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Ngoc Thom 1\TAI LIEU THUC PHAM\CONG NO SIEU THI\BIÊN BẢN GIAO HD ST (ĐÚNG)\"/>
    </mc:Choice>
  </mc:AlternateContent>
  <bookViews>
    <workbookView xWindow="0" yWindow="0" windowWidth="23325" windowHeight="9720" firstSheet="9" activeTab="14"/>
  </bookViews>
  <sheets>
    <sheet name="Tổng hợp" sheetId="27" r:id="rId1"/>
    <sheet name="28-09-2021" sheetId="1" r:id="rId2"/>
    <sheet name="04-10-2021" sheetId="3" r:id="rId3"/>
    <sheet name="12-10-2021" sheetId="4" r:id="rId4"/>
    <sheet name="16-10-2021" sheetId="5" r:id="rId5"/>
    <sheet name="20-10-2021" sheetId="6" r:id="rId6"/>
    <sheet name="26-10-2021" sheetId="8" r:id="rId7"/>
    <sheet name="02-11-2021" sheetId="10" r:id="rId8"/>
    <sheet name="15-11-2021 (2)" sheetId="11" r:id="rId9"/>
    <sheet name="22-11-2021 (3)" sheetId="13" r:id="rId10"/>
    <sheet name="30-11-2021 (4)" sheetId="14" r:id="rId11"/>
    <sheet name="08-12-2021 (5)" sheetId="18" r:id="rId12"/>
    <sheet name="28-12-2021(7)" sheetId="26" r:id="rId13"/>
    <sheet name="18-12-2021(6)" sheetId="20" r:id="rId14"/>
    <sheet name="13-01-2022" sheetId="28" r:id="rId15"/>
    <sheet name="Tong PO T11" sheetId="19" r:id="rId16"/>
    <sheet name="file kiểm tra po trùng (2)" sheetId="12" r:id="rId17"/>
    <sheet name="file kiểm tra po trùng" sheetId="7" r:id="rId18"/>
    <sheet name="po ngay 22" sheetId="21" r:id="rId19"/>
    <sheet name="po tu 20-22" sheetId="22" r:id="rId20"/>
    <sheet name="23.12" sheetId="23" r:id="rId21"/>
    <sheet name="24.12" sheetId="24" r:id="rId22"/>
  </sheets>
  <externalReferences>
    <externalReference r:id="rId23"/>
    <externalReference r:id="rId24"/>
    <externalReference r:id="rId25"/>
    <externalReference r:id="rId26"/>
    <externalReference r:id="rId27"/>
    <externalReference r:id="rId28"/>
    <externalReference r:id="rId29"/>
  </externalReferences>
  <definedNames>
    <definedName name="_xlnm._FilterDatabase" localSheetId="7" hidden="1">'02-11-2021'!$A$8:$J$1975</definedName>
    <definedName name="_xlnm._FilterDatabase" localSheetId="2" hidden="1">'04-10-2021'!$A$7:$R$1449</definedName>
    <definedName name="_xlnm._FilterDatabase" localSheetId="11" hidden="1">'08-12-2021 (5)'!$A$7:$H$1339</definedName>
    <definedName name="_xlnm._FilterDatabase" localSheetId="3" hidden="1">'12-10-2021'!$A$8:$H$1945</definedName>
    <definedName name="_xlnm._FilterDatabase" localSheetId="14" hidden="1">'13-01-2022'!$A$7:$J$1877</definedName>
    <definedName name="_xlnm._FilterDatabase" localSheetId="8" hidden="1">'15-11-2021 (2)'!$A$7:$M$1149</definedName>
    <definedName name="_xlnm._FilterDatabase" localSheetId="4" hidden="1">'16-10-2021'!$A$7:$J$661</definedName>
    <definedName name="_xlnm._FilterDatabase" localSheetId="13" hidden="1">'18-12-2021(6)'!$A$7:$J$1518</definedName>
    <definedName name="_xlnm._FilterDatabase" localSheetId="5" hidden="1">'20-10-2021'!$A$7:$J$2285</definedName>
    <definedName name="_xlnm._FilterDatabase" localSheetId="9" hidden="1">'22-11-2021 (3)'!$A$7:$K$993</definedName>
    <definedName name="_xlnm._FilterDatabase" localSheetId="6" hidden="1">'26-10-2021'!$A$7:$K$1416</definedName>
    <definedName name="_xlnm._FilterDatabase" localSheetId="1" hidden="1">'28-09-2021'!$A$7:$H$1068</definedName>
    <definedName name="_xlnm._FilterDatabase" localSheetId="12" hidden="1">'28-12-2021(7)'!$A$7:$J$1199</definedName>
    <definedName name="_xlnm._FilterDatabase" localSheetId="10" hidden="1">'30-11-2021 (4)'!$A$7:$J$1100</definedName>
    <definedName name="_xlnm.Print_Titles" localSheetId="3">'12-10-2021'!$8:$8</definedName>
    <definedName name="_xlnm.Print_Titles" localSheetId="4">'16-10-2021'!$7:$7</definedName>
  </definedNames>
  <calcPr calcId="162913"/>
</workbook>
</file>

<file path=xl/calcChain.xml><?xml version="1.0" encoding="utf-8"?>
<calcChain xmlns="http://schemas.openxmlformats.org/spreadsheetml/2006/main">
  <c r="G30" i="28" l="1"/>
  <c r="H1848" i="28" l="1"/>
  <c r="I1848" i="28" s="1"/>
  <c r="H1845" i="28"/>
  <c r="I1845" i="28" s="1"/>
  <c r="H1844" i="28"/>
  <c r="I1844" i="28" s="1"/>
  <c r="H1837" i="28"/>
  <c r="I1837" i="28" s="1"/>
  <c r="H1836" i="28"/>
  <c r="I1836" i="28" s="1"/>
  <c r="H1830" i="28"/>
  <c r="I1830" i="28" s="1"/>
  <c r="H1808" i="28"/>
  <c r="I1808" i="28" s="1"/>
  <c r="H1807" i="28"/>
  <c r="I1807" i="28" s="1"/>
  <c r="H1804" i="28"/>
  <c r="I1804" i="28" s="1"/>
  <c r="H1803" i="28"/>
  <c r="I1803" i="28" s="1"/>
  <c r="H1800" i="28"/>
  <c r="I1800" i="28" s="1"/>
  <c r="H1792" i="28"/>
  <c r="I1792" i="28" s="1"/>
  <c r="H1791" i="28"/>
  <c r="I1791" i="28" s="1"/>
  <c r="H1790" i="28"/>
  <c r="I1790" i="28" s="1"/>
  <c r="H1778" i="28"/>
  <c r="I1778" i="28" s="1"/>
  <c r="H1776" i="28"/>
  <c r="I1776" i="28" s="1"/>
  <c r="H1775" i="28"/>
  <c r="I1775" i="28" s="1"/>
  <c r="H1772" i="28"/>
  <c r="I1772" i="28" s="1"/>
  <c r="H1771" i="28"/>
  <c r="I1771" i="28" s="1"/>
  <c r="H1770" i="28"/>
  <c r="I1770" i="28" s="1"/>
  <c r="G1848" i="28"/>
  <c r="G1845" i="28"/>
  <c r="G1844" i="28"/>
  <c r="G1837" i="28"/>
  <c r="G1836" i="28"/>
  <c r="G1830" i="28"/>
  <c r="G1808" i="28"/>
  <c r="G1807" i="28"/>
  <c r="G1804" i="28"/>
  <c r="G1803" i="28"/>
  <c r="G1800" i="28"/>
  <c r="G1792" i="28"/>
  <c r="G1791" i="28"/>
  <c r="G1790" i="28"/>
  <c r="G1778" i="28"/>
  <c r="G1776" i="28"/>
  <c r="G1775" i="28"/>
  <c r="G1772" i="28"/>
  <c r="G1771" i="28"/>
  <c r="G1770" i="28"/>
  <c r="G1604" i="28"/>
  <c r="E6" i="28" l="1"/>
  <c r="G1831" i="28"/>
  <c r="G1789" i="28"/>
  <c r="G1788" i="28"/>
  <c r="G1769" i="28"/>
  <c r="G1762" i="28"/>
  <c r="G1761" i="28"/>
  <c r="G415" i="28"/>
  <c r="G413" i="28"/>
  <c r="G409" i="28"/>
  <c r="G401" i="28"/>
  <c r="G400" i="28"/>
  <c r="G395" i="28"/>
  <c r="G394" i="28"/>
  <c r="G391" i="28"/>
  <c r="G390" i="28"/>
  <c r="G389" i="28"/>
  <c r="G388" i="28"/>
  <c r="G387" i="28"/>
  <c r="G386" i="28"/>
  <c r="G385" i="28"/>
  <c r="G381" i="28"/>
  <c r="L4" i="28"/>
  <c r="H1831" i="28"/>
  <c r="I1831" i="28" s="1"/>
  <c r="H1789" i="28"/>
  <c r="I1789" i="28" s="1"/>
  <c r="H1788" i="28"/>
  <c r="I1788" i="28" s="1"/>
  <c r="H1769" i="28"/>
  <c r="I1769" i="28" s="1"/>
  <c r="H1762" i="28"/>
  <c r="I1762" i="28" s="1"/>
  <c r="H1761" i="28"/>
  <c r="I1761" i="28" s="1"/>
  <c r="H415" i="28"/>
  <c r="I415" i="28" s="1"/>
  <c r="H413" i="28"/>
  <c r="I413" i="28" s="1"/>
  <c r="H409" i="28"/>
  <c r="I409" i="28" s="1"/>
  <c r="H401" i="28"/>
  <c r="I401" i="28" s="1"/>
  <c r="H400" i="28"/>
  <c r="I400" i="28" s="1"/>
  <c r="H395" i="28"/>
  <c r="I395" i="28" s="1"/>
  <c r="H394" i="28"/>
  <c r="I394" i="28" s="1"/>
  <c r="H391" i="28"/>
  <c r="I391" i="28" s="1"/>
  <c r="H390" i="28"/>
  <c r="I390" i="28" s="1"/>
  <c r="H389" i="28"/>
  <c r="I389" i="28" s="1"/>
  <c r="H388" i="28"/>
  <c r="I388" i="28" s="1"/>
  <c r="H387" i="28"/>
  <c r="I387" i="28" s="1"/>
  <c r="H386" i="28"/>
  <c r="H385" i="28"/>
  <c r="I385" i="28" s="1"/>
  <c r="H381" i="28"/>
  <c r="I381" i="28" s="1"/>
  <c r="H410" i="28"/>
  <c r="I410" i="28" s="1"/>
  <c r="H373" i="28"/>
  <c r="I373" i="28" s="1"/>
  <c r="H338" i="28"/>
  <c r="I338" i="28" s="1"/>
  <c r="H337" i="28"/>
  <c r="I337" i="28" s="1"/>
  <c r="H335" i="28"/>
  <c r="I335" i="28" s="1"/>
  <c r="H334" i="28"/>
  <c r="I334" i="28" s="1"/>
  <c r="H333" i="28"/>
  <c r="I333" i="28" s="1"/>
  <c r="H330" i="28"/>
  <c r="I330" i="28" s="1"/>
  <c r="H329" i="28"/>
  <c r="I329" i="28" s="1"/>
  <c r="H327" i="28"/>
  <c r="I327" i="28" s="1"/>
  <c r="H322" i="28"/>
  <c r="I322" i="28" s="1"/>
  <c r="H318" i="28"/>
  <c r="I318" i="28" s="1"/>
  <c r="H312" i="28"/>
  <c r="I312" i="28" s="1"/>
  <c r="H308" i="28"/>
  <c r="I308" i="28" s="1"/>
  <c r="H307" i="28"/>
  <c r="I307" i="28" s="1"/>
  <c r="H306" i="28"/>
  <c r="I306" i="28" s="1"/>
  <c r="H303" i="28"/>
  <c r="I303" i="28" s="1"/>
  <c r="H301" i="28"/>
  <c r="I301" i="28" s="1"/>
  <c r="H299" i="28"/>
  <c r="I299" i="28" s="1"/>
  <c r="H213" i="28"/>
  <c r="I213" i="28" s="1"/>
  <c r="H212" i="28"/>
  <c r="I212" i="28" s="1"/>
  <c r="G410" i="28"/>
  <c r="G373" i="28"/>
  <c r="G338" i="28"/>
  <c r="G337" i="28"/>
  <c r="G335" i="28"/>
  <c r="G334" i="28"/>
  <c r="G333" i="28"/>
  <c r="G330" i="28"/>
  <c r="G329" i="28"/>
  <c r="G327" i="28"/>
  <c r="G322" i="28"/>
  <c r="G318" i="28"/>
  <c r="G312" i="28"/>
  <c r="G308" i="28"/>
  <c r="G307" i="28"/>
  <c r="G306" i="28"/>
  <c r="G303" i="28"/>
  <c r="G301" i="28"/>
  <c r="G299" i="28"/>
  <c r="G213" i="28"/>
  <c r="G212" i="28"/>
  <c r="L3" i="28"/>
  <c r="H336" i="28"/>
  <c r="I336" i="28" s="1"/>
  <c r="H302" i="28"/>
  <c r="I302" i="28" s="1"/>
  <c r="H214" i="28"/>
  <c r="I214" i="28" s="1"/>
  <c r="H211" i="28"/>
  <c r="I211" i="28" s="1"/>
  <c r="H210" i="28"/>
  <c r="I210" i="28" s="1"/>
  <c r="H209" i="28"/>
  <c r="I209" i="28" s="1"/>
  <c r="H208" i="28"/>
  <c r="I208" i="28" s="1"/>
  <c r="H207" i="28"/>
  <c r="I207" i="28" s="1"/>
  <c r="H206" i="28"/>
  <c r="I206" i="28" s="1"/>
  <c r="H205" i="28"/>
  <c r="I205" i="28" s="1"/>
  <c r="H195" i="28"/>
  <c r="I195" i="28" s="1"/>
  <c r="G336" i="28"/>
  <c r="G302" i="28"/>
  <c r="G214" i="28"/>
  <c r="G211" i="28"/>
  <c r="G210" i="28"/>
  <c r="G209" i="28"/>
  <c r="G208" i="28"/>
  <c r="G207" i="28"/>
  <c r="G206" i="28"/>
  <c r="G205" i="28"/>
  <c r="G195" i="28"/>
  <c r="I386" i="28" l="1"/>
  <c r="G1797" i="28"/>
  <c r="G1796" i="28"/>
  <c r="G1618" i="28"/>
  <c r="G1613" i="28"/>
  <c r="G1612" i="28"/>
  <c r="G1611" i="28"/>
  <c r="H1797" i="28"/>
  <c r="I1797" i="28" s="1"/>
  <c r="H1796" i="28"/>
  <c r="I1796" i="28" s="1"/>
  <c r="H1618" i="28"/>
  <c r="I1618" i="28" s="1"/>
  <c r="H1613" i="28"/>
  <c r="I1613" i="28" s="1"/>
  <c r="H1612" i="28"/>
  <c r="I1612" i="28" s="1"/>
  <c r="H1611" i="28"/>
  <c r="I1611" i="28" s="1"/>
  <c r="H264" i="28"/>
  <c r="I264" i="28" s="1"/>
  <c r="G264" i="28"/>
  <c r="G670" i="28"/>
  <c r="H1786" i="28" l="1"/>
  <c r="H1617" i="28"/>
  <c r="H1616" i="28"/>
  <c r="H1604" i="28"/>
  <c r="H1603" i="28"/>
  <c r="H1602" i="28"/>
  <c r="G1403" i="28"/>
  <c r="G1045" i="28" l="1"/>
  <c r="G975" i="28"/>
  <c r="G845" i="28"/>
  <c r="I1411" i="28" l="1"/>
  <c r="I1410" i="28"/>
  <c r="I1409" i="28"/>
  <c r="I1408" i="28"/>
  <c r="I1407" i="28"/>
  <c r="I1406" i="28"/>
  <c r="I1405" i="28"/>
  <c r="I1402" i="28"/>
  <c r="I1401" i="28"/>
  <c r="I1400" i="28"/>
  <c r="I1399" i="28"/>
  <c r="I1398" i="28"/>
  <c r="I1397" i="28"/>
  <c r="I1396" i="28"/>
  <c r="I1395" i="28"/>
  <c r="I1394" i="28"/>
  <c r="I1393" i="28"/>
  <c r="I1392" i="28"/>
  <c r="I1391" i="28"/>
  <c r="I1304" i="28"/>
  <c r="I1303" i="28"/>
  <c r="I1302" i="28"/>
  <c r="I1301" i="28"/>
  <c r="I1300" i="28"/>
  <c r="I1299" i="28"/>
  <c r="I1298" i="28"/>
  <c r="I1297" i="28"/>
  <c r="I1294" i="28"/>
  <c r="I1293" i="28"/>
  <c r="I1292" i="28"/>
  <c r="I1291" i="28"/>
  <c r="I1290" i="28"/>
  <c r="I1289" i="28"/>
  <c r="I1288" i="28"/>
  <c r="I1287" i="28"/>
  <c r="I1284" i="28"/>
  <c r="I1283" i="28"/>
  <c r="I1282" i="28"/>
  <c r="I1281" i="28"/>
  <c r="I1280" i="28"/>
  <c r="I1279" i="28"/>
  <c r="I1278" i="28"/>
  <c r="I1277" i="28"/>
  <c r="I1274" i="28"/>
  <c r="I1273" i="28"/>
  <c r="I1272" i="28"/>
  <c r="I1271" i="28"/>
  <c r="I1270" i="28"/>
  <c r="I1269" i="28"/>
  <c r="I1268" i="28"/>
  <c r="I1267" i="28"/>
  <c r="I1204" i="28"/>
  <c r="I1203" i="28"/>
  <c r="I1202" i="28"/>
  <c r="I1201" i="28"/>
  <c r="I1200" i="28"/>
  <c r="I1199" i="28"/>
  <c r="I1198" i="28"/>
  <c r="I1197" i="28"/>
  <c r="I1194" i="28"/>
  <c r="I1193" i="28"/>
  <c r="I1192" i="28"/>
  <c r="I1191" i="28"/>
  <c r="I1190" i="28"/>
  <c r="I1189" i="28"/>
  <c r="I1188" i="28"/>
  <c r="I1187" i="28"/>
  <c r="I1184" i="28"/>
  <c r="I1183" i="28"/>
  <c r="I1182" i="28"/>
  <c r="I1181" i="28"/>
  <c r="I1180" i="28"/>
  <c r="I1179" i="28"/>
  <c r="I1178" i="28"/>
  <c r="I1177" i="28"/>
  <c r="I1174" i="28"/>
  <c r="I1173" i="28"/>
  <c r="I1172" i="28"/>
  <c r="I1171" i="28"/>
  <c r="I1170" i="28"/>
  <c r="I1169" i="28"/>
  <c r="I1168" i="28"/>
  <c r="I1167" i="28"/>
  <c r="I1164" i="28"/>
  <c r="I1163" i="28"/>
  <c r="I1162" i="28"/>
  <c r="I1161" i="28"/>
  <c r="I1160" i="28"/>
  <c r="I1159" i="28"/>
  <c r="I1158" i="28"/>
  <c r="I1157" i="28"/>
  <c r="I1154" i="28"/>
  <c r="I1153" i="28"/>
  <c r="I1152" i="28"/>
  <c r="I1151" i="28"/>
  <c r="I1150" i="28"/>
  <c r="I1149" i="28"/>
  <c r="I1148" i="28"/>
  <c r="I1147" i="28"/>
  <c r="I1144" i="28"/>
  <c r="I1143" i="28"/>
  <c r="I1142" i="28"/>
  <c r="I1141" i="28"/>
  <c r="I1140" i="28"/>
  <c r="I1139" i="28"/>
  <c r="I1138" i="28"/>
  <c r="I1137" i="28"/>
  <c r="I1054" i="28"/>
  <c r="I1053" i="28"/>
  <c r="I1052" i="28"/>
  <c r="I1051" i="28"/>
  <c r="I1050" i="28"/>
  <c r="I1049" i="28"/>
  <c r="I1048" i="28"/>
  <c r="I1047" i="28"/>
  <c r="I984" i="28"/>
  <c r="I983" i="28"/>
  <c r="I982" i="28"/>
  <c r="I981" i="28"/>
  <c r="I980" i="28"/>
  <c r="I979" i="28"/>
  <c r="I978" i="28"/>
  <c r="I977" i="28"/>
  <c r="I854" i="28"/>
  <c r="I853" i="28"/>
  <c r="I852" i="28"/>
  <c r="I851" i="28"/>
  <c r="I850" i="28"/>
  <c r="I849" i="28"/>
  <c r="I848" i="28"/>
  <c r="I847" i="28"/>
  <c r="H1403" i="28"/>
  <c r="I1404" i="28" s="1"/>
  <c r="H1389" i="28"/>
  <c r="I1390" i="28" s="1"/>
  <c r="H1295" i="28"/>
  <c r="I1296" i="28" s="1"/>
  <c r="H1285" i="28"/>
  <c r="I1286" i="28" s="1"/>
  <c r="H1275" i="28"/>
  <c r="I1276" i="28" s="1"/>
  <c r="H1265" i="28"/>
  <c r="I1266" i="28" s="1"/>
  <c r="H1195" i="28"/>
  <c r="I1196" i="28" s="1"/>
  <c r="H1185" i="28"/>
  <c r="I1186" i="28" s="1"/>
  <c r="H1175" i="28"/>
  <c r="I1176" i="28" s="1"/>
  <c r="H1165" i="28"/>
  <c r="I1166" i="28" s="1"/>
  <c r="H1155" i="28"/>
  <c r="I1156" i="28" s="1"/>
  <c r="H1145" i="28"/>
  <c r="I1146" i="28" s="1"/>
  <c r="H1135" i="28"/>
  <c r="I1136" i="28" s="1"/>
  <c r="H1045" i="28"/>
  <c r="I1046" i="28" s="1"/>
  <c r="H975" i="28"/>
  <c r="I976" i="28" s="1"/>
  <c r="H845" i="28"/>
  <c r="I846" i="28" s="1"/>
  <c r="G1786" i="28"/>
  <c r="G1617" i="28"/>
  <c r="G1616" i="28"/>
  <c r="G1603" i="28"/>
  <c r="G1602" i="28"/>
  <c r="G1389" i="28"/>
  <c r="G1295" i="28"/>
  <c r="G1285" i="28"/>
  <c r="G1275" i="28"/>
  <c r="G1265" i="28"/>
  <c r="G1195" i="28"/>
  <c r="G1185" i="28"/>
  <c r="G1175" i="28"/>
  <c r="G1165" i="28"/>
  <c r="G1155" i="28"/>
  <c r="G1145" i="28"/>
  <c r="G1135" i="28"/>
  <c r="G755" i="28" l="1"/>
  <c r="G1345" i="28"/>
  <c r="G1335" i="28"/>
  <c r="G1305" i="28"/>
  <c r="G1245" i="28"/>
  <c r="G1115" i="28"/>
  <c r="G1105" i="28"/>
  <c r="G1095" i="28"/>
  <c r="G1085" i="28"/>
  <c r="G1055" i="28"/>
  <c r="G825" i="28"/>
  <c r="G815" i="28"/>
  <c r="G745" i="28"/>
  <c r="G725" i="28"/>
  <c r="G683" i="28"/>
  <c r="G682" i="28"/>
  <c r="G676" i="28"/>
  <c r="G672" i="28"/>
  <c r="G671" i="28"/>
  <c r="I1351" i="28"/>
  <c r="I1350" i="28"/>
  <c r="I1349" i="28"/>
  <c r="I1343" i="28"/>
  <c r="I1342" i="28"/>
  <c r="I1341" i="28"/>
  <c r="I1314" i="28"/>
  <c r="I1313" i="28"/>
  <c r="I1307" i="28"/>
  <c r="I1306" i="28"/>
  <c r="I1249" i="28"/>
  <c r="I1248" i="28"/>
  <c r="I1247" i="28"/>
  <c r="I1121" i="28"/>
  <c r="I1120" i="28"/>
  <c r="I1119" i="28"/>
  <c r="I1113" i="28"/>
  <c r="I1112" i="28"/>
  <c r="I1111" i="28"/>
  <c r="I1104" i="28"/>
  <c r="I1103" i="28"/>
  <c r="I1097" i="28"/>
  <c r="I1096" i="28"/>
  <c r="I1089" i="28"/>
  <c r="I1088" i="28"/>
  <c r="I1087" i="28"/>
  <c r="I1061" i="28"/>
  <c r="I1060" i="28"/>
  <c r="I1059" i="28"/>
  <c r="I833" i="28"/>
  <c r="I832" i="28"/>
  <c r="I831" i="28"/>
  <c r="I824" i="28"/>
  <c r="I823" i="28"/>
  <c r="I817" i="28"/>
  <c r="I816" i="28"/>
  <c r="I759" i="28"/>
  <c r="I758" i="28"/>
  <c r="I757" i="28"/>
  <c r="I751" i="28"/>
  <c r="I750" i="28"/>
  <c r="I749" i="28"/>
  <c r="I733" i="28"/>
  <c r="I732" i="28"/>
  <c r="I731" i="28"/>
  <c r="I684" i="28"/>
  <c r="I1604" i="28"/>
  <c r="I1354" i="28"/>
  <c r="I1353" i="28"/>
  <c r="I1352" i="28"/>
  <c r="I1348" i="28"/>
  <c r="I1347" i="28"/>
  <c r="I1346" i="28"/>
  <c r="H1345" i="28"/>
  <c r="I1345" i="28" s="1"/>
  <c r="I1344" i="28"/>
  <c r="I1340" i="28"/>
  <c r="I1339" i="28"/>
  <c r="I1338" i="28"/>
  <c r="I1337" i="28"/>
  <c r="I1336" i="28"/>
  <c r="H1335" i="28"/>
  <c r="I1335" i="28" s="1"/>
  <c r="I1312" i="28"/>
  <c r="I1311" i="28"/>
  <c r="I1310" i="28"/>
  <c r="I1309" i="28"/>
  <c r="I1308" i="28"/>
  <c r="H1305" i="28"/>
  <c r="I1305" i="28" s="1"/>
  <c r="I1254" i="28"/>
  <c r="I1253" i="28"/>
  <c r="I1252" i="28"/>
  <c r="I1251" i="28"/>
  <c r="I1250" i="28"/>
  <c r="I1246" i="28"/>
  <c r="H1245" i="28"/>
  <c r="I1245" i="28" s="1"/>
  <c r="I1124" i="28"/>
  <c r="I1123" i="28"/>
  <c r="I1122" i="28"/>
  <c r="I1118" i="28"/>
  <c r="I1117" i="28"/>
  <c r="I1116" i="28"/>
  <c r="H1115" i="28"/>
  <c r="I1115" i="28" s="1"/>
  <c r="I1114" i="28"/>
  <c r="I1110" i="28"/>
  <c r="I1109" i="28"/>
  <c r="I1108" i="28"/>
  <c r="I1107" i="28"/>
  <c r="I1106" i="28"/>
  <c r="H1105" i="28"/>
  <c r="I1105" i="28" s="1"/>
  <c r="I1102" i="28"/>
  <c r="I1101" i="28"/>
  <c r="I1100" i="28"/>
  <c r="I1099" i="28"/>
  <c r="I1098" i="28"/>
  <c r="H1095" i="28"/>
  <c r="I1095" i="28" s="1"/>
  <c r="I1094" i="28"/>
  <c r="I1093" i="28"/>
  <c r="I1092" i="28"/>
  <c r="I1091" i="28"/>
  <c r="I1090" i="28"/>
  <c r="I1086" i="28"/>
  <c r="H1085" i="28"/>
  <c r="I1085" i="28" s="1"/>
  <c r="I1064" i="28"/>
  <c r="I1063" i="28"/>
  <c r="I1062" i="28"/>
  <c r="I1058" i="28"/>
  <c r="I1057" i="28"/>
  <c r="I1056" i="28"/>
  <c r="H1055" i="28"/>
  <c r="I1055" i="28" s="1"/>
  <c r="I834" i="28"/>
  <c r="I830" i="28"/>
  <c r="I829" i="28"/>
  <c r="I828" i="28"/>
  <c r="I827" i="28"/>
  <c r="I826" i="28"/>
  <c r="H825" i="28"/>
  <c r="I825" i="28" s="1"/>
  <c r="I822" i="28"/>
  <c r="I821" i="28"/>
  <c r="I820" i="28"/>
  <c r="I819" i="28"/>
  <c r="I818" i="28"/>
  <c r="H815" i="28"/>
  <c r="I815" i="28" s="1"/>
  <c r="I764" i="28"/>
  <c r="I763" i="28"/>
  <c r="I762" i="28"/>
  <c r="I761" i="28"/>
  <c r="I760" i="28"/>
  <c r="I756" i="28"/>
  <c r="H755" i="28"/>
  <c r="I755" i="28" s="1"/>
  <c r="I754" i="28"/>
  <c r="I753" i="28"/>
  <c r="I752" i="28"/>
  <c r="I748" i="28"/>
  <c r="I747" i="28"/>
  <c r="I746" i="28"/>
  <c r="H745" i="28"/>
  <c r="I745" i="28" s="1"/>
  <c r="I734" i="28"/>
  <c r="I730" i="28"/>
  <c r="I729" i="28"/>
  <c r="I728" i="28"/>
  <c r="I727" i="28"/>
  <c r="I726" i="28"/>
  <c r="H725" i="28"/>
  <c r="I725" i="28" s="1"/>
  <c r="H683" i="28"/>
  <c r="H682" i="28"/>
  <c r="I682" i="28" s="1"/>
  <c r="H676" i="28"/>
  <c r="I676" i="28" s="1"/>
  <c r="H672" i="28"/>
  <c r="I672" i="28" s="1"/>
  <c r="H671" i="28"/>
  <c r="I671" i="28" s="1"/>
  <c r="H670" i="28"/>
  <c r="G1365" i="28"/>
  <c r="G1355" i="28"/>
  <c r="G1235" i="28"/>
  <c r="G1015" i="28"/>
  <c r="G895" i="28"/>
  <c r="G885" i="28"/>
  <c r="G875" i="28"/>
  <c r="G855" i="28"/>
  <c r="G835" i="28"/>
  <c r="G805" i="28"/>
  <c r="G795" i="28"/>
  <c r="G785" i="28"/>
  <c r="G775" i="28"/>
  <c r="G765" i="28"/>
  <c r="G715" i="28"/>
  <c r="G705" i="28"/>
  <c r="G695" i="28"/>
  <c r="G679" i="28"/>
  <c r="G678" i="28"/>
  <c r="G674" i="28"/>
  <c r="G626" i="28"/>
  <c r="I811" i="28"/>
  <c r="I642" i="28"/>
  <c r="I666" i="28"/>
  <c r="I1374" i="28"/>
  <c r="I1373" i="28"/>
  <c r="I1372" i="28"/>
  <c r="I1371" i="28"/>
  <c r="I1370" i="28"/>
  <c r="I1369" i="28"/>
  <c r="I1368" i="28"/>
  <c r="I1367" i="28"/>
  <c r="I1366" i="28"/>
  <c r="H1365" i="28"/>
  <c r="I1365" i="28" s="1"/>
  <c r="I1364" i="28"/>
  <c r="I1363" i="28"/>
  <c r="I1362" i="28"/>
  <c r="I1361" i="28"/>
  <c r="I1360" i="28"/>
  <c r="I1359" i="28"/>
  <c r="I1358" i="28"/>
  <c r="I1357" i="28"/>
  <c r="I1356" i="28"/>
  <c r="H1355" i="28"/>
  <c r="I1355" i="28" s="1"/>
  <c r="I1244" i="28"/>
  <c r="I1243" i="28"/>
  <c r="I1242" i="28"/>
  <c r="I1241" i="28"/>
  <c r="I1240" i="28"/>
  <c r="I1239" i="28"/>
  <c r="I1238" i="28"/>
  <c r="I1237" i="28"/>
  <c r="I1236" i="28"/>
  <c r="H1235" i="28"/>
  <c r="I1235" i="28" s="1"/>
  <c r="I1024" i="28"/>
  <c r="I1023" i="28"/>
  <c r="I1022" i="28"/>
  <c r="I1021" i="28"/>
  <c r="I1020" i="28"/>
  <c r="I1019" i="28"/>
  <c r="I1018" i="28"/>
  <c r="I1017" i="28"/>
  <c r="I1016" i="28"/>
  <c r="H1015" i="28"/>
  <c r="I1015" i="28" s="1"/>
  <c r="I904" i="28"/>
  <c r="I903" i="28"/>
  <c r="I902" i="28"/>
  <c r="I901" i="28"/>
  <c r="I900" i="28"/>
  <c r="I899" i="28"/>
  <c r="I898" i="28"/>
  <c r="I897" i="28"/>
  <c r="I896" i="28"/>
  <c r="H895" i="28"/>
  <c r="I895" i="28" s="1"/>
  <c r="I894" i="28"/>
  <c r="I893" i="28"/>
  <c r="I892" i="28"/>
  <c r="I891" i="28"/>
  <c r="I890" i="28"/>
  <c r="I889" i="28"/>
  <c r="I888" i="28"/>
  <c r="I887" i="28"/>
  <c r="I886" i="28"/>
  <c r="H885" i="28"/>
  <c r="I885" i="28" s="1"/>
  <c r="I884" i="28"/>
  <c r="I883" i="28"/>
  <c r="I882" i="28"/>
  <c r="I881" i="28"/>
  <c r="I880" i="28"/>
  <c r="I879" i="28"/>
  <c r="I878" i="28"/>
  <c r="I877" i="28"/>
  <c r="I876" i="28"/>
  <c r="H875" i="28"/>
  <c r="I875" i="28" s="1"/>
  <c r="I864" i="28"/>
  <c r="I863" i="28"/>
  <c r="I862" i="28"/>
  <c r="I861" i="28"/>
  <c r="I860" i="28"/>
  <c r="I859" i="28"/>
  <c r="I858" i="28"/>
  <c r="I857" i="28"/>
  <c r="I856" i="28"/>
  <c r="H855" i="28"/>
  <c r="I855" i="28" s="1"/>
  <c r="I844" i="28"/>
  <c r="I843" i="28"/>
  <c r="I842" i="28"/>
  <c r="I841" i="28"/>
  <c r="I840" i="28"/>
  <c r="I839" i="28"/>
  <c r="I838" i="28"/>
  <c r="I837" i="28"/>
  <c r="I836" i="28"/>
  <c r="H835" i="28"/>
  <c r="I835" i="28" s="1"/>
  <c r="I814" i="28"/>
  <c r="I813" i="28"/>
  <c r="I812" i="28"/>
  <c r="I810" i="28"/>
  <c r="I809" i="28"/>
  <c r="I808" i="28"/>
  <c r="I807" i="28"/>
  <c r="I806" i="28"/>
  <c r="H805" i="28"/>
  <c r="I805" i="28" s="1"/>
  <c r="I804" i="28"/>
  <c r="I803" i="28"/>
  <c r="I802" i="28"/>
  <c r="I801" i="28"/>
  <c r="I800" i="28"/>
  <c r="I799" i="28"/>
  <c r="I798" i="28"/>
  <c r="I797" i="28"/>
  <c r="I796" i="28"/>
  <c r="H795" i="28"/>
  <c r="I795" i="28" s="1"/>
  <c r="I794" i="28"/>
  <c r="I793" i="28"/>
  <c r="I792" i="28"/>
  <c r="I791" i="28"/>
  <c r="I790" i="28"/>
  <c r="I789" i="28"/>
  <c r="I788" i="28"/>
  <c r="I787" i="28"/>
  <c r="I786" i="28"/>
  <c r="H785" i="28"/>
  <c r="I785" i="28" s="1"/>
  <c r="I784" i="28"/>
  <c r="I783" i="28"/>
  <c r="I782" i="28"/>
  <c r="I781" i="28"/>
  <c r="I780" i="28"/>
  <c r="I779" i="28"/>
  <c r="I778" i="28"/>
  <c r="I777" i="28"/>
  <c r="I776" i="28"/>
  <c r="H775" i="28"/>
  <c r="I775" i="28" s="1"/>
  <c r="I774" i="28"/>
  <c r="I773" i="28"/>
  <c r="I772" i="28"/>
  <c r="I771" i="28"/>
  <c r="I770" i="28"/>
  <c r="I769" i="28"/>
  <c r="I768" i="28"/>
  <c r="I767" i="28"/>
  <c r="I766" i="28"/>
  <c r="H765" i="28"/>
  <c r="I765" i="28" s="1"/>
  <c r="I724" i="28"/>
  <c r="I723" i="28"/>
  <c r="I722" i="28"/>
  <c r="I721" i="28"/>
  <c r="I720" i="28"/>
  <c r="I719" i="28"/>
  <c r="I718" i="28"/>
  <c r="I717" i="28"/>
  <c r="I716" i="28"/>
  <c r="H715" i="28"/>
  <c r="I715" i="28" s="1"/>
  <c r="I714" i="28"/>
  <c r="I713" i="28"/>
  <c r="I712" i="28"/>
  <c r="I711" i="28"/>
  <c r="I710" i="28"/>
  <c r="I709" i="28"/>
  <c r="I708" i="28"/>
  <c r="I707" i="28"/>
  <c r="I706" i="28"/>
  <c r="H705" i="28"/>
  <c r="I705" i="28" s="1"/>
  <c r="I704" i="28"/>
  <c r="I703" i="28"/>
  <c r="I702" i="28"/>
  <c r="I701" i="28"/>
  <c r="I700" i="28"/>
  <c r="I699" i="28"/>
  <c r="I698" i="28"/>
  <c r="I697" i="28"/>
  <c r="I696" i="28"/>
  <c r="H695" i="28"/>
  <c r="I695" i="28" s="1"/>
  <c r="H679" i="28"/>
  <c r="I679" i="28" s="1"/>
  <c r="H678" i="28"/>
  <c r="I678" i="28" s="1"/>
  <c r="H674" i="28"/>
  <c r="I674" i="28" s="1"/>
  <c r="I669" i="28"/>
  <c r="I668" i="28"/>
  <c r="I667" i="28"/>
  <c r="I665" i="28"/>
  <c r="I664" i="28"/>
  <c r="I663" i="28"/>
  <c r="I662" i="28"/>
  <c r="I661" i="28"/>
  <c r="I660" i="28"/>
  <c r="I659" i="28"/>
  <c r="I658" i="28"/>
  <c r="I657" i="28"/>
  <c r="I656" i="28"/>
  <c r="I655" i="28"/>
  <c r="I654" i="28"/>
  <c r="I653" i="28"/>
  <c r="I652" i="28"/>
  <c r="I651" i="28"/>
  <c r="I650" i="28"/>
  <c r="I649" i="28"/>
  <c r="I648" i="28"/>
  <c r="I647" i="28"/>
  <c r="I646" i="28"/>
  <c r="I645" i="28"/>
  <c r="I644" i="28"/>
  <c r="I643" i="28"/>
  <c r="I641" i="28"/>
  <c r="I640" i="28"/>
  <c r="I639" i="28"/>
  <c r="I638" i="28"/>
  <c r="I637" i="28"/>
  <c r="I636" i="28"/>
  <c r="I635" i="28"/>
  <c r="I634" i="28"/>
  <c r="I633" i="28"/>
  <c r="I632" i="28"/>
  <c r="I631" i="28"/>
  <c r="I630" i="28"/>
  <c r="I629" i="28"/>
  <c r="I628" i="28"/>
  <c r="I627" i="28"/>
  <c r="H626" i="28"/>
  <c r="I626" i="28" s="1"/>
  <c r="I1865" i="28"/>
  <c r="I1864" i="28"/>
  <c r="I1863" i="28"/>
  <c r="I1862" i="28"/>
  <c r="I1861" i="28"/>
  <c r="I1860" i="28"/>
  <c r="I1859" i="28"/>
  <c r="I1858" i="28"/>
  <c r="I1857" i="28"/>
  <c r="I1856" i="28"/>
  <c r="I1388" i="28"/>
  <c r="I1387" i="28"/>
  <c r="I1386" i="28"/>
  <c r="I1385" i="28"/>
  <c r="I1384" i="28"/>
  <c r="I1383" i="28"/>
  <c r="I1382" i="28"/>
  <c r="I1381" i="28"/>
  <c r="I1380" i="28"/>
  <c r="I1379" i="28"/>
  <c r="I1378" i="28"/>
  <c r="I1377" i="28"/>
  <c r="I1376" i="28"/>
  <c r="I1334" i="28"/>
  <c r="I1333" i="28"/>
  <c r="I1332" i="28"/>
  <c r="I1331" i="28"/>
  <c r="I1330" i="28"/>
  <c r="I1329" i="28"/>
  <c r="I1328" i="28"/>
  <c r="I1327" i="28"/>
  <c r="I1326" i="28"/>
  <c r="I1324" i="28"/>
  <c r="I1323" i="28"/>
  <c r="I1322" i="28"/>
  <c r="I1321" i="28"/>
  <c r="I1320" i="28"/>
  <c r="I1319" i="28"/>
  <c r="I1318" i="28"/>
  <c r="I1317" i="28"/>
  <c r="I1316" i="28"/>
  <c r="I1264" i="28"/>
  <c r="I1263" i="28"/>
  <c r="I1262" i="28"/>
  <c r="I1261" i="28"/>
  <c r="I1260" i="28"/>
  <c r="I1259" i="28"/>
  <c r="I1258" i="28"/>
  <c r="I1257" i="28"/>
  <c r="I1256" i="28"/>
  <c r="I1234" i="28"/>
  <c r="I1233" i="28"/>
  <c r="I1232" i="28"/>
  <c r="I1231" i="28"/>
  <c r="I1230" i="28"/>
  <c r="I1229" i="28"/>
  <c r="I1228" i="28"/>
  <c r="I1227" i="28"/>
  <c r="I1226" i="28"/>
  <c r="I1224" i="28"/>
  <c r="I1223" i="28"/>
  <c r="I1222" i="28"/>
  <c r="I1221" i="28"/>
  <c r="I1220" i="28"/>
  <c r="I1219" i="28"/>
  <c r="I1218" i="28"/>
  <c r="I1217" i="28"/>
  <c r="I1216" i="28"/>
  <c r="I1214" i="28"/>
  <c r="I1213" i="28"/>
  <c r="I1212" i="28"/>
  <c r="I1211" i="28"/>
  <c r="I1210" i="28"/>
  <c r="I1209" i="28"/>
  <c r="I1208" i="28"/>
  <c r="I1207" i="28"/>
  <c r="I1206" i="28"/>
  <c r="I1134" i="28"/>
  <c r="I1133" i="28"/>
  <c r="I1132" i="28"/>
  <c r="I1131" i="28"/>
  <c r="I1130" i="28"/>
  <c r="I1129" i="28"/>
  <c r="I1128" i="28"/>
  <c r="I1127" i="28"/>
  <c r="I1126" i="28"/>
  <c r="I1084" i="28"/>
  <c r="I1083" i="28"/>
  <c r="I1082" i="28"/>
  <c r="I1081" i="28"/>
  <c r="I1080" i="28"/>
  <c r="I1079" i="28"/>
  <c r="I1078" i="28"/>
  <c r="I1077" i="28"/>
  <c r="I1076" i="28"/>
  <c r="I1074" i="28"/>
  <c r="I1073" i="28"/>
  <c r="I1072" i="28"/>
  <c r="I1071" i="28"/>
  <c r="I1070" i="28"/>
  <c r="I1069" i="28"/>
  <c r="I1068" i="28"/>
  <c r="I1067" i="28"/>
  <c r="I1066" i="28"/>
  <c r="I1044" i="28"/>
  <c r="I1043" i="28"/>
  <c r="I1042" i="28"/>
  <c r="I1041" i="28"/>
  <c r="I1040" i="28"/>
  <c r="I1039" i="28"/>
  <c r="I1038" i="28"/>
  <c r="I1037" i="28"/>
  <c r="I1036" i="28"/>
  <c r="I1034" i="28"/>
  <c r="I1033" i="28"/>
  <c r="I1032" i="28"/>
  <c r="I1031" i="28"/>
  <c r="I1030" i="28"/>
  <c r="I1029" i="28"/>
  <c r="I1028" i="28"/>
  <c r="I1027" i="28"/>
  <c r="I1026" i="28"/>
  <c r="I1014" i="28"/>
  <c r="I1013" i="28"/>
  <c r="I1012" i="28"/>
  <c r="I1011" i="28"/>
  <c r="I1010" i="28"/>
  <c r="I1009" i="28"/>
  <c r="I1008" i="28"/>
  <c r="I1007" i="28"/>
  <c r="I1006" i="28"/>
  <c r="I1004" i="28"/>
  <c r="I1003" i="28"/>
  <c r="I1002" i="28"/>
  <c r="I1001" i="28"/>
  <c r="I1000" i="28"/>
  <c r="I999" i="28"/>
  <c r="I998" i="28"/>
  <c r="I997" i="28"/>
  <c r="I996" i="28"/>
  <c r="I994" i="28"/>
  <c r="I993" i="28"/>
  <c r="I992" i="28"/>
  <c r="I991" i="28"/>
  <c r="I990" i="28"/>
  <c r="I989" i="28"/>
  <c r="I988" i="28"/>
  <c r="I987" i="28"/>
  <c r="I986" i="28"/>
  <c r="I974" i="28"/>
  <c r="I973" i="28"/>
  <c r="I972" i="28"/>
  <c r="I971" i="28"/>
  <c r="I970" i="28"/>
  <c r="I969" i="28"/>
  <c r="I968" i="28"/>
  <c r="I967" i="28"/>
  <c r="I966" i="28"/>
  <c r="I964" i="28"/>
  <c r="I963" i="28"/>
  <c r="I962" i="28"/>
  <c r="I961" i="28"/>
  <c r="I960" i="28"/>
  <c r="I959" i="28"/>
  <c r="I958" i="28"/>
  <c r="I957" i="28"/>
  <c r="I956" i="28"/>
  <c r="I954" i="28"/>
  <c r="I953" i="28"/>
  <c r="I952" i="28"/>
  <c r="I951" i="28"/>
  <c r="I950" i="28"/>
  <c r="I949" i="28"/>
  <c r="I948" i="28"/>
  <c r="I947" i="28"/>
  <c r="I946" i="28"/>
  <c r="I944" i="28"/>
  <c r="I943" i="28"/>
  <c r="I942" i="28"/>
  <c r="I941" i="28"/>
  <c r="I940" i="28"/>
  <c r="I939" i="28"/>
  <c r="I938" i="28"/>
  <c r="I937" i="28"/>
  <c r="I936" i="28"/>
  <c r="I934" i="28"/>
  <c r="I933" i="28"/>
  <c r="I932" i="28"/>
  <c r="I931" i="28"/>
  <c r="I930" i="28"/>
  <c r="I929" i="28"/>
  <c r="I928" i="28"/>
  <c r="I927" i="28"/>
  <c r="I926" i="28"/>
  <c r="I924" i="28"/>
  <c r="I923" i="28"/>
  <c r="I922" i="28"/>
  <c r="I921" i="28"/>
  <c r="I920" i="28"/>
  <c r="I919" i="28"/>
  <c r="I918" i="28"/>
  <c r="I917" i="28"/>
  <c r="I916" i="28"/>
  <c r="I914" i="28"/>
  <c r="I913" i="28"/>
  <c r="I912" i="28"/>
  <c r="I911" i="28"/>
  <c r="I910" i="28"/>
  <c r="I909" i="28"/>
  <c r="I908" i="28"/>
  <c r="I907" i="28"/>
  <c r="I906" i="28"/>
  <c r="I874" i="28"/>
  <c r="I873" i="28"/>
  <c r="I872" i="28"/>
  <c r="I871" i="28"/>
  <c r="I870" i="28"/>
  <c r="I869" i="28"/>
  <c r="I868" i="28"/>
  <c r="I867" i="28"/>
  <c r="I866" i="28"/>
  <c r="I744" i="28"/>
  <c r="I743" i="28"/>
  <c r="I742" i="28"/>
  <c r="I741" i="28"/>
  <c r="I740" i="28"/>
  <c r="I739" i="28"/>
  <c r="I738" i="28"/>
  <c r="I737" i="28"/>
  <c r="I736" i="28"/>
  <c r="I694" i="28"/>
  <c r="I693" i="28"/>
  <c r="I692" i="28"/>
  <c r="I691" i="28"/>
  <c r="I690" i="28"/>
  <c r="I689" i="28"/>
  <c r="I688" i="28"/>
  <c r="I687" i="28"/>
  <c r="I686" i="28"/>
  <c r="I417" i="28"/>
  <c r="I416" i="28"/>
  <c r="I262" i="28"/>
  <c r="I261" i="28"/>
  <c r="I260" i="28"/>
  <c r="I259" i="28"/>
  <c r="I258" i="28"/>
  <c r="I257" i="28"/>
  <c r="I256" i="28"/>
  <c r="I255" i="28"/>
  <c r="I252" i="28"/>
  <c r="I251" i="28"/>
  <c r="I250" i="28"/>
  <c r="I249" i="28"/>
  <c r="I248" i="28"/>
  <c r="I247" i="28"/>
  <c r="I246" i="28"/>
  <c r="I245" i="28"/>
  <c r="I242" i="28"/>
  <c r="I241" i="28"/>
  <c r="I240" i="28"/>
  <c r="I239" i="28"/>
  <c r="I238" i="28"/>
  <c r="I237" i="28"/>
  <c r="I236" i="28"/>
  <c r="I235" i="28"/>
  <c r="H1325" i="28"/>
  <c r="I1325" i="28" s="1"/>
  <c r="H1315" i="28"/>
  <c r="I1315" i="28" s="1"/>
  <c r="H1075" i="28"/>
  <c r="I1075" i="28" s="1"/>
  <c r="H1035" i="28"/>
  <c r="I1035" i="28" s="1"/>
  <c r="H1025" i="28"/>
  <c r="I1025" i="28" s="1"/>
  <c r="H995" i="28"/>
  <c r="I995" i="28" s="1"/>
  <c r="H735" i="28"/>
  <c r="I735" i="28" s="1"/>
  <c r="H685" i="28"/>
  <c r="I685" i="28" s="1"/>
  <c r="H681" i="28"/>
  <c r="I681" i="28" s="1"/>
  <c r="H673" i="28"/>
  <c r="I673" i="28" s="1"/>
  <c r="H366" i="28"/>
  <c r="I366" i="28" s="1"/>
  <c r="H359" i="28"/>
  <c r="I359" i="28" s="1"/>
  <c r="H272" i="28"/>
  <c r="I272" i="28" s="1"/>
  <c r="H271" i="28"/>
  <c r="I271" i="28" s="1"/>
  <c r="H254" i="28"/>
  <c r="I254" i="28" s="1"/>
  <c r="H244" i="28"/>
  <c r="I244" i="28" s="1"/>
  <c r="H234" i="28"/>
  <c r="I234" i="28" s="1"/>
  <c r="H164" i="28"/>
  <c r="I164" i="28" s="1"/>
  <c r="H231" i="28"/>
  <c r="I231" i="28" s="1"/>
  <c r="H31" i="28"/>
  <c r="I31" i="28" s="1"/>
  <c r="H1615" i="28"/>
  <c r="I1615" i="28" s="1"/>
  <c r="H1614" i="28"/>
  <c r="I1614" i="28" s="1"/>
  <c r="G1375" i="28"/>
  <c r="G1255" i="28"/>
  <c r="G1225" i="28"/>
  <c r="G1215" i="28"/>
  <c r="G1205" i="28"/>
  <c r="G1125" i="28"/>
  <c r="G1005" i="28"/>
  <c r="G985" i="28"/>
  <c r="G965" i="28"/>
  <c r="G955" i="28"/>
  <c r="G945" i="28"/>
  <c r="G925" i="28"/>
  <c r="G915" i="28"/>
  <c r="G905" i="28"/>
  <c r="G865" i="28"/>
  <c r="G680" i="28"/>
  <c r="G423" i="28"/>
  <c r="G368" i="28"/>
  <c r="G367" i="28"/>
  <c r="G360" i="28"/>
  <c r="G354" i="28"/>
  <c r="H1375" i="28"/>
  <c r="I1375" i="28" s="1"/>
  <c r="H1255" i="28"/>
  <c r="I1255" i="28" s="1"/>
  <c r="H1225" i="28"/>
  <c r="I1225" i="28" s="1"/>
  <c r="H1215" i="28"/>
  <c r="I1215" i="28" s="1"/>
  <c r="H1205" i="28"/>
  <c r="I1205" i="28" s="1"/>
  <c r="H1125" i="28"/>
  <c r="I1125" i="28" s="1"/>
  <c r="H1005" i="28"/>
  <c r="I1005" i="28" s="1"/>
  <c r="H985" i="28"/>
  <c r="I985" i="28" s="1"/>
  <c r="H965" i="28"/>
  <c r="I965" i="28" s="1"/>
  <c r="H955" i="28"/>
  <c r="I955" i="28" s="1"/>
  <c r="H945" i="28"/>
  <c r="I945" i="28" s="1"/>
  <c r="H925" i="28"/>
  <c r="I925" i="28" s="1"/>
  <c r="H915" i="28"/>
  <c r="I915" i="28" s="1"/>
  <c r="H905" i="28"/>
  <c r="I905" i="28" s="1"/>
  <c r="H865" i="28"/>
  <c r="I865" i="28" s="1"/>
  <c r="H680" i="28"/>
  <c r="I680" i="28" s="1"/>
  <c r="H423" i="28"/>
  <c r="I423" i="28" s="1"/>
  <c r="H368" i="28"/>
  <c r="I368" i="28" s="1"/>
  <c r="H367" i="28"/>
  <c r="I367" i="28" s="1"/>
  <c r="H360" i="28"/>
  <c r="I360" i="28" s="1"/>
  <c r="H354" i="28"/>
  <c r="I354" i="28" s="1"/>
  <c r="G1615" i="28"/>
  <c r="G1614" i="28"/>
  <c r="G1325" i="28"/>
  <c r="G1315" i="28"/>
  <c r="G1075" i="28"/>
  <c r="G1035" i="28"/>
  <c r="G1025" i="28"/>
  <c r="G995" i="28"/>
  <c r="G735" i="28"/>
  <c r="G685" i="28"/>
  <c r="G681" i="28"/>
  <c r="G673" i="28"/>
  <c r="G366" i="28"/>
  <c r="G359" i="28"/>
  <c r="G272" i="28"/>
  <c r="G271" i="28"/>
  <c r="G254" i="28"/>
  <c r="G244" i="28"/>
  <c r="G234" i="28"/>
  <c r="G231" i="28"/>
  <c r="G31" i="28"/>
  <c r="I670" i="28" l="1"/>
  <c r="I683" i="28"/>
  <c r="I677" i="28"/>
  <c r="G1610" i="28"/>
  <c r="G1609" i="28"/>
  <c r="G1608" i="28"/>
  <c r="G1607" i="28"/>
  <c r="G1606" i="28"/>
  <c r="G1605" i="28"/>
  <c r="G1065" i="28"/>
  <c r="G935" i="28"/>
  <c r="G675" i="28"/>
  <c r="H1610" i="28" l="1"/>
  <c r="I1610" i="28" s="1"/>
  <c r="H1609" i="28"/>
  <c r="I1609" i="28" s="1"/>
  <c r="H1608" i="28"/>
  <c r="I1608" i="28" s="1"/>
  <c r="H1607" i="28"/>
  <c r="I1607" i="28" s="1"/>
  <c r="H1606" i="28"/>
  <c r="I1606" i="28" s="1"/>
  <c r="H1605" i="28"/>
  <c r="I1605" i="28" s="1"/>
  <c r="H1065" i="28"/>
  <c r="H935" i="28"/>
  <c r="H675" i="28"/>
  <c r="H30" i="28"/>
  <c r="I30" i="28" l="1"/>
  <c r="G265" i="28"/>
  <c r="G332" i="28" l="1"/>
  <c r="G274" i="28"/>
  <c r="G266" i="28"/>
  <c r="G164" i="28"/>
  <c r="H332" i="28"/>
  <c r="I332" i="28" s="1"/>
  <c r="H274" i="28"/>
  <c r="I274" i="28" s="1"/>
  <c r="H266" i="28"/>
  <c r="I266" i="28" s="1"/>
  <c r="H56" i="28" l="1"/>
  <c r="G151" i="28" l="1"/>
  <c r="H1846" i="28"/>
  <c r="I1846" i="28" s="1"/>
  <c r="H1838" i="28"/>
  <c r="I1838" i="28" s="1"/>
  <c r="H1835" i="28"/>
  <c r="I1835" i="28" s="1"/>
  <c r="H270" i="28"/>
  <c r="I270" i="28" s="1"/>
  <c r="H265" i="28"/>
  <c r="I265" i="28" s="1"/>
  <c r="H151" i="28"/>
  <c r="I151" i="28" s="1"/>
  <c r="G1846" i="28"/>
  <c r="G1838" i="28"/>
  <c r="G1835" i="28"/>
  <c r="G270" i="28"/>
  <c r="H1809" i="28"/>
  <c r="I1809" i="28" s="1"/>
  <c r="H1806" i="28"/>
  <c r="I1806" i="28" s="1"/>
  <c r="H1794" i="28"/>
  <c r="I1794" i="28" s="1"/>
  <c r="H1777" i="28"/>
  <c r="I1777" i="28" s="1"/>
  <c r="H1774" i="28"/>
  <c r="I1774" i="28" s="1"/>
  <c r="H1765" i="28"/>
  <c r="I1765" i="28" s="1"/>
  <c r="H1740" i="28"/>
  <c r="I1740" i="28" s="1"/>
  <c r="H1739" i="28"/>
  <c r="I1739" i="28" s="1"/>
  <c r="H1684" i="28"/>
  <c r="I1684" i="28" s="1"/>
  <c r="H1682" i="28"/>
  <c r="I1682" i="28" s="1"/>
  <c r="H1681" i="28"/>
  <c r="I1681" i="28" s="1"/>
  <c r="H1680" i="28"/>
  <c r="I1680" i="28" s="1"/>
  <c r="H1679" i="28"/>
  <c r="I1679" i="28" s="1"/>
  <c r="H1678" i="28"/>
  <c r="I1678" i="28" s="1"/>
  <c r="H1674" i="28"/>
  <c r="I1674" i="28" s="1"/>
  <c r="H1669" i="28"/>
  <c r="I1669" i="28" s="1"/>
  <c r="H1668" i="28"/>
  <c r="I1668" i="28" s="1"/>
  <c r="H1667" i="28"/>
  <c r="I1667" i="28" s="1"/>
  <c r="H1666" i="28"/>
  <c r="I1666" i="28" s="1"/>
  <c r="H1661" i="28"/>
  <c r="I1661" i="28" s="1"/>
  <c r="H122" i="28"/>
  <c r="I122" i="28" s="1"/>
  <c r="G122" i="28"/>
  <c r="G1809" i="28"/>
  <c r="G1806" i="28"/>
  <c r="G1794" i="28"/>
  <c r="G1777" i="28"/>
  <c r="G1774" i="28"/>
  <c r="G1765" i="28"/>
  <c r="G1740" i="28"/>
  <c r="G1739" i="28"/>
  <c r="G1684" i="28"/>
  <c r="G1682" i="28"/>
  <c r="G1681" i="28"/>
  <c r="G1680" i="28"/>
  <c r="G1679" i="28"/>
  <c r="G1678" i="28"/>
  <c r="G1674" i="28"/>
  <c r="G1669" i="28"/>
  <c r="G1668" i="28"/>
  <c r="G1667" i="28"/>
  <c r="G1666" i="28"/>
  <c r="G1661" i="28"/>
  <c r="H1714" i="28"/>
  <c r="I1714" i="28" s="1"/>
  <c r="H1664" i="28"/>
  <c r="I1664" i="28" s="1"/>
  <c r="H1663" i="28"/>
  <c r="I1663" i="28" s="1"/>
  <c r="H1662" i="28"/>
  <c r="I1662" i="28" s="1"/>
  <c r="H1653" i="28"/>
  <c r="I1653" i="28" s="1"/>
  <c r="H1652" i="28"/>
  <c r="I1652" i="28" s="1"/>
  <c r="H1651" i="28"/>
  <c r="I1651" i="28" s="1"/>
  <c r="H1650" i="28"/>
  <c r="I1650" i="28" s="1"/>
  <c r="H1649" i="28"/>
  <c r="I1649" i="28" s="1"/>
  <c r="H1648" i="28"/>
  <c r="I1648" i="28" s="1"/>
  <c r="H1647" i="28"/>
  <c r="I1647" i="28" s="1"/>
  <c r="H1639" i="28"/>
  <c r="I1639" i="28" s="1"/>
  <c r="H1636" i="28"/>
  <c r="I1636" i="28" s="1"/>
  <c r="H1635" i="28"/>
  <c r="I1635" i="28" s="1"/>
  <c r="H1633" i="28"/>
  <c r="I1633" i="28" s="1"/>
  <c r="H1632" i="28"/>
  <c r="I1632" i="28" s="1"/>
  <c r="H1631" i="28"/>
  <c r="I1631" i="28" s="1"/>
  <c r="H1630" i="28"/>
  <c r="I1630" i="28" s="1"/>
  <c r="H1627" i="28"/>
  <c r="I1627" i="28" s="1"/>
  <c r="H1626" i="28"/>
  <c r="I1626" i="28" s="1"/>
  <c r="H1625" i="28"/>
  <c r="I1625" i="28" s="1"/>
  <c r="G1714" i="28"/>
  <c r="G1664" i="28"/>
  <c r="G1663" i="28"/>
  <c r="G1662" i="28"/>
  <c r="G1653" i="28"/>
  <c r="G1652" i="28"/>
  <c r="G1651" i="28"/>
  <c r="G1650" i="28"/>
  <c r="G1649" i="28"/>
  <c r="G1648" i="28"/>
  <c r="G1647" i="28"/>
  <c r="G1639" i="28"/>
  <c r="G1636" i="28"/>
  <c r="G1635" i="28"/>
  <c r="G1633" i="28"/>
  <c r="G1632" i="28"/>
  <c r="G1631" i="28"/>
  <c r="G1630" i="28"/>
  <c r="G1627" i="28"/>
  <c r="G1626" i="28"/>
  <c r="G1625" i="28"/>
  <c r="H1834" i="28"/>
  <c r="I1834" i="28" s="1"/>
  <c r="H1833" i="28"/>
  <c r="I1833" i="28" s="1"/>
  <c r="H1810" i="28"/>
  <c r="I1810" i="28" s="1"/>
  <c r="H1764" i="28"/>
  <c r="I1764" i="28" s="1"/>
  <c r="H1763" i="28"/>
  <c r="I1763" i="28" s="1"/>
  <c r="H1624" i="28"/>
  <c r="I1624" i="28" s="1"/>
  <c r="H1571" i="28"/>
  <c r="I1571" i="28" s="1"/>
  <c r="H1570" i="28"/>
  <c r="I1570" i="28" s="1"/>
  <c r="H1569" i="28"/>
  <c r="I1569" i="28" s="1"/>
  <c r="H1568" i="28"/>
  <c r="I1568" i="28" s="1"/>
  <c r="H1567" i="28"/>
  <c r="I1567" i="28" s="1"/>
  <c r="H1560" i="28"/>
  <c r="I1560" i="28" s="1"/>
  <c r="H1556" i="28"/>
  <c r="I1556" i="28" s="1"/>
  <c r="H1553" i="28"/>
  <c r="I1553" i="28" s="1"/>
  <c r="H1550" i="28"/>
  <c r="I1550" i="28" s="1"/>
  <c r="H1549" i="28"/>
  <c r="I1549" i="28" s="1"/>
  <c r="H1547" i="28"/>
  <c r="I1547" i="28" s="1"/>
  <c r="H1546" i="28"/>
  <c r="I1546" i="28" s="1"/>
  <c r="H1545" i="28"/>
  <c r="I1545" i="28" s="1"/>
  <c r="H1543" i="28"/>
  <c r="I1543" i="28" s="1"/>
  <c r="H1536" i="28"/>
  <c r="I1536" i="28" s="1"/>
  <c r="G1834" i="28"/>
  <c r="G1833" i="28"/>
  <c r="G1810" i="28"/>
  <c r="G1764" i="28"/>
  <c r="G1763" i="28"/>
  <c r="G1624" i="28"/>
  <c r="G1571" i="28"/>
  <c r="G1570" i="28"/>
  <c r="G1569" i="28"/>
  <c r="G1568" i="28"/>
  <c r="G1567" i="28"/>
  <c r="G1560" i="28"/>
  <c r="G1556" i="28"/>
  <c r="G1553" i="28"/>
  <c r="G1550" i="28"/>
  <c r="G1549" i="28"/>
  <c r="G1547" i="28"/>
  <c r="G1546" i="28"/>
  <c r="G1545" i="28"/>
  <c r="G1543" i="28"/>
  <c r="G1536" i="28"/>
  <c r="H1683" i="28"/>
  <c r="I1683" i="28" s="1"/>
  <c r="H1675" i="28"/>
  <c r="I1675" i="28" s="1"/>
  <c r="H1672" i="28"/>
  <c r="I1672" i="28" s="1"/>
  <c r="H1620" i="28"/>
  <c r="I1620" i="28" s="1"/>
  <c r="H1619" i="28"/>
  <c r="I1619" i="28" s="1"/>
  <c r="H1573" i="28"/>
  <c r="I1573" i="28" s="1"/>
  <c r="H1572" i="28"/>
  <c r="I1572" i="28" s="1"/>
  <c r="H1562" i="28"/>
  <c r="I1562" i="28" s="1"/>
  <c r="H1561" i="28"/>
  <c r="I1561" i="28" s="1"/>
  <c r="H1555" i="28"/>
  <c r="I1555" i="28" s="1"/>
  <c r="H1552" i="28"/>
  <c r="I1552" i="28" s="1"/>
  <c r="H1551" i="28"/>
  <c r="I1551" i="28" s="1"/>
  <c r="H1533" i="28"/>
  <c r="I1533" i="28" s="1"/>
  <c r="H1532" i="28"/>
  <c r="I1532" i="28" s="1"/>
  <c r="H1531" i="28"/>
  <c r="I1531" i="28" s="1"/>
  <c r="H1527" i="28"/>
  <c r="I1527" i="28" s="1"/>
  <c r="H1526" i="28"/>
  <c r="I1526" i="28" s="1"/>
  <c r="H1525" i="28"/>
  <c r="I1525" i="28" s="1"/>
  <c r="H1466" i="28"/>
  <c r="I1466" i="28" s="1"/>
  <c r="H1464" i="28"/>
  <c r="I1464" i="28" s="1"/>
  <c r="H1462" i="28"/>
  <c r="I1462" i="28" s="1"/>
  <c r="G1683" i="28"/>
  <c r="G1675" i="28"/>
  <c r="G1672" i="28"/>
  <c r="G1620" i="28"/>
  <c r="G1619" i="28"/>
  <c r="G1573" i="28"/>
  <c r="G1572" i="28"/>
  <c r="G1562" i="28"/>
  <c r="G1561" i="28"/>
  <c r="G1555" i="28"/>
  <c r="G1552" i="28"/>
  <c r="G1551" i="28"/>
  <c r="G1533" i="28"/>
  <c r="G1532" i="28"/>
  <c r="G1531" i="28"/>
  <c r="G1527" i="28"/>
  <c r="G1526" i="28"/>
  <c r="G1525" i="28"/>
  <c r="G1466" i="28"/>
  <c r="G1464" i="28"/>
  <c r="G1462" i="28"/>
  <c r="H1781" i="28"/>
  <c r="I1781" i="28" s="1"/>
  <c r="H1665" i="28"/>
  <c r="I1665" i="28" s="1"/>
  <c r="H1660" i="28"/>
  <c r="I1660" i="28" s="1"/>
  <c r="H1659" i="28"/>
  <c r="I1659" i="28" s="1"/>
  <c r="H1646" i="28"/>
  <c r="I1646" i="28" s="1"/>
  <c r="H1645" i="28"/>
  <c r="I1645" i="28" s="1"/>
  <c r="H1521" i="28"/>
  <c r="I1521" i="28" s="1"/>
  <c r="H1520" i="28"/>
  <c r="I1520" i="28" s="1"/>
  <c r="H1510" i="28"/>
  <c r="I1510" i="28" s="1"/>
  <c r="H1508" i="28"/>
  <c r="I1508" i="28" s="1"/>
  <c r="H1475" i="28"/>
  <c r="I1475" i="28" s="1"/>
  <c r="H1474" i="28"/>
  <c r="I1474" i="28" s="1"/>
  <c r="H1459" i="28"/>
  <c r="I1459" i="28" s="1"/>
  <c r="H1458" i="28"/>
  <c r="I1458" i="28" s="1"/>
  <c r="H1457" i="28"/>
  <c r="I1457" i="28" s="1"/>
  <c r="H1454" i="28"/>
  <c r="I1454" i="28" s="1"/>
  <c r="H1452" i="28"/>
  <c r="I1452" i="28" s="1"/>
  <c r="H1447" i="28"/>
  <c r="I1447" i="28" s="1"/>
  <c r="H1446" i="28"/>
  <c r="I1446" i="28" s="1"/>
  <c r="H1445" i="28"/>
  <c r="I1445" i="28" s="1"/>
  <c r="H1444" i="28"/>
  <c r="I1444" i="28" s="1"/>
  <c r="G1781" i="28"/>
  <c r="G1665" i="28"/>
  <c r="G1660" i="28"/>
  <c r="G1659" i="28"/>
  <c r="G1646" i="28"/>
  <c r="G1645" i="28"/>
  <c r="G1521" i="28"/>
  <c r="G1520" i="28"/>
  <c r="G1510" i="28"/>
  <c r="G1508" i="28"/>
  <c r="G1475" i="28"/>
  <c r="G1474" i="28"/>
  <c r="G1459" i="28"/>
  <c r="G1458" i="28"/>
  <c r="G1457" i="28"/>
  <c r="G1454" i="28"/>
  <c r="G1452" i="28"/>
  <c r="G1447" i="28"/>
  <c r="G1446" i="28"/>
  <c r="G1445" i="28"/>
  <c r="G1444" i="28"/>
  <c r="H1805" i="28"/>
  <c r="I1805" i="28" s="1"/>
  <c r="H1793" i="28"/>
  <c r="I1793" i="28" s="1"/>
  <c r="H1644" i="28"/>
  <c r="I1644" i="28" s="1"/>
  <c r="H1638" i="28"/>
  <c r="I1638" i="28" s="1"/>
  <c r="H1637" i="28"/>
  <c r="I1637" i="28" s="1"/>
  <c r="H1623" i="28"/>
  <c r="I1623" i="28" s="1"/>
  <c r="H1538" i="28"/>
  <c r="I1538" i="28" s="1"/>
  <c r="H1534" i="28"/>
  <c r="I1534" i="28" s="1"/>
  <c r="H1523" i="28"/>
  <c r="I1523" i="28" s="1"/>
  <c r="H1517" i="28"/>
  <c r="I1517" i="28" s="1"/>
  <c r="H1516" i="28"/>
  <c r="I1516" i="28" s="1"/>
  <c r="H1515" i="28"/>
  <c r="I1515" i="28" s="1"/>
  <c r="H1509" i="28"/>
  <c r="I1509" i="28" s="1"/>
  <c r="H1506" i="28"/>
  <c r="I1506" i="28" s="1"/>
  <c r="H1505" i="28"/>
  <c r="I1505" i="28" s="1"/>
  <c r="H1473" i="28"/>
  <c r="I1473" i="28" s="1"/>
  <c r="H1441" i="28"/>
  <c r="I1441" i="28" s="1"/>
  <c r="H1440" i="28"/>
  <c r="I1440" i="28" s="1"/>
  <c r="H1438" i="28"/>
  <c r="I1438" i="28" s="1"/>
  <c r="H1437" i="28"/>
  <c r="I1437" i="28" s="1"/>
  <c r="H1418" i="28"/>
  <c r="I1418" i="28" s="1"/>
  <c r="G1805" i="28"/>
  <c r="G1793" i="28"/>
  <c r="G1644" i="28"/>
  <c r="G1638" i="28"/>
  <c r="G1637" i="28"/>
  <c r="G1623" i="28"/>
  <c r="G1538" i="28"/>
  <c r="G1534" i="28"/>
  <c r="G1523" i="28"/>
  <c r="G1517" i="28"/>
  <c r="G1516" i="28"/>
  <c r="G1515" i="28"/>
  <c r="G1509" i="28"/>
  <c r="G1506" i="28"/>
  <c r="G1505" i="28"/>
  <c r="G1473" i="28"/>
  <c r="G1441" i="28"/>
  <c r="G1440" i="28"/>
  <c r="G1438" i="28"/>
  <c r="G1437" i="28"/>
  <c r="G1418" i="28"/>
  <c r="H1658" i="28"/>
  <c r="I1658" i="28" s="1"/>
  <c r="H1657" i="28"/>
  <c r="I1657" i="28" s="1"/>
  <c r="H1656" i="28"/>
  <c r="I1656" i="28" s="1"/>
  <c r="H1655" i="28"/>
  <c r="I1655" i="28" s="1"/>
  <c r="H1654" i="28"/>
  <c r="I1654" i="28" s="1"/>
  <c r="H1643" i="28"/>
  <c r="I1643" i="28" s="1"/>
  <c r="H1642" i="28"/>
  <c r="I1642" i="28" s="1"/>
  <c r="H1641" i="28"/>
  <c r="I1641" i="28" s="1"/>
  <c r="H1504" i="28"/>
  <c r="I1504" i="28" s="1"/>
  <c r="H1498" i="28"/>
  <c r="I1498" i="28" s="1"/>
  <c r="H1480" i="28"/>
  <c r="I1480" i="28" s="1"/>
  <c r="H1467" i="28"/>
  <c r="I1467" i="28" s="1"/>
  <c r="H1448" i="28"/>
  <c r="I1448" i="28" s="1"/>
  <c r="H1443" i="28"/>
  <c r="I1443" i="28" s="1"/>
  <c r="H1430" i="28"/>
  <c r="I1430" i="28" s="1"/>
  <c r="H1420" i="28"/>
  <c r="I1420" i="28" s="1"/>
  <c r="H1419" i="28"/>
  <c r="I1419" i="28" s="1"/>
  <c r="H1416" i="28"/>
  <c r="I1416" i="28" s="1"/>
  <c r="H1415" i="28"/>
  <c r="I1415" i="28" s="1"/>
  <c r="H1414" i="28"/>
  <c r="I1414" i="28" s="1"/>
  <c r="H1413" i="28"/>
  <c r="I1413" i="28" s="1"/>
  <c r="G1658" i="28"/>
  <c r="G1657" i="28"/>
  <c r="G1656" i="28"/>
  <c r="G1655" i="28"/>
  <c r="G1654" i="28"/>
  <c r="G1643" i="28"/>
  <c r="G1642" i="28"/>
  <c r="G1641" i="28"/>
  <c r="G1504" i="28"/>
  <c r="G1498" i="28"/>
  <c r="G1480" i="28"/>
  <c r="G1467" i="28"/>
  <c r="G1448" i="28"/>
  <c r="G1443" i="28"/>
  <c r="G1430" i="28"/>
  <c r="G1420" i="28"/>
  <c r="G1419" i="28"/>
  <c r="G1416" i="28"/>
  <c r="G1415" i="28"/>
  <c r="G1414" i="28"/>
  <c r="G1413" i="28"/>
  <c r="H1673" i="28"/>
  <c r="I1673" i="28" s="1"/>
  <c r="H1640" i="28"/>
  <c r="I1640" i="28" s="1"/>
  <c r="H1634" i="28"/>
  <c r="I1634" i="28" s="1"/>
  <c r="H1629" i="28"/>
  <c r="I1629" i="28" s="1"/>
  <c r="H1628" i="28"/>
  <c r="I1628" i="28" s="1"/>
  <c r="H1559" i="28"/>
  <c r="I1559" i="28" s="1"/>
  <c r="H1558" i="28"/>
  <c r="I1558" i="28" s="1"/>
  <c r="H1557" i="28"/>
  <c r="I1557" i="28" s="1"/>
  <c r="H1544" i="28"/>
  <c r="I1544" i="28" s="1"/>
  <c r="H1542" i="28"/>
  <c r="I1542" i="28" s="1"/>
  <c r="H1540" i="28"/>
  <c r="I1540" i="28" s="1"/>
  <c r="H1539" i="28"/>
  <c r="I1539" i="28" s="1"/>
  <c r="H1537" i="28"/>
  <c r="I1537" i="28" s="1"/>
  <c r="H1500" i="28"/>
  <c r="I1500" i="28" s="1"/>
  <c r="H1499" i="28"/>
  <c r="I1499" i="28" s="1"/>
  <c r="H1471" i="28"/>
  <c r="I1471" i="28" s="1"/>
  <c r="H1470" i="28"/>
  <c r="I1470" i="28" s="1"/>
  <c r="H1469" i="28"/>
  <c r="I1469" i="28" s="1"/>
  <c r="H1468" i="28"/>
  <c r="I1468" i="28" s="1"/>
  <c r="H1428" i="28"/>
  <c r="I1428" i="28" s="1"/>
  <c r="H1425" i="28"/>
  <c r="I1425" i="28" s="1"/>
  <c r="G1673" i="28"/>
  <c r="G1640" i="28"/>
  <c r="G1634" i="28"/>
  <c r="G1629" i="28"/>
  <c r="G1628" i="28"/>
  <c r="G1559" i="28"/>
  <c r="G1558" i="28"/>
  <c r="G1557" i="28"/>
  <c r="G1544" i="28"/>
  <c r="G1542" i="28"/>
  <c r="G1540" i="28"/>
  <c r="G1539" i="28"/>
  <c r="G1537" i="28"/>
  <c r="G1500" i="28"/>
  <c r="G1499" i="28"/>
  <c r="G1471" i="28"/>
  <c r="G1470" i="28"/>
  <c r="G1469" i="28"/>
  <c r="G1468" i="28"/>
  <c r="G1428" i="28"/>
  <c r="G1425" i="28"/>
  <c r="H1554" i="28"/>
  <c r="I1554" i="28" s="1"/>
  <c r="H1530" i="28"/>
  <c r="I1530" i="28" s="1"/>
  <c r="H1529" i="28"/>
  <c r="I1529" i="28" s="1"/>
  <c r="H1528" i="28"/>
  <c r="I1528" i="28" s="1"/>
  <c r="H1524" i="28"/>
  <c r="I1524" i="28" s="1"/>
  <c r="H1519" i="28"/>
  <c r="I1519" i="28" s="1"/>
  <c r="H1518" i="28"/>
  <c r="I1518" i="28" s="1"/>
  <c r="H1514" i="28"/>
  <c r="I1514" i="28" s="1"/>
  <c r="H1502" i="28"/>
  <c r="I1502" i="28" s="1"/>
  <c r="H1501" i="28"/>
  <c r="I1501" i="28" s="1"/>
  <c r="H1476" i="28"/>
  <c r="I1476" i="28" s="1"/>
  <c r="H1472" i="28"/>
  <c r="I1472" i="28" s="1"/>
  <c r="H1465" i="28"/>
  <c r="I1465" i="28" s="1"/>
  <c r="H1463" i="28"/>
  <c r="I1463" i="28" s="1"/>
  <c r="H1461" i="28"/>
  <c r="I1461" i="28" s="1"/>
  <c r="H1460" i="28"/>
  <c r="I1460" i="28" s="1"/>
  <c r="H1450" i="28"/>
  <c r="I1450" i="28" s="1"/>
  <c r="H1442" i="28"/>
  <c r="I1442" i="28" s="1"/>
  <c r="H1436" i="28"/>
  <c r="I1436" i="28" s="1"/>
  <c r="H1435" i="28"/>
  <c r="I1435" i="28" s="1"/>
  <c r="H1434" i="28"/>
  <c r="I1434" i="28" s="1"/>
  <c r="G1554" i="28"/>
  <c r="G1530" i="28"/>
  <c r="G1529" i="28"/>
  <c r="G1528" i="28"/>
  <c r="G1524" i="28"/>
  <c r="G1519" i="28"/>
  <c r="G1518" i="28"/>
  <c r="G1514" i="28"/>
  <c r="G1502" i="28"/>
  <c r="G1501" i="28"/>
  <c r="G1476" i="28"/>
  <c r="G1472" i="28"/>
  <c r="G1465" i="28"/>
  <c r="G1463" i="28"/>
  <c r="G1461" i="28"/>
  <c r="G1460" i="28"/>
  <c r="G1450" i="28"/>
  <c r="G1442" i="28"/>
  <c r="G1436" i="28"/>
  <c r="G1435" i="28"/>
  <c r="G1434" i="28"/>
  <c r="H1566" i="28"/>
  <c r="I1566" i="28" s="1"/>
  <c r="H1565" i="28"/>
  <c r="I1565" i="28" s="1"/>
  <c r="H1564" i="28"/>
  <c r="I1564" i="28" s="1"/>
  <c r="H1563" i="28"/>
  <c r="I1563" i="28" s="1"/>
  <c r="H1541" i="28"/>
  <c r="I1541" i="28" s="1"/>
  <c r="H1512" i="28"/>
  <c r="I1512" i="28" s="1"/>
  <c r="H1511" i="28"/>
  <c r="I1511" i="28" s="1"/>
  <c r="H1507" i="28"/>
  <c r="I1507" i="28" s="1"/>
  <c r="H1503" i="28"/>
  <c r="I1503" i="28" s="1"/>
  <c r="H1477" i="28"/>
  <c r="I1477" i="28" s="1"/>
  <c r="H1456" i="28"/>
  <c r="I1456" i="28" s="1"/>
  <c r="H1455" i="28"/>
  <c r="I1455" i="28" s="1"/>
  <c r="H1451" i="28"/>
  <c r="I1451" i="28" s="1"/>
  <c r="H1449" i="28"/>
  <c r="I1449" i="28" s="1"/>
  <c r="H1432" i="28"/>
  <c r="I1432" i="28" s="1"/>
  <c r="H1429" i="28"/>
  <c r="I1429" i="28" s="1"/>
  <c r="H1426" i="28"/>
  <c r="I1426" i="28" s="1"/>
  <c r="H1424" i="28"/>
  <c r="I1424" i="28" s="1"/>
  <c r="H1423" i="28"/>
  <c r="I1423" i="28" s="1"/>
  <c r="H1422" i="28"/>
  <c r="I1422" i="28" s="1"/>
  <c r="H1421" i="28"/>
  <c r="I1421" i="28" s="1"/>
  <c r="G1566" i="28"/>
  <c r="G1565" i="28"/>
  <c r="G1564" i="28"/>
  <c r="G1563" i="28"/>
  <c r="G1541" i="28"/>
  <c r="G1512" i="28"/>
  <c r="G1511" i="28"/>
  <c r="G1507" i="28"/>
  <c r="G1503" i="28"/>
  <c r="G1477" i="28"/>
  <c r="G1456" i="28"/>
  <c r="G1455" i="28"/>
  <c r="G1451" i="28"/>
  <c r="G1449" i="28"/>
  <c r="G1432" i="28"/>
  <c r="G1429" i="28"/>
  <c r="G1426" i="28"/>
  <c r="G1424" i="28"/>
  <c r="G1423" i="28"/>
  <c r="G1422" i="28"/>
  <c r="G1421" i="28"/>
  <c r="H1479" i="28"/>
  <c r="I1479" i="28" s="1"/>
  <c r="H1478" i="28"/>
  <c r="I1478" i="28" s="1"/>
  <c r="H1453" i="28"/>
  <c r="I1453" i="28" s="1"/>
  <c r="H1439" i="28"/>
  <c r="I1439" i="28" s="1"/>
  <c r="H1433" i="28"/>
  <c r="I1433" i="28" s="1"/>
  <c r="H1431" i="28"/>
  <c r="I1431" i="28" s="1"/>
  <c r="H1427" i="28"/>
  <c r="I1427" i="28" s="1"/>
  <c r="H1417" i="28"/>
  <c r="I1417" i="28" s="1"/>
  <c r="H1412" i="28"/>
  <c r="I1412" i="28" s="1"/>
  <c r="H405" i="28"/>
  <c r="I405" i="28" s="1"/>
  <c r="H404" i="28"/>
  <c r="I404" i="28" s="1"/>
  <c r="H403" i="28"/>
  <c r="I403" i="28" s="1"/>
  <c r="H402" i="28"/>
  <c r="I402" i="28" s="1"/>
  <c r="H399" i="28"/>
  <c r="I399" i="28" s="1"/>
  <c r="H398" i="28"/>
  <c r="I398" i="28" s="1"/>
  <c r="H396" i="28"/>
  <c r="I396" i="28" s="1"/>
  <c r="H383" i="28"/>
  <c r="I383" i="28" s="1"/>
  <c r="H331" i="28"/>
  <c r="I331" i="28" s="1"/>
  <c r="H325" i="28"/>
  <c r="I325" i="28" s="1"/>
  <c r="H269" i="28"/>
  <c r="I269" i="28" s="1"/>
  <c r="G1479" i="28"/>
  <c r="G1478" i="28"/>
  <c r="G1453" i="28"/>
  <c r="G1439" i="28"/>
  <c r="G1433" i="28"/>
  <c r="G1431" i="28"/>
  <c r="G1427" i="28"/>
  <c r="G1417" i="28"/>
  <c r="G1412" i="28"/>
  <c r="G405" i="28"/>
  <c r="G404" i="28"/>
  <c r="G403" i="28"/>
  <c r="G402" i="28"/>
  <c r="G399" i="28"/>
  <c r="G398" i="28"/>
  <c r="G396" i="28"/>
  <c r="G383" i="28"/>
  <c r="G331" i="28"/>
  <c r="G325" i="28"/>
  <c r="G269" i="28"/>
  <c r="H230" i="28"/>
  <c r="I230" i="28" s="1"/>
  <c r="G230" i="28"/>
  <c r="H253" i="28"/>
  <c r="I253" i="28" s="1"/>
  <c r="H243" i="28"/>
  <c r="I243" i="28" s="1"/>
  <c r="H229" i="28"/>
  <c r="I229" i="28" s="1"/>
  <c r="H228" i="28"/>
  <c r="I228" i="28" s="1"/>
  <c r="H227" i="28"/>
  <c r="I227" i="28" s="1"/>
  <c r="H226" i="28"/>
  <c r="I226" i="28" s="1"/>
  <c r="H225" i="28"/>
  <c r="I225" i="28" s="1"/>
  <c r="H224" i="28"/>
  <c r="I224" i="28" s="1"/>
  <c r="H223" i="28"/>
  <c r="I223" i="28" s="1"/>
  <c r="H222" i="28"/>
  <c r="I222" i="28" s="1"/>
  <c r="H221" i="28"/>
  <c r="I221" i="28" s="1"/>
  <c r="H220" i="28"/>
  <c r="I220" i="28" s="1"/>
  <c r="H218" i="28"/>
  <c r="I218" i="28" s="1"/>
  <c r="H217" i="28"/>
  <c r="I217" i="28" s="1"/>
  <c r="H216" i="28"/>
  <c r="I216" i="28" s="1"/>
  <c r="H200" i="28"/>
  <c r="I200" i="28" s="1"/>
  <c r="H189" i="28"/>
  <c r="I189" i="28" s="1"/>
  <c r="H185" i="28"/>
  <c r="I185" i="28" s="1"/>
  <c r="G253" i="28"/>
  <c r="G243" i="28"/>
  <c r="G229" i="28"/>
  <c r="G228" i="28"/>
  <c r="G227" i="28"/>
  <c r="G226" i="28"/>
  <c r="G225" i="28"/>
  <c r="G224" i="28"/>
  <c r="G223" i="28"/>
  <c r="G222" i="28"/>
  <c r="G221" i="28"/>
  <c r="G220" i="28"/>
  <c r="G218" i="28"/>
  <c r="G217" i="28"/>
  <c r="G216" i="28"/>
  <c r="G200" i="28"/>
  <c r="G189" i="28"/>
  <c r="G185" i="28"/>
  <c r="G1677" i="28"/>
  <c r="G56" i="28"/>
  <c r="H215" i="28"/>
  <c r="I215" i="28" s="1"/>
  <c r="H204" i="28"/>
  <c r="I204" i="28" s="1"/>
  <c r="H203" i="28"/>
  <c r="I203" i="28" s="1"/>
  <c r="H202" i="28"/>
  <c r="I202" i="28" s="1"/>
  <c r="H201" i="28"/>
  <c r="I201" i="28" s="1"/>
  <c r="H199" i="28"/>
  <c r="I199" i="28" s="1"/>
  <c r="H198" i="28"/>
  <c r="I198" i="28" s="1"/>
  <c r="H197" i="28"/>
  <c r="I197" i="28" s="1"/>
  <c r="H196" i="28"/>
  <c r="I196" i="28" s="1"/>
  <c r="H186" i="28"/>
  <c r="I186" i="28" s="1"/>
  <c r="H184" i="28"/>
  <c r="I184" i="28" s="1"/>
  <c r="H179" i="28"/>
  <c r="I179" i="28" s="1"/>
  <c r="H178" i="28"/>
  <c r="I178" i="28" s="1"/>
  <c r="H177" i="28"/>
  <c r="I177" i="28" s="1"/>
  <c r="H173" i="28"/>
  <c r="I173" i="28" s="1"/>
  <c r="H172" i="28"/>
  <c r="I172" i="28" s="1"/>
  <c r="H168" i="28"/>
  <c r="I168" i="28" s="1"/>
  <c r="H162" i="28"/>
  <c r="I162" i="28" s="1"/>
  <c r="H161" i="28"/>
  <c r="I161" i="28" s="1"/>
  <c r="H159" i="28"/>
  <c r="I159" i="28" s="1"/>
  <c r="H158" i="28"/>
  <c r="I158" i="28" s="1"/>
  <c r="G215" i="28"/>
  <c r="G204" i="28"/>
  <c r="G203" i="28"/>
  <c r="G202" i="28"/>
  <c r="G201" i="28"/>
  <c r="G199" i="28"/>
  <c r="G198" i="28"/>
  <c r="G197" i="28"/>
  <c r="G196" i="28"/>
  <c r="G186" i="28"/>
  <c r="G184" i="28"/>
  <c r="G179" i="28"/>
  <c r="G178" i="28"/>
  <c r="G177" i="28"/>
  <c r="G173" i="28"/>
  <c r="G172" i="28"/>
  <c r="G168" i="28"/>
  <c r="G162" i="28"/>
  <c r="G161" i="28"/>
  <c r="G159" i="28"/>
  <c r="G158" i="28"/>
  <c r="H194" i="28"/>
  <c r="I194" i="28" s="1"/>
  <c r="H193" i="28"/>
  <c r="I193" i="28" s="1"/>
  <c r="H192" i="28"/>
  <c r="I192" i="28" s="1"/>
  <c r="H191" i="28"/>
  <c r="I191" i="28" s="1"/>
  <c r="H190" i="28"/>
  <c r="I190" i="28" s="1"/>
  <c r="H183" i="28"/>
  <c r="I183" i="28" s="1"/>
  <c r="H182" i="28"/>
  <c r="I182" i="28" s="1"/>
  <c r="H181" i="28"/>
  <c r="I181" i="28" s="1"/>
  <c r="H170" i="28"/>
  <c r="I170" i="28" s="1"/>
  <c r="H169" i="28"/>
  <c r="I169" i="28" s="1"/>
  <c r="H166" i="28"/>
  <c r="I166" i="28" s="1"/>
  <c r="H150" i="28"/>
  <c r="I150" i="28" s="1"/>
  <c r="H149" i="28"/>
  <c r="I149" i="28" s="1"/>
  <c r="H148" i="28"/>
  <c r="I148" i="28" s="1"/>
  <c r="H147" i="28"/>
  <c r="I147" i="28" s="1"/>
  <c r="H146" i="28"/>
  <c r="I146" i="28" s="1"/>
  <c r="H141" i="28"/>
  <c r="I141" i="28" s="1"/>
  <c r="H139" i="28"/>
  <c r="I139" i="28" s="1"/>
  <c r="H136" i="28"/>
  <c r="I136" i="28" s="1"/>
  <c r="H135" i="28"/>
  <c r="I135" i="28" s="1"/>
  <c r="H134" i="28"/>
  <c r="I134" i="28" s="1"/>
  <c r="G194" i="28"/>
  <c r="G193" i="28"/>
  <c r="G192" i="28"/>
  <c r="G191" i="28"/>
  <c r="G190" i="28"/>
  <c r="G183" i="28"/>
  <c r="G182" i="28"/>
  <c r="G181" i="28"/>
  <c r="G170" i="28"/>
  <c r="G169" i="28"/>
  <c r="G166" i="28"/>
  <c r="G150" i="28"/>
  <c r="G149" i="28"/>
  <c r="G148" i="28"/>
  <c r="G147" i="28"/>
  <c r="G146" i="28"/>
  <c r="G141" i="28"/>
  <c r="G139" i="28"/>
  <c r="G136" i="28"/>
  <c r="G135" i="28"/>
  <c r="G134" i="28"/>
  <c r="H188" i="28"/>
  <c r="I188" i="28" s="1"/>
  <c r="H187" i="28"/>
  <c r="I187" i="28" s="1"/>
  <c r="H157" i="28"/>
  <c r="I157" i="28" s="1"/>
  <c r="H145" i="28"/>
  <c r="I145" i="28" s="1"/>
  <c r="H144" i="28"/>
  <c r="I144" i="28" s="1"/>
  <c r="H143" i="28"/>
  <c r="I143" i="28" s="1"/>
  <c r="H142" i="28"/>
  <c r="I142" i="28" s="1"/>
  <c r="H138" i="28"/>
  <c r="I138" i="28" s="1"/>
  <c r="H137" i="28"/>
  <c r="I137" i="28" s="1"/>
  <c r="H133" i="28"/>
  <c r="I133" i="28" s="1"/>
  <c r="H132" i="28"/>
  <c r="I132" i="28" s="1"/>
  <c r="H131" i="28"/>
  <c r="I131" i="28" s="1"/>
  <c r="H130" i="28"/>
  <c r="I130" i="28" s="1"/>
  <c r="H129" i="28"/>
  <c r="I129" i="28" s="1"/>
  <c r="H128" i="28"/>
  <c r="I128" i="28" s="1"/>
  <c r="H127" i="28"/>
  <c r="I127" i="28" s="1"/>
  <c r="H126" i="28"/>
  <c r="I126" i="28" s="1"/>
  <c r="H123" i="28"/>
  <c r="I123" i="28" s="1"/>
  <c r="H121" i="28"/>
  <c r="I121" i="28" s="1"/>
  <c r="H112" i="28"/>
  <c r="I112" i="28" s="1"/>
  <c r="H107" i="28"/>
  <c r="I107" i="28" s="1"/>
  <c r="G121" i="28"/>
  <c r="G112" i="28"/>
  <c r="G188" i="28"/>
  <c r="G187" i="28"/>
  <c r="G157" i="28"/>
  <c r="G145" i="28"/>
  <c r="G144" i="28"/>
  <c r="G143" i="28"/>
  <c r="G142" i="28"/>
  <c r="G138" i="28"/>
  <c r="G137" i="28"/>
  <c r="G133" i="28"/>
  <c r="G132" i="28"/>
  <c r="G131" i="28"/>
  <c r="G130" i="28"/>
  <c r="G129" i="28"/>
  <c r="G128" i="28"/>
  <c r="G127" i="28"/>
  <c r="G126" i="28"/>
  <c r="G123" i="28"/>
  <c r="G107" i="28"/>
  <c r="H1513" i="28"/>
  <c r="H1535" i="28"/>
  <c r="I1535" i="28" s="1"/>
  <c r="H1621" i="28"/>
  <c r="I1621" i="28" s="1"/>
  <c r="H1622" i="28"/>
  <c r="I1622" i="28" s="1"/>
  <c r="H1676" i="28"/>
  <c r="I1676" i="28" s="1"/>
  <c r="H167" i="28"/>
  <c r="I167" i="28" s="1"/>
  <c r="H163" i="28"/>
  <c r="I163" i="28" s="1"/>
  <c r="H160" i="28"/>
  <c r="I160" i="28" s="1"/>
  <c r="H154" i="28"/>
  <c r="I154" i="28" s="1"/>
  <c r="H153" i="28"/>
  <c r="I153" i="28" s="1"/>
  <c r="H140" i="28"/>
  <c r="I140" i="28" s="1"/>
  <c r="H125" i="28"/>
  <c r="I125" i="28" s="1"/>
  <c r="H124" i="28"/>
  <c r="I124" i="28" s="1"/>
  <c r="H118" i="28"/>
  <c r="I118" i="28" s="1"/>
  <c r="H117" i="28"/>
  <c r="I117" i="28" s="1"/>
  <c r="H116" i="28"/>
  <c r="I116" i="28" s="1"/>
  <c r="H115" i="28"/>
  <c r="I115" i="28" s="1"/>
  <c r="H114" i="28"/>
  <c r="I114" i="28" s="1"/>
  <c r="H110" i="28"/>
  <c r="I110" i="28" s="1"/>
  <c r="H108" i="28"/>
  <c r="I108" i="28" s="1"/>
  <c r="H105" i="28"/>
  <c r="I105" i="28" s="1"/>
  <c r="H101" i="28"/>
  <c r="I101" i="28" s="1"/>
  <c r="H100" i="28"/>
  <c r="I100" i="28" s="1"/>
  <c r="H90" i="28"/>
  <c r="I90" i="28" s="1"/>
  <c r="H89" i="28"/>
  <c r="I89" i="28" s="1"/>
  <c r="G167" i="28"/>
  <c r="G163" i="28"/>
  <c r="G160" i="28"/>
  <c r="G154" i="28"/>
  <c r="G153" i="28"/>
  <c r="G140" i="28"/>
  <c r="G125" i="28"/>
  <c r="G124" i="28"/>
  <c r="G118" i="28"/>
  <c r="G117" i="28"/>
  <c r="G116" i="28"/>
  <c r="G115" i="28"/>
  <c r="G114" i="28"/>
  <c r="G110" i="28"/>
  <c r="G108" i="28"/>
  <c r="G105" i="28"/>
  <c r="G101" i="28"/>
  <c r="G100" i="28"/>
  <c r="G90" i="28"/>
  <c r="G89" i="28"/>
  <c r="H1677" i="28"/>
  <c r="I1677" i="28" s="1"/>
  <c r="G1671" i="28"/>
  <c r="H152" i="28"/>
  <c r="I152" i="28" s="1"/>
  <c r="H103" i="28"/>
  <c r="I103" i="28" s="1"/>
  <c r="H102" i="28"/>
  <c r="I102" i="28" s="1"/>
  <c r="H99" i="28"/>
  <c r="I99" i="28" s="1"/>
  <c r="H98" i="28"/>
  <c r="I98" i="28" s="1"/>
  <c r="H97" i="28"/>
  <c r="I97" i="28" s="1"/>
  <c r="H86" i="28"/>
  <c r="I86" i="28" s="1"/>
  <c r="H85" i="28"/>
  <c r="I85" i="28" s="1"/>
  <c r="H84" i="28"/>
  <c r="I84" i="28" s="1"/>
  <c r="H77" i="28"/>
  <c r="I77" i="28" s="1"/>
  <c r="H76" i="28"/>
  <c r="I76" i="28" s="1"/>
  <c r="H75" i="28"/>
  <c r="I75" i="28" s="1"/>
  <c r="H74" i="28"/>
  <c r="I74" i="28" s="1"/>
  <c r="H73" i="28"/>
  <c r="I73" i="28" s="1"/>
  <c r="H66" i="28"/>
  <c r="I66" i="28" s="1"/>
  <c r="H60" i="28"/>
  <c r="I60" i="28" s="1"/>
  <c r="H59" i="28"/>
  <c r="I59" i="28" s="1"/>
  <c r="H58" i="28"/>
  <c r="I58" i="28" s="1"/>
  <c r="H57" i="28"/>
  <c r="I57" i="28" s="1"/>
  <c r="G152" i="28"/>
  <c r="G103" i="28"/>
  <c r="G102" i="28"/>
  <c r="G99" i="28"/>
  <c r="G98" i="28"/>
  <c r="G97" i="28"/>
  <c r="G86" i="28"/>
  <c r="G85" i="28"/>
  <c r="G84" i="28"/>
  <c r="G77" i="28"/>
  <c r="G76" i="28"/>
  <c r="G75" i="28"/>
  <c r="G74" i="28"/>
  <c r="G73" i="28"/>
  <c r="G66" i="28"/>
  <c r="G60" i="28"/>
  <c r="G59" i="28"/>
  <c r="G58" i="28"/>
  <c r="G57" i="28"/>
  <c r="G61" i="28"/>
  <c r="G1676" i="28"/>
  <c r="G1622" i="28"/>
  <c r="G1621" i="28"/>
  <c r="G1535" i="28"/>
  <c r="G1513" i="28"/>
  <c r="H156" i="28"/>
  <c r="I156" i="28" s="1"/>
  <c r="H155" i="28"/>
  <c r="I155" i="28" s="1"/>
  <c r="H120" i="28"/>
  <c r="I120" i="28" s="1"/>
  <c r="H119" i="28"/>
  <c r="I119" i="28" s="1"/>
  <c r="H81" i="28"/>
  <c r="I81" i="28" s="1"/>
  <c r="H80" i="28"/>
  <c r="I80" i="28" s="1"/>
  <c r="H71" i="28"/>
  <c r="I71" i="28" s="1"/>
  <c r="H70" i="28"/>
  <c r="I70" i="28" s="1"/>
  <c r="H69" i="28"/>
  <c r="I69" i="28" s="1"/>
  <c r="H68" i="28"/>
  <c r="I68" i="28" s="1"/>
  <c r="H67" i="28"/>
  <c r="I67" i="28" s="1"/>
  <c r="H65" i="28"/>
  <c r="I65" i="28" s="1"/>
  <c r="H64" i="28"/>
  <c r="I64" i="28" s="1"/>
  <c r="H63" i="28"/>
  <c r="I63" i="28" s="1"/>
  <c r="H62" i="28"/>
  <c r="I62" i="28" s="1"/>
  <c r="H61" i="28"/>
  <c r="I61" i="28" s="1"/>
  <c r="G156" i="28"/>
  <c r="G155" i="28"/>
  <c r="G120" i="28"/>
  <c r="G119" i="28"/>
  <c r="G81" i="28"/>
  <c r="G80" i="28"/>
  <c r="G71" i="28"/>
  <c r="G70" i="28"/>
  <c r="G69" i="28"/>
  <c r="G68" i="28"/>
  <c r="G67" i="28"/>
  <c r="G65" i="28"/>
  <c r="G64" i="28"/>
  <c r="G63" i="28"/>
  <c r="G62" i="28"/>
  <c r="G72" i="28"/>
  <c r="H1671" i="28"/>
  <c r="I1671" i="28" s="1"/>
  <c r="H397" i="28"/>
  <c r="I397" i="28" s="1"/>
  <c r="H323" i="28"/>
  <c r="I323" i="28" s="1"/>
  <c r="H311" i="28"/>
  <c r="I311" i="28" s="1"/>
  <c r="H273" i="28"/>
  <c r="I273" i="28" s="1"/>
  <c r="G397" i="28"/>
  <c r="G323" i="28"/>
  <c r="G311" i="28"/>
  <c r="G273" i="28"/>
  <c r="G1670" i="28"/>
  <c r="H1670" i="28"/>
  <c r="I1670" i="28" s="1"/>
  <c r="H1548" i="28"/>
  <c r="I1548" i="28" s="1"/>
  <c r="H1522" i="28"/>
  <c r="I1522" i="28" s="1"/>
  <c r="H219" i="28"/>
  <c r="I219" i="28" s="1"/>
  <c r="H180" i="28"/>
  <c r="I180" i="28" s="1"/>
  <c r="H176" i="28"/>
  <c r="I176" i="28" s="1"/>
  <c r="H175" i="28"/>
  <c r="I175" i="28" s="1"/>
  <c r="H174" i="28"/>
  <c r="I174" i="28" s="1"/>
  <c r="H171" i="28"/>
  <c r="I171" i="28" s="1"/>
  <c r="H113" i="28"/>
  <c r="I113" i="28" s="1"/>
  <c r="H111" i="28"/>
  <c r="I111" i="28" s="1"/>
  <c r="H109" i="28"/>
  <c r="I109" i="28" s="1"/>
  <c r="H106" i="28"/>
  <c r="I106" i="28" s="1"/>
  <c r="H94" i="28"/>
  <c r="I94" i="28" s="1"/>
  <c r="H87" i="28"/>
  <c r="I87" i="28" s="1"/>
  <c r="H83" i="28"/>
  <c r="I83" i="28" s="1"/>
  <c r="H82" i="28"/>
  <c r="I82" i="28" s="1"/>
  <c r="H79" i="28"/>
  <c r="I79" i="28" s="1"/>
  <c r="H78" i="28"/>
  <c r="I78" i="28" s="1"/>
  <c r="G180" i="28"/>
  <c r="G176" i="28"/>
  <c r="G175" i="28"/>
  <c r="G174" i="28"/>
  <c r="G171" i="28"/>
  <c r="G113" i="28"/>
  <c r="G111" i="28"/>
  <c r="G109" i="28"/>
  <c r="G106" i="28"/>
  <c r="G94" i="28"/>
  <c r="G87" i="28"/>
  <c r="G83" i="28"/>
  <c r="G82" i="28"/>
  <c r="G79" i="28"/>
  <c r="G78" i="28"/>
  <c r="G219" i="28"/>
  <c r="G88" i="28"/>
  <c r="G1548" i="28"/>
  <c r="G1522" i="28"/>
  <c r="I1513" i="28" l="1"/>
  <c r="I56" i="28"/>
  <c r="G104" i="28"/>
  <c r="G96" i="28"/>
  <c r="G95" i="28"/>
  <c r="G93" i="28"/>
  <c r="G92" i="28"/>
  <c r="G91" i="28"/>
  <c r="G1515" i="20"/>
  <c r="H104" i="28"/>
  <c r="I104" i="28" s="1"/>
  <c r="H96" i="28"/>
  <c r="I96" i="28" s="1"/>
  <c r="H95" i="28"/>
  <c r="I95" i="28" s="1"/>
  <c r="H93" i="28"/>
  <c r="I93" i="28" s="1"/>
  <c r="H92" i="28"/>
  <c r="I92" i="28" s="1"/>
  <c r="H91" i="28"/>
  <c r="I91" i="28" s="1"/>
  <c r="H88" i="28"/>
  <c r="I88" i="28" s="1"/>
  <c r="H72" i="28"/>
  <c r="I72" i="28" s="1"/>
  <c r="I6" i="28" l="1"/>
  <c r="H6" i="28"/>
  <c r="E1520" i="20"/>
  <c r="E1519" i="20"/>
  <c r="E1518" i="20"/>
  <c r="K24535" i="7"/>
  <c r="K24510" i="12"/>
  <c r="E1883" i="28"/>
  <c r="E1876" i="28"/>
  <c r="E1885" i="28" s="1"/>
  <c r="E1527" i="20"/>
  <c r="E1529" i="20"/>
  <c r="D24" i="27" s="1"/>
  <c r="G1516" i="20"/>
  <c r="G1464" i="20"/>
  <c r="G1456" i="20"/>
  <c r="G1455" i="20"/>
  <c r="G1453" i="20"/>
  <c r="G1452" i="20"/>
  <c r="G1450" i="20"/>
  <c r="G1449" i="20"/>
  <c r="G1448" i="20"/>
  <c r="G1447" i="20"/>
  <c r="G1446" i="20"/>
  <c r="G1445" i="20"/>
  <c r="G1444" i="20"/>
  <c r="G1443" i="20"/>
  <c r="G1442" i="20"/>
  <c r="G1441" i="20"/>
  <c r="G1432" i="20"/>
  <c r="G1407" i="20"/>
  <c r="G1398" i="20"/>
  <c r="G1396" i="20"/>
  <c r="G1395" i="20"/>
  <c r="G1394" i="20"/>
  <c r="G1380" i="20"/>
  <c r="G1370" i="20"/>
  <c r="G1360" i="20"/>
  <c r="G1350" i="20"/>
  <c r="G1340" i="20"/>
  <c r="G1330" i="20"/>
  <c r="G1320" i="20"/>
  <c r="G1310" i="20"/>
  <c r="G1300" i="20"/>
  <c r="G1290" i="20"/>
  <c r="G1280" i="20"/>
  <c r="G1270" i="20"/>
  <c r="G1260" i="20"/>
  <c r="G1250" i="20"/>
  <c r="G1240" i="20"/>
  <c r="G1230" i="20"/>
  <c r="G1220" i="20"/>
  <c r="G1210" i="20"/>
  <c r="G1200" i="20"/>
  <c r="G1190" i="20"/>
  <c r="G1180" i="20"/>
  <c r="G1170" i="20"/>
  <c r="G1160" i="20"/>
  <c r="G1150" i="20"/>
  <c r="G1140" i="20"/>
  <c r="G1120" i="20"/>
  <c r="G1110" i="20"/>
  <c r="G1100" i="20"/>
  <c r="G1080" i="20"/>
  <c r="G1070" i="20"/>
  <c r="G1060" i="20"/>
  <c r="G1050" i="20"/>
  <c r="G1040" i="20"/>
  <c r="G1030" i="20"/>
  <c r="G1020" i="20"/>
  <c r="G1010" i="20"/>
  <c r="G1000" i="20"/>
  <c r="G990" i="20"/>
  <c r="G980" i="20"/>
  <c r="G970" i="20"/>
  <c r="G960" i="20"/>
  <c r="G950" i="20"/>
  <c r="G940" i="20"/>
  <c r="G930" i="20"/>
  <c r="G920" i="20"/>
  <c r="G910" i="20"/>
  <c r="G900" i="20"/>
  <c r="G890" i="20"/>
  <c r="G880" i="20"/>
  <c r="G870" i="20"/>
  <c r="G860" i="20"/>
  <c r="G850" i="20"/>
  <c r="G830" i="20"/>
  <c r="G820" i="20"/>
  <c r="G810" i="20"/>
  <c r="G809" i="20"/>
  <c r="G808" i="20"/>
  <c r="G807" i="20"/>
  <c r="G806" i="20"/>
  <c r="G805" i="20"/>
  <c r="G804" i="20"/>
  <c r="G803" i="20"/>
  <c r="G802" i="20"/>
  <c r="G801" i="20"/>
  <c r="G800" i="20"/>
  <c r="G799" i="20"/>
  <c r="G798" i="20"/>
  <c r="G796" i="20"/>
  <c r="G795" i="20"/>
  <c r="G794" i="20"/>
  <c r="G793" i="20"/>
  <c r="G792" i="20"/>
  <c r="G791" i="20"/>
  <c r="G790" i="20"/>
  <c r="G789" i="20"/>
  <c r="G788" i="20"/>
  <c r="G787" i="20"/>
  <c r="G786" i="20"/>
  <c r="G785" i="20"/>
  <c r="G784" i="20"/>
  <c r="G783" i="20"/>
  <c r="G782" i="20"/>
  <c r="G781" i="20"/>
  <c r="G780" i="20"/>
  <c r="G779" i="20"/>
  <c r="G778" i="20"/>
  <c r="G777" i="20"/>
  <c r="G776" i="20"/>
  <c r="G775" i="20"/>
  <c r="G774" i="20"/>
  <c r="G773" i="20"/>
  <c r="G772" i="20"/>
  <c r="G771" i="20"/>
  <c r="G770" i="20"/>
  <c r="G769" i="20"/>
  <c r="G768" i="20"/>
  <c r="G767" i="20"/>
  <c r="G766" i="20"/>
  <c r="G765" i="20"/>
  <c r="G764" i="20"/>
  <c r="G763" i="20"/>
  <c r="G762" i="20"/>
  <c r="G761" i="20"/>
  <c r="G760" i="20"/>
  <c r="G759" i="20"/>
  <c r="G758" i="20"/>
  <c r="G757" i="20"/>
  <c r="G756" i="20"/>
  <c r="G755" i="20"/>
  <c r="G754" i="20"/>
  <c r="G753" i="20"/>
  <c r="G752" i="20"/>
  <c r="G751" i="20"/>
  <c r="G750" i="20"/>
  <c r="G749" i="20"/>
  <c r="G748" i="20"/>
  <c r="G747" i="20"/>
  <c r="G746" i="20"/>
  <c r="G745" i="20"/>
  <c r="G744" i="20"/>
  <c r="G743" i="20"/>
  <c r="G742" i="20"/>
  <c r="G741" i="20"/>
  <c r="G740" i="20"/>
  <c r="G739" i="20"/>
  <c r="G738" i="20"/>
  <c r="G737" i="20"/>
  <c r="G736" i="20"/>
  <c r="G735" i="20"/>
  <c r="G734" i="20"/>
  <c r="G733" i="20"/>
  <c r="G732" i="20"/>
  <c r="G731" i="20"/>
  <c r="G730" i="20"/>
  <c r="G729" i="20"/>
  <c r="G728" i="20"/>
  <c r="G727" i="20"/>
  <c r="G726" i="20"/>
  <c r="G725" i="20"/>
  <c r="G724" i="20"/>
  <c r="G723" i="20"/>
  <c r="G722" i="20"/>
  <c r="G721" i="20"/>
  <c r="G720" i="20"/>
  <c r="G719" i="20"/>
  <c r="G718" i="20"/>
  <c r="G717" i="20"/>
  <c r="G716" i="20"/>
  <c r="G715" i="20"/>
  <c r="G714" i="20"/>
  <c r="G713" i="20"/>
  <c r="G712" i="20"/>
  <c r="G711" i="20"/>
  <c r="G710" i="20"/>
  <c r="G709" i="20"/>
  <c r="G708" i="20"/>
  <c r="G707" i="20"/>
  <c r="G706" i="20"/>
  <c r="G705" i="20"/>
  <c r="G704" i="20"/>
  <c r="G703" i="20"/>
  <c r="G702" i="20"/>
  <c r="G701" i="20"/>
  <c r="G700" i="20"/>
  <c r="G699" i="20"/>
  <c r="G698" i="20"/>
  <c r="G697" i="20"/>
  <c r="G696" i="20"/>
  <c r="G695" i="20"/>
  <c r="G694" i="20"/>
  <c r="G693" i="20"/>
  <c r="G692" i="20"/>
  <c r="G691" i="20"/>
  <c r="G690" i="20"/>
  <c r="G689" i="20"/>
  <c r="G688" i="20"/>
  <c r="G686" i="20"/>
  <c r="G685" i="20"/>
  <c r="G684" i="20"/>
  <c r="G683" i="20"/>
  <c r="G682" i="20"/>
  <c r="G681" i="20"/>
  <c r="G680" i="20"/>
  <c r="G679" i="20"/>
  <c r="G678" i="20"/>
  <c r="G677" i="20"/>
  <c r="G676" i="20"/>
  <c r="G675" i="20"/>
  <c r="G674" i="20"/>
  <c r="G673" i="20"/>
  <c r="G672" i="20"/>
  <c r="G671" i="20"/>
  <c r="G670" i="20"/>
  <c r="G669" i="20"/>
  <c r="G668" i="20"/>
  <c r="G667" i="20"/>
  <c r="G666" i="20"/>
  <c r="G665" i="20"/>
  <c r="G664" i="20"/>
  <c r="G663" i="20"/>
  <c r="G662" i="20"/>
  <c r="G661" i="20"/>
  <c r="G660" i="20"/>
  <c r="G659" i="20"/>
  <c r="G658" i="20"/>
  <c r="G657" i="20"/>
  <c r="G656" i="20"/>
  <c r="G655" i="20"/>
  <c r="G654" i="20"/>
  <c r="G653" i="20"/>
  <c r="G652" i="20"/>
  <c r="G651" i="20"/>
  <c r="G650" i="20"/>
  <c r="G649" i="20"/>
  <c r="G648" i="20"/>
  <c r="G647" i="20"/>
  <c r="G646" i="20"/>
  <c r="G645" i="20"/>
  <c r="G644" i="20"/>
  <c r="G643" i="20"/>
  <c r="G642" i="20"/>
  <c r="G641" i="20"/>
  <c r="G640" i="20"/>
  <c r="G639" i="20"/>
  <c r="G638" i="20"/>
  <c r="G637" i="20"/>
  <c r="G636" i="20"/>
  <c r="G635" i="20"/>
  <c r="G634" i="20"/>
  <c r="G633" i="20"/>
  <c r="G632" i="20"/>
  <c r="G631" i="20"/>
  <c r="G630" i="20"/>
  <c r="G629" i="20"/>
  <c r="G628" i="20"/>
  <c r="G627" i="20"/>
  <c r="G626" i="20"/>
  <c r="G625" i="20"/>
  <c r="G624" i="20"/>
  <c r="G623" i="20"/>
  <c r="G622" i="20"/>
  <c r="G621" i="20"/>
  <c r="G620" i="20"/>
  <c r="G619" i="20"/>
  <c r="G618" i="20"/>
  <c r="G617" i="20"/>
  <c r="G616" i="20"/>
  <c r="G615" i="20"/>
  <c r="G614" i="20"/>
  <c r="G613" i="20"/>
  <c r="G612" i="20"/>
  <c r="G611" i="20"/>
  <c r="G610" i="20"/>
  <c r="G609" i="20"/>
  <c r="G608" i="20"/>
  <c r="G607" i="20"/>
  <c r="G606" i="20"/>
  <c r="G605" i="20"/>
  <c r="G604" i="20"/>
  <c r="G603" i="20"/>
  <c r="G602" i="20"/>
  <c r="G601" i="20"/>
  <c r="G600" i="20"/>
  <c r="G599" i="20"/>
  <c r="G598" i="20"/>
  <c r="G597" i="20"/>
  <c r="G596" i="20"/>
  <c r="G595" i="20"/>
  <c r="G594" i="20"/>
  <c r="G593" i="20"/>
  <c r="G592" i="20"/>
  <c r="G591" i="20"/>
  <c r="G590" i="20"/>
  <c r="G589" i="20"/>
  <c r="G588" i="20"/>
  <c r="G587" i="20"/>
  <c r="G586" i="20"/>
  <c r="G585" i="20"/>
  <c r="G584" i="20"/>
  <c r="G583" i="20"/>
  <c r="G582" i="20"/>
  <c r="G581" i="20"/>
  <c r="G580" i="20"/>
  <c r="G579" i="20"/>
  <c r="G578" i="20"/>
  <c r="G577" i="20"/>
  <c r="G576" i="20"/>
  <c r="G575" i="20"/>
  <c r="G574" i="20"/>
  <c r="G573" i="20"/>
  <c r="G572" i="20"/>
  <c r="G571" i="20"/>
  <c r="G570" i="20"/>
  <c r="G569" i="20"/>
  <c r="G568" i="20"/>
  <c r="G567" i="20"/>
  <c r="G566" i="20"/>
  <c r="G565" i="20"/>
  <c r="G564" i="20"/>
  <c r="G563" i="20"/>
  <c r="G562" i="20"/>
  <c r="G561" i="20"/>
  <c r="G560" i="20"/>
  <c r="G559" i="20"/>
  <c r="G558" i="20"/>
  <c r="G557" i="20"/>
  <c r="G556" i="20"/>
  <c r="G555" i="20"/>
  <c r="G554" i="20"/>
  <c r="G553" i="20"/>
  <c r="G552" i="20"/>
  <c r="G551" i="20"/>
  <c r="G550" i="20"/>
  <c r="G549" i="20"/>
  <c r="G547" i="20"/>
  <c r="G546" i="20"/>
  <c r="G545" i="20"/>
  <c r="G544" i="20"/>
  <c r="G543" i="20"/>
  <c r="G542" i="20"/>
  <c r="G541" i="20"/>
  <c r="G540" i="20"/>
  <c r="G539" i="20"/>
  <c r="G538" i="20"/>
  <c r="G537" i="20"/>
  <c r="G536" i="20"/>
  <c r="G535" i="20"/>
  <c r="G534" i="20"/>
  <c r="G533" i="20"/>
  <c r="G532" i="20"/>
  <c r="G531" i="20"/>
  <c r="G530" i="20"/>
  <c r="G529" i="20"/>
  <c r="G528" i="20"/>
  <c r="G527" i="20"/>
  <c r="G526" i="20"/>
  <c r="G525" i="20"/>
  <c r="G524" i="20"/>
  <c r="G523" i="20"/>
  <c r="G520" i="20"/>
  <c r="G516" i="20"/>
  <c r="G512" i="20"/>
  <c r="G508" i="20"/>
  <c r="G505" i="20"/>
  <c r="G502" i="20"/>
  <c r="G499" i="20"/>
  <c r="G496" i="20"/>
  <c r="G493" i="20"/>
  <c r="G489" i="20"/>
  <c r="G486" i="20"/>
  <c r="G480" i="20"/>
  <c r="G474" i="20"/>
  <c r="G473" i="20"/>
  <c r="G472" i="20"/>
  <c r="G471" i="20"/>
  <c r="G468" i="20"/>
  <c r="G467" i="20"/>
  <c r="G464" i="20"/>
  <c r="G463" i="20"/>
  <c r="G461" i="20"/>
  <c r="G459" i="20"/>
  <c r="G458" i="20"/>
  <c r="G456" i="20"/>
  <c r="G455" i="20"/>
  <c r="G454" i="20"/>
  <c r="G453" i="20"/>
  <c r="G452" i="20"/>
  <c r="G444" i="20"/>
  <c r="G434" i="20"/>
  <c r="G424" i="20"/>
  <c r="G412" i="20"/>
  <c r="G399" i="20"/>
  <c r="G386" i="20"/>
  <c r="G374" i="20"/>
  <c r="G362" i="20"/>
  <c r="G352" i="20"/>
  <c r="G342" i="20"/>
  <c r="G339" i="20"/>
  <c r="G336" i="20"/>
  <c r="G333" i="20"/>
  <c r="G330" i="20"/>
  <c r="G329" i="20"/>
  <c r="G328" i="20"/>
  <c r="G327" i="20"/>
  <c r="G326" i="20"/>
  <c r="G325" i="20"/>
  <c r="G324" i="20"/>
  <c r="G321" i="20"/>
  <c r="G319" i="20"/>
  <c r="G317" i="20"/>
  <c r="G316" i="20"/>
  <c r="G315" i="20"/>
  <c r="G313" i="20"/>
  <c r="G312" i="20"/>
  <c r="G311" i="20"/>
  <c r="G310" i="20"/>
  <c r="G307" i="20"/>
  <c r="G306" i="20"/>
  <c r="G304" i="20"/>
  <c r="G303" i="20"/>
  <c r="G302" i="20"/>
  <c r="G300" i="20"/>
  <c r="G299" i="20"/>
  <c r="G298" i="20"/>
  <c r="G297" i="20"/>
  <c r="G295" i="20"/>
  <c r="G293" i="20"/>
  <c r="G292" i="20"/>
  <c r="G291" i="20"/>
  <c r="G290" i="20"/>
  <c r="G289" i="20"/>
  <c r="G288" i="20"/>
  <c r="G287" i="20"/>
  <c r="G286" i="20"/>
  <c r="G285" i="20"/>
  <c r="G284" i="20"/>
  <c r="G283" i="20"/>
  <c r="G282" i="20"/>
  <c r="G281" i="20"/>
  <c r="G280" i="20"/>
  <c r="G279" i="20"/>
  <c r="G278" i="20"/>
  <c r="G277" i="20"/>
  <c r="G276" i="20"/>
  <c r="G275" i="20"/>
  <c r="G274" i="20"/>
  <c r="G273" i="20"/>
  <c r="G272" i="20"/>
  <c r="G271" i="20"/>
  <c r="G270" i="20"/>
  <c r="G269" i="20"/>
  <c r="G268" i="20"/>
  <c r="G267" i="20"/>
  <c r="G266" i="20"/>
  <c r="G265" i="20"/>
  <c r="G264" i="20"/>
  <c r="G263" i="20"/>
  <c r="G262" i="20"/>
  <c r="G261" i="20"/>
  <c r="G260" i="20"/>
  <c r="G259" i="20"/>
  <c r="G258" i="20"/>
  <c r="G257" i="20"/>
  <c r="G256" i="20"/>
  <c r="G255" i="20"/>
  <c r="G254" i="20"/>
  <c r="G253" i="20"/>
  <c r="G252" i="20"/>
  <c r="G251" i="20"/>
  <c r="G250" i="20"/>
  <c r="G249" i="20"/>
  <c r="G248" i="20"/>
  <c r="G247" i="20"/>
  <c r="G246" i="20"/>
  <c r="G245" i="20"/>
  <c r="G244" i="20"/>
  <c r="G243" i="20"/>
  <c r="G242" i="20"/>
  <c r="G241" i="20"/>
  <c r="G240" i="20"/>
  <c r="G239" i="20"/>
  <c r="G237" i="20"/>
  <c r="G236" i="20"/>
  <c r="G235" i="20"/>
  <c r="G234" i="20"/>
  <c r="G233" i="20"/>
  <c r="G232" i="20"/>
  <c r="G231" i="20"/>
  <c r="G230" i="20"/>
  <c r="G229" i="20"/>
  <c r="G222" i="20"/>
  <c r="G215" i="20"/>
  <c r="G210" i="20"/>
  <c r="G200" i="20"/>
  <c r="G190" i="20"/>
  <c r="G180" i="20"/>
  <c r="G179" i="20"/>
  <c r="G172" i="20"/>
  <c r="G162" i="20"/>
  <c r="G152" i="20"/>
  <c r="G142" i="20"/>
  <c r="G139" i="20"/>
  <c r="G136" i="20"/>
  <c r="G127" i="20"/>
  <c r="G117" i="20"/>
  <c r="G107" i="20"/>
  <c r="G97" i="20"/>
  <c r="G87" i="20"/>
  <c r="G86" i="20"/>
  <c r="G85" i="20"/>
  <c r="G84" i="20"/>
  <c r="G83" i="20"/>
  <c r="G81" i="20"/>
  <c r="G80" i="20"/>
  <c r="G79" i="20"/>
  <c r="G76" i="20"/>
  <c r="G74" i="20"/>
  <c r="G73" i="20"/>
  <c r="G72" i="20"/>
  <c r="G71" i="20"/>
  <c r="G70" i="20"/>
  <c r="G69" i="20"/>
  <c r="G68" i="20"/>
  <c r="G67" i="20"/>
  <c r="G66" i="20"/>
  <c r="G64" i="20"/>
  <c r="G62" i="20"/>
  <c r="G61" i="20"/>
  <c r="G60" i="20"/>
  <c r="G56" i="20"/>
  <c r="G54" i="20"/>
  <c r="G53" i="20"/>
  <c r="G52" i="20"/>
  <c r="G51" i="20"/>
  <c r="G50" i="20"/>
  <c r="G49" i="20"/>
  <c r="G48" i="20"/>
  <c r="G47" i="20"/>
  <c r="A473" i="20" s="1"/>
  <c r="G46" i="20"/>
  <c r="G44" i="20"/>
  <c r="G42" i="20"/>
  <c r="G41" i="20"/>
  <c r="G39" i="20"/>
  <c r="G38" i="20"/>
  <c r="G37" i="20"/>
  <c r="G36" i="20"/>
  <c r="G35" i="20"/>
  <c r="G34" i="20"/>
  <c r="G33" i="20"/>
  <c r="G32" i="20"/>
  <c r="G31" i="20"/>
  <c r="G30" i="20"/>
  <c r="G29" i="20"/>
  <c r="G28" i="20"/>
  <c r="G27" i="20"/>
  <c r="G26" i="20"/>
  <c r="G25" i="20"/>
  <c r="G24" i="20"/>
  <c r="G23" i="20"/>
  <c r="G22" i="20"/>
  <c r="G21" i="20"/>
  <c r="G20" i="20"/>
  <c r="G19" i="20"/>
  <c r="G18" i="20"/>
  <c r="G17" i="20"/>
  <c r="G16" i="20"/>
  <c r="G15" i="20"/>
  <c r="G14" i="20"/>
  <c r="G13" i="20"/>
  <c r="G12" i="20"/>
  <c r="G11" i="20"/>
  <c r="G10" i="20"/>
  <c r="G9" i="20"/>
  <c r="G8" i="20"/>
  <c r="H1199" i="26"/>
  <c r="E1199" i="26"/>
  <c r="E1197" i="26"/>
  <c r="E6" i="26" s="1"/>
  <c r="E1190" i="26"/>
  <c r="G1176" i="26"/>
  <c r="G1167" i="26"/>
  <c r="G1157" i="26"/>
  <c r="G1147" i="26"/>
  <c r="G1137" i="26"/>
  <c r="G1127" i="26"/>
  <c r="G1107" i="26"/>
  <c r="G1097" i="26"/>
  <c r="G1087" i="26"/>
  <c r="G1077" i="26"/>
  <c r="G1067" i="26"/>
  <c r="G1057" i="26"/>
  <c r="G1047" i="26"/>
  <c r="G1037" i="26"/>
  <c r="G1027" i="26"/>
  <c r="G1017" i="26"/>
  <c r="G997" i="26"/>
  <c r="G987" i="26"/>
  <c r="G977" i="26"/>
  <c r="G967" i="26"/>
  <c r="G957" i="26"/>
  <c r="G947" i="26"/>
  <c r="G937" i="26"/>
  <c r="G927" i="26"/>
  <c r="G917" i="26"/>
  <c r="G907" i="26"/>
  <c r="G887" i="26"/>
  <c r="G877" i="26"/>
  <c r="G867" i="26"/>
  <c r="G857" i="26"/>
  <c r="G847" i="26"/>
  <c r="G837" i="26"/>
  <c r="G827" i="26"/>
  <c r="G817" i="26"/>
  <c r="G807" i="26"/>
  <c r="G797" i="26"/>
  <c r="G787" i="26"/>
  <c r="G778" i="26"/>
  <c r="G768" i="26"/>
  <c r="G758" i="26"/>
  <c r="G751" i="26"/>
  <c r="G741" i="26"/>
  <c r="G731" i="26"/>
  <c r="G724" i="26"/>
  <c r="G714" i="26"/>
  <c r="G704" i="26"/>
  <c r="G694" i="26"/>
  <c r="G684" i="26"/>
  <c r="G675" i="26"/>
  <c r="G665" i="26"/>
  <c r="G655" i="26"/>
  <c r="G654" i="26"/>
  <c r="G653" i="26"/>
  <c r="G652" i="26"/>
  <c r="G651" i="26"/>
  <c r="G650" i="26"/>
  <c r="G649" i="26"/>
  <c r="G648" i="26"/>
  <c r="G647" i="26"/>
  <c r="G646" i="26"/>
  <c r="G645" i="26"/>
  <c r="G643" i="26"/>
  <c r="G642" i="26"/>
  <c r="G641" i="26"/>
  <c r="G640" i="26"/>
  <c r="G639" i="26"/>
  <c r="G638" i="26"/>
  <c r="G637" i="26"/>
  <c r="G636" i="26"/>
  <c r="G635" i="26"/>
  <c r="G634" i="26"/>
  <c r="G633" i="26"/>
  <c r="G632" i="26"/>
  <c r="G631" i="26"/>
  <c r="G630" i="26"/>
  <c r="G629" i="26"/>
  <c r="G628" i="26"/>
  <c r="G627" i="26"/>
  <c r="G626" i="26"/>
  <c r="G625" i="26"/>
  <c r="G624" i="26"/>
  <c r="G623" i="26"/>
  <c r="G622" i="26"/>
  <c r="G621" i="26"/>
  <c r="G620" i="26"/>
  <c r="G619" i="26"/>
  <c r="G618" i="26"/>
  <c r="G617" i="26"/>
  <c r="G616" i="26"/>
  <c r="G615" i="26"/>
  <c r="G614" i="26"/>
  <c r="G613" i="26"/>
  <c r="G612" i="26"/>
  <c r="G611" i="26"/>
  <c r="G610" i="26"/>
  <c r="G609" i="26"/>
  <c r="G608" i="26"/>
  <c r="G607" i="26"/>
  <c r="G606" i="26"/>
  <c r="G605" i="26"/>
  <c r="G604" i="26"/>
  <c r="G603" i="26"/>
  <c r="G602" i="26"/>
  <c r="G601" i="26"/>
  <c r="G600" i="26"/>
  <c r="G599" i="26"/>
  <c r="G598" i="26"/>
  <c r="G597" i="26"/>
  <c r="G596" i="26"/>
  <c r="G595" i="26"/>
  <c r="G594" i="26"/>
  <c r="G593" i="26"/>
  <c r="G592" i="26"/>
  <c r="G591" i="26"/>
  <c r="G590" i="26"/>
  <c r="G589" i="26"/>
  <c r="G588" i="26"/>
  <c r="G587" i="26"/>
  <c r="G586" i="26"/>
  <c r="G585" i="26"/>
  <c r="G584" i="26"/>
  <c r="G583" i="26"/>
  <c r="G582" i="26"/>
  <c r="G581" i="26"/>
  <c r="G580" i="26"/>
  <c r="G579" i="26"/>
  <c r="G578" i="26"/>
  <c r="G577" i="26"/>
  <c r="G576" i="26"/>
  <c r="G575" i="26"/>
  <c r="G574" i="26"/>
  <c r="G573" i="26"/>
  <c r="G572" i="26"/>
  <c r="G571" i="26"/>
  <c r="G570" i="26"/>
  <c r="G569" i="26"/>
  <c r="G568" i="26"/>
  <c r="G567" i="26"/>
  <c r="G566" i="26"/>
  <c r="G565" i="26"/>
  <c r="G564" i="26"/>
  <c r="G563" i="26"/>
  <c r="G562" i="26"/>
  <c r="G561" i="26"/>
  <c r="G560" i="26"/>
  <c r="G559" i="26"/>
  <c r="G558" i="26"/>
  <c r="G557" i="26"/>
  <c r="G556" i="26"/>
  <c r="G555" i="26"/>
  <c r="G554" i="26"/>
  <c r="G553" i="26"/>
  <c r="G552" i="26"/>
  <c r="G551" i="26"/>
  <c r="G550" i="26"/>
  <c r="G549" i="26"/>
  <c r="G548" i="26"/>
  <c r="G536" i="26"/>
  <c r="G526" i="26"/>
  <c r="G516" i="26"/>
  <c r="G506" i="26"/>
  <c r="G497" i="26"/>
  <c r="G487" i="26"/>
  <c r="G477" i="26"/>
  <c r="G467" i="26"/>
  <c r="G457" i="26"/>
  <c r="G447" i="26"/>
  <c r="G446" i="26"/>
  <c r="G445" i="26"/>
  <c r="G444" i="26"/>
  <c r="G443" i="26"/>
  <c r="G441" i="26"/>
  <c r="G440" i="26"/>
  <c r="G439" i="26"/>
  <c r="G438" i="26"/>
  <c r="G437" i="26"/>
  <c r="G436" i="26"/>
  <c r="G435" i="26"/>
  <c r="G434" i="26"/>
  <c r="G433" i="26"/>
  <c r="G431" i="26"/>
  <c r="G430" i="26"/>
  <c r="G429" i="26"/>
  <c r="G428" i="26"/>
  <c r="G427" i="26"/>
  <c r="G426" i="26"/>
  <c r="G425" i="26"/>
  <c r="G424" i="26"/>
  <c r="G423" i="26"/>
  <c r="G422" i="26"/>
  <c r="G421" i="26"/>
  <c r="G420" i="26"/>
  <c r="G419" i="26"/>
  <c r="G418" i="26"/>
  <c r="G417" i="26"/>
  <c r="G416" i="26"/>
  <c r="G415" i="26"/>
  <c r="G414" i="26"/>
  <c r="G413" i="26"/>
  <c r="G412" i="26"/>
  <c r="G411" i="26"/>
  <c r="G410" i="26"/>
  <c r="G409" i="26"/>
  <c r="G408" i="26"/>
  <c r="G407" i="26"/>
  <c r="G406" i="26"/>
  <c r="G405" i="26"/>
  <c r="G404" i="26"/>
  <c r="G403" i="26"/>
  <c r="G402" i="26"/>
  <c r="G401" i="26"/>
  <c r="G400" i="26"/>
  <c r="G399" i="26"/>
  <c r="G398" i="26"/>
  <c r="G397" i="26"/>
  <c r="G396" i="26"/>
  <c r="G395" i="26"/>
  <c r="G394" i="26"/>
  <c r="G393" i="26"/>
  <c r="G392" i="26"/>
  <c r="G391" i="26"/>
  <c r="G390" i="26"/>
  <c r="G389" i="26"/>
  <c r="G388" i="26"/>
  <c r="G387" i="26"/>
  <c r="G386" i="26"/>
  <c r="G384" i="26"/>
  <c r="G383" i="26"/>
  <c r="G382" i="26"/>
  <c r="G380" i="26"/>
  <c r="G379" i="26"/>
  <c r="G378" i="26"/>
  <c r="G377" i="26"/>
  <c r="G375" i="26"/>
  <c r="G374" i="26"/>
  <c r="G373" i="26"/>
  <c r="G372" i="26"/>
  <c r="G371" i="26"/>
  <c r="G370" i="26"/>
  <c r="G366" i="26"/>
  <c r="G362" i="26"/>
  <c r="G361" i="26"/>
  <c r="G360" i="26"/>
  <c r="G359" i="26"/>
  <c r="G358" i="26"/>
  <c r="G357" i="26"/>
  <c r="G356" i="26"/>
  <c r="G355" i="26"/>
  <c r="G354" i="26"/>
  <c r="G353" i="26"/>
  <c r="G352" i="26"/>
  <c r="G351" i="26"/>
  <c r="G350" i="26"/>
  <c r="G349" i="26"/>
  <c r="G348" i="26"/>
  <c r="G347" i="26"/>
  <c r="G346" i="26"/>
  <c r="G345" i="26"/>
  <c r="G344" i="26"/>
  <c r="G343" i="26"/>
  <c r="G342" i="26"/>
  <c r="G341" i="26"/>
  <c r="G340" i="26"/>
  <c r="G339" i="26"/>
  <c r="G338" i="26"/>
  <c r="G337" i="26"/>
  <c r="G336" i="26"/>
  <c r="G335" i="26"/>
  <c r="G334" i="26"/>
  <c r="G333" i="26"/>
  <c r="G332" i="26"/>
  <c r="G331" i="26"/>
  <c r="G330" i="26"/>
  <c r="G329" i="26"/>
  <c r="G328" i="26"/>
  <c r="G327" i="26"/>
  <c r="G326" i="26"/>
  <c r="G325" i="26"/>
  <c r="G324" i="26"/>
  <c r="G323" i="26"/>
  <c r="G322" i="26"/>
  <c r="G321" i="26"/>
  <c r="G320" i="26"/>
  <c r="G319" i="26"/>
  <c r="G318" i="26"/>
  <c r="G317" i="26"/>
  <c r="G316" i="26"/>
  <c r="G315" i="26"/>
  <c r="G314" i="26"/>
  <c r="G313" i="26"/>
  <c r="G312" i="26"/>
  <c r="G311" i="26"/>
  <c r="G310" i="26"/>
  <c r="G309" i="26"/>
  <c r="G308" i="26"/>
  <c r="G306" i="26"/>
  <c r="G305" i="26"/>
  <c r="G303" i="26"/>
  <c r="G302" i="26"/>
  <c r="G301" i="26"/>
  <c r="G300" i="26"/>
  <c r="G299" i="26"/>
  <c r="G298" i="26"/>
  <c r="G297" i="26"/>
  <c r="G296" i="26"/>
  <c r="G295" i="26"/>
  <c r="G293" i="26"/>
  <c r="G291" i="26"/>
  <c r="G290" i="26"/>
  <c r="G289" i="26"/>
  <c r="G288" i="26"/>
  <c r="G287" i="26"/>
  <c r="G285" i="26"/>
  <c r="G283" i="26"/>
  <c r="G281" i="26"/>
  <c r="G279" i="26"/>
  <c r="G277" i="26"/>
  <c r="G276" i="26"/>
  <c r="G275" i="26"/>
  <c r="G274" i="26"/>
  <c r="G273" i="26"/>
  <c r="G272" i="26"/>
  <c r="G271" i="26"/>
  <c r="G270" i="26"/>
  <c r="G269" i="26"/>
  <c r="G267" i="26"/>
  <c r="G265" i="26"/>
  <c r="G264" i="26"/>
  <c r="G263" i="26"/>
  <c r="G262" i="26"/>
  <c r="G261" i="26"/>
  <c r="G259" i="26"/>
  <c r="G258" i="26"/>
  <c r="G256" i="26"/>
  <c r="G255" i="26"/>
  <c r="G253" i="26"/>
  <c r="G252" i="26"/>
  <c r="G251" i="26"/>
  <c r="G250" i="26"/>
  <c r="G249" i="26"/>
  <c r="G248" i="26"/>
  <c r="G247" i="26"/>
  <c r="G246" i="26"/>
  <c r="G245" i="26"/>
  <c r="G244" i="26"/>
  <c r="G243" i="26"/>
  <c r="G242" i="26"/>
  <c r="G241" i="26"/>
  <c r="G240" i="26"/>
  <c r="G239" i="26"/>
  <c r="G238" i="26"/>
  <c r="G236" i="26"/>
  <c r="G235" i="26"/>
  <c r="G234" i="26"/>
  <c r="G233" i="26"/>
  <c r="G231" i="26"/>
  <c r="G230" i="26"/>
  <c r="G229" i="26"/>
  <c r="G228" i="26"/>
  <c r="G227" i="26"/>
  <c r="G226" i="26"/>
  <c r="G225" i="26"/>
  <c r="G224" i="26"/>
  <c r="G223" i="26"/>
  <c r="G222" i="26"/>
  <c r="G221" i="26"/>
  <c r="G220" i="26"/>
  <c r="G219" i="26"/>
  <c r="G216" i="26"/>
  <c r="G215" i="26"/>
  <c r="G214" i="26"/>
  <c r="G213" i="26"/>
  <c r="G212" i="26"/>
  <c r="G211" i="26"/>
  <c r="G210" i="26"/>
  <c r="G209" i="26"/>
  <c r="G208" i="26"/>
  <c r="G207" i="26"/>
  <c r="G206" i="26"/>
  <c r="G205" i="26"/>
  <c r="G204" i="26"/>
  <c r="G203" i="26"/>
  <c r="G202" i="26"/>
  <c r="G201" i="26"/>
  <c r="G200" i="26"/>
  <c r="G199" i="26"/>
  <c r="G198" i="26"/>
  <c r="G197" i="26"/>
  <c r="G196" i="26"/>
  <c r="G195" i="26"/>
  <c r="G194" i="26"/>
  <c r="G193" i="26"/>
  <c r="G192" i="26"/>
  <c r="G191" i="26"/>
  <c r="G190" i="26"/>
  <c r="G189" i="26"/>
  <c r="G188" i="26"/>
  <c r="G187" i="26"/>
  <c r="G186" i="26"/>
  <c r="G185" i="26"/>
  <c r="G184" i="26"/>
  <c r="G183" i="26"/>
  <c r="G182" i="26"/>
  <c r="G181" i="26"/>
  <c r="G180" i="26"/>
  <c r="G179" i="26"/>
  <c r="G178" i="26"/>
  <c r="G177" i="26"/>
  <c r="G176" i="26"/>
  <c r="G175" i="26"/>
  <c r="G174" i="26"/>
  <c r="G173" i="26"/>
  <c r="G172" i="26"/>
  <c r="G171" i="26"/>
  <c r="G170" i="26"/>
  <c r="G169" i="26"/>
  <c r="G168" i="26"/>
  <c r="G167" i="26"/>
  <c r="G166" i="26"/>
  <c r="G165" i="26"/>
  <c r="G164" i="26"/>
  <c r="G163" i="26"/>
  <c r="G162" i="26"/>
  <c r="G161" i="26"/>
  <c r="G160" i="26"/>
  <c r="G159" i="26"/>
  <c r="G158" i="26"/>
  <c r="G157" i="26"/>
  <c r="G156" i="26"/>
  <c r="G155" i="26"/>
  <c r="G154" i="26"/>
  <c r="G153" i="26"/>
  <c r="G152" i="26"/>
  <c r="G151" i="26"/>
  <c r="G150" i="26"/>
  <c r="G149" i="26"/>
  <c r="G148" i="26"/>
  <c r="G147" i="26"/>
  <c r="G146" i="26"/>
  <c r="G145" i="26"/>
  <c r="G144" i="26"/>
  <c r="G143" i="26"/>
  <c r="G142" i="26"/>
  <c r="G141" i="26"/>
  <c r="G140" i="26"/>
  <c r="G139" i="26"/>
  <c r="G138" i="26"/>
  <c r="G137" i="26"/>
  <c r="G136" i="26"/>
  <c r="G135" i="26"/>
  <c r="G134" i="26"/>
  <c r="G133" i="26"/>
  <c r="G132" i="26"/>
  <c r="G131" i="26"/>
  <c r="G130" i="26"/>
  <c r="G129" i="26"/>
  <c r="G128" i="26"/>
  <c r="G127" i="26"/>
  <c r="G126" i="26"/>
  <c r="G125" i="26"/>
  <c r="G124" i="26"/>
  <c r="G123" i="26"/>
  <c r="G122" i="26"/>
  <c r="G121" i="26"/>
  <c r="G120" i="26"/>
  <c r="G119" i="26"/>
  <c r="G118" i="26"/>
  <c r="G117" i="26"/>
  <c r="G116" i="26"/>
  <c r="G115" i="26"/>
  <c r="G114" i="26"/>
  <c r="G113" i="26"/>
  <c r="G112" i="26"/>
  <c r="G111" i="26"/>
  <c r="G110" i="26"/>
  <c r="G109" i="26"/>
  <c r="G108" i="26"/>
  <c r="G107" i="26"/>
  <c r="G106" i="26"/>
  <c r="G105" i="26"/>
  <c r="G104" i="26"/>
  <c r="G103" i="26"/>
  <c r="G102" i="26"/>
  <c r="G101" i="26"/>
  <c r="G100" i="26"/>
  <c r="G99" i="26"/>
  <c r="G98" i="26"/>
  <c r="G97" i="26"/>
  <c r="G96" i="26"/>
  <c r="G95" i="26"/>
  <c r="G94" i="26"/>
  <c r="G93" i="26"/>
  <c r="G92" i="26"/>
  <c r="G91" i="26"/>
  <c r="G90" i="26"/>
  <c r="G89" i="26"/>
  <c r="G88" i="26"/>
  <c r="G87" i="26"/>
  <c r="G86" i="26"/>
  <c r="G85" i="26"/>
  <c r="G84" i="26"/>
  <c r="G83" i="26"/>
  <c r="G82" i="26"/>
  <c r="G81" i="26"/>
  <c r="G80" i="26"/>
  <c r="G79" i="26"/>
  <c r="G78" i="26"/>
  <c r="G77" i="26"/>
  <c r="G76" i="26"/>
  <c r="G75" i="26"/>
  <c r="G74" i="26"/>
  <c r="G73" i="26"/>
  <c r="G72" i="26"/>
  <c r="G71" i="26"/>
  <c r="G70" i="26"/>
  <c r="G69" i="26"/>
  <c r="G68" i="26"/>
  <c r="G67" i="26"/>
  <c r="G66" i="26"/>
  <c r="G65" i="26"/>
  <c r="G64" i="26"/>
  <c r="G63" i="26"/>
  <c r="G62" i="26"/>
  <c r="G61" i="26"/>
  <c r="G60" i="26"/>
  <c r="G59" i="26"/>
  <c r="G58" i="26"/>
  <c r="G57" i="26"/>
  <c r="G56" i="26"/>
  <c r="G55" i="26"/>
  <c r="G54" i="26"/>
  <c r="G53" i="26"/>
  <c r="G52" i="26"/>
  <c r="G51" i="26"/>
  <c r="G50" i="26"/>
  <c r="G49" i="26"/>
  <c r="G48" i="26"/>
  <c r="G47" i="26"/>
  <c r="G46" i="26"/>
  <c r="G45" i="26"/>
  <c r="G44" i="26"/>
  <c r="G43" i="26"/>
  <c r="G42" i="26"/>
  <c r="G41" i="26"/>
  <c r="G40" i="26"/>
  <c r="G39" i="26"/>
  <c r="G38" i="26"/>
  <c r="G37" i="26"/>
  <c r="G36" i="26"/>
  <c r="G35" i="26"/>
  <c r="G34" i="26"/>
  <c r="G33" i="26"/>
  <c r="G32" i="26"/>
  <c r="G31" i="26"/>
  <c r="G30" i="26"/>
  <c r="G29" i="26"/>
  <c r="G28" i="26"/>
  <c r="G27" i="26"/>
  <c r="G26" i="26"/>
  <c r="G25" i="26"/>
  <c r="G24" i="26"/>
  <c r="G23" i="26"/>
  <c r="G22" i="26"/>
  <c r="G21" i="26"/>
  <c r="G20" i="26"/>
  <c r="G19" i="26"/>
  <c r="G18" i="26"/>
  <c r="G16" i="26"/>
  <c r="G15" i="26"/>
  <c r="G14" i="26"/>
  <c r="G13" i="26"/>
  <c r="G12" i="26"/>
  <c r="G11" i="26"/>
  <c r="G10" i="26"/>
  <c r="G9" i="26"/>
  <c r="G8" i="26"/>
  <c r="XFD6" i="26"/>
  <c r="XFC6" i="26"/>
  <c r="XFB6" i="26"/>
  <c r="XFA6" i="26"/>
  <c r="XEZ6" i="26"/>
  <c r="XEY6" i="26"/>
  <c r="XEX6" i="26"/>
  <c r="XEW6" i="26"/>
  <c r="XEV6" i="26"/>
  <c r="XEU6" i="26"/>
  <c r="XET6" i="26"/>
  <c r="XES6" i="26"/>
  <c r="XER6" i="26"/>
  <c r="XEQ6" i="26"/>
  <c r="XEP6" i="26"/>
  <c r="XEO6" i="26"/>
  <c r="XEN6" i="26"/>
  <c r="XEM6" i="26"/>
  <c r="XEL6" i="26"/>
  <c r="XEK6" i="26"/>
  <c r="XEJ6" i="26"/>
  <c r="XEI6" i="26"/>
  <c r="XEH6" i="26"/>
  <c r="XEG6" i="26"/>
  <c r="XEF6" i="26"/>
  <c r="XEE6" i="26"/>
  <c r="XED6" i="26"/>
  <c r="XEC6" i="26"/>
  <c r="XEB6" i="26"/>
  <c r="XEA6" i="26"/>
  <c r="XDZ6" i="26"/>
  <c r="XDY6" i="26"/>
  <c r="XDX6" i="26"/>
  <c r="XDW6" i="26"/>
  <c r="XDV6" i="26"/>
  <c r="XDU6" i="26"/>
  <c r="XDT6" i="26"/>
  <c r="XDS6" i="26"/>
  <c r="XDR6" i="26"/>
  <c r="XDQ6" i="26"/>
  <c r="XDP6" i="26"/>
  <c r="XDO6" i="26"/>
  <c r="XDN6" i="26"/>
  <c r="XDM6" i="26"/>
  <c r="XDL6" i="26"/>
  <c r="XDK6" i="26"/>
  <c r="XDJ6" i="26"/>
  <c r="XDI6" i="26"/>
  <c r="XDH6" i="26"/>
  <c r="XDG6" i="26"/>
  <c r="XDF6" i="26"/>
  <c r="XDE6" i="26"/>
  <c r="XDD6" i="26"/>
  <c r="XDC6" i="26"/>
  <c r="XDB6" i="26"/>
  <c r="XDA6" i="26"/>
  <c r="XCZ6" i="26"/>
  <c r="XCY6" i="26"/>
  <c r="XCX6" i="26"/>
  <c r="XCW6" i="26"/>
  <c r="XCV6" i="26"/>
  <c r="XCU6" i="26"/>
  <c r="XCT6" i="26"/>
  <c r="XCS6" i="26"/>
  <c r="XCR6" i="26"/>
  <c r="XCQ6" i="26"/>
  <c r="XCP6" i="26"/>
  <c r="XCO6" i="26"/>
  <c r="XCN6" i="26"/>
  <c r="XCM6" i="26"/>
  <c r="XCL6" i="26"/>
  <c r="XCK6" i="26"/>
  <c r="XCJ6" i="26"/>
  <c r="XCI6" i="26"/>
  <c r="XCH6" i="26"/>
  <c r="XCG6" i="26"/>
  <c r="XCF6" i="26"/>
  <c r="XCE6" i="26"/>
  <c r="XCD6" i="26"/>
  <c r="XCC6" i="26"/>
  <c r="XCB6" i="26"/>
  <c r="XCA6" i="26"/>
  <c r="XBZ6" i="26"/>
  <c r="XBY6" i="26"/>
  <c r="XBX6" i="26"/>
  <c r="XBW6" i="26"/>
  <c r="XBV6" i="26"/>
  <c r="XBU6" i="26"/>
  <c r="XBT6" i="26"/>
  <c r="XBS6" i="26"/>
  <c r="XBR6" i="26"/>
  <c r="XBQ6" i="26"/>
  <c r="XBP6" i="26"/>
  <c r="XBO6" i="26"/>
  <c r="XBN6" i="26"/>
  <c r="XBM6" i="26"/>
  <c r="XBL6" i="26"/>
  <c r="XBK6" i="26"/>
  <c r="XBJ6" i="26"/>
  <c r="XBI6" i="26"/>
  <c r="XBH6" i="26"/>
  <c r="XBG6" i="26"/>
  <c r="XBF6" i="26"/>
  <c r="XBE6" i="26"/>
  <c r="XBD6" i="26"/>
  <c r="XBC6" i="26"/>
  <c r="XBB6" i="26"/>
  <c r="XBA6" i="26"/>
  <c r="XAZ6" i="26"/>
  <c r="XAY6" i="26"/>
  <c r="XAX6" i="26"/>
  <c r="XAW6" i="26"/>
  <c r="XAV6" i="26"/>
  <c r="XAU6" i="26"/>
  <c r="XAT6" i="26"/>
  <c r="XAS6" i="26"/>
  <c r="XAR6" i="26"/>
  <c r="XAQ6" i="26"/>
  <c r="XAP6" i="26"/>
  <c r="XAO6" i="26"/>
  <c r="XAN6" i="26"/>
  <c r="XAM6" i="26"/>
  <c r="XAL6" i="26"/>
  <c r="XAK6" i="26"/>
  <c r="XAJ6" i="26"/>
  <c r="XAI6" i="26"/>
  <c r="XAH6" i="26"/>
  <c r="XAG6" i="26"/>
  <c r="XAF6" i="26"/>
  <c r="XAE6" i="26"/>
  <c r="XAD6" i="26"/>
  <c r="XAC6" i="26"/>
  <c r="XAB6" i="26"/>
  <c r="XAA6" i="26"/>
  <c r="WZZ6" i="26"/>
  <c r="WZY6" i="26"/>
  <c r="WZX6" i="26"/>
  <c r="WZW6" i="26"/>
  <c r="WZV6" i="26"/>
  <c r="WZU6" i="26"/>
  <c r="WZT6" i="26"/>
  <c r="WZS6" i="26"/>
  <c r="WZR6" i="26"/>
  <c r="WZQ6" i="26"/>
  <c r="WZP6" i="26"/>
  <c r="WZO6" i="26"/>
  <c r="WZN6" i="26"/>
  <c r="WZM6" i="26"/>
  <c r="WZL6" i="26"/>
  <c r="WZK6" i="26"/>
  <c r="WZJ6" i="26"/>
  <c r="WZI6" i="26"/>
  <c r="WZH6" i="26"/>
  <c r="WZG6" i="26"/>
  <c r="WZF6" i="26"/>
  <c r="WZE6" i="26"/>
  <c r="WZD6" i="26"/>
  <c r="WZC6" i="26"/>
  <c r="WZB6" i="26"/>
  <c r="WZA6" i="26"/>
  <c r="WYZ6" i="26"/>
  <c r="WYY6" i="26"/>
  <c r="WYX6" i="26"/>
  <c r="WYW6" i="26"/>
  <c r="WYV6" i="26"/>
  <c r="WYU6" i="26"/>
  <c r="WYT6" i="26"/>
  <c r="WYS6" i="26"/>
  <c r="WYR6" i="26"/>
  <c r="WYQ6" i="26"/>
  <c r="WYP6" i="26"/>
  <c r="WYO6" i="26"/>
  <c r="WYN6" i="26"/>
  <c r="WYM6" i="26"/>
  <c r="WYL6" i="26"/>
  <c r="WYK6" i="26"/>
  <c r="WYJ6" i="26"/>
  <c r="WYI6" i="26"/>
  <c r="WYH6" i="26"/>
  <c r="WYG6" i="26"/>
  <c r="WYF6" i="26"/>
  <c r="WYE6" i="26"/>
  <c r="WYD6" i="26"/>
  <c r="WYC6" i="26"/>
  <c r="WYB6" i="26"/>
  <c r="WYA6" i="26"/>
  <c r="WXZ6" i="26"/>
  <c r="WXY6" i="26"/>
  <c r="WXX6" i="26"/>
  <c r="WXW6" i="26"/>
  <c r="WXV6" i="26"/>
  <c r="WXU6" i="26"/>
  <c r="WXT6" i="26"/>
  <c r="WXS6" i="26"/>
  <c r="WXR6" i="26"/>
  <c r="WXQ6" i="26"/>
  <c r="WXP6" i="26"/>
  <c r="WXO6" i="26"/>
  <c r="WXN6" i="26"/>
  <c r="WXM6" i="26"/>
  <c r="WXL6" i="26"/>
  <c r="WXK6" i="26"/>
  <c r="WXJ6" i="26"/>
  <c r="WXI6" i="26"/>
  <c r="WXH6" i="26"/>
  <c r="WXG6" i="26"/>
  <c r="WXF6" i="26"/>
  <c r="WXE6" i="26"/>
  <c r="WXD6" i="26"/>
  <c r="WXC6" i="26"/>
  <c r="WXB6" i="26"/>
  <c r="WXA6" i="26"/>
  <c r="WWZ6" i="26"/>
  <c r="WWY6" i="26"/>
  <c r="WWX6" i="26"/>
  <c r="WWW6" i="26"/>
  <c r="WWV6" i="26"/>
  <c r="WWU6" i="26"/>
  <c r="WWT6" i="26"/>
  <c r="WWS6" i="26"/>
  <c r="WWR6" i="26"/>
  <c r="WWQ6" i="26"/>
  <c r="WWP6" i="26"/>
  <c r="WWO6" i="26"/>
  <c r="WWN6" i="26"/>
  <c r="WWM6" i="26"/>
  <c r="WWL6" i="26"/>
  <c r="WWK6" i="26"/>
  <c r="WWJ6" i="26"/>
  <c r="WWI6" i="26"/>
  <c r="WWH6" i="26"/>
  <c r="WWG6" i="26"/>
  <c r="WWF6" i="26"/>
  <c r="WWE6" i="26"/>
  <c r="WWD6" i="26"/>
  <c r="WWC6" i="26"/>
  <c r="WWB6" i="26"/>
  <c r="WWA6" i="26"/>
  <c r="WVZ6" i="26"/>
  <c r="WVY6" i="26"/>
  <c r="WVX6" i="26"/>
  <c r="WVW6" i="26"/>
  <c r="WVV6" i="26"/>
  <c r="WVU6" i="26"/>
  <c r="WVT6" i="26"/>
  <c r="WVS6" i="26"/>
  <c r="WVR6" i="26"/>
  <c r="WVQ6" i="26"/>
  <c r="WVP6" i="26"/>
  <c r="WVO6" i="26"/>
  <c r="WVN6" i="26"/>
  <c r="WVM6" i="26"/>
  <c r="WVL6" i="26"/>
  <c r="WVK6" i="26"/>
  <c r="WVJ6" i="26"/>
  <c r="WVI6" i="26"/>
  <c r="WVH6" i="26"/>
  <c r="WVG6" i="26"/>
  <c r="WVF6" i="26"/>
  <c r="WVE6" i="26"/>
  <c r="WVD6" i="26"/>
  <c r="WVC6" i="26"/>
  <c r="WVB6" i="26"/>
  <c r="WVA6" i="26"/>
  <c r="WUZ6" i="26"/>
  <c r="WUY6" i="26"/>
  <c r="WUX6" i="26"/>
  <c r="WUW6" i="26"/>
  <c r="WUV6" i="26"/>
  <c r="WUU6" i="26"/>
  <c r="WUT6" i="26"/>
  <c r="WUS6" i="26"/>
  <c r="WUR6" i="26"/>
  <c r="WUQ6" i="26"/>
  <c r="WUP6" i="26"/>
  <c r="WUO6" i="26"/>
  <c r="WUN6" i="26"/>
  <c r="WUM6" i="26"/>
  <c r="WUL6" i="26"/>
  <c r="WUK6" i="26"/>
  <c r="WUJ6" i="26"/>
  <c r="WUI6" i="26"/>
  <c r="WUH6" i="26"/>
  <c r="WUG6" i="26"/>
  <c r="WUF6" i="26"/>
  <c r="WUE6" i="26"/>
  <c r="WUD6" i="26"/>
  <c r="WUC6" i="26"/>
  <c r="WUB6" i="26"/>
  <c r="WUA6" i="26"/>
  <c r="WTZ6" i="26"/>
  <c r="WTY6" i="26"/>
  <c r="WTX6" i="26"/>
  <c r="WTW6" i="26"/>
  <c r="WTV6" i="26"/>
  <c r="WTU6" i="26"/>
  <c r="WTT6" i="26"/>
  <c r="WTS6" i="26"/>
  <c r="WTR6" i="26"/>
  <c r="WTQ6" i="26"/>
  <c r="WTP6" i="26"/>
  <c r="WTO6" i="26"/>
  <c r="WTN6" i="26"/>
  <c r="WTM6" i="26"/>
  <c r="WTL6" i="26"/>
  <c r="WTK6" i="26"/>
  <c r="WTJ6" i="26"/>
  <c r="WTI6" i="26"/>
  <c r="WTH6" i="26"/>
  <c r="WTG6" i="26"/>
  <c r="WTF6" i="26"/>
  <c r="WTE6" i="26"/>
  <c r="WTD6" i="26"/>
  <c r="WTC6" i="26"/>
  <c r="WTB6" i="26"/>
  <c r="WTA6" i="26"/>
  <c r="WSZ6" i="26"/>
  <c r="WSY6" i="26"/>
  <c r="WSX6" i="26"/>
  <c r="WSW6" i="26"/>
  <c r="WSV6" i="26"/>
  <c r="WSU6" i="26"/>
  <c r="WST6" i="26"/>
  <c r="WSS6" i="26"/>
  <c r="WSR6" i="26"/>
  <c r="WSQ6" i="26"/>
  <c r="WSP6" i="26"/>
  <c r="WSO6" i="26"/>
  <c r="WSN6" i="26"/>
  <c r="WSM6" i="26"/>
  <c r="WSL6" i="26"/>
  <c r="WSK6" i="26"/>
  <c r="WSJ6" i="26"/>
  <c r="WSI6" i="26"/>
  <c r="WSH6" i="26"/>
  <c r="WSG6" i="26"/>
  <c r="WSF6" i="26"/>
  <c r="WSE6" i="26"/>
  <c r="WSD6" i="26"/>
  <c r="WSC6" i="26"/>
  <c r="WSB6" i="26"/>
  <c r="WSA6" i="26"/>
  <c r="WRZ6" i="26"/>
  <c r="WRY6" i="26"/>
  <c r="WRX6" i="26"/>
  <c r="WRW6" i="26"/>
  <c r="WRV6" i="26"/>
  <c r="WRU6" i="26"/>
  <c r="WRT6" i="26"/>
  <c r="WRS6" i="26"/>
  <c r="WRR6" i="26"/>
  <c r="WRQ6" i="26"/>
  <c r="WRP6" i="26"/>
  <c r="WRO6" i="26"/>
  <c r="WRN6" i="26"/>
  <c r="WRM6" i="26"/>
  <c r="WRL6" i="26"/>
  <c r="WRK6" i="26"/>
  <c r="WRJ6" i="26"/>
  <c r="WRI6" i="26"/>
  <c r="WRH6" i="26"/>
  <c r="WRG6" i="26"/>
  <c r="WRF6" i="26"/>
  <c r="WRE6" i="26"/>
  <c r="WRD6" i="26"/>
  <c r="WRC6" i="26"/>
  <c r="WRB6" i="26"/>
  <c r="WRA6" i="26"/>
  <c r="WQZ6" i="26"/>
  <c r="WQY6" i="26"/>
  <c r="WQX6" i="26"/>
  <c r="WQW6" i="26"/>
  <c r="WQV6" i="26"/>
  <c r="WQU6" i="26"/>
  <c r="WQT6" i="26"/>
  <c r="WQS6" i="26"/>
  <c r="WQR6" i="26"/>
  <c r="WQQ6" i="26"/>
  <c r="WQP6" i="26"/>
  <c r="WQO6" i="26"/>
  <c r="WQN6" i="26"/>
  <c r="WQM6" i="26"/>
  <c r="WQL6" i="26"/>
  <c r="WQK6" i="26"/>
  <c r="WQJ6" i="26"/>
  <c r="WQI6" i="26"/>
  <c r="WQH6" i="26"/>
  <c r="WQG6" i="26"/>
  <c r="WQF6" i="26"/>
  <c r="WQE6" i="26"/>
  <c r="WQD6" i="26"/>
  <c r="WQC6" i="26"/>
  <c r="WQB6" i="26"/>
  <c r="WQA6" i="26"/>
  <c r="WPZ6" i="26"/>
  <c r="WPY6" i="26"/>
  <c r="WPX6" i="26"/>
  <c r="WPW6" i="26"/>
  <c r="WPV6" i="26"/>
  <c r="WPU6" i="26"/>
  <c r="WPT6" i="26"/>
  <c r="WPS6" i="26"/>
  <c r="WPR6" i="26"/>
  <c r="WPQ6" i="26"/>
  <c r="WPP6" i="26"/>
  <c r="WPO6" i="26"/>
  <c r="WPN6" i="26"/>
  <c r="WPM6" i="26"/>
  <c r="WPL6" i="26"/>
  <c r="WPK6" i="26"/>
  <c r="WPJ6" i="26"/>
  <c r="WPI6" i="26"/>
  <c r="WPH6" i="26"/>
  <c r="WPG6" i="26"/>
  <c r="WPF6" i="26"/>
  <c r="WPE6" i="26"/>
  <c r="WPD6" i="26"/>
  <c r="WPC6" i="26"/>
  <c r="WPB6" i="26"/>
  <c r="WPA6" i="26"/>
  <c r="WOZ6" i="26"/>
  <c r="WOY6" i="26"/>
  <c r="WOX6" i="26"/>
  <c r="WOW6" i="26"/>
  <c r="WOV6" i="26"/>
  <c r="WOU6" i="26"/>
  <c r="WOT6" i="26"/>
  <c r="WOS6" i="26"/>
  <c r="WOR6" i="26"/>
  <c r="WOQ6" i="26"/>
  <c r="WOP6" i="26"/>
  <c r="WOO6" i="26"/>
  <c r="WON6" i="26"/>
  <c r="WOM6" i="26"/>
  <c r="WOL6" i="26"/>
  <c r="WOK6" i="26"/>
  <c r="WOJ6" i="26"/>
  <c r="WOI6" i="26"/>
  <c r="WOH6" i="26"/>
  <c r="WOG6" i="26"/>
  <c r="WOF6" i="26"/>
  <c r="WOE6" i="26"/>
  <c r="WOD6" i="26"/>
  <c r="WOC6" i="26"/>
  <c r="WOB6" i="26"/>
  <c r="WOA6" i="26"/>
  <c r="WNZ6" i="26"/>
  <c r="WNY6" i="26"/>
  <c r="WNX6" i="26"/>
  <c r="WNW6" i="26"/>
  <c r="WNV6" i="26"/>
  <c r="WNU6" i="26"/>
  <c r="WNT6" i="26"/>
  <c r="WNS6" i="26"/>
  <c r="WNR6" i="26"/>
  <c r="WNQ6" i="26"/>
  <c r="WNP6" i="26"/>
  <c r="WNO6" i="26"/>
  <c r="WNN6" i="26"/>
  <c r="WNM6" i="26"/>
  <c r="WNL6" i="26"/>
  <c r="WNK6" i="26"/>
  <c r="WNJ6" i="26"/>
  <c r="WNI6" i="26"/>
  <c r="WNH6" i="26"/>
  <c r="WNG6" i="26"/>
  <c r="WNF6" i="26"/>
  <c r="WNE6" i="26"/>
  <c r="WND6" i="26"/>
  <c r="WNC6" i="26"/>
  <c r="WNB6" i="26"/>
  <c r="WNA6" i="26"/>
  <c r="WMZ6" i="26"/>
  <c r="WMY6" i="26"/>
  <c r="WMX6" i="26"/>
  <c r="WMW6" i="26"/>
  <c r="WMV6" i="26"/>
  <c r="WMU6" i="26"/>
  <c r="WMT6" i="26"/>
  <c r="WMS6" i="26"/>
  <c r="WMR6" i="26"/>
  <c r="WMQ6" i="26"/>
  <c r="WMP6" i="26"/>
  <c r="WMO6" i="26"/>
  <c r="WMN6" i="26"/>
  <c r="WMM6" i="26"/>
  <c r="WML6" i="26"/>
  <c r="WMK6" i="26"/>
  <c r="WMJ6" i="26"/>
  <c r="WMI6" i="26"/>
  <c r="WMH6" i="26"/>
  <c r="WMG6" i="26"/>
  <c r="WMF6" i="26"/>
  <c r="WME6" i="26"/>
  <c r="WMD6" i="26"/>
  <c r="WMC6" i="26"/>
  <c r="WMB6" i="26"/>
  <c r="WMA6" i="26"/>
  <c r="WLZ6" i="26"/>
  <c r="WLY6" i="26"/>
  <c r="WLX6" i="26"/>
  <c r="WLW6" i="26"/>
  <c r="WLV6" i="26"/>
  <c r="WLU6" i="26"/>
  <c r="WLT6" i="26"/>
  <c r="WLS6" i="26"/>
  <c r="WLR6" i="26"/>
  <c r="WLQ6" i="26"/>
  <c r="WLP6" i="26"/>
  <c r="WLO6" i="26"/>
  <c r="WLN6" i="26"/>
  <c r="WLM6" i="26"/>
  <c r="WLL6" i="26"/>
  <c r="WLK6" i="26"/>
  <c r="WLJ6" i="26"/>
  <c r="WLI6" i="26"/>
  <c r="WLH6" i="26"/>
  <c r="WLG6" i="26"/>
  <c r="WLF6" i="26"/>
  <c r="WLE6" i="26"/>
  <c r="WLD6" i="26"/>
  <c r="WLC6" i="26"/>
  <c r="WLB6" i="26"/>
  <c r="WLA6" i="26"/>
  <c r="WKZ6" i="26"/>
  <c r="WKY6" i="26"/>
  <c r="WKX6" i="26"/>
  <c r="WKW6" i="26"/>
  <c r="WKV6" i="26"/>
  <c r="WKU6" i="26"/>
  <c r="WKT6" i="26"/>
  <c r="WKS6" i="26"/>
  <c r="WKR6" i="26"/>
  <c r="WKQ6" i="26"/>
  <c r="WKP6" i="26"/>
  <c r="WKO6" i="26"/>
  <c r="WKN6" i="26"/>
  <c r="WKM6" i="26"/>
  <c r="WKL6" i="26"/>
  <c r="WKK6" i="26"/>
  <c r="WKJ6" i="26"/>
  <c r="WKI6" i="26"/>
  <c r="WKH6" i="26"/>
  <c r="WKG6" i="26"/>
  <c r="WKF6" i="26"/>
  <c r="WKE6" i="26"/>
  <c r="WKD6" i="26"/>
  <c r="WKC6" i="26"/>
  <c r="WKB6" i="26"/>
  <c r="WKA6" i="26"/>
  <c r="WJZ6" i="26"/>
  <c r="WJY6" i="26"/>
  <c r="WJX6" i="26"/>
  <c r="WJW6" i="26"/>
  <c r="WJV6" i="26"/>
  <c r="WJU6" i="26"/>
  <c r="WJT6" i="26"/>
  <c r="WJS6" i="26"/>
  <c r="WJR6" i="26"/>
  <c r="WJQ6" i="26"/>
  <c r="WJP6" i="26"/>
  <c r="WJO6" i="26"/>
  <c r="WJN6" i="26"/>
  <c r="WJM6" i="26"/>
  <c r="WJL6" i="26"/>
  <c r="WJK6" i="26"/>
  <c r="WJJ6" i="26"/>
  <c r="WJI6" i="26"/>
  <c r="WJH6" i="26"/>
  <c r="WJG6" i="26"/>
  <c r="WJF6" i="26"/>
  <c r="WJE6" i="26"/>
  <c r="WJD6" i="26"/>
  <c r="WJC6" i="26"/>
  <c r="WJB6" i="26"/>
  <c r="WJA6" i="26"/>
  <c r="WIZ6" i="26"/>
  <c r="WIY6" i="26"/>
  <c r="WIX6" i="26"/>
  <c r="WIW6" i="26"/>
  <c r="WIV6" i="26"/>
  <c r="WIU6" i="26"/>
  <c r="WIT6" i="26"/>
  <c r="WIS6" i="26"/>
  <c r="WIR6" i="26"/>
  <c r="WIQ6" i="26"/>
  <c r="WIP6" i="26"/>
  <c r="WIO6" i="26"/>
  <c r="WIN6" i="26"/>
  <c r="WIM6" i="26"/>
  <c r="WIL6" i="26"/>
  <c r="WIK6" i="26"/>
  <c r="WIJ6" i="26"/>
  <c r="WII6" i="26"/>
  <c r="WIH6" i="26"/>
  <c r="WIG6" i="26"/>
  <c r="WIF6" i="26"/>
  <c r="WIE6" i="26"/>
  <c r="WID6" i="26"/>
  <c r="WIC6" i="26"/>
  <c r="WIB6" i="26"/>
  <c r="WIA6" i="26"/>
  <c r="WHZ6" i="26"/>
  <c r="WHY6" i="26"/>
  <c r="WHX6" i="26"/>
  <c r="WHW6" i="26"/>
  <c r="WHV6" i="26"/>
  <c r="WHU6" i="26"/>
  <c r="WHT6" i="26"/>
  <c r="WHS6" i="26"/>
  <c r="WHR6" i="26"/>
  <c r="WHQ6" i="26"/>
  <c r="WHP6" i="26"/>
  <c r="WHO6" i="26"/>
  <c r="WHN6" i="26"/>
  <c r="WHM6" i="26"/>
  <c r="WHL6" i="26"/>
  <c r="WHK6" i="26"/>
  <c r="WHJ6" i="26"/>
  <c r="WHI6" i="26"/>
  <c r="WHH6" i="26"/>
  <c r="WHG6" i="26"/>
  <c r="WHF6" i="26"/>
  <c r="WHE6" i="26"/>
  <c r="WHD6" i="26"/>
  <c r="WHC6" i="26"/>
  <c r="WHB6" i="26"/>
  <c r="WHA6" i="26"/>
  <c r="WGZ6" i="26"/>
  <c r="WGY6" i="26"/>
  <c r="WGX6" i="26"/>
  <c r="WGW6" i="26"/>
  <c r="WGV6" i="26"/>
  <c r="WGU6" i="26"/>
  <c r="WGT6" i="26"/>
  <c r="WGS6" i="26"/>
  <c r="WGR6" i="26"/>
  <c r="WGQ6" i="26"/>
  <c r="WGP6" i="26"/>
  <c r="WGO6" i="26"/>
  <c r="WGN6" i="26"/>
  <c r="WGM6" i="26"/>
  <c r="WGL6" i="26"/>
  <c r="WGK6" i="26"/>
  <c r="WGJ6" i="26"/>
  <c r="WGI6" i="26"/>
  <c r="WGH6" i="26"/>
  <c r="WGG6" i="26"/>
  <c r="WGF6" i="26"/>
  <c r="WGE6" i="26"/>
  <c r="WGD6" i="26"/>
  <c r="WGC6" i="26"/>
  <c r="WGB6" i="26"/>
  <c r="WGA6" i="26"/>
  <c r="WFZ6" i="26"/>
  <c r="WFY6" i="26"/>
  <c r="WFX6" i="26"/>
  <c r="WFW6" i="26"/>
  <c r="WFV6" i="26"/>
  <c r="WFU6" i="26"/>
  <c r="WFT6" i="26"/>
  <c r="WFS6" i="26"/>
  <c r="WFR6" i="26"/>
  <c r="WFQ6" i="26"/>
  <c r="WFP6" i="26"/>
  <c r="WFO6" i="26"/>
  <c r="WFN6" i="26"/>
  <c r="WFM6" i="26"/>
  <c r="WFL6" i="26"/>
  <c r="WFK6" i="26"/>
  <c r="WFJ6" i="26"/>
  <c r="WFI6" i="26"/>
  <c r="WFH6" i="26"/>
  <c r="WFG6" i="26"/>
  <c r="WFF6" i="26"/>
  <c r="WFE6" i="26"/>
  <c r="WFD6" i="26"/>
  <c r="WFC6" i="26"/>
  <c r="WFB6" i="26"/>
  <c r="WFA6" i="26"/>
  <c r="WEZ6" i="26"/>
  <c r="WEY6" i="26"/>
  <c r="WEX6" i="26"/>
  <c r="WEW6" i="26"/>
  <c r="WEV6" i="26"/>
  <c r="WEU6" i="26"/>
  <c r="WET6" i="26"/>
  <c r="WES6" i="26"/>
  <c r="WER6" i="26"/>
  <c r="WEQ6" i="26"/>
  <c r="WEP6" i="26"/>
  <c r="WEO6" i="26"/>
  <c r="WEN6" i="26"/>
  <c r="WEM6" i="26"/>
  <c r="WEL6" i="26"/>
  <c r="WEK6" i="26"/>
  <c r="WEJ6" i="26"/>
  <c r="WEI6" i="26"/>
  <c r="WEH6" i="26"/>
  <c r="WEG6" i="26"/>
  <c r="WEF6" i="26"/>
  <c r="WEE6" i="26"/>
  <c r="WED6" i="26"/>
  <c r="WEC6" i="26"/>
  <c r="WEB6" i="26"/>
  <c r="WEA6" i="26"/>
  <c r="WDZ6" i="26"/>
  <c r="WDY6" i="26"/>
  <c r="WDX6" i="26"/>
  <c r="WDW6" i="26"/>
  <c r="WDV6" i="26"/>
  <c r="WDU6" i="26"/>
  <c r="WDT6" i="26"/>
  <c r="WDS6" i="26"/>
  <c r="WDR6" i="26"/>
  <c r="WDQ6" i="26"/>
  <c r="WDP6" i="26"/>
  <c r="WDO6" i="26"/>
  <c r="WDN6" i="26"/>
  <c r="WDM6" i="26"/>
  <c r="WDL6" i="26"/>
  <c r="WDK6" i="26"/>
  <c r="WDJ6" i="26"/>
  <c r="WDI6" i="26"/>
  <c r="WDH6" i="26"/>
  <c r="WDG6" i="26"/>
  <c r="WDF6" i="26"/>
  <c r="WDE6" i="26"/>
  <c r="WDD6" i="26"/>
  <c r="WDC6" i="26"/>
  <c r="WDB6" i="26"/>
  <c r="WDA6" i="26"/>
  <c r="WCZ6" i="26"/>
  <c r="WCY6" i="26"/>
  <c r="WCX6" i="26"/>
  <c r="WCW6" i="26"/>
  <c r="WCV6" i="26"/>
  <c r="WCU6" i="26"/>
  <c r="WCT6" i="26"/>
  <c r="WCS6" i="26"/>
  <c r="WCR6" i="26"/>
  <c r="WCQ6" i="26"/>
  <c r="WCP6" i="26"/>
  <c r="WCO6" i="26"/>
  <c r="WCN6" i="26"/>
  <c r="WCM6" i="26"/>
  <c r="WCL6" i="26"/>
  <c r="WCK6" i="26"/>
  <c r="WCJ6" i="26"/>
  <c r="WCI6" i="26"/>
  <c r="WCH6" i="26"/>
  <c r="WCG6" i="26"/>
  <c r="WCF6" i="26"/>
  <c r="WCE6" i="26"/>
  <c r="WCD6" i="26"/>
  <c r="WCC6" i="26"/>
  <c r="WCB6" i="26"/>
  <c r="WCA6" i="26"/>
  <c r="WBZ6" i="26"/>
  <c r="WBY6" i="26"/>
  <c r="WBX6" i="26"/>
  <c r="WBW6" i="26"/>
  <c r="WBV6" i="26"/>
  <c r="WBU6" i="26"/>
  <c r="WBT6" i="26"/>
  <c r="WBS6" i="26"/>
  <c r="WBR6" i="26"/>
  <c r="WBQ6" i="26"/>
  <c r="WBP6" i="26"/>
  <c r="WBO6" i="26"/>
  <c r="WBN6" i="26"/>
  <c r="WBM6" i="26"/>
  <c r="WBL6" i="26"/>
  <c r="WBK6" i="26"/>
  <c r="WBJ6" i="26"/>
  <c r="WBI6" i="26"/>
  <c r="WBH6" i="26"/>
  <c r="WBG6" i="26"/>
  <c r="WBF6" i="26"/>
  <c r="WBE6" i="26"/>
  <c r="WBD6" i="26"/>
  <c r="WBC6" i="26"/>
  <c r="WBB6" i="26"/>
  <c r="WBA6" i="26"/>
  <c r="WAZ6" i="26"/>
  <c r="WAY6" i="26"/>
  <c r="WAX6" i="26"/>
  <c r="WAW6" i="26"/>
  <c r="WAV6" i="26"/>
  <c r="WAU6" i="26"/>
  <c r="WAT6" i="26"/>
  <c r="WAS6" i="26"/>
  <c r="WAR6" i="26"/>
  <c r="WAQ6" i="26"/>
  <c r="WAP6" i="26"/>
  <c r="WAO6" i="26"/>
  <c r="WAN6" i="26"/>
  <c r="WAM6" i="26"/>
  <c r="WAL6" i="26"/>
  <c r="WAK6" i="26"/>
  <c r="WAJ6" i="26"/>
  <c r="WAI6" i="26"/>
  <c r="WAH6" i="26"/>
  <c r="WAG6" i="26"/>
  <c r="WAF6" i="26"/>
  <c r="WAE6" i="26"/>
  <c r="WAD6" i="26"/>
  <c r="WAC6" i="26"/>
  <c r="WAB6" i="26"/>
  <c r="WAA6" i="26"/>
  <c r="VZZ6" i="26"/>
  <c r="VZY6" i="26"/>
  <c r="VZX6" i="26"/>
  <c r="VZW6" i="26"/>
  <c r="VZV6" i="26"/>
  <c r="VZU6" i="26"/>
  <c r="VZT6" i="26"/>
  <c r="VZS6" i="26"/>
  <c r="VZR6" i="26"/>
  <c r="VZQ6" i="26"/>
  <c r="VZP6" i="26"/>
  <c r="VZO6" i="26"/>
  <c r="VZN6" i="26"/>
  <c r="VZM6" i="26"/>
  <c r="VZL6" i="26"/>
  <c r="VZK6" i="26"/>
  <c r="VZJ6" i="26"/>
  <c r="VZI6" i="26"/>
  <c r="VZH6" i="26"/>
  <c r="VZG6" i="26"/>
  <c r="VZF6" i="26"/>
  <c r="VZE6" i="26"/>
  <c r="VZD6" i="26"/>
  <c r="VZC6" i="26"/>
  <c r="VZB6" i="26"/>
  <c r="VZA6" i="26"/>
  <c r="VYZ6" i="26"/>
  <c r="VYY6" i="26"/>
  <c r="VYX6" i="26"/>
  <c r="VYW6" i="26"/>
  <c r="VYV6" i="26"/>
  <c r="VYU6" i="26"/>
  <c r="VYT6" i="26"/>
  <c r="VYS6" i="26"/>
  <c r="VYR6" i="26"/>
  <c r="VYQ6" i="26"/>
  <c r="VYP6" i="26"/>
  <c r="VYO6" i="26"/>
  <c r="VYN6" i="26"/>
  <c r="VYM6" i="26"/>
  <c r="VYL6" i="26"/>
  <c r="VYK6" i="26"/>
  <c r="VYJ6" i="26"/>
  <c r="VYI6" i="26"/>
  <c r="VYH6" i="26"/>
  <c r="VYG6" i="26"/>
  <c r="VYF6" i="26"/>
  <c r="VYE6" i="26"/>
  <c r="VYD6" i="26"/>
  <c r="VYC6" i="26"/>
  <c r="VYB6" i="26"/>
  <c r="VYA6" i="26"/>
  <c r="VXZ6" i="26"/>
  <c r="VXY6" i="26"/>
  <c r="VXX6" i="26"/>
  <c r="VXW6" i="26"/>
  <c r="VXV6" i="26"/>
  <c r="VXU6" i="26"/>
  <c r="VXT6" i="26"/>
  <c r="VXS6" i="26"/>
  <c r="VXR6" i="26"/>
  <c r="VXQ6" i="26"/>
  <c r="VXP6" i="26"/>
  <c r="VXO6" i="26"/>
  <c r="VXN6" i="26"/>
  <c r="VXM6" i="26"/>
  <c r="VXL6" i="26"/>
  <c r="VXK6" i="26"/>
  <c r="VXJ6" i="26"/>
  <c r="VXI6" i="26"/>
  <c r="VXH6" i="26"/>
  <c r="VXG6" i="26"/>
  <c r="VXF6" i="26"/>
  <c r="VXE6" i="26"/>
  <c r="VXD6" i="26"/>
  <c r="VXC6" i="26"/>
  <c r="VXB6" i="26"/>
  <c r="VXA6" i="26"/>
  <c r="VWZ6" i="26"/>
  <c r="VWY6" i="26"/>
  <c r="VWX6" i="26"/>
  <c r="VWW6" i="26"/>
  <c r="VWV6" i="26"/>
  <c r="VWU6" i="26"/>
  <c r="VWT6" i="26"/>
  <c r="VWS6" i="26"/>
  <c r="VWR6" i="26"/>
  <c r="VWQ6" i="26"/>
  <c r="VWP6" i="26"/>
  <c r="VWO6" i="26"/>
  <c r="VWN6" i="26"/>
  <c r="VWM6" i="26"/>
  <c r="VWL6" i="26"/>
  <c r="VWK6" i="26"/>
  <c r="VWJ6" i="26"/>
  <c r="VWI6" i="26"/>
  <c r="VWH6" i="26"/>
  <c r="VWG6" i="26"/>
  <c r="VWF6" i="26"/>
  <c r="VWE6" i="26"/>
  <c r="VWD6" i="26"/>
  <c r="VWC6" i="26"/>
  <c r="VWB6" i="26"/>
  <c r="VWA6" i="26"/>
  <c r="VVZ6" i="26"/>
  <c r="VVY6" i="26"/>
  <c r="VVX6" i="26"/>
  <c r="VVW6" i="26"/>
  <c r="VVV6" i="26"/>
  <c r="VVU6" i="26"/>
  <c r="VVT6" i="26"/>
  <c r="VVS6" i="26"/>
  <c r="VVR6" i="26"/>
  <c r="VVQ6" i="26"/>
  <c r="VVP6" i="26"/>
  <c r="VVO6" i="26"/>
  <c r="VVN6" i="26"/>
  <c r="VVM6" i="26"/>
  <c r="VVL6" i="26"/>
  <c r="VVK6" i="26"/>
  <c r="VVJ6" i="26"/>
  <c r="VVI6" i="26"/>
  <c r="VVH6" i="26"/>
  <c r="VVG6" i="26"/>
  <c r="VVF6" i="26"/>
  <c r="VVE6" i="26"/>
  <c r="VVD6" i="26"/>
  <c r="VVC6" i="26"/>
  <c r="VVB6" i="26"/>
  <c r="VVA6" i="26"/>
  <c r="VUZ6" i="26"/>
  <c r="VUY6" i="26"/>
  <c r="VUX6" i="26"/>
  <c r="VUW6" i="26"/>
  <c r="VUV6" i="26"/>
  <c r="VUU6" i="26"/>
  <c r="VUT6" i="26"/>
  <c r="VUS6" i="26"/>
  <c r="VUR6" i="26"/>
  <c r="VUQ6" i="26"/>
  <c r="VUP6" i="26"/>
  <c r="VUO6" i="26"/>
  <c r="VUN6" i="26"/>
  <c r="VUM6" i="26"/>
  <c r="VUL6" i="26"/>
  <c r="VUK6" i="26"/>
  <c r="VUJ6" i="26"/>
  <c r="VUI6" i="26"/>
  <c r="VUH6" i="26"/>
  <c r="VUG6" i="26"/>
  <c r="VUF6" i="26"/>
  <c r="VUE6" i="26"/>
  <c r="VUD6" i="26"/>
  <c r="VUC6" i="26"/>
  <c r="VUB6" i="26"/>
  <c r="VUA6" i="26"/>
  <c r="VTZ6" i="26"/>
  <c r="VTY6" i="26"/>
  <c r="VTX6" i="26"/>
  <c r="VTW6" i="26"/>
  <c r="VTV6" i="26"/>
  <c r="VTU6" i="26"/>
  <c r="VTT6" i="26"/>
  <c r="VTS6" i="26"/>
  <c r="VTR6" i="26"/>
  <c r="VTQ6" i="26"/>
  <c r="VTP6" i="26"/>
  <c r="VTO6" i="26"/>
  <c r="VTN6" i="26"/>
  <c r="VTM6" i="26"/>
  <c r="VTL6" i="26"/>
  <c r="VTK6" i="26"/>
  <c r="VTJ6" i="26"/>
  <c r="VTI6" i="26"/>
  <c r="VTH6" i="26"/>
  <c r="VTG6" i="26"/>
  <c r="VTF6" i="26"/>
  <c r="VTE6" i="26"/>
  <c r="VTD6" i="26"/>
  <c r="VTC6" i="26"/>
  <c r="VTB6" i="26"/>
  <c r="VTA6" i="26"/>
  <c r="VSZ6" i="26"/>
  <c r="VSY6" i="26"/>
  <c r="VSX6" i="26"/>
  <c r="VSW6" i="26"/>
  <c r="VSV6" i="26"/>
  <c r="VSU6" i="26"/>
  <c r="VST6" i="26"/>
  <c r="VSS6" i="26"/>
  <c r="VSR6" i="26"/>
  <c r="VSQ6" i="26"/>
  <c r="VSP6" i="26"/>
  <c r="VSO6" i="26"/>
  <c r="VSN6" i="26"/>
  <c r="VSM6" i="26"/>
  <c r="VSL6" i="26"/>
  <c r="VSK6" i="26"/>
  <c r="VSJ6" i="26"/>
  <c r="VSI6" i="26"/>
  <c r="VSH6" i="26"/>
  <c r="VSG6" i="26"/>
  <c r="VSF6" i="26"/>
  <c r="VSE6" i="26"/>
  <c r="VSD6" i="26"/>
  <c r="VSC6" i="26"/>
  <c r="VSB6" i="26"/>
  <c r="VSA6" i="26"/>
  <c r="VRZ6" i="26"/>
  <c r="VRY6" i="26"/>
  <c r="VRX6" i="26"/>
  <c r="VRW6" i="26"/>
  <c r="VRV6" i="26"/>
  <c r="VRU6" i="26"/>
  <c r="VRT6" i="26"/>
  <c r="VRS6" i="26"/>
  <c r="VRR6" i="26"/>
  <c r="VRQ6" i="26"/>
  <c r="VRP6" i="26"/>
  <c r="VRO6" i="26"/>
  <c r="VRN6" i="26"/>
  <c r="VRM6" i="26"/>
  <c r="VRL6" i="26"/>
  <c r="VRK6" i="26"/>
  <c r="VRJ6" i="26"/>
  <c r="VRI6" i="26"/>
  <c r="VRH6" i="26"/>
  <c r="VRG6" i="26"/>
  <c r="VRF6" i="26"/>
  <c r="VRE6" i="26"/>
  <c r="VRD6" i="26"/>
  <c r="VRC6" i="26"/>
  <c r="VRB6" i="26"/>
  <c r="VRA6" i="26"/>
  <c r="VQZ6" i="26"/>
  <c r="VQY6" i="26"/>
  <c r="VQX6" i="26"/>
  <c r="VQW6" i="26"/>
  <c r="VQV6" i="26"/>
  <c r="VQU6" i="26"/>
  <c r="VQT6" i="26"/>
  <c r="VQS6" i="26"/>
  <c r="VQR6" i="26"/>
  <c r="VQQ6" i="26"/>
  <c r="VQP6" i="26"/>
  <c r="VQO6" i="26"/>
  <c r="VQN6" i="26"/>
  <c r="VQM6" i="26"/>
  <c r="VQL6" i="26"/>
  <c r="VQK6" i="26"/>
  <c r="VQJ6" i="26"/>
  <c r="VQI6" i="26"/>
  <c r="VQH6" i="26"/>
  <c r="VQG6" i="26"/>
  <c r="VQF6" i="26"/>
  <c r="VQE6" i="26"/>
  <c r="VQD6" i="26"/>
  <c r="VQC6" i="26"/>
  <c r="VQB6" i="26"/>
  <c r="VQA6" i="26"/>
  <c r="VPZ6" i="26"/>
  <c r="VPY6" i="26"/>
  <c r="VPX6" i="26"/>
  <c r="VPW6" i="26"/>
  <c r="VPV6" i="26"/>
  <c r="VPU6" i="26"/>
  <c r="VPT6" i="26"/>
  <c r="VPS6" i="26"/>
  <c r="VPR6" i="26"/>
  <c r="VPQ6" i="26"/>
  <c r="VPP6" i="26"/>
  <c r="VPO6" i="26"/>
  <c r="VPN6" i="26"/>
  <c r="VPM6" i="26"/>
  <c r="VPL6" i="26"/>
  <c r="VPK6" i="26"/>
  <c r="VPJ6" i="26"/>
  <c r="VPI6" i="26"/>
  <c r="VPH6" i="26"/>
  <c r="VPG6" i="26"/>
  <c r="VPF6" i="26"/>
  <c r="VPE6" i="26"/>
  <c r="VPD6" i="26"/>
  <c r="VPC6" i="26"/>
  <c r="VPB6" i="26"/>
  <c r="VPA6" i="26"/>
  <c r="VOZ6" i="26"/>
  <c r="VOY6" i="26"/>
  <c r="VOX6" i="26"/>
  <c r="VOW6" i="26"/>
  <c r="VOV6" i="26"/>
  <c r="VOU6" i="26"/>
  <c r="VOT6" i="26"/>
  <c r="VOS6" i="26"/>
  <c r="VOR6" i="26"/>
  <c r="VOQ6" i="26"/>
  <c r="VOP6" i="26"/>
  <c r="VOO6" i="26"/>
  <c r="VON6" i="26"/>
  <c r="VOM6" i="26"/>
  <c r="VOL6" i="26"/>
  <c r="VOK6" i="26"/>
  <c r="VOJ6" i="26"/>
  <c r="VOI6" i="26"/>
  <c r="VOH6" i="26"/>
  <c r="VOG6" i="26"/>
  <c r="VOF6" i="26"/>
  <c r="VOE6" i="26"/>
  <c r="VOD6" i="26"/>
  <c r="VOC6" i="26"/>
  <c r="VOB6" i="26"/>
  <c r="VOA6" i="26"/>
  <c r="VNZ6" i="26"/>
  <c r="VNY6" i="26"/>
  <c r="VNX6" i="26"/>
  <c r="VNW6" i="26"/>
  <c r="VNV6" i="26"/>
  <c r="VNU6" i="26"/>
  <c r="VNT6" i="26"/>
  <c r="VNS6" i="26"/>
  <c r="VNR6" i="26"/>
  <c r="VNQ6" i="26"/>
  <c r="VNP6" i="26"/>
  <c r="VNO6" i="26"/>
  <c r="VNN6" i="26"/>
  <c r="VNM6" i="26"/>
  <c r="VNL6" i="26"/>
  <c r="VNK6" i="26"/>
  <c r="VNJ6" i="26"/>
  <c r="VNI6" i="26"/>
  <c r="VNH6" i="26"/>
  <c r="VNG6" i="26"/>
  <c r="VNF6" i="26"/>
  <c r="VNE6" i="26"/>
  <c r="VND6" i="26"/>
  <c r="VNC6" i="26"/>
  <c r="VNB6" i="26"/>
  <c r="VNA6" i="26"/>
  <c r="VMZ6" i="26"/>
  <c r="VMY6" i="26"/>
  <c r="VMX6" i="26"/>
  <c r="VMW6" i="26"/>
  <c r="VMV6" i="26"/>
  <c r="VMU6" i="26"/>
  <c r="VMT6" i="26"/>
  <c r="VMS6" i="26"/>
  <c r="VMR6" i="26"/>
  <c r="VMQ6" i="26"/>
  <c r="VMP6" i="26"/>
  <c r="VMO6" i="26"/>
  <c r="VMN6" i="26"/>
  <c r="VMM6" i="26"/>
  <c r="VML6" i="26"/>
  <c r="VMK6" i="26"/>
  <c r="VMJ6" i="26"/>
  <c r="VMI6" i="26"/>
  <c r="VMH6" i="26"/>
  <c r="VMG6" i="26"/>
  <c r="VMF6" i="26"/>
  <c r="VME6" i="26"/>
  <c r="VMD6" i="26"/>
  <c r="VMC6" i="26"/>
  <c r="VMB6" i="26"/>
  <c r="VMA6" i="26"/>
  <c r="VLZ6" i="26"/>
  <c r="VLY6" i="26"/>
  <c r="VLX6" i="26"/>
  <c r="VLW6" i="26"/>
  <c r="VLV6" i="26"/>
  <c r="VLU6" i="26"/>
  <c r="VLT6" i="26"/>
  <c r="VLS6" i="26"/>
  <c r="VLR6" i="26"/>
  <c r="VLQ6" i="26"/>
  <c r="VLP6" i="26"/>
  <c r="VLO6" i="26"/>
  <c r="VLN6" i="26"/>
  <c r="VLM6" i="26"/>
  <c r="VLL6" i="26"/>
  <c r="VLK6" i="26"/>
  <c r="VLJ6" i="26"/>
  <c r="VLI6" i="26"/>
  <c r="VLH6" i="26"/>
  <c r="VLG6" i="26"/>
  <c r="VLF6" i="26"/>
  <c r="VLE6" i="26"/>
  <c r="VLD6" i="26"/>
  <c r="VLC6" i="26"/>
  <c r="VLB6" i="26"/>
  <c r="VLA6" i="26"/>
  <c r="VKZ6" i="26"/>
  <c r="VKY6" i="26"/>
  <c r="VKX6" i="26"/>
  <c r="VKW6" i="26"/>
  <c r="VKV6" i="26"/>
  <c r="VKU6" i="26"/>
  <c r="VKT6" i="26"/>
  <c r="VKS6" i="26"/>
  <c r="VKR6" i="26"/>
  <c r="VKQ6" i="26"/>
  <c r="VKP6" i="26"/>
  <c r="VKO6" i="26"/>
  <c r="VKN6" i="26"/>
  <c r="VKM6" i="26"/>
  <c r="VKL6" i="26"/>
  <c r="VKK6" i="26"/>
  <c r="VKJ6" i="26"/>
  <c r="VKI6" i="26"/>
  <c r="VKH6" i="26"/>
  <c r="VKG6" i="26"/>
  <c r="VKF6" i="26"/>
  <c r="VKE6" i="26"/>
  <c r="VKD6" i="26"/>
  <c r="VKC6" i="26"/>
  <c r="VKB6" i="26"/>
  <c r="VKA6" i="26"/>
  <c r="VJZ6" i="26"/>
  <c r="VJY6" i="26"/>
  <c r="VJX6" i="26"/>
  <c r="VJW6" i="26"/>
  <c r="VJV6" i="26"/>
  <c r="VJU6" i="26"/>
  <c r="VJT6" i="26"/>
  <c r="VJS6" i="26"/>
  <c r="VJR6" i="26"/>
  <c r="VJQ6" i="26"/>
  <c r="VJP6" i="26"/>
  <c r="VJO6" i="26"/>
  <c r="VJN6" i="26"/>
  <c r="VJM6" i="26"/>
  <c r="VJL6" i="26"/>
  <c r="VJK6" i="26"/>
  <c r="VJJ6" i="26"/>
  <c r="VJI6" i="26"/>
  <c r="VJH6" i="26"/>
  <c r="VJG6" i="26"/>
  <c r="VJF6" i="26"/>
  <c r="VJE6" i="26"/>
  <c r="VJD6" i="26"/>
  <c r="VJC6" i="26"/>
  <c r="VJB6" i="26"/>
  <c r="VJA6" i="26"/>
  <c r="VIZ6" i="26"/>
  <c r="VIY6" i="26"/>
  <c r="VIX6" i="26"/>
  <c r="VIW6" i="26"/>
  <c r="VIV6" i="26"/>
  <c r="VIU6" i="26"/>
  <c r="VIT6" i="26"/>
  <c r="VIS6" i="26"/>
  <c r="VIR6" i="26"/>
  <c r="VIQ6" i="26"/>
  <c r="VIP6" i="26"/>
  <c r="VIO6" i="26"/>
  <c r="VIN6" i="26"/>
  <c r="VIM6" i="26"/>
  <c r="VIL6" i="26"/>
  <c r="VIK6" i="26"/>
  <c r="VIJ6" i="26"/>
  <c r="VII6" i="26"/>
  <c r="VIH6" i="26"/>
  <c r="VIG6" i="26"/>
  <c r="VIF6" i="26"/>
  <c r="VIE6" i="26"/>
  <c r="VID6" i="26"/>
  <c r="VIC6" i="26"/>
  <c r="VIB6" i="26"/>
  <c r="VIA6" i="26"/>
  <c r="VHZ6" i="26"/>
  <c r="VHY6" i="26"/>
  <c r="VHX6" i="26"/>
  <c r="VHW6" i="26"/>
  <c r="VHV6" i="26"/>
  <c r="VHU6" i="26"/>
  <c r="VHT6" i="26"/>
  <c r="VHS6" i="26"/>
  <c r="VHR6" i="26"/>
  <c r="VHQ6" i="26"/>
  <c r="VHP6" i="26"/>
  <c r="VHO6" i="26"/>
  <c r="VHN6" i="26"/>
  <c r="VHM6" i="26"/>
  <c r="VHL6" i="26"/>
  <c r="VHK6" i="26"/>
  <c r="VHJ6" i="26"/>
  <c r="VHI6" i="26"/>
  <c r="VHH6" i="26"/>
  <c r="VHG6" i="26"/>
  <c r="VHF6" i="26"/>
  <c r="VHE6" i="26"/>
  <c r="VHD6" i="26"/>
  <c r="VHC6" i="26"/>
  <c r="VHB6" i="26"/>
  <c r="VHA6" i="26"/>
  <c r="VGZ6" i="26"/>
  <c r="VGY6" i="26"/>
  <c r="VGX6" i="26"/>
  <c r="VGW6" i="26"/>
  <c r="VGV6" i="26"/>
  <c r="VGU6" i="26"/>
  <c r="VGT6" i="26"/>
  <c r="VGS6" i="26"/>
  <c r="VGR6" i="26"/>
  <c r="VGQ6" i="26"/>
  <c r="VGP6" i="26"/>
  <c r="VGO6" i="26"/>
  <c r="VGN6" i="26"/>
  <c r="VGM6" i="26"/>
  <c r="VGL6" i="26"/>
  <c r="VGK6" i="26"/>
  <c r="VGJ6" i="26"/>
  <c r="VGI6" i="26"/>
  <c r="VGH6" i="26"/>
  <c r="VGG6" i="26"/>
  <c r="VGF6" i="26"/>
  <c r="VGE6" i="26"/>
  <c r="VGD6" i="26"/>
  <c r="VGC6" i="26"/>
  <c r="VGB6" i="26"/>
  <c r="VGA6" i="26"/>
  <c r="VFZ6" i="26"/>
  <c r="VFY6" i="26"/>
  <c r="VFX6" i="26"/>
  <c r="VFW6" i="26"/>
  <c r="VFV6" i="26"/>
  <c r="VFU6" i="26"/>
  <c r="VFT6" i="26"/>
  <c r="VFS6" i="26"/>
  <c r="VFR6" i="26"/>
  <c r="VFQ6" i="26"/>
  <c r="VFP6" i="26"/>
  <c r="VFO6" i="26"/>
  <c r="VFN6" i="26"/>
  <c r="VFM6" i="26"/>
  <c r="VFL6" i="26"/>
  <c r="VFK6" i="26"/>
  <c r="VFJ6" i="26"/>
  <c r="VFI6" i="26"/>
  <c r="VFH6" i="26"/>
  <c r="VFG6" i="26"/>
  <c r="VFF6" i="26"/>
  <c r="VFE6" i="26"/>
  <c r="VFD6" i="26"/>
  <c r="VFC6" i="26"/>
  <c r="VFB6" i="26"/>
  <c r="VFA6" i="26"/>
  <c r="VEZ6" i="26"/>
  <c r="VEY6" i="26"/>
  <c r="VEX6" i="26"/>
  <c r="VEW6" i="26"/>
  <c r="VEV6" i="26"/>
  <c r="VEU6" i="26"/>
  <c r="VET6" i="26"/>
  <c r="VES6" i="26"/>
  <c r="VER6" i="26"/>
  <c r="VEQ6" i="26"/>
  <c r="VEP6" i="26"/>
  <c r="VEO6" i="26"/>
  <c r="VEN6" i="26"/>
  <c r="VEM6" i="26"/>
  <c r="VEL6" i="26"/>
  <c r="VEK6" i="26"/>
  <c r="VEJ6" i="26"/>
  <c r="VEI6" i="26"/>
  <c r="VEH6" i="26"/>
  <c r="VEG6" i="26"/>
  <c r="VEF6" i="26"/>
  <c r="VEE6" i="26"/>
  <c r="VED6" i="26"/>
  <c r="VEC6" i="26"/>
  <c r="VEB6" i="26"/>
  <c r="VEA6" i="26"/>
  <c r="VDZ6" i="26"/>
  <c r="VDY6" i="26"/>
  <c r="VDX6" i="26"/>
  <c r="VDW6" i="26"/>
  <c r="VDV6" i="26"/>
  <c r="VDU6" i="26"/>
  <c r="VDT6" i="26"/>
  <c r="VDS6" i="26"/>
  <c r="VDR6" i="26"/>
  <c r="VDQ6" i="26"/>
  <c r="VDP6" i="26"/>
  <c r="VDO6" i="26"/>
  <c r="VDN6" i="26"/>
  <c r="VDM6" i="26"/>
  <c r="VDL6" i="26"/>
  <c r="VDK6" i="26"/>
  <c r="VDJ6" i="26"/>
  <c r="VDI6" i="26"/>
  <c r="VDH6" i="26"/>
  <c r="VDG6" i="26"/>
  <c r="VDF6" i="26"/>
  <c r="VDE6" i="26"/>
  <c r="VDD6" i="26"/>
  <c r="VDC6" i="26"/>
  <c r="VDB6" i="26"/>
  <c r="VDA6" i="26"/>
  <c r="VCZ6" i="26"/>
  <c r="VCY6" i="26"/>
  <c r="VCX6" i="26"/>
  <c r="VCW6" i="26"/>
  <c r="VCV6" i="26"/>
  <c r="VCU6" i="26"/>
  <c r="VCT6" i="26"/>
  <c r="VCS6" i="26"/>
  <c r="VCR6" i="26"/>
  <c r="VCQ6" i="26"/>
  <c r="VCP6" i="26"/>
  <c r="VCO6" i="26"/>
  <c r="VCN6" i="26"/>
  <c r="VCM6" i="26"/>
  <c r="VCL6" i="26"/>
  <c r="VCK6" i="26"/>
  <c r="VCJ6" i="26"/>
  <c r="VCI6" i="26"/>
  <c r="VCH6" i="26"/>
  <c r="VCG6" i="26"/>
  <c r="VCF6" i="26"/>
  <c r="VCE6" i="26"/>
  <c r="VCD6" i="26"/>
  <c r="VCC6" i="26"/>
  <c r="VCB6" i="26"/>
  <c r="VCA6" i="26"/>
  <c r="VBZ6" i="26"/>
  <c r="VBY6" i="26"/>
  <c r="VBX6" i="26"/>
  <c r="VBW6" i="26"/>
  <c r="VBV6" i="26"/>
  <c r="VBU6" i="26"/>
  <c r="VBT6" i="26"/>
  <c r="VBS6" i="26"/>
  <c r="VBR6" i="26"/>
  <c r="VBQ6" i="26"/>
  <c r="VBP6" i="26"/>
  <c r="VBO6" i="26"/>
  <c r="VBN6" i="26"/>
  <c r="VBM6" i="26"/>
  <c r="VBL6" i="26"/>
  <c r="VBK6" i="26"/>
  <c r="VBJ6" i="26"/>
  <c r="VBI6" i="26"/>
  <c r="VBH6" i="26"/>
  <c r="VBG6" i="26"/>
  <c r="VBF6" i="26"/>
  <c r="VBE6" i="26"/>
  <c r="VBD6" i="26"/>
  <c r="VBC6" i="26"/>
  <c r="VBB6" i="26"/>
  <c r="VBA6" i="26"/>
  <c r="VAZ6" i="26"/>
  <c r="VAY6" i="26"/>
  <c r="VAX6" i="26"/>
  <c r="VAW6" i="26"/>
  <c r="VAV6" i="26"/>
  <c r="VAU6" i="26"/>
  <c r="VAT6" i="26"/>
  <c r="VAS6" i="26"/>
  <c r="VAR6" i="26"/>
  <c r="VAQ6" i="26"/>
  <c r="VAP6" i="26"/>
  <c r="VAO6" i="26"/>
  <c r="VAN6" i="26"/>
  <c r="VAM6" i="26"/>
  <c r="VAL6" i="26"/>
  <c r="VAK6" i="26"/>
  <c r="VAJ6" i="26"/>
  <c r="VAI6" i="26"/>
  <c r="VAH6" i="26"/>
  <c r="VAG6" i="26"/>
  <c r="VAF6" i="26"/>
  <c r="VAE6" i="26"/>
  <c r="VAD6" i="26"/>
  <c r="VAC6" i="26"/>
  <c r="VAB6" i="26"/>
  <c r="VAA6" i="26"/>
  <c r="UZZ6" i="26"/>
  <c r="UZY6" i="26"/>
  <c r="UZX6" i="26"/>
  <c r="UZW6" i="26"/>
  <c r="UZV6" i="26"/>
  <c r="UZU6" i="26"/>
  <c r="UZT6" i="26"/>
  <c r="UZS6" i="26"/>
  <c r="UZR6" i="26"/>
  <c r="UZQ6" i="26"/>
  <c r="UZP6" i="26"/>
  <c r="UZO6" i="26"/>
  <c r="UZN6" i="26"/>
  <c r="UZM6" i="26"/>
  <c r="UZL6" i="26"/>
  <c r="UZK6" i="26"/>
  <c r="UZJ6" i="26"/>
  <c r="UZI6" i="26"/>
  <c r="UZH6" i="26"/>
  <c r="UZG6" i="26"/>
  <c r="UZF6" i="26"/>
  <c r="UZE6" i="26"/>
  <c r="UZD6" i="26"/>
  <c r="UZC6" i="26"/>
  <c r="UZB6" i="26"/>
  <c r="UZA6" i="26"/>
  <c r="UYZ6" i="26"/>
  <c r="UYY6" i="26"/>
  <c r="UYX6" i="26"/>
  <c r="UYW6" i="26"/>
  <c r="UYV6" i="26"/>
  <c r="UYU6" i="26"/>
  <c r="UYT6" i="26"/>
  <c r="UYS6" i="26"/>
  <c r="UYR6" i="26"/>
  <c r="UYQ6" i="26"/>
  <c r="UYP6" i="26"/>
  <c r="UYO6" i="26"/>
  <c r="UYN6" i="26"/>
  <c r="UYM6" i="26"/>
  <c r="UYL6" i="26"/>
  <c r="UYK6" i="26"/>
  <c r="UYJ6" i="26"/>
  <c r="UYI6" i="26"/>
  <c r="UYH6" i="26"/>
  <c r="UYG6" i="26"/>
  <c r="UYF6" i="26"/>
  <c r="UYE6" i="26"/>
  <c r="UYD6" i="26"/>
  <c r="UYC6" i="26"/>
  <c r="UYB6" i="26"/>
  <c r="UYA6" i="26"/>
  <c r="UXZ6" i="26"/>
  <c r="UXY6" i="26"/>
  <c r="UXX6" i="26"/>
  <c r="UXW6" i="26"/>
  <c r="UXV6" i="26"/>
  <c r="UXU6" i="26"/>
  <c r="UXT6" i="26"/>
  <c r="UXS6" i="26"/>
  <c r="UXR6" i="26"/>
  <c r="UXQ6" i="26"/>
  <c r="UXP6" i="26"/>
  <c r="UXO6" i="26"/>
  <c r="UXN6" i="26"/>
  <c r="UXM6" i="26"/>
  <c r="UXL6" i="26"/>
  <c r="UXK6" i="26"/>
  <c r="UXJ6" i="26"/>
  <c r="UXI6" i="26"/>
  <c r="UXH6" i="26"/>
  <c r="UXG6" i="26"/>
  <c r="UXF6" i="26"/>
  <c r="UXE6" i="26"/>
  <c r="UXD6" i="26"/>
  <c r="UXC6" i="26"/>
  <c r="UXB6" i="26"/>
  <c r="UXA6" i="26"/>
  <c r="UWZ6" i="26"/>
  <c r="UWY6" i="26"/>
  <c r="UWX6" i="26"/>
  <c r="UWW6" i="26"/>
  <c r="UWV6" i="26"/>
  <c r="UWU6" i="26"/>
  <c r="UWT6" i="26"/>
  <c r="UWS6" i="26"/>
  <c r="UWR6" i="26"/>
  <c r="UWQ6" i="26"/>
  <c r="UWP6" i="26"/>
  <c r="UWO6" i="26"/>
  <c r="UWN6" i="26"/>
  <c r="UWM6" i="26"/>
  <c r="UWL6" i="26"/>
  <c r="UWK6" i="26"/>
  <c r="UWJ6" i="26"/>
  <c r="UWI6" i="26"/>
  <c r="UWH6" i="26"/>
  <c r="UWG6" i="26"/>
  <c r="UWF6" i="26"/>
  <c r="UWE6" i="26"/>
  <c r="UWD6" i="26"/>
  <c r="UWC6" i="26"/>
  <c r="UWB6" i="26"/>
  <c r="UWA6" i="26"/>
  <c r="UVZ6" i="26"/>
  <c r="UVY6" i="26"/>
  <c r="UVX6" i="26"/>
  <c r="UVW6" i="26"/>
  <c r="UVV6" i="26"/>
  <c r="UVU6" i="26"/>
  <c r="UVT6" i="26"/>
  <c r="UVS6" i="26"/>
  <c r="UVR6" i="26"/>
  <c r="UVQ6" i="26"/>
  <c r="UVP6" i="26"/>
  <c r="UVO6" i="26"/>
  <c r="UVN6" i="26"/>
  <c r="UVM6" i="26"/>
  <c r="UVL6" i="26"/>
  <c r="UVK6" i="26"/>
  <c r="UVJ6" i="26"/>
  <c r="UVI6" i="26"/>
  <c r="UVH6" i="26"/>
  <c r="UVG6" i="26"/>
  <c r="UVF6" i="26"/>
  <c r="UVE6" i="26"/>
  <c r="UVD6" i="26"/>
  <c r="UVC6" i="26"/>
  <c r="UVB6" i="26"/>
  <c r="UVA6" i="26"/>
  <c r="UUZ6" i="26"/>
  <c r="UUY6" i="26"/>
  <c r="UUX6" i="26"/>
  <c r="UUW6" i="26"/>
  <c r="UUV6" i="26"/>
  <c r="UUU6" i="26"/>
  <c r="UUT6" i="26"/>
  <c r="UUS6" i="26"/>
  <c r="UUR6" i="26"/>
  <c r="UUQ6" i="26"/>
  <c r="UUP6" i="26"/>
  <c r="UUO6" i="26"/>
  <c r="UUN6" i="26"/>
  <c r="UUM6" i="26"/>
  <c r="UUL6" i="26"/>
  <c r="UUK6" i="26"/>
  <c r="UUJ6" i="26"/>
  <c r="UUI6" i="26"/>
  <c r="UUH6" i="26"/>
  <c r="UUG6" i="26"/>
  <c r="UUF6" i="26"/>
  <c r="UUE6" i="26"/>
  <c r="UUD6" i="26"/>
  <c r="UUC6" i="26"/>
  <c r="UUB6" i="26"/>
  <c r="UUA6" i="26"/>
  <c r="UTZ6" i="26"/>
  <c r="UTY6" i="26"/>
  <c r="UTX6" i="26"/>
  <c r="UTW6" i="26"/>
  <c r="UTV6" i="26"/>
  <c r="UTU6" i="26"/>
  <c r="UTT6" i="26"/>
  <c r="UTS6" i="26"/>
  <c r="UTR6" i="26"/>
  <c r="UTQ6" i="26"/>
  <c r="UTP6" i="26"/>
  <c r="UTO6" i="26"/>
  <c r="UTN6" i="26"/>
  <c r="UTM6" i="26"/>
  <c r="UTL6" i="26"/>
  <c r="UTK6" i="26"/>
  <c r="UTJ6" i="26"/>
  <c r="UTI6" i="26"/>
  <c r="UTH6" i="26"/>
  <c r="UTG6" i="26"/>
  <c r="UTF6" i="26"/>
  <c r="UTE6" i="26"/>
  <c r="UTD6" i="26"/>
  <c r="UTC6" i="26"/>
  <c r="UTB6" i="26"/>
  <c r="UTA6" i="26"/>
  <c r="USZ6" i="26"/>
  <c r="USY6" i="26"/>
  <c r="USX6" i="26"/>
  <c r="USW6" i="26"/>
  <c r="USV6" i="26"/>
  <c r="USU6" i="26"/>
  <c r="UST6" i="26"/>
  <c r="USS6" i="26"/>
  <c r="USR6" i="26"/>
  <c r="USQ6" i="26"/>
  <c r="USP6" i="26"/>
  <c r="USO6" i="26"/>
  <c r="USN6" i="26"/>
  <c r="USM6" i="26"/>
  <c r="USL6" i="26"/>
  <c r="USK6" i="26"/>
  <c r="USJ6" i="26"/>
  <c r="USI6" i="26"/>
  <c r="USH6" i="26"/>
  <c r="USG6" i="26"/>
  <c r="USF6" i="26"/>
  <c r="USE6" i="26"/>
  <c r="USD6" i="26"/>
  <c r="USC6" i="26"/>
  <c r="USB6" i="26"/>
  <c r="USA6" i="26"/>
  <c r="URZ6" i="26"/>
  <c r="URY6" i="26"/>
  <c r="URX6" i="26"/>
  <c r="URW6" i="26"/>
  <c r="URV6" i="26"/>
  <c r="URU6" i="26"/>
  <c r="URT6" i="26"/>
  <c r="URS6" i="26"/>
  <c r="URR6" i="26"/>
  <c r="URQ6" i="26"/>
  <c r="URP6" i="26"/>
  <c r="URO6" i="26"/>
  <c r="URN6" i="26"/>
  <c r="URM6" i="26"/>
  <c r="URL6" i="26"/>
  <c r="URK6" i="26"/>
  <c r="URJ6" i="26"/>
  <c r="URI6" i="26"/>
  <c r="URH6" i="26"/>
  <c r="URG6" i="26"/>
  <c r="URF6" i="26"/>
  <c r="URE6" i="26"/>
  <c r="URD6" i="26"/>
  <c r="URC6" i="26"/>
  <c r="URB6" i="26"/>
  <c r="URA6" i="26"/>
  <c r="UQZ6" i="26"/>
  <c r="UQY6" i="26"/>
  <c r="UQX6" i="26"/>
  <c r="UQW6" i="26"/>
  <c r="UQV6" i="26"/>
  <c r="UQU6" i="26"/>
  <c r="UQT6" i="26"/>
  <c r="UQS6" i="26"/>
  <c r="UQR6" i="26"/>
  <c r="UQQ6" i="26"/>
  <c r="UQP6" i="26"/>
  <c r="UQO6" i="26"/>
  <c r="UQN6" i="26"/>
  <c r="UQM6" i="26"/>
  <c r="UQL6" i="26"/>
  <c r="UQK6" i="26"/>
  <c r="UQJ6" i="26"/>
  <c r="UQI6" i="26"/>
  <c r="UQH6" i="26"/>
  <c r="UQG6" i="26"/>
  <c r="UQF6" i="26"/>
  <c r="UQE6" i="26"/>
  <c r="UQD6" i="26"/>
  <c r="UQC6" i="26"/>
  <c r="UQB6" i="26"/>
  <c r="UQA6" i="26"/>
  <c r="UPZ6" i="26"/>
  <c r="UPY6" i="26"/>
  <c r="UPX6" i="26"/>
  <c r="UPW6" i="26"/>
  <c r="UPV6" i="26"/>
  <c r="UPU6" i="26"/>
  <c r="UPT6" i="26"/>
  <c r="UPS6" i="26"/>
  <c r="UPR6" i="26"/>
  <c r="UPQ6" i="26"/>
  <c r="UPP6" i="26"/>
  <c r="UPO6" i="26"/>
  <c r="UPN6" i="26"/>
  <c r="UPM6" i="26"/>
  <c r="UPL6" i="26"/>
  <c r="UPK6" i="26"/>
  <c r="UPJ6" i="26"/>
  <c r="UPI6" i="26"/>
  <c r="UPH6" i="26"/>
  <c r="UPG6" i="26"/>
  <c r="UPF6" i="26"/>
  <c r="UPE6" i="26"/>
  <c r="UPD6" i="26"/>
  <c r="UPC6" i="26"/>
  <c r="UPB6" i="26"/>
  <c r="UPA6" i="26"/>
  <c r="UOZ6" i="26"/>
  <c r="UOY6" i="26"/>
  <c r="UOX6" i="26"/>
  <c r="UOW6" i="26"/>
  <c r="UOV6" i="26"/>
  <c r="UOU6" i="26"/>
  <c r="UOT6" i="26"/>
  <c r="UOS6" i="26"/>
  <c r="UOR6" i="26"/>
  <c r="UOQ6" i="26"/>
  <c r="UOP6" i="26"/>
  <c r="UOO6" i="26"/>
  <c r="UON6" i="26"/>
  <c r="UOM6" i="26"/>
  <c r="UOL6" i="26"/>
  <c r="UOK6" i="26"/>
  <c r="UOJ6" i="26"/>
  <c r="UOI6" i="26"/>
  <c r="UOH6" i="26"/>
  <c r="UOG6" i="26"/>
  <c r="UOF6" i="26"/>
  <c r="UOE6" i="26"/>
  <c r="UOD6" i="26"/>
  <c r="UOC6" i="26"/>
  <c r="UOB6" i="26"/>
  <c r="UOA6" i="26"/>
  <c r="UNZ6" i="26"/>
  <c r="UNY6" i="26"/>
  <c r="UNX6" i="26"/>
  <c r="UNW6" i="26"/>
  <c r="UNV6" i="26"/>
  <c r="UNU6" i="26"/>
  <c r="UNT6" i="26"/>
  <c r="UNS6" i="26"/>
  <c r="UNR6" i="26"/>
  <c r="UNQ6" i="26"/>
  <c r="UNP6" i="26"/>
  <c r="UNO6" i="26"/>
  <c r="UNN6" i="26"/>
  <c r="UNM6" i="26"/>
  <c r="UNL6" i="26"/>
  <c r="UNK6" i="26"/>
  <c r="UNJ6" i="26"/>
  <c r="UNI6" i="26"/>
  <c r="UNH6" i="26"/>
  <c r="UNG6" i="26"/>
  <c r="UNF6" i="26"/>
  <c r="UNE6" i="26"/>
  <c r="UND6" i="26"/>
  <c r="UNC6" i="26"/>
  <c r="UNB6" i="26"/>
  <c r="UNA6" i="26"/>
  <c r="UMZ6" i="26"/>
  <c r="UMY6" i="26"/>
  <c r="UMX6" i="26"/>
  <c r="UMW6" i="26"/>
  <c r="UMV6" i="26"/>
  <c r="UMU6" i="26"/>
  <c r="UMT6" i="26"/>
  <c r="UMS6" i="26"/>
  <c r="UMR6" i="26"/>
  <c r="UMQ6" i="26"/>
  <c r="UMP6" i="26"/>
  <c r="UMO6" i="26"/>
  <c r="UMN6" i="26"/>
  <c r="UMM6" i="26"/>
  <c r="UML6" i="26"/>
  <c r="UMK6" i="26"/>
  <c r="UMJ6" i="26"/>
  <c r="UMI6" i="26"/>
  <c r="UMH6" i="26"/>
  <c r="UMG6" i="26"/>
  <c r="UMF6" i="26"/>
  <c r="UME6" i="26"/>
  <c r="UMD6" i="26"/>
  <c r="UMC6" i="26"/>
  <c r="UMB6" i="26"/>
  <c r="UMA6" i="26"/>
  <c r="ULZ6" i="26"/>
  <c r="ULY6" i="26"/>
  <c r="ULX6" i="26"/>
  <c r="ULW6" i="26"/>
  <c r="ULV6" i="26"/>
  <c r="ULU6" i="26"/>
  <c r="ULT6" i="26"/>
  <c r="ULS6" i="26"/>
  <c r="ULR6" i="26"/>
  <c r="ULQ6" i="26"/>
  <c r="ULP6" i="26"/>
  <c r="ULO6" i="26"/>
  <c r="ULN6" i="26"/>
  <c r="ULM6" i="26"/>
  <c r="ULL6" i="26"/>
  <c r="ULK6" i="26"/>
  <c r="ULJ6" i="26"/>
  <c r="ULI6" i="26"/>
  <c r="ULH6" i="26"/>
  <c r="ULG6" i="26"/>
  <c r="ULF6" i="26"/>
  <c r="ULE6" i="26"/>
  <c r="ULD6" i="26"/>
  <c r="ULC6" i="26"/>
  <c r="ULB6" i="26"/>
  <c r="ULA6" i="26"/>
  <c r="UKZ6" i="26"/>
  <c r="UKY6" i="26"/>
  <c r="UKX6" i="26"/>
  <c r="UKW6" i="26"/>
  <c r="UKV6" i="26"/>
  <c r="UKU6" i="26"/>
  <c r="UKT6" i="26"/>
  <c r="UKS6" i="26"/>
  <c r="UKR6" i="26"/>
  <c r="UKQ6" i="26"/>
  <c r="UKP6" i="26"/>
  <c r="UKO6" i="26"/>
  <c r="UKN6" i="26"/>
  <c r="UKM6" i="26"/>
  <c r="UKL6" i="26"/>
  <c r="UKK6" i="26"/>
  <c r="UKJ6" i="26"/>
  <c r="UKI6" i="26"/>
  <c r="UKH6" i="26"/>
  <c r="UKG6" i="26"/>
  <c r="UKF6" i="26"/>
  <c r="UKE6" i="26"/>
  <c r="UKD6" i="26"/>
  <c r="UKC6" i="26"/>
  <c r="UKB6" i="26"/>
  <c r="UKA6" i="26"/>
  <c r="UJZ6" i="26"/>
  <c r="UJY6" i="26"/>
  <c r="UJX6" i="26"/>
  <c r="UJW6" i="26"/>
  <c r="UJV6" i="26"/>
  <c r="UJU6" i="26"/>
  <c r="UJT6" i="26"/>
  <c r="UJS6" i="26"/>
  <c r="UJR6" i="26"/>
  <c r="UJQ6" i="26"/>
  <c r="UJP6" i="26"/>
  <c r="UJO6" i="26"/>
  <c r="UJN6" i="26"/>
  <c r="UJM6" i="26"/>
  <c r="UJL6" i="26"/>
  <c r="UJK6" i="26"/>
  <c r="UJJ6" i="26"/>
  <c r="UJI6" i="26"/>
  <c r="UJH6" i="26"/>
  <c r="UJG6" i="26"/>
  <c r="UJF6" i="26"/>
  <c r="UJE6" i="26"/>
  <c r="UJD6" i="26"/>
  <c r="UJC6" i="26"/>
  <c r="UJB6" i="26"/>
  <c r="UJA6" i="26"/>
  <c r="UIZ6" i="26"/>
  <c r="UIY6" i="26"/>
  <c r="UIX6" i="26"/>
  <c r="UIW6" i="26"/>
  <c r="UIV6" i="26"/>
  <c r="UIU6" i="26"/>
  <c r="UIT6" i="26"/>
  <c r="UIS6" i="26"/>
  <c r="UIR6" i="26"/>
  <c r="UIQ6" i="26"/>
  <c r="UIP6" i="26"/>
  <c r="UIO6" i="26"/>
  <c r="UIN6" i="26"/>
  <c r="UIM6" i="26"/>
  <c r="UIL6" i="26"/>
  <c r="UIK6" i="26"/>
  <c r="UIJ6" i="26"/>
  <c r="UII6" i="26"/>
  <c r="UIH6" i="26"/>
  <c r="UIG6" i="26"/>
  <c r="UIF6" i="26"/>
  <c r="UIE6" i="26"/>
  <c r="UID6" i="26"/>
  <c r="UIC6" i="26"/>
  <c r="UIB6" i="26"/>
  <c r="UIA6" i="26"/>
  <c r="UHZ6" i="26"/>
  <c r="UHY6" i="26"/>
  <c r="UHX6" i="26"/>
  <c r="UHW6" i="26"/>
  <c r="UHV6" i="26"/>
  <c r="UHU6" i="26"/>
  <c r="UHT6" i="26"/>
  <c r="UHS6" i="26"/>
  <c r="UHR6" i="26"/>
  <c r="UHQ6" i="26"/>
  <c r="UHP6" i="26"/>
  <c r="UHO6" i="26"/>
  <c r="UHN6" i="26"/>
  <c r="UHM6" i="26"/>
  <c r="UHL6" i="26"/>
  <c r="UHK6" i="26"/>
  <c r="UHJ6" i="26"/>
  <c r="UHI6" i="26"/>
  <c r="UHH6" i="26"/>
  <c r="UHG6" i="26"/>
  <c r="UHF6" i="26"/>
  <c r="UHE6" i="26"/>
  <c r="UHD6" i="26"/>
  <c r="UHC6" i="26"/>
  <c r="UHB6" i="26"/>
  <c r="UHA6" i="26"/>
  <c r="UGZ6" i="26"/>
  <c r="UGY6" i="26"/>
  <c r="UGX6" i="26"/>
  <c r="UGW6" i="26"/>
  <c r="UGV6" i="26"/>
  <c r="UGU6" i="26"/>
  <c r="UGT6" i="26"/>
  <c r="UGS6" i="26"/>
  <c r="UGR6" i="26"/>
  <c r="UGQ6" i="26"/>
  <c r="UGP6" i="26"/>
  <c r="UGO6" i="26"/>
  <c r="UGN6" i="26"/>
  <c r="UGM6" i="26"/>
  <c r="UGL6" i="26"/>
  <c r="UGK6" i="26"/>
  <c r="UGJ6" i="26"/>
  <c r="UGI6" i="26"/>
  <c r="UGH6" i="26"/>
  <c r="UGG6" i="26"/>
  <c r="UGF6" i="26"/>
  <c r="UGE6" i="26"/>
  <c r="UGD6" i="26"/>
  <c r="UGC6" i="26"/>
  <c r="UGB6" i="26"/>
  <c r="UGA6" i="26"/>
  <c r="UFZ6" i="26"/>
  <c r="UFY6" i="26"/>
  <c r="UFX6" i="26"/>
  <c r="UFW6" i="26"/>
  <c r="UFV6" i="26"/>
  <c r="UFU6" i="26"/>
  <c r="UFT6" i="26"/>
  <c r="UFS6" i="26"/>
  <c r="UFR6" i="26"/>
  <c r="UFQ6" i="26"/>
  <c r="UFP6" i="26"/>
  <c r="UFO6" i="26"/>
  <c r="UFN6" i="26"/>
  <c r="UFM6" i="26"/>
  <c r="UFL6" i="26"/>
  <c r="UFK6" i="26"/>
  <c r="UFJ6" i="26"/>
  <c r="UFI6" i="26"/>
  <c r="UFH6" i="26"/>
  <c r="UFG6" i="26"/>
  <c r="UFF6" i="26"/>
  <c r="UFE6" i="26"/>
  <c r="UFD6" i="26"/>
  <c r="UFC6" i="26"/>
  <c r="UFB6" i="26"/>
  <c r="UFA6" i="26"/>
  <c r="UEZ6" i="26"/>
  <c r="UEY6" i="26"/>
  <c r="UEX6" i="26"/>
  <c r="UEW6" i="26"/>
  <c r="UEV6" i="26"/>
  <c r="UEU6" i="26"/>
  <c r="UET6" i="26"/>
  <c r="UES6" i="26"/>
  <c r="UER6" i="26"/>
  <c r="UEQ6" i="26"/>
  <c r="UEP6" i="26"/>
  <c r="UEO6" i="26"/>
  <c r="UEN6" i="26"/>
  <c r="UEM6" i="26"/>
  <c r="UEL6" i="26"/>
  <c r="UEK6" i="26"/>
  <c r="UEJ6" i="26"/>
  <c r="UEI6" i="26"/>
  <c r="UEH6" i="26"/>
  <c r="UEG6" i="26"/>
  <c r="UEF6" i="26"/>
  <c r="UEE6" i="26"/>
  <c r="UED6" i="26"/>
  <c r="UEC6" i="26"/>
  <c r="UEB6" i="26"/>
  <c r="UEA6" i="26"/>
  <c r="UDZ6" i="26"/>
  <c r="UDY6" i="26"/>
  <c r="UDX6" i="26"/>
  <c r="UDW6" i="26"/>
  <c r="UDV6" i="26"/>
  <c r="UDU6" i="26"/>
  <c r="UDT6" i="26"/>
  <c r="UDS6" i="26"/>
  <c r="UDR6" i="26"/>
  <c r="UDQ6" i="26"/>
  <c r="UDP6" i="26"/>
  <c r="UDO6" i="26"/>
  <c r="UDN6" i="26"/>
  <c r="UDM6" i="26"/>
  <c r="UDL6" i="26"/>
  <c r="UDK6" i="26"/>
  <c r="UDJ6" i="26"/>
  <c r="UDI6" i="26"/>
  <c r="UDH6" i="26"/>
  <c r="UDG6" i="26"/>
  <c r="UDF6" i="26"/>
  <c r="UDE6" i="26"/>
  <c r="UDD6" i="26"/>
  <c r="UDC6" i="26"/>
  <c r="UDB6" i="26"/>
  <c r="UDA6" i="26"/>
  <c r="UCZ6" i="26"/>
  <c r="UCY6" i="26"/>
  <c r="UCX6" i="26"/>
  <c r="UCW6" i="26"/>
  <c r="UCV6" i="26"/>
  <c r="UCU6" i="26"/>
  <c r="UCT6" i="26"/>
  <c r="UCS6" i="26"/>
  <c r="UCR6" i="26"/>
  <c r="UCQ6" i="26"/>
  <c r="UCP6" i="26"/>
  <c r="UCO6" i="26"/>
  <c r="UCN6" i="26"/>
  <c r="UCM6" i="26"/>
  <c r="UCL6" i="26"/>
  <c r="UCK6" i="26"/>
  <c r="UCJ6" i="26"/>
  <c r="UCI6" i="26"/>
  <c r="UCH6" i="26"/>
  <c r="UCG6" i="26"/>
  <c r="UCF6" i="26"/>
  <c r="UCE6" i="26"/>
  <c r="UCD6" i="26"/>
  <c r="UCC6" i="26"/>
  <c r="UCB6" i="26"/>
  <c r="UCA6" i="26"/>
  <c r="UBZ6" i="26"/>
  <c r="UBY6" i="26"/>
  <c r="UBX6" i="26"/>
  <c r="UBW6" i="26"/>
  <c r="UBV6" i="26"/>
  <c r="UBU6" i="26"/>
  <c r="UBT6" i="26"/>
  <c r="UBS6" i="26"/>
  <c r="UBR6" i="26"/>
  <c r="UBQ6" i="26"/>
  <c r="UBP6" i="26"/>
  <c r="UBO6" i="26"/>
  <c r="UBN6" i="26"/>
  <c r="UBM6" i="26"/>
  <c r="UBL6" i="26"/>
  <c r="UBK6" i="26"/>
  <c r="UBJ6" i="26"/>
  <c r="UBI6" i="26"/>
  <c r="UBH6" i="26"/>
  <c r="UBG6" i="26"/>
  <c r="UBF6" i="26"/>
  <c r="UBE6" i="26"/>
  <c r="UBD6" i="26"/>
  <c r="UBC6" i="26"/>
  <c r="UBB6" i="26"/>
  <c r="UBA6" i="26"/>
  <c r="UAZ6" i="26"/>
  <c r="UAY6" i="26"/>
  <c r="UAX6" i="26"/>
  <c r="UAW6" i="26"/>
  <c r="UAV6" i="26"/>
  <c r="UAU6" i="26"/>
  <c r="UAT6" i="26"/>
  <c r="UAS6" i="26"/>
  <c r="UAR6" i="26"/>
  <c r="UAQ6" i="26"/>
  <c r="UAP6" i="26"/>
  <c r="UAO6" i="26"/>
  <c r="UAN6" i="26"/>
  <c r="UAM6" i="26"/>
  <c r="UAL6" i="26"/>
  <c r="UAK6" i="26"/>
  <c r="UAJ6" i="26"/>
  <c r="UAI6" i="26"/>
  <c r="UAH6" i="26"/>
  <c r="UAG6" i="26"/>
  <c r="UAF6" i="26"/>
  <c r="UAE6" i="26"/>
  <c r="UAD6" i="26"/>
  <c r="UAC6" i="26"/>
  <c r="UAB6" i="26"/>
  <c r="UAA6" i="26"/>
  <c r="TZZ6" i="26"/>
  <c r="TZY6" i="26"/>
  <c r="TZX6" i="26"/>
  <c r="TZW6" i="26"/>
  <c r="TZV6" i="26"/>
  <c r="TZU6" i="26"/>
  <c r="TZT6" i="26"/>
  <c r="TZS6" i="26"/>
  <c r="TZR6" i="26"/>
  <c r="TZQ6" i="26"/>
  <c r="TZP6" i="26"/>
  <c r="TZO6" i="26"/>
  <c r="TZN6" i="26"/>
  <c r="TZM6" i="26"/>
  <c r="TZL6" i="26"/>
  <c r="TZK6" i="26"/>
  <c r="TZJ6" i="26"/>
  <c r="TZI6" i="26"/>
  <c r="TZH6" i="26"/>
  <c r="TZG6" i="26"/>
  <c r="TZF6" i="26"/>
  <c r="TZE6" i="26"/>
  <c r="TZD6" i="26"/>
  <c r="TZC6" i="26"/>
  <c r="TZB6" i="26"/>
  <c r="TZA6" i="26"/>
  <c r="TYZ6" i="26"/>
  <c r="TYY6" i="26"/>
  <c r="TYX6" i="26"/>
  <c r="TYW6" i="26"/>
  <c r="TYV6" i="26"/>
  <c r="TYU6" i="26"/>
  <c r="TYT6" i="26"/>
  <c r="TYS6" i="26"/>
  <c r="TYR6" i="26"/>
  <c r="TYQ6" i="26"/>
  <c r="TYP6" i="26"/>
  <c r="TYO6" i="26"/>
  <c r="TYN6" i="26"/>
  <c r="TYM6" i="26"/>
  <c r="TYL6" i="26"/>
  <c r="TYK6" i="26"/>
  <c r="TYJ6" i="26"/>
  <c r="TYI6" i="26"/>
  <c r="TYH6" i="26"/>
  <c r="TYG6" i="26"/>
  <c r="TYF6" i="26"/>
  <c r="TYE6" i="26"/>
  <c r="TYD6" i="26"/>
  <c r="TYC6" i="26"/>
  <c r="TYB6" i="26"/>
  <c r="TYA6" i="26"/>
  <c r="TXZ6" i="26"/>
  <c r="TXY6" i="26"/>
  <c r="TXX6" i="26"/>
  <c r="TXW6" i="26"/>
  <c r="TXV6" i="26"/>
  <c r="TXU6" i="26"/>
  <c r="TXT6" i="26"/>
  <c r="TXS6" i="26"/>
  <c r="TXR6" i="26"/>
  <c r="TXQ6" i="26"/>
  <c r="TXP6" i="26"/>
  <c r="TXO6" i="26"/>
  <c r="TXN6" i="26"/>
  <c r="TXM6" i="26"/>
  <c r="TXL6" i="26"/>
  <c r="TXK6" i="26"/>
  <c r="TXJ6" i="26"/>
  <c r="TXI6" i="26"/>
  <c r="TXH6" i="26"/>
  <c r="TXG6" i="26"/>
  <c r="TXF6" i="26"/>
  <c r="TXE6" i="26"/>
  <c r="TXD6" i="26"/>
  <c r="TXC6" i="26"/>
  <c r="TXB6" i="26"/>
  <c r="TXA6" i="26"/>
  <c r="TWZ6" i="26"/>
  <c r="TWY6" i="26"/>
  <c r="TWX6" i="26"/>
  <c r="TWW6" i="26"/>
  <c r="TWV6" i="26"/>
  <c r="TWU6" i="26"/>
  <c r="TWT6" i="26"/>
  <c r="TWS6" i="26"/>
  <c r="TWR6" i="26"/>
  <c r="TWQ6" i="26"/>
  <c r="TWP6" i="26"/>
  <c r="TWO6" i="26"/>
  <c r="TWN6" i="26"/>
  <c r="TWM6" i="26"/>
  <c r="TWL6" i="26"/>
  <c r="TWK6" i="26"/>
  <c r="TWJ6" i="26"/>
  <c r="TWI6" i="26"/>
  <c r="TWH6" i="26"/>
  <c r="TWG6" i="26"/>
  <c r="TWF6" i="26"/>
  <c r="TWE6" i="26"/>
  <c r="TWD6" i="26"/>
  <c r="TWC6" i="26"/>
  <c r="TWB6" i="26"/>
  <c r="TWA6" i="26"/>
  <c r="TVZ6" i="26"/>
  <c r="TVY6" i="26"/>
  <c r="TVX6" i="26"/>
  <c r="TVW6" i="26"/>
  <c r="TVV6" i="26"/>
  <c r="TVU6" i="26"/>
  <c r="TVT6" i="26"/>
  <c r="TVS6" i="26"/>
  <c r="TVR6" i="26"/>
  <c r="TVQ6" i="26"/>
  <c r="TVP6" i="26"/>
  <c r="TVO6" i="26"/>
  <c r="TVN6" i="26"/>
  <c r="TVM6" i="26"/>
  <c r="TVL6" i="26"/>
  <c r="TVK6" i="26"/>
  <c r="TVJ6" i="26"/>
  <c r="TVI6" i="26"/>
  <c r="TVH6" i="26"/>
  <c r="TVG6" i="26"/>
  <c r="TVF6" i="26"/>
  <c r="TVE6" i="26"/>
  <c r="TVD6" i="26"/>
  <c r="TVC6" i="26"/>
  <c r="TVB6" i="26"/>
  <c r="TVA6" i="26"/>
  <c r="TUZ6" i="26"/>
  <c r="TUY6" i="26"/>
  <c r="TUX6" i="26"/>
  <c r="TUW6" i="26"/>
  <c r="TUV6" i="26"/>
  <c r="TUU6" i="26"/>
  <c r="TUT6" i="26"/>
  <c r="TUS6" i="26"/>
  <c r="TUR6" i="26"/>
  <c r="TUQ6" i="26"/>
  <c r="TUP6" i="26"/>
  <c r="TUO6" i="26"/>
  <c r="TUN6" i="26"/>
  <c r="TUM6" i="26"/>
  <c r="TUL6" i="26"/>
  <c r="TUK6" i="26"/>
  <c r="TUJ6" i="26"/>
  <c r="TUI6" i="26"/>
  <c r="TUH6" i="26"/>
  <c r="TUG6" i="26"/>
  <c r="TUF6" i="26"/>
  <c r="TUE6" i="26"/>
  <c r="TUD6" i="26"/>
  <c r="TUC6" i="26"/>
  <c r="TUB6" i="26"/>
  <c r="TUA6" i="26"/>
  <c r="TTZ6" i="26"/>
  <c r="TTY6" i="26"/>
  <c r="TTX6" i="26"/>
  <c r="TTW6" i="26"/>
  <c r="TTV6" i="26"/>
  <c r="TTU6" i="26"/>
  <c r="TTT6" i="26"/>
  <c r="TTS6" i="26"/>
  <c r="TTR6" i="26"/>
  <c r="TTQ6" i="26"/>
  <c r="TTP6" i="26"/>
  <c r="TTO6" i="26"/>
  <c r="TTN6" i="26"/>
  <c r="TTM6" i="26"/>
  <c r="TTL6" i="26"/>
  <c r="TTK6" i="26"/>
  <c r="TTJ6" i="26"/>
  <c r="TTI6" i="26"/>
  <c r="TTH6" i="26"/>
  <c r="TTG6" i="26"/>
  <c r="TTF6" i="26"/>
  <c r="TTE6" i="26"/>
  <c r="TTD6" i="26"/>
  <c r="TTC6" i="26"/>
  <c r="TTB6" i="26"/>
  <c r="TTA6" i="26"/>
  <c r="TSZ6" i="26"/>
  <c r="TSY6" i="26"/>
  <c r="TSX6" i="26"/>
  <c r="TSW6" i="26"/>
  <c r="TSV6" i="26"/>
  <c r="TSU6" i="26"/>
  <c r="TST6" i="26"/>
  <c r="TSS6" i="26"/>
  <c r="TSR6" i="26"/>
  <c r="TSQ6" i="26"/>
  <c r="TSP6" i="26"/>
  <c r="TSO6" i="26"/>
  <c r="TSN6" i="26"/>
  <c r="TSM6" i="26"/>
  <c r="TSL6" i="26"/>
  <c r="TSK6" i="26"/>
  <c r="TSJ6" i="26"/>
  <c r="TSI6" i="26"/>
  <c r="TSH6" i="26"/>
  <c r="TSG6" i="26"/>
  <c r="TSF6" i="26"/>
  <c r="TSE6" i="26"/>
  <c r="TSD6" i="26"/>
  <c r="TSC6" i="26"/>
  <c r="TSB6" i="26"/>
  <c r="TSA6" i="26"/>
  <c r="TRZ6" i="26"/>
  <c r="TRY6" i="26"/>
  <c r="TRX6" i="26"/>
  <c r="TRW6" i="26"/>
  <c r="TRV6" i="26"/>
  <c r="TRU6" i="26"/>
  <c r="TRT6" i="26"/>
  <c r="TRS6" i="26"/>
  <c r="TRR6" i="26"/>
  <c r="TRQ6" i="26"/>
  <c r="TRP6" i="26"/>
  <c r="TRO6" i="26"/>
  <c r="TRN6" i="26"/>
  <c r="TRM6" i="26"/>
  <c r="TRL6" i="26"/>
  <c r="TRK6" i="26"/>
  <c r="TRJ6" i="26"/>
  <c r="TRI6" i="26"/>
  <c r="TRH6" i="26"/>
  <c r="TRG6" i="26"/>
  <c r="TRF6" i="26"/>
  <c r="TRE6" i="26"/>
  <c r="TRD6" i="26"/>
  <c r="TRC6" i="26"/>
  <c r="TRB6" i="26"/>
  <c r="TRA6" i="26"/>
  <c r="TQZ6" i="26"/>
  <c r="TQY6" i="26"/>
  <c r="TQX6" i="26"/>
  <c r="TQW6" i="26"/>
  <c r="TQV6" i="26"/>
  <c r="TQU6" i="26"/>
  <c r="TQT6" i="26"/>
  <c r="TQS6" i="26"/>
  <c r="TQR6" i="26"/>
  <c r="TQQ6" i="26"/>
  <c r="TQP6" i="26"/>
  <c r="TQO6" i="26"/>
  <c r="TQN6" i="26"/>
  <c r="TQM6" i="26"/>
  <c r="TQL6" i="26"/>
  <c r="TQK6" i="26"/>
  <c r="TQJ6" i="26"/>
  <c r="TQI6" i="26"/>
  <c r="TQH6" i="26"/>
  <c r="TQG6" i="26"/>
  <c r="TQF6" i="26"/>
  <c r="TQE6" i="26"/>
  <c r="TQD6" i="26"/>
  <c r="TQC6" i="26"/>
  <c r="TQB6" i="26"/>
  <c r="TQA6" i="26"/>
  <c r="TPZ6" i="26"/>
  <c r="TPY6" i="26"/>
  <c r="TPX6" i="26"/>
  <c r="TPW6" i="26"/>
  <c r="TPV6" i="26"/>
  <c r="TPU6" i="26"/>
  <c r="TPT6" i="26"/>
  <c r="TPS6" i="26"/>
  <c r="TPR6" i="26"/>
  <c r="TPQ6" i="26"/>
  <c r="TPP6" i="26"/>
  <c r="TPO6" i="26"/>
  <c r="TPN6" i="26"/>
  <c r="TPM6" i="26"/>
  <c r="TPL6" i="26"/>
  <c r="TPK6" i="26"/>
  <c r="TPJ6" i="26"/>
  <c r="TPI6" i="26"/>
  <c r="TPH6" i="26"/>
  <c r="TPG6" i="26"/>
  <c r="TPF6" i="26"/>
  <c r="TPE6" i="26"/>
  <c r="TPD6" i="26"/>
  <c r="TPC6" i="26"/>
  <c r="TPB6" i="26"/>
  <c r="TPA6" i="26"/>
  <c r="TOZ6" i="26"/>
  <c r="TOY6" i="26"/>
  <c r="TOX6" i="26"/>
  <c r="TOW6" i="26"/>
  <c r="TOV6" i="26"/>
  <c r="TOU6" i="26"/>
  <c r="TOT6" i="26"/>
  <c r="TOS6" i="26"/>
  <c r="TOR6" i="26"/>
  <c r="TOQ6" i="26"/>
  <c r="TOP6" i="26"/>
  <c r="TOO6" i="26"/>
  <c r="TON6" i="26"/>
  <c r="TOM6" i="26"/>
  <c r="TOL6" i="26"/>
  <c r="TOK6" i="26"/>
  <c r="TOJ6" i="26"/>
  <c r="TOI6" i="26"/>
  <c r="TOH6" i="26"/>
  <c r="TOG6" i="26"/>
  <c r="TOF6" i="26"/>
  <c r="TOE6" i="26"/>
  <c r="TOD6" i="26"/>
  <c r="TOC6" i="26"/>
  <c r="TOB6" i="26"/>
  <c r="TOA6" i="26"/>
  <c r="TNZ6" i="26"/>
  <c r="TNY6" i="26"/>
  <c r="TNX6" i="26"/>
  <c r="TNW6" i="26"/>
  <c r="TNV6" i="26"/>
  <c r="TNU6" i="26"/>
  <c r="TNT6" i="26"/>
  <c r="TNS6" i="26"/>
  <c r="TNR6" i="26"/>
  <c r="TNQ6" i="26"/>
  <c r="TNP6" i="26"/>
  <c r="TNO6" i="26"/>
  <c r="TNN6" i="26"/>
  <c r="TNM6" i="26"/>
  <c r="TNL6" i="26"/>
  <c r="TNK6" i="26"/>
  <c r="TNJ6" i="26"/>
  <c r="TNI6" i="26"/>
  <c r="TNH6" i="26"/>
  <c r="TNG6" i="26"/>
  <c r="TNF6" i="26"/>
  <c r="TNE6" i="26"/>
  <c r="TND6" i="26"/>
  <c r="TNC6" i="26"/>
  <c r="TNB6" i="26"/>
  <c r="TNA6" i="26"/>
  <c r="TMZ6" i="26"/>
  <c r="TMY6" i="26"/>
  <c r="TMX6" i="26"/>
  <c r="TMW6" i="26"/>
  <c r="TMV6" i="26"/>
  <c r="TMU6" i="26"/>
  <c r="TMT6" i="26"/>
  <c r="TMS6" i="26"/>
  <c r="TMR6" i="26"/>
  <c r="TMQ6" i="26"/>
  <c r="TMP6" i="26"/>
  <c r="TMO6" i="26"/>
  <c r="TMN6" i="26"/>
  <c r="TMM6" i="26"/>
  <c r="TML6" i="26"/>
  <c r="TMK6" i="26"/>
  <c r="TMJ6" i="26"/>
  <c r="TMI6" i="26"/>
  <c r="TMH6" i="26"/>
  <c r="TMG6" i="26"/>
  <c r="TMF6" i="26"/>
  <c r="TME6" i="26"/>
  <c r="TMD6" i="26"/>
  <c r="TMC6" i="26"/>
  <c r="TMB6" i="26"/>
  <c r="TMA6" i="26"/>
  <c r="TLZ6" i="26"/>
  <c r="TLY6" i="26"/>
  <c r="TLX6" i="26"/>
  <c r="TLW6" i="26"/>
  <c r="TLV6" i="26"/>
  <c r="TLU6" i="26"/>
  <c r="TLT6" i="26"/>
  <c r="TLS6" i="26"/>
  <c r="TLR6" i="26"/>
  <c r="TLQ6" i="26"/>
  <c r="TLP6" i="26"/>
  <c r="TLO6" i="26"/>
  <c r="TLN6" i="26"/>
  <c r="TLM6" i="26"/>
  <c r="TLL6" i="26"/>
  <c r="TLK6" i="26"/>
  <c r="TLJ6" i="26"/>
  <c r="TLI6" i="26"/>
  <c r="TLH6" i="26"/>
  <c r="TLG6" i="26"/>
  <c r="TLF6" i="26"/>
  <c r="TLE6" i="26"/>
  <c r="TLD6" i="26"/>
  <c r="TLC6" i="26"/>
  <c r="TLB6" i="26"/>
  <c r="TLA6" i="26"/>
  <c r="TKZ6" i="26"/>
  <c r="TKY6" i="26"/>
  <c r="TKX6" i="26"/>
  <c r="TKW6" i="26"/>
  <c r="TKV6" i="26"/>
  <c r="TKU6" i="26"/>
  <c r="TKT6" i="26"/>
  <c r="TKS6" i="26"/>
  <c r="TKR6" i="26"/>
  <c r="TKQ6" i="26"/>
  <c r="TKP6" i="26"/>
  <c r="TKO6" i="26"/>
  <c r="TKN6" i="26"/>
  <c r="TKM6" i="26"/>
  <c r="TKL6" i="26"/>
  <c r="TKK6" i="26"/>
  <c r="TKJ6" i="26"/>
  <c r="TKI6" i="26"/>
  <c r="TKH6" i="26"/>
  <c r="TKG6" i="26"/>
  <c r="TKF6" i="26"/>
  <c r="TKE6" i="26"/>
  <c r="TKD6" i="26"/>
  <c r="TKC6" i="26"/>
  <c r="TKB6" i="26"/>
  <c r="TKA6" i="26"/>
  <c r="TJZ6" i="26"/>
  <c r="TJY6" i="26"/>
  <c r="TJX6" i="26"/>
  <c r="TJW6" i="26"/>
  <c r="TJV6" i="26"/>
  <c r="TJU6" i="26"/>
  <c r="TJT6" i="26"/>
  <c r="TJS6" i="26"/>
  <c r="TJR6" i="26"/>
  <c r="TJQ6" i="26"/>
  <c r="TJP6" i="26"/>
  <c r="TJO6" i="26"/>
  <c r="TJN6" i="26"/>
  <c r="TJM6" i="26"/>
  <c r="TJL6" i="26"/>
  <c r="TJK6" i="26"/>
  <c r="TJJ6" i="26"/>
  <c r="TJI6" i="26"/>
  <c r="TJH6" i="26"/>
  <c r="TJG6" i="26"/>
  <c r="TJF6" i="26"/>
  <c r="TJE6" i="26"/>
  <c r="TJD6" i="26"/>
  <c r="TJC6" i="26"/>
  <c r="TJB6" i="26"/>
  <c r="TJA6" i="26"/>
  <c r="TIZ6" i="26"/>
  <c r="TIY6" i="26"/>
  <c r="TIX6" i="26"/>
  <c r="TIW6" i="26"/>
  <c r="TIV6" i="26"/>
  <c r="TIU6" i="26"/>
  <c r="TIT6" i="26"/>
  <c r="TIS6" i="26"/>
  <c r="TIR6" i="26"/>
  <c r="TIQ6" i="26"/>
  <c r="TIP6" i="26"/>
  <c r="TIO6" i="26"/>
  <c r="TIN6" i="26"/>
  <c r="TIM6" i="26"/>
  <c r="TIL6" i="26"/>
  <c r="TIK6" i="26"/>
  <c r="TIJ6" i="26"/>
  <c r="TII6" i="26"/>
  <c r="TIH6" i="26"/>
  <c r="TIG6" i="26"/>
  <c r="TIF6" i="26"/>
  <c r="TIE6" i="26"/>
  <c r="TID6" i="26"/>
  <c r="TIC6" i="26"/>
  <c r="TIB6" i="26"/>
  <c r="TIA6" i="26"/>
  <c r="THZ6" i="26"/>
  <c r="THY6" i="26"/>
  <c r="THX6" i="26"/>
  <c r="THW6" i="26"/>
  <c r="THV6" i="26"/>
  <c r="THU6" i="26"/>
  <c r="THT6" i="26"/>
  <c r="THS6" i="26"/>
  <c r="THR6" i="26"/>
  <c r="THQ6" i="26"/>
  <c r="THP6" i="26"/>
  <c r="THO6" i="26"/>
  <c r="THN6" i="26"/>
  <c r="THM6" i="26"/>
  <c r="THL6" i="26"/>
  <c r="THK6" i="26"/>
  <c r="THJ6" i="26"/>
  <c r="THI6" i="26"/>
  <c r="THH6" i="26"/>
  <c r="THG6" i="26"/>
  <c r="THF6" i="26"/>
  <c r="THE6" i="26"/>
  <c r="THD6" i="26"/>
  <c r="THC6" i="26"/>
  <c r="THB6" i="26"/>
  <c r="THA6" i="26"/>
  <c r="TGZ6" i="26"/>
  <c r="TGY6" i="26"/>
  <c r="TGX6" i="26"/>
  <c r="TGW6" i="26"/>
  <c r="TGV6" i="26"/>
  <c r="TGU6" i="26"/>
  <c r="TGT6" i="26"/>
  <c r="TGS6" i="26"/>
  <c r="TGR6" i="26"/>
  <c r="TGQ6" i="26"/>
  <c r="TGP6" i="26"/>
  <c r="TGO6" i="26"/>
  <c r="TGN6" i="26"/>
  <c r="TGM6" i="26"/>
  <c r="TGL6" i="26"/>
  <c r="TGK6" i="26"/>
  <c r="TGJ6" i="26"/>
  <c r="TGI6" i="26"/>
  <c r="TGH6" i="26"/>
  <c r="TGG6" i="26"/>
  <c r="TGF6" i="26"/>
  <c r="TGE6" i="26"/>
  <c r="TGD6" i="26"/>
  <c r="TGC6" i="26"/>
  <c r="TGB6" i="26"/>
  <c r="TGA6" i="26"/>
  <c r="TFZ6" i="26"/>
  <c r="TFY6" i="26"/>
  <c r="TFX6" i="26"/>
  <c r="TFW6" i="26"/>
  <c r="TFV6" i="26"/>
  <c r="TFU6" i="26"/>
  <c r="TFT6" i="26"/>
  <c r="TFS6" i="26"/>
  <c r="TFR6" i="26"/>
  <c r="TFQ6" i="26"/>
  <c r="TFP6" i="26"/>
  <c r="TFO6" i="26"/>
  <c r="TFN6" i="26"/>
  <c r="TFM6" i="26"/>
  <c r="TFL6" i="26"/>
  <c r="TFK6" i="26"/>
  <c r="TFJ6" i="26"/>
  <c r="TFI6" i="26"/>
  <c r="TFH6" i="26"/>
  <c r="TFG6" i="26"/>
  <c r="TFF6" i="26"/>
  <c r="TFE6" i="26"/>
  <c r="TFD6" i="26"/>
  <c r="TFC6" i="26"/>
  <c r="TFB6" i="26"/>
  <c r="TFA6" i="26"/>
  <c r="TEZ6" i="26"/>
  <c r="TEY6" i="26"/>
  <c r="TEX6" i="26"/>
  <c r="TEW6" i="26"/>
  <c r="TEV6" i="26"/>
  <c r="TEU6" i="26"/>
  <c r="TET6" i="26"/>
  <c r="TES6" i="26"/>
  <c r="TER6" i="26"/>
  <c r="TEQ6" i="26"/>
  <c r="TEP6" i="26"/>
  <c r="TEO6" i="26"/>
  <c r="TEN6" i="26"/>
  <c r="TEM6" i="26"/>
  <c r="TEL6" i="26"/>
  <c r="TEK6" i="26"/>
  <c r="TEJ6" i="26"/>
  <c r="TEI6" i="26"/>
  <c r="TEH6" i="26"/>
  <c r="TEG6" i="26"/>
  <c r="TEF6" i="26"/>
  <c r="TEE6" i="26"/>
  <c r="TED6" i="26"/>
  <c r="TEC6" i="26"/>
  <c r="TEB6" i="26"/>
  <c r="TEA6" i="26"/>
  <c r="TDZ6" i="26"/>
  <c r="TDY6" i="26"/>
  <c r="TDX6" i="26"/>
  <c r="TDW6" i="26"/>
  <c r="TDV6" i="26"/>
  <c r="TDU6" i="26"/>
  <c r="TDT6" i="26"/>
  <c r="TDS6" i="26"/>
  <c r="TDR6" i="26"/>
  <c r="TDQ6" i="26"/>
  <c r="TDP6" i="26"/>
  <c r="TDO6" i="26"/>
  <c r="TDN6" i="26"/>
  <c r="TDM6" i="26"/>
  <c r="TDL6" i="26"/>
  <c r="TDK6" i="26"/>
  <c r="TDJ6" i="26"/>
  <c r="TDI6" i="26"/>
  <c r="TDH6" i="26"/>
  <c r="TDG6" i="26"/>
  <c r="TDF6" i="26"/>
  <c r="TDE6" i="26"/>
  <c r="TDD6" i="26"/>
  <c r="TDC6" i="26"/>
  <c r="TDB6" i="26"/>
  <c r="TDA6" i="26"/>
  <c r="TCZ6" i="26"/>
  <c r="TCY6" i="26"/>
  <c r="TCX6" i="26"/>
  <c r="TCW6" i="26"/>
  <c r="TCV6" i="26"/>
  <c r="TCU6" i="26"/>
  <c r="TCT6" i="26"/>
  <c r="TCS6" i="26"/>
  <c r="TCR6" i="26"/>
  <c r="TCQ6" i="26"/>
  <c r="TCP6" i="26"/>
  <c r="TCO6" i="26"/>
  <c r="TCN6" i="26"/>
  <c r="TCM6" i="26"/>
  <c r="TCL6" i="26"/>
  <c r="TCK6" i="26"/>
  <c r="TCJ6" i="26"/>
  <c r="TCI6" i="26"/>
  <c r="TCH6" i="26"/>
  <c r="TCG6" i="26"/>
  <c r="TCF6" i="26"/>
  <c r="TCE6" i="26"/>
  <c r="TCD6" i="26"/>
  <c r="TCC6" i="26"/>
  <c r="TCB6" i="26"/>
  <c r="TCA6" i="26"/>
  <c r="TBZ6" i="26"/>
  <c r="TBY6" i="26"/>
  <c r="TBX6" i="26"/>
  <c r="TBW6" i="26"/>
  <c r="TBV6" i="26"/>
  <c r="TBU6" i="26"/>
  <c r="TBT6" i="26"/>
  <c r="TBS6" i="26"/>
  <c r="TBR6" i="26"/>
  <c r="TBQ6" i="26"/>
  <c r="TBP6" i="26"/>
  <c r="TBO6" i="26"/>
  <c r="TBN6" i="26"/>
  <c r="TBM6" i="26"/>
  <c r="TBL6" i="26"/>
  <c r="TBK6" i="26"/>
  <c r="TBJ6" i="26"/>
  <c r="TBI6" i="26"/>
  <c r="TBH6" i="26"/>
  <c r="TBG6" i="26"/>
  <c r="TBF6" i="26"/>
  <c r="TBE6" i="26"/>
  <c r="TBD6" i="26"/>
  <c r="TBC6" i="26"/>
  <c r="TBB6" i="26"/>
  <c r="TBA6" i="26"/>
  <c r="TAZ6" i="26"/>
  <c r="TAY6" i="26"/>
  <c r="TAX6" i="26"/>
  <c r="TAW6" i="26"/>
  <c r="TAV6" i="26"/>
  <c r="TAU6" i="26"/>
  <c r="TAT6" i="26"/>
  <c r="TAS6" i="26"/>
  <c r="TAR6" i="26"/>
  <c r="TAQ6" i="26"/>
  <c r="TAP6" i="26"/>
  <c r="TAO6" i="26"/>
  <c r="TAN6" i="26"/>
  <c r="TAM6" i="26"/>
  <c r="TAL6" i="26"/>
  <c r="TAK6" i="26"/>
  <c r="TAJ6" i="26"/>
  <c r="TAI6" i="26"/>
  <c r="TAH6" i="26"/>
  <c r="TAG6" i="26"/>
  <c r="TAF6" i="26"/>
  <c r="TAE6" i="26"/>
  <c r="TAD6" i="26"/>
  <c r="TAC6" i="26"/>
  <c r="TAB6" i="26"/>
  <c r="TAA6" i="26"/>
  <c r="SZZ6" i="26"/>
  <c r="SZY6" i="26"/>
  <c r="SZX6" i="26"/>
  <c r="SZW6" i="26"/>
  <c r="SZV6" i="26"/>
  <c r="SZU6" i="26"/>
  <c r="SZT6" i="26"/>
  <c r="SZS6" i="26"/>
  <c r="SZR6" i="26"/>
  <c r="SZQ6" i="26"/>
  <c r="SZP6" i="26"/>
  <c r="SZO6" i="26"/>
  <c r="SZN6" i="26"/>
  <c r="SZM6" i="26"/>
  <c r="SZL6" i="26"/>
  <c r="SZK6" i="26"/>
  <c r="SZJ6" i="26"/>
  <c r="SZI6" i="26"/>
  <c r="SZH6" i="26"/>
  <c r="SZG6" i="26"/>
  <c r="SZF6" i="26"/>
  <c r="SZE6" i="26"/>
  <c r="SZD6" i="26"/>
  <c r="SZC6" i="26"/>
  <c r="SZB6" i="26"/>
  <c r="SZA6" i="26"/>
  <c r="SYZ6" i="26"/>
  <c r="SYY6" i="26"/>
  <c r="SYX6" i="26"/>
  <c r="SYW6" i="26"/>
  <c r="SYV6" i="26"/>
  <c r="SYU6" i="26"/>
  <c r="SYT6" i="26"/>
  <c r="SYS6" i="26"/>
  <c r="SYR6" i="26"/>
  <c r="SYQ6" i="26"/>
  <c r="SYP6" i="26"/>
  <c r="SYO6" i="26"/>
  <c r="SYN6" i="26"/>
  <c r="SYM6" i="26"/>
  <c r="SYL6" i="26"/>
  <c r="SYK6" i="26"/>
  <c r="SYJ6" i="26"/>
  <c r="SYI6" i="26"/>
  <c r="SYH6" i="26"/>
  <c r="SYG6" i="26"/>
  <c r="SYF6" i="26"/>
  <c r="SYE6" i="26"/>
  <c r="SYD6" i="26"/>
  <c r="SYC6" i="26"/>
  <c r="SYB6" i="26"/>
  <c r="SYA6" i="26"/>
  <c r="SXZ6" i="26"/>
  <c r="SXY6" i="26"/>
  <c r="SXX6" i="26"/>
  <c r="SXW6" i="26"/>
  <c r="SXV6" i="26"/>
  <c r="SXU6" i="26"/>
  <c r="SXT6" i="26"/>
  <c r="SXS6" i="26"/>
  <c r="SXR6" i="26"/>
  <c r="SXQ6" i="26"/>
  <c r="SXP6" i="26"/>
  <c r="SXO6" i="26"/>
  <c r="SXN6" i="26"/>
  <c r="SXM6" i="26"/>
  <c r="SXL6" i="26"/>
  <c r="SXK6" i="26"/>
  <c r="SXJ6" i="26"/>
  <c r="SXI6" i="26"/>
  <c r="SXH6" i="26"/>
  <c r="SXG6" i="26"/>
  <c r="SXF6" i="26"/>
  <c r="SXE6" i="26"/>
  <c r="SXD6" i="26"/>
  <c r="SXC6" i="26"/>
  <c r="SXB6" i="26"/>
  <c r="SXA6" i="26"/>
  <c r="SWZ6" i="26"/>
  <c r="SWY6" i="26"/>
  <c r="SWX6" i="26"/>
  <c r="SWW6" i="26"/>
  <c r="SWV6" i="26"/>
  <c r="SWU6" i="26"/>
  <c r="SWT6" i="26"/>
  <c r="SWS6" i="26"/>
  <c r="SWR6" i="26"/>
  <c r="SWQ6" i="26"/>
  <c r="SWP6" i="26"/>
  <c r="SWO6" i="26"/>
  <c r="SWN6" i="26"/>
  <c r="SWM6" i="26"/>
  <c r="SWL6" i="26"/>
  <c r="SWK6" i="26"/>
  <c r="SWJ6" i="26"/>
  <c r="SWI6" i="26"/>
  <c r="SWH6" i="26"/>
  <c r="SWG6" i="26"/>
  <c r="SWF6" i="26"/>
  <c r="SWE6" i="26"/>
  <c r="SWD6" i="26"/>
  <c r="SWC6" i="26"/>
  <c r="SWB6" i="26"/>
  <c r="SWA6" i="26"/>
  <c r="SVZ6" i="26"/>
  <c r="SVY6" i="26"/>
  <c r="SVX6" i="26"/>
  <c r="SVW6" i="26"/>
  <c r="SVV6" i="26"/>
  <c r="SVU6" i="26"/>
  <c r="SVT6" i="26"/>
  <c r="SVS6" i="26"/>
  <c r="SVR6" i="26"/>
  <c r="SVQ6" i="26"/>
  <c r="SVP6" i="26"/>
  <c r="SVO6" i="26"/>
  <c r="SVN6" i="26"/>
  <c r="SVM6" i="26"/>
  <c r="SVL6" i="26"/>
  <c r="SVK6" i="26"/>
  <c r="SVJ6" i="26"/>
  <c r="SVI6" i="26"/>
  <c r="SVH6" i="26"/>
  <c r="SVG6" i="26"/>
  <c r="SVF6" i="26"/>
  <c r="SVE6" i="26"/>
  <c r="SVD6" i="26"/>
  <c r="SVC6" i="26"/>
  <c r="SVB6" i="26"/>
  <c r="SVA6" i="26"/>
  <c r="SUZ6" i="26"/>
  <c r="SUY6" i="26"/>
  <c r="SUX6" i="26"/>
  <c r="SUW6" i="26"/>
  <c r="SUV6" i="26"/>
  <c r="SUU6" i="26"/>
  <c r="SUT6" i="26"/>
  <c r="SUS6" i="26"/>
  <c r="SUR6" i="26"/>
  <c r="SUQ6" i="26"/>
  <c r="SUP6" i="26"/>
  <c r="SUO6" i="26"/>
  <c r="SUN6" i="26"/>
  <c r="SUM6" i="26"/>
  <c r="SUL6" i="26"/>
  <c r="SUK6" i="26"/>
  <c r="SUJ6" i="26"/>
  <c r="SUI6" i="26"/>
  <c r="SUH6" i="26"/>
  <c r="SUG6" i="26"/>
  <c r="SUF6" i="26"/>
  <c r="SUE6" i="26"/>
  <c r="SUD6" i="26"/>
  <c r="SUC6" i="26"/>
  <c r="SUB6" i="26"/>
  <c r="SUA6" i="26"/>
  <c r="STZ6" i="26"/>
  <c r="STY6" i="26"/>
  <c r="STX6" i="26"/>
  <c r="STW6" i="26"/>
  <c r="STV6" i="26"/>
  <c r="STU6" i="26"/>
  <c r="STT6" i="26"/>
  <c r="STS6" i="26"/>
  <c r="STR6" i="26"/>
  <c r="STQ6" i="26"/>
  <c r="STP6" i="26"/>
  <c r="STO6" i="26"/>
  <c r="STN6" i="26"/>
  <c r="STM6" i="26"/>
  <c r="STL6" i="26"/>
  <c r="STK6" i="26"/>
  <c r="STJ6" i="26"/>
  <c r="STI6" i="26"/>
  <c r="STH6" i="26"/>
  <c r="STG6" i="26"/>
  <c r="STF6" i="26"/>
  <c r="STE6" i="26"/>
  <c r="STD6" i="26"/>
  <c r="STC6" i="26"/>
  <c r="STB6" i="26"/>
  <c r="STA6" i="26"/>
  <c r="SSZ6" i="26"/>
  <c r="SSY6" i="26"/>
  <c r="SSX6" i="26"/>
  <c r="SSW6" i="26"/>
  <c r="SSV6" i="26"/>
  <c r="SSU6" i="26"/>
  <c r="SST6" i="26"/>
  <c r="SSS6" i="26"/>
  <c r="SSR6" i="26"/>
  <c r="SSQ6" i="26"/>
  <c r="SSP6" i="26"/>
  <c r="SSO6" i="26"/>
  <c r="SSN6" i="26"/>
  <c r="SSM6" i="26"/>
  <c r="SSL6" i="26"/>
  <c r="SSK6" i="26"/>
  <c r="SSJ6" i="26"/>
  <c r="SSI6" i="26"/>
  <c r="SSH6" i="26"/>
  <c r="SSG6" i="26"/>
  <c r="SSF6" i="26"/>
  <c r="SSE6" i="26"/>
  <c r="SSD6" i="26"/>
  <c r="SSC6" i="26"/>
  <c r="SSB6" i="26"/>
  <c r="SSA6" i="26"/>
  <c r="SRZ6" i="26"/>
  <c r="SRY6" i="26"/>
  <c r="SRX6" i="26"/>
  <c r="SRW6" i="26"/>
  <c r="SRV6" i="26"/>
  <c r="SRU6" i="26"/>
  <c r="SRT6" i="26"/>
  <c r="SRS6" i="26"/>
  <c r="SRR6" i="26"/>
  <c r="SRQ6" i="26"/>
  <c r="SRP6" i="26"/>
  <c r="SRO6" i="26"/>
  <c r="SRN6" i="26"/>
  <c r="SRM6" i="26"/>
  <c r="SRL6" i="26"/>
  <c r="SRK6" i="26"/>
  <c r="SRJ6" i="26"/>
  <c r="SRI6" i="26"/>
  <c r="SRH6" i="26"/>
  <c r="SRG6" i="26"/>
  <c r="SRF6" i="26"/>
  <c r="SRE6" i="26"/>
  <c r="SRD6" i="26"/>
  <c r="SRC6" i="26"/>
  <c r="SRB6" i="26"/>
  <c r="SRA6" i="26"/>
  <c r="SQZ6" i="26"/>
  <c r="SQY6" i="26"/>
  <c r="SQX6" i="26"/>
  <c r="SQW6" i="26"/>
  <c r="SQV6" i="26"/>
  <c r="SQU6" i="26"/>
  <c r="SQT6" i="26"/>
  <c r="SQS6" i="26"/>
  <c r="SQR6" i="26"/>
  <c r="SQQ6" i="26"/>
  <c r="SQP6" i="26"/>
  <c r="SQO6" i="26"/>
  <c r="SQN6" i="26"/>
  <c r="SQM6" i="26"/>
  <c r="SQL6" i="26"/>
  <c r="SQK6" i="26"/>
  <c r="SQJ6" i="26"/>
  <c r="SQI6" i="26"/>
  <c r="SQH6" i="26"/>
  <c r="SQG6" i="26"/>
  <c r="SQF6" i="26"/>
  <c r="SQE6" i="26"/>
  <c r="SQD6" i="26"/>
  <c r="SQC6" i="26"/>
  <c r="SQB6" i="26"/>
  <c r="SQA6" i="26"/>
  <c r="SPZ6" i="26"/>
  <c r="SPY6" i="26"/>
  <c r="SPX6" i="26"/>
  <c r="SPW6" i="26"/>
  <c r="SPV6" i="26"/>
  <c r="SPU6" i="26"/>
  <c r="SPT6" i="26"/>
  <c r="SPS6" i="26"/>
  <c r="SPR6" i="26"/>
  <c r="SPQ6" i="26"/>
  <c r="SPP6" i="26"/>
  <c r="SPO6" i="26"/>
  <c r="SPN6" i="26"/>
  <c r="SPM6" i="26"/>
  <c r="SPL6" i="26"/>
  <c r="SPK6" i="26"/>
  <c r="SPJ6" i="26"/>
  <c r="SPI6" i="26"/>
  <c r="SPH6" i="26"/>
  <c r="SPG6" i="26"/>
  <c r="SPF6" i="26"/>
  <c r="SPE6" i="26"/>
  <c r="SPD6" i="26"/>
  <c r="SPC6" i="26"/>
  <c r="SPB6" i="26"/>
  <c r="SPA6" i="26"/>
  <c r="SOZ6" i="26"/>
  <c r="SOY6" i="26"/>
  <c r="SOX6" i="26"/>
  <c r="SOW6" i="26"/>
  <c r="SOV6" i="26"/>
  <c r="SOU6" i="26"/>
  <c r="SOT6" i="26"/>
  <c r="SOS6" i="26"/>
  <c r="SOR6" i="26"/>
  <c r="SOQ6" i="26"/>
  <c r="SOP6" i="26"/>
  <c r="SOO6" i="26"/>
  <c r="SON6" i="26"/>
  <c r="SOM6" i="26"/>
  <c r="SOL6" i="26"/>
  <c r="SOK6" i="26"/>
  <c r="SOJ6" i="26"/>
  <c r="SOI6" i="26"/>
  <c r="SOH6" i="26"/>
  <c r="SOG6" i="26"/>
  <c r="SOF6" i="26"/>
  <c r="SOE6" i="26"/>
  <c r="SOD6" i="26"/>
  <c r="SOC6" i="26"/>
  <c r="SOB6" i="26"/>
  <c r="SOA6" i="26"/>
  <c r="SNZ6" i="26"/>
  <c r="SNY6" i="26"/>
  <c r="SNX6" i="26"/>
  <c r="SNW6" i="26"/>
  <c r="SNV6" i="26"/>
  <c r="SNU6" i="26"/>
  <c r="SNT6" i="26"/>
  <c r="SNS6" i="26"/>
  <c r="SNR6" i="26"/>
  <c r="SNQ6" i="26"/>
  <c r="SNP6" i="26"/>
  <c r="SNO6" i="26"/>
  <c r="SNN6" i="26"/>
  <c r="SNM6" i="26"/>
  <c r="SNL6" i="26"/>
  <c r="SNK6" i="26"/>
  <c r="SNJ6" i="26"/>
  <c r="SNI6" i="26"/>
  <c r="SNH6" i="26"/>
  <c r="SNG6" i="26"/>
  <c r="SNF6" i="26"/>
  <c r="SNE6" i="26"/>
  <c r="SND6" i="26"/>
  <c r="SNC6" i="26"/>
  <c r="SNB6" i="26"/>
  <c r="SNA6" i="26"/>
  <c r="SMZ6" i="26"/>
  <c r="SMY6" i="26"/>
  <c r="SMX6" i="26"/>
  <c r="SMW6" i="26"/>
  <c r="SMV6" i="26"/>
  <c r="SMU6" i="26"/>
  <c r="SMT6" i="26"/>
  <c r="SMS6" i="26"/>
  <c r="SMR6" i="26"/>
  <c r="SMQ6" i="26"/>
  <c r="SMP6" i="26"/>
  <c r="SMO6" i="26"/>
  <c r="SMN6" i="26"/>
  <c r="SMM6" i="26"/>
  <c r="SML6" i="26"/>
  <c r="SMK6" i="26"/>
  <c r="SMJ6" i="26"/>
  <c r="SMI6" i="26"/>
  <c r="SMH6" i="26"/>
  <c r="SMG6" i="26"/>
  <c r="SMF6" i="26"/>
  <c r="SME6" i="26"/>
  <c r="SMD6" i="26"/>
  <c r="SMC6" i="26"/>
  <c r="SMB6" i="26"/>
  <c r="SMA6" i="26"/>
  <c r="SLZ6" i="26"/>
  <c r="SLY6" i="26"/>
  <c r="SLX6" i="26"/>
  <c r="SLW6" i="26"/>
  <c r="SLV6" i="26"/>
  <c r="SLU6" i="26"/>
  <c r="SLT6" i="26"/>
  <c r="SLS6" i="26"/>
  <c r="SLR6" i="26"/>
  <c r="SLQ6" i="26"/>
  <c r="SLP6" i="26"/>
  <c r="SLO6" i="26"/>
  <c r="SLN6" i="26"/>
  <c r="SLM6" i="26"/>
  <c r="SLL6" i="26"/>
  <c r="SLK6" i="26"/>
  <c r="SLJ6" i="26"/>
  <c r="SLI6" i="26"/>
  <c r="SLH6" i="26"/>
  <c r="SLG6" i="26"/>
  <c r="SLF6" i="26"/>
  <c r="SLE6" i="26"/>
  <c r="SLD6" i="26"/>
  <c r="SLC6" i="26"/>
  <c r="SLB6" i="26"/>
  <c r="SLA6" i="26"/>
  <c r="SKZ6" i="26"/>
  <c r="SKY6" i="26"/>
  <c r="SKX6" i="26"/>
  <c r="SKW6" i="26"/>
  <c r="SKV6" i="26"/>
  <c r="SKU6" i="26"/>
  <c r="SKT6" i="26"/>
  <c r="SKS6" i="26"/>
  <c r="SKR6" i="26"/>
  <c r="SKQ6" i="26"/>
  <c r="SKP6" i="26"/>
  <c r="SKO6" i="26"/>
  <c r="SKN6" i="26"/>
  <c r="SKM6" i="26"/>
  <c r="SKL6" i="26"/>
  <c r="SKK6" i="26"/>
  <c r="SKJ6" i="26"/>
  <c r="SKI6" i="26"/>
  <c r="SKH6" i="26"/>
  <c r="SKG6" i="26"/>
  <c r="SKF6" i="26"/>
  <c r="SKE6" i="26"/>
  <c r="SKD6" i="26"/>
  <c r="SKC6" i="26"/>
  <c r="SKB6" i="26"/>
  <c r="SKA6" i="26"/>
  <c r="SJZ6" i="26"/>
  <c r="SJY6" i="26"/>
  <c r="SJX6" i="26"/>
  <c r="SJW6" i="26"/>
  <c r="SJV6" i="26"/>
  <c r="SJU6" i="26"/>
  <c r="SJT6" i="26"/>
  <c r="SJS6" i="26"/>
  <c r="SJR6" i="26"/>
  <c r="SJQ6" i="26"/>
  <c r="SJP6" i="26"/>
  <c r="SJO6" i="26"/>
  <c r="SJN6" i="26"/>
  <c r="SJM6" i="26"/>
  <c r="SJL6" i="26"/>
  <c r="SJK6" i="26"/>
  <c r="SJJ6" i="26"/>
  <c r="SJI6" i="26"/>
  <c r="SJH6" i="26"/>
  <c r="SJG6" i="26"/>
  <c r="SJF6" i="26"/>
  <c r="SJE6" i="26"/>
  <c r="SJD6" i="26"/>
  <c r="SJC6" i="26"/>
  <c r="SJB6" i="26"/>
  <c r="SJA6" i="26"/>
  <c r="SIZ6" i="26"/>
  <c r="SIY6" i="26"/>
  <c r="SIX6" i="26"/>
  <c r="SIW6" i="26"/>
  <c r="SIV6" i="26"/>
  <c r="SIU6" i="26"/>
  <c r="SIT6" i="26"/>
  <c r="SIS6" i="26"/>
  <c r="SIR6" i="26"/>
  <c r="SIQ6" i="26"/>
  <c r="SIP6" i="26"/>
  <c r="SIO6" i="26"/>
  <c r="SIN6" i="26"/>
  <c r="SIM6" i="26"/>
  <c r="SIL6" i="26"/>
  <c r="SIK6" i="26"/>
  <c r="SIJ6" i="26"/>
  <c r="SII6" i="26"/>
  <c r="SIH6" i="26"/>
  <c r="SIG6" i="26"/>
  <c r="SIF6" i="26"/>
  <c r="SIE6" i="26"/>
  <c r="SID6" i="26"/>
  <c r="SIC6" i="26"/>
  <c r="SIB6" i="26"/>
  <c r="SIA6" i="26"/>
  <c r="SHZ6" i="26"/>
  <c r="SHY6" i="26"/>
  <c r="SHX6" i="26"/>
  <c r="SHW6" i="26"/>
  <c r="SHV6" i="26"/>
  <c r="SHU6" i="26"/>
  <c r="SHT6" i="26"/>
  <c r="SHS6" i="26"/>
  <c r="SHR6" i="26"/>
  <c r="SHQ6" i="26"/>
  <c r="SHP6" i="26"/>
  <c r="SHO6" i="26"/>
  <c r="SHN6" i="26"/>
  <c r="SHM6" i="26"/>
  <c r="SHL6" i="26"/>
  <c r="SHK6" i="26"/>
  <c r="SHJ6" i="26"/>
  <c r="SHI6" i="26"/>
  <c r="SHH6" i="26"/>
  <c r="SHG6" i="26"/>
  <c r="SHF6" i="26"/>
  <c r="SHE6" i="26"/>
  <c r="SHD6" i="26"/>
  <c r="SHC6" i="26"/>
  <c r="SHB6" i="26"/>
  <c r="SHA6" i="26"/>
  <c r="SGZ6" i="26"/>
  <c r="SGY6" i="26"/>
  <c r="SGX6" i="26"/>
  <c r="SGW6" i="26"/>
  <c r="SGV6" i="26"/>
  <c r="SGU6" i="26"/>
  <c r="SGT6" i="26"/>
  <c r="SGS6" i="26"/>
  <c r="SGR6" i="26"/>
  <c r="SGQ6" i="26"/>
  <c r="SGP6" i="26"/>
  <c r="SGO6" i="26"/>
  <c r="SGN6" i="26"/>
  <c r="SGM6" i="26"/>
  <c r="SGL6" i="26"/>
  <c r="SGK6" i="26"/>
  <c r="SGJ6" i="26"/>
  <c r="SGI6" i="26"/>
  <c r="SGH6" i="26"/>
  <c r="SGG6" i="26"/>
  <c r="SGF6" i="26"/>
  <c r="SGE6" i="26"/>
  <c r="SGD6" i="26"/>
  <c r="SGC6" i="26"/>
  <c r="SGB6" i="26"/>
  <c r="SGA6" i="26"/>
  <c r="SFZ6" i="26"/>
  <c r="SFY6" i="26"/>
  <c r="SFX6" i="26"/>
  <c r="SFW6" i="26"/>
  <c r="SFV6" i="26"/>
  <c r="SFU6" i="26"/>
  <c r="SFT6" i="26"/>
  <c r="SFS6" i="26"/>
  <c r="SFR6" i="26"/>
  <c r="SFQ6" i="26"/>
  <c r="SFP6" i="26"/>
  <c r="SFO6" i="26"/>
  <c r="SFN6" i="26"/>
  <c r="SFM6" i="26"/>
  <c r="SFL6" i="26"/>
  <c r="SFK6" i="26"/>
  <c r="SFJ6" i="26"/>
  <c r="SFI6" i="26"/>
  <c r="SFH6" i="26"/>
  <c r="SFG6" i="26"/>
  <c r="SFF6" i="26"/>
  <c r="SFE6" i="26"/>
  <c r="SFD6" i="26"/>
  <c r="SFC6" i="26"/>
  <c r="SFB6" i="26"/>
  <c r="SFA6" i="26"/>
  <c r="SEZ6" i="26"/>
  <c r="SEY6" i="26"/>
  <c r="SEX6" i="26"/>
  <c r="SEW6" i="26"/>
  <c r="SEV6" i="26"/>
  <c r="SEU6" i="26"/>
  <c r="SET6" i="26"/>
  <c r="SES6" i="26"/>
  <c r="SER6" i="26"/>
  <c r="SEQ6" i="26"/>
  <c r="SEP6" i="26"/>
  <c r="SEO6" i="26"/>
  <c r="SEN6" i="26"/>
  <c r="SEM6" i="26"/>
  <c r="SEL6" i="26"/>
  <c r="SEK6" i="26"/>
  <c r="SEJ6" i="26"/>
  <c r="SEI6" i="26"/>
  <c r="SEH6" i="26"/>
  <c r="SEG6" i="26"/>
  <c r="SEF6" i="26"/>
  <c r="SEE6" i="26"/>
  <c r="SED6" i="26"/>
  <c r="SEC6" i="26"/>
  <c r="SEB6" i="26"/>
  <c r="SEA6" i="26"/>
  <c r="SDZ6" i="26"/>
  <c r="SDY6" i="26"/>
  <c r="SDX6" i="26"/>
  <c r="SDW6" i="26"/>
  <c r="SDV6" i="26"/>
  <c r="SDU6" i="26"/>
  <c r="SDT6" i="26"/>
  <c r="SDS6" i="26"/>
  <c r="SDR6" i="26"/>
  <c r="SDQ6" i="26"/>
  <c r="SDP6" i="26"/>
  <c r="SDO6" i="26"/>
  <c r="SDN6" i="26"/>
  <c r="SDM6" i="26"/>
  <c r="SDL6" i="26"/>
  <c r="SDK6" i="26"/>
  <c r="SDJ6" i="26"/>
  <c r="SDI6" i="26"/>
  <c r="SDH6" i="26"/>
  <c r="SDG6" i="26"/>
  <c r="SDF6" i="26"/>
  <c r="SDE6" i="26"/>
  <c r="SDD6" i="26"/>
  <c r="SDC6" i="26"/>
  <c r="SDB6" i="26"/>
  <c r="SDA6" i="26"/>
  <c r="SCZ6" i="26"/>
  <c r="SCY6" i="26"/>
  <c r="SCX6" i="26"/>
  <c r="SCW6" i="26"/>
  <c r="SCV6" i="26"/>
  <c r="SCU6" i="26"/>
  <c r="SCT6" i="26"/>
  <c r="SCS6" i="26"/>
  <c r="SCR6" i="26"/>
  <c r="SCQ6" i="26"/>
  <c r="SCP6" i="26"/>
  <c r="SCO6" i="26"/>
  <c r="SCN6" i="26"/>
  <c r="SCM6" i="26"/>
  <c r="SCL6" i="26"/>
  <c r="SCK6" i="26"/>
  <c r="SCJ6" i="26"/>
  <c r="SCI6" i="26"/>
  <c r="SCH6" i="26"/>
  <c r="SCG6" i="26"/>
  <c r="SCF6" i="26"/>
  <c r="SCE6" i="26"/>
  <c r="SCD6" i="26"/>
  <c r="SCC6" i="26"/>
  <c r="SCB6" i="26"/>
  <c r="SCA6" i="26"/>
  <c r="SBZ6" i="26"/>
  <c r="SBY6" i="26"/>
  <c r="SBX6" i="26"/>
  <c r="SBW6" i="26"/>
  <c r="SBV6" i="26"/>
  <c r="SBU6" i="26"/>
  <c r="SBT6" i="26"/>
  <c r="SBS6" i="26"/>
  <c r="SBR6" i="26"/>
  <c r="SBQ6" i="26"/>
  <c r="SBP6" i="26"/>
  <c r="SBO6" i="26"/>
  <c r="SBN6" i="26"/>
  <c r="SBM6" i="26"/>
  <c r="SBL6" i="26"/>
  <c r="SBK6" i="26"/>
  <c r="SBJ6" i="26"/>
  <c r="SBI6" i="26"/>
  <c r="SBH6" i="26"/>
  <c r="SBG6" i="26"/>
  <c r="SBF6" i="26"/>
  <c r="SBE6" i="26"/>
  <c r="SBD6" i="26"/>
  <c r="SBC6" i="26"/>
  <c r="SBB6" i="26"/>
  <c r="SBA6" i="26"/>
  <c r="SAZ6" i="26"/>
  <c r="SAY6" i="26"/>
  <c r="SAX6" i="26"/>
  <c r="SAW6" i="26"/>
  <c r="SAV6" i="26"/>
  <c r="SAU6" i="26"/>
  <c r="SAT6" i="26"/>
  <c r="SAS6" i="26"/>
  <c r="SAR6" i="26"/>
  <c r="SAQ6" i="26"/>
  <c r="SAP6" i="26"/>
  <c r="SAO6" i="26"/>
  <c r="SAN6" i="26"/>
  <c r="SAM6" i="26"/>
  <c r="SAL6" i="26"/>
  <c r="SAK6" i="26"/>
  <c r="SAJ6" i="26"/>
  <c r="SAI6" i="26"/>
  <c r="SAH6" i="26"/>
  <c r="SAG6" i="26"/>
  <c r="SAF6" i="26"/>
  <c r="SAE6" i="26"/>
  <c r="SAD6" i="26"/>
  <c r="SAC6" i="26"/>
  <c r="SAB6" i="26"/>
  <c r="SAA6" i="26"/>
  <c r="RZZ6" i="26"/>
  <c r="RZY6" i="26"/>
  <c r="RZX6" i="26"/>
  <c r="RZW6" i="26"/>
  <c r="RZV6" i="26"/>
  <c r="RZU6" i="26"/>
  <c r="RZT6" i="26"/>
  <c r="RZS6" i="26"/>
  <c r="RZR6" i="26"/>
  <c r="RZQ6" i="26"/>
  <c r="RZP6" i="26"/>
  <c r="RZO6" i="26"/>
  <c r="RZN6" i="26"/>
  <c r="RZM6" i="26"/>
  <c r="RZL6" i="26"/>
  <c r="RZK6" i="26"/>
  <c r="RZJ6" i="26"/>
  <c r="RZI6" i="26"/>
  <c r="RZH6" i="26"/>
  <c r="RZG6" i="26"/>
  <c r="RZF6" i="26"/>
  <c r="RZE6" i="26"/>
  <c r="RZD6" i="26"/>
  <c r="RZC6" i="26"/>
  <c r="RZB6" i="26"/>
  <c r="RZA6" i="26"/>
  <c r="RYZ6" i="26"/>
  <c r="RYY6" i="26"/>
  <c r="RYX6" i="26"/>
  <c r="RYW6" i="26"/>
  <c r="RYV6" i="26"/>
  <c r="RYU6" i="26"/>
  <c r="RYT6" i="26"/>
  <c r="RYS6" i="26"/>
  <c r="RYR6" i="26"/>
  <c r="RYQ6" i="26"/>
  <c r="RYP6" i="26"/>
  <c r="RYO6" i="26"/>
  <c r="RYN6" i="26"/>
  <c r="RYM6" i="26"/>
  <c r="RYL6" i="26"/>
  <c r="RYK6" i="26"/>
  <c r="RYJ6" i="26"/>
  <c r="RYI6" i="26"/>
  <c r="RYH6" i="26"/>
  <c r="RYG6" i="26"/>
  <c r="RYF6" i="26"/>
  <c r="RYE6" i="26"/>
  <c r="RYD6" i="26"/>
  <c r="RYC6" i="26"/>
  <c r="RYB6" i="26"/>
  <c r="RYA6" i="26"/>
  <c r="RXZ6" i="26"/>
  <c r="RXY6" i="26"/>
  <c r="RXX6" i="26"/>
  <c r="RXW6" i="26"/>
  <c r="RXV6" i="26"/>
  <c r="RXU6" i="26"/>
  <c r="RXT6" i="26"/>
  <c r="RXS6" i="26"/>
  <c r="RXR6" i="26"/>
  <c r="RXQ6" i="26"/>
  <c r="RXP6" i="26"/>
  <c r="RXO6" i="26"/>
  <c r="RXN6" i="26"/>
  <c r="RXM6" i="26"/>
  <c r="RXL6" i="26"/>
  <c r="RXK6" i="26"/>
  <c r="RXJ6" i="26"/>
  <c r="RXI6" i="26"/>
  <c r="RXH6" i="26"/>
  <c r="RXG6" i="26"/>
  <c r="RXF6" i="26"/>
  <c r="RXE6" i="26"/>
  <c r="RXD6" i="26"/>
  <c r="RXC6" i="26"/>
  <c r="RXB6" i="26"/>
  <c r="RXA6" i="26"/>
  <c r="RWZ6" i="26"/>
  <c r="RWY6" i="26"/>
  <c r="RWX6" i="26"/>
  <c r="RWW6" i="26"/>
  <c r="RWV6" i="26"/>
  <c r="RWU6" i="26"/>
  <c r="RWT6" i="26"/>
  <c r="RWS6" i="26"/>
  <c r="RWR6" i="26"/>
  <c r="RWQ6" i="26"/>
  <c r="RWP6" i="26"/>
  <c r="RWO6" i="26"/>
  <c r="RWN6" i="26"/>
  <c r="RWM6" i="26"/>
  <c r="RWL6" i="26"/>
  <c r="RWK6" i="26"/>
  <c r="RWJ6" i="26"/>
  <c r="RWI6" i="26"/>
  <c r="RWH6" i="26"/>
  <c r="RWG6" i="26"/>
  <c r="RWF6" i="26"/>
  <c r="RWE6" i="26"/>
  <c r="RWD6" i="26"/>
  <c r="RWC6" i="26"/>
  <c r="RWB6" i="26"/>
  <c r="RWA6" i="26"/>
  <c r="RVZ6" i="26"/>
  <c r="RVY6" i="26"/>
  <c r="RVX6" i="26"/>
  <c r="RVW6" i="26"/>
  <c r="RVV6" i="26"/>
  <c r="RVU6" i="26"/>
  <c r="RVT6" i="26"/>
  <c r="RVS6" i="26"/>
  <c r="RVR6" i="26"/>
  <c r="RVQ6" i="26"/>
  <c r="RVP6" i="26"/>
  <c r="RVO6" i="26"/>
  <c r="RVN6" i="26"/>
  <c r="RVM6" i="26"/>
  <c r="RVL6" i="26"/>
  <c r="RVK6" i="26"/>
  <c r="RVJ6" i="26"/>
  <c r="RVI6" i="26"/>
  <c r="RVH6" i="26"/>
  <c r="RVG6" i="26"/>
  <c r="RVF6" i="26"/>
  <c r="RVE6" i="26"/>
  <c r="RVD6" i="26"/>
  <c r="RVC6" i="26"/>
  <c r="RVB6" i="26"/>
  <c r="RVA6" i="26"/>
  <c r="RUZ6" i="26"/>
  <c r="RUY6" i="26"/>
  <c r="RUX6" i="26"/>
  <c r="RUW6" i="26"/>
  <c r="RUV6" i="26"/>
  <c r="RUU6" i="26"/>
  <c r="RUT6" i="26"/>
  <c r="RUS6" i="26"/>
  <c r="RUR6" i="26"/>
  <c r="RUQ6" i="26"/>
  <c r="RUP6" i="26"/>
  <c r="RUO6" i="26"/>
  <c r="RUN6" i="26"/>
  <c r="RUM6" i="26"/>
  <c r="RUL6" i="26"/>
  <c r="RUK6" i="26"/>
  <c r="RUJ6" i="26"/>
  <c r="RUI6" i="26"/>
  <c r="RUH6" i="26"/>
  <c r="RUG6" i="26"/>
  <c r="RUF6" i="26"/>
  <c r="RUE6" i="26"/>
  <c r="RUD6" i="26"/>
  <c r="RUC6" i="26"/>
  <c r="RUB6" i="26"/>
  <c r="RUA6" i="26"/>
  <c r="RTZ6" i="26"/>
  <c r="RTY6" i="26"/>
  <c r="RTX6" i="26"/>
  <c r="RTW6" i="26"/>
  <c r="RTV6" i="26"/>
  <c r="RTU6" i="26"/>
  <c r="RTT6" i="26"/>
  <c r="RTS6" i="26"/>
  <c r="RTR6" i="26"/>
  <c r="RTQ6" i="26"/>
  <c r="RTP6" i="26"/>
  <c r="RTO6" i="26"/>
  <c r="RTN6" i="26"/>
  <c r="RTM6" i="26"/>
  <c r="RTL6" i="26"/>
  <c r="RTK6" i="26"/>
  <c r="RTJ6" i="26"/>
  <c r="RTI6" i="26"/>
  <c r="RTH6" i="26"/>
  <c r="RTG6" i="26"/>
  <c r="RTF6" i="26"/>
  <c r="RTE6" i="26"/>
  <c r="RTD6" i="26"/>
  <c r="RTC6" i="26"/>
  <c r="RTB6" i="26"/>
  <c r="RTA6" i="26"/>
  <c r="RSZ6" i="26"/>
  <c r="RSY6" i="26"/>
  <c r="RSX6" i="26"/>
  <c r="RSW6" i="26"/>
  <c r="RSV6" i="26"/>
  <c r="RSU6" i="26"/>
  <c r="RST6" i="26"/>
  <c r="RSS6" i="26"/>
  <c r="RSR6" i="26"/>
  <c r="RSQ6" i="26"/>
  <c r="RSP6" i="26"/>
  <c r="RSO6" i="26"/>
  <c r="RSN6" i="26"/>
  <c r="RSM6" i="26"/>
  <c r="RSL6" i="26"/>
  <c r="RSK6" i="26"/>
  <c r="RSJ6" i="26"/>
  <c r="RSI6" i="26"/>
  <c r="RSH6" i="26"/>
  <c r="RSG6" i="26"/>
  <c r="RSF6" i="26"/>
  <c r="RSE6" i="26"/>
  <c r="RSD6" i="26"/>
  <c r="RSC6" i="26"/>
  <c r="RSB6" i="26"/>
  <c r="RSA6" i="26"/>
  <c r="RRZ6" i="26"/>
  <c r="RRY6" i="26"/>
  <c r="RRX6" i="26"/>
  <c r="RRW6" i="26"/>
  <c r="RRV6" i="26"/>
  <c r="RRU6" i="26"/>
  <c r="RRT6" i="26"/>
  <c r="RRS6" i="26"/>
  <c r="RRR6" i="26"/>
  <c r="RRQ6" i="26"/>
  <c r="RRP6" i="26"/>
  <c r="RRO6" i="26"/>
  <c r="RRN6" i="26"/>
  <c r="RRM6" i="26"/>
  <c r="RRL6" i="26"/>
  <c r="RRK6" i="26"/>
  <c r="RRJ6" i="26"/>
  <c r="RRI6" i="26"/>
  <c r="RRH6" i="26"/>
  <c r="RRG6" i="26"/>
  <c r="RRF6" i="26"/>
  <c r="RRE6" i="26"/>
  <c r="RRD6" i="26"/>
  <c r="RRC6" i="26"/>
  <c r="RRB6" i="26"/>
  <c r="RRA6" i="26"/>
  <c r="RQZ6" i="26"/>
  <c r="RQY6" i="26"/>
  <c r="RQX6" i="26"/>
  <c r="RQW6" i="26"/>
  <c r="RQV6" i="26"/>
  <c r="RQU6" i="26"/>
  <c r="RQT6" i="26"/>
  <c r="RQS6" i="26"/>
  <c r="RQR6" i="26"/>
  <c r="RQQ6" i="26"/>
  <c r="RQP6" i="26"/>
  <c r="RQO6" i="26"/>
  <c r="RQN6" i="26"/>
  <c r="RQM6" i="26"/>
  <c r="RQL6" i="26"/>
  <c r="RQK6" i="26"/>
  <c r="RQJ6" i="26"/>
  <c r="RQI6" i="26"/>
  <c r="RQH6" i="26"/>
  <c r="RQG6" i="26"/>
  <c r="RQF6" i="26"/>
  <c r="RQE6" i="26"/>
  <c r="RQD6" i="26"/>
  <c r="RQC6" i="26"/>
  <c r="RQB6" i="26"/>
  <c r="RQA6" i="26"/>
  <c r="RPZ6" i="26"/>
  <c r="RPY6" i="26"/>
  <c r="RPX6" i="26"/>
  <c r="RPW6" i="26"/>
  <c r="RPV6" i="26"/>
  <c r="RPU6" i="26"/>
  <c r="RPT6" i="26"/>
  <c r="RPS6" i="26"/>
  <c r="RPR6" i="26"/>
  <c r="RPQ6" i="26"/>
  <c r="RPP6" i="26"/>
  <c r="RPO6" i="26"/>
  <c r="RPN6" i="26"/>
  <c r="RPM6" i="26"/>
  <c r="RPL6" i="26"/>
  <c r="RPK6" i="26"/>
  <c r="RPJ6" i="26"/>
  <c r="RPI6" i="26"/>
  <c r="RPH6" i="26"/>
  <c r="RPG6" i="26"/>
  <c r="RPF6" i="26"/>
  <c r="RPE6" i="26"/>
  <c r="RPD6" i="26"/>
  <c r="RPC6" i="26"/>
  <c r="RPB6" i="26"/>
  <c r="RPA6" i="26"/>
  <c r="ROZ6" i="26"/>
  <c r="ROY6" i="26"/>
  <c r="ROX6" i="26"/>
  <c r="ROW6" i="26"/>
  <c r="ROV6" i="26"/>
  <c r="ROU6" i="26"/>
  <c r="ROT6" i="26"/>
  <c r="ROS6" i="26"/>
  <c r="ROR6" i="26"/>
  <c r="ROQ6" i="26"/>
  <c r="ROP6" i="26"/>
  <c r="ROO6" i="26"/>
  <c r="RON6" i="26"/>
  <c r="ROM6" i="26"/>
  <c r="ROL6" i="26"/>
  <c r="ROK6" i="26"/>
  <c r="ROJ6" i="26"/>
  <c r="ROI6" i="26"/>
  <c r="ROH6" i="26"/>
  <c r="ROG6" i="26"/>
  <c r="ROF6" i="26"/>
  <c r="ROE6" i="26"/>
  <c r="ROD6" i="26"/>
  <c r="ROC6" i="26"/>
  <c r="ROB6" i="26"/>
  <c r="ROA6" i="26"/>
  <c r="RNZ6" i="26"/>
  <c r="RNY6" i="26"/>
  <c r="RNX6" i="26"/>
  <c r="RNW6" i="26"/>
  <c r="RNV6" i="26"/>
  <c r="RNU6" i="26"/>
  <c r="RNT6" i="26"/>
  <c r="RNS6" i="26"/>
  <c r="RNR6" i="26"/>
  <c r="RNQ6" i="26"/>
  <c r="RNP6" i="26"/>
  <c r="RNO6" i="26"/>
  <c r="RNN6" i="26"/>
  <c r="RNM6" i="26"/>
  <c r="RNL6" i="26"/>
  <c r="RNK6" i="26"/>
  <c r="RNJ6" i="26"/>
  <c r="RNI6" i="26"/>
  <c r="RNH6" i="26"/>
  <c r="RNG6" i="26"/>
  <c r="RNF6" i="26"/>
  <c r="RNE6" i="26"/>
  <c r="RND6" i="26"/>
  <c r="RNC6" i="26"/>
  <c r="RNB6" i="26"/>
  <c r="RNA6" i="26"/>
  <c r="RMZ6" i="26"/>
  <c r="RMY6" i="26"/>
  <c r="RMX6" i="26"/>
  <c r="RMW6" i="26"/>
  <c r="RMV6" i="26"/>
  <c r="RMU6" i="26"/>
  <c r="RMT6" i="26"/>
  <c r="RMS6" i="26"/>
  <c r="RMR6" i="26"/>
  <c r="RMQ6" i="26"/>
  <c r="RMP6" i="26"/>
  <c r="RMO6" i="26"/>
  <c r="RMN6" i="26"/>
  <c r="RMM6" i="26"/>
  <c r="RML6" i="26"/>
  <c r="RMK6" i="26"/>
  <c r="RMJ6" i="26"/>
  <c r="RMI6" i="26"/>
  <c r="RMH6" i="26"/>
  <c r="RMG6" i="26"/>
  <c r="RMF6" i="26"/>
  <c r="RME6" i="26"/>
  <c r="RMD6" i="26"/>
  <c r="RMC6" i="26"/>
  <c r="RMB6" i="26"/>
  <c r="RMA6" i="26"/>
  <c r="RLZ6" i="26"/>
  <c r="RLY6" i="26"/>
  <c r="RLX6" i="26"/>
  <c r="RLW6" i="26"/>
  <c r="RLV6" i="26"/>
  <c r="RLU6" i="26"/>
  <c r="RLT6" i="26"/>
  <c r="RLS6" i="26"/>
  <c r="RLR6" i="26"/>
  <c r="RLQ6" i="26"/>
  <c r="RLP6" i="26"/>
  <c r="RLO6" i="26"/>
  <c r="RLN6" i="26"/>
  <c r="RLM6" i="26"/>
  <c r="RLL6" i="26"/>
  <c r="RLK6" i="26"/>
  <c r="RLJ6" i="26"/>
  <c r="RLI6" i="26"/>
  <c r="RLH6" i="26"/>
  <c r="RLG6" i="26"/>
  <c r="RLF6" i="26"/>
  <c r="RLE6" i="26"/>
  <c r="RLD6" i="26"/>
  <c r="RLC6" i="26"/>
  <c r="RLB6" i="26"/>
  <c r="RLA6" i="26"/>
  <c r="RKZ6" i="26"/>
  <c r="RKY6" i="26"/>
  <c r="RKX6" i="26"/>
  <c r="RKW6" i="26"/>
  <c r="RKV6" i="26"/>
  <c r="RKU6" i="26"/>
  <c r="RKT6" i="26"/>
  <c r="RKS6" i="26"/>
  <c r="RKR6" i="26"/>
  <c r="RKQ6" i="26"/>
  <c r="RKP6" i="26"/>
  <c r="RKO6" i="26"/>
  <c r="RKN6" i="26"/>
  <c r="RKM6" i="26"/>
  <c r="RKL6" i="26"/>
  <c r="RKK6" i="26"/>
  <c r="RKJ6" i="26"/>
  <c r="RKI6" i="26"/>
  <c r="RKH6" i="26"/>
  <c r="RKG6" i="26"/>
  <c r="RKF6" i="26"/>
  <c r="RKE6" i="26"/>
  <c r="RKD6" i="26"/>
  <c r="RKC6" i="26"/>
  <c r="RKB6" i="26"/>
  <c r="RKA6" i="26"/>
  <c r="RJZ6" i="26"/>
  <c r="RJY6" i="26"/>
  <c r="RJX6" i="26"/>
  <c r="RJW6" i="26"/>
  <c r="RJV6" i="26"/>
  <c r="RJU6" i="26"/>
  <c r="RJT6" i="26"/>
  <c r="RJS6" i="26"/>
  <c r="RJR6" i="26"/>
  <c r="RJQ6" i="26"/>
  <c r="RJP6" i="26"/>
  <c r="RJO6" i="26"/>
  <c r="RJN6" i="26"/>
  <c r="RJM6" i="26"/>
  <c r="RJL6" i="26"/>
  <c r="RJK6" i="26"/>
  <c r="RJJ6" i="26"/>
  <c r="RJI6" i="26"/>
  <c r="RJH6" i="26"/>
  <c r="RJG6" i="26"/>
  <c r="RJF6" i="26"/>
  <c r="RJE6" i="26"/>
  <c r="RJD6" i="26"/>
  <c r="RJC6" i="26"/>
  <c r="RJB6" i="26"/>
  <c r="RJA6" i="26"/>
  <c r="RIZ6" i="26"/>
  <c r="RIY6" i="26"/>
  <c r="RIX6" i="26"/>
  <c r="RIW6" i="26"/>
  <c r="RIV6" i="26"/>
  <c r="RIU6" i="26"/>
  <c r="RIT6" i="26"/>
  <c r="RIS6" i="26"/>
  <c r="RIR6" i="26"/>
  <c r="RIQ6" i="26"/>
  <c r="RIP6" i="26"/>
  <c r="RIO6" i="26"/>
  <c r="RIN6" i="26"/>
  <c r="RIM6" i="26"/>
  <c r="RIL6" i="26"/>
  <c r="RIK6" i="26"/>
  <c r="RIJ6" i="26"/>
  <c r="RII6" i="26"/>
  <c r="RIH6" i="26"/>
  <c r="RIG6" i="26"/>
  <c r="RIF6" i="26"/>
  <c r="RIE6" i="26"/>
  <c r="RID6" i="26"/>
  <c r="RIC6" i="26"/>
  <c r="RIB6" i="26"/>
  <c r="RIA6" i="26"/>
  <c r="RHZ6" i="26"/>
  <c r="RHY6" i="26"/>
  <c r="RHX6" i="26"/>
  <c r="RHW6" i="26"/>
  <c r="RHV6" i="26"/>
  <c r="RHU6" i="26"/>
  <c r="RHT6" i="26"/>
  <c r="RHS6" i="26"/>
  <c r="RHR6" i="26"/>
  <c r="RHQ6" i="26"/>
  <c r="RHP6" i="26"/>
  <c r="RHO6" i="26"/>
  <c r="RHN6" i="26"/>
  <c r="RHM6" i="26"/>
  <c r="RHL6" i="26"/>
  <c r="RHK6" i="26"/>
  <c r="RHJ6" i="26"/>
  <c r="RHI6" i="26"/>
  <c r="RHH6" i="26"/>
  <c r="RHG6" i="26"/>
  <c r="RHF6" i="26"/>
  <c r="RHE6" i="26"/>
  <c r="RHD6" i="26"/>
  <c r="RHC6" i="26"/>
  <c r="RHB6" i="26"/>
  <c r="RHA6" i="26"/>
  <c r="RGZ6" i="26"/>
  <c r="RGY6" i="26"/>
  <c r="RGX6" i="26"/>
  <c r="RGW6" i="26"/>
  <c r="RGV6" i="26"/>
  <c r="RGU6" i="26"/>
  <c r="RGT6" i="26"/>
  <c r="RGS6" i="26"/>
  <c r="RGR6" i="26"/>
  <c r="RGQ6" i="26"/>
  <c r="RGP6" i="26"/>
  <c r="RGO6" i="26"/>
  <c r="RGN6" i="26"/>
  <c r="RGM6" i="26"/>
  <c r="RGL6" i="26"/>
  <c r="RGK6" i="26"/>
  <c r="RGJ6" i="26"/>
  <c r="RGI6" i="26"/>
  <c r="RGH6" i="26"/>
  <c r="RGG6" i="26"/>
  <c r="RGF6" i="26"/>
  <c r="RGE6" i="26"/>
  <c r="RGD6" i="26"/>
  <c r="RGC6" i="26"/>
  <c r="RGB6" i="26"/>
  <c r="RGA6" i="26"/>
  <c r="RFZ6" i="26"/>
  <c r="RFY6" i="26"/>
  <c r="RFX6" i="26"/>
  <c r="RFW6" i="26"/>
  <c r="RFV6" i="26"/>
  <c r="RFU6" i="26"/>
  <c r="RFT6" i="26"/>
  <c r="RFS6" i="26"/>
  <c r="RFR6" i="26"/>
  <c r="RFQ6" i="26"/>
  <c r="RFP6" i="26"/>
  <c r="RFO6" i="26"/>
  <c r="RFN6" i="26"/>
  <c r="RFM6" i="26"/>
  <c r="RFL6" i="26"/>
  <c r="RFK6" i="26"/>
  <c r="RFJ6" i="26"/>
  <c r="RFI6" i="26"/>
  <c r="RFH6" i="26"/>
  <c r="RFG6" i="26"/>
  <c r="RFF6" i="26"/>
  <c r="RFE6" i="26"/>
  <c r="RFD6" i="26"/>
  <c r="RFC6" i="26"/>
  <c r="RFB6" i="26"/>
  <c r="RFA6" i="26"/>
  <c r="REZ6" i="26"/>
  <c r="REY6" i="26"/>
  <c r="REX6" i="26"/>
  <c r="REW6" i="26"/>
  <c r="REV6" i="26"/>
  <c r="REU6" i="26"/>
  <c r="RET6" i="26"/>
  <c r="RES6" i="26"/>
  <c r="RER6" i="26"/>
  <c r="REQ6" i="26"/>
  <c r="REP6" i="26"/>
  <c r="REO6" i="26"/>
  <c r="REN6" i="26"/>
  <c r="REM6" i="26"/>
  <c r="REL6" i="26"/>
  <c r="REK6" i="26"/>
  <c r="REJ6" i="26"/>
  <c r="REI6" i="26"/>
  <c r="REH6" i="26"/>
  <c r="REG6" i="26"/>
  <c r="REF6" i="26"/>
  <c r="REE6" i="26"/>
  <c r="RED6" i="26"/>
  <c r="REC6" i="26"/>
  <c r="REB6" i="26"/>
  <c r="REA6" i="26"/>
  <c r="RDZ6" i="26"/>
  <c r="RDY6" i="26"/>
  <c r="RDX6" i="26"/>
  <c r="RDW6" i="26"/>
  <c r="RDV6" i="26"/>
  <c r="RDU6" i="26"/>
  <c r="RDT6" i="26"/>
  <c r="RDS6" i="26"/>
  <c r="RDR6" i="26"/>
  <c r="RDQ6" i="26"/>
  <c r="RDP6" i="26"/>
  <c r="RDO6" i="26"/>
  <c r="RDN6" i="26"/>
  <c r="RDM6" i="26"/>
  <c r="RDL6" i="26"/>
  <c r="RDK6" i="26"/>
  <c r="RDJ6" i="26"/>
  <c r="RDI6" i="26"/>
  <c r="RDH6" i="26"/>
  <c r="RDG6" i="26"/>
  <c r="RDF6" i="26"/>
  <c r="RDE6" i="26"/>
  <c r="RDD6" i="26"/>
  <c r="RDC6" i="26"/>
  <c r="RDB6" i="26"/>
  <c r="RDA6" i="26"/>
  <c r="RCZ6" i="26"/>
  <c r="RCY6" i="26"/>
  <c r="RCX6" i="26"/>
  <c r="RCW6" i="26"/>
  <c r="RCV6" i="26"/>
  <c r="RCU6" i="26"/>
  <c r="RCT6" i="26"/>
  <c r="RCS6" i="26"/>
  <c r="RCR6" i="26"/>
  <c r="RCQ6" i="26"/>
  <c r="RCP6" i="26"/>
  <c r="RCO6" i="26"/>
  <c r="RCN6" i="26"/>
  <c r="RCM6" i="26"/>
  <c r="RCL6" i="26"/>
  <c r="RCK6" i="26"/>
  <c r="RCJ6" i="26"/>
  <c r="RCI6" i="26"/>
  <c r="RCH6" i="26"/>
  <c r="RCG6" i="26"/>
  <c r="RCF6" i="26"/>
  <c r="RCE6" i="26"/>
  <c r="RCD6" i="26"/>
  <c r="RCC6" i="26"/>
  <c r="RCB6" i="26"/>
  <c r="RCA6" i="26"/>
  <c r="RBZ6" i="26"/>
  <c r="RBY6" i="26"/>
  <c r="RBX6" i="26"/>
  <c r="RBW6" i="26"/>
  <c r="RBV6" i="26"/>
  <c r="RBU6" i="26"/>
  <c r="RBT6" i="26"/>
  <c r="RBS6" i="26"/>
  <c r="RBR6" i="26"/>
  <c r="RBQ6" i="26"/>
  <c r="RBP6" i="26"/>
  <c r="RBO6" i="26"/>
  <c r="RBN6" i="26"/>
  <c r="RBM6" i="26"/>
  <c r="RBL6" i="26"/>
  <c r="RBK6" i="26"/>
  <c r="RBJ6" i="26"/>
  <c r="RBI6" i="26"/>
  <c r="RBH6" i="26"/>
  <c r="RBG6" i="26"/>
  <c r="RBF6" i="26"/>
  <c r="RBE6" i="26"/>
  <c r="RBD6" i="26"/>
  <c r="RBC6" i="26"/>
  <c r="RBB6" i="26"/>
  <c r="RBA6" i="26"/>
  <c r="RAZ6" i="26"/>
  <c r="RAY6" i="26"/>
  <c r="RAX6" i="26"/>
  <c r="RAW6" i="26"/>
  <c r="RAV6" i="26"/>
  <c r="RAU6" i="26"/>
  <c r="RAT6" i="26"/>
  <c r="RAS6" i="26"/>
  <c r="RAR6" i="26"/>
  <c r="RAQ6" i="26"/>
  <c r="RAP6" i="26"/>
  <c r="RAO6" i="26"/>
  <c r="RAN6" i="26"/>
  <c r="RAM6" i="26"/>
  <c r="RAL6" i="26"/>
  <c r="RAK6" i="26"/>
  <c r="RAJ6" i="26"/>
  <c r="RAI6" i="26"/>
  <c r="RAH6" i="26"/>
  <c r="RAG6" i="26"/>
  <c r="RAF6" i="26"/>
  <c r="RAE6" i="26"/>
  <c r="RAD6" i="26"/>
  <c r="RAC6" i="26"/>
  <c r="RAB6" i="26"/>
  <c r="RAA6" i="26"/>
  <c r="QZZ6" i="26"/>
  <c r="QZY6" i="26"/>
  <c r="QZX6" i="26"/>
  <c r="QZW6" i="26"/>
  <c r="QZV6" i="26"/>
  <c r="QZU6" i="26"/>
  <c r="QZT6" i="26"/>
  <c r="QZS6" i="26"/>
  <c r="QZR6" i="26"/>
  <c r="QZQ6" i="26"/>
  <c r="QZP6" i="26"/>
  <c r="QZO6" i="26"/>
  <c r="QZN6" i="26"/>
  <c r="QZM6" i="26"/>
  <c r="QZL6" i="26"/>
  <c r="QZK6" i="26"/>
  <c r="QZJ6" i="26"/>
  <c r="QZI6" i="26"/>
  <c r="QZH6" i="26"/>
  <c r="QZG6" i="26"/>
  <c r="QZF6" i="26"/>
  <c r="QZE6" i="26"/>
  <c r="QZD6" i="26"/>
  <c r="QZC6" i="26"/>
  <c r="QZB6" i="26"/>
  <c r="QZA6" i="26"/>
  <c r="QYZ6" i="26"/>
  <c r="QYY6" i="26"/>
  <c r="QYX6" i="26"/>
  <c r="QYW6" i="26"/>
  <c r="QYV6" i="26"/>
  <c r="QYU6" i="26"/>
  <c r="QYT6" i="26"/>
  <c r="QYS6" i="26"/>
  <c r="QYR6" i="26"/>
  <c r="QYQ6" i="26"/>
  <c r="QYP6" i="26"/>
  <c r="QYO6" i="26"/>
  <c r="QYN6" i="26"/>
  <c r="QYM6" i="26"/>
  <c r="QYL6" i="26"/>
  <c r="QYK6" i="26"/>
  <c r="QYJ6" i="26"/>
  <c r="QYI6" i="26"/>
  <c r="QYH6" i="26"/>
  <c r="QYG6" i="26"/>
  <c r="QYF6" i="26"/>
  <c r="QYE6" i="26"/>
  <c r="QYD6" i="26"/>
  <c r="QYC6" i="26"/>
  <c r="QYB6" i="26"/>
  <c r="QYA6" i="26"/>
  <c r="QXZ6" i="26"/>
  <c r="QXY6" i="26"/>
  <c r="QXX6" i="26"/>
  <c r="QXW6" i="26"/>
  <c r="QXV6" i="26"/>
  <c r="QXU6" i="26"/>
  <c r="QXT6" i="26"/>
  <c r="QXS6" i="26"/>
  <c r="QXR6" i="26"/>
  <c r="QXQ6" i="26"/>
  <c r="QXP6" i="26"/>
  <c r="QXO6" i="26"/>
  <c r="QXN6" i="26"/>
  <c r="QXM6" i="26"/>
  <c r="QXL6" i="26"/>
  <c r="QXK6" i="26"/>
  <c r="QXJ6" i="26"/>
  <c r="QXI6" i="26"/>
  <c r="QXH6" i="26"/>
  <c r="QXG6" i="26"/>
  <c r="QXF6" i="26"/>
  <c r="QXE6" i="26"/>
  <c r="QXD6" i="26"/>
  <c r="QXC6" i="26"/>
  <c r="QXB6" i="26"/>
  <c r="QXA6" i="26"/>
  <c r="QWZ6" i="26"/>
  <c r="QWY6" i="26"/>
  <c r="QWX6" i="26"/>
  <c r="QWW6" i="26"/>
  <c r="QWV6" i="26"/>
  <c r="QWU6" i="26"/>
  <c r="QWT6" i="26"/>
  <c r="QWS6" i="26"/>
  <c r="QWR6" i="26"/>
  <c r="QWQ6" i="26"/>
  <c r="QWP6" i="26"/>
  <c r="QWO6" i="26"/>
  <c r="QWN6" i="26"/>
  <c r="QWM6" i="26"/>
  <c r="QWL6" i="26"/>
  <c r="QWK6" i="26"/>
  <c r="QWJ6" i="26"/>
  <c r="QWI6" i="26"/>
  <c r="QWH6" i="26"/>
  <c r="QWG6" i="26"/>
  <c r="QWF6" i="26"/>
  <c r="QWE6" i="26"/>
  <c r="QWD6" i="26"/>
  <c r="QWC6" i="26"/>
  <c r="QWB6" i="26"/>
  <c r="QWA6" i="26"/>
  <c r="QVZ6" i="26"/>
  <c r="QVY6" i="26"/>
  <c r="QVX6" i="26"/>
  <c r="QVW6" i="26"/>
  <c r="QVV6" i="26"/>
  <c r="QVU6" i="26"/>
  <c r="QVT6" i="26"/>
  <c r="QVS6" i="26"/>
  <c r="QVR6" i="26"/>
  <c r="QVQ6" i="26"/>
  <c r="QVP6" i="26"/>
  <c r="QVO6" i="26"/>
  <c r="QVN6" i="26"/>
  <c r="QVM6" i="26"/>
  <c r="QVL6" i="26"/>
  <c r="QVK6" i="26"/>
  <c r="QVJ6" i="26"/>
  <c r="QVI6" i="26"/>
  <c r="QVH6" i="26"/>
  <c r="QVG6" i="26"/>
  <c r="QVF6" i="26"/>
  <c r="QVE6" i="26"/>
  <c r="QVD6" i="26"/>
  <c r="QVC6" i="26"/>
  <c r="QVB6" i="26"/>
  <c r="QVA6" i="26"/>
  <c r="QUZ6" i="26"/>
  <c r="QUY6" i="26"/>
  <c r="QUX6" i="26"/>
  <c r="QUW6" i="26"/>
  <c r="QUV6" i="26"/>
  <c r="QUU6" i="26"/>
  <c r="QUT6" i="26"/>
  <c r="QUS6" i="26"/>
  <c r="QUR6" i="26"/>
  <c r="QUQ6" i="26"/>
  <c r="QUP6" i="26"/>
  <c r="QUO6" i="26"/>
  <c r="QUN6" i="26"/>
  <c r="QUM6" i="26"/>
  <c r="QUL6" i="26"/>
  <c r="QUK6" i="26"/>
  <c r="QUJ6" i="26"/>
  <c r="QUI6" i="26"/>
  <c r="QUH6" i="26"/>
  <c r="QUG6" i="26"/>
  <c r="QUF6" i="26"/>
  <c r="QUE6" i="26"/>
  <c r="QUD6" i="26"/>
  <c r="QUC6" i="26"/>
  <c r="QUB6" i="26"/>
  <c r="QUA6" i="26"/>
  <c r="QTZ6" i="26"/>
  <c r="QTY6" i="26"/>
  <c r="QTX6" i="26"/>
  <c r="QTW6" i="26"/>
  <c r="QTV6" i="26"/>
  <c r="QTU6" i="26"/>
  <c r="QTT6" i="26"/>
  <c r="QTS6" i="26"/>
  <c r="QTR6" i="26"/>
  <c r="QTQ6" i="26"/>
  <c r="QTP6" i="26"/>
  <c r="QTO6" i="26"/>
  <c r="QTN6" i="26"/>
  <c r="QTM6" i="26"/>
  <c r="QTL6" i="26"/>
  <c r="QTK6" i="26"/>
  <c r="QTJ6" i="26"/>
  <c r="QTI6" i="26"/>
  <c r="QTH6" i="26"/>
  <c r="QTG6" i="26"/>
  <c r="QTF6" i="26"/>
  <c r="QTE6" i="26"/>
  <c r="QTD6" i="26"/>
  <c r="QTC6" i="26"/>
  <c r="QTB6" i="26"/>
  <c r="QTA6" i="26"/>
  <c r="QSZ6" i="26"/>
  <c r="QSY6" i="26"/>
  <c r="QSX6" i="26"/>
  <c r="QSW6" i="26"/>
  <c r="QSV6" i="26"/>
  <c r="QSU6" i="26"/>
  <c r="QST6" i="26"/>
  <c r="QSS6" i="26"/>
  <c r="QSR6" i="26"/>
  <c r="QSQ6" i="26"/>
  <c r="QSP6" i="26"/>
  <c r="QSO6" i="26"/>
  <c r="QSN6" i="26"/>
  <c r="QSM6" i="26"/>
  <c r="QSL6" i="26"/>
  <c r="QSK6" i="26"/>
  <c r="QSJ6" i="26"/>
  <c r="QSI6" i="26"/>
  <c r="QSH6" i="26"/>
  <c r="QSG6" i="26"/>
  <c r="QSF6" i="26"/>
  <c r="QSE6" i="26"/>
  <c r="QSD6" i="26"/>
  <c r="QSC6" i="26"/>
  <c r="QSB6" i="26"/>
  <c r="QSA6" i="26"/>
  <c r="QRZ6" i="26"/>
  <c r="QRY6" i="26"/>
  <c r="QRX6" i="26"/>
  <c r="QRW6" i="26"/>
  <c r="QRV6" i="26"/>
  <c r="QRU6" i="26"/>
  <c r="QRT6" i="26"/>
  <c r="QRS6" i="26"/>
  <c r="QRR6" i="26"/>
  <c r="QRQ6" i="26"/>
  <c r="QRP6" i="26"/>
  <c r="QRO6" i="26"/>
  <c r="QRN6" i="26"/>
  <c r="QRM6" i="26"/>
  <c r="QRL6" i="26"/>
  <c r="QRK6" i="26"/>
  <c r="QRJ6" i="26"/>
  <c r="QRI6" i="26"/>
  <c r="QRH6" i="26"/>
  <c r="QRG6" i="26"/>
  <c r="QRF6" i="26"/>
  <c r="QRE6" i="26"/>
  <c r="QRD6" i="26"/>
  <c r="QRC6" i="26"/>
  <c r="QRB6" i="26"/>
  <c r="QRA6" i="26"/>
  <c r="QQZ6" i="26"/>
  <c r="QQY6" i="26"/>
  <c r="QQX6" i="26"/>
  <c r="QQW6" i="26"/>
  <c r="QQV6" i="26"/>
  <c r="QQU6" i="26"/>
  <c r="QQT6" i="26"/>
  <c r="QQS6" i="26"/>
  <c r="QQR6" i="26"/>
  <c r="QQQ6" i="26"/>
  <c r="QQP6" i="26"/>
  <c r="QQO6" i="26"/>
  <c r="QQN6" i="26"/>
  <c r="QQM6" i="26"/>
  <c r="QQL6" i="26"/>
  <c r="QQK6" i="26"/>
  <c r="QQJ6" i="26"/>
  <c r="QQI6" i="26"/>
  <c r="QQH6" i="26"/>
  <c r="QQG6" i="26"/>
  <c r="QQF6" i="26"/>
  <c r="QQE6" i="26"/>
  <c r="QQD6" i="26"/>
  <c r="QQC6" i="26"/>
  <c r="QQB6" i="26"/>
  <c r="QQA6" i="26"/>
  <c r="QPZ6" i="26"/>
  <c r="QPY6" i="26"/>
  <c r="QPX6" i="26"/>
  <c r="QPW6" i="26"/>
  <c r="QPV6" i="26"/>
  <c r="QPU6" i="26"/>
  <c r="QPT6" i="26"/>
  <c r="QPS6" i="26"/>
  <c r="QPR6" i="26"/>
  <c r="QPQ6" i="26"/>
  <c r="QPP6" i="26"/>
  <c r="QPO6" i="26"/>
  <c r="QPN6" i="26"/>
  <c r="QPM6" i="26"/>
  <c r="QPL6" i="26"/>
  <c r="QPK6" i="26"/>
  <c r="QPJ6" i="26"/>
  <c r="QPI6" i="26"/>
  <c r="QPH6" i="26"/>
  <c r="QPG6" i="26"/>
  <c r="QPF6" i="26"/>
  <c r="QPE6" i="26"/>
  <c r="QPD6" i="26"/>
  <c r="QPC6" i="26"/>
  <c r="QPB6" i="26"/>
  <c r="QPA6" i="26"/>
  <c r="QOZ6" i="26"/>
  <c r="QOY6" i="26"/>
  <c r="QOX6" i="26"/>
  <c r="QOW6" i="26"/>
  <c r="QOV6" i="26"/>
  <c r="QOU6" i="26"/>
  <c r="QOT6" i="26"/>
  <c r="QOS6" i="26"/>
  <c r="QOR6" i="26"/>
  <c r="QOQ6" i="26"/>
  <c r="QOP6" i="26"/>
  <c r="QOO6" i="26"/>
  <c r="QON6" i="26"/>
  <c r="QOM6" i="26"/>
  <c r="QOL6" i="26"/>
  <c r="QOK6" i="26"/>
  <c r="QOJ6" i="26"/>
  <c r="QOI6" i="26"/>
  <c r="QOH6" i="26"/>
  <c r="QOG6" i="26"/>
  <c r="QOF6" i="26"/>
  <c r="QOE6" i="26"/>
  <c r="QOD6" i="26"/>
  <c r="QOC6" i="26"/>
  <c r="QOB6" i="26"/>
  <c r="QOA6" i="26"/>
  <c r="QNZ6" i="26"/>
  <c r="QNY6" i="26"/>
  <c r="QNX6" i="26"/>
  <c r="QNW6" i="26"/>
  <c r="QNV6" i="26"/>
  <c r="QNU6" i="26"/>
  <c r="QNT6" i="26"/>
  <c r="QNS6" i="26"/>
  <c r="QNR6" i="26"/>
  <c r="QNQ6" i="26"/>
  <c r="QNP6" i="26"/>
  <c r="QNO6" i="26"/>
  <c r="QNN6" i="26"/>
  <c r="QNM6" i="26"/>
  <c r="QNL6" i="26"/>
  <c r="QNK6" i="26"/>
  <c r="QNJ6" i="26"/>
  <c r="QNI6" i="26"/>
  <c r="QNH6" i="26"/>
  <c r="QNG6" i="26"/>
  <c r="QNF6" i="26"/>
  <c r="QNE6" i="26"/>
  <c r="QND6" i="26"/>
  <c r="QNC6" i="26"/>
  <c r="QNB6" i="26"/>
  <c r="QNA6" i="26"/>
  <c r="QMZ6" i="26"/>
  <c r="QMY6" i="26"/>
  <c r="QMX6" i="26"/>
  <c r="QMW6" i="26"/>
  <c r="QMV6" i="26"/>
  <c r="QMU6" i="26"/>
  <c r="QMT6" i="26"/>
  <c r="QMS6" i="26"/>
  <c r="QMR6" i="26"/>
  <c r="QMQ6" i="26"/>
  <c r="QMP6" i="26"/>
  <c r="QMO6" i="26"/>
  <c r="QMN6" i="26"/>
  <c r="QMM6" i="26"/>
  <c r="QML6" i="26"/>
  <c r="QMK6" i="26"/>
  <c r="QMJ6" i="26"/>
  <c r="QMI6" i="26"/>
  <c r="QMH6" i="26"/>
  <c r="QMG6" i="26"/>
  <c r="QMF6" i="26"/>
  <c r="QME6" i="26"/>
  <c r="QMD6" i="26"/>
  <c r="QMC6" i="26"/>
  <c r="QMB6" i="26"/>
  <c r="QMA6" i="26"/>
  <c r="QLZ6" i="26"/>
  <c r="QLY6" i="26"/>
  <c r="QLX6" i="26"/>
  <c r="QLW6" i="26"/>
  <c r="QLV6" i="26"/>
  <c r="QLU6" i="26"/>
  <c r="QLT6" i="26"/>
  <c r="QLS6" i="26"/>
  <c r="QLR6" i="26"/>
  <c r="QLQ6" i="26"/>
  <c r="QLP6" i="26"/>
  <c r="QLO6" i="26"/>
  <c r="QLN6" i="26"/>
  <c r="QLM6" i="26"/>
  <c r="QLL6" i="26"/>
  <c r="QLK6" i="26"/>
  <c r="QLJ6" i="26"/>
  <c r="QLI6" i="26"/>
  <c r="QLH6" i="26"/>
  <c r="QLG6" i="26"/>
  <c r="QLF6" i="26"/>
  <c r="QLE6" i="26"/>
  <c r="QLD6" i="26"/>
  <c r="QLC6" i="26"/>
  <c r="QLB6" i="26"/>
  <c r="QLA6" i="26"/>
  <c r="QKZ6" i="26"/>
  <c r="QKY6" i="26"/>
  <c r="QKX6" i="26"/>
  <c r="QKW6" i="26"/>
  <c r="QKV6" i="26"/>
  <c r="QKU6" i="26"/>
  <c r="QKT6" i="26"/>
  <c r="QKS6" i="26"/>
  <c r="QKR6" i="26"/>
  <c r="QKQ6" i="26"/>
  <c r="QKP6" i="26"/>
  <c r="QKO6" i="26"/>
  <c r="QKN6" i="26"/>
  <c r="QKM6" i="26"/>
  <c r="QKL6" i="26"/>
  <c r="QKK6" i="26"/>
  <c r="QKJ6" i="26"/>
  <c r="QKI6" i="26"/>
  <c r="QKH6" i="26"/>
  <c r="QKG6" i="26"/>
  <c r="QKF6" i="26"/>
  <c r="QKE6" i="26"/>
  <c r="QKD6" i="26"/>
  <c r="QKC6" i="26"/>
  <c r="QKB6" i="26"/>
  <c r="QKA6" i="26"/>
  <c r="QJZ6" i="26"/>
  <c r="QJY6" i="26"/>
  <c r="QJX6" i="26"/>
  <c r="QJW6" i="26"/>
  <c r="QJV6" i="26"/>
  <c r="QJU6" i="26"/>
  <c r="QJT6" i="26"/>
  <c r="QJS6" i="26"/>
  <c r="QJR6" i="26"/>
  <c r="QJQ6" i="26"/>
  <c r="QJP6" i="26"/>
  <c r="QJO6" i="26"/>
  <c r="QJN6" i="26"/>
  <c r="QJM6" i="26"/>
  <c r="QJL6" i="26"/>
  <c r="QJK6" i="26"/>
  <c r="QJJ6" i="26"/>
  <c r="QJI6" i="26"/>
  <c r="QJH6" i="26"/>
  <c r="QJG6" i="26"/>
  <c r="QJF6" i="26"/>
  <c r="QJE6" i="26"/>
  <c r="QJD6" i="26"/>
  <c r="QJC6" i="26"/>
  <c r="QJB6" i="26"/>
  <c r="QJA6" i="26"/>
  <c r="QIZ6" i="26"/>
  <c r="QIY6" i="26"/>
  <c r="QIX6" i="26"/>
  <c r="QIW6" i="26"/>
  <c r="QIV6" i="26"/>
  <c r="QIU6" i="26"/>
  <c r="QIT6" i="26"/>
  <c r="QIS6" i="26"/>
  <c r="QIR6" i="26"/>
  <c r="QIQ6" i="26"/>
  <c r="QIP6" i="26"/>
  <c r="QIO6" i="26"/>
  <c r="QIN6" i="26"/>
  <c r="QIM6" i="26"/>
  <c r="QIL6" i="26"/>
  <c r="QIK6" i="26"/>
  <c r="QIJ6" i="26"/>
  <c r="QII6" i="26"/>
  <c r="QIH6" i="26"/>
  <c r="QIG6" i="26"/>
  <c r="QIF6" i="26"/>
  <c r="QIE6" i="26"/>
  <c r="QID6" i="26"/>
  <c r="QIC6" i="26"/>
  <c r="QIB6" i="26"/>
  <c r="QIA6" i="26"/>
  <c r="QHZ6" i="26"/>
  <c r="QHY6" i="26"/>
  <c r="QHX6" i="26"/>
  <c r="QHW6" i="26"/>
  <c r="QHV6" i="26"/>
  <c r="QHU6" i="26"/>
  <c r="QHT6" i="26"/>
  <c r="QHS6" i="26"/>
  <c r="QHR6" i="26"/>
  <c r="QHQ6" i="26"/>
  <c r="QHP6" i="26"/>
  <c r="QHO6" i="26"/>
  <c r="QHN6" i="26"/>
  <c r="QHM6" i="26"/>
  <c r="QHL6" i="26"/>
  <c r="QHK6" i="26"/>
  <c r="QHJ6" i="26"/>
  <c r="QHI6" i="26"/>
  <c r="QHH6" i="26"/>
  <c r="QHG6" i="26"/>
  <c r="QHF6" i="26"/>
  <c r="QHE6" i="26"/>
  <c r="QHD6" i="26"/>
  <c r="QHC6" i="26"/>
  <c r="QHB6" i="26"/>
  <c r="QHA6" i="26"/>
  <c r="QGZ6" i="26"/>
  <c r="QGY6" i="26"/>
  <c r="QGX6" i="26"/>
  <c r="QGW6" i="26"/>
  <c r="QGV6" i="26"/>
  <c r="QGU6" i="26"/>
  <c r="QGT6" i="26"/>
  <c r="QGS6" i="26"/>
  <c r="QGR6" i="26"/>
  <c r="QGQ6" i="26"/>
  <c r="QGP6" i="26"/>
  <c r="QGO6" i="26"/>
  <c r="QGN6" i="26"/>
  <c r="QGM6" i="26"/>
  <c r="QGL6" i="26"/>
  <c r="QGK6" i="26"/>
  <c r="QGJ6" i="26"/>
  <c r="QGI6" i="26"/>
  <c r="QGH6" i="26"/>
  <c r="QGG6" i="26"/>
  <c r="QGF6" i="26"/>
  <c r="QGE6" i="26"/>
  <c r="QGD6" i="26"/>
  <c r="QGC6" i="26"/>
  <c r="QGB6" i="26"/>
  <c r="QGA6" i="26"/>
  <c r="QFZ6" i="26"/>
  <c r="QFY6" i="26"/>
  <c r="QFX6" i="26"/>
  <c r="QFW6" i="26"/>
  <c r="QFV6" i="26"/>
  <c r="QFU6" i="26"/>
  <c r="QFT6" i="26"/>
  <c r="QFS6" i="26"/>
  <c r="QFR6" i="26"/>
  <c r="QFQ6" i="26"/>
  <c r="QFP6" i="26"/>
  <c r="QFO6" i="26"/>
  <c r="QFN6" i="26"/>
  <c r="QFM6" i="26"/>
  <c r="QFL6" i="26"/>
  <c r="QFK6" i="26"/>
  <c r="QFJ6" i="26"/>
  <c r="QFI6" i="26"/>
  <c r="QFH6" i="26"/>
  <c r="QFG6" i="26"/>
  <c r="QFF6" i="26"/>
  <c r="QFE6" i="26"/>
  <c r="QFD6" i="26"/>
  <c r="QFC6" i="26"/>
  <c r="QFB6" i="26"/>
  <c r="QFA6" i="26"/>
  <c r="QEZ6" i="26"/>
  <c r="QEY6" i="26"/>
  <c r="QEX6" i="26"/>
  <c r="QEW6" i="26"/>
  <c r="QEV6" i="26"/>
  <c r="QEU6" i="26"/>
  <c r="QET6" i="26"/>
  <c r="QES6" i="26"/>
  <c r="QER6" i="26"/>
  <c r="QEQ6" i="26"/>
  <c r="QEP6" i="26"/>
  <c r="QEO6" i="26"/>
  <c r="QEN6" i="26"/>
  <c r="QEM6" i="26"/>
  <c r="QEL6" i="26"/>
  <c r="QEK6" i="26"/>
  <c r="QEJ6" i="26"/>
  <c r="QEI6" i="26"/>
  <c r="QEH6" i="26"/>
  <c r="QEG6" i="26"/>
  <c r="QEF6" i="26"/>
  <c r="QEE6" i="26"/>
  <c r="QED6" i="26"/>
  <c r="QEC6" i="26"/>
  <c r="QEB6" i="26"/>
  <c r="QEA6" i="26"/>
  <c r="QDZ6" i="26"/>
  <c r="QDY6" i="26"/>
  <c r="QDX6" i="26"/>
  <c r="QDW6" i="26"/>
  <c r="QDV6" i="26"/>
  <c r="QDU6" i="26"/>
  <c r="QDT6" i="26"/>
  <c r="QDS6" i="26"/>
  <c r="QDR6" i="26"/>
  <c r="QDQ6" i="26"/>
  <c r="QDP6" i="26"/>
  <c r="QDO6" i="26"/>
  <c r="QDN6" i="26"/>
  <c r="QDM6" i="26"/>
  <c r="QDL6" i="26"/>
  <c r="QDK6" i="26"/>
  <c r="QDJ6" i="26"/>
  <c r="QDI6" i="26"/>
  <c r="QDH6" i="26"/>
  <c r="QDG6" i="26"/>
  <c r="QDF6" i="26"/>
  <c r="QDE6" i="26"/>
  <c r="QDD6" i="26"/>
  <c r="QDC6" i="26"/>
  <c r="QDB6" i="26"/>
  <c r="QDA6" i="26"/>
  <c r="QCZ6" i="26"/>
  <c r="QCY6" i="26"/>
  <c r="QCX6" i="26"/>
  <c r="QCW6" i="26"/>
  <c r="QCV6" i="26"/>
  <c r="QCU6" i="26"/>
  <c r="QCT6" i="26"/>
  <c r="QCS6" i="26"/>
  <c r="QCR6" i="26"/>
  <c r="QCQ6" i="26"/>
  <c r="QCP6" i="26"/>
  <c r="QCO6" i="26"/>
  <c r="QCN6" i="26"/>
  <c r="QCM6" i="26"/>
  <c r="QCL6" i="26"/>
  <c r="QCK6" i="26"/>
  <c r="QCJ6" i="26"/>
  <c r="QCI6" i="26"/>
  <c r="QCH6" i="26"/>
  <c r="QCG6" i="26"/>
  <c r="QCF6" i="26"/>
  <c r="QCE6" i="26"/>
  <c r="QCD6" i="26"/>
  <c r="QCC6" i="26"/>
  <c r="QCB6" i="26"/>
  <c r="QCA6" i="26"/>
  <c r="QBZ6" i="26"/>
  <c r="QBY6" i="26"/>
  <c r="QBX6" i="26"/>
  <c r="QBW6" i="26"/>
  <c r="QBV6" i="26"/>
  <c r="QBU6" i="26"/>
  <c r="QBT6" i="26"/>
  <c r="QBS6" i="26"/>
  <c r="QBR6" i="26"/>
  <c r="QBQ6" i="26"/>
  <c r="QBP6" i="26"/>
  <c r="QBO6" i="26"/>
  <c r="QBN6" i="26"/>
  <c r="QBM6" i="26"/>
  <c r="QBL6" i="26"/>
  <c r="QBK6" i="26"/>
  <c r="QBJ6" i="26"/>
  <c r="QBI6" i="26"/>
  <c r="QBH6" i="26"/>
  <c r="QBG6" i="26"/>
  <c r="QBF6" i="26"/>
  <c r="QBE6" i="26"/>
  <c r="QBD6" i="26"/>
  <c r="QBC6" i="26"/>
  <c r="QBB6" i="26"/>
  <c r="QBA6" i="26"/>
  <c r="QAZ6" i="26"/>
  <c r="QAY6" i="26"/>
  <c r="QAX6" i="26"/>
  <c r="QAW6" i="26"/>
  <c r="QAV6" i="26"/>
  <c r="QAU6" i="26"/>
  <c r="QAT6" i="26"/>
  <c r="QAS6" i="26"/>
  <c r="QAR6" i="26"/>
  <c r="QAQ6" i="26"/>
  <c r="QAP6" i="26"/>
  <c r="QAO6" i="26"/>
  <c r="QAN6" i="26"/>
  <c r="QAM6" i="26"/>
  <c r="QAL6" i="26"/>
  <c r="QAK6" i="26"/>
  <c r="QAJ6" i="26"/>
  <c r="QAI6" i="26"/>
  <c r="QAH6" i="26"/>
  <c r="QAG6" i="26"/>
  <c r="QAF6" i="26"/>
  <c r="QAE6" i="26"/>
  <c r="QAD6" i="26"/>
  <c r="QAC6" i="26"/>
  <c r="QAB6" i="26"/>
  <c r="QAA6" i="26"/>
  <c r="PZZ6" i="26"/>
  <c r="PZY6" i="26"/>
  <c r="PZX6" i="26"/>
  <c r="PZW6" i="26"/>
  <c r="PZV6" i="26"/>
  <c r="PZU6" i="26"/>
  <c r="PZT6" i="26"/>
  <c r="PZS6" i="26"/>
  <c r="PZR6" i="26"/>
  <c r="PZQ6" i="26"/>
  <c r="PZP6" i="26"/>
  <c r="PZO6" i="26"/>
  <c r="PZN6" i="26"/>
  <c r="PZM6" i="26"/>
  <c r="PZL6" i="26"/>
  <c r="PZK6" i="26"/>
  <c r="PZJ6" i="26"/>
  <c r="PZI6" i="26"/>
  <c r="PZH6" i="26"/>
  <c r="PZG6" i="26"/>
  <c r="PZF6" i="26"/>
  <c r="PZE6" i="26"/>
  <c r="PZD6" i="26"/>
  <c r="PZC6" i="26"/>
  <c r="PZB6" i="26"/>
  <c r="PZA6" i="26"/>
  <c r="PYZ6" i="26"/>
  <c r="PYY6" i="26"/>
  <c r="PYX6" i="26"/>
  <c r="PYW6" i="26"/>
  <c r="PYV6" i="26"/>
  <c r="PYU6" i="26"/>
  <c r="PYT6" i="26"/>
  <c r="PYS6" i="26"/>
  <c r="PYR6" i="26"/>
  <c r="PYQ6" i="26"/>
  <c r="PYP6" i="26"/>
  <c r="PYO6" i="26"/>
  <c r="PYN6" i="26"/>
  <c r="PYM6" i="26"/>
  <c r="PYL6" i="26"/>
  <c r="PYK6" i="26"/>
  <c r="PYJ6" i="26"/>
  <c r="PYI6" i="26"/>
  <c r="PYH6" i="26"/>
  <c r="PYG6" i="26"/>
  <c r="PYF6" i="26"/>
  <c r="PYE6" i="26"/>
  <c r="PYD6" i="26"/>
  <c r="PYC6" i="26"/>
  <c r="PYB6" i="26"/>
  <c r="PYA6" i="26"/>
  <c r="PXZ6" i="26"/>
  <c r="PXY6" i="26"/>
  <c r="PXX6" i="26"/>
  <c r="PXW6" i="26"/>
  <c r="PXV6" i="26"/>
  <c r="PXU6" i="26"/>
  <c r="PXT6" i="26"/>
  <c r="PXS6" i="26"/>
  <c r="PXR6" i="26"/>
  <c r="PXQ6" i="26"/>
  <c r="PXP6" i="26"/>
  <c r="PXO6" i="26"/>
  <c r="PXN6" i="26"/>
  <c r="PXM6" i="26"/>
  <c r="PXL6" i="26"/>
  <c r="PXK6" i="26"/>
  <c r="PXJ6" i="26"/>
  <c r="PXI6" i="26"/>
  <c r="PXH6" i="26"/>
  <c r="PXG6" i="26"/>
  <c r="PXF6" i="26"/>
  <c r="PXE6" i="26"/>
  <c r="PXD6" i="26"/>
  <c r="PXC6" i="26"/>
  <c r="PXB6" i="26"/>
  <c r="PXA6" i="26"/>
  <c r="PWZ6" i="26"/>
  <c r="PWY6" i="26"/>
  <c r="PWX6" i="26"/>
  <c r="PWW6" i="26"/>
  <c r="PWV6" i="26"/>
  <c r="PWU6" i="26"/>
  <c r="PWT6" i="26"/>
  <c r="PWS6" i="26"/>
  <c r="PWR6" i="26"/>
  <c r="PWQ6" i="26"/>
  <c r="PWP6" i="26"/>
  <c r="PWO6" i="26"/>
  <c r="PWN6" i="26"/>
  <c r="PWM6" i="26"/>
  <c r="PWL6" i="26"/>
  <c r="PWK6" i="26"/>
  <c r="PWJ6" i="26"/>
  <c r="PWI6" i="26"/>
  <c r="PWH6" i="26"/>
  <c r="PWG6" i="26"/>
  <c r="PWF6" i="26"/>
  <c r="PWE6" i="26"/>
  <c r="PWD6" i="26"/>
  <c r="PWC6" i="26"/>
  <c r="PWB6" i="26"/>
  <c r="PWA6" i="26"/>
  <c r="PVZ6" i="26"/>
  <c r="PVY6" i="26"/>
  <c r="PVX6" i="26"/>
  <c r="PVW6" i="26"/>
  <c r="PVV6" i="26"/>
  <c r="PVU6" i="26"/>
  <c r="PVT6" i="26"/>
  <c r="PVS6" i="26"/>
  <c r="PVR6" i="26"/>
  <c r="PVQ6" i="26"/>
  <c r="PVP6" i="26"/>
  <c r="PVO6" i="26"/>
  <c r="PVN6" i="26"/>
  <c r="PVM6" i="26"/>
  <c r="PVL6" i="26"/>
  <c r="PVK6" i="26"/>
  <c r="PVJ6" i="26"/>
  <c r="PVI6" i="26"/>
  <c r="PVH6" i="26"/>
  <c r="PVG6" i="26"/>
  <c r="PVF6" i="26"/>
  <c r="PVE6" i="26"/>
  <c r="PVD6" i="26"/>
  <c r="PVC6" i="26"/>
  <c r="PVB6" i="26"/>
  <c r="PVA6" i="26"/>
  <c r="PUZ6" i="26"/>
  <c r="PUY6" i="26"/>
  <c r="PUX6" i="26"/>
  <c r="PUW6" i="26"/>
  <c r="PUV6" i="26"/>
  <c r="PUU6" i="26"/>
  <c r="PUT6" i="26"/>
  <c r="PUS6" i="26"/>
  <c r="PUR6" i="26"/>
  <c r="PUQ6" i="26"/>
  <c r="PUP6" i="26"/>
  <c r="PUO6" i="26"/>
  <c r="PUN6" i="26"/>
  <c r="PUM6" i="26"/>
  <c r="PUL6" i="26"/>
  <c r="PUK6" i="26"/>
  <c r="PUJ6" i="26"/>
  <c r="PUI6" i="26"/>
  <c r="PUH6" i="26"/>
  <c r="PUG6" i="26"/>
  <c r="PUF6" i="26"/>
  <c r="PUE6" i="26"/>
  <c r="PUD6" i="26"/>
  <c r="PUC6" i="26"/>
  <c r="PUB6" i="26"/>
  <c r="PUA6" i="26"/>
  <c r="PTZ6" i="26"/>
  <c r="PTY6" i="26"/>
  <c r="PTX6" i="26"/>
  <c r="PTW6" i="26"/>
  <c r="PTV6" i="26"/>
  <c r="PTU6" i="26"/>
  <c r="PTT6" i="26"/>
  <c r="PTS6" i="26"/>
  <c r="PTR6" i="26"/>
  <c r="PTQ6" i="26"/>
  <c r="PTP6" i="26"/>
  <c r="PTO6" i="26"/>
  <c r="PTN6" i="26"/>
  <c r="PTM6" i="26"/>
  <c r="PTL6" i="26"/>
  <c r="PTK6" i="26"/>
  <c r="PTJ6" i="26"/>
  <c r="PTI6" i="26"/>
  <c r="PTH6" i="26"/>
  <c r="PTG6" i="26"/>
  <c r="PTF6" i="26"/>
  <c r="PTE6" i="26"/>
  <c r="PTD6" i="26"/>
  <c r="PTC6" i="26"/>
  <c r="PTB6" i="26"/>
  <c r="PTA6" i="26"/>
  <c r="PSZ6" i="26"/>
  <c r="PSY6" i="26"/>
  <c r="PSX6" i="26"/>
  <c r="PSW6" i="26"/>
  <c r="PSV6" i="26"/>
  <c r="PSU6" i="26"/>
  <c r="PST6" i="26"/>
  <c r="PSS6" i="26"/>
  <c r="PSR6" i="26"/>
  <c r="PSQ6" i="26"/>
  <c r="PSP6" i="26"/>
  <c r="PSO6" i="26"/>
  <c r="PSN6" i="26"/>
  <c r="PSM6" i="26"/>
  <c r="PSL6" i="26"/>
  <c r="PSK6" i="26"/>
  <c r="PSJ6" i="26"/>
  <c r="PSI6" i="26"/>
  <c r="PSH6" i="26"/>
  <c r="PSG6" i="26"/>
  <c r="PSF6" i="26"/>
  <c r="PSE6" i="26"/>
  <c r="PSD6" i="26"/>
  <c r="PSC6" i="26"/>
  <c r="PSB6" i="26"/>
  <c r="PSA6" i="26"/>
  <c r="PRZ6" i="26"/>
  <c r="PRY6" i="26"/>
  <c r="PRX6" i="26"/>
  <c r="PRW6" i="26"/>
  <c r="PRV6" i="26"/>
  <c r="PRU6" i="26"/>
  <c r="PRT6" i="26"/>
  <c r="PRS6" i="26"/>
  <c r="PRR6" i="26"/>
  <c r="PRQ6" i="26"/>
  <c r="PRP6" i="26"/>
  <c r="PRO6" i="26"/>
  <c r="PRN6" i="26"/>
  <c r="PRM6" i="26"/>
  <c r="PRL6" i="26"/>
  <c r="PRK6" i="26"/>
  <c r="PRJ6" i="26"/>
  <c r="PRI6" i="26"/>
  <c r="PRH6" i="26"/>
  <c r="PRG6" i="26"/>
  <c r="PRF6" i="26"/>
  <c r="PRE6" i="26"/>
  <c r="PRD6" i="26"/>
  <c r="PRC6" i="26"/>
  <c r="PRB6" i="26"/>
  <c r="PRA6" i="26"/>
  <c r="PQZ6" i="26"/>
  <c r="PQY6" i="26"/>
  <c r="PQX6" i="26"/>
  <c r="PQW6" i="26"/>
  <c r="PQV6" i="26"/>
  <c r="PQU6" i="26"/>
  <c r="PQT6" i="26"/>
  <c r="PQS6" i="26"/>
  <c r="PQR6" i="26"/>
  <c r="PQQ6" i="26"/>
  <c r="PQP6" i="26"/>
  <c r="PQO6" i="26"/>
  <c r="PQN6" i="26"/>
  <c r="PQM6" i="26"/>
  <c r="PQL6" i="26"/>
  <c r="PQK6" i="26"/>
  <c r="PQJ6" i="26"/>
  <c r="PQI6" i="26"/>
  <c r="PQH6" i="26"/>
  <c r="PQG6" i="26"/>
  <c r="PQF6" i="26"/>
  <c r="PQE6" i="26"/>
  <c r="PQD6" i="26"/>
  <c r="PQC6" i="26"/>
  <c r="PQB6" i="26"/>
  <c r="PQA6" i="26"/>
  <c r="PPZ6" i="26"/>
  <c r="PPY6" i="26"/>
  <c r="PPX6" i="26"/>
  <c r="PPW6" i="26"/>
  <c r="PPV6" i="26"/>
  <c r="PPU6" i="26"/>
  <c r="PPT6" i="26"/>
  <c r="PPS6" i="26"/>
  <c r="PPR6" i="26"/>
  <c r="PPQ6" i="26"/>
  <c r="PPP6" i="26"/>
  <c r="PPO6" i="26"/>
  <c r="PPN6" i="26"/>
  <c r="PPM6" i="26"/>
  <c r="PPL6" i="26"/>
  <c r="PPK6" i="26"/>
  <c r="PPJ6" i="26"/>
  <c r="PPI6" i="26"/>
  <c r="PPH6" i="26"/>
  <c r="PPG6" i="26"/>
  <c r="PPF6" i="26"/>
  <c r="PPE6" i="26"/>
  <c r="PPD6" i="26"/>
  <c r="PPC6" i="26"/>
  <c r="PPB6" i="26"/>
  <c r="PPA6" i="26"/>
  <c r="POZ6" i="26"/>
  <c r="POY6" i="26"/>
  <c r="POX6" i="26"/>
  <c r="POW6" i="26"/>
  <c r="POV6" i="26"/>
  <c r="POU6" i="26"/>
  <c r="POT6" i="26"/>
  <c r="POS6" i="26"/>
  <c r="POR6" i="26"/>
  <c r="POQ6" i="26"/>
  <c r="POP6" i="26"/>
  <c r="POO6" i="26"/>
  <c r="PON6" i="26"/>
  <c r="POM6" i="26"/>
  <c r="POL6" i="26"/>
  <c r="POK6" i="26"/>
  <c r="POJ6" i="26"/>
  <c r="POI6" i="26"/>
  <c r="POH6" i="26"/>
  <c r="POG6" i="26"/>
  <c r="POF6" i="26"/>
  <c r="POE6" i="26"/>
  <c r="POD6" i="26"/>
  <c r="POC6" i="26"/>
  <c r="POB6" i="26"/>
  <c r="POA6" i="26"/>
  <c r="PNZ6" i="26"/>
  <c r="PNY6" i="26"/>
  <c r="PNX6" i="26"/>
  <c r="PNW6" i="26"/>
  <c r="PNV6" i="26"/>
  <c r="PNU6" i="26"/>
  <c r="PNT6" i="26"/>
  <c r="PNS6" i="26"/>
  <c r="PNR6" i="26"/>
  <c r="PNQ6" i="26"/>
  <c r="PNP6" i="26"/>
  <c r="PNO6" i="26"/>
  <c r="PNN6" i="26"/>
  <c r="PNM6" i="26"/>
  <c r="PNL6" i="26"/>
  <c r="PNK6" i="26"/>
  <c r="PNJ6" i="26"/>
  <c r="PNI6" i="26"/>
  <c r="PNH6" i="26"/>
  <c r="PNG6" i="26"/>
  <c r="PNF6" i="26"/>
  <c r="PNE6" i="26"/>
  <c r="PND6" i="26"/>
  <c r="PNC6" i="26"/>
  <c r="PNB6" i="26"/>
  <c r="PNA6" i="26"/>
  <c r="PMZ6" i="26"/>
  <c r="PMY6" i="26"/>
  <c r="PMX6" i="26"/>
  <c r="PMW6" i="26"/>
  <c r="PMV6" i="26"/>
  <c r="PMU6" i="26"/>
  <c r="PMT6" i="26"/>
  <c r="PMS6" i="26"/>
  <c r="PMR6" i="26"/>
  <c r="PMQ6" i="26"/>
  <c r="PMP6" i="26"/>
  <c r="PMO6" i="26"/>
  <c r="PMN6" i="26"/>
  <c r="PMM6" i="26"/>
  <c r="PML6" i="26"/>
  <c r="PMK6" i="26"/>
  <c r="PMJ6" i="26"/>
  <c r="PMI6" i="26"/>
  <c r="PMH6" i="26"/>
  <c r="PMG6" i="26"/>
  <c r="PMF6" i="26"/>
  <c r="PME6" i="26"/>
  <c r="PMD6" i="26"/>
  <c r="PMC6" i="26"/>
  <c r="PMB6" i="26"/>
  <c r="PMA6" i="26"/>
  <c r="PLZ6" i="26"/>
  <c r="PLY6" i="26"/>
  <c r="PLX6" i="26"/>
  <c r="PLW6" i="26"/>
  <c r="PLV6" i="26"/>
  <c r="PLU6" i="26"/>
  <c r="PLT6" i="26"/>
  <c r="PLS6" i="26"/>
  <c r="PLR6" i="26"/>
  <c r="PLQ6" i="26"/>
  <c r="PLP6" i="26"/>
  <c r="PLO6" i="26"/>
  <c r="PLN6" i="26"/>
  <c r="PLM6" i="26"/>
  <c r="PLL6" i="26"/>
  <c r="PLK6" i="26"/>
  <c r="PLJ6" i="26"/>
  <c r="PLI6" i="26"/>
  <c r="PLH6" i="26"/>
  <c r="PLG6" i="26"/>
  <c r="PLF6" i="26"/>
  <c r="PLE6" i="26"/>
  <c r="PLD6" i="26"/>
  <c r="PLC6" i="26"/>
  <c r="PLB6" i="26"/>
  <c r="PLA6" i="26"/>
  <c r="PKZ6" i="26"/>
  <c r="PKY6" i="26"/>
  <c r="PKX6" i="26"/>
  <c r="PKW6" i="26"/>
  <c r="PKV6" i="26"/>
  <c r="PKU6" i="26"/>
  <c r="PKT6" i="26"/>
  <c r="PKS6" i="26"/>
  <c r="PKR6" i="26"/>
  <c r="PKQ6" i="26"/>
  <c r="PKP6" i="26"/>
  <c r="PKO6" i="26"/>
  <c r="PKN6" i="26"/>
  <c r="PKM6" i="26"/>
  <c r="PKL6" i="26"/>
  <c r="PKK6" i="26"/>
  <c r="PKJ6" i="26"/>
  <c r="PKI6" i="26"/>
  <c r="PKH6" i="26"/>
  <c r="PKG6" i="26"/>
  <c r="PKF6" i="26"/>
  <c r="PKE6" i="26"/>
  <c r="PKD6" i="26"/>
  <c r="PKC6" i="26"/>
  <c r="PKB6" i="26"/>
  <c r="PKA6" i="26"/>
  <c r="PJZ6" i="26"/>
  <c r="PJY6" i="26"/>
  <c r="PJX6" i="26"/>
  <c r="PJW6" i="26"/>
  <c r="PJV6" i="26"/>
  <c r="PJU6" i="26"/>
  <c r="PJT6" i="26"/>
  <c r="PJS6" i="26"/>
  <c r="PJR6" i="26"/>
  <c r="PJQ6" i="26"/>
  <c r="PJP6" i="26"/>
  <c r="PJO6" i="26"/>
  <c r="PJN6" i="26"/>
  <c r="PJM6" i="26"/>
  <c r="PJL6" i="26"/>
  <c r="PJK6" i="26"/>
  <c r="PJJ6" i="26"/>
  <c r="PJI6" i="26"/>
  <c r="PJH6" i="26"/>
  <c r="PJG6" i="26"/>
  <c r="PJF6" i="26"/>
  <c r="PJE6" i="26"/>
  <c r="PJD6" i="26"/>
  <c r="PJC6" i="26"/>
  <c r="PJB6" i="26"/>
  <c r="PJA6" i="26"/>
  <c r="PIZ6" i="26"/>
  <c r="PIY6" i="26"/>
  <c r="PIX6" i="26"/>
  <c r="PIW6" i="26"/>
  <c r="PIV6" i="26"/>
  <c r="PIU6" i="26"/>
  <c r="PIT6" i="26"/>
  <c r="PIS6" i="26"/>
  <c r="PIR6" i="26"/>
  <c r="PIQ6" i="26"/>
  <c r="PIP6" i="26"/>
  <c r="PIO6" i="26"/>
  <c r="PIN6" i="26"/>
  <c r="PIM6" i="26"/>
  <c r="PIL6" i="26"/>
  <c r="PIK6" i="26"/>
  <c r="PIJ6" i="26"/>
  <c r="PII6" i="26"/>
  <c r="PIH6" i="26"/>
  <c r="PIG6" i="26"/>
  <c r="PIF6" i="26"/>
  <c r="PIE6" i="26"/>
  <c r="PID6" i="26"/>
  <c r="PIC6" i="26"/>
  <c r="PIB6" i="26"/>
  <c r="PIA6" i="26"/>
  <c r="PHZ6" i="26"/>
  <c r="PHY6" i="26"/>
  <c r="PHX6" i="26"/>
  <c r="PHW6" i="26"/>
  <c r="PHV6" i="26"/>
  <c r="PHU6" i="26"/>
  <c r="PHT6" i="26"/>
  <c r="PHS6" i="26"/>
  <c r="PHR6" i="26"/>
  <c r="PHQ6" i="26"/>
  <c r="PHP6" i="26"/>
  <c r="PHO6" i="26"/>
  <c r="PHN6" i="26"/>
  <c r="PHM6" i="26"/>
  <c r="PHL6" i="26"/>
  <c r="PHK6" i="26"/>
  <c r="PHJ6" i="26"/>
  <c r="PHI6" i="26"/>
  <c r="PHH6" i="26"/>
  <c r="PHG6" i="26"/>
  <c r="PHF6" i="26"/>
  <c r="PHE6" i="26"/>
  <c r="PHD6" i="26"/>
  <c r="PHC6" i="26"/>
  <c r="PHB6" i="26"/>
  <c r="PHA6" i="26"/>
  <c r="PGZ6" i="26"/>
  <c r="PGY6" i="26"/>
  <c r="PGX6" i="26"/>
  <c r="PGW6" i="26"/>
  <c r="PGV6" i="26"/>
  <c r="PGU6" i="26"/>
  <c r="PGT6" i="26"/>
  <c r="PGS6" i="26"/>
  <c r="PGR6" i="26"/>
  <c r="PGQ6" i="26"/>
  <c r="PGP6" i="26"/>
  <c r="PGO6" i="26"/>
  <c r="PGN6" i="26"/>
  <c r="PGM6" i="26"/>
  <c r="PGL6" i="26"/>
  <c r="PGK6" i="26"/>
  <c r="PGJ6" i="26"/>
  <c r="PGI6" i="26"/>
  <c r="PGH6" i="26"/>
  <c r="PGG6" i="26"/>
  <c r="PGF6" i="26"/>
  <c r="PGE6" i="26"/>
  <c r="PGD6" i="26"/>
  <c r="PGC6" i="26"/>
  <c r="PGB6" i="26"/>
  <c r="PGA6" i="26"/>
  <c r="PFZ6" i="26"/>
  <c r="PFY6" i="26"/>
  <c r="PFX6" i="26"/>
  <c r="PFW6" i="26"/>
  <c r="PFV6" i="26"/>
  <c r="PFU6" i="26"/>
  <c r="PFT6" i="26"/>
  <c r="PFS6" i="26"/>
  <c r="PFR6" i="26"/>
  <c r="PFQ6" i="26"/>
  <c r="PFP6" i="26"/>
  <c r="PFO6" i="26"/>
  <c r="PFN6" i="26"/>
  <c r="PFM6" i="26"/>
  <c r="PFL6" i="26"/>
  <c r="PFK6" i="26"/>
  <c r="PFJ6" i="26"/>
  <c r="PFI6" i="26"/>
  <c r="PFH6" i="26"/>
  <c r="PFG6" i="26"/>
  <c r="PFF6" i="26"/>
  <c r="PFE6" i="26"/>
  <c r="PFD6" i="26"/>
  <c r="PFC6" i="26"/>
  <c r="PFB6" i="26"/>
  <c r="PFA6" i="26"/>
  <c r="PEZ6" i="26"/>
  <c r="PEY6" i="26"/>
  <c r="PEX6" i="26"/>
  <c r="PEW6" i="26"/>
  <c r="PEV6" i="26"/>
  <c r="PEU6" i="26"/>
  <c r="PET6" i="26"/>
  <c r="PES6" i="26"/>
  <c r="PER6" i="26"/>
  <c r="PEQ6" i="26"/>
  <c r="PEP6" i="26"/>
  <c r="PEO6" i="26"/>
  <c r="PEN6" i="26"/>
  <c r="PEM6" i="26"/>
  <c r="PEL6" i="26"/>
  <c r="PEK6" i="26"/>
  <c r="PEJ6" i="26"/>
  <c r="PEI6" i="26"/>
  <c r="PEH6" i="26"/>
  <c r="PEG6" i="26"/>
  <c r="PEF6" i="26"/>
  <c r="PEE6" i="26"/>
  <c r="PED6" i="26"/>
  <c r="PEC6" i="26"/>
  <c r="PEB6" i="26"/>
  <c r="PEA6" i="26"/>
  <c r="PDZ6" i="26"/>
  <c r="PDY6" i="26"/>
  <c r="PDX6" i="26"/>
  <c r="PDW6" i="26"/>
  <c r="PDV6" i="26"/>
  <c r="PDU6" i="26"/>
  <c r="PDT6" i="26"/>
  <c r="PDS6" i="26"/>
  <c r="PDR6" i="26"/>
  <c r="PDQ6" i="26"/>
  <c r="PDP6" i="26"/>
  <c r="PDO6" i="26"/>
  <c r="PDN6" i="26"/>
  <c r="PDM6" i="26"/>
  <c r="PDL6" i="26"/>
  <c r="PDK6" i="26"/>
  <c r="PDJ6" i="26"/>
  <c r="PDI6" i="26"/>
  <c r="PDH6" i="26"/>
  <c r="PDG6" i="26"/>
  <c r="PDF6" i="26"/>
  <c r="PDE6" i="26"/>
  <c r="PDD6" i="26"/>
  <c r="PDC6" i="26"/>
  <c r="PDB6" i="26"/>
  <c r="PDA6" i="26"/>
  <c r="PCZ6" i="26"/>
  <c r="PCY6" i="26"/>
  <c r="PCX6" i="26"/>
  <c r="PCW6" i="26"/>
  <c r="PCV6" i="26"/>
  <c r="PCU6" i="26"/>
  <c r="PCT6" i="26"/>
  <c r="PCS6" i="26"/>
  <c r="PCR6" i="26"/>
  <c r="PCQ6" i="26"/>
  <c r="PCP6" i="26"/>
  <c r="PCO6" i="26"/>
  <c r="PCN6" i="26"/>
  <c r="PCM6" i="26"/>
  <c r="PCL6" i="26"/>
  <c r="PCK6" i="26"/>
  <c r="PCJ6" i="26"/>
  <c r="PCI6" i="26"/>
  <c r="PCH6" i="26"/>
  <c r="PCG6" i="26"/>
  <c r="PCF6" i="26"/>
  <c r="PCE6" i="26"/>
  <c r="PCD6" i="26"/>
  <c r="PCC6" i="26"/>
  <c r="PCB6" i="26"/>
  <c r="PCA6" i="26"/>
  <c r="PBZ6" i="26"/>
  <c r="PBY6" i="26"/>
  <c r="PBX6" i="26"/>
  <c r="PBW6" i="26"/>
  <c r="PBV6" i="26"/>
  <c r="PBU6" i="26"/>
  <c r="PBT6" i="26"/>
  <c r="PBS6" i="26"/>
  <c r="PBR6" i="26"/>
  <c r="PBQ6" i="26"/>
  <c r="PBP6" i="26"/>
  <c r="PBO6" i="26"/>
  <c r="PBN6" i="26"/>
  <c r="PBM6" i="26"/>
  <c r="PBL6" i="26"/>
  <c r="PBK6" i="26"/>
  <c r="PBJ6" i="26"/>
  <c r="PBI6" i="26"/>
  <c r="PBH6" i="26"/>
  <c r="PBG6" i="26"/>
  <c r="PBF6" i="26"/>
  <c r="PBE6" i="26"/>
  <c r="PBD6" i="26"/>
  <c r="PBC6" i="26"/>
  <c r="PBB6" i="26"/>
  <c r="PBA6" i="26"/>
  <c r="PAZ6" i="26"/>
  <c r="PAY6" i="26"/>
  <c r="PAX6" i="26"/>
  <c r="PAW6" i="26"/>
  <c r="PAV6" i="26"/>
  <c r="PAU6" i="26"/>
  <c r="PAT6" i="26"/>
  <c r="PAS6" i="26"/>
  <c r="PAR6" i="26"/>
  <c r="PAQ6" i="26"/>
  <c r="PAP6" i="26"/>
  <c r="PAO6" i="26"/>
  <c r="PAN6" i="26"/>
  <c r="PAM6" i="26"/>
  <c r="PAL6" i="26"/>
  <c r="PAK6" i="26"/>
  <c r="PAJ6" i="26"/>
  <c r="PAI6" i="26"/>
  <c r="PAH6" i="26"/>
  <c r="PAG6" i="26"/>
  <c r="PAF6" i="26"/>
  <c r="PAE6" i="26"/>
  <c r="PAD6" i="26"/>
  <c r="PAC6" i="26"/>
  <c r="PAB6" i="26"/>
  <c r="PAA6" i="26"/>
  <c r="OZZ6" i="26"/>
  <c r="OZY6" i="26"/>
  <c r="OZX6" i="26"/>
  <c r="OZW6" i="26"/>
  <c r="OZV6" i="26"/>
  <c r="OZU6" i="26"/>
  <c r="OZT6" i="26"/>
  <c r="OZS6" i="26"/>
  <c r="OZR6" i="26"/>
  <c r="OZQ6" i="26"/>
  <c r="OZP6" i="26"/>
  <c r="OZO6" i="26"/>
  <c r="OZN6" i="26"/>
  <c r="OZM6" i="26"/>
  <c r="OZL6" i="26"/>
  <c r="OZK6" i="26"/>
  <c r="OZJ6" i="26"/>
  <c r="OZI6" i="26"/>
  <c r="OZH6" i="26"/>
  <c r="OZG6" i="26"/>
  <c r="OZF6" i="26"/>
  <c r="OZE6" i="26"/>
  <c r="OZD6" i="26"/>
  <c r="OZC6" i="26"/>
  <c r="OZB6" i="26"/>
  <c r="OZA6" i="26"/>
  <c r="OYZ6" i="26"/>
  <c r="OYY6" i="26"/>
  <c r="OYX6" i="26"/>
  <c r="OYW6" i="26"/>
  <c r="OYV6" i="26"/>
  <c r="OYU6" i="26"/>
  <c r="OYT6" i="26"/>
  <c r="OYS6" i="26"/>
  <c r="OYR6" i="26"/>
  <c r="OYQ6" i="26"/>
  <c r="OYP6" i="26"/>
  <c r="OYO6" i="26"/>
  <c r="OYN6" i="26"/>
  <c r="OYM6" i="26"/>
  <c r="OYL6" i="26"/>
  <c r="OYK6" i="26"/>
  <c r="OYJ6" i="26"/>
  <c r="OYI6" i="26"/>
  <c r="OYH6" i="26"/>
  <c r="OYG6" i="26"/>
  <c r="OYF6" i="26"/>
  <c r="OYE6" i="26"/>
  <c r="OYD6" i="26"/>
  <c r="OYC6" i="26"/>
  <c r="OYB6" i="26"/>
  <c r="OYA6" i="26"/>
  <c r="OXZ6" i="26"/>
  <c r="OXY6" i="26"/>
  <c r="OXX6" i="26"/>
  <c r="OXW6" i="26"/>
  <c r="OXV6" i="26"/>
  <c r="OXU6" i="26"/>
  <c r="OXT6" i="26"/>
  <c r="OXS6" i="26"/>
  <c r="OXR6" i="26"/>
  <c r="OXQ6" i="26"/>
  <c r="OXP6" i="26"/>
  <c r="OXO6" i="26"/>
  <c r="OXN6" i="26"/>
  <c r="OXM6" i="26"/>
  <c r="OXL6" i="26"/>
  <c r="OXK6" i="26"/>
  <c r="OXJ6" i="26"/>
  <c r="OXI6" i="26"/>
  <c r="OXH6" i="26"/>
  <c r="OXG6" i="26"/>
  <c r="OXF6" i="26"/>
  <c r="OXE6" i="26"/>
  <c r="OXD6" i="26"/>
  <c r="OXC6" i="26"/>
  <c r="OXB6" i="26"/>
  <c r="OXA6" i="26"/>
  <c r="OWZ6" i="26"/>
  <c r="OWY6" i="26"/>
  <c r="OWX6" i="26"/>
  <c r="OWW6" i="26"/>
  <c r="OWV6" i="26"/>
  <c r="OWU6" i="26"/>
  <c r="OWT6" i="26"/>
  <c r="OWS6" i="26"/>
  <c r="OWR6" i="26"/>
  <c r="OWQ6" i="26"/>
  <c r="OWP6" i="26"/>
  <c r="OWO6" i="26"/>
  <c r="OWN6" i="26"/>
  <c r="OWM6" i="26"/>
  <c r="OWL6" i="26"/>
  <c r="OWK6" i="26"/>
  <c r="OWJ6" i="26"/>
  <c r="OWI6" i="26"/>
  <c r="OWH6" i="26"/>
  <c r="OWG6" i="26"/>
  <c r="OWF6" i="26"/>
  <c r="OWE6" i="26"/>
  <c r="OWD6" i="26"/>
  <c r="OWC6" i="26"/>
  <c r="OWB6" i="26"/>
  <c r="OWA6" i="26"/>
  <c r="OVZ6" i="26"/>
  <c r="OVY6" i="26"/>
  <c r="OVX6" i="26"/>
  <c r="OVW6" i="26"/>
  <c r="OVV6" i="26"/>
  <c r="OVU6" i="26"/>
  <c r="OVT6" i="26"/>
  <c r="OVS6" i="26"/>
  <c r="OVR6" i="26"/>
  <c r="OVQ6" i="26"/>
  <c r="OVP6" i="26"/>
  <c r="OVO6" i="26"/>
  <c r="OVN6" i="26"/>
  <c r="OVM6" i="26"/>
  <c r="OVL6" i="26"/>
  <c r="OVK6" i="26"/>
  <c r="OVJ6" i="26"/>
  <c r="OVI6" i="26"/>
  <c r="OVH6" i="26"/>
  <c r="OVG6" i="26"/>
  <c r="OVF6" i="26"/>
  <c r="OVE6" i="26"/>
  <c r="OVD6" i="26"/>
  <c r="OVC6" i="26"/>
  <c r="OVB6" i="26"/>
  <c r="OVA6" i="26"/>
  <c r="OUZ6" i="26"/>
  <c r="OUY6" i="26"/>
  <c r="OUX6" i="26"/>
  <c r="OUW6" i="26"/>
  <c r="OUV6" i="26"/>
  <c r="OUU6" i="26"/>
  <c r="OUT6" i="26"/>
  <c r="OUS6" i="26"/>
  <c r="OUR6" i="26"/>
  <c r="OUQ6" i="26"/>
  <c r="OUP6" i="26"/>
  <c r="OUO6" i="26"/>
  <c r="OUN6" i="26"/>
  <c r="OUM6" i="26"/>
  <c r="OUL6" i="26"/>
  <c r="OUK6" i="26"/>
  <c r="OUJ6" i="26"/>
  <c r="OUI6" i="26"/>
  <c r="OUH6" i="26"/>
  <c r="OUG6" i="26"/>
  <c r="OUF6" i="26"/>
  <c r="OUE6" i="26"/>
  <c r="OUD6" i="26"/>
  <c r="OUC6" i="26"/>
  <c r="OUB6" i="26"/>
  <c r="OUA6" i="26"/>
  <c r="OTZ6" i="26"/>
  <c r="OTY6" i="26"/>
  <c r="OTX6" i="26"/>
  <c r="OTW6" i="26"/>
  <c r="OTV6" i="26"/>
  <c r="OTU6" i="26"/>
  <c r="OTT6" i="26"/>
  <c r="OTS6" i="26"/>
  <c r="OTR6" i="26"/>
  <c r="OTQ6" i="26"/>
  <c r="OTP6" i="26"/>
  <c r="OTO6" i="26"/>
  <c r="OTN6" i="26"/>
  <c r="OTM6" i="26"/>
  <c r="OTL6" i="26"/>
  <c r="OTK6" i="26"/>
  <c r="OTJ6" i="26"/>
  <c r="OTI6" i="26"/>
  <c r="OTH6" i="26"/>
  <c r="OTG6" i="26"/>
  <c r="OTF6" i="26"/>
  <c r="OTE6" i="26"/>
  <c r="OTD6" i="26"/>
  <c r="OTC6" i="26"/>
  <c r="OTB6" i="26"/>
  <c r="OTA6" i="26"/>
  <c r="OSZ6" i="26"/>
  <c r="OSY6" i="26"/>
  <c r="OSX6" i="26"/>
  <c r="OSW6" i="26"/>
  <c r="OSV6" i="26"/>
  <c r="OSU6" i="26"/>
  <c r="OST6" i="26"/>
  <c r="OSS6" i="26"/>
  <c r="OSR6" i="26"/>
  <c r="OSQ6" i="26"/>
  <c r="OSP6" i="26"/>
  <c r="OSO6" i="26"/>
  <c r="OSN6" i="26"/>
  <c r="OSM6" i="26"/>
  <c r="OSL6" i="26"/>
  <c r="OSK6" i="26"/>
  <c r="OSJ6" i="26"/>
  <c r="OSI6" i="26"/>
  <c r="OSH6" i="26"/>
  <c r="OSG6" i="26"/>
  <c r="OSF6" i="26"/>
  <c r="OSE6" i="26"/>
  <c r="OSD6" i="26"/>
  <c r="OSC6" i="26"/>
  <c r="OSB6" i="26"/>
  <c r="OSA6" i="26"/>
  <c r="ORZ6" i="26"/>
  <c r="ORY6" i="26"/>
  <c r="ORX6" i="26"/>
  <c r="ORW6" i="26"/>
  <c r="ORV6" i="26"/>
  <c r="ORU6" i="26"/>
  <c r="ORT6" i="26"/>
  <c r="ORS6" i="26"/>
  <c r="ORR6" i="26"/>
  <c r="ORQ6" i="26"/>
  <c r="ORP6" i="26"/>
  <c r="ORO6" i="26"/>
  <c r="ORN6" i="26"/>
  <c r="ORM6" i="26"/>
  <c r="ORL6" i="26"/>
  <c r="ORK6" i="26"/>
  <c r="ORJ6" i="26"/>
  <c r="ORI6" i="26"/>
  <c r="ORH6" i="26"/>
  <c r="ORG6" i="26"/>
  <c r="ORF6" i="26"/>
  <c r="ORE6" i="26"/>
  <c r="ORD6" i="26"/>
  <c r="ORC6" i="26"/>
  <c r="ORB6" i="26"/>
  <c r="ORA6" i="26"/>
  <c r="OQZ6" i="26"/>
  <c r="OQY6" i="26"/>
  <c r="OQX6" i="26"/>
  <c r="OQW6" i="26"/>
  <c r="OQV6" i="26"/>
  <c r="OQU6" i="26"/>
  <c r="OQT6" i="26"/>
  <c r="OQS6" i="26"/>
  <c r="OQR6" i="26"/>
  <c r="OQQ6" i="26"/>
  <c r="OQP6" i="26"/>
  <c r="OQO6" i="26"/>
  <c r="OQN6" i="26"/>
  <c r="OQM6" i="26"/>
  <c r="OQL6" i="26"/>
  <c r="OQK6" i="26"/>
  <c r="OQJ6" i="26"/>
  <c r="OQI6" i="26"/>
  <c r="OQH6" i="26"/>
  <c r="OQG6" i="26"/>
  <c r="OQF6" i="26"/>
  <c r="OQE6" i="26"/>
  <c r="OQD6" i="26"/>
  <c r="OQC6" i="26"/>
  <c r="OQB6" i="26"/>
  <c r="OQA6" i="26"/>
  <c r="OPZ6" i="26"/>
  <c r="OPY6" i="26"/>
  <c r="OPX6" i="26"/>
  <c r="OPW6" i="26"/>
  <c r="OPV6" i="26"/>
  <c r="OPU6" i="26"/>
  <c r="OPT6" i="26"/>
  <c r="OPS6" i="26"/>
  <c r="OPR6" i="26"/>
  <c r="OPQ6" i="26"/>
  <c r="OPP6" i="26"/>
  <c r="OPO6" i="26"/>
  <c r="OPN6" i="26"/>
  <c r="OPM6" i="26"/>
  <c r="OPL6" i="26"/>
  <c r="OPK6" i="26"/>
  <c r="OPJ6" i="26"/>
  <c r="OPI6" i="26"/>
  <c r="OPH6" i="26"/>
  <c r="OPG6" i="26"/>
  <c r="OPF6" i="26"/>
  <c r="OPE6" i="26"/>
  <c r="OPD6" i="26"/>
  <c r="OPC6" i="26"/>
  <c r="OPB6" i="26"/>
  <c r="OPA6" i="26"/>
  <c r="OOZ6" i="26"/>
  <c r="OOY6" i="26"/>
  <c r="OOX6" i="26"/>
  <c r="OOW6" i="26"/>
  <c r="OOV6" i="26"/>
  <c r="OOU6" i="26"/>
  <c r="OOT6" i="26"/>
  <c r="OOS6" i="26"/>
  <c r="OOR6" i="26"/>
  <c r="OOQ6" i="26"/>
  <c r="OOP6" i="26"/>
  <c r="OOO6" i="26"/>
  <c r="OON6" i="26"/>
  <c r="OOM6" i="26"/>
  <c r="OOL6" i="26"/>
  <c r="OOK6" i="26"/>
  <c r="OOJ6" i="26"/>
  <c r="OOI6" i="26"/>
  <c r="OOH6" i="26"/>
  <c r="OOG6" i="26"/>
  <c r="OOF6" i="26"/>
  <c r="OOE6" i="26"/>
  <c r="OOD6" i="26"/>
  <c r="OOC6" i="26"/>
  <c r="OOB6" i="26"/>
  <c r="OOA6" i="26"/>
  <c r="ONZ6" i="26"/>
  <c r="ONY6" i="26"/>
  <c r="ONX6" i="26"/>
  <c r="ONW6" i="26"/>
  <c r="ONV6" i="26"/>
  <c r="ONU6" i="26"/>
  <c r="ONT6" i="26"/>
  <c r="ONS6" i="26"/>
  <c r="ONR6" i="26"/>
  <c r="ONQ6" i="26"/>
  <c r="ONP6" i="26"/>
  <c r="ONO6" i="26"/>
  <c r="ONN6" i="26"/>
  <c r="ONM6" i="26"/>
  <c r="ONL6" i="26"/>
  <c r="ONK6" i="26"/>
  <c r="ONJ6" i="26"/>
  <c r="ONI6" i="26"/>
  <c r="ONH6" i="26"/>
  <c r="ONG6" i="26"/>
  <c r="ONF6" i="26"/>
  <c r="ONE6" i="26"/>
  <c r="OND6" i="26"/>
  <c r="ONC6" i="26"/>
  <c r="ONB6" i="26"/>
  <c r="ONA6" i="26"/>
  <c r="OMZ6" i="26"/>
  <c r="OMY6" i="26"/>
  <c r="OMX6" i="26"/>
  <c r="OMW6" i="26"/>
  <c r="OMV6" i="26"/>
  <c r="OMU6" i="26"/>
  <c r="OMT6" i="26"/>
  <c r="OMS6" i="26"/>
  <c r="OMR6" i="26"/>
  <c r="OMQ6" i="26"/>
  <c r="OMP6" i="26"/>
  <c r="OMO6" i="26"/>
  <c r="OMN6" i="26"/>
  <c r="OMM6" i="26"/>
  <c r="OML6" i="26"/>
  <c r="OMK6" i="26"/>
  <c r="OMJ6" i="26"/>
  <c r="OMI6" i="26"/>
  <c r="OMH6" i="26"/>
  <c r="OMG6" i="26"/>
  <c r="OMF6" i="26"/>
  <c r="OME6" i="26"/>
  <c r="OMD6" i="26"/>
  <c r="OMC6" i="26"/>
  <c r="OMB6" i="26"/>
  <c r="OMA6" i="26"/>
  <c r="OLZ6" i="26"/>
  <c r="OLY6" i="26"/>
  <c r="OLX6" i="26"/>
  <c r="OLW6" i="26"/>
  <c r="OLV6" i="26"/>
  <c r="OLU6" i="26"/>
  <c r="OLT6" i="26"/>
  <c r="OLS6" i="26"/>
  <c r="OLR6" i="26"/>
  <c r="OLQ6" i="26"/>
  <c r="OLP6" i="26"/>
  <c r="OLO6" i="26"/>
  <c r="OLN6" i="26"/>
  <c r="OLM6" i="26"/>
  <c r="OLL6" i="26"/>
  <c r="OLK6" i="26"/>
  <c r="OLJ6" i="26"/>
  <c r="OLI6" i="26"/>
  <c r="OLH6" i="26"/>
  <c r="OLG6" i="26"/>
  <c r="OLF6" i="26"/>
  <c r="OLE6" i="26"/>
  <c r="OLD6" i="26"/>
  <c r="OLC6" i="26"/>
  <c r="OLB6" i="26"/>
  <c r="OLA6" i="26"/>
  <c r="OKZ6" i="26"/>
  <c r="OKY6" i="26"/>
  <c r="OKX6" i="26"/>
  <c r="OKW6" i="26"/>
  <c r="OKV6" i="26"/>
  <c r="OKU6" i="26"/>
  <c r="OKT6" i="26"/>
  <c r="OKS6" i="26"/>
  <c r="OKR6" i="26"/>
  <c r="OKQ6" i="26"/>
  <c r="OKP6" i="26"/>
  <c r="OKO6" i="26"/>
  <c r="OKN6" i="26"/>
  <c r="OKM6" i="26"/>
  <c r="OKL6" i="26"/>
  <c r="OKK6" i="26"/>
  <c r="OKJ6" i="26"/>
  <c r="OKI6" i="26"/>
  <c r="OKH6" i="26"/>
  <c r="OKG6" i="26"/>
  <c r="OKF6" i="26"/>
  <c r="OKE6" i="26"/>
  <c r="OKD6" i="26"/>
  <c r="OKC6" i="26"/>
  <c r="OKB6" i="26"/>
  <c r="OKA6" i="26"/>
  <c r="OJZ6" i="26"/>
  <c r="OJY6" i="26"/>
  <c r="OJX6" i="26"/>
  <c r="OJW6" i="26"/>
  <c r="OJV6" i="26"/>
  <c r="OJU6" i="26"/>
  <c r="OJT6" i="26"/>
  <c r="OJS6" i="26"/>
  <c r="OJR6" i="26"/>
  <c r="OJQ6" i="26"/>
  <c r="OJP6" i="26"/>
  <c r="OJO6" i="26"/>
  <c r="OJN6" i="26"/>
  <c r="OJM6" i="26"/>
  <c r="OJL6" i="26"/>
  <c r="OJK6" i="26"/>
  <c r="OJJ6" i="26"/>
  <c r="OJI6" i="26"/>
  <c r="OJH6" i="26"/>
  <c r="OJG6" i="26"/>
  <c r="OJF6" i="26"/>
  <c r="OJE6" i="26"/>
  <c r="OJD6" i="26"/>
  <c r="OJC6" i="26"/>
  <c r="OJB6" i="26"/>
  <c r="OJA6" i="26"/>
  <c r="OIZ6" i="26"/>
  <c r="OIY6" i="26"/>
  <c r="OIX6" i="26"/>
  <c r="OIW6" i="26"/>
  <c r="OIV6" i="26"/>
  <c r="OIU6" i="26"/>
  <c r="OIT6" i="26"/>
  <c r="OIS6" i="26"/>
  <c r="OIR6" i="26"/>
  <c r="OIQ6" i="26"/>
  <c r="OIP6" i="26"/>
  <c r="OIO6" i="26"/>
  <c r="OIN6" i="26"/>
  <c r="OIM6" i="26"/>
  <c r="OIL6" i="26"/>
  <c r="OIK6" i="26"/>
  <c r="OIJ6" i="26"/>
  <c r="OII6" i="26"/>
  <c r="OIH6" i="26"/>
  <c r="OIG6" i="26"/>
  <c r="OIF6" i="26"/>
  <c r="OIE6" i="26"/>
  <c r="OID6" i="26"/>
  <c r="OIC6" i="26"/>
  <c r="OIB6" i="26"/>
  <c r="OIA6" i="26"/>
  <c r="OHZ6" i="26"/>
  <c r="OHY6" i="26"/>
  <c r="OHX6" i="26"/>
  <c r="OHW6" i="26"/>
  <c r="OHV6" i="26"/>
  <c r="OHU6" i="26"/>
  <c r="OHT6" i="26"/>
  <c r="OHS6" i="26"/>
  <c r="OHR6" i="26"/>
  <c r="OHQ6" i="26"/>
  <c r="OHP6" i="26"/>
  <c r="OHO6" i="26"/>
  <c r="OHN6" i="26"/>
  <c r="OHM6" i="26"/>
  <c r="OHL6" i="26"/>
  <c r="OHK6" i="26"/>
  <c r="OHJ6" i="26"/>
  <c r="OHI6" i="26"/>
  <c r="OHH6" i="26"/>
  <c r="OHG6" i="26"/>
  <c r="OHF6" i="26"/>
  <c r="OHE6" i="26"/>
  <c r="OHD6" i="26"/>
  <c r="OHC6" i="26"/>
  <c r="OHB6" i="26"/>
  <c r="OHA6" i="26"/>
  <c r="OGZ6" i="26"/>
  <c r="OGY6" i="26"/>
  <c r="OGX6" i="26"/>
  <c r="OGW6" i="26"/>
  <c r="OGV6" i="26"/>
  <c r="OGU6" i="26"/>
  <c r="OGT6" i="26"/>
  <c r="OGS6" i="26"/>
  <c r="OGR6" i="26"/>
  <c r="OGQ6" i="26"/>
  <c r="OGP6" i="26"/>
  <c r="OGO6" i="26"/>
  <c r="OGN6" i="26"/>
  <c r="OGM6" i="26"/>
  <c r="OGL6" i="26"/>
  <c r="OGK6" i="26"/>
  <c r="OGJ6" i="26"/>
  <c r="OGI6" i="26"/>
  <c r="OGH6" i="26"/>
  <c r="OGG6" i="26"/>
  <c r="OGF6" i="26"/>
  <c r="OGE6" i="26"/>
  <c r="OGD6" i="26"/>
  <c r="OGC6" i="26"/>
  <c r="OGB6" i="26"/>
  <c r="OGA6" i="26"/>
  <c r="OFZ6" i="26"/>
  <c r="OFY6" i="26"/>
  <c r="OFX6" i="26"/>
  <c r="OFW6" i="26"/>
  <c r="OFV6" i="26"/>
  <c r="OFU6" i="26"/>
  <c r="OFT6" i="26"/>
  <c r="OFS6" i="26"/>
  <c r="OFR6" i="26"/>
  <c r="OFQ6" i="26"/>
  <c r="OFP6" i="26"/>
  <c r="OFO6" i="26"/>
  <c r="OFN6" i="26"/>
  <c r="OFM6" i="26"/>
  <c r="OFL6" i="26"/>
  <c r="OFK6" i="26"/>
  <c r="OFJ6" i="26"/>
  <c r="OFI6" i="26"/>
  <c r="OFH6" i="26"/>
  <c r="OFG6" i="26"/>
  <c r="OFF6" i="26"/>
  <c r="OFE6" i="26"/>
  <c r="OFD6" i="26"/>
  <c r="OFC6" i="26"/>
  <c r="OFB6" i="26"/>
  <c r="OFA6" i="26"/>
  <c r="OEZ6" i="26"/>
  <c r="OEY6" i="26"/>
  <c r="OEX6" i="26"/>
  <c r="OEW6" i="26"/>
  <c r="OEV6" i="26"/>
  <c r="OEU6" i="26"/>
  <c r="OET6" i="26"/>
  <c r="OES6" i="26"/>
  <c r="OER6" i="26"/>
  <c r="OEQ6" i="26"/>
  <c r="OEP6" i="26"/>
  <c r="OEO6" i="26"/>
  <c r="OEN6" i="26"/>
  <c r="OEM6" i="26"/>
  <c r="OEL6" i="26"/>
  <c r="OEK6" i="26"/>
  <c r="OEJ6" i="26"/>
  <c r="OEI6" i="26"/>
  <c r="OEH6" i="26"/>
  <c r="OEG6" i="26"/>
  <c r="OEF6" i="26"/>
  <c r="OEE6" i="26"/>
  <c r="OED6" i="26"/>
  <c r="OEC6" i="26"/>
  <c r="OEB6" i="26"/>
  <c r="OEA6" i="26"/>
  <c r="ODZ6" i="26"/>
  <c r="ODY6" i="26"/>
  <c r="ODX6" i="26"/>
  <c r="ODW6" i="26"/>
  <c r="ODV6" i="26"/>
  <c r="ODU6" i="26"/>
  <c r="ODT6" i="26"/>
  <c r="ODS6" i="26"/>
  <c r="ODR6" i="26"/>
  <c r="ODQ6" i="26"/>
  <c r="ODP6" i="26"/>
  <c r="ODO6" i="26"/>
  <c r="ODN6" i="26"/>
  <c r="ODM6" i="26"/>
  <c r="ODL6" i="26"/>
  <c r="ODK6" i="26"/>
  <c r="ODJ6" i="26"/>
  <c r="ODI6" i="26"/>
  <c r="ODH6" i="26"/>
  <c r="ODG6" i="26"/>
  <c r="ODF6" i="26"/>
  <c r="ODE6" i="26"/>
  <c r="ODD6" i="26"/>
  <c r="ODC6" i="26"/>
  <c r="ODB6" i="26"/>
  <c r="ODA6" i="26"/>
  <c r="OCZ6" i="26"/>
  <c r="OCY6" i="26"/>
  <c r="OCX6" i="26"/>
  <c r="OCW6" i="26"/>
  <c r="OCV6" i="26"/>
  <c r="OCU6" i="26"/>
  <c r="OCT6" i="26"/>
  <c r="OCS6" i="26"/>
  <c r="OCR6" i="26"/>
  <c r="OCQ6" i="26"/>
  <c r="OCP6" i="26"/>
  <c r="OCO6" i="26"/>
  <c r="OCN6" i="26"/>
  <c r="OCM6" i="26"/>
  <c r="OCL6" i="26"/>
  <c r="OCK6" i="26"/>
  <c r="OCJ6" i="26"/>
  <c r="OCI6" i="26"/>
  <c r="OCH6" i="26"/>
  <c r="OCG6" i="26"/>
  <c r="OCF6" i="26"/>
  <c r="OCE6" i="26"/>
  <c r="OCD6" i="26"/>
  <c r="OCC6" i="26"/>
  <c r="OCB6" i="26"/>
  <c r="OCA6" i="26"/>
  <c r="OBZ6" i="26"/>
  <c r="OBY6" i="26"/>
  <c r="OBX6" i="26"/>
  <c r="OBW6" i="26"/>
  <c r="OBV6" i="26"/>
  <c r="OBU6" i="26"/>
  <c r="OBT6" i="26"/>
  <c r="OBS6" i="26"/>
  <c r="OBR6" i="26"/>
  <c r="OBQ6" i="26"/>
  <c r="OBP6" i="26"/>
  <c r="OBO6" i="26"/>
  <c r="OBN6" i="26"/>
  <c r="OBM6" i="26"/>
  <c r="OBL6" i="26"/>
  <c r="OBK6" i="26"/>
  <c r="OBJ6" i="26"/>
  <c r="OBI6" i="26"/>
  <c r="OBH6" i="26"/>
  <c r="OBG6" i="26"/>
  <c r="OBF6" i="26"/>
  <c r="OBE6" i="26"/>
  <c r="OBD6" i="26"/>
  <c r="OBC6" i="26"/>
  <c r="OBB6" i="26"/>
  <c r="OBA6" i="26"/>
  <c r="OAZ6" i="26"/>
  <c r="OAY6" i="26"/>
  <c r="OAX6" i="26"/>
  <c r="OAW6" i="26"/>
  <c r="OAV6" i="26"/>
  <c r="OAU6" i="26"/>
  <c r="OAT6" i="26"/>
  <c r="OAS6" i="26"/>
  <c r="OAR6" i="26"/>
  <c r="OAQ6" i="26"/>
  <c r="OAP6" i="26"/>
  <c r="OAO6" i="26"/>
  <c r="OAN6" i="26"/>
  <c r="OAM6" i="26"/>
  <c r="OAL6" i="26"/>
  <c r="OAK6" i="26"/>
  <c r="OAJ6" i="26"/>
  <c r="OAI6" i="26"/>
  <c r="OAH6" i="26"/>
  <c r="OAG6" i="26"/>
  <c r="OAF6" i="26"/>
  <c r="OAE6" i="26"/>
  <c r="OAD6" i="26"/>
  <c r="OAC6" i="26"/>
  <c r="OAB6" i="26"/>
  <c r="OAA6" i="26"/>
  <c r="NZZ6" i="26"/>
  <c r="NZY6" i="26"/>
  <c r="NZX6" i="26"/>
  <c r="NZW6" i="26"/>
  <c r="NZV6" i="26"/>
  <c r="NZU6" i="26"/>
  <c r="NZT6" i="26"/>
  <c r="NZS6" i="26"/>
  <c r="NZR6" i="26"/>
  <c r="NZQ6" i="26"/>
  <c r="NZP6" i="26"/>
  <c r="NZO6" i="26"/>
  <c r="NZN6" i="26"/>
  <c r="NZM6" i="26"/>
  <c r="NZL6" i="26"/>
  <c r="NZK6" i="26"/>
  <c r="NZJ6" i="26"/>
  <c r="NZI6" i="26"/>
  <c r="NZH6" i="26"/>
  <c r="NZG6" i="26"/>
  <c r="NZF6" i="26"/>
  <c r="NZE6" i="26"/>
  <c r="NZD6" i="26"/>
  <c r="NZC6" i="26"/>
  <c r="NZB6" i="26"/>
  <c r="NZA6" i="26"/>
  <c r="NYZ6" i="26"/>
  <c r="NYY6" i="26"/>
  <c r="NYX6" i="26"/>
  <c r="NYW6" i="26"/>
  <c r="NYV6" i="26"/>
  <c r="NYU6" i="26"/>
  <c r="NYT6" i="26"/>
  <c r="NYS6" i="26"/>
  <c r="NYR6" i="26"/>
  <c r="NYQ6" i="26"/>
  <c r="NYP6" i="26"/>
  <c r="NYO6" i="26"/>
  <c r="NYN6" i="26"/>
  <c r="NYM6" i="26"/>
  <c r="NYL6" i="26"/>
  <c r="NYK6" i="26"/>
  <c r="NYJ6" i="26"/>
  <c r="NYI6" i="26"/>
  <c r="NYH6" i="26"/>
  <c r="NYG6" i="26"/>
  <c r="NYF6" i="26"/>
  <c r="NYE6" i="26"/>
  <c r="NYD6" i="26"/>
  <c r="NYC6" i="26"/>
  <c r="NYB6" i="26"/>
  <c r="NYA6" i="26"/>
  <c r="NXZ6" i="26"/>
  <c r="NXY6" i="26"/>
  <c r="NXX6" i="26"/>
  <c r="NXW6" i="26"/>
  <c r="NXV6" i="26"/>
  <c r="NXU6" i="26"/>
  <c r="NXT6" i="26"/>
  <c r="NXS6" i="26"/>
  <c r="NXR6" i="26"/>
  <c r="NXQ6" i="26"/>
  <c r="NXP6" i="26"/>
  <c r="NXO6" i="26"/>
  <c r="NXN6" i="26"/>
  <c r="NXM6" i="26"/>
  <c r="NXL6" i="26"/>
  <c r="NXK6" i="26"/>
  <c r="NXJ6" i="26"/>
  <c r="NXI6" i="26"/>
  <c r="NXH6" i="26"/>
  <c r="NXG6" i="26"/>
  <c r="NXF6" i="26"/>
  <c r="NXE6" i="26"/>
  <c r="NXD6" i="26"/>
  <c r="NXC6" i="26"/>
  <c r="NXB6" i="26"/>
  <c r="NXA6" i="26"/>
  <c r="NWZ6" i="26"/>
  <c r="NWY6" i="26"/>
  <c r="NWX6" i="26"/>
  <c r="NWW6" i="26"/>
  <c r="NWV6" i="26"/>
  <c r="NWU6" i="26"/>
  <c r="NWT6" i="26"/>
  <c r="NWS6" i="26"/>
  <c r="NWR6" i="26"/>
  <c r="NWQ6" i="26"/>
  <c r="NWP6" i="26"/>
  <c r="NWO6" i="26"/>
  <c r="NWN6" i="26"/>
  <c r="NWM6" i="26"/>
  <c r="NWL6" i="26"/>
  <c r="NWK6" i="26"/>
  <c r="NWJ6" i="26"/>
  <c r="NWI6" i="26"/>
  <c r="NWH6" i="26"/>
  <c r="NWG6" i="26"/>
  <c r="NWF6" i="26"/>
  <c r="NWE6" i="26"/>
  <c r="NWD6" i="26"/>
  <c r="NWC6" i="26"/>
  <c r="NWB6" i="26"/>
  <c r="NWA6" i="26"/>
  <c r="NVZ6" i="26"/>
  <c r="NVY6" i="26"/>
  <c r="NVX6" i="26"/>
  <c r="NVW6" i="26"/>
  <c r="NVV6" i="26"/>
  <c r="NVU6" i="26"/>
  <c r="NVT6" i="26"/>
  <c r="NVS6" i="26"/>
  <c r="NVR6" i="26"/>
  <c r="NVQ6" i="26"/>
  <c r="NVP6" i="26"/>
  <c r="NVO6" i="26"/>
  <c r="NVN6" i="26"/>
  <c r="NVM6" i="26"/>
  <c r="NVL6" i="26"/>
  <c r="NVK6" i="26"/>
  <c r="NVJ6" i="26"/>
  <c r="NVI6" i="26"/>
  <c r="NVH6" i="26"/>
  <c r="NVG6" i="26"/>
  <c r="NVF6" i="26"/>
  <c r="NVE6" i="26"/>
  <c r="NVD6" i="26"/>
  <c r="NVC6" i="26"/>
  <c r="NVB6" i="26"/>
  <c r="NVA6" i="26"/>
  <c r="NUZ6" i="26"/>
  <c r="NUY6" i="26"/>
  <c r="NUX6" i="26"/>
  <c r="NUW6" i="26"/>
  <c r="NUV6" i="26"/>
  <c r="NUU6" i="26"/>
  <c r="NUT6" i="26"/>
  <c r="NUS6" i="26"/>
  <c r="NUR6" i="26"/>
  <c r="NUQ6" i="26"/>
  <c r="NUP6" i="26"/>
  <c r="NUO6" i="26"/>
  <c r="NUN6" i="26"/>
  <c r="NUM6" i="26"/>
  <c r="NUL6" i="26"/>
  <c r="NUK6" i="26"/>
  <c r="NUJ6" i="26"/>
  <c r="NUI6" i="26"/>
  <c r="NUH6" i="26"/>
  <c r="NUG6" i="26"/>
  <c r="NUF6" i="26"/>
  <c r="NUE6" i="26"/>
  <c r="NUD6" i="26"/>
  <c r="NUC6" i="26"/>
  <c r="NUB6" i="26"/>
  <c r="NUA6" i="26"/>
  <c r="NTZ6" i="26"/>
  <c r="NTY6" i="26"/>
  <c r="NTX6" i="26"/>
  <c r="NTW6" i="26"/>
  <c r="NTV6" i="26"/>
  <c r="NTU6" i="26"/>
  <c r="NTT6" i="26"/>
  <c r="NTS6" i="26"/>
  <c r="NTR6" i="26"/>
  <c r="NTQ6" i="26"/>
  <c r="NTP6" i="26"/>
  <c r="NTO6" i="26"/>
  <c r="NTN6" i="26"/>
  <c r="NTM6" i="26"/>
  <c r="NTL6" i="26"/>
  <c r="NTK6" i="26"/>
  <c r="NTJ6" i="26"/>
  <c r="NTI6" i="26"/>
  <c r="NTH6" i="26"/>
  <c r="NTG6" i="26"/>
  <c r="NTF6" i="26"/>
  <c r="NTE6" i="26"/>
  <c r="NTD6" i="26"/>
  <c r="NTC6" i="26"/>
  <c r="NTB6" i="26"/>
  <c r="NTA6" i="26"/>
  <c r="NSZ6" i="26"/>
  <c r="NSY6" i="26"/>
  <c r="NSX6" i="26"/>
  <c r="NSW6" i="26"/>
  <c r="NSV6" i="26"/>
  <c r="NSU6" i="26"/>
  <c r="NST6" i="26"/>
  <c r="NSS6" i="26"/>
  <c r="NSR6" i="26"/>
  <c r="NSQ6" i="26"/>
  <c r="NSP6" i="26"/>
  <c r="NSO6" i="26"/>
  <c r="NSN6" i="26"/>
  <c r="NSM6" i="26"/>
  <c r="NSL6" i="26"/>
  <c r="NSK6" i="26"/>
  <c r="NSJ6" i="26"/>
  <c r="NSI6" i="26"/>
  <c r="NSH6" i="26"/>
  <c r="NSG6" i="26"/>
  <c r="NSF6" i="26"/>
  <c r="NSE6" i="26"/>
  <c r="NSD6" i="26"/>
  <c r="NSC6" i="26"/>
  <c r="NSB6" i="26"/>
  <c r="NSA6" i="26"/>
  <c r="NRZ6" i="26"/>
  <c r="NRY6" i="26"/>
  <c r="NRX6" i="26"/>
  <c r="NRW6" i="26"/>
  <c r="NRV6" i="26"/>
  <c r="NRU6" i="26"/>
  <c r="NRT6" i="26"/>
  <c r="NRS6" i="26"/>
  <c r="NRR6" i="26"/>
  <c r="NRQ6" i="26"/>
  <c r="NRP6" i="26"/>
  <c r="NRO6" i="26"/>
  <c r="NRN6" i="26"/>
  <c r="NRM6" i="26"/>
  <c r="NRL6" i="26"/>
  <c r="NRK6" i="26"/>
  <c r="NRJ6" i="26"/>
  <c r="NRI6" i="26"/>
  <c r="NRH6" i="26"/>
  <c r="NRG6" i="26"/>
  <c r="NRF6" i="26"/>
  <c r="NRE6" i="26"/>
  <c r="NRD6" i="26"/>
  <c r="NRC6" i="26"/>
  <c r="NRB6" i="26"/>
  <c r="NRA6" i="26"/>
  <c r="NQZ6" i="26"/>
  <c r="NQY6" i="26"/>
  <c r="NQX6" i="26"/>
  <c r="NQW6" i="26"/>
  <c r="NQV6" i="26"/>
  <c r="NQU6" i="26"/>
  <c r="NQT6" i="26"/>
  <c r="NQS6" i="26"/>
  <c r="NQR6" i="26"/>
  <c r="NQQ6" i="26"/>
  <c r="NQP6" i="26"/>
  <c r="NQO6" i="26"/>
  <c r="NQN6" i="26"/>
  <c r="NQM6" i="26"/>
  <c r="NQL6" i="26"/>
  <c r="NQK6" i="26"/>
  <c r="NQJ6" i="26"/>
  <c r="NQI6" i="26"/>
  <c r="NQH6" i="26"/>
  <c r="NQG6" i="26"/>
  <c r="NQF6" i="26"/>
  <c r="NQE6" i="26"/>
  <c r="NQD6" i="26"/>
  <c r="NQC6" i="26"/>
  <c r="NQB6" i="26"/>
  <c r="NQA6" i="26"/>
  <c r="NPZ6" i="26"/>
  <c r="NPY6" i="26"/>
  <c r="NPX6" i="26"/>
  <c r="NPW6" i="26"/>
  <c r="NPV6" i="26"/>
  <c r="NPU6" i="26"/>
  <c r="NPT6" i="26"/>
  <c r="NPS6" i="26"/>
  <c r="NPR6" i="26"/>
  <c r="NPQ6" i="26"/>
  <c r="NPP6" i="26"/>
  <c r="NPO6" i="26"/>
  <c r="NPN6" i="26"/>
  <c r="NPM6" i="26"/>
  <c r="NPL6" i="26"/>
  <c r="NPK6" i="26"/>
  <c r="NPJ6" i="26"/>
  <c r="NPI6" i="26"/>
  <c r="NPH6" i="26"/>
  <c r="NPG6" i="26"/>
  <c r="NPF6" i="26"/>
  <c r="NPE6" i="26"/>
  <c r="NPD6" i="26"/>
  <c r="NPC6" i="26"/>
  <c r="NPB6" i="26"/>
  <c r="NPA6" i="26"/>
  <c r="NOZ6" i="26"/>
  <c r="NOY6" i="26"/>
  <c r="NOX6" i="26"/>
  <c r="NOW6" i="26"/>
  <c r="NOV6" i="26"/>
  <c r="NOU6" i="26"/>
  <c r="NOT6" i="26"/>
  <c r="NOS6" i="26"/>
  <c r="NOR6" i="26"/>
  <c r="NOQ6" i="26"/>
  <c r="NOP6" i="26"/>
  <c r="NOO6" i="26"/>
  <c r="NON6" i="26"/>
  <c r="NOM6" i="26"/>
  <c r="NOL6" i="26"/>
  <c r="NOK6" i="26"/>
  <c r="NOJ6" i="26"/>
  <c r="NOI6" i="26"/>
  <c r="NOH6" i="26"/>
  <c r="NOG6" i="26"/>
  <c r="NOF6" i="26"/>
  <c r="NOE6" i="26"/>
  <c r="NOD6" i="26"/>
  <c r="NOC6" i="26"/>
  <c r="NOB6" i="26"/>
  <c r="NOA6" i="26"/>
  <c r="NNZ6" i="26"/>
  <c r="NNY6" i="26"/>
  <c r="NNX6" i="26"/>
  <c r="NNW6" i="26"/>
  <c r="NNV6" i="26"/>
  <c r="NNU6" i="26"/>
  <c r="NNT6" i="26"/>
  <c r="NNS6" i="26"/>
  <c r="NNR6" i="26"/>
  <c r="NNQ6" i="26"/>
  <c r="NNP6" i="26"/>
  <c r="NNO6" i="26"/>
  <c r="NNN6" i="26"/>
  <c r="NNM6" i="26"/>
  <c r="NNL6" i="26"/>
  <c r="NNK6" i="26"/>
  <c r="NNJ6" i="26"/>
  <c r="NNI6" i="26"/>
  <c r="NNH6" i="26"/>
  <c r="NNG6" i="26"/>
  <c r="NNF6" i="26"/>
  <c r="NNE6" i="26"/>
  <c r="NND6" i="26"/>
  <c r="NNC6" i="26"/>
  <c r="NNB6" i="26"/>
  <c r="NNA6" i="26"/>
  <c r="NMZ6" i="26"/>
  <c r="NMY6" i="26"/>
  <c r="NMX6" i="26"/>
  <c r="NMW6" i="26"/>
  <c r="NMV6" i="26"/>
  <c r="NMU6" i="26"/>
  <c r="NMT6" i="26"/>
  <c r="NMS6" i="26"/>
  <c r="NMR6" i="26"/>
  <c r="NMQ6" i="26"/>
  <c r="NMP6" i="26"/>
  <c r="NMO6" i="26"/>
  <c r="NMN6" i="26"/>
  <c r="NMM6" i="26"/>
  <c r="NML6" i="26"/>
  <c r="NMK6" i="26"/>
  <c r="NMJ6" i="26"/>
  <c r="NMI6" i="26"/>
  <c r="NMH6" i="26"/>
  <c r="NMG6" i="26"/>
  <c r="NMF6" i="26"/>
  <c r="NME6" i="26"/>
  <c r="NMD6" i="26"/>
  <c r="NMC6" i="26"/>
  <c r="NMB6" i="26"/>
  <c r="NMA6" i="26"/>
  <c r="NLZ6" i="26"/>
  <c r="NLY6" i="26"/>
  <c r="NLX6" i="26"/>
  <c r="NLW6" i="26"/>
  <c r="NLV6" i="26"/>
  <c r="NLU6" i="26"/>
  <c r="NLT6" i="26"/>
  <c r="NLS6" i="26"/>
  <c r="NLR6" i="26"/>
  <c r="NLQ6" i="26"/>
  <c r="NLP6" i="26"/>
  <c r="NLO6" i="26"/>
  <c r="NLN6" i="26"/>
  <c r="NLM6" i="26"/>
  <c r="NLL6" i="26"/>
  <c r="NLK6" i="26"/>
  <c r="NLJ6" i="26"/>
  <c r="NLI6" i="26"/>
  <c r="NLH6" i="26"/>
  <c r="NLG6" i="26"/>
  <c r="NLF6" i="26"/>
  <c r="NLE6" i="26"/>
  <c r="NLD6" i="26"/>
  <c r="NLC6" i="26"/>
  <c r="NLB6" i="26"/>
  <c r="NLA6" i="26"/>
  <c r="NKZ6" i="26"/>
  <c r="NKY6" i="26"/>
  <c r="NKX6" i="26"/>
  <c r="NKW6" i="26"/>
  <c r="NKV6" i="26"/>
  <c r="NKU6" i="26"/>
  <c r="NKT6" i="26"/>
  <c r="NKS6" i="26"/>
  <c r="NKR6" i="26"/>
  <c r="NKQ6" i="26"/>
  <c r="NKP6" i="26"/>
  <c r="NKO6" i="26"/>
  <c r="NKN6" i="26"/>
  <c r="NKM6" i="26"/>
  <c r="NKL6" i="26"/>
  <c r="NKK6" i="26"/>
  <c r="NKJ6" i="26"/>
  <c r="NKI6" i="26"/>
  <c r="NKH6" i="26"/>
  <c r="NKG6" i="26"/>
  <c r="NKF6" i="26"/>
  <c r="NKE6" i="26"/>
  <c r="NKD6" i="26"/>
  <c r="NKC6" i="26"/>
  <c r="NKB6" i="26"/>
  <c r="NKA6" i="26"/>
  <c r="NJZ6" i="26"/>
  <c r="NJY6" i="26"/>
  <c r="NJX6" i="26"/>
  <c r="NJW6" i="26"/>
  <c r="NJV6" i="26"/>
  <c r="NJU6" i="26"/>
  <c r="NJT6" i="26"/>
  <c r="NJS6" i="26"/>
  <c r="NJR6" i="26"/>
  <c r="NJQ6" i="26"/>
  <c r="NJP6" i="26"/>
  <c r="NJO6" i="26"/>
  <c r="NJN6" i="26"/>
  <c r="NJM6" i="26"/>
  <c r="NJL6" i="26"/>
  <c r="NJK6" i="26"/>
  <c r="NJJ6" i="26"/>
  <c r="NJI6" i="26"/>
  <c r="NJH6" i="26"/>
  <c r="NJG6" i="26"/>
  <c r="NJF6" i="26"/>
  <c r="NJE6" i="26"/>
  <c r="NJD6" i="26"/>
  <c r="NJC6" i="26"/>
  <c r="NJB6" i="26"/>
  <c r="NJA6" i="26"/>
  <c r="NIZ6" i="26"/>
  <c r="NIY6" i="26"/>
  <c r="NIX6" i="26"/>
  <c r="NIW6" i="26"/>
  <c r="NIV6" i="26"/>
  <c r="NIU6" i="26"/>
  <c r="NIT6" i="26"/>
  <c r="NIS6" i="26"/>
  <c r="NIR6" i="26"/>
  <c r="NIQ6" i="26"/>
  <c r="NIP6" i="26"/>
  <c r="NIO6" i="26"/>
  <c r="NIN6" i="26"/>
  <c r="NIM6" i="26"/>
  <c r="NIL6" i="26"/>
  <c r="NIK6" i="26"/>
  <c r="NIJ6" i="26"/>
  <c r="NII6" i="26"/>
  <c r="NIH6" i="26"/>
  <c r="NIG6" i="26"/>
  <c r="NIF6" i="26"/>
  <c r="NIE6" i="26"/>
  <c r="NID6" i="26"/>
  <c r="NIC6" i="26"/>
  <c r="NIB6" i="26"/>
  <c r="NIA6" i="26"/>
  <c r="NHZ6" i="26"/>
  <c r="NHY6" i="26"/>
  <c r="NHX6" i="26"/>
  <c r="NHW6" i="26"/>
  <c r="NHV6" i="26"/>
  <c r="NHU6" i="26"/>
  <c r="NHT6" i="26"/>
  <c r="NHS6" i="26"/>
  <c r="NHR6" i="26"/>
  <c r="NHQ6" i="26"/>
  <c r="NHP6" i="26"/>
  <c r="NHO6" i="26"/>
  <c r="NHN6" i="26"/>
  <c r="NHM6" i="26"/>
  <c r="NHL6" i="26"/>
  <c r="NHK6" i="26"/>
  <c r="NHJ6" i="26"/>
  <c r="NHI6" i="26"/>
  <c r="NHH6" i="26"/>
  <c r="NHG6" i="26"/>
  <c r="NHF6" i="26"/>
  <c r="NHE6" i="26"/>
  <c r="NHD6" i="26"/>
  <c r="NHC6" i="26"/>
  <c r="NHB6" i="26"/>
  <c r="NHA6" i="26"/>
  <c r="NGZ6" i="26"/>
  <c r="NGY6" i="26"/>
  <c r="NGX6" i="26"/>
  <c r="NGW6" i="26"/>
  <c r="NGV6" i="26"/>
  <c r="NGU6" i="26"/>
  <c r="NGT6" i="26"/>
  <c r="NGS6" i="26"/>
  <c r="NGR6" i="26"/>
  <c r="NGQ6" i="26"/>
  <c r="NGP6" i="26"/>
  <c r="NGO6" i="26"/>
  <c r="NGN6" i="26"/>
  <c r="NGM6" i="26"/>
  <c r="NGL6" i="26"/>
  <c r="NGK6" i="26"/>
  <c r="NGJ6" i="26"/>
  <c r="NGI6" i="26"/>
  <c r="NGH6" i="26"/>
  <c r="NGG6" i="26"/>
  <c r="NGF6" i="26"/>
  <c r="NGE6" i="26"/>
  <c r="NGD6" i="26"/>
  <c r="NGC6" i="26"/>
  <c r="NGB6" i="26"/>
  <c r="NGA6" i="26"/>
  <c r="NFZ6" i="26"/>
  <c r="NFY6" i="26"/>
  <c r="NFX6" i="26"/>
  <c r="NFW6" i="26"/>
  <c r="NFV6" i="26"/>
  <c r="NFU6" i="26"/>
  <c r="NFT6" i="26"/>
  <c r="NFS6" i="26"/>
  <c r="NFR6" i="26"/>
  <c r="NFQ6" i="26"/>
  <c r="NFP6" i="26"/>
  <c r="NFO6" i="26"/>
  <c r="NFN6" i="26"/>
  <c r="NFM6" i="26"/>
  <c r="NFL6" i="26"/>
  <c r="NFK6" i="26"/>
  <c r="NFJ6" i="26"/>
  <c r="NFI6" i="26"/>
  <c r="NFH6" i="26"/>
  <c r="NFG6" i="26"/>
  <c r="NFF6" i="26"/>
  <c r="NFE6" i="26"/>
  <c r="NFD6" i="26"/>
  <c r="NFC6" i="26"/>
  <c r="NFB6" i="26"/>
  <c r="NFA6" i="26"/>
  <c r="NEZ6" i="26"/>
  <c r="NEY6" i="26"/>
  <c r="NEX6" i="26"/>
  <c r="NEW6" i="26"/>
  <c r="NEV6" i="26"/>
  <c r="NEU6" i="26"/>
  <c r="NET6" i="26"/>
  <c r="NES6" i="26"/>
  <c r="NER6" i="26"/>
  <c r="NEQ6" i="26"/>
  <c r="NEP6" i="26"/>
  <c r="NEO6" i="26"/>
  <c r="NEN6" i="26"/>
  <c r="NEM6" i="26"/>
  <c r="NEL6" i="26"/>
  <c r="NEK6" i="26"/>
  <c r="NEJ6" i="26"/>
  <c r="NEI6" i="26"/>
  <c r="NEH6" i="26"/>
  <c r="NEG6" i="26"/>
  <c r="NEF6" i="26"/>
  <c r="NEE6" i="26"/>
  <c r="NED6" i="26"/>
  <c r="NEC6" i="26"/>
  <c r="NEB6" i="26"/>
  <c r="NEA6" i="26"/>
  <c r="NDZ6" i="26"/>
  <c r="NDY6" i="26"/>
  <c r="NDX6" i="26"/>
  <c r="NDW6" i="26"/>
  <c r="NDV6" i="26"/>
  <c r="NDU6" i="26"/>
  <c r="NDT6" i="26"/>
  <c r="NDS6" i="26"/>
  <c r="NDR6" i="26"/>
  <c r="NDQ6" i="26"/>
  <c r="NDP6" i="26"/>
  <c r="NDO6" i="26"/>
  <c r="NDN6" i="26"/>
  <c r="NDM6" i="26"/>
  <c r="NDL6" i="26"/>
  <c r="NDK6" i="26"/>
  <c r="NDJ6" i="26"/>
  <c r="NDI6" i="26"/>
  <c r="NDH6" i="26"/>
  <c r="NDG6" i="26"/>
  <c r="NDF6" i="26"/>
  <c r="NDE6" i="26"/>
  <c r="NDD6" i="26"/>
  <c r="NDC6" i="26"/>
  <c r="NDB6" i="26"/>
  <c r="NDA6" i="26"/>
  <c r="NCZ6" i="26"/>
  <c r="NCY6" i="26"/>
  <c r="NCX6" i="26"/>
  <c r="NCW6" i="26"/>
  <c r="NCV6" i="26"/>
  <c r="NCU6" i="26"/>
  <c r="NCT6" i="26"/>
  <c r="NCS6" i="26"/>
  <c r="NCR6" i="26"/>
  <c r="NCQ6" i="26"/>
  <c r="NCP6" i="26"/>
  <c r="NCO6" i="26"/>
  <c r="NCN6" i="26"/>
  <c r="NCM6" i="26"/>
  <c r="NCL6" i="26"/>
  <c r="NCK6" i="26"/>
  <c r="NCJ6" i="26"/>
  <c r="NCI6" i="26"/>
  <c r="NCH6" i="26"/>
  <c r="NCG6" i="26"/>
  <c r="NCF6" i="26"/>
  <c r="NCE6" i="26"/>
  <c r="NCD6" i="26"/>
  <c r="NCC6" i="26"/>
  <c r="NCB6" i="26"/>
  <c r="NCA6" i="26"/>
  <c r="NBZ6" i="26"/>
  <c r="NBY6" i="26"/>
  <c r="NBX6" i="26"/>
  <c r="NBW6" i="26"/>
  <c r="NBV6" i="26"/>
  <c r="NBU6" i="26"/>
  <c r="NBT6" i="26"/>
  <c r="NBS6" i="26"/>
  <c r="NBR6" i="26"/>
  <c r="NBQ6" i="26"/>
  <c r="NBP6" i="26"/>
  <c r="NBO6" i="26"/>
  <c r="NBN6" i="26"/>
  <c r="NBM6" i="26"/>
  <c r="NBL6" i="26"/>
  <c r="NBK6" i="26"/>
  <c r="NBJ6" i="26"/>
  <c r="NBI6" i="26"/>
  <c r="NBH6" i="26"/>
  <c r="NBG6" i="26"/>
  <c r="NBF6" i="26"/>
  <c r="NBE6" i="26"/>
  <c r="NBD6" i="26"/>
  <c r="NBC6" i="26"/>
  <c r="NBB6" i="26"/>
  <c r="NBA6" i="26"/>
  <c r="NAZ6" i="26"/>
  <c r="NAY6" i="26"/>
  <c r="NAX6" i="26"/>
  <c r="NAW6" i="26"/>
  <c r="NAV6" i="26"/>
  <c r="NAU6" i="26"/>
  <c r="NAT6" i="26"/>
  <c r="NAS6" i="26"/>
  <c r="NAR6" i="26"/>
  <c r="NAQ6" i="26"/>
  <c r="NAP6" i="26"/>
  <c r="NAO6" i="26"/>
  <c r="NAN6" i="26"/>
  <c r="NAM6" i="26"/>
  <c r="NAL6" i="26"/>
  <c r="NAK6" i="26"/>
  <c r="NAJ6" i="26"/>
  <c r="NAI6" i="26"/>
  <c r="NAH6" i="26"/>
  <c r="NAG6" i="26"/>
  <c r="NAF6" i="26"/>
  <c r="NAE6" i="26"/>
  <c r="NAD6" i="26"/>
  <c r="NAC6" i="26"/>
  <c r="NAB6" i="26"/>
  <c r="NAA6" i="26"/>
  <c r="MZZ6" i="26"/>
  <c r="MZY6" i="26"/>
  <c r="MZX6" i="26"/>
  <c r="MZW6" i="26"/>
  <c r="MZV6" i="26"/>
  <c r="MZU6" i="26"/>
  <c r="MZT6" i="26"/>
  <c r="MZS6" i="26"/>
  <c r="MZR6" i="26"/>
  <c r="MZQ6" i="26"/>
  <c r="MZP6" i="26"/>
  <c r="MZO6" i="26"/>
  <c r="MZN6" i="26"/>
  <c r="MZM6" i="26"/>
  <c r="MZL6" i="26"/>
  <c r="MZK6" i="26"/>
  <c r="MZJ6" i="26"/>
  <c r="MZI6" i="26"/>
  <c r="MZH6" i="26"/>
  <c r="MZG6" i="26"/>
  <c r="MZF6" i="26"/>
  <c r="MZE6" i="26"/>
  <c r="MZD6" i="26"/>
  <c r="MZC6" i="26"/>
  <c r="MZB6" i="26"/>
  <c r="MZA6" i="26"/>
  <c r="MYZ6" i="26"/>
  <c r="MYY6" i="26"/>
  <c r="MYX6" i="26"/>
  <c r="MYW6" i="26"/>
  <c r="MYV6" i="26"/>
  <c r="MYU6" i="26"/>
  <c r="MYT6" i="26"/>
  <c r="MYS6" i="26"/>
  <c r="MYR6" i="26"/>
  <c r="MYQ6" i="26"/>
  <c r="MYP6" i="26"/>
  <c r="MYO6" i="26"/>
  <c r="MYN6" i="26"/>
  <c r="MYM6" i="26"/>
  <c r="MYL6" i="26"/>
  <c r="MYK6" i="26"/>
  <c r="MYJ6" i="26"/>
  <c r="MYI6" i="26"/>
  <c r="MYH6" i="26"/>
  <c r="MYG6" i="26"/>
  <c r="MYF6" i="26"/>
  <c r="MYE6" i="26"/>
  <c r="MYD6" i="26"/>
  <c r="MYC6" i="26"/>
  <c r="MYB6" i="26"/>
  <c r="MYA6" i="26"/>
  <c r="MXZ6" i="26"/>
  <c r="MXY6" i="26"/>
  <c r="MXX6" i="26"/>
  <c r="MXW6" i="26"/>
  <c r="MXV6" i="26"/>
  <c r="MXU6" i="26"/>
  <c r="MXT6" i="26"/>
  <c r="MXS6" i="26"/>
  <c r="MXR6" i="26"/>
  <c r="MXQ6" i="26"/>
  <c r="MXP6" i="26"/>
  <c r="MXO6" i="26"/>
  <c r="MXN6" i="26"/>
  <c r="MXM6" i="26"/>
  <c r="MXL6" i="26"/>
  <c r="MXK6" i="26"/>
  <c r="MXJ6" i="26"/>
  <c r="MXI6" i="26"/>
  <c r="MXH6" i="26"/>
  <c r="MXG6" i="26"/>
  <c r="MXF6" i="26"/>
  <c r="MXE6" i="26"/>
  <c r="MXD6" i="26"/>
  <c r="MXC6" i="26"/>
  <c r="MXB6" i="26"/>
  <c r="MXA6" i="26"/>
  <c r="MWZ6" i="26"/>
  <c r="MWY6" i="26"/>
  <c r="MWX6" i="26"/>
  <c r="MWW6" i="26"/>
  <c r="MWV6" i="26"/>
  <c r="MWU6" i="26"/>
  <c r="MWT6" i="26"/>
  <c r="MWS6" i="26"/>
  <c r="MWR6" i="26"/>
  <c r="MWQ6" i="26"/>
  <c r="MWP6" i="26"/>
  <c r="MWO6" i="26"/>
  <c r="MWN6" i="26"/>
  <c r="MWM6" i="26"/>
  <c r="MWL6" i="26"/>
  <c r="MWK6" i="26"/>
  <c r="MWJ6" i="26"/>
  <c r="MWI6" i="26"/>
  <c r="MWH6" i="26"/>
  <c r="MWG6" i="26"/>
  <c r="MWF6" i="26"/>
  <c r="MWE6" i="26"/>
  <c r="MWD6" i="26"/>
  <c r="MWC6" i="26"/>
  <c r="MWB6" i="26"/>
  <c r="MWA6" i="26"/>
  <c r="MVZ6" i="26"/>
  <c r="MVY6" i="26"/>
  <c r="MVX6" i="26"/>
  <c r="MVW6" i="26"/>
  <c r="MVV6" i="26"/>
  <c r="MVU6" i="26"/>
  <c r="MVT6" i="26"/>
  <c r="MVS6" i="26"/>
  <c r="MVR6" i="26"/>
  <c r="MVQ6" i="26"/>
  <c r="MVP6" i="26"/>
  <c r="MVO6" i="26"/>
  <c r="MVN6" i="26"/>
  <c r="MVM6" i="26"/>
  <c r="MVL6" i="26"/>
  <c r="MVK6" i="26"/>
  <c r="MVJ6" i="26"/>
  <c r="MVI6" i="26"/>
  <c r="MVH6" i="26"/>
  <c r="MVG6" i="26"/>
  <c r="MVF6" i="26"/>
  <c r="MVE6" i="26"/>
  <c r="MVD6" i="26"/>
  <c r="MVC6" i="26"/>
  <c r="MVB6" i="26"/>
  <c r="MVA6" i="26"/>
  <c r="MUZ6" i="26"/>
  <c r="MUY6" i="26"/>
  <c r="MUX6" i="26"/>
  <c r="MUW6" i="26"/>
  <c r="MUV6" i="26"/>
  <c r="MUU6" i="26"/>
  <c r="MUT6" i="26"/>
  <c r="MUS6" i="26"/>
  <c r="MUR6" i="26"/>
  <c r="MUQ6" i="26"/>
  <c r="MUP6" i="26"/>
  <c r="MUO6" i="26"/>
  <c r="MUN6" i="26"/>
  <c r="MUM6" i="26"/>
  <c r="MUL6" i="26"/>
  <c r="MUK6" i="26"/>
  <c r="MUJ6" i="26"/>
  <c r="MUI6" i="26"/>
  <c r="MUH6" i="26"/>
  <c r="MUG6" i="26"/>
  <c r="MUF6" i="26"/>
  <c r="MUE6" i="26"/>
  <c r="MUD6" i="26"/>
  <c r="MUC6" i="26"/>
  <c r="MUB6" i="26"/>
  <c r="MUA6" i="26"/>
  <c r="MTZ6" i="26"/>
  <c r="MTY6" i="26"/>
  <c r="MTX6" i="26"/>
  <c r="MTW6" i="26"/>
  <c r="MTV6" i="26"/>
  <c r="MTU6" i="26"/>
  <c r="MTT6" i="26"/>
  <c r="MTS6" i="26"/>
  <c r="MTR6" i="26"/>
  <c r="MTQ6" i="26"/>
  <c r="MTP6" i="26"/>
  <c r="MTO6" i="26"/>
  <c r="MTN6" i="26"/>
  <c r="MTM6" i="26"/>
  <c r="MTL6" i="26"/>
  <c r="MTK6" i="26"/>
  <c r="MTJ6" i="26"/>
  <c r="MTI6" i="26"/>
  <c r="MTH6" i="26"/>
  <c r="MTG6" i="26"/>
  <c r="MTF6" i="26"/>
  <c r="MTE6" i="26"/>
  <c r="MTD6" i="26"/>
  <c r="MTC6" i="26"/>
  <c r="MTB6" i="26"/>
  <c r="MTA6" i="26"/>
  <c r="MSZ6" i="26"/>
  <c r="MSY6" i="26"/>
  <c r="MSX6" i="26"/>
  <c r="MSW6" i="26"/>
  <c r="MSV6" i="26"/>
  <c r="MSU6" i="26"/>
  <c r="MST6" i="26"/>
  <c r="MSS6" i="26"/>
  <c r="MSR6" i="26"/>
  <c r="MSQ6" i="26"/>
  <c r="MSP6" i="26"/>
  <c r="MSO6" i="26"/>
  <c r="MSN6" i="26"/>
  <c r="MSM6" i="26"/>
  <c r="MSL6" i="26"/>
  <c r="MSK6" i="26"/>
  <c r="MSJ6" i="26"/>
  <c r="MSI6" i="26"/>
  <c r="MSH6" i="26"/>
  <c r="MSG6" i="26"/>
  <c r="MSF6" i="26"/>
  <c r="MSE6" i="26"/>
  <c r="MSD6" i="26"/>
  <c r="MSC6" i="26"/>
  <c r="MSB6" i="26"/>
  <c r="MSA6" i="26"/>
  <c r="MRZ6" i="26"/>
  <c r="MRY6" i="26"/>
  <c r="MRX6" i="26"/>
  <c r="MRW6" i="26"/>
  <c r="MRV6" i="26"/>
  <c r="MRU6" i="26"/>
  <c r="MRT6" i="26"/>
  <c r="MRS6" i="26"/>
  <c r="MRR6" i="26"/>
  <c r="MRQ6" i="26"/>
  <c r="MRP6" i="26"/>
  <c r="MRO6" i="26"/>
  <c r="MRN6" i="26"/>
  <c r="MRM6" i="26"/>
  <c r="MRL6" i="26"/>
  <c r="MRK6" i="26"/>
  <c r="MRJ6" i="26"/>
  <c r="MRI6" i="26"/>
  <c r="MRH6" i="26"/>
  <c r="MRG6" i="26"/>
  <c r="MRF6" i="26"/>
  <c r="MRE6" i="26"/>
  <c r="MRD6" i="26"/>
  <c r="MRC6" i="26"/>
  <c r="MRB6" i="26"/>
  <c r="MRA6" i="26"/>
  <c r="MQZ6" i="26"/>
  <c r="MQY6" i="26"/>
  <c r="MQX6" i="26"/>
  <c r="MQW6" i="26"/>
  <c r="MQV6" i="26"/>
  <c r="MQU6" i="26"/>
  <c r="MQT6" i="26"/>
  <c r="MQS6" i="26"/>
  <c r="MQR6" i="26"/>
  <c r="MQQ6" i="26"/>
  <c r="MQP6" i="26"/>
  <c r="MQO6" i="26"/>
  <c r="MQN6" i="26"/>
  <c r="MQM6" i="26"/>
  <c r="MQL6" i="26"/>
  <c r="MQK6" i="26"/>
  <c r="MQJ6" i="26"/>
  <c r="MQI6" i="26"/>
  <c r="MQH6" i="26"/>
  <c r="MQG6" i="26"/>
  <c r="MQF6" i="26"/>
  <c r="MQE6" i="26"/>
  <c r="MQD6" i="26"/>
  <c r="MQC6" i="26"/>
  <c r="MQB6" i="26"/>
  <c r="MQA6" i="26"/>
  <c r="MPZ6" i="26"/>
  <c r="MPY6" i="26"/>
  <c r="MPX6" i="26"/>
  <c r="MPW6" i="26"/>
  <c r="MPV6" i="26"/>
  <c r="MPU6" i="26"/>
  <c r="MPT6" i="26"/>
  <c r="MPS6" i="26"/>
  <c r="MPR6" i="26"/>
  <c r="MPQ6" i="26"/>
  <c r="MPP6" i="26"/>
  <c r="MPO6" i="26"/>
  <c r="MPN6" i="26"/>
  <c r="MPM6" i="26"/>
  <c r="MPL6" i="26"/>
  <c r="MPK6" i="26"/>
  <c r="MPJ6" i="26"/>
  <c r="MPI6" i="26"/>
  <c r="MPH6" i="26"/>
  <c r="MPG6" i="26"/>
  <c r="MPF6" i="26"/>
  <c r="MPE6" i="26"/>
  <c r="MPD6" i="26"/>
  <c r="MPC6" i="26"/>
  <c r="MPB6" i="26"/>
  <c r="MPA6" i="26"/>
  <c r="MOZ6" i="26"/>
  <c r="MOY6" i="26"/>
  <c r="MOX6" i="26"/>
  <c r="MOW6" i="26"/>
  <c r="MOV6" i="26"/>
  <c r="MOU6" i="26"/>
  <c r="MOT6" i="26"/>
  <c r="MOS6" i="26"/>
  <c r="MOR6" i="26"/>
  <c r="MOQ6" i="26"/>
  <c r="MOP6" i="26"/>
  <c r="MOO6" i="26"/>
  <c r="MON6" i="26"/>
  <c r="MOM6" i="26"/>
  <c r="MOL6" i="26"/>
  <c r="MOK6" i="26"/>
  <c r="MOJ6" i="26"/>
  <c r="MOI6" i="26"/>
  <c r="MOH6" i="26"/>
  <c r="MOG6" i="26"/>
  <c r="MOF6" i="26"/>
  <c r="MOE6" i="26"/>
  <c r="MOD6" i="26"/>
  <c r="MOC6" i="26"/>
  <c r="MOB6" i="26"/>
  <c r="MOA6" i="26"/>
  <c r="MNZ6" i="26"/>
  <c r="MNY6" i="26"/>
  <c r="MNX6" i="26"/>
  <c r="MNW6" i="26"/>
  <c r="MNV6" i="26"/>
  <c r="MNU6" i="26"/>
  <c r="MNT6" i="26"/>
  <c r="MNS6" i="26"/>
  <c r="MNR6" i="26"/>
  <c r="MNQ6" i="26"/>
  <c r="MNP6" i="26"/>
  <c r="MNO6" i="26"/>
  <c r="MNN6" i="26"/>
  <c r="MNM6" i="26"/>
  <c r="MNL6" i="26"/>
  <c r="MNK6" i="26"/>
  <c r="MNJ6" i="26"/>
  <c r="MNI6" i="26"/>
  <c r="MNH6" i="26"/>
  <c r="MNG6" i="26"/>
  <c r="MNF6" i="26"/>
  <c r="MNE6" i="26"/>
  <c r="MND6" i="26"/>
  <c r="MNC6" i="26"/>
  <c r="MNB6" i="26"/>
  <c r="MNA6" i="26"/>
  <c r="MMZ6" i="26"/>
  <c r="MMY6" i="26"/>
  <c r="MMX6" i="26"/>
  <c r="MMW6" i="26"/>
  <c r="MMV6" i="26"/>
  <c r="MMU6" i="26"/>
  <c r="MMT6" i="26"/>
  <c r="MMS6" i="26"/>
  <c r="MMR6" i="26"/>
  <c r="MMQ6" i="26"/>
  <c r="MMP6" i="26"/>
  <c r="MMO6" i="26"/>
  <c r="MMN6" i="26"/>
  <c r="MMM6" i="26"/>
  <c r="MML6" i="26"/>
  <c r="MMK6" i="26"/>
  <c r="MMJ6" i="26"/>
  <c r="MMI6" i="26"/>
  <c r="MMH6" i="26"/>
  <c r="MMG6" i="26"/>
  <c r="MMF6" i="26"/>
  <c r="MME6" i="26"/>
  <c r="MMD6" i="26"/>
  <c r="MMC6" i="26"/>
  <c r="MMB6" i="26"/>
  <c r="MMA6" i="26"/>
  <c r="MLZ6" i="26"/>
  <c r="MLY6" i="26"/>
  <c r="MLX6" i="26"/>
  <c r="MLW6" i="26"/>
  <c r="MLV6" i="26"/>
  <c r="MLU6" i="26"/>
  <c r="MLT6" i="26"/>
  <c r="MLS6" i="26"/>
  <c r="MLR6" i="26"/>
  <c r="MLQ6" i="26"/>
  <c r="MLP6" i="26"/>
  <c r="MLO6" i="26"/>
  <c r="MLN6" i="26"/>
  <c r="MLM6" i="26"/>
  <c r="MLL6" i="26"/>
  <c r="MLK6" i="26"/>
  <c r="MLJ6" i="26"/>
  <c r="MLI6" i="26"/>
  <c r="MLH6" i="26"/>
  <c r="MLG6" i="26"/>
  <c r="MLF6" i="26"/>
  <c r="MLE6" i="26"/>
  <c r="MLD6" i="26"/>
  <c r="MLC6" i="26"/>
  <c r="MLB6" i="26"/>
  <c r="MLA6" i="26"/>
  <c r="MKZ6" i="26"/>
  <c r="MKY6" i="26"/>
  <c r="MKX6" i="26"/>
  <c r="MKW6" i="26"/>
  <c r="MKV6" i="26"/>
  <c r="MKU6" i="26"/>
  <c r="MKT6" i="26"/>
  <c r="MKS6" i="26"/>
  <c r="MKR6" i="26"/>
  <c r="MKQ6" i="26"/>
  <c r="MKP6" i="26"/>
  <c r="MKO6" i="26"/>
  <c r="MKN6" i="26"/>
  <c r="MKM6" i="26"/>
  <c r="MKL6" i="26"/>
  <c r="MKK6" i="26"/>
  <c r="MKJ6" i="26"/>
  <c r="MKI6" i="26"/>
  <c r="MKH6" i="26"/>
  <c r="MKG6" i="26"/>
  <c r="MKF6" i="26"/>
  <c r="MKE6" i="26"/>
  <c r="MKD6" i="26"/>
  <c r="MKC6" i="26"/>
  <c r="MKB6" i="26"/>
  <c r="MKA6" i="26"/>
  <c r="MJZ6" i="26"/>
  <c r="MJY6" i="26"/>
  <c r="MJX6" i="26"/>
  <c r="MJW6" i="26"/>
  <c r="MJV6" i="26"/>
  <c r="MJU6" i="26"/>
  <c r="MJT6" i="26"/>
  <c r="MJS6" i="26"/>
  <c r="MJR6" i="26"/>
  <c r="MJQ6" i="26"/>
  <c r="MJP6" i="26"/>
  <c r="MJO6" i="26"/>
  <c r="MJN6" i="26"/>
  <c r="MJM6" i="26"/>
  <c r="MJL6" i="26"/>
  <c r="MJK6" i="26"/>
  <c r="MJJ6" i="26"/>
  <c r="MJI6" i="26"/>
  <c r="MJH6" i="26"/>
  <c r="MJG6" i="26"/>
  <c r="MJF6" i="26"/>
  <c r="MJE6" i="26"/>
  <c r="MJD6" i="26"/>
  <c r="MJC6" i="26"/>
  <c r="MJB6" i="26"/>
  <c r="MJA6" i="26"/>
  <c r="MIZ6" i="26"/>
  <c r="MIY6" i="26"/>
  <c r="MIX6" i="26"/>
  <c r="MIW6" i="26"/>
  <c r="MIV6" i="26"/>
  <c r="MIU6" i="26"/>
  <c r="MIT6" i="26"/>
  <c r="MIS6" i="26"/>
  <c r="MIR6" i="26"/>
  <c r="MIQ6" i="26"/>
  <c r="MIP6" i="26"/>
  <c r="MIO6" i="26"/>
  <c r="MIN6" i="26"/>
  <c r="MIM6" i="26"/>
  <c r="MIL6" i="26"/>
  <c r="MIK6" i="26"/>
  <c r="MIJ6" i="26"/>
  <c r="MII6" i="26"/>
  <c r="MIH6" i="26"/>
  <c r="MIG6" i="26"/>
  <c r="MIF6" i="26"/>
  <c r="MIE6" i="26"/>
  <c r="MID6" i="26"/>
  <c r="MIC6" i="26"/>
  <c r="MIB6" i="26"/>
  <c r="MIA6" i="26"/>
  <c r="MHZ6" i="26"/>
  <c r="MHY6" i="26"/>
  <c r="MHX6" i="26"/>
  <c r="MHW6" i="26"/>
  <c r="MHV6" i="26"/>
  <c r="MHU6" i="26"/>
  <c r="MHT6" i="26"/>
  <c r="MHS6" i="26"/>
  <c r="MHR6" i="26"/>
  <c r="MHQ6" i="26"/>
  <c r="MHP6" i="26"/>
  <c r="MHO6" i="26"/>
  <c r="MHN6" i="26"/>
  <c r="MHM6" i="26"/>
  <c r="MHL6" i="26"/>
  <c r="MHK6" i="26"/>
  <c r="MHJ6" i="26"/>
  <c r="MHI6" i="26"/>
  <c r="MHH6" i="26"/>
  <c r="MHG6" i="26"/>
  <c r="MHF6" i="26"/>
  <c r="MHE6" i="26"/>
  <c r="MHD6" i="26"/>
  <c r="MHC6" i="26"/>
  <c r="MHB6" i="26"/>
  <c r="MHA6" i="26"/>
  <c r="MGZ6" i="26"/>
  <c r="MGY6" i="26"/>
  <c r="MGX6" i="26"/>
  <c r="MGW6" i="26"/>
  <c r="MGV6" i="26"/>
  <c r="MGU6" i="26"/>
  <c r="MGT6" i="26"/>
  <c r="MGS6" i="26"/>
  <c r="MGR6" i="26"/>
  <c r="MGQ6" i="26"/>
  <c r="MGP6" i="26"/>
  <c r="MGO6" i="26"/>
  <c r="MGN6" i="26"/>
  <c r="MGM6" i="26"/>
  <c r="MGL6" i="26"/>
  <c r="MGK6" i="26"/>
  <c r="MGJ6" i="26"/>
  <c r="MGI6" i="26"/>
  <c r="MGH6" i="26"/>
  <c r="MGG6" i="26"/>
  <c r="MGF6" i="26"/>
  <c r="MGE6" i="26"/>
  <c r="MGD6" i="26"/>
  <c r="MGC6" i="26"/>
  <c r="MGB6" i="26"/>
  <c r="MGA6" i="26"/>
  <c r="MFZ6" i="26"/>
  <c r="MFY6" i="26"/>
  <c r="MFX6" i="26"/>
  <c r="MFW6" i="26"/>
  <c r="MFV6" i="26"/>
  <c r="MFU6" i="26"/>
  <c r="MFT6" i="26"/>
  <c r="MFS6" i="26"/>
  <c r="MFR6" i="26"/>
  <c r="MFQ6" i="26"/>
  <c r="MFP6" i="26"/>
  <c r="MFO6" i="26"/>
  <c r="MFN6" i="26"/>
  <c r="MFM6" i="26"/>
  <c r="MFL6" i="26"/>
  <c r="MFK6" i="26"/>
  <c r="MFJ6" i="26"/>
  <c r="MFI6" i="26"/>
  <c r="MFH6" i="26"/>
  <c r="MFG6" i="26"/>
  <c r="MFF6" i="26"/>
  <c r="MFE6" i="26"/>
  <c r="MFD6" i="26"/>
  <c r="MFC6" i="26"/>
  <c r="MFB6" i="26"/>
  <c r="MFA6" i="26"/>
  <c r="MEZ6" i="26"/>
  <c r="MEY6" i="26"/>
  <c r="MEX6" i="26"/>
  <c r="MEW6" i="26"/>
  <c r="MEV6" i="26"/>
  <c r="MEU6" i="26"/>
  <c r="MET6" i="26"/>
  <c r="MES6" i="26"/>
  <c r="MER6" i="26"/>
  <c r="MEQ6" i="26"/>
  <c r="MEP6" i="26"/>
  <c r="MEO6" i="26"/>
  <c r="MEN6" i="26"/>
  <c r="MEM6" i="26"/>
  <c r="MEL6" i="26"/>
  <c r="MEK6" i="26"/>
  <c r="MEJ6" i="26"/>
  <c r="MEI6" i="26"/>
  <c r="MEH6" i="26"/>
  <c r="MEG6" i="26"/>
  <c r="MEF6" i="26"/>
  <c r="MEE6" i="26"/>
  <c r="MED6" i="26"/>
  <c r="MEC6" i="26"/>
  <c r="MEB6" i="26"/>
  <c r="MEA6" i="26"/>
  <c r="MDZ6" i="26"/>
  <c r="MDY6" i="26"/>
  <c r="MDX6" i="26"/>
  <c r="MDW6" i="26"/>
  <c r="MDV6" i="26"/>
  <c r="MDU6" i="26"/>
  <c r="MDT6" i="26"/>
  <c r="MDS6" i="26"/>
  <c r="MDR6" i="26"/>
  <c r="MDQ6" i="26"/>
  <c r="MDP6" i="26"/>
  <c r="MDO6" i="26"/>
  <c r="MDN6" i="26"/>
  <c r="MDM6" i="26"/>
  <c r="MDL6" i="26"/>
  <c r="MDK6" i="26"/>
  <c r="MDJ6" i="26"/>
  <c r="MDI6" i="26"/>
  <c r="MDH6" i="26"/>
  <c r="MDG6" i="26"/>
  <c r="MDF6" i="26"/>
  <c r="MDE6" i="26"/>
  <c r="MDD6" i="26"/>
  <c r="MDC6" i="26"/>
  <c r="MDB6" i="26"/>
  <c r="MDA6" i="26"/>
  <c r="MCZ6" i="26"/>
  <c r="MCY6" i="26"/>
  <c r="MCX6" i="26"/>
  <c r="MCW6" i="26"/>
  <c r="MCV6" i="26"/>
  <c r="MCU6" i="26"/>
  <c r="MCT6" i="26"/>
  <c r="MCS6" i="26"/>
  <c r="MCR6" i="26"/>
  <c r="MCQ6" i="26"/>
  <c r="MCP6" i="26"/>
  <c r="MCO6" i="26"/>
  <c r="MCN6" i="26"/>
  <c r="MCM6" i="26"/>
  <c r="MCL6" i="26"/>
  <c r="MCK6" i="26"/>
  <c r="MCJ6" i="26"/>
  <c r="MCI6" i="26"/>
  <c r="MCH6" i="26"/>
  <c r="MCG6" i="26"/>
  <c r="MCF6" i="26"/>
  <c r="MCE6" i="26"/>
  <c r="MCD6" i="26"/>
  <c r="MCC6" i="26"/>
  <c r="MCB6" i="26"/>
  <c r="MCA6" i="26"/>
  <c r="MBZ6" i="26"/>
  <c r="MBY6" i="26"/>
  <c r="MBX6" i="26"/>
  <c r="MBW6" i="26"/>
  <c r="MBV6" i="26"/>
  <c r="MBU6" i="26"/>
  <c r="MBT6" i="26"/>
  <c r="MBS6" i="26"/>
  <c r="MBR6" i="26"/>
  <c r="MBQ6" i="26"/>
  <c r="MBP6" i="26"/>
  <c r="MBO6" i="26"/>
  <c r="MBN6" i="26"/>
  <c r="MBM6" i="26"/>
  <c r="MBL6" i="26"/>
  <c r="MBK6" i="26"/>
  <c r="MBJ6" i="26"/>
  <c r="MBI6" i="26"/>
  <c r="MBH6" i="26"/>
  <c r="MBG6" i="26"/>
  <c r="MBF6" i="26"/>
  <c r="MBE6" i="26"/>
  <c r="MBD6" i="26"/>
  <c r="MBC6" i="26"/>
  <c r="MBB6" i="26"/>
  <c r="MBA6" i="26"/>
  <c r="MAZ6" i="26"/>
  <c r="MAY6" i="26"/>
  <c r="MAX6" i="26"/>
  <c r="MAW6" i="26"/>
  <c r="MAV6" i="26"/>
  <c r="MAU6" i="26"/>
  <c r="MAT6" i="26"/>
  <c r="MAS6" i="26"/>
  <c r="MAR6" i="26"/>
  <c r="MAQ6" i="26"/>
  <c r="MAP6" i="26"/>
  <c r="MAO6" i="26"/>
  <c r="MAN6" i="26"/>
  <c r="MAM6" i="26"/>
  <c r="MAL6" i="26"/>
  <c r="MAK6" i="26"/>
  <c r="MAJ6" i="26"/>
  <c r="MAI6" i="26"/>
  <c r="MAH6" i="26"/>
  <c r="MAG6" i="26"/>
  <c r="MAF6" i="26"/>
  <c r="MAE6" i="26"/>
  <c r="MAD6" i="26"/>
  <c r="MAC6" i="26"/>
  <c r="MAB6" i="26"/>
  <c r="MAA6" i="26"/>
  <c r="LZZ6" i="26"/>
  <c r="LZY6" i="26"/>
  <c r="LZX6" i="26"/>
  <c r="LZW6" i="26"/>
  <c r="LZV6" i="26"/>
  <c r="LZU6" i="26"/>
  <c r="LZT6" i="26"/>
  <c r="LZS6" i="26"/>
  <c r="LZR6" i="26"/>
  <c r="LZQ6" i="26"/>
  <c r="LZP6" i="26"/>
  <c r="LZO6" i="26"/>
  <c r="LZN6" i="26"/>
  <c r="LZM6" i="26"/>
  <c r="LZL6" i="26"/>
  <c r="LZK6" i="26"/>
  <c r="LZJ6" i="26"/>
  <c r="LZI6" i="26"/>
  <c r="LZH6" i="26"/>
  <c r="LZG6" i="26"/>
  <c r="LZF6" i="26"/>
  <c r="LZE6" i="26"/>
  <c r="LZD6" i="26"/>
  <c r="LZC6" i="26"/>
  <c r="LZB6" i="26"/>
  <c r="LZA6" i="26"/>
  <c r="LYZ6" i="26"/>
  <c r="LYY6" i="26"/>
  <c r="LYX6" i="26"/>
  <c r="LYW6" i="26"/>
  <c r="LYV6" i="26"/>
  <c r="LYU6" i="26"/>
  <c r="LYT6" i="26"/>
  <c r="LYS6" i="26"/>
  <c r="LYR6" i="26"/>
  <c r="LYQ6" i="26"/>
  <c r="LYP6" i="26"/>
  <c r="LYO6" i="26"/>
  <c r="LYN6" i="26"/>
  <c r="LYM6" i="26"/>
  <c r="LYL6" i="26"/>
  <c r="LYK6" i="26"/>
  <c r="LYJ6" i="26"/>
  <c r="LYI6" i="26"/>
  <c r="LYH6" i="26"/>
  <c r="LYG6" i="26"/>
  <c r="LYF6" i="26"/>
  <c r="LYE6" i="26"/>
  <c r="LYD6" i="26"/>
  <c r="LYC6" i="26"/>
  <c r="LYB6" i="26"/>
  <c r="LYA6" i="26"/>
  <c r="LXZ6" i="26"/>
  <c r="LXY6" i="26"/>
  <c r="LXX6" i="26"/>
  <c r="LXW6" i="26"/>
  <c r="LXV6" i="26"/>
  <c r="LXU6" i="26"/>
  <c r="LXT6" i="26"/>
  <c r="LXS6" i="26"/>
  <c r="LXR6" i="26"/>
  <c r="LXQ6" i="26"/>
  <c r="LXP6" i="26"/>
  <c r="LXO6" i="26"/>
  <c r="LXN6" i="26"/>
  <c r="LXM6" i="26"/>
  <c r="LXL6" i="26"/>
  <c r="LXK6" i="26"/>
  <c r="LXJ6" i="26"/>
  <c r="LXI6" i="26"/>
  <c r="LXH6" i="26"/>
  <c r="LXG6" i="26"/>
  <c r="LXF6" i="26"/>
  <c r="LXE6" i="26"/>
  <c r="LXD6" i="26"/>
  <c r="LXC6" i="26"/>
  <c r="LXB6" i="26"/>
  <c r="LXA6" i="26"/>
  <c r="LWZ6" i="26"/>
  <c r="LWY6" i="26"/>
  <c r="LWX6" i="26"/>
  <c r="LWW6" i="26"/>
  <c r="LWV6" i="26"/>
  <c r="LWU6" i="26"/>
  <c r="LWT6" i="26"/>
  <c r="LWS6" i="26"/>
  <c r="LWR6" i="26"/>
  <c r="LWQ6" i="26"/>
  <c r="LWP6" i="26"/>
  <c r="LWO6" i="26"/>
  <c r="LWN6" i="26"/>
  <c r="LWM6" i="26"/>
  <c r="LWL6" i="26"/>
  <c r="LWK6" i="26"/>
  <c r="LWJ6" i="26"/>
  <c r="LWI6" i="26"/>
  <c r="LWH6" i="26"/>
  <c r="LWG6" i="26"/>
  <c r="LWF6" i="26"/>
  <c r="LWE6" i="26"/>
  <c r="LWD6" i="26"/>
  <c r="LWC6" i="26"/>
  <c r="LWB6" i="26"/>
  <c r="LWA6" i="26"/>
  <c r="LVZ6" i="26"/>
  <c r="LVY6" i="26"/>
  <c r="LVX6" i="26"/>
  <c r="LVW6" i="26"/>
  <c r="LVV6" i="26"/>
  <c r="LVU6" i="26"/>
  <c r="LVT6" i="26"/>
  <c r="LVS6" i="26"/>
  <c r="LVR6" i="26"/>
  <c r="LVQ6" i="26"/>
  <c r="LVP6" i="26"/>
  <c r="LVO6" i="26"/>
  <c r="LVN6" i="26"/>
  <c r="LVM6" i="26"/>
  <c r="LVL6" i="26"/>
  <c r="LVK6" i="26"/>
  <c r="LVJ6" i="26"/>
  <c r="LVI6" i="26"/>
  <c r="LVH6" i="26"/>
  <c r="LVG6" i="26"/>
  <c r="LVF6" i="26"/>
  <c r="LVE6" i="26"/>
  <c r="LVD6" i="26"/>
  <c r="LVC6" i="26"/>
  <c r="LVB6" i="26"/>
  <c r="LVA6" i="26"/>
  <c r="LUZ6" i="26"/>
  <c r="LUY6" i="26"/>
  <c r="LUX6" i="26"/>
  <c r="LUW6" i="26"/>
  <c r="LUV6" i="26"/>
  <c r="LUU6" i="26"/>
  <c r="LUT6" i="26"/>
  <c r="LUS6" i="26"/>
  <c r="LUR6" i="26"/>
  <c r="LUQ6" i="26"/>
  <c r="LUP6" i="26"/>
  <c r="LUO6" i="26"/>
  <c r="LUN6" i="26"/>
  <c r="LUM6" i="26"/>
  <c r="LUL6" i="26"/>
  <c r="LUK6" i="26"/>
  <c r="LUJ6" i="26"/>
  <c r="LUI6" i="26"/>
  <c r="LUH6" i="26"/>
  <c r="LUG6" i="26"/>
  <c r="LUF6" i="26"/>
  <c r="LUE6" i="26"/>
  <c r="LUD6" i="26"/>
  <c r="LUC6" i="26"/>
  <c r="LUB6" i="26"/>
  <c r="LUA6" i="26"/>
  <c r="LTZ6" i="26"/>
  <c r="LTY6" i="26"/>
  <c r="LTX6" i="26"/>
  <c r="LTW6" i="26"/>
  <c r="LTV6" i="26"/>
  <c r="LTU6" i="26"/>
  <c r="LTT6" i="26"/>
  <c r="LTS6" i="26"/>
  <c r="LTR6" i="26"/>
  <c r="LTQ6" i="26"/>
  <c r="LTP6" i="26"/>
  <c r="LTO6" i="26"/>
  <c r="LTN6" i="26"/>
  <c r="LTM6" i="26"/>
  <c r="LTL6" i="26"/>
  <c r="LTK6" i="26"/>
  <c r="LTJ6" i="26"/>
  <c r="LTI6" i="26"/>
  <c r="LTH6" i="26"/>
  <c r="LTG6" i="26"/>
  <c r="LTF6" i="26"/>
  <c r="LTE6" i="26"/>
  <c r="LTD6" i="26"/>
  <c r="LTC6" i="26"/>
  <c r="LTB6" i="26"/>
  <c r="LTA6" i="26"/>
  <c r="LSZ6" i="26"/>
  <c r="LSY6" i="26"/>
  <c r="LSX6" i="26"/>
  <c r="LSW6" i="26"/>
  <c r="LSV6" i="26"/>
  <c r="LSU6" i="26"/>
  <c r="LST6" i="26"/>
  <c r="LSS6" i="26"/>
  <c r="LSR6" i="26"/>
  <c r="LSQ6" i="26"/>
  <c r="LSP6" i="26"/>
  <c r="LSO6" i="26"/>
  <c r="LSN6" i="26"/>
  <c r="LSM6" i="26"/>
  <c r="LSL6" i="26"/>
  <c r="LSK6" i="26"/>
  <c r="LSJ6" i="26"/>
  <c r="LSI6" i="26"/>
  <c r="LSH6" i="26"/>
  <c r="LSG6" i="26"/>
  <c r="LSF6" i="26"/>
  <c r="LSE6" i="26"/>
  <c r="LSD6" i="26"/>
  <c r="LSC6" i="26"/>
  <c r="LSB6" i="26"/>
  <c r="LSA6" i="26"/>
  <c r="LRZ6" i="26"/>
  <c r="LRY6" i="26"/>
  <c r="LRX6" i="26"/>
  <c r="LRW6" i="26"/>
  <c r="LRV6" i="26"/>
  <c r="LRU6" i="26"/>
  <c r="LRT6" i="26"/>
  <c r="LRS6" i="26"/>
  <c r="LRR6" i="26"/>
  <c r="LRQ6" i="26"/>
  <c r="LRP6" i="26"/>
  <c r="LRO6" i="26"/>
  <c r="LRN6" i="26"/>
  <c r="LRM6" i="26"/>
  <c r="LRL6" i="26"/>
  <c r="LRK6" i="26"/>
  <c r="LRJ6" i="26"/>
  <c r="LRI6" i="26"/>
  <c r="LRH6" i="26"/>
  <c r="LRG6" i="26"/>
  <c r="LRF6" i="26"/>
  <c r="LRE6" i="26"/>
  <c r="LRD6" i="26"/>
  <c r="LRC6" i="26"/>
  <c r="LRB6" i="26"/>
  <c r="LRA6" i="26"/>
  <c r="LQZ6" i="26"/>
  <c r="LQY6" i="26"/>
  <c r="LQX6" i="26"/>
  <c r="LQW6" i="26"/>
  <c r="LQV6" i="26"/>
  <c r="LQU6" i="26"/>
  <c r="LQT6" i="26"/>
  <c r="LQS6" i="26"/>
  <c r="LQR6" i="26"/>
  <c r="LQQ6" i="26"/>
  <c r="LQP6" i="26"/>
  <c r="LQO6" i="26"/>
  <c r="LQN6" i="26"/>
  <c r="LQM6" i="26"/>
  <c r="LQL6" i="26"/>
  <c r="LQK6" i="26"/>
  <c r="LQJ6" i="26"/>
  <c r="LQI6" i="26"/>
  <c r="LQH6" i="26"/>
  <c r="LQG6" i="26"/>
  <c r="LQF6" i="26"/>
  <c r="LQE6" i="26"/>
  <c r="LQD6" i="26"/>
  <c r="LQC6" i="26"/>
  <c r="LQB6" i="26"/>
  <c r="LQA6" i="26"/>
  <c r="LPZ6" i="26"/>
  <c r="LPY6" i="26"/>
  <c r="LPX6" i="26"/>
  <c r="LPW6" i="26"/>
  <c r="LPV6" i="26"/>
  <c r="LPU6" i="26"/>
  <c r="LPT6" i="26"/>
  <c r="LPS6" i="26"/>
  <c r="LPR6" i="26"/>
  <c r="LPQ6" i="26"/>
  <c r="LPP6" i="26"/>
  <c r="LPO6" i="26"/>
  <c r="LPN6" i="26"/>
  <c r="LPM6" i="26"/>
  <c r="LPL6" i="26"/>
  <c r="LPK6" i="26"/>
  <c r="LPJ6" i="26"/>
  <c r="LPI6" i="26"/>
  <c r="LPH6" i="26"/>
  <c r="LPG6" i="26"/>
  <c r="LPF6" i="26"/>
  <c r="LPE6" i="26"/>
  <c r="LPD6" i="26"/>
  <c r="LPC6" i="26"/>
  <c r="LPB6" i="26"/>
  <c r="LPA6" i="26"/>
  <c r="LOZ6" i="26"/>
  <c r="LOY6" i="26"/>
  <c r="LOX6" i="26"/>
  <c r="LOW6" i="26"/>
  <c r="LOV6" i="26"/>
  <c r="LOU6" i="26"/>
  <c r="LOT6" i="26"/>
  <c r="LOS6" i="26"/>
  <c r="LOR6" i="26"/>
  <c r="LOQ6" i="26"/>
  <c r="LOP6" i="26"/>
  <c r="LOO6" i="26"/>
  <c r="LON6" i="26"/>
  <c r="LOM6" i="26"/>
  <c r="LOL6" i="26"/>
  <c r="LOK6" i="26"/>
  <c r="LOJ6" i="26"/>
  <c r="LOI6" i="26"/>
  <c r="LOH6" i="26"/>
  <c r="LOG6" i="26"/>
  <c r="LOF6" i="26"/>
  <c r="LOE6" i="26"/>
  <c r="LOD6" i="26"/>
  <c r="LOC6" i="26"/>
  <c r="LOB6" i="26"/>
  <c r="LOA6" i="26"/>
  <c r="LNZ6" i="26"/>
  <c r="LNY6" i="26"/>
  <c r="LNX6" i="26"/>
  <c r="LNW6" i="26"/>
  <c r="LNV6" i="26"/>
  <c r="LNU6" i="26"/>
  <c r="LNT6" i="26"/>
  <c r="LNS6" i="26"/>
  <c r="LNR6" i="26"/>
  <c r="LNQ6" i="26"/>
  <c r="LNP6" i="26"/>
  <c r="LNO6" i="26"/>
  <c r="LNN6" i="26"/>
  <c r="LNM6" i="26"/>
  <c r="LNL6" i="26"/>
  <c r="LNK6" i="26"/>
  <c r="LNJ6" i="26"/>
  <c r="LNI6" i="26"/>
  <c r="LNH6" i="26"/>
  <c r="LNG6" i="26"/>
  <c r="LNF6" i="26"/>
  <c r="LNE6" i="26"/>
  <c r="LND6" i="26"/>
  <c r="LNC6" i="26"/>
  <c r="LNB6" i="26"/>
  <c r="LNA6" i="26"/>
  <c r="LMZ6" i="26"/>
  <c r="LMY6" i="26"/>
  <c r="LMX6" i="26"/>
  <c r="LMW6" i="26"/>
  <c r="LMV6" i="26"/>
  <c r="LMU6" i="26"/>
  <c r="LMT6" i="26"/>
  <c r="LMS6" i="26"/>
  <c r="LMR6" i="26"/>
  <c r="LMQ6" i="26"/>
  <c r="LMP6" i="26"/>
  <c r="LMO6" i="26"/>
  <c r="LMN6" i="26"/>
  <c r="LMM6" i="26"/>
  <c r="LML6" i="26"/>
  <c r="LMK6" i="26"/>
  <c r="LMJ6" i="26"/>
  <c r="LMI6" i="26"/>
  <c r="LMH6" i="26"/>
  <c r="LMG6" i="26"/>
  <c r="LMF6" i="26"/>
  <c r="LME6" i="26"/>
  <c r="LMD6" i="26"/>
  <c r="LMC6" i="26"/>
  <c r="LMB6" i="26"/>
  <c r="LMA6" i="26"/>
  <c r="LLZ6" i="26"/>
  <c r="LLY6" i="26"/>
  <c r="LLX6" i="26"/>
  <c r="LLW6" i="26"/>
  <c r="LLV6" i="26"/>
  <c r="LLU6" i="26"/>
  <c r="LLT6" i="26"/>
  <c r="LLS6" i="26"/>
  <c r="LLR6" i="26"/>
  <c r="LLQ6" i="26"/>
  <c r="LLP6" i="26"/>
  <c r="LLO6" i="26"/>
  <c r="LLN6" i="26"/>
  <c r="LLM6" i="26"/>
  <c r="LLL6" i="26"/>
  <c r="LLK6" i="26"/>
  <c r="LLJ6" i="26"/>
  <c r="LLI6" i="26"/>
  <c r="LLH6" i="26"/>
  <c r="LLG6" i="26"/>
  <c r="LLF6" i="26"/>
  <c r="LLE6" i="26"/>
  <c r="LLD6" i="26"/>
  <c r="LLC6" i="26"/>
  <c r="LLB6" i="26"/>
  <c r="LLA6" i="26"/>
  <c r="LKZ6" i="26"/>
  <c r="LKY6" i="26"/>
  <c r="LKX6" i="26"/>
  <c r="LKW6" i="26"/>
  <c r="LKV6" i="26"/>
  <c r="LKU6" i="26"/>
  <c r="LKT6" i="26"/>
  <c r="LKS6" i="26"/>
  <c r="LKR6" i="26"/>
  <c r="LKQ6" i="26"/>
  <c r="LKP6" i="26"/>
  <c r="LKO6" i="26"/>
  <c r="LKN6" i="26"/>
  <c r="LKM6" i="26"/>
  <c r="LKL6" i="26"/>
  <c r="LKK6" i="26"/>
  <c r="LKJ6" i="26"/>
  <c r="LKI6" i="26"/>
  <c r="LKH6" i="26"/>
  <c r="LKG6" i="26"/>
  <c r="LKF6" i="26"/>
  <c r="LKE6" i="26"/>
  <c r="LKD6" i="26"/>
  <c r="LKC6" i="26"/>
  <c r="LKB6" i="26"/>
  <c r="LKA6" i="26"/>
  <c r="LJZ6" i="26"/>
  <c r="LJY6" i="26"/>
  <c r="LJX6" i="26"/>
  <c r="LJW6" i="26"/>
  <c r="LJV6" i="26"/>
  <c r="LJU6" i="26"/>
  <c r="LJT6" i="26"/>
  <c r="LJS6" i="26"/>
  <c r="LJR6" i="26"/>
  <c r="LJQ6" i="26"/>
  <c r="LJP6" i="26"/>
  <c r="LJO6" i="26"/>
  <c r="LJN6" i="26"/>
  <c r="LJM6" i="26"/>
  <c r="LJL6" i="26"/>
  <c r="LJK6" i="26"/>
  <c r="LJJ6" i="26"/>
  <c r="LJI6" i="26"/>
  <c r="LJH6" i="26"/>
  <c r="LJG6" i="26"/>
  <c r="LJF6" i="26"/>
  <c r="LJE6" i="26"/>
  <c r="LJD6" i="26"/>
  <c r="LJC6" i="26"/>
  <c r="LJB6" i="26"/>
  <c r="LJA6" i="26"/>
  <c r="LIZ6" i="26"/>
  <c r="LIY6" i="26"/>
  <c r="LIX6" i="26"/>
  <c r="LIW6" i="26"/>
  <c r="LIV6" i="26"/>
  <c r="LIU6" i="26"/>
  <c r="LIT6" i="26"/>
  <c r="LIS6" i="26"/>
  <c r="LIR6" i="26"/>
  <c r="LIQ6" i="26"/>
  <c r="LIP6" i="26"/>
  <c r="LIO6" i="26"/>
  <c r="LIN6" i="26"/>
  <c r="LIM6" i="26"/>
  <c r="LIL6" i="26"/>
  <c r="LIK6" i="26"/>
  <c r="LIJ6" i="26"/>
  <c r="LII6" i="26"/>
  <c r="LIH6" i="26"/>
  <c r="LIG6" i="26"/>
  <c r="LIF6" i="26"/>
  <c r="LIE6" i="26"/>
  <c r="LID6" i="26"/>
  <c r="LIC6" i="26"/>
  <c r="LIB6" i="26"/>
  <c r="LIA6" i="26"/>
  <c r="LHZ6" i="26"/>
  <c r="LHY6" i="26"/>
  <c r="LHX6" i="26"/>
  <c r="LHW6" i="26"/>
  <c r="LHV6" i="26"/>
  <c r="LHU6" i="26"/>
  <c r="LHT6" i="26"/>
  <c r="LHS6" i="26"/>
  <c r="LHR6" i="26"/>
  <c r="LHQ6" i="26"/>
  <c r="LHP6" i="26"/>
  <c r="LHO6" i="26"/>
  <c r="LHN6" i="26"/>
  <c r="LHM6" i="26"/>
  <c r="LHL6" i="26"/>
  <c r="LHK6" i="26"/>
  <c r="LHJ6" i="26"/>
  <c r="LHI6" i="26"/>
  <c r="LHH6" i="26"/>
  <c r="LHG6" i="26"/>
  <c r="LHF6" i="26"/>
  <c r="LHE6" i="26"/>
  <c r="LHD6" i="26"/>
  <c r="LHC6" i="26"/>
  <c r="LHB6" i="26"/>
  <c r="LHA6" i="26"/>
  <c r="LGZ6" i="26"/>
  <c r="LGY6" i="26"/>
  <c r="LGX6" i="26"/>
  <c r="LGW6" i="26"/>
  <c r="LGV6" i="26"/>
  <c r="LGU6" i="26"/>
  <c r="LGT6" i="26"/>
  <c r="LGS6" i="26"/>
  <c r="LGR6" i="26"/>
  <c r="LGQ6" i="26"/>
  <c r="LGP6" i="26"/>
  <c r="LGO6" i="26"/>
  <c r="LGN6" i="26"/>
  <c r="LGM6" i="26"/>
  <c r="LGL6" i="26"/>
  <c r="LGK6" i="26"/>
  <c r="LGJ6" i="26"/>
  <c r="LGI6" i="26"/>
  <c r="LGH6" i="26"/>
  <c r="LGG6" i="26"/>
  <c r="LGF6" i="26"/>
  <c r="LGE6" i="26"/>
  <c r="LGD6" i="26"/>
  <c r="LGC6" i="26"/>
  <c r="LGB6" i="26"/>
  <c r="LGA6" i="26"/>
  <c r="LFZ6" i="26"/>
  <c r="LFY6" i="26"/>
  <c r="LFX6" i="26"/>
  <c r="LFW6" i="26"/>
  <c r="LFV6" i="26"/>
  <c r="LFU6" i="26"/>
  <c r="LFT6" i="26"/>
  <c r="LFS6" i="26"/>
  <c r="LFR6" i="26"/>
  <c r="LFQ6" i="26"/>
  <c r="LFP6" i="26"/>
  <c r="LFO6" i="26"/>
  <c r="LFN6" i="26"/>
  <c r="LFM6" i="26"/>
  <c r="LFL6" i="26"/>
  <c r="LFK6" i="26"/>
  <c r="LFJ6" i="26"/>
  <c r="LFI6" i="26"/>
  <c r="LFH6" i="26"/>
  <c r="LFG6" i="26"/>
  <c r="LFF6" i="26"/>
  <c r="LFE6" i="26"/>
  <c r="LFD6" i="26"/>
  <c r="LFC6" i="26"/>
  <c r="LFB6" i="26"/>
  <c r="LFA6" i="26"/>
  <c r="LEZ6" i="26"/>
  <c r="LEY6" i="26"/>
  <c r="LEX6" i="26"/>
  <c r="LEW6" i="26"/>
  <c r="LEV6" i="26"/>
  <c r="LEU6" i="26"/>
  <c r="LET6" i="26"/>
  <c r="LES6" i="26"/>
  <c r="LER6" i="26"/>
  <c r="LEQ6" i="26"/>
  <c r="LEP6" i="26"/>
  <c r="LEO6" i="26"/>
  <c r="LEN6" i="26"/>
  <c r="LEM6" i="26"/>
  <c r="LEL6" i="26"/>
  <c r="LEK6" i="26"/>
  <c r="LEJ6" i="26"/>
  <c r="LEI6" i="26"/>
  <c r="LEH6" i="26"/>
  <c r="LEG6" i="26"/>
  <c r="LEF6" i="26"/>
  <c r="LEE6" i="26"/>
  <c r="LED6" i="26"/>
  <c r="LEC6" i="26"/>
  <c r="LEB6" i="26"/>
  <c r="LEA6" i="26"/>
  <c r="LDZ6" i="26"/>
  <c r="LDY6" i="26"/>
  <c r="LDX6" i="26"/>
  <c r="LDW6" i="26"/>
  <c r="LDV6" i="26"/>
  <c r="LDU6" i="26"/>
  <c r="LDT6" i="26"/>
  <c r="LDS6" i="26"/>
  <c r="LDR6" i="26"/>
  <c r="LDQ6" i="26"/>
  <c r="LDP6" i="26"/>
  <c r="LDO6" i="26"/>
  <c r="LDN6" i="26"/>
  <c r="LDM6" i="26"/>
  <c r="LDL6" i="26"/>
  <c r="LDK6" i="26"/>
  <c r="LDJ6" i="26"/>
  <c r="LDI6" i="26"/>
  <c r="LDH6" i="26"/>
  <c r="LDG6" i="26"/>
  <c r="LDF6" i="26"/>
  <c r="LDE6" i="26"/>
  <c r="LDD6" i="26"/>
  <c r="LDC6" i="26"/>
  <c r="LDB6" i="26"/>
  <c r="LDA6" i="26"/>
  <c r="LCZ6" i="26"/>
  <c r="LCY6" i="26"/>
  <c r="LCX6" i="26"/>
  <c r="LCW6" i="26"/>
  <c r="LCV6" i="26"/>
  <c r="LCU6" i="26"/>
  <c r="LCT6" i="26"/>
  <c r="LCS6" i="26"/>
  <c r="LCR6" i="26"/>
  <c r="LCQ6" i="26"/>
  <c r="LCP6" i="26"/>
  <c r="LCO6" i="26"/>
  <c r="LCN6" i="26"/>
  <c r="LCM6" i="26"/>
  <c r="LCL6" i="26"/>
  <c r="LCK6" i="26"/>
  <c r="LCJ6" i="26"/>
  <c r="LCI6" i="26"/>
  <c r="LCH6" i="26"/>
  <c r="LCG6" i="26"/>
  <c r="LCF6" i="26"/>
  <c r="LCE6" i="26"/>
  <c r="LCD6" i="26"/>
  <c r="LCC6" i="26"/>
  <c r="LCB6" i="26"/>
  <c r="LCA6" i="26"/>
  <c r="LBZ6" i="26"/>
  <c r="LBY6" i="26"/>
  <c r="LBX6" i="26"/>
  <c r="LBW6" i="26"/>
  <c r="LBV6" i="26"/>
  <c r="LBU6" i="26"/>
  <c r="LBT6" i="26"/>
  <c r="LBS6" i="26"/>
  <c r="LBR6" i="26"/>
  <c r="LBQ6" i="26"/>
  <c r="LBP6" i="26"/>
  <c r="LBO6" i="26"/>
  <c r="LBN6" i="26"/>
  <c r="LBM6" i="26"/>
  <c r="LBL6" i="26"/>
  <c r="LBK6" i="26"/>
  <c r="LBJ6" i="26"/>
  <c r="LBI6" i="26"/>
  <c r="LBH6" i="26"/>
  <c r="LBG6" i="26"/>
  <c r="LBF6" i="26"/>
  <c r="LBE6" i="26"/>
  <c r="LBD6" i="26"/>
  <c r="LBC6" i="26"/>
  <c r="LBB6" i="26"/>
  <c r="LBA6" i="26"/>
  <c r="LAZ6" i="26"/>
  <c r="LAY6" i="26"/>
  <c r="LAX6" i="26"/>
  <c r="LAW6" i="26"/>
  <c r="LAV6" i="26"/>
  <c r="LAU6" i="26"/>
  <c r="LAT6" i="26"/>
  <c r="LAS6" i="26"/>
  <c r="LAR6" i="26"/>
  <c r="LAQ6" i="26"/>
  <c r="LAP6" i="26"/>
  <c r="LAO6" i="26"/>
  <c r="LAN6" i="26"/>
  <c r="LAM6" i="26"/>
  <c r="LAL6" i="26"/>
  <c r="LAK6" i="26"/>
  <c r="LAJ6" i="26"/>
  <c r="LAI6" i="26"/>
  <c r="LAH6" i="26"/>
  <c r="LAG6" i="26"/>
  <c r="LAF6" i="26"/>
  <c r="LAE6" i="26"/>
  <c r="LAD6" i="26"/>
  <c r="LAC6" i="26"/>
  <c r="LAB6" i="26"/>
  <c r="LAA6" i="26"/>
  <c r="KZZ6" i="26"/>
  <c r="KZY6" i="26"/>
  <c r="KZX6" i="26"/>
  <c r="KZW6" i="26"/>
  <c r="KZV6" i="26"/>
  <c r="KZU6" i="26"/>
  <c r="KZT6" i="26"/>
  <c r="KZS6" i="26"/>
  <c r="KZR6" i="26"/>
  <c r="KZQ6" i="26"/>
  <c r="KZP6" i="26"/>
  <c r="KZO6" i="26"/>
  <c r="KZN6" i="26"/>
  <c r="KZM6" i="26"/>
  <c r="KZL6" i="26"/>
  <c r="KZK6" i="26"/>
  <c r="KZJ6" i="26"/>
  <c r="KZI6" i="26"/>
  <c r="KZH6" i="26"/>
  <c r="KZG6" i="26"/>
  <c r="KZF6" i="26"/>
  <c r="KZE6" i="26"/>
  <c r="KZD6" i="26"/>
  <c r="KZC6" i="26"/>
  <c r="KZB6" i="26"/>
  <c r="KZA6" i="26"/>
  <c r="KYZ6" i="26"/>
  <c r="KYY6" i="26"/>
  <c r="KYX6" i="26"/>
  <c r="KYW6" i="26"/>
  <c r="KYV6" i="26"/>
  <c r="KYU6" i="26"/>
  <c r="KYT6" i="26"/>
  <c r="KYS6" i="26"/>
  <c r="KYR6" i="26"/>
  <c r="KYQ6" i="26"/>
  <c r="KYP6" i="26"/>
  <c r="KYO6" i="26"/>
  <c r="KYN6" i="26"/>
  <c r="KYM6" i="26"/>
  <c r="KYL6" i="26"/>
  <c r="KYK6" i="26"/>
  <c r="KYJ6" i="26"/>
  <c r="KYI6" i="26"/>
  <c r="KYH6" i="26"/>
  <c r="KYG6" i="26"/>
  <c r="KYF6" i="26"/>
  <c r="KYE6" i="26"/>
  <c r="KYD6" i="26"/>
  <c r="KYC6" i="26"/>
  <c r="KYB6" i="26"/>
  <c r="KYA6" i="26"/>
  <c r="KXZ6" i="26"/>
  <c r="KXY6" i="26"/>
  <c r="KXX6" i="26"/>
  <c r="KXW6" i="26"/>
  <c r="KXV6" i="26"/>
  <c r="KXU6" i="26"/>
  <c r="KXT6" i="26"/>
  <c r="KXS6" i="26"/>
  <c r="KXR6" i="26"/>
  <c r="KXQ6" i="26"/>
  <c r="KXP6" i="26"/>
  <c r="KXO6" i="26"/>
  <c r="KXN6" i="26"/>
  <c r="KXM6" i="26"/>
  <c r="KXL6" i="26"/>
  <c r="KXK6" i="26"/>
  <c r="KXJ6" i="26"/>
  <c r="KXI6" i="26"/>
  <c r="KXH6" i="26"/>
  <c r="KXG6" i="26"/>
  <c r="KXF6" i="26"/>
  <c r="KXE6" i="26"/>
  <c r="KXD6" i="26"/>
  <c r="KXC6" i="26"/>
  <c r="KXB6" i="26"/>
  <c r="KXA6" i="26"/>
  <c r="KWZ6" i="26"/>
  <c r="KWY6" i="26"/>
  <c r="KWX6" i="26"/>
  <c r="KWW6" i="26"/>
  <c r="KWV6" i="26"/>
  <c r="KWU6" i="26"/>
  <c r="KWT6" i="26"/>
  <c r="KWS6" i="26"/>
  <c r="KWR6" i="26"/>
  <c r="KWQ6" i="26"/>
  <c r="KWP6" i="26"/>
  <c r="KWO6" i="26"/>
  <c r="KWN6" i="26"/>
  <c r="KWM6" i="26"/>
  <c r="KWL6" i="26"/>
  <c r="KWK6" i="26"/>
  <c r="KWJ6" i="26"/>
  <c r="KWI6" i="26"/>
  <c r="KWH6" i="26"/>
  <c r="KWG6" i="26"/>
  <c r="KWF6" i="26"/>
  <c r="KWE6" i="26"/>
  <c r="KWD6" i="26"/>
  <c r="KWC6" i="26"/>
  <c r="KWB6" i="26"/>
  <c r="KWA6" i="26"/>
  <c r="KVZ6" i="26"/>
  <c r="KVY6" i="26"/>
  <c r="KVX6" i="26"/>
  <c r="KVW6" i="26"/>
  <c r="KVV6" i="26"/>
  <c r="KVU6" i="26"/>
  <c r="KVT6" i="26"/>
  <c r="KVS6" i="26"/>
  <c r="KVR6" i="26"/>
  <c r="KVQ6" i="26"/>
  <c r="KVP6" i="26"/>
  <c r="KVO6" i="26"/>
  <c r="KVN6" i="26"/>
  <c r="KVM6" i="26"/>
  <c r="KVL6" i="26"/>
  <c r="KVK6" i="26"/>
  <c r="KVJ6" i="26"/>
  <c r="KVI6" i="26"/>
  <c r="KVH6" i="26"/>
  <c r="KVG6" i="26"/>
  <c r="KVF6" i="26"/>
  <c r="KVE6" i="26"/>
  <c r="KVD6" i="26"/>
  <c r="KVC6" i="26"/>
  <c r="KVB6" i="26"/>
  <c r="KVA6" i="26"/>
  <c r="KUZ6" i="26"/>
  <c r="KUY6" i="26"/>
  <c r="KUX6" i="26"/>
  <c r="KUW6" i="26"/>
  <c r="KUV6" i="26"/>
  <c r="KUU6" i="26"/>
  <c r="KUT6" i="26"/>
  <c r="KUS6" i="26"/>
  <c r="KUR6" i="26"/>
  <c r="KUQ6" i="26"/>
  <c r="KUP6" i="26"/>
  <c r="KUO6" i="26"/>
  <c r="KUN6" i="26"/>
  <c r="KUM6" i="26"/>
  <c r="KUL6" i="26"/>
  <c r="KUK6" i="26"/>
  <c r="KUJ6" i="26"/>
  <c r="KUI6" i="26"/>
  <c r="KUH6" i="26"/>
  <c r="KUG6" i="26"/>
  <c r="KUF6" i="26"/>
  <c r="KUE6" i="26"/>
  <c r="KUD6" i="26"/>
  <c r="KUC6" i="26"/>
  <c r="KUB6" i="26"/>
  <c r="KUA6" i="26"/>
  <c r="KTZ6" i="26"/>
  <c r="KTY6" i="26"/>
  <c r="KTX6" i="26"/>
  <c r="KTW6" i="26"/>
  <c r="KTV6" i="26"/>
  <c r="KTU6" i="26"/>
  <c r="KTT6" i="26"/>
  <c r="KTS6" i="26"/>
  <c r="KTR6" i="26"/>
  <c r="KTQ6" i="26"/>
  <c r="KTP6" i="26"/>
  <c r="KTO6" i="26"/>
  <c r="KTN6" i="26"/>
  <c r="KTM6" i="26"/>
  <c r="KTL6" i="26"/>
  <c r="KTK6" i="26"/>
  <c r="KTJ6" i="26"/>
  <c r="KTI6" i="26"/>
  <c r="KTH6" i="26"/>
  <c r="KTG6" i="26"/>
  <c r="KTF6" i="26"/>
  <c r="KTE6" i="26"/>
  <c r="KTD6" i="26"/>
  <c r="KTC6" i="26"/>
  <c r="KTB6" i="26"/>
  <c r="KTA6" i="26"/>
  <c r="KSZ6" i="26"/>
  <c r="KSY6" i="26"/>
  <c r="KSX6" i="26"/>
  <c r="KSW6" i="26"/>
  <c r="KSV6" i="26"/>
  <c r="KSU6" i="26"/>
  <c r="KST6" i="26"/>
  <c r="KSS6" i="26"/>
  <c r="KSR6" i="26"/>
  <c r="KSQ6" i="26"/>
  <c r="KSP6" i="26"/>
  <c r="KSO6" i="26"/>
  <c r="KSN6" i="26"/>
  <c r="KSM6" i="26"/>
  <c r="KSL6" i="26"/>
  <c r="KSK6" i="26"/>
  <c r="KSJ6" i="26"/>
  <c r="KSI6" i="26"/>
  <c r="KSH6" i="26"/>
  <c r="KSG6" i="26"/>
  <c r="KSF6" i="26"/>
  <c r="KSE6" i="26"/>
  <c r="KSD6" i="26"/>
  <c r="KSC6" i="26"/>
  <c r="KSB6" i="26"/>
  <c r="KSA6" i="26"/>
  <c r="KRZ6" i="26"/>
  <c r="KRY6" i="26"/>
  <c r="KRX6" i="26"/>
  <c r="KRW6" i="26"/>
  <c r="KRV6" i="26"/>
  <c r="KRU6" i="26"/>
  <c r="KRT6" i="26"/>
  <c r="KRS6" i="26"/>
  <c r="KRR6" i="26"/>
  <c r="KRQ6" i="26"/>
  <c r="KRP6" i="26"/>
  <c r="KRO6" i="26"/>
  <c r="KRN6" i="26"/>
  <c r="KRM6" i="26"/>
  <c r="KRL6" i="26"/>
  <c r="KRK6" i="26"/>
  <c r="KRJ6" i="26"/>
  <c r="KRI6" i="26"/>
  <c r="KRH6" i="26"/>
  <c r="KRG6" i="26"/>
  <c r="KRF6" i="26"/>
  <c r="KRE6" i="26"/>
  <c r="KRD6" i="26"/>
  <c r="KRC6" i="26"/>
  <c r="KRB6" i="26"/>
  <c r="KRA6" i="26"/>
  <c r="KQZ6" i="26"/>
  <c r="KQY6" i="26"/>
  <c r="KQX6" i="26"/>
  <c r="KQW6" i="26"/>
  <c r="KQV6" i="26"/>
  <c r="KQU6" i="26"/>
  <c r="KQT6" i="26"/>
  <c r="KQS6" i="26"/>
  <c r="KQR6" i="26"/>
  <c r="KQQ6" i="26"/>
  <c r="KQP6" i="26"/>
  <c r="KQO6" i="26"/>
  <c r="KQN6" i="26"/>
  <c r="KQM6" i="26"/>
  <c r="KQL6" i="26"/>
  <c r="KQK6" i="26"/>
  <c r="KQJ6" i="26"/>
  <c r="KQI6" i="26"/>
  <c r="KQH6" i="26"/>
  <c r="KQG6" i="26"/>
  <c r="KQF6" i="26"/>
  <c r="KQE6" i="26"/>
  <c r="KQD6" i="26"/>
  <c r="KQC6" i="26"/>
  <c r="KQB6" i="26"/>
  <c r="KQA6" i="26"/>
  <c r="KPZ6" i="26"/>
  <c r="KPY6" i="26"/>
  <c r="KPX6" i="26"/>
  <c r="KPW6" i="26"/>
  <c r="KPV6" i="26"/>
  <c r="KPU6" i="26"/>
  <c r="KPT6" i="26"/>
  <c r="KPS6" i="26"/>
  <c r="KPR6" i="26"/>
  <c r="KPQ6" i="26"/>
  <c r="KPP6" i="26"/>
  <c r="KPO6" i="26"/>
  <c r="KPN6" i="26"/>
  <c r="KPM6" i="26"/>
  <c r="KPL6" i="26"/>
  <c r="KPK6" i="26"/>
  <c r="KPJ6" i="26"/>
  <c r="KPI6" i="26"/>
  <c r="KPH6" i="26"/>
  <c r="KPG6" i="26"/>
  <c r="KPF6" i="26"/>
  <c r="KPE6" i="26"/>
  <c r="KPD6" i="26"/>
  <c r="KPC6" i="26"/>
  <c r="KPB6" i="26"/>
  <c r="KPA6" i="26"/>
  <c r="KOZ6" i="26"/>
  <c r="KOY6" i="26"/>
  <c r="KOX6" i="26"/>
  <c r="KOW6" i="26"/>
  <c r="KOV6" i="26"/>
  <c r="KOU6" i="26"/>
  <c r="KOT6" i="26"/>
  <c r="KOS6" i="26"/>
  <c r="KOR6" i="26"/>
  <c r="KOQ6" i="26"/>
  <c r="KOP6" i="26"/>
  <c r="KOO6" i="26"/>
  <c r="KON6" i="26"/>
  <c r="KOM6" i="26"/>
  <c r="KOL6" i="26"/>
  <c r="KOK6" i="26"/>
  <c r="KOJ6" i="26"/>
  <c r="KOI6" i="26"/>
  <c r="KOH6" i="26"/>
  <c r="KOG6" i="26"/>
  <c r="KOF6" i="26"/>
  <c r="KOE6" i="26"/>
  <c r="KOD6" i="26"/>
  <c r="KOC6" i="26"/>
  <c r="KOB6" i="26"/>
  <c r="KOA6" i="26"/>
  <c r="KNZ6" i="26"/>
  <c r="KNY6" i="26"/>
  <c r="KNX6" i="26"/>
  <c r="KNW6" i="26"/>
  <c r="KNV6" i="26"/>
  <c r="KNU6" i="26"/>
  <c r="KNT6" i="26"/>
  <c r="KNS6" i="26"/>
  <c r="KNR6" i="26"/>
  <c r="KNQ6" i="26"/>
  <c r="KNP6" i="26"/>
  <c r="KNO6" i="26"/>
  <c r="KNN6" i="26"/>
  <c r="KNM6" i="26"/>
  <c r="KNL6" i="26"/>
  <c r="KNK6" i="26"/>
  <c r="KNJ6" i="26"/>
  <c r="KNI6" i="26"/>
  <c r="KNH6" i="26"/>
  <c r="KNG6" i="26"/>
  <c r="KNF6" i="26"/>
  <c r="KNE6" i="26"/>
  <c r="KND6" i="26"/>
  <c r="KNC6" i="26"/>
  <c r="KNB6" i="26"/>
  <c r="KNA6" i="26"/>
  <c r="KMZ6" i="26"/>
  <c r="KMY6" i="26"/>
  <c r="KMX6" i="26"/>
  <c r="KMW6" i="26"/>
  <c r="KMV6" i="26"/>
  <c r="KMU6" i="26"/>
  <c r="KMT6" i="26"/>
  <c r="KMS6" i="26"/>
  <c r="KMR6" i="26"/>
  <c r="KMQ6" i="26"/>
  <c r="KMP6" i="26"/>
  <c r="KMO6" i="26"/>
  <c r="KMN6" i="26"/>
  <c r="KMM6" i="26"/>
  <c r="KML6" i="26"/>
  <c r="KMK6" i="26"/>
  <c r="KMJ6" i="26"/>
  <c r="KMI6" i="26"/>
  <c r="KMH6" i="26"/>
  <c r="KMG6" i="26"/>
  <c r="KMF6" i="26"/>
  <c r="KME6" i="26"/>
  <c r="KMD6" i="26"/>
  <c r="KMC6" i="26"/>
  <c r="KMB6" i="26"/>
  <c r="KMA6" i="26"/>
  <c r="KLZ6" i="26"/>
  <c r="KLY6" i="26"/>
  <c r="KLX6" i="26"/>
  <c r="KLW6" i="26"/>
  <c r="KLV6" i="26"/>
  <c r="KLU6" i="26"/>
  <c r="KLT6" i="26"/>
  <c r="KLS6" i="26"/>
  <c r="KLR6" i="26"/>
  <c r="KLQ6" i="26"/>
  <c r="KLP6" i="26"/>
  <c r="KLO6" i="26"/>
  <c r="KLN6" i="26"/>
  <c r="KLM6" i="26"/>
  <c r="KLL6" i="26"/>
  <c r="KLK6" i="26"/>
  <c r="KLJ6" i="26"/>
  <c r="KLI6" i="26"/>
  <c r="KLH6" i="26"/>
  <c r="KLG6" i="26"/>
  <c r="KLF6" i="26"/>
  <c r="KLE6" i="26"/>
  <c r="KLD6" i="26"/>
  <c r="KLC6" i="26"/>
  <c r="KLB6" i="26"/>
  <c r="KLA6" i="26"/>
  <c r="KKZ6" i="26"/>
  <c r="KKY6" i="26"/>
  <c r="KKX6" i="26"/>
  <c r="KKW6" i="26"/>
  <c r="KKV6" i="26"/>
  <c r="KKU6" i="26"/>
  <c r="KKT6" i="26"/>
  <c r="KKS6" i="26"/>
  <c r="KKR6" i="26"/>
  <c r="KKQ6" i="26"/>
  <c r="KKP6" i="26"/>
  <c r="KKO6" i="26"/>
  <c r="KKN6" i="26"/>
  <c r="KKM6" i="26"/>
  <c r="KKL6" i="26"/>
  <c r="KKK6" i="26"/>
  <c r="KKJ6" i="26"/>
  <c r="KKI6" i="26"/>
  <c r="KKH6" i="26"/>
  <c r="KKG6" i="26"/>
  <c r="KKF6" i="26"/>
  <c r="KKE6" i="26"/>
  <c r="KKD6" i="26"/>
  <c r="KKC6" i="26"/>
  <c r="KKB6" i="26"/>
  <c r="KKA6" i="26"/>
  <c r="KJZ6" i="26"/>
  <c r="KJY6" i="26"/>
  <c r="KJX6" i="26"/>
  <c r="KJW6" i="26"/>
  <c r="KJV6" i="26"/>
  <c r="KJU6" i="26"/>
  <c r="KJT6" i="26"/>
  <c r="KJS6" i="26"/>
  <c r="KJR6" i="26"/>
  <c r="KJQ6" i="26"/>
  <c r="KJP6" i="26"/>
  <c r="KJO6" i="26"/>
  <c r="KJN6" i="26"/>
  <c r="KJM6" i="26"/>
  <c r="KJL6" i="26"/>
  <c r="KJK6" i="26"/>
  <c r="KJJ6" i="26"/>
  <c r="KJI6" i="26"/>
  <c r="KJH6" i="26"/>
  <c r="KJG6" i="26"/>
  <c r="KJF6" i="26"/>
  <c r="KJE6" i="26"/>
  <c r="KJD6" i="26"/>
  <c r="KJC6" i="26"/>
  <c r="KJB6" i="26"/>
  <c r="KJA6" i="26"/>
  <c r="KIZ6" i="26"/>
  <c r="KIY6" i="26"/>
  <c r="KIX6" i="26"/>
  <c r="KIW6" i="26"/>
  <c r="KIV6" i="26"/>
  <c r="KIU6" i="26"/>
  <c r="KIT6" i="26"/>
  <c r="KIS6" i="26"/>
  <c r="KIR6" i="26"/>
  <c r="KIQ6" i="26"/>
  <c r="KIP6" i="26"/>
  <c r="KIO6" i="26"/>
  <c r="KIN6" i="26"/>
  <c r="KIM6" i="26"/>
  <c r="KIL6" i="26"/>
  <c r="KIK6" i="26"/>
  <c r="KIJ6" i="26"/>
  <c r="KII6" i="26"/>
  <c r="KIH6" i="26"/>
  <c r="KIG6" i="26"/>
  <c r="KIF6" i="26"/>
  <c r="KIE6" i="26"/>
  <c r="KID6" i="26"/>
  <c r="KIC6" i="26"/>
  <c r="KIB6" i="26"/>
  <c r="KIA6" i="26"/>
  <c r="KHZ6" i="26"/>
  <c r="KHY6" i="26"/>
  <c r="KHX6" i="26"/>
  <c r="KHW6" i="26"/>
  <c r="KHV6" i="26"/>
  <c r="KHU6" i="26"/>
  <c r="KHT6" i="26"/>
  <c r="KHS6" i="26"/>
  <c r="KHR6" i="26"/>
  <c r="KHQ6" i="26"/>
  <c r="KHP6" i="26"/>
  <c r="KHO6" i="26"/>
  <c r="KHN6" i="26"/>
  <c r="KHM6" i="26"/>
  <c r="KHL6" i="26"/>
  <c r="KHK6" i="26"/>
  <c r="KHJ6" i="26"/>
  <c r="KHI6" i="26"/>
  <c r="KHH6" i="26"/>
  <c r="KHG6" i="26"/>
  <c r="KHF6" i="26"/>
  <c r="KHE6" i="26"/>
  <c r="KHD6" i="26"/>
  <c r="KHC6" i="26"/>
  <c r="KHB6" i="26"/>
  <c r="KHA6" i="26"/>
  <c r="KGZ6" i="26"/>
  <c r="KGY6" i="26"/>
  <c r="KGX6" i="26"/>
  <c r="KGW6" i="26"/>
  <c r="KGV6" i="26"/>
  <c r="KGU6" i="26"/>
  <c r="KGT6" i="26"/>
  <c r="KGS6" i="26"/>
  <c r="KGR6" i="26"/>
  <c r="KGQ6" i="26"/>
  <c r="KGP6" i="26"/>
  <c r="KGO6" i="26"/>
  <c r="KGN6" i="26"/>
  <c r="KGM6" i="26"/>
  <c r="KGL6" i="26"/>
  <c r="KGK6" i="26"/>
  <c r="KGJ6" i="26"/>
  <c r="KGI6" i="26"/>
  <c r="KGH6" i="26"/>
  <c r="KGG6" i="26"/>
  <c r="KGF6" i="26"/>
  <c r="KGE6" i="26"/>
  <c r="KGD6" i="26"/>
  <c r="KGC6" i="26"/>
  <c r="KGB6" i="26"/>
  <c r="KGA6" i="26"/>
  <c r="KFZ6" i="26"/>
  <c r="KFY6" i="26"/>
  <c r="KFX6" i="26"/>
  <c r="KFW6" i="26"/>
  <c r="KFV6" i="26"/>
  <c r="KFU6" i="26"/>
  <c r="KFT6" i="26"/>
  <c r="KFS6" i="26"/>
  <c r="KFR6" i="26"/>
  <c r="KFQ6" i="26"/>
  <c r="KFP6" i="26"/>
  <c r="KFO6" i="26"/>
  <c r="KFN6" i="26"/>
  <c r="KFM6" i="26"/>
  <c r="KFL6" i="26"/>
  <c r="KFK6" i="26"/>
  <c r="KFJ6" i="26"/>
  <c r="KFI6" i="26"/>
  <c r="KFH6" i="26"/>
  <c r="KFG6" i="26"/>
  <c r="KFF6" i="26"/>
  <c r="KFE6" i="26"/>
  <c r="KFD6" i="26"/>
  <c r="KFC6" i="26"/>
  <c r="KFB6" i="26"/>
  <c r="KFA6" i="26"/>
  <c r="KEZ6" i="26"/>
  <c r="KEY6" i="26"/>
  <c r="KEX6" i="26"/>
  <c r="KEW6" i="26"/>
  <c r="KEV6" i="26"/>
  <c r="KEU6" i="26"/>
  <c r="KET6" i="26"/>
  <c r="KES6" i="26"/>
  <c r="KER6" i="26"/>
  <c r="KEQ6" i="26"/>
  <c r="KEP6" i="26"/>
  <c r="KEO6" i="26"/>
  <c r="KEN6" i="26"/>
  <c r="KEM6" i="26"/>
  <c r="KEL6" i="26"/>
  <c r="KEK6" i="26"/>
  <c r="KEJ6" i="26"/>
  <c r="KEI6" i="26"/>
  <c r="KEH6" i="26"/>
  <c r="KEG6" i="26"/>
  <c r="KEF6" i="26"/>
  <c r="KEE6" i="26"/>
  <c r="KED6" i="26"/>
  <c r="KEC6" i="26"/>
  <c r="KEB6" i="26"/>
  <c r="KEA6" i="26"/>
  <c r="KDZ6" i="26"/>
  <c r="KDY6" i="26"/>
  <c r="KDX6" i="26"/>
  <c r="KDW6" i="26"/>
  <c r="KDV6" i="26"/>
  <c r="KDU6" i="26"/>
  <c r="KDT6" i="26"/>
  <c r="KDS6" i="26"/>
  <c r="KDR6" i="26"/>
  <c r="KDQ6" i="26"/>
  <c r="KDP6" i="26"/>
  <c r="KDO6" i="26"/>
  <c r="KDN6" i="26"/>
  <c r="KDM6" i="26"/>
  <c r="KDL6" i="26"/>
  <c r="KDK6" i="26"/>
  <c r="KDJ6" i="26"/>
  <c r="KDI6" i="26"/>
  <c r="KDH6" i="26"/>
  <c r="KDG6" i="26"/>
  <c r="KDF6" i="26"/>
  <c r="KDE6" i="26"/>
  <c r="KDD6" i="26"/>
  <c r="KDC6" i="26"/>
  <c r="KDB6" i="26"/>
  <c r="KDA6" i="26"/>
  <c r="KCZ6" i="26"/>
  <c r="KCY6" i="26"/>
  <c r="KCX6" i="26"/>
  <c r="KCW6" i="26"/>
  <c r="KCV6" i="26"/>
  <c r="KCU6" i="26"/>
  <c r="KCT6" i="26"/>
  <c r="KCS6" i="26"/>
  <c r="KCR6" i="26"/>
  <c r="KCQ6" i="26"/>
  <c r="KCP6" i="26"/>
  <c r="KCO6" i="26"/>
  <c r="KCN6" i="26"/>
  <c r="KCM6" i="26"/>
  <c r="KCL6" i="26"/>
  <c r="KCK6" i="26"/>
  <c r="KCJ6" i="26"/>
  <c r="KCI6" i="26"/>
  <c r="KCH6" i="26"/>
  <c r="KCG6" i="26"/>
  <c r="KCF6" i="26"/>
  <c r="KCE6" i="26"/>
  <c r="KCD6" i="26"/>
  <c r="KCC6" i="26"/>
  <c r="KCB6" i="26"/>
  <c r="KCA6" i="26"/>
  <c r="KBZ6" i="26"/>
  <c r="KBY6" i="26"/>
  <c r="KBX6" i="26"/>
  <c r="KBW6" i="26"/>
  <c r="KBV6" i="26"/>
  <c r="KBU6" i="26"/>
  <c r="KBT6" i="26"/>
  <c r="KBS6" i="26"/>
  <c r="KBR6" i="26"/>
  <c r="KBQ6" i="26"/>
  <c r="KBP6" i="26"/>
  <c r="KBO6" i="26"/>
  <c r="KBN6" i="26"/>
  <c r="KBM6" i="26"/>
  <c r="KBL6" i="26"/>
  <c r="KBK6" i="26"/>
  <c r="KBJ6" i="26"/>
  <c r="KBI6" i="26"/>
  <c r="KBH6" i="26"/>
  <c r="KBG6" i="26"/>
  <c r="KBF6" i="26"/>
  <c r="KBE6" i="26"/>
  <c r="KBD6" i="26"/>
  <c r="KBC6" i="26"/>
  <c r="KBB6" i="26"/>
  <c r="KBA6" i="26"/>
  <c r="KAZ6" i="26"/>
  <c r="KAY6" i="26"/>
  <c r="KAX6" i="26"/>
  <c r="KAW6" i="26"/>
  <c r="KAV6" i="26"/>
  <c r="KAU6" i="26"/>
  <c r="KAT6" i="26"/>
  <c r="KAS6" i="26"/>
  <c r="KAR6" i="26"/>
  <c r="KAQ6" i="26"/>
  <c r="KAP6" i="26"/>
  <c r="KAO6" i="26"/>
  <c r="KAN6" i="26"/>
  <c r="KAM6" i="26"/>
  <c r="KAL6" i="26"/>
  <c r="KAK6" i="26"/>
  <c r="KAJ6" i="26"/>
  <c r="KAI6" i="26"/>
  <c r="KAH6" i="26"/>
  <c r="KAG6" i="26"/>
  <c r="KAF6" i="26"/>
  <c r="KAE6" i="26"/>
  <c r="KAD6" i="26"/>
  <c r="KAC6" i="26"/>
  <c r="KAB6" i="26"/>
  <c r="KAA6" i="26"/>
  <c r="JZZ6" i="26"/>
  <c r="JZY6" i="26"/>
  <c r="JZX6" i="26"/>
  <c r="JZW6" i="26"/>
  <c r="JZV6" i="26"/>
  <c r="JZU6" i="26"/>
  <c r="JZT6" i="26"/>
  <c r="JZS6" i="26"/>
  <c r="JZR6" i="26"/>
  <c r="JZQ6" i="26"/>
  <c r="JZP6" i="26"/>
  <c r="JZO6" i="26"/>
  <c r="JZN6" i="26"/>
  <c r="JZM6" i="26"/>
  <c r="JZL6" i="26"/>
  <c r="JZK6" i="26"/>
  <c r="JZJ6" i="26"/>
  <c r="JZI6" i="26"/>
  <c r="JZH6" i="26"/>
  <c r="JZG6" i="26"/>
  <c r="JZF6" i="26"/>
  <c r="JZE6" i="26"/>
  <c r="JZD6" i="26"/>
  <c r="JZC6" i="26"/>
  <c r="JZB6" i="26"/>
  <c r="JZA6" i="26"/>
  <c r="JYZ6" i="26"/>
  <c r="JYY6" i="26"/>
  <c r="JYX6" i="26"/>
  <c r="JYW6" i="26"/>
  <c r="JYV6" i="26"/>
  <c r="JYU6" i="26"/>
  <c r="JYT6" i="26"/>
  <c r="JYS6" i="26"/>
  <c r="JYR6" i="26"/>
  <c r="JYQ6" i="26"/>
  <c r="JYP6" i="26"/>
  <c r="JYO6" i="26"/>
  <c r="JYN6" i="26"/>
  <c r="JYM6" i="26"/>
  <c r="JYL6" i="26"/>
  <c r="JYK6" i="26"/>
  <c r="JYJ6" i="26"/>
  <c r="JYI6" i="26"/>
  <c r="JYH6" i="26"/>
  <c r="JYG6" i="26"/>
  <c r="JYF6" i="26"/>
  <c r="JYE6" i="26"/>
  <c r="JYD6" i="26"/>
  <c r="JYC6" i="26"/>
  <c r="JYB6" i="26"/>
  <c r="JYA6" i="26"/>
  <c r="JXZ6" i="26"/>
  <c r="JXY6" i="26"/>
  <c r="JXX6" i="26"/>
  <c r="JXW6" i="26"/>
  <c r="JXV6" i="26"/>
  <c r="JXU6" i="26"/>
  <c r="JXT6" i="26"/>
  <c r="JXS6" i="26"/>
  <c r="JXR6" i="26"/>
  <c r="JXQ6" i="26"/>
  <c r="JXP6" i="26"/>
  <c r="JXO6" i="26"/>
  <c r="JXN6" i="26"/>
  <c r="JXM6" i="26"/>
  <c r="JXL6" i="26"/>
  <c r="JXK6" i="26"/>
  <c r="JXJ6" i="26"/>
  <c r="JXI6" i="26"/>
  <c r="JXH6" i="26"/>
  <c r="JXG6" i="26"/>
  <c r="JXF6" i="26"/>
  <c r="JXE6" i="26"/>
  <c r="JXD6" i="26"/>
  <c r="JXC6" i="26"/>
  <c r="JXB6" i="26"/>
  <c r="JXA6" i="26"/>
  <c r="JWZ6" i="26"/>
  <c r="JWY6" i="26"/>
  <c r="JWX6" i="26"/>
  <c r="JWW6" i="26"/>
  <c r="JWV6" i="26"/>
  <c r="JWU6" i="26"/>
  <c r="JWT6" i="26"/>
  <c r="JWS6" i="26"/>
  <c r="JWR6" i="26"/>
  <c r="JWQ6" i="26"/>
  <c r="JWP6" i="26"/>
  <c r="JWO6" i="26"/>
  <c r="JWN6" i="26"/>
  <c r="JWM6" i="26"/>
  <c r="JWL6" i="26"/>
  <c r="JWK6" i="26"/>
  <c r="JWJ6" i="26"/>
  <c r="JWI6" i="26"/>
  <c r="JWH6" i="26"/>
  <c r="JWG6" i="26"/>
  <c r="JWF6" i="26"/>
  <c r="JWE6" i="26"/>
  <c r="JWD6" i="26"/>
  <c r="JWC6" i="26"/>
  <c r="JWB6" i="26"/>
  <c r="JWA6" i="26"/>
  <c r="JVZ6" i="26"/>
  <c r="JVY6" i="26"/>
  <c r="JVX6" i="26"/>
  <c r="JVW6" i="26"/>
  <c r="JVV6" i="26"/>
  <c r="JVU6" i="26"/>
  <c r="JVT6" i="26"/>
  <c r="JVS6" i="26"/>
  <c r="JVR6" i="26"/>
  <c r="JVQ6" i="26"/>
  <c r="JVP6" i="26"/>
  <c r="JVO6" i="26"/>
  <c r="JVN6" i="26"/>
  <c r="JVM6" i="26"/>
  <c r="JVL6" i="26"/>
  <c r="JVK6" i="26"/>
  <c r="JVJ6" i="26"/>
  <c r="JVI6" i="26"/>
  <c r="JVH6" i="26"/>
  <c r="JVG6" i="26"/>
  <c r="JVF6" i="26"/>
  <c r="JVE6" i="26"/>
  <c r="JVD6" i="26"/>
  <c r="JVC6" i="26"/>
  <c r="JVB6" i="26"/>
  <c r="JVA6" i="26"/>
  <c r="JUZ6" i="26"/>
  <c r="JUY6" i="26"/>
  <c r="JUX6" i="26"/>
  <c r="JUW6" i="26"/>
  <c r="JUV6" i="26"/>
  <c r="JUU6" i="26"/>
  <c r="JUT6" i="26"/>
  <c r="JUS6" i="26"/>
  <c r="JUR6" i="26"/>
  <c r="JUQ6" i="26"/>
  <c r="JUP6" i="26"/>
  <c r="JUO6" i="26"/>
  <c r="JUN6" i="26"/>
  <c r="JUM6" i="26"/>
  <c r="JUL6" i="26"/>
  <c r="JUK6" i="26"/>
  <c r="JUJ6" i="26"/>
  <c r="JUI6" i="26"/>
  <c r="JUH6" i="26"/>
  <c r="JUG6" i="26"/>
  <c r="JUF6" i="26"/>
  <c r="JUE6" i="26"/>
  <c r="JUD6" i="26"/>
  <c r="JUC6" i="26"/>
  <c r="JUB6" i="26"/>
  <c r="JUA6" i="26"/>
  <c r="JTZ6" i="26"/>
  <c r="JTY6" i="26"/>
  <c r="JTX6" i="26"/>
  <c r="JTW6" i="26"/>
  <c r="JTV6" i="26"/>
  <c r="JTU6" i="26"/>
  <c r="JTT6" i="26"/>
  <c r="JTS6" i="26"/>
  <c r="JTR6" i="26"/>
  <c r="JTQ6" i="26"/>
  <c r="JTP6" i="26"/>
  <c r="JTO6" i="26"/>
  <c r="JTN6" i="26"/>
  <c r="JTM6" i="26"/>
  <c r="JTL6" i="26"/>
  <c r="JTK6" i="26"/>
  <c r="JTJ6" i="26"/>
  <c r="JTI6" i="26"/>
  <c r="JTH6" i="26"/>
  <c r="JTG6" i="26"/>
  <c r="JTF6" i="26"/>
  <c r="JTE6" i="26"/>
  <c r="JTD6" i="26"/>
  <c r="JTC6" i="26"/>
  <c r="JTB6" i="26"/>
  <c r="JTA6" i="26"/>
  <c r="JSZ6" i="26"/>
  <c r="JSY6" i="26"/>
  <c r="JSX6" i="26"/>
  <c r="JSW6" i="26"/>
  <c r="JSV6" i="26"/>
  <c r="JSU6" i="26"/>
  <c r="JST6" i="26"/>
  <c r="JSS6" i="26"/>
  <c r="JSR6" i="26"/>
  <c r="JSQ6" i="26"/>
  <c r="JSP6" i="26"/>
  <c r="JSO6" i="26"/>
  <c r="JSN6" i="26"/>
  <c r="JSM6" i="26"/>
  <c r="JSL6" i="26"/>
  <c r="JSK6" i="26"/>
  <c r="JSJ6" i="26"/>
  <c r="JSI6" i="26"/>
  <c r="JSH6" i="26"/>
  <c r="JSG6" i="26"/>
  <c r="JSF6" i="26"/>
  <c r="JSE6" i="26"/>
  <c r="JSD6" i="26"/>
  <c r="JSC6" i="26"/>
  <c r="JSB6" i="26"/>
  <c r="JSA6" i="26"/>
  <c r="JRZ6" i="26"/>
  <c r="JRY6" i="26"/>
  <c r="JRX6" i="26"/>
  <c r="JRW6" i="26"/>
  <c r="JRV6" i="26"/>
  <c r="JRU6" i="26"/>
  <c r="JRT6" i="26"/>
  <c r="JRS6" i="26"/>
  <c r="JRR6" i="26"/>
  <c r="JRQ6" i="26"/>
  <c r="JRP6" i="26"/>
  <c r="JRO6" i="26"/>
  <c r="JRN6" i="26"/>
  <c r="JRM6" i="26"/>
  <c r="JRL6" i="26"/>
  <c r="JRK6" i="26"/>
  <c r="JRJ6" i="26"/>
  <c r="JRI6" i="26"/>
  <c r="JRH6" i="26"/>
  <c r="JRG6" i="26"/>
  <c r="JRF6" i="26"/>
  <c r="JRE6" i="26"/>
  <c r="JRD6" i="26"/>
  <c r="JRC6" i="26"/>
  <c r="JRB6" i="26"/>
  <c r="JRA6" i="26"/>
  <c r="JQZ6" i="26"/>
  <c r="JQY6" i="26"/>
  <c r="JQX6" i="26"/>
  <c r="JQW6" i="26"/>
  <c r="JQV6" i="26"/>
  <c r="JQU6" i="26"/>
  <c r="JQT6" i="26"/>
  <c r="JQS6" i="26"/>
  <c r="JQR6" i="26"/>
  <c r="JQQ6" i="26"/>
  <c r="JQP6" i="26"/>
  <c r="JQO6" i="26"/>
  <c r="JQN6" i="26"/>
  <c r="JQM6" i="26"/>
  <c r="JQL6" i="26"/>
  <c r="JQK6" i="26"/>
  <c r="JQJ6" i="26"/>
  <c r="JQI6" i="26"/>
  <c r="JQH6" i="26"/>
  <c r="JQG6" i="26"/>
  <c r="JQF6" i="26"/>
  <c r="JQE6" i="26"/>
  <c r="JQD6" i="26"/>
  <c r="JQC6" i="26"/>
  <c r="JQB6" i="26"/>
  <c r="JQA6" i="26"/>
  <c r="JPZ6" i="26"/>
  <c r="JPY6" i="26"/>
  <c r="JPX6" i="26"/>
  <c r="JPW6" i="26"/>
  <c r="JPV6" i="26"/>
  <c r="JPU6" i="26"/>
  <c r="JPT6" i="26"/>
  <c r="JPS6" i="26"/>
  <c r="JPR6" i="26"/>
  <c r="JPQ6" i="26"/>
  <c r="JPP6" i="26"/>
  <c r="JPO6" i="26"/>
  <c r="JPN6" i="26"/>
  <c r="JPM6" i="26"/>
  <c r="JPL6" i="26"/>
  <c r="JPK6" i="26"/>
  <c r="JPJ6" i="26"/>
  <c r="JPI6" i="26"/>
  <c r="JPH6" i="26"/>
  <c r="JPG6" i="26"/>
  <c r="JPF6" i="26"/>
  <c r="JPE6" i="26"/>
  <c r="JPD6" i="26"/>
  <c r="JPC6" i="26"/>
  <c r="JPB6" i="26"/>
  <c r="JPA6" i="26"/>
  <c r="JOZ6" i="26"/>
  <c r="JOY6" i="26"/>
  <c r="JOX6" i="26"/>
  <c r="JOW6" i="26"/>
  <c r="JOV6" i="26"/>
  <c r="JOU6" i="26"/>
  <c r="JOT6" i="26"/>
  <c r="JOS6" i="26"/>
  <c r="JOR6" i="26"/>
  <c r="JOQ6" i="26"/>
  <c r="JOP6" i="26"/>
  <c r="JOO6" i="26"/>
  <c r="JON6" i="26"/>
  <c r="JOM6" i="26"/>
  <c r="JOL6" i="26"/>
  <c r="JOK6" i="26"/>
  <c r="JOJ6" i="26"/>
  <c r="JOI6" i="26"/>
  <c r="JOH6" i="26"/>
  <c r="JOG6" i="26"/>
  <c r="JOF6" i="26"/>
  <c r="JOE6" i="26"/>
  <c r="JOD6" i="26"/>
  <c r="JOC6" i="26"/>
  <c r="JOB6" i="26"/>
  <c r="JOA6" i="26"/>
  <c r="JNZ6" i="26"/>
  <c r="JNY6" i="26"/>
  <c r="JNX6" i="26"/>
  <c r="JNW6" i="26"/>
  <c r="JNV6" i="26"/>
  <c r="JNU6" i="26"/>
  <c r="JNT6" i="26"/>
  <c r="JNS6" i="26"/>
  <c r="JNR6" i="26"/>
  <c r="JNQ6" i="26"/>
  <c r="JNP6" i="26"/>
  <c r="JNO6" i="26"/>
  <c r="JNN6" i="26"/>
  <c r="JNM6" i="26"/>
  <c r="JNL6" i="26"/>
  <c r="JNK6" i="26"/>
  <c r="JNJ6" i="26"/>
  <c r="JNI6" i="26"/>
  <c r="JNH6" i="26"/>
  <c r="JNG6" i="26"/>
  <c r="JNF6" i="26"/>
  <c r="JNE6" i="26"/>
  <c r="JND6" i="26"/>
  <c r="JNC6" i="26"/>
  <c r="JNB6" i="26"/>
  <c r="JNA6" i="26"/>
  <c r="JMZ6" i="26"/>
  <c r="JMY6" i="26"/>
  <c r="JMX6" i="26"/>
  <c r="JMW6" i="26"/>
  <c r="JMV6" i="26"/>
  <c r="JMU6" i="26"/>
  <c r="JMT6" i="26"/>
  <c r="JMS6" i="26"/>
  <c r="JMR6" i="26"/>
  <c r="JMQ6" i="26"/>
  <c r="JMP6" i="26"/>
  <c r="JMO6" i="26"/>
  <c r="JMN6" i="26"/>
  <c r="JMM6" i="26"/>
  <c r="JML6" i="26"/>
  <c r="JMK6" i="26"/>
  <c r="JMJ6" i="26"/>
  <c r="JMI6" i="26"/>
  <c r="JMH6" i="26"/>
  <c r="JMG6" i="26"/>
  <c r="JMF6" i="26"/>
  <c r="JME6" i="26"/>
  <c r="JMD6" i="26"/>
  <c r="JMC6" i="26"/>
  <c r="JMB6" i="26"/>
  <c r="JMA6" i="26"/>
  <c r="JLZ6" i="26"/>
  <c r="JLY6" i="26"/>
  <c r="JLX6" i="26"/>
  <c r="JLW6" i="26"/>
  <c r="JLV6" i="26"/>
  <c r="JLU6" i="26"/>
  <c r="JLT6" i="26"/>
  <c r="JLS6" i="26"/>
  <c r="JLR6" i="26"/>
  <c r="JLQ6" i="26"/>
  <c r="JLP6" i="26"/>
  <c r="JLO6" i="26"/>
  <c r="JLN6" i="26"/>
  <c r="JLM6" i="26"/>
  <c r="JLL6" i="26"/>
  <c r="JLK6" i="26"/>
  <c r="JLJ6" i="26"/>
  <c r="JLI6" i="26"/>
  <c r="JLH6" i="26"/>
  <c r="JLG6" i="26"/>
  <c r="JLF6" i="26"/>
  <c r="JLE6" i="26"/>
  <c r="JLD6" i="26"/>
  <c r="JLC6" i="26"/>
  <c r="JLB6" i="26"/>
  <c r="JLA6" i="26"/>
  <c r="JKZ6" i="26"/>
  <c r="JKY6" i="26"/>
  <c r="JKX6" i="26"/>
  <c r="JKW6" i="26"/>
  <c r="JKV6" i="26"/>
  <c r="JKU6" i="26"/>
  <c r="JKT6" i="26"/>
  <c r="JKS6" i="26"/>
  <c r="JKR6" i="26"/>
  <c r="JKQ6" i="26"/>
  <c r="JKP6" i="26"/>
  <c r="JKO6" i="26"/>
  <c r="JKN6" i="26"/>
  <c r="JKM6" i="26"/>
  <c r="JKL6" i="26"/>
  <c r="JKK6" i="26"/>
  <c r="JKJ6" i="26"/>
  <c r="JKI6" i="26"/>
  <c r="JKH6" i="26"/>
  <c r="JKG6" i="26"/>
  <c r="JKF6" i="26"/>
  <c r="JKE6" i="26"/>
  <c r="JKD6" i="26"/>
  <c r="JKC6" i="26"/>
  <c r="JKB6" i="26"/>
  <c r="JKA6" i="26"/>
  <c r="JJZ6" i="26"/>
  <c r="JJY6" i="26"/>
  <c r="JJX6" i="26"/>
  <c r="JJW6" i="26"/>
  <c r="JJV6" i="26"/>
  <c r="JJU6" i="26"/>
  <c r="JJT6" i="26"/>
  <c r="JJS6" i="26"/>
  <c r="JJR6" i="26"/>
  <c r="JJQ6" i="26"/>
  <c r="JJP6" i="26"/>
  <c r="JJO6" i="26"/>
  <c r="JJN6" i="26"/>
  <c r="JJM6" i="26"/>
  <c r="JJL6" i="26"/>
  <c r="JJK6" i="26"/>
  <c r="JJJ6" i="26"/>
  <c r="JJI6" i="26"/>
  <c r="JJH6" i="26"/>
  <c r="JJG6" i="26"/>
  <c r="JJF6" i="26"/>
  <c r="JJE6" i="26"/>
  <c r="JJD6" i="26"/>
  <c r="JJC6" i="26"/>
  <c r="JJB6" i="26"/>
  <c r="JJA6" i="26"/>
  <c r="JIZ6" i="26"/>
  <c r="JIY6" i="26"/>
  <c r="JIX6" i="26"/>
  <c r="JIW6" i="26"/>
  <c r="JIV6" i="26"/>
  <c r="JIU6" i="26"/>
  <c r="JIT6" i="26"/>
  <c r="JIS6" i="26"/>
  <c r="JIR6" i="26"/>
  <c r="JIQ6" i="26"/>
  <c r="JIP6" i="26"/>
  <c r="JIO6" i="26"/>
  <c r="JIN6" i="26"/>
  <c r="JIM6" i="26"/>
  <c r="JIL6" i="26"/>
  <c r="JIK6" i="26"/>
  <c r="JIJ6" i="26"/>
  <c r="JII6" i="26"/>
  <c r="JIH6" i="26"/>
  <c r="JIG6" i="26"/>
  <c r="JIF6" i="26"/>
  <c r="JIE6" i="26"/>
  <c r="JID6" i="26"/>
  <c r="JIC6" i="26"/>
  <c r="JIB6" i="26"/>
  <c r="JIA6" i="26"/>
  <c r="JHZ6" i="26"/>
  <c r="JHY6" i="26"/>
  <c r="JHX6" i="26"/>
  <c r="JHW6" i="26"/>
  <c r="JHV6" i="26"/>
  <c r="JHU6" i="26"/>
  <c r="JHT6" i="26"/>
  <c r="JHS6" i="26"/>
  <c r="JHR6" i="26"/>
  <c r="JHQ6" i="26"/>
  <c r="JHP6" i="26"/>
  <c r="JHO6" i="26"/>
  <c r="JHN6" i="26"/>
  <c r="JHM6" i="26"/>
  <c r="JHL6" i="26"/>
  <c r="JHK6" i="26"/>
  <c r="JHJ6" i="26"/>
  <c r="JHI6" i="26"/>
  <c r="JHH6" i="26"/>
  <c r="JHG6" i="26"/>
  <c r="JHF6" i="26"/>
  <c r="JHE6" i="26"/>
  <c r="JHD6" i="26"/>
  <c r="JHC6" i="26"/>
  <c r="JHB6" i="26"/>
  <c r="JHA6" i="26"/>
  <c r="JGZ6" i="26"/>
  <c r="JGY6" i="26"/>
  <c r="JGX6" i="26"/>
  <c r="JGW6" i="26"/>
  <c r="JGV6" i="26"/>
  <c r="JGU6" i="26"/>
  <c r="JGT6" i="26"/>
  <c r="JGS6" i="26"/>
  <c r="JGR6" i="26"/>
  <c r="JGQ6" i="26"/>
  <c r="JGP6" i="26"/>
  <c r="JGO6" i="26"/>
  <c r="JGN6" i="26"/>
  <c r="JGM6" i="26"/>
  <c r="JGL6" i="26"/>
  <c r="JGK6" i="26"/>
  <c r="JGJ6" i="26"/>
  <c r="JGI6" i="26"/>
  <c r="JGH6" i="26"/>
  <c r="JGG6" i="26"/>
  <c r="JGF6" i="26"/>
  <c r="JGE6" i="26"/>
  <c r="JGD6" i="26"/>
  <c r="JGC6" i="26"/>
  <c r="JGB6" i="26"/>
  <c r="JGA6" i="26"/>
  <c r="JFZ6" i="26"/>
  <c r="JFY6" i="26"/>
  <c r="JFX6" i="26"/>
  <c r="JFW6" i="26"/>
  <c r="JFV6" i="26"/>
  <c r="JFU6" i="26"/>
  <c r="JFT6" i="26"/>
  <c r="JFS6" i="26"/>
  <c r="JFR6" i="26"/>
  <c r="JFQ6" i="26"/>
  <c r="JFP6" i="26"/>
  <c r="JFO6" i="26"/>
  <c r="JFN6" i="26"/>
  <c r="JFM6" i="26"/>
  <c r="JFL6" i="26"/>
  <c r="JFK6" i="26"/>
  <c r="JFJ6" i="26"/>
  <c r="JFI6" i="26"/>
  <c r="JFH6" i="26"/>
  <c r="JFG6" i="26"/>
  <c r="JFF6" i="26"/>
  <c r="JFE6" i="26"/>
  <c r="JFD6" i="26"/>
  <c r="JFC6" i="26"/>
  <c r="JFB6" i="26"/>
  <c r="JFA6" i="26"/>
  <c r="JEZ6" i="26"/>
  <c r="JEY6" i="26"/>
  <c r="JEX6" i="26"/>
  <c r="JEW6" i="26"/>
  <c r="JEV6" i="26"/>
  <c r="JEU6" i="26"/>
  <c r="JET6" i="26"/>
  <c r="JES6" i="26"/>
  <c r="JER6" i="26"/>
  <c r="JEQ6" i="26"/>
  <c r="JEP6" i="26"/>
  <c r="JEO6" i="26"/>
  <c r="JEN6" i="26"/>
  <c r="JEM6" i="26"/>
  <c r="JEL6" i="26"/>
  <c r="JEK6" i="26"/>
  <c r="JEJ6" i="26"/>
  <c r="JEI6" i="26"/>
  <c r="JEH6" i="26"/>
  <c r="JEG6" i="26"/>
  <c r="JEF6" i="26"/>
  <c r="JEE6" i="26"/>
  <c r="JED6" i="26"/>
  <c r="JEC6" i="26"/>
  <c r="JEB6" i="26"/>
  <c r="JEA6" i="26"/>
  <c r="JDZ6" i="26"/>
  <c r="JDY6" i="26"/>
  <c r="JDX6" i="26"/>
  <c r="JDW6" i="26"/>
  <c r="JDV6" i="26"/>
  <c r="JDU6" i="26"/>
  <c r="JDT6" i="26"/>
  <c r="JDS6" i="26"/>
  <c r="JDR6" i="26"/>
  <c r="JDQ6" i="26"/>
  <c r="JDP6" i="26"/>
  <c r="JDO6" i="26"/>
  <c r="JDN6" i="26"/>
  <c r="JDM6" i="26"/>
  <c r="JDL6" i="26"/>
  <c r="JDK6" i="26"/>
  <c r="JDJ6" i="26"/>
  <c r="JDI6" i="26"/>
  <c r="JDH6" i="26"/>
  <c r="JDG6" i="26"/>
  <c r="JDF6" i="26"/>
  <c r="JDE6" i="26"/>
  <c r="JDD6" i="26"/>
  <c r="JDC6" i="26"/>
  <c r="JDB6" i="26"/>
  <c r="JDA6" i="26"/>
  <c r="JCZ6" i="26"/>
  <c r="JCY6" i="26"/>
  <c r="JCX6" i="26"/>
  <c r="JCW6" i="26"/>
  <c r="JCV6" i="26"/>
  <c r="JCU6" i="26"/>
  <c r="JCT6" i="26"/>
  <c r="JCS6" i="26"/>
  <c r="JCR6" i="26"/>
  <c r="JCQ6" i="26"/>
  <c r="JCP6" i="26"/>
  <c r="JCO6" i="26"/>
  <c r="JCN6" i="26"/>
  <c r="JCM6" i="26"/>
  <c r="JCL6" i="26"/>
  <c r="JCK6" i="26"/>
  <c r="JCJ6" i="26"/>
  <c r="JCI6" i="26"/>
  <c r="JCH6" i="26"/>
  <c r="JCG6" i="26"/>
  <c r="JCF6" i="26"/>
  <c r="JCE6" i="26"/>
  <c r="JCD6" i="26"/>
  <c r="JCC6" i="26"/>
  <c r="JCB6" i="26"/>
  <c r="JCA6" i="26"/>
  <c r="JBZ6" i="26"/>
  <c r="JBY6" i="26"/>
  <c r="JBX6" i="26"/>
  <c r="JBW6" i="26"/>
  <c r="JBV6" i="26"/>
  <c r="JBU6" i="26"/>
  <c r="JBT6" i="26"/>
  <c r="JBS6" i="26"/>
  <c r="JBR6" i="26"/>
  <c r="JBQ6" i="26"/>
  <c r="JBP6" i="26"/>
  <c r="JBO6" i="26"/>
  <c r="JBN6" i="26"/>
  <c r="JBM6" i="26"/>
  <c r="JBL6" i="26"/>
  <c r="JBK6" i="26"/>
  <c r="JBJ6" i="26"/>
  <c r="JBI6" i="26"/>
  <c r="JBH6" i="26"/>
  <c r="JBG6" i="26"/>
  <c r="JBF6" i="26"/>
  <c r="JBE6" i="26"/>
  <c r="JBD6" i="26"/>
  <c r="JBC6" i="26"/>
  <c r="JBB6" i="26"/>
  <c r="JBA6" i="26"/>
  <c r="JAZ6" i="26"/>
  <c r="JAY6" i="26"/>
  <c r="JAX6" i="26"/>
  <c r="JAW6" i="26"/>
  <c r="JAV6" i="26"/>
  <c r="JAU6" i="26"/>
  <c r="JAT6" i="26"/>
  <c r="JAS6" i="26"/>
  <c r="JAR6" i="26"/>
  <c r="JAQ6" i="26"/>
  <c r="JAP6" i="26"/>
  <c r="JAO6" i="26"/>
  <c r="JAN6" i="26"/>
  <c r="JAM6" i="26"/>
  <c r="JAL6" i="26"/>
  <c r="JAK6" i="26"/>
  <c r="JAJ6" i="26"/>
  <c r="JAI6" i="26"/>
  <c r="JAH6" i="26"/>
  <c r="JAG6" i="26"/>
  <c r="JAF6" i="26"/>
  <c r="JAE6" i="26"/>
  <c r="JAD6" i="26"/>
  <c r="JAC6" i="26"/>
  <c r="JAB6" i="26"/>
  <c r="JAA6" i="26"/>
  <c r="IZZ6" i="26"/>
  <c r="IZY6" i="26"/>
  <c r="IZX6" i="26"/>
  <c r="IZW6" i="26"/>
  <c r="IZV6" i="26"/>
  <c r="IZU6" i="26"/>
  <c r="IZT6" i="26"/>
  <c r="IZS6" i="26"/>
  <c r="IZR6" i="26"/>
  <c r="IZQ6" i="26"/>
  <c r="IZP6" i="26"/>
  <c r="IZO6" i="26"/>
  <c r="IZN6" i="26"/>
  <c r="IZM6" i="26"/>
  <c r="IZL6" i="26"/>
  <c r="IZK6" i="26"/>
  <c r="IZJ6" i="26"/>
  <c r="IZI6" i="26"/>
  <c r="IZH6" i="26"/>
  <c r="IZG6" i="26"/>
  <c r="IZF6" i="26"/>
  <c r="IZE6" i="26"/>
  <c r="IZD6" i="26"/>
  <c r="IZC6" i="26"/>
  <c r="IZB6" i="26"/>
  <c r="IZA6" i="26"/>
  <c r="IYZ6" i="26"/>
  <c r="IYY6" i="26"/>
  <c r="IYX6" i="26"/>
  <c r="IYW6" i="26"/>
  <c r="IYV6" i="26"/>
  <c r="IYU6" i="26"/>
  <c r="IYT6" i="26"/>
  <c r="IYS6" i="26"/>
  <c r="IYR6" i="26"/>
  <c r="IYQ6" i="26"/>
  <c r="IYP6" i="26"/>
  <c r="IYO6" i="26"/>
  <c r="IYN6" i="26"/>
  <c r="IYM6" i="26"/>
  <c r="IYL6" i="26"/>
  <c r="IYK6" i="26"/>
  <c r="IYJ6" i="26"/>
  <c r="IYI6" i="26"/>
  <c r="IYH6" i="26"/>
  <c r="IYG6" i="26"/>
  <c r="IYF6" i="26"/>
  <c r="IYE6" i="26"/>
  <c r="IYD6" i="26"/>
  <c r="IYC6" i="26"/>
  <c r="IYB6" i="26"/>
  <c r="IYA6" i="26"/>
  <c r="IXZ6" i="26"/>
  <c r="IXY6" i="26"/>
  <c r="IXX6" i="26"/>
  <c r="IXW6" i="26"/>
  <c r="IXV6" i="26"/>
  <c r="IXU6" i="26"/>
  <c r="IXT6" i="26"/>
  <c r="IXS6" i="26"/>
  <c r="IXR6" i="26"/>
  <c r="IXQ6" i="26"/>
  <c r="IXP6" i="26"/>
  <c r="IXO6" i="26"/>
  <c r="IXN6" i="26"/>
  <c r="IXM6" i="26"/>
  <c r="IXL6" i="26"/>
  <c r="IXK6" i="26"/>
  <c r="IXJ6" i="26"/>
  <c r="IXI6" i="26"/>
  <c r="IXH6" i="26"/>
  <c r="IXG6" i="26"/>
  <c r="IXF6" i="26"/>
  <c r="IXE6" i="26"/>
  <c r="IXD6" i="26"/>
  <c r="IXC6" i="26"/>
  <c r="IXB6" i="26"/>
  <c r="IXA6" i="26"/>
  <c r="IWZ6" i="26"/>
  <c r="IWY6" i="26"/>
  <c r="IWX6" i="26"/>
  <c r="IWW6" i="26"/>
  <c r="IWV6" i="26"/>
  <c r="IWU6" i="26"/>
  <c r="IWT6" i="26"/>
  <c r="IWS6" i="26"/>
  <c r="IWR6" i="26"/>
  <c r="IWQ6" i="26"/>
  <c r="IWP6" i="26"/>
  <c r="IWO6" i="26"/>
  <c r="IWN6" i="26"/>
  <c r="IWM6" i="26"/>
  <c r="IWL6" i="26"/>
  <c r="IWK6" i="26"/>
  <c r="IWJ6" i="26"/>
  <c r="IWI6" i="26"/>
  <c r="IWH6" i="26"/>
  <c r="IWG6" i="26"/>
  <c r="IWF6" i="26"/>
  <c r="IWE6" i="26"/>
  <c r="IWD6" i="26"/>
  <c r="IWC6" i="26"/>
  <c r="IWB6" i="26"/>
  <c r="IWA6" i="26"/>
  <c r="IVZ6" i="26"/>
  <c r="IVY6" i="26"/>
  <c r="IVX6" i="26"/>
  <c r="IVW6" i="26"/>
  <c r="IVV6" i="26"/>
  <c r="IVU6" i="26"/>
  <c r="IVT6" i="26"/>
  <c r="IVS6" i="26"/>
  <c r="IVR6" i="26"/>
  <c r="IVQ6" i="26"/>
  <c r="IVP6" i="26"/>
  <c r="IVO6" i="26"/>
  <c r="IVN6" i="26"/>
  <c r="IVM6" i="26"/>
  <c r="IVL6" i="26"/>
  <c r="IVK6" i="26"/>
  <c r="IVJ6" i="26"/>
  <c r="IVI6" i="26"/>
  <c r="IVH6" i="26"/>
  <c r="IVG6" i="26"/>
  <c r="IVF6" i="26"/>
  <c r="IVE6" i="26"/>
  <c r="IVD6" i="26"/>
  <c r="IVC6" i="26"/>
  <c r="IVB6" i="26"/>
  <c r="IVA6" i="26"/>
  <c r="IUZ6" i="26"/>
  <c r="IUY6" i="26"/>
  <c r="IUX6" i="26"/>
  <c r="IUW6" i="26"/>
  <c r="IUV6" i="26"/>
  <c r="IUU6" i="26"/>
  <c r="IUT6" i="26"/>
  <c r="IUS6" i="26"/>
  <c r="IUR6" i="26"/>
  <c r="IUQ6" i="26"/>
  <c r="IUP6" i="26"/>
  <c r="IUO6" i="26"/>
  <c r="IUN6" i="26"/>
  <c r="IUM6" i="26"/>
  <c r="IUL6" i="26"/>
  <c r="IUK6" i="26"/>
  <c r="IUJ6" i="26"/>
  <c r="IUI6" i="26"/>
  <c r="IUH6" i="26"/>
  <c r="IUG6" i="26"/>
  <c r="IUF6" i="26"/>
  <c r="IUE6" i="26"/>
  <c r="IUD6" i="26"/>
  <c r="IUC6" i="26"/>
  <c r="IUB6" i="26"/>
  <c r="IUA6" i="26"/>
  <c r="ITZ6" i="26"/>
  <c r="ITY6" i="26"/>
  <c r="ITX6" i="26"/>
  <c r="ITW6" i="26"/>
  <c r="ITV6" i="26"/>
  <c r="ITU6" i="26"/>
  <c r="ITT6" i="26"/>
  <c r="ITS6" i="26"/>
  <c r="ITR6" i="26"/>
  <c r="ITQ6" i="26"/>
  <c r="ITP6" i="26"/>
  <c r="ITO6" i="26"/>
  <c r="ITN6" i="26"/>
  <c r="ITM6" i="26"/>
  <c r="ITL6" i="26"/>
  <c r="ITK6" i="26"/>
  <c r="ITJ6" i="26"/>
  <c r="ITI6" i="26"/>
  <c r="ITH6" i="26"/>
  <c r="ITG6" i="26"/>
  <c r="ITF6" i="26"/>
  <c r="ITE6" i="26"/>
  <c r="ITD6" i="26"/>
  <c r="ITC6" i="26"/>
  <c r="ITB6" i="26"/>
  <c r="ITA6" i="26"/>
  <c r="ISZ6" i="26"/>
  <c r="ISY6" i="26"/>
  <c r="ISX6" i="26"/>
  <c r="ISW6" i="26"/>
  <c r="ISV6" i="26"/>
  <c r="ISU6" i="26"/>
  <c r="IST6" i="26"/>
  <c r="ISS6" i="26"/>
  <c r="ISR6" i="26"/>
  <c r="ISQ6" i="26"/>
  <c r="ISP6" i="26"/>
  <c r="ISO6" i="26"/>
  <c r="ISN6" i="26"/>
  <c r="ISM6" i="26"/>
  <c r="ISL6" i="26"/>
  <c r="ISK6" i="26"/>
  <c r="ISJ6" i="26"/>
  <c r="ISI6" i="26"/>
  <c r="ISH6" i="26"/>
  <c r="ISG6" i="26"/>
  <c r="ISF6" i="26"/>
  <c r="ISE6" i="26"/>
  <c r="ISD6" i="26"/>
  <c r="ISC6" i="26"/>
  <c r="ISB6" i="26"/>
  <c r="ISA6" i="26"/>
  <c r="IRZ6" i="26"/>
  <c r="IRY6" i="26"/>
  <c r="IRX6" i="26"/>
  <c r="IRW6" i="26"/>
  <c r="IRV6" i="26"/>
  <c r="IRU6" i="26"/>
  <c r="IRT6" i="26"/>
  <c r="IRS6" i="26"/>
  <c r="IRR6" i="26"/>
  <c r="IRQ6" i="26"/>
  <c r="IRP6" i="26"/>
  <c r="IRO6" i="26"/>
  <c r="IRN6" i="26"/>
  <c r="IRM6" i="26"/>
  <c r="IRL6" i="26"/>
  <c r="IRK6" i="26"/>
  <c r="IRJ6" i="26"/>
  <c r="IRI6" i="26"/>
  <c r="IRH6" i="26"/>
  <c r="IRG6" i="26"/>
  <c r="IRF6" i="26"/>
  <c r="IRE6" i="26"/>
  <c r="IRD6" i="26"/>
  <c r="IRC6" i="26"/>
  <c r="IRB6" i="26"/>
  <c r="IRA6" i="26"/>
  <c r="IQZ6" i="26"/>
  <c r="IQY6" i="26"/>
  <c r="IQX6" i="26"/>
  <c r="IQW6" i="26"/>
  <c r="IQV6" i="26"/>
  <c r="IQU6" i="26"/>
  <c r="IQT6" i="26"/>
  <c r="IQS6" i="26"/>
  <c r="IQR6" i="26"/>
  <c r="IQQ6" i="26"/>
  <c r="IQP6" i="26"/>
  <c r="IQO6" i="26"/>
  <c r="IQN6" i="26"/>
  <c r="IQM6" i="26"/>
  <c r="IQL6" i="26"/>
  <c r="IQK6" i="26"/>
  <c r="IQJ6" i="26"/>
  <c r="IQI6" i="26"/>
  <c r="IQH6" i="26"/>
  <c r="IQG6" i="26"/>
  <c r="IQF6" i="26"/>
  <c r="IQE6" i="26"/>
  <c r="IQD6" i="26"/>
  <c r="IQC6" i="26"/>
  <c r="IQB6" i="26"/>
  <c r="IQA6" i="26"/>
  <c r="IPZ6" i="26"/>
  <c r="IPY6" i="26"/>
  <c r="IPX6" i="26"/>
  <c r="IPW6" i="26"/>
  <c r="IPV6" i="26"/>
  <c r="IPU6" i="26"/>
  <c r="IPT6" i="26"/>
  <c r="IPS6" i="26"/>
  <c r="IPR6" i="26"/>
  <c r="IPQ6" i="26"/>
  <c r="IPP6" i="26"/>
  <c r="IPO6" i="26"/>
  <c r="IPN6" i="26"/>
  <c r="IPM6" i="26"/>
  <c r="IPL6" i="26"/>
  <c r="IPK6" i="26"/>
  <c r="IPJ6" i="26"/>
  <c r="IPI6" i="26"/>
  <c r="IPH6" i="26"/>
  <c r="IPG6" i="26"/>
  <c r="IPF6" i="26"/>
  <c r="IPE6" i="26"/>
  <c r="IPD6" i="26"/>
  <c r="IPC6" i="26"/>
  <c r="IPB6" i="26"/>
  <c r="IPA6" i="26"/>
  <c r="IOZ6" i="26"/>
  <c r="IOY6" i="26"/>
  <c r="IOX6" i="26"/>
  <c r="IOW6" i="26"/>
  <c r="IOV6" i="26"/>
  <c r="IOU6" i="26"/>
  <c r="IOT6" i="26"/>
  <c r="IOS6" i="26"/>
  <c r="IOR6" i="26"/>
  <c r="IOQ6" i="26"/>
  <c r="IOP6" i="26"/>
  <c r="IOO6" i="26"/>
  <c r="ION6" i="26"/>
  <c r="IOM6" i="26"/>
  <c r="IOL6" i="26"/>
  <c r="IOK6" i="26"/>
  <c r="IOJ6" i="26"/>
  <c r="IOI6" i="26"/>
  <c r="IOH6" i="26"/>
  <c r="IOG6" i="26"/>
  <c r="IOF6" i="26"/>
  <c r="IOE6" i="26"/>
  <c r="IOD6" i="26"/>
  <c r="IOC6" i="26"/>
  <c r="IOB6" i="26"/>
  <c r="IOA6" i="26"/>
  <c r="INZ6" i="26"/>
  <c r="INY6" i="26"/>
  <c r="INX6" i="26"/>
  <c r="INW6" i="26"/>
  <c r="INV6" i="26"/>
  <c r="INU6" i="26"/>
  <c r="INT6" i="26"/>
  <c r="INS6" i="26"/>
  <c r="INR6" i="26"/>
  <c r="INQ6" i="26"/>
  <c r="INP6" i="26"/>
  <c r="INO6" i="26"/>
  <c r="INN6" i="26"/>
  <c r="INM6" i="26"/>
  <c r="INL6" i="26"/>
  <c r="INK6" i="26"/>
  <c r="INJ6" i="26"/>
  <c r="INI6" i="26"/>
  <c r="INH6" i="26"/>
  <c r="ING6" i="26"/>
  <c r="INF6" i="26"/>
  <c r="INE6" i="26"/>
  <c r="IND6" i="26"/>
  <c r="INC6" i="26"/>
  <c r="INB6" i="26"/>
  <c r="INA6" i="26"/>
  <c r="IMZ6" i="26"/>
  <c r="IMY6" i="26"/>
  <c r="IMX6" i="26"/>
  <c r="IMW6" i="26"/>
  <c r="IMV6" i="26"/>
  <c r="IMU6" i="26"/>
  <c r="IMT6" i="26"/>
  <c r="IMS6" i="26"/>
  <c r="IMR6" i="26"/>
  <c r="IMQ6" i="26"/>
  <c r="IMP6" i="26"/>
  <c r="IMO6" i="26"/>
  <c r="IMN6" i="26"/>
  <c r="IMM6" i="26"/>
  <c r="IML6" i="26"/>
  <c r="IMK6" i="26"/>
  <c r="IMJ6" i="26"/>
  <c r="IMI6" i="26"/>
  <c r="IMH6" i="26"/>
  <c r="IMG6" i="26"/>
  <c r="IMF6" i="26"/>
  <c r="IME6" i="26"/>
  <c r="IMD6" i="26"/>
  <c r="IMC6" i="26"/>
  <c r="IMB6" i="26"/>
  <c r="IMA6" i="26"/>
  <c r="ILZ6" i="26"/>
  <c r="ILY6" i="26"/>
  <c r="ILX6" i="26"/>
  <c r="ILW6" i="26"/>
  <c r="ILV6" i="26"/>
  <c r="ILU6" i="26"/>
  <c r="ILT6" i="26"/>
  <c r="ILS6" i="26"/>
  <c r="ILR6" i="26"/>
  <c r="ILQ6" i="26"/>
  <c r="ILP6" i="26"/>
  <c r="ILO6" i="26"/>
  <c r="ILN6" i="26"/>
  <c r="ILM6" i="26"/>
  <c r="ILL6" i="26"/>
  <c r="ILK6" i="26"/>
  <c r="ILJ6" i="26"/>
  <c r="ILI6" i="26"/>
  <c r="ILH6" i="26"/>
  <c r="ILG6" i="26"/>
  <c r="ILF6" i="26"/>
  <c r="ILE6" i="26"/>
  <c r="ILD6" i="26"/>
  <c r="ILC6" i="26"/>
  <c r="ILB6" i="26"/>
  <c r="ILA6" i="26"/>
  <c r="IKZ6" i="26"/>
  <c r="IKY6" i="26"/>
  <c r="IKX6" i="26"/>
  <c r="IKW6" i="26"/>
  <c r="IKV6" i="26"/>
  <c r="IKU6" i="26"/>
  <c r="IKT6" i="26"/>
  <c r="IKS6" i="26"/>
  <c r="IKR6" i="26"/>
  <c r="IKQ6" i="26"/>
  <c r="IKP6" i="26"/>
  <c r="IKO6" i="26"/>
  <c r="IKN6" i="26"/>
  <c r="IKM6" i="26"/>
  <c r="IKL6" i="26"/>
  <c r="IKK6" i="26"/>
  <c r="IKJ6" i="26"/>
  <c r="IKI6" i="26"/>
  <c r="IKH6" i="26"/>
  <c r="IKG6" i="26"/>
  <c r="IKF6" i="26"/>
  <c r="IKE6" i="26"/>
  <c r="IKD6" i="26"/>
  <c r="IKC6" i="26"/>
  <c r="IKB6" i="26"/>
  <c r="IKA6" i="26"/>
  <c r="IJZ6" i="26"/>
  <c r="IJY6" i="26"/>
  <c r="IJX6" i="26"/>
  <c r="IJW6" i="26"/>
  <c r="IJV6" i="26"/>
  <c r="IJU6" i="26"/>
  <c r="IJT6" i="26"/>
  <c r="IJS6" i="26"/>
  <c r="IJR6" i="26"/>
  <c r="IJQ6" i="26"/>
  <c r="IJP6" i="26"/>
  <c r="IJO6" i="26"/>
  <c r="IJN6" i="26"/>
  <c r="IJM6" i="26"/>
  <c r="IJL6" i="26"/>
  <c r="IJK6" i="26"/>
  <c r="IJJ6" i="26"/>
  <c r="IJI6" i="26"/>
  <c r="IJH6" i="26"/>
  <c r="IJG6" i="26"/>
  <c r="IJF6" i="26"/>
  <c r="IJE6" i="26"/>
  <c r="IJD6" i="26"/>
  <c r="IJC6" i="26"/>
  <c r="IJB6" i="26"/>
  <c r="IJA6" i="26"/>
  <c r="IIZ6" i="26"/>
  <c r="IIY6" i="26"/>
  <c r="IIX6" i="26"/>
  <c r="IIW6" i="26"/>
  <c r="IIV6" i="26"/>
  <c r="IIU6" i="26"/>
  <c r="IIT6" i="26"/>
  <c r="IIS6" i="26"/>
  <c r="IIR6" i="26"/>
  <c r="IIQ6" i="26"/>
  <c r="IIP6" i="26"/>
  <c r="IIO6" i="26"/>
  <c r="IIN6" i="26"/>
  <c r="IIM6" i="26"/>
  <c r="IIL6" i="26"/>
  <c r="IIK6" i="26"/>
  <c r="IIJ6" i="26"/>
  <c r="III6" i="26"/>
  <c r="IIH6" i="26"/>
  <c r="IIG6" i="26"/>
  <c r="IIF6" i="26"/>
  <c r="IIE6" i="26"/>
  <c r="IID6" i="26"/>
  <c r="IIC6" i="26"/>
  <c r="IIB6" i="26"/>
  <c r="IIA6" i="26"/>
  <c r="IHZ6" i="26"/>
  <c r="IHY6" i="26"/>
  <c r="IHX6" i="26"/>
  <c r="IHW6" i="26"/>
  <c r="IHV6" i="26"/>
  <c r="IHU6" i="26"/>
  <c r="IHT6" i="26"/>
  <c r="IHS6" i="26"/>
  <c r="IHR6" i="26"/>
  <c r="IHQ6" i="26"/>
  <c r="IHP6" i="26"/>
  <c r="IHO6" i="26"/>
  <c r="IHN6" i="26"/>
  <c r="IHM6" i="26"/>
  <c r="IHL6" i="26"/>
  <c r="IHK6" i="26"/>
  <c r="IHJ6" i="26"/>
  <c r="IHI6" i="26"/>
  <c r="IHH6" i="26"/>
  <c r="IHG6" i="26"/>
  <c r="IHF6" i="26"/>
  <c r="IHE6" i="26"/>
  <c r="IHD6" i="26"/>
  <c r="IHC6" i="26"/>
  <c r="IHB6" i="26"/>
  <c r="IHA6" i="26"/>
  <c r="IGZ6" i="26"/>
  <c r="IGY6" i="26"/>
  <c r="IGX6" i="26"/>
  <c r="IGW6" i="26"/>
  <c r="IGV6" i="26"/>
  <c r="IGU6" i="26"/>
  <c r="IGT6" i="26"/>
  <c r="IGS6" i="26"/>
  <c r="IGR6" i="26"/>
  <c r="IGQ6" i="26"/>
  <c r="IGP6" i="26"/>
  <c r="IGO6" i="26"/>
  <c r="IGN6" i="26"/>
  <c r="IGM6" i="26"/>
  <c r="IGL6" i="26"/>
  <c r="IGK6" i="26"/>
  <c r="IGJ6" i="26"/>
  <c r="IGI6" i="26"/>
  <c r="IGH6" i="26"/>
  <c r="IGG6" i="26"/>
  <c r="IGF6" i="26"/>
  <c r="IGE6" i="26"/>
  <c r="IGD6" i="26"/>
  <c r="IGC6" i="26"/>
  <c r="IGB6" i="26"/>
  <c r="IGA6" i="26"/>
  <c r="IFZ6" i="26"/>
  <c r="IFY6" i="26"/>
  <c r="IFX6" i="26"/>
  <c r="IFW6" i="26"/>
  <c r="IFV6" i="26"/>
  <c r="IFU6" i="26"/>
  <c r="IFT6" i="26"/>
  <c r="IFS6" i="26"/>
  <c r="IFR6" i="26"/>
  <c r="IFQ6" i="26"/>
  <c r="IFP6" i="26"/>
  <c r="IFO6" i="26"/>
  <c r="IFN6" i="26"/>
  <c r="IFM6" i="26"/>
  <c r="IFL6" i="26"/>
  <c r="IFK6" i="26"/>
  <c r="IFJ6" i="26"/>
  <c r="IFI6" i="26"/>
  <c r="IFH6" i="26"/>
  <c r="IFG6" i="26"/>
  <c r="IFF6" i="26"/>
  <c r="IFE6" i="26"/>
  <c r="IFD6" i="26"/>
  <c r="IFC6" i="26"/>
  <c r="IFB6" i="26"/>
  <c r="IFA6" i="26"/>
  <c r="IEZ6" i="26"/>
  <c r="IEY6" i="26"/>
  <c r="IEX6" i="26"/>
  <c r="IEW6" i="26"/>
  <c r="IEV6" i="26"/>
  <c r="IEU6" i="26"/>
  <c r="IET6" i="26"/>
  <c r="IES6" i="26"/>
  <c r="IER6" i="26"/>
  <c r="IEQ6" i="26"/>
  <c r="IEP6" i="26"/>
  <c r="IEO6" i="26"/>
  <c r="IEN6" i="26"/>
  <c r="IEM6" i="26"/>
  <c r="IEL6" i="26"/>
  <c r="IEK6" i="26"/>
  <c r="IEJ6" i="26"/>
  <c r="IEI6" i="26"/>
  <c r="IEH6" i="26"/>
  <c r="IEG6" i="26"/>
  <c r="IEF6" i="26"/>
  <c r="IEE6" i="26"/>
  <c r="IED6" i="26"/>
  <c r="IEC6" i="26"/>
  <c r="IEB6" i="26"/>
  <c r="IEA6" i="26"/>
  <c r="IDZ6" i="26"/>
  <c r="IDY6" i="26"/>
  <c r="IDX6" i="26"/>
  <c r="IDW6" i="26"/>
  <c r="IDV6" i="26"/>
  <c r="IDU6" i="26"/>
  <c r="IDT6" i="26"/>
  <c r="IDS6" i="26"/>
  <c r="IDR6" i="26"/>
  <c r="IDQ6" i="26"/>
  <c r="IDP6" i="26"/>
  <c r="IDO6" i="26"/>
  <c r="IDN6" i="26"/>
  <c r="IDM6" i="26"/>
  <c r="IDL6" i="26"/>
  <c r="IDK6" i="26"/>
  <c r="IDJ6" i="26"/>
  <c r="IDI6" i="26"/>
  <c r="IDH6" i="26"/>
  <c r="IDG6" i="26"/>
  <c r="IDF6" i="26"/>
  <c r="IDE6" i="26"/>
  <c r="IDD6" i="26"/>
  <c r="IDC6" i="26"/>
  <c r="IDB6" i="26"/>
  <c r="IDA6" i="26"/>
  <c r="ICZ6" i="26"/>
  <c r="ICY6" i="26"/>
  <c r="ICX6" i="26"/>
  <c r="ICW6" i="26"/>
  <c r="ICV6" i="26"/>
  <c r="ICU6" i="26"/>
  <c r="ICT6" i="26"/>
  <c r="ICS6" i="26"/>
  <c r="ICR6" i="26"/>
  <c r="ICQ6" i="26"/>
  <c r="ICP6" i="26"/>
  <c r="ICO6" i="26"/>
  <c r="ICN6" i="26"/>
  <c r="ICM6" i="26"/>
  <c r="ICL6" i="26"/>
  <c r="ICK6" i="26"/>
  <c r="ICJ6" i="26"/>
  <c r="ICI6" i="26"/>
  <c r="ICH6" i="26"/>
  <c r="ICG6" i="26"/>
  <c r="ICF6" i="26"/>
  <c r="ICE6" i="26"/>
  <c r="ICD6" i="26"/>
  <c r="ICC6" i="26"/>
  <c r="ICB6" i="26"/>
  <c r="ICA6" i="26"/>
  <c r="IBZ6" i="26"/>
  <c r="IBY6" i="26"/>
  <c r="IBX6" i="26"/>
  <c r="IBW6" i="26"/>
  <c r="IBV6" i="26"/>
  <c r="IBU6" i="26"/>
  <c r="IBT6" i="26"/>
  <c r="IBS6" i="26"/>
  <c r="IBR6" i="26"/>
  <c r="IBQ6" i="26"/>
  <c r="IBP6" i="26"/>
  <c r="IBO6" i="26"/>
  <c r="IBN6" i="26"/>
  <c r="IBM6" i="26"/>
  <c r="IBL6" i="26"/>
  <c r="IBK6" i="26"/>
  <c r="IBJ6" i="26"/>
  <c r="IBI6" i="26"/>
  <c r="IBH6" i="26"/>
  <c r="IBG6" i="26"/>
  <c r="IBF6" i="26"/>
  <c r="IBE6" i="26"/>
  <c r="IBD6" i="26"/>
  <c r="IBC6" i="26"/>
  <c r="IBB6" i="26"/>
  <c r="IBA6" i="26"/>
  <c r="IAZ6" i="26"/>
  <c r="IAY6" i="26"/>
  <c r="IAX6" i="26"/>
  <c r="IAW6" i="26"/>
  <c r="IAV6" i="26"/>
  <c r="IAU6" i="26"/>
  <c r="IAT6" i="26"/>
  <c r="IAS6" i="26"/>
  <c r="IAR6" i="26"/>
  <c r="IAQ6" i="26"/>
  <c r="IAP6" i="26"/>
  <c r="IAO6" i="26"/>
  <c r="IAN6" i="26"/>
  <c r="IAM6" i="26"/>
  <c r="IAL6" i="26"/>
  <c r="IAK6" i="26"/>
  <c r="IAJ6" i="26"/>
  <c r="IAI6" i="26"/>
  <c r="IAH6" i="26"/>
  <c r="IAG6" i="26"/>
  <c r="IAF6" i="26"/>
  <c r="IAE6" i="26"/>
  <c r="IAD6" i="26"/>
  <c r="IAC6" i="26"/>
  <c r="IAB6" i="26"/>
  <c r="IAA6" i="26"/>
  <c r="HZZ6" i="26"/>
  <c r="HZY6" i="26"/>
  <c r="HZX6" i="26"/>
  <c r="HZW6" i="26"/>
  <c r="HZV6" i="26"/>
  <c r="HZU6" i="26"/>
  <c r="HZT6" i="26"/>
  <c r="HZS6" i="26"/>
  <c r="HZR6" i="26"/>
  <c r="HZQ6" i="26"/>
  <c r="HZP6" i="26"/>
  <c r="HZO6" i="26"/>
  <c r="HZN6" i="26"/>
  <c r="HZM6" i="26"/>
  <c r="HZL6" i="26"/>
  <c r="HZK6" i="26"/>
  <c r="HZJ6" i="26"/>
  <c r="HZI6" i="26"/>
  <c r="HZH6" i="26"/>
  <c r="HZG6" i="26"/>
  <c r="HZF6" i="26"/>
  <c r="HZE6" i="26"/>
  <c r="HZD6" i="26"/>
  <c r="HZC6" i="26"/>
  <c r="HZB6" i="26"/>
  <c r="HZA6" i="26"/>
  <c r="HYZ6" i="26"/>
  <c r="HYY6" i="26"/>
  <c r="HYX6" i="26"/>
  <c r="HYW6" i="26"/>
  <c r="HYV6" i="26"/>
  <c r="HYU6" i="26"/>
  <c r="HYT6" i="26"/>
  <c r="HYS6" i="26"/>
  <c r="HYR6" i="26"/>
  <c r="HYQ6" i="26"/>
  <c r="HYP6" i="26"/>
  <c r="HYO6" i="26"/>
  <c r="HYN6" i="26"/>
  <c r="HYM6" i="26"/>
  <c r="HYL6" i="26"/>
  <c r="HYK6" i="26"/>
  <c r="HYJ6" i="26"/>
  <c r="HYI6" i="26"/>
  <c r="HYH6" i="26"/>
  <c r="HYG6" i="26"/>
  <c r="HYF6" i="26"/>
  <c r="HYE6" i="26"/>
  <c r="HYD6" i="26"/>
  <c r="HYC6" i="26"/>
  <c r="HYB6" i="26"/>
  <c r="HYA6" i="26"/>
  <c r="HXZ6" i="26"/>
  <c r="HXY6" i="26"/>
  <c r="HXX6" i="26"/>
  <c r="HXW6" i="26"/>
  <c r="HXV6" i="26"/>
  <c r="HXU6" i="26"/>
  <c r="HXT6" i="26"/>
  <c r="HXS6" i="26"/>
  <c r="HXR6" i="26"/>
  <c r="HXQ6" i="26"/>
  <c r="HXP6" i="26"/>
  <c r="HXO6" i="26"/>
  <c r="HXN6" i="26"/>
  <c r="HXM6" i="26"/>
  <c r="HXL6" i="26"/>
  <c r="HXK6" i="26"/>
  <c r="HXJ6" i="26"/>
  <c r="HXI6" i="26"/>
  <c r="HXH6" i="26"/>
  <c r="HXG6" i="26"/>
  <c r="HXF6" i="26"/>
  <c r="HXE6" i="26"/>
  <c r="HXD6" i="26"/>
  <c r="HXC6" i="26"/>
  <c r="HXB6" i="26"/>
  <c r="HXA6" i="26"/>
  <c r="HWZ6" i="26"/>
  <c r="HWY6" i="26"/>
  <c r="HWX6" i="26"/>
  <c r="HWW6" i="26"/>
  <c r="HWV6" i="26"/>
  <c r="HWU6" i="26"/>
  <c r="HWT6" i="26"/>
  <c r="HWS6" i="26"/>
  <c r="HWR6" i="26"/>
  <c r="HWQ6" i="26"/>
  <c r="HWP6" i="26"/>
  <c r="HWO6" i="26"/>
  <c r="HWN6" i="26"/>
  <c r="HWM6" i="26"/>
  <c r="HWL6" i="26"/>
  <c r="HWK6" i="26"/>
  <c r="HWJ6" i="26"/>
  <c r="HWI6" i="26"/>
  <c r="HWH6" i="26"/>
  <c r="HWG6" i="26"/>
  <c r="HWF6" i="26"/>
  <c r="HWE6" i="26"/>
  <c r="HWD6" i="26"/>
  <c r="HWC6" i="26"/>
  <c r="HWB6" i="26"/>
  <c r="HWA6" i="26"/>
  <c r="HVZ6" i="26"/>
  <c r="HVY6" i="26"/>
  <c r="HVX6" i="26"/>
  <c r="HVW6" i="26"/>
  <c r="HVV6" i="26"/>
  <c r="HVU6" i="26"/>
  <c r="HVT6" i="26"/>
  <c r="HVS6" i="26"/>
  <c r="HVR6" i="26"/>
  <c r="HVQ6" i="26"/>
  <c r="HVP6" i="26"/>
  <c r="HVO6" i="26"/>
  <c r="HVN6" i="26"/>
  <c r="HVM6" i="26"/>
  <c r="HVL6" i="26"/>
  <c r="HVK6" i="26"/>
  <c r="HVJ6" i="26"/>
  <c r="HVI6" i="26"/>
  <c r="HVH6" i="26"/>
  <c r="HVG6" i="26"/>
  <c r="HVF6" i="26"/>
  <c r="HVE6" i="26"/>
  <c r="HVD6" i="26"/>
  <c r="HVC6" i="26"/>
  <c r="HVB6" i="26"/>
  <c r="HVA6" i="26"/>
  <c r="HUZ6" i="26"/>
  <c r="HUY6" i="26"/>
  <c r="HUX6" i="26"/>
  <c r="HUW6" i="26"/>
  <c r="HUV6" i="26"/>
  <c r="HUU6" i="26"/>
  <c r="HUT6" i="26"/>
  <c r="HUS6" i="26"/>
  <c r="HUR6" i="26"/>
  <c r="HUQ6" i="26"/>
  <c r="HUP6" i="26"/>
  <c r="HUO6" i="26"/>
  <c r="HUN6" i="26"/>
  <c r="HUM6" i="26"/>
  <c r="HUL6" i="26"/>
  <c r="HUK6" i="26"/>
  <c r="HUJ6" i="26"/>
  <c r="HUI6" i="26"/>
  <c r="HUH6" i="26"/>
  <c r="HUG6" i="26"/>
  <c r="HUF6" i="26"/>
  <c r="HUE6" i="26"/>
  <c r="HUD6" i="26"/>
  <c r="HUC6" i="26"/>
  <c r="HUB6" i="26"/>
  <c r="HUA6" i="26"/>
  <c r="HTZ6" i="26"/>
  <c r="HTY6" i="26"/>
  <c r="HTX6" i="26"/>
  <c r="HTW6" i="26"/>
  <c r="HTV6" i="26"/>
  <c r="HTU6" i="26"/>
  <c r="HTT6" i="26"/>
  <c r="HTS6" i="26"/>
  <c r="HTR6" i="26"/>
  <c r="HTQ6" i="26"/>
  <c r="HTP6" i="26"/>
  <c r="HTO6" i="26"/>
  <c r="HTN6" i="26"/>
  <c r="HTM6" i="26"/>
  <c r="HTL6" i="26"/>
  <c r="HTK6" i="26"/>
  <c r="HTJ6" i="26"/>
  <c r="HTI6" i="26"/>
  <c r="HTH6" i="26"/>
  <c r="HTG6" i="26"/>
  <c r="HTF6" i="26"/>
  <c r="HTE6" i="26"/>
  <c r="HTD6" i="26"/>
  <c r="HTC6" i="26"/>
  <c r="HTB6" i="26"/>
  <c r="HTA6" i="26"/>
  <c r="HSZ6" i="26"/>
  <c r="HSY6" i="26"/>
  <c r="HSX6" i="26"/>
  <c r="HSW6" i="26"/>
  <c r="HSV6" i="26"/>
  <c r="HSU6" i="26"/>
  <c r="HST6" i="26"/>
  <c r="HSS6" i="26"/>
  <c r="HSR6" i="26"/>
  <c r="HSQ6" i="26"/>
  <c r="HSP6" i="26"/>
  <c r="HSO6" i="26"/>
  <c r="HSN6" i="26"/>
  <c r="HSM6" i="26"/>
  <c r="HSL6" i="26"/>
  <c r="HSK6" i="26"/>
  <c r="HSJ6" i="26"/>
  <c r="HSI6" i="26"/>
  <c r="HSH6" i="26"/>
  <c r="HSG6" i="26"/>
  <c r="HSF6" i="26"/>
  <c r="HSE6" i="26"/>
  <c r="HSD6" i="26"/>
  <c r="HSC6" i="26"/>
  <c r="HSB6" i="26"/>
  <c r="HSA6" i="26"/>
  <c r="HRZ6" i="26"/>
  <c r="HRY6" i="26"/>
  <c r="HRX6" i="26"/>
  <c r="HRW6" i="26"/>
  <c r="HRV6" i="26"/>
  <c r="HRU6" i="26"/>
  <c r="HRT6" i="26"/>
  <c r="HRS6" i="26"/>
  <c r="HRR6" i="26"/>
  <c r="HRQ6" i="26"/>
  <c r="HRP6" i="26"/>
  <c r="HRO6" i="26"/>
  <c r="HRN6" i="26"/>
  <c r="HRM6" i="26"/>
  <c r="HRL6" i="26"/>
  <c r="HRK6" i="26"/>
  <c r="HRJ6" i="26"/>
  <c r="HRI6" i="26"/>
  <c r="HRH6" i="26"/>
  <c r="HRG6" i="26"/>
  <c r="HRF6" i="26"/>
  <c r="HRE6" i="26"/>
  <c r="HRD6" i="26"/>
  <c r="HRC6" i="26"/>
  <c r="HRB6" i="26"/>
  <c r="HRA6" i="26"/>
  <c r="HQZ6" i="26"/>
  <c r="HQY6" i="26"/>
  <c r="HQX6" i="26"/>
  <c r="HQW6" i="26"/>
  <c r="HQV6" i="26"/>
  <c r="HQU6" i="26"/>
  <c r="HQT6" i="26"/>
  <c r="HQS6" i="26"/>
  <c r="HQR6" i="26"/>
  <c r="HQQ6" i="26"/>
  <c r="HQP6" i="26"/>
  <c r="HQO6" i="26"/>
  <c r="HQN6" i="26"/>
  <c r="HQM6" i="26"/>
  <c r="HQL6" i="26"/>
  <c r="HQK6" i="26"/>
  <c r="HQJ6" i="26"/>
  <c r="HQI6" i="26"/>
  <c r="HQH6" i="26"/>
  <c r="HQG6" i="26"/>
  <c r="HQF6" i="26"/>
  <c r="HQE6" i="26"/>
  <c r="HQD6" i="26"/>
  <c r="HQC6" i="26"/>
  <c r="HQB6" i="26"/>
  <c r="HQA6" i="26"/>
  <c r="HPZ6" i="26"/>
  <c r="HPY6" i="26"/>
  <c r="HPX6" i="26"/>
  <c r="HPW6" i="26"/>
  <c r="HPV6" i="26"/>
  <c r="HPU6" i="26"/>
  <c r="HPT6" i="26"/>
  <c r="HPS6" i="26"/>
  <c r="HPR6" i="26"/>
  <c r="HPQ6" i="26"/>
  <c r="HPP6" i="26"/>
  <c r="HPO6" i="26"/>
  <c r="HPN6" i="26"/>
  <c r="HPM6" i="26"/>
  <c r="HPL6" i="26"/>
  <c r="HPK6" i="26"/>
  <c r="HPJ6" i="26"/>
  <c r="HPI6" i="26"/>
  <c r="HPH6" i="26"/>
  <c r="HPG6" i="26"/>
  <c r="HPF6" i="26"/>
  <c r="HPE6" i="26"/>
  <c r="HPD6" i="26"/>
  <c r="HPC6" i="26"/>
  <c r="HPB6" i="26"/>
  <c r="HPA6" i="26"/>
  <c r="HOZ6" i="26"/>
  <c r="HOY6" i="26"/>
  <c r="HOX6" i="26"/>
  <c r="HOW6" i="26"/>
  <c r="HOV6" i="26"/>
  <c r="HOU6" i="26"/>
  <c r="HOT6" i="26"/>
  <c r="HOS6" i="26"/>
  <c r="HOR6" i="26"/>
  <c r="HOQ6" i="26"/>
  <c r="HOP6" i="26"/>
  <c r="HOO6" i="26"/>
  <c r="HON6" i="26"/>
  <c r="HOM6" i="26"/>
  <c r="HOL6" i="26"/>
  <c r="HOK6" i="26"/>
  <c r="HOJ6" i="26"/>
  <c r="HOI6" i="26"/>
  <c r="HOH6" i="26"/>
  <c r="HOG6" i="26"/>
  <c r="HOF6" i="26"/>
  <c r="HOE6" i="26"/>
  <c r="HOD6" i="26"/>
  <c r="HOC6" i="26"/>
  <c r="HOB6" i="26"/>
  <c r="HOA6" i="26"/>
  <c r="HNZ6" i="26"/>
  <c r="HNY6" i="26"/>
  <c r="HNX6" i="26"/>
  <c r="HNW6" i="26"/>
  <c r="HNV6" i="26"/>
  <c r="HNU6" i="26"/>
  <c r="HNT6" i="26"/>
  <c r="HNS6" i="26"/>
  <c r="HNR6" i="26"/>
  <c r="HNQ6" i="26"/>
  <c r="HNP6" i="26"/>
  <c r="HNO6" i="26"/>
  <c r="HNN6" i="26"/>
  <c r="HNM6" i="26"/>
  <c r="HNL6" i="26"/>
  <c r="HNK6" i="26"/>
  <c r="HNJ6" i="26"/>
  <c r="HNI6" i="26"/>
  <c r="HNH6" i="26"/>
  <c r="HNG6" i="26"/>
  <c r="HNF6" i="26"/>
  <c r="HNE6" i="26"/>
  <c r="HND6" i="26"/>
  <c r="HNC6" i="26"/>
  <c r="HNB6" i="26"/>
  <c r="HNA6" i="26"/>
  <c r="HMZ6" i="26"/>
  <c r="HMY6" i="26"/>
  <c r="HMX6" i="26"/>
  <c r="HMW6" i="26"/>
  <c r="HMV6" i="26"/>
  <c r="HMU6" i="26"/>
  <c r="HMT6" i="26"/>
  <c r="HMS6" i="26"/>
  <c r="HMR6" i="26"/>
  <c r="HMQ6" i="26"/>
  <c r="HMP6" i="26"/>
  <c r="HMO6" i="26"/>
  <c r="HMN6" i="26"/>
  <c r="HMM6" i="26"/>
  <c r="HML6" i="26"/>
  <c r="HMK6" i="26"/>
  <c r="HMJ6" i="26"/>
  <c r="HMI6" i="26"/>
  <c r="HMH6" i="26"/>
  <c r="HMG6" i="26"/>
  <c r="HMF6" i="26"/>
  <c r="HME6" i="26"/>
  <c r="HMD6" i="26"/>
  <c r="HMC6" i="26"/>
  <c r="HMB6" i="26"/>
  <c r="HMA6" i="26"/>
  <c r="HLZ6" i="26"/>
  <c r="HLY6" i="26"/>
  <c r="HLX6" i="26"/>
  <c r="HLW6" i="26"/>
  <c r="HLV6" i="26"/>
  <c r="HLU6" i="26"/>
  <c r="HLT6" i="26"/>
  <c r="HLS6" i="26"/>
  <c r="HLR6" i="26"/>
  <c r="HLQ6" i="26"/>
  <c r="HLP6" i="26"/>
  <c r="HLO6" i="26"/>
  <c r="HLN6" i="26"/>
  <c r="HLM6" i="26"/>
  <c r="HLL6" i="26"/>
  <c r="HLK6" i="26"/>
  <c r="HLJ6" i="26"/>
  <c r="HLI6" i="26"/>
  <c r="HLH6" i="26"/>
  <c r="HLG6" i="26"/>
  <c r="HLF6" i="26"/>
  <c r="HLE6" i="26"/>
  <c r="HLD6" i="26"/>
  <c r="HLC6" i="26"/>
  <c r="HLB6" i="26"/>
  <c r="HLA6" i="26"/>
  <c r="HKZ6" i="26"/>
  <c r="HKY6" i="26"/>
  <c r="HKX6" i="26"/>
  <c r="HKW6" i="26"/>
  <c r="HKV6" i="26"/>
  <c r="HKU6" i="26"/>
  <c r="HKT6" i="26"/>
  <c r="HKS6" i="26"/>
  <c r="HKR6" i="26"/>
  <c r="HKQ6" i="26"/>
  <c r="HKP6" i="26"/>
  <c r="HKO6" i="26"/>
  <c r="HKN6" i="26"/>
  <c r="HKM6" i="26"/>
  <c r="HKL6" i="26"/>
  <c r="HKK6" i="26"/>
  <c r="HKJ6" i="26"/>
  <c r="HKI6" i="26"/>
  <c r="HKH6" i="26"/>
  <c r="HKG6" i="26"/>
  <c r="HKF6" i="26"/>
  <c r="HKE6" i="26"/>
  <c r="HKD6" i="26"/>
  <c r="HKC6" i="26"/>
  <c r="HKB6" i="26"/>
  <c r="HKA6" i="26"/>
  <c r="HJZ6" i="26"/>
  <c r="HJY6" i="26"/>
  <c r="HJX6" i="26"/>
  <c r="HJW6" i="26"/>
  <c r="HJV6" i="26"/>
  <c r="HJU6" i="26"/>
  <c r="HJT6" i="26"/>
  <c r="HJS6" i="26"/>
  <c r="HJR6" i="26"/>
  <c r="HJQ6" i="26"/>
  <c r="HJP6" i="26"/>
  <c r="HJO6" i="26"/>
  <c r="HJN6" i="26"/>
  <c r="HJM6" i="26"/>
  <c r="HJL6" i="26"/>
  <c r="HJK6" i="26"/>
  <c r="HJJ6" i="26"/>
  <c r="HJI6" i="26"/>
  <c r="HJH6" i="26"/>
  <c r="HJG6" i="26"/>
  <c r="HJF6" i="26"/>
  <c r="HJE6" i="26"/>
  <c r="HJD6" i="26"/>
  <c r="HJC6" i="26"/>
  <c r="HJB6" i="26"/>
  <c r="HJA6" i="26"/>
  <c r="HIZ6" i="26"/>
  <c r="HIY6" i="26"/>
  <c r="HIX6" i="26"/>
  <c r="HIW6" i="26"/>
  <c r="HIV6" i="26"/>
  <c r="HIU6" i="26"/>
  <c r="HIT6" i="26"/>
  <c r="HIS6" i="26"/>
  <c r="HIR6" i="26"/>
  <c r="HIQ6" i="26"/>
  <c r="HIP6" i="26"/>
  <c r="HIO6" i="26"/>
  <c r="HIN6" i="26"/>
  <c r="HIM6" i="26"/>
  <c r="HIL6" i="26"/>
  <c r="HIK6" i="26"/>
  <c r="HIJ6" i="26"/>
  <c r="HII6" i="26"/>
  <c r="HIH6" i="26"/>
  <c r="HIG6" i="26"/>
  <c r="HIF6" i="26"/>
  <c r="HIE6" i="26"/>
  <c r="HID6" i="26"/>
  <c r="HIC6" i="26"/>
  <c r="HIB6" i="26"/>
  <c r="HIA6" i="26"/>
  <c r="HHZ6" i="26"/>
  <c r="HHY6" i="26"/>
  <c r="HHX6" i="26"/>
  <c r="HHW6" i="26"/>
  <c r="HHV6" i="26"/>
  <c r="HHU6" i="26"/>
  <c r="HHT6" i="26"/>
  <c r="HHS6" i="26"/>
  <c r="HHR6" i="26"/>
  <c r="HHQ6" i="26"/>
  <c r="HHP6" i="26"/>
  <c r="HHO6" i="26"/>
  <c r="HHN6" i="26"/>
  <c r="HHM6" i="26"/>
  <c r="HHL6" i="26"/>
  <c r="HHK6" i="26"/>
  <c r="HHJ6" i="26"/>
  <c r="HHI6" i="26"/>
  <c r="HHH6" i="26"/>
  <c r="HHG6" i="26"/>
  <c r="HHF6" i="26"/>
  <c r="HHE6" i="26"/>
  <c r="HHD6" i="26"/>
  <c r="HHC6" i="26"/>
  <c r="HHB6" i="26"/>
  <c r="HHA6" i="26"/>
  <c r="HGZ6" i="26"/>
  <c r="HGY6" i="26"/>
  <c r="HGX6" i="26"/>
  <c r="HGW6" i="26"/>
  <c r="HGV6" i="26"/>
  <c r="HGU6" i="26"/>
  <c r="HGT6" i="26"/>
  <c r="HGS6" i="26"/>
  <c r="HGR6" i="26"/>
  <c r="HGQ6" i="26"/>
  <c r="HGP6" i="26"/>
  <c r="HGO6" i="26"/>
  <c r="HGN6" i="26"/>
  <c r="HGM6" i="26"/>
  <c r="HGL6" i="26"/>
  <c r="HGK6" i="26"/>
  <c r="HGJ6" i="26"/>
  <c r="HGI6" i="26"/>
  <c r="HGH6" i="26"/>
  <c r="HGG6" i="26"/>
  <c r="HGF6" i="26"/>
  <c r="HGE6" i="26"/>
  <c r="HGD6" i="26"/>
  <c r="HGC6" i="26"/>
  <c r="HGB6" i="26"/>
  <c r="HGA6" i="26"/>
  <c r="HFZ6" i="26"/>
  <c r="HFY6" i="26"/>
  <c r="HFX6" i="26"/>
  <c r="HFW6" i="26"/>
  <c r="HFV6" i="26"/>
  <c r="HFU6" i="26"/>
  <c r="HFT6" i="26"/>
  <c r="HFS6" i="26"/>
  <c r="HFR6" i="26"/>
  <c r="HFQ6" i="26"/>
  <c r="HFP6" i="26"/>
  <c r="HFO6" i="26"/>
  <c r="HFN6" i="26"/>
  <c r="HFM6" i="26"/>
  <c r="HFL6" i="26"/>
  <c r="HFK6" i="26"/>
  <c r="HFJ6" i="26"/>
  <c r="HFI6" i="26"/>
  <c r="HFH6" i="26"/>
  <c r="HFG6" i="26"/>
  <c r="HFF6" i="26"/>
  <c r="HFE6" i="26"/>
  <c r="HFD6" i="26"/>
  <c r="HFC6" i="26"/>
  <c r="HFB6" i="26"/>
  <c r="HFA6" i="26"/>
  <c r="HEZ6" i="26"/>
  <c r="HEY6" i="26"/>
  <c r="HEX6" i="26"/>
  <c r="HEW6" i="26"/>
  <c r="HEV6" i="26"/>
  <c r="HEU6" i="26"/>
  <c r="HET6" i="26"/>
  <c r="HES6" i="26"/>
  <c r="HER6" i="26"/>
  <c r="HEQ6" i="26"/>
  <c r="HEP6" i="26"/>
  <c r="HEO6" i="26"/>
  <c r="HEN6" i="26"/>
  <c r="HEM6" i="26"/>
  <c r="HEL6" i="26"/>
  <c r="HEK6" i="26"/>
  <c r="HEJ6" i="26"/>
  <c r="HEI6" i="26"/>
  <c r="HEH6" i="26"/>
  <c r="HEG6" i="26"/>
  <c r="HEF6" i="26"/>
  <c r="HEE6" i="26"/>
  <c r="HED6" i="26"/>
  <c r="HEC6" i="26"/>
  <c r="HEB6" i="26"/>
  <c r="HEA6" i="26"/>
  <c r="HDZ6" i="26"/>
  <c r="HDY6" i="26"/>
  <c r="HDX6" i="26"/>
  <c r="HDW6" i="26"/>
  <c r="HDV6" i="26"/>
  <c r="HDU6" i="26"/>
  <c r="HDT6" i="26"/>
  <c r="HDS6" i="26"/>
  <c r="HDR6" i="26"/>
  <c r="HDQ6" i="26"/>
  <c r="HDP6" i="26"/>
  <c r="HDO6" i="26"/>
  <c r="HDN6" i="26"/>
  <c r="HDM6" i="26"/>
  <c r="HDL6" i="26"/>
  <c r="HDK6" i="26"/>
  <c r="HDJ6" i="26"/>
  <c r="HDI6" i="26"/>
  <c r="HDH6" i="26"/>
  <c r="HDG6" i="26"/>
  <c r="HDF6" i="26"/>
  <c r="HDE6" i="26"/>
  <c r="HDD6" i="26"/>
  <c r="HDC6" i="26"/>
  <c r="HDB6" i="26"/>
  <c r="HDA6" i="26"/>
  <c r="HCZ6" i="26"/>
  <c r="HCY6" i="26"/>
  <c r="HCX6" i="26"/>
  <c r="HCW6" i="26"/>
  <c r="HCV6" i="26"/>
  <c r="HCU6" i="26"/>
  <c r="HCT6" i="26"/>
  <c r="HCS6" i="26"/>
  <c r="HCR6" i="26"/>
  <c r="HCQ6" i="26"/>
  <c r="HCP6" i="26"/>
  <c r="HCO6" i="26"/>
  <c r="HCN6" i="26"/>
  <c r="HCM6" i="26"/>
  <c r="HCL6" i="26"/>
  <c r="HCK6" i="26"/>
  <c r="HCJ6" i="26"/>
  <c r="HCI6" i="26"/>
  <c r="HCH6" i="26"/>
  <c r="HCG6" i="26"/>
  <c r="HCF6" i="26"/>
  <c r="HCE6" i="26"/>
  <c r="HCD6" i="26"/>
  <c r="HCC6" i="26"/>
  <c r="HCB6" i="26"/>
  <c r="HCA6" i="26"/>
  <c r="HBZ6" i="26"/>
  <c r="HBY6" i="26"/>
  <c r="HBX6" i="26"/>
  <c r="HBW6" i="26"/>
  <c r="HBV6" i="26"/>
  <c r="HBU6" i="26"/>
  <c r="HBT6" i="26"/>
  <c r="HBS6" i="26"/>
  <c r="HBR6" i="26"/>
  <c r="HBQ6" i="26"/>
  <c r="HBP6" i="26"/>
  <c r="HBO6" i="26"/>
  <c r="HBN6" i="26"/>
  <c r="HBM6" i="26"/>
  <c r="HBL6" i="26"/>
  <c r="HBK6" i="26"/>
  <c r="HBJ6" i="26"/>
  <c r="HBI6" i="26"/>
  <c r="HBH6" i="26"/>
  <c r="HBG6" i="26"/>
  <c r="HBF6" i="26"/>
  <c r="HBE6" i="26"/>
  <c r="HBD6" i="26"/>
  <c r="HBC6" i="26"/>
  <c r="HBB6" i="26"/>
  <c r="HBA6" i="26"/>
  <c r="HAZ6" i="26"/>
  <c r="HAY6" i="26"/>
  <c r="HAX6" i="26"/>
  <c r="HAW6" i="26"/>
  <c r="HAV6" i="26"/>
  <c r="HAU6" i="26"/>
  <c r="HAT6" i="26"/>
  <c r="HAS6" i="26"/>
  <c r="HAR6" i="26"/>
  <c r="HAQ6" i="26"/>
  <c r="HAP6" i="26"/>
  <c r="HAO6" i="26"/>
  <c r="HAN6" i="26"/>
  <c r="HAM6" i="26"/>
  <c r="HAL6" i="26"/>
  <c r="HAK6" i="26"/>
  <c r="HAJ6" i="26"/>
  <c r="HAI6" i="26"/>
  <c r="HAH6" i="26"/>
  <c r="HAG6" i="26"/>
  <c r="HAF6" i="26"/>
  <c r="HAE6" i="26"/>
  <c r="HAD6" i="26"/>
  <c r="HAC6" i="26"/>
  <c r="HAB6" i="26"/>
  <c r="HAA6" i="26"/>
  <c r="GZZ6" i="26"/>
  <c r="GZY6" i="26"/>
  <c r="GZX6" i="26"/>
  <c r="GZW6" i="26"/>
  <c r="GZV6" i="26"/>
  <c r="GZU6" i="26"/>
  <c r="GZT6" i="26"/>
  <c r="GZS6" i="26"/>
  <c r="GZR6" i="26"/>
  <c r="GZQ6" i="26"/>
  <c r="GZP6" i="26"/>
  <c r="GZO6" i="26"/>
  <c r="GZN6" i="26"/>
  <c r="GZM6" i="26"/>
  <c r="GZL6" i="26"/>
  <c r="GZK6" i="26"/>
  <c r="GZJ6" i="26"/>
  <c r="GZI6" i="26"/>
  <c r="GZH6" i="26"/>
  <c r="GZG6" i="26"/>
  <c r="GZF6" i="26"/>
  <c r="GZE6" i="26"/>
  <c r="GZD6" i="26"/>
  <c r="GZC6" i="26"/>
  <c r="GZB6" i="26"/>
  <c r="GZA6" i="26"/>
  <c r="GYZ6" i="26"/>
  <c r="GYY6" i="26"/>
  <c r="GYX6" i="26"/>
  <c r="GYW6" i="26"/>
  <c r="GYV6" i="26"/>
  <c r="GYU6" i="26"/>
  <c r="GYT6" i="26"/>
  <c r="GYS6" i="26"/>
  <c r="GYR6" i="26"/>
  <c r="GYQ6" i="26"/>
  <c r="GYP6" i="26"/>
  <c r="GYO6" i="26"/>
  <c r="GYN6" i="26"/>
  <c r="GYM6" i="26"/>
  <c r="GYL6" i="26"/>
  <c r="GYK6" i="26"/>
  <c r="GYJ6" i="26"/>
  <c r="GYI6" i="26"/>
  <c r="GYH6" i="26"/>
  <c r="GYG6" i="26"/>
  <c r="GYF6" i="26"/>
  <c r="GYE6" i="26"/>
  <c r="GYD6" i="26"/>
  <c r="GYC6" i="26"/>
  <c r="GYB6" i="26"/>
  <c r="GYA6" i="26"/>
  <c r="GXZ6" i="26"/>
  <c r="GXY6" i="26"/>
  <c r="GXX6" i="26"/>
  <c r="GXW6" i="26"/>
  <c r="GXV6" i="26"/>
  <c r="GXU6" i="26"/>
  <c r="GXT6" i="26"/>
  <c r="GXS6" i="26"/>
  <c r="GXR6" i="26"/>
  <c r="GXQ6" i="26"/>
  <c r="GXP6" i="26"/>
  <c r="GXO6" i="26"/>
  <c r="GXN6" i="26"/>
  <c r="GXM6" i="26"/>
  <c r="GXL6" i="26"/>
  <c r="GXK6" i="26"/>
  <c r="GXJ6" i="26"/>
  <c r="GXI6" i="26"/>
  <c r="GXH6" i="26"/>
  <c r="GXG6" i="26"/>
  <c r="GXF6" i="26"/>
  <c r="GXE6" i="26"/>
  <c r="GXD6" i="26"/>
  <c r="GXC6" i="26"/>
  <c r="GXB6" i="26"/>
  <c r="GXA6" i="26"/>
  <c r="GWZ6" i="26"/>
  <c r="GWY6" i="26"/>
  <c r="GWX6" i="26"/>
  <c r="GWW6" i="26"/>
  <c r="GWV6" i="26"/>
  <c r="GWU6" i="26"/>
  <c r="GWT6" i="26"/>
  <c r="GWS6" i="26"/>
  <c r="GWR6" i="26"/>
  <c r="GWQ6" i="26"/>
  <c r="GWP6" i="26"/>
  <c r="GWO6" i="26"/>
  <c r="GWN6" i="26"/>
  <c r="GWM6" i="26"/>
  <c r="GWL6" i="26"/>
  <c r="GWK6" i="26"/>
  <c r="GWJ6" i="26"/>
  <c r="GWI6" i="26"/>
  <c r="GWH6" i="26"/>
  <c r="GWG6" i="26"/>
  <c r="GWF6" i="26"/>
  <c r="GWE6" i="26"/>
  <c r="GWD6" i="26"/>
  <c r="GWC6" i="26"/>
  <c r="GWB6" i="26"/>
  <c r="GWA6" i="26"/>
  <c r="GVZ6" i="26"/>
  <c r="GVY6" i="26"/>
  <c r="GVX6" i="26"/>
  <c r="GVW6" i="26"/>
  <c r="GVV6" i="26"/>
  <c r="GVU6" i="26"/>
  <c r="GVT6" i="26"/>
  <c r="GVS6" i="26"/>
  <c r="GVR6" i="26"/>
  <c r="GVQ6" i="26"/>
  <c r="GVP6" i="26"/>
  <c r="GVO6" i="26"/>
  <c r="GVN6" i="26"/>
  <c r="GVM6" i="26"/>
  <c r="GVL6" i="26"/>
  <c r="GVK6" i="26"/>
  <c r="GVJ6" i="26"/>
  <c r="GVI6" i="26"/>
  <c r="GVH6" i="26"/>
  <c r="GVG6" i="26"/>
  <c r="GVF6" i="26"/>
  <c r="GVE6" i="26"/>
  <c r="GVD6" i="26"/>
  <c r="GVC6" i="26"/>
  <c r="GVB6" i="26"/>
  <c r="GVA6" i="26"/>
  <c r="GUZ6" i="26"/>
  <c r="GUY6" i="26"/>
  <c r="GUX6" i="26"/>
  <c r="GUW6" i="26"/>
  <c r="GUV6" i="26"/>
  <c r="GUU6" i="26"/>
  <c r="GUT6" i="26"/>
  <c r="GUS6" i="26"/>
  <c r="GUR6" i="26"/>
  <c r="GUQ6" i="26"/>
  <c r="GUP6" i="26"/>
  <c r="GUO6" i="26"/>
  <c r="GUN6" i="26"/>
  <c r="GUM6" i="26"/>
  <c r="GUL6" i="26"/>
  <c r="GUK6" i="26"/>
  <c r="GUJ6" i="26"/>
  <c r="GUI6" i="26"/>
  <c r="GUH6" i="26"/>
  <c r="GUG6" i="26"/>
  <c r="GUF6" i="26"/>
  <c r="GUE6" i="26"/>
  <c r="GUD6" i="26"/>
  <c r="GUC6" i="26"/>
  <c r="GUB6" i="26"/>
  <c r="GUA6" i="26"/>
  <c r="GTZ6" i="26"/>
  <c r="GTY6" i="26"/>
  <c r="GTX6" i="26"/>
  <c r="GTW6" i="26"/>
  <c r="GTV6" i="26"/>
  <c r="GTU6" i="26"/>
  <c r="GTT6" i="26"/>
  <c r="GTS6" i="26"/>
  <c r="GTR6" i="26"/>
  <c r="GTQ6" i="26"/>
  <c r="GTP6" i="26"/>
  <c r="GTO6" i="26"/>
  <c r="GTN6" i="26"/>
  <c r="GTM6" i="26"/>
  <c r="GTL6" i="26"/>
  <c r="GTK6" i="26"/>
  <c r="GTJ6" i="26"/>
  <c r="GTI6" i="26"/>
  <c r="GTH6" i="26"/>
  <c r="GTG6" i="26"/>
  <c r="GTF6" i="26"/>
  <c r="GTE6" i="26"/>
  <c r="GTD6" i="26"/>
  <c r="GTC6" i="26"/>
  <c r="GTB6" i="26"/>
  <c r="GTA6" i="26"/>
  <c r="GSZ6" i="26"/>
  <c r="GSY6" i="26"/>
  <c r="GSX6" i="26"/>
  <c r="GSW6" i="26"/>
  <c r="GSV6" i="26"/>
  <c r="GSU6" i="26"/>
  <c r="GST6" i="26"/>
  <c r="GSS6" i="26"/>
  <c r="GSR6" i="26"/>
  <c r="GSQ6" i="26"/>
  <c r="GSP6" i="26"/>
  <c r="GSO6" i="26"/>
  <c r="GSN6" i="26"/>
  <c r="GSM6" i="26"/>
  <c r="GSL6" i="26"/>
  <c r="GSK6" i="26"/>
  <c r="GSJ6" i="26"/>
  <c r="GSI6" i="26"/>
  <c r="GSH6" i="26"/>
  <c r="GSG6" i="26"/>
  <c r="GSF6" i="26"/>
  <c r="GSE6" i="26"/>
  <c r="GSD6" i="26"/>
  <c r="GSC6" i="26"/>
  <c r="GSB6" i="26"/>
  <c r="GSA6" i="26"/>
  <c r="GRZ6" i="26"/>
  <c r="GRY6" i="26"/>
  <c r="GRX6" i="26"/>
  <c r="GRW6" i="26"/>
  <c r="GRV6" i="26"/>
  <c r="GRU6" i="26"/>
  <c r="GRT6" i="26"/>
  <c r="GRS6" i="26"/>
  <c r="GRR6" i="26"/>
  <c r="GRQ6" i="26"/>
  <c r="GRP6" i="26"/>
  <c r="GRO6" i="26"/>
  <c r="GRN6" i="26"/>
  <c r="GRM6" i="26"/>
  <c r="GRL6" i="26"/>
  <c r="GRK6" i="26"/>
  <c r="GRJ6" i="26"/>
  <c r="GRI6" i="26"/>
  <c r="GRH6" i="26"/>
  <c r="GRG6" i="26"/>
  <c r="GRF6" i="26"/>
  <c r="GRE6" i="26"/>
  <c r="GRD6" i="26"/>
  <c r="GRC6" i="26"/>
  <c r="GRB6" i="26"/>
  <c r="GRA6" i="26"/>
  <c r="GQZ6" i="26"/>
  <c r="GQY6" i="26"/>
  <c r="GQX6" i="26"/>
  <c r="GQW6" i="26"/>
  <c r="GQV6" i="26"/>
  <c r="GQU6" i="26"/>
  <c r="GQT6" i="26"/>
  <c r="GQS6" i="26"/>
  <c r="GQR6" i="26"/>
  <c r="GQQ6" i="26"/>
  <c r="GQP6" i="26"/>
  <c r="GQO6" i="26"/>
  <c r="GQN6" i="26"/>
  <c r="GQM6" i="26"/>
  <c r="GQL6" i="26"/>
  <c r="GQK6" i="26"/>
  <c r="GQJ6" i="26"/>
  <c r="GQI6" i="26"/>
  <c r="GQH6" i="26"/>
  <c r="GQG6" i="26"/>
  <c r="GQF6" i="26"/>
  <c r="GQE6" i="26"/>
  <c r="GQD6" i="26"/>
  <c r="GQC6" i="26"/>
  <c r="GQB6" i="26"/>
  <c r="GQA6" i="26"/>
  <c r="GPZ6" i="26"/>
  <c r="GPY6" i="26"/>
  <c r="GPX6" i="26"/>
  <c r="GPW6" i="26"/>
  <c r="GPV6" i="26"/>
  <c r="GPU6" i="26"/>
  <c r="GPT6" i="26"/>
  <c r="GPS6" i="26"/>
  <c r="GPR6" i="26"/>
  <c r="GPQ6" i="26"/>
  <c r="GPP6" i="26"/>
  <c r="GPO6" i="26"/>
  <c r="GPN6" i="26"/>
  <c r="GPM6" i="26"/>
  <c r="GPL6" i="26"/>
  <c r="GPK6" i="26"/>
  <c r="GPJ6" i="26"/>
  <c r="GPI6" i="26"/>
  <c r="GPH6" i="26"/>
  <c r="GPG6" i="26"/>
  <c r="GPF6" i="26"/>
  <c r="GPE6" i="26"/>
  <c r="GPD6" i="26"/>
  <c r="GPC6" i="26"/>
  <c r="GPB6" i="26"/>
  <c r="GPA6" i="26"/>
  <c r="GOZ6" i="26"/>
  <c r="GOY6" i="26"/>
  <c r="GOX6" i="26"/>
  <c r="GOW6" i="26"/>
  <c r="GOV6" i="26"/>
  <c r="GOU6" i="26"/>
  <c r="GOT6" i="26"/>
  <c r="GOS6" i="26"/>
  <c r="GOR6" i="26"/>
  <c r="GOQ6" i="26"/>
  <c r="GOP6" i="26"/>
  <c r="GOO6" i="26"/>
  <c r="GON6" i="26"/>
  <c r="GOM6" i="26"/>
  <c r="GOL6" i="26"/>
  <c r="GOK6" i="26"/>
  <c r="GOJ6" i="26"/>
  <c r="GOI6" i="26"/>
  <c r="GOH6" i="26"/>
  <c r="GOG6" i="26"/>
  <c r="GOF6" i="26"/>
  <c r="GOE6" i="26"/>
  <c r="GOD6" i="26"/>
  <c r="GOC6" i="26"/>
  <c r="GOB6" i="26"/>
  <c r="GOA6" i="26"/>
  <c r="GNZ6" i="26"/>
  <c r="GNY6" i="26"/>
  <c r="GNX6" i="26"/>
  <c r="GNW6" i="26"/>
  <c r="GNV6" i="26"/>
  <c r="GNU6" i="26"/>
  <c r="GNT6" i="26"/>
  <c r="GNS6" i="26"/>
  <c r="GNR6" i="26"/>
  <c r="GNQ6" i="26"/>
  <c r="GNP6" i="26"/>
  <c r="GNO6" i="26"/>
  <c r="GNN6" i="26"/>
  <c r="GNM6" i="26"/>
  <c r="GNL6" i="26"/>
  <c r="GNK6" i="26"/>
  <c r="GNJ6" i="26"/>
  <c r="GNI6" i="26"/>
  <c r="GNH6" i="26"/>
  <c r="GNG6" i="26"/>
  <c r="GNF6" i="26"/>
  <c r="GNE6" i="26"/>
  <c r="GND6" i="26"/>
  <c r="GNC6" i="26"/>
  <c r="GNB6" i="26"/>
  <c r="GNA6" i="26"/>
  <c r="GMZ6" i="26"/>
  <c r="GMY6" i="26"/>
  <c r="GMX6" i="26"/>
  <c r="GMW6" i="26"/>
  <c r="GMV6" i="26"/>
  <c r="GMU6" i="26"/>
  <c r="GMT6" i="26"/>
  <c r="GMS6" i="26"/>
  <c r="GMR6" i="26"/>
  <c r="GMQ6" i="26"/>
  <c r="GMP6" i="26"/>
  <c r="GMO6" i="26"/>
  <c r="GMN6" i="26"/>
  <c r="GMM6" i="26"/>
  <c r="GML6" i="26"/>
  <c r="GMK6" i="26"/>
  <c r="GMJ6" i="26"/>
  <c r="GMI6" i="26"/>
  <c r="GMH6" i="26"/>
  <c r="GMG6" i="26"/>
  <c r="GMF6" i="26"/>
  <c r="GME6" i="26"/>
  <c r="GMD6" i="26"/>
  <c r="GMC6" i="26"/>
  <c r="GMB6" i="26"/>
  <c r="GMA6" i="26"/>
  <c r="GLZ6" i="26"/>
  <c r="GLY6" i="26"/>
  <c r="GLX6" i="26"/>
  <c r="GLW6" i="26"/>
  <c r="GLV6" i="26"/>
  <c r="GLU6" i="26"/>
  <c r="GLT6" i="26"/>
  <c r="GLS6" i="26"/>
  <c r="GLR6" i="26"/>
  <c r="GLQ6" i="26"/>
  <c r="GLP6" i="26"/>
  <c r="GLO6" i="26"/>
  <c r="GLN6" i="26"/>
  <c r="GLM6" i="26"/>
  <c r="GLL6" i="26"/>
  <c r="GLK6" i="26"/>
  <c r="GLJ6" i="26"/>
  <c r="GLI6" i="26"/>
  <c r="GLH6" i="26"/>
  <c r="GLG6" i="26"/>
  <c r="GLF6" i="26"/>
  <c r="GLE6" i="26"/>
  <c r="GLD6" i="26"/>
  <c r="GLC6" i="26"/>
  <c r="GLB6" i="26"/>
  <c r="GLA6" i="26"/>
  <c r="GKZ6" i="26"/>
  <c r="GKY6" i="26"/>
  <c r="GKX6" i="26"/>
  <c r="GKW6" i="26"/>
  <c r="GKV6" i="26"/>
  <c r="GKU6" i="26"/>
  <c r="GKT6" i="26"/>
  <c r="GKS6" i="26"/>
  <c r="GKR6" i="26"/>
  <c r="GKQ6" i="26"/>
  <c r="GKP6" i="26"/>
  <c r="GKO6" i="26"/>
  <c r="GKN6" i="26"/>
  <c r="GKM6" i="26"/>
  <c r="GKL6" i="26"/>
  <c r="GKK6" i="26"/>
  <c r="GKJ6" i="26"/>
  <c r="GKI6" i="26"/>
  <c r="GKH6" i="26"/>
  <c r="GKG6" i="26"/>
  <c r="GKF6" i="26"/>
  <c r="GKE6" i="26"/>
  <c r="GKD6" i="26"/>
  <c r="GKC6" i="26"/>
  <c r="GKB6" i="26"/>
  <c r="GKA6" i="26"/>
  <c r="GJZ6" i="26"/>
  <c r="GJY6" i="26"/>
  <c r="GJX6" i="26"/>
  <c r="GJW6" i="26"/>
  <c r="GJV6" i="26"/>
  <c r="GJU6" i="26"/>
  <c r="GJT6" i="26"/>
  <c r="GJS6" i="26"/>
  <c r="GJR6" i="26"/>
  <c r="GJQ6" i="26"/>
  <c r="GJP6" i="26"/>
  <c r="GJO6" i="26"/>
  <c r="GJN6" i="26"/>
  <c r="GJM6" i="26"/>
  <c r="GJL6" i="26"/>
  <c r="GJK6" i="26"/>
  <c r="GJJ6" i="26"/>
  <c r="GJI6" i="26"/>
  <c r="GJH6" i="26"/>
  <c r="GJG6" i="26"/>
  <c r="GJF6" i="26"/>
  <c r="GJE6" i="26"/>
  <c r="GJD6" i="26"/>
  <c r="GJC6" i="26"/>
  <c r="GJB6" i="26"/>
  <c r="GJA6" i="26"/>
  <c r="GIZ6" i="26"/>
  <c r="GIY6" i="26"/>
  <c r="GIX6" i="26"/>
  <c r="GIW6" i="26"/>
  <c r="GIV6" i="26"/>
  <c r="GIU6" i="26"/>
  <c r="GIT6" i="26"/>
  <c r="GIS6" i="26"/>
  <c r="GIR6" i="26"/>
  <c r="GIQ6" i="26"/>
  <c r="GIP6" i="26"/>
  <c r="GIO6" i="26"/>
  <c r="GIN6" i="26"/>
  <c r="GIM6" i="26"/>
  <c r="GIL6" i="26"/>
  <c r="GIK6" i="26"/>
  <c r="GIJ6" i="26"/>
  <c r="GII6" i="26"/>
  <c r="GIH6" i="26"/>
  <c r="GIG6" i="26"/>
  <c r="GIF6" i="26"/>
  <c r="GIE6" i="26"/>
  <c r="GID6" i="26"/>
  <c r="GIC6" i="26"/>
  <c r="GIB6" i="26"/>
  <c r="GIA6" i="26"/>
  <c r="GHZ6" i="26"/>
  <c r="GHY6" i="26"/>
  <c r="GHX6" i="26"/>
  <c r="GHW6" i="26"/>
  <c r="GHV6" i="26"/>
  <c r="GHU6" i="26"/>
  <c r="GHT6" i="26"/>
  <c r="GHS6" i="26"/>
  <c r="GHR6" i="26"/>
  <c r="GHQ6" i="26"/>
  <c r="GHP6" i="26"/>
  <c r="GHO6" i="26"/>
  <c r="GHN6" i="26"/>
  <c r="GHM6" i="26"/>
  <c r="GHL6" i="26"/>
  <c r="GHK6" i="26"/>
  <c r="GHJ6" i="26"/>
  <c r="GHI6" i="26"/>
  <c r="GHH6" i="26"/>
  <c r="GHG6" i="26"/>
  <c r="GHF6" i="26"/>
  <c r="GHE6" i="26"/>
  <c r="GHD6" i="26"/>
  <c r="GHC6" i="26"/>
  <c r="GHB6" i="26"/>
  <c r="GHA6" i="26"/>
  <c r="GGZ6" i="26"/>
  <c r="GGY6" i="26"/>
  <c r="GGX6" i="26"/>
  <c r="GGW6" i="26"/>
  <c r="GGV6" i="26"/>
  <c r="GGU6" i="26"/>
  <c r="GGT6" i="26"/>
  <c r="GGS6" i="26"/>
  <c r="GGR6" i="26"/>
  <c r="GGQ6" i="26"/>
  <c r="GGP6" i="26"/>
  <c r="GGO6" i="26"/>
  <c r="GGN6" i="26"/>
  <c r="GGM6" i="26"/>
  <c r="GGL6" i="26"/>
  <c r="GGK6" i="26"/>
  <c r="GGJ6" i="26"/>
  <c r="GGI6" i="26"/>
  <c r="GGH6" i="26"/>
  <c r="GGG6" i="26"/>
  <c r="GGF6" i="26"/>
  <c r="GGE6" i="26"/>
  <c r="GGD6" i="26"/>
  <c r="GGC6" i="26"/>
  <c r="GGB6" i="26"/>
  <c r="GGA6" i="26"/>
  <c r="GFZ6" i="26"/>
  <c r="GFY6" i="26"/>
  <c r="GFX6" i="26"/>
  <c r="GFW6" i="26"/>
  <c r="GFV6" i="26"/>
  <c r="GFU6" i="26"/>
  <c r="GFT6" i="26"/>
  <c r="GFS6" i="26"/>
  <c r="GFR6" i="26"/>
  <c r="GFQ6" i="26"/>
  <c r="GFP6" i="26"/>
  <c r="GFO6" i="26"/>
  <c r="GFN6" i="26"/>
  <c r="GFM6" i="26"/>
  <c r="GFL6" i="26"/>
  <c r="GFK6" i="26"/>
  <c r="GFJ6" i="26"/>
  <c r="GFI6" i="26"/>
  <c r="GFH6" i="26"/>
  <c r="GFG6" i="26"/>
  <c r="GFF6" i="26"/>
  <c r="GFE6" i="26"/>
  <c r="GFD6" i="26"/>
  <c r="GFC6" i="26"/>
  <c r="GFB6" i="26"/>
  <c r="GFA6" i="26"/>
  <c r="GEZ6" i="26"/>
  <c r="GEY6" i="26"/>
  <c r="GEX6" i="26"/>
  <c r="GEW6" i="26"/>
  <c r="GEV6" i="26"/>
  <c r="GEU6" i="26"/>
  <c r="GET6" i="26"/>
  <c r="GES6" i="26"/>
  <c r="GER6" i="26"/>
  <c r="GEQ6" i="26"/>
  <c r="GEP6" i="26"/>
  <c r="GEO6" i="26"/>
  <c r="GEN6" i="26"/>
  <c r="GEM6" i="26"/>
  <c r="GEL6" i="26"/>
  <c r="GEK6" i="26"/>
  <c r="GEJ6" i="26"/>
  <c r="GEI6" i="26"/>
  <c r="GEH6" i="26"/>
  <c r="GEG6" i="26"/>
  <c r="GEF6" i="26"/>
  <c r="GEE6" i="26"/>
  <c r="GED6" i="26"/>
  <c r="GEC6" i="26"/>
  <c r="GEB6" i="26"/>
  <c r="GEA6" i="26"/>
  <c r="GDZ6" i="26"/>
  <c r="GDY6" i="26"/>
  <c r="GDX6" i="26"/>
  <c r="GDW6" i="26"/>
  <c r="GDV6" i="26"/>
  <c r="GDU6" i="26"/>
  <c r="GDT6" i="26"/>
  <c r="GDS6" i="26"/>
  <c r="GDR6" i="26"/>
  <c r="GDQ6" i="26"/>
  <c r="GDP6" i="26"/>
  <c r="GDO6" i="26"/>
  <c r="GDN6" i="26"/>
  <c r="GDM6" i="26"/>
  <c r="GDL6" i="26"/>
  <c r="GDK6" i="26"/>
  <c r="GDJ6" i="26"/>
  <c r="GDI6" i="26"/>
  <c r="GDH6" i="26"/>
  <c r="GDG6" i="26"/>
  <c r="GDF6" i="26"/>
  <c r="GDE6" i="26"/>
  <c r="GDD6" i="26"/>
  <c r="GDC6" i="26"/>
  <c r="GDB6" i="26"/>
  <c r="GDA6" i="26"/>
  <c r="GCZ6" i="26"/>
  <c r="GCY6" i="26"/>
  <c r="GCX6" i="26"/>
  <c r="GCW6" i="26"/>
  <c r="GCV6" i="26"/>
  <c r="GCU6" i="26"/>
  <c r="GCT6" i="26"/>
  <c r="GCS6" i="26"/>
  <c r="GCR6" i="26"/>
  <c r="GCQ6" i="26"/>
  <c r="GCP6" i="26"/>
  <c r="GCO6" i="26"/>
  <c r="GCN6" i="26"/>
  <c r="GCM6" i="26"/>
  <c r="GCL6" i="26"/>
  <c r="GCK6" i="26"/>
  <c r="GCJ6" i="26"/>
  <c r="GCI6" i="26"/>
  <c r="GCH6" i="26"/>
  <c r="GCG6" i="26"/>
  <c r="GCF6" i="26"/>
  <c r="GCE6" i="26"/>
  <c r="GCD6" i="26"/>
  <c r="GCC6" i="26"/>
  <c r="GCB6" i="26"/>
  <c r="GCA6" i="26"/>
  <c r="GBZ6" i="26"/>
  <c r="GBY6" i="26"/>
  <c r="GBX6" i="26"/>
  <c r="GBW6" i="26"/>
  <c r="GBV6" i="26"/>
  <c r="GBU6" i="26"/>
  <c r="GBT6" i="26"/>
  <c r="GBS6" i="26"/>
  <c r="GBR6" i="26"/>
  <c r="GBQ6" i="26"/>
  <c r="GBP6" i="26"/>
  <c r="GBO6" i="26"/>
  <c r="GBN6" i="26"/>
  <c r="GBM6" i="26"/>
  <c r="GBL6" i="26"/>
  <c r="GBK6" i="26"/>
  <c r="GBJ6" i="26"/>
  <c r="GBI6" i="26"/>
  <c r="GBH6" i="26"/>
  <c r="GBG6" i="26"/>
  <c r="GBF6" i="26"/>
  <c r="GBE6" i="26"/>
  <c r="GBD6" i="26"/>
  <c r="GBC6" i="26"/>
  <c r="GBB6" i="26"/>
  <c r="GBA6" i="26"/>
  <c r="GAZ6" i="26"/>
  <c r="GAY6" i="26"/>
  <c r="GAX6" i="26"/>
  <c r="GAW6" i="26"/>
  <c r="GAV6" i="26"/>
  <c r="GAU6" i="26"/>
  <c r="GAT6" i="26"/>
  <c r="GAS6" i="26"/>
  <c r="GAR6" i="26"/>
  <c r="GAQ6" i="26"/>
  <c r="GAP6" i="26"/>
  <c r="GAO6" i="26"/>
  <c r="GAN6" i="26"/>
  <c r="GAM6" i="26"/>
  <c r="GAL6" i="26"/>
  <c r="GAK6" i="26"/>
  <c r="GAJ6" i="26"/>
  <c r="GAI6" i="26"/>
  <c r="GAH6" i="26"/>
  <c r="GAG6" i="26"/>
  <c r="GAF6" i="26"/>
  <c r="GAE6" i="26"/>
  <c r="GAD6" i="26"/>
  <c r="GAC6" i="26"/>
  <c r="GAB6" i="26"/>
  <c r="GAA6" i="26"/>
  <c r="FZZ6" i="26"/>
  <c r="FZY6" i="26"/>
  <c r="FZX6" i="26"/>
  <c r="FZW6" i="26"/>
  <c r="FZV6" i="26"/>
  <c r="FZU6" i="26"/>
  <c r="FZT6" i="26"/>
  <c r="FZS6" i="26"/>
  <c r="FZR6" i="26"/>
  <c r="FZQ6" i="26"/>
  <c r="FZP6" i="26"/>
  <c r="FZO6" i="26"/>
  <c r="FZN6" i="26"/>
  <c r="FZM6" i="26"/>
  <c r="FZL6" i="26"/>
  <c r="FZK6" i="26"/>
  <c r="FZJ6" i="26"/>
  <c r="FZI6" i="26"/>
  <c r="FZH6" i="26"/>
  <c r="FZG6" i="26"/>
  <c r="FZF6" i="26"/>
  <c r="FZE6" i="26"/>
  <c r="FZD6" i="26"/>
  <c r="FZC6" i="26"/>
  <c r="FZB6" i="26"/>
  <c r="FZA6" i="26"/>
  <c r="FYZ6" i="26"/>
  <c r="FYY6" i="26"/>
  <c r="FYX6" i="26"/>
  <c r="FYW6" i="26"/>
  <c r="FYV6" i="26"/>
  <c r="FYU6" i="26"/>
  <c r="FYT6" i="26"/>
  <c r="FYS6" i="26"/>
  <c r="FYR6" i="26"/>
  <c r="FYQ6" i="26"/>
  <c r="FYP6" i="26"/>
  <c r="FYO6" i="26"/>
  <c r="FYN6" i="26"/>
  <c r="FYM6" i="26"/>
  <c r="FYL6" i="26"/>
  <c r="FYK6" i="26"/>
  <c r="FYJ6" i="26"/>
  <c r="FYI6" i="26"/>
  <c r="FYH6" i="26"/>
  <c r="FYG6" i="26"/>
  <c r="FYF6" i="26"/>
  <c r="FYE6" i="26"/>
  <c r="FYD6" i="26"/>
  <c r="FYC6" i="26"/>
  <c r="FYB6" i="26"/>
  <c r="FYA6" i="26"/>
  <c r="FXZ6" i="26"/>
  <c r="FXY6" i="26"/>
  <c r="FXX6" i="26"/>
  <c r="FXW6" i="26"/>
  <c r="FXV6" i="26"/>
  <c r="FXU6" i="26"/>
  <c r="FXT6" i="26"/>
  <c r="FXS6" i="26"/>
  <c r="FXR6" i="26"/>
  <c r="FXQ6" i="26"/>
  <c r="FXP6" i="26"/>
  <c r="FXO6" i="26"/>
  <c r="FXN6" i="26"/>
  <c r="FXM6" i="26"/>
  <c r="FXL6" i="26"/>
  <c r="FXK6" i="26"/>
  <c r="FXJ6" i="26"/>
  <c r="FXI6" i="26"/>
  <c r="FXH6" i="26"/>
  <c r="FXG6" i="26"/>
  <c r="FXF6" i="26"/>
  <c r="FXE6" i="26"/>
  <c r="FXD6" i="26"/>
  <c r="FXC6" i="26"/>
  <c r="FXB6" i="26"/>
  <c r="FXA6" i="26"/>
  <c r="FWZ6" i="26"/>
  <c r="FWY6" i="26"/>
  <c r="FWX6" i="26"/>
  <c r="FWW6" i="26"/>
  <c r="FWV6" i="26"/>
  <c r="FWU6" i="26"/>
  <c r="FWT6" i="26"/>
  <c r="FWS6" i="26"/>
  <c r="FWR6" i="26"/>
  <c r="FWQ6" i="26"/>
  <c r="FWP6" i="26"/>
  <c r="FWO6" i="26"/>
  <c r="FWN6" i="26"/>
  <c r="FWM6" i="26"/>
  <c r="FWL6" i="26"/>
  <c r="FWK6" i="26"/>
  <c r="FWJ6" i="26"/>
  <c r="FWI6" i="26"/>
  <c r="FWH6" i="26"/>
  <c r="FWG6" i="26"/>
  <c r="FWF6" i="26"/>
  <c r="FWE6" i="26"/>
  <c r="FWD6" i="26"/>
  <c r="FWC6" i="26"/>
  <c r="FWB6" i="26"/>
  <c r="FWA6" i="26"/>
  <c r="FVZ6" i="26"/>
  <c r="FVY6" i="26"/>
  <c r="FVX6" i="26"/>
  <c r="FVW6" i="26"/>
  <c r="FVV6" i="26"/>
  <c r="FVU6" i="26"/>
  <c r="FVT6" i="26"/>
  <c r="FVS6" i="26"/>
  <c r="FVR6" i="26"/>
  <c r="FVQ6" i="26"/>
  <c r="FVP6" i="26"/>
  <c r="FVO6" i="26"/>
  <c r="FVN6" i="26"/>
  <c r="FVM6" i="26"/>
  <c r="FVL6" i="26"/>
  <c r="FVK6" i="26"/>
  <c r="FVJ6" i="26"/>
  <c r="FVI6" i="26"/>
  <c r="FVH6" i="26"/>
  <c r="FVG6" i="26"/>
  <c r="FVF6" i="26"/>
  <c r="FVE6" i="26"/>
  <c r="FVD6" i="26"/>
  <c r="FVC6" i="26"/>
  <c r="FVB6" i="26"/>
  <c r="FVA6" i="26"/>
  <c r="FUZ6" i="26"/>
  <c r="FUY6" i="26"/>
  <c r="FUX6" i="26"/>
  <c r="FUW6" i="26"/>
  <c r="FUV6" i="26"/>
  <c r="FUU6" i="26"/>
  <c r="FUT6" i="26"/>
  <c r="FUS6" i="26"/>
  <c r="FUR6" i="26"/>
  <c r="FUQ6" i="26"/>
  <c r="FUP6" i="26"/>
  <c r="FUO6" i="26"/>
  <c r="FUN6" i="26"/>
  <c r="FUM6" i="26"/>
  <c r="FUL6" i="26"/>
  <c r="FUK6" i="26"/>
  <c r="FUJ6" i="26"/>
  <c r="FUI6" i="26"/>
  <c r="FUH6" i="26"/>
  <c r="FUG6" i="26"/>
  <c r="FUF6" i="26"/>
  <c r="FUE6" i="26"/>
  <c r="FUD6" i="26"/>
  <c r="FUC6" i="26"/>
  <c r="FUB6" i="26"/>
  <c r="FUA6" i="26"/>
  <c r="FTZ6" i="26"/>
  <c r="FTY6" i="26"/>
  <c r="FTX6" i="26"/>
  <c r="FTW6" i="26"/>
  <c r="FTV6" i="26"/>
  <c r="FTU6" i="26"/>
  <c r="FTT6" i="26"/>
  <c r="FTS6" i="26"/>
  <c r="FTR6" i="26"/>
  <c r="FTQ6" i="26"/>
  <c r="FTP6" i="26"/>
  <c r="FTO6" i="26"/>
  <c r="FTN6" i="26"/>
  <c r="FTM6" i="26"/>
  <c r="FTL6" i="26"/>
  <c r="FTK6" i="26"/>
  <c r="FTJ6" i="26"/>
  <c r="FTI6" i="26"/>
  <c r="FTH6" i="26"/>
  <c r="FTG6" i="26"/>
  <c r="FTF6" i="26"/>
  <c r="FTE6" i="26"/>
  <c r="FTD6" i="26"/>
  <c r="FTC6" i="26"/>
  <c r="FTB6" i="26"/>
  <c r="FTA6" i="26"/>
  <c r="FSZ6" i="26"/>
  <c r="FSY6" i="26"/>
  <c r="FSX6" i="26"/>
  <c r="FSW6" i="26"/>
  <c r="FSV6" i="26"/>
  <c r="FSU6" i="26"/>
  <c r="FST6" i="26"/>
  <c r="FSS6" i="26"/>
  <c r="FSR6" i="26"/>
  <c r="FSQ6" i="26"/>
  <c r="FSP6" i="26"/>
  <c r="FSO6" i="26"/>
  <c r="FSN6" i="26"/>
  <c r="FSM6" i="26"/>
  <c r="FSL6" i="26"/>
  <c r="FSK6" i="26"/>
  <c r="FSJ6" i="26"/>
  <c r="FSI6" i="26"/>
  <c r="FSH6" i="26"/>
  <c r="FSG6" i="26"/>
  <c r="FSF6" i="26"/>
  <c r="FSE6" i="26"/>
  <c r="FSD6" i="26"/>
  <c r="FSC6" i="26"/>
  <c r="FSB6" i="26"/>
  <c r="FSA6" i="26"/>
  <c r="FRZ6" i="26"/>
  <c r="FRY6" i="26"/>
  <c r="FRX6" i="26"/>
  <c r="FRW6" i="26"/>
  <c r="FRV6" i="26"/>
  <c r="FRU6" i="26"/>
  <c r="FRT6" i="26"/>
  <c r="FRS6" i="26"/>
  <c r="FRR6" i="26"/>
  <c r="FRQ6" i="26"/>
  <c r="FRP6" i="26"/>
  <c r="FRO6" i="26"/>
  <c r="FRN6" i="26"/>
  <c r="FRM6" i="26"/>
  <c r="FRL6" i="26"/>
  <c r="FRK6" i="26"/>
  <c r="FRJ6" i="26"/>
  <c r="FRI6" i="26"/>
  <c r="FRH6" i="26"/>
  <c r="FRG6" i="26"/>
  <c r="FRF6" i="26"/>
  <c r="FRE6" i="26"/>
  <c r="FRD6" i="26"/>
  <c r="FRC6" i="26"/>
  <c r="FRB6" i="26"/>
  <c r="FRA6" i="26"/>
  <c r="FQZ6" i="26"/>
  <c r="FQY6" i="26"/>
  <c r="FQX6" i="26"/>
  <c r="FQW6" i="26"/>
  <c r="FQV6" i="26"/>
  <c r="FQU6" i="26"/>
  <c r="FQT6" i="26"/>
  <c r="FQS6" i="26"/>
  <c r="FQR6" i="26"/>
  <c r="FQQ6" i="26"/>
  <c r="FQP6" i="26"/>
  <c r="FQO6" i="26"/>
  <c r="FQN6" i="26"/>
  <c r="FQM6" i="26"/>
  <c r="FQL6" i="26"/>
  <c r="FQK6" i="26"/>
  <c r="FQJ6" i="26"/>
  <c r="FQI6" i="26"/>
  <c r="FQH6" i="26"/>
  <c r="FQG6" i="26"/>
  <c r="FQF6" i="26"/>
  <c r="FQE6" i="26"/>
  <c r="FQD6" i="26"/>
  <c r="FQC6" i="26"/>
  <c r="FQB6" i="26"/>
  <c r="FQA6" i="26"/>
  <c r="FPZ6" i="26"/>
  <c r="FPY6" i="26"/>
  <c r="FPX6" i="26"/>
  <c r="FPW6" i="26"/>
  <c r="FPV6" i="26"/>
  <c r="FPU6" i="26"/>
  <c r="FPT6" i="26"/>
  <c r="FPS6" i="26"/>
  <c r="FPR6" i="26"/>
  <c r="FPQ6" i="26"/>
  <c r="FPP6" i="26"/>
  <c r="FPO6" i="26"/>
  <c r="FPN6" i="26"/>
  <c r="FPM6" i="26"/>
  <c r="FPL6" i="26"/>
  <c r="FPK6" i="26"/>
  <c r="FPJ6" i="26"/>
  <c r="FPI6" i="26"/>
  <c r="FPH6" i="26"/>
  <c r="FPG6" i="26"/>
  <c r="FPF6" i="26"/>
  <c r="FPE6" i="26"/>
  <c r="FPD6" i="26"/>
  <c r="FPC6" i="26"/>
  <c r="FPB6" i="26"/>
  <c r="FPA6" i="26"/>
  <c r="FOZ6" i="26"/>
  <c r="FOY6" i="26"/>
  <c r="FOX6" i="26"/>
  <c r="FOW6" i="26"/>
  <c r="FOV6" i="26"/>
  <c r="FOU6" i="26"/>
  <c r="FOT6" i="26"/>
  <c r="FOS6" i="26"/>
  <c r="FOR6" i="26"/>
  <c r="FOQ6" i="26"/>
  <c r="FOP6" i="26"/>
  <c r="FOO6" i="26"/>
  <c r="FON6" i="26"/>
  <c r="FOM6" i="26"/>
  <c r="FOL6" i="26"/>
  <c r="FOK6" i="26"/>
  <c r="FOJ6" i="26"/>
  <c r="FOI6" i="26"/>
  <c r="FOH6" i="26"/>
  <c r="FOG6" i="26"/>
  <c r="FOF6" i="26"/>
  <c r="FOE6" i="26"/>
  <c r="FOD6" i="26"/>
  <c r="FOC6" i="26"/>
  <c r="FOB6" i="26"/>
  <c r="FOA6" i="26"/>
  <c r="FNZ6" i="26"/>
  <c r="FNY6" i="26"/>
  <c r="FNX6" i="26"/>
  <c r="FNW6" i="26"/>
  <c r="FNV6" i="26"/>
  <c r="FNU6" i="26"/>
  <c r="FNT6" i="26"/>
  <c r="FNS6" i="26"/>
  <c r="FNR6" i="26"/>
  <c r="FNQ6" i="26"/>
  <c r="FNP6" i="26"/>
  <c r="FNO6" i="26"/>
  <c r="FNN6" i="26"/>
  <c r="FNM6" i="26"/>
  <c r="FNL6" i="26"/>
  <c r="FNK6" i="26"/>
  <c r="FNJ6" i="26"/>
  <c r="FNI6" i="26"/>
  <c r="FNH6" i="26"/>
  <c r="FNG6" i="26"/>
  <c r="FNF6" i="26"/>
  <c r="FNE6" i="26"/>
  <c r="FND6" i="26"/>
  <c r="FNC6" i="26"/>
  <c r="FNB6" i="26"/>
  <c r="FNA6" i="26"/>
  <c r="FMZ6" i="26"/>
  <c r="FMY6" i="26"/>
  <c r="FMX6" i="26"/>
  <c r="FMW6" i="26"/>
  <c r="FMV6" i="26"/>
  <c r="FMU6" i="26"/>
  <c r="FMT6" i="26"/>
  <c r="FMS6" i="26"/>
  <c r="FMR6" i="26"/>
  <c r="FMQ6" i="26"/>
  <c r="FMP6" i="26"/>
  <c r="FMO6" i="26"/>
  <c r="FMN6" i="26"/>
  <c r="FMM6" i="26"/>
  <c r="FML6" i="26"/>
  <c r="FMK6" i="26"/>
  <c r="FMJ6" i="26"/>
  <c r="FMI6" i="26"/>
  <c r="FMH6" i="26"/>
  <c r="FMG6" i="26"/>
  <c r="FMF6" i="26"/>
  <c r="FME6" i="26"/>
  <c r="FMD6" i="26"/>
  <c r="FMC6" i="26"/>
  <c r="FMB6" i="26"/>
  <c r="FMA6" i="26"/>
  <c r="FLZ6" i="26"/>
  <c r="FLY6" i="26"/>
  <c r="FLX6" i="26"/>
  <c r="FLW6" i="26"/>
  <c r="FLV6" i="26"/>
  <c r="FLU6" i="26"/>
  <c r="FLT6" i="26"/>
  <c r="FLS6" i="26"/>
  <c r="FLR6" i="26"/>
  <c r="FLQ6" i="26"/>
  <c r="FLP6" i="26"/>
  <c r="FLO6" i="26"/>
  <c r="FLN6" i="26"/>
  <c r="FLM6" i="26"/>
  <c r="FLL6" i="26"/>
  <c r="FLK6" i="26"/>
  <c r="FLJ6" i="26"/>
  <c r="FLI6" i="26"/>
  <c r="FLH6" i="26"/>
  <c r="FLG6" i="26"/>
  <c r="FLF6" i="26"/>
  <c r="FLE6" i="26"/>
  <c r="FLD6" i="26"/>
  <c r="FLC6" i="26"/>
  <c r="FLB6" i="26"/>
  <c r="FLA6" i="26"/>
  <c r="FKZ6" i="26"/>
  <c r="FKY6" i="26"/>
  <c r="FKX6" i="26"/>
  <c r="FKW6" i="26"/>
  <c r="FKV6" i="26"/>
  <c r="FKU6" i="26"/>
  <c r="FKT6" i="26"/>
  <c r="FKS6" i="26"/>
  <c r="FKR6" i="26"/>
  <c r="FKQ6" i="26"/>
  <c r="FKP6" i="26"/>
  <c r="FKO6" i="26"/>
  <c r="FKN6" i="26"/>
  <c r="FKM6" i="26"/>
  <c r="FKL6" i="26"/>
  <c r="FKK6" i="26"/>
  <c r="FKJ6" i="26"/>
  <c r="FKI6" i="26"/>
  <c r="FKH6" i="26"/>
  <c r="FKG6" i="26"/>
  <c r="FKF6" i="26"/>
  <c r="FKE6" i="26"/>
  <c r="FKD6" i="26"/>
  <c r="FKC6" i="26"/>
  <c r="FKB6" i="26"/>
  <c r="FKA6" i="26"/>
  <c r="FJZ6" i="26"/>
  <c r="FJY6" i="26"/>
  <c r="FJX6" i="26"/>
  <c r="FJW6" i="26"/>
  <c r="FJV6" i="26"/>
  <c r="FJU6" i="26"/>
  <c r="FJT6" i="26"/>
  <c r="FJS6" i="26"/>
  <c r="FJR6" i="26"/>
  <c r="FJQ6" i="26"/>
  <c r="FJP6" i="26"/>
  <c r="FJO6" i="26"/>
  <c r="FJN6" i="26"/>
  <c r="FJM6" i="26"/>
  <c r="FJL6" i="26"/>
  <c r="FJK6" i="26"/>
  <c r="FJJ6" i="26"/>
  <c r="FJI6" i="26"/>
  <c r="FJH6" i="26"/>
  <c r="FJG6" i="26"/>
  <c r="FJF6" i="26"/>
  <c r="FJE6" i="26"/>
  <c r="FJD6" i="26"/>
  <c r="FJC6" i="26"/>
  <c r="FJB6" i="26"/>
  <c r="FJA6" i="26"/>
  <c r="FIZ6" i="26"/>
  <c r="FIY6" i="26"/>
  <c r="FIX6" i="26"/>
  <c r="FIW6" i="26"/>
  <c r="FIV6" i="26"/>
  <c r="FIU6" i="26"/>
  <c r="FIT6" i="26"/>
  <c r="FIS6" i="26"/>
  <c r="FIR6" i="26"/>
  <c r="FIQ6" i="26"/>
  <c r="FIP6" i="26"/>
  <c r="FIO6" i="26"/>
  <c r="FIN6" i="26"/>
  <c r="FIM6" i="26"/>
  <c r="FIL6" i="26"/>
  <c r="FIK6" i="26"/>
  <c r="FIJ6" i="26"/>
  <c r="FII6" i="26"/>
  <c r="FIH6" i="26"/>
  <c r="FIG6" i="26"/>
  <c r="FIF6" i="26"/>
  <c r="FIE6" i="26"/>
  <c r="FID6" i="26"/>
  <c r="FIC6" i="26"/>
  <c r="FIB6" i="26"/>
  <c r="FIA6" i="26"/>
  <c r="FHZ6" i="26"/>
  <c r="FHY6" i="26"/>
  <c r="FHX6" i="26"/>
  <c r="FHW6" i="26"/>
  <c r="FHV6" i="26"/>
  <c r="FHU6" i="26"/>
  <c r="FHT6" i="26"/>
  <c r="FHS6" i="26"/>
  <c r="FHR6" i="26"/>
  <c r="FHQ6" i="26"/>
  <c r="FHP6" i="26"/>
  <c r="FHO6" i="26"/>
  <c r="FHN6" i="26"/>
  <c r="FHM6" i="26"/>
  <c r="FHL6" i="26"/>
  <c r="FHK6" i="26"/>
  <c r="FHJ6" i="26"/>
  <c r="FHI6" i="26"/>
  <c r="FHH6" i="26"/>
  <c r="FHG6" i="26"/>
  <c r="FHF6" i="26"/>
  <c r="FHE6" i="26"/>
  <c r="FHD6" i="26"/>
  <c r="FHC6" i="26"/>
  <c r="FHB6" i="26"/>
  <c r="FHA6" i="26"/>
  <c r="FGZ6" i="26"/>
  <c r="FGY6" i="26"/>
  <c r="FGX6" i="26"/>
  <c r="FGW6" i="26"/>
  <c r="FGV6" i="26"/>
  <c r="FGU6" i="26"/>
  <c r="FGT6" i="26"/>
  <c r="FGS6" i="26"/>
  <c r="FGR6" i="26"/>
  <c r="FGQ6" i="26"/>
  <c r="FGP6" i="26"/>
  <c r="FGO6" i="26"/>
  <c r="FGN6" i="26"/>
  <c r="FGM6" i="26"/>
  <c r="FGL6" i="26"/>
  <c r="FGK6" i="26"/>
  <c r="FGJ6" i="26"/>
  <c r="FGI6" i="26"/>
  <c r="FGH6" i="26"/>
  <c r="FGG6" i="26"/>
  <c r="FGF6" i="26"/>
  <c r="FGE6" i="26"/>
  <c r="FGD6" i="26"/>
  <c r="FGC6" i="26"/>
  <c r="FGB6" i="26"/>
  <c r="FGA6" i="26"/>
  <c r="FFZ6" i="26"/>
  <c r="FFY6" i="26"/>
  <c r="FFX6" i="26"/>
  <c r="FFW6" i="26"/>
  <c r="FFV6" i="26"/>
  <c r="FFU6" i="26"/>
  <c r="FFT6" i="26"/>
  <c r="FFS6" i="26"/>
  <c r="FFR6" i="26"/>
  <c r="FFQ6" i="26"/>
  <c r="FFP6" i="26"/>
  <c r="FFO6" i="26"/>
  <c r="FFN6" i="26"/>
  <c r="FFM6" i="26"/>
  <c r="FFL6" i="26"/>
  <c r="FFK6" i="26"/>
  <c r="FFJ6" i="26"/>
  <c r="FFI6" i="26"/>
  <c r="FFH6" i="26"/>
  <c r="FFG6" i="26"/>
  <c r="FFF6" i="26"/>
  <c r="FFE6" i="26"/>
  <c r="FFD6" i="26"/>
  <c r="FFC6" i="26"/>
  <c r="FFB6" i="26"/>
  <c r="FFA6" i="26"/>
  <c r="FEZ6" i="26"/>
  <c r="FEY6" i="26"/>
  <c r="FEX6" i="26"/>
  <c r="FEW6" i="26"/>
  <c r="FEV6" i="26"/>
  <c r="FEU6" i="26"/>
  <c r="FET6" i="26"/>
  <c r="FES6" i="26"/>
  <c r="FER6" i="26"/>
  <c r="FEQ6" i="26"/>
  <c r="FEP6" i="26"/>
  <c r="FEO6" i="26"/>
  <c r="FEN6" i="26"/>
  <c r="FEM6" i="26"/>
  <c r="FEL6" i="26"/>
  <c r="FEK6" i="26"/>
  <c r="FEJ6" i="26"/>
  <c r="FEI6" i="26"/>
  <c r="FEH6" i="26"/>
  <c r="FEG6" i="26"/>
  <c r="FEF6" i="26"/>
  <c r="FEE6" i="26"/>
  <c r="FED6" i="26"/>
  <c r="FEC6" i="26"/>
  <c r="FEB6" i="26"/>
  <c r="FEA6" i="26"/>
  <c r="FDZ6" i="26"/>
  <c r="FDY6" i="26"/>
  <c r="FDX6" i="26"/>
  <c r="FDW6" i="26"/>
  <c r="FDV6" i="26"/>
  <c r="FDU6" i="26"/>
  <c r="FDT6" i="26"/>
  <c r="FDS6" i="26"/>
  <c r="FDR6" i="26"/>
  <c r="FDQ6" i="26"/>
  <c r="FDP6" i="26"/>
  <c r="FDO6" i="26"/>
  <c r="FDN6" i="26"/>
  <c r="FDM6" i="26"/>
  <c r="FDL6" i="26"/>
  <c r="FDK6" i="26"/>
  <c r="FDJ6" i="26"/>
  <c r="FDI6" i="26"/>
  <c r="FDH6" i="26"/>
  <c r="FDG6" i="26"/>
  <c r="FDF6" i="26"/>
  <c r="FDE6" i="26"/>
  <c r="FDD6" i="26"/>
  <c r="FDC6" i="26"/>
  <c r="FDB6" i="26"/>
  <c r="FDA6" i="26"/>
  <c r="FCZ6" i="26"/>
  <c r="FCY6" i="26"/>
  <c r="FCX6" i="26"/>
  <c r="FCW6" i="26"/>
  <c r="FCV6" i="26"/>
  <c r="FCU6" i="26"/>
  <c r="FCT6" i="26"/>
  <c r="FCS6" i="26"/>
  <c r="FCR6" i="26"/>
  <c r="FCQ6" i="26"/>
  <c r="FCP6" i="26"/>
  <c r="FCO6" i="26"/>
  <c r="FCN6" i="26"/>
  <c r="FCM6" i="26"/>
  <c r="FCL6" i="26"/>
  <c r="FCK6" i="26"/>
  <c r="FCJ6" i="26"/>
  <c r="FCI6" i="26"/>
  <c r="FCH6" i="26"/>
  <c r="FCG6" i="26"/>
  <c r="FCF6" i="26"/>
  <c r="FCE6" i="26"/>
  <c r="FCD6" i="26"/>
  <c r="FCC6" i="26"/>
  <c r="FCB6" i="26"/>
  <c r="FCA6" i="26"/>
  <c r="FBZ6" i="26"/>
  <c r="FBY6" i="26"/>
  <c r="FBX6" i="26"/>
  <c r="FBW6" i="26"/>
  <c r="FBV6" i="26"/>
  <c r="FBU6" i="26"/>
  <c r="FBT6" i="26"/>
  <c r="FBS6" i="26"/>
  <c r="FBR6" i="26"/>
  <c r="FBQ6" i="26"/>
  <c r="FBP6" i="26"/>
  <c r="FBO6" i="26"/>
  <c r="FBN6" i="26"/>
  <c r="FBM6" i="26"/>
  <c r="FBL6" i="26"/>
  <c r="FBK6" i="26"/>
  <c r="FBJ6" i="26"/>
  <c r="FBI6" i="26"/>
  <c r="FBH6" i="26"/>
  <c r="FBG6" i="26"/>
  <c r="FBF6" i="26"/>
  <c r="FBE6" i="26"/>
  <c r="FBD6" i="26"/>
  <c r="FBC6" i="26"/>
  <c r="FBB6" i="26"/>
  <c r="FBA6" i="26"/>
  <c r="FAZ6" i="26"/>
  <c r="FAY6" i="26"/>
  <c r="FAX6" i="26"/>
  <c r="FAW6" i="26"/>
  <c r="FAV6" i="26"/>
  <c r="FAU6" i="26"/>
  <c r="FAT6" i="26"/>
  <c r="FAS6" i="26"/>
  <c r="FAR6" i="26"/>
  <c r="FAQ6" i="26"/>
  <c r="FAP6" i="26"/>
  <c r="FAO6" i="26"/>
  <c r="FAN6" i="26"/>
  <c r="FAM6" i="26"/>
  <c r="FAL6" i="26"/>
  <c r="FAK6" i="26"/>
  <c r="FAJ6" i="26"/>
  <c r="FAI6" i="26"/>
  <c r="FAH6" i="26"/>
  <c r="FAG6" i="26"/>
  <c r="FAF6" i="26"/>
  <c r="FAE6" i="26"/>
  <c r="FAD6" i="26"/>
  <c r="FAC6" i="26"/>
  <c r="FAB6" i="26"/>
  <c r="FAA6" i="26"/>
  <c r="EZZ6" i="26"/>
  <c r="EZY6" i="26"/>
  <c r="EZX6" i="26"/>
  <c r="EZW6" i="26"/>
  <c r="EZV6" i="26"/>
  <c r="EZU6" i="26"/>
  <c r="EZT6" i="26"/>
  <c r="EZS6" i="26"/>
  <c r="EZR6" i="26"/>
  <c r="EZQ6" i="26"/>
  <c r="EZP6" i="26"/>
  <c r="EZO6" i="26"/>
  <c r="EZN6" i="26"/>
  <c r="EZM6" i="26"/>
  <c r="EZL6" i="26"/>
  <c r="EZK6" i="26"/>
  <c r="EZJ6" i="26"/>
  <c r="EZI6" i="26"/>
  <c r="EZH6" i="26"/>
  <c r="EZG6" i="26"/>
  <c r="EZF6" i="26"/>
  <c r="EZE6" i="26"/>
  <c r="EZD6" i="26"/>
  <c r="EZC6" i="26"/>
  <c r="EZB6" i="26"/>
  <c r="EZA6" i="26"/>
  <c r="EYZ6" i="26"/>
  <c r="EYY6" i="26"/>
  <c r="EYX6" i="26"/>
  <c r="EYW6" i="26"/>
  <c r="EYV6" i="26"/>
  <c r="EYU6" i="26"/>
  <c r="EYT6" i="26"/>
  <c r="EYS6" i="26"/>
  <c r="EYR6" i="26"/>
  <c r="EYQ6" i="26"/>
  <c r="EYP6" i="26"/>
  <c r="EYO6" i="26"/>
  <c r="EYN6" i="26"/>
  <c r="EYM6" i="26"/>
  <c r="EYL6" i="26"/>
  <c r="EYK6" i="26"/>
  <c r="EYJ6" i="26"/>
  <c r="EYI6" i="26"/>
  <c r="EYH6" i="26"/>
  <c r="EYG6" i="26"/>
  <c r="EYF6" i="26"/>
  <c r="EYE6" i="26"/>
  <c r="EYD6" i="26"/>
  <c r="EYC6" i="26"/>
  <c r="EYB6" i="26"/>
  <c r="EYA6" i="26"/>
  <c r="EXZ6" i="26"/>
  <c r="EXY6" i="26"/>
  <c r="EXX6" i="26"/>
  <c r="EXW6" i="26"/>
  <c r="EXV6" i="26"/>
  <c r="EXU6" i="26"/>
  <c r="EXT6" i="26"/>
  <c r="EXS6" i="26"/>
  <c r="EXR6" i="26"/>
  <c r="EXQ6" i="26"/>
  <c r="EXP6" i="26"/>
  <c r="EXO6" i="26"/>
  <c r="EXN6" i="26"/>
  <c r="EXM6" i="26"/>
  <c r="EXL6" i="26"/>
  <c r="EXK6" i="26"/>
  <c r="EXJ6" i="26"/>
  <c r="EXI6" i="26"/>
  <c r="EXH6" i="26"/>
  <c r="EXG6" i="26"/>
  <c r="EXF6" i="26"/>
  <c r="EXE6" i="26"/>
  <c r="EXD6" i="26"/>
  <c r="EXC6" i="26"/>
  <c r="EXB6" i="26"/>
  <c r="EXA6" i="26"/>
  <c r="EWZ6" i="26"/>
  <c r="EWY6" i="26"/>
  <c r="EWX6" i="26"/>
  <c r="EWW6" i="26"/>
  <c r="EWV6" i="26"/>
  <c r="EWU6" i="26"/>
  <c r="EWT6" i="26"/>
  <c r="EWS6" i="26"/>
  <c r="EWR6" i="26"/>
  <c r="EWQ6" i="26"/>
  <c r="EWP6" i="26"/>
  <c r="EWO6" i="26"/>
  <c r="EWN6" i="26"/>
  <c r="EWM6" i="26"/>
  <c r="EWL6" i="26"/>
  <c r="EWK6" i="26"/>
  <c r="EWJ6" i="26"/>
  <c r="EWI6" i="26"/>
  <c r="EWH6" i="26"/>
  <c r="EWG6" i="26"/>
  <c r="EWF6" i="26"/>
  <c r="EWE6" i="26"/>
  <c r="EWD6" i="26"/>
  <c r="EWC6" i="26"/>
  <c r="EWB6" i="26"/>
  <c r="EWA6" i="26"/>
  <c r="EVZ6" i="26"/>
  <c r="EVY6" i="26"/>
  <c r="EVX6" i="26"/>
  <c r="EVW6" i="26"/>
  <c r="EVV6" i="26"/>
  <c r="EVU6" i="26"/>
  <c r="EVT6" i="26"/>
  <c r="EVS6" i="26"/>
  <c r="EVR6" i="26"/>
  <c r="EVQ6" i="26"/>
  <c r="EVP6" i="26"/>
  <c r="EVO6" i="26"/>
  <c r="EVN6" i="26"/>
  <c r="EVM6" i="26"/>
  <c r="EVL6" i="26"/>
  <c r="EVK6" i="26"/>
  <c r="EVJ6" i="26"/>
  <c r="EVI6" i="26"/>
  <c r="EVH6" i="26"/>
  <c r="EVG6" i="26"/>
  <c r="EVF6" i="26"/>
  <c r="EVE6" i="26"/>
  <c r="EVD6" i="26"/>
  <c r="EVC6" i="26"/>
  <c r="EVB6" i="26"/>
  <c r="EVA6" i="26"/>
  <c r="EUZ6" i="26"/>
  <c r="EUY6" i="26"/>
  <c r="EUX6" i="26"/>
  <c r="EUW6" i="26"/>
  <c r="EUV6" i="26"/>
  <c r="EUU6" i="26"/>
  <c r="EUT6" i="26"/>
  <c r="EUS6" i="26"/>
  <c r="EUR6" i="26"/>
  <c r="EUQ6" i="26"/>
  <c r="EUP6" i="26"/>
  <c r="EUO6" i="26"/>
  <c r="EUN6" i="26"/>
  <c r="EUM6" i="26"/>
  <c r="EUL6" i="26"/>
  <c r="EUK6" i="26"/>
  <c r="EUJ6" i="26"/>
  <c r="EUI6" i="26"/>
  <c r="EUH6" i="26"/>
  <c r="EUG6" i="26"/>
  <c r="EUF6" i="26"/>
  <c r="EUE6" i="26"/>
  <c r="EUD6" i="26"/>
  <c r="EUC6" i="26"/>
  <c r="EUB6" i="26"/>
  <c r="EUA6" i="26"/>
  <c r="ETZ6" i="26"/>
  <c r="ETY6" i="26"/>
  <c r="ETX6" i="26"/>
  <c r="ETW6" i="26"/>
  <c r="ETV6" i="26"/>
  <c r="ETU6" i="26"/>
  <c r="ETT6" i="26"/>
  <c r="ETS6" i="26"/>
  <c r="ETR6" i="26"/>
  <c r="ETQ6" i="26"/>
  <c r="ETP6" i="26"/>
  <c r="ETO6" i="26"/>
  <c r="ETN6" i="26"/>
  <c r="ETM6" i="26"/>
  <c r="ETL6" i="26"/>
  <c r="ETK6" i="26"/>
  <c r="ETJ6" i="26"/>
  <c r="ETI6" i="26"/>
  <c r="ETH6" i="26"/>
  <c r="ETG6" i="26"/>
  <c r="ETF6" i="26"/>
  <c r="ETE6" i="26"/>
  <c r="ETD6" i="26"/>
  <c r="ETC6" i="26"/>
  <c r="ETB6" i="26"/>
  <c r="ETA6" i="26"/>
  <c r="ESZ6" i="26"/>
  <c r="ESY6" i="26"/>
  <c r="ESX6" i="26"/>
  <c r="ESW6" i="26"/>
  <c r="ESV6" i="26"/>
  <c r="ESU6" i="26"/>
  <c r="EST6" i="26"/>
  <c r="ESS6" i="26"/>
  <c r="ESR6" i="26"/>
  <c r="ESQ6" i="26"/>
  <c r="ESP6" i="26"/>
  <c r="ESO6" i="26"/>
  <c r="ESN6" i="26"/>
  <c r="ESM6" i="26"/>
  <c r="ESL6" i="26"/>
  <c r="ESK6" i="26"/>
  <c r="ESJ6" i="26"/>
  <c r="ESI6" i="26"/>
  <c r="ESH6" i="26"/>
  <c r="ESG6" i="26"/>
  <c r="ESF6" i="26"/>
  <c r="ESE6" i="26"/>
  <c r="ESD6" i="26"/>
  <c r="ESC6" i="26"/>
  <c r="ESB6" i="26"/>
  <c r="ESA6" i="26"/>
  <c r="ERZ6" i="26"/>
  <c r="ERY6" i="26"/>
  <c r="ERX6" i="26"/>
  <c r="ERW6" i="26"/>
  <c r="ERV6" i="26"/>
  <c r="ERU6" i="26"/>
  <c r="ERT6" i="26"/>
  <c r="ERS6" i="26"/>
  <c r="ERR6" i="26"/>
  <c r="ERQ6" i="26"/>
  <c r="ERP6" i="26"/>
  <c r="ERO6" i="26"/>
  <c r="ERN6" i="26"/>
  <c r="ERM6" i="26"/>
  <c r="ERL6" i="26"/>
  <c r="ERK6" i="26"/>
  <c r="ERJ6" i="26"/>
  <c r="ERI6" i="26"/>
  <c r="ERH6" i="26"/>
  <c r="ERG6" i="26"/>
  <c r="ERF6" i="26"/>
  <c r="ERE6" i="26"/>
  <c r="ERD6" i="26"/>
  <c r="ERC6" i="26"/>
  <c r="ERB6" i="26"/>
  <c r="ERA6" i="26"/>
  <c r="EQZ6" i="26"/>
  <c r="EQY6" i="26"/>
  <c r="EQX6" i="26"/>
  <c r="EQW6" i="26"/>
  <c r="EQV6" i="26"/>
  <c r="EQU6" i="26"/>
  <c r="EQT6" i="26"/>
  <c r="EQS6" i="26"/>
  <c r="EQR6" i="26"/>
  <c r="EQQ6" i="26"/>
  <c r="EQP6" i="26"/>
  <c r="EQO6" i="26"/>
  <c r="EQN6" i="26"/>
  <c r="EQM6" i="26"/>
  <c r="EQL6" i="26"/>
  <c r="EQK6" i="26"/>
  <c r="EQJ6" i="26"/>
  <c r="EQI6" i="26"/>
  <c r="EQH6" i="26"/>
  <c r="EQG6" i="26"/>
  <c r="EQF6" i="26"/>
  <c r="EQE6" i="26"/>
  <c r="EQD6" i="26"/>
  <c r="EQC6" i="26"/>
  <c r="EQB6" i="26"/>
  <c r="EQA6" i="26"/>
  <c r="EPZ6" i="26"/>
  <c r="EPY6" i="26"/>
  <c r="EPX6" i="26"/>
  <c r="EPW6" i="26"/>
  <c r="EPV6" i="26"/>
  <c r="EPU6" i="26"/>
  <c r="EPT6" i="26"/>
  <c r="EPS6" i="26"/>
  <c r="EPR6" i="26"/>
  <c r="EPQ6" i="26"/>
  <c r="EPP6" i="26"/>
  <c r="EPO6" i="26"/>
  <c r="EPN6" i="26"/>
  <c r="EPM6" i="26"/>
  <c r="EPL6" i="26"/>
  <c r="EPK6" i="26"/>
  <c r="EPJ6" i="26"/>
  <c r="EPI6" i="26"/>
  <c r="EPH6" i="26"/>
  <c r="EPG6" i="26"/>
  <c r="EPF6" i="26"/>
  <c r="EPE6" i="26"/>
  <c r="EPD6" i="26"/>
  <c r="EPC6" i="26"/>
  <c r="EPB6" i="26"/>
  <c r="EPA6" i="26"/>
  <c r="EOZ6" i="26"/>
  <c r="EOY6" i="26"/>
  <c r="EOX6" i="26"/>
  <c r="EOW6" i="26"/>
  <c r="EOV6" i="26"/>
  <c r="EOU6" i="26"/>
  <c r="EOT6" i="26"/>
  <c r="EOS6" i="26"/>
  <c r="EOR6" i="26"/>
  <c r="EOQ6" i="26"/>
  <c r="EOP6" i="26"/>
  <c r="EOO6" i="26"/>
  <c r="EON6" i="26"/>
  <c r="EOM6" i="26"/>
  <c r="EOL6" i="26"/>
  <c r="EOK6" i="26"/>
  <c r="EOJ6" i="26"/>
  <c r="EOI6" i="26"/>
  <c r="EOH6" i="26"/>
  <c r="EOG6" i="26"/>
  <c r="EOF6" i="26"/>
  <c r="EOE6" i="26"/>
  <c r="EOD6" i="26"/>
  <c r="EOC6" i="26"/>
  <c r="EOB6" i="26"/>
  <c r="EOA6" i="26"/>
  <c r="ENZ6" i="26"/>
  <c r="ENY6" i="26"/>
  <c r="ENX6" i="26"/>
  <c r="ENW6" i="26"/>
  <c r="ENV6" i="26"/>
  <c r="ENU6" i="26"/>
  <c r="ENT6" i="26"/>
  <c r="ENS6" i="26"/>
  <c r="ENR6" i="26"/>
  <c r="ENQ6" i="26"/>
  <c r="ENP6" i="26"/>
  <c r="ENO6" i="26"/>
  <c r="ENN6" i="26"/>
  <c r="ENM6" i="26"/>
  <c r="ENL6" i="26"/>
  <c r="ENK6" i="26"/>
  <c r="ENJ6" i="26"/>
  <c r="ENI6" i="26"/>
  <c r="ENH6" i="26"/>
  <c r="ENG6" i="26"/>
  <c r="ENF6" i="26"/>
  <c r="ENE6" i="26"/>
  <c r="END6" i="26"/>
  <c r="ENC6" i="26"/>
  <c r="ENB6" i="26"/>
  <c r="ENA6" i="26"/>
  <c r="EMZ6" i="26"/>
  <c r="EMY6" i="26"/>
  <c r="EMX6" i="26"/>
  <c r="EMW6" i="26"/>
  <c r="EMV6" i="26"/>
  <c r="EMU6" i="26"/>
  <c r="EMT6" i="26"/>
  <c r="EMS6" i="26"/>
  <c r="EMR6" i="26"/>
  <c r="EMQ6" i="26"/>
  <c r="EMP6" i="26"/>
  <c r="EMO6" i="26"/>
  <c r="EMN6" i="26"/>
  <c r="EMM6" i="26"/>
  <c r="EML6" i="26"/>
  <c r="EMK6" i="26"/>
  <c r="EMJ6" i="26"/>
  <c r="EMI6" i="26"/>
  <c r="EMH6" i="26"/>
  <c r="EMG6" i="26"/>
  <c r="EMF6" i="26"/>
  <c r="EME6" i="26"/>
  <c r="EMD6" i="26"/>
  <c r="EMC6" i="26"/>
  <c r="EMB6" i="26"/>
  <c r="EMA6" i="26"/>
  <c r="ELZ6" i="26"/>
  <c r="ELY6" i="26"/>
  <c r="ELX6" i="26"/>
  <c r="ELW6" i="26"/>
  <c r="ELV6" i="26"/>
  <c r="ELU6" i="26"/>
  <c r="ELT6" i="26"/>
  <c r="ELS6" i="26"/>
  <c r="ELR6" i="26"/>
  <c r="ELQ6" i="26"/>
  <c r="ELP6" i="26"/>
  <c r="ELO6" i="26"/>
  <c r="ELN6" i="26"/>
  <c r="ELM6" i="26"/>
  <c r="ELL6" i="26"/>
  <c r="ELK6" i="26"/>
  <c r="ELJ6" i="26"/>
  <c r="ELI6" i="26"/>
  <c r="ELH6" i="26"/>
  <c r="ELG6" i="26"/>
  <c r="ELF6" i="26"/>
  <c r="ELE6" i="26"/>
  <c r="ELD6" i="26"/>
  <c r="ELC6" i="26"/>
  <c r="ELB6" i="26"/>
  <c r="ELA6" i="26"/>
  <c r="EKZ6" i="26"/>
  <c r="EKY6" i="26"/>
  <c r="EKX6" i="26"/>
  <c r="EKW6" i="26"/>
  <c r="EKV6" i="26"/>
  <c r="EKU6" i="26"/>
  <c r="EKT6" i="26"/>
  <c r="EKS6" i="26"/>
  <c r="EKR6" i="26"/>
  <c r="EKQ6" i="26"/>
  <c r="EKP6" i="26"/>
  <c r="EKO6" i="26"/>
  <c r="EKN6" i="26"/>
  <c r="EKM6" i="26"/>
  <c r="EKL6" i="26"/>
  <c r="EKK6" i="26"/>
  <c r="EKJ6" i="26"/>
  <c r="EKI6" i="26"/>
  <c r="EKH6" i="26"/>
  <c r="EKG6" i="26"/>
  <c r="EKF6" i="26"/>
  <c r="EKE6" i="26"/>
  <c r="EKD6" i="26"/>
  <c r="EKC6" i="26"/>
  <c r="EKB6" i="26"/>
  <c r="EKA6" i="26"/>
  <c r="EJZ6" i="26"/>
  <c r="EJY6" i="26"/>
  <c r="EJX6" i="26"/>
  <c r="EJW6" i="26"/>
  <c r="EJV6" i="26"/>
  <c r="EJU6" i="26"/>
  <c r="EJT6" i="26"/>
  <c r="EJS6" i="26"/>
  <c r="EJR6" i="26"/>
  <c r="EJQ6" i="26"/>
  <c r="EJP6" i="26"/>
  <c r="EJO6" i="26"/>
  <c r="EJN6" i="26"/>
  <c r="EJM6" i="26"/>
  <c r="EJL6" i="26"/>
  <c r="EJK6" i="26"/>
  <c r="EJJ6" i="26"/>
  <c r="EJI6" i="26"/>
  <c r="EJH6" i="26"/>
  <c r="EJG6" i="26"/>
  <c r="EJF6" i="26"/>
  <c r="EJE6" i="26"/>
  <c r="EJD6" i="26"/>
  <c r="EJC6" i="26"/>
  <c r="EJB6" i="26"/>
  <c r="EJA6" i="26"/>
  <c r="EIZ6" i="26"/>
  <c r="EIY6" i="26"/>
  <c r="EIX6" i="26"/>
  <c r="EIW6" i="26"/>
  <c r="EIV6" i="26"/>
  <c r="EIU6" i="26"/>
  <c r="EIT6" i="26"/>
  <c r="EIS6" i="26"/>
  <c r="EIR6" i="26"/>
  <c r="EIQ6" i="26"/>
  <c r="EIP6" i="26"/>
  <c r="EIO6" i="26"/>
  <c r="EIN6" i="26"/>
  <c r="EIM6" i="26"/>
  <c r="EIL6" i="26"/>
  <c r="EIK6" i="26"/>
  <c r="EIJ6" i="26"/>
  <c r="EII6" i="26"/>
  <c r="EIH6" i="26"/>
  <c r="EIG6" i="26"/>
  <c r="EIF6" i="26"/>
  <c r="EIE6" i="26"/>
  <c r="EID6" i="26"/>
  <c r="EIC6" i="26"/>
  <c r="EIB6" i="26"/>
  <c r="EIA6" i="26"/>
  <c r="EHZ6" i="26"/>
  <c r="EHY6" i="26"/>
  <c r="EHX6" i="26"/>
  <c r="EHW6" i="26"/>
  <c r="EHV6" i="26"/>
  <c r="EHU6" i="26"/>
  <c r="EHT6" i="26"/>
  <c r="EHS6" i="26"/>
  <c r="EHR6" i="26"/>
  <c r="EHQ6" i="26"/>
  <c r="EHP6" i="26"/>
  <c r="EHO6" i="26"/>
  <c r="EHN6" i="26"/>
  <c r="EHM6" i="26"/>
  <c r="EHL6" i="26"/>
  <c r="EHK6" i="26"/>
  <c r="EHJ6" i="26"/>
  <c r="EHI6" i="26"/>
  <c r="EHH6" i="26"/>
  <c r="EHG6" i="26"/>
  <c r="EHF6" i="26"/>
  <c r="EHE6" i="26"/>
  <c r="EHD6" i="26"/>
  <c r="EHC6" i="26"/>
  <c r="EHB6" i="26"/>
  <c r="EHA6" i="26"/>
  <c r="EGZ6" i="26"/>
  <c r="EGY6" i="26"/>
  <c r="EGX6" i="26"/>
  <c r="EGW6" i="26"/>
  <c r="EGV6" i="26"/>
  <c r="EGU6" i="26"/>
  <c r="EGT6" i="26"/>
  <c r="EGS6" i="26"/>
  <c r="EGR6" i="26"/>
  <c r="EGQ6" i="26"/>
  <c r="EGP6" i="26"/>
  <c r="EGO6" i="26"/>
  <c r="EGN6" i="26"/>
  <c r="EGM6" i="26"/>
  <c r="EGL6" i="26"/>
  <c r="EGK6" i="26"/>
  <c r="EGJ6" i="26"/>
  <c r="EGI6" i="26"/>
  <c r="EGH6" i="26"/>
  <c r="EGG6" i="26"/>
  <c r="EGF6" i="26"/>
  <c r="EGE6" i="26"/>
  <c r="EGD6" i="26"/>
  <c r="EGC6" i="26"/>
  <c r="EGB6" i="26"/>
  <c r="EGA6" i="26"/>
  <c r="EFZ6" i="26"/>
  <c r="EFY6" i="26"/>
  <c r="EFX6" i="26"/>
  <c r="EFW6" i="26"/>
  <c r="EFV6" i="26"/>
  <c r="EFU6" i="26"/>
  <c r="EFT6" i="26"/>
  <c r="EFS6" i="26"/>
  <c r="EFR6" i="26"/>
  <c r="EFQ6" i="26"/>
  <c r="EFP6" i="26"/>
  <c r="EFO6" i="26"/>
  <c r="EFN6" i="26"/>
  <c r="EFM6" i="26"/>
  <c r="EFL6" i="26"/>
  <c r="EFK6" i="26"/>
  <c r="EFJ6" i="26"/>
  <c r="EFI6" i="26"/>
  <c r="EFH6" i="26"/>
  <c r="EFG6" i="26"/>
  <c r="EFF6" i="26"/>
  <c r="EFE6" i="26"/>
  <c r="EFD6" i="26"/>
  <c r="EFC6" i="26"/>
  <c r="EFB6" i="26"/>
  <c r="EFA6" i="26"/>
  <c r="EEZ6" i="26"/>
  <c r="EEY6" i="26"/>
  <c r="EEX6" i="26"/>
  <c r="EEW6" i="26"/>
  <c r="EEV6" i="26"/>
  <c r="EEU6" i="26"/>
  <c r="EET6" i="26"/>
  <c r="EES6" i="26"/>
  <c r="EER6" i="26"/>
  <c r="EEQ6" i="26"/>
  <c r="EEP6" i="26"/>
  <c r="EEO6" i="26"/>
  <c r="EEN6" i="26"/>
  <c r="EEM6" i="26"/>
  <c r="EEL6" i="26"/>
  <c r="EEK6" i="26"/>
  <c r="EEJ6" i="26"/>
  <c r="EEI6" i="26"/>
  <c r="EEH6" i="26"/>
  <c r="EEG6" i="26"/>
  <c r="EEF6" i="26"/>
  <c r="EEE6" i="26"/>
  <c r="EED6" i="26"/>
  <c r="EEC6" i="26"/>
  <c r="EEB6" i="26"/>
  <c r="EEA6" i="26"/>
  <c r="EDZ6" i="26"/>
  <c r="EDY6" i="26"/>
  <c r="EDX6" i="26"/>
  <c r="EDW6" i="26"/>
  <c r="EDV6" i="26"/>
  <c r="EDU6" i="26"/>
  <c r="EDT6" i="26"/>
  <c r="EDS6" i="26"/>
  <c r="EDR6" i="26"/>
  <c r="EDQ6" i="26"/>
  <c r="EDP6" i="26"/>
  <c r="EDO6" i="26"/>
  <c r="EDN6" i="26"/>
  <c r="EDM6" i="26"/>
  <c r="EDL6" i="26"/>
  <c r="EDK6" i="26"/>
  <c r="EDJ6" i="26"/>
  <c r="EDI6" i="26"/>
  <c r="EDH6" i="26"/>
  <c r="EDG6" i="26"/>
  <c r="EDF6" i="26"/>
  <c r="EDE6" i="26"/>
  <c r="EDD6" i="26"/>
  <c r="EDC6" i="26"/>
  <c r="EDB6" i="26"/>
  <c r="EDA6" i="26"/>
  <c r="ECZ6" i="26"/>
  <c r="ECY6" i="26"/>
  <c r="ECX6" i="26"/>
  <c r="ECW6" i="26"/>
  <c r="ECV6" i="26"/>
  <c r="ECU6" i="26"/>
  <c r="ECT6" i="26"/>
  <c r="ECS6" i="26"/>
  <c r="ECR6" i="26"/>
  <c r="ECQ6" i="26"/>
  <c r="ECP6" i="26"/>
  <c r="ECO6" i="26"/>
  <c r="ECN6" i="26"/>
  <c r="ECM6" i="26"/>
  <c r="ECL6" i="26"/>
  <c r="ECK6" i="26"/>
  <c r="ECJ6" i="26"/>
  <c r="ECI6" i="26"/>
  <c r="ECH6" i="26"/>
  <c r="ECG6" i="26"/>
  <c r="ECF6" i="26"/>
  <c r="ECE6" i="26"/>
  <c r="ECD6" i="26"/>
  <c r="ECC6" i="26"/>
  <c r="ECB6" i="26"/>
  <c r="ECA6" i="26"/>
  <c r="EBZ6" i="26"/>
  <c r="EBY6" i="26"/>
  <c r="EBX6" i="26"/>
  <c r="EBW6" i="26"/>
  <c r="EBV6" i="26"/>
  <c r="EBU6" i="26"/>
  <c r="EBT6" i="26"/>
  <c r="EBS6" i="26"/>
  <c r="EBR6" i="26"/>
  <c r="EBQ6" i="26"/>
  <c r="EBP6" i="26"/>
  <c r="EBO6" i="26"/>
  <c r="EBN6" i="26"/>
  <c r="EBM6" i="26"/>
  <c r="EBL6" i="26"/>
  <c r="EBK6" i="26"/>
  <c r="EBJ6" i="26"/>
  <c r="EBI6" i="26"/>
  <c r="EBH6" i="26"/>
  <c r="EBG6" i="26"/>
  <c r="EBF6" i="26"/>
  <c r="EBE6" i="26"/>
  <c r="EBD6" i="26"/>
  <c r="EBC6" i="26"/>
  <c r="EBB6" i="26"/>
  <c r="EBA6" i="26"/>
  <c r="EAZ6" i="26"/>
  <c r="EAY6" i="26"/>
  <c r="EAX6" i="26"/>
  <c r="EAW6" i="26"/>
  <c r="EAV6" i="26"/>
  <c r="EAU6" i="26"/>
  <c r="EAT6" i="26"/>
  <c r="EAS6" i="26"/>
  <c r="EAR6" i="26"/>
  <c r="EAQ6" i="26"/>
  <c r="EAP6" i="26"/>
  <c r="EAO6" i="26"/>
  <c r="EAN6" i="26"/>
  <c r="EAM6" i="26"/>
  <c r="EAL6" i="26"/>
  <c r="EAK6" i="26"/>
  <c r="EAJ6" i="26"/>
  <c r="EAI6" i="26"/>
  <c r="EAH6" i="26"/>
  <c r="EAG6" i="26"/>
  <c r="EAF6" i="26"/>
  <c r="EAE6" i="26"/>
  <c r="EAD6" i="26"/>
  <c r="EAC6" i="26"/>
  <c r="EAB6" i="26"/>
  <c r="EAA6" i="26"/>
  <c r="DZZ6" i="26"/>
  <c r="DZY6" i="26"/>
  <c r="DZX6" i="26"/>
  <c r="DZW6" i="26"/>
  <c r="DZV6" i="26"/>
  <c r="DZU6" i="26"/>
  <c r="DZT6" i="26"/>
  <c r="DZS6" i="26"/>
  <c r="DZR6" i="26"/>
  <c r="DZQ6" i="26"/>
  <c r="DZP6" i="26"/>
  <c r="DZO6" i="26"/>
  <c r="DZN6" i="26"/>
  <c r="DZM6" i="26"/>
  <c r="DZL6" i="26"/>
  <c r="DZK6" i="26"/>
  <c r="DZJ6" i="26"/>
  <c r="DZI6" i="26"/>
  <c r="DZH6" i="26"/>
  <c r="DZG6" i="26"/>
  <c r="DZF6" i="26"/>
  <c r="DZE6" i="26"/>
  <c r="DZD6" i="26"/>
  <c r="DZC6" i="26"/>
  <c r="DZB6" i="26"/>
  <c r="DZA6" i="26"/>
  <c r="DYZ6" i="26"/>
  <c r="DYY6" i="26"/>
  <c r="DYX6" i="26"/>
  <c r="DYW6" i="26"/>
  <c r="DYV6" i="26"/>
  <c r="DYU6" i="26"/>
  <c r="DYT6" i="26"/>
  <c r="DYS6" i="26"/>
  <c r="DYR6" i="26"/>
  <c r="DYQ6" i="26"/>
  <c r="DYP6" i="26"/>
  <c r="DYO6" i="26"/>
  <c r="DYN6" i="26"/>
  <c r="DYM6" i="26"/>
  <c r="DYL6" i="26"/>
  <c r="DYK6" i="26"/>
  <c r="DYJ6" i="26"/>
  <c r="DYI6" i="26"/>
  <c r="DYH6" i="26"/>
  <c r="DYG6" i="26"/>
  <c r="DYF6" i="26"/>
  <c r="DYE6" i="26"/>
  <c r="DYD6" i="26"/>
  <c r="DYC6" i="26"/>
  <c r="DYB6" i="26"/>
  <c r="DYA6" i="26"/>
  <c r="DXZ6" i="26"/>
  <c r="DXY6" i="26"/>
  <c r="DXX6" i="26"/>
  <c r="DXW6" i="26"/>
  <c r="DXV6" i="26"/>
  <c r="DXU6" i="26"/>
  <c r="DXT6" i="26"/>
  <c r="DXS6" i="26"/>
  <c r="DXR6" i="26"/>
  <c r="DXQ6" i="26"/>
  <c r="DXP6" i="26"/>
  <c r="DXO6" i="26"/>
  <c r="DXN6" i="26"/>
  <c r="DXM6" i="26"/>
  <c r="DXL6" i="26"/>
  <c r="DXK6" i="26"/>
  <c r="DXJ6" i="26"/>
  <c r="DXI6" i="26"/>
  <c r="DXH6" i="26"/>
  <c r="DXG6" i="26"/>
  <c r="DXF6" i="26"/>
  <c r="DXE6" i="26"/>
  <c r="DXD6" i="26"/>
  <c r="DXC6" i="26"/>
  <c r="DXB6" i="26"/>
  <c r="DXA6" i="26"/>
  <c r="DWZ6" i="26"/>
  <c r="DWY6" i="26"/>
  <c r="DWX6" i="26"/>
  <c r="DWW6" i="26"/>
  <c r="DWV6" i="26"/>
  <c r="DWU6" i="26"/>
  <c r="DWT6" i="26"/>
  <c r="DWS6" i="26"/>
  <c r="DWR6" i="26"/>
  <c r="DWQ6" i="26"/>
  <c r="DWP6" i="26"/>
  <c r="DWO6" i="26"/>
  <c r="DWN6" i="26"/>
  <c r="DWM6" i="26"/>
  <c r="DWL6" i="26"/>
  <c r="DWK6" i="26"/>
  <c r="DWJ6" i="26"/>
  <c r="DWI6" i="26"/>
  <c r="DWH6" i="26"/>
  <c r="DWG6" i="26"/>
  <c r="DWF6" i="26"/>
  <c r="DWE6" i="26"/>
  <c r="DWD6" i="26"/>
  <c r="DWC6" i="26"/>
  <c r="DWB6" i="26"/>
  <c r="DWA6" i="26"/>
  <c r="DVZ6" i="26"/>
  <c r="DVY6" i="26"/>
  <c r="DVX6" i="26"/>
  <c r="DVW6" i="26"/>
  <c r="DVV6" i="26"/>
  <c r="DVU6" i="26"/>
  <c r="DVT6" i="26"/>
  <c r="DVS6" i="26"/>
  <c r="DVR6" i="26"/>
  <c r="DVQ6" i="26"/>
  <c r="DVP6" i="26"/>
  <c r="DVO6" i="26"/>
  <c r="DVN6" i="26"/>
  <c r="DVM6" i="26"/>
  <c r="DVL6" i="26"/>
  <c r="DVK6" i="26"/>
  <c r="DVJ6" i="26"/>
  <c r="DVI6" i="26"/>
  <c r="DVH6" i="26"/>
  <c r="DVG6" i="26"/>
  <c r="DVF6" i="26"/>
  <c r="DVE6" i="26"/>
  <c r="DVD6" i="26"/>
  <c r="DVC6" i="26"/>
  <c r="DVB6" i="26"/>
  <c r="DVA6" i="26"/>
  <c r="DUZ6" i="26"/>
  <c r="DUY6" i="26"/>
  <c r="DUX6" i="26"/>
  <c r="DUW6" i="26"/>
  <c r="DUV6" i="26"/>
  <c r="DUU6" i="26"/>
  <c r="DUT6" i="26"/>
  <c r="DUS6" i="26"/>
  <c r="DUR6" i="26"/>
  <c r="DUQ6" i="26"/>
  <c r="DUP6" i="26"/>
  <c r="DUO6" i="26"/>
  <c r="DUN6" i="26"/>
  <c r="DUM6" i="26"/>
  <c r="DUL6" i="26"/>
  <c r="DUK6" i="26"/>
  <c r="DUJ6" i="26"/>
  <c r="DUI6" i="26"/>
  <c r="DUH6" i="26"/>
  <c r="DUG6" i="26"/>
  <c r="DUF6" i="26"/>
  <c r="DUE6" i="26"/>
  <c r="DUD6" i="26"/>
  <c r="DUC6" i="26"/>
  <c r="DUB6" i="26"/>
  <c r="DUA6" i="26"/>
  <c r="DTZ6" i="26"/>
  <c r="DTY6" i="26"/>
  <c r="DTX6" i="26"/>
  <c r="DTW6" i="26"/>
  <c r="DTV6" i="26"/>
  <c r="DTU6" i="26"/>
  <c r="DTT6" i="26"/>
  <c r="DTS6" i="26"/>
  <c r="DTR6" i="26"/>
  <c r="DTQ6" i="26"/>
  <c r="DTP6" i="26"/>
  <c r="DTO6" i="26"/>
  <c r="DTN6" i="26"/>
  <c r="DTM6" i="26"/>
  <c r="DTL6" i="26"/>
  <c r="DTK6" i="26"/>
  <c r="DTJ6" i="26"/>
  <c r="DTI6" i="26"/>
  <c r="DTH6" i="26"/>
  <c r="DTG6" i="26"/>
  <c r="DTF6" i="26"/>
  <c r="DTE6" i="26"/>
  <c r="DTD6" i="26"/>
  <c r="DTC6" i="26"/>
  <c r="DTB6" i="26"/>
  <c r="DTA6" i="26"/>
  <c r="DSZ6" i="26"/>
  <c r="DSY6" i="26"/>
  <c r="DSX6" i="26"/>
  <c r="DSW6" i="26"/>
  <c r="DSV6" i="26"/>
  <c r="DSU6" i="26"/>
  <c r="DST6" i="26"/>
  <c r="DSS6" i="26"/>
  <c r="DSR6" i="26"/>
  <c r="DSQ6" i="26"/>
  <c r="DSP6" i="26"/>
  <c r="DSO6" i="26"/>
  <c r="DSN6" i="26"/>
  <c r="DSM6" i="26"/>
  <c r="DSL6" i="26"/>
  <c r="DSK6" i="26"/>
  <c r="DSJ6" i="26"/>
  <c r="DSI6" i="26"/>
  <c r="DSH6" i="26"/>
  <c r="DSG6" i="26"/>
  <c r="DSF6" i="26"/>
  <c r="DSE6" i="26"/>
  <c r="DSD6" i="26"/>
  <c r="DSC6" i="26"/>
  <c r="DSB6" i="26"/>
  <c r="DSA6" i="26"/>
  <c r="DRZ6" i="26"/>
  <c r="DRY6" i="26"/>
  <c r="DRX6" i="26"/>
  <c r="DRW6" i="26"/>
  <c r="DRV6" i="26"/>
  <c r="DRU6" i="26"/>
  <c r="DRT6" i="26"/>
  <c r="DRS6" i="26"/>
  <c r="DRR6" i="26"/>
  <c r="DRQ6" i="26"/>
  <c r="DRP6" i="26"/>
  <c r="DRO6" i="26"/>
  <c r="DRN6" i="26"/>
  <c r="DRM6" i="26"/>
  <c r="DRL6" i="26"/>
  <c r="DRK6" i="26"/>
  <c r="DRJ6" i="26"/>
  <c r="DRI6" i="26"/>
  <c r="DRH6" i="26"/>
  <c r="DRG6" i="26"/>
  <c r="DRF6" i="26"/>
  <c r="DRE6" i="26"/>
  <c r="DRD6" i="26"/>
  <c r="DRC6" i="26"/>
  <c r="DRB6" i="26"/>
  <c r="DRA6" i="26"/>
  <c r="DQZ6" i="26"/>
  <c r="DQY6" i="26"/>
  <c r="DQX6" i="26"/>
  <c r="DQW6" i="26"/>
  <c r="DQV6" i="26"/>
  <c r="DQU6" i="26"/>
  <c r="DQT6" i="26"/>
  <c r="DQS6" i="26"/>
  <c r="DQR6" i="26"/>
  <c r="DQQ6" i="26"/>
  <c r="DQP6" i="26"/>
  <c r="DQO6" i="26"/>
  <c r="DQN6" i="26"/>
  <c r="DQM6" i="26"/>
  <c r="DQL6" i="26"/>
  <c r="DQK6" i="26"/>
  <c r="DQJ6" i="26"/>
  <c r="DQI6" i="26"/>
  <c r="DQH6" i="26"/>
  <c r="DQG6" i="26"/>
  <c r="DQF6" i="26"/>
  <c r="DQE6" i="26"/>
  <c r="DQD6" i="26"/>
  <c r="DQC6" i="26"/>
  <c r="DQB6" i="26"/>
  <c r="DQA6" i="26"/>
  <c r="DPZ6" i="26"/>
  <c r="DPY6" i="26"/>
  <c r="DPX6" i="26"/>
  <c r="DPW6" i="26"/>
  <c r="DPV6" i="26"/>
  <c r="DPU6" i="26"/>
  <c r="DPT6" i="26"/>
  <c r="DPS6" i="26"/>
  <c r="DPR6" i="26"/>
  <c r="DPQ6" i="26"/>
  <c r="DPP6" i="26"/>
  <c r="DPO6" i="26"/>
  <c r="DPN6" i="26"/>
  <c r="DPM6" i="26"/>
  <c r="DPL6" i="26"/>
  <c r="DPK6" i="26"/>
  <c r="DPJ6" i="26"/>
  <c r="DPI6" i="26"/>
  <c r="DPH6" i="26"/>
  <c r="DPG6" i="26"/>
  <c r="DPF6" i="26"/>
  <c r="DPE6" i="26"/>
  <c r="DPD6" i="26"/>
  <c r="DPC6" i="26"/>
  <c r="DPB6" i="26"/>
  <c r="DPA6" i="26"/>
  <c r="DOZ6" i="26"/>
  <c r="DOY6" i="26"/>
  <c r="DOX6" i="26"/>
  <c r="DOW6" i="26"/>
  <c r="DOV6" i="26"/>
  <c r="DOU6" i="26"/>
  <c r="DOT6" i="26"/>
  <c r="DOS6" i="26"/>
  <c r="DOR6" i="26"/>
  <c r="DOQ6" i="26"/>
  <c r="DOP6" i="26"/>
  <c r="DOO6" i="26"/>
  <c r="DON6" i="26"/>
  <c r="DOM6" i="26"/>
  <c r="DOL6" i="26"/>
  <c r="DOK6" i="26"/>
  <c r="DOJ6" i="26"/>
  <c r="DOI6" i="26"/>
  <c r="DOH6" i="26"/>
  <c r="DOG6" i="26"/>
  <c r="DOF6" i="26"/>
  <c r="DOE6" i="26"/>
  <c r="DOD6" i="26"/>
  <c r="DOC6" i="26"/>
  <c r="DOB6" i="26"/>
  <c r="DOA6" i="26"/>
  <c r="DNZ6" i="26"/>
  <c r="DNY6" i="26"/>
  <c r="DNX6" i="26"/>
  <c r="DNW6" i="26"/>
  <c r="DNV6" i="26"/>
  <c r="DNU6" i="26"/>
  <c r="DNT6" i="26"/>
  <c r="DNS6" i="26"/>
  <c r="DNR6" i="26"/>
  <c r="DNQ6" i="26"/>
  <c r="DNP6" i="26"/>
  <c r="DNO6" i="26"/>
  <c r="DNN6" i="26"/>
  <c r="DNM6" i="26"/>
  <c r="DNL6" i="26"/>
  <c r="DNK6" i="26"/>
  <c r="DNJ6" i="26"/>
  <c r="DNI6" i="26"/>
  <c r="DNH6" i="26"/>
  <c r="DNG6" i="26"/>
  <c r="DNF6" i="26"/>
  <c r="DNE6" i="26"/>
  <c r="DND6" i="26"/>
  <c r="DNC6" i="26"/>
  <c r="DNB6" i="26"/>
  <c r="DNA6" i="26"/>
  <c r="DMZ6" i="26"/>
  <c r="DMY6" i="26"/>
  <c r="DMX6" i="26"/>
  <c r="DMW6" i="26"/>
  <c r="DMV6" i="26"/>
  <c r="DMU6" i="26"/>
  <c r="DMT6" i="26"/>
  <c r="DMS6" i="26"/>
  <c r="DMR6" i="26"/>
  <c r="DMQ6" i="26"/>
  <c r="DMP6" i="26"/>
  <c r="DMO6" i="26"/>
  <c r="DMN6" i="26"/>
  <c r="DMM6" i="26"/>
  <c r="DML6" i="26"/>
  <c r="DMK6" i="26"/>
  <c r="DMJ6" i="26"/>
  <c r="DMI6" i="26"/>
  <c r="DMH6" i="26"/>
  <c r="DMG6" i="26"/>
  <c r="DMF6" i="26"/>
  <c r="DME6" i="26"/>
  <c r="DMD6" i="26"/>
  <c r="DMC6" i="26"/>
  <c r="DMB6" i="26"/>
  <c r="DMA6" i="26"/>
  <c r="DLZ6" i="26"/>
  <c r="DLY6" i="26"/>
  <c r="DLX6" i="26"/>
  <c r="DLW6" i="26"/>
  <c r="DLV6" i="26"/>
  <c r="DLU6" i="26"/>
  <c r="DLT6" i="26"/>
  <c r="DLS6" i="26"/>
  <c r="DLR6" i="26"/>
  <c r="DLQ6" i="26"/>
  <c r="DLP6" i="26"/>
  <c r="DLO6" i="26"/>
  <c r="DLN6" i="26"/>
  <c r="DLM6" i="26"/>
  <c r="DLL6" i="26"/>
  <c r="DLK6" i="26"/>
  <c r="DLJ6" i="26"/>
  <c r="DLI6" i="26"/>
  <c r="DLH6" i="26"/>
  <c r="DLG6" i="26"/>
  <c r="DLF6" i="26"/>
  <c r="DLE6" i="26"/>
  <c r="DLD6" i="26"/>
  <c r="DLC6" i="26"/>
  <c r="DLB6" i="26"/>
  <c r="DLA6" i="26"/>
  <c r="DKZ6" i="26"/>
  <c r="DKY6" i="26"/>
  <c r="DKX6" i="26"/>
  <c r="DKW6" i="26"/>
  <c r="DKV6" i="26"/>
  <c r="DKU6" i="26"/>
  <c r="DKT6" i="26"/>
  <c r="DKS6" i="26"/>
  <c r="DKR6" i="26"/>
  <c r="DKQ6" i="26"/>
  <c r="DKP6" i="26"/>
  <c r="DKO6" i="26"/>
  <c r="DKN6" i="26"/>
  <c r="DKM6" i="26"/>
  <c r="DKL6" i="26"/>
  <c r="DKK6" i="26"/>
  <c r="DKJ6" i="26"/>
  <c r="DKI6" i="26"/>
  <c r="DKH6" i="26"/>
  <c r="DKG6" i="26"/>
  <c r="DKF6" i="26"/>
  <c r="DKE6" i="26"/>
  <c r="DKD6" i="26"/>
  <c r="DKC6" i="26"/>
  <c r="DKB6" i="26"/>
  <c r="DKA6" i="26"/>
  <c r="DJZ6" i="26"/>
  <c r="DJY6" i="26"/>
  <c r="DJX6" i="26"/>
  <c r="DJW6" i="26"/>
  <c r="DJV6" i="26"/>
  <c r="DJU6" i="26"/>
  <c r="DJT6" i="26"/>
  <c r="DJS6" i="26"/>
  <c r="DJR6" i="26"/>
  <c r="DJQ6" i="26"/>
  <c r="DJP6" i="26"/>
  <c r="DJO6" i="26"/>
  <c r="DJN6" i="26"/>
  <c r="DJM6" i="26"/>
  <c r="DJL6" i="26"/>
  <c r="DJK6" i="26"/>
  <c r="DJJ6" i="26"/>
  <c r="DJI6" i="26"/>
  <c r="DJH6" i="26"/>
  <c r="DJG6" i="26"/>
  <c r="DJF6" i="26"/>
  <c r="DJE6" i="26"/>
  <c r="DJD6" i="26"/>
  <c r="DJC6" i="26"/>
  <c r="DJB6" i="26"/>
  <c r="DJA6" i="26"/>
  <c r="DIZ6" i="26"/>
  <c r="DIY6" i="26"/>
  <c r="DIX6" i="26"/>
  <c r="DIW6" i="26"/>
  <c r="DIV6" i="26"/>
  <c r="DIU6" i="26"/>
  <c r="DIT6" i="26"/>
  <c r="DIS6" i="26"/>
  <c r="DIR6" i="26"/>
  <c r="DIQ6" i="26"/>
  <c r="DIP6" i="26"/>
  <c r="DIO6" i="26"/>
  <c r="DIN6" i="26"/>
  <c r="DIM6" i="26"/>
  <c r="DIL6" i="26"/>
  <c r="DIK6" i="26"/>
  <c r="DIJ6" i="26"/>
  <c r="DII6" i="26"/>
  <c r="DIH6" i="26"/>
  <c r="DIG6" i="26"/>
  <c r="DIF6" i="26"/>
  <c r="DIE6" i="26"/>
  <c r="DID6" i="26"/>
  <c r="DIC6" i="26"/>
  <c r="DIB6" i="26"/>
  <c r="DIA6" i="26"/>
  <c r="DHZ6" i="26"/>
  <c r="DHY6" i="26"/>
  <c r="DHX6" i="26"/>
  <c r="DHW6" i="26"/>
  <c r="DHV6" i="26"/>
  <c r="DHU6" i="26"/>
  <c r="DHT6" i="26"/>
  <c r="DHS6" i="26"/>
  <c r="DHR6" i="26"/>
  <c r="DHQ6" i="26"/>
  <c r="DHP6" i="26"/>
  <c r="DHO6" i="26"/>
  <c r="DHN6" i="26"/>
  <c r="DHM6" i="26"/>
  <c r="DHL6" i="26"/>
  <c r="DHK6" i="26"/>
  <c r="DHJ6" i="26"/>
  <c r="DHI6" i="26"/>
  <c r="DHH6" i="26"/>
  <c r="DHG6" i="26"/>
  <c r="DHF6" i="26"/>
  <c r="DHE6" i="26"/>
  <c r="DHD6" i="26"/>
  <c r="DHC6" i="26"/>
  <c r="DHB6" i="26"/>
  <c r="DHA6" i="26"/>
  <c r="DGZ6" i="26"/>
  <c r="DGY6" i="26"/>
  <c r="DGX6" i="26"/>
  <c r="DGW6" i="26"/>
  <c r="DGV6" i="26"/>
  <c r="DGU6" i="26"/>
  <c r="DGT6" i="26"/>
  <c r="DGS6" i="26"/>
  <c r="DGR6" i="26"/>
  <c r="DGQ6" i="26"/>
  <c r="DGP6" i="26"/>
  <c r="DGO6" i="26"/>
  <c r="DGN6" i="26"/>
  <c r="DGM6" i="26"/>
  <c r="DGL6" i="26"/>
  <c r="DGK6" i="26"/>
  <c r="DGJ6" i="26"/>
  <c r="DGI6" i="26"/>
  <c r="DGH6" i="26"/>
  <c r="DGG6" i="26"/>
  <c r="DGF6" i="26"/>
  <c r="DGE6" i="26"/>
  <c r="DGD6" i="26"/>
  <c r="DGC6" i="26"/>
  <c r="DGB6" i="26"/>
  <c r="DGA6" i="26"/>
  <c r="DFZ6" i="26"/>
  <c r="DFY6" i="26"/>
  <c r="DFX6" i="26"/>
  <c r="DFW6" i="26"/>
  <c r="DFV6" i="26"/>
  <c r="DFU6" i="26"/>
  <c r="DFT6" i="26"/>
  <c r="DFS6" i="26"/>
  <c r="DFR6" i="26"/>
  <c r="DFQ6" i="26"/>
  <c r="DFP6" i="26"/>
  <c r="DFO6" i="26"/>
  <c r="DFN6" i="26"/>
  <c r="DFM6" i="26"/>
  <c r="DFL6" i="26"/>
  <c r="DFK6" i="26"/>
  <c r="DFJ6" i="26"/>
  <c r="DFI6" i="26"/>
  <c r="DFH6" i="26"/>
  <c r="DFG6" i="26"/>
  <c r="DFF6" i="26"/>
  <c r="DFE6" i="26"/>
  <c r="DFD6" i="26"/>
  <c r="DFC6" i="26"/>
  <c r="DFB6" i="26"/>
  <c r="DFA6" i="26"/>
  <c r="DEZ6" i="26"/>
  <c r="DEY6" i="26"/>
  <c r="DEX6" i="26"/>
  <c r="DEW6" i="26"/>
  <c r="DEV6" i="26"/>
  <c r="DEU6" i="26"/>
  <c r="DET6" i="26"/>
  <c r="DES6" i="26"/>
  <c r="DER6" i="26"/>
  <c r="DEQ6" i="26"/>
  <c r="DEP6" i="26"/>
  <c r="DEO6" i="26"/>
  <c r="DEN6" i="26"/>
  <c r="DEM6" i="26"/>
  <c r="DEL6" i="26"/>
  <c r="DEK6" i="26"/>
  <c r="DEJ6" i="26"/>
  <c r="DEI6" i="26"/>
  <c r="DEH6" i="26"/>
  <c r="DEG6" i="26"/>
  <c r="DEF6" i="26"/>
  <c r="DEE6" i="26"/>
  <c r="DED6" i="26"/>
  <c r="DEC6" i="26"/>
  <c r="DEB6" i="26"/>
  <c r="DEA6" i="26"/>
  <c r="DDZ6" i="26"/>
  <c r="DDY6" i="26"/>
  <c r="DDX6" i="26"/>
  <c r="DDW6" i="26"/>
  <c r="DDV6" i="26"/>
  <c r="DDU6" i="26"/>
  <c r="DDT6" i="26"/>
  <c r="DDS6" i="26"/>
  <c r="DDR6" i="26"/>
  <c r="DDQ6" i="26"/>
  <c r="DDP6" i="26"/>
  <c r="DDO6" i="26"/>
  <c r="DDN6" i="26"/>
  <c r="DDM6" i="26"/>
  <c r="DDL6" i="26"/>
  <c r="DDK6" i="26"/>
  <c r="DDJ6" i="26"/>
  <c r="DDI6" i="26"/>
  <c r="DDH6" i="26"/>
  <c r="DDG6" i="26"/>
  <c r="DDF6" i="26"/>
  <c r="DDE6" i="26"/>
  <c r="DDD6" i="26"/>
  <c r="DDC6" i="26"/>
  <c r="DDB6" i="26"/>
  <c r="DDA6" i="26"/>
  <c r="DCZ6" i="26"/>
  <c r="DCY6" i="26"/>
  <c r="DCX6" i="26"/>
  <c r="DCW6" i="26"/>
  <c r="DCV6" i="26"/>
  <c r="DCU6" i="26"/>
  <c r="DCT6" i="26"/>
  <c r="DCS6" i="26"/>
  <c r="DCR6" i="26"/>
  <c r="DCQ6" i="26"/>
  <c r="DCP6" i="26"/>
  <c r="DCO6" i="26"/>
  <c r="DCN6" i="26"/>
  <c r="DCM6" i="26"/>
  <c r="DCL6" i="26"/>
  <c r="DCK6" i="26"/>
  <c r="DCJ6" i="26"/>
  <c r="DCI6" i="26"/>
  <c r="DCH6" i="26"/>
  <c r="DCG6" i="26"/>
  <c r="DCF6" i="26"/>
  <c r="DCE6" i="26"/>
  <c r="DCD6" i="26"/>
  <c r="DCC6" i="26"/>
  <c r="DCB6" i="26"/>
  <c r="DCA6" i="26"/>
  <c r="DBZ6" i="26"/>
  <c r="DBY6" i="26"/>
  <c r="DBX6" i="26"/>
  <c r="DBW6" i="26"/>
  <c r="DBV6" i="26"/>
  <c r="DBU6" i="26"/>
  <c r="DBT6" i="26"/>
  <c r="DBS6" i="26"/>
  <c r="DBR6" i="26"/>
  <c r="DBQ6" i="26"/>
  <c r="DBP6" i="26"/>
  <c r="DBO6" i="26"/>
  <c r="DBN6" i="26"/>
  <c r="DBM6" i="26"/>
  <c r="DBL6" i="26"/>
  <c r="DBK6" i="26"/>
  <c r="DBJ6" i="26"/>
  <c r="DBI6" i="26"/>
  <c r="DBH6" i="26"/>
  <c r="DBG6" i="26"/>
  <c r="DBF6" i="26"/>
  <c r="DBE6" i="26"/>
  <c r="DBD6" i="26"/>
  <c r="DBC6" i="26"/>
  <c r="DBB6" i="26"/>
  <c r="DBA6" i="26"/>
  <c r="DAZ6" i="26"/>
  <c r="DAY6" i="26"/>
  <c r="DAX6" i="26"/>
  <c r="DAW6" i="26"/>
  <c r="DAV6" i="26"/>
  <c r="DAU6" i="26"/>
  <c r="DAT6" i="26"/>
  <c r="DAS6" i="26"/>
  <c r="DAR6" i="26"/>
  <c r="DAQ6" i="26"/>
  <c r="DAP6" i="26"/>
  <c r="DAO6" i="26"/>
  <c r="DAN6" i="26"/>
  <c r="DAM6" i="26"/>
  <c r="DAL6" i="26"/>
  <c r="DAK6" i="26"/>
  <c r="DAJ6" i="26"/>
  <c r="DAI6" i="26"/>
  <c r="DAH6" i="26"/>
  <c r="DAG6" i="26"/>
  <c r="DAF6" i="26"/>
  <c r="DAE6" i="26"/>
  <c r="DAD6" i="26"/>
  <c r="DAC6" i="26"/>
  <c r="DAB6" i="26"/>
  <c r="DAA6" i="26"/>
  <c r="CZZ6" i="26"/>
  <c r="CZY6" i="26"/>
  <c r="CZX6" i="26"/>
  <c r="CZW6" i="26"/>
  <c r="CZV6" i="26"/>
  <c r="CZU6" i="26"/>
  <c r="CZT6" i="26"/>
  <c r="CZS6" i="26"/>
  <c r="CZR6" i="26"/>
  <c r="CZQ6" i="26"/>
  <c r="CZP6" i="26"/>
  <c r="CZO6" i="26"/>
  <c r="CZN6" i="26"/>
  <c r="CZM6" i="26"/>
  <c r="CZL6" i="26"/>
  <c r="CZK6" i="26"/>
  <c r="CZJ6" i="26"/>
  <c r="CZI6" i="26"/>
  <c r="CZH6" i="26"/>
  <c r="CZG6" i="26"/>
  <c r="CZF6" i="26"/>
  <c r="CZE6" i="26"/>
  <c r="CZD6" i="26"/>
  <c r="CZC6" i="26"/>
  <c r="CZB6" i="26"/>
  <c r="CZA6" i="26"/>
  <c r="CYZ6" i="26"/>
  <c r="CYY6" i="26"/>
  <c r="CYX6" i="26"/>
  <c r="CYW6" i="26"/>
  <c r="CYV6" i="26"/>
  <c r="CYU6" i="26"/>
  <c r="CYT6" i="26"/>
  <c r="CYS6" i="26"/>
  <c r="CYR6" i="26"/>
  <c r="CYQ6" i="26"/>
  <c r="CYP6" i="26"/>
  <c r="CYO6" i="26"/>
  <c r="CYN6" i="26"/>
  <c r="CYM6" i="26"/>
  <c r="CYL6" i="26"/>
  <c r="CYK6" i="26"/>
  <c r="CYJ6" i="26"/>
  <c r="CYI6" i="26"/>
  <c r="CYH6" i="26"/>
  <c r="CYG6" i="26"/>
  <c r="CYF6" i="26"/>
  <c r="CYE6" i="26"/>
  <c r="CYD6" i="26"/>
  <c r="CYC6" i="26"/>
  <c r="CYB6" i="26"/>
  <c r="CYA6" i="26"/>
  <c r="CXZ6" i="26"/>
  <c r="CXY6" i="26"/>
  <c r="CXX6" i="26"/>
  <c r="CXW6" i="26"/>
  <c r="CXV6" i="26"/>
  <c r="CXU6" i="26"/>
  <c r="CXT6" i="26"/>
  <c r="CXS6" i="26"/>
  <c r="CXR6" i="26"/>
  <c r="CXQ6" i="26"/>
  <c r="CXP6" i="26"/>
  <c r="CXO6" i="26"/>
  <c r="CXN6" i="26"/>
  <c r="CXM6" i="26"/>
  <c r="CXL6" i="26"/>
  <c r="CXK6" i="26"/>
  <c r="CXJ6" i="26"/>
  <c r="CXI6" i="26"/>
  <c r="CXH6" i="26"/>
  <c r="CXG6" i="26"/>
  <c r="CXF6" i="26"/>
  <c r="CXE6" i="26"/>
  <c r="CXD6" i="26"/>
  <c r="CXC6" i="26"/>
  <c r="CXB6" i="26"/>
  <c r="CXA6" i="26"/>
  <c r="CWZ6" i="26"/>
  <c r="CWY6" i="26"/>
  <c r="CWX6" i="26"/>
  <c r="CWW6" i="26"/>
  <c r="CWV6" i="26"/>
  <c r="CWU6" i="26"/>
  <c r="CWT6" i="26"/>
  <c r="CWS6" i="26"/>
  <c r="CWR6" i="26"/>
  <c r="CWQ6" i="26"/>
  <c r="CWP6" i="26"/>
  <c r="CWO6" i="26"/>
  <c r="CWN6" i="26"/>
  <c r="CWM6" i="26"/>
  <c r="CWL6" i="26"/>
  <c r="CWK6" i="26"/>
  <c r="CWJ6" i="26"/>
  <c r="CWI6" i="26"/>
  <c r="CWH6" i="26"/>
  <c r="CWG6" i="26"/>
  <c r="CWF6" i="26"/>
  <c r="CWE6" i="26"/>
  <c r="CWD6" i="26"/>
  <c r="CWC6" i="26"/>
  <c r="CWB6" i="26"/>
  <c r="CWA6" i="26"/>
  <c r="CVZ6" i="26"/>
  <c r="CVY6" i="26"/>
  <c r="CVX6" i="26"/>
  <c r="CVW6" i="26"/>
  <c r="CVV6" i="26"/>
  <c r="CVU6" i="26"/>
  <c r="CVT6" i="26"/>
  <c r="CVS6" i="26"/>
  <c r="CVR6" i="26"/>
  <c r="CVQ6" i="26"/>
  <c r="CVP6" i="26"/>
  <c r="CVO6" i="26"/>
  <c r="CVN6" i="26"/>
  <c r="CVM6" i="26"/>
  <c r="CVL6" i="26"/>
  <c r="CVK6" i="26"/>
  <c r="CVJ6" i="26"/>
  <c r="CVI6" i="26"/>
  <c r="CVH6" i="26"/>
  <c r="CVG6" i="26"/>
  <c r="CVF6" i="26"/>
  <c r="CVE6" i="26"/>
  <c r="CVD6" i="26"/>
  <c r="CVC6" i="26"/>
  <c r="CVB6" i="26"/>
  <c r="CVA6" i="26"/>
  <c r="CUZ6" i="26"/>
  <c r="CUY6" i="26"/>
  <c r="CUX6" i="26"/>
  <c r="CUW6" i="26"/>
  <c r="CUV6" i="26"/>
  <c r="CUU6" i="26"/>
  <c r="CUT6" i="26"/>
  <c r="CUS6" i="26"/>
  <c r="CUR6" i="26"/>
  <c r="CUQ6" i="26"/>
  <c r="CUP6" i="26"/>
  <c r="CUO6" i="26"/>
  <c r="CUN6" i="26"/>
  <c r="CUM6" i="26"/>
  <c r="CUL6" i="26"/>
  <c r="CUK6" i="26"/>
  <c r="CUJ6" i="26"/>
  <c r="CUI6" i="26"/>
  <c r="CUH6" i="26"/>
  <c r="CUG6" i="26"/>
  <c r="CUF6" i="26"/>
  <c r="CUE6" i="26"/>
  <c r="CUD6" i="26"/>
  <c r="CUC6" i="26"/>
  <c r="CUB6" i="26"/>
  <c r="CUA6" i="26"/>
  <c r="CTZ6" i="26"/>
  <c r="CTY6" i="26"/>
  <c r="CTX6" i="26"/>
  <c r="CTW6" i="26"/>
  <c r="CTV6" i="26"/>
  <c r="CTU6" i="26"/>
  <c r="CTT6" i="26"/>
  <c r="CTS6" i="26"/>
  <c r="CTR6" i="26"/>
  <c r="CTQ6" i="26"/>
  <c r="CTP6" i="26"/>
  <c r="CTO6" i="26"/>
  <c r="CTN6" i="26"/>
  <c r="CTM6" i="26"/>
  <c r="CTL6" i="26"/>
  <c r="CTK6" i="26"/>
  <c r="CTJ6" i="26"/>
  <c r="CTI6" i="26"/>
  <c r="CTH6" i="26"/>
  <c r="CTG6" i="26"/>
  <c r="CTF6" i="26"/>
  <c r="CTE6" i="26"/>
  <c r="CTD6" i="26"/>
  <c r="CTC6" i="26"/>
  <c r="CTB6" i="26"/>
  <c r="CTA6" i="26"/>
  <c r="CSZ6" i="26"/>
  <c r="CSY6" i="26"/>
  <c r="CSX6" i="26"/>
  <c r="CSW6" i="26"/>
  <c r="CSV6" i="26"/>
  <c r="CSU6" i="26"/>
  <c r="CST6" i="26"/>
  <c r="CSS6" i="26"/>
  <c r="CSR6" i="26"/>
  <c r="CSQ6" i="26"/>
  <c r="CSP6" i="26"/>
  <c r="CSO6" i="26"/>
  <c r="CSN6" i="26"/>
  <c r="CSM6" i="26"/>
  <c r="CSL6" i="26"/>
  <c r="CSK6" i="26"/>
  <c r="CSJ6" i="26"/>
  <c r="CSI6" i="26"/>
  <c r="CSH6" i="26"/>
  <c r="CSG6" i="26"/>
  <c r="CSF6" i="26"/>
  <c r="CSE6" i="26"/>
  <c r="CSD6" i="26"/>
  <c r="CSC6" i="26"/>
  <c r="CSB6" i="26"/>
  <c r="CSA6" i="26"/>
  <c r="CRZ6" i="26"/>
  <c r="CRY6" i="26"/>
  <c r="CRX6" i="26"/>
  <c r="CRW6" i="26"/>
  <c r="CRV6" i="26"/>
  <c r="CRU6" i="26"/>
  <c r="CRT6" i="26"/>
  <c r="CRS6" i="26"/>
  <c r="CRR6" i="26"/>
  <c r="CRQ6" i="26"/>
  <c r="CRP6" i="26"/>
  <c r="CRO6" i="26"/>
  <c r="CRN6" i="26"/>
  <c r="CRM6" i="26"/>
  <c r="CRL6" i="26"/>
  <c r="CRK6" i="26"/>
  <c r="CRJ6" i="26"/>
  <c r="CRI6" i="26"/>
  <c r="CRH6" i="26"/>
  <c r="CRG6" i="26"/>
  <c r="CRF6" i="26"/>
  <c r="CRE6" i="26"/>
  <c r="CRD6" i="26"/>
  <c r="CRC6" i="26"/>
  <c r="CRB6" i="26"/>
  <c r="CRA6" i="26"/>
  <c r="CQZ6" i="26"/>
  <c r="CQY6" i="26"/>
  <c r="CQX6" i="26"/>
  <c r="CQW6" i="26"/>
  <c r="CQV6" i="26"/>
  <c r="CQU6" i="26"/>
  <c r="CQT6" i="26"/>
  <c r="CQS6" i="26"/>
  <c r="CQR6" i="26"/>
  <c r="CQQ6" i="26"/>
  <c r="CQP6" i="26"/>
  <c r="CQO6" i="26"/>
  <c r="CQN6" i="26"/>
  <c r="CQM6" i="26"/>
  <c r="CQL6" i="26"/>
  <c r="CQK6" i="26"/>
  <c r="CQJ6" i="26"/>
  <c r="CQI6" i="26"/>
  <c r="CQH6" i="26"/>
  <c r="CQG6" i="26"/>
  <c r="CQF6" i="26"/>
  <c r="CQE6" i="26"/>
  <c r="CQD6" i="26"/>
  <c r="CQC6" i="26"/>
  <c r="CQB6" i="26"/>
  <c r="CQA6" i="26"/>
  <c r="CPZ6" i="26"/>
  <c r="CPY6" i="26"/>
  <c r="CPX6" i="26"/>
  <c r="CPW6" i="26"/>
  <c r="CPV6" i="26"/>
  <c r="CPU6" i="26"/>
  <c r="CPT6" i="26"/>
  <c r="CPS6" i="26"/>
  <c r="CPR6" i="26"/>
  <c r="CPQ6" i="26"/>
  <c r="CPP6" i="26"/>
  <c r="CPO6" i="26"/>
  <c r="CPN6" i="26"/>
  <c r="CPM6" i="26"/>
  <c r="CPL6" i="26"/>
  <c r="CPK6" i="26"/>
  <c r="CPJ6" i="26"/>
  <c r="CPI6" i="26"/>
  <c r="CPH6" i="26"/>
  <c r="CPG6" i="26"/>
  <c r="CPF6" i="26"/>
  <c r="CPE6" i="26"/>
  <c r="CPD6" i="26"/>
  <c r="CPC6" i="26"/>
  <c r="CPB6" i="26"/>
  <c r="CPA6" i="26"/>
  <c r="COZ6" i="26"/>
  <c r="COY6" i="26"/>
  <c r="COX6" i="26"/>
  <c r="COW6" i="26"/>
  <c r="COV6" i="26"/>
  <c r="COU6" i="26"/>
  <c r="COT6" i="26"/>
  <c r="COS6" i="26"/>
  <c r="COR6" i="26"/>
  <c r="COQ6" i="26"/>
  <c r="COP6" i="26"/>
  <c r="COO6" i="26"/>
  <c r="CON6" i="26"/>
  <c r="COM6" i="26"/>
  <c r="COL6" i="26"/>
  <c r="COK6" i="26"/>
  <c r="COJ6" i="26"/>
  <c r="COI6" i="26"/>
  <c r="COH6" i="26"/>
  <c r="COG6" i="26"/>
  <c r="COF6" i="26"/>
  <c r="COE6" i="26"/>
  <c r="COD6" i="26"/>
  <c r="COC6" i="26"/>
  <c r="COB6" i="26"/>
  <c r="COA6" i="26"/>
  <c r="CNZ6" i="26"/>
  <c r="CNY6" i="26"/>
  <c r="CNX6" i="26"/>
  <c r="CNW6" i="26"/>
  <c r="CNV6" i="26"/>
  <c r="CNU6" i="26"/>
  <c r="CNT6" i="26"/>
  <c r="CNS6" i="26"/>
  <c r="CNR6" i="26"/>
  <c r="CNQ6" i="26"/>
  <c r="CNP6" i="26"/>
  <c r="CNO6" i="26"/>
  <c r="CNN6" i="26"/>
  <c r="CNM6" i="26"/>
  <c r="CNL6" i="26"/>
  <c r="CNK6" i="26"/>
  <c r="CNJ6" i="26"/>
  <c r="CNI6" i="26"/>
  <c r="CNH6" i="26"/>
  <c r="CNG6" i="26"/>
  <c r="CNF6" i="26"/>
  <c r="CNE6" i="26"/>
  <c r="CND6" i="26"/>
  <c r="CNC6" i="26"/>
  <c r="CNB6" i="26"/>
  <c r="CNA6" i="26"/>
  <c r="CMZ6" i="26"/>
  <c r="CMY6" i="26"/>
  <c r="CMX6" i="26"/>
  <c r="CMW6" i="26"/>
  <c r="CMV6" i="26"/>
  <c r="CMU6" i="26"/>
  <c r="CMT6" i="26"/>
  <c r="CMS6" i="26"/>
  <c r="CMR6" i="26"/>
  <c r="CMQ6" i="26"/>
  <c r="CMP6" i="26"/>
  <c r="CMO6" i="26"/>
  <c r="CMN6" i="26"/>
  <c r="CMM6" i="26"/>
  <c r="CML6" i="26"/>
  <c r="CMK6" i="26"/>
  <c r="CMJ6" i="26"/>
  <c r="CMI6" i="26"/>
  <c r="CMH6" i="26"/>
  <c r="CMG6" i="26"/>
  <c r="CMF6" i="26"/>
  <c r="CME6" i="26"/>
  <c r="CMD6" i="26"/>
  <c r="CMC6" i="26"/>
  <c r="CMB6" i="26"/>
  <c r="CMA6" i="26"/>
  <c r="CLZ6" i="26"/>
  <c r="CLY6" i="26"/>
  <c r="CLX6" i="26"/>
  <c r="CLW6" i="26"/>
  <c r="CLV6" i="26"/>
  <c r="CLU6" i="26"/>
  <c r="CLT6" i="26"/>
  <c r="CLS6" i="26"/>
  <c r="CLR6" i="26"/>
  <c r="CLQ6" i="26"/>
  <c r="CLP6" i="26"/>
  <c r="CLO6" i="26"/>
  <c r="CLN6" i="26"/>
  <c r="CLM6" i="26"/>
  <c r="CLL6" i="26"/>
  <c r="CLK6" i="26"/>
  <c r="CLJ6" i="26"/>
  <c r="CLI6" i="26"/>
  <c r="CLH6" i="26"/>
  <c r="CLG6" i="26"/>
  <c r="CLF6" i="26"/>
  <c r="CLE6" i="26"/>
  <c r="CLD6" i="26"/>
  <c r="CLC6" i="26"/>
  <c r="CLB6" i="26"/>
  <c r="CLA6" i="26"/>
  <c r="CKZ6" i="26"/>
  <c r="CKY6" i="26"/>
  <c r="CKX6" i="26"/>
  <c r="CKW6" i="26"/>
  <c r="CKV6" i="26"/>
  <c r="CKU6" i="26"/>
  <c r="CKT6" i="26"/>
  <c r="CKS6" i="26"/>
  <c r="CKR6" i="26"/>
  <c r="CKQ6" i="26"/>
  <c r="CKP6" i="26"/>
  <c r="CKO6" i="26"/>
  <c r="CKN6" i="26"/>
  <c r="CKM6" i="26"/>
  <c r="CKL6" i="26"/>
  <c r="CKK6" i="26"/>
  <c r="CKJ6" i="26"/>
  <c r="CKI6" i="26"/>
  <c r="CKH6" i="26"/>
  <c r="CKG6" i="26"/>
  <c r="CKF6" i="26"/>
  <c r="CKE6" i="26"/>
  <c r="CKD6" i="26"/>
  <c r="CKC6" i="26"/>
  <c r="CKB6" i="26"/>
  <c r="CKA6" i="26"/>
  <c r="CJZ6" i="26"/>
  <c r="CJY6" i="26"/>
  <c r="CJX6" i="26"/>
  <c r="CJW6" i="26"/>
  <c r="CJV6" i="26"/>
  <c r="CJU6" i="26"/>
  <c r="CJT6" i="26"/>
  <c r="CJS6" i="26"/>
  <c r="CJR6" i="26"/>
  <c r="CJQ6" i="26"/>
  <c r="CJP6" i="26"/>
  <c r="CJO6" i="26"/>
  <c r="CJN6" i="26"/>
  <c r="CJM6" i="26"/>
  <c r="CJL6" i="26"/>
  <c r="CJK6" i="26"/>
  <c r="CJJ6" i="26"/>
  <c r="CJI6" i="26"/>
  <c r="CJH6" i="26"/>
  <c r="CJG6" i="26"/>
  <c r="CJF6" i="26"/>
  <c r="CJE6" i="26"/>
  <c r="CJD6" i="26"/>
  <c r="CJC6" i="26"/>
  <c r="CJB6" i="26"/>
  <c r="CJA6" i="26"/>
  <c r="CIZ6" i="26"/>
  <c r="CIY6" i="26"/>
  <c r="CIX6" i="26"/>
  <c r="CIW6" i="26"/>
  <c r="CIV6" i="26"/>
  <c r="CIU6" i="26"/>
  <c r="CIT6" i="26"/>
  <c r="CIS6" i="26"/>
  <c r="CIR6" i="26"/>
  <c r="CIQ6" i="26"/>
  <c r="CIP6" i="26"/>
  <c r="CIO6" i="26"/>
  <c r="CIN6" i="26"/>
  <c r="CIM6" i="26"/>
  <c r="CIL6" i="26"/>
  <c r="CIK6" i="26"/>
  <c r="CIJ6" i="26"/>
  <c r="CII6" i="26"/>
  <c r="CIH6" i="26"/>
  <c r="CIG6" i="26"/>
  <c r="CIF6" i="26"/>
  <c r="CIE6" i="26"/>
  <c r="CID6" i="26"/>
  <c r="CIC6" i="26"/>
  <c r="CIB6" i="26"/>
  <c r="CIA6" i="26"/>
  <c r="CHZ6" i="26"/>
  <c r="CHY6" i="26"/>
  <c r="CHX6" i="26"/>
  <c r="CHW6" i="26"/>
  <c r="CHV6" i="26"/>
  <c r="CHU6" i="26"/>
  <c r="CHT6" i="26"/>
  <c r="CHS6" i="26"/>
  <c r="CHR6" i="26"/>
  <c r="CHQ6" i="26"/>
  <c r="CHP6" i="26"/>
  <c r="CHO6" i="26"/>
  <c r="CHN6" i="26"/>
  <c r="CHM6" i="26"/>
  <c r="CHL6" i="26"/>
  <c r="CHK6" i="26"/>
  <c r="CHJ6" i="26"/>
  <c r="CHI6" i="26"/>
  <c r="CHH6" i="26"/>
  <c r="CHG6" i="26"/>
  <c r="CHF6" i="26"/>
  <c r="CHE6" i="26"/>
  <c r="CHD6" i="26"/>
  <c r="CHC6" i="26"/>
  <c r="CHB6" i="26"/>
  <c r="CHA6" i="26"/>
  <c r="CGZ6" i="26"/>
  <c r="CGY6" i="26"/>
  <c r="CGX6" i="26"/>
  <c r="CGW6" i="26"/>
  <c r="CGV6" i="26"/>
  <c r="CGU6" i="26"/>
  <c r="CGT6" i="26"/>
  <c r="CGS6" i="26"/>
  <c r="CGR6" i="26"/>
  <c r="CGQ6" i="26"/>
  <c r="CGP6" i="26"/>
  <c r="CGO6" i="26"/>
  <c r="CGN6" i="26"/>
  <c r="CGM6" i="26"/>
  <c r="CGL6" i="26"/>
  <c r="CGK6" i="26"/>
  <c r="CGJ6" i="26"/>
  <c r="CGI6" i="26"/>
  <c r="CGH6" i="26"/>
  <c r="CGG6" i="26"/>
  <c r="CGF6" i="26"/>
  <c r="CGE6" i="26"/>
  <c r="CGD6" i="26"/>
  <c r="CGC6" i="26"/>
  <c r="CGB6" i="26"/>
  <c r="CGA6" i="26"/>
  <c r="CFZ6" i="26"/>
  <c r="CFY6" i="26"/>
  <c r="CFX6" i="26"/>
  <c r="CFW6" i="26"/>
  <c r="CFV6" i="26"/>
  <c r="CFU6" i="26"/>
  <c r="CFT6" i="26"/>
  <c r="CFS6" i="26"/>
  <c r="CFR6" i="26"/>
  <c r="CFQ6" i="26"/>
  <c r="CFP6" i="26"/>
  <c r="CFO6" i="26"/>
  <c r="CFN6" i="26"/>
  <c r="CFM6" i="26"/>
  <c r="CFL6" i="26"/>
  <c r="CFK6" i="26"/>
  <c r="CFJ6" i="26"/>
  <c r="CFI6" i="26"/>
  <c r="CFH6" i="26"/>
  <c r="CFG6" i="26"/>
  <c r="CFF6" i="26"/>
  <c r="CFE6" i="26"/>
  <c r="CFD6" i="26"/>
  <c r="CFC6" i="26"/>
  <c r="CFB6" i="26"/>
  <c r="CFA6" i="26"/>
  <c r="CEZ6" i="26"/>
  <c r="CEY6" i="26"/>
  <c r="CEX6" i="26"/>
  <c r="CEW6" i="26"/>
  <c r="CEV6" i="26"/>
  <c r="CEU6" i="26"/>
  <c r="CET6" i="26"/>
  <c r="CES6" i="26"/>
  <c r="CER6" i="26"/>
  <c r="CEQ6" i="26"/>
  <c r="CEP6" i="26"/>
  <c r="CEO6" i="26"/>
  <c r="CEN6" i="26"/>
  <c r="CEM6" i="26"/>
  <c r="CEL6" i="26"/>
  <c r="CEK6" i="26"/>
  <c r="CEJ6" i="26"/>
  <c r="CEI6" i="26"/>
  <c r="CEH6" i="26"/>
  <c r="CEG6" i="26"/>
  <c r="CEF6" i="26"/>
  <c r="CEE6" i="26"/>
  <c r="CED6" i="26"/>
  <c r="CEC6" i="26"/>
  <c r="CEB6" i="26"/>
  <c r="CEA6" i="26"/>
  <c r="CDZ6" i="26"/>
  <c r="CDY6" i="26"/>
  <c r="CDX6" i="26"/>
  <c r="CDW6" i="26"/>
  <c r="CDV6" i="26"/>
  <c r="CDU6" i="26"/>
  <c r="CDT6" i="26"/>
  <c r="CDS6" i="26"/>
  <c r="CDR6" i="26"/>
  <c r="CDQ6" i="26"/>
  <c r="CDP6" i="26"/>
  <c r="CDO6" i="26"/>
  <c r="CDN6" i="26"/>
  <c r="CDM6" i="26"/>
  <c r="CDL6" i="26"/>
  <c r="CDK6" i="26"/>
  <c r="CDJ6" i="26"/>
  <c r="CDI6" i="26"/>
  <c r="CDH6" i="26"/>
  <c r="CDG6" i="26"/>
  <c r="CDF6" i="26"/>
  <c r="CDE6" i="26"/>
  <c r="CDD6" i="26"/>
  <c r="CDC6" i="26"/>
  <c r="CDB6" i="26"/>
  <c r="CDA6" i="26"/>
  <c r="CCZ6" i="26"/>
  <c r="CCY6" i="26"/>
  <c r="CCX6" i="26"/>
  <c r="CCW6" i="26"/>
  <c r="CCV6" i="26"/>
  <c r="CCU6" i="26"/>
  <c r="CCT6" i="26"/>
  <c r="CCS6" i="26"/>
  <c r="CCR6" i="26"/>
  <c r="CCQ6" i="26"/>
  <c r="CCP6" i="26"/>
  <c r="CCO6" i="26"/>
  <c r="CCN6" i="26"/>
  <c r="CCM6" i="26"/>
  <c r="CCL6" i="26"/>
  <c r="CCK6" i="26"/>
  <c r="CCJ6" i="26"/>
  <c r="CCI6" i="26"/>
  <c r="CCH6" i="26"/>
  <c r="CCG6" i="26"/>
  <c r="CCF6" i="26"/>
  <c r="CCE6" i="26"/>
  <c r="CCD6" i="26"/>
  <c r="CCC6" i="26"/>
  <c r="CCB6" i="26"/>
  <c r="CCA6" i="26"/>
  <c r="CBZ6" i="26"/>
  <c r="CBY6" i="26"/>
  <c r="CBX6" i="26"/>
  <c r="CBW6" i="26"/>
  <c r="CBV6" i="26"/>
  <c r="CBU6" i="26"/>
  <c r="CBT6" i="26"/>
  <c r="CBS6" i="26"/>
  <c r="CBR6" i="26"/>
  <c r="CBQ6" i="26"/>
  <c r="CBP6" i="26"/>
  <c r="CBO6" i="26"/>
  <c r="CBN6" i="26"/>
  <c r="CBM6" i="26"/>
  <c r="CBL6" i="26"/>
  <c r="CBK6" i="26"/>
  <c r="CBJ6" i="26"/>
  <c r="CBI6" i="26"/>
  <c r="CBH6" i="26"/>
  <c r="CBG6" i="26"/>
  <c r="CBF6" i="26"/>
  <c r="CBE6" i="26"/>
  <c r="CBD6" i="26"/>
  <c r="CBC6" i="26"/>
  <c r="CBB6" i="26"/>
  <c r="CBA6" i="26"/>
  <c r="CAZ6" i="26"/>
  <c r="CAY6" i="26"/>
  <c r="CAX6" i="26"/>
  <c r="CAW6" i="26"/>
  <c r="CAV6" i="26"/>
  <c r="CAU6" i="26"/>
  <c r="CAT6" i="26"/>
  <c r="CAS6" i="26"/>
  <c r="CAR6" i="26"/>
  <c r="CAQ6" i="26"/>
  <c r="CAP6" i="26"/>
  <c r="CAO6" i="26"/>
  <c r="CAN6" i="26"/>
  <c r="CAM6" i="26"/>
  <c r="CAL6" i="26"/>
  <c r="CAK6" i="26"/>
  <c r="CAJ6" i="26"/>
  <c r="CAI6" i="26"/>
  <c r="CAH6" i="26"/>
  <c r="CAG6" i="26"/>
  <c r="CAF6" i="26"/>
  <c r="CAE6" i="26"/>
  <c r="CAD6" i="26"/>
  <c r="CAC6" i="26"/>
  <c r="CAB6" i="26"/>
  <c r="CAA6" i="26"/>
  <c r="BZZ6" i="26"/>
  <c r="BZY6" i="26"/>
  <c r="BZX6" i="26"/>
  <c r="BZW6" i="26"/>
  <c r="BZV6" i="26"/>
  <c r="BZU6" i="26"/>
  <c r="BZT6" i="26"/>
  <c r="BZS6" i="26"/>
  <c r="BZR6" i="26"/>
  <c r="BZQ6" i="26"/>
  <c r="BZP6" i="26"/>
  <c r="BZO6" i="26"/>
  <c r="BZN6" i="26"/>
  <c r="BZM6" i="26"/>
  <c r="BZL6" i="26"/>
  <c r="BZK6" i="26"/>
  <c r="BZJ6" i="26"/>
  <c r="BZI6" i="26"/>
  <c r="BZH6" i="26"/>
  <c r="BZG6" i="26"/>
  <c r="BZF6" i="26"/>
  <c r="BZE6" i="26"/>
  <c r="BZD6" i="26"/>
  <c r="BZC6" i="26"/>
  <c r="BZB6" i="26"/>
  <c r="BZA6" i="26"/>
  <c r="BYZ6" i="26"/>
  <c r="BYY6" i="26"/>
  <c r="BYX6" i="26"/>
  <c r="BYW6" i="26"/>
  <c r="BYV6" i="26"/>
  <c r="BYU6" i="26"/>
  <c r="BYT6" i="26"/>
  <c r="BYS6" i="26"/>
  <c r="BYR6" i="26"/>
  <c r="BYQ6" i="26"/>
  <c r="BYP6" i="26"/>
  <c r="BYO6" i="26"/>
  <c r="BYN6" i="26"/>
  <c r="BYM6" i="26"/>
  <c r="BYL6" i="26"/>
  <c r="BYK6" i="26"/>
  <c r="BYJ6" i="26"/>
  <c r="BYI6" i="26"/>
  <c r="BYH6" i="26"/>
  <c r="BYG6" i="26"/>
  <c r="BYF6" i="26"/>
  <c r="BYE6" i="26"/>
  <c r="BYD6" i="26"/>
  <c r="BYC6" i="26"/>
  <c r="BYB6" i="26"/>
  <c r="BYA6" i="26"/>
  <c r="BXZ6" i="26"/>
  <c r="BXY6" i="26"/>
  <c r="BXX6" i="26"/>
  <c r="BXW6" i="26"/>
  <c r="BXV6" i="26"/>
  <c r="BXU6" i="26"/>
  <c r="BXT6" i="26"/>
  <c r="BXS6" i="26"/>
  <c r="BXR6" i="26"/>
  <c r="BXQ6" i="26"/>
  <c r="BXP6" i="26"/>
  <c r="BXO6" i="26"/>
  <c r="BXN6" i="26"/>
  <c r="BXM6" i="26"/>
  <c r="BXL6" i="26"/>
  <c r="BXK6" i="26"/>
  <c r="BXJ6" i="26"/>
  <c r="BXI6" i="26"/>
  <c r="BXH6" i="26"/>
  <c r="BXG6" i="26"/>
  <c r="BXF6" i="26"/>
  <c r="BXE6" i="26"/>
  <c r="BXD6" i="26"/>
  <c r="BXC6" i="26"/>
  <c r="BXB6" i="26"/>
  <c r="BXA6" i="26"/>
  <c r="BWZ6" i="26"/>
  <c r="BWY6" i="26"/>
  <c r="BWX6" i="26"/>
  <c r="BWW6" i="26"/>
  <c r="BWV6" i="26"/>
  <c r="BWU6" i="26"/>
  <c r="BWT6" i="26"/>
  <c r="BWS6" i="26"/>
  <c r="BWR6" i="26"/>
  <c r="BWQ6" i="26"/>
  <c r="BWP6" i="26"/>
  <c r="BWO6" i="26"/>
  <c r="BWN6" i="26"/>
  <c r="BWM6" i="26"/>
  <c r="BWL6" i="26"/>
  <c r="BWK6" i="26"/>
  <c r="BWJ6" i="26"/>
  <c r="BWI6" i="26"/>
  <c r="BWH6" i="26"/>
  <c r="BWG6" i="26"/>
  <c r="BWF6" i="26"/>
  <c r="BWE6" i="26"/>
  <c r="BWD6" i="26"/>
  <c r="BWC6" i="26"/>
  <c r="BWB6" i="26"/>
  <c r="BWA6" i="26"/>
  <c r="BVZ6" i="26"/>
  <c r="BVY6" i="26"/>
  <c r="BVX6" i="26"/>
  <c r="BVW6" i="26"/>
  <c r="BVV6" i="26"/>
  <c r="BVU6" i="26"/>
  <c r="BVT6" i="26"/>
  <c r="BVS6" i="26"/>
  <c r="BVR6" i="26"/>
  <c r="BVQ6" i="26"/>
  <c r="BVP6" i="26"/>
  <c r="BVO6" i="26"/>
  <c r="BVN6" i="26"/>
  <c r="BVM6" i="26"/>
  <c r="BVL6" i="26"/>
  <c r="BVK6" i="26"/>
  <c r="BVJ6" i="26"/>
  <c r="BVI6" i="26"/>
  <c r="BVH6" i="26"/>
  <c r="BVG6" i="26"/>
  <c r="BVF6" i="26"/>
  <c r="BVE6" i="26"/>
  <c r="BVD6" i="26"/>
  <c r="BVC6" i="26"/>
  <c r="BVB6" i="26"/>
  <c r="BVA6" i="26"/>
  <c r="BUZ6" i="26"/>
  <c r="BUY6" i="26"/>
  <c r="BUX6" i="26"/>
  <c r="BUW6" i="26"/>
  <c r="BUV6" i="26"/>
  <c r="BUU6" i="26"/>
  <c r="BUT6" i="26"/>
  <c r="BUS6" i="26"/>
  <c r="BUR6" i="26"/>
  <c r="BUQ6" i="26"/>
  <c r="BUP6" i="26"/>
  <c r="BUO6" i="26"/>
  <c r="BUN6" i="26"/>
  <c r="BUM6" i="26"/>
  <c r="BUL6" i="26"/>
  <c r="BUK6" i="26"/>
  <c r="BUJ6" i="26"/>
  <c r="BUI6" i="26"/>
  <c r="BUH6" i="26"/>
  <c r="BUG6" i="26"/>
  <c r="BUF6" i="26"/>
  <c r="BUE6" i="26"/>
  <c r="BUD6" i="26"/>
  <c r="BUC6" i="26"/>
  <c r="BUB6" i="26"/>
  <c r="BUA6" i="26"/>
  <c r="BTZ6" i="26"/>
  <c r="BTY6" i="26"/>
  <c r="BTX6" i="26"/>
  <c r="BTW6" i="26"/>
  <c r="BTV6" i="26"/>
  <c r="BTU6" i="26"/>
  <c r="BTT6" i="26"/>
  <c r="BTS6" i="26"/>
  <c r="BTR6" i="26"/>
  <c r="BTQ6" i="26"/>
  <c r="BTP6" i="26"/>
  <c r="BTO6" i="26"/>
  <c r="BTN6" i="26"/>
  <c r="BTM6" i="26"/>
  <c r="BTL6" i="26"/>
  <c r="BTK6" i="26"/>
  <c r="BTJ6" i="26"/>
  <c r="BTI6" i="26"/>
  <c r="BTH6" i="26"/>
  <c r="BTG6" i="26"/>
  <c r="BTF6" i="26"/>
  <c r="BTE6" i="26"/>
  <c r="BTD6" i="26"/>
  <c r="BTC6" i="26"/>
  <c r="BTB6" i="26"/>
  <c r="BTA6" i="26"/>
  <c r="BSZ6" i="26"/>
  <c r="BSY6" i="26"/>
  <c r="BSX6" i="26"/>
  <c r="BSW6" i="26"/>
  <c r="BSV6" i="26"/>
  <c r="BSU6" i="26"/>
  <c r="BST6" i="26"/>
  <c r="BSS6" i="26"/>
  <c r="BSR6" i="26"/>
  <c r="BSQ6" i="26"/>
  <c r="BSP6" i="26"/>
  <c r="BSO6" i="26"/>
  <c r="BSN6" i="26"/>
  <c r="BSM6" i="26"/>
  <c r="BSL6" i="26"/>
  <c r="BSK6" i="26"/>
  <c r="BSJ6" i="26"/>
  <c r="BSI6" i="26"/>
  <c r="BSH6" i="26"/>
  <c r="BSG6" i="26"/>
  <c r="BSF6" i="26"/>
  <c r="BSE6" i="26"/>
  <c r="BSD6" i="26"/>
  <c r="BSC6" i="26"/>
  <c r="BSB6" i="26"/>
  <c r="BSA6" i="26"/>
  <c r="BRZ6" i="26"/>
  <c r="BRY6" i="26"/>
  <c r="BRX6" i="26"/>
  <c r="BRW6" i="26"/>
  <c r="BRV6" i="26"/>
  <c r="BRU6" i="26"/>
  <c r="BRT6" i="26"/>
  <c r="BRS6" i="26"/>
  <c r="BRR6" i="26"/>
  <c r="BRQ6" i="26"/>
  <c r="BRP6" i="26"/>
  <c r="BRO6" i="26"/>
  <c r="BRN6" i="26"/>
  <c r="BRM6" i="26"/>
  <c r="BRL6" i="26"/>
  <c r="BRK6" i="26"/>
  <c r="BRJ6" i="26"/>
  <c r="BRI6" i="26"/>
  <c r="BRH6" i="26"/>
  <c r="BRG6" i="26"/>
  <c r="BRF6" i="26"/>
  <c r="BRE6" i="26"/>
  <c r="BRD6" i="26"/>
  <c r="BRC6" i="26"/>
  <c r="BRB6" i="26"/>
  <c r="BRA6" i="26"/>
  <c r="BQZ6" i="26"/>
  <c r="BQY6" i="26"/>
  <c r="BQX6" i="26"/>
  <c r="BQW6" i="26"/>
  <c r="BQV6" i="26"/>
  <c r="BQU6" i="26"/>
  <c r="BQT6" i="26"/>
  <c r="BQS6" i="26"/>
  <c r="BQR6" i="26"/>
  <c r="BQQ6" i="26"/>
  <c r="BQP6" i="26"/>
  <c r="BQO6" i="26"/>
  <c r="BQN6" i="26"/>
  <c r="BQM6" i="26"/>
  <c r="BQL6" i="26"/>
  <c r="BQK6" i="26"/>
  <c r="BQJ6" i="26"/>
  <c r="BQI6" i="26"/>
  <c r="BQH6" i="26"/>
  <c r="BQG6" i="26"/>
  <c r="BQF6" i="26"/>
  <c r="BQE6" i="26"/>
  <c r="BQD6" i="26"/>
  <c r="BQC6" i="26"/>
  <c r="BQB6" i="26"/>
  <c r="BQA6" i="26"/>
  <c r="BPZ6" i="26"/>
  <c r="BPY6" i="26"/>
  <c r="BPX6" i="26"/>
  <c r="BPW6" i="26"/>
  <c r="BPV6" i="26"/>
  <c r="BPU6" i="26"/>
  <c r="BPT6" i="26"/>
  <c r="BPS6" i="26"/>
  <c r="BPR6" i="26"/>
  <c r="BPQ6" i="26"/>
  <c r="BPP6" i="26"/>
  <c r="BPO6" i="26"/>
  <c r="BPN6" i="26"/>
  <c r="BPM6" i="26"/>
  <c r="BPL6" i="26"/>
  <c r="BPK6" i="26"/>
  <c r="BPJ6" i="26"/>
  <c r="BPI6" i="26"/>
  <c r="BPH6" i="26"/>
  <c r="BPG6" i="26"/>
  <c r="BPF6" i="26"/>
  <c r="BPE6" i="26"/>
  <c r="BPD6" i="26"/>
  <c r="BPC6" i="26"/>
  <c r="BPB6" i="26"/>
  <c r="BPA6" i="26"/>
  <c r="BOZ6" i="26"/>
  <c r="BOY6" i="26"/>
  <c r="BOX6" i="26"/>
  <c r="BOW6" i="26"/>
  <c r="BOV6" i="26"/>
  <c r="BOU6" i="26"/>
  <c r="BOT6" i="26"/>
  <c r="BOS6" i="26"/>
  <c r="BOR6" i="26"/>
  <c r="BOQ6" i="26"/>
  <c r="BOP6" i="26"/>
  <c r="BOO6" i="26"/>
  <c r="BON6" i="26"/>
  <c r="BOM6" i="26"/>
  <c r="BOL6" i="26"/>
  <c r="BOK6" i="26"/>
  <c r="BOJ6" i="26"/>
  <c r="BOI6" i="26"/>
  <c r="BOH6" i="26"/>
  <c r="BOG6" i="26"/>
  <c r="BOF6" i="26"/>
  <c r="BOE6" i="26"/>
  <c r="BOD6" i="26"/>
  <c r="BOC6" i="26"/>
  <c r="BOB6" i="26"/>
  <c r="BOA6" i="26"/>
  <c r="BNZ6" i="26"/>
  <c r="BNY6" i="26"/>
  <c r="BNX6" i="26"/>
  <c r="BNW6" i="26"/>
  <c r="BNV6" i="26"/>
  <c r="BNU6" i="26"/>
  <c r="BNT6" i="26"/>
  <c r="BNS6" i="26"/>
  <c r="BNR6" i="26"/>
  <c r="BNQ6" i="26"/>
  <c r="BNP6" i="26"/>
  <c r="BNO6" i="26"/>
  <c r="BNN6" i="26"/>
  <c r="BNM6" i="26"/>
  <c r="BNL6" i="26"/>
  <c r="BNK6" i="26"/>
  <c r="BNJ6" i="26"/>
  <c r="BNI6" i="26"/>
  <c r="BNH6" i="26"/>
  <c r="BNG6" i="26"/>
  <c r="BNF6" i="26"/>
  <c r="BNE6" i="26"/>
  <c r="BND6" i="26"/>
  <c r="BNC6" i="26"/>
  <c r="BNB6" i="26"/>
  <c r="BNA6" i="26"/>
  <c r="BMZ6" i="26"/>
  <c r="BMY6" i="26"/>
  <c r="BMX6" i="26"/>
  <c r="BMW6" i="26"/>
  <c r="BMV6" i="26"/>
  <c r="BMU6" i="26"/>
  <c r="BMT6" i="26"/>
  <c r="BMS6" i="26"/>
  <c r="BMR6" i="26"/>
  <c r="BMQ6" i="26"/>
  <c r="BMP6" i="26"/>
  <c r="BMO6" i="26"/>
  <c r="BMN6" i="26"/>
  <c r="BMM6" i="26"/>
  <c r="BML6" i="26"/>
  <c r="BMK6" i="26"/>
  <c r="BMJ6" i="26"/>
  <c r="BMI6" i="26"/>
  <c r="BMH6" i="26"/>
  <c r="BMG6" i="26"/>
  <c r="BMF6" i="26"/>
  <c r="BME6" i="26"/>
  <c r="BMD6" i="26"/>
  <c r="BMC6" i="26"/>
  <c r="BMB6" i="26"/>
  <c r="BMA6" i="26"/>
  <c r="BLZ6" i="26"/>
  <c r="BLY6" i="26"/>
  <c r="BLX6" i="26"/>
  <c r="BLW6" i="26"/>
  <c r="BLV6" i="26"/>
  <c r="BLU6" i="26"/>
  <c r="BLT6" i="26"/>
  <c r="BLS6" i="26"/>
  <c r="BLR6" i="26"/>
  <c r="BLQ6" i="26"/>
  <c r="BLP6" i="26"/>
  <c r="BLO6" i="26"/>
  <c r="BLN6" i="26"/>
  <c r="BLM6" i="26"/>
  <c r="BLL6" i="26"/>
  <c r="BLK6" i="26"/>
  <c r="BLJ6" i="26"/>
  <c r="BLI6" i="26"/>
  <c r="BLH6" i="26"/>
  <c r="BLG6" i="26"/>
  <c r="BLF6" i="26"/>
  <c r="BLE6" i="26"/>
  <c r="BLD6" i="26"/>
  <c r="BLC6" i="26"/>
  <c r="BLB6" i="26"/>
  <c r="BLA6" i="26"/>
  <c r="BKZ6" i="26"/>
  <c r="BKY6" i="26"/>
  <c r="BKX6" i="26"/>
  <c r="BKW6" i="26"/>
  <c r="BKV6" i="26"/>
  <c r="BKU6" i="26"/>
  <c r="BKT6" i="26"/>
  <c r="BKS6" i="26"/>
  <c r="BKR6" i="26"/>
  <c r="BKQ6" i="26"/>
  <c r="BKP6" i="26"/>
  <c r="BKO6" i="26"/>
  <c r="BKN6" i="26"/>
  <c r="BKM6" i="26"/>
  <c r="BKL6" i="26"/>
  <c r="BKK6" i="26"/>
  <c r="BKJ6" i="26"/>
  <c r="BKI6" i="26"/>
  <c r="BKH6" i="26"/>
  <c r="BKG6" i="26"/>
  <c r="BKF6" i="26"/>
  <c r="BKE6" i="26"/>
  <c r="BKD6" i="26"/>
  <c r="BKC6" i="26"/>
  <c r="BKB6" i="26"/>
  <c r="BKA6" i="26"/>
  <c r="BJZ6" i="26"/>
  <c r="BJY6" i="26"/>
  <c r="BJX6" i="26"/>
  <c r="BJW6" i="26"/>
  <c r="BJV6" i="26"/>
  <c r="BJU6" i="26"/>
  <c r="BJT6" i="26"/>
  <c r="BJS6" i="26"/>
  <c r="BJR6" i="26"/>
  <c r="BJQ6" i="26"/>
  <c r="BJP6" i="26"/>
  <c r="BJO6" i="26"/>
  <c r="BJN6" i="26"/>
  <c r="BJM6" i="26"/>
  <c r="BJL6" i="26"/>
  <c r="BJK6" i="26"/>
  <c r="BJJ6" i="26"/>
  <c r="BJI6" i="26"/>
  <c r="BJH6" i="26"/>
  <c r="BJG6" i="26"/>
  <c r="BJF6" i="26"/>
  <c r="BJE6" i="26"/>
  <c r="BJD6" i="26"/>
  <c r="BJC6" i="26"/>
  <c r="BJB6" i="26"/>
  <c r="BJA6" i="26"/>
  <c r="BIZ6" i="26"/>
  <c r="BIY6" i="26"/>
  <c r="BIX6" i="26"/>
  <c r="BIW6" i="26"/>
  <c r="BIV6" i="26"/>
  <c r="BIU6" i="26"/>
  <c r="BIT6" i="26"/>
  <c r="BIS6" i="26"/>
  <c r="BIR6" i="26"/>
  <c r="BIQ6" i="26"/>
  <c r="BIP6" i="26"/>
  <c r="BIO6" i="26"/>
  <c r="BIN6" i="26"/>
  <c r="BIM6" i="26"/>
  <c r="BIL6" i="26"/>
  <c r="BIK6" i="26"/>
  <c r="BIJ6" i="26"/>
  <c r="BII6" i="26"/>
  <c r="BIH6" i="26"/>
  <c r="BIG6" i="26"/>
  <c r="BIF6" i="26"/>
  <c r="BIE6" i="26"/>
  <c r="BID6" i="26"/>
  <c r="BIC6" i="26"/>
  <c r="BIB6" i="26"/>
  <c r="BIA6" i="26"/>
  <c r="BHZ6" i="26"/>
  <c r="BHY6" i="26"/>
  <c r="BHX6" i="26"/>
  <c r="BHW6" i="26"/>
  <c r="BHV6" i="26"/>
  <c r="BHU6" i="26"/>
  <c r="BHT6" i="26"/>
  <c r="BHS6" i="26"/>
  <c r="BHR6" i="26"/>
  <c r="BHQ6" i="26"/>
  <c r="BHP6" i="26"/>
  <c r="BHO6" i="26"/>
  <c r="BHN6" i="26"/>
  <c r="BHM6" i="26"/>
  <c r="BHL6" i="26"/>
  <c r="BHK6" i="26"/>
  <c r="BHJ6" i="26"/>
  <c r="BHI6" i="26"/>
  <c r="BHH6" i="26"/>
  <c r="BHG6" i="26"/>
  <c r="BHF6" i="26"/>
  <c r="BHE6" i="26"/>
  <c r="BHD6" i="26"/>
  <c r="BHC6" i="26"/>
  <c r="BHB6" i="26"/>
  <c r="BHA6" i="26"/>
  <c r="BGZ6" i="26"/>
  <c r="BGY6" i="26"/>
  <c r="BGX6" i="26"/>
  <c r="BGW6" i="26"/>
  <c r="BGV6" i="26"/>
  <c r="BGU6" i="26"/>
  <c r="BGT6" i="26"/>
  <c r="BGS6" i="26"/>
  <c r="BGR6" i="26"/>
  <c r="BGQ6" i="26"/>
  <c r="BGP6" i="26"/>
  <c r="BGO6" i="26"/>
  <c r="BGN6" i="26"/>
  <c r="BGM6" i="26"/>
  <c r="BGL6" i="26"/>
  <c r="BGK6" i="26"/>
  <c r="BGJ6" i="26"/>
  <c r="BGI6" i="26"/>
  <c r="BGH6" i="26"/>
  <c r="BGG6" i="26"/>
  <c r="BGF6" i="26"/>
  <c r="BGE6" i="26"/>
  <c r="BGD6" i="26"/>
  <c r="BGC6" i="26"/>
  <c r="BGB6" i="26"/>
  <c r="BGA6" i="26"/>
  <c r="BFZ6" i="26"/>
  <c r="BFY6" i="26"/>
  <c r="BFX6" i="26"/>
  <c r="BFW6" i="26"/>
  <c r="BFV6" i="26"/>
  <c r="BFU6" i="26"/>
  <c r="BFT6" i="26"/>
  <c r="BFS6" i="26"/>
  <c r="BFR6" i="26"/>
  <c r="BFQ6" i="26"/>
  <c r="BFP6" i="26"/>
  <c r="BFO6" i="26"/>
  <c r="BFN6" i="26"/>
  <c r="BFM6" i="26"/>
  <c r="BFL6" i="26"/>
  <c r="BFK6" i="26"/>
  <c r="BFJ6" i="26"/>
  <c r="BFI6" i="26"/>
  <c r="BFH6" i="26"/>
  <c r="BFG6" i="26"/>
  <c r="BFF6" i="26"/>
  <c r="BFE6" i="26"/>
  <c r="BFD6" i="26"/>
  <c r="BFC6" i="26"/>
  <c r="BFB6" i="26"/>
  <c r="BFA6" i="26"/>
  <c r="BEZ6" i="26"/>
  <c r="BEY6" i="26"/>
  <c r="BEX6" i="26"/>
  <c r="BEW6" i="26"/>
  <c r="BEV6" i="26"/>
  <c r="BEU6" i="26"/>
  <c r="BET6" i="26"/>
  <c r="BES6" i="26"/>
  <c r="BER6" i="26"/>
  <c r="BEQ6" i="26"/>
  <c r="BEP6" i="26"/>
  <c r="BEO6" i="26"/>
  <c r="BEN6" i="26"/>
  <c r="BEM6" i="26"/>
  <c r="BEL6" i="26"/>
  <c r="BEK6" i="26"/>
  <c r="BEJ6" i="26"/>
  <c r="BEI6" i="26"/>
  <c r="BEH6" i="26"/>
  <c r="BEG6" i="26"/>
  <c r="BEF6" i="26"/>
  <c r="BEE6" i="26"/>
  <c r="BED6" i="26"/>
  <c r="BEC6" i="26"/>
  <c r="BEB6" i="26"/>
  <c r="BEA6" i="26"/>
  <c r="BDZ6" i="26"/>
  <c r="BDY6" i="26"/>
  <c r="BDX6" i="26"/>
  <c r="BDW6" i="26"/>
  <c r="BDV6" i="26"/>
  <c r="BDU6" i="26"/>
  <c r="BDT6" i="26"/>
  <c r="BDS6" i="26"/>
  <c r="BDR6" i="26"/>
  <c r="BDQ6" i="26"/>
  <c r="BDP6" i="26"/>
  <c r="BDO6" i="26"/>
  <c r="BDN6" i="26"/>
  <c r="BDM6" i="26"/>
  <c r="BDL6" i="26"/>
  <c r="BDK6" i="26"/>
  <c r="BDJ6" i="26"/>
  <c r="BDI6" i="26"/>
  <c r="BDH6" i="26"/>
  <c r="BDG6" i="26"/>
  <c r="BDF6" i="26"/>
  <c r="BDE6" i="26"/>
  <c r="BDD6" i="26"/>
  <c r="BDC6" i="26"/>
  <c r="BDB6" i="26"/>
  <c r="BDA6" i="26"/>
  <c r="BCZ6" i="26"/>
  <c r="BCY6" i="26"/>
  <c r="BCX6" i="26"/>
  <c r="BCW6" i="26"/>
  <c r="BCV6" i="26"/>
  <c r="BCU6" i="26"/>
  <c r="BCT6" i="26"/>
  <c r="BCS6" i="26"/>
  <c r="BCR6" i="26"/>
  <c r="BCQ6" i="26"/>
  <c r="BCP6" i="26"/>
  <c r="BCO6" i="26"/>
  <c r="BCN6" i="26"/>
  <c r="BCM6" i="26"/>
  <c r="BCL6" i="26"/>
  <c r="BCK6" i="26"/>
  <c r="BCJ6" i="26"/>
  <c r="BCI6" i="26"/>
  <c r="BCH6" i="26"/>
  <c r="BCG6" i="26"/>
  <c r="BCF6" i="26"/>
  <c r="BCE6" i="26"/>
  <c r="BCD6" i="26"/>
  <c r="BCC6" i="26"/>
  <c r="BCB6" i="26"/>
  <c r="BCA6" i="26"/>
  <c r="BBZ6" i="26"/>
  <c r="BBY6" i="26"/>
  <c r="BBX6" i="26"/>
  <c r="BBW6" i="26"/>
  <c r="BBV6" i="26"/>
  <c r="BBU6" i="26"/>
  <c r="BBT6" i="26"/>
  <c r="BBS6" i="26"/>
  <c r="BBR6" i="26"/>
  <c r="BBQ6" i="26"/>
  <c r="BBP6" i="26"/>
  <c r="BBO6" i="26"/>
  <c r="BBN6" i="26"/>
  <c r="BBM6" i="26"/>
  <c r="BBL6" i="26"/>
  <c r="BBK6" i="26"/>
  <c r="BBJ6" i="26"/>
  <c r="BBI6" i="26"/>
  <c r="BBH6" i="26"/>
  <c r="BBG6" i="26"/>
  <c r="BBF6" i="26"/>
  <c r="BBE6" i="26"/>
  <c r="BBD6" i="26"/>
  <c r="BBC6" i="26"/>
  <c r="BBB6" i="26"/>
  <c r="BBA6" i="26"/>
  <c r="BAZ6" i="26"/>
  <c r="BAY6" i="26"/>
  <c r="BAX6" i="26"/>
  <c r="BAW6" i="26"/>
  <c r="BAV6" i="26"/>
  <c r="BAU6" i="26"/>
  <c r="BAT6" i="26"/>
  <c r="BAS6" i="26"/>
  <c r="BAR6" i="26"/>
  <c r="BAQ6" i="26"/>
  <c r="BAP6" i="26"/>
  <c r="BAO6" i="26"/>
  <c r="BAN6" i="26"/>
  <c r="BAM6" i="26"/>
  <c r="BAL6" i="26"/>
  <c r="BAK6" i="26"/>
  <c r="BAJ6" i="26"/>
  <c r="BAI6" i="26"/>
  <c r="BAH6" i="26"/>
  <c r="BAG6" i="26"/>
  <c r="BAF6" i="26"/>
  <c r="BAE6" i="26"/>
  <c r="BAD6" i="26"/>
  <c r="BAC6" i="26"/>
  <c r="BAB6" i="26"/>
  <c r="BAA6" i="26"/>
  <c r="AZZ6" i="26"/>
  <c r="AZY6" i="26"/>
  <c r="AZX6" i="26"/>
  <c r="AZW6" i="26"/>
  <c r="AZV6" i="26"/>
  <c r="AZU6" i="26"/>
  <c r="AZT6" i="26"/>
  <c r="AZS6" i="26"/>
  <c r="AZR6" i="26"/>
  <c r="AZQ6" i="26"/>
  <c r="AZP6" i="26"/>
  <c r="AZO6" i="26"/>
  <c r="AZN6" i="26"/>
  <c r="AZM6" i="26"/>
  <c r="AZL6" i="26"/>
  <c r="AZK6" i="26"/>
  <c r="AZJ6" i="26"/>
  <c r="AZI6" i="26"/>
  <c r="AZH6" i="26"/>
  <c r="AZG6" i="26"/>
  <c r="AZF6" i="26"/>
  <c r="AZE6" i="26"/>
  <c r="AZD6" i="26"/>
  <c r="AZC6" i="26"/>
  <c r="AZB6" i="26"/>
  <c r="AZA6" i="26"/>
  <c r="AYZ6" i="26"/>
  <c r="AYY6" i="26"/>
  <c r="AYX6" i="26"/>
  <c r="AYW6" i="26"/>
  <c r="AYV6" i="26"/>
  <c r="AYU6" i="26"/>
  <c r="AYT6" i="26"/>
  <c r="AYS6" i="26"/>
  <c r="AYR6" i="26"/>
  <c r="AYQ6" i="26"/>
  <c r="AYP6" i="26"/>
  <c r="AYO6" i="26"/>
  <c r="AYN6" i="26"/>
  <c r="AYM6" i="26"/>
  <c r="AYL6" i="26"/>
  <c r="AYK6" i="26"/>
  <c r="AYJ6" i="26"/>
  <c r="AYI6" i="26"/>
  <c r="AYH6" i="26"/>
  <c r="AYG6" i="26"/>
  <c r="AYF6" i="26"/>
  <c r="AYE6" i="26"/>
  <c r="AYD6" i="26"/>
  <c r="AYC6" i="26"/>
  <c r="AYB6" i="26"/>
  <c r="AYA6" i="26"/>
  <c r="AXZ6" i="26"/>
  <c r="AXY6" i="26"/>
  <c r="AXX6" i="26"/>
  <c r="AXW6" i="26"/>
  <c r="AXV6" i="26"/>
  <c r="AXU6" i="26"/>
  <c r="AXT6" i="26"/>
  <c r="AXS6" i="26"/>
  <c r="AXR6" i="26"/>
  <c r="AXQ6" i="26"/>
  <c r="AXP6" i="26"/>
  <c r="AXO6" i="26"/>
  <c r="AXN6" i="26"/>
  <c r="AXM6" i="26"/>
  <c r="AXL6" i="26"/>
  <c r="AXK6" i="26"/>
  <c r="AXJ6" i="26"/>
  <c r="AXI6" i="26"/>
  <c r="AXH6" i="26"/>
  <c r="AXG6" i="26"/>
  <c r="AXF6" i="26"/>
  <c r="AXE6" i="26"/>
  <c r="AXD6" i="26"/>
  <c r="AXC6" i="26"/>
  <c r="AXB6" i="26"/>
  <c r="AXA6" i="26"/>
  <c r="AWZ6" i="26"/>
  <c r="AWY6" i="26"/>
  <c r="AWX6" i="26"/>
  <c r="AWW6" i="26"/>
  <c r="AWV6" i="26"/>
  <c r="AWU6" i="26"/>
  <c r="AWT6" i="26"/>
  <c r="AWS6" i="26"/>
  <c r="AWR6" i="26"/>
  <c r="AWQ6" i="26"/>
  <c r="AWP6" i="26"/>
  <c r="AWO6" i="26"/>
  <c r="AWN6" i="26"/>
  <c r="AWM6" i="26"/>
  <c r="AWL6" i="26"/>
  <c r="AWK6" i="26"/>
  <c r="AWJ6" i="26"/>
  <c r="AWI6" i="26"/>
  <c r="AWH6" i="26"/>
  <c r="AWG6" i="26"/>
  <c r="AWF6" i="26"/>
  <c r="AWE6" i="26"/>
  <c r="AWD6" i="26"/>
  <c r="AWC6" i="26"/>
  <c r="AWB6" i="26"/>
  <c r="AWA6" i="26"/>
  <c r="AVZ6" i="26"/>
  <c r="AVY6" i="26"/>
  <c r="AVX6" i="26"/>
  <c r="AVW6" i="26"/>
  <c r="AVV6" i="26"/>
  <c r="AVU6" i="26"/>
  <c r="AVT6" i="26"/>
  <c r="AVS6" i="26"/>
  <c r="AVR6" i="26"/>
  <c r="AVQ6" i="26"/>
  <c r="AVP6" i="26"/>
  <c r="AVO6" i="26"/>
  <c r="AVN6" i="26"/>
  <c r="AVM6" i="26"/>
  <c r="AVL6" i="26"/>
  <c r="AVK6" i="26"/>
  <c r="AVJ6" i="26"/>
  <c r="AVI6" i="26"/>
  <c r="AVH6" i="26"/>
  <c r="AVG6" i="26"/>
  <c r="AVF6" i="26"/>
  <c r="AVE6" i="26"/>
  <c r="AVD6" i="26"/>
  <c r="AVC6" i="26"/>
  <c r="AVB6" i="26"/>
  <c r="AVA6" i="26"/>
  <c r="AUZ6" i="26"/>
  <c r="AUY6" i="26"/>
  <c r="AUX6" i="26"/>
  <c r="AUW6" i="26"/>
  <c r="AUV6" i="26"/>
  <c r="AUU6" i="26"/>
  <c r="AUT6" i="26"/>
  <c r="AUS6" i="26"/>
  <c r="AUR6" i="26"/>
  <c r="AUQ6" i="26"/>
  <c r="AUP6" i="26"/>
  <c r="AUO6" i="26"/>
  <c r="AUN6" i="26"/>
  <c r="AUM6" i="26"/>
  <c r="AUL6" i="26"/>
  <c r="AUK6" i="26"/>
  <c r="AUJ6" i="26"/>
  <c r="AUI6" i="26"/>
  <c r="AUH6" i="26"/>
  <c r="AUG6" i="26"/>
  <c r="AUF6" i="26"/>
  <c r="AUE6" i="26"/>
  <c r="AUD6" i="26"/>
  <c r="AUC6" i="26"/>
  <c r="AUB6" i="26"/>
  <c r="AUA6" i="26"/>
  <c r="ATZ6" i="26"/>
  <c r="ATY6" i="26"/>
  <c r="ATX6" i="26"/>
  <c r="ATW6" i="26"/>
  <c r="ATV6" i="26"/>
  <c r="ATU6" i="26"/>
  <c r="ATT6" i="26"/>
  <c r="ATS6" i="26"/>
  <c r="ATR6" i="26"/>
  <c r="ATQ6" i="26"/>
  <c r="ATP6" i="26"/>
  <c r="ATO6" i="26"/>
  <c r="ATN6" i="26"/>
  <c r="ATM6" i="26"/>
  <c r="ATL6" i="26"/>
  <c r="ATK6" i="26"/>
  <c r="ATJ6" i="26"/>
  <c r="ATI6" i="26"/>
  <c r="ATH6" i="26"/>
  <c r="ATG6" i="26"/>
  <c r="ATF6" i="26"/>
  <c r="ATE6" i="26"/>
  <c r="ATD6" i="26"/>
  <c r="ATC6" i="26"/>
  <c r="ATB6" i="26"/>
  <c r="ATA6" i="26"/>
  <c r="ASZ6" i="26"/>
  <c r="ASY6" i="26"/>
  <c r="ASX6" i="26"/>
  <c r="ASW6" i="26"/>
  <c r="ASV6" i="26"/>
  <c r="ASU6" i="26"/>
  <c r="AST6" i="26"/>
  <c r="ASS6" i="26"/>
  <c r="ASR6" i="26"/>
  <c r="ASQ6" i="26"/>
  <c r="ASP6" i="26"/>
  <c r="ASO6" i="26"/>
  <c r="ASN6" i="26"/>
  <c r="ASM6" i="26"/>
  <c r="ASL6" i="26"/>
  <c r="ASK6" i="26"/>
  <c r="ASJ6" i="26"/>
  <c r="ASI6" i="26"/>
  <c r="ASH6" i="26"/>
  <c r="ASG6" i="26"/>
  <c r="ASF6" i="26"/>
  <c r="ASE6" i="26"/>
  <c r="ASD6" i="26"/>
  <c r="ASC6" i="26"/>
  <c r="ASB6" i="26"/>
  <c r="ASA6" i="26"/>
  <c r="ARZ6" i="26"/>
  <c r="ARY6" i="26"/>
  <c r="ARX6" i="26"/>
  <c r="ARW6" i="26"/>
  <c r="ARV6" i="26"/>
  <c r="ARU6" i="26"/>
  <c r="ART6" i="26"/>
  <c r="ARS6" i="26"/>
  <c r="ARR6" i="26"/>
  <c r="ARQ6" i="26"/>
  <c r="ARP6" i="26"/>
  <c r="ARO6" i="26"/>
  <c r="ARN6" i="26"/>
  <c r="ARM6" i="26"/>
  <c r="ARL6" i="26"/>
  <c r="ARK6" i="26"/>
  <c r="ARJ6" i="26"/>
  <c r="ARI6" i="26"/>
  <c r="ARH6" i="26"/>
  <c r="ARG6" i="26"/>
  <c r="ARF6" i="26"/>
  <c r="ARE6" i="26"/>
  <c r="ARD6" i="26"/>
  <c r="ARC6" i="26"/>
  <c r="ARB6" i="26"/>
  <c r="ARA6" i="26"/>
  <c r="AQZ6" i="26"/>
  <c r="AQY6" i="26"/>
  <c r="AQX6" i="26"/>
  <c r="AQW6" i="26"/>
  <c r="AQV6" i="26"/>
  <c r="AQU6" i="26"/>
  <c r="AQT6" i="26"/>
  <c r="AQS6" i="26"/>
  <c r="AQR6" i="26"/>
  <c r="AQQ6" i="26"/>
  <c r="AQP6" i="26"/>
  <c r="AQO6" i="26"/>
  <c r="AQN6" i="26"/>
  <c r="AQM6" i="26"/>
  <c r="AQL6" i="26"/>
  <c r="AQK6" i="26"/>
  <c r="AQJ6" i="26"/>
  <c r="AQI6" i="26"/>
  <c r="AQH6" i="26"/>
  <c r="AQG6" i="26"/>
  <c r="AQF6" i="26"/>
  <c r="AQE6" i="26"/>
  <c r="AQD6" i="26"/>
  <c r="AQC6" i="26"/>
  <c r="AQB6" i="26"/>
  <c r="AQA6" i="26"/>
  <c r="APZ6" i="26"/>
  <c r="APY6" i="26"/>
  <c r="APX6" i="26"/>
  <c r="APW6" i="26"/>
  <c r="APV6" i="26"/>
  <c r="APU6" i="26"/>
  <c r="APT6" i="26"/>
  <c r="APS6" i="26"/>
  <c r="APR6" i="26"/>
  <c r="APQ6" i="26"/>
  <c r="APP6" i="26"/>
  <c r="APO6" i="26"/>
  <c r="APN6" i="26"/>
  <c r="APM6" i="26"/>
  <c r="APL6" i="26"/>
  <c r="APK6" i="26"/>
  <c r="APJ6" i="26"/>
  <c r="API6" i="26"/>
  <c r="APH6" i="26"/>
  <c r="APG6" i="26"/>
  <c r="APF6" i="26"/>
  <c r="APE6" i="26"/>
  <c r="APD6" i="26"/>
  <c r="APC6" i="26"/>
  <c r="APB6" i="26"/>
  <c r="APA6" i="26"/>
  <c r="AOZ6" i="26"/>
  <c r="AOY6" i="26"/>
  <c r="AOX6" i="26"/>
  <c r="AOW6" i="26"/>
  <c r="AOV6" i="26"/>
  <c r="AOU6" i="26"/>
  <c r="AOT6" i="26"/>
  <c r="AOS6" i="26"/>
  <c r="AOR6" i="26"/>
  <c r="AOQ6" i="26"/>
  <c r="AOP6" i="26"/>
  <c r="AOO6" i="26"/>
  <c r="AON6" i="26"/>
  <c r="AOM6" i="26"/>
  <c r="AOL6" i="26"/>
  <c r="AOK6" i="26"/>
  <c r="AOJ6" i="26"/>
  <c r="AOI6" i="26"/>
  <c r="AOH6" i="26"/>
  <c r="AOG6" i="26"/>
  <c r="AOF6" i="26"/>
  <c r="AOE6" i="26"/>
  <c r="AOD6" i="26"/>
  <c r="AOC6" i="26"/>
  <c r="AOB6" i="26"/>
  <c r="AOA6" i="26"/>
  <c r="ANZ6" i="26"/>
  <c r="ANY6" i="26"/>
  <c r="ANX6" i="26"/>
  <c r="ANW6" i="26"/>
  <c r="ANV6" i="26"/>
  <c r="ANU6" i="26"/>
  <c r="ANT6" i="26"/>
  <c r="ANS6" i="26"/>
  <c r="ANR6" i="26"/>
  <c r="ANQ6" i="26"/>
  <c r="ANP6" i="26"/>
  <c r="ANO6" i="26"/>
  <c r="ANN6" i="26"/>
  <c r="ANM6" i="26"/>
  <c r="ANL6" i="26"/>
  <c r="ANK6" i="26"/>
  <c r="ANJ6" i="26"/>
  <c r="ANI6" i="26"/>
  <c r="ANH6" i="26"/>
  <c r="ANG6" i="26"/>
  <c r="ANF6" i="26"/>
  <c r="ANE6" i="26"/>
  <c r="AND6" i="26"/>
  <c r="ANC6" i="26"/>
  <c r="ANB6" i="26"/>
  <c r="ANA6" i="26"/>
  <c r="AMZ6" i="26"/>
  <c r="AMY6" i="26"/>
  <c r="AMX6" i="26"/>
  <c r="AMW6" i="26"/>
  <c r="AMV6" i="26"/>
  <c r="AMU6" i="26"/>
  <c r="AMT6" i="26"/>
  <c r="AMS6" i="26"/>
  <c r="AMR6" i="26"/>
  <c r="AMQ6" i="26"/>
  <c r="AMP6" i="26"/>
  <c r="AMO6" i="26"/>
  <c r="AMN6" i="26"/>
  <c r="AMM6" i="26"/>
  <c r="AML6" i="26"/>
  <c r="AMK6" i="26"/>
  <c r="AMJ6" i="26"/>
  <c r="AMI6" i="26"/>
  <c r="AMH6" i="26"/>
  <c r="AMG6" i="26"/>
  <c r="AMF6" i="26"/>
  <c r="AME6" i="26"/>
  <c r="AMD6" i="26"/>
  <c r="AMC6" i="26"/>
  <c r="AMB6" i="26"/>
  <c r="AMA6" i="26"/>
  <c r="ALZ6" i="26"/>
  <c r="ALY6" i="26"/>
  <c r="ALX6" i="26"/>
  <c r="ALW6" i="26"/>
  <c r="ALV6" i="26"/>
  <c r="ALU6" i="26"/>
  <c r="ALT6" i="26"/>
  <c r="ALS6" i="26"/>
  <c r="ALR6" i="26"/>
  <c r="ALQ6" i="26"/>
  <c r="ALP6" i="26"/>
  <c r="ALO6" i="26"/>
  <c r="ALN6" i="26"/>
  <c r="ALM6" i="26"/>
  <c r="ALL6" i="26"/>
  <c r="ALK6" i="26"/>
  <c r="ALJ6" i="26"/>
  <c r="ALI6" i="26"/>
  <c r="ALH6" i="26"/>
  <c r="ALG6" i="26"/>
  <c r="ALF6" i="26"/>
  <c r="ALE6" i="26"/>
  <c r="ALD6" i="26"/>
  <c r="ALC6" i="26"/>
  <c r="ALB6" i="26"/>
  <c r="ALA6" i="26"/>
  <c r="AKZ6" i="26"/>
  <c r="AKY6" i="26"/>
  <c r="AKX6" i="26"/>
  <c r="AKW6" i="26"/>
  <c r="AKV6" i="26"/>
  <c r="AKU6" i="26"/>
  <c r="AKT6" i="26"/>
  <c r="AKS6" i="26"/>
  <c r="AKR6" i="26"/>
  <c r="AKQ6" i="26"/>
  <c r="AKP6" i="26"/>
  <c r="AKO6" i="26"/>
  <c r="AKN6" i="26"/>
  <c r="AKM6" i="26"/>
  <c r="AKL6" i="26"/>
  <c r="AKK6" i="26"/>
  <c r="AKJ6" i="26"/>
  <c r="AKI6" i="26"/>
  <c r="AKH6" i="26"/>
  <c r="AKG6" i="26"/>
  <c r="AKF6" i="26"/>
  <c r="AKE6" i="26"/>
  <c r="AKD6" i="26"/>
  <c r="AKC6" i="26"/>
  <c r="AKB6" i="26"/>
  <c r="AKA6" i="26"/>
  <c r="AJZ6" i="26"/>
  <c r="AJY6" i="26"/>
  <c r="AJX6" i="26"/>
  <c r="AJW6" i="26"/>
  <c r="AJV6" i="26"/>
  <c r="AJU6" i="26"/>
  <c r="AJT6" i="26"/>
  <c r="AJS6" i="26"/>
  <c r="AJR6" i="26"/>
  <c r="AJQ6" i="26"/>
  <c r="AJP6" i="26"/>
  <c r="AJO6" i="26"/>
  <c r="AJN6" i="26"/>
  <c r="AJM6" i="26"/>
  <c r="AJL6" i="26"/>
  <c r="AJK6" i="26"/>
  <c r="AJJ6" i="26"/>
  <c r="AJI6" i="26"/>
  <c r="AJH6" i="26"/>
  <c r="AJG6" i="26"/>
  <c r="AJF6" i="26"/>
  <c r="AJE6" i="26"/>
  <c r="AJD6" i="26"/>
  <c r="AJC6" i="26"/>
  <c r="AJB6" i="26"/>
  <c r="AJA6" i="26"/>
  <c r="AIZ6" i="26"/>
  <c r="AIY6" i="26"/>
  <c r="AIX6" i="26"/>
  <c r="AIW6" i="26"/>
  <c r="AIV6" i="26"/>
  <c r="AIU6" i="26"/>
  <c r="AIT6" i="26"/>
  <c r="AIS6" i="26"/>
  <c r="AIR6" i="26"/>
  <c r="AIQ6" i="26"/>
  <c r="AIP6" i="26"/>
  <c r="AIO6" i="26"/>
  <c r="AIN6" i="26"/>
  <c r="AIM6" i="26"/>
  <c r="AIL6" i="26"/>
  <c r="AIK6" i="26"/>
  <c r="AIJ6" i="26"/>
  <c r="AII6" i="26"/>
  <c r="AIH6" i="26"/>
  <c r="AIG6" i="26"/>
  <c r="AIF6" i="26"/>
  <c r="AIE6" i="26"/>
  <c r="AID6" i="26"/>
  <c r="AIC6" i="26"/>
  <c r="AIB6" i="26"/>
  <c r="AIA6" i="26"/>
  <c r="AHZ6" i="26"/>
  <c r="AHY6" i="26"/>
  <c r="AHX6" i="26"/>
  <c r="AHW6" i="26"/>
  <c r="AHV6" i="26"/>
  <c r="AHU6" i="26"/>
  <c r="AHT6" i="26"/>
  <c r="AHS6" i="26"/>
  <c r="AHR6" i="26"/>
  <c r="AHQ6" i="26"/>
  <c r="AHP6" i="26"/>
  <c r="AHO6" i="26"/>
  <c r="AHN6" i="26"/>
  <c r="AHM6" i="26"/>
  <c r="AHL6" i="26"/>
  <c r="AHK6" i="26"/>
  <c r="AHJ6" i="26"/>
  <c r="AHI6" i="26"/>
  <c r="AHH6" i="26"/>
  <c r="AHG6" i="26"/>
  <c r="AHF6" i="26"/>
  <c r="AHE6" i="26"/>
  <c r="AHD6" i="26"/>
  <c r="AHC6" i="26"/>
  <c r="AHB6" i="26"/>
  <c r="AHA6" i="26"/>
  <c r="AGZ6" i="26"/>
  <c r="AGY6" i="26"/>
  <c r="AGX6" i="26"/>
  <c r="AGW6" i="26"/>
  <c r="AGV6" i="26"/>
  <c r="AGU6" i="26"/>
  <c r="AGT6" i="26"/>
  <c r="AGS6" i="26"/>
  <c r="AGR6" i="26"/>
  <c r="AGQ6" i="26"/>
  <c r="AGP6" i="26"/>
  <c r="AGO6" i="26"/>
  <c r="AGN6" i="26"/>
  <c r="AGM6" i="26"/>
  <c r="AGL6" i="26"/>
  <c r="AGK6" i="26"/>
  <c r="AGJ6" i="26"/>
  <c r="AGI6" i="26"/>
  <c r="AGH6" i="26"/>
  <c r="AGG6" i="26"/>
  <c r="AGF6" i="26"/>
  <c r="AGE6" i="26"/>
  <c r="AGD6" i="26"/>
  <c r="AGC6" i="26"/>
  <c r="AGB6" i="26"/>
  <c r="AGA6" i="26"/>
  <c r="AFZ6" i="26"/>
  <c r="AFY6" i="26"/>
  <c r="AFX6" i="26"/>
  <c r="AFW6" i="26"/>
  <c r="AFV6" i="26"/>
  <c r="AFU6" i="26"/>
  <c r="AFT6" i="26"/>
  <c r="AFS6" i="26"/>
  <c r="AFR6" i="26"/>
  <c r="AFQ6" i="26"/>
  <c r="AFP6" i="26"/>
  <c r="AFO6" i="26"/>
  <c r="AFN6" i="26"/>
  <c r="AFM6" i="26"/>
  <c r="AFL6" i="26"/>
  <c r="AFK6" i="26"/>
  <c r="AFJ6" i="26"/>
  <c r="AFI6" i="26"/>
  <c r="AFH6" i="26"/>
  <c r="AFG6" i="26"/>
  <c r="AFF6" i="26"/>
  <c r="AFE6" i="26"/>
  <c r="AFD6" i="26"/>
  <c r="AFC6" i="26"/>
  <c r="AFB6" i="26"/>
  <c r="AFA6" i="26"/>
  <c r="AEZ6" i="26"/>
  <c r="AEY6" i="26"/>
  <c r="AEX6" i="26"/>
  <c r="AEW6" i="26"/>
  <c r="AEV6" i="26"/>
  <c r="AEU6" i="26"/>
  <c r="AET6" i="26"/>
  <c r="AES6" i="26"/>
  <c r="AER6" i="26"/>
  <c r="AEQ6" i="26"/>
  <c r="AEP6" i="26"/>
  <c r="AEO6" i="26"/>
  <c r="AEN6" i="26"/>
  <c r="AEM6" i="26"/>
  <c r="AEL6" i="26"/>
  <c r="AEK6" i="26"/>
  <c r="AEJ6" i="26"/>
  <c r="AEI6" i="26"/>
  <c r="AEH6" i="26"/>
  <c r="AEG6" i="26"/>
  <c r="AEF6" i="26"/>
  <c r="AEE6" i="26"/>
  <c r="AED6" i="26"/>
  <c r="AEC6" i="26"/>
  <c r="AEB6" i="26"/>
  <c r="AEA6" i="26"/>
  <c r="ADZ6" i="26"/>
  <c r="ADY6" i="26"/>
  <c r="ADX6" i="26"/>
  <c r="ADW6" i="26"/>
  <c r="ADV6" i="26"/>
  <c r="ADU6" i="26"/>
  <c r="ADT6" i="26"/>
  <c r="ADS6" i="26"/>
  <c r="ADR6" i="26"/>
  <c r="ADQ6" i="26"/>
  <c r="ADP6" i="26"/>
  <c r="ADO6" i="26"/>
  <c r="ADN6" i="26"/>
  <c r="ADM6" i="26"/>
  <c r="ADL6" i="26"/>
  <c r="ADK6" i="26"/>
  <c r="ADJ6" i="26"/>
  <c r="ADI6" i="26"/>
  <c r="ADH6" i="26"/>
  <c r="ADG6" i="26"/>
  <c r="ADF6" i="26"/>
  <c r="ADE6" i="26"/>
  <c r="ADD6" i="26"/>
  <c r="ADC6" i="26"/>
  <c r="ADB6" i="26"/>
  <c r="ADA6" i="26"/>
  <c r="ACZ6" i="26"/>
  <c r="ACY6" i="26"/>
  <c r="ACX6" i="26"/>
  <c r="ACW6" i="26"/>
  <c r="ACV6" i="26"/>
  <c r="ACU6" i="26"/>
  <c r="ACT6" i="26"/>
  <c r="ACS6" i="26"/>
  <c r="ACR6" i="26"/>
  <c r="ACQ6" i="26"/>
  <c r="ACP6" i="26"/>
  <c r="ACO6" i="26"/>
  <c r="ACN6" i="26"/>
  <c r="ACM6" i="26"/>
  <c r="ACL6" i="26"/>
  <c r="ACK6" i="26"/>
  <c r="ACJ6" i="26"/>
  <c r="ACI6" i="26"/>
  <c r="ACH6" i="26"/>
  <c r="ACG6" i="26"/>
  <c r="ACF6" i="26"/>
  <c r="ACE6" i="26"/>
  <c r="ACD6" i="26"/>
  <c r="ACC6" i="26"/>
  <c r="ACB6" i="26"/>
  <c r="ACA6" i="26"/>
  <c r="ABZ6" i="26"/>
  <c r="ABY6" i="26"/>
  <c r="ABX6" i="26"/>
  <c r="ABW6" i="26"/>
  <c r="ABV6" i="26"/>
  <c r="ABU6" i="26"/>
  <c r="ABT6" i="26"/>
  <c r="ABS6" i="26"/>
  <c r="ABR6" i="26"/>
  <c r="ABQ6" i="26"/>
  <c r="ABP6" i="26"/>
  <c r="ABO6" i="26"/>
  <c r="ABN6" i="26"/>
  <c r="ABM6" i="26"/>
  <c r="ABL6" i="26"/>
  <c r="ABK6" i="26"/>
  <c r="ABJ6" i="26"/>
  <c r="ABI6" i="26"/>
  <c r="ABH6" i="26"/>
  <c r="ABG6" i="26"/>
  <c r="ABF6" i="26"/>
  <c r="ABE6" i="26"/>
  <c r="ABD6" i="26"/>
  <c r="ABC6" i="26"/>
  <c r="ABB6" i="26"/>
  <c r="ABA6" i="26"/>
  <c r="AAZ6" i="26"/>
  <c r="AAY6" i="26"/>
  <c r="AAX6" i="26"/>
  <c r="AAW6" i="26"/>
  <c r="AAV6" i="26"/>
  <c r="AAU6" i="26"/>
  <c r="AAT6" i="26"/>
  <c r="AAS6" i="26"/>
  <c r="AAR6" i="26"/>
  <c r="AAQ6" i="26"/>
  <c r="AAP6" i="26"/>
  <c r="AAO6" i="26"/>
  <c r="AAN6" i="26"/>
  <c r="AAM6" i="26"/>
  <c r="AAL6" i="26"/>
  <c r="AAK6" i="26"/>
  <c r="AAJ6" i="26"/>
  <c r="AAI6" i="26"/>
  <c r="AAH6" i="26"/>
  <c r="AAG6" i="26"/>
  <c r="AAF6" i="26"/>
  <c r="AAE6" i="26"/>
  <c r="AAD6" i="26"/>
  <c r="AAC6" i="26"/>
  <c r="AAB6" i="26"/>
  <c r="AAA6" i="26"/>
  <c r="ZZ6" i="26"/>
  <c r="ZY6" i="26"/>
  <c r="ZX6" i="26"/>
  <c r="ZW6" i="26"/>
  <c r="ZV6" i="26"/>
  <c r="ZU6" i="26"/>
  <c r="ZT6" i="26"/>
  <c r="ZS6" i="26"/>
  <c r="ZR6" i="26"/>
  <c r="ZQ6" i="26"/>
  <c r="ZP6" i="26"/>
  <c r="ZO6" i="26"/>
  <c r="ZN6" i="26"/>
  <c r="ZM6" i="26"/>
  <c r="ZL6" i="26"/>
  <c r="ZK6" i="26"/>
  <c r="ZJ6" i="26"/>
  <c r="ZI6" i="26"/>
  <c r="ZH6" i="26"/>
  <c r="ZG6" i="26"/>
  <c r="ZF6" i="26"/>
  <c r="ZE6" i="26"/>
  <c r="ZD6" i="26"/>
  <c r="ZC6" i="26"/>
  <c r="ZB6" i="26"/>
  <c r="ZA6" i="26"/>
  <c r="YZ6" i="26"/>
  <c r="YY6" i="26"/>
  <c r="YX6" i="26"/>
  <c r="YW6" i="26"/>
  <c r="YV6" i="26"/>
  <c r="YU6" i="26"/>
  <c r="YT6" i="26"/>
  <c r="YS6" i="26"/>
  <c r="YR6" i="26"/>
  <c r="YQ6" i="26"/>
  <c r="YP6" i="26"/>
  <c r="YO6" i="26"/>
  <c r="YN6" i="26"/>
  <c r="YM6" i="26"/>
  <c r="YL6" i="26"/>
  <c r="YK6" i="26"/>
  <c r="YJ6" i="26"/>
  <c r="YI6" i="26"/>
  <c r="YH6" i="26"/>
  <c r="YG6" i="26"/>
  <c r="YF6" i="26"/>
  <c r="YE6" i="26"/>
  <c r="YD6" i="26"/>
  <c r="YC6" i="26"/>
  <c r="YB6" i="26"/>
  <c r="YA6" i="26"/>
  <c r="XZ6" i="26"/>
  <c r="XY6" i="26"/>
  <c r="XX6" i="26"/>
  <c r="XW6" i="26"/>
  <c r="XV6" i="26"/>
  <c r="XU6" i="26"/>
  <c r="XT6" i="26"/>
  <c r="XS6" i="26"/>
  <c r="XR6" i="26"/>
  <c r="XQ6" i="26"/>
  <c r="XP6" i="26"/>
  <c r="XO6" i="26"/>
  <c r="XN6" i="26"/>
  <c r="XM6" i="26"/>
  <c r="XL6" i="26"/>
  <c r="XK6" i="26"/>
  <c r="XJ6" i="26"/>
  <c r="XI6" i="26"/>
  <c r="XH6" i="26"/>
  <c r="XG6" i="26"/>
  <c r="XF6" i="26"/>
  <c r="XE6" i="26"/>
  <c r="XD6" i="26"/>
  <c r="XC6" i="26"/>
  <c r="XB6" i="26"/>
  <c r="XA6" i="26"/>
  <c r="WZ6" i="26"/>
  <c r="WY6" i="26"/>
  <c r="WX6" i="26"/>
  <c r="WW6" i="26"/>
  <c r="WV6" i="26"/>
  <c r="WU6" i="26"/>
  <c r="WT6" i="26"/>
  <c r="WS6" i="26"/>
  <c r="WR6" i="26"/>
  <c r="WQ6" i="26"/>
  <c r="WP6" i="26"/>
  <c r="WO6" i="26"/>
  <c r="WN6" i="26"/>
  <c r="WM6" i="26"/>
  <c r="WL6" i="26"/>
  <c r="WK6" i="26"/>
  <c r="WJ6" i="26"/>
  <c r="WI6" i="26"/>
  <c r="WH6" i="26"/>
  <c r="WG6" i="26"/>
  <c r="WF6" i="26"/>
  <c r="WE6" i="26"/>
  <c r="WD6" i="26"/>
  <c r="WC6" i="26"/>
  <c r="WB6" i="26"/>
  <c r="WA6" i="26"/>
  <c r="VZ6" i="26"/>
  <c r="VY6" i="26"/>
  <c r="VX6" i="26"/>
  <c r="VW6" i="26"/>
  <c r="VV6" i="26"/>
  <c r="VU6" i="26"/>
  <c r="VT6" i="26"/>
  <c r="VS6" i="26"/>
  <c r="VR6" i="26"/>
  <c r="VQ6" i="26"/>
  <c r="VP6" i="26"/>
  <c r="VO6" i="26"/>
  <c r="VN6" i="26"/>
  <c r="VM6" i="26"/>
  <c r="VL6" i="26"/>
  <c r="VK6" i="26"/>
  <c r="VJ6" i="26"/>
  <c r="VI6" i="26"/>
  <c r="VH6" i="26"/>
  <c r="VG6" i="26"/>
  <c r="VF6" i="26"/>
  <c r="VE6" i="26"/>
  <c r="VD6" i="26"/>
  <c r="VC6" i="26"/>
  <c r="VB6" i="26"/>
  <c r="VA6" i="26"/>
  <c r="UZ6" i="26"/>
  <c r="UY6" i="26"/>
  <c r="UX6" i="26"/>
  <c r="UW6" i="26"/>
  <c r="UV6" i="26"/>
  <c r="UU6" i="26"/>
  <c r="UT6" i="26"/>
  <c r="US6" i="26"/>
  <c r="UR6" i="26"/>
  <c r="UQ6" i="26"/>
  <c r="UP6" i="26"/>
  <c r="UO6" i="26"/>
  <c r="UN6" i="26"/>
  <c r="UM6" i="26"/>
  <c r="UL6" i="26"/>
  <c r="UK6" i="26"/>
  <c r="UJ6" i="26"/>
  <c r="UI6" i="26"/>
  <c r="UH6" i="26"/>
  <c r="UG6" i="26"/>
  <c r="UF6" i="26"/>
  <c r="UE6" i="26"/>
  <c r="UD6" i="26"/>
  <c r="UC6" i="26"/>
  <c r="UB6" i="26"/>
  <c r="UA6" i="26"/>
  <c r="TZ6" i="26"/>
  <c r="TY6" i="26"/>
  <c r="TX6" i="26"/>
  <c r="TW6" i="26"/>
  <c r="TV6" i="26"/>
  <c r="TU6" i="26"/>
  <c r="TT6" i="26"/>
  <c r="TS6" i="26"/>
  <c r="TR6" i="26"/>
  <c r="TQ6" i="26"/>
  <c r="TP6" i="26"/>
  <c r="TO6" i="26"/>
  <c r="TN6" i="26"/>
  <c r="TM6" i="26"/>
  <c r="TL6" i="26"/>
  <c r="TK6" i="26"/>
  <c r="TJ6" i="26"/>
  <c r="TI6" i="26"/>
  <c r="TH6" i="26"/>
  <c r="TG6" i="26"/>
  <c r="TF6" i="26"/>
  <c r="TE6" i="26"/>
  <c r="TD6" i="26"/>
  <c r="TC6" i="26"/>
  <c r="TB6" i="26"/>
  <c r="TA6" i="26"/>
  <c r="SZ6" i="26"/>
  <c r="SY6" i="26"/>
  <c r="SX6" i="26"/>
  <c r="SW6" i="26"/>
  <c r="SV6" i="26"/>
  <c r="SU6" i="26"/>
  <c r="ST6" i="26"/>
  <c r="SS6" i="26"/>
  <c r="SR6" i="26"/>
  <c r="SQ6" i="26"/>
  <c r="SP6" i="26"/>
  <c r="SO6" i="26"/>
  <c r="SN6" i="26"/>
  <c r="SM6" i="26"/>
  <c r="SL6" i="26"/>
  <c r="SK6" i="26"/>
  <c r="SJ6" i="26"/>
  <c r="SI6" i="26"/>
  <c r="SH6" i="26"/>
  <c r="SG6" i="26"/>
  <c r="SF6" i="26"/>
  <c r="SE6" i="26"/>
  <c r="SD6" i="26"/>
  <c r="SC6" i="26"/>
  <c r="SB6" i="26"/>
  <c r="SA6" i="26"/>
  <c r="RZ6" i="26"/>
  <c r="RY6" i="26"/>
  <c r="RX6" i="26"/>
  <c r="RW6" i="26"/>
  <c r="RV6" i="26"/>
  <c r="RU6" i="26"/>
  <c r="RT6" i="26"/>
  <c r="RS6" i="26"/>
  <c r="RR6" i="26"/>
  <c r="RQ6" i="26"/>
  <c r="RP6" i="26"/>
  <c r="RO6" i="26"/>
  <c r="RN6" i="26"/>
  <c r="RM6" i="26"/>
  <c r="RL6" i="26"/>
  <c r="RK6" i="26"/>
  <c r="RJ6" i="26"/>
  <c r="RI6" i="26"/>
  <c r="RH6" i="26"/>
  <c r="RG6" i="26"/>
  <c r="RF6" i="26"/>
  <c r="RE6" i="26"/>
  <c r="RD6" i="26"/>
  <c r="RC6" i="26"/>
  <c r="RB6" i="26"/>
  <c r="RA6" i="26"/>
  <c r="QZ6" i="26"/>
  <c r="QY6" i="26"/>
  <c r="QX6" i="26"/>
  <c r="QW6" i="26"/>
  <c r="QV6" i="26"/>
  <c r="QU6" i="26"/>
  <c r="QT6" i="26"/>
  <c r="QS6" i="26"/>
  <c r="QR6" i="26"/>
  <c r="QQ6" i="26"/>
  <c r="QP6" i="26"/>
  <c r="QO6" i="26"/>
  <c r="QN6" i="26"/>
  <c r="QM6" i="26"/>
  <c r="QL6" i="26"/>
  <c r="QK6" i="26"/>
  <c r="QJ6" i="26"/>
  <c r="QI6" i="26"/>
  <c r="QH6" i="26"/>
  <c r="QG6" i="26"/>
  <c r="QF6" i="26"/>
  <c r="QE6" i="26"/>
  <c r="QD6" i="26"/>
  <c r="QC6" i="26"/>
  <c r="QB6" i="26"/>
  <c r="QA6" i="26"/>
  <c r="PZ6" i="26"/>
  <c r="PY6" i="26"/>
  <c r="PX6" i="26"/>
  <c r="PW6" i="26"/>
  <c r="PV6" i="26"/>
  <c r="PU6" i="26"/>
  <c r="PT6" i="26"/>
  <c r="PS6" i="26"/>
  <c r="PR6" i="26"/>
  <c r="PQ6" i="26"/>
  <c r="PP6" i="26"/>
  <c r="PO6" i="26"/>
  <c r="PN6" i="26"/>
  <c r="PM6" i="26"/>
  <c r="PL6" i="26"/>
  <c r="PK6" i="26"/>
  <c r="PJ6" i="26"/>
  <c r="PI6" i="26"/>
  <c r="PH6" i="26"/>
  <c r="PG6" i="26"/>
  <c r="PF6" i="26"/>
  <c r="PE6" i="26"/>
  <c r="PD6" i="26"/>
  <c r="PC6" i="26"/>
  <c r="PB6" i="26"/>
  <c r="PA6" i="26"/>
  <c r="OZ6" i="26"/>
  <c r="OY6" i="26"/>
  <c r="OX6" i="26"/>
  <c r="OW6" i="26"/>
  <c r="OV6" i="26"/>
  <c r="OU6" i="26"/>
  <c r="OT6" i="26"/>
  <c r="OS6" i="26"/>
  <c r="OR6" i="26"/>
  <c r="OQ6" i="26"/>
  <c r="OP6" i="26"/>
  <c r="OO6" i="26"/>
  <c r="ON6" i="26"/>
  <c r="OM6" i="26"/>
  <c r="OL6" i="26"/>
  <c r="OK6" i="26"/>
  <c r="OJ6" i="26"/>
  <c r="OI6" i="26"/>
  <c r="OH6" i="26"/>
  <c r="OG6" i="26"/>
  <c r="OF6" i="26"/>
  <c r="OE6" i="26"/>
  <c r="OD6" i="26"/>
  <c r="OC6" i="26"/>
  <c r="OB6" i="26"/>
  <c r="OA6" i="26"/>
  <c r="NZ6" i="26"/>
  <c r="NY6" i="26"/>
  <c r="NX6" i="26"/>
  <c r="NW6" i="26"/>
  <c r="NV6" i="26"/>
  <c r="NU6" i="26"/>
  <c r="NT6" i="26"/>
  <c r="NS6" i="26"/>
  <c r="NR6" i="26"/>
  <c r="NQ6" i="26"/>
  <c r="NP6" i="26"/>
  <c r="NO6" i="26"/>
  <c r="NN6" i="26"/>
  <c r="NM6" i="26"/>
  <c r="NL6" i="26"/>
  <c r="NK6" i="26"/>
  <c r="NJ6" i="26"/>
  <c r="NI6" i="26"/>
  <c r="NH6" i="26"/>
  <c r="NG6" i="26"/>
  <c r="NF6" i="26"/>
  <c r="NE6" i="26"/>
  <c r="ND6" i="26"/>
  <c r="NC6" i="26"/>
  <c r="NB6" i="26"/>
  <c r="NA6" i="26"/>
  <c r="MZ6" i="26"/>
  <c r="MY6" i="26"/>
  <c r="MX6" i="26"/>
  <c r="MW6" i="26"/>
  <c r="MV6" i="26"/>
  <c r="MU6" i="26"/>
  <c r="MT6" i="26"/>
  <c r="MS6" i="26"/>
  <c r="MR6" i="26"/>
  <c r="MQ6" i="26"/>
  <c r="MP6" i="26"/>
  <c r="MO6" i="26"/>
  <c r="MN6" i="26"/>
  <c r="MM6" i="26"/>
  <c r="ML6" i="26"/>
  <c r="MK6" i="26"/>
  <c r="MJ6" i="26"/>
  <c r="MI6" i="26"/>
  <c r="MH6" i="26"/>
  <c r="MG6" i="26"/>
  <c r="MF6" i="26"/>
  <c r="ME6" i="26"/>
  <c r="MD6" i="26"/>
  <c r="MC6" i="26"/>
  <c r="MB6" i="26"/>
  <c r="MA6" i="26"/>
  <c r="LZ6" i="26"/>
  <c r="LY6" i="26"/>
  <c r="LX6" i="26"/>
  <c r="LW6" i="26"/>
  <c r="LV6" i="26"/>
  <c r="LU6" i="26"/>
  <c r="LT6" i="26"/>
  <c r="LS6" i="26"/>
  <c r="LR6" i="26"/>
  <c r="LQ6" i="26"/>
  <c r="LP6" i="26"/>
  <c r="LO6" i="26"/>
  <c r="LN6" i="26"/>
  <c r="LM6" i="26"/>
  <c r="LL6" i="26"/>
  <c r="LK6" i="26"/>
  <c r="LJ6" i="26"/>
  <c r="LI6" i="26"/>
  <c r="LH6" i="26"/>
  <c r="LG6" i="26"/>
  <c r="LF6" i="26"/>
  <c r="LE6" i="26"/>
  <c r="LD6" i="26"/>
  <c r="LC6" i="26"/>
  <c r="LB6" i="26"/>
  <c r="LA6" i="26"/>
  <c r="KZ6" i="26"/>
  <c r="KY6" i="26"/>
  <c r="KX6" i="26"/>
  <c r="KW6" i="26"/>
  <c r="KV6" i="26"/>
  <c r="KU6" i="26"/>
  <c r="KT6" i="26"/>
  <c r="KS6" i="26"/>
  <c r="KR6" i="26"/>
  <c r="KQ6" i="26"/>
  <c r="KP6" i="26"/>
  <c r="KO6" i="26"/>
  <c r="KN6" i="26"/>
  <c r="KM6" i="26"/>
  <c r="KL6" i="26"/>
  <c r="KK6" i="26"/>
  <c r="KJ6" i="26"/>
  <c r="KI6" i="26"/>
  <c r="KH6" i="26"/>
  <c r="KG6" i="26"/>
  <c r="KF6" i="26"/>
  <c r="KE6" i="26"/>
  <c r="KD6" i="26"/>
  <c r="KC6" i="26"/>
  <c r="KB6" i="26"/>
  <c r="KA6" i="26"/>
  <c r="JZ6" i="26"/>
  <c r="JY6" i="26"/>
  <c r="JX6" i="26"/>
  <c r="JW6" i="26"/>
  <c r="JV6" i="26"/>
  <c r="JU6" i="26"/>
  <c r="JT6" i="26"/>
  <c r="JS6" i="26"/>
  <c r="JR6" i="26"/>
  <c r="JQ6" i="26"/>
  <c r="JP6" i="26"/>
  <c r="JO6" i="26"/>
  <c r="JN6" i="26"/>
  <c r="JM6" i="26"/>
  <c r="JL6" i="26"/>
  <c r="JK6" i="26"/>
  <c r="JJ6" i="26"/>
  <c r="JI6" i="26"/>
  <c r="JH6" i="26"/>
  <c r="JG6" i="26"/>
  <c r="JF6" i="26"/>
  <c r="JE6" i="26"/>
  <c r="JD6" i="26"/>
  <c r="JC6" i="26"/>
  <c r="JB6" i="26"/>
  <c r="JA6" i="26"/>
  <c r="IZ6" i="26"/>
  <c r="IY6" i="26"/>
  <c r="IX6" i="26"/>
  <c r="IW6" i="26"/>
  <c r="IV6" i="26"/>
  <c r="IU6" i="26"/>
  <c r="IT6" i="26"/>
  <c r="IS6" i="26"/>
  <c r="IR6" i="26"/>
  <c r="IQ6" i="26"/>
  <c r="IP6" i="26"/>
  <c r="IO6" i="26"/>
  <c r="IN6" i="26"/>
  <c r="IM6" i="26"/>
  <c r="IL6" i="26"/>
  <c r="IK6" i="26"/>
  <c r="IJ6" i="26"/>
  <c r="II6" i="26"/>
  <c r="IH6" i="26"/>
  <c r="IG6" i="26"/>
  <c r="IF6" i="26"/>
  <c r="IE6" i="26"/>
  <c r="ID6" i="26"/>
  <c r="IC6" i="26"/>
  <c r="IB6" i="26"/>
  <c r="IA6" i="26"/>
  <c r="HZ6" i="26"/>
  <c r="HY6" i="26"/>
  <c r="HX6" i="26"/>
  <c r="HW6" i="26"/>
  <c r="HV6" i="26"/>
  <c r="HU6" i="26"/>
  <c r="HT6" i="26"/>
  <c r="HS6" i="26"/>
  <c r="HR6" i="26"/>
  <c r="HQ6" i="26"/>
  <c r="HP6" i="26"/>
  <c r="HO6" i="26"/>
  <c r="HN6" i="26"/>
  <c r="HM6" i="26"/>
  <c r="HL6" i="26"/>
  <c r="HK6" i="26"/>
  <c r="HJ6" i="26"/>
  <c r="HI6" i="26"/>
  <c r="HH6" i="26"/>
  <c r="HG6" i="26"/>
  <c r="HF6" i="26"/>
  <c r="HE6" i="26"/>
  <c r="HD6" i="26"/>
  <c r="HC6" i="26"/>
  <c r="HB6" i="26"/>
  <c r="HA6" i="26"/>
  <c r="GZ6" i="26"/>
  <c r="GY6" i="26"/>
  <c r="GX6" i="26"/>
  <c r="GW6" i="26"/>
  <c r="GV6" i="26"/>
  <c r="GU6" i="26"/>
  <c r="GT6" i="26"/>
  <c r="GS6" i="26"/>
  <c r="GR6" i="26"/>
  <c r="GQ6" i="26"/>
  <c r="GP6" i="26"/>
  <c r="GO6" i="26"/>
  <c r="GN6" i="26"/>
  <c r="GM6" i="26"/>
  <c r="GL6" i="26"/>
  <c r="GK6" i="26"/>
  <c r="GJ6" i="26"/>
  <c r="GI6" i="26"/>
  <c r="GH6" i="26"/>
  <c r="GG6" i="26"/>
  <c r="GF6" i="26"/>
  <c r="GE6" i="26"/>
  <c r="GD6" i="26"/>
  <c r="GC6" i="26"/>
  <c r="GB6" i="26"/>
  <c r="GA6" i="26"/>
  <c r="FZ6" i="26"/>
  <c r="FY6" i="26"/>
  <c r="FX6" i="26"/>
  <c r="FW6" i="26"/>
  <c r="FV6" i="26"/>
  <c r="FU6" i="26"/>
  <c r="FT6" i="26"/>
  <c r="FS6" i="26"/>
  <c r="FR6" i="26"/>
  <c r="FQ6" i="26"/>
  <c r="FP6" i="26"/>
  <c r="FO6" i="26"/>
  <c r="FN6" i="26"/>
  <c r="FM6" i="26"/>
  <c r="FL6" i="26"/>
  <c r="FK6" i="26"/>
  <c r="FJ6" i="26"/>
  <c r="FI6" i="26"/>
  <c r="FH6" i="26"/>
  <c r="FG6" i="26"/>
  <c r="FF6" i="26"/>
  <c r="FE6" i="26"/>
  <c r="FD6" i="26"/>
  <c r="FC6" i="26"/>
  <c r="FB6" i="26"/>
  <c r="FA6" i="26"/>
  <c r="EZ6" i="26"/>
  <c r="EY6" i="26"/>
  <c r="EX6" i="26"/>
  <c r="EW6" i="26"/>
  <c r="EV6" i="26"/>
  <c r="EU6" i="26"/>
  <c r="ET6" i="26"/>
  <c r="ES6" i="26"/>
  <c r="ER6" i="26"/>
  <c r="EQ6" i="26"/>
  <c r="EP6" i="26"/>
  <c r="EO6" i="26"/>
  <c r="EN6" i="26"/>
  <c r="EM6" i="26"/>
  <c r="EL6" i="26"/>
  <c r="EK6" i="26"/>
  <c r="EJ6" i="26"/>
  <c r="EI6" i="26"/>
  <c r="EH6" i="26"/>
  <c r="EG6" i="26"/>
  <c r="EF6" i="26"/>
  <c r="EE6" i="26"/>
  <c r="ED6" i="26"/>
  <c r="EC6" i="26"/>
  <c r="EB6" i="26"/>
  <c r="EA6" i="26"/>
  <c r="DZ6" i="26"/>
  <c r="DY6" i="26"/>
  <c r="DX6" i="26"/>
  <c r="DW6" i="26"/>
  <c r="DV6" i="26"/>
  <c r="DU6" i="26"/>
  <c r="DT6" i="26"/>
  <c r="DS6" i="26"/>
  <c r="DR6" i="26"/>
  <c r="DQ6" i="26"/>
  <c r="DP6" i="26"/>
  <c r="DO6" i="26"/>
  <c r="DN6" i="26"/>
  <c r="DM6" i="26"/>
  <c r="DL6" i="26"/>
  <c r="DK6" i="26"/>
  <c r="DJ6" i="26"/>
  <c r="DI6" i="26"/>
  <c r="DH6" i="26"/>
  <c r="DG6" i="26"/>
  <c r="DF6" i="26"/>
  <c r="DE6" i="26"/>
  <c r="DD6" i="26"/>
  <c r="DC6" i="26"/>
  <c r="DB6" i="26"/>
  <c r="DA6" i="26"/>
  <c r="CZ6" i="26"/>
  <c r="CY6" i="26"/>
  <c r="CX6" i="26"/>
  <c r="CW6" i="26"/>
  <c r="CV6" i="26"/>
  <c r="CU6" i="26"/>
  <c r="CT6" i="26"/>
  <c r="CS6" i="26"/>
  <c r="CR6" i="26"/>
  <c r="CQ6" i="26"/>
  <c r="CP6" i="26"/>
  <c r="CO6" i="26"/>
  <c r="CN6" i="26"/>
  <c r="CM6" i="26"/>
  <c r="CL6" i="26"/>
  <c r="CK6" i="26"/>
  <c r="CJ6" i="26"/>
  <c r="CI6" i="26"/>
  <c r="CH6" i="26"/>
  <c r="CG6" i="26"/>
  <c r="CF6" i="26"/>
  <c r="CE6" i="26"/>
  <c r="CD6" i="26"/>
  <c r="CC6" i="26"/>
  <c r="CB6" i="26"/>
  <c r="CA6" i="26"/>
  <c r="BZ6" i="26"/>
  <c r="BY6" i="26"/>
  <c r="BX6" i="26"/>
  <c r="BW6" i="26"/>
  <c r="BV6" i="26"/>
  <c r="BU6" i="26"/>
  <c r="BT6" i="26"/>
  <c r="BS6" i="26"/>
  <c r="BR6" i="26"/>
  <c r="BQ6" i="26"/>
  <c r="BP6" i="26"/>
  <c r="BO6" i="26"/>
  <c r="BN6" i="26"/>
  <c r="BM6" i="26"/>
  <c r="BL6" i="26"/>
  <c r="BK6" i="26"/>
  <c r="BJ6" i="26"/>
  <c r="BI6" i="26"/>
  <c r="BH6" i="26"/>
  <c r="BG6" i="26"/>
  <c r="BF6" i="26"/>
  <c r="BE6" i="26"/>
  <c r="BD6" i="26"/>
  <c r="BC6" i="26"/>
  <c r="BB6" i="26"/>
  <c r="BA6" i="26"/>
  <c r="AZ6" i="26"/>
  <c r="AY6" i="26"/>
  <c r="AX6" i="26"/>
  <c r="AW6" i="26"/>
  <c r="AV6" i="26"/>
  <c r="AU6" i="26"/>
  <c r="AT6" i="26"/>
  <c r="AS6" i="26"/>
  <c r="AR6" i="26"/>
  <c r="AQ6" i="26"/>
  <c r="AP6" i="26"/>
  <c r="AO6" i="26"/>
  <c r="AN6" i="26"/>
  <c r="AM6" i="26"/>
  <c r="AL6" i="26"/>
  <c r="AK6" i="26"/>
  <c r="AJ6" i="26"/>
  <c r="AI6" i="26"/>
  <c r="AH6" i="26"/>
  <c r="AG6" i="26"/>
  <c r="AF6" i="26"/>
  <c r="AE6" i="26"/>
  <c r="AD6" i="26"/>
  <c r="AC6" i="26"/>
  <c r="AB6" i="26"/>
  <c r="AA6" i="26"/>
  <c r="Z6" i="26"/>
  <c r="Y6" i="26"/>
  <c r="X6" i="26"/>
  <c r="W6" i="26"/>
  <c r="V6" i="26"/>
  <c r="U6" i="26"/>
  <c r="T6" i="26"/>
  <c r="S6" i="26"/>
  <c r="R6" i="26"/>
  <c r="Q6" i="26"/>
  <c r="P6" i="26"/>
  <c r="O6" i="26"/>
  <c r="N6" i="26"/>
  <c r="M6" i="26"/>
  <c r="L6" i="26"/>
  <c r="K6" i="26"/>
  <c r="J6" i="26"/>
  <c r="I6" i="26"/>
  <c r="H6" i="26"/>
  <c r="E1368" i="18"/>
  <c r="E1363" i="18"/>
  <c r="F1363" i="18" s="1"/>
  <c r="E1360" i="18"/>
  <c r="E1361" i="18" s="1"/>
  <c r="E1355" i="18"/>
  <c r="F1354" i="18"/>
  <c r="E1350" i="18"/>
  <c r="E1346" i="18"/>
  <c r="E1339" i="18"/>
  <c r="E1348" i="18" s="1"/>
  <c r="D22" i="27" s="1"/>
  <c r="G1290" i="18"/>
  <c r="G1289" i="18"/>
  <c r="G1288" i="18"/>
  <c r="G1287" i="18"/>
  <c r="G1286" i="18"/>
  <c r="G1285" i="18"/>
  <c r="G1284" i="18"/>
  <c r="G1271" i="18"/>
  <c r="G1261" i="18"/>
  <c r="G1251" i="18"/>
  <c r="G1241" i="18"/>
  <c r="G1231" i="18"/>
  <c r="G1221" i="18"/>
  <c r="G1211" i="18"/>
  <c r="G1201" i="18"/>
  <c r="G1191" i="18"/>
  <c r="G1181" i="18"/>
  <c r="G1171" i="18"/>
  <c r="G1161" i="18"/>
  <c r="G1151" i="18"/>
  <c r="G1131" i="18"/>
  <c r="G1121" i="18"/>
  <c r="G1111" i="18"/>
  <c r="G1101" i="18"/>
  <c r="G1091" i="18"/>
  <c r="G1081" i="18"/>
  <c r="G1071" i="18"/>
  <c r="G1061" i="18"/>
  <c r="G1051" i="18"/>
  <c r="G1041" i="18"/>
  <c r="G1031" i="18"/>
  <c r="G1021" i="18"/>
  <c r="G1011" i="18"/>
  <c r="G1001" i="18"/>
  <c r="G991" i="18"/>
  <c r="G981" i="18"/>
  <c r="G971" i="18"/>
  <c r="G961" i="18"/>
  <c r="G951" i="18"/>
  <c r="G941" i="18"/>
  <c r="G931" i="18"/>
  <c r="G921" i="18"/>
  <c r="G911" i="18"/>
  <c r="G901" i="18"/>
  <c r="G891" i="18"/>
  <c r="G881" i="18"/>
  <c r="G871" i="18"/>
  <c r="G861" i="18"/>
  <c r="G851" i="18"/>
  <c r="G841" i="18"/>
  <c r="G831" i="18"/>
  <c r="G821" i="18"/>
  <c r="G811" i="18"/>
  <c r="G801" i="18"/>
  <c r="G791" i="18"/>
  <c r="G781" i="18"/>
  <c r="G771" i="18"/>
  <c r="G761" i="18"/>
  <c r="G760" i="18"/>
  <c r="G759" i="18"/>
  <c r="G758" i="18"/>
  <c r="G756" i="18"/>
  <c r="G755" i="18"/>
  <c r="G754" i="18"/>
  <c r="G753" i="18"/>
  <c r="G752" i="18"/>
  <c r="G751" i="18"/>
  <c r="G750" i="18"/>
  <c r="G749" i="18"/>
  <c r="G748" i="18"/>
  <c r="G747" i="18"/>
  <c r="G746" i="18"/>
  <c r="G745" i="18"/>
  <c r="G744" i="18"/>
  <c r="G743" i="18"/>
  <c r="G742" i="18"/>
  <c r="G741" i="18"/>
  <c r="G740" i="18"/>
  <c r="G739" i="18"/>
  <c r="G738" i="18"/>
  <c r="G737" i="18"/>
  <c r="G736" i="18"/>
  <c r="G735" i="18"/>
  <c r="G734" i="18"/>
  <c r="G733" i="18"/>
  <c r="G732" i="18"/>
  <c r="G731" i="18"/>
  <c r="G730" i="18"/>
  <c r="G729" i="18"/>
  <c r="G728" i="18"/>
  <c r="G727" i="18"/>
  <c r="G726" i="18"/>
  <c r="G725" i="18"/>
  <c r="G724" i="18"/>
  <c r="G723" i="18"/>
  <c r="G722" i="18"/>
  <c r="G721" i="18"/>
  <c r="G720" i="18"/>
  <c r="G719" i="18"/>
  <c r="G718" i="18"/>
  <c r="G717" i="18"/>
  <c r="G716" i="18"/>
  <c r="G715" i="18"/>
  <c r="G714" i="18"/>
  <c r="G713" i="18"/>
  <c r="G712" i="18"/>
  <c r="G711" i="18"/>
  <c r="G710" i="18"/>
  <c r="G709" i="18"/>
  <c r="G708" i="18"/>
  <c r="G707" i="18"/>
  <c r="G706" i="18"/>
  <c r="G705" i="18"/>
  <c r="G704" i="18"/>
  <c r="G703" i="18"/>
  <c r="G702" i="18"/>
  <c r="G701" i="18"/>
  <c r="G700" i="18"/>
  <c r="G699" i="18"/>
  <c r="G698" i="18"/>
  <c r="G697" i="18"/>
  <c r="G696" i="18"/>
  <c r="G695" i="18"/>
  <c r="G694" i="18"/>
  <c r="G693" i="18"/>
  <c r="G692" i="18"/>
  <c r="G691" i="18"/>
  <c r="G690" i="18"/>
  <c r="G689" i="18"/>
  <c r="G688" i="18"/>
  <c r="G687" i="18"/>
  <c r="G686" i="18"/>
  <c r="G685" i="18"/>
  <c r="G684" i="18"/>
  <c r="G683" i="18"/>
  <c r="G682" i="18"/>
  <c r="G681" i="18"/>
  <c r="G680" i="18"/>
  <c r="G679" i="18"/>
  <c r="G678" i="18"/>
  <c r="G677" i="18"/>
  <c r="G676" i="18"/>
  <c r="G675" i="18"/>
  <c r="G674" i="18"/>
  <c r="G673" i="18"/>
  <c r="G672" i="18"/>
  <c r="G671" i="18"/>
  <c r="G670" i="18"/>
  <c r="G669" i="18"/>
  <c r="G668" i="18"/>
  <c r="G667" i="18"/>
  <c r="G666" i="18"/>
  <c r="G665" i="18"/>
  <c r="G664" i="18"/>
  <c r="G663" i="18"/>
  <c r="G662" i="18"/>
  <c r="G661" i="18"/>
  <c r="G660" i="18"/>
  <c r="G659" i="18"/>
  <c r="G658" i="18"/>
  <c r="G657" i="18"/>
  <c r="G656" i="18"/>
  <c r="G655" i="18"/>
  <c r="G654" i="18"/>
  <c r="G653" i="18"/>
  <c r="G652" i="18"/>
  <c r="G651" i="18"/>
  <c r="G650" i="18"/>
  <c r="G649" i="18"/>
  <c r="G648" i="18"/>
  <c r="G647" i="18"/>
  <c r="G646" i="18"/>
  <c r="G645" i="18"/>
  <c r="G644" i="18"/>
  <c r="G643" i="18"/>
  <c r="G642" i="18"/>
  <c r="G641" i="18"/>
  <c r="G640" i="18"/>
  <c r="G639" i="18"/>
  <c r="G638" i="18"/>
  <c r="G636" i="18"/>
  <c r="G635" i="18"/>
  <c r="G634" i="18"/>
  <c r="G633" i="18"/>
  <c r="G632" i="18"/>
  <c r="G630" i="18"/>
  <c r="G629" i="18"/>
  <c r="G627" i="18"/>
  <c r="G626" i="18"/>
  <c r="G625" i="18"/>
  <c r="G624" i="18"/>
  <c r="G623" i="18"/>
  <c r="G622" i="18"/>
  <c r="G621" i="18"/>
  <c r="G620" i="18"/>
  <c r="G619" i="18"/>
  <c r="G618" i="18"/>
  <c r="G617" i="18"/>
  <c r="G616" i="18"/>
  <c r="G615" i="18"/>
  <c r="G614" i="18"/>
  <c r="G613" i="18"/>
  <c r="G612" i="18"/>
  <c r="G611" i="18"/>
  <c r="G610" i="18"/>
  <c r="G609" i="18"/>
  <c r="G608" i="18"/>
  <c r="G607" i="18"/>
  <c r="G606" i="18"/>
  <c r="G605" i="18"/>
  <c r="G604" i="18"/>
  <c r="G603" i="18"/>
  <c r="G602" i="18"/>
  <c r="G601" i="18"/>
  <c r="G600" i="18"/>
  <c r="G599" i="18"/>
  <c r="G598" i="18"/>
  <c r="G597" i="18"/>
  <c r="G596" i="18"/>
  <c r="G595" i="18"/>
  <c r="G594" i="18"/>
  <c r="G593" i="18"/>
  <c r="G592" i="18"/>
  <c r="G591" i="18"/>
  <c r="G590" i="18"/>
  <c r="G589" i="18"/>
  <c r="G588" i="18"/>
  <c r="G587" i="18"/>
  <c r="G586" i="18"/>
  <c r="G585" i="18"/>
  <c r="G584" i="18"/>
  <c r="G583" i="18"/>
  <c r="G582" i="18"/>
  <c r="G581" i="18"/>
  <c r="G580" i="18"/>
  <c r="G579" i="18"/>
  <c r="G578" i="18"/>
  <c r="G577" i="18"/>
  <c r="G576" i="18"/>
  <c r="G575" i="18"/>
  <c r="G574" i="18"/>
  <c r="G573" i="18"/>
  <c r="G572" i="18"/>
  <c r="G571" i="18"/>
  <c r="G570" i="18"/>
  <c r="G569" i="18"/>
  <c r="G568" i="18"/>
  <c r="G567" i="18"/>
  <c r="G566" i="18"/>
  <c r="G565" i="18"/>
  <c r="G564" i="18"/>
  <c r="G563" i="18"/>
  <c r="G562" i="18"/>
  <c r="G561" i="18"/>
  <c r="G560" i="18"/>
  <c r="G559" i="18"/>
  <c r="G558" i="18"/>
  <c r="G557" i="18"/>
  <c r="G556" i="18"/>
  <c r="G555" i="18"/>
  <c r="G554" i="18"/>
  <c r="G553" i="18"/>
  <c r="G552" i="18"/>
  <c r="G551" i="18"/>
  <c r="G550" i="18"/>
  <c r="G549" i="18"/>
  <c r="G548" i="18"/>
  <c r="G547" i="18"/>
  <c r="G546" i="18"/>
  <c r="G545" i="18"/>
  <c r="G544" i="18"/>
  <c r="G543" i="18"/>
  <c r="G542" i="18"/>
  <c r="G541" i="18"/>
  <c r="G540" i="18"/>
  <c r="G539" i="18"/>
  <c r="G538" i="18"/>
  <c r="G537" i="18"/>
  <c r="G536" i="18"/>
  <c r="G535" i="18"/>
  <c r="G534" i="18"/>
  <c r="G533" i="18"/>
  <c r="G532" i="18"/>
  <c r="G531" i="18"/>
  <c r="G530" i="18"/>
  <c r="G529" i="18"/>
  <c r="G528" i="18"/>
  <c r="G527" i="18"/>
  <c r="G526" i="18"/>
  <c r="G525" i="18"/>
  <c r="G524" i="18"/>
  <c r="G523" i="18"/>
  <c r="G522" i="18"/>
  <c r="G521" i="18"/>
  <c r="G520" i="18"/>
  <c r="G519" i="18"/>
  <c r="G518" i="18"/>
  <c r="G517" i="18"/>
  <c r="G516" i="18"/>
  <c r="G515" i="18"/>
  <c r="G514" i="18"/>
  <c r="G513" i="18"/>
  <c r="G512" i="18"/>
  <c r="G511" i="18"/>
  <c r="G510" i="18"/>
  <c r="G509" i="18"/>
  <c r="G508" i="18"/>
  <c r="G507" i="18"/>
  <c r="G506" i="18"/>
  <c r="G505" i="18"/>
  <c r="G504" i="18"/>
  <c r="G503" i="18"/>
  <c r="G502" i="18"/>
  <c r="G501" i="18"/>
  <c r="G500" i="18"/>
  <c r="G499" i="18"/>
  <c r="G498" i="18"/>
  <c r="G497" i="18"/>
  <c r="G496" i="18"/>
  <c r="G495" i="18"/>
  <c r="G492" i="18"/>
  <c r="G491" i="18"/>
  <c r="G490" i="18"/>
  <c r="G489" i="18"/>
  <c r="G488" i="18"/>
  <c r="G487" i="18"/>
  <c r="G486" i="18"/>
  <c r="G485" i="18"/>
  <c r="G484" i="18"/>
  <c r="G483" i="18"/>
  <c r="G482" i="18"/>
  <c r="G481" i="18"/>
  <c r="G480" i="18"/>
  <c r="G479" i="18"/>
  <c r="G478" i="18"/>
  <c r="G477" i="18"/>
  <c r="G476" i="18"/>
  <c r="G475" i="18"/>
  <c r="G474" i="18"/>
  <c r="G473" i="18"/>
  <c r="G472" i="18"/>
  <c r="G471" i="18"/>
  <c r="G470" i="18"/>
  <c r="G469" i="18"/>
  <c r="G467" i="18"/>
  <c r="G466" i="18"/>
  <c r="G465" i="18"/>
  <c r="G464" i="18"/>
  <c r="G463" i="18"/>
  <c r="G462" i="18"/>
  <c r="G461" i="18"/>
  <c r="G460" i="18"/>
  <c r="G459" i="18"/>
  <c r="G458" i="18"/>
  <c r="G457" i="18"/>
  <c r="G456" i="18"/>
  <c r="G451" i="18"/>
  <c r="G446" i="18"/>
  <c r="G443" i="18"/>
  <c r="G440" i="18"/>
  <c r="G435" i="18"/>
  <c r="G431" i="18"/>
  <c r="G425" i="18"/>
  <c r="G420" i="18"/>
  <c r="G416" i="18"/>
  <c r="G411" i="18"/>
  <c r="G407" i="18"/>
  <c r="G404" i="18"/>
  <c r="G403" i="18"/>
  <c r="G402" i="18"/>
  <c r="G401" i="18"/>
  <c r="G400" i="18"/>
  <c r="G399" i="18"/>
  <c r="G398" i="18"/>
  <c r="G397" i="18"/>
  <c r="G396" i="18"/>
  <c r="G395" i="18"/>
  <c r="G394" i="18"/>
  <c r="G393" i="18"/>
  <c r="G392" i="18"/>
  <c r="G391" i="18"/>
  <c r="G390" i="18"/>
  <c r="G389" i="18"/>
  <c r="G388" i="18"/>
  <c r="G387" i="18"/>
  <c r="G386" i="18"/>
  <c r="G385" i="18"/>
  <c r="G384" i="18"/>
  <c r="G383" i="18"/>
  <c r="G382" i="18"/>
  <c r="G381" i="18"/>
  <c r="G380" i="18"/>
  <c r="G379" i="18"/>
  <c r="G378" i="18"/>
  <c r="G377" i="18"/>
  <c r="G376" i="18"/>
  <c r="G375" i="18"/>
  <c r="G374" i="18"/>
  <c r="G373" i="18"/>
  <c r="G372" i="18"/>
  <c r="G371" i="18"/>
  <c r="G370" i="18"/>
  <c r="G369" i="18"/>
  <c r="G368" i="18"/>
  <c r="G367" i="18"/>
  <c r="G366" i="18"/>
  <c r="G365" i="18"/>
  <c r="G364" i="18"/>
  <c r="G363" i="18"/>
  <c r="G362" i="18"/>
  <c r="G361" i="18"/>
  <c r="G360" i="18"/>
  <c r="G359" i="18"/>
  <c r="G358" i="18"/>
  <c r="G357" i="18"/>
  <c r="G356" i="18"/>
  <c r="G355" i="18"/>
  <c r="G354" i="18"/>
  <c r="G353" i="18"/>
  <c r="G352" i="18"/>
  <c r="G351" i="18"/>
  <c r="G350" i="18"/>
  <c r="G349" i="18"/>
  <c r="G348" i="18"/>
  <c r="G347" i="18"/>
  <c r="G346" i="18"/>
  <c r="G345" i="18"/>
  <c r="G344" i="18"/>
  <c r="G343" i="18"/>
  <c r="G342" i="18"/>
  <c r="G341" i="18"/>
  <c r="G340" i="18"/>
  <c r="G339" i="18"/>
  <c r="G338" i="18"/>
  <c r="G337" i="18"/>
  <c r="G336" i="18"/>
  <c r="G335" i="18"/>
  <c r="G334" i="18"/>
  <c r="G333" i="18"/>
  <c r="G332" i="18"/>
  <c r="G331" i="18"/>
  <c r="G330" i="18"/>
  <c r="G329" i="18"/>
  <c r="G328" i="18"/>
  <c r="G327" i="18"/>
  <c r="G326" i="18"/>
  <c r="G325" i="18"/>
  <c r="G324" i="18"/>
  <c r="G323" i="18"/>
  <c r="G322" i="18"/>
  <c r="G321" i="18"/>
  <c r="G320" i="18"/>
  <c r="G319" i="18"/>
  <c r="G318" i="18"/>
  <c r="G317" i="18"/>
  <c r="G316" i="18"/>
  <c r="G315" i="18"/>
  <c r="G314" i="18"/>
  <c r="G313" i="18"/>
  <c r="G312" i="18"/>
  <c r="G311" i="18"/>
  <c r="G310" i="18"/>
  <c r="G309" i="18"/>
  <c r="G308" i="18"/>
  <c r="G307" i="18"/>
  <c r="G306" i="18"/>
  <c r="G305" i="18"/>
  <c r="G304" i="18"/>
  <c r="G303" i="18"/>
  <c r="G302" i="18"/>
  <c r="G301" i="18"/>
  <c r="G300" i="18"/>
  <c r="G299" i="18"/>
  <c r="G298" i="18"/>
  <c r="G297" i="18"/>
  <c r="G296" i="18"/>
  <c r="G295" i="18"/>
  <c r="G294" i="18"/>
  <c r="G293" i="18"/>
  <c r="G292" i="18"/>
  <c r="G291" i="18"/>
  <c r="G290" i="18"/>
  <c r="G289" i="18"/>
  <c r="G288" i="18"/>
  <c r="G287" i="18"/>
  <c r="G286" i="18"/>
  <c r="G285" i="18"/>
  <c r="G284" i="18"/>
  <c r="G283" i="18"/>
  <c r="G282" i="18"/>
  <c r="G281" i="18"/>
  <c r="G280" i="18"/>
  <c r="G279" i="18"/>
  <c r="G278" i="18"/>
  <c r="G277" i="18"/>
  <c r="G276" i="18"/>
  <c r="G275" i="18"/>
  <c r="G274" i="18"/>
  <c r="G273" i="18"/>
  <c r="G272" i="18"/>
  <c r="G271" i="18"/>
  <c r="G270" i="18"/>
  <c r="G269" i="18"/>
  <c r="G268" i="18"/>
  <c r="G267" i="18"/>
  <c r="G266" i="18"/>
  <c r="G265" i="18"/>
  <c r="G264" i="18"/>
  <c r="G263" i="18"/>
  <c r="G262" i="18"/>
  <c r="G261" i="18"/>
  <c r="G260" i="18"/>
  <c r="G259" i="18"/>
  <c r="G258" i="18"/>
  <c r="G257" i="18"/>
  <c r="G256" i="18"/>
  <c r="G255" i="18"/>
  <c r="G254" i="18"/>
  <c r="G253" i="18"/>
  <c r="G252" i="18"/>
  <c r="G251" i="18"/>
  <c r="G250" i="18"/>
  <c r="G249" i="18"/>
  <c r="G248" i="18"/>
  <c r="G247" i="18"/>
  <c r="G246" i="18"/>
  <c r="G245" i="18"/>
  <c r="G244" i="18"/>
  <c r="G243" i="18"/>
  <c r="G242" i="18"/>
  <c r="G241" i="18"/>
  <c r="G240" i="18"/>
  <c r="G239" i="18"/>
  <c r="G238" i="18"/>
  <c r="G237" i="18"/>
  <c r="G236" i="18"/>
  <c r="G235" i="18"/>
  <c r="G234" i="18"/>
  <c r="G233" i="18"/>
  <c r="G232" i="18"/>
  <c r="G231" i="18"/>
  <c r="G230" i="18"/>
  <c r="G229" i="18"/>
  <c r="G228" i="18"/>
  <c r="G227" i="18"/>
  <c r="G226" i="18"/>
  <c r="G225" i="18"/>
  <c r="G224" i="18"/>
  <c r="G223" i="18"/>
  <c r="G222" i="18"/>
  <c r="G218" i="18"/>
  <c r="G214" i="18"/>
  <c r="G209" i="18"/>
  <c r="G206" i="18"/>
  <c r="G201" i="18"/>
  <c r="G195" i="18"/>
  <c r="G190" i="18"/>
  <c r="G187" i="18"/>
  <c r="G182" i="18"/>
  <c r="G178" i="18"/>
  <c r="G175" i="18"/>
  <c r="G170" i="18"/>
  <c r="G165" i="18"/>
  <c r="G162" i="18"/>
  <c r="G157" i="18"/>
  <c r="G154" i="18"/>
  <c r="G150" i="18"/>
  <c r="G147" i="18"/>
  <c r="G142" i="18"/>
  <c r="G139" i="18"/>
  <c r="G134" i="18"/>
  <c r="G124" i="18"/>
  <c r="G114" i="18"/>
  <c r="G105" i="18"/>
  <c r="G100" i="18"/>
  <c r="G95" i="18"/>
  <c r="G92" i="18"/>
  <c r="G87" i="18"/>
  <c r="G82" i="18"/>
  <c r="G77" i="18"/>
  <c r="G74" i="18"/>
  <c r="G69" i="18"/>
  <c r="G65" i="18"/>
  <c r="G60" i="18"/>
  <c r="G57" i="18"/>
  <c r="G52" i="18"/>
  <c r="G48" i="18"/>
  <c r="G43" i="18"/>
  <c r="G38" i="18"/>
  <c r="G33" i="18"/>
  <c r="G28" i="18"/>
  <c r="G23" i="18"/>
  <c r="G18" i="18"/>
  <c r="G13" i="18"/>
  <c r="G8" i="18"/>
  <c r="E6" i="18"/>
  <c r="E1109" i="14"/>
  <c r="E1107" i="14"/>
  <c r="E1100" i="14"/>
  <c r="G628" i="14"/>
  <c r="G520" i="14"/>
  <c r="G481" i="14"/>
  <c r="G354" i="14"/>
  <c r="G314" i="14"/>
  <c r="G217" i="14"/>
  <c r="G175" i="14"/>
  <c r="G171" i="14"/>
  <c r="G170" i="14"/>
  <c r="G162" i="14"/>
  <c r="G158" i="14"/>
  <c r="G157" i="14"/>
  <c r="G156" i="14"/>
  <c r="G155" i="14"/>
  <c r="G154" i="14"/>
  <c r="G153" i="14"/>
  <c r="G152" i="14"/>
  <c r="G151" i="14"/>
  <c r="G150" i="14"/>
  <c r="G149" i="14"/>
  <c r="G148" i="14"/>
  <c r="G147" i="14"/>
  <c r="G145" i="14"/>
  <c r="G144" i="14"/>
  <c r="G143" i="14"/>
  <c r="G142" i="14"/>
  <c r="G140" i="14"/>
  <c r="G139" i="14"/>
  <c r="G138" i="14"/>
  <c r="G136" i="14"/>
  <c r="G135" i="14"/>
  <c r="G134" i="14"/>
  <c r="G133" i="14"/>
  <c r="G132" i="14"/>
  <c r="G128" i="14"/>
  <c r="G125" i="14"/>
  <c r="G120" i="14"/>
  <c r="G117" i="14"/>
  <c r="G112" i="14"/>
  <c r="G109" i="14"/>
  <c r="G104" i="14"/>
  <c r="G100" i="14"/>
  <c r="G97" i="14"/>
  <c r="G92" i="14"/>
  <c r="G88" i="14"/>
  <c r="G84" i="14"/>
  <c r="G83" i="14"/>
  <c r="G82" i="14"/>
  <c r="G80" i="14"/>
  <c r="G79" i="14"/>
  <c r="G78" i="14"/>
  <c r="G77" i="14"/>
  <c r="G76" i="14"/>
  <c r="G75" i="14"/>
  <c r="G73" i="14"/>
  <c r="G72" i="14"/>
  <c r="G71" i="14"/>
  <c r="G70" i="14"/>
  <c r="G69" i="14"/>
  <c r="G68" i="14"/>
  <c r="G67" i="14"/>
  <c r="G66" i="14"/>
  <c r="G59" i="14"/>
  <c r="G55" i="14"/>
  <c r="G54" i="14"/>
  <c r="G53" i="14"/>
  <c r="G51" i="14"/>
  <c r="G43" i="14"/>
  <c r="G42" i="14"/>
  <c r="G40" i="14"/>
  <c r="G36" i="14"/>
  <c r="G26" i="14"/>
  <c r="G25" i="14"/>
  <c r="G24" i="14"/>
  <c r="G8" i="14"/>
  <c r="E6" i="14"/>
  <c r="E1002" i="13"/>
  <c r="E1000" i="13"/>
  <c r="F993" i="13"/>
  <c r="E993" i="13"/>
  <c r="G988" i="13"/>
  <c r="G985" i="13"/>
  <c r="G981" i="13"/>
  <c r="G977" i="13"/>
  <c r="G961" i="13"/>
  <c r="G959" i="13"/>
  <c r="G956" i="13"/>
  <c r="G947" i="13"/>
  <c r="G927" i="13"/>
  <c r="G923" i="13"/>
  <c r="G910" i="13"/>
  <c r="G903" i="13"/>
  <c r="G881" i="13"/>
  <c r="G869" i="13"/>
  <c r="G867" i="13"/>
  <c r="G859" i="13"/>
  <c r="G858" i="13"/>
  <c r="G834" i="13"/>
  <c r="G830" i="13"/>
  <c r="G817" i="13"/>
  <c r="G808" i="13"/>
  <c r="G770" i="13"/>
  <c r="G760" i="13"/>
  <c r="G750" i="13"/>
  <c r="G740" i="13"/>
  <c r="G730" i="13"/>
  <c r="G716" i="13"/>
  <c r="G706" i="13"/>
  <c r="G696" i="13"/>
  <c r="G412" i="13"/>
  <c r="G315" i="13"/>
  <c r="G168" i="13"/>
  <c r="G167" i="13"/>
  <c r="G164" i="13"/>
  <c r="G163" i="13"/>
  <c r="G162" i="13"/>
  <c r="G161" i="13"/>
  <c r="G160" i="13"/>
  <c r="G159" i="13"/>
  <c r="G158" i="13"/>
  <c r="G157" i="13"/>
  <c r="G156" i="13"/>
  <c r="G155" i="13"/>
  <c r="G153" i="13"/>
  <c r="G152" i="13"/>
  <c r="G147" i="13"/>
  <c r="G143" i="13"/>
  <c r="G139" i="13"/>
  <c r="G131" i="13"/>
  <c r="G128" i="13"/>
  <c r="G104" i="13"/>
  <c r="G103" i="13"/>
  <c r="G98" i="13"/>
  <c r="G86" i="13"/>
  <c r="G85" i="13"/>
  <c r="G84" i="13"/>
  <c r="G82" i="13"/>
  <c r="G81" i="13"/>
  <c r="G76" i="13"/>
  <c r="G65" i="13"/>
  <c r="G58" i="13"/>
  <c r="G56" i="13"/>
  <c r="G55" i="13"/>
  <c r="G54" i="13"/>
  <c r="G53" i="13"/>
  <c r="G46" i="13"/>
  <c r="G43" i="13"/>
  <c r="G27" i="13"/>
  <c r="G26" i="13"/>
  <c r="G25" i="13"/>
  <c r="G20" i="13"/>
  <c r="G18" i="13"/>
  <c r="G17" i="13"/>
  <c r="G11" i="13"/>
  <c r="G10" i="13"/>
  <c r="G9" i="13"/>
  <c r="E6" i="13"/>
  <c r="E1158" i="11"/>
  <c r="E1156" i="11"/>
  <c r="E1149" i="11"/>
  <c r="G1135" i="11"/>
  <c r="G1134" i="11"/>
  <c r="G1132" i="11"/>
  <c r="G1131" i="11"/>
  <c r="G1119" i="11"/>
  <c r="G1118" i="11"/>
  <c r="G1110" i="11"/>
  <c r="G1109" i="11"/>
  <c r="G1106" i="11"/>
  <c r="G1105" i="11"/>
  <c r="G1103" i="11"/>
  <c r="G1102" i="11"/>
  <c r="G1098" i="11"/>
  <c r="G1097" i="11"/>
  <c r="G1088" i="11"/>
  <c r="G1086" i="11"/>
  <c r="G1085" i="11"/>
  <c r="G1081" i="11"/>
  <c r="G1079" i="11"/>
  <c r="G1078" i="11"/>
  <c r="G1065" i="11"/>
  <c r="G1064" i="11"/>
  <c r="G1063" i="11"/>
  <c r="G1057" i="11"/>
  <c r="G1054" i="11"/>
  <c r="G1053" i="11"/>
  <c r="G1052" i="11"/>
  <c r="G1051" i="11"/>
  <c r="G1050" i="11"/>
  <c r="G1047" i="11"/>
  <c r="G1042" i="11"/>
  <c r="G1020" i="11"/>
  <c r="G954" i="11"/>
  <c r="G939" i="11"/>
  <c r="G898" i="11"/>
  <c r="G886" i="11"/>
  <c r="G877" i="11"/>
  <c r="G867" i="11"/>
  <c r="G857" i="11"/>
  <c r="G836" i="11"/>
  <c r="G826" i="11"/>
  <c r="G794" i="11"/>
  <c r="G765" i="11"/>
  <c r="G754" i="11"/>
  <c r="G753" i="11"/>
  <c r="G752" i="11"/>
  <c r="G751" i="11"/>
  <c r="G745" i="11"/>
  <c r="G743" i="11"/>
  <c r="G727" i="11"/>
  <c r="G726" i="11"/>
  <c r="G715" i="11"/>
  <c r="G714" i="11"/>
  <c r="G692" i="11"/>
  <c r="G603" i="11"/>
  <c r="G360" i="11"/>
  <c r="G313" i="11"/>
  <c r="G226" i="11"/>
  <c r="G187" i="11"/>
  <c r="G69" i="11"/>
  <c r="G67" i="11"/>
  <c r="G64" i="11"/>
  <c r="G63" i="11"/>
  <c r="G61" i="11"/>
  <c r="G55" i="11"/>
  <c r="G53" i="11"/>
  <c r="G50" i="11"/>
  <c r="G37" i="11"/>
  <c r="G34" i="11"/>
  <c r="G17" i="11"/>
  <c r="G9" i="11"/>
  <c r="E6" i="11"/>
  <c r="E1999" i="10"/>
  <c r="E1994" i="10"/>
  <c r="F1993" i="10"/>
  <c r="E1993" i="10"/>
  <c r="E1982" i="10"/>
  <c r="E1975" i="10"/>
  <c r="E1984" i="10" s="1"/>
  <c r="E1989" i="10" s="1"/>
  <c r="E1988" i="10" s="1"/>
  <c r="G1974" i="10"/>
  <c r="G1973" i="10"/>
  <c r="G1972" i="10"/>
  <c r="G1971" i="10"/>
  <c r="G1970" i="10"/>
  <c r="G1969" i="10"/>
  <c r="G1968" i="10"/>
  <c r="G1967" i="10"/>
  <c r="G1966" i="10"/>
  <c r="G1965" i="10"/>
  <c r="G1964" i="10"/>
  <c r="G1963" i="10"/>
  <c r="G1962" i="10"/>
  <c r="G1961" i="10"/>
  <c r="G1960" i="10"/>
  <c r="G1959" i="10"/>
  <c r="G1958" i="10"/>
  <c r="G1957" i="10"/>
  <c r="G1956" i="10"/>
  <c r="G1955" i="10"/>
  <c r="G1954" i="10"/>
  <c r="G1953" i="10"/>
  <c r="G1952" i="10"/>
  <c r="G1951" i="10"/>
  <c r="G1950" i="10"/>
  <c r="G1949" i="10"/>
  <c r="G1948" i="10"/>
  <c r="G1947" i="10"/>
  <c r="G1946" i="10"/>
  <c r="G1945" i="10"/>
  <c r="G1944" i="10"/>
  <c r="G1943" i="10"/>
  <c r="G1942" i="10"/>
  <c r="G1941" i="10"/>
  <c r="G1940" i="10"/>
  <c r="G1939" i="10"/>
  <c r="G1938" i="10"/>
  <c r="G1937" i="10"/>
  <c r="G1936" i="10"/>
  <c r="G1935" i="10"/>
  <c r="G1934" i="10"/>
  <c r="G1933" i="10"/>
  <c r="G1932" i="10"/>
  <c r="G1931" i="10"/>
  <c r="G1930" i="10"/>
  <c r="G1929" i="10"/>
  <c r="G1928" i="10"/>
  <c r="G1882" i="10"/>
  <c r="G1881" i="10"/>
  <c r="G1880" i="10"/>
  <c r="G1879" i="10"/>
  <c r="G1878" i="10"/>
  <c r="G1877" i="10"/>
  <c r="G1876" i="10"/>
  <c r="G1875" i="10"/>
  <c r="G1874" i="10"/>
  <c r="G1873" i="10"/>
  <c r="G1872" i="10"/>
  <c r="G1871" i="10"/>
  <c r="G1870" i="10"/>
  <c r="G1869" i="10"/>
  <c r="G1868" i="10"/>
  <c r="G1867" i="10"/>
  <c r="G1866" i="10"/>
  <c r="G1865" i="10"/>
  <c r="G1864" i="10"/>
  <c r="G1863" i="10"/>
  <c r="G1862" i="10"/>
  <c r="G1861" i="10"/>
  <c r="G1860" i="10"/>
  <c r="G1859" i="10"/>
  <c r="G1858" i="10"/>
  <c r="G1857" i="10"/>
  <c r="G1856" i="10"/>
  <c r="G1855" i="10"/>
  <c r="G1854" i="10"/>
  <c r="G1853" i="10"/>
  <c r="G1852" i="10"/>
  <c r="G1851" i="10"/>
  <c r="G1850" i="10"/>
  <c r="G1849" i="10"/>
  <c r="G1848" i="10"/>
  <c r="G1847" i="10"/>
  <c r="G1846" i="10"/>
  <c r="G1845" i="10"/>
  <c r="G1844" i="10"/>
  <c r="G1843" i="10"/>
  <c r="G1842" i="10"/>
  <c r="G1841" i="10"/>
  <c r="G1840" i="10"/>
  <c r="G1839" i="10"/>
  <c r="G1838" i="10"/>
  <c r="G1837" i="10"/>
  <c r="G1836" i="10"/>
  <c r="G1835" i="10"/>
  <c r="G1834" i="10"/>
  <c r="G1833" i="10"/>
  <c r="G1832" i="10"/>
  <c r="G1831" i="10"/>
  <c r="G1830" i="10"/>
  <c r="G1829" i="10"/>
  <c r="G1828" i="10"/>
  <c r="G1827" i="10"/>
  <c r="G1826" i="10"/>
  <c r="G1825" i="10"/>
  <c r="G1824" i="10"/>
  <c r="G1823" i="10"/>
  <c r="G1822" i="10"/>
  <c r="G1821" i="10"/>
  <c r="G1820" i="10"/>
  <c r="G1819" i="10"/>
  <c r="G1818" i="10"/>
  <c r="G1817" i="10"/>
  <c r="G1816" i="10"/>
  <c r="G1815" i="10"/>
  <c r="G1814" i="10"/>
  <c r="G1813" i="10"/>
  <c r="G1812" i="10"/>
  <c r="G1811" i="10"/>
  <c r="G1810" i="10"/>
  <c r="G1809" i="10"/>
  <c r="G1808" i="10"/>
  <c r="G1807" i="10"/>
  <c r="G1806" i="10"/>
  <c r="G1805" i="10"/>
  <c r="G1804" i="10"/>
  <c r="G1803" i="10"/>
  <c r="G1802" i="10"/>
  <c r="G1801" i="10"/>
  <c r="G1800" i="10"/>
  <c r="G1799" i="10"/>
  <c r="G1798" i="10"/>
  <c r="G1797" i="10"/>
  <c r="G1796" i="10"/>
  <c r="G1795" i="10"/>
  <c r="G1794" i="10"/>
  <c r="G1793" i="10"/>
  <c r="G1792" i="10"/>
  <c r="G1791" i="10"/>
  <c r="G1790" i="10"/>
  <c r="G1789" i="10"/>
  <c r="G1788" i="10"/>
  <c r="G1787" i="10"/>
  <c r="G1786" i="10"/>
  <c r="G1736" i="10"/>
  <c r="G1735" i="10"/>
  <c r="G1734" i="10"/>
  <c r="G1733" i="10"/>
  <c r="G1732" i="10"/>
  <c r="G1731" i="10"/>
  <c r="G1730" i="10"/>
  <c r="G1729" i="10"/>
  <c r="G1728" i="10"/>
  <c r="G1727" i="10"/>
  <c r="G1726" i="10"/>
  <c r="G1725" i="10"/>
  <c r="G1724" i="10"/>
  <c r="G1723" i="10"/>
  <c r="G1722" i="10"/>
  <c r="G1721" i="10"/>
  <c r="G1720" i="10"/>
  <c r="G1719" i="10"/>
  <c r="G1718" i="10"/>
  <c r="G1717" i="10"/>
  <c r="G1716" i="10"/>
  <c r="G1715" i="10"/>
  <c r="G1714" i="10"/>
  <c r="G1713" i="10"/>
  <c r="G1712" i="10"/>
  <c r="G1711" i="10"/>
  <c r="G1710" i="10"/>
  <c r="G1709" i="10"/>
  <c r="G1708" i="10"/>
  <c r="G1707" i="10"/>
  <c r="G1706" i="10"/>
  <c r="G1705" i="10"/>
  <c r="G1704" i="10"/>
  <c r="G1703" i="10"/>
  <c r="G1702" i="10"/>
  <c r="G1701" i="10"/>
  <c r="G1700" i="10"/>
  <c r="G1699" i="10"/>
  <c r="G1698" i="10"/>
  <c r="G1697" i="10"/>
  <c r="G1696" i="10"/>
  <c r="G1695" i="10"/>
  <c r="G1694" i="10"/>
  <c r="G1693" i="10"/>
  <c r="G1692" i="10"/>
  <c r="G1691" i="10"/>
  <c r="G1690" i="10"/>
  <c r="G1689" i="10"/>
  <c r="G1688" i="10"/>
  <c r="G1687" i="10"/>
  <c r="G1686" i="10"/>
  <c r="G1685" i="10"/>
  <c r="G1684" i="10"/>
  <c r="G1683" i="10"/>
  <c r="G1682" i="10"/>
  <c r="G1681" i="10"/>
  <c r="G1680" i="10"/>
  <c r="G1679" i="10"/>
  <c r="G1678" i="10"/>
  <c r="G1677" i="10"/>
  <c r="G1676" i="10"/>
  <c r="G1675" i="10"/>
  <c r="G1674" i="10"/>
  <c r="G1673" i="10"/>
  <c r="G1672" i="10"/>
  <c r="G1671" i="10"/>
  <c r="G1670" i="10"/>
  <c r="G1669" i="10"/>
  <c r="G1668" i="10"/>
  <c r="G1667" i="10"/>
  <c r="G1666" i="10"/>
  <c r="G1665" i="10"/>
  <c r="G1664" i="10"/>
  <c r="G1663" i="10"/>
  <c r="G1662" i="10"/>
  <c r="G1661" i="10"/>
  <c r="G1660" i="10"/>
  <c r="G1659" i="10"/>
  <c r="G1658" i="10"/>
  <c r="G1657" i="10"/>
  <c r="G1656" i="10"/>
  <c r="G1655" i="10"/>
  <c r="G1654" i="10"/>
  <c r="G1653" i="10"/>
  <c r="G1652" i="10"/>
  <c r="G1651" i="10"/>
  <c r="G1650" i="10"/>
  <c r="G1649" i="10"/>
  <c r="G1648" i="10"/>
  <c r="G1647" i="10"/>
  <c r="G1646" i="10"/>
  <c r="G1645" i="10"/>
  <c r="G1644" i="10"/>
  <c r="G1643" i="10"/>
  <c r="G1642" i="10"/>
  <c r="G1641" i="10"/>
  <c r="G1640" i="10"/>
  <c r="G1639" i="10"/>
  <c r="G1638" i="10"/>
  <c r="G1637" i="10"/>
  <c r="G1636" i="10"/>
  <c r="G1635" i="10"/>
  <c r="G1634" i="10"/>
  <c r="G1633" i="10"/>
  <c r="G1632" i="10"/>
  <c r="G1631" i="10"/>
  <c r="G1630" i="10"/>
  <c r="G1629" i="10"/>
  <c r="G1628" i="10"/>
  <c r="G1627" i="10"/>
  <c r="G1626" i="10"/>
  <c r="G1625" i="10"/>
  <c r="G1624" i="10"/>
  <c r="G1623" i="10"/>
  <c r="G1622" i="10"/>
  <c r="G1621" i="10"/>
  <c r="G1620" i="10"/>
  <c r="G1619" i="10"/>
  <c r="G1618" i="10"/>
  <c r="G1617" i="10"/>
  <c r="G1616" i="10"/>
  <c r="G1615" i="10"/>
  <c r="G1614" i="10"/>
  <c r="G1613" i="10"/>
  <c r="G1612" i="10"/>
  <c r="G1611" i="10"/>
  <c r="G1610" i="10"/>
  <c r="G1609" i="10"/>
  <c r="G1608" i="10"/>
  <c r="G1607" i="10"/>
  <c r="G1606" i="10"/>
  <c r="G1605" i="10"/>
  <c r="G1604" i="10"/>
  <c r="G1603" i="10"/>
  <c r="G1602" i="10"/>
  <c r="G1601" i="10"/>
  <c r="G1600" i="10"/>
  <c r="G1599" i="10"/>
  <c r="G1598" i="10"/>
  <c r="G1597" i="10"/>
  <c r="G1596" i="10"/>
  <c r="G1595" i="10"/>
  <c r="G1594" i="10"/>
  <c r="G1593" i="10"/>
  <c r="G1592" i="10"/>
  <c r="G1591" i="10"/>
  <c r="G1590" i="10"/>
  <c r="G1589" i="10"/>
  <c r="G1588" i="10"/>
  <c r="G1587" i="10"/>
  <c r="G1586" i="10"/>
  <c r="G1585" i="10"/>
  <c r="G1584" i="10"/>
  <c r="G1583" i="10"/>
  <c r="G1582" i="10"/>
  <c r="G1581" i="10"/>
  <c r="G1580" i="10"/>
  <c r="G1579" i="10"/>
  <c r="G1578" i="10"/>
  <c r="G1577" i="10"/>
  <c r="G1576" i="10"/>
  <c r="G1575" i="10"/>
  <c r="G1574" i="10"/>
  <c r="G1573" i="10"/>
  <c r="G1572" i="10"/>
  <c r="G1571" i="10"/>
  <c r="G1570" i="10"/>
  <c r="G1569" i="10"/>
  <c r="G1568" i="10"/>
  <c r="G1567" i="10"/>
  <c r="G1566" i="10"/>
  <c r="G1565" i="10"/>
  <c r="G1564" i="10"/>
  <c r="G1563" i="10"/>
  <c r="G1562" i="10"/>
  <c r="G1561" i="10"/>
  <c r="G1560" i="10"/>
  <c r="G1559" i="10"/>
  <c r="G1558" i="10"/>
  <c r="G1557" i="10"/>
  <c r="G1556" i="10"/>
  <c r="G1555" i="10"/>
  <c r="G1554" i="10"/>
  <c r="G1553" i="10"/>
  <c r="G1552" i="10"/>
  <c r="G1551" i="10"/>
  <c r="G1550" i="10"/>
  <c r="G1549" i="10"/>
  <c r="G1548" i="10"/>
  <c r="G1547" i="10"/>
  <c r="G1546" i="10"/>
  <c r="G1545" i="10"/>
  <c r="G1544" i="10"/>
  <c r="G1543" i="10"/>
  <c r="G1542" i="10"/>
  <c r="G1541" i="10"/>
  <c r="G1540" i="10"/>
  <c r="G1539" i="10"/>
  <c r="G1538" i="10"/>
  <c r="G1537" i="10"/>
  <c r="G1536" i="10"/>
  <c r="G1535" i="10"/>
  <c r="G1534" i="10"/>
  <c r="G1533" i="10"/>
  <c r="G1532" i="10"/>
  <c r="G1531" i="10"/>
  <c r="G1530" i="10"/>
  <c r="G1529" i="10"/>
  <c r="G1528" i="10"/>
  <c r="G1527" i="10"/>
  <c r="G1526" i="10"/>
  <c r="G1525" i="10"/>
  <c r="G1524" i="10"/>
  <c r="G1523" i="10"/>
  <c r="G1522" i="10"/>
  <c r="G1521" i="10"/>
  <c r="G1520" i="10"/>
  <c r="G1519" i="10"/>
  <c r="G1518" i="10"/>
  <c r="G1517" i="10"/>
  <c r="G1516" i="10"/>
  <c r="G1515" i="10"/>
  <c r="G1514" i="10"/>
  <c r="G1513" i="10"/>
  <c r="G1512" i="10"/>
  <c r="G1511" i="10"/>
  <c r="G1510" i="10"/>
  <c r="G1509" i="10"/>
  <c r="G1508" i="10"/>
  <c r="G1507" i="10"/>
  <c r="G1506" i="10"/>
  <c r="G1505" i="10"/>
  <c r="G1504" i="10"/>
  <c r="G1503" i="10"/>
  <c r="G1502" i="10"/>
  <c r="G1501" i="10"/>
  <c r="G1500" i="10"/>
  <c r="G1499" i="10"/>
  <c r="G1498" i="10"/>
  <c r="G1497" i="10"/>
  <c r="G1496" i="10"/>
  <c r="G1495" i="10"/>
  <c r="G1494" i="10"/>
  <c r="G1493" i="10"/>
  <c r="G1492" i="10"/>
  <c r="G1491" i="10"/>
  <c r="G1490" i="10"/>
  <c r="G1489" i="10"/>
  <c r="G1488" i="10"/>
  <c r="G1487" i="10"/>
  <c r="G1486" i="10"/>
  <c r="G1485" i="10"/>
  <c r="G1484" i="10"/>
  <c r="G1483" i="10"/>
  <c r="G1482" i="10"/>
  <c r="G1481" i="10"/>
  <c r="G1480" i="10"/>
  <c r="G1479" i="10"/>
  <c r="G1478" i="10"/>
  <c r="G1477" i="10"/>
  <c r="G1476" i="10"/>
  <c r="G1475" i="10"/>
  <c r="G1474" i="10"/>
  <c r="G1473" i="10"/>
  <c r="G1472" i="10"/>
  <c r="G1471" i="10"/>
  <c r="G1470" i="10"/>
  <c r="G1469" i="10"/>
  <c r="G1468" i="10"/>
  <c r="G1467" i="10"/>
  <c r="G1466" i="10"/>
  <c r="G1465" i="10"/>
  <c r="G1464" i="10"/>
  <c r="G1463" i="10"/>
  <c r="G1462" i="10"/>
  <c r="G1461" i="10"/>
  <c r="G1460" i="10"/>
  <c r="G1459" i="10"/>
  <c r="G1458" i="10"/>
  <c r="G1457" i="10"/>
  <c r="G1456" i="10"/>
  <c r="G1455" i="10"/>
  <c r="G1454" i="10"/>
  <c r="G1453" i="10"/>
  <c r="G1452" i="10"/>
  <c r="G1451" i="10"/>
  <c r="G1450" i="10"/>
  <c r="G1449" i="10"/>
  <c r="G1448" i="10"/>
  <c r="G1447" i="10"/>
  <c r="G1446" i="10"/>
  <c r="G1445" i="10"/>
  <c r="G1444" i="10"/>
  <c r="G1443" i="10"/>
  <c r="G1442" i="10"/>
  <c r="G1441" i="10"/>
  <c r="G1440" i="10"/>
  <c r="G1439" i="10"/>
  <c r="G1438" i="10"/>
  <c r="G1437" i="10"/>
  <c r="G1436" i="10"/>
  <c r="G1435" i="10"/>
  <c r="G1434" i="10"/>
  <c r="G1433" i="10"/>
  <c r="G1432" i="10"/>
  <c r="G1431" i="10"/>
  <c r="G1430" i="10"/>
  <c r="G1429" i="10"/>
  <c r="G1428" i="10"/>
  <c r="G1427" i="10"/>
  <c r="G1426" i="10"/>
  <c r="G1425" i="10"/>
  <c r="G1424" i="10"/>
  <c r="G1423" i="10"/>
  <c r="G1422" i="10"/>
  <c r="G1421" i="10"/>
  <c r="G1420" i="10"/>
  <c r="G1419" i="10"/>
  <c r="G1418" i="10"/>
  <c r="G1417" i="10"/>
  <c r="G1416" i="10"/>
  <c r="G1415" i="10"/>
  <c r="G1414" i="10"/>
  <c r="G1413" i="10"/>
  <c r="G1412" i="10"/>
  <c r="G1411" i="10"/>
  <c r="G1410" i="10"/>
  <c r="G1409" i="10"/>
  <c r="G1408" i="10"/>
  <c r="G1407" i="10"/>
  <c r="G1406" i="10"/>
  <c r="G1405" i="10"/>
  <c r="G1404" i="10"/>
  <c r="G1403" i="10"/>
  <c r="G1402" i="10"/>
  <c r="G1401" i="10"/>
  <c r="G1400" i="10"/>
  <c r="G1399" i="10"/>
  <c r="G1398" i="10"/>
  <c r="G1397" i="10"/>
  <c r="G1396" i="10"/>
  <c r="G1395" i="10"/>
  <c r="G1394" i="10"/>
  <c r="G1393" i="10"/>
  <c r="G1392" i="10"/>
  <c r="G1391" i="10"/>
  <c r="G1390" i="10"/>
  <c r="G1389" i="10"/>
  <c r="G1388" i="10"/>
  <c r="G1387" i="10"/>
  <c r="G1386" i="10"/>
  <c r="G1385" i="10"/>
  <c r="G1384" i="10"/>
  <c r="G1383" i="10"/>
  <c r="G1382" i="10"/>
  <c r="G1381" i="10"/>
  <c r="G1380" i="10"/>
  <c r="G1379" i="10"/>
  <c r="G1378" i="10"/>
  <c r="G1377" i="10"/>
  <c r="G1376" i="10"/>
  <c r="G1375" i="10"/>
  <c r="G1374" i="10"/>
  <c r="G1373" i="10"/>
  <c r="G1372" i="10"/>
  <c r="G1371" i="10"/>
  <c r="G1370" i="10"/>
  <c r="G1369" i="10"/>
  <c r="G1368" i="10"/>
  <c r="G1367" i="10"/>
  <c r="G1366" i="10"/>
  <c r="G1365" i="10"/>
  <c r="G1364" i="10"/>
  <c r="G1363" i="10"/>
  <c r="G1362" i="10"/>
  <c r="G1361" i="10"/>
  <c r="G1360" i="10"/>
  <c r="G1340" i="10"/>
  <c r="G1339" i="10"/>
  <c r="G1338" i="10"/>
  <c r="G1337" i="10"/>
  <c r="G1336" i="10"/>
  <c r="G1334" i="10"/>
  <c r="G1333" i="10"/>
  <c r="G1332" i="10"/>
  <c r="G1331" i="10"/>
  <c r="G1329" i="10"/>
  <c r="G1327" i="10"/>
  <c r="G1326" i="10"/>
  <c r="G1323" i="10"/>
  <c r="G1322" i="10"/>
  <c r="G1321" i="10"/>
  <c r="G1320" i="10"/>
  <c r="G1318" i="10"/>
  <c r="G1315" i="10"/>
  <c r="G1314" i="10"/>
  <c r="G1313" i="10"/>
  <c r="G1310" i="10"/>
  <c r="G1309" i="10"/>
  <c r="G1308" i="10"/>
  <c r="G1307" i="10"/>
  <c r="G1306" i="10"/>
  <c r="G1303" i="10"/>
  <c r="G1301" i="10"/>
  <c r="G1295" i="10"/>
  <c r="G1292" i="10"/>
  <c r="G1275" i="10"/>
  <c r="G1272" i="10"/>
  <c r="G1271" i="10"/>
  <c r="G1270" i="10"/>
  <c r="G1268" i="10"/>
  <c r="G1267" i="10"/>
  <c r="G1266" i="10"/>
  <c r="G1265" i="10"/>
  <c r="G1264" i="10"/>
  <c r="G1263" i="10"/>
  <c r="G1262" i="10"/>
  <c r="G1261" i="10"/>
  <c r="G1260" i="10"/>
  <c r="G1259" i="10"/>
  <c r="G1258" i="10"/>
  <c r="G1257" i="10"/>
  <c r="G1256" i="10"/>
  <c r="G1255" i="10"/>
  <c r="G1254" i="10"/>
  <c r="G1140" i="10"/>
  <c r="G1130" i="10"/>
  <c r="G1089" i="10"/>
  <c r="G962" i="10"/>
  <c r="G955" i="10"/>
  <c r="G731" i="10"/>
  <c r="G596" i="10"/>
  <c r="G496" i="10"/>
  <c r="G246" i="10"/>
  <c r="G245" i="10"/>
  <c r="G244" i="10"/>
  <c r="G243" i="10"/>
  <c r="G242" i="10"/>
  <c r="G241" i="10"/>
  <c r="G240" i="10"/>
  <c r="G239" i="10"/>
  <c r="G238" i="10"/>
  <c r="G237" i="10"/>
  <c r="G236" i="10"/>
  <c r="G235" i="10"/>
  <c r="G233" i="10"/>
  <c r="G232" i="10"/>
  <c r="G231" i="10"/>
  <c r="G229" i="10"/>
  <c r="G227" i="10"/>
  <c r="G226" i="10"/>
  <c r="G225" i="10"/>
  <c r="G216" i="10"/>
  <c r="G215" i="10"/>
  <c r="G214" i="10"/>
  <c r="G213" i="10"/>
  <c r="G212" i="10"/>
  <c r="G211" i="10"/>
  <c r="G209" i="10"/>
  <c r="G207" i="10"/>
  <c r="G206" i="10"/>
  <c r="G204" i="10"/>
  <c r="G203" i="10"/>
  <c r="G199" i="10"/>
  <c r="G197" i="10"/>
  <c r="G193" i="10"/>
  <c r="G192" i="10"/>
  <c r="G190" i="10"/>
  <c r="G186" i="10"/>
  <c r="G185" i="10"/>
  <c r="G184" i="10"/>
  <c r="G183" i="10"/>
  <c r="G181" i="10"/>
  <c r="G178" i="10"/>
  <c r="G177" i="10"/>
  <c r="G173" i="10"/>
  <c r="G172" i="10"/>
  <c r="G170" i="10"/>
  <c r="G168" i="10"/>
  <c r="G166" i="10"/>
  <c r="G164" i="10"/>
  <c r="G158" i="10"/>
  <c r="G157" i="10"/>
  <c r="G156" i="10"/>
  <c r="G154" i="10"/>
  <c r="G151" i="10"/>
  <c r="G150" i="10"/>
  <c r="G149" i="10"/>
  <c r="G142" i="10"/>
  <c r="G140" i="10"/>
  <c r="G139" i="10"/>
  <c r="G138" i="10"/>
  <c r="G136" i="10"/>
  <c r="G134" i="10"/>
  <c r="G132" i="10"/>
  <c r="G131" i="10"/>
  <c r="G129" i="10"/>
  <c r="G127" i="10"/>
  <c r="G125" i="10"/>
  <c r="G123" i="10"/>
  <c r="G122" i="10"/>
  <c r="G120" i="10"/>
  <c r="G119" i="10"/>
  <c r="G115" i="10"/>
  <c r="G113" i="10"/>
  <c r="G112" i="10"/>
  <c r="G110" i="10"/>
  <c r="G109" i="10"/>
  <c r="G108" i="10"/>
  <c r="G107" i="10"/>
  <c r="G106" i="10"/>
  <c r="G103" i="10"/>
  <c r="G101" i="10"/>
  <c r="G100" i="10"/>
  <c r="G98" i="10"/>
  <c r="G96" i="10"/>
  <c r="G95" i="10"/>
  <c r="G94" i="10"/>
  <c r="G93" i="10"/>
  <c r="G92" i="10"/>
  <c r="G91" i="10"/>
  <c r="G90" i="10"/>
  <c r="G89" i="10"/>
  <c r="G85" i="10"/>
  <c r="G82" i="10"/>
  <c r="G73" i="10"/>
  <c r="G72" i="10"/>
  <c r="G70" i="10"/>
  <c r="G68" i="10"/>
  <c r="G67" i="10"/>
  <c r="G65" i="10"/>
  <c r="G61" i="10"/>
  <c r="G60" i="10"/>
  <c r="G59" i="10"/>
  <c r="G58" i="10"/>
  <c r="G57" i="10"/>
  <c r="G54" i="10"/>
  <c r="G53" i="10"/>
  <c r="G52" i="10"/>
  <c r="G51" i="10"/>
  <c r="G50" i="10"/>
  <c r="G49" i="10"/>
  <c r="G48" i="10"/>
  <c r="G47" i="10"/>
  <c r="G46" i="10"/>
  <c r="G43" i="10"/>
  <c r="G42" i="10"/>
  <c r="G37" i="10"/>
  <c r="G36" i="10"/>
  <c r="G35" i="10"/>
  <c r="G34" i="10"/>
  <c r="G33" i="10"/>
  <c r="G32" i="10"/>
  <c r="G31" i="10"/>
  <c r="G30" i="10"/>
  <c r="G29" i="10"/>
  <c r="G28" i="10"/>
  <c r="G27" i="10"/>
  <c r="G26" i="10"/>
  <c r="G25" i="10"/>
  <c r="G24" i="10"/>
  <c r="G23" i="10"/>
  <c r="G22" i="10"/>
  <c r="G21" i="10"/>
  <c r="G20" i="10"/>
  <c r="G19" i="10"/>
  <c r="G18" i="10"/>
  <c r="G17" i="10"/>
  <c r="G16" i="10"/>
  <c r="G15" i="10"/>
  <c r="G14" i="10"/>
  <c r="G13" i="10"/>
  <c r="G12" i="10"/>
  <c r="G11" i="10"/>
  <c r="G9" i="10"/>
  <c r="E7" i="10"/>
  <c r="E1422" i="8"/>
  <c r="E1415" i="8"/>
  <c r="E1424" i="8" s="1"/>
  <c r="D12" i="27" s="1"/>
  <c r="G1372" i="8"/>
  <c r="G1369" i="8"/>
  <c r="G1368" i="8"/>
  <c r="G1367" i="8"/>
  <c r="G1366" i="8"/>
  <c r="G1365" i="8"/>
  <c r="G1364" i="8"/>
  <c r="G1363" i="8"/>
  <c r="G1362" i="8"/>
  <c r="G1361" i="8"/>
  <c r="G1360" i="8"/>
  <c r="G1359" i="8"/>
  <c r="G1358" i="8"/>
  <c r="G1357" i="8"/>
  <c r="G1356" i="8"/>
  <c r="G1355" i="8"/>
  <c r="G1354" i="8"/>
  <c r="G1353" i="8"/>
  <c r="G1352" i="8"/>
  <c r="G1351" i="8"/>
  <c r="G1350" i="8"/>
  <c r="G1349" i="8"/>
  <c r="G1348" i="8"/>
  <c r="G1347" i="8"/>
  <c r="G1346" i="8"/>
  <c r="G1345" i="8"/>
  <c r="G1343" i="8"/>
  <c r="G1342" i="8"/>
  <c r="G1341" i="8"/>
  <c r="G1340" i="8"/>
  <c r="G1339" i="8"/>
  <c r="G1337" i="8"/>
  <c r="G1336" i="8"/>
  <c r="G1335" i="8"/>
  <c r="G1334" i="8"/>
  <c r="G1333" i="8"/>
  <c r="G1332" i="8"/>
  <c r="G1331" i="8"/>
  <c r="G1330" i="8"/>
  <c r="G1329" i="8"/>
  <c r="G1328" i="8"/>
  <c r="G1327" i="8"/>
  <c r="G1326" i="8"/>
  <c r="G1325" i="8"/>
  <c r="G1324" i="8"/>
  <c r="G1323" i="8"/>
  <c r="G1322" i="8"/>
  <c r="G1321" i="8"/>
  <c r="G1320" i="8"/>
  <c r="G1319" i="8"/>
  <c r="G1318" i="8"/>
  <c r="G1317" i="8"/>
  <c r="G1316" i="8"/>
  <c r="G1315" i="8"/>
  <c r="G1314" i="8"/>
  <c r="G1313" i="8"/>
  <c r="G1312" i="8"/>
  <c r="G1311" i="8"/>
  <c r="G1310" i="8"/>
  <c r="G1309" i="8"/>
  <c r="G1308" i="8"/>
  <c r="G1307" i="8"/>
  <c r="G1306" i="8"/>
  <c r="G1305" i="8"/>
  <c r="G1304" i="8"/>
  <c r="G1303" i="8"/>
  <c r="G1301" i="8"/>
  <c r="G1299" i="8"/>
  <c r="G1297" i="8"/>
  <c r="G1295" i="8"/>
  <c r="G1293" i="8"/>
  <c r="G1291" i="8"/>
  <c r="G1289" i="8"/>
  <c r="G1288" i="8"/>
  <c r="G1287" i="8"/>
  <c r="G1286" i="8"/>
  <c r="G1285" i="8"/>
  <c r="G1284" i="8"/>
  <c r="G1283" i="8"/>
  <c r="G1282" i="8"/>
  <c r="G1281" i="8"/>
  <c r="G1280" i="8"/>
  <c r="G1279" i="8"/>
  <c r="G1278" i="8"/>
  <c r="G1277" i="8"/>
  <c r="G1266" i="8"/>
  <c r="G1265" i="8"/>
  <c r="G1264" i="8"/>
  <c r="G1263" i="8"/>
  <c r="G1262" i="8"/>
  <c r="G1261" i="8"/>
  <c r="G1260" i="8"/>
  <c r="G1259" i="8"/>
  <c r="G1258" i="8"/>
  <c r="G1257" i="8"/>
  <c r="G1256" i="8"/>
  <c r="G1255" i="8"/>
  <c r="G1254" i="8"/>
  <c r="G1253" i="8"/>
  <c r="G1252" i="8"/>
  <c r="G1251" i="8"/>
  <c r="G1250" i="8"/>
  <c r="G1249" i="8"/>
  <c r="G1248" i="8"/>
  <c r="G1247" i="8"/>
  <c r="G1236" i="8"/>
  <c r="G1235" i="8"/>
  <c r="G1234" i="8"/>
  <c r="G1233" i="8"/>
  <c r="G1232" i="8"/>
  <c r="G1231" i="8"/>
  <c r="G1230" i="8"/>
  <c r="G1229" i="8"/>
  <c r="G1228" i="8"/>
  <c r="G1227" i="8"/>
  <c r="G1216" i="8"/>
  <c r="G1215" i="8"/>
  <c r="G1214" i="8"/>
  <c r="G1213" i="8"/>
  <c r="G1212" i="8"/>
  <c r="G1211" i="8"/>
  <c r="G1210" i="8"/>
  <c r="G1209" i="8"/>
  <c r="G1208" i="8"/>
  <c r="G1207" i="8"/>
  <c r="G1186" i="8"/>
  <c r="G1185" i="8"/>
  <c r="G1184" i="8"/>
  <c r="G1183" i="8"/>
  <c r="G1182" i="8"/>
  <c r="G1181" i="8"/>
  <c r="G1180" i="8"/>
  <c r="G1179" i="8"/>
  <c r="G1178" i="8"/>
  <c r="G1177" i="8"/>
  <c r="G1156" i="8"/>
  <c r="G1155" i="8"/>
  <c r="G1154" i="8"/>
  <c r="G1153" i="8"/>
  <c r="G1152" i="8"/>
  <c r="G1151" i="8"/>
  <c r="G1150" i="8"/>
  <c r="G1149" i="8"/>
  <c r="G1148" i="8"/>
  <c r="G1147" i="8"/>
  <c r="G1146" i="8"/>
  <c r="G1145" i="8"/>
  <c r="G1144" i="8"/>
  <c r="G1143" i="8"/>
  <c r="G1142" i="8"/>
  <c r="G1141" i="8"/>
  <c r="G1140" i="8"/>
  <c r="G1139" i="8"/>
  <c r="G1138" i="8"/>
  <c r="G1137" i="8"/>
  <c r="G1136" i="8"/>
  <c r="G1135" i="8"/>
  <c r="G1134" i="8"/>
  <c r="G1133" i="8"/>
  <c r="G1132" i="8"/>
  <c r="G1131" i="8"/>
  <c r="G1130" i="8"/>
  <c r="G1129" i="8"/>
  <c r="G1128" i="8"/>
  <c r="G1127" i="8"/>
  <c r="G1126" i="8"/>
  <c r="G1125" i="8"/>
  <c r="G1124" i="8"/>
  <c r="G1123" i="8"/>
  <c r="G1122" i="8"/>
  <c r="G1121" i="8"/>
  <c r="G1120" i="8"/>
  <c r="G1119" i="8"/>
  <c r="G1118" i="8"/>
  <c r="G1117" i="8"/>
  <c r="G1116" i="8"/>
  <c r="G1115" i="8"/>
  <c r="G1114" i="8"/>
  <c r="G1113" i="8"/>
  <c r="G1112" i="8"/>
  <c r="G1111" i="8"/>
  <c r="G1110" i="8"/>
  <c r="G1109" i="8"/>
  <c r="G1108" i="8"/>
  <c r="G1107" i="8"/>
  <c r="G1106" i="8"/>
  <c r="G1105" i="8"/>
  <c r="G1104" i="8"/>
  <c r="G1103" i="8"/>
  <c r="G1102" i="8"/>
  <c r="G1101" i="8"/>
  <c r="G1100" i="8"/>
  <c r="G1099" i="8"/>
  <c r="G1098" i="8"/>
  <c r="G1097" i="8"/>
  <c r="G1096" i="8"/>
  <c r="G1095" i="8"/>
  <c r="G1094" i="8"/>
  <c r="G1093" i="8"/>
  <c r="G1092" i="8"/>
  <c r="G1091" i="8"/>
  <c r="G1090" i="8"/>
  <c r="G1089" i="8"/>
  <c r="G1088" i="8"/>
  <c r="G1087" i="8"/>
  <c r="G1086" i="8"/>
  <c r="G1085" i="8"/>
  <c r="G1084" i="8"/>
  <c r="G1083" i="8"/>
  <c r="G1082" i="8"/>
  <c r="G1081" i="8"/>
  <c r="G1080" i="8"/>
  <c r="G1079" i="8"/>
  <c r="G1078" i="8"/>
  <c r="G1077" i="8"/>
  <c r="G1076" i="8"/>
  <c r="G1075" i="8"/>
  <c r="G1074" i="8"/>
  <c r="G1073" i="8"/>
  <c r="G1072" i="8"/>
  <c r="G1071" i="8"/>
  <c r="G1070" i="8"/>
  <c r="G1069" i="8"/>
  <c r="G1068" i="8"/>
  <c r="G1067" i="8"/>
  <c r="G1066" i="8"/>
  <c r="G1065" i="8"/>
  <c r="G1064" i="8"/>
  <c r="G1063" i="8"/>
  <c r="G1062" i="8"/>
  <c r="G1061" i="8"/>
  <c r="G1060" i="8"/>
  <c r="G1059" i="8"/>
  <c r="G1058" i="8"/>
  <c r="G1057" i="8"/>
  <c r="G1056" i="8"/>
  <c r="G1055" i="8"/>
  <c r="G1054" i="8"/>
  <c r="G1053" i="8"/>
  <c r="G1052" i="8"/>
  <c r="G1051" i="8"/>
  <c r="G1050" i="8"/>
  <c r="G1049" i="8"/>
  <c r="G1048" i="8"/>
  <c r="G1047" i="8"/>
  <c r="G1046" i="8"/>
  <c r="G1045" i="8"/>
  <c r="G1044" i="8"/>
  <c r="G1043" i="8"/>
  <c r="G1042" i="8"/>
  <c r="G1041" i="8"/>
  <c r="G1040" i="8"/>
  <c r="G1039" i="8"/>
  <c r="G1038" i="8"/>
  <c r="G1037" i="8"/>
  <c r="G1026" i="8"/>
  <c r="G1025" i="8"/>
  <c r="G1024" i="8"/>
  <c r="G1023" i="8"/>
  <c r="G1022" i="8"/>
  <c r="G1021" i="8"/>
  <c r="G1020" i="8"/>
  <c r="G1019" i="8"/>
  <c r="G1018" i="8"/>
  <c r="G1017" i="8"/>
  <c r="G1016" i="8"/>
  <c r="G1015" i="8"/>
  <c r="G1014" i="8"/>
  <c r="G1013" i="8"/>
  <c r="G1012" i="8"/>
  <c r="G1011" i="8"/>
  <c r="G1010" i="8"/>
  <c r="G1009" i="8"/>
  <c r="G1008" i="8"/>
  <c r="G1007" i="8"/>
  <c r="G1006" i="8"/>
  <c r="G1005" i="8"/>
  <c r="G1004" i="8"/>
  <c r="G1003" i="8"/>
  <c r="G1002" i="8"/>
  <c r="G1001" i="8"/>
  <c r="G1000" i="8"/>
  <c r="G999" i="8"/>
  <c r="G998" i="8"/>
  <c r="G997" i="8"/>
  <c r="G996" i="8"/>
  <c r="G995" i="8"/>
  <c r="G994" i="8"/>
  <c r="G993" i="8"/>
  <c r="G992" i="8"/>
  <c r="G991" i="8"/>
  <c r="G990" i="8"/>
  <c r="G989" i="8"/>
  <c r="G988" i="8"/>
  <c r="G987" i="8"/>
  <c r="G986" i="8"/>
  <c r="G985" i="8"/>
  <c r="G984" i="8"/>
  <c r="G983" i="8"/>
  <c r="G982" i="8"/>
  <c r="G981" i="8"/>
  <c r="G980" i="8"/>
  <c r="G979" i="8"/>
  <c r="G978" i="8"/>
  <c r="G977" i="8"/>
  <c r="G976" i="8"/>
  <c r="G975" i="8"/>
  <c r="G974" i="8"/>
  <c r="G973" i="8"/>
  <c r="G972" i="8"/>
  <c r="G971" i="8"/>
  <c r="G970" i="8"/>
  <c r="G969" i="8"/>
  <c r="G968" i="8"/>
  <c r="G967" i="8"/>
  <c r="G966" i="8"/>
  <c r="G965" i="8"/>
  <c r="G964" i="8"/>
  <c r="G963" i="8"/>
  <c r="G962" i="8"/>
  <c r="G961" i="8"/>
  <c r="G960" i="8"/>
  <c r="G959" i="8"/>
  <c r="G958" i="8"/>
  <c r="G957" i="8"/>
  <c r="G956" i="8"/>
  <c r="G955" i="8"/>
  <c r="G954" i="8"/>
  <c r="G953" i="8"/>
  <c r="G952" i="8"/>
  <c r="G951" i="8"/>
  <c r="G950" i="8"/>
  <c r="G949" i="8"/>
  <c r="G948" i="8"/>
  <c r="G947" i="8"/>
  <c r="G946" i="8"/>
  <c r="G945" i="8"/>
  <c r="G944" i="8"/>
  <c r="G943" i="8"/>
  <c r="G942" i="8"/>
  <c r="G941" i="8"/>
  <c r="G940" i="8"/>
  <c r="G939" i="8"/>
  <c r="G938" i="8"/>
  <c r="G937" i="8"/>
  <c r="G936" i="8"/>
  <c r="G935" i="8"/>
  <c r="G934" i="8"/>
  <c r="G933" i="8"/>
  <c r="G932" i="8"/>
  <c r="G931" i="8"/>
  <c r="G930" i="8"/>
  <c r="G929" i="8"/>
  <c r="G928" i="8"/>
  <c r="G927" i="8"/>
  <c r="G926" i="8"/>
  <c r="G925" i="8"/>
  <c r="G924" i="8"/>
  <c r="G923" i="8"/>
  <c r="G922" i="8"/>
  <c r="G921" i="8"/>
  <c r="G920" i="8"/>
  <c r="G919" i="8"/>
  <c r="G918" i="8"/>
  <c r="G917" i="8"/>
  <c r="G906" i="8"/>
  <c r="G905" i="8"/>
  <c r="G904" i="8"/>
  <c r="G903" i="8"/>
  <c r="G902" i="8"/>
  <c r="G901" i="8"/>
  <c r="G900" i="8"/>
  <c r="G899" i="8"/>
  <c r="G898" i="8"/>
  <c r="G897" i="8"/>
  <c r="G896" i="8"/>
  <c r="G895" i="8"/>
  <c r="G894" i="8"/>
  <c r="G893" i="8"/>
  <c r="G892" i="8"/>
  <c r="G891" i="8"/>
  <c r="G890" i="8"/>
  <c r="G889" i="8"/>
  <c r="G888" i="8"/>
  <c r="G887" i="8"/>
  <c r="G872" i="8"/>
  <c r="G862" i="8"/>
  <c r="G861" i="8"/>
  <c r="G860" i="8"/>
  <c r="G859" i="8"/>
  <c r="G858" i="8"/>
  <c r="G857" i="8"/>
  <c r="G856" i="8"/>
  <c r="G855" i="8"/>
  <c r="G854" i="8"/>
  <c r="G853" i="8"/>
  <c r="G852" i="8"/>
  <c r="G851" i="8"/>
  <c r="G850" i="8"/>
  <c r="G849" i="8"/>
  <c r="G848" i="8"/>
  <c r="G847" i="8"/>
  <c r="G846" i="8"/>
  <c r="G845" i="8"/>
  <c r="G844" i="8"/>
  <c r="G843" i="8"/>
  <c r="G842" i="8"/>
  <c r="G841" i="8"/>
  <c r="G840" i="8"/>
  <c r="G839" i="8"/>
  <c r="G838" i="8"/>
  <c r="G837" i="8"/>
  <c r="G836" i="8"/>
  <c r="G835" i="8"/>
  <c r="G834" i="8"/>
  <c r="G833" i="8"/>
  <c r="G832" i="8"/>
  <c r="G831" i="8"/>
  <c r="G830" i="8"/>
  <c r="G829" i="8"/>
  <c r="G828" i="8"/>
  <c r="G827" i="8"/>
  <c r="G826" i="8"/>
  <c r="G825" i="8"/>
  <c r="G824" i="8"/>
  <c r="G823" i="8"/>
  <c r="G822" i="8"/>
  <c r="G821" i="8"/>
  <c r="G820" i="8"/>
  <c r="G819" i="8"/>
  <c r="G818" i="8"/>
  <c r="G817" i="8"/>
  <c r="G816" i="8"/>
  <c r="G815" i="8"/>
  <c r="G814" i="8"/>
  <c r="G813" i="8"/>
  <c r="G812" i="8"/>
  <c r="G811" i="8"/>
  <c r="G810" i="8"/>
  <c r="G809" i="8"/>
  <c r="G808" i="8"/>
  <c r="G807" i="8"/>
  <c r="G806" i="8"/>
  <c r="G805" i="8"/>
  <c r="G804" i="8"/>
  <c r="G803" i="8"/>
  <c r="G802" i="8"/>
  <c r="G801" i="8"/>
  <c r="G800" i="8"/>
  <c r="G799" i="8"/>
  <c r="G798" i="8"/>
  <c r="G797" i="8"/>
  <c r="G796" i="8"/>
  <c r="G795" i="8"/>
  <c r="G794" i="8"/>
  <c r="G793" i="8"/>
  <c r="G792" i="8"/>
  <c r="G791" i="8"/>
  <c r="G790" i="8"/>
  <c r="G789" i="8"/>
  <c r="G788" i="8"/>
  <c r="G787" i="8"/>
  <c r="G786" i="8"/>
  <c r="G785" i="8"/>
  <c r="G784" i="8"/>
  <c r="G783" i="8"/>
  <c r="G782" i="8"/>
  <c r="G781" i="8"/>
  <c r="G780" i="8"/>
  <c r="G779" i="8"/>
  <c r="G778" i="8"/>
  <c r="G777" i="8"/>
  <c r="G776" i="8"/>
  <c r="G775" i="8"/>
  <c r="G774" i="8"/>
  <c r="G773" i="8"/>
  <c r="G772" i="8"/>
  <c r="G771" i="8"/>
  <c r="G770" i="8"/>
  <c r="G769" i="8"/>
  <c r="G768" i="8"/>
  <c r="G767" i="8"/>
  <c r="G766" i="8"/>
  <c r="G765" i="8"/>
  <c r="G764" i="8"/>
  <c r="G763" i="8"/>
  <c r="G762" i="8"/>
  <c r="G761" i="8"/>
  <c r="G760" i="8"/>
  <c r="G759" i="8"/>
  <c r="G758" i="8"/>
  <c r="G757" i="8"/>
  <c r="G756" i="8"/>
  <c r="G755" i="8"/>
  <c r="G754" i="8"/>
  <c r="G753" i="8"/>
  <c r="G752" i="8"/>
  <c r="G751" i="8"/>
  <c r="G750" i="8"/>
  <c r="G749" i="8"/>
  <c r="G748" i="8"/>
  <c r="G747" i="8"/>
  <c r="G746" i="8"/>
  <c r="G745" i="8"/>
  <c r="G744" i="8"/>
  <c r="G743" i="8"/>
  <c r="G742" i="8"/>
  <c r="G741" i="8"/>
  <c r="G740" i="8"/>
  <c r="G739" i="8"/>
  <c r="G738" i="8"/>
  <c r="G737" i="8"/>
  <c r="G736" i="8"/>
  <c r="G735" i="8"/>
  <c r="G734" i="8"/>
  <c r="G733" i="8"/>
  <c r="G732" i="8"/>
  <c r="G731" i="8"/>
  <c r="G730" i="8"/>
  <c r="G729" i="8"/>
  <c r="G728" i="8"/>
  <c r="G727" i="8"/>
  <c r="G726" i="8"/>
  <c r="G725" i="8"/>
  <c r="G724" i="8"/>
  <c r="G723" i="8"/>
  <c r="G722" i="8"/>
  <c r="G721" i="8"/>
  <c r="G720" i="8"/>
  <c r="G719" i="8"/>
  <c r="G718" i="8"/>
  <c r="G717" i="8"/>
  <c r="G716" i="8"/>
  <c r="G715" i="8"/>
  <c r="G714" i="8"/>
  <c r="G713" i="8"/>
  <c r="G711" i="8"/>
  <c r="G710" i="8"/>
  <c r="G709" i="8"/>
  <c r="G708" i="8"/>
  <c r="G707" i="8"/>
  <c r="G706" i="8"/>
  <c r="G705" i="8"/>
  <c r="G704" i="8"/>
  <c r="G703" i="8"/>
  <c r="G702" i="8"/>
  <c r="G701" i="8"/>
  <c r="G700" i="8"/>
  <c r="G699" i="8"/>
  <c r="G698" i="8"/>
  <c r="G697" i="8"/>
  <c r="G696" i="8"/>
  <c r="G695" i="8"/>
  <c r="G694" i="8"/>
  <c r="G693" i="8"/>
  <c r="G692" i="8"/>
  <c r="G691" i="8"/>
  <c r="G690" i="8"/>
  <c r="G689" i="8"/>
  <c r="G688" i="8"/>
  <c r="G687" i="8"/>
  <c r="G686" i="8"/>
  <c r="G685" i="8"/>
  <c r="G684" i="8"/>
  <c r="G683" i="8"/>
  <c r="G682" i="8"/>
  <c r="G681" i="8"/>
  <c r="G680" i="8"/>
  <c r="G679" i="8"/>
  <c r="G678" i="8"/>
  <c r="G677" i="8"/>
  <c r="G676" i="8"/>
  <c r="G675" i="8"/>
  <c r="G674" i="8"/>
  <c r="G673" i="8"/>
  <c r="G672" i="8"/>
  <c r="G671" i="8"/>
  <c r="G670" i="8"/>
  <c r="G669" i="8"/>
  <c r="G668" i="8"/>
  <c r="G667" i="8"/>
  <c r="G666" i="8"/>
  <c r="G665" i="8"/>
  <c r="G664" i="8"/>
  <c r="G663" i="8"/>
  <c r="G662" i="8"/>
  <c r="G661" i="8"/>
  <c r="G660" i="8"/>
  <c r="G659" i="8"/>
  <c r="G658" i="8"/>
  <c r="G657" i="8"/>
  <c r="G656" i="8"/>
  <c r="G655" i="8"/>
  <c r="G654" i="8"/>
  <c r="G653" i="8"/>
  <c r="G652" i="8"/>
  <c r="G651" i="8"/>
  <c r="G650" i="8"/>
  <c r="G649" i="8"/>
  <c r="G648" i="8"/>
  <c r="G647" i="8"/>
  <c r="G646" i="8"/>
  <c r="G645" i="8"/>
  <c r="G644" i="8"/>
  <c r="G643" i="8"/>
  <c r="G642" i="8"/>
  <c r="G641" i="8"/>
  <c r="G640" i="8"/>
  <c r="G638" i="8"/>
  <c r="G637" i="8"/>
  <c r="G636" i="8"/>
  <c r="G635" i="8"/>
  <c r="G634" i="8"/>
  <c r="G633" i="8"/>
  <c r="G632" i="8"/>
  <c r="G631" i="8"/>
  <c r="G630" i="8"/>
  <c r="G629" i="8"/>
  <c r="G628" i="8"/>
  <c r="G627" i="8"/>
  <c r="G626" i="8"/>
  <c r="G625" i="8"/>
  <c r="G624" i="8"/>
  <c r="G623" i="8"/>
  <c r="G622" i="8"/>
  <c r="G621" i="8"/>
  <c r="G620" i="8"/>
  <c r="G619" i="8"/>
  <c r="G618" i="8"/>
  <c r="G617" i="8"/>
  <c r="G616" i="8"/>
  <c r="G615" i="8"/>
  <c r="G614" i="8"/>
  <c r="G613" i="8"/>
  <c r="G612" i="8"/>
  <c r="G611" i="8"/>
  <c r="G610" i="8"/>
  <c r="G609" i="8"/>
  <c r="G608" i="8"/>
  <c r="G607" i="8"/>
  <c r="G606" i="8"/>
  <c r="G605" i="8"/>
  <c r="G604" i="8"/>
  <c r="G603" i="8"/>
  <c r="G602" i="8"/>
  <c r="G601" i="8"/>
  <c r="G600" i="8"/>
  <c r="G599" i="8"/>
  <c r="G598" i="8"/>
  <c r="G597" i="8"/>
  <c r="G596" i="8"/>
  <c r="G595" i="8"/>
  <c r="G594" i="8"/>
  <c r="G593" i="8"/>
  <c r="G592" i="8"/>
  <c r="G591" i="8"/>
  <c r="G590" i="8"/>
  <c r="G589" i="8"/>
  <c r="G588" i="8"/>
  <c r="G587" i="8"/>
  <c r="G586" i="8"/>
  <c r="G538" i="8"/>
  <c r="G489" i="8"/>
  <c r="G444" i="8"/>
  <c r="G400" i="8"/>
  <c r="G354" i="8"/>
  <c r="G305" i="8"/>
  <c r="G258" i="8"/>
  <c r="G211" i="8"/>
  <c r="G164" i="8"/>
  <c r="G163" i="8"/>
  <c r="G162" i="8"/>
  <c r="G161" i="8"/>
  <c r="G160" i="8"/>
  <c r="G159" i="8"/>
  <c r="G158" i="8"/>
  <c r="G157" i="8"/>
  <c r="G156" i="8"/>
  <c r="G155" i="8"/>
  <c r="G154" i="8"/>
  <c r="G153" i="8"/>
  <c r="G152" i="8"/>
  <c r="G151" i="8"/>
  <c r="G150" i="8"/>
  <c r="G149" i="8"/>
  <c r="G148" i="8"/>
  <c r="G147" i="8"/>
  <c r="G146" i="8"/>
  <c r="G145" i="8"/>
  <c r="G144" i="8"/>
  <c r="G143" i="8"/>
  <c r="G142" i="8"/>
  <c r="G141" i="8"/>
  <c r="G140" i="8"/>
  <c r="G139" i="8"/>
  <c r="G138" i="8"/>
  <c r="G137" i="8"/>
  <c r="G136" i="8"/>
  <c r="G135" i="8"/>
  <c r="G134" i="8"/>
  <c r="G133" i="8"/>
  <c r="G132" i="8"/>
  <c r="G131" i="8"/>
  <c r="G130" i="8"/>
  <c r="G129" i="8"/>
  <c r="G128" i="8"/>
  <c r="G127" i="8"/>
  <c r="G126" i="8"/>
  <c r="G125" i="8"/>
  <c r="G124" i="8"/>
  <c r="G123" i="8"/>
  <c r="G122" i="8"/>
  <c r="G121" i="8"/>
  <c r="G120" i="8"/>
  <c r="G119" i="8"/>
  <c r="G118" i="8"/>
  <c r="G117" i="8"/>
  <c r="G116" i="8"/>
  <c r="G115" i="8"/>
  <c r="G114" i="8"/>
  <c r="G113" i="8"/>
  <c r="G112" i="8"/>
  <c r="G111" i="8"/>
  <c r="G110" i="8"/>
  <c r="G109" i="8"/>
  <c r="G108" i="8"/>
  <c r="G107" i="8"/>
  <c r="G60" i="8"/>
  <c r="E6" i="8"/>
  <c r="E2290" i="6"/>
  <c r="D10" i="27" s="1"/>
  <c r="E2288" i="6"/>
  <c r="E2282" i="6"/>
  <c r="G2267" i="6"/>
  <c r="G2230" i="6"/>
  <c r="G2224" i="6"/>
  <c r="G2212" i="6"/>
  <c r="G2206" i="6"/>
  <c r="G2196" i="6"/>
  <c r="G2088" i="6"/>
  <c r="G2077" i="6"/>
  <c r="G1115" i="6"/>
  <c r="G1112" i="6"/>
  <c r="G1101" i="6"/>
  <c r="G1093" i="6"/>
  <c r="G1085" i="6"/>
  <c r="G1081" i="6"/>
  <c r="G1067" i="6"/>
  <c r="G1037" i="6"/>
  <c r="G1028" i="6"/>
  <c r="G958" i="6"/>
  <c r="G842" i="6"/>
  <c r="G836" i="6"/>
  <c r="G807" i="6"/>
  <c r="G806" i="6"/>
  <c r="G805" i="6"/>
  <c r="G741" i="6"/>
  <c r="G740" i="6"/>
  <c r="G739" i="6"/>
  <c r="G738" i="6"/>
  <c r="G737" i="6"/>
  <c r="G736" i="6"/>
  <c r="G735" i="6"/>
  <c r="G734" i="6"/>
  <c r="G733" i="6"/>
  <c r="G732" i="6"/>
  <c r="G731" i="6"/>
  <c r="G730" i="6"/>
  <c r="G729" i="6"/>
  <c r="G728" i="6"/>
  <c r="G727" i="6"/>
  <c r="G726" i="6"/>
  <c r="G725" i="6"/>
  <c r="G724" i="6"/>
  <c r="G723" i="6"/>
  <c r="G722" i="6"/>
  <c r="G721" i="6"/>
  <c r="G720" i="6"/>
  <c r="G719" i="6"/>
  <c r="G718" i="6"/>
  <c r="G717" i="6"/>
  <c r="G716" i="6"/>
  <c r="G715" i="6"/>
  <c r="G714" i="6"/>
  <c r="G713" i="6"/>
  <c r="G712" i="6"/>
  <c r="G711" i="6"/>
  <c r="G710" i="6"/>
  <c r="G709" i="6"/>
  <c r="G708" i="6"/>
  <c r="G707" i="6"/>
  <c r="G706" i="6"/>
  <c r="G672" i="6"/>
  <c r="G670" i="6"/>
  <c r="G657" i="6"/>
  <c r="G656" i="6"/>
  <c r="G655" i="6"/>
  <c r="G654" i="6"/>
  <c r="G653" i="6"/>
  <c r="G652" i="6"/>
  <c r="G651" i="6"/>
  <c r="G650" i="6"/>
  <c r="G649" i="6"/>
  <c r="G648" i="6"/>
  <c r="G647" i="6"/>
  <c r="G646" i="6"/>
  <c r="G645" i="6"/>
  <c r="G642" i="6"/>
  <c r="G640" i="6"/>
  <c r="G625" i="6"/>
  <c r="G623" i="6"/>
  <c r="G585" i="6"/>
  <c r="G575" i="6"/>
  <c r="G555" i="6"/>
  <c r="G550" i="6"/>
  <c r="G544" i="6"/>
  <c r="G534" i="6"/>
  <c r="G531" i="6"/>
  <c r="G530" i="6"/>
  <c r="G529" i="6"/>
  <c r="G528" i="6"/>
  <c r="G527" i="6"/>
  <c r="G526" i="6"/>
  <c r="G525" i="6"/>
  <c r="G523" i="6"/>
  <c r="G522" i="6"/>
  <c r="G521" i="6"/>
  <c r="G520" i="6"/>
  <c r="G519" i="6"/>
  <c r="G518" i="6"/>
  <c r="G517" i="6"/>
  <c r="G516" i="6"/>
  <c r="G502" i="6"/>
  <c r="G501" i="6"/>
  <c r="G500" i="6"/>
  <c r="G497" i="6"/>
  <c r="G487" i="6"/>
  <c r="G483" i="6"/>
  <c r="G482" i="6"/>
  <c r="G478" i="6"/>
  <c r="G477" i="6"/>
  <c r="G474" i="6"/>
  <c r="G471" i="6"/>
  <c r="G470" i="6"/>
  <c r="G466" i="6"/>
  <c r="G464" i="6"/>
  <c r="G463" i="6"/>
  <c r="G460" i="6"/>
  <c r="G457" i="6"/>
  <c r="G215" i="6"/>
  <c r="G214" i="6"/>
  <c r="G166" i="6"/>
  <c r="G112" i="6"/>
  <c r="G111" i="6"/>
  <c r="G110" i="6"/>
  <c r="G109" i="6"/>
  <c r="G108" i="6"/>
  <c r="G107" i="6"/>
  <c r="G106" i="6"/>
  <c r="G105" i="6"/>
  <c r="G104" i="6"/>
  <c r="G103" i="6"/>
  <c r="G102" i="6"/>
  <c r="G101" i="6"/>
  <c r="G100" i="6"/>
  <c r="G99" i="6"/>
  <c r="G98" i="6"/>
  <c r="G97" i="6"/>
  <c r="G95" i="6"/>
  <c r="G94" i="6"/>
  <c r="G93" i="6"/>
  <c r="G92" i="6"/>
  <c r="G90" i="6"/>
  <c r="G89" i="6"/>
  <c r="G88" i="6"/>
  <c r="G87" i="6"/>
  <c r="G86" i="6"/>
  <c r="G85" i="6"/>
  <c r="G83" i="6"/>
  <c r="G82" i="6"/>
  <c r="G81" i="6"/>
  <c r="G80" i="6"/>
  <c r="G79" i="6"/>
  <c r="G78" i="6"/>
  <c r="G77" i="6"/>
  <c r="G76" i="6"/>
  <c r="G75" i="6"/>
  <c r="G74" i="6"/>
  <c r="G73" i="6"/>
  <c r="G72" i="6"/>
  <c r="G71" i="6"/>
  <c r="G70" i="6"/>
  <c r="G69" i="6"/>
  <c r="G68" i="6"/>
  <c r="G67" i="6"/>
  <c r="G66" i="6"/>
  <c r="G65" i="6"/>
  <c r="G64" i="6"/>
  <c r="G63" i="6"/>
  <c r="G61" i="6"/>
  <c r="G60" i="6"/>
  <c r="G59" i="6"/>
  <c r="G58" i="6"/>
  <c r="G57" i="6"/>
  <c r="G55" i="6"/>
  <c r="G54" i="6"/>
  <c r="G53" i="6"/>
  <c r="G52" i="6"/>
  <c r="G51" i="6"/>
  <c r="G50" i="6"/>
  <c r="G49" i="6"/>
  <c r="G48" i="6"/>
  <c r="G47" i="6"/>
  <c r="G45" i="6"/>
  <c r="G44" i="6"/>
  <c r="G43" i="6"/>
  <c r="G42" i="6"/>
  <c r="G41" i="6"/>
  <c r="G40" i="6"/>
  <c r="G39" i="6"/>
  <c r="G38" i="6"/>
  <c r="G37" i="6"/>
  <c r="G36" i="6"/>
  <c r="G35" i="6"/>
  <c r="G34" i="6"/>
  <c r="G33" i="6"/>
  <c r="G32" i="6"/>
  <c r="G31" i="6"/>
  <c r="G30" i="6"/>
  <c r="G29" i="6"/>
  <c r="G28" i="6"/>
  <c r="G27" i="6"/>
  <c r="G26" i="6"/>
  <c r="G25" i="6"/>
  <c r="G24" i="6"/>
  <c r="G23" i="6"/>
  <c r="G22" i="6"/>
  <c r="G21" i="6"/>
  <c r="G20" i="6"/>
  <c r="G19" i="6"/>
  <c r="G18" i="6"/>
  <c r="G17" i="6"/>
  <c r="G16" i="6"/>
  <c r="G15" i="6"/>
  <c r="G14" i="6"/>
  <c r="G13" i="6"/>
  <c r="G12" i="6"/>
  <c r="G11" i="6"/>
  <c r="G10" i="6"/>
  <c r="G9" i="6"/>
  <c r="G8" i="6"/>
  <c r="H6" i="6"/>
  <c r="G6" i="6"/>
  <c r="E6" i="6"/>
  <c r="E667" i="5"/>
  <c r="D8" i="27" s="1"/>
  <c r="E665" i="5"/>
  <c r="E658" i="5"/>
  <c r="G318" i="5"/>
  <c r="E6" i="5"/>
  <c r="E1950" i="4"/>
  <c r="E1948" i="4"/>
  <c r="E1942" i="4"/>
  <c r="E7" i="4"/>
  <c r="E1453" i="3"/>
  <c r="E1446" i="3"/>
  <c r="E1455" i="3" s="1"/>
  <c r="G1257" i="3"/>
  <c r="F20" i="3"/>
  <c r="E6" i="3"/>
  <c r="E1072" i="1"/>
  <c r="E1065" i="1"/>
  <c r="E1074" i="1" s="1"/>
  <c r="E6" i="1"/>
  <c r="D26" i="27"/>
  <c r="C26" i="27"/>
  <c r="D25" i="27"/>
  <c r="C25" i="27"/>
  <c r="C24" i="27"/>
  <c r="D23" i="27"/>
  <c r="C23" i="27"/>
  <c r="C22" i="27"/>
  <c r="D21" i="27"/>
  <c r="C21" i="27"/>
  <c r="D20" i="27"/>
  <c r="C20" i="27"/>
  <c r="D19" i="27"/>
  <c r="C19" i="27"/>
  <c r="D18" i="27"/>
  <c r="C18" i="27"/>
  <c r="D17" i="27"/>
  <c r="C17" i="27"/>
  <c r="D16" i="27"/>
  <c r="C16" i="27"/>
  <c r="D15" i="27"/>
  <c r="C15" i="27"/>
  <c r="D14" i="27"/>
  <c r="C14" i="27"/>
  <c r="D13" i="27"/>
  <c r="C13" i="27"/>
  <c r="C12" i="27"/>
  <c r="D11" i="27"/>
  <c r="C11" i="27"/>
  <c r="C10" i="27"/>
  <c r="D9" i="27"/>
  <c r="C9" i="27"/>
  <c r="C8" i="27"/>
  <c r="D7" i="27"/>
  <c r="C7" i="27"/>
  <c r="C6" i="27"/>
  <c r="D5" i="27"/>
  <c r="C5" i="27"/>
  <c r="D4" i="27"/>
  <c r="C4" i="27"/>
  <c r="D3" i="27"/>
  <c r="C3" i="27"/>
  <c r="E6" i="20" l="1"/>
  <c r="D6" i="27"/>
  <c r="E1458" i="3"/>
  <c r="E1457" i="3" s="1"/>
  <c r="E1465" i="3" s="1"/>
</calcChain>
</file>

<file path=xl/comments1.xml><?xml version="1.0" encoding="utf-8"?>
<comments xmlns="http://schemas.openxmlformats.org/spreadsheetml/2006/main">
  <authors>
    <author>ADMIN</author>
  </authors>
  <commentList>
    <comment ref="B548" authorId="0" shapeId="0">
      <text>
        <r>
          <rPr>
            <sz val="9"/>
            <rFont val="Times New Roman"/>
            <family val="1"/>
          </rPr>
          <t>Thay PO</t>
        </r>
      </text>
    </comment>
    <comment ref="B944" authorId="0" shapeId="0">
      <text>
        <r>
          <rPr>
            <b/>
            <sz val="9"/>
            <rFont val="Times New Roman"/>
            <family val="1"/>
          </rPr>
          <t>ADMIN:</t>
        </r>
        <r>
          <rPr>
            <sz val="9"/>
            <rFont val="Times New Roman"/>
            <family val="1"/>
          </rPr>
          <t xml:space="preserve">
THIEU DON HANG</t>
        </r>
      </text>
    </comment>
    <comment ref="B945" authorId="0" shapeId="0">
      <text>
        <r>
          <rPr>
            <b/>
            <sz val="9"/>
            <rFont val="Times New Roman"/>
            <family val="1"/>
          </rPr>
          <t>ADMIN:</t>
        </r>
        <r>
          <rPr>
            <sz val="9"/>
            <rFont val="Times New Roman"/>
            <family val="1"/>
          </rPr>
          <t xml:space="preserve">
THIEU DON HANG</t>
        </r>
      </text>
    </comment>
  </commentList>
</comments>
</file>

<file path=xl/comments10.xml><?xml version="1.0" encoding="utf-8"?>
<comments xmlns="http://schemas.openxmlformats.org/spreadsheetml/2006/main">
  <authors>
    <author>NTPC01</author>
  </authors>
  <commentList>
    <comment ref="C1515" authorId="0" shapeId="0">
      <text>
        <r>
          <rPr>
            <sz val="9"/>
            <color indexed="81"/>
            <rFont val="Tahoma"/>
            <family val="2"/>
          </rPr>
          <t xml:space="preserve">Chỉnh lại số tiền chưa vat so với bản cũ để tính tổng tất cả shett
</t>
        </r>
      </text>
    </comment>
    <comment ref="C1516" authorId="0" shapeId="0">
      <text>
        <r>
          <rPr>
            <sz val="9"/>
            <color indexed="81"/>
            <rFont val="Tahoma"/>
            <family val="2"/>
          </rPr>
          <t>Chỉnh lại số tiền chưa vat so với bản cũ để tính tổng tất cả shett</t>
        </r>
      </text>
    </comment>
    <comment ref="C1517" authorId="0" shapeId="0">
      <text>
        <r>
          <rPr>
            <sz val="9"/>
            <color indexed="81"/>
            <rFont val="Tahoma"/>
            <family val="2"/>
          </rPr>
          <t xml:space="preserve">Đã ghi nhận  công nợ sheet 15-11-2021, số tiền: 15.786.574 đ
</t>
        </r>
      </text>
    </comment>
  </commentList>
</comments>
</file>

<file path=xl/comments11.xml><?xml version="1.0" encoding="utf-8"?>
<comments xmlns="http://schemas.openxmlformats.org/spreadsheetml/2006/main">
  <authors>
    <author>ADMIN</author>
  </authors>
  <commentList>
    <comment ref="C16602" authorId="0" shapeId="0">
      <text>
        <r>
          <rPr>
            <sz val="9"/>
            <rFont val="Times New Roman"/>
            <family val="1"/>
          </rPr>
          <t>Thay PO</t>
        </r>
      </text>
    </comment>
    <comment ref="C16998" authorId="0" shapeId="0">
      <text>
        <r>
          <rPr>
            <b/>
            <sz val="9"/>
            <rFont val="Times New Roman"/>
            <family val="1"/>
          </rPr>
          <t>ADMIN:</t>
        </r>
        <r>
          <rPr>
            <sz val="9"/>
            <rFont val="Times New Roman"/>
            <family val="1"/>
          </rPr>
          <t xml:space="preserve">
THIEU DON HANG</t>
        </r>
      </text>
    </comment>
    <comment ref="C16999" authorId="0" shapeId="0">
      <text>
        <r>
          <rPr>
            <b/>
            <sz val="9"/>
            <rFont val="Times New Roman"/>
            <family val="1"/>
          </rPr>
          <t>ADMIN:</t>
        </r>
        <r>
          <rPr>
            <sz val="9"/>
            <rFont val="Times New Roman"/>
            <family val="1"/>
          </rPr>
          <t xml:space="preserve">
THIEU DON HANG</t>
        </r>
      </text>
    </comment>
  </commentList>
</comments>
</file>

<file path=xl/comments12.xml><?xml version="1.0" encoding="utf-8"?>
<comments xmlns="http://schemas.openxmlformats.org/spreadsheetml/2006/main">
  <authors>
    <author>ADMIN</author>
  </authors>
  <commentList>
    <comment ref="C16625" authorId="0" shapeId="0">
      <text>
        <r>
          <rPr>
            <sz val="9"/>
            <rFont val="Times New Roman"/>
            <family val="1"/>
          </rPr>
          <t>Thay PO</t>
        </r>
      </text>
    </comment>
    <comment ref="C17021" authorId="0" shapeId="0">
      <text>
        <r>
          <rPr>
            <b/>
            <sz val="9"/>
            <rFont val="Times New Roman"/>
            <family val="1"/>
          </rPr>
          <t>ADMIN:</t>
        </r>
        <r>
          <rPr>
            <sz val="9"/>
            <rFont val="Times New Roman"/>
            <family val="1"/>
          </rPr>
          <t xml:space="preserve">
THIEU DON HANG</t>
        </r>
      </text>
    </comment>
    <comment ref="C17022" authorId="0" shapeId="0">
      <text>
        <r>
          <rPr>
            <b/>
            <sz val="9"/>
            <rFont val="Times New Roman"/>
            <family val="1"/>
          </rPr>
          <t>ADMIN:</t>
        </r>
        <r>
          <rPr>
            <sz val="9"/>
            <rFont val="Times New Roman"/>
            <family val="1"/>
          </rPr>
          <t xml:space="preserve">
THIEU DON HANG</t>
        </r>
      </text>
    </comment>
  </commentList>
</comments>
</file>

<file path=xl/comments2.xml><?xml version="1.0" encoding="utf-8"?>
<comments xmlns="http://schemas.openxmlformats.org/spreadsheetml/2006/main">
  <authors>
    <author>ADMIN</author>
  </authors>
  <commentList>
    <comment ref="B637" authorId="0" shapeId="0">
      <text>
        <r>
          <rPr>
            <b/>
            <sz val="9"/>
            <rFont val="Times New Roman"/>
            <family val="1"/>
          </rPr>
          <t>ADMIN:</t>
        </r>
        <r>
          <rPr>
            <sz val="9"/>
            <rFont val="Times New Roman"/>
            <family val="1"/>
          </rPr>
          <t xml:space="preserve">
THIEU DON HANG</t>
        </r>
      </text>
    </comment>
    <comment ref="B638" authorId="0" shapeId="0">
      <text>
        <r>
          <rPr>
            <b/>
            <sz val="9"/>
            <rFont val="Times New Roman"/>
            <family val="1"/>
          </rPr>
          <t>ADMIN:</t>
        </r>
        <r>
          <rPr>
            <sz val="9"/>
            <rFont val="Times New Roman"/>
            <family val="1"/>
          </rPr>
          <t xml:space="preserve">
THIEU DON HANG</t>
        </r>
      </text>
    </comment>
  </commentList>
</comments>
</file>

<file path=xl/comments3.xml><?xml version="1.0" encoding="utf-8"?>
<comments xmlns="http://schemas.openxmlformats.org/spreadsheetml/2006/main">
  <authors>
    <author>NTPC01</author>
  </authors>
  <commentList>
    <comment ref="E536" authorId="0" shapeId="0">
      <text>
        <r>
          <rPr>
            <b/>
            <sz val="9"/>
            <rFont val="Tahoma"/>
            <family val="2"/>
          </rPr>
          <t>Xuất thay thế hóa đơn số 0008982, ngày 18/10/2021</t>
        </r>
        <r>
          <rPr>
            <sz val="9"/>
            <rFont val="Tahoma"/>
            <family val="2"/>
          </rPr>
          <t xml:space="preserve">
Đã thanh toán ngày 15/12/2021</t>
        </r>
      </text>
    </comment>
  </commentList>
</comments>
</file>

<file path=xl/comments4.xml><?xml version="1.0" encoding="utf-8"?>
<comments xmlns="http://schemas.openxmlformats.org/spreadsheetml/2006/main">
  <authors>
    <author>NTPC01</author>
  </authors>
  <commentList>
    <comment ref="E1370" authorId="0" shapeId="0">
      <text>
        <r>
          <rPr>
            <sz val="9"/>
            <rFont val="Tahoma"/>
            <family val="2"/>
          </rPr>
          <t xml:space="preserve">Hủy hóa đơn vì xuất trùng hóa đơn 8477, ngày 11/10/2021
</t>
        </r>
      </text>
    </comment>
    <comment ref="B1392" authorId="0" shapeId="0">
      <text>
        <r>
          <rPr>
            <b/>
            <sz val="9"/>
            <rFont val="Tahoma"/>
            <family val="2"/>
          </rPr>
          <t xml:space="preserve">Xem lại bổ sung 3 PO </t>
        </r>
        <r>
          <rPr>
            <sz val="9"/>
            <rFont val="Tahoma"/>
            <family val="2"/>
          </rPr>
          <t xml:space="preserve">
</t>
        </r>
      </text>
    </comment>
    <comment ref="E1416" authorId="0" shapeId="0">
      <text>
        <r>
          <rPr>
            <b/>
            <sz val="9"/>
            <rFont val="Tahoma"/>
            <family val="2"/>
          </rPr>
          <t>NTPC01:</t>
        </r>
        <r>
          <rPr>
            <sz val="9"/>
            <rFont val="Tahoma"/>
            <family val="2"/>
          </rPr>
          <t xml:space="preserve">
</t>
        </r>
      </text>
    </comment>
  </commentList>
</comments>
</file>

<file path=xl/comments5.xml><?xml version="1.0" encoding="utf-8"?>
<comments xmlns="http://schemas.openxmlformats.org/spreadsheetml/2006/main">
  <authors>
    <author>NTPC01</author>
  </authors>
  <commentList>
    <comment ref="E1976" authorId="0" shapeId="0">
      <text>
        <r>
          <rPr>
            <b/>
            <sz val="9"/>
            <rFont val="Tahoma"/>
            <family val="2"/>
          </rPr>
          <t>NTPC01:</t>
        </r>
        <r>
          <rPr>
            <sz val="9"/>
            <rFont val="Tahoma"/>
            <family val="2"/>
          </rPr>
          <t xml:space="preserve">
</t>
        </r>
      </text>
    </comment>
  </commentList>
</comments>
</file>

<file path=xl/comments6.xml><?xml version="1.0" encoding="utf-8"?>
<comments xmlns="http://schemas.openxmlformats.org/spreadsheetml/2006/main">
  <authors>
    <author>NTPC01</author>
  </authors>
  <commentList>
    <comment ref="B194" authorId="0" shapeId="0">
      <text>
        <r>
          <rPr>
            <sz val="9"/>
            <rFont val="Tahoma"/>
            <family val="2"/>
          </rPr>
          <t xml:space="preserve">10 PO (Bổ sung thêm)
</t>
        </r>
      </text>
    </comment>
    <comment ref="B195" authorId="0" shapeId="0">
      <text>
        <r>
          <rPr>
            <sz val="9"/>
            <rFont val="Tahoma"/>
            <family val="2"/>
          </rPr>
          <t xml:space="preserve">10 PO (Bổ sung thêm)
</t>
        </r>
      </text>
    </comment>
    <comment ref="B196" authorId="0" shapeId="0">
      <text>
        <r>
          <rPr>
            <sz val="9"/>
            <rFont val="Tahoma"/>
            <family val="2"/>
          </rPr>
          <t xml:space="preserve">10 PO (Bổ sung thêm)
</t>
        </r>
      </text>
    </comment>
    <comment ref="B197" authorId="0" shapeId="0">
      <text>
        <r>
          <rPr>
            <sz val="9"/>
            <rFont val="Tahoma"/>
            <family val="2"/>
          </rPr>
          <t xml:space="preserve">10 PO (Bổ sung thêm)
</t>
        </r>
      </text>
    </comment>
    <comment ref="B201" authorId="0" shapeId="0">
      <text>
        <r>
          <rPr>
            <sz val="9"/>
            <rFont val="Tahoma"/>
            <family val="2"/>
          </rPr>
          <t xml:space="preserve">10 PO (Bổ sung thêm)
</t>
        </r>
      </text>
    </comment>
    <comment ref="B202" authorId="0" shapeId="0">
      <text>
        <r>
          <rPr>
            <sz val="9"/>
            <rFont val="Tahoma"/>
            <family val="2"/>
          </rPr>
          <t xml:space="preserve">10 PO (Bổ sung thêm)
</t>
        </r>
      </text>
    </comment>
    <comment ref="B677" authorId="0" shapeId="0">
      <text>
        <r>
          <rPr>
            <sz val="9"/>
            <rFont val="Tahoma"/>
            <family val="2"/>
          </rPr>
          <t xml:space="preserve">10 PO (Bổ sung thêm)
</t>
        </r>
      </text>
    </comment>
    <comment ref="B678" authorId="0" shapeId="0">
      <text>
        <r>
          <rPr>
            <sz val="9"/>
            <rFont val="Tahoma"/>
            <family val="2"/>
          </rPr>
          <t xml:space="preserve">10 PO (Bổ sung thêm)
</t>
        </r>
      </text>
    </comment>
    <comment ref="B679" authorId="0" shapeId="0">
      <text>
        <r>
          <rPr>
            <sz val="9"/>
            <rFont val="Tahoma"/>
            <family val="2"/>
          </rPr>
          <t xml:space="preserve">10 PO (Bổ sung thêm)
</t>
        </r>
      </text>
    </comment>
    <comment ref="E1150" authorId="0" shapeId="0">
      <text>
        <r>
          <rPr>
            <b/>
            <sz val="9"/>
            <rFont val="Tahoma"/>
            <family val="2"/>
          </rPr>
          <t>NTPC01:</t>
        </r>
        <r>
          <rPr>
            <sz val="9"/>
            <rFont val="Tahoma"/>
            <family val="2"/>
          </rPr>
          <t xml:space="preserve">
</t>
        </r>
      </text>
    </comment>
  </commentList>
</comments>
</file>

<file path=xl/comments7.xml><?xml version="1.0" encoding="utf-8"?>
<comments xmlns="http://schemas.openxmlformats.org/spreadsheetml/2006/main">
  <authors>
    <author>NTPC01</author>
  </authors>
  <commentList>
    <comment ref="E994" authorId="0" shapeId="0">
      <text>
        <r>
          <rPr>
            <b/>
            <sz val="9"/>
            <rFont val="Tahoma"/>
            <family val="2"/>
          </rPr>
          <t>NTPC01:</t>
        </r>
        <r>
          <rPr>
            <sz val="9"/>
            <rFont val="Tahoma"/>
            <family val="2"/>
          </rPr>
          <t xml:space="preserve">
</t>
        </r>
      </text>
    </comment>
  </commentList>
</comments>
</file>

<file path=xl/comments8.xml><?xml version="1.0" encoding="utf-8"?>
<comments xmlns="http://schemas.openxmlformats.org/spreadsheetml/2006/main">
  <authors>
    <author>NTPC01</author>
  </authors>
  <commentList>
    <comment ref="E1101" authorId="0" shapeId="0">
      <text>
        <r>
          <rPr>
            <b/>
            <sz val="9"/>
            <rFont val="Tahoma"/>
            <family val="2"/>
          </rPr>
          <t>NTPC01:</t>
        </r>
        <r>
          <rPr>
            <sz val="9"/>
            <rFont val="Tahoma"/>
            <family val="2"/>
          </rPr>
          <t xml:space="preserve">
</t>
        </r>
      </text>
    </comment>
  </commentList>
</comments>
</file>

<file path=xl/comments9.xml><?xml version="1.0" encoding="utf-8"?>
<comments xmlns="http://schemas.openxmlformats.org/spreadsheetml/2006/main">
  <authors>
    <author>NTPC01</author>
  </authors>
  <commentList>
    <comment ref="B181" authorId="0" shapeId="0">
      <text>
        <r>
          <rPr>
            <sz val="9"/>
            <rFont val="Tahoma"/>
            <family val="2"/>
          </rPr>
          <t xml:space="preserve">Toi day roi
</t>
        </r>
      </text>
    </comment>
    <comment ref="E1340" authorId="0" shapeId="0">
      <text>
        <r>
          <rPr>
            <b/>
            <sz val="9"/>
            <rFont val="Tahoma"/>
            <family val="2"/>
          </rPr>
          <t>NTPC01:</t>
        </r>
        <r>
          <rPr>
            <sz val="9"/>
            <rFont val="Tahoma"/>
            <family val="2"/>
          </rPr>
          <t xml:space="preserve">
</t>
        </r>
      </text>
    </comment>
  </commentList>
</comments>
</file>

<file path=xl/sharedStrings.xml><?xml version="1.0" encoding="utf-8"?>
<sst xmlns="http://schemas.openxmlformats.org/spreadsheetml/2006/main" count="29037" uniqueCount="11505">
  <si>
    <t>THANH TOÁN</t>
  </si>
  <si>
    <t>15/11/2021 (2)</t>
  </si>
  <si>
    <t>22/11/2021 (3)</t>
  </si>
  <si>
    <t>30/11/2021 (4)</t>
  </si>
  <si>
    <t>08/12/2021 (5)</t>
  </si>
  <si>
    <t>18/12/2021 (6)</t>
  </si>
  <si>
    <t>28/12/2021 (7)</t>
  </si>
  <si>
    <t xml:space="preserve">THANH TOÁN </t>
  </si>
  <si>
    <t>CÒN NỢ</t>
  </si>
  <si>
    <t>CTY TNHH MTV TM VÀ DV NGỌC THƠM</t>
  </si>
  <si>
    <t>Đ/C: 12/14/18 Đường 49, Khu Phố 7, P.Hiệp Bình Chánh, TP.Thủ Đức, Tp.HCM.</t>
  </si>
  <si>
    <t>ĐT: 08.629 066 31</t>
  </si>
  <si>
    <t xml:space="preserve"> </t>
  </si>
  <si>
    <t>Fax: 08.629 066 24</t>
  </si>
  <si>
    <t xml:space="preserve">BẢNG KÊ BÀN GIAO HÓA ĐƠN </t>
  </si>
  <si>
    <t>STT</t>
  </si>
  <si>
    <t xml:space="preserve">Số PO </t>
  </si>
  <si>
    <t>Số hóa đơn</t>
  </si>
  <si>
    <t>Ngày tháng</t>
  </si>
  <si>
    <t>Số tiền</t>
  </si>
  <si>
    <t xml:space="preserve">Thanh toán </t>
  </si>
  <si>
    <t xml:space="preserve">Chi nhánh </t>
  </si>
  <si>
    <t>Ghi chú</t>
  </si>
  <si>
    <t>4127611264</t>
  </si>
  <si>
    <t>0003959</t>
  </si>
  <si>
    <t>TT 15/11 (2,42 tỉ)</t>
  </si>
  <si>
    <t>4127857047</t>
  </si>
  <si>
    <t>0003960</t>
  </si>
  <si>
    <t>TT 15/11 (3,014 tỉ)</t>
  </si>
  <si>
    <t>4127604024</t>
  </si>
  <si>
    <t>0003961</t>
  </si>
  <si>
    <t>4127719763</t>
  </si>
  <si>
    <t>0003962</t>
  </si>
  <si>
    <t>4127695151</t>
  </si>
  <si>
    <t>0003963</t>
  </si>
  <si>
    <t>4127597104</t>
  </si>
  <si>
    <t>0003964</t>
  </si>
  <si>
    <t>4127694971</t>
  </si>
  <si>
    <t>0003965</t>
  </si>
  <si>
    <t>4127538078</t>
  </si>
  <si>
    <t>0003966</t>
  </si>
  <si>
    <t>4127604756</t>
  </si>
  <si>
    <t>0003967</t>
  </si>
  <si>
    <t>4127577716</t>
  </si>
  <si>
    <t>0003968</t>
  </si>
  <si>
    <t>4127709042</t>
  </si>
  <si>
    <t>0003969</t>
  </si>
  <si>
    <t>4127681975</t>
  </si>
  <si>
    <t>0003970</t>
  </si>
  <si>
    <t>4127673130</t>
  </si>
  <si>
    <t>0003971</t>
  </si>
  <si>
    <t>4127528663</t>
  </si>
  <si>
    <t>0003972</t>
  </si>
  <si>
    <t>4127573956</t>
  </si>
  <si>
    <t>0003973</t>
  </si>
  <si>
    <t>4127874509</t>
  </si>
  <si>
    <t>0003974</t>
  </si>
  <si>
    <t>4127791882</t>
  </si>
  <si>
    <t>0003975</t>
  </si>
  <si>
    <t>4127641322</t>
  </si>
  <si>
    <t>0003976</t>
  </si>
  <si>
    <t>4127799109</t>
  </si>
  <si>
    <t>0003977</t>
  </si>
  <si>
    <t>4127900346</t>
  </si>
  <si>
    <t>0003978</t>
  </si>
  <si>
    <t>4127547535</t>
  </si>
  <si>
    <t>0003979</t>
  </si>
  <si>
    <t>4127569607</t>
  </si>
  <si>
    <t>0003980</t>
  </si>
  <si>
    <t>4127611269</t>
  </si>
  <si>
    <t>0003981</t>
  </si>
  <si>
    <t>4127526717</t>
  </si>
  <si>
    <t>0003982</t>
  </si>
  <si>
    <t>4127942478</t>
  </si>
  <si>
    <t>0003983</t>
  </si>
  <si>
    <t>4127680148</t>
  </si>
  <si>
    <t>0003984</t>
  </si>
  <si>
    <t>4127594286</t>
  </si>
  <si>
    <t>0003985</t>
  </si>
  <si>
    <t>4127659247</t>
  </si>
  <si>
    <t>0003986</t>
  </si>
  <si>
    <t>4127778768</t>
  </si>
  <si>
    <t>0003987</t>
  </si>
  <si>
    <t>4127898804</t>
  </si>
  <si>
    <t>0003988</t>
  </si>
  <si>
    <t>4127594800</t>
  </si>
  <si>
    <t>0003989</t>
  </si>
  <si>
    <t>4127609404</t>
  </si>
  <si>
    <t>0003990</t>
  </si>
  <si>
    <t>4127640679</t>
  </si>
  <si>
    <t>0003991</t>
  </si>
  <si>
    <t>4127594612</t>
  </si>
  <si>
    <t>0003992</t>
  </si>
  <si>
    <t>4127875779</t>
  </si>
  <si>
    <t>0003993</t>
  </si>
  <si>
    <t>hủy hd xuất lại hóa đơn 7899</t>
  </si>
  <si>
    <t>Chi nhánh Bình Dương - Công ty Cổ phần Dịch vụ Thương mại Tổng hợp Wincommerce</t>
  </si>
  <si>
    <t>0007456</t>
  </si>
  <si>
    <t>Chi nhánh Hồ Chí Minh - Công ty Cổ phần Dịch vụ Thương mại Tổng hợp Wincommerce</t>
  </si>
  <si>
    <t>0007457</t>
  </si>
  <si>
    <t>0007458</t>
  </si>
  <si>
    <t>0007459</t>
  </si>
  <si>
    <t>0007460</t>
  </si>
  <si>
    <t>hủy xuất lại hóa đơn 8800</t>
  </si>
  <si>
    <t>0007461</t>
  </si>
  <si>
    <t>0007462</t>
  </si>
  <si>
    <t>0007463</t>
  </si>
  <si>
    <t>0007464</t>
  </si>
  <si>
    <t>0007465</t>
  </si>
  <si>
    <t>Chi nhánh Quảng Ninh - Công ty Cổ phần Dịch vụ Thương mại Tổng hợp Wincommerce</t>
  </si>
  <si>
    <t>0007466</t>
  </si>
  <si>
    <t>Chi nhánh Nghệ An - Công ty Cổ phần Dịch vụ Thương mại Tổng hợp Wincommerce</t>
  </si>
  <si>
    <t>0007467</t>
  </si>
  <si>
    <t>Chi nhánh Hải Dương - Công ty Cổ phần Dịch vụ Thương mại Tổng hợp Wincommerce</t>
  </si>
  <si>
    <t>0007468</t>
  </si>
  <si>
    <t>Chi nhánh Bắc Ninh - Công Ty Cổ Phần Dịch Vụ Thương Mại Tổng Hợp Vincommerce</t>
  </si>
  <si>
    <t>0007469</t>
  </si>
  <si>
    <t>Chi nhánh Bắc Giang - Công ty Cổ phần Dịch vụ Thương mại Tổng hợp Wincommerce</t>
  </si>
  <si>
    <t>0007470</t>
  </si>
  <si>
    <t>Chi nhánh Thái Nguyên - Công ty Cổ phần Dịch vụ Thương mại Tổng hợp Wincommerce</t>
  </si>
  <si>
    <t>0007471</t>
  </si>
  <si>
    <t>Chi nhánh Hải Phòng - Công ty Cổ phần Dịch vụ Thương mại Tổng hợp Wincommerce</t>
  </si>
  <si>
    <t>0007472</t>
  </si>
  <si>
    <t>Chi nhánh Hà Tĩnh - Công ty Cổ phần Dịch vụ Thương mại Tổng hợp Wincommerce</t>
  </si>
  <si>
    <t>4900800105</t>
  </si>
  <si>
    <t>0007473</t>
  </si>
  <si>
    <t>Chi nhánh Đà Nẵng - Công ty Cổ phần Dịch vụ Thương mại Tổng hợp Wincommerce</t>
  </si>
  <si>
    <t>4130718352</t>
  </si>
  <si>
    <t>0007474</t>
  </si>
  <si>
    <t>Chi nhánh Gia Lai - Công ty Cổ phần Dịch vụ Thương mại Tổng hợp Wincommerce</t>
  </si>
  <si>
    <t>4130512060</t>
  </si>
  <si>
    <t>0007475</t>
  </si>
  <si>
    <t>4130723865</t>
  </si>
  <si>
    <t>0007476</t>
  </si>
  <si>
    <t>Chi nhánh Thừa Thiên Huế - Công ty Cổ phần Dịch vụ Thương mại Tổng hợp Wincommerce</t>
  </si>
  <si>
    <t>4130710389</t>
  </si>
  <si>
    <t>0007477</t>
  </si>
  <si>
    <t>Chi nhánh Kon Tum - Công ty Cổ phần Dịch vụ Thương mại Tổng hợp Wincommerce</t>
  </si>
  <si>
    <t>4130674045</t>
  </si>
  <si>
    <t>0007478</t>
  </si>
  <si>
    <t>4130673717</t>
  </si>
  <si>
    <t>0007479</t>
  </si>
  <si>
    <t>4130673791</t>
  </si>
  <si>
    <t>0007480</t>
  </si>
  <si>
    <t>Chi nhánh Quảng Trị - Công ty Cổ phần Dịch vụ Thương mại Tổng hợp Wincommerce</t>
  </si>
  <si>
    <t>4130673852</t>
  </si>
  <si>
    <t>0007481</t>
  </si>
  <si>
    <t>Chi nhánh Quảng Ngãi - Công ty Cổ phần Dịch vụ Thương mại Tổng hợp Wincommerce</t>
  </si>
  <si>
    <t>4900800230</t>
  </si>
  <si>
    <t>0007482</t>
  </si>
  <si>
    <t>4130896286</t>
  </si>
  <si>
    <t>0007483</t>
  </si>
  <si>
    <t>4130894863</t>
  </si>
  <si>
    <t>0007484</t>
  </si>
  <si>
    <t>4130893329</t>
  </si>
  <si>
    <t>0007485</t>
  </si>
  <si>
    <t>4130893981</t>
  </si>
  <si>
    <t>0007486</t>
  </si>
  <si>
    <t>4900800512</t>
  </si>
  <si>
    <t>0007487</t>
  </si>
  <si>
    <t>4131191256</t>
  </si>
  <si>
    <t>0007488</t>
  </si>
  <si>
    <t>4131447073</t>
  </si>
  <si>
    <t>0007489</t>
  </si>
  <si>
    <t>4131231401</t>
  </si>
  <si>
    <t>0007490</t>
  </si>
  <si>
    <t>4131460888</t>
  </si>
  <si>
    <t>0007491</t>
  </si>
  <si>
    <t>4131391562</t>
  </si>
  <si>
    <t>0007492</t>
  </si>
  <si>
    <t>4131391137</t>
  </si>
  <si>
    <t>0007493</t>
  </si>
  <si>
    <t>4131391391</t>
  </si>
  <si>
    <t>0007494</t>
  </si>
  <si>
    <t>4131391277</t>
  </si>
  <si>
    <t>0007495</t>
  </si>
  <si>
    <t>4131071565</t>
  </si>
  <si>
    <t>0007496</t>
  </si>
  <si>
    <t>4131071566</t>
  </si>
  <si>
    <t>0007497</t>
  </si>
  <si>
    <t>4131071567</t>
  </si>
  <si>
    <t>0007498</t>
  </si>
  <si>
    <t>4131252106</t>
  </si>
  <si>
    <t>0007499</t>
  </si>
  <si>
    <t>4131252107</t>
  </si>
  <si>
    <t>0007500</t>
  </si>
  <si>
    <t>4131252108</t>
  </si>
  <si>
    <t>0007501</t>
  </si>
  <si>
    <t>4131376747</t>
  </si>
  <si>
    <t>0007502</t>
  </si>
  <si>
    <t>4131376749</t>
  </si>
  <si>
    <t>0007503</t>
  </si>
  <si>
    <t>4131376750</t>
  </si>
  <si>
    <t>0007504</t>
  </si>
  <si>
    <t>4129485016</t>
  </si>
  <si>
    <t>0007505</t>
  </si>
  <si>
    <t>4129485014</t>
  </si>
  <si>
    <t>0007506</t>
  </si>
  <si>
    <t>4129484828</t>
  </si>
  <si>
    <t>0007507</t>
  </si>
  <si>
    <t>0007508</t>
  </si>
  <si>
    <t>0007509</t>
  </si>
  <si>
    <t>0007510</t>
  </si>
  <si>
    <t>0007511</t>
  </si>
  <si>
    <t>4129602882</t>
  </si>
  <si>
    <t>0007512</t>
  </si>
  <si>
    <t>4900799745</t>
  </si>
  <si>
    <t>0007513</t>
  </si>
  <si>
    <t>4130165465</t>
  </si>
  <si>
    <t>0007514</t>
  </si>
  <si>
    <t>4130173987</t>
  </si>
  <si>
    <t>0007515</t>
  </si>
  <si>
    <t>4130149733</t>
  </si>
  <si>
    <t>0007516</t>
  </si>
  <si>
    <t>4130170424</t>
  </si>
  <si>
    <t>0007517</t>
  </si>
  <si>
    <t>4130094016</t>
  </si>
  <si>
    <t>0007518</t>
  </si>
  <si>
    <t>4130092958</t>
  </si>
  <si>
    <t>0007519</t>
  </si>
  <si>
    <t>4130093229</t>
  </si>
  <si>
    <t>0007520</t>
  </si>
  <si>
    <t>4130093550</t>
  </si>
  <si>
    <t>0007521</t>
  </si>
  <si>
    <t>0007522</t>
  </si>
  <si>
    <t>0007523</t>
  </si>
  <si>
    <t>0007524</t>
  </si>
  <si>
    <t>4129842545</t>
  </si>
  <si>
    <t>0007525</t>
  </si>
  <si>
    <t>4129908875</t>
  </si>
  <si>
    <t>0007526</t>
  </si>
  <si>
    <t>4129984532</t>
  </si>
  <si>
    <t>0007527</t>
  </si>
  <si>
    <t>4129879589</t>
  </si>
  <si>
    <t>0007528</t>
  </si>
  <si>
    <t>4129904239</t>
  </si>
  <si>
    <t>0007529</t>
  </si>
  <si>
    <t>4130217406</t>
  </si>
  <si>
    <t>0007530</t>
  </si>
  <si>
    <t>4130174130</t>
  </si>
  <si>
    <t>0007531</t>
  </si>
  <si>
    <t>4130139050</t>
  </si>
  <si>
    <t>0007532</t>
  </si>
  <si>
    <t>4129981647</t>
  </si>
  <si>
    <t>0007533</t>
  </si>
  <si>
    <t>4130062013</t>
  </si>
  <si>
    <t>0007534</t>
  </si>
  <si>
    <t>4130057478</t>
  </si>
  <si>
    <t>0007535</t>
  </si>
  <si>
    <t>4129956519</t>
  </si>
  <si>
    <t>0007536</t>
  </si>
  <si>
    <t>4130008539</t>
  </si>
  <si>
    <t>0007537</t>
  </si>
  <si>
    <t>4129865967</t>
  </si>
  <si>
    <t>0007538</t>
  </si>
  <si>
    <t>4129908076</t>
  </si>
  <si>
    <t>0007539</t>
  </si>
  <si>
    <t>4129936051</t>
  </si>
  <si>
    <t>0007540</t>
  </si>
  <si>
    <t>4129610474</t>
  </si>
  <si>
    <t>0007541</t>
  </si>
  <si>
    <t>Chi nhánh Bà Rịa - Vũng Tàu - Công ty Cổ phần Dịch vụ Thương mại Tổng hợp Wincommerce</t>
  </si>
  <si>
    <t>4129712491</t>
  </si>
  <si>
    <t>0007542</t>
  </si>
  <si>
    <t>Chi nhánh Bình Thuận - Công ty Cổ phần Dịch vụ Thương mại Tổng hợp Wincommerce</t>
  </si>
  <si>
    <t>4129641452</t>
  </si>
  <si>
    <t>0007543</t>
  </si>
  <si>
    <t>4129641448</t>
  </si>
  <si>
    <t>0007544</t>
  </si>
  <si>
    <t>4129708216</t>
  </si>
  <si>
    <t>0007545</t>
  </si>
  <si>
    <t>4129393942</t>
  </si>
  <si>
    <t>0007546</t>
  </si>
  <si>
    <t>4129657615</t>
  </si>
  <si>
    <t>0007547</t>
  </si>
  <si>
    <t>Chi nhánh Khánh Hòa - Công ty Cổ phần Dịch vụ Thương mại Tổng hợp Wincommerce</t>
  </si>
  <si>
    <t>4129668975</t>
  </si>
  <si>
    <t>0007548</t>
  </si>
  <si>
    <t>4129694685</t>
  </si>
  <si>
    <t>0007549</t>
  </si>
  <si>
    <t>4129695685</t>
  </si>
  <si>
    <t>0007550</t>
  </si>
  <si>
    <t>4129630384</t>
  </si>
  <si>
    <t>0007551</t>
  </si>
  <si>
    <t>4129692415</t>
  </si>
  <si>
    <t>0007552</t>
  </si>
  <si>
    <t>4129641737</t>
  </si>
  <si>
    <t>0007553</t>
  </si>
  <si>
    <t>4129669876</t>
  </si>
  <si>
    <t>0007554</t>
  </si>
  <si>
    <t>4129656181</t>
  </si>
  <si>
    <t>0007555</t>
  </si>
  <si>
    <t>4129707986</t>
  </si>
  <si>
    <t>0007556</t>
  </si>
  <si>
    <t>4129694328</t>
  </si>
  <si>
    <t>0007557</t>
  </si>
  <si>
    <t>4129662834</t>
  </si>
  <si>
    <t>0007558</t>
  </si>
  <si>
    <t>4129376550</t>
  </si>
  <si>
    <t>0007559</t>
  </si>
  <si>
    <t>Chi nhánh Cà Mau - Công ty Cổ phần Dịch vụ Thương mại Tổng hợp Wincommerce</t>
  </si>
  <si>
    <t>4129424172</t>
  </si>
  <si>
    <t>0007560</t>
  </si>
  <si>
    <t>Chi nhánh Tây Ninh - Công ty Cổ phần Dịch vụ Thương mại Tổng hợp Wincommerce</t>
  </si>
  <si>
    <t>0007561</t>
  </si>
  <si>
    <t>Chi nhánh Bạc Liêu - Công ty Cổ phần Dịch vụ Thương mại Tổng hợp Wincommerce</t>
  </si>
  <si>
    <t>4129668056</t>
  </si>
  <si>
    <t>0007562</t>
  </si>
  <si>
    <t>Chi nhánh Ninh Thuận - Công ty Cổ phần Dịch vụ Thương mại Tổng hợp Wincommerce</t>
  </si>
  <si>
    <t>4129713709</t>
  </si>
  <si>
    <t>0007563</t>
  </si>
  <si>
    <t>4129669530</t>
  </si>
  <si>
    <t>0007564</t>
  </si>
  <si>
    <t>Chi nhánh Bến Tre - Công ty Cổ phần Dịch vụ Thương mại Tổng hợp Wincommerce</t>
  </si>
  <si>
    <t>4129659817</t>
  </si>
  <si>
    <t>0007565</t>
  </si>
  <si>
    <t>4129662747</t>
  </si>
  <si>
    <t>0007566</t>
  </si>
  <si>
    <t>4129643539</t>
  </si>
  <si>
    <t>0007567</t>
  </si>
  <si>
    <t>4129666603</t>
  </si>
  <si>
    <t>0007568</t>
  </si>
  <si>
    <t>4129700320</t>
  </si>
  <si>
    <t>0007569</t>
  </si>
  <si>
    <t>4129673059</t>
  </si>
  <si>
    <t>0007570</t>
  </si>
  <si>
    <t>4129660898</t>
  </si>
  <si>
    <t>0007571</t>
  </si>
  <si>
    <t>4129662287</t>
  </si>
  <si>
    <t>0007572</t>
  </si>
  <si>
    <t>4129643104</t>
  </si>
  <si>
    <t>0007573</t>
  </si>
  <si>
    <t>4129641598</t>
  </si>
  <si>
    <t>0007574</t>
  </si>
  <si>
    <t>4129663963</t>
  </si>
  <si>
    <t>0007575</t>
  </si>
  <si>
    <t>Chi nhánh Trà Vinh - Công ty Cổ phần Dịch vụ Thương mại Tổng hợp Wincommerce</t>
  </si>
  <si>
    <t>4129713277</t>
  </si>
  <si>
    <t>0007576</t>
  </si>
  <si>
    <t>Chi nhánh An Giang - Công ty Cổ phần Dịch vụ Thương mại Tổng hợp Wincommerce</t>
  </si>
  <si>
    <t>4129714667</t>
  </si>
  <si>
    <t>0007577</t>
  </si>
  <si>
    <t>Chi nhánh Kiên Giang - Công ty Cổ phần Dịch vụ Thương mại Tổng hợp Wincommerce</t>
  </si>
  <si>
    <t>4129642536</t>
  </si>
  <si>
    <t>0007578</t>
  </si>
  <si>
    <t>4129642400</t>
  </si>
  <si>
    <t>0007579</t>
  </si>
  <si>
    <t>4129668708</t>
  </si>
  <si>
    <t>0007580</t>
  </si>
  <si>
    <t>4129671670</t>
  </si>
  <si>
    <t>0007581</t>
  </si>
  <si>
    <t>4129667881</t>
  </si>
  <si>
    <t>0007582</t>
  </si>
  <si>
    <t>4129669528</t>
  </si>
  <si>
    <t>0007583</t>
  </si>
  <si>
    <t>4129672863</t>
  </si>
  <si>
    <t>0007584</t>
  </si>
  <si>
    <t>Chi nhánh Sóc Trăng - Công ty Cổ phần Dịch vụ Thương mại Tổng hợp Wincommerce</t>
  </si>
  <si>
    <t>4129693633</t>
  </si>
  <si>
    <t>0007585</t>
  </si>
  <si>
    <t>4129700763</t>
  </si>
  <si>
    <t>0007586</t>
  </si>
  <si>
    <t>4129642833</t>
  </si>
  <si>
    <t>0007587</t>
  </si>
  <si>
    <t>4129713099</t>
  </si>
  <si>
    <t>0007588</t>
  </si>
  <si>
    <t>Chi nhánh Cần Thơ - Công ty Cổ phần Dịch vụ Thương mại Tổng hợp Wincommerce</t>
  </si>
  <si>
    <t>4129658919</t>
  </si>
  <si>
    <t>0007589</t>
  </si>
  <si>
    <t>Chi nhánh Đồng Tháp - Công ty Cổ phần Dịch vụ Thương mại Tổng hợp Wincommerce</t>
  </si>
  <si>
    <t>4129717312</t>
  </si>
  <si>
    <t>0007590</t>
  </si>
  <si>
    <t>4129654588</t>
  </si>
  <si>
    <t>0007591</t>
  </si>
  <si>
    <t>4129762958</t>
  </si>
  <si>
    <t>0007592</t>
  </si>
  <si>
    <t>4129701740</t>
  </si>
  <si>
    <t>0007593</t>
  </si>
  <si>
    <t>4129554954</t>
  </si>
  <si>
    <t>0007594</t>
  </si>
  <si>
    <t>4129758543</t>
  </si>
  <si>
    <t>0007595</t>
  </si>
  <si>
    <t>4129310949</t>
  </si>
  <si>
    <t>0007596</t>
  </si>
  <si>
    <t>4129723696</t>
  </si>
  <si>
    <t>0007597</t>
  </si>
  <si>
    <t>4129756285</t>
  </si>
  <si>
    <t>0007598</t>
  </si>
  <si>
    <t>4129816090</t>
  </si>
  <si>
    <t>0007599</t>
  </si>
  <si>
    <t>4129731942</t>
  </si>
  <si>
    <t>0007600</t>
  </si>
  <si>
    <t>4129775907</t>
  </si>
  <si>
    <t>0007601</t>
  </si>
  <si>
    <t>4129768932</t>
  </si>
  <si>
    <t>0007602</t>
  </si>
  <si>
    <t>4129722400</t>
  </si>
  <si>
    <t>0007603</t>
  </si>
  <si>
    <t>4129775821</t>
  </si>
  <si>
    <t>0007604</t>
  </si>
  <si>
    <t>4129772691</t>
  </si>
  <si>
    <t>0007605</t>
  </si>
  <si>
    <t>Chi nhánh Long An - Công ty Cổ phần Dịch vụ Thương mại Tổng hợp Wincommerce</t>
  </si>
  <si>
    <t>4129724087</t>
  </si>
  <si>
    <t>0007606</t>
  </si>
  <si>
    <t>4129712884</t>
  </si>
  <si>
    <t>0007607</t>
  </si>
  <si>
    <t>4129011475</t>
  </si>
  <si>
    <t>0007608</t>
  </si>
  <si>
    <t>4129779529</t>
  </si>
  <si>
    <t>0007609</t>
  </si>
  <si>
    <t>4129622331</t>
  </si>
  <si>
    <t>0007610</t>
  </si>
  <si>
    <t>Chi nhánh Đắk Lắk  - Công ty Cổ phần Dịch vụ Thương mại Tổng hợp Wincommerce</t>
  </si>
  <si>
    <t>4129774019</t>
  </si>
  <si>
    <t>0007611</t>
  </si>
  <si>
    <t>Chi nhánh Lâm Đồng - Công ty Cổ phần Dịch vụ Thương mại Tổng hợp Wincommerce</t>
  </si>
  <si>
    <t>4129703433</t>
  </si>
  <si>
    <t>0007612</t>
  </si>
  <si>
    <t>4129719311</t>
  </si>
  <si>
    <t>0007613</t>
  </si>
  <si>
    <t>4129595225</t>
  </si>
  <si>
    <t>0007614</t>
  </si>
  <si>
    <t>4129717254</t>
  </si>
  <si>
    <t>0007615</t>
  </si>
  <si>
    <t>4129779566</t>
  </si>
  <si>
    <t>0007616</t>
  </si>
  <si>
    <t>Chi nhánh Tiền Giang - Công ty Cổ phần Dịch vụ Thương mại Tổng hợp Wincommerce</t>
  </si>
  <si>
    <t>4129774018</t>
  </si>
  <si>
    <t>0007617</t>
  </si>
  <si>
    <t>4129714854</t>
  </si>
  <si>
    <t>0007618</t>
  </si>
  <si>
    <t>0007619</t>
  </si>
  <si>
    <t>4129730058</t>
  </si>
  <si>
    <t>0007620</t>
  </si>
  <si>
    <t>4129713974</t>
  </si>
  <si>
    <t>0007621</t>
  </si>
  <si>
    <t>4129805593</t>
  </si>
  <si>
    <t>0007622</t>
  </si>
  <si>
    <t>4129805523</t>
  </si>
  <si>
    <t>0007623</t>
  </si>
  <si>
    <t>4129715918</t>
  </si>
  <si>
    <t>0007624</t>
  </si>
  <si>
    <t>4129777434</t>
  </si>
  <si>
    <t>0007625</t>
  </si>
  <si>
    <t>4129759292</t>
  </si>
  <si>
    <t>0007626</t>
  </si>
  <si>
    <t>4129817204</t>
  </si>
  <si>
    <t>0007627</t>
  </si>
  <si>
    <t>4129712749</t>
  </si>
  <si>
    <t>0007628</t>
  </si>
  <si>
    <t>4129653226</t>
  </si>
  <si>
    <t>0007629</t>
  </si>
  <si>
    <t>4129220515</t>
  </si>
  <si>
    <t>0007630</t>
  </si>
  <si>
    <t>4129811597</t>
  </si>
  <si>
    <t>0007631</t>
  </si>
  <si>
    <t>Chi nhánh Vĩnh Long - Công ty Cổ phần Dịch vụ Thương mại Tổng hợp Wincommerce</t>
  </si>
  <si>
    <t>4129714700</t>
  </si>
  <si>
    <t>0007632</t>
  </si>
  <si>
    <t>4129663977</t>
  </si>
  <si>
    <t>0007633</t>
  </si>
  <si>
    <t>4129673219</t>
  </si>
  <si>
    <t>0007634</t>
  </si>
  <si>
    <t>4129772971</t>
  </si>
  <si>
    <t>0007635</t>
  </si>
  <si>
    <t>4129728192</t>
  </si>
  <si>
    <t>0007636</t>
  </si>
  <si>
    <t>4129114615</t>
  </si>
  <si>
    <t>0007637</t>
  </si>
  <si>
    <t>4129800869</t>
  </si>
  <si>
    <t>0007638</t>
  </si>
  <si>
    <t>4129480888</t>
  </si>
  <si>
    <t>0007639</t>
  </si>
  <si>
    <t>Chi nhánh Hậu Giang - Công ty Cổ phần Dịch vụ Thương mại Tổng hợp Wincommerce</t>
  </si>
  <si>
    <t>4129789424</t>
  </si>
  <si>
    <t>0007640</t>
  </si>
  <si>
    <t>4129902380</t>
  </si>
  <si>
    <t>0007641</t>
  </si>
  <si>
    <t>4129902254</t>
  </si>
  <si>
    <t>0007642</t>
  </si>
  <si>
    <t>4129861937</t>
  </si>
  <si>
    <t>0007643</t>
  </si>
  <si>
    <t>4129862029</t>
  </si>
  <si>
    <t>0007644</t>
  </si>
  <si>
    <t>4129862325</t>
  </si>
  <si>
    <t>0007645</t>
  </si>
  <si>
    <t>4129862417</t>
  </si>
  <si>
    <t>0007646</t>
  </si>
  <si>
    <t>4129862485</t>
  </si>
  <si>
    <t>0007647</t>
  </si>
  <si>
    <t>4129862492</t>
  </si>
  <si>
    <t>0007648</t>
  </si>
  <si>
    <t>4129862605</t>
  </si>
  <si>
    <t>0007649</t>
  </si>
  <si>
    <t>4129902327</t>
  </si>
  <si>
    <t>0007650</t>
  </si>
  <si>
    <t>4129861845</t>
  </si>
  <si>
    <t>0007651</t>
  </si>
  <si>
    <t>4129862963</t>
  </si>
  <si>
    <t>0007652</t>
  </si>
  <si>
    <t>4129864155</t>
  </si>
  <si>
    <t>0007653</t>
  </si>
  <si>
    <t>4129902425</t>
  </si>
  <si>
    <t>0007654</t>
  </si>
  <si>
    <t>4129863265</t>
  </si>
  <si>
    <t>0007655</t>
  </si>
  <si>
    <t>4129863390</t>
  </si>
  <si>
    <t>0007656</t>
  </si>
  <si>
    <t>4129902448</t>
  </si>
  <si>
    <t>0007657</t>
  </si>
  <si>
    <t>4129902451</t>
  </si>
  <si>
    <t>0007658</t>
  </si>
  <si>
    <t>4129902496</t>
  </si>
  <si>
    <t>0007659</t>
  </si>
  <si>
    <t>4129863856</t>
  </si>
  <si>
    <t>0007660</t>
  </si>
  <si>
    <t>4129936478</t>
  </si>
  <si>
    <t>0007661</t>
  </si>
  <si>
    <t>4129864000</t>
  </si>
  <si>
    <t>0007662</t>
  </si>
  <si>
    <t>4129902529</t>
  </si>
  <si>
    <t>0007663</t>
  </si>
  <si>
    <t>4129862843</t>
  </si>
  <si>
    <t>0007664</t>
  </si>
  <si>
    <t>4129959729</t>
  </si>
  <si>
    <t>0007688</t>
  </si>
  <si>
    <t>4129981347</t>
  </si>
  <si>
    <t>0007689</t>
  </si>
  <si>
    <t>4129992790</t>
  </si>
  <si>
    <t>0007690</t>
  </si>
  <si>
    <t>4129760853</t>
  </si>
  <si>
    <t>0007691</t>
  </si>
  <si>
    <t>4129960388</t>
  </si>
  <si>
    <t>0007692</t>
  </si>
  <si>
    <t>4129942324</t>
  </si>
  <si>
    <t>0007693</t>
  </si>
  <si>
    <t>4129953380</t>
  </si>
  <si>
    <t>0007694</t>
  </si>
  <si>
    <t>4129947941</t>
  </si>
  <si>
    <t>0007695</t>
  </si>
  <si>
    <t>4129939200</t>
  </si>
  <si>
    <t>0007696</t>
  </si>
  <si>
    <t>4129964621</t>
  </si>
  <si>
    <t>0007697</t>
  </si>
  <si>
    <t>4129962422</t>
  </si>
  <si>
    <t>0007698</t>
  </si>
  <si>
    <t>4129967509</t>
  </si>
  <si>
    <t>0007699</t>
  </si>
  <si>
    <t>4129974513</t>
  </si>
  <si>
    <t>0007700</t>
  </si>
  <si>
    <t>4129962327</t>
  </si>
  <si>
    <t>0007701</t>
  </si>
  <si>
    <t>4129962191</t>
  </si>
  <si>
    <t>0007702</t>
  </si>
  <si>
    <t>4129978306</t>
  </si>
  <si>
    <t>0007703</t>
  </si>
  <si>
    <t>4129980659</t>
  </si>
  <si>
    <t>0007704</t>
  </si>
  <si>
    <t>4129955217</t>
  </si>
  <si>
    <t>0007705</t>
  </si>
  <si>
    <t>4129970714</t>
  </si>
  <si>
    <t>0007706</t>
  </si>
  <si>
    <t>4129947684</t>
  </si>
  <si>
    <t>0007707</t>
  </si>
  <si>
    <t>4129994335</t>
  </si>
  <si>
    <t>0007708</t>
  </si>
  <si>
    <t>4129954227</t>
  </si>
  <si>
    <t>0007709</t>
  </si>
  <si>
    <t>4129985192</t>
  </si>
  <si>
    <t>0007710</t>
  </si>
  <si>
    <t>4129964192</t>
  </si>
  <si>
    <t>0007711</t>
  </si>
  <si>
    <t>4129947618</t>
  </si>
  <si>
    <t>0007712</t>
  </si>
  <si>
    <t>4129947632</t>
  </si>
  <si>
    <t>0007713</t>
  </si>
  <si>
    <t>4129985312</t>
  </si>
  <si>
    <t>0007714</t>
  </si>
  <si>
    <t>4129938313</t>
  </si>
  <si>
    <t>0007715</t>
  </si>
  <si>
    <t>4129948015</t>
  </si>
  <si>
    <t>0007716</t>
  </si>
  <si>
    <t>4129946850</t>
  </si>
  <si>
    <t>0007717</t>
  </si>
  <si>
    <t>4129947723</t>
  </si>
  <si>
    <t>0007718</t>
  </si>
  <si>
    <t>4129947762</t>
  </si>
  <si>
    <t>0007719</t>
  </si>
  <si>
    <t>4129993783</t>
  </si>
  <si>
    <t>0007720</t>
  </si>
  <si>
    <t>4129947813</t>
  </si>
  <si>
    <t>0007721</t>
  </si>
  <si>
    <t>4129947848</t>
  </si>
  <si>
    <t>0007722</t>
  </si>
  <si>
    <t>4129947858</t>
  </si>
  <si>
    <t>0007723</t>
  </si>
  <si>
    <t>4129962421</t>
  </si>
  <si>
    <t>0007724</t>
  </si>
  <si>
    <t>4129947500</t>
  </si>
  <si>
    <t>0007725</t>
  </si>
  <si>
    <t>4129989792</t>
  </si>
  <si>
    <t>0007726</t>
  </si>
  <si>
    <t>4129957984</t>
  </si>
  <si>
    <t>0007727</t>
  </si>
  <si>
    <t>4129845193</t>
  </si>
  <si>
    <t>0007728</t>
  </si>
  <si>
    <t>4129843439</t>
  </si>
  <si>
    <t>0007729</t>
  </si>
  <si>
    <t>4129758653</t>
  </si>
  <si>
    <t>0007730</t>
  </si>
  <si>
    <t>4129867674</t>
  </si>
  <si>
    <t>0007731</t>
  </si>
  <si>
    <t>4129893847</t>
  </si>
  <si>
    <t>0007732</t>
  </si>
  <si>
    <t>4129907693</t>
  </si>
  <si>
    <t>0007733</t>
  </si>
  <si>
    <t>4129823578</t>
  </si>
  <si>
    <t>0007734</t>
  </si>
  <si>
    <t>4129942454</t>
  </si>
  <si>
    <t>0007735</t>
  </si>
  <si>
    <t>4129866200</t>
  </si>
  <si>
    <t>0007736</t>
  </si>
  <si>
    <t>4129985235</t>
  </si>
  <si>
    <t>0007737</t>
  </si>
  <si>
    <t>4129955161</t>
  </si>
  <si>
    <t>0007738</t>
  </si>
  <si>
    <t>4129977407</t>
  </si>
  <si>
    <t>0007739</t>
  </si>
  <si>
    <t>4129988248</t>
  </si>
  <si>
    <t>0007740</t>
  </si>
  <si>
    <t>4129986588</t>
  </si>
  <si>
    <t>0007741</t>
  </si>
  <si>
    <t>4129984878</t>
  </si>
  <si>
    <t>0007742</t>
  </si>
  <si>
    <t>4129981772</t>
  </si>
  <si>
    <t>0007743</t>
  </si>
  <si>
    <t>4129918913</t>
  </si>
  <si>
    <t>0007744</t>
  </si>
  <si>
    <t>4129952190</t>
  </si>
  <si>
    <t>0007745</t>
  </si>
  <si>
    <t>4129922780</t>
  </si>
  <si>
    <t>0007746</t>
  </si>
  <si>
    <t>4129948205</t>
  </si>
  <si>
    <t>0007747</t>
  </si>
  <si>
    <t>4129951783</t>
  </si>
  <si>
    <t>0007748</t>
  </si>
  <si>
    <t>4129951188</t>
  </si>
  <si>
    <t>0007749</t>
  </si>
  <si>
    <t>4129950931</t>
  </si>
  <si>
    <t>0007750</t>
  </si>
  <si>
    <t>0007751</t>
  </si>
  <si>
    <t>4129957584</t>
  </si>
  <si>
    <t>0007752</t>
  </si>
  <si>
    <t>4129824432</t>
  </si>
  <si>
    <t>0007753</t>
  </si>
  <si>
    <t>4129956876</t>
  </si>
  <si>
    <t>0007754</t>
  </si>
  <si>
    <t>4129958032</t>
  </si>
  <si>
    <t>0007755</t>
  </si>
  <si>
    <t>4129956868</t>
  </si>
  <si>
    <t>0007756</t>
  </si>
  <si>
    <t>4129960971</t>
  </si>
  <si>
    <t>0007757</t>
  </si>
  <si>
    <t>4129958746</t>
  </si>
  <si>
    <t>0007758</t>
  </si>
  <si>
    <t>4129915062</t>
  </si>
  <si>
    <t>0007759</t>
  </si>
  <si>
    <t>4129939188</t>
  </si>
  <si>
    <t>0007760</t>
  </si>
  <si>
    <t>4129939264</t>
  </si>
  <si>
    <t>0007761</t>
  </si>
  <si>
    <t>4129936493</t>
  </si>
  <si>
    <t>0007762</t>
  </si>
  <si>
    <t>4129955654</t>
  </si>
  <si>
    <t>0007763</t>
  </si>
  <si>
    <t>4130028466</t>
  </si>
  <si>
    <t>0007764</t>
  </si>
  <si>
    <t>4129994447</t>
  </si>
  <si>
    <t>0007765</t>
  </si>
  <si>
    <t>4129863302</t>
  </si>
  <si>
    <t>0007766</t>
  </si>
  <si>
    <t>4129958164</t>
  </si>
  <si>
    <t>0007767</t>
  </si>
  <si>
    <t>4129980581</t>
  </si>
  <si>
    <t>0007768</t>
  </si>
  <si>
    <t>4129902325</t>
  </si>
  <si>
    <t>0007769</t>
  </si>
  <si>
    <t>4129982525</t>
  </si>
  <si>
    <t>0007770</t>
  </si>
  <si>
    <t>0007771</t>
  </si>
  <si>
    <t>4130238927</t>
  </si>
  <si>
    <t>0007772</t>
  </si>
  <si>
    <t>4130260895</t>
  </si>
  <si>
    <t>0007773</t>
  </si>
  <si>
    <t>4130105730</t>
  </si>
  <si>
    <t>0007774</t>
  </si>
  <si>
    <t>4130087255</t>
  </si>
  <si>
    <t>0007775</t>
  </si>
  <si>
    <t>4130090754</t>
  </si>
  <si>
    <t>0007776</t>
  </si>
  <si>
    <t>TỔNG CỘNG</t>
  </si>
  <si>
    <t>Ký nhận</t>
  </si>
  <si>
    <t xml:space="preserve">  </t>
  </si>
  <si>
    <t xml:space="preserve">NGÀY </t>
  </si>
  <si>
    <t>Chú ý đừng Merge các ô ngoài bảng vì khi dùng hàm Vlookup sẽ lọc không đủ</t>
  </si>
  <si>
    <t>0007871</t>
  </si>
  <si>
    <t>0007872</t>
  </si>
  <si>
    <t>0007873</t>
  </si>
  <si>
    <t>0007874</t>
  </si>
  <si>
    <t>0007875</t>
  </si>
  <si>
    <t>Thanh toán</t>
  </si>
  <si>
    <t xml:space="preserve">Ghi chú </t>
  </si>
  <si>
    <t>0007876</t>
  </si>
  <si>
    <t>0007797</t>
  </si>
  <si>
    <t>TT 25/11/2021 (5,273 tỉ)</t>
  </si>
  <si>
    <t>0007877</t>
  </si>
  <si>
    <t>0007879</t>
  </si>
  <si>
    <t>4130080622</t>
  </si>
  <si>
    <t>0007798</t>
  </si>
  <si>
    <t>0007880</t>
  </si>
  <si>
    <t>4130043422</t>
  </si>
  <si>
    <t>0007799</t>
  </si>
  <si>
    <t>0007881</t>
  </si>
  <si>
    <t>4130096019</t>
  </si>
  <si>
    <t>0007800</t>
  </si>
  <si>
    <t>0007882</t>
  </si>
  <si>
    <t>4130092309</t>
  </si>
  <si>
    <t>0007801</t>
  </si>
  <si>
    <t>0007883</t>
  </si>
  <si>
    <t>4129982027</t>
  </si>
  <si>
    <t>0007802</t>
  </si>
  <si>
    <t>0007884</t>
  </si>
  <si>
    <t>4129992186</t>
  </si>
  <si>
    <t>0007803</t>
  </si>
  <si>
    <t>0007885</t>
  </si>
  <si>
    <t>4130099293</t>
  </si>
  <si>
    <t>0007804</t>
  </si>
  <si>
    <t>0007886</t>
  </si>
  <si>
    <t>4130047934</t>
  </si>
  <si>
    <t>0007805</t>
  </si>
  <si>
    <t>0007887</t>
  </si>
  <si>
    <t>4130097999</t>
  </si>
  <si>
    <t>0007806</t>
  </si>
  <si>
    <t>0007888</t>
  </si>
  <si>
    <t>0007807</t>
  </si>
  <si>
    <t>0007889</t>
  </si>
  <si>
    <t>0007895</t>
  </si>
  <si>
    <t>0007896</t>
  </si>
  <si>
    <t>0007897</t>
  </si>
  <si>
    <t>0007898</t>
  </si>
  <si>
    <t>0007808</t>
  </si>
  <si>
    <t>0007899</t>
  </si>
  <si>
    <t>0007900</t>
  </si>
  <si>
    <t>0007809</t>
  </si>
  <si>
    <t>0007901</t>
  </si>
  <si>
    <t>0007902</t>
  </si>
  <si>
    <t>0007810</t>
  </si>
  <si>
    <t>0007903</t>
  </si>
  <si>
    <t>0007904</t>
  </si>
  <si>
    <t>0007811</t>
  </si>
  <si>
    <t>0007905</t>
  </si>
  <si>
    <t>0008060</t>
  </si>
  <si>
    <t>0007812</t>
  </si>
  <si>
    <t>0008061</t>
  </si>
  <si>
    <t>0008122</t>
  </si>
  <si>
    <t>0008123</t>
  </si>
  <si>
    <t>0007813</t>
  </si>
  <si>
    <t>0008124</t>
  </si>
  <si>
    <t>0008125</t>
  </si>
  <si>
    <t>0008126</t>
  </si>
  <si>
    <t>0008127</t>
  </si>
  <si>
    <t>0008128</t>
  </si>
  <si>
    <t>0008129</t>
  </si>
  <si>
    <t>0008130</t>
  </si>
  <si>
    <t>0008131</t>
  </si>
  <si>
    <t>0007814</t>
  </si>
  <si>
    <t>0008132</t>
  </si>
  <si>
    <t>0008133</t>
  </si>
  <si>
    <t>0008135</t>
  </si>
  <si>
    <t>0008137</t>
  </si>
  <si>
    <t>0008138</t>
  </si>
  <si>
    <t>0008139</t>
  </si>
  <si>
    <t>0007815</t>
  </si>
  <si>
    <t>0008201</t>
  </si>
  <si>
    <t>0008269</t>
  </si>
  <si>
    <t>0008270</t>
  </si>
  <si>
    <t>0008271</t>
  </si>
  <si>
    <t>0008272</t>
  </si>
  <si>
    <t>0008273</t>
  </si>
  <si>
    <t>0008274</t>
  </si>
  <si>
    <t>0007816</t>
  </si>
  <si>
    <t>0008275</t>
  </si>
  <si>
    <t>0008276</t>
  </si>
  <si>
    <t>0008278</t>
  </si>
  <si>
    <t>0008279</t>
  </si>
  <si>
    <t>0008282</t>
  </si>
  <si>
    <t>0008285</t>
  </si>
  <si>
    <t>0008395</t>
  </si>
  <si>
    <t>0008396</t>
  </si>
  <si>
    <t>0008397</t>
  </si>
  <si>
    <t>0008399</t>
  </si>
  <si>
    <t>0008400</t>
  </si>
  <si>
    <t>0008401</t>
  </si>
  <si>
    <t>0008402</t>
  </si>
  <si>
    <t>0008403</t>
  </si>
  <si>
    <t>0008404</t>
  </si>
  <si>
    <t>0008440</t>
  </si>
  <si>
    <t>4130272970</t>
  </si>
  <si>
    <t>0007817</t>
  </si>
  <si>
    <t>0008466</t>
  </si>
  <si>
    <t>4130259946</t>
  </si>
  <si>
    <t>0007818</t>
  </si>
  <si>
    <t>0007819</t>
  </si>
  <si>
    <t>4130220594</t>
  </si>
  <si>
    <t>0007820</t>
  </si>
  <si>
    <t>0007821</t>
  </si>
  <si>
    <t>0007822</t>
  </si>
  <si>
    <t>0007823</t>
  </si>
  <si>
    <t>0007824</t>
  </si>
  <si>
    <t>0007825</t>
  </si>
  <si>
    <t>0007826</t>
  </si>
  <si>
    <t>0007827</t>
  </si>
  <si>
    <t>4130168499</t>
  </si>
  <si>
    <t>0007828</t>
  </si>
  <si>
    <t>4130273367</t>
  </si>
  <si>
    <t>0007829</t>
  </si>
  <si>
    <t>Chi nhánh Bình Định - Công ty Cổ phần Dịch vụ Thương mại Tổng hợp Wincommerce</t>
  </si>
  <si>
    <t>4130245034</t>
  </si>
  <si>
    <t>0007830</t>
  </si>
  <si>
    <t>4130241729</t>
  </si>
  <si>
    <t>0007831</t>
  </si>
  <si>
    <t>4130259337</t>
  </si>
  <si>
    <t>0007832</t>
  </si>
  <si>
    <t>4129475977</t>
  </si>
  <si>
    <t>0007833</t>
  </si>
  <si>
    <t>4129391127</t>
  </si>
  <si>
    <t>0007834</t>
  </si>
  <si>
    <t>4126022233</t>
  </si>
  <si>
    <t>0007835</t>
  </si>
  <si>
    <t>4129718479</t>
  </si>
  <si>
    <t>0007836</t>
  </si>
  <si>
    <t>HỦY XUẤT LẠI HÓA ĐƠN 9659</t>
  </si>
  <si>
    <t>4129734303</t>
  </si>
  <si>
    <t>0007837</t>
  </si>
  <si>
    <t>4129551954</t>
  </si>
  <si>
    <t>0007838</t>
  </si>
  <si>
    <t>Chi nhánh Lào Cai - Công ty Cổ phần Dịch vụ Thương mại Tổng hợp Wincommerce</t>
  </si>
  <si>
    <t>4129703494</t>
  </si>
  <si>
    <t>0007839</t>
  </si>
  <si>
    <t>Chi nhánh Hưng Yên - Công ty Cổ phần Dịch vụ Thương mại Tổng hợp Wincommerce</t>
  </si>
  <si>
    <t>4129710698</t>
  </si>
  <si>
    <t>0007840</t>
  </si>
  <si>
    <t>Chi nhánh Hà Nam - Công ty Cổ phần Dịch vụ Thương mại Tổng hợp Wincommerce</t>
  </si>
  <si>
    <t>4129036118</t>
  </si>
  <si>
    <t>0007841</t>
  </si>
  <si>
    <t>Chi nhánh Vĩnh Phúc - Công ty Cổ phần Dịch vụ Thương mại Tổng hợp Wincommerce</t>
  </si>
  <si>
    <t>4130403249</t>
  </si>
  <si>
    <t>0007842</t>
  </si>
  <si>
    <t>4128239964</t>
  </si>
  <si>
    <t>0007843</t>
  </si>
  <si>
    <t>4128227753</t>
  </si>
  <si>
    <t>0007844</t>
  </si>
  <si>
    <t>4127964946</t>
  </si>
  <si>
    <t>0007845</t>
  </si>
  <si>
    <t>4128758401</t>
  </si>
  <si>
    <t>0007846</t>
  </si>
  <si>
    <t>Chi nhánh Phú Thọ - Công ty Cổ phần Dịch vụ Thương mại Tổng hợp Wincommerce</t>
  </si>
  <si>
    <t>4129056611</t>
  </si>
  <si>
    <t>0007847</t>
  </si>
  <si>
    <t>4129095868</t>
  </si>
  <si>
    <t>0007848</t>
  </si>
  <si>
    <t>Chi nhánh Hà Giang - Công ty Cổ phần Dịch vụ Thương mại Tổng hợp Wincommerce</t>
  </si>
  <si>
    <t>4129112925</t>
  </si>
  <si>
    <t>0007849</t>
  </si>
  <si>
    <t>4128998901</t>
  </si>
  <si>
    <t>0007850</t>
  </si>
  <si>
    <t>0007851</t>
  </si>
  <si>
    <t>4129690332</t>
  </si>
  <si>
    <t>0007852</t>
  </si>
  <si>
    <t>4129260203</t>
  </si>
  <si>
    <t>0007853</t>
  </si>
  <si>
    <t>Chi nhánh Lai Châu - Công ty Cổ phần Dịch vụ Thương mại Tổng hợp Wincommerce</t>
  </si>
  <si>
    <t>4129390755</t>
  </si>
  <si>
    <t>0007854</t>
  </si>
  <si>
    <t>Chi nhánh Hòa Bình - Công ty Cổ phần Dịch vụ Thương mại Tổng hợp Wincommerce</t>
  </si>
  <si>
    <t>4129347463</t>
  </si>
  <si>
    <t>0007855</t>
  </si>
  <si>
    <t>Chi nhánh Sơn La - Công ty Cổ phần Dịch vụ Thương mại Tổng hợp Wincommerce</t>
  </si>
  <si>
    <t>4131087231</t>
  </si>
  <si>
    <t>0007856</t>
  </si>
  <si>
    <t>4131401183</t>
  </si>
  <si>
    <t>0007857</t>
  </si>
  <si>
    <t>4131235891</t>
  </si>
  <si>
    <t>0007858</t>
  </si>
  <si>
    <t>4131235268</t>
  </si>
  <si>
    <t>0007859</t>
  </si>
  <si>
    <t>4130984954</t>
  </si>
  <si>
    <t>0007860</t>
  </si>
  <si>
    <t>4131140719</t>
  </si>
  <si>
    <t>0007861</t>
  </si>
  <si>
    <t>4131236296</t>
  </si>
  <si>
    <t>0007862</t>
  </si>
  <si>
    <t>4131234708</t>
  </si>
  <si>
    <t>0007863</t>
  </si>
  <si>
    <t>4131098620</t>
  </si>
  <si>
    <t>0007864</t>
  </si>
  <si>
    <t>4131062102</t>
  </si>
  <si>
    <t>0007865</t>
  </si>
  <si>
    <t>4130964274</t>
  </si>
  <si>
    <t>0007866</t>
  </si>
  <si>
    <t>4130521647</t>
  </si>
  <si>
    <t>0007867</t>
  </si>
  <si>
    <t>4130432755</t>
  </si>
  <si>
    <t>0007868</t>
  </si>
  <si>
    <t>4130523570</t>
  </si>
  <si>
    <t>0007869</t>
  </si>
  <si>
    <t>4129982965</t>
  </si>
  <si>
    <t>0007870</t>
  </si>
  <si>
    <t>TT 25/11/2021 (3,446 tỉ)</t>
  </si>
  <si>
    <t>Chi nhánh Hà Nội - Công ty Cổ phần Dịch vụ Thương mại Tổng hợp Wincommerce</t>
  </si>
  <si>
    <t>4129803184</t>
  </si>
  <si>
    <t>4129803191</t>
  </si>
  <si>
    <t>4129804083</t>
  </si>
  <si>
    <t>4129535283</t>
  </si>
  <si>
    <t>4130286316</t>
  </si>
  <si>
    <t>4128737050</t>
  </si>
  <si>
    <t>4128361487</t>
  </si>
  <si>
    <t>0007878</t>
  </si>
  <si>
    <t>4128416526</t>
  </si>
  <si>
    <t>4129443521</t>
  </si>
  <si>
    <t>4129534512</t>
  </si>
  <si>
    <t>4129502803</t>
  </si>
  <si>
    <t>4129450369</t>
  </si>
  <si>
    <t>4129385959</t>
  </si>
  <si>
    <t>4129341528</t>
  </si>
  <si>
    <t>4129148080</t>
  </si>
  <si>
    <t>4129381360</t>
  </si>
  <si>
    <t>4129612391</t>
  </si>
  <si>
    <t>0007890</t>
  </si>
  <si>
    <t>4127984307</t>
  </si>
  <si>
    <t>0007891</t>
  </si>
  <si>
    <t>4129491132</t>
  </si>
  <si>
    <t>0007892</t>
  </si>
  <si>
    <t>4129181136</t>
  </si>
  <si>
    <t>0007893</t>
  </si>
  <si>
    <t xml:space="preserve">4128797658 </t>
  </si>
  <si>
    <t>0007894</t>
  </si>
  <si>
    <t>4129732740</t>
  </si>
  <si>
    <t>4129866558</t>
  </si>
  <si>
    <t>4128508001</t>
  </si>
  <si>
    <t>4128884009</t>
  </si>
  <si>
    <t>4128374642</t>
  </si>
  <si>
    <t>4128489099</t>
  </si>
  <si>
    <t>4129155783</t>
  </si>
  <si>
    <t>4129406035</t>
  </si>
  <si>
    <t>4129517801</t>
  </si>
  <si>
    <t>4129650751</t>
  </si>
  <si>
    <t>4128538937</t>
  </si>
  <si>
    <t>0007906</t>
  </si>
  <si>
    <t>4129208307</t>
  </si>
  <si>
    <t>0007907</t>
  </si>
  <si>
    <t>4128430447</t>
  </si>
  <si>
    <t>0007908</t>
  </si>
  <si>
    <t>4127487925</t>
  </si>
  <si>
    <t>0007909</t>
  </si>
  <si>
    <t>4128651195</t>
  </si>
  <si>
    <t>0007910</t>
  </si>
  <si>
    <t>4128886532</t>
  </si>
  <si>
    <t>0007911</t>
  </si>
  <si>
    <t>4129562326</t>
  </si>
  <si>
    <t>0007912</t>
  </si>
  <si>
    <t>4129805577</t>
  </si>
  <si>
    <t>0007913</t>
  </si>
  <si>
    <t>4129685559</t>
  </si>
  <si>
    <t>0007914</t>
  </si>
  <si>
    <t>4129722729</t>
  </si>
  <si>
    <t>0007931</t>
  </si>
  <si>
    <t>4129722781</t>
  </si>
  <si>
    <t>0007932</t>
  </si>
  <si>
    <t>4129714590</t>
  </si>
  <si>
    <t>0007933</t>
  </si>
  <si>
    <t>4129733791</t>
  </si>
  <si>
    <t>0007934</t>
  </si>
  <si>
    <t>4130125716</t>
  </si>
  <si>
    <t>0007935</t>
  </si>
  <si>
    <t>4130128333</t>
  </si>
  <si>
    <t>0007936</t>
  </si>
  <si>
    <t>4130127505</t>
  </si>
  <si>
    <t>0007937</t>
  </si>
  <si>
    <t>4130125381</t>
  </si>
  <si>
    <t>0007938</t>
  </si>
  <si>
    <t>4129844609</t>
  </si>
  <si>
    <t>0007939</t>
  </si>
  <si>
    <t>4129843906</t>
  </si>
  <si>
    <t>0007940</t>
  </si>
  <si>
    <t>4129984820</t>
  </si>
  <si>
    <t>0007941</t>
  </si>
  <si>
    <t>4129843365</t>
  </si>
  <si>
    <t>0007942</t>
  </si>
  <si>
    <t>4129841964</t>
  </si>
  <si>
    <t>0007943</t>
  </si>
  <si>
    <t>4129843641</t>
  </si>
  <si>
    <t>0007944</t>
  </si>
  <si>
    <t>4129844950</t>
  </si>
  <si>
    <t>0007945</t>
  </si>
  <si>
    <t>4129844612</t>
  </si>
  <si>
    <t>0007946</t>
  </si>
  <si>
    <t>4129700836</t>
  </si>
  <si>
    <t>0007947</t>
  </si>
  <si>
    <t>4129844339</t>
  </si>
  <si>
    <t>0007948</t>
  </si>
  <si>
    <t>4130129355</t>
  </si>
  <si>
    <t>0007949</t>
  </si>
  <si>
    <t>4130124928</t>
  </si>
  <si>
    <t>0007950</t>
  </si>
  <si>
    <t>4130127080</t>
  </si>
  <si>
    <t>0007951</t>
  </si>
  <si>
    <t>4130127719</t>
  </si>
  <si>
    <t>0007952</t>
  </si>
  <si>
    <t>4130128836</t>
  </si>
  <si>
    <t>0007953</t>
  </si>
  <si>
    <t>4130129733</t>
  </si>
  <si>
    <t>0007954</t>
  </si>
  <si>
    <t>4129958739</t>
  </si>
  <si>
    <t>0007955</t>
  </si>
  <si>
    <t>4130128985</t>
  </si>
  <si>
    <t>0007956</t>
  </si>
  <si>
    <t>4129842832</t>
  </si>
  <si>
    <t>0007957</t>
  </si>
  <si>
    <t>4129844610</t>
  </si>
  <si>
    <t>0007958</t>
  </si>
  <si>
    <t>4129845048</t>
  </si>
  <si>
    <t>0007959</t>
  </si>
  <si>
    <t>4129844690</t>
  </si>
  <si>
    <t>0007960</t>
  </si>
  <si>
    <t>0007961</t>
  </si>
  <si>
    <t>0007962</t>
  </si>
  <si>
    <t>0007963</t>
  </si>
  <si>
    <t>Chi nhánh Thanh Hóa - Công ty Cổ phần Dịch vụ Thương mại Tổng hợp Wincommerce</t>
  </si>
  <si>
    <t>0007964</t>
  </si>
  <si>
    <t>0007965</t>
  </si>
  <si>
    <t>0007966</t>
  </si>
  <si>
    <t>0007967</t>
  </si>
  <si>
    <t>0007968</t>
  </si>
  <si>
    <t>0007969</t>
  </si>
  <si>
    <t>Chi nhánh Tuyên Quang - Công ty Cổ phần Dịch vụ Thương mại Tổng hợp Wincommerce</t>
  </si>
  <si>
    <t>0007970</t>
  </si>
  <si>
    <t>Chi nhánh Yên Bái - Công ty Cổ phần Dịch vụ Thương mại Tổng hợp Wincommerce</t>
  </si>
  <si>
    <t>0007971</t>
  </si>
  <si>
    <t>Chi nhánh Nam Định - Công ty Cổ phần Dịch vụ Thương mại Tổng hợp Wincommerce</t>
  </si>
  <si>
    <t>0007972</t>
  </si>
  <si>
    <t>0007973</t>
  </si>
  <si>
    <t>0007974</t>
  </si>
  <si>
    <t>Chi nhánh Thái Bình - Công ty Cổ phần Dịch vụ Thương mại Tổng hợp Wincommerce</t>
  </si>
  <si>
    <t>0007975</t>
  </si>
  <si>
    <t>0007976</t>
  </si>
  <si>
    <t>0007977</t>
  </si>
  <si>
    <t>0007978</t>
  </si>
  <si>
    <t>Chi nhánh Ninh Bình - Công ty Cổ phần Dịch vụ Thương mại Tổng hợp Wincommerce</t>
  </si>
  <si>
    <t>0007979</t>
  </si>
  <si>
    <t>Chi nhánh Lạng Sơn - Công ty Cổ phần Dịch vụ Thương mại Tổng hợp Wincommerce</t>
  </si>
  <si>
    <t>4129864483</t>
  </si>
  <si>
    <t>0007980</t>
  </si>
  <si>
    <t>4130486483</t>
  </si>
  <si>
    <t>0007981</t>
  </si>
  <si>
    <t>4131622236</t>
  </si>
  <si>
    <t>0008045</t>
  </si>
  <si>
    <t>4131622235</t>
  </si>
  <si>
    <t>0008046</t>
  </si>
  <si>
    <t>4131711816</t>
  </si>
  <si>
    <t>0008047</t>
  </si>
  <si>
    <t>4131622234</t>
  </si>
  <si>
    <t>0008048</t>
  </si>
  <si>
    <t>4131376886</t>
  </si>
  <si>
    <t>0008049</t>
  </si>
  <si>
    <t>4131620383</t>
  </si>
  <si>
    <t>0008050</t>
  </si>
  <si>
    <t>4130127448</t>
  </si>
  <si>
    <t>0008051</t>
  </si>
  <si>
    <t>4130129036</t>
  </si>
  <si>
    <t>0008052</t>
  </si>
  <si>
    <t>4130131229</t>
  </si>
  <si>
    <t>0008053</t>
  </si>
  <si>
    <t>4130130257</t>
  </si>
  <si>
    <t>0008054</t>
  </si>
  <si>
    <t>4130130452</t>
  </si>
  <si>
    <t>0008055</t>
  </si>
  <si>
    <t>4131376842</t>
  </si>
  <si>
    <t>0008056</t>
  </si>
  <si>
    <t>4131376837</t>
  </si>
  <si>
    <t>0008057</t>
  </si>
  <si>
    <t>4131376835</t>
  </si>
  <si>
    <t>0008058</t>
  </si>
  <si>
    <t>4131767308</t>
  </si>
  <si>
    <t>0008059</t>
  </si>
  <si>
    <t>4130258838</t>
  </si>
  <si>
    <t>4130259356</t>
  </si>
  <si>
    <t>0008117</t>
  </si>
  <si>
    <t>0008118</t>
  </si>
  <si>
    <t>0008119</t>
  </si>
  <si>
    <t>0008120</t>
  </si>
  <si>
    <t>HỦY XUẤT LẠI HÓA ĐƠN 9660</t>
  </si>
  <si>
    <t>0008121</t>
  </si>
  <si>
    <t>0008134</t>
  </si>
  <si>
    <t>TT 15/12/2021</t>
  </si>
  <si>
    <t>0008136</t>
  </si>
  <si>
    <t>4127020070</t>
  </si>
  <si>
    <t>NGÀY</t>
  </si>
  <si>
    <t xml:space="preserve">CÒN NỢ </t>
  </si>
  <si>
    <t>TỔNG THÁNG 10</t>
  </si>
  <si>
    <t>TRẢ HÀNG</t>
  </si>
  <si>
    <t>CK</t>
  </si>
  <si>
    <t>CÒN LẠI THÁNG 10</t>
  </si>
  <si>
    <t>Số TT</t>
  </si>
  <si>
    <t>0008200</t>
  </si>
  <si>
    <t>Hủy hóa đơn thay thế 
bằng hóa đơn số 8860</t>
  </si>
  <si>
    <t>0008202</t>
  </si>
  <si>
    <t>Hủy hóa đơn thay thế 
bằng hóa đơn số 8858</t>
  </si>
  <si>
    <t>0008203</t>
  </si>
  <si>
    <t>Hủy hóa đơn thay thế 
bằng hóa đơn số 8859</t>
  </si>
  <si>
    <t>0008204</t>
  </si>
  <si>
    <t>Hủy hóa đơn thay thế 
bằng hóa đơn 8857</t>
  </si>
  <si>
    <t>0008277</t>
  </si>
  <si>
    <t>0008280</t>
  </si>
  <si>
    <t>Hủy hóa đơn thay thế
 bằng hóa đơn 8856</t>
  </si>
  <si>
    <t>0008281</t>
  </si>
  <si>
    <t>Hủy hóa đơn thay thế
 bằng hóa đơn 8855</t>
  </si>
  <si>
    <t>0008283</t>
  </si>
  <si>
    <t>Hủy hóa đơn thay thế
bằng hóa đơn số 8869</t>
  </si>
  <si>
    <t>0008284</t>
  </si>
  <si>
    <t>Hủy hóa đơn thay thế 
bằng hóa đơn số 8868</t>
  </si>
  <si>
    <t>0008286</t>
  </si>
  <si>
    <t>Hủy hóa đơn thay thế
bằng hóa đơn số 8867</t>
  </si>
  <si>
    <t>0008287</t>
  </si>
  <si>
    <t>Hủy hóa đơn thay thế
bằng hóa đơn số 8866</t>
  </si>
  <si>
    <t>0008394</t>
  </si>
  <si>
    <t>Hủy hóa đơn thay thế 
bằng hóa đơn số 8865</t>
  </si>
  <si>
    <t>0008398</t>
  </si>
  <si>
    <t>Hủy hóa đơn thay thế 
bằng hóa đơn số 8864</t>
  </si>
  <si>
    <t>0008405</t>
  </si>
  <si>
    <t>0008406</t>
  </si>
  <si>
    <t>0008433</t>
  </si>
  <si>
    <t>Hủy hóa đơn thay thế 
bằng hóa đơn số 8863</t>
  </si>
  <si>
    <t>4130525533</t>
  </si>
  <si>
    <t>0008437</t>
  </si>
  <si>
    <t>4129862203</t>
  </si>
  <si>
    <t>0008438</t>
  </si>
  <si>
    <t>4130266859</t>
  </si>
  <si>
    <t>0008439</t>
  </si>
  <si>
    <t>4129626461</t>
  </si>
  <si>
    <t>4131622237</t>
  </si>
  <si>
    <t>0008441</t>
  </si>
  <si>
    <t>4131622238</t>
  </si>
  <si>
    <t>0008442</t>
  </si>
  <si>
    <t>4131622239</t>
  </si>
  <si>
    <t>0008443</t>
  </si>
  <si>
    <t>4131826407</t>
  </si>
  <si>
    <t>0008444</t>
  </si>
  <si>
    <t>4131826408</t>
  </si>
  <si>
    <t>0008445</t>
  </si>
  <si>
    <t>4131826409</t>
  </si>
  <si>
    <t>0008446</t>
  </si>
  <si>
    <t>4131826410</t>
  </si>
  <si>
    <t>0008447</t>
  </si>
  <si>
    <t>4900800834</t>
  </si>
  <si>
    <t>0008448</t>
  </si>
  <si>
    <t>4131827178</t>
  </si>
  <si>
    <t>0008449</t>
  </si>
  <si>
    <t>4131827182</t>
  </si>
  <si>
    <t>0008450</t>
  </si>
  <si>
    <t>4131827748</t>
  </si>
  <si>
    <t>0008451</t>
  </si>
  <si>
    <t>4900800692</t>
  </si>
  <si>
    <t>0008452</t>
  </si>
  <si>
    <t>4131632696</t>
  </si>
  <si>
    <t>0008453</t>
  </si>
  <si>
    <t>HỦY HĐ, XUẤT LẠI 9658</t>
  </si>
  <si>
    <t>4131632471</t>
  </si>
  <si>
    <t>0008454</t>
  </si>
  <si>
    <t>4131632207</t>
  </si>
  <si>
    <t>0008455</t>
  </si>
  <si>
    <t>4131683891</t>
  </si>
  <si>
    <t>0008456</t>
  </si>
  <si>
    <t>4131632364</t>
  </si>
  <si>
    <t>0008457</t>
  </si>
  <si>
    <t>0008460</t>
  </si>
  <si>
    <t>Hủy hóa đơn thay thế 
bằng hóa đơn số 8862</t>
  </si>
  <si>
    <t>0008461</t>
  </si>
  <si>
    <t>0008462</t>
  </si>
  <si>
    <t>0008463</t>
  </si>
  <si>
    <t>0008464</t>
  </si>
  <si>
    <t>0008465</t>
  </si>
  <si>
    <t>0008467</t>
  </si>
  <si>
    <t>0008468</t>
  </si>
  <si>
    <t>0008469</t>
  </si>
  <si>
    <t>0008470</t>
  </si>
  <si>
    <t>Hủy hóa đơn thay thế 
bằng hóa đơn số 8861</t>
  </si>
  <si>
    <t>0008471</t>
  </si>
  <si>
    <t>0008472</t>
  </si>
  <si>
    <t>0008473</t>
  </si>
  <si>
    <t>Ngày 12 tháng 10 năm 2021</t>
  </si>
  <si>
    <t>Chi nhánh</t>
  </si>
  <si>
    <t>16/10/2021</t>
  </si>
  <si>
    <t>TT 15/12/2021 (1.980.076.521)</t>
  </si>
  <si>
    <t>0008862</t>
  </si>
  <si>
    <t>Ngày 16 tháng 10 năm 2021</t>
  </si>
  <si>
    <t>0008700</t>
  </si>
  <si>
    <t>4131450770</t>
  </si>
  <si>
    <t>0008701</t>
  </si>
  <si>
    <t>4131556976</t>
  </si>
  <si>
    <t>0008702</t>
  </si>
  <si>
    <t>4131642165</t>
  </si>
  <si>
    <t>0008703</t>
  </si>
  <si>
    <t>4131514035</t>
  </si>
  <si>
    <t>0008704</t>
  </si>
  <si>
    <t>4131459582</t>
  </si>
  <si>
    <t>0008705</t>
  </si>
  <si>
    <t>4131477206</t>
  </si>
  <si>
    <t>0008706</t>
  </si>
  <si>
    <t>4131479335</t>
  </si>
  <si>
    <t>0008707</t>
  </si>
  <si>
    <t>4131549634</t>
  </si>
  <si>
    <t>0008709</t>
  </si>
  <si>
    <t>4131793422</t>
  </si>
  <si>
    <t>0008710</t>
  </si>
  <si>
    <t>4131456032</t>
  </si>
  <si>
    <t>0008711</t>
  </si>
  <si>
    <t>4131739808</t>
  </si>
  <si>
    <t>0008712</t>
  </si>
  <si>
    <t>4131814871</t>
  </si>
  <si>
    <t>0008713</t>
  </si>
  <si>
    <t>4131432241</t>
  </si>
  <si>
    <t>0008714</t>
  </si>
  <si>
    <t xml:space="preserve">0009037  </t>
  </si>
  <si>
    <t>4131633954</t>
  </si>
  <si>
    <t>0008715</t>
  </si>
  <si>
    <t xml:space="preserve">0008796  </t>
  </si>
  <si>
    <t>4131414505</t>
  </si>
  <si>
    <t>0008716</t>
  </si>
  <si>
    <t xml:space="preserve">0009082  </t>
  </si>
  <si>
    <t>4131699092</t>
  </si>
  <si>
    <t>0008717</t>
  </si>
  <si>
    <t xml:space="preserve">0008746  </t>
  </si>
  <si>
    <t>4131548885</t>
  </si>
  <si>
    <t>0008718</t>
  </si>
  <si>
    <t xml:space="preserve">0008751  </t>
  </si>
  <si>
    <t>4131775201</t>
  </si>
  <si>
    <t>0008719</t>
  </si>
  <si>
    <t xml:space="preserve">0008752  </t>
  </si>
  <si>
    <t>4131688899</t>
  </si>
  <si>
    <t>0008720</t>
  </si>
  <si>
    <t xml:space="preserve">0008753  </t>
  </si>
  <si>
    <t>4131622502</t>
  </si>
  <si>
    <t>0008721</t>
  </si>
  <si>
    <t xml:space="preserve">0009074  </t>
  </si>
  <si>
    <t>4131462428</t>
  </si>
  <si>
    <t>0008722</t>
  </si>
  <si>
    <t xml:space="preserve">0008747  </t>
  </si>
  <si>
    <t>4131479588</t>
  </si>
  <si>
    <t>0008723</t>
  </si>
  <si>
    <t xml:space="preserve">0008748  </t>
  </si>
  <si>
    <t>4131785506</t>
  </si>
  <si>
    <t>0008724</t>
  </si>
  <si>
    <t xml:space="preserve">0008749  </t>
  </si>
  <si>
    <t>4131621595</t>
  </si>
  <si>
    <t>0008725</t>
  </si>
  <si>
    <t xml:space="preserve">0008700  </t>
  </si>
  <si>
    <t>4131317057</t>
  </si>
  <si>
    <t>0008726</t>
  </si>
  <si>
    <t xml:space="preserve">0008701  </t>
  </si>
  <si>
    <t>4131477169</t>
  </si>
  <si>
    <t>0008727</t>
  </si>
  <si>
    <t xml:space="preserve">0008702  </t>
  </si>
  <si>
    <t>4131479669</t>
  </si>
  <si>
    <t>0008728</t>
  </si>
  <si>
    <t xml:space="preserve">0008709  </t>
  </si>
  <si>
    <t>4131708054</t>
  </si>
  <si>
    <t>0008729</t>
  </si>
  <si>
    <t xml:space="preserve">0008710  </t>
  </si>
  <si>
    <t>4131672051</t>
  </si>
  <si>
    <t>0008730</t>
  </si>
  <si>
    <t xml:space="preserve">0008713  </t>
  </si>
  <si>
    <t>4131637293</t>
  </si>
  <si>
    <t>0008731</t>
  </si>
  <si>
    <t xml:space="preserve">0008706  </t>
  </si>
  <si>
    <t>4131634050</t>
  </si>
  <si>
    <t>0008732</t>
  </si>
  <si>
    <t xml:space="preserve">0008707  </t>
  </si>
  <si>
    <t>4131657968</t>
  </si>
  <si>
    <t>0008733</t>
  </si>
  <si>
    <t xml:space="preserve">0008711  </t>
  </si>
  <si>
    <t xml:space="preserve">4131554623 </t>
  </si>
  <si>
    <t>0008734</t>
  </si>
  <si>
    <t xml:space="preserve">0008712  </t>
  </si>
  <si>
    <t>4131656674</t>
  </si>
  <si>
    <t>0008735</t>
  </si>
  <si>
    <t xml:space="preserve">0008744  </t>
  </si>
  <si>
    <t>4131448665</t>
  </si>
  <si>
    <t>0008736</t>
  </si>
  <si>
    <t xml:space="preserve">0009081  </t>
  </si>
  <si>
    <t>4131812625</t>
  </si>
  <si>
    <t>0008737</t>
  </si>
  <si>
    <t xml:space="preserve">0009090  </t>
  </si>
  <si>
    <t>0008738</t>
  </si>
  <si>
    <t xml:space="preserve">0008740  </t>
  </si>
  <si>
    <t xml:space="preserve">0008741  </t>
  </si>
  <si>
    <t>4131731514</t>
  </si>
  <si>
    <t>0008739</t>
  </si>
  <si>
    <t>4131770611</t>
  </si>
  <si>
    <t>0008740</t>
  </si>
  <si>
    <t>4131649840</t>
  </si>
  <si>
    <t>0008741</t>
  </si>
  <si>
    <t>4131551296</t>
  </si>
  <si>
    <t>0008742</t>
  </si>
  <si>
    <t>4131259381</t>
  </si>
  <si>
    <t>0008743</t>
  </si>
  <si>
    <t>4131623133</t>
  </si>
  <si>
    <t>0008744</t>
  </si>
  <si>
    <t>4131251935</t>
  </si>
  <si>
    <t>0008745</t>
  </si>
  <si>
    <t>4131497374</t>
  </si>
  <si>
    <t>0008746</t>
  </si>
  <si>
    <t>0008747</t>
  </si>
  <si>
    <t xml:space="preserve">0008786  </t>
  </si>
  <si>
    <t>4131592296</t>
  </si>
  <si>
    <t>0008748</t>
  </si>
  <si>
    <t>4131694074</t>
  </si>
  <si>
    <t>0008749</t>
  </si>
  <si>
    <t>4131673428</t>
  </si>
  <si>
    <t>0008750</t>
  </si>
  <si>
    <t>4131517179</t>
  </si>
  <si>
    <t>0008751</t>
  </si>
  <si>
    <t>0008752</t>
  </si>
  <si>
    <t xml:space="preserve">0008798  </t>
  </si>
  <si>
    <t>4131666916</t>
  </si>
  <si>
    <t>0008753</t>
  </si>
  <si>
    <t>4131397628</t>
  </si>
  <si>
    <t>0008754</t>
  </si>
  <si>
    <t>4131269521</t>
  </si>
  <si>
    <t>0008755</t>
  </si>
  <si>
    <t>4131597467</t>
  </si>
  <si>
    <t>0008756</t>
  </si>
  <si>
    <t xml:space="preserve">0008789  </t>
  </si>
  <si>
    <t>4131302381</t>
  </si>
  <si>
    <t>0008757</t>
  </si>
  <si>
    <t xml:space="preserve">0008877  </t>
  </si>
  <si>
    <t>4131348146</t>
  </si>
  <si>
    <t>0008758</t>
  </si>
  <si>
    <t xml:space="preserve">0008925  </t>
  </si>
  <si>
    <t>4131596309</t>
  </si>
  <si>
    <t>0008759</t>
  </si>
  <si>
    <t xml:space="preserve">0008819  </t>
  </si>
  <si>
    <t>4131597095</t>
  </si>
  <si>
    <t>0008760</t>
  </si>
  <si>
    <t xml:space="preserve">0009073  </t>
  </si>
  <si>
    <t>4131794841</t>
  </si>
  <si>
    <t>0008761</t>
  </si>
  <si>
    <t xml:space="preserve">0008886  </t>
  </si>
  <si>
    <t>4131596522</t>
  </si>
  <si>
    <t>0008762</t>
  </si>
  <si>
    <t xml:space="preserve">0008894  </t>
  </si>
  <si>
    <t>4131339783</t>
  </si>
  <si>
    <t>0008763</t>
  </si>
  <si>
    <t xml:space="preserve">0008897  </t>
  </si>
  <si>
    <t>4131596627</t>
  </si>
  <si>
    <t>0008764</t>
  </si>
  <si>
    <t xml:space="preserve">0008903  </t>
  </si>
  <si>
    <t>4131479968</t>
  </si>
  <si>
    <t>0008765</t>
  </si>
  <si>
    <t xml:space="preserve">0008909  </t>
  </si>
  <si>
    <t>4131480291</t>
  </si>
  <si>
    <t>0008766</t>
  </si>
  <si>
    <t xml:space="preserve">0008983  </t>
  </si>
  <si>
    <t>4131654687</t>
  </si>
  <si>
    <t>0008767</t>
  </si>
  <si>
    <t xml:space="preserve">0009011  </t>
  </si>
  <si>
    <t>4131768171</t>
  </si>
  <si>
    <t>0008768</t>
  </si>
  <si>
    <t xml:space="preserve">0009075  </t>
  </si>
  <si>
    <t>4131783701</t>
  </si>
  <si>
    <t>0008769</t>
  </si>
  <si>
    <t xml:space="preserve">0009076  </t>
  </si>
  <si>
    <t>4131784066</t>
  </si>
  <si>
    <t>0008770</t>
  </si>
  <si>
    <t xml:space="preserve">0009077  </t>
  </si>
  <si>
    <t>4131475885</t>
  </si>
  <si>
    <t>0008771</t>
  </si>
  <si>
    <t xml:space="preserve">0009078  </t>
  </si>
  <si>
    <t>4131464541</t>
  </si>
  <si>
    <t>0008772</t>
  </si>
  <si>
    <t xml:space="preserve">0009079  </t>
  </si>
  <si>
    <t>0008773</t>
  </si>
  <si>
    <t xml:space="preserve">0009083  </t>
  </si>
  <si>
    <t xml:space="preserve">0009091  </t>
  </si>
  <si>
    <t>4131476560</t>
  </si>
  <si>
    <t>0008774</t>
  </si>
  <si>
    <t xml:space="preserve">0009092  </t>
  </si>
  <si>
    <t>4131547692</t>
  </si>
  <si>
    <t>0008775</t>
  </si>
  <si>
    <t xml:space="preserve">0009093  </t>
  </si>
  <si>
    <t>4131579754</t>
  </si>
  <si>
    <t>0008776</t>
  </si>
  <si>
    <t xml:space="preserve">0009012  </t>
  </si>
  <si>
    <t>4131824283</t>
  </si>
  <si>
    <t>0008777</t>
  </si>
  <si>
    <t xml:space="preserve">0009013  </t>
  </si>
  <si>
    <t>4131693684</t>
  </si>
  <si>
    <t>0008778</t>
  </si>
  <si>
    <t xml:space="preserve">0009036  </t>
  </si>
  <si>
    <t>0008779</t>
  </si>
  <si>
    <t xml:space="preserve">0009072  </t>
  </si>
  <si>
    <t xml:space="preserve">0009068  </t>
  </si>
  <si>
    <t>4131816832</t>
  </si>
  <si>
    <t>0008780</t>
  </si>
  <si>
    <t xml:space="preserve">0009096  </t>
  </si>
  <si>
    <t>4131830504</t>
  </si>
  <si>
    <t>0008781</t>
  </si>
  <si>
    <t>4131548759</t>
  </si>
  <si>
    <t>0008782</t>
  </si>
  <si>
    <t>0008783</t>
  </si>
  <si>
    <t xml:space="preserve">0009089  </t>
  </si>
  <si>
    <t>4131763522</t>
  </si>
  <si>
    <t>0008784</t>
  </si>
  <si>
    <t>4131794541</t>
  </si>
  <si>
    <t>0008785</t>
  </si>
  <si>
    <t>4131580331</t>
  </si>
  <si>
    <t>0008786</t>
  </si>
  <si>
    <t>4131423041</t>
  </si>
  <si>
    <t>0008787</t>
  </si>
  <si>
    <t>4131446774</t>
  </si>
  <si>
    <t>0008788</t>
  </si>
  <si>
    <t>4131787087</t>
  </si>
  <si>
    <t>0008789</t>
  </si>
  <si>
    <t>4131263254</t>
  </si>
  <si>
    <t>0008790</t>
  </si>
  <si>
    <t>4131824896</t>
  </si>
  <si>
    <t>0008791</t>
  </si>
  <si>
    <t>4131576327</t>
  </si>
  <si>
    <t>0008792</t>
  </si>
  <si>
    <t xml:space="preserve">0009219  </t>
  </si>
  <si>
    <t>4131484873</t>
  </si>
  <si>
    <t>0008793</t>
  </si>
  <si>
    <t xml:space="preserve">0009165  </t>
  </si>
  <si>
    <t>4131433173</t>
  </si>
  <si>
    <t>0008794</t>
  </si>
  <si>
    <t xml:space="preserve">0009215  </t>
  </si>
  <si>
    <t>4131468924</t>
  </si>
  <si>
    <t>0008795</t>
  </si>
  <si>
    <t xml:space="preserve">0009222  </t>
  </si>
  <si>
    <t>4131144333</t>
  </si>
  <si>
    <t>0008796</t>
  </si>
  <si>
    <t>4131221469</t>
  </si>
  <si>
    <t>0008797</t>
  </si>
  <si>
    <t xml:space="preserve">0009223  </t>
  </si>
  <si>
    <t>4130863353</t>
  </si>
  <si>
    <t>0008798</t>
  </si>
  <si>
    <t>0008799</t>
  </si>
  <si>
    <t xml:space="preserve">gốc tập 17-08 </t>
  </si>
  <si>
    <t xml:space="preserve">0009347  </t>
  </si>
  <si>
    <t xml:space="preserve">0009349  </t>
  </si>
  <si>
    <t xml:space="preserve">0009350  </t>
  </si>
  <si>
    <t xml:space="preserve">0008818  </t>
  </si>
  <si>
    <t xml:space="preserve">0009067  </t>
  </si>
  <si>
    <t>0008800</t>
  </si>
  <si>
    <t>0008818</t>
  </si>
  <si>
    <t>4131548043</t>
  </si>
  <si>
    <t>0008819</t>
  </si>
  <si>
    <t>0008872</t>
  </si>
  <si>
    <t>0008873</t>
  </si>
  <si>
    <t>0008874</t>
  </si>
  <si>
    <t>0008875</t>
  </si>
  <si>
    <t>0008876</t>
  </si>
  <si>
    <t>4130780631</t>
  </si>
  <si>
    <t>0008877</t>
  </si>
  <si>
    <t>4129673038</t>
  </si>
  <si>
    <t>0008878</t>
  </si>
  <si>
    <t>4129587686</t>
  </si>
  <si>
    <t>0008879</t>
  </si>
  <si>
    <t>4130723416</t>
  </si>
  <si>
    <t>0008880</t>
  </si>
  <si>
    <t>4129532039</t>
  </si>
  <si>
    <t>0008881</t>
  </si>
  <si>
    <t>4129715969</t>
  </si>
  <si>
    <t>0008882</t>
  </si>
  <si>
    <t>4128885519</t>
  </si>
  <si>
    <t>0008883</t>
  </si>
  <si>
    <t>TT 15/12/2022</t>
  </si>
  <si>
    <t>4130579514</t>
  </si>
  <si>
    <t>0008884</t>
  </si>
  <si>
    <t>4129462379</t>
  </si>
  <si>
    <t>0008885</t>
  </si>
  <si>
    <t>4130738737</t>
  </si>
  <si>
    <t>0008886</t>
  </si>
  <si>
    <t>4129257984</t>
  </si>
  <si>
    <t>0008887</t>
  </si>
  <si>
    <t>4130525992</t>
  </si>
  <si>
    <t>0008888</t>
  </si>
  <si>
    <t>4129640341</t>
  </si>
  <si>
    <t>0008889</t>
  </si>
  <si>
    <t>4129715644</t>
  </si>
  <si>
    <t>0008890</t>
  </si>
  <si>
    <t>4131089592</t>
  </si>
  <si>
    <t>0008891</t>
  </si>
  <si>
    <t>4130749358</t>
  </si>
  <si>
    <t>0008892</t>
  </si>
  <si>
    <t>4130442650</t>
  </si>
  <si>
    <t>0008893</t>
  </si>
  <si>
    <t>4129755268</t>
  </si>
  <si>
    <t>0008894</t>
  </si>
  <si>
    <t>4129317008</t>
  </si>
  <si>
    <t>0008895</t>
  </si>
  <si>
    <t>4128758098</t>
  </si>
  <si>
    <t>0008896</t>
  </si>
  <si>
    <t>4128588608</t>
  </si>
  <si>
    <t>0008897</t>
  </si>
  <si>
    <t>4131093290</t>
  </si>
  <si>
    <t>0008898</t>
  </si>
  <si>
    <t>4130918114</t>
  </si>
  <si>
    <t>0008899</t>
  </si>
  <si>
    <t>Hủy hóa đơn do sai số lượng, thay thế bằng HĐ 0000786 ngày 04/11/2021</t>
  </si>
  <si>
    <t>4344157435</t>
  </si>
  <si>
    <t>0008900</t>
  </si>
  <si>
    <t>4130402684</t>
  </si>
  <si>
    <t>0008901</t>
  </si>
  <si>
    <t>4130296952</t>
  </si>
  <si>
    <t>0008902</t>
  </si>
  <si>
    <t>4130605148</t>
  </si>
  <si>
    <t>0008903</t>
  </si>
  <si>
    <t>4128982179</t>
  </si>
  <si>
    <t>0008904</t>
  </si>
  <si>
    <t>4131270308</t>
  </si>
  <si>
    <t>0008905</t>
  </si>
  <si>
    <t>4130863940</t>
  </si>
  <si>
    <t>0008906</t>
  </si>
  <si>
    <t>4130721359</t>
  </si>
  <si>
    <t>0008909</t>
  </si>
  <si>
    <t>4129818371</t>
  </si>
  <si>
    <t>0008910</t>
  </si>
  <si>
    <t>4128898399</t>
  </si>
  <si>
    <t>0008911</t>
  </si>
  <si>
    <t>4129052223</t>
  </si>
  <si>
    <t>0008912</t>
  </si>
  <si>
    <t>4130964785</t>
  </si>
  <si>
    <t>0008913</t>
  </si>
  <si>
    <t>4130336891</t>
  </si>
  <si>
    <t>0008915</t>
  </si>
  <si>
    <t>4130690032</t>
  </si>
  <si>
    <t>0008916</t>
  </si>
  <si>
    <t>4129965149</t>
  </si>
  <si>
    <t>0008917</t>
  </si>
  <si>
    <t>4129883216</t>
  </si>
  <si>
    <t>0008918</t>
  </si>
  <si>
    <t>4130052768</t>
  </si>
  <si>
    <t>0008919</t>
  </si>
  <si>
    <t>4129774520</t>
  </si>
  <si>
    <t>0008920</t>
  </si>
  <si>
    <t>4130534286</t>
  </si>
  <si>
    <t>0008921</t>
  </si>
  <si>
    <t>Hủy hóa đơn do đã get PO HĐ 8275 ngày 07/10/2021</t>
  </si>
  <si>
    <t>4129899512</t>
  </si>
  <si>
    <t>0008922</t>
  </si>
  <si>
    <t>4129626320</t>
  </si>
  <si>
    <t>0008923</t>
  </si>
  <si>
    <t>4130488399</t>
  </si>
  <si>
    <t>0008925</t>
  </si>
  <si>
    <t>4130582132</t>
  </si>
  <si>
    <t>0008926</t>
  </si>
  <si>
    <t>4130244759</t>
  </si>
  <si>
    <t>0008927</t>
  </si>
  <si>
    <t>4130736358</t>
  </si>
  <si>
    <t>0008928</t>
  </si>
  <si>
    <t>4130776129</t>
  </si>
  <si>
    <t>0008929</t>
  </si>
  <si>
    <t>4130506990</t>
  </si>
  <si>
    <t>0008930</t>
  </si>
  <si>
    <t>4130662976</t>
  </si>
  <si>
    <t>0008931</t>
  </si>
  <si>
    <t>4130768966</t>
  </si>
  <si>
    <t>0008932</t>
  </si>
  <si>
    <t>4130491424</t>
  </si>
  <si>
    <t>0008933</t>
  </si>
  <si>
    <t>4130236784</t>
  </si>
  <si>
    <t>0008934</t>
  </si>
  <si>
    <t>4130079281</t>
  </si>
  <si>
    <t>0008935</t>
  </si>
  <si>
    <t>4130960671</t>
  </si>
  <si>
    <t>0008936</t>
  </si>
  <si>
    <t>4130971747</t>
  </si>
  <si>
    <t>0008937</t>
  </si>
  <si>
    <t>4130987987</t>
  </si>
  <si>
    <t>0008938</t>
  </si>
  <si>
    <t>4130450384</t>
  </si>
  <si>
    <t>0008940</t>
  </si>
  <si>
    <t>Hủy hóa đơn do đã get PO HĐ 8867 ngày 16/10/2021</t>
  </si>
  <si>
    <t>4130128508</t>
  </si>
  <si>
    <t>0008941</t>
  </si>
  <si>
    <t>4130125397</t>
  </si>
  <si>
    <t>0008942</t>
  </si>
  <si>
    <t>4130124850</t>
  </si>
  <si>
    <t>0008943</t>
  </si>
  <si>
    <t>4130127883</t>
  </si>
  <si>
    <t>0008944</t>
  </si>
  <si>
    <t>4129842827</t>
  </si>
  <si>
    <t>0008945</t>
  </si>
  <si>
    <t>4130127025</t>
  </si>
  <si>
    <t>0008946</t>
  </si>
  <si>
    <t>4128886554</t>
  </si>
  <si>
    <t>0008947</t>
  </si>
  <si>
    <t>4129841667</t>
  </si>
  <si>
    <t>0008949</t>
  </si>
  <si>
    <t>4128573620</t>
  </si>
  <si>
    <t>0008950</t>
  </si>
  <si>
    <t>4129844605</t>
  </si>
  <si>
    <t>0008951</t>
  </si>
  <si>
    <t>4128888876</t>
  </si>
  <si>
    <t>0008952</t>
  </si>
  <si>
    <t>4130128748</t>
  </si>
  <si>
    <t>0008953</t>
  </si>
  <si>
    <t>4128647228</t>
  </si>
  <si>
    <t>0008954</t>
  </si>
  <si>
    <t>4128886845</t>
  </si>
  <si>
    <t>0008955</t>
  </si>
  <si>
    <t>4128651505</t>
  </si>
  <si>
    <t>0008956</t>
  </si>
  <si>
    <t>0008980</t>
  </si>
  <si>
    <t>0008981</t>
  </si>
  <si>
    <t>0000752</t>
  </si>
  <si>
    <t>29.337.498</t>
  </si>
  <si>
    <t>0008983</t>
  </si>
  <si>
    <t>0008984</t>
  </si>
  <si>
    <t>0008985</t>
  </si>
  <si>
    <t>0008986</t>
  </si>
  <si>
    <t>Hủy hóa  đơn thay thế bằng 
HĐ 0000149 ngày 26/10/2021</t>
  </si>
  <si>
    <t>0008987</t>
  </si>
  <si>
    <t>0008988</t>
  </si>
  <si>
    <t>0008989</t>
  </si>
  <si>
    <t>0008990</t>
  </si>
  <si>
    <t>0008991</t>
  </si>
  <si>
    <t>0008992</t>
  </si>
  <si>
    <t>0008993</t>
  </si>
  <si>
    <t>Hủy hóa  đơn thay thế bằng 
HĐ 0001205 ngày 09/11/2021</t>
  </si>
  <si>
    <t>0008994</t>
  </si>
  <si>
    <t>0008995</t>
  </si>
  <si>
    <t>4131762335</t>
  </si>
  <si>
    <t>0009002</t>
  </si>
  <si>
    <t>4131456066</t>
  </si>
  <si>
    <t>0009003</t>
  </si>
  <si>
    <t>4131452569</t>
  </si>
  <si>
    <t>0009004</t>
  </si>
  <si>
    <t>4131456494</t>
  </si>
  <si>
    <t>0009005</t>
  </si>
  <si>
    <t>4131824036</t>
  </si>
  <si>
    <t>0009006</t>
  </si>
  <si>
    <t>0009007</t>
  </si>
  <si>
    <t>4131496344</t>
  </si>
  <si>
    <t>0009008</t>
  </si>
  <si>
    <t>4131709177</t>
  </si>
  <si>
    <t>0009009</t>
  </si>
  <si>
    <t>4131737754</t>
  </si>
  <si>
    <t>0009010</t>
  </si>
  <si>
    <t>4131318321</t>
  </si>
  <si>
    <t>0009011</t>
  </si>
  <si>
    <t>4131319549</t>
  </si>
  <si>
    <t>0009012</t>
  </si>
  <si>
    <t>4131476619</t>
  </si>
  <si>
    <t>0009013</t>
  </si>
  <si>
    <t>4131502283</t>
  </si>
  <si>
    <t>0009014</t>
  </si>
  <si>
    <t>4131281275</t>
  </si>
  <si>
    <t>0009015</t>
  </si>
  <si>
    <t>4131500114</t>
  </si>
  <si>
    <t>0009016</t>
  </si>
  <si>
    <t>4131315351</t>
  </si>
  <si>
    <t>0009017</t>
  </si>
  <si>
    <t>4131562530</t>
  </si>
  <si>
    <t>0009018</t>
  </si>
  <si>
    <t>4131355157</t>
  </si>
  <si>
    <t>0009019</t>
  </si>
  <si>
    <t>4131348490</t>
  </si>
  <si>
    <t>0009020</t>
  </si>
  <si>
    <t>4131348303</t>
  </si>
  <si>
    <t>0009021</t>
  </si>
  <si>
    <t>4131092932</t>
  </si>
  <si>
    <t>0009022</t>
  </si>
  <si>
    <t>4131355122</t>
  </si>
  <si>
    <t>0009023</t>
  </si>
  <si>
    <t>4131596478</t>
  </si>
  <si>
    <t>0009024</t>
  </si>
  <si>
    <t>4131355283</t>
  </si>
  <si>
    <t>0009025</t>
  </si>
  <si>
    <t>4131596950</t>
  </si>
  <si>
    <t>0009026</t>
  </si>
  <si>
    <t>4131597141</t>
  </si>
  <si>
    <t>0009027</t>
  </si>
  <si>
    <t>4131596723</t>
  </si>
  <si>
    <t>0009028</t>
  </si>
  <si>
    <t>4131596632</t>
  </si>
  <si>
    <t>0009029</t>
  </si>
  <si>
    <t>4131596514</t>
  </si>
  <si>
    <t>0009030</t>
  </si>
  <si>
    <t>4131596676</t>
  </si>
  <si>
    <t>0009031</t>
  </si>
  <si>
    <t>4131597465</t>
  </si>
  <si>
    <t>0009032</t>
  </si>
  <si>
    <t>4131596570</t>
  </si>
  <si>
    <t>0009033</t>
  </si>
  <si>
    <t>4131597186</t>
  </si>
  <si>
    <t>0009034</t>
  </si>
  <si>
    <t>4131597136</t>
  </si>
  <si>
    <t>0009035</t>
  </si>
  <si>
    <t>0009036</t>
  </si>
  <si>
    <t>0009037</t>
  </si>
  <si>
    <t>0009038</t>
  </si>
  <si>
    <t>4131801309</t>
  </si>
  <si>
    <t>0009039</t>
  </si>
  <si>
    <t>4131789572</t>
  </si>
  <si>
    <t>0009040</t>
  </si>
  <si>
    <t>4131609562</t>
  </si>
  <si>
    <t>0009041</t>
  </si>
  <si>
    <t>4131265119</t>
  </si>
  <si>
    <t>0009042</t>
  </si>
  <si>
    <t>0009043</t>
  </si>
  <si>
    <t>4131249982</t>
  </si>
  <si>
    <t>0009044</t>
  </si>
  <si>
    <t>4131443584</t>
  </si>
  <si>
    <t>0009045</t>
  </si>
  <si>
    <t>0009046</t>
  </si>
  <si>
    <t>0009047</t>
  </si>
  <si>
    <t>4131357336</t>
  </si>
  <si>
    <t>0009048</t>
  </si>
  <si>
    <t>4131378813</t>
  </si>
  <si>
    <t>0009049</t>
  </si>
  <si>
    <t>4131554614</t>
  </si>
  <si>
    <t>0009050</t>
  </si>
  <si>
    <t>4131265733</t>
  </si>
  <si>
    <t>0009051</t>
  </si>
  <si>
    <t>4131576249</t>
  </si>
  <si>
    <t>0009052</t>
  </si>
  <si>
    <t>4131379016</t>
  </si>
  <si>
    <t>0009053</t>
  </si>
  <si>
    <t>4131550622</t>
  </si>
  <si>
    <t>0009054</t>
  </si>
  <si>
    <t>4131351283</t>
  </si>
  <si>
    <t>0009055</t>
  </si>
  <si>
    <t>4131578181</t>
  </si>
  <si>
    <t>0009056</t>
  </si>
  <si>
    <t>0009057</t>
  </si>
  <si>
    <t>4131272203</t>
  </si>
  <si>
    <t>0009058</t>
  </si>
  <si>
    <t>4131617530</t>
  </si>
  <si>
    <t>0009059</t>
  </si>
  <si>
    <t>4131277534</t>
  </si>
  <si>
    <t>0009060</t>
  </si>
  <si>
    <t>4131238124</t>
  </si>
  <si>
    <t>0009061</t>
  </si>
  <si>
    <t>4131477269</t>
  </si>
  <si>
    <t>0009062</t>
  </si>
  <si>
    <t>4131478606</t>
  </si>
  <si>
    <t>0009063</t>
  </si>
  <si>
    <t>4131478922</t>
  </si>
  <si>
    <t>0009064</t>
  </si>
  <si>
    <t>4131355387</t>
  </si>
  <si>
    <t>0009065</t>
  </si>
  <si>
    <t>4131355287</t>
  </si>
  <si>
    <t>0009066</t>
  </si>
  <si>
    <t>4131354524</t>
  </si>
  <si>
    <t>0009067</t>
  </si>
  <si>
    <t>4131347278</t>
  </si>
  <si>
    <t>0009068</t>
  </si>
  <si>
    <t>4131354092</t>
  </si>
  <si>
    <t>0009069</t>
  </si>
  <si>
    <t>4131558001</t>
  </si>
  <si>
    <t>0009070</t>
  </si>
  <si>
    <t>4131316808</t>
  </si>
  <si>
    <t>0009071</t>
  </si>
  <si>
    <t>4131144678</t>
  </si>
  <si>
    <t>0009072</t>
  </si>
  <si>
    <t>4131091862</t>
  </si>
  <si>
    <t>0009073</t>
  </si>
  <si>
    <t>4131353901</t>
  </si>
  <si>
    <t>0009074</t>
  </si>
  <si>
    <t>4131353962</t>
  </si>
  <si>
    <t>0009075</t>
  </si>
  <si>
    <t>4131170045</t>
  </si>
  <si>
    <t>0009076</t>
  </si>
  <si>
    <t>4131353879</t>
  </si>
  <si>
    <t>0009077</t>
  </si>
  <si>
    <t>4130948261</t>
  </si>
  <si>
    <t>0009078</t>
  </si>
  <si>
    <t>4131501275</t>
  </si>
  <si>
    <t>0009079</t>
  </si>
  <si>
    <t>4131353825</t>
  </si>
  <si>
    <t>0009080</t>
  </si>
  <si>
    <t>4131353829</t>
  </si>
  <si>
    <t>0009081</t>
  </si>
  <si>
    <t>4131091588</t>
  </si>
  <si>
    <t>0009082</t>
  </si>
  <si>
    <t>4131515814</t>
  </si>
  <si>
    <t>0009083</t>
  </si>
  <si>
    <t>4131353775</t>
  </si>
  <si>
    <t>0009084</t>
  </si>
  <si>
    <t>4131346966</t>
  </si>
  <si>
    <t>0009085</t>
  </si>
  <si>
    <t>4131517926</t>
  </si>
  <si>
    <t>0009086</t>
  </si>
  <si>
    <t>4131355081</t>
  </si>
  <si>
    <t>0009087</t>
  </si>
  <si>
    <t>4131354816</t>
  </si>
  <si>
    <t>0009088</t>
  </si>
  <si>
    <t>4131091605</t>
  </si>
  <si>
    <t>0009089</t>
  </si>
  <si>
    <t>4131353703</t>
  </si>
  <si>
    <t>0009090</t>
  </si>
  <si>
    <t>4131169410</t>
  </si>
  <si>
    <t>0009091</t>
  </si>
  <si>
    <t>4131573755</t>
  </si>
  <si>
    <t>0009092</t>
  </si>
  <si>
    <t>4131346379</t>
  </si>
  <si>
    <t>0009093</t>
  </si>
  <si>
    <t>4130953978</t>
  </si>
  <si>
    <t>0009094</t>
  </si>
  <si>
    <t>4131274040</t>
  </si>
  <si>
    <t>0009095</t>
  </si>
  <si>
    <t>4131355372</t>
  </si>
  <si>
    <t>0009096</t>
  </si>
  <si>
    <t>4131353770</t>
  </si>
  <si>
    <t>0009097</t>
  </si>
  <si>
    <t>4131354546</t>
  </si>
  <si>
    <t>0009098</t>
  </si>
  <si>
    <t>4131354016</t>
  </si>
  <si>
    <t>0009099</t>
  </si>
  <si>
    <t>4131248670</t>
  </si>
  <si>
    <t>0009100</t>
  </si>
  <si>
    <t>4131476582</t>
  </si>
  <si>
    <t>0009101</t>
  </si>
  <si>
    <t>4131669596</t>
  </si>
  <si>
    <t>0009102</t>
  </si>
  <si>
    <t>4131634171</t>
  </si>
  <si>
    <t>0009103</t>
  </si>
  <si>
    <t>4131632721</t>
  </si>
  <si>
    <t>0009104</t>
  </si>
  <si>
    <t>4131608396</t>
  </si>
  <si>
    <t>0009105</t>
  </si>
  <si>
    <t>4131601561</t>
  </si>
  <si>
    <t>0009106</t>
  </si>
  <si>
    <t>4131330225</t>
  </si>
  <si>
    <t>0009107</t>
  </si>
  <si>
    <t>4131433152</t>
  </si>
  <si>
    <t>0009108</t>
  </si>
  <si>
    <t>4131423822</t>
  </si>
  <si>
    <t>0009109</t>
  </si>
  <si>
    <t>4131271453</t>
  </si>
  <si>
    <t>0009110</t>
  </si>
  <si>
    <t>4131449857</t>
  </si>
  <si>
    <t>0009111</t>
  </si>
  <si>
    <t>4131568042</t>
  </si>
  <si>
    <t>0009112</t>
  </si>
  <si>
    <t>4131456569</t>
  </si>
  <si>
    <t>0009113</t>
  </si>
  <si>
    <t>4131549278</t>
  </si>
  <si>
    <t>0009114</t>
  </si>
  <si>
    <t>4131549863</t>
  </si>
  <si>
    <t>0009115</t>
  </si>
  <si>
    <t>4131568986</t>
  </si>
  <si>
    <t>0009116</t>
  </si>
  <si>
    <t>4131572921</t>
  </si>
  <si>
    <t>0009117</t>
  </si>
  <si>
    <t>4131254339</t>
  </si>
  <si>
    <t>0009118</t>
  </si>
  <si>
    <t>4130826153</t>
  </si>
  <si>
    <t>0009119</t>
  </si>
  <si>
    <t>4131278792</t>
  </si>
  <si>
    <t>0009120</t>
  </si>
  <si>
    <t>4131549638</t>
  </si>
  <si>
    <t>0009121</t>
  </si>
  <si>
    <t>4131457095</t>
  </si>
  <si>
    <t>0009122</t>
  </si>
  <si>
    <t>4131549805</t>
  </si>
  <si>
    <t>0009123</t>
  </si>
  <si>
    <t>4131345943</t>
  </si>
  <si>
    <t>0009124</t>
  </si>
  <si>
    <t>4131324775</t>
  </si>
  <si>
    <t>0009125</t>
  </si>
  <si>
    <t>4131323485</t>
  </si>
  <si>
    <t>0009126</t>
  </si>
  <si>
    <t>4131515419</t>
  </si>
  <si>
    <t>0009127</t>
  </si>
  <si>
    <t>4131245032</t>
  </si>
  <si>
    <t>0009128</t>
  </si>
  <si>
    <t>4131735535</t>
  </si>
  <si>
    <t>0009129</t>
  </si>
  <si>
    <t>4131509497</t>
  </si>
  <si>
    <t>0009130</t>
  </si>
  <si>
    <t>4131320633</t>
  </si>
  <si>
    <t>0009131</t>
  </si>
  <si>
    <t>4131322019</t>
  </si>
  <si>
    <t>0009132</t>
  </si>
  <si>
    <t>4131270660</t>
  </si>
  <si>
    <t>0009133</t>
  </si>
  <si>
    <t>4131356644</t>
  </si>
  <si>
    <t>0009134</t>
  </si>
  <si>
    <t>4131264023</t>
  </si>
  <si>
    <t>0009135</t>
  </si>
  <si>
    <t>4131509808</t>
  </si>
  <si>
    <t>0009136</t>
  </si>
  <si>
    <t>4131554719</t>
  </si>
  <si>
    <t>0009137</t>
  </si>
  <si>
    <t>4131267031</t>
  </si>
  <si>
    <t>0009138</t>
  </si>
  <si>
    <t>4131445707</t>
  </si>
  <si>
    <t>0009139</t>
  </si>
  <si>
    <t>4131354344</t>
  </si>
  <si>
    <t>0009140</t>
  </si>
  <si>
    <t>4131347954</t>
  </si>
  <si>
    <t>0009141</t>
  </si>
  <si>
    <t>4131354239</t>
  </si>
  <si>
    <t>0009142</t>
  </si>
  <si>
    <t>4131444503</t>
  </si>
  <si>
    <t>0009143</t>
  </si>
  <si>
    <t>4131092337</t>
  </si>
  <si>
    <t>0009144</t>
  </si>
  <si>
    <t>4131354381</t>
  </si>
  <si>
    <t>0009145</t>
  </si>
  <si>
    <t>4131354485</t>
  </si>
  <si>
    <t>0009146</t>
  </si>
  <si>
    <t>4131354221</t>
  </si>
  <si>
    <t>0009147</t>
  </si>
  <si>
    <t>4131499847</t>
  </si>
  <si>
    <t>0009148</t>
  </si>
  <si>
    <t>4131347669</t>
  </si>
  <si>
    <t>0009149</t>
  </si>
  <si>
    <t>4131595598</t>
  </si>
  <si>
    <t>0009150</t>
  </si>
  <si>
    <t>4131354881</t>
  </si>
  <si>
    <t>0009151</t>
  </si>
  <si>
    <t>4131355219</t>
  </si>
  <si>
    <t>0009152</t>
  </si>
  <si>
    <t>4131354531</t>
  </si>
  <si>
    <t>0009153</t>
  </si>
  <si>
    <t>4131671766</t>
  </si>
  <si>
    <t>0009154</t>
  </si>
  <si>
    <t>4131354160</t>
  </si>
  <si>
    <t>0009155</t>
  </si>
  <si>
    <t>4131354404</t>
  </si>
  <si>
    <t>0009156</t>
  </si>
  <si>
    <t>4131354672</t>
  </si>
  <si>
    <t>0009157</t>
  </si>
  <si>
    <t>4131354742</t>
  </si>
  <si>
    <t>0009158</t>
  </si>
  <si>
    <t>4131354820</t>
  </si>
  <si>
    <t>0009159</t>
  </si>
  <si>
    <t>4131354304</t>
  </si>
  <si>
    <t>0009160</t>
  </si>
  <si>
    <t>4131354585</t>
  </si>
  <si>
    <t>0009161</t>
  </si>
  <si>
    <t>4131354983</t>
  </si>
  <si>
    <t>0009162</t>
  </si>
  <si>
    <t>4131354155</t>
  </si>
  <si>
    <t>0009163</t>
  </si>
  <si>
    <t>4130784582</t>
  </si>
  <si>
    <t>0009164</t>
  </si>
  <si>
    <t>4130557654</t>
  </si>
  <si>
    <t>0009165</t>
  </si>
  <si>
    <t>4130337527</t>
  </si>
  <si>
    <t>0009166</t>
  </si>
  <si>
    <t>4129439299</t>
  </si>
  <si>
    <t>0009167</t>
  </si>
  <si>
    <t>4131709723</t>
  </si>
  <si>
    <t>0009168</t>
  </si>
  <si>
    <t>4131683994</t>
  </si>
  <si>
    <t>0009169</t>
  </si>
  <si>
    <t>Chi nhánh Bắc Ninh - Công ty Cổ phần Dịch vụ Thương mại Tổng hợp Wincommerce</t>
  </si>
  <si>
    <t>4131783017</t>
  </si>
  <si>
    <t>0009170</t>
  </si>
  <si>
    <t>4131793305</t>
  </si>
  <si>
    <t>0009171</t>
  </si>
  <si>
    <t>4131763554</t>
  </si>
  <si>
    <t>0009172</t>
  </si>
  <si>
    <t>4131764764</t>
  </si>
  <si>
    <t>0009173</t>
  </si>
  <si>
    <t>4131666019</t>
  </si>
  <si>
    <t>0009174</t>
  </si>
  <si>
    <t>4131505996</t>
  </si>
  <si>
    <t>0009175</t>
  </si>
  <si>
    <t>4131711696</t>
  </si>
  <si>
    <t>0009176</t>
  </si>
  <si>
    <t>4131516981</t>
  </si>
  <si>
    <t>0009177</t>
  </si>
  <si>
    <t>4131785919</t>
  </si>
  <si>
    <t>0009178</t>
  </si>
  <si>
    <t>4131777129</t>
  </si>
  <si>
    <t>0009179</t>
  </si>
  <si>
    <t>4131764739</t>
  </si>
  <si>
    <t>0009180</t>
  </si>
  <si>
    <t>4131742848</t>
  </si>
  <si>
    <t>0009181</t>
  </si>
  <si>
    <t>4131249972</t>
  </si>
  <si>
    <t>0009182</t>
  </si>
  <si>
    <t>4131732406</t>
  </si>
  <si>
    <t>0009183</t>
  </si>
  <si>
    <t>4131414174</t>
  </si>
  <si>
    <t>0009184</t>
  </si>
  <si>
    <t>4131476549</t>
  </si>
  <si>
    <t>0009185</t>
  </si>
  <si>
    <t>4131477891</t>
  </si>
  <si>
    <t>0009186</t>
  </si>
  <si>
    <t>4131477602</t>
  </si>
  <si>
    <t>0009187</t>
  </si>
  <si>
    <t>4131478277</t>
  </si>
  <si>
    <t>0009188</t>
  </si>
  <si>
    <t>4131564274</t>
  </si>
  <si>
    <t>0009189</t>
  </si>
  <si>
    <t>4128733958</t>
  </si>
  <si>
    <t>0009190</t>
  </si>
  <si>
    <t>0009191</t>
  </si>
  <si>
    <t>4128921861</t>
  </si>
  <si>
    <t>0009192</t>
  </si>
  <si>
    <t>4131823555</t>
  </si>
  <si>
    <t>0009193</t>
  </si>
  <si>
    <t>4128890334</t>
  </si>
  <si>
    <t>0009194</t>
  </si>
  <si>
    <t>0009195</t>
  </si>
  <si>
    <t>4129592251</t>
  </si>
  <si>
    <t>0009196</t>
  </si>
  <si>
    <t>4128804657</t>
  </si>
  <si>
    <t>0009197</t>
  </si>
  <si>
    <t>4131653522</t>
  </si>
  <si>
    <t>0009198</t>
  </si>
  <si>
    <t>4130128398</t>
  </si>
  <si>
    <t>0009199</t>
  </si>
  <si>
    <t>0009200</t>
  </si>
  <si>
    <t>0009213</t>
  </si>
  <si>
    <t>0009214</t>
  </si>
  <si>
    <t>0009215</t>
  </si>
  <si>
    <t>0009216</t>
  </si>
  <si>
    <t>0009217</t>
  </si>
  <si>
    <t>0009218</t>
  </si>
  <si>
    <t>0009219</t>
  </si>
  <si>
    <t>0009220</t>
  </si>
  <si>
    <t>0009221</t>
  </si>
  <si>
    <t>0009222</t>
  </si>
  <si>
    <t>0009223</t>
  </si>
  <si>
    <t>0009224</t>
  </si>
  <si>
    <t>0009225</t>
  </si>
  <si>
    <t>0009226</t>
  </si>
  <si>
    <t>0009227</t>
  </si>
  <si>
    <t>0009228</t>
  </si>
  <si>
    <t>0009229</t>
  </si>
  <si>
    <t>0009230</t>
  </si>
  <si>
    <t>0009231</t>
  </si>
  <si>
    <t>0009232</t>
  </si>
  <si>
    <t>4130482748</t>
  </si>
  <si>
    <t>0009288</t>
  </si>
  <si>
    <t>4130645702</t>
  </si>
  <si>
    <t>0009290</t>
  </si>
  <si>
    <t>4130594548</t>
  </si>
  <si>
    <t>0009291</t>
  </si>
  <si>
    <t>4129981047</t>
  </si>
  <si>
    <t>0009293</t>
  </si>
  <si>
    <t>0009315</t>
  </si>
  <si>
    <t>0009316</t>
  </si>
  <si>
    <t>0009317</t>
  </si>
  <si>
    <t>0009318</t>
  </si>
  <si>
    <t>0009319</t>
  </si>
  <si>
    <t>0009320</t>
  </si>
  <si>
    <t>0009321</t>
  </si>
  <si>
    <t>0009322</t>
  </si>
  <si>
    <t>0009323</t>
  </si>
  <si>
    <t>0009324</t>
  </si>
  <si>
    <t>0009325</t>
  </si>
  <si>
    <t>0009326</t>
  </si>
  <si>
    <t>0009327</t>
  </si>
  <si>
    <t>0009328</t>
  </si>
  <si>
    <t>0009329</t>
  </si>
  <si>
    <t>0009330</t>
  </si>
  <si>
    <t>0009331</t>
  </si>
  <si>
    <t>0009332</t>
  </si>
  <si>
    <t>0009333</t>
  </si>
  <si>
    <t>0009334</t>
  </si>
  <si>
    <t>0009335</t>
  </si>
  <si>
    <t>Hủy hóa  đơn thay thế bằng 
HĐ 0000150 ngày 26/10/2021</t>
  </si>
  <si>
    <t>0009336</t>
  </si>
  <si>
    <t>0009338</t>
  </si>
  <si>
    <t>0009339</t>
  </si>
  <si>
    <t>0009340</t>
  </si>
  <si>
    <t>0009341</t>
  </si>
  <si>
    <t>0009342</t>
  </si>
  <si>
    <t>0009343</t>
  </si>
  <si>
    <t>0009344</t>
  </si>
  <si>
    <t>0009345</t>
  </si>
  <si>
    <t>0009346</t>
  </si>
  <si>
    <t>0009347</t>
  </si>
  <si>
    <t>0009349</t>
  </si>
  <si>
    <t>0009350</t>
  </si>
  <si>
    <t>0009351</t>
  </si>
  <si>
    <t>0009352</t>
  </si>
  <si>
    <t>0009353</t>
  </si>
  <si>
    <t>Hủy hóa  đơn thay thế bằng 
HĐ 0000148 ngày 26/10/2021</t>
  </si>
  <si>
    <t>0009354</t>
  </si>
  <si>
    <t>0009355</t>
  </si>
  <si>
    <t>Hủy hóa  đơn thay thế bằng 
HĐ 0000147 ngày 26/10/2021</t>
  </si>
  <si>
    <t>0009357</t>
  </si>
  <si>
    <t>0009358</t>
  </si>
  <si>
    <t>0009359</t>
  </si>
  <si>
    <t>Hủy hóa đơn thay thế bằng 
HĐ 0000146 ngày 26/10/2021</t>
  </si>
  <si>
    <t>Ngày 20 tháng 10 năm 2021</t>
  </si>
  <si>
    <t xml:space="preserve">CÒN LẠI </t>
  </si>
  <si>
    <t xml:space="preserve">                                                       </t>
  </si>
  <si>
    <t>04/10/2021</t>
  </si>
  <si>
    <t>4129842546</t>
  </si>
  <si>
    <t>0009404</t>
  </si>
  <si>
    <t>4130941353</t>
  </si>
  <si>
    <t>0009405</t>
  </si>
  <si>
    <t>4130609277</t>
  </si>
  <si>
    <t>0009406</t>
  </si>
  <si>
    <t>4129186670</t>
  </si>
  <si>
    <t>0009407</t>
  </si>
  <si>
    <t>4130783553</t>
  </si>
  <si>
    <t>0009408</t>
  </si>
  <si>
    <t>4131904818</t>
  </si>
  <si>
    <t>0009448</t>
  </si>
  <si>
    <t>4131883722</t>
  </si>
  <si>
    <t>0009449</t>
  </si>
  <si>
    <t>4131939606</t>
  </si>
  <si>
    <t>0009450</t>
  </si>
  <si>
    <t>4131939152</t>
  </si>
  <si>
    <t>0009451</t>
  </si>
  <si>
    <t>4131907130</t>
  </si>
  <si>
    <t>0009452</t>
  </si>
  <si>
    <t>4131914880</t>
  </si>
  <si>
    <t>0009453</t>
  </si>
  <si>
    <t>4131938476</t>
  </si>
  <si>
    <t>0009454</t>
  </si>
  <si>
    <t>4131886841</t>
  </si>
  <si>
    <t>0009455</t>
  </si>
  <si>
    <t>4131905151</t>
  </si>
  <si>
    <t>0009456</t>
  </si>
  <si>
    <t>4131937514</t>
  </si>
  <si>
    <t>0009457</t>
  </si>
  <si>
    <t>4131879704</t>
  </si>
  <si>
    <t>0009458</t>
  </si>
  <si>
    <t>4131883852</t>
  </si>
  <si>
    <t>0009459</t>
  </si>
  <si>
    <t>4131883994</t>
  </si>
  <si>
    <t>0009460</t>
  </si>
  <si>
    <t>4131883995</t>
  </si>
  <si>
    <t>0009461</t>
  </si>
  <si>
    <t>4131916583</t>
  </si>
  <si>
    <t>0009462</t>
  </si>
  <si>
    <t>4131935364</t>
  </si>
  <si>
    <t>0009463</t>
  </si>
  <si>
    <t>4131885184</t>
  </si>
  <si>
    <t>0009464</t>
  </si>
  <si>
    <t>4131885188</t>
  </si>
  <si>
    <t>0009465</t>
  </si>
  <si>
    <t>4131907618</t>
  </si>
  <si>
    <t>0009466</t>
  </si>
  <si>
    <t>4131935324</t>
  </si>
  <si>
    <t>0009467</t>
  </si>
  <si>
    <t>4131883622</t>
  </si>
  <si>
    <t>0009468</t>
  </si>
  <si>
    <t>4131943488</t>
  </si>
  <si>
    <t>0009469</t>
  </si>
  <si>
    <t>4131942092</t>
  </si>
  <si>
    <t>0009470</t>
  </si>
  <si>
    <t>4131842412</t>
  </si>
  <si>
    <t>0009471</t>
  </si>
  <si>
    <t>4131855531</t>
  </si>
  <si>
    <t>0009472</t>
  </si>
  <si>
    <t>4131775807</t>
  </si>
  <si>
    <t>0009473</t>
  </si>
  <si>
    <t>4131868172</t>
  </si>
  <si>
    <t>0009474</t>
  </si>
  <si>
    <t>4131849340</t>
  </si>
  <si>
    <t>0009476</t>
  </si>
  <si>
    <t>4131886921</t>
  </si>
  <si>
    <t>0009477</t>
  </si>
  <si>
    <t>4131877450</t>
  </si>
  <si>
    <t>0009478</t>
  </si>
  <si>
    <t>4131884496</t>
  </si>
  <si>
    <t>0009479</t>
  </si>
  <si>
    <t>4132045431</t>
  </si>
  <si>
    <t>0009480</t>
  </si>
  <si>
    <t>4132009088</t>
  </si>
  <si>
    <t>0009481</t>
  </si>
  <si>
    <t>4131948279</t>
  </si>
  <si>
    <t>0009482</t>
  </si>
  <si>
    <t>4131917756</t>
  </si>
  <si>
    <t>0009483</t>
  </si>
  <si>
    <t>4131915924</t>
  </si>
  <si>
    <t>0009484</t>
  </si>
  <si>
    <t>4131887713</t>
  </si>
  <si>
    <t>0009485</t>
  </si>
  <si>
    <t>4131971483</t>
  </si>
  <si>
    <t>0009486</t>
  </si>
  <si>
    <t>4131916329</t>
  </si>
  <si>
    <t>0009487</t>
  </si>
  <si>
    <t>4131873775</t>
  </si>
  <si>
    <t>0009488</t>
  </si>
  <si>
    <t>4131873879</t>
  </si>
  <si>
    <t>0009489</t>
  </si>
  <si>
    <t>4131863748</t>
  </si>
  <si>
    <t>0009490</t>
  </si>
  <si>
    <t>4131873695</t>
  </si>
  <si>
    <t>0009491</t>
  </si>
  <si>
    <t>4131801894</t>
  </si>
  <si>
    <t>0009492</t>
  </si>
  <si>
    <t>4131873797</t>
  </si>
  <si>
    <t>0009493</t>
  </si>
  <si>
    <t>4131740918</t>
  </si>
  <si>
    <t>0009494</t>
  </si>
  <si>
    <t>4131793506</t>
  </si>
  <si>
    <t>0009495</t>
  </si>
  <si>
    <t>4131850481</t>
  </si>
  <si>
    <t>0009496</t>
  </si>
  <si>
    <t>4131873611</t>
  </si>
  <si>
    <t>0009497</t>
  </si>
  <si>
    <t>4131873800</t>
  </si>
  <si>
    <t>0009498</t>
  </si>
  <si>
    <t>4131986933</t>
  </si>
  <si>
    <t>0009499</t>
  </si>
  <si>
    <t>4131846113</t>
  </si>
  <si>
    <t>0009587</t>
  </si>
  <si>
    <t>0009591</t>
  </si>
  <si>
    <t>0009592</t>
  </si>
  <si>
    <t>0009593</t>
  </si>
  <si>
    <t>0009594</t>
  </si>
  <si>
    <t>0009595</t>
  </si>
  <si>
    <t>0009596</t>
  </si>
  <si>
    <t>0009597</t>
  </si>
  <si>
    <t>0009598</t>
  </si>
  <si>
    <t>0009599</t>
  </si>
  <si>
    <t>0009600</t>
  </si>
  <si>
    <t>0009601</t>
  </si>
  <si>
    <t>0009602</t>
  </si>
  <si>
    <t>0009603</t>
  </si>
  <si>
    <t>0009604</t>
  </si>
  <si>
    <t>0009605</t>
  </si>
  <si>
    <t>0009606</t>
  </si>
  <si>
    <t>0009607</t>
  </si>
  <si>
    <t>0009608</t>
  </si>
  <si>
    <t>0009609</t>
  </si>
  <si>
    <t>0009616</t>
  </si>
  <si>
    <t>0009617</t>
  </si>
  <si>
    <t>0009618</t>
  </si>
  <si>
    <t>0009619</t>
  </si>
  <si>
    <t>0009620</t>
  </si>
  <si>
    <t>0009621</t>
  </si>
  <si>
    <t>0009622</t>
  </si>
  <si>
    <t>0009623</t>
  </si>
  <si>
    <t>0009624</t>
  </si>
  <si>
    <t>0009625</t>
  </si>
  <si>
    <t>0009626</t>
  </si>
  <si>
    <t>0009627</t>
  </si>
  <si>
    <t>0009628</t>
  </si>
  <si>
    <t>0009629</t>
  </si>
  <si>
    <t>0009630</t>
  </si>
  <si>
    <t>0009631</t>
  </si>
  <si>
    <t>0009632</t>
  </si>
  <si>
    <t>0009633</t>
  </si>
  <si>
    <t>0009634</t>
  </si>
  <si>
    <t>0009635</t>
  </si>
  <si>
    <t>0009636</t>
  </si>
  <si>
    <t>0009637</t>
  </si>
  <si>
    <t>0009638</t>
  </si>
  <si>
    <t>0009639</t>
  </si>
  <si>
    <t>0009640</t>
  </si>
  <si>
    <t>0009641</t>
  </si>
  <si>
    <t>0009642</t>
  </si>
  <si>
    <t>0009643</t>
  </si>
  <si>
    <t>0009644</t>
  </si>
  <si>
    <t>TT 25/12/2021</t>
  </si>
  <si>
    <t>0009645</t>
  </si>
  <si>
    <t>0009646</t>
  </si>
  <si>
    <t>0009647</t>
  </si>
  <si>
    <t>0009648</t>
  </si>
  <si>
    <t>0009649</t>
  </si>
  <si>
    <t>0009650</t>
  </si>
  <si>
    <t>0009651</t>
  </si>
  <si>
    <t>0009652</t>
  </si>
  <si>
    <t>0009653</t>
  </si>
  <si>
    <t>0009654</t>
  </si>
  <si>
    <t>0009655</t>
  </si>
  <si>
    <t>0009656</t>
  </si>
  <si>
    <t>0009657</t>
  </si>
  <si>
    <t>0009658</t>
  </si>
  <si>
    <t>0009659</t>
  </si>
  <si>
    <t>0009660</t>
  </si>
  <si>
    <t>4131917284</t>
  </si>
  <si>
    <t>0009666</t>
  </si>
  <si>
    <t>4131917428</t>
  </si>
  <si>
    <t>0009667</t>
  </si>
  <si>
    <t>4131916541</t>
  </si>
  <si>
    <t>0009668</t>
  </si>
  <si>
    <t>4131935391</t>
  </si>
  <si>
    <t>0009669</t>
  </si>
  <si>
    <t>4131916180</t>
  </si>
  <si>
    <t>0009670</t>
  </si>
  <si>
    <t>4131942473</t>
  </si>
  <si>
    <t>0009671</t>
  </si>
  <si>
    <t>4131909747</t>
  </si>
  <si>
    <t>0009672</t>
  </si>
  <si>
    <t>4131884430</t>
  </si>
  <si>
    <t>0009673</t>
  </si>
  <si>
    <t>4131991469</t>
  </si>
  <si>
    <t>0009674</t>
  </si>
  <si>
    <t>4131913143</t>
  </si>
  <si>
    <t>0009675</t>
  </si>
  <si>
    <t>4131977909</t>
  </si>
  <si>
    <t>0009676</t>
  </si>
  <si>
    <t>4131934994</t>
  </si>
  <si>
    <t>0009677</t>
  </si>
  <si>
    <t>4131885079</t>
  </si>
  <si>
    <t>0009678</t>
  </si>
  <si>
    <t>4131949086</t>
  </si>
  <si>
    <t>0009679</t>
  </si>
  <si>
    <t>4131995847</t>
  </si>
  <si>
    <t>0009680</t>
  </si>
  <si>
    <t>4131913721</t>
  </si>
  <si>
    <t>0009681</t>
  </si>
  <si>
    <t>4131886909</t>
  </si>
  <si>
    <t>0009682</t>
  </si>
  <si>
    <t>4131983462</t>
  </si>
  <si>
    <t>0009683</t>
  </si>
  <si>
    <t>4131935824</t>
  </si>
  <si>
    <t>0009684</t>
  </si>
  <si>
    <t>4131938299</t>
  </si>
  <si>
    <t>0009685</t>
  </si>
  <si>
    <t>4131940416</t>
  </si>
  <si>
    <t>0009686</t>
  </si>
  <si>
    <t>4131905252</t>
  </si>
  <si>
    <t>0009687</t>
  </si>
  <si>
    <t>4131904454</t>
  </si>
  <si>
    <t>0009688</t>
  </si>
  <si>
    <t>4131915726</t>
  </si>
  <si>
    <t>0009689</t>
  </si>
  <si>
    <t>4131888380</t>
  </si>
  <si>
    <t>0009690</t>
  </si>
  <si>
    <t>4131920141</t>
  </si>
  <si>
    <t>0009691</t>
  </si>
  <si>
    <t>4131920442</t>
  </si>
  <si>
    <t>0009692</t>
  </si>
  <si>
    <t>4131896858</t>
  </si>
  <si>
    <t>0009693</t>
  </si>
  <si>
    <t>4131905462</t>
  </si>
  <si>
    <t>0009694</t>
  </si>
  <si>
    <t>4131938236</t>
  </si>
  <si>
    <t>0009695</t>
  </si>
  <si>
    <t>4131898753</t>
  </si>
  <si>
    <t>0009696</t>
  </si>
  <si>
    <t>4131940781</t>
  </si>
  <si>
    <t>0009697</t>
  </si>
  <si>
    <t>4131910471</t>
  </si>
  <si>
    <t>0009698</t>
  </si>
  <si>
    <t>4131944254</t>
  </si>
  <si>
    <t>0009699</t>
  </si>
  <si>
    <t>4131906659</t>
  </si>
  <si>
    <t>0009700</t>
  </si>
  <si>
    <t>4131861615</t>
  </si>
  <si>
    <t>0009701</t>
  </si>
  <si>
    <t>4131969210</t>
  </si>
  <si>
    <t>0009702</t>
  </si>
  <si>
    <t>4132025035</t>
  </si>
  <si>
    <t>0009703</t>
  </si>
  <si>
    <t>4131905877</t>
  </si>
  <si>
    <t>0009704</t>
  </si>
  <si>
    <t>4131904190</t>
  </si>
  <si>
    <t>0009705</t>
  </si>
  <si>
    <t>4131884129</t>
  </si>
  <si>
    <t>0009706</t>
  </si>
  <si>
    <t>4131949238</t>
  </si>
  <si>
    <t>0009707</t>
  </si>
  <si>
    <t>4131905701</t>
  </si>
  <si>
    <t>0009708</t>
  </si>
  <si>
    <t>4131946380</t>
  </si>
  <si>
    <t>0009709</t>
  </si>
  <si>
    <t>4131910665</t>
  </si>
  <si>
    <t>0009710</t>
  </si>
  <si>
    <t>Hủy hóa đơn thay thế bằng HĐ 0001206. ngày 09/11/2021</t>
  </si>
  <si>
    <t>4132073482</t>
  </si>
  <si>
    <t>0009711</t>
  </si>
  <si>
    <t>4131898180</t>
  </si>
  <si>
    <t>0009712</t>
  </si>
  <si>
    <t>4132043883</t>
  </si>
  <si>
    <t>0009713</t>
  </si>
  <si>
    <t>4132077408</t>
  </si>
  <si>
    <t>0009714</t>
  </si>
  <si>
    <t>4131880281</t>
  </si>
  <si>
    <t>0009715</t>
  </si>
  <si>
    <t>4131880800</t>
  </si>
  <si>
    <t>0009716</t>
  </si>
  <si>
    <t>4131992238</t>
  </si>
  <si>
    <t>0009717</t>
  </si>
  <si>
    <t>4131899274</t>
  </si>
  <si>
    <t>0009718</t>
  </si>
  <si>
    <t>4132077135</t>
  </si>
  <si>
    <t>0009719</t>
  </si>
  <si>
    <t>4131915374</t>
  </si>
  <si>
    <t>0009720</t>
  </si>
  <si>
    <t>4131880744</t>
  </si>
  <si>
    <t>0009721</t>
  </si>
  <si>
    <t>4132016146</t>
  </si>
  <si>
    <t>0009722</t>
  </si>
  <si>
    <t>4131007095</t>
  </si>
  <si>
    <t>0009723</t>
  </si>
  <si>
    <t>4131917724</t>
  </si>
  <si>
    <t>0009724</t>
  </si>
  <si>
    <t>4131880480</t>
  </si>
  <si>
    <t>0009725</t>
  </si>
  <si>
    <t>4131880522</t>
  </si>
  <si>
    <t>0009726</t>
  </si>
  <si>
    <t>4131880572</t>
  </si>
  <si>
    <t>0009727</t>
  </si>
  <si>
    <t>4131880659</t>
  </si>
  <si>
    <t>0009728</t>
  </si>
  <si>
    <t>4131831235</t>
  </si>
  <si>
    <t>0009729</t>
  </si>
  <si>
    <t>4132082583</t>
  </si>
  <si>
    <t>0009730</t>
  </si>
  <si>
    <t>4132136524</t>
  </si>
  <si>
    <t>0009731</t>
  </si>
  <si>
    <t>4132136657</t>
  </si>
  <si>
    <t>0009732</t>
  </si>
  <si>
    <t>4132121328</t>
  </si>
  <si>
    <t>0009733</t>
  </si>
  <si>
    <t>4132137325</t>
  </si>
  <si>
    <t>0009734</t>
  </si>
  <si>
    <t>4132018464</t>
  </si>
  <si>
    <t>0009735</t>
  </si>
  <si>
    <t>4132175519</t>
  </si>
  <si>
    <t>0009736</t>
  </si>
  <si>
    <t>4132116821</t>
  </si>
  <si>
    <t>0009737</t>
  </si>
  <si>
    <t>4132147418</t>
  </si>
  <si>
    <t>0009738</t>
  </si>
  <si>
    <t>4132104922</t>
  </si>
  <si>
    <t>0009739</t>
  </si>
  <si>
    <t>4132110454</t>
  </si>
  <si>
    <t>0009740</t>
  </si>
  <si>
    <t>4132147443</t>
  </si>
  <si>
    <t>0009741</t>
  </si>
  <si>
    <t>4132148927</t>
  </si>
  <si>
    <t>0009742</t>
  </si>
  <si>
    <t>4132134360</t>
  </si>
  <si>
    <t>0009743</t>
  </si>
  <si>
    <t>4132140363</t>
  </si>
  <si>
    <t>0009744</t>
  </si>
  <si>
    <t>4132110910</t>
  </si>
  <si>
    <t>0009745</t>
  </si>
  <si>
    <t>4132154560</t>
  </si>
  <si>
    <t>0009746</t>
  </si>
  <si>
    <t>4132071136</t>
  </si>
  <si>
    <t>0009747</t>
  </si>
  <si>
    <t>4132147366</t>
  </si>
  <si>
    <t>0009748</t>
  </si>
  <si>
    <t>4132147651</t>
  </si>
  <si>
    <t>0009749</t>
  </si>
  <si>
    <t>4132175454</t>
  </si>
  <si>
    <t>0009750</t>
  </si>
  <si>
    <t>4132072131</t>
  </si>
  <si>
    <t>0009751</t>
  </si>
  <si>
    <t>4132145678</t>
  </si>
  <si>
    <t>0009752</t>
  </si>
  <si>
    <t>4132136507</t>
  </si>
  <si>
    <t>0009753</t>
  </si>
  <si>
    <t>4132046243</t>
  </si>
  <si>
    <t>0009754</t>
  </si>
  <si>
    <t>4132142333</t>
  </si>
  <si>
    <t>0009755</t>
  </si>
  <si>
    <t>4132112594</t>
  </si>
  <si>
    <t>0009756</t>
  </si>
  <si>
    <t>4132154750</t>
  </si>
  <si>
    <t>0009757</t>
  </si>
  <si>
    <t>4132147507</t>
  </si>
  <si>
    <t>0009758</t>
  </si>
  <si>
    <t>4132110852</t>
  </si>
  <si>
    <t>0009759</t>
  </si>
  <si>
    <t>4132111311</t>
  </si>
  <si>
    <t>0009760</t>
  </si>
  <si>
    <t>4131981479</t>
  </si>
  <si>
    <t>0009761</t>
  </si>
  <si>
    <t>4132140254</t>
  </si>
  <si>
    <t>0009762</t>
  </si>
  <si>
    <t>4132144141</t>
  </si>
  <si>
    <t>0009763</t>
  </si>
  <si>
    <t>4132104271</t>
  </si>
  <si>
    <t>0009764</t>
  </si>
  <si>
    <t>4131917182</t>
  </si>
  <si>
    <t>0009765</t>
  </si>
  <si>
    <t>4132139441</t>
  </si>
  <si>
    <t>0009766</t>
  </si>
  <si>
    <t>4132146112</t>
  </si>
  <si>
    <t>0009767</t>
  </si>
  <si>
    <t>4132161231</t>
  </si>
  <si>
    <t>0009768</t>
  </si>
  <si>
    <t>4132075670</t>
  </si>
  <si>
    <t>0009769</t>
  </si>
  <si>
    <t>4132142970</t>
  </si>
  <si>
    <t>0009770</t>
  </si>
  <si>
    <t>4132132112</t>
  </si>
  <si>
    <t>0009771</t>
  </si>
  <si>
    <t>4132147436</t>
  </si>
  <si>
    <t>0009772</t>
  </si>
  <si>
    <t>4132060760</t>
  </si>
  <si>
    <t>0009773</t>
  </si>
  <si>
    <t>4132104234</t>
  </si>
  <si>
    <t>0009774</t>
  </si>
  <si>
    <t>4132051227</t>
  </si>
  <si>
    <t>0009775</t>
  </si>
  <si>
    <t>4132152637</t>
  </si>
  <si>
    <t>0009776</t>
  </si>
  <si>
    <t>4132166102</t>
  </si>
  <si>
    <t>0009777</t>
  </si>
  <si>
    <t>4132206824</t>
  </si>
  <si>
    <t>0009778</t>
  </si>
  <si>
    <t>4132104264</t>
  </si>
  <si>
    <t>0009779</t>
  </si>
  <si>
    <t>4132164215</t>
  </si>
  <si>
    <t>0009780</t>
  </si>
  <si>
    <t>4132191257</t>
  </si>
  <si>
    <t>0009781</t>
  </si>
  <si>
    <t>4132174650</t>
  </si>
  <si>
    <t>0009782</t>
  </si>
  <si>
    <t>4132099561</t>
  </si>
  <si>
    <t>0009783</t>
  </si>
  <si>
    <t>4132104190</t>
  </si>
  <si>
    <t>0009784</t>
  </si>
  <si>
    <t>4132104362</t>
  </si>
  <si>
    <t>0009785</t>
  </si>
  <si>
    <t>4132104345</t>
  </si>
  <si>
    <t>0009786</t>
  </si>
  <si>
    <t>4132104418</t>
  </si>
  <si>
    <t>0009787</t>
  </si>
  <si>
    <t>4132104139</t>
  </si>
  <si>
    <t>0009788</t>
  </si>
  <si>
    <t>4132104182</t>
  </si>
  <si>
    <t>0009789</t>
  </si>
  <si>
    <t>4132104218</t>
  </si>
  <si>
    <t>0009790</t>
  </si>
  <si>
    <t>4132104276</t>
  </si>
  <si>
    <t>0009791</t>
  </si>
  <si>
    <t>4132104325</t>
  </si>
  <si>
    <t>0009792</t>
  </si>
  <si>
    <t>4132149859</t>
  </si>
  <si>
    <t>0009793</t>
  </si>
  <si>
    <t>4132246996</t>
  </si>
  <si>
    <t>0009794</t>
  </si>
  <si>
    <t>4132200061</t>
  </si>
  <si>
    <t>0009795</t>
  </si>
  <si>
    <t>4132213848</t>
  </si>
  <si>
    <t>0009796</t>
  </si>
  <si>
    <t>4132212086</t>
  </si>
  <si>
    <t>0009797</t>
  </si>
  <si>
    <t>4132181763</t>
  </si>
  <si>
    <t>0009798</t>
  </si>
  <si>
    <t>4132213031</t>
  </si>
  <si>
    <t>0009799</t>
  </si>
  <si>
    <t>4132202096</t>
  </si>
  <si>
    <t>0009800</t>
  </si>
  <si>
    <t>4132148390</t>
  </si>
  <si>
    <t>0009801</t>
  </si>
  <si>
    <t>4132197964</t>
  </si>
  <si>
    <t>0009802</t>
  </si>
  <si>
    <t>4132179079</t>
  </si>
  <si>
    <t>0009803</t>
  </si>
  <si>
    <t>4132180805</t>
  </si>
  <si>
    <t>0009804</t>
  </si>
  <si>
    <t>4132104468</t>
  </si>
  <si>
    <t>0009805</t>
  </si>
  <si>
    <t>4132212986</t>
  </si>
  <si>
    <t>0009806</t>
  </si>
  <si>
    <t>4132204761</t>
  </si>
  <si>
    <t>0009807</t>
  </si>
  <si>
    <t>4132250672</t>
  </si>
  <si>
    <t>0009808</t>
  </si>
  <si>
    <t>4132246753</t>
  </si>
  <si>
    <t>0009809</t>
  </si>
  <si>
    <t>4132244130</t>
  </si>
  <si>
    <t>0009810</t>
  </si>
  <si>
    <t>4132234942</t>
  </si>
  <si>
    <t>0009811</t>
  </si>
  <si>
    <t>4132243026</t>
  </si>
  <si>
    <t>0009812</t>
  </si>
  <si>
    <t>4132323572</t>
  </si>
  <si>
    <t>0009813</t>
  </si>
  <si>
    <t>4132322199</t>
  </si>
  <si>
    <t>0009814</t>
  </si>
  <si>
    <t>4132325194</t>
  </si>
  <si>
    <t>0009815</t>
  </si>
  <si>
    <t>4132272111</t>
  </si>
  <si>
    <t>0009816</t>
  </si>
  <si>
    <t>4132274605</t>
  </si>
  <si>
    <t>0009817</t>
  </si>
  <si>
    <t>4132283282</t>
  </si>
  <si>
    <t>0009818</t>
  </si>
  <si>
    <t>4132276278</t>
  </si>
  <si>
    <t>0009819</t>
  </si>
  <si>
    <t>4132301920</t>
  </si>
  <si>
    <t>0009820</t>
  </si>
  <si>
    <t>4132297530</t>
  </si>
  <si>
    <t>0009821</t>
  </si>
  <si>
    <t>4132306450</t>
  </si>
  <si>
    <t>0009822</t>
  </si>
  <si>
    <t>4132331452</t>
  </si>
  <si>
    <t>0009823</t>
  </si>
  <si>
    <t>4132343626</t>
  </si>
  <si>
    <t>0009824</t>
  </si>
  <si>
    <t>4132343184</t>
  </si>
  <si>
    <t>0009825</t>
  </si>
  <si>
    <t>4132307278</t>
  </si>
  <si>
    <t>0009826</t>
  </si>
  <si>
    <t>4132307374</t>
  </si>
  <si>
    <t>0009827</t>
  </si>
  <si>
    <t>4132336436</t>
  </si>
  <si>
    <t>0009828</t>
  </si>
  <si>
    <t>4132342381</t>
  </si>
  <si>
    <t>0009829</t>
  </si>
  <si>
    <t>4132335692</t>
  </si>
  <si>
    <t>0009830</t>
  </si>
  <si>
    <t>4132307113</t>
  </si>
  <si>
    <t>0009831</t>
  </si>
  <si>
    <t>4132260382</t>
  </si>
  <si>
    <t>0009832</t>
  </si>
  <si>
    <t>4132249247</t>
  </si>
  <si>
    <t>0009833</t>
  </si>
  <si>
    <t>4132306861</t>
  </si>
  <si>
    <t>0009834</t>
  </si>
  <si>
    <t>4132333386</t>
  </si>
  <si>
    <t>0009835</t>
  </si>
  <si>
    <t>4132306518</t>
  </si>
  <si>
    <t>0009836</t>
  </si>
  <si>
    <t>4132306785</t>
  </si>
  <si>
    <t>0009837</t>
  </si>
  <si>
    <t>4132342996</t>
  </si>
  <si>
    <t>0009838</t>
  </si>
  <si>
    <t>4132310774</t>
  </si>
  <si>
    <t>0009839</t>
  </si>
  <si>
    <t>4132358283</t>
  </si>
  <si>
    <t>0009840</t>
  </si>
  <si>
    <t>4132359950</t>
  </si>
  <si>
    <t>0009841</t>
  </si>
  <si>
    <t>4132344313</t>
  </si>
  <si>
    <t>0009842</t>
  </si>
  <si>
    <t>4132344539</t>
  </si>
  <si>
    <t>0009843</t>
  </si>
  <si>
    <t>4132141160</t>
  </si>
  <si>
    <t>0009844</t>
  </si>
  <si>
    <t>4132356504</t>
  </si>
  <si>
    <t>0009845</t>
  </si>
  <si>
    <t>4132356099</t>
  </si>
  <si>
    <t>0009846</t>
  </si>
  <si>
    <t>4132344901</t>
  </si>
  <si>
    <t>0009847</t>
  </si>
  <si>
    <t>4132343040</t>
  </si>
  <si>
    <t>0009848</t>
  </si>
  <si>
    <t>4132339961</t>
  </si>
  <si>
    <t>0009849</t>
  </si>
  <si>
    <t>4132345115</t>
  </si>
  <si>
    <t>0009850</t>
  </si>
  <si>
    <t>4132344285</t>
  </si>
  <si>
    <t>0009851</t>
  </si>
  <si>
    <t>4132297147</t>
  </si>
  <si>
    <t>0009852</t>
  </si>
  <si>
    <t>4132402986</t>
  </si>
  <si>
    <t>0009853</t>
  </si>
  <si>
    <t>4132335310</t>
  </si>
  <si>
    <t>0009854</t>
  </si>
  <si>
    <t>4132344390</t>
  </si>
  <si>
    <t>0009855</t>
  </si>
  <si>
    <t>4132420190</t>
  </si>
  <si>
    <t>0009856</t>
  </si>
  <si>
    <t>4132378463</t>
  </si>
  <si>
    <t>0009857</t>
  </si>
  <si>
    <t>4132342902</t>
  </si>
  <si>
    <t>0009858</t>
  </si>
  <si>
    <t>4132365958</t>
  </si>
  <si>
    <t>0009859</t>
  </si>
  <si>
    <t>4132361771</t>
  </si>
  <si>
    <t>0009860</t>
  </si>
  <si>
    <t>0009861</t>
  </si>
  <si>
    <t>0009862</t>
  </si>
  <si>
    <t>0009863</t>
  </si>
  <si>
    <t>0009865</t>
  </si>
  <si>
    <t>Hủy thay thế bằng HD1219, ngày 10/11/2021</t>
  </si>
  <si>
    <t>0009866</t>
  </si>
  <si>
    <t>0009867</t>
  </si>
  <si>
    <t>0009868</t>
  </si>
  <si>
    <t>Hủy thay thế bằng HD1220, ngày 10/11/2021</t>
  </si>
  <si>
    <t>0009869</t>
  </si>
  <si>
    <t>0009870</t>
  </si>
  <si>
    <t>0009871</t>
  </si>
  <si>
    <t>0009872</t>
  </si>
  <si>
    <t>0009873</t>
  </si>
  <si>
    <t>0009874</t>
  </si>
  <si>
    <t>0009875</t>
  </si>
  <si>
    <t>0009876</t>
  </si>
  <si>
    <t>0009877</t>
  </si>
  <si>
    <t>0009878</t>
  </si>
  <si>
    <t>0009879</t>
  </si>
  <si>
    <t>0009880</t>
  </si>
  <si>
    <t>Hủy thay thế bằng HD1221, ngày 10/11/2021</t>
  </si>
  <si>
    <t>0009881</t>
  </si>
  <si>
    <t>0009882</t>
  </si>
  <si>
    <t>0009883</t>
  </si>
  <si>
    <t>0009884</t>
  </si>
  <si>
    <t>0009885</t>
  </si>
  <si>
    <t>0009886</t>
  </si>
  <si>
    <t>0009887</t>
  </si>
  <si>
    <t>0009888</t>
  </si>
  <si>
    <t>0009889</t>
  </si>
  <si>
    <t>0009890</t>
  </si>
  <si>
    <t>0009891</t>
  </si>
  <si>
    <t>0009892</t>
  </si>
  <si>
    <t>0009893</t>
  </si>
  <si>
    <t>Hủy thay thế bằng HD1222, ngày 10/11/2021</t>
  </si>
  <si>
    <t>0009894</t>
  </si>
  <si>
    <t>Hủy thay thế bằng HD1223, ngày 10/11/2021</t>
  </si>
  <si>
    <t>0009895</t>
  </si>
  <si>
    <t>0009896</t>
  </si>
  <si>
    <t>Hủy thay thế bằng HD1224, ngày 10/11/2021</t>
  </si>
  <si>
    <t>0009897</t>
  </si>
  <si>
    <t>Hủy thay thế bằng HD1225, ngày 10/11/2021</t>
  </si>
  <si>
    <t>0009898</t>
  </si>
  <si>
    <t>0009899</t>
  </si>
  <si>
    <t>Hủy thay thế bằng HD1226, ngày 10/11/2021</t>
  </si>
  <si>
    <t>0009900</t>
  </si>
  <si>
    <t>0009901</t>
  </si>
  <si>
    <t>Hủy thay thế bằng HD1227, ngày 10/11/2021</t>
  </si>
  <si>
    <t>0009902</t>
  </si>
  <si>
    <t>0009903</t>
  </si>
  <si>
    <t>0009904</t>
  </si>
  <si>
    <t>Hủy thay thế bằng HD1228, ngày 10/11/2021</t>
  </si>
  <si>
    <t>4132320132</t>
  </si>
  <si>
    <t>0009914</t>
  </si>
  <si>
    <t>4132338253</t>
  </si>
  <si>
    <t>0009915</t>
  </si>
  <si>
    <t>4132151856</t>
  </si>
  <si>
    <t>0009916</t>
  </si>
  <si>
    <t>4132335739</t>
  </si>
  <si>
    <t>0009917</t>
  </si>
  <si>
    <t>0009919</t>
  </si>
  <si>
    <t>0009920</t>
  </si>
  <si>
    <t>0009921</t>
  </si>
  <si>
    <t>0009922</t>
  </si>
  <si>
    <t>0009923</t>
  </si>
  <si>
    <t>0009924</t>
  </si>
  <si>
    <t>0009925</t>
  </si>
  <si>
    <t>0009926</t>
  </si>
  <si>
    <t>0009927</t>
  </si>
  <si>
    <t>0009928</t>
  </si>
  <si>
    <t>0009929</t>
  </si>
  <si>
    <t>0009930</t>
  </si>
  <si>
    <t>0009931</t>
  </si>
  <si>
    <t>0009932</t>
  </si>
  <si>
    <t>0009933</t>
  </si>
  <si>
    <t>0009934</t>
  </si>
  <si>
    <t>0009935</t>
  </si>
  <si>
    <t xml:space="preserve">                                                                                                                      </t>
  </si>
  <si>
    <t>0009936</t>
  </si>
  <si>
    <t>0009937</t>
  </si>
  <si>
    <t>0009938</t>
  </si>
  <si>
    <t>0009939</t>
  </si>
  <si>
    <t>0009940</t>
  </si>
  <si>
    <t>0009941</t>
  </si>
  <si>
    <t>0009942</t>
  </si>
  <si>
    <t>0009943</t>
  </si>
  <si>
    <t>0009944</t>
  </si>
  <si>
    <t>0009945</t>
  </si>
  <si>
    <t>0009946</t>
  </si>
  <si>
    <t>0009947</t>
  </si>
  <si>
    <t>0009948</t>
  </si>
  <si>
    <t>0009949</t>
  </si>
  <si>
    <t>0009950</t>
  </si>
  <si>
    <t>0009951</t>
  </si>
  <si>
    <t>0009952</t>
  </si>
  <si>
    <t>0009953</t>
  </si>
  <si>
    <t>0009954</t>
  </si>
  <si>
    <t>0009955</t>
  </si>
  <si>
    <t>4132119958</t>
  </si>
  <si>
    <t>0009956</t>
  </si>
  <si>
    <t>0009957</t>
  </si>
  <si>
    <t>0009958</t>
  </si>
  <si>
    <t>0009959</t>
  </si>
  <si>
    <t>0009960</t>
  </si>
  <si>
    <t>0009961</t>
  </si>
  <si>
    <t>0009962</t>
  </si>
  <si>
    <t>0009963</t>
  </si>
  <si>
    <t>4132269375</t>
  </si>
  <si>
    <t>0009964</t>
  </si>
  <si>
    <t>0009965</t>
  </si>
  <si>
    <t>0009966</t>
  </si>
  <si>
    <t>0009967</t>
  </si>
  <si>
    <t>0009968</t>
  </si>
  <si>
    <t>0009969</t>
  </si>
  <si>
    <t>0009970</t>
  </si>
  <si>
    <t>0009971</t>
  </si>
  <si>
    <t>0009972</t>
  </si>
  <si>
    <t>0009973</t>
  </si>
  <si>
    <t>0009974</t>
  </si>
  <si>
    <t>0009975</t>
  </si>
  <si>
    <t>0009976</t>
  </si>
  <si>
    <t>0009977</t>
  </si>
  <si>
    <t>0009978</t>
  </si>
  <si>
    <t>0009979</t>
  </si>
  <si>
    <t>0000061</t>
  </si>
  <si>
    <t>0000065</t>
  </si>
  <si>
    <t>0000066</t>
  </si>
  <si>
    <t>0000067</t>
  </si>
  <si>
    <t>0000068</t>
  </si>
  <si>
    <t>0000069</t>
  </si>
  <si>
    <t>0000070</t>
  </si>
  <si>
    <t>0000071</t>
  </si>
  <si>
    <t>0000072</t>
  </si>
  <si>
    <t>0000073</t>
  </si>
  <si>
    <t>0000074</t>
  </si>
  <si>
    <t>Hủy hóa đơn vì xuất trùng hóa đơn 8477, ngày 11/10/2021</t>
  </si>
  <si>
    <t>0000075</t>
  </si>
  <si>
    <t>0000076</t>
  </si>
  <si>
    <t>'0000146</t>
  </si>
  <si>
    <t>TT 15/01/2021</t>
  </si>
  <si>
    <t>0000147</t>
  </si>
  <si>
    <t>Chi nhánh Bắc Ninh - Công ty Cổ phần Dịch vụ 
Thương mại Tổng hợp Wincommerce</t>
  </si>
  <si>
    <t>0000148</t>
  </si>
  <si>
    <t>Chi nhánh Thanh Hóa - Công ty Cổ phần Dịch vụ 
Thương mại Tổng hợp Wincommerce</t>
  </si>
  <si>
    <t>0000149</t>
  </si>
  <si>
    <t>0000150</t>
  </si>
  <si>
    <t>Chi nhánh Hưng Yên - Công ty Cổ phần Dịch vụ 
Thương mại Tổng hợp Wincommerce</t>
  </si>
  <si>
    <t>Ngày 26 tháng 10 năm 2021</t>
  </si>
  <si>
    <t>CÒN LẠI</t>
  </si>
  <si>
    <t>4132104761</t>
  </si>
  <si>
    <t>0000186</t>
  </si>
  <si>
    <t>4132056244</t>
  </si>
  <si>
    <t>0000187</t>
  </si>
  <si>
    <t xml:space="preserve">0000326  </t>
  </si>
  <si>
    <t>4132140789</t>
  </si>
  <si>
    <t>0000188</t>
  </si>
  <si>
    <t>4132110253</t>
  </si>
  <si>
    <t>0000189</t>
  </si>
  <si>
    <t>4132030358</t>
  </si>
  <si>
    <t>0000190</t>
  </si>
  <si>
    <t>4132144745</t>
  </si>
  <si>
    <t>0000191</t>
  </si>
  <si>
    <t>4132147409</t>
  </si>
  <si>
    <t>0000192</t>
  </si>
  <si>
    <t>4132147388</t>
  </si>
  <si>
    <t>0000193</t>
  </si>
  <si>
    <t>4132148050</t>
  </si>
  <si>
    <t>0000194</t>
  </si>
  <si>
    <t>4132426467</t>
  </si>
  <si>
    <t>0000195</t>
  </si>
  <si>
    <t>4132424795</t>
  </si>
  <si>
    <t>0000196</t>
  </si>
  <si>
    <t>4132460810</t>
  </si>
  <si>
    <t>0000197</t>
  </si>
  <si>
    <t>4132327054</t>
  </si>
  <si>
    <t>0000198</t>
  </si>
  <si>
    <t>4132369281</t>
  </si>
  <si>
    <t>0000199</t>
  </si>
  <si>
    <t>4132327079</t>
  </si>
  <si>
    <t>0000200</t>
  </si>
  <si>
    <t>4132313343</t>
  </si>
  <si>
    <t>0000201</t>
  </si>
  <si>
    <t>4132431643</t>
  </si>
  <si>
    <t>0000202</t>
  </si>
  <si>
    <t>4132412679</t>
  </si>
  <si>
    <t>0000203</t>
  </si>
  <si>
    <t>4132451539</t>
  </si>
  <si>
    <t>0000204</t>
  </si>
  <si>
    <t>4132323811</t>
  </si>
  <si>
    <t>0000205</t>
  </si>
  <si>
    <t>4132331509</t>
  </si>
  <si>
    <t>0000206</t>
  </si>
  <si>
    <t>4132425485</t>
  </si>
  <si>
    <t>0000207</t>
  </si>
  <si>
    <t>4132328361</t>
  </si>
  <si>
    <t>0000208</t>
  </si>
  <si>
    <t>4132463829</t>
  </si>
  <si>
    <t>0000209</t>
  </si>
  <si>
    <t>4132325317</t>
  </si>
  <si>
    <t>0000210</t>
  </si>
  <si>
    <t>4132327395</t>
  </si>
  <si>
    <t>0000211</t>
  </si>
  <si>
    <t>4132421122</t>
  </si>
  <si>
    <t>0000212</t>
  </si>
  <si>
    <t>4132425984</t>
  </si>
  <si>
    <t>0000213</t>
  </si>
  <si>
    <t>4132147473</t>
  </si>
  <si>
    <t>0000214</t>
  </si>
  <si>
    <t>0000224</t>
  </si>
  <si>
    <t xml:space="preserve">0000267  </t>
  </si>
  <si>
    <t xml:space="preserve">0000279  </t>
  </si>
  <si>
    <t>0000225</t>
  </si>
  <si>
    <t xml:space="preserve">0000324  </t>
  </si>
  <si>
    <t xml:space="preserve">0000207  </t>
  </si>
  <si>
    <t>4131801417</t>
  </si>
  <si>
    <t>0000261</t>
  </si>
  <si>
    <t>4131553744</t>
  </si>
  <si>
    <t>0000262</t>
  </si>
  <si>
    <t>0000263</t>
  </si>
  <si>
    <t>Chi nhánh Quảng Bình - Công ty Cổ phần Dịch vụ Thương mại Tổng hợp Wincommerce</t>
  </si>
  <si>
    <t xml:space="preserve">0000266  </t>
  </si>
  <si>
    <t xml:space="preserve">0000309  </t>
  </si>
  <si>
    <t>4131869653</t>
  </si>
  <si>
    <t>0000264</t>
  </si>
  <si>
    <t>4131869645</t>
  </si>
  <si>
    <t>0000265</t>
  </si>
  <si>
    <t>4131869780</t>
  </si>
  <si>
    <t>0000266</t>
  </si>
  <si>
    <t>4131849518</t>
  </si>
  <si>
    <t>0000267</t>
  </si>
  <si>
    <t>4131869976</t>
  </si>
  <si>
    <t>0000268</t>
  </si>
  <si>
    <t>4131870124</t>
  </si>
  <si>
    <t>0000269</t>
  </si>
  <si>
    <t>4131869750</t>
  </si>
  <si>
    <t>0000270</t>
  </si>
  <si>
    <t>4131870006</t>
  </si>
  <si>
    <t>0000271</t>
  </si>
  <si>
    <t>0000272</t>
  </si>
  <si>
    <t>4131734036</t>
  </si>
  <si>
    <t>0000273</t>
  </si>
  <si>
    <t xml:space="preserve">0000381  </t>
  </si>
  <si>
    <t>4131885403</t>
  </si>
  <si>
    <t>0000274</t>
  </si>
  <si>
    <t>4132079955</t>
  </si>
  <si>
    <t>0000275</t>
  </si>
  <si>
    <t>0000276</t>
  </si>
  <si>
    <t>4131993717</t>
  </si>
  <si>
    <t>0000277</t>
  </si>
  <si>
    <t>0000278</t>
  </si>
  <si>
    <t xml:space="preserve">0000194  </t>
  </si>
  <si>
    <t>4131874068</t>
  </si>
  <si>
    <t>0000279</t>
  </si>
  <si>
    <t>4131874281</t>
  </si>
  <si>
    <t>0000280</t>
  </si>
  <si>
    <t xml:space="preserve">0000271  </t>
  </si>
  <si>
    <t>4131874108</t>
  </si>
  <si>
    <t>0000281</t>
  </si>
  <si>
    <t xml:space="preserve">0000578  </t>
  </si>
  <si>
    <t>0000282</t>
  </si>
  <si>
    <t>4131921015</t>
  </si>
  <si>
    <t>0000283</t>
  </si>
  <si>
    <t xml:space="preserve">0000277  </t>
  </si>
  <si>
    <t>4131874112</t>
  </si>
  <si>
    <t>0000284</t>
  </si>
  <si>
    <t xml:space="preserve">0000291  </t>
  </si>
  <si>
    <t>4131874417</t>
  </si>
  <si>
    <t>0000285</t>
  </si>
  <si>
    <t xml:space="preserve">0000293  </t>
  </si>
  <si>
    <t>0000286</t>
  </si>
  <si>
    <t xml:space="preserve">0000297  </t>
  </si>
  <si>
    <t xml:space="preserve">0000298  </t>
  </si>
  <si>
    <t>0000287</t>
  </si>
  <si>
    <t xml:space="preserve">0000299  </t>
  </si>
  <si>
    <t xml:space="preserve">0000340  </t>
  </si>
  <si>
    <t>0000288</t>
  </si>
  <si>
    <t xml:space="preserve">0000342  </t>
  </si>
  <si>
    <t xml:space="preserve">0000329  </t>
  </si>
  <si>
    <t>4131880492</t>
  </si>
  <si>
    <t>0000289</t>
  </si>
  <si>
    <t xml:space="preserve">0000346  </t>
  </si>
  <si>
    <t>0000290</t>
  </si>
  <si>
    <t xml:space="preserve">0000347  </t>
  </si>
  <si>
    <t xml:space="preserve">0000205  </t>
  </si>
  <si>
    <t>4131937375</t>
  </si>
  <si>
    <t>0000291</t>
  </si>
  <si>
    <t>0000292</t>
  </si>
  <si>
    <t xml:space="preserve">0000208  </t>
  </si>
  <si>
    <t xml:space="preserve">0000209  </t>
  </si>
  <si>
    <t>4131913591</t>
  </si>
  <si>
    <t>0000293</t>
  </si>
  <si>
    <t>4131918461</t>
  </si>
  <si>
    <t>0000294</t>
  </si>
  <si>
    <t xml:space="preserve">0000213  </t>
  </si>
  <si>
    <t>4131947381</t>
  </si>
  <si>
    <t>0000295</t>
  </si>
  <si>
    <t xml:space="preserve">0000214  </t>
  </si>
  <si>
    <t>4132011014</t>
  </si>
  <si>
    <t>0000296</t>
  </si>
  <si>
    <t xml:space="preserve">0000261  </t>
  </si>
  <si>
    <t>4132025494</t>
  </si>
  <si>
    <t>0000297</t>
  </si>
  <si>
    <t>4132047404</t>
  </si>
  <si>
    <t>0000298</t>
  </si>
  <si>
    <t>4131794887</t>
  </si>
  <si>
    <t>0000299</t>
  </si>
  <si>
    <t>4131795051</t>
  </si>
  <si>
    <t>0000300</t>
  </si>
  <si>
    <t>4131979910</t>
  </si>
  <si>
    <t>0000301</t>
  </si>
  <si>
    <t xml:space="preserve">0000195  </t>
  </si>
  <si>
    <t>4131794947</t>
  </si>
  <si>
    <t>0000302</t>
  </si>
  <si>
    <t>4131979820</t>
  </si>
  <si>
    <t>0000303</t>
  </si>
  <si>
    <t>4131794847</t>
  </si>
  <si>
    <t>0000304</t>
  </si>
  <si>
    <t>4131794869</t>
  </si>
  <si>
    <t>0000305</t>
  </si>
  <si>
    <t xml:space="preserve">0000306  </t>
  </si>
  <si>
    <t>0000306</t>
  </si>
  <si>
    <t>4131794953</t>
  </si>
  <si>
    <t>0000307</t>
  </si>
  <si>
    <t>0000308</t>
  </si>
  <si>
    <t xml:space="preserve">0000302  </t>
  </si>
  <si>
    <t xml:space="preserve">0000303  </t>
  </si>
  <si>
    <t>4132072070</t>
  </si>
  <si>
    <t>0000309</t>
  </si>
  <si>
    <t>4131794920</t>
  </si>
  <si>
    <t>0000310</t>
  </si>
  <si>
    <t xml:space="preserve">0000316  </t>
  </si>
  <si>
    <t>4131874155</t>
  </si>
  <si>
    <t>0000311</t>
  </si>
  <si>
    <t xml:space="preserve">0000317  </t>
  </si>
  <si>
    <t>4131874557</t>
  </si>
  <si>
    <t>0000312</t>
  </si>
  <si>
    <t>4131985626</t>
  </si>
  <si>
    <t>0000313</t>
  </si>
  <si>
    <t>4131973748</t>
  </si>
  <si>
    <t>0000314</t>
  </si>
  <si>
    <t>4131973606</t>
  </si>
  <si>
    <t>0000315</t>
  </si>
  <si>
    <t>0000316</t>
  </si>
  <si>
    <t>4132095834</t>
  </si>
  <si>
    <t>0000317</t>
  </si>
  <si>
    <t>0000318</t>
  </si>
  <si>
    <t>0000319</t>
  </si>
  <si>
    <t>0000320</t>
  </si>
  <si>
    <t xml:space="preserve">0000344  </t>
  </si>
  <si>
    <t xml:space="preserve">0000575  </t>
  </si>
  <si>
    <t>4131908454</t>
  </si>
  <si>
    <t>0000321</t>
  </si>
  <si>
    <t>0000322</t>
  </si>
  <si>
    <t>4131973726</t>
  </si>
  <si>
    <t>0000323</t>
  </si>
  <si>
    <t>0000324</t>
  </si>
  <si>
    <t>0000325</t>
  </si>
  <si>
    <t>0000326</t>
  </si>
  <si>
    <t>0000327</t>
  </si>
  <si>
    <t>4131874266</t>
  </si>
  <si>
    <t>0000328</t>
  </si>
  <si>
    <t>0000329</t>
  </si>
  <si>
    <t>0000330</t>
  </si>
  <si>
    <t xml:space="preserve">0000382  </t>
  </si>
  <si>
    <t xml:space="preserve">0000383  </t>
  </si>
  <si>
    <t>0000331</t>
  </si>
  <si>
    <t>4131973727</t>
  </si>
  <si>
    <t>0000332</t>
  </si>
  <si>
    <t xml:space="preserve">0000394  </t>
  </si>
  <si>
    <t>4131973780</t>
  </si>
  <si>
    <t>0000333</t>
  </si>
  <si>
    <t>0000334</t>
  </si>
  <si>
    <t>4132077615</t>
  </si>
  <si>
    <t>0000335</t>
  </si>
  <si>
    <t>0000336</t>
  </si>
  <si>
    <t xml:space="preserve">0000401  </t>
  </si>
  <si>
    <t xml:space="preserve">0000403  </t>
  </si>
  <si>
    <t>0000337</t>
  </si>
  <si>
    <t>HỦY HĐ, thay thế bằng HĐ số 0002642, 0002643</t>
  </si>
  <si>
    <t xml:space="preserve">0000404  </t>
  </si>
  <si>
    <t xml:space="preserve">0000405  </t>
  </si>
  <si>
    <t>0000338</t>
  </si>
  <si>
    <t>HỦY HĐ, thay thế bằng HĐ số 0002641</t>
  </si>
  <si>
    <t xml:space="preserve">0000408  </t>
  </si>
  <si>
    <t>4131651578</t>
  </si>
  <si>
    <t>0000339</t>
  </si>
  <si>
    <t xml:space="preserve">0000410  </t>
  </si>
  <si>
    <t>4131651925</t>
  </si>
  <si>
    <t>0000340</t>
  </si>
  <si>
    <t>4132145317</t>
  </si>
  <si>
    <t>0000341</t>
  </si>
  <si>
    <t>0000342</t>
  </si>
  <si>
    <t>4131874329</t>
  </si>
  <si>
    <t>0000343</t>
  </si>
  <si>
    <t xml:space="preserve">0000690  </t>
  </si>
  <si>
    <t>0000344</t>
  </si>
  <si>
    <t>4131874472</t>
  </si>
  <si>
    <t>0000345</t>
  </si>
  <si>
    <t>4131973660</t>
  </si>
  <si>
    <t>0000346</t>
  </si>
  <si>
    <t>4131973414</t>
  </si>
  <si>
    <t>0000347</t>
  </si>
  <si>
    <t>4131973531</t>
  </si>
  <si>
    <t>0000348</t>
  </si>
  <si>
    <t xml:space="preserve">0000571  </t>
  </si>
  <si>
    <t>0000349</t>
  </si>
  <si>
    <t xml:space="preserve">0000572  </t>
  </si>
  <si>
    <t xml:space="preserve">0000573  </t>
  </si>
  <si>
    <t>0000350</t>
  </si>
  <si>
    <t xml:space="preserve">0000582  </t>
  </si>
  <si>
    <t xml:space="preserve">0000602  </t>
  </si>
  <si>
    <t>0000351</t>
  </si>
  <si>
    <t>0000352</t>
  </si>
  <si>
    <t xml:space="preserve">0000700  </t>
  </si>
  <si>
    <t xml:space="preserve">0000596  </t>
  </si>
  <si>
    <t>0000353</t>
  </si>
  <si>
    <t>0000354</t>
  </si>
  <si>
    <t>4131973358</t>
  </si>
  <si>
    <t>0000355</t>
  </si>
  <si>
    <t>0000356</t>
  </si>
  <si>
    <t>0000357</t>
  </si>
  <si>
    <t xml:space="preserve">0000677  </t>
  </si>
  <si>
    <t xml:space="preserve">0000679  </t>
  </si>
  <si>
    <t>4131799047</t>
  </si>
  <si>
    <t>0000358</t>
  </si>
  <si>
    <t>4131939586</t>
  </si>
  <si>
    <t>0000359</t>
  </si>
  <si>
    <t>0000360</t>
  </si>
  <si>
    <t xml:space="preserve">0000696  </t>
  </si>
  <si>
    <t xml:space="preserve">0000701  </t>
  </si>
  <si>
    <t>0000361</t>
  </si>
  <si>
    <t xml:space="preserve">0000702  </t>
  </si>
  <si>
    <t xml:space="preserve">0000683  </t>
  </si>
  <si>
    <t>4131980447</t>
  </si>
  <si>
    <t>0000362</t>
  </si>
  <si>
    <t>4131980537</t>
  </si>
  <si>
    <t>0000363</t>
  </si>
  <si>
    <t>4131981177</t>
  </si>
  <si>
    <t>0000364</t>
  </si>
  <si>
    <t>0000365</t>
  </si>
  <si>
    <t>0000366</t>
  </si>
  <si>
    <t xml:space="preserve">0000406  </t>
  </si>
  <si>
    <t xml:space="preserve">0000407  </t>
  </si>
  <si>
    <t>0000367</t>
  </si>
  <si>
    <t>4131798945</t>
  </si>
  <si>
    <t>0000368</t>
  </si>
  <si>
    <t>0000369</t>
  </si>
  <si>
    <t>0000370</t>
  </si>
  <si>
    <t>0000371</t>
  </si>
  <si>
    <t>4131496890</t>
  </si>
  <si>
    <t>0000372</t>
  </si>
  <si>
    <t>0000373</t>
  </si>
  <si>
    <t>0000374</t>
  </si>
  <si>
    <t>4131750364</t>
  </si>
  <si>
    <t>0000375</t>
  </si>
  <si>
    <t>0000376</t>
  </si>
  <si>
    <t>4131822109</t>
  </si>
  <si>
    <t>0000377</t>
  </si>
  <si>
    <t>0000378</t>
  </si>
  <si>
    <t>0000379</t>
  </si>
  <si>
    <t>4131897064</t>
  </si>
  <si>
    <t>0000380</t>
  </si>
  <si>
    <t>4131943055</t>
  </si>
  <si>
    <t>0000381</t>
  </si>
  <si>
    <t>4131908336</t>
  </si>
  <si>
    <t>0000382</t>
  </si>
  <si>
    <t>4131941656</t>
  </si>
  <si>
    <t>0000383</t>
  </si>
  <si>
    <t>4131910668</t>
  </si>
  <si>
    <t>0000384</t>
  </si>
  <si>
    <t>4131901394</t>
  </si>
  <si>
    <t>0000385</t>
  </si>
  <si>
    <t>0000386</t>
  </si>
  <si>
    <t>0000387</t>
  </si>
  <si>
    <t>0000388</t>
  </si>
  <si>
    <t>0000389</t>
  </si>
  <si>
    <t>4132055392</t>
  </si>
  <si>
    <t>0000390</t>
  </si>
  <si>
    <t>4131943437</t>
  </si>
  <si>
    <t>0000391</t>
  </si>
  <si>
    <t>4131302198</t>
  </si>
  <si>
    <t>0000392</t>
  </si>
  <si>
    <t>4132108157</t>
  </si>
  <si>
    <t>0000393</t>
  </si>
  <si>
    <t>0000394</t>
  </si>
  <si>
    <t>4131973080</t>
  </si>
  <si>
    <t>0000395</t>
  </si>
  <si>
    <t>4131973186</t>
  </si>
  <si>
    <t>0000396</t>
  </si>
  <si>
    <t>4131858129</t>
  </si>
  <si>
    <t>0000397</t>
  </si>
  <si>
    <t>4131799236</t>
  </si>
  <si>
    <t>0000398</t>
  </si>
  <si>
    <t>4132190854</t>
  </si>
  <si>
    <t>0000399</t>
  </si>
  <si>
    <t>4131427592</t>
  </si>
  <si>
    <t>0000400</t>
  </si>
  <si>
    <t>4131788968</t>
  </si>
  <si>
    <t>0000401</t>
  </si>
  <si>
    <t>4131649812</t>
  </si>
  <si>
    <t>0000402</t>
  </si>
  <si>
    <t>4131731323</t>
  </si>
  <si>
    <t>0000403</t>
  </si>
  <si>
    <t>4131717465</t>
  </si>
  <si>
    <t>0000404</t>
  </si>
  <si>
    <t>4131453619</t>
  </si>
  <si>
    <t>0000405</t>
  </si>
  <si>
    <t>4131594932</t>
  </si>
  <si>
    <t>0000406</t>
  </si>
  <si>
    <t>4131449059</t>
  </si>
  <si>
    <t>0000407</t>
  </si>
  <si>
    <t>4131327932</t>
  </si>
  <si>
    <t>0000408</t>
  </si>
  <si>
    <t>4131942409</t>
  </si>
  <si>
    <t>0000410</t>
  </si>
  <si>
    <t>0000449</t>
  </si>
  <si>
    <t>0000450</t>
  </si>
  <si>
    <t>HỦY HĐ, thay thế bằng HĐ 0002630</t>
  </si>
  <si>
    <t>0000451</t>
  </si>
  <si>
    <t>0000452</t>
  </si>
  <si>
    <t>HỦY HĐ, thay thế bằng HĐ 0002599</t>
  </si>
  <si>
    <t>0000453</t>
  </si>
  <si>
    <t>HỦY HĐ, thay thế bằng HĐ 0002600</t>
  </si>
  <si>
    <t>0000454</t>
  </si>
  <si>
    <t>0000455</t>
  </si>
  <si>
    <t>HỦY HĐ, thay thế bằng HĐ 00002605</t>
  </si>
  <si>
    <t>0000456</t>
  </si>
  <si>
    <t>0000457</t>
  </si>
  <si>
    <t>HỦY HĐ, thay thế bằng HĐ 0002631</t>
  </si>
  <si>
    <t>0000458</t>
  </si>
  <si>
    <t>HỦY HĐ, thay thế bằng HĐ 00002639</t>
  </si>
  <si>
    <t>0000459</t>
  </si>
  <si>
    <t>0000461</t>
  </si>
  <si>
    <t>Chi nhánh Đồng Nai - Công ty Cổ phần Dịch vụ Thương mại Tổng hợp Wincommerce</t>
  </si>
  <si>
    <t>0000462</t>
  </si>
  <si>
    <t>0000463</t>
  </si>
  <si>
    <t>0000464</t>
  </si>
  <si>
    <t>0000465</t>
  </si>
  <si>
    <t>0000466</t>
  </si>
  <si>
    <t>0000467</t>
  </si>
  <si>
    <t>0000468</t>
  </si>
  <si>
    <t>0000469</t>
  </si>
  <si>
    <t>0000470</t>
  </si>
  <si>
    <t>0000471</t>
  </si>
  <si>
    <t>0000472</t>
  </si>
  <si>
    <t>0000473</t>
  </si>
  <si>
    <t>0000474</t>
  </si>
  <si>
    <t>0000475</t>
  </si>
  <si>
    <t>0000476</t>
  </si>
  <si>
    <t>0000477</t>
  </si>
  <si>
    <t>0000478</t>
  </si>
  <si>
    <t>0000479</t>
  </si>
  <si>
    <t>0000480</t>
  </si>
  <si>
    <t>0000481</t>
  </si>
  <si>
    <t>0000482</t>
  </si>
  <si>
    <t>0000483</t>
  </si>
  <si>
    <t>0000535</t>
  </si>
  <si>
    <t>0000536</t>
  </si>
  <si>
    <t>0000537</t>
  </si>
  <si>
    <t>0000538</t>
  </si>
  <si>
    <t>0000539</t>
  </si>
  <si>
    <t>0000540</t>
  </si>
  <si>
    <t>0000541</t>
  </si>
  <si>
    <t>0000542</t>
  </si>
  <si>
    <t>0000543</t>
  </si>
  <si>
    <t>0000544</t>
  </si>
  <si>
    <t>0000545</t>
  </si>
  <si>
    <t>0000546</t>
  </si>
  <si>
    <t>0000547</t>
  </si>
  <si>
    <t>0000548</t>
  </si>
  <si>
    <t>0000549</t>
  </si>
  <si>
    <t>0000550</t>
  </si>
  <si>
    <t>0000551</t>
  </si>
  <si>
    <t>0000552</t>
  </si>
  <si>
    <t>0000553</t>
  </si>
  <si>
    <t>0000554</t>
  </si>
  <si>
    <t>0000555</t>
  </si>
  <si>
    <t>0000556</t>
  </si>
  <si>
    <t>0000557</t>
  </si>
  <si>
    <t>0000558</t>
  </si>
  <si>
    <t>0000559</t>
  </si>
  <si>
    <t>0000560</t>
  </si>
  <si>
    <t>0000561</t>
  </si>
  <si>
    <t>0000562</t>
  </si>
  <si>
    <t>0000563</t>
  </si>
  <si>
    <t>0000564</t>
  </si>
  <si>
    <t>0000565</t>
  </si>
  <si>
    <t>0000566</t>
  </si>
  <si>
    <t>0000567</t>
  </si>
  <si>
    <t>0000568</t>
  </si>
  <si>
    <t>4130957683</t>
  </si>
  <si>
    <t>0000569</t>
  </si>
  <si>
    <t>4131654662</t>
  </si>
  <si>
    <t>0000570</t>
  </si>
  <si>
    <t>4129947661</t>
  </si>
  <si>
    <t>0000571</t>
  </si>
  <si>
    <t>4132734798</t>
  </si>
  <si>
    <t>0000572</t>
  </si>
  <si>
    <t>4130772599</t>
  </si>
  <si>
    <t>0000573</t>
  </si>
  <si>
    <t>4124884844</t>
  </si>
  <si>
    <t>0000574</t>
  </si>
  <si>
    <t>4126077358</t>
  </si>
  <si>
    <t>0000575</t>
  </si>
  <si>
    <t>4132119614</t>
  </si>
  <si>
    <t>0000576</t>
  </si>
  <si>
    <t>4132569557</t>
  </si>
  <si>
    <t>0000577</t>
  </si>
  <si>
    <t>4132206036</t>
  </si>
  <si>
    <t>0000578</t>
  </si>
  <si>
    <t>4132369224</t>
  </si>
  <si>
    <t>0000579</t>
  </si>
  <si>
    <t>4132393560</t>
  </si>
  <si>
    <t>0000580</t>
  </si>
  <si>
    <t>4132206341</t>
  </si>
  <si>
    <t>0000581</t>
  </si>
  <si>
    <t>4132206220</t>
  </si>
  <si>
    <t>0000582</t>
  </si>
  <si>
    <t>4131980224</t>
  </si>
  <si>
    <t>0000583</t>
  </si>
  <si>
    <t>4132131842</t>
  </si>
  <si>
    <t>0000584</t>
  </si>
  <si>
    <t>4131973504</t>
  </si>
  <si>
    <t>0000585</t>
  </si>
  <si>
    <t>4132112142</t>
  </si>
  <si>
    <t>0000586</t>
  </si>
  <si>
    <t>4132567089</t>
  </si>
  <si>
    <t>0000587</t>
  </si>
  <si>
    <t>4132199356</t>
  </si>
  <si>
    <t>0000588</t>
  </si>
  <si>
    <t>4132323514</t>
  </si>
  <si>
    <t>0000589</t>
  </si>
  <si>
    <t>4132131674</t>
  </si>
  <si>
    <t>0000590</t>
  </si>
  <si>
    <t>4132176196</t>
  </si>
  <si>
    <t>0000591</t>
  </si>
  <si>
    <t>4132356190</t>
  </si>
  <si>
    <t>0000592</t>
  </si>
  <si>
    <t>4132174524</t>
  </si>
  <si>
    <t>0000593</t>
  </si>
  <si>
    <t>4132424890</t>
  </si>
  <si>
    <t>0000594</t>
  </si>
  <si>
    <t>4132293049</t>
  </si>
  <si>
    <t>0000595</t>
  </si>
  <si>
    <t>4132305137</t>
  </si>
  <si>
    <t>0000596</t>
  </si>
  <si>
    <t>4132269805</t>
  </si>
  <si>
    <t>0000597</t>
  </si>
  <si>
    <t>4132249296</t>
  </si>
  <si>
    <t>0000598</t>
  </si>
  <si>
    <t>4132207250</t>
  </si>
  <si>
    <t>0000599</t>
  </si>
  <si>
    <t>4132144475</t>
  </si>
  <si>
    <t>0000600</t>
  </si>
  <si>
    <t>4132137388</t>
  </si>
  <si>
    <t>0000601</t>
  </si>
  <si>
    <t>4132510894</t>
  </si>
  <si>
    <t>0000602</t>
  </si>
  <si>
    <t>4132256717</t>
  </si>
  <si>
    <t>0000652</t>
  </si>
  <si>
    <t>4132256715</t>
  </si>
  <si>
    <t>0000653</t>
  </si>
  <si>
    <t>4132256716</t>
  </si>
  <si>
    <t>0000654</t>
  </si>
  <si>
    <t>4132256718</t>
  </si>
  <si>
    <t>0000655</t>
  </si>
  <si>
    <t>4132434922</t>
  </si>
  <si>
    <t>0000656</t>
  </si>
  <si>
    <t>4132434923</t>
  </si>
  <si>
    <t>0000657</t>
  </si>
  <si>
    <t>4132441204</t>
  </si>
  <si>
    <t>0000658</t>
  </si>
  <si>
    <t>4132441206</t>
  </si>
  <si>
    <t>0000659</t>
  </si>
  <si>
    <t>4132441208</t>
  </si>
  <si>
    <t>0000660</t>
  </si>
  <si>
    <t>4132441207</t>
  </si>
  <si>
    <t>0000661</t>
  </si>
  <si>
    <t>4900801456</t>
  </si>
  <si>
    <t>0000662</t>
  </si>
  <si>
    <t>4132480427</t>
  </si>
  <si>
    <t>0000668</t>
  </si>
  <si>
    <t>4132480139</t>
  </si>
  <si>
    <t>0000669</t>
  </si>
  <si>
    <t>4132508475</t>
  </si>
  <si>
    <t>0000670</t>
  </si>
  <si>
    <t>4132104456</t>
  </si>
  <si>
    <t>0000671</t>
  </si>
  <si>
    <t>4132023133</t>
  </si>
  <si>
    <t>0000672</t>
  </si>
  <si>
    <t>4132023359</t>
  </si>
  <si>
    <t>0000673</t>
  </si>
  <si>
    <t>4132023192</t>
  </si>
  <si>
    <t>0000674</t>
  </si>
  <si>
    <t>4132023446</t>
  </si>
  <si>
    <t>0000675</t>
  </si>
  <si>
    <t>4132100958</t>
  </si>
  <si>
    <t>0000676</t>
  </si>
  <si>
    <t>4132104296</t>
  </si>
  <si>
    <t>0000677</t>
  </si>
  <si>
    <t>4132242849</t>
  </si>
  <si>
    <t>0000678</t>
  </si>
  <si>
    <t>4132284627</t>
  </si>
  <si>
    <t>0000679</t>
  </si>
  <si>
    <t>4132481500</t>
  </si>
  <si>
    <t>0000680</t>
  </si>
  <si>
    <t>4132242747</t>
  </si>
  <si>
    <t>0000681</t>
  </si>
  <si>
    <t>4132242664</t>
  </si>
  <si>
    <t>0000682</t>
  </si>
  <si>
    <t>4132242607</t>
  </si>
  <si>
    <t>0000683</t>
  </si>
  <si>
    <t>4132104479</t>
  </si>
  <si>
    <t>0000684</t>
  </si>
  <si>
    <t>4132480882</t>
  </si>
  <si>
    <t>0000685</t>
  </si>
  <si>
    <t>4132441209</t>
  </si>
  <si>
    <t>0000686</t>
  </si>
  <si>
    <t>0000687</t>
  </si>
  <si>
    <t>4132747818</t>
  </si>
  <si>
    <t>0000690</t>
  </si>
  <si>
    <t>4132570251</t>
  </si>
  <si>
    <t>0000691</t>
  </si>
  <si>
    <t>4132743752</t>
  </si>
  <si>
    <t>0000692</t>
  </si>
  <si>
    <t>4132739254</t>
  </si>
  <si>
    <t>0000693</t>
  </si>
  <si>
    <t>0000694</t>
  </si>
  <si>
    <t>4132541702</t>
  </si>
  <si>
    <t>0000695</t>
  </si>
  <si>
    <t>0000696</t>
  </si>
  <si>
    <t>4132536057</t>
  </si>
  <si>
    <t>0000697</t>
  </si>
  <si>
    <t>4132424267</t>
  </si>
  <si>
    <t>0000698</t>
  </si>
  <si>
    <t>4132570911</t>
  </si>
  <si>
    <t>0000699</t>
  </si>
  <si>
    <t>4132521784</t>
  </si>
  <si>
    <t>0000700</t>
  </si>
  <si>
    <t>4132526886</t>
  </si>
  <si>
    <t>0000701</t>
  </si>
  <si>
    <t>4132558863</t>
  </si>
  <si>
    <t>0000702</t>
  </si>
  <si>
    <t>4132605113</t>
  </si>
  <si>
    <t>0000703</t>
  </si>
  <si>
    <t>4132488365</t>
  </si>
  <si>
    <t>0000704</t>
  </si>
  <si>
    <t>4132335956</t>
  </si>
  <si>
    <t>0000705</t>
  </si>
  <si>
    <t>4132501664</t>
  </si>
  <si>
    <t>0000706</t>
  </si>
  <si>
    <t>4132343407</t>
  </si>
  <si>
    <t>0000707</t>
  </si>
  <si>
    <t>4132344972</t>
  </si>
  <si>
    <t>0000708</t>
  </si>
  <si>
    <t>4132486561</t>
  </si>
  <si>
    <t>0000709</t>
  </si>
  <si>
    <t>0000739</t>
  </si>
  <si>
    <t>0000740</t>
  </si>
  <si>
    <t>0000741</t>
  </si>
  <si>
    <t>0000742</t>
  </si>
  <si>
    <t>0000743</t>
  </si>
  <si>
    <t>0000744</t>
  </si>
  <si>
    <t>0000745</t>
  </si>
  <si>
    <t>0000746</t>
  </si>
  <si>
    <t>0000747</t>
  </si>
  <si>
    <t>0000748</t>
  </si>
  <si>
    <t>0000749</t>
  </si>
  <si>
    <t>0000750</t>
  </si>
  <si>
    <t>HỦY HĐ, thay thế bằng HĐ 0002606</t>
  </si>
  <si>
    <t>0000751</t>
  </si>
  <si>
    <t>Ngày 03 tháng 11 năm 2021</t>
  </si>
  <si>
    <t>THÁNG 10/2021</t>
  </si>
  <si>
    <t>TỔNG THÁNG 11/2021</t>
  </si>
  <si>
    <t>TRẢ HÀNG, CK</t>
  </si>
  <si>
    <t>CÔNG NỢ</t>
  </si>
  <si>
    <t xml:space="preserve">Chi chú </t>
  </si>
  <si>
    <t>0000855</t>
  </si>
  <si>
    <t>TT 15/01/2022</t>
  </si>
  <si>
    <t>0000856</t>
  </si>
  <si>
    <t>0000857</t>
  </si>
  <si>
    <t>0000858</t>
  </si>
  <si>
    <t>0000859</t>
  </si>
  <si>
    <t>0000861</t>
  </si>
  <si>
    <t>0000860</t>
  </si>
  <si>
    <t>0000862</t>
  </si>
  <si>
    <t>0000918</t>
  </si>
  <si>
    <t>0000919</t>
  </si>
  <si>
    <t>0000946</t>
  </si>
  <si>
    <t>0000921</t>
  </si>
  <si>
    <t>0000920</t>
  </si>
  <si>
    <t>HỦY HÓA ĐƠN</t>
  </si>
  <si>
    <t>4132689158</t>
  </si>
  <si>
    <t>0000947</t>
  </si>
  <si>
    <t>4132642621</t>
  </si>
  <si>
    <t>0000948</t>
  </si>
  <si>
    <t>4132576661</t>
  </si>
  <si>
    <t>0000949</t>
  </si>
  <si>
    <t>4132646077</t>
  </si>
  <si>
    <t>0000950</t>
  </si>
  <si>
    <t>4132670066</t>
  </si>
  <si>
    <t>0000951</t>
  </si>
  <si>
    <t>4132638929</t>
  </si>
  <si>
    <t>0000952</t>
  </si>
  <si>
    <t>4132594248</t>
  </si>
  <si>
    <t>0000953</t>
  </si>
  <si>
    <t>4132668608</t>
  </si>
  <si>
    <t>0000954</t>
  </si>
  <si>
    <t>4132637896</t>
  </si>
  <si>
    <t>0000955</t>
  </si>
  <si>
    <t>4132675946</t>
  </si>
  <si>
    <t>0000956</t>
  </si>
  <si>
    <t>4132680821</t>
  </si>
  <si>
    <t>0000957</t>
  </si>
  <si>
    <t>4132683078</t>
  </si>
  <si>
    <t>0000958</t>
  </si>
  <si>
    <t>4132654857</t>
  </si>
  <si>
    <t>0000959</t>
  </si>
  <si>
    <t>4132643415</t>
  </si>
  <si>
    <t>0000960</t>
  </si>
  <si>
    <t>4132571407</t>
  </si>
  <si>
    <t>0000961</t>
  </si>
  <si>
    <t>4132424599</t>
  </si>
  <si>
    <t>0000962</t>
  </si>
  <si>
    <t>4132339095</t>
  </si>
  <si>
    <t>0000963</t>
  </si>
  <si>
    <t>4132546520</t>
  </si>
  <si>
    <t>0000964</t>
  </si>
  <si>
    <t>4132564897</t>
  </si>
  <si>
    <t>0000965</t>
  </si>
  <si>
    <t>4132541854</t>
  </si>
  <si>
    <t>0000966</t>
  </si>
  <si>
    <t>4132564619</t>
  </si>
  <si>
    <t>0000967</t>
  </si>
  <si>
    <t>4132541827</t>
  </si>
  <si>
    <t>0000968</t>
  </si>
  <si>
    <t>4132488398</t>
  </si>
  <si>
    <t>0000969</t>
  </si>
  <si>
    <t>4132577021</t>
  </si>
  <si>
    <t>0000970</t>
  </si>
  <si>
    <t>4132546858</t>
  </si>
  <si>
    <t>0000971</t>
  </si>
  <si>
    <t>4132577121</t>
  </si>
  <si>
    <t>0000972</t>
  </si>
  <si>
    <t>4132520480</t>
  </si>
  <si>
    <t>0000973</t>
  </si>
  <si>
    <t>4132424509</t>
  </si>
  <si>
    <t>0000974</t>
  </si>
  <si>
    <t>4132576727</t>
  </si>
  <si>
    <t>0000975</t>
  </si>
  <si>
    <t>4132575645</t>
  </si>
  <si>
    <t>0000976</t>
  </si>
  <si>
    <t>4132509315</t>
  </si>
  <si>
    <t>0000977</t>
  </si>
  <si>
    <t>4132577137</t>
  </si>
  <si>
    <t>0000978</t>
  </si>
  <si>
    <t>4132574021</t>
  </si>
  <si>
    <t>0000979</t>
  </si>
  <si>
    <t>4132574465</t>
  </si>
  <si>
    <t>0000980</t>
  </si>
  <si>
    <t>4132599686</t>
  </si>
  <si>
    <t>0000981</t>
  </si>
  <si>
    <t>4132468256</t>
  </si>
  <si>
    <t>0000982</t>
  </si>
  <si>
    <t>4132578962</t>
  </si>
  <si>
    <t>0000983</t>
  </si>
  <si>
    <t>4132576639</t>
  </si>
  <si>
    <t>0000984</t>
  </si>
  <si>
    <t>4132556054</t>
  </si>
  <si>
    <t>0000985</t>
  </si>
  <si>
    <t>4132572354</t>
  </si>
  <si>
    <t>0000986</t>
  </si>
  <si>
    <t>4132424405</t>
  </si>
  <si>
    <t>0000987</t>
  </si>
  <si>
    <t>4132475012</t>
  </si>
  <si>
    <t>0000988</t>
  </si>
  <si>
    <t>4132580651</t>
  </si>
  <si>
    <t>0000989</t>
  </si>
  <si>
    <t>4132541825</t>
  </si>
  <si>
    <t>0000990</t>
  </si>
  <si>
    <t>4132518027</t>
  </si>
  <si>
    <t>0000991</t>
  </si>
  <si>
    <t>4132544585</t>
  </si>
  <si>
    <t>0000992</t>
  </si>
  <si>
    <t>4132546469</t>
  </si>
  <si>
    <t>0000993</t>
  </si>
  <si>
    <t>4132487876</t>
  </si>
  <si>
    <t>0000994</t>
  </si>
  <si>
    <t>4130592970</t>
  </si>
  <si>
    <t>0000995</t>
  </si>
  <si>
    <t>4130819934</t>
  </si>
  <si>
    <t>0000996</t>
  </si>
  <si>
    <t>4130960448</t>
  </si>
  <si>
    <t>0000997</t>
  </si>
  <si>
    <t>4132423957</t>
  </si>
  <si>
    <t>0000998</t>
  </si>
  <si>
    <t>4132410981</t>
  </si>
  <si>
    <t>0000999</t>
  </si>
  <si>
    <t>4132530824</t>
  </si>
  <si>
    <t>0001000</t>
  </si>
  <si>
    <t>4132440662</t>
  </si>
  <si>
    <t>0001001</t>
  </si>
  <si>
    <t>4132329903</t>
  </si>
  <si>
    <t>0001002</t>
  </si>
  <si>
    <t>4132455564</t>
  </si>
  <si>
    <t>0001003</t>
  </si>
  <si>
    <t>4132326512</t>
  </si>
  <si>
    <t>0001004</t>
  </si>
  <si>
    <t>4132437251</t>
  </si>
  <si>
    <t>0001005</t>
  </si>
  <si>
    <t>4132580811</t>
  </si>
  <si>
    <t>0001006</t>
  </si>
  <si>
    <t>4132579307</t>
  </si>
  <si>
    <t>0001007</t>
  </si>
  <si>
    <t>4132612729</t>
  </si>
  <si>
    <t>0001008</t>
  </si>
  <si>
    <t>0001009</t>
  </si>
  <si>
    <t>4132612026</t>
  </si>
  <si>
    <t>0001010</t>
  </si>
  <si>
    <t>4132608046</t>
  </si>
  <si>
    <t>0001011</t>
  </si>
  <si>
    <t>4132611332</t>
  </si>
  <si>
    <t>0001012</t>
  </si>
  <si>
    <t>4132707410</t>
  </si>
  <si>
    <t>0001013</t>
  </si>
  <si>
    <t>4132670434</t>
  </si>
  <si>
    <t>0001014</t>
  </si>
  <si>
    <t>4132681220</t>
  </si>
  <si>
    <t>0001015</t>
  </si>
  <si>
    <t>4132706918</t>
  </si>
  <si>
    <t>0001016</t>
  </si>
  <si>
    <t>4132575840</t>
  </si>
  <si>
    <t>0001017</t>
  </si>
  <si>
    <t>4132716526</t>
  </si>
  <si>
    <t>0001018</t>
  </si>
  <si>
    <t>4132757159</t>
  </si>
  <si>
    <t>0001019</t>
  </si>
  <si>
    <t>4132769107</t>
  </si>
  <si>
    <t>0001020</t>
  </si>
  <si>
    <t>4132729996</t>
  </si>
  <si>
    <t>0001021</t>
  </si>
  <si>
    <t>4132730472</t>
  </si>
  <si>
    <t>0001022</t>
  </si>
  <si>
    <t>4132746716</t>
  </si>
  <si>
    <t>0001023</t>
  </si>
  <si>
    <t>4132724585</t>
  </si>
  <si>
    <t>0001024</t>
  </si>
  <si>
    <t>4132773612</t>
  </si>
  <si>
    <t>0001025</t>
  </si>
  <si>
    <t>4132762745</t>
  </si>
  <si>
    <t>0001026</t>
  </si>
  <si>
    <t>4132770809</t>
  </si>
  <si>
    <t>0001027</t>
  </si>
  <si>
    <t>4132728161</t>
  </si>
  <si>
    <t>0001028</t>
  </si>
  <si>
    <t>4132541581</t>
  </si>
  <si>
    <t>0001029</t>
  </si>
  <si>
    <t>4132499283</t>
  </si>
  <si>
    <t>0001032</t>
  </si>
  <si>
    <t>0001033</t>
  </si>
  <si>
    <t>0001034</t>
  </si>
  <si>
    <t>0001035</t>
  </si>
  <si>
    <t>0001036</t>
  </si>
  <si>
    <t>0001037</t>
  </si>
  <si>
    <t>0001038</t>
  </si>
  <si>
    <t>0001075</t>
  </si>
  <si>
    <t>0001074</t>
  </si>
  <si>
    <t>0001073</t>
  </si>
  <si>
    <t>0001205</t>
  </si>
  <si>
    <t>0001206</t>
  </si>
  <si>
    <t>4132058424</t>
  </si>
  <si>
    <t>0001203</t>
  </si>
  <si>
    <t>0001204</t>
  </si>
  <si>
    <t>0001218</t>
  </si>
  <si>
    <t>0001219</t>
  </si>
  <si>
    <t>0001221</t>
  </si>
  <si>
    <t>0001223</t>
  </si>
  <si>
    <t>22.432.604</t>
  </si>
  <si>
    <t>0001224</t>
  </si>
  <si>
    <t>0001225</t>
  </si>
  <si>
    <t>0001226</t>
  </si>
  <si>
    <t>0001227</t>
  </si>
  <si>
    <t>4132150607</t>
  </si>
  <si>
    <t>0001229</t>
  </si>
  <si>
    <t>4132596205</t>
  </si>
  <si>
    <t>0001230</t>
  </si>
  <si>
    <t>4132332863</t>
  </si>
  <si>
    <t>0001231</t>
  </si>
  <si>
    <t>4132170294</t>
  </si>
  <si>
    <t>0001232</t>
  </si>
  <si>
    <t>4130558072</t>
  </si>
  <si>
    <t>0001233</t>
  </si>
  <si>
    <t>4131436600</t>
  </si>
  <si>
    <t>0001234</t>
  </si>
  <si>
    <t>4131688370</t>
  </si>
  <si>
    <t>0001235</t>
  </si>
  <si>
    <t>4131739160</t>
  </si>
  <si>
    <t>0001236</t>
  </si>
  <si>
    <t>4131732696</t>
  </si>
  <si>
    <t>0001237</t>
  </si>
  <si>
    <t>4131561886</t>
  </si>
  <si>
    <t>0001238</t>
  </si>
  <si>
    <t>4131556393</t>
  </si>
  <si>
    <t>0001239</t>
  </si>
  <si>
    <t>4132707657</t>
  </si>
  <si>
    <t>0001240</t>
  </si>
  <si>
    <t>4132553590</t>
  </si>
  <si>
    <t>0001241</t>
  </si>
  <si>
    <t>0001253</t>
  </si>
  <si>
    <t>0001254</t>
  </si>
  <si>
    <t>0001255</t>
  </si>
  <si>
    <t>0001256</t>
  </si>
  <si>
    <t>0001257</t>
  </si>
  <si>
    <t>0001258</t>
  </si>
  <si>
    <t>0001259</t>
  </si>
  <si>
    <t>0001260</t>
  </si>
  <si>
    <t>0001261</t>
  </si>
  <si>
    <t>0001262</t>
  </si>
  <si>
    <t>0001263</t>
  </si>
  <si>
    <t>0001264</t>
  </si>
  <si>
    <t>0001265</t>
  </si>
  <si>
    <t>0001266</t>
  </si>
  <si>
    <t>0001267</t>
  </si>
  <si>
    <t>0001268</t>
  </si>
  <si>
    <t>0001269</t>
  </si>
  <si>
    <t>0001270</t>
  </si>
  <si>
    <t>0001271</t>
  </si>
  <si>
    <t>0001272</t>
  </si>
  <si>
    <t>0001273</t>
  </si>
  <si>
    <t>0001274</t>
  </si>
  <si>
    <t>0001275</t>
  </si>
  <si>
    <t>0001276</t>
  </si>
  <si>
    <t>0001277</t>
  </si>
  <si>
    <t>0001278</t>
  </si>
  <si>
    <t>0001279</t>
  </si>
  <si>
    <t>0001280</t>
  </si>
  <si>
    <t>0001281</t>
  </si>
  <si>
    <t>0001282</t>
  </si>
  <si>
    <t>0001283</t>
  </si>
  <si>
    <t>0001284</t>
  </si>
  <si>
    <t>0001285</t>
  </si>
  <si>
    <t>0001286</t>
  </si>
  <si>
    <t>0001287</t>
  </si>
  <si>
    <t>0001288</t>
  </si>
  <si>
    <t>0001289</t>
  </si>
  <si>
    <t>0001290</t>
  </si>
  <si>
    <t>0001291</t>
  </si>
  <si>
    <t>0001222</t>
  </si>
  <si>
    <t>0001220</t>
  </si>
  <si>
    <t>0001228</t>
  </si>
  <si>
    <t>0001337</t>
  </si>
  <si>
    <t>0001338</t>
  </si>
  <si>
    <t>0001339</t>
  </si>
  <si>
    <t>0001340</t>
  </si>
  <si>
    <t>0001341</t>
  </si>
  <si>
    <t>0001342</t>
  </si>
  <si>
    <t>0001343</t>
  </si>
  <si>
    <t>0001344</t>
  </si>
  <si>
    <t>0001345</t>
  </si>
  <si>
    <t>0001346</t>
  </si>
  <si>
    <t>4132603475</t>
  </si>
  <si>
    <t>0001382</t>
  </si>
  <si>
    <t>4132433574</t>
  </si>
  <si>
    <t>0001383</t>
  </si>
  <si>
    <t>4132602170</t>
  </si>
  <si>
    <t>0001384</t>
  </si>
  <si>
    <t>4132511894</t>
  </si>
  <si>
    <t>0001385</t>
  </si>
  <si>
    <t>4132512147</t>
  </si>
  <si>
    <t>0001386</t>
  </si>
  <si>
    <t>4132511110</t>
  </si>
  <si>
    <t>0001387</t>
  </si>
  <si>
    <t>4132553154</t>
  </si>
  <si>
    <t>0001388</t>
  </si>
  <si>
    <t>4132552957</t>
  </si>
  <si>
    <t>0001389</t>
  </si>
  <si>
    <t>4132659893</t>
  </si>
  <si>
    <t>0001390</t>
  </si>
  <si>
    <t>4132621511</t>
  </si>
  <si>
    <t>0001391</t>
  </si>
  <si>
    <t>Chi nhánh Bắc Kạn - Công ty Cổ phần Dịch vụ Thương mại Tổng hợp Wincommerce</t>
  </si>
  <si>
    <t>0001392</t>
  </si>
  <si>
    <t>4132655809</t>
  </si>
  <si>
    <t>0001393</t>
  </si>
  <si>
    <t>4132699510</t>
  </si>
  <si>
    <t>0001394</t>
  </si>
  <si>
    <t>4132435903</t>
  </si>
  <si>
    <t>0001395</t>
  </si>
  <si>
    <t>4132511002</t>
  </si>
  <si>
    <t>0001396</t>
  </si>
  <si>
    <t>4132338224</t>
  </si>
  <si>
    <t>0001397</t>
  </si>
  <si>
    <t>4132741882</t>
  </si>
  <si>
    <t>0001398</t>
  </si>
  <si>
    <t>Chi nhánh Cao Bằng - Công ty Cổ phần Dịch vụ Thương mại Tổng hợp Wincommerce</t>
  </si>
  <si>
    <t>4132730446</t>
  </si>
  <si>
    <t>0001399</t>
  </si>
  <si>
    <t>4132299243</t>
  </si>
  <si>
    <t>0001400</t>
  </si>
  <si>
    <t>4132616364</t>
  </si>
  <si>
    <t>0001401</t>
  </si>
  <si>
    <t>4132741904</t>
  </si>
  <si>
    <t>0001402</t>
  </si>
  <si>
    <t>4132741971</t>
  </si>
  <si>
    <t>0001403</t>
  </si>
  <si>
    <t>4132512784</t>
  </si>
  <si>
    <t>0001404</t>
  </si>
  <si>
    <t>4132741825</t>
  </si>
  <si>
    <t>0001405</t>
  </si>
  <si>
    <t>4132514598</t>
  </si>
  <si>
    <t>0001406</t>
  </si>
  <si>
    <t>4132515428</t>
  </si>
  <si>
    <t>0001407</t>
  </si>
  <si>
    <t>4132714379</t>
  </si>
  <si>
    <t>0001408</t>
  </si>
  <si>
    <t>4132608347</t>
  </si>
  <si>
    <t>0001409</t>
  </si>
  <si>
    <t>4132703700</t>
  </si>
  <si>
    <t>0001410</t>
  </si>
  <si>
    <t>4132421769</t>
  </si>
  <si>
    <t>0001411</t>
  </si>
  <si>
    <t>4132568902</t>
  </si>
  <si>
    <t>0001412</t>
  </si>
  <si>
    <t>4132557618</t>
  </si>
  <si>
    <t>0001413</t>
  </si>
  <si>
    <t>4132682403</t>
  </si>
  <si>
    <t>0001414</t>
  </si>
  <si>
    <t>4132668935</t>
  </si>
  <si>
    <t>0001415</t>
  </si>
  <si>
    <t>4132643875</t>
  </si>
  <si>
    <t>0001416</t>
  </si>
  <si>
    <t>4132706279</t>
  </si>
  <si>
    <t>0001417</t>
  </si>
  <si>
    <t>4132772508</t>
  </si>
  <si>
    <t>0001418</t>
  </si>
  <si>
    <t>4132715567</t>
  </si>
  <si>
    <t>0001419</t>
  </si>
  <si>
    <t>4133130727</t>
  </si>
  <si>
    <t>0001420</t>
  </si>
  <si>
    <t>4132847740</t>
  </si>
  <si>
    <t>0001421</t>
  </si>
  <si>
    <t>4132682978</t>
  </si>
  <si>
    <t>0001422</t>
  </si>
  <si>
    <t>4132847518</t>
  </si>
  <si>
    <t>0001423</t>
  </si>
  <si>
    <t>4132494750</t>
  </si>
  <si>
    <t>0001424</t>
  </si>
  <si>
    <t>0001426</t>
  </si>
  <si>
    <t>0001427</t>
  </si>
  <si>
    <t>0001428</t>
  </si>
  <si>
    <t>0001429</t>
  </si>
  <si>
    <t>0001430</t>
  </si>
  <si>
    <t>0001431</t>
  </si>
  <si>
    <t>0001432</t>
  </si>
  <si>
    <t>0001433</t>
  </si>
  <si>
    <t>0001434</t>
  </si>
  <si>
    <t>0001435</t>
  </si>
  <si>
    <t>0001436</t>
  </si>
  <si>
    <t>0001437</t>
  </si>
  <si>
    <t>0001438</t>
  </si>
  <si>
    <t>0001439</t>
  </si>
  <si>
    <t>0001440</t>
  </si>
  <si>
    <t>0001441</t>
  </si>
  <si>
    <t>0001442</t>
  </si>
  <si>
    <t>0001443</t>
  </si>
  <si>
    <t>0001444</t>
  </si>
  <si>
    <t>0001445</t>
  </si>
  <si>
    <t>0001446</t>
  </si>
  <si>
    <t>0001447</t>
  </si>
  <si>
    <t>0001448</t>
  </si>
  <si>
    <t>0001449</t>
  </si>
  <si>
    <t>0001450</t>
  </si>
  <si>
    <t>0001452</t>
  </si>
  <si>
    <t>4132661451</t>
  </si>
  <si>
    <t>0001458</t>
  </si>
  <si>
    <t>4132661449</t>
  </si>
  <si>
    <t>0001459</t>
  </si>
  <si>
    <t>4132661450</t>
  </si>
  <si>
    <t>0001460</t>
  </si>
  <si>
    <t>4132661452</t>
  </si>
  <si>
    <t>0001461</t>
  </si>
  <si>
    <t>4132661453</t>
  </si>
  <si>
    <t>0001462</t>
  </si>
  <si>
    <t>0001463</t>
  </si>
  <si>
    <t>4132864362</t>
  </si>
  <si>
    <t>0001464</t>
  </si>
  <si>
    <t>4132864363</t>
  </si>
  <si>
    <t>0001465</t>
  </si>
  <si>
    <t>4132871014</t>
  </si>
  <si>
    <t>0001466</t>
  </si>
  <si>
    <t>4900801641</t>
  </si>
  <si>
    <t>0001467</t>
  </si>
  <si>
    <t>4132719558</t>
  </si>
  <si>
    <t>0001468</t>
  </si>
  <si>
    <t>4132675691</t>
  </si>
  <si>
    <t>0001472</t>
  </si>
  <si>
    <t>4132750281</t>
  </si>
  <si>
    <t>0001473</t>
  </si>
  <si>
    <t>4132765206</t>
  </si>
  <si>
    <t>0001474</t>
  </si>
  <si>
    <t>4132675899</t>
  </si>
  <si>
    <t>0001475</t>
  </si>
  <si>
    <t>4132676187</t>
  </si>
  <si>
    <t>0001476</t>
  </si>
  <si>
    <t>4132676470</t>
  </si>
  <si>
    <t>0001477</t>
  </si>
  <si>
    <t>4133012071</t>
  </si>
  <si>
    <t>0001478</t>
  </si>
  <si>
    <t>0001479</t>
  </si>
  <si>
    <t>4132458838</t>
  </si>
  <si>
    <t>0001480</t>
  </si>
  <si>
    <t>4132844800</t>
  </si>
  <si>
    <t>0001481</t>
  </si>
  <si>
    <t>4132840552</t>
  </si>
  <si>
    <t>0001482</t>
  </si>
  <si>
    <t>4132781326</t>
  </si>
  <si>
    <t>0001483</t>
  </si>
  <si>
    <t>4132910433</t>
  </si>
  <si>
    <t>0001484</t>
  </si>
  <si>
    <t>4132950154</t>
  </si>
  <si>
    <t>0001485</t>
  </si>
  <si>
    <t>4132845207</t>
  </si>
  <si>
    <t>0001486</t>
  </si>
  <si>
    <t>4132847551</t>
  </si>
  <si>
    <t>0001487</t>
  </si>
  <si>
    <t>0001488</t>
  </si>
  <si>
    <t>4132782588</t>
  </si>
  <si>
    <t>0001489</t>
  </si>
  <si>
    <t>4132812127</t>
  </si>
  <si>
    <t>0001490</t>
  </si>
  <si>
    <t>4132781390</t>
  </si>
  <si>
    <t>0001491</t>
  </si>
  <si>
    <t>4132790110</t>
  </si>
  <si>
    <t>0001492</t>
  </si>
  <si>
    <t>4132781097</t>
  </si>
  <si>
    <t>0001493</t>
  </si>
  <si>
    <t>4132740583</t>
  </si>
  <si>
    <t>0001494</t>
  </si>
  <si>
    <t>4132829853</t>
  </si>
  <si>
    <t>0001495</t>
  </si>
  <si>
    <t>4132984357</t>
  </si>
  <si>
    <t>0001496</t>
  </si>
  <si>
    <t>4132785697</t>
  </si>
  <si>
    <t>0001497</t>
  </si>
  <si>
    <t>4132938800</t>
  </si>
  <si>
    <t>0001498</t>
  </si>
  <si>
    <t>4132950432</t>
  </si>
  <si>
    <t>0001499</t>
  </si>
  <si>
    <t>4133014965</t>
  </si>
  <si>
    <t>0001500</t>
  </si>
  <si>
    <t>4132788608</t>
  </si>
  <si>
    <t>0001501</t>
  </si>
  <si>
    <t>4132908250</t>
  </si>
  <si>
    <t>0001502</t>
  </si>
  <si>
    <t>4133027565</t>
  </si>
  <si>
    <t>0001503</t>
  </si>
  <si>
    <t>0001504</t>
  </si>
  <si>
    <t>4133015974</t>
  </si>
  <si>
    <t>0001505</t>
  </si>
  <si>
    <t>4132935506</t>
  </si>
  <si>
    <t>0001506</t>
  </si>
  <si>
    <t>0001507</t>
  </si>
  <si>
    <t>0001508</t>
  </si>
  <si>
    <t>4133024639</t>
  </si>
  <si>
    <t>0001509</t>
  </si>
  <si>
    <t>4133025321</t>
  </si>
  <si>
    <t>0001510</t>
  </si>
  <si>
    <t>4132962580</t>
  </si>
  <si>
    <t>0001511</t>
  </si>
  <si>
    <t>4132918716</t>
  </si>
  <si>
    <t>0001512</t>
  </si>
  <si>
    <t>4133032036</t>
  </si>
  <si>
    <t>0001513</t>
  </si>
  <si>
    <t>4132918873</t>
  </si>
  <si>
    <t>0001514</t>
  </si>
  <si>
    <t>4133032587</t>
  </si>
  <si>
    <t>0001515</t>
  </si>
  <si>
    <t>4132856825</t>
  </si>
  <si>
    <t>0001516</t>
  </si>
  <si>
    <t>4132848113</t>
  </si>
  <si>
    <t>0001517</t>
  </si>
  <si>
    <t>0001518</t>
  </si>
  <si>
    <t>4132940659</t>
  </si>
  <si>
    <t>0001519</t>
  </si>
  <si>
    <t>4132840056</t>
  </si>
  <si>
    <t>0001520</t>
  </si>
  <si>
    <t>0001521</t>
  </si>
  <si>
    <t>4132985169</t>
  </si>
  <si>
    <t>0001522</t>
  </si>
  <si>
    <t>4132986642</t>
  </si>
  <si>
    <t>0001523</t>
  </si>
  <si>
    <t>0001524</t>
  </si>
  <si>
    <t>4132986297</t>
  </si>
  <si>
    <t>0001525</t>
  </si>
  <si>
    <t>0001526</t>
  </si>
  <si>
    <t>4132985240</t>
  </si>
  <si>
    <t>0001527</t>
  </si>
  <si>
    <t>4132986275</t>
  </si>
  <si>
    <t>0001528</t>
  </si>
  <si>
    <t>4132985357</t>
  </si>
  <si>
    <t>0001529</t>
  </si>
  <si>
    <t>4132986227</t>
  </si>
  <si>
    <t>0001530</t>
  </si>
  <si>
    <t>4132984972</t>
  </si>
  <si>
    <t>0001531</t>
  </si>
  <si>
    <t>4132985484</t>
  </si>
  <si>
    <t>0001532</t>
  </si>
  <si>
    <t>4132987115</t>
  </si>
  <si>
    <t>0001533</t>
  </si>
  <si>
    <t>0001534</t>
  </si>
  <si>
    <t>0001535</t>
  </si>
  <si>
    <t>0001536</t>
  </si>
  <si>
    <t>0001537</t>
  </si>
  <si>
    <t>4133015541</t>
  </si>
  <si>
    <t>0001538</t>
  </si>
  <si>
    <t>4133018254</t>
  </si>
  <si>
    <t>0001539</t>
  </si>
  <si>
    <t>4132985680</t>
  </si>
  <si>
    <t>0001540</t>
  </si>
  <si>
    <t>4132986002</t>
  </si>
  <si>
    <t>0001541</t>
  </si>
  <si>
    <t>4133016413</t>
  </si>
  <si>
    <t>0001542</t>
  </si>
  <si>
    <t>4132986569</t>
  </si>
  <si>
    <t>0001543</t>
  </si>
  <si>
    <t>0001579</t>
  </si>
  <si>
    <t>15/11/2021</t>
  </si>
  <si>
    <t>Ngày 15 tháng 11 năm 2021</t>
  </si>
  <si>
    <t>4132679891</t>
  </si>
  <si>
    <t>0001655</t>
  </si>
  <si>
    <t>4132361649</t>
  </si>
  <si>
    <t>0001656</t>
  </si>
  <si>
    <t>4131782913</t>
  </si>
  <si>
    <t>0001657</t>
  </si>
  <si>
    <t>4132112717</t>
  </si>
  <si>
    <t>0001658</t>
  </si>
  <si>
    <t>4132597238</t>
  </si>
  <si>
    <t>0001659</t>
  </si>
  <si>
    <t>4132514089</t>
  </si>
  <si>
    <t>0001660</t>
  </si>
  <si>
    <t>0001661</t>
  </si>
  <si>
    <t>4132774554</t>
  </si>
  <si>
    <t>0001662</t>
  </si>
  <si>
    <t>4132236636</t>
  </si>
  <si>
    <t>0001663</t>
  </si>
  <si>
    <t>4132134332</t>
  </si>
  <si>
    <t>0001664</t>
  </si>
  <si>
    <t>4132772025</t>
  </si>
  <si>
    <t>0001665</t>
  </si>
  <si>
    <t>4132646190</t>
  </si>
  <si>
    <t>0001666</t>
  </si>
  <si>
    <t>4132866105</t>
  </si>
  <si>
    <t>0001667</t>
  </si>
  <si>
    <t>4132645970</t>
  </si>
  <si>
    <t>0001668</t>
  </si>
  <si>
    <t>4132494780</t>
  </si>
  <si>
    <t>0001669</t>
  </si>
  <si>
    <t>4132829132</t>
  </si>
  <si>
    <t>0001670</t>
  </si>
  <si>
    <t>4132890935</t>
  </si>
  <si>
    <t>0001671</t>
  </si>
  <si>
    <t>4132847310</t>
  </si>
  <si>
    <t>0001672</t>
  </si>
  <si>
    <t>4132848013</t>
  </si>
  <si>
    <t>0001673</t>
  </si>
  <si>
    <t>4132866111</t>
  </si>
  <si>
    <t>0001674</t>
  </si>
  <si>
    <t>4132910647</t>
  </si>
  <si>
    <t>0001675</t>
  </si>
  <si>
    <t>4132850509</t>
  </si>
  <si>
    <t>0001676</t>
  </si>
  <si>
    <t>4132941392</t>
  </si>
  <si>
    <t>0001677</t>
  </si>
  <si>
    <t>4132892815</t>
  </si>
  <si>
    <t>0001678</t>
  </si>
  <si>
    <t>4132957713</t>
  </si>
  <si>
    <t>0001679</t>
  </si>
  <si>
    <t>4132902964</t>
  </si>
  <si>
    <t>0001680</t>
  </si>
  <si>
    <t>4132953098</t>
  </si>
  <si>
    <t>0001681</t>
  </si>
  <si>
    <t>4132840110</t>
  </si>
  <si>
    <t>0001682</t>
  </si>
  <si>
    <t>4132998015</t>
  </si>
  <si>
    <t>0001683</t>
  </si>
  <si>
    <t>4132955287</t>
  </si>
  <si>
    <t>0001684</t>
  </si>
  <si>
    <t>4133016457</t>
  </si>
  <si>
    <t>0001685</t>
  </si>
  <si>
    <t>4133021637</t>
  </si>
  <si>
    <t>0001686</t>
  </si>
  <si>
    <t>4132984157</t>
  </si>
  <si>
    <t>0001687</t>
  </si>
  <si>
    <t>4132940837</t>
  </si>
  <si>
    <t>0001688</t>
  </si>
  <si>
    <t>4133016231</t>
  </si>
  <si>
    <t>0001689</t>
  </si>
  <si>
    <t>4133022037</t>
  </si>
  <si>
    <t>0001690</t>
  </si>
  <si>
    <t>4132780689</t>
  </si>
  <si>
    <t>0001691</t>
  </si>
  <si>
    <t>4132856324</t>
  </si>
  <si>
    <t>0001692</t>
  </si>
  <si>
    <t>4132803709</t>
  </si>
  <si>
    <t>0001693</t>
  </si>
  <si>
    <t>4132803657</t>
  </si>
  <si>
    <t>0001694</t>
  </si>
  <si>
    <t>4132824499</t>
  </si>
  <si>
    <t>0001695</t>
  </si>
  <si>
    <t>4132820118</t>
  </si>
  <si>
    <t>0001696</t>
  </si>
  <si>
    <t>4132840053</t>
  </si>
  <si>
    <t>0001697</t>
  </si>
  <si>
    <t>4132898703</t>
  </si>
  <si>
    <t>0001698</t>
  </si>
  <si>
    <t>4132891619</t>
  </si>
  <si>
    <t>0001699</t>
  </si>
  <si>
    <t>4132872259</t>
  </si>
  <si>
    <t>0001700</t>
  </si>
  <si>
    <t>4132813937</t>
  </si>
  <si>
    <t>0001701</t>
  </si>
  <si>
    <t>4132817307</t>
  </si>
  <si>
    <t>0001702</t>
  </si>
  <si>
    <t>4132838840</t>
  </si>
  <si>
    <t>0001703</t>
  </si>
  <si>
    <t>4132847425</t>
  </si>
  <si>
    <t>0001704</t>
  </si>
  <si>
    <t>4132891975</t>
  </si>
  <si>
    <t>0001705</t>
  </si>
  <si>
    <t>4132858835</t>
  </si>
  <si>
    <t>0001706</t>
  </si>
  <si>
    <t>4132880219</t>
  </si>
  <si>
    <t>0001707</t>
  </si>
  <si>
    <t>4132818144</t>
  </si>
  <si>
    <t>0001708</t>
  </si>
  <si>
    <t>4132892241</t>
  </si>
  <si>
    <t>0001709</t>
  </si>
  <si>
    <t>4132891938</t>
  </si>
  <si>
    <t>0001710</t>
  </si>
  <si>
    <t>4132914344</t>
  </si>
  <si>
    <t>0001711</t>
  </si>
  <si>
    <t>4132780793</t>
  </si>
  <si>
    <t>0001712</t>
  </si>
  <si>
    <t>4132906296</t>
  </si>
  <si>
    <t>0001713</t>
  </si>
  <si>
    <t>4132805982</t>
  </si>
  <si>
    <t>0001714</t>
  </si>
  <si>
    <t>0001715</t>
  </si>
  <si>
    <t>4132800622</t>
  </si>
  <si>
    <t>0001716</t>
  </si>
  <si>
    <t>4132800567</t>
  </si>
  <si>
    <t>0001717</t>
  </si>
  <si>
    <t>4132746089</t>
  </si>
  <si>
    <t>0001718</t>
  </si>
  <si>
    <t>4132800673</t>
  </si>
  <si>
    <t>0001719</t>
  </si>
  <si>
    <t>4132809291</t>
  </si>
  <si>
    <t>0001720</t>
  </si>
  <si>
    <t>4132800757</t>
  </si>
  <si>
    <t>0001721</t>
  </si>
  <si>
    <t>4132773681</t>
  </si>
  <si>
    <t>0001722</t>
  </si>
  <si>
    <t>4132800528</t>
  </si>
  <si>
    <t>0001723</t>
  </si>
  <si>
    <t>4132800702</t>
  </si>
  <si>
    <t>0001724</t>
  </si>
  <si>
    <t>0001725</t>
  </si>
  <si>
    <t>4132746835</t>
  </si>
  <si>
    <t>0001726</t>
  </si>
  <si>
    <t>4132707723</t>
  </si>
  <si>
    <t>0001728</t>
  </si>
  <si>
    <t>4132775847</t>
  </si>
  <si>
    <t>0001729</t>
  </si>
  <si>
    <t>4132762866</t>
  </si>
  <si>
    <t>0001730</t>
  </si>
  <si>
    <t>4132741602</t>
  </si>
  <si>
    <t>0001731</t>
  </si>
  <si>
    <t>4132746746</t>
  </si>
  <si>
    <t>0001732</t>
  </si>
  <si>
    <t>4132715547</t>
  </si>
  <si>
    <t>0001733</t>
  </si>
  <si>
    <t>4132807327</t>
  </si>
  <si>
    <t>0001734</t>
  </si>
  <si>
    <t>4132691001</t>
  </si>
  <si>
    <t>0001735</t>
  </si>
  <si>
    <t>4132692066</t>
  </si>
  <si>
    <t>0001736</t>
  </si>
  <si>
    <t>4132783314</t>
  </si>
  <si>
    <t>0001737</t>
  </si>
  <si>
    <t>4132803920</t>
  </si>
  <si>
    <t>0001738</t>
  </si>
  <si>
    <t>4132787450</t>
  </si>
  <si>
    <t>0001739</t>
  </si>
  <si>
    <t>4132759193</t>
  </si>
  <si>
    <t>0001740</t>
  </si>
  <si>
    <t>4132776731</t>
  </si>
  <si>
    <t>0001741</t>
  </si>
  <si>
    <t>0001742</t>
  </si>
  <si>
    <t>4132741357</t>
  </si>
  <si>
    <t>0001743</t>
  </si>
  <si>
    <t>4132800500</t>
  </si>
  <si>
    <t>0001744</t>
  </si>
  <si>
    <t>4132785829</t>
  </si>
  <si>
    <t>0001745</t>
  </si>
  <si>
    <t>4132782614</t>
  </si>
  <si>
    <t>0001746</t>
  </si>
  <si>
    <t>4132779853</t>
  </si>
  <si>
    <t>0001747</t>
  </si>
  <si>
    <t>4132741584</t>
  </si>
  <si>
    <t>0001748</t>
  </si>
  <si>
    <t>4132741406</t>
  </si>
  <si>
    <t>0001749</t>
  </si>
  <si>
    <t>4132787423</t>
  </si>
  <si>
    <t>0001750</t>
  </si>
  <si>
    <t>4132802647</t>
  </si>
  <si>
    <t>0001751</t>
  </si>
  <si>
    <t>4133021764</t>
  </si>
  <si>
    <t>0001752</t>
  </si>
  <si>
    <t>4133020898</t>
  </si>
  <si>
    <t>0001753</t>
  </si>
  <si>
    <t>4133020755</t>
  </si>
  <si>
    <t>0001754</t>
  </si>
  <si>
    <t>4132986612</t>
  </si>
  <si>
    <t>0001755</t>
  </si>
  <si>
    <t>0001756</t>
  </si>
  <si>
    <t>4133031873</t>
  </si>
  <si>
    <t>0001757</t>
  </si>
  <si>
    <t>4133019279</t>
  </si>
  <si>
    <t>0001758</t>
  </si>
  <si>
    <t>4132986589</t>
  </si>
  <si>
    <t>0001759</t>
  </si>
  <si>
    <t>4132964229</t>
  </si>
  <si>
    <t>0001760</t>
  </si>
  <si>
    <t>4132987359</t>
  </si>
  <si>
    <t>0001761</t>
  </si>
  <si>
    <t>4132986551</t>
  </si>
  <si>
    <t>0001762</t>
  </si>
  <si>
    <t>4133033452</t>
  </si>
  <si>
    <t>0001763</t>
  </si>
  <si>
    <t>4133002114</t>
  </si>
  <si>
    <t>0001764</t>
  </si>
  <si>
    <t>4132987305</t>
  </si>
  <si>
    <t>0001765</t>
  </si>
  <si>
    <t>4132986520</t>
  </si>
  <si>
    <t>0001766</t>
  </si>
  <si>
    <t>4133031945</t>
  </si>
  <si>
    <t>0001767</t>
  </si>
  <si>
    <t>4132986894</t>
  </si>
  <si>
    <t>0001768</t>
  </si>
  <si>
    <t>4132987392</t>
  </si>
  <si>
    <t>0001769</t>
  </si>
  <si>
    <t>4133034043</t>
  </si>
  <si>
    <t>0001770</t>
  </si>
  <si>
    <t>4132994134</t>
  </si>
  <si>
    <t>0001771</t>
  </si>
  <si>
    <t>4132982221</t>
  </si>
  <si>
    <t>0001772</t>
  </si>
  <si>
    <t>4132987033</t>
  </si>
  <si>
    <t>0001773</t>
  </si>
  <si>
    <t>4133031983</t>
  </si>
  <si>
    <t>0001774</t>
  </si>
  <si>
    <t>4132987141</t>
  </si>
  <si>
    <t>0001775</t>
  </si>
  <si>
    <t>4133016420</t>
  </si>
  <si>
    <t>0001776</t>
  </si>
  <si>
    <t>4132984636</t>
  </si>
  <si>
    <t>0001777</t>
  </si>
  <si>
    <t>4133027045</t>
  </si>
  <si>
    <t>0001778</t>
  </si>
  <si>
    <t>4133048941</t>
  </si>
  <si>
    <t>0001779</t>
  </si>
  <si>
    <t>4133026810</t>
  </si>
  <si>
    <t>0001780</t>
  </si>
  <si>
    <t>4132986668</t>
  </si>
  <si>
    <t>0001781</t>
  </si>
  <si>
    <t>4132987096</t>
  </si>
  <si>
    <t>0001782</t>
  </si>
  <si>
    <t>4132958091</t>
  </si>
  <si>
    <t>0001783</t>
  </si>
  <si>
    <t>4132995289</t>
  </si>
  <si>
    <t>0001784</t>
  </si>
  <si>
    <t>4133053602</t>
  </si>
  <si>
    <t>0001785</t>
  </si>
  <si>
    <t>4132939276</t>
  </si>
  <si>
    <t>0001786</t>
  </si>
  <si>
    <t>4133028405</t>
  </si>
  <si>
    <t>0001787</t>
  </si>
  <si>
    <t>4133028740</t>
  </si>
  <si>
    <t>0001788</t>
  </si>
  <si>
    <t>4133031614</t>
  </si>
  <si>
    <t>0001789</t>
  </si>
  <si>
    <t>4133035563</t>
  </si>
  <si>
    <t>0001790</t>
  </si>
  <si>
    <t>4133019486</t>
  </si>
  <si>
    <t>0001791</t>
  </si>
  <si>
    <t>4133029438</t>
  </si>
  <si>
    <t>0001792</t>
  </si>
  <si>
    <t>4133062901</t>
  </si>
  <si>
    <t>0001793</t>
  </si>
  <si>
    <t>4133053380</t>
  </si>
  <si>
    <t>0001794</t>
  </si>
  <si>
    <t>4133035771</t>
  </si>
  <si>
    <t>0001795</t>
  </si>
  <si>
    <t>4133024841</t>
  </si>
  <si>
    <t>0001796</t>
  </si>
  <si>
    <t>4133022460</t>
  </si>
  <si>
    <t>0001797</t>
  </si>
  <si>
    <t>4133015939</t>
  </si>
  <si>
    <t>0001798</t>
  </si>
  <si>
    <t>4133056010</t>
  </si>
  <si>
    <t>0001799</t>
  </si>
  <si>
    <t>4133021308</t>
  </si>
  <si>
    <t>0001800</t>
  </si>
  <si>
    <t>4133028941</t>
  </si>
  <si>
    <t>0001801</t>
  </si>
  <si>
    <t>4133033766</t>
  </si>
  <si>
    <t>0001802</t>
  </si>
  <si>
    <t>4133023415</t>
  </si>
  <si>
    <t>0001803</t>
  </si>
  <si>
    <t>4132991790</t>
  </si>
  <si>
    <t>0001804</t>
  </si>
  <si>
    <t>4133030477</t>
  </si>
  <si>
    <t>0001805</t>
  </si>
  <si>
    <t>4133029045</t>
  </si>
  <si>
    <t>0001806</t>
  </si>
  <si>
    <t>4133015696</t>
  </si>
  <si>
    <t>0001807</t>
  </si>
  <si>
    <t>4133008102</t>
  </si>
  <si>
    <t>0001808</t>
  </si>
  <si>
    <t>4133027375</t>
  </si>
  <si>
    <t>0001809</t>
  </si>
  <si>
    <t>4133022023</t>
  </si>
  <si>
    <t>0001810</t>
  </si>
  <si>
    <t>4132958334</t>
  </si>
  <si>
    <t>0001811</t>
  </si>
  <si>
    <t>4133023292</t>
  </si>
  <si>
    <t>0001812</t>
  </si>
  <si>
    <t>4132971416</t>
  </si>
  <si>
    <t>0001813</t>
  </si>
  <si>
    <t>4133021749</t>
  </si>
  <si>
    <t>0001814</t>
  </si>
  <si>
    <t>4133011023</t>
  </si>
  <si>
    <t>0001815</t>
  </si>
  <si>
    <t>4133030449</t>
  </si>
  <si>
    <t>0001816</t>
  </si>
  <si>
    <t>0001888</t>
  </si>
  <si>
    <t>0001889</t>
  </si>
  <si>
    <t>0001890</t>
  </si>
  <si>
    <t>0001891</t>
  </si>
  <si>
    <t>0001892</t>
  </si>
  <si>
    <t>0001893</t>
  </si>
  <si>
    <t>0001894</t>
  </si>
  <si>
    <t>0001895</t>
  </si>
  <si>
    <t>0001896</t>
  </si>
  <si>
    <t>0001897</t>
  </si>
  <si>
    <t>0001898</t>
  </si>
  <si>
    <t>0001899</t>
  </si>
  <si>
    <t>0001900</t>
  </si>
  <si>
    <t>0001901</t>
  </si>
  <si>
    <t>0001902</t>
  </si>
  <si>
    <t>0001903</t>
  </si>
  <si>
    <t>0001904</t>
  </si>
  <si>
    <t>0001905</t>
  </si>
  <si>
    <t>0001906</t>
  </si>
  <si>
    <t>0001907</t>
  </si>
  <si>
    <t>0001908</t>
  </si>
  <si>
    <t>0001909</t>
  </si>
  <si>
    <t>0001910</t>
  </si>
  <si>
    <t>0001911</t>
  </si>
  <si>
    <t>0001912</t>
  </si>
  <si>
    <t>0001913</t>
  </si>
  <si>
    <t>0001914</t>
  </si>
  <si>
    <t>0001915</t>
  </si>
  <si>
    <t>0001916</t>
  </si>
  <si>
    <t>0001917</t>
  </si>
  <si>
    <t>0001918</t>
  </si>
  <si>
    <t>0001919</t>
  </si>
  <si>
    <t>0001920</t>
  </si>
  <si>
    <t>0001921</t>
  </si>
  <si>
    <t>0001922</t>
  </si>
  <si>
    <t>0001923</t>
  </si>
  <si>
    <t>0001924</t>
  </si>
  <si>
    <t>0001925</t>
  </si>
  <si>
    <t>0001926</t>
  </si>
  <si>
    <t>0001927</t>
  </si>
  <si>
    <t>0001928</t>
  </si>
  <si>
    <t>0001929</t>
  </si>
  <si>
    <t>0001930</t>
  </si>
  <si>
    <t>0001931</t>
  </si>
  <si>
    <t>0001932</t>
  </si>
  <si>
    <t>0001933</t>
  </si>
  <si>
    <t>0001934</t>
  </si>
  <si>
    <t>0001935</t>
  </si>
  <si>
    <t>0001936</t>
  </si>
  <si>
    <t>0001937</t>
  </si>
  <si>
    <t>0002007</t>
  </si>
  <si>
    <t>0002008</t>
  </si>
  <si>
    <t>0002009</t>
  </si>
  <si>
    <t>0002010</t>
  </si>
  <si>
    <t>0002011</t>
  </si>
  <si>
    <t>0002012</t>
  </si>
  <si>
    <t>0002013</t>
  </si>
  <si>
    <t>0002014</t>
  </si>
  <si>
    <t>0002015</t>
  </si>
  <si>
    <t>0002016</t>
  </si>
  <si>
    <t>0002017</t>
  </si>
  <si>
    <t>0002018</t>
  </si>
  <si>
    <t>0002019</t>
  </si>
  <si>
    <t>0002020</t>
  </si>
  <si>
    <t>0002021</t>
  </si>
  <si>
    <t>0002022</t>
  </si>
  <si>
    <t>0002023</t>
  </si>
  <si>
    <t>0002024</t>
  </si>
  <si>
    <t>0002060</t>
  </si>
  <si>
    <t>0002061</t>
  </si>
  <si>
    <t>0002062</t>
  </si>
  <si>
    <t>0002063</t>
  </si>
  <si>
    <t>0002064</t>
  </si>
  <si>
    <t>0002065</t>
  </si>
  <si>
    <t>4132934151</t>
  </si>
  <si>
    <t>0002066</t>
  </si>
  <si>
    <t>0002067</t>
  </si>
  <si>
    <t>0002068</t>
  </si>
  <si>
    <t>0002069</t>
  </si>
  <si>
    <t>0002070</t>
  </si>
  <si>
    <t>0002071</t>
  </si>
  <si>
    <t>0002072</t>
  </si>
  <si>
    <t>0002073</t>
  </si>
  <si>
    <t>0002074</t>
  </si>
  <si>
    <t>0002075</t>
  </si>
  <si>
    <t>0002076</t>
  </si>
  <si>
    <t>0002077</t>
  </si>
  <si>
    <t>0002078</t>
  </si>
  <si>
    <t>0002079</t>
  </si>
  <si>
    <t>0002080</t>
  </si>
  <si>
    <t>0002081</t>
  </si>
  <si>
    <t>0002082</t>
  </si>
  <si>
    <t>0002083</t>
  </si>
  <si>
    <t>0002084</t>
  </si>
  <si>
    <t>0002085</t>
  </si>
  <si>
    <t>0002086</t>
  </si>
  <si>
    <t xml:space="preserve"> 4133008137</t>
  </si>
  <si>
    <t>0002087</t>
  </si>
  <si>
    <t>0002088</t>
  </si>
  <si>
    <t>0002089</t>
  </si>
  <si>
    <t>0002090</t>
  </si>
  <si>
    <t>0002091</t>
  </si>
  <si>
    <t>0002092</t>
  </si>
  <si>
    <t>Ngày 22 tháng 11 năm 2021</t>
  </si>
  <si>
    <t>4133006848</t>
  </si>
  <si>
    <t>0002198</t>
  </si>
  <si>
    <t>4132891490</t>
  </si>
  <si>
    <t>0002199</t>
  </si>
  <si>
    <t>4132867572</t>
  </si>
  <si>
    <t>0002200</t>
  </si>
  <si>
    <t>4132935650</t>
  </si>
  <si>
    <t>0002201</t>
  </si>
  <si>
    <t>4132948634</t>
  </si>
  <si>
    <t>0002202</t>
  </si>
  <si>
    <t>0002203</t>
  </si>
  <si>
    <t>4132977053</t>
  </si>
  <si>
    <t>0002204</t>
  </si>
  <si>
    <t>4132980163</t>
  </si>
  <si>
    <t>0002205</t>
  </si>
  <si>
    <t>4132981600</t>
  </si>
  <si>
    <t>0002206</t>
  </si>
  <si>
    <t>4133006046</t>
  </si>
  <si>
    <t>0002207</t>
  </si>
  <si>
    <t>4133029274</t>
  </si>
  <si>
    <t>0002208</t>
  </si>
  <si>
    <t>4133098550</t>
  </si>
  <si>
    <t>0002209</t>
  </si>
  <si>
    <t>4133032971</t>
  </si>
  <si>
    <t>0002210</t>
  </si>
  <si>
    <t>4133077802</t>
  </si>
  <si>
    <t>0002211</t>
  </si>
  <si>
    <t>4130837366</t>
  </si>
  <si>
    <t>0002212</t>
  </si>
  <si>
    <t>4132846783</t>
  </si>
  <si>
    <t>0002213</t>
  </si>
  <si>
    <t>4132846619</t>
  </si>
  <si>
    <t>0002214</t>
  </si>
  <si>
    <t>4132657281</t>
  </si>
  <si>
    <t>0002215</t>
  </si>
  <si>
    <t>4132884886</t>
  </si>
  <si>
    <t>0002216</t>
  </si>
  <si>
    <t>4132842216</t>
  </si>
  <si>
    <t>0002217</t>
  </si>
  <si>
    <t>4132865497</t>
  </si>
  <si>
    <t>0002218</t>
  </si>
  <si>
    <t>4133095583</t>
  </si>
  <si>
    <t>0002219</t>
  </si>
  <si>
    <t>4133086448</t>
  </si>
  <si>
    <t>0002220</t>
  </si>
  <si>
    <t>4130441967</t>
  </si>
  <si>
    <t>0002221</t>
  </si>
  <si>
    <t>4131219577</t>
  </si>
  <si>
    <t>0002222</t>
  </si>
  <si>
    <t>4131616237</t>
  </si>
  <si>
    <t>0002223</t>
  </si>
  <si>
    <t>4130748769</t>
  </si>
  <si>
    <t>0002224</t>
  </si>
  <si>
    <t>4133082229</t>
  </si>
  <si>
    <t>0002225</t>
  </si>
  <si>
    <t>4139735352</t>
  </si>
  <si>
    <t>0002226</t>
  </si>
  <si>
    <t>4131094580</t>
  </si>
  <si>
    <t>0002227</t>
  </si>
  <si>
    <t>4130863982</t>
  </si>
  <si>
    <t>0002228</t>
  </si>
  <si>
    <t>4131098037</t>
  </si>
  <si>
    <t>0002229</t>
  </si>
  <si>
    <t>4130873980</t>
  </si>
  <si>
    <t>0002230</t>
  </si>
  <si>
    <t>4131013513</t>
  </si>
  <si>
    <t>0002231</t>
  </si>
  <si>
    <t>4130378819</t>
  </si>
  <si>
    <t>0002232</t>
  </si>
  <si>
    <t>4130525784</t>
  </si>
  <si>
    <t>0002233</t>
  </si>
  <si>
    <t>4130793431</t>
  </si>
  <si>
    <t>0002234</t>
  </si>
  <si>
    <t>4131392892</t>
  </si>
  <si>
    <t>0002235</t>
  </si>
  <si>
    <t>HỦY HÓA ĐƠN XUẤT THAY THẾ HD 10282 NGÀY 25/01/2022</t>
  </si>
  <si>
    <t>4127533521</t>
  </si>
  <si>
    <t>0002236</t>
  </si>
  <si>
    <t>0002237</t>
  </si>
  <si>
    <t>4130730030</t>
  </si>
  <si>
    <t>0002238</t>
  </si>
  <si>
    <t>4130241333</t>
  </si>
  <si>
    <t>0002239</t>
  </si>
  <si>
    <t>4131090395</t>
  </si>
  <si>
    <t>0002240</t>
  </si>
  <si>
    <t>4132675758</t>
  </si>
  <si>
    <t>0002241</t>
  </si>
  <si>
    <t>4132903314</t>
  </si>
  <si>
    <t>0002242</t>
  </si>
  <si>
    <t>4900801900</t>
  </si>
  <si>
    <t>0002243</t>
  </si>
  <si>
    <t>4132871016</t>
  </si>
  <si>
    <t>0002244</t>
  </si>
  <si>
    <t>4132871017</t>
  </si>
  <si>
    <t>0002245</t>
  </si>
  <si>
    <t>4133117098</t>
  </si>
  <si>
    <t>0002246</t>
  </si>
  <si>
    <t>4133117101</t>
  </si>
  <si>
    <t>0002247</t>
  </si>
  <si>
    <t>4900802108</t>
  </si>
  <si>
    <t>0002248</t>
  </si>
  <si>
    <t>4132871018</t>
  </si>
  <si>
    <t>0002249</t>
  </si>
  <si>
    <t>4133117050</t>
  </si>
  <si>
    <t>0002250</t>
  </si>
  <si>
    <t>4133117094</t>
  </si>
  <si>
    <t>0002251</t>
  </si>
  <si>
    <t>4133117102</t>
  </si>
  <si>
    <t>0002252</t>
  </si>
  <si>
    <t>4133315638</t>
  </si>
  <si>
    <t>0002253</t>
  </si>
  <si>
    <t>4132853047</t>
  </si>
  <si>
    <t>0002272</t>
  </si>
  <si>
    <t>4133194349</t>
  </si>
  <si>
    <t>0002273</t>
  </si>
  <si>
    <t>4133171491</t>
  </si>
  <si>
    <t>0002274</t>
  </si>
  <si>
    <t>4133203446</t>
  </si>
  <si>
    <t>0002275</t>
  </si>
  <si>
    <t>4133176727</t>
  </si>
  <si>
    <t>0002276</t>
  </si>
  <si>
    <t>4133131597</t>
  </si>
  <si>
    <t>0002277</t>
  </si>
  <si>
    <t>4133131696</t>
  </si>
  <si>
    <t>0002278</t>
  </si>
  <si>
    <t>4133132227</t>
  </si>
  <si>
    <t>0002279</t>
  </si>
  <si>
    <t>4133132014</t>
  </si>
  <si>
    <t>0002280</t>
  </si>
  <si>
    <t>4133131832</t>
  </si>
  <si>
    <t>0002281</t>
  </si>
  <si>
    <t>4133012053</t>
  </si>
  <si>
    <t>0002282</t>
  </si>
  <si>
    <t>4132958957</t>
  </si>
  <si>
    <t>0002283</t>
  </si>
  <si>
    <t>4132962318</t>
  </si>
  <si>
    <t>0002284</t>
  </si>
  <si>
    <t>4132976783</t>
  </si>
  <si>
    <t>0002285</t>
  </si>
  <si>
    <t>4132903915</t>
  </si>
  <si>
    <t>0002286</t>
  </si>
  <si>
    <t>4132904208</t>
  </si>
  <si>
    <t>0002287</t>
  </si>
  <si>
    <t>4132904658</t>
  </si>
  <si>
    <t>0002288</t>
  </si>
  <si>
    <t>4132905132</t>
  </si>
  <si>
    <t>0002289</t>
  </si>
  <si>
    <t>4133031494</t>
  </si>
  <si>
    <t>0002290</t>
  </si>
  <si>
    <t>0002299</t>
  </si>
  <si>
    <t>0002300</t>
  </si>
  <si>
    <t>0002301</t>
  </si>
  <si>
    <t>0002302</t>
  </si>
  <si>
    <t>0002303</t>
  </si>
  <si>
    <t>0002304</t>
  </si>
  <si>
    <t>0002305</t>
  </si>
  <si>
    <t>0002306</t>
  </si>
  <si>
    <t>0002307</t>
  </si>
  <si>
    <t>0002308</t>
  </si>
  <si>
    <t>0002309</t>
  </si>
  <si>
    <t>0002310</t>
  </si>
  <si>
    <t>4133035126</t>
  </si>
  <si>
    <t>0002313</t>
  </si>
  <si>
    <t>4133092431</t>
  </si>
  <si>
    <t>0002314</t>
  </si>
  <si>
    <t>4133048340</t>
  </si>
  <si>
    <t>0002315</t>
  </si>
  <si>
    <t>4133062395</t>
  </si>
  <si>
    <t>0002316</t>
  </si>
  <si>
    <t>0002317</t>
  </si>
  <si>
    <t>4133186670</t>
  </si>
  <si>
    <t>0002318</t>
  </si>
  <si>
    <t>4133182513</t>
  </si>
  <si>
    <t>0002319</t>
  </si>
  <si>
    <t>0002320</t>
  </si>
  <si>
    <t>4133229900</t>
  </si>
  <si>
    <t>0002321</t>
  </si>
  <si>
    <t>4133330645</t>
  </si>
  <si>
    <t>0002322</t>
  </si>
  <si>
    <t>4133213104</t>
  </si>
  <si>
    <t>0002323</t>
  </si>
  <si>
    <t>4133297647</t>
  </si>
  <si>
    <t>0002324</t>
  </si>
  <si>
    <t>4133256514</t>
  </si>
  <si>
    <t>0002325</t>
  </si>
  <si>
    <t>4133183179</t>
  </si>
  <si>
    <t>0002326</t>
  </si>
  <si>
    <t>4133295300</t>
  </si>
  <si>
    <t>0002327</t>
  </si>
  <si>
    <t>4133367677</t>
  </si>
  <si>
    <t>0002328</t>
  </si>
  <si>
    <t>4133244194</t>
  </si>
  <si>
    <t>0002329</t>
  </si>
  <si>
    <t>4133345036</t>
  </si>
  <si>
    <t>0002330</t>
  </si>
  <si>
    <t>4133409201</t>
  </si>
  <si>
    <t>0002331</t>
  </si>
  <si>
    <t>4133352397</t>
  </si>
  <si>
    <t>0002332</t>
  </si>
  <si>
    <t>4133359514</t>
  </si>
  <si>
    <t>0002333</t>
  </si>
  <si>
    <t>4133372220</t>
  </si>
  <si>
    <t>0002334</t>
  </si>
  <si>
    <t>4133442601</t>
  </si>
  <si>
    <t>0002335</t>
  </si>
  <si>
    <t>4133444568</t>
  </si>
  <si>
    <t>0002336</t>
  </si>
  <si>
    <t>0002369</t>
  </si>
  <si>
    <t>4133222645</t>
  </si>
  <si>
    <t>0002370</t>
  </si>
  <si>
    <t>0002371</t>
  </si>
  <si>
    <t>4133220966</t>
  </si>
  <si>
    <t>0002372</t>
  </si>
  <si>
    <t>0002373</t>
  </si>
  <si>
    <t>0002374</t>
  </si>
  <si>
    <t>4133416446</t>
  </si>
  <si>
    <t>0002375</t>
  </si>
  <si>
    <t>4133323020</t>
  </si>
  <si>
    <t>0002376</t>
  </si>
  <si>
    <t>4133082000</t>
  </si>
  <si>
    <t>0002377</t>
  </si>
  <si>
    <t>4133130740</t>
  </si>
  <si>
    <t>0002378</t>
  </si>
  <si>
    <t>4133057977</t>
  </si>
  <si>
    <t>0002379</t>
  </si>
  <si>
    <t>4133020197</t>
  </si>
  <si>
    <t>0002380</t>
  </si>
  <si>
    <t>4133409722</t>
  </si>
  <si>
    <t>0002381</t>
  </si>
  <si>
    <t>0002382</t>
  </si>
  <si>
    <t>4133096654</t>
  </si>
  <si>
    <t>0002383</t>
  </si>
  <si>
    <t>4133129035</t>
  </si>
  <si>
    <t>0002384</t>
  </si>
  <si>
    <t>4133193038</t>
  </si>
  <si>
    <t>0002385</t>
  </si>
  <si>
    <t>0002386</t>
  </si>
  <si>
    <t>4133068995</t>
  </si>
  <si>
    <t>0002387</t>
  </si>
  <si>
    <t>4133222426</t>
  </si>
  <si>
    <t>0002388</t>
  </si>
  <si>
    <t>4133200274</t>
  </si>
  <si>
    <t>0002389</t>
  </si>
  <si>
    <t>0002390</t>
  </si>
  <si>
    <t>4133160381</t>
  </si>
  <si>
    <t>0002391</t>
  </si>
  <si>
    <t>4133341101</t>
  </si>
  <si>
    <t>0002392</t>
  </si>
  <si>
    <t>0002393</t>
  </si>
  <si>
    <t>4133449481</t>
  </si>
  <si>
    <t>0002394</t>
  </si>
  <si>
    <t>0002395</t>
  </si>
  <si>
    <t>4133410110</t>
  </si>
  <si>
    <t>0002396</t>
  </si>
  <si>
    <t>4133156331</t>
  </si>
  <si>
    <t>0002397</t>
  </si>
  <si>
    <t>0002515</t>
  </si>
  <si>
    <t>0002516</t>
  </si>
  <si>
    <t>0002517</t>
  </si>
  <si>
    <t>0002518</t>
  </si>
  <si>
    <t>0002519</t>
  </si>
  <si>
    <t>0002520</t>
  </si>
  <si>
    <t>0002521</t>
  </si>
  <si>
    <t>0002522</t>
  </si>
  <si>
    <t>0002523</t>
  </si>
  <si>
    <t>0002524</t>
  </si>
  <si>
    <t>0002525</t>
  </si>
  <si>
    <t>0002526</t>
  </si>
  <si>
    <t>0002527</t>
  </si>
  <si>
    <t>0002528</t>
  </si>
  <si>
    <t>0002529</t>
  </si>
  <si>
    <t>0002530</t>
  </si>
  <si>
    <t>0002531</t>
  </si>
  <si>
    <t>0002532</t>
  </si>
  <si>
    <t>0002533</t>
  </si>
  <si>
    <t>0002534</t>
  </si>
  <si>
    <t>0002535</t>
  </si>
  <si>
    <t>0002536</t>
  </si>
  <si>
    <t>0002537</t>
  </si>
  <si>
    <t>0002538</t>
  </si>
  <si>
    <t>0002539</t>
  </si>
  <si>
    <t>0002540</t>
  </si>
  <si>
    <t>0002541</t>
  </si>
  <si>
    <t>0002542</t>
  </si>
  <si>
    <t>0002543</t>
  </si>
  <si>
    <t>0002544</t>
  </si>
  <si>
    <t>0002545</t>
  </si>
  <si>
    <t>0002546</t>
  </si>
  <si>
    <t>0002547</t>
  </si>
  <si>
    <t>0002548</t>
  </si>
  <si>
    <t>0002549</t>
  </si>
  <si>
    <t>0002550</t>
  </si>
  <si>
    <t>0002551</t>
  </si>
  <si>
    <t>0002552</t>
  </si>
  <si>
    <t>0002553</t>
  </si>
  <si>
    <t>0002554</t>
  </si>
  <si>
    <t>0002555</t>
  </si>
  <si>
    <t>0002556</t>
  </si>
  <si>
    <t>0002557</t>
  </si>
  <si>
    <t>0002558</t>
  </si>
  <si>
    <t>0002559</t>
  </si>
  <si>
    <t>0002560</t>
  </si>
  <si>
    <t>0002561</t>
  </si>
  <si>
    <t>0002562</t>
  </si>
  <si>
    <t>0002563</t>
  </si>
  <si>
    <t>0002564</t>
  </si>
  <si>
    <t>0002565</t>
  </si>
  <si>
    <t>0002566</t>
  </si>
  <si>
    <t>0002567</t>
  </si>
  <si>
    <t>0002568</t>
  </si>
  <si>
    <t>0002569</t>
  </si>
  <si>
    <t>0002570</t>
  </si>
  <si>
    <t>0002571</t>
  </si>
  <si>
    <t>0002572</t>
  </si>
  <si>
    <t>0002599</t>
  </si>
  <si>
    <t>0002600</t>
  </si>
  <si>
    <t>0002605</t>
  </si>
  <si>
    <t>0002606</t>
  </si>
  <si>
    <t>Ok đã Nhập kho hệ thống</t>
  </si>
  <si>
    <t>Ok đã Nhập kho trên hệ thống</t>
  </si>
  <si>
    <t>0002630</t>
  </si>
  <si>
    <t>0002631</t>
  </si>
  <si>
    <t>0002639</t>
  </si>
  <si>
    <t>0002641</t>
  </si>
  <si>
    <t>0005343</t>
  </si>
  <si>
    <t>0002643</t>
  </si>
  <si>
    <t>Ngày 30  tháng 11 năm 2021</t>
  </si>
  <si>
    <t>0002693</t>
  </si>
  <si>
    <t>TT 25/01/2022</t>
  </si>
  <si>
    <t>0002694</t>
  </si>
  <si>
    <t>0002695</t>
  </si>
  <si>
    <t>0002696</t>
  </si>
  <si>
    <t>0002697</t>
  </si>
  <si>
    <t>0002698</t>
  </si>
  <si>
    <t>0002699</t>
  </si>
  <si>
    <t>0002700</t>
  </si>
  <si>
    <t>0002701</t>
  </si>
  <si>
    <t>0002702</t>
  </si>
  <si>
    <t>0002703</t>
  </si>
  <si>
    <t>0002704</t>
  </si>
  <si>
    <t>0002705</t>
  </si>
  <si>
    <t>0002706</t>
  </si>
  <si>
    <t>0002707</t>
  </si>
  <si>
    <t>0002708</t>
  </si>
  <si>
    <t>0002709</t>
  </si>
  <si>
    <t>0002710</t>
  </si>
  <si>
    <t>0002711</t>
  </si>
  <si>
    <t>0002712</t>
  </si>
  <si>
    <t>0002713</t>
  </si>
  <si>
    <t>0002714</t>
  </si>
  <si>
    <t>0002715</t>
  </si>
  <si>
    <t>0002716</t>
  </si>
  <si>
    <t>0002717</t>
  </si>
  <si>
    <t>0002718</t>
  </si>
  <si>
    <t>0002719</t>
  </si>
  <si>
    <t>0002720</t>
  </si>
  <si>
    <t>0002721</t>
  </si>
  <si>
    <t>0002722</t>
  </si>
  <si>
    <t>0002723</t>
  </si>
  <si>
    <t>0002724</t>
  </si>
  <si>
    <t>0002725</t>
  </si>
  <si>
    <t>0002726</t>
  </si>
  <si>
    <t>0002727</t>
  </si>
  <si>
    <t>0002728</t>
  </si>
  <si>
    <t>0002730</t>
  </si>
  <si>
    <t>0002731</t>
  </si>
  <si>
    <t>0002732</t>
  </si>
  <si>
    <t>0002733</t>
  </si>
  <si>
    <t>0002734</t>
  </si>
  <si>
    <t>0002735</t>
  </si>
  <si>
    <t>0002736</t>
  </si>
  <si>
    <t>0002737</t>
  </si>
  <si>
    <t>0002738</t>
  </si>
  <si>
    <t>4133383183</t>
  </si>
  <si>
    <t>0002748</t>
  </si>
  <si>
    <t>4133401053</t>
  </si>
  <si>
    <t>0002749</t>
  </si>
  <si>
    <t>4133189458</t>
  </si>
  <si>
    <t>0002750</t>
  </si>
  <si>
    <t>4133195904</t>
  </si>
  <si>
    <t>0002751</t>
  </si>
  <si>
    <t>4133323050</t>
  </si>
  <si>
    <t>0002752</t>
  </si>
  <si>
    <t>4133115230</t>
  </si>
  <si>
    <t>0002753</t>
  </si>
  <si>
    <t>4133203380</t>
  </si>
  <si>
    <t>0002754</t>
  </si>
  <si>
    <t>4133208048</t>
  </si>
  <si>
    <t>0002755</t>
  </si>
  <si>
    <t>4133208275</t>
  </si>
  <si>
    <t>0002756</t>
  </si>
  <si>
    <t>4133177048</t>
  </si>
  <si>
    <t>0002757</t>
  </si>
  <si>
    <t>4133097293</t>
  </si>
  <si>
    <t>0002758</t>
  </si>
  <si>
    <t>4133140328</t>
  </si>
  <si>
    <t>0002759</t>
  </si>
  <si>
    <t>4133100141</t>
  </si>
  <si>
    <t>0002760</t>
  </si>
  <si>
    <t>4133119630</t>
  </si>
  <si>
    <t>0002761</t>
  </si>
  <si>
    <t>4133153443</t>
  </si>
  <si>
    <t>0002762</t>
  </si>
  <si>
    <t>4133153520</t>
  </si>
  <si>
    <t>0002763</t>
  </si>
  <si>
    <t>4133154828</t>
  </si>
  <si>
    <t>0002764</t>
  </si>
  <si>
    <t>4133155646</t>
  </si>
  <si>
    <t>0002765</t>
  </si>
  <si>
    <t>4133178161</t>
  </si>
  <si>
    <t>0002766</t>
  </si>
  <si>
    <t>4133178677</t>
  </si>
  <si>
    <t>0002767</t>
  </si>
  <si>
    <t>4133177654</t>
  </si>
  <si>
    <t>0002768</t>
  </si>
  <si>
    <t>4133168310</t>
  </si>
  <si>
    <t>0002769</t>
  </si>
  <si>
    <t>4133190129</t>
  </si>
  <si>
    <t>0002770</t>
  </si>
  <si>
    <t>4133177084</t>
  </si>
  <si>
    <t>0002771</t>
  </si>
  <si>
    <t>4133177868</t>
  </si>
  <si>
    <t>0002772</t>
  </si>
  <si>
    <t>4133178283</t>
  </si>
  <si>
    <t>0002773</t>
  </si>
  <si>
    <t>4133092356</t>
  </si>
  <si>
    <t>0002774</t>
  </si>
  <si>
    <t>4133092476</t>
  </si>
  <si>
    <t>0002775</t>
  </si>
  <si>
    <t>4133177432</t>
  </si>
  <si>
    <t>0002776</t>
  </si>
  <si>
    <t>4133177593</t>
  </si>
  <si>
    <t>0002777</t>
  </si>
  <si>
    <t>4133177338</t>
  </si>
  <si>
    <t>0002778</t>
  </si>
  <si>
    <t>4133221436</t>
  </si>
  <si>
    <t>0002779</t>
  </si>
  <si>
    <t>4133254046</t>
  </si>
  <si>
    <t>0002780</t>
  </si>
  <si>
    <t>4133225271</t>
  </si>
  <si>
    <t>0002781</t>
  </si>
  <si>
    <t>4133232678</t>
  </si>
  <si>
    <t>0002782</t>
  </si>
  <si>
    <t>4133225058</t>
  </si>
  <si>
    <t>0002783</t>
  </si>
  <si>
    <t>4133299552</t>
  </si>
  <si>
    <t>0002784</t>
  </si>
  <si>
    <t>4133290794</t>
  </si>
  <si>
    <t>0002803</t>
  </si>
  <si>
    <t>4133294546</t>
  </si>
  <si>
    <t>0002804</t>
  </si>
  <si>
    <t>4133261825</t>
  </si>
  <si>
    <t>0002805</t>
  </si>
  <si>
    <t>4133294412</t>
  </si>
  <si>
    <t>0002806</t>
  </si>
  <si>
    <t>4133331133</t>
  </si>
  <si>
    <t>0002807</t>
  </si>
  <si>
    <t>4133344235</t>
  </si>
  <si>
    <t>0002808</t>
  </si>
  <si>
    <t>4133320043</t>
  </si>
  <si>
    <t>0002809</t>
  </si>
  <si>
    <t>4133297884</t>
  </si>
  <si>
    <t>0002810</t>
  </si>
  <si>
    <t>4133256550</t>
  </si>
  <si>
    <t>0002811</t>
  </si>
  <si>
    <t>4133307864</t>
  </si>
  <si>
    <t>0002812</t>
  </si>
  <si>
    <t>4133289812</t>
  </si>
  <si>
    <t>0002813</t>
  </si>
  <si>
    <t>4133291484</t>
  </si>
  <si>
    <t>0002814</t>
  </si>
  <si>
    <t>4133297426</t>
  </si>
  <si>
    <t>0002815</t>
  </si>
  <si>
    <t>4133323491</t>
  </si>
  <si>
    <t>0002816</t>
  </si>
  <si>
    <t>4133325511</t>
  </si>
  <si>
    <t>0002817</t>
  </si>
  <si>
    <t>4133387929</t>
  </si>
  <si>
    <t>0002818</t>
  </si>
  <si>
    <t>4133144428</t>
  </si>
  <si>
    <t>0002819</t>
  </si>
  <si>
    <t>4133374951</t>
  </si>
  <si>
    <t>0002820</t>
  </si>
  <si>
    <t>4133289007</t>
  </si>
  <si>
    <t>0002821</t>
  </si>
  <si>
    <t>4133413606</t>
  </si>
  <si>
    <t>0002822</t>
  </si>
  <si>
    <t>4133405652</t>
  </si>
  <si>
    <t>0002823</t>
  </si>
  <si>
    <t>4133406242</t>
  </si>
  <si>
    <t>0002824</t>
  </si>
  <si>
    <t>4133249633</t>
  </si>
  <si>
    <t>0002825</t>
  </si>
  <si>
    <t>4133248892</t>
  </si>
  <si>
    <t>0002826</t>
  </si>
  <si>
    <t>4133438592</t>
  </si>
  <si>
    <t>0002827</t>
  </si>
  <si>
    <t>4133405605</t>
  </si>
  <si>
    <t>0002828</t>
  </si>
  <si>
    <t>4133406308</t>
  </si>
  <si>
    <t>0002829</t>
  </si>
  <si>
    <t>4133416973</t>
  </si>
  <si>
    <t>0002830</t>
  </si>
  <si>
    <t>4133403923</t>
  </si>
  <si>
    <t>0002831</t>
  </si>
  <si>
    <t>4133286659</t>
  </si>
  <si>
    <t>0002834</t>
  </si>
  <si>
    <t>4133233242</t>
  </si>
  <si>
    <t>0002835</t>
  </si>
  <si>
    <t>4133279436</t>
  </si>
  <si>
    <t>0002836</t>
  </si>
  <si>
    <t>4133303550</t>
  </si>
  <si>
    <t>0002837</t>
  </si>
  <si>
    <t>4133256605</t>
  </si>
  <si>
    <t>0002838</t>
  </si>
  <si>
    <t>4133269180</t>
  </si>
  <si>
    <t>0002839</t>
  </si>
  <si>
    <t>4133312695</t>
  </si>
  <si>
    <t>0002840</t>
  </si>
  <si>
    <t>4133226551</t>
  </si>
  <si>
    <t>0002841</t>
  </si>
  <si>
    <t>4133235045</t>
  </si>
  <si>
    <t>0002842</t>
  </si>
  <si>
    <t>4133344895</t>
  </si>
  <si>
    <t>0002843</t>
  </si>
  <si>
    <t>4133323782</t>
  </si>
  <si>
    <t>0002844</t>
  </si>
  <si>
    <t>4133284942</t>
  </si>
  <si>
    <t>0002845</t>
  </si>
  <si>
    <t>4133268965</t>
  </si>
  <si>
    <t>0002846</t>
  </si>
  <si>
    <t>4133272142</t>
  </si>
  <si>
    <t>0002847</t>
  </si>
  <si>
    <t>4133285278</t>
  </si>
  <si>
    <t>0002848</t>
  </si>
  <si>
    <t>4133285787</t>
  </si>
  <si>
    <t>0002849</t>
  </si>
  <si>
    <t>4133331833</t>
  </si>
  <si>
    <t>0002850</t>
  </si>
  <si>
    <t>4133298444</t>
  </si>
  <si>
    <t>0002851</t>
  </si>
  <si>
    <t>4133285875</t>
  </si>
  <si>
    <t>0002852</t>
  </si>
  <si>
    <t>4133349226</t>
  </si>
  <si>
    <t>0002853</t>
  </si>
  <si>
    <t>4133303953</t>
  </si>
  <si>
    <t>0002854</t>
  </si>
  <si>
    <t>4133321267</t>
  </si>
  <si>
    <t>0002855</t>
  </si>
  <si>
    <t>4133327181</t>
  </si>
  <si>
    <t>0002856</t>
  </si>
  <si>
    <t>4133043815</t>
  </si>
  <si>
    <t>0002857</t>
  </si>
  <si>
    <t>4133051872</t>
  </si>
  <si>
    <t>0002858</t>
  </si>
  <si>
    <t>4133091603</t>
  </si>
  <si>
    <t>0002859</t>
  </si>
  <si>
    <t>4133034108</t>
  </si>
  <si>
    <t>0002860</t>
  </si>
  <si>
    <t>4133023339</t>
  </si>
  <si>
    <t>0002861</t>
  </si>
  <si>
    <t>4133092021</t>
  </si>
  <si>
    <t>0002862</t>
  </si>
  <si>
    <t>4133097576</t>
  </si>
  <si>
    <t>0002863</t>
  </si>
  <si>
    <t>4133053799</t>
  </si>
  <si>
    <t>0002864</t>
  </si>
  <si>
    <t>4133027837</t>
  </si>
  <si>
    <t>0002865</t>
  </si>
  <si>
    <t>4133059989</t>
  </si>
  <si>
    <t>0002866</t>
  </si>
  <si>
    <t>4133250717</t>
  </si>
  <si>
    <t>0002867</t>
  </si>
  <si>
    <t>4133230480</t>
  </si>
  <si>
    <t>0002871</t>
  </si>
  <si>
    <t>4133156139</t>
  </si>
  <si>
    <t>0002872</t>
  </si>
  <si>
    <t>4133187236</t>
  </si>
  <si>
    <t>0002873</t>
  </si>
  <si>
    <t>4133231279</t>
  </si>
  <si>
    <t>0002874</t>
  </si>
  <si>
    <t>4133233463</t>
  </si>
  <si>
    <t>0002875</t>
  </si>
  <si>
    <t>4133188186</t>
  </si>
  <si>
    <t>0002876</t>
  </si>
  <si>
    <t>4133228091</t>
  </si>
  <si>
    <t>0002877</t>
  </si>
  <si>
    <t>4133230570</t>
  </si>
  <si>
    <t>0002878</t>
  </si>
  <si>
    <t>4133227478</t>
  </si>
  <si>
    <t>0002879</t>
  </si>
  <si>
    <t>4133227441</t>
  </si>
  <si>
    <t>0002880</t>
  </si>
  <si>
    <t>4133234986</t>
  </si>
  <si>
    <t>0002881</t>
  </si>
  <si>
    <t>4133227487</t>
  </si>
  <si>
    <t>0002882</t>
  </si>
  <si>
    <t>4133247029</t>
  </si>
  <si>
    <t>0002883</t>
  </si>
  <si>
    <t>4133250229</t>
  </si>
  <si>
    <t>0002884</t>
  </si>
  <si>
    <t>4133229769</t>
  </si>
  <si>
    <t>0002885</t>
  </si>
  <si>
    <t>0002886</t>
  </si>
  <si>
    <t>4133188202</t>
  </si>
  <si>
    <t>0002887</t>
  </si>
  <si>
    <t>4133232401</t>
  </si>
  <si>
    <t>0002888</t>
  </si>
  <si>
    <t>4133233598</t>
  </si>
  <si>
    <t>0002890</t>
  </si>
  <si>
    <t>4133188366</t>
  </si>
  <si>
    <t>0002891</t>
  </si>
  <si>
    <t>4133231302</t>
  </si>
  <si>
    <t>0002892</t>
  </si>
  <si>
    <t>4133256995</t>
  </si>
  <si>
    <t>0002893</t>
  </si>
  <si>
    <t>4133187349</t>
  </si>
  <si>
    <t>0002894</t>
  </si>
  <si>
    <t>4133188722</t>
  </si>
  <si>
    <t>0002895</t>
  </si>
  <si>
    <t>4133227515</t>
  </si>
  <si>
    <t>0002896</t>
  </si>
  <si>
    <t>4133232379</t>
  </si>
  <si>
    <t>0002897</t>
  </si>
  <si>
    <t>4133260678</t>
  </si>
  <si>
    <t>0002898</t>
  </si>
  <si>
    <t>4133243246</t>
  </si>
  <si>
    <t>0002899</t>
  </si>
  <si>
    <t>4133245037</t>
  </si>
  <si>
    <t>0002900</t>
  </si>
  <si>
    <t>4133229997</t>
  </si>
  <si>
    <t>0002901</t>
  </si>
  <si>
    <t>4133186684</t>
  </si>
  <si>
    <t>0002902</t>
  </si>
  <si>
    <t>4133231756</t>
  </si>
  <si>
    <t>0002903</t>
  </si>
  <si>
    <t>4133210953</t>
  </si>
  <si>
    <t>0002904</t>
  </si>
  <si>
    <t>4133181200</t>
  </si>
  <si>
    <t>0002905</t>
  </si>
  <si>
    <t>4133181235</t>
  </si>
  <si>
    <t>0002906</t>
  </si>
  <si>
    <t>4133181234</t>
  </si>
  <si>
    <t>0002907</t>
  </si>
  <si>
    <t>4133234472</t>
  </si>
  <si>
    <t>0002908</t>
  </si>
  <si>
    <t>4133181110</t>
  </si>
  <si>
    <t>0002909</t>
  </si>
  <si>
    <t>4133154286</t>
  </si>
  <si>
    <t>0002910</t>
  </si>
  <si>
    <t>4133229895</t>
  </si>
  <si>
    <t>0002911</t>
  </si>
  <si>
    <t>4133198030</t>
  </si>
  <si>
    <t>0002912</t>
  </si>
  <si>
    <t>4133231953</t>
  </si>
  <si>
    <t>0002913</t>
  </si>
  <si>
    <t>4133231816</t>
  </si>
  <si>
    <t>0002914</t>
  </si>
  <si>
    <t>4133231758</t>
  </si>
  <si>
    <t>0002915</t>
  </si>
  <si>
    <t>4133200757</t>
  </si>
  <si>
    <t>0002916</t>
  </si>
  <si>
    <t>4133248671</t>
  </si>
  <si>
    <t>0002917</t>
  </si>
  <si>
    <t>4133224467</t>
  </si>
  <si>
    <t>0002918</t>
  </si>
  <si>
    <t>4133234965</t>
  </si>
  <si>
    <t>0002919</t>
  </si>
  <si>
    <t>4133187041</t>
  </si>
  <si>
    <t>0002920</t>
  </si>
  <si>
    <t>4133198237</t>
  </si>
  <si>
    <t>0002921</t>
  </si>
  <si>
    <t>4133222043</t>
  </si>
  <si>
    <t>0002922</t>
  </si>
  <si>
    <t>4133235151</t>
  </si>
  <si>
    <t>0002923</t>
  </si>
  <si>
    <t>4133226394</t>
  </si>
  <si>
    <t>0002924</t>
  </si>
  <si>
    <t>4133221415</t>
  </si>
  <si>
    <t>0002925</t>
  </si>
  <si>
    <t>4133248324</t>
  </si>
  <si>
    <t>0002926</t>
  </si>
  <si>
    <t>4133166636</t>
  </si>
  <si>
    <t>0002927</t>
  </si>
  <si>
    <t>4133214965</t>
  </si>
  <si>
    <t>0002928</t>
  </si>
  <si>
    <t>4133129764</t>
  </si>
  <si>
    <t>0002937</t>
  </si>
  <si>
    <t>4133101617</t>
  </si>
  <si>
    <t>0002938</t>
  </si>
  <si>
    <t>4133135027</t>
  </si>
  <si>
    <t>0002939</t>
  </si>
  <si>
    <t>4133035649</t>
  </si>
  <si>
    <t>0002940</t>
  </si>
  <si>
    <t>4133131301</t>
  </si>
  <si>
    <t>0002941</t>
  </si>
  <si>
    <t>4133130400</t>
  </si>
  <si>
    <t>0002942</t>
  </si>
  <si>
    <t>4133129999</t>
  </si>
  <si>
    <t>0002943</t>
  </si>
  <si>
    <t>4133091540</t>
  </si>
  <si>
    <t>0002944</t>
  </si>
  <si>
    <t>4133066919</t>
  </si>
  <si>
    <t>0002945</t>
  </si>
  <si>
    <t>4133135472</t>
  </si>
  <si>
    <t>0002946</t>
  </si>
  <si>
    <t>4133094090</t>
  </si>
  <si>
    <t>0002947</t>
  </si>
  <si>
    <t>4133116720</t>
  </si>
  <si>
    <t>0002949</t>
  </si>
  <si>
    <t>4133133937</t>
  </si>
  <si>
    <t>0002950</t>
  </si>
  <si>
    <t>4133136531</t>
  </si>
  <si>
    <t>0002951</t>
  </si>
  <si>
    <t>4133188290</t>
  </si>
  <si>
    <t>0002931</t>
  </si>
  <si>
    <t>4133180810</t>
  </si>
  <si>
    <t>0003055</t>
  </si>
  <si>
    <t>4133180150</t>
  </si>
  <si>
    <t>0003056</t>
  </si>
  <si>
    <t>4133212559</t>
  </si>
  <si>
    <t>0003057</t>
  </si>
  <si>
    <t>4133180149</t>
  </si>
  <si>
    <t>0003058</t>
  </si>
  <si>
    <t>4133215396</t>
  </si>
  <si>
    <t>0003059</t>
  </si>
  <si>
    <t>4133207421</t>
  </si>
  <si>
    <t>0003060</t>
  </si>
  <si>
    <t>4133166308</t>
  </si>
  <si>
    <t>0003061</t>
  </si>
  <si>
    <t>4133212626</t>
  </si>
  <si>
    <t>0003062</t>
  </si>
  <si>
    <t>4133210111</t>
  </si>
  <si>
    <t>0003063</t>
  </si>
  <si>
    <t>4133221332</t>
  </si>
  <si>
    <t>0003064</t>
  </si>
  <si>
    <t>0003112</t>
  </si>
  <si>
    <t>0003113</t>
  </si>
  <si>
    <t>0003114</t>
  </si>
  <si>
    <t>0003115</t>
  </si>
  <si>
    <t>0003116</t>
  </si>
  <si>
    <t>0003117</t>
  </si>
  <si>
    <t>0003118</t>
  </si>
  <si>
    <t>0003119</t>
  </si>
  <si>
    <t>0003120</t>
  </si>
  <si>
    <t>0003121</t>
  </si>
  <si>
    <t>0003122</t>
  </si>
  <si>
    <t>0003123</t>
  </si>
  <si>
    <t>4133372901</t>
  </si>
  <si>
    <t>0003156</t>
  </si>
  <si>
    <t>4133390104</t>
  </si>
  <si>
    <t>0003157</t>
  </si>
  <si>
    <t>4133389378</t>
  </si>
  <si>
    <t>0003158</t>
  </si>
  <si>
    <t>4133232828</t>
  </si>
  <si>
    <t>0003159</t>
  </si>
  <si>
    <t>4133248234</t>
  </si>
  <si>
    <t>0003160</t>
  </si>
  <si>
    <t>4133393401</t>
  </si>
  <si>
    <t>0003161</t>
  </si>
  <si>
    <t>4133357049</t>
  </si>
  <si>
    <t>0003162</t>
  </si>
  <si>
    <t>4133350649</t>
  </si>
  <si>
    <t>0003163</t>
  </si>
  <si>
    <t>4133232779</t>
  </si>
  <si>
    <t>0003164</t>
  </si>
  <si>
    <t>4133181155</t>
  </si>
  <si>
    <t>0003165</t>
  </si>
  <si>
    <t>4133224489</t>
  </si>
  <si>
    <t>0003166</t>
  </si>
  <si>
    <t>4133387548</t>
  </si>
  <si>
    <t>0003167</t>
  </si>
  <si>
    <t>4133234099</t>
  </si>
  <si>
    <t>0003168</t>
  </si>
  <si>
    <t>4133234102</t>
  </si>
  <si>
    <t>0003169</t>
  </si>
  <si>
    <t>4133229847</t>
  </si>
  <si>
    <t>0003170</t>
  </si>
  <si>
    <t>4133232056</t>
  </si>
  <si>
    <t>0003171</t>
  </si>
  <si>
    <t>4133229534</t>
  </si>
  <si>
    <t>0003172</t>
  </si>
  <si>
    <t>4133377991</t>
  </si>
  <si>
    <t>0003173</t>
  </si>
  <si>
    <t>4133246989</t>
  </si>
  <si>
    <t>0003174</t>
  </si>
  <si>
    <t>4133249193</t>
  </si>
  <si>
    <t>0003175</t>
  </si>
  <si>
    <t>4133259487</t>
  </si>
  <si>
    <t>0003176</t>
  </si>
  <si>
    <t>4133374579</t>
  </si>
  <si>
    <t>0003177</t>
  </si>
  <si>
    <t>4133245509</t>
  </si>
  <si>
    <t>0003178</t>
  </si>
  <si>
    <t>4133376497</t>
  </si>
  <si>
    <t>0003179</t>
  </si>
  <si>
    <t>4133429119</t>
  </si>
  <si>
    <t>0003180</t>
  </si>
  <si>
    <t>4133424260</t>
  </si>
  <si>
    <t>0003181</t>
  </si>
  <si>
    <t>4133411099</t>
  </si>
  <si>
    <t>0003182</t>
  </si>
  <si>
    <t>4133429503</t>
  </si>
  <si>
    <t>0003183</t>
  </si>
  <si>
    <t>4133424159</t>
  </si>
  <si>
    <t>0003184</t>
  </si>
  <si>
    <t>4133409632</t>
  </si>
  <si>
    <t>0003185</t>
  </si>
  <si>
    <t>4133402921</t>
  </si>
  <si>
    <t>0003186</t>
  </si>
  <si>
    <t>4133416283</t>
  </si>
  <si>
    <t>0003187</t>
  </si>
  <si>
    <t>4133294101</t>
  </si>
  <si>
    <t>0003188</t>
  </si>
  <si>
    <t>4133388166</t>
  </si>
  <si>
    <t>0003189</t>
  </si>
  <si>
    <t>4133420928</t>
  </si>
  <si>
    <t>0003190</t>
  </si>
  <si>
    <t>4133440307</t>
  </si>
  <si>
    <t>0003191</t>
  </si>
  <si>
    <t>4133398779</t>
  </si>
  <si>
    <t>0003192</t>
  </si>
  <si>
    <t>4133416913</t>
  </si>
  <si>
    <t>0003193</t>
  </si>
  <si>
    <t>4133386982</t>
  </si>
  <si>
    <t>0003194</t>
  </si>
  <si>
    <t>4133440265</t>
  </si>
  <si>
    <t>0003195</t>
  </si>
  <si>
    <t>4133451458</t>
  </si>
  <si>
    <t>0003196</t>
  </si>
  <si>
    <t>4133455383</t>
  </si>
  <si>
    <t>0003197</t>
  </si>
  <si>
    <t>4133420839</t>
  </si>
  <si>
    <t>0003198</t>
  </si>
  <si>
    <t>4133377906</t>
  </si>
  <si>
    <t>0003199</t>
  </si>
  <si>
    <t>4133447619</t>
  </si>
  <si>
    <t>0003200</t>
  </si>
  <si>
    <t>4133451567</t>
  </si>
  <si>
    <t>0003201</t>
  </si>
  <si>
    <t>4133446866</t>
  </si>
  <si>
    <t>0003202</t>
  </si>
  <si>
    <t>4133411523</t>
  </si>
  <si>
    <t>0003203</t>
  </si>
  <si>
    <t>4133451977</t>
  </si>
  <si>
    <t>0003204</t>
  </si>
  <si>
    <t>4133381994</t>
  </si>
  <si>
    <t>0003205</t>
  </si>
  <si>
    <t>4133411450</t>
  </si>
  <si>
    <t>0003206</t>
  </si>
  <si>
    <t>4133457112</t>
  </si>
  <si>
    <t>0003207</t>
  </si>
  <si>
    <t>4133453946</t>
  </si>
  <si>
    <t>0003208</t>
  </si>
  <si>
    <t>4133466699</t>
  </si>
  <si>
    <t>0003209</t>
  </si>
  <si>
    <t>4133446189</t>
  </si>
  <si>
    <t>0003210</t>
  </si>
  <si>
    <t>4133410811</t>
  </si>
  <si>
    <t>0003211</t>
  </si>
  <si>
    <t>4133439442</t>
  </si>
  <si>
    <t>0003212</t>
  </si>
  <si>
    <t>4133217014</t>
  </si>
  <si>
    <t>0003213</t>
  </si>
  <si>
    <t>4133451408</t>
  </si>
  <si>
    <t>0003214</t>
  </si>
  <si>
    <t>4133410898</t>
  </si>
  <si>
    <t>0003215</t>
  </si>
  <si>
    <t>4133378480</t>
  </si>
  <si>
    <t>0003216</t>
  </si>
  <si>
    <t>4133439157</t>
  </si>
  <si>
    <t>0003217</t>
  </si>
  <si>
    <t>4133442690</t>
  </si>
  <si>
    <t>0003218</t>
  </si>
  <si>
    <t>4133453401</t>
  </si>
  <si>
    <t>0003219</t>
  </si>
  <si>
    <t>4133444484</t>
  </si>
  <si>
    <t>0003220</t>
  </si>
  <si>
    <t>4133454054</t>
  </si>
  <si>
    <t>0003221</t>
  </si>
  <si>
    <t>4133411385</t>
  </si>
  <si>
    <t>0003222</t>
  </si>
  <si>
    <t>4133455531</t>
  </si>
  <si>
    <t>0003223</t>
  </si>
  <si>
    <t>4133387006</t>
  </si>
  <si>
    <t>0003224</t>
  </si>
  <si>
    <t>4133414454</t>
  </si>
  <si>
    <t>0003225</t>
  </si>
  <si>
    <t>4133419860</t>
  </si>
  <si>
    <t>0003226</t>
  </si>
  <si>
    <t>4133409912</t>
  </si>
  <si>
    <t>0003227</t>
  </si>
  <si>
    <t>4133402509</t>
  </si>
  <si>
    <t>0003228</t>
  </si>
  <si>
    <t>4133470439</t>
  </si>
  <si>
    <t>0003229</t>
  </si>
  <si>
    <t>4133455024</t>
  </si>
  <si>
    <t>0003230</t>
  </si>
  <si>
    <t>4133430693</t>
  </si>
  <si>
    <t>0003231</t>
  </si>
  <si>
    <t>4133455535</t>
  </si>
  <si>
    <t>0003232</t>
  </si>
  <si>
    <t>4133450721</t>
  </si>
  <si>
    <t>0003233</t>
  </si>
  <si>
    <t>4133427311</t>
  </si>
  <si>
    <t>0003234</t>
  </si>
  <si>
    <t>4133475110</t>
  </si>
  <si>
    <t>0003235</t>
  </si>
  <si>
    <t>4133443844</t>
  </si>
  <si>
    <t>0003236</t>
  </si>
  <si>
    <t>4133453891</t>
  </si>
  <si>
    <t>0003237</t>
  </si>
  <si>
    <t>4133452631</t>
  </si>
  <si>
    <t>0003238</t>
  </si>
  <si>
    <t>4133439773</t>
  </si>
  <si>
    <t>0003239</t>
  </si>
  <si>
    <t>4133440390</t>
  </si>
  <si>
    <t>0003240</t>
  </si>
  <si>
    <t>4133441475</t>
  </si>
  <si>
    <t>0003241</t>
  </si>
  <si>
    <t>4133446786</t>
  </si>
  <si>
    <t>0003242</t>
  </si>
  <si>
    <t>4133450819</t>
  </si>
  <si>
    <t>0003243</t>
  </si>
  <si>
    <t>4133456509</t>
  </si>
  <si>
    <t>0003244</t>
  </si>
  <si>
    <t>4133446686</t>
  </si>
  <si>
    <t>0003245</t>
  </si>
  <si>
    <t>4133480736</t>
  </si>
  <si>
    <t>0003246</t>
  </si>
  <si>
    <t>4133410672</t>
  </si>
  <si>
    <t>0003247</t>
  </si>
  <si>
    <t>4133446108</t>
  </si>
  <si>
    <t>0003248</t>
  </si>
  <si>
    <t>4133378437</t>
  </si>
  <si>
    <t>0003249</t>
  </si>
  <si>
    <t>4133410759</t>
  </si>
  <si>
    <t>0003250</t>
  </si>
  <si>
    <t>4133410683</t>
  </si>
  <si>
    <t>0003251</t>
  </si>
  <si>
    <t>4133410725</t>
  </si>
  <si>
    <t>0003252</t>
  </si>
  <si>
    <t>4133411368</t>
  </si>
  <si>
    <t>0003253</t>
  </si>
  <si>
    <t>4133451589</t>
  </si>
  <si>
    <t>0003254</t>
  </si>
  <si>
    <t>4133450528</t>
  </si>
  <si>
    <t>0003255</t>
  </si>
  <si>
    <t>4133409983</t>
  </si>
  <si>
    <t>0003256</t>
  </si>
  <si>
    <t>4133450670</t>
  </si>
  <si>
    <t>0003257</t>
  </si>
  <si>
    <t>4133444790</t>
  </si>
  <si>
    <t>0003258</t>
  </si>
  <si>
    <t>4133454507</t>
  </si>
  <si>
    <t>0003259</t>
  </si>
  <si>
    <t>4133451075</t>
  </si>
  <si>
    <t>0003260</t>
  </si>
  <si>
    <t>4133456589</t>
  </si>
  <si>
    <t>0003261</t>
  </si>
  <si>
    <t>4133453988</t>
  </si>
  <si>
    <t>0003262</t>
  </si>
  <si>
    <t>4133454505</t>
  </si>
  <si>
    <t>0003263</t>
  </si>
  <si>
    <t>4133552026</t>
  </si>
  <si>
    <t>0003375</t>
  </si>
  <si>
    <t>4133474417</t>
  </si>
  <si>
    <t>0003376</t>
  </si>
  <si>
    <t>4133499335</t>
  </si>
  <si>
    <t>0003377</t>
  </si>
  <si>
    <t>4133425768</t>
  </si>
  <si>
    <t>0003378</t>
  </si>
  <si>
    <t>4133516332</t>
  </si>
  <si>
    <t>0003379</t>
  </si>
  <si>
    <t>4133502979</t>
  </si>
  <si>
    <t>0003380</t>
  </si>
  <si>
    <t>4133488877</t>
  </si>
  <si>
    <t>0003381</t>
  </si>
  <si>
    <t>4133450502</t>
  </si>
  <si>
    <t>0003382</t>
  </si>
  <si>
    <t>4133556956</t>
  </si>
  <si>
    <t>0003383</t>
  </si>
  <si>
    <t>4133518104</t>
  </si>
  <si>
    <t>0003384</t>
  </si>
  <si>
    <t>4133526821</t>
  </si>
  <si>
    <t>0003385</t>
  </si>
  <si>
    <t>4133483024</t>
  </si>
  <si>
    <t>0003386</t>
  </si>
  <si>
    <t>4133450974</t>
  </si>
  <si>
    <t>0003387</t>
  </si>
  <si>
    <t>4133538675</t>
  </si>
  <si>
    <t>0003388</t>
  </si>
  <si>
    <t>4133552324</t>
  </si>
  <si>
    <t>0003389</t>
  </si>
  <si>
    <t>4133549379</t>
  </si>
  <si>
    <t>0003390</t>
  </si>
  <si>
    <t>4133546036</t>
  </si>
  <si>
    <t>0003391</t>
  </si>
  <si>
    <t>4133522385</t>
  </si>
  <si>
    <t>0003392</t>
  </si>
  <si>
    <t>4133702880</t>
  </si>
  <si>
    <t>0003393</t>
  </si>
  <si>
    <t>4133633759</t>
  </si>
  <si>
    <t>0003394</t>
  </si>
  <si>
    <t>4133720646</t>
  </si>
  <si>
    <t>0003395</t>
  </si>
  <si>
    <t>4133663663</t>
  </si>
  <si>
    <t>0003396</t>
  </si>
  <si>
    <t>4133644098</t>
  </si>
  <si>
    <t>0003397</t>
  </si>
  <si>
    <t>4133663812</t>
  </si>
  <si>
    <t>0003398</t>
  </si>
  <si>
    <t>4133705519</t>
  </si>
  <si>
    <t>0003399</t>
  </si>
  <si>
    <t>4133700285</t>
  </si>
  <si>
    <t>0003400</t>
  </si>
  <si>
    <t>4133609089</t>
  </si>
  <si>
    <t>0003401</t>
  </si>
  <si>
    <t>4133706647</t>
  </si>
  <si>
    <t>0003402</t>
  </si>
  <si>
    <t>4133702246</t>
  </si>
  <si>
    <t>0003403</t>
  </si>
  <si>
    <t>4133663841</t>
  </si>
  <si>
    <t>0003404</t>
  </si>
  <si>
    <t>4133645001</t>
  </si>
  <si>
    <t>0003405</t>
  </si>
  <si>
    <t>4133644495</t>
  </si>
  <si>
    <t>0003406</t>
  </si>
  <si>
    <t>4133631451</t>
  </si>
  <si>
    <t>0003407</t>
  </si>
  <si>
    <t>4133702629</t>
  </si>
  <si>
    <t>0003408</t>
  </si>
  <si>
    <t>4133688089</t>
  </si>
  <si>
    <t>0003409</t>
  </si>
  <si>
    <t>4133685649</t>
  </si>
  <si>
    <t>0003410</t>
  </si>
  <si>
    <t>4133698659</t>
  </si>
  <si>
    <t>0003411</t>
  </si>
  <si>
    <t>4133728681</t>
  </si>
  <si>
    <t>0003412</t>
  </si>
  <si>
    <t>4133663910</t>
  </si>
  <si>
    <t>0003413</t>
  </si>
  <si>
    <t>4133655227</t>
  </si>
  <si>
    <t>0003414</t>
  </si>
  <si>
    <t>4133693241</t>
  </si>
  <si>
    <t>0003415</t>
  </si>
  <si>
    <t>4133622896</t>
  </si>
  <si>
    <t>0003416</t>
  </si>
  <si>
    <t>4133644625</t>
  </si>
  <si>
    <t>0003417</t>
  </si>
  <si>
    <t>4133689951</t>
  </si>
  <si>
    <t>0003418</t>
  </si>
  <si>
    <t>4133685530</t>
  </si>
  <si>
    <t>0003419</t>
  </si>
  <si>
    <t>4133685502</t>
  </si>
  <si>
    <t>0003420</t>
  </si>
  <si>
    <t>4133706126</t>
  </si>
  <si>
    <t>0003421</t>
  </si>
  <si>
    <t>4133706869</t>
  </si>
  <si>
    <t>0003422</t>
  </si>
  <si>
    <t>4133704580</t>
  </si>
  <si>
    <t>0003423</t>
  </si>
  <si>
    <t>4133715115</t>
  </si>
  <si>
    <t>0003424</t>
  </si>
  <si>
    <t>4133688769</t>
  </si>
  <si>
    <t>0003425</t>
  </si>
  <si>
    <t>4133718843</t>
  </si>
  <si>
    <t>0003426</t>
  </si>
  <si>
    <t>4133685821</t>
  </si>
  <si>
    <t>0003427</t>
  </si>
  <si>
    <t>4133705780</t>
  </si>
  <si>
    <t>0003428</t>
  </si>
  <si>
    <t>4133644591</t>
  </si>
  <si>
    <t>0003429</t>
  </si>
  <si>
    <t>4133696493</t>
  </si>
  <si>
    <t>0003430</t>
  </si>
  <si>
    <t>4133685072</t>
  </si>
  <si>
    <t>0003431</t>
  </si>
  <si>
    <t>4133736904</t>
  </si>
  <si>
    <t>0003432</t>
  </si>
  <si>
    <t>4133691502</t>
  </si>
  <si>
    <t>0003433</t>
  </si>
  <si>
    <t>4133672976</t>
  </si>
  <si>
    <t>0003434</t>
  </si>
  <si>
    <t>4133706276</t>
  </si>
  <si>
    <t>0003435</t>
  </si>
  <si>
    <t>4133704606</t>
  </si>
  <si>
    <t>0003436</t>
  </si>
  <si>
    <t>4133644134</t>
  </si>
  <si>
    <t>0003437</t>
  </si>
  <si>
    <t>4133695049</t>
  </si>
  <si>
    <t>0003438</t>
  </si>
  <si>
    <t>4133643834</t>
  </si>
  <si>
    <t>0003439</t>
  </si>
  <si>
    <t>4133643718</t>
  </si>
  <si>
    <t>0003440</t>
  </si>
  <si>
    <t>4133638463</t>
  </si>
  <si>
    <t>0003441</t>
  </si>
  <si>
    <t>4133464503</t>
  </si>
  <si>
    <t>0003442</t>
  </si>
  <si>
    <t>4133469487</t>
  </si>
  <si>
    <t>0003443</t>
  </si>
  <si>
    <t>4133454914</t>
  </si>
  <si>
    <t>0003444</t>
  </si>
  <si>
    <t>4133486099</t>
  </si>
  <si>
    <t>0003445</t>
  </si>
  <si>
    <t>4133641967</t>
  </si>
  <si>
    <t>0003446</t>
  </si>
  <si>
    <t>4133625852</t>
  </si>
  <si>
    <t>0003447</t>
  </si>
  <si>
    <t>4133609617</t>
  </si>
  <si>
    <t>0003448</t>
  </si>
  <si>
    <t>4133581904</t>
  </si>
  <si>
    <t>0003449</t>
  </si>
  <si>
    <t>4133688295</t>
  </si>
  <si>
    <t>0003450</t>
  </si>
  <si>
    <t>4133640734</t>
  </si>
  <si>
    <t>0003451</t>
  </si>
  <si>
    <t>4133680988</t>
  </si>
  <si>
    <t>0003452</t>
  </si>
  <si>
    <t>4133687177</t>
  </si>
  <si>
    <t>0003453</t>
  </si>
  <si>
    <t>4133610613</t>
  </si>
  <si>
    <t>0003454</t>
  </si>
  <si>
    <t>4133569391</t>
  </si>
  <si>
    <t>0003455</t>
  </si>
  <si>
    <t>4133607729</t>
  </si>
  <si>
    <t>0003456</t>
  </si>
  <si>
    <t>4133559632</t>
  </si>
  <si>
    <t>0003457</t>
  </si>
  <si>
    <t>4133534454</t>
  </si>
  <si>
    <t>0003458</t>
  </si>
  <si>
    <t>4133528874</t>
  </si>
  <si>
    <t>0003459</t>
  </si>
  <si>
    <t>4133571193</t>
  </si>
  <si>
    <t>0003460</t>
  </si>
  <si>
    <t>4133545165</t>
  </si>
  <si>
    <t>0003461</t>
  </si>
  <si>
    <t>4133449712</t>
  </si>
  <si>
    <t>0003462</t>
  </si>
  <si>
    <t>4133547494</t>
  </si>
  <si>
    <t>0003463</t>
  </si>
  <si>
    <t>4133481075</t>
  </si>
  <si>
    <t>0003464</t>
  </si>
  <si>
    <t>4133452327</t>
  </si>
  <si>
    <t>0003465</t>
  </si>
  <si>
    <t>4133294244</t>
  </si>
  <si>
    <t>0003466</t>
  </si>
  <si>
    <t>4133509696</t>
  </si>
  <si>
    <t>0003467</t>
  </si>
  <si>
    <t>4133561283</t>
  </si>
  <si>
    <t>0003468</t>
  </si>
  <si>
    <t>4133562411</t>
  </si>
  <si>
    <t>0003469</t>
  </si>
  <si>
    <t>4133521666</t>
  </si>
  <si>
    <t>0003470</t>
  </si>
  <si>
    <t>4133498731</t>
  </si>
  <si>
    <t>0003471</t>
  </si>
  <si>
    <t>4133440648</t>
  </si>
  <si>
    <t>0003472</t>
  </si>
  <si>
    <t>4133452392</t>
  </si>
  <si>
    <t>0003473</t>
  </si>
  <si>
    <t>4133445846</t>
  </si>
  <si>
    <t>0003474</t>
  </si>
  <si>
    <t>4133470074</t>
  </si>
  <si>
    <t>0003475</t>
  </si>
  <si>
    <t>4133409867</t>
  </si>
  <si>
    <t>0003476</t>
  </si>
  <si>
    <t>4133397028</t>
  </si>
  <si>
    <t>0003477</t>
  </si>
  <si>
    <t>4133345643</t>
  </si>
  <si>
    <t>0003478</t>
  </si>
  <si>
    <t>4133411213</t>
  </si>
  <si>
    <t>0003479</t>
  </si>
  <si>
    <t>4133449581</t>
  </si>
  <si>
    <t>0003480</t>
  </si>
  <si>
    <t>4133451122</t>
  </si>
  <si>
    <t>0003481</t>
  </si>
  <si>
    <t>4133496046</t>
  </si>
  <si>
    <t>0003482</t>
  </si>
  <si>
    <t>4133454898</t>
  </si>
  <si>
    <t>0003483</t>
  </si>
  <si>
    <t>4133490638</t>
  </si>
  <si>
    <t>0003484</t>
  </si>
  <si>
    <t>4133294380</t>
  </si>
  <si>
    <t>0003485</t>
  </si>
  <si>
    <t>4133574802</t>
  </si>
  <si>
    <t>0003486</t>
  </si>
  <si>
    <t>4133455282</t>
  </si>
  <si>
    <t>0003487</t>
  </si>
  <si>
    <t>4133465584</t>
  </si>
  <si>
    <t>0003488</t>
  </si>
  <si>
    <t>4133434691</t>
  </si>
  <si>
    <t>0003489</t>
  </si>
  <si>
    <t>4133646339</t>
  </si>
  <si>
    <t>0003490</t>
  </si>
  <si>
    <t>4133550469</t>
  </si>
  <si>
    <t>0003491</t>
  </si>
  <si>
    <t>4133646533</t>
  </si>
  <si>
    <t>0003492</t>
  </si>
  <si>
    <t>4133661036</t>
  </si>
  <si>
    <t>0003493</t>
  </si>
  <si>
    <t>4133632128</t>
  </si>
  <si>
    <t>0003494</t>
  </si>
  <si>
    <t>4133603164</t>
  </si>
  <si>
    <t>0003495</t>
  </si>
  <si>
    <t>4133567385</t>
  </si>
  <si>
    <t>0003496</t>
  </si>
  <si>
    <t>4133563876</t>
  </si>
  <si>
    <t>0003497</t>
  </si>
  <si>
    <t>4133681929</t>
  </si>
  <si>
    <t>0003498</t>
  </si>
  <si>
    <t>4133665501</t>
  </si>
  <si>
    <t>0003499</t>
  </si>
  <si>
    <t>4133606144</t>
  </si>
  <si>
    <t>0003500</t>
  </si>
  <si>
    <t>4133591608</t>
  </si>
  <si>
    <t>0003501</t>
  </si>
  <si>
    <t>4133294519</t>
  </si>
  <si>
    <t>0003502</t>
  </si>
  <si>
    <t>4133452172</t>
  </si>
  <si>
    <t>0003503</t>
  </si>
  <si>
    <t>4133671042</t>
  </si>
  <si>
    <t>0003504</t>
  </si>
  <si>
    <t>4133600923</t>
  </si>
  <si>
    <t>0003505</t>
  </si>
  <si>
    <t>4133642839</t>
  </si>
  <si>
    <t>0003506</t>
  </si>
  <si>
    <t>4133448894</t>
  </si>
  <si>
    <t>0003507</t>
  </si>
  <si>
    <t>4133614630</t>
  </si>
  <si>
    <t>0003508</t>
  </si>
  <si>
    <t>4133583741</t>
  </si>
  <si>
    <t>0003509</t>
  </si>
  <si>
    <t>4133702460</t>
  </si>
  <si>
    <t>0003510</t>
  </si>
  <si>
    <t>4133705249</t>
  </si>
  <si>
    <t>0003511</t>
  </si>
  <si>
    <t>4133707034</t>
  </si>
  <si>
    <t>0003512</t>
  </si>
  <si>
    <t>4133696639</t>
  </si>
  <si>
    <t>0003513</t>
  </si>
  <si>
    <t>4133692065</t>
  </si>
  <si>
    <t>0003514</t>
  </si>
  <si>
    <t>4133505878</t>
  </si>
  <si>
    <t>0003515</t>
  </si>
  <si>
    <t>4133706171</t>
  </si>
  <si>
    <t>0003516</t>
  </si>
  <si>
    <t>4133685477</t>
  </si>
  <si>
    <t>0003517</t>
  </si>
  <si>
    <t>4133641214</t>
  </si>
  <si>
    <t>0003518</t>
  </si>
  <si>
    <t>4133640910</t>
  </si>
  <si>
    <t>0003519</t>
  </si>
  <si>
    <t>4133643032</t>
  </si>
  <si>
    <t>0003520</t>
  </si>
  <si>
    <t>4133705501</t>
  </si>
  <si>
    <t>0003521</t>
  </si>
  <si>
    <t>4133705032</t>
  </si>
  <si>
    <t>0003522</t>
  </si>
  <si>
    <t>4133691774</t>
  </si>
  <si>
    <t>0003523</t>
  </si>
  <si>
    <t>4133643588</t>
  </si>
  <si>
    <t>0003524</t>
  </si>
  <si>
    <t>4133661761</t>
  </si>
  <si>
    <t>0003525</t>
  </si>
  <si>
    <t>4133644253</t>
  </si>
  <si>
    <t>0003526</t>
  </si>
  <si>
    <t>4133641680</t>
  </si>
  <si>
    <t>0003527</t>
  </si>
  <si>
    <t>4133643523</t>
  </si>
  <si>
    <t>0003528</t>
  </si>
  <si>
    <t>4133643100</t>
  </si>
  <si>
    <t>0003529</t>
  </si>
  <si>
    <t>4133706767</t>
  </si>
  <si>
    <t>0003530</t>
  </si>
  <si>
    <t>4133704681</t>
  </si>
  <si>
    <t>0003531</t>
  </si>
  <si>
    <t>4133611913</t>
  </si>
  <si>
    <t>0003532</t>
  </si>
  <si>
    <t>4133712995</t>
  </si>
  <si>
    <t>0003533</t>
  </si>
  <si>
    <t>4133763078</t>
  </si>
  <si>
    <t>0003534</t>
  </si>
  <si>
    <t>4133698130</t>
  </si>
  <si>
    <t>0003535</t>
  </si>
  <si>
    <t>4133477397</t>
  </si>
  <si>
    <t>0003536</t>
  </si>
  <si>
    <t>4133739755</t>
  </si>
  <si>
    <t>0003537</t>
  </si>
  <si>
    <t>4133685659</t>
  </si>
  <si>
    <t>0003538</t>
  </si>
  <si>
    <t>4133683061</t>
  </si>
  <si>
    <t>0003539</t>
  </si>
  <si>
    <t>4133317798</t>
  </si>
  <si>
    <t>0003540</t>
  </si>
  <si>
    <t>4133738710</t>
  </si>
  <si>
    <t>0003541</t>
  </si>
  <si>
    <t>4133721102</t>
  </si>
  <si>
    <t>0003542</t>
  </si>
  <si>
    <t>4133733704</t>
  </si>
  <si>
    <t>0003543</t>
  </si>
  <si>
    <t>4133715751</t>
  </si>
  <si>
    <t>0003544</t>
  </si>
  <si>
    <t>4133339196</t>
  </si>
  <si>
    <t>0003545</t>
  </si>
  <si>
    <t>4133339115</t>
  </si>
  <si>
    <t>0003546</t>
  </si>
  <si>
    <t>4133339058</t>
  </si>
  <si>
    <t>0003547</t>
  </si>
  <si>
    <t>4133322464</t>
  </si>
  <si>
    <t>0003548</t>
  </si>
  <si>
    <t>4133426042</t>
  </si>
  <si>
    <t>0003549</t>
  </si>
  <si>
    <t>4900802350</t>
  </si>
  <si>
    <t>0003550</t>
  </si>
  <si>
    <t>4133317796</t>
  </si>
  <si>
    <t>0003551</t>
  </si>
  <si>
    <t>4133317795</t>
  </si>
  <si>
    <t>0003552</t>
  </si>
  <si>
    <t>4133339375</t>
  </si>
  <si>
    <t>0003553</t>
  </si>
  <si>
    <t>4133339341</t>
  </si>
  <si>
    <t>0003554</t>
  </si>
  <si>
    <t>4133339244</t>
  </si>
  <si>
    <t>0003555</t>
  </si>
  <si>
    <t>4133796171</t>
  </si>
  <si>
    <t>0003556</t>
  </si>
  <si>
    <t>4133642180</t>
  </si>
  <si>
    <t>0003557</t>
  </si>
  <si>
    <t>4133643123</t>
  </si>
  <si>
    <t>0003558</t>
  </si>
  <si>
    <t>4133644363</t>
  </si>
  <si>
    <t>0003559</t>
  </si>
  <si>
    <t>4133689161</t>
  </si>
  <si>
    <t>0003560</t>
  </si>
  <si>
    <t>4133684751</t>
  </si>
  <si>
    <t>0003561</t>
  </si>
  <si>
    <t>4133686110</t>
  </si>
  <si>
    <t>0003562</t>
  </si>
  <si>
    <t>4133687087</t>
  </si>
  <si>
    <t>0003563</t>
  </si>
  <si>
    <t>4133687452</t>
  </si>
  <si>
    <t>0003564</t>
  </si>
  <si>
    <t>4133692634</t>
  </si>
  <si>
    <t>0003565</t>
  </si>
  <si>
    <t>4133642003</t>
  </si>
  <si>
    <t>0003566</t>
  </si>
  <si>
    <t>4131268398</t>
  </si>
  <si>
    <t>0003567</t>
  </si>
  <si>
    <t>4132745418</t>
  </si>
  <si>
    <t>0003568</t>
  </si>
  <si>
    <t>4133405769</t>
  </si>
  <si>
    <t>0003569</t>
  </si>
  <si>
    <t>4133294490</t>
  </si>
  <si>
    <t>0003570</t>
  </si>
  <si>
    <t>4132849363</t>
  </si>
  <si>
    <t>0003571</t>
  </si>
  <si>
    <t>0003587</t>
  </si>
  <si>
    <t>0003588</t>
  </si>
  <si>
    <t>0003589</t>
  </si>
  <si>
    <t>0003590</t>
  </si>
  <si>
    <t>0003591</t>
  </si>
  <si>
    <t>0003592</t>
  </si>
  <si>
    <t>0003593</t>
  </si>
  <si>
    <t>0003594</t>
  </si>
  <si>
    <t>0003595</t>
  </si>
  <si>
    <t>0003596</t>
  </si>
  <si>
    <t>0003597</t>
  </si>
  <si>
    <t>0003598</t>
  </si>
  <si>
    <t>0003599</t>
  </si>
  <si>
    <t>0003600</t>
  </si>
  <si>
    <t>0003601</t>
  </si>
  <si>
    <t>0003602</t>
  </si>
  <si>
    <t>0003603</t>
  </si>
  <si>
    <t>0003604</t>
  </si>
  <si>
    <t>0003605</t>
  </si>
  <si>
    <t>0003606</t>
  </si>
  <si>
    <t>0003607</t>
  </si>
  <si>
    <t>0003608</t>
  </si>
  <si>
    <t>0003609</t>
  </si>
  <si>
    <t>0003610</t>
  </si>
  <si>
    <t>0003611</t>
  </si>
  <si>
    <t>0003612</t>
  </si>
  <si>
    <t>0003613</t>
  </si>
  <si>
    <t>0003614</t>
  </si>
  <si>
    <t>0003615</t>
  </si>
  <si>
    <t>0003616</t>
  </si>
  <si>
    <t>0003617</t>
  </si>
  <si>
    <t>0003618</t>
  </si>
  <si>
    <t>0003619</t>
  </si>
  <si>
    <t>0003620</t>
  </si>
  <si>
    <t>0003621</t>
  </si>
  <si>
    <t>0003622</t>
  </si>
  <si>
    <t>0003623</t>
  </si>
  <si>
    <t>0003624</t>
  </si>
  <si>
    <t>0003625</t>
  </si>
  <si>
    <t>0003626</t>
  </si>
  <si>
    <t>0003627</t>
  </si>
  <si>
    <t>0003628</t>
  </si>
  <si>
    <t>0003629</t>
  </si>
  <si>
    <t>0003630</t>
  </si>
  <si>
    <t>0003631</t>
  </si>
  <si>
    <t>0003632</t>
  </si>
  <si>
    <t>0003633</t>
  </si>
  <si>
    <t>0003634</t>
  </si>
  <si>
    <t>0003635</t>
  </si>
  <si>
    <t>0003636</t>
  </si>
  <si>
    <t>0003637</t>
  </si>
  <si>
    <t>0003638</t>
  </si>
  <si>
    <t>4133643428</t>
  </si>
  <si>
    <t>0003639</t>
  </si>
  <si>
    <t>0003683</t>
  </si>
  <si>
    <t>0003684</t>
  </si>
  <si>
    <t>0003685</t>
  </si>
  <si>
    <t>0003656</t>
  </si>
  <si>
    <t>0003651</t>
  </si>
  <si>
    <t>Ngày 08 tháng 12 năm 2021</t>
  </si>
  <si>
    <t>CÔNG NỢ THÁNG 12/2021</t>
  </si>
  <si>
    <t>TRẢ HÀNG, CK, CP</t>
  </si>
  <si>
    <t>BA/20E T11/211</t>
  </si>
  <si>
    <t>CK XUAT T12/21</t>
  </si>
  <si>
    <t>T10</t>
  </si>
  <si>
    <t>T11</t>
  </si>
  <si>
    <t>T12</t>
  </si>
  <si>
    <t>4134358844</t>
  </si>
  <si>
    <t>0004777</t>
  </si>
  <si>
    <t>TT 25/02/2022</t>
  </si>
  <si>
    <t>4134231173</t>
  </si>
  <si>
    <t>0004778</t>
  </si>
  <si>
    <t>4134252240</t>
  </si>
  <si>
    <t>0004779</t>
  </si>
  <si>
    <t>4134376919</t>
  </si>
  <si>
    <t>0004780</t>
  </si>
  <si>
    <t>4134384179</t>
  </si>
  <si>
    <t>0004781</t>
  </si>
  <si>
    <t>4900803074</t>
  </si>
  <si>
    <t>0004782</t>
  </si>
  <si>
    <t>4134106440</t>
  </si>
  <si>
    <t>0004783</t>
  </si>
  <si>
    <t>4134121094</t>
  </si>
  <si>
    <t>0004784</t>
  </si>
  <si>
    <t>4134137405</t>
  </si>
  <si>
    <t>0004785</t>
  </si>
  <si>
    <t>4134081526</t>
  </si>
  <si>
    <t>0004786</t>
  </si>
  <si>
    <t>HỦY HÓA ĐƠN XUẤT THAY THẾ HÓA ĐƠN 10284 NGÀY 25/01/2022</t>
  </si>
  <si>
    <t>4134081567</t>
  </si>
  <si>
    <t>0004787</t>
  </si>
  <si>
    <t>4134081617</t>
  </si>
  <si>
    <t>0004788</t>
  </si>
  <si>
    <t>4134081683</t>
  </si>
  <si>
    <t>0004789</t>
  </si>
  <si>
    <t>4134081515</t>
  </si>
  <si>
    <t>0004790</t>
  </si>
  <si>
    <t>4134342623</t>
  </si>
  <si>
    <t>0004791</t>
  </si>
  <si>
    <t>4134348100</t>
  </si>
  <si>
    <t>0004792</t>
  </si>
  <si>
    <t>4134327086</t>
  </si>
  <si>
    <t>0004793</t>
  </si>
  <si>
    <t>4134341949</t>
  </si>
  <si>
    <t>0004794</t>
  </si>
  <si>
    <t>4134050511</t>
  </si>
  <si>
    <t>0004795</t>
  </si>
  <si>
    <t>4134288871</t>
  </si>
  <si>
    <t>0004796</t>
  </si>
  <si>
    <t>4134369753</t>
  </si>
  <si>
    <t>0004797</t>
  </si>
  <si>
    <t>4134268539</t>
  </si>
  <si>
    <t>0004798</t>
  </si>
  <si>
    <t>4134367936</t>
  </si>
  <si>
    <t>0004799</t>
  </si>
  <si>
    <t>4134287087</t>
  </si>
  <si>
    <t>0004800</t>
  </si>
  <si>
    <t>4134203741</t>
  </si>
  <si>
    <t>0004801</t>
  </si>
  <si>
    <t>4134369578</t>
  </si>
  <si>
    <t>0004802</t>
  </si>
  <si>
    <t>4134307320</t>
  </si>
  <si>
    <t>0004803</t>
  </si>
  <si>
    <t>4134050510</t>
  </si>
  <si>
    <t>0004804</t>
  </si>
  <si>
    <t>4134342755</t>
  </si>
  <si>
    <t>0004805</t>
  </si>
  <si>
    <t>4134308959</t>
  </si>
  <si>
    <t>0004806</t>
  </si>
  <si>
    <t>4134259039</t>
  </si>
  <si>
    <t>0004807</t>
  </si>
  <si>
    <t>4134217659</t>
  </si>
  <si>
    <t>0004808</t>
  </si>
  <si>
    <t>4134278310</t>
  </si>
  <si>
    <t>0004809</t>
  </si>
  <si>
    <t>4134229812</t>
  </si>
  <si>
    <t>0004810</t>
  </si>
  <si>
    <t>4134342138</t>
  </si>
  <si>
    <t>0004811</t>
  </si>
  <si>
    <t>4134314856</t>
  </si>
  <si>
    <t>0004812</t>
  </si>
  <si>
    <t>4134050509</t>
  </si>
  <si>
    <t>0004813</t>
  </si>
  <si>
    <t>4134305911</t>
  </si>
  <si>
    <t>0004814</t>
  </si>
  <si>
    <t>4134264157</t>
  </si>
  <si>
    <t>0004815</t>
  </si>
  <si>
    <t>4134298744</t>
  </si>
  <si>
    <t>0004816</t>
  </si>
  <si>
    <t>4134301832</t>
  </si>
  <si>
    <t>0004817</t>
  </si>
  <si>
    <t>4134236451</t>
  </si>
  <si>
    <t>0004818</t>
  </si>
  <si>
    <t>4134308799</t>
  </si>
  <si>
    <t>0004819</t>
  </si>
  <si>
    <t>4134241057</t>
  </si>
  <si>
    <t>0004820</t>
  </si>
  <si>
    <t>4134262907</t>
  </si>
  <si>
    <t>0004821</t>
  </si>
  <si>
    <t>4134233815</t>
  </si>
  <si>
    <t>0004822</t>
  </si>
  <si>
    <t>4134226922</t>
  </si>
  <si>
    <t>0004823</t>
  </si>
  <si>
    <t>4134253206</t>
  </si>
  <si>
    <t>0004824</t>
  </si>
  <si>
    <t>4134227562</t>
  </si>
  <si>
    <t>0004825</t>
  </si>
  <si>
    <t>4134258467</t>
  </si>
  <si>
    <t>0004826</t>
  </si>
  <si>
    <t>4134251919</t>
  </si>
  <si>
    <t>0004827</t>
  </si>
  <si>
    <t>4134267213</t>
  </si>
  <si>
    <t>0004828</t>
  </si>
  <si>
    <t>4134256872</t>
  </si>
  <si>
    <t>0004829</t>
  </si>
  <si>
    <t>4134195976</t>
  </si>
  <si>
    <t>0004830</t>
  </si>
  <si>
    <t>4134260441</t>
  </si>
  <si>
    <t>0004831</t>
  </si>
  <si>
    <t>4134271216</t>
  </si>
  <si>
    <t>0004832</t>
  </si>
  <si>
    <t>4134265293</t>
  </si>
  <si>
    <t>0004833</t>
  </si>
  <si>
    <t>4134307470</t>
  </si>
  <si>
    <t>0004834</t>
  </si>
  <si>
    <t>4134214219</t>
  </si>
  <si>
    <t>0004835</t>
  </si>
  <si>
    <t>4134229533</t>
  </si>
  <si>
    <t>0004836</t>
  </si>
  <si>
    <t>4134190373</t>
  </si>
  <si>
    <t>0004837</t>
  </si>
  <si>
    <t>4134192550</t>
  </si>
  <si>
    <t>0004838</t>
  </si>
  <si>
    <t>4134164022</t>
  </si>
  <si>
    <t>0004839</t>
  </si>
  <si>
    <t>4134197788</t>
  </si>
  <si>
    <t>0004840</t>
  </si>
  <si>
    <t>4134202697</t>
  </si>
  <si>
    <t>0004841</t>
  </si>
  <si>
    <t>4134107186</t>
  </si>
  <si>
    <t>0004842</t>
  </si>
  <si>
    <t>4134153133</t>
  </si>
  <si>
    <t>0004843</t>
  </si>
  <si>
    <t>4134192986</t>
  </si>
  <si>
    <t>0004844</t>
  </si>
  <si>
    <t>4134203827</t>
  </si>
  <si>
    <t>0004845</t>
  </si>
  <si>
    <t>4134153269</t>
  </si>
  <si>
    <t>0004846</t>
  </si>
  <si>
    <t>4134194327</t>
  </si>
  <si>
    <t>0004847</t>
  </si>
  <si>
    <t>4134226732</t>
  </si>
  <si>
    <t>0004848</t>
  </si>
  <si>
    <t>4134186179</t>
  </si>
  <si>
    <t>0004849</t>
  </si>
  <si>
    <t>4134102242</t>
  </si>
  <si>
    <t>0004850</t>
  </si>
  <si>
    <t>4134204445</t>
  </si>
  <si>
    <t>0004851</t>
  </si>
  <si>
    <t>4134191521</t>
  </si>
  <si>
    <t>0004852</t>
  </si>
  <si>
    <t>4134194435</t>
  </si>
  <si>
    <t>0004853</t>
  </si>
  <si>
    <t>4134193313</t>
  </si>
  <si>
    <t>0004854</t>
  </si>
  <si>
    <t>4134196551</t>
  </si>
  <si>
    <t>0004855</t>
  </si>
  <si>
    <t>4134106726</t>
  </si>
  <si>
    <t>0004856</t>
  </si>
  <si>
    <t>4134216198</t>
  </si>
  <si>
    <t>0004857</t>
  </si>
  <si>
    <t>4134204415</t>
  </si>
  <si>
    <t>0004858</t>
  </si>
  <si>
    <t>4134204185</t>
  </si>
  <si>
    <t>0004859</t>
  </si>
  <si>
    <t>4134186854</t>
  </si>
  <si>
    <t>0004860</t>
  </si>
  <si>
    <t>4134194016</t>
  </si>
  <si>
    <t>0004861</t>
  </si>
  <si>
    <t>4134117005</t>
  </si>
  <si>
    <t>0004862</t>
  </si>
  <si>
    <t>4134153321</t>
  </si>
  <si>
    <t>0004863</t>
  </si>
  <si>
    <t>4134197273</t>
  </si>
  <si>
    <t>0004864</t>
  </si>
  <si>
    <t>4134165029</t>
  </si>
  <si>
    <t>0004865</t>
  </si>
  <si>
    <t>4134186391</t>
  </si>
  <si>
    <t>0004866</t>
  </si>
  <si>
    <t>4134182925</t>
  </si>
  <si>
    <t>0004867</t>
  </si>
  <si>
    <t>4134139019</t>
  </si>
  <si>
    <t>0004868</t>
  </si>
  <si>
    <t>4134148216</t>
  </si>
  <si>
    <t>0004869</t>
  </si>
  <si>
    <t>4134197444</t>
  </si>
  <si>
    <t>0004870</t>
  </si>
  <si>
    <t>4134197734</t>
  </si>
  <si>
    <t>0004871</t>
  </si>
  <si>
    <t>4134225081</t>
  </si>
  <si>
    <t>0004872</t>
  </si>
  <si>
    <t>4134149745</t>
  </si>
  <si>
    <t>0004873</t>
  </si>
  <si>
    <t>4134087394</t>
  </si>
  <si>
    <t>0004874</t>
  </si>
  <si>
    <t>4134194241</t>
  </si>
  <si>
    <t>0004875</t>
  </si>
  <si>
    <t>4134183787</t>
  </si>
  <si>
    <t>0004876</t>
  </si>
  <si>
    <t>4134178939</t>
  </si>
  <si>
    <t>0004877</t>
  </si>
  <si>
    <t>4134206216</t>
  </si>
  <si>
    <t>0004878</t>
  </si>
  <si>
    <t>4134125916</t>
  </si>
  <si>
    <t>0004879</t>
  </si>
  <si>
    <t>4134187215</t>
  </si>
  <si>
    <t>0004880</t>
  </si>
  <si>
    <t>4134203744</t>
  </si>
  <si>
    <t>0004881</t>
  </si>
  <si>
    <t>4134197616</t>
  </si>
  <si>
    <t>0004882</t>
  </si>
  <si>
    <t>4134182352</t>
  </si>
  <si>
    <t>0004883</t>
  </si>
  <si>
    <t>4134212675</t>
  </si>
  <si>
    <t>0004884</t>
  </si>
  <si>
    <t>4134203271</t>
  </si>
  <si>
    <t>0004885</t>
  </si>
  <si>
    <t>4134092124</t>
  </si>
  <si>
    <t>0004886</t>
  </si>
  <si>
    <t>4134204132</t>
  </si>
  <si>
    <t>0004887</t>
  </si>
  <si>
    <t>4134127743</t>
  </si>
  <si>
    <t>0004888</t>
  </si>
  <si>
    <t>4134212272</t>
  </si>
  <si>
    <t>0004889</t>
  </si>
  <si>
    <t>4134204301</t>
  </si>
  <si>
    <t>0004890</t>
  </si>
  <si>
    <t>4134117156</t>
  </si>
  <si>
    <t>0004891</t>
  </si>
  <si>
    <t>4134190463</t>
  </si>
  <si>
    <t>0004892</t>
  </si>
  <si>
    <t>4134247012</t>
  </si>
  <si>
    <t>0004915</t>
  </si>
  <si>
    <t>4134164020</t>
  </si>
  <si>
    <t>0004916</t>
  </si>
  <si>
    <t>4134189648</t>
  </si>
  <si>
    <t>0004917</t>
  </si>
  <si>
    <t>4134176195</t>
  </si>
  <si>
    <t>0004918</t>
  </si>
  <si>
    <t>4133990961</t>
  </si>
  <si>
    <t>0004919</t>
  </si>
  <si>
    <t>4134196724</t>
  </si>
  <si>
    <t>0004920</t>
  </si>
  <si>
    <t>4133833089</t>
  </si>
  <si>
    <t>0004921</t>
  </si>
  <si>
    <t>4134191122</t>
  </si>
  <si>
    <t>0004922</t>
  </si>
  <si>
    <t>4134139238</t>
  </si>
  <si>
    <t>0004923</t>
  </si>
  <si>
    <t>4134178350</t>
  </si>
  <si>
    <t>0004924</t>
  </si>
  <si>
    <t>4134181354</t>
  </si>
  <si>
    <t>0004925</t>
  </si>
  <si>
    <t>4133974017</t>
  </si>
  <si>
    <t>0004926</t>
  </si>
  <si>
    <t>4134178169</t>
  </si>
  <si>
    <t>0004927</t>
  </si>
  <si>
    <t>4134020146</t>
  </si>
  <si>
    <t>0004928</t>
  </si>
  <si>
    <t>4134195781</t>
  </si>
  <si>
    <t>0004929</t>
  </si>
  <si>
    <t>4134097884</t>
  </si>
  <si>
    <t>0004930</t>
  </si>
  <si>
    <t>4134197384</t>
  </si>
  <si>
    <t>0004931</t>
  </si>
  <si>
    <t>4134170778</t>
  </si>
  <si>
    <t>0004932</t>
  </si>
  <si>
    <t>4134042543</t>
  </si>
  <si>
    <t>0004933</t>
  </si>
  <si>
    <t>4134175292</t>
  </si>
  <si>
    <t>0004934</t>
  </si>
  <si>
    <t>4133958808</t>
  </si>
  <si>
    <t>0004935</t>
  </si>
  <si>
    <t>4134000497</t>
  </si>
  <si>
    <t>0004936</t>
  </si>
  <si>
    <t>0004937</t>
  </si>
  <si>
    <t>4133729010</t>
  </si>
  <si>
    <t>0004939</t>
  </si>
  <si>
    <t>4134175181</t>
  </si>
  <si>
    <t>0004940</t>
  </si>
  <si>
    <t>4133871815</t>
  </si>
  <si>
    <t>0004941</t>
  </si>
  <si>
    <t>4134134786</t>
  </si>
  <si>
    <t>0004942</t>
  </si>
  <si>
    <t>4134151757</t>
  </si>
  <si>
    <t>0004943</t>
  </si>
  <si>
    <t>4134151556</t>
  </si>
  <si>
    <t>0004944</t>
  </si>
  <si>
    <t>4134174911</t>
  </si>
  <si>
    <t>0004945</t>
  </si>
  <si>
    <t>4133871524</t>
  </si>
  <si>
    <t>0004946</t>
  </si>
  <si>
    <t>4134152133</t>
  </si>
  <si>
    <t>0004947</t>
  </si>
  <si>
    <t>4134175598</t>
  </si>
  <si>
    <t>0004948</t>
  </si>
  <si>
    <t>4133931388</t>
  </si>
  <si>
    <t>0004949</t>
  </si>
  <si>
    <t>4133926534</t>
  </si>
  <si>
    <t>0004950</t>
  </si>
  <si>
    <t>4133928343</t>
  </si>
  <si>
    <t>0004951</t>
  </si>
  <si>
    <t>4133907884</t>
  </si>
  <si>
    <t>0004952</t>
  </si>
  <si>
    <t>4133918593</t>
  </si>
  <si>
    <t>0004953</t>
  </si>
  <si>
    <t>4134167938</t>
  </si>
  <si>
    <t>0004954</t>
  </si>
  <si>
    <t>4134151050</t>
  </si>
  <si>
    <t>0004955</t>
  </si>
  <si>
    <t>4134125135</t>
  </si>
  <si>
    <t>0004956</t>
  </si>
  <si>
    <t>4134026700</t>
  </si>
  <si>
    <t>0004957</t>
  </si>
  <si>
    <t>4134029727</t>
  </si>
  <si>
    <t>0004958</t>
  </si>
  <si>
    <t>4133871802</t>
  </si>
  <si>
    <t>0004959</t>
  </si>
  <si>
    <t>4134151064</t>
  </si>
  <si>
    <t>0004960</t>
  </si>
  <si>
    <t>4134151028</t>
  </si>
  <si>
    <t>0004961</t>
  </si>
  <si>
    <t>4133929718</t>
  </si>
  <si>
    <t>0004962</t>
  </si>
  <si>
    <t>4134151743</t>
  </si>
  <si>
    <t>0004963</t>
  </si>
  <si>
    <t>4133871543</t>
  </si>
  <si>
    <t>0004964</t>
  </si>
  <si>
    <t>4134169032</t>
  </si>
  <si>
    <t>0004965</t>
  </si>
  <si>
    <t>4134151673</t>
  </si>
  <si>
    <t>0004966</t>
  </si>
  <si>
    <t>4134151788</t>
  </si>
  <si>
    <t>0004967</t>
  </si>
  <si>
    <t>4133871650</t>
  </si>
  <si>
    <t>0004968</t>
  </si>
  <si>
    <t>4133951994</t>
  </si>
  <si>
    <t>0004969</t>
  </si>
  <si>
    <t>4134151353</t>
  </si>
  <si>
    <t>0004970</t>
  </si>
  <si>
    <t>4134151094</t>
  </si>
  <si>
    <t>0004971</t>
  </si>
  <si>
    <t>4134151603</t>
  </si>
  <si>
    <t>0004973</t>
  </si>
  <si>
    <t>4133871597</t>
  </si>
  <si>
    <t>0004974</t>
  </si>
  <si>
    <t>4134151448</t>
  </si>
  <si>
    <t>0004975</t>
  </si>
  <si>
    <t>4134151182</t>
  </si>
  <si>
    <t>0004976</t>
  </si>
  <si>
    <t>4133871768</t>
  </si>
  <si>
    <t>0004977</t>
  </si>
  <si>
    <t>4134151206</t>
  </si>
  <si>
    <t>0004978</t>
  </si>
  <si>
    <t>4133831964</t>
  </si>
  <si>
    <t>0004979</t>
  </si>
  <si>
    <t>4134151520</t>
  </si>
  <si>
    <t>0004980</t>
  </si>
  <si>
    <t>4133871758</t>
  </si>
  <si>
    <t>0004981</t>
  </si>
  <si>
    <t>4134172254</t>
  </si>
  <si>
    <t>0004982</t>
  </si>
  <si>
    <t>4133871587</t>
  </si>
  <si>
    <t>0004983</t>
  </si>
  <si>
    <t>4134118750</t>
  </si>
  <si>
    <t>0004984</t>
  </si>
  <si>
    <t>4134262663</t>
  </si>
  <si>
    <t>0004985</t>
  </si>
  <si>
    <t>4133763112</t>
  </si>
  <si>
    <t>0004986</t>
  </si>
  <si>
    <t>4134203108</t>
  </si>
  <si>
    <t>0004987</t>
  </si>
  <si>
    <t>4133871628</t>
  </si>
  <si>
    <t>0004988</t>
  </si>
  <si>
    <t>4133871723</t>
  </si>
  <si>
    <t>0004989</t>
  </si>
  <si>
    <t>4133822078</t>
  </si>
  <si>
    <t>0004990</t>
  </si>
  <si>
    <t>4133843651</t>
  </si>
  <si>
    <t>0004991</t>
  </si>
  <si>
    <t>0004992</t>
  </si>
  <si>
    <t>4133799322</t>
  </si>
  <si>
    <t>0004993</t>
  </si>
  <si>
    <t>4133764920</t>
  </si>
  <si>
    <t>0004994</t>
  </si>
  <si>
    <t>4133764922</t>
  </si>
  <si>
    <t>0004995</t>
  </si>
  <si>
    <t>4133816182</t>
  </si>
  <si>
    <t>0004996</t>
  </si>
  <si>
    <t>4133764957</t>
  </si>
  <si>
    <t>0004997</t>
  </si>
  <si>
    <t>4133816699</t>
  </si>
  <si>
    <t>0004998</t>
  </si>
  <si>
    <t>4133763964</t>
  </si>
  <si>
    <t>0004999</t>
  </si>
  <si>
    <t>4133744987</t>
  </si>
  <si>
    <t>0005000</t>
  </si>
  <si>
    <t>4134036182</t>
  </si>
  <si>
    <t>0005001</t>
  </si>
  <si>
    <t>4134002264</t>
  </si>
  <si>
    <t>0005002</t>
  </si>
  <si>
    <t>4133750579</t>
  </si>
  <si>
    <t>0005003</t>
  </si>
  <si>
    <t>4133961023</t>
  </si>
  <si>
    <t>0005004</t>
  </si>
  <si>
    <t>4133762786</t>
  </si>
  <si>
    <t>0005005</t>
  </si>
  <si>
    <t>4133984158</t>
  </si>
  <si>
    <t>0005006</t>
  </si>
  <si>
    <t>4134020200</t>
  </si>
  <si>
    <t>0005007</t>
  </si>
  <si>
    <t>4133961210</t>
  </si>
  <si>
    <t>0005009</t>
  </si>
  <si>
    <t>0005010</t>
  </si>
  <si>
    <t>4133520565</t>
  </si>
  <si>
    <t>0005011</t>
  </si>
  <si>
    <t>4133788348</t>
  </si>
  <si>
    <t>0005012</t>
  </si>
  <si>
    <t>4134022903</t>
  </si>
  <si>
    <t>0005013</t>
  </si>
  <si>
    <t>4133860570</t>
  </si>
  <si>
    <t>0005014</t>
  </si>
  <si>
    <t>4134098207</t>
  </si>
  <si>
    <t>0005015</t>
  </si>
  <si>
    <t>4133565938</t>
  </si>
  <si>
    <t>0005016</t>
  </si>
  <si>
    <t>4133764919</t>
  </si>
  <si>
    <t>0005017</t>
  </si>
  <si>
    <t>4133764954</t>
  </si>
  <si>
    <t>0005018</t>
  </si>
  <si>
    <t>4134020202</t>
  </si>
  <si>
    <t>0005019</t>
  </si>
  <si>
    <t>4134020179</t>
  </si>
  <si>
    <t>0005020</t>
  </si>
  <si>
    <t>4134020099</t>
  </si>
  <si>
    <t>0005021</t>
  </si>
  <si>
    <t>4133722503</t>
  </si>
  <si>
    <t>0005022</t>
  </si>
  <si>
    <t>0005023</t>
  </si>
  <si>
    <t>4133871926</t>
  </si>
  <si>
    <t>0005024</t>
  </si>
  <si>
    <t>4133723830</t>
  </si>
  <si>
    <t>0005025</t>
  </si>
  <si>
    <t>4133727131</t>
  </si>
  <si>
    <t>0005026</t>
  </si>
  <si>
    <t>0005027</t>
  </si>
  <si>
    <t>4133871376</t>
  </si>
  <si>
    <t>0005028</t>
  </si>
  <si>
    <t>4133794065</t>
  </si>
  <si>
    <t>0005029</t>
  </si>
  <si>
    <t>4133831711</t>
  </si>
  <si>
    <t>0005030</t>
  </si>
  <si>
    <t>4133871465</t>
  </si>
  <si>
    <t>0005031</t>
  </si>
  <si>
    <t>4133871872</t>
  </si>
  <si>
    <t>0005032</t>
  </si>
  <si>
    <t>4133871462</t>
  </si>
  <si>
    <t>0005033</t>
  </si>
  <si>
    <t>4133871661</t>
  </si>
  <si>
    <t>0005034</t>
  </si>
  <si>
    <t>4134100264</t>
  </si>
  <si>
    <t>0005035</t>
  </si>
  <si>
    <t>4134023116</t>
  </si>
  <si>
    <t>0005036</t>
  </si>
  <si>
    <t>4134100824</t>
  </si>
  <si>
    <t>0005037</t>
  </si>
  <si>
    <t>4134023363</t>
  </si>
  <si>
    <t>0005038</t>
  </si>
  <si>
    <t>4134102358</t>
  </si>
  <si>
    <t>0005039</t>
  </si>
  <si>
    <t>4133788421</t>
  </si>
  <si>
    <t>0005040</t>
  </si>
  <si>
    <t>4133789129</t>
  </si>
  <si>
    <t>0005041</t>
  </si>
  <si>
    <t>4133788679</t>
  </si>
  <si>
    <t>0005042</t>
  </si>
  <si>
    <t>0005043</t>
  </si>
  <si>
    <t>4133791796</t>
  </si>
  <si>
    <t>0005044</t>
  </si>
  <si>
    <t>0005045</t>
  </si>
  <si>
    <t>4133791899</t>
  </si>
  <si>
    <t>0005046</t>
  </si>
  <si>
    <t>0005047</t>
  </si>
  <si>
    <t>4133915319</t>
  </si>
  <si>
    <t>4133843363</t>
  </si>
  <si>
    <t>0005048</t>
  </si>
  <si>
    <t>4133950369</t>
  </si>
  <si>
    <t>0005049</t>
  </si>
  <si>
    <t>4133802074</t>
  </si>
  <si>
    <t>0005050</t>
  </si>
  <si>
    <t>4134021316</t>
  </si>
  <si>
    <t>0005051</t>
  </si>
  <si>
    <t>0005052</t>
  </si>
  <si>
    <t>0005053</t>
  </si>
  <si>
    <t>4134020816</t>
  </si>
  <si>
    <t>0005054</t>
  </si>
  <si>
    <t>4133764917</t>
  </si>
  <si>
    <t>0005055</t>
  </si>
  <si>
    <t>4133732105</t>
  </si>
  <si>
    <t>0005056</t>
  </si>
  <si>
    <t>4134020250</t>
  </si>
  <si>
    <t>0005057</t>
  </si>
  <si>
    <t>4134021002</t>
  </si>
  <si>
    <t>0005058</t>
  </si>
  <si>
    <t>4134020069</t>
  </si>
  <si>
    <t>0005059</t>
  </si>
  <si>
    <t>4133979191</t>
  </si>
  <si>
    <t>0005060</t>
  </si>
  <si>
    <t>4134020653</t>
  </si>
  <si>
    <t>0005061</t>
  </si>
  <si>
    <t>0005062</t>
  </si>
  <si>
    <t>0005063</t>
  </si>
  <si>
    <t>0005064</t>
  </si>
  <si>
    <t>0005065</t>
  </si>
  <si>
    <t>0005066</t>
  </si>
  <si>
    <t>4133806458</t>
  </si>
  <si>
    <t>0005067</t>
  </si>
  <si>
    <t>4134041218</t>
  </si>
  <si>
    <t>0005068</t>
  </si>
  <si>
    <t>4134058513</t>
  </si>
  <si>
    <t>0005069</t>
  </si>
  <si>
    <t>4134057333</t>
  </si>
  <si>
    <t>0005070</t>
  </si>
  <si>
    <t>0005071</t>
  </si>
  <si>
    <t>0005072</t>
  </si>
  <si>
    <t>4133871596</t>
  </si>
  <si>
    <t>0005073</t>
  </si>
  <si>
    <t>4133871534</t>
  </si>
  <si>
    <t>0005074</t>
  </si>
  <si>
    <t>4134021150</t>
  </si>
  <si>
    <t>0005107</t>
  </si>
  <si>
    <t>4134020747</t>
  </si>
  <si>
    <t>0005108</t>
  </si>
  <si>
    <t>4133992994</t>
  </si>
  <si>
    <t>0005109</t>
  </si>
  <si>
    <t>4134023738</t>
  </si>
  <si>
    <t>0005110</t>
  </si>
  <si>
    <t>4133871905</t>
  </si>
  <si>
    <t>0005111</t>
  </si>
  <si>
    <t>4133871241</t>
  </si>
  <si>
    <t>0005112</t>
  </si>
  <si>
    <t>0005113</t>
  </si>
  <si>
    <t>4133871924</t>
  </si>
  <si>
    <t>4134123024</t>
  </si>
  <si>
    <t>0005114</t>
  </si>
  <si>
    <t>0005115</t>
  </si>
  <si>
    <t>4134022621</t>
  </si>
  <si>
    <t>0005116</t>
  </si>
  <si>
    <t>4133788068</t>
  </si>
  <si>
    <t>0005117</t>
  </si>
  <si>
    <t>4133791865</t>
  </si>
  <si>
    <t>0005118</t>
  </si>
  <si>
    <t>4133788183</t>
  </si>
  <si>
    <t>0005119</t>
  </si>
  <si>
    <t>4133787562</t>
  </si>
  <si>
    <t>0005120</t>
  </si>
  <si>
    <t>4133787888</t>
  </si>
  <si>
    <t>0005121</t>
  </si>
  <si>
    <t>4133788960</t>
  </si>
  <si>
    <t>0005122</t>
  </si>
  <si>
    <t>4133569019</t>
  </si>
  <si>
    <t>0005123</t>
  </si>
  <si>
    <t>4133789224</t>
  </si>
  <si>
    <t>0005124</t>
  </si>
  <si>
    <t>4133791873</t>
  </si>
  <si>
    <t>0005125</t>
  </si>
  <si>
    <t>4133792218</t>
  </si>
  <si>
    <t>0005126</t>
  </si>
  <si>
    <t>4133856814</t>
  </si>
  <si>
    <t>0005127</t>
  </si>
  <si>
    <t>4133790582</t>
  </si>
  <si>
    <t>0005128</t>
  </si>
  <si>
    <t>4134021202</t>
  </si>
  <si>
    <t>0005129</t>
  </si>
  <si>
    <t>4133990877</t>
  </si>
  <si>
    <t>0005130</t>
  </si>
  <si>
    <t>4134022781</t>
  </si>
  <si>
    <t>0005131</t>
  </si>
  <si>
    <t>4134022545</t>
  </si>
  <si>
    <t>0005132</t>
  </si>
  <si>
    <t>4134021073</t>
  </si>
  <si>
    <t>0005133</t>
  </si>
  <si>
    <t>4134022413</t>
  </si>
  <si>
    <t>0005134</t>
  </si>
  <si>
    <t>4134023561</t>
  </si>
  <si>
    <t>0005135</t>
  </si>
  <si>
    <t>4134023191</t>
  </si>
  <si>
    <t>0005136</t>
  </si>
  <si>
    <t>4134020673</t>
  </si>
  <si>
    <t>0005137</t>
  </si>
  <si>
    <t>4134020388</t>
  </si>
  <si>
    <t>0005138</t>
  </si>
  <si>
    <t>4134020625</t>
  </si>
  <si>
    <t>0005139</t>
  </si>
  <si>
    <t>4134020779</t>
  </si>
  <si>
    <t>0005140</t>
  </si>
  <si>
    <t>4134020947</t>
  </si>
  <si>
    <t>0005141</t>
  </si>
  <si>
    <t>4134020575</t>
  </si>
  <si>
    <t>0005142</t>
  </si>
  <si>
    <t>4134020508</t>
  </si>
  <si>
    <t>0005143</t>
  </si>
  <si>
    <t>4134020478</t>
  </si>
  <si>
    <t>0005144</t>
  </si>
  <si>
    <t>4133443372</t>
  </si>
  <si>
    <t>0005145</t>
  </si>
  <si>
    <t>4133869495</t>
  </si>
  <si>
    <t>0005146</t>
  </si>
  <si>
    <t>4133907086</t>
  </si>
  <si>
    <t>0005147</t>
  </si>
  <si>
    <t>4133920143</t>
  </si>
  <si>
    <t>0005148</t>
  </si>
  <si>
    <t>4133973765</t>
  </si>
  <si>
    <t>0005149</t>
  </si>
  <si>
    <t>4134001381</t>
  </si>
  <si>
    <t>0005150</t>
  </si>
  <si>
    <t>4134001057</t>
  </si>
  <si>
    <t>0005151</t>
  </si>
  <si>
    <t>4133974149</t>
  </si>
  <si>
    <t>0005152</t>
  </si>
  <si>
    <t>4134025264</t>
  </si>
  <si>
    <t>0005153</t>
  </si>
  <si>
    <t>4134023099</t>
  </si>
  <si>
    <t>0005154</t>
  </si>
  <si>
    <t>4133793626</t>
  </si>
  <si>
    <t>0005155</t>
  </si>
  <si>
    <t>4133743326</t>
  </si>
  <si>
    <t>0005156</t>
  </si>
  <si>
    <t>4133754169</t>
  </si>
  <si>
    <t>0005157</t>
  </si>
  <si>
    <t>4133763599</t>
  </si>
  <si>
    <t>0005158</t>
  </si>
  <si>
    <t>4134090397</t>
  </si>
  <si>
    <t>0005159</t>
  </si>
  <si>
    <t>4134097377</t>
  </si>
  <si>
    <t>0005160</t>
  </si>
  <si>
    <t>4134101934</t>
  </si>
  <si>
    <t>0005161</t>
  </si>
  <si>
    <t>4133938824</t>
  </si>
  <si>
    <t>0005162</t>
  </si>
  <si>
    <t>4134124566</t>
  </si>
  <si>
    <t>0005163</t>
  </si>
  <si>
    <t>4134102784</t>
  </si>
  <si>
    <t>0005164</t>
  </si>
  <si>
    <t>4134021062</t>
  </si>
  <si>
    <t>0005165</t>
  </si>
  <si>
    <t>4134086667</t>
  </si>
  <si>
    <t>0005166</t>
  </si>
  <si>
    <t>4134036967</t>
  </si>
  <si>
    <t>0005167</t>
  </si>
  <si>
    <t>4134085832</t>
  </si>
  <si>
    <t>0005168</t>
  </si>
  <si>
    <t>4134074042</t>
  </si>
  <si>
    <t>0005169</t>
  </si>
  <si>
    <t>0005170</t>
  </si>
  <si>
    <t>0005171</t>
  </si>
  <si>
    <t>4134092114</t>
  </si>
  <si>
    <t>0005172</t>
  </si>
  <si>
    <t>4133790240</t>
  </si>
  <si>
    <t>0005173</t>
  </si>
  <si>
    <t>4133820172</t>
  </si>
  <si>
    <t>0005174</t>
  </si>
  <si>
    <t>4133853597</t>
  </si>
  <si>
    <t>0005175</t>
  </si>
  <si>
    <t>4133859080</t>
  </si>
  <si>
    <t>0005176</t>
  </si>
  <si>
    <t>0005177</t>
  </si>
  <si>
    <t>4133898650</t>
  </si>
  <si>
    <t>0005178</t>
  </si>
  <si>
    <t>4133638625</t>
  </si>
  <si>
    <t>0005179</t>
  </si>
  <si>
    <t>4133930032</t>
  </si>
  <si>
    <t>0005180</t>
  </si>
  <si>
    <t>0005181</t>
  </si>
  <si>
    <t>4134022282</t>
  </si>
  <si>
    <t>0005182</t>
  </si>
  <si>
    <t>4134021323</t>
  </si>
  <si>
    <t>0005183</t>
  </si>
  <si>
    <t>0005184</t>
  </si>
  <si>
    <t>4134003383</t>
  </si>
  <si>
    <t>0005185</t>
  </si>
  <si>
    <t>4134021950</t>
  </si>
  <si>
    <t>0005186</t>
  </si>
  <si>
    <t>4134021857</t>
  </si>
  <si>
    <t>0005187</t>
  </si>
  <si>
    <t>4134021718</t>
  </si>
  <si>
    <t>0005188</t>
  </si>
  <si>
    <t>4134021415</t>
  </si>
  <si>
    <t>0005189</t>
  </si>
  <si>
    <t>4133730214</t>
  </si>
  <si>
    <t>0005190</t>
  </si>
  <si>
    <t>4134020909</t>
  </si>
  <si>
    <t>0005191</t>
  </si>
  <si>
    <t>4134055803</t>
  </si>
  <si>
    <t>0005192</t>
  </si>
  <si>
    <t>4134020537</t>
  </si>
  <si>
    <t>0005193</t>
  </si>
  <si>
    <t>4134020328</t>
  </si>
  <si>
    <t>0005194</t>
  </si>
  <si>
    <t>4134092883</t>
  </si>
  <si>
    <t>0005195</t>
  </si>
  <si>
    <t>4133960588</t>
  </si>
  <si>
    <t>0005196</t>
  </si>
  <si>
    <t>4133991707</t>
  </si>
  <si>
    <t>0005197</t>
  </si>
  <si>
    <t>4133963068</t>
  </si>
  <si>
    <t>0005198</t>
  </si>
  <si>
    <t>4133929762</t>
  </si>
  <si>
    <t>0005199</t>
  </si>
  <si>
    <t>4134019292</t>
  </si>
  <si>
    <t>0005200</t>
  </si>
  <si>
    <t>4133917157</t>
  </si>
  <si>
    <t>0005201</t>
  </si>
  <si>
    <t>4133869590</t>
  </si>
  <si>
    <t>0005202</t>
  </si>
  <si>
    <t>4133869564</t>
  </si>
  <si>
    <t>0005203</t>
  </si>
  <si>
    <t>4133869538</t>
  </si>
  <si>
    <t>0005204</t>
  </si>
  <si>
    <t>4133869258</t>
  </si>
  <si>
    <t>0005205</t>
  </si>
  <si>
    <t>4133869741</t>
  </si>
  <si>
    <t>0005206</t>
  </si>
  <si>
    <t>4133869660</t>
  </si>
  <si>
    <t>0005207</t>
  </si>
  <si>
    <t>4133869657</t>
  </si>
  <si>
    <t>0005208</t>
  </si>
  <si>
    <t>4133843781</t>
  </si>
  <si>
    <t>0005209</t>
  </si>
  <si>
    <t>4133850675</t>
  </si>
  <si>
    <t>0005210</t>
  </si>
  <si>
    <t>4133468649</t>
  </si>
  <si>
    <t>0005211</t>
  </si>
  <si>
    <t>4133768191</t>
  </si>
  <si>
    <t>0005212</t>
  </si>
  <si>
    <t>4133768193</t>
  </si>
  <si>
    <t>0005213</t>
  </si>
  <si>
    <t>4133752679</t>
  </si>
  <si>
    <t>0005214</t>
  </si>
  <si>
    <t>4133753826</t>
  </si>
  <si>
    <t>0005215</t>
  </si>
  <si>
    <t>4132740958</t>
  </si>
  <si>
    <t>0005216</t>
  </si>
  <si>
    <t>4133994021</t>
  </si>
  <si>
    <t>0005217</t>
  </si>
  <si>
    <t>4134025922</t>
  </si>
  <si>
    <t>0005218</t>
  </si>
  <si>
    <t>4134091996</t>
  </si>
  <si>
    <t>0005219</t>
  </si>
  <si>
    <t>4134035819</t>
  </si>
  <si>
    <t>0005220</t>
  </si>
  <si>
    <t>4134036456</t>
  </si>
  <si>
    <t>0005221</t>
  </si>
  <si>
    <t>4133818179</t>
  </si>
  <si>
    <t>0005222</t>
  </si>
  <si>
    <t>4134043007</t>
  </si>
  <si>
    <t>0005223</t>
  </si>
  <si>
    <t>4133956569</t>
  </si>
  <si>
    <t>0005224</t>
  </si>
  <si>
    <t>4133960065</t>
  </si>
  <si>
    <t>0005225</t>
  </si>
  <si>
    <t>4133942927</t>
  </si>
  <si>
    <t>0005226</t>
  </si>
  <si>
    <t>4133566399</t>
  </si>
  <si>
    <t>0005227</t>
  </si>
  <si>
    <t>4133568640</t>
  </si>
  <si>
    <t>0005228</t>
  </si>
  <si>
    <t>4133949504</t>
  </si>
  <si>
    <t>0005229</t>
  </si>
  <si>
    <t>0005230</t>
  </si>
  <si>
    <t>4133896970</t>
  </si>
  <si>
    <t>0005231</t>
  </si>
  <si>
    <t>4133897803</t>
  </si>
  <si>
    <t>0005232</t>
  </si>
  <si>
    <t>4133800579</t>
  </si>
  <si>
    <t>0005233</t>
  </si>
  <si>
    <t>4133815912</t>
  </si>
  <si>
    <t>0005234</t>
  </si>
  <si>
    <t>4133818193</t>
  </si>
  <si>
    <t>0005235</t>
  </si>
  <si>
    <t>4133845719</t>
  </si>
  <si>
    <t>0005236</t>
  </si>
  <si>
    <t>4133793305</t>
  </si>
  <si>
    <t>0005237</t>
  </si>
  <si>
    <t>4133806990</t>
  </si>
  <si>
    <t>0005238</t>
  </si>
  <si>
    <t>4133092543</t>
  </si>
  <si>
    <t>0005239</t>
  </si>
  <si>
    <t>4133789161</t>
  </si>
  <si>
    <t>0005240</t>
  </si>
  <si>
    <t>4133731882</t>
  </si>
  <si>
    <t>0005241</t>
  </si>
  <si>
    <t>4133999249</t>
  </si>
  <si>
    <t>0005242</t>
  </si>
  <si>
    <t>4134025766</t>
  </si>
  <si>
    <t>0005243</t>
  </si>
  <si>
    <t>4133761007</t>
  </si>
  <si>
    <t>0005244</t>
  </si>
  <si>
    <t>0005263</t>
  </si>
  <si>
    <t>0005264</t>
  </si>
  <si>
    <t>0005265</t>
  </si>
  <si>
    <t>0005266</t>
  </si>
  <si>
    <t>0005267</t>
  </si>
  <si>
    <t>0005268</t>
  </si>
  <si>
    <t>0005269</t>
  </si>
  <si>
    <t>0005270</t>
  </si>
  <si>
    <t>0005271</t>
  </si>
  <si>
    <t>0005272</t>
  </si>
  <si>
    <t>4134422722</t>
  </si>
  <si>
    <t>0005289</t>
  </si>
  <si>
    <t>4134502775</t>
  </si>
  <si>
    <t>0005290</t>
  </si>
  <si>
    <t>4134470951</t>
  </si>
  <si>
    <t>0005291</t>
  </si>
  <si>
    <t>4134411511</t>
  </si>
  <si>
    <t>0005292</t>
  </si>
  <si>
    <t>4134394128</t>
  </si>
  <si>
    <t>0005293</t>
  </si>
  <si>
    <t>4134457095</t>
  </si>
  <si>
    <t>0005294</t>
  </si>
  <si>
    <t>4134470279</t>
  </si>
  <si>
    <t>0005295</t>
  </si>
  <si>
    <t>4134410333</t>
  </si>
  <si>
    <t>0005296</t>
  </si>
  <si>
    <t>4134424183</t>
  </si>
  <si>
    <t>0005297</t>
  </si>
  <si>
    <t>4134418619</t>
  </si>
  <si>
    <t>0005298</t>
  </si>
  <si>
    <t>4134416462</t>
  </si>
  <si>
    <t>0005299</t>
  </si>
  <si>
    <t>4134424003</t>
  </si>
  <si>
    <t>0005300</t>
  </si>
  <si>
    <t>4134413764</t>
  </si>
  <si>
    <t>0005301</t>
  </si>
  <si>
    <t>4134453820</t>
  </si>
  <si>
    <t>0005302</t>
  </si>
  <si>
    <t>4134470025</t>
  </si>
  <si>
    <t>0005303</t>
  </si>
  <si>
    <t>4134404905</t>
  </si>
  <si>
    <t>0005304</t>
  </si>
  <si>
    <t>4134417146</t>
  </si>
  <si>
    <t>0005305</t>
  </si>
  <si>
    <t>4134425315</t>
  </si>
  <si>
    <t>0005306</t>
  </si>
  <si>
    <t>4134289831</t>
  </si>
  <si>
    <t>0005307</t>
  </si>
  <si>
    <t>4134371025</t>
  </si>
  <si>
    <t>0005308</t>
  </si>
  <si>
    <t>4134370550</t>
  </si>
  <si>
    <t>0005309</t>
  </si>
  <si>
    <t>4134247060</t>
  </si>
  <si>
    <t>0005310</t>
  </si>
  <si>
    <t>4134370385</t>
  </si>
  <si>
    <t>0005311</t>
  </si>
  <si>
    <t>4134288890</t>
  </si>
  <si>
    <t>0005312</t>
  </si>
  <si>
    <t>4134370412</t>
  </si>
  <si>
    <t>0005313</t>
  </si>
  <si>
    <t>4134370420</t>
  </si>
  <si>
    <t>0005314</t>
  </si>
  <si>
    <t>4134371064</t>
  </si>
  <si>
    <t>0005315</t>
  </si>
  <si>
    <t>4134370676</t>
  </si>
  <si>
    <t>0005316</t>
  </si>
  <si>
    <t>4134393505</t>
  </si>
  <si>
    <t>0005317</t>
  </si>
  <si>
    <t>4134371037</t>
  </si>
  <si>
    <t>0005318</t>
  </si>
  <si>
    <t>4134182477</t>
  </si>
  <si>
    <t>0005319</t>
  </si>
  <si>
    <t>4134256189</t>
  </si>
  <si>
    <t>0005320</t>
  </si>
  <si>
    <t>4134226158</t>
  </si>
  <si>
    <t>0005321</t>
  </si>
  <si>
    <t>4134387187</t>
  </si>
  <si>
    <t>0005322</t>
  </si>
  <si>
    <t>4134449450</t>
  </si>
  <si>
    <t>0005323</t>
  </si>
  <si>
    <t>4134528630</t>
  </si>
  <si>
    <t>0005324</t>
  </si>
  <si>
    <t>0005325</t>
  </si>
  <si>
    <t>4134298026</t>
  </si>
  <si>
    <t>0005326</t>
  </si>
  <si>
    <t>4134298024</t>
  </si>
  <si>
    <t>0005327</t>
  </si>
  <si>
    <t>4134521593</t>
  </si>
  <si>
    <t>0005328</t>
  </si>
  <si>
    <t>4134369804</t>
  </si>
  <si>
    <t>0005382</t>
  </si>
  <si>
    <t>4134406617</t>
  </si>
  <si>
    <t>0005383</t>
  </si>
  <si>
    <t>4134438064</t>
  </si>
  <si>
    <t>0005384</t>
  </si>
  <si>
    <t>4134418343</t>
  </si>
  <si>
    <t>0005385</t>
  </si>
  <si>
    <t>4134442779</t>
  </si>
  <si>
    <t>0005386</t>
  </si>
  <si>
    <t>4134419155</t>
  </si>
  <si>
    <t>0005387</t>
  </si>
  <si>
    <t>4134441452</t>
  </si>
  <si>
    <t>0005388</t>
  </si>
  <si>
    <t>4134383127</t>
  </si>
  <si>
    <t>0005389</t>
  </si>
  <si>
    <t>4134345230</t>
  </si>
  <si>
    <t>0005390</t>
  </si>
  <si>
    <t>4134402798</t>
  </si>
  <si>
    <t>0005391</t>
  </si>
  <si>
    <t>4134422390</t>
  </si>
  <si>
    <t>0005392</t>
  </si>
  <si>
    <t>4134425898</t>
  </si>
  <si>
    <t>0005393</t>
  </si>
  <si>
    <t>4134421480</t>
  </si>
  <si>
    <t>0005394</t>
  </si>
  <si>
    <t>4134420184</t>
  </si>
  <si>
    <t>0005395</t>
  </si>
  <si>
    <t>4134341974</t>
  </si>
  <si>
    <t>0005396</t>
  </si>
  <si>
    <t>4134421337</t>
  </si>
  <si>
    <t>0005397</t>
  </si>
  <si>
    <t>4134369922</t>
  </si>
  <si>
    <t>0005398</t>
  </si>
  <si>
    <t>4134416493</t>
  </si>
  <si>
    <t>0005399</t>
  </si>
  <si>
    <t>4134423550</t>
  </si>
  <si>
    <t>0005400</t>
  </si>
  <si>
    <t>4134455595</t>
  </si>
  <si>
    <t>0005401</t>
  </si>
  <si>
    <t>4134426613</t>
  </si>
  <si>
    <t>0005402</t>
  </si>
  <si>
    <t>4134193199</t>
  </si>
  <si>
    <t>0005403</t>
  </si>
  <si>
    <t>4134421256</t>
  </si>
  <si>
    <t>0005404</t>
  </si>
  <si>
    <t>4134416725</t>
  </si>
  <si>
    <t>0005405</t>
  </si>
  <si>
    <t>4134369723</t>
  </si>
  <si>
    <t>0005406</t>
  </si>
  <si>
    <t>4134418849</t>
  </si>
  <si>
    <t>0005407</t>
  </si>
  <si>
    <t>4134420679</t>
  </si>
  <si>
    <t>0005408</t>
  </si>
  <si>
    <t>4134438516</t>
  </si>
  <si>
    <t>0005409</t>
  </si>
  <si>
    <t>4134369843</t>
  </si>
  <si>
    <t>0005410</t>
  </si>
  <si>
    <t>4134424776</t>
  </si>
  <si>
    <t>0005411</t>
  </si>
  <si>
    <t>4134307800</t>
  </si>
  <si>
    <t>0005412</t>
  </si>
  <si>
    <t>4134504656</t>
  </si>
  <si>
    <t>0005413</t>
  </si>
  <si>
    <t>4134437046</t>
  </si>
  <si>
    <t>0005414</t>
  </si>
  <si>
    <t>4134364845</t>
  </si>
  <si>
    <t>0005415</t>
  </si>
  <si>
    <t>4134381136</t>
  </si>
  <si>
    <t>0005416</t>
  </si>
  <si>
    <t>4134403292</t>
  </si>
  <si>
    <t>0005417</t>
  </si>
  <si>
    <t>4134403277</t>
  </si>
  <si>
    <t>0005418</t>
  </si>
  <si>
    <t>4134367748</t>
  </si>
  <si>
    <t>0005419</t>
  </si>
  <si>
    <t>4134369972</t>
  </si>
  <si>
    <t>0005420</t>
  </si>
  <si>
    <t>4134403256</t>
  </si>
  <si>
    <t>0005421</t>
  </si>
  <si>
    <t>4134367852</t>
  </si>
  <si>
    <t>0005422</t>
  </si>
  <si>
    <t>4134370725</t>
  </si>
  <si>
    <t>0005423</t>
  </si>
  <si>
    <t>4134396273</t>
  </si>
  <si>
    <t>0005424</t>
  </si>
  <si>
    <t>4134373235</t>
  </si>
  <si>
    <t>0005425</t>
  </si>
  <si>
    <t>4134343013</t>
  </si>
  <si>
    <t>0005426</t>
  </si>
  <si>
    <t>4134341944</t>
  </si>
  <si>
    <t>0005427</t>
  </si>
  <si>
    <t>4134341860</t>
  </si>
  <si>
    <t>0005428</t>
  </si>
  <si>
    <t>4134347563</t>
  </si>
  <si>
    <t>0005429</t>
  </si>
  <si>
    <t>4133839409</t>
  </si>
  <si>
    <t>0005430</t>
  </si>
  <si>
    <t>4133804511</t>
  </si>
  <si>
    <t>0005431</t>
  </si>
  <si>
    <t>4132466169</t>
  </si>
  <si>
    <t>0005432</t>
  </si>
  <si>
    <t>4132956804</t>
  </si>
  <si>
    <t>0005433</t>
  </si>
  <si>
    <t>4132646838</t>
  </si>
  <si>
    <t>0005434</t>
  </si>
  <si>
    <t>4132807665</t>
  </si>
  <si>
    <t>0005435</t>
  </si>
  <si>
    <t>4132237397</t>
  </si>
  <si>
    <t>0005436</t>
  </si>
  <si>
    <t>4131741062</t>
  </si>
  <si>
    <t>0005437</t>
  </si>
  <si>
    <t>4133663759</t>
  </si>
  <si>
    <t>0005438</t>
  </si>
  <si>
    <t>4133792164</t>
  </si>
  <si>
    <t>0005439</t>
  </si>
  <si>
    <t>4134557069</t>
  </si>
  <si>
    <t>0005440</t>
  </si>
  <si>
    <t>4134105392</t>
  </si>
  <si>
    <t>0005441</t>
  </si>
  <si>
    <t>4133933964</t>
  </si>
  <si>
    <t>0005442</t>
  </si>
  <si>
    <t>4134483108</t>
  </si>
  <si>
    <t>0005443</t>
  </si>
  <si>
    <t>4133733972</t>
  </si>
  <si>
    <t>0005444</t>
  </si>
  <si>
    <t>4134019215</t>
  </si>
  <si>
    <t>0005445</t>
  </si>
  <si>
    <t>4133871655</t>
  </si>
  <si>
    <t>0005446</t>
  </si>
  <si>
    <t>4134421118</t>
  </si>
  <si>
    <t>0005447</t>
  </si>
  <si>
    <t>4134475118</t>
  </si>
  <si>
    <t>0005448</t>
  </si>
  <si>
    <t>0005540</t>
  </si>
  <si>
    <t>0005541</t>
  </si>
  <si>
    <t>0005542</t>
  </si>
  <si>
    <t>0005543</t>
  </si>
  <si>
    <t>0005544</t>
  </si>
  <si>
    <t>0005545</t>
  </si>
  <si>
    <t>0005546</t>
  </si>
  <si>
    <t>0005547</t>
  </si>
  <si>
    <t>0005548</t>
  </si>
  <si>
    <t>0005549</t>
  </si>
  <si>
    <t>0005550</t>
  </si>
  <si>
    <t>0005551</t>
  </si>
  <si>
    <t>0005552</t>
  </si>
  <si>
    <t>0005553</t>
  </si>
  <si>
    <t>0005554</t>
  </si>
  <si>
    <t>0005555</t>
  </si>
  <si>
    <t>0005556</t>
  </si>
  <si>
    <t>0005557</t>
  </si>
  <si>
    <t>0005558</t>
  </si>
  <si>
    <t>0005559</t>
  </si>
  <si>
    <t>0005560</t>
  </si>
  <si>
    <t>0005561</t>
  </si>
  <si>
    <t>0005562</t>
  </si>
  <si>
    <t>0005563</t>
  </si>
  <si>
    <t>0005564</t>
  </si>
  <si>
    <t>0005565</t>
  </si>
  <si>
    <t>0005566</t>
  </si>
  <si>
    <t>0005567</t>
  </si>
  <si>
    <t>0005568</t>
  </si>
  <si>
    <t>0005569</t>
  </si>
  <si>
    <t>0005570</t>
  </si>
  <si>
    <t>0005571</t>
  </si>
  <si>
    <t>0005572</t>
  </si>
  <si>
    <t>0005573</t>
  </si>
  <si>
    <t>0005574</t>
  </si>
  <si>
    <t>0005575</t>
  </si>
  <si>
    <t>0005576</t>
  </si>
  <si>
    <t>HÙY HÓA ĐƠN XUẤT THAY THẾ HÓA  ĐƠN 10294,10295,10296,10297,10298,10298,10299,10300,10301,10302 NGÀY 25/01/2022</t>
  </si>
  <si>
    <t>0005577</t>
  </si>
  <si>
    <t>0005578</t>
  </si>
  <si>
    <t>0005579</t>
  </si>
  <si>
    <t>0005580</t>
  </si>
  <si>
    <t>0005581</t>
  </si>
  <si>
    <t>0005582</t>
  </si>
  <si>
    <t>0005583</t>
  </si>
  <si>
    <t>0005584</t>
  </si>
  <si>
    <t>0005585</t>
  </si>
  <si>
    <t>0005586</t>
  </si>
  <si>
    <t>0005587</t>
  </si>
  <si>
    <t>HỦY HÓA ĐƠN XUẤT THAY THẾ HÓA ĐƠN  10285,10286,10286,10287,10288,10289,10290,10291,10292,10293 NGÀY 25/01/2022</t>
  </si>
  <si>
    <t>0005588</t>
  </si>
  <si>
    <t>0005589</t>
  </si>
  <si>
    <t>0005590</t>
  </si>
  <si>
    <t>0005591</t>
  </si>
  <si>
    <t>0005592</t>
  </si>
  <si>
    <t>0005593</t>
  </si>
  <si>
    <t>Ngày 28 tháng 12 năm 2021</t>
  </si>
  <si>
    <t xml:space="preserve">                         Ký nhận</t>
  </si>
  <si>
    <t>4133405442</t>
  </si>
  <si>
    <t>0003794</t>
  </si>
  <si>
    <t>TT 15/02/2022</t>
  </si>
  <si>
    <t>4131596786</t>
  </si>
  <si>
    <t>0003795</t>
  </si>
  <si>
    <t>4131166428</t>
  </si>
  <si>
    <t>0003796</t>
  </si>
  <si>
    <t>4130863245</t>
  </si>
  <si>
    <t>0003797</t>
  </si>
  <si>
    <t>4131195893</t>
  </si>
  <si>
    <t>0003798</t>
  </si>
  <si>
    <t>4130481147</t>
  </si>
  <si>
    <t>0003799</t>
  </si>
  <si>
    <t>4131485711</t>
  </si>
  <si>
    <t>0003800</t>
  </si>
  <si>
    <t>4132096766</t>
  </si>
  <si>
    <t>0003801</t>
  </si>
  <si>
    <t>4132495778</t>
  </si>
  <si>
    <t>0003802</t>
  </si>
  <si>
    <t>4132576404</t>
  </si>
  <si>
    <t>0003803</t>
  </si>
  <si>
    <t>4132297487</t>
  </si>
  <si>
    <t>0003804</t>
  </si>
  <si>
    <t>4132505663</t>
  </si>
  <si>
    <t>0003805</t>
  </si>
  <si>
    <t>4132295272</t>
  </si>
  <si>
    <t>0003806</t>
  </si>
  <si>
    <t>4131817505</t>
  </si>
  <si>
    <t>0003807</t>
  </si>
  <si>
    <t>4131226455</t>
  </si>
  <si>
    <t>0003808</t>
  </si>
  <si>
    <t>4129985009</t>
  </si>
  <si>
    <t>0003809</t>
  </si>
  <si>
    <t>4130297807</t>
  </si>
  <si>
    <t>0003810</t>
  </si>
  <si>
    <t>4131039055</t>
  </si>
  <si>
    <t>0003811</t>
  </si>
  <si>
    <t>4130529105</t>
  </si>
  <si>
    <t>0003812</t>
  </si>
  <si>
    <t>4129778454</t>
  </si>
  <si>
    <t>0003813</t>
  </si>
  <si>
    <t>4130164310</t>
  </si>
  <si>
    <t>0003814</t>
  </si>
  <si>
    <t>4130214223</t>
  </si>
  <si>
    <t>0003815</t>
  </si>
  <si>
    <t>4132325482</t>
  </si>
  <si>
    <t>0003816</t>
  </si>
  <si>
    <t>4131943751</t>
  </si>
  <si>
    <t>0003817</t>
  </si>
  <si>
    <t>4132133857</t>
  </si>
  <si>
    <t>0003818</t>
  </si>
  <si>
    <t>4132212282</t>
  </si>
  <si>
    <t>0003819</t>
  </si>
  <si>
    <t>4132180279</t>
  </si>
  <si>
    <t>0003820</t>
  </si>
  <si>
    <t>4132089173</t>
  </si>
  <si>
    <t>0003821</t>
  </si>
  <si>
    <t>4133085192</t>
  </si>
  <si>
    <t>0003822</t>
  </si>
  <si>
    <t>4132092228</t>
  </si>
  <si>
    <t>0003823</t>
  </si>
  <si>
    <t>4132092390</t>
  </si>
  <si>
    <t>0003824</t>
  </si>
  <si>
    <t>0003825</t>
  </si>
  <si>
    <t>4131733824</t>
  </si>
  <si>
    <t>0003826</t>
  </si>
  <si>
    <t>0003827</t>
  </si>
  <si>
    <t>4131508287</t>
  </si>
  <si>
    <t>0003828</t>
  </si>
  <si>
    <t>4132053255</t>
  </si>
  <si>
    <t>0003829</t>
  </si>
  <si>
    <t>4131988680</t>
  </si>
  <si>
    <t>0003830</t>
  </si>
  <si>
    <t>4131920048</t>
  </si>
  <si>
    <t>0003831</t>
  </si>
  <si>
    <t>4132073555</t>
  </si>
  <si>
    <t>0003832</t>
  </si>
  <si>
    <t>4131500061</t>
  </si>
  <si>
    <t>0003833</t>
  </si>
  <si>
    <t>4131735767</t>
  </si>
  <si>
    <t>0003834</t>
  </si>
  <si>
    <t>4131136260</t>
  </si>
  <si>
    <t>0003835</t>
  </si>
  <si>
    <t>4131213669</t>
  </si>
  <si>
    <t>0003836</t>
  </si>
  <si>
    <t>4131322215</t>
  </si>
  <si>
    <t>0003837</t>
  </si>
  <si>
    <t>0003838</t>
  </si>
  <si>
    <t>4130129148</t>
  </si>
  <si>
    <t>0003839</t>
  </si>
  <si>
    <t>0003840</t>
  </si>
  <si>
    <t>4131342659</t>
  </si>
  <si>
    <t>0003841</t>
  </si>
  <si>
    <t>4131267054</t>
  </si>
  <si>
    <t>0003842</t>
  </si>
  <si>
    <t>0003843</t>
  </si>
  <si>
    <t>0003844</t>
  </si>
  <si>
    <t>4129347377</t>
  </si>
  <si>
    <t>0003845</t>
  </si>
  <si>
    <t>4131781610</t>
  </si>
  <si>
    <t>0003846</t>
  </si>
  <si>
    <t>4130046615</t>
  </si>
  <si>
    <t>0003847</t>
  </si>
  <si>
    <t>4131399779</t>
  </si>
  <si>
    <t>0003848</t>
  </si>
  <si>
    <t>4129476591</t>
  </si>
  <si>
    <t>0003849</t>
  </si>
  <si>
    <t>4131386201</t>
  </si>
  <si>
    <t>0003850</t>
  </si>
  <si>
    <t>4130746681</t>
  </si>
  <si>
    <t>0003851</t>
  </si>
  <si>
    <t>4131382477</t>
  </si>
  <si>
    <t>0003852</t>
  </si>
  <si>
    <t>0003853</t>
  </si>
  <si>
    <t>0003854</t>
  </si>
  <si>
    <t>4130828299</t>
  </si>
  <si>
    <t>0003855</t>
  </si>
  <si>
    <t>4131512751</t>
  </si>
  <si>
    <t>0003857</t>
  </si>
  <si>
    <t>0003858</t>
  </si>
  <si>
    <t>4133999140</t>
  </si>
  <si>
    <t>0003860</t>
  </si>
  <si>
    <t>4132337684</t>
  </si>
  <si>
    <t>0003861</t>
  </si>
  <si>
    <t>4132306389</t>
  </si>
  <si>
    <t>0003862</t>
  </si>
  <si>
    <t>4132685820</t>
  </si>
  <si>
    <t>0003863</t>
  </si>
  <si>
    <t>0003864</t>
  </si>
  <si>
    <t>0003865</t>
  </si>
  <si>
    <t>0003866</t>
  </si>
  <si>
    <t>0003867</t>
  </si>
  <si>
    <t>0003868</t>
  </si>
  <si>
    <t>0003869</t>
  </si>
  <si>
    <t>0003870</t>
  </si>
  <si>
    <t>0003871</t>
  </si>
  <si>
    <t>0003872</t>
  </si>
  <si>
    <t>0003873</t>
  </si>
  <si>
    <t>0003874</t>
  </si>
  <si>
    <t>4133815598</t>
  </si>
  <si>
    <t>0003875</t>
  </si>
  <si>
    <t>0003876</t>
  </si>
  <si>
    <t>0003877</t>
  </si>
  <si>
    <t>0003878</t>
  </si>
  <si>
    <t>0003879</t>
  </si>
  <si>
    <t>0003880</t>
  </si>
  <si>
    <t>0003881</t>
  </si>
  <si>
    <t>4133221562</t>
  </si>
  <si>
    <t>0003882</t>
  </si>
  <si>
    <t>4133426599</t>
  </si>
  <si>
    <t>0003883</t>
  </si>
  <si>
    <t>4133391077</t>
  </si>
  <si>
    <t>0003884</t>
  </si>
  <si>
    <t>4133293761</t>
  </si>
  <si>
    <t>0003885</t>
  </si>
  <si>
    <t>4133617764</t>
  </si>
  <si>
    <t>0003886</t>
  </si>
  <si>
    <t>4133279641</t>
  </si>
  <si>
    <t>0003887</t>
  </si>
  <si>
    <t>4132987157</t>
  </si>
  <si>
    <t>0003888</t>
  </si>
  <si>
    <t>4133046168</t>
  </si>
  <si>
    <t>0003889</t>
  </si>
  <si>
    <t>0003890</t>
  </si>
  <si>
    <t>4133248888</t>
  </si>
  <si>
    <t>0003891</t>
  </si>
  <si>
    <t>4132025869</t>
  </si>
  <si>
    <t>0003892</t>
  </si>
  <si>
    <t>4133428932</t>
  </si>
  <si>
    <t>0003893</t>
  </si>
  <si>
    <t>4133404956</t>
  </si>
  <si>
    <t>0003894</t>
  </si>
  <si>
    <t>4132882668</t>
  </si>
  <si>
    <t>0003895</t>
  </si>
  <si>
    <t>4133141630</t>
  </si>
  <si>
    <t>0003896</t>
  </si>
  <si>
    <t>4133254107</t>
  </si>
  <si>
    <t>0003897</t>
  </si>
  <si>
    <t>4130046617</t>
  </si>
  <si>
    <t>0003898</t>
  </si>
  <si>
    <t>4133409715</t>
  </si>
  <si>
    <t>0003899</t>
  </si>
  <si>
    <t>4133024132</t>
  </si>
  <si>
    <t>0003900</t>
  </si>
  <si>
    <t>4133279374</t>
  </si>
  <si>
    <t>0003901</t>
  </si>
  <si>
    <t>4133435329</t>
  </si>
  <si>
    <t>0003902</t>
  </si>
  <si>
    <t>4133245954</t>
  </si>
  <si>
    <t>0003903</t>
  </si>
  <si>
    <t>4133116421</t>
  </si>
  <si>
    <t>0003904</t>
  </si>
  <si>
    <t>4133246925</t>
  </si>
  <si>
    <t>0003905</t>
  </si>
  <si>
    <t>4133643059</t>
  </si>
  <si>
    <t>0003906</t>
  </si>
  <si>
    <t>4133409777</t>
  </si>
  <si>
    <t>0003907</t>
  </si>
  <si>
    <t>4133655237</t>
  </si>
  <si>
    <t>0003908</t>
  </si>
  <si>
    <t>4133745254</t>
  </si>
  <si>
    <t>0003909</t>
  </si>
  <si>
    <t>4133675204</t>
  </si>
  <si>
    <t>0003910</t>
  </si>
  <si>
    <t>4132787038</t>
  </si>
  <si>
    <t>0003911</t>
  </si>
  <si>
    <t>4133231057</t>
  </si>
  <si>
    <t>0003912</t>
  </si>
  <si>
    <t>4133250244</t>
  </si>
  <si>
    <t>0003913</t>
  </si>
  <si>
    <t>4133283221</t>
  </si>
  <si>
    <t>0003914</t>
  </si>
  <si>
    <t>4133284508</t>
  </si>
  <si>
    <t>0003915</t>
  </si>
  <si>
    <t>4133278229</t>
  </si>
  <si>
    <t>0003916</t>
  </si>
  <si>
    <t>4133318735</t>
  </si>
  <si>
    <t>0003917</t>
  </si>
  <si>
    <t>4133402519</t>
  </si>
  <si>
    <t>0003918</t>
  </si>
  <si>
    <t>4133168994</t>
  </si>
  <si>
    <t>0003919</t>
  </si>
  <si>
    <t>4133211705</t>
  </si>
  <si>
    <t>0003920</t>
  </si>
  <si>
    <t>4133244886</t>
  </si>
  <si>
    <t>0003921</t>
  </si>
  <si>
    <t>4133092393</t>
  </si>
  <si>
    <t>0003922</t>
  </si>
  <si>
    <t>4133092890</t>
  </si>
  <si>
    <t>0003923</t>
  </si>
  <si>
    <t>4133449988</t>
  </si>
  <si>
    <t>0003924</t>
  </si>
  <si>
    <t>4133092739</t>
  </si>
  <si>
    <t>0003925</t>
  </si>
  <si>
    <t>4133386216</t>
  </si>
  <si>
    <t>0003926</t>
  </si>
  <si>
    <t>4133201674</t>
  </si>
  <si>
    <t>0003927</t>
  </si>
  <si>
    <t>4133214712</t>
  </si>
  <si>
    <t>0003928</t>
  </si>
  <si>
    <t>4133133912</t>
  </si>
  <si>
    <t>0003929</t>
  </si>
  <si>
    <t>4133164133</t>
  </si>
  <si>
    <t>0003930</t>
  </si>
  <si>
    <t>4133141188</t>
  </si>
  <si>
    <t>0003931</t>
  </si>
  <si>
    <t>4133043849</t>
  </si>
  <si>
    <t>0003932</t>
  </si>
  <si>
    <t>4133185166</t>
  </si>
  <si>
    <t>0003933</t>
  </si>
  <si>
    <t>4133222803</t>
  </si>
  <si>
    <t>0003934</t>
  </si>
  <si>
    <t>4133092694</t>
  </si>
  <si>
    <t>0003935</t>
  </si>
  <si>
    <t>4133277993</t>
  </si>
  <si>
    <t>0003936</t>
  </si>
  <si>
    <t>4133214759</t>
  </si>
  <si>
    <t>0003937</t>
  </si>
  <si>
    <t>4133113112</t>
  </si>
  <si>
    <t>0003938</t>
  </si>
  <si>
    <t>4133224878</t>
  </si>
  <si>
    <t>0003939</t>
  </si>
  <si>
    <t>4133136778</t>
  </si>
  <si>
    <t>0003940</t>
  </si>
  <si>
    <t>4133376618</t>
  </si>
  <si>
    <t>0003941</t>
  </si>
  <si>
    <t>4133101595</t>
  </si>
  <si>
    <t>0003942</t>
  </si>
  <si>
    <t>4132439176</t>
  </si>
  <si>
    <t>0003943</t>
  </si>
  <si>
    <t>4131731459</t>
  </si>
  <si>
    <t>0003944</t>
  </si>
  <si>
    <t>0003945</t>
  </si>
  <si>
    <t>0003946</t>
  </si>
  <si>
    <t>4134101983</t>
  </si>
  <si>
    <t>0003947</t>
  </si>
  <si>
    <t>4129012880</t>
  </si>
  <si>
    <t>0003948</t>
  </si>
  <si>
    <t>4130130320</t>
  </si>
  <si>
    <t>0003949</t>
  </si>
  <si>
    <t>0003950</t>
  </si>
  <si>
    <t>4131718577</t>
  </si>
  <si>
    <t>0003951</t>
  </si>
  <si>
    <t>0003952</t>
  </si>
  <si>
    <t>4134133879</t>
  </si>
  <si>
    <t>0003953</t>
  </si>
  <si>
    <t>4128520797</t>
  </si>
  <si>
    <t>0003954</t>
  </si>
  <si>
    <t>4129843527</t>
  </si>
  <si>
    <t>0003955</t>
  </si>
  <si>
    <t>0003956</t>
  </si>
  <si>
    <t>4130223693</t>
  </si>
  <si>
    <t>0003957</t>
  </si>
  <si>
    <t>4129969011</t>
  </si>
  <si>
    <t>0003958</t>
  </si>
  <si>
    <t>4131218826</t>
  </si>
  <si>
    <t>4131242422</t>
  </si>
  <si>
    <t>4130705091</t>
  </si>
  <si>
    <t>4132275647</t>
  </si>
  <si>
    <t>4132872443</t>
  </si>
  <si>
    <t>4132201894</t>
  </si>
  <si>
    <t>4133504774</t>
  </si>
  <si>
    <t>4131940642</t>
  </si>
  <si>
    <t>4134121910</t>
  </si>
  <si>
    <t>4133695072</t>
  </si>
  <si>
    <t>0003994</t>
  </si>
  <si>
    <t>0003995</t>
  </si>
  <si>
    <t>4132648019</t>
  </si>
  <si>
    <t>0004032</t>
  </si>
  <si>
    <t>4133433087</t>
  </si>
  <si>
    <t>0004033</t>
  </si>
  <si>
    <t>4133035711</t>
  </si>
  <si>
    <t>0004034</t>
  </si>
  <si>
    <t>4133449671</t>
  </si>
  <si>
    <t>0004035</t>
  </si>
  <si>
    <t>0004036</t>
  </si>
  <si>
    <t>4132221437</t>
  </si>
  <si>
    <t>0004037</t>
  </si>
  <si>
    <t>0004038</t>
  </si>
  <si>
    <t>0004039</t>
  </si>
  <si>
    <t>4129672801</t>
  </si>
  <si>
    <t>0004040</t>
  </si>
  <si>
    <t>0004041</t>
  </si>
  <si>
    <t>4131458031</t>
  </si>
  <si>
    <t>0004042</t>
  </si>
  <si>
    <t>0004043</t>
  </si>
  <si>
    <t>4130126256</t>
  </si>
  <si>
    <t>0004044</t>
  </si>
  <si>
    <t>4128731089</t>
  </si>
  <si>
    <t>0004045</t>
  </si>
  <si>
    <t>4130126936</t>
  </si>
  <si>
    <t>0004046</t>
  </si>
  <si>
    <t>0004047</t>
  </si>
  <si>
    <t>0004048</t>
  </si>
  <si>
    <t>0004049</t>
  </si>
  <si>
    <t>0004050</t>
  </si>
  <si>
    <t>0004051</t>
  </si>
  <si>
    <t>0004052</t>
  </si>
  <si>
    <t>0004053</t>
  </si>
  <si>
    <t>0004054</t>
  </si>
  <si>
    <t>0004055</t>
  </si>
  <si>
    <t>0004056</t>
  </si>
  <si>
    <t>0004057</t>
  </si>
  <si>
    <t>0004058</t>
  </si>
  <si>
    <t>0004059</t>
  </si>
  <si>
    <t>4133405001</t>
  </si>
  <si>
    <t>0004060</t>
  </si>
  <si>
    <t>4133256887</t>
  </si>
  <si>
    <t>0004061</t>
  </si>
  <si>
    <t>4133647104</t>
  </si>
  <si>
    <t>0004062</t>
  </si>
  <si>
    <t>4133405737</t>
  </si>
  <si>
    <t>0004063</t>
  </si>
  <si>
    <t>4133509699</t>
  </si>
  <si>
    <t>0004064</t>
  </si>
  <si>
    <t>4133391592</t>
  </si>
  <si>
    <t>0004065</t>
  </si>
  <si>
    <t>4133646747</t>
  </si>
  <si>
    <t>0004066</t>
  </si>
  <si>
    <t>4133646909</t>
  </si>
  <si>
    <t>0004067</t>
  </si>
  <si>
    <t>4133523362</t>
  </si>
  <si>
    <t>0004068</t>
  </si>
  <si>
    <t>4133646646</t>
  </si>
  <si>
    <t>0004069</t>
  </si>
  <si>
    <t>4133604908</t>
  </si>
  <si>
    <t>0004070</t>
  </si>
  <si>
    <t>4133485176</t>
  </si>
  <si>
    <t>0004071</t>
  </si>
  <si>
    <t>4133523358</t>
  </si>
  <si>
    <t>0004072</t>
  </si>
  <si>
    <t>4133646783</t>
  </si>
  <si>
    <t>0004073</t>
  </si>
  <si>
    <t>4133671100</t>
  </si>
  <si>
    <t>0004074</t>
  </si>
  <si>
    <t>4133646714</t>
  </si>
  <si>
    <t>0004075</t>
  </si>
  <si>
    <t>4133563452</t>
  </si>
  <si>
    <t>0004076</t>
  </si>
  <si>
    <t>4133690697</t>
  </si>
  <si>
    <t>0004077</t>
  </si>
  <si>
    <t>4133647379</t>
  </si>
  <si>
    <t>0004078</t>
  </si>
  <si>
    <t>4133646346</t>
  </si>
  <si>
    <t>0004079</t>
  </si>
  <si>
    <t>4133663242</t>
  </si>
  <si>
    <t>0004080</t>
  </si>
  <si>
    <t>4133492690</t>
  </si>
  <si>
    <t>0004207</t>
  </si>
  <si>
    <t>4132361822</t>
  </si>
  <si>
    <t>0004208</t>
  </si>
  <si>
    <t>4132631611</t>
  </si>
  <si>
    <t>0004209</t>
  </si>
  <si>
    <t>4133645477</t>
  </si>
  <si>
    <t>0004210</t>
  </si>
  <si>
    <t>4133386718</t>
  </si>
  <si>
    <t>0004211</t>
  </si>
  <si>
    <t>4133676332</t>
  </si>
  <si>
    <t>0004212</t>
  </si>
  <si>
    <t>4133641953</t>
  </si>
  <si>
    <t>0004213</t>
  </si>
  <si>
    <t>4133231587</t>
  </si>
  <si>
    <t>0004214</t>
  </si>
  <si>
    <t>4133281370</t>
  </si>
  <si>
    <t>0004215</t>
  </si>
  <si>
    <t>4132740778</t>
  </si>
  <si>
    <t>0004216</t>
  </si>
  <si>
    <t>4133263073</t>
  </si>
  <si>
    <t>0004217</t>
  </si>
  <si>
    <t>4133033144</t>
  </si>
  <si>
    <t>0004218</t>
  </si>
  <si>
    <t>4133210258</t>
  </si>
  <si>
    <t>0004219</t>
  </si>
  <si>
    <t>4133148670</t>
  </si>
  <si>
    <t>0004220</t>
  </si>
  <si>
    <t>4133084710</t>
  </si>
  <si>
    <t>0004221</t>
  </si>
  <si>
    <t>4133404813</t>
  </si>
  <si>
    <t>0004222</t>
  </si>
  <si>
    <t>4134000382</t>
  </si>
  <si>
    <t>0004223</t>
  </si>
  <si>
    <t>4133977447</t>
  </si>
  <si>
    <t>0004224</t>
  </si>
  <si>
    <t>4134048725</t>
  </si>
  <si>
    <t>0004225</t>
  </si>
  <si>
    <t>4134052830</t>
  </si>
  <si>
    <t>0004226</t>
  </si>
  <si>
    <t>4134002367</t>
  </si>
  <si>
    <t>0004227</t>
  </si>
  <si>
    <t>4134037795</t>
  </si>
  <si>
    <t>0004228</t>
  </si>
  <si>
    <t>4133993135</t>
  </si>
  <si>
    <t>0004229</t>
  </si>
  <si>
    <t>4133980725</t>
  </si>
  <si>
    <t>0004230</t>
  </si>
  <si>
    <t>4134021510</t>
  </si>
  <si>
    <t>0004231</t>
  </si>
  <si>
    <t>4134035455</t>
  </si>
  <si>
    <t>0004232</t>
  </si>
  <si>
    <t>4134040753</t>
  </si>
  <si>
    <t>0004233</t>
  </si>
  <si>
    <t>4133860971</t>
  </si>
  <si>
    <t>0004234</t>
  </si>
  <si>
    <t>4133843189</t>
  </si>
  <si>
    <t>0004235</t>
  </si>
  <si>
    <t>4133842842</t>
  </si>
  <si>
    <t>0004236</t>
  </si>
  <si>
    <t>4133857087</t>
  </si>
  <si>
    <t>0004237</t>
  </si>
  <si>
    <t>4133874423</t>
  </si>
  <si>
    <t>0004238</t>
  </si>
  <si>
    <t>4133901863</t>
  </si>
  <si>
    <t>0004239</t>
  </si>
  <si>
    <t>4133874292</t>
  </si>
  <si>
    <t>0004240</t>
  </si>
  <si>
    <t>4133832069</t>
  </si>
  <si>
    <t>0004241</t>
  </si>
  <si>
    <t>4133921516</t>
  </si>
  <si>
    <t>0004242</t>
  </si>
  <si>
    <t>4133874585</t>
  </si>
  <si>
    <t>0004243</t>
  </si>
  <si>
    <t>4132643288</t>
  </si>
  <si>
    <t>0004244</t>
  </si>
  <si>
    <t>4133918562</t>
  </si>
  <si>
    <t>0004245</t>
  </si>
  <si>
    <t>4133834075</t>
  </si>
  <si>
    <t>0004246</t>
  </si>
  <si>
    <t>4133874696</t>
  </si>
  <si>
    <t>0004247</t>
  </si>
  <si>
    <t>4133833316</t>
  </si>
  <si>
    <t>0004248</t>
  </si>
  <si>
    <t>4133929468</t>
  </si>
  <si>
    <t>0004249</t>
  </si>
  <si>
    <t>4133751878</t>
  </si>
  <si>
    <t>0004250</t>
  </si>
  <si>
    <t>4133747324</t>
  </si>
  <si>
    <t>0004251</t>
  </si>
  <si>
    <t>4133699263</t>
  </si>
  <si>
    <t>0004252</t>
  </si>
  <si>
    <t>4133712993</t>
  </si>
  <si>
    <t>0004253</t>
  </si>
  <si>
    <t>4132363176</t>
  </si>
  <si>
    <t>0004254</t>
  </si>
  <si>
    <t>4133692149</t>
  </si>
  <si>
    <t>0004255</t>
  </si>
  <si>
    <t>4133715064</t>
  </si>
  <si>
    <t>0004256</t>
  </si>
  <si>
    <t>4132950426</t>
  </si>
  <si>
    <t>0004257</t>
  </si>
  <si>
    <t>4133605471</t>
  </si>
  <si>
    <t>0004258</t>
  </si>
  <si>
    <t>4133767827</t>
  </si>
  <si>
    <t>0004259</t>
  </si>
  <si>
    <t>4133738335</t>
  </si>
  <si>
    <t>0004260</t>
  </si>
  <si>
    <t>4133758006</t>
  </si>
  <si>
    <t>0004261</t>
  </si>
  <si>
    <t>4133755066</t>
  </si>
  <si>
    <t>0004262</t>
  </si>
  <si>
    <t>4133757543</t>
  </si>
  <si>
    <t>0004263</t>
  </si>
  <si>
    <t>4133612628</t>
  </si>
  <si>
    <t>0004264</t>
  </si>
  <si>
    <t>4132293054</t>
  </si>
  <si>
    <t>0004265</t>
  </si>
  <si>
    <t>4133810861</t>
  </si>
  <si>
    <t>0004266</t>
  </si>
  <si>
    <t>4133769243</t>
  </si>
  <si>
    <t>0004267</t>
  </si>
  <si>
    <t>4133817351</t>
  </si>
  <si>
    <t>0004268</t>
  </si>
  <si>
    <t>4133713274</t>
  </si>
  <si>
    <t>0004269</t>
  </si>
  <si>
    <t>4133748534</t>
  </si>
  <si>
    <t>0004270</t>
  </si>
  <si>
    <t>4133788307</t>
  </si>
  <si>
    <t>0004271</t>
  </si>
  <si>
    <t>4133801762</t>
  </si>
  <si>
    <t>0004272</t>
  </si>
  <si>
    <t>4133793694</t>
  </si>
  <si>
    <t>0004273</t>
  </si>
  <si>
    <t>4133800103</t>
  </si>
  <si>
    <t>0004274</t>
  </si>
  <si>
    <t>4130977151</t>
  </si>
  <si>
    <t>0004275</t>
  </si>
  <si>
    <t>4133750362</t>
  </si>
  <si>
    <t>0004276</t>
  </si>
  <si>
    <t>4133713894</t>
  </si>
  <si>
    <t>0004277</t>
  </si>
  <si>
    <t>4133858654</t>
  </si>
  <si>
    <t>0004278</t>
  </si>
  <si>
    <t>4133816772</t>
  </si>
  <si>
    <t>0004279</t>
  </si>
  <si>
    <t>4131514636</t>
  </si>
  <si>
    <t>0004280</t>
  </si>
  <si>
    <t>4133811716</t>
  </si>
  <si>
    <t>0004281</t>
  </si>
  <si>
    <t>4133820018</t>
  </si>
  <si>
    <t>0004282</t>
  </si>
  <si>
    <t>4133819572</t>
  </si>
  <si>
    <t>0004283</t>
  </si>
  <si>
    <t>4133827414</t>
  </si>
  <si>
    <t>0004284</t>
  </si>
  <si>
    <t>4133824094</t>
  </si>
  <si>
    <t>0004285</t>
  </si>
  <si>
    <t>4133818379</t>
  </si>
  <si>
    <t>0004286</t>
  </si>
  <si>
    <t>4132293149</t>
  </si>
  <si>
    <t>0004287</t>
  </si>
  <si>
    <t>4133990013</t>
  </si>
  <si>
    <t>0004288</t>
  </si>
  <si>
    <t>4133942904</t>
  </si>
  <si>
    <t>0004289</t>
  </si>
  <si>
    <t>4130028209</t>
  </si>
  <si>
    <t>0004290</t>
  </si>
  <si>
    <t>4133942377</t>
  </si>
  <si>
    <t>0004291</t>
  </si>
  <si>
    <t>4133938231</t>
  </si>
  <si>
    <t>0004292</t>
  </si>
  <si>
    <t>4134119395</t>
  </si>
  <si>
    <t>0004293</t>
  </si>
  <si>
    <t>4131332742</t>
  </si>
  <si>
    <t>0004294</t>
  </si>
  <si>
    <t>4133835247</t>
  </si>
  <si>
    <t>0004295</t>
  </si>
  <si>
    <t>4133922233</t>
  </si>
  <si>
    <t>0004296</t>
  </si>
  <si>
    <t>4133875574</t>
  </si>
  <si>
    <t>0004297</t>
  </si>
  <si>
    <t>4133875651</t>
  </si>
  <si>
    <t>0004298</t>
  </si>
  <si>
    <t>4133875619</t>
  </si>
  <si>
    <t>0004299</t>
  </si>
  <si>
    <t>4133936069</t>
  </si>
  <si>
    <t>0004300</t>
  </si>
  <si>
    <t>4133842370</t>
  </si>
  <si>
    <t>0004301</t>
  </si>
  <si>
    <t>4133881418</t>
  </si>
  <si>
    <t>0004302</t>
  </si>
  <si>
    <t>4133932968</t>
  </si>
  <si>
    <t>0004303</t>
  </si>
  <si>
    <t>4133875659</t>
  </si>
  <si>
    <t>0004304</t>
  </si>
  <si>
    <t>4133934963</t>
  </si>
  <si>
    <t>0004305</t>
  </si>
  <si>
    <t>4133886720</t>
  </si>
  <si>
    <t>0004306</t>
  </si>
  <si>
    <t>4133944335</t>
  </si>
  <si>
    <t>0004307</t>
  </si>
  <si>
    <t>4133889763</t>
  </si>
  <si>
    <t>0004308</t>
  </si>
  <si>
    <t>4133821741</t>
  </si>
  <si>
    <t>0004309</t>
  </si>
  <si>
    <t>4133944017</t>
  </si>
  <si>
    <t>0004310</t>
  </si>
  <si>
    <t>4133943851</t>
  </si>
  <si>
    <t>0004311</t>
  </si>
  <si>
    <t>4133830867</t>
  </si>
  <si>
    <t>0004312</t>
  </si>
  <si>
    <t>4133915028</t>
  </si>
  <si>
    <t>0004313</t>
  </si>
  <si>
    <t>4133943649</t>
  </si>
  <si>
    <t>0004314</t>
  </si>
  <si>
    <t>4133944077</t>
  </si>
  <si>
    <t>0004315</t>
  </si>
  <si>
    <t>4133932158</t>
  </si>
  <si>
    <t>0004316</t>
  </si>
  <si>
    <t>4133936422</t>
  </si>
  <si>
    <t>0004317</t>
  </si>
  <si>
    <t>4133942391</t>
  </si>
  <si>
    <t>0004318</t>
  </si>
  <si>
    <t>4133932559</t>
  </si>
  <si>
    <t>0004319</t>
  </si>
  <si>
    <t>4133893795</t>
  </si>
  <si>
    <t>0004320</t>
  </si>
  <si>
    <t>4133896787</t>
  </si>
  <si>
    <t>0004321</t>
  </si>
  <si>
    <t>4133834473</t>
  </si>
  <si>
    <t>0004322</t>
  </si>
  <si>
    <t>4133959182</t>
  </si>
  <si>
    <t>0004323</t>
  </si>
  <si>
    <t>4133938571</t>
  </si>
  <si>
    <t>0004324</t>
  </si>
  <si>
    <t>4133939914</t>
  </si>
  <si>
    <t>0004325</t>
  </si>
  <si>
    <t>4133901691</t>
  </si>
  <si>
    <t>0004326</t>
  </si>
  <si>
    <t>4133899723</t>
  </si>
  <si>
    <t>0004327</t>
  </si>
  <si>
    <t>4133950465</t>
  </si>
  <si>
    <t>0004328</t>
  </si>
  <si>
    <t>4133944243</t>
  </si>
  <si>
    <t>0004329</t>
  </si>
  <si>
    <t>4133941757</t>
  </si>
  <si>
    <t>0004330</t>
  </si>
  <si>
    <t>4133943072</t>
  </si>
  <si>
    <t>0004331</t>
  </si>
  <si>
    <t>4133887162</t>
  </si>
  <si>
    <t>0004332</t>
  </si>
  <si>
    <t>4133864044</t>
  </si>
  <si>
    <t>0004333</t>
  </si>
  <si>
    <t>4133929096</t>
  </si>
  <si>
    <t>0004334</t>
  </si>
  <si>
    <t>4133938835</t>
  </si>
  <si>
    <t>0004335</t>
  </si>
  <si>
    <t>4133947412</t>
  </si>
  <si>
    <t>0004336</t>
  </si>
  <si>
    <t>4133866622</t>
  </si>
  <si>
    <t>0004337</t>
  </si>
  <si>
    <t>4132112489</t>
  </si>
  <si>
    <t>0004338</t>
  </si>
  <si>
    <t>4133561386</t>
  </si>
  <si>
    <t>0004339</t>
  </si>
  <si>
    <t>4131258862</t>
  </si>
  <si>
    <t>0004340</t>
  </si>
  <si>
    <t>4131945269</t>
  </si>
  <si>
    <t>0004341</t>
  </si>
  <si>
    <t>4133452654</t>
  </si>
  <si>
    <t>0004342</t>
  </si>
  <si>
    <t>4131218606</t>
  </si>
  <si>
    <t>0004343</t>
  </si>
  <si>
    <t>4131354613</t>
  </si>
  <si>
    <t>0004344</t>
  </si>
  <si>
    <t>4132417423</t>
  </si>
  <si>
    <t>0004345</t>
  </si>
  <si>
    <t>4131156881</t>
  </si>
  <si>
    <t>0004346</t>
  </si>
  <si>
    <t>4132551012</t>
  </si>
  <si>
    <t>0004400</t>
  </si>
  <si>
    <t>4132478312</t>
  </si>
  <si>
    <t>0004401</t>
  </si>
  <si>
    <t>0004402</t>
  </si>
  <si>
    <t>4133713233</t>
  </si>
  <si>
    <t>0004403</t>
  </si>
  <si>
    <t>4133804822</t>
  </si>
  <si>
    <t>0004404</t>
  </si>
  <si>
    <t>4133671091</t>
  </si>
  <si>
    <t>0004405</t>
  </si>
  <si>
    <t>4133768345</t>
  </si>
  <si>
    <t>0004406</t>
  </si>
  <si>
    <t>4133435551</t>
  </si>
  <si>
    <t>0004407</t>
  </si>
  <si>
    <t>4133724153</t>
  </si>
  <si>
    <t>0004408</t>
  </si>
  <si>
    <t>4133833562</t>
  </si>
  <si>
    <t>0004409</t>
  </si>
  <si>
    <t>4133832959</t>
  </si>
  <si>
    <t>0004410</t>
  </si>
  <si>
    <t>4133787602</t>
  </si>
  <si>
    <t>0004411</t>
  </si>
  <si>
    <t>4133849764</t>
  </si>
  <si>
    <t>0004412</t>
  </si>
  <si>
    <t>4133879909</t>
  </si>
  <si>
    <t>0004413</t>
  </si>
  <si>
    <t>4133936999</t>
  </si>
  <si>
    <t>0004414</t>
  </si>
  <si>
    <t>4133419583</t>
  </si>
  <si>
    <t>0004415</t>
  </si>
  <si>
    <t>4133928175</t>
  </si>
  <si>
    <t>0004416</t>
  </si>
  <si>
    <t>4133939817</t>
  </si>
  <si>
    <t>0004417</t>
  </si>
  <si>
    <t>4133989905</t>
  </si>
  <si>
    <t>0004418</t>
  </si>
  <si>
    <t>4134009063</t>
  </si>
  <si>
    <t>0004419</t>
  </si>
  <si>
    <t>4133967295</t>
  </si>
  <si>
    <t>0004420</t>
  </si>
  <si>
    <t>4133937842</t>
  </si>
  <si>
    <t>0004421</t>
  </si>
  <si>
    <t>4133953709</t>
  </si>
  <si>
    <t>0004422</t>
  </si>
  <si>
    <t>4133957509</t>
  </si>
  <si>
    <t>0004423</t>
  </si>
  <si>
    <t>4134097696</t>
  </si>
  <si>
    <t>0004424</t>
  </si>
  <si>
    <t>4134084882</t>
  </si>
  <si>
    <t>0004425</t>
  </si>
  <si>
    <t>4134085703</t>
  </si>
  <si>
    <t>0004426</t>
  </si>
  <si>
    <t>4134079044</t>
  </si>
  <si>
    <t>0004427</t>
  </si>
  <si>
    <t>4134124838</t>
  </si>
  <si>
    <t>0004428</t>
  </si>
  <si>
    <t>4134103914</t>
  </si>
  <si>
    <t>0004429</t>
  </si>
  <si>
    <t>4134125457</t>
  </si>
  <si>
    <t>0004430</t>
  </si>
  <si>
    <t>4133834546</t>
  </si>
  <si>
    <t>0004431</t>
  </si>
  <si>
    <t>4133723661</t>
  </si>
  <si>
    <t>0004432</t>
  </si>
  <si>
    <t>4133818146</t>
  </si>
  <si>
    <t>0004433</t>
  </si>
  <si>
    <t>4133906397</t>
  </si>
  <si>
    <t>0004434</t>
  </si>
  <si>
    <t>4133881763</t>
  </si>
  <si>
    <t>0004435</t>
  </si>
  <si>
    <t>4133806095</t>
  </si>
  <si>
    <t>0004436</t>
  </si>
  <si>
    <t>4133806859</t>
  </si>
  <si>
    <t>0004437</t>
  </si>
  <si>
    <t>413397499</t>
  </si>
  <si>
    <t>0004438</t>
  </si>
  <si>
    <t>4133869503</t>
  </si>
  <si>
    <t>0004439</t>
  </si>
  <si>
    <t>4133706532</t>
  </si>
  <si>
    <t>0004440</t>
  </si>
  <si>
    <t>4133762121</t>
  </si>
  <si>
    <t>0004441</t>
  </si>
  <si>
    <t>4133808050</t>
  </si>
  <si>
    <t>0004442</t>
  </si>
  <si>
    <t>4133847766</t>
  </si>
  <si>
    <t>0004443</t>
  </si>
  <si>
    <t>4133694316</t>
  </si>
  <si>
    <t>0004444</t>
  </si>
  <si>
    <t>4133936735</t>
  </si>
  <si>
    <t>0004445</t>
  </si>
  <si>
    <t>4133957412</t>
  </si>
  <si>
    <t>0004446</t>
  </si>
  <si>
    <t>4133933441</t>
  </si>
  <si>
    <t>0004447</t>
  </si>
  <si>
    <t>4133944991</t>
  </si>
  <si>
    <t>0004448</t>
  </si>
  <si>
    <t>4133935628</t>
  </si>
  <si>
    <t>0004449</t>
  </si>
  <si>
    <t>4133942428</t>
  </si>
  <si>
    <t>0004450</t>
  </si>
  <si>
    <t>4133933487</t>
  </si>
  <si>
    <t>0004451</t>
  </si>
  <si>
    <t>4133942273</t>
  </si>
  <si>
    <t>0004452</t>
  </si>
  <si>
    <t>4133978659</t>
  </si>
  <si>
    <t>0004453</t>
  </si>
  <si>
    <t>4133942327</t>
  </si>
  <si>
    <t>0004454</t>
  </si>
  <si>
    <t>4133941736</t>
  </si>
  <si>
    <t>0004455</t>
  </si>
  <si>
    <t>4133931763</t>
  </si>
  <si>
    <t>0004456</t>
  </si>
  <si>
    <t>4133943934</t>
  </si>
  <si>
    <t>0004457</t>
  </si>
  <si>
    <t>4133960558</t>
  </si>
  <si>
    <t>0004458</t>
  </si>
  <si>
    <t>4133962463</t>
  </si>
  <si>
    <t>0004459</t>
  </si>
  <si>
    <t>4134028284</t>
  </si>
  <si>
    <t>0004460</t>
  </si>
  <si>
    <t>4134087293</t>
  </si>
  <si>
    <t>0004461</t>
  </si>
  <si>
    <t>4134056429</t>
  </si>
  <si>
    <t>0004462</t>
  </si>
  <si>
    <t>4134054954</t>
  </si>
  <si>
    <t>0004463</t>
  </si>
  <si>
    <t>4134107423</t>
  </si>
  <si>
    <t>0004464</t>
  </si>
  <si>
    <t>4134054414</t>
  </si>
  <si>
    <t>0004465</t>
  </si>
  <si>
    <t>4133971410</t>
  </si>
  <si>
    <t>0004466</t>
  </si>
  <si>
    <t>4133936561</t>
  </si>
  <si>
    <t>0004467</t>
  </si>
  <si>
    <t>4133874520</t>
  </si>
  <si>
    <t>0004468</t>
  </si>
  <si>
    <t>4133874505</t>
  </si>
  <si>
    <t>0004469</t>
  </si>
  <si>
    <t>4133943954</t>
  </si>
  <si>
    <t>0004470</t>
  </si>
  <si>
    <t>4133873698</t>
  </si>
  <si>
    <t>0004471</t>
  </si>
  <si>
    <t>4133873651</t>
  </si>
  <si>
    <t>0004472</t>
  </si>
  <si>
    <t>4133874716</t>
  </si>
  <si>
    <t>0004473</t>
  </si>
  <si>
    <t>4133929009</t>
  </si>
  <si>
    <t>0004474</t>
  </si>
  <si>
    <t>4133873739</t>
  </si>
  <si>
    <t>0004475</t>
  </si>
  <si>
    <t>4133874160</t>
  </si>
  <si>
    <t>0004476</t>
  </si>
  <si>
    <t>4133578498</t>
  </si>
  <si>
    <t>0004477</t>
  </si>
  <si>
    <t>4133874229</t>
  </si>
  <si>
    <t>0004478</t>
  </si>
  <si>
    <t>4133874000</t>
  </si>
  <si>
    <t>0004479</t>
  </si>
  <si>
    <t>4133872682</t>
  </si>
  <si>
    <t>0004480</t>
  </si>
  <si>
    <t>4133874124</t>
  </si>
  <si>
    <t>0004481</t>
  </si>
  <si>
    <t>4133873606</t>
  </si>
  <si>
    <t>0004482</t>
  </si>
  <si>
    <t>4133873948</t>
  </si>
  <si>
    <t>0004483</t>
  </si>
  <si>
    <t>4133874275</t>
  </si>
  <si>
    <t>0004484</t>
  </si>
  <si>
    <t>4133874108</t>
  </si>
  <si>
    <t>0004485</t>
  </si>
  <si>
    <t>4133560241</t>
  </si>
  <si>
    <t>0004486</t>
  </si>
  <si>
    <t>4900802530</t>
  </si>
  <si>
    <t>0004487</t>
  </si>
  <si>
    <t>4133616770</t>
  </si>
  <si>
    <t>0004488</t>
  </si>
  <si>
    <t>4133703084</t>
  </si>
  <si>
    <t>0004489</t>
  </si>
  <si>
    <t>4133613375</t>
  </si>
  <si>
    <t>0004490</t>
  </si>
  <si>
    <t>4133560297</t>
  </si>
  <si>
    <t>0004491</t>
  </si>
  <si>
    <t>4133560373</t>
  </si>
  <si>
    <t>0004492</t>
  </si>
  <si>
    <t>4133560582</t>
  </si>
  <si>
    <t>0004493</t>
  </si>
  <si>
    <t>4133560455</t>
  </si>
  <si>
    <t>0004494</t>
  </si>
  <si>
    <t>4133685578</t>
  </si>
  <si>
    <t>0004495</t>
  </si>
  <si>
    <t>4900802703</t>
  </si>
  <si>
    <t>0004496</t>
  </si>
  <si>
    <t>4133865082</t>
  </si>
  <si>
    <t>0004497</t>
  </si>
  <si>
    <t>4133883044</t>
  </si>
  <si>
    <t>0004498</t>
  </si>
  <si>
    <t>4133812891</t>
  </si>
  <si>
    <t>0004499</t>
  </si>
  <si>
    <t>4133812936</t>
  </si>
  <si>
    <t>0004500</t>
  </si>
  <si>
    <t>4133813000</t>
  </si>
  <si>
    <t>0004501</t>
  </si>
  <si>
    <t>4133813053</t>
  </si>
  <si>
    <t>0004502</t>
  </si>
  <si>
    <t>4132978887</t>
  </si>
  <si>
    <t>0004503</t>
  </si>
  <si>
    <t>4133034061</t>
  </si>
  <si>
    <t>0004504</t>
  </si>
  <si>
    <t>4129962804</t>
  </si>
  <si>
    <t>0004505</t>
  </si>
  <si>
    <t>4132777547</t>
  </si>
  <si>
    <t>0004506</t>
  </si>
  <si>
    <t>4133795277</t>
  </si>
  <si>
    <t>0004507</t>
  </si>
  <si>
    <t>4133783052</t>
  </si>
  <si>
    <t>0004508</t>
  </si>
  <si>
    <t>4132853424</t>
  </si>
  <si>
    <t>0004510</t>
  </si>
  <si>
    <t>dung</t>
  </si>
  <si>
    <t>0004511</t>
  </si>
  <si>
    <t>4131634145</t>
  </si>
  <si>
    <t>0004521</t>
  </si>
  <si>
    <t>4133546606</t>
  </si>
  <si>
    <t>0004522</t>
  </si>
  <si>
    <t>4133546604</t>
  </si>
  <si>
    <t>0004523</t>
  </si>
  <si>
    <t>4133546605</t>
  </si>
  <si>
    <t>0004524</t>
  </si>
  <si>
    <t>4133546607</t>
  </si>
  <si>
    <t>0004525</t>
  </si>
  <si>
    <t>4133546608</t>
  </si>
  <si>
    <t>0004526</t>
  </si>
  <si>
    <t>4133807793</t>
  </si>
  <si>
    <t>0004527</t>
  </si>
  <si>
    <t>4133807825</t>
  </si>
  <si>
    <t>0004528</t>
  </si>
  <si>
    <t>4133807826</t>
  </si>
  <si>
    <t>0004529</t>
  </si>
  <si>
    <t>4133807827</t>
  </si>
  <si>
    <t>0004530</t>
  </si>
  <si>
    <t>4133807829</t>
  </si>
  <si>
    <t>0004531</t>
  </si>
  <si>
    <t>4134050506</t>
  </si>
  <si>
    <t>0004532</t>
  </si>
  <si>
    <t>4134050507</t>
  </si>
  <si>
    <t>0004533</t>
  </si>
  <si>
    <t>4134050508</t>
  </si>
  <si>
    <t>0004534</t>
  </si>
  <si>
    <t>0004605</t>
  </si>
  <si>
    <t>0004606</t>
  </si>
  <si>
    <t>0004607</t>
  </si>
  <si>
    <t>0004608</t>
  </si>
  <si>
    <t>0004609</t>
  </si>
  <si>
    <t>0004610</t>
  </si>
  <si>
    <t>0004611</t>
  </si>
  <si>
    <t>0004612</t>
  </si>
  <si>
    <t>0004613</t>
  </si>
  <si>
    <t>0004614</t>
  </si>
  <si>
    <t>0004615</t>
  </si>
  <si>
    <t>0004616</t>
  </si>
  <si>
    <t>0004617</t>
  </si>
  <si>
    <t>0004618</t>
  </si>
  <si>
    <t>0004619</t>
  </si>
  <si>
    <t>0004620</t>
  </si>
  <si>
    <t>0004621</t>
  </si>
  <si>
    <t>0004622</t>
  </si>
  <si>
    <t>0004623</t>
  </si>
  <si>
    <t>0004624</t>
  </si>
  <si>
    <t>0004625</t>
  </si>
  <si>
    <t>0004626</t>
  </si>
  <si>
    <t>0004627</t>
  </si>
  <si>
    <t>0004628</t>
  </si>
  <si>
    <t>0004629</t>
  </si>
  <si>
    <t>0004630</t>
  </si>
  <si>
    <t>0004631</t>
  </si>
  <si>
    <t>0004632</t>
  </si>
  <si>
    <t>0004633</t>
  </si>
  <si>
    <t>0004634</t>
  </si>
  <si>
    <t>0004635</t>
  </si>
  <si>
    <t>0004636</t>
  </si>
  <si>
    <t>0004637</t>
  </si>
  <si>
    <t>0004638</t>
  </si>
  <si>
    <t>0004639</t>
  </si>
  <si>
    <t>0004640</t>
  </si>
  <si>
    <t>0004641</t>
  </si>
  <si>
    <t>0004642</t>
  </si>
  <si>
    <t>0004643</t>
  </si>
  <si>
    <t>0004644</t>
  </si>
  <si>
    <t>0004645</t>
  </si>
  <si>
    <t>0004646</t>
  </si>
  <si>
    <t>0004647</t>
  </si>
  <si>
    <t>0004648</t>
  </si>
  <si>
    <t>0004649</t>
  </si>
  <si>
    <t>0004650</t>
  </si>
  <si>
    <t>0004651</t>
  </si>
  <si>
    <t>0004652</t>
  </si>
  <si>
    <t>0004653</t>
  </si>
  <si>
    <t>0004654</t>
  </si>
  <si>
    <t>0004655</t>
  </si>
  <si>
    <t>0004656</t>
  </si>
  <si>
    <t>0004657</t>
  </si>
  <si>
    <t>0004658</t>
  </si>
  <si>
    <t>0004659</t>
  </si>
  <si>
    <t>0004660</t>
  </si>
  <si>
    <t>0004661</t>
  </si>
  <si>
    <t>0004662</t>
  </si>
  <si>
    <t>0004669</t>
  </si>
  <si>
    <t>0004670</t>
  </si>
  <si>
    <t>0004671</t>
  </si>
  <si>
    <t>0004672</t>
  </si>
  <si>
    <t>HỦY HÓA ĐƠN XUẤT THAY THẾ HÓA ĐƠN 14269 NGÀY 25/02/2022</t>
  </si>
  <si>
    <t>0004673</t>
  </si>
  <si>
    <t>0004675</t>
  </si>
  <si>
    <t>0004676</t>
  </si>
  <si>
    <t>0004677</t>
  </si>
  <si>
    <t>0004678</t>
  </si>
  <si>
    <t>0004679</t>
  </si>
  <si>
    <t>0004680</t>
  </si>
  <si>
    <t>4132707054</t>
  </si>
  <si>
    <t>0004687</t>
  </si>
  <si>
    <t>4132684468</t>
  </si>
  <si>
    <t>0004688</t>
  </si>
  <si>
    <t>4132336876</t>
  </si>
  <si>
    <t>0004689</t>
  </si>
  <si>
    <t>4132571260</t>
  </si>
  <si>
    <t>0004690</t>
  </si>
  <si>
    <t>4132345114</t>
  </si>
  <si>
    <t>0004691</t>
  </si>
  <si>
    <t>4132577502</t>
  </si>
  <si>
    <t>0004692</t>
  </si>
  <si>
    <t>0004693</t>
  </si>
  <si>
    <t>4132514738</t>
  </si>
  <si>
    <t>0004694</t>
  </si>
  <si>
    <t>0004695</t>
  </si>
  <si>
    <t>0004714</t>
  </si>
  <si>
    <t>0004715</t>
  </si>
  <si>
    <t>0004716</t>
  </si>
  <si>
    <t>0004717</t>
  </si>
  <si>
    <t>0004718</t>
  </si>
  <si>
    <t>0004725</t>
  </si>
  <si>
    <t>Ngày 18 tháng 12 năm 2021</t>
  </si>
  <si>
    <t>4134178995</t>
  </si>
  <si>
    <t>0005745</t>
  </si>
  <si>
    <t>4134614858</t>
  </si>
  <si>
    <t>0005746</t>
  </si>
  <si>
    <t>4134614398</t>
  </si>
  <si>
    <t>0005747</t>
  </si>
  <si>
    <t>4134614210</t>
  </si>
  <si>
    <t>0005748</t>
  </si>
  <si>
    <t>4134614421</t>
  </si>
  <si>
    <t>0005749</t>
  </si>
  <si>
    <t>4134614443</t>
  </si>
  <si>
    <t>0005750</t>
  </si>
  <si>
    <t>0005751</t>
  </si>
  <si>
    <t>4134614276</t>
  </si>
  <si>
    <t>0005752</t>
  </si>
  <si>
    <t>4134580694</t>
  </si>
  <si>
    <t>0005753</t>
  </si>
  <si>
    <t>4134643090</t>
  </si>
  <si>
    <t>0005754</t>
  </si>
  <si>
    <t>4134634578</t>
  </si>
  <si>
    <t>0005755</t>
  </si>
  <si>
    <t>4134620825</t>
  </si>
  <si>
    <t>0005756</t>
  </si>
  <si>
    <t>4134564684</t>
  </si>
  <si>
    <t>0005757</t>
  </si>
  <si>
    <t>4134298031</t>
  </si>
  <si>
    <t>0005758</t>
  </si>
  <si>
    <t>4134593156</t>
  </si>
  <si>
    <t>0005759</t>
  </si>
  <si>
    <t>4134612417</t>
  </si>
  <si>
    <t>0005760</t>
  </si>
  <si>
    <t>4134436765</t>
  </si>
  <si>
    <t>0005761</t>
  </si>
  <si>
    <t>4134556834</t>
  </si>
  <si>
    <t>0005762</t>
  </si>
  <si>
    <t>4134576930</t>
  </si>
  <si>
    <t>0005763</t>
  </si>
  <si>
    <t>4134525449</t>
  </si>
  <si>
    <t>0005764</t>
  </si>
  <si>
    <t>4134299845</t>
  </si>
  <si>
    <t>0005765</t>
  </si>
  <si>
    <t>4134352858</t>
  </si>
  <si>
    <t>0005766</t>
  </si>
  <si>
    <t>4134357600</t>
  </si>
  <si>
    <t>0005767</t>
  </si>
  <si>
    <t>4134299590</t>
  </si>
  <si>
    <t>0005768</t>
  </si>
  <si>
    <t>4134299655</t>
  </si>
  <si>
    <t>0005769</t>
  </si>
  <si>
    <t>4134299743</t>
  </si>
  <si>
    <t>0005770</t>
  </si>
  <si>
    <t>4900803327</t>
  </si>
  <si>
    <t>0005771</t>
  </si>
  <si>
    <t>4134532492</t>
  </si>
  <si>
    <t>0005772</t>
  </si>
  <si>
    <t>4134522262</t>
  </si>
  <si>
    <t>0005773</t>
  </si>
  <si>
    <t>4134298028</t>
  </si>
  <si>
    <t>0005774</t>
  </si>
  <si>
    <t>4134436956</t>
  </si>
  <si>
    <t>0005775</t>
  </si>
  <si>
    <t>4134455693</t>
  </si>
  <si>
    <t>0005776</t>
  </si>
  <si>
    <t>4134496028</t>
  </si>
  <si>
    <t>0005777</t>
  </si>
  <si>
    <t>4134461544</t>
  </si>
  <si>
    <t>0005778</t>
  </si>
  <si>
    <t>4134558333</t>
  </si>
  <si>
    <t>0005779</t>
  </si>
  <si>
    <t>4134483949</t>
  </si>
  <si>
    <t>0005780</t>
  </si>
  <si>
    <t>4134520682</t>
  </si>
  <si>
    <t>0005781</t>
  </si>
  <si>
    <t>4134469449</t>
  </si>
  <si>
    <t>0005782</t>
  </si>
  <si>
    <t>4134489408</t>
  </si>
  <si>
    <t>0005783</t>
  </si>
  <si>
    <t>4134528606</t>
  </si>
  <si>
    <t>0005784</t>
  </si>
  <si>
    <t>4134415958</t>
  </si>
  <si>
    <t>0005785</t>
  </si>
  <si>
    <t>4134530128</t>
  </si>
  <si>
    <t>0005786</t>
  </si>
  <si>
    <t>4134544380</t>
  </si>
  <si>
    <t>0005787</t>
  </si>
  <si>
    <t>4134471598</t>
  </si>
  <si>
    <t>0005788</t>
  </si>
  <si>
    <t>4134470930</t>
  </si>
  <si>
    <t>0005789</t>
  </si>
  <si>
    <t>4134521882</t>
  </si>
  <si>
    <t>0005790</t>
  </si>
  <si>
    <t>4134515867</t>
  </si>
  <si>
    <t>0005791</t>
  </si>
  <si>
    <t>4134551856</t>
  </si>
  <si>
    <t>0005792</t>
  </si>
  <si>
    <t>4134145142</t>
  </si>
  <si>
    <t>0005793</t>
  </si>
  <si>
    <t>4134145367</t>
  </si>
  <si>
    <t>0005794</t>
  </si>
  <si>
    <t>4134141788</t>
  </si>
  <si>
    <t>0005795</t>
  </si>
  <si>
    <t>4134145622</t>
  </si>
  <si>
    <t>0005796</t>
  </si>
  <si>
    <t>4134142674</t>
  </si>
  <si>
    <t>0005797</t>
  </si>
  <si>
    <t>4134142861</t>
  </si>
  <si>
    <t>0005798</t>
  </si>
  <si>
    <t>4134143612</t>
  </si>
  <si>
    <t>0005799</t>
  </si>
  <si>
    <t>4134143514</t>
  </si>
  <si>
    <t>0005800</t>
  </si>
  <si>
    <t>4134143368</t>
  </si>
  <si>
    <t>0005801</t>
  </si>
  <si>
    <t>4134143812</t>
  </si>
  <si>
    <t>0005802</t>
  </si>
  <si>
    <t>4134143909</t>
  </si>
  <si>
    <t>0005803</t>
  </si>
  <si>
    <t>4134144309</t>
  </si>
  <si>
    <t>0005804</t>
  </si>
  <si>
    <t>4134364585</t>
  </si>
  <si>
    <t>0005805</t>
  </si>
  <si>
    <t>4134364592</t>
  </si>
  <si>
    <t>0005806</t>
  </si>
  <si>
    <t>4134364045</t>
  </si>
  <si>
    <t>0005807</t>
  </si>
  <si>
    <t>4134364091</t>
  </si>
  <si>
    <t>0005808</t>
  </si>
  <si>
    <t>4134364792</t>
  </si>
  <si>
    <t>0005809</t>
  </si>
  <si>
    <t>4134363606</t>
  </si>
  <si>
    <t>0005810</t>
  </si>
  <si>
    <t>4134390634</t>
  </si>
  <si>
    <t>0005811</t>
  </si>
  <si>
    <t>4134314733</t>
  </si>
  <si>
    <t>0005812</t>
  </si>
  <si>
    <t>4134391869</t>
  </si>
  <si>
    <t>0005813</t>
  </si>
  <si>
    <t>4134297860</t>
  </si>
  <si>
    <t>0005814</t>
  </si>
  <si>
    <t>4134233063</t>
  </si>
  <si>
    <t>0005815</t>
  </si>
  <si>
    <t>4134167329</t>
  </si>
  <si>
    <t>0005816</t>
  </si>
  <si>
    <t>4134235259</t>
  </si>
  <si>
    <t>0005817</t>
  </si>
  <si>
    <t>4134189469</t>
  </si>
  <si>
    <t>0005818</t>
  </si>
  <si>
    <t>4134225079</t>
  </si>
  <si>
    <t>0005819</t>
  </si>
  <si>
    <t>4134280961</t>
  </si>
  <si>
    <t>0005820</t>
  </si>
  <si>
    <t>4134170313</t>
  </si>
  <si>
    <t>0005821</t>
  </si>
  <si>
    <t>4134143700</t>
  </si>
  <si>
    <t>0005822</t>
  </si>
  <si>
    <t>4134141841</t>
  </si>
  <si>
    <t>0005823</t>
  </si>
  <si>
    <t>4134141260</t>
  </si>
  <si>
    <t>0005824</t>
  </si>
  <si>
    <t>4134140938</t>
  </si>
  <si>
    <t>0005825</t>
  </si>
  <si>
    <t>4134167154</t>
  </si>
  <si>
    <t>0005826</t>
  </si>
  <si>
    <t>4134141035</t>
  </si>
  <si>
    <t>0005827</t>
  </si>
  <si>
    <t>4134141340</t>
  </si>
  <si>
    <t>0005828</t>
  </si>
  <si>
    <t>4134363191</t>
  </si>
  <si>
    <t>0005829</t>
  </si>
  <si>
    <t>4134275814</t>
  </si>
  <si>
    <t>0005830</t>
  </si>
  <si>
    <t>4133910706</t>
  </si>
  <si>
    <t>0005831</t>
  </si>
  <si>
    <t>4134238313</t>
  </si>
  <si>
    <t>0005832</t>
  </si>
  <si>
    <t>4134343958</t>
  </si>
  <si>
    <t>0005833</t>
  </si>
  <si>
    <t>4134342786</t>
  </si>
  <si>
    <t>0005834</t>
  </si>
  <si>
    <t>4134367670</t>
  </si>
  <si>
    <t>0005835</t>
  </si>
  <si>
    <t>4134404354</t>
  </si>
  <si>
    <t>0005836</t>
  </si>
  <si>
    <t>4134394462</t>
  </si>
  <si>
    <t>0005837</t>
  </si>
  <si>
    <t>4134403412</t>
  </si>
  <si>
    <t>0005838</t>
  </si>
  <si>
    <t>4134391872</t>
  </si>
  <si>
    <t>0005839</t>
  </si>
  <si>
    <t>4134182226</t>
  </si>
  <si>
    <t>0005840</t>
  </si>
  <si>
    <t>4134170590</t>
  </si>
  <si>
    <t>0005841</t>
  </si>
  <si>
    <t>4134237395</t>
  </si>
  <si>
    <t>0005842</t>
  </si>
  <si>
    <t>4134271878</t>
  </si>
  <si>
    <t>0005843</t>
  </si>
  <si>
    <t>4134251272</t>
  </si>
  <si>
    <t>0005844</t>
  </si>
  <si>
    <t>4134207054</t>
  </si>
  <si>
    <t>0005845</t>
  </si>
  <si>
    <t>4134205739</t>
  </si>
  <si>
    <t>0005846</t>
  </si>
  <si>
    <t>4134210605</t>
  </si>
  <si>
    <t>0005847</t>
  </si>
  <si>
    <t>4134188731</t>
  </si>
  <si>
    <t>0005848</t>
  </si>
  <si>
    <t>4134209239</t>
  </si>
  <si>
    <t>0005849</t>
  </si>
  <si>
    <t>4134189894</t>
  </si>
  <si>
    <t>0005850</t>
  </si>
  <si>
    <t>4134273868</t>
  </si>
  <si>
    <t>0005851</t>
  </si>
  <si>
    <t>4134258485</t>
  </si>
  <si>
    <t>0005852</t>
  </si>
  <si>
    <t>4134231995</t>
  </si>
  <si>
    <t>0005853</t>
  </si>
  <si>
    <t>4134157186</t>
  </si>
  <si>
    <t>0005854</t>
  </si>
  <si>
    <t>4134203655</t>
  </si>
  <si>
    <t>0005855</t>
  </si>
  <si>
    <t>4134190200</t>
  </si>
  <si>
    <t>0005856</t>
  </si>
  <si>
    <t>4134204355</t>
  </si>
  <si>
    <t>0005857</t>
  </si>
  <si>
    <t>4134214221</t>
  </si>
  <si>
    <t>0005858</t>
  </si>
  <si>
    <t>4134204318</t>
  </si>
  <si>
    <t>0005859</t>
  </si>
  <si>
    <t>4134258258</t>
  </si>
  <si>
    <t>0005860</t>
  </si>
  <si>
    <t>4134283810</t>
  </si>
  <si>
    <t>0005861</t>
  </si>
  <si>
    <t>4134248544</t>
  </si>
  <si>
    <t>0005862</t>
  </si>
  <si>
    <t>4134346177</t>
  </si>
  <si>
    <t>0005863</t>
  </si>
  <si>
    <t>4134379382</t>
  </si>
  <si>
    <t>0005864</t>
  </si>
  <si>
    <t>4134364416</t>
  </si>
  <si>
    <t>0005865</t>
  </si>
  <si>
    <t>4134363574</t>
  </si>
  <si>
    <t>0005866</t>
  </si>
  <si>
    <t>4134376208</t>
  </si>
  <si>
    <t>0005867</t>
  </si>
  <si>
    <t>4134368760</t>
  </si>
  <si>
    <t>0005868</t>
  </si>
  <si>
    <t>4134505335</t>
  </si>
  <si>
    <t>0005869</t>
  </si>
  <si>
    <t>4134371349</t>
  </si>
  <si>
    <t>0005870</t>
  </si>
  <si>
    <t>4134389415</t>
  </si>
  <si>
    <t>0005871</t>
  </si>
  <si>
    <t>4134382876</t>
  </si>
  <si>
    <t>0005872</t>
  </si>
  <si>
    <t>4133978091</t>
  </si>
  <si>
    <t>0005873</t>
  </si>
  <si>
    <t>4134151292</t>
  </si>
  <si>
    <t>0005874</t>
  </si>
  <si>
    <t>4134173780</t>
  </si>
  <si>
    <t>0005875</t>
  </si>
  <si>
    <t>4134175485</t>
  </si>
  <si>
    <t>0005876</t>
  </si>
  <si>
    <t>4134208149</t>
  </si>
  <si>
    <t>0005877</t>
  </si>
  <si>
    <t>4134208400</t>
  </si>
  <si>
    <t>0005878</t>
  </si>
  <si>
    <t>4134187681</t>
  </si>
  <si>
    <t>0005879</t>
  </si>
  <si>
    <t>4133937625</t>
  </si>
  <si>
    <t>0005880</t>
  </si>
  <si>
    <t>4134196621</t>
  </si>
  <si>
    <t>0005881</t>
  </si>
  <si>
    <t>4134208650</t>
  </si>
  <si>
    <t>0005882</t>
  </si>
  <si>
    <t>4134140264</t>
  </si>
  <si>
    <t>0005883</t>
  </si>
  <si>
    <t>4134396137</t>
  </si>
  <si>
    <t>0005884</t>
  </si>
  <si>
    <t>4134242306</t>
  </si>
  <si>
    <t>0005885</t>
  </si>
  <si>
    <t>4134374136</t>
  </si>
  <si>
    <t>0005886</t>
  </si>
  <si>
    <t>4134360921</t>
  </si>
  <si>
    <t>0005887</t>
  </si>
  <si>
    <t>4134403513</t>
  </si>
  <si>
    <t>0005888</t>
  </si>
  <si>
    <t>4134290827</t>
  </si>
  <si>
    <t>0005889</t>
  </si>
  <si>
    <t>4134285979</t>
  </si>
  <si>
    <t>0005890</t>
  </si>
  <si>
    <t>4134313303</t>
  </si>
  <si>
    <t>0005891</t>
  </si>
  <si>
    <t>4134341021</t>
  </si>
  <si>
    <t>0005892</t>
  </si>
  <si>
    <t>4134331873</t>
  </si>
  <si>
    <t>0005893</t>
  </si>
  <si>
    <t>4134300774</t>
  </si>
  <si>
    <t>0005894</t>
  </si>
  <si>
    <t>4134314857</t>
  </si>
  <si>
    <t>0005895</t>
  </si>
  <si>
    <t>4134347704</t>
  </si>
  <si>
    <t>0005896</t>
  </si>
  <si>
    <t>4134364557</t>
  </si>
  <si>
    <t>0005897</t>
  </si>
  <si>
    <t>4134371747</t>
  </si>
  <si>
    <t>0005898</t>
  </si>
  <si>
    <t>4134273164</t>
  </si>
  <si>
    <t>0005899</t>
  </si>
  <si>
    <t>4134247982</t>
  </si>
  <si>
    <t>0005900</t>
  </si>
  <si>
    <t>0005901</t>
  </si>
  <si>
    <t>4134249615</t>
  </si>
  <si>
    <t>0005902</t>
  </si>
  <si>
    <t>4134260431</t>
  </si>
  <si>
    <t>0005903</t>
  </si>
  <si>
    <t>4133909575</t>
  </si>
  <si>
    <t>0005904</t>
  </si>
  <si>
    <t>4133908829</t>
  </si>
  <si>
    <t>0005905</t>
  </si>
  <si>
    <t>4134189355</t>
  </si>
  <si>
    <t>0005906</t>
  </si>
  <si>
    <t>4134202743</t>
  </si>
  <si>
    <t>0005907</t>
  </si>
  <si>
    <t>4134301328</t>
  </si>
  <si>
    <t>0005908</t>
  </si>
  <si>
    <t>4134306594</t>
  </si>
  <si>
    <t>0005909</t>
  </si>
  <si>
    <t>4134286648</t>
  </si>
  <si>
    <t>0005910</t>
  </si>
  <si>
    <t>4134379985</t>
  </si>
  <si>
    <t>0005911</t>
  </si>
  <si>
    <t>4134379983</t>
  </si>
  <si>
    <t>0005912</t>
  </si>
  <si>
    <t>4134403558</t>
  </si>
  <si>
    <t>0005913</t>
  </si>
  <si>
    <t>4134381849</t>
  </si>
  <si>
    <t>0005914</t>
  </si>
  <si>
    <t>4134354212</t>
  </si>
  <si>
    <t>0005915</t>
  </si>
  <si>
    <t>4134378392</t>
  </si>
  <si>
    <t>0005916</t>
  </si>
  <si>
    <t>4134356048</t>
  </si>
  <si>
    <t>0005917</t>
  </si>
  <si>
    <t>4134341840</t>
  </si>
  <si>
    <t>0005918</t>
  </si>
  <si>
    <t>4134315242</t>
  </si>
  <si>
    <t>0005919</t>
  </si>
  <si>
    <t>4134331285</t>
  </si>
  <si>
    <t>0005920</t>
  </si>
  <si>
    <t>4134300181</t>
  </si>
  <si>
    <t>0005921</t>
  </si>
  <si>
    <t>4133849507</t>
  </si>
  <si>
    <t>0005922</t>
  </si>
  <si>
    <t>4134240273</t>
  </si>
  <si>
    <t>0005923</t>
  </si>
  <si>
    <t>4134262519</t>
  </si>
  <si>
    <t>0005924</t>
  </si>
  <si>
    <t>4133932671</t>
  </si>
  <si>
    <t>0005925</t>
  </si>
  <si>
    <t>4133808869</t>
  </si>
  <si>
    <t>0005926</t>
  </si>
  <si>
    <t>4134253625</t>
  </si>
  <si>
    <t>0005927</t>
  </si>
  <si>
    <t>4134186923</t>
  </si>
  <si>
    <t>0005928</t>
  </si>
  <si>
    <t>4133906582</t>
  </si>
  <si>
    <t>0005929</t>
  </si>
  <si>
    <t>4133905987</t>
  </si>
  <si>
    <t>0005930</t>
  </si>
  <si>
    <t>4133905598</t>
  </si>
  <si>
    <t>0005931</t>
  </si>
  <si>
    <t>4134197729</t>
  </si>
  <si>
    <t>0005932</t>
  </si>
  <si>
    <t>4134180206</t>
  </si>
  <si>
    <t>0005933</t>
  </si>
  <si>
    <t>4134192052</t>
  </si>
  <si>
    <t>0005934</t>
  </si>
  <si>
    <t>4134204466</t>
  </si>
  <si>
    <t>0005935</t>
  </si>
  <si>
    <t>4134221152</t>
  </si>
  <si>
    <t>0005936</t>
  </si>
  <si>
    <t>4134181524</t>
  </si>
  <si>
    <t>0005937</t>
  </si>
  <si>
    <t>4134127943</t>
  </si>
  <si>
    <t>0005938</t>
  </si>
  <si>
    <t>4134150922</t>
  </si>
  <si>
    <t>0005939</t>
  </si>
  <si>
    <t>4134163225</t>
  </si>
  <si>
    <t>0005940</t>
  </si>
  <si>
    <t>4134154682</t>
  </si>
  <si>
    <t>0005941</t>
  </si>
  <si>
    <t>4134154714</t>
  </si>
  <si>
    <t>0005942</t>
  </si>
  <si>
    <t>4134154758</t>
  </si>
  <si>
    <t>0005943</t>
  </si>
  <si>
    <t>4134154658</t>
  </si>
  <si>
    <t>0005944</t>
  </si>
  <si>
    <t>4134154720</t>
  </si>
  <si>
    <t>0005945</t>
  </si>
  <si>
    <t>4134263757</t>
  </si>
  <si>
    <t>0005946</t>
  </si>
  <si>
    <t>4134344036</t>
  </si>
  <si>
    <t>0005947</t>
  </si>
  <si>
    <t>4134264525</t>
  </si>
  <si>
    <t>0005948</t>
  </si>
  <si>
    <t>4134264394</t>
  </si>
  <si>
    <t>0005949</t>
  </si>
  <si>
    <t>4134264398</t>
  </si>
  <si>
    <t>0005950</t>
  </si>
  <si>
    <t>4134260474</t>
  </si>
  <si>
    <t>0005951</t>
  </si>
  <si>
    <t>4134249706</t>
  </si>
  <si>
    <t>0005952</t>
  </si>
  <si>
    <t>4134154625</t>
  </si>
  <si>
    <t>0005953</t>
  </si>
  <si>
    <t>4134216313</t>
  </si>
  <si>
    <t>0005954</t>
  </si>
  <si>
    <t>4134206167</t>
  </si>
  <si>
    <t>0005955</t>
  </si>
  <si>
    <t>4134154437</t>
  </si>
  <si>
    <t>0005956</t>
  </si>
  <si>
    <t>4134154550</t>
  </si>
  <si>
    <t>0005957</t>
  </si>
  <si>
    <t>4134154595</t>
  </si>
  <si>
    <t>0005958</t>
  </si>
  <si>
    <t>4134154471</t>
  </si>
  <si>
    <t>0005959</t>
  </si>
  <si>
    <t>4134154953</t>
  </si>
  <si>
    <t>0005960</t>
  </si>
  <si>
    <t>4134154796</t>
  </si>
  <si>
    <t>0005961</t>
  </si>
  <si>
    <t>4133936850</t>
  </si>
  <si>
    <t>0005962</t>
  </si>
  <si>
    <t>4134265054</t>
  </si>
  <si>
    <t>0005963</t>
  </si>
  <si>
    <t>4134264053</t>
  </si>
  <si>
    <t>0005964</t>
  </si>
  <si>
    <t>4134263551</t>
  </si>
  <si>
    <t>0005965</t>
  </si>
  <si>
    <t>4134263780</t>
  </si>
  <si>
    <t>0005966</t>
  </si>
  <si>
    <t>4132201992</t>
  </si>
  <si>
    <t>0006239</t>
  </si>
  <si>
    <t>0006240</t>
  </si>
  <si>
    <t>0006241</t>
  </si>
  <si>
    <t>4133869175</t>
  </si>
  <si>
    <t>0006242</t>
  </si>
  <si>
    <t>0006243</t>
  </si>
  <si>
    <t>4133643015</t>
  </si>
  <si>
    <t>0006244</t>
  </si>
  <si>
    <t>0006245</t>
  </si>
  <si>
    <t>0006246</t>
  </si>
  <si>
    <t>0006291</t>
  </si>
  <si>
    <t>0006292</t>
  </si>
  <si>
    <t>4134091364</t>
  </si>
  <si>
    <t>0006293</t>
  </si>
  <si>
    <t>4134313485</t>
  </si>
  <si>
    <t>0006294</t>
  </si>
  <si>
    <t>4134415622</t>
  </si>
  <si>
    <t>0006295</t>
  </si>
  <si>
    <t>4134273271</t>
  </si>
  <si>
    <t>0006296</t>
  </si>
  <si>
    <t>4127824388</t>
  </si>
  <si>
    <t>0006297</t>
  </si>
  <si>
    <t>4134188081</t>
  </si>
  <si>
    <t>0006298</t>
  </si>
  <si>
    <t>4133758902</t>
  </si>
  <si>
    <t>0006299</t>
  </si>
  <si>
    <t>0006300</t>
  </si>
  <si>
    <t>0006301</t>
  </si>
  <si>
    <t>4134154579</t>
  </si>
  <si>
    <t>0006346</t>
  </si>
  <si>
    <t>4134154593</t>
  </si>
  <si>
    <t>0006347</t>
  </si>
  <si>
    <t>4134154504</t>
  </si>
  <si>
    <t>0006348</t>
  </si>
  <si>
    <t>4134154852</t>
  </si>
  <si>
    <t>0006349</t>
  </si>
  <si>
    <t>4134154626</t>
  </si>
  <si>
    <t>0006350</t>
  </si>
  <si>
    <t>4134173345</t>
  </si>
  <si>
    <t>0006351</t>
  </si>
  <si>
    <t>4134263948</t>
  </si>
  <si>
    <t>0006352</t>
  </si>
  <si>
    <t>4134264780</t>
  </si>
  <si>
    <t>0006353</t>
  </si>
  <si>
    <t>4134263577</t>
  </si>
  <si>
    <t>0006354</t>
  </si>
  <si>
    <t>4134263824</t>
  </si>
  <si>
    <t>0006355</t>
  </si>
  <si>
    <t>4134263844</t>
  </si>
  <si>
    <t>0006356</t>
  </si>
  <si>
    <t>4134264347</t>
  </si>
  <si>
    <t>0006357</t>
  </si>
  <si>
    <t>4134263702</t>
  </si>
  <si>
    <t>0006358</t>
  </si>
  <si>
    <t>4134154494</t>
  </si>
  <si>
    <t>0006359</t>
  </si>
  <si>
    <t>4134158063</t>
  </si>
  <si>
    <t>0006360</t>
  </si>
  <si>
    <t>4134154347</t>
  </si>
  <si>
    <t>0006361</t>
  </si>
  <si>
    <t>4134207471</t>
  </si>
  <si>
    <t>0006362</t>
  </si>
  <si>
    <t>4134264927</t>
  </si>
  <si>
    <t>0006363</t>
  </si>
  <si>
    <t>4134263366</t>
  </si>
  <si>
    <t>0006364</t>
  </si>
  <si>
    <t>4134263371</t>
  </si>
  <si>
    <t>0006365</t>
  </si>
  <si>
    <t>4134263404</t>
  </si>
  <si>
    <t>0006366</t>
  </si>
  <si>
    <t>4134345094</t>
  </si>
  <si>
    <t>0006367</t>
  </si>
  <si>
    <t>4134356253</t>
  </si>
  <si>
    <t>0006368</t>
  </si>
  <si>
    <t>4134378738</t>
  </si>
  <si>
    <t>0006369</t>
  </si>
  <si>
    <t>4134265095</t>
  </si>
  <si>
    <t>0006370</t>
  </si>
  <si>
    <t>4134265094</t>
  </si>
  <si>
    <t>0006371</t>
  </si>
  <si>
    <t>4134154671</t>
  </si>
  <si>
    <t>0006372</t>
  </si>
  <si>
    <t>4134264244</t>
  </si>
  <si>
    <t>0006373</t>
  </si>
  <si>
    <t>4134264268</t>
  </si>
  <si>
    <t>0006374</t>
  </si>
  <si>
    <t>4134343783</t>
  </si>
  <si>
    <t>0006375</t>
  </si>
  <si>
    <t>4134327391</t>
  </si>
  <si>
    <t>0006376</t>
  </si>
  <si>
    <t>4134154800</t>
  </si>
  <si>
    <t>0006377</t>
  </si>
  <si>
    <t>4134264141</t>
  </si>
  <si>
    <t>0006378</t>
  </si>
  <si>
    <t>4134265112</t>
  </si>
  <si>
    <t>0006379</t>
  </si>
  <si>
    <t>4134287520</t>
  </si>
  <si>
    <t>0006380</t>
  </si>
  <si>
    <t>4134341523</t>
  </si>
  <si>
    <t>0006381</t>
  </si>
  <si>
    <t>4134330088</t>
  </si>
  <si>
    <t>0006382</t>
  </si>
  <si>
    <t>4134327793</t>
  </si>
  <si>
    <t>0006383</t>
  </si>
  <si>
    <t>4134323847</t>
  </si>
  <si>
    <t>0006384</t>
  </si>
  <si>
    <t>4134324391</t>
  </si>
  <si>
    <t>0006385</t>
  </si>
  <si>
    <t>4134263975</t>
  </si>
  <si>
    <t>0006386</t>
  </si>
  <si>
    <t>4134395318</t>
  </si>
  <si>
    <t>0006387</t>
  </si>
  <si>
    <t>4134264438</t>
  </si>
  <si>
    <t>0006388</t>
  </si>
  <si>
    <t>4134354919</t>
  </si>
  <si>
    <t>0006389</t>
  </si>
  <si>
    <t>4134336778</t>
  </si>
  <si>
    <t>0006390</t>
  </si>
  <si>
    <t>4134337049</t>
  </si>
  <si>
    <t>0006391</t>
  </si>
  <si>
    <t>4134361728</t>
  </si>
  <si>
    <t>0006392</t>
  </si>
  <si>
    <t>4134378820</t>
  </si>
  <si>
    <t>0006393</t>
  </si>
  <si>
    <t>4134390755</t>
  </si>
  <si>
    <t>0006394</t>
  </si>
  <si>
    <t>4134395935</t>
  </si>
  <si>
    <t>0006395</t>
  </si>
  <si>
    <t>413481995</t>
  </si>
  <si>
    <t>0006396</t>
  </si>
  <si>
    <t>413482603</t>
  </si>
  <si>
    <t>0006397</t>
  </si>
  <si>
    <t>4134379725</t>
  </si>
  <si>
    <t>0006398</t>
  </si>
  <si>
    <t>4134253711</t>
  </si>
  <si>
    <t>0006399</t>
  </si>
  <si>
    <t>4134236294</t>
  </si>
  <si>
    <t>0006433</t>
  </si>
  <si>
    <t>4134235903</t>
  </si>
  <si>
    <t>0006434</t>
  </si>
  <si>
    <t>4134212358</t>
  </si>
  <si>
    <t>0006435</t>
  </si>
  <si>
    <t>4134235534</t>
  </si>
  <si>
    <t>0006436</t>
  </si>
  <si>
    <t>4134227776</t>
  </si>
  <si>
    <t>0006437</t>
  </si>
  <si>
    <t>4134236041</t>
  </si>
  <si>
    <t>0006438</t>
  </si>
  <si>
    <t>4134235283</t>
  </si>
  <si>
    <t>0006439</t>
  </si>
  <si>
    <t>4134241399</t>
  </si>
  <si>
    <t>0006440</t>
  </si>
  <si>
    <t>4134236369</t>
  </si>
  <si>
    <t>0006441</t>
  </si>
  <si>
    <t>4134236201</t>
  </si>
  <si>
    <t>0006442</t>
  </si>
  <si>
    <t>4134243917</t>
  </si>
  <si>
    <t>0006443</t>
  </si>
  <si>
    <t>4134260044</t>
  </si>
  <si>
    <t>0006444</t>
  </si>
  <si>
    <t>4134259630</t>
  </si>
  <si>
    <t>0006445</t>
  </si>
  <si>
    <t>4134259917</t>
  </si>
  <si>
    <t>0006446</t>
  </si>
  <si>
    <t>4134259701</t>
  </si>
  <si>
    <t>0006447</t>
  </si>
  <si>
    <t>4134260062</t>
  </si>
  <si>
    <t>0006448</t>
  </si>
  <si>
    <t>4134259943</t>
  </si>
  <si>
    <t>0006449</t>
  </si>
  <si>
    <t>4134259552</t>
  </si>
  <si>
    <t>0006450</t>
  </si>
  <si>
    <t>4134259973</t>
  </si>
  <si>
    <t>0006451</t>
  </si>
  <si>
    <t>4134260000</t>
  </si>
  <si>
    <t>0006452</t>
  </si>
  <si>
    <t>4134154755</t>
  </si>
  <si>
    <t>0006453</t>
  </si>
  <si>
    <t>4134263321</t>
  </si>
  <si>
    <t>0006454</t>
  </si>
  <si>
    <t>4134259671</t>
  </si>
  <si>
    <t>0006455</t>
  </si>
  <si>
    <t>4134259780</t>
  </si>
  <si>
    <t>0006456</t>
  </si>
  <si>
    <t>4134259787</t>
  </si>
  <si>
    <t>0006457</t>
  </si>
  <si>
    <t>4134259843</t>
  </si>
  <si>
    <t>0006458</t>
  </si>
  <si>
    <t>4134154617</t>
  </si>
  <si>
    <t>0006459</t>
  </si>
  <si>
    <t>4134260264</t>
  </si>
  <si>
    <t>0006460</t>
  </si>
  <si>
    <t>4134260204</t>
  </si>
  <si>
    <t>0006461</t>
  </si>
  <si>
    <t>4134260278</t>
  </si>
  <si>
    <t>0006462</t>
  </si>
  <si>
    <t>4134260148</t>
  </si>
  <si>
    <t>0006463</t>
  </si>
  <si>
    <t>4134260235</t>
  </si>
  <si>
    <t>0006464</t>
  </si>
  <si>
    <t>4134260078</t>
  </si>
  <si>
    <t>0006465</t>
  </si>
  <si>
    <t>4134259715</t>
  </si>
  <si>
    <t>0006466</t>
  </si>
  <si>
    <t>4134260122</t>
  </si>
  <si>
    <t>0006467</t>
  </si>
  <si>
    <t>4134154756</t>
  </si>
  <si>
    <t>0006468</t>
  </si>
  <si>
    <t>4133932964</t>
  </si>
  <si>
    <t>0006469</t>
  </si>
  <si>
    <t>4134203564</t>
  </si>
  <si>
    <t>0006470</t>
  </si>
  <si>
    <t>4134259793</t>
  </si>
  <si>
    <t>0006471</t>
  </si>
  <si>
    <t>4134260160</t>
  </si>
  <si>
    <t>0006472</t>
  </si>
  <si>
    <t>4134191828</t>
  </si>
  <si>
    <t>0006473</t>
  </si>
  <si>
    <t>4134206174</t>
  </si>
  <si>
    <t>0006474</t>
  </si>
  <si>
    <t>4134244229</t>
  </si>
  <si>
    <t>0006475</t>
  </si>
  <si>
    <t>4134187680</t>
  </si>
  <si>
    <t>0006476</t>
  </si>
  <si>
    <t>4134197470</t>
  </si>
  <si>
    <t>0006477</t>
  </si>
  <si>
    <t>4134203907</t>
  </si>
  <si>
    <t>0006478</t>
  </si>
  <si>
    <t>4134195115</t>
  </si>
  <si>
    <t>0006479</t>
  </si>
  <si>
    <t>4134195906</t>
  </si>
  <si>
    <t>0006480</t>
  </si>
  <si>
    <t>4134195581</t>
  </si>
  <si>
    <t>0006481</t>
  </si>
  <si>
    <t>4134154687</t>
  </si>
  <si>
    <t>0006482</t>
  </si>
  <si>
    <t>4134154511</t>
  </si>
  <si>
    <t>0006483</t>
  </si>
  <si>
    <t>4134154540</t>
  </si>
  <si>
    <t>0006484</t>
  </si>
  <si>
    <t>4134127526</t>
  </si>
  <si>
    <t>0006485</t>
  </si>
  <si>
    <t>4134154111</t>
  </si>
  <si>
    <t>0006486</t>
  </si>
  <si>
    <t>4134137851</t>
  </si>
  <si>
    <t>0006487</t>
  </si>
  <si>
    <t>4134171267</t>
  </si>
  <si>
    <t>0006488</t>
  </si>
  <si>
    <t>4134154667</t>
  </si>
  <si>
    <t>0006489</t>
  </si>
  <si>
    <t>4134155024</t>
  </si>
  <si>
    <t>0006490</t>
  </si>
  <si>
    <t>4134154768</t>
  </si>
  <si>
    <t>0006491</t>
  </si>
  <si>
    <t>4134154704</t>
  </si>
  <si>
    <t>0006492</t>
  </si>
  <si>
    <t>4134154709</t>
  </si>
  <si>
    <t>0006493</t>
  </si>
  <si>
    <t>4134154740</t>
  </si>
  <si>
    <t>0006494</t>
  </si>
  <si>
    <t>4134154688</t>
  </si>
  <si>
    <t>0006495</t>
  </si>
  <si>
    <t>4134182344</t>
  </si>
  <si>
    <t>0006496</t>
  </si>
  <si>
    <t>4134181978</t>
  </si>
  <si>
    <t>0006497</t>
  </si>
  <si>
    <t>4134176491</t>
  </si>
  <si>
    <t>0006498</t>
  </si>
  <si>
    <t>4134176150</t>
  </si>
  <si>
    <t>0006499</t>
  </si>
  <si>
    <t>4134170980</t>
  </si>
  <si>
    <t>0006500</t>
  </si>
  <si>
    <t>4134176643</t>
  </si>
  <si>
    <t>0006501</t>
  </si>
  <si>
    <t>4134245834</t>
  </si>
  <si>
    <t>0006502</t>
  </si>
  <si>
    <t>4134262954</t>
  </si>
  <si>
    <t>0006503</t>
  </si>
  <si>
    <t>4134235654</t>
  </si>
  <si>
    <t>0006504</t>
  </si>
  <si>
    <t>4134235403</t>
  </si>
  <si>
    <t>0006505</t>
  </si>
  <si>
    <t>4134236348</t>
  </si>
  <si>
    <t>0006506</t>
  </si>
  <si>
    <t>4134273104</t>
  </si>
  <si>
    <t>0006507</t>
  </si>
  <si>
    <t>4134274774</t>
  </si>
  <si>
    <t>0006508</t>
  </si>
  <si>
    <t>4134302246</t>
  </si>
  <si>
    <t>0006509</t>
  </si>
  <si>
    <t>4134265078</t>
  </si>
  <si>
    <t>0006510</t>
  </si>
  <si>
    <t>4134264810</t>
  </si>
  <si>
    <t>0006511</t>
  </si>
  <si>
    <t>4134264627</t>
  </si>
  <si>
    <t>0006512</t>
  </si>
  <si>
    <t>4134264109</t>
  </si>
  <si>
    <t>0006513</t>
  </si>
  <si>
    <t>4134264695</t>
  </si>
  <si>
    <t>0006514</t>
  </si>
  <si>
    <t>4134154653</t>
  </si>
  <si>
    <t>0006515</t>
  </si>
  <si>
    <t>4134264530</t>
  </si>
  <si>
    <t>0006516</t>
  </si>
  <si>
    <t>4134235758</t>
  </si>
  <si>
    <t>0006517</t>
  </si>
  <si>
    <t>4134260108</t>
  </si>
  <si>
    <t>0006518</t>
  </si>
  <si>
    <t>4134154722</t>
  </si>
  <si>
    <t>0006525</t>
  </si>
  <si>
    <t>4134555419</t>
  </si>
  <si>
    <t>0006574</t>
  </si>
  <si>
    <t>4134555577</t>
  </si>
  <si>
    <t>0006575</t>
  </si>
  <si>
    <t>4134539437</t>
  </si>
  <si>
    <t>0006576</t>
  </si>
  <si>
    <t>4900803690</t>
  </si>
  <si>
    <t>0006577</t>
  </si>
  <si>
    <t>4134593344</t>
  </si>
  <si>
    <t>0006578</t>
  </si>
  <si>
    <t>4134621380</t>
  </si>
  <si>
    <t>0006579</t>
  </si>
  <si>
    <t>4134601617</t>
  </si>
  <si>
    <t>0006580</t>
  </si>
  <si>
    <t>4134565687</t>
  </si>
  <si>
    <t>0006581</t>
  </si>
  <si>
    <t>4134570493</t>
  </si>
  <si>
    <t>0006582</t>
  </si>
  <si>
    <t>4134566225</t>
  </si>
  <si>
    <t>0006583</t>
  </si>
  <si>
    <t>4134566605</t>
  </si>
  <si>
    <t>0006584</t>
  </si>
  <si>
    <t>4134667204</t>
  </si>
  <si>
    <t>0006585</t>
  </si>
  <si>
    <t>4134650895</t>
  </si>
  <si>
    <t>0006586</t>
  </si>
  <si>
    <t>4134679171</t>
  </si>
  <si>
    <t>0006587</t>
  </si>
  <si>
    <t>4134555027</t>
  </si>
  <si>
    <t>0006588</t>
  </si>
  <si>
    <t>4134648019</t>
  </si>
  <si>
    <t>0006589</t>
  </si>
  <si>
    <t>4134671286</t>
  </si>
  <si>
    <t>0006590</t>
  </si>
  <si>
    <t>4134554913</t>
  </si>
  <si>
    <t>0006591</t>
  </si>
  <si>
    <t>4134627342</t>
  </si>
  <si>
    <t>0006592</t>
  </si>
  <si>
    <t>4134730150</t>
  </si>
  <si>
    <t>0006593</t>
  </si>
  <si>
    <t>4134595133</t>
  </si>
  <si>
    <t>0006594</t>
  </si>
  <si>
    <t>4134539904</t>
  </si>
  <si>
    <t>0006595</t>
  </si>
  <si>
    <t>4134687665</t>
  </si>
  <si>
    <t>0006596</t>
  </si>
  <si>
    <t>4134659835</t>
  </si>
  <si>
    <t>0006597</t>
  </si>
  <si>
    <t>4134647940</t>
  </si>
  <si>
    <t>0006598</t>
  </si>
  <si>
    <t>4134664681</t>
  </si>
  <si>
    <t>0006599</t>
  </si>
  <si>
    <t>4134660289</t>
  </si>
  <si>
    <t>0006600</t>
  </si>
  <si>
    <t>4134672297</t>
  </si>
  <si>
    <t>0006601</t>
  </si>
  <si>
    <t>4134675522</t>
  </si>
  <si>
    <t>0006602</t>
  </si>
  <si>
    <t>4134655345</t>
  </si>
  <si>
    <t>0006603</t>
  </si>
  <si>
    <t>4134707396</t>
  </si>
  <si>
    <t>0006604</t>
  </si>
  <si>
    <t>4134663632</t>
  </si>
  <si>
    <t>0006605</t>
  </si>
  <si>
    <t>4134643534</t>
  </si>
  <si>
    <t>0006606</t>
  </si>
  <si>
    <t>4134660100</t>
  </si>
  <si>
    <t>0006607</t>
  </si>
  <si>
    <t>4134653728</t>
  </si>
  <si>
    <t>0006608</t>
  </si>
  <si>
    <t>4134658145</t>
  </si>
  <si>
    <t>0006609</t>
  </si>
  <si>
    <t>4134300251</t>
  </si>
  <si>
    <t>0006610</t>
  </si>
  <si>
    <t>4134645781</t>
  </si>
  <si>
    <t>0006611</t>
  </si>
  <si>
    <t>4134657396</t>
  </si>
  <si>
    <t>0006612</t>
  </si>
  <si>
    <t>4134655989</t>
  </si>
  <si>
    <t>0006613</t>
  </si>
  <si>
    <t>4134655804</t>
  </si>
  <si>
    <t>0006614</t>
  </si>
  <si>
    <t>4134577358</t>
  </si>
  <si>
    <t>0006615</t>
  </si>
  <si>
    <t>4134646673</t>
  </si>
  <si>
    <t>0006616</t>
  </si>
  <si>
    <t>4134530093</t>
  </si>
  <si>
    <t>0006617</t>
  </si>
  <si>
    <t>4134538031</t>
  </si>
  <si>
    <t>0006618</t>
  </si>
  <si>
    <t>4134557927</t>
  </si>
  <si>
    <t>0006619</t>
  </si>
  <si>
    <t>4134376755</t>
  </si>
  <si>
    <t>0006620</t>
  </si>
  <si>
    <t>4134300117</t>
  </si>
  <si>
    <t>0006621</t>
  </si>
  <si>
    <t>4134300244</t>
  </si>
  <si>
    <t>0006622</t>
  </si>
  <si>
    <t>4134506797</t>
  </si>
  <si>
    <t>0006623</t>
  </si>
  <si>
    <t>4134614811</t>
  </si>
  <si>
    <t>0006624</t>
  </si>
  <si>
    <t>4134614225</t>
  </si>
  <si>
    <t>0006625</t>
  </si>
  <si>
    <t>4134551761</t>
  </si>
  <si>
    <t>0006626</t>
  </si>
  <si>
    <t>4134556334</t>
  </si>
  <si>
    <t>0006627</t>
  </si>
  <si>
    <t>4134489672</t>
  </si>
  <si>
    <t>0006628</t>
  </si>
  <si>
    <t>4134546093</t>
  </si>
  <si>
    <t>0006629</t>
  </si>
  <si>
    <t>4134544108</t>
  </si>
  <si>
    <t>0006630</t>
  </si>
  <si>
    <t>4134554909</t>
  </si>
  <si>
    <t>0006631</t>
  </si>
  <si>
    <t>4134757274</t>
  </si>
  <si>
    <t>0006632</t>
  </si>
  <si>
    <t>4134551751</t>
  </si>
  <si>
    <t>0006633</t>
  </si>
  <si>
    <t>4134778173</t>
  </si>
  <si>
    <t>0006634</t>
  </si>
  <si>
    <t>4134791313</t>
  </si>
  <si>
    <t>0006635</t>
  </si>
  <si>
    <t>4134744872</t>
  </si>
  <si>
    <t>0006636</t>
  </si>
  <si>
    <t>4134744760</t>
  </si>
  <si>
    <t>0006637</t>
  </si>
  <si>
    <t>4134724908</t>
  </si>
  <si>
    <t>0006638</t>
  </si>
  <si>
    <t>4134741161</t>
  </si>
  <si>
    <t>0006639</t>
  </si>
  <si>
    <t>4134778083</t>
  </si>
  <si>
    <t>0006640</t>
  </si>
  <si>
    <t>4134758692</t>
  </si>
  <si>
    <t>0006641</t>
  </si>
  <si>
    <t>4134719546</t>
  </si>
  <si>
    <t>0006642</t>
  </si>
  <si>
    <t>4134555029</t>
  </si>
  <si>
    <t>0006643</t>
  </si>
  <si>
    <t>4134776247</t>
  </si>
  <si>
    <t>0006644</t>
  </si>
  <si>
    <t>4134719735</t>
  </si>
  <si>
    <t>0006645</t>
  </si>
  <si>
    <t>4134785222</t>
  </si>
  <si>
    <t>0006646</t>
  </si>
  <si>
    <t>4134769969</t>
  </si>
  <si>
    <t>0006647</t>
  </si>
  <si>
    <t>4134804014</t>
  </si>
  <si>
    <t>0006648</t>
  </si>
  <si>
    <t>4134823973</t>
  </si>
  <si>
    <t>0006649</t>
  </si>
  <si>
    <t>4134672081</t>
  </si>
  <si>
    <t>0006650</t>
  </si>
  <si>
    <t>4134671713</t>
  </si>
  <si>
    <t>0006651</t>
  </si>
  <si>
    <t>4134779087</t>
  </si>
  <si>
    <t>0006652</t>
  </si>
  <si>
    <t>4134800713</t>
  </si>
  <si>
    <t>0006653</t>
  </si>
  <si>
    <t>4134815678</t>
  </si>
  <si>
    <t>0006654</t>
  </si>
  <si>
    <t>4134552144</t>
  </si>
  <si>
    <t>0006655</t>
  </si>
  <si>
    <t>4134804502</t>
  </si>
  <si>
    <t>0006656</t>
  </si>
  <si>
    <t>4134801444</t>
  </si>
  <si>
    <t>0006657</t>
  </si>
  <si>
    <t>4134789803</t>
  </si>
  <si>
    <t>0006658</t>
  </si>
  <si>
    <t>4134798310</t>
  </si>
  <si>
    <t>0006659</t>
  </si>
  <si>
    <t>4134800072</t>
  </si>
  <si>
    <t>0006660</t>
  </si>
  <si>
    <t>4134804885</t>
  </si>
  <si>
    <t>0006661</t>
  </si>
  <si>
    <t>4134804030</t>
  </si>
  <si>
    <t>0006662</t>
  </si>
  <si>
    <t>4134802416</t>
  </si>
  <si>
    <t>0006663</t>
  </si>
  <si>
    <t>4134797777</t>
  </si>
  <si>
    <t>0006664</t>
  </si>
  <si>
    <t>4134839310</t>
  </si>
  <si>
    <t>0006665</t>
  </si>
  <si>
    <t>4134837195</t>
  </si>
  <si>
    <t>0006666</t>
  </si>
  <si>
    <t>4134851810</t>
  </si>
  <si>
    <t>0006667</t>
  </si>
  <si>
    <t>4134842908</t>
  </si>
  <si>
    <t>0006668</t>
  </si>
  <si>
    <t>4134819758</t>
  </si>
  <si>
    <t>0006669</t>
  </si>
  <si>
    <t>4134822049</t>
  </si>
  <si>
    <t>0006670</t>
  </si>
  <si>
    <t>4134859441</t>
  </si>
  <si>
    <t>0006671</t>
  </si>
  <si>
    <t>4134820826</t>
  </si>
  <si>
    <t>0006672</t>
  </si>
  <si>
    <t>4134805154</t>
  </si>
  <si>
    <t>0006673</t>
  </si>
  <si>
    <t>4134821167</t>
  </si>
  <si>
    <t>0006674</t>
  </si>
  <si>
    <t>4134619116</t>
  </si>
  <si>
    <t>0006713</t>
  </si>
  <si>
    <t>4134630058</t>
  </si>
  <si>
    <t>0006714</t>
  </si>
  <si>
    <t>4134618876</t>
  </si>
  <si>
    <t>0006715</t>
  </si>
  <si>
    <t>4134614482</t>
  </si>
  <si>
    <t>0006716</t>
  </si>
  <si>
    <t>4134632581</t>
  </si>
  <si>
    <t>0006717</t>
  </si>
  <si>
    <t>4134626865</t>
  </si>
  <si>
    <t>0006718</t>
  </si>
  <si>
    <t>4134647235</t>
  </si>
  <si>
    <t>0006719</t>
  </si>
  <si>
    <t>4134599676</t>
  </si>
  <si>
    <t>0006720</t>
  </si>
  <si>
    <t>4134611644</t>
  </si>
  <si>
    <t>0006721</t>
  </si>
  <si>
    <t>4134634160</t>
  </si>
  <si>
    <t>0006722</t>
  </si>
  <si>
    <t>4134525418</t>
  </si>
  <si>
    <t>0006723</t>
  </si>
  <si>
    <t>4134592362</t>
  </si>
  <si>
    <t>0006724</t>
  </si>
  <si>
    <t>4134589520</t>
  </si>
  <si>
    <t>0006725</t>
  </si>
  <si>
    <t>4134647151</t>
  </si>
  <si>
    <t>0006726</t>
  </si>
  <si>
    <t>4134630620</t>
  </si>
  <si>
    <t>0006727</t>
  </si>
  <si>
    <t>4134657687</t>
  </si>
  <si>
    <t>0006728</t>
  </si>
  <si>
    <t>4134671045</t>
  </si>
  <si>
    <t>0006729</t>
  </si>
  <si>
    <t>4134663783</t>
  </si>
  <si>
    <t>0006730</t>
  </si>
  <si>
    <t>4134655167</t>
  </si>
  <si>
    <t>0006731</t>
  </si>
  <si>
    <t>4134626122</t>
  </si>
  <si>
    <t>0006732</t>
  </si>
  <si>
    <t>4134613151</t>
  </si>
  <si>
    <t>0006733</t>
  </si>
  <si>
    <t>4134660933</t>
  </si>
  <si>
    <t>0006734</t>
  </si>
  <si>
    <t>4134589854</t>
  </si>
  <si>
    <t>0006735</t>
  </si>
  <si>
    <t>4134666041</t>
  </si>
  <si>
    <t>0006736</t>
  </si>
  <si>
    <t>4134653415</t>
  </si>
  <si>
    <t>0006737</t>
  </si>
  <si>
    <t>4134624674</t>
  </si>
  <si>
    <t>0006738</t>
  </si>
  <si>
    <t>4134643447</t>
  </si>
  <si>
    <t>0006739</t>
  </si>
  <si>
    <t>4134592692</t>
  </si>
  <si>
    <t>0006740</t>
  </si>
  <si>
    <t>4134671668</t>
  </si>
  <si>
    <t>0006741</t>
  </si>
  <si>
    <t>4134684971</t>
  </si>
  <si>
    <t>0006742</t>
  </si>
  <si>
    <t>4134646849</t>
  </si>
  <si>
    <t>0006743</t>
  </si>
  <si>
    <t>4134628217</t>
  </si>
  <si>
    <t>0006744</t>
  </si>
  <si>
    <t>4134697200</t>
  </si>
  <si>
    <t>0006745</t>
  </si>
  <si>
    <t>4134591161</t>
  </si>
  <si>
    <t>0006746</t>
  </si>
  <si>
    <t>4134667335</t>
  </si>
  <si>
    <t>0006747</t>
  </si>
  <si>
    <t>4134649789</t>
  </si>
  <si>
    <t>0006748</t>
  </si>
  <si>
    <t>4134636962</t>
  </si>
  <si>
    <t>0006749</t>
  </si>
  <si>
    <t>4134643020</t>
  </si>
  <si>
    <t>0006750</t>
  </si>
  <si>
    <t>4134621579</t>
  </si>
  <si>
    <t>0006751</t>
  </si>
  <si>
    <t>4134621716</t>
  </si>
  <si>
    <t>0006752</t>
  </si>
  <si>
    <t>4134576553</t>
  </si>
  <si>
    <t>0006753</t>
  </si>
  <si>
    <t>4134613022</t>
  </si>
  <si>
    <t>0006754</t>
  </si>
  <si>
    <t>4134551752</t>
  </si>
  <si>
    <t>0006755</t>
  </si>
  <si>
    <t>4134551750</t>
  </si>
  <si>
    <t>0006756</t>
  </si>
  <si>
    <t>4134551749</t>
  </si>
  <si>
    <t>0006757</t>
  </si>
  <si>
    <t>4134661936</t>
  </si>
  <si>
    <t>0006758</t>
  </si>
  <si>
    <t>4134653321</t>
  </si>
  <si>
    <t>0006759</t>
  </si>
  <si>
    <t>4134656200</t>
  </si>
  <si>
    <t>0006760</t>
  </si>
  <si>
    <t>4134659534</t>
  </si>
  <si>
    <t>0006761</t>
  </si>
  <si>
    <t>4134611978</t>
  </si>
  <si>
    <t>0006762</t>
  </si>
  <si>
    <t>4134683141</t>
  </si>
  <si>
    <t>0006763</t>
  </si>
  <si>
    <t>4134577516</t>
  </si>
  <si>
    <t>0006764</t>
  </si>
  <si>
    <t>4134613496</t>
  </si>
  <si>
    <t>0006765</t>
  </si>
  <si>
    <t>4134468710</t>
  </si>
  <si>
    <t>0006766</t>
  </si>
  <si>
    <t>4134684959</t>
  </si>
  <si>
    <t>0006767</t>
  </si>
  <si>
    <t>4134551753</t>
  </si>
  <si>
    <t>0006768</t>
  </si>
  <si>
    <t>4134675476</t>
  </si>
  <si>
    <t>0006769</t>
  </si>
  <si>
    <t>4134612959</t>
  </si>
  <si>
    <t>0006770</t>
  </si>
  <si>
    <t>4134612920</t>
  </si>
  <si>
    <t>0006771</t>
  </si>
  <si>
    <t>4134611042</t>
  </si>
  <si>
    <t>0006772</t>
  </si>
  <si>
    <t>4134612897</t>
  </si>
  <si>
    <t>0006773</t>
  </si>
  <si>
    <t>4134612870</t>
  </si>
  <si>
    <t>0006774</t>
  </si>
  <si>
    <t>4134612829</t>
  </si>
  <si>
    <t>0006775</t>
  </si>
  <si>
    <t>4134664440</t>
  </si>
  <si>
    <t>0006776</t>
  </si>
  <si>
    <t>4134659888</t>
  </si>
  <si>
    <t>0006777</t>
  </si>
  <si>
    <t>4134622943</t>
  </si>
  <si>
    <t>0006778</t>
  </si>
  <si>
    <t>4134612787</t>
  </si>
  <si>
    <t>0006779</t>
  </si>
  <si>
    <t>4134664506</t>
  </si>
  <si>
    <t>0006780</t>
  </si>
  <si>
    <t>4134667210</t>
  </si>
  <si>
    <t>0006781</t>
  </si>
  <si>
    <t>4134726957</t>
  </si>
  <si>
    <t>0006782</t>
  </si>
  <si>
    <t>4134651861</t>
  </si>
  <si>
    <t>0006783</t>
  </si>
  <si>
    <t>4134719922</t>
  </si>
  <si>
    <t>0006784</t>
  </si>
  <si>
    <t>4134657700</t>
  </si>
  <si>
    <t>0006785</t>
  </si>
  <si>
    <t>4134741740</t>
  </si>
  <si>
    <t>0006786</t>
  </si>
  <si>
    <t>4134748926</t>
  </si>
  <si>
    <t>0006787</t>
  </si>
  <si>
    <t>4134669692</t>
  </si>
  <si>
    <t>0006788</t>
  </si>
  <si>
    <t>4134701403</t>
  </si>
  <si>
    <t>0006789</t>
  </si>
  <si>
    <t>4134756529</t>
  </si>
  <si>
    <t>0006790</t>
  </si>
  <si>
    <t>4134752954</t>
  </si>
  <si>
    <t>0006791</t>
  </si>
  <si>
    <t>4134760925</t>
  </si>
  <si>
    <t>0006792</t>
  </si>
  <si>
    <t>4134726707</t>
  </si>
  <si>
    <t>0006793</t>
  </si>
  <si>
    <t>4134747663</t>
  </si>
  <si>
    <t>0006794</t>
  </si>
  <si>
    <t>4134663622</t>
  </si>
  <si>
    <t>0006795</t>
  </si>
  <si>
    <t>4134695428</t>
  </si>
  <si>
    <t>0006796</t>
  </si>
  <si>
    <t>4134562351</t>
  </si>
  <si>
    <t>0006797</t>
  </si>
  <si>
    <t>4134755656</t>
  </si>
  <si>
    <t>0006798</t>
  </si>
  <si>
    <t>4134741800</t>
  </si>
  <si>
    <t>0006799</t>
  </si>
  <si>
    <t>4134719617</t>
  </si>
  <si>
    <t>0006800</t>
  </si>
  <si>
    <t>4134717481</t>
  </si>
  <si>
    <t>0006801</t>
  </si>
  <si>
    <t>4134743902</t>
  </si>
  <si>
    <t>0006802</t>
  </si>
  <si>
    <t>4134724351</t>
  </si>
  <si>
    <t>0006803</t>
  </si>
  <si>
    <t>4134663614</t>
  </si>
  <si>
    <t>0006804</t>
  </si>
  <si>
    <t>4134777920</t>
  </si>
  <si>
    <t>0006805</t>
  </si>
  <si>
    <t>4134739337</t>
  </si>
  <si>
    <t>0006806</t>
  </si>
  <si>
    <t>4134747763</t>
  </si>
  <si>
    <t>0006807</t>
  </si>
  <si>
    <t>4134764638</t>
  </si>
  <si>
    <t>0006808</t>
  </si>
  <si>
    <t>4134780444</t>
  </si>
  <si>
    <t>0006809</t>
  </si>
  <si>
    <t>4134748930</t>
  </si>
  <si>
    <t>0006810</t>
  </si>
  <si>
    <t>4134379700</t>
  </si>
  <si>
    <t>0006811</t>
  </si>
  <si>
    <t>4134805351</t>
  </si>
  <si>
    <t>0006812</t>
  </si>
  <si>
    <t>4134840213</t>
  </si>
  <si>
    <t>0006813</t>
  </si>
  <si>
    <t>4134829797</t>
  </si>
  <si>
    <t>0006814</t>
  </si>
  <si>
    <t>4134829693</t>
  </si>
  <si>
    <t>0006815</t>
  </si>
  <si>
    <t>4134818881</t>
  </si>
  <si>
    <t>0006816</t>
  </si>
  <si>
    <t>4134829397</t>
  </si>
  <si>
    <t>0006817</t>
  </si>
  <si>
    <t>4134804303</t>
  </si>
  <si>
    <t>0006818</t>
  </si>
  <si>
    <t>4134762298</t>
  </si>
  <si>
    <t>0006819</t>
  </si>
  <si>
    <t>4134747653</t>
  </si>
  <si>
    <t>0006820</t>
  </si>
  <si>
    <t>4134783108</t>
  </si>
  <si>
    <t>0006821</t>
  </si>
  <si>
    <t>0006826</t>
  </si>
  <si>
    <t>0006827</t>
  </si>
  <si>
    <t>4134123252</t>
  </si>
  <si>
    <t>0006828</t>
  </si>
  <si>
    <t>4134965619</t>
  </si>
  <si>
    <t>0006829</t>
  </si>
  <si>
    <t>4134938699</t>
  </si>
  <si>
    <t>0006830</t>
  </si>
  <si>
    <t>4132994873</t>
  </si>
  <si>
    <t>0006831</t>
  </si>
  <si>
    <t>4133704985</t>
  </si>
  <si>
    <t>0006832</t>
  </si>
  <si>
    <t>0006833</t>
  </si>
  <si>
    <t>4133896785</t>
  </si>
  <si>
    <t>0006834</t>
  </si>
  <si>
    <t>0006835</t>
  </si>
  <si>
    <t>4134968547</t>
  </si>
  <si>
    <t>0006836</t>
  </si>
  <si>
    <t>4133862774</t>
  </si>
  <si>
    <t>0006837</t>
  </si>
  <si>
    <t>4134977074</t>
  </si>
  <si>
    <t>0006838</t>
  </si>
  <si>
    <t>0006839</t>
  </si>
  <si>
    <t>0006937</t>
  </si>
  <si>
    <t>0006938</t>
  </si>
  <si>
    <t>0006939</t>
  </si>
  <si>
    <t>0006940</t>
  </si>
  <si>
    <t>0006941</t>
  </si>
  <si>
    <t>0006942</t>
  </si>
  <si>
    <t>0006943</t>
  </si>
  <si>
    <t>0006944</t>
  </si>
  <si>
    <t>0006945</t>
  </si>
  <si>
    <t>0006946</t>
  </si>
  <si>
    <t>0006947</t>
  </si>
  <si>
    <t>0006948</t>
  </si>
  <si>
    <t>0006949</t>
  </si>
  <si>
    <t>0006950</t>
  </si>
  <si>
    <t>0006951</t>
  </si>
  <si>
    <t>0006952</t>
  </si>
  <si>
    <t>0006953</t>
  </si>
  <si>
    <t>0006954</t>
  </si>
  <si>
    <t>0006955</t>
  </si>
  <si>
    <t>0006956</t>
  </si>
  <si>
    <t>0006957</t>
  </si>
  <si>
    <t>0006958</t>
  </si>
  <si>
    <t>0006959</t>
  </si>
  <si>
    <t>0006960</t>
  </si>
  <si>
    <t>0006961</t>
  </si>
  <si>
    <t>0006962</t>
  </si>
  <si>
    <t>0006963</t>
  </si>
  <si>
    <t>0006964</t>
  </si>
  <si>
    <t>0006965</t>
  </si>
  <si>
    <t>0006966</t>
  </si>
  <si>
    <t>0006967</t>
  </si>
  <si>
    <t>0006968</t>
  </si>
  <si>
    <t>0006969</t>
  </si>
  <si>
    <t>0006970</t>
  </si>
  <si>
    <t>0006971</t>
  </si>
  <si>
    <t>0006973</t>
  </si>
  <si>
    <t>0006974</t>
  </si>
  <si>
    <t>0006975</t>
  </si>
  <si>
    <t>0006976</t>
  </si>
  <si>
    <t>0006977</t>
  </si>
  <si>
    <t>0006978</t>
  </si>
  <si>
    <t>0006979</t>
  </si>
  <si>
    <t>0006980</t>
  </si>
  <si>
    <t>0006981</t>
  </si>
  <si>
    <t>0006982</t>
  </si>
  <si>
    <t>0006983</t>
  </si>
  <si>
    <t>0006984</t>
  </si>
  <si>
    <t>0006985</t>
  </si>
  <si>
    <t>0006986</t>
  </si>
  <si>
    <t>0006987</t>
  </si>
  <si>
    <t>0006988</t>
  </si>
  <si>
    <t>0006989</t>
  </si>
  <si>
    <t>0006990</t>
  </si>
  <si>
    <t>0006991</t>
  </si>
  <si>
    <t>0006992</t>
  </si>
  <si>
    <t>0006993</t>
  </si>
  <si>
    <t>0006994</t>
  </si>
  <si>
    <t>0006995</t>
  </si>
  <si>
    <t>0006996</t>
  </si>
  <si>
    <t>0006997</t>
  </si>
  <si>
    <t>0006998</t>
  </si>
  <si>
    <t>0006999</t>
  </si>
  <si>
    <t>0007000</t>
  </si>
  <si>
    <t>0007001</t>
  </si>
  <si>
    <t>0007002</t>
  </si>
  <si>
    <t>0007003</t>
  </si>
  <si>
    <t>0007004</t>
  </si>
  <si>
    <t>0007005</t>
  </si>
  <si>
    <t>0007006</t>
  </si>
  <si>
    <t>0007007</t>
  </si>
  <si>
    <t>0007008</t>
  </si>
  <si>
    <t>0007068</t>
  </si>
  <si>
    <t>4134673683</t>
  </si>
  <si>
    <t>0007069</t>
  </si>
  <si>
    <t>4134670800</t>
  </si>
  <si>
    <t>0007070</t>
  </si>
  <si>
    <t>4134658361</t>
  </si>
  <si>
    <t>0007071</t>
  </si>
  <si>
    <t>4134688958</t>
  </si>
  <si>
    <t>0007072</t>
  </si>
  <si>
    <t>4134686774</t>
  </si>
  <si>
    <t>0007073</t>
  </si>
  <si>
    <t>4134672929</t>
  </si>
  <si>
    <t>0007074</t>
  </si>
  <si>
    <t>4134648442</t>
  </si>
  <si>
    <t>0007075</t>
  </si>
  <si>
    <t>4134671672</t>
  </si>
  <si>
    <t>0007076</t>
  </si>
  <si>
    <t>4134650554</t>
  </si>
  <si>
    <t>0007077</t>
  </si>
  <si>
    <t>4134682925</t>
  </si>
  <si>
    <t>0007078</t>
  </si>
  <si>
    <t>4134672915</t>
  </si>
  <si>
    <t>0007079</t>
  </si>
  <si>
    <t>4134670911</t>
  </si>
  <si>
    <t>0007080</t>
  </si>
  <si>
    <t>4134672324</t>
  </si>
  <si>
    <t>0007081</t>
  </si>
  <si>
    <t>4134460476</t>
  </si>
  <si>
    <t>0007082</t>
  </si>
  <si>
    <t>4134459800</t>
  </si>
  <si>
    <t>0007083</t>
  </si>
  <si>
    <t>4134724829</t>
  </si>
  <si>
    <t>0007084</t>
  </si>
  <si>
    <t>4134690833</t>
  </si>
  <si>
    <t>0007085</t>
  </si>
  <si>
    <t>4134723257</t>
  </si>
  <si>
    <t>0007086</t>
  </si>
  <si>
    <t>4134691341</t>
  </si>
  <si>
    <t>0007087</t>
  </si>
  <si>
    <t>4134718632</t>
  </si>
  <si>
    <t>0007088</t>
  </si>
  <si>
    <t>4134707773</t>
  </si>
  <si>
    <t>0007089</t>
  </si>
  <si>
    <t>4134752347</t>
  </si>
  <si>
    <t>0007090</t>
  </si>
  <si>
    <t>4134736314</t>
  </si>
  <si>
    <t>0007091</t>
  </si>
  <si>
    <t>4134738133</t>
  </si>
  <si>
    <t>0007092</t>
  </si>
  <si>
    <t>4134748465</t>
  </si>
  <si>
    <t>0007093</t>
  </si>
  <si>
    <t>4134730943</t>
  </si>
  <si>
    <t>0007094</t>
  </si>
  <si>
    <t>4134758785</t>
  </si>
  <si>
    <t>0007095</t>
  </si>
  <si>
    <t>4134743895</t>
  </si>
  <si>
    <t>0007096</t>
  </si>
  <si>
    <t>4134772280</t>
  </si>
  <si>
    <t>0007097</t>
  </si>
  <si>
    <t>4134776692</t>
  </si>
  <si>
    <t>0007098</t>
  </si>
  <si>
    <t>4134776694</t>
  </si>
  <si>
    <t>0007099</t>
  </si>
  <si>
    <t>4134759320</t>
  </si>
  <si>
    <t>0007100</t>
  </si>
  <si>
    <t>4134787446</t>
  </si>
  <si>
    <t>0007101</t>
  </si>
  <si>
    <t>4134773920</t>
  </si>
  <si>
    <t>0007102</t>
  </si>
  <si>
    <t>4134774418</t>
  </si>
  <si>
    <t>0007103</t>
  </si>
  <si>
    <t>4134417185</t>
  </si>
  <si>
    <t>0007104</t>
  </si>
  <si>
    <t>4134418920</t>
  </si>
  <si>
    <t>0007105</t>
  </si>
  <si>
    <t>4134424567</t>
  </si>
  <si>
    <t>0007106</t>
  </si>
  <si>
    <t>4134410574</t>
  </si>
  <si>
    <t>0007107</t>
  </si>
  <si>
    <t>4134412212</t>
  </si>
  <si>
    <t>0007108</t>
  </si>
  <si>
    <t>4134418323</t>
  </si>
  <si>
    <t>0007109</t>
  </si>
  <si>
    <t>4134438515</t>
  </si>
  <si>
    <t>0007110</t>
  </si>
  <si>
    <t>4134435908</t>
  </si>
  <si>
    <t>0007111</t>
  </si>
  <si>
    <t>4134435703</t>
  </si>
  <si>
    <t>0007112</t>
  </si>
  <si>
    <t>4134474323</t>
  </si>
  <si>
    <t>0007113</t>
  </si>
  <si>
    <t>4134474318</t>
  </si>
  <si>
    <t>0007114</t>
  </si>
  <si>
    <t>4134464997</t>
  </si>
  <si>
    <t>0007115</t>
  </si>
  <si>
    <t>4134588952</t>
  </si>
  <si>
    <t>0007116</t>
  </si>
  <si>
    <t>4134500312</t>
  </si>
  <si>
    <t>0007117</t>
  </si>
  <si>
    <t>4134468704</t>
  </si>
  <si>
    <t>0007118</t>
  </si>
  <si>
    <t>4134441934</t>
  </si>
  <si>
    <t>0007119</t>
  </si>
  <si>
    <t>4134178215</t>
  </si>
  <si>
    <t>0007120</t>
  </si>
  <si>
    <t>4134463489</t>
  </si>
  <si>
    <t>0007121</t>
  </si>
  <si>
    <t>4134445158</t>
  </si>
  <si>
    <t>0007122</t>
  </si>
  <si>
    <t>4134415893</t>
  </si>
  <si>
    <t>0007123</t>
  </si>
  <si>
    <t>4134177271</t>
  </si>
  <si>
    <t>0007124</t>
  </si>
  <si>
    <t>4134562346</t>
  </si>
  <si>
    <t>0007125</t>
  </si>
  <si>
    <t>4134645846</t>
  </si>
  <si>
    <t>0007126</t>
  </si>
  <si>
    <t>4134525525</t>
  </si>
  <si>
    <t>0007127</t>
  </si>
  <si>
    <t>4134531154</t>
  </si>
  <si>
    <t>0007128</t>
  </si>
  <si>
    <t>4134511390</t>
  </si>
  <si>
    <t>0007129</t>
  </si>
  <si>
    <t>4134177818</t>
  </si>
  <si>
    <t>0007130</t>
  </si>
  <si>
    <t>4134590526</t>
  </si>
  <si>
    <t>0007131</t>
  </si>
  <si>
    <t>4134626230</t>
  </si>
  <si>
    <t>0007132</t>
  </si>
  <si>
    <t>4134621410</t>
  </si>
  <si>
    <t>0007133</t>
  </si>
  <si>
    <t>4134614776</t>
  </si>
  <si>
    <t>0007134</t>
  </si>
  <si>
    <t>4134630146</t>
  </si>
  <si>
    <t>0007135</t>
  </si>
  <si>
    <t>4134642832</t>
  </si>
  <si>
    <t>0007136</t>
  </si>
  <si>
    <t>4134642327</t>
  </si>
  <si>
    <t>0007137</t>
  </si>
  <si>
    <t>4134459020</t>
  </si>
  <si>
    <t>0007198</t>
  </si>
  <si>
    <t>4134888605</t>
  </si>
  <si>
    <t>0007199</t>
  </si>
  <si>
    <t>4134722362</t>
  </si>
  <si>
    <t>0007200</t>
  </si>
  <si>
    <t>4134725410</t>
  </si>
  <si>
    <t>0007201</t>
  </si>
  <si>
    <t>4134468502</t>
  </si>
  <si>
    <t>0007202</t>
  </si>
  <si>
    <t>4134755201</t>
  </si>
  <si>
    <t>0007203</t>
  </si>
  <si>
    <t>4134154677</t>
  </si>
  <si>
    <t>0007204</t>
  </si>
  <si>
    <t>4134608309</t>
  </si>
  <si>
    <t>0007205</t>
  </si>
  <si>
    <t>4134608441</t>
  </si>
  <si>
    <t>0007206</t>
  </si>
  <si>
    <t>4134607383</t>
  </si>
  <si>
    <t>0007207</t>
  </si>
  <si>
    <t>4134607491</t>
  </si>
  <si>
    <t>0007208</t>
  </si>
  <si>
    <t>4134263859</t>
  </si>
  <si>
    <t>0007209</t>
  </si>
  <si>
    <t>4134606636</t>
  </si>
  <si>
    <t>0007210</t>
  </si>
  <si>
    <t>4134264870</t>
  </si>
  <si>
    <t>0007211</t>
  </si>
  <si>
    <t>4134608472</t>
  </si>
  <si>
    <t>0007212</t>
  </si>
  <si>
    <t>4134264813</t>
  </si>
  <si>
    <t>0007213</t>
  </si>
  <si>
    <t>4134608364</t>
  </si>
  <si>
    <t>0007214</t>
  </si>
  <si>
    <t>4134604585</t>
  </si>
  <si>
    <t>0007215</t>
  </si>
  <si>
    <t>4134616024</t>
  </si>
  <si>
    <t>0007216</t>
  </si>
  <si>
    <t>4134593149</t>
  </si>
  <si>
    <t>0007217</t>
  </si>
  <si>
    <t>4134469193</t>
  </si>
  <si>
    <t>0007218</t>
  </si>
  <si>
    <t>4134615411</t>
  </si>
  <si>
    <t>0007219</t>
  </si>
  <si>
    <t>4134672684</t>
  </si>
  <si>
    <t>0007220</t>
  </si>
  <si>
    <t>4134660436</t>
  </si>
  <si>
    <t>0007221</t>
  </si>
  <si>
    <t>4134671971</t>
  </si>
  <si>
    <t>0007222</t>
  </si>
  <si>
    <t>4134675230</t>
  </si>
  <si>
    <t>0007223</t>
  </si>
  <si>
    <t>4134688448</t>
  </si>
  <si>
    <t>0007224</t>
  </si>
  <si>
    <t>4134697828</t>
  </si>
  <si>
    <t>0007225</t>
  </si>
  <si>
    <t>4134711393</t>
  </si>
  <si>
    <t>0007226</t>
  </si>
  <si>
    <t>4134707296</t>
  </si>
  <si>
    <t>0007227</t>
  </si>
  <si>
    <t>4134727671</t>
  </si>
  <si>
    <t>0007228</t>
  </si>
  <si>
    <t>4134591242</t>
  </si>
  <si>
    <t>0007229</t>
  </si>
  <si>
    <t>4134670303</t>
  </si>
  <si>
    <t>0007230</t>
  </si>
  <si>
    <t>4134772349</t>
  </si>
  <si>
    <t>0007231</t>
  </si>
  <si>
    <t>4134780293</t>
  </si>
  <si>
    <t>0007232</t>
  </si>
  <si>
    <t>4134415682</t>
  </si>
  <si>
    <t>0007233</t>
  </si>
  <si>
    <t>4134409873</t>
  </si>
  <si>
    <t>0007234</t>
  </si>
  <si>
    <t>4134416149</t>
  </si>
  <si>
    <t>0007235</t>
  </si>
  <si>
    <t>4134493316</t>
  </si>
  <si>
    <t>0007236</t>
  </si>
  <si>
    <t>4134513440</t>
  </si>
  <si>
    <t>0007237</t>
  </si>
  <si>
    <t>4134470766</t>
  </si>
  <si>
    <t>0007238</t>
  </si>
  <si>
    <t>4134490885</t>
  </si>
  <si>
    <t>0007239</t>
  </si>
  <si>
    <t>4134504445</t>
  </si>
  <si>
    <t>0007240</t>
  </si>
  <si>
    <t>4134465880</t>
  </si>
  <si>
    <t>0007241</t>
  </si>
  <si>
    <t>4134542597</t>
  </si>
  <si>
    <t>0007242</t>
  </si>
  <si>
    <t>4134618279</t>
  </si>
  <si>
    <t>0007243</t>
  </si>
  <si>
    <t>4134623604</t>
  </si>
  <si>
    <t>0007244</t>
  </si>
  <si>
    <t>4134622428</t>
  </si>
  <si>
    <t>0007245</t>
  </si>
  <si>
    <t>4134620625</t>
  </si>
  <si>
    <t>0007246</t>
  </si>
  <si>
    <t>4134670731</t>
  </si>
  <si>
    <t>0007247</t>
  </si>
  <si>
    <t>4134676638</t>
  </si>
  <si>
    <t>0007248</t>
  </si>
  <si>
    <t>4134694683</t>
  </si>
  <si>
    <t>0007249</t>
  </si>
  <si>
    <t>4134759371</t>
  </si>
  <si>
    <t>0007250</t>
  </si>
  <si>
    <t>4134685931</t>
  </si>
  <si>
    <t>0007251</t>
  </si>
  <si>
    <t>4134714082</t>
  </si>
  <si>
    <t>0007252</t>
  </si>
  <si>
    <t>4134713161</t>
  </si>
  <si>
    <t>0007253</t>
  </si>
  <si>
    <t>4134695569</t>
  </si>
  <si>
    <t>0007254</t>
  </si>
  <si>
    <t>4134713543</t>
  </si>
  <si>
    <t>0007255</t>
  </si>
  <si>
    <t>4134740697</t>
  </si>
  <si>
    <t>0007256</t>
  </si>
  <si>
    <t>4134779544</t>
  </si>
  <si>
    <t>0007257</t>
  </si>
  <si>
    <t>4134781908</t>
  </si>
  <si>
    <t>0007258</t>
  </si>
  <si>
    <t>4134779500</t>
  </si>
  <si>
    <t>0007259</t>
  </si>
  <si>
    <t>4134780911</t>
  </si>
  <si>
    <t>0007260</t>
  </si>
  <si>
    <t>4134457104</t>
  </si>
  <si>
    <t>0007261</t>
  </si>
  <si>
    <t>4134456886</t>
  </si>
  <si>
    <t>0007262</t>
  </si>
  <si>
    <t>4134582749</t>
  </si>
  <si>
    <t>0007263</t>
  </si>
  <si>
    <t>4134524153</t>
  </si>
  <si>
    <t>0007264</t>
  </si>
  <si>
    <t>4134615281</t>
  </si>
  <si>
    <t>0007265</t>
  </si>
  <si>
    <t>4134647531</t>
  </si>
  <si>
    <t>0007266</t>
  </si>
  <si>
    <t>4134646726</t>
  </si>
  <si>
    <t>0007267</t>
  </si>
  <si>
    <t>4134647201</t>
  </si>
  <si>
    <t>0007268</t>
  </si>
  <si>
    <t>4134658186</t>
  </si>
  <si>
    <t>0007269</t>
  </si>
  <si>
    <t>4134727715</t>
  </si>
  <si>
    <t>0007270</t>
  </si>
  <si>
    <t>4134697469</t>
  </si>
  <si>
    <t>0007271</t>
  </si>
  <si>
    <t>4134715436</t>
  </si>
  <si>
    <t>0007272</t>
  </si>
  <si>
    <t>4134758367</t>
  </si>
  <si>
    <t>0007273</t>
  </si>
  <si>
    <t>4134749890</t>
  </si>
  <si>
    <t>0007274</t>
  </si>
  <si>
    <t>4134435146</t>
  </si>
  <si>
    <t>0007275</t>
  </si>
  <si>
    <t>4134549723</t>
  </si>
  <si>
    <t>0007276</t>
  </si>
  <si>
    <t>4134365521</t>
  </si>
  <si>
    <t>0007277</t>
  </si>
  <si>
    <t>4134421825</t>
  </si>
  <si>
    <t>0007278</t>
  </si>
  <si>
    <t>4134424994</t>
  </si>
  <si>
    <t>0007279</t>
  </si>
  <si>
    <t>4134616187</t>
  </si>
  <si>
    <t>0007280</t>
  </si>
  <si>
    <t>4134365327</t>
  </si>
  <si>
    <t>0007281</t>
  </si>
  <si>
    <t>4134615877</t>
  </si>
  <si>
    <t>0007282</t>
  </si>
  <si>
    <t>4134616254</t>
  </si>
  <si>
    <t>0007283</t>
  </si>
  <si>
    <t>4134648093</t>
  </si>
  <si>
    <t>0007284</t>
  </si>
  <si>
    <t>4134615592</t>
  </si>
  <si>
    <t>0007285</t>
  </si>
  <si>
    <t>4134615334</t>
  </si>
  <si>
    <t>0007286</t>
  </si>
  <si>
    <t>4134615352</t>
  </si>
  <si>
    <t>0007287</t>
  </si>
  <si>
    <t>4134608434</t>
  </si>
  <si>
    <t>0007288</t>
  </si>
  <si>
    <t>4134608493</t>
  </si>
  <si>
    <t>0007289</t>
  </si>
  <si>
    <t>4134609083</t>
  </si>
  <si>
    <t>0007290</t>
  </si>
  <si>
    <t>4134651067</t>
  </si>
  <si>
    <t>0007291</t>
  </si>
  <si>
    <t>4134656817</t>
  </si>
  <si>
    <t>0007292</t>
  </si>
  <si>
    <t>4134691418</t>
  </si>
  <si>
    <t>0007293</t>
  </si>
  <si>
    <t>4134722488</t>
  </si>
  <si>
    <t>0007294</t>
  </si>
  <si>
    <t>4134723861</t>
  </si>
  <si>
    <t>0007295</t>
  </si>
  <si>
    <t>4134722351</t>
  </si>
  <si>
    <t>0007296</t>
  </si>
  <si>
    <t>4134721220</t>
  </si>
  <si>
    <t>0007297</t>
  </si>
  <si>
    <t>4134722593</t>
  </si>
  <si>
    <t>0007298</t>
  </si>
  <si>
    <t>4134721289</t>
  </si>
  <si>
    <t>0007299</t>
  </si>
  <si>
    <t>4134721292</t>
  </si>
  <si>
    <t>0007300</t>
  </si>
  <si>
    <t>4134715138</t>
  </si>
  <si>
    <t>0007301</t>
  </si>
  <si>
    <t>4134722276</t>
  </si>
  <si>
    <t>0007302</t>
  </si>
  <si>
    <t>4134737109</t>
  </si>
  <si>
    <t>0007303</t>
  </si>
  <si>
    <t>4134788096</t>
  </si>
  <si>
    <t>0007304</t>
  </si>
  <si>
    <t>4134417469</t>
  </si>
  <si>
    <t>0007305</t>
  </si>
  <si>
    <t>4134411015</t>
  </si>
  <si>
    <t>0007306</t>
  </si>
  <si>
    <t>4134506659</t>
  </si>
  <si>
    <t>0007307</t>
  </si>
  <si>
    <t>4134507509</t>
  </si>
  <si>
    <t>0007308</t>
  </si>
  <si>
    <t>4134508755</t>
  </si>
  <si>
    <t>0007309</t>
  </si>
  <si>
    <t>4134506685</t>
  </si>
  <si>
    <t>0007310</t>
  </si>
  <si>
    <t>4134507836</t>
  </si>
  <si>
    <t>0007311</t>
  </si>
  <si>
    <t>4134507736</t>
  </si>
  <si>
    <t>0007312</t>
  </si>
  <si>
    <t>4134507639</t>
  </si>
  <si>
    <t>0007313</t>
  </si>
  <si>
    <t>4134507884</t>
  </si>
  <si>
    <t>0007314</t>
  </si>
  <si>
    <t>4134507946</t>
  </si>
  <si>
    <t>0007315</t>
  </si>
  <si>
    <t>4134524218</t>
  </si>
  <si>
    <t>0007316</t>
  </si>
  <si>
    <t>4134508055</t>
  </si>
  <si>
    <t>0007317</t>
  </si>
  <si>
    <t>4134551080</t>
  </si>
  <si>
    <t>0007318</t>
  </si>
  <si>
    <t>4134723362</t>
  </si>
  <si>
    <t>0007319</t>
  </si>
  <si>
    <t>4134723925</t>
  </si>
  <si>
    <t>0007320</t>
  </si>
  <si>
    <t>4134705593</t>
  </si>
  <si>
    <t>0007321</t>
  </si>
  <si>
    <t>4134723539</t>
  </si>
  <si>
    <t>0007322</t>
  </si>
  <si>
    <t>4134723779</t>
  </si>
  <si>
    <t>0007323</t>
  </si>
  <si>
    <t>4134465483</t>
  </si>
  <si>
    <t>0007324</t>
  </si>
  <si>
    <t>4134817167</t>
  </si>
  <si>
    <t>0007325</t>
  </si>
  <si>
    <t>4134507133</t>
  </si>
  <si>
    <t>0007326</t>
  </si>
  <si>
    <t>4134458771</t>
  </si>
  <si>
    <t>0007327</t>
  </si>
  <si>
    <t>4134507999</t>
  </si>
  <si>
    <t>0007328</t>
  </si>
  <si>
    <t>4134508555</t>
  </si>
  <si>
    <t>0007329</t>
  </si>
  <si>
    <t>4134508309</t>
  </si>
  <si>
    <t>0007330</t>
  </si>
  <si>
    <t>4134473996</t>
  </si>
  <si>
    <t>0007331</t>
  </si>
  <si>
    <t>4134508478</t>
  </si>
  <si>
    <t>0007332</t>
  </si>
  <si>
    <t>4134507373</t>
  </si>
  <si>
    <t>0007333</t>
  </si>
  <si>
    <t>4134589419</t>
  </si>
  <si>
    <t>0007334</t>
  </si>
  <si>
    <t>4134648400</t>
  </si>
  <si>
    <t>0007335</t>
  </si>
  <si>
    <t>4134672145</t>
  </si>
  <si>
    <t>0007336</t>
  </si>
  <si>
    <t>4134681927</t>
  </si>
  <si>
    <t>0007337</t>
  </si>
  <si>
    <t>4134660124</t>
  </si>
  <si>
    <t>0007338</t>
  </si>
  <si>
    <t>4134657594</t>
  </si>
  <si>
    <t>0007339</t>
  </si>
  <si>
    <t>4134658377</t>
  </si>
  <si>
    <t>0007340</t>
  </si>
  <si>
    <t>4134661656</t>
  </si>
  <si>
    <t>0007341</t>
  </si>
  <si>
    <t>4134706990</t>
  </si>
  <si>
    <t>0007342</t>
  </si>
  <si>
    <t>4134694965</t>
  </si>
  <si>
    <t>0007343</t>
  </si>
  <si>
    <t>4134726414</t>
  </si>
  <si>
    <t>0007344</t>
  </si>
  <si>
    <t>4134714501</t>
  </si>
  <si>
    <t>0007345</t>
  </si>
  <si>
    <t>4134718141</t>
  </si>
  <si>
    <t>0007346</t>
  </si>
  <si>
    <t>4134728427</t>
  </si>
  <si>
    <t>0007347</t>
  </si>
  <si>
    <t>4134698891</t>
  </si>
  <si>
    <t>0007348</t>
  </si>
  <si>
    <t>4134749117</t>
  </si>
  <si>
    <t>0007349</t>
  </si>
  <si>
    <t>4134783646</t>
  </si>
  <si>
    <t>0007350</t>
  </si>
  <si>
    <t>4134789858</t>
  </si>
  <si>
    <t>0007351</t>
  </si>
  <si>
    <t>4134424232</t>
  </si>
  <si>
    <t>0007352</t>
  </si>
  <si>
    <t>4134425065</t>
  </si>
  <si>
    <t>0007353</t>
  </si>
  <si>
    <t>4134439311</t>
  </si>
  <si>
    <t>0007354</t>
  </si>
  <si>
    <t>4134410615</t>
  </si>
  <si>
    <t>0007355</t>
  </si>
  <si>
    <t>4134482032</t>
  </si>
  <si>
    <t>0007356</t>
  </si>
  <si>
    <t>4134491993</t>
  </si>
  <si>
    <t>0007357</t>
  </si>
  <si>
    <t>4134463556</t>
  </si>
  <si>
    <t>0007358</t>
  </si>
  <si>
    <t>4134439183</t>
  </si>
  <si>
    <t>0007359</t>
  </si>
  <si>
    <t>4134480247</t>
  </si>
  <si>
    <t>0007360</t>
  </si>
  <si>
    <t>4134463257</t>
  </si>
  <si>
    <t>0007361</t>
  </si>
  <si>
    <t>4134510619</t>
  </si>
  <si>
    <t>0007362</t>
  </si>
  <si>
    <t>4134473416</t>
  </si>
  <si>
    <t>0007363</t>
  </si>
  <si>
    <t>4134583160</t>
  </si>
  <si>
    <t>0007364</t>
  </si>
  <si>
    <t>4134589416</t>
  </si>
  <si>
    <t>0007365</t>
  </si>
  <si>
    <t>4134587150</t>
  </si>
  <si>
    <t>0007366</t>
  </si>
  <si>
    <t>4134177150</t>
  </si>
  <si>
    <t>0007367</t>
  </si>
  <si>
    <t>4134518194</t>
  </si>
  <si>
    <t>0007368</t>
  </si>
  <si>
    <t>4134551934</t>
  </si>
  <si>
    <t>0007369</t>
  </si>
  <si>
    <t>4134622501</t>
  </si>
  <si>
    <t>0007370</t>
  </si>
  <si>
    <t>4134654707</t>
  </si>
  <si>
    <t>0007371</t>
  </si>
  <si>
    <t>4134617871</t>
  </si>
  <si>
    <t>0007372</t>
  </si>
  <si>
    <t>4134462735</t>
  </si>
  <si>
    <t>0007373</t>
  </si>
  <si>
    <t>4134466773</t>
  </si>
  <si>
    <t>0007374</t>
  </si>
  <si>
    <t>4134469916</t>
  </si>
  <si>
    <t>0007375</t>
  </si>
  <si>
    <t>4134640610</t>
  </si>
  <si>
    <t>0007376</t>
  </si>
  <si>
    <t>4134556519</t>
  </si>
  <si>
    <t>0007377</t>
  </si>
  <si>
    <t>4134555152</t>
  </si>
  <si>
    <t>0007378</t>
  </si>
  <si>
    <t>4134464001</t>
  </si>
  <si>
    <t>0007379</t>
  </si>
  <si>
    <t>4134653127</t>
  </si>
  <si>
    <t>0007380</t>
  </si>
  <si>
    <t>4134655992</t>
  </si>
  <si>
    <t>0007381</t>
  </si>
  <si>
    <t>4134461669</t>
  </si>
  <si>
    <t>0007382</t>
  </si>
  <si>
    <t>4134715193</t>
  </si>
  <si>
    <t>0007383</t>
  </si>
  <si>
    <t>4134697526</t>
  </si>
  <si>
    <t>0007384</t>
  </si>
  <si>
    <t>4134789561</t>
  </si>
  <si>
    <t>0007385</t>
  </si>
  <si>
    <t>4134416356</t>
  </si>
  <si>
    <t>0007386</t>
  </si>
  <si>
    <t>4134438914</t>
  </si>
  <si>
    <t>0007387</t>
  </si>
  <si>
    <t>4134178614</t>
  </si>
  <si>
    <t>0007388</t>
  </si>
  <si>
    <t>4134463255</t>
  </si>
  <si>
    <t>0007389</t>
  </si>
  <si>
    <t>4134608485</t>
  </si>
  <si>
    <t>0007390</t>
  </si>
  <si>
    <t>4134606097</t>
  </si>
  <si>
    <t>0007391</t>
  </si>
  <si>
    <t>4134607007</t>
  </si>
  <si>
    <t>0007392</t>
  </si>
  <si>
    <t>4134606375</t>
  </si>
  <si>
    <t>0007393</t>
  </si>
  <si>
    <t>4134606126</t>
  </si>
  <si>
    <t>0007394</t>
  </si>
  <si>
    <t>4134264012</t>
  </si>
  <si>
    <t>0007395</t>
  </si>
  <si>
    <t>4134606913</t>
  </si>
  <si>
    <t>0007396</t>
  </si>
  <si>
    <t>4134611507</t>
  </si>
  <si>
    <t>0007397</t>
  </si>
  <si>
    <t>4134607127</t>
  </si>
  <si>
    <t>0007398</t>
  </si>
  <si>
    <t>4134263573</t>
  </si>
  <si>
    <t>0007399</t>
  </si>
  <si>
    <t>4134605966</t>
  </si>
  <si>
    <t>0007400</t>
  </si>
  <si>
    <t>4134606019</t>
  </si>
  <si>
    <t>0007401</t>
  </si>
  <si>
    <t>4134657184</t>
  </si>
  <si>
    <t>0007402</t>
  </si>
  <si>
    <t>4134673338</t>
  </si>
  <si>
    <t>0007403</t>
  </si>
  <si>
    <t>4134721173</t>
  </si>
  <si>
    <t>0007404</t>
  </si>
  <si>
    <t>4134727614</t>
  </si>
  <si>
    <t>0007405</t>
  </si>
  <si>
    <t>4134725200</t>
  </si>
  <si>
    <t>0007406</t>
  </si>
  <si>
    <t>4134718237</t>
  </si>
  <si>
    <t>0007407</t>
  </si>
  <si>
    <t>4134561891</t>
  </si>
  <si>
    <t>0007408</t>
  </si>
  <si>
    <t>4133716474</t>
  </si>
  <si>
    <t>0007409</t>
  </si>
  <si>
    <t>4134776591</t>
  </si>
  <si>
    <t>0007410</t>
  </si>
  <si>
    <t>4134557958</t>
  </si>
  <si>
    <t>0007411</t>
  </si>
  <si>
    <t>4134178342</t>
  </si>
  <si>
    <t>0007412</t>
  </si>
  <si>
    <t>4134435311</t>
  </si>
  <si>
    <t>0007413</t>
  </si>
  <si>
    <t>4134608353</t>
  </si>
  <si>
    <t>0007414</t>
  </si>
  <si>
    <t>4134154680</t>
  </si>
  <si>
    <t>0007415</t>
  </si>
  <si>
    <t>4134607528</t>
  </si>
  <si>
    <t>0007416</t>
  </si>
  <si>
    <t>4134608701</t>
  </si>
  <si>
    <t>0007417</t>
  </si>
  <si>
    <t>4134608694</t>
  </si>
  <si>
    <t>0007418</t>
  </si>
  <si>
    <t>4134605792</t>
  </si>
  <si>
    <t>0007419</t>
  </si>
  <si>
    <t>4134661179</t>
  </si>
  <si>
    <t>0007420</t>
  </si>
  <si>
    <t>4134605741</t>
  </si>
  <si>
    <t>0007421</t>
  </si>
  <si>
    <t>4134263409</t>
  </si>
  <si>
    <t>0007422</t>
  </si>
  <si>
    <t>4134608839</t>
  </si>
  <si>
    <t>0007423</t>
  </si>
  <si>
    <t>4134265104</t>
  </si>
  <si>
    <t>0007424</t>
  </si>
  <si>
    <t>4134608467</t>
  </si>
  <si>
    <t>0007425</t>
  </si>
  <si>
    <t>4134608665</t>
  </si>
  <si>
    <t>0007426</t>
  </si>
  <si>
    <t>4134468008</t>
  </si>
  <si>
    <t>0007427</t>
  </si>
  <si>
    <t>4134560300</t>
  </si>
  <si>
    <t>4134623193</t>
  </si>
  <si>
    <t>4134658488</t>
  </si>
  <si>
    <t>4134642237</t>
  </si>
  <si>
    <t>4134647194</t>
  </si>
  <si>
    <t>4134646817</t>
  </si>
  <si>
    <t>4134606905</t>
  </si>
  <si>
    <t>4134624777</t>
  </si>
  <si>
    <t>4134264932</t>
  </si>
  <si>
    <t>4134608637</t>
  </si>
  <si>
    <t>4134623630</t>
  </si>
  <si>
    <t>4134607928</t>
  </si>
  <si>
    <t>4134607232</t>
  </si>
  <si>
    <t>4134607611</t>
  </si>
  <si>
    <t>4133871710</t>
  </si>
  <si>
    <t>4134263644</t>
  </si>
  <si>
    <t>4134607718</t>
  </si>
  <si>
    <t>4134608567</t>
  </si>
  <si>
    <t>4134608015</t>
  </si>
  <si>
    <t>4134264566</t>
  </si>
  <si>
    <t>4134607563</t>
  </si>
  <si>
    <t>4134661307</t>
  </si>
  <si>
    <t>4134608515</t>
  </si>
  <si>
    <t>4134608087</t>
  </si>
  <si>
    <t>4134607859</t>
  </si>
  <si>
    <t>4134621478</t>
  </si>
  <si>
    <t>4134621641</t>
  </si>
  <si>
    <t>4134523213</t>
  </si>
  <si>
    <t>4134522660</t>
  </si>
  <si>
    <t>4134525263</t>
  </si>
  <si>
    <t>4134544186</t>
  </si>
  <si>
    <t>4134436115</t>
  </si>
  <si>
    <t>4134524223</t>
  </si>
  <si>
    <t>4134524800</t>
  </si>
  <si>
    <t>4134419279</t>
  </si>
  <si>
    <t>4134574093</t>
  </si>
  <si>
    <t>4134508638</t>
  </si>
  <si>
    <t>4134178814</t>
  </si>
  <si>
    <t>4134508021</t>
  </si>
  <si>
    <t>4134508004</t>
  </si>
  <si>
    <t>4134507302</t>
  </si>
  <si>
    <t>4134508070</t>
  </si>
  <si>
    <t>4134508545</t>
  </si>
  <si>
    <t>4134506808</t>
  </si>
  <si>
    <t>4134506791</t>
  </si>
  <si>
    <t>4134506730</t>
  </si>
  <si>
    <t>4134506940</t>
  </si>
  <si>
    <t>4134506843</t>
  </si>
  <si>
    <t>4134507253</t>
  </si>
  <si>
    <t>4134439495</t>
  </si>
  <si>
    <t>4134482370</t>
  </si>
  <si>
    <t>4134508049</t>
  </si>
  <si>
    <t>4134505311</t>
  </si>
  <si>
    <t>4134177757</t>
  </si>
  <si>
    <t>4134471875</t>
  </si>
  <si>
    <t>4134505463</t>
  </si>
  <si>
    <t>4134505598</t>
  </si>
  <si>
    <t>4134470733</t>
  </si>
  <si>
    <t>4134505534</t>
  </si>
  <si>
    <t>4134505586</t>
  </si>
  <si>
    <t>4134505554</t>
  </si>
  <si>
    <t>4134505605</t>
  </si>
  <si>
    <t>4134505715</t>
  </si>
  <si>
    <t>4134452071</t>
  </si>
  <si>
    <t>4134178459</t>
  </si>
  <si>
    <t>4134505192</t>
  </si>
  <si>
    <t>4134404198</t>
  </si>
  <si>
    <t>4134402791</t>
  </si>
  <si>
    <t>4134417196</t>
  </si>
  <si>
    <t>4134423431</t>
  </si>
  <si>
    <t>4134437476</t>
  </si>
  <si>
    <t>4134422272</t>
  </si>
  <si>
    <t>4134447102</t>
  </si>
  <si>
    <t>4134419890</t>
  </si>
  <si>
    <t>4134450335</t>
  </si>
  <si>
    <t>4134428357</t>
  </si>
  <si>
    <t>4134423271</t>
  </si>
  <si>
    <t>4134789200</t>
  </si>
  <si>
    <t>4134760875</t>
  </si>
  <si>
    <t>4134766339</t>
  </si>
  <si>
    <t>4134768558</t>
  </si>
  <si>
    <t>4134804220</t>
  </si>
  <si>
    <t>4134762077</t>
  </si>
  <si>
    <t>4134776985</t>
  </si>
  <si>
    <t>4134774869</t>
  </si>
  <si>
    <t>4134260141</t>
  </si>
  <si>
    <t>4134833284</t>
  </si>
  <si>
    <t>4134729770</t>
  </si>
  <si>
    <t>4134730458</t>
  </si>
  <si>
    <t>4134738994</t>
  </si>
  <si>
    <t>4134874838</t>
  </si>
  <si>
    <t>4133717697</t>
  </si>
  <si>
    <t>4134724469</t>
  </si>
  <si>
    <t>4134729832</t>
  </si>
  <si>
    <t>4134749712</t>
  </si>
  <si>
    <t>4134753129</t>
  </si>
  <si>
    <t>4134740772</t>
  </si>
  <si>
    <t>4134730069</t>
  </si>
  <si>
    <t>4134730546</t>
  </si>
  <si>
    <t>4134730351</t>
  </si>
  <si>
    <t>4134754498</t>
  </si>
  <si>
    <t>4134830595</t>
  </si>
  <si>
    <t>4134462422</t>
  </si>
  <si>
    <t>4134722091</t>
  </si>
  <si>
    <t>4134723201</t>
  </si>
  <si>
    <t>4134721322</t>
  </si>
  <si>
    <t>4134721350</t>
  </si>
  <si>
    <t>4134721389</t>
  </si>
  <si>
    <t>4134721640</t>
  </si>
  <si>
    <t>4134723003</t>
  </si>
  <si>
    <t>4134722781</t>
  </si>
  <si>
    <t>4134721450</t>
  </si>
  <si>
    <t>4134721316</t>
  </si>
  <si>
    <t>4134721744</t>
  </si>
  <si>
    <t>4134721548</t>
  </si>
  <si>
    <t>4134721802</t>
  </si>
  <si>
    <t>4134721861</t>
  </si>
  <si>
    <t>4134721965</t>
  </si>
  <si>
    <t>4134721415</t>
  </si>
  <si>
    <t>4134710253</t>
  </si>
  <si>
    <t>4134702490</t>
  </si>
  <si>
    <t>4134727569</t>
  </si>
  <si>
    <t>4134721169</t>
  </si>
  <si>
    <t>4134708819</t>
  </si>
  <si>
    <t>4134726918</t>
  </si>
  <si>
    <t>4134712989</t>
  </si>
  <si>
    <t>4134466174</t>
  </si>
  <si>
    <t>4134692830</t>
  </si>
  <si>
    <t>4134467396</t>
  </si>
  <si>
    <t>4134724000</t>
  </si>
  <si>
    <t>4134701959</t>
  </si>
  <si>
    <t>4134698100</t>
  </si>
  <si>
    <t>4134652269</t>
  </si>
  <si>
    <t>4134463217</t>
  </si>
  <si>
    <t>4134677952</t>
  </si>
  <si>
    <t>4134691072</t>
  </si>
  <si>
    <t>4134678454</t>
  </si>
  <si>
    <t>4134671340</t>
  </si>
  <si>
    <t>4134650966</t>
  </si>
  <si>
    <t>4134652135</t>
  </si>
  <si>
    <t>4134660403</t>
  </si>
  <si>
    <t>4134686921</t>
  </si>
  <si>
    <t>4134549615</t>
  </si>
  <si>
    <t>4134562557</t>
  </si>
  <si>
    <t>4134607099</t>
  </si>
  <si>
    <t>17/12/2021</t>
  </si>
  <si>
    <t>Ngày 13 tháng 01 năm 2022</t>
  </si>
  <si>
    <t>THÁNG 12/2021</t>
  </si>
  <si>
    <t>4132643909</t>
  </si>
  <si>
    <t>sai</t>
  </si>
  <si>
    <t>xuất tháng 11</t>
  </si>
  <si>
    <t>tháng 11 xuất rùi</t>
  </si>
  <si>
    <t>SAU NÀY CHUA LAM FILE</t>
  </si>
  <si>
    <t>DO XU6AT SAI CHI NHÁNH HÀ NÔI(XUẤT SAU ĐÚNG</t>
  </si>
  <si>
    <t>4PO</t>
  </si>
  <si>
    <t>2PO</t>
  </si>
  <si>
    <t>3PO</t>
  </si>
  <si>
    <t>4133830830</t>
  </si>
  <si>
    <t>4133957281</t>
  </si>
  <si>
    <t>23/12</t>
  </si>
  <si>
    <t>413449236</t>
  </si>
  <si>
    <t>12PO</t>
  </si>
  <si>
    <t>10PO</t>
  </si>
  <si>
    <t>9PO</t>
  </si>
  <si>
    <t>24/12</t>
  </si>
  <si>
    <t>xuat lai hd</t>
  </si>
  <si>
    <t>4132750845</t>
  </si>
  <si>
    <t>41328000641</t>
  </si>
  <si>
    <t>18/11</t>
  </si>
  <si>
    <t>41331866736</t>
  </si>
  <si>
    <t>20-10</t>
  </si>
  <si>
    <t>21/10</t>
  </si>
  <si>
    <t>22/10</t>
  </si>
  <si>
    <t>Ok lấy 2 phiếu</t>
  </si>
  <si>
    <t xml:space="preserve">Ok lấy do khác số lượng </t>
  </si>
  <si>
    <t>26/10</t>
  </si>
  <si>
    <t>29/10</t>
  </si>
  <si>
    <t>30/10</t>
  </si>
  <si>
    <t>T11-21</t>
  </si>
  <si>
    <t>10/11</t>
  </si>
  <si>
    <t>4125983529</t>
  </si>
  <si>
    <t>4126489669</t>
  </si>
  <si>
    <t>4127138448</t>
  </si>
  <si>
    <t>4127135956</t>
  </si>
  <si>
    <t>4127126809</t>
  </si>
  <si>
    <t>4127138109</t>
  </si>
  <si>
    <t>4127112961</t>
  </si>
  <si>
    <t>4900779551</t>
  </si>
  <si>
    <t>4127100196</t>
  </si>
  <si>
    <t>4127100749</t>
  </si>
  <si>
    <t>4127100923</t>
  </si>
  <si>
    <t>4127101217</t>
  </si>
  <si>
    <t>4127101538</t>
  </si>
  <si>
    <t>4127179516</t>
  </si>
  <si>
    <t>4127186921</t>
  </si>
  <si>
    <t>4127140734</t>
  </si>
  <si>
    <t>4127117043</t>
  </si>
  <si>
    <t>4127106740</t>
  </si>
  <si>
    <t>4127139265</t>
  </si>
  <si>
    <t>4127138209</t>
  </si>
  <si>
    <t>4127139202</t>
  </si>
  <si>
    <t>4127166668</t>
  </si>
  <si>
    <t>4127186694</t>
  </si>
  <si>
    <t>4127127421</t>
  </si>
  <si>
    <t>4127128539</t>
  </si>
  <si>
    <t>4127127054</t>
  </si>
  <si>
    <t>4127178445</t>
  </si>
  <si>
    <t>4127187753</t>
  </si>
  <si>
    <t>4127180631</t>
  </si>
  <si>
    <t>4127096115</t>
  </si>
  <si>
    <t>4127196672</t>
  </si>
  <si>
    <t>4127110709</t>
  </si>
  <si>
    <t>4127177723</t>
  </si>
  <si>
    <t>4127104143</t>
  </si>
  <si>
    <t>4127194573</t>
  </si>
  <si>
    <t>4127147667</t>
  </si>
  <si>
    <t>4127185647</t>
  </si>
  <si>
    <t>4127199821</t>
  </si>
  <si>
    <t>4127214909</t>
  </si>
  <si>
    <t>4127184048</t>
  </si>
  <si>
    <t>4127225332</t>
  </si>
  <si>
    <t>4127236745</t>
  </si>
  <si>
    <t>4127184199</t>
  </si>
  <si>
    <t>4127231203</t>
  </si>
  <si>
    <t>4127378569</t>
  </si>
  <si>
    <t>4127187683</t>
  </si>
  <si>
    <t>4127255957</t>
  </si>
  <si>
    <t>4127237965</t>
  </si>
  <si>
    <t>4127237560</t>
  </si>
  <si>
    <t>4127238468</t>
  </si>
  <si>
    <t>4127240457</t>
  </si>
  <si>
    <t>4127287887</t>
  </si>
  <si>
    <t>4127245032</t>
  </si>
  <si>
    <t>4127280172</t>
  </si>
  <si>
    <t>4127272358</t>
  </si>
  <si>
    <t>4127102771</t>
  </si>
  <si>
    <t>4127226247</t>
  </si>
  <si>
    <t>4127282793</t>
  </si>
  <si>
    <t>4127210013</t>
  </si>
  <si>
    <t>4127226665</t>
  </si>
  <si>
    <t>4127310806</t>
  </si>
  <si>
    <t>4126524671</t>
  </si>
  <si>
    <t>4126911849</t>
  </si>
  <si>
    <t>4126697168</t>
  </si>
  <si>
    <t>4126725826</t>
  </si>
  <si>
    <t>4127309314</t>
  </si>
  <si>
    <t>4127095464</t>
  </si>
  <si>
    <t>4126922303</t>
  </si>
  <si>
    <t>4127309951</t>
  </si>
  <si>
    <t>4127264880</t>
  </si>
  <si>
    <t>4127311762</t>
  </si>
  <si>
    <t>4127338025</t>
  </si>
  <si>
    <t>4127336681</t>
  </si>
  <si>
    <t>4127353892</t>
  </si>
  <si>
    <t>4127356467</t>
  </si>
  <si>
    <t>4127310131</t>
  </si>
  <si>
    <t>4127309626</t>
  </si>
  <si>
    <t>4900783243</t>
  </si>
  <si>
    <t>4127248037</t>
  </si>
  <si>
    <t>4127338084</t>
  </si>
  <si>
    <t>4127340960</t>
  </si>
  <si>
    <t>4127281387</t>
  </si>
  <si>
    <t>4127281481</t>
  </si>
  <si>
    <t>4127281529</t>
  </si>
  <si>
    <t>4127281664</t>
  </si>
  <si>
    <t>4127354382</t>
  </si>
  <si>
    <t>4127365980</t>
  </si>
  <si>
    <t>4127355156</t>
  </si>
  <si>
    <t>4127370265</t>
  </si>
  <si>
    <t>4127308335</t>
  </si>
  <si>
    <t>4127395311</t>
  </si>
  <si>
    <t>4127356369</t>
  </si>
  <si>
    <t>4127369812</t>
  </si>
  <si>
    <t>4127400545</t>
  </si>
  <si>
    <t>4127305350</t>
  </si>
  <si>
    <t>4127365316</t>
  </si>
  <si>
    <t>4127339583</t>
  </si>
  <si>
    <t>4127400563</t>
  </si>
  <si>
    <t>4127359322</t>
  </si>
  <si>
    <t>4127361616</t>
  </si>
  <si>
    <t>4127400951</t>
  </si>
  <si>
    <t>4127392939</t>
  </si>
  <si>
    <t>4127376952</t>
  </si>
  <si>
    <t>4127339351</t>
  </si>
  <si>
    <t>4127391619</t>
  </si>
  <si>
    <t>4127368695</t>
  </si>
  <si>
    <t>4127373818</t>
  </si>
  <si>
    <t>4127396658</t>
  </si>
  <si>
    <t>4127387570</t>
  </si>
  <si>
    <t>4127369274</t>
  </si>
  <si>
    <t>4127369847</t>
  </si>
  <si>
    <t>4127373208</t>
  </si>
  <si>
    <t>4127362624</t>
  </si>
  <si>
    <t>4127339575</t>
  </si>
  <si>
    <t>4127374256</t>
  </si>
  <si>
    <t>4127370557</t>
  </si>
  <si>
    <t>4127381805</t>
  </si>
  <si>
    <t>4127427007</t>
  </si>
  <si>
    <t>4127424621</t>
  </si>
  <si>
    <t>4127416654</t>
  </si>
  <si>
    <t>4127391924</t>
  </si>
  <si>
    <t>4127368674</t>
  </si>
  <si>
    <t>4127382559</t>
  </si>
  <si>
    <t>4127403337</t>
  </si>
  <si>
    <t>4127363909</t>
  </si>
  <si>
    <t>4127428217</t>
  </si>
  <si>
    <t>4127324582</t>
  </si>
  <si>
    <t>4127386489</t>
  </si>
  <si>
    <t>4127304075</t>
  </si>
  <si>
    <t>4127425412</t>
  </si>
  <si>
    <t>4126637848</t>
  </si>
  <si>
    <t>4127501101</t>
  </si>
  <si>
    <t>4127379824</t>
  </si>
  <si>
    <t>4127404655</t>
  </si>
  <si>
    <t>4127381734</t>
  </si>
  <si>
    <t>4127416303</t>
  </si>
  <si>
    <t>4127423068</t>
  </si>
  <si>
    <t>4127326338</t>
  </si>
  <si>
    <t>4127429473</t>
  </si>
  <si>
    <t>4127423830</t>
  </si>
  <si>
    <t>4127461116</t>
  </si>
  <si>
    <t>4127371151</t>
  </si>
  <si>
    <t>4127425066</t>
  </si>
  <si>
    <t>4127461207</t>
  </si>
  <si>
    <t>4127429924</t>
  </si>
  <si>
    <t>4127423235</t>
  </si>
  <si>
    <t>4127489707</t>
  </si>
  <si>
    <t>4127477000</t>
  </si>
  <si>
    <t>4127493423</t>
  </si>
  <si>
    <t>4127438354</t>
  </si>
  <si>
    <t>4127477680</t>
  </si>
  <si>
    <t>4126563171</t>
  </si>
  <si>
    <t>4127484129</t>
  </si>
  <si>
    <t>4127486852</t>
  </si>
  <si>
    <t>4127485253</t>
  </si>
  <si>
    <t>4127487378</t>
  </si>
  <si>
    <t>4127487711</t>
  </si>
  <si>
    <t>4127484238</t>
  </si>
  <si>
    <t>4126495818</t>
  </si>
  <si>
    <t>4126663639</t>
  </si>
  <si>
    <t>4127487488</t>
  </si>
  <si>
    <t>4127485989</t>
  </si>
  <si>
    <t>4127486291</t>
  </si>
  <si>
    <t>4127566408</t>
  </si>
  <si>
    <t>4127485433</t>
  </si>
  <si>
    <t>4127516156</t>
  </si>
  <si>
    <t>4127494525</t>
  </si>
  <si>
    <t>4127509910</t>
  </si>
  <si>
    <t>4127463414</t>
  </si>
  <si>
    <t>4127497070</t>
  </si>
  <si>
    <t>4127492622</t>
  </si>
  <si>
    <t>4127492635</t>
  </si>
  <si>
    <t>4127518221</t>
  </si>
  <si>
    <t>4127534628</t>
  </si>
  <si>
    <t>4127554656</t>
  </si>
  <si>
    <t>4127548709</t>
  </si>
  <si>
    <t>4127495806</t>
  </si>
  <si>
    <t>4127492741</t>
  </si>
  <si>
    <t>4127525157</t>
  </si>
  <si>
    <t>4127534690</t>
  </si>
  <si>
    <t>4127534683</t>
  </si>
  <si>
    <t>4127483522</t>
  </si>
  <si>
    <t>4127534760</t>
  </si>
  <si>
    <t>4127491477</t>
  </si>
  <si>
    <t>4127571374</t>
  </si>
  <si>
    <t>4127482435</t>
  </si>
  <si>
    <t>4127559516</t>
  </si>
  <si>
    <t>4127511259</t>
  </si>
  <si>
    <t>4127571612</t>
  </si>
  <si>
    <t>4127527577</t>
  </si>
  <si>
    <t>4127501831</t>
  </si>
  <si>
    <t>4127567809</t>
  </si>
  <si>
    <t>4127538105</t>
  </si>
  <si>
    <t>4127541309</t>
  </si>
  <si>
    <t>4127497952</t>
  </si>
  <si>
    <t>4127542192</t>
  </si>
  <si>
    <t>4127568078</t>
  </si>
  <si>
    <t>4127554137</t>
  </si>
  <si>
    <t>4127501457</t>
  </si>
  <si>
    <t>4127571195</t>
  </si>
  <si>
    <t>4127545865</t>
  </si>
  <si>
    <t>4127554026</t>
  </si>
  <si>
    <t>4127491798</t>
  </si>
  <si>
    <t>4127542833</t>
  </si>
  <si>
    <t>4127534604</t>
  </si>
  <si>
    <t>4127571481</t>
  </si>
  <si>
    <t>4127518332</t>
  </si>
  <si>
    <t>4127558466</t>
  </si>
  <si>
    <t>4127521348</t>
  </si>
  <si>
    <t>4127535775</t>
  </si>
  <si>
    <t>4127517570</t>
  </si>
  <si>
    <t>4127517443</t>
  </si>
  <si>
    <t>4127534597</t>
  </si>
  <si>
    <t>4127518239</t>
  </si>
  <si>
    <t>4127534571</t>
  </si>
  <si>
    <t>4127567624</t>
  </si>
  <si>
    <t>4127506473</t>
  </si>
  <si>
    <t>4127365486</t>
  </si>
  <si>
    <t>4127344522</t>
  </si>
  <si>
    <t>4127135031</t>
  </si>
  <si>
    <t>4127485056</t>
  </si>
  <si>
    <t>4127487728</t>
  </si>
  <si>
    <t>4127601058</t>
  </si>
  <si>
    <t>4127584534</t>
  </si>
  <si>
    <t>4127569692</t>
  </si>
  <si>
    <t>4127557833</t>
  </si>
  <si>
    <t>4900753593</t>
  </si>
  <si>
    <t>4900787056</t>
  </si>
  <si>
    <t>4127387342</t>
  </si>
  <si>
    <t>4127217397</t>
  </si>
  <si>
    <t>4127349893</t>
  </si>
  <si>
    <t>4127241528</t>
  </si>
  <si>
    <t>4127086199</t>
  </si>
  <si>
    <t>4127183622</t>
  </si>
  <si>
    <t>4127288352</t>
  </si>
  <si>
    <t>4127455736</t>
  </si>
  <si>
    <t>4127442525</t>
  </si>
  <si>
    <t>4127381100</t>
  </si>
  <si>
    <t>4127288347</t>
  </si>
  <si>
    <t>4127442491</t>
  </si>
  <si>
    <t>4127499831</t>
  </si>
  <si>
    <t>4127543315</t>
  </si>
  <si>
    <t>4127410220</t>
  </si>
  <si>
    <t>4127340107</t>
  </si>
  <si>
    <t>4127432688</t>
  </si>
  <si>
    <t>4127225090</t>
  </si>
  <si>
    <t>4127513766</t>
  </si>
  <si>
    <t>4127519500</t>
  </si>
  <si>
    <t>4127475876</t>
  </si>
  <si>
    <t>4127356297</t>
  </si>
  <si>
    <t>4127436912</t>
  </si>
  <si>
    <t>4127414878</t>
  </si>
  <si>
    <t>4126928589</t>
  </si>
  <si>
    <t>4127204961</t>
  </si>
  <si>
    <t>4127156684</t>
  </si>
  <si>
    <t>4127361167</t>
  </si>
  <si>
    <t>4127316036</t>
  </si>
  <si>
    <t>4127260736</t>
  </si>
  <si>
    <t>4127230550</t>
  </si>
  <si>
    <t>4127288455</t>
  </si>
  <si>
    <t>4127236158</t>
  </si>
  <si>
    <t>4127207615</t>
  </si>
  <si>
    <t>4127013660</t>
  </si>
  <si>
    <t>4126773129</t>
  </si>
  <si>
    <t>4126908734</t>
  </si>
  <si>
    <t>4126833041</t>
  </si>
  <si>
    <t>4126364668</t>
  </si>
  <si>
    <t>4127280050</t>
  </si>
  <si>
    <t>4127185037</t>
  </si>
  <si>
    <t>4127245639</t>
  </si>
  <si>
    <t>4127494850</t>
  </si>
  <si>
    <t>4127240456</t>
  </si>
  <si>
    <t>4127152788</t>
  </si>
  <si>
    <t>4127186081</t>
  </si>
  <si>
    <t>4127446314</t>
  </si>
  <si>
    <t>4127404675</t>
  </si>
  <si>
    <t>4127202444</t>
  </si>
  <si>
    <t>4127311875</t>
  </si>
  <si>
    <t>4127519382</t>
  </si>
  <si>
    <t>4127496451</t>
  </si>
  <si>
    <t>4127558002</t>
  </si>
  <si>
    <t>4127638433</t>
  </si>
  <si>
    <t>4127580997</t>
  </si>
  <si>
    <t>4127639780</t>
  </si>
  <si>
    <t>4127607372</t>
  </si>
  <si>
    <t>4127637562</t>
  </si>
  <si>
    <t>4127638662</t>
  </si>
  <si>
    <t>4127598581</t>
  </si>
  <si>
    <t>4127598208</t>
  </si>
  <si>
    <t>4127587628</t>
  </si>
  <si>
    <t>4127638499</t>
  </si>
  <si>
    <t>4127644440</t>
  </si>
  <si>
    <t>4127600517</t>
  </si>
  <si>
    <t>4127571890</t>
  </si>
  <si>
    <t>4127677376</t>
  </si>
  <si>
    <t>4127633425</t>
  </si>
  <si>
    <t>4127677797</t>
  </si>
  <si>
    <t>4127830507</t>
  </si>
  <si>
    <t>4127662420</t>
  </si>
  <si>
    <t>4127676632</t>
  </si>
  <si>
    <t>4127699838</t>
  </si>
  <si>
    <t>4127681446</t>
  </si>
  <si>
    <t>4127681110</t>
  </si>
  <si>
    <t>4127680864</t>
  </si>
  <si>
    <t>4127702510</t>
  </si>
  <si>
    <t>4127723871</t>
  </si>
  <si>
    <t>4127714302</t>
  </si>
  <si>
    <t>4127643639</t>
  </si>
  <si>
    <t>4127643494</t>
  </si>
  <si>
    <t>4127643378</t>
  </si>
  <si>
    <t>4127643284</t>
  </si>
  <si>
    <t>4127643026</t>
  </si>
  <si>
    <t>4127693909</t>
  </si>
  <si>
    <t>4127703644</t>
  </si>
  <si>
    <t>4900790120</t>
  </si>
  <si>
    <t>4127731876</t>
  </si>
  <si>
    <t>4127698338</t>
  </si>
  <si>
    <t>4127692147</t>
  </si>
  <si>
    <t>4127737826</t>
  </si>
  <si>
    <t>4127716957</t>
  </si>
  <si>
    <t>4127698361</t>
  </si>
  <si>
    <t>4127698458</t>
  </si>
  <si>
    <t>4127731133</t>
  </si>
  <si>
    <t>4127748804</t>
  </si>
  <si>
    <t>4127736040</t>
  </si>
  <si>
    <t>4127740886</t>
  </si>
  <si>
    <t>4127691948</t>
  </si>
  <si>
    <t>4127698521</t>
  </si>
  <si>
    <t>4127739788</t>
  </si>
  <si>
    <t>4127721557</t>
  </si>
  <si>
    <t>4127723562</t>
  </si>
  <si>
    <t>4127739796</t>
  </si>
  <si>
    <t>4127695870</t>
  </si>
  <si>
    <t>4127740864</t>
  </si>
  <si>
    <t>4127720959</t>
  </si>
  <si>
    <t>4127745282</t>
  </si>
  <si>
    <t>4127729988</t>
  </si>
  <si>
    <t>4127731836</t>
  </si>
  <si>
    <t>4127742506</t>
  </si>
  <si>
    <t>4127731942</t>
  </si>
  <si>
    <t>4127742409</t>
  </si>
  <si>
    <t>4127752565</t>
  </si>
  <si>
    <t>4127721527</t>
  </si>
  <si>
    <t>4127740655</t>
  </si>
  <si>
    <t>4127732731</t>
  </si>
  <si>
    <t>4127754334</t>
  </si>
  <si>
    <t>4127731706</t>
  </si>
  <si>
    <t>4127725030</t>
  </si>
  <si>
    <t>4127745993</t>
  </si>
  <si>
    <t>4127678408</t>
  </si>
  <si>
    <t>4127673922</t>
  </si>
  <si>
    <t>4127741910</t>
  </si>
  <si>
    <t>4127742461</t>
  </si>
  <si>
    <t>4127703151</t>
  </si>
  <si>
    <t>4127733860</t>
  </si>
  <si>
    <t>4127696708</t>
  </si>
  <si>
    <t>4127696716</t>
  </si>
  <si>
    <t>4127692058</t>
  </si>
  <si>
    <t>4127673282</t>
  </si>
  <si>
    <t>4127725122</t>
  </si>
  <si>
    <t>4127717442</t>
  </si>
  <si>
    <t>4127800103</t>
  </si>
  <si>
    <t>4127779631</t>
  </si>
  <si>
    <t>4127658974</t>
  </si>
  <si>
    <t>4127797914</t>
  </si>
  <si>
    <t>4127754756</t>
  </si>
  <si>
    <t>4127824660</t>
  </si>
  <si>
    <t>4127760770</t>
  </si>
  <si>
    <t>4127741450</t>
  </si>
  <si>
    <t>4127790162</t>
  </si>
  <si>
    <t>4127800024</t>
  </si>
  <si>
    <t>4127798366</t>
  </si>
  <si>
    <t>4127724806</t>
  </si>
  <si>
    <t>4127775585</t>
  </si>
  <si>
    <t>4127790493</t>
  </si>
  <si>
    <t>4127828919</t>
  </si>
  <si>
    <t>4127797073</t>
  </si>
  <si>
    <t>4127792116</t>
  </si>
  <si>
    <t>4127791261</t>
  </si>
  <si>
    <t>4127792106</t>
  </si>
  <si>
    <t>4127773686</t>
  </si>
  <si>
    <t>4127760256</t>
  </si>
  <si>
    <t>4127824667</t>
  </si>
  <si>
    <t>4127796606</t>
  </si>
  <si>
    <t>4127826598</t>
  </si>
  <si>
    <t>4127838139</t>
  </si>
  <si>
    <t>4127669219</t>
  </si>
  <si>
    <t>4127844830</t>
  </si>
  <si>
    <t>4900792338</t>
  </si>
  <si>
    <t>4127826803</t>
  </si>
  <si>
    <t>4127826759</t>
  </si>
  <si>
    <t>4127826722</t>
  </si>
  <si>
    <t>4127826663</t>
  </si>
  <si>
    <t>4127868215</t>
  </si>
  <si>
    <t>4127893577</t>
  </si>
  <si>
    <t>4127875006</t>
  </si>
  <si>
    <t>4127943681</t>
  </si>
  <si>
    <t>4127906629</t>
  </si>
  <si>
    <t>4127939964</t>
  </si>
  <si>
    <t>4127915155</t>
  </si>
  <si>
    <t>4127872227</t>
  </si>
  <si>
    <t>4127937816</t>
  </si>
  <si>
    <t>4127883442</t>
  </si>
  <si>
    <t>4127914970</t>
  </si>
  <si>
    <t>4127925986</t>
  </si>
  <si>
    <t>4127909135</t>
  </si>
  <si>
    <t>4127942606</t>
  </si>
  <si>
    <t>4127887632</t>
  </si>
  <si>
    <t>4127874565</t>
  </si>
  <si>
    <t>4127883998</t>
  </si>
  <si>
    <t>4127880080</t>
  </si>
  <si>
    <t>4127914976</t>
  </si>
  <si>
    <t>4127874849</t>
  </si>
  <si>
    <t>4127874714</t>
  </si>
  <si>
    <t>4127920908</t>
  </si>
  <si>
    <t>4127924767</t>
  </si>
  <si>
    <t>4127924713</t>
  </si>
  <si>
    <t>4127907181</t>
  </si>
  <si>
    <t>4127832790</t>
  </si>
  <si>
    <t>4127935977</t>
  </si>
  <si>
    <t>4127874743</t>
  </si>
  <si>
    <t>4127925047</t>
  </si>
  <si>
    <t>4127924294</t>
  </si>
  <si>
    <t>4127911406</t>
  </si>
  <si>
    <t>4127852220</t>
  </si>
  <si>
    <t>4127928235</t>
  </si>
  <si>
    <t>4127915003</t>
  </si>
  <si>
    <t>4127948147</t>
  </si>
  <si>
    <t>4127938199</t>
  </si>
  <si>
    <t>4127906438</t>
  </si>
  <si>
    <t>4127904297</t>
  </si>
  <si>
    <t>4127928401</t>
  </si>
  <si>
    <t>4127845887</t>
  </si>
  <si>
    <t>4127919489</t>
  </si>
  <si>
    <t>4127938044</t>
  </si>
  <si>
    <t>4127888611</t>
  </si>
  <si>
    <t>4127913761</t>
  </si>
  <si>
    <t>4127824599</t>
  </si>
  <si>
    <t>4127915448</t>
  </si>
  <si>
    <t>4127939463</t>
  </si>
  <si>
    <t>4127934669</t>
  </si>
  <si>
    <t>4127954766</t>
  </si>
  <si>
    <t>4127972731</t>
  </si>
  <si>
    <t>4127937054</t>
  </si>
  <si>
    <t>4127904436</t>
  </si>
  <si>
    <t>4127894128</t>
  </si>
  <si>
    <t>4127858943</t>
  </si>
  <si>
    <t>4127747850</t>
  </si>
  <si>
    <t>4127858414</t>
  </si>
  <si>
    <t>4127845889</t>
  </si>
  <si>
    <t>4127853704</t>
  </si>
  <si>
    <t>4127858228</t>
  </si>
  <si>
    <t>4127981975</t>
  </si>
  <si>
    <t>4127524120</t>
  </si>
  <si>
    <t>4127643556</t>
  </si>
  <si>
    <t>4127706769</t>
  </si>
  <si>
    <t>4127598280</t>
  </si>
  <si>
    <t>4127580523</t>
  </si>
  <si>
    <t>4127598736</t>
  </si>
  <si>
    <t>4127554458</t>
  </si>
  <si>
    <t>4127578541</t>
  </si>
  <si>
    <t>4127577281</t>
  </si>
  <si>
    <t>4127577322</t>
  </si>
  <si>
    <t>4127565359</t>
  </si>
  <si>
    <t>4127548012</t>
  </si>
  <si>
    <t>4127557547</t>
  </si>
  <si>
    <t>4127459771</t>
  </si>
  <si>
    <t>4127570690</t>
  </si>
  <si>
    <t>4127573422</t>
  </si>
  <si>
    <t>4127598086</t>
  </si>
  <si>
    <t>4126834289</t>
  </si>
  <si>
    <t>4126972337</t>
  </si>
  <si>
    <t>4127160126</t>
  </si>
  <si>
    <t>4127664167</t>
  </si>
  <si>
    <t>4127109814</t>
  </si>
  <si>
    <t>4127304826</t>
  </si>
  <si>
    <t>4127364663</t>
  </si>
  <si>
    <t>4127309965</t>
  </si>
  <si>
    <t>4127429512</t>
  </si>
  <si>
    <t>4127102024</t>
  </si>
  <si>
    <t>4127300410</t>
  </si>
  <si>
    <t>4127487991</t>
  </si>
  <si>
    <t>4127570183</t>
  </si>
  <si>
    <t>4127563567</t>
  </si>
  <si>
    <t>4127463661</t>
  </si>
  <si>
    <t>4127463608</t>
  </si>
  <si>
    <t>4127463535</t>
  </si>
  <si>
    <t>4127463505</t>
  </si>
  <si>
    <t>4127511714</t>
  </si>
  <si>
    <t>4127537641</t>
  </si>
  <si>
    <t>4127665381</t>
  </si>
  <si>
    <t>4127487366</t>
  </si>
  <si>
    <t>4127342944</t>
  </si>
  <si>
    <t>4127315073</t>
  </si>
  <si>
    <t>4127456485</t>
  </si>
  <si>
    <t>4127742520</t>
  </si>
  <si>
    <t>4127764217</t>
  </si>
  <si>
    <t>4127664817</t>
  </si>
  <si>
    <t>4127847732</t>
  </si>
  <si>
    <t>4127845812</t>
  </si>
  <si>
    <t>4127845835</t>
  </si>
  <si>
    <t>4127849017</t>
  </si>
  <si>
    <t>4127904178</t>
  </si>
  <si>
    <t>4127890284</t>
  </si>
  <si>
    <t>4127434020</t>
  </si>
  <si>
    <t>4128027954</t>
  </si>
  <si>
    <t>4128012132</t>
  </si>
  <si>
    <t>4128016441</t>
  </si>
  <si>
    <t>4128049881</t>
  </si>
  <si>
    <t>4128008270</t>
  </si>
  <si>
    <t>4128034925</t>
  </si>
  <si>
    <t>4128031345</t>
  </si>
  <si>
    <t>4128035615</t>
  </si>
  <si>
    <t>4128105436</t>
  </si>
  <si>
    <t>4127377393</t>
  </si>
  <si>
    <t>4127980515</t>
  </si>
  <si>
    <t>4127990884</t>
  </si>
  <si>
    <t>4127966442</t>
  </si>
  <si>
    <t>4127925254</t>
  </si>
  <si>
    <t>4127977493</t>
  </si>
  <si>
    <t>4128018354</t>
  </si>
  <si>
    <t>4127992487</t>
  </si>
  <si>
    <t>4128008431</t>
  </si>
  <si>
    <t>4127958284</t>
  </si>
  <si>
    <t>4128008111</t>
  </si>
  <si>
    <t>4127926052</t>
  </si>
  <si>
    <t>4127971515</t>
  </si>
  <si>
    <t>4128007021</t>
  </si>
  <si>
    <t>4128019072</t>
  </si>
  <si>
    <t>4128013799</t>
  </si>
  <si>
    <t>4127974889</t>
  </si>
  <si>
    <t>4127498296</t>
  </si>
  <si>
    <t>4127663516</t>
  </si>
  <si>
    <t>4127663555</t>
  </si>
  <si>
    <t>4127665455</t>
  </si>
  <si>
    <t>4126399935</t>
  </si>
  <si>
    <t>4128049399</t>
  </si>
  <si>
    <t>4128049324</t>
  </si>
  <si>
    <t>4128049281</t>
  </si>
  <si>
    <t>4128049250</t>
  </si>
  <si>
    <t>4128044789</t>
  </si>
  <si>
    <t>4128049186</t>
  </si>
  <si>
    <t>4128049113</t>
  </si>
  <si>
    <t>4127993979</t>
  </si>
  <si>
    <t>4128049104</t>
  </si>
  <si>
    <t>4128049022</t>
  </si>
  <si>
    <t>4128019090</t>
  </si>
  <si>
    <t>4128072771</t>
  </si>
  <si>
    <t>4128069754</t>
  </si>
  <si>
    <t>4128043960</t>
  </si>
  <si>
    <t>4128060258</t>
  </si>
  <si>
    <t>4128104298</t>
  </si>
  <si>
    <t>4128076776</t>
  </si>
  <si>
    <t>4128148187</t>
  </si>
  <si>
    <t>4128127820</t>
  </si>
  <si>
    <t>4128118844</t>
  </si>
  <si>
    <t>4128142670</t>
  </si>
  <si>
    <t>4128011582</t>
  </si>
  <si>
    <t>4128011508</t>
  </si>
  <si>
    <t>4128176122</t>
  </si>
  <si>
    <t>4128173399</t>
  </si>
  <si>
    <t>4128123104</t>
  </si>
  <si>
    <t>4128222991</t>
  </si>
  <si>
    <t>4128158768</t>
  </si>
  <si>
    <t>4128176907</t>
  </si>
  <si>
    <t>4128179740</t>
  </si>
  <si>
    <t>4128177077</t>
  </si>
  <si>
    <t>4128179649</t>
  </si>
  <si>
    <t>4128179783</t>
  </si>
  <si>
    <t>4128167764</t>
  </si>
  <si>
    <t>4128193378</t>
  </si>
  <si>
    <t>4128130713</t>
  </si>
  <si>
    <t>4128289064</t>
  </si>
  <si>
    <t>4128290663</t>
  </si>
  <si>
    <t>4128259228</t>
  </si>
  <si>
    <t>4128274104</t>
  </si>
  <si>
    <t>4128298525</t>
  </si>
  <si>
    <t>4128258865</t>
  </si>
  <si>
    <t>4128297477</t>
  </si>
  <si>
    <t>4128258739</t>
  </si>
  <si>
    <t>4128258587</t>
  </si>
  <si>
    <t>4128258485</t>
  </si>
  <si>
    <t>4128258368</t>
  </si>
  <si>
    <t>4128302011</t>
  </si>
  <si>
    <t>4900795231</t>
  </si>
  <si>
    <t>4127579478</t>
  </si>
  <si>
    <t>4127826830</t>
  </si>
  <si>
    <t>4127851680</t>
  </si>
  <si>
    <t>4128001180</t>
  </si>
  <si>
    <t>4127979449</t>
  </si>
  <si>
    <t>4127951221</t>
  </si>
  <si>
    <t>4128264192</t>
  </si>
  <si>
    <t>4127843016</t>
  </si>
  <si>
    <t>4127715102</t>
  </si>
  <si>
    <t>4127281571</t>
  </si>
  <si>
    <t>4128128189</t>
  </si>
  <si>
    <t>4128106696</t>
  </si>
  <si>
    <t>4128110908</t>
  </si>
  <si>
    <t>4128086211</t>
  </si>
  <si>
    <t>4128104852</t>
  </si>
  <si>
    <t>4128137809</t>
  </si>
  <si>
    <t>4128111820</t>
  </si>
  <si>
    <t>4128075606</t>
  </si>
  <si>
    <t>4128102419</t>
  </si>
  <si>
    <t>4128118709</t>
  </si>
  <si>
    <t>4128109272</t>
  </si>
  <si>
    <t>4128075589</t>
  </si>
  <si>
    <t>4128110604</t>
  </si>
  <si>
    <t>4128075653</t>
  </si>
  <si>
    <t>4128036984</t>
  </si>
  <si>
    <t>4128116016</t>
  </si>
  <si>
    <t>4128079439</t>
  </si>
  <si>
    <t>4128052169</t>
  </si>
  <si>
    <t>4128112896</t>
  </si>
  <si>
    <t>4128153018</t>
  </si>
  <si>
    <t>4128026997</t>
  </si>
  <si>
    <t>4128108601</t>
  </si>
  <si>
    <t>4128103498</t>
  </si>
  <si>
    <t>4128127505</t>
  </si>
  <si>
    <t>4128086355</t>
  </si>
  <si>
    <t>4128115585</t>
  </si>
  <si>
    <t>4128130033</t>
  </si>
  <si>
    <t>4128150744</t>
  </si>
  <si>
    <t>4128050460</t>
  </si>
  <si>
    <t>4128112517</t>
  </si>
  <si>
    <t>4128331578</t>
  </si>
  <si>
    <t>4128278270</t>
  </si>
  <si>
    <t>4128270347</t>
  </si>
  <si>
    <t>4128278780</t>
  </si>
  <si>
    <t>4128312918</t>
  </si>
  <si>
    <t>4128278832</t>
  </si>
  <si>
    <t>4128325752</t>
  </si>
  <si>
    <t>4128277214</t>
  </si>
  <si>
    <t>4128344254</t>
  </si>
  <si>
    <t>4128337627</t>
  </si>
  <si>
    <t>4128325888</t>
  </si>
  <si>
    <t>4128277148</t>
  </si>
  <si>
    <t>4128325382</t>
  </si>
  <si>
    <t>4128310605</t>
  </si>
  <si>
    <t>4128317486</t>
  </si>
  <si>
    <t>4128312939</t>
  </si>
  <si>
    <t>4128324807</t>
  </si>
  <si>
    <t>4128317229</t>
  </si>
  <si>
    <t>4128316842</t>
  </si>
  <si>
    <t>4128316928</t>
  </si>
  <si>
    <t>4128333629</t>
  </si>
  <si>
    <t>4128281169</t>
  </si>
  <si>
    <t>4128311035</t>
  </si>
  <si>
    <t>4128339281</t>
  </si>
  <si>
    <t>4128347752</t>
  </si>
  <si>
    <t>4128278610</t>
  </si>
  <si>
    <t>4128315686</t>
  </si>
  <si>
    <t>4128285045</t>
  </si>
  <si>
    <t>4128318976</t>
  </si>
  <si>
    <t>4128343791</t>
  </si>
  <si>
    <t>4128289761</t>
  </si>
  <si>
    <t>4128284500</t>
  </si>
  <si>
    <t>4128281322</t>
  </si>
  <si>
    <t>4128325552</t>
  </si>
  <si>
    <t>4128339524</t>
  </si>
  <si>
    <t>4128325737</t>
  </si>
  <si>
    <t>4128314166</t>
  </si>
  <si>
    <t>4128316090</t>
  </si>
  <si>
    <t>4128316466</t>
  </si>
  <si>
    <t>4128316565</t>
  </si>
  <si>
    <t>4128379819</t>
  </si>
  <si>
    <t>4128378742</t>
  </si>
  <si>
    <t>4128316720</t>
  </si>
  <si>
    <t>4128340777</t>
  </si>
  <si>
    <t>4128449235</t>
  </si>
  <si>
    <t>4128303868</t>
  </si>
  <si>
    <t>4128241605</t>
  </si>
  <si>
    <t>4128223172</t>
  </si>
  <si>
    <t>4128223394</t>
  </si>
  <si>
    <t>4128223593</t>
  </si>
  <si>
    <t>4128223773</t>
  </si>
  <si>
    <t>4128055615</t>
  </si>
  <si>
    <t>4128029119</t>
  </si>
  <si>
    <t>4128057953</t>
  </si>
  <si>
    <t>4128070077</t>
  </si>
  <si>
    <t>4128042335</t>
  </si>
  <si>
    <t>4128035881</t>
  </si>
  <si>
    <t>4128034643</t>
  </si>
  <si>
    <t>4128011051</t>
  </si>
  <si>
    <t>4128016012</t>
  </si>
  <si>
    <t>4128014795</t>
  </si>
  <si>
    <t>4128210946</t>
  </si>
  <si>
    <t>4128141584</t>
  </si>
  <si>
    <t>4128118572</t>
  </si>
  <si>
    <t>4128221130</t>
  </si>
  <si>
    <t>4128225449</t>
  </si>
  <si>
    <t>4128221082</t>
  </si>
  <si>
    <t>4128267315</t>
  </si>
  <si>
    <t>4128295249</t>
  </si>
  <si>
    <t>4128289769</t>
  </si>
  <si>
    <t>4128306239</t>
  </si>
  <si>
    <t>4128307984</t>
  </si>
  <si>
    <t>4128350168</t>
  </si>
  <si>
    <t>4128322453</t>
  </si>
  <si>
    <t>4128104443</t>
  </si>
  <si>
    <t>4128079877</t>
  </si>
  <si>
    <t>4127958276</t>
  </si>
  <si>
    <t>4128015515</t>
  </si>
  <si>
    <t>4127710312</t>
  </si>
  <si>
    <t>4127950744</t>
  </si>
  <si>
    <t>4127982057</t>
  </si>
  <si>
    <t>4128333075</t>
  </si>
  <si>
    <t>4128234364</t>
  </si>
  <si>
    <t>4128251530</t>
  </si>
  <si>
    <t>4128278896</t>
  </si>
  <si>
    <t>4128278726</t>
  </si>
  <si>
    <t>4128150491</t>
  </si>
  <si>
    <t>4128115424</t>
  </si>
  <si>
    <t>4128096990</t>
  </si>
  <si>
    <t>4128238074</t>
  </si>
  <si>
    <t>4128295581</t>
  </si>
  <si>
    <t>4128278815</t>
  </si>
  <si>
    <t>4128313696</t>
  </si>
  <si>
    <t>4128316092</t>
  </si>
  <si>
    <t>4128106440</t>
  </si>
  <si>
    <t>4127977192</t>
  </si>
  <si>
    <t>4128109330</t>
  </si>
  <si>
    <t>4128100726</t>
  </si>
  <si>
    <t>4128274915</t>
  </si>
  <si>
    <t>4128275004</t>
  </si>
  <si>
    <t>4128275013</t>
  </si>
  <si>
    <t>4128275040</t>
  </si>
  <si>
    <t>4128275190</t>
  </si>
  <si>
    <t>4128274922</t>
  </si>
  <si>
    <t>4128313210</t>
  </si>
  <si>
    <t>4128348550</t>
  </si>
  <si>
    <t>4128317022</t>
  </si>
  <si>
    <t>4128124690</t>
  </si>
  <si>
    <t>4128124450</t>
  </si>
  <si>
    <t>4128154523</t>
  </si>
  <si>
    <t>4127710765</t>
  </si>
  <si>
    <t>4128010336</t>
  </si>
  <si>
    <t>4127920365</t>
  </si>
  <si>
    <t>4128099926</t>
  </si>
  <si>
    <t>4128082736</t>
  </si>
  <si>
    <t>4128182245</t>
  </si>
  <si>
    <t>4127976690</t>
  </si>
  <si>
    <t>4128317442</t>
  </si>
  <si>
    <t>4128324081</t>
  </si>
  <si>
    <t>4128339767</t>
  </si>
  <si>
    <t>4128159529</t>
  </si>
  <si>
    <t>4128195203</t>
  </si>
  <si>
    <t>4128158494</t>
  </si>
  <si>
    <t>4128198147</t>
  </si>
  <si>
    <t>4128144675</t>
  </si>
  <si>
    <t>4128323953</t>
  </si>
  <si>
    <t>4128318990</t>
  </si>
  <si>
    <t>4127710306</t>
  </si>
  <si>
    <t>4127836807</t>
  </si>
  <si>
    <t>4128026857</t>
  </si>
  <si>
    <t>4127876023</t>
  </si>
  <si>
    <t>4128035109</t>
  </si>
  <si>
    <t>4128354840</t>
  </si>
  <si>
    <t>4128257462</t>
  </si>
  <si>
    <t>4128289896</t>
  </si>
  <si>
    <t>4128274616</t>
  </si>
  <si>
    <t>4128263996</t>
  </si>
  <si>
    <t>4128155653</t>
  </si>
  <si>
    <t>4128094859</t>
  </si>
  <si>
    <t>4128071083</t>
  </si>
  <si>
    <t>4128152315</t>
  </si>
  <si>
    <t>4128238214</t>
  </si>
  <si>
    <t>4128110950</t>
  </si>
  <si>
    <t>4128117875</t>
  </si>
  <si>
    <t>4128224954</t>
  </si>
  <si>
    <t>4128184801</t>
  </si>
  <si>
    <t>4128178214</t>
  </si>
  <si>
    <t>4128203768</t>
  </si>
  <si>
    <t>4128292911</t>
  </si>
  <si>
    <t>4128297049</t>
  </si>
  <si>
    <t>4128256985</t>
  </si>
  <si>
    <t>4128110356</t>
  </si>
  <si>
    <t>4128121039</t>
  </si>
  <si>
    <t>4128140103</t>
  </si>
  <si>
    <t>4128177826</t>
  </si>
  <si>
    <t>4128280361</t>
  </si>
  <si>
    <t>4128171413</t>
  </si>
  <si>
    <t>4128300660</t>
  </si>
  <si>
    <t>4128292805</t>
  </si>
  <si>
    <t>4128045208</t>
  </si>
  <si>
    <t>4127941873</t>
  </si>
  <si>
    <t>4127987091</t>
  </si>
  <si>
    <t>4127954487</t>
  </si>
  <si>
    <t>4128023983</t>
  </si>
  <si>
    <t>4127951064</t>
  </si>
  <si>
    <t>4128177833</t>
  </si>
  <si>
    <t>4128275189</t>
  </si>
  <si>
    <t>4128274921</t>
  </si>
  <si>
    <t>4128275039</t>
  </si>
  <si>
    <t>4127710741</t>
  </si>
  <si>
    <t>4127451049</t>
  </si>
  <si>
    <t>4128157204</t>
  </si>
  <si>
    <t>4127964772</t>
  </si>
  <si>
    <t>4128234915</t>
  </si>
  <si>
    <t>4128191199</t>
  </si>
  <si>
    <t>4128163057</t>
  </si>
  <si>
    <t>4127339097</t>
  </si>
  <si>
    <t>4127981232</t>
  </si>
  <si>
    <t>4128158673</t>
  </si>
  <si>
    <t>4128166023</t>
  </si>
  <si>
    <t>4128177779</t>
  </si>
  <si>
    <t>4127975032</t>
  </si>
  <si>
    <t>4127999220</t>
  </si>
  <si>
    <t>4127709893</t>
  </si>
  <si>
    <t>4127985205</t>
  </si>
  <si>
    <t>4127975587</t>
  </si>
  <si>
    <t>4127978230</t>
  </si>
  <si>
    <t>4127230572</t>
  </si>
  <si>
    <t>4128049871</t>
  </si>
  <si>
    <t>4128179595</t>
  </si>
  <si>
    <t>4128103667</t>
  </si>
  <si>
    <t>4128109196</t>
  </si>
  <si>
    <t>4128107464</t>
  </si>
  <si>
    <t>4128152224</t>
  </si>
  <si>
    <t>4128110738</t>
  </si>
  <si>
    <t>4128150902</t>
  </si>
  <si>
    <t>4128128025</t>
  </si>
  <si>
    <t>4128115122</t>
  </si>
  <si>
    <t>4128138913</t>
  </si>
  <si>
    <t>4128122947</t>
  </si>
  <si>
    <t>4128176869</t>
  </si>
  <si>
    <t>4128179016</t>
  </si>
  <si>
    <t>4128179156</t>
  </si>
  <si>
    <t>4128205406</t>
  </si>
  <si>
    <t>4128176180</t>
  </si>
  <si>
    <t>4128177074</t>
  </si>
  <si>
    <t>4128189343</t>
  </si>
  <si>
    <t>4128191019</t>
  </si>
  <si>
    <t>4128200754</t>
  </si>
  <si>
    <t>4128224556</t>
  </si>
  <si>
    <t>4128253867</t>
  </si>
  <si>
    <t>4128204510</t>
  </si>
  <si>
    <t>4128198157</t>
  </si>
  <si>
    <t>4128273299</t>
  </si>
  <si>
    <t>4128179067</t>
  </si>
  <si>
    <t>4128175799</t>
  </si>
  <si>
    <t>4128265494</t>
  </si>
  <si>
    <t>4128253777</t>
  </si>
  <si>
    <t>4128230108</t>
  </si>
  <si>
    <t>4128228918</t>
  </si>
  <si>
    <t>4128239437</t>
  </si>
  <si>
    <t>4128156461</t>
  </si>
  <si>
    <t>4128251361</t>
  </si>
  <si>
    <t>4128179468</t>
  </si>
  <si>
    <t>4128163730</t>
  </si>
  <si>
    <t>4128298679</t>
  </si>
  <si>
    <t>4128299608</t>
  </si>
  <si>
    <t>4128266040</t>
  </si>
  <si>
    <t>4128091690</t>
  </si>
  <si>
    <t>4128323216</t>
  </si>
  <si>
    <t>4128090201</t>
  </si>
  <si>
    <t>4128318874</t>
  </si>
  <si>
    <t>4127975883</t>
  </si>
  <si>
    <t>4127975552</t>
  </si>
  <si>
    <t>4127975833</t>
  </si>
  <si>
    <t>4127975513</t>
  </si>
  <si>
    <t>4127952524</t>
  </si>
  <si>
    <t>4127953747</t>
  </si>
  <si>
    <t>4127954689</t>
  </si>
  <si>
    <t>4127975138</t>
  </si>
  <si>
    <t>4127948776</t>
  </si>
  <si>
    <t>4127982440</t>
  </si>
  <si>
    <t>4127955388</t>
  </si>
  <si>
    <t>4127799112</t>
  </si>
  <si>
    <t>4128014830</t>
  </si>
  <si>
    <t>4127984696</t>
  </si>
  <si>
    <t>4127944689</t>
  </si>
  <si>
    <t>4127985329</t>
  </si>
  <si>
    <t>4127971242</t>
  </si>
  <si>
    <t>4128012532</t>
  </si>
  <si>
    <t>4127711251</t>
  </si>
  <si>
    <t>4128093047</t>
  </si>
  <si>
    <t>4128091066</t>
  </si>
  <si>
    <t>4128055371</t>
  </si>
  <si>
    <t>4128085166</t>
  </si>
  <si>
    <t>4128080608</t>
  </si>
  <si>
    <t>4128079424</t>
  </si>
  <si>
    <t>4128066574</t>
  </si>
  <si>
    <t>4128066579</t>
  </si>
  <si>
    <t>4128327172</t>
  </si>
  <si>
    <t>4128405889</t>
  </si>
  <si>
    <t>4128363626</t>
  </si>
  <si>
    <t>4128366285</t>
  </si>
  <si>
    <t>4128360507</t>
  </si>
  <si>
    <t>4128323142</t>
  </si>
  <si>
    <t>4128373397</t>
  </si>
  <si>
    <t>4128322405</t>
  </si>
  <si>
    <t>4128366092</t>
  </si>
  <si>
    <t>4128372890</t>
  </si>
  <si>
    <t>4128373250</t>
  </si>
  <si>
    <t>4128401208</t>
  </si>
  <si>
    <t>4128311895</t>
  </si>
  <si>
    <t>4128394926</t>
  </si>
  <si>
    <t>4128320401</t>
  </si>
  <si>
    <t>4128364164</t>
  </si>
  <si>
    <t>4128326067</t>
  </si>
  <si>
    <t>4128370153</t>
  </si>
  <si>
    <t>4128316819</t>
  </si>
  <si>
    <t>4128404629</t>
  </si>
  <si>
    <t>4128240768</t>
  </si>
  <si>
    <t>4128322407</t>
  </si>
  <si>
    <t>4128419571</t>
  </si>
  <si>
    <t>4128425680</t>
  </si>
  <si>
    <t>4128447735</t>
  </si>
  <si>
    <t>4128443672</t>
  </si>
  <si>
    <t>4128481722</t>
  </si>
  <si>
    <t>4128461826</t>
  </si>
  <si>
    <t>4128461790</t>
  </si>
  <si>
    <t>4128461577</t>
  </si>
  <si>
    <t>4128499701</t>
  </si>
  <si>
    <t>4128461083</t>
  </si>
  <si>
    <t>4128461018</t>
  </si>
  <si>
    <t>4128460847</t>
  </si>
  <si>
    <t>4128460763</t>
  </si>
  <si>
    <t>4128467358</t>
  </si>
  <si>
    <t>4900796342</t>
  </si>
  <si>
    <t>4128462223</t>
  </si>
  <si>
    <t>4128407694</t>
  </si>
  <si>
    <t>4128407750</t>
  </si>
  <si>
    <t>4128407804</t>
  </si>
  <si>
    <t>4128407867</t>
  </si>
  <si>
    <t>4128478148</t>
  </si>
  <si>
    <t>4128435711</t>
  </si>
  <si>
    <t>4128475573</t>
  </si>
  <si>
    <t>4128522533</t>
  </si>
  <si>
    <t>4128476460</t>
  </si>
  <si>
    <t>4128475910</t>
  </si>
  <si>
    <t>4128489996</t>
  </si>
  <si>
    <t>4128476688</t>
  </si>
  <si>
    <t>4128521767</t>
  </si>
  <si>
    <t>4128511310</t>
  </si>
  <si>
    <t>4128516750</t>
  </si>
  <si>
    <t>4128478286</t>
  </si>
  <si>
    <t>4128498828</t>
  </si>
  <si>
    <t>4128477998</t>
  </si>
  <si>
    <t>4128479443</t>
  </si>
  <si>
    <t>4128478813</t>
  </si>
  <si>
    <t>4128478506</t>
  </si>
  <si>
    <t>4128506917</t>
  </si>
  <si>
    <t>4128522646</t>
  </si>
  <si>
    <t>4128479588</t>
  </si>
  <si>
    <t>4128505363</t>
  </si>
  <si>
    <t>4128520110</t>
  </si>
  <si>
    <t>4128480076</t>
  </si>
  <si>
    <t>4128500023</t>
  </si>
  <si>
    <t>4128529761</t>
  </si>
  <si>
    <t>4128529488</t>
  </si>
  <si>
    <t>4128503879</t>
  </si>
  <si>
    <t>4128506403</t>
  </si>
  <si>
    <t>4128546551</t>
  </si>
  <si>
    <t>4128535996</t>
  </si>
  <si>
    <t>4128519247</t>
  </si>
  <si>
    <t>4128513582</t>
  </si>
  <si>
    <t>4128512953</t>
  </si>
  <si>
    <t>4128535088</t>
  </si>
  <si>
    <t>4128518234</t>
  </si>
  <si>
    <t>4128512958</t>
  </si>
  <si>
    <t>4128515310</t>
  </si>
  <si>
    <t>4128506754</t>
  </si>
  <si>
    <t>4128510281</t>
  </si>
  <si>
    <t>4128501751</t>
  </si>
  <si>
    <t>4128513985</t>
  </si>
  <si>
    <t>4128540779</t>
  </si>
  <si>
    <t>4128537665</t>
  </si>
  <si>
    <t>4128537479</t>
  </si>
  <si>
    <t>4128518988</t>
  </si>
  <si>
    <t>4128475417</t>
  </si>
  <si>
    <t>4128523061</t>
  </si>
  <si>
    <t>4128533249</t>
  </si>
  <si>
    <t>4128580259</t>
  </si>
  <si>
    <t>4128517074</t>
  </si>
  <si>
    <t>4128507622</t>
  </si>
  <si>
    <t>4128584535</t>
  </si>
  <si>
    <t>4128537184</t>
  </si>
  <si>
    <t>4128563485</t>
  </si>
  <si>
    <t>4128621318</t>
  </si>
  <si>
    <t>4128617151</t>
  </si>
  <si>
    <t>4128619230</t>
  </si>
  <si>
    <t>4128545436</t>
  </si>
  <si>
    <t>4128617660</t>
  </si>
  <si>
    <t>4128615509</t>
  </si>
  <si>
    <t>4128575660</t>
  </si>
  <si>
    <t>4128474743</t>
  </si>
  <si>
    <t>4128621375</t>
  </si>
  <si>
    <t>4128452412</t>
  </si>
  <si>
    <t>4128619816</t>
  </si>
  <si>
    <t>4128618523</t>
  </si>
  <si>
    <t>4128534463</t>
  </si>
  <si>
    <t>4128542840</t>
  </si>
  <si>
    <t>4128556260</t>
  </si>
  <si>
    <t>4126662338</t>
  </si>
  <si>
    <t>4127256397</t>
  </si>
  <si>
    <t>4128506565</t>
  </si>
  <si>
    <t>4128565678</t>
  </si>
  <si>
    <t>4128570123</t>
  </si>
  <si>
    <t>4128460586</t>
  </si>
  <si>
    <t>4128493845</t>
  </si>
  <si>
    <t>4128618659</t>
  </si>
  <si>
    <t>4128568487</t>
  </si>
  <si>
    <t>4128607566</t>
  </si>
  <si>
    <t>4128542806</t>
  </si>
  <si>
    <t>4128614400</t>
  </si>
  <si>
    <t>4128575780</t>
  </si>
  <si>
    <t>4128621116</t>
  </si>
  <si>
    <t>4128582688</t>
  </si>
  <si>
    <t>4128432902</t>
  </si>
  <si>
    <t>4128524345</t>
  </si>
  <si>
    <t>4128589348</t>
  </si>
  <si>
    <t>4128476305</t>
  </si>
  <si>
    <t>4128577454</t>
  </si>
  <si>
    <t>4128102383</t>
  </si>
  <si>
    <t>4127973203</t>
  </si>
  <si>
    <t>4128305202</t>
  </si>
  <si>
    <t>4128072276</t>
  </si>
  <si>
    <t>4128276872</t>
  </si>
  <si>
    <t>4128319335</t>
  </si>
  <si>
    <t>4128300834</t>
  </si>
  <si>
    <t>4127821176</t>
  </si>
  <si>
    <t>4127867405</t>
  </si>
  <si>
    <t>4128276949</t>
  </si>
  <si>
    <t>4128316135</t>
  </si>
  <si>
    <t>4128012508</t>
  </si>
  <si>
    <t>4127922143</t>
  </si>
  <si>
    <t>4127767956</t>
  </si>
  <si>
    <t>4127701772</t>
  </si>
  <si>
    <t>4127573622</t>
  </si>
  <si>
    <t>4127511145</t>
  </si>
  <si>
    <t>4127533198</t>
  </si>
  <si>
    <t>4127845060</t>
  </si>
  <si>
    <t>4127693514</t>
  </si>
  <si>
    <t>4127956944</t>
  </si>
  <si>
    <t>4127474620</t>
  </si>
  <si>
    <t>4127480607</t>
  </si>
  <si>
    <t>4128238332</t>
  </si>
  <si>
    <t>4128018356</t>
  </si>
  <si>
    <t>4128345121</t>
  </si>
  <si>
    <t>4128310621</t>
  </si>
  <si>
    <t>4128072204</t>
  </si>
  <si>
    <t>4128278742</t>
  </si>
  <si>
    <t>4128460709</t>
  </si>
  <si>
    <t>4127897724</t>
  </si>
  <si>
    <t>4128161929</t>
  </si>
  <si>
    <t>4128137269</t>
  </si>
  <si>
    <t>4128307937</t>
  </si>
  <si>
    <t>4128041243</t>
  </si>
  <si>
    <t>4128855408</t>
  </si>
  <si>
    <t>4127533477</t>
  </si>
  <si>
    <t>4127302871</t>
  </si>
  <si>
    <t>4127484357</t>
  </si>
  <si>
    <t>4128248096</t>
  </si>
  <si>
    <t>4127424531</t>
  </si>
  <si>
    <t>4127919333</t>
  </si>
  <si>
    <t>4127875942</t>
  </si>
  <si>
    <t>4128313407</t>
  </si>
  <si>
    <t>4127924610</t>
  </si>
  <si>
    <t>4128245865</t>
  </si>
  <si>
    <t>4128223921</t>
  </si>
  <si>
    <t>4127658369</t>
  </si>
  <si>
    <t>4128649218</t>
  </si>
  <si>
    <t>4128650405</t>
  </si>
  <si>
    <t>4128646637</t>
  </si>
  <si>
    <t>4128040197</t>
  </si>
  <si>
    <t>4128040704</t>
  </si>
  <si>
    <t>4127930826</t>
  </si>
  <si>
    <t>4128870846</t>
  </si>
  <si>
    <t>4128350641</t>
  </si>
  <si>
    <t>4128619819</t>
  </si>
  <si>
    <t>4128618075</t>
  </si>
  <si>
    <t>4128631375</t>
  </si>
  <si>
    <t>4128601265</t>
  </si>
  <si>
    <t>4128593229</t>
  </si>
  <si>
    <t>4128604586</t>
  </si>
  <si>
    <t>4128040502</t>
  </si>
  <si>
    <t>4128248265</t>
  </si>
  <si>
    <t>4128038620</t>
  </si>
  <si>
    <t>4128589421</t>
  </si>
  <si>
    <t>4128430474</t>
  </si>
  <si>
    <t>4128475238</t>
  </si>
  <si>
    <t>4128741804</t>
  </si>
  <si>
    <t>4128629934</t>
  </si>
  <si>
    <t>4128685805</t>
  </si>
  <si>
    <t>4128623178</t>
  </si>
  <si>
    <t>4128647875</t>
  </si>
  <si>
    <t>4128642494</t>
  </si>
  <si>
    <t>4128715654</t>
  </si>
  <si>
    <t>4126970810</t>
  </si>
  <si>
    <t>4128786565</t>
  </si>
  <si>
    <t>4128645614</t>
  </si>
  <si>
    <t>4128649646</t>
  </si>
  <si>
    <t>4128645070</t>
  </si>
  <si>
    <t>4128651331</t>
  </si>
  <si>
    <t>4128645013</t>
  </si>
  <si>
    <t>4128885798</t>
  </si>
  <si>
    <t>4128926018</t>
  </si>
  <si>
    <t>4128738720</t>
  </si>
  <si>
    <t>4128733901</t>
  </si>
  <si>
    <t>4128757521</t>
  </si>
  <si>
    <t>4128685117</t>
  </si>
  <si>
    <t>4128721132</t>
  </si>
  <si>
    <t>4128676698</t>
  </si>
  <si>
    <t>4128721188</t>
  </si>
  <si>
    <t>4128737248</t>
  </si>
  <si>
    <t>4128744151</t>
  </si>
  <si>
    <t>4128722307</t>
  </si>
  <si>
    <t>4128725734</t>
  </si>
  <si>
    <t>4128706515</t>
  </si>
  <si>
    <t>4128680841</t>
  </si>
  <si>
    <t>4128755530</t>
  </si>
  <si>
    <t>4128744458</t>
  </si>
  <si>
    <t>4128681952</t>
  </si>
  <si>
    <t>4128732456</t>
  </si>
  <si>
    <t>4128751975</t>
  </si>
  <si>
    <t>4128771523</t>
  </si>
  <si>
    <t>4128698545</t>
  </si>
  <si>
    <t>4128710118</t>
  </si>
  <si>
    <t>4128754493</t>
  </si>
  <si>
    <t>4128711680</t>
  </si>
  <si>
    <t>4128722439</t>
  </si>
  <si>
    <t>4128719206</t>
  </si>
  <si>
    <t>4128682456</t>
  </si>
  <si>
    <t>4128738183</t>
  </si>
  <si>
    <t>4128732631</t>
  </si>
  <si>
    <t>4128725779</t>
  </si>
  <si>
    <t>4128717092</t>
  </si>
  <si>
    <t>4128721843</t>
  </si>
  <si>
    <t>4128631699</t>
  </si>
  <si>
    <t>4128729731</t>
  </si>
  <si>
    <t>4128689547</t>
  </si>
  <si>
    <t>4128720661</t>
  </si>
  <si>
    <t>4128745199</t>
  </si>
  <si>
    <t>4128719906</t>
  </si>
  <si>
    <t>4128659076</t>
  </si>
  <si>
    <t>4128734981</t>
  </si>
  <si>
    <t>4128726359</t>
  </si>
  <si>
    <t>4128722330</t>
  </si>
  <si>
    <t>4128643764</t>
  </si>
  <si>
    <t>4128733488</t>
  </si>
  <si>
    <t>4128690841</t>
  </si>
  <si>
    <t>4128732537</t>
  </si>
  <si>
    <t>4128750726</t>
  </si>
  <si>
    <t>4128714295</t>
  </si>
  <si>
    <t>4128677516</t>
  </si>
  <si>
    <t>4128732445</t>
  </si>
  <si>
    <t>4128706750</t>
  </si>
  <si>
    <t>4128649463</t>
  </si>
  <si>
    <t>4128684802</t>
  </si>
  <si>
    <t>4128697097</t>
  </si>
  <si>
    <t>4128754566</t>
  </si>
  <si>
    <t>4128689790</t>
  </si>
  <si>
    <t>4128728171</t>
  </si>
  <si>
    <t>4128690042</t>
  </si>
  <si>
    <t>4128690099</t>
  </si>
  <si>
    <t>4128689339</t>
  </si>
  <si>
    <t>4128757400</t>
  </si>
  <si>
    <t>4128690240</t>
  </si>
  <si>
    <t>4128742685</t>
  </si>
  <si>
    <t>4128657564</t>
  </si>
  <si>
    <t>4128691304</t>
  </si>
  <si>
    <t>4128673965</t>
  </si>
  <si>
    <t>4128681908</t>
  </si>
  <si>
    <t>4128744631</t>
  </si>
  <si>
    <t>4128674193</t>
  </si>
  <si>
    <t>4128689628</t>
  </si>
  <si>
    <t>4128657903</t>
  </si>
  <si>
    <t>4128712332</t>
  </si>
  <si>
    <t>4900797671</t>
  </si>
  <si>
    <t>4128687792</t>
  </si>
  <si>
    <t>4128715454</t>
  </si>
  <si>
    <t>4128618878</t>
  </si>
  <si>
    <t>4128618930</t>
  </si>
  <si>
    <t>4128619002</t>
  </si>
  <si>
    <t>4128619072</t>
  </si>
  <si>
    <t>4128633209</t>
  </si>
  <si>
    <t>4128715890</t>
  </si>
  <si>
    <t>4128714538</t>
  </si>
  <si>
    <t>4128677315</t>
  </si>
  <si>
    <t>4128677354</t>
  </si>
  <si>
    <t>4128714020</t>
  </si>
  <si>
    <t>4128717697</t>
  </si>
  <si>
    <t>4128680319</t>
  </si>
  <si>
    <t>4128677010</t>
  </si>
  <si>
    <t>4128677140</t>
  </si>
  <si>
    <t>4128652635</t>
  </si>
  <si>
    <t>4128656237</t>
  </si>
  <si>
    <t>4128428797</t>
  </si>
  <si>
    <t>4128430504</t>
  </si>
  <si>
    <t>4127918652</t>
  </si>
  <si>
    <t>4128520204</t>
  </si>
  <si>
    <t>4127665713</t>
  </si>
  <si>
    <t>4127918066</t>
  </si>
  <si>
    <t>4127923664</t>
  </si>
  <si>
    <t>4127947875</t>
  </si>
  <si>
    <t>4127958668</t>
  </si>
  <si>
    <t>4127913878</t>
  </si>
  <si>
    <t>4127941074</t>
  </si>
  <si>
    <t>4127966506</t>
  </si>
  <si>
    <t>4127914268</t>
  </si>
  <si>
    <t>4127954116</t>
  </si>
  <si>
    <t>4127969185</t>
  </si>
  <si>
    <t>4127951782</t>
  </si>
  <si>
    <t>4127943032</t>
  </si>
  <si>
    <t>4127986626</t>
  </si>
  <si>
    <t>4127911759</t>
  </si>
  <si>
    <t>4127942524</t>
  </si>
  <si>
    <t>4127833696</t>
  </si>
  <si>
    <t>4127880584</t>
  </si>
  <si>
    <t>4127913342</t>
  </si>
  <si>
    <t>4127875661</t>
  </si>
  <si>
    <t>4127963191</t>
  </si>
  <si>
    <t>4127875901</t>
  </si>
  <si>
    <t>4127980410</t>
  </si>
  <si>
    <t>4127944843</t>
  </si>
  <si>
    <t>4127915098</t>
  </si>
  <si>
    <t>4127875504</t>
  </si>
  <si>
    <t>4127902368</t>
  </si>
  <si>
    <t>4127875818</t>
  </si>
  <si>
    <t>4127908917</t>
  </si>
  <si>
    <t>4127918817</t>
  </si>
  <si>
    <t>4127918631</t>
  </si>
  <si>
    <t>4127875793</t>
  </si>
  <si>
    <t>4127875476</t>
  </si>
  <si>
    <t>4127875485</t>
  </si>
  <si>
    <t>4127943438</t>
  </si>
  <si>
    <t>4127740957</t>
  </si>
  <si>
    <t>4127875982</t>
  </si>
  <si>
    <t>4127876011</t>
  </si>
  <si>
    <t>4127979432</t>
  </si>
  <si>
    <t>4127875999</t>
  </si>
  <si>
    <t>4127875991</t>
  </si>
  <si>
    <t>4127915125</t>
  </si>
  <si>
    <t>4127912862</t>
  </si>
  <si>
    <t>4127919624</t>
  </si>
  <si>
    <t>4127886385</t>
  </si>
  <si>
    <t>4127912330</t>
  </si>
  <si>
    <t>4127740261</t>
  </si>
  <si>
    <t>4127940756</t>
  </si>
  <si>
    <t>4127909036</t>
  </si>
  <si>
    <t>4127911184</t>
  </si>
  <si>
    <t>4127710909</t>
  </si>
  <si>
    <t>4128382100</t>
  </si>
  <si>
    <t>4128424872</t>
  </si>
  <si>
    <t>4128585680</t>
  </si>
  <si>
    <t>4128790683</t>
  </si>
  <si>
    <t>4128402785</t>
  </si>
  <si>
    <t>4128583244</t>
  </si>
  <si>
    <t>4128378251</t>
  </si>
  <si>
    <t>4128588337</t>
  </si>
  <si>
    <t>4128734623</t>
  </si>
  <si>
    <t>4128483984</t>
  </si>
  <si>
    <t>4128898984</t>
  </si>
  <si>
    <t>4128122587</t>
  </si>
  <si>
    <t>4128260919</t>
  </si>
  <si>
    <t>4128879794</t>
  </si>
  <si>
    <t>4128518960</t>
  </si>
  <si>
    <t>4128657546</t>
  </si>
  <si>
    <t>4128691197</t>
  </si>
  <si>
    <t>4128751516</t>
  </si>
  <si>
    <t>4128696657</t>
  </si>
  <si>
    <t>4128335353</t>
  </si>
  <si>
    <t>4128378245</t>
  </si>
  <si>
    <t>4128595233</t>
  </si>
  <si>
    <t>4128378656</t>
  </si>
  <si>
    <t>4128363852</t>
  </si>
  <si>
    <t>4128361456</t>
  </si>
  <si>
    <t>4128378934</t>
  </si>
  <si>
    <t>4128379597</t>
  </si>
  <si>
    <t>4128383085</t>
  </si>
  <si>
    <t>4128381919</t>
  </si>
  <si>
    <t>4128383580</t>
  </si>
  <si>
    <t>4128360450</t>
  </si>
  <si>
    <t>4128424153</t>
  </si>
  <si>
    <t>4128403180</t>
  </si>
  <si>
    <t>4128403019</t>
  </si>
  <si>
    <t>4128375495</t>
  </si>
  <si>
    <t>4127712931</t>
  </si>
  <si>
    <t>4129046577</t>
  </si>
  <si>
    <t>4129099666</t>
  </si>
  <si>
    <t>4128986145</t>
  </si>
  <si>
    <t>4129000416</t>
  </si>
  <si>
    <t>4129099484</t>
  </si>
  <si>
    <t>4129013231</t>
  </si>
  <si>
    <t>4128995902</t>
  </si>
  <si>
    <t>4128984915</t>
  </si>
  <si>
    <t>4129007177</t>
  </si>
  <si>
    <t>4129005964</t>
  </si>
  <si>
    <t>4900798892</t>
  </si>
  <si>
    <t>4128919198</t>
  </si>
  <si>
    <t>4128904288</t>
  </si>
  <si>
    <t>4128896484</t>
  </si>
  <si>
    <t>4128858478</t>
  </si>
  <si>
    <t>4128858584</t>
  </si>
  <si>
    <t>4128858682</t>
  </si>
  <si>
    <t>4128858860</t>
  </si>
  <si>
    <t>4129178294</t>
  </si>
  <si>
    <t>4128788913</t>
  </si>
  <si>
    <t>4128842160</t>
  </si>
  <si>
    <t>4128868001</t>
  </si>
  <si>
    <t>4128808738</t>
  </si>
  <si>
    <t>4128949530</t>
  </si>
  <si>
    <t>4128878533</t>
  </si>
  <si>
    <t>4128741793</t>
  </si>
  <si>
    <t>4129170228</t>
  </si>
  <si>
    <t>4128871013</t>
  </si>
  <si>
    <t>4128847757</t>
  </si>
  <si>
    <t>4129259512</t>
  </si>
  <si>
    <t>4128986947</t>
  </si>
  <si>
    <t>4128862854</t>
  </si>
  <si>
    <t>4128905781</t>
  </si>
  <si>
    <t>4129007407</t>
  </si>
  <si>
    <t>4128888735</t>
  </si>
  <si>
    <t>4128887905</t>
  </si>
  <si>
    <t>4128921760</t>
  </si>
  <si>
    <t>4128951938</t>
  </si>
  <si>
    <t>4129011886</t>
  </si>
  <si>
    <t>4129269970</t>
  </si>
  <si>
    <t>4128885940</t>
  </si>
  <si>
    <t>4128889341</t>
  </si>
  <si>
    <t>4128848601</t>
  </si>
  <si>
    <t>4128887243</t>
  </si>
  <si>
    <t>4128891693</t>
  </si>
  <si>
    <t>4128918999</t>
  </si>
  <si>
    <t>4128886368</t>
  </si>
  <si>
    <t>4128889758</t>
  </si>
  <si>
    <t>4128658531</t>
  </si>
  <si>
    <t>4128915086</t>
  </si>
  <si>
    <t>4900799096</t>
  </si>
  <si>
    <t>4129153258</t>
  </si>
  <si>
    <t>4129163262</t>
  </si>
  <si>
    <t>4129200156</t>
  </si>
  <si>
    <t>4129200280</t>
  </si>
  <si>
    <t>4129200465</t>
  </si>
  <si>
    <t>4129200617</t>
  </si>
  <si>
    <t>4127709065</t>
  </si>
  <si>
    <t>4128007388</t>
  </si>
  <si>
    <t>4127907066</t>
  </si>
  <si>
    <t>4128534899</t>
  </si>
  <si>
    <t>4127305382</t>
  </si>
  <si>
    <t>4128883649</t>
  </si>
  <si>
    <t>4128648865</t>
  </si>
  <si>
    <t>4128902503</t>
  </si>
  <si>
    <t>4128715878</t>
  </si>
  <si>
    <t>4128502758</t>
  </si>
  <si>
    <t>4128317372</t>
  </si>
  <si>
    <t>4129032656</t>
  </si>
  <si>
    <t>4128718627</t>
  </si>
  <si>
    <t>4128521396</t>
  </si>
  <si>
    <t>4128890727</t>
  </si>
  <si>
    <t>4128887383</t>
  </si>
  <si>
    <t>4129014558</t>
  </si>
  <si>
    <t>4128656911</t>
  </si>
  <si>
    <t>4128374918</t>
  </si>
  <si>
    <t>4128865805</t>
  </si>
  <si>
    <t>4128450773</t>
  </si>
  <si>
    <t>4128705460</t>
  </si>
  <si>
    <t xml:space="preserve">4128462728 </t>
  </si>
  <si>
    <t>4129189749</t>
  </si>
  <si>
    <t>4128329037</t>
  </si>
  <si>
    <t>4128313145</t>
  </si>
  <si>
    <t>4128625832</t>
  </si>
  <si>
    <t>4128637807</t>
  </si>
  <si>
    <t>4128646576</t>
  </si>
  <si>
    <t>4128246923</t>
  </si>
  <si>
    <t>4128890526</t>
  </si>
  <si>
    <t>4129209519</t>
  </si>
  <si>
    <t>4128890971</t>
  </si>
  <si>
    <t>4128887125</t>
  </si>
  <si>
    <t>4128891477</t>
  </si>
  <si>
    <t>4128888048</t>
  </si>
  <si>
    <t>4129197189</t>
  </si>
  <si>
    <t>4127663249</t>
  </si>
  <si>
    <t>4129762899</t>
  </si>
  <si>
    <t>4129702888</t>
  </si>
  <si>
    <t>4129770016</t>
  </si>
  <si>
    <t>4129366161</t>
  </si>
  <si>
    <t>4129665848</t>
  </si>
  <si>
    <t>4129812058</t>
  </si>
  <si>
    <t>4129709068</t>
  </si>
  <si>
    <t>4129781777</t>
  </si>
  <si>
    <t>4129763031</t>
  </si>
  <si>
    <t>4129367012</t>
  </si>
  <si>
    <t>4129643138</t>
  </si>
  <si>
    <t>4129491234</t>
  </si>
  <si>
    <t>4129552466</t>
  </si>
  <si>
    <t>4129674584</t>
  </si>
  <si>
    <t>4129816823</t>
  </si>
  <si>
    <t>4129537593</t>
  </si>
  <si>
    <t>4129703927</t>
  </si>
  <si>
    <t>4129733790</t>
  </si>
  <si>
    <t>4129724374</t>
  </si>
  <si>
    <t>4129767923</t>
  </si>
  <si>
    <t>4129714609</t>
  </si>
  <si>
    <t>4129747360</t>
  </si>
  <si>
    <t>4129674585</t>
  </si>
  <si>
    <t>4128638268</t>
  </si>
  <si>
    <t>4128646079</t>
  </si>
  <si>
    <t>4128888706</t>
  </si>
  <si>
    <t>4129538407</t>
  </si>
  <si>
    <t>4129820587</t>
  </si>
  <si>
    <t>4128658082</t>
  </si>
  <si>
    <t>4128642472</t>
  </si>
  <si>
    <t>4128560786</t>
  </si>
  <si>
    <t>4128568552</t>
  </si>
  <si>
    <t>4128538621</t>
  </si>
  <si>
    <t>4129553539</t>
  </si>
  <si>
    <t>4129417094</t>
  </si>
  <si>
    <t>4129429245</t>
  </si>
  <si>
    <t>4129521468</t>
  </si>
  <si>
    <t>4129282642</t>
  </si>
  <si>
    <t>4129493015</t>
  </si>
  <si>
    <t>4129085698</t>
  </si>
  <si>
    <t>4129140631</t>
  </si>
  <si>
    <t>4900799313</t>
  </si>
  <si>
    <t>4900799304</t>
  </si>
  <si>
    <t>4131728786</t>
  </si>
  <si>
    <t>4132117394-V</t>
  </si>
  <si>
    <t>4132143818-V</t>
  </si>
  <si>
    <t>4132142113-V</t>
  </si>
  <si>
    <t>4132273864-V</t>
  </si>
  <si>
    <t>4132295288-V</t>
  </si>
  <si>
    <t>4131384579-V</t>
  </si>
  <si>
    <t>4132187560-V</t>
  </si>
  <si>
    <t>4132212108-V</t>
  </si>
  <si>
    <t>4132057523-V</t>
  </si>
  <si>
    <t>4132277320-V</t>
  </si>
  <si>
    <t>4132078300-V</t>
  </si>
  <si>
    <t>4132237109-V</t>
  </si>
  <si>
    <t>4132355028-V</t>
  </si>
  <si>
    <t>4132249222-V</t>
  </si>
  <si>
    <t>4132328032-V</t>
  </si>
  <si>
    <t>4132331263-V</t>
  </si>
  <si>
    <t>4132330371-V</t>
  </si>
  <si>
    <t>4132297104-V</t>
  </si>
  <si>
    <t>4132272075-V</t>
  </si>
  <si>
    <t>4132170508-V</t>
  </si>
  <si>
    <t>4132185489-V</t>
  </si>
  <si>
    <t>4132201311-V</t>
  </si>
  <si>
    <t>4132198968-V</t>
  </si>
  <si>
    <t>4132153137-V</t>
  </si>
  <si>
    <t>4132055504-V</t>
  </si>
  <si>
    <t>4131856696-V</t>
  </si>
  <si>
    <t>4131855141-V</t>
  </si>
  <si>
    <t>4131852628-V</t>
  </si>
  <si>
    <t>4131634939-V</t>
  </si>
  <si>
    <t>4131750149-V</t>
  </si>
  <si>
    <t>4131857417-V</t>
  </si>
  <si>
    <t>4131856001-V</t>
  </si>
  <si>
    <t>4131835479-V</t>
  </si>
  <si>
    <t>4131852118-V</t>
  </si>
  <si>
    <t>4131862517-V</t>
  </si>
  <si>
    <t>4131597980-V</t>
  </si>
  <si>
    <t>4131899011-V</t>
  </si>
  <si>
    <t>4131878317-V</t>
  </si>
  <si>
    <t>4131901234-V</t>
  </si>
  <si>
    <t>4131915571-V</t>
  </si>
  <si>
    <t>4132004000-V</t>
  </si>
  <si>
    <t>4132053036-V</t>
  </si>
  <si>
    <t>4132051085-V</t>
  </si>
  <si>
    <t>4132051631-V</t>
  </si>
  <si>
    <t>4132038610-V</t>
  </si>
  <si>
    <t>4132108796-V</t>
  </si>
  <si>
    <t>4132137207-V</t>
  </si>
  <si>
    <t>4132193647-V</t>
  </si>
  <si>
    <t>4132109324-V</t>
  </si>
  <si>
    <t>4132109679-V</t>
  </si>
  <si>
    <t>4132126899-V</t>
  </si>
  <si>
    <t>4132111647-V</t>
  </si>
  <si>
    <t>4132108399-V</t>
  </si>
  <si>
    <t>4132107958-V</t>
  </si>
  <si>
    <t>4132110154-V</t>
  </si>
  <si>
    <t>4132109117-V</t>
  </si>
  <si>
    <t>4132108971-V</t>
  </si>
  <si>
    <t>4132109648-V</t>
  </si>
  <si>
    <t>4131883110-V</t>
  </si>
  <si>
    <t>4132103723-V</t>
  </si>
  <si>
    <t>4131905398-V</t>
  </si>
  <si>
    <t>4131936921-V</t>
  </si>
  <si>
    <t>4131826987-V</t>
  </si>
  <si>
    <t>4131845318-V</t>
  </si>
  <si>
    <t>4900801052-V</t>
  </si>
  <si>
    <t>4900801275-V</t>
  </si>
  <si>
    <t>4131826413-V</t>
  </si>
  <si>
    <t>4131826412-V</t>
  </si>
  <si>
    <t>4132036274</t>
  </si>
  <si>
    <t>4131565015</t>
  </si>
  <si>
    <t>4131918020</t>
  </si>
  <si>
    <t>4131874443</t>
  </si>
  <si>
    <t>4132008106</t>
  </si>
  <si>
    <t>4131348049</t>
  </si>
  <si>
    <t>4131281597</t>
  </si>
  <si>
    <t>4132956575+4133017581</t>
  </si>
  <si>
    <t>4132987178+4132949316</t>
  </si>
  <si>
    <t>4132986965+4132985099</t>
  </si>
  <si>
    <t>4132985805+4132986732</t>
  </si>
  <si>
    <t>4132771611+4132985535</t>
  </si>
  <si>
    <t>4132841827+4132839701</t>
  </si>
  <si>
    <t>4133057896+4132959142</t>
  </si>
  <si>
    <t>4133062002+4133062802</t>
  </si>
  <si>
    <t>4132937131+4132938764</t>
  </si>
  <si>
    <t>4132807904+4132784684</t>
  </si>
  <si>
    <t>4133001257+4132984635</t>
  </si>
  <si>
    <t>10%vat</t>
  </si>
  <si>
    <t>Tổng cộng</t>
  </si>
  <si>
    <t>Hủy HĐ, xuất thay thế HĐ0000226, ngày 04/03/2022</t>
  </si>
  <si>
    <t>Còn lại</t>
  </si>
  <si>
    <t>TT 15/03/2022</t>
  </si>
  <si>
    <t>\</t>
  </si>
  <si>
    <t>T12/2021</t>
  </si>
  <si>
    <t>T01/2022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</si>
</sst>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_(* \(#,##0.00\);_(* &quot;-&quot;??_);_(@_)"/>
    <numFmt numFmtId="164" formatCode="_-* #,##0.00\ _₫_-;\-* #,##0.00\ _₫_-;_-* &quot;-&quot;??\ _₫_-;_-@_-"/>
    <numFmt numFmtId="165" formatCode="_(* #,##0_);_(* \(#,##0\);_(* &quot;-&quot;??_);_(@_)"/>
    <numFmt numFmtId="166" formatCode="_-* #,##0\ _₫_-;\-* #,##0\ _₫_-;_-* &quot;-&quot;??\ _₫_-;_-@_-"/>
    <numFmt numFmtId="167" formatCode="m/d/yy;@"/>
  </numFmts>
  <fonts count="43">
    <font>
      <sz val="11"/>
      <color theme="1"/>
      <name val="Calibri"/>
      <charset val="134"/>
      <scheme val="minor"/>
    </font>
    <font>
      <sz val="8"/>
      <color rgb="FF000000"/>
      <name val="Microsoft Sans Serif"/>
      <family val="2"/>
    </font>
    <font>
      <sz val="13"/>
      <name val="Times New Roman"/>
      <family val="1"/>
    </font>
    <font>
      <sz val="13"/>
      <color theme="1"/>
      <name val="Times New Roman"/>
      <family val="1"/>
    </font>
    <font>
      <b/>
      <sz val="13"/>
      <name val="Times New Roman"/>
      <family val="1"/>
    </font>
    <font>
      <sz val="8"/>
      <color theme="1"/>
      <name val="Microsoft Sans Serif"/>
      <family val="2"/>
    </font>
    <font>
      <sz val="12"/>
      <color theme="1"/>
      <name val="Times New Roman"/>
      <family val="1"/>
    </font>
    <font>
      <sz val="12"/>
      <name val="Times New Roman"/>
      <family val="1"/>
    </font>
    <font>
      <sz val="12"/>
      <color rgb="FF000000"/>
      <name val="Times New Roman"/>
      <family val="1"/>
    </font>
    <font>
      <b/>
      <sz val="12"/>
      <name val="Times New Roman"/>
      <family val="1"/>
    </font>
    <font>
      <b/>
      <sz val="12"/>
      <color theme="1"/>
      <name val="Times New Roman"/>
      <family val="1"/>
    </font>
    <font>
      <i/>
      <sz val="12"/>
      <color theme="1"/>
      <name val="Times New Roman"/>
      <family val="1"/>
    </font>
    <font>
      <sz val="12"/>
      <color theme="1"/>
      <name val="Calibri"/>
      <family val="2"/>
      <scheme val="minor"/>
    </font>
    <font>
      <b/>
      <sz val="11"/>
      <color theme="1"/>
      <name val="Times New Roman"/>
      <family val="1"/>
    </font>
    <font>
      <sz val="9"/>
      <color theme="1"/>
      <name val="Arial"/>
      <family val="2"/>
    </font>
    <font>
      <b/>
      <sz val="12"/>
      <color rgb="FFFF0000"/>
      <name val="Times New Roman"/>
      <family val="1"/>
    </font>
    <font>
      <i/>
      <sz val="12"/>
      <name val="Times New Roman"/>
      <family val="1"/>
    </font>
    <font>
      <sz val="12"/>
      <color rgb="FFFF0000"/>
      <name val="Times New Roman"/>
      <family val="1"/>
    </font>
    <font>
      <sz val="11"/>
      <name val="Times New Roman"/>
      <family val="1"/>
    </font>
    <font>
      <sz val="12"/>
      <name val="Calibri"/>
      <family val="2"/>
      <scheme val="minor"/>
    </font>
    <font>
      <sz val="13"/>
      <color rgb="FFFF0000"/>
      <name val="Times New Roman"/>
      <family val="1"/>
    </font>
    <font>
      <b/>
      <sz val="13"/>
      <color theme="1"/>
      <name val="Times New Roman"/>
      <family val="1"/>
    </font>
    <font>
      <sz val="12"/>
      <color theme="1"/>
      <name val="Arial"/>
      <family val="2"/>
    </font>
    <font>
      <i/>
      <sz val="13"/>
      <name val="Times New Roman"/>
      <family val="1"/>
    </font>
    <font>
      <sz val="11"/>
      <color rgb="FFFF0000"/>
      <name val="Times New Roman"/>
      <family val="1"/>
    </font>
    <font>
      <sz val="11"/>
      <color theme="1"/>
      <name val="Times New Roman"/>
      <family val="1"/>
    </font>
    <font>
      <b/>
      <sz val="11"/>
      <name val="Times New Roman"/>
      <family val="1"/>
    </font>
    <font>
      <sz val="11"/>
      <color rgb="FF000000"/>
      <name val="Times New Roman"/>
      <family val="1"/>
    </font>
    <font>
      <b/>
      <sz val="14"/>
      <name val="Times New Roman"/>
      <family val="1"/>
    </font>
    <font>
      <sz val="11"/>
      <name val="Calibri"/>
      <family val="2"/>
      <scheme val="minor"/>
    </font>
    <font>
      <b/>
      <sz val="11"/>
      <color theme="1"/>
      <name val="Calibri"/>
      <family val="2"/>
      <scheme val="minor"/>
    </font>
    <font>
      <sz val="11"/>
      <color theme="1"/>
      <name val="Calibri"/>
      <family val="2"/>
      <scheme val="minor"/>
    </font>
    <font>
      <sz val="10"/>
      <name val="Arial"/>
      <family val="2"/>
    </font>
    <font>
      <u/>
      <sz val="11"/>
      <color theme="10"/>
      <name val="Calibri"/>
      <family val="2"/>
      <scheme val="minor"/>
    </font>
    <font>
      <b/>
      <sz val="9"/>
      <color theme="1"/>
      <name val="Times New Roman"/>
      <family val="1"/>
    </font>
    <font>
      <sz val="9"/>
      <name val="Times New Roman"/>
      <family val="1"/>
    </font>
    <font>
      <sz val="9"/>
      <name val="Tahoma"/>
      <family val="2"/>
    </font>
    <font>
      <b/>
      <sz val="9"/>
      <name val="Times New Roman"/>
      <family val="1"/>
    </font>
    <font>
      <b/>
      <sz val="9"/>
      <name val="Tahoma"/>
      <family val="2"/>
    </font>
    <font>
      <sz val="9"/>
      <color indexed="81"/>
      <name val="Tahoma"/>
      <family val="2"/>
    </font>
    <font>
      <b/>
      <sz val="12"/>
      <color rgb="FF000000"/>
      <name val="Times New Roman"/>
      <family val="1"/>
    </font>
    <font>
      <b/>
      <sz val="14"/>
      <color theme="1"/>
      <name val="Times New Roman"/>
      <family val="1"/>
    </font>
    <font>
      <sz val="10"/>
      <name val="Arial MT"/>
    </font>
  </fonts>
  <fills count="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9" tint="0.59999389629810485"/>
        <bgColor indexed="64"/>
      </patternFill>
    </fill>
    <fill>
      <patternFill patternType="solid">
        <fgColor theme="9" tint="0.39994506668294322"/>
        <bgColor indexed="64"/>
      </patternFill>
    </fill>
  </fills>
  <borders count="25">
    <border>
      <left/>
      <right/>
      <top/>
      <bottom/>
      <diagonal/>
    </border>
    <border>
      <left style="thin">
        <color rgb="FFE3E3E3"/>
      </left>
      <right style="thin">
        <color rgb="FFE3E3E3"/>
      </right>
      <top style="thin">
        <color rgb="FFE3E3E3"/>
      </top>
      <bottom style="thin">
        <color rgb="FFE3E3E3"/>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E3E3E3"/>
      </left>
      <right/>
      <top/>
      <bottom/>
      <diagonal/>
    </border>
    <border>
      <left style="thin">
        <color rgb="FFE3E3E3"/>
      </left>
      <right style="thin">
        <color rgb="FFE3E3E3"/>
      </right>
      <top/>
      <bottom style="thin">
        <color rgb="FFE3E3E3"/>
      </bottom>
      <diagonal/>
    </border>
    <border>
      <left style="thin">
        <color rgb="FFE3E3E3"/>
      </left>
      <right/>
      <top style="thin">
        <color rgb="FFE3E3E3"/>
      </top>
      <bottom style="thin">
        <color rgb="FFE3E3E3"/>
      </bottom>
      <diagonal/>
    </border>
    <border>
      <left/>
      <right/>
      <top style="thin">
        <color rgb="FFE3E3E3"/>
      </top>
      <bottom style="thin">
        <color rgb="FFE3E3E3"/>
      </bottom>
      <diagonal/>
    </border>
    <border>
      <left/>
      <right style="thin">
        <color rgb="FFE3E3E3"/>
      </right>
      <top style="thin">
        <color rgb="FFE3E3E3"/>
      </top>
      <bottom style="thin">
        <color rgb="FFE3E3E3"/>
      </bottom>
      <diagonal/>
    </border>
    <border>
      <left style="thin">
        <color auto="1"/>
      </left>
      <right/>
      <top style="thin">
        <color auto="1"/>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E3E3E3"/>
      </right>
      <top style="thin">
        <color rgb="FFE3E3E3"/>
      </top>
      <bottom/>
      <diagonal/>
    </border>
    <border>
      <left/>
      <right style="thin">
        <color rgb="FFE3E3E3"/>
      </right>
      <top/>
      <bottom style="thin">
        <color rgb="FFE3E3E3"/>
      </bottom>
      <diagonal/>
    </border>
    <border>
      <left/>
      <right style="thin">
        <color rgb="FFE3E3E3"/>
      </right>
      <top/>
      <bottom/>
      <diagonal/>
    </border>
    <border>
      <left/>
      <right/>
      <top style="thin">
        <color rgb="FFE3E3E3"/>
      </top>
      <bottom/>
      <diagonal/>
    </border>
    <border>
      <left style="thin">
        <color auto="1"/>
      </left>
      <right/>
      <top style="thin">
        <color auto="1"/>
      </top>
      <bottom/>
      <diagonal/>
    </border>
    <border>
      <left style="thin">
        <color auto="1"/>
      </left>
      <right/>
      <top/>
      <bottom style="thin">
        <color auto="1"/>
      </bottom>
      <diagonal/>
    </border>
  </borders>
  <cellStyleXfs count="31">
    <xf numFmtId="0" fontId="0" fillId="0" borderId="0"/>
    <xf numFmtId="43" fontId="31" fillId="0" borderId="0" applyFont="0" applyFill="0" applyBorder="0" applyAlignment="0" applyProtection="0"/>
    <xf numFmtId="164" fontId="31" fillId="0" borderId="0" applyFont="0" applyFill="0" applyBorder="0" applyAlignment="0" applyProtection="0"/>
    <xf numFmtId="43" fontId="31" fillId="0" borderId="0" applyFont="0" applyFill="0" applyBorder="0" applyAlignment="0" applyProtection="0"/>
    <xf numFmtId="164" fontId="32" fillId="0" borderId="0" applyFont="0" applyFill="0" applyBorder="0" applyAlignment="0" applyProtection="0"/>
    <xf numFmtId="0" fontId="31" fillId="0" borderId="0"/>
    <xf numFmtId="43" fontId="32" fillId="0" borderId="0" applyFont="0" applyFill="0" applyBorder="0" applyAlignment="0" applyProtection="0"/>
    <xf numFmtId="0" fontId="31" fillId="0" borderId="0"/>
    <xf numFmtId="43" fontId="31" fillId="0" borderId="0" applyFont="0" applyFill="0" applyBorder="0" applyAlignment="0" applyProtection="0"/>
    <xf numFmtId="164" fontId="32" fillId="0" borderId="0" applyFont="0" applyFill="0" applyBorder="0" applyAlignment="0" applyProtection="0"/>
    <xf numFmtId="0" fontId="31" fillId="0" borderId="0"/>
    <xf numFmtId="164" fontId="31" fillId="0" borderId="0" applyFont="0" applyFill="0" applyBorder="0" applyAlignment="0" applyProtection="0"/>
    <xf numFmtId="0" fontId="31" fillId="0" borderId="0"/>
    <xf numFmtId="164" fontId="31" fillId="0" borderId="0" applyFont="0" applyFill="0" applyBorder="0" applyAlignment="0" applyProtection="0"/>
    <xf numFmtId="43" fontId="31" fillId="0" borderId="0" applyFont="0" applyFill="0" applyBorder="0" applyAlignment="0" applyProtection="0"/>
    <xf numFmtId="0" fontId="33" fillId="0" borderId="0" applyNumberFormat="0" applyFill="0" applyBorder="0" applyAlignment="0" applyProtection="0"/>
    <xf numFmtId="0" fontId="31" fillId="0" borderId="0"/>
    <xf numFmtId="0" fontId="31" fillId="0" borderId="0"/>
    <xf numFmtId="0" fontId="31" fillId="0" borderId="0"/>
    <xf numFmtId="0" fontId="31" fillId="0" borderId="0"/>
    <xf numFmtId="0" fontId="34" fillId="0" borderId="0"/>
    <xf numFmtId="0" fontId="31" fillId="0" borderId="0"/>
    <xf numFmtId="0" fontId="32" fillId="0" borderId="0"/>
    <xf numFmtId="0" fontId="31" fillId="0" borderId="0"/>
    <xf numFmtId="0" fontId="32" fillId="0" borderId="0"/>
    <xf numFmtId="0" fontId="31" fillId="0" borderId="0"/>
    <xf numFmtId="0" fontId="31" fillId="0" borderId="0"/>
    <xf numFmtId="0" fontId="31" fillId="0" borderId="0"/>
    <xf numFmtId="0" fontId="31" fillId="0" borderId="0"/>
    <xf numFmtId="0" fontId="32" fillId="0" borderId="0"/>
    <xf numFmtId="0" fontId="31" fillId="0" borderId="0"/>
  </cellStyleXfs>
  <cellXfs count="933">
    <xf numFmtId="0" fontId="0" fillId="0" borderId="0" xfId="0"/>
    <xf numFmtId="0" fontId="1" fillId="0" borderId="1" xfId="0" applyFont="1" applyFill="1" applyBorder="1" applyAlignment="1">
      <alignment horizontal="left" vertical="center"/>
    </xf>
    <xf numFmtId="0" fontId="2" fillId="2" borderId="0" xfId="0" applyFont="1" applyFill="1"/>
    <xf numFmtId="0" fontId="2" fillId="0" borderId="0" xfId="0" applyFont="1"/>
    <xf numFmtId="0" fontId="2" fillId="0" borderId="0" xfId="0" applyFont="1" applyAlignment="1">
      <alignment horizontal="center"/>
    </xf>
    <xf numFmtId="0" fontId="3" fillId="0" borderId="2" xfId="0" applyFont="1" applyBorder="1"/>
    <xf numFmtId="165" fontId="2" fillId="0" borderId="0" xfId="1" applyNumberFormat="1" applyFont="1"/>
    <xf numFmtId="0" fontId="3" fillId="0" borderId="2" xfId="27" applyFont="1" applyBorder="1" applyAlignment="1">
      <alignment horizontal="center" vertical="center"/>
    </xf>
    <xf numFmtId="0" fontId="3" fillId="0" borderId="2" xfId="27" applyFont="1" applyFill="1" applyBorder="1" applyAlignment="1">
      <alignment horizontal="center" vertical="center"/>
    </xf>
    <xf numFmtId="0" fontId="3" fillId="2" borderId="2" xfId="27" applyFont="1" applyFill="1" applyBorder="1" applyAlignment="1">
      <alignment horizontal="center" vertical="center"/>
    </xf>
    <xf numFmtId="0" fontId="3" fillId="2" borderId="2" xfId="27" applyFont="1" applyFill="1" applyBorder="1"/>
    <xf numFmtId="0" fontId="3" fillId="0" borderId="2" xfId="27" applyFont="1" applyBorder="1" applyAlignment="1">
      <alignment horizontal="center"/>
    </xf>
    <xf numFmtId="0" fontId="3" fillId="0" borderId="2" xfId="0" applyFont="1" applyBorder="1" applyAlignment="1">
      <alignment horizontal="center"/>
    </xf>
    <xf numFmtId="0" fontId="3" fillId="0" borderId="2" xfId="0" applyFont="1" applyBorder="1" applyAlignment="1">
      <alignment horizontal="center" vertical="center"/>
    </xf>
    <xf numFmtId="0" fontId="3" fillId="0" borderId="2" xfId="0" applyFont="1" applyFill="1" applyBorder="1" applyAlignment="1">
      <alignment horizontal="center" vertical="center"/>
    </xf>
    <xf numFmtId="0" fontId="3" fillId="3" borderId="2" xfId="0" applyFont="1" applyFill="1" applyBorder="1" applyAlignment="1">
      <alignment horizontal="center" vertical="center"/>
    </xf>
    <xf numFmtId="0" fontId="3" fillId="0" borderId="2" xfId="0" applyFont="1" applyBorder="1" applyAlignment="1">
      <alignment horizontal="center" vertical="center" wrapText="1"/>
    </xf>
    <xf numFmtId="0" fontId="2" fillId="2" borderId="0" xfId="0" applyFont="1" applyFill="1" applyAlignment="1">
      <alignment horizontal="center"/>
    </xf>
    <xf numFmtId="0" fontId="3" fillId="2" borderId="2" xfId="0" applyFont="1" applyFill="1" applyBorder="1"/>
    <xf numFmtId="0" fontId="3" fillId="0" borderId="2" xfId="28" applyFont="1" applyBorder="1" applyAlignment="1">
      <alignment horizontal="left" vertical="center"/>
    </xf>
    <xf numFmtId="0" fontId="2" fillId="0" borderId="1" xfId="28" applyFont="1" applyBorder="1" applyAlignment="1">
      <alignment horizontal="left" vertical="center"/>
    </xf>
    <xf numFmtId="0" fontId="3" fillId="0" borderId="1" xfId="30" applyFont="1" applyBorder="1" applyAlignment="1">
      <alignment horizontal="left" vertical="center"/>
    </xf>
    <xf numFmtId="0" fontId="3" fillId="0" borderId="0" xfId="30" applyFont="1" applyAlignment="1">
      <alignment horizontal="left"/>
    </xf>
    <xf numFmtId="0" fontId="3" fillId="0" borderId="1" xfId="0" applyFont="1" applyBorder="1" applyAlignment="1">
      <alignment horizontal="left" vertical="center"/>
    </xf>
    <xf numFmtId="0" fontId="3" fillId="0" borderId="1" xfId="21" applyFont="1" applyBorder="1" applyAlignment="1">
      <alignment horizontal="left" vertical="center"/>
    </xf>
    <xf numFmtId="0" fontId="3" fillId="0" borderId="3" xfId="0" applyFont="1" applyBorder="1" applyAlignment="1">
      <alignment horizontal="center" vertical="center"/>
    </xf>
    <xf numFmtId="0" fontId="4" fillId="0" borderId="0" xfId="0" applyFont="1" applyAlignment="1">
      <alignment horizontal="center"/>
    </xf>
    <xf numFmtId="0" fontId="5" fillId="0" borderId="1" xfId="21" applyFont="1" applyBorder="1" applyAlignment="1">
      <alignment horizontal="left" vertical="center"/>
    </xf>
    <xf numFmtId="0" fontId="5" fillId="0" borderId="1" xfId="7" applyFont="1" applyBorder="1" applyAlignment="1">
      <alignment horizontal="left" vertical="center"/>
    </xf>
    <xf numFmtId="0" fontId="6" fillId="2" borderId="2" xfId="0" applyFont="1" applyFill="1" applyBorder="1" applyAlignment="1">
      <alignment horizontal="center" vertical="center" wrapText="1"/>
    </xf>
    <xf numFmtId="0" fontId="6" fillId="3" borderId="2" xfId="0" applyFont="1" applyFill="1" applyBorder="1" applyAlignment="1">
      <alignment horizontal="center" vertical="center" wrapText="1"/>
    </xf>
    <xf numFmtId="165" fontId="2" fillId="2" borderId="0" xfId="1" applyNumberFormat="1" applyFont="1" applyFill="1"/>
    <xf numFmtId="0" fontId="6" fillId="0" borderId="2" xfId="0" applyFont="1" applyBorder="1" applyAlignment="1">
      <alignment horizontal="center"/>
    </xf>
    <xf numFmtId="0" fontId="6" fillId="0" borderId="2" xfId="0" applyFont="1" applyBorder="1"/>
    <xf numFmtId="0" fontId="5" fillId="0" borderId="1" xfId="16" applyFont="1" applyBorder="1" applyAlignment="1">
      <alignment horizontal="left" vertical="center"/>
    </xf>
    <xf numFmtId="0" fontId="6" fillId="3" borderId="2" xfId="0" applyFont="1" applyFill="1" applyBorder="1" applyAlignment="1">
      <alignment vertical="center" wrapText="1"/>
    </xf>
    <xf numFmtId="0" fontId="1" fillId="0" borderId="1" xfId="10" applyFont="1" applyBorder="1" applyAlignment="1">
      <alignment horizontal="left" vertical="center"/>
    </xf>
    <xf numFmtId="0" fontId="1" fillId="0" borderId="1" xfId="12" applyFont="1" applyBorder="1" applyAlignment="1">
      <alignment horizontal="left" vertical="center"/>
    </xf>
    <xf numFmtId="0" fontId="3" fillId="3" borderId="2" xfId="0" applyFont="1" applyFill="1" applyBorder="1"/>
    <xf numFmtId="0" fontId="5" fillId="3" borderId="2" xfId="17" applyFont="1" applyFill="1" applyBorder="1" applyAlignment="1">
      <alignment horizontal="left" vertical="center"/>
    </xf>
    <xf numFmtId="0" fontId="3" fillId="3" borderId="2" xfId="27" applyFont="1" applyFill="1" applyBorder="1" applyAlignment="1">
      <alignment horizontal="center" vertical="center"/>
    </xf>
    <xf numFmtId="0" fontId="3" fillId="0" borderId="0" xfId="0" applyFont="1"/>
    <xf numFmtId="0" fontId="6" fillId="3" borderId="2" xfId="0" applyFont="1" applyFill="1" applyBorder="1"/>
    <xf numFmtId="3" fontId="0" fillId="0" borderId="0" xfId="0" applyNumberFormat="1"/>
    <xf numFmtId="3" fontId="2" fillId="0" borderId="0" xfId="0" applyNumberFormat="1" applyFont="1"/>
    <xf numFmtId="0" fontId="6" fillId="3" borderId="2" xfId="0" applyFont="1" applyFill="1" applyBorder="1" applyAlignment="1">
      <alignment horizontal="left" vertical="center" wrapText="1"/>
    </xf>
    <xf numFmtId="0" fontId="0" fillId="3" borderId="2" xfId="0" applyFont="1" applyFill="1" applyBorder="1" applyAlignment="1">
      <alignment horizontal="left"/>
    </xf>
    <xf numFmtId="0" fontId="0" fillId="3" borderId="4" xfId="0" applyFont="1" applyFill="1" applyBorder="1" applyAlignment="1">
      <alignment horizontal="left"/>
    </xf>
    <xf numFmtId="0" fontId="0" fillId="3" borderId="5" xfId="0" applyFont="1" applyFill="1" applyBorder="1" applyAlignment="1">
      <alignment horizontal="left"/>
    </xf>
    <xf numFmtId="0" fontId="6" fillId="3" borderId="2" xfId="0" applyFont="1" applyFill="1" applyBorder="1" applyAlignment="1">
      <alignment horizontal="left"/>
    </xf>
    <xf numFmtId="0" fontId="7" fillId="3" borderId="2" xfId="0" applyFont="1" applyFill="1" applyBorder="1" applyAlignment="1">
      <alignment horizontal="left"/>
    </xf>
    <xf numFmtId="0" fontId="7" fillId="3" borderId="2" xfId="0" applyFont="1" applyFill="1" applyBorder="1" applyAlignment="1">
      <alignment horizontal="left" vertical="center" wrapText="1"/>
    </xf>
    <xf numFmtId="0" fontId="7" fillId="3" borderId="2" xfId="0" applyFont="1" applyFill="1" applyBorder="1" applyAlignment="1">
      <alignment horizontal="center" vertical="center" wrapText="1"/>
    </xf>
    <xf numFmtId="0" fontId="6" fillId="2" borderId="2" xfId="0" applyFont="1" applyFill="1" applyBorder="1" applyAlignment="1">
      <alignment horizontal="left"/>
    </xf>
    <xf numFmtId="0" fontId="6" fillId="2" borderId="2" xfId="0" applyFont="1" applyFill="1" applyBorder="1" applyAlignment="1">
      <alignment horizontal="left" vertical="center" wrapText="1"/>
    </xf>
    <xf numFmtId="0" fontId="1" fillId="0" borderId="1" xfId="16" applyFont="1" applyBorder="1" applyAlignment="1">
      <alignment horizontal="left" vertical="center"/>
    </xf>
    <xf numFmtId="0" fontId="3" fillId="3" borderId="2" xfId="27" applyFont="1" applyFill="1" applyBorder="1"/>
    <xf numFmtId="0" fontId="3" fillId="3" borderId="2" xfId="27" applyFont="1" applyFill="1" applyBorder="1" applyAlignment="1">
      <alignment horizontal="center"/>
    </xf>
    <xf numFmtId="0" fontId="3" fillId="3" borderId="2" xfId="0" applyFont="1" applyFill="1" applyBorder="1" applyAlignment="1">
      <alignment horizontal="center"/>
    </xf>
    <xf numFmtId="0" fontId="3" fillId="3" borderId="2" xfId="0" applyFont="1" applyFill="1" applyBorder="1" applyAlignment="1">
      <alignment horizontal="center" vertical="center" wrapText="1"/>
    </xf>
    <xf numFmtId="0" fontId="3" fillId="3" borderId="2" xfId="28" applyFont="1" applyFill="1" applyBorder="1" applyAlignment="1">
      <alignment horizontal="left" vertical="center"/>
    </xf>
    <xf numFmtId="0" fontId="3" fillId="3" borderId="2" xfId="30" applyFont="1" applyFill="1" applyBorder="1" applyAlignment="1">
      <alignment horizontal="left" vertical="center"/>
    </xf>
    <xf numFmtId="0" fontId="3" fillId="3" borderId="2" xfId="30" applyFont="1" applyFill="1" applyBorder="1" applyAlignment="1">
      <alignment horizontal="left"/>
    </xf>
    <xf numFmtId="0" fontId="3" fillId="3" borderId="2" xfId="0" applyFont="1" applyFill="1" applyBorder="1" applyAlignment="1">
      <alignment horizontal="left" vertical="center"/>
    </xf>
    <xf numFmtId="0" fontId="3" fillId="3" borderId="2" xfId="21" applyFont="1" applyFill="1" applyBorder="1" applyAlignment="1">
      <alignment horizontal="left" vertical="center"/>
    </xf>
    <xf numFmtId="0" fontId="5" fillId="3" borderId="2" xfId="21" applyFont="1" applyFill="1" applyBorder="1" applyAlignment="1">
      <alignment horizontal="left" vertical="center"/>
    </xf>
    <xf numFmtId="0" fontId="5" fillId="3" borderId="2" xfId="7" applyFont="1" applyFill="1" applyBorder="1" applyAlignment="1">
      <alignment horizontal="left" vertical="center"/>
    </xf>
    <xf numFmtId="0" fontId="6" fillId="3" borderId="2" xfId="0" applyFont="1" applyFill="1" applyBorder="1" applyAlignment="1">
      <alignment horizontal="center"/>
    </xf>
    <xf numFmtId="0" fontId="5" fillId="3" borderId="2" xfId="16" applyFont="1" applyFill="1" applyBorder="1" applyAlignment="1">
      <alignment horizontal="left" vertical="center"/>
    </xf>
    <xf numFmtId="0" fontId="5" fillId="3" borderId="2" xfId="10" applyFont="1" applyFill="1" applyBorder="1" applyAlignment="1">
      <alignment horizontal="left" vertical="center"/>
    </xf>
    <xf numFmtId="0" fontId="5" fillId="3" borderId="2" xfId="12" applyFont="1" applyFill="1" applyBorder="1" applyAlignment="1">
      <alignment horizontal="left" vertical="center"/>
    </xf>
    <xf numFmtId="0" fontId="0" fillId="3" borderId="2" xfId="0" applyFont="1" applyFill="1" applyBorder="1"/>
    <xf numFmtId="0" fontId="0" fillId="0" borderId="0" xfId="0" applyAlignment="1">
      <alignment horizontal="center"/>
    </xf>
    <xf numFmtId="0" fontId="8" fillId="3" borderId="2" xfId="0" applyFont="1" applyFill="1" applyBorder="1" applyAlignment="1">
      <alignment horizontal="left" vertical="center"/>
    </xf>
    <xf numFmtId="0" fontId="8" fillId="0" borderId="2" xfId="0" applyFont="1" applyFill="1" applyBorder="1" applyAlignment="1">
      <alignment horizontal="left" vertical="center"/>
    </xf>
    <xf numFmtId="0" fontId="6" fillId="3" borderId="2" xfId="0" applyFont="1" applyFill="1" applyBorder="1" applyAlignment="1">
      <alignment horizontal="left" vertical="center"/>
    </xf>
    <xf numFmtId="0" fontId="8" fillId="2" borderId="2" xfId="0" applyFont="1" applyFill="1" applyBorder="1" applyAlignment="1">
      <alignment horizontal="left" vertical="center"/>
    </xf>
    <xf numFmtId="0" fontId="7" fillId="0" borderId="0" xfId="0" applyFont="1" applyAlignment="1">
      <alignment horizontal="center" vertical="center"/>
    </xf>
    <xf numFmtId="0" fontId="9" fillId="0" borderId="0" xfId="0" applyFont="1" applyAlignment="1">
      <alignment horizontal="center" vertical="center"/>
    </xf>
    <xf numFmtId="0" fontId="9" fillId="3" borderId="0" xfId="0" applyFont="1" applyFill="1" applyAlignment="1">
      <alignment horizontal="center" vertical="center"/>
    </xf>
    <xf numFmtId="0" fontId="10" fillId="0" borderId="0" xfId="0" applyFont="1" applyAlignment="1">
      <alignment horizontal="center" vertical="center"/>
    </xf>
    <xf numFmtId="0" fontId="10" fillId="2" borderId="0" xfId="0" applyFont="1" applyFill="1" applyAlignment="1">
      <alignment horizontal="center" vertical="center"/>
    </xf>
    <xf numFmtId="0" fontId="9" fillId="2" borderId="0" xfId="0" applyFont="1" applyFill="1" applyAlignment="1">
      <alignment horizontal="center" vertical="center"/>
    </xf>
    <xf numFmtId="0" fontId="10" fillId="3" borderId="0" xfId="0" applyFont="1" applyFill="1" applyAlignment="1">
      <alignment horizontal="center" vertical="center"/>
    </xf>
    <xf numFmtId="0" fontId="6" fillId="0" borderId="0" xfId="0" applyFont="1" applyAlignment="1">
      <alignment horizontal="center" vertical="center"/>
    </xf>
    <xf numFmtId="0" fontId="6" fillId="3" borderId="0" xfId="0" applyFont="1" applyFill="1" applyAlignment="1">
      <alignment horizontal="center"/>
    </xf>
    <xf numFmtId="0" fontId="6" fillId="3" borderId="4" xfId="0" applyFont="1" applyFill="1" applyBorder="1" applyAlignment="1">
      <alignment horizontal="center"/>
    </xf>
    <xf numFmtId="165" fontId="6" fillId="3" borderId="0" xfId="1" applyNumberFormat="1" applyFont="1" applyFill="1" applyAlignment="1">
      <alignment horizontal="right"/>
    </xf>
    <xf numFmtId="0" fontId="7" fillId="0" borderId="0" xfId="0" applyFont="1"/>
    <xf numFmtId="0" fontId="10" fillId="3" borderId="0" xfId="0" applyFont="1" applyFill="1" applyBorder="1" applyAlignment="1">
      <alignment horizontal="center" vertical="center"/>
    </xf>
    <xf numFmtId="165" fontId="10" fillId="3" borderId="0" xfId="1" applyNumberFormat="1" applyFont="1" applyFill="1" applyBorder="1" applyAlignment="1">
      <alignment horizontal="center" vertical="center"/>
    </xf>
    <xf numFmtId="0" fontId="10" fillId="0" borderId="2" xfId="0" applyFont="1" applyFill="1" applyBorder="1" applyAlignment="1">
      <alignment horizontal="center" vertical="center"/>
    </xf>
    <xf numFmtId="0" fontId="10" fillId="3" borderId="2" xfId="0" applyFont="1" applyFill="1" applyBorder="1" applyAlignment="1">
      <alignment horizontal="center" vertical="center"/>
    </xf>
    <xf numFmtId="49" fontId="10" fillId="3" borderId="2" xfId="0" applyNumberFormat="1" applyFont="1" applyFill="1" applyBorder="1" applyAlignment="1">
      <alignment horizontal="center" vertical="center"/>
    </xf>
    <xf numFmtId="14" fontId="10" fillId="3" borderId="2" xfId="0" applyNumberFormat="1" applyFont="1" applyFill="1" applyBorder="1" applyAlignment="1">
      <alignment horizontal="center" vertical="center"/>
    </xf>
    <xf numFmtId="165" fontId="10" fillId="3" borderId="2" xfId="1" applyNumberFormat="1" applyFont="1" applyFill="1" applyBorder="1" applyAlignment="1">
      <alignment horizontal="center" vertical="center"/>
    </xf>
    <xf numFmtId="0" fontId="9" fillId="0" borderId="2" xfId="0" applyFont="1" applyBorder="1" applyAlignment="1">
      <alignment horizontal="center" vertical="center"/>
    </xf>
    <xf numFmtId="0" fontId="8" fillId="0" borderId="2" xfId="0" applyFont="1" applyFill="1" applyBorder="1" applyAlignment="1">
      <alignment horizontal="center" vertical="center"/>
    </xf>
    <xf numFmtId="14" fontId="8" fillId="0" borderId="2" xfId="0" applyNumberFormat="1" applyFont="1" applyFill="1" applyBorder="1" applyAlignment="1">
      <alignment horizontal="center" vertical="center"/>
    </xf>
    <xf numFmtId="38" fontId="8" fillId="0" borderId="2" xfId="0" applyNumberFormat="1" applyFont="1" applyFill="1" applyBorder="1" applyAlignment="1">
      <alignment horizontal="right" vertical="center"/>
    </xf>
    <xf numFmtId="165" fontId="7" fillId="0" borderId="2" xfId="1" applyNumberFormat="1" applyFont="1" applyBorder="1" applyAlignment="1">
      <alignment vertical="center"/>
    </xf>
    <xf numFmtId="0" fontId="8" fillId="3" borderId="2" xfId="0" applyFont="1" applyFill="1" applyBorder="1" applyAlignment="1">
      <alignment horizontal="center" vertical="center"/>
    </xf>
    <xf numFmtId="14" fontId="8" fillId="3" borderId="2" xfId="0" applyNumberFormat="1" applyFont="1" applyFill="1" applyBorder="1" applyAlignment="1">
      <alignment horizontal="center" vertical="center"/>
    </xf>
    <xf numFmtId="38" fontId="8" fillId="3" borderId="2" xfId="0" applyNumberFormat="1" applyFont="1" applyFill="1" applyBorder="1" applyAlignment="1">
      <alignment horizontal="right" vertical="center"/>
    </xf>
    <xf numFmtId="0" fontId="9" fillId="3" borderId="2" xfId="0" applyFont="1" applyFill="1" applyBorder="1" applyAlignment="1">
      <alignment horizontal="center" vertical="center"/>
    </xf>
    <xf numFmtId="0" fontId="6" fillId="0" borderId="2" xfId="0" applyFont="1" applyFill="1" applyBorder="1" applyAlignment="1">
      <alignment horizontal="center" vertical="center"/>
    </xf>
    <xf numFmtId="0" fontId="10" fillId="0" borderId="2" xfId="0" applyFont="1" applyBorder="1" applyAlignment="1">
      <alignment horizontal="center" vertical="center"/>
    </xf>
    <xf numFmtId="0" fontId="6" fillId="0" borderId="2" xfId="0" applyFont="1" applyFill="1" applyBorder="1" applyAlignment="1">
      <alignment horizontal="center"/>
    </xf>
    <xf numFmtId="0" fontId="7" fillId="3" borderId="0" xfId="0" applyFont="1" applyFill="1" applyAlignment="1">
      <alignment horizontal="center" vertical="center"/>
    </xf>
    <xf numFmtId="0" fontId="10" fillId="2" borderId="2" xfId="0" applyFont="1" applyFill="1" applyBorder="1" applyAlignment="1">
      <alignment horizontal="center" vertical="center"/>
    </xf>
    <xf numFmtId="0" fontId="6" fillId="2" borderId="2" xfId="0" applyFont="1" applyFill="1" applyBorder="1" applyAlignment="1">
      <alignment horizontal="center" vertical="center"/>
    </xf>
    <xf numFmtId="14" fontId="6" fillId="2" borderId="2" xfId="0" applyNumberFormat="1" applyFont="1" applyFill="1" applyBorder="1" applyAlignment="1">
      <alignment horizontal="center" vertical="center"/>
    </xf>
    <xf numFmtId="38" fontId="6" fillId="2" borderId="2" xfId="0" applyNumberFormat="1" applyFont="1" applyFill="1" applyBorder="1" applyAlignment="1">
      <alignment horizontal="right" vertical="center"/>
    </xf>
    <xf numFmtId="0" fontId="8" fillId="2" borderId="2" xfId="0" applyFont="1" applyFill="1" applyBorder="1" applyAlignment="1">
      <alignment horizontal="center" vertical="center"/>
    </xf>
    <xf numFmtId="14" fontId="8" fillId="2" borderId="2" xfId="0" applyNumberFormat="1" applyFont="1" applyFill="1" applyBorder="1" applyAlignment="1">
      <alignment horizontal="center" vertical="center"/>
    </xf>
    <xf numFmtId="38" fontId="8" fillId="2" borderId="2" xfId="0" applyNumberFormat="1" applyFont="1" applyFill="1" applyBorder="1" applyAlignment="1">
      <alignment horizontal="right" vertical="center"/>
    </xf>
    <xf numFmtId="0" fontId="9" fillId="2" borderId="2" xfId="0" applyFont="1" applyFill="1" applyBorder="1" applyAlignment="1">
      <alignment horizontal="center" vertical="center"/>
    </xf>
    <xf numFmtId="0" fontId="6" fillId="2" borderId="0" xfId="0" applyFont="1" applyFill="1" applyAlignment="1">
      <alignment horizontal="center" vertical="center"/>
    </xf>
    <xf numFmtId="0" fontId="7" fillId="2" borderId="0" xfId="0" applyFont="1" applyFill="1" applyAlignment="1">
      <alignment horizontal="center" vertical="center"/>
    </xf>
    <xf numFmtId="0" fontId="6" fillId="3" borderId="2" xfId="0" applyFont="1" applyFill="1" applyBorder="1" applyAlignment="1">
      <alignment horizontal="center" vertical="center"/>
    </xf>
    <xf numFmtId="14" fontId="6" fillId="3" borderId="2" xfId="0" applyNumberFormat="1" applyFont="1" applyFill="1" applyBorder="1" applyAlignment="1">
      <alignment horizontal="center" vertical="center"/>
    </xf>
    <xf numFmtId="38" fontId="6" fillId="3" borderId="2" xfId="0" applyNumberFormat="1" applyFont="1" applyFill="1" applyBorder="1" applyAlignment="1">
      <alignment horizontal="right" vertical="center"/>
    </xf>
    <xf numFmtId="0" fontId="2" fillId="0" borderId="2" xfId="0" applyFont="1" applyFill="1" applyBorder="1" applyAlignment="1">
      <alignment horizontal="center" vertical="center"/>
    </xf>
    <xf numFmtId="0" fontId="6" fillId="3" borderId="0" xfId="0" applyFont="1" applyFill="1" applyAlignment="1">
      <alignment horizontal="center" vertical="center"/>
    </xf>
    <xf numFmtId="165" fontId="10" fillId="3" borderId="2" xfId="1" applyNumberFormat="1" applyFont="1" applyFill="1" applyBorder="1" applyAlignment="1">
      <alignment horizontal="right"/>
    </xf>
    <xf numFmtId="0" fontId="7" fillId="0" borderId="2" xfId="0" applyFont="1" applyBorder="1"/>
    <xf numFmtId="0" fontId="7" fillId="0" borderId="0" xfId="0" applyFont="1" applyAlignment="1">
      <alignment horizontal="center"/>
    </xf>
    <xf numFmtId="0" fontId="9" fillId="0" borderId="0" xfId="0" applyFont="1" applyAlignment="1">
      <alignment horizontal="center"/>
    </xf>
    <xf numFmtId="0" fontId="9" fillId="2" borderId="0" xfId="0" applyFont="1" applyFill="1" applyAlignment="1">
      <alignment horizontal="right"/>
    </xf>
    <xf numFmtId="14" fontId="9" fillId="2" borderId="0" xfId="0" applyNumberFormat="1" applyFont="1" applyFill="1" applyAlignment="1">
      <alignment horizontal="left"/>
    </xf>
    <xf numFmtId="165" fontId="7" fillId="0" borderId="0" xfId="0" applyNumberFormat="1" applyFont="1"/>
    <xf numFmtId="0" fontId="9" fillId="0" borderId="0" xfId="0" applyFont="1"/>
    <xf numFmtId="165" fontId="9" fillId="0" borderId="0" xfId="0" applyNumberFormat="1" applyFont="1"/>
    <xf numFmtId="165" fontId="9" fillId="0" borderId="0" xfId="1" applyNumberFormat="1" applyFont="1"/>
    <xf numFmtId="0" fontId="7" fillId="0" borderId="0" xfId="0" applyFont="1" applyAlignment="1">
      <alignment horizontal="left"/>
    </xf>
    <xf numFmtId="0" fontId="7" fillId="0" borderId="0" xfId="0" applyFont="1" applyAlignment="1">
      <alignment horizontal="left" vertical="center"/>
    </xf>
    <xf numFmtId="165" fontId="10" fillId="3" borderId="0" xfId="1" applyNumberFormat="1" applyFont="1" applyFill="1" applyBorder="1" applyAlignment="1">
      <alignment horizontal="right" vertical="center"/>
    </xf>
    <xf numFmtId="0" fontId="7" fillId="3" borderId="2" xfId="0" applyFont="1" applyFill="1" applyBorder="1" applyAlignment="1">
      <alignment horizontal="center" vertical="center"/>
    </xf>
    <xf numFmtId="0" fontId="7" fillId="3" borderId="2" xfId="0" applyFont="1" applyFill="1" applyBorder="1" applyAlignment="1">
      <alignment vertical="center"/>
    </xf>
    <xf numFmtId="0" fontId="7" fillId="3" borderId="2" xfId="0" applyFont="1" applyFill="1" applyBorder="1" applyAlignment="1">
      <alignment horizontal="left" vertical="center"/>
    </xf>
    <xf numFmtId="0" fontId="7" fillId="0" borderId="2" xfId="0" applyFont="1" applyBorder="1" applyAlignment="1">
      <alignment horizontal="center" vertical="center"/>
    </xf>
    <xf numFmtId="0" fontId="6" fillId="0" borderId="2" xfId="0" applyFont="1" applyBorder="1" applyAlignment="1">
      <alignment horizontal="center" vertical="center"/>
    </xf>
    <xf numFmtId="0" fontId="6" fillId="0" borderId="6" xfId="0" applyFont="1" applyBorder="1" applyAlignment="1">
      <alignment horizontal="center" vertical="center"/>
    </xf>
    <xf numFmtId="0" fontId="7" fillId="3" borderId="2" xfId="0" applyFont="1" applyFill="1" applyBorder="1"/>
    <xf numFmtId="0" fontId="7" fillId="2" borderId="2" xfId="0" applyFont="1" applyFill="1" applyBorder="1" applyAlignment="1">
      <alignment horizontal="center" vertical="center"/>
    </xf>
    <xf numFmtId="38" fontId="8" fillId="0" borderId="2" xfId="0" applyNumberFormat="1" applyFont="1" applyFill="1" applyBorder="1" applyAlignment="1">
      <alignment horizontal="right" vertical="center" wrapText="1"/>
    </xf>
    <xf numFmtId="0" fontId="12" fillId="0" borderId="2" xfId="0" applyFont="1" applyBorder="1" applyAlignment="1">
      <alignment horizontal="center" vertical="center"/>
    </xf>
    <xf numFmtId="0" fontId="12" fillId="0" borderId="2" xfId="0" applyFont="1" applyBorder="1" applyAlignment="1">
      <alignment horizontal="center"/>
    </xf>
    <xf numFmtId="0" fontId="7" fillId="0" borderId="0" xfId="0" applyFont="1" applyAlignment="1">
      <alignment horizontal="right"/>
    </xf>
    <xf numFmtId="0" fontId="9" fillId="0" borderId="0" xfId="0" applyFont="1" applyAlignment="1">
      <alignment horizontal="right"/>
    </xf>
    <xf numFmtId="165" fontId="9" fillId="0" borderId="0" xfId="1" applyNumberFormat="1" applyFont="1" applyAlignment="1">
      <alignment horizontal="right"/>
    </xf>
    <xf numFmtId="165" fontId="7" fillId="0" borderId="0" xfId="0" applyNumberFormat="1" applyFont="1" applyAlignment="1">
      <alignment horizontal="left"/>
    </xf>
    <xf numFmtId="165" fontId="9" fillId="0" borderId="0" xfId="0" applyNumberFormat="1" applyFont="1" applyAlignment="1">
      <alignment horizontal="right"/>
    </xf>
    <xf numFmtId="0" fontId="6" fillId="3" borderId="0" xfId="0" applyFont="1" applyFill="1" applyBorder="1" applyAlignment="1">
      <alignment horizontal="center"/>
    </xf>
    <xf numFmtId="14" fontId="7" fillId="3" borderId="2" xfId="0" applyNumberFormat="1" applyFont="1" applyFill="1" applyBorder="1" applyAlignment="1">
      <alignment horizontal="center" vertical="center"/>
    </xf>
    <xf numFmtId="38" fontId="7" fillId="3" borderId="2" xfId="0" applyNumberFormat="1" applyFont="1" applyFill="1" applyBorder="1" applyAlignment="1">
      <alignment horizontal="right" vertical="center"/>
    </xf>
    <xf numFmtId="0" fontId="7" fillId="0" borderId="2" xfId="0" applyFont="1" applyFill="1" applyBorder="1" applyAlignment="1">
      <alignment horizontal="center" vertical="center"/>
    </xf>
    <xf numFmtId="0" fontId="7" fillId="0" borderId="2" xfId="0" applyFont="1" applyBorder="1" applyAlignment="1">
      <alignment horizontal="center"/>
    </xf>
    <xf numFmtId="165" fontId="7" fillId="0" borderId="0" xfId="1" applyNumberFormat="1" applyFont="1" applyAlignment="1">
      <alignment horizontal="right"/>
    </xf>
    <xf numFmtId="165" fontId="7" fillId="0" borderId="0" xfId="1" applyNumberFormat="1" applyFont="1" applyAlignment="1">
      <alignment horizontal="center"/>
    </xf>
    <xf numFmtId="14" fontId="13" fillId="0" borderId="0" xfId="1" applyNumberFormat="1" applyFont="1"/>
    <xf numFmtId="165" fontId="13" fillId="0" borderId="0" xfId="1" applyNumberFormat="1" applyFont="1" applyAlignment="1">
      <alignment horizontal="center" vertical="center"/>
    </xf>
    <xf numFmtId="165" fontId="13" fillId="0" borderId="0" xfId="1" applyNumberFormat="1" applyFont="1"/>
    <xf numFmtId="14" fontId="9" fillId="2" borderId="0" xfId="0" applyNumberFormat="1" applyFont="1" applyFill="1" applyAlignment="1">
      <alignment horizontal="right"/>
    </xf>
    <xf numFmtId="165" fontId="9" fillId="0" borderId="0" xfId="0" applyNumberFormat="1" applyFont="1" applyAlignment="1"/>
    <xf numFmtId="165" fontId="13" fillId="2" borderId="0" xfId="1" applyNumberFormat="1" applyFont="1" applyFill="1"/>
    <xf numFmtId="0" fontId="7" fillId="0" borderId="0" xfId="0" applyFont="1" applyBorder="1" applyAlignment="1">
      <alignment horizontal="center"/>
    </xf>
    <xf numFmtId="0" fontId="7" fillId="0" borderId="0" xfId="0" applyFont="1" applyAlignment="1"/>
    <xf numFmtId="0" fontId="7" fillId="0" borderId="0" xfId="0" applyFont="1" applyBorder="1"/>
    <xf numFmtId="0" fontId="7" fillId="0" borderId="0" xfId="0" applyFont="1" applyAlignment="1">
      <alignment vertical="center"/>
    </xf>
    <xf numFmtId="0" fontId="8" fillId="0" borderId="2" xfId="19" applyFont="1" applyBorder="1" applyAlignment="1">
      <alignment horizontal="center" vertical="center"/>
    </xf>
    <xf numFmtId="14" fontId="8" fillId="0" borderId="2" xfId="19" applyNumberFormat="1" applyFont="1" applyBorder="1" applyAlignment="1">
      <alignment horizontal="center" vertical="center"/>
    </xf>
    <xf numFmtId="38" fontId="8" fillId="0" borderId="2" xfId="19" applyNumberFormat="1" applyFont="1" applyBorder="1" applyAlignment="1">
      <alignment horizontal="right" vertical="center"/>
    </xf>
    <xf numFmtId="0" fontId="7" fillId="0" borderId="5" xfId="0" applyFont="1" applyBorder="1" applyAlignment="1">
      <alignment horizontal="center" vertical="center"/>
    </xf>
    <xf numFmtId="0" fontId="7" fillId="0" borderId="4" xfId="0" applyFont="1" applyBorder="1" applyAlignment="1">
      <alignment horizontal="center" vertical="center"/>
    </xf>
    <xf numFmtId="0" fontId="7" fillId="0" borderId="6" xfId="0" applyFont="1" applyBorder="1" applyAlignment="1">
      <alignment horizontal="center" vertical="center"/>
    </xf>
    <xf numFmtId="0" fontId="8" fillId="2" borderId="2" xfId="19" applyFont="1" applyFill="1" applyBorder="1" applyAlignment="1">
      <alignment horizontal="center" vertical="center"/>
    </xf>
    <xf numFmtId="0" fontId="8" fillId="3" borderId="2" xfId="19" applyFont="1" applyFill="1" applyBorder="1" applyAlignment="1">
      <alignment horizontal="center" vertical="center"/>
    </xf>
    <xf numFmtId="0" fontId="7" fillId="0" borderId="0" xfId="0" applyFont="1" applyBorder="1" applyAlignment="1">
      <alignment horizontal="center" vertical="center"/>
    </xf>
    <xf numFmtId="0" fontId="9" fillId="0" borderId="0" xfId="0" applyFont="1" applyBorder="1" applyAlignment="1">
      <alignment horizontal="center" vertical="center"/>
    </xf>
    <xf numFmtId="0" fontId="14" fillId="0" borderId="0" xfId="20" applyFont="1" applyFill="1" applyBorder="1" applyAlignment="1"/>
    <xf numFmtId="0" fontId="0" fillId="0" borderId="0" xfId="0" applyBorder="1" applyAlignment="1">
      <alignment horizontal="left" vertical="top"/>
    </xf>
    <xf numFmtId="0" fontId="14" fillId="0" borderId="0" xfId="20" applyFont="1" applyBorder="1" applyAlignment="1"/>
    <xf numFmtId="0" fontId="7" fillId="0" borderId="2" xfId="0" applyFont="1" applyBorder="1" applyAlignment="1">
      <alignment horizontal="left" vertical="center"/>
    </xf>
    <xf numFmtId="0" fontId="7" fillId="0" borderId="2" xfId="0" applyFont="1" applyBorder="1" applyAlignment="1">
      <alignment vertical="center"/>
    </xf>
    <xf numFmtId="14" fontId="8" fillId="3" borderId="2" xfId="19" applyNumberFormat="1" applyFont="1" applyFill="1" applyBorder="1" applyAlignment="1">
      <alignment horizontal="center" vertical="center"/>
    </xf>
    <xf numFmtId="38" fontId="8" fillId="3" borderId="2" xfId="19" applyNumberFormat="1" applyFont="1" applyFill="1" applyBorder="1" applyAlignment="1">
      <alignment horizontal="right" vertical="center"/>
    </xf>
    <xf numFmtId="0" fontId="7" fillId="3" borderId="2" xfId="19" applyFont="1" applyFill="1" applyBorder="1" applyAlignment="1">
      <alignment horizontal="center" vertical="center"/>
    </xf>
    <xf numFmtId="14" fontId="7" fillId="3" borderId="2" xfId="19" applyNumberFormat="1" applyFont="1" applyFill="1" applyBorder="1" applyAlignment="1">
      <alignment horizontal="center" vertical="center"/>
    </xf>
    <xf numFmtId="38" fontId="7" fillId="3" borderId="2" xfId="19" applyNumberFormat="1" applyFont="1" applyFill="1" applyBorder="1" applyAlignment="1">
      <alignment horizontal="right" vertical="center"/>
    </xf>
    <xf numFmtId="0" fontId="7" fillId="3" borderId="0" xfId="0" applyFont="1" applyFill="1" applyBorder="1" applyAlignment="1">
      <alignment horizontal="center" vertical="center"/>
    </xf>
    <xf numFmtId="0" fontId="9" fillId="3" borderId="0" xfId="0" applyFont="1" applyFill="1" applyBorder="1" applyAlignment="1">
      <alignment horizontal="center" vertical="center"/>
    </xf>
    <xf numFmtId="0" fontId="15" fillId="0" borderId="2" xfId="0" applyFont="1" applyBorder="1" applyAlignment="1">
      <alignment horizontal="center" vertical="center"/>
    </xf>
    <xf numFmtId="0" fontId="6" fillId="3" borderId="2" xfId="19" applyFont="1" applyFill="1" applyBorder="1" applyAlignment="1">
      <alignment horizontal="center" vertical="center"/>
    </xf>
    <xf numFmtId="14" fontId="6" fillId="3" borderId="2" xfId="19" applyNumberFormat="1" applyFont="1" applyFill="1" applyBorder="1" applyAlignment="1">
      <alignment horizontal="center" vertical="center"/>
    </xf>
    <xf numFmtId="38" fontId="6" fillId="3" borderId="2" xfId="19" applyNumberFormat="1" applyFont="1" applyFill="1" applyBorder="1" applyAlignment="1">
      <alignment horizontal="right" vertical="center"/>
    </xf>
    <xf numFmtId="0" fontId="6" fillId="0" borderId="1" xfId="12" applyFont="1" applyBorder="1" applyAlignment="1">
      <alignment horizontal="center" vertical="center"/>
    </xf>
    <xf numFmtId="0" fontId="6" fillId="0" borderId="8" xfId="12" applyFont="1" applyBorder="1" applyAlignment="1">
      <alignment horizontal="center" vertical="center"/>
    </xf>
    <xf numFmtId="0" fontId="6" fillId="0" borderId="8" xfId="12" applyFont="1" applyBorder="1" applyAlignment="1">
      <alignment vertical="center"/>
    </xf>
    <xf numFmtId="0" fontId="6" fillId="0" borderId="1" xfId="12" applyFont="1" applyBorder="1" applyAlignment="1">
      <alignment vertical="center"/>
    </xf>
    <xf numFmtId="0" fontId="10" fillId="0" borderId="9" xfId="12" applyFont="1" applyBorder="1" applyAlignment="1">
      <alignment horizontal="center" vertical="center"/>
    </xf>
    <xf numFmtId="0" fontId="10" fillId="0" borderId="10" xfId="12" applyFont="1" applyBorder="1" applyAlignment="1">
      <alignment horizontal="center" vertical="center"/>
    </xf>
    <xf numFmtId="0" fontId="10" fillId="0" borderId="11" xfId="12" applyFont="1" applyBorder="1" applyAlignment="1">
      <alignment horizontal="center" vertical="center"/>
    </xf>
    <xf numFmtId="0" fontId="6" fillId="0" borderId="1" xfId="12" applyFont="1" applyBorder="1" applyAlignment="1">
      <alignment horizontal="left" vertical="center"/>
    </xf>
    <xf numFmtId="0" fontId="10" fillId="2" borderId="1" xfId="12" applyFont="1" applyFill="1" applyBorder="1" applyAlignment="1">
      <alignment horizontal="right" vertical="center"/>
    </xf>
    <xf numFmtId="14" fontId="10" fillId="2" borderId="1" xfId="12" applyNumberFormat="1" applyFont="1" applyFill="1" applyBorder="1" applyAlignment="1">
      <alignment horizontal="left" vertical="center"/>
    </xf>
    <xf numFmtId="0" fontId="10" fillId="0" borderId="1" xfId="12" applyFont="1" applyBorder="1" applyAlignment="1">
      <alignment horizontal="right" vertical="center"/>
    </xf>
    <xf numFmtId="165" fontId="10" fillId="0" borderId="1" xfId="1" applyNumberFormat="1" applyFont="1" applyBorder="1" applyAlignment="1">
      <alignment horizontal="center" vertical="center"/>
    </xf>
    <xf numFmtId="165" fontId="6" fillId="0" borderId="1" xfId="1" applyNumberFormat="1" applyFont="1" applyBorder="1" applyAlignment="1">
      <alignment horizontal="center" vertical="center"/>
    </xf>
    <xf numFmtId="165" fontId="10" fillId="0" borderId="1" xfId="12" applyNumberFormat="1" applyFont="1" applyBorder="1" applyAlignment="1">
      <alignment horizontal="center" vertical="center"/>
    </xf>
    <xf numFmtId="0" fontId="10" fillId="0" borderId="1" xfId="12" applyFont="1" applyBorder="1" applyAlignment="1">
      <alignment horizontal="center" vertical="center"/>
    </xf>
    <xf numFmtId="165" fontId="7" fillId="0" borderId="0" xfId="1" applyNumberFormat="1" applyFont="1"/>
    <xf numFmtId="165" fontId="6" fillId="0" borderId="1" xfId="12" applyNumberFormat="1" applyFont="1" applyBorder="1" applyAlignment="1">
      <alignment horizontal="center" vertical="center"/>
    </xf>
    <xf numFmtId="165" fontId="10" fillId="3" borderId="0" xfId="1" applyNumberFormat="1" applyFont="1" applyFill="1" applyAlignment="1">
      <alignment horizontal="center"/>
    </xf>
    <xf numFmtId="0" fontId="6" fillId="3" borderId="0" xfId="0" applyFont="1" applyFill="1" applyAlignment="1"/>
    <xf numFmtId="165" fontId="10" fillId="3" borderId="0" xfId="1" applyNumberFormat="1" applyFont="1" applyFill="1" applyAlignment="1">
      <alignment horizontal="right"/>
    </xf>
    <xf numFmtId="165" fontId="7" fillId="2" borderId="2" xfId="1" applyNumberFormat="1" applyFont="1" applyFill="1" applyBorder="1" applyAlignment="1">
      <alignment vertical="center"/>
    </xf>
    <xf numFmtId="166" fontId="7" fillId="2" borderId="2" xfId="0" applyNumberFormat="1" applyFont="1" applyFill="1" applyBorder="1" applyAlignment="1">
      <alignment horizontal="left" vertical="center" wrapText="1"/>
    </xf>
    <xf numFmtId="166" fontId="7" fillId="2" borderId="12" xfId="0" applyNumberFormat="1" applyFont="1" applyFill="1" applyBorder="1" applyAlignment="1">
      <alignment horizontal="left" vertical="center" wrapText="1"/>
    </xf>
    <xf numFmtId="0" fontId="7" fillId="0" borderId="0" xfId="0" applyFont="1" applyFill="1" applyBorder="1"/>
    <xf numFmtId="0" fontId="6" fillId="0" borderId="0" xfId="0" applyFont="1" applyFill="1" applyBorder="1" applyAlignment="1"/>
    <xf numFmtId="0" fontId="6" fillId="0" borderId="0" xfId="0" applyFont="1" applyFill="1" applyBorder="1" applyAlignment="1">
      <alignment horizontal="center"/>
    </xf>
    <xf numFmtId="165" fontId="7" fillId="0" borderId="0" xfId="1" applyNumberFormat="1" applyFont="1" applyFill="1" applyBorder="1" applyAlignment="1">
      <alignment vertical="center"/>
    </xf>
    <xf numFmtId="166" fontId="7" fillId="0" borderId="0" xfId="0" applyNumberFormat="1" applyFont="1" applyFill="1" applyBorder="1" applyAlignment="1">
      <alignment horizontal="left" vertical="center" wrapText="1"/>
    </xf>
    <xf numFmtId="0" fontId="7" fillId="3" borderId="0" xfId="0" applyFont="1" applyFill="1" applyBorder="1" applyAlignment="1">
      <alignment horizontal="center"/>
    </xf>
    <xf numFmtId="0" fontId="7" fillId="3" borderId="0" xfId="0" applyFont="1" applyFill="1"/>
    <xf numFmtId="0" fontId="7" fillId="3" borderId="0" xfId="0" applyFont="1" applyFill="1" applyAlignment="1">
      <alignment horizontal="center"/>
    </xf>
    <xf numFmtId="0" fontId="7" fillId="3" borderId="4" xfId="0" applyFont="1" applyFill="1" applyBorder="1" applyAlignment="1">
      <alignment horizontal="center"/>
    </xf>
    <xf numFmtId="165" fontId="7" fillId="3" borderId="0" xfId="1" applyNumberFormat="1" applyFont="1" applyFill="1" applyAlignment="1">
      <alignment horizontal="right"/>
    </xf>
    <xf numFmtId="0" fontId="7" fillId="0" borderId="0" xfId="0" applyFont="1" applyFill="1" applyAlignment="1">
      <alignment horizontal="center"/>
    </xf>
    <xf numFmtId="0" fontId="9" fillId="0" borderId="0" xfId="0" applyFont="1" applyFill="1" applyAlignment="1">
      <alignment horizontal="center"/>
    </xf>
    <xf numFmtId="0" fontId="9" fillId="3" borderId="0" xfId="0" applyFont="1" applyFill="1" applyAlignment="1">
      <alignment horizontal="left" vertical="center"/>
    </xf>
    <xf numFmtId="0" fontId="7" fillId="0" borderId="0" xfId="0" applyFont="1" applyFill="1" applyAlignment="1">
      <alignment horizontal="center" vertical="center"/>
    </xf>
    <xf numFmtId="0" fontId="9" fillId="3" borderId="13" xfId="0" applyFont="1" applyFill="1" applyBorder="1" applyAlignment="1">
      <alignment horizontal="center" vertical="center"/>
    </xf>
    <xf numFmtId="165" fontId="9" fillId="3" borderId="0" xfId="1" applyNumberFormat="1" applyFont="1" applyFill="1" applyBorder="1" applyAlignment="1">
      <alignment horizontal="center" vertical="center"/>
    </xf>
    <xf numFmtId="165" fontId="9" fillId="0" borderId="0" xfId="1" applyNumberFormat="1" applyFont="1" applyFill="1" applyAlignment="1">
      <alignment horizontal="center" vertical="center"/>
    </xf>
    <xf numFmtId="0" fontId="9" fillId="0" borderId="2" xfId="0" applyFont="1" applyFill="1" applyBorder="1" applyAlignment="1">
      <alignment horizontal="center" vertical="center"/>
    </xf>
    <xf numFmtId="49" fontId="9" fillId="3" borderId="2" xfId="0" applyNumberFormat="1" applyFont="1" applyFill="1" applyBorder="1" applyAlignment="1">
      <alignment horizontal="center" vertical="center"/>
    </xf>
    <xf numFmtId="14" fontId="9" fillId="3" borderId="2" xfId="0" applyNumberFormat="1" applyFont="1" applyFill="1" applyBorder="1" applyAlignment="1">
      <alignment horizontal="center" vertical="center"/>
    </xf>
    <xf numFmtId="165" fontId="9" fillId="3" borderId="2" xfId="1" applyNumberFormat="1" applyFont="1" applyFill="1" applyBorder="1" applyAlignment="1">
      <alignment horizontal="center" vertical="center"/>
    </xf>
    <xf numFmtId="38" fontId="6" fillId="0" borderId="2" xfId="16" applyNumberFormat="1" applyFont="1" applyBorder="1" applyAlignment="1">
      <alignment horizontal="center" vertical="center"/>
    </xf>
    <xf numFmtId="0" fontId="6" fillId="0" borderId="2" xfId="18" applyFont="1" applyBorder="1" applyAlignment="1">
      <alignment horizontal="center" vertical="center"/>
    </xf>
    <xf numFmtId="14" fontId="6" fillId="0" borderId="2" xfId="18" applyNumberFormat="1" applyFont="1" applyBorder="1" applyAlignment="1">
      <alignment horizontal="center" vertical="center"/>
    </xf>
    <xf numFmtId="38" fontId="6" fillId="0" borderId="2" xfId="18" applyNumberFormat="1" applyFont="1" applyBorder="1" applyAlignment="1">
      <alignment vertical="center"/>
    </xf>
    <xf numFmtId="14" fontId="8" fillId="0" borderId="2" xfId="18" applyNumberFormat="1" applyFont="1" applyFill="1" applyBorder="1" applyAlignment="1">
      <alignment horizontal="center" vertical="center"/>
    </xf>
    <xf numFmtId="165" fontId="7" fillId="0" borderId="2" xfId="1" applyNumberFormat="1" applyFont="1" applyBorder="1" applyAlignment="1">
      <alignment horizontal="left" vertical="center"/>
    </xf>
    <xf numFmtId="0" fontId="7" fillId="0" borderId="2" xfId="0" applyFont="1" applyBorder="1" applyAlignment="1">
      <alignment vertical="center" wrapText="1"/>
    </xf>
    <xf numFmtId="0" fontId="7" fillId="0" borderId="2" xfId="0" applyFont="1" applyBorder="1" applyAlignment="1">
      <alignment horizontal="left" vertical="center" wrapText="1"/>
    </xf>
    <xf numFmtId="38" fontId="7" fillId="0" borderId="2" xfId="16" applyNumberFormat="1" applyFont="1" applyBorder="1" applyAlignment="1">
      <alignment horizontal="center" vertical="center"/>
    </xf>
    <xf numFmtId="0" fontId="7" fillId="0" borderId="2" xfId="18" applyFont="1" applyBorder="1" applyAlignment="1">
      <alignment horizontal="center" vertical="center"/>
    </xf>
    <xf numFmtId="14" fontId="7" fillId="0" borderId="2" xfId="18" applyNumberFormat="1" applyFont="1" applyBorder="1" applyAlignment="1">
      <alignment horizontal="center" vertical="center"/>
    </xf>
    <xf numFmtId="38" fontId="7" fillId="0" borderId="2" xfId="18" applyNumberFormat="1" applyFont="1" applyBorder="1" applyAlignment="1">
      <alignment vertical="center"/>
    </xf>
    <xf numFmtId="14" fontId="7" fillId="0" borderId="2" xfId="18" applyNumberFormat="1" applyFont="1" applyFill="1" applyBorder="1" applyAlignment="1">
      <alignment horizontal="center" vertical="center"/>
    </xf>
    <xf numFmtId="0" fontId="8" fillId="0" borderId="2" xfId="16" applyFont="1" applyBorder="1" applyAlignment="1">
      <alignment horizontal="left" vertical="center"/>
    </xf>
    <xf numFmtId="38" fontId="6" fillId="0" borderId="2" xfId="18" applyNumberFormat="1" applyFont="1" applyBorder="1" applyAlignment="1">
      <alignment horizontal="center" vertical="center" wrapText="1"/>
    </xf>
    <xf numFmtId="0" fontId="7" fillId="0" borderId="2" xfId="0" applyFont="1" applyFill="1" applyBorder="1" applyAlignment="1">
      <alignment horizontal="center"/>
    </xf>
    <xf numFmtId="38" fontId="6" fillId="3" borderId="2" xfId="16" applyNumberFormat="1" applyFont="1" applyFill="1" applyBorder="1" applyAlignment="1">
      <alignment horizontal="center" vertical="center"/>
    </xf>
    <xf numFmtId="0" fontId="6" fillId="3" borderId="2" xfId="18" applyFont="1" applyFill="1" applyBorder="1" applyAlignment="1">
      <alignment horizontal="center" vertical="center"/>
    </xf>
    <xf numFmtId="14" fontId="6" fillId="3" borderId="2" xfId="18" applyNumberFormat="1" applyFont="1" applyFill="1" applyBorder="1" applyAlignment="1">
      <alignment horizontal="center" vertical="center"/>
    </xf>
    <xf numFmtId="38" fontId="6" fillId="3" borderId="2" xfId="18" applyNumberFormat="1" applyFont="1" applyFill="1" applyBorder="1" applyAlignment="1">
      <alignment vertical="center"/>
    </xf>
    <xf numFmtId="0" fontId="9" fillId="0" borderId="0" xfId="0" applyFont="1" applyFill="1" applyAlignment="1">
      <alignment horizontal="center" vertical="center"/>
    </xf>
    <xf numFmtId="0" fontId="9" fillId="0" borderId="0" xfId="0" applyFont="1" applyFill="1" applyBorder="1" applyAlignment="1">
      <alignment horizontal="center" vertical="center"/>
    </xf>
    <xf numFmtId="0" fontId="6" fillId="0" borderId="2" xfId="16" applyFont="1" applyBorder="1" applyAlignment="1">
      <alignment horizontal="center" vertical="center"/>
    </xf>
    <xf numFmtId="0" fontId="7" fillId="3" borderId="2" xfId="0" applyFont="1" applyFill="1" applyBorder="1" applyAlignment="1">
      <alignment horizontal="center"/>
    </xf>
    <xf numFmtId="0" fontId="9" fillId="0" borderId="2" xfId="0" applyFont="1" applyBorder="1"/>
    <xf numFmtId="0" fontId="7" fillId="0" borderId="2" xfId="0" applyFont="1" applyFill="1" applyBorder="1"/>
    <xf numFmtId="0" fontId="7" fillId="0" borderId="2" xfId="0" applyFont="1" applyBorder="1" applyAlignment="1">
      <alignment horizontal="left"/>
    </xf>
    <xf numFmtId="0" fontId="16" fillId="0" borderId="0" xfId="0" applyFont="1" applyAlignment="1">
      <alignment horizontal="center"/>
    </xf>
    <xf numFmtId="0" fontId="7" fillId="0" borderId="1" xfId="12" applyFont="1" applyBorder="1" applyAlignment="1">
      <alignment horizontal="center" vertical="center"/>
    </xf>
    <xf numFmtId="0" fontId="15" fillId="0" borderId="0" xfId="0" applyFont="1" applyAlignment="1">
      <alignment horizontal="center" vertical="center"/>
    </xf>
    <xf numFmtId="0" fontId="15" fillId="0" borderId="0" xfId="0" applyFont="1" applyFill="1" applyAlignment="1">
      <alignment horizontal="center" vertical="center"/>
    </xf>
    <xf numFmtId="165" fontId="7" fillId="0" borderId="0" xfId="1" applyNumberFormat="1" applyFont="1" applyAlignment="1">
      <alignment horizontal="left"/>
    </xf>
    <xf numFmtId="165" fontId="7" fillId="0" borderId="0" xfId="1" applyNumberFormat="1" applyFont="1" applyAlignment="1">
      <alignment horizontal="center" vertical="center"/>
    </xf>
    <xf numFmtId="165" fontId="7" fillId="0" borderId="0" xfId="1" applyNumberFormat="1" applyFont="1" applyAlignment="1">
      <alignment horizontal="left" vertical="center"/>
    </xf>
    <xf numFmtId="165" fontId="9" fillId="0" borderId="2" xfId="1" applyNumberFormat="1" applyFont="1" applyBorder="1" applyAlignment="1">
      <alignment horizontal="center" vertical="center"/>
    </xf>
    <xf numFmtId="0" fontId="6" fillId="3" borderId="2" xfId="16" applyFont="1" applyFill="1" applyBorder="1" applyAlignment="1">
      <alignment horizontal="center" vertical="center"/>
    </xf>
    <xf numFmtId="14" fontId="6" fillId="3" borderId="2" xfId="16" applyNumberFormat="1" applyFont="1" applyFill="1" applyBorder="1" applyAlignment="1">
      <alignment horizontal="center" vertical="center"/>
    </xf>
    <xf numFmtId="38" fontId="6" fillId="3" borderId="2" xfId="16" applyNumberFormat="1" applyFont="1" applyFill="1" applyBorder="1" applyAlignment="1">
      <alignment horizontal="right" vertical="center"/>
    </xf>
    <xf numFmtId="165" fontId="7" fillId="0" borderId="2" xfId="1" applyNumberFormat="1" applyFont="1" applyBorder="1" applyAlignment="1">
      <alignment horizontal="center" vertical="center"/>
    </xf>
    <xf numFmtId="165" fontId="9" fillId="0" borderId="2" xfId="1" applyNumberFormat="1" applyFont="1" applyBorder="1" applyAlignment="1">
      <alignment vertical="center"/>
    </xf>
    <xf numFmtId="0" fontId="17" fillId="0" borderId="2" xfId="0" applyFont="1" applyFill="1" applyBorder="1" applyAlignment="1">
      <alignment horizontal="center" vertical="center"/>
    </xf>
    <xf numFmtId="0" fontId="17" fillId="3" borderId="2" xfId="16" applyFont="1" applyFill="1" applyBorder="1" applyAlignment="1">
      <alignment horizontal="center" vertical="center"/>
    </xf>
    <xf numFmtId="14" fontId="17" fillId="3" borderId="2" xfId="16" applyNumberFormat="1" applyFont="1" applyFill="1" applyBorder="1" applyAlignment="1">
      <alignment horizontal="center" vertical="center"/>
    </xf>
    <xf numFmtId="38" fontId="17" fillId="3" borderId="2" xfId="16" applyNumberFormat="1" applyFont="1" applyFill="1" applyBorder="1" applyAlignment="1">
      <alignment horizontal="right" vertical="center"/>
    </xf>
    <xf numFmtId="165" fontId="15" fillId="0" borderId="2" xfId="1" applyNumberFormat="1" applyFont="1" applyBorder="1" applyAlignment="1">
      <alignment horizontal="center" vertical="center"/>
    </xf>
    <xf numFmtId="0" fontId="17" fillId="0" borderId="2" xfId="16" applyFont="1" applyFill="1" applyBorder="1" applyAlignment="1">
      <alignment horizontal="center" vertical="center"/>
    </xf>
    <xf numFmtId="14" fontId="17" fillId="0" borderId="2" xfId="16" applyNumberFormat="1" applyFont="1" applyFill="1" applyBorder="1" applyAlignment="1">
      <alignment horizontal="center" vertical="center"/>
    </xf>
    <xf numFmtId="38" fontId="17" fillId="0" borderId="2" xfId="16" applyNumberFormat="1" applyFont="1" applyFill="1" applyBorder="1" applyAlignment="1">
      <alignment horizontal="right" vertical="center"/>
    </xf>
    <xf numFmtId="165" fontId="7" fillId="0" borderId="2" xfId="1" applyNumberFormat="1" applyFont="1" applyFill="1" applyBorder="1" applyAlignment="1">
      <alignment horizontal="center" vertical="center"/>
    </xf>
    <xf numFmtId="0" fontId="7" fillId="0" borderId="2" xfId="0" applyFont="1" applyFill="1" applyBorder="1" applyAlignment="1">
      <alignment vertical="center" wrapText="1"/>
    </xf>
    <xf numFmtId="165" fontId="15" fillId="0" borderId="2" xfId="1" applyNumberFormat="1" applyFont="1" applyFill="1" applyBorder="1" applyAlignment="1">
      <alignment horizontal="center" vertical="center"/>
    </xf>
    <xf numFmtId="0" fontId="7" fillId="3" borderId="2" xfId="16" applyFont="1" applyFill="1" applyBorder="1" applyAlignment="1">
      <alignment horizontal="center" vertical="center"/>
    </xf>
    <xf numFmtId="14" fontId="7" fillId="3" borderId="2" xfId="16" applyNumberFormat="1" applyFont="1" applyFill="1" applyBorder="1" applyAlignment="1">
      <alignment horizontal="center" vertical="center"/>
    </xf>
    <xf numFmtId="38" fontId="7" fillId="3" borderId="2" xfId="16" applyNumberFormat="1" applyFont="1" applyFill="1" applyBorder="1" applyAlignment="1">
      <alignment horizontal="right" vertical="center"/>
    </xf>
    <xf numFmtId="0" fontId="9" fillId="0" borderId="1" xfId="12" applyFont="1" applyBorder="1" applyAlignment="1">
      <alignment horizontal="left" vertical="center"/>
    </xf>
    <xf numFmtId="0" fontId="18" fillId="3" borderId="0" xfId="0" applyFont="1" applyFill="1" applyAlignment="1">
      <alignment horizontal="center"/>
    </xf>
    <xf numFmtId="0" fontId="8" fillId="0" borderId="1" xfId="16" applyFont="1" applyFill="1" applyBorder="1" applyAlignment="1">
      <alignment horizontal="left" vertical="center"/>
    </xf>
    <xf numFmtId="0" fontId="9" fillId="0" borderId="1" xfId="12" applyFont="1" applyFill="1" applyBorder="1" applyAlignment="1">
      <alignment horizontal="left" vertical="center"/>
    </xf>
    <xf numFmtId="0" fontId="17" fillId="0" borderId="0" xfId="0" applyFont="1" applyFill="1" applyAlignment="1">
      <alignment horizontal="center"/>
    </xf>
    <xf numFmtId="0" fontId="15" fillId="0" borderId="1" xfId="12" applyFont="1" applyBorder="1" applyAlignment="1">
      <alignment horizontal="left" vertical="center"/>
    </xf>
    <xf numFmtId="38" fontId="8" fillId="0" borderId="11" xfId="16" applyNumberFormat="1" applyFont="1" applyFill="1" applyBorder="1" applyAlignment="1">
      <alignment horizontal="center" vertical="center"/>
    </xf>
    <xf numFmtId="0" fontId="17" fillId="0" borderId="0" xfId="0" applyFont="1"/>
    <xf numFmtId="38" fontId="17" fillId="0" borderId="11" xfId="16" applyNumberFormat="1" applyFont="1" applyFill="1" applyBorder="1" applyAlignment="1">
      <alignment horizontal="center" vertical="center"/>
    </xf>
    <xf numFmtId="0" fontId="15" fillId="0" borderId="1" xfId="12" applyFont="1" applyFill="1" applyBorder="1" applyAlignment="1">
      <alignment horizontal="left" vertical="center"/>
    </xf>
    <xf numFmtId="38" fontId="7" fillId="0" borderId="11" xfId="16" applyNumberFormat="1" applyFont="1" applyFill="1" applyBorder="1" applyAlignment="1">
      <alignment horizontal="center" vertical="center"/>
    </xf>
    <xf numFmtId="0" fontId="8" fillId="0" borderId="1" xfId="16" applyFont="1" applyFill="1" applyBorder="1" applyAlignment="1">
      <alignment horizontal="center" vertical="center"/>
    </xf>
    <xf numFmtId="0" fontId="8" fillId="0" borderId="1" xfId="16" applyFont="1" applyBorder="1" applyAlignment="1">
      <alignment horizontal="center" vertical="center"/>
    </xf>
    <xf numFmtId="0" fontId="7" fillId="0" borderId="1" xfId="16" applyFont="1" applyBorder="1" applyAlignment="1">
      <alignment horizontal="center" vertical="center"/>
    </xf>
    <xf numFmtId="0" fontId="17" fillId="0" borderId="1" xfId="16" applyFont="1" applyBorder="1" applyAlignment="1">
      <alignment horizontal="center" vertical="center"/>
    </xf>
    <xf numFmtId="0" fontId="7" fillId="0" borderId="4" xfId="0" applyFont="1" applyFill="1" applyBorder="1" applyAlignment="1">
      <alignment horizontal="center" vertical="center"/>
    </xf>
    <xf numFmtId="0" fontId="7" fillId="0" borderId="1" xfId="12" applyFont="1" applyBorder="1" applyAlignment="1">
      <alignment horizontal="left" vertical="center"/>
    </xf>
    <xf numFmtId="38" fontId="8" fillId="0" borderId="0" xfId="16" applyNumberFormat="1" applyFont="1" applyFill="1" applyBorder="1" applyAlignment="1">
      <alignment horizontal="center" vertical="center"/>
    </xf>
    <xf numFmtId="0" fontId="8" fillId="0" borderId="0" xfId="16" applyFont="1" applyBorder="1" applyAlignment="1">
      <alignment horizontal="center" vertical="center"/>
    </xf>
    <xf numFmtId="0" fontId="6" fillId="2" borderId="2" xfId="16" applyFont="1" applyFill="1" applyBorder="1" applyAlignment="1">
      <alignment horizontal="center" vertical="center"/>
    </xf>
    <xf numFmtId="165" fontId="9" fillId="2" borderId="2" xfId="1" applyNumberFormat="1" applyFont="1" applyFill="1" applyBorder="1" applyAlignment="1">
      <alignment horizontal="center" vertical="center"/>
    </xf>
    <xf numFmtId="0" fontId="8" fillId="2" borderId="0" xfId="16" applyFont="1" applyFill="1" applyBorder="1" applyAlignment="1">
      <alignment horizontal="center" vertical="center"/>
    </xf>
    <xf numFmtId="0" fontId="7" fillId="2" borderId="1" xfId="12" applyFont="1" applyFill="1" applyBorder="1" applyAlignment="1">
      <alignment horizontal="left" vertical="center"/>
    </xf>
    <xf numFmtId="165" fontId="9" fillId="3" borderId="2" xfId="1" applyNumberFormat="1" applyFont="1" applyFill="1" applyBorder="1" applyAlignment="1">
      <alignment vertical="center"/>
    </xf>
    <xf numFmtId="0" fontId="8" fillId="3" borderId="0" xfId="16" applyFont="1" applyFill="1" applyBorder="1" applyAlignment="1">
      <alignment horizontal="center" vertical="center"/>
    </xf>
    <xf numFmtId="0" fontId="7" fillId="3" borderId="1" xfId="12" applyFont="1" applyFill="1" applyBorder="1" applyAlignment="1">
      <alignment horizontal="left" vertical="center"/>
    </xf>
    <xf numFmtId="165" fontId="9" fillId="0" borderId="2" xfId="1" applyNumberFormat="1" applyFont="1" applyBorder="1" applyAlignment="1">
      <alignment horizontal="right"/>
    </xf>
    <xf numFmtId="165" fontId="9" fillId="0" borderId="2" xfId="1" applyNumberFormat="1" applyFont="1" applyBorder="1" applyAlignment="1"/>
    <xf numFmtId="165" fontId="9" fillId="0" borderId="0" xfId="1" applyNumberFormat="1" applyFont="1" applyFill="1" applyBorder="1" applyAlignment="1">
      <alignment horizontal="center"/>
    </xf>
    <xf numFmtId="0" fontId="17" fillId="3" borderId="0" xfId="0" applyFont="1" applyFill="1"/>
    <xf numFmtId="0" fontId="7" fillId="0" borderId="0" xfId="0" applyFont="1" applyFill="1"/>
    <xf numFmtId="165" fontId="7" fillId="0" borderId="0" xfId="1" applyNumberFormat="1" applyFont="1" applyAlignment="1"/>
    <xf numFmtId="0" fontId="7" fillId="0" borderId="0" xfId="0" applyFont="1" applyFill="1" applyBorder="1" applyAlignment="1">
      <alignment horizontal="center"/>
    </xf>
    <xf numFmtId="165" fontId="7" fillId="0" borderId="0" xfId="1" applyNumberFormat="1" applyFont="1" applyAlignment="1">
      <alignment vertical="center"/>
    </xf>
    <xf numFmtId="165" fontId="7" fillId="0" borderId="0" xfId="1" applyNumberFormat="1" applyFont="1" applyBorder="1" applyAlignment="1">
      <alignment horizontal="center" vertical="center"/>
    </xf>
    <xf numFmtId="165" fontId="7" fillId="0" borderId="0" xfId="1" applyNumberFormat="1" applyFont="1" applyBorder="1" applyAlignment="1">
      <alignment vertical="center"/>
    </xf>
    <xf numFmtId="49" fontId="9" fillId="0" borderId="2" xfId="0" applyNumberFormat="1" applyFont="1" applyFill="1" applyBorder="1" applyAlignment="1">
      <alignment horizontal="center" vertical="center"/>
    </xf>
    <xf numFmtId="14" fontId="9" fillId="0" borderId="2" xfId="0" applyNumberFormat="1" applyFont="1" applyFill="1" applyBorder="1" applyAlignment="1">
      <alignment horizontal="center" vertical="center"/>
    </xf>
    <xf numFmtId="165" fontId="9" fillId="0" borderId="2" xfId="1" applyNumberFormat="1" applyFont="1" applyFill="1" applyBorder="1" applyAlignment="1">
      <alignment horizontal="center" vertical="center"/>
    </xf>
    <xf numFmtId="14" fontId="7" fillId="0" borderId="2" xfId="0" applyNumberFormat="1" applyFont="1" applyBorder="1" applyAlignment="1">
      <alignment horizontal="center" vertical="center"/>
    </xf>
    <xf numFmtId="38" fontId="7" fillId="0" borderId="2" xfId="0" applyNumberFormat="1" applyFont="1" applyBorder="1" applyAlignment="1">
      <alignment horizontal="right" vertical="center"/>
    </xf>
    <xf numFmtId="0" fontId="6" fillId="0" borderId="2" xfId="0" applyFont="1" applyBorder="1" applyAlignment="1">
      <alignment horizontal="center" vertical="top"/>
    </xf>
    <xf numFmtId="38" fontId="7" fillId="0" borderId="2" xfId="0" applyNumberFormat="1" applyFont="1" applyFill="1" applyBorder="1" applyAlignment="1">
      <alignment horizontal="right" vertical="center"/>
    </xf>
    <xf numFmtId="0" fontId="6" fillId="0" borderId="2" xfId="0" applyFont="1" applyBorder="1" applyAlignment="1">
      <alignment horizontal="left" vertical="top"/>
    </xf>
    <xf numFmtId="165" fontId="7" fillId="3" borderId="2" xfId="1" applyNumberFormat="1" applyFont="1" applyFill="1" applyBorder="1"/>
    <xf numFmtId="165" fontId="7" fillId="3" borderId="2" xfId="1" applyNumberFormat="1" applyFont="1" applyFill="1" applyBorder="1" applyAlignment="1">
      <alignment horizontal="center"/>
    </xf>
    <xf numFmtId="165" fontId="17" fillId="0" borderId="2" xfId="1" applyNumberFormat="1" applyFont="1" applyBorder="1"/>
    <xf numFmtId="165" fontId="7" fillId="0" borderId="2" xfId="1" applyNumberFormat="1" applyFont="1" applyBorder="1"/>
    <xf numFmtId="0" fontId="17" fillId="3" borderId="2" xfId="0" applyFont="1" applyFill="1" applyBorder="1" applyAlignment="1">
      <alignment horizontal="center" vertical="center"/>
    </xf>
    <xf numFmtId="14" fontId="17" fillId="3" borderId="2" xfId="0" applyNumberFormat="1" applyFont="1" applyFill="1" applyBorder="1" applyAlignment="1">
      <alignment horizontal="center" vertical="center"/>
    </xf>
    <xf numFmtId="38" fontId="17" fillId="3" borderId="2" xfId="0" applyNumberFormat="1" applyFont="1" applyFill="1" applyBorder="1" applyAlignment="1">
      <alignment horizontal="right" vertical="center"/>
    </xf>
    <xf numFmtId="165" fontId="17" fillId="3" borderId="2" xfId="1" applyNumberFormat="1" applyFont="1" applyFill="1" applyBorder="1"/>
    <xf numFmtId="0" fontId="7" fillId="0" borderId="0" xfId="0" applyFont="1" applyFill="1" applyBorder="1" applyAlignment="1">
      <alignment horizontal="center" vertical="center"/>
    </xf>
    <xf numFmtId="0" fontId="7" fillId="0" borderId="0" xfId="12" applyFont="1" applyFill="1" applyBorder="1" applyAlignment="1">
      <alignment horizontal="center" vertical="center"/>
    </xf>
    <xf numFmtId="0" fontId="6" fillId="0" borderId="0" xfId="0" applyFont="1" applyBorder="1" applyAlignment="1">
      <alignment horizontal="left" vertical="top"/>
    </xf>
    <xf numFmtId="0" fontId="17" fillId="3" borderId="0" xfId="0" applyFont="1" applyFill="1" applyAlignment="1">
      <alignment horizontal="center"/>
    </xf>
    <xf numFmtId="0" fontId="19" fillId="0" borderId="0" xfId="0" applyFont="1" applyBorder="1" applyAlignment="1">
      <alignment horizontal="left" vertical="top"/>
    </xf>
    <xf numFmtId="165" fontId="17" fillId="0" borderId="0" xfId="1" applyNumberFormat="1" applyFont="1" applyAlignment="1">
      <alignment horizontal="center"/>
    </xf>
    <xf numFmtId="0" fontId="17" fillId="3" borderId="2" xfId="0" applyFont="1" applyFill="1" applyBorder="1"/>
    <xf numFmtId="0" fontId="17" fillId="0" borderId="0" xfId="12" applyFont="1" applyFill="1" applyBorder="1" applyAlignment="1">
      <alignment horizontal="center" vertical="center"/>
    </xf>
    <xf numFmtId="14" fontId="7" fillId="0" borderId="2" xfId="0" applyNumberFormat="1" applyFont="1" applyFill="1" applyBorder="1" applyAlignment="1">
      <alignment horizontal="center" vertical="center"/>
    </xf>
    <xf numFmtId="38" fontId="7" fillId="0" borderId="2" xfId="0" applyNumberFormat="1" applyFont="1" applyFill="1" applyBorder="1"/>
    <xf numFmtId="165" fontId="7" fillId="0" borderId="2" xfId="1" applyNumberFormat="1" applyFont="1" applyFill="1" applyBorder="1" applyAlignment="1">
      <alignment horizontal="center"/>
    </xf>
    <xf numFmtId="0" fontId="7" fillId="4" borderId="2" xfId="0" applyFont="1" applyFill="1" applyBorder="1" applyAlignment="1">
      <alignment horizontal="center" vertical="center"/>
    </xf>
    <xf numFmtId="0" fontId="7" fillId="0" borderId="2" xfId="0" applyFont="1" applyFill="1" applyBorder="1" applyAlignment="1">
      <alignment horizontal="left" vertical="center" wrapText="1"/>
    </xf>
    <xf numFmtId="165" fontId="7" fillId="0" borderId="2" xfId="1" applyNumberFormat="1" applyFont="1" applyBorder="1" applyAlignment="1">
      <alignment horizontal="right" vertical="center"/>
    </xf>
    <xf numFmtId="165" fontId="7" fillId="0" borderId="2" xfId="1" applyNumberFormat="1" applyFont="1" applyBorder="1" applyAlignment="1">
      <alignment horizontal="center"/>
    </xf>
    <xf numFmtId="0" fontId="17" fillId="0" borderId="2" xfId="0" applyFont="1" applyBorder="1" applyAlignment="1">
      <alignment horizontal="center" vertical="center"/>
    </xf>
    <xf numFmtId="14" fontId="17" fillId="0" borderId="2" xfId="0" applyNumberFormat="1" applyFont="1" applyBorder="1" applyAlignment="1">
      <alignment horizontal="center" vertical="center"/>
    </xf>
    <xf numFmtId="38" fontId="17" fillId="0" borderId="2" xfId="0" applyNumberFormat="1" applyFont="1" applyBorder="1" applyAlignment="1">
      <alignment horizontal="right" vertical="center"/>
    </xf>
    <xf numFmtId="0" fontId="17" fillId="0" borderId="2" xfId="0" applyFont="1" applyBorder="1"/>
    <xf numFmtId="0" fontId="17" fillId="0" borderId="0" xfId="0" applyFont="1" applyAlignment="1">
      <alignment horizontal="center"/>
    </xf>
    <xf numFmtId="0" fontId="9" fillId="0" borderId="2" xfId="0" applyFont="1" applyBorder="1" applyAlignment="1">
      <alignment horizontal="center"/>
    </xf>
    <xf numFmtId="165" fontId="9" fillId="0" borderId="2" xfId="1" applyNumberFormat="1" applyFont="1" applyBorder="1"/>
    <xf numFmtId="167" fontId="7" fillId="0" borderId="0" xfId="1" applyNumberFormat="1" applyFont="1" applyAlignment="1">
      <alignment horizontal="right"/>
    </xf>
    <xf numFmtId="0" fontId="16" fillId="0" borderId="0" xfId="0" applyFont="1" applyFill="1" applyAlignment="1">
      <alignment horizontal="center"/>
    </xf>
    <xf numFmtId="0" fontId="18" fillId="0" borderId="0" xfId="0" applyFont="1" applyFill="1" applyAlignment="1">
      <alignment horizontal="center" vertical="center"/>
    </xf>
    <xf numFmtId="0" fontId="2" fillId="0" borderId="0" xfId="0" applyFont="1" applyFill="1" applyAlignment="1">
      <alignment horizontal="center" vertical="center"/>
    </xf>
    <xf numFmtId="0" fontId="4" fillId="0" borderId="0" xfId="0" applyFont="1" applyFill="1" applyAlignment="1">
      <alignment horizontal="center" vertical="center"/>
    </xf>
    <xf numFmtId="0" fontId="20" fillId="0" borderId="0" xfId="0" applyFont="1"/>
    <xf numFmtId="0" fontId="20" fillId="0" borderId="0" xfId="0" applyFont="1" applyFill="1"/>
    <xf numFmtId="0" fontId="3" fillId="0" borderId="0" xfId="0" applyFont="1" applyFill="1"/>
    <xf numFmtId="0" fontId="21" fillId="0" borderId="0" xfId="0" applyFont="1"/>
    <xf numFmtId="0" fontId="2" fillId="0" borderId="0" xfId="0" applyFont="1" applyFill="1" applyAlignment="1">
      <alignment horizontal="center"/>
    </xf>
    <xf numFmtId="165" fontId="2" fillId="0" borderId="0" xfId="1" applyNumberFormat="1" applyFont="1" applyFill="1" applyAlignment="1"/>
    <xf numFmtId="165" fontId="2" fillId="0" borderId="0" xfId="1" applyNumberFormat="1" applyFont="1" applyFill="1" applyAlignment="1">
      <alignment horizontal="center" vertical="center"/>
    </xf>
    <xf numFmtId="0" fontId="7" fillId="0" borderId="0" xfId="0" applyFont="1" applyFill="1" applyAlignment="1">
      <alignment vertical="center"/>
    </xf>
    <xf numFmtId="0" fontId="2" fillId="0" borderId="0" xfId="0" applyFont="1" applyFill="1"/>
    <xf numFmtId="165" fontId="7" fillId="0" borderId="0" xfId="1" applyNumberFormat="1" applyFont="1" applyFill="1" applyAlignment="1">
      <alignment horizontal="center"/>
    </xf>
    <xf numFmtId="165" fontId="7" fillId="0" borderId="0" xfId="1" applyNumberFormat="1" applyFont="1" applyFill="1" applyAlignment="1">
      <alignment horizontal="center" vertical="center"/>
    </xf>
    <xf numFmtId="165" fontId="9" fillId="0" borderId="0" xfId="1" applyNumberFormat="1" applyFont="1" applyFill="1" applyBorder="1" applyAlignment="1">
      <alignment horizontal="center" vertical="center"/>
    </xf>
    <xf numFmtId="0" fontId="4" fillId="0" borderId="2" xfId="0" applyFont="1" applyFill="1" applyBorder="1" applyAlignment="1">
      <alignment horizontal="center" vertical="center"/>
    </xf>
    <xf numFmtId="0" fontId="7" fillId="0" borderId="2" xfId="21" applyFont="1" applyBorder="1" applyAlignment="1">
      <alignment horizontal="center" vertical="center"/>
    </xf>
    <xf numFmtId="14" fontId="7" fillId="0" borderId="2" xfId="21" applyNumberFormat="1" applyFont="1" applyBorder="1" applyAlignment="1">
      <alignment horizontal="center" vertical="center"/>
    </xf>
    <xf numFmtId="38" fontId="7" fillId="0" borderId="2" xfId="21" applyNumberFormat="1" applyFont="1" applyBorder="1" applyAlignment="1">
      <alignment vertical="center"/>
    </xf>
    <xf numFmtId="0" fontId="2" fillId="0" borderId="2" xfId="0" applyFont="1" applyBorder="1" applyAlignment="1">
      <alignment horizontal="center"/>
    </xf>
    <xf numFmtId="0" fontId="20" fillId="0" borderId="2" xfId="0" applyFont="1" applyBorder="1"/>
    <xf numFmtId="0" fontId="2" fillId="0" borderId="2" xfId="0" applyFont="1" applyBorder="1" applyAlignment="1">
      <alignment horizontal="center" vertical="center"/>
    </xf>
    <xf numFmtId="0" fontId="22" fillId="0" borderId="0" xfId="0" applyFont="1" applyAlignment="1">
      <alignment horizontal="center"/>
    </xf>
    <xf numFmtId="165" fontId="17" fillId="0" borderId="0" xfId="1" applyNumberFormat="1" applyFont="1" applyBorder="1" applyAlignment="1">
      <alignment horizontal="center"/>
    </xf>
    <xf numFmtId="0" fontId="2" fillId="0" borderId="2" xfId="0" applyFont="1" applyBorder="1"/>
    <xf numFmtId="0" fontId="12" fillId="0" borderId="16" xfId="0" applyFont="1" applyBorder="1" applyAlignment="1">
      <alignment horizontal="center" vertical="top"/>
    </xf>
    <xf numFmtId="0" fontId="12" fillId="0" borderId="17" xfId="0" applyFont="1" applyBorder="1" applyAlignment="1">
      <alignment horizontal="center" vertical="top"/>
    </xf>
    <xf numFmtId="0" fontId="12" fillId="0" borderId="0" xfId="0" applyFont="1" applyBorder="1" applyAlignment="1">
      <alignment horizontal="center" vertical="top"/>
    </xf>
    <xf numFmtId="0" fontId="12" fillId="0" borderId="18" xfId="0" applyFont="1" applyBorder="1" applyAlignment="1">
      <alignment horizontal="center" vertical="top"/>
    </xf>
    <xf numFmtId="38" fontId="7" fillId="0" borderId="2" xfId="21" applyNumberFormat="1" applyFont="1" applyBorder="1" applyAlignment="1">
      <alignment vertical="center" wrapText="1"/>
    </xf>
    <xf numFmtId="0" fontId="7" fillId="0" borderId="2" xfId="21" applyFont="1" applyFill="1" applyBorder="1" applyAlignment="1">
      <alignment horizontal="center" vertical="center"/>
    </xf>
    <xf numFmtId="0" fontId="20" fillId="0" borderId="2" xfId="0" applyFont="1" applyFill="1" applyBorder="1"/>
    <xf numFmtId="38" fontId="7" fillId="0" borderId="2" xfId="21" applyNumberFormat="1" applyFont="1" applyBorder="1" applyAlignment="1">
      <alignment horizontal="center" vertical="center"/>
    </xf>
    <xf numFmtId="165" fontId="17" fillId="0" borderId="0" xfId="1" applyNumberFormat="1" applyFont="1" applyFill="1" applyAlignment="1">
      <alignment horizontal="center"/>
    </xf>
    <xf numFmtId="165" fontId="6" fillId="0" borderId="0" xfId="1" applyNumberFormat="1" applyFont="1" applyAlignment="1">
      <alignment horizontal="center"/>
    </xf>
    <xf numFmtId="14" fontId="7" fillId="0" borderId="2" xfId="21" applyNumberFormat="1" applyFont="1" applyFill="1" applyBorder="1" applyAlignment="1">
      <alignment horizontal="center" vertical="center"/>
    </xf>
    <xf numFmtId="38" fontId="7" fillId="0" borderId="2" xfId="21" applyNumberFormat="1" applyFont="1" applyFill="1" applyBorder="1" applyAlignment="1">
      <alignment vertical="center"/>
    </xf>
    <xf numFmtId="38" fontId="7" fillId="0" borderId="2" xfId="21" applyNumberFormat="1" applyFont="1" applyFill="1" applyBorder="1" applyAlignment="1">
      <alignment horizontal="center" vertical="center"/>
    </xf>
    <xf numFmtId="0" fontId="3" fillId="0" borderId="2" xfId="0" applyFont="1" applyFill="1" applyBorder="1"/>
    <xf numFmtId="165" fontId="6" fillId="0" borderId="0" xfId="1" applyNumberFormat="1" applyFont="1" applyFill="1" applyAlignment="1">
      <alignment horizontal="center"/>
    </xf>
    <xf numFmtId="0" fontId="7" fillId="0" borderId="2" xfId="0" applyFont="1" applyFill="1" applyBorder="1" applyAlignment="1">
      <alignment horizontal="left" vertical="center"/>
    </xf>
    <xf numFmtId="0" fontId="7" fillId="0" borderId="2" xfId="16" applyFont="1" applyBorder="1" applyAlignment="1">
      <alignment horizontal="center" vertical="center"/>
    </xf>
    <xf numFmtId="0" fontId="17" fillId="0" borderId="2" xfId="16" applyFont="1" applyBorder="1" applyAlignment="1">
      <alignment horizontal="center" vertical="center"/>
    </xf>
    <xf numFmtId="0" fontId="7" fillId="0" borderId="2" xfId="16" applyFont="1" applyFill="1" applyBorder="1" applyAlignment="1">
      <alignment horizontal="center" vertical="center"/>
    </xf>
    <xf numFmtId="0" fontId="10" fillId="0" borderId="2" xfId="0" applyFont="1" applyBorder="1"/>
    <xf numFmtId="0" fontId="21" fillId="0" borderId="2" xfId="0" applyFont="1" applyBorder="1"/>
    <xf numFmtId="167" fontId="2" fillId="0" borderId="0" xfId="1" applyNumberFormat="1" applyFont="1" applyFill="1" applyAlignment="1"/>
    <xf numFmtId="0" fontId="23" fillId="0" borderId="0" xfId="0" applyFont="1" applyFill="1" applyAlignment="1">
      <alignment horizontal="center"/>
    </xf>
    <xf numFmtId="0" fontId="4" fillId="0" borderId="0" xfId="0" applyFont="1" applyFill="1" applyAlignment="1">
      <alignment horizontal="center"/>
    </xf>
    <xf numFmtId="0" fontId="4" fillId="2" borderId="0" xfId="0" applyFont="1" applyFill="1" applyAlignment="1">
      <alignment horizontal="right"/>
    </xf>
    <xf numFmtId="14" fontId="4" fillId="2" borderId="0" xfId="1" applyNumberFormat="1" applyFont="1" applyFill="1" applyAlignment="1">
      <alignment horizontal="left"/>
    </xf>
    <xf numFmtId="0" fontId="4" fillId="0" borderId="0" xfId="0" applyFont="1" applyFill="1" applyAlignment="1">
      <alignment horizontal="right"/>
    </xf>
    <xf numFmtId="165" fontId="4" fillId="0" borderId="0" xfId="1" applyNumberFormat="1" applyFont="1" applyFill="1" applyAlignment="1">
      <alignment horizontal="center" vertical="center"/>
    </xf>
    <xf numFmtId="165" fontId="4" fillId="0" borderId="0" xfId="1" applyNumberFormat="1" applyFont="1" applyFill="1" applyAlignment="1"/>
    <xf numFmtId="165" fontId="10" fillId="0" borderId="0" xfId="1" applyNumberFormat="1" applyFont="1" applyAlignment="1">
      <alignment horizontal="center"/>
    </xf>
    <xf numFmtId="16" fontId="2" fillId="0" borderId="0" xfId="0" applyNumberFormat="1" applyFont="1" applyFill="1"/>
    <xf numFmtId="165" fontId="4" fillId="0" borderId="0" xfId="0" applyNumberFormat="1" applyFont="1" applyFill="1"/>
    <xf numFmtId="0" fontId="17" fillId="0" borderId="0" xfId="0" applyFont="1" applyAlignment="1">
      <alignment horizontal="center" vertical="center"/>
    </xf>
    <xf numFmtId="165" fontId="7" fillId="0" borderId="2" xfId="1" applyNumberFormat="1" applyFont="1" applyFill="1" applyBorder="1" applyAlignment="1">
      <alignment horizontal="right" vertical="center"/>
    </xf>
    <xf numFmtId="0" fontId="7" fillId="0" borderId="2" xfId="0" applyFont="1" applyBorder="1" applyAlignment="1">
      <alignment horizontal="center" vertical="center" wrapText="1"/>
    </xf>
    <xf numFmtId="0" fontId="7" fillId="0" borderId="2" xfId="0" applyFont="1" applyBorder="1" applyAlignment="1"/>
    <xf numFmtId="0" fontId="7" fillId="3" borderId="0" xfId="0" applyFont="1" applyFill="1" applyAlignment="1">
      <alignment horizontal="right"/>
    </xf>
    <xf numFmtId="0" fontId="18" fillId="0" borderId="0" xfId="0" applyFont="1" applyAlignment="1">
      <alignment horizontal="center" vertical="center"/>
    </xf>
    <xf numFmtId="0" fontId="14" fillId="0" borderId="0" xfId="0" applyFont="1" applyAlignment="1">
      <alignment horizontal="center"/>
    </xf>
    <xf numFmtId="165" fontId="7" fillId="0" borderId="2" xfId="1" applyNumberFormat="1" applyFont="1" applyBorder="1" applyAlignment="1">
      <alignment horizontal="right"/>
    </xf>
    <xf numFmtId="0" fontId="7" fillId="0" borderId="2" xfId="0" applyFont="1" applyFill="1" applyBorder="1" applyAlignment="1">
      <alignment horizontal="left"/>
    </xf>
    <xf numFmtId="0" fontId="7" fillId="0" borderId="5" xfId="0" applyFont="1" applyBorder="1" applyAlignment="1">
      <alignment vertical="center"/>
    </xf>
    <xf numFmtId="14" fontId="7" fillId="4" borderId="2" xfId="0" applyNumberFormat="1" applyFont="1" applyFill="1" applyBorder="1" applyAlignment="1">
      <alignment horizontal="center" vertical="center"/>
    </xf>
    <xf numFmtId="38" fontId="7" fillId="4" borderId="2" xfId="0" applyNumberFormat="1" applyFont="1" applyFill="1" applyBorder="1" applyAlignment="1">
      <alignment horizontal="right" vertical="center"/>
    </xf>
    <xf numFmtId="0" fontId="17" fillId="3" borderId="0" xfId="0" applyFont="1" applyFill="1" applyAlignment="1">
      <alignment vertical="center"/>
    </xf>
    <xf numFmtId="2" fontId="17" fillId="3" borderId="0" xfId="0" applyNumberFormat="1" applyFont="1" applyFill="1" applyAlignment="1">
      <alignment horizontal="center" vertical="center"/>
    </xf>
    <xf numFmtId="0" fontId="7" fillId="3" borderId="0" xfId="0" applyFont="1" applyFill="1" applyAlignment="1">
      <alignment vertical="center"/>
    </xf>
    <xf numFmtId="2" fontId="7" fillId="3" borderId="0" xfId="0" applyNumberFormat="1" applyFont="1" applyFill="1" applyAlignment="1">
      <alignment horizontal="center" vertical="center"/>
    </xf>
    <xf numFmtId="0" fontId="7" fillId="3" borderId="0" xfId="0" applyFont="1" applyFill="1" applyAlignment="1"/>
    <xf numFmtId="2" fontId="7" fillId="3" borderId="0" xfId="0" applyNumberFormat="1" applyFont="1" applyFill="1" applyAlignment="1">
      <alignment horizontal="center"/>
    </xf>
    <xf numFmtId="165" fontId="7" fillId="0" borderId="0" xfId="0" applyNumberFormat="1" applyFont="1" applyAlignment="1">
      <alignment horizontal="right"/>
    </xf>
    <xf numFmtId="14" fontId="9" fillId="2" borderId="0" xfId="1" applyNumberFormat="1" applyFont="1" applyFill="1" applyAlignment="1">
      <alignment horizontal="left"/>
    </xf>
    <xf numFmtId="0" fontId="9" fillId="0" borderId="0" xfId="0" applyFont="1" applyAlignment="1">
      <alignment horizontal="left"/>
    </xf>
    <xf numFmtId="165" fontId="9" fillId="0" borderId="0" xfId="1" applyNumberFormat="1" applyFont="1" applyAlignment="1"/>
    <xf numFmtId="0" fontId="9" fillId="3" borderId="0" xfId="0" applyFont="1" applyFill="1" applyAlignment="1">
      <alignment horizontal="center"/>
    </xf>
    <xf numFmtId="0" fontId="9" fillId="3" borderId="0" xfId="0" applyFont="1" applyFill="1"/>
    <xf numFmtId="0" fontId="7" fillId="3" borderId="0" xfId="0" applyFont="1" applyFill="1" applyAlignment="1">
      <alignment horizontal="right" vertical="center"/>
    </xf>
    <xf numFmtId="38" fontId="9" fillId="0" borderId="0" xfId="0" applyNumberFormat="1" applyFont="1" applyAlignment="1">
      <alignment horizontal="center" vertical="center"/>
    </xf>
    <xf numFmtId="38" fontId="9" fillId="0" borderId="0" xfId="0" applyNumberFormat="1" applyFont="1" applyBorder="1" applyAlignment="1">
      <alignment horizontal="center" vertical="center"/>
    </xf>
    <xf numFmtId="165" fontId="7" fillId="3" borderId="0" xfId="1" applyNumberFormat="1" applyFont="1" applyFill="1" applyBorder="1" applyAlignment="1">
      <alignment horizontal="center" vertical="center"/>
    </xf>
    <xf numFmtId="0" fontId="9" fillId="3" borderId="2" xfId="0" applyFont="1" applyFill="1" applyBorder="1" applyAlignment="1">
      <alignment horizontal="center"/>
    </xf>
    <xf numFmtId="0" fontId="7" fillId="3" borderId="0" xfId="0" applyFont="1" applyFill="1" applyBorder="1" applyAlignment="1">
      <alignment vertical="center"/>
    </xf>
    <xf numFmtId="2" fontId="7" fillId="3" borderId="0" xfId="0" applyNumberFormat="1" applyFont="1" applyFill="1" applyBorder="1" applyAlignment="1">
      <alignment horizontal="center" vertical="center"/>
    </xf>
    <xf numFmtId="0" fontId="24" fillId="3" borderId="0" xfId="0" applyFont="1" applyFill="1" applyAlignment="1">
      <alignment horizontal="center"/>
    </xf>
    <xf numFmtId="165" fontId="6" fillId="0" borderId="0" xfId="1" applyNumberFormat="1" applyFont="1"/>
    <xf numFmtId="0" fontId="7" fillId="3" borderId="0" xfId="0" applyNumberFormat="1" applyFont="1" applyFill="1" applyAlignment="1">
      <alignment horizontal="right"/>
    </xf>
    <xf numFmtId="0" fontId="7" fillId="2" borderId="2" xfId="0" applyFont="1" applyFill="1" applyBorder="1" applyAlignment="1">
      <alignment horizontal="left" vertical="center"/>
    </xf>
    <xf numFmtId="0" fontId="9" fillId="0" borderId="2" xfId="0" applyFont="1" applyBorder="1" applyAlignment="1">
      <alignment vertical="center"/>
    </xf>
    <xf numFmtId="2" fontId="7" fillId="3" borderId="0" xfId="0" applyNumberFormat="1" applyFont="1" applyFill="1" applyAlignment="1">
      <alignment horizontal="right"/>
    </xf>
    <xf numFmtId="38" fontId="9" fillId="3" borderId="2" xfId="0" applyNumberFormat="1" applyFont="1" applyFill="1" applyBorder="1" applyAlignment="1">
      <alignment horizontal="right" vertical="center"/>
    </xf>
    <xf numFmtId="0" fontId="7" fillId="0" borderId="0" xfId="0" applyFont="1" applyAlignment="1">
      <alignment horizontal="right" vertical="center"/>
    </xf>
    <xf numFmtId="0" fontId="9" fillId="0" borderId="0" xfId="0" applyFont="1" applyAlignment="1">
      <alignment vertical="center"/>
    </xf>
    <xf numFmtId="38" fontId="9" fillId="0" borderId="0" xfId="0" applyNumberFormat="1" applyFont="1" applyAlignment="1">
      <alignment vertical="center"/>
    </xf>
    <xf numFmtId="0" fontId="9" fillId="2" borderId="0" xfId="0" applyFont="1" applyFill="1" applyAlignment="1">
      <alignment horizontal="right" vertical="center"/>
    </xf>
    <xf numFmtId="14" fontId="9" fillId="2" borderId="0" xfId="0" applyNumberFormat="1" applyFont="1" applyFill="1" applyAlignment="1">
      <alignment horizontal="left" vertical="center"/>
    </xf>
    <xf numFmtId="0" fontId="9" fillId="0" borderId="0" xfId="0" applyFont="1" applyAlignment="1">
      <alignment horizontal="right" vertical="center"/>
    </xf>
    <xf numFmtId="165" fontId="9" fillId="0" borderId="0" xfId="1" applyNumberFormat="1" applyFont="1" applyAlignment="1">
      <alignment horizontal="right" vertical="center"/>
    </xf>
    <xf numFmtId="0" fontId="6" fillId="0" borderId="0" xfId="0" applyFont="1"/>
    <xf numFmtId="0" fontId="6" fillId="0" borderId="0" xfId="0" applyFont="1" applyAlignment="1">
      <alignment horizontal="center"/>
    </xf>
    <xf numFmtId="165" fontId="6" fillId="0" borderId="0" xfId="1" applyNumberFormat="1" applyFont="1" applyAlignment="1">
      <alignment horizontal="right"/>
    </xf>
    <xf numFmtId="0" fontId="10" fillId="3" borderId="0" xfId="0" applyFont="1" applyFill="1"/>
    <xf numFmtId="0" fontId="6" fillId="3" borderId="0" xfId="0" applyFont="1" applyFill="1"/>
    <xf numFmtId="49" fontId="9" fillId="3" borderId="0" xfId="0" applyNumberFormat="1" applyFont="1" applyFill="1" applyAlignment="1">
      <alignment horizontal="center" vertical="center"/>
    </xf>
    <xf numFmtId="14" fontId="9" fillId="3" borderId="0" xfId="0" applyNumberFormat="1" applyFont="1" applyFill="1" applyAlignment="1">
      <alignment horizontal="center" vertical="center"/>
    </xf>
    <xf numFmtId="165" fontId="9" fillId="3" borderId="0" xfId="1" applyNumberFormat="1" applyFont="1" applyFill="1" applyBorder="1" applyAlignment="1">
      <alignment horizontal="right" vertical="center"/>
    </xf>
    <xf numFmtId="165" fontId="10" fillId="0" borderId="2" xfId="1" applyNumberFormat="1" applyFont="1" applyBorder="1" applyAlignment="1">
      <alignment horizontal="center" vertical="center"/>
    </xf>
    <xf numFmtId="165" fontId="6" fillId="0" borderId="2" xfId="1" applyNumberFormat="1" applyFont="1" applyBorder="1"/>
    <xf numFmtId="0" fontId="10" fillId="3" borderId="2" xfId="0" applyFont="1" applyFill="1" applyBorder="1"/>
    <xf numFmtId="0" fontId="7" fillId="0" borderId="2" xfId="0" applyFont="1" applyFill="1" applyBorder="1" applyAlignment="1">
      <alignment horizontal="center" vertical="center" wrapText="1"/>
    </xf>
    <xf numFmtId="165" fontId="9" fillId="0" borderId="2" xfId="1" applyNumberFormat="1" applyFont="1" applyBorder="1" applyAlignment="1">
      <alignment horizontal="right" vertical="center"/>
    </xf>
    <xf numFmtId="167" fontId="6" fillId="0" borderId="0" xfId="1" applyNumberFormat="1" applyFont="1" applyAlignment="1">
      <alignment horizontal="right"/>
    </xf>
    <xf numFmtId="165" fontId="10" fillId="3" borderId="0" xfId="0" applyNumberFormat="1" applyFont="1" applyFill="1"/>
    <xf numFmtId="0" fontId="10" fillId="0" borderId="0" xfId="0" applyFont="1" applyAlignment="1">
      <alignment horizontal="center"/>
    </xf>
    <xf numFmtId="0" fontId="10" fillId="2" borderId="0" xfId="0" applyFont="1" applyFill="1" applyAlignment="1">
      <alignment horizontal="right"/>
    </xf>
    <xf numFmtId="14" fontId="10" fillId="2" borderId="0" xfId="1" applyNumberFormat="1" applyFont="1" applyFill="1" applyAlignment="1">
      <alignment horizontal="left"/>
    </xf>
    <xf numFmtId="0" fontId="10" fillId="0" borderId="0" xfId="0" applyFont="1" applyAlignment="1">
      <alignment horizontal="right"/>
    </xf>
    <xf numFmtId="165" fontId="10" fillId="0" borderId="0" xfId="1" applyNumberFormat="1" applyFont="1" applyAlignment="1">
      <alignment horizontal="right"/>
    </xf>
    <xf numFmtId="0" fontId="6" fillId="0" borderId="0" xfId="0" applyFont="1" applyBorder="1"/>
    <xf numFmtId="0" fontId="6" fillId="0" borderId="0" xfId="0" applyFont="1" applyAlignment="1">
      <alignment horizontal="right"/>
    </xf>
    <xf numFmtId="0" fontId="9" fillId="3" borderId="0" xfId="0" applyFont="1" applyFill="1" applyAlignment="1">
      <alignment horizontal="right" vertical="center"/>
    </xf>
    <xf numFmtId="0" fontId="9" fillId="3" borderId="0" xfId="0" applyFont="1" applyFill="1" applyBorder="1" applyAlignment="1">
      <alignment horizontal="right" vertical="center"/>
    </xf>
    <xf numFmtId="0" fontId="3" fillId="0" borderId="0" xfId="0" applyFont="1" applyBorder="1"/>
    <xf numFmtId="38" fontId="9" fillId="3" borderId="0" xfId="0" applyNumberFormat="1" applyFont="1" applyFill="1" applyBorder="1" applyAlignment="1">
      <alignment horizontal="right" vertical="center"/>
    </xf>
    <xf numFmtId="0" fontId="21" fillId="0" borderId="2" xfId="0" applyFont="1" applyBorder="1" applyAlignment="1">
      <alignment horizontal="center" vertical="center"/>
    </xf>
    <xf numFmtId="38" fontId="7" fillId="0" borderId="2" xfId="0" applyNumberFormat="1" applyFont="1" applyFill="1" applyBorder="1" applyAlignment="1">
      <alignment horizontal="right" vertical="center" wrapText="1"/>
    </xf>
    <xf numFmtId="0" fontId="3" fillId="3" borderId="2" xfId="0" applyFont="1" applyFill="1" applyBorder="1" applyAlignment="1"/>
    <xf numFmtId="38" fontId="8" fillId="0" borderId="2" xfId="0" applyNumberFormat="1" applyFont="1" applyBorder="1" applyAlignment="1">
      <alignment horizontal="left" vertical="center"/>
    </xf>
    <xf numFmtId="165" fontId="6" fillId="0" borderId="0" xfId="1" applyNumberFormat="1" applyFont="1" applyBorder="1"/>
    <xf numFmtId="165" fontId="6" fillId="0" borderId="0" xfId="1" applyNumberFormat="1" applyFont="1" applyAlignment="1">
      <alignment horizontal="center" vertical="center"/>
    </xf>
    <xf numFmtId="38" fontId="7" fillId="0" borderId="2" xfId="0" applyNumberFormat="1" applyFont="1" applyFill="1" applyBorder="1" applyAlignment="1">
      <alignment horizontal="left" vertical="center"/>
    </xf>
    <xf numFmtId="165" fontId="6" fillId="0" borderId="2" xfId="0" applyNumberFormat="1" applyFont="1" applyFill="1" applyBorder="1" applyAlignment="1">
      <alignment horizontal="right" vertical="center"/>
    </xf>
    <xf numFmtId="38" fontId="9" fillId="0" borderId="2" xfId="0" applyNumberFormat="1" applyFont="1" applyBorder="1" applyAlignment="1">
      <alignment horizontal="right" vertical="center"/>
    </xf>
    <xf numFmtId="14" fontId="6" fillId="0" borderId="0" xfId="0" applyNumberFormat="1" applyFont="1" applyAlignment="1">
      <alignment horizontal="right"/>
    </xf>
    <xf numFmtId="14" fontId="10" fillId="2" borderId="0" xfId="0" applyNumberFormat="1" applyFont="1" applyFill="1" applyAlignment="1">
      <alignment horizontal="left"/>
    </xf>
    <xf numFmtId="165" fontId="10" fillId="0" borderId="0" xfId="0" applyNumberFormat="1" applyFont="1" applyAlignment="1">
      <alignment horizontal="right"/>
    </xf>
    <xf numFmtId="38" fontId="6" fillId="0" borderId="0" xfId="0" applyNumberFormat="1" applyFont="1" applyAlignment="1">
      <alignment horizontal="right"/>
    </xf>
    <xf numFmtId="165" fontId="10" fillId="0" borderId="0" xfId="1" applyNumberFormat="1" applyFont="1" applyAlignment="1">
      <alignment horizontal="center" vertical="center"/>
    </xf>
    <xf numFmtId="0" fontId="13" fillId="0" borderId="0" xfId="0" applyFont="1" applyAlignment="1"/>
    <xf numFmtId="0" fontId="25" fillId="0" borderId="0" xfId="0" applyFont="1" applyAlignment="1">
      <alignment horizontal="center"/>
    </xf>
    <xf numFmtId="0" fontId="25" fillId="0" borderId="0" xfId="0" applyFont="1" applyAlignment="1">
      <alignment horizontal="right"/>
    </xf>
    <xf numFmtId="0" fontId="25" fillId="0" borderId="0" xfId="0" applyFont="1"/>
    <xf numFmtId="0" fontId="25" fillId="0" borderId="0" xfId="0" applyFont="1" applyAlignment="1"/>
    <xf numFmtId="0" fontId="26" fillId="3" borderId="0" xfId="0" applyFont="1" applyFill="1" applyAlignment="1">
      <alignment horizontal="left" vertical="center"/>
    </xf>
    <xf numFmtId="49" fontId="26" fillId="3" borderId="0" xfId="0" applyNumberFormat="1" applyFont="1" applyFill="1" applyAlignment="1">
      <alignment horizontal="left" vertical="center"/>
    </xf>
    <xf numFmtId="14" fontId="26" fillId="3" borderId="0" xfId="0" applyNumberFormat="1" applyFont="1" applyFill="1" applyAlignment="1">
      <alignment horizontal="left" vertical="center"/>
    </xf>
    <xf numFmtId="165" fontId="26" fillId="3" borderId="0" xfId="1" applyNumberFormat="1" applyFont="1" applyFill="1" applyBorder="1" applyAlignment="1">
      <alignment horizontal="left" vertical="center"/>
    </xf>
    <xf numFmtId="165" fontId="26" fillId="3" borderId="0" xfId="1" applyNumberFormat="1" applyFont="1" applyFill="1" applyBorder="1" applyAlignment="1">
      <alignment horizontal="center" vertical="center"/>
    </xf>
    <xf numFmtId="0" fontId="24" fillId="0" borderId="0" xfId="0" applyFont="1" applyAlignment="1">
      <alignment horizontal="left" vertical="center"/>
    </xf>
    <xf numFmtId="0" fontId="18" fillId="0" borderId="0" xfId="0" applyFont="1" applyAlignment="1">
      <alignment horizontal="left" vertical="center"/>
    </xf>
    <xf numFmtId="0" fontId="26" fillId="3" borderId="13" xfId="0" applyFont="1" applyFill="1" applyBorder="1" applyAlignment="1">
      <alignment horizontal="center" vertical="center"/>
    </xf>
    <xf numFmtId="0" fontId="26" fillId="3" borderId="0" xfId="0" applyFont="1" applyFill="1" applyBorder="1" applyAlignment="1">
      <alignment horizontal="center" vertical="center"/>
    </xf>
    <xf numFmtId="0" fontId="26" fillId="0" borderId="2" xfId="0" applyFont="1" applyFill="1" applyBorder="1" applyAlignment="1">
      <alignment horizontal="center" vertical="center"/>
    </xf>
    <xf numFmtId="49" fontId="26" fillId="0" borderId="2" xfId="0" applyNumberFormat="1" applyFont="1" applyFill="1" applyBorder="1" applyAlignment="1">
      <alignment horizontal="center" vertical="center"/>
    </xf>
    <xf numFmtId="14" fontId="26" fillId="0" borderId="2" xfId="0" applyNumberFormat="1" applyFont="1" applyFill="1" applyBorder="1" applyAlignment="1">
      <alignment horizontal="center" vertical="center"/>
    </xf>
    <xf numFmtId="165" fontId="26" fillId="0" borderId="2" xfId="1" applyNumberFormat="1" applyFont="1" applyFill="1" applyBorder="1" applyAlignment="1">
      <alignment horizontal="center" vertical="center"/>
    </xf>
    <xf numFmtId="0" fontId="26" fillId="0" borderId="2" xfId="0" applyFont="1" applyFill="1" applyBorder="1" applyAlignment="1">
      <alignment horizontal="center"/>
    </xf>
    <xf numFmtId="0" fontId="25" fillId="0" borderId="2" xfId="0" applyFont="1" applyBorder="1" applyAlignment="1">
      <alignment horizontal="center" vertical="center"/>
    </xf>
    <xf numFmtId="0" fontId="27" fillId="0" borderId="2" xfId="0" applyFont="1" applyBorder="1" applyAlignment="1">
      <alignment horizontal="center" vertical="center"/>
    </xf>
    <xf numFmtId="14" fontId="27" fillId="0" borderId="2" xfId="0" applyNumberFormat="1" applyFont="1" applyBorder="1" applyAlignment="1">
      <alignment horizontal="center" vertical="center"/>
    </xf>
    <xf numFmtId="38" fontId="27" fillId="0" borderId="2" xfId="0" applyNumberFormat="1" applyFont="1" applyBorder="1" applyAlignment="1">
      <alignment horizontal="right" vertical="center"/>
    </xf>
    <xf numFmtId="38" fontId="27" fillId="0" borderId="2" xfId="0" applyNumberFormat="1" applyFont="1" applyBorder="1" applyAlignment="1">
      <alignment horizontal="center" vertical="center"/>
    </xf>
    <xf numFmtId="0" fontId="25" fillId="0" borderId="2" xfId="0" applyFont="1" applyBorder="1" applyAlignment="1">
      <alignment horizontal="center" vertical="top"/>
    </xf>
    <xf numFmtId="0" fontId="18" fillId="0" borderId="0" xfId="0" applyFont="1" applyAlignment="1"/>
    <xf numFmtId="0" fontId="26" fillId="0" borderId="0" xfId="0" applyFont="1" applyFill="1" applyBorder="1" applyAlignment="1">
      <alignment horizontal="center"/>
    </xf>
    <xf numFmtId="0" fontId="26" fillId="0" borderId="0" xfId="0" applyFont="1" applyFill="1" applyAlignment="1">
      <alignment horizontal="center" vertical="center"/>
    </xf>
    <xf numFmtId="0" fontId="20" fillId="0" borderId="0" xfId="0" applyFont="1" applyAlignment="1">
      <alignment horizontal="center"/>
    </xf>
    <xf numFmtId="0" fontId="27" fillId="0" borderId="11" xfId="0" applyFont="1" applyBorder="1" applyAlignment="1">
      <alignment vertical="center"/>
    </xf>
    <xf numFmtId="0" fontId="25" fillId="0" borderId="0" xfId="0" applyFont="1" applyBorder="1" applyAlignment="1">
      <alignment horizontal="center"/>
    </xf>
    <xf numFmtId="38" fontId="27" fillId="0" borderId="2" xfId="0" applyNumberFormat="1" applyFont="1" applyBorder="1" applyAlignment="1">
      <alignment horizontal="center" vertical="center" wrapText="1"/>
    </xf>
    <xf numFmtId="0" fontId="18" fillId="0" borderId="2" xfId="0" applyFont="1" applyBorder="1" applyAlignment="1">
      <alignment horizontal="center" vertical="center"/>
    </xf>
    <xf numFmtId="0" fontId="25" fillId="0" borderId="2" xfId="0" applyFont="1" applyFill="1" applyBorder="1" applyAlignment="1">
      <alignment horizontal="center" vertical="center"/>
    </xf>
    <xf numFmtId="165" fontId="13" fillId="0" borderId="2" xfId="1" applyNumberFormat="1" applyFont="1" applyBorder="1" applyAlignment="1"/>
    <xf numFmtId="165" fontId="13" fillId="0" borderId="2" xfId="1" applyNumberFormat="1" applyFont="1" applyBorder="1" applyAlignment="1">
      <alignment horizontal="center"/>
    </xf>
    <xf numFmtId="0" fontId="13" fillId="0" borderId="2" xfId="0" applyFont="1" applyBorder="1" applyAlignment="1"/>
    <xf numFmtId="167" fontId="25" fillId="0" borderId="0" xfId="1" applyNumberFormat="1" applyFont="1"/>
    <xf numFmtId="167" fontId="25" fillId="0" borderId="0" xfId="1" applyNumberFormat="1" applyFont="1" applyAlignment="1">
      <alignment horizontal="center"/>
    </xf>
    <xf numFmtId="0" fontId="18" fillId="0" borderId="0" xfId="0" applyFont="1" applyAlignment="1">
      <alignment horizontal="center"/>
    </xf>
    <xf numFmtId="14" fontId="18" fillId="0" borderId="0" xfId="0" applyNumberFormat="1" applyFont="1" applyAlignment="1">
      <alignment horizontal="center" vertical="center"/>
    </xf>
    <xf numFmtId="14" fontId="26" fillId="0" borderId="0" xfId="0" applyNumberFormat="1" applyFont="1" applyAlignment="1">
      <alignment horizontal="center" vertical="center"/>
    </xf>
    <xf numFmtId="0" fontId="18" fillId="0" borderId="0" xfId="0" applyFont="1"/>
    <xf numFmtId="38" fontId="27" fillId="0" borderId="0" xfId="0" applyNumberFormat="1" applyFont="1" applyBorder="1" applyAlignment="1">
      <alignment horizontal="center" vertical="center"/>
    </xf>
    <xf numFmtId="38" fontId="25" fillId="0" borderId="0" xfId="0" applyNumberFormat="1" applyFont="1" applyAlignment="1">
      <alignment horizontal="right"/>
    </xf>
    <xf numFmtId="0" fontId="13" fillId="2" borderId="0" xfId="0" applyFont="1" applyFill="1" applyAlignment="1">
      <alignment horizontal="right"/>
    </xf>
    <xf numFmtId="14" fontId="13" fillId="2" borderId="0" xfId="0" applyNumberFormat="1" applyFont="1" applyFill="1" applyAlignment="1">
      <alignment horizontal="left"/>
    </xf>
    <xf numFmtId="0" fontId="13" fillId="0" borderId="0" xfId="0" applyFont="1" applyAlignment="1">
      <alignment horizontal="right"/>
    </xf>
    <xf numFmtId="165" fontId="13" fillId="0" borderId="0" xfId="1" applyNumberFormat="1" applyFont="1" applyAlignment="1">
      <alignment horizontal="right"/>
    </xf>
    <xf numFmtId="165" fontId="25" fillId="0" borderId="0" xfId="1" applyNumberFormat="1" applyFont="1" applyAlignment="1">
      <alignment horizontal="right"/>
    </xf>
    <xf numFmtId="165" fontId="13" fillId="2" borderId="0" xfId="1" applyNumberFormat="1" applyFont="1" applyFill="1" applyAlignment="1">
      <alignment horizontal="right"/>
    </xf>
    <xf numFmtId="0" fontId="13" fillId="0" borderId="0" xfId="0" applyFont="1" applyBorder="1" applyAlignment="1"/>
    <xf numFmtId="0" fontId="10" fillId="0" borderId="0" xfId="0" applyFont="1"/>
    <xf numFmtId="0" fontId="10" fillId="0" borderId="0" xfId="0" applyFont="1" applyAlignment="1"/>
    <xf numFmtId="0" fontId="9" fillId="0" borderId="0" xfId="0" applyFont="1" applyAlignment="1">
      <alignment horizontal="left" vertical="center"/>
    </xf>
    <xf numFmtId="0" fontId="9" fillId="0" borderId="2" xfId="0" applyFont="1" applyFill="1" applyBorder="1" applyAlignment="1">
      <alignment horizontal="center"/>
    </xf>
    <xf numFmtId="0" fontId="10" fillId="0" borderId="2" xfId="0" applyFont="1" applyBorder="1" applyAlignment="1">
      <alignment horizontal="center"/>
    </xf>
    <xf numFmtId="49" fontId="7" fillId="0" borderId="2" xfId="0" applyNumberFormat="1" applyFont="1" applyFill="1" applyBorder="1" applyAlignment="1">
      <alignment horizontal="center" vertical="center"/>
    </xf>
    <xf numFmtId="0" fontId="7" fillId="0" borderId="2" xfId="0" applyFont="1" applyFill="1" applyBorder="1" applyAlignment="1"/>
    <xf numFmtId="0" fontId="9" fillId="0" borderId="2" xfId="0" applyFont="1" applyFill="1" applyBorder="1" applyAlignment="1">
      <alignment horizontal="left" vertical="center"/>
    </xf>
    <xf numFmtId="14" fontId="8" fillId="0" borderId="2" xfId="0" applyNumberFormat="1" applyFont="1" applyBorder="1" applyAlignment="1">
      <alignment horizontal="center" vertical="center"/>
    </xf>
    <xf numFmtId="165" fontId="10" fillId="0" borderId="2" xfId="1" applyNumberFormat="1" applyFont="1" applyBorder="1" applyAlignment="1"/>
    <xf numFmtId="0" fontId="10" fillId="0" borderId="2" xfId="0" applyFont="1" applyBorder="1" applyAlignment="1"/>
    <xf numFmtId="167" fontId="6" fillId="0" borderId="0" xfId="1" applyNumberFormat="1" applyFont="1"/>
    <xf numFmtId="0" fontId="0" fillId="0" borderId="0" xfId="0" applyFont="1"/>
    <xf numFmtId="14" fontId="7" fillId="0" borderId="0" xfId="0" applyNumberFormat="1" applyFont="1" applyAlignment="1">
      <alignment horizontal="center" vertical="center"/>
    </xf>
    <xf numFmtId="14" fontId="9" fillId="0" borderId="0" xfId="0" applyNumberFormat="1" applyFont="1" applyAlignment="1">
      <alignment horizontal="center" vertical="center"/>
    </xf>
    <xf numFmtId="0" fontId="29" fillId="0" borderId="0" xfId="0" applyFont="1"/>
    <xf numFmtId="165" fontId="0" fillId="0" borderId="0" xfId="1" applyNumberFormat="1" applyFont="1"/>
    <xf numFmtId="165" fontId="10" fillId="0" borderId="0" xfId="1" applyNumberFormat="1" applyFont="1"/>
    <xf numFmtId="0" fontId="30" fillId="0" borderId="0" xfId="0" applyFont="1" applyAlignment="1">
      <alignment horizontal="center"/>
    </xf>
    <xf numFmtId="14" fontId="0" fillId="0" borderId="0" xfId="0" applyNumberFormat="1" applyFont="1" applyAlignment="1">
      <alignment horizontal="right"/>
    </xf>
    <xf numFmtId="165" fontId="30" fillId="0" borderId="0" xfId="1" applyNumberFormat="1" applyFont="1"/>
    <xf numFmtId="0" fontId="0" fillId="0" borderId="0" xfId="0" applyAlignment="1">
      <alignment horizontal="right"/>
    </xf>
    <xf numFmtId="0" fontId="30" fillId="0" borderId="0" xfId="0" applyFont="1"/>
    <xf numFmtId="0" fontId="7" fillId="0" borderId="2" xfId="0" quotePrefix="1" applyFont="1" applyFill="1" applyBorder="1" applyAlignment="1">
      <alignment horizontal="center" vertical="center"/>
    </xf>
    <xf numFmtId="0" fontId="7" fillId="0" borderId="2" xfId="0" quotePrefix="1" applyFont="1" applyBorder="1" applyAlignment="1">
      <alignment horizontal="center" vertical="center"/>
    </xf>
    <xf numFmtId="165" fontId="7" fillId="0" borderId="2" xfId="1" quotePrefix="1" applyNumberFormat="1" applyFont="1" applyBorder="1" applyAlignment="1">
      <alignment horizontal="center" vertical="center"/>
    </xf>
    <xf numFmtId="0" fontId="6" fillId="0" borderId="2" xfId="18" quotePrefix="1" applyFont="1" applyBorder="1" applyAlignment="1">
      <alignment horizontal="center" vertical="center"/>
    </xf>
    <xf numFmtId="0" fontId="7" fillId="0" borderId="2" xfId="18" quotePrefix="1" applyFont="1" applyBorder="1" applyAlignment="1">
      <alignment horizontal="center" vertical="center"/>
    </xf>
    <xf numFmtId="0" fontId="8" fillId="0" borderId="2" xfId="19" quotePrefix="1" applyFont="1" applyBorder="1" applyAlignment="1">
      <alignment horizontal="center" vertical="center"/>
    </xf>
    <xf numFmtId="0" fontId="2" fillId="0" borderId="0" xfId="0" quotePrefix="1" applyFont="1" applyAlignment="1">
      <alignment horizontal="center"/>
    </xf>
    <xf numFmtId="0" fontId="2" fillId="2" borderId="0" xfId="0" quotePrefix="1" applyFont="1" applyFill="1" applyAlignment="1">
      <alignment horizontal="center"/>
    </xf>
    <xf numFmtId="0" fontId="9" fillId="0" borderId="0" xfId="0" applyFont="1" applyFill="1" applyAlignment="1">
      <alignment horizontal="center" vertical="center"/>
    </xf>
    <xf numFmtId="165" fontId="15" fillId="3" borderId="2" xfId="1" applyNumberFormat="1" applyFont="1" applyFill="1" applyBorder="1" applyAlignment="1">
      <alignment horizontal="right"/>
    </xf>
    <xf numFmtId="0" fontId="17" fillId="3" borderId="2" xfId="0" quotePrefix="1" applyFont="1" applyFill="1" applyBorder="1" applyAlignment="1">
      <alignment horizontal="center"/>
    </xf>
    <xf numFmtId="14" fontId="17" fillId="3" borderId="2" xfId="0" applyNumberFormat="1" applyFont="1" applyFill="1" applyBorder="1" applyAlignment="1">
      <alignment horizontal="center"/>
    </xf>
    <xf numFmtId="0" fontId="17" fillId="0" borderId="2" xfId="0" quotePrefix="1" applyFont="1" applyFill="1" applyBorder="1" applyAlignment="1">
      <alignment horizontal="center" vertical="center"/>
    </xf>
    <xf numFmtId="14" fontId="17" fillId="0" borderId="2" xfId="0" applyNumberFormat="1" applyFont="1" applyFill="1" applyBorder="1" applyAlignment="1">
      <alignment horizontal="center" vertical="center"/>
    </xf>
    <xf numFmtId="38" fontId="17" fillId="0" borderId="2" xfId="0" applyNumberFormat="1" applyFont="1" applyFill="1" applyBorder="1" applyAlignment="1">
      <alignment horizontal="right" vertical="center"/>
    </xf>
    <xf numFmtId="165" fontId="17" fillId="3" borderId="2" xfId="1" applyNumberFormat="1" applyFont="1" applyFill="1" applyBorder="1" applyAlignment="1">
      <alignment horizontal="right"/>
    </xf>
    <xf numFmtId="0" fontId="9" fillId="2" borderId="2" xfId="0" applyFont="1" applyFill="1" applyBorder="1" applyAlignment="1">
      <alignment horizontal="left" vertical="center"/>
    </xf>
    <xf numFmtId="0" fontId="40" fillId="2" borderId="2" xfId="0" applyFont="1" applyFill="1" applyBorder="1" applyAlignment="1">
      <alignment horizontal="center" vertical="center"/>
    </xf>
    <xf numFmtId="14" fontId="40" fillId="2" borderId="2" xfId="0" applyNumberFormat="1" applyFont="1" applyFill="1" applyBorder="1" applyAlignment="1">
      <alignment horizontal="center" vertical="center"/>
    </xf>
    <xf numFmtId="38" fontId="40" fillId="2" borderId="2" xfId="0" applyNumberFormat="1" applyFont="1" applyFill="1" applyBorder="1" applyAlignment="1">
      <alignment horizontal="right" vertical="center"/>
    </xf>
    <xf numFmtId="0" fontId="9" fillId="0" borderId="2" xfId="0" applyFont="1" applyBorder="1" applyAlignment="1">
      <alignment horizontal="center" vertical="center"/>
    </xf>
    <xf numFmtId="0" fontId="7" fillId="0" borderId="2" xfId="0" applyFont="1" applyBorder="1" applyAlignment="1">
      <alignment horizontal="center" vertical="center"/>
    </xf>
    <xf numFmtId="38" fontId="7" fillId="3" borderId="2" xfId="0" applyNumberFormat="1" applyFont="1" applyFill="1" applyBorder="1" applyAlignment="1">
      <alignment horizontal="right" vertical="center"/>
    </xf>
    <xf numFmtId="0" fontId="7" fillId="0" borderId="2" xfId="0" applyFont="1" applyBorder="1" applyAlignment="1">
      <alignment horizontal="left" vertical="center"/>
    </xf>
    <xf numFmtId="0" fontId="7" fillId="3" borderId="2" xfId="0" applyFont="1" applyFill="1" applyBorder="1" applyAlignment="1">
      <alignment horizontal="center" vertical="center"/>
    </xf>
    <xf numFmtId="38" fontId="7" fillId="0" borderId="2" xfId="0" applyNumberFormat="1" applyFont="1" applyBorder="1" applyAlignment="1">
      <alignment horizontal="right" vertical="center"/>
    </xf>
    <xf numFmtId="38" fontId="7" fillId="0" borderId="2" xfId="0" applyNumberFormat="1" applyFont="1" applyBorder="1" applyAlignment="1">
      <alignment horizontal="center" vertical="center"/>
    </xf>
    <xf numFmtId="0" fontId="6" fillId="0" borderId="2" xfId="0" applyFont="1" applyFill="1" applyBorder="1" applyAlignment="1">
      <alignment horizontal="center" vertical="center"/>
    </xf>
    <xf numFmtId="0" fontId="7" fillId="0" borderId="6" xfId="0" applyFont="1" applyBorder="1" applyAlignment="1">
      <alignment horizontal="left" vertical="center"/>
    </xf>
    <xf numFmtId="0" fontId="7" fillId="0" borderId="2" xfId="0" applyFont="1" applyBorder="1" applyAlignment="1">
      <alignment horizontal="center" vertical="center"/>
    </xf>
    <xf numFmtId="38" fontId="7" fillId="0" borderId="6" xfId="0" applyNumberFormat="1" applyFont="1" applyBorder="1" applyAlignment="1">
      <alignment horizontal="right" vertical="center"/>
    </xf>
    <xf numFmtId="0" fontId="7" fillId="4" borderId="0" xfId="0" applyFont="1" applyFill="1" applyAlignment="1">
      <alignment horizontal="center" vertical="center"/>
    </xf>
    <xf numFmtId="0" fontId="42" fillId="0" borderId="0" xfId="0" applyFont="1" applyFill="1" applyBorder="1" applyAlignment="1">
      <alignment horizontal="left" vertical="top" wrapText="1" indent="5"/>
    </xf>
    <xf numFmtId="165" fontId="7" fillId="0" borderId="0" xfId="0" applyNumberFormat="1" applyFont="1" applyAlignment="1">
      <alignment horizontal="center" vertical="center"/>
    </xf>
    <xf numFmtId="0" fontId="9" fillId="0" borderId="2" xfId="0" applyFont="1" applyBorder="1" applyAlignment="1">
      <alignment horizontal="center" vertical="center"/>
    </xf>
    <xf numFmtId="0" fontId="7" fillId="0" borderId="2" xfId="0" applyFont="1" applyBorder="1" applyAlignment="1">
      <alignment horizontal="center" vertical="center"/>
    </xf>
    <xf numFmtId="0" fontId="7" fillId="0" borderId="2" xfId="0" applyFont="1" applyBorder="1" applyAlignment="1">
      <alignment horizontal="left" vertical="center"/>
    </xf>
    <xf numFmtId="38" fontId="7" fillId="0" borderId="2" xfId="0" applyNumberFormat="1" applyFont="1" applyBorder="1" applyAlignment="1">
      <alignment horizontal="right" vertical="center"/>
    </xf>
    <xf numFmtId="0" fontId="7" fillId="0" borderId="2" xfId="0" applyFont="1" applyFill="1" applyBorder="1" applyAlignment="1">
      <alignment horizontal="center" vertical="center"/>
    </xf>
    <xf numFmtId="0" fontId="9" fillId="0" borderId="2" xfId="0" applyFont="1" applyBorder="1" applyAlignment="1">
      <alignment horizontal="center" vertical="center"/>
    </xf>
    <xf numFmtId="0" fontId="7" fillId="0" borderId="2" xfId="0" applyFont="1" applyBorder="1" applyAlignment="1">
      <alignment horizontal="center" vertical="center"/>
    </xf>
    <xf numFmtId="0" fontId="9" fillId="0" borderId="2" xfId="0" applyFont="1" applyFill="1" applyBorder="1" applyAlignment="1">
      <alignment horizontal="center" vertical="center"/>
    </xf>
    <xf numFmtId="0" fontId="7" fillId="0" borderId="2" xfId="0" applyFont="1" applyBorder="1" applyAlignment="1">
      <alignment vertical="center"/>
    </xf>
    <xf numFmtId="0" fontId="7" fillId="0" borderId="2" xfId="0" applyFont="1" applyBorder="1" applyAlignment="1">
      <alignment horizontal="left" vertical="center"/>
    </xf>
    <xf numFmtId="38" fontId="7" fillId="0" borderId="2" xfId="0" applyNumberFormat="1" applyFont="1" applyBorder="1" applyAlignment="1">
      <alignment horizontal="right" vertical="center"/>
    </xf>
    <xf numFmtId="0" fontId="7" fillId="0" borderId="2" xfId="0" applyFont="1" applyBorder="1" applyAlignment="1">
      <alignment horizontal="center" vertical="center"/>
    </xf>
    <xf numFmtId="0" fontId="7" fillId="0" borderId="2" xfId="0" applyFont="1" applyBorder="1" applyAlignment="1">
      <alignment horizontal="left" vertical="center"/>
    </xf>
    <xf numFmtId="0" fontId="7" fillId="0" borderId="2" xfId="0" applyFont="1" applyBorder="1" applyAlignment="1">
      <alignment vertical="center"/>
    </xf>
    <xf numFmtId="38" fontId="7" fillId="0" borderId="2" xfId="0" applyNumberFormat="1" applyFont="1" applyBorder="1" applyAlignment="1">
      <alignment horizontal="right" vertical="center"/>
    </xf>
    <xf numFmtId="165" fontId="7" fillId="0" borderId="0" xfId="1" applyNumberFormat="1" applyFont="1" applyAlignment="1">
      <alignment horizontal="right" vertical="center"/>
    </xf>
    <xf numFmtId="0" fontId="7" fillId="2" borderId="2" xfId="0" applyFont="1" applyFill="1" applyBorder="1" applyAlignment="1">
      <alignment horizontal="right" vertical="center"/>
    </xf>
    <xf numFmtId="0" fontId="9" fillId="0" borderId="2" xfId="0" applyFont="1" applyBorder="1" applyAlignment="1">
      <alignment horizontal="right" vertical="center"/>
    </xf>
    <xf numFmtId="165" fontId="7" fillId="0" borderId="0" xfId="0" applyNumberFormat="1" applyFont="1" applyAlignment="1">
      <alignment horizontal="right" vertical="center"/>
    </xf>
    <xf numFmtId="165" fontId="6" fillId="0" borderId="2" xfId="1" applyNumberFormat="1" applyFont="1" applyBorder="1" applyAlignment="1">
      <alignment horizontal="center" vertical="center"/>
    </xf>
    <xf numFmtId="0" fontId="7" fillId="0" borderId="5" xfId="0" applyFont="1" applyFill="1" applyBorder="1" applyAlignment="1">
      <alignment horizontal="center"/>
    </xf>
    <xf numFmtId="0" fontId="7" fillId="0" borderId="6" xfId="0" applyFont="1" applyFill="1" applyBorder="1" applyAlignment="1">
      <alignment horizontal="center"/>
    </xf>
    <xf numFmtId="0" fontId="6" fillId="0" borderId="23" xfId="0" applyFont="1" applyBorder="1" applyAlignment="1">
      <alignment horizontal="center"/>
    </xf>
    <xf numFmtId="0" fontId="6" fillId="0" borderId="14" xfId="0" applyFont="1" applyBorder="1" applyAlignment="1">
      <alignment horizontal="center"/>
    </xf>
    <xf numFmtId="0" fontId="6" fillId="0" borderId="24" xfId="0" applyFont="1" applyBorder="1" applyAlignment="1">
      <alignment horizontal="center"/>
    </xf>
    <xf numFmtId="0" fontId="6" fillId="0" borderId="15" xfId="0" applyFont="1" applyBorder="1" applyAlignment="1">
      <alignment horizontal="center"/>
    </xf>
    <xf numFmtId="14" fontId="8" fillId="0" borderId="2" xfId="0" applyNumberFormat="1" applyFont="1" applyBorder="1" applyAlignment="1">
      <alignment horizontal="center" vertical="center"/>
    </xf>
    <xf numFmtId="0" fontId="6" fillId="0" borderId="2" xfId="0" applyFont="1" applyBorder="1" applyAlignment="1">
      <alignment horizontal="center" vertical="center"/>
    </xf>
    <xf numFmtId="0" fontId="9" fillId="3" borderId="13" xfId="0" applyFont="1" applyFill="1" applyBorder="1" applyAlignment="1">
      <alignment horizontal="center" vertical="center"/>
    </xf>
    <xf numFmtId="0" fontId="9" fillId="3" borderId="0" xfId="0" applyFont="1" applyFill="1" applyBorder="1" applyAlignment="1">
      <alignment horizontal="center" vertical="center"/>
    </xf>
    <xf numFmtId="0" fontId="28" fillId="0" borderId="2" xfId="0" applyFont="1" applyBorder="1" applyAlignment="1">
      <alignment horizontal="center"/>
    </xf>
    <xf numFmtId="0" fontId="28" fillId="0" borderId="6" xfId="0" applyFont="1" applyBorder="1" applyAlignment="1">
      <alignment horizontal="center"/>
    </xf>
    <xf numFmtId="0" fontId="27" fillId="0" borderId="19" xfId="0" applyFont="1" applyBorder="1" applyAlignment="1">
      <alignment vertical="center"/>
    </xf>
    <xf numFmtId="0" fontId="27" fillId="0" borderId="21" xfId="0" applyFont="1" applyBorder="1" applyAlignment="1">
      <alignment vertical="center"/>
    </xf>
    <xf numFmtId="0" fontId="27" fillId="0" borderId="20" xfId="0" applyFont="1" applyBorder="1" applyAlignment="1">
      <alignment vertical="center"/>
    </xf>
    <xf numFmtId="0" fontId="27" fillId="0" borderId="22" xfId="0" applyFont="1" applyBorder="1" applyAlignment="1">
      <alignment vertical="center"/>
    </xf>
    <xf numFmtId="0" fontId="27" fillId="0" borderId="0" xfId="0" applyFont="1" applyBorder="1" applyAlignment="1">
      <alignment vertical="center"/>
    </xf>
    <xf numFmtId="0" fontId="27" fillId="0" borderId="0" xfId="0" applyFont="1" applyBorder="1" applyAlignment="1">
      <alignment horizontal="center" vertical="center"/>
    </xf>
    <xf numFmtId="0" fontId="25" fillId="0" borderId="2" xfId="0" applyFont="1" applyBorder="1" applyAlignment="1">
      <alignment horizontal="center"/>
    </xf>
    <xf numFmtId="38" fontId="27" fillId="0" borderId="2" xfId="0" applyNumberFormat="1" applyFont="1" applyBorder="1" applyAlignment="1">
      <alignment horizontal="right" vertical="center"/>
    </xf>
    <xf numFmtId="38" fontId="27" fillId="0" borderId="5" xfId="0" applyNumberFormat="1" applyFont="1" applyBorder="1" applyAlignment="1">
      <alignment horizontal="center" vertical="center"/>
    </xf>
    <xf numFmtId="38" fontId="27" fillId="0" borderId="4" xfId="0" applyNumberFormat="1" applyFont="1" applyBorder="1" applyAlignment="1">
      <alignment horizontal="center" vertical="center"/>
    </xf>
    <xf numFmtId="38" fontId="27" fillId="0" borderId="6" xfId="0" applyNumberFormat="1" applyFont="1" applyBorder="1" applyAlignment="1">
      <alignment horizontal="center" vertical="center"/>
    </xf>
    <xf numFmtId="38" fontId="27" fillId="0" borderId="5" xfId="0" applyNumberFormat="1" applyFont="1" applyBorder="1" applyAlignment="1">
      <alignment horizontal="left" vertical="center"/>
    </xf>
    <xf numFmtId="38" fontId="27" fillId="0" borderId="4" xfId="0" applyNumberFormat="1" applyFont="1" applyBorder="1" applyAlignment="1">
      <alignment horizontal="left" vertical="center"/>
    </xf>
    <xf numFmtId="38" fontId="27" fillId="0" borderId="6" xfId="0" applyNumberFormat="1" applyFont="1" applyBorder="1" applyAlignment="1">
      <alignment horizontal="left" vertical="center"/>
    </xf>
    <xf numFmtId="38" fontId="27" fillId="0" borderId="2" xfId="0" applyNumberFormat="1" applyFont="1" applyBorder="1" applyAlignment="1">
      <alignment horizontal="center" vertical="center" wrapText="1"/>
    </xf>
    <xf numFmtId="14" fontId="27" fillId="0" borderId="2" xfId="0" applyNumberFormat="1" applyFont="1" applyBorder="1" applyAlignment="1">
      <alignment horizontal="center" vertical="center"/>
    </xf>
    <xf numFmtId="0" fontId="27" fillId="0" borderId="2" xfId="0" applyFont="1" applyBorder="1" applyAlignment="1">
      <alignment horizontal="center" vertical="center"/>
    </xf>
    <xf numFmtId="0" fontId="25" fillId="0" borderId="2" xfId="0" applyFont="1" applyBorder="1" applyAlignment="1">
      <alignment horizontal="center" vertical="center"/>
    </xf>
    <xf numFmtId="0" fontId="26" fillId="3" borderId="13" xfId="0" applyFont="1" applyFill="1" applyBorder="1" applyAlignment="1">
      <alignment horizontal="center" vertical="center"/>
    </xf>
    <xf numFmtId="0" fontId="26" fillId="3" borderId="0" xfId="0" applyFont="1" applyFill="1" applyBorder="1" applyAlignment="1">
      <alignment horizontal="center" vertical="center"/>
    </xf>
    <xf numFmtId="0" fontId="26" fillId="0" borderId="2" xfId="0" applyFont="1" applyBorder="1" applyAlignment="1">
      <alignment horizontal="center"/>
    </xf>
    <xf numFmtId="0" fontId="26" fillId="0" borderId="6" xfId="0" applyFont="1" applyBorder="1" applyAlignment="1">
      <alignment horizontal="center"/>
    </xf>
    <xf numFmtId="0" fontId="13" fillId="0" borderId="0" xfId="0" applyFont="1" applyAlignment="1">
      <alignment horizontal="right"/>
    </xf>
    <xf numFmtId="165" fontId="6" fillId="0" borderId="2" xfId="0" applyNumberFormat="1" applyFont="1" applyBorder="1" applyAlignment="1">
      <alignment horizontal="right" vertical="center"/>
    </xf>
    <xf numFmtId="165" fontId="6" fillId="0" borderId="2" xfId="0" applyNumberFormat="1" applyFont="1" applyFill="1" applyBorder="1" applyAlignment="1">
      <alignment horizontal="right" vertical="center"/>
    </xf>
    <xf numFmtId="38" fontId="7" fillId="0" borderId="2" xfId="0" applyNumberFormat="1" applyFont="1" applyFill="1" applyBorder="1" applyAlignment="1">
      <alignment horizontal="right" vertical="center"/>
    </xf>
    <xf numFmtId="38" fontId="7" fillId="0" borderId="2" xfId="0" applyNumberFormat="1" applyFont="1" applyFill="1" applyBorder="1" applyAlignment="1">
      <alignment horizontal="right" vertical="center" wrapText="1"/>
    </xf>
    <xf numFmtId="14" fontId="7" fillId="0" borderId="2" xfId="0" applyNumberFormat="1" applyFont="1" applyFill="1" applyBorder="1" applyAlignment="1">
      <alignment horizontal="center" vertical="center"/>
    </xf>
    <xf numFmtId="0" fontId="7" fillId="0" borderId="2" xfId="0" applyFont="1" applyFill="1" applyBorder="1" applyAlignment="1">
      <alignment horizontal="center" vertical="center"/>
    </xf>
    <xf numFmtId="0" fontId="7" fillId="0" borderId="5" xfId="0" applyFont="1" applyBorder="1" applyAlignment="1">
      <alignment horizontal="center" vertical="center"/>
    </xf>
    <xf numFmtId="0" fontId="7" fillId="0" borderId="4" xfId="0" applyFont="1" applyBorder="1" applyAlignment="1">
      <alignment horizontal="center" vertical="center"/>
    </xf>
    <xf numFmtId="0" fontId="7" fillId="0" borderId="6" xfId="0" applyFont="1" applyBorder="1" applyAlignment="1">
      <alignment horizontal="center" vertical="center"/>
    </xf>
    <xf numFmtId="0" fontId="7" fillId="0" borderId="2" xfId="0" quotePrefix="1" applyFont="1" applyFill="1" applyBorder="1" applyAlignment="1">
      <alignment horizontal="center" vertical="center"/>
    </xf>
    <xf numFmtId="0" fontId="10" fillId="0" borderId="0" xfId="0" applyFont="1" applyAlignment="1">
      <alignment horizontal="right"/>
    </xf>
    <xf numFmtId="0" fontId="9" fillId="3" borderId="0" xfId="0" applyFont="1" applyFill="1" applyAlignment="1">
      <alignment horizontal="left" vertical="center"/>
    </xf>
    <xf numFmtId="0" fontId="9" fillId="3" borderId="0" xfId="0" applyFont="1" applyFill="1" applyAlignment="1">
      <alignment horizontal="center" vertical="center"/>
    </xf>
    <xf numFmtId="0" fontId="9" fillId="3" borderId="0" xfId="0" applyFont="1" applyFill="1" applyAlignment="1">
      <alignment horizontal="right" vertical="center"/>
    </xf>
    <xf numFmtId="0" fontId="9" fillId="3" borderId="0" xfId="0" applyFont="1" applyFill="1" applyBorder="1" applyAlignment="1">
      <alignment horizontal="right" vertical="center"/>
    </xf>
    <xf numFmtId="0" fontId="9" fillId="0" borderId="2" xfId="0" applyFont="1" applyBorder="1" applyAlignment="1">
      <alignment horizontal="center" vertical="center"/>
    </xf>
    <xf numFmtId="0" fontId="11" fillId="0" borderId="0" xfId="0" applyFont="1" applyAlignment="1">
      <alignment horizontal="center"/>
    </xf>
    <xf numFmtId="0" fontId="10" fillId="0" borderId="0" xfId="0" applyFont="1" applyAlignment="1">
      <alignment horizontal="center"/>
    </xf>
    <xf numFmtId="165" fontId="6" fillId="0" borderId="5" xfId="1" applyNumberFormat="1" applyFont="1" applyBorder="1" applyAlignment="1">
      <alignment horizontal="center" vertical="center"/>
    </xf>
    <xf numFmtId="165" fontId="6" fillId="0" borderId="4" xfId="1" applyNumberFormat="1" applyFont="1" applyBorder="1" applyAlignment="1">
      <alignment horizontal="center" vertical="center"/>
    </xf>
    <xf numFmtId="165" fontId="6" fillId="0" borderId="6" xfId="1" applyNumberFormat="1" applyFont="1" applyBorder="1" applyAlignment="1">
      <alignment horizontal="center" vertical="center"/>
    </xf>
    <xf numFmtId="0" fontId="6" fillId="0" borderId="5" xfId="0" applyFont="1" applyBorder="1" applyAlignment="1">
      <alignment horizontal="left" vertical="center"/>
    </xf>
    <xf numFmtId="0" fontId="6" fillId="0" borderId="4" xfId="0" applyFont="1" applyBorder="1" applyAlignment="1">
      <alignment horizontal="left" vertical="center"/>
    </xf>
    <xf numFmtId="0" fontId="6" fillId="0" borderId="6" xfId="0" applyFont="1" applyBorder="1" applyAlignment="1">
      <alignment horizontal="left" vertical="center"/>
    </xf>
    <xf numFmtId="0" fontId="7" fillId="0" borderId="5" xfId="0" applyFont="1" applyBorder="1" applyAlignment="1">
      <alignment horizontal="left" vertical="center"/>
    </xf>
    <xf numFmtId="0" fontId="7" fillId="0" borderId="4" xfId="0" applyFont="1" applyBorder="1" applyAlignment="1">
      <alignment horizontal="left" vertical="center"/>
    </xf>
    <xf numFmtId="0" fontId="7" fillId="0" borderId="6" xfId="0" applyFont="1" applyBorder="1" applyAlignment="1">
      <alignment horizontal="left" vertical="center"/>
    </xf>
    <xf numFmtId="0" fontId="7" fillId="0" borderId="2" xfId="0" applyFont="1" applyBorder="1" applyAlignment="1">
      <alignment horizontal="center" vertical="center"/>
    </xf>
    <xf numFmtId="165" fontId="7" fillId="0" borderId="2" xfId="1" applyNumberFormat="1" applyFont="1" applyBorder="1" applyAlignment="1">
      <alignment horizontal="right" vertical="center"/>
    </xf>
    <xf numFmtId="165" fontId="7" fillId="0" borderId="2" xfId="1" applyNumberFormat="1" applyFont="1" applyBorder="1" applyAlignment="1">
      <alignment horizontal="center" vertical="center"/>
    </xf>
    <xf numFmtId="165" fontId="10" fillId="0" borderId="0" xfId="1" applyNumberFormat="1" applyFont="1" applyAlignment="1">
      <alignment horizontal="center"/>
    </xf>
    <xf numFmtId="165" fontId="9" fillId="3" borderId="0" xfId="1" applyNumberFormat="1" applyFont="1" applyFill="1" applyBorder="1" applyAlignment="1">
      <alignment horizontal="right" vertical="center"/>
    </xf>
    <xf numFmtId="0" fontId="9" fillId="0" borderId="2" xfId="0" applyFont="1" applyFill="1" applyBorder="1" applyAlignment="1">
      <alignment horizontal="center" vertical="center"/>
    </xf>
    <xf numFmtId="165" fontId="11" fillId="0" borderId="0" xfId="1" applyNumberFormat="1" applyFont="1" applyAlignment="1">
      <alignment horizontal="center"/>
    </xf>
    <xf numFmtId="0" fontId="7" fillId="0" borderId="2" xfId="0" quotePrefix="1" applyFont="1" applyBorder="1" applyAlignment="1">
      <alignment horizontal="center" vertical="center"/>
    </xf>
    <xf numFmtId="0" fontId="7" fillId="0" borderId="2" xfId="0" applyFont="1" applyBorder="1" applyAlignment="1">
      <alignment vertical="center"/>
    </xf>
    <xf numFmtId="0" fontId="7" fillId="0" borderId="5" xfId="0" applyFont="1" applyBorder="1" applyAlignment="1">
      <alignment vertical="center"/>
    </xf>
    <xf numFmtId="0" fontId="7" fillId="0" borderId="4" xfId="0" applyFont="1" applyBorder="1" applyAlignment="1">
      <alignment vertical="center"/>
    </xf>
    <xf numFmtId="0" fontId="7" fillId="0" borderId="6" xfId="0" applyFont="1" applyBorder="1" applyAlignment="1">
      <alignment vertical="center"/>
    </xf>
    <xf numFmtId="0" fontId="7" fillId="0" borderId="2" xfId="0" applyFont="1" applyBorder="1" applyAlignment="1">
      <alignment horizontal="left" vertical="center"/>
    </xf>
    <xf numFmtId="38" fontId="7" fillId="3" borderId="2" xfId="0" applyNumberFormat="1" applyFont="1" applyFill="1" applyBorder="1" applyAlignment="1">
      <alignment horizontal="right" vertical="center"/>
    </xf>
    <xf numFmtId="38" fontId="7" fillId="3" borderId="2" xfId="0" applyNumberFormat="1" applyFont="1" applyFill="1" applyBorder="1" applyAlignment="1">
      <alignment horizontal="right" vertical="center" wrapText="1"/>
    </xf>
    <xf numFmtId="0" fontId="7" fillId="0" borderId="5" xfId="0" applyFont="1" applyFill="1" applyBorder="1" applyAlignment="1">
      <alignment horizontal="center" vertical="center"/>
    </xf>
    <xf numFmtId="0" fontId="7" fillId="0" borderId="4" xfId="0" applyFont="1" applyFill="1" applyBorder="1" applyAlignment="1">
      <alignment horizontal="center" vertical="center"/>
    </xf>
    <xf numFmtId="0" fontId="7" fillId="0" borderId="6" xfId="0" applyFont="1" applyFill="1" applyBorder="1" applyAlignment="1">
      <alignment horizontal="center" vertical="center"/>
    </xf>
    <xf numFmtId="165" fontId="9" fillId="3" borderId="0" xfId="1" applyNumberFormat="1" applyFont="1" applyFill="1" applyBorder="1" applyAlignment="1">
      <alignment horizontal="center" vertical="center"/>
    </xf>
    <xf numFmtId="0" fontId="16" fillId="0" borderId="0" xfId="0" applyFont="1" applyAlignment="1">
      <alignment horizontal="center" vertical="center"/>
    </xf>
    <xf numFmtId="0" fontId="9" fillId="0" borderId="0" xfId="0" applyFont="1" applyAlignment="1">
      <alignment horizontal="center" vertical="center"/>
    </xf>
    <xf numFmtId="0" fontId="7" fillId="0" borderId="5" xfId="0" applyFont="1" applyBorder="1" applyAlignment="1">
      <alignment vertical="center" wrapText="1"/>
    </xf>
    <xf numFmtId="14" fontId="7" fillId="0" borderId="5" xfId="0" applyNumberFormat="1" applyFont="1" applyFill="1" applyBorder="1" applyAlignment="1">
      <alignment vertical="center" wrapText="1"/>
    </xf>
    <xf numFmtId="14" fontId="7" fillId="0" borderId="4" xfId="0" applyNumberFormat="1" applyFont="1" applyFill="1" applyBorder="1" applyAlignment="1">
      <alignment vertical="center"/>
    </xf>
    <xf numFmtId="14" fontId="7" fillId="0" borderId="6" xfId="0" applyNumberFormat="1" applyFont="1" applyFill="1" applyBorder="1" applyAlignment="1">
      <alignment vertical="center"/>
    </xf>
    <xf numFmtId="38" fontId="7" fillId="0" borderId="2" xfId="0" applyNumberFormat="1" applyFont="1" applyBorder="1" applyAlignment="1">
      <alignment horizontal="right" vertical="center"/>
    </xf>
    <xf numFmtId="38" fontId="7" fillId="3" borderId="5" xfId="0" applyNumberFormat="1" applyFont="1" applyFill="1" applyBorder="1" applyAlignment="1">
      <alignment horizontal="right" vertical="center" wrapText="1"/>
    </xf>
    <xf numFmtId="38" fontId="7" fillId="3" borderId="4" xfId="0" applyNumberFormat="1" applyFont="1" applyFill="1" applyBorder="1" applyAlignment="1">
      <alignment horizontal="right" vertical="center"/>
    </xf>
    <xf numFmtId="38" fontId="7" fillId="3" borderId="6" xfId="0" applyNumberFormat="1" applyFont="1" applyFill="1" applyBorder="1" applyAlignment="1">
      <alignment horizontal="right" vertical="center"/>
    </xf>
    <xf numFmtId="165" fontId="7" fillId="0" borderId="5" xfId="1" applyNumberFormat="1" applyFont="1" applyFill="1" applyBorder="1" applyAlignment="1">
      <alignment horizontal="center" vertical="center"/>
    </xf>
    <xf numFmtId="165" fontId="7" fillId="0" borderId="4" xfId="1" applyNumberFormat="1" applyFont="1" applyFill="1" applyBorder="1" applyAlignment="1">
      <alignment horizontal="center" vertical="center"/>
    </xf>
    <xf numFmtId="165" fontId="7" fillId="0" borderId="6" xfId="1" applyNumberFormat="1" applyFont="1" applyFill="1" applyBorder="1" applyAlignment="1">
      <alignment horizontal="center" vertical="center"/>
    </xf>
    <xf numFmtId="165" fontId="7" fillId="2" borderId="2" xfId="1" applyNumberFormat="1" applyFont="1" applyFill="1" applyBorder="1" applyAlignment="1">
      <alignment horizontal="center" vertical="center"/>
    </xf>
    <xf numFmtId="14" fontId="7" fillId="0" borderId="5" xfId="0" applyNumberFormat="1" applyFont="1" applyFill="1" applyBorder="1" applyAlignment="1">
      <alignment horizontal="center" vertical="center"/>
    </xf>
    <xf numFmtId="14" fontId="7" fillId="0" borderId="4" xfId="0" applyNumberFormat="1" applyFont="1" applyFill="1" applyBorder="1" applyAlignment="1">
      <alignment horizontal="center" vertical="center"/>
    </xf>
    <xf numFmtId="14" fontId="7" fillId="0" borderId="6" xfId="0" applyNumberFormat="1" applyFont="1" applyFill="1" applyBorder="1" applyAlignment="1">
      <alignment horizontal="center" vertical="center"/>
    </xf>
    <xf numFmtId="38" fontId="7" fillId="0" borderId="2" xfId="0" applyNumberFormat="1" applyFont="1" applyBorder="1" applyAlignment="1">
      <alignment horizontal="right" vertical="center" wrapText="1"/>
    </xf>
    <xf numFmtId="165" fontId="7" fillId="2" borderId="2" xfId="1" applyNumberFormat="1" applyFont="1" applyFill="1" applyBorder="1" applyAlignment="1">
      <alignment horizontal="right" vertical="center"/>
    </xf>
    <xf numFmtId="38" fontId="7" fillId="0" borderId="2" xfId="0" applyNumberFormat="1" applyFont="1" applyBorder="1" applyAlignment="1">
      <alignment horizontal="center" vertical="center"/>
    </xf>
    <xf numFmtId="38" fontId="7" fillId="0" borderId="2" xfId="0" applyNumberFormat="1" applyFont="1" applyBorder="1" applyAlignment="1">
      <alignment horizontal="left" vertical="center"/>
    </xf>
    <xf numFmtId="14" fontId="7" fillId="0" borderId="2" xfId="0" applyNumberFormat="1" applyFont="1" applyBorder="1" applyAlignment="1">
      <alignment horizontal="center" vertical="center"/>
    </xf>
    <xf numFmtId="0" fontId="7" fillId="0" borderId="5" xfId="0" quotePrefix="1" applyFont="1" applyFill="1" applyBorder="1" applyAlignment="1">
      <alignment horizontal="center" vertical="center"/>
    </xf>
    <xf numFmtId="14" fontId="7" fillId="3" borderId="2" xfId="0" applyNumberFormat="1" applyFont="1" applyFill="1" applyBorder="1" applyAlignment="1">
      <alignment horizontal="center" vertical="center"/>
    </xf>
    <xf numFmtId="0" fontId="7" fillId="5" borderId="5" xfId="0" applyFont="1" applyFill="1" applyBorder="1" applyAlignment="1">
      <alignment horizontal="center" vertical="center"/>
    </xf>
    <xf numFmtId="0" fontId="7" fillId="5" borderId="4" xfId="0" applyFont="1" applyFill="1" applyBorder="1" applyAlignment="1">
      <alignment horizontal="center" vertical="center"/>
    </xf>
    <xf numFmtId="0" fontId="7" fillId="5" borderId="6" xfId="0" applyFont="1" applyFill="1" applyBorder="1" applyAlignment="1">
      <alignment horizontal="center" vertical="center"/>
    </xf>
    <xf numFmtId="0" fontId="7" fillId="0" borderId="2" xfId="0" quotePrefix="1" applyFont="1" applyBorder="1" applyAlignment="1">
      <alignment horizontal="center" vertical="center" wrapText="1"/>
    </xf>
    <xf numFmtId="0" fontId="7" fillId="3" borderId="2" xfId="0" applyFont="1" applyFill="1" applyBorder="1" applyAlignment="1">
      <alignment horizontal="center" vertical="center"/>
    </xf>
    <xf numFmtId="0" fontId="7" fillId="0" borderId="5" xfId="0" applyFont="1" applyBorder="1" applyAlignment="1">
      <alignment horizontal="center"/>
    </xf>
    <xf numFmtId="0" fontId="7" fillId="0" borderId="4" xfId="0" applyFont="1" applyBorder="1" applyAlignment="1">
      <alignment horizontal="center"/>
    </xf>
    <xf numFmtId="0" fontId="7" fillId="0" borderId="6" xfId="0" applyFont="1" applyBorder="1" applyAlignment="1">
      <alignment horizontal="center"/>
    </xf>
    <xf numFmtId="0" fontId="7" fillId="3" borderId="5" xfId="0" applyFont="1" applyFill="1" applyBorder="1" applyAlignment="1">
      <alignment horizontal="center" vertical="center"/>
    </xf>
    <xf numFmtId="0" fontId="7" fillId="3" borderId="4"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0" xfId="0" applyFont="1" applyFill="1" applyAlignment="1">
      <alignment horizontal="left" vertical="center"/>
    </xf>
    <xf numFmtId="165" fontId="7" fillId="0" borderId="5" xfId="1" applyNumberFormat="1" applyFont="1" applyBorder="1" applyAlignment="1">
      <alignment vertical="center"/>
    </xf>
    <xf numFmtId="165" fontId="7" fillId="0" borderId="6" xfId="1" applyNumberFormat="1" applyFont="1" applyBorder="1" applyAlignment="1">
      <alignment vertical="center"/>
    </xf>
    <xf numFmtId="38" fontId="7" fillId="0" borderId="2" xfId="16" applyNumberFormat="1" applyFont="1" applyFill="1" applyBorder="1" applyAlignment="1">
      <alignment horizontal="left" vertical="center"/>
    </xf>
    <xf numFmtId="38" fontId="7" fillId="0" borderId="2" xfId="21" applyNumberFormat="1" applyFont="1" applyBorder="1" applyAlignment="1">
      <alignment horizontal="center" vertical="center"/>
    </xf>
    <xf numFmtId="38" fontId="7" fillId="0" borderId="5" xfId="21" applyNumberFormat="1" applyFont="1" applyBorder="1" applyAlignment="1">
      <alignment horizontal="center" vertical="center"/>
    </xf>
    <xf numFmtId="38" fontId="7" fillId="0" borderId="6" xfId="21" applyNumberFormat="1" applyFont="1" applyBorder="1" applyAlignment="1">
      <alignment horizontal="center" vertical="center"/>
    </xf>
    <xf numFmtId="38" fontId="7" fillId="0" borderId="2" xfId="21" applyNumberFormat="1" applyFont="1" applyFill="1" applyBorder="1" applyAlignment="1">
      <alignment horizontal="left" vertical="center"/>
    </xf>
    <xf numFmtId="38" fontId="7" fillId="0" borderId="2" xfId="21" applyNumberFormat="1" applyFont="1" applyBorder="1" applyAlignment="1">
      <alignment vertical="center"/>
    </xf>
    <xf numFmtId="38" fontId="7" fillId="0" borderId="5" xfId="21" applyNumberFormat="1" applyFont="1" applyFill="1" applyBorder="1" applyAlignment="1">
      <alignment horizontal="left" vertical="center"/>
    </xf>
    <xf numFmtId="38" fontId="7" fillId="0" borderId="6" xfId="21" applyNumberFormat="1" applyFont="1" applyFill="1" applyBorder="1" applyAlignment="1">
      <alignment horizontal="left" vertical="center"/>
    </xf>
    <xf numFmtId="38" fontId="7" fillId="0" borderId="5" xfId="21" applyNumberFormat="1" applyFont="1" applyBorder="1" applyAlignment="1">
      <alignment vertical="center"/>
    </xf>
    <xf numFmtId="38" fontId="7" fillId="0" borderId="6" xfId="21" applyNumberFormat="1" applyFont="1" applyBorder="1" applyAlignment="1">
      <alignment vertical="center"/>
    </xf>
    <xf numFmtId="38" fontId="7" fillId="0" borderId="2" xfId="21" applyNumberFormat="1" applyFont="1" applyFill="1" applyBorder="1" applyAlignment="1">
      <alignment horizontal="center" vertical="center"/>
    </xf>
    <xf numFmtId="38" fontId="7" fillId="0" borderId="2" xfId="16" applyNumberFormat="1" applyFont="1" applyFill="1" applyBorder="1" applyAlignment="1">
      <alignment horizontal="center" vertical="center"/>
    </xf>
    <xf numFmtId="0" fontId="2" fillId="0" borderId="2" xfId="0" applyFont="1" applyBorder="1" applyAlignment="1">
      <alignment horizontal="center" vertical="center"/>
    </xf>
    <xf numFmtId="38" fontId="7" fillId="0" borderId="2" xfId="16" applyNumberFormat="1" applyFont="1" applyBorder="1" applyAlignment="1">
      <alignment vertical="center" wrapText="1"/>
    </xf>
    <xf numFmtId="38" fontId="7" fillId="3" borderId="2" xfId="16" applyNumberFormat="1" applyFont="1" applyFill="1" applyBorder="1" applyAlignment="1">
      <alignment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165" fontId="7" fillId="0" borderId="5" xfId="1" applyNumberFormat="1" applyFont="1" applyBorder="1" applyAlignment="1">
      <alignment horizontal="center" vertical="center"/>
    </xf>
    <xf numFmtId="165" fontId="7" fillId="0" borderId="4" xfId="1" applyNumberFormat="1" applyFont="1" applyBorder="1" applyAlignment="1">
      <alignment horizontal="center" vertical="center"/>
    </xf>
    <xf numFmtId="165" fontId="7" fillId="0" borderId="6" xfId="1" applyNumberFormat="1" applyFont="1" applyBorder="1" applyAlignment="1">
      <alignment horizontal="center" vertical="center"/>
    </xf>
    <xf numFmtId="38" fontId="7" fillId="0" borderId="5" xfId="21" applyNumberFormat="1" applyFont="1" applyFill="1" applyBorder="1" applyAlignment="1">
      <alignment horizontal="center" vertical="center"/>
    </xf>
    <xf numFmtId="38" fontId="7" fillId="0" borderId="6" xfId="21" applyNumberFormat="1" applyFont="1" applyFill="1" applyBorder="1" applyAlignment="1">
      <alignment horizontal="center" vertical="center"/>
    </xf>
    <xf numFmtId="38" fontId="7" fillId="0" borderId="2" xfId="16" applyNumberFormat="1" applyFont="1" applyBorder="1" applyAlignment="1">
      <alignment vertical="center"/>
    </xf>
    <xf numFmtId="38" fontId="7" fillId="0" borderId="2" xfId="16" applyNumberFormat="1" applyFont="1" applyFill="1" applyBorder="1" applyAlignment="1">
      <alignment vertical="center"/>
    </xf>
    <xf numFmtId="165" fontId="7" fillId="0" borderId="2" xfId="1" applyNumberFormat="1" applyFont="1" applyBorder="1" applyAlignment="1">
      <alignment vertical="center"/>
    </xf>
    <xf numFmtId="38" fontId="7" fillId="0" borderId="4" xfId="21" applyNumberFormat="1" applyFont="1" applyBorder="1" applyAlignment="1">
      <alignment vertical="center"/>
    </xf>
    <xf numFmtId="38" fontId="7" fillId="0" borderId="2" xfId="21" applyNumberFormat="1" applyFont="1" applyFill="1" applyBorder="1" applyAlignment="1">
      <alignment vertical="center"/>
    </xf>
    <xf numFmtId="38" fontId="7" fillId="0" borderId="2" xfId="21" applyNumberFormat="1" applyFont="1" applyBorder="1" applyAlignment="1">
      <alignment vertical="center" wrapText="1"/>
    </xf>
    <xf numFmtId="38" fontId="7" fillId="0" borderId="5" xfId="21" applyNumberFormat="1" applyFont="1" applyFill="1" applyBorder="1" applyAlignment="1">
      <alignment vertical="center"/>
    </xf>
    <xf numFmtId="38" fontId="7" fillId="0" borderId="6" xfId="21" applyNumberFormat="1" applyFont="1" applyFill="1" applyBorder="1" applyAlignment="1">
      <alignment vertical="center"/>
    </xf>
    <xf numFmtId="14" fontId="7" fillId="0" borderId="2" xfId="21" applyNumberFormat="1" applyFont="1" applyBorder="1" applyAlignment="1">
      <alignment horizontal="center" vertical="center"/>
    </xf>
    <xf numFmtId="14" fontId="7" fillId="3" borderId="2" xfId="21" applyNumberFormat="1" applyFont="1" applyFill="1" applyBorder="1" applyAlignment="1">
      <alignment horizontal="center" vertical="center"/>
    </xf>
    <xf numFmtId="14" fontId="7" fillId="0" borderId="2" xfId="21" applyNumberFormat="1" applyFont="1" applyFill="1" applyBorder="1" applyAlignment="1">
      <alignment horizontal="center" vertical="center"/>
    </xf>
    <xf numFmtId="14" fontId="7" fillId="0" borderId="5" xfId="21" applyNumberFormat="1" applyFont="1" applyBorder="1" applyAlignment="1">
      <alignment horizontal="center" vertical="center"/>
    </xf>
    <xf numFmtId="14" fontId="7" fillId="0" borderId="4" xfId="21" applyNumberFormat="1" applyFont="1" applyBorder="1" applyAlignment="1">
      <alignment horizontal="center" vertical="center"/>
    </xf>
    <xf numFmtId="14" fontId="7" fillId="0" borderId="6" xfId="21" applyNumberFormat="1" applyFont="1" applyBorder="1" applyAlignment="1">
      <alignment horizontal="center" vertical="center"/>
    </xf>
    <xf numFmtId="14" fontId="7" fillId="0" borderId="5" xfId="21" applyNumberFormat="1" applyFont="1" applyFill="1" applyBorder="1" applyAlignment="1">
      <alignment horizontal="center" vertical="center"/>
    </xf>
    <xf numFmtId="14" fontId="7" fillId="0" borderId="6" xfId="21" applyNumberFormat="1" applyFont="1" applyFill="1" applyBorder="1" applyAlignment="1">
      <alignment horizontal="center" vertical="center"/>
    </xf>
    <xf numFmtId="0" fontId="7" fillId="0" borderId="2" xfId="16" applyFont="1" applyBorder="1" applyAlignment="1">
      <alignment horizontal="center" vertical="center"/>
    </xf>
    <xf numFmtId="0" fontId="7" fillId="0" borderId="2" xfId="16" applyFont="1" applyFill="1" applyBorder="1" applyAlignment="1">
      <alignment horizontal="center" vertical="center"/>
    </xf>
    <xf numFmtId="0" fontId="7" fillId="3" borderId="2" xfId="16" applyFont="1" applyFill="1" applyBorder="1" applyAlignment="1">
      <alignment horizontal="center" vertical="center"/>
    </xf>
    <xf numFmtId="0" fontId="7" fillId="0" borderId="5" xfId="21" applyFont="1" applyBorder="1" applyAlignment="1">
      <alignment horizontal="center" vertical="center"/>
    </xf>
    <xf numFmtId="0" fontId="7" fillId="0" borderId="6" xfId="21" applyFont="1" applyBorder="1" applyAlignment="1">
      <alignment horizontal="center" vertical="center"/>
    </xf>
    <xf numFmtId="0" fontId="7" fillId="0" borderId="2" xfId="21" applyFont="1" applyBorder="1" applyAlignment="1">
      <alignment horizontal="center" vertical="center"/>
    </xf>
    <xf numFmtId="0" fontId="7" fillId="0" borderId="4" xfId="21" applyFont="1" applyBorder="1" applyAlignment="1">
      <alignment horizontal="center" vertical="center"/>
    </xf>
    <xf numFmtId="0" fontId="7" fillId="0" borderId="2" xfId="21" applyFont="1" applyFill="1" applyBorder="1" applyAlignment="1">
      <alignment horizontal="center" vertical="center"/>
    </xf>
    <xf numFmtId="0" fontId="7" fillId="0" borderId="5" xfId="21" quotePrefix="1" applyFont="1" applyBorder="1" applyAlignment="1">
      <alignment horizontal="center" vertical="center"/>
    </xf>
    <xf numFmtId="0" fontId="7" fillId="0" borderId="2" xfId="21" quotePrefix="1" applyFont="1" applyBorder="1" applyAlignment="1">
      <alignment horizontal="center" vertical="center"/>
    </xf>
    <xf numFmtId="0" fontId="7" fillId="0" borderId="5" xfId="21" applyFont="1" applyFill="1" applyBorder="1" applyAlignment="1">
      <alignment horizontal="center" vertical="center"/>
    </xf>
    <xf numFmtId="0" fontId="7" fillId="0" borderId="6" xfId="21" applyFont="1" applyFill="1" applyBorder="1" applyAlignment="1">
      <alignment horizontal="center" vertical="center"/>
    </xf>
    <xf numFmtId="165" fontId="7" fillId="3" borderId="5" xfId="1" applyNumberFormat="1" applyFont="1" applyFill="1" applyBorder="1" applyAlignment="1">
      <alignment horizontal="center" vertical="center"/>
    </xf>
    <xf numFmtId="165" fontId="7" fillId="3" borderId="4" xfId="1" applyNumberFormat="1" applyFont="1" applyFill="1" applyBorder="1" applyAlignment="1">
      <alignment horizontal="center" vertical="center"/>
    </xf>
    <xf numFmtId="165" fontId="7" fillId="3" borderId="6" xfId="1" applyNumberFormat="1" applyFont="1" applyFill="1" applyBorder="1" applyAlignment="1">
      <alignment horizontal="center" vertical="center"/>
    </xf>
    <xf numFmtId="165" fontId="7" fillId="0" borderId="14" xfId="1" applyNumberFormat="1" applyFont="1" applyBorder="1" applyAlignment="1">
      <alignment horizontal="center" vertical="center"/>
    </xf>
    <xf numFmtId="165" fontId="7" fillId="0" borderId="15" xfId="1" applyNumberFormat="1" applyFont="1" applyBorder="1" applyAlignment="1">
      <alignment horizontal="center" vertical="center"/>
    </xf>
    <xf numFmtId="0" fontId="9" fillId="0" borderId="0" xfId="0" applyFont="1" applyFill="1" applyAlignment="1">
      <alignment horizontal="left" vertical="center"/>
    </xf>
    <xf numFmtId="0" fontId="9" fillId="0" borderId="0" xfId="0" applyFont="1" applyFill="1" applyAlignment="1">
      <alignment horizontal="center" vertical="center"/>
    </xf>
    <xf numFmtId="0" fontId="9" fillId="0" borderId="0" xfId="0" applyFont="1" applyFill="1" applyBorder="1" applyAlignment="1">
      <alignment horizontal="center" vertical="center"/>
    </xf>
    <xf numFmtId="165" fontId="9" fillId="0" borderId="0" xfId="1" applyNumberFormat="1" applyFont="1" applyFill="1" applyBorder="1" applyAlignment="1">
      <alignment horizontal="center" vertical="center"/>
    </xf>
    <xf numFmtId="0" fontId="9" fillId="0" borderId="2" xfId="0" applyFont="1" applyBorder="1" applyAlignment="1">
      <alignment horizontal="center"/>
    </xf>
    <xf numFmtId="0" fontId="7" fillId="0" borderId="5" xfId="0" applyFont="1" applyBorder="1" applyAlignment="1">
      <alignment horizontal="left" vertical="center" wrapText="1"/>
    </xf>
    <xf numFmtId="0" fontId="7" fillId="0" borderId="6" xfId="0" applyFont="1" applyBorder="1" applyAlignment="1">
      <alignment horizontal="left" vertical="center" wrapText="1"/>
    </xf>
    <xf numFmtId="0" fontId="7" fillId="0" borderId="4" xfId="0" applyFont="1" applyBorder="1" applyAlignment="1">
      <alignment horizontal="left" vertical="center" wrapText="1"/>
    </xf>
    <xf numFmtId="165" fontId="7" fillId="0" borderId="5" xfId="1" applyNumberFormat="1" applyFont="1" applyBorder="1" applyAlignment="1">
      <alignment horizontal="left" vertical="center"/>
    </xf>
    <xf numFmtId="165" fontId="7" fillId="0" borderId="6" xfId="1" applyNumberFormat="1" applyFont="1" applyBorder="1" applyAlignment="1">
      <alignment horizontal="left" vertical="center"/>
    </xf>
    <xf numFmtId="165" fontId="7" fillId="0" borderId="4" xfId="1" applyNumberFormat="1" applyFont="1" applyBorder="1" applyAlignment="1">
      <alignment horizontal="left" vertical="center"/>
    </xf>
    <xf numFmtId="165" fontId="7" fillId="0" borderId="4" xfId="1" applyNumberFormat="1" applyFont="1" applyBorder="1" applyAlignment="1">
      <alignment vertical="center"/>
    </xf>
    <xf numFmtId="14" fontId="7" fillId="0" borderId="2" xfId="0" quotePrefix="1" applyNumberFormat="1" applyFont="1" applyBorder="1" applyAlignment="1">
      <alignment horizontal="center" vertical="center"/>
    </xf>
    <xf numFmtId="0" fontId="7" fillId="0" borderId="5" xfId="0" quotePrefix="1" applyFont="1" applyBorder="1" applyAlignment="1">
      <alignment horizontal="center" vertical="center"/>
    </xf>
    <xf numFmtId="0" fontId="7" fillId="0" borderId="4" xfId="0" applyFont="1" applyBorder="1" applyAlignment="1">
      <alignment vertical="center" wrapText="1"/>
    </xf>
    <xf numFmtId="0" fontId="7" fillId="0" borderId="6" xfId="0" applyFont="1" applyBorder="1" applyAlignment="1">
      <alignment vertical="center" wrapText="1"/>
    </xf>
    <xf numFmtId="0" fontId="7" fillId="0" borderId="5" xfId="0" applyFont="1" applyBorder="1" applyAlignment="1">
      <alignment horizontal="center" vertical="center" wrapText="1"/>
    </xf>
    <xf numFmtId="0" fontId="7" fillId="0" borderId="4" xfId="0" applyFont="1" applyBorder="1" applyAlignment="1">
      <alignment horizontal="center" vertical="center" wrapText="1"/>
    </xf>
    <xf numFmtId="0" fontId="7" fillId="0" borderId="6" xfId="0" applyFont="1" applyBorder="1" applyAlignment="1">
      <alignment horizontal="center" vertical="center" wrapText="1"/>
    </xf>
    <xf numFmtId="38" fontId="6" fillId="3" borderId="2" xfId="16" applyNumberFormat="1" applyFont="1" applyFill="1" applyBorder="1" applyAlignment="1">
      <alignment horizontal="right" vertical="center"/>
    </xf>
    <xf numFmtId="14" fontId="6" fillId="3" borderId="2" xfId="16" applyNumberFormat="1" applyFont="1" applyFill="1" applyBorder="1" applyAlignment="1">
      <alignment horizontal="center" vertical="center"/>
    </xf>
    <xf numFmtId="0" fontId="6" fillId="3" borderId="2" xfId="16" applyFont="1" applyFill="1" applyBorder="1" applyAlignment="1">
      <alignment horizontal="center" vertical="center"/>
    </xf>
    <xf numFmtId="0" fontId="6" fillId="3" borderId="2" xfId="16" quotePrefix="1" applyFont="1" applyFill="1" applyBorder="1" applyAlignment="1">
      <alignment horizontal="center" vertical="center"/>
    </xf>
    <xf numFmtId="0" fontId="10" fillId="3" borderId="2" xfId="0" applyFont="1" applyFill="1" applyBorder="1" applyAlignment="1">
      <alignment horizontal="center"/>
    </xf>
    <xf numFmtId="38" fontId="6" fillId="0" borderId="2" xfId="18" applyNumberFormat="1" applyFont="1" applyBorder="1" applyAlignment="1">
      <alignment vertical="center"/>
    </xf>
    <xf numFmtId="38" fontId="7" fillId="0" borderId="2" xfId="18" applyNumberFormat="1" applyFont="1" applyBorder="1" applyAlignment="1">
      <alignment vertical="center"/>
    </xf>
    <xf numFmtId="14" fontId="6" fillId="0" borderId="2" xfId="18" applyNumberFormat="1" applyFont="1" applyBorder="1" applyAlignment="1">
      <alignment horizontal="center" vertical="center"/>
    </xf>
    <xf numFmtId="14" fontId="7" fillId="0" borderId="2" xfId="18" applyNumberFormat="1" applyFont="1" applyBorder="1" applyAlignment="1">
      <alignment horizontal="center" vertical="center"/>
    </xf>
    <xf numFmtId="0" fontId="6" fillId="0" borderId="2" xfId="18" quotePrefix="1" applyFont="1" applyBorder="1" applyAlignment="1">
      <alignment horizontal="center" vertical="center"/>
    </xf>
    <xf numFmtId="0" fontId="6" fillId="0" borderId="2" xfId="18" applyFont="1" applyBorder="1" applyAlignment="1">
      <alignment horizontal="center" vertical="center"/>
    </xf>
    <xf numFmtId="0" fontId="7" fillId="0" borderId="2" xfId="18" quotePrefix="1" applyFont="1" applyBorder="1" applyAlignment="1">
      <alignment horizontal="center" vertical="center"/>
    </xf>
    <xf numFmtId="0" fontId="7" fillId="0" borderId="2" xfId="18" applyFont="1" applyBorder="1" applyAlignment="1">
      <alignment horizontal="center" vertical="center"/>
    </xf>
    <xf numFmtId="0" fontId="6" fillId="0" borderId="5" xfId="0" applyFont="1" applyBorder="1" applyAlignment="1">
      <alignment horizontal="center" vertical="center"/>
    </xf>
    <xf numFmtId="0" fontId="6" fillId="0" borderId="4" xfId="0" applyFont="1" applyBorder="1" applyAlignment="1">
      <alignment horizontal="center" vertical="center"/>
    </xf>
    <xf numFmtId="0" fontId="6" fillId="0" borderId="6" xfId="0" applyFont="1" applyBorder="1" applyAlignment="1">
      <alignment horizontal="center" vertical="center"/>
    </xf>
    <xf numFmtId="38" fontId="6" fillId="0" borderId="5" xfId="16" applyNumberFormat="1" applyFont="1" applyBorder="1" applyAlignment="1">
      <alignment horizontal="center" vertical="center"/>
    </xf>
    <xf numFmtId="38" fontId="6" fillId="0" borderId="4" xfId="16" applyNumberFormat="1" applyFont="1" applyBorder="1" applyAlignment="1">
      <alignment horizontal="center" vertical="center"/>
    </xf>
    <xf numFmtId="38" fontId="6" fillId="0" borderId="6" xfId="16" applyNumberFormat="1" applyFont="1" applyBorder="1" applyAlignment="1">
      <alignment horizontal="center" vertical="center"/>
    </xf>
    <xf numFmtId="38" fontId="7" fillId="0" borderId="5" xfId="16" applyNumberFormat="1" applyFont="1" applyBorder="1" applyAlignment="1">
      <alignment horizontal="center" vertical="center"/>
    </xf>
    <xf numFmtId="38" fontId="7" fillId="0" borderId="4" xfId="16" applyNumberFormat="1" applyFont="1" applyBorder="1" applyAlignment="1">
      <alignment horizontal="center" vertical="center"/>
    </xf>
    <xf numFmtId="38" fontId="7" fillId="0" borderId="6" xfId="16" applyNumberFormat="1" applyFont="1" applyBorder="1" applyAlignment="1">
      <alignment horizontal="center" vertical="center"/>
    </xf>
    <xf numFmtId="0" fontId="6" fillId="0" borderId="5" xfId="0" applyFont="1" applyBorder="1" applyAlignment="1">
      <alignment horizontal="center"/>
    </xf>
    <xf numFmtId="0" fontId="6" fillId="0" borderId="4" xfId="0" applyFont="1" applyBorder="1" applyAlignment="1">
      <alignment horizontal="center"/>
    </xf>
    <xf numFmtId="0" fontId="6" fillId="0" borderId="6" xfId="0" applyFont="1" applyBorder="1" applyAlignment="1">
      <alignment horizontal="center"/>
    </xf>
    <xf numFmtId="0" fontId="16" fillId="0" borderId="0" xfId="0" applyFont="1" applyAlignment="1">
      <alignment horizontal="center"/>
    </xf>
    <xf numFmtId="0" fontId="9" fillId="0" borderId="0" xfId="0" applyFont="1" applyAlignment="1">
      <alignment horizontal="center"/>
    </xf>
    <xf numFmtId="38" fontId="8" fillId="0" borderId="2" xfId="19" applyNumberFormat="1" applyFont="1" applyBorder="1" applyAlignment="1">
      <alignment horizontal="right" vertical="center"/>
    </xf>
    <xf numFmtId="38" fontId="8" fillId="0" borderId="2" xfId="19" applyNumberFormat="1" applyFont="1" applyBorder="1" applyAlignment="1">
      <alignment horizontal="right" vertical="center" wrapText="1"/>
    </xf>
    <xf numFmtId="14" fontId="8" fillId="0" borderId="2" xfId="19" applyNumberFormat="1" applyFont="1" applyBorder="1" applyAlignment="1">
      <alignment horizontal="center" vertical="center"/>
    </xf>
    <xf numFmtId="14" fontId="8" fillId="0" borderId="2" xfId="19" applyNumberFormat="1" applyFont="1" applyBorder="1" applyAlignment="1">
      <alignment horizontal="center" vertical="center" wrapText="1"/>
    </xf>
    <xf numFmtId="0" fontId="8" fillId="0" borderId="2" xfId="19" applyFont="1" applyBorder="1" applyAlignment="1">
      <alignment horizontal="center" vertical="center"/>
    </xf>
    <xf numFmtId="0" fontId="8" fillId="0" borderId="2" xfId="19" quotePrefix="1" applyFont="1" applyBorder="1" applyAlignment="1">
      <alignment horizontal="center" vertical="center"/>
    </xf>
    <xf numFmtId="0" fontId="6" fillId="0" borderId="5"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6"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6" xfId="0" applyFont="1" applyFill="1" applyBorder="1" applyAlignment="1">
      <alignment horizontal="center" vertical="center"/>
    </xf>
    <xf numFmtId="0" fontId="6" fillId="3" borderId="5" xfId="0" applyFont="1" applyFill="1" applyBorder="1" applyAlignment="1">
      <alignment horizontal="center" vertical="center"/>
    </xf>
    <xf numFmtId="0" fontId="6" fillId="3" borderId="4" xfId="0" applyFont="1" applyFill="1" applyBorder="1" applyAlignment="1">
      <alignment horizontal="center" vertical="center"/>
    </xf>
    <xf numFmtId="0" fontId="6" fillId="3" borderId="6" xfId="0" applyFont="1" applyFill="1" applyBorder="1" applyAlignment="1">
      <alignment horizontal="center" vertical="center"/>
    </xf>
    <xf numFmtId="0" fontId="10" fillId="3" borderId="0" xfId="0" applyFont="1" applyFill="1" applyAlignment="1">
      <alignment horizontal="left" vertical="center"/>
    </xf>
    <xf numFmtId="0" fontId="10" fillId="3" borderId="0" xfId="0" applyFont="1" applyFill="1" applyBorder="1" applyAlignment="1">
      <alignment horizontal="center" vertical="center"/>
    </xf>
    <xf numFmtId="0" fontId="11" fillId="0" borderId="9" xfId="12" applyFont="1" applyBorder="1" applyAlignment="1">
      <alignment horizontal="center" vertical="center"/>
    </xf>
    <xf numFmtId="0" fontId="11" fillId="0" borderId="10" xfId="12" applyFont="1" applyBorder="1" applyAlignment="1">
      <alignment horizontal="center" vertical="center"/>
    </xf>
    <xf numFmtId="0" fontId="11" fillId="0" borderId="11" xfId="12" applyFont="1" applyBorder="1" applyAlignment="1">
      <alignment horizontal="center" vertical="center"/>
    </xf>
    <xf numFmtId="0" fontId="10" fillId="0" borderId="9" xfId="12" applyFont="1" applyBorder="1" applyAlignment="1">
      <alignment horizontal="center" vertical="center"/>
    </xf>
    <xf numFmtId="0" fontId="10" fillId="0" borderId="10" xfId="12" applyFont="1" applyBorder="1" applyAlignment="1">
      <alignment horizontal="center" vertical="center"/>
    </xf>
    <xf numFmtId="0" fontId="10" fillId="0" borderId="11" xfId="12" applyFont="1" applyBorder="1" applyAlignment="1">
      <alignment horizontal="center" vertical="center"/>
    </xf>
    <xf numFmtId="0" fontId="6" fillId="0" borderId="2" xfId="0" applyFont="1" applyFill="1" applyBorder="1" applyAlignment="1">
      <alignment horizontal="center" vertical="center"/>
    </xf>
    <xf numFmtId="0" fontId="7" fillId="3" borderId="5" xfId="0" applyFont="1" applyFill="1" applyBorder="1" applyAlignment="1">
      <alignment vertical="center"/>
    </xf>
    <xf numFmtId="0" fontId="7" fillId="3" borderId="4" xfId="0" applyFont="1" applyFill="1" applyBorder="1" applyAlignment="1">
      <alignment vertical="center"/>
    </xf>
    <xf numFmtId="0" fontId="7" fillId="3" borderId="6" xfId="0" applyFont="1" applyFill="1" applyBorder="1" applyAlignment="1">
      <alignment vertical="center"/>
    </xf>
    <xf numFmtId="0" fontId="7" fillId="3" borderId="5" xfId="0" applyFont="1" applyFill="1" applyBorder="1" applyAlignment="1">
      <alignment horizontal="left" vertical="center"/>
    </xf>
    <xf numFmtId="0" fontId="7" fillId="3" borderId="4" xfId="0" applyFont="1" applyFill="1" applyBorder="1" applyAlignment="1">
      <alignment horizontal="left" vertical="center"/>
    </xf>
    <xf numFmtId="0" fontId="7" fillId="3" borderId="6" xfId="0" applyFont="1" applyFill="1" applyBorder="1" applyAlignment="1">
      <alignment horizontal="left" vertical="center"/>
    </xf>
    <xf numFmtId="38" fontId="8" fillId="0" borderId="2" xfId="0" applyNumberFormat="1" applyFont="1" applyFill="1" applyBorder="1" applyAlignment="1">
      <alignment horizontal="right" vertical="center"/>
    </xf>
    <xf numFmtId="38" fontId="8" fillId="0" borderId="2" xfId="0" applyNumberFormat="1" applyFont="1" applyFill="1" applyBorder="1" applyAlignment="1">
      <alignment horizontal="right" vertical="center" wrapText="1"/>
    </xf>
    <xf numFmtId="0" fontId="7" fillId="3" borderId="5"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7" fillId="3" borderId="6" xfId="0" applyFont="1" applyFill="1" applyBorder="1" applyAlignment="1">
      <alignment horizontal="center" vertical="center" wrapText="1"/>
    </xf>
    <xf numFmtId="14" fontId="8" fillId="0" borderId="2" xfId="0" applyNumberFormat="1" applyFont="1" applyFill="1" applyBorder="1" applyAlignment="1">
      <alignment horizontal="center" vertical="center"/>
    </xf>
    <xf numFmtId="38" fontId="8" fillId="3" borderId="2" xfId="0" applyNumberFormat="1" applyFont="1" applyFill="1" applyBorder="1" applyAlignment="1">
      <alignment horizontal="right" vertical="center"/>
    </xf>
    <xf numFmtId="0" fontId="8" fillId="0" borderId="2" xfId="0" applyFont="1" applyFill="1" applyBorder="1" applyAlignment="1">
      <alignment horizontal="center" vertical="center"/>
    </xf>
    <xf numFmtId="14" fontId="8" fillId="3" borderId="2" xfId="0" applyNumberFormat="1" applyFont="1" applyFill="1" applyBorder="1" applyAlignment="1">
      <alignment horizontal="center" vertical="center"/>
    </xf>
    <xf numFmtId="0" fontId="6" fillId="3" borderId="2" xfId="0" applyFont="1" applyFill="1" applyBorder="1" applyAlignment="1">
      <alignment horizontal="center" vertical="center"/>
    </xf>
    <xf numFmtId="0" fontId="8" fillId="3" borderId="2" xfId="0" applyFont="1" applyFill="1" applyBorder="1" applyAlignment="1">
      <alignment horizontal="center" vertical="center"/>
    </xf>
    <xf numFmtId="0" fontId="11" fillId="0" borderId="7" xfId="12" applyFont="1" applyFill="1" applyBorder="1" applyAlignment="1">
      <alignment horizontal="center" vertical="center"/>
    </xf>
    <xf numFmtId="0" fontId="11" fillId="0" borderId="0" xfId="12" applyFont="1" applyFill="1" applyBorder="1" applyAlignment="1">
      <alignment horizontal="center" vertical="center"/>
    </xf>
    <xf numFmtId="0" fontId="7" fillId="3" borderId="2" xfId="0" applyFont="1" applyFill="1" applyBorder="1" applyAlignment="1">
      <alignment vertical="center"/>
    </xf>
    <xf numFmtId="0" fontId="7" fillId="3" borderId="5" xfId="0" applyFont="1" applyFill="1" applyBorder="1" applyAlignment="1">
      <alignment horizontal="left" vertical="center" wrapText="1"/>
    </xf>
    <xf numFmtId="0" fontId="7" fillId="3" borderId="6" xfId="0" applyFont="1" applyFill="1" applyBorder="1" applyAlignment="1">
      <alignment horizontal="left" vertical="center" wrapText="1"/>
    </xf>
    <xf numFmtId="38" fontId="6" fillId="3" borderId="2" xfId="0" applyNumberFormat="1" applyFont="1" applyFill="1" applyBorder="1" applyAlignment="1">
      <alignment horizontal="right" vertical="center"/>
    </xf>
    <xf numFmtId="0" fontId="8" fillId="0" borderId="2" xfId="0" quotePrefix="1" applyFont="1" applyFill="1" applyBorder="1" applyAlignment="1">
      <alignment horizontal="center" vertical="center"/>
    </xf>
    <xf numFmtId="14" fontId="6" fillId="3" borderId="2" xfId="0" applyNumberFormat="1" applyFont="1" applyFill="1" applyBorder="1" applyAlignment="1">
      <alignment horizontal="center" vertical="center"/>
    </xf>
    <xf numFmtId="0" fontId="10" fillId="3" borderId="0" xfId="0" applyFont="1" applyFill="1" applyAlignment="1">
      <alignment horizontal="right" vertical="center"/>
    </xf>
    <xf numFmtId="0" fontId="10" fillId="3" borderId="0" xfId="0" applyFont="1" applyFill="1" applyBorder="1" applyAlignment="1">
      <alignment horizontal="right" vertical="center"/>
    </xf>
    <xf numFmtId="0" fontId="11" fillId="0" borderId="0" xfId="12" applyFont="1" applyFill="1" applyBorder="1" applyAlignment="1">
      <alignment horizontal="right" vertical="center"/>
    </xf>
    <xf numFmtId="38" fontId="7" fillId="0" borderId="5" xfId="0" applyNumberFormat="1" applyFont="1" applyBorder="1" applyAlignment="1">
      <alignment horizontal="right" vertical="center"/>
    </xf>
    <xf numFmtId="38" fontId="7" fillId="0" borderId="4" xfId="0" applyNumberFormat="1" applyFont="1" applyBorder="1" applyAlignment="1">
      <alignment horizontal="right" vertical="center"/>
    </xf>
    <xf numFmtId="38" fontId="7" fillId="0" borderId="6" xfId="0" applyNumberFormat="1" applyFont="1" applyBorder="1" applyAlignment="1">
      <alignment horizontal="right" vertical="center"/>
    </xf>
    <xf numFmtId="38" fontId="7" fillId="0" borderId="5" xfId="0" applyNumberFormat="1" applyFont="1" applyBorder="1" applyAlignment="1">
      <alignment horizontal="center" vertical="center"/>
    </xf>
    <xf numFmtId="0" fontId="9" fillId="0" borderId="5" xfId="0" applyFont="1" applyBorder="1" applyAlignment="1">
      <alignment horizontal="center" vertical="center"/>
    </xf>
    <xf numFmtId="0" fontId="9" fillId="0" borderId="4" xfId="0" applyFont="1" applyBorder="1" applyAlignment="1">
      <alignment horizontal="center" vertical="center"/>
    </xf>
    <xf numFmtId="0" fontId="9" fillId="0" borderId="6" xfId="0" applyFont="1" applyBorder="1" applyAlignment="1">
      <alignment horizontal="center" vertical="center"/>
    </xf>
    <xf numFmtId="38" fontId="7" fillId="0" borderId="4" xfId="0" applyNumberFormat="1" applyFont="1" applyBorder="1" applyAlignment="1">
      <alignment horizontal="center" vertical="center"/>
    </xf>
    <xf numFmtId="38" fontId="7" fillId="0" borderId="6" xfId="0" applyNumberFormat="1" applyFont="1" applyBorder="1" applyAlignment="1">
      <alignment horizontal="center" vertical="center"/>
    </xf>
    <xf numFmtId="38" fontId="6" fillId="0" borderId="5" xfId="0" applyNumberFormat="1" applyFont="1" applyBorder="1" applyAlignment="1">
      <alignment horizontal="right" vertical="center"/>
    </xf>
    <xf numFmtId="38" fontId="6" fillId="0" borderId="4" xfId="0" applyNumberFormat="1" applyFont="1" applyBorder="1" applyAlignment="1">
      <alignment horizontal="right" vertical="center"/>
    </xf>
    <xf numFmtId="38" fontId="6" fillId="0" borderId="6" xfId="0" applyNumberFormat="1" applyFont="1" applyBorder="1" applyAlignment="1">
      <alignment horizontal="right" vertical="center"/>
    </xf>
    <xf numFmtId="38" fontId="8" fillId="0" borderId="2" xfId="0" applyNumberFormat="1" applyFont="1" applyFill="1" applyBorder="1" applyAlignment="1">
      <alignment horizontal="center" vertical="center"/>
    </xf>
    <xf numFmtId="38" fontId="6" fillId="0" borderId="2" xfId="0" applyNumberFormat="1" applyFont="1" applyFill="1" applyBorder="1" applyAlignment="1">
      <alignment horizontal="right" vertical="center"/>
    </xf>
    <xf numFmtId="14" fontId="6" fillId="0" borderId="2" xfId="0" applyNumberFormat="1" applyFont="1" applyFill="1" applyBorder="1" applyAlignment="1">
      <alignment horizontal="center" vertical="center"/>
    </xf>
    <xf numFmtId="0" fontId="10" fillId="0" borderId="5" xfId="0" applyFont="1" applyFill="1" applyBorder="1" applyAlignment="1">
      <alignment horizontal="center" vertical="center"/>
    </xf>
    <xf numFmtId="0" fontId="10" fillId="0" borderId="4" xfId="0" applyFont="1" applyFill="1" applyBorder="1" applyAlignment="1">
      <alignment horizontal="center" vertical="center"/>
    </xf>
    <xf numFmtId="0" fontId="10" fillId="0" borderId="6" xfId="0" applyFont="1" applyFill="1" applyBorder="1" applyAlignment="1">
      <alignment horizontal="center" vertical="center"/>
    </xf>
    <xf numFmtId="0" fontId="10" fillId="3" borderId="6" xfId="0" applyFont="1" applyFill="1" applyBorder="1" applyAlignment="1">
      <alignment horizontal="center" vertical="center"/>
    </xf>
    <xf numFmtId="0" fontId="41" fillId="3" borderId="0" xfId="0" applyFont="1" applyFill="1" applyBorder="1" applyAlignment="1">
      <alignment horizontal="center" vertical="center"/>
    </xf>
  </cellXfs>
  <cellStyles count="31">
    <cellStyle name="Comma" xfId="1" builtinId="3"/>
    <cellStyle name="Comma 2" xfId="6"/>
    <cellStyle name="Comma 2 2" xfId="4"/>
    <cellStyle name="Comma 3" xfId="8"/>
    <cellStyle name="Comma 3 2" xfId="9"/>
    <cellStyle name="Comma 3 3" xfId="2"/>
    <cellStyle name="Comma 4" xfId="11"/>
    <cellStyle name="Comma 5" xfId="13"/>
    <cellStyle name="Comma 6" xfId="3"/>
    <cellStyle name="Comma 7" xfId="14"/>
    <cellStyle name="Hyperlink 2" xfId="15"/>
    <cellStyle name="Normal" xfId="0" builtinId="0"/>
    <cellStyle name="Normal 10" xfId="16"/>
    <cellStyle name="Normal 11" xfId="5"/>
    <cellStyle name="Normal 12" xfId="7"/>
    <cellStyle name="Normal 13" xfId="10"/>
    <cellStyle name="Normal 14" xfId="12"/>
    <cellStyle name="Normal 15" xfId="17"/>
    <cellStyle name="Normal 16" xfId="18"/>
    <cellStyle name="Normal 17" xfId="19"/>
    <cellStyle name="Normal 18" xfId="20"/>
    <cellStyle name="Normal 2" xfId="21"/>
    <cellStyle name="Normal 2 2" xfId="22"/>
    <cellStyle name="Normal 3" xfId="23"/>
    <cellStyle name="Normal 3 2" xfId="24"/>
    <cellStyle name="Normal 4" xfId="25"/>
    <cellStyle name="Normal 5" xfId="26"/>
    <cellStyle name="Normal 6" xfId="27"/>
    <cellStyle name="Normal 7" xfId="28"/>
    <cellStyle name="Normal 8" xfId="29"/>
    <cellStyle name="Normal 9" xfId="30"/>
  </cellStyles>
  <dxfs count="3788">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theme="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theme="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theme="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theme="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theme="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theme="0"/>
        </patternFill>
      </fill>
    </dxf>
    <dxf>
      <font>
        <color rgb="FF9C0006"/>
      </font>
      <fill>
        <patternFill patternType="solid">
          <bgColor rgb="FFFFC7CE"/>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rgb="FF9C0006"/>
      </font>
      <fill>
        <patternFill patternType="solid">
          <bgColor rgb="FFFFC7CE"/>
        </patternFill>
      </fill>
    </dxf>
    <dxf>
      <fill>
        <patternFill patternType="solid">
          <bgColor theme="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theme="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theme="0"/>
        </patternFill>
      </fill>
    </dxf>
    <dxf>
      <font>
        <color rgb="FF9C0006"/>
      </font>
      <fill>
        <patternFill patternType="solid">
          <bgColor rgb="FFFFC7CE"/>
        </patternFill>
      </fill>
    </dxf>
    <dxf>
      <fill>
        <patternFill patternType="solid">
          <bgColor theme="0"/>
        </patternFill>
      </fill>
    </dxf>
    <dxf>
      <font>
        <color rgb="FF9C0006"/>
      </font>
      <fill>
        <patternFill patternType="solid">
          <bgColor rgb="FFFFC7CE"/>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rgb="FF9C0006"/>
      </font>
      <fill>
        <patternFill patternType="solid">
          <bgColor rgb="FFFFC7CE"/>
        </patternFill>
      </fill>
    </dxf>
    <dxf>
      <fill>
        <patternFill patternType="solid">
          <bgColor theme="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theme="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theme="0"/>
        </patternFill>
      </fill>
    </dxf>
    <dxf>
      <fill>
        <patternFill patternType="solid">
          <bgColor theme="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theme="0"/>
        </patternFill>
      </fill>
    </dxf>
    <dxf>
      <fill>
        <patternFill patternType="solid">
          <bgColor theme="0"/>
        </patternFill>
      </fill>
    </dxf>
    <dxf>
      <fill>
        <patternFill patternType="solid">
          <bgColor theme="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theme="0"/>
        </patternFill>
      </fill>
    </dxf>
    <dxf>
      <fill>
        <patternFill patternType="solid">
          <bgColor theme="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theme="0"/>
        </patternFill>
      </fill>
    </dxf>
    <dxf>
      <font>
        <color rgb="FF9C0006"/>
      </font>
      <fill>
        <patternFill patternType="solid">
          <bgColor rgb="FFFFC7CE"/>
        </patternFill>
      </fill>
    </dxf>
    <dxf>
      <fill>
        <patternFill patternType="solid">
          <bgColor theme="0"/>
        </patternFill>
      </fill>
    </dxf>
    <dxf>
      <fill>
        <patternFill patternType="solid">
          <bgColor theme="0"/>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theme="0"/>
        </patternFill>
      </fill>
    </dxf>
    <dxf>
      <font>
        <color rgb="FF9C0006"/>
      </font>
      <fill>
        <patternFill patternType="solid">
          <bgColor rgb="FFFFC7CE"/>
        </patternFill>
      </fill>
    </dxf>
    <dxf>
      <fill>
        <patternFill patternType="solid">
          <bgColor theme="0"/>
        </patternFill>
      </fill>
    </dxf>
    <dxf>
      <fill>
        <patternFill patternType="solid">
          <bgColor theme="0"/>
        </patternFill>
      </fill>
    </dxf>
    <dxf>
      <fill>
        <patternFill patternType="solid">
          <bgColor theme="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theme="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theme="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theme="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theme="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theme="3" tint="0.7993408001953185"/>
        </patternFill>
      </fill>
    </dxf>
    <dxf>
      <font>
        <color rgb="FF9C0006"/>
      </font>
      <fill>
        <patternFill patternType="solid">
          <bgColor rgb="FFFFC7CE"/>
        </patternFill>
      </fill>
    </dxf>
    <dxf>
      <fill>
        <patternFill patternType="solid">
          <bgColor theme="3" tint="0.7993408001953185"/>
        </patternFill>
      </fill>
    </dxf>
    <dxf>
      <font>
        <color rgb="FF9C0006"/>
      </font>
      <fill>
        <patternFill patternType="solid">
          <bgColor rgb="FFFFC7CE"/>
        </patternFill>
      </fill>
    </dxf>
    <dxf>
      <fill>
        <patternFill patternType="solid">
          <bgColor theme="3" tint="0.7993408001953185"/>
        </patternFill>
      </fill>
    </dxf>
    <dxf>
      <fill>
        <patternFill patternType="solid">
          <bgColor theme="3" tint="0.7993408001953185"/>
        </patternFill>
      </fill>
    </dxf>
    <dxf>
      <fill>
        <patternFill patternType="solid">
          <bgColor theme="3" tint="0.7993408001953185"/>
        </patternFill>
      </fill>
    </dxf>
    <dxf>
      <fill>
        <patternFill patternType="solid">
          <bgColor theme="3" tint="0.7993408001953185"/>
        </patternFill>
      </fill>
    </dxf>
    <dxf>
      <font>
        <color rgb="FF9C0006"/>
      </font>
      <fill>
        <patternFill patternType="solid">
          <bgColor rgb="FFFFC7CE"/>
        </patternFill>
      </fill>
    </dxf>
    <dxf>
      <fill>
        <patternFill patternType="solid">
          <bgColor theme="3" tint="0.7993408001953185"/>
        </patternFill>
      </fill>
    </dxf>
    <dxf>
      <font>
        <color rgb="FF9C0006"/>
      </font>
      <fill>
        <patternFill patternType="solid">
          <bgColor rgb="FFFFC7CE"/>
        </patternFill>
      </fill>
    </dxf>
    <dxf>
      <fill>
        <patternFill patternType="solid">
          <bgColor theme="3" tint="0.7993408001953185"/>
        </patternFill>
      </fill>
    </dxf>
    <dxf>
      <fill>
        <patternFill patternType="solid">
          <bgColor theme="3" tint="0.7993408001953185"/>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theme="3" tint="0.7993408001953185"/>
        </patternFill>
      </fill>
    </dxf>
    <dxf>
      <fill>
        <patternFill patternType="solid">
          <bgColor theme="3" tint="0.7993408001953185"/>
        </patternFill>
      </fill>
    </dxf>
    <dxf>
      <fill>
        <patternFill patternType="solid">
          <bgColor theme="3" tint="0.7993408001953185"/>
        </patternFill>
      </fill>
    </dxf>
    <dxf>
      <fill>
        <patternFill patternType="solid">
          <bgColor theme="3" tint="0.7993408001953185"/>
        </patternFill>
      </fill>
    </dxf>
    <dxf>
      <fill>
        <patternFill patternType="solid">
          <bgColor theme="3" tint="0.7993408001953185"/>
        </patternFill>
      </fill>
    </dxf>
    <dxf>
      <font>
        <color rgb="FF9C0006"/>
      </font>
      <fill>
        <patternFill patternType="solid">
          <bgColor rgb="FFFFC7CE"/>
        </patternFill>
      </fill>
    </dxf>
    <dxf>
      <fill>
        <patternFill patternType="solid">
          <bgColor theme="3" tint="0.7993408001953185"/>
        </patternFill>
      </fill>
    </dxf>
    <dxf>
      <fill>
        <patternFill patternType="solid">
          <bgColor theme="0"/>
        </patternFill>
      </fill>
    </dxf>
    <dxf>
      <font>
        <color rgb="FF9C0006"/>
      </font>
      <fill>
        <patternFill patternType="solid">
          <bgColor rgb="FFFFC7CE"/>
        </patternFill>
      </fill>
    </dxf>
    <dxf>
      <fill>
        <patternFill patternType="solid">
          <bgColor theme="4" tint="0.7993408001953185"/>
        </patternFill>
      </fill>
    </dxf>
    <dxf>
      <fill>
        <patternFill patternType="solid">
          <bgColor theme="3" tint="0.7993408001953185"/>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theme" Target="theme/theme1.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gocthom/Ngoc%20Thom%201/TAI%20LIEU%20THUC%20PHAM/CONG%20NO%20SIEU%20THI/B&#7842;NG%20K&#202;%20H&#211;A%20&#272;&#416;N%20&#272;&#195;%20S&#7916;%20D&#7908;NG/&#272;&#195;%20S&#7916;%20D&#7908;NG%20N&#258;M%202021/Bang_ke_hoa_don_da_su_dung_T10-2021.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7843;ng%20k&#234;%20ho&#225;%20&#273;&#417;n%20&#273;&#227;%20s&#7917;%20d&#7909;ng"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ngocthom/Ngoc%20Thom%201/TAI%20LIEU%20THUC%20PHAM/CONG%20NO%20SIEU%20THI/B&#7842;NG%20K&#202;%20H&#211;A%20&#272;&#416;N%20&#272;&#195;%20S&#7916;%20D&#7908;NG/&#272;&#195;%20S&#7916;%20D&#7908;NG%20N&#258;M%202021/Bang_ke_hoa_don_da_su_dung.xls_T11-2021"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HO&#192;NG\Ngoc%20Thom%201\T&#192;I%20LI&#7878;U%20TH&#7920;C%20PH&#7848;M\C&#212;NG%20N&#7906;%20SI&#202;U%20TH&#7882;\B&#7842;NG%20K&#202;%20CHI%20TI&#7870;T%20HD%20&#272;&#195;%20S&#7916;%20D&#7908;NG\N&#258;M%202021\Bang_ke_chi_tiet_hoa_don_da_su_dung.xls_T11-2021"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aychu02\ngocthom\Ngoc%20Thom%201\TAI%20LIEU%20THUC%20PHAM\CONG%20NO%20SIEU%20THI\B&#7842;NG%20K&#202;%20H&#211;A%20&#272;&#416;N%20&#272;&#195;%20S&#7916;%20D&#7908;NG\CHI%20TI&#7870;T%20N&#258;M%202021\Bang_ke_chi_tiet_hoa_don_da_su_dung.xls_T12-2021"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Ngoc%20Thom%201/TAI%20LIEU%20THUC%20PHAM/CONG%20NO%20SIEU%20THI/B&#7842;NG%20K&#202;%20H&#211;A%20&#272;&#416;N%20&#272;&#195;%20S&#7916;%20D&#7908;NG/&#272;&#195;%20S&#7916;%20D&#7908;NG%20N&#258;M%202021/Bang_ke_hoa_don_da_su_dung%20T12-202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Ngoc%20Thom%201/TAI%20LIEU%20THUC%20PHAM/CONG%20NO%20SIEU%20THI/B&#7842;NG%20K&#202;%20H&#211;A%20&#272;&#416;N%20&#272;&#195;%20S&#7916;%20D&#7908;NG/&#272;&#195;%20S&#7916;%20D&#7908;NG%20N&#258;M%202022/Bag_ke_hoa_don_da_su_dung.xls_T01-202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ảng kê hoá đơn đã sử dụng"/>
      <sheetName val="Sheet2"/>
    </sheetNames>
    <sheetDataSet>
      <sheetData sheetId="0">
        <row r="6">
          <cell r="C6" t="str">
            <v>0007992</v>
          </cell>
          <cell r="D6" t="str">
            <v>CN LIÊN HIỆP HTX TM TP.HCM–CO.OPMART CAO LÃNH</v>
          </cell>
        </row>
        <row r="7">
          <cell r="C7" t="str">
            <v>0007993</v>
          </cell>
          <cell r="D7" t="str">
            <v>Công Ty Cổ Phần Trung Tâm Thương Mại Lotte Việt Nam - Chi Nhánh Bà Rịa Vũng Tàu</v>
          </cell>
        </row>
        <row r="8">
          <cell r="C8" t="str">
            <v>0007995</v>
          </cell>
          <cell r="D8" t="str">
            <v>CÔNG TY TNHH MTV THỰC PHẨM SAIGON CO.OP</v>
          </cell>
        </row>
        <row r="9">
          <cell r="C9" t="str">
            <v>0007996</v>
          </cell>
          <cell r="D9" t="str">
            <v>CÔNG TY TNHH MTV THỰC PHẨM SAIGON CO.OP</v>
          </cell>
        </row>
        <row r="10">
          <cell r="C10" t="str">
            <v>0007997</v>
          </cell>
          <cell r="D10" t="str">
            <v>CÔNG TY TNHH TMDV TRUNG MỸ TÂY</v>
          </cell>
        </row>
        <row r="11">
          <cell r="C11" t="str">
            <v>0007998</v>
          </cell>
          <cell r="D11" t="str">
            <v>CÔNG TY TNHH MTV THỰC PHẨM SAIGON CO.OP</v>
          </cell>
        </row>
        <row r="12">
          <cell r="C12" t="str">
            <v>0007999</v>
          </cell>
          <cell r="D12" t="str">
            <v>CÔNG TY TNHH MTV THỰC PHẨM SAIGON CO.OP</v>
          </cell>
        </row>
        <row r="13">
          <cell r="C13" t="str">
            <v>0008000</v>
          </cell>
          <cell r="D13" t="str">
            <v>CÔNG TY TNHH SAIGON CO-OP FAIRPRICE</v>
          </cell>
        </row>
        <row r="14">
          <cell r="C14" t="str">
            <v>0008001</v>
          </cell>
          <cell r="D14" t="str">
            <v>Công ty TNHH dịch vụ EB</v>
          </cell>
        </row>
        <row r="15">
          <cell r="C15" t="str">
            <v>0008002</v>
          </cell>
          <cell r="D15" t="str">
            <v>Công ty TNHH dịch vụ EB</v>
          </cell>
        </row>
        <row r="16">
          <cell r="C16" t="str">
            <v>0008003</v>
          </cell>
          <cell r="D16" t="str">
            <v>CÔNG TY TNHH MTV THỰC PHẨM SAIGON CO.OP</v>
          </cell>
        </row>
        <row r="17">
          <cell r="C17" t="str">
            <v>0008004</v>
          </cell>
          <cell r="D17" t="str">
            <v>CÔNG TY TNHH MTV THỰC PHẨM SAIGON CO.OP</v>
          </cell>
        </row>
        <row r="18">
          <cell r="C18" t="str">
            <v>0008005</v>
          </cell>
          <cell r="D18" t="str">
            <v>CÔNG TY TNHH MTV THỰC PHẨM SAIGON CO.OP</v>
          </cell>
        </row>
        <row r="19">
          <cell r="C19" t="str">
            <v>0008006</v>
          </cell>
          <cell r="D19" t="str">
            <v>CÔNG TY CỔ PHẦN SÀI GÒN HD</v>
          </cell>
        </row>
        <row r="20">
          <cell r="C20" t="str">
            <v>0008007</v>
          </cell>
          <cell r="D20" t="str">
            <v>CÔNG TY TNHH MTV THỰC PHẨM SAIGON CO.OP</v>
          </cell>
        </row>
        <row r="21">
          <cell r="C21" t="str">
            <v>0008008</v>
          </cell>
          <cell r="D21" t="str">
            <v>CÔNG TY TNHH MỘT THÀNH VIÊN SÀI GÒN CO.OP CỦ CHI</v>
          </cell>
        </row>
        <row r="22">
          <cell r="C22" t="str">
            <v>0008009</v>
          </cell>
          <cell r="D22" t="str">
            <v>CÔNG TY TNHH MTV THỰC PHẨM SAIGON CO.OP</v>
          </cell>
        </row>
        <row r="23">
          <cell r="C23" t="str">
            <v>0008010</v>
          </cell>
          <cell r="D23" t="str">
            <v>CÔNG TY TNHH MTV THỰC PHẨM SAIGON CO.OP</v>
          </cell>
        </row>
        <row r="24">
          <cell r="C24" t="str">
            <v>0008011</v>
          </cell>
          <cell r="D24" t="str">
            <v>CÔNG TY TNHH MTV THỰC PHẨM SAIGON CO.OP</v>
          </cell>
        </row>
        <row r="25">
          <cell r="C25" t="str">
            <v>0008012</v>
          </cell>
          <cell r="D25" t="str">
            <v>CÔNG TY TNHH MTV THỰC PHẨM SAIGON CO.OP</v>
          </cell>
        </row>
        <row r="26">
          <cell r="C26" t="str">
            <v>0008013</v>
          </cell>
          <cell r="D26" t="str">
            <v>Công Ty  Cổ Phần Trung Tâm Thương Mại Lotte Việt Nam</v>
          </cell>
        </row>
        <row r="27">
          <cell r="C27" t="str">
            <v>0008014</v>
          </cell>
          <cell r="D27" t="str">
            <v>CÔNG TY TNHH MTV THỰC PHẨM SAIGON CO.OP</v>
          </cell>
        </row>
        <row r="28">
          <cell r="C28" t="str">
            <v>0008015</v>
          </cell>
          <cell r="D28" t="str">
            <v>CÔNG TY TNHH GRELI</v>
          </cell>
        </row>
        <row r="29">
          <cell r="C29" t="str">
            <v>0008016</v>
          </cell>
          <cell r="D29" t="str">
            <v>CÔNG TY TNHH GRELI</v>
          </cell>
        </row>
        <row r="30">
          <cell r="C30" t="str">
            <v>0008017</v>
          </cell>
          <cell r="D30" t="str">
            <v>CÔNG TY TNHH MTV THỰC PHẨM SAIGON CO.OP</v>
          </cell>
        </row>
        <row r="31">
          <cell r="C31" t="str">
            <v>0008018</v>
          </cell>
          <cell r="D31" t="str">
            <v>CÔNG TY TNHH MỘT THÀNH VIÊN CO.OP FINELIFE</v>
          </cell>
        </row>
        <row r="32">
          <cell r="C32" t="str">
            <v>0008019</v>
          </cell>
          <cell r="D32" t="str">
            <v>CÔNG TY TNHH MTV THỰC PHẨM SAIGON CO.OP</v>
          </cell>
        </row>
        <row r="33">
          <cell r="C33" t="str">
            <v>0008020</v>
          </cell>
          <cell r="D33" t="str">
            <v>CÔNG TY TNHH MTV THỰC PHẨM SAIGON CO.OP</v>
          </cell>
        </row>
        <row r="34">
          <cell r="C34" t="str">
            <v>0008021</v>
          </cell>
          <cell r="D34" t="str">
            <v>Chi Nhánh Liên Hiệp Hợp Tác Xã Thương Mại Tp. Hồ Chí Minh- Co.opMart Hiệp Thành</v>
          </cell>
        </row>
        <row r="35">
          <cell r="C35" t="str">
            <v>0008022</v>
          </cell>
          <cell r="D35" t="str">
            <v>CÔNG TY TNHH MỘT THÀNH VIÊN HỘI NHẬP PHÁT TRIỂN ĐÔNG HƯNG</v>
          </cell>
        </row>
        <row r="36">
          <cell r="C36" t="str">
            <v>0008023</v>
          </cell>
          <cell r="D36" t="str">
            <v>CÔNG TY TNHH MỘT THÀNH VIÊN CO.OP FINELIFE</v>
          </cell>
        </row>
        <row r="37">
          <cell r="C37" t="str">
            <v>0008024</v>
          </cell>
          <cell r="D37" t="str">
            <v>CÔNG TY CỔ PHẦN KING FOOD MARKET</v>
          </cell>
        </row>
        <row r="38">
          <cell r="C38" t="str">
            <v>0008025</v>
          </cell>
          <cell r="D38" t="str">
            <v>CÔNG TY CỔ PHẦN KING FOOD MARKET</v>
          </cell>
        </row>
        <row r="39">
          <cell r="C39" t="str">
            <v>0008026</v>
          </cell>
          <cell r="D39" t="str">
            <v>CHI NHÁNH- CÔNG TY TNHH MTV THỰC PHẨM SAIGON CO.OP- CO.OP FOOD MIỀN BẮC</v>
          </cell>
        </row>
        <row r="40">
          <cell r="C40" t="str">
            <v>0008027</v>
          </cell>
          <cell r="D40" t="str">
            <v>Công Ty TNHH MTV Thực Phẩm Sài Gòn Bảo Minh</v>
          </cell>
        </row>
        <row r="41">
          <cell r="C41" t="str">
            <v>0008029</v>
          </cell>
          <cell r="D41" t="str">
            <v>CÔNG TY TNHH MTV THỰC PHẨM SAIGON CO.OP</v>
          </cell>
        </row>
        <row r="42">
          <cell r="C42" t="str">
            <v>0008030</v>
          </cell>
          <cell r="D42" t="str">
            <v>CÔNG TY TNHH MTV THỰC PHẨM SAIGON CO.OP</v>
          </cell>
        </row>
        <row r="43">
          <cell r="C43" t="str">
            <v>0008031</v>
          </cell>
          <cell r="D43" t="str">
            <v>CÔNG TY TNHH MTV THỰC PHẨM SAIGON CO.OP</v>
          </cell>
        </row>
        <row r="44">
          <cell r="C44" t="str">
            <v>0008032</v>
          </cell>
          <cell r="D44" t="str">
            <v>CÔNG TY TNHH MỘT THÀNH VIÊN SÀI GÒN CO.OP RẠCH MIỄU</v>
          </cell>
        </row>
        <row r="45">
          <cell r="C45" t="str">
            <v>0008033</v>
          </cell>
          <cell r="D45" t="str">
            <v>CHI NHÁNH- CÔNG TY TNHH MTV THỰC PHẨM SAIGON CO.OP- CO.OP FOOD MIỀN BẮC</v>
          </cell>
        </row>
        <row r="46">
          <cell r="C46" t="str">
            <v>0008034</v>
          </cell>
          <cell r="D46" t="str">
            <v>CHI NHÁNH- CÔNG TY TNHH MTV THỰC PHẨM SAIGON CO.OP- CO.OP FOOD MIỀN BẮC</v>
          </cell>
        </row>
        <row r="47">
          <cell r="C47" t="str">
            <v>0008035</v>
          </cell>
          <cell r="D47" t="str">
            <v>CHI NHÁNH- CÔNG TY TNHH MTV THỰC PHẨM SAIGON CO.OP- CO.OP FOOD MIỀN BẮC</v>
          </cell>
        </row>
        <row r="48">
          <cell r="C48" t="str">
            <v>0008036</v>
          </cell>
          <cell r="D48" t="str">
            <v>CHI NHÁNH- CÔNG TY TNHH MTV THỰC PHẨM SAIGON CO.OP- CO.OP FOOD MIỀN BẮC</v>
          </cell>
        </row>
        <row r="49">
          <cell r="C49" t="str">
            <v>0008037</v>
          </cell>
          <cell r="D49" t="str">
            <v>CHI NHÁNH- CÔNG TY TNHH MTV THỰC PHẨM SAIGON CO.OP- CO.OP FOOD MIỀN BẮC</v>
          </cell>
        </row>
        <row r="50">
          <cell r="C50" t="str">
            <v>0008038</v>
          </cell>
          <cell r="D50" t="str">
            <v>CHI NHÁNH- CÔNG TY TNHH MTV THỰC PHẨM SAIGON CO.OP- CO.OP FOOD MIỀN BẮC</v>
          </cell>
        </row>
        <row r="51">
          <cell r="C51" t="str">
            <v>0008039</v>
          </cell>
          <cell r="D51" t="str">
            <v>CHI NHÁNH- CÔNG TY TNHH MTV THỰC PHẨM SAIGON CO.OP- CO.OP FOOD MIỀN BẮC</v>
          </cell>
        </row>
        <row r="52">
          <cell r="C52" t="str">
            <v>0008040</v>
          </cell>
          <cell r="D52" t="str">
            <v>CÔNG TY TNHH MTV THỰC PHẨM SAIGON CO.OP</v>
          </cell>
        </row>
        <row r="53">
          <cell r="C53" t="str">
            <v>0008041</v>
          </cell>
          <cell r="D53" t="str">
            <v>CÔNG TY TNHH MTV THỰC PHẨM SAIGON CO.OP</v>
          </cell>
        </row>
        <row r="54">
          <cell r="C54" t="str">
            <v>0008042</v>
          </cell>
          <cell r="D54" t="str">
            <v>CÔNG TY TNHH MTV THỰC PHẨM SAIGON CO.OP</v>
          </cell>
        </row>
        <row r="55">
          <cell r="C55" t="str">
            <v>0008043</v>
          </cell>
          <cell r="D55" t="str">
            <v>CÔNG TY TNHH MTV THỰC PHẨM SAIGON CO.OP</v>
          </cell>
        </row>
        <row r="56">
          <cell r="C56" t="str">
            <v>0008044</v>
          </cell>
          <cell r="D56" t="str">
            <v>CÔNG TY TNHH MTV THỰC PHẨM SAIGON CO.OP</v>
          </cell>
        </row>
        <row r="57">
          <cell r="C57" t="str">
            <v>0008045</v>
          </cell>
          <cell r="D57" t="str">
            <v>Chi nhánh Hồ Chí Minh - Công ty Cổ phần Dịch vụ Thương mại Tổng hợp Wincommerce</v>
          </cell>
        </row>
        <row r="58">
          <cell r="C58" t="str">
            <v>0008046</v>
          </cell>
          <cell r="D58" t="str">
            <v>Chi nhánh Hồ Chí Minh - Công ty Cổ phần Dịch vụ Thương mại Tổng hợp Wincommerce</v>
          </cell>
        </row>
        <row r="59">
          <cell r="C59" t="str">
            <v>0008047</v>
          </cell>
          <cell r="D59" t="str">
            <v>Chi nhánh Hồ Chí Minh - Công ty Cổ phần Dịch vụ Thương mại Tổng hợp Wincommerce</v>
          </cell>
        </row>
        <row r="60">
          <cell r="C60" t="str">
            <v>0008048</v>
          </cell>
          <cell r="D60" t="str">
            <v>Chi nhánh Hồ Chí Minh - Công ty Cổ phần Dịch vụ Thương mại Tổng hợp Wincommerce</v>
          </cell>
        </row>
        <row r="61">
          <cell r="C61" t="str">
            <v>0008049</v>
          </cell>
          <cell r="D61" t="str">
            <v>Chi nhánh Hồ Chí Minh - Công ty Cổ phần Dịch vụ Thương mại Tổng hợp Wincommerce</v>
          </cell>
        </row>
        <row r="62">
          <cell r="C62" t="str">
            <v>0008050</v>
          </cell>
          <cell r="D62" t="str">
            <v>Chi nhánh Hồ Chí Minh - Công ty Cổ phần Dịch vụ Thương mại Tổng hợp Wincommerce</v>
          </cell>
        </row>
        <row r="63">
          <cell r="C63" t="str">
            <v>0008051</v>
          </cell>
          <cell r="D63" t="str">
            <v>Chi nhánh Hồ Chí Minh - Công ty Cổ phần Dịch vụ Thương mại Tổng hợp Wincommerce</v>
          </cell>
        </row>
        <row r="64">
          <cell r="C64" t="str">
            <v>0008052</v>
          </cell>
          <cell r="D64" t="str">
            <v>Chi nhánh Hồ Chí Minh - Công ty Cổ phần Dịch vụ Thương mại Tổng hợp Wincommerce</v>
          </cell>
        </row>
        <row r="65">
          <cell r="C65" t="str">
            <v>0008053</v>
          </cell>
          <cell r="D65" t="str">
            <v>Chi nhánh Hồ Chí Minh - Công ty Cổ phần Dịch vụ Thương mại Tổng hợp Wincommerce</v>
          </cell>
        </row>
        <row r="66">
          <cell r="C66" t="str">
            <v>0008054</v>
          </cell>
          <cell r="D66" t="str">
            <v>Chi nhánh Hồ Chí Minh - Công ty Cổ phần Dịch vụ Thương mại Tổng hợp Wincommerce</v>
          </cell>
        </row>
        <row r="67">
          <cell r="C67" t="str">
            <v>0008055</v>
          </cell>
          <cell r="D67" t="str">
            <v>Chi nhánh Hồ Chí Minh - Công ty Cổ phần Dịch vụ Thương mại Tổng hợp Wincommerce</v>
          </cell>
        </row>
        <row r="68">
          <cell r="C68" t="str">
            <v>0008056</v>
          </cell>
          <cell r="D68" t="str">
            <v>Chi nhánh Hồ Chí Minh - Công ty Cổ phần Dịch vụ Thương mại Tổng hợp Wincommerce</v>
          </cell>
        </row>
        <row r="69">
          <cell r="C69" t="str">
            <v>0008057</v>
          </cell>
          <cell r="D69" t="str">
            <v>Chi nhánh Hồ Chí Minh - Công ty Cổ phần Dịch vụ Thương mại Tổng hợp Wincommerce</v>
          </cell>
        </row>
        <row r="70">
          <cell r="C70" t="str">
            <v>0008058</v>
          </cell>
          <cell r="D70" t="str">
            <v>Chi nhánh Hồ Chí Minh - Công ty Cổ phần Dịch vụ Thương mại Tổng hợp Wincommerce</v>
          </cell>
        </row>
        <row r="71">
          <cell r="C71" t="str">
            <v>0008059</v>
          </cell>
          <cell r="D71" t="str">
            <v>Chi nhánh Hồ Chí Minh - Công ty Cổ phần Dịch vụ Thương mại Tổng hợp Wincommerce</v>
          </cell>
        </row>
        <row r="72">
          <cell r="C72" t="str">
            <v>0008060</v>
          </cell>
          <cell r="D72" t="str">
            <v>Chi nhánh Hà Nội - Công ty Cổ phần Dịch vụ Thương mại Tổng hợp Wincommerce</v>
          </cell>
        </row>
        <row r="73">
          <cell r="C73" t="str">
            <v>0008061</v>
          </cell>
          <cell r="D73" t="str">
            <v>Chi nhánh Hà Nội - Công ty Cổ phần Dịch vụ Thương mại Tổng hợp Wincommerce</v>
          </cell>
        </row>
        <row r="74">
          <cell r="C74" t="str">
            <v>0008062</v>
          </cell>
          <cell r="D74" t="str">
            <v>CÔNG TY CỔ PHẦN T-MARTSTORES</v>
          </cell>
        </row>
        <row r="75">
          <cell r="C75" t="str">
            <v>0008063</v>
          </cell>
          <cell r="D75" t="str">
            <v>Công Ty TNHH Bán Lẻ BRG</v>
          </cell>
        </row>
        <row r="76">
          <cell r="C76" t="str">
            <v>0008064</v>
          </cell>
          <cell r="D76" t="str">
            <v>CN LIÊN HIỆP  HTX TM TP.HCM - CO.OPMART ĐĂK NÔNG</v>
          </cell>
        </row>
        <row r="77">
          <cell r="C77" t="str">
            <v>0008065</v>
          </cell>
          <cell r="D77" t="str">
            <v>Chi Nhánh Liên Hiệp Hợp Tác Xã Thương Mại Thành Phố Hồ Chí Minh- Co.opMart Kon Tum</v>
          </cell>
        </row>
        <row r="78">
          <cell r="C78" t="str">
            <v>0008066</v>
          </cell>
          <cell r="D78" t="str">
            <v>CÔNG TY TNHH SÀI GÒN - BUÔN HỒ</v>
          </cell>
        </row>
        <row r="79">
          <cell r="C79" t="str">
            <v>0008067</v>
          </cell>
          <cell r="D79" t="str">
            <v>Công ty TNHH dịch vụ EB</v>
          </cell>
        </row>
        <row r="80">
          <cell r="C80" t="str">
            <v>0008068</v>
          </cell>
          <cell r="D80" t="str">
            <v>CÔNG TY TNHH GRELI</v>
          </cell>
        </row>
        <row r="81">
          <cell r="C81" t="str">
            <v>0008069</v>
          </cell>
          <cell r="D81" t="str">
            <v>CÔNG TY TNHH MTV THỰC PHẨM SAIGON CO.OP</v>
          </cell>
        </row>
        <row r="82">
          <cell r="C82" t="str">
            <v>0008070</v>
          </cell>
          <cell r="D82" t="str">
            <v>CÔNG TY TNHH MTV THỰC PHẨM SAIGON CO.OP</v>
          </cell>
        </row>
        <row r="83">
          <cell r="C83" t="str">
            <v>0008071</v>
          </cell>
          <cell r="D83" t="str">
            <v>Công ty TNHH dịch vụ EB</v>
          </cell>
        </row>
        <row r="84">
          <cell r="C84" t="str">
            <v>0008072</v>
          </cell>
          <cell r="D84" t="str">
            <v>CÔNG TY TNHH MTV THỰC PHẨM SAIGON CO.OP</v>
          </cell>
        </row>
        <row r="85">
          <cell r="C85" t="str">
            <v>0008073</v>
          </cell>
          <cell r="D85" t="str">
            <v>Công Ty TNHH MTV Thực Phẩm Sài Gòn Bảo Minh</v>
          </cell>
        </row>
        <row r="86">
          <cell r="C86" t="str">
            <v>0008074</v>
          </cell>
          <cell r="D86" t="str">
            <v>Công ty TNHH dịch vụ EB</v>
          </cell>
        </row>
        <row r="87">
          <cell r="C87" t="str">
            <v>0008075</v>
          </cell>
          <cell r="D87" t="str">
            <v>CÔNG TY CỔ PHẦN TRUNG TÂM THƯƠNG MẠI LOTTE VIỆT NAM- CHI NHÁNH GÒ VẤP</v>
          </cell>
        </row>
        <row r="88">
          <cell r="C88" t="str">
            <v>0008076</v>
          </cell>
          <cell r="D88" t="str">
            <v>CÔNG TY TNHH MTV THỰC PHẨM SAIGON CO.OP</v>
          </cell>
        </row>
        <row r="89">
          <cell r="C89" t="str">
            <v>0008077</v>
          </cell>
          <cell r="D89" t="str">
            <v>CÔNG TY TNHH MTV THỰC PHẨM SAIGON CO.OP</v>
          </cell>
        </row>
        <row r="90">
          <cell r="C90" t="str">
            <v>0008078</v>
          </cell>
          <cell r="D90" t="str">
            <v>TRUNG TÂM ĐIỀU HÀNH SatraFoods</v>
          </cell>
        </row>
        <row r="91">
          <cell r="C91" t="str">
            <v>0008079</v>
          </cell>
          <cell r="D91" t="str">
            <v>CÔNG TY TNHH MTV THỰC PHẨM SAIGON CO.OP</v>
          </cell>
        </row>
        <row r="92">
          <cell r="C92" t="str">
            <v>0008080</v>
          </cell>
          <cell r="D92" t="str">
            <v>CÔNG TY TNHH MTV THỰC PHẨM SAIGON CO.OP</v>
          </cell>
        </row>
        <row r="93">
          <cell r="C93" t="str">
            <v>0008081</v>
          </cell>
          <cell r="D93" t="str">
            <v>CÔNG TY TNHH MTV THỰC PHẨM SAIGON CO.OP</v>
          </cell>
        </row>
        <row r="94">
          <cell r="C94" t="str">
            <v>0008082</v>
          </cell>
          <cell r="D94" t="str">
            <v>CÔNG TY TNHH MTV THỰC PHẨM SAIGON CO.OP</v>
          </cell>
        </row>
        <row r="95">
          <cell r="C95" t="str">
            <v>0008083</v>
          </cell>
          <cell r="D95" t="str">
            <v>Công ty TNHH dịch vụ EB</v>
          </cell>
        </row>
        <row r="96">
          <cell r="C96" t="str">
            <v>0008084</v>
          </cell>
          <cell r="D96" t="str">
            <v>CÔNG TY TNHH MTV THỰC PHẨM SAIGON CO.OP</v>
          </cell>
        </row>
        <row r="97">
          <cell r="C97" t="str">
            <v>0008085</v>
          </cell>
          <cell r="D97" t="str">
            <v>CÔNG TY TNHH MTV THỰC PHẨM SAIGON CO.OP</v>
          </cell>
        </row>
        <row r="98">
          <cell r="C98" t="str">
            <v>0008086</v>
          </cell>
          <cell r="D98" t="str">
            <v>CÔNG TY TNHH MTV THỰC PHẨM SAIGON CO.OP</v>
          </cell>
        </row>
        <row r="99">
          <cell r="C99" t="str">
            <v>0008087</v>
          </cell>
          <cell r="D99" t="str">
            <v>CÔNG TY TNHH MTV THỰC PHẨM SAIGON CO.OP</v>
          </cell>
        </row>
        <row r="100">
          <cell r="C100" t="str">
            <v>0008088</v>
          </cell>
          <cell r="D100" t="str">
            <v>CHI NHÁNH- CÔNG TY TNHH MTV THỰC PHẨM SAIGON CO.OP- CO.OP FOOD MIỀN BẮC</v>
          </cell>
        </row>
        <row r="101">
          <cell r="C101" t="str">
            <v>0008089</v>
          </cell>
          <cell r="D101" t="str">
            <v>CHI NHÁNH LIÊN HIỆP HỢP TÁC XÃ THƯƠNG MẠI TP. HỒ CHÍ MINH - CO.OPMART DUYÊN HẢI</v>
          </cell>
        </row>
        <row r="102">
          <cell r="C102" t="str">
            <v>0008090</v>
          </cell>
          <cell r="D102" t="str">
            <v>Chi Nhánh Liên Hiệp Hợp Tác Xã Thương Mại TP.Hồ Chí Minh-Co.opmart Tân An</v>
          </cell>
        </row>
        <row r="103">
          <cell r="C103" t="str">
            <v>0008091</v>
          </cell>
          <cell r="D103" t="str">
            <v>CÔNG TY TNHH MỘT THÀNH VIÊN SÀI GÒN CO.OP BẢO LỘC</v>
          </cell>
        </row>
        <row r="104">
          <cell r="C104" t="str">
            <v>0008092</v>
          </cell>
          <cell r="D104" t="str">
            <v>Công Ty TNHH Bán Lẻ BRG</v>
          </cell>
        </row>
        <row r="105">
          <cell r="C105" t="str">
            <v>0008093</v>
          </cell>
          <cell r="D105" t="str">
            <v>CÔNG TY TNHH SAIGON CO-OP FAIRPRICE</v>
          </cell>
        </row>
        <row r="106">
          <cell r="C106" t="str">
            <v>0008094</v>
          </cell>
          <cell r="D106" t="str">
            <v>CÔNG TY TNHH MTV THỰC PHẨM SAIGON CO.OP</v>
          </cell>
        </row>
        <row r="107">
          <cell r="C107" t="str">
            <v>0008095</v>
          </cell>
          <cell r="D107" t="str">
            <v>CÔNG TY TNHH MỘT THÀNH VIÊN SÀI GÒN CO.OP CỐNG QUỲNH</v>
          </cell>
        </row>
        <row r="108">
          <cell r="C108" t="str">
            <v>0008096</v>
          </cell>
          <cell r="D108" t="str">
            <v>CÔNG TY TNHH MTV THỰC PHẨM SAIGON CO.OP</v>
          </cell>
        </row>
        <row r="109">
          <cell r="C109" t="str">
            <v>0008097</v>
          </cell>
          <cell r="D109" t="str">
            <v>CÔNG TY TNHH MỘT THÀNH VIÊN HỘI NHẬP PHÁT TRIỂN ĐÔNG HƯNG</v>
          </cell>
        </row>
        <row r="110">
          <cell r="C110" t="str">
            <v>0008098</v>
          </cell>
          <cell r="D110" t="str">
            <v>CÔNG TY TNHH THƯƠNG MẠI VÀ DỊCH VỤ WOWMART</v>
          </cell>
        </row>
        <row r="111">
          <cell r="C111" t="str">
            <v>0008099</v>
          </cell>
          <cell r="D111" t="str">
            <v>CÔNG TY TNHH MỘT THÀNH VIÊN HỘI NHẬP PHÁT TRIỂN ĐÔNG HƯNG</v>
          </cell>
        </row>
        <row r="112">
          <cell r="C112" t="str">
            <v>0008100</v>
          </cell>
          <cell r="D112" t="str">
            <v>CÔNG TY TNHH MỘT THÀNH VIÊN SÀI GÒN CO.OP THẮNG LỢI</v>
          </cell>
        </row>
        <row r="113">
          <cell r="C113" t="str">
            <v>0008101</v>
          </cell>
          <cell r="D113" t="str">
            <v>CÔNG TY TNHH MTV CO.OPMART HOÀ BÌNH</v>
          </cell>
        </row>
        <row r="114">
          <cell r="C114" t="str">
            <v>0008102</v>
          </cell>
          <cell r="D114" t="str">
            <v>CÔNG TY TNHH PHÂN PHỐI SÀNH ĐIỆU - CHI NHÁNH HÀ NỘI</v>
          </cell>
        </row>
        <row r="115">
          <cell r="C115" t="str">
            <v>0008103</v>
          </cell>
          <cell r="D115" t="str">
            <v>CÔNG TY TNHH PHÂN PHỐI SÀNH ĐIỆU</v>
          </cell>
        </row>
        <row r="116">
          <cell r="C116" t="str">
            <v>0008104</v>
          </cell>
          <cell r="D116" t="str">
            <v>CÔNG TY TNHH MỘT THÀNH VIÊN SÀI GÒN CO.OP RẠCH MIỄU</v>
          </cell>
        </row>
        <row r="117">
          <cell r="C117" t="str">
            <v>0008105</v>
          </cell>
          <cell r="D117" t="str">
            <v>TRUNG TÂM ĐIỀU HÀNH SatraFoods</v>
          </cell>
        </row>
        <row r="118">
          <cell r="C118" t="str">
            <v>0008106</v>
          </cell>
          <cell r="D118" t="str">
            <v>Công Ty TNHH MTV Thực Phẩm Sài Gòn Bảo Minh</v>
          </cell>
        </row>
        <row r="119">
          <cell r="C119" t="str">
            <v>0008107</v>
          </cell>
          <cell r="D119" t="str">
            <v>CHI NHÁNH LIÊN HIỆP HỢP TÁC XÃ THƯƠNG MẠI TP.HỒ CHÍ MINH- CO.OPMART NGUYỄN BÌNH.</v>
          </cell>
        </row>
        <row r="120">
          <cell r="C120" t="str">
            <v>0008108</v>
          </cell>
          <cell r="D120" t="str">
            <v>CÔNG TY TNHH MTV THỰC PHẨM SAIGON CO.OP</v>
          </cell>
        </row>
        <row r="121">
          <cell r="C121" t="str">
            <v>0008109</v>
          </cell>
          <cell r="D121" t="str">
            <v>CÔNG TY TNHH MTV THỰC PHẨM SAIGON CO.OP</v>
          </cell>
        </row>
        <row r="122">
          <cell r="C122" t="str">
            <v>0008110</v>
          </cell>
          <cell r="D122" t="str">
            <v>CÔNG TY TNHH MTV THỰC PHẨM SAIGON CO.OP</v>
          </cell>
        </row>
        <row r="123">
          <cell r="C123" t="str">
            <v>0008111</v>
          </cell>
          <cell r="D123" t="str">
            <v>CÔNG TY TNHH MTV THỰC PHẨM SAIGON CO.OP</v>
          </cell>
        </row>
        <row r="124">
          <cell r="C124" t="str">
            <v>0008112</v>
          </cell>
          <cell r="D124" t="str">
            <v>CÔNG TY TNHH MTV THỰC PHẨM SAIGON CO.OP</v>
          </cell>
        </row>
        <row r="125">
          <cell r="C125" t="str">
            <v>0008113</v>
          </cell>
          <cell r="D125" t="str">
            <v>CÔNG TY TNHH MTV THỰC PHẨM SÀI GÒN SONG NGUYỄN</v>
          </cell>
        </row>
        <row r="126">
          <cell r="C126" t="str">
            <v>0008114</v>
          </cell>
          <cell r="D126" t="str">
            <v>CÔNG TY TNHH SAIGON CO-OP FAIRPRICE</v>
          </cell>
        </row>
        <row r="127">
          <cell r="C127" t="str">
            <v>0008115</v>
          </cell>
          <cell r="D127" t="str">
            <v>CÔNG TY TNHH THƯƠNG MẠI DỊCH VỤ SAIGON CO.OP TOÀN TÂM</v>
          </cell>
        </row>
        <row r="128">
          <cell r="C128" t="str">
            <v>0008116</v>
          </cell>
          <cell r="D128" t="str">
            <v>CÔNG TY TNHH MỘT THÀNH VIÊN THƯƠNG MẠI DỊCH VỤ BÌNH ĐÔNG</v>
          </cell>
        </row>
        <row r="129">
          <cell r="C129" t="str">
            <v>0008117</v>
          </cell>
          <cell r="D129" t="str">
            <v>Chi nhánh Hồ Chí Minh - Công ty Cổ phần Dịch vụ Thương mại Tổng hợp Wincommerce</v>
          </cell>
        </row>
        <row r="130">
          <cell r="C130" t="str">
            <v>0008118</v>
          </cell>
          <cell r="D130" t="str">
            <v>Chi nhánh Hồ Chí Minh - Công ty Cổ phần Dịch vụ Thương mại Tổng hợp Wincommerce</v>
          </cell>
        </row>
        <row r="131">
          <cell r="C131" t="str">
            <v>0008119</v>
          </cell>
          <cell r="D131" t="str">
            <v>Chi nhánh Hồ Chí Minh - Công ty Cổ phần Dịch vụ Thương mại Tổng hợp Wincommerce</v>
          </cell>
        </row>
        <row r="132">
          <cell r="C132" t="str">
            <v>0008121</v>
          </cell>
          <cell r="D132" t="str">
            <v>Chi nhánh Hồ Chí Minh - Công ty Cổ phần Dịch vụ Thương mại Tổng hợp Wincommerce</v>
          </cell>
        </row>
        <row r="133">
          <cell r="C133" t="str">
            <v>0008122</v>
          </cell>
          <cell r="D133" t="str">
            <v>Chi nhánh Hà Nội - Công ty Cổ phần Dịch vụ Thương mại Tổng hợp Wincommerce</v>
          </cell>
        </row>
        <row r="134">
          <cell r="C134" t="str">
            <v>0008123</v>
          </cell>
          <cell r="D134" t="str">
            <v>Chi nhánh Hà Nội - Công ty Cổ phần Dịch vụ Thương mại Tổng hợp Wincommerce</v>
          </cell>
        </row>
        <row r="135">
          <cell r="C135" t="str">
            <v>0008124</v>
          </cell>
          <cell r="D135" t="str">
            <v>Chi nhánh Hà Nội - Công ty Cổ phần Dịch vụ Thương mại Tổng hợp Wincommerce</v>
          </cell>
        </row>
        <row r="136">
          <cell r="C136" t="str">
            <v>0008125</v>
          </cell>
          <cell r="D136" t="str">
            <v>Chi nhánh Hà Nội - Công ty Cổ phần Dịch vụ Thương mại Tổng hợp Wincommerce</v>
          </cell>
        </row>
        <row r="137">
          <cell r="C137" t="str">
            <v>0008126</v>
          </cell>
          <cell r="D137" t="str">
            <v>Chi nhánh Hà Nội - Công ty Cổ phần Dịch vụ Thương mại Tổng hợp Wincommerce</v>
          </cell>
        </row>
        <row r="138">
          <cell r="C138" t="str">
            <v>0008127</v>
          </cell>
          <cell r="D138" t="str">
            <v>Chi nhánh Hà Nội - Công ty Cổ phần Dịch vụ Thương mại Tổng hợp Wincommerce</v>
          </cell>
        </row>
        <row r="139">
          <cell r="C139" t="str">
            <v>0008128</v>
          </cell>
          <cell r="D139" t="str">
            <v>Chi nhánh Hà Nội - Công ty Cổ phần Dịch vụ Thương mại Tổng hợp Wincommerce</v>
          </cell>
        </row>
        <row r="140">
          <cell r="C140" t="str">
            <v>0008129</v>
          </cell>
          <cell r="D140" t="str">
            <v>Chi nhánh Hà Nội - Công ty Cổ phần Dịch vụ Thương mại Tổng hợp Wincommerce</v>
          </cell>
        </row>
        <row r="141">
          <cell r="C141" t="str">
            <v>0008130</v>
          </cell>
          <cell r="D141" t="str">
            <v>Chi nhánh Hà Nội - Công ty Cổ phần Dịch vụ Thương mại Tổng hợp Wincommerce</v>
          </cell>
        </row>
        <row r="142">
          <cell r="C142" t="str">
            <v>0008131</v>
          </cell>
          <cell r="D142" t="str">
            <v>Chi nhánh Hà Nội - Công ty Cổ phần Dịch vụ Thương mại Tổng hợp Wincommerce</v>
          </cell>
        </row>
        <row r="143">
          <cell r="C143" t="str">
            <v>0008132</v>
          </cell>
          <cell r="D143" t="str">
            <v>Chi nhánh Hà Nội - Công ty Cổ phần Dịch vụ Thương mại Tổng hợp Wincommerce</v>
          </cell>
        </row>
        <row r="144">
          <cell r="C144" t="str">
            <v>0008133</v>
          </cell>
          <cell r="D144" t="str">
            <v>Chi nhánh Hà Nội - Công ty Cổ phần Dịch vụ Thương mại Tổng hợp Wincommerce</v>
          </cell>
        </row>
        <row r="145">
          <cell r="C145" t="str">
            <v>0008134</v>
          </cell>
          <cell r="D145" t="str">
            <v>Chi nhánh Hà Nội - Công ty Cổ phần Dịch vụ Thương mại Tổng hợp Wincommerce</v>
          </cell>
        </row>
        <row r="146">
          <cell r="C146" t="str">
            <v>0008135</v>
          </cell>
          <cell r="D146" t="str">
            <v>Chi nhánh Hà Nội - Công ty Cổ phần Dịch vụ Thương mại Tổng hợp Wincommerce</v>
          </cell>
        </row>
        <row r="147">
          <cell r="C147" t="str">
            <v>0008136</v>
          </cell>
          <cell r="D147" t="str">
            <v>Chi nhánh Hà Nội - Công ty Cổ phần Dịch vụ Thương mại Tổng hợp Wincommerce</v>
          </cell>
        </row>
        <row r="148">
          <cell r="C148" t="str">
            <v>0008137</v>
          </cell>
          <cell r="D148" t="str">
            <v>Chi nhánh Hà Nội - Công ty Cổ phần Dịch vụ Thương mại Tổng hợp Wincommerce</v>
          </cell>
        </row>
        <row r="149">
          <cell r="C149" t="str">
            <v>0008138</v>
          </cell>
          <cell r="D149" t="str">
            <v>Chi nhánh Hà Nội - Công ty Cổ phần Dịch vụ Thương mại Tổng hợp Wincommerce</v>
          </cell>
        </row>
        <row r="150">
          <cell r="C150" t="str">
            <v>0008139</v>
          </cell>
          <cell r="D150" t="str">
            <v>Chi nhánh Hà Nội - Công ty Cổ phần Dịch vụ Thương mại Tổng hợp Wincommerce</v>
          </cell>
        </row>
        <row r="151">
          <cell r="C151" t="str">
            <v>0008140</v>
          </cell>
          <cell r="D151" t="str">
            <v>Công Ty TNHH Bán Lẻ BRG</v>
          </cell>
        </row>
        <row r="152">
          <cell r="C152" t="str">
            <v>0008141</v>
          </cell>
          <cell r="D152" t="str">
            <v>Công Ty TNHH MTV Thực Phẩm Sài Gòn Bảo Minh</v>
          </cell>
        </row>
        <row r="153">
          <cell r="C153" t="str">
            <v>0008142</v>
          </cell>
          <cell r="D153" t="str">
            <v>CÔNG TY TNHH THƯƠNG MẠI KỸ THUẬT GIA BÌNH</v>
          </cell>
        </row>
        <row r="154">
          <cell r="C154" t="str">
            <v>0008143</v>
          </cell>
          <cell r="D154" t="str">
            <v>CÔNG TY TNHH THƯƠNG MẠI- DỊCH VỤ-  XUẤT NHẬP KHẨU THỰC PHẨM HƯNG THỊNH</v>
          </cell>
        </row>
        <row r="155">
          <cell r="C155" t="str">
            <v>0008144</v>
          </cell>
          <cell r="D155" t="str">
            <v>CÔNG TY TNHH MTV THỰC PHẨM SAIGON CO.OP</v>
          </cell>
        </row>
        <row r="156">
          <cell r="C156" t="str">
            <v>0008145</v>
          </cell>
          <cell r="D156" t="str">
            <v>TRUNG TÂM ĐIỀU HÀNH SatraFoods</v>
          </cell>
        </row>
        <row r="157">
          <cell r="C157" t="str">
            <v>0008146</v>
          </cell>
          <cell r="D157" t="str">
            <v>TRUNG TÂM ĐIỀU HÀNH SatraFoods</v>
          </cell>
        </row>
        <row r="158">
          <cell r="C158" t="str">
            <v>0008147</v>
          </cell>
          <cell r="D158" t="str">
            <v>CHI NHÁNH- CÔNG TY TNHH MTV THỰC PHẨM SAIGON CO.OP- CO.OP FOOD MIỀN BẮC</v>
          </cell>
        </row>
        <row r="159">
          <cell r="C159" t="str">
            <v>0008148</v>
          </cell>
          <cell r="D159" t="str">
            <v>CHI NHÁNH- CÔNG TY TNHH MTV THỰC PHẨM SAIGON CO.OP- CO.OP FOOD MIỀN BẮC</v>
          </cell>
        </row>
        <row r="160">
          <cell r="C160" t="str">
            <v>0008149</v>
          </cell>
          <cell r="D160" t="str">
            <v>CHI NHÁNH- CÔNG TY TNHH MTV THỰC PHẨM SAIGON CO.OP- CO.OP FOOD MIỀN BẮC</v>
          </cell>
        </row>
        <row r="161">
          <cell r="C161" t="str">
            <v>0008150</v>
          </cell>
          <cell r="D161" t="str">
            <v>TRUNG TÂM ĐIỀU HÀNH SatraFoods</v>
          </cell>
        </row>
        <row r="162">
          <cell r="C162" t="str">
            <v>0008151</v>
          </cell>
          <cell r="D162" t="str">
            <v>CÔNG TY TNHH MTV THỰC PHẨM SAIGON CO.OP</v>
          </cell>
        </row>
        <row r="163">
          <cell r="C163" t="str">
            <v>0008152</v>
          </cell>
          <cell r="D163" t="str">
            <v>CÔNG TY TNHH MTV THỰC PHẨM SAIGON CO.OP</v>
          </cell>
        </row>
        <row r="164">
          <cell r="C164" t="str">
            <v>0008153</v>
          </cell>
          <cell r="D164" t="str">
            <v>CÔNG TY TNHH MTV THỰC PHẨM SAIGON CO.OP</v>
          </cell>
        </row>
        <row r="165">
          <cell r="C165" t="str">
            <v>0008154</v>
          </cell>
          <cell r="D165" t="str">
            <v>CÔNG TY TNHH MỘT THÀNH VIÊN SÀI GÒN CO.OP NHIÊU LỘC</v>
          </cell>
        </row>
        <row r="166">
          <cell r="C166" t="str">
            <v>0008155</v>
          </cell>
          <cell r="D166" t="str">
            <v>TRUNG TÂM ĐIỀU HÀNH SatraFoods</v>
          </cell>
        </row>
        <row r="167">
          <cell r="C167" t="str">
            <v>0008156</v>
          </cell>
          <cell r="D167" t="str">
            <v>CÔNG TY TNHH MTV THỰC PHẨM SAIGON CO.OP</v>
          </cell>
        </row>
        <row r="168">
          <cell r="C168" t="str">
            <v>0008157</v>
          </cell>
          <cell r="D168" t="str">
            <v>Công ty TNHH dịch vụ EB</v>
          </cell>
        </row>
        <row r="169">
          <cell r="C169" t="str">
            <v>0008158</v>
          </cell>
          <cell r="D169" t="str">
            <v>Công ty TNHH dịch vụ EB</v>
          </cell>
        </row>
        <row r="170">
          <cell r="C170" t="str">
            <v>0008159</v>
          </cell>
          <cell r="D170" t="str">
            <v>Công ty TNHH dịch vụ EB</v>
          </cell>
        </row>
        <row r="171">
          <cell r="C171" t="str">
            <v>0008160</v>
          </cell>
          <cell r="D171" t="str">
            <v>Công ty TNHH dịch vụ EB</v>
          </cell>
        </row>
        <row r="172">
          <cell r="C172" t="str">
            <v>0008161</v>
          </cell>
          <cell r="D172" t="str">
            <v>Công ty TNHH dịch vụ EB</v>
          </cell>
        </row>
        <row r="173">
          <cell r="C173" t="str">
            <v>0008162</v>
          </cell>
          <cell r="D173" t="str">
            <v>Công ty TNHH dịch vụ EB</v>
          </cell>
        </row>
        <row r="174">
          <cell r="C174" t="str">
            <v>0008163</v>
          </cell>
          <cell r="D174" t="str">
            <v>Công ty TNHH dịch vụ EB</v>
          </cell>
        </row>
        <row r="175">
          <cell r="C175" t="str">
            <v>0008164</v>
          </cell>
          <cell r="D175" t="str">
            <v>Công ty TNHH dịch vụ EB</v>
          </cell>
        </row>
        <row r="176">
          <cell r="C176" t="str">
            <v>0008165</v>
          </cell>
          <cell r="D176" t="str">
            <v>Công ty TNHH dịch vụ EB</v>
          </cell>
        </row>
        <row r="177">
          <cell r="C177" t="str">
            <v>0008166</v>
          </cell>
          <cell r="D177" t="str">
            <v>Công ty TNHH dịch vụ EB</v>
          </cell>
        </row>
        <row r="178">
          <cell r="C178" t="str">
            <v>0008167</v>
          </cell>
          <cell r="D178" t="str">
            <v>Công ty TNHH dịch vụ EB</v>
          </cell>
        </row>
        <row r="179">
          <cell r="C179" t="str">
            <v>0008168</v>
          </cell>
          <cell r="D179" t="str">
            <v>Công ty TNHH dịch vụ EB</v>
          </cell>
        </row>
        <row r="180">
          <cell r="C180" t="str">
            <v>0008169</v>
          </cell>
          <cell r="D180" t="str">
            <v>Công ty TNHH dịch vụ EB</v>
          </cell>
        </row>
        <row r="181">
          <cell r="C181" t="str">
            <v>0008170</v>
          </cell>
          <cell r="D181" t="str">
            <v>Công ty TNHH dịch vụ EB</v>
          </cell>
        </row>
        <row r="182">
          <cell r="C182" t="str">
            <v>0008171</v>
          </cell>
          <cell r="D182" t="str">
            <v>Công ty TNHH dịch vụ EB</v>
          </cell>
        </row>
        <row r="183">
          <cell r="C183" t="str">
            <v>0008172</v>
          </cell>
          <cell r="D183" t="str">
            <v>Công ty TNHH dịch vụ EB</v>
          </cell>
        </row>
        <row r="184">
          <cell r="C184" t="str">
            <v>0008173</v>
          </cell>
          <cell r="D184" t="str">
            <v>Công ty TNHH dịch vụ EB</v>
          </cell>
        </row>
        <row r="185">
          <cell r="C185" t="str">
            <v>0008174</v>
          </cell>
          <cell r="D185" t="str">
            <v>Công ty TNHH dịch vụ EB</v>
          </cell>
        </row>
        <row r="186">
          <cell r="C186" t="str">
            <v>0008175</v>
          </cell>
          <cell r="D186" t="str">
            <v>CN Công Ty TNHH MTV Thực Phẩm Saigon Co.op- Co.op Food Khu Vực Cần Thơ</v>
          </cell>
        </row>
        <row r="187">
          <cell r="C187" t="str">
            <v>0008176</v>
          </cell>
          <cell r="D187" t="str">
            <v>CÔNG TY TNHH TMDV SÀI GÒN- TÂY NINH</v>
          </cell>
        </row>
        <row r="188">
          <cell r="C188" t="str">
            <v>0008177</v>
          </cell>
          <cell r="D188" t="str">
            <v>CHI NHÁNH LIÊN HIỆP HỢP TÁC XÃ THƯƠNG MẠI TP. HỒ CHÍ MINH - CO.OPMART GÒ DẦU</v>
          </cell>
        </row>
        <row r="189">
          <cell r="C189" t="str">
            <v>0008178</v>
          </cell>
          <cell r="D189" t="str">
            <v>Công ty TNHH dịch vụ EB</v>
          </cell>
        </row>
        <row r="190">
          <cell r="C190" t="str">
            <v>0008179</v>
          </cell>
          <cell r="D190" t="str">
            <v>Công ty TNHH dịch vụ EB</v>
          </cell>
        </row>
        <row r="191">
          <cell r="C191" t="str">
            <v>0008180</v>
          </cell>
          <cell r="D191" t="str">
            <v>CÔNG TY TNHH LOCALMART</v>
          </cell>
        </row>
        <row r="192">
          <cell r="C192" t="str">
            <v>0008181</v>
          </cell>
          <cell r="D192" t="str">
            <v>CHI NHÁNH- CÔNG TY TNHH MTV THỰC PHẨM SAIGON CO.OP- CO.OP FOOD MIỀN BẮC</v>
          </cell>
        </row>
        <row r="193">
          <cell r="C193" t="str">
            <v>0008182</v>
          </cell>
          <cell r="D193" t="str">
            <v>Công Ty TNHH Bán Lẻ BRG</v>
          </cell>
        </row>
        <row r="194">
          <cell r="C194" t="str">
            <v>0008183</v>
          </cell>
          <cell r="D194" t="str">
            <v>CÔNG TY CỔ PHẦN TRUNG TÂM THƯƠNG MẠI LOTTE VIỆT NAM - CHI NHÁNH BA ĐÌNH</v>
          </cell>
        </row>
        <row r="195">
          <cell r="C195" t="str">
            <v>0008184</v>
          </cell>
          <cell r="D195" t="str">
            <v>Công Ty  Cổ Phần Trung Tâm Thương Mại Lotte Việt Nam</v>
          </cell>
        </row>
        <row r="196">
          <cell r="C196" t="str">
            <v>0008185</v>
          </cell>
          <cell r="D196" t="str">
            <v>CÔNG TY TNHH MTV THỰC PHẨM SAIGON CO.OP</v>
          </cell>
        </row>
        <row r="197">
          <cell r="C197" t="str">
            <v>0008186</v>
          </cell>
          <cell r="D197" t="str">
            <v>CÔNG TY TNHH MTV THỰC PHẨM SAIGON CO.OP</v>
          </cell>
        </row>
        <row r="198">
          <cell r="C198" t="str">
            <v>0008187</v>
          </cell>
          <cell r="D198" t="str">
            <v>CÔNG TY TNHH MTV THỰC PHẨM SAIGON CO.OP</v>
          </cell>
        </row>
        <row r="199">
          <cell r="C199" t="str">
            <v>0008188</v>
          </cell>
          <cell r="D199" t="str">
            <v>CÔNG TY TNHH MTV THỰC PHẨM SAIGON CO.OP</v>
          </cell>
        </row>
        <row r="200">
          <cell r="C200" t="str">
            <v>0008189</v>
          </cell>
          <cell r="D200" t="str">
            <v>CÔNG TY TNHH MTV THỰC PHẨM SAIGON CO.OP</v>
          </cell>
        </row>
        <row r="201">
          <cell r="C201" t="str">
            <v>0008190</v>
          </cell>
          <cell r="D201" t="str">
            <v>CÔNG TY TNHH MTV THỰC PHẨM SAIGON CO.OP</v>
          </cell>
        </row>
        <row r="202">
          <cell r="C202" t="str">
            <v>0008191</v>
          </cell>
          <cell r="D202" t="str">
            <v>CÔNG TY TNHH MTV THỰC PHẨM SAIGON CO.OP</v>
          </cell>
        </row>
        <row r="203">
          <cell r="C203" t="str">
            <v>0008192</v>
          </cell>
          <cell r="D203" t="str">
            <v>CHI NHÁNH- CÔNG TY TNHH MTV THỰC PHẨM SAIGON CO.OP- CO.OP FOOD MIỀN BẮC</v>
          </cell>
        </row>
        <row r="204">
          <cell r="C204" t="str">
            <v>0008193</v>
          </cell>
          <cell r="D204" t="str">
            <v>CHI NHÁNH- CÔNG TY TNHH MTV THỰC PHẨM SAIGON CO.OP- CO.OP FOOD MIỀN BẮC</v>
          </cell>
        </row>
        <row r="205">
          <cell r="C205" t="str">
            <v>0008194</v>
          </cell>
          <cell r="D205" t="str">
            <v>CN LIÊN HIỆP HTX TM TP.HCM - CO.OPMART BẮC GIANG</v>
          </cell>
        </row>
        <row r="206">
          <cell r="C206" t="str">
            <v>0008195</v>
          </cell>
          <cell r="D206" t="str">
            <v>CHI NHÁNH LIÊN HIỆP HỢP TÁC XÃ THƯƠNG MẠI TP. HỒ CHÍ MINH - CO.OPMART NAM ĐỊNH</v>
          </cell>
        </row>
        <row r="207">
          <cell r="C207" t="str">
            <v>0008196</v>
          </cell>
          <cell r="D207" t="str">
            <v>CÔNG TY TNHH MỘT THÀNH VIÊN SÀI GÒN CO.OP BÌNH ĐỊNH</v>
          </cell>
        </row>
        <row r="208">
          <cell r="C208" t="str">
            <v>0008197</v>
          </cell>
          <cell r="D208" t="str">
            <v>CÔNG TY TNHH MỘT THÀNH VIÊN TMDV-SIÊU THỊ CO.OPMART ĐÀ NẴNG</v>
          </cell>
        </row>
        <row r="209">
          <cell r="C209" t="str">
            <v>0008198</v>
          </cell>
          <cell r="D209" t="str">
            <v>CN Liên Hiệp HTX TM TP.HCM-CO.OPMART QUẢNG BÌNH</v>
          </cell>
        </row>
        <row r="210">
          <cell r="C210" t="str">
            <v>0008201</v>
          </cell>
          <cell r="D210" t="str">
            <v>Chi nhánh Hà Nội - Công ty Cổ phần Dịch vụ Thương mại Tổng hợp Wincommerce</v>
          </cell>
        </row>
        <row r="211">
          <cell r="C211" t="str">
            <v>0008205</v>
          </cell>
          <cell r="D211" t="str">
            <v>CHI NHÁNH- CÔNG TY TNHH MTV THỰC PHẨM SAIGON CO.OP- CO.OP FOOD MIỀN BẮC</v>
          </cell>
        </row>
        <row r="212">
          <cell r="C212" t="str">
            <v>0008206</v>
          </cell>
          <cell r="D212" t="str">
            <v>CÔNG TY TNHH SAIGON CO-OP FAIRPRICE</v>
          </cell>
        </row>
        <row r="213">
          <cell r="C213" t="str">
            <v>0008207</v>
          </cell>
          <cell r="D213" t="str">
            <v>CÔNG TY TNHH MỘT THÀNH VIÊN SÀI GÒN CO.OP THẮNG LỢI</v>
          </cell>
        </row>
        <row r="214">
          <cell r="C214" t="str">
            <v>0008208</v>
          </cell>
          <cell r="D214" t="str">
            <v>CÔNG TY TNHH TMDV TRUNG MỸ TÂY</v>
          </cell>
        </row>
        <row r="215">
          <cell r="C215" t="str">
            <v>0008209</v>
          </cell>
          <cell r="D215" t="str">
            <v>CÔNG TY TNHH MTV THỰC PHẨM SAIGON CO.OP</v>
          </cell>
        </row>
        <row r="216">
          <cell r="C216" t="str">
            <v>0008210</v>
          </cell>
          <cell r="D216" t="str">
            <v>Công ty TNHH dịch vụ EB</v>
          </cell>
        </row>
        <row r="217">
          <cell r="C217" t="str">
            <v>0008211</v>
          </cell>
          <cell r="D217" t="str">
            <v>Công Ty  Cổ Phần Trung Tâm Thương Mại Lotte Việt Nam</v>
          </cell>
        </row>
        <row r="218">
          <cell r="C218" t="str">
            <v>0008212</v>
          </cell>
          <cell r="D218" t="str">
            <v>CÔNG TY TNHH MTV THỰC PHẨM SAIGON CO.OP</v>
          </cell>
        </row>
        <row r="219">
          <cell r="C219" t="str">
            <v>0008213</v>
          </cell>
          <cell r="D219" t="str">
            <v>CÔNG TY TNHH MỘT THÀNH VIÊN HỘI NHẬP PHÁT TRIỂN ĐÔNG HƯNG</v>
          </cell>
        </row>
        <row r="220">
          <cell r="C220" t="str">
            <v>0008214</v>
          </cell>
          <cell r="D220" t="str">
            <v>TRUNG TÂM ĐIỀU HÀNH SatraFoods</v>
          </cell>
        </row>
        <row r="221">
          <cell r="C221" t="str">
            <v>0008215</v>
          </cell>
          <cell r="D221" t="str">
            <v>CÔNG TY CỔ PHẦN KING FOOD MARKET</v>
          </cell>
        </row>
        <row r="222">
          <cell r="C222" t="str">
            <v>0008216</v>
          </cell>
          <cell r="D222" t="str">
            <v>CÔNG TY TNHH MTV THỰC PHẨM SAIGON CO.OP</v>
          </cell>
        </row>
        <row r="223">
          <cell r="C223" t="str">
            <v>0008217</v>
          </cell>
          <cell r="D223" t="str">
            <v>Công ty TNHH dịch vụ EB</v>
          </cell>
        </row>
        <row r="224">
          <cell r="C224" t="str">
            <v>0008218</v>
          </cell>
          <cell r="D224" t="str">
            <v>Công ty TNHH dịch vụ EB</v>
          </cell>
        </row>
        <row r="225">
          <cell r="C225" t="str">
            <v>0008219</v>
          </cell>
          <cell r="D225" t="str">
            <v>CN LIÊN HIỆP HTX TM TP.HCM - CO.OPMART BÌNH TÂN 2</v>
          </cell>
        </row>
        <row r="226">
          <cell r="C226" t="str">
            <v>0008220</v>
          </cell>
          <cell r="D226" t="str">
            <v>CÔNG TY TNHH MTV THỰC PHẨM SAIGON CO.OP</v>
          </cell>
        </row>
        <row r="227">
          <cell r="C227" t="str">
            <v>0008221</v>
          </cell>
          <cell r="D227" t="str">
            <v>CÔNG TY TNHH MTV THỰC PHẨM SAIGON CO.OP</v>
          </cell>
        </row>
        <row r="228">
          <cell r="C228" t="str">
            <v>0008222</v>
          </cell>
          <cell r="D228" t="str">
            <v>CÔNG TY TNHH MTV THỰC PHẨM SAIGON CO.OP</v>
          </cell>
        </row>
        <row r="229">
          <cell r="C229" t="str">
            <v>0008223</v>
          </cell>
          <cell r="D229" t="str">
            <v>CÔNG TY TNHH MTV THỰC PHẨM SAIGON CO.OP</v>
          </cell>
        </row>
        <row r="230">
          <cell r="C230" t="str">
            <v>0008224</v>
          </cell>
          <cell r="D230" t="str">
            <v>CÔNG TY TNHH MTV THỰC PHẨM SAIGON CO.OP</v>
          </cell>
        </row>
        <row r="231">
          <cell r="C231" t="str">
            <v>0008225</v>
          </cell>
          <cell r="D231" t="str">
            <v>CÔNG TY TNHH MỘT THÀNH VIÊN HỘI NHẬP PHÁT TRIỂN ĐÔNG HƯNG</v>
          </cell>
        </row>
        <row r="232">
          <cell r="C232" t="str">
            <v>0008226</v>
          </cell>
          <cell r="D232" t="str">
            <v>Công ty TNHH dịch vụ EB</v>
          </cell>
        </row>
        <row r="233">
          <cell r="C233" t="str">
            <v>0008227</v>
          </cell>
          <cell r="D233" t="str">
            <v>CÔNG TY TNHH MTV THỰC PHẨM SAIGON CO.OP</v>
          </cell>
        </row>
        <row r="234">
          <cell r="C234" t="str">
            <v>0008228</v>
          </cell>
          <cell r="D234" t="str">
            <v>CÔNG TY TNHH MTV THỰC PHẨM SAIGON CO.OP</v>
          </cell>
        </row>
        <row r="235">
          <cell r="C235" t="str">
            <v>0008229</v>
          </cell>
          <cell r="D235" t="str">
            <v>CÔNG TY CỔ PHẦN TRUNG TÂM THƯƠNG MẠI LOTTE VIỆT NAM- CHI NHÁNH GÒ VẤP</v>
          </cell>
        </row>
        <row r="236">
          <cell r="C236" t="str">
            <v>0008230</v>
          </cell>
          <cell r="D236" t="str">
            <v>TRUNG TÂM ĐIỀU HÀNH SatraFoods</v>
          </cell>
        </row>
        <row r="237">
          <cell r="C237" t="str">
            <v>0008231</v>
          </cell>
          <cell r="D237" t="str">
            <v>CÔNG TY TNHH MTV THỰC PHẨM SAIGON CO.OP</v>
          </cell>
        </row>
        <row r="238">
          <cell r="C238" t="str">
            <v>0008232</v>
          </cell>
          <cell r="D238" t="str">
            <v>CÔNG TY TNHH MTV THỰC PHẨM SAIGON CO.OP</v>
          </cell>
        </row>
        <row r="239">
          <cell r="C239" t="str">
            <v>0008233</v>
          </cell>
          <cell r="D239" t="str">
            <v>CÔNG TY TNHH MTV THỰC PHẨM SAIGON CO.OP</v>
          </cell>
        </row>
        <row r="240">
          <cell r="C240" t="str">
            <v>0008234</v>
          </cell>
          <cell r="D240" t="str">
            <v>CÔNG TY TNHH MTV THỰC PHẨM SAIGON CO.OP</v>
          </cell>
        </row>
        <row r="241">
          <cell r="C241" t="str">
            <v>0008236</v>
          </cell>
          <cell r="D241" t="str">
            <v>CN TCT TM SÀI GÒN -TNHH MTV-SIÊU THỊ SÀI GÒN</v>
          </cell>
        </row>
        <row r="242">
          <cell r="C242" t="str">
            <v>0008237</v>
          </cell>
          <cell r="D242" t="str">
            <v>TRUNG TÂM ĐIỀU HÀNH SatraFoods</v>
          </cell>
        </row>
        <row r="243">
          <cell r="C243" t="str">
            <v>0008238</v>
          </cell>
          <cell r="D243" t="str">
            <v>CÔNG TY TNHH MỘT THÀNH VIÊN HỘI NHẬP PHÁT TRIỂN ĐÔNG HƯNG</v>
          </cell>
        </row>
        <row r="244">
          <cell r="C244" t="str">
            <v>0008239</v>
          </cell>
          <cell r="D244" t="str">
            <v>Công ty TNHH dịch vụ EB</v>
          </cell>
        </row>
        <row r="245">
          <cell r="C245" t="str">
            <v>0008240</v>
          </cell>
          <cell r="D245" t="str">
            <v>CÔNG TY TNHH MEKONG GOURMET</v>
          </cell>
        </row>
        <row r="246">
          <cell r="C246" t="str">
            <v>0008241</v>
          </cell>
          <cell r="D246" t="str">
            <v>Công Ty Cổ Phần Thương Mại Dịch Vụ JM Quốc Tế</v>
          </cell>
        </row>
        <row r="247">
          <cell r="C247" t="str">
            <v>0008242</v>
          </cell>
          <cell r="D247" t="str">
            <v>DOANH NGHIỆP TN TM-SX-XNK HÙNG DŨNG (SIÊU THỊ HÀ NỘI)</v>
          </cell>
        </row>
        <row r="248">
          <cell r="C248" t="str">
            <v>0008243</v>
          </cell>
          <cell r="D248" t="str">
            <v>CHI NHÁNH- CÔNG TY TNHH MTV THỰC PHẨM SAIGON CO.OP- CO.OP FOOD MIỀN BẮC</v>
          </cell>
        </row>
        <row r="249">
          <cell r="C249" t="str">
            <v>0008245</v>
          </cell>
          <cell r="D249" t="str">
            <v>CHI NHÁNH- CÔNG TY TNHH MTV THỰC PHẨM SAIGON CO.OP- CO.OP FOOD MIỀN BẮC</v>
          </cell>
        </row>
        <row r="250">
          <cell r="C250" t="str">
            <v>0008246</v>
          </cell>
          <cell r="D250" t="str">
            <v>CHI NHÁNH LIÊN HIỆP HỢP TÁC XÃ THƯƠNG MẠI TP. HỒ CHÍ MINH - CO.OPMART PHAN RÍ CỬA</v>
          </cell>
        </row>
        <row r="251">
          <cell r="C251" t="str">
            <v>0008247</v>
          </cell>
          <cell r="D251" t="str">
            <v>CN Liên Hiệp HTX Thương Mại TP.Hồ Chí Minh-Co.opmart Bến Tre</v>
          </cell>
        </row>
        <row r="252">
          <cell r="C252" t="str">
            <v>0008248</v>
          </cell>
          <cell r="D252" t="str">
            <v>CHI NHÁNH LIÊN HIỆP HỢP TÁC XÃ THƯƠNG MẠI TP.HỒ CHÍ MINH - COOPMART ĐỒNG PHÚ</v>
          </cell>
        </row>
        <row r="253">
          <cell r="C253" t="str">
            <v>0008249</v>
          </cell>
          <cell r="D253" t="str">
            <v>Chi Nhánh Liên Hiệp Hợp Tác Xã Thương Mại TP.Hồ Chí Minh-Co.opmart Tân An</v>
          </cell>
        </row>
        <row r="254">
          <cell r="C254" t="str">
            <v>0008250</v>
          </cell>
          <cell r="D254" t="str">
            <v>CN LIÊN HIỆP HỢP TÁC XÃ THƯƠNG MẠI TP HỒ CHÍ MINH - CO.OPMART CẦN GIUỘC</v>
          </cell>
        </row>
        <row r="255">
          <cell r="C255" t="str">
            <v>0008251</v>
          </cell>
          <cell r="D255" t="str">
            <v>CôngTy Cổ Phần Trung Tâm Thương Mại Lotte Việt Nam-Chi Nhánh Nha Trang</v>
          </cell>
        </row>
        <row r="256">
          <cell r="C256" t="str">
            <v>0008252</v>
          </cell>
          <cell r="D256" t="str">
            <v>Công Ty TNHH Bán Lẻ BRG</v>
          </cell>
        </row>
        <row r="257">
          <cell r="C257" t="str">
            <v>0008253</v>
          </cell>
          <cell r="D257" t="str">
            <v>CHI NHÁNH- CÔNG TY TNHH MTV THỰC PHẨM SAIGON CO.OP- CO.OP FOOD MIỀN BẮC</v>
          </cell>
        </row>
        <row r="258">
          <cell r="C258" t="str">
            <v>0008254</v>
          </cell>
          <cell r="D258" t="str">
            <v>CÔNG TY TNHH SAIGON CO-OP FAIRPRICE</v>
          </cell>
        </row>
        <row r="259">
          <cell r="C259" t="str">
            <v>0008255</v>
          </cell>
          <cell r="D259" t="str">
            <v>CÔNG TY TNHH MTV SÀI SÒN COOP NAM SÀI GÒN</v>
          </cell>
        </row>
        <row r="260">
          <cell r="C260" t="str">
            <v>0008256</v>
          </cell>
          <cell r="D260" t="str">
            <v>CÔNG TY TNHH MỘT THÀNH VIÊN CO.OP FINELIFE</v>
          </cell>
        </row>
        <row r="261">
          <cell r="C261" t="str">
            <v>0008257</v>
          </cell>
          <cell r="D261" t="str">
            <v>CÔNG TY TNHH VIỆT Ý HÀ NỘI CENTER</v>
          </cell>
        </row>
        <row r="262">
          <cell r="C262" t="str">
            <v>0008258</v>
          </cell>
          <cell r="D262" t="str">
            <v>CÔNG TY TNHH MỘT THÀNH VIÊN SÀI GÒN CO.OP XA LỘ HÀ NỘI</v>
          </cell>
        </row>
        <row r="263">
          <cell r="C263" t="str">
            <v>0008259</v>
          </cell>
          <cell r="D263" t="str">
            <v>CÔNG TY TNHH MTV THỰC PHẨM SAIGON CO.OP</v>
          </cell>
        </row>
        <row r="264">
          <cell r="C264" t="str">
            <v>0008260</v>
          </cell>
          <cell r="D264" t="str">
            <v>CÔNG TY TNHH SẢN XUẤT THƯƠNG MẠI DỊCH VỤ NHẬT MINH BAKERY</v>
          </cell>
        </row>
        <row r="265">
          <cell r="C265" t="str">
            <v>0008261</v>
          </cell>
          <cell r="D265" t="str">
            <v>TRUNG TÂM ĐIỀU HÀNH SatraFoods</v>
          </cell>
        </row>
        <row r="266">
          <cell r="C266" t="str">
            <v>0008262</v>
          </cell>
          <cell r="D266" t="str">
            <v>CÔNG TY TNHH THƯƠNG MẠI GIAO NHẬN VẬN TẢI HNT</v>
          </cell>
        </row>
        <row r="267">
          <cell r="C267" t="str">
            <v>0008263</v>
          </cell>
          <cell r="D267" t="str">
            <v>CÔNG TY TNHH MTV THỰC PHẨM SAIGON CO.OP</v>
          </cell>
        </row>
        <row r="268">
          <cell r="C268" t="str">
            <v>0008264</v>
          </cell>
          <cell r="D268" t="str">
            <v>CÔNG TY TNHH MTV THỰC PHẨM SAIGON CO.OP</v>
          </cell>
        </row>
        <row r="269">
          <cell r="C269" t="str">
            <v>0008265</v>
          </cell>
          <cell r="D269" t="str">
            <v>CÔNG TY TNHH MTV THỰC PHẨM SAIGON CO.OP</v>
          </cell>
        </row>
        <row r="270">
          <cell r="C270" t="str">
            <v>0008266</v>
          </cell>
          <cell r="D270" t="str">
            <v>CÔNG TY TNHH MTV THỰC PHẨM SAIGON CO.OP</v>
          </cell>
        </row>
        <row r="271">
          <cell r="C271" t="str">
            <v>0008267</v>
          </cell>
          <cell r="D271" t="str">
            <v>CÔNG TY TNHH MTV THỰC PHẨM SAIGON CO.OP</v>
          </cell>
        </row>
        <row r="272">
          <cell r="C272" t="str">
            <v>0008268</v>
          </cell>
          <cell r="D272" t="str">
            <v>Trung Tâm Thương Mại Satra Củ Chi</v>
          </cell>
        </row>
        <row r="273">
          <cell r="C273" t="str">
            <v>0008269</v>
          </cell>
          <cell r="D273" t="str">
            <v>Chi nhánh Hà Nội - Công ty Cổ phần Dịch vụ Thương mại Tổng hợp Wincommerce</v>
          </cell>
        </row>
        <row r="274">
          <cell r="C274" t="str">
            <v>0008270</v>
          </cell>
          <cell r="D274" t="str">
            <v>Chi nhánh Hà Nội - Công ty Cổ phần Dịch vụ Thương mại Tổng hợp Wincommerce</v>
          </cell>
        </row>
        <row r="275">
          <cell r="C275" t="str">
            <v>0008271</v>
          </cell>
          <cell r="D275" t="str">
            <v>Chi nhánh Hà Nội - Công ty Cổ phần Dịch vụ Thương mại Tổng hợp Wincommerce</v>
          </cell>
        </row>
        <row r="276">
          <cell r="C276" t="str">
            <v>0008272</v>
          </cell>
          <cell r="D276" t="str">
            <v>Chi nhánh Hà Nội - Công ty Cổ phần Dịch vụ Thương mại Tổng hợp Wincommerce</v>
          </cell>
        </row>
        <row r="277">
          <cell r="C277" t="str">
            <v>0008273</v>
          </cell>
          <cell r="D277" t="str">
            <v>Chi nhánh Hà Nội - Công ty Cổ phần Dịch vụ Thương mại Tổng hợp Wincommerce</v>
          </cell>
        </row>
        <row r="278">
          <cell r="C278" t="str">
            <v>0008274</v>
          </cell>
          <cell r="D278" t="str">
            <v>Chi nhánh Hà Nội - Công ty Cổ phần Dịch vụ Thương mại Tổng hợp Wincommerce</v>
          </cell>
        </row>
        <row r="279">
          <cell r="C279" t="str">
            <v>0008275</v>
          </cell>
          <cell r="D279" t="str">
            <v>Chi nhánh Hà Nội - Công ty Cổ phần Dịch vụ Thương mại Tổng hợp Wincommerce</v>
          </cell>
        </row>
        <row r="280">
          <cell r="C280" t="str">
            <v>0008276</v>
          </cell>
          <cell r="D280" t="str">
            <v>Chi nhánh Hà Nội - Công ty Cổ phần Dịch vụ Thương mại Tổng hợp Wincommerce</v>
          </cell>
        </row>
        <row r="281">
          <cell r="C281" t="str">
            <v>0008277</v>
          </cell>
          <cell r="D281" t="str">
            <v>Chi nhánh Hà Nội - Công ty Cổ phần Dịch vụ Thương mại Tổng hợp Wincommerce</v>
          </cell>
        </row>
        <row r="282">
          <cell r="C282" t="str">
            <v>0008278</v>
          </cell>
          <cell r="D282" t="str">
            <v>Chi nhánh Hà Nội - Công ty Cổ phần Dịch vụ Thương mại Tổng hợp Wincommerce</v>
          </cell>
        </row>
        <row r="283">
          <cell r="C283" t="str">
            <v>0008279</v>
          </cell>
          <cell r="D283" t="str">
            <v>Chi nhánh Hà Nội - Công ty Cổ phần Dịch vụ Thương mại Tổng hợp Wincommerce</v>
          </cell>
        </row>
        <row r="284">
          <cell r="C284" t="str">
            <v>0008282</v>
          </cell>
          <cell r="D284" t="str">
            <v>Chi nhánh Hà Nội - Công ty Cổ phần Dịch vụ Thương mại Tổng hợp Wincommerce</v>
          </cell>
        </row>
        <row r="285">
          <cell r="C285" t="str">
            <v>0008285</v>
          </cell>
          <cell r="D285" t="str">
            <v>Chi nhánh Hà Nội - Công ty Cổ phần Dịch vụ Thương mại Tổng hợp Wincommerce</v>
          </cell>
        </row>
        <row r="286">
          <cell r="C286" t="str">
            <v>0008288</v>
          </cell>
          <cell r="D286" t="str">
            <v>CÔNG TY TNHH MỘT THÀNH VIÊN SÀI GÒN CO.OP CỦ CHI</v>
          </cell>
        </row>
        <row r="287">
          <cell r="C287" t="str">
            <v>0008289</v>
          </cell>
          <cell r="D287" t="str">
            <v>CHI NHÁNH- CÔNG TY TNHH MTV THỰC PHẨM SAIGON CO.OP- CO.OP FOOD MIỀN BẮC</v>
          </cell>
        </row>
        <row r="288">
          <cell r="C288" t="str">
            <v>0008290</v>
          </cell>
          <cell r="D288" t="str">
            <v>Chi Nhánh Liên Hiệp Hợp Tác Xã Thương Mại TP.Hồ Chí Minh - Co.opmart Bà Rịa</v>
          </cell>
        </row>
        <row r="289">
          <cell r="C289" t="str">
            <v>0008291</v>
          </cell>
          <cell r="D289" t="str">
            <v>CHI NHÁNH LIÊN HIỆP HỢP TÁC XÃ THƯƠNG MẠI TP.HỒ CHÍ MINH-CO.OPMART SA ĐÉC</v>
          </cell>
        </row>
        <row r="290">
          <cell r="C290" t="str">
            <v>0008292</v>
          </cell>
          <cell r="D290" t="str">
            <v>TRUNG TÂM ĐIỀU HÀNH SatraFoods</v>
          </cell>
        </row>
        <row r="291">
          <cell r="C291" t="str">
            <v>0008293</v>
          </cell>
          <cell r="D291" t="str">
            <v>TRUNG TÂM ĐIỀU HÀNH SatraFoods</v>
          </cell>
        </row>
        <row r="292">
          <cell r="C292" t="str">
            <v>0008294</v>
          </cell>
          <cell r="D292" t="str">
            <v>CÔNG TY TNHH MTV THỰC PHẨM SAIGON CO.OP</v>
          </cell>
        </row>
        <row r="293">
          <cell r="C293" t="str">
            <v>0008295</v>
          </cell>
          <cell r="D293" t="str">
            <v>CÔNG TY TNHH MTV THỰC PHẨM SAIGON CO.OP</v>
          </cell>
        </row>
        <row r="294">
          <cell r="C294" t="str">
            <v>0008296</v>
          </cell>
          <cell r="D294" t="str">
            <v>CÔNG TY TNHH MỘT THÀNH VIÊN HỘI NHẬP PHÁT TRIỂN ĐÔNG HƯNG</v>
          </cell>
        </row>
        <row r="295">
          <cell r="C295" t="str">
            <v>0008297</v>
          </cell>
          <cell r="D295" t="str">
            <v>CÔNG TY TNHH MTV THỰC PHẨM SAIGON CO.OP</v>
          </cell>
        </row>
        <row r="296">
          <cell r="C296" t="str">
            <v>0008298</v>
          </cell>
          <cell r="D296" t="str">
            <v>CÔNG TY TNHH MTV THỰC PHẨM SAIGON CO.OP</v>
          </cell>
        </row>
        <row r="297">
          <cell r="C297" t="str">
            <v>0008299</v>
          </cell>
          <cell r="D297" t="str">
            <v>CÔNG TY TNHH MTV THỰC PHẨM SAIGON CO.OP</v>
          </cell>
        </row>
        <row r="298">
          <cell r="C298" t="str">
            <v>0008300</v>
          </cell>
          <cell r="D298" t="str">
            <v>TRUNG TÂM ĐIỀU HÀNH SatraFoods</v>
          </cell>
        </row>
        <row r="299">
          <cell r="C299" t="str">
            <v>0008301</v>
          </cell>
          <cell r="D299" t="str">
            <v>TRUNG TÂM ĐIỀU HÀNH SatraFoods</v>
          </cell>
        </row>
        <row r="300">
          <cell r="C300" t="str">
            <v>0008302</v>
          </cell>
          <cell r="D300" t="str">
            <v>CÔNG TY TNHH MTV THỰC PHẨM SAIGON CO.OP</v>
          </cell>
        </row>
        <row r="301">
          <cell r="C301" t="str">
            <v>0008303</v>
          </cell>
          <cell r="D301" t="str">
            <v>CÔNG TY TNHH MTV THỰC PHẨM SAIGON CO.OP</v>
          </cell>
        </row>
        <row r="302">
          <cell r="C302" t="str">
            <v>0008304</v>
          </cell>
          <cell r="D302" t="str">
            <v>CÔNG TY TNHH MỘT THÀNH VIÊN HỘI NHẬP PHÁT TRIỂN ĐÔNG HƯNG</v>
          </cell>
        </row>
        <row r="303">
          <cell r="C303" t="str">
            <v>0008305</v>
          </cell>
          <cell r="D303" t="str">
            <v>CÔNG TY TNHH MTV THỰC PHẨM SAIGON CO.OP</v>
          </cell>
        </row>
        <row r="304">
          <cell r="C304" t="str">
            <v>0008306</v>
          </cell>
          <cell r="D304" t="str">
            <v>CÔNG TY TNHH MTV THỰC PHẨM SAIGON CO.OP</v>
          </cell>
        </row>
        <row r="305">
          <cell r="C305" t="str">
            <v>0008307</v>
          </cell>
          <cell r="D305" t="str">
            <v>TRUNG TÂM ĐIỀU HÀNH SatraFoods</v>
          </cell>
        </row>
        <row r="306">
          <cell r="C306" t="str">
            <v>0008308</v>
          </cell>
          <cell r="D306" t="str">
            <v>CÔNG TY TNHH MTV THỰC PHẨM SAIGON CO.OP</v>
          </cell>
        </row>
        <row r="307">
          <cell r="C307" t="str">
            <v>0008310</v>
          </cell>
          <cell r="D307" t="str">
            <v>CÔNG TY TNHH MTV THỰC PHẨM SAIGON CO.OP</v>
          </cell>
        </row>
        <row r="308">
          <cell r="C308" t="str">
            <v>0008311</v>
          </cell>
          <cell r="D308" t="str">
            <v>CÔNG TY TNHH MTV THỰC PHẨM SAIGON CO.OP</v>
          </cell>
        </row>
        <row r="309">
          <cell r="C309" t="str">
            <v>0008312</v>
          </cell>
          <cell r="D309" t="str">
            <v>TRUNG TÂM ĐIỀU HÀNH SatraFoods</v>
          </cell>
        </row>
        <row r="310">
          <cell r="C310" t="str">
            <v>0008314</v>
          </cell>
          <cell r="D310" t="str">
            <v>CÔNG TY TNHH MỘT THÀNH VIÊN HỘI NHẬP PHÁT TRIỂN ĐÔNG HƯNG</v>
          </cell>
        </row>
        <row r="311">
          <cell r="C311" t="str">
            <v>0008315</v>
          </cell>
          <cell r="D311" t="str">
            <v>CÔNG TY TNHH MỘT THÀNH VIÊN CO.OP FINELIFE</v>
          </cell>
        </row>
        <row r="312">
          <cell r="C312" t="str">
            <v>0008316</v>
          </cell>
          <cell r="D312" t="str">
            <v>TTTM Satra Đường Phạm Hùng</v>
          </cell>
        </row>
        <row r="313">
          <cell r="C313" t="str">
            <v>0008317</v>
          </cell>
          <cell r="D313" t="str">
            <v>CÔNG TY TNHH MỘT THÀNH VIÊN SÀI GÒN CO.OP PHÚ LÂM</v>
          </cell>
        </row>
        <row r="314">
          <cell r="C314" t="str">
            <v>0008318</v>
          </cell>
          <cell r="D314" t="str">
            <v>CÔNG TY TNHH THƯƠNG MẠI DỊCH VỤ SAIGON CO.OP TOÀN TÂM</v>
          </cell>
        </row>
        <row r="315">
          <cell r="C315" t="str">
            <v>0008319</v>
          </cell>
          <cell r="D315" t="str">
            <v>CÔNG TY TNHH MTV THỰC PHẨM SAIGON CO.OP</v>
          </cell>
        </row>
        <row r="316">
          <cell r="C316" t="str">
            <v>0008320</v>
          </cell>
          <cell r="D316" t="str">
            <v>CÔNG TY TNHH MỘT THÀNH VIÊN CO.OPMART BÌNH TRIỆU</v>
          </cell>
        </row>
        <row r="317">
          <cell r="C317" t="str">
            <v>0008321</v>
          </cell>
          <cell r="D317" t="str">
            <v>CÔNG TY TNHH MTV THỰC PHẨM SAIGON CO.OP</v>
          </cell>
        </row>
        <row r="318">
          <cell r="C318" t="str">
            <v>0008322</v>
          </cell>
          <cell r="D318" t="str">
            <v>CÔNG TY TNHH MTV THỰC PHẨM SAIGON CO.OP</v>
          </cell>
        </row>
        <row r="319">
          <cell r="C319" t="str">
            <v>0008323</v>
          </cell>
          <cell r="D319" t="str">
            <v>CÔNG TY TNHH MTV THỰC PHẨM SAIGON CO.OP</v>
          </cell>
        </row>
        <row r="320">
          <cell r="C320" t="str">
            <v>0008324</v>
          </cell>
          <cell r="D320" t="str">
            <v>TRUNG TÂM ĐIỀU HÀNH SatraFoods</v>
          </cell>
        </row>
        <row r="321">
          <cell r="C321" t="str">
            <v>0008325</v>
          </cell>
          <cell r="D321" t="str">
            <v>CÔNG TY TNHH MỘT THÀNH VIÊN SÀI GÒN CO.OP GÒ VẤP</v>
          </cell>
        </row>
        <row r="322">
          <cell r="C322" t="str">
            <v>0008326</v>
          </cell>
          <cell r="D322" t="str">
            <v>CÔNG TY TNHH MTV THỰC PHẨM SAIGON CO.OP</v>
          </cell>
        </row>
        <row r="323">
          <cell r="C323" t="str">
            <v>0008327</v>
          </cell>
          <cell r="D323" t="str">
            <v>CÔNG TY TNHH MTV THỰC PHẨM SAIGON CO.OP</v>
          </cell>
        </row>
        <row r="324">
          <cell r="C324" t="str">
            <v>0008328</v>
          </cell>
          <cell r="D324" t="str">
            <v>CÔNG TY TNHH MTV THỰC PHẨM SAIGON CO.OP</v>
          </cell>
        </row>
        <row r="325">
          <cell r="C325" t="str">
            <v>0008329</v>
          </cell>
          <cell r="D325" t="str">
            <v>TRUNG TÂM ĐIỀU HÀNH SatraFoods</v>
          </cell>
        </row>
        <row r="326">
          <cell r="C326" t="str">
            <v>0008330</v>
          </cell>
          <cell r="D326" t="str">
            <v>TRUNG TÂM ĐIỀU HÀNH SatraFoods</v>
          </cell>
        </row>
        <row r="327">
          <cell r="C327" t="str">
            <v>0008331</v>
          </cell>
          <cell r="D327" t="str">
            <v>CÔNG TY TNHH MTV THỰC PHẨM SAIGON CO.OP</v>
          </cell>
        </row>
        <row r="328">
          <cell r="C328" t="str">
            <v>0008332</v>
          </cell>
          <cell r="D328" t="str">
            <v>CÔNG TY TNHH MỘT THÀNH VIÊN SÀI GÒN CO.OP XA LỘ HÀ NỘI</v>
          </cell>
        </row>
        <row r="329">
          <cell r="C329" t="str">
            <v>0008333</v>
          </cell>
          <cell r="D329" t="str">
            <v>CÔNG TY TNHH MỘT THÀNH VIÊN HỘI NHẬP PHÁT TRIỂN ĐÔNG HƯNG</v>
          </cell>
        </row>
        <row r="330">
          <cell r="C330" t="str">
            <v>0008334</v>
          </cell>
          <cell r="D330" t="str">
            <v>Công ty TNHH dịch vụ EB</v>
          </cell>
        </row>
        <row r="331">
          <cell r="C331" t="str">
            <v>0008335</v>
          </cell>
          <cell r="D331" t="str">
            <v>CÔNG TY TNHH MTV THỰC PHẨM SAIGON CO.OP</v>
          </cell>
        </row>
        <row r="332">
          <cell r="C332" t="str">
            <v>0008336</v>
          </cell>
          <cell r="D332" t="str">
            <v>CÔNG TY TNHH USMART</v>
          </cell>
        </row>
        <row r="333">
          <cell r="C333" t="str">
            <v>0008337</v>
          </cell>
          <cell r="D333" t="str">
            <v>CÔNG TY TNHH MỘT THÀNH VIÊN SÀI GÒN CO.OP NHIÊU LỘC</v>
          </cell>
        </row>
        <row r="334">
          <cell r="C334" t="str">
            <v>0008338</v>
          </cell>
          <cell r="D334" t="str">
            <v>CÔNG TY TNHH MỘT THÀNH VIÊN SÀI GÒN CO.OP  BÌNH TÂN</v>
          </cell>
        </row>
        <row r="335">
          <cell r="C335" t="str">
            <v>0008339</v>
          </cell>
          <cell r="D335" t="str">
            <v>CHI NHÁNH CÔNG TY TNHH MỘT THÀNH VIÊN HỘI NHẬP PHÁT TRIỂN ĐÔNG HƯNG TẠI TP.HÀ NỘI</v>
          </cell>
        </row>
        <row r="336">
          <cell r="C336" t="str">
            <v>0008340</v>
          </cell>
          <cell r="D336" t="str">
            <v>CÔNG TY TNHH MỘT THÀNH VIÊN SÀI GÒN CO.OP TAM KỲ</v>
          </cell>
        </row>
        <row r="337">
          <cell r="C337" t="str">
            <v>0008341</v>
          </cell>
          <cell r="D337" t="str">
            <v>Chi Nhánh Liên Hiệp Hợp Tác Xã Thương Mại Thành Phố Hồ Chí Minh- Co.opMart Kon Tum</v>
          </cell>
        </row>
        <row r="338">
          <cell r="C338" t="str">
            <v>0008342</v>
          </cell>
          <cell r="D338" t="str">
            <v>CN LIÊN HIỆP  HTX TM TP.HCM - CO.OPMART ĐĂK NÔNG</v>
          </cell>
        </row>
        <row r="339">
          <cell r="C339" t="str">
            <v>0008343</v>
          </cell>
          <cell r="D339" t="str">
            <v>CHI NHÁNH- CÔNG TY TNHH MTV THỰC PHẨM SAIGON CO.OP- CO.OP FOOD MIỀN BẮC</v>
          </cell>
        </row>
        <row r="340">
          <cell r="C340" t="str">
            <v>0008344</v>
          </cell>
          <cell r="D340" t="str">
            <v>CÔNG TY TNHH MEKONG GOURMET</v>
          </cell>
        </row>
        <row r="341">
          <cell r="C341" t="str">
            <v>0008345</v>
          </cell>
          <cell r="D341" t="str">
            <v>CN Công Ty TNHH MTV Thực Phẩm Saigon Co.op- Co.op Food Khu Vực Bình Dương</v>
          </cell>
        </row>
        <row r="342">
          <cell r="C342" t="str">
            <v>0008346</v>
          </cell>
          <cell r="D342" t="str">
            <v>CN Công Ty TNHH MTV Thực Phẩm Saigon Co.op- Co.op Food Khu Vực Bình Dương</v>
          </cell>
        </row>
        <row r="343">
          <cell r="C343" t="str">
            <v>0008347</v>
          </cell>
          <cell r="D343" t="str">
            <v>CÔNG TY TNHH THƯƠNG MẠI GIAO NHẬN VẬN TẢI HNT</v>
          </cell>
        </row>
        <row r="344">
          <cell r="C344" t="str">
            <v>0008348</v>
          </cell>
          <cell r="D344" t="str">
            <v>CÔNG TY TNHH MỘT THÀNH VIÊN SÀI GÒN CO.OP PHÚ NHUẬN</v>
          </cell>
        </row>
        <row r="345">
          <cell r="C345" t="str">
            <v>0008349</v>
          </cell>
          <cell r="D345" t="str">
            <v>TRUNG TÂM ĐIỀU HÀNH SatraFoods</v>
          </cell>
        </row>
        <row r="346">
          <cell r="C346" t="str">
            <v>0008350</v>
          </cell>
          <cell r="D346" t="str">
            <v>CÔNG TY TNHH MTV THỰC PHẨM SAIGON CO.OP</v>
          </cell>
        </row>
        <row r="347">
          <cell r="C347" t="str">
            <v>0008351</v>
          </cell>
          <cell r="D347" t="str">
            <v>TRUNG TÂM ĐIỀU HÀNH SatraFoods</v>
          </cell>
        </row>
        <row r="348">
          <cell r="C348" t="str">
            <v>0008352</v>
          </cell>
          <cell r="D348" t="str">
            <v>CÔNG TY TNHH MTV THỰC PHẨM SAIGON CO.OP</v>
          </cell>
        </row>
        <row r="349">
          <cell r="C349" t="str">
            <v>0008353</v>
          </cell>
          <cell r="D349" t="str">
            <v>CÔNG TY TNHH TMDV TRUNG MỸ TÂY</v>
          </cell>
        </row>
        <row r="350">
          <cell r="C350" t="str">
            <v>0008354</v>
          </cell>
          <cell r="D350" t="str">
            <v>CÔNG TY TNHH MỘT THÀNH VIÊN HỘI NHẬP PHÁT TRIỂN ĐÔNG HƯNG</v>
          </cell>
        </row>
        <row r="351">
          <cell r="C351" t="str">
            <v>0008355</v>
          </cell>
          <cell r="D351" t="str">
            <v>CÔNG TY TNHH MỘT THÀNH VIÊN HỘI NHẬP PHÁT TRIỂN ĐÔNG HƯNG</v>
          </cell>
        </row>
        <row r="352">
          <cell r="C352" t="str">
            <v>0008356</v>
          </cell>
          <cell r="D352" t="str">
            <v>CÔNG TY TNHH MTV THỰC PHẨM SAIGON CO.OP</v>
          </cell>
        </row>
        <row r="353">
          <cell r="C353" t="str">
            <v>0008357</v>
          </cell>
          <cell r="D353" t="str">
            <v>CÔNG TY TNHH MTV THỰC PHẨM SAIGON CO.OP</v>
          </cell>
        </row>
        <row r="354">
          <cell r="C354" t="str">
            <v>0008358</v>
          </cell>
          <cell r="D354" t="str">
            <v>CÔNG TY TNHH MTV THỰC PHẨM SAIGON CO.OP</v>
          </cell>
        </row>
        <row r="355">
          <cell r="C355" t="str">
            <v>0008359</v>
          </cell>
          <cell r="D355" t="str">
            <v>CÔNG TY TNHH MTV THỰC PHẨM SAIGON CO.OP</v>
          </cell>
        </row>
        <row r="356">
          <cell r="C356" t="str">
            <v>0008360</v>
          </cell>
          <cell r="D356" t="str">
            <v>CÔNG TY TNHH PHÂN PHỐI SÀNH ĐIỆU</v>
          </cell>
        </row>
        <row r="357">
          <cell r="C357" t="str">
            <v>0008361</v>
          </cell>
          <cell r="D357" t="str">
            <v>CÔNG TY TNHH MTV THỰC PHẨM SAIGON CO.OP</v>
          </cell>
        </row>
        <row r="358">
          <cell r="C358" t="str">
            <v>0008362</v>
          </cell>
          <cell r="D358" t="str">
            <v>CÔNG TY TNHH MTV THỰC PHẨM SAIGON CO.OP</v>
          </cell>
        </row>
        <row r="359">
          <cell r="C359" t="str">
            <v>0008363</v>
          </cell>
          <cell r="D359" t="str">
            <v>CÔNG TY TNHH MTV THỰC PHẨM SAIGON CO.OP</v>
          </cell>
        </row>
        <row r="360">
          <cell r="C360" t="str">
            <v>0008364</v>
          </cell>
          <cell r="D360" t="str">
            <v>CÔNG TY TNHH MTV THỰC PHẨM SAIGON CO.OP</v>
          </cell>
        </row>
        <row r="361">
          <cell r="C361" t="str">
            <v>0008365</v>
          </cell>
          <cell r="D361" t="str">
            <v>CÔNG TY TNHH MTV THỰC PHẨM SAIGON CO.OP</v>
          </cell>
        </row>
        <row r="362">
          <cell r="C362" t="str">
            <v>0008366</v>
          </cell>
          <cell r="D362" t="str">
            <v>CÔNG TY TNHH MTV THỰC PHẨM SAIGON CO.OP</v>
          </cell>
        </row>
        <row r="363">
          <cell r="C363" t="str">
            <v>0008367</v>
          </cell>
          <cell r="D363" t="str">
            <v>Công Ty  Cổ Phần Trung Tâm Thương Mại Lotte Việt Nam</v>
          </cell>
        </row>
        <row r="364">
          <cell r="C364" t="str">
            <v>0008368</v>
          </cell>
          <cell r="D364" t="str">
            <v>CÔNG TY TNHH MTV THỰC PHẨM SAIGON CO.OP</v>
          </cell>
        </row>
        <row r="365">
          <cell r="C365" t="str">
            <v>0008369</v>
          </cell>
          <cell r="D365" t="str">
            <v>TRUNG TÂM ĐIỀU HÀNH SatraFoods</v>
          </cell>
        </row>
        <row r="366">
          <cell r="C366" t="str">
            <v>0008370</v>
          </cell>
          <cell r="D366" t="str">
            <v>CN LIÊN HIỆP HTX TM TP.HCM- COOPMART VĂN THÁNH</v>
          </cell>
        </row>
        <row r="367">
          <cell r="C367" t="str">
            <v>0008371</v>
          </cell>
          <cell r="D367" t="str">
            <v>TRUNG TÂM ĐIỀU HÀNH SatraFoods</v>
          </cell>
        </row>
        <row r="368">
          <cell r="C368" t="str">
            <v>0008372</v>
          </cell>
          <cell r="D368" t="str">
            <v>CÔNG TY TNHH MTV THỰC PHẨM SAIGON CO.OP</v>
          </cell>
        </row>
        <row r="369">
          <cell r="C369" t="str">
            <v>0008373</v>
          </cell>
          <cell r="D369" t="str">
            <v>TRUNG TÂM ĐIỀU HÀNH SatraFoods</v>
          </cell>
        </row>
        <row r="370">
          <cell r="C370" t="str">
            <v>0008374</v>
          </cell>
          <cell r="D370" t="str">
            <v>CÔNG TY TNHH MTV THỰC PHẨM SAIGON CO.OP</v>
          </cell>
        </row>
        <row r="371">
          <cell r="C371" t="str">
            <v>0008377</v>
          </cell>
          <cell r="D371" t="str">
            <v>CÔNG TY TNHH MỘT THÀNH VIÊN HỘI NHẬP PHÁT TRIỂN ĐÔNG HƯNG</v>
          </cell>
        </row>
        <row r="372">
          <cell r="C372" t="str">
            <v>0008378</v>
          </cell>
          <cell r="D372" t="str">
            <v>TRUNG TÂM ĐIỀU HÀNH SatraFoods</v>
          </cell>
        </row>
        <row r="373">
          <cell r="C373" t="str">
            <v>0008379</v>
          </cell>
          <cell r="D373" t="str">
            <v>CÔNG TY TNHH MTV THỰC PHẨM SAIGON CO.OP</v>
          </cell>
        </row>
        <row r="374">
          <cell r="C374" t="str">
            <v>0008380</v>
          </cell>
          <cell r="D374" t="str">
            <v>Công ty TNHH dịch vụ EB</v>
          </cell>
        </row>
        <row r="375">
          <cell r="C375" t="str">
            <v>0008381</v>
          </cell>
          <cell r="D375" t="str">
            <v>CÔNG TY TNHH MTV THỰC PHẨM SAIGON CO.OP</v>
          </cell>
        </row>
        <row r="376">
          <cell r="C376" t="str">
            <v>0008382</v>
          </cell>
          <cell r="D376" t="str">
            <v>CÔNG TY TNHH MTV CO.OPMART HẢI PHÒNG</v>
          </cell>
        </row>
        <row r="377">
          <cell r="C377" t="str">
            <v>0008383</v>
          </cell>
          <cell r="D377" t="str">
            <v>CÔNG TY TNHH MỘT THÀNH VIÊN SÀI GÒN CO.OP HÀ NỘI</v>
          </cell>
        </row>
        <row r="378">
          <cell r="C378" t="str">
            <v>0008384</v>
          </cell>
          <cell r="D378" t="str">
            <v>Công Ty TNHH Bán Lẻ BRG</v>
          </cell>
        </row>
        <row r="379">
          <cell r="C379" t="str">
            <v>0008385</v>
          </cell>
          <cell r="D379" t="str">
            <v>Công Ty TNHH Bán Lẻ BRG</v>
          </cell>
        </row>
        <row r="380">
          <cell r="C380" t="str">
            <v>0008386</v>
          </cell>
          <cell r="D380" t="str">
            <v>Công Ty TNHH Bán Lẻ BRG</v>
          </cell>
        </row>
        <row r="381">
          <cell r="C381" t="str">
            <v>0008388</v>
          </cell>
          <cell r="D381" t="str">
            <v>CN Công Ty TNHH MTV Thực Phẩm Saigon Co.op- Co.op Food Khu Vực Bình Dương</v>
          </cell>
        </row>
        <row r="382">
          <cell r="C382" t="str">
            <v>0008389</v>
          </cell>
          <cell r="D382" t="str">
            <v>CHI NHÁNH- CÔNG TY TNHH MTV THỰC PHẨM SAIGON CO.OP- CO.OP FOOD MIỀN BẮC</v>
          </cell>
        </row>
        <row r="383">
          <cell r="C383" t="str">
            <v>0008390</v>
          </cell>
          <cell r="D383" t="str">
            <v>CHI NHÁNH LIÊN HIỆP HỢP TÁC XÃ THƯƠNG MẠI TP. HỒ CHÍ MINH - CO.OPMART VIỆT TRÌ</v>
          </cell>
        </row>
        <row r="384">
          <cell r="C384" t="str">
            <v>0008391</v>
          </cell>
          <cell r="D384" t="str">
            <v>Chi Nhánh Liên Hiệp Hợp Tác Xã Thương Mại TP.Hồ Chí Minh-Co.opmart Tân An</v>
          </cell>
        </row>
        <row r="385">
          <cell r="C385" t="str">
            <v>0008392</v>
          </cell>
          <cell r="D385" t="str">
            <v>CÔNG TY TNHH MTV CO.OPMART VĨNH PHÚC</v>
          </cell>
        </row>
        <row r="386">
          <cell r="C386" t="str">
            <v>0008393</v>
          </cell>
          <cell r="D386" t="str">
            <v>CÔNG TY TNHH MỘT THÀNH VIÊN THƯƠNG MẠI VÀ DỊCH VỤ SÀI GÒN - PHAN RANG</v>
          </cell>
        </row>
        <row r="387">
          <cell r="C387" t="str">
            <v>0008395</v>
          </cell>
          <cell r="D387" t="str">
            <v>Chi nhánh Hà Nội - Công ty Cổ phần Dịch vụ Thương mại Tổng hợp Wincommerce</v>
          </cell>
        </row>
        <row r="388">
          <cell r="C388" t="str">
            <v>0008396</v>
          </cell>
          <cell r="D388" t="str">
            <v>Chi nhánh Hà Nội - Công ty Cổ phần Dịch vụ Thương mại Tổng hợp Wincommerce</v>
          </cell>
        </row>
        <row r="389">
          <cell r="C389" t="str">
            <v>0008397</v>
          </cell>
          <cell r="D389" t="str">
            <v>Chi nhánh Hà Nội - Công ty Cổ phần Dịch vụ Thương mại Tổng hợp Wincommerce</v>
          </cell>
        </row>
        <row r="390">
          <cell r="C390" t="str">
            <v>0008399</v>
          </cell>
          <cell r="D390" t="str">
            <v>Chi nhánh Hà Nội - Công ty Cổ phần Dịch vụ Thương mại Tổng hợp Wincommerce</v>
          </cell>
        </row>
        <row r="391">
          <cell r="C391" t="str">
            <v>0008400</v>
          </cell>
          <cell r="D391" t="str">
            <v>Chi nhánh Hà Nội - Công ty Cổ phần Dịch vụ Thương mại Tổng hợp Wincommerce</v>
          </cell>
        </row>
        <row r="392">
          <cell r="C392" t="str">
            <v>0008401</v>
          </cell>
          <cell r="D392" t="str">
            <v>Chi nhánh Hà Nội - Công ty Cổ phần Dịch vụ Thương mại Tổng hợp Wincommerce</v>
          </cell>
        </row>
        <row r="393">
          <cell r="C393" t="str">
            <v>0008402</v>
          </cell>
          <cell r="D393" t="str">
            <v>Chi nhánh Hà Nội - Công ty Cổ phần Dịch vụ Thương mại Tổng hợp Wincommerce</v>
          </cell>
        </row>
        <row r="394">
          <cell r="C394" t="str">
            <v>0008403</v>
          </cell>
          <cell r="D394" t="str">
            <v>Chi nhánh Hà Nội - Công ty Cổ phần Dịch vụ Thương mại Tổng hợp Wincommerce</v>
          </cell>
        </row>
        <row r="395">
          <cell r="C395" t="str">
            <v>0008404</v>
          </cell>
          <cell r="D395" t="str">
            <v>Chi nhánh Hà Nội - Công ty Cổ phần Dịch vụ Thương mại Tổng hợp Wincommerce</v>
          </cell>
        </row>
        <row r="396">
          <cell r="C396" t="str">
            <v>0008405</v>
          </cell>
          <cell r="D396" t="str">
            <v>Chi nhánh Hải Dương - Công ty Cổ phần Dịch vụ Thương mại Tổng hợp Wincommerce</v>
          </cell>
        </row>
        <row r="397">
          <cell r="C397" t="str">
            <v>0008406</v>
          </cell>
          <cell r="D397" t="str">
            <v>Chi nhánh Hà Tĩnh - Công ty Cổ phần Dịch vụ Thương mại Tổng hợp Wincommerce</v>
          </cell>
        </row>
        <row r="398">
          <cell r="C398" t="str">
            <v>0008407</v>
          </cell>
          <cell r="D398" t="str">
            <v>CN Công Ty TNHH MTV Thực Phẩm Saigon Co.op- Co.op Food Khu Vực Bình Dương</v>
          </cell>
        </row>
        <row r="399">
          <cell r="C399" t="str">
            <v>0008408</v>
          </cell>
          <cell r="D399" t="str">
            <v>Công Ty TNHH Bán Lẻ BRG</v>
          </cell>
        </row>
        <row r="400">
          <cell r="C400" t="str">
            <v>0008409</v>
          </cell>
          <cell r="D400" t="str">
            <v>CHI NHÁNH- CÔNG TY TNHH MTV THỰC PHẨM SAIGON CO.OP- CO.OP FOOD MIỀN BẮC</v>
          </cell>
        </row>
        <row r="401">
          <cell r="C401" t="str">
            <v>0008410</v>
          </cell>
          <cell r="D401" t="str">
            <v>CÔNG TY TNHH KINH DOANH THƯƠNG MẠI VÀ DỊCH VỤ SUNSHINE MART</v>
          </cell>
        </row>
        <row r="402">
          <cell r="C402" t="str">
            <v>0008411</v>
          </cell>
          <cell r="D402" t="str">
            <v>CHI NHÁNH- CÔNG TY TNHH MTV THỰC PHẨM SAIGON CO.OP- CO.OP FOOD MIỀN BẮC</v>
          </cell>
        </row>
        <row r="403">
          <cell r="C403" t="str">
            <v>0008412</v>
          </cell>
          <cell r="D403" t="str">
            <v>CN CÔNG TY TNHH MTV THỰC PHẨM SAIGON CO.OP - CO.OPFOOD KHU VỰC ĐỒNG NAI</v>
          </cell>
        </row>
        <row r="404">
          <cell r="C404" t="str">
            <v>0008413</v>
          </cell>
          <cell r="D404" t="str">
            <v>CN CÔNG TY TNHH MTV THỰC PHẨM SAIGON CO.OP - CO.OPFOOD KHU VỰC ĐỒNG NAI</v>
          </cell>
        </row>
        <row r="405">
          <cell r="C405" t="str">
            <v>0008414</v>
          </cell>
          <cell r="D405" t="str">
            <v>CN Công Ty TNHH MTV Thực Phẩm Saigon Co.op- Co.op Food Khu Vực Bình Dương</v>
          </cell>
        </row>
        <row r="406">
          <cell r="C406" t="str">
            <v>0008415</v>
          </cell>
          <cell r="D406" t="str">
            <v>CN Công Ty TNHH MTV Thực Phẩm Saigon Co.op- Co.op Food Khu Vực Bình Dương</v>
          </cell>
        </row>
        <row r="407">
          <cell r="C407" t="str">
            <v>0008416</v>
          </cell>
          <cell r="D407" t="str">
            <v>CN Công Ty TNHH MTV Thực Phẩm Saigon Co.op- Co.op Food Khu Vực Bình Dương</v>
          </cell>
        </row>
        <row r="408">
          <cell r="C408" t="str">
            <v>0008417</v>
          </cell>
          <cell r="D408" t="str">
            <v>CN Công Ty TNHH MTV Thực Phẩm Saigon Co.op- Co.op Food Khu Vực Bình Dương</v>
          </cell>
        </row>
        <row r="409">
          <cell r="C409" t="str">
            <v>0008418</v>
          </cell>
          <cell r="D409" t="str">
            <v>CN Công Ty TNHH MTV Thực Phẩm Saigon Co.op- Co.op Food Khu Vực Bình Dương</v>
          </cell>
        </row>
        <row r="410">
          <cell r="C410" t="str">
            <v>0008419</v>
          </cell>
          <cell r="D410" t="str">
            <v>CÔNG TY TNHH NHÀ HÀNG SONAMU HÀN QUỐC</v>
          </cell>
        </row>
        <row r="411">
          <cell r="C411" t="str">
            <v>0008420</v>
          </cell>
          <cell r="D411" t="str">
            <v>CHI NHÁNH- CÔNG TY TNHH MTV THỰC PHẨM SAIGON CO.OP- CO.OP FOOD MIỀN BẮC</v>
          </cell>
        </row>
        <row r="412">
          <cell r="C412" t="str">
            <v>0008421</v>
          </cell>
          <cell r="D412" t="str">
            <v>TRUNG TÂM ĐIỀU HÀNH SatraFoods</v>
          </cell>
        </row>
        <row r="413">
          <cell r="C413" t="str">
            <v>0008422</v>
          </cell>
          <cell r="D413" t="str">
            <v>CÔNG TY CỔ PHẦN TRUNG TÂM THƯƠNG MẠI LOTTE VIỆT NAM- CHI NHÁNH GÒ VẤP</v>
          </cell>
        </row>
        <row r="414">
          <cell r="C414" t="str">
            <v>0008423</v>
          </cell>
          <cell r="D414" t="str">
            <v>CÔNG TY TNHH MTV THỰC PHẨM SAIGON CO.OP</v>
          </cell>
        </row>
        <row r="415">
          <cell r="C415" t="str">
            <v>0008424</v>
          </cell>
          <cell r="D415" t="str">
            <v>CÔNG TY TNHH MTV THỰC PHẨM SAIGON CO.OP</v>
          </cell>
        </row>
        <row r="416">
          <cell r="C416" t="str">
            <v>0008425</v>
          </cell>
          <cell r="D416" t="str">
            <v>CÔNG TY TNHH SAIGON CO-OP FAIRPRICE</v>
          </cell>
        </row>
        <row r="417">
          <cell r="C417" t="str">
            <v>0008426</v>
          </cell>
          <cell r="D417" t="str">
            <v>CÔNG TY TNHH MTV THỰC PHẨM SAIGON CO.OP</v>
          </cell>
        </row>
        <row r="418">
          <cell r="C418" t="str">
            <v>0008427</v>
          </cell>
          <cell r="D418" t="str">
            <v>CÔNG TY TNHH MTV THỰC PHẨM SAIGON CO.OP</v>
          </cell>
        </row>
        <row r="419">
          <cell r="C419" t="str">
            <v>0008428</v>
          </cell>
          <cell r="D419" t="str">
            <v>TRUNG TÂM ĐIỀU HÀNH SatraFoods</v>
          </cell>
        </row>
        <row r="420">
          <cell r="C420" t="str">
            <v>0008429</v>
          </cell>
          <cell r="D420" t="str">
            <v>CÔNG TY TNHH MTV THỰC PHẨM SAIGON CO.OP</v>
          </cell>
        </row>
        <row r="421">
          <cell r="C421" t="str">
            <v>0008430</v>
          </cell>
          <cell r="D421" t="str">
            <v>TRUNG TÂM ĐIỀU HÀNH SatraFoods</v>
          </cell>
        </row>
        <row r="422">
          <cell r="C422" t="str">
            <v>0008431</v>
          </cell>
          <cell r="D422" t="str">
            <v>CHI NHÁNH LIÊN HIỆP HỢP TÁC XÃ THƯƠNG MẠI TP.HỒ CHÍ MINH- CO.OPMART NGUYỄN BÌNH.</v>
          </cell>
        </row>
        <row r="423">
          <cell r="C423" t="str">
            <v>0008432</v>
          </cell>
          <cell r="D423" t="str">
            <v>CHI NHÁNH LIÊN HIỆP HỢP TÁC XÃ THƯƠNG MẠI TP.HỒ CHÍ MINH- CO.OPMART NGUYỄN BÌNH.</v>
          </cell>
        </row>
        <row r="424">
          <cell r="C424" t="str">
            <v>0008434</v>
          </cell>
          <cell r="D424" t="str">
            <v>TRUNG TÂM ĐIỀU HÀNH SatraFoods</v>
          </cell>
        </row>
        <row r="425">
          <cell r="C425" t="str">
            <v>0008435</v>
          </cell>
          <cell r="D425" t="str">
            <v>CÔNG TY TNHH THƯƠNG MẠI DỊCH VỤ SAIGON CO.OP TOÀN TÂM</v>
          </cell>
        </row>
        <row r="426">
          <cell r="C426" t="str">
            <v>0008436</v>
          </cell>
          <cell r="D426" t="str">
            <v>CÔNG TY TNHH MỘT THÀNH VIÊN MARSIX</v>
          </cell>
        </row>
        <row r="427">
          <cell r="C427" t="str">
            <v>0008437</v>
          </cell>
          <cell r="D427" t="str">
            <v>Chi nhánh Hồ Chí Minh - Công ty Cổ phần Dịch vụ Thương mại Tổng hợp Wincommerce</v>
          </cell>
        </row>
        <row r="428">
          <cell r="C428" t="str">
            <v>0008438</v>
          </cell>
          <cell r="D428" t="str">
            <v>Chi nhánh Cần Thơ - Công ty Cổ phần Dịch vụ Thương mại Tổng hợp Wincommerce</v>
          </cell>
        </row>
        <row r="429">
          <cell r="C429" t="str">
            <v>0008440</v>
          </cell>
          <cell r="D429" t="str">
            <v>Chi nhánh Hà Nội - Công ty Cổ phần Dịch vụ Thương mại Tổng hợp Wincommerce</v>
          </cell>
        </row>
        <row r="430">
          <cell r="C430" t="str">
            <v>0008441</v>
          </cell>
          <cell r="D430" t="str">
            <v>Chi nhánh Hồ Chí Minh - Công ty Cổ phần Dịch vụ Thương mại Tổng hợp Wincommerce</v>
          </cell>
        </row>
        <row r="431">
          <cell r="C431" t="str">
            <v>0008442</v>
          </cell>
          <cell r="D431" t="str">
            <v>Chi nhánh Hồ Chí Minh - Công ty Cổ phần Dịch vụ Thương mại Tổng hợp Wincommerce</v>
          </cell>
        </row>
        <row r="432">
          <cell r="C432" t="str">
            <v>0008443</v>
          </cell>
          <cell r="D432" t="str">
            <v>Chi nhánh Hồ Chí Minh - Công ty Cổ phần Dịch vụ Thương mại Tổng hợp Wincommerce</v>
          </cell>
        </row>
        <row r="433">
          <cell r="C433" t="str">
            <v>0008444</v>
          </cell>
          <cell r="D433" t="str">
            <v>Chi nhánh Hồ Chí Minh - Công ty Cổ phần Dịch vụ Thương mại Tổng hợp Wincommerce</v>
          </cell>
        </row>
        <row r="434">
          <cell r="C434" t="str">
            <v>0008445</v>
          </cell>
          <cell r="D434" t="str">
            <v>Chi nhánh Hồ Chí Minh - Công ty Cổ phần Dịch vụ Thương mại Tổng hợp Wincommerce</v>
          </cell>
        </row>
        <row r="435">
          <cell r="C435" t="str">
            <v>0008446</v>
          </cell>
          <cell r="D435" t="str">
            <v>Chi nhánh Hồ Chí Minh - Công ty Cổ phần Dịch vụ Thương mại Tổng hợp Wincommerce</v>
          </cell>
        </row>
        <row r="436">
          <cell r="C436" t="str">
            <v>0008447</v>
          </cell>
          <cell r="D436" t="str">
            <v>Chi nhánh Hồ Chí Minh - Công ty Cổ phần Dịch vụ Thương mại Tổng hợp Wincommerce</v>
          </cell>
        </row>
        <row r="437">
          <cell r="C437" t="str">
            <v>0008448</v>
          </cell>
          <cell r="D437" t="str">
            <v>Chi nhánh Đà Nẵng - Công ty Cổ phần Dịch vụ Thương mại Tổng hợp Wincommerce</v>
          </cell>
        </row>
        <row r="438">
          <cell r="C438" t="str">
            <v>0008449</v>
          </cell>
          <cell r="D438" t="str">
            <v>Chi nhánh Thừa Thiên Huế - Công ty Cổ phần Dịch vụ Thương mại Tổng hợp Wincommerce</v>
          </cell>
        </row>
        <row r="439">
          <cell r="C439" t="str">
            <v>0008450</v>
          </cell>
          <cell r="D439" t="str">
            <v>Chi nhánh Gia Lai - Công ty Cổ phần Dịch vụ Thương mại Tổng hợp Wincommerce</v>
          </cell>
        </row>
        <row r="440">
          <cell r="C440" t="str">
            <v>0008451</v>
          </cell>
          <cell r="D440" t="str">
            <v>Chi nhánh Quảng Ngãi - Công ty Cổ phần Dịch vụ Thương mại Tổng hợp Wincommerce</v>
          </cell>
        </row>
        <row r="441">
          <cell r="C441" t="str">
            <v>0008452</v>
          </cell>
          <cell r="D441" t="str">
            <v>Chi nhánh Đà Nẵng - Công ty Cổ phần Dịch vụ Thương mại Tổng hợp Wincommerce</v>
          </cell>
        </row>
        <row r="442">
          <cell r="C442" t="str">
            <v>0008454</v>
          </cell>
          <cell r="D442" t="str">
            <v>Chi nhánh Quảng Ngãi - Công ty Cổ phần Dịch vụ Thương mại Tổng hợp Wincommerce</v>
          </cell>
        </row>
        <row r="443">
          <cell r="C443" t="str">
            <v>0008455</v>
          </cell>
          <cell r="D443" t="str">
            <v>Chi nhánh Gia Lai - Công ty Cổ phần Dịch vụ Thương mại Tổng hợp Wincommerce</v>
          </cell>
        </row>
        <row r="444">
          <cell r="C444" t="str">
            <v>0008456</v>
          </cell>
          <cell r="D444" t="str">
            <v>Chi nhánh Đà Nẵng - Công ty Cổ phần Dịch vụ Thương mại Tổng hợp Wincommerce</v>
          </cell>
        </row>
        <row r="445">
          <cell r="C445" t="str">
            <v>0008457</v>
          </cell>
          <cell r="D445" t="str">
            <v>Chi nhánh Quảng Trị - Công ty Cổ phần Dịch vụ Thương mại Tổng hợp Wincommerce</v>
          </cell>
        </row>
        <row r="446">
          <cell r="C446" t="str">
            <v>0008458</v>
          </cell>
          <cell r="D446" t="str">
            <v>CHI NHÁNH LIÊN HIỆP HỢP TÁC XÃ THƯƠNG MẠI TP. HỒ CHÍ MINH - CO.OPMART GÒ DẦU</v>
          </cell>
        </row>
        <row r="447">
          <cell r="C447" t="str">
            <v>0008459</v>
          </cell>
          <cell r="D447" t="str">
            <v>CN Công Ty TNHH MTV Thực Phẩm Saigon Co.op- Co.op Food Khu Vực Cần Thơ</v>
          </cell>
        </row>
        <row r="448">
          <cell r="C448" t="str">
            <v>0008461</v>
          </cell>
          <cell r="D448" t="str">
            <v>Chi nhánh Phú Thọ - Công ty Cổ phần Dịch vụ Thương mại Tổng hợp Wincommerce</v>
          </cell>
        </row>
        <row r="449">
          <cell r="C449" t="str">
            <v>0008462</v>
          </cell>
          <cell r="D449" t="str">
            <v>Chi nhánh Tuyên Quang - Công ty Cổ phần Dịch vụ Thương mại Tổng hợp Wincommerce</v>
          </cell>
        </row>
        <row r="450">
          <cell r="C450" t="str">
            <v>0008463</v>
          </cell>
          <cell r="D450" t="str">
            <v>Chi nhánh Lạng Sơn - Công ty Cổ phần Dịch vụ Thương mại Tổng hợp Wincommerce</v>
          </cell>
        </row>
        <row r="451">
          <cell r="C451" t="str">
            <v>0008464</v>
          </cell>
          <cell r="D451" t="str">
            <v>Chi nhánh Hải Dương - Công ty Cổ phần Dịch vụ Thương mại Tổng hợp Wincommerce</v>
          </cell>
        </row>
        <row r="452">
          <cell r="C452" t="str">
            <v>0008465</v>
          </cell>
          <cell r="D452" t="str">
            <v>Chi nhánh Hưng Yên - Công ty Cổ phần Dịch vụ Thương mại Tổng hợp Wincommerce</v>
          </cell>
        </row>
        <row r="453">
          <cell r="C453" t="str">
            <v>0008466</v>
          </cell>
          <cell r="D453" t="str">
            <v>Chi nhánh Hà Nội - Công ty Cổ phần Dịch vụ Thương mại Tổng hợp Wincommerce</v>
          </cell>
        </row>
        <row r="454">
          <cell r="C454" t="str">
            <v>0008467</v>
          </cell>
          <cell r="D454" t="str">
            <v>Chi nhánh Hải Phòng - Công ty Cổ phần Dịch vụ Thương mại Tổng hợp Wincommerce</v>
          </cell>
        </row>
        <row r="455">
          <cell r="C455" t="str">
            <v>0008468</v>
          </cell>
          <cell r="D455" t="str">
            <v>Chi nhánh Bắc Giang - Công ty Cổ phần Dịch vụ Thương mại Tổng hợp Wincommerce</v>
          </cell>
        </row>
        <row r="456">
          <cell r="C456" t="str">
            <v>0008469</v>
          </cell>
          <cell r="D456" t="str">
            <v>Chi nhánh Thái Nguyên - Công ty Cổ phần Dịch vụ Thương mại Tổng hợp Wincommerce</v>
          </cell>
        </row>
        <row r="457">
          <cell r="C457" t="str">
            <v>0008471</v>
          </cell>
          <cell r="D457" t="str">
            <v>Chi nhánh Thanh Hóa - Công ty Cổ phần Dịch vụ Thương mại Tổng hợp Wincommerce</v>
          </cell>
        </row>
        <row r="458">
          <cell r="C458" t="str">
            <v>0008472</v>
          </cell>
          <cell r="D458" t="str">
            <v>Chi nhánh Lào Cai - Công ty Cổ phần Dịch vụ Thương mại Tổng hợp Wincommerce</v>
          </cell>
        </row>
        <row r="459">
          <cell r="C459" t="str">
            <v>0008473</v>
          </cell>
          <cell r="D459" t="str">
            <v>Chi nhánh Bắc Giang - Công ty Cổ phần Dịch vụ Thương mại Tổng hợp Wincommerce</v>
          </cell>
        </row>
        <row r="460">
          <cell r="C460" t="str">
            <v>0008474</v>
          </cell>
          <cell r="D460" t="str">
            <v>Công ty TNHH dịch vụ EB</v>
          </cell>
        </row>
        <row r="461">
          <cell r="C461" t="str">
            <v>0008475</v>
          </cell>
          <cell r="D461" t="str">
            <v>Công ty TNHH dịch vụ EB</v>
          </cell>
        </row>
        <row r="462">
          <cell r="C462" t="str">
            <v>0008476</v>
          </cell>
          <cell r="D462" t="str">
            <v>Công ty TNHH dịch vụ EB</v>
          </cell>
        </row>
        <row r="463">
          <cell r="C463" t="str">
            <v>0008477</v>
          </cell>
          <cell r="D463" t="str">
            <v>Công ty TNHH dịch vụ EB</v>
          </cell>
        </row>
        <row r="464">
          <cell r="C464" t="str">
            <v>0008478</v>
          </cell>
          <cell r="D464" t="str">
            <v>Công ty TNHH dịch vụ EB</v>
          </cell>
        </row>
        <row r="465">
          <cell r="C465" t="str">
            <v>0008479</v>
          </cell>
          <cell r="D465" t="str">
            <v>Công ty TNHH dịch vụ EB</v>
          </cell>
        </row>
        <row r="466">
          <cell r="C466" t="str">
            <v>0008480</v>
          </cell>
          <cell r="D466" t="str">
            <v>Công ty TNHH dịch vụ EB</v>
          </cell>
        </row>
        <row r="467">
          <cell r="C467" t="str">
            <v>0008481</v>
          </cell>
          <cell r="D467" t="str">
            <v>Công ty TNHH dịch vụ EB</v>
          </cell>
        </row>
        <row r="468">
          <cell r="C468" t="str">
            <v>0008482</v>
          </cell>
          <cell r="D468" t="str">
            <v>Công ty TNHH dịch vụ EB</v>
          </cell>
        </row>
        <row r="469">
          <cell r="C469" t="str">
            <v>0008483</v>
          </cell>
          <cell r="D469" t="str">
            <v>Công ty TNHH dịch vụ EB</v>
          </cell>
        </row>
        <row r="470">
          <cell r="C470" t="str">
            <v>0008484</v>
          </cell>
          <cell r="D470" t="str">
            <v>Công Ty TNHH Bán Lẻ BRG</v>
          </cell>
        </row>
        <row r="471">
          <cell r="C471" t="str">
            <v>0008485</v>
          </cell>
          <cell r="D471" t="str">
            <v>CHI NHÁNH CÔNG TY TNHH MỘT THÀNH VIÊN HỘI NHẬP PHÁT TRIỂN ĐÔNG HƯNG TẠI TP.HÀ NỘI</v>
          </cell>
        </row>
        <row r="472">
          <cell r="C472" t="str">
            <v>0008486</v>
          </cell>
          <cell r="D472" t="str">
            <v>CHI NHÁNH- CÔNG TY TNHH MTV THỰC PHẨM SAIGON CO.OP- CO.OP FOOD MIỀN BẮC</v>
          </cell>
        </row>
        <row r="473">
          <cell r="C473" t="str">
            <v>0008487</v>
          </cell>
          <cell r="D473" t="str">
            <v>CÔNG TY CỔ PHẦN TRUNG TÂM THƯƠNG MẠI LOTTE VIỆT NAM - CHI NHÁNH BA ĐÌNH</v>
          </cell>
        </row>
        <row r="474">
          <cell r="C474" t="str">
            <v>0008488</v>
          </cell>
          <cell r="D474" t="str">
            <v>CN Công Ty TNHH MTV Hội Nhập Phát Triển Đông Hưng Tại Hưng Yên</v>
          </cell>
        </row>
        <row r="475">
          <cell r="C475" t="str">
            <v>0008489</v>
          </cell>
          <cell r="D475" t="str">
            <v>CHI NHÁNH- CÔNG TY TNHH MTV THỰC PHẨM SAIGON CO.OP- CO.OP FOOD MIỀN BẮC</v>
          </cell>
        </row>
        <row r="476">
          <cell r="C476" t="str">
            <v>0008490</v>
          </cell>
          <cell r="D476" t="str">
            <v>CHI NHÁNH- CÔNG TY TNHH MTV THỰC PHẨM SAIGON CO.OP- CO.OP FOOD MIỀN BẮC</v>
          </cell>
        </row>
        <row r="477">
          <cell r="C477" t="str">
            <v>0008491</v>
          </cell>
          <cell r="D477" t="str">
            <v>Công ty TNHH dịch vụ EB</v>
          </cell>
        </row>
        <row r="478">
          <cell r="C478" t="str">
            <v>0008492</v>
          </cell>
          <cell r="D478" t="str">
            <v>CN Công Ty TNHH MTV Thực Phẩm Saigon Co.op- Co.op Food Khu Vực Bình Dương</v>
          </cell>
        </row>
        <row r="479">
          <cell r="C479" t="str">
            <v>0008493</v>
          </cell>
          <cell r="D479" t="str">
            <v>CN Công Ty TNHH MTV Thực Phẩm Saigon Co.op- Co.op Food Khu Vực Bình Dương</v>
          </cell>
        </row>
        <row r="480">
          <cell r="C480" t="str">
            <v>0008494</v>
          </cell>
          <cell r="D480" t="str">
            <v>CN Công Ty TNHH MTV Thực Phẩm Saigon Co.op- Co.op Food Khu Vực Bình Dương</v>
          </cell>
        </row>
        <row r="481">
          <cell r="C481" t="str">
            <v>0008495</v>
          </cell>
          <cell r="D481" t="str">
            <v>CN Công Ty TNHH MTV Thực Phẩm Saigon Co.op- Co.op Food Khu Vực Bình Dương</v>
          </cell>
        </row>
        <row r="482">
          <cell r="C482" t="str">
            <v>0008496</v>
          </cell>
          <cell r="D482" t="str">
            <v>CN CÔNG TY TNHH MTV THỰC PHẨM SAIGON CO.OP - CO.OPFOOD KHU VỰC ĐỒNG NAI</v>
          </cell>
        </row>
        <row r="483">
          <cell r="C483" t="str">
            <v>0008497</v>
          </cell>
          <cell r="D483" t="str">
            <v>CÔNG TY TNHH MỘT THÀNH VIÊN SÀI GÒN CO.OP PHÚ NHUẬN</v>
          </cell>
        </row>
        <row r="484">
          <cell r="C484" t="str">
            <v>0008498</v>
          </cell>
          <cell r="D484" t="str">
            <v>CÔNG TY TNHH SAIGON CO-OP FAIRPRICE</v>
          </cell>
        </row>
        <row r="485">
          <cell r="C485" t="str">
            <v>0008499</v>
          </cell>
          <cell r="D485" t="str">
            <v>CÔNG TY TNHH MTV SÀI SÒN COOP NAM SÀI GÒN</v>
          </cell>
        </row>
        <row r="486">
          <cell r="C486" t="str">
            <v>0008500</v>
          </cell>
          <cell r="D486" t="str">
            <v>CÔNG TY TNHH MEKONG GOURMET</v>
          </cell>
        </row>
        <row r="487">
          <cell r="C487" t="str">
            <v>0008501</v>
          </cell>
          <cell r="D487" t="str">
            <v>CÔNG TY TNHH MTV CO.OPMART THANH HÓA</v>
          </cell>
        </row>
        <row r="488">
          <cell r="C488" t="str">
            <v>0008502</v>
          </cell>
          <cell r="D488" t="str">
            <v>CÔNG TY TNHH MTV THƯƠNG MẠI DỊCH VỤ SÀI GÒN - PHÚ YÊN</v>
          </cell>
        </row>
        <row r="489">
          <cell r="C489" t="str">
            <v>0008503</v>
          </cell>
          <cell r="D489" t="str">
            <v>CÔNG TY TNHH MỘT THÀNH VIÊN SÀI GÒN CO.OP BÌNH ĐỊNH</v>
          </cell>
        </row>
        <row r="490">
          <cell r="C490" t="str">
            <v>0008504</v>
          </cell>
          <cell r="D490" t="str">
            <v>CÔNG TY TNHH MỘT THÀNH VIÊN TMDV-SIÊU THỊ CO.OPMART ĐÀ NẴNG</v>
          </cell>
        </row>
        <row r="491">
          <cell r="C491" t="str">
            <v>0008505</v>
          </cell>
          <cell r="D491" t="str">
            <v>CÔNG TY TNHH MỘT THÀNH VIÊN SÀI GÒN CO.OP TAM KỲ</v>
          </cell>
        </row>
        <row r="492">
          <cell r="C492" t="str">
            <v>0008506</v>
          </cell>
          <cell r="D492" t="str">
            <v>CÔNG TY TNHH MỘT THÀNH VIÊN THƯƠNG MẠI SÀI GÒN QUẢNG NGÃI</v>
          </cell>
        </row>
        <row r="493">
          <cell r="C493" t="str">
            <v>0008507</v>
          </cell>
          <cell r="D493" t="str">
            <v>CN Liên Hiệp HTX TM TP.HCM-CO.OPMART QUẢNG BÌNH</v>
          </cell>
        </row>
        <row r="494">
          <cell r="C494" t="str">
            <v>0008508</v>
          </cell>
          <cell r="D494" t="str">
            <v>Công ty TNHH dịch vụ EB</v>
          </cell>
        </row>
        <row r="495">
          <cell r="C495" t="str">
            <v>0008509</v>
          </cell>
          <cell r="D495" t="str">
            <v>Công ty TNHH dịch vụ EB</v>
          </cell>
        </row>
        <row r="496">
          <cell r="C496" t="str">
            <v>0008510</v>
          </cell>
          <cell r="D496" t="str">
            <v>Công ty TNHH dịch vụ EB</v>
          </cell>
        </row>
        <row r="497">
          <cell r="C497" t="str">
            <v>0008511</v>
          </cell>
          <cell r="D497" t="str">
            <v>CHI NHÁNH- CÔNG TY TNHH MTV THỰC PHẨM SAIGON CO.OP- CO.OP FOOD MIỀN BẮC</v>
          </cell>
        </row>
        <row r="498">
          <cell r="C498" t="str">
            <v>0008512</v>
          </cell>
          <cell r="D498" t="str">
            <v>Chi Nhánh Liên Hiệp Hợp Tác Xã Thương Mại Thành Phố Hồ Chí Minh- Co.opMart Kon Tum</v>
          </cell>
        </row>
        <row r="499">
          <cell r="C499" t="str">
            <v>0008513</v>
          </cell>
          <cell r="D499" t="str">
            <v>CN Công Ty TNHH MTV Thực Phẩm Saigon Co.op- Co.op Food Khu Vực Bình Dương</v>
          </cell>
        </row>
        <row r="500">
          <cell r="C500" t="str">
            <v>0008514</v>
          </cell>
          <cell r="D500" t="str">
            <v>CN Công Ty TNHH MTV Thực Phẩm Saigon Co.op- Co.op Food Khu Vực Bình Dương</v>
          </cell>
        </row>
        <row r="501">
          <cell r="C501" t="str">
            <v>0008515</v>
          </cell>
          <cell r="D501" t="str">
            <v>CÔNG TY CỔ PHẦN TRUNG TÂM THƯƠNG MẠI LOTTE VIỆT NAM - CHI NHÁNH BÌNH DƯƠNG</v>
          </cell>
        </row>
        <row r="502">
          <cell r="C502" t="str">
            <v>0008516</v>
          </cell>
          <cell r="D502" t="str">
            <v>Công ty TNHH dịch vụ EB</v>
          </cell>
        </row>
        <row r="503">
          <cell r="C503" t="str">
            <v>0008517</v>
          </cell>
          <cell r="D503" t="str">
            <v>Công ty TNHH dịch vụ EB</v>
          </cell>
        </row>
        <row r="504">
          <cell r="C504" t="str">
            <v>0008518</v>
          </cell>
          <cell r="D504" t="str">
            <v>Công ty TNHH dịch vụ EB</v>
          </cell>
        </row>
        <row r="505">
          <cell r="C505" t="str">
            <v>0008519</v>
          </cell>
          <cell r="D505" t="str">
            <v>Công ty TNHH dịch vụ EB</v>
          </cell>
        </row>
        <row r="506">
          <cell r="C506" t="str">
            <v>0008520</v>
          </cell>
          <cell r="D506" t="str">
            <v>Công ty TNHH dịch vụ EB</v>
          </cell>
        </row>
        <row r="507">
          <cell r="C507" t="str">
            <v>0008522</v>
          </cell>
          <cell r="D507" t="str">
            <v>CÔNG TY TNHH MỘT THÀNH VIÊN SÀI GÒN CO.OP CỐNG QUỲNH</v>
          </cell>
        </row>
        <row r="508">
          <cell r="C508" t="str">
            <v>0008523</v>
          </cell>
          <cell r="D508" t="str">
            <v>CÔNG TY TNHH MỘT THÀNH VIÊN SÀI GÒN CO.OP ĐÌNH CHIỂU</v>
          </cell>
        </row>
        <row r="509">
          <cell r="C509" t="str">
            <v>0008524</v>
          </cell>
          <cell r="D509" t="str">
            <v>CÔNG TY TNHH MỘT THÀNH VIÊN SÀI GÒN CO.OP ĐÌNH CHIỂU</v>
          </cell>
        </row>
        <row r="510">
          <cell r="C510" t="str">
            <v>0008525</v>
          </cell>
          <cell r="D510" t="str">
            <v>CÔNG TY TNHH MỘT THÀNH VIÊN HỘI NHẬP PHÁT TRIỂN ĐÔNG HƯNG</v>
          </cell>
        </row>
        <row r="511">
          <cell r="C511" t="str">
            <v>0008526</v>
          </cell>
          <cell r="D511" t="str">
            <v>CÔNG TY CỔ PHẦN KING FOOD MARKET</v>
          </cell>
        </row>
        <row r="512">
          <cell r="C512" t="str">
            <v>0008527</v>
          </cell>
          <cell r="D512" t="str">
            <v>CÔNG TY TNHH PHÂN PHỐI SÀNH ĐIỆU</v>
          </cell>
        </row>
        <row r="513">
          <cell r="C513" t="str">
            <v>0008528</v>
          </cell>
          <cell r="D513" t="str">
            <v>CÔNG TY TNHH MTV THỰC PHẨM SAIGON CO.OP</v>
          </cell>
        </row>
        <row r="514">
          <cell r="C514" t="str">
            <v>0008529</v>
          </cell>
          <cell r="D514" t="str">
            <v>CN Liên Hiệp Hợp Tác Xã Thương Mại TP. Hồ Chí Minh -Co.opMart Đồng Văn Cống</v>
          </cell>
        </row>
        <row r="515">
          <cell r="C515" t="str">
            <v>0008530</v>
          </cell>
          <cell r="D515" t="str">
            <v>TRUNG TÂM ĐIỀU HÀNH SatraFoods</v>
          </cell>
        </row>
        <row r="516">
          <cell r="C516" t="str">
            <v>0008531</v>
          </cell>
          <cell r="D516" t="str">
            <v>Công Ty Cổ Phần Thương Mại Dịch Vụ JM Quốc Tế</v>
          </cell>
        </row>
        <row r="517">
          <cell r="C517" t="str">
            <v>0008532</v>
          </cell>
          <cell r="D517" t="str">
            <v>CÔNG TY TNHH MTV THỰC PHẨM SAIGON CO.OP</v>
          </cell>
        </row>
        <row r="518">
          <cell r="C518" t="str">
            <v>0008533</v>
          </cell>
          <cell r="D518" t="str">
            <v>CÔNG TY TNHH MTV THỰC PHẨM SAIGON CO.OP</v>
          </cell>
        </row>
        <row r="519">
          <cell r="C519" t="str">
            <v>0008534</v>
          </cell>
          <cell r="D519" t="str">
            <v>CÔNG TY CỔ PHẦN KING FOOD MARKET</v>
          </cell>
        </row>
        <row r="520">
          <cell r="C520" t="str">
            <v>0008535</v>
          </cell>
          <cell r="D520" t="str">
            <v>TRUNG TÂM ĐIỀU HÀNH SatraFoods</v>
          </cell>
        </row>
        <row r="521">
          <cell r="C521" t="str">
            <v>0008536</v>
          </cell>
          <cell r="D521" t="str">
            <v>TRUNG TÂM ĐIỀU HÀNH SatraFoods</v>
          </cell>
        </row>
        <row r="522">
          <cell r="C522" t="str">
            <v>0008537</v>
          </cell>
          <cell r="D522" t="str">
            <v>TRUNG TÂM ĐIỀU HÀNH SatraFoods</v>
          </cell>
        </row>
        <row r="523">
          <cell r="C523" t="str">
            <v>0008538</v>
          </cell>
          <cell r="D523" t="str">
            <v>CÔNG TY TNHH MTV THỰC PHẨM SAIGON CO.OP</v>
          </cell>
        </row>
        <row r="524">
          <cell r="C524" t="str">
            <v>0008539</v>
          </cell>
          <cell r="D524" t="str">
            <v>CÔNG TY TNHH MTV THỰC PHẨM SAIGON CO.OP</v>
          </cell>
        </row>
        <row r="525">
          <cell r="C525" t="str">
            <v>0008540</v>
          </cell>
          <cell r="D525" t="str">
            <v>CÔNG TY CỔ PHẦN KING FOOD MARKET</v>
          </cell>
        </row>
        <row r="526">
          <cell r="C526" t="str">
            <v>0008541</v>
          </cell>
          <cell r="D526" t="str">
            <v>TRUNG TÂM ĐIỀU HÀNH SatraFoods</v>
          </cell>
        </row>
        <row r="527">
          <cell r="C527" t="str">
            <v>0008542</v>
          </cell>
          <cell r="D527" t="str">
            <v>CÔNG TY CỔ PHẦN KING FOOD MARKET</v>
          </cell>
        </row>
        <row r="528">
          <cell r="C528" t="str">
            <v>0008543</v>
          </cell>
          <cell r="D528" t="str">
            <v>TRUNG TÂM ĐIỀU HÀNH SatraFoods</v>
          </cell>
        </row>
        <row r="529">
          <cell r="C529" t="str">
            <v>0008544</v>
          </cell>
          <cell r="D529" t="str">
            <v>Công ty TNHH dịch vụ EB</v>
          </cell>
        </row>
        <row r="530">
          <cell r="C530" t="str">
            <v>0008545</v>
          </cell>
          <cell r="D530" t="str">
            <v>CÔNG TY TNHH MTV THỰC PHẨM SAIGON CO.OP</v>
          </cell>
        </row>
        <row r="531">
          <cell r="C531" t="str">
            <v>0008546</v>
          </cell>
          <cell r="D531" t="str">
            <v>CÔNG TY TNHH MTV THỰC PHẨM SAIGON CO.OP</v>
          </cell>
        </row>
        <row r="532">
          <cell r="C532" t="str">
            <v>0008547</v>
          </cell>
          <cell r="D532" t="str">
            <v>CÔNG TY TNHH MỘT THÀNH VIÊN HỘI NHẬP PHÁT TRIỂN ĐÔNG HƯNG</v>
          </cell>
        </row>
        <row r="533">
          <cell r="C533" t="str">
            <v>0008548</v>
          </cell>
          <cell r="D533" t="str">
            <v>CN TCT TM SÀI GÒN -TNHH MTV-SIÊU THỊ SÀI GÒN</v>
          </cell>
        </row>
        <row r="534">
          <cell r="C534" t="str">
            <v>0008549</v>
          </cell>
          <cell r="D534" t="str">
            <v>CÔNG TY CỔ PHẦN TRUNG TÂM THƯƠNG MẠI LOTTE VIỆT NAM - CHI NHÁNH BA ĐÌNH</v>
          </cell>
        </row>
        <row r="535">
          <cell r="C535" t="str">
            <v>0008550</v>
          </cell>
          <cell r="D535" t="str">
            <v>Công Ty Cổ Phần Trung Tâm Thương Mại Lotte Việt Nam - Chi Nhánh Bà Rịa Vũng Tàu</v>
          </cell>
        </row>
        <row r="536">
          <cell r="C536" t="str">
            <v>0008551</v>
          </cell>
          <cell r="D536" t="str">
            <v>CôngTy Cổ Phần Trung Tâm Thương Mại Lotte Việt Nam-Chi Nhánh Nha Trang</v>
          </cell>
        </row>
        <row r="537">
          <cell r="C537" t="str">
            <v>0008552</v>
          </cell>
          <cell r="D537" t="str">
            <v>CHI NHÁNH CÔNG TY TNHH MTV THỰC PHẨM SAIGON CO.OP-CỬA HÀNG CO.OP FOOD LONG HẬU</v>
          </cell>
        </row>
        <row r="538">
          <cell r="C538" t="str">
            <v>0008554</v>
          </cell>
          <cell r="D538" t="str">
            <v>Chi Nhánh Liên Hiệp Hợp Tác Xã Thương Mại TP.Hồ Chí Minh-Co.opmart Tân An</v>
          </cell>
        </row>
        <row r="539">
          <cell r="C539" t="str">
            <v>0008555</v>
          </cell>
          <cell r="D539" t="str">
            <v>CHI NHÁNH LIÊN HIỆP HỢP TÁC XÃ THƯƠNG MẠI TP. HỒ CHÍ MINH - CO.OPMART PHAN RÍ CỬA</v>
          </cell>
        </row>
        <row r="540">
          <cell r="C540" t="str">
            <v>0008556</v>
          </cell>
          <cell r="D540" t="str">
            <v>CN Liên Hiệp HTX Thương Mại TP.Hồ Chí Minh-Co.opmart Bến Tre</v>
          </cell>
        </row>
        <row r="541">
          <cell r="C541" t="str">
            <v>0008557</v>
          </cell>
          <cell r="D541" t="str">
            <v>CN LIÊN HIỆP HỢP TÁC XÃ THƯƠNG MẠI TP HỒ CHÍ MINH - CO.OPMART CẦN GIUỘC</v>
          </cell>
        </row>
        <row r="542">
          <cell r="C542" t="str">
            <v>0008558</v>
          </cell>
          <cell r="D542" t="str">
            <v>CHI NHÁNH CÔNG TY TNHH MM MEGA MARKET (VIỆT NAM) TẠI THÀNH PHỐ HÀ NỘI</v>
          </cell>
        </row>
        <row r="543">
          <cell r="C543" t="str">
            <v>0008559</v>
          </cell>
          <cell r="D543" t="str">
            <v>Chi nhánh Công ty TNHH MM Mega Market (Việt Nam)  tại Hải Phòng</v>
          </cell>
        </row>
        <row r="544">
          <cell r="C544" t="str">
            <v>0008560</v>
          </cell>
          <cell r="D544" t="str">
            <v>CHI NHÁNH CÔNG TY TNHH MM MEGA MARKET (VIỆT NAM) TẠI THÀNH PHỐ HÀ NỘI</v>
          </cell>
        </row>
        <row r="545">
          <cell r="C545" t="str">
            <v>0008561</v>
          </cell>
          <cell r="D545" t="str">
            <v>CÔNG TY TNHH MM MEGA MARKET (VIỆT NAM)</v>
          </cell>
        </row>
        <row r="546">
          <cell r="C546" t="str">
            <v>0008562</v>
          </cell>
          <cell r="D546" t="str">
            <v>Chi nhánh Công ty TNHH MM Mega Market (Việt Nam)  tại Hải Phòng</v>
          </cell>
        </row>
        <row r="547">
          <cell r="C547" t="str">
            <v>0008563</v>
          </cell>
          <cell r="D547" t="str">
            <v>CHI NHÁNH CÔNG TY TNHH MM MEGA MARKET (VIỆT NAM) TẠI THÀNH PHỐ HÀ NỘI</v>
          </cell>
        </row>
        <row r="548">
          <cell r="C548" t="str">
            <v>0008564</v>
          </cell>
          <cell r="D548" t="str">
            <v>CHI NHÁNH CÔNG TY TNHH MM MEGA MARKET (VIỆT NAM) TẠI THÀNH PHỐ HÀ NỘI</v>
          </cell>
        </row>
        <row r="549">
          <cell r="C549" t="str">
            <v>0008565</v>
          </cell>
          <cell r="D549" t="str">
            <v>CHI NHÁNH CÔNG TY TNHH MM MEGA MARKET (VIỆT NAM) TẠI THÀNH PHỐ HÀ NỘI</v>
          </cell>
        </row>
        <row r="550">
          <cell r="C550" t="str">
            <v>0008566</v>
          </cell>
          <cell r="D550" t="str">
            <v>Chi nhánh Công ty TNHH MM MEGA MARKET (VIỆT NAM) tại tỉnh Bình Định</v>
          </cell>
        </row>
        <row r="551">
          <cell r="C551" t="str">
            <v>0008567</v>
          </cell>
          <cell r="D551" t="str">
            <v>Chi nhánh Công ty TNHH MM MEGA MARKET (VIỆT NAM)  tại Thành Phố Nha Trang</v>
          </cell>
        </row>
        <row r="552">
          <cell r="C552" t="str">
            <v>0008568</v>
          </cell>
          <cell r="D552" t="str">
            <v>CHI NHÁNH CÔNG TY TNHH MM MEGA MARKET (VIỆT NAM) TẠI THÀNH PHỐ HÀ NỘI</v>
          </cell>
        </row>
        <row r="553">
          <cell r="C553" t="str">
            <v>0008569</v>
          </cell>
          <cell r="D553" t="str">
            <v>CHI NHÁNH CÔNG TY TNHH MM MEGA MARKET (VIỆT NAM) TẠI THÀNH PHỐ HÀ NỘI</v>
          </cell>
        </row>
        <row r="554">
          <cell r="C554" t="str">
            <v>0008570</v>
          </cell>
          <cell r="D554" t="str">
            <v>CHI NHÁNH CÔNG TY TNHH MM MEGA MARKET (VIỆT NAM) TẠI THÀNH PHỐ HÀ NỘI</v>
          </cell>
        </row>
        <row r="555">
          <cell r="C555" t="str">
            <v>0008571</v>
          </cell>
          <cell r="D555" t="str">
            <v>CHI NHÁNH CÔNG TY TNHH MM MEGA MARKET (VIỆT NAM) TẠI THÀNH PHỐ HÀ NỘI</v>
          </cell>
        </row>
        <row r="556">
          <cell r="C556" t="str">
            <v>0008572</v>
          </cell>
          <cell r="D556" t="str">
            <v>Chi nhánh Công ty TNHH MM Mega Market (Việt Nam)  tại Hải Phòng</v>
          </cell>
        </row>
        <row r="557">
          <cell r="C557" t="str">
            <v>0008573</v>
          </cell>
          <cell r="D557" t="str">
            <v>Chi nhánh Công ty TNHH MM Mega Market (Việt Nam)  tại tỉnh Bình Dương</v>
          </cell>
        </row>
        <row r="558">
          <cell r="C558" t="str">
            <v>0008574</v>
          </cell>
          <cell r="D558" t="str">
            <v>Chi nhánh Công ty TNHH MM MEGA MARKET (VIỆT NAM)  tại tỉnh Đắklắk</v>
          </cell>
        </row>
        <row r="559">
          <cell r="C559" t="str">
            <v>0008575</v>
          </cell>
          <cell r="D559" t="str">
            <v>Chi nhánh Công ty TNHH MM MEGA MARKET (VIỆT NAM)  tại tỉnh Đắklắk</v>
          </cell>
        </row>
        <row r="560">
          <cell r="C560" t="str">
            <v>0008576</v>
          </cell>
          <cell r="D560" t="str">
            <v>Chi nhánh Công ty TNHH MM MEGA MARKET (VIỆT NAM) tại Quảng Ninh</v>
          </cell>
        </row>
        <row r="561">
          <cell r="C561" t="str">
            <v>0008577</v>
          </cell>
          <cell r="D561" t="str">
            <v>Chi nhánh Công ty TNHH MM MEGA MARKET (VIỆT NAM) tại tỉnh An Giang</v>
          </cell>
        </row>
        <row r="562">
          <cell r="C562" t="str">
            <v>0008578</v>
          </cell>
          <cell r="D562" t="str">
            <v>CHI NHÁNH CÔNG TY TNHH MM MEGA MARKET( VIỆT NAM) TẠI  TP. ĐÀ NẴNG</v>
          </cell>
        </row>
        <row r="563">
          <cell r="C563" t="str">
            <v>0008579</v>
          </cell>
          <cell r="D563" t="str">
            <v>Chi nhánh Công ty TNHH MM Mega Market (Việt Nam)  tại thành phố Cần Thơ</v>
          </cell>
        </row>
        <row r="564">
          <cell r="C564" t="str">
            <v>0008580</v>
          </cell>
          <cell r="D564" t="str">
            <v>CÔNG TY TNHH MM MEGA MARKET (VIỆT NAM)</v>
          </cell>
        </row>
        <row r="565">
          <cell r="C565" t="str">
            <v>0008581</v>
          </cell>
          <cell r="D565" t="str">
            <v>CÔNG TY TNHH MM MEGA MARKET (VIỆT NAM)</v>
          </cell>
        </row>
        <row r="566">
          <cell r="C566" t="str">
            <v>0008582</v>
          </cell>
          <cell r="D566" t="str">
            <v>CHI NHÁNH CÔNG TY TNHH MM MEGA MARKET (VIỆT NAM) TẠI THÀNH PHỐ HÀ NỘI</v>
          </cell>
        </row>
        <row r="567">
          <cell r="C567" t="str">
            <v>0008583</v>
          </cell>
          <cell r="D567" t="str">
            <v>CHI NHÁNH CÔNG TY TNHH MM MEGA MARKET (VIỆT NAM) TẠI THÀNH PHỐ HÀ NỘI</v>
          </cell>
        </row>
        <row r="568">
          <cell r="C568" t="str">
            <v>0008584</v>
          </cell>
          <cell r="D568" t="str">
            <v>CHI NHÁNH CÔNG TY TNHH MM MEGA MARKET (VIỆT NAM) TẠI THÀNH PHỐ HÀ NỘI</v>
          </cell>
        </row>
        <row r="569">
          <cell r="C569" t="str">
            <v>0008585</v>
          </cell>
          <cell r="D569" t="str">
            <v>Chi nhánh Công ty TNHH MM MEGA MARKET (VIỆT NAM) tại tỉnh Bình Định</v>
          </cell>
        </row>
        <row r="570">
          <cell r="C570" t="str">
            <v>0008586</v>
          </cell>
          <cell r="D570" t="str">
            <v>CÔNG TY TNHH MM MEGA MARKET (VIỆT NAM)</v>
          </cell>
        </row>
        <row r="571">
          <cell r="C571" t="str">
            <v>0008587</v>
          </cell>
          <cell r="D571" t="str">
            <v>CHI NHÁNH CÔNG TY TNHH MM MEGA MARKET (VIỆT NAM) TẠI THÀNH PHỐ HÀ NỘI</v>
          </cell>
        </row>
        <row r="572">
          <cell r="C572" t="str">
            <v>0008588</v>
          </cell>
          <cell r="D572" t="str">
            <v>CHI NHÁNH CÔNG TY TNHH MM MEGA MARKET( VIỆT NAM) TẠI  TP. ĐÀ NẴNG</v>
          </cell>
        </row>
        <row r="573">
          <cell r="C573" t="str">
            <v>0008589</v>
          </cell>
          <cell r="D573" t="str">
            <v>Chi nhánh Công ty TNHH MM MEGA MARKET (VIỆT NAM) tại tỉnh An Giang</v>
          </cell>
        </row>
        <row r="574">
          <cell r="C574" t="str">
            <v>0008590</v>
          </cell>
          <cell r="D574" t="str">
            <v>Chi nhánh Công ty TNHH MM MEGA MARKET (VIỆT NAM)  tại tỉnh Bà Rịa – Vũng Tàu</v>
          </cell>
        </row>
        <row r="575">
          <cell r="C575" t="str">
            <v>0008591</v>
          </cell>
          <cell r="D575" t="str">
            <v>CÔNG TY TNHH MM MEGA MARKET (VIỆT NAM)</v>
          </cell>
        </row>
        <row r="576">
          <cell r="C576" t="str">
            <v>0008592</v>
          </cell>
          <cell r="D576" t="str">
            <v>CHI NHÁNH CÔNG TY TNHH MM MEGA MARKET (VIỆT NAM) TẠI THÀNH PHỐ HÀ NỘI</v>
          </cell>
        </row>
        <row r="577">
          <cell r="C577" t="str">
            <v>0008593</v>
          </cell>
          <cell r="D577" t="str">
            <v>CHI NHÁNH CÔNG TY TNHH MM MEGA MARKET (VIỆT NAM) TẠI THÀNH PHỐ HÀ NỘI</v>
          </cell>
        </row>
        <row r="578">
          <cell r="C578" t="str">
            <v>0008594</v>
          </cell>
          <cell r="D578" t="str">
            <v>Chi nhánh Công ty TNHH MM Mega Market (Việt Nam)  tại thành phố Cần Thơ</v>
          </cell>
        </row>
        <row r="579">
          <cell r="C579" t="str">
            <v>0008595</v>
          </cell>
          <cell r="D579" t="str">
            <v>Chi nhánh Công ty TNHH MM Mega Market (Việt Nam)  tại Hải Phòng</v>
          </cell>
        </row>
        <row r="580">
          <cell r="C580" t="str">
            <v>0008596</v>
          </cell>
          <cell r="D580" t="str">
            <v>Chi nhánh Công ty TNHH MM MEGA MARKET (VIỆT NAM) tại tỉnh An Giang</v>
          </cell>
        </row>
        <row r="581">
          <cell r="C581" t="str">
            <v>0008597</v>
          </cell>
          <cell r="D581" t="str">
            <v>Chi nhánh Công ty TNHH MM Mega Market (Việt Nam)  tại Hải Phòng</v>
          </cell>
        </row>
        <row r="582">
          <cell r="C582" t="str">
            <v>0008598</v>
          </cell>
          <cell r="D582" t="str">
            <v>CHI NHÁNH CÔNG TY TNHH MM MEGA MARKET (VIỆT NAM) TẠI THÀNH PHỐ HÀ NỘI</v>
          </cell>
        </row>
        <row r="583">
          <cell r="C583" t="str">
            <v>0008599</v>
          </cell>
          <cell r="D583" t="str">
            <v>Chi nhánh Công ty TNHH MM Mega Market (Việt Nam)  tại Hải Phòng</v>
          </cell>
        </row>
        <row r="584">
          <cell r="C584" t="str">
            <v>0008600</v>
          </cell>
          <cell r="D584" t="str">
            <v>Chi nhánh Công ty TNHH MM Mega Market (Việt Nam)  tại Hải Phòng</v>
          </cell>
        </row>
        <row r="585">
          <cell r="C585" t="str">
            <v>0008601</v>
          </cell>
          <cell r="D585" t="str">
            <v>CHI NHÁNH CÔNG TY TNHH MM MEGA MARKET (VIỆT NAM) TẠI THÀNH PHỐ HÀ NỘI</v>
          </cell>
        </row>
        <row r="586">
          <cell r="C586" t="str">
            <v>0008602</v>
          </cell>
          <cell r="D586" t="str">
            <v>CHI NHÁNH CÔNG TY TNHH MM MEGA MARKET (VIỆT NAM) TẠI THÀNH PHỐ HÀ NỘI</v>
          </cell>
        </row>
        <row r="587">
          <cell r="C587" t="str">
            <v>0008603</v>
          </cell>
          <cell r="D587" t="str">
            <v>CHI NHÁNH CÔNG TY TNHH MM MEGA MARKET (VIỆT NAM) TẠI THÀNH PHỐ HÀ NỘI</v>
          </cell>
        </row>
        <row r="588">
          <cell r="C588" t="str">
            <v>0008604</v>
          </cell>
          <cell r="D588" t="str">
            <v>CHI NHÁNH CÔNG TY TNHH MM MEGA MARKET (VIỆT NAM) TẠI THÀNH PHỐ HÀ NỘI</v>
          </cell>
        </row>
        <row r="589">
          <cell r="C589" t="str">
            <v>0008605</v>
          </cell>
          <cell r="D589" t="str">
            <v>Chi nhánh Công ty TNHH MM MEGA MARKET (VIỆT NAM) tại Quảng Ninh</v>
          </cell>
        </row>
        <row r="590">
          <cell r="C590" t="str">
            <v>0008606</v>
          </cell>
          <cell r="D590" t="str">
            <v>CHI NHÁNH CÔNG TY TNHH MM MEGA MARKET (VIỆT NAM) TẠI THÀNH PHỐ HÀ NỘI</v>
          </cell>
        </row>
        <row r="591">
          <cell r="C591" t="str">
            <v>0008607</v>
          </cell>
          <cell r="D591" t="str">
            <v>CHI NHÁNH CÔNG TY TNHH MM MEGA MARKET (VIỆT NAM) TẠI THÀNH PHỐ HÀ NỘI</v>
          </cell>
        </row>
        <row r="592">
          <cell r="C592" t="str">
            <v>0008608</v>
          </cell>
          <cell r="D592" t="str">
            <v>Chi nhánh Công ty TNHH MM Mega Market (Việt Nam)  tại Hải Phòng</v>
          </cell>
        </row>
        <row r="593">
          <cell r="C593" t="str">
            <v>0008609</v>
          </cell>
          <cell r="D593" t="str">
            <v>CÔNG TY TNHH MM MEGA MARKET (VIỆT NAM)</v>
          </cell>
        </row>
        <row r="594">
          <cell r="C594" t="str">
            <v>0008610</v>
          </cell>
          <cell r="D594" t="str">
            <v>CÔNG TY TNHH MM MEGA MARKET (VIỆT NAM)</v>
          </cell>
        </row>
        <row r="595">
          <cell r="C595" t="str">
            <v>0008611</v>
          </cell>
          <cell r="D595" t="str">
            <v>CÔNG TY TNHH MM MEGA MARKET (VIỆT NAM)</v>
          </cell>
        </row>
        <row r="596">
          <cell r="C596" t="str">
            <v>0008612</v>
          </cell>
          <cell r="D596" t="str">
            <v>CÔNG TY TNHH MM MEGA MARKET (VIỆT NAM)</v>
          </cell>
        </row>
        <row r="597">
          <cell r="C597" t="str">
            <v>0008613</v>
          </cell>
          <cell r="D597" t="str">
            <v>CÔNG TY TNHH MM MEGA MARKET (VIỆT NAM)</v>
          </cell>
        </row>
        <row r="598">
          <cell r="C598" t="str">
            <v>0008614</v>
          </cell>
          <cell r="D598" t="str">
            <v>CÔNG TY TNHH MM MEGA MARKET (VIỆT NAM)</v>
          </cell>
        </row>
        <row r="599">
          <cell r="C599" t="str">
            <v>0008615</v>
          </cell>
          <cell r="D599" t="str">
            <v>CÔNG TY TNHH MM MEGA MARKET (VIỆT NAM)</v>
          </cell>
        </row>
        <row r="600">
          <cell r="C600" t="str">
            <v>0008616</v>
          </cell>
          <cell r="D600" t="str">
            <v>CÔNG TY TNHH MM MEGA MARKET (VIỆT NAM)</v>
          </cell>
        </row>
        <row r="601">
          <cell r="C601" t="str">
            <v>0008617</v>
          </cell>
          <cell r="D601" t="str">
            <v>CÔNG TY TNHH MM MEGA MARKET (VIỆT NAM)</v>
          </cell>
        </row>
        <row r="602">
          <cell r="C602" t="str">
            <v>0008618</v>
          </cell>
          <cell r="D602" t="str">
            <v>CÔNG TY TNHH MM MEGA MARKET (VIỆT NAM)</v>
          </cell>
        </row>
        <row r="603">
          <cell r="C603" t="str">
            <v>0008619</v>
          </cell>
          <cell r="D603" t="str">
            <v>CÔNG TY TNHH MM MEGA MARKET (VIỆT NAM)</v>
          </cell>
        </row>
        <row r="604">
          <cell r="C604" t="str">
            <v>0008620</v>
          </cell>
          <cell r="D604" t="str">
            <v>CÔNG TY TNHH MM MEGA MARKET (VIỆT NAM)</v>
          </cell>
        </row>
        <row r="605">
          <cell r="C605" t="str">
            <v>0008621</v>
          </cell>
          <cell r="D605" t="str">
            <v>CÔNG TY TNHH MM MEGA MARKET (VIỆT NAM)</v>
          </cell>
        </row>
        <row r="606">
          <cell r="C606" t="str">
            <v>0008622</v>
          </cell>
          <cell r="D606" t="str">
            <v>CÔNG TY TNHH MM MEGA MARKET (VIỆT NAM)</v>
          </cell>
        </row>
        <row r="607">
          <cell r="C607" t="str">
            <v>0008623</v>
          </cell>
          <cell r="D607" t="str">
            <v>CÔNG TY TNHH MM MEGA MARKET (VIỆT NAM)</v>
          </cell>
        </row>
        <row r="608">
          <cell r="C608" t="str">
            <v>0008624</v>
          </cell>
          <cell r="D608" t="str">
            <v>CÔNG TY TNHH MM MEGA MARKET (VIỆT NAM)</v>
          </cell>
        </row>
        <row r="609">
          <cell r="C609" t="str">
            <v>0008625</v>
          </cell>
          <cell r="D609" t="str">
            <v>CÔNG TY TNHH MM MEGA MARKET (VIỆT NAM)</v>
          </cell>
        </row>
        <row r="610">
          <cell r="C610" t="str">
            <v>0008626</v>
          </cell>
          <cell r="D610" t="str">
            <v>CÔNG TY TNHH MM MEGA MARKET (VIỆT NAM)</v>
          </cell>
        </row>
        <row r="611">
          <cell r="C611" t="str">
            <v>0008627</v>
          </cell>
          <cell r="D611" t="str">
            <v>CÔNG TY TNHH MM MEGA MARKET (VIỆT NAM)</v>
          </cell>
        </row>
        <row r="612">
          <cell r="C612" t="str">
            <v>0008628</v>
          </cell>
          <cell r="D612" t="str">
            <v>CÔNG TY TNHH MM MEGA MARKET (VIỆT NAM)</v>
          </cell>
        </row>
        <row r="613">
          <cell r="C613" t="str">
            <v>0008630</v>
          </cell>
          <cell r="D613" t="str">
            <v>CHI NHÁNH CÔNG TY TNHH MM MEGA MARKET (VIỆT NAM) TẠI THÀNH PHỐ HÀ NỘI</v>
          </cell>
        </row>
        <row r="614">
          <cell r="C614" t="str">
            <v>0008631</v>
          </cell>
          <cell r="D614" t="str">
            <v>CÔNG TY TNHH MM MEGA MARKET (VIỆT NAM)</v>
          </cell>
        </row>
        <row r="615">
          <cell r="C615" t="str">
            <v>0008632</v>
          </cell>
          <cell r="D615" t="str">
            <v>CÔNG TY TNHH MM MEGA MARKET (VIỆT NAM)</v>
          </cell>
        </row>
        <row r="616">
          <cell r="C616" t="str">
            <v>0008633</v>
          </cell>
          <cell r="D616" t="str">
            <v>CHI NHÁNH CÔNG TY TNHH MM MEGA MARKET( VIỆT NAM) TẠI  TP. ĐÀ NẴNG</v>
          </cell>
        </row>
        <row r="617">
          <cell r="C617" t="str">
            <v>0008634</v>
          </cell>
          <cell r="D617" t="str">
            <v>CÔNG TY TNHH MM MEGA MARKET (VIỆT NAM)</v>
          </cell>
        </row>
        <row r="618">
          <cell r="C618" t="str">
            <v>0008635</v>
          </cell>
          <cell r="D618" t="str">
            <v>Chi Nhánh Công Ty TNHH MM Mega Market (Việt Nam) Tại Thành Phố Biên Hòa</v>
          </cell>
        </row>
        <row r="619">
          <cell r="C619" t="str">
            <v>0008636</v>
          </cell>
          <cell r="D619" t="str">
            <v>Chi nhánh Công ty TNHH MM MEGA MARKET (VIỆT NAM)  tại tỉnh Nghệ An</v>
          </cell>
        </row>
        <row r="620">
          <cell r="C620" t="str">
            <v>0008637</v>
          </cell>
          <cell r="D620" t="str">
            <v>Chi nhánh Công ty TNHH MM MEGA MARKET (VIỆT NAM) tại tỉnh Bình Định</v>
          </cell>
        </row>
        <row r="621">
          <cell r="C621" t="str">
            <v>0008638</v>
          </cell>
          <cell r="D621" t="str">
            <v>Chi nhánh Công ty TNHH MM MEGA MARKET (VIỆT NAM) tại tỉnh An Giang</v>
          </cell>
        </row>
        <row r="622">
          <cell r="C622" t="str">
            <v>0008639</v>
          </cell>
          <cell r="D622" t="str">
            <v>Chi nhánh Công ty TNHH MM Mega Market (Việt Nam)  tại thành phố Cần Thơ</v>
          </cell>
        </row>
        <row r="623">
          <cell r="C623" t="str">
            <v>0008640</v>
          </cell>
          <cell r="D623" t="str">
            <v>CHI NHÁNH CÔNG TY TNHH MM MEGA MARKET (VIỆT NAM) TẠI THÀNH PHỐ HÀ NỘI</v>
          </cell>
        </row>
        <row r="624">
          <cell r="C624" t="str">
            <v>0008641</v>
          </cell>
          <cell r="D624" t="str">
            <v>CHI NHÁNH CÔNG TY TNHH MM MEGA MARKET (VIỆT NAM) TẠI THÀNH PHỐ HÀ NỘI</v>
          </cell>
        </row>
        <row r="625">
          <cell r="C625" t="str">
            <v>0008642</v>
          </cell>
          <cell r="D625" t="str">
            <v>CHI NHÁNH CÔNG TY TNHH MM MEGA MARKET (VIỆT NAM) TẠI THÀNH PHỐ HÀ NỘI</v>
          </cell>
        </row>
        <row r="626">
          <cell r="C626" t="str">
            <v>0008643</v>
          </cell>
          <cell r="D626" t="str">
            <v>CHI NHÁNH CÔNG TY TNHH MM MEGA MARKET (VIỆT NAM) TẠI THÀNH PHỐ HÀ NỘI</v>
          </cell>
        </row>
        <row r="627">
          <cell r="C627" t="str">
            <v>0008644</v>
          </cell>
          <cell r="D627" t="str">
            <v>CHI NHÁNH CÔNG TY TNHH MM MEGA MARKET (VIỆT NAM) TẠI THÀNH PHỐ HÀ NỘI</v>
          </cell>
        </row>
        <row r="628">
          <cell r="C628" t="str">
            <v>0008646</v>
          </cell>
          <cell r="D628" t="str">
            <v>Chi nhánh Công ty TNHH MM MEGA MARKET (VIỆT NAM) tại Quảng Ninh</v>
          </cell>
        </row>
        <row r="629">
          <cell r="C629" t="str">
            <v>0008647</v>
          </cell>
          <cell r="D629" t="str">
            <v>Chi nhánh Công ty TNHH MM MEGA MARKET (VIỆT NAM) tại Quảng Ninh</v>
          </cell>
        </row>
        <row r="630">
          <cell r="C630" t="str">
            <v>0008648</v>
          </cell>
          <cell r="D630" t="str">
            <v>Chi nhánh Công ty TNHH MM Mega Market (Việt Nam)  tại Hải Phòng</v>
          </cell>
        </row>
        <row r="631">
          <cell r="C631" t="str">
            <v>0008649</v>
          </cell>
          <cell r="D631" t="str">
            <v>CHI NHÁNH CÔNG TY TNHH MM MEGA MARKET (VIỆT NAM) TẠI THÀNH PHỐ HÀ NỘI</v>
          </cell>
        </row>
        <row r="632">
          <cell r="C632" t="str">
            <v>0008650</v>
          </cell>
          <cell r="D632" t="str">
            <v>CHI NHÁNH CÔNG TY TNHH MM MEGA MARKET (VIỆT NAM) TẠI THÀNH PHỐ HÀ NỘI</v>
          </cell>
        </row>
        <row r="633">
          <cell r="C633" t="str">
            <v>0008651</v>
          </cell>
          <cell r="D633" t="str">
            <v>CHI NHÁNH CÔNG TY TNHH MM MEGA MARKET (VIỆT NAM) TẠI THÀNH PHỐ HÀ NỘI</v>
          </cell>
        </row>
        <row r="634">
          <cell r="C634" t="str">
            <v>0008652</v>
          </cell>
          <cell r="D634" t="str">
            <v>Chi nhánh Công ty TNHH MM MEGA MARKET (VIỆT NAM) tại Quảng Ninh</v>
          </cell>
        </row>
        <row r="635">
          <cell r="C635" t="str">
            <v>0008653</v>
          </cell>
          <cell r="D635" t="str">
            <v>CHI NHÁNH CÔNG TY TNHH MM MEGA MARKET (VIỆT NAM) TẠI THÀNH PHỐ HÀ NỘI</v>
          </cell>
        </row>
        <row r="636">
          <cell r="C636" t="str">
            <v>0008654</v>
          </cell>
          <cell r="D636" t="str">
            <v>CÔNG TY TNHH MM MEGA MARKET (VIỆT NAM)</v>
          </cell>
        </row>
        <row r="637">
          <cell r="C637" t="str">
            <v>0008655</v>
          </cell>
          <cell r="D637" t="str">
            <v>CÔNG TY TNHH MM MEGA MARKET (VIỆT NAM)</v>
          </cell>
        </row>
        <row r="638">
          <cell r="C638" t="str">
            <v>0008656</v>
          </cell>
          <cell r="D638" t="str">
            <v>Chi nhánh Công ty TNHH MM MEGA MARKET (VIỆT NAM)  tại tỉnh Bà Rịa – Vũng Tàu</v>
          </cell>
        </row>
        <row r="639">
          <cell r="C639" t="str">
            <v>0008658</v>
          </cell>
          <cell r="D639" t="str">
            <v>CÔNG TY TNHH MM MEGA MARKET (VIỆT NAM)</v>
          </cell>
        </row>
        <row r="640">
          <cell r="C640" t="str">
            <v>0008659</v>
          </cell>
          <cell r="D640" t="str">
            <v>CÔNG TY TNHH MM MEGA MARKET (VIỆT NAM)</v>
          </cell>
        </row>
        <row r="641">
          <cell r="C641" t="str">
            <v>0008660</v>
          </cell>
          <cell r="D641" t="str">
            <v>Chi nhánh Công ty TNHH MM MEGA MARKET (VIỆT NAM) tại tỉnh An Giang</v>
          </cell>
        </row>
        <row r="642">
          <cell r="C642" t="str">
            <v>0008661</v>
          </cell>
          <cell r="D642" t="str">
            <v>Chi nhánh Công ty TNHH MM MEGA MARKET (VIỆT NAM)  tại Thành Phố Nha Trang</v>
          </cell>
        </row>
        <row r="643">
          <cell r="C643" t="str">
            <v>0008662</v>
          </cell>
          <cell r="D643" t="str">
            <v>Chi nhánh Công ty TNHH MM MEGA MARKET (VIỆT NAM)  tại Thành Phố Nha Trang</v>
          </cell>
        </row>
        <row r="644">
          <cell r="C644" t="str">
            <v>0008663</v>
          </cell>
          <cell r="D644" t="str">
            <v>Chi nhánh Công ty TNHH MM MEGA MARKET (VIỆT NAM)  tại tỉnh Đắklắk</v>
          </cell>
        </row>
        <row r="645">
          <cell r="C645" t="str">
            <v>0008664</v>
          </cell>
          <cell r="D645" t="str">
            <v>Chi nhánh Công ty TNHH MM MEGA MARKET (VIỆT NAM)  tại tỉnh Đắklắk</v>
          </cell>
        </row>
        <row r="646">
          <cell r="C646" t="str">
            <v>0008665</v>
          </cell>
          <cell r="D646" t="str">
            <v>Chi nhánh Công ty TNHH MM Mega Market (Việt Nam)  tại Hải Phòng</v>
          </cell>
        </row>
        <row r="647">
          <cell r="C647" t="str">
            <v>0008666</v>
          </cell>
          <cell r="D647" t="str">
            <v>Chi nhánh Công ty TNHH MM Mega Market (Việt Nam)  tại Hải Phòng</v>
          </cell>
        </row>
        <row r="648">
          <cell r="C648" t="str">
            <v>0008667</v>
          </cell>
          <cell r="D648" t="str">
            <v>Chi nhánh Công ty TNHH MM Mega Market (Việt Nam)  tại Hải Phòng</v>
          </cell>
        </row>
        <row r="649">
          <cell r="C649" t="str">
            <v>0008668</v>
          </cell>
          <cell r="D649" t="str">
            <v>Chi nhánh Công ty TNHH MM Mega Market (Việt Nam)  tại Hải Phòng</v>
          </cell>
        </row>
        <row r="650">
          <cell r="C650" t="str">
            <v>0008669</v>
          </cell>
          <cell r="D650" t="str">
            <v>Chi nhánh Công ty TNHH MM Mega Market (Việt Nam)  tại Hải Phòng</v>
          </cell>
        </row>
        <row r="651">
          <cell r="C651" t="str">
            <v>0008670</v>
          </cell>
          <cell r="D651" t="str">
            <v>CÔNG TY TNHH Một Thành Viên Thương Mại Dịch Vụ Sài Gòn-Bình Phước</v>
          </cell>
        </row>
        <row r="652">
          <cell r="C652" t="str">
            <v>0008671</v>
          </cell>
          <cell r="D652" t="str">
            <v>Công ty TNHH dịch vụ EB</v>
          </cell>
        </row>
        <row r="653">
          <cell r="C653" t="str">
            <v>0008672</v>
          </cell>
          <cell r="D653" t="str">
            <v>CÔNG TY CỔ PHẦN KING FOOD MARKET</v>
          </cell>
        </row>
        <row r="654">
          <cell r="C654" t="str">
            <v>0008673</v>
          </cell>
          <cell r="D654" t="str">
            <v>CÔNG TY CỔ PHẦN KING FOOD MARKET</v>
          </cell>
        </row>
        <row r="655">
          <cell r="C655" t="str">
            <v>0008674</v>
          </cell>
          <cell r="D655" t="str">
            <v>CÔNG TY TNHH MỘT THÀNH VIÊN SÀI GÒN CO.OP CỐNG QUỲNH</v>
          </cell>
        </row>
        <row r="656">
          <cell r="C656" t="str">
            <v>0008675</v>
          </cell>
          <cell r="D656" t="str">
            <v>CÔNG TY TNHH MTV CO.OPMART HOÀ BÌNH</v>
          </cell>
        </row>
        <row r="657">
          <cell r="C657" t="str">
            <v>0008676</v>
          </cell>
          <cell r="D657" t="str">
            <v>CÔNG TY TNHH MỘT THÀNH VIÊN HỘI NHẬP PHÁT TRIỂN ĐÔNG HƯNG</v>
          </cell>
        </row>
        <row r="658">
          <cell r="C658" t="str">
            <v>0008677</v>
          </cell>
          <cell r="D658" t="str">
            <v>CÔNG TY TNHH MỘT THÀNH VIÊN HỘI NHẬP PHÁT TRIỂN ĐÔNG HƯNG</v>
          </cell>
        </row>
        <row r="659">
          <cell r="C659" t="str">
            <v>0008678</v>
          </cell>
          <cell r="D659" t="str">
            <v>CÔNG TY CỔ PHẦN KING FOOD MARKET</v>
          </cell>
        </row>
        <row r="660">
          <cell r="C660" t="str">
            <v>0008679</v>
          </cell>
          <cell r="D660" t="str">
            <v>CÔNG TY TNHH THƯƠNG MẠI DỊCH VỤ SAIGON CO.OP TOÀN TÂM</v>
          </cell>
        </row>
        <row r="661">
          <cell r="C661" t="str">
            <v>0008680</v>
          </cell>
          <cell r="D661" t="str">
            <v>CHI NHÁNH- CÔNG TY TNHH MTV THỰC PHẨM SAIGON CO.OP- CO.OP FOOD MIỀN BẮC</v>
          </cell>
        </row>
        <row r="662">
          <cell r="C662" t="str">
            <v>0008681</v>
          </cell>
          <cell r="D662" t="str">
            <v>CHI NHÁNH- CÔNG TY TNHH MTV THỰC PHẨM SAIGON CO.OP- CO.OP FOOD MIỀN BẮC</v>
          </cell>
        </row>
        <row r="663">
          <cell r="C663" t="str">
            <v>0008682</v>
          </cell>
          <cell r="D663" t="str">
            <v>CÔNG TY TNHH TMDV SÀI GÒN- TÂY NINH</v>
          </cell>
        </row>
        <row r="664">
          <cell r="C664" t="str">
            <v>0008683</v>
          </cell>
          <cell r="D664" t="str">
            <v>Công ty TNHH dịch vụ EB</v>
          </cell>
        </row>
        <row r="665">
          <cell r="C665" t="str">
            <v>0008684</v>
          </cell>
          <cell r="D665" t="str">
            <v>Công ty TNHH dịch vụ EB</v>
          </cell>
        </row>
        <row r="666">
          <cell r="C666" t="str">
            <v>0008685</v>
          </cell>
          <cell r="D666" t="str">
            <v>Công ty TNHH dịch vụ EB</v>
          </cell>
        </row>
        <row r="667">
          <cell r="C667" t="str">
            <v>0008686</v>
          </cell>
          <cell r="D667" t="str">
            <v>Công ty TNHH dịch vụ EB</v>
          </cell>
        </row>
        <row r="668">
          <cell r="C668" t="str">
            <v>0008687</v>
          </cell>
          <cell r="D668" t="str">
            <v>Công ty TNHH dịch vụ EB</v>
          </cell>
        </row>
        <row r="669">
          <cell r="C669" t="str">
            <v>0008688</v>
          </cell>
          <cell r="D669" t="str">
            <v>Công ty TNHH dịch vụ EB</v>
          </cell>
        </row>
        <row r="670">
          <cell r="C670" t="str">
            <v>0008689</v>
          </cell>
          <cell r="D670" t="str">
            <v>Công ty TNHH dịch vụ EB</v>
          </cell>
        </row>
        <row r="671">
          <cell r="C671" t="str">
            <v>0008690</v>
          </cell>
          <cell r="D671" t="str">
            <v>Công ty TNHH dịch vụ EB</v>
          </cell>
        </row>
        <row r="672">
          <cell r="C672" t="str">
            <v>0008692</v>
          </cell>
          <cell r="D672" t="str">
            <v>Công ty TNHH dịch vụ EB</v>
          </cell>
        </row>
        <row r="673">
          <cell r="C673" t="str">
            <v>0008693</v>
          </cell>
          <cell r="D673" t="str">
            <v>Công ty TNHH dịch vụ EB</v>
          </cell>
        </row>
        <row r="674">
          <cell r="C674" t="str">
            <v>0008694</v>
          </cell>
          <cell r="D674" t="str">
            <v>Công ty TNHH dịch vụ EB</v>
          </cell>
        </row>
        <row r="675">
          <cell r="C675" t="str">
            <v>0008696</v>
          </cell>
          <cell r="D675" t="str">
            <v>CÔNG TY TNHH MỘT THÀNH VIÊN SÀI GÒN CO.OP HÀ NỘI</v>
          </cell>
        </row>
        <row r="676">
          <cell r="C676" t="str">
            <v>0008697</v>
          </cell>
          <cell r="D676" t="str">
            <v>CHI NHÁNH- CÔNG TY TNHH MTV THỰC PHẨM SAIGON CO.OP- CO.OP FOOD MIỀN BẮC</v>
          </cell>
        </row>
        <row r="677">
          <cell r="C677" t="str">
            <v>0008698</v>
          </cell>
          <cell r="D677" t="str">
            <v>CÔNG TY TNHH MỘT THÀNH VIÊN THƯƠNG MẠI DỊCH VỤ BÌNH ĐÔNG</v>
          </cell>
        </row>
        <row r="678">
          <cell r="C678" t="str">
            <v>0008699</v>
          </cell>
          <cell r="D678" t="str">
            <v>CÔNG TY TNHH MTV THỰC PHẨM SAIGON CO.OP</v>
          </cell>
        </row>
        <row r="679">
          <cell r="C679" t="str">
            <v>0008700</v>
          </cell>
          <cell r="D679" t="str">
            <v>Chi nhánh Phú Thọ - Công ty Cổ phần Dịch vụ Thương mại Tổng hợp Wincommerce</v>
          </cell>
        </row>
        <row r="680">
          <cell r="C680" t="str">
            <v>0008701</v>
          </cell>
          <cell r="D680" t="str">
            <v>Chi nhánh Phú Thọ - Công ty Cổ phần Dịch vụ Thương mại Tổng hợp Wincommerce</v>
          </cell>
        </row>
        <row r="681">
          <cell r="C681" t="str">
            <v>0008702</v>
          </cell>
          <cell r="D681" t="str">
            <v>Chi nhánh Phú Thọ - Công ty Cổ phần Dịch vụ Thương mại Tổng hợp Wincommerce</v>
          </cell>
        </row>
        <row r="682">
          <cell r="C682" t="str">
            <v>0008703</v>
          </cell>
          <cell r="D682" t="str">
            <v>Chi nhánh Phú Thọ - Công ty Cổ phần Dịch vụ Thương mại Tổng hợp Wincommerce</v>
          </cell>
        </row>
        <row r="683">
          <cell r="C683" t="str">
            <v>0008704</v>
          </cell>
          <cell r="D683" t="str">
            <v>Chi nhánh Phú Thọ - Công ty Cổ phần Dịch vụ Thương mại Tổng hợp Wincommerce</v>
          </cell>
        </row>
        <row r="684">
          <cell r="C684" t="str">
            <v>0008705</v>
          </cell>
          <cell r="D684" t="str">
            <v>Chi nhánh Phú Thọ - Công ty Cổ phần Dịch vụ Thương mại Tổng hợp Wincommerce</v>
          </cell>
        </row>
        <row r="685">
          <cell r="C685" t="str">
            <v>0008706</v>
          </cell>
          <cell r="D685" t="str">
            <v>Chi nhánh Phú Thọ - Công ty Cổ phần Dịch vụ Thương mại Tổng hợp Wincommerce</v>
          </cell>
        </row>
        <row r="686">
          <cell r="C686" t="str">
            <v>0008707</v>
          </cell>
          <cell r="D686" t="str">
            <v>Chi nhánh Phú Thọ - Công ty Cổ phần Dịch vụ Thương mại Tổng hợp Wincommerce</v>
          </cell>
        </row>
        <row r="687">
          <cell r="C687" t="str">
            <v>0008709</v>
          </cell>
          <cell r="D687" t="str">
            <v>Chi nhánh Phú Thọ - Công ty Cổ phần Dịch vụ Thương mại Tổng hợp Wincommerce</v>
          </cell>
        </row>
        <row r="688">
          <cell r="C688" t="str">
            <v>0008710</v>
          </cell>
          <cell r="D688" t="str">
            <v>Chi nhánh Phú Thọ - Công ty Cổ phần Dịch vụ Thương mại Tổng hợp Wincommerce</v>
          </cell>
        </row>
        <row r="689">
          <cell r="C689" t="str">
            <v>0008711</v>
          </cell>
          <cell r="D689" t="str">
            <v>Chi nhánh Phú Thọ - Công ty Cổ phần Dịch vụ Thương mại Tổng hợp Wincommerce</v>
          </cell>
        </row>
        <row r="690">
          <cell r="C690" t="str">
            <v>0008712</v>
          </cell>
          <cell r="D690" t="str">
            <v>Chi nhánh Phú Thọ - Công ty Cổ phần Dịch vụ Thương mại Tổng hợp Wincommerce</v>
          </cell>
        </row>
        <row r="691">
          <cell r="C691" t="str">
            <v>0008713</v>
          </cell>
          <cell r="D691" t="str">
            <v>Chi nhánh Phú Thọ - Công ty Cổ phần Dịch vụ Thương mại Tổng hợp Wincommerce</v>
          </cell>
        </row>
        <row r="692">
          <cell r="C692" t="str">
            <v>0008714</v>
          </cell>
          <cell r="D692" t="str">
            <v>Chi nhánh Bắc Giang - Công ty Cổ phần Dịch vụ Thương mại Tổng hợp Wincommerce</v>
          </cell>
        </row>
        <row r="693">
          <cell r="C693" t="str">
            <v>0008715</v>
          </cell>
          <cell r="D693" t="str">
            <v>Chi nhánh Bắc Giang - Công ty Cổ phần Dịch vụ Thương mại Tổng hợp Wincommerce</v>
          </cell>
        </row>
        <row r="694">
          <cell r="C694" t="str">
            <v>0008716</v>
          </cell>
          <cell r="D694" t="str">
            <v>Chi nhánh Bắc Giang - Công ty Cổ phần Dịch vụ Thương mại Tổng hợp Wincommerce</v>
          </cell>
        </row>
        <row r="695">
          <cell r="C695" t="str">
            <v>0008717</v>
          </cell>
          <cell r="D695" t="str">
            <v>Chi nhánh Bắc Giang - Công ty Cổ phần Dịch vụ Thương mại Tổng hợp Wincommerce</v>
          </cell>
        </row>
        <row r="696">
          <cell r="C696" t="str">
            <v>0008718</v>
          </cell>
          <cell r="D696" t="str">
            <v>Chi nhánh Bắc Giang - Công ty Cổ phần Dịch vụ Thương mại Tổng hợp Wincommerce</v>
          </cell>
        </row>
        <row r="697">
          <cell r="C697" t="str">
            <v>0008719</v>
          </cell>
          <cell r="D697" t="str">
            <v>Chi nhánh Bắc Giang - Công ty Cổ phần Dịch vụ Thương mại Tổng hợp Wincommerce</v>
          </cell>
        </row>
        <row r="698">
          <cell r="C698" t="str">
            <v>0008720</v>
          </cell>
          <cell r="D698" t="str">
            <v>Chi nhánh Bắc Giang - Công ty Cổ phần Dịch vụ Thương mại Tổng hợp Wincommerce</v>
          </cell>
        </row>
        <row r="699">
          <cell r="C699" t="str">
            <v>0008721</v>
          </cell>
          <cell r="D699" t="str">
            <v>Chi nhánh Bắc Giang - Công ty Cổ phần Dịch vụ Thương mại Tổng hợp Wincommerce</v>
          </cell>
        </row>
        <row r="700">
          <cell r="C700" t="str">
            <v>0008722</v>
          </cell>
          <cell r="D700" t="str">
            <v>Chi nhánh Bắc Giang - Công ty Cổ phần Dịch vụ Thương mại Tổng hợp Wincommerce</v>
          </cell>
        </row>
        <row r="701">
          <cell r="C701" t="str">
            <v>0008723</v>
          </cell>
          <cell r="D701" t="str">
            <v>Chi nhánh Bắc Giang - Công ty Cổ phần Dịch vụ Thương mại Tổng hợp Wincommerce</v>
          </cell>
        </row>
        <row r="702">
          <cell r="C702" t="str">
            <v>0008724</v>
          </cell>
          <cell r="D702" t="str">
            <v>Chi nhánh Bắc Giang - Công ty Cổ phần Dịch vụ Thương mại Tổng hợp Wincommerce</v>
          </cell>
        </row>
        <row r="703">
          <cell r="C703" t="str">
            <v>0008725</v>
          </cell>
          <cell r="D703" t="str">
            <v>Chi nhánh Bắc Giang - Công ty Cổ phần Dịch vụ Thương mại Tổng hợp Wincommerce</v>
          </cell>
        </row>
        <row r="704">
          <cell r="C704" t="str">
            <v>0008726</v>
          </cell>
          <cell r="D704" t="str">
            <v>Chi nhánh Hải Phòng - Công ty Cổ phần Dịch vụ Thương mại Tổng hợp Wincommerce</v>
          </cell>
        </row>
        <row r="705">
          <cell r="C705" t="str">
            <v>0008727</v>
          </cell>
          <cell r="D705" t="str">
            <v>Chi nhánh Hải Phòng - Công ty Cổ phần Dịch vụ Thương mại Tổng hợp Wincommerce</v>
          </cell>
        </row>
        <row r="706">
          <cell r="C706" t="str">
            <v>0008728</v>
          </cell>
          <cell r="D706" t="str">
            <v>Chi nhánh Hải Phòng - Công ty Cổ phần Dịch vụ Thương mại Tổng hợp Wincommerce</v>
          </cell>
        </row>
        <row r="707">
          <cell r="C707" t="str">
            <v>0008729</v>
          </cell>
          <cell r="D707" t="str">
            <v>Chi nhánh Hưng Yên - Công ty Cổ phần Dịch vụ Thương mại Tổng hợp Wincommerce</v>
          </cell>
        </row>
        <row r="708">
          <cell r="C708" t="str">
            <v>0008730</v>
          </cell>
          <cell r="D708" t="str">
            <v>Chi nhánh Hưng Yên - Công ty Cổ phần Dịch vụ Thương mại Tổng hợp Wincommerce</v>
          </cell>
        </row>
        <row r="709">
          <cell r="C709" t="str">
            <v>0008731</v>
          </cell>
          <cell r="D709" t="str">
            <v>Chi nhánh Hưng Yên - Công ty Cổ phần Dịch vụ Thương mại Tổng hợp Wincommerce</v>
          </cell>
        </row>
        <row r="710">
          <cell r="C710" t="str">
            <v>0008732</v>
          </cell>
          <cell r="D710" t="str">
            <v>Chi nhánh Hưng Yên - Công ty Cổ phần Dịch vụ Thương mại Tổng hợp Wincommerce</v>
          </cell>
        </row>
        <row r="711">
          <cell r="C711" t="str">
            <v>0008733</v>
          </cell>
          <cell r="D711" t="str">
            <v>Chi nhánh Hưng Yên - Công ty Cổ phần Dịch vụ Thương mại Tổng hợp Wincommerce</v>
          </cell>
        </row>
        <row r="712">
          <cell r="C712" t="str">
            <v>0008734</v>
          </cell>
          <cell r="D712" t="str">
            <v>Chi nhánh Hưng Yên - Công ty Cổ phần Dịch vụ Thương mại Tổng hợp Wincommerce</v>
          </cell>
        </row>
        <row r="713">
          <cell r="C713" t="str">
            <v>0008735</v>
          </cell>
          <cell r="D713" t="str">
            <v>Chi nhánh Hưng Yên - Công ty Cổ phần Dịch vụ Thương mại Tổng hợp Wincommerce</v>
          </cell>
        </row>
        <row r="714">
          <cell r="C714" t="str">
            <v>0008736</v>
          </cell>
          <cell r="D714" t="str">
            <v>Chi nhánh Hưng Yên - Công ty Cổ phần Dịch vụ Thương mại Tổng hợp Wincommerce</v>
          </cell>
        </row>
        <row r="715">
          <cell r="C715" t="str">
            <v>0008737</v>
          </cell>
          <cell r="D715" t="str">
            <v>Chi nhánh Hưng Yên - Công ty Cổ phần Dịch vụ Thương mại Tổng hợp Wincommerce</v>
          </cell>
        </row>
        <row r="716">
          <cell r="C716" t="str">
            <v>0008738</v>
          </cell>
          <cell r="D716" t="str">
            <v>Chi nhánh Hưng Yên - Công ty Cổ phần Dịch vụ Thương mại Tổng hợp Wincommerce</v>
          </cell>
        </row>
        <row r="717">
          <cell r="C717" t="str">
            <v>0008739</v>
          </cell>
          <cell r="D717" t="str">
            <v>Chi nhánh Yên Bái - Công ty Cổ phần Dịch vụ Thương mại Tổng hợp Wincommerce</v>
          </cell>
        </row>
        <row r="718">
          <cell r="C718" t="str">
            <v>0008740</v>
          </cell>
          <cell r="D718" t="str">
            <v>Chi nhánh Yên Bái - Công ty Cổ phần Dịch vụ Thương mại Tổng hợp Wincommerce</v>
          </cell>
        </row>
        <row r="719">
          <cell r="C719" t="str">
            <v>0008741</v>
          </cell>
          <cell r="D719" t="str">
            <v>Chi nhánh Yên Bái - Công ty Cổ phần Dịch vụ Thương mại Tổng hợp Wincommerce</v>
          </cell>
        </row>
        <row r="720">
          <cell r="C720" t="str">
            <v>0008742</v>
          </cell>
          <cell r="D720" t="str">
            <v>Chi nhánh Yên Bái - Công ty Cổ phần Dịch vụ Thương mại Tổng hợp Wincommerce</v>
          </cell>
        </row>
        <row r="721">
          <cell r="C721" t="str">
            <v>0008743</v>
          </cell>
          <cell r="D721" t="str">
            <v>Chi nhánh Yên Bái - Công ty Cổ phần Dịch vụ Thương mại Tổng hợp Wincommerce</v>
          </cell>
        </row>
        <row r="722">
          <cell r="C722" t="str">
            <v>0008744</v>
          </cell>
          <cell r="D722" t="str">
            <v>Chi nhánh Yên Bái - Công ty Cổ phần Dịch vụ Thương mại Tổng hợp Wincommerce</v>
          </cell>
        </row>
        <row r="723">
          <cell r="C723" t="str">
            <v>0008745</v>
          </cell>
          <cell r="D723" t="str">
            <v>Chi nhánh Yên Bái - Công ty Cổ phần Dịch vụ Thương mại Tổng hợp Wincommerce</v>
          </cell>
        </row>
        <row r="724">
          <cell r="C724" t="str">
            <v>0008746</v>
          </cell>
          <cell r="D724" t="str">
            <v>Chi nhánh Yên Bái - Công ty Cổ phần Dịch vụ Thương mại Tổng hợp Wincommerce</v>
          </cell>
        </row>
        <row r="725">
          <cell r="C725" t="str">
            <v>0008747</v>
          </cell>
          <cell r="D725" t="str">
            <v>Chi nhánh Yên Bái - Công ty Cổ phần Dịch vụ Thương mại Tổng hợp Wincommerce</v>
          </cell>
        </row>
        <row r="726">
          <cell r="C726" t="str">
            <v>0008748</v>
          </cell>
          <cell r="D726" t="str">
            <v>Chi nhánh Hà Giang - Công ty Cổ phần Dịch vụ Thương mại Tổng hợp Wincommerce</v>
          </cell>
        </row>
        <row r="727">
          <cell r="C727" t="str">
            <v>0008749</v>
          </cell>
          <cell r="D727" t="str">
            <v>Chi nhánh Hà Giang - Công ty Cổ phần Dịch vụ Thương mại Tổng hợp Wincommerce</v>
          </cell>
        </row>
        <row r="728">
          <cell r="C728" t="str">
            <v>0008750</v>
          </cell>
          <cell r="D728" t="str">
            <v>Chi nhánh Hà Giang - Công ty Cổ phần Dịch vụ Thương mại Tổng hợp Wincommerce</v>
          </cell>
        </row>
        <row r="729">
          <cell r="C729" t="str">
            <v>0008751</v>
          </cell>
          <cell r="D729" t="str">
            <v>Chi nhánh Hà Giang - Công ty Cổ phần Dịch vụ Thương mại Tổng hợp Wincommerce</v>
          </cell>
        </row>
        <row r="730">
          <cell r="C730" t="str">
            <v>0008752</v>
          </cell>
          <cell r="D730" t="str">
            <v>Chi nhánh Hà Giang - Công ty Cổ phần Dịch vụ Thương mại Tổng hợp Wincommerce</v>
          </cell>
        </row>
        <row r="731">
          <cell r="C731" t="str">
            <v>0008753</v>
          </cell>
          <cell r="D731" t="str">
            <v>Chi nhánh Hà Giang - Công ty Cổ phần Dịch vụ Thương mại Tổng hợp Wincommerce</v>
          </cell>
        </row>
        <row r="732">
          <cell r="C732" t="str">
            <v>0008754</v>
          </cell>
          <cell r="D732" t="str">
            <v>Chi nhánh Hà Giang - Công ty Cổ phần Dịch vụ Thương mại Tổng hợp Wincommerce</v>
          </cell>
        </row>
        <row r="733">
          <cell r="C733" t="str">
            <v>0008755</v>
          </cell>
          <cell r="D733" t="str">
            <v>Chi nhánh Hà Giang - Công ty Cổ phần Dịch vụ Thương mại Tổng hợp Wincommerce</v>
          </cell>
        </row>
        <row r="734">
          <cell r="C734" t="str">
            <v>0008756</v>
          </cell>
          <cell r="D734" t="str">
            <v>Chi nhánh Ninh Bình - Công ty Cổ phần Dịch vụ Thương mại Tổng hợp Wincommerce</v>
          </cell>
        </row>
        <row r="735">
          <cell r="C735" t="str">
            <v>0008757</v>
          </cell>
          <cell r="D735" t="str">
            <v>Chi nhánh Ninh Bình - Công ty Cổ phần Dịch vụ Thương mại Tổng hợp Wincommerce</v>
          </cell>
        </row>
        <row r="736">
          <cell r="C736" t="str">
            <v>0008758</v>
          </cell>
          <cell r="D736" t="str">
            <v>Chi nhánh Ninh Bình - Công ty Cổ phần Dịch vụ Thương mại Tổng hợp Wincommerce</v>
          </cell>
        </row>
        <row r="737">
          <cell r="C737" t="str">
            <v>0008759</v>
          </cell>
          <cell r="D737" t="str">
            <v>Chi nhánh Ninh Bình - Công ty Cổ phần Dịch vụ Thương mại Tổng hợp Wincommerce</v>
          </cell>
        </row>
        <row r="738">
          <cell r="C738" t="str">
            <v>0008760</v>
          </cell>
          <cell r="D738" t="str">
            <v>Chi nhánh Ninh Bình - Công ty Cổ phần Dịch vụ Thương mại Tổng hợp Wincommerce</v>
          </cell>
        </row>
        <row r="739">
          <cell r="C739" t="str">
            <v>0008761</v>
          </cell>
          <cell r="D739" t="str">
            <v>Chi nhánh Ninh Bình - Công ty Cổ phần Dịch vụ Thương mại Tổng hợp Wincommerce</v>
          </cell>
        </row>
        <row r="740">
          <cell r="C740" t="str">
            <v>0008762</v>
          </cell>
          <cell r="D740" t="str">
            <v>Chi nhánh Ninh Bình - Công ty Cổ phần Dịch vụ Thương mại Tổng hợp Wincommerce</v>
          </cell>
        </row>
        <row r="741">
          <cell r="C741" t="str">
            <v>0008763</v>
          </cell>
          <cell r="D741" t="str">
            <v>Chi nhánh Ninh Bình - Công ty Cổ phần Dịch vụ Thương mại Tổng hợp Wincommerce</v>
          </cell>
        </row>
        <row r="742">
          <cell r="C742" t="str">
            <v>0008764</v>
          </cell>
          <cell r="D742" t="str">
            <v>Chi nhánh Ninh Bình - Công ty Cổ phần Dịch vụ Thương mại Tổng hợp Wincommerce</v>
          </cell>
        </row>
        <row r="743">
          <cell r="C743" t="str">
            <v>0008765</v>
          </cell>
          <cell r="D743" t="str">
            <v>Chi nhánh Thái Bình - Công ty Cổ phần Dịch vụ Thương mại Tổng hợp Wincommerce</v>
          </cell>
        </row>
        <row r="744">
          <cell r="C744" t="str">
            <v>0008766</v>
          </cell>
          <cell r="D744" t="str">
            <v>Chi nhánh Thái Bình - Công ty Cổ phần Dịch vụ Thương mại Tổng hợp Wincommerce</v>
          </cell>
        </row>
        <row r="745">
          <cell r="C745" t="str">
            <v>0008767</v>
          </cell>
          <cell r="D745" t="str">
            <v>Chi nhánh Thái Bình - Công ty Cổ phần Dịch vụ Thương mại Tổng hợp Wincommerce</v>
          </cell>
        </row>
        <row r="746">
          <cell r="C746" t="str">
            <v>0008768</v>
          </cell>
          <cell r="D746" t="str">
            <v>Chi nhánh Thái Bình - Công ty Cổ phần Dịch vụ Thương mại Tổng hợp Wincommerce</v>
          </cell>
        </row>
        <row r="747">
          <cell r="C747" t="str">
            <v>0008769</v>
          </cell>
          <cell r="D747" t="str">
            <v>Chi nhánh Thái Bình - Công ty Cổ phần Dịch vụ Thương mại Tổng hợp Wincommerce</v>
          </cell>
        </row>
        <row r="748">
          <cell r="C748" t="str">
            <v>0008770</v>
          </cell>
          <cell r="D748" t="str">
            <v>Chi nhánh Thái Bình - Công ty Cổ phần Dịch vụ Thương mại Tổng hợp Wincommerce</v>
          </cell>
        </row>
        <row r="749">
          <cell r="C749" t="str">
            <v>0008771</v>
          </cell>
          <cell r="D749" t="str">
            <v>Chi nhánh Thái Bình - Công ty Cổ phần Dịch vụ Thương mại Tổng hợp Wincommerce</v>
          </cell>
        </row>
        <row r="750">
          <cell r="C750" t="str">
            <v>0008772</v>
          </cell>
          <cell r="D750" t="str">
            <v>Chi nhánh Thái Bình - Công ty Cổ phần Dịch vụ Thương mại Tổng hợp Wincommerce</v>
          </cell>
        </row>
        <row r="751">
          <cell r="C751" t="str">
            <v>0008773</v>
          </cell>
          <cell r="D751" t="str">
            <v>Chi nhánh Thái Bình - Công ty Cổ phần Dịch vụ Thương mại Tổng hợp Wincommerce</v>
          </cell>
        </row>
        <row r="752">
          <cell r="C752" t="str">
            <v>0008774</v>
          </cell>
          <cell r="D752" t="str">
            <v>Chi nhánh Thái Nguyên - Công ty Cổ phần Dịch vụ Thương mại Tổng hợp Wincommerce</v>
          </cell>
        </row>
        <row r="753">
          <cell r="C753" t="str">
            <v>0008775</v>
          </cell>
          <cell r="D753" t="str">
            <v>Chi nhánh Thái Nguyên - Công ty Cổ phần Dịch vụ Thương mại Tổng hợp Wincommerce</v>
          </cell>
        </row>
        <row r="754">
          <cell r="C754" t="str">
            <v>0008776</v>
          </cell>
          <cell r="D754" t="str">
            <v>Chi nhánh Thái Nguyên - Công ty Cổ phần Dịch vụ Thương mại Tổng hợp Wincommerce</v>
          </cell>
        </row>
        <row r="755">
          <cell r="C755" t="str">
            <v>0008777</v>
          </cell>
          <cell r="D755" t="str">
            <v>Chi nhánh Thái Nguyên - Công ty Cổ phần Dịch vụ Thương mại Tổng hợp Wincommerce</v>
          </cell>
        </row>
        <row r="756">
          <cell r="C756" t="str">
            <v>0008778</v>
          </cell>
          <cell r="D756" t="str">
            <v>Chi nhánh Thái Nguyên - Công ty Cổ phần Dịch vụ Thương mại Tổng hợp Wincommerce</v>
          </cell>
        </row>
        <row r="757">
          <cell r="C757" t="str">
            <v>0008779</v>
          </cell>
          <cell r="D757" t="str">
            <v>Chi nhánh Thái Nguyên - Công ty Cổ phần Dịch vụ Thương mại Tổng hợp Wincommerce</v>
          </cell>
        </row>
        <row r="758">
          <cell r="C758" t="str">
            <v>0008780</v>
          </cell>
          <cell r="D758" t="str">
            <v>Chi nhánh Thái Nguyên - Công ty Cổ phần Dịch vụ Thương mại Tổng hợp Wincommerce</v>
          </cell>
        </row>
        <row r="759">
          <cell r="C759" t="str">
            <v>0008781</v>
          </cell>
          <cell r="D759" t="str">
            <v>Chi nhánh Lạng Sơn - Công ty Cổ phần Dịch vụ Thương mại Tổng hợp Wincommerce</v>
          </cell>
        </row>
        <row r="760">
          <cell r="C760" t="str">
            <v>0008782</v>
          </cell>
          <cell r="D760" t="str">
            <v>Chi nhánh Lạng Sơn - Công ty Cổ phần Dịch vụ Thương mại Tổng hợp Wincommerce</v>
          </cell>
        </row>
        <row r="761">
          <cell r="C761" t="str">
            <v>0008783</v>
          </cell>
          <cell r="D761" t="str">
            <v>Chi nhánh Lạng Sơn - Công ty Cổ phần Dịch vụ Thương mại Tổng hợp Wincommerce</v>
          </cell>
        </row>
        <row r="762">
          <cell r="C762" t="str">
            <v>0008784</v>
          </cell>
          <cell r="D762" t="str">
            <v>Chi nhánh Lạng Sơn - Công ty Cổ phần Dịch vụ Thương mại Tổng hợp Wincommerce</v>
          </cell>
        </row>
        <row r="763">
          <cell r="C763" t="str">
            <v>0008785</v>
          </cell>
          <cell r="D763" t="str">
            <v>Chi nhánh Tuyên Quang - Công ty Cổ phần Dịch vụ Thương mại Tổng hợp Wincommerce</v>
          </cell>
        </row>
        <row r="764">
          <cell r="C764" t="str">
            <v>0008786</v>
          </cell>
          <cell r="D764" t="str">
            <v>Chi nhánh Tuyên Quang - Công ty Cổ phần Dịch vụ Thương mại Tổng hợp Wincommerce</v>
          </cell>
        </row>
        <row r="765">
          <cell r="C765" t="str">
            <v>0008787</v>
          </cell>
          <cell r="D765" t="str">
            <v>Chi nhánh Tuyên Quang - Công ty Cổ phần Dịch vụ Thương mại Tổng hợp Wincommerce</v>
          </cell>
        </row>
        <row r="766">
          <cell r="C766" t="str">
            <v>0008788</v>
          </cell>
          <cell r="D766" t="str">
            <v>Chi nhánh Tuyên Quang - Công ty Cổ phần Dịch vụ Thương mại Tổng hợp Wincommerce</v>
          </cell>
        </row>
        <row r="767">
          <cell r="C767" t="str">
            <v>0008789</v>
          </cell>
          <cell r="D767" t="str">
            <v>Chi nhánh Tuyên Quang - Công ty Cổ phần Dịch vụ Thương mại Tổng hợp Wincommerce</v>
          </cell>
        </row>
        <row r="768">
          <cell r="C768" t="str">
            <v>0008790</v>
          </cell>
          <cell r="D768" t="str">
            <v>Chi nhánh Tuyên Quang - Công ty Cổ phần Dịch vụ Thương mại Tổng hợp Wincommerce</v>
          </cell>
        </row>
        <row r="769">
          <cell r="C769" t="str">
            <v>0008791</v>
          </cell>
          <cell r="D769" t="str">
            <v>Chi nhánh Tuyên Quang - Công ty Cổ phần Dịch vụ Thương mại Tổng hợp Wincommerce</v>
          </cell>
        </row>
        <row r="770">
          <cell r="C770" t="str">
            <v>0008792</v>
          </cell>
          <cell r="D770" t="str">
            <v>Chi nhánh Tuyên Quang - Công ty Cổ phần Dịch vụ Thương mại Tổng hợp Wincommerce</v>
          </cell>
        </row>
        <row r="771">
          <cell r="C771" t="str">
            <v>0008793</v>
          </cell>
          <cell r="D771" t="str">
            <v>Chi nhánh Tuyên Quang - Công ty Cổ phần Dịch vụ Thương mại Tổng hợp Wincommerce</v>
          </cell>
        </row>
        <row r="772">
          <cell r="C772" t="str">
            <v>0008794</v>
          </cell>
          <cell r="D772" t="str">
            <v>Chi nhánh Tuyên Quang - Công ty Cổ phần Dịch vụ Thương mại Tổng hợp Wincommerce</v>
          </cell>
        </row>
        <row r="773">
          <cell r="C773" t="str">
            <v>0008795</v>
          </cell>
          <cell r="D773" t="str">
            <v>Chi nhánh Tuyên Quang - Công ty Cổ phần Dịch vụ Thương mại Tổng hợp Wincommerce</v>
          </cell>
        </row>
        <row r="774">
          <cell r="C774" t="str">
            <v>0008796</v>
          </cell>
          <cell r="D774" t="str">
            <v>Chi nhánh Hòa Bình - Công ty Cổ phần Dịch vụ Thương mại Tổng hợp Wincommerce</v>
          </cell>
        </row>
        <row r="775">
          <cell r="C775" t="str">
            <v>0008797</v>
          </cell>
          <cell r="D775" t="str">
            <v>Chi nhánh Lai Châu - Công ty Cổ phần Dịch vụ Thương mại Tổng hợp Wincommerce</v>
          </cell>
        </row>
        <row r="776">
          <cell r="C776" t="str">
            <v>0008798</v>
          </cell>
          <cell r="D776" t="str">
            <v>Chi nhánh Bắc Kạn - Công ty Cổ phần Dịch vụ Thương mại Tổng hợp Wincommerce</v>
          </cell>
        </row>
        <row r="777">
          <cell r="C777" t="str">
            <v>0008799</v>
          </cell>
          <cell r="D777" t="str">
            <v>Chi nhánh Bình Dương - Công ty Cổ phần Dịch vụ Thương mại Tổng hợp Wincommerce</v>
          </cell>
        </row>
        <row r="778">
          <cell r="C778" t="str">
            <v>0008800</v>
          </cell>
          <cell r="D778" t="str">
            <v>Chi nhánh Hồ Chí Minh - Công ty Cổ phần Dịch vụ Thương mại Tổng hợp Wincommerce</v>
          </cell>
        </row>
        <row r="779">
          <cell r="C779" t="str">
            <v>0008806</v>
          </cell>
          <cell r="D779" t="str">
            <v>CÔNG TY TNHH MTV THỰC PHẨM SAIGON CO.OP</v>
          </cell>
        </row>
        <row r="780">
          <cell r="C780" t="str">
            <v>0008807</v>
          </cell>
          <cell r="D780" t="str">
            <v>CÔNG TY TNHH MTV THỰC PHẨM SAIGON CO.OP</v>
          </cell>
        </row>
        <row r="781">
          <cell r="C781" t="str">
            <v>0008808</v>
          </cell>
          <cell r="D781" t="str">
            <v>CHI NHÁNH LIÊN HIỆP HỢP TÁC XÃ THƯƠNG MẠI TP. HỒ CHÍ MINH - CO.OPMART TAM BÌNH</v>
          </cell>
        </row>
        <row r="782">
          <cell r="C782" t="str">
            <v>0008809</v>
          </cell>
          <cell r="D782" t="str">
            <v>CÔNG TY TNHH MTV THỰC PHẨM SAIGON CO.OP</v>
          </cell>
        </row>
        <row r="783">
          <cell r="C783" t="str">
            <v>0008810</v>
          </cell>
          <cell r="D783" t="str">
            <v>CÔNG TY TNHH MTV THỰC PHẨM SAIGON CO.OP</v>
          </cell>
        </row>
        <row r="784">
          <cell r="C784" t="str">
            <v>0008811</v>
          </cell>
          <cell r="D784" t="str">
            <v>CÔNG TY TNHH MTV THỰC PHẨM SAIGON CO.OP</v>
          </cell>
        </row>
        <row r="785">
          <cell r="C785" t="str">
            <v>0008812</v>
          </cell>
          <cell r="D785" t="str">
            <v>CÔNG TY TNHH MTV THỰC PHẨM SAIGON CO.OP</v>
          </cell>
        </row>
        <row r="786">
          <cell r="C786" t="str">
            <v>0008813</v>
          </cell>
          <cell r="D786" t="str">
            <v>CÔNG TY TNHH MTV THỰC PHẨM SAIGON CO.OP</v>
          </cell>
        </row>
        <row r="787">
          <cell r="C787" t="str">
            <v>0008814</v>
          </cell>
          <cell r="D787" t="str">
            <v>TRUNG TÂM ĐIỀU HÀNH SatraFoods</v>
          </cell>
        </row>
        <row r="788">
          <cell r="C788" t="str">
            <v>0008815</v>
          </cell>
          <cell r="D788" t="str">
            <v>CÔNG TY TNHH MTV THỰC PHẨM SAIGON CO.OP</v>
          </cell>
        </row>
        <row r="789">
          <cell r="C789" t="str">
            <v>0008816</v>
          </cell>
          <cell r="D789" t="str">
            <v>CÔNG TY TNHH MTV THỰC PHẨM SAIGON CO.OP</v>
          </cell>
        </row>
        <row r="790">
          <cell r="C790" t="str">
            <v>0008817</v>
          </cell>
          <cell r="D790" t="str">
            <v>CÔNG TY TNHH SAIGON CO-OP FAIRPRICE</v>
          </cell>
        </row>
        <row r="791">
          <cell r="C791" t="str">
            <v>0008818</v>
          </cell>
          <cell r="D791" t="str">
            <v>Chi nhánh Yên Bái - Công ty Cổ phần Dịch vụ Thương mại Tổng hợp Wincommerce</v>
          </cell>
        </row>
        <row r="792">
          <cell r="C792" t="str">
            <v>0008819</v>
          </cell>
          <cell r="D792" t="str">
            <v>Chi nhánh Phú Thọ - Công ty Cổ phần Dịch vụ Thương mại Tổng hợp Wincommerce</v>
          </cell>
        </row>
        <row r="793">
          <cell r="C793" t="str">
            <v>0008820</v>
          </cell>
          <cell r="D793" t="str">
            <v>CÔNG TY TNHH MTV THỰC PHẨM SAIGON CO.OP</v>
          </cell>
        </row>
        <row r="794">
          <cell r="C794" t="str">
            <v>0008821</v>
          </cell>
          <cell r="D794" t="str">
            <v>CÔNG TY TNHH MỘT THÀNH VIÊN CO.OP FINELIFE</v>
          </cell>
        </row>
        <row r="795">
          <cell r="C795" t="str">
            <v>0008822</v>
          </cell>
          <cell r="D795" t="str">
            <v>CÔNG TY TNHH MỘT THÀNH VIÊN HỘI NHẬP PHÁT TRIỂN ĐÔNG HƯNG</v>
          </cell>
        </row>
        <row r="796">
          <cell r="C796" t="str">
            <v>0008823</v>
          </cell>
          <cell r="D796" t="str">
            <v>CÔNG TY TNHH MTV THỰC PHẨM SAIGON CO.OP</v>
          </cell>
        </row>
        <row r="797">
          <cell r="C797" t="str">
            <v>0008824</v>
          </cell>
          <cell r="D797" t="str">
            <v>CÔNG TY TNHH MTV SÀI SÒN COOP NAM SÀI GÒN</v>
          </cell>
        </row>
        <row r="798">
          <cell r="C798" t="str">
            <v>0008825</v>
          </cell>
          <cell r="D798" t="str">
            <v>CÔNG TY TNHH MTV THỰC PHẨM SAIGON CO.OP</v>
          </cell>
        </row>
        <row r="799">
          <cell r="C799" t="str">
            <v>0008826</v>
          </cell>
          <cell r="D799" t="str">
            <v>CÔNG TY TNHH MTV THỰC PHẨM SAIGON CO.OP</v>
          </cell>
        </row>
        <row r="800">
          <cell r="C800" t="str">
            <v>0008827</v>
          </cell>
          <cell r="D800" t="str">
            <v>CÔNG TY TNHH MTV THỰC PHẨM SAIGON CO.OP</v>
          </cell>
        </row>
        <row r="801">
          <cell r="C801" t="str">
            <v>0008828</v>
          </cell>
          <cell r="D801" t="str">
            <v>TRUNG TÂM ĐIỀU HÀNH SatraFoods</v>
          </cell>
        </row>
        <row r="802">
          <cell r="C802" t="str">
            <v>0008829</v>
          </cell>
          <cell r="D802" t="str">
            <v>CN LIÊN HIỆP HTX TM TP.HCM - CO.OPMART BÌNH TÂN 2</v>
          </cell>
        </row>
        <row r="803">
          <cell r="C803" t="str">
            <v>0008830</v>
          </cell>
          <cell r="D803" t="str">
            <v>Công ty TNHH dịch vụ EB</v>
          </cell>
        </row>
        <row r="804">
          <cell r="C804" t="str">
            <v>0008831</v>
          </cell>
          <cell r="D804" t="str">
            <v>CÔNG TY TNHH SAIGON CO-OP FAIRPRICE</v>
          </cell>
        </row>
        <row r="805">
          <cell r="C805" t="str">
            <v>0008832</v>
          </cell>
          <cell r="D805" t="str">
            <v>CÔNG TY TNHH MTV THỰC PHẨM SAIGON CO.OP</v>
          </cell>
        </row>
        <row r="806">
          <cell r="C806" t="str">
            <v>0008833</v>
          </cell>
          <cell r="D806" t="str">
            <v>CÔNG TY TNHH MTV THỰC PHẨM SAIGON CO.OP</v>
          </cell>
        </row>
        <row r="807">
          <cell r="C807" t="str">
            <v>0008834</v>
          </cell>
          <cell r="D807" t="str">
            <v>CÔNG TY TNHH MTV THỰC PHẨM SAIGON CO.OP</v>
          </cell>
        </row>
        <row r="808">
          <cell r="C808" t="str">
            <v>0008835</v>
          </cell>
          <cell r="D808" t="str">
            <v>CÔNG TY TNHH THƯƠNG MẠI- DỊCH VỤ-  XUẤT NHẬP KHẨU THỰC PHẨM HƯNG THỊNH</v>
          </cell>
        </row>
        <row r="809">
          <cell r="C809" t="str">
            <v>0008836</v>
          </cell>
          <cell r="D809" t="str">
            <v>CÔNG TY TNHH MTV THỰC PHẨM SAIGON CO.OP</v>
          </cell>
        </row>
        <row r="810">
          <cell r="C810" t="str">
            <v>0008837</v>
          </cell>
          <cell r="D810" t="str">
            <v>TRUNG TÂM ĐIỀU HÀNH SatraFoods</v>
          </cell>
        </row>
        <row r="811">
          <cell r="C811" t="str">
            <v>0008838</v>
          </cell>
          <cell r="D811" t="str">
            <v>TRUNG TÂM ĐIỀU HÀNH SatraFoods</v>
          </cell>
        </row>
        <row r="812">
          <cell r="C812" t="str">
            <v>0008839</v>
          </cell>
          <cell r="D812" t="str">
            <v>CÔNG TY TNHH TMDV TRUNG MỸ TÂY</v>
          </cell>
        </row>
        <row r="813">
          <cell r="C813" t="str">
            <v>0008840</v>
          </cell>
          <cell r="D813" t="str">
            <v>CÔNG TY TNHH MỘT THÀNH VIÊN SÀI GÒN CO.OP THẮNG LỢI</v>
          </cell>
        </row>
        <row r="814">
          <cell r="C814" t="str">
            <v>0008841</v>
          </cell>
          <cell r="D814" t="str">
            <v>TRUNG TÂM ĐIỀU HÀNH SatraFoods</v>
          </cell>
        </row>
        <row r="815">
          <cell r="C815" t="str">
            <v>0008842</v>
          </cell>
          <cell r="D815" t="str">
            <v>CÔNG TY TNHH MỘT THÀNH VIÊN SÀI GÒN CO.OP HÓC MÔN</v>
          </cell>
        </row>
        <row r="816">
          <cell r="C816" t="str">
            <v>0008843</v>
          </cell>
          <cell r="D816" t="str">
            <v>CÔNG TY TNHH MTV THỰC PHẨM SAIGON CO.OP</v>
          </cell>
        </row>
        <row r="817">
          <cell r="C817" t="str">
            <v>0008844</v>
          </cell>
          <cell r="D817" t="str">
            <v>CÔNG TY TNHH MỘT THÀNH VIÊN SÀI GÒN CO.OP XA LỘ HÀ NỘI</v>
          </cell>
        </row>
        <row r="818">
          <cell r="C818" t="str">
            <v>0008845</v>
          </cell>
          <cell r="D818" t="str">
            <v>CÔNG TY TNHH MTV THỰC PHẨM SAIGON CO.OP</v>
          </cell>
        </row>
        <row r="819">
          <cell r="C819" t="str">
            <v>0008846</v>
          </cell>
          <cell r="D819" t="str">
            <v>CÔNG TY TNHH MTV THỰC PHẨM SAIGON CO.OP</v>
          </cell>
        </row>
        <row r="820">
          <cell r="C820" t="str">
            <v>0008847</v>
          </cell>
          <cell r="D820" t="str">
            <v>CÔNG TY TNHH MTV THỰC PHẨM SAIGON CO.OP</v>
          </cell>
        </row>
        <row r="821">
          <cell r="C821" t="str">
            <v>0008848</v>
          </cell>
          <cell r="D821" t="str">
            <v>CÔNG TY TNHH MỘT THÀNH VIÊN SÀI GÒN CO.OP PHÚ LÂM</v>
          </cell>
        </row>
        <row r="822">
          <cell r="C822" t="str">
            <v>0008849</v>
          </cell>
          <cell r="D822" t="str">
            <v>CÔNG TY TNHH MTV THỰC PHẨM SAIGON CO.OP</v>
          </cell>
        </row>
        <row r="823">
          <cell r="C823" t="str">
            <v>0008850</v>
          </cell>
          <cell r="D823" t="str">
            <v>CÔNG TY TNHH MTV THỰC PHẨM SAIGON CO.OP</v>
          </cell>
        </row>
        <row r="824">
          <cell r="C824" t="str">
            <v>0008851</v>
          </cell>
          <cell r="D824" t="str">
            <v>CÔNG TY CỔ PHẦN TRUNG TÂM THƯƠNG MẠI LOTTE VIỆT NAM- CHI NHÁNH GÒ VẤP</v>
          </cell>
        </row>
        <row r="825">
          <cell r="C825" t="str">
            <v>0008852</v>
          </cell>
          <cell r="D825" t="str">
            <v>CÔNG TY TNHH THƯƠNG MẠI DỊCH VỤ ĐỒNG THỊNH</v>
          </cell>
        </row>
        <row r="826">
          <cell r="C826" t="str">
            <v>0008853</v>
          </cell>
          <cell r="D826" t="str">
            <v>CÔNG TY TNHH MỘT THÀNH VIÊN SÀI GÒN CO.OP NHIÊU LỘC</v>
          </cell>
        </row>
        <row r="827">
          <cell r="C827" t="str">
            <v>0008854</v>
          </cell>
          <cell r="D827" t="str">
            <v>CÔNG TY TNHH MỘT THÀNH VIÊN SÀI GÒN CO.OP BẢO LỘC</v>
          </cell>
        </row>
        <row r="828">
          <cell r="C828" t="str">
            <v>0008855</v>
          </cell>
          <cell r="D828" t="str">
            <v>Chi nhánh Hà Nội - Công ty Cổ phần Dịch vụ Thương mại Tổng hợp Wincommerce</v>
          </cell>
        </row>
        <row r="829">
          <cell r="C829" t="str">
            <v>0008856</v>
          </cell>
          <cell r="D829" t="str">
            <v>Chi nhánh Hà Nội - Công ty Cổ phần Dịch vụ Thương mại Tổng hợp Wincommerce</v>
          </cell>
        </row>
        <row r="830">
          <cell r="C830" t="str">
            <v>0008857</v>
          </cell>
          <cell r="D830" t="str">
            <v>Chi nhánh Hà Nội - Công ty Cổ phần Dịch vụ Thương mại Tổng hợp Wincommerce</v>
          </cell>
        </row>
        <row r="831">
          <cell r="C831" t="str">
            <v>0008858</v>
          </cell>
          <cell r="D831" t="str">
            <v>Chi nhánh Hà Nội - Công ty Cổ phần Dịch vụ Thương mại Tổng hợp Wincommerce</v>
          </cell>
        </row>
        <row r="832">
          <cell r="C832" t="str">
            <v>0008859</v>
          </cell>
          <cell r="D832" t="str">
            <v>Chi nhánh Hà Nội - Công ty Cổ phần Dịch vụ Thương mại Tổng hợp Wincommerce</v>
          </cell>
        </row>
        <row r="833">
          <cell r="C833" t="str">
            <v>0008860</v>
          </cell>
          <cell r="D833" t="str">
            <v>Chi nhánh Hà Nội - Công ty Cổ phần Dịch vụ Thương mại Tổng hợp Wincommerce</v>
          </cell>
        </row>
        <row r="834">
          <cell r="C834" t="str">
            <v>0008861</v>
          </cell>
          <cell r="D834" t="str">
            <v>Chi nhánh Hải Phòng - Công ty Cổ phần Dịch vụ Thương mại Tổng hợp Wincommerce</v>
          </cell>
        </row>
        <row r="835">
          <cell r="C835" t="str">
            <v>0008862</v>
          </cell>
          <cell r="D835" t="str">
            <v>Chi nhánh Hà Tĩnh - Công ty Cổ phần Dịch vụ Thương mại Tổng hợp Wincommerce</v>
          </cell>
        </row>
        <row r="836">
          <cell r="C836" t="str">
            <v>0008863</v>
          </cell>
          <cell r="D836" t="str">
            <v>Chi nhánh Hà Nội - Công ty Cổ phần Dịch vụ Thương mại Tổng hợp Wincommerce</v>
          </cell>
        </row>
        <row r="837">
          <cell r="C837" t="str">
            <v>0008864</v>
          </cell>
          <cell r="D837" t="str">
            <v>Chi nhánh Hà Nội - Công ty Cổ phần Dịch vụ Thương mại Tổng hợp Wincommerce</v>
          </cell>
        </row>
        <row r="838">
          <cell r="C838" t="str">
            <v>0008865</v>
          </cell>
          <cell r="D838" t="str">
            <v>Chi nhánh Hà Nội - Công ty Cổ phần Dịch vụ Thương mại Tổng hợp Wincommerce</v>
          </cell>
        </row>
        <row r="839">
          <cell r="C839" t="str">
            <v>0008866</v>
          </cell>
          <cell r="D839" t="str">
            <v>Chi nhánh Hà Nội - Công ty Cổ phần Dịch vụ Thương mại Tổng hợp Wincommerce</v>
          </cell>
        </row>
        <row r="840">
          <cell r="C840" t="str">
            <v>0008867</v>
          </cell>
          <cell r="D840" t="str">
            <v>Chi nhánh Hà Nội - Công ty Cổ phần Dịch vụ Thương mại Tổng hợp Wincommerce</v>
          </cell>
        </row>
        <row r="841">
          <cell r="C841" t="str">
            <v>0008868</v>
          </cell>
          <cell r="D841" t="str">
            <v>Chi nhánh Hà Nội - Công ty Cổ phần Dịch vụ Thương mại Tổng hợp Wincommerce</v>
          </cell>
        </row>
        <row r="842">
          <cell r="C842" t="str">
            <v>0008869</v>
          </cell>
          <cell r="D842" t="str">
            <v>Chi nhánh Hà Nội - Công ty Cổ phần Dịch vụ Thương mại Tổng hợp Wincommerce</v>
          </cell>
        </row>
        <row r="843">
          <cell r="C843" t="str">
            <v>0008870</v>
          </cell>
          <cell r="D843" t="str">
            <v>CHI NHÁNH- CÔNG TY TNHH MTV THỰC PHẨM SAIGON CO.OP- CO.OP FOOD MIỀN BẮC</v>
          </cell>
        </row>
        <row r="844">
          <cell r="C844" t="str">
            <v>0008871</v>
          </cell>
          <cell r="D844" t="str">
            <v>CHI NHÁNH- CÔNG TY TNHH MTV THỰC PHẨM SAIGON CO.OP- CO.OP FOOD MIỀN BẮC</v>
          </cell>
        </row>
        <row r="845">
          <cell r="C845" t="str">
            <v>0008872</v>
          </cell>
          <cell r="D845" t="str">
            <v>Chi nhánh Hà Nội - Công ty Cổ phần Dịch vụ Thương mại Tổng hợp Wincommerce</v>
          </cell>
        </row>
        <row r="846">
          <cell r="C846" t="str">
            <v>0008873</v>
          </cell>
          <cell r="D846" t="str">
            <v>Chi nhánh Hà Nội - Công ty Cổ phần Dịch vụ Thương mại Tổng hợp Wincommerce</v>
          </cell>
        </row>
        <row r="847">
          <cell r="C847" t="str">
            <v>0008874</v>
          </cell>
          <cell r="D847" t="str">
            <v>Chi nhánh Hà Nội - Công ty Cổ phần Dịch vụ Thương mại Tổng hợp Wincommerce</v>
          </cell>
        </row>
        <row r="848">
          <cell r="C848" t="str">
            <v>0008875</v>
          </cell>
          <cell r="D848" t="str">
            <v>Chi nhánh Hà Nội - Công ty Cổ phần Dịch vụ Thương mại Tổng hợp Wincommerce</v>
          </cell>
        </row>
        <row r="849">
          <cell r="C849" t="str">
            <v>0008876</v>
          </cell>
          <cell r="D849" t="str">
            <v>Chi nhánh Nghệ An - Công ty Cổ phần Dịch vụ Thương mại Tổng hợp Wincommerce</v>
          </cell>
        </row>
        <row r="850">
          <cell r="C850" t="str">
            <v>0008877</v>
          </cell>
          <cell r="D850" t="str">
            <v>Chi nhánh Hòa Bình - Công ty Cổ phần Dịch vụ Thương mại Tổng hợp Wincommerce</v>
          </cell>
        </row>
        <row r="851">
          <cell r="C851" t="str">
            <v>0008878</v>
          </cell>
          <cell r="D851" t="str">
            <v>Chi nhánh Hà Nội - Công ty Cổ phần Dịch vụ Thương mại Tổng hợp Wincommerce</v>
          </cell>
        </row>
        <row r="852">
          <cell r="C852" t="str">
            <v>0008879</v>
          </cell>
          <cell r="D852" t="str">
            <v>Chi nhánh Hà Nội - Công ty Cổ phần Dịch vụ Thương mại Tổng hợp Wincommerce</v>
          </cell>
        </row>
        <row r="853">
          <cell r="C853" t="str">
            <v>0008880</v>
          </cell>
          <cell r="D853" t="str">
            <v>Chi Nhánh Hạ Long-Công Ty Cổ Phần Dịch Vụ Thương Mại Tổng Hợp Vincommerce</v>
          </cell>
        </row>
        <row r="854">
          <cell r="C854" t="str">
            <v>0008881</v>
          </cell>
          <cell r="D854" t="str">
            <v>Chi nhánh Hà Nội - Công ty Cổ phần Dịch vụ Thương mại Tổng hợp Wincommerce</v>
          </cell>
        </row>
        <row r="855">
          <cell r="C855" t="str">
            <v>0008882</v>
          </cell>
          <cell r="D855" t="str">
            <v>Chi nhánh Bến Tre - Công ty Cổ phần Dịch vụ Thương mại Tổng hợp Vincommerce</v>
          </cell>
        </row>
        <row r="856">
          <cell r="C856" t="str">
            <v>0008883</v>
          </cell>
          <cell r="D856" t="str">
            <v>Chi nhánh Thành phố Hồ Chí Minh Công ty Cổ phần Dịch vụ Thương mại Tổng hợp Vincommerce</v>
          </cell>
        </row>
        <row r="857">
          <cell r="C857" t="str">
            <v>0008884</v>
          </cell>
          <cell r="D857" t="str">
            <v>Chi Nhánh Hạ Long-Công Ty Cổ Phần Dịch Vụ Thương Mại Tổng Hợp Vincommerce</v>
          </cell>
        </row>
        <row r="858">
          <cell r="C858" t="str">
            <v>0008885</v>
          </cell>
          <cell r="D858" t="str">
            <v>Chi nhánh Hà Nội - Công ty Cổ phần Dịch vụ Thương mại Tổng hợp Wincommerce</v>
          </cell>
        </row>
        <row r="859">
          <cell r="C859" t="str">
            <v>0008886</v>
          </cell>
          <cell r="D859" t="str">
            <v>Chi nhánh Lạng Sơn - Công ty Cổ phần Dịch vụ Thương mại Tổng hợp Wincommerce</v>
          </cell>
        </row>
        <row r="860">
          <cell r="C860" t="str">
            <v>0008887</v>
          </cell>
          <cell r="D860" t="str">
            <v>Chi nhánh Hà Nội - Công ty Cổ phần Dịch vụ Thương mại Tổng hợp Wincommerce</v>
          </cell>
        </row>
        <row r="861">
          <cell r="C861" t="str">
            <v>0008888</v>
          </cell>
          <cell r="D861" t="str">
            <v>Chi nhánh Hà Nội - Công ty Cổ phần Dịch vụ Thương mại Tổng hợp Wincommerce</v>
          </cell>
        </row>
        <row r="862">
          <cell r="C862" t="str">
            <v>0008889</v>
          </cell>
          <cell r="D862" t="str">
            <v>Chi nhánh Hà Nội - Công ty Cổ phần Dịch vụ Thương mại Tổng hợp Wincommerce</v>
          </cell>
        </row>
        <row r="863">
          <cell r="C863" t="str">
            <v>0008890</v>
          </cell>
          <cell r="D863" t="str">
            <v>Chi nhánh Thành phố Hồ Chí Minh Công ty Cổ phần Dịch vụ Thương mại Tổng hợp Vincommerce</v>
          </cell>
        </row>
        <row r="864">
          <cell r="C864" t="str">
            <v>0008891</v>
          </cell>
          <cell r="D864" t="str">
            <v>Chi nhánh Thái Bình - Công ty Cổ phần Dịch vụ Thương mại Tổng hợp Wincommerce</v>
          </cell>
        </row>
        <row r="865">
          <cell r="C865" t="str">
            <v>0008892</v>
          </cell>
          <cell r="D865" t="str">
            <v>Chi nhánh Hà Nội - Công ty Cổ phần Dịch vụ Thương mại Tổng hợp Wincommerce</v>
          </cell>
        </row>
        <row r="866">
          <cell r="C866" t="str">
            <v>0008893</v>
          </cell>
          <cell r="D866" t="str">
            <v>Chi nhánh Hà Nội - Công ty Cổ phần Dịch vụ Thương mại Tổng hợp Wincommerce</v>
          </cell>
        </row>
        <row r="867">
          <cell r="C867" t="str">
            <v>0008894</v>
          </cell>
          <cell r="D867" t="str">
            <v>Chi nhánh Hòa Bình - Công ty Cổ phần Dịch vụ Thương mại Tổng hợp Wincommerce</v>
          </cell>
        </row>
        <row r="868">
          <cell r="C868" t="str">
            <v>0008895</v>
          </cell>
          <cell r="D868" t="str">
            <v>Chi nhánh Hà Nội - Công ty Cổ phần Dịch vụ Thương mại Tổng hợp Wincommerce</v>
          </cell>
        </row>
        <row r="869">
          <cell r="C869" t="str">
            <v>0008896</v>
          </cell>
          <cell r="D869" t="str">
            <v>Chi nhánh Hà Nội - Công ty Cổ phần Dịch vụ Thương mại Tổng hợp Wincommerce</v>
          </cell>
        </row>
        <row r="870">
          <cell r="C870" t="str">
            <v>0008897</v>
          </cell>
          <cell r="D870" t="str">
            <v>Chi nhánh Thanh Hóa - Công ty Cổ phần Dịch vụ Thương mại Tổng hợp Wincommerce</v>
          </cell>
        </row>
        <row r="871">
          <cell r="C871" t="str">
            <v>0008898</v>
          </cell>
          <cell r="D871" t="str">
            <v>Chi nhánh Hà Tĩnh - Công ty Cổ phần Dịch vụ Thương mại Tổng hợp Wincommerce</v>
          </cell>
        </row>
        <row r="872">
          <cell r="C872" t="str">
            <v>0008900</v>
          </cell>
          <cell r="D872" t="str">
            <v>Chi nhánh Hải Phòng - Công ty Cổ phần Dịch vụ Thương mại Tổng hợp Wincommerce</v>
          </cell>
        </row>
        <row r="873">
          <cell r="C873" t="str">
            <v>0008901</v>
          </cell>
          <cell r="D873" t="str">
            <v>Chi nhánh Hà Nội - Công ty Cổ phần Dịch vụ Thương mại Tổng hợp Wincommerce</v>
          </cell>
        </row>
        <row r="874">
          <cell r="C874" t="str">
            <v>0008902</v>
          </cell>
          <cell r="D874" t="str">
            <v>Chi nhánh Sơn La - Công ty Cổ phần Dịch vụ Thương mại Tổng hợp Wincommerce</v>
          </cell>
        </row>
        <row r="875">
          <cell r="C875" t="str">
            <v>0008903</v>
          </cell>
          <cell r="D875" t="str">
            <v>Chi nhánh Yên Bái - Công ty Cổ phần Dịch vụ Thương mại Tổng hợp Wincommerce</v>
          </cell>
        </row>
        <row r="876">
          <cell r="C876" t="str">
            <v>0008904</v>
          </cell>
          <cell r="D876" t="str">
            <v>Chi nhánh Hà Nội - Công ty Cổ phần Dịch vụ Thương mại Tổng hợp Wincommerce</v>
          </cell>
        </row>
        <row r="877">
          <cell r="C877" t="str">
            <v>0008905</v>
          </cell>
          <cell r="D877" t="str">
            <v>Chi nhánh Hà Nội - Công ty Cổ phần Dịch vụ Thương mại Tổng hợp Wincommerce</v>
          </cell>
        </row>
        <row r="878">
          <cell r="C878" t="str">
            <v>0008906</v>
          </cell>
          <cell r="D878" t="str">
            <v>Chi nhánh Nghệ An - Công ty Cổ phần Dịch vụ Thương mại Tổng hợp Wincommerce</v>
          </cell>
        </row>
        <row r="879">
          <cell r="C879" t="str">
            <v>0008909</v>
          </cell>
          <cell r="D879" t="str">
            <v>Chi nhánh Phú Thọ - Công ty Cổ phần Dịch vụ Thương mại Tổng hợp Wincommerce</v>
          </cell>
        </row>
        <row r="880">
          <cell r="C880" t="str">
            <v>0008910</v>
          </cell>
          <cell r="D880" t="str">
            <v>Chi nhánh Hà Nội - Công ty Cổ phần Dịch vụ Thương mại Tổng hợp Wincommerce</v>
          </cell>
        </row>
        <row r="881">
          <cell r="C881" t="str">
            <v>0008911</v>
          </cell>
          <cell r="D881" t="str">
            <v>Chi nhánh Hà Nội - Công ty Cổ phần Dịch vụ Thương mại Tổng hợp Wincommerce</v>
          </cell>
        </row>
        <row r="882">
          <cell r="C882" t="str">
            <v>0008912</v>
          </cell>
          <cell r="D882" t="str">
            <v>Chi nhánh Hà Nội - Công ty Cổ phần Dịch vụ Thương mại Tổng hợp Wincommerce</v>
          </cell>
        </row>
        <row r="883">
          <cell r="C883" t="str">
            <v>0008913</v>
          </cell>
          <cell r="D883" t="str">
            <v>Chi nhánh Hà Nội - Công ty Cổ phần Dịch vụ Thương mại Tổng hợp Wincommerce</v>
          </cell>
        </row>
        <row r="884">
          <cell r="C884" t="str">
            <v>0008915</v>
          </cell>
          <cell r="D884" t="str">
            <v>Chi nhánh Nghệ An - Công ty Cổ phần Dịch vụ Thương mại Tổng hợp Wincommerce</v>
          </cell>
        </row>
        <row r="885">
          <cell r="C885" t="str">
            <v>0008916</v>
          </cell>
          <cell r="D885" t="str">
            <v>Chi nhánh Hà Nội - Công ty Cổ phần Dịch vụ Thương mại Tổng hợp Wincommerce</v>
          </cell>
        </row>
        <row r="886">
          <cell r="C886" t="str">
            <v>0008917</v>
          </cell>
          <cell r="D886" t="str">
            <v>Chi nhánh Hà Nội - Công ty Cổ phần Dịch vụ Thương mại Tổng hợp Wincommerce</v>
          </cell>
        </row>
        <row r="887">
          <cell r="C887" t="str">
            <v>0008918</v>
          </cell>
          <cell r="D887" t="str">
            <v>Chi nhánh Hà Nội - Công ty Cổ phần Dịch vụ Thương mại Tổng hợp Wincommerce</v>
          </cell>
        </row>
        <row r="888">
          <cell r="C888" t="str">
            <v>0008919</v>
          </cell>
          <cell r="D888" t="str">
            <v>Chi nhánh Hà Nội - Công ty Cổ phần Dịch vụ Thương mại Tổng hợp Wincommerce</v>
          </cell>
        </row>
        <row r="889">
          <cell r="C889" t="str">
            <v>0008920</v>
          </cell>
          <cell r="D889" t="str">
            <v>Chi nhánh Bà Rịa - Vũng Tàu - Công ty Cổ phần Dịch vụ Thương mại Tổng hợp Wincommerce</v>
          </cell>
        </row>
        <row r="890">
          <cell r="C890" t="str">
            <v>0008922</v>
          </cell>
          <cell r="D890" t="str">
            <v>Chi nhánh Hà Nội - Công ty Cổ phần Dịch vụ Thương mại Tổng hợp Wincommerce</v>
          </cell>
        </row>
        <row r="891">
          <cell r="C891" t="str">
            <v>0008923</v>
          </cell>
          <cell r="D891" t="str">
            <v>Chi nhánh Bắc Ninh - Công ty Cổ phần Dịch vụ Thương mại Tổng hợp Wincommerce</v>
          </cell>
        </row>
        <row r="892">
          <cell r="C892" t="str">
            <v>0008925</v>
          </cell>
          <cell r="D892" t="str">
            <v>Chi nhánh Yên Bái - Công ty Cổ phần Dịch vụ Thương mại Tổng hợp Wincommerce</v>
          </cell>
        </row>
        <row r="893">
          <cell r="C893" t="str">
            <v>0008926</v>
          </cell>
          <cell r="D893" t="str">
            <v>Chi nhánh Ninh Bình - Công ty Cổ phần Dịch vụ Thương mại Tổng hợp Wincommerce</v>
          </cell>
        </row>
        <row r="894">
          <cell r="C894" t="str">
            <v>0008927</v>
          </cell>
          <cell r="D894" t="str">
            <v>Chi nhánh Hà Nội - Công ty Cổ phần Dịch vụ Thương mại Tổng hợp Wincommerce</v>
          </cell>
        </row>
        <row r="895">
          <cell r="C895" t="str">
            <v>0008928</v>
          </cell>
          <cell r="D895" t="str">
            <v>Chi nhánh Hà Nội - Công ty Cổ phần Dịch vụ Thương mại Tổng hợp Wincommerce</v>
          </cell>
        </row>
        <row r="896">
          <cell r="C896" t="str">
            <v>0008929</v>
          </cell>
          <cell r="D896" t="str">
            <v>Chi nhánh Hà Nội - Công ty Cổ phần Dịch vụ Thương mại Tổng hợp Wincommerce</v>
          </cell>
        </row>
        <row r="897">
          <cell r="C897" t="str">
            <v>0008930</v>
          </cell>
          <cell r="D897" t="str">
            <v>Chi nhánh Hà Nội - Công ty Cổ phần Dịch vụ Thương mại Tổng hợp Wincommerce</v>
          </cell>
        </row>
        <row r="898">
          <cell r="C898" t="str">
            <v>0008931</v>
          </cell>
          <cell r="D898" t="str">
            <v>Chi nhánh Hà Nội - Công ty Cổ phần Dịch vụ Thương mại Tổng hợp Wincommerce</v>
          </cell>
        </row>
        <row r="899">
          <cell r="C899" t="str">
            <v>0008932</v>
          </cell>
          <cell r="D899" t="str">
            <v>Chi nhánh Hà Nội - Công ty Cổ phần Dịch vụ Thương mại Tổng hợp Wincommerce</v>
          </cell>
        </row>
        <row r="900">
          <cell r="C900" t="str">
            <v>0008933</v>
          </cell>
          <cell r="D900" t="str">
            <v>Chi nhánh Hà Nội - Công ty Cổ phần Dịch vụ Thương mại Tổng hợp Wincommerce</v>
          </cell>
        </row>
        <row r="901">
          <cell r="C901" t="str">
            <v>0008934</v>
          </cell>
          <cell r="D901" t="str">
            <v>Chi nhánh Hà Nội - Công ty Cổ phần Dịch vụ Thương mại Tổng hợp Wincommerce</v>
          </cell>
        </row>
        <row r="902">
          <cell r="C902" t="str">
            <v>0008935</v>
          </cell>
          <cell r="D902" t="str">
            <v>Chi nhánh Hà Nội - Công ty Cổ phần Dịch vụ Thương mại Tổng hợp Wincommerce</v>
          </cell>
        </row>
        <row r="903">
          <cell r="C903" t="str">
            <v>0008936</v>
          </cell>
          <cell r="D903" t="str">
            <v>Chi nhánh Hà Nội - Công ty Cổ phần Dịch vụ Thương mại Tổng hợp Wincommerce</v>
          </cell>
        </row>
        <row r="904">
          <cell r="C904" t="str">
            <v>0008937</v>
          </cell>
          <cell r="D904" t="str">
            <v>Chi nhánh Hà Nội - Công ty Cổ phần Dịch vụ Thương mại Tổng hợp Wincommerce</v>
          </cell>
        </row>
        <row r="905">
          <cell r="C905" t="str">
            <v>0008938</v>
          </cell>
          <cell r="D905" t="str">
            <v>Chi nhánh Hà Nội - Công ty Cổ phần Dịch vụ Thương mại Tổng hợp Wincommerce</v>
          </cell>
        </row>
        <row r="906">
          <cell r="C906" t="str">
            <v>0008941</v>
          </cell>
          <cell r="D906" t="str">
            <v>Chi nhánh Thành phố Hồ Chí Minh Công ty Cổ phần Dịch vụ Thương mại Tổng hợp Vincommerce</v>
          </cell>
        </row>
        <row r="907">
          <cell r="C907" t="str">
            <v>0008942</v>
          </cell>
          <cell r="D907" t="str">
            <v>Chi nhánh Thành phố Hồ Chí Minh Công ty Cổ phần Dịch vụ Thương mại Tổng hợp Vincommerce</v>
          </cell>
        </row>
        <row r="908">
          <cell r="C908" t="str">
            <v>0008943</v>
          </cell>
          <cell r="D908" t="str">
            <v>Chi nhánh Thành phố Hồ Chí Minh Công ty Cổ phần Dịch vụ Thương mại Tổng hợp Vincommerce</v>
          </cell>
        </row>
        <row r="909">
          <cell r="C909" t="str">
            <v>0008944</v>
          </cell>
          <cell r="D909" t="str">
            <v>Chi nhánh Thành phố Hồ Chí Minh Công ty Cổ phần Dịch vụ Thương mại Tổng hợp Vincommerce</v>
          </cell>
        </row>
        <row r="910">
          <cell r="C910" t="str">
            <v>0008945</v>
          </cell>
          <cell r="D910" t="str">
            <v>Chi nhánh Thành phố Hồ Chí Minh Công ty Cổ phần Dịch vụ Thương mại Tổng hợp Vincommerce</v>
          </cell>
        </row>
        <row r="911">
          <cell r="C911" t="str">
            <v>0008946</v>
          </cell>
          <cell r="D911" t="str">
            <v>Chi nhánh Thành phố Hồ Chí Minh Công ty Cổ phần Dịch vụ Thương mại Tổng hợp Vincommerce</v>
          </cell>
        </row>
        <row r="912">
          <cell r="C912" t="str">
            <v>0008947</v>
          </cell>
          <cell r="D912" t="str">
            <v>Chi nhánh Thành phố Hồ Chí Minh Công ty Cổ phần Dịch vụ Thương mại Tổng hợp Vincommerce</v>
          </cell>
        </row>
        <row r="913">
          <cell r="C913" t="str">
            <v>0008949</v>
          </cell>
          <cell r="D913" t="str">
            <v>Chi nhánh Hồ Chí Minh - Công ty Cổ phần Dịch vụ Thương mại Tổng hợp Wincommerce</v>
          </cell>
        </row>
        <row r="914">
          <cell r="C914" t="str">
            <v>0008950</v>
          </cell>
          <cell r="D914" t="str">
            <v>Chi nhánh Hà Nội - Công ty Cổ phần Dịch vụ Thương mại Tổng hợp Wincommerce</v>
          </cell>
        </row>
        <row r="915">
          <cell r="C915" t="str">
            <v>0008951</v>
          </cell>
          <cell r="D915" t="str">
            <v>Chi nhánh Thành phố Hồ Chí Minh Công ty Cổ phần Dịch vụ Thương mại Tổng hợp Vincommerce</v>
          </cell>
        </row>
        <row r="916">
          <cell r="C916" t="str">
            <v>0008952</v>
          </cell>
          <cell r="D916" t="str">
            <v>Chi nhánh Thành phố Hồ Chí Minh Công ty Cổ phần Dịch vụ Thương mại Tổng hợp Vincommerce</v>
          </cell>
        </row>
        <row r="917">
          <cell r="C917" t="str">
            <v>0008953</v>
          </cell>
          <cell r="D917" t="str">
            <v>Chi nhánh Thành phố Hồ Chí Minh Công ty Cổ phần Dịch vụ Thương mại Tổng hợp Vincommerce</v>
          </cell>
        </row>
        <row r="918">
          <cell r="C918" t="str">
            <v>0008954</v>
          </cell>
          <cell r="D918" t="str">
            <v>Chi nhánh Thành phố Hồ Chí Minh Công ty Cổ phần Dịch vụ Thương mại Tổng hợp Vincommerce</v>
          </cell>
        </row>
        <row r="919">
          <cell r="C919" t="str">
            <v>0008955</v>
          </cell>
          <cell r="D919" t="str">
            <v>Chi nhánh Thành phố Hồ Chí Minh Công ty Cổ phần Dịch vụ Thương mại Tổng hợp Vincommerce</v>
          </cell>
        </row>
        <row r="920">
          <cell r="C920" t="str">
            <v>0008956</v>
          </cell>
          <cell r="D920" t="str">
            <v>Chi nhánh Thành phố Hồ Chí Minh Công ty Cổ phần Dịch vụ Thương mại Tổng hợp Vincommerce</v>
          </cell>
        </row>
        <row r="921">
          <cell r="C921" t="str">
            <v>0008957</v>
          </cell>
          <cell r="D921" t="str">
            <v>CÔNG TY TNHH THƯƠNG MẠI VÀ DỊCH VỤ WOWMART</v>
          </cell>
        </row>
        <row r="922">
          <cell r="C922" t="str">
            <v>0008958</v>
          </cell>
          <cell r="D922" t="str">
            <v>CÔNG TY TNHH MTV THỰC PHẨM SAIGON CO.OP</v>
          </cell>
        </row>
        <row r="923">
          <cell r="C923" t="str">
            <v>0008959</v>
          </cell>
          <cell r="D923" t="str">
            <v>CÔNG TY TNHH MTV THỰC PHẨM SAIGON CO.OP</v>
          </cell>
        </row>
        <row r="924">
          <cell r="C924" t="str">
            <v>0008960</v>
          </cell>
          <cell r="D924" t="str">
            <v>CN CÔNG TY TNHH MTV THỰC PHẨM SAIGON CO.OP - CO.OPFOOD KHU VỰC ĐỒNG NAI</v>
          </cell>
        </row>
        <row r="925">
          <cell r="C925" t="str">
            <v>0008961</v>
          </cell>
          <cell r="D925" t="str">
            <v>CÔNG TY TNHH VIỆT Ý HÀ NỘI CENTER</v>
          </cell>
        </row>
        <row r="926">
          <cell r="C926" t="str">
            <v>0008962</v>
          </cell>
          <cell r="D926" t="str">
            <v>Công ty TNHH dịch vụ EB</v>
          </cell>
        </row>
        <row r="927">
          <cell r="C927" t="str">
            <v>0008963</v>
          </cell>
          <cell r="D927" t="str">
            <v>CÔNG TY TNHH MTV THỰC PHẨM SAIGON CO.OP</v>
          </cell>
        </row>
        <row r="928">
          <cell r="C928" t="str">
            <v>0008964</v>
          </cell>
          <cell r="D928" t="str">
            <v>CÔNG TY TNHH PHÂN PHỐI SÀNH ĐIỆU</v>
          </cell>
        </row>
        <row r="929">
          <cell r="C929" t="str">
            <v>0008965</v>
          </cell>
          <cell r="D929" t="str">
            <v>CÔNG TY TNHH MỘT THÀNH VIÊN HỘI NHẬP PHÁT TRIỂN ĐÔNG HƯNG</v>
          </cell>
        </row>
        <row r="930">
          <cell r="C930" t="str">
            <v>0008966</v>
          </cell>
          <cell r="D930" t="str">
            <v>TTTM Satra Đường Phạm Hùng</v>
          </cell>
        </row>
        <row r="931">
          <cell r="C931" t="str">
            <v>0008967</v>
          </cell>
          <cell r="D931" t="str">
            <v>CÔNG TY TNHH MỘT THÀNH VIÊN CO.OP FINELIFE</v>
          </cell>
        </row>
        <row r="932">
          <cell r="C932" t="str">
            <v>0008968</v>
          </cell>
          <cell r="D932" t="str">
            <v>CÔNG TY TNHH SAIGON CO-OP FAIRPRICE</v>
          </cell>
        </row>
        <row r="933">
          <cell r="C933" t="str">
            <v>0008969</v>
          </cell>
          <cell r="D933" t="str">
            <v>CÔNG TY CỔ PHẦN THƯƠNG MẠI DỊCH VỤ WIN MART</v>
          </cell>
        </row>
        <row r="934">
          <cell r="C934" t="str">
            <v>0008970</v>
          </cell>
          <cell r="D934" t="str">
            <v>Công Ty Cổ Phần Thương Mại Dịch Vụ JM Quốc Tế</v>
          </cell>
        </row>
        <row r="935">
          <cell r="C935" t="str">
            <v>0008971</v>
          </cell>
          <cell r="D935" t="str">
            <v>Công Ty  Cổ Phần Trung Tâm Thương Mại Lotte Việt Nam</v>
          </cell>
        </row>
        <row r="936">
          <cell r="C936" t="str">
            <v>0008972</v>
          </cell>
          <cell r="D936" t="str">
            <v>CÔNG TY TNHH PHÂN PHỐI SÀNH ĐIỆU</v>
          </cell>
        </row>
        <row r="937">
          <cell r="C937" t="str">
            <v>0008973</v>
          </cell>
          <cell r="D937" t="str">
            <v>CÔNG TY TNHH MỘT THÀNH VIÊN HỘI NHẬP PHÁT TRIỂN ĐÔNG HƯNG</v>
          </cell>
        </row>
        <row r="938">
          <cell r="C938" t="str">
            <v>0008974</v>
          </cell>
          <cell r="D938" t="str">
            <v>TRUNG TÂM ĐIỀU HÀNH SatraFoods</v>
          </cell>
        </row>
        <row r="939">
          <cell r="C939" t="str">
            <v>0008975</v>
          </cell>
          <cell r="D939" t="str">
            <v>CÔNG TY TNHH MTV THỰC PHẨM SAIGON CO.OP</v>
          </cell>
        </row>
        <row r="940">
          <cell r="C940" t="str">
            <v>0008976</v>
          </cell>
          <cell r="D940" t="str">
            <v>CÔNG TY CỔ PHẦN SÀI GÒN HD</v>
          </cell>
        </row>
        <row r="941">
          <cell r="C941" t="str">
            <v>0008977</v>
          </cell>
          <cell r="D941" t="str">
            <v>CÔNG TY TNHH PHÂN PHỐI SÀNH ĐIỆU</v>
          </cell>
        </row>
        <row r="942">
          <cell r="C942" t="str">
            <v>0008978</v>
          </cell>
          <cell r="D942" t="str">
            <v>TRUNG TÂM ĐIỀU HÀNH SatraFoods</v>
          </cell>
        </row>
        <row r="943">
          <cell r="C943" t="str">
            <v>0008979</v>
          </cell>
          <cell r="D943" t="str">
            <v>CÔNG TY TNHH MTV THỰC PHẨM SAIGON CO.OP</v>
          </cell>
        </row>
        <row r="944">
          <cell r="C944" t="str">
            <v>0008980</v>
          </cell>
          <cell r="D944" t="str">
            <v>Chi nhánh Quảng Bình - Công ty Cổ phần Dịch vụ Thương mại Tổng hợp Wincommerce</v>
          </cell>
        </row>
        <row r="945">
          <cell r="C945" t="str">
            <v>0008981</v>
          </cell>
          <cell r="D945" t="str">
            <v>Chi nhánh Hà Tĩnh - Công ty Cổ phần Dịch vụ Thương mại Tổng hợp Wincommerce</v>
          </cell>
        </row>
        <row r="946">
          <cell r="C946" t="str">
            <v>0008983</v>
          </cell>
          <cell r="D946" t="str">
            <v>Chi nhánh Yên Bái - Công ty Cổ phần Dịch vụ Thương mại Tổng hợp Wincommerce</v>
          </cell>
        </row>
        <row r="947">
          <cell r="C947" t="str">
            <v>0008984</v>
          </cell>
          <cell r="D947" t="str">
            <v>Chi nhánh Thái Bình - Công ty Cổ phần Dịch vụ Thương mại Tổng hợp Wincommerce</v>
          </cell>
        </row>
        <row r="948">
          <cell r="C948" t="str">
            <v>0008985</v>
          </cell>
          <cell r="D948" t="str">
            <v>Chi nhánh Bắc Ninh - Công ty Cổ phần Dịch vụ Thương mại Tổng hợp Wincommerce</v>
          </cell>
        </row>
        <row r="949">
          <cell r="C949" t="str">
            <v>0008987</v>
          </cell>
          <cell r="D949" t="str">
            <v>Chi nhánh Bắc Ninh - Công ty Cổ phần Dịch vụ Thương mại Tổng hợp Wincommerce</v>
          </cell>
        </row>
        <row r="950">
          <cell r="C950" t="str">
            <v>0008988</v>
          </cell>
          <cell r="D950" t="str">
            <v>Chi nhánh Bắc Ninh - Công ty Cổ phần Dịch vụ Thương mại Tổng hợp Wincommerce</v>
          </cell>
        </row>
        <row r="951">
          <cell r="C951" t="str">
            <v>0008989</v>
          </cell>
          <cell r="D951" t="str">
            <v>Chi nhánh Nghệ An - Công ty Cổ phần Dịch vụ Thương mại Tổng hợp Wincommerce</v>
          </cell>
        </row>
        <row r="952">
          <cell r="C952" t="str">
            <v>0008990</v>
          </cell>
          <cell r="D952" t="str">
            <v>Chi nhánh Nghệ An - Công ty Cổ phần Dịch vụ Thương mại Tổng hợp Wincommerce</v>
          </cell>
        </row>
        <row r="953">
          <cell r="C953" t="str">
            <v>0008991</v>
          </cell>
          <cell r="D953" t="str">
            <v>Chi nhánh Nghệ An - Công ty Cổ phần Dịch vụ Thương mại Tổng hợp Wincommerce</v>
          </cell>
        </row>
        <row r="954">
          <cell r="C954" t="str">
            <v>0008992</v>
          </cell>
          <cell r="D954" t="str">
            <v>Chi nhánh Ninh Bình - Công ty Cổ phần Dịch vụ Thương mại Tổng hợp Wincommerce</v>
          </cell>
        </row>
        <row r="955">
          <cell r="C955" t="str">
            <v>0008994</v>
          </cell>
          <cell r="D955" t="str">
            <v>Chi nhánh Thái Nguyên - Công ty Cổ phần Dịch vụ Thương mại Tổng hợp Wincommerce</v>
          </cell>
        </row>
        <row r="956">
          <cell r="C956" t="str">
            <v>0008995</v>
          </cell>
          <cell r="D956" t="str">
            <v>Chi nhánh Hồ Chí Minh - Công ty Cổ phần Dịch vụ Thương mại Tổng hợp Wincommerce</v>
          </cell>
        </row>
        <row r="957">
          <cell r="C957" t="str">
            <v>0008997</v>
          </cell>
          <cell r="D957" t="str">
            <v>Công Ty Cổ Phần Trung Tâm Thương Mại Lotte Việt Nam - Chi Nhánh Bà Rịa Vũng Tàu</v>
          </cell>
        </row>
        <row r="958">
          <cell r="C958" t="str">
            <v>0008998</v>
          </cell>
          <cell r="D958" t="str">
            <v>CHI NHÁNH LIÊN HIỆP HỢP TÁC XÃ THƯƠNG MẠI TP.HỒ CHÍ MINH-CO.OPMART SA ĐÉC</v>
          </cell>
        </row>
        <row r="959">
          <cell r="C959" t="str">
            <v>0008999</v>
          </cell>
          <cell r="D959" t="str">
            <v>CN Công Ty TNHH MTV Thực Phẩm Saigon Co.op- Co.op Food Khu Vực Cần Thơ</v>
          </cell>
        </row>
        <row r="960">
          <cell r="C960" t="str">
            <v>0009000</v>
          </cell>
          <cell r="D960" t="str">
            <v>CN LIÊN HIỆP HTX TM TP.HCM–CO.OPMART CAO LÃNH</v>
          </cell>
        </row>
        <row r="961">
          <cell r="C961" t="str">
            <v>0009001</v>
          </cell>
          <cell r="D961" t="str">
            <v>CÔNG TY TNHH MTV CO.OPMART TRẢNG BÀNG</v>
          </cell>
        </row>
        <row r="962">
          <cell r="C962" t="str">
            <v>0009002</v>
          </cell>
          <cell r="D962" t="str">
            <v>Chi nhánh Vĩnh Phúc - Công ty Cổ phần Dịch vụ Thương mại Tổng hợp Wincommerce</v>
          </cell>
        </row>
        <row r="963">
          <cell r="C963" t="str">
            <v>0009003</v>
          </cell>
          <cell r="D963" t="str">
            <v>Chi nhánh Vĩnh Phúc - Công ty Cổ phần Dịch vụ Thương mại Tổng hợp Wincommerce</v>
          </cell>
        </row>
        <row r="964">
          <cell r="C964" t="str">
            <v>0009004</v>
          </cell>
          <cell r="D964" t="str">
            <v>Chi nhánh Vĩnh Phúc - Công ty Cổ phần Dịch vụ Thương mại Tổng hợp Wincommerce</v>
          </cell>
        </row>
        <row r="965">
          <cell r="C965" t="str">
            <v>0009005</v>
          </cell>
          <cell r="D965" t="str">
            <v>Chi nhánh Vĩnh Phúc - Công ty Cổ phần Dịch vụ Thương mại Tổng hợp Wincommerce</v>
          </cell>
        </row>
        <row r="966">
          <cell r="C966" t="str">
            <v>0009006</v>
          </cell>
          <cell r="D966" t="str">
            <v>Chi nhánh Vĩnh Phúc - Công ty Cổ phần Dịch vụ Thương mại Tổng hợp Wincommerce</v>
          </cell>
        </row>
        <row r="967">
          <cell r="C967" t="str">
            <v>0009007</v>
          </cell>
          <cell r="D967" t="str">
            <v>Chi nhánh Lào Cai - Công ty Cổ phần Dịch vụ Thương mại Tổng hợp Wincommerce</v>
          </cell>
        </row>
        <row r="968">
          <cell r="C968" t="str">
            <v>0009008</v>
          </cell>
          <cell r="D968" t="str">
            <v>Chi nhánh Lào Cai - Công ty Cổ phần Dịch vụ Thương mại Tổng hợp Wincommerce</v>
          </cell>
        </row>
        <row r="969">
          <cell r="C969" t="str">
            <v>0009009</v>
          </cell>
          <cell r="D969" t="str">
            <v>Chi nhánh Hà Nam - Công ty Cổ phần Dịch vụ Thương mại Tổng hợp Wincommerce</v>
          </cell>
        </row>
        <row r="970">
          <cell r="C970" t="str">
            <v>0009010</v>
          </cell>
          <cell r="D970" t="str">
            <v>Chi nhánh Hà Nam - Công ty Cổ phần Dịch vụ Thương mại Tổng hợp Wincommerce</v>
          </cell>
        </row>
        <row r="971">
          <cell r="C971" t="str">
            <v>0009011</v>
          </cell>
          <cell r="D971" t="str">
            <v>Chi nhánh Cao Bằng - Công ty Cổ phần Dịch vụ Thương mại Tổng hợp Wincommerce</v>
          </cell>
        </row>
        <row r="972">
          <cell r="C972" t="str">
            <v>0009012</v>
          </cell>
          <cell r="D972" t="str">
            <v>Chi nhánh Cao Bằng - Công ty Cổ phần Dịch vụ Thương mại Tổng hợp Wincommerce</v>
          </cell>
        </row>
        <row r="973">
          <cell r="C973" t="str">
            <v>0009013</v>
          </cell>
          <cell r="D973" t="str">
            <v>Chi nhánh Cao Bằng - Công ty Cổ phần Dịch vụ Thương mại Tổng hợp Wincommerce</v>
          </cell>
        </row>
        <row r="974">
          <cell r="C974" t="str">
            <v>0009014</v>
          </cell>
          <cell r="D974" t="str">
            <v>Chi nhánh Hà Tĩnh - Công ty Cổ phần Dịch vụ Thương mại Tổng hợp Wincommerce</v>
          </cell>
        </row>
        <row r="975">
          <cell r="C975" t="str">
            <v>0009015</v>
          </cell>
          <cell r="D975" t="str">
            <v>Chi nhánh Hà Tĩnh - Công ty Cổ phần Dịch vụ Thương mại Tổng hợp Wincommerce</v>
          </cell>
        </row>
        <row r="976">
          <cell r="C976" t="str">
            <v>0009016</v>
          </cell>
          <cell r="D976" t="str">
            <v>Chi nhánh Hà Tĩnh - Công ty Cổ phần Dịch vụ Thương mại Tổng hợp Wincommerce</v>
          </cell>
        </row>
        <row r="977">
          <cell r="C977" t="str">
            <v>0009017</v>
          </cell>
          <cell r="D977" t="str">
            <v>Chi nhánh Hà Tĩnh - Công ty Cổ phần Dịch vụ Thương mại Tổng hợp Wincommerce</v>
          </cell>
        </row>
        <row r="978">
          <cell r="C978" t="str">
            <v>0009018</v>
          </cell>
          <cell r="D978" t="str">
            <v>Chi nhánh Hà Tĩnh - Công ty Cổ phần Dịch vụ Thương mại Tổng hợp Wincommerce</v>
          </cell>
        </row>
        <row r="979">
          <cell r="C979" t="str">
            <v>0009019</v>
          </cell>
          <cell r="D979" t="str">
            <v>Chi nhánh Hà Tĩnh - Công ty Cổ phần Dịch vụ Thương mại Tổng hợp Wincommerce</v>
          </cell>
        </row>
        <row r="980">
          <cell r="C980" t="str">
            <v>0009020</v>
          </cell>
          <cell r="D980" t="str">
            <v>Chi nhánh Hà Tĩnh - Công ty Cổ phần Dịch vụ Thương mại Tổng hợp Wincommerce</v>
          </cell>
        </row>
        <row r="981">
          <cell r="C981" t="str">
            <v>0009021</v>
          </cell>
          <cell r="D981" t="str">
            <v>Chi nhánh Hà Tĩnh - Công ty Cổ phần Dịch vụ Thương mại Tổng hợp Wincommerce</v>
          </cell>
        </row>
        <row r="982">
          <cell r="C982" t="str">
            <v>0009022</v>
          </cell>
          <cell r="D982" t="str">
            <v>Chi nhánh Hà Tĩnh - Công ty Cổ phần Dịch vụ Thương mại Tổng hợp Wincommerce</v>
          </cell>
        </row>
        <row r="983">
          <cell r="C983" t="str">
            <v>0009023</v>
          </cell>
          <cell r="D983" t="str">
            <v>Chi nhánh Hà Tĩnh - Công ty Cổ phần Dịch vụ Thương mại Tổng hợp Wincommerce</v>
          </cell>
        </row>
        <row r="984">
          <cell r="C984" t="str">
            <v>0009024</v>
          </cell>
          <cell r="D984" t="str">
            <v>Chi nhánh Nam Định - Công ty Cổ phần Dịch vụ Thương mại Tổng hợp Wincommerce</v>
          </cell>
        </row>
        <row r="985">
          <cell r="C985" t="str">
            <v>0009025</v>
          </cell>
          <cell r="D985" t="str">
            <v>Chi nhánh Nam Định - Công ty Cổ phần Dịch vụ Thương mại Tổng hợp Wincommerce</v>
          </cell>
        </row>
        <row r="986">
          <cell r="C986" t="str">
            <v>0009026</v>
          </cell>
          <cell r="D986" t="str">
            <v>Chi nhánh Nam Định - Công ty Cổ phần Dịch vụ Thương mại Tổng hợp Wincommerce</v>
          </cell>
        </row>
        <row r="987">
          <cell r="C987" t="str">
            <v>0009027</v>
          </cell>
          <cell r="D987" t="str">
            <v>Chi nhánh Nam Định - Công ty Cổ phần Dịch vụ Thương mại Tổng hợp Wincommerce</v>
          </cell>
        </row>
        <row r="988">
          <cell r="C988" t="str">
            <v>0009028</v>
          </cell>
          <cell r="D988" t="str">
            <v>Chi nhánh Nam Định - Công ty Cổ phần Dịch vụ Thương mại Tổng hợp Wincommerce</v>
          </cell>
        </row>
        <row r="989">
          <cell r="C989" t="str">
            <v>0009029</v>
          </cell>
          <cell r="D989" t="str">
            <v>Chi nhánh Nam Định - Công ty Cổ phần Dịch vụ Thương mại Tổng hợp Wincommerce</v>
          </cell>
        </row>
        <row r="990">
          <cell r="C990" t="str">
            <v>0009030</v>
          </cell>
          <cell r="D990" t="str">
            <v>Chi nhánh Nam Định - Công ty Cổ phần Dịch vụ Thương mại Tổng hợp Wincommerce</v>
          </cell>
        </row>
        <row r="991">
          <cell r="C991" t="str">
            <v>0009031</v>
          </cell>
          <cell r="D991" t="str">
            <v>Chi nhánh Nam Định - Công ty Cổ phần Dịch vụ Thương mại Tổng hợp Wincommerce</v>
          </cell>
        </row>
        <row r="992">
          <cell r="C992" t="str">
            <v>0009032</v>
          </cell>
          <cell r="D992" t="str">
            <v>Chi nhánh Nam Định - Công ty Cổ phần Dịch vụ Thương mại Tổng hợp Wincommerce</v>
          </cell>
        </row>
        <row r="993">
          <cell r="C993" t="str">
            <v>0009033</v>
          </cell>
          <cell r="D993" t="str">
            <v>Chi nhánh Nam Định - Công ty Cổ phần Dịch vụ Thương mại Tổng hợp Wincommerce</v>
          </cell>
        </row>
        <row r="994">
          <cell r="C994" t="str">
            <v>0009034</v>
          </cell>
          <cell r="D994" t="str">
            <v>Chi nhánh Nam Định - Công ty Cổ phần Dịch vụ Thương mại Tổng hợp Wincommerce</v>
          </cell>
        </row>
        <row r="995">
          <cell r="C995" t="str">
            <v>0009035</v>
          </cell>
          <cell r="D995" t="str">
            <v>Chi nhánh Nam Định - Công ty Cổ phần Dịch vụ Thương mại Tổng hợp Wincommerce</v>
          </cell>
        </row>
        <row r="996">
          <cell r="C996" t="str">
            <v>0009036</v>
          </cell>
          <cell r="D996" t="str">
            <v>Chi nhánh Bắc Kạn - Công ty Cổ phần Dịch vụ Thương mại Tổng hợp Wincommerce</v>
          </cell>
        </row>
        <row r="997">
          <cell r="C997" t="str">
            <v>0009037</v>
          </cell>
          <cell r="D997" t="str">
            <v>Chi nhánh Hòa Bình - Công ty Cổ phần Dịch vụ Thương mại Tổng hợp Wincommerce</v>
          </cell>
        </row>
        <row r="998">
          <cell r="C998" t="str">
            <v>0009038</v>
          </cell>
          <cell r="D998" t="str">
            <v>Chi nhánh Hải Dương - Công ty Cổ phần Dịch vụ Thương mại Tổng hợp Wincommerce</v>
          </cell>
        </row>
        <row r="999">
          <cell r="C999" t="str">
            <v>0009039</v>
          </cell>
          <cell r="D999" t="str">
            <v>Chi nhánh Hải Dương - Công ty Cổ phần Dịch vụ Thương mại Tổng hợp Wincommerce</v>
          </cell>
        </row>
        <row r="1000">
          <cell r="C1000" t="str">
            <v>0009040</v>
          </cell>
          <cell r="D1000" t="str">
            <v>Chi nhánh Hải Dương - Công ty Cổ phần Dịch vụ Thương mại Tổng hợp Wincommerce</v>
          </cell>
        </row>
        <row r="1001">
          <cell r="C1001" t="str">
            <v>0009041</v>
          </cell>
          <cell r="D1001" t="str">
            <v>Chi nhánh Hải Dương - Công ty Cổ phần Dịch vụ Thương mại Tổng hợp Wincommerce</v>
          </cell>
        </row>
        <row r="1002">
          <cell r="C1002" t="str">
            <v>0009042</v>
          </cell>
          <cell r="D1002" t="str">
            <v>Chi nhánh Hải Dương - Công ty Cổ phần Dịch vụ Thương mại Tổng hợp Wincommerce</v>
          </cell>
        </row>
        <row r="1003">
          <cell r="C1003" t="str">
            <v>0009043</v>
          </cell>
          <cell r="D1003" t="str">
            <v>Chi nhánh Hải Dương - Công ty Cổ phần Dịch vụ Thương mại Tổng hợp Wincommerce</v>
          </cell>
        </row>
        <row r="1004">
          <cell r="C1004" t="str">
            <v>0009044</v>
          </cell>
          <cell r="D1004" t="str">
            <v>Chi nhánh Hải Dương - Công ty Cổ phần Dịch vụ Thương mại Tổng hợp Wincommerce</v>
          </cell>
        </row>
        <row r="1005">
          <cell r="C1005" t="str">
            <v>0009045</v>
          </cell>
          <cell r="D1005" t="str">
            <v>Chi nhánh Hải Dương - Công ty Cổ phần Dịch vụ Thương mại Tổng hợp Wincommerce</v>
          </cell>
        </row>
        <row r="1006">
          <cell r="C1006" t="str">
            <v>0009046</v>
          </cell>
          <cell r="D1006" t="str">
            <v>Chi nhánh Hải Dương - Công ty Cổ phần Dịch vụ Thương mại Tổng hợp Wincommerce</v>
          </cell>
        </row>
        <row r="1007">
          <cell r="C1007" t="str">
            <v>0009047</v>
          </cell>
          <cell r="D1007" t="str">
            <v>Chi nhánh Hải Dương - Công ty Cổ phần Dịch vụ Thương mại Tổng hợp Wincommerce</v>
          </cell>
        </row>
        <row r="1008">
          <cell r="C1008" t="str">
            <v>0009048</v>
          </cell>
          <cell r="D1008" t="str">
            <v>Chi nhánh Hải Dương - Công ty Cổ phần Dịch vụ Thương mại Tổng hợp Wincommerce</v>
          </cell>
        </row>
        <row r="1009">
          <cell r="C1009" t="str">
            <v>0009049</v>
          </cell>
          <cell r="D1009" t="str">
            <v>Chi nhánh Hải Dương - Công ty Cổ phần Dịch vụ Thương mại Tổng hợp Wincommerce</v>
          </cell>
        </row>
        <row r="1010">
          <cell r="C1010" t="str">
            <v>0009050</v>
          </cell>
          <cell r="D1010" t="str">
            <v>Chi nhánh Hải Dương - Công ty Cổ phần Dịch vụ Thương mại Tổng hợp Wincommerce</v>
          </cell>
        </row>
        <row r="1011">
          <cell r="C1011" t="str">
            <v>0009051</v>
          </cell>
          <cell r="D1011" t="str">
            <v>Chi nhánh Hải Dương - Công ty Cổ phần Dịch vụ Thương mại Tổng hợp Wincommerce</v>
          </cell>
        </row>
        <row r="1012">
          <cell r="C1012" t="str">
            <v>0009052</v>
          </cell>
          <cell r="D1012" t="str">
            <v>Chi nhánh Hải Dương - Công ty Cổ phần Dịch vụ Thương mại Tổng hợp Wincommerce</v>
          </cell>
        </row>
        <row r="1013">
          <cell r="C1013" t="str">
            <v>0009053</v>
          </cell>
          <cell r="D1013" t="str">
            <v>Chi nhánh Hải Dương - Công ty Cổ phần Dịch vụ Thương mại Tổng hợp Wincommerce</v>
          </cell>
        </row>
        <row r="1014">
          <cell r="C1014" t="str">
            <v>0009054</v>
          </cell>
          <cell r="D1014" t="str">
            <v>Chi nhánh Hải Dương - Công ty Cổ phần Dịch vụ Thương mại Tổng hợp Wincommerce</v>
          </cell>
        </row>
        <row r="1015">
          <cell r="C1015" t="str">
            <v>0009055</v>
          </cell>
          <cell r="D1015" t="str">
            <v>Chi nhánh Hải Dương - Công ty Cổ phần Dịch vụ Thương mại Tổng hợp Wincommerce</v>
          </cell>
        </row>
        <row r="1016">
          <cell r="C1016" t="str">
            <v>0009056</v>
          </cell>
          <cell r="D1016" t="str">
            <v>Chi nhánh Hải Dương - Công ty Cổ phần Dịch vụ Thương mại Tổng hợp Wincommerce</v>
          </cell>
        </row>
        <row r="1017">
          <cell r="C1017" t="str">
            <v>0009057</v>
          </cell>
          <cell r="D1017" t="str">
            <v>Chi nhánh Hải Dương - Công ty Cổ phần Dịch vụ Thương mại Tổng hợp Wincommerce</v>
          </cell>
        </row>
        <row r="1018">
          <cell r="C1018" t="str">
            <v>0009058</v>
          </cell>
          <cell r="D1018" t="str">
            <v>Chi nhánh Hải Dương - Công ty Cổ phần Dịch vụ Thương mại Tổng hợp Wincommerce</v>
          </cell>
        </row>
        <row r="1019">
          <cell r="C1019" t="str">
            <v>0009059</v>
          </cell>
          <cell r="D1019" t="str">
            <v>Chi nhánh Hải Dương - Công ty Cổ phần Dịch vụ Thương mại Tổng hợp Wincommerce</v>
          </cell>
        </row>
        <row r="1020">
          <cell r="C1020" t="str">
            <v>0009060</v>
          </cell>
          <cell r="D1020" t="str">
            <v>Chi nhánh Hải Dương - Công ty Cổ phần Dịch vụ Thương mại Tổng hợp Wincommerce</v>
          </cell>
        </row>
        <row r="1021">
          <cell r="C1021" t="str">
            <v>0009061</v>
          </cell>
          <cell r="D1021" t="str">
            <v>Chi nhánh Hải Dương - Công ty Cổ phần Dịch vụ Thương mại Tổng hợp Wincommerce</v>
          </cell>
        </row>
        <row r="1022">
          <cell r="C1022" t="str">
            <v>0009062</v>
          </cell>
          <cell r="D1022" t="str">
            <v>Chi nhánh Hải Dương - Công ty Cổ phần Dịch vụ Thương mại Tổng hợp Wincommerce</v>
          </cell>
        </row>
        <row r="1023">
          <cell r="C1023" t="str">
            <v>0009063</v>
          </cell>
          <cell r="D1023" t="str">
            <v>Chi nhánh Hải Dương - Công ty Cổ phần Dịch vụ Thương mại Tổng hợp Wincommerce</v>
          </cell>
        </row>
        <row r="1024">
          <cell r="C1024" t="str">
            <v>0009064</v>
          </cell>
          <cell r="D1024" t="str">
            <v>Chi nhánh Hải Dương - Công ty Cổ phần Dịch vụ Thương mại Tổng hợp Wincommerce</v>
          </cell>
        </row>
        <row r="1025">
          <cell r="C1025" t="str">
            <v>0009065</v>
          </cell>
          <cell r="D1025" t="str">
            <v>Chi nhánh Thanh Hóa - Công ty Cổ phần Dịch vụ Thương mại Tổng hợp Wincommerce</v>
          </cell>
        </row>
        <row r="1026">
          <cell r="C1026" t="str">
            <v>0009066</v>
          </cell>
          <cell r="D1026" t="str">
            <v>Chi nhánh Thanh Hóa - Công ty Cổ phần Dịch vụ Thương mại Tổng hợp Wincommerce</v>
          </cell>
        </row>
        <row r="1027">
          <cell r="C1027" t="str">
            <v>0009067</v>
          </cell>
          <cell r="D1027" t="str">
            <v>Chi nhánh Thanh Hóa - Công ty Cổ phần Dịch vụ Thương mại Tổng hợp Wincommerce</v>
          </cell>
        </row>
        <row r="1028">
          <cell r="C1028" t="str">
            <v>0009068</v>
          </cell>
          <cell r="D1028" t="str">
            <v>Chi nhánh Thanh Hóa - Công ty Cổ phần Dịch vụ Thương mại Tổng hợp Wincommerce</v>
          </cell>
        </row>
        <row r="1029">
          <cell r="C1029" t="str">
            <v>0009069</v>
          </cell>
          <cell r="D1029" t="str">
            <v>Chi nhánh Thanh Hóa - Công ty Cổ phần Dịch vụ Thương mại Tổng hợp Wincommerce</v>
          </cell>
        </row>
        <row r="1030">
          <cell r="C1030" t="str">
            <v>0009070</v>
          </cell>
          <cell r="D1030" t="str">
            <v>Chi nhánh Thanh Hóa - Công ty Cổ phần Dịch vụ Thương mại Tổng hợp Wincommerce</v>
          </cell>
        </row>
        <row r="1031">
          <cell r="C1031" t="str">
            <v>0009071</v>
          </cell>
          <cell r="D1031" t="str">
            <v>Chi nhánh Thanh Hóa - Công ty Cổ phần Dịch vụ Thương mại Tổng hợp Wincommerce</v>
          </cell>
        </row>
        <row r="1032">
          <cell r="C1032" t="str">
            <v>0009072</v>
          </cell>
          <cell r="D1032" t="str">
            <v>Chi nhánh Thanh Hóa - Công ty Cổ phần Dịch vụ Thương mại Tổng hợp Wincommerce</v>
          </cell>
        </row>
        <row r="1033">
          <cell r="C1033" t="str">
            <v>0009073</v>
          </cell>
          <cell r="D1033" t="str">
            <v>Chi nhánh Thanh Hóa - Công ty Cổ phần Dịch vụ Thương mại Tổng hợp Wincommerce</v>
          </cell>
        </row>
        <row r="1034">
          <cell r="C1034" t="str">
            <v>0009074</v>
          </cell>
          <cell r="D1034" t="str">
            <v>Chi nhánh Thanh Hóa - Công ty Cổ phần Dịch vụ Thương mại Tổng hợp Wincommerce</v>
          </cell>
        </row>
        <row r="1035">
          <cell r="C1035" t="str">
            <v>0009075</v>
          </cell>
          <cell r="D1035" t="str">
            <v>Chi nhánh Thanh Hóa - Công ty Cổ phần Dịch vụ Thương mại Tổng hợp Wincommerce</v>
          </cell>
        </row>
        <row r="1036">
          <cell r="C1036" t="str">
            <v>0009076</v>
          </cell>
          <cell r="D1036" t="str">
            <v>Chi nhánh Thanh Hóa - Công ty Cổ phần Dịch vụ Thương mại Tổng hợp Wincommerce</v>
          </cell>
        </row>
        <row r="1037">
          <cell r="C1037" t="str">
            <v>0009077</v>
          </cell>
          <cell r="D1037" t="str">
            <v>Chi nhánh Thanh Hóa - Công ty Cổ phần Dịch vụ Thương mại Tổng hợp Wincommerce</v>
          </cell>
        </row>
        <row r="1038">
          <cell r="C1038" t="str">
            <v>0009078</v>
          </cell>
          <cell r="D1038" t="str">
            <v>Chi nhánh Thanh Hóa - Công ty Cổ phần Dịch vụ Thương mại Tổng hợp Wincommerce</v>
          </cell>
        </row>
        <row r="1039">
          <cell r="C1039" t="str">
            <v>0009079</v>
          </cell>
          <cell r="D1039" t="str">
            <v>Chi nhánh Thanh Hóa - Công ty Cổ phần Dịch vụ Thương mại Tổng hợp Wincommerce</v>
          </cell>
        </row>
        <row r="1040">
          <cell r="C1040" t="str">
            <v>0009080</v>
          </cell>
          <cell r="D1040" t="str">
            <v>Chi nhánh Thanh Hóa - Công ty Cổ phần Dịch vụ Thương mại Tổng hợp Wincommerce</v>
          </cell>
        </row>
        <row r="1041">
          <cell r="C1041" t="str">
            <v>0009081</v>
          </cell>
          <cell r="D1041" t="str">
            <v>Chi nhánh Thanh Hóa - Công ty Cổ phần Dịch vụ Thương mại Tổng hợp Wincommerce</v>
          </cell>
        </row>
        <row r="1042">
          <cell r="C1042" t="str">
            <v>0009082</v>
          </cell>
          <cell r="D1042" t="str">
            <v>Chi nhánh Thanh Hóa - Công ty Cổ phần Dịch vụ Thương mại Tổng hợp Wincommerce</v>
          </cell>
        </row>
        <row r="1043">
          <cell r="C1043" t="str">
            <v>0009083</v>
          </cell>
          <cell r="D1043" t="str">
            <v>Chi nhánh Thanh Hóa - Công ty Cổ phần Dịch vụ Thương mại Tổng hợp Wincommerce</v>
          </cell>
        </row>
        <row r="1044">
          <cell r="C1044" t="str">
            <v>0009084</v>
          </cell>
          <cell r="D1044" t="str">
            <v>Chi nhánh Thanh Hóa - Công ty Cổ phần Dịch vụ Thương mại Tổng hợp Wincommerce</v>
          </cell>
        </row>
        <row r="1045">
          <cell r="C1045" t="str">
            <v>0009085</v>
          </cell>
          <cell r="D1045" t="str">
            <v>Chi nhánh Thanh Hóa - Công ty Cổ phần Dịch vụ Thương mại Tổng hợp Wincommerce</v>
          </cell>
        </row>
        <row r="1046">
          <cell r="C1046" t="str">
            <v>0009086</v>
          </cell>
          <cell r="D1046" t="str">
            <v>Chi nhánh Thanh Hóa - Công ty Cổ phần Dịch vụ Thương mại Tổng hợp Wincommerce</v>
          </cell>
        </row>
        <row r="1047">
          <cell r="C1047" t="str">
            <v>0009087</v>
          </cell>
          <cell r="D1047" t="str">
            <v>Chi nhánh Thanh Hóa - Công ty Cổ phần Dịch vụ Thương mại Tổng hợp Wincommerce</v>
          </cell>
        </row>
        <row r="1048">
          <cell r="C1048" t="str">
            <v>0009088</v>
          </cell>
          <cell r="D1048" t="str">
            <v>Chi nhánh Thanh Hóa - Công ty Cổ phần Dịch vụ Thương mại Tổng hợp Wincommerce</v>
          </cell>
        </row>
        <row r="1049">
          <cell r="C1049" t="str">
            <v>0009089</v>
          </cell>
          <cell r="D1049" t="str">
            <v>Chi nhánh Thanh Hóa - Công ty Cổ phần Dịch vụ Thương mại Tổng hợp Wincommerce</v>
          </cell>
        </row>
        <row r="1050">
          <cell r="C1050" t="str">
            <v>0009090</v>
          </cell>
          <cell r="D1050" t="str">
            <v>Chi nhánh Thanh Hóa - Công ty Cổ phần Dịch vụ Thương mại Tổng hợp Wincommerce</v>
          </cell>
        </row>
        <row r="1051">
          <cell r="C1051" t="str">
            <v>0009091</v>
          </cell>
          <cell r="D1051" t="str">
            <v>Chi nhánh Thanh Hóa - Công ty Cổ phần Dịch vụ Thương mại Tổng hợp Wincommerce</v>
          </cell>
        </row>
        <row r="1052">
          <cell r="C1052" t="str">
            <v>0009092</v>
          </cell>
          <cell r="D1052" t="str">
            <v>Chi nhánh Thanh Hóa - Công ty Cổ phần Dịch vụ Thương mại Tổng hợp Wincommerce</v>
          </cell>
        </row>
        <row r="1053">
          <cell r="C1053" t="str">
            <v>0009093</v>
          </cell>
          <cell r="D1053" t="str">
            <v>Chi nhánh Thanh Hóa - Công ty Cổ phần Dịch vụ Thương mại Tổng hợp Wincommerce</v>
          </cell>
        </row>
        <row r="1054">
          <cell r="C1054" t="str">
            <v>0009094</v>
          </cell>
          <cell r="D1054" t="str">
            <v>Chi nhánh Thanh Hóa - Công ty Cổ phần Dịch vụ Thương mại Tổng hợp Wincommerce</v>
          </cell>
        </row>
        <row r="1055">
          <cell r="C1055" t="str">
            <v>0009095</v>
          </cell>
          <cell r="D1055" t="str">
            <v>Chi nhánh Thanh Hóa - Công ty Cổ phần Dịch vụ Thương mại Tổng hợp Wincommerce</v>
          </cell>
        </row>
        <row r="1056">
          <cell r="C1056" t="str">
            <v>0009096</v>
          </cell>
          <cell r="D1056" t="str">
            <v>Chi nhánh Thanh Hóa - Công ty Cổ phần Dịch vụ Thương mại Tổng hợp Wincommerce</v>
          </cell>
        </row>
        <row r="1057">
          <cell r="C1057" t="str">
            <v>0009097</v>
          </cell>
          <cell r="D1057" t="str">
            <v>Chi nhánh Thanh Hóa - Công ty Cổ phần Dịch vụ Thương mại Tổng hợp Wincommerce</v>
          </cell>
        </row>
        <row r="1058">
          <cell r="C1058" t="str">
            <v>0009098</v>
          </cell>
          <cell r="D1058" t="str">
            <v>Chi nhánh Thanh Hóa - Công ty Cổ phần Dịch vụ Thương mại Tổng hợp Wincommerce</v>
          </cell>
        </row>
        <row r="1059">
          <cell r="C1059" t="str">
            <v>0009099</v>
          </cell>
          <cell r="D1059" t="str">
            <v>Chi nhánh Thanh Hóa - Công ty Cổ phần Dịch vụ Thương mại Tổng hợp Wincommerce</v>
          </cell>
        </row>
        <row r="1060">
          <cell r="C1060" t="str">
            <v>0009100</v>
          </cell>
          <cell r="D1060" t="str">
            <v>Chi nhánh Thanh Hóa - Công ty Cổ phần Dịch vụ Thương mại Tổng hợp Wincommerce</v>
          </cell>
        </row>
        <row r="1061">
          <cell r="C1061" t="str">
            <v>0009101</v>
          </cell>
          <cell r="D1061" t="str">
            <v>Chi nhánh Quảng Ninh - Công ty Cổ phần Dịch vụ Thương mại Tổng hợp Wincommerce</v>
          </cell>
        </row>
        <row r="1062">
          <cell r="C1062" t="str">
            <v>0009102</v>
          </cell>
          <cell r="D1062" t="str">
            <v>Chi nhánh Quảng Ninh - Công ty Cổ phần Dịch vụ Thương mại Tổng hợp Wincommerce</v>
          </cell>
        </row>
        <row r="1063">
          <cell r="C1063" t="str">
            <v>0009103</v>
          </cell>
          <cell r="D1063" t="str">
            <v>Chi nhánh Quảng Ninh - Công ty Cổ phần Dịch vụ Thương mại Tổng hợp Wincommerce</v>
          </cell>
        </row>
        <row r="1064">
          <cell r="C1064" t="str">
            <v>0009104</v>
          </cell>
          <cell r="D1064" t="str">
            <v>Chi nhánh Quảng Ninh - Công ty Cổ phần Dịch vụ Thương mại Tổng hợp Wincommerce</v>
          </cell>
        </row>
        <row r="1065">
          <cell r="C1065" t="str">
            <v>0009105</v>
          </cell>
          <cell r="D1065" t="str">
            <v>Chi nhánh Quảng Ninh - Công ty Cổ phần Dịch vụ Thương mại Tổng hợp Wincommerce</v>
          </cell>
        </row>
        <row r="1066">
          <cell r="C1066" t="str">
            <v>0009106</v>
          </cell>
          <cell r="D1066" t="str">
            <v>Chi nhánh Quảng Ninh - Công ty Cổ phần Dịch vụ Thương mại Tổng hợp Wincommerce</v>
          </cell>
        </row>
        <row r="1067">
          <cell r="C1067" t="str">
            <v>0009107</v>
          </cell>
          <cell r="D1067" t="str">
            <v>Chi nhánh Quảng Ninh - Công ty Cổ phần Dịch vụ Thương mại Tổng hợp Wincommerce</v>
          </cell>
        </row>
        <row r="1068">
          <cell r="C1068" t="str">
            <v>0009108</v>
          </cell>
          <cell r="D1068" t="str">
            <v>Chi nhánh Quảng Ninh - Công ty Cổ phần Dịch vụ Thương mại Tổng hợp Wincommerce</v>
          </cell>
        </row>
        <row r="1069">
          <cell r="C1069" t="str">
            <v>0009109</v>
          </cell>
          <cell r="D1069" t="str">
            <v>Chi nhánh Quảng Ninh - Công ty Cổ phần Dịch vụ Thương mại Tổng hợp Wincommerce</v>
          </cell>
        </row>
        <row r="1070">
          <cell r="C1070" t="str">
            <v>0009110</v>
          </cell>
          <cell r="D1070" t="str">
            <v>Chi nhánh Quảng Ninh - Công ty Cổ phần Dịch vụ Thương mại Tổng hợp Wincommerce</v>
          </cell>
        </row>
        <row r="1071">
          <cell r="C1071" t="str">
            <v>0009111</v>
          </cell>
          <cell r="D1071" t="str">
            <v>Chi nhánh Quảng Ninh - Công ty Cổ phần Dịch vụ Thương mại Tổng hợp Wincommerce</v>
          </cell>
        </row>
        <row r="1072">
          <cell r="C1072" t="str">
            <v>0009112</v>
          </cell>
          <cell r="D1072" t="str">
            <v>Chi nhánh Quảng Ninh - Công ty Cổ phần Dịch vụ Thương mại Tổng hợp Wincommerce</v>
          </cell>
        </row>
        <row r="1073">
          <cell r="C1073" t="str">
            <v>0009113</v>
          </cell>
          <cell r="D1073" t="str">
            <v>Chi nhánh Quảng Ninh - Công ty Cổ phần Dịch vụ Thương mại Tổng hợp Wincommerce</v>
          </cell>
        </row>
        <row r="1074">
          <cell r="C1074" t="str">
            <v>0009114</v>
          </cell>
          <cell r="D1074" t="str">
            <v>Chi nhánh Quảng Ninh - Công ty Cổ phần Dịch vụ Thương mại Tổng hợp Wincommerce</v>
          </cell>
        </row>
        <row r="1075">
          <cell r="C1075" t="str">
            <v>0009115</v>
          </cell>
          <cell r="D1075" t="str">
            <v>Chi nhánh Quảng Ninh - Công ty Cổ phần Dịch vụ Thương mại Tổng hợp Wincommerce</v>
          </cell>
        </row>
        <row r="1076">
          <cell r="C1076" t="str">
            <v>0009116</v>
          </cell>
          <cell r="D1076" t="str">
            <v>Chi nhánh Quảng Ninh - Công ty Cổ phần Dịch vụ Thương mại Tổng hợp Wincommerce</v>
          </cell>
        </row>
        <row r="1077">
          <cell r="C1077" t="str">
            <v>0009117</v>
          </cell>
          <cell r="D1077" t="str">
            <v>Chi nhánh Quảng Ninh - Công ty Cổ phần Dịch vụ Thương mại Tổng hợp Wincommerce</v>
          </cell>
        </row>
        <row r="1078">
          <cell r="C1078" t="str">
            <v>0009118</v>
          </cell>
          <cell r="D1078" t="str">
            <v>Chi nhánh Quảng Ninh - Công ty Cổ phần Dịch vụ Thương mại Tổng hợp Wincommerce</v>
          </cell>
        </row>
        <row r="1079">
          <cell r="C1079" t="str">
            <v>0009119</v>
          </cell>
          <cell r="D1079" t="str">
            <v>Chi nhánh Quảng Ninh - Công ty Cổ phần Dịch vụ Thương mại Tổng hợp Wincommerce</v>
          </cell>
        </row>
        <row r="1080">
          <cell r="C1080" t="str">
            <v>0009120</v>
          </cell>
          <cell r="D1080" t="str">
            <v>Chi nhánh Quảng Ninh - Công ty Cổ phần Dịch vụ Thương mại Tổng hợp Wincommerce</v>
          </cell>
        </row>
        <row r="1081">
          <cell r="C1081" t="str">
            <v>0009121</v>
          </cell>
          <cell r="D1081" t="str">
            <v>Chi nhánh Quảng Ninh - Công ty Cổ phần Dịch vụ Thương mại Tổng hợp Wincommerce</v>
          </cell>
        </row>
        <row r="1082">
          <cell r="C1082" t="str">
            <v>0009122</v>
          </cell>
          <cell r="D1082" t="str">
            <v>Chi nhánh Quảng Ninh - Công ty Cổ phần Dịch vụ Thương mại Tổng hợp Wincommerce</v>
          </cell>
        </row>
        <row r="1083">
          <cell r="C1083" t="str">
            <v>0009123</v>
          </cell>
          <cell r="D1083" t="str">
            <v>Chi nhánh Quảng Ninh - Công ty Cổ phần Dịch vụ Thương mại Tổng hợp Wincommerce</v>
          </cell>
        </row>
        <row r="1084">
          <cell r="C1084" t="str">
            <v>0009124</v>
          </cell>
          <cell r="D1084" t="str">
            <v>Chi nhánh Quảng Ninh - Công ty Cổ phần Dịch vụ Thương mại Tổng hợp Wincommerce</v>
          </cell>
        </row>
        <row r="1085">
          <cell r="C1085" t="str">
            <v>0009125</v>
          </cell>
          <cell r="D1085" t="str">
            <v>Chi nhánh Quảng Ninh - Công ty Cổ phần Dịch vụ Thương mại Tổng hợp Wincommerce</v>
          </cell>
        </row>
        <row r="1086">
          <cell r="C1086" t="str">
            <v>0009126</v>
          </cell>
          <cell r="D1086" t="str">
            <v>Chi nhánh Quảng Ninh - Công ty Cổ phần Dịch vụ Thương mại Tổng hợp Wincommerce</v>
          </cell>
        </row>
        <row r="1087">
          <cell r="C1087" t="str">
            <v>0009127</v>
          </cell>
          <cell r="D1087" t="str">
            <v>Chi nhánh Quảng Ninh - Công ty Cổ phần Dịch vụ Thương mại Tổng hợp Wincommerce</v>
          </cell>
        </row>
        <row r="1088">
          <cell r="C1088" t="str">
            <v>0009128</v>
          </cell>
          <cell r="D1088" t="str">
            <v>Chi nhánh Quảng Ninh - Công ty Cổ phần Dịch vụ Thương mại Tổng hợp Wincommerce</v>
          </cell>
        </row>
        <row r="1089">
          <cell r="C1089" t="str">
            <v>0009129</v>
          </cell>
          <cell r="D1089" t="str">
            <v>Chi nhánh Quảng Ninh - Công ty Cổ phần Dịch vụ Thương mại Tổng hợp Wincommerce</v>
          </cell>
        </row>
        <row r="1090">
          <cell r="C1090" t="str">
            <v>0009130</v>
          </cell>
          <cell r="D1090" t="str">
            <v>Chi nhánh Quảng Ninh - Công ty Cổ phần Dịch vụ Thương mại Tổng hợp Wincommerce</v>
          </cell>
        </row>
        <row r="1091">
          <cell r="C1091" t="str">
            <v>0009131</v>
          </cell>
          <cell r="D1091" t="str">
            <v>Chi nhánh Quảng Ninh - Công ty Cổ phần Dịch vụ Thương mại Tổng hợp Wincommerce</v>
          </cell>
        </row>
        <row r="1092">
          <cell r="C1092" t="str">
            <v>0009132</v>
          </cell>
          <cell r="D1092" t="str">
            <v>Chi nhánh Quảng Ninh - Công ty Cổ phần Dịch vụ Thương mại Tổng hợp Wincommerce</v>
          </cell>
        </row>
        <row r="1093">
          <cell r="C1093" t="str">
            <v>0009133</v>
          </cell>
          <cell r="D1093" t="str">
            <v>Chi nhánh Quảng Ninh - Công ty Cổ phần Dịch vụ Thương mại Tổng hợp Wincommerce</v>
          </cell>
        </row>
        <row r="1094">
          <cell r="C1094" t="str">
            <v>0009134</v>
          </cell>
          <cell r="D1094" t="str">
            <v>Chi nhánh Quảng Ninh - Công ty Cổ phần Dịch vụ Thương mại Tổng hợp Wincommerce</v>
          </cell>
        </row>
        <row r="1095">
          <cell r="C1095" t="str">
            <v>0009135</v>
          </cell>
          <cell r="D1095" t="str">
            <v>Chi nhánh Quảng Ninh - Công ty Cổ phần Dịch vụ Thương mại Tổng hợp Wincommerce</v>
          </cell>
        </row>
        <row r="1096">
          <cell r="C1096" t="str">
            <v>0009136</v>
          </cell>
          <cell r="D1096" t="str">
            <v>Chi nhánh Quảng Ninh - Công ty Cổ phần Dịch vụ Thương mại Tổng hợp Wincommerce</v>
          </cell>
        </row>
        <row r="1097">
          <cell r="C1097" t="str">
            <v>0009137</v>
          </cell>
          <cell r="D1097" t="str">
            <v>Chi nhánh Quảng Ninh - Công ty Cổ phần Dịch vụ Thương mại Tổng hợp Wincommerce</v>
          </cell>
        </row>
        <row r="1098">
          <cell r="C1098" t="str">
            <v>0009138</v>
          </cell>
          <cell r="D1098" t="str">
            <v>Chi nhánh Quảng Ninh - Công ty Cổ phần Dịch vụ Thương mại Tổng hợp Wincommerce</v>
          </cell>
        </row>
        <row r="1099">
          <cell r="C1099" t="str">
            <v>0009139</v>
          </cell>
          <cell r="D1099" t="str">
            <v>Chi nhánh Nghệ An - Công ty Cổ phần Dịch vụ Thương mại Tổng hợp Wincommerce</v>
          </cell>
        </row>
        <row r="1100">
          <cell r="C1100" t="str">
            <v>0009140</v>
          </cell>
          <cell r="D1100" t="str">
            <v>Chi nhánh Nghệ An - Công ty Cổ phần Dịch vụ Thương mại Tổng hợp Wincommerce</v>
          </cell>
        </row>
        <row r="1101">
          <cell r="C1101" t="str">
            <v>0009141</v>
          </cell>
          <cell r="D1101" t="str">
            <v>Chi nhánh Nghệ An - Công ty Cổ phần Dịch vụ Thương mại Tổng hợp Wincommerce</v>
          </cell>
        </row>
        <row r="1102">
          <cell r="C1102" t="str">
            <v>0009142</v>
          </cell>
          <cell r="D1102" t="str">
            <v>Chi nhánh Nghệ An - Công ty Cổ phần Dịch vụ Thương mại Tổng hợp Wincommerce</v>
          </cell>
        </row>
        <row r="1103">
          <cell r="C1103" t="str">
            <v>0009143</v>
          </cell>
          <cell r="D1103" t="str">
            <v>Chi nhánh Nghệ An - Công ty Cổ phần Dịch vụ Thương mại Tổng hợp Wincommerce</v>
          </cell>
        </row>
        <row r="1104">
          <cell r="C1104" t="str">
            <v>0009144</v>
          </cell>
          <cell r="D1104" t="str">
            <v>Chi nhánh Nghệ An - Công ty Cổ phần Dịch vụ Thương mại Tổng hợp Wincommerce</v>
          </cell>
        </row>
        <row r="1105">
          <cell r="C1105" t="str">
            <v>0009145</v>
          </cell>
          <cell r="D1105" t="str">
            <v>Chi nhánh Nghệ An - Công ty Cổ phần Dịch vụ Thương mại Tổng hợp Wincommerce</v>
          </cell>
        </row>
        <row r="1106">
          <cell r="C1106" t="str">
            <v>0009146</v>
          </cell>
          <cell r="D1106" t="str">
            <v>Chi nhánh Nghệ An - Công ty Cổ phần Dịch vụ Thương mại Tổng hợp Wincommerce</v>
          </cell>
        </row>
        <row r="1107">
          <cell r="C1107" t="str">
            <v>0009147</v>
          </cell>
          <cell r="D1107" t="str">
            <v>Chi nhánh Nghệ An - Công ty Cổ phần Dịch vụ Thương mại Tổng hợp Wincommerce</v>
          </cell>
        </row>
        <row r="1108">
          <cell r="C1108" t="str">
            <v>0009148</v>
          </cell>
          <cell r="D1108" t="str">
            <v>Chi nhánh Nghệ An - Công ty Cổ phần Dịch vụ Thương mại Tổng hợp Wincommerce</v>
          </cell>
        </row>
        <row r="1109">
          <cell r="C1109" t="str">
            <v>0009149</v>
          </cell>
          <cell r="D1109" t="str">
            <v>Chi nhánh Nghệ An - Công ty Cổ phần Dịch vụ Thương mại Tổng hợp Wincommerce</v>
          </cell>
        </row>
        <row r="1110">
          <cell r="C1110" t="str">
            <v>0009150</v>
          </cell>
          <cell r="D1110" t="str">
            <v>Chi nhánh Nghệ An - Công ty Cổ phần Dịch vụ Thương mại Tổng hợp Wincommerce</v>
          </cell>
        </row>
        <row r="1111">
          <cell r="C1111" t="str">
            <v>0009151</v>
          </cell>
          <cell r="D1111" t="str">
            <v>Chi nhánh Nghệ An - Công ty Cổ phần Dịch vụ Thương mại Tổng hợp Wincommerce</v>
          </cell>
        </row>
        <row r="1112">
          <cell r="C1112" t="str">
            <v>0009152</v>
          </cell>
          <cell r="D1112" t="str">
            <v>Chi nhánh Nghệ An - Công ty Cổ phần Dịch vụ Thương mại Tổng hợp Wincommerce</v>
          </cell>
        </row>
        <row r="1113">
          <cell r="C1113" t="str">
            <v>0009153</v>
          </cell>
          <cell r="D1113" t="str">
            <v>Chi nhánh Nghệ An - Công ty Cổ phần Dịch vụ Thương mại Tổng hợp Wincommerce</v>
          </cell>
        </row>
        <row r="1114">
          <cell r="C1114" t="str">
            <v>0009154</v>
          </cell>
          <cell r="D1114" t="str">
            <v>Chi nhánh Nghệ An - Công ty Cổ phần Dịch vụ Thương mại Tổng hợp Wincommerce</v>
          </cell>
        </row>
        <row r="1115">
          <cell r="C1115" t="str">
            <v>0009155</v>
          </cell>
          <cell r="D1115" t="str">
            <v>Chi nhánh Nghệ An - Công ty Cổ phần Dịch vụ Thương mại Tổng hợp Wincommerce</v>
          </cell>
        </row>
        <row r="1116">
          <cell r="C1116" t="str">
            <v>0009156</v>
          </cell>
          <cell r="D1116" t="str">
            <v>Chi nhánh Nghệ An - Công ty Cổ phần Dịch vụ Thương mại Tổng hợp Wincommerce</v>
          </cell>
        </row>
        <row r="1117">
          <cell r="C1117" t="str">
            <v>0009157</v>
          </cell>
          <cell r="D1117" t="str">
            <v>Chi nhánh Nghệ An - Công ty Cổ phần Dịch vụ Thương mại Tổng hợp Wincommerce</v>
          </cell>
        </row>
        <row r="1118">
          <cell r="C1118" t="str">
            <v>0009158</v>
          </cell>
          <cell r="D1118" t="str">
            <v>Chi nhánh Nghệ An - Công ty Cổ phần Dịch vụ Thương mại Tổng hợp Wincommerce</v>
          </cell>
        </row>
        <row r="1119">
          <cell r="C1119" t="str">
            <v>0009159</v>
          </cell>
          <cell r="D1119" t="str">
            <v>Chi nhánh Nghệ An - Công ty Cổ phần Dịch vụ Thương mại Tổng hợp Wincommerce</v>
          </cell>
        </row>
        <row r="1120">
          <cell r="C1120" t="str">
            <v>0009160</v>
          </cell>
          <cell r="D1120" t="str">
            <v>Chi nhánh Nghệ An - Công ty Cổ phần Dịch vụ Thương mại Tổng hợp Wincommerce</v>
          </cell>
        </row>
        <row r="1121">
          <cell r="C1121" t="str">
            <v>0009161</v>
          </cell>
          <cell r="D1121" t="str">
            <v>Chi nhánh Nghệ An - Công ty Cổ phần Dịch vụ Thương mại Tổng hợp Wincommerce</v>
          </cell>
        </row>
        <row r="1122">
          <cell r="C1122" t="str">
            <v>0009162</v>
          </cell>
          <cell r="D1122" t="str">
            <v>Chi nhánh Nghệ An - Công ty Cổ phần Dịch vụ Thương mại Tổng hợp Wincommerce</v>
          </cell>
        </row>
        <row r="1123">
          <cell r="C1123" t="str">
            <v>0009163</v>
          </cell>
          <cell r="D1123" t="str">
            <v>Chi nhánh Nghệ An - Công ty Cổ phần Dịch vụ Thương mại Tổng hợp Wincommerce</v>
          </cell>
        </row>
        <row r="1124">
          <cell r="C1124" t="str">
            <v>0009164</v>
          </cell>
          <cell r="D1124" t="str">
            <v>Chi nhánh Hà Giang - Công ty Cổ phần Dịch vụ Thương mại Tổng hợp Wincommerce</v>
          </cell>
        </row>
        <row r="1125">
          <cell r="C1125" t="str">
            <v>0009165</v>
          </cell>
          <cell r="D1125" t="str">
            <v>Chi nhánh Hà Giang - Công ty Cổ phần Dịch vụ Thương mại Tổng hợp Wincommerce</v>
          </cell>
        </row>
        <row r="1126">
          <cell r="C1126" t="str">
            <v>0009166</v>
          </cell>
          <cell r="D1126" t="str">
            <v>Chi nhánh Hà Tĩnh - Công ty Cổ phần Dịch vụ Thương mại Tổng hợp Wincommerce</v>
          </cell>
        </row>
        <row r="1127">
          <cell r="C1127" t="str">
            <v>0009167</v>
          </cell>
          <cell r="D1127" t="str">
            <v>Chi nhánh Nghệ An - Công ty Cổ phần Dịch vụ Thương mại Tổng hợp Wincommerce</v>
          </cell>
        </row>
        <row r="1128">
          <cell r="C1128" t="str">
            <v>0009168</v>
          </cell>
          <cell r="D1128" t="str">
            <v>Chi nhánh Bắc Ninh - Công ty Cổ phần Dịch vụ Thương mại Tổng hợp Wincommerce</v>
          </cell>
        </row>
        <row r="1129">
          <cell r="C1129" t="str">
            <v>0009169</v>
          </cell>
          <cell r="D1129" t="str">
            <v>Chi nhánh Bắc Ninh - Công ty Cổ phần Dịch vụ Thương mại Tổng hợp Wincommerce</v>
          </cell>
        </row>
        <row r="1130">
          <cell r="C1130" t="str">
            <v>0009170</v>
          </cell>
          <cell r="D1130" t="str">
            <v>Chi nhánh Bắc Ninh - Công ty Cổ phần Dịch vụ Thương mại Tổng hợp Wincommerce</v>
          </cell>
        </row>
        <row r="1131">
          <cell r="C1131" t="str">
            <v>0009171</v>
          </cell>
          <cell r="D1131" t="str">
            <v>Chi nhánh Bắc Ninh - Công ty Cổ phần Dịch vụ Thương mại Tổng hợp Wincommerce</v>
          </cell>
        </row>
        <row r="1132">
          <cell r="C1132" t="str">
            <v>0009172</v>
          </cell>
          <cell r="D1132" t="str">
            <v>Chi nhánh Bắc Ninh - Công ty Cổ phần Dịch vụ Thương mại Tổng hợp Wincommerce</v>
          </cell>
        </row>
        <row r="1133">
          <cell r="C1133" t="str">
            <v>0009173</v>
          </cell>
          <cell r="D1133" t="str">
            <v>Chi nhánh Bắc Ninh - Công ty Cổ phần Dịch vụ Thương mại Tổng hợp Wincommerce</v>
          </cell>
        </row>
        <row r="1134">
          <cell r="C1134" t="str">
            <v>0009174</v>
          </cell>
          <cell r="D1134" t="str">
            <v>Chi nhánh Bắc Ninh - Công ty Cổ phần Dịch vụ Thương mại Tổng hợp Wincommerce</v>
          </cell>
        </row>
        <row r="1135">
          <cell r="C1135" t="str">
            <v>0009175</v>
          </cell>
          <cell r="D1135" t="str">
            <v>Chi nhánh Bắc Ninh - Công ty Cổ phần Dịch vụ Thương mại Tổng hợp Wincommerce</v>
          </cell>
        </row>
        <row r="1136">
          <cell r="C1136" t="str">
            <v>0009176</v>
          </cell>
          <cell r="D1136" t="str">
            <v>Chi nhánh Bắc Ninh - Công ty Cổ phần Dịch vụ Thương mại Tổng hợp Wincommerce</v>
          </cell>
        </row>
        <row r="1137">
          <cell r="C1137" t="str">
            <v>0009177</v>
          </cell>
          <cell r="D1137" t="str">
            <v>Chi nhánh Bắc Ninh - Công ty Cổ phần Dịch vụ Thương mại Tổng hợp Wincommerce</v>
          </cell>
        </row>
        <row r="1138">
          <cell r="C1138" t="str">
            <v>0009178</v>
          </cell>
          <cell r="D1138" t="str">
            <v>Chi nhánh Bắc Ninh - Công ty Cổ phần Dịch vụ Thương mại Tổng hợp Wincommerce</v>
          </cell>
        </row>
        <row r="1139">
          <cell r="C1139" t="str">
            <v>0009179</v>
          </cell>
          <cell r="D1139" t="str">
            <v>Chi nhánh Bắc Ninh - Công ty Cổ phần Dịch vụ Thương mại Tổng hợp Wincommerce</v>
          </cell>
        </row>
        <row r="1140">
          <cell r="C1140" t="str">
            <v>0009180</v>
          </cell>
          <cell r="D1140" t="str">
            <v>Chi nhánh Bắc Ninh - Công ty Cổ phần Dịch vụ Thương mại Tổng hợp Wincommerce</v>
          </cell>
        </row>
        <row r="1141">
          <cell r="C1141" t="str">
            <v>0009181</v>
          </cell>
          <cell r="D1141" t="str">
            <v>Chi nhánh Bắc Ninh - Công ty Cổ phần Dịch vụ Thương mại Tổng hợp Wincommerce</v>
          </cell>
        </row>
        <row r="1142">
          <cell r="C1142" t="str">
            <v>0009182</v>
          </cell>
          <cell r="D1142" t="str">
            <v>Chi nhánh Bắc Ninh - Công ty Cổ phần Dịch vụ Thương mại Tổng hợp Wincommerce</v>
          </cell>
        </row>
        <row r="1143">
          <cell r="C1143" t="str">
            <v>0009183</v>
          </cell>
          <cell r="D1143" t="str">
            <v>Chi nhánh Bắc Ninh - Công ty Cổ phần Dịch vụ Thương mại Tổng hợp Wincommerce</v>
          </cell>
        </row>
        <row r="1144">
          <cell r="C1144" t="str">
            <v>0009184</v>
          </cell>
          <cell r="D1144" t="str">
            <v>Chi nhánh Bắc Ninh - Công ty Cổ phần Dịch vụ Thương mại Tổng hợp Wincommerce</v>
          </cell>
        </row>
        <row r="1145">
          <cell r="C1145" t="str">
            <v>0009185</v>
          </cell>
          <cell r="D1145" t="str">
            <v>Chi nhánh Bắc Ninh - Công ty Cổ phần Dịch vụ Thương mại Tổng hợp Wincommerce</v>
          </cell>
        </row>
        <row r="1146">
          <cell r="C1146" t="str">
            <v>0009186</v>
          </cell>
          <cell r="D1146" t="str">
            <v>Chi nhánh Bắc Ninh - Công ty Cổ phần Dịch vụ Thương mại Tổng hợp Wincommerce</v>
          </cell>
        </row>
        <row r="1147">
          <cell r="C1147" t="str">
            <v>0009187</v>
          </cell>
          <cell r="D1147" t="str">
            <v>Chi nhánh Bắc Ninh - Công ty Cổ phần Dịch vụ Thương mại Tổng hợp Wincommerce</v>
          </cell>
        </row>
        <row r="1148">
          <cell r="C1148" t="str">
            <v>0009188</v>
          </cell>
          <cell r="D1148" t="str">
            <v>Chi nhánh Bắc Ninh - Công ty Cổ phần Dịch vụ Thương mại Tổng hợp Wincommerce</v>
          </cell>
        </row>
        <row r="1149">
          <cell r="C1149" t="str">
            <v>0009189</v>
          </cell>
          <cell r="D1149" t="str">
            <v>Chi nhánh Bắc Ninh - Công ty Cổ phần Dịch vụ Thương mại Tổng hợp Wincommerce</v>
          </cell>
        </row>
        <row r="1150">
          <cell r="C1150" t="str">
            <v>0009190</v>
          </cell>
          <cell r="D1150" t="str">
            <v>Chi nhánh Hưng Yên - Công ty Cổ phần Dịch vụ Thương mại Tổng hợp Wincommerce</v>
          </cell>
        </row>
        <row r="1151">
          <cell r="C1151" t="str">
            <v>0009191</v>
          </cell>
          <cell r="D1151" t="str">
            <v>Chi nhánh Hà Nội - Công ty Cổ phần Dịch vụ Thương mại Tổng hợp Wincommerce</v>
          </cell>
        </row>
        <row r="1152">
          <cell r="C1152" t="str">
            <v>0009192</v>
          </cell>
          <cell r="D1152" t="str">
            <v>Chi nhánh Hà Nội - Công ty Cổ phần Dịch vụ Thương mại Tổng hợp Wincommerce</v>
          </cell>
        </row>
        <row r="1153">
          <cell r="C1153" t="str">
            <v>0009193</v>
          </cell>
          <cell r="D1153" t="str">
            <v>Chi nhánh Hà Nội - Công ty Cổ phần Dịch vụ Thương mại Tổng hợp Wincommerce</v>
          </cell>
        </row>
        <row r="1154">
          <cell r="C1154" t="str">
            <v>0009194</v>
          </cell>
          <cell r="D1154" t="str">
            <v>Chi nhánh Hồ Chí Minh - Công ty Cổ phần Dịch vụ Thương mại Tổng hợp Wincommerce</v>
          </cell>
        </row>
        <row r="1155">
          <cell r="C1155" t="str">
            <v>0009195</v>
          </cell>
          <cell r="D1155" t="str">
            <v>Chi nhánh Hà Nội - Công ty Cổ phần Dịch vụ Thương mại Tổng hợp Wincommerce</v>
          </cell>
        </row>
        <row r="1156">
          <cell r="C1156" t="str">
            <v>0009196</v>
          </cell>
          <cell r="D1156" t="str">
            <v>Chi nhánh Hà Nội - Công ty Cổ phần Dịch vụ Thương mại Tổng hợp Wincommerce</v>
          </cell>
        </row>
        <row r="1157">
          <cell r="C1157" t="str">
            <v>0009197</v>
          </cell>
          <cell r="D1157" t="str">
            <v>Chi nhánh Bắc Ninh - Công ty Cổ phần Dịch vụ Thương mại Tổng hợp Wincommerce</v>
          </cell>
        </row>
        <row r="1158">
          <cell r="C1158" t="str">
            <v>0009198</v>
          </cell>
          <cell r="D1158" t="str">
            <v>Chi nhánh Hà Nội - Công ty Cổ phần Dịch vụ Thương mại Tổng hợp Wincommerce</v>
          </cell>
        </row>
        <row r="1159">
          <cell r="C1159" t="str">
            <v>0009199</v>
          </cell>
          <cell r="D1159" t="str">
            <v>Chi nhánh Hồ Chí Minh - Công ty Cổ phần Dịch vụ Thương mại Tổng hợp Wincommerce</v>
          </cell>
        </row>
        <row r="1160">
          <cell r="C1160" t="str">
            <v>0009200</v>
          </cell>
          <cell r="D1160" t="str">
            <v>Chi nhánh Hà Nội - Công ty Cổ phần Dịch vụ Thương mại Tổng hợp Wincommerce</v>
          </cell>
        </row>
        <row r="1161">
          <cell r="C1161" t="str">
            <v>0009201</v>
          </cell>
          <cell r="D1161" t="str">
            <v>Công ty TNHH dịch vụ EB</v>
          </cell>
        </row>
        <row r="1162">
          <cell r="C1162" t="str">
            <v>0009202</v>
          </cell>
          <cell r="D1162" t="str">
            <v>Công ty TNHH dịch vụ EB</v>
          </cell>
        </row>
        <row r="1163">
          <cell r="C1163" t="str">
            <v>0009203</v>
          </cell>
          <cell r="D1163" t="str">
            <v>Công ty TNHH dịch vụ EB</v>
          </cell>
        </row>
        <row r="1164">
          <cell r="C1164" t="str">
            <v>0009204</v>
          </cell>
          <cell r="D1164" t="str">
            <v>Công ty TNHH dịch vụ EB</v>
          </cell>
        </row>
        <row r="1165">
          <cell r="C1165" t="str">
            <v>0009205</v>
          </cell>
          <cell r="D1165" t="str">
            <v>Công ty TNHH dịch vụ EB</v>
          </cell>
        </row>
        <row r="1166">
          <cell r="C1166" t="str">
            <v>0009206</v>
          </cell>
          <cell r="D1166" t="str">
            <v>Công ty TNHH dịch vụ EB</v>
          </cell>
        </row>
        <row r="1167">
          <cell r="C1167" t="str">
            <v>0009207</v>
          </cell>
          <cell r="D1167" t="str">
            <v>Công ty TNHH dịch vụ EB</v>
          </cell>
        </row>
        <row r="1168">
          <cell r="C1168" t="str">
            <v>0009208</v>
          </cell>
          <cell r="D1168" t="str">
            <v>Công ty TNHH dịch vụ EB</v>
          </cell>
        </row>
        <row r="1169">
          <cell r="C1169" t="str">
            <v>0009209</v>
          </cell>
          <cell r="D1169" t="str">
            <v>Công ty TNHH dịch vụ EB</v>
          </cell>
        </row>
        <row r="1170">
          <cell r="C1170" t="str">
            <v>0009210</v>
          </cell>
          <cell r="D1170" t="str">
            <v>Công ty TNHH dịch vụ EB</v>
          </cell>
        </row>
        <row r="1171">
          <cell r="C1171" t="str">
            <v>0009211</v>
          </cell>
          <cell r="D1171" t="str">
            <v>Công ty TNHH dịch vụ EB</v>
          </cell>
        </row>
        <row r="1172">
          <cell r="C1172" t="str">
            <v>0009212</v>
          </cell>
          <cell r="D1172" t="str">
            <v>Công ty TNHH dịch vụ EB</v>
          </cell>
        </row>
        <row r="1173">
          <cell r="C1173" t="str">
            <v>0009213</v>
          </cell>
          <cell r="D1173" t="str">
            <v>Chi nhánh Nghệ An - Công ty Cổ phần Dịch vụ Thương mại Tổng hợp Wincommerce</v>
          </cell>
        </row>
        <row r="1174">
          <cell r="C1174" t="str">
            <v>0009214</v>
          </cell>
          <cell r="D1174" t="str">
            <v>Chi nhánh Quảng Ninh - Công ty Cổ phần Dịch vụ Thương mại Tổng hợp Wincommerce</v>
          </cell>
        </row>
        <row r="1175">
          <cell r="C1175" t="str">
            <v>0009215</v>
          </cell>
          <cell r="D1175" t="str">
            <v>Chi nhánh Thanh Hóa - Công ty Cổ phần Dịch vụ Thương mại Tổng hợp Wincommerce</v>
          </cell>
        </row>
        <row r="1176">
          <cell r="C1176" t="str">
            <v>0009216</v>
          </cell>
          <cell r="D1176" t="str">
            <v>Chi nhánh Hưng Yên - Công ty Cổ phần Dịch vụ Thương mại Tổng hợp Wincommerce</v>
          </cell>
        </row>
        <row r="1177">
          <cell r="C1177" t="str">
            <v>0009217</v>
          </cell>
          <cell r="D1177" t="str">
            <v>Chi nhánh Ninh Bình - Công ty Cổ phần Dịch vụ Thương mại Tổng hợp Wincommerce</v>
          </cell>
        </row>
        <row r="1178">
          <cell r="C1178" t="str">
            <v>0009218</v>
          </cell>
          <cell r="D1178" t="str">
            <v>Chi nhánh Yên Bái - Công ty Cổ phần Dịch vụ Thương mại Tổng hợp Wincommerce</v>
          </cell>
        </row>
        <row r="1179">
          <cell r="C1179" t="str">
            <v>0009219</v>
          </cell>
          <cell r="D1179" t="str">
            <v>Chi nhánh Hòa Bình - Công ty Cổ phần Dịch vụ Thương mại Tổng hợp Wincommerce</v>
          </cell>
        </row>
        <row r="1180">
          <cell r="C1180" t="str">
            <v>0009220</v>
          </cell>
          <cell r="D1180" t="str">
            <v>Chi nhánh Hà Nam - Công ty Cổ phần Dịch vụ Thương mại Tổng hợp Wincommerce</v>
          </cell>
        </row>
        <row r="1181">
          <cell r="C1181" t="str">
            <v>0009221</v>
          </cell>
          <cell r="D1181" t="str">
            <v>Chi nhánh Vĩnh Phúc - Công ty Cổ phần Dịch vụ Thương mại Tổng hợp Wincommerce</v>
          </cell>
        </row>
        <row r="1182">
          <cell r="C1182" t="str">
            <v>0009222</v>
          </cell>
          <cell r="D1182" t="str">
            <v>Chi nhánh Phú Thọ - Công ty Cổ phần Dịch vụ Thương mại Tổng hợp Wincommerce</v>
          </cell>
        </row>
        <row r="1183">
          <cell r="C1183" t="str">
            <v>0009223</v>
          </cell>
          <cell r="D1183" t="str">
            <v>Chi nhánh Lạng Sơn - Công ty Cổ phần Dịch vụ Thương mại Tổng hợp Wincommerce</v>
          </cell>
        </row>
        <row r="1184">
          <cell r="C1184" t="str">
            <v>0009224</v>
          </cell>
          <cell r="D1184" t="str">
            <v>Chi nhánh Lào Cai - Công ty Cổ phần Dịch vụ Thương mại Tổng hợp Wincommerce</v>
          </cell>
        </row>
        <row r="1185">
          <cell r="C1185" t="str">
            <v>0009225</v>
          </cell>
          <cell r="D1185" t="str">
            <v>Chi nhánh Quảng Bình - Công ty Cổ phần Dịch vụ Thương mại Tổng hợp Wincommerce</v>
          </cell>
        </row>
        <row r="1186">
          <cell r="C1186" t="str">
            <v>0009226</v>
          </cell>
          <cell r="D1186" t="str">
            <v>Chi nhánh Bắc Giang - Công ty Cổ phần Dịch vụ Thương mại Tổng hợp Wincommerce</v>
          </cell>
        </row>
        <row r="1187">
          <cell r="C1187" t="str">
            <v>0009227</v>
          </cell>
          <cell r="D1187" t="str">
            <v>Chi nhánh Sơn La - Công ty Cổ phần Dịch vụ Thương mại Tổng hợp Wincommerce</v>
          </cell>
        </row>
        <row r="1188">
          <cell r="C1188" t="str">
            <v>0009228</v>
          </cell>
          <cell r="D1188" t="str">
            <v>Chi nhánh Tuyên Quang - Công ty Cổ phần Dịch vụ Thương mại Tổng hợp Wincommerce</v>
          </cell>
        </row>
        <row r="1189">
          <cell r="C1189" t="str">
            <v>0009229</v>
          </cell>
          <cell r="D1189" t="str">
            <v>Chi nhánh Bắc Ninh - Công ty Cổ phần Dịch vụ Thương mại Tổng hợp Wincommerce</v>
          </cell>
        </row>
        <row r="1190">
          <cell r="C1190" t="str">
            <v>0009230</v>
          </cell>
          <cell r="D1190" t="str">
            <v>Chi nhánh Hải Phòng - Công ty Cổ phần Dịch vụ Thương mại Tổng hợp Wincommerce</v>
          </cell>
        </row>
        <row r="1191">
          <cell r="C1191" t="str">
            <v>0009231</v>
          </cell>
          <cell r="D1191" t="str">
            <v>Chi nhánh Nam Định - Công ty Cổ phần Dịch vụ Thương mại Tổng hợp Wincommerce</v>
          </cell>
        </row>
        <row r="1192">
          <cell r="C1192" t="str">
            <v>0009232</v>
          </cell>
          <cell r="D1192" t="str">
            <v>Chi nhánh Thái Bình - Công ty Cổ phần Dịch vụ Thương mại Tổng hợp Wincommerce</v>
          </cell>
        </row>
        <row r="1193">
          <cell r="C1193" t="str">
            <v>0009233</v>
          </cell>
          <cell r="D1193" t="str">
            <v>CÔNG TY CỔ PHẦN TRUNG TÂM THƯƠNG MẠI LOTTE VIỆT NAM - CHI NHÁNH BA ĐÌNH</v>
          </cell>
        </row>
        <row r="1194">
          <cell r="C1194" t="str">
            <v>0009234</v>
          </cell>
          <cell r="D1194" t="str">
            <v>CHI NHÁNH- CÔNG TY TNHH MTV THỰC PHẨM SAIGON CO.OP- CO.OP FOOD MIỀN BẮC</v>
          </cell>
        </row>
        <row r="1195">
          <cell r="C1195" t="str">
            <v>0009235</v>
          </cell>
          <cell r="D1195" t="str">
            <v>CHI NHÁNH- CÔNG TY TNHH MTV THỰC PHẨM SAIGON CO.OP- CO.OP FOOD MIỀN BẮC</v>
          </cell>
        </row>
        <row r="1196">
          <cell r="C1196" t="str">
            <v>0009236</v>
          </cell>
          <cell r="D1196" t="str">
            <v>CHI NHÁNH- CÔNG TY TNHH MTV THỰC PHẨM SAIGON CO.OP- CO.OP FOOD MIỀN BẮC</v>
          </cell>
        </row>
        <row r="1197">
          <cell r="C1197" t="str">
            <v>0009237</v>
          </cell>
          <cell r="D1197" t="str">
            <v>CHI NHÁNH- CÔNG TY TNHH MTV THỰC PHẨM SAIGON CO.OP- CO.OP FOOD MIỀN BẮC</v>
          </cell>
        </row>
        <row r="1198">
          <cell r="C1198" t="str">
            <v>0009238</v>
          </cell>
          <cell r="D1198" t="str">
            <v>CHI NHÁNH- CÔNG TY TNHH MTV THỰC PHẨM SAIGON CO.OP- CO.OP FOOD MIỀN BẮC</v>
          </cell>
        </row>
        <row r="1199">
          <cell r="C1199" t="str">
            <v>0009239</v>
          </cell>
          <cell r="D1199" t="str">
            <v>CHI NHÁNH- CÔNG TY TNHH MTV THỰC PHẨM SAIGON CO.OP- CO.OP FOOD MIỀN BẮC</v>
          </cell>
        </row>
        <row r="1200">
          <cell r="C1200" t="str">
            <v>0009240</v>
          </cell>
          <cell r="D1200" t="str">
            <v>CHI NHÁNH- CÔNG TY TNHH MTV THỰC PHẨM SAIGON CO.OP- CO.OP FOOD MIỀN BẮC</v>
          </cell>
        </row>
        <row r="1201">
          <cell r="C1201" t="str">
            <v>0009241</v>
          </cell>
          <cell r="D1201" t="str">
            <v>Công Ty TNHH Bán Lẻ BRG</v>
          </cell>
        </row>
        <row r="1202">
          <cell r="C1202" t="str">
            <v>0009242</v>
          </cell>
          <cell r="D1202" t="str">
            <v>CÔNG TY TNHH MỘT THÀNH VIÊN CO.OP FINELIFE</v>
          </cell>
        </row>
        <row r="1203">
          <cell r="C1203" t="str">
            <v>0009243</v>
          </cell>
          <cell r="D1203" t="str">
            <v>CÔNG TY CỔ PHẦN KING FOOD MARKET</v>
          </cell>
        </row>
        <row r="1204">
          <cell r="C1204" t="str">
            <v>0009244</v>
          </cell>
          <cell r="D1204" t="str">
            <v>CÔNG TY CỔ PHẦN KING FOOD MARKET</v>
          </cell>
        </row>
        <row r="1205">
          <cell r="C1205" t="str">
            <v>0009245</v>
          </cell>
          <cell r="D1205" t="str">
            <v>TRUNG TÂM ĐIỀU HÀNH SatraFoods</v>
          </cell>
        </row>
        <row r="1206">
          <cell r="C1206" t="str">
            <v>0009246</v>
          </cell>
          <cell r="D1206" t="str">
            <v>Công ty TNHH dịch vụ EB</v>
          </cell>
        </row>
        <row r="1207">
          <cell r="C1207" t="str">
            <v>0009247</v>
          </cell>
          <cell r="D1207" t="str">
            <v>Công ty TNHH dịch vụ EB</v>
          </cell>
        </row>
        <row r="1208">
          <cell r="C1208" t="str">
            <v>0009248</v>
          </cell>
          <cell r="D1208" t="str">
            <v>TRUNG TÂM ĐIỀU HÀNH SatraFoods</v>
          </cell>
        </row>
        <row r="1209">
          <cell r="C1209" t="str">
            <v>0009249</v>
          </cell>
          <cell r="D1209" t="str">
            <v>CÔNG TY TNHH MỘT THÀNH VIÊN SÀI GÒN CO.OP THẮNG LỢI</v>
          </cell>
        </row>
        <row r="1210">
          <cell r="C1210" t="str">
            <v>0009250</v>
          </cell>
          <cell r="D1210" t="str">
            <v>CÔNG TY TNHH MỘT THÀNH VIÊN SÀI GÒN CO.OP THẮNG LỢI</v>
          </cell>
        </row>
        <row r="1211">
          <cell r="C1211" t="str">
            <v>0009251</v>
          </cell>
          <cell r="D1211" t="str">
            <v>TRUNG TÂM ĐIỀU HÀNH SatraFoods</v>
          </cell>
        </row>
        <row r="1212">
          <cell r="C1212" t="str">
            <v>0009252</v>
          </cell>
          <cell r="D1212" t="str">
            <v>CÔNG TY TNHH MTV THỰC PHẨM SAIGON CO.OP</v>
          </cell>
        </row>
        <row r="1213">
          <cell r="C1213" t="str">
            <v>0009253</v>
          </cell>
          <cell r="D1213" t="str">
            <v>Trung Tâm Thương Mại Satra Củ Chi</v>
          </cell>
        </row>
        <row r="1214">
          <cell r="C1214" t="str">
            <v>0009254</v>
          </cell>
          <cell r="D1214" t="str">
            <v>CÔNG TY TNHH MTV THỰC PHẨM SAIGON CO.OP</v>
          </cell>
        </row>
        <row r="1215">
          <cell r="C1215" t="str">
            <v>0009255</v>
          </cell>
          <cell r="D1215" t="str">
            <v>TRUNG TÂM ĐIỀU HÀNH SatraFoods</v>
          </cell>
        </row>
        <row r="1216">
          <cell r="C1216" t="str">
            <v>0009257</v>
          </cell>
          <cell r="D1216" t="str">
            <v>CÔNG TY TNHH SAIGON CO-OP FAIRPRICE</v>
          </cell>
        </row>
        <row r="1217">
          <cell r="C1217" t="str">
            <v>0009258</v>
          </cell>
          <cell r="D1217" t="str">
            <v>CÔNG TY TNHH MTV THỰC PHẨM SAIGON CO.OP</v>
          </cell>
        </row>
        <row r="1218">
          <cell r="C1218" t="str">
            <v>0009259</v>
          </cell>
          <cell r="D1218" t="str">
            <v>CÔNG TY TNHH MTV THỰC PHẨM SAIGON CO.OP</v>
          </cell>
        </row>
        <row r="1219">
          <cell r="C1219" t="str">
            <v>0009260</v>
          </cell>
          <cell r="D1219" t="str">
            <v>TRUNG TÂM ĐIỀU HÀNH SatraFoods</v>
          </cell>
        </row>
        <row r="1220">
          <cell r="C1220" t="str">
            <v>0009261</v>
          </cell>
          <cell r="D1220" t="str">
            <v>CÔNG TY TNHH MTV THỰC PHẨM SAIGON CO.OP</v>
          </cell>
        </row>
        <row r="1221">
          <cell r="C1221" t="str">
            <v>0009262</v>
          </cell>
          <cell r="D1221" t="str">
            <v>CÔNG TY TNHH MTV THỰC PHẨM SAIGON CO.OP</v>
          </cell>
        </row>
        <row r="1222">
          <cell r="C1222" t="str">
            <v>0009263</v>
          </cell>
          <cell r="D1222" t="str">
            <v>CÔNG TY TNHH MỘT THÀNH VIÊN CO.OPMART BÌNH TRIỆU</v>
          </cell>
        </row>
        <row r="1223">
          <cell r="C1223" t="str">
            <v>0009264</v>
          </cell>
          <cell r="D1223" t="str">
            <v>CÔNG TY CỔ PHẦN KING FOOD MARKET</v>
          </cell>
        </row>
        <row r="1224">
          <cell r="C1224" t="str">
            <v>0009265</v>
          </cell>
          <cell r="D1224" t="str">
            <v>CÔNG TY TNHH MỘT THÀNH VIÊN HỘI NHẬP PHÁT TRIỂN ĐÔNG HƯNG</v>
          </cell>
        </row>
        <row r="1225">
          <cell r="C1225" t="str">
            <v>0009266</v>
          </cell>
          <cell r="D1225" t="str">
            <v>Công ty TNHH dịch vụ EB</v>
          </cell>
        </row>
        <row r="1226">
          <cell r="C1226" t="str">
            <v>0009267</v>
          </cell>
          <cell r="D1226" t="str">
            <v>CÔNG TY TNHH MỘT THÀNH VIÊN SÀI GÒN CO.OP XA LỘ HÀ NỘI</v>
          </cell>
        </row>
        <row r="1227">
          <cell r="C1227" t="str">
            <v>0009268</v>
          </cell>
          <cell r="D1227" t="str">
            <v>CÔNG TY TNHH MTV THỰC PHẨM SAIGON CO.OP</v>
          </cell>
        </row>
        <row r="1228">
          <cell r="C1228" t="str">
            <v>0009269</v>
          </cell>
          <cell r="D1228" t="str">
            <v>TRUNG TÂM ĐIỀU HÀNH SatraFoods</v>
          </cell>
        </row>
        <row r="1229">
          <cell r="C1229" t="str">
            <v>0009270</v>
          </cell>
          <cell r="D1229" t="str">
            <v>CÔNG TY TNHH SẢN XUẤT THƯƠNG MẠI DỊCH VỤ NHẬT MINH BAKERY</v>
          </cell>
        </row>
        <row r="1230">
          <cell r="C1230" t="str">
            <v>0009271</v>
          </cell>
          <cell r="D1230" t="str">
            <v>CÔNG TY TNHH MTV THỰC PHẨM SAIGON CO.OP</v>
          </cell>
        </row>
        <row r="1231">
          <cell r="C1231" t="str">
            <v>0009272</v>
          </cell>
          <cell r="D1231" t="str">
            <v>CÔNG TY TNHH MTV THỰC PHẨM SAIGON CO.OP</v>
          </cell>
        </row>
        <row r="1232">
          <cell r="C1232" t="str">
            <v>0009273</v>
          </cell>
          <cell r="D1232" t="str">
            <v>CÔNG TY TNHH MTV NGUYỄN CỬU</v>
          </cell>
        </row>
        <row r="1233">
          <cell r="C1233" t="str">
            <v>0009274</v>
          </cell>
          <cell r="D1233" t="str">
            <v>CÔNG TY CỔ PHẦN KING FOOD MARKET</v>
          </cell>
        </row>
        <row r="1234">
          <cell r="C1234" t="str">
            <v>0009275</v>
          </cell>
          <cell r="D1234" t="str">
            <v>CÔNG TY TNHH MTV THỰC PHẨM SAIGON CO.OP</v>
          </cell>
        </row>
        <row r="1235">
          <cell r="C1235" t="str">
            <v>0009276</v>
          </cell>
          <cell r="D1235" t="str">
            <v>CÔNG TY TNHH THƯƠNG MẠI DỊCH VỤ SAIGON CO.OP TOÀN TÂM</v>
          </cell>
        </row>
        <row r="1236">
          <cell r="C1236" t="str">
            <v>0009277</v>
          </cell>
          <cell r="D1236" t="str">
            <v>TRUNG TÂM ĐIỀU HÀNH SatraFoods</v>
          </cell>
        </row>
        <row r="1237">
          <cell r="C1237" t="str">
            <v>0009278</v>
          </cell>
          <cell r="D1237" t="str">
            <v>CÔNG TY TNHH MTV THỰC PHẨM SAIGON CO.OP</v>
          </cell>
        </row>
        <row r="1238">
          <cell r="C1238" t="str">
            <v>0009279</v>
          </cell>
          <cell r="D1238" t="str">
            <v>CÔNG TY TNHH MỘT THÀNH VIÊN SÀI GÒN CO.OP PHÚ NHUẬN</v>
          </cell>
        </row>
        <row r="1239">
          <cell r="C1239" t="str">
            <v>0009280</v>
          </cell>
          <cell r="D1239" t="str">
            <v>CÔNG TY TNHH MTV THỰC PHẨM SAIGON CO.OP</v>
          </cell>
        </row>
        <row r="1240">
          <cell r="C1240" t="str">
            <v>0009281</v>
          </cell>
          <cell r="D1240" t="str">
            <v>CÔNG TY TNHH MTV CO.OPMART HOÀ BÌNH</v>
          </cell>
        </row>
        <row r="1241">
          <cell r="C1241" t="str">
            <v>0009282</v>
          </cell>
          <cell r="D1241" t="str">
            <v>CÔNG TY TNHH MỘT THÀNH VIÊN SÀI GÒN CO.OP ĐÌNH CHIỂU</v>
          </cell>
        </row>
        <row r="1242">
          <cell r="C1242" t="str">
            <v>0009283</v>
          </cell>
          <cell r="D1242" t="str">
            <v>CÔNG TY CỔ PHẦN KING FOOD MARKET</v>
          </cell>
        </row>
        <row r="1243">
          <cell r="C1243" t="str">
            <v>0009284</v>
          </cell>
          <cell r="D1243" t="str">
            <v>TRUNG TÂM ĐIỀU HÀNH SatraFoods</v>
          </cell>
        </row>
        <row r="1244">
          <cell r="C1244" t="str">
            <v>0009285</v>
          </cell>
          <cell r="D1244" t="str">
            <v>CÔNG TY TNHH MTV THỰC PHẨM SAIGON CO.OP</v>
          </cell>
        </row>
        <row r="1245">
          <cell r="C1245" t="str">
            <v>0009286</v>
          </cell>
          <cell r="D1245" t="str">
            <v>CÔNG TY TNHH MTV THỰC PHẨM SAIGON CO.OP</v>
          </cell>
        </row>
        <row r="1246">
          <cell r="C1246" t="str">
            <v>0009287</v>
          </cell>
          <cell r="D1246" t="str">
            <v>CHI NHÁNH LIÊN HIỆP HỢP TÁC XÃ THƯƠNG MẠI TP. HỒ CHÍ MINH - CO.OPMART NAM ĐỊNH</v>
          </cell>
        </row>
        <row r="1247">
          <cell r="C1247" t="str">
            <v>0009288</v>
          </cell>
          <cell r="D1247" t="str">
            <v>Chi nhánh Hà Nội - Công ty Cổ phần Dịch vụ Thương mại Tổng hợp Wincommerce</v>
          </cell>
        </row>
        <row r="1248">
          <cell r="C1248" t="str">
            <v>0009289</v>
          </cell>
          <cell r="D1248" t="str">
            <v>CÔNG TY TNHH MTV THỰC PHẨM SAIGON CO.OP</v>
          </cell>
        </row>
        <row r="1249">
          <cell r="C1249" t="str">
            <v>0009290</v>
          </cell>
          <cell r="D1249" t="str">
            <v>Chi nhánh Hà Nội - Công ty Cổ phần Dịch vụ Thương mại Tổng hợp Wincommerce</v>
          </cell>
        </row>
        <row r="1250">
          <cell r="C1250" t="str">
            <v>0009291</v>
          </cell>
          <cell r="D1250" t="str">
            <v>Chi nhánh Quảng Ninh - Công ty Cổ phần Dịch vụ Thương mại Tổng hợp Wincommerce</v>
          </cell>
        </row>
        <row r="1251">
          <cell r="C1251" t="str">
            <v>0009293</v>
          </cell>
          <cell r="D1251" t="str">
            <v>Chi nhánh Hà Nội - Công ty Cổ phần Dịch vụ Thương mại Tổng hợp Wincommerce</v>
          </cell>
        </row>
        <row r="1252">
          <cell r="C1252" t="str">
            <v>0009296</v>
          </cell>
          <cell r="D1252" t="str">
            <v>CÔNG TY TNHH TMDV SÀI GÒN VŨNG TÀU</v>
          </cell>
        </row>
        <row r="1253">
          <cell r="C1253" t="str">
            <v>0009297</v>
          </cell>
          <cell r="D1253" t="str">
            <v>Chi Nhánh Liên Hiệp Hợp Tác Xã Thương Mại TP.Hồ Chí Minh - Co.opmart Bà Rịa</v>
          </cell>
        </row>
        <row r="1254">
          <cell r="C1254" t="str">
            <v>0009298</v>
          </cell>
          <cell r="D1254" t="str">
            <v>Chi Nhánh Liên Hiệp Hợp Tác Xã Thương Mại Thành Phố Hồ Chí Minh- Co.opMart Kon Tum</v>
          </cell>
        </row>
        <row r="1255">
          <cell r="C1255" t="str">
            <v>0009299</v>
          </cell>
          <cell r="D1255" t="str">
            <v>CÔNG TY TNHH MỘT THÀNH VIÊN SÀI GÒN CO.OP TAM KỲ</v>
          </cell>
        </row>
        <row r="1256">
          <cell r="C1256" t="str">
            <v>0009300</v>
          </cell>
          <cell r="D1256" t="str">
            <v>CÔNG TY TNHH MTV THƯƠNG MẠI DỊCH VỤ SÀI GÒN - PHÚ YÊN</v>
          </cell>
        </row>
        <row r="1257">
          <cell r="C1257" t="str">
            <v>0009301</v>
          </cell>
          <cell r="D1257" t="str">
            <v>CÔNG TY TNHH SÀI GÒN - BUÔN HỒ</v>
          </cell>
        </row>
        <row r="1258">
          <cell r="C1258" t="str">
            <v>0009302</v>
          </cell>
          <cell r="D1258" t="str">
            <v>CÔNG TY TNHH MỘT THÀNH VIÊN TMDV-SIÊU THỊ CO.OPMART ĐÀ NẴNG</v>
          </cell>
        </row>
        <row r="1259">
          <cell r="C1259" t="str">
            <v>0009303</v>
          </cell>
          <cell r="D1259" t="str">
            <v>CHI NHÁNH LIÊN HIỆP HỢP TÁC XÃ THƯƠNG MẠI TP. HỒ CHÍ MINH - CO.OPMART THÁP MƯỜI</v>
          </cell>
        </row>
        <row r="1260">
          <cell r="C1260" t="str">
            <v>0009304</v>
          </cell>
          <cell r="D1260" t="str">
            <v>CN Liên Hiệp HTX TM TP.HCM-CO.OPMART QUẢNG BÌNH</v>
          </cell>
        </row>
        <row r="1261">
          <cell r="C1261" t="str">
            <v>0009305</v>
          </cell>
          <cell r="D1261" t="str">
            <v>CÔNG TY TNHH MTV THƯƠNG MẠI VÀ DỊCH VỤ SÀI GÒN - CAM RANH</v>
          </cell>
        </row>
        <row r="1262">
          <cell r="C1262" t="str">
            <v>0009306</v>
          </cell>
          <cell r="D1262" t="str">
            <v>CÔNG TY TNHH MỘT THÀNH VIÊN THƯƠNG MẠI VÀ DỊCH VỤ SÀI GÒN - PHAN RANG</v>
          </cell>
        </row>
        <row r="1263">
          <cell r="C1263" t="str">
            <v>0009307</v>
          </cell>
          <cell r="D1263" t="str">
            <v>CÔNG TY TNHH MỘT THÀNH VIÊN SÀI GÒN CO.OP BÌNH ĐỊNH</v>
          </cell>
        </row>
        <row r="1264">
          <cell r="C1264" t="str">
            <v>0009308</v>
          </cell>
          <cell r="D1264" t="str">
            <v>TRUNG TÂM ĐIỀU HÀNH SatraFoods</v>
          </cell>
        </row>
        <row r="1265">
          <cell r="C1265" t="str">
            <v>0009309</v>
          </cell>
          <cell r="D1265" t="str">
            <v>Công Ty TNHH MTV Thực Phẩm Sài Gòn Bảo Minh</v>
          </cell>
        </row>
        <row r="1266">
          <cell r="C1266" t="str">
            <v>0009310</v>
          </cell>
          <cell r="D1266" t="str">
            <v>Công ty TNHH dịch vụ EB</v>
          </cell>
        </row>
        <row r="1267">
          <cell r="C1267" t="str">
            <v>0009311</v>
          </cell>
          <cell r="D1267" t="str">
            <v>Công ty TNHH dịch vụ EB</v>
          </cell>
        </row>
        <row r="1268">
          <cell r="C1268" t="str">
            <v>0009312</v>
          </cell>
          <cell r="D1268" t="str">
            <v>Công ty TNHH dịch vụ EB</v>
          </cell>
        </row>
        <row r="1269">
          <cell r="C1269" t="str">
            <v>0009313</v>
          </cell>
          <cell r="D1269" t="str">
            <v>TRUNG TÂM ĐIỀU HÀNH SatraFoods</v>
          </cell>
        </row>
        <row r="1270">
          <cell r="C1270" t="str">
            <v>0009314</v>
          </cell>
          <cell r="D1270" t="str">
            <v>CHI NHÁNH- CÔNG TY TNHH MTV THỰC PHẨM SAIGON CO.OP- CO.OP FOOD MIỀN BẮC</v>
          </cell>
        </row>
        <row r="1271">
          <cell r="C1271" t="str">
            <v>0009315</v>
          </cell>
          <cell r="D1271" t="str">
            <v>Chi nhánh Hà Nội - Công ty Cổ phần Dịch vụ Thương mại Tổng hợp Wincommerce</v>
          </cell>
        </row>
        <row r="1272">
          <cell r="C1272" t="str">
            <v>0009316</v>
          </cell>
          <cell r="D1272" t="str">
            <v>Chi nhánh Hà Nội - Công ty Cổ phần Dịch vụ Thương mại Tổng hợp Wincommerce</v>
          </cell>
        </row>
        <row r="1273">
          <cell r="C1273" t="str">
            <v>0009317</v>
          </cell>
          <cell r="D1273" t="str">
            <v>Chi nhánh Hà Nội - Công ty Cổ phần Dịch vụ Thương mại Tổng hợp Wincommerce</v>
          </cell>
        </row>
        <row r="1274">
          <cell r="C1274" t="str">
            <v>0009318</v>
          </cell>
          <cell r="D1274" t="str">
            <v>Chi nhánh Hà Nội - Công ty Cổ phần Dịch vụ Thương mại Tổng hợp Wincommerce</v>
          </cell>
        </row>
        <row r="1275">
          <cell r="C1275" t="str">
            <v>0009319</v>
          </cell>
          <cell r="D1275" t="str">
            <v>Chi nhánh Hà Nội - Công ty Cổ phần Dịch vụ Thương mại Tổng hợp Wincommerce</v>
          </cell>
        </row>
        <row r="1276">
          <cell r="C1276" t="str">
            <v>0009320</v>
          </cell>
          <cell r="D1276" t="str">
            <v>Chi nhánh Hà Nội - Công ty Cổ phần Dịch vụ Thương mại Tổng hợp Wincommerce</v>
          </cell>
        </row>
        <row r="1277">
          <cell r="C1277" t="str">
            <v>0009321</v>
          </cell>
          <cell r="D1277" t="str">
            <v>Chi nhánh Hà Nội - Công ty Cổ phần Dịch vụ Thương mại Tổng hợp Wincommerce</v>
          </cell>
        </row>
        <row r="1278">
          <cell r="C1278" t="str">
            <v>0009322</v>
          </cell>
          <cell r="D1278" t="str">
            <v>Chi nhánh Hà Nội - Công ty Cổ phần Dịch vụ Thương mại Tổng hợp Wincommerce</v>
          </cell>
        </row>
        <row r="1279">
          <cell r="C1279" t="str">
            <v>0009323</v>
          </cell>
          <cell r="D1279" t="str">
            <v>Chi nhánh Hà Nội - Công ty Cổ phần Dịch vụ Thương mại Tổng hợp Wincommerce</v>
          </cell>
        </row>
        <row r="1280">
          <cell r="C1280" t="str">
            <v>0009324</v>
          </cell>
          <cell r="D1280" t="str">
            <v>Chi nhánh Hà Nội - Công ty Cổ phần Dịch vụ Thương mại Tổng hợp Wincommerce</v>
          </cell>
        </row>
        <row r="1281">
          <cell r="C1281" t="str">
            <v>0009325</v>
          </cell>
          <cell r="D1281" t="str">
            <v>Chi nhánh Hà Nội - Công ty Cổ phần Dịch vụ Thương mại Tổng hợp Wincommerce</v>
          </cell>
        </row>
        <row r="1282">
          <cell r="C1282" t="str">
            <v>0009326</v>
          </cell>
          <cell r="D1282" t="str">
            <v>Chi nhánh Hà Nội - Công ty Cổ phần Dịch vụ Thương mại Tổng hợp Wincommerce</v>
          </cell>
        </row>
        <row r="1283">
          <cell r="C1283" t="str">
            <v>0009327</v>
          </cell>
          <cell r="D1283" t="str">
            <v>Chi nhánh Hà Nội - Công ty Cổ phần Dịch vụ Thương mại Tổng hợp Wincommerce</v>
          </cell>
        </row>
        <row r="1284">
          <cell r="C1284" t="str">
            <v>0009328</v>
          </cell>
          <cell r="D1284" t="str">
            <v>Chi nhánh Hà Nội - Công ty Cổ phần Dịch vụ Thương mại Tổng hợp Wincommerce</v>
          </cell>
        </row>
        <row r="1285">
          <cell r="C1285" t="str">
            <v>0009329</v>
          </cell>
          <cell r="D1285" t="str">
            <v>Chi nhánh Hà Nội - Công ty Cổ phần Dịch vụ Thương mại Tổng hợp Wincommerce</v>
          </cell>
        </row>
        <row r="1286">
          <cell r="C1286" t="str">
            <v>0009330</v>
          </cell>
          <cell r="D1286" t="str">
            <v>Chi nhánh Hà Nội - Công ty Cổ phần Dịch vụ Thương mại Tổng hợp Wincommerce</v>
          </cell>
        </row>
        <row r="1287">
          <cell r="C1287" t="str">
            <v>0009331</v>
          </cell>
          <cell r="D1287" t="str">
            <v>Chi nhánh Hà Nội - Công ty Cổ phần Dịch vụ Thương mại Tổng hợp Wincommerce</v>
          </cell>
        </row>
        <row r="1288">
          <cell r="C1288" t="str">
            <v>0009332</v>
          </cell>
          <cell r="D1288" t="str">
            <v>Chi nhánh Hà Nội - Công ty Cổ phần Dịch vụ Thương mại Tổng hợp Wincommerce</v>
          </cell>
        </row>
        <row r="1289">
          <cell r="C1289" t="str">
            <v>0009333</v>
          </cell>
          <cell r="D1289" t="str">
            <v>Chi nhánh Bắc Giang - Công ty Cổ phần Dịch vụ Thương mại Tổng hợp Wincommerce</v>
          </cell>
        </row>
        <row r="1290">
          <cell r="C1290" t="str">
            <v>0009334</v>
          </cell>
          <cell r="D1290" t="str">
            <v>Chi nhánh Thái Nguyên - Công ty Cổ phần Dịch vụ Thương mại Tổng hợp Wincommerce</v>
          </cell>
        </row>
        <row r="1291">
          <cell r="C1291" t="str">
            <v>0009336</v>
          </cell>
          <cell r="D1291" t="str">
            <v>Chi nhánh Hưng Yên - Công ty Cổ phần Dịch vụ Thương mại Tổng hợp Wincommerce</v>
          </cell>
        </row>
        <row r="1292">
          <cell r="C1292" t="str">
            <v>0009338</v>
          </cell>
          <cell r="D1292" t="str">
            <v>Chi nhánh Vĩnh Phúc - Công ty Cổ phần Dịch vụ Thương mại Tổng hợp Wincommerce</v>
          </cell>
        </row>
        <row r="1293">
          <cell r="C1293" t="str">
            <v>0009339</v>
          </cell>
          <cell r="D1293" t="str">
            <v>Chi nhánh Hải Phòng - Công ty Cổ phần Dịch vụ Thương mại Tổng hợp Wincommerce</v>
          </cell>
        </row>
        <row r="1294">
          <cell r="C1294" t="str">
            <v>0009340</v>
          </cell>
          <cell r="D1294" t="str">
            <v>Chi nhánh Hải Phòng - Công ty Cổ phần Dịch vụ Thương mại Tổng hợp Wincommerce</v>
          </cell>
        </row>
        <row r="1295">
          <cell r="C1295" t="str">
            <v>0009341</v>
          </cell>
          <cell r="D1295" t="str">
            <v>Chi nhánh Hải Phòng - Công ty Cổ phần Dịch vụ Thương mại Tổng hợp Wincommerce</v>
          </cell>
        </row>
        <row r="1296">
          <cell r="C1296" t="str">
            <v>0009342</v>
          </cell>
          <cell r="D1296" t="str">
            <v>Chi nhánh Hải Phòng - Công ty Cổ phần Dịch vụ Thương mại Tổng hợp Wincommerce</v>
          </cell>
        </row>
        <row r="1297">
          <cell r="C1297" t="str">
            <v>0009343</v>
          </cell>
          <cell r="D1297" t="str">
            <v>Chi nhánh Hải Phòng - Công ty Cổ phần Dịch vụ Thương mại Tổng hợp Wincommerce</v>
          </cell>
        </row>
        <row r="1298">
          <cell r="C1298" t="str">
            <v>0009344</v>
          </cell>
          <cell r="D1298" t="str">
            <v>Chi nhánh Quảng Ninh - Công ty Cổ phần Dịch vụ Thương mại Tổng hợp Wincommerce</v>
          </cell>
        </row>
        <row r="1299">
          <cell r="C1299" t="str">
            <v>0009345</v>
          </cell>
          <cell r="D1299" t="str">
            <v>Chi nhánh Hải Dương - Công ty Cổ phần Dịch vụ Thương mại Tổng hợp Wincommerce</v>
          </cell>
        </row>
        <row r="1300">
          <cell r="C1300" t="str">
            <v>0009346</v>
          </cell>
          <cell r="D1300" t="str">
            <v>Chi nhánh Phú Thọ - Công ty Cổ phần Dịch vụ Thương mại Tổng hợp Wincommerce</v>
          </cell>
        </row>
        <row r="1301">
          <cell r="C1301" t="str">
            <v>0009347</v>
          </cell>
          <cell r="D1301" t="str">
            <v>Chi nhánh Phú Thọ - Công ty Cổ phần Dịch vụ Thương mại Tổng hợp Wincommerce</v>
          </cell>
        </row>
        <row r="1302">
          <cell r="C1302" t="str">
            <v>0009349</v>
          </cell>
          <cell r="D1302" t="str">
            <v>Chi nhánh Hà Giang - Công ty Cổ phần Dịch vụ Thương mại Tổng hợp Wincommerce</v>
          </cell>
        </row>
        <row r="1303">
          <cell r="C1303" t="str">
            <v>0009350</v>
          </cell>
          <cell r="D1303" t="str">
            <v>Chi nhánh Tuyên Quang - Công ty Cổ phần Dịch vụ Thương mại Tổng hợp Wincommerce</v>
          </cell>
        </row>
        <row r="1304">
          <cell r="C1304" t="str">
            <v>0009351</v>
          </cell>
          <cell r="D1304" t="str">
            <v>Chi nhánh Lào Cai - Công ty Cổ phần Dịch vụ Thương mại Tổng hợp Wincommerce</v>
          </cell>
        </row>
        <row r="1305">
          <cell r="C1305" t="str">
            <v>0009352</v>
          </cell>
          <cell r="D1305" t="str">
            <v>Chi nhánh Thái Bình - Công ty Cổ phần Dịch vụ Thương mại Tổng hợp Wincommerce</v>
          </cell>
        </row>
        <row r="1306">
          <cell r="C1306" t="str">
            <v>0009354</v>
          </cell>
          <cell r="D1306" t="str">
            <v>Chi nhánh Hà Nam - Công ty Cổ phần Dịch vụ Thương mại Tổng hợp Wincommerce</v>
          </cell>
        </row>
        <row r="1307">
          <cell r="C1307" t="str">
            <v>0009355</v>
          </cell>
          <cell r="D1307" t="str">
            <v>Chi nhánh Bắc Ninh - Công ty Cổ phần Dịch vụ Thương mại Tổng hợp Wincommerce</v>
          </cell>
        </row>
        <row r="1308">
          <cell r="C1308" t="str">
            <v>0009356</v>
          </cell>
          <cell r="D1308" t="str">
            <v>Chi nhánh Bắc Ninh - Công ty Cổ phần Dịch vụ Thương mại Tổng hợp Wincommerce</v>
          </cell>
        </row>
        <row r="1309">
          <cell r="C1309" t="str">
            <v>0009357</v>
          </cell>
          <cell r="D1309" t="str">
            <v>Chi nhánh Lạng Sơn - Công ty Cổ phần Dịch vụ Thương mại Tổng hợp Wincommerce</v>
          </cell>
        </row>
        <row r="1310">
          <cell r="C1310" t="str">
            <v>0009358</v>
          </cell>
          <cell r="D1310" t="str">
            <v>Chi nhánh Vĩnh Phúc - Công ty Cổ phần Dịch vụ Thương mại Tổng hợp Wincommerce</v>
          </cell>
        </row>
        <row r="1311">
          <cell r="C1311" t="str">
            <v>0009360</v>
          </cell>
          <cell r="D1311" t="str">
            <v>TRUNG TÂM ĐIỀU HÀNH SatraFoods</v>
          </cell>
        </row>
        <row r="1312">
          <cell r="C1312" t="str">
            <v>0009361</v>
          </cell>
          <cell r="D1312" t="str">
            <v>Công Ty TNHH MTV Thực Phẩm Sài Gòn Bảo Minh</v>
          </cell>
        </row>
        <row r="1313">
          <cell r="C1313" t="str">
            <v>0009362</v>
          </cell>
          <cell r="D1313" t="str">
            <v>CÔNG TY TNHH MỘT THÀNH VIÊN SÀI GÒN CO.OP RẠCH MIỄU</v>
          </cell>
        </row>
        <row r="1314">
          <cell r="C1314" t="str">
            <v>0009363</v>
          </cell>
          <cell r="D1314" t="str">
            <v>CÔNG TY TNHH MTV THỰC PHẨM SAIGON CO.OP</v>
          </cell>
        </row>
        <row r="1315">
          <cell r="C1315" t="str">
            <v>0009364</v>
          </cell>
          <cell r="D1315" t="str">
            <v>CÔNG TY TNHH MTV THỰC PHẨM SAIGON CO.OP</v>
          </cell>
        </row>
        <row r="1316">
          <cell r="C1316" t="str">
            <v>0009365</v>
          </cell>
          <cell r="D1316" t="str">
            <v>CÔNG TY TNHH MEKONG GOURMET</v>
          </cell>
        </row>
        <row r="1317">
          <cell r="C1317" t="str">
            <v>0009366</v>
          </cell>
          <cell r="D1317" t="str">
            <v>CôngTy Cổ Phần Trung Tâm Thương Mại Lotte Việt Nam-Chi Nhánh Nha Trang</v>
          </cell>
        </row>
        <row r="1318">
          <cell r="C1318" t="str">
            <v>0009367</v>
          </cell>
          <cell r="D1318" t="str">
            <v>Công ty TNHH dịch vụ EB</v>
          </cell>
        </row>
        <row r="1319">
          <cell r="C1319" t="str">
            <v>0009368</v>
          </cell>
          <cell r="D1319" t="str">
            <v>Công ty TNHH dịch vụ EB</v>
          </cell>
        </row>
        <row r="1320">
          <cell r="C1320" t="str">
            <v>0009369</v>
          </cell>
          <cell r="D1320" t="str">
            <v>Công ty TNHH dịch vụ EB</v>
          </cell>
        </row>
        <row r="1321">
          <cell r="C1321" t="str">
            <v>0009370</v>
          </cell>
          <cell r="D1321" t="str">
            <v>Công Ty TNHH Bán Lẻ BRG</v>
          </cell>
        </row>
        <row r="1322">
          <cell r="C1322" t="str">
            <v>0009371</v>
          </cell>
          <cell r="D1322" t="str">
            <v>CHI NHÁNH LIÊN HIỆP HỢP TÁC XÃ THƯƠNG MẠI TP. HỒ CHÍ MINH - CO.OPMART PHAN RÍ CỬA</v>
          </cell>
        </row>
        <row r="1323">
          <cell r="C1323" t="str">
            <v>0009372</v>
          </cell>
          <cell r="D1323" t="str">
            <v>Chi Nhánh Liên Hiệp Hợp Tác Xã Thương Mại TP.Hồ Chí Minh-Co.opmart Tân An</v>
          </cell>
        </row>
        <row r="1324">
          <cell r="C1324" t="str">
            <v>0009373</v>
          </cell>
          <cell r="D1324" t="str">
            <v>CN LIÊN HIỆP HTX THƯƠNG MẠI TP.HCM-CO.OPMART BẾN LỨC</v>
          </cell>
        </row>
        <row r="1325">
          <cell r="C1325" t="str">
            <v>0009374</v>
          </cell>
          <cell r="D1325" t="str">
            <v>CHI NHÁNH LIÊN HIỆP HỢP TÁC XÃ THƯƠNG MẠI TP.HỒ CHÍ MINH - COOPMART ĐỒNG PHÚ</v>
          </cell>
        </row>
        <row r="1326">
          <cell r="C1326" t="str">
            <v>0009375</v>
          </cell>
          <cell r="D1326" t="str">
            <v>CN Liên Hiệp HTX Thương Mại TP.Hồ Chí Minh-Co.opmart Bến Tre</v>
          </cell>
        </row>
        <row r="1327">
          <cell r="C1327" t="str">
            <v>0009376</v>
          </cell>
          <cell r="D1327" t="str">
            <v>CN LIÊN HIỆP HỢP TÁC XÃ THƯƠNG MẠI TP HỒ CHÍ MINH - CO.OPMART CẦN GIUỘC</v>
          </cell>
        </row>
        <row r="1328">
          <cell r="C1328" t="str">
            <v>0009377</v>
          </cell>
          <cell r="D1328" t="str">
            <v>CHI NHÁNH CÔNG TY TNHH MTV THỰC PHẨM SAIGON CO.OP-CỬA HÀNG CO.OP FOOD LONG HẬU</v>
          </cell>
        </row>
        <row r="1329">
          <cell r="C1329" t="str">
            <v>0009378</v>
          </cell>
          <cell r="D1329" t="str">
            <v>CÔNG TY CỔ PHẦN  SEVEN SYSTEM VIỆT NAM</v>
          </cell>
        </row>
        <row r="1330">
          <cell r="C1330" t="str">
            <v>0009379</v>
          </cell>
          <cell r="D1330" t="str">
            <v>CÔNG TY CỔ PHẦN  SEVEN SYSTEM VIỆT NAM</v>
          </cell>
        </row>
        <row r="1331">
          <cell r="C1331" t="str">
            <v>0009380</v>
          </cell>
          <cell r="D1331" t="str">
            <v>CÔNG TY CỔ PHẦN  SEVEN SYSTEM VIỆT NAM</v>
          </cell>
        </row>
        <row r="1332">
          <cell r="C1332" t="str">
            <v>0009381</v>
          </cell>
          <cell r="D1332" t="str">
            <v>CÔNG TY CỔ PHẦN  SEVEN SYSTEM VIỆT NAM</v>
          </cell>
        </row>
        <row r="1333">
          <cell r="C1333" t="str">
            <v>0009382</v>
          </cell>
          <cell r="D1333" t="str">
            <v>CÔNG TY CỔ PHẦN  SEVEN SYSTEM VIỆT NAM</v>
          </cell>
        </row>
        <row r="1334">
          <cell r="C1334" t="str">
            <v>0009383</v>
          </cell>
          <cell r="D1334" t="str">
            <v>CÔNG TY CỔ PHẦN  SEVEN SYSTEM VIỆT NAM</v>
          </cell>
        </row>
        <row r="1335">
          <cell r="C1335" t="str">
            <v>0009384</v>
          </cell>
          <cell r="D1335" t="str">
            <v>CÔNG TY TNHH MTV THỰC PHẨM SAIGON CO.OP</v>
          </cell>
        </row>
        <row r="1336">
          <cell r="C1336" t="str">
            <v>0009385</v>
          </cell>
          <cell r="D1336" t="str">
            <v>CÔNG TY TNHH MTV THỰC PHẨM SAIGON CO.OP</v>
          </cell>
        </row>
        <row r="1337">
          <cell r="C1337" t="str">
            <v>0009386</v>
          </cell>
          <cell r="D1337" t="str">
            <v>CÔNG TY TNHH MTV THỰC PHẨM SAIGON CO.OP</v>
          </cell>
        </row>
        <row r="1338">
          <cell r="C1338" t="str">
            <v>0009387</v>
          </cell>
          <cell r="D1338" t="str">
            <v>CÔNG TY TNHH MTV THỰC PHẨM SAIGON CO.OP</v>
          </cell>
        </row>
        <row r="1339">
          <cell r="C1339" t="str">
            <v>0009388</v>
          </cell>
          <cell r="D1339" t="str">
            <v>TRUNG TÂM ĐIỀU HÀNH SatraFoods</v>
          </cell>
        </row>
        <row r="1340">
          <cell r="C1340" t="str">
            <v>0009389</v>
          </cell>
          <cell r="D1340" t="str">
            <v>CÔNG TY TNHH MTV THỰC PHẨM SAIGON CO.OP</v>
          </cell>
        </row>
        <row r="1341">
          <cell r="C1341" t="str">
            <v>0009390</v>
          </cell>
          <cell r="D1341" t="str">
            <v>CÔNG TY TNHH MTV SÀI SÒN COOP NAM SÀI GÒN</v>
          </cell>
        </row>
        <row r="1342">
          <cell r="C1342" t="str">
            <v>0009391</v>
          </cell>
          <cell r="D1342" t="str">
            <v>CÔNG TY TNHH MTV SÀI SÒN COOP NAM SÀI GÒN</v>
          </cell>
        </row>
        <row r="1343">
          <cell r="C1343" t="str">
            <v>0009392</v>
          </cell>
          <cell r="D1343" t="str">
            <v>CÔNG TY TNHH MTV THỰC PHẨM SAIGON CO.OP</v>
          </cell>
        </row>
        <row r="1344">
          <cell r="C1344" t="str">
            <v>0009393</v>
          </cell>
          <cell r="D1344" t="str">
            <v>CN Công Ty TNHH MTV Thực Phẩm Saigon Co.op- Co.op Food Khu Vực Bình Dương</v>
          </cell>
        </row>
        <row r="1345">
          <cell r="C1345" t="str">
            <v>0009394</v>
          </cell>
          <cell r="D1345" t="str">
            <v>CN Công Ty TNHH MTV Thực Phẩm Saigon Co.op- Co.op Food Khu Vực Bình Dương</v>
          </cell>
        </row>
        <row r="1346">
          <cell r="C1346" t="str">
            <v>0009395</v>
          </cell>
          <cell r="D1346" t="str">
            <v>CÔNG TY TNHH MTV THỰC PHẨM SAIGON CO.OP</v>
          </cell>
        </row>
        <row r="1347">
          <cell r="C1347" t="str">
            <v>0009396</v>
          </cell>
          <cell r="D1347" t="str">
            <v>CÔNG TY TNHH MTV THỰC PHẨM SAIGON CO.OP</v>
          </cell>
        </row>
        <row r="1348">
          <cell r="C1348" t="str">
            <v>0009397</v>
          </cell>
          <cell r="D1348" t="str">
            <v>CN CÔNG TY TNHH MTV THỰC PHẨM SAIGON CO.OP - CO.OPFOOD KHU VỰC ĐỒNG NAI</v>
          </cell>
        </row>
        <row r="1349">
          <cell r="C1349" t="str">
            <v>0009398</v>
          </cell>
          <cell r="D1349" t="str">
            <v>CÔNG TY TNHH MTV THỰC PHẨM SAIGON CO.OP</v>
          </cell>
        </row>
        <row r="1350">
          <cell r="C1350" t="str">
            <v>0009399</v>
          </cell>
          <cell r="D1350" t="str">
            <v>TRUNG TÂM ĐIỀU HÀNH SatraFoods</v>
          </cell>
        </row>
        <row r="1351">
          <cell r="C1351" t="str">
            <v>0009400</v>
          </cell>
          <cell r="D1351" t="str">
            <v>CÔNG TY TNHH MTV THỰC PHẨM SAIGON CO.OP</v>
          </cell>
        </row>
        <row r="1352">
          <cell r="C1352" t="str">
            <v>0009401</v>
          </cell>
          <cell r="D1352" t="str">
            <v>TRUNG TÂM ĐIỀU HÀNH SatraFoods</v>
          </cell>
        </row>
        <row r="1353">
          <cell r="C1353" t="str">
            <v>0009402</v>
          </cell>
          <cell r="D1353" t="str">
            <v>Công Ty TNHH MTV Thực Phẩm Sài Gòn Bảo Minh</v>
          </cell>
        </row>
        <row r="1354">
          <cell r="C1354" t="str">
            <v>0009403</v>
          </cell>
          <cell r="D1354" t="str">
            <v>CÔNG TY TNHH THƯƠNG MẠI KỸ THUẬT GIA BÌNH</v>
          </cell>
        </row>
        <row r="1355">
          <cell r="C1355" t="str">
            <v>0009404</v>
          </cell>
          <cell r="D1355" t="str">
            <v>Chi nhánh Hồ Chí Minh - Công ty Cổ phần Dịch vụ Thương mại Tổng hợp Wincommerce</v>
          </cell>
        </row>
        <row r="1356">
          <cell r="C1356" t="str">
            <v>0009405</v>
          </cell>
          <cell r="D1356" t="str">
            <v>Chi nhánh Hà Nội - Công ty Cổ phần Dịch vụ Thương mại Tổng hợp Wincommerce</v>
          </cell>
        </row>
        <row r="1357">
          <cell r="C1357" t="str">
            <v>0009406</v>
          </cell>
          <cell r="D1357" t="str">
            <v>Chi nhánh Hà Nội - Công ty Cổ phần Dịch vụ Thương mại Tổng hợp Wincommerce</v>
          </cell>
        </row>
        <row r="1358">
          <cell r="C1358" t="str">
            <v>0009407</v>
          </cell>
          <cell r="D1358" t="str">
            <v>Chi nhánh Hà Nội - Công ty Cổ phần Dịch vụ Thương mại Tổng hợp Wincommerce</v>
          </cell>
        </row>
        <row r="1359">
          <cell r="C1359" t="str">
            <v>0009408</v>
          </cell>
          <cell r="D1359" t="str">
            <v>Chi nhánh Hà Nội - Công ty Cổ phần Dịch vụ Thương mại Tổng hợp Wincommerce</v>
          </cell>
        </row>
        <row r="1360">
          <cell r="C1360" t="str">
            <v>0009409</v>
          </cell>
          <cell r="D1360" t="str">
            <v>Công Ty  Cổ Phần Trung Tâm Thương Mại Lotte Việt Nam</v>
          </cell>
        </row>
        <row r="1361">
          <cell r="C1361" t="str">
            <v>0009410</v>
          </cell>
          <cell r="D1361" t="str">
            <v>CÔNG TY TNHH MTV THỰC PHẨM SAIGON CO.OP</v>
          </cell>
        </row>
        <row r="1362">
          <cell r="C1362" t="str">
            <v>0009411</v>
          </cell>
          <cell r="D1362" t="str">
            <v>CÔNG TY TNHH MTV THỰC PHẨM SAIGON CO.OP</v>
          </cell>
        </row>
        <row r="1363">
          <cell r="C1363" t="str">
            <v>0009412</v>
          </cell>
          <cell r="D1363" t="str">
            <v>CÔNG TY TNHH MTV THỰC PHẨM SAIGON CO.OP</v>
          </cell>
        </row>
        <row r="1364">
          <cell r="C1364" t="str">
            <v>0009413</v>
          </cell>
          <cell r="D1364" t="str">
            <v>CÔNG TY TNHH MTV THỰC PHẨM SAIGON CO.OP</v>
          </cell>
        </row>
        <row r="1365">
          <cell r="C1365" t="str">
            <v>0009414</v>
          </cell>
          <cell r="D1365" t="str">
            <v>CÔNG TY TNHH SAIGON CO-OP FAIRPRICE</v>
          </cell>
        </row>
        <row r="1366">
          <cell r="C1366" t="str">
            <v>0009415</v>
          </cell>
          <cell r="D1366" t="str">
            <v>CÔNG TY TNHH MTV THỰC PHẨM SAIGON CO.OP</v>
          </cell>
        </row>
        <row r="1367">
          <cell r="C1367" t="str">
            <v>0009416</v>
          </cell>
          <cell r="D1367" t="str">
            <v>CÔNG TY TNHH MTV THỰC PHẨM SAIGON CO.OP</v>
          </cell>
        </row>
        <row r="1368">
          <cell r="C1368" t="str">
            <v>0009417</v>
          </cell>
          <cell r="D1368" t="str">
            <v>CÔNG TY TNHH MTV THỰC PHẨM SAIGON CO.OP</v>
          </cell>
        </row>
        <row r="1369">
          <cell r="C1369" t="str">
            <v>0009418</v>
          </cell>
          <cell r="D1369" t="str">
            <v>CÔNG TY TNHH GRELI</v>
          </cell>
        </row>
        <row r="1370">
          <cell r="C1370" t="str">
            <v>0009419</v>
          </cell>
          <cell r="D1370" t="str">
            <v>CÔNG TY TNHH MTV THỰC PHẨM SAIGON CO.OP</v>
          </cell>
        </row>
        <row r="1371">
          <cell r="C1371" t="str">
            <v>0009420</v>
          </cell>
          <cell r="D1371" t="str">
            <v>TRUNG TÂM ĐIỀU HÀNH SatraFoods</v>
          </cell>
        </row>
        <row r="1372">
          <cell r="C1372" t="str">
            <v>0009421</v>
          </cell>
          <cell r="D1372" t="str">
            <v>CÔNG TY CỔ PHẦN TRUNG TÂM THƯƠNG MẠI LOTTE VIỆT NAM- CHI NHÁNH GÒ VẤP</v>
          </cell>
        </row>
        <row r="1373">
          <cell r="C1373" t="str">
            <v>0009422</v>
          </cell>
          <cell r="D1373" t="str">
            <v>CÔNG TY TNHH SAIGON CO-OP FAIRPRICE</v>
          </cell>
        </row>
        <row r="1374">
          <cell r="C1374" t="str">
            <v>0009423</v>
          </cell>
          <cell r="D1374" t="str">
            <v>CÔNG TY TNHH MTV THỰC PHẨM SAIGON CO.OP</v>
          </cell>
        </row>
        <row r="1375">
          <cell r="C1375" t="str">
            <v>0009424</v>
          </cell>
          <cell r="D1375" t="str">
            <v>CÔNG TY TNHH MEKONG GOURMET</v>
          </cell>
        </row>
        <row r="1376">
          <cell r="C1376" t="str">
            <v>0009425</v>
          </cell>
          <cell r="D1376" t="str">
            <v>TRUNG TÂM ĐIỀU HÀNH SatraFoods</v>
          </cell>
        </row>
        <row r="1377">
          <cell r="C1377" t="str">
            <v>0009426</v>
          </cell>
          <cell r="D1377" t="str">
            <v>CÔNG TY TNHH MỘT THÀNH VIÊN SÀI GÒN CO.OP NHIÊU LỘC</v>
          </cell>
        </row>
        <row r="1378">
          <cell r="C1378" t="str">
            <v>0009427</v>
          </cell>
          <cell r="D1378" t="str">
            <v>CÔNG TY TNHH TMDV SÀI GÒN- TÂY NINH</v>
          </cell>
        </row>
        <row r="1379">
          <cell r="C1379" t="str">
            <v>0009428</v>
          </cell>
          <cell r="D1379" t="str">
            <v>Công ty TNHH dịch vụ EB</v>
          </cell>
        </row>
        <row r="1380">
          <cell r="C1380" t="str">
            <v>0009429</v>
          </cell>
          <cell r="D1380" t="str">
            <v>Công ty TNHH dịch vụ EB</v>
          </cell>
        </row>
        <row r="1381">
          <cell r="C1381" t="str">
            <v>0009431</v>
          </cell>
          <cell r="D1381" t="str">
            <v>Công ty TNHH dịch vụ EB</v>
          </cell>
        </row>
        <row r="1382">
          <cell r="C1382" t="str">
            <v>0009432</v>
          </cell>
          <cell r="D1382" t="str">
            <v>Công ty TNHH dịch vụ EB</v>
          </cell>
        </row>
        <row r="1383">
          <cell r="C1383" t="str">
            <v>0009433</v>
          </cell>
          <cell r="D1383" t="str">
            <v>Công ty TNHH dịch vụ EB</v>
          </cell>
        </row>
        <row r="1384">
          <cell r="C1384" t="str">
            <v>0009434</v>
          </cell>
          <cell r="D1384" t="str">
            <v>Công ty TNHH dịch vụ EB</v>
          </cell>
        </row>
        <row r="1385">
          <cell r="C1385" t="str">
            <v>0009435</v>
          </cell>
          <cell r="D1385" t="str">
            <v>Công ty TNHH dịch vụ EB</v>
          </cell>
        </row>
        <row r="1386">
          <cell r="C1386" t="str">
            <v>0009436</v>
          </cell>
          <cell r="D1386" t="str">
            <v>Công ty TNHH dịch vụ EB</v>
          </cell>
        </row>
        <row r="1387">
          <cell r="C1387" t="str">
            <v>0009437</v>
          </cell>
          <cell r="D1387" t="str">
            <v>Công ty TNHH dịch vụ EB</v>
          </cell>
        </row>
        <row r="1388">
          <cell r="C1388" t="str">
            <v>0009440</v>
          </cell>
          <cell r="D1388" t="str">
            <v>Công ty TNHH dịch vụ EB</v>
          </cell>
        </row>
        <row r="1389">
          <cell r="C1389" t="str">
            <v>0009441</v>
          </cell>
          <cell r="D1389" t="str">
            <v>Công ty TNHH dịch vụ EB</v>
          </cell>
        </row>
        <row r="1390">
          <cell r="C1390" t="str">
            <v>0009442</v>
          </cell>
          <cell r="D1390" t="str">
            <v>Công ty TNHH dịch vụ EB</v>
          </cell>
        </row>
        <row r="1391">
          <cell r="C1391" t="str">
            <v>0009443</v>
          </cell>
          <cell r="D1391" t="str">
            <v>Công ty TNHH dịch vụ EB</v>
          </cell>
        </row>
        <row r="1392">
          <cell r="C1392" t="str">
            <v>0009444</v>
          </cell>
          <cell r="D1392" t="str">
            <v>CÔNG TY TNHH MTV CO.OPMART THANH HÓA</v>
          </cell>
        </row>
        <row r="1393">
          <cell r="C1393" t="str">
            <v>0009445</v>
          </cell>
          <cell r="D1393" t="str">
            <v>CHI NHÁNH- CÔNG TY TNHH MTV THỰC PHẨM SAIGON CO.OP- CO.OP FOOD MIỀN BẮC</v>
          </cell>
        </row>
        <row r="1394">
          <cell r="C1394" t="str">
            <v>0009446</v>
          </cell>
          <cell r="D1394" t="str">
            <v>CHI NHÁNH- CÔNG TY TNHH MTV THỰC PHẨM SAIGON CO.OP- CO.OP FOOD MIỀN BẮC</v>
          </cell>
        </row>
        <row r="1395">
          <cell r="C1395" t="str">
            <v>0009447</v>
          </cell>
          <cell r="D1395" t="str">
            <v>CHI NHÁNH- CÔNG TY TNHH MTV THỰC PHẨM SAIGON CO.OP- CO.OP FOOD MIỀN BẮC</v>
          </cell>
        </row>
        <row r="1396">
          <cell r="C1396" t="str">
            <v>0009448</v>
          </cell>
          <cell r="D1396" t="str">
            <v>Chi nhánh Bà Rịa - Vũng Tàu - Công ty Cổ phần Dịch vụ Thương mại Tổng hợp Wincommerce</v>
          </cell>
        </row>
        <row r="1397">
          <cell r="C1397" t="str">
            <v>0009449</v>
          </cell>
          <cell r="D1397" t="str">
            <v>Chi nhánh Bình Thuận - Công ty Cổ phần Dịch vụ Thương mại Tổng hợp Wincommerce</v>
          </cell>
        </row>
        <row r="1398">
          <cell r="C1398" t="str">
            <v>0009450</v>
          </cell>
          <cell r="D1398" t="str">
            <v>Chi nhánh Phú Yên - Công ty Cổ phần Dịch vụ Thương mại Tổng hợp Wincommerce</v>
          </cell>
        </row>
        <row r="1399">
          <cell r="C1399" t="str">
            <v>0009451</v>
          </cell>
          <cell r="D1399" t="str">
            <v>Chi nhánh Bình Dương - Công ty Cổ phần Dịch vụ Thương mại Tổng hợp Wincommerce</v>
          </cell>
        </row>
        <row r="1400">
          <cell r="C1400" t="str">
            <v>0009452</v>
          </cell>
          <cell r="D1400" t="str">
            <v>Chi nhánh Bà Rịa - Vũng Tàu - Công ty Cổ phần Dịch vụ Thương mại Tổng hợp Wincommerce</v>
          </cell>
        </row>
        <row r="1401">
          <cell r="C1401" t="str">
            <v>0009453</v>
          </cell>
          <cell r="D1401" t="str">
            <v>Chi nhánh Bà Rịa - Vũng Tàu - Công ty Cổ phần Dịch vụ Thương mại Tổng hợp Wincommerce</v>
          </cell>
        </row>
        <row r="1402">
          <cell r="C1402" t="str">
            <v>0009454</v>
          </cell>
          <cell r="D1402" t="str">
            <v>Chi nhánh Bà Rịa - Vũng Tàu - Công ty Cổ phần Dịch vụ Thương mại Tổng hợp Wincommerce</v>
          </cell>
        </row>
        <row r="1403">
          <cell r="C1403" t="str">
            <v>0009455</v>
          </cell>
          <cell r="D1403" t="str">
            <v>Chi nhánh Bà Rịa - Vũng Tàu - Công ty Cổ phần Dịch vụ Thương mại Tổng hợp Wincommerce</v>
          </cell>
        </row>
        <row r="1404">
          <cell r="C1404" t="str">
            <v>0009456</v>
          </cell>
          <cell r="D1404" t="str">
            <v>Chi nhánh Bà Rịa - Vũng Tàu - Công ty Cổ phần Dịch vụ Thương mại Tổng hợp Wincommerce</v>
          </cell>
        </row>
        <row r="1405">
          <cell r="C1405" t="str">
            <v>0009457</v>
          </cell>
          <cell r="D1405" t="str">
            <v>Chi nhánh Bà Rịa - Vũng Tàu - Công ty Cổ phần Dịch vụ Thương mại Tổng hợp Wincommerce</v>
          </cell>
        </row>
        <row r="1406">
          <cell r="C1406" t="str">
            <v>0009458</v>
          </cell>
          <cell r="D1406" t="str">
            <v>Chi nhánh Khánh Hòa - Công ty Cổ phần Dịch vụ Thương mại Tổng hợp Wincommerce</v>
          </cell>
        </row>
        <row r="1407">
          <cell r="C1407" t="str">
            <v>0009459</v>
          </cell>
          <cell r="D1407" t="str">
            <v>Chi nhánh Bình Thuận - Công ty Cổ phần Dịch vụ Thương mại Tổng hợp Wincommerce</v>
          </cell>
        </row>
        <row r="1408">
          <cell r="C1408" t="str">
            <v>0009460</v>
          </cell>
          <cell r="D1408" t="str">
            <v>Chi nhánh Bình Thuận - Công ty Cổ phần Dịch vụ Thương mại Tổng hợp Wincommerce</v>
          </cell>
        </row>
        <row r="1409">
          <cell r="C1409" t="str">
            <v>0009461</v>
          </cell>
          <cell r="D1409" t="str">
            <v>Chi nhánh Bình Thuận - Công ty Cổ phần Dịch vụ Thương mại Tổng hợp Wincommerce</v>
          </cell>
        </row>
        <row r="1410">
          <cell r="C1410" t="str">
            <v>0009462</v>
          </cell>
          <cell r="D1410" t="str">
            <v>Chi nhánh Bà Rịa - Vũng Tàu - Công ty Cổ phần Dịch vụ Thương mại Tổng hợp Wincommerce</v>
          </cell>
        </row>
        <row r="1411">
          <cell r="C1411" t="str">
            <v>0009463</v>
          </cell>
          <cell r="D1411" t="str">
            <v>Chi nhánh Ninh Thuận - Công ty Cổ phần Dịch vụ Thương mại Tổng hợp Wincommerce</v>
          </cell>
        </row>
        <row r="1412">
          <cell r="C1412" t="str">
            <v>0009464</v>
          </cell>
          <cell r="D1412" t="str">
            <v>Chi nhánh Bình Thuận - Công ty Cổ phần Dịch vụ Thương mại Tổng hợp Wincommerce</v>
          </cell>
        </row>
        <row r="1413">
          <cell r="C1413" t="str">
            <v>0009465</v>
          </cell>
          <cell r="D1413" t="str">
            <v>Chi nhánh Bình Thuận - Công ty Cổ phần Dịch vụ Thương mại Tổng hợp Wincommerce</v>
          </cell>
        </row>
        <row r="1414">
          <cell r="C1414" t="str">
            <v>0009466</v>
          </cell>
          <cell r="D1414" t="str">
            <v>Chi nhánh Bà Rịa - Vũng Tàu - Công ty Cổ phần Dịch vụ Thương mại Tổng hợp Wincommerce</v>
          </cell>
        </row>
        <row r="1415">
          <cell r="C1415" t="str">
            <v>0009467</v>
          </cell>
          <cell r="D1415" t="str">
            <v>Chi nhánh Vĩnh Long - Công ty Cổ phần Dịch vụ Thương mại Tổng hợp Wincommerce</v>
          </cell>
        </row>
        <row r="1416">
          <cell r="C1416" t="str">
            <v>0009468</v>
          </cell>
          <cell r="D1416" t="str">
            <v>Chi nhánh Bình Thuận - Công ty Cổ phần Dịch vụ Thương mại Tổng hợp Wincommerce</v>
          </cell>
        </row>
        <row r="1417">
          <cell r="C1417" t="str">
            <v>0009469</v>
          </cell>
          <cell r="D1417" t="str">
            <v>Chi nhánh Cần Thơ - Công ty Cổ phần Dịch vụ Thương mại Tổng hợp Wincommerce</v>
          </cell>
        </row>
        <row r="1418">
          <cell r="C1418" t="str">
            <v>0009470</v>
          </cell>
          <cell r="D1418" t="str">
            <v>Chi nhánh Cần Thơ - Công ty Cổ phần Dịch vụ Thương mại Tổng hợp Wincommerce</v>
          </cell>
        </row>
        <row r="1419">
          <cell r="C1419" t="str">
            <v>0009471</v>
          </cell>
          <cell r="D1419" t="str">
            <v>Chi nhánh Đồng Tháp - Công ty Cổ phần Dịch vụ Thương mại Tổng hợp Wincommerce</v>
          </cell>
        </row>
        <row r="1420">
          <cell r="C1420" t="str">
            <v>0009472</v>
          </cell>
          <cell r="D1420" t="str">
            <v>Chi nhánh Hậu Giang - Công ty Cổ phần Dịch vụ Thương mại Tổng hợp Wincommerce</v>
          </cell>
        </row>
        <row r="1421">
          <cell r="C1421" t="str">
            <v>0009473</v>
          </cell>
          <cell r="D1421" t="str">
            <v>Chi nhánh Lâm Đồng - Công ty Cổ phần Dịch vụ Thương mại Tổng hợp Wincommerce</v>
          </cell>
        </row>
        <row r="1422">
          <cell r="C1422" t="str">
            <v>0009474</v>
          </cell>
          <cell r="D1422" t="str">
            <v>Chi nhánh Lâm Đồng - Công ty Cổ phần Dịch vụ Thương mại Tổng hợp Wincommerce</v>
          </cell>
        </row>
        <row r="1423">
          <cell r="C1423" t="str">
            <v>0009476</v>
          </cell>
          <cell r="D1423" t="str">
            <v>Chi nhánh Lâm Đồng - Công ty Cổ phần Dịch vụ Thương mại Tổng hợp Wincommerce</v>
          </cell>
        </row>
        <row r="1424">
          <cell r="C1424" t="str">
            <v>0009477</v>
          </cell>
          <cell r="D1424" t="str">
            <v>Chi nhánh Cần Thơ - Công ty Cổ phần Dịch vụ Thương mại Tổng hợp Wincommerce</v>
          </cell>
        </row>
        <row r="1425">
          <cell r="C1425" t="str">
            <v>0009478</v>
          </cell>
          <cell r="D1425" t="str">
            <v>Chi nhánh Lâm Đồng - Công ty Cổ phần Dịch vụ Thương mại Tổng hợp Wincommerce</v>
          </cell>
        </row>
        <row r="1426">
          <cell r="C1426" t="str">
            <v>0009479</v>
          </cell>
          <cell r="D1426" t="str">
            <v>Chi nhánh Đắk Lắk  - Công ty Cổ phần Dịch vụ Thương mại Tổng hợp Wincommerce</v>
          </cell>
        </row>
        <row r="1427">
          <cell r="C1427" t="str">
            <v>0009480</v>
          </cell>
          <cell r="D1427" t="str">
            <v>Chi nhánh Hồ Chí Minh - Công ty Cổ phần Dịch vụ Thương mại Tổng hợp Wincommerce</v>
          </cell>
        </row>
        <row r="1428">
          <cell r="C1428" t="str">
            <v>0009481</v>
          </cell>
          <cell r="D1428" t="str">
            <v>Chi nhánh Hồ Chí Minh - Công ty Cổ phần Dịch vụ Thương mại Tổng hợp Wincommerce</v>
          </cell>
        </row>
        <row r="1429">
          <cell r="C1429" t="str">
            <v>0009482</v>
          </cell>
          <cell r="D1429" t="str">
            <v>Chi nhánh Hồ Chí Minh - Công ty Cổ phần Dịch vụ Thương mại Tổng hợp Wincommerce</v>
          </cell>
        </row>
        <row r="1430">
          <cell r="C1430" t="str">
            <v>0009483</v>
          </cell>
          <cell r="D1430" t="str">
            <v>Chi nhánh Hồ Chí Minh - Công ty Cổ phần Dịch vụ Thương mại Tổng hợp Wincommerce</v>
          </cell>
        </row>
        <row r="1431">
          <cell r="C1431" t="str">
            <v>0009484</v>
          </cell>
          <cell r="D1431" t="str">
            <v>Chi nhánh Hồ Chí Minh - Công ty Cổ phần Dịch vụ Thương mại Tổng hợp Wincommerce</v>
          </cell>
        </row>
        <row r="1432">
          <cell r="C1432" t="str">
            <v>0009485</v>
          </cell>
          <cell r="D1432" t="str">
            <v>Chi nhánh Hồ Chí Minh - Công ty Cổ phần Dịch vụ Thương mại Tổng hợp Wincommerce</v>
          </cell>
        </row>
        <row r="1433">
          <cell r="C1433" t="str">
            <v>0009486</v>
          </cell>
          <cell r="D1433" t="str">
            <v>Chi nhánh Hồ Chí Minh - Công ty Cổ phần Dịch vụ Thương mại Tổng hợp Wincommerce</v>
          </cell>
        </row>
        <row r="1434">
          <cell r="C1434" t="str">
            <v>0009487</v>
          </cell>
          <cell r="D1434" t="str">
            <v>Chi nhánh Hồ Chí Minh - Công ty Cổ phần Dịch vụ Thương mại Tổng hợp Wincommerce</v>
          </cell>
        </row>
        <row r="1435">
          <cell r="C1435" t="str">
            <v>0009488</v>
          </cell>
          <cell r="D1435" t="str">
            <v>Chi nhánh Hồ Chí Minh - Công ty Cổ phần Dịch vụ Thương mại Tổng hợp Wincommerce</v>
          </cell>
        </row>
        <row r="1436">
          <cell r="C1436" t="str">
            <v>0009489</v>
          </cell>
          <cell r="D1436" t="str">
            <v>Chi nhánh Hồ Chí Minh - Công ty Cổ phần Dịch vụ Thương mại Tổng hợp Wincommerce</v>
          </cell>
        </row>
        <row r="1437">
          <cell r="C1437" t="str">
            <v>0009490</v>
          </cell>
          <cell r="D1437" t="str">
            <v>Chi nhánh Hồ Chí Minh - Công ty Cổ phần Dịch vụ Thương mại Tổng hợp Wincommerce</v>
          </cell>
        </row>
        <row r="1438">
          <cell r="C1438" t="str">
            <v>0009491</v>
          </cell>
          <cell r="D1438" t="str">
            <v>Chi nhánh Hồ Chí Minh - Công ty Cổ phần Dịch vụ Thương mại Tổng hợp Wincommerce</v>
          </cell>
        </row>
        <row r="1439">
          <cell r="C1439" t="str">
            <v>0009492</v>
          </cell>
          <cell r="D1439" t="str">
            <v>Chi nhánh Hồ Chí Minh - Công ty Cổ phần Dịch vụ Thương mại Tổng hợp Wincommerce</v>
          </cell>
        </row>
        <row r="1440">
          <cell r="C1440" t="str">
            <v>0009493</v>
          </cell>
          <cell r="D1440" t="str">
            <v>Chi nhánh Hồ Chí Minh - Công ty Cổ phần Dịch vụ Thương mại Tổng hợp Wincommerce</v>
          </cell>
        </row>
        <row r="1441">
          <cell r="C1441" t="str">
            <v>0009494</v>
          </cell>
          <cell r="D1441" t="str">
            <v>Chi nhánh Hồ Chí Minh - Công ty Cổ phần Dịch vụ Thương mại Tổng hợp Wincommerce</v>
          </cell>
        </row>
        <row r="1442">
          <cell r="C1442" t="str">
            <v>0009495</v>
          </cell>
          <cell r="D1442" t="str">
            <v>Chi nhánh Hồ Chí Minh - Công ty Cổ phần Dịch vụ Thương mại Tổng hợp Wincommerce</v>
          </cell>
        </row>
        <row r="1443">
          <cell r="C1443" t="str">
            <v>0009496</v>
          </cell>
          <cell r="D1443" t="str">
            <v>Chi nhánh Hồ Chí Minh - Công ty Cổ phần Dịch vụ Thương mại Tổng hợp Wincommerce</v>
          </cell>
        </row>
        <row r="1444">
          <cell r="C1444" t="str">
            <v>0009497</v>
          </cell>
          <cell r="D1444" t="str">
            <v>Chi nhánh Hồ Chí Minh - Công ty Cổ phần Dịch vụ Thương mại Tổng hợp Wincommerce</v>
          </cell>
        </row>
        <row r="1445">
          <cell r="C1445" t="str">
            <v>0009498</v>
          </cell>
          <cell r="D1445" t="str">
            <v>Chi nhánh Hồ Chí Minh - Công ty Cổ phần Dịch vụ Thương mại Tổng hợp Wincommerce</v>
          </cell>
        </row>
        <row r="1446">
          <cell r="C1446" t="str">
            <v>0009499</v>
          </cell>
          <cell r="D1446" t="str">
            <v>Chi nhánh Hồ Chí Minh - Công ty Cổ phần Dịch vụ Thương mại Tổng hợp Wincommerce</v>
          </cell>
        </row>
        <row r="1447">
          <cell r="C1447" t="str">
            <v>0009500</v>
          </cell>
          <cell r="D1447" t="str">
            <v>CHI NHÁNH- CÔNG TY TNHH MTV THỰC PHẨM SAIGON CO.OP- CO.OP FOOD MIỀN BẮC</v>
          </cell>
        </row>
        <row r="1448">
          <cell r="C1448" t="str">
            <v>0009501</v>
          </cell>
          <cell r="D1448" t="str">
            <v>Công ty TNHH dịch vụ EB</v>
          </cell>
        </row>
        <row r="1449">
          <cell r="C1449" t="str">
            <v>0009502</v>
          </cell>
          <cell r="D1449" t="str">
            <v>CÔNG TY CỔ PHẦN SÀI GÒN HD</v>
          </cell>
        </row>
        <row r="1450">
          <cell r="C1450" t="str">
            <v>0009503</v>
          </cell>
          <cell r="D1450" t="str">
            <v>CÔNG TY TNHH MTV THỰC PHẨM SAIGON CO.OP</v>
          </cell>
        </row>
        <row r="1451">
          <cell r="C1451" t="str">
            <v>0009504</v>
          </cell>
          <cell r="D1451" t="str">
            <v>CÔNG TY TNHH MTV THỰC PHẨM SAIGON CO.OP</v>
          </cell>
        </row>
        <row r="1452">
          <cell r="C1452" t="str">
            <v>0009505</v>
          </cell>
          <cell r="D1452" t="str">
            <v>CÔNG TY TNHH MTV THỰC PHẨM SAIGON CO.OP</v>
          </cell>
        </row>
        <row r="1453">
          <cell r="C1453" t="str">
            <v>0009506</v>
          </cell>
          <cell r="D1453" t="str">
            <v>CÔNG TY TNHH MTV THỰC PHẨM SAIGON CO.OP</v>
          </cell>
        </row>
        <row r="1454">
          <cell r="C1454" t="str">
            <v>0009507</v>
          </cell>
          <cell r="D1454" t="str">
            <v>CHI NHÁNH CÔNG TY TNHH MTV THỰC PHẨM SAIGON CO.OP-CỬA HÀNG CO.OP FOOD LONG HẬU</v>
          </cell>
        </row>
        <row r="1455">
          <cell r="C1455" t="str">
            <v>0009508</v>
          </cell>
          <cell r="D1455" t="str">
            <v>CÔNG TY TNHH MTV THỰC PHẨM SAIGON CO.OP</v>
          </cell>
        </row>
        <row r="1456">
          <cell r="C1456" t="str">
            <v>0009509</v>
          </cell>
          <cell r="D1456" t="str">
            <v>CÔNG TY TNHH MTV THỰC PHẨM SAIGON CO.OP</v>
          </cell>
        </row>
        <row r="1457">
          <cell r="C1457" t="str">
            <v>0009510</v>
          </cell>
          <cell r="D1457" t="str">
            <v>CÔNG TY TNHH MTV THỰC PHẨM SAIGON CO.OP</v>
          </cell>
        </row>
        <row r="1458">
          <cell r="C1458" t="str">
            <v>0009511</v>
          </cell>
          <cell r="D1458" t="str">
            <v>CÔNG TY TNHH MTV THỰC PHẨM SAIGON CO.OP</v>
          </cell>
        </row>
        <row r="1459">
          <cell r="C1459" t="str">
            <v>0009512</v>
          </cell>
          <cell r="D1459" t="str">
            <v>CÔNG TY TNHH MTV THỰC PHẨM SAIGON CO.OP</v>
          </cell>
        </row>
        <row r="1460">
          <cell r="C1460" t="str">
            <v>0009513</v>
          </cell>
          <cell r="D1460" t="str">
            <v>CÔNG TY TNHH MTV THỰC PHẨM SAIGON CO.OP</v>
          </cell>
        </row>
        <row r="1461">
          <cell r="C1461" t="str">
            <v>0009514</v>
          </cell>
          <cell r="D1461" t="str">
            <v>CÔNG TY TNHH MTV THỰC PHẨM SAIGON CO.OP</v>
          </cell>
        </row>
        <row r="1462">
          <cell r="C1462" t="str">
            <v>0009515</v>
          </cell>
          <cell r="D1462" t="str">
            <v>CÔNG TY TNHH MTV THỰC PHẨM SAIGON CO.OP</v>
          </cell>
        </row>
        <row r="1463">
          <cell r="C1463" t="str">
            <v>0009516</v>
          </cell>
          <cell r="D1463" t="str">
            <v>CÔNG TY TNHH MTV THỰC PHẨM SAIGON CO.OP</v>
          </cell>
        </row>
        <row r="1464">
          <cell r="C1464" t="str">
            <v>0009517</v>
          </cell>
          <cell r="D1464" t="str">
            <v>CÔNG TY TNHH MTV THỰC PHẨM SAIGON CO.OP</v>
          </cell>
        </row>
        <row r="1465">
          <cell r="C1465" t="str">
            <v>0009518</v>
          </cell>
          <cell r="D1465" t="str">
            <v>CN CÔNG TY TNHH MTV THỰC PHẨM SAIGON CO.OP - CO.OPFOOD KHU VỰC ĐỒNG NAI</v>
          </cell>
        </row>
        <row r="1466">
          <cell r="C1466" t="str">
            <v>0009519</v>
          </cell>
          <cell r="D1466" t="str">
            <v>CÔNG TY TNHH MTV THỰC PHẨM SAIGON CO.OP</v>
          </cell>
        </row>
        <row r="1467">
          <cell r="C1467" t="str">
            <v>0009520</v>
          </cell>
          <cell r="D1467" t="str">
            <v>CÔNG TY TNHH MTV THỰC PHẨM SAIGON CO.OP</v>
          </cell>
        </row>
        <row r="1468">
          <cell r="C1468" t="str">
            <v>0009521</v>
          </cell>
          <cell r="D1468" t="str">
            <v>CÔNG TY TNHH MTV THỰC PHẨM SAIGON CO.OP</v>
          </cell>
        </row>
        <row r="1469">
          <cell r="C1469" t="str">
            <v>0009522</v>
          </cell>
          <cell r="D1469" t="str">
            <v>CÔNG TY TNHH MTV THỰC PHẨM SAIGON CO.OP</v>
          </cell>
        </row>
        <row r="1470">
          <cell r="C1470" t="str">
            <v>0009523</v>
          </cell>
          <cell r="D1470" t="str">
            <v>CÔNG TY TNHH MỘT THÀNH VIÊN SÀI GÒN CO.OP XA LỘ HÀ NỘI</v>
          </cell>
        </row>
        <row r="1471">
          <cell r="C1471" t="str">
            <v>0009524</v>
          </cell>
          <cell r="D1471" t="str">
            <v>CÔNG TY TNHH MTV THỰC PHẨM SAIGON CO.OP</v>
          </cell>
        </row>
        <row r="1472">
          <cell r="C1472" t="str">
            <v>0009525</v>
          </cell>
          <cell r="D1472" t="str">
            <v>CÔNG TY TNHH MTV THỰC PHẨM SAIGON CO.OP</v>
          </cell>
        </row>
        <row r="1473">
          <cell r="C1473" t="str">
            <v>0009526</v>
          </cell>
          <cell r="D1473" t="str">
            <v>CÔNG TY TNHH MTV THỰC PHẨM SAIGON CO.OP</v>
          </cell>
        </row>
        <row r="1474">
          <cell r="C1474" t="str">
            <v>0009527</v>
          </cell>
          <cell r="D1474" t="str">
            <v>CÔNG TY TNHH MTV THỰC PHẨM SAIGON CO.OP</v>
          </cell>
        </row>
        <row r="1475">
          <cell r="C1475" t="str">
            <v>0009528</v>
          </cell>
          <cell r="D1475" t="str">
            <v>CÔNG TY TNHH MTV THỰC PHẨM SAIGON CO.OP</v>
          </cell>
        </row>
        <row r="1476">
          <cell r="C1476" t="str">
            <v>0009529</v>
          </cell>
          <cell r="D1476" t="str">
            <v>CÔNG TY TNHH MTV THỰC PHẨM SAIGON CO.OP</v>
          </cell>
        </row>
        <row r="1477">
          <cell r="C1477" t="str">
            <v>0009530</v>
          </cell>
          <cell r="D1477" t="str">
            <v>CÔNG TY TNHH MTV THỰC PHẨM SAIGON CO.OP</v>
          </cell>
        </row>
        <row r="1478">
          <cell r="C1478" t="str">
            <v>0009531</v>
          </cell>
          <cell r="D1478" t="str">
            <v>CÔNG TY TNHH MTV THỰC PHẨM SAIGON CO.OP</v>
          </cell>
        </row>
        <row r="1479">
          <cell r="C1479" t="str">
            <v>0009532</v>
          </cell>
          <cell r="D1479" t="str">
            <v>CÔNG TY TNHH MTV THỰC PHẨM SAIGON CO.OP</v>
          </cell>
        </row>
        <row r="1480">
          <cell r="C1480" t="str">
            <v>0009533</v>
          </cell>
          <cell r="D1480" t="str">
            <v>CÔNG TY TNHH MTV THỰC PHẨM SAIGON CO.OP</v>
          </cell>
        </row>
        <row r="1481">
          <cell r="C1481" t="str">
            <v>0009534</v>
          </cell>
          <cell r="D1481" t="str">
            <v>CÔNG TY TNHH MTV THỰC PHẨM SAIGON CO.OP</v>
          </cell>
        </row>
        <row r="1482">
          <cell r="C1482" t="str">
            <v>0009535</v>
          </cell>
          <cell r="D1482" t="str">
            <v>CÔNG TY TNHH SAIGON CO-OP FAIRPRICE</v>
          </cell>
        </row>
        <row r="1483">
          <cell r="C1483" t="str">
            <v>0009536</v>
          </cell>
          <cell r="D1483" t="str">
            <v>CÔNG TY TNHH THƯƠNG MẠI DỊCH VỤ SAIGON CO.OP TOÀN TÂM</v>
          </cell>
        </row>
        <row r="1484">
          <cell r="C1484" t="str">
            <v>0009537</v>
          </cell>
          <cell r="D1484" t="str">
            <v>CÔNG TY TNHH MTV THỰC PHẨM SAIGON CO.OP</v>
          </cell>
        </row>
        <row r="1485">
          <cell r="C1485" t="str">
            <v>0009538</v>
          </cell>
          <cell r="D1485" t="str">
            <v>CÔNG TY TNHH MTV THỰC PHẨM SAIGON CO.OP</v>
          </cell>
        </row>
        <row r="1486">
          <cell r="C1486" t="str">
            <v>0009539</v>
          </cell>
          <cell r="D1486" t="str">
            <v>CÔNG TY TNHH MTV THỰC PHẨM SAIGON CO.OP</v>
          </cell>
        </row>
        <row r="1487">
          <cell r="C1487" t="str">
            <v>0009540</v>
          </cell>
          <cell r="D1487" t="str">
            <v>CÔNG TY TNHH MTV THỰC PHẨM SAIGON CO.OP</v>
          </cell>
        </row>
        <row r="1488">
          <cell r="C1488" t="str">
            <v>0009541</v>
          </cell>
          <cell r="D1488" t="str">
            <v>CÔNG TY TNHH MTV THỰC PHẨM SAIGON CO.OP</v>
          </cell>
        </row>
        <row r="1489">
          <cell r="C1489" t="str">
            <v>0009542</v>
          </cell>
          <cell r="D1489" t="str">
            <v>CÔNG TY TNHH MTV THỰC PHẨM SAIGON CO.OP</v>
          </cell>
        </row>
        <row r="1490">
          <cell r="C1490" t="str">
            <v>0009543</v>
          </cell>
          <cell r="D1490" t="str">
            <v>CÔNG TY TNHH MTV THỰC PHẨM SAIGON CO.OP</v>
          </cell>
        </row>
        <row r="1491">
          <cell r="C1491" t="str">
            <v>0009544</v>
          </cell>
          <cell r="D1491" t="str">
            <v>CÔNG TY TNHH MTV THỰC PHẨM SAIGON CO.OP</v>
          </cell>
        </row>
        <row r="1492">
          <cell r="C1492" t="str">
            <v>0009545</v>
          </cell>
          <cell r="D1492" t="str">
            <v>CÔNG TY TNHH MTV THỰC PHẨM SAIGON CO.OP</v>
          </cell>
        </row>
        <row r="1493">
          <cell r="C1493" t="str">
            <v>0009546</v>
          </cell>
          <cell r="D1493" t="str">
            <v>CÔNG TY TNHH MTV THỰC PHẨM SAIGON CO.OP</v>
          </cell>
        </row>
        <row r="1494">
          <cell r="C1494" t="str">
            <v>0009547</v>
          </cell>
          <cell r="D1494" t="str">
            <v>CÔNG TY TNHH MTV THỰC PHẨM SAIGON CO.OP</v>
          </cell>
        </row>
        <row r="1495">
          <cell r="C1495" t="str">
            <v>0009548</v>
          </cell>
          <cell r="D1495" t="str">
            <v>CÔNG TY TNHH MTV THỰC PHẨM SAIGON CO.OP</v>
          </cell>
        </row>
        <row r="1496">
          <cell r="C1496" t="str">
            <v>0009549</v>
          </cell>
          <cell r="D1496" t="str">
            <v>CÔNG TY TNHH MTV THỰC PHẨM SAIGON CO.OP</v>
          </cell>
        </row>
        <row r="1497">
          <cell r="C1497" t="str">
            <v>0009550</v>
          </cell>
          <cell r="D1497" t="str">
            <v>CÔNG TY TNHH MTV THỰC PHẨM SAIGON CO.OP</v>
          </cell>
        </row>
        <row r="1498">
          <cell r="C1498" t="str">
            <v>0009551</v>
          </cell>
          <cell r="D1498" t="str">
            <v>CÔNG TY TNHH MTV THỰC PHẨM SAIGON CO.OP</v>
          </cell>
        </row>
        <row r="1499">
          <cell r="C1499" t="str">
            <v>0009552</v>
          </cell>
          <cell r="D1499" t="str">
            <v>CÔNG TY TNHH MTV THỰC PHẨM SAIGON CO.OP</v>
          </cell>
        </row>
        <row r="1500">
          <cell r="C1500" t="str">
            <v>0009553</v>
          </cell>
          <cell r="D1500" t="str">
            <v>CÔNG TY TNHH MTV THỰC PHẨM SAIGON CO.OP</v>
          </cell>
        </row>
        <row r="1501">
          <cell r="C1501" t="str">
            <v>0009554</v>
          </cell>
          <cell r="D1501" t="str">
            <v>CÔNG TY CỔ PHẦN SÀI GÒN HD</v>
          </cell>
        </row>
        <row r="1502">
          <cell r="C1502" t="str">
            <v>0009555</v>
          </cell>
          <cell r="D1502" t="str">
            <v>Công ty TNHH dịch vụ EB</v>
          </cell>
        </row>
        <row r="1503">
          <cell r="C1503" t="str">
            <v>0009556</v>
          </cell>
          <cell r="D1503" t="str">
            <v>CÔNG TY TNHH MTV THỰC PHẨM SAIGON CO.OP</v>
          </cell>
        </row>
        <row r="1504">
          <cell r="C1504" t="str">
            <v>0009557</v>
          </cell>
          <cell r="D1504" t="str">
            <v>CÔNG TY TNHH MTV THỰC PHẨM SAIGON CO.OP</v>
          </cell>
        </row>
        <row r="1505">
          <cell r="C1505" t="str">
            <v>0009558</v>
          </cell>
          <cell r="D1505" t="str">
            <v>CÔNG TY TNHH MTV THỰC PHẨM SAIGON CO.OP</v>
          </cell>
        </row>
        <row r="1506">
          <cell r="C1506" t="str">
            <v>0009559</v>
          </cell>
          <cell r="D1506" t="str">
            <v>CÔNG TY TNHH MTV THỰC PHẨM SAIGON CO.OP</v>
          </cell>
        </row>
        <row r="1507">
          <cell r="C1507" t="str">
            <v>0009560</v>
          </cell>
          <cell r="D1507" t="str">
            <v>CÔNG TY TNHH MTV THỰC PHẨM SAIGON CO.OP</v>
          </cell>
        </row>
        <row r="1508">
          <cell r="C1508" t="str">
            <v>0009561</v>
          </cell>
          <cell r="D1508" t="str">
            <v>CÔNG TY TNHH MTV THỰC PHẨM SAIGON CO.OP</v>
          </cell>
        </row>
        <row r="1509">
          <cell r="C1509" t="str">
            <v>0009562</v>
          </cell>
          <cell r="D1509" t="str">
            <v>CÔNG TY TNHH MTV THỰC PHẨM SAIGON CO.OP</v>
          </cell>
        </row>
        <row r="1510">
          <cell r="C1510" t="str">
            <v>0009563</v>
          </cell>
          <cell r="D1510" t="str">
            <v>CÔNG TY TNHH MTV THỰC PHẨM SAIGON CO.OP</v>
          </cell>
        </row>
        <row r="1511">
          <cell r="C1511" t="str">
            <v>0009564</v>
          </cell>
          <cell r="D1511" t="str">
            <v>CÔNG TY TNHH MTV THỰC PHẨM SAIGON CO.OP</v>
          </cell>
        </row>
        <row r="1512">
          <cell r="C1512" t="str">
            <v>0009565</v>
          </cell>
          <cell r="D1512" t="str">
            <v>CÔNG TY TNHH MTV THỰC PHẨM SAIGON CO.OP</v>
          </cell>
        </row>
        <row r="1513">
          <cell r="C1513" t="str">
            <v>0009566</v>
          </cell>
          <cell r="D1513" t="str">
            <v>CÔNG TY TNHH MTV THỰC PHẨM SAIGON CO.OP</v>
          </cell>
        </row>
        <row r="1514">
          <cell r="C1514" t="str">
            <v>0009567</v>
          </cell>
          <cell r="D1514" t="str">
            <v>CÔNG TY TNHH MTV THỰC PHẨM SAIGON CO.OP</v>
          </cell>
        </row>
        <row r="1515">
          <cell r="C1515" t="str">
            <v>0009568</v>
          </cell>
          <cell r="D1515" t="str">
            <v>CÔNG TY TNHH MTV THỰC PHẨM SAIGON CO.OP</v>
          </cell>
        </row>
        <row r="1516">
          <cell r="C1516" t="str">
            <v>0009569</v>
          </cell>
          <cell r="D1516" t="str">
            <v>CÔNG TY TNHH THƯƠNG MẠI DỊCH VỤ ĐỒNG THỊNH</v>
          </cell>
        </row>
        <row r="1517">
          <cell r="C1517" t="str">
            <v>0009570</v>
          </cell>
          <cell r="D1517" t="str">
            <v>CÔNG TY TNHH MTV THỰC PHẨM SAIGON CO.OP</v>
          </cell>
        </row>
        <row r="1518">
          <cell r="C1518" t="str">
            <v>0009571</v>
          </cell>
          <cell r="D1518" t="str">
            <v>CÔNG TY TNHH MTV THỰC PHẨM SAIGON CO.OP</v>
          </cell>
        </row>
        <row r="1519">
          <cell r="C1519" t="str">
            <v>0009572</v>
          </cell>
          <cell r="D1519" t="str">
            <v>CÔNG TY TNHH MTV THỰC PHẨM SAIGON CO.OP</v>
          </cell>
        </row>
        <row r="1520">
          <cell r="C1520" t="str">
            <v>0009573</v>
          </cell>
          <cell r="D1520" t="str">
            <v>CÔNG TY TNHH MTV THỰC PHẨM SAIGON CO.OP</v>
          </cell>
        </row>
        <row r="1521">
          <cell r="C1521" t="str">
            <v>0009574</v>
          </cell>
          <cell r="D1521" t="str">
            <v>CÔNG TY TNHH MTV THỰC PHẨM SAIGON CO.OP</v>
          </cell>
        </row>
        <row r="1522">
          <cell r="C1522" t="str">
            <v>0009575</v>
          </cell>
          <cell r="D1522" t="str">
            <v>CÔNG TY TNHH MTV THỰC PHẨM SAIGON CO.OP</v>
          </cell>
        </row>
        <row r="1523">
          <cell r="C1523" t="str">
            <v>0009576</v>
          </cell>
          <cell r="D1523" t="str">
            <v>CÔNG TY TNHH MTV THỰC PHẨM SAIGON CO.OP</v>
          </cell>
        </row>
        <row r="1524">
          <cell r="C1524" t="str">
            <v>0009577</v>
          </cell>
          <cell r="D1524" t="str">
            <v>CÔNG TY TNHH MTV THỰC PHẨM SAIGON CO.OP</v>
          </cell>
        </row>
        <row r="1525">
          <cell r="C1525" t="str">
            <v>0009578</v>
          </cell>
          <cell r="D1525" t="str">
            <v>CÔNG TY TNHH MTV THỰC PHẨM SAIGON CO.OP</v>
          </cell>
        </row>
        <row r="1526">
          <cell r="C1526" t="str">
            <v>0009579</v>
          </cell>
          <cell r="D1526" t="str">
            <v>CÔNG TY TNHH MTV THỰC PHẨM SAIGON CO.OP</v>
          </cell>
        </row>
        <row r="1527">
          <cell r="C1527" t="str">
            <v>0009580</v>
          </cell>
          <cell r="D1527" t="str">
            <v>CÔNG TY TNHH MTV THỰC PHẨM SAIGON CO.OP</v>
          </cell>
        </row>
        <row r="1528">
          <cell r="C1528" t="str">
            <v>0009581</v>
          </cell>
          <cell r="D1528" t="str">
            <v>CHI NHÁNH- CÔNG TY TNHH MTV THỰC PHẨM SAIGON CO.OP- CO.OP FOOD MIỀN BẮC</v>
          </cell>
        </row>
        <row r="1529">
          <cell r="C1529" t="str">
            <v>0009582</v>
          </cell>
          <cell r="D1529" t="str">
            <v>CHI NHÁNH- CÔNG TY TNHH MTV THỰC PHẨM SAIGON CO.OP- CO.OP FOOD MIỀN BẮC</v>
          </cell>
        </row>
        <row r="1530">
          <cell r="C1530" t="str">
            <v>0009583</v>
          </cell>
          <cell r="D1530" t="str">
            <v>CÔNG TY TNHH MỘT THÀNH VIÊN SÀI GÒN CO.OP HÀ NỘI</v>
          </cell>
        </row>
        <row r="1531">
          <cell r="C1531" t="str">
            <v>0009584</v>
          </cell>
          <cell r="D1531" t="str">
            <v>CÔNG TY CỔ PHẦN T-MARTSTORES</v>
          </cell>
        </row>
        <row r="1532">
          <cell r="C1532" t="str">
            <v>0009585</v>
          </cell>
          <cell r="D1532" t="str">
            <v>CÔNG TY CỔ PHẦN T-MARTSTORES</v>
          </cell>
        </row>
        <row r="1533">
          <cell r="C1533" t="str">
            <v>0009586</v>
          </cell>
          <cell r="D1533" t="str">
            <v>Công Ty TNHH Bán Lẻ BRG</v>
          </cell>
        </row>
        <row r="1534">
          <cell r="C1534" t="str">
            <v>0009587</v>
          </cell>
          <cell r="D1534" t="str">
            <v>Chi nhánh Lâm Đồng - Công ty Cổ phần Dịch vụ Thương mại Tổng hợp Wincommerce</v>
          </cell>
        </row>
        <row r="1535">
          <cell r="C1535" t="str">
            <v>0009588</v>
          </cell>
          <cell r="D1535" t="str">
            <v>CÔNG TY TNHH MỘT THÀNH VIÊN SÀI GÒN CO.OP TAM KỲ</v>
          </cell>
        </row>
        <row r="1536">
          <cell r="C1536" t="str">
            <v>0009589</v>
          </cell>
          <cell r="D1536" t="str">
            <v>CN Liên Hiệp HTX TM TP.HCM-CO.OPMART QUẢNG BÌNH</v>
          </cell>
        </row>
        <row r="1537">
          <cell r="C1537" t="str">
            <v>0009590</v>
          </cell>
          <cell r="D1537" t="str">
            <v>CÔNG TY TNHH MTV THƯƠNG MẠI DỊCH VỤ SÀI GÒN - PHÚ YÊN</v>
          </cell>
        </row>
        <row r="1538">
          <cell r="C1538" t="str">
            <v>0009591</v>
          </cell>
          <cell r="D1538" t="str">
            <v>Chi nhánh Hà Nội - Công ty Cổ phần Dịch vụ Thương mại Tổng hợp Wincommerce</v>
          </cell>
        </row>
        <row r="1539">
          <cell r="C1539" t="str">
            <v>0009592</v>
          </cell>
          <cell r="D1539" t="str">
            <v>Chi nhánh Hà Nội - Công ty Cổ phần Dịch vụ Thương mại Tổng hợp Wincommerce</v>
          </cell>
        </row>
        <row r="1540">
          <cell r="C1540" t="str">
            <v>0009593</v>
          </cell>
          <cell r="D1540" t="str">
            <v>Chi nhánh Hà Nội - Công ty Cổ phần Dịch vụ Thương mại Tổng hợp Wincommerce</v>
          </cell>
        </row>
        <row r="1541">
          <cell r="C1541" t="str">
            <v>0009594</v>
          </cell>
          <cell r="D1541" t="str">
            <v>Chi nhánh Hà Nội - Công ty Cổ phần Dịch vụ Thương mại Tổng hợp Wincommerce</v>
          </cell>
        </row>
        <row r="1542">
          <cell r="C1542" t="str">
            <v>0009595</v>
          </cell>
          <cell r="D1542" t="str">
            <v>Chi nhánh Hà Nội - Công ty Cổ phần Dịch vụ Thương mại Tổng hợp Wincommerce</v>
          </cell>
        </row>
        <row r="1543">
          <cell r="C1543" t="str">
            <v>0009596</v>
          </cell>
          <cell r="D1543" t="str">
            <v>Chi nhánh Hà Nội - Công ty Cổ phần Dịch vụ Thương mại Tổng hợp Wincommerce</v>
          </cell>
        </row>
        <row r="1544">
          <cell r="C1544" t="str">
            <v>0009597</v>
          </cell>
          <cell r="D1544" t="str">
            <v>Chi nhánh Hà Nội - Công ty Cổ phần Dịch vụ Thương mại Tổng hợp Wincommerce</v>
          </cell>
        </row>
        <row r="1545">
          <cell r="C1545" t="str">
            <v>0009598</v>
          </cell>
          <cell r="D1545" t="str">
            <v>Chi nhánh Hà Nội - Công ty Cổ phần Dịch vụ Thương mại Tổng hợp Wincommerce</v>
          </cell>
        </row>
        <row r="1546">
          <cell r="C1546" t="str">
            <v>0009599</v>
          </cell>
          <cell r="D1546" t="str">
            <v>Chi nhánh Hà Nội - Công ty Cổ phần Dịch vụ Thương mại Tổng hợp Wincommerce</v>
          </cell>
        </row>
        <row r="1547">
          <cell r="C1547" t="str">
            <v>0009600</v>
          </cell>
          <cell r="D1547" t="str">
            <v>Chi nhánh Hà Nội - Công ty Cổ phần Dịch vụ Thương mại Tổng hợp Wincommerce</v>
          </cell>
        </row>
        <row r="1548">
          <cell r="C1548" t="str">
            <v>0009601</v>
          </cell>
          <cell r="D1548" t="str">
            <v>Chi nhánh Hà Nội - Công ty Cổ phần Dịch vụ Thương mại Tổng hợp Wincommerce</v>
          </cell>
        </row>
        <row r="1549">
          <cell r="C1549" t="str">
            <v>0009602</v>
          </cell>
          <cell r="D1549" t="str">
            <v>Chi nhánh Hà Nội - Công ty Cổ phần Dịch vụ Thương mại Tổng hợp Wincommerce</v>
          </cell>
        </row>
        <row r="1550">
          <cell r="C1550" t="str">
            <v>0009603</v>
          </cell>
          <cell r="D1550" t="str">
            <v>Chi nhánh Hà Nội - Công ty Cổ phần Dịch vụ Thương mại Tổng hợp Wincommerce</v>
          </cell>
        </row>
        <row r="1551">
          <cell r="C1551" t="str">
            <v>0009604</v>
          </cell>
          <cell r="D1551" t="str">
            <v>Chi nhánh Hà Nội - Công ty Cổ phần Dịch vụ Thương mại Tổng hợp Wincommerce</v>
          </cell>
        </row>
        <row r="1552">
          <cell r="C1552" t="str">
            <v>0009605</v>
          </cell>
          <cell r="D1552" t="str">
            <v>Chi nhánh Hà Nội - Công ty Cổ phần Dịch vụ Thương mại Tổng hợp Wincommerce</v>
          </cell>
        </row>
        <row r="1553">
          <cell r="C1553" t="str">
            <v>0009606</v>
          </cell>
          <cell r="D1553" t="str">
            <v>Chi nhánh Hà Nội - Công ty Cổ phần Dịch vụ Thương mại Tổng hợp Wincommerce</v>
          </cell>
        </row>
        <row r="1554">
          <cell r="C1554" t="str">
            <v>0009607</v>
          </cell>
          <cell r="D1554" t="str">
            <v>Chi nhánh Hà Nội - Công ty Cổ phần Dịch vụ Thương mại Tổng hợp Wincommerce</v>
          </cell>
        </row>
        <row r="1555">
          <cell r="C1555" t="str">
            <v>0009608</v>
          </cell>
          <cell r="D1555" t="str">
            <v>Chi nhánh Hà Nội - Công ty Cổ phần Dịch vụ Thương mại Tổng hợp Wincommerce</v>
          </cell>
        </row>
        <row r="1556">
          <cell r="C1556" t="str">
            <v>0009609</v>
          </cell>
          <cell r="D1556" t="str">
            <v>Chi nhánh Hà Nội - Công ty Cổ phần Dịch vụ Thương mại Tổng hợp Wincommerce</v>
          </cell>
        </row>
        <row r="1557">
          <cell r="C1557" t="str">
            <v>0009610</v>
          </cell>
          <cell r="D1557" t="str">
            <v>CÔNG TY TNHH MTV CO.OPMART HẢI PHÒNG</v>
          </cell>
        </row>
        <row r="1558">
          <cell r="C1558" t="str">
            <v>0009611</v>
          </cell>
          <cell r="D1558" t="str">
            <v>CÔNG TY TNHH MỘT THÀNH VIÊN SÀI GÒN CO.OP PHÚ LÂM</v>
          </cell>
        </row>
        <row r="1559">
          <cell r="C1559" t="str">
            <v>0009612</v>
          </cell>
          <cell r="D1559" t="str">
            <v>CÔNG TY TNHH MỘT THÀNH VIÊN THƯƠNG MẠI DỊCH VỤ AN ĐÔNG</v>
          </cell>
        </row>
        <row r="1560">
          <cell r="C1560" t="str">
            <v>0009613</v>
          </cell>
          <cell r="D1560" t="str">
            <v>CÔNG TY CỔ PHẦN KING FOOD MARKET</v>
          </cell>
        </row>
        <row r="1561">
          <cell r="C1561" t="str">
            <v>0009614</v>
          </cell>
          <cell r="D1561" t="str">
            <v>CÔNG TY TNHH MỘT THÀNH VIÊN CO.OP FINELIFE</v>
          </cell>
        </row>
        <row r="1562">
          <cell r="C1562" t="str">
            <v>0009615</v>
          </cell>
          <cell r="D1562" t="str">
            <v>TRUNG TÂM ĐIỀU HÀNH SatraFoods</v>
          </cell>
        </row>
        <row r="1563">
          <cell r="C1563" t="str">
            <v>0009616</v>
          </cell>
          <cell r="D1563" t="str">
            <v>Chi nhánh Hà Nội - Công ty Cổ phần Dịch vụ Thương mại Tổng hợp Wincommerce</v>
          </cell>
        </row>
        <row r="1564">
          <cell r="C1564" t="str">
            <v>0009617</v>
          </cell>
          <cell r="D1564" t="str">
            <v>Chi nhánh Hà Nội - Công ty Cổ phần Dịch vụ Thương mại Tổng hợp Wincommerce</v>
          </cell>
        </row>
        <row r="1565">
          <cell r="C1565" t="str">
            <v>0009618</v>
          </cell>
          <cell r="D1565" t="str">
            <v>Chi nhánh Hà Nội - Công ty Cổ phần Dịch vụ Thương mại Tổng hợp Wincommerce</v>
          </cell>
        </row>
        <row r="1566">
          <cell r="C1566" t="str">
            <v>0009619</v>
          </cell>
          <cell r="D1566" t="str">
            <v>Chi nhánh Bắc Giang - Công ty Cổ phần Dịch vụ Thương mại Tổng hợp Wincommerce</v>
          </cell>
        </row>
        <row r="1567">
          <cell r="C1567" t="str">
            <v>0009620</v>
          </cell>
          <cell r="D1567" t="str">
            <v>Chi nhánh Hà Nội - Công ty Cổ phần Dịch vụ Thương mại Tổng hợp Wincommerce</v>
          </cell>
        </row>
        <row r="1568">
          <cell r="C1568" t="str">
            <v>0009621</v>
          </cell>
          <cell r="D1568" t="str">
            <v>Chi nhánh Hà Nội - Công ty Cổ phần Dịch vụ Thương mại Tổng hợp Wincommerce</v>
          </cell>
        </row>
        <row r="1569">
          <cell r="C1569" t="str">
            <v>0009622</v>
          </cell>
          <cell r="D1569" t="str">
            <v>Chi nhánh Hà Nội - Công ty Cổ phần Dịch vụ Thương mại Tổng hợp Wincommerce</v>
          </cell>
        </row>
        <row r="1570">
          <cell r="C1570" t="str">
            <v>0009623</v>
          </cell>
          <cell r="D1570" t="str">
            <v>Chi nhánh Hà Nội - Công ty Cổ phần Dịch vụ Thương mại Tổng hợp Wincommerce</v>
          </cell>
        </row>
        <row r="1571">
          <cell r="C1571" t="str">
            <v>0009624</v>
          </cell>
          <cell r="D1571" t="str">
            <v>Chi nhánh Hà Nội - Công ty Cổ phần Dịch vụ Thương mại Tổng hợp Wincommerce</v>
          </cell>
        </row>
        <row r="1572">
          <cell r="C1572" t="str">
            <v>0009625</v>
          </cell>
          <cell r="D1572" t="str">
            <v>Chi nhánh Hà Nội - Công ty Cổ phần Dịch vụ Thương mại Tổng hợp Wincommerce</v>
          </cell>
        </row>
        <row r="1573">
          <cell r="C1573" t="str">
            <v>0009626</v>
          </cell>
          <cell r="D1573" t="str">
            <v>Chi nhánh Hồ Chí Minh - Công ty Cổ phần Dịch vụ Thương mại Tổng hợp Wincommerce</v>
          </cell>
        </row>
        <row r="1574">
          <cell r="C1574" t="str">
            <v>0009627</v>
          </cell>
          <cell r="D1574" t="str">
            <v>Chi nhánh Hồ Chí Minh - Công ty Cổ phần Dịch vụ Thương mại Tổng hợp Wincommerce</v>
          </cell>
        </row>
        <row r="1575">
          <cell r="C1575" t="str">
            <v>0009628</v>
          </cell>
          <cell r="D1575" t="str">
            <v>Chi nhánh Hà Nội - Công ty Cổ phần Dịch vụ Thương mại Tổng hợp Wincommerce</v>
          </cell>
        </row>
        <row r="1576">
          <cell r="C1576" t="str">
            <v>0009629</v>
          </cell>
          <cell r="D1576" t="str">
            <v>Chi nhánh Hà Nội - Công ty Cổ phần Dịch vụ Thương mại Tổng hợp Wincommerce</v>
          </cell>
        </row>
        <row r="1577">
          <cell r="C1577" t="str">
            <v>0009630</v>
          </cell>
          <cell r="D1577" t="str">
            <v>Chi nhánh Hà Nội - Công ty Cổ phần Dịch vụ Thương mại Tổng hợp Wincommerce</v>
          </cell>
        </row>
        <row r="1578">
          <cell r="C1578" t="str">
            <v>0009631</v>
          </cell>
          <cell r="D1578" t="str">
            <v>Chi nhánh Hà Nội - Công ty Cổ phần Dịch vụ Thương mại Tổng hợp Wincommerce</v>
          </cell>
        </row>
        <row r="1579">
          <cell r="C1579" t="str">
            <v>0009632</v>
          </cell>
          <cell r="D1579" t="str">
            <v>Chi nhánh Hà Nội - Công ty Cổ phần Dịch vụ Thương mại Tổng hợp Wincommerce</v>
          </cell>
        </row>
        <row r="1580">
          <cell r="C1580" t="str">
            <v>0009633</v>
          </cell>
          <cell r="D1580" t="str">
            <v>Chi nhánh Hà Nội - Công ty Cổ phần Dịch vụ Thương mại Tổng hợp Wincommerce</v>
          </cell>
        </row>
        <row r="1581">
          <cell r="C1581" t="str">
            <v>0009634</v>
          </cell>
          <cell r="D1581" t="str">
            <v>Chi nhánh Hà Nội - Công ty Cổ phần Dịch vụ Thương mại Tổng hợp Wincommerce</v>
          </cell>
        </row>
        <row r="1582">
          <cell r="C1582" t="str">
            <v>0009635</v>
          </cell>
          <cell r="D1582" t="str">
            <v>Chi nhánh Hà Nội - Công ty Cổ phần Dịch vụ Thương mại Tổng hợp Wincommerce</v>
          </cell>
        </row>
        <row r="1583">
          <cell r="C1583" t="str">
            <v>0009636</v>
          </cell>
          <cell r="D1583" t="str">
            <v>Chi nhánh Hà Nội - Công ty Cổ phần Dịch vụ Thương mại Tổng hợp Wincommerce</v>
          </cell>
        </row>
        <row r="1584">
          <cell r="C1584" t="str">
            <v>0009637</v>
          </cell>
          <cell r="D1584" t="str">
            <v>Chi nhánh Hà Nội - Công ty Cổ phần Dịch vụ Thương mại Tổng hợp Wincommerce</v>
          </cell>
        </row>
        <row r="1585">
          <cell r="C1585" t="str">
            <v>0009638</v>
          </cell>
          <cell r="D1585" t="str">
            <v>Chi nhánh Hà Nội - Công ty Cổ phần Dịch vụ Thương mại Tổng hợp Wincommerce</v>
          </cell>
        </row>
        <row r="1586">
          <cell r="C1586" t="str">
            <v>0009639</v>
          </cell>
          <cell r="D1586" t="str">
            <v>Chi nhánh Hà Nội - Công ty Cổ phần Dịch vụ Thương mại Tổng hợp Wincommerce</v>
          </cell>
        </row>
        <row r="1587">
          <cell r="C1587" t="str">
            <v>0009640</v>
          </cell>
          <cell r="D1587" t="str">
            <v>Chi nhánh Hà Nội - Công ty Cổ phần Dịch vụ Thương mại Tổng hợp Wincommerce</v>
          </cell>
        </row>
        <row r="1588">
          <cell r="C1588" t="str">
            <v>0009641</v>
          </cell>
          <cell r="D1588" t="str">
            <v>Chi nhánh Hà Nội - Công ty Cổ phần Dịch vụ Thương mại Tổng hợp Wincommerce</v>
          </cell>
        </row>
        <row r="1589">
          <cell r="C1589" t="str">
            <v>0009642</v>
          </cell>
          <cell r="D1589" t="str">
            <v>Chi nhánh Hà Nội - Công ty Cổ phần Dịch vụ Thương mại Tổng hợp Wincommerce</v>
          </cell>
        </row>
        <row r="1590">
          <cell r="C1590" t="str">
            <v>0009643</v>
          </cell>
          <cell r="D1590" t="str">
            <v>Chi nhánh Hà Nội - Công ty Cổ phần Dịch vụ Thương mại Tổng hợp Wincommerce</v>
          </cell>
        </row>
        <row r="1591">
          <cell r="C1591" t="str">
            <v>0009644</v>
          </cell>
          <cell r="D1591" t="str">
            <v>Chi nhánh Thanh Hóa - Công ty Cổ phần Dịch vụ Thương mại Tổng hợp Wincommerce</v>
          </cell>
        </row>
        <row r="1592">
          <cell r="C1592" t="str">
            <v>0009645</v>
          </cell>
          <cell r="D1592" t="str">
            <v>Chi nhánh Hà Nội - Công ty Cổ phần Dịch vụ Thương mại Tổng hợp Wincommerce</v>
          </cell>
        </row>
        <row r="1593">
          <cell r="C1593" t="str">
            <v>0009646</v>
          </cell>
          <cell r="D1593" t="str">
            <v>Chi nhánh Hà Nội - Công ty Cổ phần Dịch vụ Thương mại Tổng hợp Wincommerce</v>
          </cell>
        </row>
        <row r="1594">
          <cell r="C1594" t="str">
            <v>0009647</v>
          </cell>
          <cell r="D1594" t="str">
            <v>Chi nhánh Hà Nội - Công ty Cổ phần Dịch vụ Thương mại Tổng hợp Wincommerce</v>
          </cell>
        </row>
        <row r="1595">
          <cell r="C1595" t="str">
            <v>0009648</v>
          </cell>
          <cell r="D1595" t="str">
            <v>Chi nhánh Nghệ An - Công ty Cổ phần Dịch vụ Thương mại Tổng hợp Wincommerce</v>
          </cell>
        </row>
        <row r="1596">
          <cell r="C1596" t="str">
            <v>0009649</v>
          </cell>
          <cell r="D1596" t="str">
            <v>Chi nhánh Thanh Hóa - Công ty Cổ phần Dịch vụ Thương mại Tổng hợp Wincommerce</v>
          </cell>
        </row>
        <row r="1597">
          <cell r="C1597" t="str">
            <v>0009650</v>
          </cell>
          <cell r="D1597" t="str">
            <v>Chi nhánh Hà Nội - Công ty Cổ phần Dịch vụ Thương mại Tổng hợp Wincommerce</v>
          </cell>
        </row>
        <row r="1598">
          <cell r="C1598" t="str">
            <v>0009651</v>
          </cell>
          <cell r="D1598" t="str">
            <v>Chi nhánh Hà Nội - Công ty Cổ phần Dịch vụ Thương mại Tổng hợp Wincommerce</v>
          </cell>
        </row>
        <row r="1599">
          <cell r="C1599" t="str">
            <v>0009652</v>
          </cell>
          <cell r="D1599" t="str">
            <v>Chi nhánh Hà Nội - Công ty Cổ phần Dịch vụ Thương mại Tổng hợp Wincommerce</v>
          </cell>
        </row>
        <row r="1600">
          <cell r="C1600" t="str">
            <v>0009653</v>
          </cell>
          <cell r="D1600" t="str">
            <v>Chi nhánh Hà Nội - Công ty Cổ phần Dịch vụ Thương mại Tổng hợp Wincommerce</v>
          </cell>
        </row>
        <row r="1601">
          <cell r="C1601" t="str">
            <v>0009654</v>
          </cell>
          <cell r="D1601" t="str">
            <v>Chi nhánh Hà Nội - Công ty Cổ phần Dịch vụ Thương mại Tổng hợp Wincommerce</v>
          </cell>
        </row>
        <row r="1602">
          <cell r="C1602" t="str">
            <v>0009655</v>
          </cell>
          <cell r="D1602" t="str">
            <v>Chi nhánh Hà Nội - Công ty Cổ phần Dịch vụ Thương mại Tổng hợp Wincommerce</v>
          </cell>
        </row>
        <row r="1603">
          <cell r="C1603" t="str">
            <v>0009656</v>
          </cell>
          <cell r="D1603" t="str">
            <v>Chi nhánh Hà Nội - Công ty Cổ phần Dịch vụ Thương mại Tổng hợp Wincommerce</v>
          </cell>
        </row>
        <row r="1604">
          <cell r="C1604" t="str">
            <v>0009657</v>
          </cell>
          <cell r="D1604" t="str">
            <v>Chi nhánh Hà Nội - Công ty Cổ phần Dịch vụ Thương mại Tổng hợp Wincommerce</v>
          </cell>
        </row>
        <row r="1605">
          <cell r="C1605" t="str">
            <v>0009658</v>
          </cell>
          <cell r="D1605" t="str">
            <v>Chi nhánh Thừa Thiên Huế - Công ty Cổ phần Dịch vụ Thương mại Tổng hợp Wincommerce</v>
          </cell>
        </row>
        <row r="1606">
          <cell r="C1606" t="str">
            <v>0009659</v>
          </cell>
          <cell r="D1606" t="str">
            <v>Chi nhánh Hải Dương - Công ty Cổ phần Dịch vụ Thương mại Tổng hợp Wincommerce</v>
          </cell>
        </row>
        <row r="1607">
          <cell r="C1607" t="str">
            <v>0009660</v>
          </cell>
          <cell r="D1607" t="str">
            <v>Chi nhánh Hồ Chí Minh - Công ty Cổ phần Dịch vụ Thương mại Tổng hợp Wincommerce</v>
          </cell>
        </row>
        <row r="1608">
          <cell r="C1608" t="str">
            <v>0009661</v>
          </cell>
          <cell r="D1608" t="str">
            <v>CHI NHÁNH- CÔNG TY TNHH MTV THỰC PHẨM SAIGON CO.OP- CO.OP FOOD MIỀN BẮC</v>
          </cell>
        </row>
        <row r="1609">
          <cell r="C1609" t="str">
            <v>0009662</v>
          </cell>
          <cell r="D1609" t="str">
            <v>TRUNG TÂM ĐIỀU HÀNH SatraFoods</v>
          </cell>
        </row>
        <row r="1610">
          <cell r="C1610" t="str">
            <v>0009663</v>
          </cell>
          <cell r="D1610" t="str">
            <v>Công Ty TNHH Bán Lẻ BRG</v>
          </cell>
        </row>
        <row r="1611">
          <cell r="C1611" t="str">
            <v>0009664</v>
          </cell>
          <cell r="D1611" t="str">
            <v>CÔNG TY TNHH THƯƠNG MẠI DỊCH VỤ SAIGON CO.OP TOÀN TÂM</v>
          </cell>
        </row>
        <row r="1612">
          <cell r="C1612" t="str">
            <v>0009665</v>
          </cell>
          <cell r="D1612" t="str">
            <v>CÔNG TY TNHH MTV THỰC PHẨM SAIGON CO.OP</v>
          </cell>
        </row>
        <row r="1613">
          <cell r="C1613" t="str">
            <v>0009666</v>
          </cell>
          <cell r="D1613" t="str">
            <v>Chi nhánh Bà Rịa - Vũng Tàu - Công ty Cổ phần Dịch vụ Thương mại Tổng hợp Wincommerce</v>
          </cell>
        </row>
        <row r="1614">
          <cell r="C1614" t="str">
            <v>0009667</v>
          </cell>
          <cell r="D1614" t="str">
            <v>Chi nhánh Tiền Giang - Công ty Cổ phần Dịch vụ Thương mại Tổng hợp Wincommerce</v>
          </cell>
        </row>
        <row r="1615">
          <cell r="C1615" t="str">
            <v>0009668</v>
          </cell>
          <cell r="D1615" t="str">
            <v>Chi nhánh Bà Rịa - Vũng Tàu - Công ty Cổ phần Dịch vụ Thương mại Tổng hợp Wincommerce</v>
          </cell>
        </row>
        <row r="1616">
          <cell r="C1616" t="str">
            <v>0009669</v>
          </cell>
          <cell r="D1616" t="str">
            <v>Chi nhánh Đắk Lắk  - Công ty Cổ phần Dịch vụ Thương mại Tổng hợp Wincommerce</v>
          </cell>
        </row>
        <row r="1617">
          <cell r="C1617" t="str">
            <v>0009670</v>
          </cell>
          <cell r="D1617" t="str">
            <v>Chi nhánh Trà Vinh - Công ty Cổ phần Dịch vụ Thương mại Tổng hợp Wincommerce</v>
          </cell>
        </row>
        <row r="1618">
          <cell r="C1618" t="str">
            <v>0009671</v>
          </cell>
          <cell r="D1618" t="str">
            <v>Chi nhánh Bà Rịa - Vũng Tàu - Công ty Cổ phần Dịch vụ Thương mại Tổng hợp Wincommerce</v>
          </cell>
        </row>
        <row r="1619">
          <cell r="C1619" t="str">
            <v>0009672</v>
          </cell>
          <cell r="D1619" t="str">
            <v>Chi nhánh Bến Tre - Công ty Cổ phần Dịch vụ Thương mại Tổng hợp Wincommerce</v>
          </cell>
        </row>
        <row r="1620">
          <cell r="C1620" t="str">
            <v>0009673</v>
          </cell>
          <cell r="D1620" t="str">
            <v>Chi nhánh Bình Thuận - Công ty Cổ phần Dịch vụ Thương mại Tổng hợp Wincommerce</v>
          </cell>
        </row>
        <row r="1621">
          <cell r="C1621" t="str">
            <v>0009674</v>
          </cell>
          <cell r="D1621" t="str">
            <v>Chi nhánh Đắk Lắk  - Công ty Cổ phần Dịch vụ Thương mại Tổng hợp Wincommerce</v>
          </cell>
        </row>
        <row r="1622">
          <cell r="C1622" t="str">
            <v>0009675</v>
          </cell>
          <cell r="D1622" t="str">
            <v>Chi nhánh Khánh Hòa - Công ty Cổ phần Dịch vụ Thương mại Tổng hợp Wincommerce</v>
          </cell>
        </row>
        <row r="1623">
          <cell r="C1623" t="str">
            <v>0009676</v>
          </cell>
          <cell r="D1623" t="str">
            <v>Chi nhánh Bà Rịa - Vũng Tàu - Công ty Cổ phần Dịch vụ Thương mại Tổng hợp Wincommerce</v>
          </cell>
        </row>
        <row r="1624">
          <cell r="C1624" t="str">
            <v>0009677</v>
          </cell>
          <cell r="D1624" t="str">
            <v>Chi nhánh Bình Thuận - Công ty Cổ phần Dịch vụ Thương mại Tổng hợp Wincommerce</v>
          </cell>
        </row>
        <row r="1625">
          <cell r="C1625" t="str">
            <v>0009678</v>
          </cell>
          <cell r="D1625" t="str">
            <v>Chi nhánh Bình Thuận - Công ty Cổ phần Dịch vụ Thương mại Tổng hợp Wincommerce</v>
          </cell>
        </row>
        <row r="1626">
          <cell r="C1626" t="str">
            <v>0009679</v>
          </cell>
          <cell r="D1626" t="str">
            <v>Chi nhánh Ninh Thuận - Công ty Cổ phần Dịch vụ Thương mại Tổng hợp Wincommerce</v>
          </cell>
        </row>
        <row r="1627">
          <cell r="C1627" t="str">
            <v>0009680</v>
          </cell>
          <cell r="D1627" t="str">
            <v>Chi nhánh Khánh Hòa - Công ty Cổ phần Dịch vụ Thương mại Tổng hợp Wincommerce</v>
          </cell>
        </row>
        <row r="1628">
          <cell r="C1628" t="str">
            <v>0009681</v>
          </cell>
          <cell r="D1628" t="str">
            <v>Chi nhánh Bà Rịa - Vũng Tàu - Công ty Cổ phần Dịch vụ Thương mại Tổng hợp Wincommerce</v>
          </cell>
        </row>
        <row r="1629">
          <cell r="C1629" t="str">
            <v>0009682</v>
          </cell>
          <cell r="D1629" t="str">
            <v>Chi nhánh Khánh Hòa - Công ty Cổ phần Dịch vụ Thương mại Tổng hợp Wincommerce</v>
          </cell>
        </row>
        <row r="1630">
          <cell r="C1630" t="str">
            <v>0009683</v>
          </cell>
          <cell r="D1630" t="str">
            <v>Chi nhánh Lâm Đồng - Công ty Cổ phần Dịch vụ Thương mại Tổng hợp Wincommerce</v>
          </cell>
        </row>
        <row r="1631">
          <cell r="C1631" t="str">
            <v>0009684</v>
          </cell>
          <cell r="D1631" t="str">
            <v>Chi nhánh Vĩnh Long - Công ty Cổ phần Dịch vụ Thương mại Tổng hợp Wincommerce</v>
          </cell>
        </row>
        <row r="1632">
          <cell r="C1632" t="str">
            <v>0009685</v>
          </cell>
          <cell r="D1632" t="str">
            <v>Chi nhánh Ninh Thuận - Công ty Cổ phần Dịch vụ Thương mại Tổng hợp Wincommerce</v>
          </cell>
        </row>
        <row r="1633">
          <cell r="C1633" t="str">
            <v>0009686</v>
          </cell>
          <cell r="D1633" t="str">
            <v>Chi nhánh Bà Rịa - Vũng Tàu - Công ty Cổ phần Dịch vụ Thương mại Tổng hợp Wincommerce</v>
          </cell>
        </row>
        <row r="1634">
          <cell r="C1634" t="str">
            <v>0009687</v>
          </cell>
          <cell r="D1634" t="str">
            <v>Chi nhánh Bà Rịa - Vũng Tàu - Công ty Cổ phần Dịch vụ Thương mại Tổng hợp Wincommerce</v>
          </cell>
        </row>
        <row r="1635">
          <cell r="C1635" t="str">
            <v>0009688</v>
          </cell>
          <cell r="D1635" t="str">
            <v>Chi nhánh Bà Rịa - Vũng Tàu - Công ty Cổ phần Dịch vụ Thương mại Tổng hợp Wincommerce</v>
          </cell>
        </row>
        <row r="1636">
          <cell r="C1636" t="str">
            <v>0009689</v>
          </cell>
          <cell r="D1636" t="str">
            <v>Chi nhánh Bà Rịa - Vũng Tàu - Công ty Cổ phần Dịch vụ Thương mại Tổng hợp Wincommerce</v>
          </cell>
        </row>
        <row r="1637">
          <cell r="C1637" t="str">
            <v>0009690</v>
          </cell>
          <cell r="D1637" t="str">
            <v>Chi nhánh Bà Rịa - Vũng Tàu - Công ty Cổ phần Dịch vụ Thương mại Tổng hợp Wincommerce</v>
          </cell>
        </row>
        <row r="1638">
          <cell r="C1638" t="str">
            <v>0009691</v>
          </cell>
          <cell r="D1638" t="str">
            <v>Chi nhánh Bà Rịa - Vũng Tàu - Công ty Cổ phần Dịch vụ Thương mại Tổng hợp Wincommerce</v>
          </cell>
        </row>
        <row r="1639">
          <cell r="C1639" t="str">
            <v>0009692</v>
          </cell>
          <cell r="D1639" t="str">
            <v>Chi nhánh Bà Rịa - Vũng Tàu - Công ty Cổ phần Dịch vụ Thương mại Tổng hợp Wincommerce</v>
          </cell>
        </row>
        <row r="1640">
          <cell r="C1640" t="str">
            <v>0009693</v>
          </cell>
          <cell r="D1640" t="str">
            <v>Chi nhánh Bà Rịa - Vũng Tàu - Công ty Cổ phần Dịch vụ Thương mại Tổng hợp Wincommerce</v>
          </cell>
        </row>
        <row r="1641">
          <cell r="C1641" t="str">
            <v>0009694</v>
          </cell>
          <cell r="D1641" t="str">
            <v>Chi nhánh Bà Rịa - Vũng Tàu - Công ty Cổ phần Dịch vụ Thương mại Tổng hợp Wincommerce</v>
          </cell>
        </row>
        <row r="1642">
          <cell r="C1642" t="str">
            <v>0009695</v>
          </cell>
          <cell r="D1642" t="str">
            <v>Chi nhánh Khánh Hòa - Công ty Cổ phần Dịch vụ Thương mại Tổng hợp Wincommerce</v>
          </cell>
        </row>
        <row r="1643">
          <cell r="C1643" t="str">
            <v>0009696</v>
          </cell>
          <cell r="D1643" t="str">
            <v>Chi nhánh Bình Thuận - Công ty Cổ phần Dịch vụ Thương mại Tổng hợp Wincommerce</v>
          </cell>
        </row>
        <row r="1644">
          <cell r="C1644" t="str">
            <v>0009697</v>
          </cell>
          <cell r="D1644" t="str">
            <v>Chi nhánh Tiền Giang - Công ty Cổ phần Dịch vụ Thương mại Tổng hợp Wincommerce</v>
          </cell>
        </row>
        <row r="1645">
          <cell r="C1645" t="str">
            <v>0009698</v>
          </cell>
          <cell r="D1645" t="str">
            <v>Chi nhánh Long An - Công ty Cổ phần Dịch vụ Thương mại Tổng hợp Wincommerce</v>
          </cell>
        </row>
        <row r="1646">
          <cell r="C1646" t="str">
            <v>0009699</v>
          </cell>
          <cell r="D1646" t="str">
            <v>Chi nhánh Bà Rịa - Vũng Tàu - Công ty Cổ phần Dịch vụ Thương mại Tổng hợp Wincommerce</v>
          </cell>
        </row>
        <row r="1647">
          <cell r="C1647" t="str">
            <v>0009700</v>
          </cell>
          <cell r="D1647" t="str">
            <v>Chi nhánh Khánh Hòa - Công ty Cổ phần Dịch vụ Thương mại Tổng hợp Wincommerce</v>
          </cell>
        </row>
        <row r="1648">
          <cell r="C1648" t="str">
            <v>0009701</v>
          </cell>
          <cell r="D1648" t="str">
            <v>Chi nhánh Khánh Hòa - Công ty Cổ phần Dịch vụ Thương mại Tổng hợp Wincommerce</v>
          </cell>
        </row>
        <row r="1649">
          <cell r="C1649" t="str">
            <v>0009702</v>
          </cell>
          <cell r="D1649" t="str">
            <v>Chi nhánh Bà Rịa - Vũng Tàu - Công ty Cổ phần Dịch vụ Thương mại Tổng hợp Wincommerce</v>
          </cell>
        </row>
        <row r="1650">
          <cell r="C1650" t="str">
            <v>0009703</v>
          </cell>
          <cell r="D1650" t="str">
            <v>Chi nhánh Bình Dương - Công ty Cổ phần Dịch vụ Thương mại Tổng hợp Wincommerce</v>
          </cell>
        </row>
        <row r="1651">
          <cell r="C1651" t="str">
            <v>0009704</v>
          </cell>
          <cell r="D1651" t="str">
            <v>Chi nhánh Bà Rịa - Vũng Tàu - Công ty Cổ phần Dịch vụ Thương mại Tổng hợp Wincommerce</v>
          </cell>
        </row>
        <row r="1652">
          <cell r="C1652" t="str">
            <v>0009705</v>
          </cell>
          <cell r="D1652" t="str">
            <v>Chi nhánh Khánh Hòa - Công ty Cổ phần Dịch vụ Thương mại Tổng hợp Wincommerce</v>
          </cell>
        </row>
        <row r="1653">
          <cell r="C1653" t="str">
            <v>0009706</v>
          </cell>
          <cell r="D1653" t="str">
            <v>Chi nhánh Bình Thuận - Công ty Cổ phần Dịch vụ Thương mại Tổng hợp Wincommerce</v>
          </cell>
        </row>
        <row r="1654">
          <cell r="C1654" t="str">
            <v>0009707</v>
          </cell>
          <cell r="D1654" t="str">
            <v>Chi nhánh Bình Thuận - Công ty Cổ phần Dịch vụ Thương mại Tổng hợp Wincommerce</v>
          </cell>
        </row>
        <row r="1655">
          <cell r="C1655" t="str">
            <v>0009708</v>
          </cell>
          <cell r="D1655" t="str">
            <v>Chi nhánh Bến Tre - Công ty Cổ phần Dịch vụ Thương mại Tổng hợp Wincommerce</v>
          </cell>
        </row>
        <row r="1656">
          <cell r="C1656" t="str">
            <v>0009709</v>
          </cell>
          <cell r="D1656" t="str">
            <v>Chi nhánh Bà Rịa - Vũng Tàu - Công ty Cổ phần Dịch vụ Thương mại Tổng hợp Wincommerce</v>
          </cell>
        </row>
        <row r="1657">
          <cell r="C1657" t="str">
            <v>0009711</v>
          </cell>
          <cell r="D1657" t="str">
            <v>Chi nhánh Hậu Giang - Công ty Cổ phần Dịch vụ Thương mại Tổng hợp Wincommerce</v>
          </cell>
        </row>
        <row r="1658">
          <cell r="C1658" t="str">
            <v>0009712</v>
          </cell>
          <cell r="D1658" t="str">
            <v>Chi nhánh Cà Mau - Công ty Cổ phần Dịch vụ Thương mại Tổng hợp Wincommerce</v>
          </cell>
        </row>
        <row r="1659">
          <cell r="C1659" t="str">
            <v>0009713</v>
          </cell>
          <cell r="D1659" t="str">
            <v>Chi nhánh Cần Thơ - Công ty Cổ phần Dịch vụ Thương mại Tổng hợp Wincommerce</v>
          </cell>
        </row>
        <row r="1660">
          <cell r="C1660" t="str">
            <v>0009714</v>
          </cell>
          <cell r="D1660" t="str">
            <v>Chi nhánh Cần Thơ - Công ty Cổ phần Dịch vụ Thương mại Tổng hợp Wincommerce</v>
          </cell>
        </row>
        <row r="1661">
          <cell r="C1661" t="str">
            <v>0009715</v>
          </cell>
          <cell r="D1661" t="str">
            <v>Chi nhánh An Giang - Công ty Cổ phần Dịch vụ Thương mại Tổng hợp Wincommerce</v>
          </cell>
        </row>
        <row r="1662">
          <cell r="C1662" t="str">
            <v>0009716</v>
          </cell>
          <cell r="D1662" t="str">
            <v>Chi nhánh An Giang - Công ty Cổ phần Dịch vụ Thương mại Tổng hợp Wincommerce</v>
          </cell>
        </row>
        <row r="1663">
          <cell r="C1663" t="str">
            <v>0009717</v>
          </cell>
          <cell r="D1663" t="str">
            <v>Chi nhánh Kiên Giang - Công ty Cổ phần Dịch vụ Thương mại Tổng hợp Wincommerce</v>
          </cell>
        </row>
        <row r="1664">
          <cell r="C1664" t="str">
            <v>0009718</v>
          </cell>
          <cell r="D1664" t="str">
            <v>Chi nhánh Kiên Giang - Công ty Cổ phần Dịch vụ Thương mại Tổng hợp Wincommerce</v>
          </cell>
        </row>
        <row r="1665">
          <cell r="C1665" t="str">
            <v>0009719</v>
          </cell>
          <cell r="D1665" t="str">
            <v>Chi nhánh Kiên Giang - Công ty Cổ phần Dịch vụ Thương mại Tổng hợp Wincommerce</v>
          </cell>
        </row>
        <row r="1666">
          <cell r="C1666" t="str">
            <v>0009720</v>
          </cell>
          <cell r="D1666" t="str">
            <v>Chi nhánh Cà Mau - Công ty Cổ phần Dịch vụ Thương mại Tổng hợp Wincommerce</v>
          </cell>
        </row>
        <row r="1667">
          <cell r="C1667" t="str">
            <v>0009721</v>
          </cell>
          <cell r="D1667" t="str">
            <v>Chi nhánh An Giang - Công ty Cổ phần Dịch vụ Thương mại Tổng hợp Wincommerce</v>
          </cell>
        </row>
        <row r="1668">
          <cell r="C1668" t="str">
            <v>0009722</v>
          </cell>
          <cell r="D1668" t="str">
            <v>Chi nhánh Cần Thơ - Công ty Cổ phần Dịch vụ Thương mại Tổng hợp Wincommerce</v>
          </cell>
        </row>
        <row r="1669">
          <cell r="C1669" t="str">
            <v>0009723</v>
          </cell>
          <cell r="D1669" t="str">
            <v>Chi nhánh Cà Mau - Công ty Cổ phần Dịch vụ Thương mại Tổng hợp Wincommerce</v>
          </cell>
        </row>
        <row r="1670">
          <cell r="C1670" t="str">
            <v>0009724</v>
          </cell>
          <cell r="D1670" t="str">
            <v>Chi nhánh Đồng Tháp - Công ty Cổ phần Dịch vụ Thương mại Tổng hợp Wincommerce</v>
          </cell>
        </row>
        <row r="1671">
          <cell r="C1671" t="str">
            <v>0009725</v>
          </cell>
          <cell r="D1671" t="str">
            <v>Chi nhánh An Giang - Công ty Cổ phần Dịch vụ Thương mại Tổng hợp Wincommerce</v>
          </cell>
        </row>
        <row r="1672">
          <cell r="C1672" t="str">
            <v>0009726</v>
          </cell>
          <cell r="D1672" t="str">
            <v>Chi nhánh An Giang - Công ty Cổ phần Dịch vụ Thương mại Tổng hợp Wincommerce</v>
          </cell>
        </row>
        <row r="1673">
          <cell r="C1673" t="str">
            <v>0009727</v>
          </cell>
          <cell r="D1673" t="str">
            <v>Chi nhánh An Giang - Công ty Cổ phần Dịch vụ Thương mại Tổng hợp Wincommerce</v>
          </cell>
        </row>
        <row r="1674">
          <cell r="C1674" t="str">
            <v>0009728</v>
          </cell>
          <cell r="D1674" t="str">
            <v>Chi nhánh An Giang - Công ty Cổ phần Dịch vụ Thương mại Tổng hợp Wincommerce</v>
          </cell>
        </row>
        <row r="1675">
          <cell r="C1675" t="str">
            <v>0009729</v>
          </cell>
          <cell r="D1675" t="str">
            <v>Chi nhánh Kiên Giang - Công ty Cổ phần Dịch vụ Thương mại Tổng hợp Wincommerce</v>
          </cell>
        </row>
        <row r="1676">
          <cell r="C1676" t="str">
            <v>0009730</v>
          </cell>
          <cell r="D1676" t="str">
            <v>Chi nhánh Cần Thơ - Công ty Cổ phần Dịch vụ Thương mại Tổng hợp Wincommerce</v>
          </cell>
        </row>
        <row r="1677">
          <cell r="C1677" t="str">
            <v>0009731</v>
          </cell>
          <cell r="D1677" t="str">
            <v>Chi nhánh Đắk Lắk  - Công ty Cổ phần Dịch vụ Thương mại Tổng hợp Wincommerce</v>
          </cell>
        </row>
        <row r="1678">
          <cell r="C1678" t="str">
            <v>0009732</v>
          </cell>
          <cell r="D1678" t="str">
            <v>Chi nhánh Đắk Lắk  - Công ty Cổ phần Dịch vụ Thương mại Tổng hợp Wincommerce</v>
          </cell>
        </row>
        <row r="1679">
          <cell r="C1679" t="str">
            <v>0009733</v>
          </cell>
          <cell r="D1679" t="str">
            <v>Chi nhánh Cần Thơ - Công ty Cổ phần Dịch vụ Thương mại Tổng hợp Wincommerce</v>
          </cell>
        </row>
        <row r="1680">
          <cell r="C1680" t="str">
            <v>0009734</v>
          </cell>
          <cell r="D1680" t="str">
            <v>Chi nhánh Cần Thơ - Công ty Cổ phần Dịch vụ Thương mại Tổng hợp Wincommerce</v>
          </cell>
        </row>
        <row r="1681">
          <cell r="C1681" t="str">
            <v>0009735</v>
          </cell>
          <cell r="D1681" t="str">
            <v>Chi nhánh Lâm Đồng - Công ty Cổ phần Dịch vụ Thương mại Tổng hợp Wincommerce</v>
          </cell>
        </row>
        <row r="1682">
          <cell r="C1682" t="str">
            <v>0009736</v>
          </cell>
          <cell r="D1682" t="str">
            <v>Chi nhánh Bến Tre - Công ty Cổ phần Dịch vụ Thương mại Tổng hợp Wincommerce</v>
          </cell>
        </row>
        <row r="1683">
          <cell r="C1683" t="str">
            <v>0009737</v>
          </cell>
          <cell r="D1683" t="str">
            <v>Chi nhánh Long An - Công ty Cổ phần Dịch vụ Thương mại Tổng hợp Wincommerce</v>
          </cell>
        </row>
        <row r="1684">
          <cell r="C1684" t="str">
            <v>0009738</v>
          </cell>
          <cell r="D1684" t="str">
            <v>Chi nhánh Sóc Trăng - Công ty Cổ phần Dịch vụ Thương mại Tổng hợp Wincommerce</v>
          </cell>
        </row>
        <row r="1685">
          <cell r="C1685" t="str">
            <v>0009739</v>
          </cell>
          <cell r="D1685" t="str">
            <v>Chi nhánh Long An - Công ty Cổ phần Dịch vụ Thương mại Tổng hợp Wincommerce</v>
          </cell>
        </row>
        <row r="1686">
          <cell r="C1686" t="str">
            <v>0009740</v>
          </cell>
          <cell r="D1686" t="str">
            <v>Chi nhánh Bình Thuận - Công ty Cổ phần Dịch vụ Thương mại Tổng hợp Wincommerce</v>
          </cell>
        </row>
        <row r="1687">
          <cell r="C1687" t="str">
            <v>0009741</v>
          </cell>
          <cell r="D1687" t="str">
            <v>Chi nhánh Vĩnh Long - Công ty Cổ phần Dịch vụ Thương mại Tổng hợp Wincommerce</v>
          </cell>
        </row>
        <row r="1688">
          <cell r="C1688" t="str">
            <v>0009742</v>
          </cell>
          <cell r="D1688" t="str">
            <v>Chi nhánh Bà Rịa - Vũng Tàu - Công ty Cổ phần Dịch vụ Thương mại Tổng hợp Wincommerce</v>
          </cell>
        </row>
        <row r="1689">
          <cell r="C1689" t="str">
            <v>0009743</v>
          </cell>
          <cell r="D1689" t="str">
            <v>Chi nhánh Bến Tre - Công ty Cổ phần Dịch vụ Thương mại Tổng hợp Wincommerce</v>
          </cell>
        </row>
        <row r="1690">
          <cell r="C1690" t="str">
            <v>0009744</v>
          </cell>
          <cell r="D1690" t="str">
            <v>Chi nhánh Bến Tre - Công ty Cổ phần Dịch vụ Thương mại Tổng hợp Wincommerce</v>
          </cell>
        </row>
        <row r="1691">
          <cell r="C1691" t="str">
            <v>0009745</v>
          </cell>
          <cell r="D1691" t="str">
            <v>Chi nhánh Ninh Thuận - Công ty Cổ phần Dịch vụ Thương mại Tổng hợp Wincommerce</v>
          </cell>
        </row>
        <row r="1692">
          <cell r="C1692" t="str">
            <v>0009746</v>
          </cell>
          <cell r="D1692" t="str">
            <v>Chi nhánh Long An - Công ty Cổ phần Dịch vụ Thương mại Tổng hợp Wincommerce</v>
          </cell>
        </row>
        <row r="1693">
          <cell r="C1693" t="str">
            <v>0009747</v>
          </cell>
          <cell r="D1693" t="str">
            <v>Chi nhánh Sóc Trăng - Công ty Cổ phần Dịch vụ Thương mại Tổng hợp Wincommerce</v>
          </cell>
        </row>
        <row r="1694">
          <cell r="C1694" t="str">
            <v>0009748</v>
          </cell>
          <cell r="D1694" t="str">
            <v>Chi nhánh Vĩnh Long - Công ty Cổ phần Dịch vụ Thương mại Tổng hợp Wincommerce</v>
          </cell>
        </row>
        <row r="1695">
          <cell r="C1695" t="str">
            <v>0009749</v>
          </cell>
          <cell r="D1695" t="str">
            <v>Chi nhánh Trà Vinh - Công ty Cổ phần Dịch vụ Thương mại Tổng hợp Wincommerce</v>
          </cell>
        </row>
        <row r="1696">
          <cell r="C1696" t="str">
            <v>0009750</v>
          </cell>
          <cell r="D1696" t="str">
            <v>Chi nhánh Bà Rịa - Vũng Tàu - Công ty Cổ phần Dịch vụ Thương mại Tổng hợp Wincommerce</v>
          </cell>
        </row>
        <row r="1697">
          <cell r="C1697" t="str">
            <v>0009751</v>
          </cell>
          <cell r="D1697" t="str">
            <v>Chi nhánh Bình Thuận - Công ty Cổ phần Dịch vụ Thương mại Tổng hợp Wincommerce</v>
          </cell>
        </row>
        <row r="1698">
          <cell r="C1698" t="str">
            <v>0009752</v>
          </cell>
          <cell r="D1698" t="str">
            <v>Chi nhánh Bình Thuận - Công ty Cổ phần Dịch vụ Thương mại Tổng hợp Wincommerce</v>
          </cell>
        </row>
        <row r="1699">
          <cell r="C1699" t="str">
            <v>0009753</v>
          </cell>
          <cell r="D1699" t="str">
            <v>Chi nhánh Bình Thuận - Công ty Cổ phần Dịch vụ Thương mại Tổng hợp Wincommerce</v>
          </cell>
        </row>
        <row r="1700">
          <cell r="C1700" t="str">
            <v>0009754</v>
          </cell>
          <cell r="D1700" t="str">
            <v>Chi nhánh Bình Dương - Công ty Cổ phần Dịch vụ Thương mại Tổng hợp Wincommerce</v>
          </cell>
        </row>
        <row r="1701">
          <cell r="C1701" t="str">
            <v>0009755</v>
          </cell>
          <cell r="D1701" t="str">
            <v>Chi nhánh Bà Rịa - Vũng Tàu - Công ty Cổ phần Dịch vụ Thương mại Tổng hợp Wincommerce</v>
          </cell>
        </row>
        <row r="1702">
          <cell r="C1702" t="str">
            <v>0009756</v>
          </cell>
          <cell r="D1702" t="str">
            <v>Chi nhánh Bình Thuận - Công ty Cổ phần Dịch vụ Thương mại Tổng hợp Wincommerce</v>
          </cell>
        </row>
        <row r="1703">
          <cell r="C1703" t="str">
            <v>0009757</v>
          </cell>
          <cell r="D1703" t="str">
            <v>Chi nhánh Bà Rịa - Vũng Tàu - Công ty Cổ phần Dịch vụ Thương mại Tổng hợp Wincommerce</v>
          </cell>
        </row>
        <row r="1704">
          <cell r="C1704" t="str">
            <v>0009758</v>
          </cell>
          <cell r="D1704" t="str">
            <v>Chi nhánh Vĩnh Long - Công ty Cổ phần Dịch vụ Thương mại Tổng hợp Wincommerce</v>
          </cell>
        </row>
        <row r="1705">
          <cell r="C1705" t="str">
            <v>0009759</v>
          </cell>
          <cell r="D1705" t="str">
            <v>Chi nhánh Ninh Thuận - Công ty Cổ phần Dịch vụ Thương mại Tổng hợp Wincommerce</v>
          </cell>
        </row>
        <row r="1706">
          <cell r="C1706" t="str">
            <v>0009760</v>
          </cell>
          <cell r="D1706" t="str">
            <v>Chi nhánh Bà Rịa - Vũng Tàu - Công ty Cổ phần Dịch vụ Thương mại Tổng hợp Wincommerce</v>
          </cell>
        </row>
        <row r="1707">
          <cell r="C1707" t="str">
            <v>0009761</v>
          </cell>
          <cell r="D1707" t="str">
            <v>Chi nhánh Bình Dương - Công ty Cổ phần Dịch vụ Thương mại Tổng hợp Wincommerce</v>
          </cell>
        </row>
        <row r="1708">
          <cell r="C1708" t="str">
            <v>0009762</v>
          </cell>
          <cell r="D1708" t="str">
            <v>Chi nhánh Bà Rịa - Vũng Tàu - Công ty Cổ phần Dịch vụ Thương mại Tổng hợp Wincommerce</v>
          </cell>
        </row>
        <row r="1709">
          <cell r="C1709" t="str">
            <v>0009763</v>
          </cell>
          <cell r="D1709" t="str">
            <v>Chi nhánh Bình Định - Công ty Cổ phần Dịch vụ Thương mại Tổng hợp Wincommerce</v>
          </cell>
        </row>
        <row r="1710">
          <cell r="C1710" t="str">
            <v>0009764</v>
          </cell>
          <cell r="D1710" t="str">
            <v>Chi nhánh Khánh Hòa - Công ty Cổ phần Dịch vụ Thương mại Tổng hợp Wincommerce</v>
          </cell>
        </row>
        <row r="1711">
          <cell r="C1711" t="str">
            <v>0009765</v>
          </cell>
          <cell r="D1711" t="str">
            <v>Chi nhánh Khánh Hòa - Công ty Cổ phần Dịch vụ Thương mại Tổng hợp Wincommerce</v>
          </cell>
        </row>
        <row r="1712">
          <cell r="C1712" t="str">
            <v>0009766</v>
          </cell>
          <cell r="D1712" t="str">
            <v>Chi nhánh Khánh Hòa - Công ty Cổ phần Dịch vụ Thương mại Tổng hợp Wincommerce</v>
          </cell>
        </row>
        <row r="1713">
          <cell r="C1713" t="str">
            <v>0009767</v>
          </cell>
          <cell r="D1713" t="str">
            <v>Chi nhánh Bà Rịa - Vũng Tàu - Công ty Cổ phần Dịch vụ Thương mại Tổng hợp Wincommerce</v>
          </cell>
        </row>
        <row r="1714">
          <cell r="C1714" t="str">
            <v>0009768</v>
          </cell>
          <cell r="D1714" t="str">
            <v>Chi nhánh Bà Rịa - Vũng Tàu - Công ty Cổ phần Dịch vụ Thương mại Tổng hợp Wincommerce</v>
          </cell>
        </row>
        <row r="1715">
          <cell r="C1715" t="str">
            <v>0009769</v>
          </cell>
          <cell r="D1715" t="str">
            <v>Chi nhánh Khánh Hòa - Công ty Cổ phần Dịch vụ Thương mại Tổng hợp Wincommerce</v>
          </cell>
        </row>
        <row r="1716">
          <cell r="C1716" t="str">
            <v>0009770</v>
          </cell>
          <cell r="D1716" t="str">
            <v>Chi nhánh Bà Rịa - Vũng Tàu - Công ty Cổ phần Dịch vụ Thương mại Tổng hợp Wincommerce</v>
          </cell>
        </row>
        <row r="1717">
          <cell r="C1717" t="str">
            <v>0009771</v>
          </cell>
          <cell r="D1717" t="str">
            <v>Chi nhánh Bà Rịa - Vũng Tàu - Công ty Cổ phần Dịch vụ Thương mại Tổng hợp Wincommerce</v>
          </cell>
        </row>
        <row r="1718">
          <cell r="C1718" t="str">
            <v>0009772</v>
          </cell>
          <cell r="D1718" t="str">
            <v>Chi nhánh Sóc Trăng - Công ty Cổ phần Dịch vụ Thương mại Tổng hợp Wincommerce</v>
          </cell>
        </row>
        <row r="1719">
          <cell r="C1719" t="str">
            <v>0009773</v>
          </cell>
          <cell r="D1719" t="str">
            <v>Chi nhánh Bà Rịa - Vũng Tàu - Công ty Cổ phần Dịch vụ Thương mại Tổng hợp Wincommerce</v>
          </cell>
        </row>
        <row r="1720">
          <cell r="C1720" t="str">
            <v>0009774</v>
          </cell>
          <cell r="D1720" t="str">
            <v>Chi nhánh Ninh Thuận - Công ty Cổ phần Dịch vụ Thương mại Tổng hợp Wincommerce</v>
          </cell>
        </row>
        <row r="1721">
          <cell r="C1721" t="str">
            <v>0009775</v>
          </cell>
          <cell r="D1721" t="str">
            <v>Chi nhánh Bà Rịa - Vũng Tàu - Công ty Cổ phần Dịch vụ Thương mại Tổng hợp Wincommerce</v>
          </cell>
        </row>
        <row r="1722">
          <cell r="C1722" t="str">
            <v>0009776</v>
          </cell>
          <cell r="D1722" t="str">
            <v>Chi nhánh Bà Rịa - Vũng Tàu - Công ty Cổ phần Dịch vụ Thương mại Tổng hợp Wincommerce</v>
          </cell>
        </row>
        <row r="1723">
          <cell r="C1723" t="str">
            <v>0009777</v>
          </cell>
          <cell r="D1723" t="str">
            <v>Chi nhánh Bà Rịa - Vũng Tàu - Công ty Cổ phần Dịch vụ Thương mại Tổng hợp Wincommerce</v>
          </cell>
        </row>
        <row r="1724">
          <cell r="C1724" t="str">
            <v>0009778</v>
          </cell>
          <cell r="D1724" t="str">
            <v>Chi nhánh Kiên Giang - Công ty Cổ phần Dịch vụ Thương mại Tổng hợp Wincommerce</v>
          </cell>
        </row>
        <row r="1725">
          <cell r="C1725" t="str">
            <v>0009779</v>
          </cell>
          <cell r="D1725" t="str">
            <v>Chi nhánh Cần Thơ - Công ty Cổ phần Dịch vụ Thương mại Tổng hợp Wincommerce</v>
          </cell>
        </row>
        <row r="1726">
          <cell r="C1726" t="str">
            <v>0009780</v>
          </cell>
          <cell r="D1726" t="str">
            <v>Chi nhánh Cần Thơ - Công ty Cổ phần Dịch vụ Thương mại Tổng hợp Wincommerce</v>
          </cell>
        </row>
        <row r="1727">
          <cell r="C1727" t="str">
            <v>0009781</v>
          </cell>
          <cell r="D1727" t="str">
            <v>Chi nhánh Cần Thơ - Công ty Cổ phần Dịch vụ Thương mại Tổng hợp Wincommerce</v>
          </cell>
        </row>
        <row r="1728">
          <cell r="C1728" t="str">
            <v>0009782</v>
          </cell>
          <cell r="D1728" t="str">
            <v>Chi nhánh Cần Thơ - Công ty Cổ phần Dịch vụ Thương mại Tổng hợp Wincommerce</v>
          </cell>
        </row>
        <row r="1729">
          <cell r="C1729" t="str">
            <v>0009783</v>
          </cell>
          <cell r="D1729" t="str">
            <v>Chi nhánh An Giang - Công ty Cổ phần Dịch vụ Thương mại Tổng hợp Wincommerce</v>
          </cell>
        </row>
        <row r="1730">
          <cell r="C1730" t="str">
            <v>0009784</v>
          </cell>
          <cell r="D1730" t="str">
            <v>Chi nhánh Cần Thơ - Công ty Cổ phần Dịch vụ Thương mại Tổng hợp Wincommerce</v>
          </cell>
        </row>
        <row r="1731">
          <cell r="C1731" t="str">
            <v>0009785</v>
          </cell>
          <cell r="D1731" t="str">
            <v>Chi nhánh An Giang - Công ty Cổ phần Dịch vụ Thương mại Tổng hợp Wincommerce</v>
          </cell>
        </row>
        <row r="1732">
          <cell r="C1732" t="str">
            <v>0009786</v>
          </cell>
          <cell r="D1732" t="str">
            <v>Chi nhánh An Giang - Công ty Cổ phần Dịch vụ Thương mại Tổng hợp Wincommerce</v>
          </cell>
        </row>
        <row r="1733">
          <cell r="C1733" t="str">
            <v>0009787</v>
          </cell>
          <cell r="D1733" t="str">
            <v>Chi nhánh An Giang - Công ty Cổ phần Dịch vụ Thương mại Tổng hợp Wincommerce</v>
          </cell>
        </row>
        <row r="1734">
          <cell r="C1734" t="str">
            <v>0009788</v>
          </cell>
          <cell r="D1734" t="str">
            <v>Chi nhánh An Giang - Công ty Cổ phần Dịch vụ Thương mại Tổng hợp Wincommerce</v>
          </cell>
        </row>
        <row r="1735">
          <cell r="C1735" t="str">
            <v>0009789</v>
          </cell>
          <cell r="D1735" t="str">
            <v>Chi nhánh An Giang - Công ty Cổ phần Dịch vụ Thương mại Tổng hợp Wincommerce</v>
          </cell>
        </row>
        <row r="1736">
          <cell r="C1736" t="str">
            <v>0009790</v>
          </cell>
          <cell r="D1736" t="str">
            <v>Chi nhánh An Giang - Công ty Cổ phần Dịch vụ Thương mại Tổng hợp Wincommerce</v>
          </cell>
        </row>
        <row r="1737">
          <cell r="C1737" t="str">
            <v>0009791</v>
          </cell>
          <cell r="D1737" t="str">
            <v>Chi nhánh An Giang - Công ty Cổ phần Dịch vụ Thương mại Tổng hợp Wincommerce</v>
          </cell>
        </row>
        <row r="1738">
          <cell r="C1738" t="str">
            <v>0009792</v>
          </cell>
          <cell r="D1738" t="str">
            <v>Chi nhánh An Giang - Công ty Cổ phần Dịch vụ Thương mại Tổng hợp Wincommerce</v>
          </cell>
        </row>
        <row r="1739">
          <cell r="C1739" t="str">
            <v>0009793</v>
          </cell>
          <cell r="D1739" t="str">
            <v>Chi nhánh Kiên Giang - Công ty Cổ phần Dịch vụ Thương mại Tổng hợp Wincommerce</v>
          </cell>
        </row>
        <row r="1740">
          <cell r="C1740" t="str">
            <v>0009794</v>
          </cell>
          <cell r="D1740" t="str">
            <v>Chi nhánh Bến Tre - Công ty Cổ phần Dịch vụ Thương mại Tổng hợp Wincommerce</v>
          </cell>
        </row>
        <row r="1741">
          <cell r="C1741" t="str">
            <v>0009795</v>
          </cell>
          <cell r="D1741" t="str">
            <v>Chi nhánh Lâm Đồng - Công ty Cổ phần Dịch vụ Thương mại Tổng hợp Wincommerce</v>
          </cell>
        </row>
        <row r="1742">
          <cell r="C1742" t="str">
            <v>0009796</v>
          </cell>
          <cell r="D1742" t="str">
            <v>Chi nhánh Vĩnh Long - Công ty Cổ phần Dịch vụ Thương mại Tổng hợp Wincommerce</v>
          </cell>
        </row>
        <row r="1743">
          <cell r="C1743" t="str">
            <v>0009797</v>
          </cell>
          <cell r="D1743" t="str">
            <v>Chi nhánh Đắk Lắk  - Công ty Cổ phần Dịch vụ Thương mại Tổng hợp Wincommerce</v>
          </cell>
        </row>
        <row r="1744">
          <cell r="C1744" t="str">
            <v>0009798</v>
          </cell>
          <cell r="D1744" t="str">
            <v>Chi nhánh Khánh Hòa - Công ty Cổ phần Dịch vụ Thương mại Tổng hợp Wincommerce</v>
          </cell>
        </row>
        <row r="1745">
          <cell r="C1745" t="str">
            <v>0009799</v>
          </cell>
          <cell r="D1745" t="str">
            <v>Chi nhánh Bà Rịa - Vũng Tàu - Công ty Cổ phần Dịch vụ Thương mại Tổng hợp Wincommerce</v>
          </cell>
        </row>
        <row r="1746">
          <cell r="C1746" t="str">
            <v>0009800</v>
          </cell>
          <cell r="D1746" t="str">
            <v>Chi nhánh Bà Rịa - Vũng Tàu - Công ty Cổ phần Dịch vụ Thương mại Tổng hợp Wincommerce</v>
          </cell>
        </row>
        <row r="1747">
          <cell r="C1747" t="str">
            <v>0009801</v>
          </cell>
          <cell r="D1747" t="str">
            <v>Chi nhánh Lâm Đồng - Công ty Cổ phần Dịch vụ Thương mại Tổng hợp Wincommerce</v>
          </cell>
        </row>
        <row r="1748">
          <cell r="C1748" t="str">
            <v>0009802</v>
          </cell>
          <cell r="D1748" t="str">
            <v>Chi nhánh Khánh Hòa - Công ty Cổ phần Dịch vụ Thương mại Tổng hợp Wincommerce</v>
          </cell>
        </row>
        <row r="1749">
          <cell r="C1749" t="str">
            <v>0009803</v>
          </cell>
          <cell r="D1749" t="str">
            <v>Chi nhánh Khánh Hòa - Công ty Cổ phần Dịch vụ Thương mại Tổng hợp Wincommerce</v>
          </cell>
        </row>
        <row r="1750">
          <cell r="C1750" t="str">
            <v>0009804</v>
          </cell>
          <cell r="D1750" t="str">
            <v>Chi nhánh Khánh Hòa - Công ty Cổ phần Dịch vụ Thương mại Tổng hợp Wincommerce</v>
          </cell>
        </row>
        <row r="1751">
          <cell r="C1751" t="str">
            <v>0009805</v>
          </cell>
          <cell r="D1751" t="str">
            <v>Chi nhánh Lâm Đồng - Công ty Cổ phần Dịch vụ Thương mại Tổng hợp Wincommerce</v>
          </cell>
        </row>
        <row r="1752">
          <cell r="C1752" t="str">
            <v>0009806</v>
          </cell>
          <cell r="D1752" t="str">
            <v>Chi nhánh Đắk Lắk  - Công ty Cổ phần Dịch vụ Thương mại Tổng hợp Wincommerce</v>
          </cell>
        </row>
        <row r="1753">
          <cell r="C1753" t="str">
            <v>0009807</v>
          </cell>
          <cell r="D1753" t="str">
            <v>Chi nhánh Bình Dương - Công ty Cổ phần Dịch vụ Thương mại Tổng hợp Wincommerce</v>
          </cell>
        </row>
        <row r="1754">
          <cell r="C1754" t="str">
            <v>0009808</v>
          </cell>
          <cell r="D1754" t="str">
            <v>Chi nhánh Cần Thơ - Công ty Cổ phần Dịch vụ Thương mại Tổng hợp Wincommerce</v>
          </cell>
        </row>
        <row r="1755">
          <cell r="C1755" t="str">
            <v>0009809</v>
          </cell>
          <cell r="D1755" t="str">
            <v>Chi nhánh Đồng Tháp - Công ty Cổ phần Dịch vụ Thương mại Tổng hợp Wincommerce</v>
          </cell>
        </row>
        <row r="1756">
          <cell r="C1756" t="str">
            <v>0009810</v>
          </cell>
          <cell r="D1756" t="str">
            <v>Chi nhánh Kiên Giang - Công ty Cổ phần Dịch vụ Thương mại Tổng hợp Wincommerce</v>
          </cell>
        </row>
        <row r="1757">
          <cell r="C1757" t="str">
            <v>0009811</v>
          </cell>
          <cell r="D1757" t="str">
            <v>Chi nhánh Cần Thơ - Công ty Cổ phần Dịch vụ Thương mại Tổng hợp Wincommerce</v>
          </cell>
        </row>
        <row r="1758">
          <cell r="C1758" t="str">
            <v>0009812</v>
          </cell>
          <cell r="D1758" t="str">
            <v>Chi nhánh Cần Thơ - Công ty Cổ phần Dịch vụ Thương mại Tổng hợp Wincommerce</v>
          </cell>
        </row>
        <row r="1759">
          <cell r="C1759" t="str">
            <v>0009813</v>
          </cell>
          <cell r="D1759" t="str">
            <v>Chi nhánh An Giang - Công ty Cổ phần Dịch vụ Thương mại Tổng hợp Wincommerce</v>
          </cell>
        </row>
        <row r="1760">
          <cell r="C1760" t="str">
            <v>0009814</v>
          </cell>
          <cell r="D1760" t="str">
            <v>Chi nhánh Cần Thơ - Công ty Cổ phần Dịch vụ Thương mại Tổng hợp Wincommerce</v>
          </cell>
        </row>
        <row r="1761">
          <cell r="C1761" t="str">
            <v>0009815</v>
          </cell>
          <cell r="D1761" t="str">
            <v>Chi nhánh Cần Thơ - Công ty Cổ phần Dịch vụ Thương mại Tổng hợp Wincommerce</v>
          </cell>
        </row>
        <row r="1762">
          <cell r="C1762" t="str">
            <v>0009816</v>
          </cell>
          <cell r="D1762" t="str">
            <v>Chi nhánh Đắk Lắk  - Công ty Cổ phần Dịch vụ Thương mại Tổng hợp Wincommerce</v>
          </cell>
        </row>
        <row r="1763">
          <cell r="C1763" t="str">
            <v>0009817</v>
          </cell>
          <cell r="D1763" t="str">
            <v>Chi nhánh Đắk Lắk  - Công ty Cổ phần Dịch vụ Thương mại Tổng hợp Wincommerce</v>
          </cell>
        </row>
        <row r="1764">
          <cell r="C1764" t="str">
            <v>0009818</v>
          </cell>
          <cell r="D1764" t="str">
            <v>Chi nhánh Đồng Tháp - Công ty Cổ phần Dịch vụ Thương mại Tổng hợp Wincommerce</v>
          </cell>
        </row>
        <row r="1765">
          <cell r="C1765" t="str">
            <v>0009819</v>
          </cell>
          <cell r="D1765" t="str">
            <v>Chi nhánh Lâm Đồng - Công ty Cổ phần Dịch vụ Thương mại Tổng hợp Wincommerce</v>
          </cell>
        </row>
        <row r="1766">
          <cell r="C1766" t="str">
            <v>0009820</v>
          </cell>
          <cell r="D1766" t="str">
            <v>Chi nhánh Cần Thơ - Công ty Cổ phần Dịch vụ Thương mại Tổng hợp Wincommerce</v>
          </cell>
        </row>
        <row r="1767">
          <cell r="C1767" t="str">
            <v>0009821</v>
          </cell>
          <cell r="D1767" t="str">
            <v>Chi nhánh Đắk Lắk  - Công ty Cổ phần Dịch vụ Thương mại Tổng hợp Wincommerce</v>
          </cell>
        </row>
        <row r="1768">
          <cell r="C1768" t="str">
            <v>0009822</v>
          </cell>
          <cell r="D1768" t="str">
            <v>Chi nhánh Bình Thuận - Công ty Cổ phần Dịch vụ Thương mại Tổng hợp Wincommerce</v>
          </cell>
        </row>
        <row r="1769">
          <cell r="C1769" t="str">
            <v>0009823</v>
          </cell>
          <cell r="D1769" t="str">
            <v>Chi nhánh Khánh Hòa - Công ty Cổ phần Dịch vụ Thương mại Tổng hợp Wincommerce</v>
          </cell>
        </row>
        <row r="1770">
          <cell r="C1770" t="str">
            <v>0009824</v>
          </cell>
          <cell r="D1770" t="str">
            <v>Chi nhánh Sóc Trăng - Công ty Cổ phần Dịch vụ Thương mại Tổng hợp Wincommerce</v>
          </cell>
        </row>
        <row r="1771">
          <cell r="C1771" t="str">
            <v>0009825</v>
          </cell>
          <cell r="D1771" t="str">
            <v>Chi nhánh Bà Rịa - Vũng Tàu - Công ty Cổ phần Dịch vụ Thương mại Tổng hợp Wincommerce</v>
          </cell>
        </row>
        <row r="1772">
          <cell r="C1772" t="str">
            <v>0009826</v>
          </cell>
          <cell r="D1772" t="str">
            <v>Chi nhánh Ninh Thuận - Công ty Cổ phần Dịch vụ Thương mại Tổng hợp Wincommerce</v>
          </cell>
        </row>
        <row r="1773">
          <cell r="C1773" t="str">
            <v>0009827</v>
          </cell>
          <cell r="D1773" t="str">
            <v>Chi nhánh Ninh Thuận - Công ty Cổ phần Dịch vụ Thương mại Tổng hợp Wincommerce</v>
          </cell>
        </row>
        <row r="1774">
          <cell r="C1774" t="str">
            <v>0009828</v>
          </cell>
          <cell r="D1774" t="str">
            <v>Chi nhánh Trà Vinh - Công ty Cổ phần Dịch vụ Thương mại Tổng hợp Wincommerce</v>
          </cell>
        </row>
        <row r="1775">
          <cell r="C1775" t="str">
            <v>0009829</v>
          </cell>
          <cell r="D1775" t="str">
            <v>Chi nhánh Bến Tre - Công ty Cổ phần Dịch vụ Thương mại Tổng hợp Wincommerce</v>
          </cell>
        </row>
        <row r="1776">
          <cell r="C1776" t="str">
            <v>0009830</v>
          </cell>
          <cell r="D1776" t="str">
            <v>Chi nhánh Bà Rịa - Vũng Tàu - Công ty Cổ phần Dịch vụ Thương mại Tổng hợp Wincommerce</v>
          </cell>
        </row>
        <row r="1777">
          <cell r="C1777" t="str">
            <v>0009831</v>
          </cell>
          <cell r="D1777" t="str">
            <v>Chi nhánh Ninh Thuận - Công ty Cổ phần Dịch vụ Thương mại Tổng hợp Wincommerce</v>
          </cell>
        </row>
        <row r="1778">
          <cell r="C1778" t="str">
            <v>0009832</v>
          </cell>
          <cell r="D1778" t="str">
            <v>Chi nhánh Khánh Hòa - Công ty Cổ phần Dịch vụ Thương mại Tổng hợp Wincommerce</v>
          </cell>
        </row>
        <row r="1779">
          <cell r="C1779" t="str">
            <v>0009833</v>
          </cell>
          <cell r="D1779" t="str">
            <v>Chi nhánh Sóc Trăng - Công ty Cổ phần Dịch vụ Thương mại Tổng hợp Wincommerce</v>
          </cell>
        </row>
        <row r="1780">
          <cell r="C1780" t="str">
            <v>0009834</v>
          </cell>
          <cell r="D1780" t="str">
            <v>Chi nhánh Bình Thuận - Công ty Cổ phần Dịch vụ Thương mại Tổng hợp Wincommerce</v>
          </cell>
        </row>
        <row r="1781">
          <cell r="C1781" t="str">
            <v>0009835</v>
          </cell>
          <cell r="D1781" t="str">
            <v>Chi nhánh Bà Rịa - Vũng Tàu - Công ty Cổ phần Dịch vụ Thương mại Tổng hợp Wincommerce</v>
          </cell>
        </row>
        <row r="1782">
          <cell r="C1782" t="str">
            <v>0009836</v>
          </cell>
          <cell r="D1782" t="str">
            <v>Chi nhánh Bình Thuận - Công ty Cổ phần Dịch vụ Thương mại Tổng hợp Wincommerce</v>
          </cell>
        </row>
        <row r="1783">
          <cell r="C1783" t="str">
            <v>0009837</v>
          </cell>
          <cell r="D1783" t="str">
            <v>Chi nhánh Bình Thuận - Công ty Cổ phần Dịch vụ Thương mại Tổng hợp Wincommerce</v>
          </cell>
        </row>
        <row r="1784">
          <cell r="C1784" t="str">
            <v>0009838</v>
          </cell>
          <cell r="D1784" t="str">
            <v>Chi nhánh Bình Dương - Công ty Cổ phần Dịch vụ Thương mại Tổng hợp Wincommerce</v>
          </cell>
        </row>
        <row r="1785">
          <cell r="C1785" t="str">
            <v>0009839</v>
          </cell>
          <cell r="D1785" t="str">
            <v>Chi nhánh Tiền Giang - Công ty Cổ phần Dịch vụ Thương mại Tổng hợp Wincommerce</v>
          </cell>
        </row>
        <row r="1786">
          <cell r="C1786" t="str">
            <v>0009840</v>
          </cell>
          <cell r="D1786" t="str">
            <v>Chi nhánh Tiền Giang - Công ty Cổ phần Dịch vụ Thương mại Tổng hợp Wincommerce</v>
          </cell>
        </row>
        <row r="1787">
          <cell r="C1787" t="str">
            <v>0009841</v>
          </cell>
          <cell r="D1787" t="str">
            <v>Chi nhánh Bà Rịa - Vũng Tàu - Công ty Cổ phần Dịch vụ Thương mại Tổng hợp Wincommerce</v>
          </cell>
        </row>
        <row r="1788">
          <cell r="C1788" t="str">
            <v>0009842</v>
          </cell>
          <cell r="D1788" t="str">
            <v>Chi nhánh Bà Rịa - Vũng Tàu - Công ty Cổ phần Dịch vụ Thương mại Tổng hợp Wincommerce</v>
          </cell>
        </row>
        <row r="1789">
          <cell r="C1789" t="str">
            <v>0009843</v>
          </cell>
          <cell r="D1789" t="str">
            <v>Chi nhánh Bà Rịa - Vũng Tàu - Công ty Cổ phần Dịch vụ Thương mại Tổng hợp Wincommerce</v>
          </cell>
        </row>
        <row r="1790">
          <cell r="C1790" t="str">
            <v>0009844</v>
          </cell>
          <cell r="D1790" t="str">
            <v>Chi nhánh Bà Rịa - Vũng Tàu - Công ty Cổ phần Dịch vụ Thương mại Tổng hợp Wincommerce</v>
          </cell>
        </row>
        <row r="1791">
          <cell r="C1791" t="str">
            <v>0009845</v>
          </cell>
          <cell r="D1791" t="str">
            <v>Chi nhánh Khánh Hòa - Công ty Cổ phần Dịch vụ Thương mại Tổng hợp Wincommerce</v>
          </cell>
        </row>
        <row r="1792">
          <cell r="C1792" t="str">
            <v>0009846</v>
          </cell>
          <cell r="D1792" t="str">
            <v>Chi nhánh Bình Dương - Công ty Cổ phần Dịch vụ Thương mại Tổng hợp Wincommerce</v>
          </cell>
        </row>
        <row r="1793">
          <cell r="C1793" t="str">
            <v>0009847</v>
          </cell>
          <cell r="D1793" t="str">
            <v>Chi nhánh Sóc Trăng - Công ty Cổ phần Dịch vụ Thương mại Tổng hợp Wincommerce</v>
          </cell>
        </row>
        <row r="1794">
          <cell r="C1794" t="str">
            <v>0009848</v>
          </cell>
          <cell r="D1794" t="str">
            <v>Chi nhánh Vĩnh Long - Công ty Cổ phần Dịch vụ Thương mại Tổng hợp Wincommerce</v>
          </cell>
        </row>
        <row r="1795">
          <cell r="C1795" t="str">
            <v>0009849</v>
          </cell>
          <cell r="D1795" t="str">
            <v>Chi nhánh Cần Thơ - Công ty Cổ phần Dịch vụ Thương mại Tổng hợp Wincommerce</v>
          </cell>
        </row>
        <row r="1796">
          <cell r="C1796" t="str">
            <v>0009850</v>
          </cell>
          <cell r="D1796" t="str">
            <v>Chi nhánh Kiên Giang - Công ty Cổ phần Dịch vụ Thương mại Tổng hợp Wincommerce</v>
          </cell>
        </row>
        <row r="1797">
          <cell r="C1797" t="str">
            <v>0009851</v>
          </cell>
          <cell r="D1797" t="str">
            <v>Chi nhánh Đồng Tháp - Công ty Cổ phần Dịch vụ Thương mại Tổng hợp Wincommerce</v>
          </cell>
        </row>
        <row r="1798">
          <cell r="C1798" t="str">
            <v>0009852</v>
          </cell>
          <cell r="D1798" t="str">
            <v>Chi nhánh Đồng Tháp - Công ty Cổ phần Dịch vụ Thương mại Tổng hợp Wincommerce</v>
          </cell>
        </row>
        <row r="1799">
          <cell r="C1799" t="str">
            <v>0009853</v>
          </cell>
          <cell r="D1799" t="str">
            <v>Chi nhánh An Giang - Công ty Cổ phần Dịch vụ Thương mại Tổng hợp Wincommerce</v>
          </cell>
        </row>
        <row r="1800">
          <cell r="C1800" t="str">
            <v>0009854</v>
          </cell>
          <cell r="D1800" t="str">
            <v>Chi nhánh Kiên Giang - Công ty Cổ phần Dịch vụ Thương mại Tổng hợp Wincommerce</v>
          </cell>
        </row>
        <row r="1801">
          <cell r="C1801" t="str">
            <v>0009855</v>
          </cell>
          <cell r="D1801" t="str">
            <v>Chi nhánh Kiên Giang - Công ty Cổ phần Dịch vụ Thương mại Tổng hợp Wincommerce</v>
          </cell>
        </row>
        <row r="1802">
          <cell r="C1802" t="str">
            <v>0009856</v>
          </cell>
          <cell r="D1802" t="str">
            <v>Chi nhánh Cần Thơ - Công ty Cổ phần Dịch vụ Thương mại Tổng hợp Wincommerce</v>
          </cell>
        </row>
        <row r="1803">
          <cell r="C1803" t="str">
            <v>0009857</v>
          </cell>
          <cell r="D1803" t="str">
            <v>Chi nhánh Cần Thơ - Công ty Cổ phần Dịch vụ Thương mại Tổng hợp Wincommerce</v>
          </cell>
        </row>
        <row r="1804">
          <cell r="C1804" t="str">
            <v>0009858</v>
          </cell>
          <cell r="D1804" t="str">
            <v>Chi nhánh Cần Thơ - Công ty Cổ phần Dịch vụ Thương mại Tổng hợp Wincommerce</v>
          </cell>
        </row>
        <row r="1805">
          <cell r="C1805" t="str">
            <v>0009859</v>
          </cell>
          <cell r="D1805" t="str">
            <v>Chi nhánh Cần Thơ - Công ty Cổ phần Dịch vụ Thương mại Tổng hợp Wincommerce</v>
          </cell>
        </row>
        <row r="1806">
          <cell r="C1806" t="str">
            <v>0009860</v>
          </cell>
          <cell r="D1806" t="str">
            <v>Chi nhánh Cần Thơ - Công ty Cổ phần Dịch vụ Thương mại Tổng hợp Wincommerce</v>
          </cell>
        </row>
        <row r="1807">
          <cell r="C1807" t="str">
            <v>0009861</v>
          </cell>
          <cell r="D1807" t="str">
            <v>Chi nhánh Nam Định - Công ty Cổ phần Dịch vụ Thương mại Tổng hợp Wincommerce</v>
          </cell>
        </row>
        <row r="1808">
          <cell r="C1808" t="str">
            <v>0009862</v>
          </cell>
          <cell r="D1808" t="str">
            <v>Chi nhánh Ninh Bình - Công ty Cổ phần Dịch vụ Thương mại Tổng hợp Wincommerce</v>
          </cell>
        </row>
        <row r="1809">
          <cell r="C1809" t="str">
            <v>0009863</v>
          </cell>
          <cell r="D1809" t="str">
            <v>Chi nhánh Yên Bái - Công ty Cổ phần Dịch vụ Thương mại Tổng hợp Wincommerce</v>
          </cell>
        </row>
        <row r="1810">
          <cell r="C1810" t="str">
            <v>0009866</v>
          </cell>
          <cell r="D1810" t="str">
            <v>Chi nhánh Hà Nội - Công ty Cổ phần Dịch vụ Thương mại Tổng hợp Wincommerce</v>
          </cell>
        </row>
        <row r="1811">
          <cell r="C1811" t="str">
            <v>0009867</v>
          </cell>
          <cell r="D1811" t="str">
            <v>Chi nhánh Hà Nội - Công ty Cổ phần Dịch vụ Thương mại Tổng hợp Wincommerce</v>
          </cell>
        </row>
        <row r="1812">
          <cell r="C1812" t="str">
            <v>0009869</v>
          </cell>
          <cell r="D1812" t="str">
            <v>Chi nhánh Hà Nội - Công ty Cổ phần Dịch vụ Thương mại Tổng hợp Wincommerce</v>
          </cell>
        </row>
        <row r="1813">
          <cell r="C1813" t="str">
            <v>0009870</v>
          </cell>
          <cell r="D1813" t="str">
            <v>Chi nhánh Hà Nội - Công ty Cổ phần Dịch vụ Thương mại Tổng hợp Wincommerce</v>
          </cell>
        </row>
        <row r="1814">
          <cell r="C1814" t="str">
            <v>0009871</v>
          </cell>
          <cell r="D1814" t="str">
            <v>Chi nhánh Hà Nội - Công ty Cổ phần Dịch vụ Thương mại Tổng hợp Wincommerce</v>
          </cell>
        </row>
        <row r="1815">
          <cell r="C1815" t="str">
            <v>0009872</v>
          </cell>
          <cell r="D1815" t="str">
            <v>Chi nhánh Hà Nội - Công ty Cổ phần Dịch vụ Thương mại Tổng hợp Wincommerce</v>
          </cell>
        </row>
        <row r="1816">
          <cell r="C1816" t="str">
            <v>0009873</v>
          </cell>
          <cell r="D1816" t="str">
            <v>Chi nhánh Hà Nội - Công ty Cổ phần Dịch vụ Thương mại Tổng hợp Wincommerce</v>
          </cell>
        </row>
        <row r="1817">
          <cell r="C1817" t="str">
            <v>0009874</v>
          </cell>
          <cell r="D1817" t="str">
            <v>Chi nhánh Hà Nội - Công ty Cổ phần Dịch vụ Thương mại Tổng hợp Wincommerce</v>
          </cell>
        </row>
        <row r="1818">
          <cell r="C1818" t="str">
            <v>0009875</v>
          </cell>
          <cell r="D1818" t="str">
            <v>Chi nhánh Hà Nội - Công ty Cổ phần Dịch vụ Thương mại Tổng hợp Wincommerce</v>
          </cell>
        </row>
        <row r="1819">
          <cell r="C1819" t="str">
            <v>0009876</v>
          </cell>
          <cell r="D1819" t="str">
            <v>Chi nhánh Hà Nội - Công ty Cổ phần Dịch vụ Thương mại Tổng hợp Wincommerce</v>
          </cell>
        </row>
        <row r="1820">
          <cell r="C1820" t="str">
            <v>0009877</v>
          </cell>
          <cell r="D1820" t="str">
            <v>Chi nhánh Hà Nội - Công ty Cổ phần Dịch vụ Thương mại Tổng hợp Wincommerce</v>
          </cell>
        </row>
        <row r="1821">
          <cell r="C1821" t="str">
            <v>0009878</v>
          </cell>
          <cell r="D1821" t="str">
            <v>Chi nhánh Hà Nội - Công ty Cổ phần Dịch vụ Thương mại Tổng hợp Wincommerce</v>
          </cell>
        </row>
        <row r="1822">
          <cell r="C1822" t="str">
            <v>0009879</v>
          </cell>
          <cell r="D1822" t="str">
            <v>Chi nhánh Hà Nội - Công ty Cổ phần Dịch vụ Thương mại Tổng hợp Wincommerce</v>
          </cell>
        </row>
        <row r="1823">
          <cell r="C1823" t="str">
            <v>0009881</v>
          </cell>
          <cell r="D1823" t="str">
            <v>Chi nhánh Hà Nội - Công ty Cổ phần Dịch vụ Thương mại Tổng hợp Wincommerce</v>
          </cell>
        </row>
        <row r="1824">
          <cell r="C1824" t="str">
            <v>0009882</v>
          </cell>
          <cell r="D1824" t="str">
            <v>Chi nhánh Hà Nội - Công ty Cổ phần Dịch vụ Thương mại Tổng hợp Wincommerce</v>
          </cell>
        </row>
        <row r="1825">
          <cell r="C1825" t="str">
            <v>0009883</v>
          </cell>
          <cell r="D1825" t="str">
            <v>Chi nhánh Hà Nội - Công ty Cổ phần Dịch vụ Thương mại Tổng hợp Wincommerce</v>
          </cell>
        </row>
        <row r="1826">
          <cell r="C1826" t="str">
            <v>0009884</v>
          </cell>
          <cell r="D1826" t="str">
            <v>Chi nhánh Hà Nội - Công ty Cổ phần Dịch vụ Thương mại Tổng hợp Wincommerce</v>
          </cell>
        </row>
        <row r="1827">
          <cell r="C1827" t="str">
            <v>0009885</v>
          </cell>
          <cell r="D1827" t="str">
            <v>Chi nhánh Hà Nội - Công ty Cổ phần Dịch vụ Thương mại Tổng hợp Wincommerce</v>
          </cell>
        </row>
        <row r="1828">
          <cell r="C1828" t="str">
            <v>0009886</v>
          </cell>
          <cell r="D1828" t="str">
            <v>Chi nhánh Hà Nội - Công ty Cổ phần Dịch vụ Thương mại Tổng hợp Wincommerce</v>
          </cell>
        </row>
        <row r="1829">
          <cell r="C1829" t="str">
            <v>0009887</v>
          </cell>
          <cell r="D1829" t="str">
            <v>Chi nhánh Hà Nội - Công ty Cổ phần Dịch vụ Thương mại Tổng hợp Wincommerce</v>
          </cell>
        </row>
        <row r="1830">
          <cell r="C1830" t="str">
            <v>0009888</v>
          </cell>
          <cell r="D1830" t="str">
            <v>Chi nhánh Hà Nội - Công ty Cổ phần Dịch vụ Thương mại Tổng hợp Wincommerce</v>
          </cell>
        </row>
        <row r="1831">
          <cell r="C1831" t="str">
            <v>0009889</v>
          </cell>
          <cell r="D1831" t="str">
            <v>Chi nhánh Hà Nội - Công ty Cổ phần Dịch vụ Thương mại Tổng hợp Wincommerce</v>
          </cell>
        </row>
        <row r="1832">
          <cell r="C1832" t="str">
            <v>0009890</v>
          </cell>
          <cell r="D1832" t="str">
            <v>Chi nhánh Hà Nội - Công ty Cổ phần Dịch vụ Thương mại Tổng hợp Wincommerce</v>
          </cell>
        </row>
        <row r="1833">
          <cell r="C1833" t="str">
            <v>0009891</v>
          </cell>
          <cell r="D1833" t="str">
            <v>Chi nhánh Hà Nội - Công ty Cổ phần Dịch vụ Thương mại Tổng hợp Wincommerce</v>
          </cell>
        </row>
        <row r="1834">
          <cell r="C1834" t="str">
            <v>0009892</v>
          </cell>
          <cell r="D1834" t="str">
            <v>Chi nhánh Hà Nội - Công ty Cổ phần Dịch vụ Thương mại Tổng hợp Wincommerce</v>
          </cell>
        </row>
        <row r="1835">
          <cell r="C1835" t="str">
            <v>0009895</v>
          </cell>
          <cell r="D1835" t="str">
            <v>Chi nhánh Hà Nội - Công ty Cổ phần Dịch vụ Thương mại Tổng hợp Wincommerce</v>
          </cell>
        </row>
        <row r="1836">
          <cell r="C1836" t="str">
            <v>0009898</v>
          </cell>
          <cell r="D1836" t="str">
            <v>Chi nhánh Hà Nội - Công ty Cổ phần Dịch vụ Thương mại Tổng hợp Wincommerce</v>
          </cell>
        </row>
        <row r="1837">
          <cell r="C1837" t="str">
            <v>0009900</v>
          </cell>
          <cell r="D1837" t="str">
            <v>Chi nhánh Hà Nội - Công ty Cổ phần Dịch vụ Thương mại Tổng hợp Wincommerce</v>
          </cell>
        </row>
        <row r="1838">
          <cell r="C1838" t="str">
            <v>0009902</v>
          </cell>
          <cell r="D1838" t="str">
            <v>Chi nhánh Hà Nội - Công ty Cổ phần Dịch vụ Thương mại Tổng hợp Wincommerce</v>
          </cell>
        </row>
        <row r="1839">
          <cell r="C1839" t="str">
            <v>0009903</v>
          </cell>
          <cell r="D1839" t="str">
            <v>Chi nhánh Hà Nội - Công ty Cổ phần Dịch vụ Thương mại Tổng hợp Wincommerce</v>
          </cell>
        </row>
        <row r="1840">
          <cell r="C1840" t="str">
            <v>0009905</v>
          </cell>
          <cell r="D1840" t="str">
            <v>CÔNG TY TNHH MỘT THÀNH VIÊN SÀI GÒN CO.OP BẢO LỘC</v>
          </cell>
        </row>
        <row r="1841">
          <cell r="C1841" t="str">
            <v>0009906</v>
          </cell>
          <cell r="D1841" t="str">
            <v>Chi Nhánh Liên Hiệp Hợp Tác Xã Thương Mại TP.Hồ Chí Minh-Co.opmart Tân An</v>
          </cell>
        </row>
        <row r="1842">
          <cell r="C1842" t="str">
            <v>0009907</v>
          </cell>
          <cell r="D1842" t="str">
            <v>CN Công Ty TNHH MTV Thực Phẩm Saigon Co.op- Co.op Food Khu Vực Bình Dương</v>
          </cell>
        </row>
        <row r="1843">
          <cell r="C1843" t="str">
            <v>0009908</v>
          </cell>
          <cell r="D1843" t="str">
            <v>CN Công Ty TNHH MTV Thực Phẩm Saigon Co.op- Co.op Food Khu Vực Bình Dương</v>
          </cell>
        </row>
        <row r="1844">
          <cell r="C1844" t="str">
            <v>0009909</v>
          </cell>
          <cell r="D1844" t="str">
            <v>CN Công Ty TNHH MTV Thực Phẩm Saigon Co.op- Co.op Food Khu Vực Bình Dương</v>
          </cell>
        </row>
        <row r="1845">
          <cell r="C1845" t="str">
            <v>0009910</v>
          </cell>
          <cell r="D1845" t="str">
            <v>CN Công Ty TNHH MTV Thực Phẩm Saigon Co.op- Co.op Food Khu Vực Bình Dương</v>
          </cell>
        </row>
        <row r="1846">
          <cell r="C1846" t="str">
            <v>0009911</v>
          </cell>
          <cell r="D1846" t="str">
            <v>CN Công Ty TNHH MTV Thực Phẩm Saigon Co.op- Co.op Food Khu Vực Bình Dương</v>
          </cell>
        </row>
        <row r="1847">
          <cell r="C1847" t="str">
            <v>0009912</v>
          </cell>
          <cell r="D1847" t="str">
            <v>CN Công Ty TNHH MTV Thực Phẩm Saigon Co.op- Co.op Food Khu Vực Bình Dương</v>
          </cell>
        </row>
        <row r="1848">
          <cell r="C1848" t="str">
            <v>0009913</v>
          </cell>
          <cell r="D1848" t="str">
            <v>CN CÔNG TY TNHH MTV THỰC PHẨM SAIGON CO.OP - CO.OPFOOD KHU VỰC ĐỒNG NAI</v>
          </cell>
        </row>
        <row r="1849">
          <cell r="C1849" t="str">
            <v>0009914</v>
          </cell>
          <cell r="D1849" t="str">
            <v>Chi nhánh Kiên Giang - Công ty Cổ phần Dịch vụ Thương mại Tổng hợp Wincommerce</v>
          </cell>
        </row>
        <row r="1850">
          <cell r="C1850" t="str">
            <v>0009915</v>
          </cell>
          <cell r="D1850" t="str">
            <v>Chi nhánh Ninh Thuận - Công ty Cổ phần Dịch vụ Thương mại Tổng hợp Wincommerce</v>
          </cell>
        </row>
        <row r="1851">
          <cell r="C1851" t="str">
            <v>0009916</v>
          </cell>
          <cell r="D1851" t="str">
            <v>Chi nhánh Trà Vinh - Công ty Cổ phần Dịch vụ Thương mại Tổng hợp Wincommerce</v>
          </cell>
        </row>
        <row r="1852">
          <cell r="C1852" t="str">
            <v>0009917</v>
          </cell>
          <cell r="D1852" t="str">
            <v>Chi nhánh Cần Thơ - Công ty Cổ phần Dịch vụ Thương mại Tổng hợp Wincommerce</v>
          </cell>
        </row>
        <row r="1853">
          <cell r="C1853" t="str">
            <v>0009918</v>
          </cell>
          <cell r="D1853" t="str">
            <v>Công Ty TNHH Bán Lẻ BRG</v>
          </cell>
        </row>
        <row r="1854">
          <cell r="C1854" t="str">
            <v>0009919</v>
          </cell>
          <cell r="D1854" t="str">
            <v>Chi nhánh Hồ Chí Minh - Công ty Cổ phần Dịch vụ Thương mại Tổng hợp Wincommerce</v>
          </cell>
        </row>
        <row r="1855">
          <cell r="C1855" t="str">
            <v>0009920</v>
          </cell>
          <cell r="D1855" t="str">
            <v>Chi nhánh Hồ Chí Minh - Công ty Cổ phần Dịch vụ Thương mại Tổng hợp Wincommerce</v>
          </cell>
        </row>
        <row r="1856">
          <cell r="C1856" t="str">
            <v>0009921</v>
          </cell>
          <cell r="D1856" t="str">
            <v>Chi nhánh Đà Nẵng - Công ty Cổ phần Dịch vụ Thương mại Tổng hợp Wincommerce</v>
          </cell>
        </row>
        <row r="1857">
          <cell r="C1857" t="str">
            <v>0009922</v>
          </cell>
          <cell r="D1857" t="str">
            <v>Chi nhánh Đà Nẵng - Công ty Cổ phần Dịch vụ Thương mại Tổng hợp Wincommerce</v>
          </cell>
        </row>
        <row r="1858">
          <cell r="C1858" t="str">
            <v>0009923</v>
          </cell>
          <cell r="D1858" t="str">
            <v>Chi nhánh Gia Lai - Công ty Cổ phần Dịch vụ Thương mại Tổng hợp Wincommerce</v>
          </cell>
        </row>
        <row r="1859">
          <cell r="C1859" t="str">
            <v>0009924</v>
          </cell>
          <cell r="D1859" t="str">
            <v>Chi nhánh Quảng Trị - Công ty Cổ phần Dịch vụ Thương mại Tổng hợp Wincommerce</v>
          </cell>
        </row>
        <row r="1860">
          <cell r="C1860" t="str">
            <v>0009925</v>
          </cell>
          <cell r="D1860" t="str">
            <v>Chi nhánh Đồng Nai - Công ty Cổ phần Dịch vụ Thương mại Tổng hợp Wincommerce</v>
          </cell>
        </row>
        <row r="1861">
          <cell r="C1861" t="str">
            <v>0009926</v>
          </cell>
          <cell r="D1861" t="str">
            <v>Chi nhánh Đồng Nai - Công ty Cổ phần Dịch vụ Thương mại Tổng hợp Wincommerce</v>
          </cell>
        </row>
        <row r="1862">
          <cell r="C1862" t="str">
            <v>0009927</v>
          </cell>
          <cell r="D1862" t="str">
            <v>Chi nhánh Đồng Nai - Công ty Cổ phần Dịch vụ Thương mại Tổng hợp Wincommerce</v>
          </cell>
        </row>
        <row r="1863">
          <cell r="C1863" t="str">
            <v>0009928</v>
          </cell>
          <cell r="D1863" t="str">
            <v>Chi nhánh Đồng Nai - Công ty Cổ phần Dịch vụ Thương mại Tổng hợp Wincommerce</v>
          </cell>
        </row>
        <row r="1864">
          <cell r="C1864" t="str">
            <v>0009929</v>
          </cell>
          <cell r="D1864" t="str">
            <v>Chi nhánh Đồng Nai - Công ty Cổ phần Dịch vụ Thương mại Tổng hợp Wincommerce</v>
          </cell>
        </row>
        <row r="1865">
          <cell r="C1865" t="str">
            <v>0009930</v>
          </cell>
          <cell r="D1865" t="str">
            <v>Chi nhánh Đồng Nai - Công ty Cổ phần Dịch vụ Thương mại Tổng hợp Wincommerce</v>
          </cell>
        </row>
        <row r="1866">
          <cell r="C1866" t="str">
            <v>0009931</v>
          </cell>
          <cell r="D1866" t="str">
            <v>Chi nhánh Đồng Nai - Công ty Cổ phần Dịch vụ Thương mại Tổng hợp Wincommerce</v>
          </cell>
        </row>
        <row r="1867">
          <cell r="C1867" t="str">
            <v>0009932</v>
          </cell>
          <cell r="D1867" t="str">
            <v>Chi nhánh Đồng Nai - Công ty Cổ phần Dịch vụ Thương mại Tổng hợp Wincommerce</v>
          </cell>
        </row>
        <row r="1868">
          <cell r="C1868" t="str">
            <v>0009933</v>
          </cell>
          <cell r="D1868" t="str">
            <v>Chi nhánh Đồng Nai - Công ty Cổ phần Dịch vụ Thương mại Tổng hợp Wincommerce</v>
          </cell>
        </row>
        <row r="1869">
          <cell r="C1869" t="str">
            <v>0009934</v>
          </cell>
          <cell r="D1869" t="str">
            <v>Chi nhánh Đồng Nai - Công ty Cổ phần Dịch vụ Thương mại Tổng hợp Wincommerce</v>
          </cell>
        </row>
        <row r="1870">
          <cell r="C1870" t="str">
            <v>0009935</v>
          </cell>
          <cell r="D1870" t="str">
            <v>Chi nhánh Bình Dương - Công ty Cổ phần Dịch vụ Thương mại Tổng hợp Wincommerce</v>
          </cell>
        </row>
        <row r="1871">
          <cell r="C1871" t="str">
            <v>0009936</v>
          </cell>
          <cell r="D1871" t="str">
            <v>Chi nhánh Bình Dương - Công ty Cổ phần Dịch vụ Thương mại Tổng hợp Wincommerce</v>
          </cell>
        </row>
        <row r="1872">
          <cell r="C1872" t="str">
            <v>0009937</v>
          </cell>
          <cell r="D1872" t="str">
            <v>Chi nhánh Bình Dương - Công ty Cổ phần Dịch vụ Thương mại Tổng hợp Wincommerce</v>
          </cell>
        </row>
        <row r="1873">
          <cell r="C1873" t="str">
            <v>0009938</v>
          </cell>
          <cell r="D1873" t="str">
            <v>Chi nhánh Bình Dương - Công ty Cổ phần Dịch vụ Thương mại Tổng hợp Wincommerce</v>
          </cell>
        </row>
        <row r="1874">
          <cell r="C1874" t="str">
            <v>0009939</v>
          </cell>
          <cell r="D1874" t="str">
            <v>Chi nhánh Bình Dương - Công ty Cổ phần Dịch vụ Thương mại Tổng hợp Wincommerce</v>
          </cell>
        </row>
        <row r="1875">
          <cell r="C1875" t="str">
            <v>0009940</v>
          </cell>
          <cell r="D1875" t="str">
            <v>Chi nhánh Bình Dương - Công ty Cổ phần Dịch vụ Thương mại Tổng hợp Wincommerce</v>
          </cell>
        </row>
        <row r="1876">
          <cell r="C1876" t="str">
            <v>0009941</v>
          </cell>
          <cell r="D1876" t="str">
            <v>Chi nhánh Bình Dương - Công ty Cổ phần Dịch vụ Thương mại Tổng hợp Wincommerce</v>
          </cell>
        </row>
        <row r="1877">
          <cell r="C1877" t="str">
            <v>0009942</v>
          </cell>
          <cell r="D1877" t="str">
            <v>Chi nhánh Bình Dương - Công ty Cổ phần Dịch vụ Thương mại Tổng hợp Wincommerce</v>
          </cell>
        </row>
        <row r="1878">
          <cell r="C1878" t="str">
            <v>0009943</v>
          </cell>
          <cell r="D1878" t="str">
            <v>Chi nhánh Bình Dương - Công ty Cổ phần Dịch vụ Thương mại Tổng hợp Wincommerce</v>
          </cell>
        </row>
        <row r="1879">
          <cell r="C1879" t="str">
            <v>0009944</v>
          </cell>
          <cell r="D1879" t="str">
            <v>Chi nhánh Bình Dương - Công ty Cổ phần Dịch vụ Thương mại Tổng hợp Wincommerce</v>
          </cell>
        </row>
        <row r="1880">
          <cell r="C1880" t="str">
            <v>0009945</v>
          </cell>
          <cell r="D1880" t="str">
            <v>Chi nhánh Bình Dương - Công ty Cổ phần Dịch vụ Thương mại Tổng hợp Wincommerce</v>
          </cell>
        </row>
        <row r="1881">
          <cell r="C1881" t="str">
            <v>0009946</v>
          </cell>
          <cell r="D1881" t="str">
            <v>Chi nhánh Bình Dương - Công ty Cổ phần Dịch vụ Thương mại Tổng hợp Wincommerce</v>
          </cell>
        </row>
        <row r="1882">
          <cell r="C1882" t="str">
            <v>0009947</v>
          </cell>
          <cell r="D1882" t="str">
            <v>Chi nhánh Bình Dương - Công ty Cổ phần Dịch vụ Thương mại Tổng hợp Wincommerce</v>
          </cell>
        </row>
        <row r="1883">
          <cell r="C1883" t="str">
            <v>0009948</v>
          </cell>
          <cell r="D1883" t="str">
            <v>Chi nhánh Bình Dương - Công ty Cổ phần Dịch vụ Thương mại Tổng hợp Wincommerce</v>
          </cell>
        </row>
        <row r="1884">
          <cell r="C1884" t="str">
            <v>0009949</v>
          </cell>
          <cell r="D1884" t="str">
            <v>Chi nhánh Bình Dương - Công ty Cổ phần Dịch vụ Thương mại Tổng hợp Wincommerce</v>
          </cell>
        </row>
        <row r="1885">
          <cell r="C1885" t="str">
            <v>0009950</v>
          </cell>
          <cell r="D1885" t="str">
            <v>Chi nhánh Bình Dương - Công ty Cổ phần Dịch vụ Thương mại Tổng hợp Wincommerce</v>
          </cell>
        </row>
        <row r="1886">
          <cell r="C1886" t="str">
            <v>0009951</v>
          </cell>
          <cell r="D1886" t="str">
            <v>Chi nhánh Bình Dương - Công ty Cổ phần Dịch vụ Thương mại Tổng hợp Wincommerce</v>
          </cell>
        </row>
        <row r="1887">
          <cell r="C1887" t="str">
            <v>0009952</v>
          </cell>
          <cell r="D1887" t="str">
            <v>Chi nhánh Bình Dương - Công ty Cổ phần Dịch vụ Thương mại Tổng hợp Wincommerce</v>
          </cell>
        </row>
        <row r="1888">
          <cell r="C1888" t="str">
            <v>0009953</v>
          </cell>
          <cell r="D1888" t="str">
            <v>Chi nhánh Bình Dương - Công ty Cổ phần Dịch vụ Thương mại Tổng hợp Wincommerce</v>
          </cell>
        </row>
        <row r="1889">
          <cell r="C1889" t="str">
            <v>0009954</v>
          </cell>
          <cell r="D1889" t="str">
            <v>Chi nhánh Bình Dương - Công ty Cổ phần Dịch vụ Thương mại Tổng hợp Wincommerce</v>
          </cell>
        </row>
        <row r="1890">
          <cell r="C1890" t="str">
            <v>0009955</v>
          </cell>
          <cell r="D1890" t="str">
            <v>Chi nhánh Bình Dương - Công ty Cổ phần Dịch vụ Thương mại Tổng hợp Wincommerce</v>
          </cell>
        </row>
        <row r="1891">
          <cell r="C1891" t="str">
            <v>0009956</v>
          </cell>
          <cell r="D1891" t="str">
            <v>Chi nhánh Bình Dương - Công ty Cổ phần Dịch vụ Thương mại Tổng hợp Wincommerce</v>
          </cell>
        </row>
        <row r="1892">
          <cell r="C1892" t="str">
            <v>0009957</v>
          </cell>
          <cell r="D1892" t="str">
            <v>Chi nhánh Bình Dương - Công ty Cổ phần Dịch vụ Thương mại Tổng hợp Wincommerce</v>
          </cell>
        </row>
        <row r="1893">
          <cell r="C1893" t="str">
            <v>0009958</v>
          </cell>
          <cell r="D1893" t="str">
            <v>Chi nhánh Bình Dương - Công ty Cổ phần Dịch vụ Thương mại Tổng hợp Wincommerce</v>
          </cell>
        </row>
        <row r="1894">
          <cell r="C1894" t="str">
            <v>0009959</v>
          </cell>
          <cell r="D1894" t="str">
            <v>Chi nhánh Bình Dương - Công ty Cổ phần Dịch vụ Thương mại Tổng hợp Wincommerce</v>
          </cell>
        </row>
        <row r="1895">
          <cell r="C1895" t="str">
            <v>0009960</v>
          </cell>
          <cell r="D1895" t="str">
            <v>Chi nhánh Bình Dương - Công ty Cổ phần Dịch vụ Thương mại Tổng hợp Wincommerce</v>
          </cell>
        </row>
        <row r="1896">
          <cell r="C1896" t="str">
            <v>0009961</v>
          </cell>
          <cell r="D1896" t="str">
            <v>Chi nhánh Bình Dương - Công ty Cổ phần Dịch vụ Thương mại Tổng hợp Wincommerce</v>
          </cell>
        </row>
        <row r="1897">
          <cell r="C1897" t="str">
            <v>0009962</v>
          </cell>
          <cell r="D1897" t="str">
            <v>Chi nhánh Bình Dương - Công ty Cổ phần Dịch vụ Thương mại Tổng hợp Wincommerce</v>
          </cell>
        </row>
        <row r="1898">
          <cell r="C1898" t="str">
            <v>0009963</v>
          </cell>
          <cell r="D1898" t="str">
            <v>Chi nhánh Bình Dương - Công ty Cổ phần Dịch vụ Thương mại Tổng hợp Wincommerce</v>
          </cell>
        </row>
        <row r="1899">
          <cell r="C1899" t="str">
            <v>0009964</v>
          </cell>
          <cell r="D1899" t="str">
            <v>Chi nhánh Bình Dương - Công ty Cổ phần Dịch vụ Thương mại Tổng hợp Wincommerce</v>
          </cell>
        </row>
        <row r="1900">
          <cell r="C1900" t="str">
            <v>0009965</v>
          </cell>
          <cell r="D1900" t="str">
            <v>Chi nhánh Bình Dương - Công ty Cổ phần Dịch vụ Thương mại Tổng hợp Wincommerce</v>
          </cell>
        </row>
        <row r="1901">
          <cell r="C1901" t="str">
            <v>0009966</v>
          </cell>
          <cell r="D1901" t="str">
            <v>Chi nhánh Bình Dương - Công ty Cổ phần Dịch vụ Thương mại Tổng hợp Wincommerce</v>
          </cell>
        </row>
        <row r="1902">
          <cell r="C1902" t="str">
            <v>0009967</v>
          </cell>
          <cell r="D1902" t="str">
            <v>Chi nhánh Bình Dương - Công ty Cổ phần Dịch vụ Thương mại Tổng hợp Wincommerce</v>
          </cell>
        </row>
        <row r="1903">
          <cell r="C1903" t="str">
            <v>0009968</v>
          </cell>
          <cell r="D1903" t="str">
            <v>Chi nhánh Bình Dương - Công ty Cổ phần Dịch vụ Thương mại Tổng hợp Wincommerce</v>
          </cell>
        </row>
        <row r="1904">
          <cell r="C1904" t="str">
            <v>0009969</v>
          </cell>
          <cell r="D1904" t="str">
            <v>Chi nhánh Bình Dương - Công ty Cổ phần Dịch vụ Thương mại Tổng hợp Wincommerce</v>
          </cell>
        </row>
        <row r="1905">
          <cell r="C1905" t="str">
            <v>0009970</v>
          </cell>
          <cell r="D1905" t="str">
            <v>Chi nhánh Bình Dương - Công ty Cổ phần Dịch vụ Thương mại Tổng hợp Wincommerce</v>
          </cell>
        </row>
        <row r="1906">
          <cell r="C1906" t="str">
            <v>0009971</v>
          </cell>
          <cell r="D1906" t="str">
            <v>Chi nhánh Bình Dương - Công ty Cổ phần Dịch vụ Thương mại Tổng hợp Wincommerce</v>
          </cell>
        </row>
        <row r="1907">
          <cell r="C1907" t="str">
            <v>0009972</v>
          </cell>
          <cell r="D1907" t="str">
            <v>Chi nhánh Bình Dương - Công ty Cổ phần Dịch vụ Thương mại Tổng hợp Wincommerce</v>
          </cell>
        </row>
        <row r="1908">
          <cell r="C1908" t="str">
            <v>0009973</v>
          </cell>
          <cell r="D1908" t="str">
            <v>Chi nhánh Bình Dương - Công ty Cổ phần Dịch vụ Thương mại Tổng hợp Wincommerce</v>
          </cell>
        </row>
        <row r="1909">
          <cell r="C1909" t="str">
            <v>0009974</v>
          </cell>
          <cell r="D1909" t="str">
            <v>Chi nhánh Bình Dương - Công ty Cổ phần Dịch vụ Thương mại Tổng hợp Wincommerce</v>
          </cell>
        </row>
        <row r="1910">
          <cell r="C1910" t="str">
            <v>0009975</v>
          </cell>
          <cell r="D1910" t="str">
            <v>Chi nhánh Bình Dương - Công ty Cổ phần Dịch vụ Thương mại Tổng hợp Wincommerce</v>
          </cell>
        </row>
        <row r="1911">
          <cell r="C1911" t="str">
            <v>0009976</v>
          </cell>
          <cell r="D1911" t="str">
            <v>Chi nhánh Bình Dương - Công ty Cổ phần Dịch vụ Thương mại Tổng hợp Wincommerce</v>
          </cell>
        </row>
        <row r="1912">
          <cell r="C1912" t="str">
            <v>0009977</v>
          </cell>
          <cell r="D1912" t="str">
            <v>Chi nhánh Bình Dương - Công ty Cổ phần Dịch vụ Thương mại Tổng hợp Wincommerce</v>
          </cell>
        </row>
        <row r="1913">
          <cell r="C1913" t="str">
            <v>0009978</v>
          </cell>
          <cell r="D1913" t="str">
            <v>Chi nhánh Bình Dương - Công ty Cổ phần Dịch vụ Thương mại Tổng hợp Wincommerce</v>
          </cell>
        </row>
        <row r="1914">
          <cell r="C1914" t="str">
            <v>0009979</v>
          </cell>
          <cell r="D1914" t="str">
            <v>Chi nhánh Bình Dương - Công ty Cổ phần Dịch vụ Thương mại Tổng hợp Wincommerce</v>
          </cell>
        </row>
        <row r="1915">
          <cell r="C1915" t="str">
            <v>0000001</v>
          </cell>
          <cell r="D1915" t="str">
            <v>TRUNG TÂM ĐIỀU HÀNH SatraFoods</v>
          </cell>
        </row>
        <row r="1916">
          <cell r="C1916" t="str">
            <v>0000003</v>
          </cell>
          <cell r="D1916" t="str">
            <v>CÔNG TY TNHH MTV THỰC PHẨM SAIGON CO.OP</v>
          </cell>
        </row>
        <row r="1917">
          <cell r="C1917" t="str">
            <v>0000004</v>
          </cell>
          <cell r="D1917" t="str">
            <v>CÔNG TY TNHH MTV THỰC PHẨM SAIGON CO.OP</v>
          </cell>
        </row>
        <row r="1918">
          <cell r="C1918" t="str">
            <v>0000005</v>
          </cell>
          <cell r="D1918" t="str">
            <v>CÔNG TY TNHH MTV THỰC PHẨM SAIGON CO.OP</v>
          </cell>
        </row>
        <row r="1919">
          <cell r="C1919" t="str">
            <v>0000006</v>
          </cell>
          <cell r="D1919" t="str">
            <v>CÔNG TY TNHH MTV THỰC PHẨM SAIGON CO.OP</v>
          </cell>
        </row>
        <row r="1920">
          <cell r="C1920" t="str">
            <v>0000007</v>
          </cell>
          <cell r="D1920" t="str">
            <v>CÔNG TY CỔ PHẦN KING FOOD MARKET</v>
          </cell>
        </row>
        <row r="1921">
          <cell r="C1921" t="str">
            <v>0000008</v>
          </cell>
          <cell r="D1921" t="str">
            <v>CÔNG TY TNHH MTV THỰC PHẨM SAIGON CO.OP</v>
          </cell>
        </row>
        <row r="1922">
          <cell r="C1922" t="str">
            <v>0000009</v>
          </cell>
          <cell r="D1922" t="str">
            <v>CÔNG TY TNHH MTV THỰC PHẨM SAIGON CO.OP</v>
          </cell>
        </row>
        <row r="1923">
          <cell r="C1923" t="str">
            <v>0000010</v>
          </cell>
          <cell r="D1923" t="str">
            <v>CÔNG TY TNHH MTV THỰC PHẨM SAIGON CO.OP</v>
          </cell>
        </row>
        <row r="1924">
          <cell r="C1924" t="str">
            <v>0000011</v>
          </cell>
          <cell r="D1924" t="str">
            <v>CÔNG TY TNHH MTV THỰC PHẨM SAIGON CO.OP</v>
          </cell>
        </row>
        <row r="1925">
          <cell r="C1925" t="str">
            <v>0000012</v>
          </cell>
          <cell r="D1925" t="str">
            <v>CÔNG TY TNHH MTV THỰC PHẨM SAIGON CO.OP</v>
          </cell>
        </row>
        <row r="1926">
          <cell r="C1926" t="str">
            <v>0000013</v>
          </cell>
          <cell r="D1926" t="str">
            <v>CÔNG TY TNHH MTV THỰC PHẨM SAIGON CO.OP</v>
          </cell>
        </row>
        <row r="1927">
          <cell r="C1927" t="str">
            <v>0000014</v>
          </cell>
          <cell r="D1927" t="str">
            <v>CÔNG TY TNHH MTV THỰC PHẨM SAIGON CO.OP</v>
          </cell>
        </row>
        <row r="1928">
          <cell r="C1928" t="str">
            <v>0000015</v>
          </cell>
          <cell r="D1928" t="str">
            <v>CÔNG TY TNHH MTV THỰC PHẨM SAIGON CO.OP</v>
          </cell>
        </row>
        <row r="1929">
          <cell r="C1929" t="str">
            <v>0000016</v>
          </cell>
          <cell r="D1929" t="str">
            <v>CÔNG TY TNHH MTV THỰC PHẨM SAIGON CO.OP</v>
          </cell>
        </row>
        <row r="1930">
          <cell r="C1930" t="str">
            <v>0000017</v>
          </cell>
          <cell r="D1930" t="str">
            <v>CÔNG TY TNHH MTV THỰC PHẨM SAIGON CO.OP</v>
          </cell>
        </row>
        <row r="1931">
          <cell r="C1931" t="str">
            <v>0000018</v>
          </cell>
          <cell r="D1931" t="str">
            <v>CÔNG TY TNHH MTV THỰC PHẨM SAIGON CO.OP</v>
          </cell>
        </row>
        <row r="1932">
          <cell r="C1932" t="str">
            <v>0000019</v>
          </cell>
          <cell r="D1932" t="str">
            <v>CÔNG TY TNHH MTV THỰC PHẨM SAIGON CO.OP</v>
          </cell>
        </row>
        <row r="1933">
          <cell r="C1933" t="str">
            <v>0000020</v>
          </cell>
          <cell r="D1933" t="str">
            <v>CÔNG TY TNHH MTV THỰC PHẨM SAIGON CO.OP</v>
          </cell>
        </row>
        <row r="1934">
          <cell r="C1934" t="str">
            <v>0000021</v>
          </cell>
          <cell r="D1934" t="str">
            <v>CÔNG TY TNHH MTV THỰC PHẨM SAIGON CO.OP</v>
          </cell>
        </row>
        <row r="1935">
          <cell r="C1935" t="str">
            <v>0000022</v>
          </cell>
          <cell r="D1935" t="str">
            <v>CÔNG TY TNHH MTV THỰC PHẨM SAIGON CO.OP</v>
          </cell>
        </row>
        <row r="1936">
          <cell r="C1936" t="str">
            <v>0000023</v>
          </cell>
          <cell r="D1936" t="str">
            <v>CÔNG TY TNHH MTV THỰC PHẨM SAIGON CO.OP</v>
          </cell>
        </row>
        <row r="1937">
          <cell r="C1937" t="str">
            <v>0000024</v>
          </cell>
          <cell r="D1937" t="str">
            <v>CÔNG TY TNHH MTV THỰC PHẨM SAIGON CO.OP</v>
          </cell>
        </row>
        <row r="1938">
          <cell r="C1938" t="str">
            <v>0000025</v>
          </cell>
          <cell r="D1938" t="str">
            <v>CÔNG TY TNHH MTV THỰC PHẨM SAIGON CO.OP</v>
          </cell>
        </row>
        <row r="1939">
          <cell r="C1939" t="str">
            <v>0000026</v>
          </cell>
          <cell r="D1939" t="str">
            <v>CÔNG TY TNHH MTV THỰC PHẨM SAIGON CO.OP</v>
          </cell>
        </row>
        <row r="1940">
          <cell r="C1940" t="str">
            <v>0000027</v>
          </cell>
          <cell r="D1940" t="str">
            <v>CÔNG TY TNHH MTV THỰC PHẨM SAIGON CO.OP</v>
          </cell>
        </row>
        <row r="1941">
          <cell r="C1941" t="str">
            <v>0000028</v>
          </cell>
          <cell r="D1941" t="str">
            <v>CÔNG TY TNHH MTV THỰC PHẨM SAIGON CO.OP</v>
          </cell>
        </row>
        <row r="1942">
          <cell r="C1942" t="str">
            <v>0000029</v>
          </cell>
          <cell r="D1942" t="str">
            <v>CÔNG TY TNHH MTV THỰC PHẨM SAIGON CO.OP</v>
          </cell>
        </row>
        <row r="1943">
          <cell r="C1943" t="str">
            <v>0000030</v>
          </cell>
          <cell r="D1943" t="str">
            <v>CÔNG TY TNHH MTV THỰC PHẨM SAIGON CO.OP</v>
          </cell>
        </row>
        <row r="1944">
          <cell r="C1944" t="str">
            <v>0000031</v>
          </cell>
          <cell r="D1944" t="str">
            <v>CÔNG TY TNHH MTV THỰC PHẨM SAIGON CO.OP</v>
          </cell>
        </row>
        <row r="1945">
          <cell r="C1945" t="str">
            <v>0000032</v>
          </cell>
          <cell r="D1945" t="str">
            <v>CÔNG TY TNHH MTV THỰC PHẨM SAIGON CO.OP</v>
          </cell>
        </row>
        <row r="1946">
          <cell r="C1946" t="str">
            <v>0000033</v>
          </cell>
          <cell r="D1946" t="str">
            <v>CÔNG TY TNHH MTV THỰC PHẨM SAIGON CO.OP</v>
          </cell>
        </row>
        <row r="1947">
          <cell r="C1947" t="str">
            <v>0000034</v>
          </cell>
          <cell r="D1947" t="str">
            <v>CÔNG TY TNHH MTV THỰC PHẨM SAIGON CO.OP</v>
          </cell>
        </row>
        <row r="1948">
          <cell r="C1948" t="str">
            <v>0000035</v>
          </cell>
          <cell r="D1948" t="str">
            <v>Công ty TNHH dịch vụ EB</v>
          </cell>
        </row>
        <row r="1949">
          <cell r="C1949" t="str">
            <v>0000036</v>
          </cell>
          <cell r="D1949" t="str">
            <v>CÔNG TY TNHH MỘT THÀNH VIÊN SÀI GÒN CO.OP GÒ VẤP</v>
          </cell>
        </row>
        <row r="1950">
          <cell r="C1950" t="str">
            <v>0000037</v>
          </cell>
          <cell r="D1950" t="str">
            <v>CÔNG TY TNHH MTV THỰC PHẨM SAIGON CO.OP</v>
          </cell>
        </row>
        <row r="1951">
          <cell r="C1951" t="str">
            <v>0000038</v>
          </cell>
          <cell r="D1951" t="str">
            <v>CÔNG TY TNHH MTV THỰC PHẨM SAIGON CO.OP</v>
          </cell>
        </row>
        <row r="1952">
          <cell r="C1952" t="str">
            <v>0000039</v>
          </cell>
          <cell r="D1952" t="str">
            <v>CÔNG TY TNHH MTV THỰC PHẨM SAIGON CO.OP</v>
          </cell>
        </row>
        <row r="1953">
          <cell r="C1953" t="str">
            <v>0000040</v>
          </cell>
          <cell r="D1953" t="str">
            <v>Công ty TNHH dịch vụ EB</v>
          </cell>
        </row>
        <row r="1954">
          <cell r="C1954" t="str">
            <v>0000041</v>
          </cell>
          <cell r="D1954" t="str">
            <v>Công ty TNHH dịch vụ EB</v>
          </cell>
        </row>
        <row r="1955">
          <cell r="C1955" t="str">
            <v>0000042</v>
          </cell>
          <cell r="D1955" t="str">
            <v>Công ty TNHH dịch vụ EB</v>
          </cell>
        </row>
        <row r="1956">
          <cell r="C1956" t="str">
            <v>0000043</v>
          </cell>
          <cell r="D1956" t="str">
            <v>Công ty TNHH dịch vụ EB</v>
          </cell>
        </row>
        <row r="1957">
          <cell r="C1957" t="str">
            <v>0000044</v>
          </cell>
          <cell r="D1957" t="str">
            <v>Công ty TNHH dịch vụ EB</v>
          </cell>
        </row>
        <row r="1958">
          <cell r="C1958" t="str">
            <v>0000045</v>
          </cell>
          <cell r="D1958" t="str">
            <v>Công ty TNHH dịch vụ EB</v>
          </cell>
        </row>
        <row r="1959">
          <cell r="C1959" t="str">
            <v>0000046</v>
          </cell>
          <cell r="D1959" t="str">
            <v>Công ty TNHH dịch vụ EB</v>
          </cell>
        </row>
        <row r="1960">
          <cell r="C1960" t="str">
            <v>0000047</v>
          </cell>
          <cell r="D1960" t="str">
            <v>Công ty TNHH dịch vụ EB</v>
          </cell>
        </row>
        <row r="1961">
          <cell r="C1961" t="str">
            <v>0000048</v>
          </cell>
          <cell r="D1961" t="str">
            <v>Công ty TNHH dịch vụ EB</v>
          </cell>
        </row>
        <row r="1962">
          <cell r="C1962" t="str">
            <v>0000049</v>
          </cell>
          <cell r="D1962" t="str">
            <v>Công ty TNHH dịch vụ EB</v>
          </cell>
        </row>
        <row r="1963">
          <cell r="C1963" t="str">
            <v>0000050</v>
          </cell>
          <cell r="D1963" t="str">
            <v>Công ty TNHH dịch vụ EB</v>
          </cell>
        </row>
        <row r="1964">
          <cell r="C1964" t="str">
            <v>0000051</v>
          </cell>
          <cell r="D1964" t="str">
            <v>Công ty TNHH dịch vụ EB</v>
          </cell>
        </row>
        <row r="1965">
          <cell r="C1965" t="str">
            <v>0000052</v>
          </cell>
          <cell r="D1965" t="str">
            <v>Công ty TNHH dịch vụ EB</v>
          </cell>
        </row>
        <row r="1966">
          <cell r="C1966" t="str">
            <v>0000053</v>
          </cell>
          <cell r="D1966" t="str">
            <v>Công ty TNHH dịch vụ EB</v>
          </cell>
        </row>
        <row r="1967">
          <cell r="C1967" t="str">
            <v>0000054</v>
          </cell>
          <cell r="D1967" t="str">
            <v>CÔNG TY TNHH KINH DOANH THƯƠNG MẠI VÀ DỊCH VỤ SUNSHINE MART</v>
          </cell>
        </row>
        <row r="1968">
          <cell r="C1968" t="str">
            <v>0000055</v>
          </cell>
          <cell r="D1968" t="str">
            <v>CN Công Ty TNHH MTV Thực Phẩm Saigon Co.op- Co.op Food Khu Vực Cần Thơ</v>
          </cell>
        </row>
        <row r="1969">
          <cell r="C1969" t="str">
            <v>0000056</v>
          </cell>
          <cell r="D1969" t="str">
            <v>CN Công Ty TNHH MTV Thực Phẩm Saigon Co.op- Co.op Food Khu Vực Cần Thơ</v>
          </cell>
        </row>
        <row r="1970">
          <cell r="C1970" t="str">
            <v>0000057</v>
          </cell>
          <cell r="D1970" t="str">
            <v>CN Công Ty TNHH MTV Thực Phẩm Saigon Co.op- Co.op Food Khu Vực Cần Thơ</v>
          </cell>
        </row>
        <row r="1971">
          <cell r="C1971" t="str">
            <v>0000058</v>
          </cell>
          <cell r="D1971" t="str">
            <v>CN Công Ty TNHH MTV Thực Phẩm Saigon Co.op- Co.op Food Khu Vực Cần Thơ</v>
          </cell>
        </row>
        <row r="1972">
          <cell r="C1972" t="str">
            <v>0000059</v>
          </cell>
          <cell r="D1972" t="str">
            <v>CHI NHÁNH LIÊN HIỆP HỢP TÁC XÃ THƯƠNG MẠI TP.HỒ CHÍ MINH-CO.OPMART SA ĐÉC</v>
          </cell>
        </row>
        <row r="1973">
          <cell r="C1973" t="str">
            <v>0000060</v>
          </cell>
          <cell r="D1973" t="str">
            <v>CHI NHÁNH LIÊN HIỆP HỢP TÁC XÃ THƯƠNG MẠI TP. HỒ CHÍ MINH - CO.OPMART GÒ DẦU</v>
          </cell>
        </row>
        <row r="1974">
          <cell r="C1974" t="str">
            <v>0000061</v>
          </cell>
          <cell r="D1974" t="str">
            <v>Chi nhánh Hà Nội - Công ty Cổ phần Dịch vụ Thương mại Tổng hợp Wincommerce</v>
          </cell>
        </row>
        <row r="1975">
          <cell r="C1975" t="str">
            <v>0000062</v>
          </cell>
          <cell r="D1975" t="str">
            <v>CHI NHÁNH LIÊN HIỆP HỢP TÁC XÃ THƯƠNG MẠI TP. HỒ CHÍ MINH - CO.OPMART CAI LẬY</v>
          </cell>
        </row>
        <row r="1976">
          <cell r="C1976" t="str">
            <v>0000063</v>
          </cell>
          <cell r="D1976" t="str">
            <v>CN LIÊN HIỆP HTX TM TP.HCM–CO.OPMART CAO LÃNH</v>
          </cell>
        </row>
        <row r="1977">
          <cell r="C1977" t="str">
            <v>0000064</v>
          </cell>
          <cell r="D1977" t="str">
            <v>CÔNG TY TNHH TMDV SÀI GÒN- TÂY NINH</v>
          </cell>
        </row>
        <row r="1978">
          <cell r="C1978" t="str">
            <v>0000065</v>
          </cell>
          <cell r="D1978" t="str">
            <v>Chi nhánh Hồ Chí Minh - Công ty Cổ phần Dịch vụ Thương mại Tổng hợp Wincommerce</v>
          </cell>
        </row>
        <row r="1979">
          <cell r="C1979" t="str">
            <v>0000066</v>
          </cell>
          <cell r="D1979" t="str">
            <v>Chi nhánh Hồ Chí Minh - Công ty Cổ phần Dịch vụ Thương mại Tổng hợp Wincommerce</v>
          </cell>
        </row>
        <row r="1980">
          <cell r="C1980" t="str">
            <v>0000067</v>
          </cell>
          <cell r="D1980" t="str">
            <v>Chi nhánh Hồ Chí Minh - Công ty Cổ phần Dịch vụ Thương mại Tổng hợp Wincommerce</v>
          </cell>
        </row>
        <row r="1981">
          <cell r="C1981" t="str">
            <v>0000068</v>
          </cell>
          <cell r="D1981" t="str">
            <v>Chi nhánh Hồ Chí Minh - Công ty Cổ phần Dịch vụ Thương mại Tổng hợp Wincommerce</v>
          </cell>
        </row>
        <row r="1982">
          <cell r="C1982" t="str">
            <v>0000069</v>
          </cell>
          <cell r="D1982" t="str">
            <v>Chi nhánh Hồ Chí Minh - Công ty Cổ phần Dịch vụ Thương mại Tổng hợp Wincommerce</v>
          </cell>
        </row>
        <row r="1983">
          <cell r="C1983" t="str">
            <v>0000070</v>
          </cell>
          <cell r="D1983" t="str">
            <v>Chi nhánh Hồ Chí Minh - Công ty Cổ phần Dịch vụ Thương mại Tổng hợp Wincommerce</v>
          </cell>
        </row>
        <row r="1984">
          <cell r="C1984" t="str">
            <v>0000071</v>
          </cell>
          <cell r="D1984" t="str">
            <v>Chi nhánh Hồ Chí Minh - Công ty Cổ phần Dịch vụ Thương mại Tổng hợp Wincommerce</v>
          </cell>
        </row>
        <row r="1985">
          <cell r="C1985" t="str">
            <v>0000072</v>
          </cell>
          <cell r="D1985" t="str">
            <v>Chi nhánh Hồ Chí Minh - Công ty Cổ phần Dịch vụ Thương mại Tổng hợp Wincommerce</v>
          </cell>
        </row>
        <row r="1986">
          <cell r="C1986" t="str">
            <v>0000073</v>
          </cell>
          <cell r="D1986" t="str">
            <v>Chi nhánh Hồ Chí Minh - Công ty Cổ phần Dịch vụ Thương mại Tổng hợp Wincommerce</v>
          </cell>
        </row>
        <row r="1987">
          <cell r="C1987" t="str">
            <v>0000076</v>
          </cell>
          <cell r="D1987" t="str">
            <v>Chi nhánh Hồ Chí Minh - Công ty Cổ phần Dịch vụ Thương mại Tổng hợp Wincommerce</v>
          </cell>
        </row>
        <row r="1988">
          <cell r="C1988" t="str">
            <v>0000077</v>
          </cell>
          <cell r="D1988" t="str">
            <v>CHI NHÁNH- CÔNG TY TNHH MTV THỰC PHẨM SAIGON CO.OP- CO.OP FOOD MIỀN BẮC</v>
          </cell>
        </row>
        <row r="1989">
          <cell r="C1989" t="str">
            <v>0009980</v>
          </cell>
          <cell r="D1989" t="str">
            <v>CÔNG TY TNHH MỘT THÀNH VIÊN HỘI NHẬP PHÁT TRIỂN ĐÔNG HƯNG</v>
          </cell>
        </row>
        <row r="1990">
          <cell r="C1990" t="str">
            <v>0009981</v>
          </cell>
          <cell r="D1990" t="str">
            <v>CÔNG TY TNHH MTV THỰC PHẨM SAIGON CO.OP</v>
          </cell>
        </row>
        <row r="1991">
          <cell r="C1991" t="str">
            <v>0009982</v>
          </cell>
          <cell r="D1991" t="str">
            <v>CÔNG TY TNHH MTV THỰC PHẨM SAIGON CO.OP</v>
          </cell>
        </row>
        <row r="1992">
          <cell r="C1992" t="str">
            <v>0009983</v>
          </cell>
          <cell r="D1992" t="str">
            <v>CÔNG TY TNHH MTV THỰC PHẨM SAIGON CO.OP</v>
          </cell>
        </row>
        <row r="1993">
          <cell r="C1993" t="str">
            <v>0009984</v>
          </cell>
          <cell r="D1993" t="str">
            <v>CÔNG TY TNHH MTV THỰC PHẨM SAIGON CO.OP</v>
          </cell>
        </row>
        <row r="1994">
          <cell r="C1994" t="str">
            <v>0009985</v>
          </cell>
          <cell r="D1994" t="str">
            <v>CÔNG TY TNHH MTV THỰC PHẨM SAIGON CO.OP</v>
          </cell>
        </row>
        <row r="1995">
          <cell r="C1995" t="str">
            <v>0009986</v>
          </cell>
          <cell r="D1995" t="str">
            <v>CÔNG TY TNHH MTV THỰC PHẨM SAIGON CO.OP</v>
          </cell>
        </row>
        <row r="1996">
          <cell r="C1996" t="str">
            <v>0009987</v>
          </cell>
          <cell r="D1996" t="str">
            <v>CÔNG TY TNHH PHÂN PHỐI SÀNH ĐIỆU</v>
          </cell>
        </row>
        <row r="1997">
          <cell r="C1997" t="str">
            <v>0009988</v>
          </cell>
          <cell r="D1997" t="str">
            <v>CÔNG TY CỔ PHẦN KING FOOD MARKET</v>
          </cell>
        </row>
        <row r="1998">
          <cell r="C1998" t="str">
            <v>0009989</v>
          </cell>
          <cell r="D1998" t="str">
            <v>CÔNG TY TNHH MTV THỰC PHẨM SAIGON CO.OP</v>
          </cell>
        </row>
        <row r="1999">
          <cell r="C1999" t="str">
            <v>0009990</v>
          </cell>
          <cell r="D1999" t="str">
            <v>CÔNG TY TNHH MTV THỰC PHẨM SAIGON CO.OP</v>
          </cell>
        </row>
        <row r="2000">
          <cell r="C2000" t="str">
            <v>0009991</v>
          </cell>
          <cell r="D2000" t="str">
            <v>CÔNG TY TNHH MTV THỰC PHẨM SAIGON CO.OP</v>
          </cell>
        </row>
        <row r="2001">
          <cell r="C2001" t="str">
            <v>0009992</v>
          </cell>
          <cell r="D2001" t="str">
            <v>CÔNG TY TNHH MTV THỰC PHẨM SAIGON CO.OP</v>
          </cell>
        </row>
        <row r="2002">
          <cell r="C2002" t="str">
            <v>0009993</v>
          </cell>
          <cell r="D2002" t="str">
            <v>CÔNG TY TNHH MTV THỰC PHẨM SAIGON CO.OP</v>
          </cell>
        </row>
        <row r="2003">
          <cell r="C2003" t="str">
            <v>0009994</v>
          </cell>
          <cell r="D2003" t="str">
            <v>CÔNG TY TNHH MTV THỰC PHẨM SAIGON CO.OP</v>
          </cell>
        </row>
        <row r="2004">
          <cell r="C2004" t="str">
            <v>0009995</v>
          </cell>
          <cell r="D2004" t="str">
            <v>CÔNG TY TNHH MỘT THÀNH VIÊN HỘI NHẬP PHÁT TRIỂN ĐÔNG HƯNG</v>
          </cell>
        </row>
        <row r="2005">
          <cell r="C2005" t="str">
            <v>0009996</v>
          </cell>
          <cell r="D2005" t="str">
            <v>CN CÔNG TY TNHH MTV HỘI NHẬP PHÁT TRIỂN ĐÔNG HƯNG TẠI BÌNH DƯƠNG</v>
          </cell>
        </row>
        <row r="2006">
          <cell r="C2006" t="str">
            <v>0009997</v>
          </cell>
          <cell r="D2006" t="str">
            <v>CÔNG TY TNHH MTV THỰC PHẨM SAIGON CO.OP</v>
          </cell>
        </row>
        <row r="2007">
          <cell r="C2007" t="str">
            <v>0009998</v>
          </cell>
          <cell r="D2007" t="str">
            <v>CÔNG TY TNHH MTV THỰC PHẨM SAIGON CO.OP</v>
          </cell>
        </row>
        <row r="2008">
          <cell r="C2008" t="str">
            <v>0009999</v>
          </cell>
          <cell r="D2008" t="str">
            <v>CÔNG TY TNHH MTV THỰC PHẨM SAIGON CO.OP</v>
          </cell>
        </row>
        <row r="2009">
          <cell r="C2009" t="str">
            <v>0010000</v>
          </cell>
          <cell r="D2009" t="str">
            <v>CÔNG TY TNHH MTV THỰC PHẨM SAIGON CO.OP</v>
          </cell>
        </row>
        <row r="2010">
          <cell r="C2010" t="str">
            <v>0000078</v>
          </cell>
          <cell r="D2010" t="str">
            <v>CÔNG TY TNHH MTV THỰC PHẨM SAIGON CO.OP</v>
          </cell>
        </row>
        <row r="2011">
          <cell r="C2011" t="str">
            <v>0000079</v>
          </cell>
          <cell r="D2011" t="str">
            <v>CÔNG TY TNHH MTV THỰC PHẨM SAIGON CO.OP</v>
          </cell>
        </row>
        <row r="2012">
          <cell r="C2012" t="str">
            <v>0000080</v>
          </cell>
          <cell r="D2012" t="str">
            <v>CN Liên Hiệp Hợp Tác Xã Thương Mại TP. Hồ Chí Minh -Co.opMart Đồng Văn Cống</v>
          </cell>
        </row>
        <row r="2013">
          <cell r="C2013" t="str">
            <v>0000081</v>
          </cell>
          <cell r="D2013" t="str">
            <v>Công ty TNHH dịch vụ EB</v>
          </cell>
        </row>
        <row r="2014">
          <cell r="C2014" t="str">
            <v>0000082</v>
          </cell>
          <cell r="D2014" t="str">
            <v>Công ty TNHH dịch vụ EB</v>
          </cell>
        </row>
        <row r="2015">
          <cell r="C2015" t="str">
            <v>0000083</v>
          </cell>
          <cell r="D2015" t="str">
            <v>CÔNG TY TNHH MỘT THÀNH VIÊN SÀI GÒN CO.OP NHIÊU LỘC</v>
          </cell>
        </row>
        <row r="2016">
          <cell r="C2016" t="str">
            <v>0000084</v>
          </cell>
          <cell r="D2016" t="str">
            <v>CÔNG TY TNHH USMART</v>
          </cell>
        </row>
        <row r="2017">
          <cell r="C2017" t="str">
            <v>0000085</v>
          </cell>
          <cell r="D2017" t="str">
            <v>CÔNG TY TNHH MỘT THÀNH VIÊN SÀI GÒN CO.OP CỐNG QUỲNH</v>
          </cell>
        </row>
        <row r="2018">
          <cell r="C2018" t="str">
            <v>0000086</v>
          </cell>
          <cell r="D2018" t="str">
            <v>CÔNG TY TNHH MỘT THÀNH VIÊN SÀI GÒN CO.OP CỐNG QUỲNH</v>
          </cell>
        </row>
        <row r="2019">
          <cell r="C2019" t="str">
            <v>0000087</v>
          </cell>
          <cell r="D2019" t="str">
            <v>CÔNG TY TNHH MỘT THÀNH VIÊN SÀI GÒN CO.OP ĐÌNH CHIỂU</v>
          </cell>
        </row>
        <row r="2020">
          <cell r="C2020" t="str">
            <v>0000088</v>
          </cell>
          <cell r="D2020" t="str">
            <v>CÔNG TY TNHH MỘT THÀNH VIÊN SÀI GÒN CO.OP ĐÌNH CHIỂU</v>
          </cell>
        </row>
        <row r="2021">
          <cell r="C2021" t="str">
            <v>0000090</v>
          </cell>
          <cell r="D2021" t="str">
            <v>CÔNG TY TNHH SAIGON CO-OP FAIRPRICE</v>
          </cell>
        </row>
        <row r="2022">
          <cell r="C2022" t="str">
            <v>0000091</v>
          </cell>
          <cell r="D2022" t="str">
            <v>CÔNG TY TNHH SAIGON CO-OP FAIRPRICE</v>
          </cell>
        </row>
        <row r="2023">
          <cell r="C2023" t="str">
            <v>0000092</v>
          </cell>
          <cell r="D2023" t="str">
            <v>CÔNG TY TNHH MTV THỰC PHẨM SAIGON CO.OP</v>
          </cell>
        </row>
        <row r="2024">
          <cell r="C2024" t="str">
            <v>0000093</v>
          </cell>
          <cell r="D2024" t="str">
            <v>CÔNG TY TNHH MTV THỰC PHẨM SAIGON CO.OP</v>
          </cell>
        </row>
        <row r="2025">
          <cell r="C2025" t="str">
            <v>0000094</v>
          </cell>
          <cell r="D2025" t="str">
            <v>CÔNG TY TNHH MTV THỰC PHẨM SAIGON CO.OP</v>
          </cell>
        </row>
        <row r="2026">
          <cell r="C2026" t="str">
            <v>0000095</v>
          </cell>
          <cell r="D2026" t="str">
            <v>CÔNG TY TNHH MTV THỰC PHẨM SAIGON CO.OP</v>
          </cell>
        </row>
        <row r="2027">
          <cell r="C2027" t="str">
            <v>0000096</v>
          </cell>
          <cell r="D2027" t="str">
            <v>CÔNG TY TNHH MTV THỰC PHẨM SAIGON CO.OP</v>
          </cell>
        </row>
        <row r="2028">
          <cell r="C2028" t="str">
            <v>0000097</v>
          </cell>
          <cell r="D2028" t="str">
            <v>CÔNG TY TNHH MTV THỰC PHẨM SAIGON CO.OP</v>
          </cell>
        </row>
        <row r="2029">
          <cell r="C2029" t="str">
            <v>0000098</v>
          </cell>
          <cell r="D2029" t="str">
            <v>CÔNG TY TNHH MTV THỰC PHẨM SAIGON CO.OP</v>
          </cell>
        </row>
        <row r="2030">
          <cell r="C2030" t="str">
            <v>0000099</v>
          </cell>
          <cell r="D2030" t="str">
            <v>CÔNG TY TNHH MTV THỰC PHẨM SAIGON CO.OP</v>
          </cell>
        </row>
        <row r="2031">
          <cell r="C2031" t="str">
            <v>0000100</v>
          </cell>
          <cell r="D2031" t="str">
            <v>CÔNG TY TNHH MTV THỰC PHẨM SAIGON CO.OP</v>
          </cell>
        </row>
        <row r="2032">
          <cell r="C2032" t="str">
            <v>0000101</v>
          </cell>
          <cell r="D2032" t="str">
            <v>CÔNG TY TNHH MTV THỰC PHẨM SAIGON CO.OP</v>
          </cell>
        </row>
        <row r="2033">
          <cell r="C2033" t="str">
            <v>0000102</v>
          </cell>
          <cell r="D2033" t="str">
            <v>CÔNG TY TNHH MTV THỰC PHẨM SAIGON CO.OP</v>
          </cell>
        </row>
        <row r="2034">
          <cell r="C2034" t="str">
            <v>0000103</v>
          </cell>
          <cell r="D2034" t="str">
            <v>CÔNG TY TNHH MTV THỰC PHẨM SAIGON CO.OP</v>
          </cell>
        </row>
        <row r="2035">
          <cell r="C2035" t="str">
            <v>0000104</v>
          </cell>
          <cell r="D2035" t="str">
            <v>CÔNG TY TNHH MTV THỰC PHẨM SAIGON CO.OP</v>
          </cell>
        </row>
        <row r="2036">
          <cell r="C2036" t="str">
            <v>0000105</v>
          </cell>
          <cell r="D2036" t="str">
            <v>TRUNG TÂM ĐIỀU HÀNH SatraFoods</v>
          </cell>
        </row>
        <row r="2037">
          <cell r="C2037" t="str">
            <v>0000106</v>
          </cell>
          <cell r="D2037" t="str">
            <v>CÔNG TY TNHH MTV THỰC PHẨM SAIGON CO.OP</v>
          </cell>
        </row>
        <row r="2038">
          <cell r="C2038" t="str">
            <v>0000107</v>
          </cell>
          <cell r="D2038" t="str">
            <v>CÔNG TY TNHH MỘT THÀNH VIÊN SÀI GÒN CO.OP CỦ CHI</v>
          </cell>
        </row>
        <row r="2039">
          <cell r="C2039" t="str">
            <v>0000108</v>
          </cell>
          <cell r="D2039" t="str">
            <v>CÔNG TY TNHH MTV THỰC PHẨM SAIGON CO.OP</v>
          </cell>
        </row>
        <row r="2040">
          <cell r="C2040" t="str">
            <v>0000109</v>
          </cell>
          <cell r="D2040" t="str">
            <v>CÔNG TY TNHH MTV THỰC PHẨM SAIGON CO.OP</v>
          </cell>
        </row>
        <row r="2041">
          <cell r="C2041" t="str">
            <v>0000110</v>
          </cell>
          <cell r="D2041" t="str">
            <v>CÔNG TY TNHH MTV THỰC PHẨM SAIGON CO.OP</v>
          </cell>
        </row>
        <row r="2042">
          <cell r="C2042" t="str">
            <v>0000111</v>
          </cell>
          <cell r="D2042" t="str">
            <v>CÔNG TY TNHH MTV THỰC PHẨM SAIGON CO.OP</v>
          </cell>
        </row>
        <row r="2043">
          <cell r="C2043" t="str">
            <v>0000112</v>
          </cell>
          <cell r="D2043" t="str">
            <v>CÔNG TY TNHH MTV THỰC PHẨM SAIGON CO.OP</v>
          </cell>
        </row>
        <row r="2044">
          <cell r="C2044" t="str">
            <v>0000113</v>
          </cell>
          <cell r="D2044" t="str">
            <v>CÔNG TY TNHH MTV THỰC PHẨM SAIGON CO.OP</v>
          </cell>
        </row>
        <row r="2045">
          <cell r="C2045" t="str">
            <v>0000114</v>
          </cell>
          <cell r="D2045" t="str">
            <v>TRUNG TÂM ĐIỀU HÀNH SatraFoods</v>
          </cell>
        </row>
        <row r="2046">
          <cell r="C2046" t="str">
            <v>0000115</v>
          </cell>
          <cell r="D2046" t="str">
            <v>CÔNG TY TNHH MTV THỰC PHẨM SAIGON CO.OP</v>
          </cell>
        </row>
        <row r="2047">
          <cell r="C2047" t="str">
            <v>0000116</v>
          </cell>
          <cell r="D2047" t="str">
            <v>CÔNG TY TNHH MỘT THÀNH VIÊN SÀI GÒN CO.OP HÓC MÔN</v>
          </cell>
        </row>
        <row r="2048">
          <cell r="C2048" t="str">
            <v>0000117</v>
          </cell>
          <cell r="D2048" t="str">
            <v>CÔNG TY TNHH MTV THỰC PHẨM SAIGON CO.OP</v>
          </cell>
        </row>
        <row r="2049">
          <cell r="C2049" t="str">
            <v>0000118</v>
          </cell>
          <cell r="D2049" t="str">
            <v>TRUNG TÂM ĐIỀU HÀNH SatraFoods</v>
          </cell>
        </row>
        <row r="2050">
          <cell r="C2050" t="str">
            <v>0000119</v>
          </cell>
          <cell r="D2050" t="str">
            <v>CÔNG TY TNHH MTV THỰC PHẨM SAIGON CO.OP</v>
          </cell>
        </row>
        <row r="2051">
          <cell r="C2051" t="str">
            <v>0000120</v>
          </cell>
          <cell r="D2051" t="str">
            <v>CÔNG TY TNHH MTV THỰC PHẨM SAIGON CO.OP</v>
          </cell>
        </row>
        <row r="2052">
          <cell r="C2052" t="str">
            <v>0000121</v>
          </cell>
          <cell r="D2052" t="str">
            <v>CÔNG TY TNHH MTV THỰC PHẨM SAIGON CO.OP</v>
          </cell>
        </row>
        <row r="2053">
          <cell r="C2053" t="str">
            <v>0000122</v>
          </cell>
          <cell r="D2053" t="str">
            <v>CÔNG TY TNHH MỘT THÀNH VIÊN HỘI NHẬP PHÁT TRIỂN ĐÔNG HƯNG</v>
          </cell>
        </row>
        <row r="2054">
          <cell r="C2054" t="str">
            <v>0000123</v>
          </cell>
          <cell r="D2054" t="str">
            <v>CN TCT TM SÀI GÒN -TNHH MTV-SIÊU THỊ SÀI GÒN</v>
          </cell>
        </row>
        <row r="2055">
          <cell r="C2055" t="str">
            <v>0000124</v>
          </cell>
          <cell r="D2055" t="str">
            <v>CÔNG TY TNHH THƯƠNG MẠI DỊCH VỤ SAIGON CO.OP TOÀN TÂM</v>
          </cell>
        </row>
        <row r="2056">
          <cell r="C2056" t="str">
            <v>0000125</v>
          </cell>
          <cell r="D2056" t="str">
            <v>Công Ty  Cổ Phần Trung Tâm Thương Mại Lotte Việt Nam</v>
          </cell>
        </row>
        <row r="2057">
          <cell r="C2057" t="str">
            <v>0000126</v>
          </cell>
          <cell r="D2057" t="str">
            <v>Công Ty  Cổ Phần Trung Tâm Thương Mại Lotte Việt Nam</v>
          </cell>
        </row>
        <row r="2058">
          <cell r="C2058" t="str">
            <v>0000127</v>
          </cell>
          <cell r="D2058" t="str">
            <v>CN Công Ty TNHH MTV Thực Phẩm Saigon Co.op- Co.op Food Khu Vực Bình Dương</v>
          </cell>
        </row>
        <row r="2059">
          <cell r="C2059" t="str">
            <v>0000128</v>
          </cell>
          <cell r="D2059" t="str">
            <v>CÔNG TY TNHH MTV THỰC PHẨM SAIGON CO.OP</v>
          </cell>
        </row>
        <row r="2060">
          <cell r="C2060" t="str">
            <v>0000129</v>
          </cell>
          <cell r="D2060" t="str">
            <v>CÔNG TY TNHH MỘT THÀNH VIÊN HỘI NHẬP PHÁT TRIỂN ĐÔNG HƯNG</v>
          </cell>
        </row>
        <row r="2061">
          <cell r="C2061" t="str">
            <v>0000130</v>
          </cell>
          <cell r="D2061" t="str">
            <v>CÔNG TY TNHH MTV THỰC PHẨM SAIGON CO.OP</v>
          </cell>
        </row>
        <row r="2062">
          <cell r="C2062" t="str">
            <v>0000131</v>
          </cell>
          <cell r="D2062" t="str">
            <v>TRUNG TÂM ĐIỀU HÀNH SatraFoods</v>
          </cell>
        </row>
        <row r="2063">
          <cell r="C2063" t="str">
            <v>0000132</v>
          </cell>
          <cell r="D2063" t="str">
            <v>CÔNG TY TNHH MTV THỰC PHẨM SAIGON CO.OP</v>
          </cell>
        </row>
        <row r="2064">
          <cell r="C2064" t="str">
            <v>0000133</v>
          </cell>
          <cell r="D2064" t="str">
            <v>CÔNG TY TNHH MTV THỰC PHẨM SAIGON CO.OP</v>
          </cell>
        </row>
        <row r="2065">
          <cell r="C2065" t="str">
            <v>0000134</v>
          </cell>
          <cell r="D2065" t="str">
            <v>CHI NHÁNH LIÊN HIỆP HỢP TÁC XÃ THƯƠNG MẠI TP. HỒ CHÍ MINH - CO.OPMART SƠN TRÀ</v>
          </cell>
        </row>
        <row r="2066">
          <cell r="C2066" t="str">
            <v>0000135</v>
          </cell>
          <cell r="D2066" t="str">
            <v>CÔNG TY TNHH MỘT THÀNH VIÊN THƯƠNG MẠI SÀI GÒN QUẢNG NGÃI</v>
          </cell>
        </row>
        <row r="2067">
          <cell r="C2067" t="str">
            <v>0000136</v>
          </cell>
          <cell r="D2067" t="str">
            <v>CN LIÊN HIỆP  HTX TM TP.HCM - CO.OPMART ĐĂK NÔNG</v>
          </cell>
        </row>
        <row r="2068">
          <cell r="C2068" t="str">
            <v>0000137</v>
          </cell>
          <cell r="D2068" t="str">
            <v>CN Liên Hiệp HTX TM TP.HCM-CO.OPMART QUẢNG BÌNH</v>
          </cell>
        </row>
        <row r="2069">
          <cell r="C2069" t="str">
            <v>0000138</v>
          </cell>
          <cell r="D2069" t="str">
            <v>Chi Nhánh Liên Hiệp Hợp Tác Xã Thương Mại TP.Hồ Chí Minh - Co.opmart Bà Rịa</v>
          </cell>
        </row>
        <row r="2070">
          <cell r="C2070" t="str">
            <v>0000139</v>
          </cell>
          <cell r="D2070" t="str">
            <v>Chi Nhánh Liên Hiệp Hợp Tác Xã Thương Mại Thành Phố Hồ Chí Minh- Co.opMart Kon Tum</v>
          </cell>
        </row>
        <row r="2071">
          <cell r="C2071" t="str">
            <v>0000140</v>
          </cell>
          <cell r="D2071" t="str">
            <v>CHI NHÁNH LIÊN HIỆP HỢP TÁC XÃ THƯƠNG MẠI TP. HỒ CHÍ MINH - CO.OPMART THOẠI SƠN</v>
          </cell>
        </row>
        <row r="2072">
          <cell r="C2072" t="str">
            <v>0000141</v>
          </cell>
          <cell r="D2072" t="str">
            <v>CÔNG TY TNHH TMDV SÀI GÒN VŨNG TÀU</v>
          </cell>
        </row>
        <row r="2073">
          <cell r="C2073" t="str">
            <v>0000142</v>
          </cell>
          <cell r="D2073" t="str">
            <v>CÔNG TY TNHH MỘT THÀNH VIÊN TMDV-SIÊU THỊ CO.OPMART ĐÀ NẴNG</v>
          </cell>
        </row>
        <row r="2074">
          <cell r="C2074" t="str">
            <v>0000143</v>
          </cell>
          <cell r="D2074" t="str">
            <v>CHI NHÁNH- CÔNG TY TNHH MTV THỰC PHẨM SAIGON CO.OP- CO.OP FOOD MIỀN BẮC</v>
          </cell>
        </row>
        <row r="2075">
          <cell r="C2075" t="str">
            <v>0000144</v>
          </cell>
          <cell r="D2075" t="str">
            <v>CHI NHÁNH- CÔNG TY TNHH MTV THỰC PHẨM SAIGON CO.OP- CO.OP FOOD MIỀN BẮC</v>
          </cell>
        </row>
        <row r="2076">
          <cell r="C2076" t="str">
            <v>0000145</v>
          </cell>
          <cell r="D2076" t="str">
            <v>Công Ty Cổ Phần Intimex Đà Nẵng</v>
          </cell>
        </row>
        <row r="2077">
          <cell r="C2077" t="str">
            <v>0000146</v>
          </cell>
          <cell r="D2077" t="str">
            <v>Chi nhánh Hồ Chí Minh - Công ty Cổ phần Dịch vụ Thương mại Tổng hợp Wincommerce</v>
          </cell>
        </row>
        <row r="2078">
          <cell r="C2078" t="str">
            <v>0000147</v>
          </cell>
          <cell r="D2078" t="str">
            <v>Chi nhánh Bắc Ninh - Công ty Cổ phần Dịch vụ Thương mại Tổng hợp Wincommerce</v>
          </cell>
        </row>
        <row r="2079">
          <cell r="C2079" t="str">
            <v>0000148</v>
          </cell>
          <cell r="D2079" t="str">
            <v>Chi nhánh Thanh Hóa - Công ty Cổ phần Dịch vụ Thương mại Tổng hợp Wincommerce</v>
          </cell>
        </row>
        <row r="2080">
          <cell r="C2080" t="str">
            <v>0000149</v>
          </cell>
          <cell r="D2080" t="str">
            <v>Chi nhánh Bắc Ninh - Công ty Cổ phần Dịch vụ Thương mại Tổng hợp Wincommerce</v>
          </cell>
        </row>
        <row r="2081">
          <cell r="C2081" t="str">
            <v>0000150</v>
          </cell>
          <cell r="D2081" t="str">
            <v>Chi nhánh Hưng Yên - Công ty Cổ phần Dịch vụ Thương mại Tổng hợp Wincommerce</v>
          </cell>
        </row>
        <row r="2082">
          <cell r="C2082" t="str">
            <v>0000151</v>
          </cell>
          <cell r="D2082" t="str">
            <v>CÔNG TY TNHH MỘT THÀNH VIÊN SÀI GÒN CO.OP NAM SÀI GÒN</v>
          </cell>
        </row>
        <row r="2083">
          <cell r="C2083" t="str">
            <v>0000152</v>
          </cell>
          <cell r="D2083" t="str">
            <v>Công Ty  Cổ Phần Trung Tâm Thương Mại Lotte Việt Nam</v>
          </cell>
        </row>
        <row r="2084">
          <cell r="C2084" t="str">
            <v>0000153</v>
          </cell>
          <cell r="D2084" t="str">
            <v>CÔNG TY TNHH MTV THỰC PHẨM SAIGON CO.OP</v>
          </cell>
        </row>
        <row r="2085">
          <cell r="C2085" t="str">
            <v>0000154</v>
          </cell>
          <cell r="D2085" t="str">
            <v>CÔNG TY TNHH MTV THỰC PHẨM SAIGON CO.OP</v>
          </cell>
        </row>
        <row r="2086">
          <cell r="C2086" t="str">
            <v>0000155</v>
          </cell>
          <cell r="D2086" t="str">
            <v>CÔNG TY TNHH MTV THỰC PHẨM SAIGON CO.OP</v>
          </cell>
        </row>
        <row r="2087">
          <cell r="C2087" t="str">
            <v>0000156</v>
          </cell>
          <cell r="D2087" t="str">
            <v>CÔNG TY CỔ PHẦN HASHTAG ECOS</v>
          </cell>
        </row>
        <row r="2088">
          <cell r="C2088" t="str">
            <v>0000157</v>
          </cell>
          <cell r="D2088" t="str">
            <v>CÔNG TY TNHH THƯƠNG MẠI GIAO NHẬN VẬN TẢI HNT</v>
          </cell>
        </row>
        <row r="2089">
          <cell r="C2089" t="str">
            <v>0000158</v>
          </cell>
          <cell r="D2089" t="str">
            <v>CÔNG TY TNHH MTV THỰC PHẨM SAIGON CO.OP</v>
          </cell>
        </row>
        <row r="2090">
          <cell r="C2090" t="str">
            <v>0000159</v>
          </cell>
          <cell r="D2090" t="str">
            <v>CÔNG TY TNHH MỘT THÀNH VIÊN SÀI GÒN CO.OP XA LỘ HÀ NỘI</v>
          </cell>
        </row>
        <row r="2091">
          <cell r="C2091" t="str">
            <v>0000160</v>
          </cell>
          <cell r="D2091" t="str">
            <v>CÔNG TY TNHH MTV THỰC PHẨM SAIGON CO.OP</v>
          </cell>
        </row>
        <row r="2092">
          <cell r="C2092" t="str">
            <v>0000161</v>
          </cell>
          <cell r="D2092" t="str">
            <v>CN LIÊN HIỆP HTX TM TP.HCM - CO.OPMART BÌNH TÂN 2</v>
          </cell>
        </row>
        <row r="2093">
          <cell r="C2093" t="str">
            <v>0000162</v>
          </cell>
          <cell r="D2093" t="str">
            <v>CÔNG TY TNHH MTV THỰC PHẨM SAIGON CO.OP</v>
          </cell>
        </row>
        <row r="2094">
          <cell r="C2094" t="str">
            <v>0000163</v>
          </cell>
          <cell r="D2094" t="str">
            <v>CÔNG TY TNHH MTV THỰC PHẨM SAIGON CO.OP</v>
          </cell>
        </row>
        <row r="2095">
          <cell r="C2095" t="str">
            <v>0000164</v>
          </cell>
          <cell r="D2095" t="str">
            <v>CÔNG TY CỔ PHẦN SÀI GÒN HD</v>
          </cell>
        </row>
        <row r="2096">
          <cell r="C2096" t="str">
            <v>0000165</v>
          </cell>
          <cell r="D2096" t="str">
            <v>CÔNG TY TNHH MTV THỰC PHẨM SAIGON CO.OP</v>
          </cell>
        </row>
        <row r="2097">
          <cell r="C2097" t="str">
            <v>0000166</v>
          </cell>
          <cell r="D2097" t="str">
            <v>CÔNG TY TNHH MTV THỰC PHẨM SÀI GÒN SONG NGUYỄN</v>
          </cell>
        </row>
        <row r="2098">
          <cell r="C2098" t="str">
            <v>0000167</v>
          </cell>
          <cell r="D2098" t="str">
            <v>TRUNG TÂM ĐIỀU HÀNH SatraFoods</v>
          </cell>
        </row>
        <row r="2099">
          <cell r="C2099" t="str">
            <v>0000168</v>
          </cell>
          <cell r="D2099" t="str">
            <v>CÔNG TY TNHH MTV THỰC PHẨM SAIGON CO.OP</v>
          </cell>
        </row>
        <row r="2100">
          <cell r="C2100" t="str">
            <v>0000169</v>
          </cell>
          <cell r="D2100" t="str">
            <v>CÔNG TY TNHH MTV THỰC PHẨM SAIGON CO.OP</v>
          </cell>
        </row>
        <row r="2101">
          <cell r="C2101" t="str">
            <v>0000170</v>
          </cell>
          <cell r="D2101" t="str">
            <v>CÔNG TY TNHH MTV THỰC PHẨM SAIGON CO.OP</v>
          </cell>
        </row>
        <row r="2102">
          <cell r="C2102" t="str">
            <v>0000171</v>
          </cell>
          <cell r="D2102" t="str">
            <v>CÔNG TY TNHH MỘT THÀNH VIÊN SÀI GÒN CO.OP PHÚ NHUẬN</v>
          </cell>
        </row>
        <row r="2103">
          <cell r="C2103" t="str">
            <v>0000172</v>
          </cell>
          <cell r="D2103" t="str">
            <v>TRUNG TÂM ĐIỀU HÀNH SatraFoods</v>
          </cell>
        </row>
        <row r="2104">
          <cell r="C2104" t="str">
            <v>0000173</v>
          </cell>
          <cell r="D2104" t="str">
            <v>CÔNG TY CỔ PHẦN TRUNG TÂM THƯƠNG MẠI LOTTE VIỆT NAM- CHI NHÁNH GÒ VẤP</v>
          </cell>
        </row>
        <row r="2105">
          <cell r="C2105" t="str">
            <v>0000174</v>
          </cell>
          <cell r="D2105" t="str">
            <v>Công ty TNHH dịch vụ EB</v>
          </cell>
        </row>
        <row r="2106">
          <cell r="C2106" t="str">
            <v>0000175</v>
          </cell>
          <cell r="D2106" t="str">
            <v>CÔNG TY TNHH MỘT THÀNH VIÊN SÀI GÒN CO.OP THẮNG LỢI</v>
          </cell>
        </row>
        <row r="2107">
          <cell r="C2107" t="str">
            <v>0000176</v>
          </cell>
          <cell r="D2107" t="str">
            <v>Công ty TNHH dịch vụ EB</v>
          </cell>
        </row>
        <row r="2108">
          <cell r="C2108" t="str">
            <v>0000177</v>
          </cell>
          <cell r="D2108" t="str">
            <v>Công ty TNHH dịch vụ EB</v>
          </cell>
        </row>
        <row r="2109">
          <cell r="C2109" t="str">
            <v>0000178</v>
          </cell>
          <cell r="D2109" t="str">
            <v>CÔNG TY TNHH MTV THỰC PHẨM SAIGON CO.OP</v>
          </cell>
        </row>
        <row r="2110">
          <cell r="C2110" t="str">
            <v>0000179</v>
          </cell>
          <cell r="D2110" t="str">
            <v>CÔNG TY TNHH MTV THỰC PHẨM SAIGON CO.OP</v>
          </cell>
        </row>
        <row r="2111">
          <cell r="C2111" t="str">
            <v>0000180</v>
          </cell>
          <cell r="D2111" t="str">
            <v>CÔNG TY TNHH MTV CO.OPMART HOÀ BÌNH</v>
          </cell>
        </row>
        <row r="2112">
          <cell r="C2112" t="str">
            <v>0000181</v>
          </cell>
          <cell r="D2112" t="str">
            <v>CÔNG TY CỔ PHẦN TRUNG TÂM THƯƠNG MẠI LOTTE VIỆT NAM - CHI NHÁNH BA ĐÌNH</v>
          </cell>
        </row>
        <row r="2113">
          <cell r="C2113" t="str">
            <v>0000182</v>
          </cell>
          <cell r="D2113" t="str">
            <v>CHI NHÁNH- CÔNG TY TNHH MTV THỰC PHẨM SAIGON CO.OP- CO.OP FOOD MIỀN BẮC</v>
          </cell>
        </row>
        <row r="2114">
          <cell r="C2114" t="str">
            <v>0000183</v>
          </cell>
          <cell r="D2114" t="str">
            <v>CôngTy Cổ Phần Trung Tâm Thương Mại Lotte Việt Nam-Chi Nhánh Nha Trang</v>
          </cell>
        </row>
        <row r="2115">
          <cell r="C2115" t="str">
            <v>0000185</v>
          </cell>
          <cell r="D2115" t="str">
            <v>Chi Nhánh Liên Hiệp Hợp Tác Xã Thương Mại TP.Hồ Chí Minh-Co.opmart Tân An</v>
          </cell>
        </row>
        <row r="2116">
          <cell r="C2116" t="str">
            <v>0000186</v>
          </cell>
          <cell r="D2116" t="str">
            <v>Chi nhánh Bình Dương - Công ty Cổ phần Dịch vụ Thương mại Tổng hợp Wincommerce</v>
          </cell>
        </row>
        <row r="2117">
          <cell r="C2117" t="str">
            <v>0000187</v>
          </cell>
          <cell r="D2117" t="str">
            <v>Chi nhánh Bình Dương - Công ty Cổ phần Dịch vụ Thương mại Tổng hợp Wincommerce</v>
          </cell>
        </row>
        <row r="2118">
          <cell r="C2118" t="str">
            <v>0000188</v>
          </cell>
          <cell r="D2118" t="str">
            <v>Chi nhánh Bà Rịa - Vũng Tàu - Công ty Cổ phần Dịch vụ Thương mại Tổng hợp Wincommerce</v>
          </cell>
        </row>
        <row r="2119">
          <cell r="C2119" t="str">
            <v>0000189</v>
          </cell>
          <cell r="D2119" t="str">
            <v>Chi nhánh Bình Thuận - Công ty Cổ phần Dịch vụ Thương mại Tổng hợp Wincommerce</v>
          </cell>
        </row>
        <row r="2120">
          <cell r="C2120" t="str">
            <v>0000190</v>
          </cell>
          <cell r="D2120" t="str">
            <v>Chi nhánh Bình Thuận - Công ty Cổ phần Dịch vụ Thương mại Tổng hợp Wincommerce</v>
          </cell>
        </row>
        <row r="2121">
          <cell r="C2121" t="str">
            <v>0000191</v>
          </cell>
          <cell r="D2121" t="str">
            <v>Chi nhánh Long An - Công ty Cổ phần Dịch vụ Thương mại Tổng hợp Wincommerce</v>
          </cell>
        </row>
        <row r="2122">
          <cell r="C2122" t="str">
            <v>0000192</v>
          </cell>
          <cell r="D2122" t="str">
            <v>Chi nhánh Vĩnh Long - Công ty Cổ phần Dịch vụ Thương mại Tổng hợp Wincommerce</v>
          </cell>
        </row>
        <row r="2123">
          <cell r="C2123" t="str">
            <v>0000193</v>
          </cell>
          <cell r="D2123" t="str">
            <v>Chi nhánh Vĩnh Long - Công ty Cổ phần Dịch vụ Thương mại Tổng hợp Wincommerce</v>
          </cell>
        </row>
        <row r="2124">
          <cell r="C2124" t="str">
            <v>0000194</v>
          </cell>
          <cell r="D2124" t="str">
            <v>Chi nhánh Bà Rịa - Vũng Tàu - Công ty Cổ phần Dịch vụ Thương mại Tổng hợp Wincommerce</v>
          </cell>
        </row>
        <row r="2125">
          <cell r="C2125" t="str">
            <v>0000195</v>
          </cell>
          <cell r="D2125" t="str">
            <v>Chi nhánh Sóc Trăng - Công ty Cổ phần Dịch vụ Thương mại Tổng hợp Wincommerce</v>
          </cell>
        </row>
        <row r="2126">
          <cell r="C2126" t="str">
            <v>0000196</v>
          </cell>
          <cell r="D2126" t="str">
            <v>Chi nhánh Đắk Lắk  - Công ty Cổ phần Dịch vụ Thương mại Tổng hợp Wincommerce</v>
          </cell>
        </row>
        <row r="2127">
          <cell r="C2127" t="str">
            <v>0000197</v>
          </cell>
          <cell r="D2127" t="str">
            <v>Chi nhánh Khánh Hòa - Công ty Cổ phần Dịch vụ Thương mại Tổng hợp Wincommerce</v>
          </cell>
        </row>
        <row r="2128">
          <cell r="C2128" t="str">
            <v>0000198</v>
          </cell>
          <cell r="D2128" t="str">
            <v>Chi nhánh Khánh Hòa - Công ty Cổ phần Dịch vụ Thương mại Tổng hợp Wincommerce</v>
          </cell>
        </row>
        <row r="2129">
          <cell r="C2129" t="str">
            <v>0000199</v>
          </cell>
          <cell r="D2129" t="str">
            <v>Chi nhánh Khánh Hòa - Công ty Cổ phần Dịch vụ Thương mại Tổng hợp Wincommerce</v>
          </cell>
        </row>
        <row r="2130">
          <cell r="C2130" t="str">
            <v>0000200</v>
          </cell>
          <cell r="D2130" t="str">
            <v>Chi nhánh Bà Rịa - Vũng Tàu - Công ty Cổ phần Dịch vụ Thương mại Tổng hợp Wincommerce</v>
          </cell>
        </row>
        <row r="2131">
          <cell r="C2131" t="str">
            <v>0000201</v>
          </cell>
          <cell r="D2131" t="str">
            <v>Chi nhánh Trà Vinh - Công ty Cổ phần Dịch vụ Thương mại Tổng hợp Wincommerce</v>
          </cell>
        </row>
        <row r="2132">
          <cell r="C2132" t="str">
            <v>0000202</v>
          </cell>
          <cell r="D2132" t="str">
            <v>Chi nhánh Bình Dương - Công ty Cổ phần Dịch vụ Thương mại Tổng hợp Wincommerce</v>
          </cell>
        </row>
        <row r="2133">
          <cell r="C2133" t="str">
            <v>0000203</v>
          </cell>
          <cell r="D2133" t="str">
            <v>Chi nhánh Bình Thuận - Công ty Cổ phần Dịch vụ Thương mại Tổng hợp Wincommerce</v>
          </cell>
        </row>
        <row r="2134">
          <cell r="C2134" t="str">
            <v>0000204</v>
          </cell>
          <cell r="D2134" t="str">
            <v>Chi nhánh Bà Rịa - Vũng Tàu - Công ty Cổ phần Dịch vụ Thương mại Tổng hợp Wincommerce</v>
          </cell>
        </row>
        <row r="2135">
          <cell r="C2135" t="str">
            <v>0000205</v>
          </cell>
          <cell r="D2135" t="str">
            <v>Chi nhánh Bến Tre - Công ty Cổ phần Dịch vụ Thương mại Tổng hợp Wincommerce</v>
          </cell>
        </row>
        <row r="2136">
          <cell r="C2136" t="str">
            <v>0000206</v>
          </cell>
          <cell r="D2136" t="str">
            <v>Chi nhánh Bà Rịa - Vũng Tàu - Công ty Cổ phần Dịch vụ Thương mại Tổng hợp Wincommerce</v>
          </cell>
        </row>
        <row r="2137">
          <cell r="C2137" t="str">
            <v>0000207</v>
          </cell>
          <cell r="D2137" t="str">
            <v>Chi nhánh Bà Rịa - Vũng Tàu - Công ty Cổ phần Dịch vụ Thương mại Tổng hợp Wincommerce</v>
          </cell>
        </row>
        <row r="2138">
          <cell r="C2138" t="str">
            <v>0000208</v>
          </cell>
          <cell r="D2138" t="str">
            <v>Chi nhánh Bà Rịa - Vũng Tàu - Công ty Cổ phần Dịch vụ Thương mại Tổng hợp Wincommerce</v>
          </cell>
        </row>
        <row r="2139">
          <cell r="C2139" t="str">
            <v>0000209</v>
          </cell>
          <cell r="D2139" t="str">
            <v>Chi nhánh Bà Rịa - Vũng Tàu - Công ty Cổ phần Dịch vụ Thương mại Tổng hợp Wincommerce</v>
          </cell>
        </row>
        <row r="2140">
          <cell r="C2140" t="str">
            <v>0000210</v>
          </cell>
          <cell r="D2140" t="str">
            <v>Chi nhánh Bà Rịa - Vũng Tàu - Công ty Cổ phần Dịch vụ Thương mại Tổng hợp Wincommerce</v>
          </cell>
        </row>
        <row r="2141">
          <cell r="C2141" t="str">
            <v>0000211</v>
          </cell>
          <cell r="D2141" t="str">
            <v>Chi nhánh Bà Rịa - Vũng Tàu - Công ty Cổ phần Dịch vụ Thương mại Tổng hợp Wincommerce</v>
          </cell>
        </row>
        <row r="2142">
          <cell r="C2142" t="str">
            <v>0000212</v>
          </cell>
          <cell r="D2142" t="str">
            <v>Chi nhánh Bình Dương - Công ty Cổ phần Dịch vụ Thương mại Tổng hợp Wincommerce</v>
          </cell>
        </row>
        <row r="2143">
          <cell r="C2143" t="str">
            <v>0000213</v>
          </cell>
          <cell r="D2143" t="str">
            <v>Chi nhánh Cần Thơ - Công ty Cổ phần Dịch vụ Thương mại Tổng hợp Wincommerce</v>
          </cell>
        </row>
        <row r="2144">
          <cell r="C2144" t="str">
            <v>0000214</v>
          </cell>
          <cell r="D2144" t="str">
            <v>Chi nhánh Sóc Trăng - Công ty Cổ phần Dịch vụ Thương mại Tổng hợp Wincommerce</v>
          </cell>
        </row>
        <row r="2145">
          <cell r="C2145" t="str">
            <v>0000215</v>
          </cell>
          <cell r="D2145" t="str">
            <v>CN LIÊN HIỆP HỢP TÁC XÃ THƯƠNG MẠI TP HỒ CHÍ MINH - CO.OPMART CẦN GIUỘC</v>
          </cell>
        </row>
        <row r="2146">
          <cell r="C2146" t="str">
            <v>0000217</v>
          </cell>
          <cell r="D2146" t="str">
            <v>CÔNG TY TNHH Một Thành Viên Thương Mại Dịch Vụ Sài Gòn-Bình Phước</v>
          </cell>
        </row>
        <row r="2147">
          <cell r="C2147" t="str">
            <v>0000218</v>
          </cell>
          <cell r="D2147" t="str">
            <v>Công ty TNHH dịch vụ EB</v>
          </cell>
        </row>
        <row r="2148">
          <cell r="C2148" t="str">
            <v>0000219</v>
          </cell>
          <cell r="D2148" t="str">
            <v>Công ty TNHH dịch vụ EB</v>
          </cell>
        </row>
        <row r="2149">
          <cell r="C2149" t="str">
            <v>0000221</v>
          </cell>
          <cell r="D2149" t="str">
            <v>CÔNG TY CỔ PHẦN TRUNG TÂM THƯƠNG MẠI LOTTE VIỆT NAM - CHI NHÁNH BÌNH DƯƠNG</v>
          </cell>
        </row>
        <row r="2150">
          <cell r="C2150" t="str">
            <v>0000222</v>
          </cell>
          <cell r="D2150" t="str">
            <v>Chi Nhánh Liên Hiệp Hợp Tác Xã Thương Mại TP.Hồ Chí Minh-Co.opmart Tân An</v>
          </cell>
        </row>
        <row r="2151">
          <cell r="C2151" t="str">
            <v>0000223</v>
          </cell>
          <cell r="D2151" t="str">
            <v>CHI NHÁNH LIÊN HIỆP HỢP TÁC XÃ THƯƠNG MẠI TP. HỒ CHÍ MINH - CO.OPMART PHAN RÍ CỬA</v>
          </cell>
        </row>
        <row r="2152">
          <cell r="C2152" t="str">
            <v>0000224</v>
          </cell>
          <cell r="D2152" t="str">
            <v>Chi nhánh Hồ Chí Minh - Công ty Cổ phần Dịch vụ Thương mại Tổng hợp Wincommerce</v>
          </cell>
        </row>
        <row r="2153">
          <cell r="C2153" t="str">
            <v>0000225</v>
          </cell>
          <cell r="D2153" t="str">
            <v>Chi nhánh Hồ Chí Minh - Công ty Cổ phần Dịch vụ Thương mại Tổng hợp Wincommerce</v>
          </cell>
        </row>
        <row r="2154">
          <cell r="C2154" t="str">
            <v>0000226</v>
          </cell>
          <cell r="D2154" t="str">
            <v>Công ty TNHH dịch vụ EB</v>
          </cell>
        </row>
        <row r="2155">
          <cell r="C2155" t="str">
            <v>0000227</v>
          </cell>
          <cell r="D2155" t="str">
            <v>CHI NHÁNH LIÊN HIỆP HỢP TÁC XÃ THƯƠNG MẠI TP. HỒ CHÍ MINH - CO.OPMART PHAN RÍ CỬA</v>
          </cell>
        </row>
        <row r="2156">
          <cell r="C2156" t="str">
            <v>0000228</v>
          </cell>
          <cell r="D2156" t="str">
            <v>CN Liên Hiệp HTX Thương Mại TP.Hồ Chí Minh-Co.opmart Bến Tre</v>
          </cell>
        </row>
        <row r="2157">
          <cell r="C2157" t="str">
            <v>0000229</v>
          </cell>
          <cell r="D2157" t="str">
            <v>CÔNG TY TNHH MTV THỰC PHẨM SAIGON CO.OP</v>
          </cell>
        </row>
        <row r="2158">
          <cell r="C2158" t="str">
            <v>0000230</v>
          </cell>
          <cell r="D2158" t="str">
            <v>CÔNG TY TNHH MTV THỰC PHẨM SAIGON CO.OP</v>
          </cell>
        </row>
        <row r="2159">
          <cell r="C2159" t="str">
            <v>0000231</v>
          </cell>
          <cell r="D2159" t="str">
            <v>CÔNG TY TNHH MTV THỰC PHẨM SAIGON CO.OP</v>
          </cell>
        </row>
        <row r="2160">
          <cell r="C2160" t="str">
            <v>0000232</v>
          </cell>
          <cell r="D2160" t="str">
            <v>CÔNG TY TNHH MỘT THÀNH VIÊN THƯƠNG MẠI DỊCH VỤ BÌNH ĐÔNG</v>
          </cell>
        </row>
        <row r="2161">
          <cell r="C2161" t="str">
            <v>0000233</v>
          </cell>
          <cell r="D2161" t="str">
            <v>CÔNG TY CỔ PHẦN KING FOOD MARKET</v>
          </cell>
        </row>
        <row r="2162">
          <cell r="C2162" t="str">
            <v>0000234</v>
          </cell>
          <cell r="D2162" t="str">
            <v>CÔNG TY TNHH PHÂN PHỐI SÀNH ĐIỆU</v>
          </cell>
        </row>
        <row r="2163">
          <cell r="C2163" t="str">
            <v>0000235</v>
          </cell>
          <cell r="D2163" t="str">
            <v>TRUNG TÂM ĐIỀU HÀNH SatraFoods</v>
          </cell>
        </row>
        <row r="2164">
          <cell r="C2164" t="str">
            <v>0000236</v>
          </cell>
          <cell r="D2164" t="str">
            <v>CÔNG TY CỔ PHẦN SÀI GÒN HD</v>
          </cell>
        </row>
        <row r="2165">
          <cell r="C2165" t="str">
            <v>0000237</v>
          </cell>
          <cell r="D2165" t="str">
            <v>CÔNG TY TNHH MTV THỰC PHẨM SAIGON CO.OP</v>
          </cell>
        </row>
        <row r="2166">
          <cell r="C2166" t="str">
            <v>0000238</v>
          </cell>
          <cell r="D2166" t="str">
            <v>CÔNG TY TNHH MTV THỰC PHẨM SAIGON CO.OP</v>
          </cell>
        </row>
        <row r="2167">
          <cell r="C2167" t="str">
            <v>0000239</v>
          </cell>
          <cell r="D2167" t="str">
            <v>CÔNG TY TNHH MTV THỰC PHẨM SAIGON CO.OP</v>
          </cell>
        </row>
        <row r="2168">
          <cell r="C2168" t="str">
            <v>0000240</v>
          </cell>
          <cell r="D2168" t="str">
            <v>TRUNG TÂM ĐIỀU HÀNH SatraFoods</v>
          </cell>
        </row>
        <row r="2169">
          <cell r="C2169" t="str">
            <v>0000241</v>
          </cell>
          <cell r="D2169" t="str">
            <v>CÔNG TY TNHH MTV THỰC PHẨM SAIGON CO.OP</v>
          </cell>
        </row>
        <row r="2170">
          <cell r="C2170" t="str">
            <v>0000242</v>
          </cell>
          <cell r="D2170" t="str">
            <v>CÔNG TY TNHH MTV THỰC PHẨM SAIGON CO.OP</v>
          </cell>
        </row>
        <row r="2171">
          <cell r="C2171" t="str">
            <v>0000243</v>
          </cell>
          <cell r="D2171" t="str">
            <v>CÔNG TY CỔ PHẦN KING FOOD MARKET</v>
          </cell>
        </row>
        <row r="2172">
          <cell r="C2172" t="str">
            <v>0000244</v>
          </cell>
          <cell r="D2172" t="str">
            <v>CÔNG TY CỔ PHẦN KING FOOD MARKET</v>
          </cell>
        </row>
        <row r="2173">
          <cell r="C2173" t="str">
            <v>0000245</v>
          </cell>
          <cell r="D2173" t="str">
            <v>CÔNG TY TNHH MTV THỰC PHẨM SAIGON CO.OP</v>
          </cell>
        </row>
        <row r="2174">
          <cell r="C2174" t="str">
            <v>0000246</v>
          </cell>
          <cell r="D2174" t="str">
            <v>CÔNG TY TNHH MTV THỰC PHẨM SAIGON CO.OP</v>
          </cell>
        </row>
        <row r="2175">
          <cell r="C2175" t="str">
            <v>0000247</v>
          </cell>
          <cell r="D2175" t="str">
            <v>CHI NHÁNH- CÔNG TY TNHH MTV THỰC PHẨM SAIGON CO.OP- CO.OP FOOD MIỀN BẮC</v>
          </cell>
        </row>
        <row r="2176">
          <cell r="C2176" t="str">
            <v>0000248</v>
          </cell>
          <cell r="D2176" t="str">
            <v>Công ty TNHH dịch vụ EB</v>
          </cell>
        </row>
        <row r="2177">
          <cell r="C2177" t="str">
            <v>0000249</v>
          </cell>
          <cell r="D2177" t="str">
            <v>Công ty TNHH dịch vụ EB</v>
          </cell>
        </row>
        <row r="2178">
          <cell r="C2178" t="str">
            <v>0000250</v>
          </cell>
          <cell r="D2178" t="str">
            <v>Công ty TNHH dịch vụ EB</v>
          </cell>
        </row>
        <row r="2179">
          <cell r="C2179" t="str">
            <v>0000251</v>
          </cell>
          <cell r="D2179" t="str">
            <v>Công ty TNHH dịch vụ EB</v>
          </cell>
        </row>
        <row r="2180">
          <cell r="C2180" t="str">
            <v>0000252</v>
          </cell>
          <cell r="D2180" t="str">
            <v>Công ty TNHH dịch vụ EB</v>
          </cell>
        </row>
        <row r="2181">
          <cell r="C2181" t="str">
            <v>0000253</v>
          </cell>
          <cell r="D2181" t="str">
            <v>Công ty TNHH dịch vụ EB</v>
          </cell>
        </row>
        <row r="2182">
          <cell r="C2182" t="str">
            <v>0000254</v>
          </cell>
          <cell r="D2182" t="str">
            <v>Công ty TNHH dịch vụ EB</v>
          </cell>
        </row>
        <row r="2183">
          <cell r="C2183" t="str">
            <v>0000255</v>
          </cell>
          <cell r="D2183" t="str">
            <v>Công ty TNHH dịch vụ EB</v>
          </cell>
        </row>
        <row r="2184">
          <cell r="C2184" t="str">
            <v>0000256</v>
          </cell>
          <cell r="D2184" t="str">
            <v>Công ty TNHH dịch vụ EB</v>
          </cell>
        </row>
        <row r="2185">
          <cell r="C2185" t="str">
            <v>0000257</v>
          </cell>
          <cell r="D2185" t="str">
            <v>Công ty TNHH dịch vụ EB</v>
          </cell>
        </row>
        <row r="2186">
          <cell r="C2186" t="str">
            <v>0000258</v>
          </cell>
          <cell r="D2186" t="str">
            <v>Công ty TNHH dịch vụ EB</v>
          </cell>
        </row>
        <row r="2187">
          <cell r="C2187" t="str">
            <v>0000259</v>
          </cell>
          <cell r="D2187" t="str">
            <v>Công ty TNHH dịch vụ EB</v>
          </cell>
        </row>
        <row r="2188">
          <cell r="C2188" t="str">
            <v>0000260</v>
          </cell>
          <cell r="D2188" t="str">
            <v>Công ty TNHH dịch vụ EB</v>
          </cell>
        </row>
        <row r="2189">
          <cell r="C2189" t="str">
            <v>0000261</v>
          </cell>
          <cell r="D2189" t="str">
            <v>Chi nhánh Bắc Ninh - Công ty Cổ phần Dịch vụ Thương mại Tổng hợp Wincommerce</v>
          </cell>
        </row>
        <row r="2190">
          <cell r="C2190" t="str">
            <v>0000262</v>
          </cell>
          <cell r="D2190" t="str">
            <v>Chi nhánh Quảng Bình - Công ty Cổ phần Dịch vụ Thương mại Tổng hợp Wincommerce</v>
          </cell>
        </row>
        <row r="2191">
          <cell r="C2191" t="str">
            <v>0000263</v>
          </cell>
          <cell r="D2191" t="str">
            <v>Chi nhánh Quảng Bình - Công ty Cổ phần Dịch vụ Thương mại Tổng hợp Wincommerce</v>
          </cell>
        </row>
        <row r="2192">
          <cell r="C2192" t="str">
            <v>0000264</v>
          </cell>
          <cell r="D2192" t="str">
            <v>Chi nhánh Hưng Yên - Công ty Cổ phần Dịch vụ Thương mại Tổng hợp Wincommerce</v>
          </cell>
        </row>
        <row r="2193">
          <cell r="C2193" t="str">
            <v>0000265</v>
          </cell>
          <cell r="D2193" t="str">
            <v>Chi nhánh Hưng Yên - Công ty Cổ phần Dịch vụ Thương mại Tổng hợp Wincommerce</v>
          </cell>
        </row>
        <row r="2194">
          <cell r="C2194" t="str">
            <v>0000266</v>
          </cell>
          <cell r="D2194" t="str">
            <v>Chi nhánh Hưng Yên - Công ty Cổ phần Dịch vụ Thương mại Tổng hợp Wincommerce</v>
          </cell>
        </row>
        <row r="2195">
          <cell r="C2195" t="str">
            <v>0000267</v>
          </cell>
          <cell r="D2195" t="str">
            <v>Chi nhánh Hưng Yên - Công ty Cổ phần Dịch vụ Thương mại Tổng hợp Wincommerce</v>
          </cell>
        </row>
        <row r="2196">
          <cell r="C2196" t="str">
            <v>0000268</v>
          </cell>
          <cell r="D2196" t="str">
            <v>Chi nhánh Hưng Yên - Công ty Cổ phần Dịch vụ Thương mại Tổng hợp Wincommerce</v>
          </cell>
        </row>
        <row r="2197">
          <cell r="C2197" t="str">
            <v>0000269</v>
          </cell>
          <cell r="D2197" t="str">
            <v>Chi nhánh Hưng Yên - Công ty Cổ phần Dịch vụ Thương mại Tổng hợp Wincommerce</v>
          </cell>
        </row>
        <row r="2198">
          <cell r="C2198" t="str">
            <v>0000270</v>
          </cell>
          <cell r="D2198" t="str">
            <v>Chi nhánh Hưng Yên - Công ty Cổ phần Dịch vụ Thương mại Tổng hợp Wincommerce</v>
          </cell>
        </row>
        <row r="2199">
          <cell r="C2199" t="str">
            <v>0000271</v>
          </cell>
          <cell r="D2199" t="str">
            <v>Chi nhánh Hưng Yên - Công ty Cổ phần Dịch vụ Thương mại Tổng hợp Wincommerce</v>
          </cell>
        </row>
        <row r="2200">
          <cell r="C2200" t="str">
            <v>0000272</v>
          </cell>
          <cell r="D2200" t="str">
            <v>Chi nhánh Hưng Yên - Công ty Cổ phần Dịch vụ Thương mại Tổng hợp Wincommerce</v>
          </cell>
        </row>
        <row r="2201">
          <cell r="C2201" t="str">
            <v>0000273</v>
          </cell>
          <cell r="D2201" t="str">
            <v>Chi nhánh Hải Dương - Công ty Cổ phần Dịch vụ Thương mại Tổng hợp Wincommerce</v>
          </cell>
        </row>
        <row r="2202">
          <cell r="C2202" t="str">
            <v>0000274</v>
          </cell>
          <cell r="D2202" t="str">
            <v>Chi nhánh Hải Dương - Công ty Cổ phần Dịch vụ Thương mại Tổng hợp Wincommerce</v>
          </cell>
        </row>
        <row r="2203">
          <cell r="C2203" t="str">
            <v>0000275</v>
          </cell>
          <cell r="D2203" t="str">
            <v>Chi nhánh Hải Dương - Công ty Cổ phần Dịch vụ Thương mại Tổng hợp Wincommerce</v>
          </cell>
        </row>
        <row r="2204">
          <cell r="C2204" t="str">
            <v>0000276</v>
          </cell>
          <cell r="D2204" t="str">
            <v>Chi nhánh Hải Dương - Công ty Cổ phần Dịch vụ Thương mại Tổng hợp Wincommerce</v>
          </cell>
        </row>
        <row r="2205">
          <cell r="C2205" t="str">
            <v>0000277</v>
          </cell>
          <cell r="D2205" t="str">
            <v>Chi nhánh Hải Dương - Công ty Cổ phần Dịch vụ Thương mại Tổng hợp Wincommerce</v>
          </cell>
        </row>
        <row r="2206">
          <cell r="C2206" t="str">
            <v>0000278</v>
          </cell>
          <cell r="D2206" t="str">
            <v>Chi nhánh Hải Dương - Công ty Cổ phần Dịch vụ Thương mại Tổng hợp Wincommerce</v>
          </cell>
        </row>
        <row r="2207">
          <cell r="C2207" t="str">
            <v>0000279</v>
          </cell>
          <cell r="D2207" t="str">
            <v>Chi nhánh Vĩnh Phúc - Công ty Cổ phần Dịch vụ Thương mại Tổng hợp Wincommerce</v>
          </cell>
        </row>
        <row r="2208">
          <cell r="C2208" t="str">
            <v>0000280</v>
          </cell>
          <cell r="D2208" t="str">
            <v>Chi nhánh Vĩnh Phúc - Công ty Cổ phần Dịch vụ Thương mại Tổng hợp Wincommerce</v>
          </cell>
        </row>
        <row r="2209">
          <cell r="C2209" t="str">
            <v>0000281</v>
          </cell>
          <cell r="D2209" t="str">
            <v>Chi nhánh Vĩnh Phúc - Công ty Cổ phần Dịch vụ Thương mại Tổng hợp Wincommerce</v>
          </cell>
        </row>
        <row r="2210">
          <cell r="C2210" t="str">
            <v>0000282</v>
          </cell>
          <cell r="D2210" t="str">
            <v>Chi nhánh Vĩnh Phúc - Công ty Cổ phần Dịch vụ Thương mại Tổng hợp Wincommerce</v>
          </cell>
        </row>
        <row r="2211">
          <cell r="C2211" t="str">
            <v>0000283</v>
          </cell>
          <cell r="D2211" t="str">
            <v>Chi nhánh Vĩnh Phúc - Công ty Cổ phần Dịch vụ Thương mại Tổng hợp Wincommerce</v>
          </cell>
        </row>
        <row r="2212">
          <cell r="C2212" t="str">
            <v>0000284</v>
          </cell>
          <cell r="D2212" t="str">
            <v>Chi nhánh Vĩnh Phúc - Công ty Cổ phần Dịch vụ Thương mại Tổng hợp Wincommerce</v>
          </cell>
        </row>
        <row r="2213">
          <cell r="C2213" t="str">
            <v>0000285</v>
          </cell>
          <cell r="D2213" t="str">
            <v>Chi nhánh Vĩnh Phúc - Công ty Cổ phần Dịch vụ Thương mại Tổng hợp Wincommerce</v>
          </cell>
        </row>
        <row r="2214">
          <cell r="C2214" t="str">
            <v>0000286</v>
          </cell>
          <cell r="D2214" t="str">
            <v>Chi nhánh Vĩnh Phúc - Công ty Cổ phần Dịch vụ Thương mại Tổng hợp Wincommerce</v>
          </cell>
        </row>
        <row r="2215">
          <cell r="C2215" t="str">
            <v>0000287</v>
          </cell>
          <cell r="D2215" t="str">
            <v>Chi nhánh Vĩnh Phúc - Công ty Cổ phần Dịch vụ Thương mại Tổng hợp Wincommerce</v>
          </cell>
        </row>
        <row r="2216">
          <cell r="C2216" t="str">
            <v>0000288</v>
          </cell>
          <cell r="D2216" t="str">
            <v>Chi nhánh Quảng Ninh - Công ty Cổ phần Dịch vụ Thương mại Tổng hợp Wincommerce</v>
          </cell>
        </row>
        <row r="2217">
          <cell r="C2217" t="str">
            <v>0000289</v>
          </cell>
          <cell r="D2217" t="str">
            <v>Chi nhánh Quảng Ninh - Công ty Cổ phần Dịch vụ Thương mại Tổng hợp Wincommerce</v>
          </cell>
        </row>
        <row r="2218">
          <cell r="C2218" t="str">
            <v>0000290</v>
          </cell>
          <cell r="D2218" t="str">
            <v>Chi nhánh Quảng Ninh - Công ty Cổ phần Dịch vụ Thương mại Tổng hợp Wincommerce</v>
          </cell>
        </row>
        <row r="2219">
          <cell r="C2219" t="str">
            <v>0000291</v>
          </cell>
          <cell r="D2219" t="str">
            <v>Chi nhánh Quảng Ninh - Công ty Cổ phần Dịch vụ Thương mại Tổng hợp Wincommerce</v>
          </cell>
        </row>
        <row r="2220">
          <cell r="C2220" t="str">
            <v>0000292</v>
          </cell>
          <cell r="D2220" t="str">
            <v>Chi nhánh Quảng Ninh - Công ty Cổ phần Dịch vụ Thương mại Tổng hợp Wincommerce</v>
          </cell>
        </row>
        <row r="2221">
          <cell r="C2221" t="str">
            <v>0000293</v>
          </cell>
          <cell r="D2221" t="str">
            <v>Chi nhánh Quảng Ninh - Công ty Cổ phần Dịch vụ Thương mại Tổng hợp Wincommerce</v>
          </cell>
        </row>
        <row r="2222">
          <cell r="C2222" t="str">
            <v>0000294</v>
          </cell>
          <cell r="D2222" t="str">
            <v>Chi nhánh Quảng Ninh - Công ty Cổ phần Dịch vụ Thương mại Tổng hợp Wincommerce</v>
          </cell>
        </row>
        <row r="2223">
          <cell r="C2223" t="str">
            <v>0000295</v>
          </cell>
          <cell r="D2223" t="str">
            <v>Chi nhánh Quảng Ninh - Công ty Cổ phần Dịch vụ Thương mại Tổng hợp Wincommerce</v>
          </cell>
        </row>
        <row r="2224">
          <cell r="C2224" t="str">
            <v>0000296</v>
          </cell>
          <cell r="D2224" t="str">
            <v>Chi nhánh Quảng Ninh - Công ty Cổ phần Dịch vụ Thương mại Tổng hợp Wincommerce</v>
          </cell>
        </row>
        <row r="2225">
          <cell r="C2225" t="str">
            <v>0000297</v>
          </cell>
          <cell r="D2225" t="str">
            <v>Chi nhánh Quảng Ninh - Công ty Cổ phần Dịch vụ Thương mại Tổng hợp Wincommerce</v>
          </cell>
        </row>
        <row r="2226">
          <cell r="C2226" t="str">
            <v>0000298</v>
          </cell>
          <cell r="D2226" t="str">
            <v>Chi nhánh Quảng Ninh - Công ty Cổ phần Dịch vụ Thương mại Tổng hợp Wincommerce</v>
          </cell>
        </row>
        <row r="2227">
          <cell r="C2227" t="str">
            <v>0000299</v>
          </cell>
          <cell r="D2227" t="str">
            <v>Chi nhánh Nam Định - Công ty Cổ phần Dịch vụ Thương mại Tổng hợp Wincommerce</v>
          </cell>
        </row>
        <row r="2228">
          <cell r="C2228" t="str">
            <v>0000300</v>
          </cell>
          <cell r="D2228" t="str">
            <v>Chi nhánh Nam Định - Công ty Cổ phần Dịch vụ Thương mại Tổng hợp Wincommerce</v>
          </cell>
        </row>
        <row r="2229">
          <cell r="C2229" t="str">
            <v>0000301</v>
          </cell>
          <cell r="D2229" t="str">
            <v>Chi nhánh Nam Định - Công ty Cổ phần Dịch vụ Thương mại Tổng hợp Wincommerce</v>
          </cell>
        </row>
        <row r="2230">
          <cell r="C2230" t="str">
            <v>0000302</v>
          </cell>
          <cell r="D2230" t="str">
            <v>Chi nhánh Nam Định - Công ty Cổ phần Dịch vụ Thương mại Tổng hợp Wincommerce</v>
          </cell>
        </row>
        <row r="2231">
          <cell r="C2231" t="str">
            <v>0000303</v>
          </cell>
          <cell r="D2231" t="str">
            <v>Chi nhánh Nam Định - Công ty Cổ phần Dịch vụ Thương mại Tổng hợp Wincommerce</v>
          </cell>
        </row>
        <row r="2232">
          <cell r="C2232" t="str">
            <v>0000304</v>
          </cell>
          <cell r="D2232" t="str">
            <v>Chi nhánh Nam Định - Công ty Cổ phần Dịch vụ Thương mại Tổng hợp Wincommerce</v>
          </cell>
        </row>
        <row r="2233">
          <cell r="C2233" t="str">
            <v>0000305</v>
          </cell>
          <cell r="D2233" t="str">
            <v>Chi nhánh Nam Định - Công ty Cổ phần Dịch vụ Thương mại Tổng hợp Wincommerce</v>
          </cell>
        </row>
        <row r="2234">
          <cell r="C2234" t="str">
            <v>0000306</v>
          </cell>
          <cell r="D2234" t="str">
            <v>Chi nhánh Hà Nam - Công ty Cổ phần Dịch vụ Thương mại Tổng hợp Wincommerce</v>
          </cell>
        </row>
        <row r="2235">
          <cell r="C2235" t="str">
            <v>0000307</v>
          </cell>
          <cell r="D2235" t="str">
            <v>Chi nhánh Hà Nam - Công ty Cổ phần Dịch vụ Thương mại Tổng hợp Wincommerce</v>
          </cell>
        </row>
        <row r="2236">
          <cell r="C2236" t="str">
            <v>0000308</v>
          </cell>
          <cell r="D2236" t="str">
            <v>Chi nhánh Hà Nam - Công ty Cổ phần Dịch vụ Thương mại Tổng hợp Wincommerce</v>
          </cell>
        </row>
        <row r="2237">
          <cell r="C2237" t="str">
            <v>0000309</v>
          </cell>
          <cell r="D2237" t="str">
            <v>Chi nhánh Hà Nam - Công ty Cổ phần Dịch vụ Thương mại Tổng hợp Wincommerce</v>
          </cell>
        </row>
        <row r="2238">
          <cell r="C2238" t="str">
            <v>0000310</v>
          </cell>
          <cell r="D2238" t="str">
            <v>Chi nhánh Hà Nam - Công ty Cổ phần Dịch vụ Thương mại Tổng hợp Wincommerce</v>
          </cell>
        </row>
        <row r="2239">
          <cell r="C2239" t="str">
            <v>0000311</v>
          </cell>
          <cell r="D2239" t="str">
            <v>Chi nhánh Tuyên Quang - Công ty Cổ phần Dịch vụ Thương mại Tổng hợp Wincommerce</v>
          </cell>
        </row>
        <row r="2240">
          <cell r="C2240" t="str">
            <v>0000312</v>
          </cell>
          <cell r="D2240" t="str">
            <v>Chi nhánh Tuyên Quang - Công ty Cổ phần Dịch vụ Thương mại Tổng hợp Wincommerce</v>
          </cell>
        </row>
        <row r="2241">
          <cell r="C2241" t="str">
            <v>0000313</v>
          </cell>
          <cell r="D2241" t="str">
            <v>Chi nhánh Tuyên Quang - Công ty Cổ phần Dịch vụ Thương mại Tổng hợp Wincommerce</v>
          </cell>
        </row>
        <row r="2242">
          <cell r="C2242" t="str">
            <v>0000314</v>
          </cell>
          <cell r="D2242" t="str">
            <v>Chi nhánh Tuyên Quang - Công ty Cổ phần Dịch vụ Thương mại Tổng hợp Wincommerce</v>
          </cell>
        </row>
        <row r="2243">
          <cell r="C2243" t="str">
            <v>0000315</v>
          </cell>
          <cell r="D2243" t="str">
            <v>Chi nhánh Tuyên Quang - Công ty Cổ phần Dịch vụ Thương mại Tổng hợp Wincommerce</v>
          </cell>
        </row>
        <row r="2244">
          <cell r="C2244" t="str">
            <v>0000316</v>
          </cell>
          <cell r="D2244" t="str">
            <v>Chi nhánh Tuyên Quang - Công ty Cổ phần Dịch vụ Thương mại Tổng hợp Wincommerce</v>
          </cell>
        </row>
        <row r="2245">
          <cell r="C2245" t="str">
            <v>0000317</v>
          </cell>
          <cell r="D2245" t="str">
            <v>Chi nhánh Tuyên Quang - Công ty Cổ phần Dịch vụ Thương mại Tổng hợp Wincommerce</v>
          </cell>
        </row>
        <row r="2246">
          <cell r="C2246" t="str">
            <v>0000318</v>
          </cell>
          <cell r="D2246" t="str">
            <v>Chi nhánh Tuyên Quang - Công ty Cổ phần Dịch vụ Thương mại Tổng hợp Wincommerce</v>
          </cell>
        </row>
        <row r="2247">
          <cell r="C2247" t="str">
            <v>0000319</v>
          </cell>
          <cell r="D2247" t="str">
            <v>Chi nhánh Yên Bái - Công ty Cổ phần Dịch vụ Thương mại Tổng hợp Wincommerce</v>
          </cell>
        </row>
        <row r="2248">
          <cell r="C2248" t="str">
            <v>0000320</v>
          </cell>
          <cell r="D2248" t="str">
            <v>Chi nhánh Yên Bái - Công ty Cổ phần Dịch vụ Thương mại Tổng hợp Wincommerce</v>
          </cell>
        </row>
        <row r="2249">
          <cell r="C2249" t="str">
            <v>0000321</v>
          </cell>
          <cell r="D2249" t="str">
            <v>Chi nhánh Yên Bái - Công ty Cổ phần Dịch vụ Thương mại Tổng hợp Wincommerce</v>
          </cell>
        </row>
        <row r="2250">
          <cell r="C2250" t="str">
            <v>0000322</v>
          </cell>
          <cell r="D2250" t="str">
            <v>Chi nhánh Thái Nguyên - Công ty Cổ phần Dịch vụ Thương mại Tổng hợp Wincommerce</v>
          </cell>
        </row>
        <row r="2251">
          <cell r="C2251" t="str">
            <v>0000323</v>
          </cell>
          <cell r="D2251" t="str">
            <v>Chi nhánh Thái Nguyên - Công ty Cổ phần Dịch vụ Thương mại Tổng hợp Wincommerce</v>
          </cell>
        </row>
        <row r="2252">
          <cell r="C2252" t="str">
            <v>0000324</v>
          </cell>
          <cell r="D2252" t="str">
            <v>Chi nhánh Thái Nguyên - Công ty Cổ phần Dịch vụ Thương mại Tổng hợp Wincommerce</v>
          </cell>
        </row>
        <row r="2253">
          <cell r="C2253" t="str">
            <v>0000325</v>
          </cell>
          <cell r="D2253" t="str">
            <v>Chi nhánh Thái Nguyên - Công ty Cổ phần Dịch vụ Thương mại Tổng hợp Wincommerce</v>
          </cell>
        </row>
        <row r="2254">
          <cell r="C2254" t="str">
            <v>0000326</v>
          </cell>
          <cell r="D2254" t="str">
            <v>Chi nhánh Thái Nguyên - Công ty Cổ phần Dịch vụ Thương mại Tổng hợp Wincommerce</v>
          </cell>
        </row>
        <row r="2255">
          <cell r="C2255" t="str">
            <v>0000327</v>
          </cell>
          <cell r="D2255" t="str">
            <v>Chi nhánh Thái Nguyên - Công ty Cổ phần Dịch vụ Thương mại Tổng hợp Wincommerce</v>
          </cell>
        </row>
        <row r="2256">
          <cell r="C2256" t="str">
            <v>0000328</v>
          </cell>
          <cell r="D2256" t="str">
            <v>Chi nhánh Thái Nguyên - Công ty Cổ phần Dịch vụ Thương mại Tổng hợp Wincommerce</v>
          </cell>
        </row>
        <row r="2257">
          <cell r="C2257" t="str">
            <v>0000329</v>
          </cell>
          <cell r="D2257" t="str">
            <v>Chi nhánh Thái Nguyên - Công ty Cổ phần Dịch vụ Thương mại Tổng hợp Wincommerce</v>
          </cell>
        </row>
        <row r="2258">
          <cell r="C2258" t="str">
            <v>0000330</v>
          </cell>
          <cell r="D2258" t="str">
            <v>Chi nhánh Thái Nguyên - Công ty Cổ phần Dịch vụ Thương mại Tổng hợp Wincommerce</v>
          </cell>
        </row>
        <row r="2259">
          <cell r="C2259" t="str">
            <v>0000331</v>
          </cell>
          <cell r="D2259" t="str">
            <v>Chi nhánh Thái Nguyên - Công ty Cổ phần Dịch vụ Thương mại Tổng hợp Wincommerce</v>
          </cell>
        </row>
        <row r="2260">
          <cell r="C2260" t="str">
            <v>0000332</v>
          </cell>
          <cell r="D2260" t="str">
            <v>Chi nhánh Cao Bằng - Công ty Cổ phần Dịch vụ Thương mại Tổng hợp Wincommerce</v>
          </cell>
        </row>
        <row r="2261">
          <cell r="C2261" t="str">
            <v>0000333</v>
          </cell>
          <cell r="D2261" t="str">
            <v>Chi nhánh Cao Bằng - Công ty Cổ phần Dịch vụ Thương mại Tổng hợp Wincommerce</v>
          </cell>
        </row>
        <row r="2262">
          <cell r="C2262" t="str">
            <v>0000334</v>
          </cell>
          <cell r="D2262" t="str">
            <v>Chi nhánh Phú Thọ - Công ty Cổ phần Dịch vụ Thương mại Tổng hợp Wincommerce</v>
          </cell>
        </row>
        <row r="2263">
          <cell r="C2263" t="str">
            <v>0000335</v>
          </cell>
          <cell r="D2263" t="str">
            <v>Chi nhánh Phú Thọ - Công ty Cổ phần Dịch vụ Thương mại Tổng hợp Wincommerce</v>
          </cell>
        </row>
        <row r="2264">
          <cell r="C2264" t="str">
            <v>0000336</v>
          </cell>
          <cell r="D2264" t="str">
            <v>Chi nhánh Phú Thọ - Công ty Cổ phần Dịch vụ Thương mại Tổng hợp Wincommerce</v>
          </cell>
        </row>
        <row r="2265">
          <cell r="C2265" t="str">
            <v>0000337</v>
          </cell>
          <cell r="D2265" t="str">
            <v>Chi nhánh Sơn La - Công ty Cổ phần Dịch vụ Thương mại Tổng hợp Wincommerce</v>
          </cell>
        </row>
        <row r="2266">
          <cell r="C2266" t="str">
            <v>0000338</v>
          </cell>
          <cell r="D2266" t="str">
            <v>Chi nhánh Sơn La - Công ty Cổ phần Dịch vụ Thương mại Tổng hợp Wincommerce</v>
          </cell>
        </row>
        <row r="2267">
          <cell r="C2267" t="str">
            <v>0000339</v>
          </cell>
          <cell r="D2267" t="str">
            <v>Chi nhánh Thái Nguyên - Công ty Cổ phần Dịch vụ Thương mại Tổng hợp Wincommerce</v>
          </cell>
        </row>
        <row r="2268">
          <cell r="C2268" t="str">
            <v>0000340</v>
          </cell>
          <cell r="D2268" t="str">
            <v>Chi nhánh Thái Nguyên - Công ty Cổ phần Dịch vụ Thương mại Tổng hợp Wincommerce</v>
          </cell>
        </row>
        <row r="2269">
          <cell r="C2269" t="str">
            <v>0000341</v>
          </cell>
          <cell r="D2269" t="str">
            <v>Chi nhánh Thái Nguyên - Công ty Cổ phần Dịch vụ Thương mại Tổng hợp Wincommerce</v>
          </cell>
        </row>
        <row r="2270">
          <cell r="C2270" t="str">
            <v>0000342</v>
          </cell>
          <cell r="D2270" t="str">
            <v>Chi nhánh Hà Giang - Công ty Cổ phần Dịch vụ Thương mại Tổng hợp Wincommerce</v>
          </cell>
        </row>
        <row r="2271">
          <cell r="C2271" t="str">
            <v>0000343</v>
          </cell>
          <cell r="D2271" t="str">
            <v>Chi nhánh Hà Giang - Công ty Cổ phần Dịch vụ Thương mại Tổng hợp Wincommerce</v>
          </cell>
        </row>
        <row r="2272">
          <cell r="C2272" t="str">
            <v>0000344</v>
          </cell>
          <cell r="D2272" t="str">
            <v>Chi nhánh Hà Giang - Công ty Cổ phần Dịch vụ Thương mại Tổng hợp Wincommerce</v>
          </cell>
        </row>
        <row r="2273">
          <cell r="C2273" t="str">
            <v>0000345</v>
          </cell>
          <cell r="D2273" t="str">
            <v>Chi nhánh Hà Giang - Công ty Cổ phần Dịch vụ Thương mại Tổng hợp Wincommerce</v>
          </cell>
        </row>
        <row r="2274">
          <cell r="C2274" t="str">
            <v>0000346</v>
          </cell>
          <cell r="D2274" t="str">
            <v>Chi nhánh Hà Giang - Công ty Cổ phần Dịch vụ Thương mại Tổng hợp Wincommerce</v>
          </cell>
        </row>
        <row r="2275">
          <cell r="C2275" t="str">
            <v>0000347</v>
          </cell>
          <cell r="D2275" t="str">
            <v>Chi nhánh Hà Giang - Công ty Cổ phần Dịch vụ Thương mại Tổng hợp Wincommerce</v>
          </cell>
        </row>
        <row r="2276">
          <cell r="C2276" t="str">
            <v>0000348</v>
          </cell>
          <cell r="D2276" t="str">
            <v>Chi nhánh Hà Giang - Công ty Cổ phần Dịch vụ Thương mại Tổng hợp Wincommerce</v>
          </cell>
        </row>
        <row r="2277">
          <cell r="C2277" t="str">
            <v>0000349</v>
          </cell>
          <cell r="D2277" t="str">
            <v>Chi nhánh Hà Giang - Công ty Cổ phần Dịch vụ Thương mại Tổng hợp Wincommerce</v>
          </cell>
        </row>
        <row r="2278">
          <cell r="C2278" t="str">
            <v>0000350</v>
          </cell>
          <cell r="D2278" t="str">
            <v>Chi nhánh Lào Cai - Công ty Cổ phần Dịch vụ Thương mại Tổng hợp Wincommerce</v>
          </cell>
        </row>
        <row r="2279">
          <cell r="C2279" t="str">
            <v>0000351</v>
          </cell>
          <cell r="D2279" t="str">
            <v>Chi nhánh Lào Cai - Công ty Cổ phần Dịch vụ Thương mại Tổng hợp Wincommerce</v>
          </cell>
        </row>
        <row r="2280">
          <cell r="C2280" t="str">
            <v>0000352</v>
          </cell>
          <cell r="D2280" t="str">
            <v>Chi nhánh Lào Cai - Công ty Cổ phần Dịch vụ Thương mại Tổng hợp Wincommerce</v>
          </cell>
        </row>
        <row r="2281">
          <cell r="C2281" t="str">
            <v>0000353</v>
          </cell>
          <cell r="D2281" t="str">
            <v>Chi nhánh Lào Cai - Công ty Cổ phần Dịch vụ Thương mại Tổng hợp Wincommerce</v>
          </cell>
        </row>
        <row r="2282">
          <cell r="C2282" t="str">
            <v>0000354</v>
          </cell>
          <cell r="D2282" t="str">
            <v>Chi nhánh Lào Cai - Công ty Cổ phần Dịch vụ Thương mại Tổng hợp Wincommerce</v>
          </cell>
        </row>
        <row r="2283">
          <cell r="C2283" t="str">
            <v>0000355</v>
          </cell>
          <cell r="D2283" t="str">
            <v>Chi nhánh Lào Cai - Công ty Cổ phần Dịch vụ Thương mại Tổng hợp Wincommerce</v>
          </cell>
        </row>
        <row r="2284">
          <cell r="C2284" t="str">
            <v>0000356</v>
          </cell>
          <cell r="D2284" t="str">
            <v>Chi nhánh Nghệ An - Công ty Cổ phần Dịch vụ Thương mại Tổng hợp Wincommerce</v>
          </cell>
        </row>
        <row r="2285">
          <cell r="C2285" t="str">
            <v>0000357</v>
          </cell>
          <cell r="D2285" t="str">
            <v>Chi nhánh Nghệ An - Công ty Cổ phần Dịch vụ Thương mại Tổng hợp Wincommerce</v>
          </cell>
        </row>
        <row r="2286">
          <cell r="C2286" t="str">
            <v>0000358</v>
          </cell>
          <cell r="D2286" t="str">
            <v>Chi nhánh Nghệ An - Công ty Cổ phần Dịch vụ Thương mại Tổng hợp Wincommerce</v>
          </cell>
        </row>
        <row r="2287">
          <cell r="C2287" t="str">
            <v>0000359</v>
          </cell>
          <cell r="D2287" t="str">
            <v>Chi nhánh Nghệ An - Công ty Cổ phần Dịch vụ Thương mại Tổng hợp Wincommerce</v>
          </cell>
        </row>
        <row r="2288">
          <cell r="C2288" t="str">
            <v>0000360</v>
          </cell>
          <cell r="D2288" t="str">
            <v>Chi nhánh Nghệ An - Công ty Cổ phần Dịch vụ Thương mại Tổng hợp Wincommerce</v>
          </cell>
        </row>
        <row r="2289">
          <cell r="C2289" t="str">
            <v>0000361</v>
          </cell>
          <cell r="D2289" t="str">
            <v>Chi nhánh Nghệ An - Công ty Cổ phần Dịch vụ Thương mại Tổng hợp Wincommerce</v>
          </cell>
        </row>
        <row r="2290">
          <cell r="C2290" t="str">
            <v>0000362</v>
          </cell>
          <cell r="D2290" t="str">
            <v>Chi nhánh Nghệ An - Công ty Cổ phần Dịch vụ Thương mại Tổng hợp Wincommerce</v>
          </cell>
        </row>
        <row r="2291">
          <cell r="C2291" t="str">
            <v>0000363</v>
          </cell>
          <cell r="D2291" t="str">
            <v>Chi nhánh Nghệ An - Công ty Cổ phần Dịch vụ Thương mại Tổng hợp Wincommerce</v>
          </cell>
        </row>
        <row r="2292">
          <cell r="C2292" t="str">
            <v>0000364</v>
          </cell>
          <cell r="D2292" t="str">
            <v>Chi nhánh Nghệ An - Công ty Cổ phần Dịch vụ Thương mại Tổng hợp Wincommerce</v>
          </cell>
        </row>
        <row r="2293">
          <cell r="C2293" t="str">
            <v>0000365</v>
          </cell>
          <cell r="D2293" t="str">
            <v>Chi nhánh Nghệ An - Công ty Cổ phần Dịch vụ Thương mại Tổng hợp Wincommerce</v>
          </cell>
        </row>
        <row r="2294">
          <cell r="C2294" t="str">
            <v>0000366</v>
          </cell>
          <cell r="D2294" t="str">
            <v>Chi nhánh Nghệ An - Công ty Cổ phần Dịch vụ Thương mại Tổng hợp Wincommerce</v>
          </cell>
        </row>
        <row r="2295">
          <cell r="C2295" t="str">
            <v>0000367</v>
          </cell>
          <cell r="D2295" t="str">
            <v>Chi nhánh Nghệ An - Công ty Cổ phần Dịch vụ Thương mại Tổng hợp Wincommerce</v>
          </cell>
        </row>
        <row r="2296">
          <cell r="C2296" t="str">
            <v>0000368</v>
          </cell>
          <cell r="D2296" t="str">
            <v>Chi nhánh Nghệ An - Công ty Cổ phần Dịch vụ Thương mại Tổng hợp Wincommerce</v>
          </cell>
        </row>
        <row r="2297">
          <cell r="C2297" t="str">
            <v>0000369</v>
          </cell>
          <cell r="D2297" t="str">
            <v>Chi nhánh Hải Phòng - Công ty Cổ phần Dịch vụ Thương mại Tổng hợp Wincommerce</v>
          </cell>
        </row>
        <row r="2298">
          <cell r="C2298" t="str">
            <v>0000370</v>
          </cell>
          <cell r="D2298" t="str">
            <v>Chi nhánh Hải Phòng - Công ty Cổ phần Dịch vụ Thương mại Tổng hợp Wincommerce</v>
          </cell>
        </row>
        <row r="2299">
          <cell r="C2299" t="str">
            <v>0000371</v>
          </cell>
          <cell r="D2299" t="str">
            <v>Chi nhánh Hải Phòng - Công ty Cổ phần Dịch vụ Thương mại Tổng hợp Wincommerce</v>
          </cell>
        </row>
        <row r="2300">
          <cell r="C2300" t="str">
            <v>0000372</v>
          </cell>
          <cell r="D2300" t="str">
            <v>Chi nhánh Hải Phòng - Công ty Cổ phần Dịch vụ Thương mại Tổng hợp Wincommerce</v>
          </cell>
        </row>
        <row r="2301">
          <cell r="C2301" t="str">
            <v>0000373</v>
          </cell>
          <cell r="D2301" t="str">
            <v>Chi nhánh Hải Phòng - Công ty Cổ phần Dịch vụ Thương mại Tổng hợp Wincommerce</v>
          </cell>
        </row>
        <row r="2302">
          <cell r="C2302" t="str">
            <v>0000374</v>
          </cell>
          <cell r="D2302" t="str">
            <v>Chi nhánh Hải Phòng - Công ty Cổ phần Dịch vụ Thương mại Tổng hợp Wincommerce</v>
          </cell>
        </row>
        <row r="2303">
          <cell r="C2303" t="str">
            <v>0000375</v>
          </cell>
          <cell r="D2303" t="str">
            <v>Chi nhánh Hải Phòng - Công ty Cổ phần Dịch vụ Thương mại Tổng hợp Wincommerce</v>
          </cell>
        </row>
        <row r="2304">
          <cell r="C2304" t="str">
            <v>0000376</v>
          </cell>
          <cell r="D2304" t="str">
            <v>Chi nhánh Hải Phòng - Công ty Cổ phần Dịch vụ Thương mại Tổng hợp Wincommerce</v>
          </cell>
        </row>
        <row r="2305">
          <cell r="C2305" t="str">
            <v>0000377</v>
          </cell>
          <cell r="D2305" t="str">
            <v>Chi nhánh Hải Phòng - Công ty Cổ phần Dịch vụ Thương mại Tổng hợp Wincommerce</v>
          </cell>
        </row>
        <row r="2306">
          <cell r="C2306" t="str">
            <v>0000378</v>
          </cell>
          <cell r="D2306" t="str">
            <v>Chi nhánh Hải Phòng - Công ty Cổ phần Dịch vụ Thương mại Tổng hợp Wincommerce</v>
          </cell>
        </row>
        <row r="2307">
          <cell r="C2307" t="str">
            <v>0000379</v>
          </cell>
          <cell r="D2307" t="str">
            <v>Chi nhánh Hải Phòng - Công ty Cổ phần Dịch vụ Thương mại Tổng hợp Wincommerce</v>
          </cell>
        </row>
        <row r="2308">
          <cell r="C2308" t="str">
            <v>0000380</v>
          </cell>
          <cell r="D2308" t="str">
            <v>Chi nhánh Hải Phòng - Công ty Cổ phần Dịch vụ Thương mại Tổng hợp Wincommerce</v>
          </cell>
        </row>
        <row r="2309">
          <cell r="C2309" t="str">
            <v>0000381</v>
          </cell>
          <cell r="D2309" t="str">
            <v>Chi nhánh Hải Phòng - Công ty Cổ phần Dịch vụ Thương mại Tổng hợp Wincommerce</v>
          </cell>
        </row>
        <row r="2310">
          <cell r="C2310" t="str">
            <v>0000382</v>
          </cell>
          <cell r="D2310" t="str">
            <v>Chi nhánh Hải Phòng - Công ty Cổ phần Dịch vụ Thương mại Tổng hợp Wincommerce</v>
          </cell>
        </row>
        <row r="2311">
          <cell r="C2311" t="str">
            <v>0000383</v>
          </cell>
          <cell r="D2311" t="str">
            <v>Chi nhánh Hải Phòng - Công ty Cổ phần Dịch vụ Thương mại Tổng hợp Wincommerce</v>
          </cell>
        </row>
        <row r="2312">
          <cell r="C2312" t="str">
            <v>0000384</v>
          </cell>
          <cell r="D2312" t="str">
            <v>Chi nhánh Hải Phòng - Công ty Cổ phần Dịch vụ Thương mại Tổng hợp Wincommerce</v>
          </cell>
        </row>
        <row r="2313">
          <cell r="C2313" t="str">
            <v>0000385</v>
          </cell>
          <cell r="D2313" t="str">
            <v>Chi nhánh Hải Phòng - Công ty Cổ phần Dịch vụ Thương mại Tổng hợp Wincommerce</v>
          </cell>
        </row>
        <row r="2314">
          <cell r="C2314" t="str">
            <v>0000386</v>
          </cell>
          <cell r="D2314" t="str">
            <v>Chi nhánh Hải Phòng - Công ty Cổ phần Dịch vụ Thương mại Tổng hợp Wincommerce</v>
          </cell>
        </row>
        <row r="2315">
          <cell r="C2315" t="str">
            <v>0000387</v>
          </cell>
          <cell r="D2315" t="str">
            <v>Chi nhánh Hải Phòng - Công ty Cổ phần Dịch vụ Thương mại Tổng hợp Wincommerce</v>
          </cell>
        </row>
        <row r="2316">
          <cell r="C2316" t="str">
            <v>0000388</v>
          </cell>
          <cell r="D2316" t="str">
            <v>Chi nhánh Hải Phòng - Công ty Cổ phần Dịch vụ Thương mại Tổng hợp Wincommerce</v>
          </cell>
        </row>
        <row r="2317">
          <cell r="C2317" t="str">
            <v>0000389</v>
          </cell>
          <cell r="D2317" t="str">
            <v>Chi nhánh Hải Phòng - Công ty Cổ phần Dịch vụ Thương mại Tổng hợp Wincommerce</v>
          </cell>
        </row>
        <row r="2318">
          <cell r="C2318" t="str">
            <v>0000390</v>
          </cell>
          <cell r="D2318" t="str">
            <v>Chi nhánh Hải Phòng - Công ty Cổ phần Dịch vụ Thương mại Tổng hợp Wincommerce</v>
          </cell>
        </row>
        <row r="2319">
          <cell r="C2319" t="str">
            <v>0000391</v>
          </cell>
          <cell r="D2319" t="str">
            <v>Chi nhánh Thái Bình - Công ty Cổ phần Dịch vụ Thương mại Tổng hợp Wincommerce</v>
          </cell>
        </row>
        <row r="2320">
          <cell r="C2320" t="str">
            <v>0000392</v>
          </cell>
          <cell r="D2320" t="str">
            <v>Chi nhánh Thái Bình - Công ty Cổ phần Dịch vụ Thương mại Tổng hợp Wincommerce</v>
          </cell>
        </row>
        <row r="2321">
          <cell r="C2321" t="str">
            <v>0000393</v>
          </cell>
          <cell r="D2321" t="str">
            <v>Chi nhánh Vĩnh Phúc - Công ty Cổ phần Dịch vụ Thương mại Tổng hợp Wincommerce</v>
          </cell>
        </row>
        <row r="2322">
          <cell r="C2322" t="str">
            <v>0000394</v>
          </cell>
          <cell r="D2322" t="str">
            <v>Chi nhánh Vĩnh Phúc - Công ty Cổ phần Dịch vụ Thương mại Tổng hợp Wincommerce</v>
          </cell>
        </row>
        <row r="2323">
          <cell r="C2323" t="str">
            <v>0000395</v>
          </cell>
          <cell r="D2323" t="str">
            <v>Chi nhánh Vĩnh Phúc - Công ty Cổ phần Dịch vụ Thương mại Tổng hợp Wincommerce</v>
          </cell>
        </row>
        <row r="2324">
          <cell r="C2324" t="str">
            <v>0000396</v>
          </cell>
          <cell r="D2324" t="str">
            <v>Chi nhánh Vĩnh Phúc - Công ty Cổ phần Dịch vụ Thương mại Tổng hợp Wincommerce</v>
          </cell>
        </row>
        <row r="2325">
          <cell r="C2325" t="str">
            <v>0000397</v>
          </cell>
          <cell r="D2325" t="str">
            <v>Chi nhánh Hà Tĩnh - Công ty Cổ phần Dịch vụ Thương mại Tổng hợp Wincommerce</v>
          </cell>
        </row>
        <row r="2326">
          <cell r="C2326" t="str">
            <v>0000398</v>
          </cell>
          <cell r="D2326" t="str">
            <v>Chi nhánh Hà Tĩnh - Công ty Cổ phần Dịch vụ Thương mại Tổng hợp Wincommerce</v>
          </cell>
        </row>
        <row r="2327">
          <cell r="C2327" t="str">
            <v>0000399</v>
          </cell>
          <cell r="D2327" t="str">
            <v>Chi nhánh Phú Thọ - Công ty Cổ phần Dịch vụ Thương mại Tổng hợp Wincommerce</v>
          </cell>
        </row>
        <row r="2328">
          <cell r="C2328" t="str">
            <v>0000400</v>
          </cell>
          <cell r="D2328" t="str">
            <v>Chi nhánh Hà Nội - Công ty Cổ phần Dịch vụ Thương mại Tổng hợp Wincommerce</v>
          </cell>
        </row>
        <row r="2329">
          <cell r="C2329" t="str">
            <v>0000401</v>
          </cell>
          <cell r="D2329" t="str">
            <v>Chi nhánh Hà Nội - Công ty Cổ phần Dịch vụ Thương mại Tổng hợp Wincommerce</v>
          </cell>
        </row>
        <row r="2330">
          <cell r="C2330" t="str">
            <v>0000402</v>
          </cell>
          <cell r="D2330" t="str">
            <v>Chi nhánh Hà Nội - Công ty Cổ phần Dịch vụ Thương mại Tổng hợp Wincommerce</v>
          </cell>
        </row>
        <row r="2331">
          <cell r="C2331" t="str">
            <v>0000403</v>
          </cell>
          <cell r="D2331" t="str">
            <v>Chi nhánh Hà Nội - Công ty Cổ phần Dịch vụ Thương mại Tổng hợp Wincommerce</v>
          </cell>
        </row>
        <row r="2332">
          <cell r="C2332" t="str">
            <v>0000404</v>
          </cell>
          <cell r="D2332" t="str">
            <v>Chi nhánh Hà Nội - Công ty Cổ phần Dịch vụ Thương mại Tổng hợp Wincommerce</v>
          </cell>
        </row>
        <row r="2333">
          <cell r="C2333" t="str">
            <v>0000405</v>
          </cell>
          <cell r="D2333" t="str">
            <v>Chi nhánh Hà Nội - Công ty Cổ phần Dịch vụ Thương mại Tổng hợp Wincommerce</v>
          </cell>
        </row>
        <row r="2334">
          <cell r="C2334" t="str">
            <v>0000406</v>
          </cell>
          <cell r="D2334" t="str">
            <v>Chi nhánh Hà Nội - Công ty Cổ phần Dịch vụ Thương mại Tổng hợp Wincommerce</v>
          </cell>
        </row>
        <row r="2335">
          <cell r="C2335" t="str">
            <v>0000407</v>
          </cell>
          <cell r="D2335" t="str">
            <v>Chi nhánh Hà Nội - Công ty Cổ phần Dịch vụ Thương mại Tổng hợp Wincommerce</v>
          </cell>
        </row>
        <row r="2336">
          <cell r="C2336" t="str">
            <v>0000408</v>
          </cell>
          <cell r="D2336" t="str">
            <v>Chi nhánh Hà Nội - Công ty Cổ phần Dịch vụ Thương mại Tổng hợp Wincommerce</v>
          </cell>
        </row>
        <row r="2337">
          <cell r="C2337" t="str">
            <v>0000409</v>
          </cell>
          <cell r="D2337" t="str">
            <v>Công ty TNHH dịch vụ EB</v>
          </cell>
        </row>
        <row r="2338">
          <cell r="C2338" t="str">
            <v>0000410</v>
          </cell>
          <cell r="D2338" t="str">
            <v>Chi nhánh Hải Dương - Công ty Cổ phần Dịch vụ Thương mại Tổng hợp Wincommerce</v>
          </cell>
        </row>
        <row r="2339">
          <cell r="C2339" t="str">
            <v>0000411</v>
          </cell>
          <cell r="D2339" t="str">
            <v>CÔNG TY TNHH MTV THỰC PHẨM SAIGON CO.OP</v>
          </cell>
        </row>
        <row r="2340">
          <cell r="C2340" t="str">
            <v>0000412</v>
          </cell>
          <cell r="D2340" t="str">
            <v>TRUNG TÂM ĐIỀU HÀNH SatraFoods</v>
          </cell>
        </row>
        <row r="2341">
          <cell r="C2341" t="str">
            <v>0000413</v>
          </cell>
          <cell r="D2341" t="str">
            <v>CÔNG TY TNHH SAIGON CO-OP FAIRPRICE</v>
          </cell>
        </row>
        <row r="2342">
          <cell r="C2342" t="str">
            <v>0000414</v>
          </cell>
          <cell r="D2342" t="str">
            <v>CÔNG TY CỔ PHẦN KING FOOD MARKET</v>
          </cell>
        </row>
        <row r="2343">
          <cell r="C2343" t="str">
            <v>0000415</v>
          </cell>
          <cell r="D2343" t="str">
            <v>CÔNG TY TNHH THƯƠNG MẠI DỊCH VỤ SAIGON CO.OP TOÀN TÂM</v>
          </cell>
        </row>
        <row r="2344">
          <cell r="C2344" t="str">
            <v>0000416</v>
          </cell>
          <cell r="D2344" t="str">
            <v>CÔNG TY TNHH MỘT THÀNH VIÊN SÀI GÒN CO.OP PHÚ LÂM</v>
          </cell>
        </row>
        <row r="2345">
          <cell r="C2345" t="str">
            <v>0000417</v>
          </cell>
          <cell r="D2345" t="str">
            <v>CÔNG TY TNHH MTV THỰC PHẨM SAIGON CO.OP</v>
          </cell>
        </row>
        <row r="2346">
          <cell r="C2346" t="str">
            <v>0000421</v>
          </cell>
          <cell r="D2346" t="str">
            <v>CÔNG TY TNHH MTV THỰC PHẨM SAIGON CO.OP</v>
          </cell>
        </row>
        <row r="2347">
          <cell r="C2347" t="str">
            <v>0000422</v>
          </cell>
          <cell r="D2347" t="str">
            <v>CÔNG TY TNHH GROVE FRESH</v>
          </cell>
        </row>
        <row r="2348">
          <cell r="C2348" t="str">
            <v>0000423</v>
          </cell>
          <cell r="D2348" t="str">
            <v>CN Công Ty TNHH MTV Thực Phẩm Saigon Co.op- Co.op Food Khu Vực Bình Dương</v>
          </cell>
        </row>
        <row r="2349">
          <cell r="C2349" t="str">
            <v>0000425</v>
          </cell>
          <cell r="D2349" t="str">
            <v>CÔNG TY TNHH MTV THỰC PHẨM SAIGON CO.OP</v>
          </cell>
        </row>
        <row r="2350">
          <cell r="C2350" t="str">
            <v>0000426</v>
          </cell>
          <cell r="D2350" t="str">
            <v>CÔNG TY TNHH MTV THỰC PHẨM SAIGON CO.OP</v>
          </cell>
        </row>
        <row r="2351">
          <cell r="C2351" t="str">
            <v>0000427</v>
          </cell>
          <cell r="D2351" t="str">
            <v>CÔNG TY TNHH MTV THỰC PHẨM SAIGON CO.OP</v>
          </cell>
        </row>
        <row r="2352">
          <cell r="C2352" t="str">
            <v>0000428</v>
          </cell>
          <cell r="D2352" t="str">
            <v>TRUNG TÂM ĐIỀU HÀNH SatraFoods</v>
          </cell>
        </row>
        <row r="2353">
          <cell r="C2353" t="str">
            <v>0000429</v>
          </cell>
          <cell r="D2353" t="str">
            <v>TRUNG TÂM ĐIỀU HÀNH SatraFoods</v>
          </cell>
        </row>
        <row r="2354">
          <cell r="C2354" t="str">
            <v>0000430</v>
          </cell>
          <cell r="D2354" t="str">
            <v>CÔNG TY TNHH MTV THỰC PHẨM SAIGON CO.OP</v>
          </cell>
        </row>
        <row r="2355">
          <cell r="C2355" t="str">
            <v>0000431</v>
          </cell>
          <cell r="D2355" t="str">
            <v>CÔNG TY TNHH MTV THỰC PHẨM SAIGON CO.OP</v>
          </cell>
        </row>
        <row r="2356">
          <cell r="C2356" t="str">
            <v>0000432</v>
          </cell>
          <cell r="D2356" t="str">
            <v>TRUNG TÂM ĐIỀU HÀNH SatraFoods</v>
          </cell>
        </row>
        <row r="2357">
          <cell r="C2357" t="str">
            <v>0000433</v>
          </cell>
          <cell r="D2357" t="str">
            <v>CÔNG TY TNHH MỘT THÀNH VIÊN SÀI GÒN CO.OP THẮNG LỢI</v>
          </cell>
        </row>
        <row r="2358">
          <cell r="C2358" t="str">
            <v>0000434</v>
          </cell>
          <cell r="D2358" t="str">
            <v>CÔNG TY TNHH TMDV TRUNG MỸ TÂY</v>
          </cell>
        </row>
        <row r="2359">
          <cell r="C2359" t="str">
            <v>0000435</v>
          </cell>
          <cell r="D2359" t="str">
            <v>CÔNG TY TNHH MTV CO.OPMART CẦN GIỜ</v>
          </cell>
        </row>
        <row r="2360">
          <cell r="C2360" t="str">
            <v>0000436</v>
          </cell>
          <cell r="D2360" t="str">
            <v>Chi Nhánh Liên Hiệp Hợp Tác Xã Thương Mại Thành Phố Hồ Chí Minh- Co.opMart Kon Tum</v>
          </cell>
        </row>
        <row r="2361">
          <cell r="C2361" t="str">
            <v>0000437</v>
          </cell>
          <cell r="D2361" t="str">
            <v>CÔNG TY TNHH MỘT THÀNH VIÊN THƯƠNG MẠI SÀI GÒN QUẢNG NGÃI</v>
          </cell>
        </row>
        <row r="2362">
          <cell r="C2362" t="str">
            <v>0000438</v>
          </cell>
          <cell r="D2362" t="str">
            <v>CÔNG TY TNHH MỘT THÀNH VIÊN SÀI GÒN CO.OP TAM KỲ</v>
          </cell>
        </row>
        <row r="2363">
          <cell r="C2363" t="str">
            <v>0000439</v>
          </cell>
          <cell r="D2363" t="str">
            <v>CÔNG TY TNHH MỘT THÀNH VIÊN SÀI GÒN CO.OP CỐNG QUỲNH</v>
          </cell>
        </row>
        <row r="2364">
          <cell r="C2364" t="str">
            <v>0000440</v>
          </cell>
          <cell r="D2364" t="str">
            <v>CÔNG TY TNHH MỘT THÀNH VIÊN SÀI GÒN CO.OP ĐÌNH CHIỂU</v>
          </cell>
        </row>
        <row r="2365">
          <cell r="C2365" t="str">
            <v>0000441</v>
          </cell>
          <cell r="D2365" t="str">
            <v>CÔNG TY TNHH MỘT THÀNH VIÊN CO.OP FINELIFE</v>
          </cell>
        </row>
        <row r="2366">
          <cell r="C2366" t="str">
            <v>0000442</v>
          </cell>
          <cell r="D2366" t="str">
            <v>Chi nhánh Hà Nội - Công ty Cổ phần Dịch vụ Thương mại Tổng hợp Wincommerce</v>
          </cell>
        </row>
        <row r="2367">
          <cell r="C2367" t="str">
            <v>0000443</v>
          </cell>
          <cell r="D2367" t="str">
            <v>Chi nhánh Hà Nội - Công ty Cổ phần Dịch vụ Thương mại Tổng hợp Wincommerce</v>
          </cell>
        </row>
        <row r="2368">
          <cell r="C2368" t="str">
            <v>0000444</v>
          </cell>
          <cell r="D2368" t="str">
            <v>Chi nhánh Hà Nội - Công ty Cổ phần Dịch vụ Thương mại Tổng hợp Wincommerce</v>
          </cell>
        </row>
        <row r="2369">
          <cell r="C2369" t="str">
            <v>0000445</v>
          </cell>
          <cell r="D2369" t="str">
            <v>Chi nhánh Hà Nội - Công ty Cổ phần Dịch vụ Thương mại Tổng hợp Wincommerce</v>
          </cell>
        </row>
        <row r="2370">
          <cell r="C2370" t="str">
            <v>0000446</v>
          </cell>
          <cell r="D2370" t="str">
            <v>Chi nhánh Hà Nội - Công ty Cổ phần Dịch vụ Thương mại Tổng hợp Wincommerce</v>
          </cell>
        </row>
        <row r="2371">
          <cell r="C2371" t="str">
            <v>0000447</v>
          </cell>
          <cell r="D2371" t="str">
            <v>Chi nhánh Nghệ An - Công ty Cổ phần Dịch vụ Thương mại Tổng hợp Wincommerce</v>
          </cell>
        </row>
        <row r="2372">
          <cell r="C2372" t="str">
            <v>0000448</v>
          </cell>
          <cell r="D2372" t="str">
            <v>CHI NHÁNH- CÔNG TY TNHH MTV THỰC PHẨM SAIGON CO.OP- CO.OP FOOD MIỀN BẮC</v>
          </cell>
        </row>
        <row r="2373">
          <cell r="C2373" t="str">
            <v>0000449</v>
          </cell>
          <cell r="D2373" t="str">
            <v>Chi nhánh Hà Nội - Công ty Cổ phần Dịch vụ Thương mại Tổng hợp Wincommerce</v>
          </cell>
        </row>
        <row r="2374">
          <cell r="C2374" t="str">
            <v>0000450</v>
          </cell>
          <cell r="D2374" t="str">
            <v>Chi nhánh Hà Nội - Công ty Cổ phần Dịch vụ Thương mại Tổng hợp Wincommerce</v>
          </cell>
        </row>
        <row r="2375">
          <cell r="C2375" t="str">
            <v>0000451</v>
          </cell>
          <cell r="D2375" t="str">
            <v>Chi nhánh Hà Nội - Công ty Cổ phần Dịch vụ Thương mại Tổng hợp Wincommerce</v>
          </cell>
        </row>
        <row r="2376">
          <cell r="C2376" t="str">
            <v>0000452</v>
          </cell>
          <cell r="D2376" t="str">
            <v>Chi nhánh Hà Nội - Công ty Cổ phần Dịch vụ Thương mại Tổng hợp Wincommerce</v>
          </cell>
        </row>
        <row r="2377">
          <cell r="C2377" t="str">
            <v>0000453</v>
          </cell>
          <cell r="D2377" t="str">
            <v>Chi nhánh Hà Nội - Công ty Cổ phần Dịch vụ Thương mại Tổng hợp Wincommerce</v>
          </cell>
        </row>
        <row r="2378">
          <cell r="C2378" t="str">
            <v>0000454</v>
          </cell>
          <cell r="D2378" t="str">
            <v>Chi nhánh Hà Nội - Công ty Cổ phần Dịch vụ Thương mại Tổng hợp Wincommerce</v>
          </cell>
        </row>
        <row r="2379">
          <cell r="C2379" t="str">
            <v>0000455</v>
          </cell>
          <cell r="D2379" t="str">
            <v>Chi nhánh Hà Nội - Công ty Cổ phần Dịch vụ Thương mại Tổng hợp Wincommerce</v>
          </cell>
        </row>
        <row r="2380">
          <cell r="C2380" t="str">
            <v>0000456</v>
          </cell>
          <cell r="D2380" t="str">
            <v>Chi nhánh Hà Nội - Công ty Cổ phần Dịch vụ Thương mại Tổng hợp Wincommerce</v>
          </cell>
        </row>
        <row r="2381">
          <cell r="C2381" t="str">
            <v>0000457</v>
          </cell>
          <cell r="D2381" t="str">
            <v>Chi nhánh Hà Nội - Công ty Cổ phần Dịch vụ Thương mại Tổng hợp Wincommerce</v>
          </cell>
        </row>
        <row r="2382">
          <cell r="C2382" t="str">
            <v>0000458</v>
          </cell>
          <cell r="D2382" t="str">
            <v>Chi nhánh Hà Nội - Công ty Cổ phần Dịch vụ Thương mại Tổng hợp Wincommerce</v>
          </cell>
        </row>
        <row r="2383">
          <cell r="C2383" t="str">
            <v>0000459</v>
          </cell>
          <cell r="D2383" t="str">
            <v>Chi nhánh Hà Nội - Công ty Cổ phần Dịch vụ Thương mại Tổng hợp Wincommerce</v>
          </cell>
        </row>
        <row r="2384">
          <cell r="C2384" t="str">
            <v>0000460</v>
          </cell>
          <cell r="D2384" t="str">
            <v>CHI NHÁNH- CÔNG TY TNHH MTV THỰC PHẨM SAIGON CO.OP- CO.OP FOOD MIỀN BẮC</v>
          </cell>
        </row>
        <row r="2385">
          <cell r="C2385" t="str">
            <v>0000461</v>
          </cell>
          <cell r="D2385" t="str">
            <v>Chi nhánh Đồng Nai - Công ty Cổ phần Dịch vụ Thương mại Tổng hợp Wincommerce</v>
          </cell>
        </row>
        <row r="2386">
          <cell r="C2386" t="str">
            <v>0000462</v>
          </cell>
          <cell r="D2386" t="str">
            <v>Chi nhánh Đồng Nai - Công ty Cổ phần Dịch vụ Thương mại Tổng hợp Wincommerce</v>
          </cell>
        </row>
        <row r="2387">
          <cell r="C2387" t="str">
            <v>0000463</v>
          </cell>
          <cell r="D2387" t="str">
            <v>Chi nhánh Đồng Nai - Công ty Cổ phần Dịch vụ Thương mại Tổng hợp Wincommerce</v>
          </cell>
        </row>
        <row r="2388">
          <cell r="C2388" t="str">
            <v>0000464</v>
          </cell>
          <cell r="D2388" t="str">
            <v>Chi nhánh Hồ Chí Minh - Công ty Cổ phần Dịch vụ Thương mại Tổng hợp Wincommerce</v>
          </cell>
        </row>
        <row r="2389">
          <cell r="C2389" t="str">
            <v>0000465</v>
          </cell>
          <cell r="D2389" t="str">
            <v>Chi nhánh Hồ Chí Minh - Công ty Cổ phần Dịch vụ Thương mại Tổng hợp Wincommerce</v>
          </cell>
        </row>
        <row r="2390">
          <cell r="C2390" t="str">
            <v>0000466</v>
          </cell>
          <cell r="D2390" t="str">
            <v>Chi nhánh Bắc Ninh - Công ty Cổ phần Dịch vụ Thương mại Tổng hợp Wincommerce</v>
          </cell>
        </row>
        <row r="2391">
          <cell r="C2391" t="str">
            <v>0000467</v>
          </cell>
          <cell r="D2391" t="str">
            <v>Chi nhánh Bắc Ninh - Công ty Cổ phần Dịch vụ Thương mại Tổng hợp Wincommerce</v>
          </cell>
        </row>
        <row r="2392">
          <cell r="C2392" t="str">
            <v>0000468</v>
          </cell>
          <cell r="D2392" t="str">
            <v>Chi nhánh Hưng Yên - Công ty Cổ phần Dịch vụ Thương mại Tổng hợp Wincommerce</v>
          </cell>
        </row>
        <row r="2393">
          <cell r="C2393" t="str">
            <v>0000469</v>
          </cell>
          <cell r="D2393" t="str">
            <v>Chi nhánh Hưng Yên - Công ty Cổ phần Dịch vụ Thương mại Tổng hợp Wincommerce</v>
          </cell>
        </row>
        <row r="2394">
          <cell r="C2394" t="str">
            <v>0000470</v>
          </cell>
          <cell r="D2394" t="str">
            <v>Chi nhánh Hải Dương - Công ty Cổ phần Dịch vụ Thương mại Tổng hợp Wincommerce</v>
          </cell>
        </row>
        <row r="2395">
          <cell r="C2395" t="str">
            <v>0000471</v>
          </cell>
          <cell r="D2395" t="str">
            <v>Chi nhánh Quảng Ninh - Công ty Cổ phần Dịch vụ Thương mại Tổng hợp Wincommerce</v>
          </cell>
        </row>
        <row r="2396">
          <cell r="C2396" t="str">
            <v>0000472</v>
          </cell>
          <cell r="D2396" t="str">
            <v>Chi nhánh Hải Phòng - Công ty Cổ phần Dịch vụ Thương mại Tổng hợp Wincommerce</v>
          </cell>
        </row>
        <row r="2397">
          <cell r="C2397" t="str">
            <v>0000473</v>
          </cell>
          <cell r="D2397" t="str">
            <v>Chi nhánh Hải Phòng - Công ty Cổ phần Dịch vụ Thương mại Tổng hợp Wincommerce</v>
          </cell>
        </row>
        <row r="2398">
          <cell r="C2398" t="str">
            <v>0000474</v>
          </cell>
          <cell r="D2398" t="str">
            <v>Chi nhánh Hải Phòng - Công ty Cổ phần Dịch vụ Thương mại Tổng hợp Wincommerce</v>
          </cell>
        </row>
        <row r="2399">
          <cell r="C2399" t="str">
            <v>0000475</v>
          </cell>
          <cell r="D2399" t="str">
            <v>Chi nhánh Ninh Bình - Công ty Cổ phần Dịch vụ Thương mại Tổng hợp Wincommerce</v>
          </cell>
        </row>
        <row r="2400">
          <cell r="C2400" t="str">
            <v>0000476</v>
          </cell>
          <cell r="D2400" t="str">
            <v>Chi nhánh Bắc Giang - Công ty Cổ phần Dịch vụ Thương mại Tổng hợp Wincommerce</v>
          </cell>
        </row>
        <row r="2401">
          <cell r="C2401" t="str">
            <v>0000477</v>
          </cell>
          <cell r="D2401" t="str">
            <v>Chi nhánh Phú Thọ - Công ty Cổ phần Dịch vụ Thương mại Tổng hợp Wincommerce</v>
          </cell>
        </row>
        <row r="2402">
          <cell r="C2402" t="str">
            <v>0000478</v>
          </cell>
          <cell r="D2402" t="str">
            <v>Chi nhánh Phú Thọ - Công ty Cổ phần Dịch vụ Thương mại Tổng hợp Wincommerce</v>
          </cell>
        </row>
        <row r="2403">
          <cell r="C2403" t="str">
            <v>0000479</v>
          </cell>
          <cell r="D2403" t="str">
            <v>Chi nhánh Vĩnh Phúc - Công ty Cổ phần Dịch vụ Thương mại Tổng hợp Wincommerce</v>
          </cell>
        </row>
        <row r="2404">
          <cell r="C2404" t="str">
            <v>0000480</v>
          </cell>
          <cell r="D2404" t="str">
            <v>Chi nhánh Hà Tĩnh - Công ty Cổ phần Dịch vụ Thương mại Tổng hợp Wincommerce</v>
          </cell>
        </row>
        <row r="2405">
          <cell r="C2405" t="str">
            <v>0000481</v>
          </cell>
          <cell r="D2405" t="str">
            <v>Chi nhánh Thanh Hóa - Công ty Cổ phần Dịch vụ Thương mại Tổng hợp Wincommerce</v>
          </cell>
        </row>
        <row r="2406">
          <cell r="C2406" t="str">
            <v>0000482</v>
          </cell>
          <cell r="D2406" t="str">
            <v>Chi nhánh Thanh Hóa - Công ty Cổ phần Dịch vụ Thương mại Tổng hợp Wincommerce</v>
          </cell>
        </row>
        <row r="2407">
          <cell r="C2407" t="str">
            <v>0000483</v>
          </cell>
          <cell r="D2407" t="str">
            <v>Chi nhánh Thái Bình - Công ty Cổ phần Dịch vụ Thương mại Tổng hợp Wincommerce</v>
          </cell>
        </row>
        <row r="2408">
          <cell r="C2408" t="str">
            <v>0000484</v>
          </cell>
          <cell r="D2408" t="str">
            <v>CÔNG TY TNHH GROVE FRESH</v>
          </cell>
        </row>
        <row r="2409">
          <cell r="C2409" t="str">
            <v>0000485</v>
          </cell>
          <cell r="D2409" t="str">
            <v>CÔNG TY TNHH GROVE FRESH</v>
          </cell>
        </row>
        <row r="2410">
          <cell r="C2410" t="str">
            <v>0000486</v>
          </cell>
          <cell r="D2410" t="str">
            <v>CÔNG TY TNHH GROVE FRESH</v>
          </cell>
        </row>
        <row r="2411">
          <cell r="C2411" t="str">
            <v>0000487</v>
          </cell>
          <cell r="D2411" t="str">
            <v>CÔNG TY TNHH GROVE FRESH</v>
          </cell>
        </row>
        <row r="2412">
          <cell r="C2412" t="str">
            <v>0000488</v>
          </cell>
          <cell r="D2412" t="str">
            <v>CÔNG TY TNHH GROVE FRESH</v>
          </cell>
        </row>
        <row r="2413">
          <cell r="C2413" t="str">
            <v>0000489</v>
          </cell>
          <cell r="D2413" t="str">
            <v>Công ty TNHH dịch vụ EB</v>
          </cell>
        </row>
        <row r="2414">
          <cell r="C2414" t="str">
            <v>0000490</v>
          </cell>
          <cell r="D2414" t="str">
            <v>CÔNG TY TNHH MỘT THÀNH VIÊN HỘI NHẬP PHÁT TRIỂN ĐÔNG HƯNG</v>
          </cell>
        </row>
        <row r="2415">
          <cell r="C2415" t="str">
            <v>0000491</v>
          </cell>
          <cell r="D2415" t="str">
            <v>CN TCT TM SÀI GÒN -TNHH MTV-SIÊU THỊ SÀI GÒN</v>
          </cell>
        </row>
        <row r="2416">
          <cell r="C2416" t="str">
            <v>0000492</v>
          </cell>
          <cell r="D2416" t="str">
            <v>CÔNG TY TNHH MỘT THÀNH VIÊN MARSIX</v>
          </cell>
        </row>
        <row r="2417">
          <cell r="C2417" t="str">
            <v>0000493</v>
          </cell>
          <cell r="D2417" t="str">
            <v>TRUNG TÂM ĐIỀU HÀNH SatraFoods</v>
          </cell>
        </row>
        <row r="2418">
          <cell r="C2418" t="str">
            <v>0000494</v>
          </cell>
          <cell r="D2418" t="str">
            <v>CÔNG TY TNHH THƯƠNG MẠI DỊCH VỤ ĐỒNG THỊNH</v>
          </cell>
        </row>
        <row r="2419">
          <cell r="C2419" t="str">
            <v>0000495</v>
          </cell>
          <cell r="D2419" t="str">
            <v>CÔNG TY TNHH MỘT THÀNH VIÊN SÀI GÒN CO.OP NHIÊU LỘC</v>
          </cell>
        </row>
        <row r="2420">
          <cell r="C2420" t="str">
            <v>0000496</v>
          </cell>
          <cell r="D2420" t="str">
            <v>CÔNG TY TNHH SAIGON CO-OP FAIRPRICE</v>
          </cell>
        </row>
        <row r="2421">
          <cell r="C2421" t="str">
            <v>0000497</v>
          </cell>
          <cell r="D2421" t="str">
            <v>CÔNG TY TNHH MTV THỰC PHẨM SAIGON CO.OP</v>
          </cell>
        </row>
        <row r="2422">
          <cell r="C2422" t="str">
            <v>0000498</v>
          </cell>
          <cell r="D2422" t="str">
            <v>Công ty TNHH dịch vụ EB</v>
          </cell>
        </row>
        <row r="2423">
          <cell r="C2423" t="str">
            <v>0000499</v>
          </cell>
          <cell r="D2423" t="str">
            <v>CÔNG TY TNHH MTV THỰC PHẨM SAIGON CO.OP</v>
          </cell>
        </row>
        <row r="2424">
          <cell r="C2424" t="str">
            <v>0000500</v>
          </cell>
          <cell r="D2424" t="str">
            <v>CÔNG TY TNHH MTV THỰC PHẨM SAIGON CO.OP</v>
          </cell>
        </row>
        <row r="2425">
          <cell r="C2425" t="str">
            <v>0000501</v>
          </cell>
          <cell r="D2425" t="str">
            <v>TRUNG TÂM ĐIỀU HÀNH SatraFoods</v>
          </cell>
        </row>
        <row r="2426">
          <cell r="C2426" t="str">
            <v>0000502</v>
          </cell>
          <cell r="D2426" t="str">
            <v>CÔNG TY TNHH MTV THỰC PHẨM SAIGON CO.OP</v>
          </cell>
        </row>
        <row r="2427">
          <cell r="C2427" t="str">
            <v>0000503</v>
          </cell>
          <cell r="D2427" t="str">
            <v>CÔNG TY TNHH THƯƠNG MẠI DỊCH VỤ SAIGON CO.OP TOÀN TÂM</v>
          </cell>
        </row>
        <row r="2428">
          <cell r="C2428" t="str">
            <v>0000504</v>
          </cell>
          <cell r="D2428" t="str">
            <v>CÔNG TY TNHH MTV THỰC PHẨM SAIGON CO.OP</v>
          </cell>
        </row>
        <row r="2429">
          <cell r="C2429" t="str">
            <v>0000505</v>
          </cell>
          <cell r="D2429" t="str">
            <v>CÔNG TY TNHH MTV THỰC PHẨM SAIGON CO.OP</v>
          </cell>
        </row>
        <row r="2430">
          <cell r="C2430" t="str">
            <v>0000506</v>
          </cell>
          <cell r="D2430" t="str">
            <v>CÔNG TY TNHH MỘT THÀNH VIÊN HỘI NHẬP PHÁT TRIỂN ĐÔNG HƯNG</v>
          </cell>
        </row>
        <row r="2431">
          <cell r="C2431" t="str">
            <v>0000507</v>
          </cell>
          <cell r="D2431" t="str">
            <v>Công Ty Cổ Phần Thu Hằng Food Việt Nam</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ảng kê hoá đơn đã sử dụng"/>
      <sheetName val="Sheet2"/>
    </sheetNames>
    <sheetDataSet>
      <sheetData sheetId="0">
        <row r="6">
          <cell r="C6" t="str">
            <v>0000508</v>
          </cell>
          <cell r="D6" t="str">
            <v>CÔNG TY TNHH MỘT THÀNH VIÊN SÀI GÒN CO.OP BẢO LỘC</v>
          </cell>
        </row>
        <row r="7">
          <cell r="C7" t="str">
            <v>0000509</v>
          </cell>
          <cell r="D7" t="str">
            <v>Chi Nhánh Liên Hiệp Hợp Tác Xã Thương Mại TP.Hồ Chí Minh - Co.opmart Bà Rịa</v>
          </cell>
        </row>
        <row r="8">
          <cell r="C8" t="str">
            <v>0000510</v>
          </cell>
          <cell r="D8" t="str">
            <v>CÔNG TY TNHH MTV CO.OPMART THANH HÓA</v>
          </cell>
        </row>
        <row r="9">
          <cell r="C9" t="str">
            <v>0000511</v>
          </cell>
          <cell r="D9" t="str">
            <v>CÔNG TY TNHH KINH DOANH THƯƠNG MẠI VÀ DỊCH VỤ SUNSHINE MART</v>
          </cell>
        </row>
        <row r="10">
          <cell r="C10" t="str">
            <v>0000512</v>
          </cell>
          <cell r="D10" t="str">
            <v>CÔNG TY TNHH MTV THỰC PHẨM SAIGON CO.OP</v>
          </cell>
        </row>
        <row r="11">
          <cell r="C11" t="str">
            <v>0000513</v>
          </cell>
          <cell r="D11" t="str">
            <v>CÔNG TY TNHH MTV THỰC PHẨM SAIGON CO.OP</v>
          </cell>
        </row>
        <row r="12">
          <cell r="C12" t="str">
            <v>0000514</v>
          </cell>
          <cell r="D12" t="str">
            <v>CÔNG TY TNHH MỘT THÀNH VIÊN THƯƠNG MẠI DỊCH VỤ BÌNH ĐÔNG</v>
          </cell>
        </row>
        <row r="13">
          <cell r="C13" t="str">
            <v>0000515</v>
          </cell>
          <cell r="D13" t="str">
            <v>CÔNG TY TNHH SAIGON CO-OP FAIRPRICE</v>
          </cell>
        </row>
        <row r="14">
          <cell r="C14" t="str">
            <v>0000516</v>
          </cell>
          <cell r="D14" t="str">
            <v>CÔNG TY TNHH MTV THỰC PHẨM SAIGON CO.OP</v>
          </cell>
        </row>
        <row r="15">
          <cell r="C15" t="str">
            <v>0000517</v>
          </cell>
          <cell r="D15" t="str">
            <v>CÔNG TY TNHH MTV THỰC PHẨM SAIGON CO.OP</v>
          </cell>
        </row>
        <row r="16">
          <cell r="C16" t="str">
            <v>0000518</v>
          </cell>
          <cell r="D16" t="str">
            <v>CÔNG TY TNHH MỘT THÀNH VIÊN SÀI GÒN CO.OP NAM SÀI GÒN</v>
          </cell>
        </row>
        <row r="17">
          <cell r="C17" t="str">
            <v>0000519</v>
          </cell>
          <cell r="D17" t="str">
            <v>Công Ty Cổ Phần Thương Mại Dịch Vụ JM Quốc Tế</v>
          </cell>
        </row>
        <row r="18">
          <cell r="C18" t="str">
            <v>0000520</v>
          </cell>
          <cell r="D18" t="str">
            <v>CÔNG TY TNHH MTV THỰC PHẨM SAIGON CO.OP</v>
          </cell>
        </row>
        <row r="19">
          <cell r="C19" t="str">
            <v>0000521</v>
          </cell>
          <cell r="D19" t="str">
            <v>CÔNG TY TNHH MTV THỰC PHẨM SAIGON CO.OP</v>
          </cell>
        </row>
        <row r="20">
          <cell r="C20" t="str">
            <v>0000522</v>
          </cell>
          <cell r="D20" t="str">
            <v>CÔNG TY TNHH MỘT THÀNH VIÊN SÀI GÒN CO.OP ĐÌNH CHIỂU</v>
          </cell>
        </row>
        <row r="21">
          <cell r="C21" t="str">
            <v>0000523</v>
          </cell>
          <cell r="D21" t="str">
            <v>TRUNG TÂM ĐIỀU HÀNH SatraFoods</v>
          </cell>
        </row>
        <row r="22">
          <cell r="C22" t="str">
            <v>0000524</v>
          </cell>
          <cell r="D22" t="str">
            <v>CÔNG TY TNHH MTV THỰC PHẨM SAIGON CO.OP</v>
          </cell>
        </row>
        <row r="23">
          <cell r="C23" t="str">
            <v>0000525</v>
          </cell>
          <cell r="D23" t="str">
            <v>CÔNG TY TNHH MTV THỰC PHẨM SAIGON CO.OP</v>
          </cell>
        </row>
        <row r="24">
          <cell r="C24" t="str">
            <v>0000526</v>
          </cell>
          <cell r="D24" t="str">
            <v>TRUNG TÂM ĐIỀU HÀNH SatraFoods</v>
          </cell>
        </row>
        <row r="25">
          <cell r="C25" t="str">
            <v>0000527</v>
          </cell>
          <cell r="D25" t="str">
            <v>Chi Nhánh Liên Hiệp Hợp Tác Xã Thương Mại Tp. Hồ Chí Minh- Co.opMart Hiệp Thành</v>
          </cell>
        </row>
        <row r="26">
          <cell r="C26" t="str">
            <v>0000528</v>
          </cell>
          <cell r="D26" t="str">
            <v>Công Ty TNHH Bán Lẻ BRG</v>
          </cell>
        </row>
        <row r="27">
          <cell r="C27" t="str">
            <v>0000529</v>
          </cell>
          <cell r="D27" t="str">
            <v>CÔNG TY TNHH MỘT THÀNH VIÊN SÀI GÒN CO.OP CỐNG QUỲNH</v>
          </cell>
        </row>
        <row r="28">
          <cell r="C28" t="str">
            <v>0000530</v>
          </cell>
          <cell r="D28" t="str">
            <v>CÔNG TY TNHH MỘT THÀNH VIÊN SÀI GÒN CO.OP THẮNG LỢI</v>
          </cell>
        </row>
        <row r="29">
          <cell r="C29" t="str">
            <v>0000531</v>
          </cell>
          <cell r="D29" t="str">
            <v>CÔNG TY TNHH MỘT THÀNH VIÊN SÀI GÒN CO.OP NHIÊU LỘC</v>
          </cell>
        </row>
        <row r="30">
          <cell r="C30" t="str">
            <v>0000532</v>
          </cell>
          <cell r="D30" t="str">
            <v>CÔNG TY TNHH MỘT THÀNH VIÊN SÀI GÒN CO.OP XA LỘ HÀ NỘI</v>
          </cell>
        </row>
        <row r="31">
          <cell r="C31" t="str">
            <v>0000533</v>
          </cell>
          <cell r="D31" t="str">
            <v>CÔNG TY TNHH SAIGON CO-OP FAIRPRICE</v>
          </cell>
        </row>
        <row r="32">
          <cell r="C32" t="str">
            <v>0000534</v>
          </cell>
          <cell r="D32" t="str">
            <v>CÔNG TY TNHH MỘT THÀNH VIÊN CO.OPMART BÌNH TRIỆU</v>
          </cell>
        </row>
        <row r="33">
          <cell r="C33" t="str">
            <v>0000535</v>
          </cell>
          <cell r="D33" t="str">
            <v>Chi nhánh Sơn La - Công ty Cổ phần Dịch vụ Thương mại Tổng hợp Wincommerce</v>
          </cell>
        </row>
        <row r="34">
          <cell r="C34" t="str">
            <v>0000536</v>
          </cell>
          <cell r="D34" t="str">
            <v>Chi nhánh Bắc Giang - Công ty Cổ phần Dịch vụ Thương mại Tổng hợp Wincommerce</v>
          </cell>
        </row>
        <row r="35">
          <cell r="C35" t="str">
            <v>0000537</v>
          </cell>
          <cell r="D35" t="str">
            <v>Chi nhánh Bắc Ninh - Công ty Cổ phần Dịch vụ Thương mại Tổng hợp Wincommerce</v>
          </cell>
        </row>
        <row r="36">
          <cell r="C36" t="str">
            <v>0000538</v>
          </cell>
          <cell r="D36" t="str">
            <v>Chi nhánh Bắc Ninh - Công ty Cổ phần Dịch vụ Thương mại Tổng hợp Wincommerce</v>
          </cell>
        </row>
        <row r="37">
          <cell r="C37" t="str">
            <v>0000539</v>
          </cell>
          <cell r="D37" t="str">
            <v>Chi nhánh Bắc Ninh - Công ty Cổ phần Dịch vụ Thương mại Tổng hợp Wincommerce</v>
          </cell>
        </row>
        <row r="38">
          <cell r="C38" t="str">
            <v>0000540</v>
          </cell>
          <cell r="D38" t="str">
            <v>Chi nhánh Hà Giang - Công ty Cổ phần Dịch vụ Thương mại Tổng hợp Wincommerce</v>
          </cell>
        </row>
        <row r="39">
          <cell r="C39" t="str">
            <v>0000541</v>
          </cell>
          <cell r="D39" t="str">
            <v>Chi nhánh Hà Giang - Công ty Cổ phần Dịch vụ Thương mại Tổng hợp Wincommerce</v>
          </cell>
        </row>
        <row r="40">
          <cell r="C40" t="str">
            <v>0000542</v>
          </cell>
          <cell r="D40" t="str">
            <v>Chi nhánh Thái Bình - Công ty Cổ phần Dịch vụ Thương mại Tổng hợp Wincommerce</v>
          </cell>
        </row>
        <row r="41">
          <cell r="C41" t="str">
            <v>0000543</v>
          </cell>
          <cell r="D41" t="str">
            <v>Chi nhánh Vĩnh Phúc - Công ty Cổ phần Dịch vụ Thương mại Tổng hợp Wincommerce</v>
          </cell>
        </row>
        <row r="42">
          <cell r="C42" t="str">
            <v>0000544</v>
          </cell>
          <cell r="D42" t="str">
            <v>Chi nhánh Tuyên Quang - Công ty Cổ phần Dịch vụ Thương mại Tổng hợp Wincommerce</v>
          </cell>
        </row>
        <row r="43">
          <cell r="C43" t="str">
            <v>0000545</v>
          </cell>
          <cell r="D43" t="str">
            <v>Chi nhánh Nghệ An - Công ty Cổ phần Dịch vụ Thương mại Tổng hợp Wincommerce</v>
          </cell>
        </row>
        <row r="44">
          <cell r="C44" t="str">
            <v>0000546</v>
          </cell>
          <cell r="D44" t="str">
            <v>Chi nhánh Hà Nam - Công ty Cổ phần Dịch vụ Thương mại Tổng hợp Wincommerce</v>
          </cell>
        </row>
        <row r="45">
          <cell r="C45" t="str">
            <v>0000547</v>
          </cell>
          <cell r="D45" t="str">
            <v>Chi nhánh Lạng Sơn - Công ty Cổ phần Dịch vụ Thương mại Tổng hợp Wincommerce</v>
          </cell>
        </row>
        <row r="46">
          <cell r="C46" t="str">
            <v>0000548</v>
          </cell>
          <cell r="D46" t="str">
            <v>Chi nhánh Yên Bái - Công ty Cổ phần Dịch vụ Thương mại Tổng hợp Wincommerce</v>
          </cell>
        </row>
        <row r="47">
          <cell r="C47" t="str">
            <v>0000549</v>
          </cell>
          <cell r="D47" t="str">
            <v>Chi nhánh Hà Tĩnh - Công ty Cổ phần Dịch vụ Thương mại Tổng hợp Wincommerce</v>
          </cell>
        </row>
        <row r="48">
          <cell r="C48" t="str">
            <v>0000550</v>
          </cell>
          <cell r="D48" t="str">
            <v>Chi nhánh Phú Thọ - Công ty Cổ phần Dịch vụ Thương mại Tổng hợp Wincommerce</v>
          </cell>
        </row>
        <row r="49">
          <cell r="C49" t="str">
            <v>0000551</v>
          </cell>
          <cell r="D49" t="str">
            <v>Chi nhánh Phú Thọ - Công ty Cổ phần Dịch vụ Thương mại Tổng hợp Wincommerce</v>
          </cell>
        </row>
        <row r="50">
          <cell r="C50" t="str">
            <v>0000552</v>
          </cell>
          <cell r="D50" t="str">
            <v>Chi nhánh Thái Nguyên - Công ty Cổ phần Dịch vụ Thương mại Tổng hợp Wincommerce</v>
          </cell>
        </row>
        <row r="51">
          <cell r="C51" t="str">
            <v>0000553</v>
          </cell>
          <cell r="D51" t="str">
            <v>Chi nhánh Hải Phòng - Công ty Cổ phần Dịch vụ Thương mại Tổng hợp Wincommerce</v>
          </cell>
        </row>
        <row r="52">
          <cell r="C52" t="str">
            <v>0000554</v>
          </cell>
          <cell r="D52" t="str">
            <v>Chi nhánh Hải Phòng - Công ty Cổ phần Dịch vụ Thương mại Tổng hợp Wincommerce</v>
          </cell>
        </row>
        <row r="53">
          <cell r="C53" t="str">
            <v>0000555</v>
          </cell>
          <cell r="D53" t="str">
            <v>Chi nhánh Hải Phòng - Công ty Cổ phần Dịch vụ Thương mại Tổng hợp Wincommerce</v>
          </cell>
        </row>
        <row r="54">
          <cell r="C54" t="str">
            <v>0000556</v>
          </cell>
          <cell r="D54" t="str">
            <v>Chi nhánh Hải Phòng - Công ty Cổ phần Dịch vụ Thương mại Tổng hợp Wincommerce</v>
          </cell>
        </row>
        <row r="55">
          <cell r="C55" t="str">
            <v>0000557</v>
          </cell>
          <cell r="D55" t="str">
            <v>Chi nhánh Hải Phòng - Công ty Cổ phần Dịch vụ Thương mại Tổng hợp Wincommerce</v>
          </cell>
        </row>
        <row r="56">
          <cell r="C56" t="str">
            <v>0000558</v>
          </cell>
          <cell r="D56" t="str">
            <v>Chi nhánh Quảng Ninh - Công ty Cổ phần Dịch vụ Thương mại Tổng hợp Wincommerce</v>
          </cell>
        </row>
        <row r="57">
          <cell r="C57" t="str">
            <v>0000559</v>
          </cell>
          <cell r="D57" t="str">
            <v>Chi nhánh Quảng Ninh - Công ty Cổ phần Dịch vụ Thương mại Tổng hợp Wincommerce</v>
          </cell>
        </row>
        <row r="58">
          <cell r="C58" t="str">
            <v>0000560</v>
          </cell>
          <cell r="D58" t="str">
            <v>Chi nhánh Quảng Ninh - Công ty Cổ phần Dịch vụ Thương mại Tổng hợp Wincommerce</v>
          </cell>
        </row>
        <row r="59">
          <cell r="C59" t="str">
            <v>0000561</v>
          </cell>
          <cell r="D59" t="str">
            <v>Chi nhánh Thanh Hóa - Công ty Cổ phần Dịch vụ Thương mại Tổng hợp Wincommerce</v>
          </cell>
        </row>
        <row r="60">
          <cell r="C60" t="str">
            <v>0000562</v>
          </cell>
          <cell r="D60" t="str">
            <v>Chi nhánh Thanh Hóa - Công ty Cổ phần Dịch vụ Thương mại Tổng hợp Wincommerce</v>
          </cell>
        </row>
        <row r="61">
          <cell r="C61" t="str">
            <v>0000563</v>
          </cell>
          <cell r="D61" t="str">
            <v>Chi nhánh Thanh Hóa - Công ty Cổ phần Dịch vụ Thương mại Tổng hợp Wincommerce</v>
          </cell>
        </row>
        <row r="62">
          <cell r="C62" t="str">
            <v>0000564</v>
          </cell>
          <cell r="D62" t="str">
            <v>Chi nhánh Hòa Bình - Công ty Cổ phần Dịch vụ Thương mại Tổng hợp Wincommerce</v>
          </cell>
        </row>
        <row r="63">
          <cell r="C63" t="str">
            <v>0000565</v>
          </cell>
          <cell r="D63" t="str">
            <v>Chi nhánh Hải Dương - Công ty Cổ phần Dịch vụ Thương mại Tổng hợp Wincommerce</v>
          </cell>
        </row>
        <row r="64">
          <cell r="C64" t="str">
            <v>0000566</v>
          </cell>
          <cell r="D64" t="str">
            <v>Chi nhánh Hải Dương - Công ty Cổ phần Dịch vụ Thương mại Tổng hợp Wincommerce</v>
          </cell>
        </row>
        <row r="65">
          <cell r="C65" t="str">
            <v>0000567</v>
          </cell>
          <cell r="D65" t="str">
            <v>Chi nhánh Hưng Yên - Công ty Cổ phần Dịch vụ Thương mại Tổng hợp Wincommerce</v>
          </cell>
        </row>
        <row r="66">
          <cell r="C66" t="str">
            <v>0000568</v>
          </cell>
          <cell r="D66" t="str">
            <v>Chi nhánh Hưng Yên - Công ty Cổ phần Dịch vụ Thương mại Tổng hợp Wincommerce</v>
          </cell>
        </row>
        <row r="67">
          <cell r="C67" t="str">
            <v>0000569</v>
          </cell>
          <cell r="D67" t="str">
            <v>Chi nhánh Hà Nội - Công ty Cổ phần Dịch vụ Thương mại Tổng hợp Wincommerce</v>
          </cell>
        </row>
        <row r="68">
          <cell r="C68" t="str">
            <v>0000570</v>
          </cell>
          <cell r="D68" t="str">
            <v>Chi nhánh Hà Nội - Công ty Cổ phần Dịch vụ Thương mại Tổng hợp Wincommerce</v>
          </cell>
        </row>
        <row r="69">
          <cell r="C69" t="str">
            <v>0000571</v>
          </cell>
          <cell r="D69" t="str">
            <v>Chi nhánh Hà Nội - Công ty Cổ phần Dịch vụ Thương mại Tổng hợp Wincommerce</v>
          </cell>
        </row>
        <row r="70">
          <cell r="C70" t="str">
            <v>0000572</v>
          </cell>
          <cell r="D70" t="str">
            <v>Chi nhánh Hà Nội - Công ty Cổ phần Dịch vụ Thương mại Tổng hợp Wincommerce</v>
          </cell>
        </row>
        <row r="71">
          <cell r="C71" t="str">
            <v>0000573</v>
          </cell>
          <cell r="D71" t="str">
            <v>Chi nhánh Hà Nội - Công ty Cổ phần Dịch vụ Thương mại Tổng hợp Wincommerce</v>
          </cell>
        </row>
        <row r="72">
          <cell r="C72" t="str">
            <v>0000574</v>
          </cell>
          <cell r="D72" t="str">
            <v>Chi nhánh Hà Nội - Công ty Cổ phần Dịch vụ Thương mại Tổng hợp Wincommerce</v>
          </cell>
        </row>
        <row r="73">
          <cell r="C73" t="str">
            <v>0000575</v>
          </cell>
          <cell r="D73" t="str">
            <v>Chi nhánh Thanh Hóa - Công ty Cổ phần Dịch vụ Thương mại Tổng hợp Wincommerce</v>
          </cell>
        </row>
        <row r="74">
          <cell r="C74" t="str">
            <v>0000576</v>
          </cell>
          <cell r="D74" t="str">
            <v>Chi nhánh Hải Phòng - Công ty Cổ phần Dịch vụ Thương mại Tổng hợp Wincommerce</v>
          </cell>
        </row>
        <row r="75">
          <cell r="C75" t="str">
            <v>0000577</v>
          </cell>
          <cell r="D75" t="str">
            <v>Chi nhánh Hải Phòng - Công ty Cổ phần Dịch vụ Thương mại Tổng hợp Wincommerce</v>
          </cell>
        </row>
        <row r="76">
          <cell r="C76" t="str">
            <v>0000578</v>
          </cell>
          <cell r="D76" t="str">
            <v>Chi nhánh Ninh Bình - Công ty Cổ phần Dịch vụ Thương mại Tổng hợp Wincommerce</v>
          </cell>
        </row>
        <row r="77">
          <cell r="C77" t="str">
            <v>0000579</v>
          </cell>
          <cell r="D77" t="str">
            <v>Chi nhánh Ninh Bình - Công ty Cổ phần Dịch vụ Thương mại Tổng hợp Wincommerce</v>
          </cell>
        </row>
        <row r="78">
          <cell r="C78" t="str">
            <v>0000580</v>
          </cell>
          <cell r="D78" t="str">
            <v>Chi nhánh Bắc Kạn - Công ty Cổ phần Dịch vụ Thương mại Tổng hợp Wincommerce</v>
          </cell>
        </row>
        <row r="79">
          <cell r="C79" t="str">
            <v>0000581</v>
          </cell>
          <cell r="D79" t="str">
            <v>Chi nhánh Nam Định - Công ty Cổ phần Dịch vụ Thương mại Tổng hợp Wincommerce</v>
          </cell>
        </row>
        <row r="80">
          <cell r="C80" t="str">
            <v>0000582</v>
          </cell>
          <cell r="D80" t="str">
            <v>Chi nhánh Nam Định - Công ty Cổ phần Dịch vụ Thương mại Tổng hợp Wincommerce</v>
          </cell>
        </row>
        <row r="81">
          <cell r="C81" t="str">
            <v>0000583</v>
          </cell>
          <cell r="D81" t="str">
            <v>Chi nhánh Nam Định - Công ty Cổ phần Dịch vụ Thương mại Tổng hợp Wincommerce</v>
          </cell>
        </row>
        <row r="82">
          <cell r="C82" t="str">
            <v>0000584</v>
          </cell>
          <cell r="D82" t="str">
            <v>Chi nhánh Lai Châu - Công ty Cổ phần Dịch vụ Thương mại Tổng hợp Wincommerce</v>
          </cell>
        </row>
        <row r="83">
          <cell r="C83" t="str">
            <v>0000585</v>
          </cell>
          <cell r="D83" t="str">
            <v>Chi nhánh Sơn La - Công ty Cổ phần Dịch vụ Thương mại Tổng hợp Wincommerce</v>
          </cell>
        </row>
        <row r="84">
          <cell r="C84" t="str">
            <v>0000586</v>
          </cell>
          <cell r="D84" t="str">
            <v>Chi nhánh Quảng Ninh - Công ty Cổ phần Dịch vụ Thương mại Tổng hợp Wincommerce</v>
          </cell>
        </row>
        <row r="85">
          <cell r="C85" t="str">
            <v>0000587</v>
          </cell>
          <cell r="D85" t="str">
            <v>Chi nhánh Quảng Ninh - Công ty Cổ phần Dịch vụ Thương mại Tổng hợp Wincommerce</v>
          </cell>
        </row>
        <row r="86">
          <cell r="C86" t="str">
            <v>0000588</v>
          </cell>
          <cell r="D86" t="str">
            <v>Chi nhánh Quảng Ninh - Công ty Cổ phần Dịch vụ Thương mại Tổng hợp Wincommerce</v>
          </cell>
        </row>
        <row r="87">
          <cell r="C87" t="str">
            <v>0000589</v>
          </cell>
          <cell r="D87" t="str">
            <v>Chi nhánh Quảng Ninh - Công ty Cổ phần Dịch vụ Thương mại Tổng hợp Wincommerce</v>
          </cell>
        </row>
        <row r="88">
          <cell r="C88" t="str">
            <v>0000590</v>
          </cell>
          <cell r="D88" t="str">
            <v>Chi nhánh Quảng Ninh - Công ty Cổ phần Dịch vụ Thương mại Tổng hợp Wincommerce</v>
          </cell>
        </row>
        <row r="89">
          <cell r="C89" t="str">
            <v>0000591</v>
          </cell>
          <cell r="D89" t="str">
            <v>Chi nhánh Bắc Giang - Công ty Cổ phần Dịch vụ Thương mại Tổng hợp Wincommerce</v>
          </cell>
        </row>
        <row r="90">
          <cell r="C90" t="str">
            <v>0000592</v>
          </cell>
          <cell r="D90" t="str">
            <v>Chi nhánh Lào Cai - Công ty Cổ phần Dịch vụ Thương mại Tổng hợp Wincommerce</v>
          </cell>
        </row>
        <row r="91">
          <cell r="C91" t="str">
            <v>0000593</v>
          </cell>
          <cell r="D91" t="str">
            <v>Chi nhánh Bắc Giang - Công ty Cổ phần Dịch vụ Thương mại Tổng hợp Wincommerce</v>
          </cell>
        </row>
        <row r="92">
          <cell r="C92" t="str">
            <v>0000594</v>
          </cell>
          <cell r="D92" t="str">
            <v>Chi nhánh Lào Cai - Công ty Cổ phần Dịch vụ Thương mại Tổng hợp Wincommerce</v>
          </cell>
        </row>
        <row r="93">
          <cell r="C93" t="str">
            <v>0000595</v>
          </cell>
          <cell r="D93" t="str">
            <v>Chi nhánh Lào Cai - Công ty Cổ phần Dịch vụ Thương mại Tổng hợp Wincommerce</v>
          </cell>
        </row>
        <row r="94">
          <cell r="C94" t="str">
            <v>0000596</v>
          </cell>
          <cell r="D94" t="str">
            <v>Chi nhánh Hải Dương - Công ty Cổ phần Dịch vụ Thương mại Tổng hợp Wincommerce</v>
          </cell>
        </row>
        <row r="95">
          <cell r="C95" t="str">
            <v>0000597</v>
          </cell>
          <cell r="D95" t="str">
            <v>Chi nhánh Quảng Ninh - Công ty Cổ phần Dịch vụ Thương mại Tổng hợp Wincommerce</v>
          </cell>
        </row>
        <row r="96">
          <cell r="C96" t="str">
            <v>0000598</v>
          </cell>
          <cell r="D96" t="str">
            <v>Chi nhánh Hải Phòng - Công ty Cổ phần Dịch vụ Thương mại Tổng hợp Wincommerce</v>
          </cell>
        </row>
        <row r="97">
          <cell r="C97" t="str">
            <v>0000599</v>
          </cell>
          <cell r="D97" t="str">
            <v>Chi nhánh Hà Tĩnh - Công ty Cổ phần Dịch vụ Thương mại Tổng hợp Wincommerce</v>
          </cell>
        </row>
        <row r="98">
          <cell r="C98" t="str">
            <v>0000600</v>
          </cell>
          <cell r="D98" t="str">
            <v>Chi nhánh Lạng Sơn - Công ty Cổ phần Dịch vụ Thương mại Tổng hợp Wincommerce</v>
          </cell>
        </row>
        <row r="99">
          <cell r="C99" t="str">
            <v>0000601</v>
          </cell>
          <cell r="D99" t="str">
            <v>Chi nhánh Thái Bình - Công ty Cổ phần Dịch vụ Thương mại Tổng hợp Wincommerce</v>
          </cell>
        </row>
        <row r="100">
          <cell r="C100" t="str">
            <v>0000602</v>
          </cell>
          <cell r="D100" t="str">
            <v>Chi nhánh Hậu Giang - Công ty Cổ phần Dịch vụ Thương mại Tổng hợp Wincommerce</v>
          </cell>
        </row>
        <row r="101">
          <cell r="C101" t="str">
            <v>0000603</v>
          </cell>
          <cell r="D101" t="str">
            <v>Công ty TNHH dịch vụ EB</v>
          </cell>
        </row>
        <row r="102">
          <cell r="C102" t="str">
            <v>0000604</v>
          </cell>
          <cell r="D102" t="str">
            <v>Công ty TNHH dịch vụ EB</v>
          </cell>
        </row>
        <row r="103">
          <cell r="C103" t="str">
            <v>0000605</v>
          </cell>
          <cell r="D103" t="str">
            <v>Công ty TNHH dịch vụ EB</v>
          </cell>
        </row>
        <row r="104">
          <cell r="C104" t="str">
            <v>0000606</v>
          </cell>
          <cell r="D104" t="str">
            <v>Công ty TNHH dịch vụ EB</v>
          </cell>
        </row>
        <row r="105">
          <cell r="C105" t="str">
            <v>0000607</v>
          </cell>
          <cell r="D105" t="str">
            <v>Công ty TNHH dịch vụ EB</v>
          </cell>
        </row>
        <row r="106">
          <cell r="C106" t="str">
            <v>0000608</v>
          </cell>
          <cell r="D106" t="str">
            <v>Công ty TNHH dịch vụ EB</v>
          </cell>
        </row>
        <row r="107">
          <cell r="C107" t="str">
            <v>0000609</v>
          </cell>
          <cell r="D107" t="str">
            <v>Công ty TNHH dịch vụ EB</v>
          </cell>
        </row>
        <row r="108">
          <cell r="C108" t="str">
            <v>0000610</v>
          </cell>
          <cell r="D108" t="str">
            <v>Công ty TNHH dịch vụ EB</v>
          </cell>
        </row>
        <row r="109">
          <cell r="C109" t="str">
            <v>0000611</v>
          </cell>
          <cell r="D109" t="str">
            <v>Công ty TNHH dịch vụ EB</v>
          </cell>
        </row>
        <row r="110">
          <cell r="C110" t="str">
            <v>0000613</v>
          </cell>
          <cell r="D110" t="str">
            <v>CÔNG TY TNHH TMDV SÀI GÒN- TÂY NINH</v>
          </cell>
        </row>
        <row r="111">
          <cell r="C111" t="str">
            <v>0000615</v>
          </cell>
          <cell r="D111" t="str">
            <v>CHI NHÁNH LIÊN HIỆP HỢP TÁC XÃ THƯƠNG MẠI TP.HỒ CHÍ MINH-CO.OPMART SA ĐÉC</v>
          </cell>
        </row>
        <row r="112">
          <cell r="C112" t="str">
            <v>0000616</v>
          </cell>
          <cell r="D112" t="str">
            <v>CÔNG TY TNHH MTV CO.OPMART TRẢNG BÀNG</v>
          </cell>
        </row>
        <row r="113">
          <cell r="C113" t="str">
            <v>0000617</v>
          </cell>
          <cell r="D113" t="str">
            <v>CN LIÊN HIỆP HTX TM TP.HCM–CO.OPMART CAO LÃNH</v>
          </cell>
        </row>
        <row r="114">
          <cell r="C114" t="str">
            <v>0000621</v>
          </cell>
          <cell r="D114" t="str">
            <v>CHI NHÁNH LIÊN HIỆP HỢP TÁC XÃ THƯƠNG MẠI TP. HỒ CHÍ MINH - CO.OPMART BÌNH THỦY</v>
          </cell>
        </row>
        <row r="115">
          <cell r="C115" t="str">
            <v>0000622</v>
          </cell>
          <cell r="D115" t="str">
            <v>CÔNG TY TNHH TMDV SIÊU THỊ CO.OPMART BIÊN HÒA</v>
          </cell>
        </row>
        <row r="116">
          <cell r="C116" t="str">
            <v>0000623</v>
          </cell>
          <cell r="D116" t="str">
            <v>Công ty TNHH dịch vụ EB</v>
          </cell>
        </row>
        <row r="117">
          <cell r="C117" t="str">
            <v>0000624</v>
          </cell>
          <cell r="D117" t="str">
            <v>CHI NHÁNH- CÔNG TY TNHH MTV THỰC PHẨM SAIGON CO.OP- CO.OP FOOD MIỀN BẮC</v>
          </cell>
        </row>
        <row r="118">
          <cell r="C118" t="str">
            <v>0000625</v>
          </cell>
          <cell r="D118" t="str">
            <v>CHI NHÁNH- CÔNG TY TNHH MTV THỰC PHẨM SAIGON CO.OP- CO.OP FOOD MIỀN BẮC</v>
          </cell>
        </row>
        <row r="119">
          <cell r="C119" t="str">
            <v>0000626</v>
          </cell>
          <cell r="D119" t="str">
            <v>CHI NHÁNH- CÔNG TY TNHH MTV THỰC PHẨM SAIGON CO.OP- CO.OP FOOD MIỀN BẮC</v>
          </cell>
        </row>
        <row r="120">
          <cell r="C120" t="str">
            <v>0000627</v>
          </cell>
          <cell r="D120" t="str">
            <v>CHI NHÁNH- CÔNG TY TNHH MTV THỰC PHẨM SAIGON CO.OP- CO.OP FOOD MIỀN BẮC</v>
          </cell>
        </row>
        <row r="121">
          <cell r="C121" t="str">
            <v>0000628</v>
          </cell>
          <cell r="D121" t="str">
            <v>Công Ty TNHH Bán Lẻ BRG</v>
          </cell>
        </row>
        <row r="122">
          <cell r="C122" t="str">
            <v>0000629</v>
          </cell>
          <cell r="D122" t="str">
            <v>Công Ty TNHH Bán Lẻ BRG</v>
          </cell>
        </row>
        <row r="123">
          <cell r="C123" t="str">
            <v>0000630</v>
          </cell>
          <cell r="D123" t="str">
            <v>Công Ty TNHH Bán Lẻ BRG</v>
          </cell>
        </row>
        <row r="124">
          <cell r="C124" t="str">
            <v>0000631</v>
          </cell>
          <cell r="D124" t="str">
            <v>Công Ty TNHH Bán Lẻ BRG</v>
          </cell>
        </row>
        <row r="125">
          <cell r="C125" t="str">
            <v>0000632</v>
          </cell>
          <cell r="D125" t="str">
            <v>Công Ty TNHH Bán Lẻ BRG</v>
          </cell>
        </row>
        <row r="126">
          <cell r="C126" t="str">
            <v>0000633</v>
          </cell>
          <cell r="D126" t="str">
            <v>CÔNG TY TNHH PHÂN PHỐI SÀNH ĐIỆU</v>
          </cell>
        </row>
        <row r="127">
          <cell r="C127" t="str">
            <v>0000634</v>
          </cell>
          <cell r="D127" t="str">
            <v>Công ty TNHH dịch vụ EB</v>
          </cell>
        </row>
        <row r="128">
          <cell r="C128" t="str">
            <v>0000635</v>
          </cell>
          <cell r="D128" t="str">
            <v>CÔNG TY TNHH SAIGON CO-OP FAIRPRICE</v>
          </cell>
        </row>
        <row r="129">
          <cell r="C129" t="str">
            <v>0000636</v>
          </cell>
          <cell r="D129" t="str">
            <v>CÔNG TY TNHH MỘT THÀNH VIÊN HỘI NHẬP PHÁT TRIỂN ĐÔNG HƯNG</v>
          </cell>
        </row>
        <row r="130">
          <cell r="C130" t="str">
            <v>0000637</v>
          </cell>
          <cell r="D130" t="str">
            <v>CÔNG TY TNHH MTV CO.OPMART CẦN THƠ</v>
          </cell>
        </row>
        <row r="131">
          <cell r="C131" t="str">
            <v>0000638</v>
          </cell>
          <cell r="D131" t="str">
            <v>CHI NHÁNH LIÊN HIỆP HỢP TÁC XÃ THƯƠNG MẠI TP. HỒ CHÍ MINH - CO.OPMART CAI LẬY</v>
          </cell>
        </row>
        <row r="132">
          <cell r="C132" t="str">
            <v>0000639</v>
          </cell>
          <cell r="D132" t="str">
            <v>CHI NHÁNH LIÊN HIỆP HỢP TÁC XÃ THƯƠNG MẠI TP. HỒ CHÍ MINH - CO.OPMART BÌNH THỦY</v>
          </cell>
        </row>
        <row r="133">
          <cell r="C133" t="str">
            <v>0000640</v>
          </cell>
          <cell r="D133" t="str">
            <v>CHI NHÁNH LIÊN HIỆP HỢP TÁC XÃ THƯƠNG MẠI TP. HỒ CHÍ MINH - CO.OPMART GÒ DẦU</v>
          </cell>
        </row>
        <row r="134">
          <cell r="C134" t="str">
            <v>0000641</v>
          </cell>
          <cell r="D134" t="str">
            <v>CÔNG TY TNHH MTV THỰC PHẨM SAIGON CO.OP</v>
          </cell>
        </row>
        <row r="135">
          <cell r="C135" t="str">
            <v>0000642</v>
          </cell>
          <cell r="D135" t="str">
            <v>CÔNG TY TNHH MTV THỰC PHẨM SAIGON CO.OP</v>
          </cell>
        </row>
        <row r="136">
          <cell r="C136" t="str">
            <v>0000643</v>
          </cell>
          <cell r="D136" t="str">
            <v>CÔNG TY TNHH MỘT THÀNH VIÊN HỘI NHẬP PHÁT TRIỂN ĐÔNG HƯNG</v>
          </cell>
        </row>
        <row r="137">
          <cell r="C137" t="str">
            <v>0000644</v>
          </cell>
          <cell r="D137" t="str">
            <v>CÔNG TY TNHH MTV THỰC PHẨM SAIGON CO.OP</v>
          </cell>
        </row>
        <row r="138">
          <cell r="C138" t="str">
            <v>0000645</v>
          </cell>
          <cell r="D138" t="str">
            <v>CHI NHÁNH LIÊN HIỆP HỢP TÁC XÃ THƯƠNG MẠI TP.HỒ CHÍ MINH- CO.OPMART NGUYỄN BÌNH.</v>
          </cell>
        </row>
        <row r="139">
          <cell r="C139" t="str">
            <v>0000646</v>
          </cell>
          <cell r="D139" t="str">
            <v>CÔNG TY TNHH MTV THỰC PHẨM SAIGON CO.OP</v>
          </cell>
        </row>
        <row r="140">
          <cell r="C140" t="str">
            <v>0000647</v>
          </cell>
          <cell r="D140" t="str">
            <v>CÔNG TY TNHH MỘT THÀNH VIÊN HỘI NHẬP PHÁT TRIỂN ĐÔNG HƯNG</v>
          </cell>
        </row>
        <row r="141">
          <cell r="C141" t="str">
            <v>0000648</v>
          </cell>
          <cell r="D141" t="str">
            <v>CÔNG TY TNHH MTV THỰC PHẨM SAIGON CO.OP</v>
          </cell>
        </row>
        <row r="142">
          <cell r="C142" t="str">
            <v>0000649</v>
          </cell>
          <cell r="D142" t="str">
            <v>Công ty TNHH dịch vụ EB</v>
          </cell>
        </row>
        <row r="143">
          <cell r="C143" t="str">
            <v>0000650</v>
          </cell>
          <cell r="D143" t="str">
            <v>CÔNG TY TNHH MTV THỰC PHẨM SAIGON CO.OP</v>
          </cell>
        </row>
        <row r="144">
          <cell r="C144" t="str">
            <v>0000651</v>
          </cell>
          <cell r="D144" t="str">
            <v>CÔNG TY CỔ PHẦN TRUNG TÂM THƯƠNG MẠI LOTTE VIỆT NAM- CHI NHÁNH GÒ VẤP</v>
          </cell>
        </row>
        <row r="145">
          <cell r="C145" t="str">
            <v>0000652</v>
          </cell>
          <cell r="D145" t="str">
            <v>Chi nhánh Hồ Chí Minh - Công ty Cổ phần Dịch vụ Thương mại Tổng hợp Wincommerce</v>
          </cell>
        </row>
        <row r="146">
          <cell r="C146" t="str">
            <v>0000653</v>
          </cell>
          <cell r="D146" t="str">
            <v>Chi nhánh Hồ Chí Minh - Công ty Cổ phần Dịch vụ Thương mại Tổng hợp Wincommerce</v>
          </cell>
        </row>
        <row r="147">
          <cell r="C147" t="str">
            <v>0000654</v>
          </cell>
          <cell r="D147" t="str">
            <v>Chi nhánh Hồ Chí Minh - Công ty Cổ phần Dịch vụ Thương mại Tổng hợp Wincommerce</v>
          </cell>
        </row>
        <row r="148">
          <cell r="C148" t="str">
            <v>0000655</v>
          </cell>
          <cell r="D148" t="str">
            <v>Chi nhánh Hồ Chí Minh - Công ty Cổ phần Dịch vụ Thương mại Tổng hợp Wincommerce</v>
          </cell>
        </row>
        <row r="149">
          <cell r="C149" t="str">
            <v>0000656</v>
          </cell>
          <cell r="D149" t="str">
            <v>Chi nhánh Hồ Chí Minh - Công ty Cổ phần Dịch vụ Thương mại Tổng hợp Wincommerce</v>
          </cell>
        </row>
        <row r="150">
          <cell r="C150" t="str">
            <v>0000657</v>
          </cell>
          <cell r="D150" t="str">
            <v>Chi nhánh Hồ Chí Minh - Công ty Cổ phần Dịch vụ Thương mại Tổng hợp Wincommerce</v>
          </cell>
        </row>
        <row r="151">
          <cell r="C151" t="str">
            <v>0000658</v>
          </cell>
          <cell r="D151" t="str">
            <v>Chi nhánh Hồ Chí Minh - Công ty Cổ phần Dịch vụ Thương mại Tổng hợp Wincommerce</v>
          </cell>
        </row>
        <row r="152">
          <cell r="C152" t="str">
            <v>0000659</v>
          </cell>
          <cell r="D152" t="str">
            <v>Chi nhánh Hồ Chí Minh - Công ty Cổ phần Dịch vụ Thương mại Tổng hợp Wincommerce</v>
          </cell>
        </row>
        <row r="153">
          <cell r="C153" t="str">
            <v>0000660</v>
          </cell>
          <cell r="D153" t="str">
            <v>Chi nhánh Hồ Chí Minh - Công ty Cổ phần Dịch vụ Thương mại Tổng hợp Wincommerce</v>
          </cell>
        </row>
        <row r="154">
          <cell r="C154" t="str">
            <v>0000661</v>
          </cell>
          <cell r="D154" t="str">
            <v>Chi nhánh Hồ Chí Minh - Công ty Cổ phần Dịch vụ Thương mại Tổng hợp Wincommerce</v>
          </cell>
        </row>
        <row r="155">
          <cell r="C155" t="str">
            <v>0000662</v>
          </cell>
          <cell r="D155" t="str">
            <v>Chi nhánh Đà Nẵng - Công ty Cổ phần Dịch vụ Thương mại Tổng hợp Wincommerce</v>
          </cell>
        </row>
        <row r="156">
          <cell r="C156" t="str">
            <v>0000663</v>
          </cell>
          <cell r="D156" t="str">
            <v>CÔNG TY TNHH MTV THỰC PHẨM SAIGON CO.OP</v>
          </cell>
        </row>
        <row r="157">
          <cell r="C157" t="str">
            <v>0000664</v>
          </cell>
          <cell r="D157" t="str">
            <v>CÔNG TY TNHH MTV THỰC PHẨM SAIGON CO.OP</v>
          </cell>
        </row>
        <row r="158">
          <cell r="C158" t="str">
            <v>0000665</v>
          </cell>
          <cell r="D158" t="str">
            <v>CÔNG TY TNHH MTV THỰC PHẨM SAIGON CO.OP</v>
          </cell>
        </row>
        <row r="159">
          <cell r="C159" t="str">
            <v>0000666</v>
          </cell>
          <cell r="D159" t="str">
            <v>Công Ty  Cổ Phần Trung Tâm Thương Mại Lotte Việt Nam</v>
          </cell>
        </row>
        <row r="160">
          <cell r="C160" t="str">
            <v>0000667</v>
          </cell>
          <cell r="D160" t="str">
            <v>CÔNG TY TNHH MỘT THÀNH VIÊN HỘI NHẬP PHÁT TRIỂN ĐÔNG HƯNG</v>
          </cell>
        </row>
        <row r="161">
          <cell r="C161" t="str">
            <v>0000668</v>
          </cell>
          <cell r="D161" t="str">
            <v>Chi nhánh Gia Lai - Công ty Cổ phần Dịch vụ Thương mại Tổng hợp Wincommerce</v>
          </cell>
        </row>
        <row r="162">
          <cell r="C162" t="str">
            <v>0000669</v>
          </cell>
          <cell r="D162" t="str">
            <v>Chi nhánh Thừa Thiên Huế - Công ty Cổ phần Dịch vụ Thương mại Tổng hợp Wincommerce</v>
          </cell>
        </row>
        <row r="163">
          <cell r="C163" t="str">
            <v>0000670</v>
          </cell>
          <cell r="D163" t="str">
            <v>Chi nhánh Quảng Ngãi - Công ty Cổ phần Dịch vụ Thương mại Tổng hợp Wincommerce</v>
          </cell>
        </row>
        <row r="164">
          <cell r="C164" t="str">
            <v>0000671</v>
          </cell>
          <cell r="D164" t="str">
            <v>Chi nhánh Đà Nẵng - Công ty Cổ phần Dịch vụ Thương mại Tổng hợp Wincommerce</v>
          </cell>
        </row>
        <row r="165">
          <cell r="C165" t="str">
            <v>0000672</v>
          </cell>
          <cell r="D165" t="str">
            <v>Chi nhánh Thừa Thiên Huế - Công ty Cổ phần Dịch vụ Thương mại Tổng hợp Wincommerce</v>
          </cell>
        </row>
        <row r="166">
          <cell r="C166" t="str">
            <v>0000673</v>
          </cell>
          <cell r="D166" t="str">
            <v>Chi nhánh Quảng Trị - Công ty Cổ phần Dịch vụ Thương mại Tổng hợp Wincommerce</v>
          </cell>
        </row>
        <row r="167">
          <cell r="C167" t="str">
            <v>0000674</v>
          </cell>
          <cell r="D167" t="str">
            <v>Chi nhánh Gia Lai - Công ty Cổ phần Dịch vụ Thương mại Tổng hợp Wincommerce</v>
          </cell>
        </row>
        <row r="168">
          <cell r="C168" t="str">
            <v>0000675</v>
          </cell>
          <cell r="D168" t="str">
            <v>Chi nhánh Quảng Ngãi - Công ty Cổ phần Dịch vụ Thương mại Tổng hợp Wincommerce</v>
          </cell>
        </row>
        <row r="169">
          <cell r="C169" t="str">
            <v>0000676</v>
          </cell>
          <cell r="D169" t="str">
            <v>Chi nhánh Đà Nẵng - Công ty Cổ phần Dịch vụ Thương mại Tổng hợp Wincommerce</v>
          </cell>
        </row>
        <row r="170">
          <cell r="C170" t="str">
            <v>0000677</v>
          </cell>
          <cell r="D170" t="str">
            <v>Chi nhánh Thừa Thiên Huế - Công ty Cổ phần Dịch vụ Thương mại Tổng hợp Wincommerce</v>
          </cell>
        </row>
        <row r="171">
          <cell r="C171" t="str">
            <v>0000678</v>
          </cell>
          <cell r="D171" t="str">
            <v>Chi nhánh Quảng Ngãi - Công ty Cổ phần Dịch vụ Thương mại Tổng hợp Wincommerce</v>
          </cell>
        </row>
        <row r="172">
          <cell r="C172" t="str">
            <v>0000679</v>
          </cell>
          <cell r="D172" t="str">
            <v>Chi nhánh Quảng Ngãi - Công ty Cổ phần Dịch vụ Thương mại Tổng hợp Wincommerce</v>
          </cell>
        </row>
        <row r="173">
          <cell r="C173" t="str">
            <v>0000680</v>
          </cell>
          <cell r="D173" t="str">
            <v>Chi nhánh Quảng Ngãi - Công ty Cổ phần Dịch vụ Thương mại Tổng hợp Wincommerce</v>
          </cell>
        </row>
        <row r="174">
          <cell r="C174" t="str">
            <v>0000681</v>
          </cell>
          <cell r="D174" t="str">
            <v>Chi nhánh Quảng Trị - Công ty Cổ phần Dịch vụ Thương mại Tổng hợp Wincommerce</v>
          </cell>
        </row>
        <row r="175">
          <cell r="C175" t="str">
            <v>0000682</v>
          </cell>
          <cell r="D175" t="str">
            <v>Chi nhánh Gia Lai - Công ty Cổ phần Dịch vụ Thương mại Tổng hợp Wincommerce</v>
          </cell>
        </row>
        <row r="176">
          <cell r="C176" t="str">
            <v>0000683</v>
          </cell>
          <cell r="D176" t="str">
            <v>Chi nhánh Thừa Thiên Huế - Công ty Cổ phần Dịch vụ Thương mại Tổng hợp Wincommerce</v>
          </cell>
        </row>
        <row r="177">
          <cell r="C177" t="str">
            <v>0000684</v>
          </cell>
          <cell r="D177" t="str">
            <v>Chi nhánh Kon Tum - Công ty Cổ phần Dịch vụ Thương mại Tổng hợp Wincommerce</v>
          </cell>
        </row>
        <row r="178">
          <cell r="C178" t="str">
            <v>0000685</v>
          </cell>
          <cell r="D178" t="str">
            <v>Chi nhánh Quảng Trị - Công ty Cổ phần Dịch vụ Thương mại Tổng hợp Wincommerce</v>
          </cell>
        </row>
        <row r="179">
          <cell r="C179" t="str">
            <v>0000686</v>
          </cell>
          <cell r="D179" t="str">
            <v>Chi nhánh Hồ Chí Minh - Công ty Cổ phần Dịch vụ Thương mại Tổng hợp Wincommerce</v>
          </cell>
        </row>
        <row r="180">
          <cell r="C180" t="str">
            <v>0000687</v>
          </cell>
          <cell r="D180" t="str">
            <v>Chi nhánh Gia Lai - Công ty Cổ phần Dịch vụ Thương mại Tổng hợp Wincommerce</v>
          </cell>
        </row>
        <row r="181">
          <cell r="C181" t="str">
            <v>0000688</v>
          </cell>
          <cell r="D181" t="str">
            <v>CÔNG TY TNHH MTV THỰC PHẨM SAIGON CO.OP</v>
          </cell>
        </row>
        <row r="182">
          <cell r="C182" t="str">
            <v>0000689</v>
          </cell>
          <cell r="D182" t="str">
            <v>CÔNG TY TNHH MTV THỰC PHẨM SAIGON CO.OP</v>
          </cell>
        </row>
        <row r="183">
          <cell r="C183" t="str">
            <v>0000690</v>
          </cell>
          <cell r="D183" t="str">
            <v>Chi nhánh Đồng Nai - Công ty Cổ phần Dịch vụ Thương mại Tổng hợp Wincommerce</v>
          </cell>
        </row>
        <row r="184">
          <cell r="C184" t="str">
            <v>0000691</v>
          </cell>
          <cell r="D184" t="str">
            <v>Chi nhánh Hồ Chí Minh - Công ty Cổ phần Dịch vụ Thương mại Tổng hợp Wincommerce</v>
          </cell>
        </row>
        <row r="185">
          <cell r="C185" t="str">
            <v>0000692</v>
          </cell>
          <cell r="D185" t="str">
            <v>Chi nhánh Đồng Nai - Công ty Cổ phần Dịch vụ Thương mại Tổng hợp Wincommerce</v>
          </cell>
        </row>
        <row r="186">
          <cell r="C186" t="str">
            <v>0000693</v>
          </cell>
          <cell r="D186" t="str">
            <v>Chi nhánh Đồng Nai - Công ty Cổ phần Dịch vụ Thương mại Tổng hợp Wincommerce</v>
          </cell>
        </row>
        <row r="187">
          <cell r="C187" t="str">
            <v>0000694</v>
          </cell>
          <cell r="D187" t="str">
            <v>Chi nhánh Đồng Nai - Công ty Cổ phần Dịch vụ Thương mại Tổng hợp Wincommerce</v>
          </cell>
        </row>
        <row r="188">
          <cell r="C188" t="str">
            <v>0000695</v>
          </cell>
          <cell r="D188" t="str">
            <v>Chi nhánh Đồng Nai - Công ty Cổ phần Dịch vụ Thương mại Tổng hợp Wincommerce</v>
          </cell>
        </row>
        <row r="189">
          <cell r="C189" t="str">
            <v>0000696</v>
          </cell>
          <cell r="D189" t="str">
            <v>Chi nhánh Đồng Nai - Công ty Cổ phần Dịch vụ Thương mại Tổng hợp Wincommerce</v>
          </cell>
        </row>
        <row r="190">
          <cell r="C190" t="str">
            <v>0000697</v>
          </cell>
          <cell r="D190" t="str">
            <v>Chi nhánh Đồng Nai - Công ty Cổ phần Dịch vụ Thương mại Tổng hợp Wincommerce</v>
          </cell>
        </row>
        <row r="191">
          <cell r="C191" t="str">
            <v>0000698</v>
          </cell>
          <cell r="D191" t="str">
            <v>Chi nhánh Bình Dương - Công ty Cổ phần Dịch vụ Thương mại Tổng hợp Wincommerce</v>
          </cell>
        </row>
        <row r="192">
          <cell r="C192" t="str">
            <v>0000699</v>
          </cell>
          <cell r="D192" t="str">
            <v>Chi nhánh Bình Dương - Công ty Cổ phần Dịch vụ Thương mại Tổng hợp Wincommerce</v>
          </cell>
        </row>
        <row r="193">
          <cell r="C193" t="str">
            <v>0000700</v>
          </cell>
          <cell r="D193" t="str">
            <v>Chi nhánh Bình Dương - Công ty Cổ phần Dịch vụ Thương mại Tổng hợp Wincommerce</v>
          </cell>
        </row>
        <row r="194">
          <cell r="C194" t="str">
            <v>0000701</v>
          </cell>
          <cell r="D194" t="str">
            <v>Chi nhánh Bình Dương - Công ty Cổ phần Dịch vụ Thương mại Tổng hợp Wincommerce</v>
          </cell>
        </row>
        <row r="195">
          <cell r="C195" t="str">
            <v>0000702</v>
          </cell>
          <cell r="D195" t="str">
            <v>Chi nhánh Bình Dương - Công ty Cổ phần Dịch vụ Thương mại Tổng hợp Wincommerce</v>
          </cell>
        </row>
        <row r="196">
          <cell r="C196" t="str">
            <v>0000703</v>
          </cell>
          <cell r="D196" t="str">
            <v>Chi nhánh Bình Dương - Công ty Cổ phần Dịch vụ Thương mại Tổng hợp Wincommerce</v>
          </cell>
        </row>
        <row r="197">
          <cell r="C197" t="str">
            <v>0000704</v>
          </cell>
          <cell r="D197" t="str">
            <v>Chi nhánh Bình Dương - Công ty Cổ phần Dịch vụ Thương mại Tổng hợp Wincommerce</v>
          </cell>
        </row>
        <row r="198">
          <cell r="C198" t="str">
            <v>0000705</v>
          </cell>
          <cell r="D198" t="str">
            <v>Chi nhánh Bình Dương - Công ty Cổ phần Dịch vụ Thương mại Tổng hợp Wincommerce</v>
          </cell>
        </row>
        <row r="199">
          <cell r="C199" t="str">
            <v>0000706</v>
          </cell>
          <cell r="D199" t="str">
            <v>Chi nhánh Bình Dương - Công ty Cổ phần Dịch vụ Thương mại Tổng hợp Wincommerce</v>
          </cell>
        </row>
        <row r="200">
          <cell r="C200" t="str">
            <v>0000707</v>
          </cell>
          <cell r="D200" t="str">
            <v>Chi nhánh Bình Dương - Công ty Cổ phần Dịch vụ Thương mại Tổng hợp Wincommerce</v>
          </cell>
        </row>
        <row r="201">
          <cell r="C201" t="str">
            <v>0000708</v>
          </cell>
          <cell r="D201" t="str">
            <v>Chi nhánh Bình Dương - Công ty Cổ phần Dịch vụ Thương mại Tổng hợp Wincommerce</v>
          </cell>
        </row>
        <row r="202">
          <cell r="C202" t="str">
            <v>0000709</v>
          </cell>
          <cell r="D202" t="str">
            <v>Chi nhánh Bình Dương - Công ty Cổ phần Dịch vụ Thương mại Tổng hợp Wincommerce</v>
          </cell>
        </row>
        <row r="203">
          <cell r="C203" t="str">
            <v>0000710</v>
          </cell>
          <cell r="D203" t="str">
            <v>CHI NHÁNH- CÔNG TY TNHH MTV THỰC PHẨM SAIGON CO.OP- CO.OP FOOD MIỀN BẮC</v>
          </cell>
        </row>
        <row r="204">
          <cell r="C204" t="str">
            <v>0000711</v>
          </cell>
          <cell r="D204" t="str">
            <v>CHI NHÁNH- CÔNG TY TNHH MTV THỰC PHẨM SAIGON CO.OP- CO.OP FOOD MIỀN BẮC</v>
          </cell>
        </row>
        <row r="205">
          <cell r="C205" t="str">
            <v>0000714</v>
          </cell>
          <cell r="D205" t="str">
            <v>CÔNG TY TNHH MTV THƯƠNG MẠI DỊCH VỤ SÀI GÒN - PHÚ YÊN</v>
          </cell>
        </row>
        <row r="206">
          <cell r="C206" t="str">
            <v>0000715</v>
          </cell>
          <cell r="D206" t="str">
            <v>CN Liên Hiệp HTX TM TP.HCM-CO.OPMART QUẢNG BÌNH</v>
          </cell>
        </row>
        <row r="207">
          <cell r="C207" t="str">
            <v>0000717</v>
          </cell>
          <cell r="D207" t="str">
            <v>CÔNG TY TNHH MỘT THÀNH VIÊN SÀI GÒN CO.OP TAM KỲ</v>
          </cell>
        </row>
        <row r="208">
          <cell r="C208" t="str">
            <v>0000718</v>
          </cell>
          <cell r="D208" t="str">
            <v>Chi Nhánh Liên Hiệp Hợp Tác Xã Thương Mại TP.Hồ Chí Minh - Co.opmart Bà Rịa</v>
          </cell>
        </row>
        <row r="209">
          <cell r="C209" t="str">
            <v>0000719</v>
          </cell>
          <cell r="D209" t="str">
            <v>Chi Nhánh Liên Hiệp Hợp Tác Xã Thương Mại Thành Phố Hồ Chí Minh- Co.opMart Kon Tum</v>
          </cell>
        </row>
        <row r="210">
          <cell r="C210" t="str">
            <v>0000722</v>
          </cell>
          <cell r="D210" t="str">
            <v>CHI NHÁNH- CÔNG TY TNHH MTV THỰC PHẨM SAIGON CO.OP- CO.OP FOOD MIỀN BẮC</v>
          </cell>
        </row>
        <row r="211">
          <cell r="C211" t="str">
            <v>0000723</v>
          </cell>
          <cell r="D211" t="str">
            <v>CN LIÊN HIỆP HTX TM TP.HCM - CO.OPMART BẮC GIANG</v>
          </cell>
        </row>
        <row r="212">
          <cell r="C212" t="str">
            <v>0000724</v>
          </cell>
          <cell r="D212" t="str">
            <v>CÔNG TY TNHH MTV THỰC PHẨM SAIGON CO.OP</v>
          </cell>
        </row>
        <row r="213">
          <cell r="C213" t="str">
            <v>0000725</v>
          </cell>
          <cell r="D213" t="str">
            <v>CÔNG TY TNHH MTV THỰC PHẨM SAIGON CO.OP</v>
          </cell>
        </row>
        <row r="214">
          <cell r="C214" t="str">
            <v>0000726</v>
          </cell>
          <cell r="D214" t="str">
            <v>Công ty TNHH dịch vụ EB</v>
          </cell>
        </row>
        <row r="215">
          <cell r="C215" t="str">
            <v>0000727</v>
          </cell>
          <cell r="D215" t="str">
            <v>Công ty TNHH dịch vụ EB</v>
          </cell>
        </row>
        <row r="216">
          <cell r="C216" t="str">
            <v>0000728</v>
          </cell>
          <cell r="D216" t="str">
            <v>CÔNG TY TNHH MTV THỰC PHẨM SAIGON CO.OP</v>
          </cell>
        </row>
        <row r="217">
          <cell r="C217" t="str">
            <v>0000729</v>
          </cell>
          <cell r="D217" t="str">
            <v>Công ty TNHH dịch vụ EB</v>
          </cell>
        </row>
        <row r="218">
          <cell r="C218" t="str">
            <v>0000730</v>
          </cell>
          <cell r="D218" t="str">
            <v>CÔNG TY TNHH MỘT THÀNH VIÊN THƯƠNG MẠI VÀ DỊCH VỤ SÀI GÒN - PHAN RANG</v>
          </cell>
        </row>
        <row r="219">
          <cell r="C219" t="str">
            <v>0000731</v>
          </cell>
          <cell r="D219" t="str">
            <v>CÔNG TY TNHH MTV THƯƠNG MẠI VÀ DỊCH VỤ SÀI GÒN - CAM RANH</v>
          </cell>
        </row>
        <row r="220">
          <cell r="C220" t="str">
            <v>0000732</v>
          </cell>
          <cell r="D220" t="str">
            <v>CÔNG TY TNHH MỘT THÀNH VIÊN SÀI GÒN CO.OP BÌNH ĐỊNH</v>
          </cell>
        </row>
        <row r="221">
          <cell r="C221" t="str">
            <v>0000733</v>
          </cell>
          <cell r="D221" t="str">
            <v>CÔNG TY TNHH MỘT THÀNH VIÊN TMDV-SIÊU THỊ CO.OPMART ĐÀ NẴNG</v>
          </cell>
        </row>
        <row r="222">
          <cell r="C222" t="str">
            <v>0000734</v>
          </cell>
          <cell r="D222" t="str">
            <v>CN LIÊN HIỆP  HTX TM TP.HCM - CO.OPMART ĐĂK NÔNG</v>
          </cell>
        </row>
        <row r="223">
          <cell r="C223" t="str">
            <v>0000735</v>
          </cell>
          <cell r="D223" t="str">
            <v>CÔNG TY TNHH MTV THỰC PHẨM SAIGON CO.OP</v>
          </cell>
        </row>
        <row r="224">
          <cell r="C224" t="str">
            <v>0000736</v>
          </cell>
          <cell r="D224" t="str">
            <v>TRUNG TÂM ĐIỀU HÀNH SatraFoods</v>
          </cell>
        </row>
        <row r="225">
          <cell r="C225" t="str">
            <v>0000737</v>
          </cell>
          <cell r="D225" t="str">
            <v>CÔNG TY TNHH MỘT THÀNH VIÊN HỘI NHẬP PHÁT TRIỂN ĐÔNG HƯNG</v>
          </cell>
        </row>
        <row r="226">
          <cell r="C226" t="str">
            <v>0000738</v>
          </cell>
          <cell r="D226" t="str">
            <v>CÔNG TY TNHH MỘT THÀNH VIÊN SÀI GÒN CO.OP THẮNG LỢI</v>
          </cell>
        </row>
        <row r="227">
          <cell r="C227" t="str">
            <v>0000739</v>
          </cell>
          <cell r="D227" t="str">
            <v>Chi nhánh Hà Nội - Công ty Cổ phần Dịch vụ Thương mại Tổng hợp Wincommerce</v>
          </cell>
        </row>
        <row r="228">
          <cell r="C228" t="str">
            <v>0000740</v>
          </cell>
          <cell r="D228" t="str">
            <v>Chi nhánh Hà Nội - Công ty Cổ phần Dịch vụ Thương mại Tổng hợp Wincommerce</v>
          </cell>
        </row>
        <row r="229">
          <cell r="C229" t="str">
            <v>0000741</v>
          </cell>
          <cell r="D229" t="str">
            <v>Chi nhánh Hà Nội - Công ty Cổ phần Dịch vụ Thương mại Tổng hợp Wincommerce</v>
          </cell>
        </row>
        <row r="230">
          <cell r="C230" t="str">
            <v>0000742</v>
          </cell>
          <cell r="D230" t="str">
            <v>Chi nhánh Hà Nội - Công ty Cổ phần Dịch vụ Thương mại Tổng hợp Wincommerce</v>
          </cell>
        </row>
        <row r="231">
          <cell r="C231" t="str">
            <v>0000743</v>
          </cell>
          <cell r="D231" t="str">
            <v>Chi nhánh Hà Nội - Công ty Cổ phần Dịch vụ Thương mại Tổng hợp Wincommerce</v>
          </cell>
        </row>
        <row r="232">
          <cell r="C232" t="str">
            <v>0000744</v>
          </cell>
          <cell r="D232" t="str">
            <v>Chi nhánh Hà Nội - Công ty Cổ phần Dịch vụ Thương mại Tổng hợp Wincommerce</v>
          </cell>
        </row>
        <row r="233">
          <cell r="C233" t="str">
            <v>0000745</v>
          </cell>
          <cell r="D233" t="str">
            <v>Chi nhánh Hà Nội - Công ty Cổ phần Dịch vụ Thương mại Tổng hợp Wincommerce</v>
          </cell>
        </row>
        <row r="234">
          <cell r="C234" t="str">
            <v>0000746</v>
          </cell>
          <cell r="D234" t="str">
            <v>Chi nhánh Hà Nội - Công ty Cổ phần Dịch vụ Thương mại Tổng hợp Wincommerce</v>
          </cell>
        </row>
        <row r="235">
          <cell r="C235" t="str">
            <v>0000747</v>
          </cell>
          <cell r="D235" t="str">
            <v>Chi nhánh Hà Nội - Công ty Cổ phần Dịch vụ Thương mại Tổng hợp Wincommerce</v>
          </cell>
        </row>
        <row r="236">
          <cell r="C236" t="str">
            <v>0000748</v>
          </cell>
          <cell r="D236" t="str">
            <v>Chi nhánh Hà Nội - Công ty Cổ phần Dịch vụ Thương mại Tổng hợp Wincommerce</v>
          </cell>
        </row>
        <row r="237">
          <cell r="C237" t="str">
            <v>0000749</v>
          </cell>
          <cell r="D237" t="str">
            <v>Chi nhánh Hà Nội - Công ty Cổ phần Dịch vụ Thương mại Tổng hợp Wincommerce</v>
          </cell>
        </row>
        <row r="238">
          <cell r="C238" t="str">
            <v>0000751</v>
          </cell>
          <cell r="D238" t="str">
            <v>Chi nhánh Hà Nội - Công ty Cổ phần Dịch vụ Thương mại Tổng hợp Wincommerce</v>
          </cell>
        </row>
        <row r="239">
          <cell r="C239" t="str">
            <v>0000752</v>
          </cell>
          <cell r="D239" t="str">
            <v>Chi nhánh Vĩnh Phúc - Công ty Cổ phần Dịch vụ Thương mại Tổng hợp Wincommerce</v>
          </cell>
        </row>
        <row r="240">
          <cell r="C240" t="str">
            <v>0000753</v>
          </cell>
          <cell r="D240" t="str">
            <v>CÔNG TY CỔ PHẦN TRUNG TÂM THƯƠNG MẠI LOTTE VIỆT NAM - CHI NHÁNH BÌNH DƯƠNG</v>
          </cell>
        </row>
        <row r="241">
          <cell r="C241" t="str">
            <v>0000754</v>
          </cell>
          <cell r="D241" t="str">
            <v>Công ty TNHH dịch vụ EB</v>
          </cell>
        </row>
        <row r="242">
          <cell r="C242" t="str">
            <v>0000756</v>
          </cell>
          <cell r="D242" t="str">
            <v>CôngTy Cổ Phần Trung Tâm Thương Mại Lotte Việt Nam-Chi Nhánh Nha Trang</v>
          </cell>
        </row>
        <row r="243">
          <cell r="C243" t="str">
            <v>0000757</v>
          </cell>
          <cell r="D243" t="str">
            <v>Công ty TNHH dịch vụ EB</v>
          </cell>
        </row>
        <row r="244">
          <cell r="C244" t="str">
            <v>0000758</v>
          </cell>
          <cell r="D244" t="str">
            <v>Công ty TNHH dịch vụ EB</v>
          </cell>
        </row>
        <row r="245">
          <cell r="C245" t="str">
            <v>0000759</v>
          </cell>
          <cell r="D245" t="str">
            <v>CÔNG TY CỔ PHẦN  SEVEN SYSTEM VIỆT NAM</v>
          </cell>
        </row>
        <row r="246">
          <cell r="C246" t="str">
            <v>0000760</v>
          </cell>
          <cell r="D246" t="str">
            <v>CÔNG TY CỔ PHẦN  SEVEN SYSTEM VIỆT NAM</v>
          </cell>
        </row>
        <row r="247">
          <cell r="C247" t="str">
            <v>0000761</v>
          </cell>
          <cell r="D247" t="str">
            <v>CÔNG TY CỔ PHẦN  SEVEN SYSTEM VIỆT NAM</v>
          </cell>
        </row>
        <row r="248">
          <cell r="C248" t="str">
            <v>0000762</v>
          </cell>
          <cell r="D248" t="str">
            <v>CÔNG TY CỔ PHẦN  SEVEN SYSTEM VIỆT NAM</v>
          </cell>
        </row>
        <row r="249">
          <cell r="C249" t="str">
            <v>0000763</v>
          </cell>
          <cell r="D249" t="str">
            <v>CÔNG TY CỔ PHẦN  SEVEN SYSTEM VIỆT NAM</v>
          </cell>
        </row>
        <row r="250">
          <cell r="C250" t="str">
            <v>0000764</v>
          </cell>
          <cell r="D250" t="str">
            <v>CÔNG TY CỔ PHẦN  SEVEN SYSTEM VIỆT NAM</v>
          </cell>
        </row>
        <row r="251">
          <cell r="C251" t="str">
            <v>0000765</v>
          </cell>
          <cell r="D251" t="str">
            <v>CÔNG TY CỔ PHẦN  SEVEN SYSTEM VIỆT NAM</v>
          </cell>
        </row>
        <row r="252">
          <cell r="C252" t="str">
            <v>0000766</v>
          </cell>
          <cell r="D252" t="str">
            <v>CÔNG TY CỔ PHẦN  SEVEN SYSTEM VIỆT NAM</v>
          </cell>
        </row>
        <row r="253">
          <cell r="C253" t="str">
            <v>0000767</v>
          </cell>
          <cell r="D253" t="str">
            <v>CÔNG TY CỔ PHẦN  SEVEN SYSTEM VIỆT NAM</v>
          </cell>
        </row>
        <row r="254">
          <cell r="C254" t="str">
            <v>0000768</v>
          </cell>
          <cell r="D254" t="str">
            <v>CHI NHÁNH CÔNG TY TNHH MTV THỰC PHẨM SAIGON CO.OP-CỬA HÀNG CO.OP FOOD LONG HẬU</v>
          </cell>
        </row>
        <row r="255">
          <cell r="C255" t="str">
            <v>0000769</v>
          </cell>
          <cell r="D255" t="str">
            <v>CHI NHÁNH LIÊN HIỆP HỢP TÁC XÃ THƯƠNG MẠI TP. HỒ CHÍ MINH - CO.OPMART PHAN RÍ CỬA</v>
          </cell>
        </row>
        <row r="256">
          <cell r="C256" t="str">
            <v>0000770</v>
          </cell>
          <cell r="D256" t="str">
            <v>CN Liên Hiệp HTX Thương Mại TP.Hồ Chí Minh-Co.opmart Bến Tre</v>
          </cell>
        </row>
        <row r="257">
          <cell r="C257" t="str">
            <v>0000771</v>
          </cell>
          <cell r="D257" t="str">
            <v>CN LIÊN HIỆP HỢP TÁC XÃ THƯƠNG MẠI TP HỒ CHÍ MINH - CO.OPMART CẦN GIUỘC</v>
          </cell>
        </row>
        <row r="258">
          <cell r="C258" t="str">
            <v>0000772</v>
          </cell>
          <cell r="D258" t="str">
            <v>CÔNG TY TNHH Một Thành Viên Thương Mại Dịch Vụ Sài Gòn-Bình Phước</v>
          </cell>
        </row>
        <row r="259">
          <cell r="C259" t="str">
            <v>0000773</v>
          </cell>
          <cell r="D259" t="str">
            <v>CÔNG TY TNHH TM SÀI GÒN CO.OP RẠCH GIÁ</v>
          </cell>
        </row>
        <row r="260">
          <cell r="C260" t="str">
            <v>0000774</v>
          </cell>
          <cell r="D260" t="str">
            <v>Chi Nhánh Liên Hiệp Hợp Tác Xã Thương Mại TP.Hồ Chí Minh-Co.opmart Tân An</v>
          </cell>
        </row>
        <row r="261">
          <cell r="C261" t="str">
            <v>0000775</v>
          </cell>
          <cell r="D261" t="str">
            <v>CN LIÊN HIỆP HTX THƯƠNG MẠI TP.HCM-CO.OPMART BẾN LỨC</v>
          </cell>
        </row>
        <row r="262">
          <cell r="C262" t="str">
            <v>0000776</v>
          </cell>
          <cell r="D262" t="str">
            <v>Công Ty TNHH Bán Lẻ BRG</v>
          </cell>
        </row>
        <row r="263">
          <cell r="C263" t="str">
            <v>0000777</v>
          </cell>
          <cell r="D263" t="str">
            <v>CHI NHÁNH- CÔNG TY TNHH MTV THỰC PHẨM SAIGON CO.OP- CO.OP FOOD MIỀN BẮC</v>
          </cell>
        </row>
        <row r="264">
          <cell r="C264" t="str">
            <v>0000778</v>
          </cell>
          <cell r="D264" t="str">
            <v>CHI NHÁNH- CÔNG TY TNHH MTV THỰC PHẨM SAIGON CO.OP- CO.OP FOOD MIỀN BẮC</v>
          </cell>
        </row>
        <row r="265">
          <cell r="C265" t="str">
            <v>0000779</v>
          </cell>
          <cell r="D265" t="str">
            <v>CHI NHÁNH- CÔNG TY TNHH MTV THỰC PHẨM SAIGON CO.OP- CO.OP FOOD MIỀN BẮC</v>
          </cell>
        </row>
        <row r="266">
          <cell r="C266" t="str">
            <v>0000780</v>
          </cell>
          <cell r="D266" t="str">
            <v>CHI NHÁNH- CÔNG TY TNHH MTV THỰC PHẨM SAIGON CO.OP- CO.OP FOOD MIỀN BẮC</v>
          </cell>
        </row>
        <row r="267">
          <cell r="C267" t="str">
            <v>0000781</v>
          </cell>
          <cell r="D267" t="str">
            <v>CÔNG TY TNHH MỘT THÀNH VIÊN SÀI GÒN CO.OP HÀ NỘI</v>
          </cell>
        </row>
        <row r="268">
          <cell r="C268" t="str">
            <v>0000782</v>
          </cell>
          <cell r="D268" t="str">
            <v>CN CÔNG TY TNHH MTV THỰC PHẨM SAIGON CO.OP - CO.OPFOOD KHU VỰC ĐỒNG NAI</v>
          </cell>
        </row>
        <row r="269">
          <cell r="C269" t="str">
            <v>0000783</v>
          </cell>
          <cell r="D269" t="str">
            <v>CÔNG TY TNHH MTV THỰC PHẨM SAIGON CO.OP</v>
          </cell>
        </row>
        <row r="270">
          <cell r="C270" t="str">
            <v>0000784</v>
          </cell>
          <cell r="D270" t="str">
            <v>CÔNG TY TNHH MTV THỰC PHẨM SAIGON CO.OP</v>
          </cell>
        </row>
        <row r="271">
          <cell r="C271" t="str">
            <v>0000785</v>
          </cell>
          <cell r="D271" t="str">
            <v>CÔNG TY TNHH MTV THỰC PHẨM SAIGON CO.OP</v>
          </cell>
        </row>
        <row r="272">
          <cell r="C272" t="str">
            <v>0000786</v>
          </cell>
          <cell r="D272" t="str">
            <v>Chi Nhánh Hạ Long-Công Ty Cổ Phần Dịch Vụ Thương Mại Tổng Hợp Vincommerce</v>
          </cell>
        </row>
        <row r="273">
          <cell r="C273" t="str">
            <v>0000787</v>
          </cell>
          <cell r="D273" t="str">
            <v>CÔNG TY TNHH MTV THỰC PHẨM SAIGON CO.OP</v>
          </cell>
        </row>
        <row r="274">
          <cell r="C274" t="str">
            <v>0000788</v>
          </cell>
          <cell r="D274" t="str">
            <v>CÔNG TY TNHH MTV THỰC PHẨM SAIGON CO.OP</v>
          </cell>
        </row>
        <row r="275">
          <cell r="C275" t="str">
            <v>0000789</v>
          </cell>
          <cell r="D275" t="str">
            <v>CÔNG TY TNHH MTV THỰC PHẨM SAIGON CO.OP</v>
          </cell>
        </row>
        <row r="276">
          <cell r="C276" t="str">
            <v>0000790</v>
          </cell>
          <cell r="D276" t="str">
            <v>CÔNG TY TNHH MTV THỰC PHẨM SAIGON CO.OP</v>
          </cell>
        </row>
        <row r="277">
          <cell r="C277" t="str">
            <v>0000791</v>
          </cell>
          <cell r="D277" t="str">
            <v>CÔNG TY TNHH MỘT THÀNH VIÊN CO.OP FINELIFE</v>
          </cell>
        </row>
        <row r="278">
          <cell r="C278" t="str">
            <v>0000792</v>
          </cell>
          <cell r="D278" t="str">
            <v>CÔNG TY TNHH MTV THỰC PHẨM SAIGON CO.OP</v>
          </cell>
        </row>
        <row r="279">
          <cell r="C279" t="str">
            <v>0000793</v>
          </cell>
          <cell r="D279" t="str">
            <v>CÔNG TY CỔ PHẦN SÀI GÒN HD</v>
          </cell>
        </row>
        <row r="280">
          <cell r="C280" t="str">
            <v>0000794</v>
          </cell>
          <cell r="D280" t="str">
            <v>CHI NHÁNH- CÔNG TY TNHH MTV THỰC PHẨM SAIGON CO.OP- CO.OP FOOD MIỀN BẮC</v>
          </cell>
        </row>
        <row r="281">
          <cell r="C281" t="str">
            <v>0000795</v>
          </cell>
          <cell r="D281" t="str">
            <v>CÔNG TY TNHH MỘT THÀNH VIÊN SÀI GÒN CO.OP  BÌNH TÂN</v>
          </cell>
        </row>
        <row r="282">
          <cell r="C282" t="str">
            <v>0000796</v>
          </cell>
          <cell r="D282" t="str">
            <v>CÔNG TY TNHH MỘT THÀNH VIÊN SÀI GÒN CO.OP  BÌNH TÂN</v>
          </cell>
        </row>
        <row r="283">
          <cell r="C283" t="str">
            <v>0000797</v>
          </cell>
          <cell r="D283" t="str">
            <v>CÔNG TY TNHH MTV THỰC PHẨM SAIGON CO.OP</v>
          </cell>
        </row>
        <row r="284">
          <cell r="C284" t="str">
            <v>0000798</v>
          </cell>
          <cell r="D284" t="str">
            <v>CÔNG TY TNHH MTV THỰC PHẨM SAIGON CO.OP</v>
          </cell>
        </row>
        <row r="285">
          <cell r="C285" t="str">
            <v>0000799</v>
          </cell>
          <cell r="D285" t="str">
            <v>CÔNG TY TNHH MTV THỰC PHẨM SAIGON CO.OP</v>
          </cell>
        </row>
        <row r="286">
          <cell r="C286" t="str">
            <v>0000800</v>
          </cell>
          <cell r="D286" t="str">
            <v>CÔNG TY TNHH MTV THỰC PHẨM SAIGON CO.OP</v>
          </cell>
        </row>
        <row r="287">
          <cell r="C287" t="str">
            <v>0000801</v>
          </cell>
          <cell r="D287" t="str">
            <v>CÔNG TY TNHH TMDV SÀI GÒN VŨNG TÀU</v>
          </cell>
        </row>
        <row r="288">
          <cell r="C288" t="str">
            <v>0000802</v>
          </cell>
          <cell r="D288" t="str">
            <v>CÔNG TY TNHH TMDV SÀI GÒN- TÂY NINH</v>
          </cell>
        </row>
        <row r="289">
          <cell r="C289" t="str">
            <v>0000803</v>
          </cell>
          <cell r="D289" t="str">
            <v>Công ty TNHH dịch vụ EB</v>
          </cell>
        </row>
        <row r="290">
          <cell r="C290" t="str">
            <v>0000804</v>
          </cell>
          <cell r="D290" t="str">
            <v>Công ty TNHH dịch vụ EB</v>
          </cell>
        </row>
        <row r="291">
          <cell r="C291" t="str">
            <v>0000805</v>
          </cell>
          <cell r="D291" t="str">
            <v>Công ty TNHH dịch vụ EB</v>
          </cell>
        </row>
        <row r="292">
          <cell r="C292" t="str">
            <v>0000806</v>
          </cell>
          <cell r="D292" t="str">
            <v>Công ty TNHH dịch vụ EB</v>
          </cell>
        </row>
        <row r="293">
          <cell r="C293" t="str">
            <v>0000807</v>
          </cell>
          <cell r="D293" t="str">
            <v>Công ty TNHH dịch vụ EB</v>
          </cell>
        </row>
        <row r="294">
          <cell r="C294" t="str">
            <v>0000808</v>
          </cell>
          <cell r="D294" t="str">
            <v>Công ty TNHH dịch vụ EB</v>
          </cell>
        </row>
        <row r="295">
          <cell r="C295" t="str">
            <v>0000809</v>
          </cell>
          <cell r="D295" t="str">
            <v>Công ty TNHH dịch vụ EB</v>
          </cell>
        </row>
        <row r="296">
          <cell r="C296" t="str">
            <v>0000810</v>
          </cell>
          <cell r="D296" t="str">
            <v>Công ty TNHH dịch vụ EB</v>
          </cell>
        </row>
        <row r="297">
          <cell r="C297" t="str">
            <v>0000811</v>
          </cell>
          <cell r="D297" t="str">
            <v>Công ty TNHH dịch vụ EB</v>
          </cell>
        </row>
        <row r="298">
          <cell r="C298" t="str">
            <v>0000813</v>
          </cell>
          <cell r="D298" t="str">
            <v>Công ty TNHH dịch vụ EB</v>
          </cell>
        </row>
        <row r="299">
          <cell r="C299" t="str">
            <v>0000814</v>
          </cell>
          <cell r="D299" t="str">
            <v>Chi Nhánh Công Ty TNHH MM Mega Market (Việt Nam) Tại Thành Phố Biên Hòa</v>
          </cell>
        </row>
        <row r="300">
          <cell r="C300" t="str">
            <v>0000815</v>
          </cell>
          <cell r="D300" t="str">
            <v>Chi Nhánh Công Ty TNHH MM Mega Market (Việt Nam) Tại Thành Phố Biên Hòa</v>
          </cell>
        </row>
        <row r="301">
          <cell r="C301" t="str">
            <v>0000816</v>
          </cell>
          <cell r="D301" t="str">
            <v>CHI NHÁNH CÔNG TY TNHH MM MEGA MARKET (VIỆT NAM) TẠI THÀNH PHỐ HÀ NỘI</v>
          </cell>
        </row>
        <row r="302">
          <cell r="C302" t="str">
            <v>0000817</v>
          </cell>
          <cell r="D302" t="str">
            <v>CHI NHÁNH CÔNG TY TNHH MM MEGA MARKET (VIỆT NAM) TẠI THÀNH PHỐ HÀ NỘI</v>
          </cell>
        </row>
        <row r="303">
          <cell r="C303" t="str">
            <v>0000818</v>
          </cell>
          <cell r="D303" t="str">
            <v>CHI NHÁNH CÔNG TY TNHH MM MEGA MARKET (VIỆT NAM) TẠI THÀNH PHỐ HÀ NỘI</v>
          </cell>
        </row>
        <row r="304">
          <cell r="C304" t="str">
            <v>0000819</v>
          </cell>
          <cell r="D304" t="str">
            <v>CÔNG TY TNHH MM MEGA MARKET (VIỆT NAM)</v>
          </cell>
        </row>
        <row r="305">
          <cell r="C305" t="str">
            <v>0000820</v>
          </cell>
          <cell r="D305" t="str">
            <v>CÔNG TY TNHH MM MEGA MARKET (VIỆT NAM)</v>
          </cell>
        </row>
        <row r="306">
          <cell r="C306" t="str">
            <v>0000821</v>
          </cell>
          <cell r="D306" t="str">
            <v>CÔNG TY TNHH MM MEGA MARKET (VIỆT NAM)</v>
          </cell>
        </row>
        <row r="307">
          <cell r="C307" t="str">
            <v>0000822</v>
          </cell>
          <cell r="D307" t="str">
            <v>Chi Nhánh Công Ty TNHH MM Mega Market (Việt Nam) Tại Thành Phố Biên Hòa</v>
          </cell>
        </row>
        <row r="308">
          <cell r="C308" t="str">
            <v>0000823</v>
          </cell>
          <cell r="D308" t="str">
            <v>Chi Nhánh Công Ty TNHH MM Mega Market (Việt Nam) Tại Thành Phố Biên Hòa</v>
          </cell>
        </row>
        <row r="309">
          <cell r="C309" t="str">
            <v>0000824</v>
          </cell>
          <cell r="D309" t="str">
            <v>Chi nhánh Công ty TNHH MM MEGA MARKET (VIỆT NAM) tại Quảng Ninh</v>
          </cell>
        </row>
        <row r="310">
          <cell r="C310" t="str">
            <v>0000825</v>
          </cell>
          <cell r="D310" t="str">
            <v>Chi nhánh Công ty TNHH MM Mega Market (Việt Nam)  tại tỉnh Bình Dương</v>
          </cell>
        </row>
        <row r="311">
          <cell r="C311" t="str">
            <v>0000826</v>
          </cell>
          <cell r="D311" t="str">
            <v>CÔNG TY TNHH MM MEGA MARKET (VIỆT NAM)</v>
          </cell>
        </row>
        <row r="312">
          <cell r="C312" t="str">
            <v>0000827</v>
          </cell>
          <cell r="D312" t="str">
            <v>CÔNG TY TNHH MM MEGA MARKET (VIỆT NAM)</v>
          </cell>
        </row>
        <row r="313">
          <cell r="C313" t="str">
            <v>0000828</v>
          </cell>
          <cell r="D313" t="str">
            <v>CÔNG TY TNHH MM MEGA MARKET (VIỆT NAM)</v>
          </cell>
        </row>
        <row r="314">
          <cell r="C314" t="str">
            <v>0000829</v>
          </cell>
          <cell r="D314" t="str">
            <v>CÔNG TY TNHH MM MEGA MARKET (VIỆT NAM)</v>
          </cell>
        </row>
        <row r="315">
          <cell r="C315" t="str">
            <v>0000830</v>
          </cell>
          <cell r="D315" t="str">
            <v>CÔNG TY TNHH MM MEGA MARKET (VIỆT NAM)</v>
          </cell>
        </row>
        <row r="316">
          <cell r="C316" t="str">
            <v>0000831</v>
          </cell>
          <cell r="D316" t="str">
            <v>CÔNG TY TNHH MM MEGA MARKET (VIỆT NAM)</v>
          </cell>
        </row>
        <row r="317">
          <cell r="C317" t="str">
            <v>0000832</v>
          </cell>
          <cell r="D317" t="str">
            <v>CHI NHÁNH CÔNG TY TNHH MM MEGA MARKET (VIỆT NAM) TẠI THÀNH PHỐ HÀ NỘI</v>
          </cell>
        </row>
        <row r="318">
          <cell r="C318" t="str">
            <v>0000833</v>
          </cell>
          <cell r="D318" t="str">
            <v>CHI NHÁNH CÔNG TY TNHH MM MEGA MARKET (VIỆT NAM) TẠI THÀNH PHỐ HÀ NỘI</v>
          </cell>
        </row>
        <row r="319">
          <cell r="C319" t="str">
            <v>0000834</v>
          </cell>
          <cell r="D319" t="str">
            <v>CHI NHÁNH CÔNG TY TNHH MM MEGA MARKET (VIỆT NAM) TẠI THÀNH PHỐ HÀ NỘI</v>
          </cell>
        </row>
        <row r="320">
          <cell r="C320" t="str">
            <v>0000835</v>
          </cell>
          <cell r="D320" t="str">
            <v>CHI NHÁNH CÔNG TY TNHH MM MEGA MARKET (VIỆT NAM) TẠI THÀNH PHỐ HÀ NỘI</v>
          </cell>
        </row>
        <row r="321">
          <cell r="C321" t="str">
            <v>0000836</v>
          </cell>
          <cell r="D321" t="str">
            <v>CHI NHÁNH CÔNG TY TNHH MM MEGA MARKET (VIỆT NAM) TẠI THÀNH PHỐ HÀ NỘI</v>
          </cell>
        </row>
        <row r="322">
          <cell r="C322" t="str">
            <v>0000837</v>
          </cell>
          <cell r="D322" t="str">
            <v>CHI NHÁNH CÔNG TY TNHH MM MEGA MARKET (VIỆT NAM) TẠI THÀNH PHỐ HÀ NỘI</v>
          </cell>
        </row>
        <row r="323">
          <cell r="C323" t="str">
            <v>0000838</v>
          </cell>
          <cell r="D323" t="str">
            <v>CHI NHÁNH CÔNG TY TNHH MM MEGA MARKET (VIỆT NAM) TẠI THÀNH PHỐ HÀ NỘI</v>
          </cell>
        </row>
        <row r="324">
          <cell r="C324" t="str">
            <v>0000839</v>
          </cell>
          <cell r="D324" t="str">
            <v>CHI NHÁNH CÔNG TY TNHH MM MEGA MARKET (VIỆT NAM) TẠI THÀNH PHỐ HÀ NỘI</v>
          </cell>
        </row>
        <row r="325">
          <cell r="C325" t="str">
            <v>0000840</v>
          </cell>
          <cell r="D325" t="str">
            <v>CÔNG TY TNHH MM MEGA MARKET (VIỆT NAM)</v>
          </cell>
        </row>
        <row r="326">
          <cell r="C326" t="str">
            <v>0000841</v>
          </cell>
          <cell r="D326" t="str">
            <v>CÔNG TY TNHH MM MEGA MARKET (VIỆT NAM)</v>
          </cell>
        </row>
        <row r="327">
          <cell r="C327" t="str">
            <v>0000842</v>
          </cell>
          <cell r="D327" t="str">
            <v>CÔNG TY TNHH MM MEGA MARKET (VIỆT NAM)</v>
          </cell>
        </row>
        <row r="328">
          <cell r="C328" t="str">
            <v>0000843</v>
          </cell>
          <cell r="D328" t="str">
            <v>Chi Nhánh Công Ty TNHH MM Mega Market (Việt Nam) Tại Thành Phố Biên Hòa</v>
          </cell>
        </row>
        <row r="329">
          <cell r="C329" t="str">
            <v>0000844</v>
          </cell>
          <cell r="D329" t="str">
            <v>CÔNG TY TNHH MM MEGA MARKET (VIỆT NAM)</v>
          </cell>
        </row>
        <row r="330">
          <cell r="C330" t="str">
            <v>0000845</v>
          </cell>
          <cell r="D330" t="str">
            <v>CÔNG TY TNHH MM MEGA MARKET (VIỆT NAM)</v>
          </cell>
        </row>
        <row r="331">
          <cell r="C331" t="str">
            <v>0000846</v>
          </cell>
          <cell r="D331" t="str">
            <v>CÔNG TY TNHH MM MEGA MARKET (VIỆT NAM)</v>
          </cell>
        </row>
        <row r="332">
          <cell r="C332" t="str">
            <v>0000847</v>
          </cell>
          <cell r="D332" t="str">
            <v>CÔNG TY TNHH MM MEGA MARKET (VIỆT NAM)</v>
          </cell>
        </row>
        <row r="333">
          <cell r="C333" t="str">
            <v>0000848</v>
          </cell>
          <cell r="D333" t="str">
            <v>CÔNG TY TNHH MM MEGA MARKET (VIỆT NAM)</v>
          </cell>
        </row>
        <row r="334">
          <cell r="C334" t="str">
            <v>0000849</v>
          </cell>
          <cell r="D334" t="str">
            <v>Chi nhánh Công ty TNHH MM Mega Market (Việt Nam)  tại tỉnh Bình Dương</v>
          </cell>
        </row>
        <row r="335">
          <cell r="C335" t="str">
            <v>0000850</v>
          </cell>
          <cell r="D335" t="str">
            <v>CÔNG TY TNHH MM MEGA MARKET (VIỆT NAM)</v>
          </cell>
        </row>
        <row r="336">
          <cell r="C336" t="str">
            <v>0000851</v>
          </cell>
          <cell r="D336" t="str">
            <v>CÔNG TY TNHH MM MEGA MARKET (VIỆT NAM)</v>
          </cell>
        </row>
        <row r="337">
          <cell r="C337" t="str">
            <v>0000852</v>
          </cell>
          <cell r="D337" t="str">
            <v>Chi Nhánh Công Ty TNHH MM Mega Market (Việt Nam) Tại Thành Phố Biên Hòa</v>
          </cell>
        </row>
        <row r="338">
          <cell r="C338" t="str">
            <v>0000853</v>
          </cell>
          <cell r="D338" t="str">
            <v>CÔNG TY TNHH MM MEGA MARKET (VIỆT NAM)</v>
          </cell>
        </row>
        <row r="339">
          <cell r="C339" t="str">
            <v>0000854</v>
          </cell>
          <cell r="D339" t="str">
            <v>Chi nhánh Công ty TNHH MM Mega Market (Việt Nam)  tại tỉnh Bình Dương</v>
          </cell>
        </row>
        <row r="340">
          <cell r="C340" t="str">
            <v>0000855</v>
          </cell>
          <cell r="D340" t="str">
            <v>Chi nhánh Hà Nội - Công ty Cổ phần Dịch vụ Thương mại Tổng hợp Wincommerce</v>
          </cell>
        </row>
        <row r="341">
          <cell r="C341" t="str">
            <v>0000856</v>
          </cell>
          <cell r="D341" t="str">
            <v>Chi nhánh Thanh Hóa - Công ty Cổ phần Dịch vụ Thương mại Tổng hợp Wincommerce</v>
          </cell>
        </row>
        <row r="342">
          <cell r="C342" t="str">
            <v>0000857</v>
          </cell>
          <cell r="D342" t="str">
            <v>Chi nhánh Bắc Ninh - Công ty Cổ phần Dịch vụ Thương mại Tổng hợp Wincommerce</v>
          </cell>
        </row>
        <row r="343">
          <cell r="C343" t="str">
            <v>0000858</v>
          </cell>
          <cell r="D343" t="str">
            <v>Chi nhánh Hà Giang - Công ty Cổ phần Dịch vụ Thương mại Tổng hợp Wincommerce</v>
          </cell>
        </row>
        <row r="344">
          <cell r="C344" t="str">
            <v>0000859</v>
          </cell>
          <cell r="D344" t="str">
            <v>Chi nhánh Hà Tĩnh - Công ty Cổ phần Dịch vụ Thương mại Tổng hợp Wincommerce</v>
          </cell>
        </row>
        <row r="345">
          <cell r="C345" t="str">
            <v>0000861</v>
          </cell>
          <cell r="D345" t="str">
            <v>Chi nhánh Hà Nội - Công ty Cổ phần Dịch vụ Thương mại Tổng hợp Wincommerce</v>
          </cell>
        </row>
        <row r="346">
          <cell r="C346" t="str">
            <v>0000862</v>
          </cell>
          <cell r="D346" t="str">
            <v>Chi nhánh Hà Nội - Công ty Cổ phần Dịch vụ Thương mại Tổng hợp Wincommerce</v>
          </cell>
        </row>
        <row r="347">
          <cell r="C347" t="str">
            <v>0000863</v>
          </cell>
          <cell r="D347" t="str">
            <v>CÔNG TY TNHH MM MEGA MARKET (VIỆT NAM)</v>
          </cell>
        </row>
        <row r="348">
          <cell r="C348" t="str">
            <v>0000864</v>
          </cell>
          <cell r="D348" t="str">
            <v>CÔNG TY TNHH MM MEGA MARKET (VIỆT NAM)</v>
          </cell>
        </row>
        <row r="349">
          <cell r="C349" t="str">
            <v>0000865</v>
          </cell>
          <cell r="D349" t="str">
            <v>Công Ty TNHH Bán Lẻ BRG</v>
          </cell>
        </row>
        <row r="350">
          <cell r="C350" t="str">
            <v>0000866</v>
          </cell>
          <cell r="D350" t="str">
            <v>CHI NHÁNH LIÊN HIỆP HỢP TÁC XÃ THƯƠNG MẠI TP. HỒ CHÍ MINH - CO.OPMART NAM ĐỊNH</v>
          </cell>
        </row>
        <row r="351">
          <cell r="C351" t="str">
            <v>0000867</v>
          </cell>
          <cell r="D351" t="str">
            <v>Công ty TNHH dịch vụ EB</v>
          </cell>
        </row>
        <row r="352">
          <cell r="C352" t="str">
            <v>0000868</v>
          </cell>
          <cell r="D352" t="str">
            <v>Chi nhánh Công ty TNHH MM MEGA MARKET (VIỆT NAM)  tại tỉnh Đắklắk</v>
          </cell>
        </row>
        <row r="353">
          <cell r="C353" t="str">
            <v>0000869</v>
          </cell>
          <cell r="D353" t="str">
            <v>Chi nhánh Công ty TNHH MM MEGA MARKET (VIỆT NAM)  tại tỉnh Đắklắk</v>
          </cell>
        </row>
        <row r="354">
          <cell r="C354" t="str">
            <v>0000870</v>
          </cell>
          <cell r="D354" t="str">
            <v>Chi nhánh Công ty TNHH MM MEGA MARKET (VIỆT NAM)  tại tỉnh Đắklắk</v>
          </cell>
        </row>
        <row r="355">
          <cell r="C355" t="str">
            <v>0000871</v>
          </cell>
          <cell r="D355" t="str">
            <v>CHI NHÁNH CÔNG TY TNHH MM MEGA MARKET( VIỆT NAM) TẠI  TP. ĐÀ NẴNG</v>
          </cell>
        </row>
        <row r="356">
          <cell r="C356" t="str">
            <v>0000873</v>
          </cell>
          <cell r="D356" t="str">
            <v>CHI NHÁNH CÔNG TY TNHH MM MEGA MARKET (VIỆT NAM) TẠI THÀNH PHỐ HÀ NỘI</v>
          </cell>
        </row>
        <row r="357">
          <cell r="C357" t="str">
            <v>0000874</v>
          </cell>
          <cell r="D357" t="str">
            <v>Chi nhánh Công ty TNHH MM MEGA MARKET (VIỆT NAM) tại tỉnh An Giang</v>
          </cell>
        </row>
        <row r="358">
          <cell r="C358" t="str">
            <v>0000875</v>
          </cell>
          <cell r="D358" t="str">
            <v>Chi nhánh Công ty TNHH MM MEGA MARKET (VIỆT NAM) tại tỉnh Bình Định</v>
          </cell>
        </row>
        <row r="359">
          <cell r="C359" t="str">
            <v>0000876</v>
          </cell>
          <cell r="D359" t="str">
            <v>Chi nhánh Công ty TNHH MM MEGA MARKET (VIỆT NAM)  tại tỉnh Bà Rịa – Vũng Tàu</v>
          </cell>
        </row>
        <row r="360">
          <cell r="C360" t="str">
            <v>0000877</v>
          </cell>
          <cell r="D360" t="str">
            <v>Chi nhánh Công ty TNHH MM Mega Market (Việt Nam)  tại Kiên Giang</v>
          </cell>
        </row>
        <row r="361">
          <cell r="C361" t="str">
            <v>0000878</v>
          </cell>
          <cell r="D361" t="str">
            <v>Chi nhánh Công ty TNHH MM MEGA MARKET (VIỆT NAM)  tại tỉnh Nghệ An</v>
          </cell>
        </row>
        <row r="362">
          <cell r="C362" t="str">
            <v>0000879</v>
          </cell>
          <cell r="D362" t="str">
            <v>Chi nhánh Công ty TNHH MM MEGA MARKET (VIỆT NAM)  tại Thành Phố Nha Trang</v>
          </cell>
        </row>
        <row r="363">
          <cell r="C363" t="str">
            <v>0000881</v>
          </cell>
          <cell r="D363" t="str">
            <v>Chi nhánh Công ty TNHH MM Mega Market (Việt Nam)  tại Kiên Giang</v>
          </cell>
        </row>
        <row r="364">
          <cell r="C364" t="str">
            <v>0000882</v>
          </cell>
          <cell r="D364" t="str">
            <v>CHI NHÁNH CÔNG TY TNHH MM MEGA MARKET( VIỆT NAM) TẠI  TP. ĐÀ NẴNG</v>
          </cell>
        </row>
        <row r="365">
          <cell r="C365" t="str">
            <v>0000883</v>
          </cell>
          <cell r="D365" t="str">
            <v>Chi nhánh Công ty TNHH MM MEGA MARKET (VIỆT NAM)  tại tỉnh Bà Rịa – Vũng Tàu</v>
          </cell>
        </row>
        <row r="366">
          <cell r="C366" t="str">
            <v>0000884</v>
          </cell>
          <cell r="D366" t="str">
            <v>CHI NHÁNH CÔNG TY TNHH MM MEGA MARKET( VIỆT NAM) TẠI  TP. ĐÀ NẴNG</v>
          </cell>
        </row>
        <row r="367">
          <cell r="C367" t="str">
            <v>0000885</v>
          </cell>
          <cell r="D367" t="str">
            <v>CHI NHÁNH CÔNG TY TNHH MM MEGA MARKET (VIỆT NAM) TẠI THÀNH PHỐ HÀ NỘI</v>
          </cell>
        </row>
        <row r="368">
          <cell r="C368" t="str">
            <v>0000886</v>
          </cell>
          <cell r="D368" t="str">
            <v>CHI NHÁNH CÔNG TY TNHH MM MEGA MARKET( VIỆT NAM) TẠI  TP. ĐÀ NẴNG</v>
          </cell>
        </row>
        <row r="369">
          <cell r="C369" t="str">
            <v>0000887</v>
          </cell>
          <cell r="D369" t="str">
            <v>Chi nhánh Công ty TNHH MM Mega Market (Việt Nam)  tại Kiên Giang</v>
          </cell>
        </row>
        <row r="370">
          <cell r="C370" t="str">
            <v>0000888</v>
          </cell>
          <cell r="D370" t="str">
            <v>Chi nhánh Công ty TNHH MM Mega Market (Việt Nam)  tại Kiên Giang</v>
          </cell>
        </row>
        <row r="371">
          <cell r="C371" t="str">
            <v>0000889</v>
          </cell>
          <cell r="D371" t="str">
            <v>Chi nhánh Công ty TNHH MM MEGA MARKET (VIỆT NAM) tại tỉnh An Giang</v>
          </cell>
        </row>
        <row r="372">
          <cell r="C372" t="str">
            <v>0000890</v>
          </cell>
          <cell r="D372" t="str">
            <v>Chi nhánh Công ty TNHH MM MEGA MARKET (VIỆT NAM)  tại tỉnh Bà Rịa – Vũng Tàu</v>
          </cell>
        </row>
        <row r="373">
          <cell r="C373" t="str">
            <v>0000891</v>
          </cell>
          <cell r="D373" t="str">
            <v>Chi nhánh Công ty TNHH MM MEGA MARKET (VIỆT NAM)  tại Thành Phố Nha Trang</v>
          </cell>
        </row>
        <row r="374">
          <cell r="C374" t="str">
            <v>0000892</v>
          </cell>
          <cell r="D374" t="str">
            <v>Chi nhánh Công ty TNHH MM MEGA MARKET (VIỆT NAM) tại tỉnh Bình Định</v>
          </cell>
        </row>
        <row r="375">
          <cell r="C375" t="str">
            <v>0000893</v>
          </cell>
          <cell r="D375" t="str">
            <v>Chi nhánh Công ty TNHH MM MEGA MARKET (VIỆT NAM)  tại Thành Phố Nha Trang</v>
          </cell>
        </row>
        <row r="376">
          <cell r="C376" t="str">
            <v>0000894</v>
          </cell>
          <cell r="D376" t="str">
            <v>Chi nhánh Công ty TNHH MM Mega Market (Việt Nam)  tại Kiên Giang</v>
          </cell>
        </row>
        <row r="377">
          <cell r="C377" t="str">
            <v>0000895</v>
          </cell>
          <cell r="D377" t="str">
            <v>Chi nhánh Công ty TNHH MM Mega Market (Việt Nam)  tại Kiên Giang</v>
          </cell>
        </row>
        <row r="378">
          <cell r="C378" t="str">
            <v>0000896</v>
          </cell>
          <cell r="D378" t="str">
            <v>Chi nhánh Công ty TNHH MM Mega Market (Việt Nam)  tại Kiên Giang</v>
          </cell>
        </row>
        <row r="379">
          <cell r="C379" t="str">
            <v>0000897</v>
          </cell>
          <cell r="D379" t="str">
            <v>Chi nhánh Công ty TNHH MM MEGA MARKET (VIỆT NAM)  tại tỉnh Bà Rịa – Vũng Tàu</v>
          </cell>
        </row>
        <row r="380">
          <cell r="C380" t="str">
            <v>0000898</v>
          </cell>
          <cell r="D380" t="str">
            <v>Chi nhánh Công ty TNHH MM MEGA MARKET (VIỆT NAM) tại tỉnh An Giang</v>
          </cell>
        </row>
        <row r="381">
          <cell r="C381" t="str">
            <v>0000899</v>
          </cell>
          <cell r="D381" t="str">
            <v>Chi nhánh Công ty TNHH MM MEGA MARKET (VIỆT NAM) tại tỉnh An Giang</v>
          </cell>
        </row>
        <row r="382">
          <cell r="C382" t="str">
            <v>0000900</v>
          </cell>
          <cell r="D382" t="str">
            <v>CHI NHÁNH CÔNG TY TNHH MM MEGA MARKET( VIỆT NAM) TẠI  TP. ĐÀ NẴNG</v>
          </cell>
        </row>
        <row r="383">
          <cell r="C383" t="str">
            <v>0000901</v>
          </cell>
          <cell r="D383" t="str">
            <v>Chi nhánh Công ty TNHH MM Mega Market (Việt Nam)  tại Hải Phòng</v>
          </cell>
        </row>
        <row r="384">
          <cell r="C384" t="str">
            <v>0000902</v>
          </cell>
          <cell r="D384" t="str">
            <v>Chi nhánh Công ty TNHH MM MEGA MARKET (VIỆT NAM)  tại Thành Phố Nha Trang</v>
          </cell>
        </row>
        <row r="385">
          <cell r="C385" t="str">
            <v>0000903</v>
          </cell>
          <cell r="D385" t="str">
            <v>Chi nhánh Công ty TNHH MM MEGA MARKET (VIỆT NAM)  tại tỉnh Nghệ An</v>
          </cell>
        </row>
        <row r="386">
          <cell r="C386" t="str">
            <v>0000904</v>
          </cell>
          <cell r="D386" t="str">
            <v>Chi nhánh Công ty TNHH MM MEGA MARKET (VIỆT NAM)  tại tỉnh Bà Rịa – Vũng Tàu</v>
          </cell>
        </row>
        <row r="387">
          <cell r="C387" t="str">
            <v>0000905</v>
          </cell>
          <cell r="D387" t="str">
            <v>CHI NHÁNH CÔNG TY TNHH MM MEGA MARKET( VIỆT NAM) TẠI  TP. ĐÀ NẴNG</v>
          </cell>
        </row>
        <row r="388">
          <cell r="C388" t="str">
            <v>0000906</v>
          </cell>
          <cell r="D388" t="str">
            <v>CÔNG TY TNHH MỘT THÀNH VIÊN HỘI NHẬP PHÁT TRIỂN ĐÔNG HƯNG</v>
          </cell>
        </row>
        <row r="389">
          <cell r="C389" t="str">
            <v>0000907</v>
          </cell>
          <cell r="D389" t="str">
            <v>TRUNG TÂM ĐIỀU HÀNH SatraFoods</v>
          </cell>
        </row>
        <row r="390">
          <cell r="C390" t="str">
            <v>0000908</v>
          </cell>
          <cell r="D390" t="str">
            <v>CÔNG TY TNHH MTV THỰC PHẨM SAIGON CO.OP</v>
          </cell>
        </row>
        <row r="391">
          <cell r="C391" t="str">
            <v>0000909</v>
          </cell>
          <cell r="D391" t="str">
            <v>CÔNG TY TNHH MEKONG GOURMET</v>
          </cell>
        </row>
        <row r="392">
          <cell r="C392" t="str">
            <v>0000910</v>
          </cell>
          <cell r="D392" t="str">
            <v>CÔNG TY TNHH MTV THỰC PHẨM SAIGON CO.OP</v>
          </cell>
        </row>
        <row r="393">
          <cell r="C393" t="str">
            <v>0000911</v>
          </cell>
          <cell r="D393" t="str">
            <v>CÔNG TY TNHH GRELI</v>
          </cell>
        </row>
        <row r="394">
          <cell r="C394" t="str">
            <v>0000912</v>
          </cell>
          <cell r="D394" t="str">
            <v>CÔNG TY TNHH THƯƠNG MẠI DỊCH VỤ SAIGON CO.OP TOÀN TÂM</v>
          </cell>
        </row>
        <row r="395">
          <cell r="C395" t="str">
            <v>0000913</v>
          </cell>
          <cell r="D395" t="str">
            <v>TRUNG TÂM ĐIỀU HÀNH SatraFoods</v>
          </cell>
        </row>
        <row r="396">
          <cell r="C396" t="str">
            <v>0000914</v>
          </cell>
          <cell r="D396" t="str">
            <v>CÔNG TY TNHH MTV THỰC PHẨM SAIGON CO.OP</v>
          </cell>
        </row>
        <row r="397">
          <cell r="C397" t="str">
            <v>0000915</v>
          </cell>
          <cell r="D397" t="str">
            <v>CÔNG TY TNHH MỘT THÀNH VIÊN SÀI GÒN CO.OP PHÚ LÂM</v>
          </cell>
        </row>
        <row r="398">
          <cell r="C398" t="str">
            <v>0000916</v>
          </cell>
          <cell r="D398" t="str">
            <v>CÔNG TY TNHH MỘT THÀNH VIÊN THƯƠNG MẠI DỊCH VỤ BÌNH ĐÔNG</v>
          </cell>
        </row>
        <row r="399">
          <cell r="C399" t="str">
            <v>0000917</v>
          </cell>
          <cell r="D399" t="str">
            <v>CÔNG TY TNHH MỘT THÀNH VIÊN SÀI GÒN CO.OP RẠCH MIỄU</v>
          </cell>
        </row>
        <row r="400">
          <cell r="C400" t="str">
            <v>0000918</v>
          </cell>
          <cell r="D400" t="str">
            <v>Chi nhánh Hà Nội - Công ty Cổ phần Dịch vụ Thương mại Tổng hợp Wincommerce</v>
          </cell>
        </row>
        <row r="401">
          <cell r="C401" t="str">
            <v>0000919</v>
          </cell>
          <cell r="D401" t="str">
            <v>Chi nhánh Hà Nội - Công ty Cổ phần Dịch vụ Thương mại Tổng hợp Wincommerce</v>
          </cell>
        </row>
        <row r="402">
          <cell r="C402" t="str">
            <v>0000920</v>
          </cell>
          <cell r="D402" t="str">
            <v>Chi nhánh Hà Nội - Công ty Cổ phần Dịch vụ Thương mại Tổng hợp Wincommerce</v>
          </cell>
        </row>
        <row r="403">
          <cell r="C403" t="str">
            <v>0000921</v>
          </cell>
          <cell r="D403" t="str">
            <v>Chi nhánh Hà Nội - Công ty Cổ phần Dịch vụ Thương mại Tổng hợp Wincommerce</v>
          </cell>
        </row>
        <row r="404">
          <cell r="C404" t="str">
            <v>0000922</v>
          </cell>
          <cell r="D404" t="str">
            <v>CÔNG TY TNHH MTV THỰC PHẨM SAIGON CO.OP</v>
          </cell>
        </row>
        <row r="405">
          <cell r="C405" t="str">
            <v>0000923</v>
          </cell>
          <cell r="D405" t="str">
            <v>TRUNG TÂM ĐIỀU HÀNH SatraFoods</v>
          </cell>
        </row>
        <row r="406">
          <cell r="C406" t="str">
            <v>0000924</v>
          </cell>
          <cell r="D406" t="str">
            <v>CÔNG TY TNHH MỘT THÀNH VIÊN SÀI GÒN CO.OP XA LỘ HÀ NỘI</v>
          </cell>
        </row>
        <row r="407">
          <cell r="C407" t="str">
            <v>0000925</v>
          </cell>
          <cell r="D407" t="str">
            <v>CÔNG TY TNHH MTV THỰC PHẨM SAIGON CO.OP</v>
          </cell>
        </row>
        <row r="408">
          <cell r="C408" t="str">
            <v>0000926</v>
          </cell>
          <cell r="D408" t="str">
            <v>TRUNG TÂM ĐIỀU HÀNH SatraFoods</v>
          </cell>
        </row>
        <row r="409">
          <cell r="C409" t="str">
            <v>0000927</v>
          </cell>
          <cell r="D409" t="str">
            <v>CÔNG TY TNHH MTV THỰC PHẨM SAIGON CO.OP</v>
          </cell>
        </row>
        <row r="410">
          <cell r="C410" t="str">
            <v>0000928</v>
          </cell>
          <cell r="D410" t="str">
            <v>CÔNG TY TNHH SẢN XUẤT THƯƠNG MẠI DỊCH VỤ NHẬT MINH BAKERY</v>
          </cell>
        </row>
        <row r="411">
          <cell r="C411" t="str">
            <v>0000929</v>
          </cell>
          <cell r="D411" t="str">
            <v>TRUNG TÂM ĐIỀU HÀNH SatraFoods</v>
          </cell>
        </row>
        <row r="412">
          <cell r="C412" t="str">
            <v>0000930</v>
          </cell>
          <cell r="D412" t="str">
            <v>Trung Tâm Thương Mại Satra Củ Chi</v>
          </cell>
        </row>
        <row r="413">
          <cell r="C413" t="str">
            <v>0000931</v>
          </cell>
          <cell r="D413" t="str">
            <v>Chi nhánh Công ty TNHH MM Mega Market (Việt Nam)  tại thành phố Cần Thơ</v>
          </cell>
        </row>
        <row r="414">
          <cell r="C414" t="str">
            <v>0000933</v>
          </cell>
          <cell r="D414" t="str">
            <v>CÔNG TY TNHH MỘT THÀNH VIÊN SÀI GÒN CO.OP CỦ CHI</v>
          </cell>
        </row>
        <row r="415">
          <cell r="C415" t="str">
            <v>0000934</v>
          </cell>
          <cell r="D415" t="str">
            <v>CÔNG TY TNHH MTV THỰC PHẨM SAIGON CO.OP</v>
          </cell>
        </row>
        <row r="416">
          <cell r="C416" t="str">
            <v>0000935</v>
          </cell>
          <cell r="D416" t="str">
            <v>TRUNG TÂM ĐIỀU HÀNH SatraFoods</v>
          </cell>
        </row>
        <row r="417">
          <cell r="C417" t="str">
            <v>0000936</v>
          </cell>
          <cell r="D417" t="str">
            <v>CÔNG TY TNHH MTV THỰC PHẨM SAIGON CO.OP</v>
          </cell>
        </row>
        <row r="418">
          <cell r="C418" t="str">
            <v>0000937</v>
          </cell>
          <cell r="D418" t="str">
            <v>Công Ty TNHH MTV Thực Phẩm Sài Gòn Bảo Minh</v>
          </cell>
        </row>
        <row r="419">
          <cell r="C419" t="str">
            <v>0000938</v>
          </cell>
          <cell r="D419" t="str">
            <v>CÔNG TY TNHH MTV THỰC PHẨM SAIGON CO.OP</v>
          </cell>
        </row>
        <row r="420">
          <cell r="C420" t="str">
            <v>0000939</v>
          </cell>
          <cell r="D420" t="str">
            <v>CÔNG TY TNHH MTV THỰC PHẨM SAIGON CO.OP</v>
          </cell>
        </row>
        <row r="421">
          <cell r="C421" t="str">
            <v>0000940</v>
          </cell>
          <cell r="D421" t="str">
            <v>CÔNG TY TNHH MTV THỰC PHẨM SAIGON CO.OP</v>
          </cell>
        </row>
        <row r="422">
          <cell r="C422" t="str">
            <v>0000941</v>
          </cell>
          <cell r="D422" t="str">
            <v>CÔNG TY TNHH MTV THỰC PHẨM SAIGON CO.OP</v>
          </cell>
        </row>
        <row r="423">
          <cell r="C423" t="str">
            <v>0000942</v>
          </cell>
          <cell r="D423" t="str">
            <v>Công Ty TNHH MTV Thực Phẩm Sài Gòn Bảo Minh</v>
          </cell>
        </row>
        <row r="424">
          <cell r="C424" t="str">
            <v>0000943</v>
          </cell>
          <cell r="D424" t="str">
            <v>Chi nhánh Công ty TNHH MM Mega Market (Việt Nam)  tại thành phố Cần Thơ</v>
          </cell>
        </row>
        <row r="425">
          <cell r="C425" t="str">
            <v>0000944</v>
          </cell>
          <cell r="D425" t="str">
            <v>CÔNG TY TNHH MỘT THÀNH VIÊN CO.OP FINELIFE</v>
          </cell>
        </row>
        <row r="426">
          <cell r="C426" t="str">
            <v>0000945</v>
          </cell>
          <cell r="D426" t="str">
            <v>CÔNG TY CỔ PHẦN KING FOOD MARKET</v>
          </cell>
        </row>
        <row r="427">
          <cell r="C427" t="str">
            <v>0000946</v>
          </cell>
          <cell r="D427" t="str">
            <v>Chi nhánh Hà Nội - Công ty Cổ phần Dịch vụ Thương mại Tổng hợp Wincommerce</v>
          </cell>
        </row>
        <row r="428">
          <cell r="C428" t="str">
            <v>0000947</v>
          </cell>
          <cell r="D428" t="str">
            <v>Chi nhánh Đắk Lắk  - Công ty Cổ phần Dịch vụ Thương mại Tổng hợp Wincommerce</v>
          </cell>
        </row>
        <row r="429">
          <cell r="C429" t="str">
            <v>0000948</v>
          </cell>
          <cell r="D429" t="str">
            <v>Chi nhánh Ninh Thuận - Công ty Cổ phần Dịch vụ Thương mại Tổng hợp Wincommerce</v>
          </cell>
        </row>
        <row r="430">
          <cell r="C430" t="str">
            <v>0000949</v>
          </cell>
          <cell r="D430" t="str">
            <v>Chi nhánh Lâm Đồng - Công ty Cổ phần Dịch vụ Thương mại Tổng hợp Wincommerce</v>
          </cell>
        </row>
        <row r="431">
          <cell r="C431" t="str">
            <v>0000950</v>
          </cell>
          <cell r="D431" t="str">
            <v>Chi nhánh Lâm Đồng - Công ty Cổ phần Dịch vụ Thương mại Tổng hợp Wincommerce</v>
          </cell>
        </row>
        <row r="432">
          <cell r="C432" t="str">
            <v>0000951</v>
          </cell>
          <cell r="D432" t="str">
            <v>Chi nhánh Ninh Thuận - Công ty Cổ phần Dịch vụ Thương mại Tổng hợp Wincommerce</v>
          </cell>
        </row>
        <row r="433">
          <cell r="C433" t="str">
            <v>0000952</v>
          </cell>
          <cell r="D433" t="str">
            <v>Chi nhánh Bà Rịa - Vũng Tàu - Công ty Cổ phần Dịch vụ Thương mại Tổng hợp Wincommerce</v>
          </cell>
        </row>
        <row r="434">
          <cell r="C434" t="str">
            <v>0000953</v>
          </cell>
          <cell r="D434" t="str">
            <v>Chi nhánh Lâm Đồng - Công ty Cổ phần Dịch vụ Thương mại Tổng hợp Wincommerce</v>
          </cell>
        </row>
        <row r="435">
          <cell r="C435" t="str">
            <v>0000954</v>
          </cell>
          <cell r="D435" t="str">
            <v>Chi nhánh An Giang - Công ty Cổ phần Dịch vụ Thương mại Tổng hợp Wincommerce</v>
          </cell>
        </row>
        <row r="436">
          <cell r="C436" t="str">
            <v>0000955</v>
          </cell>
          <cell r="D436" t="str">
            <v>Chi nhánh Tiền Giang - Công ty Cổ phần Dịch vụ Thương mại Tổng hợp Wincommerce</v>
          </cell>
        </row>
        <row r="437">
          <cell r="C437" t="str">
            <v>0000956</v>
          </cell>
          <cell r="D437" t="str">
            <v>Chi nhánh Bà Rịa - Vũng Tàu - Công ty Cổ phần Dịch vụ Thương mại Tổng hợp Wincommerce</v>
          </cell>
        </row>
        <row r="438">
          <cell r="C438" t="str">
            <v>0000957</v>
          </cell>
          <cell r="D438" t="str">
            <v>Chi nhánh Bà Rịa - Vũng Tàu - Công ty Cổ phần Dịch vụ Thương mại Tổng hợp Wincommerce</v>
          </cell>
        </row>
        <row r="439">
          <cell r="C439" t="str">
            <v>0000958</v>
          </cell>
          <cell r="D439" t="str">
            <v>Chi nhánh Tiền Giang - Công ty Cổ phần Dịch vụ Thương mại Tổng hợp Wincommerce</v>
          </cell>
        </row>
        <row r="440">
          <cell r="C440" t="str">
            <v>0000959</v>
          </cell>
          <cell r="D440" t="str">
            <v>Chi nhánh Khánh Hòa - Công ty Cổ phần Dịch vụ Thương mại Tổng hợp Wincommerce</v>
          </cell>
        </row>
        <row r="441">
          <cell r="C441" t="str">
            <v>0000960</v>
          </cell>
          <cell r="D441" t="str">
            <v>Chi nhánh Đắk Lắk  - Công ty Cổ phần Dịch vụ Thương mại Tổng hợp Wincommerce</v>
          </cell>
        </row>
        <row r="442">
          <cell r="C442" t="str">
            <v>0000961</v>
          </cell>
          <cell r="D442" t="str">
            <v>Chi nhánh Ninh Thuận - Công ty Cổ phần Dịch vụ Thương mại Tổng hợp Wincommerce</v>
          </cell>
        </row>
        <row r="443">
          <cell r="C443" t="str">
            <v>0000962</v>
          </cell>
          <cell r="D443" t="str">
            <v>Chi nhánh Khánh Hòa - Công ty Cổ phần Dịch vụ Thương mại Tổng hợp Wincommerce</v>
          </cell>
        </row>
        <row r="444">
          <cell r="C444" t="str">
            <v>0000963</v>
          </cell>
          <cell r="D444" t="str">
            <v>Chi nhánh Kiên Giang - Công ty Cổ phần Dịch vụ Thương mại Tổng hợp Wincommerce</v>
          </cell>
        </row>
        <row r="445">
          <cell r="C445" t="str">
            <v>0000964</v>
          </cell>
          <cell r="D445" t="str">
            <v>Chi nhánh An Giang - Công ty Cổ phần Dịch vụ Thương mại Tổng hợp Wincommerce</v>
          </cell>
        </row>
        <row r="446">
          <cell r="C446" t="str">
            <v>0000965</v>
          </cell>
          <cell r="D446" t="str">
            <v>Chi nhánh Cà Mau - Công ty Cổ phần Dịch vụ Thương mại Tổng hợp Wincommerce</v>
          </cell>
        </row>
        <row r="447">
          <cell r="C447" t="str">
            <v>0000966</v>
          </cell>
          <cell r="D447" t="str">
            <v>Chi nhánh Bình Thuận - Công ty Cổ phần Dịch vụ Thương mại Tổng hợp Wincommerce</v>
          </cell>
        </row>
        <row r="448">
          <cell r="C448" t="str">
            <v>0000967</v>
          </cell>
          <cell r="D448" t="str">
            <v>Chi nhánh Kiên Giang - Công ty Cổ phần Dịch vụ Thương mại Tổng hợp Wincommerce</v>
          </cell>
        </row>
        <row r="449">
          <cell r="C449" t="str">
            <v>0000968</v>
          </cell>
          <cell r="D449" t="str">
            <v>Chi nhánh Bình Thuận - Công ty Cổ phần Dịch vụ Thương mại Tổng hợp Wincommerce</v>
          </cell>
        </row>
        <row r="450">
          <cell r="C450" t="str">
            <v>0000969</v>
          </cell>
          <cell r="D450" t="str">
            <v>Chi nhánh Trà Vinh - Công ty Cổ phần Dịch vụ Thương mại Tổng hợp Wincommerce</v>
          </cell>
        </row>
        <row r="451">
          <cell r="C451" t="str">
            <v>0000970</v>
          </cell>
          <cell r="D451" t="str">
            <v>Chi nhánh Long An - Công ty Cổ phần Dịch vụ Thương mại Tổng hợp Wincommerce</v>
          </cell>
        </row>
        <row r="452">
          <cell r="C452" t="str">
            <v>0000971</v>
          </cell>
          <cell r="D452" t="str">
            <v>Chi nhánh Bà Rịa - Vũng Tàu - Công ty Cổ phần Dịch vụ Thương mại Tổng hợp Wincommerce</v>
          </cell>
        </row>
        <row r="453">
          <cell r="C453" t="str">
            <v>0000972</v>
          </cell>
          <cell r="D453" t="str">
            <v>Chi nhánh Trà Vinh - Công ty Cổ phần Dịch vụ Thương mại Tổng hợp Wincommerce</v>
          </cell>
        </row>
        <row r="454">
          <cell r="C454" t="str">
            <v>0000973</v>
          </cell>
          <cell r="D454" t="str">
            <v>Chi nhánh Cà Mau - Công ty Cổ phần Dịch vụ Thương mại Tổng hợp Wincommerce</v>
          </cell>
        </row>
        <row r="455">
          <cell r="C455" t="str">
            <v>0000974</v>
          </cell>
          <cell r="D455" t="str">
            <v>Chi nhánh Long An - Công ty Cổ phần Dịch vụ Thương mại Tổng hợp Wincommerce</v>
          </cell>
        </row>
        <row r="456">
          <cell r="C456" t="str">
            <v>0000975</v>
          </cell>
          <cell r="D456" t="str">
            <v>Chi nhánh Khánh Hòa - Công ty Cổ phần Dịch vụ Thương mại Tổng hợp Wincommerce</v>
          </cell>
        </row>
        <row r="457">
          <cell r="C457" t="str">
            <v>0000976</v>
          </cell>
          <cell r="D457" t="str">
            <v>Chi nhánh Vĩnh Long - Công ty Cổ phần Dịch vụ Thương mại Tổng hợp Wincommerce</v>
          </cell>
        </row>
        <row r="458">
          <cell r="C458" t="str">
            <v>0000977</v>
          </cell>
          <cell r="D458" t="str">
            <v>Chi nhánh Trà Vinh - Công ty Cổ phần Dịch vụ Thương mại Tổng hợp Wincommerce</v>
          </cell>
        </row>
        <row r="459">
          <cell r="C459" t="str">
            <v>0000978</v>
          </cell>
          <cell r="D459" t="str">
            <v>Chi nhánh Khánh Hòa - Công ty Cổ phần Dịch vụ Thương mại Tổng hợp Wincommerce</v>
          </cell>
        </row>
        <row r="460">
          <cell r="C460" t="str">
            <v>0000979</v>
          </cell>
          <cell r="D460" t="str">
            <v>Chi nhánh Bà Rịa - Vũng Tàu - Công ty Cổ phần Dịch vụ Thương mại Tổng hợp Wincommerce</v>
          </cell>
        </row>
        <row r="461">
          <cell r="C461" t="str">
            <v>0000980</v>
          </cell>
          <cell r="D461" t="str">
            <v>Chi nhánh Khánh Hòa - Công ty Cổ phần Dịch vụ Thương mại Tổng hợp Wincommerce</v>
          </cell>
        </row>
        <row r="462">
          <cell r="C462" t="str">
            <v>0000981</v>
          </cell>
          <cell r="D462" t="str">
            <v>Chi nhánh Bà Rịa - Vũng Tàu - Công ty Cổ phần Dịch vụ Thương mại Tổng hợp Wincommerce</v>
          </cell>
        </row>
        <row r="463">
          <cell r="C463" t="str">
            <v>0000982</v>
          </cell>
          <cell r="D463" t="str">
            <v>Chi nhánh Bà Rịa - Vũng Tàu - Công ty Cổ phần Dịch vụ Thương mại Tổng hợp Wincommerce</v>
          </cell>
        </row>
        <row r="464">
          <cell r="C464" t="str">
            <v>0000983</v>
          </cell>
          <cell r="D464" t="str">
            <v>Chi nhánh Bà Rịa - Vũng Tàu - Công ty Cổ phần Dịch vụ Thương mại Tổng hợp Wincommerce</v>
          </cell>
        </row>
        <row r="465">
          <cell r="C465" t="str">
            <v>0000984</v>
          </cell>
          <cell r="D465" t="str">
            <v>Chi nhánh Bà Rịa - Vũng Tàu - Công ty Cổ phần Dịch vụ Thương mại Tổng hợp Wincommerce</v>
          </cell>
        </row>
        <row r="466">
          <cell r="C466" t="str">
            <v>0000985</v>
          </cell>
          <cell r="D466" t="str">
            <v>Chi nhánh Kiên Giang - Công ty Cổ phần Dịch vụ Thương mại Tổng hợp Wincommerce</v>
          </cell>
        </row>
        <row r="467">
          <cell r="C467" t="str">
            <v>0000986</v>
          </cell>
          <cell r="D467" t="str">
            <v>Chi nhánh Khánh Hòa - Công ty Cổ phần Dịch vụ Thương mại Tổng hợp Wincommerce</v>
          </cell>
        </row>
        <row r="468">
          <cell r="C468" t="str">
            <v>0000987</v>
          </cell>
          <cell r="D468" t="str">
            <v>Chi nhánh Long An - Công ty Cổ phần Dịch vụ Thương mại Tổng hợp Wincommerce</v>
          </cell>
        </row>
        <row r="469">
          <cell r="C469" t="str">
            <v>0000988</v>
          </cell>
          <cell r="D469" t="str">
            <v>Chi nhánh Khánh Hòa - Công ty Cổ phần Dịch vụ Thương mại Tổng hợp Wincommerce</v>
          </cell>
        </row>
        <row r="470">
          <cell r="C470" t="str">
            <v>0000989</v>
          </cell>
          <cell r="D470" t="str">
            <v>Chi nhánh Khánh Hòa - Công ty Cổ phần Dịch vụ Thương mại Tổng hợp Wincommerce</v>
          </cell>
        </row>
        <row r="471">
          <cell r="C471" t="str">
            <v>0000990</v>
          </cell>
          <cell r="D471" t="str">
            <v>Chi nhánh Bình Thuận - Công ty Cổ phần Dịch vụ Thương mại Tổng hợp Wincommerce</v>
          </cell>
        </row>
        <row r="472">
          <cell r="C472" t="str">
            <v>0000991</v>
          </cell>
          <cell r="D472" t="str">
            <v>Chi nhánh An Giang - Công ty Cổ phần Dịch vụ Thương mại Tổng hợp Wincommerce</v>
          </cell>
        </row>
        <row r="473">
          <cell r="C473" t="str">
            <v>0000992</v>
          </cell>
          <cell r="D473" t="str">
            <v>Chi nhánh Khánh Hòa - Công ty Cổ phần Dịch vụ Thương mại Tổng hợp Wincommerce</v>
          </cell>
        </row>
        <row r="474">
          <cell r="C474" t="str">
            <v>0000993</v>
          </cell>
          <cell r="D474" t="str">
            <v>Chi nhánh An Giang - Công ty Cổ phần Dịch vụ Thương mại Tổng hợp Wincommerce</v>
          </cell>
        </row>
        <row r="475">
          <cell r="C475" t="str">
            <v>0000994</v>
          </cell>
          <cell r="D475" t="str">
            <v>Chi nhánh Khánh Hòa - Công ty Cổ phần Dịch vụ Thương mại Tổng hợp Wincommerce</v>
          </cell>
        </row>
        <row r="476">
          <cell r="C476" t="str">
            <v>0000995</v>
          </cell>
          <cell r="D476" t="str">
            <v>Chi nhánh Hải Phòng - Công ty Cổ phần Dịch vụ Thương mại Tổng hợp Wincommerce</v>
          </cell>
        </row>
        <row r="477">
          <cell r="C477" t="str">
            <v>0000996</v>
          </cell>
          <cell r="D477" t="str">
            <v>Chi nhánh Hà Nội - Công ty Cổ phần Dịch vụ Thương mại Tổng hợp Wincommerce</v>
          </cell>
        </row>
        <row r="478">
          <cell r="C478" t="str">
            <v>0000997</v>
          </cell>
          <cell r="D478" t="str">
            <v>Chi nhánh Hà Nội - Công ty Cổ phần Dịch vụ Thương mại Tổng hợp Wincommerce</v>
          </cell>
        </row>
        <row r="479">
          <cell r="C479" t="str">
            <v>0000998</v>
          </cell>
          <cell r="D479" t="str">
            <v>Chi nhánh Lâm Đồng - Công ty Cổ phần Dịch vụ Thương mại Tổng hợp Wincommerce</v>
          </cell>
        </row>
        <row r="480">
          <cell r="C480" t="str">
            <v>0000999</v>
          </cell>
          <cell r="D480" t="str">
            <v>Chi nhánh Lâm Đồng - Công ty Cổ phần Dịch vụ Thương mại Tổng hợp Wincommerce</v>
          </cell>
        </row>
        <row r="481">
          <cell r="C481" t="str">
            <v>0001000</v>
          </cell>
          <cell r="D481" t="str">
            <v>Chi nhánh Cần Thơ - Công ty Cổ phần Dịch vụ Thương mại Tổng hợp Wincommerce</v>
          </cell>
        </row>
        <row r="482">
          <cell r="C482" t="str">
            <v>0001001</v>
          </cell>
          <cell r="D482" t="str">
            <v>Chi nhánh Cần Thơ - Công ty Cổ phần Dịch vụ Thương mại Tổng hợp Wincommerce</v>
          </cell>
        </row>
        <row r="483">
          <cell r="C483" t="str">
            <v>0001002</v>
          </cell>
          <cell r="D483" t="str">
            <v>Chi nhánh Cà Mau - Công ty Cổ phần Dịch vụ Thương mại Tổng hợp Wincommerce</v>
          </cell>
        </row>
        <row r="484">
          <cell r="C484" t="str">
            <v>0001003</v>
          </cell>
          <cell r="D484" t="str">
            <v>Chi nhánh Đồng Tháp - Công ty Cổ phần Dịch vụ Thương mại Tổng hợp Wincommerce</v>
          </cell>
        </row>
        <row r="485">
          <cell r="C485" t="str">
            <v>0001004</v>
          </cell>
          <cell r="D485" t="str">
            <v>Chi nhánh Kiên Giang - Công ty Cổ phần Dịch vụ Thương mại Tổng hợp Wincommerce</v>
          </cell>
        </row>
        <row r="486">
          <cell r="C486" t="str">
            <v>0001005</v>
          </cell>
          <cell r="D486" t="str">
            <v>Chi nhánh Cần Thơ - Công ty Cổ phần Dịch vụ Thương mại Tổng hợp Wincommerce</v>
          </cell>
        </row>
        <row r="487">
          <cell r="C487" t="str">
            <v>0001006</v>
          </cell>
          <cell r="D487" t="str">
            <v>Chi nhánh Đồng Nai - Công ty Cổ phần Dịch vụ Thương mại Tổng hợp Wincommerce</v>
          </cell>
        </row>
        <row r="488">
          <cell r="C488" t="str">
            <v>0001007</v>
          </cell>
          <cell r="D488" t="str">
            <v>Chi nhánh Cần Thơ - Công ty Cổ phần Dịch vụ Thương mại Tổng hợp Wincommerce</v>
          </cell>
        </row>
        <row r="489">
          <cell r="C489" t="str">
            <v>0001008</v>
          </cell>
          <cell r="D489" t="str">
            <v>Chi nhánh Bình Dương - Công ty Cổ phần Dịch vụ Thương mại Tổng hợp Wincommerce</v>
          </cell>
        </row>
        <row r="490">
          <cell r="C490" t="str">
            <v>0001009</v>
          </cell>
          <cell r="D490" t="str">
            <v>Chi nhánh Cần Thơ - Công ty Cổ phần Dịch vụ Thương mại Tổng hợp Wincommerce</v>
          </cell>
        </row>
        <row r="491">
          <cell r="C491" t="str">
            <v>0001010</v>
          </cell>
          <cell r="D491" t="str">
            <v>Chi nhánh Cần Thơ - Công ty Cổ phần Dịch vụ Thương mại Tổng hợp Wincommerce</v>
          </cell>
        </row>
        <row r="492">
          <cell r="C492" t="str">
            <v>0001011</v>
          </cell>
          <cell r="D492" t="str">
            <v>Chi nhánh Cần Thơ - Công ty Cổ phần Dịch vụ Thương mại Tổng hợp Wincommerce</v>
          </cell>
        </row>
        <row r="493">
          <cell r="C493" t="str">
            <v>0001012</v>
          </cell>
          <cell r="D493" t="str">
            <v>Chi nhánh Cần Thơ - Công ty Cổ phần Dịch vụ Thương mại Tổng hợp Wincommerce</v>
          </cell>
        </row>
        <row r="494">
          <cell r="C494" t="str">
            <v>0001013</v>
          </cell>
          <cell r="D494" t="str">
            <v>Chi nhánh Cần Thơ - Công ty Cổ phần Dịch vụ Thương mại Tổng hợp Wincommerce</v>
          </cell>
        </row>
        <row r="495">
          <cell r="C495" t="str">
            <v>0001014</v>
          </cell>
          <cell r="D495" t="str">
            <v>Chi nhánh Cần Thơ - Công ty Cổ phần Dịch vụ Thương mại Tổng hợp Wincommerce</v>
          </cell>
        </row>
        <row r="496">
          <cell r="C496" t="str">
            <v>0001015</v>
          </cell>
          <cell r="D496" t="str">
            <v>Chi nhánh Cần Thơ - Công ty Cổ phần Dịch vụ Thương mại Tổng hợp Wincommerce</v>
          </cell>
        </row>
        <row r="497">
          <cell r="C497" t="str">
            <v>0001016</v>
          </cell>
          <cell r="D497" t="str">
            <v>Chi nhánh Bình Dương - Công ty Cổ phần Dịch vụ Thương mại Tổng hợp Wincommerce</v>
          </cell>
        </row>
        <row r="498">
          <cell r="C498" t="str">
            <v>0001017</v>
          </cell>
          <cell r="D498" t="str">
            <v>Chi nhánh Cần Thơ - Công ty Cổ phần Dịch vụ Thương mại Tổng hợp Wincommerce</v>
          </cell>
        </row>
        <row r="499">
          <cell r="C499" t="str">
            <v>0001018</v>
          </cell>
          <cell r="D499" t="str">
            <v>Chi nhánh Bình Dương - Công ty Cổ phần Dịch vụ Thương mại Tổng hợp Wincommerce</v>
          </cell>
        </row>
        <row r="500">
          <cell r="C500" t="str">
            <v>0001019</v>
          </cell>
          <cell r="D500" t="str">
            <v>Chi nhánh Cần Thơ - Công ty Cổ phần Dịch vụ Thương mại Tổng hợp Wincommerce</v>
          </cell>
        </row>
        <row r="501">
          <cell r="C501" t="str">
            <v>0001020</v>
          </cell>
          <cell r="D501" t="str">
            <v>Chi nhánh Cần Thơ - Công ty Cổ phần Dịch vụ Thương mại Tổng hợp Wincommerce</v>
          </cell>
        </row>
        <row r="502">
          <cell r="C502" t="str">
            <v>0001021</v>
          </cell>
          <cell r="D502" t="str">
            <v>Chi nhánh Bình Dương - Công ty Cổ phần Dịch vụ Thương mại Tổng hợp Wincommerce</v>
          </cell>
        </row>
        <row r="503">
          <cell r="C503" t="str">
            <v>0001022</v>
          </cell>
          <cell r="D503" t="str">
            <v>Chi nhánh Cần Thơ - Công ty Cổ phần Dịch vụ Thương mại Tổng hợp Wincommerce</v>
          </cell>
        </row>
        <row r="504">
          <cell r="C504" t="str">
            <v>0001023</v>
          </cell>
          <cell r="D504" t="str">
            <v>Chi nhánh Cần Thơ - Công ty Cổ phần Dịch vụ Thương mại Tổng hợp Wincommerce</v>
          </cell>
        </row>
        <row r="505">
          <cell r="C505" t="str">
            <v>0001024</v>
          </cell>
          <cell r="D505" t="str">
            <v>Chi nhánh Bình Dương - Công ty Cổ phần Dịch vụ Thương mại Tổng hợp Wincommerce</v>
          </cell>
        </row>
        <row r="506">
          <cell r="C506" t="str">
            <v>0001025</v>
          </cell>
          <cell r="D506" t="str">
            <v>Chi nhánh Cần Thơ - Công ty Cổ phần Dịch vụ Thương mại Tổng hợp Wincommerce</v>
          </cell>
        </row>
        <row r="507">
          <cell r="C507" t="str">
            <v>0001026</v>
          </cell>
          <cell r="D507" t="str">
            <v>Chi nhánh Cần Thơ - Công ty Cổ phần Dịch vụ Thương mại Tổng hợp Wincommerce</v>
          </cell>
        </row>
        <row r="508">
          <cell r="C508" t="str">
            <v>0001027</v>
          </cell>
          <cell r="D508" t="str">
            <v>Chi nhánh Cần Thơ - Công ty Cổ phần Dịch vụ Thương mại Tổng hợp Wincommerce</v>
          </cell>
        </row>
        <row r="509">
          <cell r="C509" t="str">
            <v>0001028</v>
          </cell>
          <cell r="D509" t="str">
            <v>Chi nhánh Lâm Đồng - Công ty Cổ phần Dịch vụ Thương mại Tổng hợp Wincommerce</v>
          </cell>
        </row>
        <row r="510">
          <cell r="C510" t="str">
            <v>0001029</v>
          </cell>
          <cell r="D510" t="str">
            <v>Chi nhánh Đồng Nai - Công ty Cổ phần Dịch vụ Thương mại Tổng hợp Wincommerce</v>
          </cell>
        </row>
        <row r="511">
          <cell r="C511" t="str">
            <v>0001030</v>
          </cell>
          <cell r="D511" t="str">
            <v>CÔNG TY TNHH MỘT THÀNH VIÊN SÀI GÒN CO.OP HÀ NỘI</v>
          </cell>
        </row>
        <row r="512">
          <cell r="C512" t="str">
            <v>0001031</v>
          </cell>
          <cell r="D512" t="str">
            <v>CÔNG TY TNHH KINH DOANH THƯƠNG MẠI VÀ DỊCH VỤ SUNSHINE MART</v>
          </cell>
        </row>
        <row r="513">
          <cell r="C513" t="str">
            <v>0001032</v>
          </cell>
          <cell r="D513" t="str">
            <v>Chi nhánh Hồ Chí Minh - Công ty Cổ phần Dịch vụ Thương mại Tổng hợp Wincommerce</v>
          </cell>
        </row>
        <row r="514">
          <cell r="C514" t="str">
            <v>0001033</v>
          </cell>
          <cell r="D514" t="str">
            <v>Chi nhánh Đồng Nai - Công ty Cổ phần Dịch vụ Thương mại Tổng hợp Wincommerce</v>
          </cell>
        </row>
        <row r="515">
          <cell r="C515" t="str">
            <v>0001034</v>
          </cell>
          <cell r="D515" t="str">
            <v>Chi nhánh Đồng Nai - Công ty Cổ phần Dịch vụ Thương mại Tổng hợp Wincommerce</v>
          </cell>
        </row>
        <row r="516">
          <cell r="C516" t="str">
            <v>0001035</v>
          </cell>
          <cell r="D516" t="str">
            <v>Chi nhánh Đồng Nai - Công ty Cổ phần Dịch vụ Thương mại Tổng hợp Wincommerce</v>
          </cell>
        </row>
        <row r="517">
          <cell r="C517" t="str">
            <v>0001036</v>
          </cell>
          <cell r="D517" t="str">
            <v>Chi nhánh Hồ Chí Minh - Công ty Cổ phần Dịch vụ Thương mại Tổng hợp Wincommerce</v>
          </cell>
        </row>
        <row r="518">
          <cell r="C518" t="str">
            <v>0001037</v>
          </cell>
          <cell r="D518" t="str">
            <v>Chi nhánh Hồ Chí Minh - Công ty Cổ phần Dịch vụ Thương mại Tổng hợp Wincommerce</v>
          </cell>
        </row>
        <row r="519">
          <cell r="C519" t="str">
            <v>0001038</v>
          </cell>
          <cell r="D519" t="str">
            <v>Chi nhánh Bình Dương - Công ty Cổ phần Dịch vụ Thương mại Tổng hợp Wincommerce</v>
          </cell>
        </row>
        <row r="520">
          <cell r="C520" t="str">
            <v>0001039</v>
          </cell>
          <cell r="D520" t="str">
            <v>Công Ty Cổ Phần Trung Tâm Thương Mại Lotte Việt Nam - Chi Nhánh Bà Rịa Vũng Tàu</v>
          </cell>
        </row>
        <row r="521">
          <cell r="C521" t="str">
            <v>0001040</v>
          </cell>
          <cell r="D521" t="str">
            <v>CHI NHÁNH CÔNG TY TNHH MỘT THÀNH VIÊN HỘI NHẬP PHÁT TRIỂN ĐÔNG HƯNG TẠI TP.HÀ NỘI</v>
          </cell>
        </row>
        <row r="522">
          <cell r="C522" t="str">
            <v>0001041</v>
          </cell>
          <cell r="D522" t="str">
            <v>CÔNG TY TNHH MỘT THÀNH VIÊN SÀI GÒN CO.OP TAM KỲ</v>
          </cell>
        </row>
        <row r="523">
          <cell r="C523" t="str">
            <v>0001042</v>
          </cell>
          <cell r="D523" t="str">
            <v>CÔNG TY TNHH VIỆT Ý HÀ NỘI CENTER</v>
          </cell>
        </row>
        <row r="524">
          <cell r="C524" t="str">
            <v>0001043</v>
          </cell>
          <cell r="D524" t="str">
            <v>CÔNG TY CỔ PHẦN KING FOOD MARKET</v>
          </cell>
        </row>
        <row r="525">
          <cell r="C525" t="str">
            <v>0001044</v>
          </cell>
          <cell r="D525" t="str">
            <v>CÔNG TY TNHH MỘT THÀNH VIÊN CO.OP FINELIFE</v>
          </cell>
        </row>
        <row r="526">
          <cell r="C526" t="str">
            <v>0001045</v>
          </cell>
          <cell r="D526" t="str">
            <v>CÔNG TY CỔ PHẦN KING FOOD MARKET</v>
          </cell>
        </row>
        <row r="527">
          <cell r="C527" t="str">
            <v>0001046</v>
          </cell>
          <cell r="D527" t="str">
            <v>CÔNG TY TNHH MTV THỰC PHẨM SAIGON CO.OP</v>
          </cell>
        </row>
        <row r="528">
          <cell r="C528" t="str">
            <v>0001047</v>
          </cell>
          <cell r="D528" t="str">
            <v>CÔNG TY TNHH MỘT THÀNH VIÊN SÀI GÒN CO.OP NAM SÀI GÒN</v>
          </cell>
        </row>
        <row r="529">
          <cell r="C529" t="str">
            <v>0001048</v>
          </cell>
          <cell r="D529" t="str">
            <v>CÔNG TY TNHH SAIGON CO-OP FAIRPRICE</v>
          </cell>
        </row>
        <row r="530">
          <cell r="C530" t="str">
            <v>0001049</v>
          </cell>
          <cell r="D530" t="str">
            <v>CÔNG TY TNHH MỘT THÀNH VIÊN HỘI NHẬP PHÁT TRIỂN ĐÔNG HƯNG</v>
          </cell>
        </row>
        <row r="531">
          <cell r="C531" t="str">
            <v>0001050</v>
          </cell>
          <cell r="D531" t="str">
            <v>CÔNG TY TNHH PHÂN PHỐI SÀNH ĐIỆU</v>
          </cell>
        </row>
        <row r="532">
          <cell r="C532" t="str">
            <v>0001051</v>
          </cell>
          <cell r="D532" t="str">
            <v>CÔNG TY CỔ PHẦN SÀI GÒN HD</v>
          </cell>
        </row>
        <row r="533">
          <cell r="C533" t="str">
            <v>0001052</v>
          </cell>
          <cell r="D533" t="str">
            <v>CÔNG TY TNHH MTV THỰC PHẨM SAIGON CO.OP</v>
          </cell>
        </row>
        <row r="534">
          <cell r="C534" t="str">
            <v>0001053</v>
          </cell>
          <cell r="D534" t="str">
            <v>Công ty TNHH dịch vụ EB</v>
          </cell>
        </row>
        <row r="535">
          <cell r="C535" t="str">
            <v>0001054</v>
          </cell>
          <cell r="D535" t="str">
            <v>CÔNG TY TNHH MTV THỰC PHẨM SAIGON CO.OP</v>
          </cell>
        </row>
        <row r="536">
          <cell r="C536" t="str">
            <v>0001055</v>
          </cell>
          <cell r="D536" t="str">
            <v>CN LIÊN HIỆP HTX TM TP.HCM - CO.OPMART BÌNH TÂN 2</v>
          </cell>
        </row>
        <row r="537">
          <cell r="C537" t="str">
            <v>0001056</v>
          </cell>
          <cell r="D537" t="str">
            <v>CÔNG TY TNHH MTV THỰC PHẨM SAIGON CO.OP</v>
          </cell>
        </row>
        <row r="538">
          <cell r="C538" t="str">
            <v>0001057</v>
          </cell>
          <cell r="D538" t="str">
            <v>CÔNG TY TNHH MTV THỰC PHẨM SAIGON CO.OP</v>
          </cell>
        </row>
        <row r="539">
          <cell r="C539" t="str">
            <v>0001058</v>
          </cell>
          <cell r="D539" t="str">
            <v>CÔNG TY TNHH MTV THỰC PHẨM SAIGON CO.OP</v>
          </cell>
        </row>
        <row r="540">
          <cell r="C540" t="str">
            <v>0001059</v>
          </cell>
          <cell r="D540" t="str">
            <v>CÔNG TY TNHH MTV THỰC PHẨM SAIGON CO.OP</v>
          </cell>
        </row>
        <row r="541">
          <cell r="C541" t="str">
            <v>0001060</v>
          </cell>
          <cell r="D541" t="str">
            <v>CÔNG TY TNHH MTV THỰC PHẨM SAIGON CO.OP</v>
          </cell>
        </row>
        <row r="542">
          <cell r="C542" t="str">
            <v>0001061</v>
          </cell>
          <cell r="D542" t="str">
            <v>CÔNG TY TNHH MTV THỰC PHẨM SAIGON CO.OP</v>
          </cell>
        </row>
        <row r="543">
          <cell r="C543" t="str">
            <v>0001062</v>
          </cell>
          <cell r="D543" t="str">
            <v>CÔNG TY TNHH MTV THỰC PHẨM SAIGON CO.OP</v>
          </cell>
        </row>
        <row r="544">
          <cell r="C544" t="str">
            <v>0001063</v>
          </cell>
          <cell r="D544" t="str">
            <v>CÔNG TY TNHH MTV THỰC PHẨM SAIGON CO.OP</v>
          </cell>
        </row>
        <row r="545">
          <cell r="C545" t="str">
            <v>0001064</v>
          </cell>
          <cell r="D545" t="str">
            <v>CÔNG TY TNHH MTV THỰC PHẨM SAIGON CO.OP</v>
          </cell>
        </row>
        <row r="546">
          <cell r="C546" t="str">
            <v>0001065</v>
          </cell>
          <cell r="D546" t="str">
            <v>CÔNG TY TNHH SAIGON CO-OP FAIRPRICE</v>
          </cell>
        </row>
        <row r="547">
          <cell r="C547" t="str">
            <v>0001066</v>
          </cell>
          <cell r="D547" t="str">
            <v>CÔNG TY TNHH THƯƠNG MẠI GIAO NHẬN VẬN TẢI HNT</v>
          </cell>
        </row>
        <row r="548">
          <cell r="C548" t="str">
            <v>0001067</v>
          </cell>
          <cell r="D548" t="str">
            <v>CN Công Ty TNHH MTV Thực Phẩm Saigon Co.op- Co.op Food Khu Vực Bình Dương</v>
          </cell>
        </row>
        <row r="549">
          <cell r="C549" t="str">
            <v>0001068</v>
          </cell>
          <cell r="D549" t="str">
            <v>CN Công Ty TNHH MTV Thực Phẩm Saigon Co.op- Co.op Food Khu Vực Bình Dương</v>
          </cell>
        </row>
        <row r="550">
          <cell r="C550" t="str">
            <v>0001069</v>
          </cell>
          <cell r="D550" t="str">
            <v>CN CÔNG TY TNHH MTV HỘI NHẬP PHÁT TRIỂN ĐÔNG HƯNG TẠI BÌNH DƯƠNG</v>
          </cell>
        </row>
        <row r="551">
          <cell r="C551" t="str">
            <v>0001070</v>
          </cell>
          <cell r="D551" t="str">
            <v>CN Công Ty TNHH MTV Thực Phẩm Saigon Co.op- Co.op Food Khu Vực Bình Dương</v>
          </cell>
        </row>
        <row r="552">
          <cell r="C552" t="str">
            <v>0001071</v>
          </cell>
          <cell r="D552" t="str">
            <v>CN Công Ty TNHH MTV Thực Phẩm Saigon Co.op- Co.op Food Khu Vực Bình Dương</v>
          </cell>
        </row>
        <row r="553">
          <cell r="C553" t="str">
            <v>0001072</v>
          </cell>
          <cell r="D553" t="str">
            <v>CN Công Ty TNHH MTV Thực Phẩm Saigon Co.op- Co.op Food Khu Vực Bình Dương</v>
          </cell>
        </row>
        <row r="554">
          <cell r="C554" t="str">
            <v>0001073</v>
          </cell>
          <cell r="D554" t="str">
            <v>Chi nhánh Hà Nội - Công ty Cổ phần Dịch vụ Thương mại Tổng hợp Wincommerce</v>
          </cell>
        </row>
        <row r="555">
          <cell r="C555" t="str">
            <v>0001074</v>
          </cell>
          <cell r="D555" t="str">
            <v>Chi nhánh Yên Bái - Công ty Cổ phần Dịch vụ Thương mại Tổng hợp Wincommerce</v>
          </cell>
        </row>
        <row r="556">
          <cell r="C556" t="str">
            <v>0001075</v>
          </cell>
          <cell r="D556" t="str">
            <v>Chi nhánh Hà Nội - Công ty Cổ phần Dịch vụ Thương mại Tổng hợp Wincommerce</v>
          </cell>
        </row>
        <row r="557">
          <cell r="C557" t="str">
            <v>0001076</v>
          </cell>
          <cell r="D557" t="str">
            <v>CÔNG TY TNHH LOCALMART</v>
          </cell>
        </row>
        <row r="558">
          <cell r="C558" t="str">
            <v>0001077</v>
          </cell>
          <cell r="D558" t="str">
            <v>CHI NHÁNH- CÔNG TY TNHH MTV THỰC PHẨM SAIGON CO.OP- CO.OP FOOD MIỀN BẮC</v>
          </cell>
        </row>
        <row r="559">
          <cell r="C559" t="str">
            <v>0001078</v>
          </cell>
          <cell r="D559" t="str">
            <v>CÔNG TY TNHH MTV CO.OPMART HẢI PHÒNG</v>
          </cell>
        </row>
        <row r="560">
          <cell r="C560" t="str">
            <v>0001079</v>
          </cell>
          <cell r="D560" t="str">
            <v>Công Ty TNHH MTV Thực Phẩm Sài Gòn Bảo Minh</v>
          </cell>
        </row>
        <row r="561">
          <cell r="C561" t="str">
            <v>0001080</v>
          </cell>
          <cell r="D561" t="str">
            <v>CÔNG TY TNHH MỘT THÀNH VIÊN SÀI GÒN CO.OP GÒ VẤP</v>
          </cell>
        </row>
        <row r="562">
          <cell r="C562" t="str">
            <v>0001081</v>
          </cell>
          <cell r="D562" t="str">
            <v>CÔNG TY TNHH MTV THỰC PHẨM SAIGON CO.OP</v>
          </cell>
        </row>
        <row r="563">
          <cell r="C563" t="str">
            <v>0001082</v>
          </cell>
          <cell r="D563" t="str">
            <v>TRUNG TÂM ĐIỀU HÀNH SatraFoods</v>
          </cell>
        </row>
        <row r="564">
          <cell r="C564" t="str">
            <v>0001083</v>
          </cell>
          <cell r="D564" t="str">
            <v>CÔNG TY TNHH MTV THỰC PHẨM SAIGON CO.OP</v>
          </cell>
        </row>
        <row r="565">
          <cell r="C565" t="str">
            <v>0001084</v>
          </cell>
          <cell r="D565" t="str">
            <v>CÔNG TY TNHH THƯƠNG MẠI DỊCH VỤ ĐỒNG THỊNH</v>
          </cell>
        </row>
        <row r="566">
          <cell r="C566" t="str">
            <v>0001085</v>
          </cell>
          <cell r="D566" t="str">
            <v>CÔNG TY CỔ PHẦN KING FOOD MARKET</v>
          </cell>
        </row>
        <row r="567">
          <cell r="C567" t="str">
            <v>0001086</v>
          </cell>
          <cell r="D567" t="str">
            <v>CÔNG TY TNHH MỘT THÀNH VIÊN CO.OP FINELIFE</v>
          </cell>
        </row>
        <row r="568">
          <cell r="C568" t="str">
            <v>0001087</v>
          </cell>
          <cell r="D568" t="str">
            <v>CÔNG TY TNHH THƯƠNG MẠI DỊCH VỤ SAIGON CO.OP TOÀN TÂM</v>
          </cell>
        </row>
        <row r="569">
          <cell r="C569" t="str">
            <v>0001088</v>
          </cell>
          <cell r="D569" t="str">
            <v>Công ty TNHH dịch vụ EB</v>
          </cell>
        </row>
        <row r="570">
          <cell r="C570" t="str">
            <v>0001089</v>
          </cell>
          <cell r="D570" t="str">
            <v>Công ty TNHH dịch vụ EB</v>
          </cell>
        </row>
        <row r="571">
          <cell r="C571" t="str">
            <v>0001090</v>
          </cell>
          <cell r="D571" t="str">
            <v>CHI NHÁNH- CÔNG TY TNHH MTV THỰC PHẨM SAIGON CO.OP- CO.OP FOOD MIỀN BẮC</v>
          </cell>
        </row>
        <row r="572">
          <cell r="C572" t="str">
            <v>0001091</v>
          </cell>
          <cell r="D572" t="str">
            <v>CHI NHÁNH- CÔNG TY TNHH MTV THỰC PHẨM SAIGON CO.OP- CO.OP FOOD MIỀN BẮC</v>
          </cell>
        </row>
        <row r="573">
          <cell r="C573" t="str">
            <v>0001092</v>
          </cell>
          <cell r="D573" t="str">
            <v>CHI NHÁNH- CÔNG TY TNHH MTV THỰC PHẨM SAIGON CO.OP- CO.OP FOOD MIỀN BẮC</v>
          </cell>
        </row>
        <row r="574">
          <cell r="C574" t="str">
            <v>0001093</v>
          </cell>
          <cell r="D574" t="str">
            <v>CÔNG TY TNHH MTV THỰC PHẨM SAIGON CO.OP</v>
          </cell>
        </row>
        <row r="575">
          <cell r="C575" t="str">
            <v>0001094</v>
          </cell>
          <cell r="D575" t="str">
            <v>Công Ty TNHH Bán Lẻ BRG</v>
          </cell>
        </row>
        <row r="576">
          <cell r="C576" t="str">
            <v>0001095</v>
          </cell>
          <cell r="D576" t="str">
            <v>CÔNG TY CỔ PHẦN TRUNG TÂM THƯƠNG MẠI LOTTE VIỆT NAM - CHI NHÁNH BA ĐÌNH</v>
          </cell>
        </row>
        <row r="577">
          <cell r="C577" t="str">
            <v>0001096</v>
          </cell>
          <cell r="D577" t="str">
            <v>Công Ty TNHH Bán Lẻ BRG</v>
          </cell>
        </row>
        <row r="578">
          <cell r="C578" t="str">
            <v>0001097</v>
          </cell>
          <cell r="D578" t="str">
            <v>CÔNG TY TNHH MỘT THÀNH VIÊN SÀI GÒN CO.OP BẢO LỘC</v>
          </cell>
        </row>
        <row r="579">
          <cell r="C579" t="str">
            <v>0001098</v>
          </cell>
          <cell r="D579" t="str">
            <v>Chi Nhánh Liên Hiệp Hợp Tác Xã Thương Mại TP.Hồ Chí Minh - Co.opmart Bà Rịa</v>
          </cell>
        </row>
        <row r="580">
          <cell r="C580" t="str">
            <v>0001099</v>
          </cell>
          <cell r="D580" t="str">
            <v>CHI NHÁNH LIÊN HIỆP HỢP TÁC XÃ THƯƠNG MẠI TP. HỒ CHÍ MINH - CO.OPMART DUYÊN HẢI</v>
          </cell>
        </row>
        <row r="581">
          <cell r="C581" t="str">
            <v>0001100</v>
          </cell>
          <cell r="D581" t="str">
            <v>CÔNG TY TNHH MTV CO.OPMART VĨNH PHÚC</v>
          </cell>
        </row>
        <row r="582">
          <cell r="C582" t="str">
            <v>0001101</v>
          </cell>
          <cell r="D582" t="str">
            <v>CHI NHÁNH LIÊN HIỆP HỢP TÁC XÃ THƯƠNG MẠI TP. HỒ CHÍ MINH - CO.OPMART VIỆT TRÌ</v>
          </cell>
        </row>
        <row r="583">
          <cell r="C583" t="str">
            <v>0001102</v>
          </cell>
          <cell r="D583" t="str">
            <v>CÔNG TY TNHH TMDV SÀI GÒN-TRÀ VINH</v>
          </cell>
        </row>
        <row r="584">
          <cell r="C584" t="str">
            <v>0001103</v>
          </cell>
          <cell r="D584" t="str">
            <v>Chi Nhánh Liên Hiệp Hợp Tác Xã Thương Mại TP.Hồ Chí Minh-Co.opmart Tân An</v>
          </cell>
        </row>
        <row r="585">
          <cell r="C585" t="str">
            <v>0001104</v>
          </cell>
          <cell r="D585" t="str">
            <v>Công Ty TNHH Bán Lẻ BRG</v>
          </cell>
        </row>
        <row r="586">
          <cell r="C586" t="str">
            <v>0001105</v>
          </cell>
          <cell r="D586" t="str">
            <v>CHI NHÁNH- CÔNG TY TNHH MTV THỰC PHẨM SAIGON CO.OP- CO.OP FOOD MIỀN BẮC</v>
          </cell>
        </row>
        <row r="587">
          <cell r="C587" t="str">
            <v>0001106</v>
          </cell>
          <cell r="D587" t="str">
            <v>CN CÔNG TY TNHH MTV THỰC PHẨM SAIGON CO.OP - CO.OPFOOD KHU VỰC ĐỒNG NAI</v>
          </cell>
        </row>
        <row r="588">
          <cell r="C588" t="str">
            <v>0001107</v>
          </cell>
          <cell r="D588" t="str">
            <v>CN Công Ty TNHH MTV Thực Phẩm Saigon Co.op- Co.op Food Khu Vực Bình Dương</v>
          </cell>
        </row>
        <row r="589">
          <cell r="C589" t="str">
            <v>0001108</v>
          </cell>
          <cell r="D589" t="str">
            <v>CN Công Ty TNHH MTV Thực Phẩm Saigon Co.op- Co.op Food Khu Vực Bình Dương</v>
          </cell>
        </row>
        <row r="590">
          <cell r="C590" t="str">
            <v>0001109</v>
          </cell>
          <cell r="D590" t="str">
            <v>CN Công Ty TNHH MTV Thực Phẩm Saigon Co.op- Co.op Food Khu Vực Bình Dương</v>
          </cell>
        </row>
        <row r="591">
          <cell r="C591" t="str">
            <v>0001110</v>
          </cell>
          <cell r="D591" t="str">
            <v>CN Công Ty TNHH MTV Thực Phẩm Saigon Co.op- Co.op Food Khu Vực Bình Dương</v>
          </cell>
        </row>
        <row r="592">
          <cell r="C592" t="str">
            <v>0001111</v>
          </cell>
          <cell r="D592" t="str">
            <v>CN Công Ty TNHH MTV Thực Phẩm Saigon Co.op- Co.op Food Khu Vực Bình Dương</v>
          </cell>
        </row>
        <row r="593">
          <cell r="C593" t="str">
            <v>0001112</v>
          </cell>
          <cell r="D593" t="str">
            <v>CÔNG TY TNHH PHÂN PHỐI SÀNH ĐIỆU</v>
          </cell>
        </row>
        <row r="594">
          <cell r="C594" t="str">
            <v>0001113</v>
          </cell>
          <cell r="D594" t="str">
            <v>CN Liên Hiệp Hợp Tác Xã Thương Mại TP. Hồ Chí Minh -Co.opMart Đồng Văn Cống</v>
          </cell>
        </row>
        <row r="595">
          <cell r="C595" t="str">
            <v>0001114</v>
          </cell>
          <cell r="D595" t="str">
            <v>CÔNG TY TNHH MỘT THÀNH VIÊN SÀI GÒN CO.OP PHÚ NHUẬN</v>
          </cell>
        </row>
        <row r="596">
          <cell r="C596" t="str">
            <v>0001115</v>
          </cell>
          <cell r="D596" t="str">
            <v>CÔNG TY TNHH MỘT THÀNH VIÊN SÀI GÒN CO.OP PHÚ NHUẬN</v>
          </cell>
        </row>
        <row r="597">
          <cell r="C597" t="str">
            <v>0001116</v>
          </cell>
          <cell r="D597" t="str">
            <v>CÔNG TY CỔ PHẦN TRUNG TÂM THƯƠNG MẠI LOTTE VIỆT NAM- CHI NHÁNH GÒ VẤP</v>
          </cell>
        </row>
        <row r="598">
          <cell r="C598" t="str">
            <v>0001117</v>
          </cell>
          <cell r="D598" t="str">
            <v>CÔNG TY TNHH MTV THỰC PHẨM SAIGON CO.OP</v>
          </cell>
        </row>
        <row r="599">
          <cell r="C599" t="str">
            <v>0001118</v>
          </cell>
          <cell r="D599" t="str">
            <v>TRUNG TÂM ĐIỀU HÀNH SatraFoods</v>
          </cell>
        </row>
        <row r="600">
          <cell r="C600" t="str">
            <v>0001119</v>
          </cell>
          <cell r="D600" t="str">
            <v>CÔNG TY TNHH MỘT THÀNH VIÊN SÀI GÒN CO.OP HÓC MÔN</v>
          </cell>
        </row>
        <row r="601">
          <cell r="C601" t="str">
            <v>0001120</v>
          </cell>
          <cell r="D601" t="str">
            <v>CÔNG TY TNHH MTV THỰC PHẨM SAIGON CO.OP</v>
          </cell>
        </row>
        <row r="602">
          <cell r="C602" t="str">
            <v>0001122</v>
          </cell>
          <cell r="D602" t="str">
            <v>CÔNG TY TNHH MTV THỰC PHẨM SAIGON CO.OP</v>
          </cell>
        </row>
        <row r="603">
          <cell r="C603" t="str">
            <v>0001123</v>
          </cell>
          <cell r="D603" t="str">
            <v>CÔNG TY TNHH USMART</v>
          </cell>
        </row>
        <row r="604">
          <cell r="C604" t="str">
            <v>0001124</v>
          </cell>
          <cell r="D604" t="str">
            <v>CÔNG TY TNHH MTV THỰC PHẨM SAIGON CO.OP</v>
          </cell>
        </row>
        <row r="605">
          <cell r="C605" t="str">
            <v>0001125</v>
          </cell>
          <cell r="D605" t="str">
            <v>CÔNG TY TNHH MỘT THÀNH VIÊN SÀI GÒN CO.OP ĐÌNH CHIỂU</v>
          </cell>
        </row>
        <row r="606">
          <cell r="C606" t="str">
            <v>0001126</v>
          </cell>
          <cell r="D606" t="str">
            <v>CÔNG TY TNHH MTV THỰC PHẨM SAIGON CO.OP</v>
          </cell>
        </row>
        <row r="607">
          <cell r="C607" t="str">
            <v>0001127</v>
          </cell>
          <cell r="D607" t="str">
            <v>TRUNG TÂM ĐIỀU HÀNH SatraFoods</v>
          </cell>
        </row>
        <row r="608">
          <cell r="C608" t="str">
            <v>0001128</v>
          </cell>
          <cell r="D608" t="str">
            <v>CÔNG TY TNHH MTV THỰC PHẨM SAIGON CO.OP</v>
          </cell>
        </row>
        <row r="609">
          <cell r="C609" t="str">
            <v>0001129</v>
          </cell>
          <cell r="D609" t="str">
            <v>CÔNG TY TNHH THƯƠNG MẠI GIAO NHẬN VẬN TẢI HNT</v>
          </cell>
        </row>
        <row r="610">
          <cell r="C610" t="str">
            <v>0001130</v>
          </cell>
          <cell r="D610" t="str">
            <v>CHI NHÁNH- CÔNG TY TNHH MTV THỰC PHẨM SAIGON CO.OP- CO.OP FOOD MIỀN BẮC</v>
          </cell>
        </row>
        <row r="611">
          <cell r="C611" t="str">
            <v>0001131</v>
          </cell>
          <cell r="D611" t="str">
            <v>CHI NHÁNH- CÔNG TY TNHH MTV THỰC PHẨM SAIGON CO.OP- CO.OP FOOD MIỀN BẮC</v>
          </cell>
        </row>
        <row r="612">
          <cell r="C612" t="str">
            <v>0001132</v>
          </cell>
          <cell r="D612" t="str">
            <v>Công Ty TNHH Bán Lẻ BRG</v>
          </cell>
        </row>
        <row r="613">
          <cell r="C613" t="str">
            <v>0001133</v>
          </cell>
          <cell r="D613" t="str">
            <v>CN Công Ty TNHH MTV Hội Nhập Phát Triển Đông Hưng Tại Hưng Yên</v>
          </cell>
        </row>
        <row r="614">
          <cell r="C614" t="str">
            <v>0001134</v>
          </cell>
          <cell r="D614" t="str">
            <v>CHI NHÁNH- CÔNG TY TNHH MTV THỰC PHẨM SAIGON CO.OP- CO.OP FOOD MIỀN BẮC</v>
          </cell>
        </row>
        <row r="615">
          <cell r="C615" t="str">
            <v>0001135</v>
          </cell>
          <cell r="D615" t="str">
            <v>CHI NHÁNH- CÔNG TY TNHH MTV THỰC PHẨM SAIGON CO.OP- CO.OP FOOD MIỀN BẮC</v>
          </cell>
        </row>
        <row r="616">
          <cell r="C616" t="str">
            <v>0001136</v>
          </cell>
          <cell r="D616" t="str">
            <v>CÔNG TY CỔ PHẦN HASHTAG ECOS</v>
          </cell>
        </row>
        <row r="617">
          <cell r="C617" t="str">
            <v>0001138</v>
          </cell>
          <cell r="D617" t="str">
            <v>CHI NHÁNH- CÔNG TY TNHH MTV THỰC PHẨM SAIGON CO.OP- CO.OP FOOD MIỀN BẮC</v>
          </cell>
        </row>
        <row r="618">
          <cell r="C618" t="str">
            <v>0001139</v>
          </cell>
          <cell r="D618" t="str">
            <v>CHI NHÁNH- CÔNG TY TNHH MTV THỰC PHẨM SAIGON CO.OP- CO.OP FOOD MIỀN BẮC</v>
          </cell>
        </row>
        <row r="619">
          <cell r="C619" t="str">
            <v>0001140</v>
          </cell>
          <cell r="D619" t="str">
            <v>CN Công Ty TNHH MTV Thực Phẩm Saigon Co.op- Co.op Food Khu Vực Cần Thơ</v>
          </cell>
        </row>
        <row r="620">
          <cell r="C620" t="str">
            <v>0001141</v>
          </cell>
          <cell r="D620" t="str">
            <v>CN Công Ty TNHH MTV Thực Phẩm Saigon Co.op- Co.op Food Khu Vực Cần Thơ</v>
          </cell>
        </row>
        <row r="621">
          <cell r="C621" t="str">
            <v>0001142</v>
          </cell>
          <cell r="D621" t="str">
            <v>CN Công Ty TNHH MTV Thực Phẩm Saigon Co.op- Co.op Food Khu Vực Cần Thơ</v>
          </cell>
        </row>
        <row r="622">
          <cell r="C622" t="str">
            <v>0001143</v>
          </cell>
          <cell r="D622" t="str">
            <v>CN Công Ty TNHH MTV Thực Phẩm Saigon Co.op- Co.op Food Khu Vực Cần Thơ</v>
          </cell>
        </row>
        <row r="623">
          <cell r="C623" t="str">
            <v>0001144</v>
          </cell>
          <cell r="D623" t="str">
            <v>CN LIÊN HIỆP HTX TM TP.HCM–CO.OPMART CAO LÃNH</v>
          </cell>
        </row>
        <row r="624">
          <cell r="C624" t="str">
            <v>0001145</v>
          </cell>
          <cell r="D624" t="str">
            <v>CHI NHÁNH LIÊN HIỆP HỢP TÁC XÃ THƯƠNG MẠI TP.HỒ CHÍ MINH-CO.OPMART SA ĐÉC</v>
          </cell>
        </row>
        <row r="625">
          <cell r="C625" t="str">
            <v>0001146</v>
          </cell>
          <cell r="D625" t="str">
            <v>CÔNG TY TNHH TMDV SÀI GÒN- TÂY NINH</v>
          </cell>
        </row>
        <row r="626">
          <cell r="C626" t="str">
            <v>0001147</v>
          </cell>
          <cell r="D626" t="str">
            <v>Công ty TNHH dịch vụ EB</v>
          </cell>
        </row>
        <row r="627">
          <cell r="C627" t="str">
            <v>0001148</v>
          </cell>
          <cell r="D627" t="str">
            <v>Công ty TNHH dịch vụ EB</v>
          </cell>
        </row>
        <row r="628">
          <cell r="C628" t="str">
            <v>0001149</v>
          </cell>
          <cell r="D628" t="str">
            <v>Công ty TNHH dịch vụ EB</v>
          </cell>
        </row>
        <row r="629">
          <cell r="C629" t="str">
            <v>0001150</v>
          </cell>
          <cell r="D629" t="str">
            <v>Công ty TNHH dịch vụ EB</v>
          </cell>
        </row>
        <row r="630">
          <cell r="C630" t="str">
            <v>0001153</v>
          </cell>
          <cell r="D630" t="str">
            <v>CÔNG TY CỔ PHẦN TRUNG TÂM THƯƠNG MẠI LOTTE VIỆT NAM - CHI NHÁNH BA ĐÌNH</v>
          </cell>
        </row>
        <row r="631">
          <cell r="C631" t="str">
            <v>0001155</v>
          </cell>
          <cell r="D631" t="str">
            <v>CHI NHÁNH LIÊN HIỆP HỢP TÁC XÃ THƯƠNG MẠI TP. HỒ CHÍ MINH - CO.OPMART GÒ DẦU</v>
          </cell>
        </row>
        <row r="632">
          <cell r="C632" t="str">
            <v>0001156</v>
          </cell>
          <cell r="D632" t="str">
            <v>CÔNG TY TNHH MTV THỰC PHẨM SAIGON CO.OP</v>
          </cell>
        </row>
        <row r="633">
          <cell r="C633" t="str">
            <v>0001157</v>
          </cell>
          <cell r="D633" t="str">
            <v>Công ty TNHH dịch vụ EB</v>
          </cell>
        </row>
        <row r="634">
          <cell r="C634" t="str">
            <v>0001158</v>
          </cell>
          <cell r="D634" t="str">
            <v>CÔNG TY TNHH MTV THỰC PHẨM SAIGON CO.OP</v>
          </cell>
        </row>
        <row r="635">
          <cell r="C635" t="str">
            <v>0001159</v>
          </cell>
          <cell r="D635" t="str">
            <v>CÔNG TY TNHH MTV THỰC PHẨM SAIGON CO.OP</v>
          </cell>
        </row>
        <row r="636">
          <cell r="C636" t="str">
            <v>0001160</v>
          </cell>
          <cell r="D636" t="str">
            <v>CN Công Ty TNHH MTV Thực Phẩm Saigon Co.op- Co.op Food Khu Vực Bình Dương</v>
          </cell>
        </row>
        <row r="637">
          <cell r="C637" t="str">
            <v>0001161</v>
          </cell>
          <cell r="D637" t="str">
            <v>CN Công Ty TNHH MTV Thực Phẩm Saigon Co.op- Co.op Food Khu Vực Bình Dương</v>
          </cell>
        </row>
        <row r="638">
          <cell r="C638" t="str">
            <v>0001162</v>
          </cell>
          <cell r="D638" t="str">
            <v>CN Công Ty TNHH MTV Thực Phẩm Saigon Co.op- Co.op Food Khu Vực Bình Dương</v>
          </cell>
        </row>
        <row r="639">
          <cell r="C639" t="str">
            <v>0001163</v>
          </cell>
          <cell r="D639" t="str">
            <v>CN Công Ty TNHH MTV Thực Phẩm Saigon Co.op- Co.op Food Khu Vực Bình Dương</v>
          </cell>
        </row>
        <row r="640">
          <cell r="C640" t="str">
            <v>0001164</v>
          </cell>
          <cell r="D640" t="str">
            <v>CÔNG TY TNHH MTV THỰC PHẨM SAIGON CO.OP</v>
          </cell>
        </row>
        <row r="641">
          <cell r="C641" t="str">
            <v>0001165</v>
          </cell>
          <cell r="D641" t="str">
            <v>CÔNG TY TNHH MỘT THÀNH VIÊN SÀI GÒN CO.OP XA LỘ HÀ NỘI</v>
          </cell>
        </row>
        <row r="642">
          <cell r="C642" t="str">
            <v>0001166</v>
          </cell>
          <cell r="D642" t="str">
            <v>CÔNG TY TNHH MTV THỰC PHẨM SAIGON CO.OP</v>
          </cell>
        </row>
        <row r="643">
          <cell r="C643" t="str">
            <v>0001167</v>
          </cell>
          <cell r="D643" t="str">
            <v>CÔNG TY TNHH MTV THỰC PHẨM SAIGON CO.OP</v>
          </cell>
        </row>
        <row r="644">
          <cell r="C644" t="str">
            <v>0001168</v>
          </cell>
          <cell r="D644" t="str">
            <v>TRUNG TÂM ĐIỀU HÀNH SatraFoods</v>
          </cell>
        </row>
        <row r="645">
          <cell r="C645" t="str">
            <v>0001169</v>
          </cell>
          <cell r="D645" t="str">
            <v>CÔNG TY TNHH MỘT THÀNH VIÊN HỘI NHẬP PHÁT TRIỂN ĐÔNG HƯNG</v>
          </cell>
        </row>
        <row r="646">
          <cell r="C646" t="str">
            <v>0001170</v>
          </cell>
          <cell r="D646" t="str">
            <v>CÔNG TY CỔ PHẦN SÀI GÒN HD</v>
          </cell>
        </row>
        <row r="647">
          <cell r="C647" t="str">
            <v>0001171</v>
          </cell>
          <cell r="D647" t="str">
            <v>CÔNG TY TNHH MTV THỰC PHẨM SAIGON CO.OP</v>
          </cell>
        </row>
        <row r="648">
          <cell r="C648" t="str">
            <v>0001172</v>
          </cell>
          <cell r="D648" t="str">
            <v>CÔNG TY TNHH MTV THỰC PHẨM SAIGON CO.OP</v>
          </cell>
        </row>
        <row r="649">
          <cell r="C649" t="str">
            <v>0001173</v>
          </cell>
          <cell r="D649" t="str">
            <v>CÔNG TY TNHH MỘT THÀNH VIÊN SÀI GÒN CO.OP NAM SÀI GÒN</v>
          </cell>
        </row>
        <row r="650">
          <cell r="C650" t="str">
            <v>0001174</v>
          </cell>
          <cell r="D650" t="str">
            <v>CÔNG TY TNHH MTV THỰC PHẨM SAIGON CO.OP</v>
          </cell>
        </row>
        <row r="651">
          <cell r="C651" t="str">
            <v>0001175</v>
          </cell>
          <cell r="D651" t="str">
            <v>CÔNG TY TNHH MỘT THÀNH VIÊN SÀI GÒN CO.OP THẮNG LỢI</v>
          </cell>
        </row>
        <row r="652">
          <cell r="C652" t="str">
            <v>0001176</v>
          </cell>
          <cell r="D652" t="str">
            <v>CÔNG TY TNHH MTV THỰC PHẨM SAIGON CO.OP</v>
          </cell>
        </row>
        <row r="653">
          <cell r="C653" t="str">
            <v>0001177</v>
          </cell>
          <cell r="D653" t="str">
            <v>CÔNG TY TNHH TMDV TRUNG MỸ TÂY</v>
          </cell>
        </row>
        <row r="654">
          <cell r="C654" t="str">
            <v>0001178</v>
          </cell>
          <cell r="D654" t="str">
            <v>CÔNG TY TNHH MỘT THÀNH VIÊN CO.OPMART BÌNH TRIỆU</v>
          </cell>
        </row>
        <row r="655">
          <cell r="C655" t="str">
            <v>0001179</v>
          </cell>
          <cell r="D655" t="str">
            <v>CÔNG TY TNHH MTV THỰC PHẨM SAIGON CO.OP</v>
          </cell>
        </row>
        <row r="656">
          <cell r="C656" t="str">
            <v>0001180</v>
          </cell>
          <cell r="D656" t="str">
            <v>TRUNG TÂM ĐIỀU HÀNH SatraFoods</v>
          </cell>
        </row>
        <row r="657">
          <cell r="C657" t="str">
            <v>0001181</v>
          </cell>
          <cell r="D657" t="str">
            <v>CÔNG TY TNHH SAIGON CO-OP FAIRPRICE</v>
          </cell>
        </row>
        <row r="658">
          <cell r="C658" t="str">
            <v>0001182</v>
          </cell>
          <cell r="D658" t="str">
            <v>CÔNG TY TNHH MTV THỰC PHẨM SAIGON CO.OP</v>
          </cell>
        </row>
        <row r="659">
          <cell r="C659" t="str">
            <v>0001183</v>
          </cell>
          <cell r="D659" t="str">
            <v>CÔNG TY TNHH SAIGON CO-OP FAIRPRICE</v>
          </cell>
        </row>
        <row r="660">
          <cell r="C660" t="str">
            <v>0001184</v>
          </cell>
          <cell r="D660" t="str">
            <v>CÔNG TY TNHH MỘT THÀNH VIÊN SÀI GÒN CO.OP CỐNG QUỲNH</v>
          </cell>
        </row>
        <row r="661">
          <cell r="C661" t="str">
            <v>0001185</v>
          </cell>
          <cell r="D661" t="str">
            <v>CÔNG TY TNHH MỘT THÀNH VIÊN HỘI NHẬP PHÁT TRIỂN ĐÔNG HƯNG</v>
          </cell>
        </row>
        <row r="662">
          <cell r="C662" t="str">
            <v>0001186</v>
          </cell>
          <cell r="D662" t="str">
            <v>CÔNG TY TNHH MTV THỰC PHẨM SÀI GÒN SONG NGUYỄN</v>
          </cell>
        </row>
        <row r="663">
          <cell r="C663" t="str">
            <v>0001187</v>
          </cell>
          <cell r="D663" t="str">
            <v>CHI NHÁNH- CÔNG TY TNHH MTV THỰC PHẨM SAIGON CO.OP- CO.OP FOOD MIỀN BẮC</v>
          </cell>
        </row>
        <row r="664">
          <cell r="C664" t="str">
            <v>0001188</v>
          </cell>
          <cell r="D664" t="str">
            <v>Công Ty TNHH Bán Lẻ BRG</v>
          </cell>
        </row>
        <row r="665">
          <cell r="C665" t="str">
            <v>0001189</v>
          </cell>
          <cell r="D665" t="str">
            <v>CÔNG TY TNHH MTV THỰC PHẨM SAIGON CO.OP</v>
          </cell>
        </row>
        <row r="666">
          <cell r="C666" t="str">
            <v>0001190</v>
          </cell>
          <cell r="D666" t="str">
            <v>CHI NHÁNH- CÔNG TY TNHH MTV THỰC PHẨM SAIGON CO.OP- CO.OP FOOD MIỀN BẮC</v>
          </cell>
        </row>
        <row r="667">
          <cell r="C667" t="str">
            <v>0001191</v>
          </cell>
          <cell r="D667" t="str">
            <v>CHI NHÁNH- CÔNG TY TNHH MTV THỰC PHẨM SAIGON CO.OP- CO.OP FOOD MIỀN BẮC</v>
          </cell>
        </row>
        <row r="668">
          <cell r="C668" t="str">
            <v>0001192</v>
          </cell>
          <cell r="D668" t="str">
            <v>CHI NHÁNH- CÔNG TY TNHH MTV THỰC PHẨM SAIGON CO.OP- CO.OP FOOD MIỀN BẮC</v>
          </cell>
        </row>
        <row r="669">
          <cell r="C669" t="str">
            <v>0001193</v>
          </cell>
          <cell r="D669" t="str">
            <v>TRUNG TÂM ĐIỀU HÀNH SatraFoods</v>
          </cell>
        </row>
        <row r="670">
          <cell r="C670" t="str">
            <v>0001194</v>
          </cell>
          <cell r="D670" t="str">
            <v>CÔNG TY TNHH MỘT THÀNH VIÊN SÀI GÒN CO.OP BÌNH ĐỊNH</v>
          </cell>
        </row>
        <row r="671">
          <cell r="C671" t="str">
            <v>0001196</v>
          </cell>
          <cell r="D671" t="str">
            <v>CÔNG TY TNHH SÀI GÒN - BUÔN HỒ</v>
          </cell>
        </row>
        <row r="672">
          <cell r="C672" t="str">
            <v>0001197</v>
          </cell>
          <cell r="D672" t="str">
            <v>CÔNG TY TNHH MỘT THÀNH VIÊN TMDV-SIÊU THỊ CO.OPMART ĐÀ NẴNG</v>
          </cell>
        </row>
        <row r="673">
          <cell r="C673" t="str">
            <v>0001198</v>
          </cell>
          <cell r="D673" t="str">
            <v>CÔNG TY TNHH MTV THƯƠNG MẠI VÀ DỊCH VỤ SÀI GÒN - CAM RANH</v>
          </cell>
        </row>
        <row r="674">
          <cell r="C674" t="str">
            <v>0001199</v>
          </cell>
          <cell r="D674" t="str">
            <v>CÔNG TY TNHH MỘT THÀNH VIÊN SÀI GÒN CO.OP TAM KỲ</v>
          </cell>
        </row>
        <row r="675">
          <cell r="C675" t="str">
            <v>0001200</v>
          </cell>
          <cell r="D675" t="str">
            <v>CN Liên Hiệp HTX TM TP.HCM-CO.OPMART QUẢNG BÌNH</v>
          </cell>
        </row>
        <row r="676">
          <cell r="C676" t="str">
            <v>0001201</v>
          </cell>
          <cell r="D676" t="str">
            <v>CN LIÊN HIỆP  HTX TM TP.HCM - CO.OPMART ĐĂK NÔNG</v>
          </cell>
        </row>
        <row r="677">
          <cell r="C677" t="str">
            <v>0001202</v>
          </cell>
          <cell r="D677" t="str">
            <v>CÔNG TY TNHH MỘT THÀNH VIÊN CO.OPMART HUẾ</v>
          </cell>
        </row>
        <row r="678">
          <cell r="C678" t="str">
            <v>0001203</v>
          </cell>
          <cell r="D678" t="str">
            <v>Chi nhánh Hải Phòng - Công ty Cổ phần Dịch vụ Thương mại Tổng hợp Wincommerce</v>
          </cell>
        </row>
        <row r="679">
          <cell r="C679" t="str">
            <v>0001204</v>
          </cell>
          <cell r="D679" t="str">
            <v>Chi nhánh Nghệ An - Công ty Cổ phần Dịch vụ Thương mại Tổng hợp Wincommerce</v>
          </cell>
        </row>
        <row r="680">
          <cell r="C680" t="str">
            <v>0001205</v>
          </cell>
          <cell r="D680" t="str">
            <v>Chi nhánh Quảng Ninh - Công ty Cổ phần Dịch vụ Thương mại Tổng hợp Wincommerce</v>
          </cell>
        </row>
        <row r="681">
          <cell r="C681" t="str">
            <v>0001206</v>
          </cell>
          <cell r="D681" t="str">
            <v>Chi nhánh Kiên Giang - Công ty Cổ phần Dịch vụ Thương mại Tổng hợp Wincommerce</v>
          </cell>
        </row>
        <row r="682">
          <cell r="C682" t="str">
            <v>0001207</v>
          </cell>
          <cell r="D682" t="str">
            <v>Chi Nhánh Liên Hiệp Hợp Tác Xã Thương Mại TP.Hồ Chí Minh - Co.opmart Bà Rịa</v>
          </cell>
        </row>
        <row r="683">
          <cell r="C683" t="str">
            <v>0001208</v>
          </cell>
          <cell r="D683" t="str">
            <v>Công Ty TNHH Bán Lẻ BRG</v>
          </cell>
        </row>
        <row r="684">
          <cell r="C684" t="str">
            <v>0001209</v>
          </cell>
          <cell r="D684" t="str">
            <v>CÔNG TY TNHH MTV THỰC PHẨM SAIGON CO.OP</v>
          </cell>
        </row>
        <row r="685">
          <cell r="C685" t="str">
            <v>0001210</v>
          </cell>
          <cell r="D685" t="str">
            <v>Công ty TNHH dịch vụ EB</v>
          </cell>
        </row>
        <row r="686">
          <cell r="C686" t="str">
            <v>0001211</v>
          </cell>
          <cell r="D686" t="str">
            <v>CÔNG TY TNHH MTV THỰC PHẨM SAIGON CO.OP</v>
          </cell>
        </row>
        <row r="687">
          <cell r="C687" t="str">
            <v>0001212</v>
          </cell>
          <cell r="D687" t="str">
            <v>Công ty TNHH dịch vụ EB</v>
          </cell>
        </row>
        <row r="688">
          <cell r="C688" t="str">
            <v>0001213</v>
          </cell>
          <cell r="D688" t="str">
            <v>Công ty TNHH dịch vụ EB</v>
          </cell>
        </row>
        <row r="689">
          <cell r="C689" t="str">
            <v>0001214</v>
          </cell>
          <cell r="D689" t="str">
            <v>CÔNG TY CỔ PHẦN KING FOOD MARKET</v>
          </cell>
        </row>
        <row r="690">
          <cell r="C690" t="str">
            <v>0001215</v>
          </cell>
          <cell r="D690" t="str">
            <v>CÔNG TY CỔ PHẦN KING FOOD MARKET</v>
          </cell>
        </row>
        <row r="691">
          <cell r="C691" t="str">
            <v>0001216</v>
          </cell>
          <cell r="D691" t="str">
            <v>CÔNG TY TNHH MTV THỰC PHẨM SAIGON CO.OP</v>
          </cell>
        </row>
        <row r="692">
          <cell r="C692" t="str">
            <v>0001217</v>
          </cell>
          <cell r="D692" t="str">
            <v>Công ty TNHH dịch vụ EB</v>
          </cell>
        </row>
        <row r="693">
          <cell r="C693" t="str">
            <v>0001218</v>
          </cell>
          <cell r="D693" t="str">
            <v>Chi nhánh Hồ Chí Minh - Công ty Cổ phần Dịch vụ Thương mại Tổng hợp Wincommerce</v>
          </cell>
        </row>
        <row r="694">
          <cell r="C694" t="str">
            <v>0001219</v>
          </cell>
          <cell r="D694" t="str">
            <v>Chi nhánh Hà Nội - Công ty Cổ phần Dịch vụ Thương mại Tổng hợp Wincommerce</v>
          </cell>
        </row>
        <row r="695">
          <cell r="C695" t="str">
            <v>0001220</v>
          </cell>
          <cell r="D695" t="str">
            <v>Chi nhánh Hà Nội - Công ty Cổ phần Dịch vụ Thương mại Tổng hợp Wincommerce</v>
          </cell>
        </row>
        <row r="696">
          <cell r="C696" t="str">
            <v>0001221</v>
          </cell>
          <cell r="D696" t="str">
            <v>Chi nhánh Hà Nội - Công ty Cổ phần Dịch vụ Thương mại Tổng hợp Wincommerce</v>
          </cell>
        </row>
        <row r="697">
          <cell r="C697" t="str">
            <v>0001222</v>
          </cell>
          <cell r="D697" t="str">
            <v>Chi nhánh Hà Nội - Công ty Cổ phần Dịch vụ Thương mại Tổng hợp Wincommerce</v>
          </cell>
        </row>
        <row r="698">
          <cell r="C698" t="str">
            <v>0001223</v>
          </cell>
          <cell r="D698" t="str">
            <v>Chi nhánh Hà Nội - Công ty Cổ phần Dịch vụ Thương mại Tổng hợp Wincommerce</v>
          </cell>
        </row>
        <row r="699">
          <cell r="C699" t="str">
            <v>0001224</v>
          </cell>
          <cell r="D699" t="str">
            <v>Chi nhánh Hà Nội - Công ty Cổ phần Dịch vụ Thương mại Tổng hợp Wincommerce</v>
          </cell>
        </row>
        <row r="700">
          <cell r="C700" t="str">
            <v>0001225</v>
          </cell>
          <cell r="D700" t="str">
            <v>Chi nhánh Hà Nội - Công ty Cổ phần Dịch vụ Thương mại Tổng hợp Wincommerce</v>
          </cell>
        </row>
        <row r="701">
          <cell r="C701" t="str">
            <v>0001226</v>
          </cell>
          <cell r="D701" t="str">
            <v>Chi nhánh Hà Nội - Công ty Cổ phần Dịch vụ Thương mại Tổng hợp Wincommerce</v>
          </cell>
        </row>
        <row r="702">
          <cell r="C702" t="str">
            <v>0001227</v>
          </cell>
          <cell r="D702" t="str">
            <v>Chi nhánh Hà Nội - Công ty Cổ phần Dịch vụ Thương mại Tổng hợp Wincommerce</v>
          </cell>
        </row>
        <row r="703">
          <cell r="C703" t="str">
            <v>0001228</v>
          </cell>
          <cell r="D703" t="str">
            <v>Chi nhánh Hà Nội - Công ty Cổ phần Dịch vụ Thương mại Tổng hợp Wincommerce</v>
          </cell>
        </row>
        <row r="704">
          <cell r="C704" t="str">
            <v>0001229</v>
          </cell>
          <cell r="D704" t="str">
            <v>Chi nhánh Hải Phòng - Công ty Cổ phần Dịch vụ Thương mại Tổng hợp Wincommerce</v>
          </cell>
        </row>
        <row r="705">
          <cell r="C705" t="str">
            <v>0001230</v>
          </cell>
          <cell r="D705" t="str">
            <v>Chi nhánh Hải Phòng - Công ty Cổ phần Dịch vụ Thương mại Tổng hợp Wincommerce</v>
          </cell>
        </row>
        <row r="706">
          <cell r="C706" t="str">
            <v>0001231</v>
          </cell>
          <cell r="D706" t="str">
            <v>Chi nhánh Quảng Ninh - Công ty Cổ phần Dịch vụ Thương mại Tổng hợp Wincommerce</v>
          </cell>
        </row>
        <row r="707">
          <cell r="C707" t="str">
            <v>0001232</v>
          </cell>
          <cell r="D707" t="str">
            <v>Chi nhánh Hải Phòng - Công ty Cổ phần Dịch vụ Thương mại Tổng hợp Wincommerce</v>
          </cell>
        </row>
        <row r="708">
          <cell r="C708" t="str">
            <v>0001233</v>
          </cell>
          <cell r="D708" t="str">
            <v>Chi nhánh Nghệ An - Công ty Cổ phần Dịch vụ Thương mại Tổng hợp Wincommerce</v>
          </cell>
        </row>
        <row r="709">
          <cell r="C709" t="str">
            <v>0001234</v>
          </cell>
          <cell r="D709" t="str">
            <v>Chi nhánh Hà Giang - Công ty Cổ phần Dịch vụ Thương mại Tổng hợp Wincommerce</v>
          </cell>
        </row>
        <row r="710">
          <cell r="C710" t="str">
            <v>0001235</v>
          </cell>
          <cell r="D710" t="str">
            <v>Chi nhánh Hà Giang - Công ty Cổ phần Dịch vụ Thương mại Tổng hợp Wincommerce</v>
          </cell>
        </row>
        <row r="711">
          <cell r="C711" t="str">
            <v>0001236</v>
          </cell>
          <cell r="D711" t="str">
            <v>Chi nhánh Hà Giang - Công ty Cổ phần Dịch vụ Thương mại Tổng hợp Wincommerce</v>
          </cell>
        </row>
        <row r="712">
          <cell r="C712" t="str">
            <v>0001237</v>
          </cell>
          <cell r="D712" t="str">
            <v>Chi nhánh Bắc Ninh - Công ty Cổ phần Dịch vụ Thương mại Tổng hợp Wincommerce</v>
          </cell>
        </row>
        <row r="713">
          <cell r="C713" t="str">
            <v>0001238</v>
          </cell>
          <cell r="D713" t="str">
            <v>Chi nhánh Hà Nội - Công ty Cổ phần Dịch vụ Thương mại Tổng hợp Wincommerce</v>
          </cell>
        </row>
        <row r="714">
          <cell r="C714" t="str">
            <v>0001239</v>
          </cell>
          <cell r="D714" t="str">
            <v>Chi nhánh Hà Nội - Công ty Cổ phần Dịch vụ Thương mại Tổng hợp Wincommerce</v>
          </cell>
        </row>
        <row r="715">
          <cell r="C715" t="str">
            <v>0001240</v>
          </cell>
          <cell r="D715" t="str">
            <v>Chi nhánh Hà Giang - Công ty Cổ phần Dịch vụ Thương mại Tổng hợp Wincommerce</v>
          </cell>
        </row>
        <row r="716">
          <cell r="C716" t="str">
            <v>0001241</v>
          </cell>
          <cell r="D716" t="str">
            <v>Chi nhánh Hà Nội - Công ty Cổ phần Dịch vụ Thương mại Tổng hợp Wincommerce</v>
          </cell>
        </row>
        <row r="717">
          <cell r="C717" t="str">
            <v>0001242</v>
          </cell>
          <cell r="D717" t="str">
            <v>CôngTy Cổ Phần Trung Tâm Thương Mại Lotte Việt Nam-Chi Nhánh Nha Trang</v>
          </cell>
        </row>
        <row r="718">
          <cell r="C718" t="str">
            <v>0001243</v>
          </cell>
          <cell r="D718" t="str">
            <v>CHI NHÁNH LIÊN HIỆP HỢP TÁC XÃ THƯƠNG MẠI TP. HỒ CHÍ MINH - CO.OPMART PHAN RÍ CỬA</v>
          </cell>
        </row>
        <row r="719">
          <cell r="C719" t="str">
            <v>0001244</v>
          </cell>
          <cell r="D719" t="str">
            <v>CHI NHÁNH LIÊN HIỆP HỢP TÁC XÃ THƯƠNG MẠI TP.HỒ CHÍ MINH - COOPMART ĐỒNG PHÚ</v>
          </cell>
        </row>
        <row r="720">
          <cell r="C720" t="str">
            <v>0001245</v>
          </cell>
          <cell r="D720" t="str">
            <v>CÔNG TY TNHH TM SÀI GÒN CO.OP RẠCH GIÁ</v>
          </cell>
        </row>
        <row r="721">
          <cell r="C721" t="str">
            <v>0001246</v>
          </cell>
          <cell r="D721" t="str">
            <v>CN Liên Hiệp HTX Thương Mại TP.Hồ Chí Minh-Co.opmart Bến Tre</v>
          </cell>
        </row>
        <row r="722">
          <cell r="C722" t="str">
            <v>0001247</v>
          </cell>
          <cell r="D722" t="str">
            <v>CN LIÊN HIỆP HỢP TÁC XÃ THƯƠNG MẠI TP HỒ CHÍ MINH - CO.OPMART CẦN GIUỘC</v>
          </cell>
        </row>
        <row r="723">
          <cell r="C723" t="str">
            <v>0001248</v>
          </cell>
          <cell r="D723" t="str">
            <v>Công ty TNHH dịch vụ EB</v>
          </cell>
        </row>
        <row r="724">
          <cell r="C724" t="str">
            <v>0001249</v>
          </cell>
          <cell r="D724" t="str">
            <v>Công ty TNHH dịch vụ EB</v>
          </cell>
        </row>
        <row r="725">
          <cell r="C725" t="str">
            <v>0001250</v>
          </cell>
          <cell r="D725" t="str">
            <v>Công ty TNHH dịch vụ EB</v>
          </cell>
        </row>
        <row r="726">
          <cell r="C726" t="str">
            <v>0001251</v>
          </cell>
          <cell r="D726" t="str">
            <v>Công Ty TNHH Bán Lẻ BRG</v>
          </cell>
        </row>
        <row r="727">
          <cell r="C727" t="str">
            <v>0001252</v>
          </cell>
          <cell r="D727" t="str">
            <v>CÔNG TY TNHH VIỆT Ý HÀ NỘI CENTER</v>
          </cell>
        </row>
        <row r="728">
          <cell r="C728" t="str">
            <v>0001253</v>
          </cell>
          <cell r="D728" t="str">
            <v>Chi nhánh Hà Nội - Công ty Cổ phần Dịch vụ Thương mại Tổng hợp Wincommerce</v>
          </cell>
        </row>
        <row r="729">
          <cell r="C729" t="str">
            <v>0001254</v>
          </cell>
          <cell r="D729" t="str">
            <v>Chi nhánh Hà Nội - Công ty Cổ phần Dịch vụ Thương mại Tổng hợp Wincommerce</v>
          </cell>
        </row>
        <row r="730">
          <cell r="C730" t="str">
            <v>0001255</v>
          </cell>
          <cell r="D730" t="str">
            <v>Chi nhánh Hà Nội - Công ty Cổ phần Dịch vụ Thương mại Tổng hợp Wincommerce</v>
          </cell>
        </row>
        <row r="731">
          <cell r="C731" t="str">
            <v>0001256</v>
          </cell>
          <cell r="D731" t="str">
            <v>Chi nhánh Hà Nội - Công ty Cổ phần Dịch vụ Thương mại Tổng hợp Wincommerce</v>
          </cell>
        </row>
        <row r="732">
          <cell r="C732" t="str">
            <v>0001257</v>
          </cell>
          <cell r="D732" t="str">
            <v>Chi nhánh Hà Nội - Công ty Cổ phần Dịch vụ Thương mại Tổng hợp Wincommerce</v>
          </cell>
        </row>
        <row r="733">
          <cell r="C733" t="str">
            <v>0001258</v>
          </cell>
          <cell r="D733" t="str">
            <v>Chi nhánh Hà Nội - Công ty Cổ phần Dịch vụ Thương mại Tổng hợp Wincommerce</v>
          </cell>
        </row>
        <row r="734">
          <cell r="C734" t="str">
            <v>0001259</v>
          </cell>
          <cell r="D734" t="str">
            <v>Chi nhánh Hà Nội - Công ty Cổ phần Dịch vụ Thương mại Tổng hợp Wincommerce</v>
          </cell>
        </row>
        <row r="735">
          <cell r="C735" t="str">
            <v>0001260</v>
          </cell>
          <cell r="D735" t="str">
            <v>Chi nhánh Hà Nội - Công ty Cổ phần Dịch vụ Thương mại Tổng hợp Wincommerce</v>
          </cell>
        </row>
        <row r="736">
          <cell r="C736" t="str">
            <v>0001261</v>
          </cell>
          <cell r="D736" t="str">
            <v>Chi nhánh Hà Nội - Công ty Cổ phần Dịch vụ Thương mại Tổng hợp Wincommerce</v>
          </cell>
        </row>
        <row r="737">
          <cell r="C737" t="str">
            <v>0001262</v>
          </cell>
          <cell r="D737" t="str">
            <v>Chi nhánh Hà Nội - Công ty Cổ phần Dịch vụ Thương mại Tổng hợp Wincommerce</v>
          </cell>
        </row>
        <row r="738">
          <cell r="C738" t="str">
            <v>0001263</v>
          </cell>
          <cell r="D738" t="str">
            <v>Chi nhánh Hà Nội - Công ty Cổ phần Dịch vụ Thương mại Tổng hợp Wincommerce</v>
          </cell>
        </row>
        <row r="739">
          <cell r="C739" t="str">
            <v>0001264</v>
          </cell>
          <cell r="D739" t="str">
            <v>Chi nhánh Hà Nội - Công ty Cổ phần Dịch vụ Thương mại Tổng hợp Wincommerce</v>
          </cell>
        </row>
        <row r="740">
          <cell r="C740" t="str">
            <v>0001265</v>
          </cell>
          <cell r="D740" t="str">
            <v>Chi nhánh Hà Nội - Công ty Cổ phần Dịch vụ Thương mại Tổng hợp Wincommerce</v>
          </cell>
        </row>
        <row r="741">
          <cell r="C741" t="str">
            <v>0001266</v>
          </cell>
          <cell r="D741" t="str">
            <v>Chi nhánh Hà Nội - Công ty Cổ phần Dịch vụ Thương mại Tổng hợp Wincommerce</v>
          </cell>
        </row>
        <row r="742">
          <cell r="C742" t="str">
            <v>0001267</v>
          </cell>
          <cell r="D742" t="str">
            <v>Chi nhánh Hà Nội - Công ty Cổ phần Dịch vụ Thương mại Tổng hợp Wincommerce</v>
          </cell>
        </row>
        <row r="743">
          <cell r="C743" t="str">
            <v>0001268</v>
          </cell>
          <cell r="D743" t="str">
            <v>Chi nhánh Hà Nội - Công ty Cổ phần Dịch vụ Thương mại Tổng hợp Wincommerce</v>
          </cell>
        </row>
        <row r="744">
          <cell r="C744" t="str">
            <v>0001269</v>
          </cell>
          <cell r="D744" t="str">
            <v>Chi nhánh Hà Nội - Công ty Cổ phần Dịch vụ Thương mại Tổng hợp Wincommerce</v>
          </cell>
        </row>
        <row r="745">
          <cell r="C745" t="str">
            <v>0001270</v>
          </cell>
          <cell r="D745" t="str">
            <v>Chi nhánh Hà Nội - Công ty Cổ phần Dịch vụ Thương mại Tổng hợp Wincommerce</v>
          </cell>
        </row>
        <row r="746">
          <cell r="C746" t="str">
            <v>0001271</v>
          </cell>
          <cell r="D746" t="str">
            <v>Chi nhánh Hà Nội - Công ty Cổ phần Dịch vụ Thương mại Tổng hợp Wincommerce</v>
          </cell>
        </row>
        <row r="747">
          <cell r="C747" t="str">
            <v>0001272</v>
          </cell>
          <cell r="D747" t="str">
            <v>Chi nhánh Hà Nội - Công ty Cổ phần Dịch vụ Thương mại Tổng hợp Wincommerce</v>
          </cell>
        </row>
        <row r="748">
          <cell r="C748" t="str">
            <v>0001273</v>
          </cell>
          <cell r="D748" t="str">
            <v>Chi nhánh Hà Nội - Công ty Cổ phần Dịch vụ Thương mại Tổng hợp Wincommerce</v>
          </cell>
        </row>
        <row r="749">
          <cell r="C749" t="str">
            <v>0001274</v>
          </cell>
          <cell r="D749" t="str">
            <v>Chi nhánh Hà Nội - Công ty Cổ phần Dịch vụ Thương mại Tổng hợp Wincommerce</v>
          </cell>
        </row>
        <row r="750">
          <cell r="C750" t="str">
            <v>0001275</v>
          </cell>
          <cell r="D750" t="str">
            <v>Chi nhánh Hà Nội - Công ty Cổ phần Dịch vụ Thương mại Tổng hợp Wincommerce</v>
          </cell>
        </row>
        <row r="751">
          <cell r="C751" t="str">
            <v>0001276</v>
          </cell>
          <cell r="D751" t="str">
            <v>Chi nhánh Hà Nội - Công ty Cổ phần Dịch vụ Thương mại Tổng hợp Wincommerce</v>
          </cell>
        </row>
        <row r="752">
          <cell r="C752" t="str">
            <v>0001277</v>
          </cell>
          <cell r="D752" t="str">
            <v>Chi nhánh Hà Nội - Công ty Cổ phần Dịch vụ Thương mại Tổng hợp Wincommerce</v>
          </cell>
        </row>
        <row r="753">
          <cell r="C753" t="str">
            <v>0001278</v>
          </cell>
          <cell r="D753" t="str">
            <v>Chi nhánh Hà Nội - Công ty Cổ phần Dịch vụ Thương mại Tổng hợp Wincommerce</v>
          </cell>
        </row>
        <row r="754">
          <cell r="C754" t="str">
            <v>0001279</v>
          </cell>
          <cell r="D754" t="str">
            <v>Chi nhánh Hà Nội - Công ty Cổ phần Dịch vụ Thương mại Tổng hợp Wincommerce</v>
          </cell>
        </row>
        <row r="755">
          <cell r="C755" t="str">
            <v>0001280</v>
          </cell>
          <cell r="D755" t="str">
            <v>Chi nhánh Hà Nội - Công ty Cổ phần Dịch vụ Thương mại Tổng hợp Wincommerce</v>
          </cell>
        </row>
        <row r="756">
          <cell r="C756" t="str">
            <v>0001281</v>
          </cell>
          <cell r="D756" t="str">
            <v>Chi nhánh Hà Nội - Công ty Cổ phần Dịch vụ Thương mại Tổng hợp Wincommerce</v>
          </cell>
        </row>
        <row r="757">
          <cell r="C757" t="str">
            <v>0001282</v>
          </cell>
          <cell r="D757" t="str">
            <v>Chi nhánh Hà Nội - Công ty Cổ phần Dịch vụ Thương mại Tổng hợp Wincommerce</v>
          </cell>
        </row>
        <row r="758">
          <cell r="C758" t="str">
            <v>0001283</v>
          </cell>
          <cell r="D758" t="str">
            <v>Chi nhánh Hà Nội - Công ty Cổ phần Dịch vụ Thương mại Tổng hợp Wincommerce</v>
          </cell>
        </row>
        <row r="759">
          <cell r="C759" t="str">
            <v>0001284</v>
          </cell>
          <cell r="D759" t="str">
            <v>Chi nhánh Hà Nội - Công ty Cổ phần Dịch vụ Thương mại Tổng hợp Wincommerce</v>
          </cell>
        </row>
        <row r="760">
          <cell r="C760" t="str">
            <v>0001285</v>
          </cell>
          <cell r="D760" t="str">
            <v>Chi nhánh Hà Nội - Công ty Cổ phần Dịch vụ Thương mại Tổng hợp Wincommerce</v>
          </cell>
        </row>
        <row r="761">
          <cell r="C761" t="str">
            <v>0001286</v>
          </cell>
          <cell r="D761" t="str">
            <v>Chi nhánh Hà Nội - Công ty Cổ phần Dịch vụ Thương mại Tổng hợp Wincommerce</v>
          </cell>
        </row>
        <row r="762">
          <cell r="C762" t="str">
            <v>0001287</v>
          </cell>
          <cell r="D762" t="str">
            <v>Chi nhánh Hà Nội - Công ty Cổ phần Dịch vụ Thương mại Tổng hợp Wincommerce</v>
          </cell>
        </row>
        <row r="763">
          <cell r="C763" t="str">
            <v>0001288</v>
          </cell>
          <cell r="D763" t="str">
            <v>Chi nhánh Hà Nội - Công ty Cổ phần Dịch vụ Thương mại Tổng hợp Wincommerce</v>
          </cell>
        </row>
        <row r="764">
          <cell r="C764" t="str">
            <v>0001289</v>
          </cell>
          <cell r="D764" t="str">
            <v>Chi nhánh Hà Nội - Công ty Cổ phần Dịch vụ Thương mại Tổng hợp Wincommerce</v>
          </cell>
        </row>
        <row r="765">
          <cell r="C765" t="str">
            <v>0001290</v>
          </cell>
          <cell r="D765" t="str">
            <v>Chi nhánh Hà Nội - Công ty Cổ phần Dịch vụ Thương mại Tổng hợp Wincommerce</v>
          </cell>
        </row>
        <row r="766">
          <cell r="C766" t="str">
            <v>0001291</v>
          </cell>
          <cell r="D766" t="str">
            <v>Chi nhánh Hà Nội - Công ty Cổ phần Dịch vụ Thương mại Tổng hợp Wincommerce</v>
          </cell>
        </row>
        <row r="767">
          <cell r="C767" t="str">
            <v>0001292</v>
          </cell>
          <cell r="D767" t="str">
            <v>CÔNG TY TNHH SAIGON CO-OP FAIRPRICE</v>
          </cell>
        </row>
        <row r="768">
          <cell r="C768" t="str">
            <v>0001293</v>
          </cell>
          <cell r="D768" t="str">
            <v>Công ty TNHH dịch vụ EB</v>
          </cell>
        </row>
        <row r="769">
          <cell r="C769" t="str">
            <v>0001294</v>
          </cell>
          <cell r="D769" t="str">
            <v>CÔNG TY CỔ PHẦN KING FOOD MARKET</v>
          </cell>
        </row>
        <row r="770">
          <cell r="C770" t="str">
            <v>0001295</v>
          </cell>
          <cell r="D770" t="str">
            <v>CÔNG TY CỔ PHẦN KING FOOD MARKET</v>
          </cell>
        </row>
        <row r="771">
          <cell r="C771" t="str">
            <v>0001296</v>
          </cell>
          <cell r="D771" t="str">
            <v>CÔNG TY TNHH MỘT THÀNH VIÊN HỘI NHẬP PHÁT TRIỂN ĐÔNG HƯNG</v>
          </cell>
        </row>
        <row r="772">
          <cell r="C772" t="str">
            <v>0001297</v>
          </cell>
          <cell r="D772" t="str">
            <v>CÔNG TY TNHH MTV THỰC PHẨM SAIGON CO.OP</v>
          </cell>
        </row>
        <row r="773">
          <cell r="C773" t="str">
            <v>0001298</v>
          </cell>
          <cell r="D773" t="str">
            <v>CÔNG TY TNHH MTV THỰC PHẨM SAIGON CO.OP</v>
          </cell>
        </row>
        <row r="774">
          <cell r="C774" t="str">
            <v>0001299</v>
          </cell>
          <cell r="D774" t="str">
            <v>TRUNG TÂM ĐIỀU HÀNH SatraFoods</v>
          </cell>
        </row>
        <row r="775">
          <cell r="C775" t="str">
            <v>0001300</v>
          </cell>
          <cell r="D775" t="str">
            <v>CÔNG TY TNHH MTV THỰC PHẨM SAIGON CO.OP</v>
          </cell>
        </row>
        <row r="776">
          <cell r="C776" t="str">
            <v>0001301</v>
          </cell>
          <cell r="D776" t="str">
            <v>CN CÔNG TY TNHH MTV THỰC PHẨM SAIGON CO.OP - CO.OPFOOD KHU VỰC ĐỒNG NAI</v>
          </cell>
        </row>
        <row r="777">
          <cell r="C777" t="str">
            <v>0001302</v>
          </cell>
          <cell r="D777" t="str">
            <v>CN CÔNG TY TNHH MTV THỰC PHẨM SAIGON CO.OP - CO.OPFOOD KHU VỰC ĐỒNG NAI</v>
          </cell>
        </row>
        <row r="778">
          <cell r="C778" t="str">
            <v>0001303</v>
          </cell>
          <cell r="D778" t="str">
            <v>CN CÔNG TY TNHH MTV THỰC PHẨM SAIGON CO.OP - CO.OPFOOD KHU VỰC ĐỒNG NAI</v>
          </cell>
        </row>
        <row r="779">
          <cell r="C779" t="str">
            <v>0001304</v>
          </cell>
          <cell r="D779" t="str">
            <v>CÔNG TY TNHH MTV THỰC PHẨM SAIGON CO.OP</v>
          </cell>
        </row>
        <row r="780">
          <cell r="C780" t="str">
            <v>0001305</v>
          </cell>
          <cell r="D780" t="str">
            <v>CÔNG TY TNHH MTV THỰC PHẨM SAIGON CO.OP</v>
          </cell>
        </row>
        <row r="781">
          <cell r="C781" t="str">
            <v>0001306</v>
          </cell>
          <cell r="D781" t="str">
            <v>CÔNG TY TNHH MỘT THÀNH VIÊN HỘI NHẬP PHÁT TRIỂN ĐÔNG HƯNG</v>
          </cell>
        </row>
        <row r="782">
          <cell r="C782" t="str">
            <v>0001307</v>
          </cell>
          <cell r="D782" t="str">
            <v>Công Ty  Cổ Phần Trung Tâm Thương Mại Lotte Việt Nam</v>
          </cell>
        </row>
        <row r="783">
          <cell r="C783" t="str">
            <v>0001308</v>
          </cell>
          <cell r="D783" t="str">
            <v>CÔNG TY TNHH THƯƠNG MẠI DỊCH VỤ SAIGON CO.OP TOÀN TÂM</v>
          </cell>
        </row>
        <row r="784">
          <cell r="C784" t="str">
            <v>0001309</v>
          </cell>
          <cell r="D784" t="str">
            <v>TRUNG TÂM ĐIỀU HÀNH SatraFoods</v>
          </cell>
        </row>
        <row r="785">
          <cell r="C785" t="str">
            <v>0001310</v>
          </cell>
          <cell r="D785" t="str">
            <v>CÔNG TY TNHH MTV THỰC PHẨM SAIGON CO.OP</v>
          </cell>
        </row>
        <row r="786">
          <cell r="C786" t="str">
            <v>0001311</v>
          </cell>
          <cell r="D786" t="str">
            <v>CÔNG TY TNHH MỘT THÀNH VIÊN HỘI NHẬP PHÁT TRIỂN ĐÔNG HƯNG</v>
          </cell>
        </row>
        <row r="787">
          <cell r="C787" t="str">
            <v>0001312</v>
          </cell>
          <cell r="D787" t="str">
            <v>CÔNG TY TNHH MTV THỰC PHẨM SAIGON CO.OP</v>
          </cell>
        </row>
        <row r="788">
          <cell r="C788" t="str">
            <v>0001314</v>
          </cell>
          <cell r="D788" t="str">
            <v>Công Ty TNHH Bán Lẻ BRG</v>
          </cell>
        </row>
        <row r="789">
          <cell r="C789" t="str">
            <v>0001315</v>
          </cell>
          <cell r="D789" t="str">
            <v>CÔNG TY TNHH TMDV SÀI GÒN VŨNG TÀU</v>
          </cell>
        </row>
        <row r="790">
          <cell r="C790" t="str">
            <v>0001316</v>
          </cell>
          <cell r="D790" t="str">
            <v>Chi Nhánh Liên Hiệp Hợp Tác Xã Thương Mại TP.Hồ Chí Minh - Co.opmart Bà Rịa</v>
          </cell>
        </row>
        <row r="791">
          <cell r="C791" t="str">
            <v>0001317</v>
          </cell>
          <cell r="D791" t="str">
            <v>CÔNG TY TNHH TMDV SÀI GÒN- TÂY NINH</v>
          </cell>
        </row>
        <row r="792">
          <cell r="C792" t="str">
            <v>0001318</v>
          </cell>
          <cell r="D792" t="str">
            <v>CÔNG TY TNHH MỘT THÀNH VIÊN SÀI GÒN CO.OP NHIÊU LỘC</v>
          </cell>
        </row>
        <row r="793">
          <cell r="C793" t="str">
            <v>0001319</v>
          </cell>
          <cell r="D793" t="str">
            <v>Công ty TNHH dịch vụ EB</v>
          </cell>
        </row>
        <row r="794">
          <cell r="C794" t="str">
            <v>0001320</v>
          </cell>
          <cell r="D794" t="str">
            <v>Công ty TNHH dịch vụ EB</v>
          </cell>
        </row>
        <row r="795">
          <cell r="C795" t="str">
            <v>0001321</v>
          </cell>
          <cell r="D795" t="str">
            <v>Công ty TNHH dịch vụ EB</v>
          </cell>
        </row>
        <row r="796">
          <cell r="C796" t="str">
            <v>0001323</v>
          </cell>
          <cell r="D796" t="str">
            <v>Công ty TNHH dịch vụ EB</v>
          </cell>
        </row>
        <row r="797">
          <cell r="C797" t="str">
            <v>0001324</v>
          </cell>
          <cell r="D797" t="str">
            <v>Công ty TNHH dịch vụ EB</v>
          </cell>
        </row>
        <row r="798">
          <cell r="C798" t="str">
            <v>0001325</v>
          </cell>
          <cell r="D798" t="str">
            <v>Công ty TNHH dịch vụ EB</v>
          </cell>
        </row>
        <row r="799">
          <cell r="C799" t="str">
            <v>0001326</v>
          </cell>
          <cell r="D799" t="str">
            <v>Công ty TNHH dịch vụ EB</v>
          </cell>
        </row>
        <row r="800">
          <cell r="C800" t="str">
            <v>0001327</v>
          </cell>
          <cell r="D800" t="str">
            <v>Công ty TNHH dịch vụ EB</v>
          </cell>
        </row>
        <row r="801">
          <cell r="C801" t="str">
            <v>0001329</v>
          </cell>
          <cell r="D801" t="str">
            <v>Công ty TNHH dịch vụ EB</v>
          </cell>
        </row>
        <row r="802">
          <cell r="C802" t="str">
            <v>0001330</v>
          </cell>
          <cell r="D802" t="str">
            <v>Công ty TNHH dịch vụ EB</v>
          </cell>
        </row>
        <row r="803">
          <cell r="C803" t="str">
            <v>0001331</v>
          </cell>
          <cell r="D803" t="str">
            <v>Công ty TNHH dịch vụ EB</v>
          </cell>
        </row>
        <row r="804">
          <cell r="C804" t="str">
            <v>0001332</v>
          </cell>
          <cell r="D804" t="str">
            <v>Công ty TNHH dịch vụ EB</v>
          </cell>
        </row>
        <row r="805">
          <cell r="C805" t="str">
            <v>0001333</v>
          </cell>
          <cell r="D805" t="str">
            <v>Công ty TNHH dịch vụ EB</v>
          </cell>
        </row>
        <row r="806">
          <cell r="C806" t="str">
            <v>0001334</v>
          </cell>
          <cell r="D806" t="str">
            <v>Công ty TNHH dịch vụ EB</v>
          </cell>
        </row>
        <row r="807">
          <cell r="C807" t="str">
            <v>0001335</v>
          </cell>
          <cell r="D807" t="str">
            <v>Công ty TNHH dịch vụ EB</v>
          </cell>
        </row>
        <row r="808">
          <cell r="C808" t="str">
            <v>0001336</v>
          </cell>
          <cell r="D808" t="str">
            <v>Công ty TNHH dịch vụ EB</v>
          </cell>
        </row>
        <row r="809">
          <cell r="C809" t="str">
            <v>0001337</v>
          </cell>
          <cell r="D809" t="str">
            <v>Chi nhánh Bắc Giang - Công ty Cổ phần Dịch vụ Thương mại Tổng hợp Wincommerce</v>
          </cell>
        </row>
        <row r="810">
          <cell r="C810" t="str">
            <v>0001338</v>
          </cell>
          <cell r="D810" t="str">
            <v>Chi nhánh Bắc Giang - Công ty Cổ phần Dịch vụ Thương mại Tổng hợp Wincommerce</v>
          </cell>
        </row>
        <row r="811">
          <cell r="C811" t="str">
            <v>0001339</v>
          </cell>
          <cell r="D811" t="str">
            <v>Chi nhánh Hòa Bình - Công ty Cổ phần Dịch vụ Thương mại Tổng hợp Wincommerce</v>
          </cell>
        </row>
        <row r="812">
          <cell r="C812" t="str">
            <v>0001340</v>
          </cell>
          <cell r="D812" t="str">
            <v>Chi nhánh Quảng Bình - Công ty Cổ phần Dịch vụ Thương mại Tổng hợp Wincommerce</v>
          </cell>
        </row>
        <row r="813">
          <cell r="C813" t="str">
            <v>0001341</v>
          </cell>
          <cell r="D813" t="str">
            <v>Chi nhánh Thái Bình - Công ty Cổ phần Dịch vụ Thương mại Tổng hợp Wincommerce</v>
          </cell>
        </row>
        <row r="814">
          <cell r="C814" t="str">
            <v>0001342</v>
          </cell>
          <cell r="D814" t="str">
            <v>Chi nhánh Thái Bình - Công ty Cổ phần Dịch vụ Thương mại Tổng hợp Wincommerce</v>
          </cell>
        </row>
        <row r="815">
          <cell r="C815" t="str">
            <v>0001343</v>
          </cell>
          <cell r="D815" t="str">
            <v>Chi nhánh Nam Định - Công ty Cổ phần Dịch vụ Thương mại Tổng hợp Wincommerce</v>
          </cell>
        </row>
        <row r="816">
          <cell r="C816" t="str">
            <v>0001344</v>
          </cell>
          <cell r="D816" t="str">
            <v>Chi nhánh Nam Định - Công ty Cổ phần Dịch vụ Thương mại Tổng hợp Wincommerce</v>
          </cell>
        </row>
        <row r="817">
          <cell r="C817" t="str">
            <v>0001345</v>
          </cell>
          <cell r="D817" t="str">
            <v>Chi nhánh Lào Cai - Công ty Cổ phần Dịch vụ Thương mại Tổng hợp Wincommerce</v>
          </cell>
        </row>
        <row r="818">
          <cell r="C818" t="str">
            <v>0001346</v>
          </cell>
          <cell r="D818" t="str">
            <v>Chi nhánh Lào Cai - Công ty Cổ phần Dịch vụ Thương mại Tổng hợp Wincommerce</v>
          </cell>
        </row>
        <row r="819">
          <cell r="C819" t="str">
            <v>0001347</v>
          </cell>
          <cell r="D819" t="str">
            <v>CN Công Ty TNHH MTV Thực Phẩm Saigon Co.op- Co.op Food Khu Vực Bình Dương</v>
          </cell>
        </row>
        <row r="820">
          <cell r="C820" t="str">
            <v>0001348</v>
          </cell>
          <cell r="D820" t="str">
            <v>CÔNG TY TNHH MTV THỰC PHẨM SAIGON CO.OP</v>
          </cell>
        </row>
        <row r="821">
          <cell r="C821" t="str">
            <v>0001349</v>
          </cell>
          <cell r="D821" t="str">
            <v>CÔNG TY TNHH MỘT THÀNH VIÊN HỘI NHẬP PHÁT TRIỂN ĐÔNG HƯNG</v>
          </cell>
        </row>
        <row r="822">
          <cell r="C822" t="str">
            <v>0001350</v>
          </cell>
          <cell r="D822" t="str">
            <v>CÔNG TY TNHH MTV THỰC PHẨM SAIGON CO.OP</v>
          </cell>
        </row>
        <row r="823">
          <cell r="C823" t="str">
            <v>0001351</v>
          </cell>
          <cell r="D823" t="str">
            <v>CÔNG TY TNHH MỘT THÀNH VIÊN CO.OP FINELIFE</v>
          </cell>
        </row>
        <row r="824">
          <cell r="C824" t="str">
            <v>0001352</v>
          </cell>
          <cell r="D824" t="str">
            <v>CÔNG TY TNHH MTV THỰC PHẨM SAIGON CO.OP</v>
          </cell>
        </row>
        <row r="825">
          <cell r="C825" t="str">
            <v>0001353</v>
          </cell>
          <cell r="D825" t="str">
            <v>TTTM Satra Đường Phạm Hùng</v>
          </cell>
        </row>
        <row r="826">
          <cell r="C826" t="str">
            <v>0001354</v>
          </cell>
          <cell r="D826" t="str">
            <v>CÔNG TY TNHH MỘT THÀNH VIÊN HỘI NHẬP PHÁT TRIỂN ĐÔNG HƯNG</v>
          </cell>
        </row>
        <row r="827">
          <cell r="C827" t="str">
            <v>0001355</v>
          </cell>
          <cell r="D827" t="str">
            <v>CÔNG TY TNHH MTV THỰC PHẨM SAIGON CO.OP</v>
          </cell>
        </row>
        <row r="828">
          <cell r="C828" t="str">
            <v>0001356</v>
          </cell>
          <cell r="D828" t="str">
            <v>CÔNG TY TNHH MTV THỰC PHẨM SAIGON CO.OP</v>
          </cell>
        </row>
        <row r="829">
          <cell r="C829" t="str">
            <v>0001357</v>
          </cell>
          <cell r="D829" t="str">
            <v>CÔNG TY TNHH MTV THỰC PHẨM SAIGON CO.OP</v>
          </cell>
        </row>
        <row r="830">
          <cell r="C830" t="str">
            <v>0001358</v>
          </cell>
          <cell r="D830" t="str">
            <v>CÔNG TY TNHH MTV THỰC PHẨM SAIGON CO.OP</v>
          </cell>
        </row>
        <row r="831">
          <cell r="C831" t="str">
            <v>0001359</v>
          </cell>
          <cell r="D831" t="str">
            <v>CÔNG TY TNHH MTV THỰC PHẨM SAIGON CO.OP</v>
          </cell>
        </row>
        <row r="832">
          <cell r="C832" t="str">
            <v>0001360</v>
          </cell>
          <cell r="D832" t="str">
            <v>CÔNG TY TNHH MTV THỰC PHẨM SAIGON CO.OP</v>
          </cell>
        </row>
        <row r="833">
          <cell r="C833" t="str">
            <v>0001361</v>
          </cell>
          <cell r="D833" t="str">
            <v>CÔNG TY TNHH MTV THỰC PHẨM SAIGON CO.OP</v>
          </cell>
        </row>
        <row r="834">
          <cell r="C834" t="str">
            <v>0001362</v>
          </cell>
          <cell r="D834" t="str">
            <v>CÔNG TY TNHH MTV THỰC PHẨM SAIGON CO.OP</v>
          </cell>
        </row>
        <row r="835">
          <cell r="C835" t="str">
            <v>0001363</v>
          </cell>
          <cell r="D835" t="str">
            <v>CÔNG TY TNHH MTV THỰC PHẨM SAIGON CO.OP</v>
          </cell>
        </row>
        <row r="836">
          <cell r="C836" t="str">
            <v>0001364</v>
          </cell>
          <cell r="D836" t="str">
            <v>CÔNG TY TNHH MTV THỰC PHẨM SAIGON CO.OP</v>
          </cell>
        </row>
        <row r="837">
          <cell r="C837" t="str">
            <v>0001365</v>
          </cell>
          <cell r="D837" t="str">
            <v>CN LIÊN HIỆP HTX TM TP.HCM- COOPMART VĂN THÁNH</v>
          </cell>
        </row>
        <row r="838">
          <cell r="C838" t="str">
            <v>0001366</v>
          </cell>
          <cell r="D838" t="str">
            <v>CÔNG TY TNHH MTV THỰC PHẨM SAIGON CO.OP</v>
          </cell>
        </row>
        <row r="839">
          <cell r="C839" t="str">
            <v>0001367</v>
          </cell>
          <cell r="D839" t="str">
            <v>CÔNG TY TNHH MTV THỰC PHẨM SAIGON CO.OP</v>
          </cell>
        </row>
        <row r="840">
          <cell r="C840" t="str">
            <v>0001368</v>
          </cell>
          <cell r="D840" t="str">
            <v>CÔNG TY TNHH MTV THỰC PHẨM SAIGON CO.OP</v>
          </cell>
        </row>
        <row r="841">
          <cell r="C841" t="str">
            <v>0001369</v>
          </cell>
          <cell r="D841" t="str">
            <v>CÔNG TY TNHH SAIGON CO-OP FAIRPRICE</v>
          </cell>
        </row>
        <row r="842">
          <cell r="C842" t="str">
            <v>0001370</v>
          </cell>
          <cell r="D842" t="str">
            <v>CN TCT TM SÀI GÒN -TNHH MTV-SIÊU THỊ SÀI GÒN</v>
          </cell>
        </row>
        <row r="843">
          <cell r="C843" t="str">
            <v>0001371</v>
          </cell>
          <cell r="D843" t="str">
            <v>TRUNG TÂM ĐIỀU HÀNH SatraFoods</v>
          </cell>
        </row>
        <row r="844">
          <cell r="C844" t="str">
            <v>0001372</v>
          </cell>
          <cell r="D844" t="str">
            <v>CÔNG TY TNHH MTV THỰC PHẨM SAIGON CO.OP</v>
          </cell>
        </row>
        <row r="845">
          <cell r="C845" t="str">
            <v>0001373</v>
          </cell>
          <cell r="D845" t="str">
            <v>CÔNG TY TNHH MTV THỰC PHẨM SAIGON CO.OP</v>
          </cell>
        </row>
        <row r="846">
          <cell r="C846" t="str">
            <v>0001374</v>
          </cell>
          <cell r="D846" t="str">
            <v>CÔNG TY TNHH MTV THỰC PHẨM SAIGON CO.OP</v>
          </cell>
        </row>
        <row r="847">
          <cell r="C847" t="str">
            <v>0001375</v>
          </cell>
          <cell r="D847" t="str">
            <v>CÔNG TY TNHH MTV THỰC PHẨM SAIGON CO.OP</v>
          </cell>
        </row>
        <row r="848">
          <cell r="C848" t="str">
            <v>0001376</v>
          </cell>
          <cell r="D848" t="str">
            <v>CÔNG TY TNHH MTV THỰC PHẨM SAIGON CO.OP</v>
          </cell>
        </row>
        <row r="849">
          <cell r="C849" t="str">
            <v>0001378</v>
          </cell>
          <cell r="D849" t="str">
            <v>Công Ty TNHH Bán Lẻ BRG</v>
          </cell>
        </row>
        <row r="850">
          <cell r="C850" t="str">
            <v>0001379</v>
          </cell>
          <cell r="D850" t="str">
            <v>CHI NHÁNH- CÔNG TY TNHH MTV THỰC PHẨM SAIGON CO.OP- CO.OP FOOD MIỀN BẮC</v>
          </cell>
        </row>
        <row r="851">
          <cell r="C851" t="str">
            <v>0001380</v>
          </cell>
          <cell r="D851" t="str">
            <v>Chi Nhánh Liên Hiệp Hợp Tác Xã Thương Mại Thành Phố Hồ Chí Minh- Co.opMart Kon Tum</v>
          </cell>
        </row>
        <row r="852">
          <cell r="C852" t="str">
            <v>0001381</v>
          </cell>
          <cell r="D852" t="str">
            <v>CÔNG TY TNHH MỘT THÀNH VIÊN THƯƠNG MẠI SÀI GÒN QUẢNG NGÃI</v>
          </cell>
        </row>
        <row r="853">
          <cell r="C853" t="str">
            <v>0001382</v>
          </cell>
          <cell r="D853" t="str">
            <v>Chi nhánh Quảng Ninh - Công ty Cổ phần Dịch vụ Thương mại Tổng hợp Wincommerce</v>
          </cell>
        </row>
        <row r="854">
          <cell r="C854" t="str">
            <v>0001383</v>
          </cell>
          <cell r="D854" t="str">
            <v>Chi nhánh Nam Định - Công ty Cổ phần Dịch vụ Thương mại Tổng hợp Wincommerce</v>
          </cell>
        </row>
        <row r="855">
          <cell r="C855" t="str">
            <v>0001384</v>
          </cell>
          <cell r="D855" t="str">
            <v>Chi nhánh Thái Bình - Công ty Cổ phần Dịch vụ Thương mại Tổng hợp Wincommerce</v>
          </cell>
        </row>
        <row r="856">
          <cell r="C856" t="str">
            <v>0001385</v>
          </cell>
          <cell r="D856" t="str">
            <v>Chi nhánh Thái Nguyên - Công ty Cổ phần Dịch vụ Thương mại Tổng hợp Wincommerce</v>
          </cell>
        </row>
        <row r="857">
          <cell r="C857" t="str">
            <v>0001386</v>
          </cell>
          <cell r="D857" t="str">
            <v>Chi nhánh Thái Nguyên - Công ty Cổ phần Dịch vụ Thương mại Tổng hợp Wincommerce</v>
          </cell>
        </row>
        <row r="858">
          <cell r="C858" t="str">
            <v>0001387</v>
          </cell>
          <cell r="D858" t="str">
            <v>Chi nhánh Sơn La - Công ty Cổ phần Dịch vụ Thương mại Tổng hợp Wincommerce</v>
          </cell>
        </row>
        <row r="859">
          <cell r="C859" t="str">
            <v>0001388</v>
          </cell>
          <cell r="D859" t="str">
            <v>Chi nhánh Lạng Sơn - Công ty Cổ phần Dịch vụ Thương mại Tổng hợp Wincommerce</v>
          </cell>
        </row>
        <row r="860">
          <cell r="C860" t="str">
            <v>0001389</v>
          </cell>
          <cell r="D860" t="str">
            <v>Chi nhánh Lai Châu - Công ty Cổ phần Dịch vụ Thương mại Tổng hợp Wincommerce</v>
          </cell>
        </row>
        <row r="861">
          <cell r="C861" t="str">
            <v>0001390</v>
          </cell>
          <cell r="D861" t="str">
            <v>Chi nhánh Sơn La - Công ty Cổ phần Dịch vụ Thương mại Tổng hợp Wincommerce</v>
          </cell>
        </row>
        <row r="862">
          <cell r="C862" t="str">
            <v>0001391</v>
          </cell>
          <cell r="D862" t="str">
            <v>Chi nhánh Bắc Kạn - Công ty Cổ phần Dịch vụ Thương mại Tổng hợp Wincommerce</v>
          </cell>
        </row>
        <row r="863">
          <cell r="C863" t="str">
            <v>0001392</v>
          </cell>
          <cell r="D863" t="str">
            <v>Chi nhánh Thái Nguyên - Công ty Cổ phần Dịch vụ Thương mại Tổng hợp Wincommerce</v>
          </cell>
        </row>
        <row r="864">
          <cell r="C864" t="str">
            <v>0001393</v>
          </cell>
          <cell r="D864" t="str">
            <v>Chi nhánh Hà Nam - Công ty Cổ phần Dịch vụ Thương mại Tổng hợp Wincommerce</v>
          </cell>
        </row>
        <row r="865">
          <cell r="C865" t="str">
            <v>0001394</v>
          </cell>
          <cell r="D865" t="str">
            <v>Chi nhánh Hà Nam - Công ty Cổ phần Dịch vụ Thương mại Tổng hợp Wincommerce</v>
          </cell>
        </row>
        <row r="866">
          <cell r="C866" t="str">
            <v>0001395</v>
          </cell>
          <cell r="D866" t="str">
            <v>Chi nhánh Lạng Sơn - Công ty Cổ phần Dịch vụ Thương mại Tổng hợp Wincommerce</v>
          </cell>
        </row>
        <row r="867">
          <cell r="C867" t="str">
            <v>0001396</v>
          </cell>
          <cell r="D867" t="str">
            <v>Chi nhánh Thái Nguyên - Công ty Cổ phần Dịch vụ Thương mại Tổng hợp Wincommerce</v>
          </cell>
        </row>
        <row r="868">
          <cell r="C868" t="str">
            <v>0001397</v>
          </cell>
          <cell r="D868" t="str">
            <v>Chi nhánh Hà Nam - Công ty Cổ phần Dịch vụ Thương mại Tổng hợp Wincommerce</v>
          </cell>
        </row>
        <row r="869">
          <cell r="C869" t="str">
            <v>0001398</v>
          </cell>
          <cell r="D869" t="str">
            <v>Chi nhánh Cao Bằng - Công ty Cổ phần Dịch vụ Thương mại Tổng hợp Wincommerce</v>
          </cell>
        </row>
        <row r="870">
          <cell r="C870" t="str">
            <v>0001399</v>
          </cell>
          <cell r="D870" t="str">
            <v>Chi nhánh Hà Nam - Công ty Cổ phần Dịch vụ Thương mại Tổng hợp Wincommerce</v>
          </cell>
        </row>
        <row r="871">
          <cell r="C871" t="str">
            <v>0001400</v>
          </cell>
          <cell r="D871" t="str">
            <v>Chi nhánh Lạng Sơn - Công ty Cổ phần Dịch vụ Thương mại Tổng hợp Wincommerce</v>
          </cell>
        </row>
        <row r="872">
          <cell r="C872" t="str">
            <v>0001401</v>
          </cell>
          <cell r="D872" t="str">
            <v>Chi nhánh Thái Bình - Công ty Cổ phần Dịch vụ Thương mại Tổng hợp Wincommerce</v>
          </cell>
        </row>
        <row r="873">
          <cell r="C873" t="str">
            <v>0001402</v>
          </cell>
          <cell r="D873" t="str">
            <v>Chi nhánh Thái Nguyên - Công ty Cổ phần Dịch vụ Thương mại Tổng hợp Wincommerce</v>
          </cell>
        </row>
        <row r="874">
          <cell r="C874" t="str">
            <v>0001403</v>
          </cell>
          <cell r="D874" t="str">
            <v>Chi nhánh Thái Nguyên - Công ty Cổ phần Dịch vụ Thương mại Tổng hợp Wincommerce</v>
          </cell>
        </row>
        <row r="875">
          <cell r="C875" t="str">
            <v>0001404</v>
          </cell>
          <cell r="D875" t="str">
            <v>Chi nhánh Thái Nguyên - Công ty Cổ phần Dịch vụ Thương mại Tổng hợp Wincommerce</v>
          </cell>
        </row>
        <row r="876">
          <cell r="C876" t="str">
            <v>0001405</v>
          </cell>
          <cell r="D876" t="str">
            <v>Chi nhánh Thái Nguyên - Công ty Cổ phần Dịch vụ Thương mại Tổng hợp Wincommerce</v>
          </cell>
        </row>
        <row r="877">
          <cell r="C877" t="str">
            <v>0001406</v>
          </cell>
          <cell r="D877" t="str">
            <v>Chi nhánh Cao Bằng - Công ty Cổ phần Dịch vụ Thương mại Tổng hợp Wincommerce</v>
          </cell>
        </row>
        <row r="878">
          <cell r="C878" t="str">
            <v>0001407</v>
          </cell>
          <cell r="D878" t="str">
            <v>Chi nhánh Cao Bằng - Công ty Cổ phần Dịch vụ Thương mại Tổng hợp Wincommerce</v>
          </cell>
        </row>
        <row r="879">
          <cell r="C879" t="str">
            <v>0001408</v>
          </cell>
          <cell r="D879" t="str">
            <v>Chi nhánh Hồ Chí Minh - Công ty Cổ phần Dịch vụ Thương mại Tổng hợp Wincommerce</v>
          </cell>
        </row>
        <row r="880">
          <cell r="C880" t="str">
            <v>0001409</v>
          </cell>
          <cell r="D880" t="str">
            <v>Chi nhánh Bình Dương - Công ty Cổ phần Dịch vụ Thương mại Tổng hợp Wincommerce</v>
          </cell>
        </row>
        <row r="881">
          <cell r="C881" t="str">
            <v>0001410</v>
          </cell>
          <cell r="D881" t="str">
            <v>Chi nhánh Thanh Hóa - Công ty Cổ phần Dịch vụ Thương mại Tổng hợp Wincommerce</v>
          </cell>
        </row>
        <row r="882">
          <cell r="C882" t="str">
            <v>0001411</v>
          </cell>
          <cell r="D882" t="str">
            <v>Chi nhánh Bắc Giang - Công ty Cổ phần Dịch vụ Thương mại Tổng hợp Wincommerce</v>
          </cell>
        </row>
        <row r="883">
          <cell r="C883" t="str">
            <v>0001412</v>
          </cell>
          <cell r="D883" t="str">
            <v>Chi nhánh Hải Phòng - Công ty Cổ phần Dịch vụ Thương mại Tổng hợp Wincommerce</v>
          </cell>
        </row>
        <row r="884">
          <cell r="C884" t="str">
            <v>0001413</v>
          </cell>
          <cell r="D884" t="str">
            <v>Chi nhánh Hà Nội - Công ty Cổ phần Dịch vụ Thương mại Tổng hợp Wincommerce</v>
          </cell>
        </row>
        <row r="885">
          <cell r="C885" t="str">
            <v>0001414</v>
          </cell>
          <cell r="D885" t="str">
            <v>Chi nhánh Hà Nội - Công ty Cổ phần Dịch vụ Thương mại Tổng hợp Wincommerce</v>
          </cell>
        </row>
        <row r="886">
          <cell r="C886" t="str">
            <v>0001415</v>
          </cell>
          <cell r="D886" t="str">
            <v>Chi nhánh Hà Nội - Công ty Cổ phần Dịch vụ Thương mại Tổng hợp Wincommerce</v>
          </cell>
        </row>
        <row r="887">
          <cell r="C887" t="str">
            <v>0001416</v>
          </cell>
          <cell r="D887" t="str">
            <v>Chi nhánh Hà Nội - Công ty Cổ phần Dịch vụ Thương mại Tổng hợp Wincommerce</v>
          </cell>
        </row>
        <row r="888">
          <cell r="C888" t="str">
            <v>0001417</v>
          </cell>
          <cell r="D888" t="str">
            <v>Chi nhánh Hà Nội - Công ty Cổ phần Dịch vụ Thương mại Tổng hợp Wincommerce</v>
          </cell>
        </row>
        <row r="889">
          <cell r="C889" t="str">
            <v>0001418</v>
          </cell>
          <cell r="D889" t="str">
            <v>Chi nhánh Hà Nội - Công ty Cổ phần Dịch vụ Thương mại Tổng hợp Wincommerce</v>
          </cell>
        </row>
        <row r="890">
          <cell r="C890" t="str">
            <v>0001419</v>
          </cell>
          <cell r="D890" t="str">
            <v>Chi nhánh Hải Phòng - Công ty Cổ phần Dịch vụ Thương mại Tổng hợp Wincommerce</v>
          </cell>
        </row>
        <row r="891">
          <cell r="C891" t="str">
            <v>0001420</v>
          </cell>
          <cell r="D891" t="str">
            <v>Chi nhánh Hải Dương - Công ty Cổ phần Dịch vụ Thương mại Tổng hợp Wincommerce</v>
          </cell>
        </row>
        <row r="892">
          <cell r="C892" t="str">
            <v>0001421</v>
          </cell>
          <cell r="D892" t="str">
            <v>Chi nhánh Hải Phòng - Công ty Cổ phần Dịch vụ Thương mại Tổng hợp Wincommerce</v>
          </cell>
        </row>
        <row r="893">
          <cell r="C893" t="str">
            <v>0001422</v>
          </cell>
          <cell r="D893" t="str">
            <v>Chi nhánh Hà Nội - Công ty Cổ phần Dịch vụ Thương mại Tổng hợp Wincommerce</v>
          </cell>
        </row>
        <row r="894">
          <cell r="C894" t="str">
            <v>0001423</v>
          </cell>
          <cell r="D894" t="str">
            <v>Chi nhánh Hải Phòng - Công ty Cổ phần Dịch vụ Thương mại Tổng hợp Wincommerce</v>
          </cell>
        </row>
        <row r="895">
          <cell r="C895" t="str">
            <v>0001424</v>
          </cell>
          <cell r="D895" t="str">
            <v>Chi nhánh Hải Phòng - Công ty Cổ phần Dịch vụ Thương mại Tổng hợp Wincommerce</v>
          </cell>
        </row>
        <row r="896">
          <cell r="C896" t="str">
            <v>0001425</v>
          </cell>
          <cell r="D896" t="str">
            <v>CÔNG TY TNHH NGÔI TRƯỜNG EM</v>
          </cell>
        </row>
        <row r="897">
          <cell r="C897" t="str">
            <v>0001426</v>
          </cell>
          <cell r="D897" t="str">
            <v>Chi nhánh Ninh Bình - Công ty Cổ phần Dịch vụ Thương mại Tổng hợp Wincommerce</v>
          </cell>
        </row>
        <row r="898">
          <cell r="C898" t="str">
            <v>0001427</v>
          </cell>
          <cell r="D898" t="str">
            <v>Chi nhánh Ninh Bình - Công ty Cổ phần Dịch vụ Thương mại Tổng hợp Wincommerce</v>
          </cell>
        </row>
        <row r="899">
          <cell r="C899" t="str">
            <v>0001428</v>
          </cell>
          <cell r="D899" t="str">
            <v>Chi nhánh Hải Phòng - Công ty Cổ phần Dịch vụ Thương mại Tổng hợp Wincommerce</v>
          </cell>
        </row>
        <row r="900">
          <cell r="C900" t="str">
            <v>0001429</v>
          </cell>
          <cell r="D900" t="str">
            <v>Chi nhánh Hải Phòng - Công ty Cổ phần Dịch vụ Thương mại Tổng hợp Wincommerce</v>
          </cell>
        </row>
        <row r="901">
          <cell r="C901" t="str">
            <v>0001430</v>
          </cell>
          <cell r="D901" t="str">
            <v>Chi nhánh Hải Phòng - Công ty Cổ phần Dịch vụ Thương mại Tổng hợp Wincommerce</v>
          </cell>
        </row>
        <row r="902">
          <cell r="C902" t="str">
            <v>0001431</v>
          </cell>
          <cell r="D902" t="str">
            <v>Chi nhánh Hải Phòng - Công ty Cổ phần Dịch vụ Thương mại Tổng hợp Wincommerce</v>
          </cell>
        </row>
        <row r="903">
          <cell r="C903" t="str">
            <v>0001432</v>
          </cell>
          <cell r="D903" t="str">
            <v>Chi nhánh Hà Giang - Công ty Cổ phần Dịch vụ Thương mại Tổng hợp Wincommerce</v>
          </cell>
        </row>
        <row r="904">
          <cell r="C904" t="str">
            <v>0001433</v>
          </cell>
          <cell r="D904" t="str">
            <v>Chi nhánh Hải Dương - Công ty Cổ phần Dịch vụ Thương mại Tổng hợp Wincommerce</v>
          </cell>
        </row>
        <row r="905">
          <cell r="C905" t="str">
            <v>0001434</v>
          </cell>
          <cell r="D905" t="str">
            <v>Chi nhánh Hải Dương - Công ty Cổ phần Dịch vụ Thương mại Tổng hợp Wincommerce</v>
          </cell>
        </row>
        <row r="906">
          <cell r="C906" t="str">
            <v>0001435</v>
          </cell>
          <cell r="D906" t="str">
            <v>Chi nhánh Hải Dương - Công ty Cổ phần Dịch vụ Thương mại Tổng hợp Wincommerce</v>
          </cell>
        </row>
        <row r="907">
          <cell r="C907" t="str">
            <v>0001436</v>
          </cell>
          <cell r="D907" t="str">
            <v>Chi nhánh Quảng Ninh - Công ty Cổ phần Dịch vụ Thương mại Tổng hợp Wincommerce</v>
          </cell>
        </row>
        <row r="908">
          <cell r="C908" t="str">
            <v>0001437</v>
          </cell>
          <cell r="D908" t="str">
            <v>Chi nhánh Quảng Ninh - Công ty Cổ phần Dịch vụ Thương mại Tổng hợp Wincommerce</v>
          </cell>
        </row>
        <row r="909">
          <cell r="C909" t="str">
            <v>0001438</v>
          </cell>
          <cell r="D909" t="str">
            <v>Chi nhánh Quảng Ninh - Công ty Cổ phần Dịch vụ Thương mại Tổng hợp Wincommerce</v>
          </cell>
        </row>
        <row r="910">
          <cell r="C910" t="str">
            <v>0001439</v>
          </cell>
          <cell r="D910" t="str">
            <v>Chi nhánh Thanh Hóa - Công ty Cổ phần Dịch vụ Thương mại Tổng hợp Wincommerce</v>
          </cell>
        </row>
        <row r="911">
          <cell r="C911" t="str">
            <v>0001440</v>
          </cell>
          <cell r="D911" t="str">
            <v>Chi nhánh Thanh Hóa - Công ty Cổ phần Dịch vụ Thương mại Tổng hợp Wincommerce</v>
          </cell>
        </row>
        <row r="912">
          <cell r="C912" t="str">
            <v>0001441</v>
          </cell>
          <cell r="D912" t="str">
            <v>Chi nhánh Vĩnh Phúc - Công ty Cổ phần Dịch vụ Thương mại Tổng hợp Wincommerce</v>
          </cell>
        </row>
        <row r="913">
          <cell r="C913" t="str">
            <v>0001442</v>
          </cell>
          <cell r="D913" t="str">
            <v>Chi nhánh Vĩnh Phúc - Công ty Cổ phần Dịch vụ Thương mại Tổng hợp Wincommerce</v>
          </cell>
        </row>
        <row r="914">
          <cell r="C914" t="str">
            <v>0001443</v>
          </cell>
          <cell r="D914" t="str">
            <v>Chi nhánh Phú Thọ - Công ty Cổ phần Dịch vụ Thương mại Tổng hợp Wincommerce</v>
          </cell>
        </row>
        <row r="915">
          <cell r="C915" t="str">
            <v>0001444</v>
          </cell>
          <cell r="D915" t="str">
            <v>Chi nhánh Phú Thọ - Công ty Cổ phần Dịch vụ Thương mại Tổng hợp Wincommerce</v>
          </cell>
        </row>
        <row r="916">
          <cell r="C916" t="str">
            <v>0001445</v>
          </cell>
          <cell r="D916" t="str">
            <v>Chi nhánh Nghệ An - Công ty Cổ phần Dịch vụ Thương mại Tổng hợp Wincommerce</v>
          </cell>
        </row>
        <row r="917">
          <cell r="C917" t="str">
            <v>0001446</v>
          </cell>
          <cell r="D917" t="str">
            <v>Chi nhánh Nghệ An - Công ty Cổ phần Dịch vụ Thương mại Tổng hợp Wincommerce</v>
          </cell>
        </row>
        <row r="918">
          <cell r="C918" t="str">
            <v>0001447</v>
          </cell>
          <cell r="D918" t="str">
            <v>Chi nhánh Hưng Yên - Công ty Cổ phần Dịch vụ Thương mại Tổng hợp Wincommerce</v>
          </cell>
        </row>
        <row r="919">
          <cell r="C919" t="str">
            <v>0001448</v>
          </cell>
          <cell r="D919" t="str">
            <v>Chi nhánh Hưng Yên - Công ty Cổ phần Dịch vụ Thương mại Tổng hợp Wincommerce</v>
          </cell>
        </row>
        <row r="920">
          <cell r="C920" t="str">
            <v>0001449</v>
          </cell>
          <cell r="D920" t="str">
            <v>Chi nhánh Yên Bái - Công ty Cổ phần Dịch vụ Thương mại Tổng hợp Wincommerce</v>
          </cell>
        </row>
        <row r="921">
          <cell r="C921" t="str">
            <v>0001450</v>
          </cell>
          <cell r="D921" t="str">
            <v>Chi nhánh Hà Tĩnh - Công ty Cổ phần Dịch vụ Thương mại Tổng hợp Wincommerce</v>
          </cell>
        </row>
        <row r="922">
          <cell r="C922" t="str">
            <v>0001452</v>
          </cell>
          <cell r="D922" t="str">
            <v>Chi nhánh Bắc Ninh - Công ty Cổ phần Dịch vụ Thương mại Tổng hợp Wincommerce</v>
          </cell>
        </row>
        <row r="923">
          <cell r="C923" t="str">
            <v>0001453</v>
          </cell>
          <cell r="D923" t="str">
            <v>CHI NHÁNH- CÔNG TY TNHH MTV THỰC PHẨM SAIGON CO.OP- CO.OP FOOD MIỀN BẮC</v>
          </cell>
        </row>
        <row r="924">
          <cell r="C924" t="str">
            <v>0001454</v>
          </cell>
          <cell r="D924" t="str">
            <v>CÔNG TY TNHH MTV THỰC PHẨM SAIGON CO.OP</v>
          </cell>
        </row>
        <row r="925">
          <cell r="C925" t="str">
            <v>0001455</v>
          </cell>
          <cell r="D925" t="str">
            <v>CÔNG TY TNHH MTV THỰC PHẨM SAIGON CO.OP</v>
          </cell>
        </row>
        <row r="926">
          <cell r="C926" t="str">
            <v>0001456</v>
          </cell>
          <cell r="D926" t="str">
            <v>TRUNG TÂM ĐIỀU HÀNH SatraFoods</v>
          </cell>
        </row>
        <row r="927">
          <cell r="C927" t="str">
            <v>0001457</v>
          </cell>
          <cell r="D927" t="str">
            <v>CÔNG TY TNHH MỘT THÀNH VIÊN SÀI GÒN CO.OP THẮNG LỢI</v>
          </cell>
        </row>
        <row r="928">
          <cell r="C928" t="str">
            <v>0001458</v>
          </cell>
          <cell r="D928" t="str">
            <v>Chi nhánh Hồ Chí Minh - Công ty Cổ phần Dịch vụ Thương mại Tổng hợp Wincommerce</v>
          </cell>
        </row>
        <row r="929">
          <cell r="C929" t="str">
            <v>0001459</v>
          </cell>
          <cell r="D929" t="str">
            <v>Chi nhánh Hồ Chí Minh - Công ty Cổ phần Dịch vụ Thương mại Tổng hợp Wincommerce</v>
          </cell>
        </row>
        <row r="930">
          <cell r="C930" t="str">
            <v>0001460</v>
          </cell>
          <cell r="D930" t="str">
            <v>Chi nhánh Hồ Chí Minh - Công ty Cổ phần Dịch vụ Thương mại Tổng hợp Wincommerce</v>
          </cell>
        </row>
        <row r="931">
          <cell r="C931" t="str">
            <v>0001461</v>
          </cell>
          <cell r="D931" t="str">
            <v>Chi nhánh Hồ Chí Minh - Công ty Cổ phần Dịch vụ Thương mại Tổng hợp Wincommerce</v>
          </cell>
        </row>
        <row r="932">
          <cell r="C932" t="str">
            <v>0001462</v>
          </cell>
          <cell r="D932" t="str">
            <v>Chi nhánh Hồ Chí Minh - Công ty Cổ phần Dịch vụ Thương mại Tổng hợp Wincommerce</v>
          </cell>
        </row>
        <row r="933">
          <cell r="C933" t="str">
            <v>0001463</v>
          </cell>
          <cell r="D933" t="str">
            <v>Chi nhánh Hồ Chí Minh - Công ty Cổ phần Dịch vụ Thương mại Tổng hợp Wincommerce</v>
          </cell>
        </row>
        <row r="934">
          <cell r="C934" t="str">
            <v>0001464</v>
          </cell>
          <cell r="D934" t="str">
            <v>Chi nhánh Hồ Chí Minh - Công ty Cổ phần Dịch vụ Thương mại Tổng hợp Wincommerce</v>
          </cell>
        </row>
        <row r="935">
          <cell r="C935" t="str">
            <v>0001465</v>
          </cell>
          <cell r="D935" t="str">
            <v>Chi nhánh Hồ Chí Minh - Công ty Cổ phần Dịch vụ Thương mại Tổng hợp Wincommerce</v>
          </cell>
        </row>
        <row r="936">
          <cell r="C936" t="str">
            <v>0001466</v>
          </cell>
          <cell r="D936" t="str">
            <v>Chi nhánh Hồ Chí Minh - Công ty Cổ phần Dịch vụ Thương mại Tổng hợp Wincommerce</v>
          </cell>
        </row>
        <row r="937">
          <cell r="C937" t="str">
            <v>0001467</v>
          </cell>
          <cell r="D937" t="str">
            <v>Chi nhánh Đà Nẵng - Công ty Cổ phần Dịch vụ Thương mại Tổng hợp Wincommerce</v>
          </cell>
        </row>
        <row r="938">
          <cell r="C938" t="str">
            <v>0001468</v>
          </cell>
          <cell r="D938" t="str">
            <v>Chi nhánh Đà Nẵng - Công ty Cổ phần Dịch vụ Thương mại Tổng hợp Wincommerce</v>
          </cell>
        </row>
        <row r="939">
          <cell r="C939" t="str">
            <v>0001469</v>
          </cell>
          <cell r="D939" t="str">
            <v>Công Ty TNHH Bán Lẻ BRG</v>
          </cell>
        </row>
        <row r="940">
          <cell r="C940" t="str">
            <v>0001470</v>
          </cell>
          <cell r="D940" t="str">
            <v>Công Ty TNHH Một Thành Viên Thương Mại Dịch Vụ Sài Gòn-Phan Thiết</v>
          </cell>
        </row>
        <row r="941">
          <cell r="C941" t="str">
            <v>0001471</v>
          </cell>
          <cell r="D941" t="str">
            <v>CÔNG TY TNHH Một Thành Viên Thương Mại Dịch Vụ Sài Gòn-Bình Phước</v>
          </cell>
        </row>
        <row r="942">
          <cell r="C942" t="str">
            <v>0001472</v>
          </cell>
          <cell r="D942" t="str">
            <v>Chi nhánh Thừa Thiên Huế - Công ty Cổ phần Dịch vụ Thương mại Tổng hợp Wincommerce</v>
          </cell>
        </row>
        <row r="943">
          <cell r="C943" t="str">
            <v>0001473</v>
          </cell>
          <cell r="D943" t="str">
            <v>Chi nhánh Thừa Thiên Huế - Công ty Cổ phần Dịch vụ Thương mại Tổng hợp Wincommerce</v>
          </cell>
        </row>
        <row r="944">
          <cell r="C944" t="str">
            <v>0001474</v>
          </cell>
          <cell r="D944" t="str">
            <v>Chi nhánh Quảng Ngãi - Công ty Cổ phần Dịch vụ Thương mại Tổng hợp Wincommerce</v>
          </cell>
        </row>
        <row r="945">
          <cell r="C945" t="str">
            <v>0001475</v>
          </cell>
          <cell r="D945" t="str">
            <v>Chi nhánh Gia Lai - Công ty Cổ phần Dịch vụ Thương mại Tổng hợp Wincommerce</v>
          </cell>
        </row>
        <row r="946">
          <cell r="C946" t="str">
            <v>0001476</v>
          </cell>
          <cell r="D946" t="str">
            <v>Chi nhánh Quảng Trị - Công ty Cổ phần Dịch vụ Thương mại Tổng hợp Wincommerce</v>
          </cell>
        </row>
        <row r="947">
          <cell r="C947" t="str">
            <v>0001477</v>
          </cell>
          <cell r="D947" t="str">
            <v>Chi nhánh Quảng Ngãi - Công ty Cổ phần Dịch vụ Thương mại Tổng hợp Wincommerce</v>
          </cell>
        </row>
        <row r="948">
          <cell r="C948" t="str">
            <v>0001478</v>
          </cell>
          <cell r="D948" t="str">
            <v>Chi nhánh Hồ Chí Minh - Công ty Cổ phần Dịch vụ Thương mại Tổng hợp Wincommerce</v>
          </cell>
        </row>
        <row r="949">
          <cell r="C949" t="str">
            <v>0001479</v>
          </cell>
          <cell r="D949" t="str">
            <v>Chi nhánh Hồ Chí Minh - Công ty Cổ phần Dịch vụ Thương mại Tổng hợp Wincommerce</v>
          </cell>
        </row>
        <row r="950">
          <cell r="C950" t="str">
            <v>0001480</v>
          </cell>
          <cell r="D950" t="str">
            <v>Chi nhánh Hồ Chí Minh - Công ty Cổ phần Dịch vụ Thương mại Tổng hợp Wincommerce</v>
          </cell>
        </row>
        <row r="951">
          <cell r="C951" t="str">
            <v>0001481</v>
          </cell>
          <cell r="D951" t="str">
            <v>Chi nhánh Hồ Chí Minh - Công ty Cổ phần Dịch vụ Thương mại Tổng hợp Wincommerce</v>
          </cell>
        </row>
        <row r="952">
          <cell r="C952" t="str">
            <v>0001482</v>
          </cell>
          <cell r="D952" t="str">
            <v>Chi nhánh Hồ Chí Minh - Công ty Cổ phần Dịch vụ Thương mại Tổng hợp Wincommerce</v>
          </cell>
        </row>
        <row r="953">
          <cell r="C953" t="str">
            <v>0001483</v>
          </cell>
          <cell r="D953" t="str">
            <v>Chi nhánh Hồ Chí Minh - Công ty Cổ phần Dịch vụ Thương mại Tổng hợp Wincommerce</v>
          </cell>
        </row>
        <row r="954">
          <cell r="C954" t="str">
            <v>0001484</v>
          </cell>
          <cell r="D954" t="str">
            <v>Chi nhánh Hồ Chí Minh - Công ty Cổ phần Dịch vụ Thương mại Tổng hợp Wincommerce</v>
          </cell>
        </row>
        <row r="955">
          <cell r="C955" t="str">
            <v>0001485</v>
          </cell>
          <cell r="D955" t="str">
            <v>Chi nhánh Hồ Chí Minh - Công ty Cổ phần Dịch vụ Thương mại Tổng hợp Wincommerce</v>
          </cell>
        </row>
        <row r="956">
          <cell r="C956" t="str">
            <v>0001486</v>
          </cell>
          <cell r="D956" t="str">
            <v>Chi nhánh Hồ Chí Minh - Công ty Cổ phần Dịch vụ Thương mại Tổng hợp Wincommerce</v>
          </cell>
        </row>
        <row r="957">
          <cell r="C957" t="str">
            <v>0001487</v>
          </cell>
          <cell r="D957" t="str">
            <v>Chi nhánh Hồ Chí Minh - Công ty Cổ phần Dịch vụ Thương mại Tổng hợp Wincommerce</v>
          </cell>
        </row>
        <row r="958">
          <cell r="C958" t="str">
            <v>0001488</v>
          </cell>
          <cell r="D958" t="str">
            <v>Chi nhánh Bình Dương - Công ty Cổ phần Dịch vụ Thương mại Tổng hợp Wincommerce</v>
          </cell>
        </row>
        <row r="959">
          <cell r="C959" t="str">
            <v>0001489</v>
          </cell>
          <cell r="D959" t="str">
            <v>Chi nhánh Bình Dương - Công ty Cổ phần Dịch vụ Thương mại Tổng hợp Wincommerce</v>
          </cell>
        </row>
        <row r="960">
          <cell r="C960" t="str">
            <v>0001490</v>
          </cell>
          <cell r="D960" t="str">
            <v>Chi nhánh Bình Dương - Công ty Cổ phần Dịch vụ Thương mại Tổng hợp Wincommerce</v>
          </cell>
        </row>
        <row r="961">
          <cell r="C961" t="str">
            <v>0001491</v>
          </cell>
          <cell r="D961" t="str">
            <v>Chi nhánh Bình Dương - Công ty Cổ phần Dịch vụ Thương mại Tổng hợp Wincommerce</v>
          </cell>
        </row>
        <row r="962">
          <cell r="C962" t="str">
            <v>0001492</v>
          </cell>
          <cell r="D962" t="str">
            <v>Chi nhánh Bình Dương - Công ty Cổ phần Dịch vụ Thương mại Tổng hợp Wincommerce</v>
          </cell>
        </row>
        <row r="963">
          <cell r="C963" t="str">
            <v>0001493</v>
          </cell>
          <cell r="D963" t="str">
            <v>Chi nhánh Bình Dương - Công ty Cổ phần Dịch vụ Thương mại Tổng hợp Wincommerce</v>
          </cell>
        </row>
        <row r="964">
          <cell r="C964" t="str">
            <v>0001494</v>
          </cell>
          <cell r="D964" t="str">
            <v>Chi nhánh Bình Dương - Công ty Cổ phần Dịch vụ Thương mại Tổng hợp Wincommerce</v>
          </cell>
        </row>
        <row r="965">
          <cell r="C965" t="str">
            <v>0001495</v>
          </cell>
          <cell r="D965" t="str">
            <v>Chi nhánh Bình Dương - Công ty Cổ phần Dịch vụ Thương mại Tổng hợp Wincommerce</v>
          </cell>
        </row>
        <row r="966">
          <cell r="C966" t="str">
            <v>0001496</v>
          </cell>
          <cell r="D966" t="str">
            <v>Chi nhánh Bình Dương - Công ty Cổ phần Dịch vụ Thương mại Tổng hợp Wincommerce</v>
          </cell>
        </row>
        <row r="967">
          <cell r="C967" t="str">
            <v>0001497</v>
          </cell>
          <cell r="D967" t="str">
            <v>Chi nhánh Bình Dương - Công ty Cổ phần Dịch vụ Thương mại Tổng hợp Wincommerce</v>
          </cell>
        </row>
        <row r="968">
          <cell r="C968" t="str">
            <v>0001498</v>
          </cell>
          <cell r="D968" t="str">
            <v>Chi nhánh Bình Dương - Công ty Cổ phần Dịch vụ Thương mại Tổng hợp Wincommerce</v>
          </cell>
        </row>
        <row r="969">
          <cell r="C969" t="str">
            <v>0001499</v>
          </cell>
          <cell r="D969" t="str">
            <v>Chi nhánh Bình Dương - Công ty Cổ phần Dịch vụ Thương mại Tổng hợp Wincommerce</v>
          </cell>
        </row>
        <row r="970">
          <cell r="C970" t="str">
            <v>0001500</v>
          </cell>
          <cell r="D970" t="str">
            <v>Chi nhánh Bình Dương - Công ty Cổ phần Dịch vụ Thương mại Tổng hợp Wincommerce</v>
          </cell>
        </row>
        <row r="971">
          <cell r="C971" t="str">
            <v>0001501</v>
          </cell>
          <cell r="D971" t="str">
            <v>Chi nhánh Bình Dương - Công ty Cổ phần Dịch vụ Thương mại Tổng hợp Wincommerce</v>
          </cell>
        </row>
        <row r="972">
          <cell r="C972" t="str">
            <v>0001502</v>
          </cell>
          <cell r="D972" t="str">
            <v>Chi nhánh Bình Dương - Công ty Cổ phần Dịch vụ Thương mại Tổng hợp Wincommerce</v>
          </cell>
        </row>
        <row r="973">
          <cell r="C973" t="str">
            <v>0001503</v>
          </cell>
          <cell r="D973" t="str">
            <v>Chi nhánh Bình Dương - Công ty Cổ phần Dịch vụ Thương mại Tổng hợp Wincommerce</v>
          </cell>
        </row>
        <row r="974">
          <cell r="C974" t="str">
            <v>0001504</v>
          </cell>
          <cell r="D974" t="str">
            <v>Chi nhánh Bình Dương - Công ty Cổ phần Dịch vụ Thương mại Tổng hợp Wincommerce</v>
          </cell>
        </row>
        <row r="975">
          <cell r="C975" t="str">
            <v>0001505</v>
          </cell>
          <cell r="D975" t="str">
            <v>Chi nhánh Bình Dương - Công ty Cổ phần Dịch vụ Thương mại Tổng hợp Wincommerce</v>
          </cell>
        </row>
        <row r="976">
          <cell r="C976" t="str">
            <v>0001506</v>
          </cell>
          <cell r="D976" t="str">
            <v>Chi nhánh Bình Dương - Công ty Cổ phần Dịch vụ Thương mại Tổng hợp Wincommerce</v>
          </cell>
        </row>
        <row r="977">
          <cell r="C977" t="str">
            <v>0001507</v>
          </cell>
          <cell r="D977" t="str">
            <v>Chi nhánh Bình Dương - Công ty Cổ phần Dịch vụ Thương mại Tổng hợp Wincommerce</v>
          </cell>
        </row>
        <row r="978">
          <cell r="C978" t="str">
            <v>0001508</v>
          </cell>
          <cell r="D978" t="str">
            <v>Chi nhánh Bình Dương - Công ty Cổ phần Dịch vụ Thương mại Tổng hợp Wincommerce</v>
          </cell>
        </row>
        <row r="979">
          <cell r="C979" t="str">
            <v>0001509</v>
          </cell>
          <cell r="D979" t="str">
            <v>Chi nhánh Bình Dương - Công ty Cổ phần Dịch vụ Thương mại Tổng hợp Wincommerce</v>
          </cell>
        </row>
        <row r="980">
          <cell r="C980" t="str">
            <v>0001510</v>
          </cell>
          <cell r="D980" t="str">
            <v>Chi nhánh Bình Dương - Công ty Cổ phần Dịch vụ Thương mại Tổng hợp Wincommerce</v>
          </cell>
        </row>
        <row r="981">
          <cell r="C981" t="str">
            <v>0001511</v>
          </cell>
          <cell r="D981" t="str">
            <v>Chi nhánh Bình Dương - Công ty Cổ phần Dịch vụ Thương mại Tổng hợp Wincommerce</v>
          </cell>
        </row>
        <row r="982">
          <cell r="C982" t="str">
            <v>0001512</v>
          </cell>
          <cell r="D982" t="str">
            <v>Chi nhánh Bình Dương - Công ty Cổ phần Dịch vụ Thương mại Tổng hợp Wincommerce</v>
          </cell>
        </row>
        <row r="983">
          <cell r="C983" t="str">
            <v>0001513</v>
          </cell>
          <cell r="D983" t="str">
            <v>Chi nhánh Bình Dương - Công ty Cổ phần Dịch vụ Thương mại Tổng hợp Wincommerce</v>
          </cell>
        </row>
        <row r="984">
          <cell r="C984" t="str">
            <v>0001514</v>
          </cell>
          <cell r="D984" t="str">
            <v>Chi nhánh Bình Dương - Công ty Cổ phần Dịch vụ Thương mại Tổng hợp Wincommerce</v>
          </cell>
        </row>
        <row r="985">
          <cell r="C985" t="str">
            <v>0001515</v>
          </cell>
          <cell r="D985" t="str">
            <v>Chi nhánh Bình Dương - Công ty Cổ phần Dịch vụ Thương mại Tổng hợp Wincommerce</v>
          </cell>
        </row>
        <row r="986">
          <cell r="C986" t="str">
            <v>0001516</v>
          </cell>
          <cell r="D986" t="str">
            <v>Chi nhánh Đồng Nai - Công ty Cổ phần Dịch vụ Thương mại Tổng hợp Wincommerce</v>
          </cell>
        </row>
        <row r="987">
          <cell r="C987" t="str">
            <v>0001517</v>
          </cell>
          <cell r="D987" t="str">
            <v>Chi nhánh Đồng Nai - Công ty Cổ phần Dịch vụ Thương mại Tổng hợp Wincommerce</v>
          </cell>
        </row>
        <row r="988">
          <cell r="C988" t="str">
            <v>0001518</v>
          </cell>
          <cell r="D988" t="str">
            <v>Chi nhánh Đồng Nai - Công ty Cổ phần Dịch vụ Thương mại Tổng hợp Wincommerce</v>
          </cell>
        </row>
        <row r="989">
          <cell r="C989" t="str">
            <v>0001519</v>
          </cell>
          <cell r="D989" t="str">
            <v>Chi nhánh Đồng Nai - Công ty Cổ phần Dịch vụ Thương mại Tổng hợp Wincommerce</v>
          </cell>
        </row>
        <row r="990">
          <cell r="C990" t="str">
            <v>0001520</v>
          </cell>
          <cell r="D990" t="str">
            <v>Chi nhánh Đồng Nai - Công ty Cổ phần Dịch vụ Thương mại Tổng hợp Wincommerce</v>
          </cell>
        </row>
        <row r="991">
          <cell r="C991" t="str">
            <v>0001521</v>
          </cell>
          <cell r="D991" t="str">
            <v>Chi nhánh Đồng Nai - Công ty Cổ phần Dịch vụ Thương mại Tổng hợp Wincommerce</v>
          </cell>
        </row>
        <row r="992">
          <cell r="C992" t="str">
            <v>0001522</v>
          </cell>
          <cell r="D992" t="str">
            <v>Chi nhánh Đồng Nai - Công ty Cổ phần Dịch vụ Thương mại Tổng hợp Wincommerce</v>
          </cell>
        </row>
        <row r="993">
          <cell r="C993" t="str">
            <v>0001523</v>
          </cell>
          <cell r="D993" t="str">
            <v>Chi nhánh Đồng Nai - Công ty Cổ phần Dịch vụ Thương mại Tổng hợp Wincommerce</v>
          </cell>
        </row>
        <row r="994">
          <cell r="C994" t="str">
            <v>0001524</v>
          </cell>
          <cell r="D994" t="str">
            <v>Chi nhánh Đồng Nai - Công ty Cổ phần Dịch vụ Thương mại Tổng hợp Wincommerce</v>
          </cell>
        </row>
        <row r="995">
          <cell r="C995" t="str">
            <v>0001525</v>
          </cell>
          <cell r="D995" t="str">
            <v>Chi nhánh Đồng Nai - Công ty Cổ phần Dịch vụ Thương mại Tổng hợp Wincommerce</v>
          </cell>
        </row>
        <row r="996">
          <cell r="C996" t="str">
            <v>0001526</v>
          </cell>
          <cell r="D996" t="str">
            <v>Chi nhánh Đồng Nai - Công ty Cổ phần Dịch vụ Thương mại Tổng hợp Wincommerce</v>
          </cell>
        </row>
        <row r="997">
          <cell r="C997" t="str">
            <v>0001527</v>
          </cell>
          <cell r="D997" t="str">
            <v>Chi nhánh Đồng Nai - Công ty Cổ phần Dịch vụ Thương mại Tổng hợp Wincommerce</v>
          </cell>
        </row>
        <row r="998">
          <cell r="C998" t="str">
            <v>0001528</v>
          </cell>
          <cell r="D998" t="str">
            <v>Chi nhánh Đồng Nai - Công ty Cổ phần Dịch vụ Thương mại Tổng hợp Wincommerce</v>
          </cell>
        </row>
        <row r="999">
          <cell r="C999" t="str">
            <v>0001529</v>
          </cell>
          <cell r="D999" t="str">
            <v>Chi nhánh Đồng Nai - Công ty Cổ phần Dịch vụ Thương mại Tổng hợp Wincommerce</v>
          </cell>
        </row>
        <row r="1000">
          <cell r="C1000" t="str">
            <v>0001530</v>
          </cell>
          <cell r="D1000" t="str">
            <v>Chi nhánh Đồng Nai - Công ty Cổ phần Dịch vụ Thương mại Tổng hợp Wincommerce</v>
          </cell>
        </row>
        <row r="1001">
          <cell r="C1001" t="str">
            <v>0001531</v>
          </cell>
          <cell r="D1001" t="str">
            <v>Chi nhánh Đồng Nai - Công ty Cổ phần Dịch vụ Thương mại Tổng hợp Wincommerce</v>
          </cell>
        </row>
        <row r="1002">
          <cell r="C1002" t="str">
            <v>0001532</v>
          </cell>
          <cell r="D1002" t="str">
            <v>Chi nhánh Đồng Nai - Công ty Cổ phần Dịch vụ Thương mại Tổng hợp Wincommerce</v>
          </cell>
        </row>
        <row r="1003">
          <cell r="C1003" t="str">
            <v>0001533</v>
          </cell>
          <cell r="D1003" t="str">
            <v>Chi nhánh Đồng Nai - Công ty Cổ phần Dịch vụ Thương mại Tổng hợp Wincommerce</v>
          </cell>
        </row>
        <row r="1004">
          <cell r="C1004" t="str">
            <v>0001534</v>
          </cell>
          <cell r="D1004" t="str">
            <v>Chi nhánh Đồng Nai - Công ty Cổ phần Dịch vụ Thương mại Tổng hợp Wincommerce</v>
          </cell>
        </row>
        <row r="1005">
          <cell r="C1005" t="str">
            <v>0001535</v>
          </cell>
          <cell r="D1005" t="str">
            <v>Chi nhánh Đồng Nai - Công ty Cổ phần Dịch vụ Thương mại Tổng hợp Wincommerce</v>
          </cell>
        </row>
        <row r="1006">
          <cell r="C1006" t="str">
            <v>0001536</v>
          </cell>
          <cell r="D1006" t="str">
            <v>Chi nhánh Đồng Nai - Công ty Cổ phần Dịch vụ Thương mại Tổng hợp Wincommerce</v>
          </cell>
        </row>
        <row r="1007">
          <cell r="C1007" t="str">
            <v>0001537</v>
          </cell>
          <cell r="D1007" t="str">
            <v>Chi nhánh Đồng Nai - Công ty Cổ phần Dịch vụ Thương mại Tổng hợp Wincommerce</v>
          </cell>
        </row>
        <row r="1008">
          <cell r="C1008" t="str">
            <v>0001538</v>
          </cell>
          <cell r="D1008" t="str">
            <v>Chi nhánh Đồng Nai - Công ty Cổ phần Dịch vụ Thương mại Tổng hợp Wincommerce</v>
          </cell>
        </row>
        <row r="1009">
          <cell r="C1009" t="str">
            <v>0001539</v>
          </cell>
          <cell r="D1009" t="str">
            <v>Chi nhánh Đồng Nai - Công ty Cổ phần Dịch vụ Thương mại Tổng hợp Wincommerce</v>
          </cell>
        </row>
        <row r="1010">
          <cell r="C1010" t="str">
            <v>0001540</v>
          </cell>
          <cell r="D1010" t="str">
            <v>Chi nhánh Đồng Nai - Công ty Cổ phần Dịch vụ Thương mại Tổng hợp Wincommerce</v>
          </cell>
        </row>
        <row r="1011">
          <cell r="C1011" t="str">
            <v>0001541</v>
          </cell>
          <cell r="D1011" t="str">
            <v>Chi nhánh Đồng Nai - Công ty Cổ phần Dịch vụ Thương mại Tổng hợp Wincommerce</v>
          </cell>
        </row>
        <row r="1012">
          <cell r="C1012" t="str">
            <v>0001542</v>
          </cell>
          <cell r="D1012" t="str">
            <v>Chi nhánh Đồng Nai - Công ty Cổ phần Dịch vụ Thương mại Tổng hợp Wincommerce</v>
          </cell>
        </row>
        <row r="1013">
          <cell r="C1013" t="str">
            <v>0001543</v>
          </cell>
          <cell r="D1013" t="str">
            <v>Chi nhánh Đồng Nai - Công ty Cổ phần Dịch vụ Thương mại Tổng hợp Wincommerce</v>
          </cell>
        </row>
        <row r="1014">
          <cell r="C1014" t="str">
            <v>0001544</v>
          </cell>
          <cell r="D1014" t="str">
            <v>Công Ty TNHH Bán Lẻ BRG</v>
          </cell>
        </row>
        <row r="1015">
          <cell r="C1015" t="str">
            <v>0001545</v>
          </cell>
          <cell r="D1015" t="str">
            <v>Công Ty TNHH Bán Lẻ BRG</v>
          </cell>
        </row>
        <row r="1016">
          <cell r="C1016" t="str">
            <v>0001546</v>
          </cell>
          <cell r="D1016" t="str">
            <v>Công Ty  Cổ Phần Trung Tâm Thương Mại Lotte Việt Nam</v>
          </cell>
        </row>
        <row r="1017">
          <cell r="C1017" t="str">
            <v>0001547</v>
          </cell>
          <cell r="D1017" t="str">
            <v>CN Công Ty TNHH MTV Thực Phẩm Saigon Co.op- Co.op Food Khu Vực Bình Dương</v>
          </cell>
        </row>
        <row r="1018">
          <cell r="C1018" t="str">
            <v>0001548</v>
          </cell>
          <cell r="D1018" t="str">
            <v>CN Công Ty TNHH MTV Thực Phẩm Saigon Co.op- Co.op Food Khu Vực Bình Dương</v>
          </cell>
        </row>
        <row r="1019">
          <cell r="C1019" t="str">
            <v>0001549</v>
          </cell>
          <cell r="D1019" t="str">
            <v>CN Công Ty TNHH MTV Thực Phẩm Saigon Co.op- Co.op Food Khu Vực Bình Dương</v>
          </cell>
        </row>
        <row r="1020">
          <cell r="C1020" t="str">
            <v>0001550</v>
          </cell>
          <cell r="D1020" t="str">
            <v>CN CÔNG TY TNHH MTV HỘI NHẬP PHÁT TRIỂN ĐÔNG HƯNG TẠI BÌNH DƯƠNG</v>
          </cell>
        </row>
        <row r="1021">
          <cell r="C1021" t="str">
            <v>0001551</v>
          </cell>
          <cell r="D1021" t="str">
            <v>CÔNG TY TNHH MTV THỰC PHẨM SAIGON CO.OP</v>
          </cell>
        </row>
        <row r="1022">
          <cell r="C1022" t="str">
            <v>0001552</v>
          </cell>
          <cell r="D1022" t="str">
            <v>TRUNG TÂM ĐIỀU HÀNH SatraFoods</v>
          </cell>
        </row>
        <row r="1023">
          <cell r="C1023" t="str">
            <v>0001553</v>
          </cell>
          <cell r="D1023" t="str">
            <v>CÔNG TY TNHH MỘT THÀNH VIÊN SÀI GÒN CO.OP NAM SÀI GÒN</v>
          </cell>
        </row>
        <row r="1024">
          <cell r="C1024" t="str">
            <v>0001554</v>
          </cell>
          <cell r="D1024" t="str">
            <v>CÔNG TY TNHH PHÂN PHỐI SÀNH ĐIỆU</v>
          </cell>
        </row>
        <row r="1025">
          <cell r="C1025" t="str">
            <v>0001555</v>
          </cell>
          <cell r="D1025" t="str">
            <v>CÔNG TY TNHH THƯƠNG MẠI VÀ DỊCH VỤ WOWMART</v>
          </cell>
        </row>
        <row r="1026">
          <cell r="C1026" t="str">
            <v>0001556</v>
          </cell>
          <cell r="D1026" t="str">
            <v>CÔNG TY TNHH SAIGON CO-OP FAIRPRICE</v>
          </cell>
        </row>
        <row r="1027">
          <cell r="C1027" t="str">
            <v>0001557</v>
          </cell>
          <cell r="D1027" t="str">
            <v>CÔNG TY TNHH MTV THỰC PHẨM SAIGON CO.OP</v>
          </cell>
        </row>
        <row r="1028">
          <cell r="C1028" t="str">
            <v>0001558</v>
          </cell>
          <cell r="D1028" t="str">
            <v>CÔNG TY TNHH MTV THỰC PHẨM SAIGON CO.OP</v>
          </cell>
        </row>
        <row r="1029">
          <cell r="C1029" t="str">
            <v>0001559</v>
          </cell>
          <cell r="D1029" t="str">
            <v>CÔNG TY TNHH MTV CO.OPMART HOÀ BÌNH</v>
          </cell>
        </row>
        <row r="1030">
          <cell r="C1030" t="str">
            <v>0001560</v>
          </cell>
          <cell r="D1030" t="str">
            <v>CÔNG TY TNHH MTV THỰC PHẨM SAIGON CO.OP</v>
          </cell>
        </row>
        <row r="1031">
          <cell r="C1031" t="str">
            <v>0001561</v>
          </cell>
          <cell r="D1031" t="str">
            <v>TRUNG TÂM ĐIỀU HÀNH SatraFoods</v>
          </cell>
        </row>
        <row r="1032">
          <cell r="C1032" t="str">
            <v>0001562</v>
          </cell>
          <cell r="D1032" t="str">
            <v>CÔNG TY TNHH MỘT THÀNH VIÊN SÀI GÒN CO.OP PHÚ LÂM</v>
          </cell>
        </row>
        <row r="1033">
          <cell r="C1033" t="str">
            <v>0001563</v>
          </cell>
          <cell r="D1033" t="str">
            <v>CÔNG TY TNHH MTV THỰC PHẨM SAIGON CO.OP</v>
          </cell>
        </row>
        <row r="1034">
          <cell r="C1034" t="str">
            <v>0001564</v>
          </cell>
          <cell r="D1034" t="str">
            <v>Công Ty  Cổ Phần Trung Tâm Thương Mại Lotte Việt Nam</v>
          </cell>
        </row>
        <row r="1035">
          <cell r="C1035" t="str">
            <v>0001565</v>
          </cell>
          <cell r="D1035" t="str">
            <v>CÔNG TY TNHH MỘT THÀNH VIÊN CO.OP FINELIFE</v>
          </cell>
        </row>
        <row r="1036">
          <cell r="C1036" t="str">
            <v>0001566</v>
          </cell>
          <cell r="D1036" t="str">
            <v>CÔNG TY TNHH MTV THỰC PHẨM SAIGON CO.OP</v>
          </cell>
        </row>
        <row r="1037">
          <cell r="C1037" t="str">
            <v>0001567</v>
          </cell>
          <cell r="D1037" t="str">
            <v>TRUNG TÂM ĐIỀU HÀNH SatraFoods</v>
          </cell>
        </row>
        <row r="1038">
          <cell r="C1038" t="str">
            <v>0001568</v>
          </cell>
          <cell r="D1038" t="str">
            <v>CÔNG TY TNHH MTV THỰC PHẨM SAIGON CO.OP</v>
          </cell>
        </row>
        <row r="1039">
          <cell r="C1039" t="str">
            <v>0001569</v>
          </cell>
          <cell r="D1039" t="str">
            <v>CHI NHÁNH- CÔNG TY TNHH MTV THỰC PHẨM SAIGON CO.OP- CO.OP FOOD MIỀN BẮC</v>
          </cell>
        </row>
        <row r="1040">
          <cell r="C1040" t="str">
            <v>0001570</v>
          </cell>
          <cell r="D1040" t="str">
            <v>CÔNG TY TNHH PHÂN PHỐI SÀNH ĐIỆU - CHI NHÁNH HÀ NỘI</v>
          </cell>
        </row>
        <row r="1041">
          <cell r="C1041" t="str">
            <v>0001571</v>
          </cell>
          <cell r="D1041" t="str">
            <v>Công ty TNHH dịch vụ EB</v>
          </cell>
        </row>
        <row r="1042">
          <cell r="C1042" t="str">
            <v>0001572</v>
          </cell>
          <cell r="D1042" t="str">
            <v>CÔNG TY TNHH MTV CO.OPMART THANH HÓA</v>
          </cell>
        </row>
        <row r="1043">
          <cell r="C1043" t="str">
            <v>0001573</v>
          </cell>
          <cell r="D1043" t="str">
            <v>CHI NHÁNH- CÔNG TY TNHH MTV THỰC PHẨM SAIGON CO.OP- CO.OP FOOD MIỀN BẮC</v>
          </cell>
        </row>
        <row r="1044">
          <cell r="C1044" t="str">
            <v>0001574</v>
          </cell>
          <cell r="D1044" t="str">
            <v>CÔNG TY TNHH MEKONG GOURMET</v>
          </cell>
        </row>
        <row r="1045">
          <cell r="C1045" t="str">
            <v>0001575</v>
          </cell>
          <cell r="D1045" t="str">
            <v>CÔNG TY TNHH USMART</v>
          </cell>
        </row>
        <row r="1046">
          <cell r="C1046" t="str">
            <v>0001576</v>
          </cell>
          <cell r="D1046" t="str">
            <v>Công Ty Cổ Phần Trung Tâm Thương Mại Lotte Việt Nam - Chi Nhánh Bà Rịa Vũng Tàu</v>
          </cell>
        </row>
        <row r="1047">
          <cell r="C1047" t="str">
            <v>0001577</v>
          </cell>
          <cell r="D1047" t="str">
            <v>CN Công Ty TNHH MTV Thực Phẩm Saigon Co.op- Co.op Food Khu Vực Cần Thơ</v>
          </cell>
        </row>
        <row r="1048">
          <cell r="C1048" t="str">
            <v>0001578</v>
          </cell>
          <cell r="D1048" t="str">
            <v>CN Công Ty TNHH MTV Thực Phẩm Saigon Co.op- Co.op Food Khu Vực Cần Thơ</v>
          </cell>
        </row>
        <row r="1049">
          <cell r="C1049" t="str">
            <v>0001579</v>
          </cell>
          <cell r="D1049" t="str">
            <v>Chi nhánh Tuyên Quang - Công ty Cổ phần Dịch vụ Thương mại Tổng hợp Wincommerce</v>
          </cell>
        </row>
        <row r="1050">
          <cell r="C1050" t="str">
            <v>0001580</v>
          </cell>
          <cell r="D1050" t="str">
            <v>CÔNG TY TNHH TMDV SÀI GÒN- TÂY NINH</v>
          </cell>
        </row>
        <row r="1051">
          <cell r="C1051" t="str">
            <v>0001581</v>
          </cell>
          <cell r="D1051" t="str">
            <v>CHI NHÁNH LIÊN HIỆP HỢP TÁC XÃ THƯƠNG MẠI TP. HỒ CHÍ MINH - CO.OPMART GÒ DẦU</v>
          </cell>
        </row>
        <row r="1052">
          <cell r="C1052" t="str">
            <v>0001582</v>
          </cell>
          <cell r="D1052" t="str">
            <v>CHI NHÁNH LIÊN HIỆP HỢP TÁC XÃ THƯƠNG MẠI TP. HỒ CHÍ MINH - CO.OPMART CAI LẬY</v>
          </cell>
        </row>
        <row r="1053">
          <cell r="C1053" t="str">
            <v>0001583</v>
          </cell>
          <cell r="D1053" t="str">
            <v>CHI NHÁNH LIÊN HIỆP HỢP TÁC XÃ THƯƠNG MẠI TP.HỒ CHÍ MINH-CO.OPMART SA ĐÉC</v>
          </cell>
        </row>
        <row r="1054">
          <cell r="C1054" t="str">
            <v>0001584</v>
          </cell>
          <cell r="D1054" t="str">
            <v>CÔNG TY TNHH MTV CO.OPMART TRẢNG BÀNG</v>
          </cell>
        </row>
        <row r="1055">
          <cell r="C1055" t="str">
            <v>0001585</v>
          </cell>
          <cell r="D1055" t="str">
            <v>Công ty TNHH dịch vụ EB</v>
          </cell>
        </row>
        <row r="1056">
          <cell r="C1056" t="str">
            <v>0001586</v>
          </cell>
          <cell r="D1056" t="str">
            <v>Công ty TNHH dịch vụ EB</v>
          </cell>
        </row>
        <row r="1057">
          <cell r="C1057" t="str">
            <v>0001587</v>
          </cell>
          <cell r="D1057" t="str">
            <v>CÔNG TY TNHH MTV CO.OPMART VĨNH PHÚC</v>
          </cell>
        </row>
        <row r="1058">
          <cell r="C1058" t="str">
            <v>0001589</v>
          </cell>
          <cell r="D1058" t="str">
            <v>CN LIÊN HIỆP HTX TM TP.HCM - CO.OPMART BẮC GIANG</v>
          </cell>
        </row>
        <row r="1059">
          <cell r="C1059" t="str">
            <v>0001590</v>
          </cell>
          <cell r="D1059" t="str">
            <v>CÔNG TY TNHH MTV THỰC PHẨM SAIGON CO.OP</v>
          </cell>
        </row>
        <row r="1060">
          <cell r="C1060" t="str">
            <v>0001591</v>
          </cell>
          <cell r="D1060" t="str">
            <v>Công ty TNHH dịch vụ EB</v>
          </cell>
        </row>
        <row r="1061">
          <cell r="C1061" t="str">
            <v>0001592</v>
          </cell>
          <cell r="D1061" t="str">
            <v>CÔNG TY TNHH MTV THỰC PHẨM SAIGON CO.OP</v>
          </cell>
        </row>
        <row r="1062">
          <cell r="C1062" t="str">
            <v>0001593</v>
          </cell>
          <cell r="D1062" t="str">
            <v>CHI NHÁNH- CÔNG TY TNHH MTV THỰC PHẨM SAIGON CO.OP- CO.OP FOOD MIỀN BẮC</v>
          </cell>
        </row>
        <row r="1063">
          <cell r="C1063" t="str">
            <v>0001594</v>
          </cell>
          <cell r="D1063" t="str">
            <v>Công ty TNHH dịch vụ EB</v>
          </cell>
        </row>
        <row r="1064">
          <cell r="C1064" t="str">
            <v>0001595</v>
          </cell>
          <cell r="D1064" t="str">
            <v>Công ty TNHH dịch vụ EB</v>
          </cell>
        </row>
        <row r="1065">
          <cell r="C1065" t="str">
            <v>0001596</v>
          </cell>
          <cell r="D1065" t="str">
            <v>Công ty TNHH dịch vụ EB</v>
          </cell>
        </row>
        <row r="1066">
          <cell r="C1066" t="str">
            <v>0001597</v>
          </cell>
          <cell r="D1066" t="str">
            <v>Công ty TNHH dịch vụ EB</v>
          </cell>
        </row>
        <row r="1067">
          <cell r="C1067" t="str">
            <v>0001598</v>
          </cell>
          <cell r="D1067" t="str">
            <v>Công ty TNHH dịch vụ EB</v>
          </cell>
        </row>
        <row r="1068">
          <cell r="C1068" t="str">
            <v>0001599</v>
          </cell>
          <cell r="D1068" t="str">
            <v>CHI NHÁNH- CÔNG TY TNHH MTV THỰC PHẨM SAIGON CO.OP- CO.OP FOOD MIỀN BẮC</v>
          </cell>
        </row>
        <row r="1069">
          <cell r="C1069" t="str">
            <v>0001600</v>
          </cell>
          <cell r="D1069" t="str">
            <v>CHI NHÁNH- CÔNG TY TNHH MTV THỰC PHẨM SAIGON CO.OP- CO.OP FOOD MIỀN BẮC</v>
          </cell>
        </row>
        <row r="1070">
          <cell r="C1070" t="str">
            <v>0001601</v>
          </cell>
          <cell r="D1070" t="str">
            <v>CHI NHÁNH- CÔNG TY TNHH MTV THỰC PHẨM SAIGON CO.OP- CO.OP FOOD MIỀN BẮC</v>
          </cell>
        </row>
        <row r="1071">
          <cell r="C1071" t="str">
            <v>0001602</v>
          </cell>
          <cell r="D1071" t="str">
            <v>CHI NHÁNH- CÔNG TY TNHH MTV THỰC PHẨM SAIGON CO.OP- CO.OP FOOD MIỀN BẮC</v>
          </cell>
        </row>
        <row r="1072">
          <cell r="C1072" t="str">
            <v>0001603</v>
          </cell>
          <cell r="D1072" t="str">
            <v>Công Ty TNHH Bán Lẻ BRG</v>
          </cell>
        </row>
        <row r="1073">
          <cell r="C1073" t="str">
            <v>0001604</v>
          </cell>
          <cell r="D1073" t="str">
            <v>CÔNG TY TNHH MTV THỰC PHẨM SAIGON CO.OP</v>
          </cell>
        </row>
        <row r="1074">
          <cell r="C1074" t="str">
            <v>0001605</v>
          </cell>
          <cell r="D1074" t="str">
            <v>CÔNG TY TNHH MỘT THÀNH VIÊN CO.OP FINELIFE</v>
          </cell>
        </row>
        <row r="1075">
          <cell r="C1075" t="str">
            <v>0001606</v>
          </cell>
          <cell r="D1075" t="str">
            <v>CÔNG TY TNHH MỘT THÀNH VIÊN SÀI GÒN CO.OP CỐNG QUỲNH</v>
          </cell>
        </row>
        <row r="1076">
          <cell r="C1076" t="str">
            <v>0001607</v>
          </cell>
          <cell r="D1076" t="str">
            <v>CÔNG TY TNHH MTV THỰC PHẨM SAIGON CO.OP</v>
          </cell>
        </row>
        <row r="1077">
          <cell r="C1077" t="str">
            <v>0001608</v>
          </cell>
          <cell r="D1077" t="str">
            <v>CÔNG TY TNHH MTV THỰC PHẨM SAIGON CO.OP</v>
          </cell>
        </row>
        <row r="1078">
          <cell r="C1078" t="str">
            <v>0001609</v>
          </cell>
          <cell r="D1078" t="str">
            <v>Công ty TNHH dịch vụ EB</v>
          </cell>
        </row>
        <row r="1079">
          <cell r="C1079" t="str">
            <v>0001610</v>
          </cell>
          <cell r="D1079" t="str">
            <v>CÔNG TY TNHH PHÂN PHỐI SÀNH ĐIỆU</v>
          </cell>
        </row>
        <row r="1080">
          <cell r="C1080" t="str">
            <v>0001611</v>
          </cell>
          <cell r="D1080" t="str">
            <v>Công ty TNHH dịch vụ EB</v>
          </cell>
        </row>
        <row r="1081">
          <cell r="C1081" t="str">
            <v>0001612</v>
          </cell>
          <cell r="D1081" t="str">
            <v>CÔNG TY TNHH MTV THỰC PHẨM SAIGON CO.OP</v>
          </cell>
        </row>
        <row r="1082">
          <cell r="C1082" t="str">
            <v>0001613</v>
          </cell>
          <cell r="D1082" t="str">
            <v>CÔNG TY TNHH MTV THỰC PHẨM SAIGON CO.OP</v>
          </cell>
        </row>
        <row r="1083">
          <cell r="C1083" t="str">
            <v>0001614</v>
          </cell>
          <cell r="D1083" t="str">
            <v>CÔNG TY TNHH MTV THỰC PHẨM SAIGON CO.OP</v>
          </cell>
        </row>
        <row r="1084">
          <cell r="C1084" t="str">
            <v>0001615</v>
          </cell>
          <cell r="D1084" t="str">
            <v>CÔNG TY TNHH MTV THỰC PHẨM SAIGON CO.OP</v>
          </cell>
        </row>
        <row r="1085">
          <cell r="C1085" t="str">
            <v>0001616</v>
          </cell>
          <cell r="D1085" t="str">
            <v>TRUNG TÂM ĐIỀU HÀNH SatraFoods</v>
          </cell>
        </row>
        <row r="1086">
          <cell r="C1086" t="str">
            <v>0001617</v>
          </cell>
          <cell r="D1086" t="str">
            <v>CÔNG TY TNHH MTV THỰC PHẨM SAIGON CO.OP</v>
          </cell>
        </row>
        <row r="1087">
          <cell r="C1087" t="str">
            <v>0001618</v>
          </cell>
          <cell r="D1087" t="str">
            <v>CÔNG TY TNHH MỘT THÀNH VIÊN SÀI GÒN CO.OP THẮNG LỢI</v>
          </cell>
        </row>
        <row r="1088">
          <cell r="C1088" t="str">
            <v>0001619</v>
          </cell>
          <cell r="D1088" t="str">
            <v>CÔNG TY TNHH MTV THỰC PHẨM SAIGON CO.OP</v>
          </cell>
        </row>
        <row r="1089">
          <cell r="C1089" t="str">
            <v>0001620</v>
          </cell>
          <cell r="D1089" t="str">
            <v>CÔNG TY TNHH MTV THỰC PHẨM SAIGON CO.OP</v>
          </cell>
        </row>
        <row r="1090">
          <cell r="C1090" t="str">
            <v>0001621</v>
          </cell>
          <cell r="D1090" t="str">
            <v>CÔNG TY TNHH MTV THỰC PHẨM SAIGON CO.OP</v>
          </cell>
        </row>
        <row r="1091">
          <cell r="C1091" t="str">
            <v>0001622</v>
          </cell>
          <cell r="D1091" t="str">
            <v>CÔNG TY TNHH MTV THỰC PHẨM SAIGON CO.OP</v>
          </cell>
        </row>
        <row r="1092">
          <cell r="C1092" t="str">
            <v>0001623</v>
          </cell>
          <cell r="D1092" t="str">
            <v>CÔNG TY TNHH MTV THỰC PHẨM SAIGON CO.OP</v>
          </cell>
        </row>
        <row r="1093">
          <cell r="C1093" t="str">
            <v>0001624</v>
          </cell>
          <cell r="D1093" t="str">
            <v>TRUNG TÂM ĐIỀU HÀNH SatraFoods</v>
          </cell>
        </row>
        <row r="1094">
          <cell r="C1094" t="str">
            <v>0001625</v>
          </cell>
          <cell r="D1094" t="str">
            <v>Trung Tâm Thương Mại Satra Củ Chi</v>
          </cell>
        </row>
        <row r="1095">
          <cell r="C1095" t="str">
            <v>0001626</v>
          </cell>
          <cell r="D1095" t="str">
            <v>CÔNG TY TNHH MỘT THÀNH VIÊN SÀI GÒN CO.OP CỦ CHI</v>
          </cell>
        </row>
        <row r="1096">
          <cell r="C1096" t="str">
            <v>0001627</v>
          </cell>
          <cell r="D1096" t="str">
            <v>CÔNG TY TNHH MTV THỰC PHẨM SAIGON CO.OP</v>
          </cell>
        </row>
        <row r="1097">
          <cell r="C1097" t="str">
            <v>0001628</v>
          </cell>
          <cell r="D1097" t="str">
            <v>TRUNG TÂM ĐIỀU HÀNH SatraFoods</v>
          </cell>
        </row>
        <row r="1098">
          <cell r="C1098" t="str">
            <v>0001629</v>
          </cell>
          <cell r="D1098" t="str">
            <v>CÔNG TY TNHH MỘT THÀNH VIÊN CO.OPMART BÌNH TRIỆU</v>
          </cell>
        </row>
        <row r="1099">
          <cell r="C1099" t="str">
            <v>0001630</v>
          </cell>
          <cell r="D1099" t="str">
            <v>TRUNG TÂM ĐIỀU HÀNH SatraFoods</v>
          </cell>
        </row>
        <row r="1100">
          <cell r="C1100" t="str">
            <v>0001631</v>
          </cell>
          <cell r="D1100" t="str">
            <v>CÔNG TY TNHH MTV THỰC PHẨM SAIGON CO.OP</v>
          </cell>
        </row>
        <row r="1101">
          <cell r="C1101" t="str">
            <v>0001632</v>
          </cell>
          <cell r="D1101" t="str">
            <v>CÔNG TY TNHH MTV THỰC PHẨM SAIGON CO.OP</v>
          </cell>
        </row>
        <row r="1102">
          <cell r="C1102" t="str">
            <v>0001633</v>
          </cell>
          <cell r="D1102" t="str">
            <v>CHI NHÁNH LIÊN HIỆP HỢP TÁC XÃ THƯƠNG MẠI TP. HỒ CHÍ MINH - CO.OPMART TAM BÌNH</v>
          </cell>
        </row>
        <row r="1103">
          <cell r="C1103" t="str">
            <v>0001634</v>
          </cell>
          <cell r="D1103" t="str">
            <v>CÔNG TY TNHH MTV THỰC PHẨM SAIGON CO.OP</v>
          </cell>
        </row>
        <row r="1104">
          <cell r="C1104" t="str">
            <v>0001635</v>
          </cell>
          <cell r="D1104" t="str">
            <v>CÔNG TY TNHH SAIGON CO-OP FAIRPRICE</v>
          </cell>
        </row>
        <row r="1105">
          <cell r="C1105" t="str">
            <v>0001636</v>
          </cell>
          <cell r="D1105" t="str">
            <v>CÔNG TY TNHH MTV THỰC PHẨM SAIGON CO.OP</v>
          </cell>
        </row>
        <row r="1106">
          <cell r="C1106" t="str">
            <v>0001637</v>
          </cell>
          <cell r="D1106" t="str">
            <v>CÔNG TY TNHH MỘT THÀNH VIÊN SÀI GÒN CO.OP XA LỘ HÀ NỘI</v>
          </cell>
        </row>
        <row r="1107">
          <cell r="C1107" t="str">
            <v>0001638</v>
          </cell>
          <cell r="D1107" t="str">
            <v>Công Ty TNHH MTV Thực Phẩm Sài Gòn Bảo Minh</v>
          </cell>
        </row>
        <row r="1108">
          <cell r="C1108" t="str">
            <v>0001639</v>
          </cell>
          <cell r="D1108" t="str">
            <v>CÔNG TY TNHH MTV THỰC PHẨM SAIGON CO.OP</v>
          </cell>
        </row>
        <row r="1109">
          <cell r="C1109" t="str">
            <v>0001640</v>
          </cell>
          <cell r="D1109" t="str">
            <v>CÔNG TY TNHH MTV THỰC PHẨM SAIGON CO.OP</v>
          </cell>
        </row>
        <row r="1110">
          <cell r="C1110" t="str">
            <v>0001641</v>
          </cell>
          <cell r="D1110" t="str">
            <v>TRUNG TÂM ĐIỀU HÀNH SatraFoods</v>
          </cell>
        </row>
        <row r="1111">
          <cell r="C1111" t="str">
            <v>0001642</v>
          </cell>
          <cell r="D1111" t="str">
            <v>CÔNG TY TNHH MTV THỰC PHẨM SAIGON CO.OP</v>
          </cell>
        </row>
        <row r="1112">
          <cell r="C1112" t="str">
            <v>0001643</v>
          </cell>
          <cell r="D1112" t="str">
            <v>CÔNG TY CỔ PHẦN THƯƠNG MẠI DỊCH VỤ WIN MART</v>
          </cell>
        </row>
        <row r="1113">
          <cell r="C1113" t="str">
            <v>0001644</v>
          </cell>
          <cell r="D1113" t="str">
            <v>CÔNG TY TNHH MTV THỰC PHẨM SAIGON CO.OP</v>
          </cell>
        </row>
        <row r="1114">
          <cell r="C1114" t="str">
            <v>0001645</v>
          </cell>
          <cell r="D1114" t="str">
            <v>TRUNG TÂM ĐIỀU HÀNH SatraFoods</v>
          </cell>
        </row>
        <row r="1115">
          <cell r="C1115" t="str">
            <v>0001646</v>
          </cell>
          <cell r="D1115" t="str">
            <v>CÔNG TY TNHH THƯƠNG MẠI DỊCH VỤ SAIGON CO.OP TOÀN TÂM</v>
          </cell>
        </row>
        <row r="1116">
          <cell r="C1116" t="str">
            <v>0001647</v>
          </cell>
          <cell r="D1116" t="str">
            <v>CÔNG TY TNHH MỘT THÀNH VIÊN SÀI GÒN CO.OP PHÚ NHUẬN</v>
          </cell>
        </row>
        <row r="1117">
          <cell r="C1117" t="str">
            <v>0001648</v>
          </cell>
          <cell r="D1117" t="str">
            <v>CÔNG TY TNHH MỘT THÀNH VIÊN SÀI GÒN CO.OP PHÚ NHUẬN</v>
          </cell>
        </row>
        <row r="1118">
          <cell r="C1118" t="str">
            <v>0001649</v>
          </cell>
          <cell r="D1118" t="str">
            <v>CÔNG TY TNHH MTV THỰC PHẨM SAIGON CO.OP</v>
          </cell>
        </row>
        <row r="1119">
          <cell r="C1119" t="str">
            <v>0001650</v>
          </cell>
          <cell r="D1119" t="str">
            <v>CÔNG TY TNHH MTV THỰC PHẨM SAIGON CO.OP</v>
          </cell>
        </row>
        <row r="1120">
          <cell r="C1120" t="str">
            <v>0001651</v>
          </cell>
          <cell r="D1120" t="str">
            <v>CÔNG TY TNHH MTV THỰC PHẨM SAIGON CO.OP</v>
          </cell>
        </row>
        <row r="1121">
          <cell r="C1121" t="str">
            <v>0001652</v>
          </cell>
          <cell r="D1121" t="str">
            <v>CÔNG TY CỔ PHẦN TRUNG TÂM THƯƠNG MẠI LOTTE VIỆT NAM- CHI NHÁNH GÒ VẤP</v>
          </cell>
        </row>
        <row r="1122">
          <cell r="C1122" t="str">
            <v>0001653</v>
          </cell>
          <cell r="D1122" t="str">
            <v>CÔNG TY TNHH MỘT THÀNH VIÊN SÀI GÒN CO.OP RẠCH MIỄU</v>
          </cell>
        </row>
        <row r="1123">
          <cell r="C1123" t="str">
            <v>0001654</v>
          </cell>
          <cell r="D1123" t="str">
            <v>CÔNG TY TNHH MỘT THÀNH VIÊN SÀI GÒN CO.OP ĐÌNH CHIỂU</v>
          </cell>
        </row>
        <row r="1124">
          <cell r="C1124" t="str">
            <v>0001655</v>
          </cell>
          <cell r="D1124" t="str">
            <v>Chi nhánh Hà Nội - Công ty Cổ phần Dịch vụ Thương mại Tổng hợp Wincommerce</v>
          </cell>
        </row>
        <row r="1125">
          <cell r="C1125" t="str">
            <v>0001656</v>
          </cell>
          <cell r="D1125" t="str">
            <v>Chi nhánh Hải Dương - Công ty Cổ phần Dịch vụ Thương mại Tổng hợp Wincommerce</v>
          </cell>
        </row>
        <row r="1126">
          <cell r="C1126" t="str">
            <v>0001657</v>
          </cell>
          <cell r="D1126" t="str">
            <v>Chi nhánh Hải Dương - Công ty Cổ phần Dịch vụ Thương mại Tổng hợp Wincommerce</v>
          </cell>
        </row>
        <row r="1127">
          <cell r="C1127" t="str">
            <v>0001658</v>
          </cell>
          <cell r="D1127" t="str">
            <v>Chi nhánh Phú Thọ - Công ty Cổ phần Dịch vụ Thương mại Tổng hợp Wincommerce</v>
          </cell>
        </row>
        <row r="1128">
          <cell r="C1128" t="str">
            <v>0001659</v>
          </cell>
          <cell r="D1128" t="str">
            <v>Chi nhánh Hồ Chí Minh - Công ty Cổ phần Dịch vụ Thương mại Tổng hợp Wincommerce</v>
          </cell>
        </row>
        <row r="1129">
          <cell r="C1129" t="str">
            <v>0001660</v>
          </cell>
          <cell r="D1129" t="str">
            <v>Chi nhánh Bình Dương - Công ty Cổ phần Dịch vụ Thương mại Tổng hợp Wincommerce</v>
          </cell>
        </row>
        <row r="1130">
          <cell r="C1130" t="str">
            <v>0001662</v>
          </cell>
          <cell r="D1130" t="str">
            <v>Chi nhánh Cần Thơ - Công ty Cổ phần Dịch vụ Thương mại Tổng hợp Wincommerce</v>
          </cell>
        </row>
        <row r="1131">
          <cell r="C1131" t="str">
            <v>0001663</v>
          </cell>
          <cell r="D1131" t="str">
            <v>Chi nhánh Cần Thơ - Công ty Cổ phần Dịch vụ Thương mại Tổng hợp Wincommerce</v>
          </cell>
        </row>
        <row r="1132">
          <cell r="C1132" t="str">
            <v>0001664</v>
          </cell>
          <cell r="D1132" t="str">
            <v>Chi nhánh Bình Dương - Công ty Cổ phần Dịch vụ Thương mại Tổng hợp Wincommerce</v>
          </cell>
        </row>
        <row r="1133">
          <cell r="C1133" t="str">
            <v>0001665</v>
          </cell>
          <cell r="D1133" t="str">
            <v>Chi nhánh Đồng Nai - Công ty Cổ phần Dịch vụ Thương mại Tổng hợp Wincommerce</v>
          </cell>
        </row>
        <row r="1134">
          <cell r="C1134" t="str">
            <v>0001666</v>
          </cell>
          <cell r="D1134" t="str">
            <v>Chi nhánh Hà Nội - Công ty Cổ phần Dịch vụ Thương mại Tổng hợp Wincommerce</v>
          </cell>
        </row>
        <row r="1135">
          <cell r="C1135" t="str">
            <v>0001667</v>
          </cell>
          <cell r="D1135" t="str">
            <v>Chi nhánh Hải Phòng - Công ty Cổ phần Dịch vụ Thương mại Tổng hợp Wincommerce</v>
          </cell>
        </row>
        <row r="1136">
          <cell r="C1136" t="str">
            <v>0001668</v>
          </cell>
          <cell r="D1136" t="str">
            <v>Chi nhánh Hà Nội - Công ty Cổ phần Dịch vụ Thương mại Tổng hợp Wincommerce</v>
          </cell>
        </row>
        <row r="1137">
          <cell r="C1137" t="str">
            <v>0001669</v>
          </cell>
          <cell r="D1137" t="str">
            <v>Chi nhánh Hà Nội - Công ty Cổ phần Dịch vụ Thương mại Tổng hợp Wincommerce</v>
          </cell>
        </row>
        <row r="1138">
          <cell r="C1138" t="str">
            <v>0001670</v>
          </cell>
          <cell r="D1138" t="str">
            <v>Chi nhánh Hà Nội - Công ty Cổ phần Dịch vụ Thương mại Tổng hợp Wincommerce</v>
          </cell>
        </row>
        <row r="1139">
          <cell r="C1139" t="str">
            <v>0001671</v>
          </cell>
          <cell r="D1139" t="str">
            <v>Chi nhánh Bình Dương - Công ty Cổ phần Dịch vụ Thương mại Tổng hợp Wincommerce</v>
          </cell>
        </row>
        <row r="1140">
          <cell r="C1140" t="str">
            <v>0001672</v>
          </cell>
          <cell r="D1140" t="str">
            <v>Chi nhánh Hải Phòng - Công ty Cổ phần Dịch vụ Thương mại Tổng hợp Wincommerce</v>
          </cell>
        </row>
        <row r="1141">
          <cell r="C1141" t="str">
            <v>0001673</v>
          </cell>
          <cell r="D1141" t="str">
            <v>Chi nhánh Hải Phòng - Công ty Cổ phần Dịch vụ Thương mại Tổng hợp Wincommerce</v>
          </cell>
        </row>
        <row r="1142">
          <cell r="C1142" t="str">
            <v>0001674</v>
          </cell>
          <cell r="D1142" t="str">
            <v>Chi nhánh Hải Phòng - Công ty Cổ phần Dịch vụ Thương mại Tổng hợp Wincommerce</v>
          </cell>
        </row>
        <row r="1143">
          <cell r="C1143" t="str">
            <v>0001675</v>
          </cell>
          <cell r="D1143" t="str">
            <v>Chi nhánh Cần Thơ - Công ty Cổ phần Dịch vụ Thương mại Tổng hợp Wincommerce</v>
          </cell>
        </row>
        <row r="1144">
          <cell r="C1144" t="str">
            <v>0001676</v>
          </cell>
          <cell r="D1144" t="str">
            <v>Chi nhánh Cần Thơ - Công ty Cổ phần Dịch vụ Thương mại Tổng hợp Wincommerce</v>
          </cell>
        </row>
        <row r="1145">
          <cell r="C1145" t="str">
            <v>0001677</v>
          </cell>
          <cell r="D1145" t="str">
            <v>Chi nhánh Cần Thơ - Công ty Cổ phần Dịch vụ Thương mại Tổng hợp Wincommerce</v>
          </cell>
        </row>
        <row r="1146">
          <cell r="C1146" t="str">
            <v>0001678</v>
          </cell>
          <cell r="D1146" t="str">
            <v>Chi nhánh Cần Thơ - Công ty Cổ phần Dịch vụ Thương mại Tổng hợp Wincommerce</v>
          </cell>
        </row>
        <row r="1147">
          <cell r="C1147" t="str">
            <v>0001679</v>
          </cell>
          <cell r="D1147" t="str">
            <v>Chi nhánh Cần Thơ - Công ty Cổ phần Dịch vụ Thương mại Tổng hợp Wincommerce</v>
          </cell>
        </row>
        <row r="1148">
          <cell r="C1148" t="str">
            <v>0001680</v>
          </cell>
          <cell r="D1148" t="str">
            <v>Chi nhánh Cần Thơ - Công ty Cổ phần Dịch vụ Thương mại Tổng hợp Wincommerce</v>
          </cell>
        </row>
        <row r="1149">
          <cell r="C1149" t="str">
            <v>0001681</v>
          </cell>
          <cell r="D1149" t="str">
            <v>Chi nhánh Hậu Giang - Công ty Cổ phần Dịch vụ Thương mại Tổng hợp Wincommerce</v>
          </cell>
        </row>
        <row r="1150">
          <cell r="C1150" t="str">
            <v>0001682</v>
          </cell>
          <cell r="D1150" t="str">
            <v>Chi nhánh Cần Thơ - Công ty Cổ phần Dịch vụ Thương mại Tổng hợp Wincommerce</v>
          </cell>
        </row>
        <row r="1151">
          <cell r="C1151" t="str">
            <v>0001683</v>
          </cell>
          <cell r="D1151" t="str">
            <v>Chi nhánh Đắk Lắk  - Công ty Cổ phần Dịch vụ Thương mại Tổng hợp Wincommerce</v>
          </cell>
        </row>
        <row r="1152">
          <cell r="C1152" t="str">
            <v>0001684</v>
          </cell>
          <cell r="D1152" t="str">
            <v>Chi nhánh Bình Dương - Công ty Cổ phần Dịch vụ Thương mại Tổng hợp Wincommerce</v>
          </cell>
        </row>
        <row r="1153">
          <cell r="C1153" t="str">
            <v>0001685</v>
          </cell>
          <cell r="D1153" t="str">
            <v>Chi nhánh Cần Thơ - Công ty Cổ phần Dịch vụ Thương mại Tổng hợp Wincommerce</v>
          </cell>
        </row>
        <row r="1154">
          <cell r="C1154" t="str">
            <v>0001686</v>
          </cell>
          <cell r="D1154" t="str">
            <v>Chi nhánh Cần Thơ - Công ty Cổ phần Dịch vụ Thương mại Tổng hợp Wincommerce</v>
          </cell>
        </row>
        <row r="1155">
          <cell r="C1155" t="str">
            <v>0001687</v>
          </cell>
          <cell r="D1155" t="str">
            <v>Chi nhánh Cần Thơ - Công ty Cổ phần Dịch vụ Thương mại Tổng hợp Wincommerce</v>
          </cell>
        </row>
        <row r="1156">
          <cell r="C1156" t="str">
            <v>0001688</v>
          </cell>
          <cell r="D1156" t="str">
            <v>Chi nhánh Đắk Lắk  - Công ty Cổ phần Dịch vụ Thương mại Tổng hợp Wincommerce</v>
          </cell>
        </row>
        <row r="1157">
          <cell r="C1157" t="str">
            <v>0001689</v>
          </cell>
          <cell r="D1157" t="str">
            <v>Chi nhánh Đồng Tháp - Công ty Cổ phần Dịch vụ Thương mại Tổng hợp Wincommerce</v>
          </cell>
        </row>
        <row r="1158">
          <cell r="C1158" t="str">
            <v>0001690</v>
          </cell>
          <cell r="D1158" t="str">
            <v>Chi nhánh Bình Dương - Công ty Cổ phần Dịch vụ Thương mại Tổng hợp Wincommerce</v>
          </cell>
        </row>
        <row r="1159">
          <cell r="C1159" t="str">
            <v>0001691</v>
          </cell>
          <cell r="D1159" t="str">
            <v>Chi nhánh Đồng Tháp - Công ty Cổ phần Dịch vụ Thương mại Tổng hợp Wincommerce</v>
          </cell>
        </row>
        <row r="1160">
          <cell r="C1160" t="str">
            <v>0001692</v>
          </cell>
          <cell r="D1160" t="str">
            <v>Chi nhánh Cần Thơ - Công ty Cổ phần Dịch vụ Thương mại Tổng hợp Wincommerce</v>
          </cell>
        </row>
        <row r="1161">
          <cell r="C1161" t="str">
            <v>0001693</v>
          </cell>
          <cell r="D1161" t="str">
            <v>Chi nhánh Bình Dương - Công ty Cổ phần Dịch vụ Thương mại Tổng hợp Wincommerce</v>
          </cell>
        </row>
        <row r="1162">
          <cell r="C1162" t="str">
            <v>0001694</v>
          </cell>
          <cell r="D1162" t="str">
            <v>Chi nhánh Bình Dương - Công ty Cổ phần Dịch vụ Thương mại Tổng hợp Wincommerce</v>
          </cell>
        </row>
        <row r="1163">
          <cell r="C1163" t="str">
            <v>0001695</v>
          </cell>
          <cell r="D1163" t="str">
            <v>Chi nhánh Cần Thơ - Công ty Cổ phần Dịch vụ Thương mại Tổng hợp Wincommerce</v>
          </cell>
        </row>
        <row r="1164">
          <cell r="C1164" t="str">
            <v>0001696</v>
          </cell>
          <cell r="D1164" t="str">
            <v>Chi nhánh Cần Thơ - Công ty Cổ phần Dịch vụ Thương mại Tổng hợp Wincommerce</v>
          </cell>
        </row>
        <row r="1165">
          <cell r="C1165" t="str">
            <v>0001697</v>
          </cell>
          <cell r="D1165" t="str">
            <v>Chi nhánh Cần Thơ - Công ty Cổ phần Dịch vụ Thương mại Tổng hợp Wincommerce</v>
          </cell>
        </row>
        <row r="1166">
          <cell r="C1166" t="str">
            <v>0001698</v>
          </cell>
          <cell r="D1166" t="str">
            <v>Chi nhánh An Giang - Công ty Cổ phần Dịch vụ Thương mại Tổng hợp Wincommerce</v>
          </cell>
        </row>
        <row r="1167">
          <cell r="C1167" t="str">
            <v>0001699</v>
          </cell>
          <cell r="D1167" t="str">
            <v>Chi nhánh Kiên Giang - Công ty Cổ phần Dịch vụ Thương mại Tổng hợp Wincommerce</v>
          </cell>
        </row>
        <row r="1168">
          <cell r="C1168" t="str">
            <v>0001700</v>
          </cell>
          <cell r="D1168" t="str">
            <v>Chi nhánh Lâm Đồng - Công ty Cổ phần Dịch vụ Thương mại Tổng hợp Wincommerce</v>
          </cell>
        </row>
        <row r="1169">
          <cell r="C1169" t="str">
            <v>0001701</v>
          </cell>
          <cell r="D1169" t="str">
            <v>Chi nhánh Bà Rịa - Vũng Tàu - Công ty Cổ phần Dịch vụ Thương mại Tổng hợp Wincommerce</v>
          </cell>
        </row>
        <row r="1170">
          <cell r="C1170" t="str">
            <v>0001702</v>
          </cell>
          <cell r="D1170" t="str">
            <v>Chi nhánh Khánh Hòa - Công ty Cổ phần Dịch vụ Thương mại Tổng hợp Wincommerce</v>
          </cell>
        </row>
        <row r="1171">
          <cell r="C1171" t="str">
            <v>0001703</v>
          </cell>
          <cell r="D1171" t="str">
            <v>Chi nhánh Bà Rịa - Vũng Tàu - Công ty Cổ phần Dịch vụ Thương mại Tổng hợp Wincommerce</v>
          </cell>
        </row>
        <row r="1172">
          <cell r="C1172" t="str">
            <v>0001704</v>
          </cell>
          <cell r="D1172" t="str">
            <v>Chi nhánh Vĩnh Long - Công ty Cổ phần Dịch vụ Thương mại Tổng hợp Wincommerce</v>
          </cell>
        </row>
        <row r="1173">
          <cell r="C1173" t="str">
            <v>0001705</v>
          </cell>
          <cell r="D1173" t="str">
            <v>Chi nhánh Đắk Lắk  - Công ty Cổ phần Dịch vụ Thương mại Tổng hợp Wincommerce</v>
          </cell>
        </row>
        <row r="1174">
          <cell r="C1174" t="str">
            <v>0001706</v>
          </cell>
          <cell r="D1174" t="str">
            <v>Chi nhánh Kiên Giang - Công ty Cổ phần Dịch vụ Thương mại Tổng hợp Wincommerce</v>
          </cell>
        </row>
        <row r="1175">
          <cell r="C1175" t="str">
            <v>0001707</v>
          </cell>
          <cell r="D1175" t="str">
            <v>Chi nhánh Long An - Công ty Cổ phần Dịch vụ Thương mại Tổng hợp Wincommerce</v>
          </cell>
        </row>
        <row r="1176">
          <cell r="C1176" t="str">
            <v>0001708</v>
          </cell>
          <cell r="D1176" t="str">
            <v>Chi nhánh Kiên Giang - Công ty Cổ phần Dịch vụ Thương mại Tổng hợp Wincommerce</v>
          </cell>
        </row>
        <row r="1177">
          <cell r="C1177" t="str">
            <v>0001709</v>
          </cell>
          <cell r="D1177" t="str">
            <v>Chi nhánh Kiên Giang - Công ty Cổ phần Dịch vụ Thương mại Tổng hợp Wincommerce</v>
          </cell>
        </row>
        <row r="1178">
          <cell r="C1178" t="str">
            <v>0001710</v>
          </cell>
          <cell r="D1178" t="str">
            <v>Chi nhánh Bến Tre - Công ty Cổ phần Dịch vụ Thương mại Tổng hợp Wincommerce</v>
          </cell>
        </row>
        <row r="1179">
          <cell r="C1179" t="str">
            <v>0001711</v>
          </cell>
          <cell r="D1179" t="str">
            <v>Chi nhánh Trà Vinh - Công ty Cổ phần Dịch vụ Thương mại Tổng hợp Wincommerce</v>
          </cell>
        </row>
        <row r="1180">
          <cell r="C1180" t="str">
            <v>0001712</v>
          </cell>
          <cell r="D1180" t="str">
            <v>Chi nhánh Lâm Đồng - Công ty Cổ phần Dịch vụ Thương mại Tổng hợp Wincommerce</v>
          </cell>
        </row>
        <row r="1181">
          <cell r="C1181" t="str">
            <v>0001713</v>
          </cell>
          <cell r="D1181" t="str">
            <v>Chi nhánh Bến Tre - Công ty Cổ phần Dịch vụ Thương mại Tổng hợp Wincommerce</v>
          </cell>
        </row>
        <row r="1182">
          <cell r="C1182" t="str">
            <v>0001714</v>
          </cell>
          <cell r="D1182" t="str">
            <v>Chi nhánh Cà Mau - Công ty Cổ phần Dịch vụ Thương mại Tổng hợp Wincommerce</v>
          </cell>
        </row>
        <row r="1183">
          <cell r="C1183" t="str">
            <v>0001715</v>
          </cell>
          <cell r="D1183" t="str">
            <v>Chi nhánh Sóc Trăng - Công ty Cổ phần Dịch vụ Thương mại Tổng hợp Wincommerce</v>
          </cell>
        </row>
        <row r="1184">
          <cell r="C1184" t="str">
            <v>0001716</v>
          </cell>
          <cell r="D1184" t="str">
            <v>Chi nhánh Sóc Trăng - Công ty Cổ phần Dịch vụ Thương mại Tổng hợp Wincommerce</v>
          </cell>
        </row>
        <row r="1185">
          <cell r="C1185" t="str">
            <v>0001717</v>
          </cell>
          <cell r="D1185" t="str">
            <v>Chi nhánh Vĩnh Long - Công ty Cổ phần Dịch vụ Thương mại Tổng hợp Wincommerce</v>
          </cell>
        </row>
        <row r="1186">
          <cell r="C1186" t="str">
            <v>0001718</v>
          </cell>
          <cell r="D1186" t="str">
            <v>Chi nhánh Bình Thuận - Công ty Cổ phần Dịch vụ Thương mại Tổng hợp Wincommerce</v>
          </cell>
        </row>
        <row r="1187">
          <cell r="C1187" t="str">
            <v>0001719</v>
          </cell>
          <cell r="D1187" t="str">
            <v>Chi nhánh Vĩnh Long - Công ty Cổ phần Dịch vụ Thương mại Tổng hợp Wincommerce</v>
          </cell>
        </row>
        <row r="1188">
          <cell r="C1188" t="str">
            <v>0001720</v>
          </cell>
          <cell r="D1188" t="str">
            <v>Chi nhánh Kiên Giang - Công ty Cổ phần Dịch vụ Thương mại Tổng hợp Wincommerce</v>
          </cell>
        </row>
        <row r="1189">
          <cell r="C1189" t="str">
            <v>0001721</v>
          </cell>
          <cell r="D1189" t="str">
            <v>Chi nhánh Vĩnh Long - Công ty Cổ phần Dịch vụ Thương mại Tổng hợp Wincommerce</v>
          </cell>
        </row>
        <row r="1190">
          <cell r="C1190" t="str">
            <v>0001722</v>
          </cell>
          <cell r="D1190" t="str">
            <v>Chi nhánh Bến Tre - Công ty Cổ phần Dịch vụ Thương mại Tổng hợp Wincommerce</v>
          </cell>
        </row>
        <row r="1191">
          <cell r="C1191" t="str">
            <v>0001723</v>
          </cell>
          <cell r="D1191" t="str">
            <v>Chi nhánh Vĩnh Long - Công ty Cổ phần Dịch vụ Thương mại Tổng hợp Wincommerce</v>
          </cell>
        </row>
        <row r="1192">
          <cell r="C1192" t="str">
            <v>0001724</v>
          </cell>
          <cell r="D1192" t="str">
            <v>Chi nhánh Sóc Trăng - Công ty Cổ phần Dịch vụ Thương mại Tổng hợp Wincommerce</v>
          </cell>
        </row>
        <row r="1193">
          <cell r="C1193" t="str">
            <v>0001725</v>
          </cell>
          <cell r="D1193" t="str">
            <v>Chi nhánh Trà Vinh - Công ty Cổ phần Dịch vụ Thương mại Tổng hợp Wincommerce</v>
          </cell>
        </row>
        <row r="1194">
          <cell r="C1194" t="str">
            <v>0001726</v>
          </cell>
          <cell r="D1194" t="str">
            <v>Chi nhánh Ninh Thuận - Công ty Cổ phần Dịch vụ Thương mại Tổng hợp Wincommerce</v>
          </cell>
        </row>
        <row r="1195">
          <cell r="C1195" t="str">
            <v>0001728</v>
          </cell>
          <cell r="D1195" t="str">
            <v>Chi nhánh Kiên Giang - Công ty Cổ phần Dịch vụ Thương mại Tổng hợp Wincommerce</v>
          </cell>
        </row>
        <row r="1196">
          <cell r="C1196" t="str">
            <v>0001729</v>
          </cell>
          <cell r="D1196" t="str">
            <v>Chi nhánh Bà Rịa - Vũng Tàu - Công ty Cổ phần Dịch vụ Thương mại Tổng hợp Wincommerce</v>
          </cell>
        </row>
        <row r="1197">
          <cell r="C1197" t="str">
            <v>0001730</v>
          </cell>
          <cell r="D1197" t="str">
            <v>Chi nhánh Bà Rịa - Vũng Tàu - Công ty Cổ phần Dịch vụ Thương mại Tổng hợp Wincommerce</v>
          </cell>
        </row>
        <row r="1198">
          <cell r="C1198" t="str">
            <v>0001731</v>
          </cell>
          <cell r="D1198" t="str">
            <v>Chi nhánh An Giang - Công ty Cổ phần Dịch vụ Thương mại Tổng hợp Wincommerce</v>
          </cell>
        </row>
        <row r="1199">
          <cell r="C1199" t="str">
            <v>0001732</v>
          </cell>
          <cell r="D1199" t="str">
            <v>Chi nhánh Ninh Thuận - Công ty Cổ phần Dịch vụ Thương mại Tổng hợp Wincommerce</v>
          </cell>
        </row>
        <row r="1200">
          <cell r="C1200" t="str">
            <v>0001733</v>
          </cell>
          <cell r="D1200" t="str">
            <v>Chi nhánh Khánh Hòa - Công ty Cổ phần Dịch vụ Thương mại Tổng hợp Wincommerce</v>
          </cell>
        </row>
        <row r="1201">
          <cell r="C1201" t="str">
            <v>0001734</v>
          </cell>
          <cell r="D1201" t="str">
            <v>Chi nhánh Khánh Hòa - Công ty Cổ phần Dịch vụ Thương mại Tổng hợp Wincommerce</v>
          </cell>
        </row>
        <row r="1202">
          <cell r="C1202" t="str">
            <v>0001735</v>
          </cell>
          <cell r="D1202" t="str">
            <v>Chi nhánh Bình Định - Công ty Cổ phần Dịch vụ Thương mại Tổng hợp Wincommerce</v>
          </cell>
        </row>
        <row r="1203">
          <cell r="C1203" t="str">
            <v>0001736</v>
          </cell>
          <cell r="D1203" t="str">
            <v>Chi nhánh Bình Định - Công ty Cổ phần Dịch vụ Thương mại Tổng hợp Wincommerce</v>
          </cell>
        </row>
        <row r="1204">
          <cell r="C1204" t="str">
            <v>0001737</v>
          </cell>
          <cell r="D1204" t="str">
            <v>Chi nhánh Bà Rịa - Vũng Tàu - Công ty Cổ phần Dịch vụ Thương mại Tổng hợp Wincommerce</v>
          </cell>
        </row>
        <row r="1205">
          <cell r="C1205" t="str">
            <v>0001738</v>
          </cell>
          <cell r="D1205" t="str">
            <v>Chi nhánh Bà Rịa - Vũng Tàu - Công ty Cổ phần Dịch vụ Thương mại Tổng hợp Wincommerce</v>
          </cell>
        </row>
        <row r="1206">
          <cell r="C1206" t="str">
            <v>0001739</v>
          </cell>
          <cell r="D1206" t="str">
            <v>Chi nhánh Bà Rịa - Vũng Tàu - Công ty Cổ phần Dịch vụ Thương mại Tổng hợp Wincommerce</v>
          </cell>
        </row>
        <row r="1207">
          <cell r="C1207" t="str">
            <v>0001740</v>
          </cell>
          <cell r="D1207" t="str">
            <v>Chi nhánh Bà Rịa - Vũng Tàu - Công ty Cổ phần Dịch vụ Thương mại Tổng hợp Wincommerce</v>
          </cell>
        </row>
        <row r="1208">
          <cell r="C1208" t="str">
            <v>0001741</v>
          </cell>
          <cell r="D1208" t="str">
            <v>Chi nhánh Bà Rịa - Vũng Tàu - Công ty Cổ phần Dịch vụ Thương mại Tổng hợp Wincommerce</v>
          </cell>
        </row>
        <row r="1209">
          <cell r="C1209" t="str">
            <v>0001742</v>
          </cell>
          <cell r="D1209" t="str">
            <v>Chi nhánh Kiên Giang - Công ty Cổ phần Dịch vụ Thương mại Tổng hợp Wincommerce</v>
          </cell>
        </row>
        <row r="1210">
          <cell r="C1210" t="str">
            <v>0001743</v>
          </cell>
          <cell r="D1210" t="str">
            <v>Chi nhánh An Giang - Công ty Cổ phần Dịch vụ Thương mại Tổng hợp Wincommerce</v>
          </cell>
        </row>
        <row r="1211">
          <cell r="C1211" t="str">
            <v>0001744</v>
          </cell>
          <cell r="D1211" t="str">
            <v>Chi nhánh Vĩnh Long - Công ty Cổ phần Dịch vụ Thương mại Tổng hợp Wincommerce</v>
          </cell>
        </row>
        <row r="1212">
          <cell r="C1212" t="str">
            <v>0001745</v>
          </cell>
          <cell r="D1212" t="str">
            <v>Chi nhánh An Giang - Công ty Cổ phần Dịch vụ Thương mại Tổng hợp Wincommerce</v>
          </cell>
        </row>
        <row r="1213">
          <cell r="C1213" t="str">
            <v>0001746</v>
          </cell>
          <cell r="D1213" t="str">
            <v>Chi nhánh Khánh Hòa - Công ty Cổ phần Dịch vụ Thương mại Tổng hợp Wincommerce</v>
          </cell>
        </row>
        <row r="1214">
          <cell r="C1214" t="str">
            <v>0001747</v>
          </cell>
          <cell r="D1214" t="str">
            <v>Chi nhánh Tiền Giang - Công ty Cổ phần Dịch vụ Thương mại Tổng hợp Wincommerce</v>
          </cell>
        </row>
        <row r="1215">
          <cell r="C1215" t="str">
            <v>0001748</v>
          </cell>
          <cell r="D1215" t="str">
            <v>Chi nhánh An Giang - Công ty Cổ phần Dịch vụ Thương mại Tổng hợp Wincommerce</v>
          </cell>
        </row>
        <row r="1216">
          <cell r="C1216" t="str">
            <v>0001749</v>
          </cell>
          <cell r="D1216" t="str">
            <v>Chi nhánh An Giang - Công ty Cổ phần Dịch vụ Thương mại Tổng hợp Wincommerce</v>
          </cell>
        </row>
        <row r="1217">
          <cell r="C1217" t="str">
            <v>0001750</v>
          </cell>
          <cell r="D1217" t="str">
            <v>Chi nhánh Bà Rịa - Vũng Tàu - Công ty Cổ phần Dịch vụ Thương mại Tổng hợp Wincommerce</v>
          </cell>
        </row>
        <row r="1218">
          <cell r="C1218" t="str">
            <v>0001751</v>
          </cell>
          <cell r="D1218" t="str">
            <v>Chi nhánh Khánh Hòa - Công ty Cổ phần Dịch vụ Thương mại Tổng hợp Wincommerce</v>
          </cell>
        </row>
        <row r="1219">
          <cell r="C1219" t="str">
            <v>0001752</v>
          </cell>
          <cell r="D1219" t="str">
            <v>Chi nhánh Khánh Hòa - Công ty Cổ phần Dịch vụ Thương mại Tổng hợp Wincommerce</v>
          </cell>
        </row>
        <row r="1220">
          <cell r="C1220" t="str">
            <v>0001753</v>
          </cell>
          <cell r="D1220" t="str">
            <v>Chi nhánh Bà Rịa - Vũng Tàu - Công ty Cổ phần Dịch vụ Thương mại Tổng hợp Wincommerce</v>
          </cell>
        </row>
        <row r="1221">
          <cell r="C1221" t="str">
            <v>0001754</v>
          </cell>
          <cell r="D1221" t="str">
            <v>Chi nhánh Kiên Giang - Công ty Cổ phần Dịch vụ Thương mại Tổng hợp Wincommerce</v>
          </cell>
        </row>
        <row r="1222">
          <cell r="C1222" t="str">
            <v>0001755</v>
          </cell>
          <cell r="D1222" t="str">
            <v>Chi nhánh Bình Thuận - Công ty Cổ phần Dịch vụ Thương mại Tổng hợp Wincommerce</v>
          </cell>
        </row>
        <row r="1223">
          <cell r="C1223" t="str">
            <v>0001756</v>
          </cell>
          <cell r="D1223" t="str">
            <v>Chi nhánh Vĩnh Long - Công ty Cổ phần Dịch vụ Thương mại Tổng hợp Wincommerce</v>
          </cell>
        </row>
        <row r="1224">
          <cell r="C1224" t="str">
            <v>0001757</v>
          </cell>
          <cell r="D1224" t="str">
            <v>Chi nhánh Vĩnh Long - Công ty Cổ phần Dịch vụ Thương mại Tổng hợp Wincommerce</v>
          </cell>
        </row>
        <row r="1225">
          <cell r="C1225" t="str">
            <v>0001758</v>
          </cell>
          <cell r="D1225" t="str">
            <v>Chi nhánh Bến Tre - Công ty Cổ phần Dịch vụ Thương mại Tổng hợp Wincommerce</v>
          </cell>
        </row>
        <row r="1226">
          <cell r="C1226" t="str">
            <v>0001759</v>
          </cell>
          <cell r="D1226" t="str">
            <v>Chi nhánh Bình Thuận - Công ty Cổ phần Dịch vụ Thương mại Tổng hợp Wincommerce</v>
          </cell>
        </row>
        <row r="1227">
          <cell r="C1227" t="str">
            <v>0001760</v>
          </cell>
          <cell r="D1227" t="str">
            <v>Chi nhánh Long An - Công ty Cổ phần Dịch vụ Thương mại Tổng hợp Wincommerce</v>
          </cell>
        </row>
        <row r="1228">
          <cell r="C1228" t="str">
            <v>0001761</v>
          </cell>
          <cell r="D1228" t="str">
            <v>Chi nhánh An Giang - Công ty Cổ phần Dịch vụ Thương mại Tổng hợp Wincommerce</v>
          </cell>
        </row>
        <row r="1229">
          <cell r="C1229" t="str">
            <v>0001762</v>
          </cell>
          <cell r="D1229" t="str">
            <v>Chi nhánh Bình Thuận - Công ty Cổ phần Dịch vụ Thương mại Tổng hợp Wincommerce</v>
          </cell>
        </row>
        <row r="1230">
          <cell r="C1230" t="str">
            <v>0001763</v>
          </cell>
          <cell r="D1230" t="str">
            <v>Chi nhánh An Giang - Công ty Cổ phần Dịch vụ Thương mại Tổng hợp Wincommerce</v>
          </cell>
        </row>
        <row r="1231">
          <cell r="C1231" t="str">
            <v>0001764</v>
          </cell>
          <cell r="D1231" t="str">
            <v>Chi nhánh An Giang - Công ty Cổ phần Dịch vụ Thương mại Tổng hợp Wincommerce</v>
          </cell>
        </row>
        <row r="1232">
          <cell r="C1232" t="str">
            <v>0001765</v>
          </cell>
          <cell r="D1232" t="str">
            <v>Chi nhánh An Giang - Công ty Cổ phần Dịch vụ Thương mại Tổng hợp Wincommerce</v>
          </cell>
        </row>
        <row r="1233">
          <cell r="C1233" t="str">
            <v>0001766</v>
          </cell>
          <cell r="D1233" t="str">
            <v>Chi nhánh Bình Thuận - Công ty Cổ phần Dịch vụ Thương mại Tổng hợp Wincommerce</v>
          </cell>
        </row>
        <row r="1234">
          <cell r="C1234" t="str">
            <v>0001767</v>
          </cell>
          <cell r="D1234" t="str">
            <v>Chi nhánh Sóc Trăng - Công ty Cổ phần Dịch vụ Thương mại Tổng hợp Wincommerce</v>
          </cell>
        </row>
        <row r="1235">
          <cell r="C1235" t="str">
            <v>0001768</v>
          </cell>
          <cell r="D1235" t="str">
            <v>Chi nhánh Ninh Thuận - Công ty Cổ phần Dịch vụ Thương mại Tổng hợp Wincommerce</v>
          </cell>
        </row>
        <row r="1236">
          <cell r="C1236" t="str">
            <v>0001769</v>
          </cell>
          <cell r="D1236" t="str">
            <v>Chi nhánh An Giang - Công ty Cổ phần Dịch vụ Thương mại Tổng hợp Wincommerce</v>
          </cell>
        </row>
        <row r="1237">
          <cell r="C1237" t="str">
            <v>0001770</v>
          </cell>
          <cell r="D1237" t="str">
            <v>Chi nhánh Bình Thuận - Công ty Cổ phần Dịch vụ Thương mại Tổng hợp Wincommerce</v>
          </cell>
        </row>
        <row r="1238">
          <cell r="C1238" t="str">
            <v>0001771</v>
          </cell>
          <cell r="D1238" t="str">
            <v>Chi nhánh Bà Rịa - Vũng Tàu - Công ty Cổ phần Dịch vụ Thương mại Tổng hợp Wincommerce</v>
          </cell>
        </row>
        <row r="1239">
          <cell r="C1239" t="str">
            <v>0001772</v>
          </cell>
          <cell r="D1239" t="str">
            <v>Chi nhánh Long An - Công ty Cổ phần Dịch vụ Thương mại Tổng hợp Wincommerce</v>
          </cell>
        </row>
        <row r="1240">
          <cell r="C1240" t="str">
            <v>0001773</v>
          </cell>
          <cell r="D1240" t="str">
            <v>Chi nhánh Bình Thuận - Công ty Cổ phần Dịch vụ Thương mại Tổng hợp Wincommerce</v>
          </cell>
        </row>
        <row r="1241">
          <cell r="C1241" t="str">
            <v>0001774</v>
          </cell>
          <cell r="D1241" t="str">
            <v>Chi nhánh Sóc Trăng - Công ty Cổ phần Dịch vụ Thương mại Tổng hợp Wincommerce</v>
          </cell>
        </row>
        <row r="1242">
          <cell r="C1242" t="str">
            <v>0001775</v>
          </cell>
          <cell r="D1242" t="str">
            <v>Chi nhánh Bình Thuận - Công ty Cổ phần Dịch vụ Thương mại Tổng hợp Wincommerce</v>
          </cell>
        </row>
        <row r="1243">
          <cell r="C1243" t="str">
            <v>0001776</v>
          </cell>
          <cell r="D1243" t="str">
            <v>Chi nhánh Khánh Hòa - Công ty Cổ phần Dịch vụ Thương mại Tổng hợp Wincommerce</v>
          </cell>
        </row>
        <row r="1244">
          <cell r="C1244" t="str">
            <v>0001777</v>
          </cell>
          <cell r="D1244" t="str">
            <v>Chi nhánh Bến Tre - Công ty Cổ phần Dịch vụ Thương mại Tổng hợp Wincommerce</v>
          </cell>
        </row>
        <row r="1245">
          <cell r="C1245" t="str">
            <v>0001778</v>
          </cell>
          <cell r="D1245" t="str">
            <v>Chi nhánh Kiên Giang - Công ty Cổ phần Dịch vụ Thương mại Tổng hợp Wincommerce</v>
          </cell>
        </row>
        <row r="1246">
          <cell r="C1246" t="str">
            <v>0001779</v>
          </cell>
          <cell r="D1246" t="str">
            <v>Chi nhánh Ninh Thuận - Công ty Cổ phần Dịch vụ Thương mại Tổng hợp Wincommerce</v>
          </cell>
        </row>
        <row r="1247">
          <cell r="C1247" t="str">
            <v>0001780</v>
          </cell>
          <cell r="D1247" t="str">
            <v>Chi nhánh Ninh Thuận - Công ty Cổ phần Dịch vụ Thương mại Tổng hợp Wincommerce</v>
          </cell>
        </row>
        <row r="1248">
          <cell r="C1248" t="str">
            <v>0001781</v>
          </cell>
          <cell r="D1248" t="str">
            <v>Chi nhánh Bình Thuận - Công ty Cổ phần Dịch vụ Thương mại Tổng hợp Wincommerce</v>
          </cell>
        </row>
        <row r="1249">
          <cell r="C1249" t="str">
            <v>0001782</v>
          </cell>
          <cell r="D1249" t="str">
            <v>Chi nhánh Bình Thuận - Công ty Cổ phần Dịch vụ Thương mại Tổng hợp Wincommerce</v>
          </cell>
        </row>
        <row r="1250">
          <cell r="C1250" t="str">
            <v>0001783</v>
          </cell>
          <cell r="D1250" t="str">
            <v>Chi nhánh Bình Định - Công ty Cổ phần Dịch vụ Thương mại Tổng hợp Wincommerce</v>
          </cell>
        </row>
        <row r="1251">
          <cell r="C1251" t="str">
            <v>0001784</v>
          </cell>
          <cell r="D1251" t="str">
            <v>Chi nhánh Bà Rịa - Vũng Tàu - Công ty Cổ phần Dịch vụ Thương mại Tổng hợp Wincommerce</v>
          </cell>
        </row>
        <row r="1252">
          <cell r="C1252" t="str">
            <v>0001785</v>
          </cell>
          <cell r="D1252" t="str">
            <v>Chi nhánh Bà Rịa - Vũng Tàu - Công ty Cổ phần Dịch vụ Thương mại Tổng hợp Wincommerce</v>
          </cell>
        </row>
        <row r="1253">
          <cell r="C1253" t="str">
            <v>0001786</v>
          </cell>
          <cell r="D1253" t="str">
            <v>Chi nhánh Khánh Hòa - Công ty Cổ phần Dịch vụ Thương mại Tổng hợp Wincommerce</v>
          </cell>
        </row>
        <row r="1254">
          <cell r="C1254" t="str">
            <v>0001787</v>
          </cell>
          <cell r="D1254" t="str">
            <v>Chi nhánh Khánh Hòa - Công ty Cổ phần Dịch vụ Thương mại Tổng hợp Wincommerce</v>
          </cell>
        </row>
        <row r="1255">
          <cell r="C1255" t="str">
            <v>0001788</v>
          </cell>
          <cell r="D1255" t="str">
            <v>Chi nhánh Bà Rịa - Vũng Tàu - Công ty Cổ phần Dịch vụ Thương mại Tổng hợp Wincommerce</v>
          </cell>
        </row>
        <row r="1256">
          <cell r="C1256" t="str">
            <v>0001789</v>
          </cell>
          <cell r="D1256" t="str">
            <v>Chi nhánh An Giang - Công ty Cổ phần Dịch vụ Thương mại Tổng hợp Wincommerce</v>
          </cell>
        </row>
        <row r="1257">
          <cell r="C1257" t="str">
            <v>0001790</v>
          </cell>
          <cell r="D1257" t="str">
            <v>Chi nhánh Cà Mau - Công ty Cổ phần Dịch vụ Thương mại Tổng hợp Wincommerce</v>
          </cell>
        </row>
        <row r="1258">
          <cell r="C1258" t="str">
            <v>0001791</v>
          </cell>
          <cell r="D1258" t="str">
            <v>Chi nhánh Bà Rịa - Vũng Tàu - Công ty Cổ phần Dịch vụ Thương mại Tổng hợp Wincommerce</v>
          </cell>
        </row>
        <row r="1259">
          <cell r="C1259" t="str">
            <v>0001792</v>
          </cell>
          <cell r="D1259" t="str">
            <v>Chi nhánh Bạc Liêu - Công ty Cổ phần Dịch vụ Thương mại Tổng hợp Wincommerce</v>
          </cell>
        </row>
        <row r="1260">
          <cell r="C1260" t="str">
            <v>0001793</v>
          </cell>
          <cell r="D1260" t="str">
            <v>Chi nhánh Phú Yên - Công ty Cổ phần Dịch vụ Thương mại Tổng hợp Wincommerce</v>
          </cell>
        </row>
        <row r="1261">
          <cell r="C1261" t="str">
            <v>0001794</v>
          </cell>
          <cell r="D1261" t="str">
            <v>Chi nhánh Khánh Hòa - Công ty Cổ phần Dịch vụ Thương mại Tổng hợp Wincommerce</v>
          </cell>
        </row>
        <row r="1262">
          <cell r="C1262" t="str">
            <v>0001795</v>
          </cell>
          <cell r="D1262" t="str">
            <v>Chi nhánh Ninh Thuận - Công ty Cổ phần Dịch vụ Thương mại Tổng hợp Wincommerce</v>
          </cell>
        </row>
        <row r="1263">
          <cell r="C1263" t="str">
            <v>0001796</v>
          </cell>
          <cell r="D1263" t="str">
            <v>Chi nhánh An Giang - Công ty Cổ phần Dịch vụ Thương mại Tổng hợp Wincommerce</v>
          </cell>
        </row>
        <row r="1264">
          <cell r="C1264" t="str">
            <v>0001797</v>
          </cell>
          <cell r="D1264" t="str">
            <v>Chi nhánh Tây Ninh - Công ty Cổ phần Dịch vụ Thương mại Tổng hợp Wincommerce</v>
          </cell>
        </row>
        <row r="1265">
          <cell r="C1265" t="str">
            <v>0001798</v>
          </cell>
          <cell r="D1265" t="str">
            <v>Chi nhánh Khánh Hòa - Công ty Cổ phần Dịch vụ Thương mại Tổng hợp Wincommerce</v>
          </cell>
        </row>
        <row r="1266">
          <cell r="C1266" t="str">
            <v>0001799</v>
          </cell>
          <cell r="D1266" t="str">
            <v>Chi nhánh Bình Thuận - Công ty Cổ phần Dịch vụ Thương mại Tổng hợp Wincommerce</v>
          </cell>
        </row>
        <row r="1267">
          <cell r="C1267" t="str">
            <v>0001800</v>
          </cell>
          <cell r="D1267" t="str">
            <v>Chi nhánh Bà Rịa - Vũng Tàu - Công ty Cổ phần Dịch vụ Thương mại Tổng hợp Wincommerce</v>
          </cell>
        </row>
        <row r="1268">
          <cell r="C1268" t="str">
            <v>0001801</v>
          </cell>
          <cell r="D1268" t="str">
            <v>Chi nhánh Bà Rịa - Vũng Tàu - Công ty Cổ phần Dịch vụ Thương mại Tổng hợp Wincommerce</v>
          </cell>
        </row>
        <row r="1269">
          <cell r="C1269" t="str">
            <v>0001802</v>
          </cell>
          <cell r="D1269" t="str">
            <v>Chi nhánh Khánh Hòa - Công ty Cổ phần Dịch vụ Thương mại Tổng hợp Wincommerce</v>
          </cell>
        </row>
        <row r="1270">
          <cell r="C1270" t="str">
            <v>0001803</v>
          </cell>
          <cell r="D1270" t="str">
            <v>Chi nhánh Bà Rịa - Vũng Tàu - Công ty Cổ phần Dịch vụ Thương mại Tổng hợp Wincommerce</v>
          </cell>
        </row>
        <row r="1271">
          <cell r="C1271" t="str">
            <v>0001804</v>
          </cell>
          <cell r="D1271" t="str">
            <v>Chi nhánh Bà Rịa - Vũng Tàu - Công ty Cổ phần Dịch vụ Thương mại Tổng hợp Wincommerce</v>
          </cell>
        </row>
        <row r="1272">
          <cell r="C1272" t="str">
            <v>0001805</v>
          </cell>
          <cell r="D1272" t="str">
            <v>Chi nhánh Bà Rịa - Vũng Tàu - Công ty Cổ phần Dịch vụ Thương mại Tổng hợp Wincommerce</v>
          </cell>
        </row>
        <row r="1273">
          <cell r="C1273" t="str">
            <v>0001806</v>
          </cell>
          <cell r="D1273" t="str">
            <v>Chi nhánh Bà Rịa - Vũng Tàu - Công ty Cổ phần Dịch vụ Thương mại Tổng hợp Wincommerce</v>
          </cell>
        </row>
        <row r="1274">
          <cell r="C1274" t="str">
            <v>0001807</v>
          </cell>
          <cell r="D1274" t="str">
            <v>Chi nhánh Bà Rịa - Vũng Tàu - Công ty Cổ phần Dịch vụ Thương mại Tổng hợp Wincommerce</v>
          </cell>
        </row>
        <row r="1275">
          <cell r="C1275" t="str">
            <v>0001808</v>
          </cell>
          <cell r="D1275" t="str">
            <v>Chi nhánh Khánh Hòa - Công ty Cổ phần Dịch vụ Thương mại Tổng hợp Wincommerce</v>
          </cell>
        </row>
        <row r="1276">
          <cell r="C1276" t="str">
            <v>0001809</v>
          </cell>
          <cell r="D1276" t="str">
            <v>Chi nhánh Bà Rịa - Vũng Tàu - Công ty Cổ phần Dịch vụ Thương mại Tổng hợp Wincommerce</v>
          </cell>
        </row>
        <row r="1277">
          <cell r="C1277" t="str">
            <v>0001810</v>
          </cell>
          <cell r="D1277" t="str">
            <v>Chi nhánh Bà Rịa - Vũng Tàu - Công ty Cổ phần Dịch vụ Thương mại Tổng hợp Wincommerce</v>
          </cell>
        </row>
        <row r="1278">
          <cell r="C1278" t="str">
            <v>0001811</v>
          </cell>
          <cell r="D1278" t="str">
            <v>Chi nhánh Khánh Hòa - Công ty Cổ phần Dịch vụ Thương mại Tổng hợp Wincommerce</v>
          </cell>
        </row>
        <row r="1279">
          <cell r="C1279" t="str">
            <v>0001812</v>
          </cell>
          <cell r="D1279" t="str">
            <v>Chi nhánh Khánh Hòa - Công ty Cổ phần Dịch vụ Thương mại Tổng hợp Wincommerce</v>
          </cell>
        </row>
        <row r="1280">
          <cell r="C1280" t="str">
            <v>0001813</v>
          </cell>
          <cell r="D1280" t="str">
            <v>Chi nhánh Bà Rịa - Vũng Tàu - Công ty Cổ phần Dịch vụ Thương mại Tổng hợp Wincommerce</v>
          </cell>
        </row>
        <row r="1281">
          <cell r="C1281" t="str">
            <v>0001814</v>
          </cell>
          <cell r="D1281" t="str">
            <v>Chi nhánh An Giang - Công ty Cổ phần Dịch vụ Thương mại Tổng hợp Wincommerce</v>
          </cell>
        </row>
        <row r="1282">
          <cell r="C1282" t="str">
            <v>0001815</v>
          </cell>
          <cell r="D1282" t="str">
            <v>Chi nhánh Bà Rịa - Vũng Tàu - Công ty Cổ phần Dịch vụ Thương mại Tổng hợp Wincommerce</v>
          </cell>
        </row>
        <row r="1283">
          <cell r="C1283" t="str">
            <v>0001816</v>
          </cell>
          <cell r="D1283" t="str">
            <v>Chi nhánh Bà Rịa - Vũng Tàu - Công ty Cổ phần Dịch vụ Thương mại Tổng hợp Wincommerce</v>
          </cell>
        </row>
        <row r="1284">
          <cell r="C1284" t="str">
            <v>0001817</v>
          </cell>
          <cell r="D1284" t="str">
            <v>CHI NHÁNH CÔNG TY TNHH MỘT THÀNH VIÊN HỘI NHẬP PHÁT TRIỂN ĐÔNG HƯNG TẠI TP.HÀ NỘI</v>
          </cell>
        </row>
        <row r="1285">
          <cell r="C1285" t="str">
            <v>0001818</v>
          </cell>
          <cell r="D1285" t="str">
            <v>CN Liên Hiệp HTX TM TP.HCM-CO.OPMART QUẢNG BÌNH</v>
          </cell>
        </row>
        <row r="1286">
          <cell r="C1286" t="str">
            <v>0001819</v>
          </cell>
          <cell r="D1286" t="str">
            <v>CÔNG TY TNHH MTV THƯƠNG MẠI DỊCH VỤ SÀI GÒN - PHÚ YÊN</v>
          </cell>
        </row>
        <row r="1287">
          <cell r="C1287" t="str">
            <v>0001820</v>
          </cell>
          <cell r="D1287" t="str">
            <v>CÔNG TY TNHH TMDV SÀI GÒN VŨNG TÀU</v>
          </cell>
        </row>
        <row r="1288">
          <cell r="C1288" t="str">
            <v>0001821</v>
          </cell>
          <cell r="D1288" t="str">
            <v>Công Ty Cổ Phần Intimex Đà Nẵng</v>
          </cell>
        </row>
        <row r="1289">
          <cell r="C1289" t="str">
            <v>0001822</v>
          </cell>
          <cell r="D1289" t="str">
            <v>Chi Nhánh Liên Hiệp Hợp Tác Xã Thương Mại TP.Hồ Chí Minh - Co.opmart Bà Rịa</v>
          </cell>
        </row>
        <row r="1290">
          <cell r="C1290" t="str">
            <v>0001823</v>
          </cell>
          <cell r="D1290" t="str">
            <v>CÔNG TY TNHH MỘT THÀNH VIÊN TMDV-SIÊU THỊ CO.OPMART ĐÀ NẴNG</v>
          </cell>
        </row>
        <row r="1291">
          <cell r="C1291" t="str">
            <v>0001824</v>
          </cell>
          <cell r="D1291" t="str">
            <v>Chi Nhánh Liên Hiệp Hợp Tác Xã Thương Mại Thành Phố Hồ Chí Minh- Co.opMart Kon Tum</v>
          </cell>
        </row>
        <row r="1292">
          <cell r="C1292" t="str">
            <v>0001825</v>
          </cell>
          <cell r="D1292" t="str">
            <v>CÔNG TY TNHH MỘT THÀNH VIÊN SÀI GÒN CO.OP BÌNH ĐỊNH</v>
          </cell>
        </row>
        <row r="1293">
          <cell r="C1293" t="str">
            <v>0001826</v>
          </cell>
          <cell r="D1293" t="str">
            <v>CÔNG TY TNHH MỘT THÀNH VIÊN SÀI GÒN CO.OP TAM KỲ</v>
          </cell>
        </row>
        <row r="1294">
          <cell r="C1294" t="str">
            <v>0001827</v>
          </cell>
          <cell r="D1294" t="str">
            <v>CN LIÊN HIỆP  HTX TM TP.HCM - CO.OPMART ĐĂK NÔNG</v>
          </cell>
        </row>
        <row r="1295">
          <cell r="C1295" t="str">
            <v>0001828</v>
          </cell>
          <cell r="D1295" t="str">
            <v>CÔNG TY TNHH MỘT THÀNH VIÊN THƯƠNG MẠI VÀ DỊCH VỤ SÀI GÒN - PHAN RANG</v>
          </cell>
        </row>
        <row r="1296">
          <cell r="C1296" t="str">
            <v>0001829</v>
          </cell>
          <cell r="D1296" t="str">
            <v>CÔNG TY TNHH MỘT THÀNH VIÊN SÀI GÒN CO.OP NAM SÀI GÒN</v>
          </cell>
        </row>
        <row r="1297">
          <cell r="C1297" t="str">
            <v>0001830</v>
          </cell>
          <cell r="D1297" t="str">
            <v>CN Liên Hiệp HTX TM TP.HCM-CO.OPMART QUẢNG BÌNH</v>
          </cell>
        </row>
        <row r="1298">
          <cell r="C1298" t="str">
            <v>0001831</v>
          </cell>
          <cell r="D1298" t="str">
            <v>CÔNG TY TNHH MỘT THÀNH VIÊN THƯƠNG MẠI SÀI GÒN QUẢNG NGÃI</v>
          </cell>
        </row>
        <row r="1299">
          <cell r="C1299" t="str">
            <v>0001832</v>
          </cell>
          <cell r="D1299" t="str">
            <v>Công Ty TNHH Bán Lẻ BRG</v>
          </cell>
        </row>
        <row r="1300">
          <cell r="C1300" t="str">
            <v>0001833</v>
          </cell>
          <cell r="D1300" t="str">
            <v>Công Ty TNHH Bán Lẻ BRG</v>
          </cell>
        </row>
        <row r="1301">
          <cell r="C1301" t="str">
            <v>0001834</v>
          </cell>
          <cell r="D1301" t="str">
            <v>Công Ty TNHH Bán Lẻ BRG</v>
          </cell>
        </row>
        <row r="1302">
          <cell r="C1302" t="str">
            <v>0001835</v>
          </cell>
          <cell r="D1302" t="str">
            <v>CN LIÊN HIỆP HỢP TÁC XÃ THƯƠNG MẠI TP HỒ CHÍ MINH - CO.OPMART CẦN GIUỘC</v>
          </cell>
        </row>
        <row r="1303">
          <cell r="C1303" t="str">
            <v>0001836</v>
          </cell>
          <cell r="D1303" t="str">
            <v>Chi Nhánh Liên Hiệp Hợp Tác Xã Thương Mại TP.Hồ Chí Minh-Co.opmart Tân An</v>
          </cell>
        </row>
        <row r="1304">
          <cell r="C1304" t="str">
            <v>0001837</v>
          </cell>
          <cell r="D1304" t="str">
            <v>CN LIÊN HIỆP HTX THƯƠNG MẠI TP.HCM-CO.OPMART BẾN LỨC</v>
          </cell>
        </row>
        <row r="1305">
          <cell r="C1305" t="str">
            <v>0001838</v>
          </cell>
          <cell r="D1305" t="str">
            <v>CÔNG TY TNHH TM SÀI GÒN CO.OP RẠCH GIÁ</v>
          </cell>
        </row>
        <row r="1306">
          <cell r="C1306" t="str">
            <v>0001839</v>
          </cell>
          <cell r="D1306" t="str">
            <v>CHI NHÁNH LIÊN HIỆP HỢP TÁC XÃ THƯƠNG MẠI TP. HỒ CHÍ MINH - CO.OPMART PHAN RÍ CỬA</v>
          </cell>
        </row>
        <row r="1307">
          <cell r="C1307" t="str">
            <v>0001840</v>
          </cell>
          <cell r="D1307" t="str">
            <v>CôngTy Cổ Phần Trung Tâm Thương Mại Lotte Việt Nam-Chi Nhánh Nha Trang</v>
          </cell>
        </row>
        <row r="1308">
          <cell r="C1308" t="str">
            <v>0001841</v>
          </cell>
          <cell r="D1308" t="str">
            <v>Công ty TNHH dịch vụ EB</v>
          </cell>
        </row>
        <row r="1309">
          <cell r="C1309" t="str">
            <v>0001842</v>
          </cell>
          <cell r="D1309" t="str">
            <v>Công ty TNHH dịch vụ EB</v>
          </cell>
        </row>
        <row r="1310">
          <cell r="C1310" t="str">
            <v>0001843</v>
          </cell>
          <cell r="D1310" t="str">
            <v>Công ty TNHH dịch vụ EB</v>
          </cell>
        </row>
        <row r="1311">
          <cell r="C1311" t="str">
            <v>0001844</v>
          </cell>
          <cell r="D1311" t="str">
            <v>CÔNG TY CỔ PHẦN TRUNG TÂM THƯƠNG MẠI LOTTE VIỆT NAM - CHI NHÁNH BÌNH DƯƠNG</v>
          </cell>
        </row>
        <row r="1312">
          <cell r="C1312" t="str">
            <v>0001845</v>
          </cell>
          <cell r="D1312" t="str">
            <v>CHI NHÁNH- CÔNG TY TNHH MTV THỰC PHẨM SAIGON CO.OP- CO.OP FOOD MIỀN BẮC</v>
          </cell>
        </row>
        <row r="1313">
          <cell r="C1313" t="str">
            <v>0001846</v>
          </cell>
          <cell r="D1313" t="str">
            <v>CÔNG TY TNHH KINH DOANH THƯƠNG MẠI VÀ DỊCH VỤ SUNSHINE MART</v>
          </cell>
        </row>
        <row r="1314">
          <cell r="C1314" t="str">
            <v>0001847</v>
          </cell>
          <cell r="D1314" t="str">
            <v>CÔNG TY TNHH THƯƠNG MẠI TỔNG HỢP VÀ DỊCH VỤ PHÚ SƠN</v>
          </cell>
        </row>
        <row r="1315">
          <cell r="C1315" t="str">
            <v>0001848</v>
          </cell>
          <cell r="D1315" t="str">
            <v>CÔNG TY TNHH THƯƠNG MẠI TỔNG HỢP VÀ DỊCH VỤ PHÚ SƠN</v>
          </cell>
        </row>
        <row r="1316">
          <cell r="C1316" t="str">
            <v>0001849</v>
          </cell>
          <cell r="D1316" t="str">
            <v>CN CÔNG TY TNHH MTV THỰC PHẨM SAIGON CO.OP - CO.OPFOOD KHU VỰC ĐỒNG NAI</v>
          </cell>
        </row>
        <row r="1317">
          <cell r="C1317" t="str">
            <v>0001850</v>
          </cell>
          <cell r="D1317" t="str">
            <v>CÔNG TY CỔ PHẦN KING FOOD MARKET</v>
          </cell>
        </row>
        <row r="1318">
          <cell r="C1318" t="str">
            <v>0001851</v>
          </cell>
          <cell r="D1318" t="str">
            <v>CÔNG TY TNHH MTV THỰC PHẨM SAIGON CO.OP</v>
          </cell>
        </row>
        <row r="1319">
          <cell r="C1319" t="str">
            <v>0001852</v>
          </cell>
          <cell r="D1319" t="str">
            <v>CÔNG TY TNHH MỘT THÀNH VIÊN CO.OP FINELIFE</v>
          </cell>
        </row>
        <row r="1320">
          <cell r="C1320" t="str">
            <v>0001853</v>
          </cell>
          <cell r="D1320" t="str">
            <v>CÔNG TY TNHH MỘT THÀNH VIÊN HỘI NHẬP PHÁT TRIỂN ĐÔNG HƯNG</v>
          </cell>
        </row>
        <row r="1321">
          <cell r="C1321" t="str">
            <v>0001854</v>
          </cell>
          <cell r="D1321" t="str">
            <v>CÔNG TY CỔ PHẦN KING FOOD MARKET</v>
          </cell>
        </row>
        <row r="1322">
          <cell r="C1322" t="str">
            <v>0001855</v>
          </cell>
          <cell r="D1322" t="str">
            <v>CÔNG TY TNHH GROVE FRESH</v>
          </cell>
        </row>
        <row r="1323">
          <cell r="C1323" t="str">
            <v>0001856</v>
          </cell>
          <cell r="D1323" t="str">
            <v>CN Công Ty TNHH MTV Thực Phẩm Saigon Co.op- Co.op Food Khu Vực Bình Dương</v>
          </cell>
        </row>
        <row r="1324">
          <cell r="C1324" t="str">
            <v>0001857</v>
          </cell>
          <cell r="D1324" t="str">
            <v>TRUNG TÂM ĐIỀU HÀNH SatraFoods</v>
          </cell>
        </row>
        <row r="1325">
          <cell r="C1325" t="str">
            <v>0001858</v>
          </cell>
          <cell r="D1325" t="str">
            <v>CÔNG TY TNHH MTV THỰC PHẨM SAIGON CO.OP</v>
          </cell>
        </row>
        <row r="1326">
          <cell r="C1326" t="str">
            <v>0001859</v>
          </cell>
          <cell r="D1326" t="str">
            <v>CÔNG TY TNHH SAIGON CO-OP FAIRPRICE</v>
          </cell>
        </row>
        <row r="1327">
          <cell r="C1327" t="str">
            <v>0001860</v>
          </cell>
          <cell r="D1327" t="str">
            <v>CÔNG TY TNHH SAIGON CO-OP FAIRPRICE</v>
          </cell>
        </row>
        <row r="1328">
          <cell r="C1328" t="str">
            <v>0001861</v>
          </cell>
          <cell r="D1328" t="str">
            <v>CÔNG TY TNHH MỘT THÀNH VIÊN SÀI GÒN CO.OP NAM SÀI GÒN</v>
          </cell>
        </row>
        <row r="1329">
          <cell r="C1329" t="str">
            <v>0001862</v>
          </cell>
          <cell r="D1329" t="str">
            <v>CÔNG TY TNHH MTV THỰC PHẨM SAIGON CO.OP</v>
          </cell>
        </row>
        <row r="1330">
          <cell r="C1330" t="str">
            <v>0001863</v>
          </cell>
          <cell r="D1330" t="str">
            <v>CÔNG TY TNHH MTV THỰC PHẨM SAIGON CO.OP</v>
          </cell>
        </row>
        <row r="1331">
          <cell r="C1331" t="str">
            <v>0001864</v>
          </cell>
          <cell r="D1331" t="str">
            <v>CÔNG TY CỔ PHẦN KING FOOD MARKET</v>
          </cell>
        </row>
        <row r="1332">
          <cell r="C1332" t="str">
            <v>0001865</v>
          </cell>
          <cell r="D1332" t="str">
            <v>TRUNG TÂM ĐIỀU HÀNH SatraFoods</v>
          </cell>
        </row>
        <row r="1333">
          <cell r="C1333" t="str">
            <v>0001866</v>
          </cell>
          <cell r="D1333" t="str">
            <v>CÔNG TY TNHH GROVE FRESH</v>
          </cell>
        </row>
        <row r="1334">
          <cell r="C1334" t="str">
            <v>0001867</v>
          </cell>
          <cell r="D1334" t="str">
            <v>CÔNG TY TNHH MTV THỰC PHẨM SAIGON CO.OP</v>
          </cell>
        </row>
        <row r="1335">
          <cell r="C1335" t="str">
            <v>0001868</v>
          </cell>
          <cell r="D1335" t="str">
            <v>CÔNG TY CỔ PHẦN KING FOOD MARKET</v>
          </cell>
        </row>
        <row r="1336">
          <cell r="C1336" t="str">
            <v>0001869</v>
          </cell>
          <cell r="D1336" t="str">
            <v>CÔNG TY TNHH MTV THỰC PHẨM SAIGON CO.OP</v>
          </cell>
        </row>
        <row r="1337">
          <cell r="C1337" t="str">
            <v>0001870</v>
          </cell>
          <cell r="D1337" t="str">
            <v>CÔNG TY TNHH MTV THỰC PHẨM SAIGON CO.OP</v>
          </cell>
        </row>
        <row r="1338">
          <cell r="C1338" t="str">
            <v>0001871</v>
          </cell>
          <cell r="D1338" t="str">
            <v>CÔNG TY TNHH MTV THỰC PHẨM SAIGON CO.OP</v>
          </cell>
        </row>
        <row r="1339">
          <cell r="C1339" t="str">
            <v>0001872</v>
          </cell>
          <cell r="D1339" t="str">
            <v>CÔNG TY TNHH MTV THỰC PHẨM SAIGON CO.OP</v>
          </cell>
        </row>
        <row r="1340">
          <cell r="C1340" t="str">
            <v>0001873</v>
          </cell>
          <cell r="D1340" t="str">
            <v>CÔNG TY TNHH MTV THỰC PHẨM SAIGON CO.OP</v>
          </cell>
        </row>
        <row r="1341">
          <cell r="C1341" t="str">
            <v>0001874</v>
          </cell>
          <cell r="D1341" t="str">
            <v>CÔNG TY TNHH MTV THỰC PHẨM SAIGON CO.OP</v>
          </cell>
        </row>
        <row r="1342">
          <cell r="C1342" t="str">
            <v>0001875</v>
          </cell>
          <cell r="D1342" t="str">
            <v>TRUNG TÂM ĐIỀU HÀNH SatraFoods</v>
          </cell>
        </row>
        <row r="1343">
          <cell r="C1343" t="str">
            <v>0001876</v>
          </cell>
          <cell r="D1343" t="str">
            <v>CÔNG TY TNHH MTV THỰC PHẨM SAIGON CO.OP</v>
          </cell>
        </row>
        <row r="1344">
          <cell r="C1344" t="str">
            <v>0001877</v>
          </cell>
          <cell r="D1344" t="str">
            <v>CÔNG TY TNHH MTV THỰC PHẨM SAIGON CO.OP</v>
          </cell>
        </row>
        <row r="1345">
          <cell r="C1345" t="str">
            <v>0001878</v>
          </cell>
          <cell r="D1345" t="str">
            <v>CÔNG TY TNHH MTV THỰC PHẨM SAIGON CO.OP</v>
          </cell>
        </row>
        <row r="1346">
          <cell r="C1346" t="str">
            <v>0001879</v>
          </cell>
          <cell r="D1346" t="str">
            <v>CÔNG TY TNHH MTV THỰC PHẨM SAIGON CO.OP</v>
          </cell>
        </row>
        <row r="1347">
          <cell r="C1347" t="str">
            <v>0001880</v>
          </cell>
          <cell r="D1347" t="str">
            <v>CÔNG TY TNHH MỘT THÀNH VIÊN MARFIVE</v>
          </cell>
        </row>
        <row r="1348">
          <cell r="C1348" t="str">
            <v>0001881</v>
          </cell>
          <cell r="D1348" t="str">
            <v>CN LIÊN HIỆP HTX TM TP.HCM - CO.OPMART BẮC GIANG</v>
          </cell>
        </row>
        <row r="1349">
          <cell r="C1349" t="str">
            <v>0001882</v>
          </cell>
          <cell r="D1349" t="str">
            <v>CHI NHÁNH- CÔNG TY TNHH MTV THỰC PHẨM SAIGON CO.OP- CO.OP FOOD MIỀN BẮC</v>
          </cell>
        </row>
        <row r="1350">
          <cell r="C1350" t="str">
            <v>0001883</v>
          </cell>
          <cell r="D1350" t="str">
            <v>CÔNG TY TNHH THƯƠNG MẠI DỊCH VỤ SAIGON CO.OP TOÀN TÂM</v>
          </cell>
        </row>
        <row r="1351">
          <cell r="C1351" t="str">
            <v>0001884</v>
          </cell>
          <cell r="D1351" t="str">
            <v>CÔNG TY TNHH MTV THỰC PHẨM SAIGON CO.OP</v>
          </cell>
        </row>
        <row r="1352">
          <cell r="C1352" t="str">
            <v>0001885</v>
          </cell>
          <cell r="D1352" t="str">
            <v>CN LIÊN HIỆP HTX TM TP.HCM–CO.OPMART CAO LÃNH</v>
          </cell>
        </row>
        <row r="1353">
          <cell r="C1353" t="str">
            <v>0001886</v>
          </cell>
          <cell r="D1353" t="str">
            <v>CÔNG TY TNHH TMDV SÀI GÒN- TÂY NINH</v>
          </cell>
        </row>
        <row r="1354">
          <cell r="C1354" t="str">
            <v>0001887</v>
          </cell>
          <cell r="D1354" t="str">
            <v>Chi Nhánh Liên Hiệp Hợp Tác Xã Thương Mại TP.Hồ Chí Minh - Co.opmart Bà Rịa</v>
          </cell>
        </row>
        <row r="1355">
          <cell r="C1355" t="str">
            <v>0001888</v>
          </cell>
          <cell r="D1355" t="str">
            <v>Chi nhánh Hà Nội - Công ty Cổ phần Dịch vụ Thương mại Tổng hợp Wincommerce</v>
          </cell>
        </row>
        <row r="1356">
          <cell r="C1356" t="str">
            <v>0001889</v>
          </cell>
          <cell r="D1356" t="str">
            <v>Chi nhánh Hà Nội - Công ty Cổ phần Dịch vụ Thương mại Tổng hợp Wincommerce</v>
          </cell>
        </row>
        <row r="1357">
          <cell r="C1357" t="str">
            <v>0001890</v>
          </cell>
          <cell r="D1357" t="str">
            <v>Chi nhánh Hà Nội - Công ty Cổ phần Dịch vụ Thương mại Tổng hợp Wincommerce</v>
          </cell>
        </row>
        <row r="1358">
          <cell r="C1358" t="str">
            <v>0001891</v>
          </cell>
          <cell r="D1358" t="str">
            <v>Chi nhánh Hà Nội - Công ty Cổ phần Dịch vụ Thương mại Tổng hợp Wincommerce</v>
          </cell>
        </row>
        <row r="1359">
          <cell r="C1359" t="str">
            <v>0001892</v>
          </cell>
          <cell r="D1359" t="str">
            <v>Chi nhánh Hà Nội - Công ty Cổ phần Dịch vụ Thương mại Tổng hợp Wincommerce</v>
          </cell>
        </row>
        <row r="1360">
          <cell r="C1360" t="str">
            <v>0001893</v>
          </cell>
          <cell r="D1360" t="str">
            <v>Chi nhánh Hà Nội - Công ty Cổ phần Dịch vụ Thương mại Tổng hợp Wincommerce</v>
          </cell>
        </row>
        <row r="1361">
          <cell r="C1361" t="str">
            <v>0001894</v>
          </cell>
          <cell r="D1361" t="str">
            <v>Chi nhánh Hà Nội - Công ty Cổ phần Dịch vụ Thương mại Tổng hợp Wincommerce</v>
          </cell>
        </row>
        <row r="1362">
          <cell r="C1362" t="str">
            <v>0001895</v>
          </cell>
          <cell r="D1362" t="str">
            <v>Chi nhánh Hà Nội - Công ty Cổ phần Dịch vụ Thương mại Tổng hợp Wincommerce</v>
          </cell>
        </row>
        <row r="1363">
          <cell r="C1363" t="str">
            <v>0001896</v>
          </cell>
          <cell r="D1363" t="str">
            <v>Chi nhánh Hà Nội - Công ty Cổ phần Dịch vụ Thương mại Tổng hợp Wincommerce</v>
          </cell>
        </row>
        <row r="1364">
          <cell r="C1364" t="str">
            <v>0001897</v>
          </cell>
          <cell r="D1364" t="str">
            <v>Chi nhánh Hà Nội - Công ty Cổ phần Dịch vụ Thương mại Tổng hợp Wincommerce</v>
          </cell>
        </row>
        <row r="1365">
          <cell r="C1365" t="str">
            <v>0001898</v>
          </cell>
          <cell r="D1365" t="str">
            <v>Chi nhánh Hà Nội - Công ty Cổ phần Dịch vụ Thương mại Tổng hợp Wincommerce</v>
          </cell>
        </row>
        <row r="1366">
          <cell r="C1366" t="str">
            <v>0001899</v>
          </cell>
          <cell r="D1366" t="str">
            <v>Chi nhánh Hà Nội - Công ty Cổ phần Dịch vụ Thương mại Tổng hợp Wincommerce</v>
          </cell>
        </row>
        <row r="1367">
          <cell r="C1367" t="str">
            <v>0001900</v>
          </cell>
          <cell r="D1367" t="str">
            <v>Chi nhánh Hà Nội - Công ty Cổ phần Dịch vụ Thương mại Tổng hợp Wincommerce</v>
          </cell>
        </row>
        <row r="1368">
          <cell r="C1368" t="str">
            <v>0001901</v>
          </cell>
          <cell r="D1368" t="str">
            <v>Chi nhánh Hà Nội - Công ty Cổ phần Dịch vụ Thương mại Tổng hợp Wincommerce</v>
          </cell>
        </row>
        <row r="1369">
          <cell r="C1369" t="str">
            <v>0001902</v>
          </cell>
          <cell r="D1369" t="str">
            <v>Chi nhánh Hà Nội - Công ty Cổ phần Dịch vụ Thương mại Tổng hợp Wincommerce</v>
          </cell>
        </row>
        <row r="1370">
          <cell r="C1370" t="str">
            <v>0001903</v>
          </cell>
          <cell r="D1370" t="str">
            <v>Chi nhánh Hà Nội - Công ty Cổ phần Dịch vụ Thương mại Tổng hợp Wincommerce</v>
          </cell>
        </row>
        <row r="1371">
          <cell r="C1371" t="str">
            <v>0001904</v>
          </cell>
          <cell r="D1371" t="str">
            <v>Chi nhánh Hà Nội - Công ty Cổ phần Dịch vụ Thương mại Tổng hợp Wincommerce</v>
          </cell>
        </row>
        <row r="1372">
          <cell r="C1372" t="str">
            <v>0001905</v>
          </cell>
          <cell r="D1372" t="str">
            <v>Chi nhánh Hà Nội - Công ty Cổ phần Dịch vụ Thương mại Tổng hợp Wincommerce</v>
          </cell>
        </row>
        <row r="1373">
          <cell r="C1373" t="str">
            <v>0001906</v>
          </cell>
          <cell r="D1373" t="str">
            <v>Chi nhánh Hà Nội - Công ty Cổ phần Dịch vụ Thương mại Tổng hợp Wincommerce</v>
          </cell>
        </row>
        <row r="1374">
          <cell r="C1374" t="str">
            <v>0001907</v>
          </cell>
          <cell r="D1374" t="str">
            <v>Chi nhánh Hà Nội - Công ty Cổ phần Dịch vụ Thương mại Tổng hợp Wincommerce</v>
          </cell>
        </row>
        <row r="1375">
          <cell r="C1375" t="str">
            <v>0001908</v>
          </cell>
          <cell r="D1375" t="str">
            <v>Chi nhánh Hà Nội - Công ty Cổ phần Dịch vụ Thương mại Tổng hợp Wincommerce</v>
          </cell>
        </row>
        <row r="1376">
          <cell r="C1376" t="str">
            <v>0001909</v>
          </cell>
          <cell r="D1376" t="str">
            <v>Chi nhánh Hà Nội - Công ty Cổ phần Dịch vụ Thương mại Tổng hợp Wincommerce</v>
          </cell>
        </row>
        <row r="1377">
          <cell r="C1377" t="str">
            <v>0001910</v>
          </cell>
          <cell r="D1377" t="str">
            <v>Chi nhánh Hà Nội - Công ty Cổ phần Dịch vụ Thương mại Tổng hợp Wincommerce</v>
          </cell>
        </row>
        <row r="1378">
          <cell r="C1378" t="str">
            <v>0001911</v>
          </cell>
          <cell r="D1378" t="str">
            <v>Chi nhánh Hà Nội - Công ty Cổ phần Dịch vụ Thương mại Tổng hợp Wincommerce</v>
          </cell>
        </row>
        <row r="1379">
          <cell r="C1379" t="str">
            <v>0001912</v>
          </cell>
          <cell r="D1379" t="str">
            <v>Chi nhánh Hà Nội - Công ty Cổ phần Dịch vụ Thương mại Tổng hợp Wincommerce</v>
          </cell>
        </row>
        <row r="1380">
          <cell r="C1380" t="str">
            <v>0001913</v>
          </cell>
          <cell r="D1380" t="str">
            <v>Chi nhánh Hà Nội - Công ty Cổ phần Dịch vụ Thương mại Tổng hợp Wincommerce</v>
          </cell>
        </row>
        <row r="1381">
          <cell r="C1381" t="str">
            <v>0001914</v>
          </cell>
          <cell r="D1381" t="str">
            <v>Chi nhánh Hà Nội - Công ty Cổ phần Dịch vụ Thương mại Tổng hợp Wincommerce</v>
          </cell>
        </row>
        <row r="1382">
          <cell r="C1382" t="str">
            <v>0001915</v>
          </cell>
          <cell r="D1382" t="str">
            <v>Chi nhánh Hà Nội - Công ty Cổ phần Dịch vụ Thương mại Tổng hợp Wincommerce</v>
          </cell>
        </row>
        <row r="1383">
          <cell r="C1383" t="str">
            <v>0001916</v>
          </cell>
          <cell r="D1383" t="str">
            <v>Chi nhánh Hà Nội - Công ty Cổ phần Dịch vụ Thương mại Tổng hợp Wincommerce</v>
          </cell>
        </row>
        <row r="1384">
          <cell r="C1384" t="str">
            <v>0001917</v>
          </cell>
          <cell r="D1384" t="str">
            <v>Chi nhánh Hà Nội - Công ty Cổ phần Dịch vụ Thương mại Tổng hợp Wincommerce</v>
          </cell>
        </row>
        <row r="1385">
          <cell r="C1385" t="str">
            <v>0001918</v>
          </cell>
          <cell r="D1385" t="str">
            <v>Chi nhánh Hà Nội - Công ty Cổ phần Dịch vụ Thương mại Tổng hợp Wincommerce</v>
          </cell>
        </row>
        <row r="1386">
          <cell r="C1386" t="str">
            <v>0001919</v>
          </cell>
          <cell r="D1386" t="str">
            <v>Chi nhánh Hà Nội - Công ty Cổ phần Dịch vụ Thương mại Tổng hợp Wincommerce</v>
          </cell>
        </row>
        <row r="1387">
          <cell r="C1387" t="str">
            <v>0001920</v>
          </cell>
          <cell r="D1387" t="str">
            <v>Chi nhánh Hà Nội - Công ty Cổ phần Dịch vụ Thương mại Tổng hợp Wincommerce</v>
          </cell>
        </row>
        <row r="1388">
          <cell r="C1388" t="str">
            <v>0001921</v>
          </cell>
          <cell r="D1388" t="str">
            <v>Chi nhánh Hà Nội - Công ty Cổ phần Dịch vụ Thương mại Tổng hợp Wincommerce</v>
          </cell>
        </row>
        <row r="1389">
          <cell r="C1389" t="str">
            <v>0001922</v>
          </cell>
          <cell r="D1389" t="str">
            <v>Chi nhánh Hà Nội - Công ty Cổ phần Dịch vụ Thương mại Tổng hợp Wincommerce</v>
          </cell>
        </row>
        <row r="1390">
          <cell r="C1390" t="str">
            <v>0001923</v>
          </cell>
          <cell r="D1390" t="str">
            <v>Chi nhánh Hà Nội - Công ty Cổ phần Dịch vụ Thương mại Tổng hợp Wincommerce</v>
          </cell>
        </row>
        <row r="1391">
          <cell r="C1391" t="str">
            <v>0001924</v>
          </cell>
          <cell r="D1391" t="str">
            <v>Chi nhánh Hà Nội - Công ty Cổ phần Dịch vụ Thương mại Tổng hợp Wincommerce</v>
          </cell>
        </row>
        <row r="1392">
          <cell r="C1392" t="str">
            <v>0001925</v>
          </cell>
          <cell r="D1392" t="str">
            <v>Chi nhánh Hà Nội - Công ty Cổ phần Dịch vụ Thương mại Tổng hợp Wincommerce</v>
          </cell>
        </row>
        <row r="1393">
          <cell r="C1393" t="str">
            <v>0001926</v>
          </cell>
          <cell r="D1393" t="str">
            <v>Chi nhánh Hà Nội - Công ty Cổ phần Dịch vụ Thương mại Tổng hợp Wincommerce</v>
          </cell>
        </row>
        <row r="1394">
          <cell r="C1394" t="str">
            <v>0001927</v>
          </cell>
          <cell r="D1394" t="str">
            <v>Chi nhánh Hà Nội - Công ty Cổ phần Dịch vụ Thương mại Tổng hợp Wincommerce</v>
          </cell>
        </row>
        <row r="1395">
          <cell r="C1395" t="str">
            <v>0001928</v>
          </cell>
          <cell r="D1395" t="str">
            <v>Chi nhánh Hà Nội - Công ty Cổ phần Dịch vụ Thương mại Tổng hợp Wincommerce</v>
          </cell>
        </row>
        <row r="1396">
          <cell r="C1396" t="str">
            <v>0001929</v>
          </cell>
          <cell r="D1396" t="str">
            <v>Chi nhánh Hà Nội - Công ty Cổ phần Dịch vụ Thương mại Tổng hợp Wincommerce</v>
          </cell>
        </row>
        <row r="1397">
          <cell r="C1397" t="str">
            <v>0001930</v>
          </cell>
          <cell r="D1397" t="str">
            <v>Chi nhánh Hà Nội - Công ty Cổ phần Dịch vụ Thương mại Tổng hợp Wincommerce</v>
          </cell>
        </row>
        <row r="1398">
          <cell r="C1398" t="str">
            <v>0001931</v>
          </cell>
          <cell r="D1398" t="str">
            <v>Chi nhánh Hà Nội - Công ty Cổ phần Dịch vụ Thương mại Tổng hợp Wincommerce</v>
          </cell>
        </row>
        <row r="1399">
          <cell r="C1399" t="str">
            <v>0001932</v>
          </cell>
          <cell r="D1399" t="str">
            <v>Chi nhánh Hà Nội - Công ty Cổ phần Dịch vụ Thương mại Tổng hợp Wincommerce</v>
          </cell>
        </row>
        <row r="1400">
          <cell r="C1400" t="str">
            <v>0001933</v>
          </cell>
          <cell r="D1400" t="str">
            <v>Chi nhánh Hà Nội - Công ty Cổ phần Dịch vụ Thương mại Tổng hợp Wincommerce</v>
          </cell>
        </row>
        <row r="1401">
          <cell r="C1401" t="str">
            <v>0001934</v>
          </cell>
          <cell r="D1401" t="str">
            <v>Chi nhánh Hà Nội - Công ty Cổ phần Dịch vụ Thương mại Tổng hợp Wincommerce</v>
          </cell>
        </row>
        <row r="1402">
          <cell r="C1402" t="str">
            <v>0001935</v>
          </cell>
          <cell r="D1402" t="str">
            <v>Chi nhánh Hà Nội - Công ty Cổ phần Dịch vụ Thương mại Tổng hợp Wincommerce</v>
          </cell>
        </row>
        <row r="1403">
          <cell r="C1403" t="str">
            <v>0001936</v>
          </cell>
          <cell r="D1403" t="str">
            <v>Chi nhánh Hà Nội - Công ty Cổ phần Dịch vụ Thương mại Tổng hợp Wincommerce</v>
          </cell>
        </row>
        <row r="1404">
          <cell r="C1404" t="str">
            <v>0001937</v>
          </cell>
          <cell r="D1404" t="str">
            <v>Chi nhánh Hà Nội - Công ty Cổ phần Dịch vụ Thương mại Tổng hợp Wincommerce</v>
          </cell>
        </row>
        <row r="1405">
          <cell r="C1405" t="str">
            <v>0001938</v>
          </cell>
          <cell r="D1405" t="str">
            <v>Công ty TNHH dịch vụ EB</v>
          </cell>
        </row>
        <row r="1406">
          <cell r="C1406" t="str">
            <v>0001939</v>
          </cell>
          <cell r="D1406" t="str">
            <v>Công ty TNHH dịch vụ EB</v>
          </cell>
        </row>
        <row r="1407">
          <cell r="C1407" t="str">
            <v>0001940</v>
          </cell>
          <cell r="D1407" t="str">
            <v>Công ty TNHH dịch vụ EB</v>
          </cell>
        </row>
        <row r="1408">
          <cell r="C1408" t="str">
            <v>0001941</v>
          </cell>
          <cell r="D1408" t="str">
            <v>Công ty TNHH dịch vụ EB</v>
          </cell>
        </row>
        <row r="1409">
          <cell r="C1409" t="str">
            <v>0001942</v>
          </cell>
          <cell r="D1409" t="str">
            <v>Công ty TNHH dịch vụ EB</v>
          </cell>
        </row>
        <row r="1410">
          <cell r="C1410" t="str">
            <v>0001943</v>
          </cell>
          <cell r="D1410" t="str">
            <v>Công ty TNHH dịch vụ EB</v>
          </cell>
        </row>
        <row r="1411">
          <cell r="C1411" t="str">
            <v>0001945</v>
          </cell>
          <cell r="D1411" t="str">
            <v>Công ty TNHH dịch vụ EB</v>
          </cell>
        </row>
        <row r="1412">
          <cell r="C1412" t="str">
            <v>0001946</v>
          </cell>
          <cell r="D1412" t="str">
            <v>Công ty TNHH dịch vụ EB</v>
          </cell>
        </row>
        <row r="1413">
          <cell r="C1413" t="str">
            <v>0001947</v>
          </cell>
          <cell r="D1413" t="str">
            <v>Công ty TNHH dịch vụ EB</v>
          </cell>
        </row>
        <row r="1414">
          <cell r="C1414" t="str">
            <v>0001948</v>
          </cell>
          <cell r="D1414" t="str">
            <v>Công ty TNHH dịch vụ EB</v>
          </cell>
        </row>
        <row r="1415">
          <cell r="C1415" t="str">
            <v>0001949</v>
          </cell>
          <cell r="D1415" t="str">
            <v>Công ty TNHH dịch vụ EB</v>
          </cell>
        </row>
        <row r="1416">
          <cell r="C1416" t="str">
            <v>0001950</v>
          </cell>
          <cell r="D1416" t="str">
            <v>Công ty TNHH dịch vụ EB</v>
          </cell>
        </row>
        <row r="1417">
          <cell r="C1417" t="str">
            <v>0001951</v>
          </cell>
          <cell r="D1417" t="str">
            <v>Công ty TNHH dịch vụ EB</v>
          </cell>
        </row>
        <row r="1418">
          <cell r="C1418" t="str">
            <v>0001952</v>
          </cell>
          <cell r="D1418" t="str">
            <v>CÔNG TY TNHH MỘT THÀNH VIÊN MARFOUR</v>
          </cell>
        </row>
        <row r="1419">
          <cell r="C1419" t="str">
            <v>0001953</v>
          </cell>
          <cell r="D1419" t="str">
            <v>CN Công Ty TNHH MTV Thực Phẩm Saigon Co.op- Co.op Food Khu Vực Bình Dương</v>
          </cell>
        </row>
        <row r="1420">
          <cell r="C1420" t="str">
            <v>0001954</v>
          </cell>
          <cell r="D1420" t="str">
            <v>CN Công Ty TNHH MTV Thực Phẩm Saigon Co.op- Co.op Food Khu Vực Bình Dương</v>
          </cell>
        </row>
        <row r="1421">
          <cell r="C1421" t="str">
            <v>0001955</v>
          </cell>
          <cell r="D1421" t="str">
            <v>CÔNG TY TNHH MỘT THÀNH VIÊN SÀI GÒN CO.OP NHIÊU LỘC</v>
          </cell>
        </row>
        <row r="1422">
          <cell r="C1422" t="str">
            <v>0001956</v>
          </cell>
          <cell r="D1422" t="str">
            <v>CÔNG TY TNHH MỘT THÀNH VIÊN HỘI NHẬP PHÁT TRIỂN ĐÔNG HƯNG</v>
          </cell>
        </row>
        <row r="1423">
          <cell r="C1423" t="str">
            <v>0001957</v>
          </cell>
          <cell r="D1423" t="str">
            <v>CÔNG TY TNHH THƯƠNG MẠI DỊCH VỤ MỸ ĐỨC BÌNH ĐIỀN</v>
          </cell>
        </row>
        <row r="1424">
          <cell r="C1424" t="str">
            <v>0001958</v>
          </cell>
          <cell r="D1424" t="str">
            <v>CÔNG TY TNHH MTV THỰC PHẨM SAIGON CO.OP</v>
          </cell>
        </row>
        <row r="1425">
          <cell r="C1425" t="str">
            <v>0001960</v>
          </cell>
          <cell r="D1425" t="str">
            <v>CÔNG TY TNHH MTV THỰC PHẨM SAIGON CO.OP</v>
          </cell>
        </row>
        <row r="1426">
          <cell r="C1426" t="str">
            <v>0001961</v>
          </cell>
          <cell r="D1426" t="str">
            <v>CÔNG TY TNHH MTV THỰC PHẨM SAIGON CO.OP</v>
          </cell>
        </row>
        <row r="1427">
          <cell r="C1427" t="str">
            <v>0001962</v>
          </cell>
          <cell r="D1427" t="str">
            <v>CÔNG TY TNHH MTV THỰC PHẨM SAIGON CO.OP</v>
          </cell>
        </row>
        <row r="1428">
          <cell r="C1428" t="str">
            <v>0001963</v>
          </cell>
          <cell r="D1428" t="str">
            <v>CÔNG TY TNHH MTV THỰC PHẨM SAIGON CO.OP</v>
          </cell>
        </row>
        <row r="1429">
          <cell r="C1429" t="str">
            <v>0001964</v>
          </cell>
          <cell r="D1429" t="str">
            <v>CÔNG TY TNHH MTV THỰC PHẨM SAIGON CO.OP</v>
          </cell>
        </row>
        <row r="1430">
          <cell r="C1430" t="str">
            <v>0001965</v>
          </cell>
          <cell r="D1430" t="str">
            <v>CÔNG TY TNHH MTV THỰC PHẨM SAIGON CO.OP</v>
          </cell>
        </row>
        <row r="1431">
          <cell r="C1431" t="str">
            <v>0001966</v>
          </cell>
          <cell r="D1431" t="str">
            <v>CN Công Ty TNHH MTV Thực Phẩm Saigon Co.op- Co.op Food Khu Vực Bình Dương</v>
          </cell>
        </row>
        <row r="1432">
          <cell r="C1432" t="str">
            <v>0001967</v>
          </cell>
          <cell r="D1432" t="str">
            <v>CÔNG TY TNHH MỘT THÀNH VIÊN SÀI GÒN CO.OP XA LỘ HÀ NỘI</v>
          </cell>
        </row>
        <row r="1433">
          <cell r="C1433" t="str">
            <v>0001968</v>
          </cell>
          <cell r="D1433" t="str">
            <v>CÔNG TY TNHH MTV THỰC PHẨM SAIGON CO.OP</v>
          </cell>
        </row>
        <row r="1434">
          <cell r="C1434" t="str">
            <v>0001969</v>
          </cell>
          <cell r="D1434" t="str">
            <v>Công Ty TNHH MTV Thực Phẩm Sài Gòn Bảo Minh</v>
          </cell>
        </row>
        <row r="1435">
          <cell r="C1435" t="str">
            <v>0001970</v>
          </cell>
          <cell r="D1435" t="str">
            <v>TRUNG TÂM ĐIỀU HÀNH SatraFoods</v>
          </cell>
        </row>
        <row r="1436">
          <cell r="C1436" t="str">
            <v>0001971</v>
          </cell>
          <cell r="D1436" t="str">
            <v>TRUNG TÂM ĐIỀU HÀNH SatraFoods</v>
          </cell>
        </row>
        <row r="1437">
          <cell r="C1437" t="str">
            <v>0001972</v>
          </cell>
          <cell r="D1437" t="str">
            <v>Công Ty TNHH Bán Lẻ BRG</v>
          </cell>
        </row>
        <row r="1438">
          <cell r="C1438" t="str">
            <v>0001973</v>
          </cell>
          <cell r="D1438" t="str">
            <v>TRUNG TÂM ĐIỀU HÀNH SatraFoods</v>
          </cell>
        </row>
        <row r="1439">
          <cell r="C1439" t="str">
            <v>0001974</v>
          </cell>
          <cell r="D1439" t="str">
            <v>Chi Nhánh Liên Hiệp Hợp Tác Xã Thương Mại Tp. Hồ Chí Minh- Co.opMart Hiệp Thành</v>
          </cell>
        </row>
        <row r="1440">
          <cell r="C1440" t="str">
            <v>0001975</v>
          </cell>
          <cell r="D1440" t="str">
            <v>CÔNG TY TNHH MTV THỰC PHẨM SAIGON CO.OP</v>
          </cell>
        </row>
        <row r="1441">
          <cell r="C1441" t="str">
            <v>0001976</v>
          </cell>
          <cell r="D1441" t="str">
            <v>CÔNG TY TNHH MTV THỰC PHẨM SAIGON CO.OP</v>
          </cell>
        </row>
        <row r="1442">
          <cell r="C1442" t="str">
            <v>0001977</v>
          </cell>
          <cell r="D1442" t="str">
            <v>CÔNG TY TNHH MTV THỰC PHẨM SAIGON CO.OP</v>
          </cell>
        </row>
        <row r="1443">
          <cell r="C1443" t="str">
            <v>0001978</v>
          </cell>
          <cell r="D1443" t="str">
            <v>CÔNG TY TNHH TMDV TRUNG MỸ TÂY</v>
          </cell>
        </row>
        <row r="1444">
          <cell r="C1444" t="str">
            <v>0001979</v>
          </cell>
          <cell r="D1444" t="str">
            <v>CÔNG TY TNHH GROVE FRESH</v>
          </cell>
        </row>
        <row r="1445">
          <cell r="C1445" t="str">
            <v>0001980</v>
          </cell>
          <cell r="D1445" t="str">
            <v>CÔNG TY TNHH MỘT THÀNH VIÊN SÀI GÒN CO.OP PHÚ NHUẬN</v>
          </cell>
        </row>
        <row r="1446">
          <cell r="C1446" t="str">
            <v>0001981</v>
          </cell>
          <cell r="D1446" t="str">
            <v>TRUNG TÂM ĐIỀU HÀNH SatraFoods</v>
          </cell>
        </row>
        <row r="1447">
          <cell r="C1447" t="str">
            <v>0001982</v>
          </cell>
          <cell r="D1447" t="str">
            <v>Công Ty TNHH MTV Thực Phẩm Sài Gòn Bảo Minh</v>
          </cell>
        </row>
        <row r="1448">
          <cell r="C1448" t="str">
            <v>0001983</v>
          </cell>
          <cell r="D1448" t="str">
            <v>CÔNG TY CỔ PHẦN TRUNG TÂM THƯƠNG MẠI LOTTE VIỆT NAM- CHI NHÁNH GÒ VẤP</v>
          </cell>
        </row>
        <row r="1449">
          <cell r="C1449" t="str">
            <v>0001984</v>
          </cell>
          <cell r="D1449" t="str">
            <v>CÔNG TY TNHH MTV THỰC PHẨM SAIGON CO.OP</v>
          </cell>
        </row>
        <row r="1450">
          <cell r="C1450" t="str">
            <v>0001985</v>
          </cell>
          <cell r="D1450" t="str">
            <v>TRUNG TÂM ĐIỀU HÀNH SatraFoods</v>
          </cell>
        </row>
        <row r="1451">
          <cell r="C1451" t="str">
            <v>0001986</v>
          </cell>
          <cell r="D1451" t="str">
            <v>CÔNG TY TNHH MTV THỰC PHẨM SAIGON CO.OP</v>
          </cell>
        </row>
        <row r="1452">
          <cell r="C1452" t="str">
            <v>0001987</v>
          </cell>
          <cell r="D1452" t="str">
            <v>TRUNG TÂM ĐIỀU HÀNH SatraFoods</v>
          </cell>
        </row>
        <row r="1453">
          <cell r="C1453" t="str">
            <v>0001988</v>
          </cell>
          <cell r="D1453" t="str">
            <v>CÔNG TY TNHH MTV THỰC PHẨM SAIGON CO.OP</v>
          </cell>
        </row>
        <row r="1454">
          <cell r="C1454" t="str">
            <v>0001989</v>
          </cell>
          <cell r="D1454" t="str">
            <v>CÔNG TY TNHH MỘT THÀNH VIÊN CO.OP FINELIFE</v>
          </cell>
        </row>
        <row r="1455">
          <cell r="C1455" t="str">
            <v>0001990</v>
          </cell>
          <cell r="D1455" t="str">
            <v>CÔNG TY TNHH MTV THỰC PHẨM SAIGON CO.OP</v>
          </cell>
        </row>
        <row r="1456">
          <cell r="C1456" t="str">
            <v>0001991</v>
          </cell>
          <cell r="D1456" t="str">
            <v>CÔNG TY TNHH MTV THỰC PHẨM SAIGON CO.OP</v>
          </cell>
        </row>
        <row r="1457">
          <cell r="C1457" t="str">
            <v>0001992</v>
          </cell>
          <cell r="D1457" t="str">
            <v>CÔNG TY TNHH MỘT THÀNH VIÊN HỘI NHẬP PHÁT TRIỂN ĐÔNG HƯNG</v>
          </cell>
        </row>
        <row r="1458">
          <cell r="C1458" t="str">
            <v>0001993</v>
          </cell>
          <cell r="D1458" t="str">
            <v>CÔNG TY TNHH MỘT THÀNH VIÊN SÀI GÒN CO.OP PHÚ LÂM</v>
          </cell>
        </row>
        <row r="1459">
          <cell r="C1459" t="str">
            <v>0001994</v>
          </cell>
          <cell r="D1459" t="str">
            <v>CÔNG TY TNHH MTV THỰC PHẨM SAIGON CO.OP</v>
          </cell>
        </row>
        <row r="1460">
          <cell r="C1460" t="str">
            <v>0001995</v>
          </cell>
          <cell r="D1460" t="str">
            <v>CÔNG TY TNHH MTV THỰC PHẨM SAIGON CO.OP</v>
          </cell>
        </row>
        <row r="1461">
          <cell r="C1461" t="str">
            <v>0001996</v>
          </cell>
          <cell r="D1461" t="str">
            <v>TRUNG TÂM ĐIỀU HÀNH SatraFoods</v>
          </cell>
        </row>
        <row r="1462">
          <cell r="C1462" t="str">
            <v>0001997</v>
          </cell>
          <cell r="D1462" t="str">
            <v>CN LIÊN HIỆP HTX TM TP.HCM - CO.OPMART BÌNH TÂN 2</v>
          </cell>
        </row>
        <row r="1463">
          <cell r="C1463" t="str">
            <v>0001998</v>
          </cell>
          <cell r="D1463" t="str">
            <v>TRUNG TÂM ĐIỀU HÀNH SatraFoods</v>
          </cell>
        </row>
        <row r="1464">
          <cell r="C1464" t="str">
            <v>0001999</v>
          </cell>
          <cell r="D1464" t="str">
            <v>TRUNG TÂM ĐIỀU HÀNH SatraFoods</v>
          </cell>
        </row>
        <row r="1465">
          <cell r="C1465" t="str">
            <v>0002000</v>
          </cell>
          <cell r="D1465" t="str">
            <v>CÔNG TY TNHH MỘT THÀNH VIÊN SÀI GÒN CO.OP  BÌNH TÂN</v>
          </cell>
        </row>
        <row r="1466">
          <cell r="C1466" t="str">
            <v>0002001</v>
          </cell>
          <cell r="D1466" t="str">
            <v>DOANH NGHIỆP TN TM-SX-XNK HÙNG DŨNG (SIÊU THỊ HÀ NỘI)</v>
          </cell>
        </row>
        <row r="1467">
          <cell r="C1467" t="str">
            <v>0002002</v>
          </cell>
          <cell r="D1467" t="str">
            <v>CÔNG TY TNHH  THƯƠNG MẠI DỊCH VỤ BÁCH TÍN</v>
          </cell>
        </row>
        <row r="1468">
          <cell r="C1468" t="str">
            <v>0002003</v>
          </cell>
          <cell r="D1468" t="str">
            <v>Công ty TNHH dịch vụ EB</v>
          </cell>
        </row>
        <row r="1469">
          <cell r="C1469" t="str">
            <v>0002004</v>
          </cell>
          <cell r="D1469" t="str">
            <v>CÔNG TY TNHH MTV NGUYỄN CỬU</v>
          </cell>
        </row>
        <row r="1470">
          <cell r="C1470" t="str">
            <v>0002005</v>
          </cell>
          <cell r="D1470" t="str">
            <v>Chi Nhánh Liên Hiệp Hợp Tác Xã Thương Mại Thành Phố Hồ Chí Minh- Co.opMart Kon Tum</v>
          </cell>
        </row>
        <row r="1471">
          <cell r="C1471" t="str">
            <v>0002006</v>
          </cell>
          <cell r="D1471" t="str">
            <v>CÔNG TY TNHH MTV THƯƠNG MẠI DỊCH VỤ SÀI GÒN - PHÚ YÊN</v>
          </cell>
        </row>
        <row r="1472">
          <cell r="C1472" t="str">
            <v>0002007</v>
          </cell>
          <cell r="D1472" t="str">
            <v>Chi nhánh Hà Tĩnh - Công ty Cổ phần Dịch vụ Thương mại Tổng hợp Wincommerce</v>
          </cell>
        </row>
        <row r="1473">
          <cell r="C1473" t="str">
            <v>0002008</v>
          </cell>
          <cell r="D1473" t="str">
            <v>Chi nhánh Hà Tĩnh - Công ty Cổ phần Dịch vụ Thương mại Tổng hợp Wincommerce</v>
          </cell>
        </row>
        <row r="1474">
          <cell r="C1474" t="str">
            <v>0002009</v>
          </cell>
          <cell r="D1474" t="str">
            <v>Chi nhánh Hà Tĩnh - Công ty Cổ phần Dịch vụ Thương mại Tổng hợp Wincommerce</v>
          </cell>
        </row>
        <row r="1475">
          <cell r="C1475" t="str">
            <v>0002010</v>
          </cell>
          <cell r="D1475" t="str">
            <v>Chi nhánh Nghệ An - Công ty Cổ phần Dịch vụ Thương mại Tổng hợp Wincommerce</v>
          </cell>
        </row>
        <row r="1476">
          <cell r="C1476" t="str">
            <v>0002011</v>
          </cell>
          <cell r="D1476" t="str">
            <v>Chi nhánh Nghệ An - Công ty Cổ phần Dịch vụ Thương mại Tổng hợp Wincommerce</v>
          </cell>
        </row>
        <row r="1477">
          <cell r="C1477" t="str">
            <v>0002012</v>
          </cell>
          <cell r="D1477" t="str">
            <v>Chi nhánh Quảng Ninh - Công ty Cổ phần Dịch vụ Thương mại Tổng hợp Wincommerce</v>
          </cell>
        </row>
        <row r="1478">
          <cell r="C1478" t="str">
            <v>0002013</v>
          </cell>
          <cell r="D1478" t="str">
            <v>Chi nhánh Quảng Ninh - Công ty Cổ phần Dịch vụ Thương mại Tổng hợp Wincommerce</v>
          </cell>
        </row>
        <row r="1479">
          <cell r="C1479" t="str">
            <v>0002014</v>
          </cell>
          <cell r="D1479" t="str">
            <v>Chi nhánh Quảng Ninh - Công ty Cổ phần Dịch vụ Thương mại Tổng hợp Wincommerce</v>
          </cell>
        </row>
        <row r="1480">
          <cell r="C1480" t="str">
            <v>0002015</v>
          </cell>
          <cell r="D1480" t="str">
            <v>Chi nhánh Hải Phòng - Công ty Cổ phần Dịch vụ Thương mại Tổng hợp Wincommerce</v>
          </cell>
        </row>
        <row r="1481">
          <cell r="C1481" t="str">
            <v>0002016</v>
          </cell>
          <cell r="D1481" t="str">
            <v>Chi nhánh Hải Phòng - Công ty Cổ phần Dịch vụ Thương mại Tổng hợp Wincommerce</v>
          </cell>
        </row>
        <row r="1482">
          <cell r="C1482" t="str">
            <v>0002017</v>
          </cell>
          <cell r="D1482" t="str">
            <v>Chi nhánh Hải Phòng - Công ty Cổ phần Dịch vụ Thương mại Tổng hợp Wincommerce</v>
          </cell>
        </row>
        <row r="1483">
          <cell r="C1483" t="str">
            <v>0002018</v>
          </cell>
          <cell r="D1483" t="str">
            <v>Chi nhánh Hải Phòng - Công ty Cổ phần Dịch vụ Thương mại Tổng hợp Wincommerce</v>
          </cell>
        </row>
        <row r="1484">
          <cell r="C1484" t="str">
            <v>0002019</v>
          </cell>
          <cell r="D1484" t="str">
            <v>Chi nhánh Hải Phòng - Công ty Cổ phần Dịch vụ Thương mại Tổng hợp Wincommerce</v>
          </cell>
        </row>
        <row r="1485">
          <cell r="C1485" t="str">
            <v>0002020</v>
          </cell>
          <cell r="D1485" t="str">
            <v>Chi nhánh Bắc Ninh - Công ty Cổ phần Dịch vụ Thương mại Tổng hợp Wincommerce</v>
          </cell>
        </row>
        <row r="1486">
          <cell r="C1486" t="str">
            <v>0002021</v>
          </cell>
          <cell r="D1486" t="str">
            <v>Chi nhánh Bắc Ninh - Công ty Cổ phần Dịch vụ Thương mại Tổng hợp Wincommerce</v>
          </cell>
        </row>
        <row r="1487">
          <cell r="C1487" t="str">
            <v>0002022</v>
          </cell>
          <cell r="D1487" t="str">
            <v>Chi nhánh Bắc Ninh - Công ty Cổ phần Dịch vụ Thương mại Tổng hợp Wincommerce</v>
          </cell>
        </row>
        <row r="1488">
          <cell r="C1488" t="str">
            <v>0002023</v>
          </cell>
          <cell r="D1488" t="str">
            <v>Chi nhánh Hải Dương - Công ty Cổ phần Dịch vụ Thương mại Tổng hợp Wincommerce</v>
          </cell>
        </row>
        <row r="1489">
          <cell r="C1489" t="str">
            <v>0002024</v>
          </cell>
          <cell r="D1489" t="str">
            <v>Chi nhánh Hải Dương - Công ty Cổ phần Dịch vụ Thương mại Tổng hợp Wincommerce</v>
          </cell>
        </row>
        <row r="1490">
          <cell r="C1490" t="str">
            <v>0002025</v>
          </cell>
          <cell r="D1490" t="str">
            <v>CÔNG TY TNHH MỘT THÀNH VIÊN CO.OPMART BÌNH TRIỆU</v>
          </cell>
        </row>
        <row r="1491">
          <cell r="C1491" t="str">
            <v>0002026</v>
          </cell>
          <cell r="D1491" t="str">
            <v>CÔNG TY TNHH MTV THỰC PHẨM SAIGON CO.OP</v>
          </cell>
        </row>
        <row r="1492">
          <cell r="C1492" t="str">
            <v>0002028</v>
          </cell>
          <cell r="D1492" t="str">
            <v>CN Công Ty TNHH MTV Thực Phẩm Saigon Co.op- Co.op Food Khu Vực Bình Dương</v>
          </cell>
        </row>
        <row r="1493">
          <cell r="C1493" t="str">
            <v>0002029</v>
          </cell>
          <cell r="D1493" t="str">
            <v>CN Công Ty TNHH MTV Thực Phẩm Saigon Co.op- Co.op Food Khu Vực Bình Dương</v>
          </cell>
        </row>
        <row r="1494">
          <cell r="C1494" t="str">
            <v>0002030</v>
          </cell>
          <cell r="D1494" t="str">
            <v>TRUNG TÂM ĐIỀU HÀNH SatraFoods</v>
          </cell>
        </row>
        <row r="1495">
          <cell r="C1495" t="str">
            <v>0002031</v>
          </cell>
          <cell r="D1495" t="str">
            <v>Công ty TNHH dịch vụ EB</v>
          </cell>
        </row>
        <row r="1496">
          <cell r="C1496" t="str">
            <v>0002032</v>
          </cell>
          <cell r="D1496" t="str">
            <v>CÔNG TY TNHH MỘT THÀNH VIÊN HỘI NHẬP PHÁT TRIỂN ĐÔNG HƯNG</v>
          </cell>
        </row>
        <row r="1497">
          <cell r="C1497" t="str">
            <v>0002033</v>
          </cell>
          <cell r="D1497" t="str">
            <v>CÔNG TY TNHH MTV THỰC PHẨM SAIGON CO.OP</v>
          </cell>
        </row>
        <row r="1498">
          <cell r="C1498" t="str">
            <v>0002034</v>
          </cell>
          <cell r="D1498" t="str">
            <v>CÔNG TY TNHH MTV THỰC PHẨM SAIGON CO.OP</v>
          </cell>
        </row>
        <row r="1499">
          <cell r="C1499" t="str">
            <v>0002035</v>
          </cell>
          <cell r="D1499" t="str">
            <v>Công ty TNHH dịch vụ EB</v>
          </cell>
        </row>
        <row r="1500">
          <cell r="C1500" t="str">
            <v>0002036</v>
          </cell>
          <cell r="D1500" t="str">
            <v>CÔNG TY TNHH SAIGON CO-OP FAIRPRICE</v>
          </cell>
        </row>
        <row r="1501">
          <cell r="C1501" t="str">
            <v>0002037</v>
          </cell>
          <cell r="D1501" t="str">
            <v>Công ty TNHH dịch vụ EB</v>
          </cell>
        </row>
        <row r="1502">
          <cell r="C1502" t="str">
            <v>0002038</v>
          </cell>
          <cell r="D1502" t="str">
            <v>Công ty TNHH dịch vụ EB</v>
          </cell>
        </row>
        <row r="1503">
          <cell r="C1503" t="str">
            <v>0002039</v>
          </cell>
          <cell r="D1503" t="str">
            <v>Công ty TNHH dịch vụ EB</v>
          </cell>
        </row>
        <row r="1504">
          <cell r="C1504" t="str">
            <v>0002040</v>
          </cell>
          <cell r="D1504" t="str">
            <v>CÔNG TY TNHH MTV THỰC PHẨM SAIGON CO.OP</v>
          </cell>
        </row>
        <row r="1505">
          <cell r="C1505" t="str">
            <v>0002041</v>
          </cell>
          <cell r="D1505" t="str">
            <v>CÔNG TY TNHH MTV THỰC PHẨM SAIGON CO.OP</v>
          </cell>
        </row>
        <row r="1506">
          <cell r="C1506" t="str">
            <v>0002042</v>
          </cell>
          <cell r="D1506" t="str">
            <v>CÔNG TY TNHH MTV THỰC PHẨM SAIGON CO.OP</v>
          </cell>
        </row>
        <row r="1507">
          <cell r="C1507" t="str">
            <v>0002043</v>
          </cell>
          <cell r="D1507" t="str">
            <v>CÔNG TY TNHH MTV THỰC PHẨM SAIGON CO.OP</v>
          </cell>
        </row>
        <row r="1508">
          <cell r="C1508" t="str">
            <v>0002044</v>
          </cell>
          <cell r="D1508" t="str">
            <v>CÔNG TY TNHH MỘT THÀNH VIÊN HỘI NHẬP PHÁT TRIỂN ĐÔNG HƯNG</v>
          </cell>
        </row>
        <row r="1509">
          <cell r="C1509" t="str">
            <v>0002045</v>
          </cell>
          <cell r="D1509" t="str">
            <v>CÔNG TY TNHH THƯƠNG MẠI DỊCH VỤ SAIGON CO.OP TOÀN TÂM</v>
          </cell>
        </row>
        <row r="1510">
          <cell r="C1510" t="str">
            <v>0002046</v>
          </cell>
          <cell r="D1510" t="str">
            <v>Công ty TNHH dịch vụ EB</v>
          </cell>
        </row>
        <row r="1511">
          <cell r="C1511" t="str">
            <v>0002047</v>
          </cell>
          <cell r="D1511" t="str">
            <v>CÔNG TY TNHH MỘT THÀNH VIÊN CO.OP FINELIFE</v>
          </cell>
        </row>
        <row r="1512">
          <cell r="C1512" t="str">
            <v>0002048</v>
          </cell>
          <cell r="D1512" t="str">
            <v>CÔNG TY TNHH MTV THỰC PHẨM SAIGON CO.OP</v>
          </cell>
        </row>
        <row r="1513">
          <cell r="C1513" t="str">
            <v>0002049</v>
          </cell>
          <cell r="D1513" t="str">
            <v>CÔNG TY TNHH MỘT THÀNH VIÊN SÀI GÒN CO.OP PHÚ NHUẬN</v>
          </cell>
        </row>
        <row r="1514">
          <cell r="C1514" t="str">
            <v>0002050</v>
          </cell>
          <cell r="D1514" t="str">
            <v>CÔNG TY TNHH MTV THỰC PHẨM SAIGON CO.OP</v>
          </cell>
        </row>
        <row r="1515">
          <cell r="C1515" t="str">
            <v>0002051</v>
          </cell>
          <cell r="D1515" t="str">
            <v>CÔNG TY TNHH MỘT THÀNH VIÊN SÀI GÒN CO.OP GÒ VẤP</v>
          </cell>
        </row>
        <row r="1516">
          <cell r="C1516" t="str">
            <v>0002052</v>
          </cell>
          <cell r="D1516" t="str">
            <v>CÔNG TY TNHH THƯƠNG MẠI DỊCH VỤ ĐỒNG THỊNH</v>
          </cell>
        </row>
        <row r="1517">
          <cell r="C1517" t="str">
            <v>0002053</v>
          </cell>
          <cell r="D1517" t="str">
            <v>CÔNG TY TNHH MTV THỰC PHẨM SAIGON CO.OP</v>
          </cell>
        </row>
        <row r="1518">
          <cell r="C1518" t="str">
            <v>0002054</v>
          </cell>
          <cell r="D1518" t="str">
            <v>CÔNG TY TNHH MỘT THÀNH VIÊN SÀI GÒN CO.OP CỐNG QUỲNH</v>
          </cell>
        </row>
        <row r="1519">
          <cell r="C1519" t="str">
            <v>0002055</v>
          </cell>
          <cell r="D1519" t="str">
            <v>CÔNG TY TNHH GROVE FRESH</v>
          </cell>
        </row>
        <row r="1520">
          <cell r="C1520" t="str">
            <v>0002056</v>
          </cell>
          <cell r="D1520" t="str">
            <v>Công Ty TNHH Một Thành Viên Thương Mại Dịch Vụ Sài Gòn-Phan Thiết</v>
          </cell>
        </row>
        <row r="1521">
          <cell r="C1521" t="str">
            <v>0002057</v>
          </cell>
          <cell r="D1521" t="str">
            <v>CÔNG TY TNHH MỘT THÀNH VIÊN SÀI GÒN CO.OP BẢO LỘC</v>
          </cell>
        </row>
        <row r="1522">
          <cell r="C1522" t="str">
            <v>0002058</v>
          </cell>
          <cell r="D1522" t="str">
            <v>Chi Nhánh Liên Hiệp Hợp Tác Xã Thương Mại TP.Hồ Chí Minh-Co.opmart Tân An</v>
          </cell>
        </row>
        <row r="1523">
          <cell r="C1523" t="str">
            <v>0002059</v>
          </cell>
          <cell r="D1523" t="str">
            <v>CHI NHÁNH LIÊN HIỆP HỢP TÁC XÃ THƯƠNG MẠI TP. HỒ CHÍ MINH - CO.OPMART DUYÊN HẢI</v>
          </cell>
        </row>
        <row r="1524">
          <cell r="C1524" t="str">
            <v>0002060</v>
          </cell>
          <cell r="D1524" t="str">
            <v>Chi nhánh Nam Định - Công ty Cổ phần Dịch vụ Thương mại Tổng hợp Wincommerce</v>
          </cell>
        </row>
        <row r="1525">
          <cell r="C1525" t="str">
            <v>0002061</v>
          </cell>
          <cell r="D1525" t="str">
            <v>Chi nhánh Hà Nam - Công ty Cổ phần Dịch vụ Thương mại Tổng hợp Wincommerce</v>
          </cell>
        </row>
        <row r="1526">
          <cell r="C1526" t="str">
            <v>0002062</v>
          </cell>
          <cell r="D1526" t="str">
            <v>Chi nhánh Ninh Bình - Công ty Cổ phần Dịch vụ Thương mại Tổng hợp Wincommerce</v>
          </cell>
        </row>
        <row r="1527">
          <cell r="C1527" t="str">
            <v>0002063</v>
          </cell>
          <cell r="D1527" t="str">
            <v>Chi nhánh Hà Giang - Công ty Cổ phần Dịch vụ Thương mại Tổng hợp Wincommerce</v>
          </cell>
        </row>
        <row r="1528">
          <cell r="C1528" t="str">
            <v>0002064</v>
          </cell>
          <cell r="D1528" t="str">
            <v>Chi nhánh Ninh Bình - Công ty Cổ phần Dịch vụ Thương mại Tổng hợp Wincommerce</v>
          </cell>
        </row>
        <row r="1529">
          <cell r="C1529" t="str">
            <v>0002065</v>
          </cell>
          <cell r="D1529" t="str">
            <v>Chi nhánh Hưng Yên - Công ty Cổ phần Dịch vụ Thương mại Tổng hợp Wincommerce</v>
          </cell>
        </row>
        <row r="1530">
          <cell r="C1530" t="str">
            <v>0002066</v>
          </cell>
          <cell r="D1530" t="str">
            <v>Chi nhánh Hải Phòng - Công ty Cổ phần Dịch vụ Thương mại Tổng hợp Wincommerce</v>
          </cell>
        </row>
        <row r="1531">
          <cell r="C1531" t="str">
            <v>0002067</v>
          </cell>
          <cell r="D1531" t="str">
            <v>Chi nhánh Hà Nam - Công ty Cổ phần Dịch vụ Thương mại Tổng hợp Wincommerce</v>
          </cell>
        </row>
        <row r="1532">
          <cell r="C1532" t="str">
            <v>0002068</v>
          </cell>
          <cell r="D1532" t="str">
            <v>Chi nhánh Thái Nguyên - Công ty Cổ phần Dịch vụ Thương mại Tổng hợp Wincommerce</v>
          </cell>
        </row>
        <row r="1533">
          <cell r="C1533" t="str">
            <v>0002069</v>
          </cell>
          <cell r="D1533" t="str">
            <v>Chi nhánh Quảng Bình - Công ty Cổ phần Dịch vụ Thương mại Tổng hợp Wincommerce</v>
          </cell>
        </row>
        <row r="1534">
          <cell r="C1534" t="str">
            <v>0002070</v>
          </cell>
          <cell r="D1534" t="str">
            <v>Chi nhánh Phú Thọ - Công ty Cổ phần Dịch vụ Thương mại Tổng hợp Wincommerce</v>
          </cell>
        </row>
        <row r="1535">
          <cell r="C1535" t="str">
            <v>0002071</v>
          </cell>
          <cell r="D1535" t="str">
            <v>Chi nhánh Thái Bình - Công ty Cổ phần Dịch vụ Thương mại Tổng hợp Wincommerce</v>
          </cell>
        </row>
        <row r="1536">
          <cell r="C1536" t="str">
            <v>0002072</v>
          </cell>
          <cell r="D1536" t="str">
            <v>Chi nhánh Bắc Giang - Công ty Cổ phần Dịch vụ Thương mại Tổng hợp Wincommerce</v>
          </cell>
        </row>
        <row r="1537">
          <cell r="C1537" t="str">
            <v>0002073</v>
          </cell>
          <cell r="D1537" t="str">
            <v>Chi nhánh Hà Tĩnh - Công ty Cổ phần Dịch vụ Thương mại Tổng hợp Wincommerce</v>
          </cell>
        </row>
        <row r="1538">
          <cell r="C1538" t="str">
            <v>0002074</v>
          </cell>
          <cell r="D1538" t="str">
            <v>Chi nhánh Thanh Hóa - Công ty Cổ phần Dịch vụ Thương mại Tổng hợp Wincommerce</v>
          </cell>
        </row>
        <row r="1539">
          <cell r="C1539" t="str">
            <v>0002075</v>
          </cell>
          <cell r="D1539" t="str">
            <v>Chi nhánh Lào Cai - Công ty Cổ phần Dịch vụ Thương mại Tổng hợp Wincommerce</v>
          </cell>
        </row>
        <row r="1540">
          <cell r="C1540" t="str">
            <v>0002076</v>
          </cell>
          <cell r="D1540" t="str">
            <v>Chi nhánh Thanh Hóa - Công ty Cổ phần Dịch vụ Thương mại Tổng hợp Wincommerce</v>
          </cell>
        </row>
        <row r="1541">
          <cell r="C1541" t="str">
            <v>0002077</v>
          </cell>
          <cell r="D1541" t="str">
            <v>Chi nhánh Hưng Yên - Công ty Cổ phần Dịch vụ Thương mại Tổng hợp Wincommerce</v>
          </cell>
        </row>
        <row r="1542">
          <cell r="C1542" t="str">
            <v>0002078</v>
          </cell>
          <cell r="D1542" t="str">
            <v>Chi nhánh Thanh Hóa - Công ty Cổ phần Dịch vụ Thương mại Tổng hợp Wincommerce</v>
          </cell>
        </row>
        <row r="1543">
          <cell r="C1543" t="str">
            <v>0002079</v>
          </cell>
          <cell r="D1543" t="str">
            <v>Chi nhánh Nam Định - Công ty Cổ phần Dịch vụ Thương mại Tổng hợp Wincommerce</v>
          </cell>
        </row>
        <row r="1544">
          <cell r="C1544" t="str">
            <v>0002080</v>
          </cell>
          <cell r="D1544" t="str">
            <v>Chi nhánh Tuyên Quang - Công ty Cổ phần Dịch vụ Thương mại Tổng hợp Wincommerce</v>
          </cell>
        </row>
        <row r="1545">
          <cell r="C1545" t="str">
            <v>0002081</v>
          </cell>
          <cell r="D1545" t="str">
            <v>Chi nhánh Yên Bái - Công ty Cổ phần Dịch vụ Thương mại Tổng hợp Wincommerce</v>
          </cell>
        </row>
        <row r="1546">
          <cell r="C1546" t="str">
            <v>0002082</v>
          </cell>
          <cell r="D1546" t="str">
            <v>Chi nhánh Phú Thọ - Công ty Cổ phần Dịch vụ Thương mại Tổng hợp Wincommerce</v>
          </cell>
        </row>
        <row r="1547">
          <cell r="C1547" t="str">
            <v>0002083</v>
          </cell>
          <cell r="D1547" t="str">
            <v>Chi nhánh Hà Giang - Công ty Cổ phần Dịch vụ Thương mại Tổng hợp Wincommerce</v>
          </cell>
        </row>
        <row r="1548">
          <cell r="C1548" t="str">
            <v>0002084</v>
          </cell>
          <cell r="D1548" t="str">
            <v>Chi nhánh Thái Nguyên - Công ty Cổ phần Dịch vụ Thương mại Tổng hợp Wincommerce</v>
          </cell>
        </row>
        <row r="1549">
          <cell r="C1549" t="str">
            <v>0002085</v>
          </cell>
          <cell r="D1549" t="str">
            <v>Chi nhánh Hải Dương - Công ty Cổ phần Dịch vụ Thương mại Tổng hợp Wincommerce</v>
          </cell>
        </row>
        <row r="1550">
          <cell r="C1550" t="str">
            <v>0002086</v>
          </cell>
          <cell r="D1550" t="str">
            <v>Chi nhánh Hải Dương - Công ty Cổ phần Dịch vụ Thương mại Tổng hợp Wincommerce</v>
          </cell>
        </row>
        <row r="1551">
          <cell r="C1551" t="str">
            <v>0002087</v>
          </cell>
          <cell r="D1551" t="str">
            <v>Chi nhánh Hải Phòng - Công ty Cổ phần Dịch vụ Thương mại Tổng hợp Wincommerce</v>
          </cell>
        </row>
        <row r="1552">
          <cell r="C1552" t="str">
            <v>0002088</v>
          </cell>
          <cell r="D1552" t="str">
            <v>Chi nhánh Vĩnh Phúc - Công ty Cổ phần Dịch vụ Thương mại Tổng hợp Wincommerce</v>
          </cell>
        </row>
        <row r="1553">
          <cell r="C1553" t="str">
            <v>0002089</v>
          </cell>
          <cell r="D1553" t="str">
            <v>Chi nhánh Hà Giang - Công ty Cổ phần Dịch vụ Thương mại Tổng hợp Wincommerce</v>
          </cell>
        </row>
        <row r="1554">
          <cell r="C1554" t="str">
            <v>0002090</v>
          </cell>
          <cell r="D1554" t="str">
            <v>Chi nhánh Thái Bình - Công ty Cổ phần Dịch vụ Thương mại Tổng hợp Wincommerce</v>
          </cell>
        </row>
        <row r="1555">
          <cell r="C1555" t="str">
            <v>0002091</v>
          </cell>
          <cell r="D1555" t="str">
            <v>Chi nhánh Hà Tĩnh - Công ty Cổ phần Dịch vụ Thương mại Tổng hợp Wincommerce</v>
          </cell>
        </row>
        <row r="1556">
          <cell r="C1556" t="str">
            <v>0002092</v>
          </cell>
          <cell r="D1556" t="str">
            <v>Chi nhánh Thanh Hóa - Công ty Cổ phần Dịch vụ Thương mại Tổng hợp Wincommerce</v>
          </cell>
        </row>
        <row r="1557">
          <cell r="C1557" t="str">
            <v>0002093</v>
          </cell>
          <cell r="D1557" t="str">
            <v>CÔNG TY TNHH THƯƠNG MẠI GIAO NHẬN VẬN TẢI HNT</v>
          </cell>
        </row>
        <row r="1558">
          <cell r="C1558" t="str">
            <v>0002094</v>
          </cell>
          <cell r="D1558" t="str">
            <v>Công Ty TNHH MTV Thực Phẩm Sài Gòn Bảo Minh</v>
          </cell>
        </row>
        <row r="1559">
          <cell r="C1559" t="str">
            <v>0002095</v>
          </cell>
          <cell r="D1559" t="str">
            <v>CÔNG TY TNHH PHÂN PHỐI SÀNH ĐIỆU</v>
          </cell>
        </row>
        <row r="1560">
          <cell r="C1560" t="str">
            <v>0002096</v>
          </cell>
          <cell r="D1560" t="str">
            <v>CÔNG TY TNHH MTV THỰC PHẨM SAIGON CO.OP</v>
          </cell>
        </row>
        <row r="1561">
          <cell r="C1561" t="str">
            <v>0002097</v>
          </cell>
          <cell r="D1561" t="str">
            <v>CÔNG TY TNHH MỘT THÀNH VIÊN SÀI GÒN CO.OP CỐNG QUỲNH</v>
          </cell>
        </row>
        <row r="1562">
          <cell r="C1562" t="str">
            <v>0002098</v>
          </cell>
          <cell r="D1562" t="str">
            <v>CÔNG TY TNHH MTV THỰC PHẨM SAIGON CO.OP</v>
          </cell>
        </row>
        <row r="1563">
          <cell r="C1563" t="str">
            <v>0002099</v>
          </cell>
          <cell r="D1563" t="str">
            <v>CÔNG TY TNHH MỘT THÀNH VIÊN HỘI NHẬP PHÁT TRIỂN ĐÔNG HƯNG</v>
          </cell>
        </row>
        <row r="1564">
          <cell r="C1564" t="str">
            <v>0002100</v>
          </cell>
          <cell r="D1564" t="str">
            <v>CÔNG TY TNHH PHÂN PHỐI SÀNH ĐIỆU</v>
          </cell>
        </row>
        <row r="1565">
          <cell r="C1565" t="str">
            <v>0002101</v>
          </cell>
          <cell r="D1565" t="str">
            <v>CÔNG TY TNHH MỘT THÀNH VIÊN CO.OP FINELIFE</v>
          </cell>
        </row>
        <row r="1566">
          <cell r="C1566" t="str">
            <v>0002102</v>
          </cell>
          <cell r="D1566" t="str">
            <v>CÔNG TY TNHH MTV THỰC PHẨM SAIGON CO.OP</v>
          </cell>
        </row>
        <row r="1567">
          <cell r="C1567" t="str">
            <v>0002103</v>
          </cell>
          <cell r="D1567" t="str">
            <v>CÔNG TY TNHH THƯƠNG MẠI DỊCH VỤ SAIGON CO.OP TOÀN TÂM</v>
          </cell>
        </row>
        <row r="1568">
          <cell r="C1568" t="str">
            <v>0002104</v>
          </cell>
          <cell r="D1568" t="str">
            <v>CÔNG TY TNHH MTV THỰC PHẨM SAIGON CO.OP</v>
          </cell>
        </row>
        <row r="1569">
          <cell r="C1569" t="str">
            <v>0002105</v>
          </cell>
          <cell r="D1569" t="str">
            <v>CN TCT TM SÀI GÒN -TNHH MTV-SIÊU THỊ SÀI GÒN</v>
          </cell>
        </row>
        <row r="1570">
          <cell r="C1570" t="str">
            <v>0002106</v>
          </cell>
          <cell r="D1570" t="str">
            <v>CÔNG TY TNHH TMDV SÀI GÒN- TÂY NINH</v>
          </cell>
        </row>
        <row r="1571">
          <cell r="C1571" t="str">
            <v>0002107</v>
          </cell>
          <cell r="D1571" t="str">
            <v>CHI NHÁNH LIÊN HIỆP HỢP TÁC XÃ THƯƠNG MẠI TP. HỒ CHÍ MINH - CO.OPMART GÒ DẦU</v>
          </cell>
        </row>
        <row r="1572">
          <cell r="C1572" t="str">
            <v>0002108</v>
          </cell>
          <cell r="D1572" t="str">
            <v>Công ty TNHH dịch vụ EB</v>
          </cell>
        </row>
        <row r="1573">
          <cell r="C1573" t="str">
            <v>0002109</v>
          </cell>
          <cell r="D1573" t="str">
            <v>Công ty TNHH dịch vụ EB</v>
          </cell>
        </row>
        <row r="1574">
          <cell r="C1574" t="str">
            <v>0002110</v>
          </cell>
          <cell r="D1574" t="str">
            <v>Công ty TNHH dịch vụ EB</v>
          </cell>
        </row>
        <row r="1575">
          <cell r="C1575" t="str">
            <v>0002111</v>
          </cell>
          <cell r="D1575" t="str">
            <v>Công ty TNHH dịch vụ EB</v>
          </cell>
        </row>
        <row r="1576">
          <cell r="C1576" t="str">
            <v>0002112</v>
          </cell>
          <cell r="D1576" t="str">
            <v>Công ty TNHH dịch vụ EB</v>
          </cell>
        </row>
        <row r="1577">
          <cell r="C1577" t="str">
            <v>0002113</v>
          </cell>
          <cell r="D1577" t="str">
            <v>Công ty TNHH dịch vụ EB</v>
          </cell>
        </row>
        <row r="1578">
          <cell r="C1578" t="str">
            <v>0002114</v>
          </cell>
          <cell r="D1578" t="str">
            <v>Công ty TNHH dịch vụ EB</v>
          </cell>
        </row>
        <row r="1579">
          <cell r="C1579" t="str">
            <v>0002115</v>
          </cell>
          <cell r="D1579" t="str">
            <v>Công ty TNHH dịch vụ EB</v>
          </cell>
        </row>
        <row r="1580">
          <cell r="C1580" t="str">
            <v>0002117</v>
          </cell>
          <cell r="D1580" t="str">
            <v>Công ty TNHH dịch vụ EB</v>
          </cell>
        </row>
        <row r="1581">
          <cell r="C1581" t="str">
            <v>0002118</v>
          </cell>
          <cell r="D1581" t="str">
            <v>Công ty TNHH dịch vụ EB</v>
          </cell>
        </row>
        <row r="1582">
          <cell r="C1582" t="str">
            <v>0002119</v>
          </cell>
          <cell r="D1582" t="str">
            <v>Công ty TNHH dịch vụ EB</v>
          </cell>
        </row>
        <row r="1583">
          <cell r="C1583" t="str">
            <v>0002120</v>
          </cell>
          <cell r="D1583" t="str">
            <v>Công ty TNHH dịch vụ EB</v>
          </cell>
        </row>
        <row r="1584">
          <cell r="C1584" t="str">
            <v>0002121</v>
          </cell>
          <cell r="D1584" t="str">
            <v>Công ty TNHH dịch vụ EB</v>
          </cell>
        </row>
        <row r="1585">
          <cell r="C1585" t="str">
            <v>0002122</v>
          </cell>
          <cell r="D1585" t="str">
            <v>Công ty TNHH dịch vụ EB</v>
          </cell>
        </row>
        <row r="1586">
          <cell r="C1586" t="str">
            <v>0002123</v>
          </cell>
          <cell r="D1586" t="str">
            <v>Công ty TNHH dịch vụ EB</v>
          </cell>
        </row>
        <row r="1587">
          <cell r="C1587" t="str">
            <v>0002124</v>
          </cell>
          <cell r="D1587" t="str">
            <v>Công ty TNHH dịch vụ EB</v>
          </cell>
        </row>
        <row r="1588">
          <cell r="C1588" t="str">
            <v>0002125</v>
          </cell>
          <cell r="D1588" t="str">
            <v>Công ty TNHH dịch vụ EB</v>
          </cell>
        </row>
        <row r="1589">
          <cell r="C1589" t="str">
            <v>0002126</v>
          </cell>
          <cell r="D1589" t="str">
            <v>Công ty TNHH dịch vụ EB</v>
          </cell>
        </row>
        <row r="1590">
          <cell r="C1590" t="str">
            <v>0002127</v>
          </cell>
          <cell r="D1590" t="str">
            <v>Công ty TNHH dịch vụ EB</v>
          </cell>
        </row>
        <row r="1591">
          <cell r="C1591" t="str">
            <v>0002128</v>
          </cell>
          <cell r="D1591" t="str">
            <v>Công ty TNHH dịch vụ EB</v>
          </cell>
        </row>
        <row r="1592">
          <cell r="C1592" t="str">
            <v>0002129</v>
          </cell>
          <cell r="D1592" t="str">
            <v>Công ty TNHH dịch vụ EB</v>
          </cell>
        </row>
        <row r="1593">
          <cell r="C1593" t="str">
            <v>0002130</v>
          </cell>
          <cell r="D1593" t="str">
            <v>Công ty TNHH dịch vụ EB</v>
          </cell>
        </row>
        <row r="1594">
          <cell r="C1594" t="str">
            <v>0002131</v>
          </cell>
          <cell r="D1594" t="str">
            <v>Công ty TNHH dịch vụ EB</v>
          </cell>
        </row>
        <row r="1595">
          <cell r="C1595" t="str">
            <v>0002132</v>
          </cell>
          <cell r="D1595" t="str">
            <v>Công ty TNHH dịch vụ EB</v>
          </cell>
        </row>
        <row r="1596">
          <cell r="C1596" t="str">
            <v>0002133</v>
          </cell>
          <cell r="D1596" t="str">
            <v>Công ty TNHH dịch vụ EB</v>
          </cell>
        </row>
        <row r="1597">
          <cell r="C1597" t="str">
            <v>0002134</v>
          </cell>
          <cell r="D1597" t="str">
            <v>Công ty TNHH dịch vụ EB</v>
          </cell>
        </row>
        <row r="1598">
          <cell r="C1598" t="str">
            <v>0002135</v>
          </cell>
          <cell r="D1598" t="str">
            <v>Công ty TNHH dịch vụ EB</v>
          </cell>
        </row>
        <row r="1599">
          <cell r="C1599" t="str">
            <v>0002136</v>
          </cell>
          <cell r="D1599" t="str">
            <v>Công ty TNHH dịch vụ EB</v>
          </cell>
        </row>
        <row r="1600">
          <cell r="C1600" t="str">
            <v>0002137</v>
          </cell>
          <cell r="D1600" t="str">
            <v>Công ty TNHH dịch vụ EB</v>
          </cell>
        </row>
        <row r="1601">
          <cell r="C1601" t="str">
            <v>0002138</v>
          </cell>
          <cell r="D1601" t="str">
            <v>Công ty TNHH dịch vụ EB</v>
          </cell>
        </row>
        <row r="1602">
          <cell r="C1602" t="str">
            <v>0002139</v>
          </cell>
          <cell r="D1602" t="str">
            <v>Công ty TNHH dịch vụ EB</v>
          </cell>
        </row>
        <row r="1603">
          <cell r="C1603" t="str">
            <v>0002140</v>
          </cell>
          <cell r="D1603" t="str">
            <v>Công ty TNHH dịch vụ EB</v>
          </cell>
        </row>
        <row r="1604">
          <cell r="C1604" t="str">
            <v>0002141</v>
          </cell>
          <cell r="D1604" t="str">
            <v>Công Ty TNHH Bán Lẻ BRG</v>
          </cell>
        </row>
        <row r="1605">
          <cell r="C1605" t="str">
            <v>0002142</v>
          </cell>
          <cell r="D1605" t="str">
            <v>Công Ty TNHH Bán Lẻ BRG</v>
          </cell>
        </row>
        <row r="1606">
          <cell r="C1606" t="str">
            <v>0002143</v>
          </cell>
          <cell r="D1606" t="str">
            <v>CHI NHÁNH- CÔNG TY TNHH MTV THỰC PHẨM SAIGON CO.OP- CO.OP FOOD MIỀN BẮC</v>
          </cell>
        </row>
        <row r="1607">
          <cell r="C1607" t="str">
            <v>0002144</v>
          </cell>
          <cell r="D1607" t="str">
            <v>CHI NHÁNH- CÔNG TY TNHH MTV THỰC PHẨM SAIGON CO.OP- CO.OP FOOD MIỀN BẮC</v>
          </cell>
        </row>
        <row r="1608">
          <cell r="C1608" t="str">
            <v>0002145</v>
          </cell>
          <cell r="D1608" t="str">
            <v>Công ty TNHH dịch vụ EB</v>
          </cell>
        </row>
        <row r="1609">
          <cell r="C1609" t="str">
            <v>0002146</v>
          </cell>
          <cell r="D1609" t="str">
            <v>CHI NHÁNH- CÔNG TY TNHH MTV THỰC PHẨM SAIGON CO.OP- CO.OP FOOD MIỀN BẮC</v>
          </cell>
        </row>
        <row r="1610">
          <cell r="C1610" t="str">
            <v>0002147</v>
          </cell>
          <cell r="D1610" t="str">
            <v>CHI NHÁNH- CÔNG TY TNHH MTV THỰC PHẨM SAIGON CO.OP- CO.OP FOOD MIỀN BẮC</v>
          </cell>
        </row>
        <row r="1611">
          <cell r="C1611" t="str">
            <v>0002148</v>
          </cell>
          <cell r="D1611" t="str">
            <v>CHI NHÁNH- CÔNG TY TNHH MTV THỰC PHẨM SAIGON CO.OP- CO.OP FOOD MIỀN BẮC</v>
          </cell>
        </row>
        <row r="1612">
          <cell r="C1612" t="str">
            <v>0002149</v>
          </cell>
          <cell r="D1612" t="str">
            <v>CHI NHÁNH- CÔNG TY TNHH MTV THỰC PHẨM SAIGON CO.OP- CO.OP FOOD MIỀN BẮC</v>
          </cell>
        </row>
        <row r="1613">
          <cell r="C1613" t="str">
            <v>0002150</v>
          </cell>
          <cell r="D1613" t="str">
            <v>Công Ty TNHH Bán Lẻ BRG</v>
          </cell>
        </row>
        <row r="1614">
          <cell r="C1614" t="str">
            <v>0002151</v>
          </cell>
          <cell r="D1614" t="str">
            <v>CÔNG TY TNHH MTV THỰC PHẨM SAIGON CO.OP</v>
          </cell>
        </row>
        <row r="1615">
          <cell r="C1615" t="str">
            <v>0002152</v>
          </cell>
          <cell r="D1615" t="str">
            <v>CÔNG TY TNHH VIỆT Ý HÀ NỘI CENTER</v>
          </cell>
        </row>
        <row r="1616">
          <cell r="C1616" t="str">
            <v>0002153</v>
          </cell>
          <cell r="D1616" t="str">
            <v>Công Ty TNHH Bán Lẻ BRG</v>
          </cell>
        </row>
        <row r="1617">
          <cell r="C1617" t="str">
            <v>0002154</v>
          </cell>
          <cell r="D1617" t="str">
            <v>CHI NHÁNH- CÔNG TY TNHH MTV THỰC PHẨM SAIGON CO.OP- CO.OP FOOD MIỀN BẮC</v>
          </cell>
        </row>
        <row r="1618">
          <cell r="C1618" t="str">
            <v>0002155</v>
          </cell>
          <cell r="D1618" t="str">
            <v>CÔNG TY TNHH MỘT THÀNH VIÊN HỘI NHẬP PHÁT TRIỂN ĐÔNG HƯNG</v>
          </cell>
        </row>
        <row r="1619">
          <cell r="C1619" t="str">
            <v>0002156</v>
          </cell>
          <cell r="D1619" t="str">
            <v>CÔNG TY TNHH MTV THỰC PHẨM SAIGON CO.OP</v>
          </cell>
        </row>
        <row r="1620">
          <cell r="C1620" t="str">
            <v>0002157</v>
          </cell>
          <cell r="D1620" t="str">
            <v>CÔNG TY CỔ PHẦN SÀI GÒN HD</v>
          </cell>
        </row>
        <row r="1621">
          <cell r="C1621" t="str">
            <v>0002158</v>
          </cell>
          <cell r="D1621" t="str">
            <v>CÔNG TY TNHH TMDV TRUNG MỸ TÂY</v>
          </cell>
        </row>
        <row r="1622">
          <cell r="C1622" t="str">
            <v>0002159</v>
          </cell>
          <cell r="D1622" t="str">
            <v>CÔNG TY TNHH MTV THỰC PHẨM SAIGON CO.OP</v>
          </cell>
        </row>
        <row r="1623">
          <cell r="C1623" t="str">
            <v>0002160</v>
          </cell>
          <cell r="D1623" t="str">
            <v>CÔNG TY TNHH MỘT THÀNH VIÊN SÀI GÒN CO.OP NHIÊU LỘC</v>
          </cell>
        </row>
        <row r="1624">
          <cell r="C1624" t="str">
            <v>0002161</v>
          </cell>
          <cell r="D1624" t="str">
            <v>CÔNG TY TNHH USMART</v>
          </cell>
        </row>
        <row r="1625">
          <cell r="C1625" t="str">
            <v>0002162</v>
          </cell>
          <cell r="D1625" t="str">
            <v>CÔNG TY TNHH MEKONG GOURMET</v>
          </cell>
        </row>
        <row r="1626">
          <cell r="C1626" t="str">
            <v>0002163</v>
          </cell>
          <cell r="D1626" t="str">
            <v>Công Ty Cổ Phần Thương Mại Dịch Vụ JM Quốc Tế</v>
          </cell>
        </row>
        <row r="1627">
          <cell r="C1627" t="str">
            <v>0002164</v>
          </cell>
          <cell r="D1627" t="str">
            <v>CÔNG TY TNHH SAIGON CO-OP FAIRPRICE</v>
          </cell>
        </row>
        <row r="1628">
          <cell r="C1628" t="str">
            <v>0002165</v>
          </cell>
          <cell r="D1628" t="str">
            <v>CÔNG TY TNHH THƯƠNG MẠI GIAO NHẬN VẬN TẢI HNT</v>
          </cell>
        </row>
        <row r="1629">
          <cell r="C1629" t="str">
            <v>0002166</v>
          </cell>
          <cell r="D1629" t="str">
            <v>CÔNG TY TNHH MỘT THÀNH VIÊN CO.OPMART BÌNH TRIỆU</v>
          </cell>
        </row>
        <row r="1630">
          <cell r="C1630" t="str">
            <v>0002167</v>
          </cell>
          <cell r="D1630" t="str">
            <v>CÔNG TY TNHH MTV THỰC PHẨM SAIGON CO.OP</v>
          </cell>
        </row>
        <row r="1631">
          <cell r="C1631" t="str">
            <v>0002168</v>
          </cell>
          <cell r="D1631" t="str">
            <v>CÔNG TY TNHH MTV THỰC PHẨM SAIGON CO.OP</v>
          </cell>
        </row>
        <row r="1632">
          <cell r="C1632" t="str">
            <v>0002169</v>
          </cell>
          <cell r="D1632" t="str">
            <v>TRUNG TÂM ĐIỀU HÀNH SatraFoods</v>
          </cell>
        </row>
        <row r="1633">
          <cell r="C1633" t="str">
            <v>0002170</v>
          </cell>
          <cell r="D1633" t="str">
            <v>CÔNG TY TNHH MTV THỰC PHẨM SAIGON CO.OP</v>
          </cell>
        </row>
        <row r="1634">
          <cell r="C1634" t="str">
            <v>0002171</v>
          </cell>
          <cell r="D1634" t="str">
            <v>CÔNG TY TNHH GRELI</v>
          </cell>
        </row>
        <row r="1635">
          <cell r="C1635" t="str">
            <v>0002172</v>
          </cell>
          <cell r="D1635" t="str">
            <v>CÔNG TY CỔ PHẦN TRUNG TÂM THƯƠNG MẠI LOTTE VIỆT NAM - CHI NHÁNH BA ĐÌNH</v>
          </cell>
        </row>
        <row r="1636">
          <cell r="C1636" t="str">
            <v>0002173</v>
          </cell>
          <cell r="D1636" t="str">
            <v>CÔNG TY CỔ PHẦN TRUNG TÂM THƯƠNG MẠI LOTTE VIỆT NAM - CHI NHÁNH BA ĐÌNH</v>
          </cell>
        </row>
        <row r="1637">
          <cell r="C1637" t="str">
            <v>0002174</v>
          </cell>
          <cell r="D1637" t="str">
            <v>CHI NHÁNH- CÔNG TY TNHH MTV THỰC PHẨM SAIGON CO.OP- CO.OP FOOD MIỀN BẮC</v>
          </cell>
        </row>
        <row r="1638">
          <cell r="C1638" t="str">
            <v>0002175</v>
          </cell>
          <cell r="D1638" t="str">
            <v>CÔNG TY TNHH MTV THƯƠNG MẠI DỊCH VỤ SÀI GÒN - PHÚ YÊN</v>
          </cell>
        </row>
        <row r="1639">
          <cell r="C1639" t="str">
            <v>0002176</v>
          </cell>
          <cell r="D1639" t="str">
            <v>CÔNG TY TNHH TMDV SÀI GÒN VŨNG TÀU</v>
          </cell>
        </row>
        <row r="1640">
          <cell r="C1640" t="str">
            <v>0002177</v>
          </cell>
          <cell r="D1640" t="str">
            <v>CÔNG TY TNHH MỘT THÀNH VIÊN SÀI GÒN CO.OP TAM KỲ</v>
          </cell>
        </row>
        <row r="1641">
          <cell r="C1641" t="str">
            <v>0002178</v>
          </cell>
          <cell r="D1641" t="str">
            <v>CÔNG TY TNHH MỘT THÀNH VIÊN TMDV-SIÊU THỊ CO.OPMART ĐÀ NẴNG</v>
          </cell>
        </row>
        <row r="1642">
          <cell r="C1642" t="str">
            <v>0002179</v>
          </cell>
          <cell r="D1642" t="str">
            <v>CN Liên Hiệp HTX TM TP.HCM-CO.OPMART QUẢNG BÌNH</v>
          </cell>
        </row>
        <row r="1643">
          <cell r="C1643" t="str">
            <v>0002180</v>
          </cell>
          <cell r="D1643" t="str">
            <v>Chi Nhánh Liên Hiệp Hợp Tác Xã Thương Mại TP.Hồ Chí Minh - Co.opmart Bà Rịa</v>
          </cell>
        </row>
        <row r="1644">
          <cell r="C1644" t="str">
            <v>0002181</v>
          </cell>
          <cell r="D1644" t="str">
            <v>Chi Nhánh Liên Hiệp Hợp Tác Xã Thương Mại TP.Hồ Chí Minh - Co.opmart Bà Rịa</v>
          </cell>
        </row>
        <row r="1645">
          <cell r="C1645" t="str">
            <v>0002182</v>
          </cell>
          <cell r="D1645" t="str">
            <v>CÔNG TY TNHH MTV THƯƠNG MẠI VÀ DỊCH VỤ SÀI GÒN - CAM RANH</v>
          </cell>
        </row>
        <row r="1646">
          <cell r="C1646" t="str">
            <v>0002183</v>
          </cell>
          <cell r="D1646" t="str">
            <v>CÔNG TY TNHH MỘT THÀNH VIÊN SÀI GÒN CO.OP BÌNH ĐỊNH</v>
          </cell>
        </row>
        <row r="1647">
          <cell r="C1647" t="str">
            <v>0002184</v>
          </cell>
          <cell r="D1647" t="str">
            <v>CÔNG TY TNHH MỘT THÀNH VIÊN CO.OPMART HUẾ</v>
          </cell>
        </row>
        <row r="1648">
          <cell r="C1648" t="str">
            <v>0002185</v>
          </cell>
          <cell r="D1648" t="str">
            <v>CÔNG TY TNHH MỘT THÀNH VIÊN THƯƠNG MẠI VÀ DỊCH VỤ SÀI GÒN - PHAN RANG</v>
          </cell>
        </row>
        <row r="1649">
          <cell r="C1649" t="str">
            <v>0002186</v>
          </cell>
          <cell r="D1649" t="str">
            <v>CÔNG TY CỔ PHẦN T-MARTSTORES</v>
          </cell>
        </row>
        <row r="1650">
          <cell r="C1650" t="str">
            <v>0002187</v>
          </cell>
          <cell r="D1650" t="str">
            <v>CÔNG TY CỔ PHẦN T-MARTSTORES</v>
          </cell>
        </row>
        <row r="1651">
          <cell r="C1651" t="str">
            <v>0002188</v>
          </cell>
          <cell r="D1651" t="str">
            <v>Công Ty TNHH Bán Lẻ BRG</v>
          </cell>
        </row>
        <row r="1652">
          <cell r="C1652" t="str">
            <v>0002189</v>
          </cell>
          <cell r="D1652" t="str">
            <v>CHI NHÁNH- CÔNG TY TNHH MTV THỰC PHẨM SAIGON CO.OP- CO.OP FOOD MIỀN BẮC</v>
          </cell>
        </row>
        <row r="1653">
          <cell r="C1653" t="str">
            <v>0002190</v>
          </cell>
          <cell r="D1653" t="str">
            <v>CN Công Ty TNHH MTV Thực Phẩm Saigon Co.op- Co.op Food Khu Vực Bình Dương</v>
          </cell>
        </row>
        <row r="1654">
          <cell r="C1654" t="str">
            <v>0002191</v>
          </cell>
          <cell r="D1654" t="str">
            <v>CN Công Ty TNHH MTV Thực Phẩm Saigon Co.op- Co.op Food Khu Vực Bình Dương</v>
          </cell>
        </row>
        <row r="1655">
          <cell r="C1655" t="str">
            <v>0002192</v>
          </cell>
          <cell r="D1655" t="str">
            <v>CN CÔNG TY TNHH MTV THỰC PHẨM SAIGON CO.OP - CO.OPFOOD KHU VỰC ĐỒNG NAI</v>
          </cell>
        </row>
        <row r="1656">
          <cell r="C1656" t="str">
            <v>0002193</v>
          </cell>
          <cell r="D1656" t="str">
            <v>CÔNG TY TNHH MTV THỰC PHẨM SAIGON CO.OP</v>
          </cell>
        </row>
        <row r="1657">
          <cell r="C1657" t="str">
            <v>0002194</v>
          </cell>
          <cell r="D1657" t="str">
            <v>CÔNG TY TNHH MỘT THÀNH VIÊN SÀI GÒN CO.OP XA LỘ HÀ NỘI</v>
          </cell>
        </row>
        <row r="1658">
          <cell r="C1658" t="str">
            <v>0002195</v>
          </cell>
          <cell r="D1658" t="str">
            <v>CÔNG TY TNHH MTV THỰC PHẨM SAIGON CO.OP</v>
          </cell>
        </row>
        <row r="1659">
          <cell r="C1659" t="str">
            <v>0002196</v>
          </cell>
          <cell r="D1659" t="str">
            <v>CÔNG TY TNHH THƯƠNG MẠI KỸ THUẬT GIA BÌNH</v>
          </cell>
        </row>
        <row r="1660">
          <cell r="C1660" t="str">
            <v>0002197</v>
          </cell>
          <cell r="D1660" t="str">
            <v>CÔNG TY TNHH MTV THỰC PHẨM SAIGON CO.OP</v>
          </cell>
        </row>
        <row r="1661">
          <cell r="C1661" t="str">
            <v>0002198</v>
          </cell>
          <cell r="D1661" t="str">
            <v>Chi nhánh Hải Dương - Công ty Cổ phần Dịch vụ Thương mại Tổng hợp Wincommerce</v>
          </cell>
        </row>
        <row r="1662">
          <cell r="C1662" t="str">
            <v>0002199</v>
          </cell>
          <cell r="D1662" t="str">
            <v>Chi nhánh Lạng Sơn - Công ty Cổ phần Dịch vụ Thương mại Tổng hợp Wincommerce</v>
          </cell>
        </row>
        <row r="1663">
          <cell r="C1663" t="str">
            <v>0002200</v>
          </cell>
          <cell r="D1663" t="str">
            <v>Chi nhánh Sơn La - Công ty Cổ phần Dịch vụ Thương mại Tổng hợp Wincommerce</v>
          </cell>
        </row>
        <row r="1664">
          <cell r="C1664" t="str">
            <v>0002201</v>
          </cell>
          <cell r="D1664" t="str">
            <v>Chi nhánh Sơn La - Công ty Cổ phần Dịch vụ Thương mại Tổng hợp Wincommerce</v>
          </cell>
        </row>
        <row r="1665">
          <cell r="C1665" t="str">
            <v>0002202</v>
          </cell>
          <cell r="D1665" t="str">
            <v>Chi nhánh Tuyên Quang - Công ty Cổ phần Dịch vụ Thương mại Tổng hợp Wincommerce</v>
          </cell>
        </row>
        <row r="1666">
          <cell r="C1666" t="str">
            <v>0002203</v>
          </cell>
          <cell r="D1666" t="str">
            <v>Chi nhánh Hòa Bình - Công ty Cổ phần Dịch vụ Thương mại Tổng hợp Wincommerce</v>
          </cell>
        </row>
        <row r="1667">
          <cell r="C1667" t="str">
            <v>0002204</v>
          </cell>
          <cell r="D1667" t="str">
            <v>Chi nhánh Lạng Sơn - Công ty Cổ phần Dịch vụ Thương mại Tổng hợp Wincommerce</v>
          </cell>
        </row>
        <row r="1668">
          <cell r="C1668" t="str">
            <v>0002205</v>
          </cell>
          <cell r="D1668" t="str">
            <v>Chi nhánh Sơn La - Công ty Cổ phần Dịch vụ Thương mại Tổng hợp Wincommerce</v>
          </cell>
        </row>
        <row r="1669">
          <cell r="C1669" t="str">
            <v>0002206</v>
          </cell>
          <cell r="D1669" t="str">
            <v>Chi nhánh Hòa Bình - Công ty Cổ phần Dịch vụ Thương mại Tổng hợp Wincommerce</v>
          </cell>
        </row>
        <row r="1670">
          <cell r="C1670" t="str">
            <v>0002207</v>
          </cell>
          <cell r="D1670" t="str">
            <v>Chi nhánh Tuyên Quang - Công ty Cổ phần Dịch vụ Thương mại Tổng hợp Wincommerce</v>
          </cell>
        </row>
        <row r="1671">
          <cell r="C1671" t="str">
            <v>0002208</v>
          </cell>
          <cell r="D1671" t="str">
            <v>Chi nhánh Lai Châu - Công ty Cổ phần Dịch vụ Thương mại Tổng hợp Wincommerce</v>
          </cell>
        </row>
        <row r="1672">
          <cell r="C1672" t="str">
            <v>0002209</v>
          </cell>
          <cell r="D1672" t="str">
            <v>Chi nhánh Bắc Kạn - Công ty Cổ phần Dịch vụ Thương mại Tổng hợp Wincommerce</v>
          </cell>
        </row>
        <row r="1673">
          <cell r="C1673" t="str">
            <v>0002210</v>
          </cell>
          <cell r="D1673" t="str">
            <v>Chi nhánh Lạng Sơn - Công ty Cổ phần Dịch vụ Thương mại Tổng hợp Wincommerce</v>
          </cell>
        </row>
        <row r="1674">
          <cell r="C1674" t="str">
            <v>0002211</v>
          </cell>
          <cell r="D1674" t="str">
            <v>Chi nhánh Tuyên Quang - Công ty Cổ phần Dịch vụ Thương mại Tổng hợp Wincommerce</v>
          </cell>
        </row>
        <row r="1675">
          <cell r="C1675" t="str">
            <v>0002212</v>
          </cell>
          <cell r="D1675" t="str">
            <v>Chi nhánh Ninh Bình - Công ty Cổ phần Dịch vụ Thương mại Tổng hợp Wincommerce</v>
          </cell>
        </row>
        <row r="1676">
          <cell r="C1676" t="str">
            <v>0002213</v>
          </cell>
          <cell r="D1676" t="str">
            <v>Chi nhánh Hà Tĩnh - Công ty Cổ phần Dịch vụ Thương mại Tổng hợp Wincommerce</v>
          </cell>
        </row>
        <row r="1677">
          <cell r="C1677" t="str">
            <v>0002214</v>
          </cell>
          <cell r="D1677" t="str">
            <v>Chi nhánh Hà Tĩnh - Công ty Cổ phần Dịch vụ Thương mại Tổng hợp Wincommerce</v>
          </cell>
        </row>
        <row r="1678">
          <cell r="C1678" t="str">
            <v>0002215</v>
          </cell>
          <cell r="D1678" t="str">
            <v>Chi nhánh Hải Dương - Công ty Cổ phần Dịch vụ Thương mại Tổng hợp Wincommerce</v>
          </cell>
        </row>
        <row r="1679">
          <cell r="C1679" t="str">
            <v>0002216</v>
          </cell>
          <cell r="D1679" t="str">
            <v>Chi nhánh Hà Giang - Công ty Cổ phần Dịch vụ Thương mại Tổng hợp Wincommerce</v>
          </cell>
        </row>
        <row r="1680">
          <cell r="C1680" t="str">
            <v>0002217</v>
          </cell>
          <cell r="D1680" t="str">
            <v>Chi nhánh Hà Giang - Công ty Cổ phần Dịch vụ Thương mại Tổng hợp Wincommerce</v>
          </cell>
        </row>
        <row r="1681">
          <cell r="C1681" t="str">
            <v>0002218</v>
          </cell>
          <cell r="D1681" t="str">
            <v>Chi nhánh Yên Bái - Công ty Cổ phần Dịch vụ Thương mại Tổng hợp Wincommerce</v>
          </cell>
        </row>
        <row r="1682">
          <cell r="C1682" t="str">
            <v>0002219</v>
          </cell>
          <cell r="D1682" t="str">
            <v>Chi nhánh Hưng Yên - Công ty Cổ phần Dịch vụ Thương mại Tổng hợp Wincommerce</v>
          </cell>
        </row>
        <row r="1683">
          <cell r="C1683" t="str">
            <v>0002220</v>
          </cell>
          <cell r="D1683" t="str">
            <v>Chi nhánh Hưng Yên - Công ty Cổ phần Dịch vụ Thương mại Tổng hợp Wincommerce</v>
          </cell>
        </row>
        <row r="1684">
          <cell r="C1684" t="str">
            <v>0002221</v>
          </cell>
          <cell r="D1684" t="str">
            <v>Chi nhánh Hà Nội - Công ty Cổ phần Dịch vụ Thương mại Tổng hợp Wincommerce</v>
          </cell>
        </row>
        <row r="1685">
          <cell r="C1685" t="str">
            <v>0002222</v>
          </cell>
          <cell r="D1685" t="str">
            <v>Chi nhánh Hà Nội - Công ty Cổ phần Dịch vụ Thương mại Tổng hợp Wincommerce</v>
          </cell>
        </row>
        <row r="1686">
          <cell r="C1686" t="str">
            <v>0002223</v>
          </cell>
          <cell r="D1686" t="str">
            <v>Chi nhánh Hà Nội - Công ty Cổ phần Dịch vụ Thương mại Tổng hợp Wincommerce</v>
          </cell>
        </row>
        <row r="1687">
          <cell r="C1687" t="str">
            <v>0002224</v>
          </cell>
          <cell r="D1687" t="str">
            <v>Chi nhánh Hà Nội - Công ty Cổ phần Dịch vụ Thương mại Tổng hợp Wincommerce</v>
          </cell>
        </row>
        <row r="1688">
          <cell r="C1688" t="str">
            <v>0002225</v>
          </cell>
          <cell r="D1688" t="str">
            <v>Chi nhánh Nam Định - Công ty Cổ phần Dịch vụ Thương mại Tổng hợp Wincommerce</v>
          </cell>
        </row>
        <row r="1689">
          <cell r="C1689" t="str">
            <v>0002227</v>
          </cell>
          <cell r="D1689" t="str">
            <v>Chi nhánh Ninh Bình - Công ty Cổ phần Dịch vụ Thương mại Tổng hợp Wincommerce</v>
          </cell>
        </row>
        <row r="1690">
          <cell r="C1690" t="str">
            <v>0002228</v>
          </cell>
          <cell r="D1690" t="str">
            <v>Chi nhánh Nghệ An - Công ty Cổ phần Dịch vụ Thương mại Tổng hợp Wincommerce</v>
          </cell>
        </row>
        <row r="1691">
          <cell r="C1691" t="str">
            <v>0002229</v>
          </cell>
          <cell r="D1691" t="str">
            <v>Chi nhánh Quảng Ninh - Công ty Cổ phần Dịch vụ Thương mại Tổng hợp Wincommerce</v>
          </cell>
        </row>
        <row r="1692">
          <cell r="C1692" t="str">
            <v>0002230</v>
          </cell>
          <cell r="D1692" t="str">
            <v>Chi nhánh Nghệ An - Công ty Cổ phần Dịch vụ Thương mại Tổng hợp Wincommerce</v>
          </cell>
        </row>
        <row r="1693">
          <cell r="C1693" t="str">
            <v>0002231</v>
          </cell>
          <cell r="D1693" t="str">
            <v>Chi nhánh Hà Nội - Công ty Cổ phần Dịch vụ Thương mại Tổng hợp Wincommerce</v>
          </cell>
        </row>
        <row r="1694">
          <cell r="C1694" t="str">
            <v>0002232</v>
          </cell>
          <cell r="D1694" t="str">
            <v>Chi nhánh Hà Nội - Công ty Cổ phần Dịch vụ Thương mại Tổng hợp Wincommerce</v>
          </cell>
        </row>
        <row r="1695">
          <cell r="C1695" t="str">
            <v>0002233</v>
          </cell>
          <cell r="D1695" t="str">
            <v>Chi nhánh Hà Nội - Công ty Cổ phần Dịch vụ Thương mại Tổng hợp Wincommerce</v>
          </cell>
        </row>
        <row r="1696">
          <cell r="C1696" t="str">
            <v>0002234</v>
          </cell>
          <cell r="D1696" t="str">
            <v>Chi nhánh Hà Nội - Công ty Cổ phần Dịch vụ Thương mại Tổng hợp Wincommerce</v>
          </cell>
        </row>
        <row r="1697">
          <cell r="C1697" t="str">
            <v>0002235</v>
          </cell>
          <cell r="D1697" t="str">
            <v>Chi nhánh Thanh Hóa - Công ty Cổ phần Dịch vụ Thương mại Tổng hợp Wincommerce</v>
          </cell>
        </row>
        <row r="1698">
          <cell r="C1698" t="str">
            <v>0002237</v>
          </cell>
          <cell r="D1698" t="str">
            <v>Chi nhánh Hồ Chí Minh - Công ty Cổ phần Dịch vụ Thương mại Tổng hợp Wincommerce</v>
          </cell>
        </row>
        <row r="1699">
          <cell r="C1699" t="str">
            <v>0002238</v>
          </cell>
          <cell r="D1699" t="str">
            <v>Chi nhánh Hà Nội - Công ty Cổ phần Dịch vụ Thương mại Tổng hợp Wincommerce</v>
          </cell>
        </row>
        <row r="1700">
          <cell r="C1700" t="str">
            <v>0002239</v>
          </cell>
          <cell r="D1700" t="str">
            <v>Chi nhánh Hà Nội - Công ty Cổ phần Dịch vụ Thương mại Tổng hợp Wincommerce</v>
          </cell>
        </row>
        <row r="1701">
          <cell r="C1701" t="str">
            <v>0002240</v>
          </cell>
          <cell r="D1701" t="str">
            <v>Chi nhánh Hải Dương - Công ty Cổ phần Dịch vụ Thương mại Tổng hợp Wincommerce</v>
          </cell>
        </row>
        <row r="1702">
          <cell r="C1702" t="str">
            <v>0002241</v>
          </cell>
          <cell r="D1702" t="str">
            <v>Chi nhánh Bắc Ninh - Công ty Cổ phần Dịch vụ Thương mại Tổng hợp Wincommerce</v>
          </cell>
        </row>
        <row r="1703">
          <cell r="C1703" t="str">
            <v>0002242</v>
          </cell>
          <cell r="D1703" t="str">
            <v>Chi nhánh Hải Dương - Công ty Cổ phần Dịch vụ Thương mại Tổng hợp Wincommerce</v>
          </cell>
        </row>
        <row r="1704">
          <cell r="C1704" t="str">
            <v>0002243</v>
          </cell>
          <cell r="D1704" t="str">
            <v>Chi nhánh Đà Nẵng - Công ty Cổ phần Dịch vụ Thương mại Tổng hợp Wincommerce</v>
          </cell>
        </row>
        <row r="1705">
          <cell r="C1705" t="str">
            <v>0002244</v>
          </cell>
          <cell r="D1705" t="str">
            <v>Chi nhánh Hồ Chí Minh - Công ty Cổ phần Dịch vụ Thương mại Tổng hợp Wincommerce</v>
          </cell>
        </row>
        <row r="1706">
          <cell r="C1706" t="str">
            <v>0002245</v>
          </cell>
          <cell r="D1706" t="str">
            <v>Chi nhánh Hồ Chí Minh - Công ty Cổ phần Dịch vụ Thương mại Tổng hợp Wincommerce</v>
          </cell>
        </row>
        <row r="1707">
          <cell r="C1707" t="str">
            <v>0002246</v>
          </cell>
          <cell r="D1707" t="str">
            <v>Chi nhánh Hồ Chí Minh - Công ty Cổ phần Dịch vụ Thương mại Tổng hợp Wincommerce</v>
          </cell>
        </row>
        <row r="1708">
          <cell r="C1708" t="str">
            <v>0002247</v>
          </cell>
          <cell r="D1708" t="str">
            <v>Chi nhánh Hồ Chí Minh - Công ty Cổ phần Dịch vụ Thương mại Tổng hợp Wincommerce</v>
          </cell>
        </row>
        <row r="1709">
          <cell r="C1709" t="str">
            <v>0002248</v>
          </cell>
          <cell r="D1709" t="str">
            <v>Chi nhánh Đà Nẵng - Công ty Cổ phần Dịch vụ Thương mại Tổng hợp Wincommerce</v>
          </cell>
        </row>
        <row r="1710">
          <cell r="C1710" t="str">
            <v>0002249</v>
          </cell>
          <cell r="D1710" t="str">
            <v>Chi nhánh Hồ Chí Minh - Công ty Cổ phần Dịch vụ Thương mại Tổng hợp Wincommerce</v>
          </cell>
        </row>
        <row r="1711">
          <cell r="C1711" t="str">
            <v>0002250</v>
          </cell>
          <cell r="D1711" t="str">
            <v>Chi nhánh Hồ Chí Minh - Công ty Cổ phần Dịch vụ Thương mại Tổng hợp Wincommerce</v>
          </cell>
        </row>
        <row r="1712">
          <cell r="C1712" t="str">
            <v>0002251</v>
          </cell>
          <cell r="D1712" t="str">
            <v>Chi nhánh Hồ Chí Minh - Công ty Cổ phần Dịch vụ Thương mại Tổng hợp Wincommerce</v>
          </cell>
        </row>
        <row r="1713">
          <cell r="C1713" t="str">
            <v>0002252</v>
          </cell>
          <cell r="D1713" t="str">
            <v>Chi nhánh Hồ Chí Minh - Công ty Cổ phần Dịch vụ Thương mại Tổng hợp Wincommerce</v>
          </cell>
        </row>
        <row r="1714">
          <cell r="C1714" t="str">
            <v>0002253</v>
          </cell>
          <cell r="D1714" t="str">
            <v>Chi nhánh Hồ Chí Minh - Công ty Cổ phần Dịch vụ Thương mại Tổng hợp Wincommerce</v>
          </cell>
        </row>
        <row r="1715">
          <cell r="C1715" t="str">
            <v>0002254</v>
          </cell>
          <cell r="D1715" t="str">
            <v>CÔNG TY TNHH MTV THỰC PHẨM SAIGON CO.OP</v>
          </cell>
        </row>
        <row r="1716">
          <cell r="C1716" t="str">
            <v>0002255</v>
          </cell>
          <cell r="D1716" t="str">
            <v>CÔNG TY TNHH MỘT THÀNH VIÊN HỘI NHẬP PHÁT TRIỂN ĐÔNG HƯNG</v>
          </cell>
        </row>
        <row r="1717">
          <cell r="C1717" t="str">
            <v>0002256</v>
          </cell>
          <cell r="D1717" t="str">
            <v>CÔNG TY TNHH MTV THỰC PHẨM SAIGON CO.OP</v>
          </cell>
        </row>
        <row r="1718">
          <cell r="C1718" t="str">
            <v>0002257</v>
          </cell>
          <cell r="D1718" t="str">
            <v>CÔNG TY TNHH MTV THỰC PHẨM SAIGON CO.OP</v>
          </cell>
        </row>
        <row r="1719">
          <cell r="C1719" t="str">
            <v>0002258</v>
          </cell>
          <cell r="D1719" t="str">
            <v>Công ty TNHH dịch vụ EB</v>
          </cell>
        </row>
        <row r="1720">
          <cell r="C1720" t="str">
            <v>0002259</v>
          </cell>
          <cell r="D1720" t="str">
            <v>CÔNG TY TNHH MỘT THÀNH VIÊN SÀI GÒN CO.OP GÒ VẤP</v>
          </cell>
        </row>
        <row r="1721">
          <cell r="C1721" t="str">
            <v>0002260</v>
          </cell>
          <cell r="D1721" t="str">
            <v>CÔNG TY TNHH MTV THỰC PHẨM SAIGON CO.OP</v>
          </cell>
        </row>
        <row r="1722">
          <cell r="C1722" t="str">
            <v>0002261</v>
          </cell>
          <cell r="D1722" t="str">
            <v>CÔNG TY TNHH MỘT THÀNH VIÊN SÀI GÒN CO.OP PHÚ NHUẬN</v>
          </cell>
        </row>
        <row r="1723">
          <cell r="C1723" t="str">
            <v>0002262</v>
          </cell>
          <cell r="D1723" t="str">
            <v>CÔNG TY TNHH MTV THỰC PHẨM SAIGON CO.OP</v>
          </cell>
        </row>
        <row r="1724">
          <cell r="C1724" t="str">
            <v>0002263</v>
          </cell>
          <cell r="D1724" t="str">
            <v>CÔNG TY TNHH MTV THỰC PHẨM SAIGON CO.OP</v>
          </cell>
        </row>
        <row r="1725">
          <cell r="C1725" t="str">
            <v>0002264</v>
          </cell>
          <cell r="D1725" t="str">
            <v>CÔNG TY TNHH MTV THỰC PHẨM SAIGON CO.OP</v>
          </cell>
        </row>
        <row r="1726">
          <cell r="C1726" t="str">
            <v>0002265</v>
          </cell>
          <cell r="D1726" t="str">
            <v>CÔNG TY CỔ PHẦN KING FOOD MARKET</v>
          </cell>
        </row>
        <row r="1727">
          <cell r="C1727" t="str">
            <v>0002266</v>
          </cell>
          <cell r="D1727" t="str">
            <v>CÔNG TY TNHH MTV THỰC PHẨM SAIGON CO.OP</v>
          </cell>
        </row>
        <row r="1728">
          <cell r="C1728" t="str">
            <v>0002267</v>
          </cell>
          <cell r="D1728" t="str">
            <v>TTTM Satra Đường Phạm Hùng</v>
          </cell>
        </row>
        <row r="1729">
          <cell r="C1729" t="str">
            <v>0002268</v>
          </cell>
          <cell r="D1729" t="str">
            <v>CÔNG TY TNHH SAIGON CO-OP FAIRPRICE</v>
          </cell>
        </row>
        <row r="1730">
          <cell r="C1730" t="str">
            <v>0002269</v>
          </cell>
          <cell r="D1730" t="str">
            <v>CÔNG TY CỔ PHẦN KING FOOD MARKET</v>
          </cell>
        </row>
        <row r="1731">
          <cell r="C1731" t="str">
            <v>0002270</v>
          </cell>
          <cell r="D1731" t="str">
            <v>CÔNG TY CỔ PHẦN KING FOOD MARKET</v>
          </cell>
        </row>
        <row r="1732">
          <cell r="C1732" t="str">
            <v>0002271</v>
          </cell>
          <cell r="D1732" t="str">
            <v>TRUNG TÂM ĐIỀU HÀNH SatraFoods</v>
          </cell>
        </row>
        <row r="1733">
          <cell r="C1733" t="str">
            <v>0002272</v>
          </cell>
          <cell r="D1733" t="str">
            <v>Chi nhánh Hà Nội - Công ty Cổ phần Dịch vụ Thương mại Tổng hợp Wincommerce</v>
          </cell>
        </row>
        <row r="1734">
          <cell r="C1734" t="str">
            <v>0002273</v>
          </cell>
          <cell r="D1734" t="str">
            <v>Chi nhánh Gia Lai - Công ty Cổ phần Dịch vụ Thương mại Tổng hợp Wincommerce</v>
          </cell>
        </row>
        <row r="1735">
          <cell r="C1735" t="str">
            <v>0002274</v>
          </cell>
          <cell r="D1735" t="str">
            <v>Chi nhánh Đà Nẵng - Công ty Cổ phần Dịch vụ Thương mại Tổng hợp Wincommerce</v>
          </cell>
        </row>
        <row r="1736">
          <cell r="C1736" t="str">
            <v>0002275</v>
          </cell>
          <cell r="D1736" t="str">
            <v>Chi nhánh Thừa Thiên Huế - Công ty Cổ phần Dịch vụ Thương mại Tổng hợp Wincommerce</v>
          </cell>
        </row>
        <row r="1737">
          <cell r="C1737" t="str">
            <v>0002276</v>
          </cell>
          <cell r="D1737" t="str">
            <v>Chi nhánh Quảng Ngãi - Công ty Cổ phần Dịch vụ Thương mại Tổng hợp Wincommerce</v>
          </cell>
        </row>
        <row r="1738">
          <cell r="C1738" t="str">
            <v>0002277</v>
          </cell>
          <cell r="D1738" t="str">
            <v>Chi nhánh Thừa Thiên Huế - Công ty Cổ phần Dịch vụ Thương mại Tổng hợp Wincommerce</v>
          </cell>
        </row>
        <row r="1739">
          <cell r="C1739" t="str">
            <v>0002278</v>
          </cell>
          <cell r="D1739" t="str">
            <v>Chi nhánh Gia Lai - Công ty Cổ phần Dịch vụ Thương mại Tổng hợp Wincommerce</v>
          </cell>
        </row>
        <row r="1740">
          <cell r="C1740" t="str">
            <v>0002279</v>
          </cell>
          <cell r="D1740" t="str">
            <v>Chi nhánh Quảng Nam - Công ty Cổ phần Dịch vụ Thương mại Tổng hợp Wincommerce</v>
          </cell>
        </row>
        <row r="1741">
          <cell r="C1741" t="str">
            <v>0002280</v>
          </cell>
          <cell r="D1741" t="str">
            <v>Chi nhánh Quảng Ngãi - Công ty Cổ phần Dịch vụ Thương mại Tổng hợp Wincommerce</v>
          </cell>
        </row>
        <row r="1742">
          <cell r="C1742" t="str">
            <v>0002281</v>
          </cell>
          <cell r="D1742" t="str">
            <v>Chi nhánh Quảng Trị - Công ty Cổ phần Dịch vụ Thương mại Tổng hợp Wincommerce</v>
          </cell>
        </row>
        <row r="1743">
          <cell r="C1743" t="str">
            <v>0002282</v>
          </cell>
          <cell r="D1743" t="str">
            <v>Chi nhánh Kon Tum - Công ty Cổ phần Dịch vụ Thương mại Tổng hợp Wincommerce</v>
          </cell>
        </row>
        <row r="1744">
          <cell r="C1744" t="str">
            <v>0002283</v>
          </cell>
          <cell r="D1744" t="str">
            <v>Chi nhánh Đà Nẵng - Công ty Cổ phần Dịch vụ Thương mại Tổng hợp Wincommerce</v>
          </cell>
        </row>
        <row r="1745">
          <cell r="C1745" t="str">
            <v>0002284</v>
          </cell>
          <cell r="D1745" t="str">
            <v>Chi nhánh Quảng Ngãi - Công ty Cổ phần Dịch vụ Thương mại Tổng hợp Wincommerce</v>
          </cell>
        </row>
        <row r="1746">
          <cell r="C1746" t="str">
            <v>0002285</v>
          </cell>
          <cell r="D1746" t="str">
            <v>Chi nhánh Thừa Thiên Huế - Công ty Cổ phần Dịch vụ Thương mại Tổng hợp Wincommerce</v>
          </cell>
        </row>
        <row r="1747">
          <cell r="C1747" t="str">
            <v>0002286</v>
          </cell>
          <cell r="D1747" t="str">
            <v>Chi nhánh Thừa Thiên Huế - Công ty Cổ phần Dịch vụ Thương mại Tổng hợp Wincommerce</v>
          </cell>
        </row>
        <row r="1748">
          <cell r="C1748" t="str">
            <v>0002287</v>
          </cell>
          <cell r="D1748" t="str">
            <v>Chi nhánh Gia Lai - Công ty Cổ phần Dịch vụ Thương mại Tổng hợp Wincommerce</v>
          </cell>
        </row>
        <row r="1749">
          <cell r="C1749" t="str">
            <v>0002288</v>
          </cell>
          <cell r="D1749" t="str">
            <v>Chi nhánh Quảng Trị - Công ty Cổ phần Dịch vụ Thương mại Tổng hợp Wincommerce</v>
          </cell>
        </row>
        <row r="1750">
          <cell r="C1750" t="str">
            <v>0002289</v>
          </cell>
          <cell r="D1750" t="str">
            <v>Chi nhánh Quảng Ngãi - Công ty Cổ phần Dịch vụ Thương mại Tổng hợp Wincommerce</v>
          </cell>
        </row>
        <row r="1751">
          <cell r="C1751" t="str">
            <v>0002290</v>
          </cell>
          <cell r="D1751" t="str">
            <v>Chi nhánh Hồ Chí Minh - Công ty Cổ phần Dịch vụ Thương mại Tổng hợp Wincommerce</v>
          </cell>
        </row>
        <row r="1752">
          <cell r="C1752" t="str">
            <v>0002291</v>
          </cell>
          <cell r="D1752" t="str">
            <v>CÔNG TY TNHH MTV THỰC PHẨM SAIGON CO.OP</v>
          </cell>
        </row>
        <row r="1753">
          <cell r="C1753" t="str">
            <v>0002292</v>
          </cell>
          <cell r="D1753" t="str">
            <v>CÔNG TY TNHH MTV THỰC PHẨM SAIGON CO.OP</v>
          </cell>
        </row>
        <row r="1754">
          <cell r="C1754" t="str">
            <v>0002293</v>
          </cell>
          <cell r="D1754" t="str">
            <v>CN Liên Hiệp HTX Thương Mại TP.Hồ Chí Minh-Co.opmart Bến Tre</v>
          </cell>
        </row>
        <row r="1755">
          <cell r="C1755" t="str">
            <v>0002294</v>
          </cell>
          <cell r="D1755" t="str">
            <v>CN LIÊN HIỆP HỢP TÁC XÃ THƯƠNG MẠI TP HỒ CHÍ MINH - CO.OPMART CẦN GIUỘC</v>
          </cell>
        </row>
        <row r="1756">
          <cell r="C1756" t="str">
            <v>0002295</v>
          </cell>
          <cell r="D1756" t="str">
            <v>CÔNG TY TNHH Một Thành Viên Thương Mại Dịch Vụ Sài Gòn-Bình Phước</v>
          </cell>
        </row>
        <row r="1757">
          <cell r="C1757" t="str">
            <v>0002296</v>
          </cell>
          <cell r="D1757" t="str">
            <v>CHI NHÁNH LIÊN HIỆP HỢP TÁC XÃ THƯƠNG MẠI TP.HỒ CHÍ MINH - COOPMART ĐỒNG PHÚ</v>
          </cell>
        </row>
        <row r="1758">
          <cell r="C1758" t="str">
            <v>0002297</v>
          </cell>
          <cell r="D1758" t="str">
            <v>CHI NHÁNH LIÊN HIỆP HỢP TÁC XÃ THƯƠNG MẠI TP. HỒ CHÍ MINH - CO.OPMART PHAN RÍ CỬA</v>
          </cell>
        </row>
        <row r="1759">
          <cell r="C1759" t="str">
            <v>0002298</v>
          </cell>
          <cell r="D1759" t="str">
            <v>CHI NHÁNH CÔNG TY TNHH MTV THỰC PHẨM SAIGON CO.OP-CỬA HÀNG CO.OP FOOD LONG HẬU</v>
          </cell>
        </row>
        <row r="1760">
          <cell r="C1760" t="str">
            <v>0002299</v>
          </cell>
          <cell r="D1760" t="str">
            <v>Chi nhánh Đồng Nai - Công ty Cổ phần Dịch vụ Thương mại Tổng hợp Wincommerce</v>
          </cell>
        </row>
        <row r="1761">
          <cell r="C1761" t="str">
            <v>0002300</v>
          </cell>
          <cell r="D1761" t="str">
            <v>Chi nhánh Đồng Nai - Công ty Cổ phần Dịch vụ Thương mại Tổng hợp Wincommerce</v>
          </cell>
        </row>
        <row r="1762">
          <cell r="C1762" t="str">
            <v>0002301</v>
          </cell>
          <cell r="D1762" t="str">
            <v>Chi nhánh Đồng Nai - Công ty Cổ phần Dịch vụ Thương mại Tổng hợp Wincommerce</v>
          </cell>
        </row>
        <row r="1763">
          <cell r="C1763" t="str">
            <v>0002302</v>
          </cell>
          <cell r="D1763" t="str">
            <v>Chi nhánh Đồng Nai - Công ty Cổ phần Dịch vụ Thương mại Tổng hợp Wincommerce</v>
          </cell>
        </row>
        <row r="1764">
          <cell r="C1764" t="str">
            <v>0002303</v>
          </cell>
          <cell r="D1764" t="str">
            <v>Chi nhánh Đồng Nai - Công ty Cổ phần Dịch vụ Thương mại Tổng hợp Wincommerce</v>
          </cell>
        </row>
        <row r="1765">
          <cell r="C1765" t="str">
            <v>0002304</v>
          </cell>
          <cell r="D1765" t="str">
            <v>Chi nhánh Đồng Nai - Công ty Cổ phần Dịch vụ Thương mại Tổng hợp Wincommerce</v>
          </cell>
        </row>
        <row r="1766">
          <cell r="C1766" t="str">
            <v>0002305</v>
          </cell>
          <cell r="D1766" t="str">
            <v>Chi nhánh Đồng Nai - Công ty Cổ phần Dịch vụ Thương mại Tổng hợp Wincommerce</v>
          </cell>
        </row>
        <row r="1767">
          <cell r="C1767" t="str">
            <v>0002306</v>
          </cell>
          <cell r="D1767" t="str">
            <v>Chi nhánh Đồng Nai - Công ty Cổ phần Dịch vụ Thương mại Tổng hợp Wincommerce</v>
          </cell>
        </row>
        <row r="1768">
          <cell r="C1768" t="str">
            <v>0002307</v>
          </cell>
          <cell r="D1768" t="str">
            <v>Chi nhánh Đồng Nai - Công ty Cổ phần Dịch vụ Thương mại Tổng hợp Wincommerce</v>
          </cell>
        </row>
        <row r="1769">
          <cell r="C1769" t="str">
            <v>0002308</v>
          </cell>
          <cell r="D1769" t="str">
            <v>Chi nhánh Đồng Nai - Công ty Cổ phần Dịch vụ Thương mại Tổng hợp Wincommerce</v>
          </cell>
        </row>
        <row r="1770">
          <cell r="C1770" t="str">
            <v>0002309</v>
          </cell>
          <cell r="D1770" t="str">
            <v>Chi nhánh Đồng Nai - Công ty Cổ phần Dịch vụ Thương mại Tổng hợp Wincommerce</v>
          </cell>
        </row>
        <row r="1771">
          <cell r="C1771" t="str">
            <v>0002310</v>
          </cell>
          <cell r="D1771" t="str">
            <v>Chi nhánh Đồng Nai - Công ty Cổ phần Dịch vụ Thương mại Tổng hợp Wincommerce</v>
          </cell>
        </row>
        <row r="1772">
          <cell r="C1772" t="str">
            <v>0002311</v>
          </cell>
          <cell r="D1772" t="str">
            <v>Công Ty Cổ Phần Trung Tâm Thương Mại Lotte Việt Nam - Chi Nhánh Bà Rịa Vũng Tàu</v>
          </cell>
        </row>
        <row r="1773">
          <cell r="C1773" t="str">
            <v>0002312</v>
          </cell>
          <cell r="D1773" t="str">
            <v>Công Ty TNHH Bán Lẻ BRG</v>
          </cell>
        </row>
        <row r="1774">
          <cell r="C1774" t="str">
            <v>0002313</v>
          </cell>
          <cell r="D1774" t="str">
            <v>Chi nhánh Bình Dương - Công ty Cổ phần Dịch vụ Thương mại Tổng hợp Wincommerce</v>
          </cell>
        </row>
        <row r="1775">
          <cell r="C1775" t="str">
            <v>0002314</v>
          </cell>
          <cell r="D1775" t="str">
            <v>Chi nhánh Bình Dương - Công ty Cổ phần Dịch vụ Thương mại Tổng hợp Wincommerce</v>
          </cell>
        </row>
        <row r="1776">
          <cell r="C1776" t="str">
            <v>0002315</v>
          </cell>
          <cell r="D1776" t="str">
            <v>Chi nhánh Bình Dương - Công ty Cổ phần Dịch vụ Thương mại Tổng hợp Wincommerce</v>
          </cell>
        </row>
        <row r="1777">
          <cell r="C1777" t="str">
            <v>0002316</v>
          </cell>
          <cell r="D1777" t="str">
            <v>Chi nhánh Bình Dương - Công ty Cổ phần Dịch vụ Thương mại Tổng hợp Wincommerce</v>
          </cell>
        </row>
        <row r="1778">
          <cell r="C1778" t="str">
            <v>0002317</v>
          </cell>
          <cell r="D1778" t="str">
            <v>Chi nhánh Bình Dương - Công ty Cổ phần Dịch vụ Thương mại Tổng hợp Wincommerce</v>
          </cell>
        </row>
        <row r="1779">
          <cell r="C1779" t="str">
            <v>0002318</v>
          </cell>
          <cell r="D1779" t="str">
            <v>Chi nhánh Bình Dương - Công ty Cổ phần Dịch vụ Thương mại Tổng hợp Wincommerce</v>
          </cell>
        </row>
        <row r="1780">
          <cell r="C1780" t="str">
            <v>0002319</v>
          </cell>
          <cell r="D1780" t="str">
            <v>Chi nhánh Bình Dương - Công ty Cổ phần Dịch vụ Thương mại Tổng hợp Wincommerce</v>
          </cell>
        </row>
        <row r="1781">
          <cell r="C1781" t="str">
            <v>0002320</v>
          </cell>
          <cell r="D1781" t="str">
            <v>Chi nhánh Bình Dương - Công ty Cổ phần Dịch vụ Thương mại Tổng hợp Wincommerce</v>
          </cell>
        </row>
        <row r="1782">
          <cell r="C1782" t="str">
            <v>0002321</v>
          </cell>
          <cell r="D1782" t="str">
            <v>Chi nhánh Bình Dương - Công ty Cổ phần Dịch vụ Thương mại Tổng hợp Wincommerce</v>
          </cell>
        </row>
        <row r="1783">
          <cell r="C1783" t="str">
            <v>0002322</v>
          </cell>
          <cell r="D1783" t="str">
            <v>Chi nhánh Bình Dương - Công ty Cổ phần Dịch vụ Thương mại Tổng hợp Wincommerce</v>
          </cell>
        </row>
        <row r="1784">
          <cell r="C1784" t="str">
            <v>0002323</v>
          </cell>
          <cell r="D1784" t="str">
            <v>Chi nhánh Bình Dương - Công ty Cổ phần Dịch vụ Thương mại Tổng hợp Wincommerce</v>
          </cell>
        </row>
        <row r="1785">
          <cell r="C1785" t="str">
            <v>0002324</v>
          </cell>
          <cell r="D1785" t="str">
            <v>Chi nhánh Bình Dương - Công ty Cổ phần Dịch vụ Thương mại Tổng hợp Wincommerce</v>
          </cell>
        </row>
        <row r="1786">
          <cell r="C1786" t="str">
            <v>0002325</v>
          </cell>
          <cell r="D1786" t="str">
            <v>Chi nhánh Bình Dương - Công ty Cổ phần Dịch vụ Thương mại Tổng hợp Wincommerce</v>
          </cell>
        </row>
        <row r="1787">
          <cell r="C1787" t="str">
            <v>0002326</v>
          </cell>
          <cell r="D1787" t="str">
            <v>Chi nhánh Bình Dương - Công ty Cổ phần Dịch vụ Thương mại Tổng hợp Wincommerce</v>
          </cell>
        </row>
        <row r="1788">
          <cell r="C1788" t="str">
            <v>0002327</v>
          </cell>
          <cell r="D1788" t="str">
            <v>Chi nhánh Bình Dương - Công ty Cổ phần Dịch vụ Thương mại Tổng hợp Wincommerce</v>
          </cell>
        </row>
        <row r="1789">
          <cell r="C1789" t="str">
            <v>0002328</v>
          </cell>
          <cell r="D1789" t="str">
            <v>Chi nhánh Bình Dương - Công ty Cổ phần Dịch vụ Thương mại Tổng hợp Wincommerce</v>
          </cell>
        </row>
        <row r="1790">
          <cell r="C1790" t="str">
            <v>0002329</v>
          </cell>
          <cell r="D1790" t="str">
            <v>Chi nhánh Bình Dương - Công ty Cổ phần Dịch vụ Thương mại Tổng hợp Wincommerce</v>
          </cell>
        </row>
        <row r="1791">
          <cell r="C1791" t="str">
            <v>0002330</v>
          </cell>
          <cell r="D1791" t="str">
            <v>Chi nhánh Bình Dương - Công ty Cổ phần Dịch vụ Thương mại Tổng hợp Wincommerce</v>
          </cell>
        </row>
        <row r="1792">
          <cell r="C1792" t="str">
            <v>0002331</v>
          </cell>
          <cell r="D1792" t="str">
            <v>Chi nhánh Bình Dương - Công ty Cổ phần Dịch vụ Thương mại Tổng hợp Wincommerce</v>
          </cell>
        </row>
        <row r="1793">
          <cell r="C1793" t="str">
            <v>0002332</v>
          </cell>
          <cell r="D1793" t="str">
            <v>Chi nhánh Bình Dương - Công ty Cổ phần Dịch vụ Thương mại Tổng hợp Wincommerce</v>
          </cell>
        </row>
        <row r="1794">
          <cell r="C1794" t="str">
            <v>0002333</v>
          </cell>
          <cell r="D1794" t="str">
            <v>Chi nhánh Bình Dương - Công ty Cổ phần Dịch vụ Thương mại Tổng hợp Wincommerce</v>
          </cell>
        </row>
        <row r="1795">
          <cell r="C1795" t="str">
            <v>0002334</v>
          </cell>
          <cell r="D1795" t="str">
            <v>Chi nhánh Bình Dương - Công ty Cổ phần Dịch vụ Thương mại Tổng hợp Wincommerce</v>
          </cell>
        </row>
        <row r="1796">
          <cell r="C1796" t="str">
            <v>0002335</v>
          </cell>
          <cell r="D1796" t="str">
            <v>Chi nhánh Bình Dương - Công ty Cổ phần Dịch vụ Thương mại Tổng hợp Wincommerce</v>
          </cell>
        </row>
        <row r="1797">
          <cell r="C1797" t="str">
            <v>0002336</v>
          </cell>
          <cell r="D1797" t="str">
            <v>Chi nhánh Bình Dương - Công ty Cổ phần Dịch vụ Thương mại Tổng hợp Wincommerce</v>
          </cell>
        </row>
        <row r="1798">
          <cell r="C1798" t="str">
            <v>0002337</v>
          </cell>
          <cell r="D1798" t="str">
            <v>Công Ty TNHH Bán Lẻ BRG</v>
          </cell>
        </row>
        <row r="1799">
          <cell r="C1799" t="str">
            <v>0002338</v>
          </cell>
          <cell r="D1799" t="str">
            <v>Công ty TNHH dịch vụ EB</v>
          </cell>
        </row>
        <row r="1800">
          <cell r="C1800" t="str">
            <v>0002339</v>
          </cell>
          <cell r="D1800" t="str">
            <v>Công ty TNHH dịch vụ EB</v>
          </cell>
        </row>
        <row r="1801">
          <cell r="C1801" t="str">
            <v>0002340</v>
          </cell>
          <cell r="D1801" t="str">
            <v>Công Ty  Cổ Phần Trung Tâm Thương Mại Lotte Việt Nam</v>
          </cell>
        </row>
        <row r="1802">
          <cell r="C1802" t="str">
            <v>0002341</v>
          </cell>
          <cell r="D1802" t="str">
            <v>CÔNG TY TNHH MỘT THÀNH VIÊN THƯƠNG MẠI DỊCH VỤ BÌNH ĐÔNG</v>
          </cell>
        </row>
        <row r="1803">
          <cell r="C1803" t="str">
            <v>0002342</v>
          </cell>
          <cell r="D1803" t="str">
            <v>CÔNG TY TNHH MTV THỰC PHẨM SAIGON CO.OP</v>
          </cell>
        </row>
        <row r="1804">
          <cell r="C1804" t="str">
            <v>0002343</v>
          </cell>
          <cell r="D1804" t="str">
            <v>CÔNG TY TNHH MTV THỰC PHẨM SAIGON CO.OP</v>
          </cell>
        </row>
        <row r="1805">
          <cell r="C1805" t="str">
            <v>0002344</v>
          </cell>
          <cell r="D1805" t="str">
            <v>CÔNG TY TNHH MỘT THÀNH VIÊN SÀI GÒN CO.OP PHÚ LÂM</v>
          </cell>
        </row>
        <row r="1806">
          <cell r="C1806" t="str">
            <v>0002345</v>
          </cell>
          <cell r="D1806" t="str">
            <v>CÔNG TY TNHH MTV THỰC PHẨM SAIGON CO.OP</v>
          </cell>
        </row>
        <row r="1807">
          <cell r="C1807" t="str">
            <v>0002346</v>
          </cell>
          <cell r="D1807" t="str">
            <v>TRUNG TÂM ĐIỀU HÀNH SatraFoods</v>
          </cell>
        </row>
        <row r="1808">
          <cell r="C1808" t="str">
            <v>0002347</v>
          </cell>
          <cell r="D1808" t="str">
            <v>CÔNG TY TNHH MTV THỰC PHẨM SAIGON CO.OP</v>
          </cell>
        </row>
        <row r="1809">
          <cell r="C1809" t="str">
            <v>0002348</v>
          </cell>
          <cell r="D1809" t="str">
            <v>CÔNG TY TNHH MTV THỰC PHẨM SAIGON CO.OP</v>
          </cell>
        </row>
        <row r="1810">
          <cell r="C1810" t="str">
            <v>0002349</v>
          </cell>
          <cell r="D1810" t="str">
            <v>CÔNG TY TNHH MTV THỰC PHẨM SAIGON CO.OP</v>
          </cell>
        </row>
        <row r="1811">
          <cell r="C1811" t="str">
            <v>0002350</v>
          </cell>
          <cell r="D1811" t="str">
            <v>CÔNG TY TNHH MTV THỰC PHẨM SAIGON CO.OP</v>
          </cell>
        </row>
        <row r="1812">
          <cell r="C1812" t="str">
            <v>0002351</v>
          </cell>
          <cell r="D1812" t="str">
            <v>CÔNG TY TNHH MTV THỰC PHẨM SAIGON CO.OP</v>
          </cell>
        </row>
        <row r="1813">
          <cell r="C1813" t="str">
            <v>0002352</v>
          </cell>
          <cell r="D1813" t="str">
            <v>CÔNG TY TNHH PHÂN PHỐI SÀNH ĐIỆU</v>
          </cell>
        </row>
        <row r="1814">
          <cell r="C1814" t="str">
            <v>0002353</v>
          </cell>
          <cell r="D1814" t="str">
            <v>CÔNG TY TNHH MTV THỰC PHẨM SAIGON CO.OP</v>
          </cell>
        </row>
        <row r="1815">
          <cell r="C1815" t="str">
            <v>0002354</v>
          </cell>
          <cell r="D1815" t="str">
            <v>CÔNG TY TNHH MTV THỰC PHẨM SAIGON CO.OP</v>
          </cell>
        </row>
        <row r="1816">
          <cell r="C1816" t="str">
            <v>0002355</v>
          </cell>
          <cell r="D1816" t="str">
            <v>CÔNG TY TNHH MTV THỰC PHẨM SAIGON CO.OP</v>
          </cell>
        </row>
        <row r="1817">
          <cell r="C1817" t="str">
            <v>0002356</v>
          </cell>
          <cell r="D1817" t="str">
            <v>CÔNG TY TNHH MTV THỰC PHẨM SAIGON CO.OP</v>
          </cell>
        </row>
        <row r="1818">
          <cell r="C1818" t="str">
            <v>0002357</v>
          </cell>
          <cell r="D1818" t="str">
            <v>CÔNG TY TNHH MTV THỰC PHẨM SAIGON CO.OP</v>
          </cell>
        </row>
        <row r="1819">
          <cell r="C1819" t="str">
            <v>0002358</v>
          </cell>
          <cell r="D1819" t="str">
            <v>CÔNG TY TNHH MTV THỰC PHẨM SAIGON CO.OP</v>
          </cell>
        </row>
        <row r="1820">
          <cell r="C1820" t="str">
            <v>0002359</v>
          </cell>
          <cell r="D1820" t="str">
            <v>TRUNG TÂM ĐIỀU HÀNH SatraFoods</v>
          </cell>
        </row>
        <row r="1821">
          <cell r="C1821" t="str">
            <v>0002360</v>
          </cell>
          <cell r="D1821" t="str">
            <v>CÔNG TY CỔ PHẦN KING FOOD MARKET</v>
          </cell>
        </row>
        <row r="1822">
          <cell r="C1822" t="str">
            <v>0002361</v>
          </cell>
          <cell r="D1822" t="str">
            <v>CÔNG TY CỔ PHẦN KING FOOD MARKET</v>
          </cell>
        </row>
        <row r="1823">
          <cell r="C1823" t="str">
            <v>0002362</v>
          </cell>
          <cell r="D1823" t="str">
            <v>CÔNG TY TNHH MTV THỰC PHẨM SAIGON CO.OP</v>
          </cell>
        </row>
        <row r="1824">
          <cell r="C1824" t="str">
            <v>0002363</v>
          </cell>
          <cell r="D1824" t="str">
            <v>CÔNG TY TNHH MỘT THÀNH VIÊN HỘI NHẬP PHÁT TRIỂN ĐÔNG HƯNG</v>
          </cell>
        </row>
        <row r="1825">
          <cell r="C1825" t="str">
            <v>0002364</v>
          </cell>
          <cell r="D1825" t="str">
            <v>CÔNG TY TNHH MỘT THÀNH VIÊN CO.OP FINELIFE</v>
          </cell>
        </row>
        <row r="1826">
          <cell r="C1826" t="str">
            <v>0002365</v>
          </cell>
          <cell r="D1826" t="str">
            <v>CÔNG TY TNHH MTV THỰC PHẨM SAIGON CO.OP</v>
          </cell>
        </row>
        <row r="1827">
          <cell r="C1827" t="str">
            <v>0002366</v>
          </cell>
          <cell r="D1827" t="str">
            <v>CÔNG TY TNHH SAIGON CO-OP FAIRPRICE</v>
          </cell>
        </row>
        <row r="1828">
          <cell r="C1828" t="str">
            <v>0002367</v>
          </cell>
          <cell r="D1828" t="str">
            <v>CÔNG TY TNHH MỘT THÀNH VIÊN SÀI GÒN CO.OP NAM SÀI GÒN</v>
          </cell>
        </row>
        <row r="1829">
          <cell r="C1829" t="str">
            <v>0002368</v>
          </cell>
          <cell r="D1829" t="str">
            <v>Công ty TNHH dịch vụ EB</v>
          </cell>
        </row>
        <row r="1830">
          <cell r="C1830" t="str">
            <v>0002369</v>
          </cell>
          <cell r="D1830" t="str">
            <v>Chi nhánh Hồ Chí Minh - Công ty Cổ phần Dịch vụ Thương mại Tổng hợp Wincommerce</v>
          </cell>
        </row>
        <row r="1831">
          <cell r="C1831" t="str">
            <v>0002370</v>
          </cell>
          <cell r="D1831" t="str">
            <v>Chi nhánh Hồ Chí Minh - Công ty Cổ phần Dịch vụ Thương mại Tổng hợp Wincommerce</v>
          </cell>
        </row>
        <row r="1832">
          <cell r="C1832" t="str">
            <v>0002371</v>
          </cell>
          <cell r="D1832" t="str">
            <v>Chi nhánh Hồ Chí Minh - Công ty Cổ phần Dịch vụ Thương mại Tổng hợp Wincommerce</v>
          </cell>
        </row>
        <row r="1833">
          <cell r="C1833" t="str">
            <v>0002372</v>
          </cell>
          <cell r="D1833" t="str">
            <v>Chi nhánh Hồ Chí Minh - Công ty Cổ phần Dịch vụ Thương mại Tổng hợp Wincommerce</v>
          </cell>
        </row>
        <row r="1834">
          <cell r="C1834" t="str">
            <v>0002373</v>
          </cell>
          <cell r="D1834" t="str">
            <v>Chi nhánh Hồ Chí Minh - Công ty Cổ phần Dịch vụ Thương mại Tổng hợp Wincommerce</v>
          </cell>
        </row>
        <row r="1835">
          <cell r="C1835" t="str">
            <v>0002374</v>
          </cell>
          <cell r="D1835" t="str">
            <v>Chi nhánh Hồ Chí Minh - Công ty Cổ phần Dịch vụ Thương mại Tổng hợp Wincommerce</v>
          </cell>
        </row>
        <row r="1836">
          <cell r="C1836" t="str">
            <v>0002375</v>
          </cell>
          <cell r="D1836" t="str">
            <v>Chi nhánh Hồ Chí Minh - Công ty Cổ phần Dịch vụ Thương mại Tổng hợp Wincommerce</v>
          </cell>
        </row>
        <row r="1837">
          <cell r="C1837" t="str">
            <v>0002376</v>
          </cell>
          <cell r="D1837" t="str">
            <v>Chi nhánh Hồ Chí Minh - Công ty Cổ phần Dịch vụ Thương mại Tổng hợp Wincommerce</v>
          </cell>
        </row>
        <row r="1838">
          <cell r="C1838" t="str">
            <v>0002377</v>
          </cell>
          <cell r="D1838" t="str">
            <v>Chi nhánh Hồ Chí Minh - Công ty Cổ phần Dịch vụ Thương mại Tổng hợp Wincommerce</v>
          </cell>
        </row>
        <row r="1839">
          <cell r="C1839" t="str">
            <v>0002378</v>
          </cell>
          <cell r="D1839" t="str">
            <v>Chi nhánh Hồ Chí Minh - Công ty Cổ phần Dịch vụ Thương mại Tổng hợp Wincommerce</v>
          </cell>
        </row>
        <row r="1840">
          <cell r="C1840" t="str">
            <v>0002379</v>
          </cell>
          <cell r="D1840" t="str">
            <v>Chi nhánh Hồ Chí Minh - Công ty Cổ phần Dịch vụ Thương mại Tổng hợp Wincommerce</v>
          </cell>
        </row>
        <row r="1841">
          <cell r="C1841" t="str">
            <v>0002380</v>
          </cell>
          <cell r="D1841" t="str">
            <v>Chi nhánh Hồ Chí Minh - Công ty Cổ phần Dịch vụ Thương mại Tổng hợp Wincommerce</v>
          </cell>
        </row>
        <row r="1842">
          <cell r="C1842" t="str">
            <v>0002381</v>
          </cell>
          <cell r="D1842" t="str">
            <v>Chi nhánh Hồ Chí Minh - Công ty Cổ phần Dịch vụ Thương mại Tổng hợp Wincommerce</v>
          </cell>
        </row>
        <row r="1843">
          <cell r="C1843" t="str">
            <v>0002382</v>
          </cell>
          <cell r="D1843" t="str">
            <v>Chi nhánh Hồ Chí Minh - Công ty Cổ phần Dịch vụ Thương mại Tổng hợp Wincommerce</v>
          </cell>
        </row>
        <row r="1844">
          <cell r="C1844" t="str">
            <v>0002383</v>
          </cell>
          <cell r="D1844" t="str">
            <v>Chi nhánh Hồ Chí Minh - Công ty Cổ phần Dịch vụ Thương mại Tổng hợp Wincommerce</v>
          </cell>
        </row>
        <row r="1845">
          <cell r="C1845" t="str">
            <v>0002384</v>
          </cell>
          <cell r="D1845" t="str">
            <v>Chi nhánh Hồ Chí Minh - Công ty Cổ phần Dịch vụ Thương mại Tổng hợp Wincommerce</v>
          </cell>
        </row>
        <row r="1846">
          <cell r="C1846" t="str">
            <v>0002386</v>
          </cell>
          <cell r="D1846" t="str">
            <v>Chi nhánh Hồ Chí Minh - Công ty Cổ phần Dịch vụ Thương mại Tổng hợp Wincommerce</v>
          </cell>
        </row>
        <row r="1847">
          <cell r="C1847" t="str">
            <v>0002387</v>
          </cell>
          <cell r="D1847" t="str">
            <v>Chi nhánh Hồ Chí Minh - Công ty Cổ phần Dịch vụ Thương mại Tổng hợp Wincommerce</v>
          </cell>
        </row>
        <row r="1848">
          <cell r="C1848" t="str">
            <v>0002388</v>
          </cell>
          <cell r="D1848" t="str">
            <v>Chi nhánh Hồ Chí Minh - Công ty Cổ phần Dịch vụ Thương mại Tổng hợp Wincommerce</v>
          </cell>
        </row>
        <row r="1849">
          <cell r="C1849" t="str">
            <v>0002389</v>
          </cell>
          <cell r="D1849" t="str">
            <v>Chi nhánh Hồ Chí Minh - Công ty Cổ phần Dịch vụ Thương mại Tổng hợp Wincommerce</v>
          </cell>
        </row>
        <row r="1850">
          <cell r="C1850" t="str">
            <v>0002390</v>
          </cell>
          <cell r="D1850" t="str">
            <v>Chi nhánh Hồ Chí Minh - Công ty Cổ phần Dịch vụ Thương mại Tổng hợp Wincommerce</v>
          </cell>
        </row>
        <row r="1851">
          <cell r="C1851" t="str">
            <v>0002391</v>
          </cell>
          <cell r="D1851" t="str">
            <v>Chi nhánh Hồ Chí Minh - Công ty Cổ phần Dịch vụ Thương mại Tổng hợp Wincommerce</v>
          </cell>
        </row>
        <row r="1852">
          <cell r="C1852" t="str">
            <v>0002392</v>
          </cell>
          <cell r="D1852" t="str">
            <v>Chi nhánh Hồ Chí Minh - Công ty Cổ phần Dịch vụ Thương mại Tổng hợp Wincommerce</v>
          </cell>
        </row>
        <row r="1853">
          <cell r="C1853" t="str">
            <v>0002393</v>
          </cell>
          <cell r="D1853" t="str">
            <v>Chi nhánh Hồ Chí Minh - Công ty Cổ phần Dịch vụ Thương mại Tổng hợp Wincommerce</v>
          </cell>
        </row>
        <row r="1854">
          <cell r="C1854" t="str">
            <v>0002394</v>
          </cell>
          <cell r="D1854" t="str">
            <v>Chi nhánh Hồ Chí Minh - Công ty Cổ phần Dịch vụ Thương mại Tổng hợp Wincommerce</v>
          </cell>
        </row>
        <row r="1855">
          <cell r="C1855" t="str">
            <v>0002395</v>
          </cell>
          <cell r="D1855" t="str">
            <v>Chi nhánh Hồ Chí Minh - Công ty Cổ phần Dịch vụ Thương mại Tổng hợp Wincommerce</v>
          </cell>
        </row>
        <row r="1856">
          <cell r="C1856" t="str">
            <v>0002396</v>
          </cell>
          <cell r="D1856" t="str">
            <v>Chi nhánh Hồ Chí Minh - Công ty Cổ phần Dịch vụ Thương mại Tổng hợp Wincommerce</v>
          </cell>
        </row>
        <row r="1857">
          <cell r="C1857" t="str">
            <v>0002397</v>
          </cell>
          <cell r="D1857" t="str">
            <v>Chi nhánh Hồ Chí Minh - Công ty Cổ phần Dịch vụ Thương mại Tổng hợp Wincommerce</v>
          </cell>
        </row>
        <row r="1858">
          <cell r="C1858" t="str">
            <v>0002398</v>
          </cell>
          <cell r="D1858" t="str">
            <v>CÔNG TY TNHH MỘT THÀNH VIÊN SÀI GÒN CO.OP  BÌNH TÂN</v>
          </cell>
        </row>
        <row r="1859">
          <cell r="C1859" t="str">
            <v>0002399</v>
          </cell>
          <cell r="D1859" t="str">
            <v>Công ty TNHH dịch vụ EB</v>
          </cell>
        </row>
        <row r="1860">
          <cell r="C1860" t="str">
            <v>0002400</v>
          </cell>
          <cell r="D1860" t="str">
            <v>Công ty TNHH dịch vụ EB</v>
          </cell>
        </row>
        <row r="1861">
          <cell r="C1861" t="str">
            <v>0002401</v>
          </cell>
          <cell r="D1861" t="str">
            <v>Công ty TNHH dịch vụ EB</v>
          </cell>
        </row>
        <row r="1862">
          <cell r="C1862" t="str">
            <v>0002402</v>
          </cell>
          <cell r="D1862" t="str">
            <v>CÔNG TY TNHH MTV THỰC PHẨM SAIGON CO.OP</v>
          </cell>
        </row>
        <row r="1863">
          <cell r="C1863" t="str">
            <v>0002403</v>
          </cell>
          <cell r="D1863" t="str">
            <v>CÔNG TY TNHH MTV CO.OPMART HOÀ BÌNH</v>
          </cell>
        </row>
        <row r="1864">
          <cell r="C1864" t="str">
            <v>0002404</v>
          </cell>
          <cell r="D1864" t="str">
            <v>CÔNG TY TNHH MTV THỰC PHẨM SAIGON CO.OP</v>
          </cell>
        </row>
        <row r="1865">
          <cell r="C1865" t="str">
            <v>0002405</v>
          </cell>
          <cell r="D1865" t="str">
            <v>CÔNG TY TNHH MTV THỰC PHẨM SAIGON CO.OP</v>
          </cell>
        </row>
        <row r="1866">
          <cell r="C1866" t="str">
            <v>0002406</v>
          </cell>
          <cell r="D1866" t="str">
            <v>CÔNG TY TNHH MTV THỰC PHẨM SAIGON CO.OP</v>
          </cell>
        </row>
        <row r="1867">
          <cell r="C1867" t="str">
            <v>0002407</v>
          </cell>
          <cell r="D1867" t="str">
            <v>CN Công Ty TNHH MTV Thực Phẩm Saigon Co.op- Co.op Food Khu Vực Cần Thơ</v>
          </cell>
        </row>
        <row r="1868">
          <cell r="C1868" t="str">
            <v>0002408</v>
          </cell>
          <cell r="D1868" t="str">
            <v>CN Công Ty TNHH MTV Thực Phẩm Saigon Co.op- Co.op Food Khu Vực Cần Thơ</v>
          </cell>
        </row>
        <row r="1869">
          <cell r="C1869" t="str">
            <v>0002409</v>
          </cell>
          <cell r="D1869" t="str">
            <v>CN Công Ty TNHH MTV Thực Phẩm Saigon Co.op- Co.op Food Khu Vực Cần Thơ</v>
          </cell>
        </row>
        <row r="1870">
          <cell r="C1870" t="str">
            <v>0002410</v>
          </cell>
          <cell r="D1870" t="str">
            <v>CN Công Ty TNHH MTV Thực Phẩm Saigon Co.op- Co.op Food Khu Vực Cần Thơ</v>
          </cell>
        </row>
        <row r="1871">
          <cell r="C1871" t="str">
            <v>0002411</v>
          </cell>
          <cell r="D1871" t="str">
            <v>CN Công Ty TNHH MTV Thực Phẩm Saigon Co.op- Co.op Food Khu Vực Cần Thơ</v>
          </cell>
        </row>
        <row r="1872">
          <cell r="C1872" t="str">
            <v>0002412</v>
          </cell>
          <cell r="D1872" t="str">
            <v>CN Công Ty TNHH MTV Thực Phẩm Saigon Co.op- Co.op Food Khu Vực Cần Thơ</v>
          </cell>
        </row>
        <row r="1873">
          <cell r="C1873" t="str">
            <v>0002413</v>
          </cell>
          <cell r="D1873" t="str">
            <v>CN Công Ty TNHH MTV Thực Phẩm Saigon Co.op- Co.op Food Khu Vực Cần Thơ</v>
          </cell>
        </row>
        <row r="1874">
          <cell r="C1874" t="str">
            <v>0002414</v>
          </cell>
          <cell r="D1874" t="str">
            <v>CN Công Ty TNHH MTV Thực Phẩm Saigon Co.op- Co.op Food Khu Vực Cần Thơ</v>
          </cell>
        </row>
        <row r="1875">
          <cell r="C1875" t="str">
            <v>0002415</v>
          </cell>
          <cell r="D1875" t="str">
            <v>CN Công Ty TNHH MTV Thực Phẩm Saigon Co.op- Co.op Food Khu Vực Cần Thơ</v>
          </cell>
        </row>
        <row r="1876">
          <cell r="C1876" t="str">
            <v>0002416</v>
          </cell>
          <cell r="D1876" t="str">
            <v>CN Công Ty TNHH MTV Thực Phẩm Saigon Co.op- Co.op Food Khu Vực Cần Thơ</v>
          </cell>
        </row>
        <row r="1877">
          <cell r="C1877" t="str">
            <v>0002417</v>
          </cell>
          <cell r="D1877" t="str">
            <v>CN Công Ty TNHH MTV Thực Phẩm Saigon Co.op- Co.op Food Khu Vực Cần Thơ</v>
          </cell>
        </row>
        <row r="1878">
          <cell r="C1878" t="str">
            <v>0002418</v>
          </cell>
          <cell r="D1878" t="str">
            <v>CN Công Ty TNHH MTV Thực Phẩm Saigon Co.op- Co.op Food Khu Vực Cần Thơ</v>
          </cell>
        </row>
        <row r="1879">
          <cell r="C1879" t="str">
            <v>0002419</v>
          </cell>
          <cell r="D1879" t="str">
            <v>CN Công Ty TNHH MTV Thực Phẩm Saigon Co.op- Co.op Food Khu Vực Cần Thơ</v>
          </cell>
        </row>
        <row r="1880">
          <cell r="C1880" t="str">
            <v>0002420</v>
          </cell>
          <cell r="D1880" t="str">
            <v>CN Công Ty TNHH MTV Thực Phẩm Saigon Co.op- Co.op Food Khu Vực Cần Thơ</v>
          </cell>
        </row>
        <row r="1881">
          <cell r="C1881" t="str">
            <v>0002421</v>
          </cell>
          <cell r="D1881" t="str">
            <v>CN Công Ty TNHH MTV Thực Phẩm Saigon Co.op- Co.op Food Khu Vực Cần Thơ</v>
          </cell>
        </row>
        <row r="1882">
          <cell r="C1882" t="str">
            <v>0002422</v>
          </cell>
          <cell r="D1882" t="str">
            <v>CN Công Ty TNHH MTV Thực Phẩm Saigon Co.op- Co.op Food Khu Vực Cần Thơ</v>
          </cell>
        </row>
        <row r="1883">
          <cell r="C1883" t="str">
            <v>0002423</v>
          </cell>
          <cell r="D1883" t="str">
            <v>CHI NHÁNH LIÊN HIỆP HỢP TÁC XÃ THƯƠNG MẠI TP.HỒ CHÍ MINH-CO.OPMART SA ĐÉC</v>
          </cell>
        </row>
        <row r="1884">
          <cell r="C1884" t="str">
            <v>0002424</v>
          </cell>
          <cell r="D1884" t="str">
            <v>Công ty TNHH dịch vụ EB</v>
          </cell>
        </row>
        <row r="1885">
          <cell r="C1885" t="str">
            <v>0002425</v>
          </cell>
          <cell r="D1885" t="str">
            <v>Công ty TNHH dịch vụ EB</v>
          </cell>
        </row>
        <row r="1886">
          <cell r="C1886" t="str">
            <v>0002426</v>
          </cell>
          <cell r="D1886" t="str">
            <v>Công ty TNHH dịch vụ EB</v>
          </cell>
        </row>
        <row r="1887">
          <cell r="C1887" t="str">
            <v>0002427</v>
          </cell>
          <cell r="D1887" t="str">
            <v>Công ty TNHH dịch vụ EB</v>
          </cell>
        </row>
        <row r="1888">
          <cell r="C1888" t="str">
            <v>0002428</v>
          </cell>
          <cell r="D1888" t="str">
            <v>Công ty TNHH dịch vụ EB</v>
          </cell>
        </row>
        <row r="1889">
          <cell r="C1889" t="str">
            <v>0002429</v>
          </cell>
          <cell r="D1889" t="str">
            <v>Công ty TNHH dịch vụ EB</v>
          </cell>
        </row>
        <row r="1890">
          <cell r="C1890" t="str">
            <v>0002430</v>
          </cell>
          <cell r="D1890" t="str">
            <v>Công ty TNHH dịch vụ EB</v>
          </cell>
        </row>
        <row r="1891">
          <cell r="C1891" t="str">
            <v>0002431</v>
          </cell>
          <cell r="D1891" t="str">
            <v>Công ty TNHH dịch vụ EB</v>
          </cell>
        </row>
        <row r="1892">
          <cell r="C1892" t="str">
            <v>0002432</v>
          </cell>
          <cell r="D1892" t="str">
            <v>Công ty TNHH dịch vụ EB</v>
          </cell>
        </row>
        <row r="1893">
          <cell r="C1893" t="str">
            <v>0002433</v>
          </cell>
          <cell r="D1893" t="str">
            <v>Công ty TNHH dịch vụ EB</v>
          </cell>
        </row>
        <row r="1894">
          <cell r="C1894" t="str">
            <v>0002434</v>
          </cell>
          <cell r="D1894" t="str">
            <v>Công ty TNHH dịch vụ EB</v>
          </cell>
        </row>
        <row r="1895">
          <cell r="C1895" t="str">
            <v>0002435</v>
          </cell>
          <cell r="D1895" t="str">
            <v>Công ty TNHH dịch vụ EB</v>
          </cell>
        </row>
        <row r="1896">
          <cell r="C1896" t="str">
            <v>0002436</v>
          </cell>
          <cell r="D1896" t="str">
            <v>CHI NHÁNH- CÔNG TY TNHH MTV THỰC PHẨM SAIGON CO.OP- CO.OP FOOD MIỀN BẮC</v>
          </cell>
        </row>
        <row r="1897">
          <cell r="C1897" t="str">
            <v>0002439</v>
          </cell>
          <cell r="D1897" t="str">
            <v>Công ty TNHH dịch vụ EB</v>
          </cell>
        </row>
        <row r="1898">
          <cell r="C1898" t="str">
            <v>0002440</v>
          </cell>
          <cell r="D1898" t="str">
            <v>Công ty TNHH dịch vụ EB</v>
          </cell>
        </row>
        <row r="1899">
          <cell r="C1899" t="str">
            <v>0002441</v>
          </cell>
          <cell r="D1899" t="str">
            <v>CN CÔNG TY TNHH MTV THỰC PHẨM SAIGON CO.OP - CO.OPFOOD KHU VỰC ĐỒNG NAI</v>
          </cell>
        </row>
        <row r="1900">
          <cell r="C1900" t="str">
            <v>0002442</v>
          </cell>
          <cell r="D1900" t="str">
            <v>CN Công Ty TNHH MTV Thực Phẩm Saigon Co.op- Co.op Food Khu Vực Bình Dương</v>
          </cell>
        </row>
        <row r="1901">
          <cell r="C1901" t="str">
            <v>0002443</v>
          </cell>
          <cell r="D1901" t="str">
            <v>CHI NHÁNH- CÔNG TY TNHH MTV THỰC PHẨM SAIGON CO.OP- CO.OP FOOD MIỀN BẮC</v>
          </cell>
        </row>
        <row r="1902">
          <cell r="C1902" t="str">
            <v>0002444</v>
          </cell>
          <cell r="D1902" t="str">
            <v>CÔNG TY TNHH MTV THỰC PHẨM SAIGON CO.OP</v>
          </cell>
        </row>
        <row r="1903">
          <cell r="C1903" t="str">
            <v>0002445</v>
          </cell>
          <cell r="D1903" t="str">
            <v>TRUNG TÂM ĐIỀU HÀNH SatraFoods</v>
          </cell>
        </row>
        <row r="1904">
          <cell r="C1904" t="str">
            <v>0002446</v>
          </cell>
          <cell r="D1904" t="str">
            <v>CÔNG TY TNHH MTV THỰC PHẨM SAIGON CO.OP</v>
          </cell>
        </row>
        <row r="1905">
          <cell r="C1905" t="str">
            <v>0002447</v>
          </cell>
          <cell r="D1905" t="str">
            <v>CÔNG TY TNHH MTV THỰC PHẨM SAIGON CO.OP</v>
          </cell>
        </row>
        <row r="1906">
          <cell r="C1906" t="str">
            <v>0002448</v>
          </cell>
          <cell r="D1906" t="str">
            <v>CÔNG TY TNHH MỘT THÀNH VIÊN SÀI GÒN CO.OP THẮNG LỢI</v>
          </cell>
        </row>
        <row r="1907">
          <cell r="C1907" t="str">
            <v>0002449</v>
          </cell>
          <cell r="D1907" t="str">
            <v>CÔNG TY TNHH MTV THỰC PHẨM SAIGON CO.OP</v>
          </cell>
        </row>
        <row r="1908">
          <cell r="C1908" t="str">
            <v>0002450</v>
          </cell>
          <cell r="D1908" t="str">
            <v>TRUNG TÂM ĐIỀU HÀNH SatraFoods</v>
          </cell>
        </row>
        <row r="1909">
          <cell r="C1909" t="str">
            <v>0002451</v>
          </cell>
          <cell r="D1909" t="str">
            <v>CÔNG TY TNHH MTV THỰC PHẨM SAIGON CO.OP</v>
          </cell>
        </row>
        <row r="1910">
          <cell r="C1910" t="str">
            <v>0002452</v>
          </cell>
          <cell r="D1910" t="str">
            <v>CÔNG TY TNHH MỘT THÀNH VIÊN SÀI GÒN CO.OP CỦ CHI</v>
          </cell>
        </row>
        <row r="1911">
          <cell r="C1911" t="str">
            <v>0002453</v>
          </cell>
          <cell r="D1911" t="str">
            <v>CÔNG TY TNHH MỘT THÀNH VIÊN SÀI GÒN CO.OP HÓC MÔN</v>
          </cell>
        </row>
        <row r="1912">
          <cell r="C1912" t="str">
            <v>0002454</v>
          </cell>
          <cell r="D1912" t="str">
            <v>CÔNG TY TNHH MỘT THÀNH VIÊN SÀI GÒN CO.OP ĐÌNH CHIỂU</v>
          </cell>
        </row>
        <row r="1913">
          <cell r="C1913" t="str">
            <v>0002455</v>
          </cell>
          <cell r="D1913" t="str">
            <v>CÔNG TY TNHH MỘT THÀNH VIÊN HỘI NHẬP PHÁT TRIỂN ĐÔNG HƯNG</v>
          </cell>
        </row>
        <row r="1914">
          <cell r="C1914" t="str">
            <v>0002456</v>
          </cell>
          <cell r="D1914" t="str">
            <v>CÔNG TY TNHH MTV THỰC PHẨM SÀI GÒN SONG NGUYỄN</v>
          </cell>
        </row>
        <row r="1915">
          <cell r="C1915" t="str">
            <v>0002457</v>
          </cell>
          <cell r="D1915" t="str">
            <v>TRUNG TÂM ĐIỀU HÀNH SatraFoods</v>
          </cell>
        </row>
        <row r="1916">
          <cell r="C1916" t="str">
            <v>0002458</v>
          </cell>
          <cell r="D1916" t="str">
            <v>Công Ty TNHH Bán Lẻ BRG</v>
          </cell>
        </row>
        <row r="1917">
          <cell r="C1917" t="str">
            <v>0002459</v>
          </cell>
          <cell r="D1917" t="str">
            <v>CÔNG TY TNHH MTV THỰC PHẨM SAIGON CO.OP</v>
          </cell>
        </row>
        <row r="1918">
          <cell r="C1918" t="str">
            <v>0002460</v>
          </cell>
          <cell r="D1918" t="str">
            <v>CÔNG TY TNHH MỘT THÀNH VIÊN CO.OP FINELIFE</v>
          </cell>
        </row>
        <row r="1919">
          <cell r="C1919" t="str">
            <v>0002461</v>
          </cell>
          <cell r="D1919" t="str">
            <v>CÔNG TY CỔ PHẦN THƯƠNG MẠI DỊCH VỤ WIN MART</v>
          </cell>
        </row>
        <row r="1920">
          <cell r="C1920" t="str">
            <v>0002462</v>
          </cell>
          <cell r="D1920" t="str">
            <v>CÔNG TY TNHH MTV THỰC PHẨM SAIGON CO.OP</v>
          </cell>
        </row>
        <row r="1921">
          <cell r="C1921" t="str">
            <v>0002463</v>
          </cell>
          <cell r="D1921" t="str">
            <v>CÔNG TY TNHH THƯƠNG MẠI DỊCH VỤ SAIGON CO.OP TOÀN TÂM</v>
          </cell>
        </row>
        <row r="1922">
          <cell r="C1922" t="str">
            <v>0002464</v>
          </cell>
          <cell r="D1922" t="str">
            <v>CN Liên Hiệp Hợp Tác Xã Thương Mại TP. Hồ Chí Minh -Co.opMart Đồng Văn Cống</v>
          </cell>
        </row>
        <row r="1923">
          <cell r="C1923" t="str">
            <v>0002465</v>
          </cell>
          <cell r="D1923" t="str">
            <v>CÔNG TY TNHH MTV THỰC PHẨM SAIGON CO.OP</v>
          </cell>
        </row>
        <row r="1924">
          <cell r="C1924" t="str">
            <v>0002466</v>
          </cell>
          <cell r="D1924" t="str">
            <v>CÔNG TY TNHH MỘT THÀNH VIÊN HỘI NHẬP PHÁT TRIỂN ĐÔNG HƯNG</v>
          </cell>
        </row>
        <row r="1925">
          <cell r="C1925" t="str">
            <v>0002467</v>
          </cell>
          <cell r="D1925" t="str">
            <v>CÔNG TY TNHH MTV THỰC PHẨM SAIGON CO.OP</v>
          </cell>
        </row>
        <row r="1926">
          <cell r="C1926" t="str">
            <v>0002468</v>
          </cell>
          <cell r="D1926" t="str">
            <v>Công Ty TNHH Bán Lẻ BRG</v>
          </cell>
        </row>
        <row r="1927">
          <cell r="C1927" t="str">
            <v>0002469</v>
          </cell>
          <cell r="D1927" t="str">
            <v>CHI NHÁNH- CÔNG TY TNHH MTV THỰC PHẨM SAIGON CO.OP- CO.OP FOOD MIỀN BẮC</v>
          </cell>
        </row>
        <row r="1928">
          <cell r="C1928" t="str">
            <v>0002470</v>
          </cell>
          <cell r="D1928" t="str">
            <v>CHI NHÁNH- CÔNG TY TNHH MTV THỰC PHẨM SAIGON CO.OP- CO.OP FOOD MIỀN BẮC</v>
          </cell>
        </row>
        <row r="1929">
          <cell r="C1929" t="str">
            <v>0002471</v>
          </cell>
          <cell r="D1929" t="str">
            <v>CÔNG TY TNHH MTV CO.OPMART HẢI PHÒNG</v>
          </cell>
        </row>
        <row r="1930">
          <cell r="C1930" t="str">
            <v>0002472</v>
          </cell>
          <cell r="D1930" t="str">
            <v>CÔNG TY TNHH KINH DOANH THƯƠNG MẠI VÀ DỊCH VỤ SUNSHINE MART</v>
          </cell>
        </row>
        <row r="1931">
          <cell r="C1931" t="str">
            <v>0002473</v>
          </cell>
          <cell r="D1931" t="str">
            <v>Chi Nhánh Liên Hiệp Hợp Tác Xã Thương Mại Thành Phố Hồ Chí Minh- Co.opMart Kon Tum</v>
          </cell>
        </row>
        <row r="1932">
          <cell r="C1932" t="str">
            <v>0002474</v>
          </cell>
          <cell r="D1932" t="str">
            <v>CN LIÊN HIỆP  HTX TM TP.HCM - CO.OPMART ĐĂK NÔNG</v>
          </cell>
        </row>
        <row r="1933">
          <cell r="C1933" t="str">
            <v>0002475</v>
          </cell>
          <cell r="D1933" t="str">
            <v>CÔNG TY TNHH SÀI GÒN - BUÔN HỒ</v>
          </cell>
        </row>
        <row r="1934">
          <cell r="C1934" t="str">
            <v>0002476</v>
          </cell>
          <cell r="D1934" t="str">
            <v>CÔNG TY TNHH MTV THỰC PHẨM SAIGON CO.OP</v>
          </cell>
        </row>
        <row r="1935">
          <cell r="C1935" t="str">
            <v>0002477</v>
          </cell>
          <cell r="D1935" t="str">
            <v>CÔNG TY TNHH MTV THỰC PHẨM SAIGON CO.OP</v>
          </cell>
        </row>
        <row r="1936">
          <cell r="C1936" t="str">
            <v>0002478</v>
          </cell>
          <cell r="D1936" t="str">
            <v>TRUNG TÂM ĐIỀU HÀNH SatraFoods</v>
          </cell>
        </row>
        <row r="1937">
          <cell r="C1937" t="str">
            <v>0002479</v>
          </cell>
          <cell r="D1937" t="str">
            <v>CÔNG TY TNHH MTV THỰC PHẨM SAIGON CO.OP</v>
          </cell>
        </row>
        <row r="1938">
          <cell r="C1938" t="str">
            <v>0002480</v>
          </cell>
          <cell r="D1938" t="str">
            <v>CÔNG TY TNHH MỘT THÀNH VIÊN SÀI GÒN CO.OP HÀ NỘI</v>
          </cell>
        </row>
        <row r="1939">
          <cell r="C1939" t="str">
            <v>0002481</v>
          </cell>
          <cell r="D1939" t="str">
            <v>CÔNG TY TNHH MTV THỰC PHẨM SAIGON CO.OP</v>
          </cell>
        </row>
        <row r="1940">
          <cell r="C1940" t="str">
            <v>0002482</v>
          </cell>
          <cell r="D1940" t="str">
            <v>CÔNG TY TNHH MTV THỰC PHẨM SAIGON CO.OP</v>
          </cell>
        </row>
        <row r="1941">
          <cell r="C1941" t="str">
            <v>0002483</v>
          </cell>
          <cell r="D1941" t="str">
            <v>CÔNG TY TNHH MTV THỰC PHẨM SAIGON CO.OP</v>
          </cell>
        </row>
        <row r="1942">
          <cell r="C1942" t="str">
            <v>0002484</v>
          </cell>
          <cell r="D1942" t="str">
            <v>TRUNG TÂM ĐIỀU HÀNH SatraFoods</v>
          </cell>
        </row>
        <row r="1943">
          <cell r="C1943" t="str">
            <v>0002485</v>
          </cell>
          <cell r="D1943" t="str">
            <v>CÔNG TY TNHH MỘT THÀNH VIÊN SÀI GÒN CO.OP XA LỘ HÀ NỘI</v>
          </cell>
        </row>
        <row r="1944">
          <cell r="C1944" t="str">
            <v>0002486</v>
          </cell>
          <cell r="D1944" t="str">
            <v>Công Ty TNHH MTV Thực Phẩm Sài Gòn Bảo Minh</v>
          </cell>
        </row>
        <row r="1945">
          <cell r="C1945" t="str">
            <v>0002487</v>
          </cell>
          <cell r="D1945" t="str">
            <v>CÔNG TY TNHH MTV THỰC PHẨM SAIGON CO.OP</v>
          </cell>
        </row>
        <row r="1946">
          <cell r="C1946" t="str">
            <v>0002488</v>
          </cell>
          <cell r="D1946" t="str">
            <v>CÔNG TY TNHH SẢN XUẤT THƯƠNG MẠI DỊCH VỤ NHẬT MINH BAKERY</v>
          </cell>
        </row>
        <row r="1947">
          <cell r="C1947" t="str">
            <v>0002489</v>
          </cell>
          <cell r="D1947" t="str">
            <v>CÔNG TY TNHH MTV THỰC PHẨM SAIGON CO.OP</v>
          </cell>
        </row>
        <row r="1948">
          <cell r="C1948" t="str">
            <v>0002490</v>
          </cell>
          <cell r="D1948" t="str">
            <v>CN Công Ty TNHH MTV Thực Phẩm Saigon Co.op- Co.op Food Khu Vực Bình Dương</v>
          </cell>
        </row>
        <row r="1949">
          <cell r="C1949" t="str">
            <v>0002491</v>
          </cell>
          <cell r="D1949" t="str">
            <v>CN Công Ty TNHH MTV Thực Phẩm Saigon Co.op- Co.op Food Khu Vực Bình Dương</v>
          </cell>
        </row>
        <row r="1950">
          <cell r="C1950" t="str">
            <v>0002492</v>
          </cell>
          <cell r="D1950" t="str">
            <v>CÔNG TY TNHH MTV THỰC PHẨM SAIGON CO.OP</v>
          </cell>
        </row>
        <row r="1951">
          <cell r="C1951" t="str">
            <v>0002493</v>
          </cell>
          <cell r="D1951" t="str">
            <v>Công ty TNHH dịch vụ EB</v>
          </cell>
        </row>
        <row r="1952">
          <cell r="C1952" t="str">
            <v>0002494</v>
          </cell>
          <cell r="D1952" t="str">
            <v>CÔNG TY TNHH MỘT THÀNH VIÊN SÀI GÒN CO.OP  BÌNH TÂN</v>
          </cell>
        </row>
        <row r="1953">
          <cell r="C1953" t="str">
            <v>0002495</v>
          </cell>
          <cell r="D1953" t="str">
            <v>CÔNG TY CỔ PHẦN SÀI GÒN HD</v>
          </cell>
        </row>
        <row r="1954">
          <cell r="C1954" t="str">
            <v>0002496</v>
          </cell>
          <cell r="D1954" t="str">
            <v>CÔNG TY TNHH MTV THỰC PHẨM SAIGON CO.OP</v>
          </cell>
        </row>
        <row r="1955">
          <cell r="C1955" t="str">
            <v>0002497</v>
          </cell>
          <cell r="D1955" t="str">
            <v>CÔNG TY TNHH MTV THỰC PHẨM SAIGON CO.OP</v>
          </cell>
        </row>
        <row r="1956">
          <cell r="C1956" t="str">
            <v>0002498</v>
          </cell>
          <cell r="D1956" t="str">
            <v>CÔNG TY TNHH MTV THỰC PHẨM SAIGON CO.OP</v>
          </cell>
        </row>
        <row r="1957">
          <cell r="C1957" t="str">
            <v>0002499</v>
          </cell>
          <cell r="D1957" t="str">
            <v>CHI NHÁNH LIÊN HIỆP HỢP TÁC XÃ THƯƠNG MẠI TP.HỒ CHÍ MINH- CO.OPMART NGUYỄN BÌNH.</v>
          </cell>
        </row>
        <row r="1958">
          <cell r="C1958" t="str">
            <v>0002500</v>
          </cell>
          <cell r="D1958" t="str">
            <v>CÔNG TY TNHH MTV THỰC PHẨM SAIGON CO.OP</v>
          </cell>
        </row>
        <row r="1959">
          <cell r="C1959" t="str">
            <v>0002501</v>
          </cell>
          <cell r="D1959" t="str">
            <v>CÔNG TY TNHH MTV THỰC PHẨM SAIGON CO.OP</v>
          </cell>
        </row>
        <row r="1960">
          <cell r="C1960" t="str">
            <v>0002502</v>
          </cell>
          <cell r="D1960" t="str">
            <v>CÔNG TY TNHH MỘT THÀNH VIÊN HỘI NHẬP PHÁT TRIỂN ĐÔNG HƯNG</v>
          </cell>
        </row>
        <row r="1961">
          <cell r="C1961" t="str">
            <v>0002503</v>
          </cell>
          <cell r="D1961" t="str">
            <v>CÔNG TY TNHH MTV THỰC PHẨM SAIGON CO.OP</v>
          </cell>
        </row>
        <row r="1962">
          <cell r="C1962" t="str">
            <v>0002504</v>
          </cell>
          <cell r="D1962" t="str">
            <v>Công ty TNHH dịch vụ EB</v>
          </cell>
        </row>
        <row r="1963">
          <cell r="C1963" t="str">
            <v>0002505</v>
          </cell>
          <cell r="D1963" t="str">
            <v>CÔNG TY TNHH THƯƠNG MẠI DỊCH VỤ ĐỒNG THỊNH</v>
          </cell>
        </row>
        <row r="1964">
          <cell r="C1964" t="str">
            <v>0002506</v>
          </cell>
          <cell r="D1964" t="str">
            <v>CÔNG TY TNHH MTV THỰC PHẨM SAIGON CO.OP</v>
          </cell>
        </row>
        <row r="1965">
          <cell r="C1965" t="str">
            <v>0002507</v>
          </cell>
          <cell r="D1965" t="str">
            <v>CÔNG TY TNHH MTV THỰC PHẨM SAIGON CO.OP</v>
          </cell>
        </row>
        <row r="1966">
          <cell r="C1966" t="str">
            <v>0002508</v>
          </cell>
          <cell r="D1966" t="str">
            <v>Công ty TNHH dịch vụ EB</v>
          </cell>
        </row>
        <row r="1967">
          <cell r="C1967" t="str">
            <v>0002509</v>
          </cell>
          <cell r="D1967" t="str">
            <v>Công ty TNHH dịch vụ EB</v>
          </cell>
        </row>
        <row r="1968">
          <cell r="C1968" t="str">
            <v>0002510</v>
          </cell>
          <cell r="D1968" t="str">
            <v>CÔNG TY TNHH MỘT THÀNH VIÊN SÀI GÒN CO.OP PHÚ NHUẬN</v>
          </cell>
        </row>
        <row r="1969">
          <cell r="C1969" t="str">
            <v>0002511</v>
          </cell>
          <cell r="D1969" t="str">
            <v>CÔNG TY TNHH MTV THỰC PHẨM SAIGON CO.OP</v>
          </cell>
        </row>
        <row r="1970">
          <cell r="C1970" t="str">
            <v>0002512</v>
          </cell>
          <cell r="D1970" t="str">
            <v>CÔNG TY CỔ PHẦN HASHTAG ECOS</v>
          </cell>
        </row>
        <row r="1971">
          <cell r="C1971" t="str">
            <v>0002513</v>
          </cell>
          <cell r="D1971" t="str">
            <v>CÔNG TY TNHH PHÂN PHỐI SÀNH ĐIỆU</v>
          </cell>
        </row>
        <row r="1972">
          <cell r="C1972" t="str">
            <v>0002514</v>
          </cell>
          <cell r="D1972" t="str">
            <v>CHI NHÁNH- CÔNG TY TNHH MTV THỰC PHẨM SAIGON CO.OP- CO.OP FOOD MIỀN BẮC</v>
          </cell>
        </row>
        <row r="1973">
          <cell r="C1973" t="str">
            <v>0002515</v>
          </cell>
          <cell r="D1973" t="str">
            <v>Chi nhánh Hà Nội - Công ty Cổ phần Dịch vụ Thương mại Tổng hợp Wincommerce</v>
          </cell>
        </row>
        <row r="1974">
          <cell r="C1974" t="str">
            <v>0002516</v>
          </cell>
          <cell r="D1974" t="str">
            <v>Chi nhánh Hà Nội - Công ty Cổ phần Dịch vụ Thương mại Tổng hợp Wincommerce</v>
          </cell>
        </row>
        <row r="1975">
          <cell r="C1975" t="str">
            <v>0002517</v>
          </cell>
          <cell r="D1975" t="str">
            <v>Chi nhánh Hà Nội - Công ty Cổ phần Dịch vụ Thương mại Tổng hợp Wincommerce</v>
          </cell>
        </row>
        <row r="1976">
          <cell r="C1976" t="str">
            <v>0002518</v>
          </cell>
          <cell r="D1976" t="str">
            <v>Chi nhánh Hà Nội - Công ty Cổ phần Dịch vụ Thương mại Tổng hợp Wincommerce</v>
          </cell>
        </row>
        <row r="1977">
          <cell r="C1977" t="str">
            <v>0002519</v>
          </cell>
          <cell r="D1977" t="str">
            <v>Chi nhánh Hà Nội - Công ty Cổ phần Dịch vụ Thương mại Tổng hợp Wincommerce</v>
          </cell>
        </row>
        <row r="1978">
          <cell r="C1978" t="str">
            <v>0002520</v>
          </cell>
          <cell r="D1978" t="str">
            <v>Chi nhánh Hà Nội - Công ty Cổ phần Dịch vụ Thương mại Tổng hợp Wincommerce</v>
          </cell>
        </row>
        <row r="1979">
          <cell r="C1979" t="str">
            <v>0002521</v>
          </cell>
          <cell r="D1979" t="str">
            <v>Chi nhánh Hà Nội - Công ty Cổ phần Dịch vụ Thương mại Tổng hợp Wincommerce</v>
          </cell>
        </row>
        <row r="1980">
          <cell r="C1980" t="str">
            <v>0002522</v>
          </cell>
          <cell r="D1980" t="str">
            <v>Chi nhánh Hà Nội - Công ty Cổ phần Dịch vụ Thương mại Tổng hợp Wincommerce</v>
          </cell>
        </row>
        <row r="1981">
          <cell r="C1981" t="str">
            <v>0002523</v>
          </cell>
          <cell r="D1981" t="str">
            <v>Chi nhánh Hà Nội - Công ty Cổ phần Dịch vụ Thương mại Tổng hợp Wincommerce</v>
          </cell>
        </row>
        <row r="1982">
          <cell r="C1982" t="str">
            <v>0002524</v>
          </cell>
          <cell r="D1982" t="str">
            <v>Chi nhánh Hà Nội - Công ty Cổ phần Dịch vụ Thương mại Tổng hợp Wincommerce</v>
          </cell>
        </row>
        <row r="1983">
          <cell r="C1983" t="str">
            <v>0002525</v>
          </cell>
          <cell r="D1983" t="str">
            <v>Chi nhánh Hà Nội - Công ty Cổ phần Dịch vụ Thương mại Tổng hợp Wincommerce</v>
          </cell>
        </row>
        <row r="1984">
          <cell r="C1984" t="str">
            <v>0002526</v>
          </cell>
          <cell r="D1984" t="str">
            <v>Chi nhánh Hà Nội - Công ty Cổ phần Dịch vụ Thương mại Tổng hợp Wincommerce</v>
          </cell>
        </row>
        <row r="1985">
          <cell r="C1985" t="str">
            <v>0002527</v>
          </cell>
          <cell r="D1985" t="str">
            <v>Chi nhánh Hà Nội - Công ty Cổ phần Dịch vụ Thương mại Tổng hợp Wincommerce</v>
          </cell>
        </row>
        <row r="1986">
          <cell r="C1986" t="str">
            <v>0002528</v>
          </cell>
          <cell r="D1986" t="str">
            <v>Chi nhánh Hà Nội - Công ty Cổ phần Dịch vụ Thương mại Tổng hợp Wincommerce</v>
          </cell>
        </row>
        <row r="1987">
          <cell r="C1987" t="str">
            <v>0002529</v>
          </cell>
          <cell r="D1987" t="str">
            <v>Chi nhánh Hà Nội - Công ty Cổ phần Dịch vụ Thương mại Tổng hợp Wincommerce</v>
          </cell>
        </row>
        <row r="1988">
          <cell r="C1988" t="str">
            <v>0002530</v>
          </cell>
          <cell r="D1988" t="str">
            <v>Chi nhánh Hà Nội - Công ty Cổ phần Dịch vụ Thương mại Tổng hợp Wincommerce</v>
          </cell>
        </row>
        <row r="1989">
          <cell r="C1989" t="str">
            <v>0002531</v>
          </cell>
          <cell r="D1989" t="str">
            <v>Chi nhánh Hà Nội - Công ty Cổ phần Dịch vụ Thương mại Tổng hợp Wincommerce</v>
          </cell>
        </row>
        <row r="1990">
          <cell r="C1990" t="str">
            <v>0002532</v>
          </cell>
          <cell r="D1990" t="str">
            <v>Chi nhánh Hà Nội - Công ty Cổ phần Dịch vụ Thương mại Tổng hợp Wincommerce</v>
          </cell>
        </row>
        <row r="1991">
          <cell r="C1991" t="str">
            <v>0002533</v>
          </cell>
          <cell r="D1991" t="str">
            <v>Chi nhánh Hà Nội - Công ty Cổ phần Dịch vụ Thương mại Tổng hợp Wincommerce</v>
          </cell>
        </row>
        <row r="1992">
          <cell r="C1992" t="str">
            <v>0002534</v>
          </cell>
          <cell r="D1992" t="str">
            <v>Chi nhánh Hà Nội - Công ty Cổ phần Dịch vụ Thương mại Tổng hợp Wincommerce</v>
          </cell>
        </row>
        <row r="1993">
          <cell r="C1993" t="str">
            <v>0002535</v>
          </cell>
          <cell r="D1993" t="str">
            <v>Chi nhánh Hà Nội - Công ty Cổ phần Dịch vụ Thương mại Tổng hợp Wincommerce</v>
          </cell>
        </row>
        <row r="1994">
          <cell r="C1994" t="str">
            <v>0002536</v>
          </cell>
          <cell r="D1994" t="str">
            <v>Chi nhánh Hà Nội - Công ty Cổ phần Dịch vụ Thương mại Tổng hợp Wincommerce</v>
          </cell>
        </row>
        <row r="1995">
          <cell r="C1995" t="str">
            <v>0002537</v>
          </cell>
          <cell r="D1995" t="str">
            <v>Chi nhánh Hà Nội - Công ty Cổ phần Dịch vụ Thương mại Tổng hợp Wincommerce</v>
          </cell>
        </row>
        <row r="1996">
          <cell r="C1996" t="str">
            <v>0002538</v>
          </cell>
          <cell r="D1996" t="str">
            <v>Chi nhánh Hà Nội - Công ty Cổ phần Dịch vụ Thương mại Tổng hợp Wincommerce</v>
          </cell>
        </row>
        <row r="1997">
          <cell r="C1997" t="str">
            <v>0002539</v>
          </cell>
          <cell r="D1997" t="str">
            <v>Chi nhánh Hà Nội - Công ty Cổ phần Dịch vụ Thương mại Tổng hợp Wincommerce</v>
          </cell>
        </row>
        <row r="1998">
          <cell r="C1998" t="str">
            <v>0002540</v>
          </cell>
          <cell r="D1998" t="str">
            <v>Chi nhánh Hà Nội - Công ty Cổ phần Dịch vụ Thương mại Tổng hợp Wincommerce</v>
          </cell>
        </row>
        <row r="1999">
          <cell r="C1999" t="str">
            <v>0002541</v>
          </cell>
          <cell r="D1999" t="str">
            <v>Chi nhánh Hà Nội - Công ty Cổ phần Dịch vụ Thương mại Tổng hợp Wincommerce</v>
          </cell>
        </row>
        <row r="2000">
          <cell r="C2000" t="str">
            <v>0002542</v>
          </cell>
          <cell r="D2000" t="str">
            <v>Chi nhánh Hà Nội - Công ty Cổ phần Dịch vụ Thương mại Tổng hợp Wincommerce</v>
          </cell>
        </row>
        <row r="2001">
          <cell r="C2001" t="str">
            <v>0002543</v>
          </cell>
          <cell r="D2001" t="str">
            <v>Chi nhánh Hà Nội - Công ty Cổ phần Dịch vụ Thương mại Tổng hợp Wincommerce</v>
          </cell>
        </row>
        <row r="2002">
          <cell r="C2002" t="str">
            <v>0002544</v>
          </cell>
          <cell r="D2002" t="str">
            <v>Chi nhánh Hà Nội - Công ty Cổ phần Dịch vụ Thương mại Tổng hợp Wincommerce</v>
          </cell>
        </row>
        <row r="2003">
          <cell r="C2003" t="str">
            <v>0002545</v>
          </cell>
          <cell r="D2003" t="str">
            <v>Chi nhánh Hà Nội - Công ty Cổ phần Dịch vụ Thương mại Tổng hợp Wincommerce</v>
          </cell>
        </row>
        <row r="2004">
          <cell r="C2004" t="str">
            <v>0002546</v>
          </cell>
          <cell r="D2004" t="str">
            <v>Chi nhánh Hà Nội - Công ty Cổ phần Dịch vụ Thương mại Tổng hợp Wincommerce</v>
          </cell>
        </row>
        <row r="2005">
          <cell r="C2005" t="str">
            <v>0002547</v>
          </cell>
          <cell r="D2005" t="str">
            <v>Chi nhánh Hà Nội - Công ty Cổ phần Dịch vụ Thương mại Tổng hợp Wincommerce</v>
          </cell>
        </row>
        <row r="2006">
          <cell r="C2006" t="str">
            <v>0002548</v>
          </cell>
          <cell r="D2006" t="str">
            <v>Chi nhánh Hà Nội - Công ty Cổ phần Dịch vụ Thương mại Tổng hợp Wincommerce</v>
          </cell>
        </row>
        <row r="2007">
          <cell r="C2007" t="str">
            <v>0002549</v>
          </cell>
          <cell r="D2007" t="str">
            <v>Chi nhánh Hà Nội - Công ty Cổ phần Dịch vụ Thương mại Tổng hợp Wincommerce</v>
          </cell>
        </row>
        <row r="2008">
          <cell r="C2008" t="str">
            <v>0002550</v>
          </cell>
          <cell r="D2008" t="str">
            <v>Chi nhánh Hà Nội - Công ty Cổ phần Dịch vụ Thương mại Tổng hợp Wincommerce</v>
          </cell>
        </row>
        <row r="2009">
          <cell r="C2009" t="str">
            <v>0002551</v>
          </cell>
          <cell r="D2009" t="str">
            <v>Chi nhánh Hà Nội - Công ty Cổ phần Dịch vụ Thương mại Tổng hợp Wincommerce</v>
          </cell>
        </row>
        <row r="2010">
          <cell r="C2010" t="str">
            <v>0002552</v>
          </cell>
          <cell r="D2010" t="str">
            <v>Chi nhánh Hà Nội - Công ty Cổ phần Dịch vụ Thương mại Tổng hợp Wincommerce</v>
          </cell>
        </row>
        <row r="2011">
          <cell r="C2011" t="str">
            <v>0002553</v>
          </cell>
          <cell r="D2011" t="str">
            <v>Chi nhánh Hà Nội - Công ty Cổ phần Dịch vụ Thương mại Tổng hợp Wincommerce</v>
          </cell>
        </row>
        <row r="2012">
          <cell r="C2012" t="str">
            <v>0002554</v>
          </cell>
          <cell r="D2012" t="str">
            <v>Chi nhánh Hà Nội - Công ty Cổ phần Dịch vụ Thương mại Tổng hợp Wincommerce</v>
          </cell>
        </row>
        <row r="2013">
          <cell r="C2013" t="str">
            <v>0002555</v>
          </cell>
          <cell r="D2013" t="str">
            <v>Chi nhánh Hà Nội - Công ty Cổ phần Dịch vụ Thương mại Tổng hợp Wincommerce</v>
          </cell>
        </row>
        <row r="2014">
          <cell r="C2014" t="str">
            <v>0002556</v>
          </cell>
          <cell r="D2014" t="str">
            <v>Chi nhánh Hà Nội - Công ty Cổ phần Dịch vụ Thương mại Tổng hợp Wincommerce</v>
          </cell>
        </row>
        <row r="2015">
          <cell r="C2015" t="str">
            <v>0002557</v>
          </cell>
          <cell r="D2015" t="str">
            <v>Chi nhánh Hà Nội - Công ty Cổ phần Dịch vụ Thương mại Tổng hợp Wincommerce</v>
          </cell>
        </row>
        <row r="2016">
          <cell r="C2016" t="str">
            <v>0002558</v>
          </cell>
          <cell r="D2016" t="str">
            <v>Chi nhánh Hà Nội - Công ty Cổ phần Dịch vụ Thương mại Tổng hợp Wincommerce</v>
          </cell>
        </row>
        <row r="2017">
          <cell r="C2017" t="str">
            <v>0002559</v>
          </cell>
          <cell r="D2017" t="str">
            <v>Chi nhánh Hà Nội - Công ty Cổ phần Dịch vụ Thương mại Tổng hợp Wincommerce</v>
          </cell>
        </row>
        <row r="2018">
          <cell r="C2018" t="str">
            <v>0002560</v>
          </cell>
          <cell r="D2018" t="str">
            <v>Chi nhánh Hà Nội - Công ty Cổ phần Dịch vụ Thương mại Tổng hợp Wincommerce</v>
          </cell>
        </row>
        <row r="2019">
          <cell r="C2019" t="str">
            <v>0002561</v>
          </cell>
          <cell r="D2019" t="str">
            <v>Chi nhánh Hà Nội - Công ty Cổ phần Dịch vụ Thương mại Tổng hợp Wincommerce</v>
          </cell>
        </row>
        <row r="2020">
          <cell r="C2020" t="str">
            <v>0002562</v>
          </cell>
          <cell r="D2020" t="str">
            <v>Chi nhánh Hà Nội - Công ty Cổ phần Dịch vụ Thương mại Tổng hợp Wincommerce</v>
          </cell>
        </row>
        <row r="2021">
          <cell r="C2021" t="str">
            <v>0002563</v>
          </cell>
          <cell r="D2021" t="str">
            <v>Chi nhánh Hà Nội - Công ty Cổ phần Dịch vụ Thương mại Tổng hợp Wincommerce</v>
          </cell>
        </row>
        <row r="2022">
          <cell r="C2022" t="str">
            <v>0002564</v>
          </cell>
          <cell r="D2022" t="str">
            <v>Chi nhánh Hà Nội - Công ty Cổ phần Dịch vụ Thương mại Tổng hợp Wincommerce</v>
          </cell>
        </row>
        <row r="2023">
          <cell r="C2023" t="str">
            <v>0002565</v>
          </cell>
          <cell r="D2023" t="str">
            <v>Chi nhánh Hà Nội - Công ty Cổ phần Dịch vụ Thương mại Tổng hợp Wincommerce</v>
          </cell>
        </row>
        <row r="2024">
          <cell r="C2024" t="str">
            <v>0002566</v>
          </cell>
          <cell r="D2024" t="str">
            <v>Chi nhánh Hà Nội - Công ty Cổ phần Dịch vụ Thương mại Tổng hợp Wincommerce</v>
          </cell>
        </row>
        <row r="2025">
          <cell r="C2025" t="str">
            <v>0002567</v>
          </cell>
          <cell r="D2025" t="str">
            <v>Chi nhánh Hà Nội - Công ty Cổ phần Dịch vụ Thương mại Tổng hợp Wincommerce</v>
          </cell>
        </row>
        <row r="2026">
          <cell r="C2026" t="str">
            <v>0002568</v>
          </cell>
          <cell r="D2026" t="str">
            <v>Chi nhánh Hà Nội - Công ty Cổ phần Dịch vụ Thương mại Tổng hợp Wincommerce</v>
          </cell>
        </row>
        <row r="2027">
          <cell r="C2027" t="str">
            <v>0002569</v>
          </cell>
          <cell r="D2027" t="str">
            <v>Chi nhánh Hà Nội - Công ty Cổ phần Dịch vụ Thương mại Tổng hợp Wincommerce</v>
          </cell>
        </row>
        <row r="2028">
          <cell r="C2028" t="str">
            <v>0002570</v>
          </cell>
          <cell r="D2028" t="str">
            <v>Chi nhánh Hà Nội - Công ty Cổ phần Dịch vụ Thương mại Tổng hợp Wincommerce</v>
          </cell>
        </row>
        <row r="2029">
          <cell r="C2029" t="str">
            <v>0002571</v>
          </cell>
          <cell r="D2029" t="str">
            <v>Chi nhánh Hà Nội - Công ty Cổ phần Dịch vụ Thương mại Tổng hợp Wincommerce</v>
          </cell>
        </row>
        <row r="2030">
          <cell r="C2030" t="str">
            <v>0002572</v>
          </cell>
          <cell r="D2030" t="str">
            <v>Chi nhánh Hà Nội - Công ty Cổ phần Dịch vụ Thương mại Tổng hợp Wincommerce</v>
          </cell>
        </row>
        <row r="2031">
          <cell r="C2031" t="str">
            <v>0002573</v>
          </cell>
          <cell r="D2031" t="str">
            <v>CHI NHÁNH- CÔNG TY TNHH MTV THỰC PHẨM SAIGON CO.OP- CO.OP FOOD MIỀN BẮC</v>
          </cell>
        </row>
        <row r="2032">
          <cell r="C2032" t="str">
            <v>0002574</v>
          </cell>
          <cell r="D2032" t="str">
            <v>CHI NHÁNH- CÔNG TY TNHH MTV THỰC PHẨM SAIGON CO.OP- CO.OP FOOD MIỀN BẮC</v>
          </cell>
        </row>
        <row r="2033">
          <cell r="C2033" t="str">
            <v>0002575</v>
          </cell>
          <cell r="D2033" t="str">
            <v>Công Ty TNHH Một Thành Viên Thương Mại Dịch Vụ Sài Gòn-Phan Thiết</v>
          </cell>
        </row>
        <row r="2034">
          <cell r="C2034" t="str">
            <v>0002576</v>
          </cell>
          <cell r="D2034" t="str">
            <v>Chi Nhánh Liên Hiệp Hợp Tác Xã Thương Mại TP.Hồ Chí Minh - Co.opmart Bà Rịa</v>
          </cell>
        </row>
        <row r="2035">
          <cell r="C2035" t="str">
            <v>0002577</v>
          </cell>
          <cell r="D2035" t="str">
            <v>CÔNG TY TNHH MTV THỰC PHẨM SAIGON CO.OP</v>
          </cell>
        </row>
        <row r="2036">
          <cell r="C2036" t="str">
            <v>0002578</v>
          </cell>
          <cell r="D2036" t="str">
            <v>CÔNG TY TNHH MTV THỰC PHẨM SAIGON CO.OP</v>
          </cell>
        </row>
        <row r="2037">
          <cell r="C2037" t="str">
            <v>0002579</v>
          </cell>
          <cell r="D2037" t="str">
            <v>CÔNG TY TNHH MTV THỰC PHẨM SAIGON CO.OP</v>
          </cell>
        </row>
        <row r="2038">
          <cell r="C2038" t="str">
            <v>0002580</v>
          </cell>
          <cell r="D2038" t="str">
            <v>CÔNG TY TNHH MTV THỰC PHẨM SAIGON CO.OP</v>
          </cell>
        </row>
        <row r="2039">
          <cell r="C2039" t="str">
            <v>0002581</v>
          </cell>
          <cell r="D2039" t="str">
            <v>CÔNG TY TNHH MTV THỰC PHẨM SAIGON CO.OP</v>
          </cell>
        </row>
        <row r="2040">
          <cell r="C2040" t="str">
            <v>0002582</v>
          </cell>
          <cell r="D2040" t="str">
            <v>CÔNG TY TNHH MTV THỰC PHẨM SAIGON CO.OP</v>
          </cell>
        </row>
        <row r="2041">
          <cell r="C2041" t="str">
            <v>0002583</v>
          </cell>
          <cell r="D2041" t="str">
            <v>CN Liên Hiệp HTX TM TP.HCM-CO.OPMART QUẢNG BÌNH</v>
          </cell>
        </row>
        <row r="2042">
          <cell r="C2042" t="str">
            <v>0002584</v>
          </cell>
          <cell r="D2042" t="str">
            <v>CÔNG TY TNHH MTV THỰC PHẨM SAIGON CO.OP</v>
          </cell>
        </row>
        <row r="2043">
          <cell r="C2043" t="str">
            <v>0002585</v>
          </cell>
          <cell r="D2043" t="str">
            <v>CÔNG TY TNHH MỘT THÀNH VIÊN SÀI GÒN CO.OP GÒ VẤP</v>
          </cell>
        </row>
        <row r="2044">
          <cell r="C2044" t="str">
            <v>0002586</v>
          </cell>
          <cell r="D2044" t="str">
            <v>CÔNG TY CỔ PHẦN TRUNG TÂM THƯƠNG MẠI LOTTE VIỆT NAM- CHI NHÁNH GÒ VẤP</v>
          </cell>
        </row>
        <row r="2045">
          <cell r="C2045" t="str">
            <v>0002587</v>
          </cell>
          <cell r="D2045" t="str">
            <v>CÔNG TY TNHH SAIGON CO-OP FAIRPRICE</v>
          </cell>
        </row>
        <row r="2046">
          <cell r="C2046" t="str">
            <v>0002588</v>
          </cell>
          <cell r="D2046" t="str">
            <v>CÔNG TY TNHH MTV THỰC PHẨM SAIGON CO.OP</v>
          </cell>
        </row>
        <row r="2047">
          <cell r="C2047" t="str">
            <v>0002589</v>
          </cell>
          <cell r="D2047" t="str">
            <v>CÔNG TY TNHH MTV THỰC PHẨM SAIGON CO.OP</v>
          </cell>
        </row>
        <row r="2048">
          <cell r="C2048" t="str">
            <v>0002590</v>
          </cell>
          <cell r="D2048" t="str">
            <v>CÔNG TY TNHH MTV THỰC PHẨM SAIGON CO.OP</v>
          </cell>
        </row>
        <row r="2049">
          <cell r="C2049" t="str">
            <v>0002591</v>
          </cell>
          <cell r="D2049" t="str">
            <v>CÔNG TY TNHH MTV THỰC PHẨM SAIGON CO.OP</v>
          </cell>
        </row>
        <row r="2050">
          <cell r="C2050" t="str">
            <v>0002592</v>
          </cell>
          <cell r="D2050" t="str">
            <v>CÔNG TY TNHH MTV THỰC PHẨM SAIGON CO.OP</v>
          </cell>
        </row>
        <row r="2051">
          <cell r="C2051" t="str">
            <v>0002593</v>
          </cell>
          <cell r="D2051" t="str">
            <v>CHI NHÁNH LIÊN HIỆP HỢP TÁC XÃ THƯƠNG MẠI TP. HỒ CHÍ MINH - CO.OPMART TAM BÌNH</v>
          </cell>
        </row>
        <row r="2052">
          <cell r="C2052" t="str">
            <v>0002594</v>
          </cell>
          <cell r="D2052" t="str">
            <v>CÔNG TY TNHH MỘT THÀNH VIÊN SÀI GÒN CO.OP ĐÌNH CHIỂU</v>
          </cell>
        </row>
        <row r="2053">
          <cell r="C2053" t="str">
            <v>0002595</v>
          </cell>
          <cell r="D2053" t="str">
            <v>CÔNG TY TNHH SAIGON CO-OP FAIRPRICE</v>
          </cell>
        </row>
        <row r="2054">
          <cell r="C2054" t="str">
            <v>0002596</v>
          </cell>
          <cell r="D2054" t="str">
            <v>CÔNG TY TNHH PHÂN PHỐI SÀNH ĐIỆU</v>
          </cell>
        </row>
        <row r="2055">
          <cell r="C2055" t="str">
            <v>0002597</v>
          </cell>
          <cell r="D2055" t="str">
            <v>CÔNG TY TNHH MTV THỰC PHẨM SAIGON CO.OP</v>
          </cell>
        </row>
        <row r="2056">
          <cell r="C2056" t="str">
            <v>0002598</v>
          </cell>
          <cell r="D2056" t="str">
            <v>Công ty TNHH dịch vụ EB</v>
          </cell>
        </row>
        <row r="2057">
          <cell r="C2057" t="str">
            <v>0002599</v>
          </cell>
          <cell r="D2057" t="str">
            <v>Chi nhánh Hà Nội - Công ty Cổ phần Dịch vụ Thương mại Tổng hợp Wincommerce</v>
          </cell>
        </row>
        <row r="2058">
          <cell r="C2058" t="str">
            <v>0002600</v>
          </cell>
          <cell r="D2058" t="str">
            <v>Chi nhánh Hà Nội - Công ty Cổ phần Dịch vụ Thương mại Tổng hợp Wincommerce</v>
          </cell>
        </row>
        <row r="2059">
          <cell r="C2059" t="str">
            <v>0002601</v>
          </cell>
          <cell r="D2059" t="str">
            <v>CÔNG TY TNHH MTV CO.OPMART TRẢNG BÀNG</v>
          </cell>
        </row>
        <row r="2060">
          <cell r="C2060" t="str">
            <v>0002602</v>
          </cell>
          <cell r="D2060" t="str">
            <v>CHI NHÁNH LIÊN HIỆP HỢP TÁC XÃ THƯƠNG MẠI TP. HỒ CHÍ MINH - CO.OPMART GÒ DẦU</v>
          </cell>
        </row>
        <row r="2061">
          <cell r="C2061" t="str">
            <v>0002603</v>
          </cell>
          <cell r="D2061" t="str">
            <v>CÔNG TY TNHH TMDV SÀI GÒN- TÂY NINH</v>
          </cell>
        </row>
        <row r="2062">
          <cell r="C2062" t="str">
            <v>0002604</v>
          </cell>
          <cell r="D2062" t="str">
            <v>CHI NHÁNH LIÊN HIỆP HỢP TÁC XÃ THƯƠNG MẠI TP. HỒ CHÍ MINH - CO. OPMART DƯƠNG MINH CHÂU</v>
          </cell>
        </row>
        <row r="2063">
          <cell r="C2063" t="str">
            <v>0002605</v>
          </cell>
          <cell r="D2063" t="str">
            <v>Chi nhánh Hà Nội - Công ty Cổ phần Dịch vụ Thương mại Tổng hợp Wincommerce</v>
          </cell>
        </row>
        <row r="2064">
          <cell r="C2064" t="str">
            <v>0002606</v>
          </cell>
          <cell r="D2064" t="str">
            <v>Chi nhánh Hà Nội - Công ty Cổ phần Dịch vụ Thương mại Tổng hợp Wincommerce</v>
          </cell>
        </row>
        <row r="2065">
          <cell r="C2065" t="str">
            <v>0002607</v>
          </cell>
          <cell r="D2065" t="str">
            <v>Công ty TNHH dịch vụ EB</v>
          </cell>
        </row>
        <row r="2066">
          <cell r="C2066" t="str">
            <v>0002608</v>
          </cell>
          <cell r="D2066" t="str">
            <v>Công ty TNHH dịch vụ EB</v>
          </cell>
        </row>
        <row r="2067">
          <cell r="C2067" t="str">
            <v>0002609</v>
          </cell>
          <cell r="D2067" t="str">
            <v>Công ty TNHH dịch vụ EB</v>
          </cell>
        </row>
        <row r="2068">
          <cell r="C2068" t="str">
            <v>0002610</v>
          </cell>
          <cell r="D2068" t="str">
            <v>Công ty TNHH dịch vụ EB</v>
          </cell>
        </row>
        <row r="2069">
          <cell r="C2069" t="str">
            <v>0002611</v>
          </cell>
          <cell r="D2069" t="str">
            <v>Công ty TNHH dịch vụ EB</v>
          </cell>
        </row>
        <row r="2070">
          <cell r="C2070" t="str">
            <v>0002612</v>
          </cell>
          <cell r="D2070" t="str">
            <v>Công ty TNHH dịch vụ EB</v>
          </cell>
        </row>
        <row r="2071">
          <cell r="C2071" t="str">
            <v>0002613</v>
          </cell>
          <cell r="D2071" t="str">
            <v>Công ty TNHH dịch vụ EB</v>
          </cell>
        </row>
        <row r="2072">
          <cell r="C2072" t="str">
            <v>0002614</v>
          </cell>
          <cell r="D2072" t="str">
            <v>Công ty TNHH dịch vụ EB</v>
          </cell>
        </row>
        <row r="2073">
          <cell r="C2073" t="str">
            <v>0002615</v>
          </cell>
          <cell r="D2073" t="str">
            <v>Công ty TNHH dịch vụ EB</v>
          </cell>
        </row>
        <row r="2074">
          <cell r="C2074" t="str">
            <v>0002616</v>
          </cell>
          <cell r="D2074" t="str">
            <v>Công ty TNHH dịch vụ EB</v>
          </cell>
        </row>
        <row r="2075">
          <cell r="C2075" t="str">
            <v>0002617</v>
          </cell>
          <cell r="D2075" t="str">
            <v>Công ty TNHH dịch vụ EB</v>
          </cell>
        </row>
        <row r="2076">
          <cell r="C2076" t="str">
            <v>0002618</v>
          </cell>
          <cell r="D2076" t="str">
            <v>Công ty TNHH dịch vụ EB</v>
          </cell>
        </row>
        <row r="2077">
          <cell r="C2077" t="str">
            <v>0002619</v>
          </cell>
          <cell r="D2077" t="str">
            <v>Công ty TNHH dịch vụ EB</v>
          </cell>
        </row>
        <row r="2078">
          <cell r="C2078" t="str">
            <v>0002620</v>
          </cell>
          <cell r="D2078" t="str">
            <v>Công ty TNHH dịch vụ EB</v>
          </cell>
        </row>
        <row r="2079">
          <cell r="C2079" t="str">
            <v>0002621</v>
          </cell>
          <cell r="D2079" t="str">
            <v>Công ty TNHH dịch vụ EB</v>
          </cell>
        </row>
        <row r="2080">
          <cell r="C2080" t="str">
            <v>0002622</v>
          </cell>
          <cell r="D2080" t="str">
            <v>Chi nhánh Sơn La - Công ty Cổ phần Dịch vụ Thương mại Tổng hợp Wincommerce</v>
          </cell>
        </row>
        <row r="2081">
          <cell r="C2081" t="str">
            <v>0002623</v>
          </cell>
          <cell r="D2081" t="str">
            <v>Chi nhánh Sơn La - Công ty Cổ phần Dịch vụ Thương mại Tổng hợp Wincommerce</v>
          </cell>
        </row>
        <row r="2082">
          <cell r="C2082" t="str">
            <v>0002624</v>
          </cell>
          <cell r="D2082" t="str">
            <v>Chi nhánh Hà Nội - Công ty Cổ phần Dịch vụ Thương mại Tổng hợp Wincommerce</v>
          </cell>
        </row>
        <row r="2083">
          <cell r="C2083" t="str">
            <v>0002625</v>
          </cell>
          <cell r="D2083" t="str">
            <v>Chi nhánh Hà Nội - Công ty Cổ phần Dịch vụ Thương mại Tổng hợp Wincommerce</v>
          </cell>
        </row>
        <row r="2084">
          <cell r="C2084" t="str">
            <v>0002626</v>
          </cell>
          <cell r="D2084" t="str">
            <v>Chi nhánh Hà Nội - Công ty Cổ phần Dịch vụ Thương mại Tổng hợp Wincommerce</v>
          </cell>
        </row>
        <row r="2085">
          <cell r="C2085" t="str">
            <v>0002627</v>
          </cell>
          <cell r="D2085" t="str">
            <v>Chi nhánh Hà Nội - Công ty Cổ phần Dịch vụ Thương mại Tổng hợp Wincommerce</v>
          </cell>
        </row>
        <row r="2086">
          <cell r="C2086" t="str">
            <v>0002628</v>
          </cell>
          <cell r="D2086" t="str">
            <v>Chi nhánh Hà Nội - Công ty Cổ phần Dịch vụ Thương mại Tổng hợp Wincommerce</v>
          </cell>
        </row>
        <row r="2087">
          <cell r="C2087" t="str">
            <v>0002629</v>
          </cell>
          <cell r="D2087" t="str">
            <v>Chi nhánh Hà Nội - Công ty Cổ phần Dịch vụ Thương mại Tổng hợp Wincommerce</v>
          </cell>
        </row>
        <row r="2088">
          <cell r="C2088" t="str">
            <v>0002630</v>
          </cell>
          <cell r="D2088" t="str">
            <v>Chi nhánh Hà Nội - Công ty Cổ phần Dịch vụ Thương mại Tổng hợp Wincommerce</v>
          </cell>
        </row>
        <row r="2089">
          <cell r="C2089" t="str">
            <v>0002631</v>
          </cell>
          <cell r="D2089" t="str">
            <v>Chi nhánh Hà Nội - Công ty Cổ phần Dịch vụ Thương mại Tổng hợp Wincommerce</v>
          </cell>
        </row>
        <row r="2090">
          <cell r="C2090" t="str">
            <v>0002632</v>
          </cell>
          <cell r="D2090" t="str">
            <v>CÔNG TY CỔ PHẦN SÀI GÒN HD</v>
          </cell>
        </row>
        <row r="2091">
          <cell r="C2091" t="str">
            <v>0002633</v>
          </cell>
          <cell r="D2091" t="str">
            <v>Công ty TNHH dịch vụ EB</v>
          </cell>
        </row>
        <row r="2092">
          <cell r="C2092" t="str">
            <v>0002634</v>
          </cell>
          <cell r="D2092" t="str">
            <v>CÔNG TY TNHH MTV THỰC PHẨM SAIGON CO.OP</v>
          </cell>
        </row>
        <row r="2093">
          <cell r="C2093" t="str">
            <v>0002635</v>
          </cell>
          <cell r="D2093" t="str">
            <v>Công ty TNHH dịch vụ EB</v>
          </cell>
        </row>
        <row r="2094">
          <cell r="C2094" t="str">
            <v>0002636</v>
          </cell>
          <cell r="D2094" t="str">
            <v>Công ty TNHH dịch vụ EB</v>
          </cell>
        </row>
        <row r="2095">
          <cell r="C2095" t="str">
            <v>0002637</v>
          </cell>
          <cell r="D2095" t="str">
            <v>Công ty TNHH dịch vụ EB</v>
          </cell>
        </row>
        <row r="2096">
          <cell r="C2096" t="str">
            <v>0002638</v>
          </cell>
          <cell r="D2096" t="str">
            <v>Công ty TNHH dịch vụ EB</v>
          </cell>
        </row>
        <row r="2097">
          <cell r="C2097" t="str">
            <v>0002639</v>
          </cell>
          <cell r="D2097" t="str">
            <v>Chi nhánh Hà Nội - Công ty Cổ phần Dịch vụ Thương mại Tổng hợp Wincommerce</v>
          </cell>
        </row>
        <row r="2098">
          <cell r="C2098" t="str">
            <v>0002641</v>
          </cell>
          <cell r="D2098" t="str">
            <v>Chi nhánh Sơn La - Công ty Cổ phần Dịch vụ Thương mại Tổng hợp Wincommerce</v>
          </cell>
        </row>
        <row r="2099">
          <cell r="C2099" t="str">
            <v>0002642</v>
          </cell>
          <cell r="D2099" t="str">
            <v>Chi nhánh Lạng Sơn - Công ty Cổ phần Dịch vụ Thương mại Tổng hợp Wincommerce</v>
          </cell>
        </row>
        <row r="2100">
          <cell r="C2100" t="str">
            <v>0002643</v>
          </cell>
          <cell r="D2100" t="str">
            <v>Chi nhánh Sơn La - Công ty Cổ phần Dịch vụ Thương mại Tổng hợp Wincommerce</v>
          </cell>
        </row>
        <row r="2101">
          <cell r="C2101" t="str">
            <v>0002644</v>
          </cell>
          <cell r="D2101" t="str">
            <v>CÔNG TY TNHH MTV CO.OPMART HOÀ BÌNH</v>
          </cell>
        </row>
        <row r="2102">
          <cell r="C2102" t="str">
            <v>0002645</v>
          </cell>
          <cell r="D2102" t="str">
            <v>CÔNG TY TNHH MỘT THÀNH VIÊN CO.OP FINELIFE</v>
          </cell>
        </row>
        <row r="2103">
          <cell r="C2103" t="str">
            <v>0002646</v>
          </cell>
          <cell r="D2103" t="str">
            <v>TRUNG TÂM ĐIỀU HÀNH SatraFoods</v>
          </cell>
        </row>
        <row r="2104">
          <cell r="C2104" t="str">
            <v>0002647</v>
          </cell>
          <cell r="D2104" t="str">
            <v>CÔNG TY TNHH MTV THỰC PHẨM SAIGON CO.OP</v>
          </cell>
        </row>
        <row r="2105">
          <cell r="C2105" t="str">
            <v>0002648</v>
          </cell>
          <cell r="D2105" t="str">
            <v>CÔNG TY TNHH MTV THỰC PHẨM SAIGON CO.OP</v>
          </cell>
        </row>
        <row r="2106">
          <cell r="C2106" t="str">
            <v>0002649</v>
          </cell>
          <cell r="D2106" t="str">
            <v>TRUNG TÂM ĐIỀU HÀNH SatraFoods</v>
          </cell>
        </row>
        <row r="2107">
          <cell r="C2107" t="str">
            <v>0002650</v>
          </cell>
          <cell r="D2107" t="str">
            <v>CÔNG TY TNHH MTV THỰC PHẨM SAIGON CO.OP</v>
          </cell>
        </row>
        <row r="2108">
          <cell r="C2108" t="str">
            <v>0002651</v>
          </cell>
          <cell r="D2108" t="str">
            <v>CÔNG TY TNHH MTV THỰC PHẨM SAIGON CO.OP</v>
          </cell>
        </row>
        <row r="2109">
          <cell r="C2109" t="str">
            <v>0002652</v>
          </cell>
          <cell r="D2109" t="str">
            <v>CÔNG TY TNHH THƯƠNG MẠI DỊCH VỤ SAIGON CO.OP TOÀN TÂM</v>
          </cell>
        </row>
        <row r="2110">
          <cell r="C2110" t="str">
            <v>0002654</v>
          </cell>
          <cell r="D2110" t="str">
            <v>TRUNG TÂM ĐIỀU HÀNH SatraFoods</v>
          </cell>
        </row>
        <row r="2111">
          <cell r="C2111" t="str">
            <v>0002655</v>
          </cell>
          <cell r="D2111" t="str">
            <v>CÔNG TY TNHH MỘT THÀNH VIÊN HỘI NHẬP PHÁT TRIỂN ĐÔNG HƯNG</v>
          </cell>
        </row>
        <row r="2112">
          <cell r="C2112" t="str">
            <v>0002657</v>
          </cell>
          <cell r="D2112" t="str">
            <v>CÔNG TY TNHH MỘT THÀNH VIÊN HỘI NHẬP PHÁT TRIỂN ĐÔNG HƯNG</v>
          </cell>
        </row>
        <row r="2113">
          <cell r="C2113" t="str">
            <v>0002661</v>
          </cell>
          <cell r="D2113" t="str">
            <v>CÔNG TY TNHH MTV THỰC PHẨM SAIGON CO.OP</v>
          </cell>
        </row>
        <row r="2114">
          <cell r="C2114" t="str">
            <v>0002662</v>
          </cell>
          <cell r="D2114" t="str">
            <v>CÔNG TY TNHH MTV THỰC PHẨM SAIGON CO.OP</v>
          </cell>
        </row>
        <row r="2115">
          <cell r="C2115" t="str">
            <v>0002663</v>
          </cell>
          <cell r="D2115" t="str">
            <v>TRUNG TÂM ĐIỀU HÀNH SatraFoods</v>
          </cell>
        </row>
        <row r="2116">
          <cell r="C2116" t="str">
            <v>0002664</v>
          </cell>
          <cell r="D2116" t="str">
            <v>Công Ty Cổ Phần Thu Hằng Food Việt Nam</v>
          </cell>
        </row>
        <row r="2117">
          <cell r="C2117" t="str">
            <v/>
          </cell>
          <cell r="D2117" t="str">
            <v/>
          </cell>
        </row>
        <row r="2432">
          <cell r="C2432" t="str">
            <v>0005139</v>
          </cell>
          <cell r="D2432" t="str">
            <v>Chi nhánh Nghệ An - Công ty Cổ phần Dịch vụ Thương mại Tổng hợp Wincommerce</v>
          </cell>
        </row>
        <row r="2433">
          <cell r="C2433" t="str">
            <v>0005140</v>
          </cell>
          <cell r="D2433" t="str">
            <v>Chi nhánh Nghệ An - Công ty Cổ phần Dịch vụ Thương mại Tổng hợp Wincommerce</v>
          </cell>
        </row>
        <row r="2434">
          <cell r="C2434" t="str">
            <v>0005141</v>
          </cell>
          <cell r="D2434" t="str">
            <v>Chi nhánh Nghệ An - Công ty Cổ phần Dịch vụ Thương mại Tổng hợp Wincommerce</v>
          </cell>
        </row>
        <row r="2435">
          <cell r="C2435" t="str">
            <v>0005142</v>
          </cell>
          <cell r="D2435" t="str">
            <v>Chi nhánh Nghệ An - Công ty Cổ phần Dịch vụ Thương mại Tổng hợp Wincommerce</v>
          </cell>
        </row>
        <row r="2436">
          <cell r="C2436" t="str">
            <v>0005143</v>
          </cell>
          <cell r="D2436" t="str">
            <v>Chi nhánh Nghệ An - Công ty Cổ phần Dịch vụ Thương mại Tổng hợp Wincommerce</v>
          </cell>
        </row>
        <row r="2437">
          <cell r="C2437" t="str">
            <v>0005144</v>
          </cell>
          <cell r="D2437" t="str">
            <v>Chi nhánh Nghệ An - Công ty Cổ phần Dịch vụ Thương mại Tổng hợp Wincommerce</v>
          </cell>
        </row>
        <row r="2438">
          <cell r="C2438" t="str">
            <v>0005145</v>
          </cell>
          <cell r="D2438" t="str">
            <v>Chi nhánh Bắc Ninh - Công ty Cổ phần Dịch vụ Thương mại Tổng hợp Wincommerce</v>
          </cell>
        </row>
        <row r="2439">
          <cell r="C2439" t="str">
            <v>0005146</v>
          </cell>
          <cell r="D2439" t="str">
            <v>Chi nhánh Bắc Ninh - Công ty Cổ phần Dịch vụ Thương mại Tổng hợp Wincommerce</v>
          </cell>
        </row>
        <row r="2440">
          <cell r="C2440" t="str">
            <v>0005147</v>
          </cell>
          <cell r="D2440" t="str">
            <v>Chi nhánh Bắc Ninh - Công ty Cổ phần Dịch vụ Thương mại Tổng hợp Wincommerce</v>
          </cell>
        </row>
        <row r="2441">
          <cell r="C2441" t="str">
            <v>0005148</v>
          </cell>
          <cell r="D2441" t="str">
            <v>Chi nhánh Bắc Ninh - Công ty Cổ phần Dịch vụ Thương mại Tổng hợp Wincommerce</v>
          </cell>
        </row>
        <row r="2442">
          <cell r="C2442" t="str">
            <v>0005149</v>
          </cell>
          <cell r="D2442" t="str">
            <v>Chi nhánh Bắc Ninh - Công ty Cổ phần Dịch vụ Thương mại Tổng hợp Wincommerce</v>
          </cell>
        </row>
        <row r="2443">
          <cell r="C2443" t="str">
            <v>0005150</v>
          </cell>
          <cell r="D2443" t="str">
            <v>Chi nhánh Bắc Ninh - Công ty Cổ phần Dịch vụ Thương mại Tổng hợp Wincommerce</v>
          </cell>
        </row>
        <row r="2444">
          <cell r="C2444" t="str">
            <v>0005151</v>
          </cell>
          <cell r="D2444" t="str">
            <v>Chi nhánh Bắc Ninh - Công ty Cổ phần Dịch vụ Thương mại Tổng hợp Wincommerce</v>
          </cell>
        </row>
        <row r="2445">
          <cell r="C2445" t="str">
            <v>0005152</v>
          </cell>
          <cell r="D2445" t="str">
            <v>Chi nhánh Bắc Ninh - Công ty Cổ phần Dịch vụ Thương mại Tổng hợp Wincommerce</v>
          </cell>
        </row>
        <row r="2446">
          <cell r="C2446" t="str">
            <v>0005153</v>
          </cell>
          <cell r="D2446" t="str">
            <v>Chi nhánh Bắc Ninh - Công ty Cổ phần Dịch vụ Thương mại Tổng hợp Wincommerce</v>
          </cell>
        </row>
        <row r="2447">
          <cell r="C2447" t="str">
            <v>0005154</v>
          </cell>
          <cell r="D2447" t="str">
            <v>Chi nhánh Bắc Ninh - Công ty Cổ phần Dịch vụ Thương mại Tổng hợp Wincommerce</v>
          </cell>
        </row>
        <row r="2448">
          <cell r="C2448" t="str">
            <v>0005155</v>
          </cell>
          <cell r="D2448" t="str">
            <v>Chi nhánh Bắc Ninh - Công ty Cổ phần Dịch vụ Thương mại Tổng hợp Wincommerce</v>
          </cell>
        </row>
        <row r="2449">
          <cell r="C2449" t="str">
            <v>0005156</v>
          </cell>
          <cell r="D2449" t="str">
            <v>Chi nhánh Bắc Ninh - Công ty Cổ phần Dịch vụ Thương mại Tổng hợp Wincommerce</v>
          </cell>
        </row>
        <row r="2450">
          <cell r="C2450" t="str">
            <v>0005157</v>
          </cell>
          <cell r="D2450" t="str">
            <v>Chi nhánh Bắc Ninh - Công ty Cổ phần Dịch vụ Thương mại Tổng hợp Wincommerce</v>
          </cell>
        </row>
        <row r="2451">
          <cell r="C2451" t="str">
            <v>0005158</v>
          </cell>
          <cell r="D2451" t="str">
            <v>Chi nhánh Bắc Ninh - Công ty Cổ phần Dịch vụ Thương mại Tổng hợp Wincommerce</v>
          </cell>
        </row>
        <row r="2452">
          <cell r="C2452" t="str">
            <v>0005159</v>
          </cell>
          <cell r="D2452" t="str">
            <v>Chi nhánh Bắc Ninh - Công ty Cổ phần Dịch vụ Thương mại Tổng hợp Wincommerce</v>
          </cell>
        </row>
        <row r="2453">
          <cell r="C2453" t="str">
            <v>0005160</v>
          </cell>
          <cell r="D2453" t="str">
            <v>Chi nhánh Bắc Ninh - Công ty Cổ phần Dịch vụ Thương mại Tổng hợp Wincommerce</v>
          </cell>
        </row>
        <row r="2454">
          <cell r="C2454" t="str">
            <v>0005161</v>
          </cell>
          <cell r="D2454" t="str">
            <v>Chi nhánh Bắc Ninh - Công ty Cổ phần Dịch vụ Thương mại Tổng hợp Wincommerce</v>
          </cell>
        </row>
        <row r="2455">
          <cell r="C2455" t="str">
            <v>0005162</v>
          </cell>
          <cell r="D2455" t="str">
            <v>Chi nhánh Bắc Ninh - Công ty Cổ phần Dịch vụ Thương mại Tổng hợp Wincommerce</v>
          </cell>
        </row>
        <row r="2456">
          <cell r="C2456" t="str">
            <v>0005163</v>
          </cell>
          <cell r="D2456" t="str">
            <v>Chi nhánh Bắc Ninh - Công ty Cổ phần Dịch vụ Thương mại Tổng hợp Wincommerce</v>
          </cell>
        </row>
        <row r="2457">
          <cell r="C2457" t="str">
            <v>0005164</v>
          </cell>
          <cell r="D2457" t="str">
            <v>Chi nhánh Bắc Ninh - Công ty Cổ phần Dịch vụ Thương mại Tổng hợp Wincommerce</v>
          </cell>
        </row>
        <row r="2458">
          <cell r="C2458" t="str">
            <v>0005165</v>
          </cell>
          <cell r="D2458" t="str">
            <v>Chi nhánh Bắc Ninh - Công ty Cổ phần Dịch vụ Thương mại Tổng hợp Wincommerce</v>
          </cell>
        </row>
        <row r="2459">
          <cell r="C2459" t="str">
            <v>0005166</v>
          </cell>
          <cell r="D2459" t="str">
            <v>Chi nhánh Bắc Ninh - Công ty Cổ phần Dịch vụ Thương mại Tổng hợp Wincommerce</v>
          </cell>
        </row>
        <row r="2460">
          <cell r="C2460" t="str">
            <v>0005167</v>
          </cell>
          <cell r="D2460" t="str">
            <v>Chi nhánh Bắc Ninh - Công ty Cổ phần Dịch vụ Thương mại Tổng hợp Wincommerce</v>
          </cell>
        </row>
        <row r="2461">
          <cell r="C2461" t="str">
            <v>0005168</v>
          </cell>
          <cell r="D2461" t="str">
            <v>Chi nhánh Bắc Ninh - Công ty Cổ phần Dịch vụ Thương mại Tổng hợp Wincommerce</v>
          </cell>
        </row>
        <row r="2462">
          <cell r="C2462" t="str">
            <v>0005169</v>
          </cell>
          <cell r="D2462" t="str">
            <v>Chi nhánh Bắc Ninh - Công ty Cổ phần Dịch vụ Thương mại Tổng hợp Wincommerce</v>
          </cell>
        </row>
        <row r="2463">
          <cell r="C2463" t="str">
            <v>0005170</v>
          </cell>
          <cell r="D2463" t="str">
            <v>Chi nhánh Thanh Hóa - Công ty Cổ phần Dịch vụ Thương mại Tổng hợp Wincommerce</v>
          </cell>
        </row>
        <row r="2464">
          <cell r="C2464" t="str">
            <v>0005171</v>
          </cell>
          <cell r="D2464" t="str">
            <v>Chi nhánh Thanh Hóa - Công ty Cổ phần Dịch vụ Thương mại Tổng hợp Wincommerce</v>
          </cell>
        </row>
        <row r="2465">
          <cell r="C2465" t="str">
            <v>0005172</v>
          </cell>
          <cell r="D2465" t="str">
            <v>Chi nhánh Thanh Hóa - Công ty Cổ phần Dịch vụ Thương mại Tổng hợp Wincommerce</v>
          </cell>
        </row>
        <row r="2466">
          <cell r="C2466" t="str">
            <v>0005173</v>
          </cell>
          <cell r="D2466" t="str">
            <v>Chi nhánh Thanh Hóa - Công ty Cổ phần Dịch vụ Thương mại Tổng hợp Wincommerce</v>
          </cell>
        </row>
        <row r="2467">
          <cell r="C2467" t="str">
            <v>0005174</v>
          </cell>
          <cell r="D2467" t="str">
            <v>Chi nhánh Thanh Hóa - Công ty Cổ phần Dịch vụ Thương mại Tổng hợp Wincommerce</v>
          </cell>
        </row>
        <row r="2468">
          <cell r="C2468" t="str">
            <v>0005175</v>
          </cell>
          <cell r="D2468" t="str">
            <v>Chi nhánh Thanh Hóa - Công ty Cổ phần Dịch vụ Thương mại Tổng hợp Wincommerce</v>
          </cell>
        </row>
        <row r="2469">
          <cell r="C2469" t="str">
            <v>0005176</v>
          </cell>
          <cell r="D2469" t="str">
            <v>Chi nhánh Thanh Hóa - Công ty Cổ phần Dịch vụ Thương mại Tổng hợp Wincommerce</v>
          </cell>
        </row>
        <row r="2470">
          <cell r="C2470" t="str">
            <v>0005177</v>
          </cell>
          <cell r="D2470" t="str">
            <v>Chi nhánh Thanh Hóa - Công ty Cổ phần Dịch vụ Thương mại Tổng hợp Wincommerce</v>
          </cell>
        </row>
        <row r="2471">
          <cell r="C2471" t="str">
            <v>0005178</v>
          </cell>
          <cell r="D2471" t="str">
            <v>Chi nhánh Thanh Hóa - Công ty Cổ phần Dịch vụ Thương mại Tổng hợp Wincommerce</v>
          </cell>
        </row>
        <row r="2472">
          <cell r="C2472" t="str">
            <v>0005179</v>
          </cell>
          <cell r="D2472" t="str">
            <v>Chi nhánh Thanh Hóa - Công ty Cổ phần Dịch vụ Thương mại Tổng hợp Wincommerce</v>
          </cell>
        </row>
        <row r="2473">
          <cell r="C2473" t="str">
            <v>0005180</v>
          </cell>
          <cell r="D2473" t="str">
            <v>Chi nhánh Thanh Hóa - Công ty Cổ phần Dịch vụ Thương mại Tổng hợp Wincommerce</v>
          </cell>
        </row>
        <row r="2474">
          <cell r="C2474" t="str">
            <v>0005181</v>
          </cell>
          <cell r="D2474" t="str">
            <v>Chi nhánh Thanh Hóa - Công ty Cổ phần Dịch vụ Thương mại Tổng hợp Wincommerce</v>
          </cell>
        </row>
        <row r="2475">
          <cell r="C2475" t="str">
            <v>0005182</v>
          </cell>
          <cell r="D2475" t="str">
            <v>Chi nhánh Thanh Hóa - Công ty Cổ phần Dịch vụ Thương mại Tổng hợp Wincommerce</v>
          </cell>
        </row>
        <row r="2476">
          <cell r="C2476" t="str">
            <v>0005183</v>
          </cell>
          <cell r="D2476" t="str">
            <v>Chi nhánh Thanh Hóa - Công ty Cổ phần Dịch vụ Thương mại Tổng hợp Wincommerce</v>
          </cell>
        </row>
        <row r="2477">
          <cell r="C2477" t="str">
            <v>0005184</v>
          </cell>
          <cell r="D2477" t="str">
            <v>Chi nhánh Thanh Hóa - Công ty Cổ phần Dịch vụ Thương mại Tổng hợp Wincommerce</v>
          </cell>
        </row>
        <row r="2478">
          <cell r="C2478" t="str">
            <v>0005185</v>
          </cell>
          <cell r="D2478" t="str">
            <v>Chi nhánh Thanh Hóa - Công ty Cổ phần Dịch vụ Thương mại Tổng hợp Wincommerce</v>
          </cell>
        </row>
        <row r="2479">
          <cell r="C2479" t="str">
            <v>0005186</v>
          </cell>
          <cell r="D2479" t="str">
            <v>Chi nhánh Thanh Hóa - Công ty Cổ phần Dịch vụ Thương mại Tổng hợp Wincommerce</v>
          </cell>
        </row>
        <row r="2480">
          <cell r="C2480" t="str">
            <v>0005187</v>
          </cell>
          <cell r="D2480" t="str">
            <v>Chi nhánh Thanh Hóa - Công ty Cổ phần Dịch vụ Thương mại Tổng hợp Wincommerce</v>
          </cell>
        </row>
        <row r="2481">
          <cell r="C2481" t="str">
            <v>0005188</v>
          </cell>
          <cell r="D2481" t="str">
            <v>Chi nhánh Thanh Hóa - Công ty Cổ phần Dịch vụ Thương mại Tổng hợp Wincommerce</v>
          </cell>
        </row>
        <row r="2482">
          <cell r="C2482" t="str">
            <v>0005189</v>
          </cell>
          <cell r="D2482" t="str">
            <v>Chi nhánh Thanh Hóa - Công ty Cổ phần Dịch vụ Thương mại Tổng hợp Wincommerce</v>
          </cell>
        </row>
        <row r="2483">
          <cell r="C2483" t="str">
            <v>0005190</v>
          </cell>
          <cell r="D2483" t="str">
            <v>Chi nhánh Hưng Yên - Công ty Cổ phần Dịch vụ Thương mại Tổng hợp Wincommerce</v>
          </cell>
        </row>
        <row r="2484">
          <cell r="C2484" t="str">
            <v>0005191</v>
          </cell>
          <cell r="D2484" t="str">
            <v>Chi nhánh Thanh Hóa - Công ty Cổ phần Dịch vụ Thương mại Tổng hợp Wincommerce</v>
          </cell>
        </row>
        <row r="2485">
          <cell r="C2485" t="str">
            <v>0005192</v>
          </cell>
          <cell r="D2485" t="str">
            <v>Chi nhánh Hưng Yên - Công ty Cổ phần Dịch vụ Thương mại Tổng hợp Wincommerce</v>
          </cell>
        </row>
        <row r="2486">
          <cell r="C2486" t="str">
            <v>0005193</v>
          </cell>
          <cell r="D2486" t="str">
            <v>Chi nhánh Thanh Hóa - Công ty Cổ phần Dịch vụ Thương mại Tổng hợp Wincommerce</v>
          </cell>
        </row>
        <row r="2487">
          <cell r="C2487" t="str">
            <v>0005194</v>
          </cell>
          <cell r="D2487" t="str">
            <v>Chi nhánh Thanh Hóa - Công ty Cổ phần Dịch vụ Thương mại Tổng hợp Wincommerce</v>
          </cell>
        </row>
        <row r="2488">
          <cell r="C2488" t="str">
            <v>0005195</v>
          </cell>
          <cell r="D2488" t="str">
            <v>Chi nhánh Hưng Yên - Công ty Cổ phần Dịch vụ Thương mại Tổng hợp Wincommerce</v>
          </cell>
        </row>
        <row r="2489">
          <cell r="C2489" t="str">
            <v>0005196</v>
          </cell>
          <cell r="D2489" t="str">
            <v>Chi nhánh Hưng Yên - Công ty Cổ phần Dịch vụ Thương mại Tổng hợp Wincommerce</v>
          </cell>
        </row>
        <row r="2490">
          <cell r="C2490" t="str">
            <v>0005197</v>
          </cell>
          <cell r="D2490" t="str">
            <v>Chi nhánh Thanh Hóa - Công ty Cổ phần Dịch vụ Thương mại Tổng hợp Wincommerce</v>
          </cell>
        </row>
        <row r="2491">
          <cell r="C2491" t="str">
            <v>0005198</v>
          </cell>
          <cell r="D2491" t="str">
            <v>Chi nhánh Hưng Yên - Công ty Cổ phần Dịch vụ Thương mại Tổng hợp Wincommerce</v>
          </cell>
        </row>
        <row r="2492">
          <cell r="C2492" t="str">
            <v>0005199</v>
          </cell>
          <cell r="D2492" t="str">
            <v>Chi nhánh Hưng Yên - Công ty Cổ phần Dịch vụ Thương mại Tổng hợp Wincommerce</v>
          </cell>
        </row>
        <row r="2493">
          <cell r="C2493" t="str">
            <v>0005200</v>
          </cell>
          <cell r="D2493" t="str">
            <v>Chi nhánh Hưng Yên - Công ty Cổ phần Dịch vụ Thương mại Tổng hợp Wincommerce</v>
          </cell>
        </row>
        <row r="2494">
          <cell r="C2494" t="str">
            <v>0005201</v>
          </cell>
          <cell r="D2494" t="str">
            <v>Chi nhánh Hưng Yên - Công ty Cổ phần Dịch vụ Thương mại Tổng hợp Wincommerce</v>
          </cell>
        </row>
        <row r="2495">
          <cell r="C2495" t="str">
            <v>0005202</v>
          </cell>
          <cell r="D2495" t="str">
            <v>Chi nhánh Hưng Yên - Công ty Cổ phần Dịch vụ Thương mại Tổng hợp Wincommerce</v>
          </cell>
        </row>
        <row r="2496">
          <cell r="C2496" t="str">
            <v>0005203</v>
          </cell>
          <cell r="D2496" t="str">
            <v>Chi nhánh Hưng Yên - Công ty Cổ phần Dịch vụ Thương mại Tổng hợp Wincommerce</v>
          </cell>
        </row>
        <row r="2497">
          <cell r="C2497" t="str">
            <v>0005204</v>
          </cell>
          <cell r="D2497" t="str">
            <v>Chi nhánh Hưng Yên - Công ty Cổ phần Dịch vụ Thương mại Tổng hợp Wincommerce</v>
          </cell>
        </row>
        <row r="2498">
          <cell r="C2498" t="str">
            <v>0005205</v>
          </cell>
          <cell r="D2498" t="str">
            <v>Chi nhánh Hưng Yên - Công ty Cổ phần Dịch vụ Thương mại Tổng hợp Wincommerce</v>
          </cell>
        </row>
        <row r="2499">
          <cell r="C2499" t="str">
            <v>0005206</v>
          </cell>
          <cell r="D2499" t="str">
            <v>Chi nhánh Hưng Yên - Công ty Cổ phần Dịch vụ Thương mại Tổng hợp Wincommerce</v>
          </cell>
        </row>
        <row r="2500">
          <cell r="C2500" t="str">
            <v>0005207</v>
          </cell>
          <cell r="D2500" t="str">
            <v>Chi nhánh Hưng Yên - Công ty Cổ phần Dịch vụ Thương mại Tổng hợp Wincommerce</v>
          </cell>
        </row>
        <row r="2501">
          <cell r="C2501" t="str">
            <v>0005208</v>
          </cell>
          <cell r="D2501" t="str">
            <v>Chi nhánh Hưng Yên - Công ty Cổ phần Dịch vụ Thương mại Tổng hợp Wincommerce</v>
          </cell>
        </row>
        <row r="2502">
          <cell r="C2502" t="str">
            <v>0005209</v>
          </cell>
          <cell r="D2502" t="str">
            <v>Chi nhánh Hưng Yên - Công ty Cổ phần Dịch vụ Thương mại Tổng hợp Wincommerce</v>
          </cell>
        </row>
        <row r="2503">
          <cell r="C2503" t="str">
            <v>0005210</v>
          </cell>
          <cell r="D2503" t="str">
            <v>Chi nhánh Hưng Yên - Công ty Cổ phần Dịch vụ Thương mại Tổng hợp Wincommerce</v>
          </cell>
        </row>
        <row r="2504">
          <cell r="C2504" t="str">
            <v>0005211</v>
          </cell>
          <cell r="D2504" t="str">
            <v>Chi nhánh Hưng Yên - Công ty Cổ phần Dịch vụ Thương mại Tổng hợp Wincommerce</v>
          </cell>
        </row>
        <row r="2505">
          <cell r="C2505" t="str">
            <v>0005212</v>
          </cell>
          <cell r="D2505" t="str">
            <v>Chi nhánh Hưng Yên - Công ty Cổ phần Dịch vụ Thương mại Tổng hợp Wincommerce</v>
          </cell>
        </row>
        <row r="2506">
          <cell r="C2506" t="str">
            <v>0005213</v>
          </cell>
          <cell r="D2506" t="str">
            <v>Chi nhánh Hưng Yên - Công ty Cổ phần Dịch vụ Thương mại Tổng hợp Wincommerce</v>
          </cell>
        </row>
        <row r="2507">
          <cell r="C2507" t="str">
            <v>0005214</v>
          </cell>
          <cell r="D2507" t="str">
            <v>Chi nhánh Hưng Yên - Công ty Cổ phần Dịch vụ Thương mại Tổng hợp Wincommerce</v>
          </cell>
        </row>
        <row r="2508">
          <cell r="C2508" t="str">
            <v>0005215</v>
          </cell>
          <cell r="D2508" t="str">
            <v>Chi nhánh Hưng Yên - Công ty Cổ phần Dịch vụ Thương mại Tổng hợp Wincommerce</v>
          </cell>
        </row>
        <row r="2509">
          <cell r="C2509" t="str">
            <v>0005216</v>
          </cell>
          <cell r="D2509" t="str">
            <v>Chi nhánh Hưng Yên - Công ty Cổ phần Dịch vụ Thương mại Tổng hợp Wincommerce</v>
          </cell>
        </row>
        <row r="2510">
          <cell r="C2510" t="str">
            <v>0005217</v>
          </cell>
          <cell r="D2510" t="str">
            <v>Chi nhánh Hưng Yên - Công ty Cổ phần Dịch vụ Thương mại Tổng hợp Wincommerce</v>
          </cell>
        </row>
        <row r="2511">
          <cell r="C2511" t="str">
            <v>0005218</v>
          </cell>
          <cell r="D2511" t="str">
            <v>Chi nhánh Hưng Yên - Công ty Cổ phần Dịch vụ Thương mại Tổng hợp Wincommerce</v>
          </cell>
        </row>
        <row r="2512">
          <cell r="C2512" t="str">
            <v>0005219</v>
          </cell>
          <cell r="D2512" t="str">
            <v>Chi nhánh Hưng Yên - Công ty Cổ phần Dịch vụ Thương mại Tổng hợp Wincommerce</v>
          </cell>
        </row>
        <row r="2513">
          <cell r="C2513" t="str">
            <v>0005220</v>
          </cell>
          <cell r="D2513" t="str">
            <v>Chi nhánh Quảng Ninh - Công ty Cổ phần Dịch vụ Thương mại Tổng hợp Wincommerce</v>
          </cell>
        </row>
        <row r="2514">
          <cell r="C2514" t="str">
            <v>0005221</v>
          </cell>
          <cell r="D2514" t="str">
            <v>Chi nhánh Quảng Ninh - Công ty Cổ phần Dịch vụ Thương mại Tổng hợp Wincommerce</v>
          </cell>
        </row>
        <row r="2515">
          <cell r="C2515" t="str">
            <v>0005222</v>
          </cell>
          <cell r="D2515" t="str">
            <v>Chi nhánh Quảng Ninh - Công ty Cổ phần Dịch vụ Thương mại Tổng hợp Wincommerce</v>
          </cell>
        </row>
        <row r="2516">
          <cell r="C2516" t="str">
            <v>0005223</v>
          </cell>
          <cell r="D2516" t="str">
            <v>Chi nhánh Quảng Ninh - Công ty Cổ phần Dịch vụ Thương mại Tổng hợp Wincommerce</v>
          </cell>
        </row>
        <row r="2517">
          <cell r="C2517" t="str">
            <v>0005224</v>
          </cell>
          <cell r="D2517" t="str">
            <v>Chi nhánh Quảng Ninh - Công ty Cổ phần Dịch vụ Thương mại Tổng hợp Wincommerce</v>
          </cell>
        </row>
        <row r="2518">
          <cell r="C2518" t="str">
            <v>0005225</v>
          </cell>
          <cell r="D2518" t="str">
            <v>Chi nhánh Quảng Ninh - Công ty Cổ phần Dịch vụ Thương mại Tổng hợp Wincommerce</v>
          </cell>
        </row>
        <row r="2519">
          <cell r="C2519" t="str">
            <v>0005226</v>
          </cell>
          <cell r="D2519" t="str">
            <v>Chi nhánh Quảng Ninh - Công ty Cổ phần Dịch vụ Thương mại Tổng hợp Wincommerce</v>
          </cell>
        </row>
        <row r="2520">
          <cell r="C2520" t="str">
            <v>0005227</v>
          </cell>
          <cell r="D2520" t="str">
            <v>Chi nhánh Quảng Ninh - Công ty Cổ phần Dịch vụ Thương mại Tổng hợp Wincommerce</v>
          </cell>
        </row>
        <row r="2521">
          <cell r="C2521" t="str">
            <v>0005228</v>
          </cell>
          <cell r="D2521" t="str">
            <v>Chi nhánh Quảng Ninh - Công ty Cổ phần Dịch vụ Thương mại Tổng hợp Wincommerce</v>
          </cell>
        </row>
        <row r="2522">
          <cell r="C2522" t="str">
            <v>0005229</v>
          </cell>
          <cell r="D2522" t="str">
            <v>Chi nhánh Quảng Ninh - Công ty Cổ phần Dịch vụ Thương mại Tổng hợp Wincommerce</v>
          </cell>
        </row>
        <row r="2523">
          <cell r="C2523" t="str">
            <v>0005230</v>
          </cell>
          <cell r="D2523" t="str">
            <v>Chi nhánh Quảng Ninh - Công ty Cổ phần Dịch vụ Thương mại Tổng hợp Wincommerce</v>
          </cell>
        </row>
        <row r="2524">
          <cell r="C2524" t="str">
            <v>0005231</v>
          </cell>
          <cell r="D2524" t="str">
            <v>Chi nhánh Quảng Ninh - Công ty Cổ phần Dịch vụ Thương mại Tổng hợp Wincommerce</v>
          </cell>
        </row>
        <row r="2525">
          <cell r="C2525" t="str">
            <v>0005232</v>
          </cell>
          <cell r="D2525" t="str">
            <v>Chi nhánh Quảng Ninh - Công ty Cổ phần Dịch vụ Thương mại Tổng hợp Wincommerce</v>
          </cell>
        </row>
        <row r="2526">
          <cell r="C2526" t="str">
            <v>0005233</v>
          </cell>
          <cell r="D2526" t="str">
            <v>Chi nhánh Quảng Ninh - Công ty Cổ phần Dịch vụ Thương mại Tổng hợp Wincommerce</v>
          </cell>
        </row>
        <row r="2527">
          <cell r="C2527" t="str">
            <v>0005234</v>
          </cell>
          <cell r="D2527" t="str">
            <v>Chi nhánh Quảng Ninh - Công ty Cổ phần Dịch vụ Thương mại Tổng hợp Wincommerce</v>
          </cell>
        </row>
        <row r="2528">
          <cell r="C2528" t="str">
            <v>0005235</v>
          </cell>
          <cell r="D2528" t="str">
            <v>Chi nhánh Quảng Ninh - Công ty Cổ phần Dịch vụ Thương mại Tổng hợp Wincommerce</v>
          </cell>
        </row>
        <row r="2529">
          <cell r="C2529" t="str">
            <v>0005236</v>
          </cell>
          <cell r="D2529" t="str">
            <v>Chi nhánh Quảng Ninh - Công ty Cổ phần Dịch vụ Thương mại Tổng hợp Wincommerce</v>
          </cell>
        </row>
        <row r="2530">
          <cell r="C2530" t="str">
            <v>0005237</v>
          </cell>
          <cell r="D2530" t="str">
            <v>Chi nhánh Quảng Ninh - Công ty Cổ phần Dịch vụ Thương mại Tổng hợp Wincommerce</v>
          </cell>
        </row>
        <row r="2531">
          <cell r="C2531" t="str">
            <v>0005238</v>
          </cell>
          <cell r="D2531" t="str">
            <v>Chi nhánh Quảng Ninh - Công ty Cổ phần Dịch vụ Thương mại Tổng hợp Wincommerce</v>
          </cell>
        </row>
        <row r="2532">
          <cell r="C2532" t="str">
            <v>0005239</v>
          </cell>
          <cell r="D2532" t="str">
            <v>Chi nhánh Quảng Ninh - Công ty Cổ phần Dịch vụ Thương mại Tổng hợp Wincommerce</v>
          </cell>
        </row>
        <row r="2533">
          <cell r="C2533" t="str">
            <v>0005240</v>
          </cell>
          <cell r="D2533" t="str">
            <v>Chi nhánh Quảng Ninh - Công ty Cổ phần Dịch vụ Thương mại Tổng hợp Wincommerce</v>
          </cell>
        </row>
        <row r="2534">
          <cell r="C2534" t="str">
            <v>0005241</v>
          </cell>
          <cell r="D2534" t="str">
            <v>Chi nhánh Quảng Ninh - Công ty Cổ phần Dịch vụ Thương mại Tổng hợp Wincommerce</v>
          </cell>
        </row>
        <row r="2535">
          <cell r="C2535" t="str">
            <v>0005242</v>
          </cell>
          <cell r="D2535" t="str">
            <v>Chi nhánh Quảng Ninh - Công ty Cổ phần Dịch vụ Thương mại Tổng hợp Wincommerce</v>
          </cell>
        </row>
        <row r="2536">
          <cell r="C2536" t="str">
            <v>0005243</v>
          </cell>
          <cell r="D2536" t="str">
            <v>Chi nhánh Quảng Ninh - Công ty Cổ phần Dịch vụ Thương mại Tổng hợp Wincommerce</v>
          </cell>
        </row>
        <row r="2537">
          <cell r="C2537" t="str">
            <v>0005244</v>
          </cell>
          <cell r="D2537" t="str">
            <v>Chi nhánh Quảng Ninh - Công ty Cổ phần Dịch vụ Thương mại Tổng hợp Wincommerce</v>
          </cell>
        </row>
        <row r="2538">
          <cell r="C2538" t="str">
            <v>0005245</v>
          </cell>
          <cell r="D2538" t="str">
            <v>Công Ty TNHH Bán Lẻ BRG</v>
          </cell>
        </row>
        <row r="2539">
          <cell r="C2539" t="str">
            <v>0005246</v>
          </cell>
          <cell r="D2539" t="str">
            <v>CÔNG TY TNHH KINH DOANH THƯƠNG MẠI VÀ DỊCH VỤ SUNSHINE MART</v>
          </cell>
        </row>
        <row r="2540">
          <cell r="C2540" t="str">
            <v>0005247</v>
          </cell>
          <cell r="D2540" t="str">
            <v>Công ty TNHH dịch vụ EB</v>
          </cell>
        </row>
        <row r="2541">
          <cell r="C2541" t="str">
            <v>0005248</v>
          </cell>
          <cell r="D2541" t="str">
            <v>Công ty TNHH dịch vụ EB</v>
          </cell>
        </row>
        <row r="2542">
          <cell r="C2542" t="str">
            <v>0005249</v>
          </cell>
          <cell r="D2542" t="str">
            <v>Công ty TNHH dịch vụ EB</v>
          </cell>
        </row>
        <row r="2543">
          <cell r="C2543" t="str">
            <v>0005250</v>
          </cell>
          <cell r="D2543" t="str">
            <v>Công ty TNHH dịch vụ EB</v>
          </cell>
        </row>
        <row r="2544">
          <cell r="C2544" t="str">
            <v>0005251</v>
          </cell>
          <cell r="D2544" t="str">
            <v>CÔNG TY TNHH SAIGON CO-OP FAIRPRICE</v>
          </cell>
        </row>
        <row r="2545">
          <cell r="C2545" t="str">
            <v>0005252</v>
          </cell>
          <cell r="D2545" t="str">
            <v>CÔNG TY TNHH SAIGON CO-OP FAIRPRICE</v>
          </cell>
        </row>
        <row r="2546">
          <cell r="C2546" t="str">
            <v>0005253</v>
          </cell>
          <cell r="D2546" t="str">
            <v>CÔNG TY TNHH MỘT THÀNH VIÊN HỘI NHẬP PHÁT TRIỂN ĐÔNG HƯNG</v>
          </cell>
        </row>
        <row r="2547">
          <cell r="C2547" t="str">
            <v>0005254</v>
          </cell>
          <cell r="D2547" t="str">
            <v>CÔNG TY TNHH MỘT THÀNH VIÊN HỘI NHẬP PHÁT TRIỂN ĐÔNG HƯNG</v>
          </cell>
        </row>
        <row r="2548">
          <cell r="C2548" t="str">
            <v>0005255</v>
          </cell>
          <cell r="D2548" t="str">
            <v>CN CÔNG TY TNHH MTV THỰC PHẨM SAIGON CO.OP - CO.OPFOOD KHU VỰC ĐỒNG NAI</v>
          </cell>
        </row>
        <row r="2549">
          <cell r="C2549" t="str">
            <v>0005256</v>
          </cell>
          <cell r="D2549" t="str">
            <v>CÔNG TY TNHH MỘT THÀNH VIÊN CO.OP FINELIFE</v>
          </cell>
        </row>
        <row r="2550">
          <cell r="C2550" t="str">
            <v>0005257</v>
          </cell>
          <cell r="D2550" t="str">
            <v>CÔNG TY TNHH MỘT THÀNH VIÊN HỘI NHẬP PHÁT TRIỂN ĐÔNG HƯNG</v>
          </cell>
        </row>
        <row r="2551">
          <cell r="C2551" t="str">
            <v>0005258</v>
          </cell>
          <cell r="D2551" t="str">
            <v>CÔNG TY TNHH MTV THỰC PHẨM SAIGON CO.OP</v>
          </cell>
        </row>
        <row r="2552">
          <cell r="C2552" t="str">
            <v>0005259</v>
          </cell>
          <cell r="D2552" t="str">
            <v>CÔNG TY TNHH MTV THỰC PHẨM SAIGON CO.OP</v>
          </cell>
        </row>
        <row r="2553">
          <cell r="C2553" t="str">
            <v>0005260</v>
          </cell>
          <cell r="D2553" t="str">
            <v>CÔNG TY TNHH MTV THỰC PHẨM SAIGON CO.OP</v>
          </cell>
        </row>
        <row r="2554">
          <cell r="C2554" t="str">
            <v>0005261</v>
          </cell>
          <cell r="D2554" t="str">
            <v>TRUNG TÂM ĐIỀU HÀNH SatraFoods</v>
          </cell>
        </row>
        <row r="2555">
          <cell r="C2555" t="str">
            <v>0005262</v>
          </cell>
          <cell r="D2555" t="str">
            <v>CÔNG TY TNHH MTV THỰC PHẨM SAIGON CO.OP</v>
          </cell>
        </row>
        <row r="2556">
          <cell r="C2556" t="str">
            <v>0005263</v>
          </cell>
          <cell r="D2556" t="str">
            <v>Chi nhánh Hải Phòng - Công ty Cổ phần Dịch vụ Thương mại Tổng hợp Wincommerce</v>
          </cell>
        </row>
        <row r="2557">
          <cell r="C2557" t="str">
            <v>0005264</v>
          </cell>
          <cell r="D2557" t="str">
            <v>Chi nhánh Hải Phòng - Công ty Cổ phần Dịch vụ Thương mại Tổng hợp Wincommerce</v>
          </cell>
        </row>
        <row r="2558">
          <cell r="C2558" t="str">
            <v>0005265</v>
          </cell>
          <cell r="D2558" t="str">
            <v>Chi nhánh Hải Phòng - Công ty Cổ phần Dịch vụ Thương mại Tổng hợp Wincommerce</v>
          </cell>
        </row>
        <row r="2559">
          <cell r="C2559" t="str">
            <v>0005266</v>
          </cell>
          <cell r="D2559" t="str">
            <v>Chi nhánh Hải Phòng - Công ty Cổ phần Dịch vụ Thương mại Tổng hợp Wincommerce</v>
          </cell>
        </row>
        <row r="2560">
          <cell r="C2560" t="str">
            <v>0005267</v>
          </cell>
          <cell r="D2560" t="str">
            <v>Chi nhánh Hải Phòng - Công ty Cổ phần Dịch vụ Thương mại Tổng hợp Wincommerce</v>
          </cell>
        </row>
        <row r="2561">
          <cell r="C2561" t="str">
            <v>0005268</v>
          </cell>
          <cell r="D2561" t="str">
            <v>Chi nhánh Hải Phòng - Công ty Cổ phần Dịch vụ Thương mại Tổng hợp Wincommerce</v>
          </cell>
        </row>
        <row r="2562">
          <cell r="C2562" t="str">
            <v>0005269</v>
          </cell>
          <cell r="D2562" t="str">
            <v>Chi nhánh Hải Dương - Công ty Cổ phần Dịch vụ Thương mại Tổng hợp Wincommerce</v>
          </cell>
        </row>
        <row r="2563">
          <cell r="C2563" t="str">
            <v>0005270</v>
          </cell>
          <cell r="D2563" t="str">
            <v>Chi nhánh Hải Dương - Công ty Cổ phần Dịch vụ Thương mại Tổng hợp Wincommerce</v>
          </cell>
        </row>
        <row r="2564">
          <cell r="C2564" t="str">
            <v>0005271</v>
          </cell>
          <cell r="D2564" t="str">
            <v>Chi nhánh Hải Dương - Công ty Cổ phần Dịch vụ Thương mại Tổng hợp Wincommerce</v>
          </cell>
        </row>
        <row r="2565">
          <cell r="C2565" t="str">
            <v>0005272</v>
          </cell>
          <cell r="D2565" t="str">
            <v>Chi nhánh Hải Dương - Công ty Cổ phần Dịch vụ Thương mại Tổng hợp Wincommerce</v>
          </cell>
        </row>
        <row r="2566">
          <cell r="C2566" t="str">
            <v>0005273</v>
          </cell>
          <cell r="D2566" t="str">
            <v>CÔNG TY TNHH TMDV SÀI GÒN VŨNG TÀU</v>
          </cell>
        </row>
        <row r="2567">
          <cell r="C2567" t="str">
            <v>0005274</v>
          </cell>
          <cell r="D2567" t="str">
            <v>CÔNG TY TNHH TMDV SÀI GÒN- TÂY NINH</v>
          </cell>
        </row>
        <row r="2568">
          <cell r="C2568" t="str">
            <v>0005275</v>
          </cell>
          <cell r="D2568" t="str">
            <v>Công Ty Cổ Phần Trung Tâm Thương Mại Lotte Việt Nam - Chi Nhánh Bà Rịa Vũng Tàu</v>
          </cell>
        </row>
        <row r="2569">
          <cell r="C2569" t="str">
            <v>0005276</v>
          </cell>
          <cell r="D2569" t="str">
            <v>Công ty TNHH dịch vụ EB</v>
          </cell>
        </row>
        <row r="2570">
          <cell r="C2570" t="str">
            <v>0005277</v>
          </cell>
          <cell r="D2570" t="str">
            <v>Công ty TNHH dịch vụ EB</v>
          </cell>
        </row>
        <row r="2571">
          <cell r="C2571" t="str">
            <v>0005278</v>
          </cell>
          <cell r="D2571" t="str">
            <v>Công ty TNHH dịch vụ EB</v>
          </cell>
        </row>
        <row r="2572">
          <cell r="C2572" t="str">
            <v>0005279</v>
          </cell>
          <cell r="D2572" t="str">
            <v>Công ty TNHH dịch vụ EB</v>
          </cell>
        </row>
        <row r="2573">
          <cell r="C2573" t="str">
            <v>0005280</v>
          </cell>
          <cell r="D2573" t="str">
            <v>Công ty TNHH dịch vụ EB</v>
          </cell>
        </row>
        <row r="2574">
          <cell r="C2574" t="str">
            <v>0005281</v>
          </cell>
          <cell r="D2574" t="str">
            <v>Công ty TNHH dịch vụ EB</v>
          </cell>
        </row>
        <row r="2575">
          <cell r="C2575" t="str">
            <v>0005282</v>
          </cell>
          <cell r="D2575" t="str">
            <v>Công ty TNHH dịch vụ EB</v>
          </cell>
        </row>
        <row r="2576">
          <cell r="C2576" t="str">
            <v>0005283</v>
          </cell>
          <cell r="D2576" t="str">
            <v>Công ty TNHH dịch vụ EB</v>
          </cell>
        </row>
        <row r="2577">
          <cell r="C2577" t="str">
            <v>0005284</v>
          </cell>
          <cell r="D2577" t="str">
            <v>Công ty TNHH dịch vụ EB</v>
          </cell>
        </row>
        <row r="2578">
          <cell r="C2578" t="str">
            <v>0005285</v>
          </cell>
          <cell r="D2578" t="str">
            <v>Công ty TNHH dịch vụ EB</v>
          </cell>
        </row>
        <row r="2579">
          <cell r="C2579" t="str">
            <v>0005286</v>
          </cell>
          <cell r="D2579" t="str">
            <v>Công ty TNHH dịch vụ EB</v>
          </cell>
        </row>
        <row r="2580">
          <cell r="C2580" t="str">
            <v>0005287</v>
          </cell>
          <cell r="D2580" t="str">
            <v>Công ty TNHH dịch vụ EB</v>
          </cell>
        </row>
        <row r="2581">
          <cell r="C2581" t="str">
            <v>0005288</v>
          </cell>
          <cell r="D2581" t="str">
            <v>Công Ty TNHH Bán Lẻ BRG</v>
          </cell>
        </row>
        <row r="2582">
          <cell r="C2582" t="str">
            <v>0005289</v>
          </cell>
          <cell r="D2582" t="str">
            <v>Chi nhánh Hồ Chí Minh - Công ty Cổ phần Dịch vụ Thương mại Tổng hợp Wincommerce</v>
          </cell>
        </row>
        <row r="2583">
          <cell r="C2583" t="str">
            <v>0005290</v>
          </cell>
          <cell r="D2583" t="str">
            <v>Chi nhánh Hồ Chí Minh - Công ty Cổ phần Dịch vụ Thương mại Tổng hợp Wincommerce</v>
          </cell>
        </row>
        <row r="2584">
          <cell r="C2584" t="str">
            <v>0005291</v>
          </cell>
          <cell r="D2584" t="str">
            <v>Chi nhánh Đồng Nai - Công ty Cổ phần Dịch vụ Thương mại Tổng hợp Wincommerce</v>
          </cell>
        </row>
        <row r="2585">
          <cell r="C2585" t="str">
            <v>0005292</v>
          </cell>
          <cell r="D2585" t="str">
            <v>Chi nhánh Đồng Nai - Công ty Cổ phần Dịch vụ Thương mại Tổng hợp Wincommerce</v>
          </cell>
        </row>
        <row r="2586">
          <cell r="C2586" t="str">
            <v>0005293</v>
          </cell>
          <cell r="D2586" t="str">
            <v>Chi nhánh Đồng Nai - Công ty Cổ phần Dịch vụ Thương mại Tổng hợp Wincommerce</v>
          </cell>
        </row>
        <row r="2587">
          <cell r="C2587" t="str">
            <v>0005294</v>
          </cell>
          <cell r="D2587" t="str">
            <v>Chi nhánh Hồ Chí Minh - Công ty Cổ phần Dịch vụ Thương mại Tổng hợp Wincommerce</v>
          </cell>
        </row>
        <row r="2588">
          <cell r="C2588" t="str">
            <v>0005295</v>
          </cell>
          <cell r="D2588" t="str">
            <v>Chi nhánh Hồ Chí Minh - Công ty Cổ phần Dịch vụ Thương mại Tổng hợp Wincommerce</v>
          </cell>
        </row>
        <row r="2589">
          <cell r="C2589" t="str">
            <v>0005296</v>
          </cell>
          <cell r="D2589" t="str">
            <v>Chi nhánh Bình Dương - Công ty Cổ phần Dịch vụ Thương mại Tổng hợp Wincommerce</v>
          </cell>
        </row>
        <row r="2590">
          <cell r="C2590" t="str">
            <v>0005297</v>
          </cell>
          <cell r="D2590" t="str">
            <v>Chi nhánh Bình Dương - Công ty Cổ phần Dịch vụ Thương mại Tổng hợp Wincommerce</v>
          </cell>
        </row>
        <row r="2591">
          <cell r="C2591" t="str">
            <v>0005298</v>
          </cell>
          <cell r="D2591" t="str">
            <v>Chi nhánh Bình Dương - Công ty Cổ phần Dịch vụ Thương mại Tổng hợp Wincommerce</v>
          </cell>
        </row>
        <row r="2592">
          <cell r="C2592" t="str">
            <v>0005299</v>
          </cell>
          <cell r="D2592" t="str">
            <v>Chi nhánh Bình Dương - Công ty Cổ phần Dịch vụ Thương mại Tổng hợp Wincommerce</v>
          </cell>
        </row>
        <row r="2593">
          <cell r="C2593" t="str">
            <v>0005300</v>
          </cell>
          <cell r="D2593" t="str">
            <v>Chi nhánh Bình Dương - Công ty Cổ phần Dịch vụ Thương mại Tổng hợp Wincommerce</v>
          </cell>
        </row>
        <row r="2594">
          <cell r="C2594" t="str">
            <v>0005301</v>
          </cell>
          <cell r="D2594" t="str">
            <v>Chi nhánh Bình Dương - Công ty Cổ phần Dịch vụ Thương mại Tổng hợp Wincommerce</v>
          </cell>
        </row>
        <row r="2595">
          <cell r="C2595" t="str">
            <v>0005302</v>
          </cell>
          <cell r="D2595" t="str">
            <v>Chi nhánh Bình Dương - Công ty Cổ phần Dịch vụ Thương mại Tổng hợp Wincommerce</v>
          </cell>
        </row>
        <row r="2596">
          <cell r="C2596" t="str">
            <v>0005303</v>
          </cell>
          <cell r="D2596" t="str">
            <v>Chi nhánh Bình Dương - Công ty Cổ phần Dịch vụ Thương mại Tổng hợp Wincommerce</v>
          </cell>
        </row>
        <row r="2597">
          <cell r="C2597" t="str">
            <v>0005304</v>
          </cell>
          <cell r="D2597" t="str">
            <v>Chi nhánh Hồ Chí Minh - Công ty Cổ phần Dịch vụ Thương mại Tổng hợp Wincommerce</v>
          </cell>
        </row>
        <row r="2598">
          <cell r="C2598" t="str">
            <v>0005305</v>
          </cell>
          <cell r="D2598" t="str">
            <v>Chi nhánh Hồ Chí Minh - Công ty Cổ phần Dịch vụ Thương mại Tổng hợp Wincommerce</v>
          </cell>
        </row>
        <row r="2599">
          <cell r="C2599" t="str">
            <v>0005306</v>
          </cell>
          <cell r="D2599" t="str">
            <v>Chi nhánh Hồ Chí Minh - Công ty Cổ phần Dịch vụ Thương mại Tổng hợp Wincommerce</v>
          </cell>
        </row>
        <row r="2600">
          <cell r="C2600" t="str">
            <v>0005307</v>
          </cell>
          <cell r="D2600" t="str">
            <v>Chi nhánh Hồ Chí Minh - Công ty Cổ phần Dịch vụ Thương mại Tổng hợp Wincommerce</v>
          </cell>
        </row>
        <row r="2601">
          <cell r="C2601" t="str">
            <v>0005308</v>
          </cell>
          <cell r="D2601" t="str">
            <v>Chi nhánh Đồng Nai - Công ty Cổ phần Dịch vụ Thương mại Tổng hợp Wincommerce</v>
          </cell>
        </row>
        <row r="2602">
          <cell r="C2602" t="str">
            <v>0005309</v>
          </cell>
          <cell r="D2602" t="str">
            <v>Chi nhánh Đồng Nai - Công ty Cổ phần Dịch vụ Thương mại Tổng hợp Wincommerce</v>
          </cell>
        </row>
        <row r="2603">
          <cell r="C2603" t="str">
            <v>0005310</v>
          </cell>
          <cell r="D2603" t="str">
            <v>Chi nhánh Đồng Nai - Công ty Cổ phần Dịch vụ Thương mại Tổng hợp Wincommerce</v>
          </cell>
        </row>
        <row r="2604">
          <cell r="C2604" t="str">
            <v>0005311</v>
          </cell>
          <cell r="D2604" t="str">
            <v>Chi nhánh Đồng Nai - Công ty Cổ phần Dịch vụ Thương mại Tổng hợp Wincommerce</v>
          </cell>
        </row>
        <row r="2605">
          <cell r="C2605" t="str">
            <v>0005312</v>
          </cell>
          <cell r="D2605" t="str">
            <v>Chi nhánh Đồng Nai - Công ty Cổ phần Dịch vụ Thương mại Tổng hợp Wincommerce</v>
          </cell>
        </row>
        <row r="2606">
          <cell r="C2606" t="str">
            <v>0005313</v>
          </cell>
          <cell r="D2606" t="str">
            <v>Chi nhánh Đồng Nai - Công ty Cổ phần Dịch vụ Thương mại Tổng hợp Wincommerce</v>
          </cell>
        </row>
        <row r="2607">
          <cell r="C2607" t="str">
            <v>0005314</v>
          </cell>
          <cell r="D2607" t="str">
            <v>Chi nhánh Đồng Nai - Công ty Cổ phần Dịch vụ Thương mại Tổng hợp Wincommerce</v>
          </cell>
        </row>
        <row r="2608">
          <cell r="C2608" t="str">
            <v>0005315</v>
          </cell>
          <cell r="D2608" t="str">
            <v>Chi nhánh Đồng Nai - Công ty Cổ phần Dịch vụ Thương mại Tổng hợp Wincommerce</v>
          </cell>
        </row>
        <row r="2609">
          <cell r="C2609" t="str">
            <v>0005316</v>
          </cell>
          <cell r="D2609" t="str">
            <v>Chi nhánh Đồng Nai - Công ty Cổ phần Dịch vụ Thương mại Tổng hợp Wincommerce</v>
          </cell>
        </row>
        <row r="2610">
          <cell r="C2610" t="str">
            <v>0005317</v>
          </cell>
          <cell r="D2610" t="str">
            <v>Chi nhánh Đồng Nai - Công ty Cổ phần Dịch vụ Thương mại Tổng hợp Wincommerce</v>
          </cell>
        </row>
        <row r="2611">
          <cell r="C2611" t="str">
            <v>0005318</v>
          </cell>
          <cell r="D2611" t="str">
            <v>Chi nhánh Đồng Nai - Công ty Cổ phần Dịch vụ Thương mại Tổng hợp Wincommerce</v>
          </cell>
        </row>
        <row r="2612">
          <cell r="C2612" t="str">
            <v>0005319</v>
          </cell>
          <cell r="D2612" t="str">
            <v>Chi nhánh Đồng Nai - Công ty Cổ phần Dịch vụ Thương mại Tổng hợp Wincommerce</v>
          </cell>
        </row>
        <row r="2613">
          <cell r="C2613" t="str">
            <v>0005320</v>
          </cell>
          <cell r="D2613" t="str">
            <v>Chi nhánh Đồng Nai - Công ty Cổ phần Dịch vụ Thương mại Tổng hợp Wincommerce</v>
          </cell>
        </row>
        <row r="2614">
          <cell r="C2614" t="str">
            <v>0005321</v>
          </cell>
          <cell r="D2614" t="str">
            <v>Chi nhánh Đồng Nai - Công ty Cổ phần Dịch vụ Thương mại Tổng hợp Wincommerce</v>
          </cell>
        </row>
        <row r="2615">
          <cell r="C2615" t="str">
            <v>0005322</v>
          </cell>
          <cell r="D2615" t="str">
            <v>Chi nhánh Đồng Nai - Công ty Cổ phần Dịch vụ Thương mại Tổng hợp Wincommerce</v>
          </cell>
        </row>
        <row r="2616">
          <cell r="C2616" t="str">
            <v>0005323</v>
          </cell>
          <cell r="D2616" t="str">
            <v>Chi nhánh Hồ Chí Minh - Công ty Cổ phần Dịch vụ Thương mại Tổng hợp Wincommerce</v>
          </cell>
        </row>
        <row r="2617">
          <cell r="C2617" t="str">
            <v>0005324</v>
          </cell>
          <cell r="D2617" t="str">
            <v>Chi nhánh Hồ Chí Minh - Công ty Cổ phần Dịch vụ Thương mại Tổng hợp Wincommerce</v>
          </cell>
        </row>
        <row r="2618">
          <cell r="C2618" t="str">
            <v>0005325</v>
          </cell>
          <cell r="D2618" t="str">
            <v>Chi nhánh Hồ Chí Minh - Công ty Cổ phần Dịch vụ Thương mại Tổng hợp Wincommerce</v>
          </cell>
        </row>
        <row r="2619">
          <cell r="C2619" t="str">
            <v>0005326</v>
          </cell>
          <cell r="D2619" t="str">
            <v>Chi nhánh Hồ Chí Minh - Công ty Cổ phần Dịch vụ Thương mại Tổng hợp Wincommerce</v>
          </cell>
        </row>
        <row r="2620">
          <cell r="C2620" t="str">
            <v>0005327</v>
          </cell>
          <cell r="D2620" t="str">
            <v>Chi nhánh Hồ Chí Minh - Công ty Cổ phần Dịch vụ Thương mại Tổng hợp Wincommerce</v>
          </cell>
        </row>
        <row r="2621">
          <cell r="C2621" t="str">
            <v>0005328</v>
          </cell>
          <cell r="D2621" t="str">
            <v>Chi nhánh Hồ Chí Minh - Công ty Cổ phần Dịch vụ Thương mại Tổng hợp Wincommerce</v>
          </cell>
        </row>
        <row r="2622">
          <cell r="C2622" t="str">
            <v>0005329</v>
          </cell>
          <cell r="D2622" t="str">
            <v>CÔNG TY TNHH MỘT THÀNH VIÊN SÀI GÒN CO.OP NAM SÀI GÒN</v>
          </cell>
        </row>
        <row r="2623">
          <cell r="C2623" t="str">
            <v>0005330</v>
          </cell>
          <cell r="D2623" t="str">
            <v>CÔNG TY TNHH MTV THỰC PHẨM SAIGON CO.OP</v>
          </cell>
        </row>
        <row r="2624">
          <cell r="C2624" t="str">
            <v>0005331</v>
          </cell>
          <cell r="D2624" t="str">
            <v>CÔNG TY TNHH TMDV TRUNG MỸ TÂY</v>
          </cell>
        </row>
        <row r="2625">
          <cell r="C2625" t="str">
            <v>0005332</v>
          </cell>
          <cell r="D2625" t="str">
            <v>CÔNG TY TNHH MTV THỰC PHẨM SAIGON CO.OP</v>
          </cell>
        </row>
        <row r="2626">
          <cell r="C2626" t="str">
            <v>0005333</v>
          </cell>
          <cell r="D2626" t="str">
            <v>TRUNG TÂM ĐIỀU HÀNH SatraFoods</v>
          </cell>
        </row>
        <row r="2627">
          <cell r="C2627" t="str">
            <v>0005334</v>
          </cell>
          <cell r="D2627" t="str">
            <v>TRUNG TÂM ĐIỀU HÀNH SatraFoods</v>
          </cell>
        </row>
        <row r="2628">
          <cell r="C2628" t="str">
            <v>0005335</v>
          </cell>
          <cell r="D2628" t="str">
            <v>CÔNG TY TNHH MTV THỰC PHẨM SAIGON CO.OP</v>
          </cell>
        </row>
        <row r="2629">
          <cell r="C2629" t="str">
            <v>0005336</v>
          </cell>
          <cell r="D2629" t="str">
            <v>CÔNG TY TNHH MỘT THÀNH VIÊN SÀI GÒN CO.OP THẮNG LỢI</v>
          </cell>
        </row>
        <row r="2630">
          <cell r="C2630" t="str">
            <v>0005337</v>
          </cell>
          <cell r="D2630" t="str">
            <v>CÔNG TY TNHH VIỆT Ý HÀ NỘI CENTER</v>
          </cell>
        </row>
        <row r="2631">
          <cell r="C2631" t="str">
            <v>0005338</v>
          </cell>
          <cell r="D2631" t="str">
            <v>CÔNG TY TNHH MTV THỰC PHẨM SAIGON CO.OP</v>
          </cell>
        </row>
        <row r="2632">
          <cell r="C2632" t="str">
            <v>0005339</v>
          </cell>
          <cell r="D2632" t="str">
            <v>CÔNG TY CỔ PHẦN SÀI GÒN HD</v>
          </cell>
        </row>
        <row r="2633">
          <cell r="C2633" t="str">
            <v>0005340</v>
          </cell>
          <cell r="D2633" t="str">
            <v>CÔNG TY TNHH MTV THỰC PHẨM SAIGON CO.OP</v>
          </cell>
        </row>
        <row r="2634">
          <cell r="C2634" t="str">
            <v>0005341</v>
          </cell>
          <cell r="D2634" t="str">
            <v>TRUNG TÂM ĐIỀU HÀNH SatraFoods</v>
          </cell>
        </row>
        <row r="2635">
          <cell r="C2635" t="str">
            <v>0005342</v>
          </cell>
          <cell r="D2635" t="str">
            <v>CÔNG TY TNHH MỘT THÀNH VIÊN HỘI NHẬP PHÁT TRIỂN ĐÔNG HƯNG</v>
          </cell>
        </row>
        <row r="2636">
          <cell r="C2636" t="str">
            <v>0005343</v>
          </cell>
          <cell r="D2636" t="str">
            <v>CÔNG TY TNHH SIÊU THỊ TIN TIN</v>
          </cell>
        </row>
        <row r="2637">
          <cell r="C2637" t="str">
            <v>0005344</v>
          </cell>
          <cell r="D2637" t="str">
            <v>CÔNG TY TNHH PHÂN PHỐI SÀNH ĐIỆU</v>
          </cell>
        </row>
        <row r="2638">
          <cell r="C2638" t="str">
            <v>0005345</v>
          </cell>
          <cell r="D2638" t="str">
            <v>CÔNG TY TNHH SAIGON CO-OP FAIRPRICE</v>
          </cell>
        </row>
        <row r="2639">
          <cell r="C2639" t="str">
            <v>0005346</v>
          </cell>
          <cell r="D2639" t="str">
            <v>CÔNG TY TNHH SAIGON CO-OP FAIRPRICE</v>
          </cell>
        </row>
        <row r="2640">
          <cell r="C2640" t="str">
            <v>0005347</v>
          </cell>
          <cell r="D2640" t="str">
            <v>CÔNG TY TNHH MỘT THÀNH VIÊN CO.OPMART BÌNH TRIỆU</v>
          </cell>
        </row>
        <row r="2641">
          <cell r="C2641" t="str">
            <v>0005348</v>
          </cell>
          <cell r="D2641" t="str">
            <v>CÔNG TY TNHH MTV THỰC PHẨM SAIGON CO.OP</v>
          </cell>
        </row>
        <row r="2642">
          <cell r="C2642" t="str">
            <v>0005349</v>
          </cell>
          <cell r="D2642" t="str">
            <v>CÔNG TY TNHH MTV THỰC PHẨM SAIGON CO.OP</v>
          </cell>
        </row>
        <row r="2643">
          <cell r="C2643" t="str">
            <v>0005350</v>
          </cell>
          <cell r="D2643" t="str">
            <v>CÔNG TY TNHH MTV THỰC PHẨM SAIGON CO.OP</v>
          </cell>
        </row>
        <row r="2644">
          <cell r="C2644" t="str">
            <v>0005351</v>
          </cell>
          <cell r="D2644" t="str">
            <v>TRUNG TÂM ĐIỀU HÀNH SatraFoods</v>
          </cell>
        </row>
        <row r="2645">
          <cell r="C2645" t="str">
            <v>0005352</v>
          </cell>
          <cell r="D2645" t="str">
            <v>CÔNG TY TNHH MTV THỰC PHẨM SAIGON CO.OP</v>
          </cell>
        </row>
        <row r="2646">
          <cell r="C2646" t="str">
            <v>0005353</v>
          </cell>
          <cell r="D2646" t="str">
            <v>CÔNG TY TNHH MTV THỰC PHẨM SAIGON CO.OP</v>
          </cell>
        </row>
        <row r="2647">
          <cell r="C2647" t="str">
            <v>0005354</v>
          </cell>
          <cell r="D2647" t="str">
            <v>CÔNG TY TNHH MTV THỰC PHẨM SAIGON CO.OP</v>
          </cell>
        </row>
        <row r="2648">
          <cell r="C2648" t="str">
            <v>0005355</v>
          </cell>
          <cell r="D2648" t="str">
            <v>CÔNG TY TNHH MTV THỰC PHẨM SAIGON CO.OP</v>
          </cell>
        </row>
        <row r="2649">
          <cell r="C2649" t="str">
            <v>0005356</v>
          </cell>
          <cell r="D2649" t="str">
            <v>CÔNG TY TNHH THƯƠNG MẠI DỊCH VỤ SAIGON CO.OP TOÀN TÂM</v>
          </cell>
        </row>
        <row r="2650">
          <cell r="C2650" t="str">
            <v>0005357</v>
          </cell>
          <cell r="D2650" t="str">
            <v>CÔNG TY TNHH MTV THỰC PHẨM SAIGON CO.OP</v>
          </cell>
        </row>
        <row r="2651">
          <cell r="C2651" t="str">
            <v>0005358</v>
          </cell>
          <cell r="D2651" t="str">
            <v>CÔNG TY TNHH MTV THỰC PHẨM SAIGON CO.OP</v>
          </cell>
        </row>
        <row r="2652">
          <cell r="C2652" t="str">
            <v>0005359</v>
          </cell>
          <cell r="D2652" t="str">
            <v>CÔNG TY TNHH MTV THỰC PHẨM SAIGON CO.OP</v>
          </cell>
        </row>
        <row r="2653">
          <cell r="C2653" t="str">
            <v>0005360</v>
          </cell>
          <cell r="D2653" t="str">
            <v>CÔNG TY TNHH MỘT THÀNH VIÊN SÀI GÒN CO.OP PHÚ LÂM</v>
          </cell>
        </row>
        <row r="2654">
          <cell r="C2654" t="str">
            <v>0005361</v>
          </cell>
          <cell r="D2654" t="str">
            <v>CN TCT TM SÀI GÒN -TNHH MTV-SIÊU THỊ SÀI GÒN</v>
          </cell>
        </row>
        <row r="2655">
          <cell r="C2655" t="str">
            <v>0005362</v>
          </cell>
          <cell r="D2655" t="str">
            <v>CÔNG TY TNHH MTV THỰC PHẨM SAIGON CO.OP</v>
          </cell>
        </row>
        <row r="2656">
          <cell r="C2656" t="str">
            <v>0005363</v>
          </cell>
          <cell r="D2656" t="str">
            <v>CÔNG TY TNHH MTV THỰC PHẨM SAIGON CO.OP</v>
          </cell>
        </row>
        <row r="2657">
          <cell r="C2657" t="str">
            <v>0005365</v>
          </cell>
          <cell r="D2657" t="str">
            <v>CÔNG TY TNHH MTV THỰC PHẨM SAIGON CO.OP</v>
          </cell>
        </row>
        <row r="2658">
          <cell r="C2658" t="str">
            <v>0005367</v>
          </cell>
          <cell r="D2658" t="str">
            <v>TRUNG TÂM ĐIỀU HÀNH SatraFoods</v>
          </cell>
        </row>
        <row r="2659">
          <cell r="C2659" t="str">
            <v>0005368</v>
          </cell>
          <cell r="D2659" t="str">
            <v>TRUNG TÂM ĐIỀU HÀNH SatraFoods</v>
          </cell>
        </row>
        <row r="2660">
          <cell r="C2660" t="str">
            <v>0005369</v>
          </cell>
          <cell r="D2660" t="str">
            <v>CÔNG TY TNHH MTV THỰC PHẨM SAIGON CO.OP</v>
          </cell>
        </row>
        <row r="2661">
          <cell r="C2661" t="str">
            <v>0005370</v>
          </cell>
          <cell r="D2661" t="str">
            <v>Chi Nhánh Liên Hiệp Hợp Tác Xã Thương Mại Tp. Hồ Chí Minh- Co.opMart Hiệp Thành</v>
          </cell>
        </row>
        <row r="2662">
          <cell r="C2662" t="str">
            <v>0005371</v>
          </cell>
          <cell r="D2662" t="str">
            <v>CÔNG TY CỔ PHẦN KING FOOD MARKET</v>
          </cell>
        </row>
        <row r="2663">
          <cell r="C2663" t="str">
            <v>0005372</v>
          </cell>
          <cell r="D2663" t="str">
            <v>CÔNG TY TNHH MTV THỰC PHẨM SAIGON CO.OP</v>
          </cell>
        </row>
        <row r="2664">
          <cell r="C2664" t="str">
            <v>0005373</v>
          </cell>
          <cell r="D2664" t="str">
            <v>CÔNG TY CỔ PHẦN KING FOOD MARKET</v>
          </cell>
        </row>
        <row r="2665">
          <cell r="C2665" t="str">
            <v>0005375</v>
          </cell>
          <cell r="D2665" t="str">
            <v>CÔNG TY TNHH THƯƠNG MẠI DỊCH VỤ ĐỒNG THỊNH</v>
          </cell>
        </row>
        <row r="2666">
          <cell r="C2666" t="str">
            <v>0005376</v>
          </cell>
          <cell r="D2666" t="str">
            <v>CÔNG TY CỔ PHẦN SHINSEN GROUP</v>
          </cell>
        </row>
        <row r="2667">
          <cell r="C2667" t="str">
            <v>0005377</v>
          </cell>
          <cell r="D2667" t="str">
            <v>TRUNG TÂM ĐIỀU HÀNH SatraFoods</v>
          </cell>
        </row>
        <row r="2668">
          <cell r="C2668" t="str">
            <v>0005378</v>
          </cell>
          <cell r="D2668" t="str">
            <v>CÔNG TY TNHH MTV THỰC PHẨM SAIGON CO.OP</v>
          </cell>
        </row>
        <row r="2669">
          <cell r="C2669" t="str">
            <v>0005379</v>
          </cell>
          <cell r="D2669" t="str">
            <v>CÔNG TY TNHH MTV THỰC PHẨM SAIGON CO.OP</v>
          </cell>
        </row>
        <row r="2670">
          <cell r="C2670" t="str">
            <v>0005380</v>
          </cell>
          <cell r="D2670" t="str">
            <v>CÔNG TY TNHH MTV THỰC PHẨM SAIGON CO.OP</v>
          </cell>
        </row>
        <row r="2671">
          <cell r="C2671" t="str">
            <v>0005381</v>
          </cell>
          <cell r="D2671" t="str">
            <v>CÔNG TY TNHH MTV THỰC PHẨM SAIGON CO.OP</v>
          </cell>
        </row>
        <row r="2672">
          <cell r="C2672" t="str">
            <v>0005382</v>
          </cell>
          <cell r="D2672" t="str">
            <v>Chi nhánh An Giang - Công ty Cổ phần Dịch vụ Thương mại Tổng hợp Wincommerce</v>
          </cell>
        </row>
        <row r="2673">
          <cell r="C2673" t="str">
            <v>0005383</v>
          </cell>
          <cell r="D2673" t="str">
            <v>Chi nhánh Khánh Hòa - Công ty Cổ phần Dịch vụ Thương mại Tổng hợp Wincommerce</v>
          </cell>
        </row>
        <row r="2674">
          <cell r="C2674" t="str">
            <v>0005384</v>
          </cell>
          <cell r="D2674" t="str">
            <v>Chi nhánh Bà Rịa - Vũng Tàu - Công ty Cổ phần Dịch vụ Thương mại Tổng hợp Wincommerce</v>
          </cell>
        </row>
        <row r="2675">
          <cell r="C2675" t="str">
            <v>0005385</v>
          </cell>
          <cell r="D2675" t="str">
            <v>Chi nhánh Bà Rịa - Vũng Tàu - Công ty Cổ phần Dịch vụ Thương mại Tổng hợp Wincommerce</v>
          </cell>
        </row>
        <row r="2676">
          <cell r="C2676" t="str">
            <v>0005386</v>
          </cell>
          <cell r="D2676" t="str">
            <v>Chi nhánh Bà Rịa - Vũng Tàu - Công ty Cổ phần Dịch vụ Thương mại Tổng hợp Wincommerce</v>
          </cell>
        </row>
        <row r="2677">
          <cell r="C2677" t="str">
            <v>0005387</v>
          </cell>
          <cell r="D2677" t="str">
            <v>Chi nhánh Bà Rịa - Vũng Tàu - Công ty Cổ phần Dịch vụ Thương mại Tổng hợp Wincommerce</v>
          </cell>
        </row>
        <row r="2678">
          <cell r="C2678" t="str">
            <v>0005388</v>
          </cell>
          <cell r="D2678" t="str">
            <v>Chi nhánh Cần Thơ - Công ty Cổ phần Dịch vụ Thương mại Tổng hợp Wincommerce</v>
          </cell>
        </row>
        <row r="2679">
          <cell r="C2679" t="str">
            <v>0005389</v>
          </cell>
          <cell r="D2679" t="str">
            <v>Chi nhánh Bà Rịa - Vũng Tàu - Công ty Cổ phần Dịch vụ Thương mại Tổng hợp Wincommerce</v>
          </cell>
        </row>
        <row r="2680">
          <cell r="C2680" t="str">
            <v>0005390</v>
          </cell>
          <cell r="D2680" t="str">
            <v>Chi nhánh Cần Thơ - Công ty Cổ phần Dịch vụ Thương mại Tổng hợp Wincommerce</v>
          </cell>
        </row>
        <row r="2681">
          <cell r="C2681" t="str">
            <v>0005391</v>
          </cell>
          <cell r="D2681" t="str">
            <v>Chi nhánh Cần Thơ - Công ty Cổ phần Dịch vụ Thương mại Tổng hợp Wincommerce</v>
          </cell>
        </row>
        <row r="2682">
          <cell r="C2682" t="str">
            <v>0005392</v>
          </cell>
          <cell r="D2682" t="str">
            <v>Chi nhánh Bà Rịa - Vũng Tàu - Công ty Cổ phần Dịch vụ Thương mại Tổng hợp Wincommerce</v>
          </cell>
        </row>
        <row r="2683">
          <cell r="C2683" t="str">
            <v>0005393</v>
          </cell>
          <cell r="D2683" t="str">
            <v>Chi nhánh Cần Thơ - Công ty Cổ phần Dịch vụ Thương mại Tổng hợp Wincommerce</v>
          </cell>
        </row>
        <row r="2684">
          <cell r="C2684" t="str">
            <v>0005394</v>
          </cell>
          <cell r="D2684" t="str">
            <v>Chi nhánh An Giang - Công ty Cổ phần Dịch vụ Thương mại Tổng hợp Wincommerce</v>
          </cell>
        </row>
        <row r="2685">
          <cell r="C2685" t="str">
            <v>0005395</v>
          </cell>
          <cell r="D2685" t="str">
            <v>Chi nhánh An Giang - Công ty Cổ phần Dịch vụ Thương mại Tổng hợp Wincommerce</v>
          </cell>
        </row>
        <row r="2686">
          <cell r="C2686" t="str">
            <v>0005396</v>
          </cell>
          <cell r="D2686" t="str">
            <v>Chi nhánh Khánh Hòa - Công ty Cổ phần Dịch vụ Thương mại Tổng hợp Wincommerce</v>
          </cell>
        </row>
        <row r="2687">
          <cell r="C2687" t="str">
            <v>0005397</v>
          </cell>
          <cell r="D2687" t="str">
            <v>Chi nhánh Kiên Giang - Công ty Cổ phần Dịch vụ Thương mại Tổng hợp Wincommerce</v>
          </cell>
        </row>
        <row r="2688">
          <cell r="C2688" t="str">
            <v>0005398</v>
          </cell>
          <cell r="D2688" t="str">
            <v>Chi nhánh An Giang - Công ty Cổ phần Dịch vụ Thương mại Tổng hợp Wincommerce</v>
          </cell>
        </row>
        <row r="2689">
          <cell r="C2689" t="str">
            <v>0005399</v>
          </cell>
          <cell r="D2689" t="str">
            <v>Chi nhánh Long An - Công ty Cổ phần Dịch vụ Thương mại Tổng hợp Wincommerce</v>
          </cell>
        </row>
        <row r="2690">
          <cell r="C2690" t="str">
            <v>0005400</v>
          </cell>
          <cell r="D2690" t="str">
            <v>Chi nhánh Cà Mau - Công ty Cổ phần Dịch vụ Thương mại Tổng hợp Wincommerce</v>
          </cell>
        </row>
        <row r="2691">
          <cell r="C2691" t="str">
            <v>0005401</v>
          </cell>
          <cell r="D2691" t="str">
            <v>Chi nhánh Bà Rịa - Vũng Tàu - Công ty Cổ phần Dịch vụ Thương mại Tổng hợp Wincommerce</v>
          </cell>
        </row>
        <row r="2692">
          <cell r="C2692" t="str">
            <v>0005402</v>
          </cell>
          <cell r="D2692" t="str">
            <v>Chi nhánh Bà Rịa - Vũng Tàu - Công ty Cổ phần Dịch vụ Thương mại Tổng hợp Wincommerce</v>
          </cell>
        </row>
        <row r="2693">
          <cell r="C2693" t="str">
            <v>0005403</v>
          </cell>
          <cell r="D2693" t="str">
            <v>Chi nhánh An Giang - Công ty Cổ phần Dịch vụ Thương mại Tổng hợp Wincommerce</v>
          </cell>
        </row>
        <row r="2694">
          <cell r="C2694" t="str">
            <v>0005404</v>
          </cell>
          <cell r="D2694" t="str">
            <v>Chi nhánh An Giang - Công ty Cổ phần Dịch vụ Thương mại Tổng hợp Wincommerce</v>
          </cell>
        </row>
        <row r="2695">
          <cell r="C2695" t="str">
            <v>0005405</v>
          </cell>
          <cell r="D2695" t="str">
            <v>Chi nhánh Bến Tre - Công ty Cổ phần Dịch vụ Thương mại Tổng hợp Wincommerce</v>
          </cell>
        </row>
        <row r="2696">
          <cell r="C2696" t="str">
            <v>0005406</v>
          </cell>
          <cell r="D2696" t="str">
            <v>Chi nhánh An Giang - Công ty Cổ phần Dịch vụ Thương mại Tổng hợp Wincommerce</v>
          </cell>
        </row>
        <row r="2697">
          <cell r="C2697" t="str">
            <v>0005407</v>
          </cell>
          <cell r="D2697" t="str">
            <v>Chi nhánh Bà Rịa - Vũng Tàu - Công ty Cổ phần Dịch vụ Thương mại Tổng hợp Wincommerce</v>
          </cell>
        </row>
        <row r="2698">
          <cell r="C2698" t="str">
            <v>0005408</v>
          </cell>
          <cell r="D2698" t="str">
            <v>Chi nhánh Cà Mau - Công ty Cổ phần Dịch vụ Thương mại Tổng hợp Wincommerce</v>
          </cell>
        </row>
        <row r="2699">
          <cell r="C2699" t="str">
            <v>0005409</v>
          </cell>
          <cell r="D2699" t="str">
            <v>Chi nhánh Kiên Giang - Công ty Cổ phần Dịch vụ Thương mại Tổng hợp Wincommerce</v>
          </cell>
        </row>
        <row r="2700">
          <cell r="C2700" t="str">
            <v>0005410</v>
          </cell>
          <cell r="D2700" t="str">
            <v>Chi nhánh An Giang - Công ty Cổ phần Dịch vụ Thương mại Tổng hợp Wincommerce</v>
          </cell>
        </row>
        <row r="2701">
          <cell r="C2701" t="str">
            <v>0005411</v>
          </cell>
          <cell r="D2701" t="str">
            <v>Chi nhánh Long An - Công ty Cổ phần Dịch vụ Thương mại Tổng hợp Wincommerce</v>
          </cell>
        </row>
        <row r="2702">
          <cell r="C2702" t="str">
            <v>0005412</v>
          </cell>
          <cell r="D2702" t="str">
            <v>Chi nhánh Tiền Giang - Công ty Cổ phần Dịch vụ Thương mại Tổng hợp Wincommerce</v>
          </cell>
        </row>
        <row r="2703">
          <cell r="C2703" t="str">
            <v>0005413</v>
          </cell>
          <cell r="D2703" t="str">
            <v>Chi nhánh Bình Thuận - Công ty Cổ phần Dịch vụ Thương mại Tổng hợp Wincommerce</v>
          </cell>
        </row>
        <row r="2704">
          <cell r="C2704" t="str">
            <v>0005414</v>
          </cell>
          <cell r="D2704" t="str">
            <v>Chi nhánh Ninh Thuận - Công ty Cổ phần Dịch vụ Thương mại Tổng hợp Wincommerce</v>
          </cell>
        </row>
        <row r="2705">
          <cell r="C2705" t="str">
            <v>0005415</v>
          </cell>
          <cell r="D2705" t="str">
            <v>Chi nhánh Đồng Nai - Công ty Cổ phần Dịch vụ Thương mại Tổng hợp Wincommerce</v>
          </cell>
        </row>
        <row r="2706">
          <cell r="C2706" t="str">
            <v>0005416</v>
          </cell>
          <cell r="D2706" t="str">
            <v>Chi nhánh Đắk Lắk  - Công ty Cổ phần Dịch vụ Thương mại Tổng hợp Wincommerce</v>
          </cell>
        </row>
        <row r="2707">
          <cell r="C2707" t="str">
            <v>0005417</v>
          </cell>
          <cell r="D2707" t="str">
            <v>Chi nhánh Sóc Trăng - Công ty Cổ phần Dịch vụ Thương mại Tổng hợp Wincommerce</v>
          </cell>
        </row>
        <row r="2708">
          <cell r="C2708" t="str">
            <v>0005418</v>
          </cell>
          <cell r="D2708" t="str">
            <v>Chi nhánh Sóc Trăng - Công ty Cổ phần Dịch vụ Thương mại Tổng hợp Wincommerce</v>
          </cell>
        </row>
        <row r="2709">
          <cell r="C2709" t="str">
            <v>0005419</v>
          </cell>
          <cell r="D2709" t="str">
            <v>Chi nhánh Lâm Đồng - Công ty Cổ phần Dịch vụ Thương mại Tổng hợp Wincommerce</v>
          </cell>
        </row>
        <row r="2710">
          <cell r="C2710" t="str">
            <v>0005420</v>
          </cell>
          <cell r="D2710" t="str">
            <v>Chi nhánh Lâm Đồng - Công ty Cổ phần Dịch vụ Thương mại Tổng hợp Wincommerce</v>
          </cell>
        </row>
        <row r="2711">
          <cell r="C2711" t="str">
            <v>0005421</v>
          </cell>
          <cell r="D2711" t="str">
            <v>Chi nhánh Vĩnh Long - Công ty Cổ phần Dịch vụ Thương mại Tổng hợp Wincommerce</v>
          </cell>
        </row>
        <row r="2712">
          <cell r="C2712" t="str">
            <v>0005422</v>
          </cell>
          <cell r="D2712" t="str">
            <v>Chi nhánh Đắk Lắk  - Công ty Cổ phần Dịch vụ Thương mại Tổng hợp Wincommerce</v>
          </cell>
        </row>
        <row r="2713">
          <cell r="C2713" t="str">
            <v>0005423</v>
          </cell>
          <cell r="D2713" t="str">
            <v>Chi nhánh Bình Thuận - Công ty Cổ phần Dịch vụ Thương mại Tổng hợp Wincommerce</v>
          </cell>
        </row>
        <row r="2714">
          <cell r="C2714" t="str">
            <v>0005424</v>
          </cell>
          <cell r="D2714" t="str">
            <v>Chi nhánh Đồng Tháp - Công ty Cổ phần Dịch vụ Thương mại Tổng hợp Wincommerce</v>
          </cell>
        </row>
        <row r="2715">
          <cell r="C2715" t="str">
            <v>0005425</v>
          </cell>
          <cell r="D2715" t="str">
            <v>Chi nhánh Đồng Tháp - Công ty Cổ phần Dịch vụ Thương mại Tổng hợp Wincommerce</v>
          </cell>
        </row>
        <row r="2716">
          <cell r="C2716" t="str">
            <v>0005426</v>
          </cell>
          <cell r="D2716" t="str">
            <v>Chi nhánh Lâm Đồng - Công ty Cổ phần Dịch vụ Thương mại Tổng hợp Wincommerce</v>
          </cell>
        </row>
        <row r="2717">
          <cell r="C2717" t="str">
            <v>0005427</v>
          </cell>
          <cell r="D2717" t="str">
            <v>Chi nhánh Lâm Đồng - Công ty Cổ phần Dịch vụ Thương mại Tổng hợp Wincommerce</v>
          </cell>
        </row>
        <row r="2718">
          <cell r="C2718" t="str">
            <v>0005428</v>
          </cell>
          <cell r="D2718" t="str">
            <v>Chi nhánh Đồng Nai - Công ty Cổ phần Dịch vụ Thương mại Tổng hợp Wincommerce</v>
          </cell>
        </row>
        <row r="2719">
          <cell r="C2719" t="str">
            <v>0005429</v>
          </cell>
          <cell r="D2719" t="str">
            <v>Chi nhánh Bình Dương - Công ty Cổ phần Dịch vụ Thương mại Tổng hợp Wincommerce</v>
          </cell>
        </row>
        <row r="2720">
          <cell r="C2720" t="str">
            <v>0005430</v>
          </cell>
          <cell r="D2720" t="str">
            <v>Chi nhánh Nghệ An - Công ty Cổ phần Dịch vụ Thương mại Tổng hợp Wincommerce</v>
          </cell>
        </row>
        <row r="2721">
          <cell r="C2721" t="str">
            <v>0005431</v>
          </cell>
          <cell r="D2721" t="str">
            <v>Chi nhánh Hòa Bình - Công ty Cổ phần Dịch vụ Thương mại Tổng hợp Wincommerce</v>
          </cell>
        </row>
        <row r="2722">
          <cell r="C2722" t="str">
            <v>0005432</v>
          </cell>
          <cell r="D2722" t="str">
            <v>Chi nhánh Hà Nội - Công ty Cổ phần Dịch vụ Thương mại Tổng hợp Wincommerce</v>
          </cell>
        </row>
        <row r="2723">
          <cell r="C2723" t="str">
            <v>0005433</v>
          </cell>
          <cell r="D2723" t="str">
            <v>Chi nhánh Hải Dương - Công ty Cổ phần Dịch vụ Thương mại Tổng hợp Wincommerce</v>
          </cell>
        </row>
        <row r="2724">
          <cell r="C2724" t="str">
            <v>0005434</v>
          </cell>
          <cell r="D2724" t="str">
            <v>Chi nhánh Hà Nội - Công ty Cổ phần Dịch vụ Thương mại Tổng hợp Wincommerce</v>
          </cell>
        </row>
        <row r="2725">
          <cell r="C2725" t="str">
            <v>0005435</v>
          </cell>
          <cell r="D2725" t="str">
            <v>Chi nhánh Hà Nội - Công ty Cổ phần Dịch vụ Thương mại Tổng hợp Wincommerce</v>
          </cell>
        </row>
        <row r="2726">
          <cell r="C2726" t="str">
            <v>0005436</v>
          </cell>
          <cell r="D2726" t="str">
            <v>Chi nhánh Hà Nội - Công ty Cổ phần Dịch vụ Thương mại Tổng hợp Wincommerce</v>
          </cell>
        </row>
        <row r="2727">
          <cell r="C2727" t="str">
            <v>0005437</v>
          </cell>
          <cell r="D2727" t="str">
            <v>Chi nhánh Bình Dương - Công ty Cổ phần Dịch vụ Thương mại Tổng hợp Wincommerce</v>
          </cell>
        </row>
        <row r="2728">
          <cell r="C2728" t="str">
            <v>0005438</v>
          </cell>
          <cell r="D2728" t="str">
            <v>Chi nhánh Sóc Trăng - Công ty Cổ phần Dịch vụ Thương mại Tổng hợp Wincommerce</v>
          </cell>
        </row>
        <row r="2729">
          <cell r="C2729" t="str">
            <v>0005439</v>
          </cell>
          <cell r="D2729" t="str">
            <v>Chi nhánh Hà Tĩnh - Công ty Cổ phần Dịch vụ Thương mại Tổng hợp Wincommerce</v>
          </cell>
        </row>
        <row r="2730">
          <cell r="C2730" t="str">
            <v>0005440</v>
          </cell>
          <cell r="D2730" t="str">
            <v>Chi nhánh Hà Nội - Công ty Cổ phần Dịch vụ Thương mại Tổng hợp Wincommerce</v>
          </cell>
        </row>
        <row r="2731">
          <cell r="C2731" t="str">
            <v>0005441</v>
          </cell>
          <cell r="D2731" t="str">
            <v>Chi nhánh Hải Phòng - Công ty Cổ phần Dịch vụ Thương mại Tổng hợp Wincommerce</v>
          </cell>
        </row>
        <row r="2732">
          <cell r="C2732" t="str">
            <v>0005442</v>
          </cell>
          <cell r="D2732" t="str">
            <v>Chi nhánh Hà Nội - Công ty Cổ phần Dịch vụ Thương mại Tổng hợp Wincommerce</v>
          </cell>
        </row>
        <row r="2733">
          <cell r="C2733" t="str">
            <v>0005443</v>
          </cell>
          <cell r="D2733" t="str">
            <v>Chi nhánh Hà Nội - Công ty Cổ phần Dịch vụ Thương mại Tổng hợp Wincommerce</v>
          </cell>
        </row>
        <row r="2734">
          <cell r="C2734" t="str">
            <v>0005444</v>
          </cell>
          <cell r="D2734" t="str">
            <v>Chi nhánh Cao Bằng - Công ty Cổ phần Dịch vụ Thương mại Tổng hợp Wincommerce</v>
          </cell>
        </row>
        <row r="2735">
          <cell r="C2735" t="str">
            <v>0005445</v>
          </cell>
          <cell r="D2735" t="str">
            <v>Chi nhánh Thái Bình - Công ty Cổ phần Dịch vụ Thương mại Tổng hợp Wincommerce</v>
          </cell>
        </row>
        <row r="2736">
          <cell r="C2736" t="str">
            <v>0005446</v>
          </cell>
          <cell r="D2736" t="str">
            <v>Chi nhánh Hà Giang - Công ty Cổ phần Dịch vụ Thương mại Tổng hợp Wincommerce</v>
          </cell>
        </row>
        <row r="2737">
          <cell r="C2737" t="str">
            <v>0005447</v>
          </cell>
          <cell r="D2737" t="str">
            <v>Chi nhánh Long An - Công ty Cổ phần Dịch vụ Thương mại Tổng hợp Wincommerce</v>
          </cell>
        </row>
        <row r="2738">
          <cell r="C2738" t="str">
            <v>0005448</v>
          </cell>
          <cell r="D2738" t="str">
            <v>Chi nhánh Bình Dương - Công ty Cổ phần Dịch vụ Thương mại Tổng hợp Wincommerce</v>
          </cell>
        </row>
        <row r="2739">
          <cell r="C2739" t="str">
            <v>0005449</v>
          </cell>
          <cell r="D2739" t="str">
            <v>CÔNG TY TNHH VIỆT Ý HÀ NỘI CENTER</v>
          </cell>
        </row>
        <row r="2740">
          <cell r="C2740" t="str">
            <v>0005450</v>
          </cell>
          <cell r="D2740" t="str">
            <v>CN LIÊN HIỆP HTX TM TP.HCM - CO.OPMART BẮC GIANG</v>
          </cell>
        </row>
        <row r="2741">
          <cell r="C2741" t="str">
            <v>0005451</v>
          </cell>
          <cell r="D2741" t="str">
            <v>Công Ty TNHH Bán Lẻ BRG</v>
          </cell>
        </row>
        <row r="2742">
          <cell r="C2742" t="str">
            <v>0005452</v>
          </cell>
          <cell r="D2742" t="str">
            <v>CÔNG TY TNHH MỘT THÀNH VIÊN SÀI GÒN CO.OP TAM KỲ</v>
          </cell>
        </row>
        <row r="2743">
          <cell r="C2743" t="str">
            <v>0005453</v>
          </cell>
          <cell r="D2743" t="str">
            <v>Chi Nhánh Liên Hiệp Hợp Tác Xã Thương Mại Thành Phố Hồ Chí Minh- Co.opMart Kon Tum</v>
          </cell>
        </row>
        <row r="2744">
          <cell r="C2744" t="str">
            <v>0005454</v>
          </cell>
          <cell r="D2744" t="str">
            <v>CÔNG TY TNHH MỘT THÀNH VIÊN HỘI NHẬP PHÁT TRIỂN ĐÔNG HƯNG</v>
          </cell>
        </row>
        <row r="2745">
          <cell r="C2745" t="str">
            <v>0005455</v>
          </cell>
          <cell r="D2745" t="str">
            <v>CÔNG TY TNHH MỘT THÀNH VIÊN SÀI GÒN CO.OP CỐNG QUỲNH</v>
          </cell>
        </row>
        <row r="2746">
          <cell r="C2746" t="str">
            <v>0005456</v>
          </cell>
          <cell r="D2746" t="str">
            <v>CÔNG TY TNHH MTV THỰC PHẨM SAIGON CO.OP</v>
          </cell>
        </row>
        <row r="2747">
          <cell r="C2747" t="str">
            <v>0005457</v>
          </cell>
          <cell r="D2747" t="str">
            <v>CÔNG TY TNHH MTV THỰC PHẨM SAIGON CO.OP</v>
          </cell>
        </row>
        <row r="2748">
          <cell r="C2748" t="str">
            <v>0005458</v>
          </cell>
          <cell r="D2748" t="str">
            <v>CÔNG TY TNHH MEKONG GOURMET</v>
          </cell>
        </row>
        <row r="2749">
          <cell r="C2749" t="str">
            <v>0005459</v>
          </cell>
          <cell r="D2749" t="str">
            <v>Công Ty Cổ Phần Thương Mại Dịch Vụ JM Quốc Tế</v>
          </cell>
        </row>
        <row r="2750">
          <cell r="C2750" t="str">
            <v>0005460</v>
          </cell>
          <cell r="D2750" t="str">
            <v>CÔNG TY TNHH MTV THỰC PHẨM SAIGON CO.OP</v>
          </cell>
        </row>
        <row r="2751">
          <cell r="C2751" t="str">
            <v>0005461</v>
          </cell>
          <cell r="D2751" t="str">
            <v>CÔNG TY TNHH MTV NGUYỄN CỬU</v>
          </cell>
        </row>
        <row r="2752">
          <cell r="C2752" t="str">
            <v>0005462</v>
          </cell>
          <cell r="D2752" t="str">
            <v>CÔNG TY TNHH MỘT THÀNH VIÊN SÀI GÒN CO.OP XA LỘ HÀ NỘI</v>
          </cell>
        </row>
        <row r="2753">
          <cell r="C2753" t="str">
            <v>0005463</v>
          </cell>
          <cell r="D2753" t="str">
            <v>CÔNG TY TNHH MTV THỰC PHẨM SAIGON CO.OP</v>
          </cell>
        </row>
        <row r="2754">
          <cell r="C2754" t="str">
            <v>0005464</v>
          </cell>
          <cell r="D2754" t="str">
            <v>CÔNG TY TNHH MTV THỰC PHẨM SAIGON CO.OP</v>
          </cell>
        </row>
        <row r="2755">
          <cell r="C2755" t="str">
            <v>0005465</v>
          </cell>
          <cell r="D2755" t="str">
            <v>CÔNG TY TNHH SẢN XUẤT THƯƠNG MẠI DỊCH VỤ NHẬT MINH BAKERY</v>
          </cell>
        </row>
        <row r="2756">
          <cell r="C2756" t="str">
            <v>0005466</v>
          </cell>
          <cell r="D2756" t="str">
            <v>CÔNG TY TNHH MTV THỰC PHẨM SAIGON CO.OP</v>
          </cell>
        </row>
        <row r="2757">
          <cell r="C2757" t="str">
            <v>0005467</v>
          </cell>
          <cell r="D2757" t="str">
            <v>CN Công Ty TNHH MTV Thực Phẩm Saigon Co.op- Co.op Food Khu Vực Bình Dương</v>
          </cell>
        </row>
        <row r="2758">
          <cell r="C2758" t="str">
            <v>0005468</v>
          </cell>
          <cell r="D2758" t="str">
            <v>CN CÔNG TY TNHH MTV HỘI NHẬP PHÁT TRIỂN ĐÔNG HƯNG TẠI BÌNH DƯƠNG</v>
          </cell>
        </row>
        <row r="2759">
          <cell r="C2759" t="str">
            <v>0005469</v>
          </cell>
          <cell r="D2759" t="str">
            <v>CÔNG TY TNHH NHÀ HÀNG SONAMU HÀN QUỐC</v>
          </cell>
        </row>
        <row r="2760">
          <cell r="C2760" t="str">
            <v>0005470</v>
          </cell>
          <cell r="D2760" t="str">
            <v>CÔNG TY TNHH MỘT THÀNH VIÊN SÀI GÒN CO.OP  BÌNH TÂN</v>
          </cell>
        </row>
        <row r="2761">
          <cell r="C2761" t="str">
            <v>0005471</v>
          </cell>
          <cell r="D2761" t="str">
            <v>CÔNG TY TNHH MTV THỰC PHẨM SAIGON CO.OP</v>
          </cell>
        </row>
        <row r="2762">
          <cell r="C2762" t="str">
            <v>0005472</v>
          </cell>
          <cell r="D2762" t="str">
            <v>CÔNG TY TNHH MTV THỰC PHẨM SAIGON CO.OP</v>
          </cell>
        </row>
        <row r="2763">
          <cell r="C2763" t="str">
            <v>0005473</v>
          </cell>
          <cell r="D2763" t="str">
            <v>CÔNG TY TNHH MTV THỰC PHẨM SAIGON CO.OP</v>
          </cell>
        </row>
        <row r="2764">
          <cell r="C2764" t="str">
            <v>0005474</v>
          </cell>
          <cell r="D2764" t="str">
            <v>CÔNG TY TNHH MTV THỰC PHẨM SAIGON CO.OP</v>
          </cell>
        </row>
        <row r="2765">
          <cell r="C2765" t="str">
            <v>0005475</v>
          </cell>
          <cell r="D2765" t="str">
            <v>TRUNG TÂM ĐIỀU HÀNH SatraFoods</v>
          </cell>
        </row>
        <row r="2766">
          <cell r="C2766" t="str">
            <v>0005476</v>
          </cell>
          <cell r="D2766" t="str">
            <v>CÔNG TY TNHH MTV THỰC PHẨM SAIGON CO.OP</v>
          </cell>
        </row>
        <row r="2767">
          <cell r="C2767" t="str">
            <v>0005477</v>
          </cell>
          <cell r="D2767" t="str">
            <v>CÔNG TY TNHH MTV THỰC PHẨM SAIGON CO.OP</v>
          </cell>
        </row>
        <row r="2768">
          <cell r="C2768" t="str">
            <v>0005478</v>
          </cell>
          <cell r="D2768" t="str">
            <v>CÔNG TY TNHH MTV THỰC PHẨM SAIGON CO.OP</v>
          </cell>
        </row>
        <row r="2769">
          <cell r="C2769" t="str">
            <v>0005479</v>
          </cell>
          <cell r="D2769" t="str">
            <v>CÔNG TY TNHH MTV THỰC PHẨM SAIGON CO.OP</v>
          </cell>
        </row>
        <row r="2770">
          <cell r="C2770" t="str">
            <v>0005480</v>
          </cell>
          <cell r="D2770" t="str">
            <v>CÔNG TY CỔ PHẦN SHINSEN GROUP</v>
          </cell>
        </row>
        <row r="2771">
          <cell r="C2771" t="str">
            <v>0005481</v>
          </cell>
          <cell r="D2771" t="str">
            <v>CÔNG TY TNHH MTV THỰC PHẨM SAIGON CO.OP</v>
          </cell>
        </row>
        <row r="2772">
          <cell r="C2772" t="str">
            <v>0005482</v>
          </cell>
          <cell r="D2772" t="str">
            <v>CÔNG TY TNHH MTV THỰC PHẨM SAIGON CO.OP</v>
          </cell>
        </row>
        <row r="2773">
          <cell r="C2773" t="str">
            <v>0005483</v>
          </cell>
          <cell r="D2773" t="str">
            <v>CÔNG TY TNHH MTV THỰC PHẨM SAIGON CO.OP</v>
          </cell>
        </row>
        <row r="2774">
          <cell r="C2774" t="str">
            <v>0005484</v>
          </cell>
          <cell r="D2774" t="str">
            <v>CÔNG TY TNHH MTV THỰC PHẨM SAIGON CO.OP</v>
          </cell>
        </row>
        <row r="2775">
          <cell r="C2775" t="str">
            <v>0005485</v>
          </cell>
          <cell r="D2775" t="str">
            <v>CÔNG TY TNHH MTV THỰC PHẨM SAIGON CO.OP</v>
          </cell>
        </row>
        <row r="2776">
          <cell r="C2776" t="str">
            <v>0005486</v>
          </cell>
          <cell r="D2776" t="str">
            <v>CÔNG TY TNHH MTV THỰC PHẨM SAIGON CO.OP</v>
          </cell>
        </row>
        <row r="2777">
          <cell r="C2777" t="str">
            <v>0005487</v>
          </cell>
          <cell r="D2777" t="str">
            <v>CÔNG TY TNHH MTV THỰC PHẨM SAIGON CO.OP</v>
          </cell>
        </row>
        <row r="2778">
          <cell r="C2778" t="str">
            <v>0005488</v>
          </cell>
          <cell r="D2778" t="str">
            <v>CÔNG TY TNHH MTV THỰC PHẨM SAIGON CO.OP</v>
          </cell>
        </row>
        <row r="2779">
          <cell r="C2779" t="str">
            <v>0005489</v>
          </cell>
          <cell r="D2779" t="str">
            <v>CÔNG TY TNHH MỘT THÀNH VIÊN MARFOUR</v>
          </cell>
        </row>
        <row r="2780">
          <cell r="C2780" t="str">
            <v>0005490</v>
          </cell>
          <cell r="D2780" t="str">
            <v>Chi Nhánh Liên Hiệp Hợp Tác Xã Thương Mại TP.Hồ Chí Minh-Co.opmart Tân An</v>
          </cell>
        </row>
        <row r="2781">
          <cell r="C2781" t="str">
            <v>0005491</v>
          </cell>
          <cell r="D2781" t="str">
            <v>Chi Nhánh Liên Hiệp Hợp Tác Xã Thương Mại TP.Hồ Chí Minh-Co.opmart Tân An</v>
          </cell>
        </row>
        <row r="2782">
          <cell r="C2782" t="str">
            <v>0005492</v>
          </cell>
          <cell r="D2782" t="str">
            <v>CÔNG TY TNHH MỘT THÀNH VIÊN SÀI GÒN CO.OP BẢO LỘC</v>
          </cell>
        </row>
        <row r="2783">
          <cell r="C2783" t="str">
            <v>0005493</v>
          </cell>
          <cell r="D2783" t="str">
            <v>CHI NHÁNH LIÊN HIỆP HỢP TÁC XÃ THƯƠNG MẠI TP. HỒ CHÍ MINH - CO.OPMART DUYÊN HẢI</v>
          </cell>
        </row>
        <row r="2784">
          <cell r="C2784" t="str">
            <v>0005494</v>
          </cell>
          <cell r="D2784" t="str">
            <v>Chi Nhánh Liên Hiệp Hợp Tác Xã Thương Mại TP.Hồ Chí Minh - Co.opmart Bà Rịa</v>
          </cell>
        </row>
        <row r="2785">
          <cell r="C2785" t="str">
            <v>0005495</v>
          </cell>
          <cell r="D2785" t="str">
            <v>Công Ty TNHH Một Thành Viên Thương Mại Dịch Vụ Sài Gòn-Phan Thiết</v>
          </cell>
        </row>
        <row r="2786">
          <cell r="C2786" t="str">
            <v>0005496</v>
          </cell>
          <cell r="D2786" t="str">
            <v>CÔNG TY CỔ PHẦN TRUNG TÂM THƯƠNG MẠI LOTTE VIỆT NAM- CHI NHÁNH GÒ VẤP</v>
          </cell>
        </row>
        <row r="2787">
          <cell r="C2787" t="str">
            <v>0005497</v>
          </cell>
          <cell r="D2787" t="str">
            <v>CHI NHÁNH- CÔNG TY TNHH MTV THỰC PHẨM SAIGON CO.OP- CO.OP FOOD MIỀN BẮC</v>
          </cell>
        </row>
        <row r="2788">
          <cell r="C2788" t="str">
            <v>0005498</v>
          </cell>
          <cell r="D2788" t="str">
            <v>Công Ty TNHH Bán Lẻ BRG</v>
          </cell>
        </row>
        <row r="2789">
          <cell r="C2789" t="str">
            <v>0005499</v>
          </cell>
          <cell r="D2789" t="str">
            <v>CHI NHÁNH- CÔNG TY TNHH MTV THỰC PHẨM SAIGON CO.OP- CO.OP FOOD MIỀN BẮC</v>
          </cell>
        </row>
        <row r="2790">
          <cell r="C2790" t="str">
            <v>0005500</v>
          </cell>
          <cell r="D2790" t="str">
            <v>CHI NHÁNH- CÔNG TY TNHH MTV THỰC PHẨM SAIGON CO.OP- CO.OP FOOD MIỀN BẮC</v>
          </cell>
        </row>
        <row r="2791">
          <cell r="C2791">
            <v>5501</v>
          </cell>
          <cell r="D2791" t="str">
            <v>CÔNG TY TNHH KINH DOANH THƯƠNG MẠI VÀ DỊCH VỤ SUNSHINE MART</v>
          </cell>
        </row>
        <row r="2792">
          <cell r="C2792" t="str">
            <v>0005502</v>
          </cell>
          <cell r="D2792" t="str">
            <v>Công Ty TNHH Bán Lẻ BRG</v>
          </cell>
        </row>
        <row r="2793">
          <cell r="C2793" t="str">
            <v>0005503</v>
          </cell>
          <cell r="D2793" t="str">
            <v>Công Ty TNHH Bán Lẻ BRG</v>
          </cell>
        </row>
        <row r="2794">
          <cell r="C2794" t="str">
            <v>0005504</v>
          </cell>
          <cell r="D2794" t="str">
            <v>CN Công Ty TNHH MTV Thực Phẩm Saigon Co.op- Co.op Food Khu Vực Bình Dương</v>
          </cell>
        </row>
        <row r="2795">
          <cell r="C2795" t="str">
            <v>0005505</v>
          </cell>
          <cell r="D2795" t="str">
            <v>CÔNG TY TNHH THƯƠNG MẠI GIAO NHẬN VẬN TẢI HNT</v>
          </cell>
        </row>
        <row r="2796">
          <cell r="C2796" t="str">
            <v>0005507</v>
          </cell>
          <cell r="D2796" t="str">
            <v>Công ty TNHH dịch vụ EB</v>
          </cell>
        </row>
        <row r="2797">
          <cell r="C2797" t="str">
            <v>0005508</v>
          </cell>
          <cell r="D2797" t="str">
            <v>CÔNG TY TNHH MTV THỰC PHẨM SAIGON CO.OP</v>
          </cell>
        </row>
        <row r="2798">
          <cell r="C2798" t="str">
            <v>0005509</v>
          </cell>
          <cell r="D2798" t="str">
            <v>CÔNG TY TNHH MTV THỰC PHẨM SAIGON CO.OP</v>
          </cell>
        </row>
        <row r="2799">
          <cell r="C2799" t="str">
            <v>0005510</v>
          </cell>
          <cell r="D2799" t="str">
            <v>CÔNG TY TNHH MTV THỰC PHẨM SAIGON CO.OP</v>
          </cell>
        </row>
        <row r="2800">
          <cell r="C2800" t="str">
            <v>0005511</v>
          </cell>
          <cell r="D2800" t="str">
            <v>CN LIÊN HIỆP HTX TM TP.HCM - CO.OPMART BÌNH TÂN 2</v>
          </cell>
        </row>
        <row r="2801">
          <cell r="C2801" t="str">
            <v>0005512</v>
          </cell>
          <cell r="D2801" t="str">
            <v>CÔNG TY TNHH SAIGON CO-OP FAIRPRICE</v>
          </cell>
        </row>
        <row r="2802">
          <cell r="C2802" t="str">
            <v>0005513</v>
          </cell>
          <cell r="D2802" t="str">
            <v>CÔNG TY TNHH MỘT THÀNH VIÊN CO.OPMART BÌNH TRIỆU</v>
          </cell>
        </row>
        <row r="2803">
          <cell r="C2803" t="str">
            <v>0005514</v>
          </cell>
          <cell r="D2803" t="str">
            <v>CÔNG TY TNHH SAIGON CO-OP FAIRPRICE</v>
          </cell>
        </row>
        <row r="2804">
          <cell r="C2804" t="str">
            <v>0005515</v>
          </cell>
          <cell r="D2804" t="str">
            <v>CÔNG TY TNHH XÂY LẮP KỸ THUẬT CƠ ĐIỆN CƯỜNG GIA PHÁT</v>
          </cell>
        </row>
        <row r="2805">
          <cell r="C2805" t="str">
            <v>0005516</v>
          </cell>
          <cell r="D2805" t="str">
            <v>CÔNG TY TNHH MTV THỰC PHẨM SAIGON CO.OP</v>
          </cell>
        </row>
        <row r="2806">
          <cell r="C2806" t="str">
            <v>0005517</v>
          </cell>
          <cell r="D2806" t="str">
            <v>CÔNG TY TNHH MỘT THÀNH VIÊN SÀI GÒN CO.OP ĐÌNH CHIỂU</v>
          </cell>
        </row>
        <row r="2807">
          <cell r="C2807" t="str">
            <v>0005518</v>
          </cell>
          <cell r="D2807" t="str">
            <v>CÔNG TY TNHH MỘT THÀNH VIÊN SÀI GÒN CO.OP ĐÌNH CHIỂU</v>
          </cell>
        </row>
        <row r="2808">
          <cell r="C2808" t="str">
            <v>0005519</v>
          </cell>
          <cell r="D2808" t="str">
            <v>CÔNG TY TNHH MỘT THÀNH VIÊN SÀI GÒN CO.OP CỐNG QUỲNH</v>
          </cell>
        </row>
        <row r="2809">
          <cell r="C2809" t="str">
            <v>0005520</v>
          </cell>
          <cell r="D2809" t="str">
            <v>CÔNG TY TNHH USMART</v>
          </cell>
        </row>
        <row r="2810">
          <cell r="C2810" t="str">
            <v>0005521</v>
          </cell>
          <cell r="D2810" t="str">
            <v>CÔNG TY TNHH MỘT THÀNH VIÊN SÀI GÒN CO.OP CỦ CHI</v>
          </cell>
        </row>
        <row r="2811">
          <cell r="C2811" t="str">
            <v>0005522</v>
          </cell>
          <cell r="D2811" t="str">
            <v>TRUNG TÂM ĐIỀU HÀNH SatraFoods</v>
          </cell>
        </row>
        <row r="2812">
          <cell r="C2812" t="str">
            <v>0005523</v>
          </cell>
          <cell r="D2812" t="str">
            <v>CÔNG TY TNHH MTV THỰC PHẨM SAIGON CO.OP</v>
          </cell>
        </row>
        <row r="2813">
          <cell r="C2813" t="str">
            <v>0005524</v>
          </cell>
          <cell r="D2813" t="str">
            <v>CÔNG TY TNHH MTV THỰC PHẨM SAIGON CO.OP</v>
          </cell>
        </row>
        <row r="2814">
          <cell r="C2814" t="str">
            <v>0005525</v>
          </cell>
          <cell r="D2814" t="str">
            <v>CÔNG TY TNHH THƯƠNG MẠI DỊCH VỤ SAIGON CO.OP TOÀN TÂM</v>
          </cell>
        </row>
        <row r="2815">
          <cell r="C2815" t="str">
            <v>0005526</v>
          </cell>
          <cell r="D2815" t="str">
            <v>CÔNG TY TNHH MỘT THÀNH VIÊN MARSIX</v>
          </cell>
        </row>
        <row r="2816">
          <cell r="C2816" t="str">
            <v>0005527</v>
          </cell>
          <cell r="D2816" t="str">
            <v>CÔNG TY TNHH MỘT THÀNH VIÊN THƯƠNG MẠI DỊCH VỤ BÌNH ĐÔNG</v>
          </cell>
        </row>
        <row r="2817">
          <cell r="C2817" t="str">
            <v>0005528</v>
          </cell>
          <cell r="D2817" t="str">
            <v>CÔNG TY TNHH MỘT THÀNH VIÊN SÀI GÒN CO.OP HẬU GIANG</v>
          </cell>
        </row>
        <row r="2818">
          <cell r="C2818" t="str">
            <v>0005529</v>
          </cell>
          <cell r="D2818" t="str">
            <v>CÔNG TY TNHH SAIGON CO-OP FAIRPRICE</v>
          </cell>
        </row>
        <row r="2819">
          <cell r="C2819" t="str">
            <v>0005530</v>
          </cell>
          <cell r="D2819" t="str">
            <v>CÔNG TY TNHH SAIGON CO-OP FAIRPRICE</v>
          </cell>
        </row>
        <row r="2820">
          <cell r="C2820" t="str">
            <v>0005531</v>
          </cell>
          <cell r="D2820" t="str">
            <v>CÔNG TY TNHH MTV THỰC PHẨM SAIGON CO.OP</v>
          </cell>
        </row>
        <row r="2821">
          <cell r="C2821" t="str">
            <v>0005532</v>
          </cell>
          <cell r="D2821" t="str">
            <v>CÔNG TY TNHH MỘT THÀNH VIÊN CO.OPMART BÌNH TRIỆU</v>
          </cell>
        </row>
        <row r="2822">
          <cell r="C2822" t="str">
            <v>0005533</v>
          </cell>
          <cell r="D2822" t="str">
            <v>CÔNG TY TNHH MỘT THÀNH VIÊN SÀI GÒN CO.OP NHIÊU LỘC</v>
          </cell>
        </row>
        <row r="2823">
          <cell r="C2823" t="str">
            <v>0005534</v>
          </cell>
          <cell r="D2823" t="str">
            <v>CÔNG TY TNHH MỘT THÀNH VIÊN SÀI GÒN CO.OP RẠCH MIỄU</v>
          </cell>
        </row>
        <row r="2824">
          <cell r="C2824" t="str">
            <v>0005535</v>
          </cell>
          <cell r="D2824" t="str">
            <v>CÔNG TY TNHH MTV THỰC PHẨM SAIGON CO.OP</v>
          </cell>
        </row>
        <row r="2825">
          <cell r="C2825" t="str">
            <v>0005536</v>
          </cell>
          <cell r="D2825" t="str">
            <v>TRUNG TÂM ĐIỀU HÀNH SatraFoods</v>
          </cell>
        </row>
        <row r="2826">
          <cell r="C2826" t="str">
            <v>0005537</v>
          </cell>
          <cell r="D2826" t="str">
            <v>CÔNG TY TNHH MTV CO.OPMART THANH HÓA</v>
          </cell>
        </row>
        <row r="2827">
          <cell r="C2827" t="str">
            <v>0005538</v>
          </cell>
          <cell r="D2827" t="str">
            <v>CÔNG TY TNHH THƯƠNG MẠI VÀ DỊCH VỤ WOWMART</v>
          </cell>
        </row>
        <row r="2828">
          <cell r="C2828" t="str">
            <v>0005539</v>
          </cell>
          <cell r="D2828" t="str">
            <v>CHI NHÁNH- CÔNG TY TNHH MTV THỰC PHẨM SAIGON CO.OP- CO.OP FOOD MIỀN BẮC</v>
          </cell>
        </row>
        <row r="2829">
          <cell r="C2829" t="str">
            <v>0005540</v>
          </cell>
          <cell r="D2829" t="str">
            <v>Chi nhánh Hà Nội - Công ty Cổ phần Dịch vụ Thương mại Tổng hợp Wincommerce</v>
          </cell>
        </row>
        <row r="2830">
          <cell r="C2830" t="str">
            <v>0005541</v>
          </cell>
          <cell r="D2830" t="str">
            <v>Chi nhánh Hà Nội - Công ty Cổ phần Dịch vụ Thương mại Tổng hợp Wincommerce</v>
          </cell>
        </row>
        <row r="2831">
          <cell r="C2831" t="str">
            <v>0005542</v>
          </cell>
          <cell r="D2831" t="str">
            <v>Chi nhánh Hà Nội - Công ty Cổ phần Dịch vụ Thương mại Tổng hợp Wincommerce</v>
          </cell>
        </row>
        <row r="2832">
          <cell r="C2832" t="str">
            <v>0005543</v>
          </cell>
          <cell r="D2832" t="str">
            <v>Chi nhánh Hà Nội - Công ty Cổ phần Dịch vụ Thương mại Tổng hợp Wincommerce</v>
          </cell>
        </row>
        <row r="2833">
          <cell r="C2833" t="str">
            <v>0005544</v>
          </cell>
          <cell r="D2833" t="str">
            <v>Chi nhánh Hà Nội - Công ty Cổ phần Dịch vụ Thương mại Tổng hợp Wincommerce</v>
          </cell>
        </row>
        <row r="2834">
          <cell r="C2834" t="str">
            <v>0005545</v>
          </cell>
          <cell r="D2834" t="str">
            <v>Chi nhánh Hà Nội - Công ty Cổ phần Dịch vụ Thương mại Tổng hợp Wincommerce</v>
          </cell>
        </row>
        <row r="2835">
          <cell r="C2835" t="str">
            <v>0005546</v>
          </cell>
          <cell r="D2835" t="str">
            <v>Chi nhánh Hà Nội - Công ty Cổ phần Dịch vụ Thương mại Tổng hợp Wincommerce</v>
          </cell>
        </row>
        <row r="2836">
          <cell r="C2836" t="str">
            <v>0005547</v>
          </cell>
          <cell r="D2836" t="str">
            <v>Chi nhánh Hà Nội - Công ty Cổ phần Dịch vụ Thương mại Tổng hợp Wincommerce</v>
          </cell>
        </row>
        <row r="2837">
          <cell r="C2837" t="str">
            <v>0005548</v>
          </cell>
          <cell r="D2837" t="str">
            <v>Chi nhánh Hà Nội - Công ty Cổ phần Dịch vụ Thương mại Tổng hợp Wincommerce</v>
          </cell>
        </row>
        <row r="2838">
          <cell r="C2838" t="str">
            <v>0005549</v>
          </cell>
          <cell r="D2838" t="str">
            <v>Chi nhánh Hà Nội - Công ty Cổ phần Dịch vụ Thương mại Tổng hợp Wincommerce</v>
          </cell>
        </row>
        <row r="2839">
          <cell r="C2839" t="str">
            <v>0005550</v>
          </cell>
          <cell r="D2839" t="str">
            <v>Chi nhánh Hà Nội - Công ty Cổ phần Dịch vụ Thương mại Tổng hợp Wincommerce</v>
          </cell>
        </row>
        <row r="2840">
          <cell r="C2840" t="str">
            <v>0005551</v>
          </cell>
          <cell r="D2840" t="str">
            <v>Chi nhánh Hà Nội - Công ty Cổ phần Dịch vụ Thương mại Tổng hợp Wincommerce</v>
          </cell>
        </row>
        <row r="2841">
          <cell r="C2841" t="str">
            <v>0005552</v>
          </cell>
          <cell r="D2841" t="str">
            <v>Chi nhánh Hà Nội - Công ty Cổ phần Dịch vụ Thương mại Tổng hợp Wincommerce</v>
          </cell>
        </row>
        <row r="2842">
          <cell r="C2842" t="str">
            <v>0005553</v>
          </cell>
          <cell r="D2842" t="str">
            <v>Chi nhánh Hà Nội - Công ty Cổ phần Dịch vụ Thương mại Tổng hợp Wincommerce</v>
          </cell>
        </row>
        <row r="2843">
          <cell r="C2843" t="str">
            <v>0005554</v>
          </cell>
          <cell r="D2843" t="str">
            <v>Chi nhánh Hà Nội - Công ty Cổ phần Dịch vụ Thương mại Tổng hợp Wincommerce</v>
          </cell>
        </row>
        <row r="2844">
          <cell r="C2844" t="str">
            <v>0005555</v>
          </cell>
          <cell r="D2844" t="str">
            <v>Chi nhánh Hà Nội - Công ty Cổ phần Dịch vụ Thương mại Tổng hợp Wincommerce</v>
          </cell>
        </row>
        <row r="2845">
          <cell r="C2845" t="str">
            <v>0005556</v>
          </cell>
          <cell r="D2845" t="str">
            <v>Chi nhánh Hà Nội - Công ty Cổ phần Dịch vụ Thương mại Tổng hợp Wincommerce</v>
          </cell>
        </row>
        <row r="2846">
          <cell r="C2846" t="str">
            <v>0005557</v>
          </cell>
          <cell r="D2846" t="str">
            <v>Chi nhánh Hà Nội - Công ty Cổ phần Dịch vụ Thương mại Tổng hợp Wincommerce</v>
          </cell>
        </row>
        <row r="2847">
          <cell r="C2847" t="str">
            <v>0005558</v>
          </cell>
          <cell r="D2847" t="str">
            <v>Chi nhánh Hà Nội - Công ty Cổ phần Dịch vụ Thương mại Tổng hợp Wincommerce</v>
          </cell>
        </row>
        <row r="2848">
          <cell r="C2848" t="str">
            <v>0005559</v>
          </cell>
          <cell r="D2848" t="str">
            <v>Chi nhánh Hà Nội - Công ty Cổ phần Dịch vụ Thương mại Tổng hợp Wincommerce</v>
          </cell>
        </row>
        <row r="2849">
          <cell r="C2849" t="str">
            <v>0005560</v>
          </cell>
          <cell r="D2849" t="str">
            <v>Chi nhánh Hà Nội - Công ty Cổ phần Dịch vụ Thương mại Tổng hợp Wincommerce</v>
          </cell>
        </row>
        <row r="2850">
          <cell r="C2850" t="str">
            <v>0005561</v>
          </cell>
          <cell r="D2850" t="str">
            <v>Chi nhánh Hà Nội - Công ty Cổ phần Dịch vụ Thương mại Tổng hợp Wincommerce</v>
          </cell>
        </row>
        <row r="2851">
          <cell r="C2851" t="str">
            <v>0005562</v>
          </cell>
          <cell r="D2851" t="str">
            <v>Chi nhánh Hà Nội - Công ty Cổ phần Dịch vụ Thương mại Tổng hợp Wincommerce</v>
          </cell>
        </row>
        <row r="2852">
          <cell r="C2852" t="str">
            <v>0005563</v>
          </cell>
          <cell r="D2852" t="str">
            <v>Chi nhánh Hà Nội - Công ty Cổ phần Dịch vụ Thương mại Tổng hợp Wincommerce</v>
          </cell>
        </row>
        <row r="2853">
          <cell r="C2853" t="str">
            <v>0005564</v>
          </cell>
          <cell r="D2853" t="str">
            <v>Chi nhánh Hà Nội - Công ty Cổ phần Dịch vụ Thương mại Tổng hợp Wincommerce</v>
          </cell>
        </row>
        <row r="2854">
          <cell r="C2854" t="str">
            <v>0005565</v>
          </cell>
          <cell r="D2854" t="str">
            <v>Chi nhánh Hà Nội - Công ty Cổ phần Dịch vụ Thương mại Tổng hợp Wincommerce</v>
          </cell>
        </row>
        <row r="2855">
          <cell r="C2855" t="str">
            <v>0005566</v>
          </cell>
          <cell r="D2855" t="str">
            <v>Chi nhánh Hà Nội - Công ty Cổ phần Dịch vụ Thương mại Tổng hợp Wincommerce</v>
          </cell>
        </row>
        <row r="2856">
          <cell r="C2856" t="str">
            <v>0005567</v>
          </cell>
          <cell r="D2856" t="str">
            <v>Chi nhánh Hà Nội - Công ty Cổ phần Dịch vụ Thương mại Tổng hợp Wincommerce</v>
          </cell>
        </row>
        <row r="2857">
          <cell r="C2857" t="str">
            <v>0005568</v>
          </cell>
          <cell r="D2857" t="str">
            <v>Chi nhánh Hà Nội - Công ty Cổ phần Dịch vụ Thương mại Tổng hợp Wincommerce</v>
          </cell>
        </row>
        <row r="2858">
          <cell r="C2858" t="str">
            <v>0005569</v>
          </cell>
          <cell r="D2858" t="str">
            <v>Chi nhánh Hà Nội - Công ty Cổ phần Dịch vụ Thương mại Tổng hợp Wincommerce</v>
          </cell>
        </row>
        <row r="2859">
          <cell r="C2859" t="str">
            <v>0005570</v>
          </cell>
          <cell r="D2859" t="str">
            <v>Chi nhánh Hà Nội - Công ty Cổ phần Dịch vụ Thương mại Tổng hợp Wincommerce</v>
          </cell>
        </row>
        <row r="2860">
          <cell r="C2860" t="str">
            <v>0005571</v>
          </cell>
          <cell r="D2860" t="str">
            <v>Chi nhánh Hà Nội - Công ty Cổ phần Dịch vụ Thương mại Tổng hợp Wincommerce</v>
          </cell>
        </row>
        <row r="2861">
          <cell r="C2861" t="str">
            <v>0005572</v>
          </cell>
          <cell r="D2861" t="str">
            <v>Chi nhánh Hà Nội - Công ty Cổ phần Dịch vụ Thương mại Tổng hợp Wincommerce</v>
          </cell>
        </row>
        <row r="2862">
          <cell r="C2862" t="str">
            <v>0005573</v>
          </cell>
          <cell r="D2862" t="str">
            <v>Chi nhánh Hà Nội - Công ty Cổ phần Dịch vụ Thương mại Tổng hợp Wincommerce</v>
          </cell>
        </row>
        <row r="2863">
          <cell r="C2863" t="str">
            <v>0005574</v>
          </cell>
          <cell r="D2863" t="str">
            <v>Chi nhánh Hà Nội - Công ty Cổ phần Dịch vụ Thương mại Tổng hợp Wincommerce</v>
          </cell>
        </row>
        <row r="2864">
          <cell r="C2864" t="str">
            <v>0005575</v>
          </cell>
          <cell r="D2864" t="str">
            <v>Chi nhánh Hà Nội - Công ty Cổ phần Dịch vụ Thương mại Tổng hợp Wincommerce</v>
          </cell>
        </row>
        <row r="2865">
          <cell r="C2865" t="str">
            <v>0005576</v>
          </cell>
          <cell r="D2865" t="str">
            <v>Chi nhánh Hà Nội - Công ty Cổ phần Dịch vụ Thương mại Tổng hợp Wincommerce</v>
          </cell>
        </row>
        <row r="2866">
          <cell r="C2866" t="str">
            <v>0005577</v>
          </cell>
          <cell r="D2866" t="str">
            <v>Chi nhánh Hà Nội - Công ty Cổ phần Dịch vụ Thương mại Tổng hợp Wincommerce</v>
          </cell>
        </row>
        <row r="2867">
          <cell r="C2867" t="str">
            <v>0005578</v>
          </cell>
          <cell r="D2867" t="str">
            <v>Chi nhánh Hà Nội - Công ty Cổ phần Dịch vụ Thương mại Tổng hợp Wincommerce</v>
          </cell>
        </row>
        <row r="2868">
          <cell r="C2868" t="str">
            <v>0005579</v>
          </cell>
          <cell r="D2868" t="str">
            <v>Chi nhánh Hà Nội - Công ty Cổ phần Dịch vụ Thương mại Tổng hợp Wincommerce</v>
          </cell>
        </row>
        <row r="2869">
          <cell r="C2869" t="str">
            <v>0005580</v>
          </cell>
          <cell r="D2869" t="str">
            <v>Chi nhánh Hà Nội - Công ty Cổ phần Dịch vụ Thương mại Tổng hợp Wincommerce</v>
          </cell>
        </row>
        <row r="2870">
          <cell r="C2870" t="str">
            <v>0005581</v>
          </cell>
          <cell r="D2870" t="str">
            <v>Chi nhánh Hà Nội - Công ty Cổ phần Dịch vụ Thương mại Tổng hợp Wincommerce</v>
          </cell>
        </row>
        <row r="2871">
          <cell r="C2871" t="str">
            <v>0005582</v>
          </cell>
          <cell r="D2871" t="str">
            <v>Chi nhánh Hà Nội - Công ty Cổ phần Dịch vụ Thương mại Tổng hợp Wincommerce</v>
          </cell>
        </row>
        <row r="2872">
          <cell r="C2872" t="str">
            <v>0005583</v>
          </cell>
          <cell r="D2872" t="str">
            <v>Chi nhánh Hà Nội - Công ty Cổ phần Dịch vụ Thương mại Tổng hợp Wincommerce</v>
          </cell>
        </row>
        <row r="2873">
          <cell r="C2873" t="str">
            <v>0005584</v>
          </cell>
          <cell r="D2873" t="str">
            <v>Chi nhánh Hà Nội - Công ty Cổ phần Dịch vụ Thương mại Tổng hợp Wincommerce</v>
          </cell>
        </row>
        <row r="2874">
          <cell r="C2874" t="str">
            <v>0005585</v>
          </cell>
          <cell r="D2874" t="str">
            <v>Chi nhánh Hà Nội - Công ty Cổ phần Dịch vụ Thương mại Tổng hợp Wincommerce</v>
          </cell>
        </row>
        <row r="2875">
          <cell r="C2875" t="str">
            <v>0005586</v>
          </cell>
          <cell r="D2875" t="str">
            <v>Chi nhánh Hà Nội - Công ty Cổ phần Dịch vụ Thương mại Tổng hợp Wincommerce</v>
          </cell>
        </row>
        <row r="2876">
          <cell r="C2876" t="str">
            <v>0005587</v>
          </cell>
          <cell r="D2876" t="str">
            <v>Chi nhánh Hà Nội - Công ty Cổ phần Dịch vụ Thương mại Tổng hợp Wincommerce</v>
          </cell>
        </row>
        <row r="2877">
          <cell r="C2877" t="str">
            <v>0005588</v>
          </cell>
          <cell r="D2877" t="str">
            <v>Chi nhánh Hà Nội - Công ty Cổ phần Dịch vụ Thương mại Tổng hợp Wincommerce</v>
          </cell>
        </row>
        <row r="2878">
          <cell r="C2878" t="str">
            <v>0005589</v>
          </cell>
          <cell r="D2878" t="str">
            <v>Chi nhánh Hà Nội - Công ty Cổ phần Dịch vụ Thương mại Tổng hợp Wincommerce</v>
          </cell>
        </row>
        <row r="2879">
          <cell r="C2879" t="str">
            <v>0005590</v>
          </cell>
          <cell r="D2879" t="str">
            <v>Chi nhánh Hà Nội - Công ty Cổ phần Dịch vụ Thương mại Tổng hợp Wincommerce</v>
          </cell>
        </row>
        <row r="2880">
          <cell r="C2880" t="str">
            <v>0005591</v>
          </cell>
          <cell r="D2880" t="str">
            <v>Chi nhánh Hà Nội - Công ty Cổ phần Dịch vụ Thương mại Tổng hợp Wincommerce</v>
          </cell>
        </row>
        <row r="2881">
          <cell r="C2881" t="str">
            <v>0005592</v>
          </cell>
          <cell r="D2881" t="str">
            <v>Chi nhánh Hà Nội - Công ty Cổ phần Dịch vụ Thương mại Tổng hợp Wincommerce</v>
          </cell>
        </row>
        <row r="2882">
          <cell r="C2882" t="str">
            <v>0005593</v>
          </cell>
          <cell r="D2882" t="str">
            <v>Chi nhánh Hà Nội - Công ty Cổ phần Dịch vụ Thương mại Tổng hợp Wincommerce</v>
          </cell>
        </row>
        <row r="2883">
          <cell r="C2883" t="str">
            <v>0005594</v>
          </cell>
          <cell r="D2883" t="str">
            <v>CÔNG TY TNHH DỆT MAY XUẤT KHẨU QUYẾT THẮNG</v>
          </cell>
        </row>
        <row r="2884">
          <cell r="C2884" t="str">
            <v>0005595</v>
          </cell>
          <cell r="D2884" t="str">
            <v>CHI NHÁNH LIÊN HIỆP HỢP TÁC XÃ THƯƠNG MẠI TP. HỒ CHÍ MINH - CO.OPMART BÌNH THỦY</v>
          </cell>
        </row>
        <row r="2885">
          <cell r="C2885" t="str">
            <v>0005596</v>
          </cell>
          <cell r="D2885" t="str">
            <v>CÔNG TY TNHH MTV CO.OPMART TRẢNG BÀNG</v>
          </cell>
        </row>
        <row r="2886">
          <cell r="C2886" t="str">
            <v>0005597</v>
          </cell>
          <cell r="D2886" t="str">
            <v>CN LIÊN HIỆP HTX TM TP.HCM–CO.OPMART CAO LÃNH</v>
          </cell>
        </row>
        <row r="2887">
          <cell r="C2887" t="str">
            <v>0005598</v>
          </cell>
          <cell r="D2887" t="str">
            <v>CÔNG TY TNHH TMDV SÀI GÒN- TÂY NINH</v>
          </cell>
        </row>
        <row r="2888">
          <cell r="C2888" t="str">
            <v>0005599</v>
          </cell>
          <cell r="D2888" t="str">
            <v>CHI NHÁNH LIÊN HIỆP HỢP TÁC XÃ THƯƠNG MẠI TP.HỒ CHÍ MINH-CO.OPMART SA ĐÉC</v>
          </cell>
        </row>
        <row r="2889">
          <cell r="C2889" t="str">
            <v>0005600</v>
          </cell>
          <cell r="D2889" t="str">
            <v>CHI NHÁNH LIÊN HIỆP HỢP TÁC XÃ THƯƠNG MẠI TP. HỒ CHÍ MINH - CO.OPMART GÒ DẦU</v>
          </cell>
        </row>
        <row r="2890">
          <cell r="C2890" t="str">
            <v>0005601</v>
          </cell>
          <cell r="D2890" t="str">
            <v>Công ty TNHH dịch vụ EB</v>
          </cell>
        </row>
        <row r="2891">
          <cell r="C2891" t="str">
            <v>0005602</v>
          </cell>
          <cell r="D2891" t="str">
            <v>Công ty TNHH dịch vụ EB</v>
          </cell>
        </row>
        <row r="2892">
          <cell r="C2892" t="str">
            <v>0005603</v>
          </cell>
          <cell r="D2892" t="str">
            <v>Công ty TNHH dịch vụ EB</v>
          </cell>
        </row>
        <row r="2893">
          <cell r="C2893" t="str">
            <v>0005604</v>
          </cell>
          <cell r="D2893" t="str">
            <v>Công ty TNHH dịch vụ EB</v>
          </cell>
        </row>
        <row r="2894">
          <cell r="C2894" t="str">
            <v>0005605</v>
          </cell>
          <cell r="D2894" t="str">
            <v>Công ty TNHH dịch vụ EB</v>
          </cell>
        </row>
        <row r="2895">
          <cell r="C2895" t="str">
            <v>0005606</v>
          </cell>
          <cell r="D2895" t="str">
            <v>Công ty TNHH dịch vụ EB</v>
          </cell>
        </row>
        <row r="2896">
          <cell r="C2896" t="str">
            <v>0005607</v>
          </cell>
          <cell r="D2896" t="str">
            <v>Công ty TNHH dịch vụ EB</v>
          </cell>
        </row>
        <row r="2897">
          <cell r="C2897" t="str">
            <v>0005608</v>
          </cell>
          <cell r="D2897" t="str">
            <v>Công ty TNHH dịch vụ EB</v>
          </cell>
        </row>
        <row r="2898">
          <cell r="C2898" t="str">
            <v>0005609</v>
          </cell>
          <cell r="D2898" t="str">
            <v>Công ty TNHH dịch vụ EB</v>
          </cell>
        </row>
        <row r="2899">
          <cell r="C2899" t="str">
            <v>0005610</v>
          </cell>
          <cell r="D2899" t="str">
            <v>Công ty TNHH dịch vụ EB</v>
          </cell>
        </row>
        <row r="2900">
          <cell r="C2900" t="str">
            <v>0005611</v>
          </cell>
          <cell r="D2900" t="str">
            <v>Công ty TNHH dịch vụ EB</v>
          </cell>
        </row>
        <row r="2901">
          <cell r="C2901" t="str">
            <v>0005613</v>
          </cell>
          <cell r="D2901" t="str">
            <v>Công ty TNHH dịch vụ EB</v>
          </cell>
        </row>
        <row r="2902">
          <cell r="C2902" t="str">
            <v>0005614</v>
          </cell>
          <cell r="D2902" t="str">
            <v>Công ty TNHH dịch vụ EB</v>
          </cell>
        </row>
        <row r="2903">
          <cell r="C2903" t="str">
            <v>0005615</v>
          </cell>
          <cell r="D2903" t="str">
            <v>Công ty TNHH dịch vụ EB</v>
          </cell>
        </row>
        <row r="2904">
          <cell r="C2904" t="str">
            <v>0005616</v>
          </cell>
          <cell r="D2904" t="str">
            <v>Công ty TNHH dịch vụ EB</v>
          </cell>
        </row>
        <row r="2905">
          <cell r="C2905" t="str">
            <v>0005617</v>
          </cell>
          <cell r="D2905" t="str">
            <v>CHI NHÁNH- CÔNG TY TNHH MTV THỰC PHẨM SAIGON CO.OP- CO.OP FOOD MIỀN BẮC</v>
          </cell>
        </row>
        <row r="2906">
          <cell r="C2906" t="str">
            <v>0005618</v>
          </cell>
          <cell r="D2906" t="str">
            <v>CHI NHÁNH- CÔNG TY TNHH MTV THỰC PHẨM SAIGON CO.OP- CO.OP FOOD MIỀN BẮC</v>
          </cell>
        </row>
        <row r="2907">
          <cell r="C2907" t="str">
            <v>0005619</v>
          </cell>
          <cell r="D2907" t="str">
            <v>CÔNG TY CỔ PHẦN TRUNG TÂM THƯƠNG MẠI LOTTE VIỆT NAM - CHI NHÁNH BA ĐÌNH</v>
          </cell>
        </row>
        <row r="2908">
          <cell r="C2908" t="str">
            <v>0005620</v>
          </cell>
          <cell r="D2908" t="str">
            <v>CÔNG TY TNHH MTV CO.OPMART HẢI PHÒNG</v>
          </cell>
        </row>
        <row r="2909">
          <cell r="C2909" t="str">
            <v>0005621</v>
          </cell>
          <cell r="D2909" t="str">
            <v>Công ty TNHH dịch vụ EB</v>
          </cell>
        </row>
        <row r="2910">
          <cell r="C2910" t="str">
            <v>0005622</v>
          </cell>
          <cell r="D2910" t="str">
            <v>Công ty TNHH dịch vụ EB</v>
          </cell>
        </row>
        <row r="2911">
          <cell r="C2911" t="str">
            <v>0005623</v>
          </cell>
          <cell r="D2911" t="str">
            <v>CN Công Ty TNHH MTV Thực Phẩm Saigon Co.op- Co.op Food Khu Vực Bình Dương</v>
          </cell>
        </row>
        <row r="2912">
          <cell r="C2912" t="str">
            <v>0005624</v>
          </cell>
          <cell r="D2912" t="str">
            <v>CÔNG TY TNHH THƯƠNG MẠI TỔNG HỢP VÀ DỊCH VỤ PHÚ SƠN</v>
          </cell>
        </row>
        <row r="2913">
          <cell r="C2913" t="str">
            <v>0005625</v>
          </cell>
          <cell r="D2913" t="str">
            <v>CN CÔNG TY TNHH MTV THỰC PHẨM SAIGON CO.OP - CO.OPFOOD KHU VỰC ĐỒNG NAI</v>
          </cell>
        </row>
        <row r="2914">
          <cell r="C2914" t="str">
            <v>0005626</v>
          </cell>
          <cell r="D2914" t="str">
            <v>Công ty TNHH dịch vụ EB</v>
          </cell>
        </row>
        <row r="2915">
          <cell r="C2915" t="str">
            <v>0005627</v>
          </cell>
          <cell r="D2915" t="str">
            <v>Công ty TNHH dịch vụ EB</v>
          </cell>
        </row>
        <row r="2916">
          <cell r="C2916" t="str">
            <v>0005628</v>
          </cell>
          <cell r="D2916" t="str">
            <v>CÔNG TY TNHH MTV THỰC PHẨM SAIGON CO.OP</v>
          </cell>
        </row>
        <row r="2917">
          <cell r="C2917" t="str">
            <v>0005629</v>
          </cell>
          <cell r="D2917" t="str">
            <v>CÔNG TY TNHH PHÂN PHỐI SÀNH ĐIỆU</v>
          </cell>
        </row>
        <row r="2918">
          <cell r="C2918" t="str">
            <v>0005630</v>
          </cell>
          <cell r="D2918" t="str">
            <v>TRUNG TÂM ĐIỀU HÀNH SatraFoods</v>
          </cell>
        </row>
        <row r="2919">
          <cell r="C2919" t="str">
            <v>0005631</v>
          </cell>
          <cell r="D2919" t="str">
            <v>CÔNG TY TNHH MTV THỰC PHẨM SAIGON CO.OP</v>
          </cell>
        </row>
        <row r="2920">
          <cell r="C2920" t="str">
            <v>0005632</v>
          </cell>
          <cell r="D2920" t="str">
            <v>CN Liên Hiệp Hợp Tác Xã Thương Mại TP. Hồ Chí Minh -Co.opMart Đồng Văn Cống</v>
          </cell>
        </row>
        <row r="2921">
          <cell r="C2921" t="str">
            <v>0005633</v>
          </cell>
          <cell r="D2921" t="str">
            <v>CÔNG TY CỔ PHẦN HASHTAG ECOS</v>
          </cell>
        </row>
        <row r="2922">
          <cell r="C2922" t="str">
            <v>0005634</v>
          </cell>
          <cell r="D2922" t="str">
            <v>CÔNG TY TNHH SAIGON CO-OP FAIRPRICE</v>
          </cell>
        </row>
        <row r="2923">
          <cell r="C2923" t="str">
            <v>0005635</v>
          </cell>
          <cell r="D2923" t="str">
            <v>CÔNG TY TNHH SAIGON CO-OP FAIRPRICE</v>
          </cell>
        </row>
        <row r="2924">
          <cell r="C2924" t="str">
            <v>0005636</v>
          </cell>
          <cell r="D2924" t="str">
            <v>CHI NHÁNH LIÊN HIỆP HỢP TÁC XÃ THƯƠNG MẠI TP. HỒ CHÍ MINH - CO.OPMART TAM BÌNH</v>
          </cell>
        </row>
        <row r="2925">
          <cell r="C2925" t="str">
            <v>0005637</v>
          </cell>
          <cell r="D2925" t="str">
            <v>TRUNG TÂM ĐIỀU HÀNH SatraFoods</v>
          </cell>
        </row>
        <row r="2926">
          <cell r="C2926" t="str">
            <v>0005638</v>
          </cell>
          <cell r="D2926" t="str">
            <v>CÔNG TY TNHH MTV THỰC PHẨM SAIGON CO.OP</v>
          </cell>
        </row>
        <row r="2927">
          <cell r="C2927" t="str">
            <v>0005639</v>
          </cell>
          <cell r="D2927" t="str">
            <v>CÔNG TY TNHH MỘT THÀNH VIÊN SÀI GÒN CO.OP PHÚ NHUẬN</v>
          </cell>
        </row>
        <row r="2928">
          <cell r="C2928" t="str">
            <v>0005640</v>
          </cell>
          <cell r="D2928" t="str">
            <v>CÔNG TY TNHH MỘT THÀNH VIÊN SÀI GÒN CO.OP PHÚ NHUẬN</v>
          </cell>
        </row>
        <row r="2929">
          <cell r="C2929" t="str">
            <v>0005641</v>
          </cell>
          <cell r="D2929" t="str">
            <v>CÔNG TY TNHH MỘT THÀNH VIÊN SÀI GÒN CO.OP GÒ VẤP</v>
          </cell>
        </row>
        <row r="2930">
          <cell r="C2930" t="str">
            <v>0005642</v>
          </cell>
          <cell r="D2930" t="str">
            <v>CÔNG TY CỔ PHẦN TRUNG TÂM THƯƠNG MẠI LOTTE VIỆT NAM- CHI NHÁNH GÒ VẤP</v>
          </cell>
        </row>
        <row r="2931">
          <cell r="C2931" t="str">
            <v>0005643</v>
          </cell>
          <cell r="D2931" t="str">
            <v>CÔNG TY TNHH MTV THỰC PHẨM SAIGON CO.OP</v>
          </cell>
        </row>
        <row r="2932">
          <cell r="C2932" t="str">
            <v>0005644</v>
          </cell>
          <cell r="D2932" t="str">
            <v>CÔNG TY CỔ PHẦN KING FOOD MARKET</v>
          </cell>
        </row>
        <row r="2933">
          <cell r="C2933" t="str">
            <v>0005645</v>
          </cell>
          <cell r="D2933" t="str">
            <v>CÔNG TY CỔ PHẦN KING FOOD MARKET</v>
          </cell>
        </row>
        <row r="2934">
          <cell r="C2934" t="str">
            <v>0005646</v>
          </cell>
          <cell r="D2934" t="str">
            <v>CÔNG TY TNHH MỘT THÀNH VIÊN HỘI NHẬP PHÁT TRIỂN ĐÔNG HƯNG</v>
          </cell>
        </row>
        <row r="2935">
          <cell r="C2935" t="str">
            <v>0005647</v>
          </cell>
          <cell r="D2935" t="str">
            <v>CÔNG TY TNHH MTV THỰC PHẨM SAIGON CO.OP</v>
          </cell>
        </row>
        <row r="2936">
          <cell r="C2936" t="str">
            <v>0005648</v>
          </cell>
          <cell r="D2936" t="str">
            <v>CÔNG TY TNHH MỘT THÀNH VIÊN SÀI GÒN CO.OP ĐẦM SEN</v>
          </cell>
        </row>
        <row r="2937">
          <cell r="C2937" t="str">
            <v>0005649</v>
          </cell>
          <cell r="D2937" t="str">
            <v>CÔNG TY TNHH THƯƠNG MẠI DỊCH VỤ SAIGON CO.OP TOÀN TÂM</v>
          </cell>
        </row>
        <row r="2938">
          <cell r="C2938" t="str">
            <v>0005650</v>
          </cell>
          <cell r="D2938" t="str">
            <v>CÔNG TY TNHH MỘT THÀNH VIÊN CO.OP FINELIFE</v>
          </cell>
        </row>
        <row r="2939">
          <cell r="C2939" t="str">
            <v>0005651</v>
          </cell>
          <cell r="D2939" t="str">
            <v>CÔNG TY TNHH MỘT THÀNH VIÊN SÀI GÒN CO.OP NAM SÀI GÒN</v>
          </cell>
        </row>
        <row r="2940">
          <cell r="C2940" t="str">
            <v>0005652</v>
          </cell>
          <cell r="D2940" t="str">
            <v>CÔNG TY TNHH MỘT THÀNH VIÊN SÀI GÒN CO.OP NAM SÀI GÒN</v>
          </cell>
        </row>
        <row r="2941">
          <cell r="C2941" t="str">
            <v>0005654</v>
          </cell>
          <cell r="D2941" t="str">
            <v>CÔNG TY CỔ PHẦN KING FOOD MARKET</v>
          </cell>
        </row>
        <row r="2942">
          <cell r="C2942" t="str">
            <v>0005655</v>
          </cell>
          <cell r="D2942" t="str">
            <v>CÔNG TY TNHH MỘT THÀNH VIÊN HỘI NHẬP PHÁT TRIỂN ĐÔNG HƯNG</v>
          </cell>
        </row>
        <row r="2943">
          <cell r="C2943" t="str">
            <v>0005656</v>
          </cell>
          <cell r="D2943" t="str">
            <v>CÔNG TY TNHH MEKONG GOURMET</v>
          </cell>
        </row>
        <row r="2944">
          <cell r="C2944" t="str">
            <v>0005657</v>
          </cell>
          <cell r="D2944" t="str">
            <v>CÔNG TY CỔ PHẦN EPCO STORE</v>
          </cell>
        </row>
        <row r="2945">
          <cell r="C2945" t="str">
            <v>0005658</v>
          </cell>
          <cell r="D2945" t="str">
            <v>CHI NHÁNH- CÔNG TY TNHH MTV THỰC PHẨM SAIGON CO.OP- CO.OP FOOD MIỀN BẮC</v>
          </cell>
        </row>
        <row r="2946">
          <cell r="C2946" t="str">
            <v>0005659</v>
          </cell>
          <cell r="D2946" t="str">
            <v>CHI NHÁNH- CÔNG TY TNHH MTV THỰC PHẨM SAIGON CO.OP- CO.OP FOOD MIỀN BẮC</v>
          </cell>
        </row>
        <row r="2947">
          <cell r="C2947" t="str">
            <v>0005660</v>
          </cell>
          <cell r="D2947" t="str">
            <v>Công Ty TNHH Bán Lẻ BRG</v>
          </cell>
        </row>
        <row r="2948">
          <cell r="C2948" t="str">
            <v>0005661</v>
          </cell>
          <cell r="D2948" t="str">
            <v>CÔNG TY TNHH THƯƠNG MẠI GIAO NHẬN VẬN TẢI HNT</v>
          </cell>
        </row>
        <row r="2949">
          <cell r="C2949" t="str">
            <v>0005662</v>
          </cell>
          <cell r="D2949" t="str">
            <v>CÔNG TY TNHH SẢN XUẤT THƯƠNG MẠI DỊCH VỤ NHẬT MINH BAKERY</v>
          </cell>
        </row>
        <row r="2950">
          <cell r="C2950" t="str">
            <v>0005663</v>
          </cell>
          <cell r="D2950" t="str">
            <v>Công Ty TNHH Bán Lẻ BRG</v>
          </cell>
        </row>
        <row r="2951">
          <cell r="C2951" t="str">
            <v>0005664</v>
          </cell>
          <cell r="D2951" t="str">
            <v>Công Ty TNHH Bán Lẻ BRG</v>
          </cell>
        </row>
        <row r="2952">
          <cell r="C2952" t="str">
            <v>0005665</v>
          </cell>
          <cell r="D2952" t="str">
            <v>CN LIÊN HIỆP  HTX TM TP.HCM - CO.OPMART ĐĂK NÔNG</v>
          </cell>
        </row>
        <row r="2953">
          <cell r="C2953" t="str">
            <v>0005666</v>
          </cell>
          <cell r="D2953" t="str">
            <v>CHI NHÁNH LIÊN HIỆP HỢP TÁC XÃ THƯƠNG MẠI TP. HỒ CHÍ MINH - CO.OPMART THÁP MƯỜI</v>
          </cell>
        </row>
        <row r="2954">
          <cell r="C2954" t="str">
            <v>0005667</v>
          </cell>
          <cell r="D2954" t="str">
            <v>CÔNG TY TNHH MỘT THÀNH VIÊN SÀI GÒN CO.OP TAM KỲ</v>
          </cell>
        </row>
        <row r="2955">
          <cell r="C2955" t="str">
            <v>0005668</v>
          </cell>
          <cell r="D2955" t="str">
            <v>CÔNG TY TNHH MỘT THÀNH VIÊN SÀI GÒN CO.OP BÌNH ĐỊNH</v>
          </cell>
        </row>
        <row r="2956">
          <cell r="C2956" t="str">
            <v>0005669</v>
          </cell>
          <cell r="D2956" t="str">
            <v>CÔNG TY TNHH MTV THƯƠNG MẠI VÀ DỊCH VỤ SÀI GÒN - CAM RANH</v>
          </cell>
        </row>
        <row r="2957">
          <cell r="C2957" t="str">
            <v>0005670</v>
          </cell>
          <cell r="D2957" t="str">
            <v>CÔNG TY TNHH TMDV SÀI GÒN VŨNG TÀU</v>
          </cell>
        </row>
        <row r="2958">
          <cell r="C2958" t="str">
            <v>0005671</v>
          </cell>
          <cell r="D2958" t="str">
            <v>CN Liên Hiệp HTX TM TP.HCM-CO.OPMART QUẢNG BÌNH</v>
          </cell>
        </row>
        <row r="2959">
          <cell r="C2959" t="str">
            <v>0005672</v>
          </cell>
          <cell r="D2959" t="str">
            <v>CÔNG TY TNHH MỘT THÀNH VIÊN THƯƠNG MẠI VÀ DỊCH VỤ SÀI GÒN - PHAN RANG</v>
          </cell>
        </row>
        <row r="2960">
          <cell r="C2960" t="str">
            <v>0005673</v>
          </cell>
          <cell r="D2960" t="str">
            <v>Chi Nhánh Liên Hiệp Hợp Tác Xã Thương Mại TP.Hồ Chí Minh - Co.opmart Bà Rịa</v>
          </cell>
        </row>
        <row r="2961">
          <cell r="C2961" t="str">
            <v>0005674</v>
          </cell>
          <cell r="D2961" t="str">
            <v>CÔNG TY TNHH MTV THƯƠNG MẠI DỊCH VỤ SÀI GÒN - PHÚ YÊN</v>
          </cell>
        </row>
        <row r="2962">
          <cell r="C2962" t="str">
            <v>0005675</v>
          </cell>
          <cell r="D2962" t="str">
            <v>Chi Nhánh Liên Hiệp Hợp Tác Xã Thương Mại Thành Phố Hồ Chí Minh- Co.opMart Kon Tum</v>
          </cell>
        </row>
        <row r="2963">
          <cell r="C2963" t="str">
            <v>0005676</v>
          </cell>
          <cell r="D2963" t="str">
            <v>Chi Nhánh Liên Hiệp Hợp Tác Xã Thương Mại Thành Phố Hồ Chí Minh- Co.opMart Kon Tum</v>
          </cell>
        </row>
        <row r="2964">
          <cell r="C2964" t="str">
            <v>0005677</v>
          </cell>
          <cell r="D2964" t="str">
            <v>Công Ty TNHH Bán Lẻ BRG</v>
          </cell>
        </row>
        <row r="2965">
          <cell r="C2965" t="str">
            <v>0005678</v>
          </cell>
          <cell r="D2965" t="str">
            <v>Công Ty TNHH Bán Lẻ BRG</v>
          </cell>
        </row>
        <row r="2966">
          <cell r="C2966" t="str">
            <v>0005679</v>
          </cell>
          <cell r="D2966" t="str">
            <v>CÔNG TY TNHH MTV THỰC PHẨM SAIGON CO.OP</v>
          </cell>
        </row>
        <row r="2967">
          <cell r="C2967" t="str">
            <v>0005680</v>
          </cell>
          <cell r="D2967" t="str">
            <v>CÔNG TY CỔ PHẦN SÀI GÒN HD</v>
          </cell>
        </row>
        <row r="2968">
          <cell r="C2968" t="str">
            <v>0005681</v>
          </cell>
          <cell r="D2968" t="str">
            <v>CÔNG TY TNHH MTV THỰC PHẨM SAIGON CO.OP</v>
          </cell>
        </row>
        <row r="2969">
          <cell r="C2969" t="str">
            <v>0005682</v>
          </cell>
          <cell r="D2969" t="str">
            <v>CÔNG TY TNHH MTV THỰC PHẨM SAIGON CO.OP</v>
          </cell>
        </row>
        <row r="2970">
          <cell r="C2970" t="str">
            <v>0005683</v>
          </cell>
          <cell r="D2970" t="str">
            <v>TRUNG TÂM ĐIỀU HÀNH SatraFoods</v>
          </cell>
        </row>
        <row r="2971">
          <cell r="C2971" t="str">
            <v>0005684</v>
          </cell>
          <cell r="D2971" t="str">
            <v>CN LIÊN HIỆP HTX TM TP.HCM- COOPMART VĂN THÁNH</v>
          </cell>
        </row>
        <row r="2972">
          <cell r="C2972" t="str">
            <v>0005685</v>
          </cell>
          <cell r="D2972" t="str">
            <v>CÔNG TY TNHH MỘT THÀNH VIÊN CO.OP FINELIFE</v>
          </cell>
        </row>
        <row r="2973">
          <cell r="C2973" t="str">
            <v>0005686</v>
          </cell>
          <cell r="D2973" t="str">
            <v>CÔNG TY CỔ PHẦN KING FOOD MARKET</v>
          </cell>
        </row>
        <row r="2974">
          <cell r="C2974" t="str">
            <v>0005688</v>
          </cell>
          <cell r="D2974" t="str">
            <v>CÔNG TY TNHH PHÂN PHỐI SÀNH ĐIỆU</v>
          </cell>
        </row>
        <row r="2975">
          <cell r="C2975" t="str">
            <v>0005689</v>
          </cell>
          <cell r="D2975" t="str">
            <v>CÔNG TY TNHH SAIGON CO-OP FAIRPRICE</v>
          </cell>
        </row>
        <row r="2976">
          <cell r="C2976" t="str">
            <v>0005690</v>
          </cell>
          <cell r="D2976" t="str">
            <v>CÔNG TY TNHH PHÂN PHỐI SÀNH ĐIỆU</v>
          </cell>
        </row>
        <row r="2977">
          <cell r="C2977" t="str">
            <v>0005691</v>
          </cell>
          <cell r="D2977" t="str">
            <v>CÔNG TY TNHH SAIGON CO-OP FAIRPRICE</v>
          </cell>
        </row>
        <row r="2978">
          <cell r="C2978" t="str">
            <v>0005692</v>
          </cell>
          <cell r="D2978" t="str">
            <v>TRUNG TÂM ĐIỀU HÀNH SatraFoods</v>
          </cell>
        </row>
        <row r="2979">
          <cell r="C2979" t="str">
            <v>0005693</v>
          </cell>
          <cell r="D2979" t="str">
            <v>CÔNG TY TNHH TMDV TRUNG MỸ TÂY</v>
          </cell>
        </row>
        <row r="2980">
          <cell r="C2980" t="str">
            <v>0005694</v>
          </cell>
          <cell r="D2980" t="str">
            <v>CÔNG TY TNHH TMDV TRUNG MỸ TÂY</v>
          </cell>
        </row>
        <row r="2981">
          <cell r="C2981" t="str">
            <v>0005695</v>
          </cell>
          <cell r="D2981" t="str">
            <v>CÔNG TY TNHH MTV THỰC PHẨM SAIGON CO.OP</v>
          </cell>
        </row>
        <row r="2982">
          <cell r="C2982" t="str">
            <v>0005696</v>
          </cell>
          <cell r="D2982" t="str">
            <v>CÔNG TY TNHH TMDV TRUNG MỸ TÂY</v>
          </cell>
        </row>
        <row r="2983">
          <cell r="C2983" t="str">
            <v>0005697</v>
          </cell>
          <cell r="D2983" t="str">
            <v>CÔNG TY TNHH MTV THỰC PHẨM SAIGON CO.OP</v>
          </cell>
        </row>
        <row r="2984">
          <cell r="C2984" t="str">
            <v>0005698</v>
          </cell>
          <cell r="D2984" t="str">
            <v>CÔNG TY TNHH MTV THỰC PHẨM SAIGON CO.OP</v>
          </cell>
        </row>
        <row r="2985">
          <cell r="C2985" t="str">
            <v>0005699</v>
          </cell>
          <cell r="D2985" t="str">
            <v>TRUNG TÂM ĐIỀU HÀNH SatraFoods</v>
          </cell>
        </row>
        <row r="2986">
          <cell r="C2986" t="str">
            <v>0005700</v>
          </cell>
          <cell r="D2986" t="str">
            <v>CÔNG TY TNHH MTV THỰC PHẨM SAIGON CO.OP</v>
          </cell>
        </row>
        <row r="2987">
          <cell r="C2987" t="str">
            <v>0005701</v>
          </cell>
          <cell r="D2987" t="str">
            <v>CÔNG TY TNHH MTV THỰC PHẨM SAIGON CO.OP</v>
          </cell>
        </row>
        <row r="2988">
          <cell r="C2988" t="str">
            <v>0005702</v>
          </cell>
          <cell r="D2988" t="str">
            <v>Trung Tâm Thương Mại Satra Củ Chi</v>
          </cell>
        </row>
        <row r="2989">
          <cell r="C2989" t="str">
            <v>0005703</v>
          </cell>
          <cell r="D2989" t="str">
            <v>CÔNG TY TNHH MTV THỰC PHẨM SAIGON CO.OP</v>
          </cell>
        </row>
        <row r="2990">
          <cell r="C2990" t="str">
            <v>0005704</v>
          </cell>
          <cell r="D2990" t="str">
            <v>CÔNG TY TNHH MTV THỰC PHẨM SAIGON CO.OP</v>
          </cell>
        </row>
        <row r="2991">
          <cell r="C2991" t="str">
            <v>0005705</v>
          </cell>
          <cell r="D2991" t="str">
            <v>CÔNG TY TNHH MTV THỰC PHẨM SAIGON CO.OP</v>
          </cell>
        </row>
        <row r="2992">
          <cell r="C2992" t="str">
            <v>0005706</v>
          </cell>
          <cell r="D2992" t="str">
            <v>CÔNG TY TNHH MTV THỰC PHẨM SAIGON CO.OP</v>
          </cell>
        </row>
        <row r="2993">
          <cell r="C2993" t="str">
            <v>0005707</v>
          </cell>
          <cell r="D2993" t="str">
            <v>CÔNG TY TNHH MTV THỰC PHẨM SAIGON CO.OP</v>
          </cell>
        </row>
        <row r="2994">
          <cell r="C2994" t="str">
            <v>0005708</v>
          </cell>
          <cell r="D2994" t="str">
            <v>Công ty TNHH dịch vụ EB</v>
          </cell>
        </row>
        <row r="2995">
          <cell r="C2995" t="str">
            <v>0005709</v>
          </cell>
          <cell r="D2995" t="str">
            <v>CÔNG TY TNHH MỘT THÀNH VIÊN SÀI GÒN CO.OP HÓC MÔN</v>
          </cell>
        </row>
        <row r="2996">
          <cell r="C2996" t="str">
            <v>0005710</v>
          </cell>
          <cell r="D2996" t="str">
            <v>Chi Nhánh Liên Hiệp Hợp Tác Xã Thương Mại TP.Hồ Chí Minh - Co.opMart Tô Ký</v>
          </cell>
        </row>
        <row r="2997">
          <cell r="C2997" t="str">
            <v>0005711</v>
          </cell>
          <cell r="D2997" t="str">
            <v>TRUNG TÂM ĐIỀU HÀNH SatraFoods</v>
          </cell>
        </row>
        <row r="2998">
          <cell r="C2998" t="str">
            <v>0005712</v>
          </cell>
          <cell r="D2998" t="str">
            <v>TRUNG TÂM ĐIỀU HÀNH SatraFoods</v>
          </cell>
        </row>
        <row r="2999">
          <cell r="C2999" t="str">
            <v>0005713</v>
          </cell>
          <cell r="D2999" t="str">
            <v>CÔNG TY TNHH MTV THỰC PHẨM SAIGON CO.OP</v>
          </cell>
        </row>
        <row r="3000">
          <cell r="C3000" t="str">
            <v>0005714</v>
          </cell>
          <cell r="D3000" t="str">
            <v>CÔNG TY TNHH MỘT THÀNH VIÊN SÀI GÒN CO.OP THẮNG LỢI</v>
          </cell>
        </row>
        <row r="3001">
          <cell r="C3001" t="str">
            <v>0005715</v>
          </cell>
          <cell r="D3001" t="str">
            <v>CÔNG TY TNHH MỘT THÀNH VIÊN SÀI GÒN CO.OP THẮNG LỢI</v>
          </cell>
        </row>
        <row r="3002">
          <cell r="C3002" t="str">
            <v>0005716</v>
          </cell>
          <cell r="D3002" t="str">
            <v>Chi Nhánh Liên Hiệp Hợp Tác Xã Thương Mại Tp. Hồ Chí Minh- Co.opMart Hiệp Thành</v>
          </cell>
        </row>
        <row r="3003">
          <cell r="C3003" t="str">
            <v>0005717</v>
          </cell>
          <cell r="D3003" t="str">
            <v>CÔNG TY TNHH LOCALMART</v>
          </cell>
        </row>
        <row r="3004">
          <cell r="C3004" t="str">
            <v>0005718</v>
          </cell>
          <cell r="D3004" t="str">
            <v>Công ty TNHH dịch vụ EB</v>
          </cell>
        </row>
        <row r="3005">
          <cell r="C3005" t="str">
            <v>0005719</v>
          </cell>
          <cell r="D3005" t="str">
            <v>Công ty TNHH dịch vụ EB</v>
          </cell>
        </row>
        <row r="3006">
          <cell r="C3006" t="str">
            <v>0005720</v>
          </cell>
          <cell r="D3006" t="str">
            <v>CÔNG TY TNHH MTV THỰC PHẨM SAIGON CO.OP</v>
          </cell>
        </row>
        <row r="3007">
          <cell r="C3007" t="str">
            <v>0005721</v>
          </cell>
          <cell r="D3007" t="str">
            <v>CÔNG TY TNHH MTV CO.OPMART HOÀ BÌNH</v>
          </cell>
        </row>
        <row r="3008">
          <cell r="C3008" t="str">
            <v>0005722</v>
          </cell>
          <cell r="D3008" t="str">
            <v>CÔNG TY TNHH MTV THỰC PHẨM SAIGON CO.OP</v>
          </cell>
        </row>
        <row r="3009">
          <cell r="C3009" t="str">
            <v>0005723</v>
          </cell>
          <cell r="D3009" t="str">
            <v>CÔNG TY TNHH MTV THỰC PHẨM SAIGON CO.OP</v>
          </cell>
        </row>
        <row r="3010">
          <cell r="C3010" t="str">
            <v>0005724</v>
          </cell>
          <cell r="D3010" t="str">
            <v>CÔNG TY TNHH MTV THỰC PHẨM SAIGON CO.OP</v>
          </cell>
        </row>
        <row r="3011">
          <cell r="C3011" t="str">
            <v>0005725</v>
          </cell>
          <cell r="D3011" t="str">
            <v>CÔNG TY TNHH MTV THỰC PHẨM SAIGON CO.OP</v>
          </cell>
        </row>
        <row r="3012">
          <cell r="C3012" t="str">
            <v>0005726</v>
          </cell>
          <cell r="D3012" t="str">
            <v>CHI NHÁNH LIÊN HIỆP HỢP TÁC XÃ THƯƠNG MẠI TP.HỒ CHÍ MINH- CO.OPMART NGUYỄN BÌNH.</v>
          </cell>
        </row>
        <row r="3013">
          <cell r="C3013" t="str">
            <v>0005727</v>
          </cell>
          <cell r="D3013" t="str">
            <v>CHI NHÁNH LIÊN HIỆP HỢP TÁC XÃ THƯƠNG MẠI TP.HỒ CHÍ MINH- CO.OPMART NGUYỄN BÌNH.</v>
          </cell>
        </row>
        <row r="3014">
          <cell r="C3014" t="str">
            <v>0005728</v>
          </cell>
          <cell r="D3014" t="str">
            <v>CÔNG TY TNHH MTV THỰC PHẨM SAIGON CO.OP</v>
          </cell>
        </row>
        <row r="3015">
          <cell r="C3015" t="str">
            <v>0005729</v>
          </cell>
          <cell r="D3015" t="str">
            <v>CÔNG TY TNHH MTV THỰC PHẨM SAIGON CO.OP</v>
          </cell>
        </row>
        <row r="3016">
          <cell r="C3016" t="str">
            <v>0005730</v>
          </cell>
          <cell r="D3016" t="str">
            <v>CÔNG TY TNHH MTV THỰC PHẨM SAIGON CO.OP</v>
          </cell>
        </row>
        <row r="3017">
          <cell r="C3017" t="str">
            <v>0005731</v>
          </cell>
          <cell r="D3017" t="str">
            <v>CÔNG TY TNHH MỘT THÀNH VIÊN SÀI GÒN CO.OP XA LỘ HÀ NỘI</v>
          </cell>
        </row>
        <row r="3018">
          <cell r="C3018" t="str">
            <v>0005732</v>
          </cell>
          <cell r="D3018" t="str">
            <v>CÔNG TY TNHH MỘT THÀNH VIÊN SÀI GÒN CO.OP XA LỘ HÀ NỘI</v>
          </cell>
        </row>
        <row r="3019">
          <cell r="C3019" t="str">
            <v>0005733</v>
          </cell>
          <cell r="D3019" t="str">
            <v>CÔNG TY CỔ PHẦN EAST WEST BREWING</v>
          </cell>
        </row>
        <row r="3020">
          <cell r="C3020" t="str">
            <v>0005734</v>
          </cell>
          <cell r="D3020" t="str">
            <v>CÔNG TY TNHH TM SÀI GÒN CO.OP RẠCH GIÁ</v>
          </cell>
        </row>
        <row r="3021">
          <cell r="C3021" t="str">
            <v>0005735</v>
          </cell>
          <cell r="D3021" t="str">
            <v>CN Liên Hiệp HTX Thương Mại TP.Hồ Chí Minh-Co.opmart Bến Tre</v>
          </cell>
        </row>
        <row r="3022">
          <cell r="C3022" t="str">
            <v>0005736</v>
          </cell>
          <cell r="D3022" t="str">
            <v>CÔNG TY TNHH MỘT THÀNH VIÊN SÀI GÒN CO.OP BẢO LỘC</v>
          </cell>
        </row>
        <row r="3023">
          <cell r="C3023" t="str">
            <v>0005737</v>
          </cell>
          <cell r="D3023" t="str">
            <v>CÔNG TY TNHH KINH DOANH THƯƠNG MẠI VÀ DỊCH VỤ SUNSHINE MART</v>
          </cell>
        </row>
        <row r="3024">
          <cell r="C3024" t="str">
            <v>0005738</v>
          </cell>
          <cell r="D3024" t="str">
            <v>CôngTy Cổ Phần Trung Tâm Thương Mại Lotte Việt Nam-Chi Nhánh Nha Trang</v>
          </cell>
        </row>
        <row r="3025">
          <cell r="C3025" t="str">
            <v>0005739</v>
          </cell>
          <cell r="D3025" t="str">
            <v>CHI NHÁNH LIÊN HIỆP HỢP TÁC XÃ THƯƠNG MẠI TP.HỒ CHÍ MINH - COOPMART ĐỒNG PHÚ</v>
          </cell>
        </row>
        <row r="3026">
          <cell r="C3026" t="str">
            <v>0005740</v>
          </cell>
          <cell r="D3026" t="str">
            <v>CN LIÊN HIỆP HỢP TÁC XÃ THƯƠNG MẠI TP HỒ CHÍ MINH - CO.OPMART CẦN GIUỘC</v>
          </cell>
        </row>
        <row r="3027">
          <cell r="C3027" t="str">
            <v>0005741</v>
          </cell>
          <cell r="D3027" t="str">
            <v>Chi Nhánh Liên Hiệp Hợp Tác Xã Thương Mại TP.Hồ Chí Minh-Co.opmart Tân An</v>
          </cell>
        </row>
        <row r="3028">
          <cell r="C3028" t="str">
            <v>0005742</v>
          </cell>
          <cell r="D3028" t="str">
            <v>CHI NHÁNH LIÊN HIỆP HỢP TÁC XÃ THƯƠNG MẠI TP. HỒ CHÍ MINH - CO.OPMART PHAN RÍ CỬA</v>
          </cell>
        </row>
        <row r="3029">
          <cell r="C3029" t="str">
            <v>0005743</v>
          </cell>
          <cell r="D3029" t="str">
            <v>Công ty TNHH dịch vụ EB</v>
          </cell>
        </row>
        <row r="3030">
          <cell r="C3030" t="str">
            <v>0005744</v>
          </cell>
          <cell r="D3030" t="str">
            <v>Công ty TNHH dịch vụ EB</v>
          </cell>
        </row>
        <row r="3031">
          <cell r="C3031" t="str">
            <v>0005745</v>
          </cell>
          <cell r="D3031" t="str">
            <v>Chi nhánh Bà Rịa - Vũng Tàu - Công ty Cổ phần Dịch vụ Thương mại Tổng hợp Wincommerce</v>
          </cell>
        </row>
        <row r="3032">
          <cell r="C3032" t="str">
            <v>0005746</v>
          </cell>
          <cell r="D3032" t="str">
            <v>Chi nhánh Đồng Nai - Công ty Cổ phần Dịch vụ Thương mại Tổng hợp Wincommerce</v>
          </cell>
        </row>
        <row r="3033">
          <cell r="C3033" t="str">
            <v>0005747</v>
          </cell>
          <cell r="D3033" t="str">
            <v>Chi nhánh Đồng Nai - Công ty Cổ phần Dịch vụ Thương mại Tổng hợp Wincommerce</v>
          </cell>
        </row>
        <row r="3034">
          <cell r="C3034" t="str">
            <v>0005748</v>
          </cell>
          <cell r="D3034" t="str">
            <v>Chi nhánh Đồng Nai - Công ty Cổ phần Dịch vụ Thương mại Tổng hợp Wincommerce</v>
          </cell>
        </row>
        <row r="3035">
          <cell r="C3035" t="str">
            <v>0005749</v>
          </cell>
          <cell r="D3035" t="str">
            <v>Chi nhánh Đồng Nai - Công ty Cổ phần Dịch vụ Thương mại Tổng hợp Wincommerce</v>
          </cell>
        </row>
        <row r="3036">
          <cell r="C3036" t="str">
            <v>0005750</v>
          </cell>
          <cell r="D3036" t="str">
            <v>Chi nhánh Đồng Nai - Công ty Cổ phần Dịch vụ Thương mại Tổng hợp Wincommerce</v>
          </cell>
        </row>
        <row r="3037">
          <cell r="C3037" t="str">
            <v>0005751</v>
          </cell>
          <cell r="D3037" t="str">
            <v>Chi nhánh Đồng Nai - Công ty Cổ phần Dịch vụ Thương mại Tổng hợp Wincommerce</v>
          </cell>
        </row>
        <row r="3038">
          <cell r="C3038" t="str">
            <v>0005752</v>
          </cell>
          <cell r="D3038" t="str">
            <v>Chi nhánh Đồng Nai - Công ty Cổ phần Dịch vụ Thương mại Tổng hợp Wincommerce</v>
          </cell>
        </row>
        <row r="3039">
          <cell r="C3039" t="str">
            <v>0005753</v>
          </cell>
          <cell r="D3039" t="str">
            <v>Chi nhánh Bình Dương - Công ty Cổ phần Dịch vụ Thương mại Tổng hợp Wincommerce</v>
          </cell>
        </row>
        <row r="3040">
          <cell r="C3040" t="str">
            <v>0005754</v>
          </cell>
          <cell r="D3040" t="str">
            <v>Chi nhánh Bình Dương - Công ty Cổ phần Dịch vụ Thương mại Tổng hợp Wincommerce</v>
          </cell>
        </row>
        <row r="3041">
          <cell r="C3041" t="str">
            <v>0005755</v>
          </cell>
          <cell r="D3041" t="str">
            <v>Chi nhánh Bình Dương - Công ty Cổ phần Dịch vụ Thương mại Tổng hợp Wincommerce</v>
          </cell>
        </row>
        <row r="3042">
          <cell r="C3042" t="str">
            <v>0005756</v>
          </cell>
          <cell r="D3042" t="str">
            <v>Chi nhánh Hồ Chí Minh - Công ty Cổ phần Dịch vụ Thương mại Tổng hợp Wincommerce</v>
          </cell>
        </row>
        <row r="3043">
          <cell r="C3043" t="str">
            <v>0005757</v>
          </cell>
          <cell r="D3043" t="str">
            <v>Chi nhánh Hồ Chí Minh - Công ty Cổ phần Dịch vụ Thương mại Tổng hợp Wincommerce</v>
          </cell>
        </row>
        <row r="3044">
          <cell r="C3044" t="str">
            <v>0005758</v>
          </cell>
          <cell r="D3044" t="str">
            <v>Chi nhánh Hồ Chí Minh - Công ty Cổ phần Dịch vụ Thương mại Tổng hợp Wincommerce</v>
          </cell>
        </row>
        <row r="3045">
          <cell r="C3045" t="str">
            <v>0005759</v>
          </cell>
          <cell r="D3045" t="str">
            <v>Chi nhánh Hồ Chí Minh - Công ty Cổ phần Dịch vụ Thương mại Tổng hợp Wincommerce</v>
          </cell>
        </row>
        <row r="3046">
          <cell r="C3046" t="str">
            <v>0005760</v>
          </cell>
          <cell r="D3046" t="str">
            <v>Chi nhánh Hồ Chí Minh - Công ty Cổ phần Dịch vụ Thương mại Tổng hợp Wincommerce</v>
          </cell>
        </row>
        <row r="3047">
          <cell r="C3047" t="str">
            <v>0005761</v>
          </cell>
          <cell r="D3047" t="str">
            <v>Chi nhánh Hồ Chí Minh - Công ty Cổ phần Dịch vụ Thương mại Tổng hợp Wincommerce</v>
          </cell>
        </row>
        <row r="3048">
          <cell r="C3048" t="str">
            <v>0005762</v>
          </cell>
          <cell r="D3048" t="str">
            <v>Chi nhánh Hồ Chí Minh - Công ty Cổ phần Dịch vụ Thương mại Tổng hợp Wincommerce</v>
          </cell>
        </row>
        <row r="3049">
          <cell r="C3049" t="str">
            <v>0005763</v>
          </cell>
          <cell r="D3049" t="str">
            <v>Chi nhánh Đồng Tháp - Công ty Cổ phần Dịch vụ Thương mại Tổng hợp Wincommerce</v>
          </cell>
        </row>
        <row r="3050">
          <cell r="C3050" t="str">
            <v>0005764</v>
          </cell>
          <cell r="D3050" t="str">
            <v>Chi nhánh Tây Ninh - Công ty Cổ phần Dịch vụ Thương mại Tổng hợp Wincommerce</v>
          </cell>
        </row>
        <row r="3051">
          <cell r="C3051" t="str">
            <v>0005765</v>
          </cell>
          <cell r="D3051" t="str">
            <v>Chi nhánh Quảng Ngãi - Công ty Cổ phần Dịch vụ Thương mại Tổng hợp Wincommerce</v>
          </cell>
        </row>
        <row r="3052">
          <cell r="C3052" t="str">
            <v>0005766</v>
          </cell>
          <cell r="D3052" t="str">
            <v>Chi nhánh Đà Nẵng - Công ty Cổ phần Dịch vụ Thương mại Tổng hợp Wincommerce</v>
          </cell>
        </row>
        <row r="3053">
          <cell r="C3053" t="str">
            <v>0005767</v>
          </cell>
          <cell r="D3053" t="str">
            <v>Chi nhánh Thừa Thiên Huế - Công ty Cổ phần Dịch vụ Thương mại Tổng hợp Wincommerce</v>
          </cell>
        </row>
        <row r="3054">
          <cell r="C3054" t="str">
            <v>0005768</v>
          </cell>
          <cell r="D3054" t="str">
            <v>Chi nhánh Thừa Thiên Huế - Công ty Cổ phần Dịch vụ Thương mại Tổng hợp Wincommerce</v>
          </cell>
        </row>
        <row r="3055">
          <cell r="C3055" t="str">
            <v>0005769</v>
          </cell>
          <cell r="D3055" t="str">
            <v>Chi nhánh Gia Lai - Công ty Cổ phần Dịch vụ Thương mại Tổng hợp Wincommerce</v>
          </cell>
        </row>
        <row r="3056">
          <cell r="C3056" t="str">
            <v>0005770</v>
          </cell>
          <cell r="D3056" t="str">
            <v>Chi nhánh Quảng Trị - Công ty Cổ phần Dịch vụ Thương mại Tổng hợp Wincommerce</v>
          </cell>
        </row>
        <row r="3057">
          <cell r="C3057" t="str">
            <v>0005771</v>
          </cell>
          <cell r="D3057" t="str">
            <v>Chi nhánh Đà Nẵng - Công ty Cổ phần Dịch vụ Thương mại Tổng hợp Wincommerce</v>
          </cell>
        </row>
        <row r="3058">
          <cell r="C3058" t="str">
            <v>0005772</v>
          </cell>
          <cell r="D3058" t="str">
            <v>Chi nhánh Đồng Nai - Công ty Cổ phần Dịch vụ Thương mại Tổng hợp Wincommerce</v>
          </cell>
        </row>
        <row r="3059">
          <cell r="C3059" t="str">
            <v>0005773</v>
          </cell>
          <cell r="D3059" t="str">
            <v>Chi nhánh Hồ Chí Minh - Công ty Cổ phần Dịch vụ Thương mại Tổng hợp Wincommerce</v>
          </cell>
        </row>
        <row r="3060">
          <cell r="C3060" t="str">
            <v>0005774</v>
          </cell>
          <cell r="D3060" t="str">
            <v>Chi nhánh Hồ Chí Minh - Công ty Cổ phần Dịch vụ Thương mại Tổng hợp Wincommerce</v>
          </cell>
        </row>
        <row r="3061">
          <cell r="C3061" t="str">
            <v>0005775</v>
          </cell>
          <cell r="D3061" t="str">
            <v>Chi nhánh Khánh Hòa - Công ty Cổ phần Dịch vụ Thương mại Tổng hợp Wincommerce</v>
          </cell>
        </row>
        <row r="3062">
          <cell r="C3062" t="str">
            <v>0005776</v>
          </cell>
          <cell r="D3062" t="str">
            <v>Chi nhánh Kiên Giang - Công ty Cổ phần Dịch vụ Thương mại Tổng hợp Wincommerce</v>
          </cell>
        </row>
        <row r="3063">
          <cell r="C3063" t="str">
            <v>0005777</v>
          </cell>
          <cell r="D3063" t="str">
            <v>Chi nhánh Lâm Đồng - Công ty Cổ phần Dịch vụ Thương mại Tổng hợp Wincommerce</v>
          </cell>
        </row>
        <row r="3064">
          <cell r="C3064" t="str">
            <v>0005778</v>
          </cell>
          <cell r="D3064" t="str">
            <v>Chi nhánh Cà Mau - Công ty Cổ phần Dịch vụ Thương mại Tổng hợp Wincommerce</v>
          </cell>
        </row>
        <row r="3065">
          <cell r="C3065" t="str">
            <v>0005779</v>
          </cell>
          <cell r="D3065" t="str">
            <v>Chi nhánh Khánh Hòa - Công ty Cổ phần Dịch vụ Thương mại Tổng hợp Wincommerce</v>
          </cell>
        </row>
        <row r="3066">
          <cell r="C3066" t="str">
            <v>0005780</v>
          </cell>
          <cell r="D3066" t="str">
            <v>Chi nhánh Khánh Hòa - Công ty Cổ phần Dịch vụ Thương mại Tổng hợp Wincommerce</v>
          </cell>
        </row>
        <row r="3067">
          <cell r="C3067" t="str">
            <v>0005781</v>
          </cell>
          <cell r="D3067" t="str">
            <v>Chi nhánh Bà Rịa - Vũng Tàu - Công ty Cổ phần Dịch vụ Thương mại Tổng hợp Wincommerce</v>
          </cell>
        </row>
        <row r="3068">
          <cell r="C3068" t="str">
            <v>0005782</v>
          </cell>
          <cell r="D3068" t="str">
            <v>Chi nhánh Khánh Hòa - Công ty Cổ phần Dịch vụ Thương mại Tổng hợp Wincommerce</v>
          </cell>
        </row>
        <row r="3069">
          <cell r="C3069" t="str">
            <v>0005783</v>
          </cell>
          <cell r="D3069" t="str">
            <v>Chi nhánh Cần Thơ - Công ty Cổ phần Dịch vụ Thương mại Tổng hợp Wincommerce</v>
          </cell>
        </row>
        <row r="3070">
          <cell r="C3070" t="str">
            <v>0005784</v>
          </cell>
          <cell r="D3070" t="str">
            <v>Chi nhánh Kiên Giang - Công ty Cổ phần Dịch vụ Thương mại Tổng hợp Wincommerce</v>
          </cell>
        </row>
        <row r="3071">
          <cell r="C3071" t="str">
            <v>0005785</v>
          </cell>
          <cell r="D3071" t="str">
            <v>Chi nhánh Khánh Hòa - Công ty Cổ phần Dịch vụ Thương mại Tổng hợp Wincommerce</v>
          </cell>
        </row>
        <row r="3072">
          <cell r="C3072" t="str">
            <v>0005786</v>
          </cell>
          <cell r="D3072" t="str">
            <v>Chi nhánh Cần Thơ - Công ty Cổ phần Dịch vụ Thương mại Tổng hợp Wincommerce</v>
          </cell>
        </row>
        <row r="3073">
          <cell r="C3073" t="str">
            <v>0005787</v>
          </cell>
          <cell r="D3073" t="str">
            <v>Chi nhánh Long An - Công ty Cổ phần Dịch vụ Thương mại Tổng hợp Wincommerce</v>
          </cell>
        </row>
        <row r="3074">
          <cell r="C3074" t="str">
            <v>0005788</v>
          </cell>
          <cell r="D3074" t="str">
            <v>Chi nhánh Long An - Công ty Cổ phần Dịch vụ Thương mại Tổng hợp Wincommerce</v>
          </cell>
        </row>
        <row r="3075">
          <cell r="C3075" t="str">
            <v>0005789</v>
          </cell>
          <cell r="D3075" t="str">
            <v>Chi nhánh Đắk Lắk  - Công ty Cổ phần Dịch vụ Thương mại Tổng hợp Wincommerce</v>
          </cell>
        </row>
        <row r="3076">
          <cell r="C3076" t="str">
            <v>0005790</v>
          </cell>
          <cell r="D3076" t="str">
            <v>Chi nhánh Kiên Giang - Công ty Cổ phần Dịch vụ Thương mại Tổng hợp Wincommerce</v>
          </cell>
        </row>
        <row r="3077">
          <cell r="C3077" t="str">
            <v>0005791</v>
          </cell>
          <cell r="D3077" t="str">
            <v>Chi nhánh Bến Tre - Công ty Cổ phần Dịch vụ Thương mại Tổng hợp Wincommerce</v>
          </cell>
        </row>
        <row r="3078">
          <cell r="C3078" t="str">
            <v>0005792</v>
          </cell>
          <cell r="D3078" t="str">
            <v>Chi nhánh Khánh Hòa - Công ty Cổ phần Dịch vụ Thương mại Tổng hợp Wincommerce</v>
          </cell>
        </row>
        <row r="3079">
          <cell r="C3079" t="str">
            <v>0005793</v>
          </cell>
          <cell r="D3079" t="str">
            <v>Chi nhánh Hưng Yên - Công ty Cổ phần Dịch vụ Thương mại Tổng hợp Wincommerce</v>
          </cell>
        </row>
        <row r="3080">
          <cell r="C3080" t="str">
            <v>0005794</v>
          </cell>
          <cell r="D3080" t="str">
            <v>Chi nhánh Hưng Yên - Công ty Cổ phần Dịch vụ Thương mại Tổng hợp Wincommerce</v>
          </cell>
        </row>
        <row r="3081">
          <cell r="C3081" t="str">
            <v>0005795</v>
          </cell>
          <cell r="D3081" t="str">
            <v>Chi nhánh Hưng Yên - Công ty Cổ phần Dịch vụ Thương mại Tổng hợp Wincommerce</v>
          </cell>
        </row>
        <row r="3082">
          <cell r="C3082" t="str">
            <v>0005796</v>
          </cell>
          <cell r="D3082" t="str">
            <v>Chi nhánh Hưng Yên - Công ty Cổ phần Dịch vụ Thương mại Tổng hợp Wincommerce</v>
          </cell>
        </row>
        <row r="3083">
          <cell r="C3083" t="str">
            <v>0005797</v>
          </cell>
          <cell r="D3083" t="str">
            <v>Chi nhánh Hưng Yên - Công ty Cổ phần Dịch vụ Thương mại Tổng hợp Wincommerce</v>
          </cell>
        </row>
        <row r="3084">
          <cell r="C3084" t="str">
            <v>0005798</v>
          </cell>
          <cell r="D3084" t="str">
            <v>Chi nhánh Hưng Yên - Công ty Cổ phần Dịch vụ Thương mại Tổng hợp Wincommerce</v>
          </cell>
        </row>
        <row r="3085">
          <cell r="C3085" t="str">
            <v>0005799</v>
          </cell>
          <cell r="D3085" t="str">
            <v>Chi nhánh Hưng Yên - Công ty Cổ phần Dịch vụ Thương mại Tổng hợp Wincommerce</v>
          </cell>
        </row>
        <row r="3086">
          <cell r="C3086" t="str">
            <v>0005800</v>
          </cell>
          <cell r="D3086" t="str">
            <v>Chi nhánh Hưng Yên - Công ty Cổ phần Dịch vụ Thương mại Tổng hợp Wincommerce</v>
          </cell>
        </row>
        <row r="3087">
          <cell r="C3087" t="str">
            <v>0005801</v>
          </cell>
          <cell r="D3087" t="str">
            <v>Chi nhánh Hưng Yên - Công ty Cổ phần Dịch vụ Thương mại Tổng hợp Wincommerce</v>
          </cell>
        </row>
        <row r="3088">
          <cell r="C3088" t="str">
            <v>0005802</v>
          </cell>
          <cell r="D3088" t="str">
            <v>Chi nhánh Hưng Yên - Công ty Cổ phần Dịch vụ Thương mại Tổng hợp Wincommerce</v>
          </cell>
        </row>
        <row r="3089">
          <cell r="C3089" t="str">
            <v>0005803</v>
          </cell>
          <cell r="D3089" t="str">
            <v>Chi nhánh Hưng Yên - Công ty Cổ phần Dịch vụ Thương mại Tổng hợp Wincommerce</v>
          </cell>
        </row>
        <row r="3090">
          <cell r="C3090" t="str">
            <v>0005804</v>
          </cell>
          <cell r="D3090" t="str">
            <v>Chi nhánh Hưng Yên - Công ty Cổ phần Dịch vụ Thương mại Tổng hợp Wincommerce</v>
          </cell>
        </row>
        <row r="3091">
          <cell r="C3091" t="str">
            <v>0005805</v>
          </cell>
          <cell r="D3091" t="str">
            <v>Chi nhánh Hưng Yên - Công ty Cổ phần Dịch vụ Thương mại Tổng hợp Wincommerce</v>
          </cell>
        </row>
        <row r="3092">
          <cell r="C3092" t="str">
            <v>0005806</v>
          </cell>
          <cell r="D3092" t="str">
            <v>Chi nhánh Hưng Yên - Công ty Cổ phần Dịch vụ Thương mại Tổng hợp Wincommerce</v>
          </cell>
        </row>
        <row r="3093">
          <cell r="C3093" t="str">
            <v>0005807</v>
          </cell>
          <cell r="D3093" t="str">
            <v>Chi nhánh Hưng Yên - Công ty Cổ phần Dịch vụ Thương mại Tổng hợp Wincommerce</v>
          </cell>
        </row>
        <row r="3094">
          <cell r="C3094" t="str">
            <v>0005808</v>
          </cell>
          <cell r="D3094" t="str">
            <v>Chi nhánh Hưng Yên - Công ty Cổ phần Dịch vụ Thương mại Tổng hợp Wincommerce</v>
          </cell>
        </row>
        <row r="3095">
          <cell r="C3095" t="str">
            <v>0005809</v>
          </cell>
          <cell r="D3095" t="str">
            <v>Chi nhánh Hưng Yên - Công ty Cổ phần Dịch vụ Thương mại Tổng hợp Wincommerce</v>
          </cell>
        </row>
        <row r="3096">
          <cell r="C3096" t="str">
            <v>0005810</v>
          </cell>
          <cell r="D3096" t="str">
            <v>Chi nhánh Hưng Yên - Công ty Cổ phần Dịch vụ Thương mại Tổng hợp Wincommerce</v>
          </cell>
        </row>
        <row r="3097">
          <cell r="C3097" t="str">
            <v>0005811</v>
          </cell>
          <cell r="D3097" t="str">
            <v>Chi nhánh Hưng Yên - Công ty Cổ phần Dịch vụ Thương mại Tổng hợp Wincommerce</v>
          </cell>
        </row>
        <row r="3098">
          <cell r="C3098" t="str">
            <v>0005812</v>
          </cell>
          <cell r="D3098" t="str">
            <v>Chi nhánh Hưng Yên - Công ty Cổ phần Dịch vụ Thương mại Tổng hợp Wincommerce</v>
          </cell>
        </row>
        <row r="3099">
          <cell r="C3099" t="str">
            <v>0005813</v>
          </cell>
          <cell r="D3099" t="str">
            <v>Chi nhánh Hưng Yên - Công ty Cổ phần Dịch vụ Thương mại Tổng hợp Wincommerce</v>
          </cell>
        </row>
        <row r="3100">
          <cell r="C3100" t="str">
            <v>0005814</v>
          </cell>
          <cell r="D3100" t="str">
            <v>Chi nhánh Hưng Yên - Công ty Cổ phần Dịch vụ Thương mại Tổng hợp Wincommerce</v>
          </cell>
        </row>
        <row r="3101">
          <cell r="C3101" t="str">
            <v>0005815</v>
          </cell>
          <cell r="D3101" t="str">
            <v>Chi nhánh Hưng Yên - Công ty Cổ phần Dịch vụ Thương mại Tổng hợp Wincommerce</v>
          </cell>
        </row>
        <row r="3102">
          <cell r="C3102" t="str">
            <v>0005816</v>
          </cell>
          <cell r="D3102" t="str">
            <v>Chi nhánh Hưng Yên - Công ty Cổ phần Dịch vụ Thương mại Tổng hợp Wincommerce</v>
          </cell>
        </row>
        <row r="3103">
          <cell r="C3103" t="str">
            <v>0005817</v>
          </cell>
          <cell r="D3103" t="str">
            <v>Chi nhánh Hưng Yên - Công ty Cổ phần Dịch vụ Thương mại Tổng hợp Wincommerce</v>
          </cell>
        </row>
        <row r="3104">
          <cell r="C3104" t="str">
            <v>0005818</v>
          </cell>
          <cell r="D3104" t="str">
            <v>Chi nhánh Hưng Yên - Công ty Cổ phần Dịch vụ Thương mại Tổng hợp Wincommerce</v>
          </cell>
        </row>
        <row r="3105">
          <cell r="C3105" t="str">
            <v>0005819</v>
          </cell>
          <cell r="D3105" t="str">
            <v>Chi nhánh Hưng Yên - Công ty Cổ phần Dịch vụ Thương mại Tổng hợp Wincommerce</v>
          </cell>
        </row>
        <row r="3106">
          <cell r="C3106" t="str">
            <v>0005820</v>
          </cell>
          <cell r="D3106" t="str">
            <v>Chi nhánh Hưng Yên - Công ty Cổ phần Dịch vụ Thương mại Tổng hợp Wincommerce</v>
          </cell>
        </row>
        <row r="3107">
          <cell r="C3107" t="str">
            <v>0005821</v>
          </cell>
          <cell r="D3107" t="str">
            <v>Chi nhánh Hưng Yên - Công ty Cổ phần Dịch vụ Thương mại Tổng hợp Wincommerce</v>
          </cell>
        </row>
        <row r="3108">
          <cell r="C3108" t="str">
            <v>0005822</v>
          </cell>
          <cell r="D3108" t="str">
            <v>Chi nhánh Hưng Yên - Công ty Cổ phần Dịch vụ Thương mại Tổng hợp Wincommerce</v>
          </cell>
        </row>
        <row r="3109">
          <cell r="C3109" t="str">
            <v>0005823</v>
          </cell>
          <cell r="D3109" t="str">
            <v>Chi nhánh Hưng Yên - Công ty Cổ phần Dịch vụ Thương mại Tổng hợp Wincommerce</v>
          </cell>
        </row>
        <row r="3110">
          <cell r="C3110" t="str">
            <v>0005824</v>
          </cell>
          <cell r="D3110" t="str">
            <v>Chi nhánh Hưng Yên - Công ty Cổ phần Dịch vụ Thương mại Tổng hợp Wincommerce</v>
          </cell>
        </row>
        <row r="3111">
          <cell r="C3111" t="str">
            <v>0005825</v>
          </cell>
          <cell r="D3111" t="str">
            <v>Chi nhánh Hưng Yên - Công ty Cổ phần Dịch vụ Thương mại Tổng hợp Wincommerce</v>
          </cell>
        </row>
        <row r="3112">
          <cell r="C3112" t="str">
            <v>0005826</v>
          </cell>
          <cell r="D3112" t="str">
            <v>Chi nhánh Hưng Yên - Công ty Cổ phần Dịch vụ Thương mại Tổng hợp Wincommerce</v>
          </cell>
        </row>
        <row r="3113">
          <cell r="C3113" t="str">
            <v>0005827</v>
          </cell>
          <cell r="D3113" t="str">
            <v>Chi nhánh Hưng Yên - Công ty Cổ phần Dịch vụ Thương mại Tổng hợp Wincommerce</v>
          </cell>
        </row>
        <row r="3114">
          <cell r="C3114" t="str">
            <v>0005828</v>
          </cell>
          <cell r="D3114" t="str">
            <v>Chi nhánh Hưng Yên - Công ty Cổ phần Dịch vụ Thương mại Tổng hợp Wincommerce</v>
          </cell>
        </row>
        <row r="3115">
          <cell r="C3115" t="str">
            <v>0005829</v>
          </cell>
          <cell r="D3115" t="str">
            <v>Chi nhánh Hưng Yên - Công ty Cổ phần Dịch vụ Thương mại Tổng hợp Wincommerce</v>
          </cell>
        </row>
        <row r="3116">
          <cell r="C3116" t="str">
            <v>0005830</v>
          </cell>
          <cell r="D3116" t="str">
            <v>Chi nhánh Bắc Ninh - Công ty Cổ phần Dịch vụ Thương mại Tổng hợp Wincommerce</v>
          </cell>
        </row>
        <row r="3117">
          <cell r="C3117" t="str">
            <v>0005831</v>
          </cell>
          <cell r="D3117" t="str">
            <v>Chi nhánh Bắc Ninh - Công ty Cổ phần Dịch vụ Thương mại Tổng hợp Wincommerce</v>
          </cell>
        </row>
        <row r="3118">
          <cell r="C3118" t="str">
            <v>0005832</v>
          </cell>
          <cell r="D3118" t="str">
            <v>Chi nhánh Bắc Ninh - Công ty Cổ phần Dịch vụ Thương mại Tổng hợp Wincommerce</v>
          </cell>
        </row>
        <row r="3119">
          <cell r="C3119" t="str">
            <v>0005833</v>
          </cell>
          <cell r="D3119" t="str">
            <v>Chi nhánh Bắc Ninh - Công ty Cổ phần Dịch vụ Thương mại Tổng hợp Wincommerce</v>
          </cell>
        </row>
        <row r="3120">
          <cell r="C3120" t="str">
            <v>0005834</v>
          </cell>
          <cell r="D3120" t="str">
            <v>Chi nhánh Bắc Ninh - Công ty Cổ phần Dịch vụ Thương mại Tổng hợp Wincommerce</v>
          </cell>
        </row>
        <row r="3121">
          <cell r="C3121" t="str">
            <v>0005835</v>
          </cell>
          <cell r="D3121" t="str">
            <v>Chi nhánh Bắc Ninh - Công ty Cổ phần Dịch vụ Thương mại Tổng hợp Wincommerce</v>
          </cell>
        </row>
        <row r="3122">
          <cell r="C3122" t="str">
            <v>0005836</v>
          </cell>
          <cell r="D3122" t="str">
            <v>Chi nhánh Bắc Ninh - Công ty Cổ phần Dịch vụ Thương mại Tổng hợp Wincommerce</v>
          </cell>
        </row>
        <row r="3123">
          <cell r="C3123" t="str">
            <v>0005837</v>
          </cell>
          <cell r="D3123" t="str">
            <v>Chi nhánh Bắc Ninh - Công ty Cổ phần Dịch vụ Thương mại Tổng hợp Wincommerce</v>
          </cell>
        </row>
        <row r="3124">
          <cell r="C3124" t="str">
            <v>0005838</v>
          </cell>
          <cell r="D3124" t="str">
            <v>Chi nhánh Bắc Ninh - Công ty Cổ phần Dịch vụ Thương mại Tổng hợp Wincommerce</v>
          </cell>
        </row>
        <row r="3125">
          <cell r="C3125" t="str">
            <v>0005839</v>
          </cell>
          <cell r="D3125" t="str">
            <v>Chi nhánh Bắc Ninh - Công ty Cổ phần Dịch vụ Thương mại Tổng hợp Wincommerce</v>
          </cell>
        </row>
        <row r="3126">
          <cell r="C3126" t="str">
            <v>0005840</v>
          </cell>
          <cell r="D3126" t="str">
            <v>Chi nhánh Bắc Ninh - Công ty Cổ phần Dịch vụ Thương mại Tổng hợp Wincommerce</v>
          </cell>
        </row>
        <row r="3127">
          <cell r="C3127" t="str">
            <v>0005841</v>
          </cell>
          <cell r="D3127" t="str">
            <v>Chi nhánh Bắc Ninh - Công ty Cổ phần Dịch vụ Thương mại Tổng hợp Wincommerce</v>
          </cell>
        </row>
        <row r="3128">
          <cell r="C3128" t="str">
            <v>0005842</v>
          </cell>
          <cell r="D3128" t="str">
            <v>Chi nhánh Bắc Ninh - Công ty Cổ phần Dịch vụ Thương mại Tổng hợp Wincommerce</v>
          </cell>
        </row>
        <row r="3129">
          <cell r="C3129" t="str">
            <v>0005843</v>
          </cell>
          <cell r="D3129" t="str">
            <v>Chi nhánh Bắc Ninh - Công ty Cổ phần Dịch vụ Thương mại Tổng hợp Wincommerce</v>
          </cell>
        </row>
        <row r="3130">
          <cell r="C3130" t="str">
            <v>0005844</v>
          </cell>
          <cell r="D3130" t="str">
            <v>Chi nhánh Bắc Ninh - Công ty Cổ phần Dịch vụ Thương mại Tổng hợp Wincommerce</v>
          </cell>
        </row>
        <row r="3131">
          <cell r="C3131" t="str">
            <v>0005845</v>
          </cell>
          <cell r="D3131" t="str">
            <v>Chi nhánh Bắc Ninh - Công ty Cổ phần Dịch vụ Thương mại Tổng hợp Wincommerce</v>
          </cell>
        </row>
        <row r="3132">
          <cell r="C3132" t="str">
            <v>0005846</v>
          </cell>
          <cell r="D3132" t="str">
            <v>Chi nhánh Bắc Ninh - Công ty Cổ phần Dịch vụ Thương mại Tổng hợp Wincommerce</v>
          </cell>
        </row>
        <row r="3133">
          <cell r="C3133" t="str">
            <v>0005847</v>
          </cell>
          <cell r="D3133" t="str">
            <v>Chi nhánh Bắc Ninh - Công ty Cổ phần Dịch vụ Thương mại Tổng hợp Wincommerce</v>
          </cell>
        </row>
        <row r="3134">
          <cell r="C3134" t="str">
            <v>0005848</v>
          </cell>
          <cell r="D3134" t="str">
            <v>Chi nhánh Bắc Ninh - Công ty Cổ phần Dịch vụ Thương mại Tổng hợp Wincommerce</v>
          </cell>
        </row>
        <row r="3135">
          <cell r="C3135" t="str">
            <v>0005849</v>
          </cell>
          <cell r="D3135" t="str">
            <v>Chi nhánh Bắc Ninh - Công ty Cổ phần Dịch vụ Thương mại Tổng hợp Wincommerce</v>
          </cell>
        </row>
        <row r="3136">
          <cell r="C3136" t="str">
            <v>0005850</v>
          </cell>
          <cell r="D3136" t="str">
            <v>Chi nhánh Bắc Ninh - Công ty Cổ phần Dịch vụ Thương mại Tổng hợp Wincommerce</v>
          </cell>
        </row>
        <row r="3137">
          <cell r="C3137" t="str">
            <v>0005851</v>
          </cell>
          <cell r="D3137" t="str">
            <v>Chi nhánh Quảng Ninh - Công ty Cổ phần Dịch vụ Thương mại Tổng hợp Wincommerce</v>
          </cell>
        </row>
        <row r="3138">
          <cell r="C3138" t="str">
            <v>0005852</v>
          </cell>
          <cell r="D3138" t="str">
            <v>Chi nhánh Quảng Ninh - Công ty Cổ phần Dịch vụ Thương mại Tổng hợp Wincommerce</v>
          </cell>
        </row>
        <row r="3139">
          <cell r="C3139" t="str">
            <v>0005853</v>
          </cell>
          <cell r="D3139" t="str">
            <v>Chi nhánh Quảng Ninh - Công ty Cổ phần Dịch vụ Thương mại Tổng hợp Wincommerce</v>
          </cell>
        </row>
        <row r="3140">
          <cell r="C3140" t="str">
            <v>0005854</v>
          </cell>
          <cell r="D3140" t="str">
            <v>Chi nhánh Quảng Ninh - Công ty Cổ phần Dịch vụ Thương mại Tổng hợp Wincommerce</v>
          </cell>
        </row>
        <row r="3141">
          <cell r="C3141" t="str">
            <v>0005855</v>
          </cell>
          <cell r="D3141" t="str">
            <v>Chi nhánh Quảng Ninh - Công ty Cổ phần Dịch vụ Thương mại Tổng hợp Wincommerce</v>
          </cell>
        </row>
        <row r="3142">
          <cell r="C3142" t="str">
            <v>0005856</v>
          </cell>
          <cell r="D3142" t="str">
            <v>Chi nhánh Quảng Ninh - Công ty Cổ phần Dịch vụ Thương mại Tổng hợp Wincommerce</v>
          </cell>
        </row>
        <row r="3143">
          <cell r="C3143" t="str">
            <v>0005857</v>
          </cell>
          <cell r="D3143" t="str">
            <v>Chi nhánh Quảng Ninh - Công ty Cổ phần Dịch vụ Thương mại Tổng hợp Wincommerce</v>
          </cell>
        </row>
        <row r="3144">
          <cell r="C3144" t="str">
            <v>0005858</v>
          </cell>
          <cell r="D3144" t="str">
            <v>Chi nhánh Quảng Ninh - Công ty Cổ phần Dịch vụ Thương mại Tổng hợp Wincommerce</v>
          </cell>
        </row>
        <row r="3145">
          <cell r="C3145" t="str">
            <v>0005859</v>
          </cell>
          <cell r="D3145" t="str">
            <v>Chi nhánh Quảng Ninh - Công ty Cổ phần Dịch vụ Thương mại Tổng hợp Wincommerce</v>
          </cell>
        </row>
        <row r="3146">
          <cell r="C3146" t="str">
            <v>0005860</v>
          </cell>
          <cell r="D3146" t="str">
            <v>Chi nhánh Quảng Ninh - Công ty Cổ phần Dịch vụ Thương mại Tổng hợp Wincommerce</v>
          </cell>
        </row>
        <row r="3147">
          <cell r="C3147" t="str">
            <v>0005861</v>
          </cell>
          <cell r="D3147" t="str">
            <v>Chi nhánh Quảng Ninh - Công ty Cổ phần Dịch vụ Thương mại Tổng hợp Wincommerce</v>
          </cell>
        </row>
        <row r="3148">
          <cell r="C3148" t="str">
            <v>0005862</v>
          </cell>
          <cell r="D3148" t="str">
            <v>Chi nhánh Quảng Ninh - Công ty Cổ phần Dịch vụ Thương mại Tổng hợp Wincommerce</v>
          </cell>
        </row>
        <row r="3149">
          <cell r="C3149" t="str">
            <v>0005863</v>
          </cell>
          <cell r="D3149" t="str">
            <v>Chi nhánh Quảng Ninh - Công ty Cổ phần Dịch vụ Thương mại Tổng hợp Wincommerce</v>
          </cell>
        </row>
        <row r="3150">
          <cell r="C3150" t="str">
            <v>0005864</v>
          </cell>
          <cell r="D3150" t="str">
            <v>Chi nhánh Quảng Ninh - Công ty Cổ phần Dịch vụ Thương mại Tổng hợp Wincommerce</v>
          </cell>
        </row>
        <row r="3151">
          <cell r="C3151" t="str">
            <v>0005865</v>
          </cell>
          <cell r="D3151" t="str">
            <v>Chi nhánh Quảng Ninh - Công ty Cổ phần Dịch vụ Thương mại Tổng hợp Wincommerce</v>
          </cell>
        </row>
        <row r="3152">
          <cell r="C3152" t="str">
            <v>0005866</v>
          </cell>
          <cell r="D3152" t="str">
            <v>Chi nhánh Quảng Ninh - Công ty Cổ phần Dịch vụ Thương mại Tổng hợp Wincommerce</v>
          </cell>
        </row>
        <row r="3153">
          <cell r="C3153" t="str">
            <v>0005867</v>
          </cell>
          <cell r="D3153" t="str">
            <v>Chi nhánh Quảng Ninh - Công ty Cổ phần Dịch vụ Thương mại Tổng hợp Wincommerce</v>
          </cell>
        </row>
        <row r="3154">
          <cell r="C3154" t="str">
            <v>0005868</v>
          </cell>
          <cell r="D3154" t="str">
            <v>Chi nhánh Quảng Ninh - Công ty Cổ phần Dịch vụ Thương mại Tổng hợp Wincommerce</v>
          </cell>
        </row>
        <row r="3155">
          <cell r="C3155" t="str">
            <v>0005869</v>
          </cell>
          <cell r="D3155" t="str">
            <v>Chi nhánh Quảng Ninh - Công ty Cổ phần Dịch vụ Thương mại Tổng hợp Wincommerce</v>
          </cell>
        </row>
        <row r="3156">
          <cell r="C3156" t="str">
            <v>0005870</v>
          </cell>
          <cell r="D3156" t="str">
            <v>Chi nhánh Quảng Ninh - Công ty Cổ phần Dịch vụ Thương mại Tổng hợp Wincommerce</v>
          </cell>
        </row>
        <row r="3157">
          <cell r="C3157" t="str">
            <v>0005871</v>
          </cell>
          <cell r="D3157" t="str">
            <v>Chi nhánh Quảng Ninh - Công ty Cổ phần Dịch vụ Thương mại Tổng hợp Wincommerce</v>
          </cell>
        </row>
        <row r="3158">
          <cell r="C3158" t="str">
            <v>0005872</v>
          </cell>
          <cell r="D3158" t="str">
            <v>Chi nhánh Quảng Ninh - Công ty Cổ phần Dịch vụ Thương mại Tổng hợp Wincommerce</v>
          </cell>
        </row>
        <row r="3159">
          <cell r="C3159" t="str">
            <v>0005873</v>
          </cell>
          <cell r="D3159" t="str">
            <v>Chi nhánh Hải Phòng - Công ty Cổ phần Dịch vụ Thương mại Tổng hợp Wincommerce</v>
          </cell>
        </row>
        <row r="3160">
          <cell r="C3160" t="str">
            <v>0005874</v>
          </cell>
          <cell r="D3160" t="str">
            <v>Chi nhánh Hải Phòng - Công ty Cổ phần Dịch vụ Thương mại Tổng hợp Wincommerce</v>
          </cell>
        </row>
        <row r="3161">
          <cell r="C3161" t="str">
            <v>0005875</v>
          </cell>
          <cell r="D3161" t="str">
            <v>Chi nhánh Hải Phòng - Công ty Cổ phần Dịch vụ Thương mại Tổng hợp Wincommerce</v>
          </cell>
        </row>
        <row r="3162">
          <cell r="C3162" t="str">
            <v>0005876</v>
          </cell>
          <cell r="D3162" t="str">
            <v>Chi nhánh Hải Phòng - Công ty Cổ phần Dịch vụ Thương mại Tổng hợp Wincommerce</v>
          </cell>
        </row>
        <row r="3163">
          <cell r="C3163" t="str">
            <v>0005877</v>
          </cell>
          <cell r="D3163" t="str">
            <v>Chi nhánh Hải Phòng - Công ty Cổ phần Dịch vụ Thương mại Tổng hợp Wincommerce</v>
          </cell>
        </row>
        <row r="3164">
          <cell r="C3164" t="str">
            <v>0005878</v>
          </cell>
          <cell r="D3164" t="str">
            <v>Chi nhánh Hải Phòng - Công ty Cổ phần Dịch vụ Thương mại Tổng hợp Wincommerce</v>
          </cell>
        </row>
        <row r="3165">
          <cell r="C3165" t="str">
            <v>0005879</v>
          </cell>
          <cell r="D3165" t="str">
            <v>Chi nhánh Hải Phòng - Công ty Cổ phần Dịch vụ Thương mại Tổng hợp Wincommerce</v>
          </cell>
        </row>
        <row r="3166">
          <cell r="C3166" t="str">
            <v>0005880</v>
          </cell>
          <cell r="D3166" t="str">
            <v>Chi nhánh Hải Phòng - Công ty Cổ phần Dịch vụ Thương mại Tổng hợp Wincommerce</v>
          </cell>
        </row>
        <row r="3167">
          <cell r="C3167" t="str">
            <v>0005881</v>
          </cell>
          <cell r="D3167" t="str">
            <v>Chi nhánh Hải Phòng - Công ty Cổ phần Dịch vụ Thương mại Tổng hợp Wincommerce</v>
          </cell>
        </row>
        <row r="3168">
          <cell r="C3168" t="str">
            <v>0005882</v>
          </cell>
          <cell r="D3168" t="str">
            <v>Chi nhánh Hải Phòng - Công ty Cổ phần Dịch vụ Thương mại Tổng hợp Wincommerce</v>
          </cell>
        </row>
        <row r="3169">
          <cell r="C3169" t="str">
            <v>0005883</v>
          </cell>
          <cell r="D3169" t="str">
            <v>Chi nhánh Hải Phòng - Công ty Cổ phần Dịch vụ Thương mại Tổng hợp Wincommerce</v>
          </cell>
        </row>
        <row r="3170">
          <cell r="C3170" t="str">
            <v>0005884</v>
          </cell>
          <cell r="D3170" t="str">
            <v>Chi nhánh Hải Phòng - Công ty Cổ phần Dịch vụ Thương mại Tổng hợp Wincommerce</v>
          </cell>
        </row>
        <row r="3171">
          <cell r="C3171" t="str">
            <v>0005885</v>
          </cell>
          <cell r="D3171" t="str">
            <v>Chi nhánh Hải Phòng - Công ty Cổ phần Dịch vụ Thương mại Tổng hợp Wincommerce</v>
          </cell>
        </row>
        <row r="3172">
          <cell r="C3172" t="str">
            <v>0005886</v>
          </cell>
          <cell r="D3172" t="str">
            <v>Chi nhánh Hải Phòng - Công ty Cổ phần Dịch vụ Thương mại Tổng hợp Wincommerce</v>
          </cell>
        </row>
        <row r="3173">
          <cell r="C3173" t="str">
            <v>0005887</v>
          </cell>
          <cell r="D3173" t="str">
            <v>Chi nhánh Hải Phòng - Công ty Cổ phần Dịch vụ Thương mại Tổng hợp Wincommerce</v>
          </cell>
        </row>
        <row r="3174">
          <cell r="C3174" t="str">
            <v>0005888</v>
          </cell>
          <cell r="D3174" t="str">
            <v>Chi nhánh Hải Phòng - Công ty Cổ phần Dịch vụ Thương mại Tổng hợp Wincommerce</v>
          </cell>
        </row>
        <row r="3175">
          <cell r="C3175" t="str">
            <v>0005889</v>
          </cell>
          <cell r="D3175" t="str">
            <v>Chi nhánh Hải Phòng - Công ty Cổ phần Dịch vụ Thương mại Tổng hợp Wincommerce</v>
          </cell>
        </row>
        <row r="3176">
          <cell r="C3176" t="str">
            <v>0005890</v>
          </cell>
          <cell r="D3176" t="str">
            <v>Chi nhánh Hải Phòng - Công ty Cổ phần Dịch vụ Thương mại Tổng hợp Wincommerce</v>
          </cell>
        </row>
        <row r="3177">
          <cell r="C3177" t="str">
            <v>0005891</v>
          </cell>
          <cell r="D3177" t="str">
            <v>Chi nhánh Hải Phòng - Công ty Cổ phần Dịch vụ Thương mại Tổng hợp Wincommerce</v>
          </cell>
        </row>
        <row r="3178">
          <cell r="C3178" t="str">
            <v>0005892</v>
          </cell>
          <cell r="D3178" t="str">
            <v>Chi nhánh Hải Phòng - Công ty Cổ phần Dịch vụ Thương mại Tổng hợp Wincommerce</v>
          </cell>
        </row>
        <row r="3179">
          <cell r="C3179" t="str">
            <v>0005893</v>
          </cell>
          <cell r="D3179" t="str">
            <v>Chi nhánh Hải Phòng - Công ty Cổ phần Dịch vụ Thương mại Tổng hợp Wincommerce</v>
          </cell>
        </row>
        <row r="3180">
          <cell r="C3180" t="str">
            <v>0005894</v>
          </cell>
          <cell r="D3180" t="str">
            <v>Chi nhánh Hải Phòng - Công ty Cổ phần Dịch vụ Thương mại Tổng hợp Wincommerce</v>
          </cell>
        </row>
        <row r="3181">
          <cell r="C3181" t="str">
            <v>0005895</v>
          </cell>
          <cell r="D3181" t="str">
            <v>Chi nhánh Hải Phòng - Công ty Cổ phần Dịch vụ Thương mại Tổng hợp Wincommerce</v>
          </cell>
        </row>
        <row r="3182">
          <cell r="C3182" t="str">
            <v>0005896</v>
          </cell>
          <cell r="D3182" t="str">
            <v>Chi nhánh Hải Phòng - Công ty Cổ phần Dịch vụ Thương mại Tổng hợp Wincommerce</v>
          </cell>
        </row>
        <row r="3183">
          <cell r="C3183" t="str">
            <v>0005897</v>
          </cell>
          <cell r="D3183" t="str">
            <v>Chi nhánh Hải Phòng - Công ty Cổ phần Dịch vụ Thương mại Tổng hợp Wincommerce</v>
          </cell>
        </row>
        <row r="3184">
          <cell r="C3184" t="str">
            <v>0005898</v>
          </cell>
          <cell r="D3184" t="str">
            <v>Chi nhánh Hải Phòng - Công ty Cổ phần Dịch vụ Thương mại Tổng hợp Wincommerce</v>
          </cell>
        </row>
        <row r="3185">
          <cell r="C3185" t="str">
            <v>0005899</v>
          </cell>
          <cell r="D3185" t="str">
            <v>Chi nhánh Hải Phòng - Công ty Cổ phần Dịch vụ Thương mại Tổng hợp Wincommerce</v>
          </cell>
        </row>
        <row r="3186">
          <cell r="C3186" t="str">
            <v>0005900</v>
          </cell>
          <cell r="D3186" t="str">
            <v>Chi nhánh Hải Phòng - Công ty Cổ phần Dịch vụ Thương mại Tổng hợp Wincommerce</v>
          </cell>
        </row>
        <row r="3187">
          <cell r="C3187" t="str">
            <v>0005901</v>
          </cell>
          <cell r="D3187" t="str">
            <v>Chi nhánh Hải Phòng - Công ty Cổ phần Dịch vụ Thương mại Tổng hợp Wincommerce</v>
          </cell>
        </row>
        <row r="3188">
          <cell r="C3188" t="str">
            <v>0005902</v>
          </cell>
          <cell r="D3188" t="str">
            <v>Chi nhánh Hải Phòng - Công ty Cổ phần Dịch vụ Thương mại Tổng hợp Wincommerce</v>
          </cell>
        </row>
        <row r="3189">
          <cell r="C3189" t="str">
            <v>0005903</v>
          </cell>
          <cell r="D3189" t="str">
            <v>Chi nhánh Hải Phòng - Công ty Cổ phần Dịch vụ Thương mại Tổng hợp Wincommerce</v>
          </cell>
        </row>
        <row r="3190">
          <cell r="C3190" t="str">
            <v>0005904</v>
          </cell>
          <cell r="D3190" t="str">
            <v>Chi nhánh Hải Phòng - Công ty Cổ phần Dịch vụ Thương mại Tổng hợp Wincommerce</v>
          </cell>
        </row>
        <row r="3191">
          <cell r="C3191" t="str">
            <v>0005905</v>
          </cell>
          <cell r="D3191" t="str">
            <v>Chi nhánh Hải Phòng - Công ty Cổ phần Dịch vụ Thương mại Tổng hợp Wincommerce</v>
          </cell>
        </row>
        <row r="3192">
          <cell r="C3192" t="str">
            <v>0005906</v>
          </cell>
          <cell r="D3192" t="str">
            <v>Chi nhánh Hải Phòng - Công ty Cổ phần Dịch vụ Thương mại Tổng hợp Wincommerce</v>
          </cell>
        </row>
        <row r="3193">
          <cell r="C3193" t="str">
            <v>0005907</v>
          </cell>
          <cell r="D3193" t="str">
            <v>Chi nhánh Hải Phòng - Công ty Cổ phần Dịch vụ Thương mại Tổng hợp Wincommerce</v>
          </cell>
        </row>
        <row r="3194">
          <cell r="C3194" t="str">
            <v>0005908</v>
          </cell>
          <cell r="D3194" t="str">
            <v>Chi nhánh Hải Phòng - Công ty Cổ phần Dịch vụ Thương mại Tổng hợp Wincommerce</v>
          </cell>
        </row>
        <row r="3195">
          <cell r="C3195" t="str">
            <v>0005909</v>
          </cell>
          <cell r="D3195" t="str">
            <v>Chi nhánh Hải Phòng - Công ty Cổ phần Dịch vụ Thương mại Tổng hợp Wincommerce</v>
          </cell>
        </row>
        <row r="3196">
          <cell r="C3196" t="str">
            <v>0005910</v>
          </cell>
          <cell r="D3196" t="str">
            <v>Chi nhánh Hải Phòng - Công ty Cổ phần Dịch vụ Thương mại Tổng hợp Wincommerce</v>
          </cell>
        </row>
        <row r="3197">
          <cell r="C3197" t="str">
            <v>0005911</v>
          </cell>
          <cell r="D3197" t="str">
            <v>Chi nhánh Hải Dương - Công ty Cổ phần Dịch vụ Thương mại Tổng hợp Wincommerce</v>
          </cell>
        </row>
        <row r="3198">
          <cell r="C3198" t="str">
            <v>0005912</v>
          </cell>
          <cell r="D3198" t="str">
            <v>Chi nhánh Hải Dương - Công ty Cổ phần Dịch vụ Thương mại Tổng hợp Wincommerce</v>
          </cell>
        </row>
        <row r="3199">
          <cell r="C3199" t="str">
            <v>0005913</v>
          </cell>
          <cell r="D3199" t="str">
            <v>Chi nhánh Hải Dương - Công ty Cổ phần Dịch vụ Thương mại Tổng hợp Wincommerce</v>
          </cell>
        </row>
        <row r="3200">
          <cell r="C3200" t="str">
            <v>0005914</v>
          </cell>
          <cell r="D3200" t="str">
            <v>Chi nhánh Hải Dương - Công ty Cổ phần Dịch vụ Thương mại Tổng hợp Wincommerce</v>
          </cell>
        </row>
        <row r="3201">
          <cell r="C3201" t="str">
            <v>0005915</v>
          </cell>
          <cell r="D3201" t="str">
            <v>Chi nhánh Hải Dương - Công ty Cổ phần Dịch vụ Thương mại Tổng hợp Wincommerce</v>
          </cell>
        </row>
        <row r="3202">
          <cell r="C3202" t="str">
            <v>0005916</v>
          </cell>
          <cell r="D3202" t="str">
            <v>Chi nhánh Hải Dương - Công ty Cổ phần Dịch vụ Thương mại Tổng hợp Wincommerce</v>
          </cell>
        </row>
        <row r="3203">
          <cell r="C3203" t="str">
            <v>0005917</v>
          </cell>
          <cell r="D3203" t="str">
            <v>Chi nhánh Hải Dương - Công ty Cổ phần Dịch vụ Thương mại Tổng hợp Wincommerce</v>
          </cell>
        </row>
        <row r="3204">
          <cell r="C3204" t="str">
            <v>0005918</v>
          </cell>
          <cell r="D3204" t="str">
            <v>Chi nhánh Hải Dương - Công ty Cổ phần Dịch vụ Thương mại Tổng hợp Wincommerce</v>
          </cell>
        </row>
        <row r="3205">
          <cell r="C3205" t="str">
            <v>0005919</v>
          </cell>
          <cell r="D3205" t="str">
            <v>Chi nhánh Hải Dương - Công ty Cổ phần Dịch vụ Thương mại Tổng hợp Wincommerce</v>
          </cell>
        </row>
        <row r="3206">
          <cell r="C3206" t="str">
            <v>0005920</v>
          </cell>
          <cell r="D3206" t="str">
            <v>Chi nhánh Hải Dương - Công ty Cổ phần Dịch vụ Thương mại Tổng hợp Wincommerce</v>
          </cell>
        </row>
        <row r="3207">
          <cell r="C3207" t="str">
            <v>0005921</v>
          </cell>
          <cell r="D3207" t="str">
            <v>Chi nhánh Hải Dương - Công ty Cổ phần Dịch vụ Thương mại Tổng hợp Wincommerce</v>
          </cell>
        </row>
        <row r="3208">
          <cell r="C3208" t="str">
            <v>0005922</v>
          </cell>
          <cell r="D3208" t="str">
            <v>Chi nhánh Hải Dương - Công ty Cổ phần Dịch vụ Thương mại Tổng hợp Wincommerce</v>
          </cell>
        </row>
        <row r="3209">
          <cell r="C3209" t="str">
            <v>0005923</v>
          </cell>
          <cell r="D3209" t="str">
            <v>Chi nhánh Hải Dương - Công ty Cổ phần Dịch vụ Thương mại Tổng hợp Wincommerce</v>
          </cell>
        </row>
        <row r="3210">
          <cell r="C3210" t="str">
            <v>0005924</v>
          </cell>
          <cell r="D3210" t="str">
            <v>Chi nhánh Hải Dương - Công ty Cổ phần Dịch vụ Thương mại Tổng hợp Wincommerce</v>
          </cell>
        </row>
        <row r="3211">
          <cell r="C3211" t="str">
            <v>0005925</v>
          </cell>
          <cell r="D3211" t="str">
            <v>Chi nhánh Hải Dương - Công ty Cổ phần Dịch vụ Thương mại Tổng hợp Wincommerce</v>
          </cell>
        </row>
        <row r="3212">
          <cell r="C3212" t="str">
            <v>0005926</v>
          </cell>
          <cell r="D3212" t="str">
            <v>Chi nhánh Hải Dương - Công ty Cổ phần Dịch vụ Thương mại Tổng hợp Wincommerce</v>
          </cell>
        </row>
        <row r="3213">
          <cell r="C3213" t="str">
            <v>0005927</v>
          </cell>
          <cell r="D3213" t="str">
            <v>Chi nhánh Hải Dương - Công ty Cổ phần Dịch vụ Thương mại Tổng hợp Wincommerce</v>
          </cell>
        </row>
        <row r="3214">
          <cell r="C3214" t="str">
            <v>0005928</v>
          </cell>
          <cell r="D3214" t="str">
            <v>Chi nhánh Hải Dương - Công ty Cổ phần Dịch vụ Thương mại Tổng hợp Wincommerce</v>
          </cell>
        </row>
        <row r="3215">
          <cell r="C3215" t="str">
            <v>0005929</v>
          </cell>
          <cell r="D3215" t="str">
            <v>Chi nhánh Hải Dương - Công ty Cổ phần Dịch vụ Thương mại Tổng hợp Wincommerce</v>
          </cell>
        </row>
        <row r="3216">
          <cell r="C3216" t="str">
            <v>0005930</v>
          </cell>
          <cell r="D3216" t="str">
            <v>Chi nhánh Hải Dương - Công ty Cổ phần Dịch vụ Thương mại Tổng hợp Wincommerce</v>
          </cell>
        </row>
        <row r="3217">
          <cell r="C3217" t="str">
            <v>0005931</v>
          </cell>
          <cell r="D3217" t="str">
            <v>Chi nhánh Hà Giang - Công ty Cổ phần Dịch vụ Thương mại Tổng hợp Wincommerce</v>
          </cell>
        </row>
        <row r="3218">
          <cell r="C3218" t="str">
            <v>0005932</v>
          </cell>
          <cell r="D3218" t="str">
            <v>Chi nhánh Hải Dương - Công ty Cổ phần Dịch vụ Thương mại Tổng hợp Wincommerce</v>
          </cell>
        </row>
        <row r="3219">
          <cell r="C3219" t="str">
            <v>0005933</v>
          </cell>
          <cell r="D3219" t="str">
            <v>Chi nhánh Hải Dương - Công ty Cổ phần Dịch vụ Thương mại Tổng hợp Wincommerce</v>
          </cell>
        </row>
        <row r="3220">
          <cell r="C3220" t="str">
            <v>0005934</v>
          </cell>
          <cell r="D3220" t="str">
            <v>Chi nhánh Hải Dương - Công ty Cổ phần Dịch vụ Thương mại Tổng hợp Wincommerce</v>
          </cell>
        </row>
        <row r="3221">
          <cell r="C3221" t="str">
            <v>0005935</v>
          </cell>
          <cell r="D3221" t="str">
            <v>Chi nhánh Hải Dương - Công ty Cổ phần Dịch vụ Thương mại Tổng hợp Wincommerce</v>
          </cell>
        </row>
        <row r="3222">
          <cell r="C3222" t="str">
            <v>0005936</v>
          </cell>
          <cell r="D3222" t="str">
            <v>Chi nhánh Hải Dương - Công ty Cổ phần Dịch vụ Thương mại Tổng hợp Wincommerce</v>
          </cell>
        </row>
        <row r="3223">
          <cell r="C3223" t="str">
            <v>0005937</v>
          </cell>
          <cell r="D3223" t="str">
            <v>Chi nhánh Hải Dương - Công ty Cổ phần Dịch vụ Thương mại Tổng hợp Wincommerce</v>
          </cell>
        </row>
        <row r="3224">
          <cell r="C3224" t="str">
            <v>0005938</v>
          </cell>
          <cell r="D3224" t="str">
            <v>Chi nhánh Hải Dương - Công ty Cổ phần Dịch vụ Thương mại Tổng hợp Wincommerce</v>
          </cell>
        </row>
        <row r="3225">
          <cell r="C3225" t="str">
            <v>0005939</v>
          </cell>
          <cell r="D3225" t="str">
            <v>Chi nhánh Hải Dương - Công ty Cổ phần Dịch vụ Thương mại Tổng hợp Wincommerce</v>
          </cell>
        </row>
        <row r="3226">
          <cell r="C3226" t="str">
            <v>0005940</v>
          </cell>
          <cell r="D3226" t="str">
            <v>Chi nhánh Hải Dương - Công ty Cổ phần Dịch vụ Thương mại Tổng hợp Wincommerce</v>
          </cell>
        </row>
        <row r="3227">
          <cell r="C3227" t="str">
            <v>0005941</v>
          </cell>
          <cell r="D3227" t="str">
            <v>Chi nhánh Hòa Bình - Công ty Cổ phần Dịch vụ Thương mại Tổng hợp Wincommerce</v>
          </cell>
        </row>
        <row r="3228">
          <cell r="C3228" t="str">
            <v>0005942</v>
          </cell>
          <cell r="D3228" t="str">
            <v>Chi nhánh Hòa Bình - Công ty Cổ phần Dịch vụ Thương mại Tổng hợp Wincommerce</v>
          </cell>
        </row>
        <row r="3229">
          <cell r="C3229" t="str">
            <v>0005943</v>
          </cell>
          <cell r="D3229" t="str">
            <v>Chi nhánh Hòa Bình - Công ty Cổ phần Dịch vụ Thương mại Tổng hợp Wincommerce</v>
          </cell>
        </row>
        <row r="3230">
          <cell r="C3230" t="str">
            <v>0005944</v>
          </cell>
          <cell r="D3230" t="str">
            <v>Chi nhánh Hòa Bình - Công ty Cổ phần Dịch vụ Thương mại Tổng hợp Wincommerce</v>
          </cell>
        </row>
        <row r="3231">
          <cell r="C3231" t="str">
            <v>0005945</v>
          </cell>
          <cell r="D3231" t="str">
            <v>Chi nhánh Hòa Bình - Công ty Cổ phần Dịch vụ Thương mại Tổng hợp Wincommerce</v>
          </cell>
        </row>
        <row r="3232">
          <cell r="C3232" t="str">
            <v>0005946</v>
          </cell>
          <cell r="D3232" t="str">
            <v>Chi nhánh Hòa Bình - Công ty Cổ phần Dịch vụ Thương mại Tổng hợp Wincommerce</v>
          </cell>
        </row>
        <row r="3233">
          <cell r="C3233" t="str">
            <v>0005947</v>
          </cell>
          <cell r="D3233" t="str">
            <v>Chi nhánh Hòa Bình - Công ty Cổ phần Dịch vụ Thương mại Tổng hợp Wincommerce</v>
          </cell>
        </row>
        <row r="3234">
          <cell r="C3234" t="str">
            <v>0005948</v>
          </cell>
          <cell r="D3234" t="str">
            <v>Chi nhánh Hòa Bình - Công ty Cổ phần Dịch vụ Thương mại Tổng hợp Wincommerce</v>
          </cell>
        </row>
        <row r="3235">
          <cell r="C3235" t="str">
            <v>0005949</v>
          </cell>
          <cell r="D3235" t="str">
            <v>Chi nhánh Hòa Bình - Công ty Cổ phần Dịch vụ Thương mại Tổng hợp Wincommerce</v>
          </cell>
        </row>
        <row r="3236">
          <cell r="C3236" t="str">
            <v>0005950</v>
          </cell>
          <cell r="D3236" t="str">
            <v>Chi nhánh Hòa Bình - Công ty Cổ phần Dịch vụ Thương mại Tổng hợp Wincommerce</v>
          </cell>
        </row>
        <row r="3237">
          <cell r="C3237" t="str">
            <v>0005951</v>
          </cell>
          <cell r="D3237" t="str">
            <v>Chi nhánh Vĩnh Phúc - Công ty Cổ phần Dịch vụ Thương mại Tổng hợp Wincommerce</v>
          </cell>
        </row>
        <row r="3238">
          <cell r="C3238" t="str">
            <v>0005952</v>
          </cell>
          <cell r="D3238" t="str">
            <v>Chi nhánh Vĩnh Phúc - Công ty Cổ phần Dịch vụ Thương mại Tổng hợp Wincommerce</v>
          </cell>
        </row>
        <row r="3239">
          <cell r="C3239" t="str">
            <v>0005953</v>
          </cell>
          <cell r="D3239" t="str">
            <v>Chi nhánh Vĩnh Phúc - Công ty Cổ phần Dịch vụ Thương mại Tổng hợp Wincommerce</v>
          </cell>
        </row>
        <row r="3240">
          <cell r="C3240" t="str">
            <v>0005954</v>
          </cell>
          <cell r="D3240" t="str">
            <v>Chi nhánh Vĩnh Phúc - Công ty Cổ phần Dịch vụ Thương mại Tổng hợp Wincommerce</v>
          </cell>
        </row>
        <row r="3241">
          <cell r="C3241" t="str">
            <v>0005955</v>
          </cell>
          <cell r="D3241" t="str">
            <v>Chi nhánh Vĩnh Phúc - Công ty Cổ phần Dịch vụ Thương mại Tổng hợp Wincommerce</v>
          </cell>
        </row>
        <row r="3242">
          <cell r="C3242" t="str">
            <v>0005956</v>
          </cell>
          <cell r="D3242" t="str">
            <v>Chi nhánh Vĩnh Phúc - Công ty Cổ phần Dịch vụ Thương mại Tổng hợp Wincommerce</v>
          </cell>
        </row>
        <row r="3243">
          <cell r="C3243" t="str">
            <v>0005957</v>
          </cell>
          <cell r="D3243" t="str">
            <v>Chi nhánh Vĩnh Phúc - Công ty Cổ phần Dịch vụ Thương mại Tổng hợp Wincommerce</v>
          </cell>
        </row>
        <row r="3244">
          <cell r="C3244" t="str">
            <v>0005958</v>
          </cell>
          <cell r="D3244" t="str">
            <v>Chi nhánh Vĩnh Phúc - Công ty Cổ phần Dịch vụ Thương mại Tổng hợp Wincommerce</v>
          </cell>
        </row>
        <row r="3245">
          <cell r="C3245" t="str">
            <v>0005959</v>
          </cell>
          <cell r="D3245" t="str">
            <v>Chi nhánh Vĩnh Phúc - Công ty Cổ phần Dịch vụ Thương mại Tổng hợp Wincommerce</v>
          </cell>
        </row>
        <row r="3246">
          <cell r="C3246" t="str">
            <v>0005960</v>
          </cell>
          <cell r="D3246" t="str">
            <v>Chi nhánh Vĩnh Phúc - Công ty Cổ phần Dịch vụ Thương mại Tổng hợp Wincommerce</v>
          </cell>
        </row>
        <row r="3247">
          <cell r="C3247" t="str">
            <v>0005961</v>
          </cell>
          <cell r="D3247" t="str">
            <v>Chi nhánh Vĩnh Phúc - Công ty Cổ phần Dịch vụ Thương mại Tổng hợp Wincommerce</v>
          </cell>
        </row>
        <row r="3248">
          <cell r="C3248" t="str">
            <v>0005962</v>
          </cell>
          <cell r="D3248" t="str">
            <v>Chi nhánh Vĩnh Phúc - Công ty Cổ phần Dịch vụ Thương mại Tổng hợp Wincommerce</v>
          </cell>
        </row>
        <row r="3249">
          <cell r="C3249" t="str">
            <v>0005963</v>
          </cell>
          <cell r="D3249" t="str">
            <v>Chi nhánh Vĩnh Phúc - Công ty Cổ phần Dịch vụ Thương mại Tổng hợp Wincommerce</v>
          </cell>
        </row>
        <row r="3250">
          <cell r="C3250" t="str">
            <v>0005964</v>
          </cell>
          <cell r="D3250" t="str">
            <v>Chi nhánh Vĩnh Phúc - Công ty Cổ phần Dịch vụ Thương mại Tổng hợp Wincommerce</v>
          </cell>
        </row>
        <row r="3251">
          <cell r="C3251" t="str">
            <v>0005965</v>
          </cell>
          <cell r="D3251" t="str">
            <v>Chi nhánh Vĩnh Phúc - Công ty Cổ phần Dịch vụ Thương mại Tổng hợp Wincommerce</v>
          </cell>
        </row>
        <row r="3252">
          <cell r="C3252" t="str">
            <v>0005966</v>
          </cell>
          <cell r="D3252" t="str">
            <v>Chi nhánh Vĩnh Phúc - Công ty Cổ phần Dịch vụ Thương mại Tổng hợp Wincommerce</v>
          </cell>
        </row>
        <row r="3253">
          <cell r="C3253" t="str">
            <v>0005967</v>
          </cell>
          <cell r="D3253" t="str">
            <v>CÔNG TY TNHH MỘT THÀNH VIÊN HỘI NHẬP PHÁT TRIỂN ĐÔNG HƯNG</v>
          </cell>
        </row>
        <row r="3254">
          <cell r="C3254" t="str">
            <v>0005968</v>
          </cell>
          <cell r="D3254" t="str">
            <v>CÔNG TY TNHH MTV THỰC PHẨM SAIGON CO.OP</v>
          </cell>
        </row>
        <row r="3255">
          <cell r="C3255" t="str">
            <v>0005969</v>
          </cell>
          <cell r="D3255" t="str">
            <v>CN Công Ty TNHH MTV Thực Phẩm Saigon Co.op- Co.op Food Khu Vực Bình Dương</v>
          </cell>
        </row>
        <row r="3256">
          <cell r="C3256" t="str">
            <v>0005970</v>
          </cell>
          <cell r="D3256" t="str">
            <v>CÔNG TY TNHH VIỆT Ý HÀ NỘI CENTER</v>
          </cell>
        </row>
        <row r="3257">
          <cell r="C3257" t="str">
            <v>0005971</v>
          </cell>
          <cell r="D3257" t="str">
            <v>CÔNG TY TNHH MTV THỰC PHẨM SAIGON CO.OP</v>
          </cell>
        </row>
        <row r="3258">
          <cell r="C3258" t="str">
            <v>0005972</v>
          </cell>
          <cell r="D3258" t="str">
            <v>TRUNG TÂM ĐIỀU HÀNH SatraFoods</v>
          </cell>
        </row>
        <row r="3259">
          <cell r="C3259" t="str">
            <v>0005973</v>
          </cell>
          <cell r="D3259" t="str">
            <v>CÔNG TY TNHH MTV THỰC PHẨM SAIGON CO.OP</v>
          </cell>
        </row>
        <row r="3260">
          <cell r="C3260" t="str">
            <v>0005974</v>
          </cell>
          <cell r="D3260" t="str">
            <v>CÔNG TY TNHH MTV THỰC PHẨM SAIGON CO.OP</v>
          </cell>
        </row>
        <row r="3261">
          <cell r="C3261" t="str">
            <v>0005975</v>
          </cell>
          <cell r="D3261" t="str">
            <v>CÔNG TY TNHH MTV THỰC PHẨM SAIGON CO.OP</v>
          </cell>
        </row>
        <row r="3262">
          <cell r="C3262" t="str">
            <v>0005976</v>
          </cell>
          <cell r="D3262" t="str">
            <v>CÔNG TY TNHH MTV THỰC PHẨM SAIGON CO.OP</v>
          </cell>
        </row>
        <row r="3263">
          <cell r="C3263" t="str">
            <v>0005977</v>
          </cell>
          <cell r="D3263" t="str">
            <v>CÔNG TY TNHH MTV THỰC PHẨM SAIGON CO.OP</v>
          </cell>
        </row>
        <row r="3264">
          <cell r="C3264" t="str">
            <v>0005978</v>
          </cell>
          <cell r="D3264" t="str">
            <v>CÔNG TY TNHH SAIGON CO-OP FAIRPRICE</v>
          </cell>
        </row>
        <row r="3265">
          <cell r="C3265" t="str">
            <v>0005979</v>
          </cell>
          <cell r="D3265" t="str">
            <v>CÔNG TY TNHH MỘT THÀNH VIÊN MARFIVE</v>
          </cell>
        </row>
        <row r="3266">
          <cell r="C3266" t="str">
            <v>0005980</v>
          </cell>
          <cell r="D3266" t="str">
            <v>CÔNG TY TNHH MỘT THÀNH VIÊN MARFIVE</v>
          </cell>
        </row>
        <row r="3267">
          <cell r="C3267" t="str">
            <v>0005982</v>
          </cell>
          <cell r="D3267" t="str">
            <v>TRUNG TÂM ĐIỀU HÀNH SatraFoods</v>
          </cell>
        </row>
        <row r="3268">
          <cell r="C3268" t="str">
            <v>0005983</v>
          </cell>
          <cell r="D3268" t="str">
            <v>TRUNG TÂM ĐIỀU HÀNH SatraFoods</v>
          </cell>
        </row>
        <row r="3269">
          <cell r="C3269" t="str">
            <v>0005984</v>
          </cell>
          <cell r="D3269" t="str">
            <v>CÔNG TY TNHH MTV THỰC PHẨM SAIGON CO.OP</v>
          </cell>
        </row>
        <row r="3270">
          <cell r="C3270" t="str">
            <v>0005985</v>
          </cell>
          <cell r="D3270" t="str">
            <v>CÔNG TY TNHH MTV THỰC PHẨM SAIGON CO.OP</v>
          </cell>
        </row>
        <row r="3271">
          <cell r="C3271" t="str">
            <v>0005986</v>
          </cell>
          <cell r="D3271" t="str">
            <v>CN LIÊN HIỆP HTX TM TP.HCM- COOPMART VĂN THÁNH</v>
          </cell>
        </row>
        <row r="3272">
          <cell r="C3272" t="str">
            <v>0005987</v>
          </cell>
          <cell r="D3272" t="str">
            <v>CÔNG TY TNHH MTV THỰC PHẨM SAIGON CO.OP</v>
          </cell>
        </row>
        <row r="3273">
          <cell r="C3273" t="str">
            <v>0005988</v>
          </cell>
          <cell r="D3273" t="str">
            <v>CÔNG TY TNHH MỘT THÀNH VIÊN HỘI NHẬP PHÁT TRIỂN ĐÔNG HƯNG</v>
          </cell>
        </row>
        <row r="3274">
          <cell r="C3274" t="str">
            <v>0005989</v>
          </cell>
          <cell r="D3274" t="str">
            <v>CÔNG TY TNHH MTV THỰC PHẨM SAIGON CO.OP</v>
          </cell>
        </row>
        <row r="3275">
          <cell r="C3275" t="str">
            <v>0005990</v>
          </cell>
          <cell r="D3275" t="str">
            <v>CÔNG TY TNHH PHÂN PHỐI SÀNH ĐIỆU</v>
          </cell>
        </row>
        <row r="3276">
          <cell r="C3276" t="str">
            <v>0005991</v>
          </cell>
          <cell r="D3276" t="str">
            <v>CÔNG TY TNHH PHÂN PHỐI SÀNH ĐIỆU</v>
          </cell>
        </row>
        <row r="3277">
          <cell r="C3277" t="str">
            <v>0005992</v>
          </cell>
          <cell r="D3277" t="str">
            <v>CN Liên Hiệp Hợp Tác Xã Thương Mại TP. Hồ Chí Minh -Co.opMart Đồng Văn Cống</v>
          </cell>
        </row>
        <row r="3278">
          <cell r="C3278" t="str">
            <v>0005993</v>
          </cell>
          <cell r="D3278" t="str">
            <v>CÔNG TY TNHH MTV THỰC PHẨM SAIGON CO.OP</v>
          </cell>
        </row>
        <row r="3279">
          <cell r="C3279" t="str">
            <v>0005994</v>
          </cell>
          <cell r="D3279" t="str">
            <v>CÔNG TY TNHH MỘT THÀNH VIÊN CO.OP FINELIFE</v>
          </cell>
        </row>
        <row r="3280">
          <cell r="C3280" t="str">
            <v>0005995</v>
          </cell>
          <cell r="D3280" t="str">
            <v>TRUNG TÂM ĐIỀU HÀNH SatraFoods</v>
          </cell>
        </row>
        <row r="3281">
          <cell r="C3281" t="str">
            <v>0005996</v>
          </cell>
          <cell r="D3281" t="str">
            <v>CÔNG TY TNHH MỘT THÀNH VIÊN SÀI GÒN CO.OP PHÚ LÂM</v>
          </cell>
        </row>
        <row r="3282">
          <cell r="C3282" t="str">
            <v>0005997</v>
          </cell>
          <cell r="D3282" t="str">
            <v>Công Ty Cổ Phần Thu Hằng Food Việt Nam</v>
          </cell>
        </row>
        <row r="3283">
          <cell r="C3283" t="str">
            <v>0005998</v>
          </cell>
          <cell r="D3283" t="str">
            <v>CÔNG TY TNHH MỘT THÀNH VIÊN SÀI GÒN CO.OP CỐNG QUỲNH</v>
          </cell>
        </row>
        <row r="3284">
          <cell r="C3284" t="str">
            <v>0005999</v>
          </cell>
          <cell r="D3284" t="str">
            <v>TRUNG TÂM ĐIỀU HÀNH SatraFoods</v>
          </cell>
        </row>
        <row r="3285">
          <cell r="C3285" t="str">
            <v>0006000</v>
          </cell>
          <cell r="D3285" t="str">
            <v>CÔNG TY TNHH MEKONG GOURMET</v>
          </cell>
        </row>
        <row r="3286">
          <cell r="C3286" t="str">
            <v>0006001</v>
          </cell>
          <cell r="D3286" t="str">
            <v>Công ty TNHH dịch vụ EB</v>
          </cell>
        </row>
        <row r="3287">
          <cell r="C3287" t="str">
            <v>0006002</v>
          </cell>
          <cell r="D3287" t="str">
            <v>Công ty TNHH dịch vụ EB</v>
          </cell>
        </row>
        <row r="3288">
          <cell r="C3288" t="str">
            <v>0006003</v>
          </cell>
          <cell r="D3288" t="str">
            <v>Công ty TNHH dịch vụ EB</v>
          </cell>
        </row>
        <row r="3289">
          <cell r="C3289" t="str">
            <v>0006004</v>
          </cell>
          <cell r="D3289" t="str">
            <v>Công ty TNHH dịch vụ EB</v>
          </cell>
        </row>
        <row r="3290">
          <cell r="C3290" t="str">
            <v>0006005</v>
          </cell>
          <cell r="D3290" t="str">
            <v>Công ty TNHH dịch vụ EB</v>
          </cell>
        </row>
        <row r="3291">
          <cell r="C3291" t="str">
            <v>0006006</v>
          </cell>
          <cell r="D3291" t="str">
            <v>Công ty TNHH dịch vụ EB</v>
          </cell>
        </row>
        <row r="3292">
          <cell r="C3292" t="str">
            <v>0006007</v>
          </cell>
          <cell r="D3292" t="str">
            <v>Công ty TNHH dịch vụ EB</v>
          </cell>
        </row>
        <row r="3293">
          <cell r="C3293" t="str">
            <v>0006008</v>
          </cell>
          <cell r="D3293" t="str">
            <v>Công ty TNHH dịch vụ EB</v>
          </cell>
        </row>
        <row r="3294">
          <cell r="C3294" t="str">
            <v>0006009</v>
          </cell>
          <cell r="D3294" t="str">
            <v>Công ty TNHH dịch vụ EB</v>
          </cell>
        </row>
        <row r="3295">
          <cell r="C3295" t="str">
            <v>0006010</v>
          </cell>
          <cell r="D3295" t="str">
            <v>Công ty TNHH dịch vụ EB</v>
          </cell>
        </row>
        <row r="3296">
          <cell r="C3296" t="str">
            <v>0006011</v>
          </cell>
          <cell r="D3296" t="str">
            <v>Công ty TNHH dịch vụ EB</v>
          </cell>
        </row>
        <row r="3297">
          <cell r="C3297" t="str">
            <v>0006012</v>
          </cell>
          <cell r="D3297" t="str">
            <v>Công ty TNHH dịch vụ EB</v>
          </cell>
        </row>
        <row r="3298">
          <cell r="C3298" t="str">
            <v>0006013</v>
          </cell>
          <cell r="D3298" t="str">
            <v>Công ty TNHH dịch vụ EB</v>
          </cell>
        </row>
        <row r="3299">
          <cell r="C3299" t="str">
            <v>0006014</v>
          </cell>
          <cell r="D3299" t="str">
            <v>Công ty TNHH dịch vụ EB</v>
          </cell>
        </row>
        <row r="3300">
          <cell r="C3300" t="str">
            <v>0006015</v>
          </cell>
          <cell r="D3300" t="str">
            <v>Công Ty Cổ Phần Trung Tâm Thương Mại Lotte Việt Nam - Chi Nhánh Bà Rịa Vũng Tàu</v>
          </cell>
        </row>
        <row r="3301">
          <cell r="C3301" t="str">
            <v>0006016</v>
          </cell>
          <cell r="D3301" t="str">
            <v>CÔNG TY TNHH MỘT THÀNH VIÊN HỘI NHẬP PHÁT TRIỂN ĐÔNG HƯNG</v>
          </cell>
        </row>
        <row r="3302">
          <cell r="C3302" t="str">
            <v>0006017</v>
          </cell>
          <cell r="D3302" t="str">
            <v>CÔNG TY TNHH MTV THỰC PHẨM SAIGON CO.OP</v>
          </cell>
        </row>
        <row r="3303">
          <cell r="C3303" t="str">
            <v>0006018</v>
          </cell>
          <cell r="D3303" t="str">
            <v>CÔNG TY TNHH MTV THỰC PHẨM SAIGON CO.OP</v>
          </cell>
        </row>
        <row r="3304">
          <cell r="C3304" t="str">
            <v>0006019</v>
          </cell>
          <cell r="D3304" t="str">
            <v>Công ty TNHH dịch vụ EB</v>
          </cell>
        </row>
        <row r="3305">
          <cell r="C3305" t="str">
            <v>0006020</v>
          </cell>
          <cell r="D3305" t="str">
            <v>TRUNG TÂM ĐIỀU HÀNH SatraFoods</v>
          </cell>
        </row>
        <row r="3306">
          <cell r="C3306" t="str">
            <v>0006021</v>
          </cell>
          <cell r="D3306" t="str">
            <v>CÔNG TY TNHH MỘT THÀNH VIÊN SÀI GÒN CO.OP CỦ CHI</v>
          </cell>
        </row>
        <row r="3307">
          <cell r="C3307" t="str">
            <v>0006022</v>
          </cell>
          <cell r="D3307" t="str">
            <v>CÔNG TY TNHH MỘT THÀNH VIÊN SÀI GÒN CO.OP HÓC MÔN</v>
          </cell>
        </row>
        <row r="3308">
          <cell r="C3308" t="str">
            <v>0006023</v>
          </cell>
          <cell r="D3308" t="str">
            <v>CÔNG TY TNHH MTV THỰC PHẨM SAIGON CO.OP</v>
          </cell>
        </row>
        <row r="3309">
          <cell r="C3309" t="str">
            <v>0006024</v>
          </cell>
          <cell r="D3309" t="str">
            <v>CÔNG TY TNHH MTV THỰC PHẨM SAIGON CO.OP</v>
          </cell>
        </row>
        <row r="3310">
          <cell r="C3310" t="str">
            <v>0006025</v>
          </cell>
          <cell r="D3310" t="str">
            <v>CÔNG TY TNHH SAIGON CO-OP FAIRPRICE</v>
          </cell>
        </row>
        <row r="3311">
          <cell r="C3311" t="str">
            <v>0006026</v>
          </cell>
          <cell r="D3311" t="str">
            <v>CÔNG TY TNHH MỘT THÀNH VIÊN HỘI NHẬP PHÁT TRIỂN ĐÔNG HƯNG</v>
          </cell>
        </row>
        <row r="3312">
          <cell r="C3312" t="str">
            <v>0006027</v>
          </cell>
          <cell r="D3312" t="str">
            <v>CÔNG TY TNHH MTV THỰC PHẨM SAIGON CO.OP</v>
          </cell>
        </row>
        <row r="3313">
          <cell r="C3313" t="str">
            <v>0006028</v>
          </cell>
          <cell r="D3313" t="str">
            <v>CÔNG TY CỔ PHẦN KING FOOD MARKET</v>
          </cell>
        </row>
        <row r="3314">
          <cell r="C3314" t="str">
            <v>0006029</v>
          </cell>
          <cell r="D3314" t="str">
            <v>CÔNG TY CỔ PHẦN KING FOOD MARKET</v>
          </cell>
        </row>
        <row r="3315">
          <cell r="C3315" t="str">
            <v>0006030</v>
          </cell>
          <cell r="D3315" t="str">
            <v>CÔNG TY TNHH MTV THỰC PHẨM SAIGON CO.OP</v>
          </cell>
        </row>
        <row r="3316">
          <cell r="C3316" t="str">
            <v>0006031</v>
          </cell>
          <cell r="D3316" t="str">
            <v>TRUNG TÂM ĐIỀU HÀNH SatraFoods</v>
          </cell>
        </row>
        <row r="3317">
          <cell r="C3317" t="str">
            <v>0006032</v>
          </cell>
          <cell r="D3317" t="str">
            <v>Chi Nhánh Liên Hiệp Hợp Tác Xã Thương Mại Tp. Hồ Chí Minh- Co.opMart Hiệp Thành</v>
          </cell>
        </row>
        <row r="3318">
          <cell r="C3318" t="str">
            <v>0006033</v>
          </cell>
          <cell r="D3318" t="str">
            <v>Công ty TNHH dịch vụ EB</v>
          </cell>
        </row>
        <row r="3319">
          <cell r="C3319" t="str">
            <v>0006034</v>
          </cell>
          <cell r="D3319" t="str">
            <v>CÔNG TY TNHH MTV THỰC PHẨM SAIGON CO.OP</v>
          </cell>
        </row>
        <row r="3320">
          <cell r="C3320" t="str">
            <v>0006035</v>
          </cell>
          <cell r="D3320" t="str">
            <v>CÔNG TY TNHH MỘT THÀNH VIÊN SÀI GÒN CO.OP  BÌNH TÂN</v>
          </cell>
        </row>
        <row r="3321">
          <cell r="C3321" t="str">
            <v>0006036</v>
          </cell>
          <cell r="D3321" t="str">
            <v>CÔNG TY TNHH MTV THỰC PHẨM SAIGON CO.OP</v>
          </cell>
        </row>
        <row r="3322">
          <cell r="C3322" t="str">
            <v>0006037</v>
          </cell>
          <cell r="D3322" t="str">
            <v>CÔNG TY TNHH MTV THỰC PHẨM SAIGON CO.OP</v>
          </cell>
        </row>
        <row r="3323">
          <cell r="C3323" t="str">
            <v>0006038</v>
          </cell>
          <cell r="D3323" t="str">
            <v>CÔNG TY TNHH MTV THỰC PHẨM SAIGON CO.OP</v>
          </cell>
        </row>
        <row r="3324">
          <cell r="C3324" t="str">
            <v>0006048</v>
          </cell>
          <cell r="D3324" t="str">
            <v>CÔNG TY TNHH MTV THỰC PHẨM SAIGON CO.OP</v>
          </cell>
        </row>
        <row r="3325">
          <cell r="C3325" t="str">
            <v>0006049</v>
          </cell>
          <cell r="D3325" t="str">
            <v>CÔNG TY TNHH MTV THỰC PHẨM SAIGON CO.OP</v>
          </cell>
        </row>
        <row r="3326">
          <cell r="C3326" t="str">
            <v>0006050</v>
          </cell>
          <cell r="D3326" t="str">
            <v>CÔNG TY TNHH MTV THỰC PHẨM SAIGON CO.OP</v>
          </cell>
        </row>
        <row r="3327">
          <cell r="C3327" t="str">
            <v>0006051</v>
          </cell>
          <cell r="D3327" t="str">
            <v>Công ty TNHH dịch vụ EB</v>
          </cell>
        </row>
        <row r="3328">
          <cell r="C3328" t="str">
            <v>0006052</v>
          </cell>
          <cell r="D3328" t="str">
            <v>Công Ty TNHH Bán Lẻ BRG</v>
          </cell>
        </row>
        <row r="3329">
          <cell r="C3329" t="str">
            <v>0006053</v>
          </cell>
          <cell r="D3329" t="str">
            <v>CÔNG TY TNHH MỘT THÀNH VIÊN SÀI GÒN CO.OP CỐNG QUỲNH</v>
          </cell>
        </row>
        <row r="3330">
          <cell r="C3330" t="str">
            <v>0006054</v>
          </cell>
          <cell r="D3330" t="str">
            <v>Công Ty TNHH Bán Lẻ BRG</v>
          </cell>
        </row>
        <row r="3331">
          <cell r="C3331" t="str">
            <v>0006055</v>
          </cell>
          <cell r="D3331" t="str">
            <v>CÔNG TY TNHH MTV THỰC PHẨM SAIGON CO.OP</v>
          </cell>
        </row>
        <row r="3332">
          <cell r="C3332" t="str">
            <v>0006056</v>
          </cell>
          <cell r="D3332" t="str">
            <v>CÔNG TY TNHH MTV THỰC PHẨM SAIGON CO.OP</v>
          </cell>
        </row>
        <row r="3333">
          <cell r="C3333" t="str">
            <v>0006057</v>
          </cell>
          <cell r="D3333" t="str">
            <v>CÔNG TY TNHH MỘT THÀNH VIÊN CO.OP FINELIFE</v>
          </cell>
        </row>
        <row r="3334">
          <cell r="C3334" t="str">
            <v>0006058</v>
          </cell>
          <cell r="D3334" t="str">
            <v>Chi nhánh Công ty TNHH MM Mega Market (Việt Nam)  tại Hải Phòng</v>
          </cell>
        </row>
        <row r="3335">
          <cell r="C3335" t="str">
            <v>0006059</v>
          </cell>
          <cell r="D3335" t="str">
            <v>Chi nhánh Công ty TNHH MM MEGA MARKET (VIỆT NAM) tại tỉnh Bình Định</v>
          </cell>
        </row>
        <row r="3336">
          <cell r="C3336" t="str">
            <v>0006060</v>
          </cell>
          <cell r="D3336" t="str">
            <v>Chi nhánh Công ty TNHH MM MEGA MARKET (VIỆT NAM)  tại tỉnh Bà Rịa – Vũng Tàu</v>
          </cell>
        </row>
        <row r="3337">
          <cell r="C3337" t="str">
            <v>0006061</v>
          </cell>
          <cell r="D3337" t="str">
            <v>Chi nhánh Công ty TNHH MM MEGA MARKET (VIỆT NAM)  tại Thành Phố Nha Trang</v>
          </cell>
        </row>
        <row r="3338">
          <cell r="C3338" t="str">
            <v>0006062</v>
          </cell>
          <cell r="D3338" t="str">
            <v>Chi nhánh Công ty TNHH MM MEGA MARKET (VIỆT NAM)  tại tỉnh Nghệ An</v>
          </cell>
        </row>
        <row r="3339">
          <cell r="C3339" t="str">
            <v>0006063</v>
          </cell>
          <cell r="D3339" t="str">
            <v>Chi nhánh Công ty TNHH MM MEGA MARKET (VIỆT NAM)  tại tỉnh Bà Rịa – Vũng Tàu</v>
          </cell>
        </row>
        <row r="3340">
          <cell r="C3340" t="str">
            <v>0006064</v>
          </cell>
          <cell r="D3340" t="str">
            <v>Chi nhánh Công ty TNHH MM MEGA MARKET (VIỆT NAM) tại tỉnh An Giang</v>
          </cell>
        </row>
        <row r="3341">
          <cell r="C3341" t="str">
            <v>0006065</v>
          </cell>
          <cell r="D3341" t="str">
            <v>CHI NHÁNH CÔNG TY TNHH MM MEGA MARKET( VIỆT NAM) TẠI  TP. ĐÀ NẴNG</v>
          </cell>
        </row>
        <row r="3342">
          <cell r="C3342" t="str">
            <v>0006066</v>
          </cell>
          <cell r="D3342" t="str">
            <v>CHI NHÁNH CÔNG TY TNHH MM MEGA MARKET (VIỆT NAM) TẠI THÀNH PHỐ HÀ NỘI</v>
          </cell>
        </row>
        <row r="3343">
          <cell r="C3343" t="str">
            <v>0006067</v>
          </cell>
          <cell r="D3343" t="str">
            <v>Chi Nhánh Công Ty TNHH MM Mega Market (Việt Nam) Tại Thành Phố Biên Hòa</v>
          </cell>
        </row>
        <row r="3344">
          <cell r="C3344" t="str">
            <v>0006068</v>
          </cell>
          <cell r="D3344" t="str">
            <v>Chi Nhánh Công Ty TNHH MM Mega Market (Việt Nam) Tại Thành Phố Biên Hòa</v>
          </cell>
        </row>
        <row r="3345">
          <cell r="C3345" t="str">
            <v>0006069</v>
          </cell>
          <cell r="D3345" t="str">
            <v>CÔNG TY TNHH MM MEGA MARKET (VIỆT NAM)</v>
          </cell>
        </row>
        <row r="3346">
          <cell r="C3346" t="str">
            <v>0006070</v>
          </cell>
          <cell r="D3346" t="str">
            <v>CÔNG TY TNHH MM MEGA MARKET (VIỆT NAM)</v>
          </cell>
        </row>
        <row r="3347">
          <cell r="C3347" t="str">
            <v>0006071</v>
          </cell>
          <cell r="D3347" t="str">
            <v>CÔNG TY TNHH MM MEGA MARKET (VIỆT NAM)</v>
          </cell>
        </row>
        <row r="3348">
          <cell r="C3348" t="str">
            <v>0006072</v>
          </cell>
          <cell r="D3348" t="str">
            <v>Chi nhánh Công ty TNHH MM Mega Market (Việt Nam)  tại tỉnh Bình Dương</v>
          </cell>
        </row>
        <row r="3349">
          <cell r="C3349" t="str">
            <v>0006073</v>
          </cell>
          <cell r="D3349" t="str">
            <v>Chi Nhánh Công Ty TNHH MM Mega Market (Việt Nam) Tại Thành Phố Biên Hòa</v>
          </cell>
        </row>
        <row r="3350">
          <cell r="C3350" t="str">
            <v>0006074</v>
          </cell>
          <cell r="D3350" t="str">
            <v>CÔNG TY TNHH MM MEGA MARKET (VIỆT NAM)</v>
          </cell>
        </row>
        <row r="3351">
          <cell r="C3351" t="str">
            <v>0006075</v>
          </cell>
          <cell r="D3351" t="str">
            <v>CÔNG TY TNHH MM MEGA MARKET (VIỆT NAM)</v>
          </cell>
        </row>
        <row r="3352">
          <cell r="C3352" t="str">
            <v>0006076</v>
          </cell>
          <cell r="D3352" t="str">
            <v>Chi nhánh Công ty TNHH MM MEGA MARKET (VIỆT NAM)  tại tỉnh Nghệ An</v>
          </cell>
        </row>
        <row r="3353">
          <cell r="C3353" t="str">
            <v>0006077</v>
          </cell>
          <cell r="D3353" t="str">
            <v>CÔNG TY TNHH MM MEGA MARKET (VIỆT NAM)</v>
          </cell>
        </row>
        <row r="3354">
          <cell r="C3354" t="str">
            <v>0006078</v>
          </cell>
          <cell r="D3354" t="str">
            <v>Chi nhánh Công ty TNHH MM Mega Market (Việt Nam)  tại thành phố Cần Thơ</v>
          </cell>
        </row>
        <row r="3355">
          <cell r="C3355" t="str">
            <v>0006079</v>
          </cell>
          <cell r="D3355" t="str">
            <v>CÔNG TY TNHH MM MEGA MARKET (VIỆT NAM)</v>
          </cell>
        </row>
        <row r="3356">
          <cell r="C3356" t="str">
            <v>0006080</v>
          </cell>
          <cell r="D3356" t="str">
            <v>CÔNG TY TNHH MM MEGA MARKET (VIỆT NAM)</v>
          </cell>
        </row>
        <row r="3357">
          <cell r="C3357" t="str">
            <v>0006081</v>
          </cell>
          <cell r="D3357" t="str">
            <v>Chi Nhánh Công Ty TNHH MM Mega Market (Việt Nam) Tại Thành Phố Biên Hòa</v>
          </cell>
        </row>
        <row r="3358">
          <cell r="C3358" t="str">
            <v>0006082</v>
          </cell>
          <cell r="D3358" t="str">
            <v>Chi nhánh Công ty TNHH MM Mega Market (Việt Nam)  tại Hải Phòng</v>
          </cell>
        </row>
        <row r="3359">
          <cell r="C3359" t="str">
            <v>0006083</v>
          </cell>
          <cell r="D3359" t="str">
            <v>Chi nhánh Công ty TNHH MM Mega Market (Việt Nam)  tại Hải Phòng</v>
          </cell>
        </row>
        <row r="3360">
          <cell r="C3360" t="str">
            <v>0006084</v>
          </cell>
          <cell r="D3360" t="str">
            <v>CHI NHÁNH CÔNG TY TNHH MM MEGA MARKET( VIỆT NAM) TẠI  TP. ĐÀ NẴNG</v>
          </cell>
        </row>
        <row r="3361">
          <cell r="C3361" t="str">
            <v>0006085</v>
          </cell>
          <cell r="D3361" t="str">
            <v>Chi nhánh Công ty TNHH MM MEGA MARKET (VIỆT NAM) tại tỉnh An Giang</v>
          </cell>
        </row>
        <row r="3362">
          <cell r="C3362" t="str">
            <v>0006086</v>
          </cell>
          <cell r="D3362" t="str">
            <v>Chi nhánh Công ty TNHH MM MEGA MARKET (VIỆT NAM) tại tỉnh Bình Định</v>
          </cell>
        </row>
        <row r="3363">
          <cell r="C3363" t="str">
            <v>0006087</v>
          </cell>
          <cell r="D3363" t="str">
            <v>Chi nhánh Công ty TNHH MM MEGA MARKET (VIỆT NAM)  tại tỉnh Bà Rịa – Vũng Tàu</v>
          </cell>
        </row>
        <row r="3364">
          <cell r="C3364" t="str">
            <v>0006088</v>
          </cell>
          <cell r="D3364" t="str">
            <v>Chi nhánh Công ty TNHH MM MEGA MARKET (VIỆT NAM)  tại tỉnh Bà Rịa – Vũng Tàu</v>
          </cell>
        </row>
        <row r="3365">
          <cell r="C3365" t="str">
            <v>0006089</v>
          </cell>
          <cell r="D3365" t="str">
            <v>Chi nhánh Công ty TNHH MM Mega Market (Việt Nam)  tại Kiên Giang</v>
          </cell>
        </row>
        <row r="3366">
          <cell r="C3366" t="str">
            <v>0006090</v>
          </cell>
          <cell r="D3366" t="str">
            <v>Chi nhánh Công ty TNHH MM Mega Market (Việt Nam)  tại Kiên Giang</v>
          </cell>
        </row>
        <row r="3367">
          <cell r="C3367" t="str">
            <v>0006091</v>
          </cell>
          <cell r="D3367" t="str">
            <v>Chi nhánh Công ty TNHH MM MEGA MARKET (VIỆT NAM)  tại Thành Phố Nha Trang</v>
          </cell>
        </row>
        <row r="3368">
          <cell r="C3368" t="str">
            <v>0006092</v>
          </cell>
          <cell r="D3368" t="str">
            <v>Chi nhánh Công ty TNHH MM MEGA MARKET (VIỆT NAM)  tại Thành Phố Nha Trang</v>
          </cell>
        </row>
        <row r="3369">
          <cell r="C3369" t="str">
            <v>0006093</v>
          </cell>
          <cell r="D3369" t="str">
            <v>CÔNG TY TNHH MM MEGA MARKET (VIỆT NAM)</v>
          </cell>
        </row>
        <row r="3370">
          <cell r="C3370" t="str">
            <v>0006094</v>
          </cell>
          <cell r="D3370" t="str">
            <v>CÔNG TY TNHH MM MEGA MARKET (VIỆT NAM)</v>
          </cell>
        </row>
        <row r="3371">
          <cell r="C3371" t="str">
            <v>0006095</v>
          </cell>
          <cell r="D3371" t="str">
            <v>CÔNG TY TNHH MM MEGA MARKET (VIỆT NAM)</v>
          </cell>
        </row>
        <row r="3372">
          <cell r="C3372" t="str">
            <v>0006096</v>
          </cell>
          <cell r="D3372" t="str">
            <v>Chi nhánh Công ty TNHH MM Mega Market (Việt Nam)  tại tỉnh Bình Dương</v>
          </cell>
        </row>
        <row r="3373">
          <cell r="C3373" t="str">
            <v>0006097</v>
          </cell>
          <cell r="D3373" t="str">
            <v>Chi Nhánh Công Ty TNHH MM Mega Market (Việt Nam) Tại Thành Phố Biên Hòa</v>
          </cell>
        </row>
        <row r="3374">
          <cell r="C3374" t="str">
            <v>0006098</v>
          </cell>
          <cell r="D3374" t="str">
            <v>Chi Nhánh Công Ty TNHH MM Mega Market (Việt Nam) Tại Thành Phố Biên Hòa</v>
          </cell>
        </row>
        <row r="3375">
          <cell r="C3375" t="str">
            <v>0006099</v>
          </cell>
          <cell r="D3375" t="str">
            <v>CÔNG TY TNHH MM MEGA MARKET (VIỆT NAM)</v>
          </cell>
        </row>
        <row r="3376">
          <cell r="C3376" t="str">
            <v>0006100</v>
          </cell>
          <cell r="D3376" t="str">
            <v>CHI NHÁNH CÔNG TY TNHH MM MEGA MARKET( VIỆT NAM) TẠI  TP. ĐÀ NẴNG</v>
          </cell>
        </row>
        <row r="3377">
          <cell r="C3377" t="str">
            <v>0006101</v>
          </cell>
          <cell r="D3377" t="str">
            <v>Chi nhánh Công ty TNHH MM Mega Market (Việt Nam)  tại Hải Phòng</v>
          </cell>
        </row>
        <row r="3378">
          <cell r="C3378" t="str">
            <v>0006102</v>
          </cell>
          <cell r="D3378" t="str">
            <v>Chi Nhánh Công Ty TNHH MM Mega Market (Việt Nam) Tại Thành Phố Biên Hòa</v>
          </cell>
        </row>
        <row r="3379">
          <cell r="C3379" t="str">
            <v>0006103</v>
          </cell>
          <cell r="D3379" t="str">
            <v>Chi Nhánh Công Ty TNHH MM Mega Market (Việt Nam) Tại Thành Phố Biên Hòa</v>
          </cell>
        </row>
        <row r="3380">
          <cell r="C3380" t="str">
            <v>0006104</v>
          </cell>
          <cell r="D3380" t="str">
            <v>Chi Nhánh Công Ty TNHH MM Mega Market (Việt Nam) Tại Thành Phố Biên Hòa</v>
          </cell>
        </row>
        <row r="3381">
          <cell r="C3381" t="str">
            <v>0006105</v>
          </cell>
          <cell r="D3381" t="str">
            <v>Chi nhánh Công ty TNHH MM MEGA MARKET (VIỆT NAM)  tại Thành Phố Nha Trang</v>
          </cell>
        </row>
        <row r="3382">
          <cell r="C3382" t="str">
            <v>0006106</v>
          </cell>
          <cell r="D3382" t="str">
            <v>Chi nhánh Công ty TNHH MM MEGA MARKET (VIỆT NAM)  tại tỉnh Bà Rịa – Vũng Tàu</v>
          </cell>
        </row>
        <row r="3383">
          <cell r="C3383" t="str">
            <v>0006107</v>
          </cell>
          <cell r="D3383" t="str">
            <v>Chi nhánh Công ty TNHH MM MEGA MARKET (VIỆT NAM)  tại tỉnh Bà Rịa – Vũng Tàu</v>
          </cell>
        </row>
        <row r="3384">
          <cell r="C3384" t="str">
            <v>0006108</v>
          </cell>
          <cell r="D3384" t="str">
            <v>Chi nhánh Công ty TNHH MM Mega Market (Việt Nam)  tại Hải Phòng</v>
          </cell>
        </row>
        <row r="3385">
          <cell r="C3385" t="str">
            <v>0006109</v>
          </cell>
          <cell r="D3385" t="str">
            <v>CÔNG TY TNHH MM MEGA MARKET (VIỆT NAM)</v>
          </cell>
        </row>
        <row r="3386">
          <cell r="C3386" t="str">
            <v>0006110</v>
          </cell>
          <cell r="D3386" t="str">
            <v>CÔNG TY TNHH MM MEGA MARKET (VIỆT NAM)</v>
          </cell>
        </row>
        <row r="3387">
          <cell r="C3387" t="str">
            <v>0006111</v>
          </cell>
          <cell r="D3387" t="str">
            <v>CHI NHÁNH CÔNG TY TNHH MM MEGA MARKET (VIỆT NAM) TẠI THÀNH PHỐ HÀ NỘI</v>
          </cell>
        </row>
        <row r="3388">
          <cell r="C3388" t="str">
            <v>0006112</v>
          </cell>
          <cell r="D3388" t="str">
            <v>CHI NHÁNH CÔNG TY TNHH MM MEGA MARKET (VIỆT NAM) TẠI THÀNH PHỐ HÀ NỘI</v>
          </cell>
        </row>
        <row r="3389">
          <cell r="C3389" t="str">
            <v>0006113</v>
          </cell>
          <cell r="D3389" t="str">
            <v>CHI NHÁNH CÔNG TY TNHH MM MEGA MARKET (VIỆT NAM) TẠI THÀNH PHỐ HÀ NỘI</v>
          </cell>
        </row>
        <row r="3390">
          <cell r="C3390" t="str">
            <v>0006114</v>
          </cell>
          <cell r="D3390" t="str">
            <v>CHI NHÁNH CÔNG TY TNHH MM MEGA MARKET (VIỆT NAM) TẠI THÀNH PHỐ HÀ NỘI</v>
          </cell>
        </row>
        <row r="3391">
          <cell r="C3391" t="str">
            <v>0006115</v>
          </cell>
          <cell r="D3391" t="str">
            <v>CHI NHÁNH CÔNG TY TNHH MM MEGA MARKET (VIỆT NAM) TẠI THÀNH PHỐ HÀ NỘI</v>
          </cell>
        </row>
        <row r="3392">
          <cell r="C3392" t="str">
            <v>0006116</v>
          </cell>
          <cell r="D3392" t="str">
            <v>CÔNG TY TNHH MM MEGA MARKET (VIỆT NAM)</v>
          </cell>
        </row>
        <row r="3393">
          <cell r="C3393" t="str">
            <v>0006117</v>
          </cell>
          <cell r="D3393" t="str">
            <v>CÔNG TY TNHH MM MEGA MARKET (VIỆT NAM)</v>
          </cell>
        </row>
        <row r="3394">
          <cell r="C3394" t="str">
            <v>0006118</v>
          </cell>
          <cell r="D3394" t="str">
            <v>Chi nhánh Công ty TNHH MM MEGA MARKET (VIỆT NAM)  tại Thành Phố Nha Trang</v>
          </cell>
        </row>
        <row r="3395">
          <cell r="C3395" t="str">
            <v>0006119</v>
          </cell>
          <cell r="D3395" t="str">
            <v>Chi nhánh Công ty TNHH MM Mega Market (Việt Nam)  tại tỉnh Bình Dương</v>
          </cell>
        </row>
        <row r="3396">
          <cell r="C3396" t="str">
            <v>0006120</v>
          </cell>
          <cell r="D3396" t="str">
            <v>CÔNG TY TNHH MM MEGA MARKET (VIỆT NAM)</v>
          </cell>
        </row>
        <row r="3397">
          <cell r="C3397" t="str">
            <v>0006121</v>
          </cell>
          <cell r="D3397" t="str">
            <v>CÔNG TY TNHH MM MEGA MARKET (VIỆT NAM)</v>
          </cell>
        </row>
        <row r="3398">
          <cell r="C3398" t="str">
            <v>0006122</v>
          </cell>
          <cell r="D3398" t="str">
            <v>CÔNG TY TNHH MM MEGA MARKET (VIỆT NAM)</v>
          </cell>
        </row>
        <row r="3399">
          <cell r="C3399" t="str">
            <v>0006123</v>
          </cell>
          <cell r="D3399" t="str">
            <v>CÔNG TY TNHH MM MEGA MARKET (VIỆT NAM)</v>
          </cell>
        </row>
        <row r="3400">
          <cell r="C3400" t="str">
            <v>0006124</v>
          </cell>
          <cell r="D3400" t="str">
            <v>CÔNG TY TNHH MM MEGA MARKET (VIỆT NAM)</v>
          </cell>
        </row>
        <row r="3401">
          <cell r="C3401" t="str">
            <v>0006125</v>
          </cell>
          <cell r="D3401" t="str">
            <v>Chi nhánh Công ty TNHH MM Mega Market (Việt Nam)  tại thành phố Cần Thơ</v>
          </cell>
        </row>
        <row r="3402">
          <cell r="C3402" t="str">
            <v>0006126</v>
          </cell>
          <cell r="D3402" t="str">
            <v>CÔNG TY TNHH MM MEGA MARKET (VIỆT NAM)</v>
          </cell>
        </row>
        <row r="3403">
          <cell r="C3403" t="str">
            <v>0006127</v>
          </cell>
          <cell r="D3403" t="str">
            <v>Chi nhánh Công ty TNHH MM Mega Market (Việt Nam)  tại Hải Phòng</v>
          </cell>
        </row>
        <row r="3404">
          <cell r="C3404" t="str">
            <v>0006128</v>
          </cell>
          <cell r="D3404" t="str">
            <v>CHI NHÁNH CÔNG TY TNHH MM MEGA MARKET( VIỆT NAM) TẠI  TP. ĐÀ NẴNG</v>
          </cell>
        </row>
        <row r="3405">
          <cell r="C3405" t="str">
            <v>0006129</v>
          </cell>
          <cell r="D3405" t="str">
            <v>Chi nhánh Công ty TNHH MM MEGA MARKET (VIỆT NAM) tại tỉnh An Giang</v>
          </cell>
        </row>
        <row r="3406">
          <cell r="C3406" t="str">
            <v>0006130</v>
          </cell>
          <cell r="D3406" t="str">
            <v>Chi nhánh Công ty TNHH MM MEGA MARKET (VIỆT NAM) tại tỉnh Bình Định</v>
          </cell>
        </row>
        <row r="3407">
          <cell r="C3407" t="str">
            <v>0006131</v>
          </cell>
          <cell r="D3407" t="str">
            <v>Chi nhánh Công ty TNHH MM MEGA MARKET (VIỆT NAM)  tại tỉnh Bà Rịa – Vũng Tàu</v>
          </cell>
        </row>
        <row r="3408">
          <cell r="C3408" t="str">
            <v>0006132</v>
          </cell>
          <cell r="D3408" t="str">
            <v>Chi nhánh Công ty TNHH MM MEGA MARKET (VIỆT NAM) tại Quảng Ninh</v>
          </cell>
        </row>
        <row r="3409">
          <cell r="C3409" t="str">
            <v>0006133</v>
          </cell>
          <cell r="D3409" t="str">
            <v>Chi Nhánh Công Ty TNHH MM Mega Market (Việt Nam) Tại Thành Phố Biên Hòa</v>
          </cell>
        </row>
        <row r="3410">
          <cell r="C3410" t="str">
            <v>0006134</v>
          </cell>
          <cell r="D3410" t="str">
            <v>Chi Nhánh Công Ty TNHH MM Mega Market (Việt Nam) Tại Thành Phố Biên Hòa</v>
          </cell>
        </row>
        <row r="3411">
          <cell r="C3411" t="str">
            <v>0006135</v>
          </cell>
          <cell r="D3411" t="str">
            <v>Chi nhánh Công ty TNHH MM Mega Market (Việt Nam)  tại tỉnh Bình Dương</v>
          </cell>
        </row>
        <row r="3412">
          <cell r="C3412" t="str">
            <v>0006136</v>
          </cell>
          <cell r="D3412" t="str">
            <v>CÔNG TY TNHH MM MEGA MARKET (VIỆT NAM)</v>
          </cell>
        </row>
        <row r="3413">
          <cell r="C3413" t="str">
            <v>0006137</v>
          </cell>
          <cell r="D3413" t="str">
            <v>Chi nhánh Công ty TNHH MM Mega Market (Việt Nam)  tại Kiên Giang</v>
          </cell>
        </row>
        <row r="3414">
          <cell r="C3414" t="str">
            <v>0006138</v>
          </cell>
          <cell r="D3414" t="str">
            <v>Chi nhánh Công ty TNHH MM Mega Market (Việt Nam)  tại Kiên Giang</v>
          </cell>
        </row>
        <row r="3415">
          <cell r="C3415" t="str">
            <v>0006139</v>
          </cell>
          <cell r="D3415" t="str">
            <v>Chi nhánh Công ty TNHH MM MEGA MARKET (VIỆT NAM)  tại tỉnh Đắklắk</v>
          </cell>
        </row>
        <row r="3416">
          <cell r="C3416" t="str">
            <v>0006140</v>
          </cell>
          <cell r="D3416" t="str">
            <v>Chi nhánh Công ty TNHH MM MEGA MARKET (VIỆT NAM)  tại tỉnh Đắklắk</v>
          </cell>
        </row>
        <row r="3417">
          <cell r="C3417" t="str">
            <v>0006141</v>
          </cell>
          <cell r="D3417" t="str">
            <v>Chi nhánh Công ty TNHH MM MEGA MARKET (VIỆT NAM)  tại Thành Phố Nha Trang</v>
          </cell>
        </row>
        <row r="3418">
          <cell r="C3418" t="str">
            <v>0006142</v>
          </cell>
          <cell r="D3418" t="str">
            <v>Chi nhánh Công ty TNHH MM MEGA MARKET (VIỆT NAM)  tại Thành Phố Nha Trang</v>
          </cell>
        </row>
        <row r="3419">
          <cell r="C3419" t="str">
            <v>0006143</v>
          </cell>
          <cell r="D3419" t="str">
            <v>Chi nhánh Công ty TNHH MM MEGA MARKET (VIỆT NAM) tại Quảng Ninh</v>
          </cell>
        </row>
        <row r="3420">
          <cell r="C3420" t="str">
            <v>0006144</v>
          </cell>
          <cell r="D3420" t="str">
            <v>Chi nhánh Công ty TNHH MM MEGA MARKET (VIỆT NAM)  tại tỉnh Nghệ An</v>
          </cell>
        </row>
        <row r="3421">
          <cell r="C3421" t="str">
            <v>0006145</v>
          </cell>
          <cell r="D3421" t="str">
            <v>Chi nhánh Công ty TNHH MM Mega Market (Việt Nam)  tại tỉnh Bình Dương</v>
          </cell>
        </row>
        <row r="3422">
          <cell r="C3422" t="str">
            <v>0006146</v>
          </cell>
          <cell r="D3422" t="str">
            <v>Chi nhánh Công ty TNHH MM MEGA MARKET (VIỆT NAM)  tại tỉnh Bà Rịa – Vũng Tàu</v>
          </cell>
        </row>
        <row r="3423">
          <cell r="C3423" t="str">
            <v>0006147</v>
          </cell>
          <cell r="D3423" t="str">
            <v>Chi nhánh Công ty TNHH MM MEGA MARKET (VIỆT NAM) tại tỉnh Bình Định</v>
          </cell>
        </row>
        <row r="3424">
          <cell r="C3424" t="str">
            <v>0006148</v>
          </cell>
          <cell r="D3424" t="str">
            <v>Chi nhánh Công ty TNHH MM Mega Market (Việt Nam)  tại Hải Phòng</v>
          </cell>
        </row>
        <row r="3425">
          <cell r="C3425" t="str">
            <v>0006149</v>
          </cell>
          <cell r="D3425" t="str">
            <v>Chi nhánh Công ty TNHH MM Mega Market (Việt Nam)  tại thành phố Cần Thơ</v>
          </cell>
        </row>
        <row r="3426">
          <cell r="C3426" t="str">
            <v>0006150</v>
          </cell>
          <cell r="D3426" t="str">
            <v>CHI NHÁNH CÔNG TY TNHH MM MEGA MARKET( VIỆT NAM) TẠI  TP. ĐÀ NẴNG</v>
          </cell>
        </row>
        <row r="3427">
          <cell r="C3427" t="str">
            <v>0006151</v>
          </cell>
          <cell r="D3427" t="str">
            <v>Chi nhánh Công ty TNHH MM MEGA MARKET (VIỆT NAM) tại tỉnh An Giang</v>
          </cell>
        </row>
        <row r="3428">
          <cell r="C3428" t="str">
            <v>0006152</v>
          </cell>
          <cell r="D3428" t="str">
            <v>CHI NHÁNH CÔNG TY TNHH MM MEGA MARKET( VIỆT NAM) TẠI  TP. ĐÀ NẴNG</v>
          </cell>
        </row>
        <row r="3429">
          <cell r="C3429" t="str">
            <v>0006153</v>
          </cell>
          <cell r="D3429" t="str">
            <v>Chi nhánh Công ty TNHH MM MEGA MARKET (VIỆT NAM) tại tỉnh An Giang</v>
          </cell>
        </row>
        <row r="3430">
          <cell r="C3430" t="str">
            <v>0006154</v>
          </cell>
          <cell r="D3430" t="str">
            <v>CHI NHÁNH CÔNG TY TNHH MM MEGA MARKET (VIỆT NAM) TẠI THÀNH PHỐ HÀ NỘI</v>
          </cell>
        </row>
        <row r="3431">
          <cell r="C3431" t="str">
            <v>0006155</v>
          </cell>
          <cell r="D3431" t="str">
            <v>CHI NHÁNH CÔNG TY TNHH MM MEGA MARKET (VIỆT NAM) TẠI THÀNH PHỐ HÀ NỘI</v>
          </cell>
        </row>
        <row r="3432">
          <cell r="C3432" t="str">
            <v>0006156</v>
          </cell>
          <cell r="D3432" t="str">
            <v>CHI NHÁNH CÔNG TY TNHH MM MEGA MARKET (VIỆT NAM) TẠI THÀNH PHỐ HÀ NỘI</v>
          </cell>
        </row>
        <row r="3433">
          <cell r="C3433" t="str">
            <v>0006157</v>
          </cell>
          <cell r="D3433" t="str">
            <v>CHI NHÁNH CÔNG TY TNHH MM MEGA MARKET (VIỆT NAM) TẠI THÀNH PHỐ HÀ NỘI</v>
          </cell>
        </row>
        <row r="3434">
          <cell r="C3434" t="str">
            <v>0006158</v>
          </cell>
          <cell r="D3434" t="str">
            <v>CHI NHÁNH CÔNG TY TNHH MM MEGA MARKET (VIỆT NAM) TẠI THÀNH PHỐ HÀ NỘI</v>
          </cell>
        </row>
        <row r="3435">
          <cell r="C3435" t="str">
            <v>0006159</v>
          </cell>
          <cell r="D3435" t="str">
            <v>CHI NHÁNH CÔNG TY TNHH MM MEGA MARKET (VIỆT NAM) TẠI THÀNH PHỐ HÀ NỘI</v>
          </cell>
        </row>
        <row r="3436">
          <cell r="C3436" t="str">
            <v>0006160</v>
          </cell>
          <cell r="D3436" t="str">
            <v>CHI NHÁNH CÔNG TY TNHH MM MEGA MARKET (VIỆT NAM) TẠI THÀNH PHỐ HÀ NỘI</v>
          </cell>
        </row>
        <row r="3437">
          <cell r="C3437" t="str">
            <v>0006161</v>
          </cell>
          <cell r="D3437" t="str">
            <v>CHI NHÁNH CÔNG TY TNHH MM MEGA MARKET (VIỆT NAM) TẠI THÀNH PHỐ HÀ NỘI</v>
          </cell>
        </row>
        <row r="3438">
          <cell r="C3438" t="str">
            <v>0006162</v>
          </cell>
          <cell r="D3438" t="str">
            <v>CHI NHÁNH CÔNG TY TNHH MM MEGA MARKET (VIỆT NAM) TẠI THÀNH PHỐ HÀ NỘI</v>
          </cell>
        </row>
        <row r="3439">
          <cell r="C3439" t="str">
            <v>0006163</v>
          </cell>
          <cell r="D3439" t="str">
            <v>CÔNG TY TNHH MM MEGA MARKET (VIỆT NAM)</v>
          </cell>
        </row>
        <row r="3440">
          <cell r="C3440" t="str">
            <v>0006164</v>
          </cell>
          <cell r="D3440" t="str">
            <v>CÔNG TY TNHH MM MEGA MARKET (VIỆT NAM)</v>
          </cell>
        </row>
        <row r="3441">
          <cell r="C3441" t="str">
            <v>0006165</v>
          </cell>
          <cell r="D3441" t="str">
            <v>CÔNG TY TNHH MM MEGA MARKET (VIỆT NAM)</v>
          </cell>
        </row>
        <row r="3442">
          <cell r="C3442" t="str">
            <v>0006166</v>
          </cell>
          <cell r="D3442" t="str">
            <v>CÔNG TY TNHH MM MEGA MARKET (VIỆT NAM)</v>
          </cell>
        </row>
        <row r="3443">
          <cell r="C3443" t="str">
            <v>0006167</v>
          </cell>
          <cell r="D3443" t="str">
            <v>Chi nhánh Công ty TNHH MM MEGA MARKET (VIỆT NAM)  tại tỉnh Đắklắk</v>
          </cell>
        </row>
        <row r="3444">
          <cell r="C3444" t="str">
            <v>0006168</v>
          </cell>
          <cell r="D3444" t="str">
            <v>Chi nhánh Công ty TNHH MM MEGA MARKET (VIỆT NAM)  tại Thành Phố Nha Trang</v>
          </cell>
        </row>
        <row r="3445">
          <cell r="C3445" t="str">
            <v>0006169</v>
          </cell>
          <cell r="D3445" t="str">
            <v>Chi nhánh Công ty TNHH MM MEGA MARKET (VIỆT NAM)  tại tỉnh Nghệ An</v>
          </cell>
        </row>
        <row r="3446">
          <cell r="C3446" t="str">
            <v>0006170</v>
          </cell>
          <cell r="D3446" t="str">
            <v>Chi nhánh Công ty TNHH MM MEGA MARKET (VIỆT NAM)  tại tỉnh Bà Rịa – Vũng Tàu</v>
          </cell>
        </row>
        <row r="3447">
          <cell r="C3447" t="str">
            <v>0006171</v>
          </cell>
          <cell r="D3447" t="str">
            <v>Chi nhánh Công ty TNHH MM MEGA MARKET (VIỆT NAM) tại tỉnh Bình Định</v>
          </cell>
        </row>
        <row r="3448">
          <cell r="C3448" t="str">
            <v>0006172</v>
          </cell>
          <cell r="D3448" t="str">
            <v>Chi nhánh Công ty TNHH MM MEGA MARKET (VIỆT NAM) tại tỉnh An Giang</v>
          </cell>
        </row>
        <row r="3449">
          <cell r="C3449" t="str">
            <v>0006173</v>
          </cell>
          <cell r="D3449" t="str">
            <v>Chi nhánh Công ty TNHH MM Mega Market (Việt Nam)  tại Hải Phòng</v>
          </cell>
        </row>
        <row r="3450">
          <cell r="C3450" t="str">
            <v>0006174</v>
          </cell>
          <cell r="D3450" t="str">
            <v>Chi nhánh Công ty TNHH MM MEGA MARKET (VIỆT NAM) tại tỉnh An Giang</v>
          </cell>
        </row>
        <row r="3451">
          <cell r="C3451" t="str">
            <v>0006175</v>
          </cell>
          <cell r="D3451" t="str">
            <v>Chi nhánh Công ty TNHH MM Mega Market (Việt Nam)  tại thành phố Cần Thơ</v>
          </cell>
        </row>
        <row r="3452">
          <cell r="C3452" t="str">
            <v>0006176</v>
          </cell>
          <cell r="D3452" t="str">
            <v>Chi nhánh Công ty TNHH MM Mega Market (Việt Nam)  tại thành phố Cần Thơ</v>
          </cell>
        </row>
        <row r="3453">
          <cell r="C3453" t="str">
            <v>0006177</v>
          </cell>
          <cell r="D3453" t="str">
            <v>Chi nhánh Công ty TNHH MM Mega Market (Việt Nam)  tại Hải Phòng</v>
          </cell>
        </row>
        <row r="3454">
          <cell r="C3454" t="str">
            <v>0006178</v>
          </cell>
          <cell r="D3454" t="str">
            <v>CÔNG TY TNHH MM MEGA MARKET (VIỆT NAM)</v>
          </cell>
        </row>
        <row r="3455">
          <cell r="C3455" t="str">
            <v>0006179</v>
          </cell>
          <cell r="D3455" t="str">
            <v>Chi nhánh Công ty TNHH MM MEGA MARKET (VIỆT NAM) tại Quảng Ninh</v>
          </cell>
        </row>
        <row r="3456">
          <cell r="C3456" t="str">
            <v>0006180</v>
          </cell>
          <cell r="D3456" t="str">
            <v>Chi Nhánh Công Ty TNHH MM Mega Market (Việt Nam) Tại Thành Phố Biên Hòa</v>
          </cell>
        </row>
        <row r="3457">
          <cell r="C3457" t="str">
            <v>0006181</v>
          </cell>
          <cell r="D3457" t="str">
            <v>Chi nhánh Công ty TNHH MM Mega Market (Việt Nam)  tại tỉnh Bình Dương</v>
          </cell>
        </row>
        <row r="3458">
          <cell r="C3458" t="str">
            <v>0006182</v>
          </cell>
          <cell r="D3458" t="str">
            <v>Chi Nhánh Công Ty TNHH MM Mega Market (Việt Nam) Tại Thành Phố Biên Hòa</v>
          </cell>
        </row>
        <row r="3459">
          <cell r="C3459" t="str">
            <v>0006183</v>
          </cell>
          <cell r="D3459" t="str">
            <v>Chi nhánh Công ty TNHH MM Mega Market (Việt Nam)  tại Hải Phòng</v>
          </cell>
        </row>
        <row r="3460">
          <cell r="C3460" t="str">
            <v>0006184</v>
          </cell>
          <cell r="D3460" t="str">
            <v>Chi nhánh Công ty TNHH MM Mega Market (Việt Nam)  tại Kiên Giang</v>
          </cell>
        </row>
        <row r="3461">
          <cell r="C3461" t="str">
            <v>0006185</v>
          </cell>
          <cell r="D3461" t="str">
            <v>Chi nhánh Công ty TNHH MM MEGA MARKET (VIỆT NAM)  tại tỉnh Đắklắk</v>
          </cell>
        </row>
        <row r="3462">
          <cell r="C3462" t="str">
            <v>0006186</v>
          </cell>
          <cell r="D3462" t="str">
            <v>Chi nhánh Công ty TNHH MM MEGA MARKET (VIỆT NAM) tại tỉnh An Giang</v>
          </cell>
        </row>
        <row r="3463">
          <cell r="C3463" t="str">
            <v>0006187</v>
          </cell>
          <cell r="D3463" t="str">
            <v>CHI NHÁNH CÔNG TY TNHH MM MEGA MARKET( VIỆT NAM) TẠI  TP. ĐÀ NẴNG</v>
          </cell>
        </row>
        <row r="3464">
          <cell r="C3464" t="str">
            <v>0006188</v>
          </cell>
          <cell r="D3464" t="str">
            <v>CHI NHÁNH CÔNG TY TNHH MM MEGA MARKET( VIỆT NAM) TẠI  TP. ĐÀ NẴNG</v>
          </cell>
        </row>
        <row r="3465">
          <cell r="C3465" t="str">
            <v>0006189</v>
          </cell>
          <cell r="D3465" t="str">
            <v>Chi Nhánh Công Ty TNHH MM Mega Market (Việt Nam) Tại Thành Phố Biên Hòa</v>
          </cell>
        </row>
        <row r="3466">
          <cell r="C3466" t="str">
            <v>0006190</v>
          </cell>
          <cell r="D3466" t="str">
            <v>Chi nhánh Công ty TNHH MM Mega Market (Việt Nam)  tại tỉnh Bình Dương</v>
          </cell>
        </row>
        <row r="3467">
          <cell r="C3467" t="str">
            <v>0006191</v>
          </cell>
          <cell r="D3467" t="str">
            <v>Chi nhánh Công ty TNHH MM Mega Market (Việt Nam)  tại tỉnh Bình Dương</v>
          </cell>
        </row>
        <row r="3468">
          <cell r="C3468" t="str">
            <v>0006192</v>
          </cell>
          <cell r="D3468" t="str">
            <v>Chi nhánh Công ty TNHH MM Mega Market (Việt Nam)  tại tỉnh Bình Dương</v>
          </cell>
        </row>
        <row r="3469">
          <cell r="C3469" t="str">
            <v>0006193</v>
          </cell>
          <cell r="D3469" t="str">
            <v>Chi Nhánh Công Ty TNHH MM Mega Market (Việt Nam) Tại Thành Phố Biên Hòa</v>
          </cell>
        </row>
        <row r="3470">
          <cell r="C3470" t="str">
            <v>0006194</v>
          </cell>
          <cell r="D3470" t="str">
            <v>Chi Nhánh Công Ty TNHH MM Mega Market (Việt Nam) Tại Thành Phố Biên Hòa</v>
          </cell>
        </row>
        <row r="3471">
          <cell r="C3471" t="str">
            <v>0006195</v>
          </cell>
          <cell r="D3471" t="str">
            <v>CÔNG TY TNHH MM MEGA MARKET (VIỆT NAM)</v>
          </cell>
        </row>
        <row r="3472">
          <cell r="C3472" t="str">
            <v>0006196</v>
          </cell>
          <cell r="D3472" t="str">
            <v>Chi nhánh Công ty TNHH MM Mega Market (Việt Nam)  tại thành phố Cần Thơ</v>
          </cell>
        </row>
        <row r="3473">
          <cell r="C3473" t="str">
            <v>0006197</v>
          </cell>
          <cell r="D3473" t="str">
            <v>Chi nhánh Công ty TNHH MM Mega Market (Việt Nam)  tại thành phố Cần Thơ</v>
          </cell>
        </row>
        <row r="3474">
          <cell r="C3474" t="str">
            <v>0006198</v>
          </cell>
          <cell r="D3474" t="str">
            <v>CHI NHÁNH CÔNG TY TNHH MM MEGA MARKET( VIỆT NAM) TẠI  TP. ĐÀ NẴNG</v>
          </cell>
        </row>
        <row r="3475">
          <cell r="C3475" t="str">
            <v>0006199</v>
          </cell>
          <cell r="D3475" t="str">
            <v>CÔNG TY TNHH MM MEGA MARKET (VIỆT NAM)</v>
          </cell>
        </row>
        <row r="3476">
          <cell r="C3476" t="str">
            <v>0006200</v>
          </cell>
          <cell r="D3476" t="str">
            <v>CÔNG TY TNHH MM MEGA MARKET (VIỆT NAM)</v>
          </cell>
        </row>
        <row r="3477">
          <cell r="C3477" t="str">
            <v>0006201</v>
          </cell>
          <cell r="D3477" t="str">
            <v>Chi nhánh Công ty TNHH MM MEGA MARKET (VIỆT NAM)  tại tỉnh Bà Rịa – Vũng Tàu</v>
          </cell>
        </row>
        <row r="3478">
          <cell r="C3478" t="str">
            <v>0006203</v>
          </cell>
          <cell r="D3478" t="str">
            <v>Chi nhánh Công ty TNHH MM MEGA MARKET (VIỆT NAM) tại tỉnh An Giang</v>
          </cell>
        </row>
        <row r="3479">
          <cell r="C3479" t="str">
            <v>0006204</v>
          </cell>
          <cell r="D3479" t="str">
            <v>CÔNG TY TNHH MM MEGA MARKET (VIỆT NAM)</v>
          </cell>
        </row>
        <row r="3480">
          <cell r="C3480" t="str">
            <v>0006205</v>
          </cell>
          <cell r="D3480" t="str">
            <v>Chi nhánh Công ty TNHH MM MEGA MARKET (VIỆT NAM)  tại Thành Phố Nha Trang</v>
          </cell>
        </row>
        <row r="3481">
          <cell r="C3481" t="str">
            <v>0006206</v>
          </cell>
          <cell r="D3481" t="str">
            <v>Chi nhánh Công ty TNHH MM MEGA MARKET (VIỆT NAM)  tại tỉnh Đắklắk</v>
          </cell>
        </row>
        <row r="3482">
          <cell r="C3482" t="str">
            <v>0006207</v>
          </cell>
          <cell r="D3482" t="str">
            <v>Chi nhánh Công ty TNHH MM Mega Market (Việt Nam)  tại Kiên Giang</v>
          </cell>
        </row>
        <row r="3483">
          <cell r="C3483" t="str">
            <v>0006208</v>
          </cell>
          <cell r="D3483" t="str">
            <v>Chi nhánh Công ty TNHH MM MEGA MARKET (VIỆT NAM) tại Quảng Ninh</v>
          </cell>
        </row>
        <row r="3484">
          <cell r="C3484" t="str">
            <v>0006209</v>
          </cell>
          <cell r="D3484" t="str">
            <v>Chi nhánh Công ty TNHH MM MEGA MARKET (VIỆT NAM) tại Quảng Ninh</v>
          </cell>
        </row>
        <row r="3485">
          <cell r="C3485" t="str">
            <v>0006210</v>
          </cell>
          <cell r="D3485" t="str">
            <v>Chi nhánh Công ty TNHH MM Mega Market (Việt Nam)  tại Hải Phòng</v>
          </cell>
        </row>
        <row r="3486">
          <cell r="C3486" t="str">
            <v>0006211</v>
          </cell>
          <cell r="D3486" t="str">
            <v>Chi nhánh Công ty TNHH MM Mega Market (Việt Nam)  tại Hải Phòng</v>
          </cell>
        </row>
        <row r="3487">
          <cell r="C3487" t="str">
            <v>0006212</v>
          </cell>
          <cell r="D3487" t="str">
            <v>Chi nhánh Công ty TNHH MM Mega Market (Việt Nam)  tại Hải Phòng</v>
          </cell>
        </row>
        <row r="3488">
          <cell r="C3488" t="str">
            <v>0006213</v>
          </cell>
          <cell r="D3488" t="str">
            <v>Chi nhánh Công ty TNHH MM Mega Market (Việt Nam)  tại Kiên Giang</v>
          </cell>
        </row>
        <row r="3489">
          <cell r="C3489" t="str">
            <v>0006214</v>
          </cell>
          <cell r="D3489" t="str">
            <v>Chi nhánh Công ty TNHH MM MEGA MARKET (VIỆT NAM)  tại Thành Phố Nha Trang</v>
          </cell>
        </row>
        <row r="3490">
          <cell r="C3490" t="str">
            <v>0006215</v>
          </cell>
          <cell r="D3490" t="str">
            <v>Chi nhánh Công ty TNHH MM MEGA MARKET (VIỆT NAM)  tại Thành Phố Nha Trang</v>
          </cell>
        </row>
        <row r="3491">
          <cell r="C3491" t="str">
            <v>0006216</v>
          </cell>
          <cell r="D3491" t="str">
            <v>Chi nhánh Công ty TNHH MM MEGA MARKET (VIỆT NAM)  tại tỉnh Bà Rịa – Vũng Tàu</v>
          </cell>
        </row>
        <row r="3492">
          <cell r="C3492" t="str">
            <v>0006217</v>
          </cell>
          <cell r="D3492" t="str">
            <v>Chi nhánh Công ty TNHH MM MEGA MARKET (VIỆT NAM)  tại tỉnh Bà Rịa – Vũng Tàu</v>
          </cell>
        </row>
        <row r="3493">
          <cell r="C3493" t="str">
            <v>0006218</v>
          </cell>
          <cell r="D3493" t="str">
            <v>CÔNG TY TNHH MM MEGA MARKET (VIỆT NAM)</v>
          </cell>
        </row>
        <row r="3494">
          <cell r="C3494" t="str">
            <v>0006219</v>
          </cell>
          <cell r="D3494" t="str">
            <v>CÔNG TY TNHH MM MEGA MARKET (VIỆT NAM)</v>
          </cell>
        </row>
        <row r="3495">
          <cell r="C3495" t="str">
            <v>0006220</v>
          </cell>
          <cell r="D3495" t="str">
            <v>CÔNG TY TNHH MM MEGA MARKET (VIỆT NAM)</v>
          </cell>
        </row>
        <row r="3496">
          <cell r="C3496" t="str">
            <v>0006221</v>
          </cell>
          <cell r="D3496" t="str">
            <v>Chi nhánh Công ty TNHH MM Mega Market (Việt Nam)  tại Kiên Giang</v>
          </cell>
        </row>
        <row r="3497">
          <cell r="C3497" t="str">
            <v>0006222</v>
          </cell>
          <cell r="D3497" t="str">
            <v>Chi nhánh Công ty TNHH MM Mega Market (Việt Nam)  tại thành phố Cần Thơ</v>
          </cell>
        </row>
        <row r="3498">
          <cell r="C3498" t="str">
            <v>0006223</v>
          </cell>
          <cell r="D3498" t="str">
            <v>Chi nhánh Công ty TNHH MM MEGA MARKET (VIỆT NAM) tại tỉnh An Giang</v>
          </cell>
        </row>
        <row r="3499">
          <cell r="C3499" t="str">
            <v>0006224</v>
          </cell>
          <cell r="D3499" t="str">
            <v>Chi nhánh Công ty TNHH MM MEGA MARKET (VIỆT NAM) tại tỉnh An Giang</v>
          </cell>
        </row>
        <row r="3500">
          <cell r="C3500" t="str">
            <v>0006225</v>
          </cell>
          <cell r="D3500" t="str">
            <v>CHI NHÁNH CÔNG TY TNHH MM MEGA MARKET( VIỆT NAM) TẠI  TP. ĐÀ NẴNG</v>
          </cell>
        </row>
        <row r="3501">
          <cell r="C3501" t="str">
            <v>0006226</v>
          </cell>
          <cell r="D3501" t="str">
            <v>Chi nhánh Công ty TNHH MM Mega Market (Việt Nam)  tại Hải Phòng</v>
          </cell>
        </row>
        <row r="3502">
          <cell r="C3502" t="str">
            <v>0006227</v>
          </cell>
          <cell r="D3502" t="str">
            <v>Chi nhánh Công ty TNHH MM Mega Market (Việt Nam)  tại thành phố Cần Thơ</v>
          </cell>
        </row>
        <row r="3503">
          <cell r="C3503" t="str">
            <v>0006228</v>
          </cell>
          <cell r="D3503" t="str">
            <v>Chi nhánh Công ty TNHH MM Mega Market (Việt Nam)  tại thành phố Cần Thơ</v>
          </cell>
        </row>
        <row r="3504">
          <cell r="C3504" t="str">
            <v>0006229</v>
          </cell>
          <cell r="D3504" t="str">
            <v>CHI NHÁNH CÔNG TY TNHH MM MEGA MARKET (VIỆT NAM) TẠI THÀNH PHỐ HÀ NỘI</v>
          </cell>
        </row>
        <row r="3505">
          <cell r="C3505" t="str">
            <v>0006230</v>
          </cell>
          <cell r="D3505" t="str">
            <v>CHI NHÁNH CÔNG TY TNHH MM MEGA MARKET (VIỆT NAM) TẠI THÀNH PHỐ HÀ NỘI</v>
          </cell>
        </row>
        <row r="3506">
          <cell r="C3506" t="str">
            <v>0006231</v>
          </cell>
          <cell r="D3506" t="str">
            <v>CHI NHÁNH CÔNG TY TNHH MM MEGA MARKET (VIỆT NAM) TẠI THÀNH PHỐ HÀ NỘI</v>
          </cell>
        </row>
        <row r="3507">
          <cell r="C3507" t="str">
            <v>0006232</v>
          </cell>
          <cell r="D3507" t="str">
            <v>CHI NHÁNH CÔNG TY TNHH MM MEGA MARKET (VIỆT NAM) TẠI THÀNH PHỐ HÀ NỘI</v>
          </cell>
        </row>
        <row r="3508">
          <cell r="C3508" t="str">
            <v>0006233</v>
          </cell>
          <cell r="D3508" t="str">
            <v>CHI NHÁNH CÔNG TY TNHH MM MEGA MARKET (VIỆT NAM) TẠI THÀNH PHỐ HÀ NỘI</v>
          </cell>
        </row>
        <row r="3509">
          <cell r="C3509" t="str">
            <v>0006234</v>
          </cell>
          <cell r="D3509" t="str">
            <v>CÔNG TY TNHH MM MEGA MARKET (VIỆT NAM)</v>
          </cell>
        </row>
        <row r="3510">
          <cell r="C3510" t="str">
            <v>0006235</v>
          </cell>
          <cell r="D3510" t="str">
            <v>CÔNG TY TNHH MM MEGA MARKET (VIỆT NAM)</v>
          </cell>
        </row>
        <row r="3511">
          <cell r="C3511" t="str">
            <v>0006236</v>
          </cell>
          <cell r="D3511" t="str">
            <v>CÔNG TY TNHH MM MEGA MARKET (VIỆT NAM)</v>
          </cell>
        </row>
        <row r="3512">
          <cell r="C3512" t="str">
            <v>0006237</v>
          </cell>
          <cell r="D3512" t="str">
            <v>CHI NHÁNH CÔNG TY TNHH MM MEGA MARKET (VIỆT NAM) TẠI THÀNH PHỐ HÀ NỘI</v>
          </cell>
        </row>
        <row r="3513">
          <cell r="C3513" t="str">
            <v>0006238</v>
          </cell>
          <cell r="D3513" t="str">
            <v>CHI NHÁNH CÔNG TY TNHH MM MEGA MARKET (VIỆT NAM) TẠI THÀNH PHỐ HÀ NỘI</v>
          </cell>
        </row>
        <row r="3514">
          <cell r="C3514" t="str">
            <v>0006239</v>
          </cell>
          <cell r="D3514" t="str">
            <v>Chi nhánh Hà Nội - Công ty Cổ phần Dịch vụ Thương mại Tổng hợp Wincommerce</v>
          </cell>
        </row>
        <row r="3515">
          <cell r="C3515" t="str">
            <v>0006240</v>
          </cell>
          <cell r="D3515" t="str">
            <v>Chi nhánh Lào Cai - Công ty Cổ phần Dịch vụ Thương mại Tổng hợp Wincommerce</v>
          </cell>
        </row>
        <row r="3516">
          <cell r="C3516" t="str">
            <v>0006241</v>
          </cell>
          <cell r="D3516" t="str">
            <v>Chi nhánh Hà Nội - Công ty Cổ phần Dịch vụ Thương mại Tổng hợp Wincommerce</v>
          </cell>
        </row>
        <row r="3517">
          <cell r="C3517" t="str">
            <v>0006242</v>
          </cell>
          <cell r="D3517" t="str">
            <v>Chi nhánh Hưng Yên - Công ty Cổ phần Dịch vụ Thương mại Tổng hợp Wincommerce</v>
          </cell>
        </row>
        <row r="3518">
          <cell r="C3518" t="str">
            <v>0006243</v>
          </cell>
          <cell r="D3518" t="str">
            <v>Chi nhánh Hà Nội - Công ty Cổ phần Dịch vụ Thương mại Tổng hợp Wincommerce</v>
          </cell>
        </row>
        <row r="3519">
          <cell r="C3519" t="str">
            <v>0006244</v>
          </cell>
          <cell r="D3519" t="str">
            <v>Chi nhánh Hưng Yên - Công ty Cổ phần Dịch vụ Thương mại Tổng hợp Wincommerce</v>
          </cell>
        </row>
        <row r="3520">
          <cell r="C3520" t="str">
            <v>0006245</v>
          </cell>
          <cell r="D3520" t="str">
            <v>Chi nhánh Hà Nội - Công ty Cổ phần Dịch vụ Thương mại Tổng hợp Wincommerce</v>
          </cell>
        </row>
        <row r="3521">
          <cell r="C3521" t="str">
            <v>0006246</v>
          </cell>
          <cell r="D3521" t="str">
            <v>Chi nhánh Hồ Chí Minh - Công ty Cổ phần Dịch vụ Thương mại Tổng hợp Wincommerce</v>
          </cell>
        </row>
        <row r="3522">
          <cell r="C3522" t="str">
            <v>0006247</v>
          </cell>
          <cell r="D3522" t="str">
            <v>CÔNG TY CỔ PHẦN EAST WEST BREWING</v>
          </cell>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ảng kê hoá đơn đã sử dụng"/>
      <sheetName val="Sheet2"/>
    </sheetNames>
    <sheetDataSet>
      <sheetData sheetId="0">
        <row r="6">
          <cell r="C6" t="str">
            <v>0000508</v>
          </cell>
          <cell r="D6" t="str">
            <v>CÔNG TY TNHH MỘT THÀNH VIÊN SÀI GÒN CO.OP BẢO LỘC</v>
          </cell>
        </row>
        <row r="7">
          <cell r="C7" t="str">
            <v>0000509</v>
          </cell>
          <cell r="D7" t="str">
            <v>Chi Nhánh Liên Hiệp Hợp Tác Xã Thương Mại TP.Hồ Chí Minh - Co.opmart Bà Rịa</v>
          </cell>
        </row>
        <row r="8">
          <cell r="C8" t="str">
            <v>0000510</v>
          </cell>
          <cell r="D8" t="str">
            <v>CÔNG TY TNHH MTV CO.OPMART THANH HÓA</v>
          </cell>
        </row>
        <row r="9">
          <cell r="C9" t="str">
            <v>0000511</v>
          </cell>
          <cell r="D9" t="str">
            <v>CÔNG TY TNHH KINH DOANH THƯƠNG MẠI VÀ DỊCH VỤ SUNSHINE MART</v>
          </cell>
        </row>
        <row r="10">
          <cell r="C10" t="str">
            <v>0000512</v>
          </cell>
          <cell r="D10" t="str">
            <v>CÔNG TY TNHH MTV THỰC PHẨM SAIGON CO.OP</v>
          </cell>
        </row>
        <row r="11">
          <cell r="C11" t="str">
            <v>0000513</v>
          </cell>
          <cell r="D11" t="str">
            <v>CÔNG TY TNHH MTV THỰC PHẨM SAIGON CO.OP</v>
          </cell>
        </row>
        <row r="12">
          <cell r="C12" t="str">
            <v>0000514</v>
          </cell>
          <cell r="D12" t="str">
            <v>CÔNG TY TNHH MỘT THÀNH VIÊN THƯƠNG MẠI DỊCH VỤ BÌNH ĐÔNG</v>
          </cell>
        </row>
        <row r="13">
          <cell r="C13" t="str">
            <v>0000515</v>
          </cell>
          <cell r="D13" t="str">
            <v>CÔNG TY TNHH SAIGON CO-OP FAIRPRICE</v>
          </cell>
        </row>
        <row r="14">
          <cell r="C14" t="str">
            <v>0000516</v>
          </cell>
          <cell r="D14" t="str">
            <v>CÔNG TY TNHH MTV THỰC PHẨM SAIGON CO.OP</v>
          </cell>
        </row>
        <row r="15">
          <cell r="C15" t="str">
            <v>0000517</v>
          </cell>
          <cell r="D15" t="str">
            <v>CÔNG TY TNHH MTV THỰC PHẨM SAIGON CO.OP</v>
          </cell>
        </row>
        <row r="16">
          <cell r="C16" t="str">
            <v>0000518</v>
          </cell>
          <cell r="D16" t="str">
            <v>CÔNG TY TNHH MỘT THÀNH VIÊN SÀI GÒN CO.OP NAM SÀI GÒN</v>
          </cell>
        </row>
        <row r="17">
          <cell r="C17" t="str">
            <v>0000519</v>
          </cell>
          <cell r="D17" t="str">
            <v>Công Ty Cổ Phần Thương Mại Dịch Vụ JM Quốc Tế</v>
          </cell>
        </row>
        <row r="18">
          <cell r="C18" t="str">
            <v>0000520</v>
          </cell>
          <cell r="D18" t="str">
            <v>CÔNG TY TNHH MTV THỰC PHẨM SAIGON CO.OP</v>
          </cell>
        </row>
        <row r="19">
          <cell r="C19" t="str">
            <v>0000521</v>
          </cell>
          <cell r="D19" t="str">
            <v>CÔNG TY TNHH MTV THỰC PHẨM SAIGON CO.OP</v>
          </cell>
        </row>
        <row r="20">
          <cell r="C20" t="str">
            <v>0000522</v>
          </cell>
          <cell r="D20" t="str">
            <v>CÔNG TY TNHH MỘT THÀNH VIÊN SÀI GÒN CO.OP ĐÌNH CHIỂU</v>
          </cell>
        </row>
        <row r="21">
          <cell r="C21" t="str">
            <v>0000523</v>
          </cell>
          <cell r="D21" t="str">
            <v>TRUNG TÂM ĐIỀU HÀNH SatraFoods</v>
          </cell>
        </row>
        <row r="22">
          <cell r="C22" t="str">
            <v>0000524</v>
          </cell>
          <cell r="D22" t="str">
            <v>CÔNG TY TNHH MTV THỰC PHẨM SAIGON CO.OP</v>
          </cell>
        </row>
        <row r="23">
          <cell r="C23" t="str">
            <v>0000525</v>
          </cell>
          <cell r="D23" t="str">
            <v>CÔNG TY TNHH MTV THỰC PHẨM SAIGON CO.OP</v>
          </cell>
        </row>
        <row r="24">
          <cell r="C24" t="str">
            <v>0000526</v>
          </cell>
          <cell r="D24" t="str">
            <v>TRUNG TÂM ĐIỀU HÀNH SatraFoods</v>
          </cell>
        </row>
        <row r="25">
          <cell r="C25" t="str">
            <v>0000527</v>
          </cell>
          <cell r="D25" t="str">
            <v>Chi Nhánh Liên Hiệp Hợp Tác Xã Thương Mại Tp. Hồ Chí Minh- Co.opMart Hiệp Thành</v>
          </cell>
        </row>
        <row r="26">
          <cell r="C26" t="str">
            <v>0000528</v>
          </cell>
          <cell r="D26" t="str">
            <v>Công Ty TNHH Bán Lẻ BRG</v>
          </cell>
        </row>
        <row r="27">
          <cell r="C27" t="str">
            <v>0000529</v>
          </cell>
          <cell r="D27" t="str">
            <v>CÔNG TY TNHH MỘT THÀNH VIÊN SÀI GÒN CO.OP CỐNG QUỲNH</v>
          </cell>
        </row>
        <row r="28">
          <cell r="C28" t="str">
            <v>0000530</v>
          </cell>
          <cell r="D28" t="str">
            <v>CÔNG TY TNHH MỘT THÀNH VIÊN SÀI GÒN CO.OP THẮNG LỢI</v>
          </cell>
        </row>
        <row r="29">
          <cell r="C29" t="str">
            <v>0000531</v>
          </cell>
          <cell r="D29" t="str">
            <v>CÔNG TY TNHH MỘT THÀNH VIÊN SÀI GÒN CO.OP NHIÊU LỘC</v>
          </cell>
        </row>
        <row r="30">
          <cell r="C30" t="str">
            <v>0000532</v>
          </cell>
          <cell r="D30" t="str">
            <v>CÔNG TY TNHH MỘT THÀNH VIÊN SÀI GÒN CO.OP XA LỘ HÀ NỘI</v>
          </cell>
        </row>
        <row r="31">
          <cell r="C31" t="str">
            <v>0000533</v>
          </cell>
          <cell r="D31" t="str">
            <v>CÔNG TY TNHH SAIGON CO-OP FAIRPRICE</v>
          </cell>
        </row>
        <row r="32">
          <cell r="C32" t="str">
            <v>0000534</v>
          </cell>
          <cell r="D32" t="str">
            <v>CÔNG TY TNHH MỘT THÀNH VIÊN CO.OPMART BÌNH TRIỆU</v>
          </cell>
        </row>
        <row r="33">
          <cell r="C33" t="str">
            <v>0000535</v>
          </cell>
          <cell r="D33" t="str">
            <v>Chi nhánh Sơn La - Công ty Cổ phần Dịch vụ Thương mại Tổng hợp Wincommerce</v>
          </cell>
        </row>
        <row r="34">
          <cell r="C34" t="str">
            <v>0000536</v>
          </cell>
          <cell r="D34" t="str">
            <v>Chi nhánh Bắc Giang - Công ty Cổ phần Dịch vụ Thương mại Tổng hợp Wincommerce</v>
          </cell>
        </row>
        <row r="35">
          <cell r="C35" t="str">
            <v>0000537</v>
          </cell>
          <cell r="D35" t="str">
            <v>Chi nhánh Bắc Ninh - Công ty Cổ phần Dịch vụ Thương mại Tổng hợp Wincommerce</v>
          </cell>
        </row>
        <row r="36">
          <cell r="C36" t="str">
            <v>0000538</v>
          </cell>
          <cell r="D36" t="str">
            <v>Chi nhánh Bắc Ninh - Công ty Cổ phần Dịch vụ Thương mại Tổng hợp Wincommerce</v>
          </cell>
        </row>
        <row r="37">
          <cell r="C37" t="str">
            <v>0000539</v>
          </cell>
          <cell r="D37" t="str">
            <v>Chi nhánh Bắc Ninh - Công ty Cổ phần Dịch vụ Thương mại Tổng hợp Wincommerce</v>
          </cell>
        </row>
        <row r="38">
          <cell r="C38" t="str">
            <v>0000540</v>
          </cell>
          <cell r="D38" t="str">
            <v>Chi nhánh Hà Giang - Công ty Cổ phần Dịch vụ Thương mại Tổng hợp Wincommerce</v>
          </cell>
        </row>
        <row r="39">
          <cell r="C39" t="str">
            <v>0000541</v>
          </cell>
          <cell r="D39" t="str">
            <v>Chi nhánh Hà Giang - Công ty Cổ phần Dịch vụ Thương mại Tổng hợp Wincommerce</v>
          </cell>
        </row>
        <row r="40">
          <cell r="C40" t="str">
            <v>0000542</v>
          </cell>
          <cell r="D40" t="str">
            <v>Chi nhánh Thái Bình - Công ty Cổ phần Dịch vụ Thương mại Tổng hợp Wincommerce</v>
          </cell>
        </row>
        <row r="41">
          <cell r="C41" t="str">
            <v>0000543</v>
          </cell>
          <cell r="D41" t="str">
            <v>Chi nhánh Vĩnh Phúc - Công ty Cổ phần Dịch vụ Thương mại Tổng hợp Wincommerce</v>
          </cell>
        </row>
        <row r="42">
          <cell r="C42" t="str">
            <v>0000544</v>
          </cell>
          <cell r="D42" t="str">
            <v>Chi nhánh Tuyên Quang - Công ty Cổ phần Dịch vụ Thương mại Tổng hợp Wincommerce</v>
          </cell>
        </row>
        <row r="43">
          <cell r="C43" t="str">
            <v>0000545</v>
          </cell>
          <cell r="D43" t="str">
            <v>Chi nhánh Nghệ An - Công ty Cổ phần Dịch vụ Thương mại Tổng hợp Wincommerce</v>
          </cell>
        </row>
        <row r="44">
          <cell r="C44" t="str">
            <v>0000546</v>
          </cell>
          <cell r="D44" t="str">
            <v>Chi nhánh Hà Nam - Công ty Cổ phần Dịch vụ Thương mại Tổng hợp Wincommerce</v>
          </cell>
        </row>
        <row r="45">
          <cell r="C45" t="str">
            <v>0000547</v>
          </cell>
          <cell r="D45" t="str">
            <v>Chi nhánh Lạng Sơn - Công ty Cổ phần Dịch vụ Thương mại Tổng hợp Wincommerce</v>
          </cell>
        </row>
        <row r="46">
          <cell r="C46" t="str">
            <v>0000548</v>
          </cell>
          <cell r="D46" t="str">
            <v>Chi nhánh Yên Bái - Công ty Cổ phần Dịch vụ Thương mại Tổng hợp Wincommerce</v>
          </cell>
        </row>
        <row r="47">
          <cell r="C47" t="str">
            <v>0000549</v>
          </cell>
          <cell r="D47" t="str">
            <v>Chi nhánh Hà Tĩnh - Công ty Cổ phần Dịch vụ Thương mại Tổng hợp Wincommerce</v>
          </cell>
        </row>
        <row r="48">
          <cell r="C48" t="str">
            <v>0000550</v>
          </cell>
          <cell r="D48" t="str">
            <v>Chi nhánh Phú Thọ - Công ty Cổ phần Dịch vụ Thương mại Tổng hợp Wincommerce</v>
          </cell>
        </row>
        <row r="49">
          <cell r="C49" t="str">
            <v>0000551</v>
          </cell>
          <cell r="D49" t="str">
            <v>Chi nhánh Phú Thọ - Công ty Cổ phần Dịch vụ Thương mại Tổng hợp Wincommerce</v>
          </cell>
        </row>
        <row r="50">
          <cell r="C50" t="str">
            <v>0000552</v>
          </cell>
          <cell r="D50" t="str">
            <v>Chi nhánh Thái Nguyên - Công ty Cổ phần Dịch vụ Thương mại Tổng hợp Wincommerce</v>
          </cell>
        </row>
        <row r="51">
          <cell r="C51" t="str">
            <v>0000553</v>
          </cell>
          <cell r="D51" t="str">
            <v>Chi nhánh Hải Phòng - Công ty Cổ phần Dịch vụ Thương mại Tổng hợp Wincommerce</v>
          </cell>
        </row>
        <row r="52">
          <cell r="C52" t="str">
            <v>0000554</v>
          </cell>
          <cell r="D52" t="str">
            <v>Chi nhánh Hải Phòng - Công ty Cổ phần Dịch vụ Thương mại Tổng hợp Wincommerce</v>
          </cell>
        </row>
        <row r="53">
          <cell r="C53" t="str">
            <v>0000555</v>
          </cell>
          <cell r="D53" t="str">
            <v>Chi nhánh Hải Phòng - Công ty Cổ phần Dịch vụ Thương mại Tổng hợp Wincommerce</v>
          </cell>
        </row>
        <row r="54">
          <cell r="C54" t="str">
            <v>0000556</v>
          </cell>
          <cell r="D54" t="str">
            <v>Chi nhánh Hải Phòng - Công ty Cổ phần Dịch vụ Thương mại Tổng hợp Wincommerce</v>
          </cell>
        </row>
        <row r="55">
          <cell r="C55" t="str">
            <v>0000557</v>
          </cell>
          <cell r="D55" t="str">
            <v>Chi nhánh Hải Phòng - Công ty Cổ phần Dịch vụ Thương mại Tổng hợp Wincommerce</v>
          </cell>
        </row>
        <row r="56">
          <cell r="C56" t="str">
            <v>0000558</v>
          </cell>
          <cell r="D56" t="str">
            <v>Chi nhánh Quảng Ninh - Công ty Cổ phần Dịch vụ Thương mại Tổng hợp Wincommerce</v>
          </cell>
        </row>
        <row r="57">
          <cell r="C57" t="str">
            <v>0000559</v>
          </cell>
          <cell r="D57" t="str">
            <v>Chi nhánh Quảng Ninh - Công ty Cổ phần Dịch vụ Thương mại Tổng hợp Wincommerce</v>
          </cell>
        </row>
        <row r="58">
          <cell r="C58" t="str">
            <v>0000560</v>
          </cell>
          <cell r="D58" t="str">
            <v>Chi nhánh Quảng Ninh - Công ty Cổ phần Dịch vụ Thương mại Tổng hợp Wincommerce</v>
          </cell>
        </row>
        <row r="59">
          <cell r="C59" t="str">
            <v>0000561</v>
          </cell>
          <cell r="D59" t="str">
            <v>Chi nhánh Thanh Hóa - Công ty Cổ phần Dịch vụ Thương mại Tổng hợp Wincommerce</v>
          </cell>
        </row>
        <row r="60">
          <cell r="C60" t="str">
            <v>0000562</v>
          </cell>
          <cell r="D60" t="str">
            <v>Chi nhánh Thanh Hóa - Công ty Cổ phần Dịch vụ Thương mại Tổng hợp Wincommerce</v>
          </cell>
        </row>
        <row r="61">
          <cell r="C61" t="str">
            <v>0000563</v>
          </cell>
          <cell r="D61" t="str">
            <v>Chi nhánh Thanh Hóa - Công ty Cổ phần Dịch vụ Thương mại Tổng hợp Wincommerce</v>
          </cell>
        </row>
        <row r="62">
          <cell r="C62" t="str">
            <v>0000564</v>
          </cell>
          <cell r="D62" t="str">
            <v>Chi nhánh Hòa Bình - Công ty Cổ phần Dịch vụ Thương mại Tổng hợp Wincommerce</v>
          </cell>
        </row>
        <row r="63">
          <cell r="C63" t="str">
            <v>0000565</v>
          </cell>
          <cell r="D63" t="str">
            <v>Chi nhánh Hải Dương - Công ty Cổ phần Dịch vụ Thương mại Tổng hợp Wincommerce</v>
          </cell>
        </row>
        <row r="64">
          <cell r="C64" t="str">
            <v>0000566</v>
          </cell>
          <cell r="D64" t="str">
            <v>Chi nhánh Hải Dương - Công ty Cổ phần Dịch vụ Thương mại Tổng hợp Wincommerce</v>
          </cell>
        </row>
        <row r="65">
          <cell r="C65" t="str">
            <v>0000567</v>
          </cell>
          <cell r="D65" t="str">
            <v>Chi nhánh Hưng Yên - Công ty Cổ phần Dịch vụ Thương mại Tổng hợp Wincommerce</v>
          </cell>
        </row>
        <row r="66">
          <cell r="C66" t="str">
            <v>0000568</v>
          </cell>
          <cell r="D66" t="str">
            <v>Chi nhánh Hưng Yên - Công ty Cổ phần Dịch vụ Thương mại Tổng hợp Wincommerce</v>
          </cell>
        </row>
        <row r="67">
          <cell r="C67" t="str">
            <v>0000569</v>
          </cell>
          <cell r="D67" t="str">
            <v>Chi nhánh Hà Nội - Công ty Cổ phần Dịch vụ Thương mại Tổng hợp Wincommerce</v>
          </cell>
        </row>
        <row r="68">
          <cell r="C68" t="str">
            <v>0000570</v>
          </cell>
          <cell r="D68" t="str">
            <v>Chi nhánh Hà Nội - Công ty Cổ phần Dịch vụ Thương mại Tổng hợp Wincommerce</v>
          </cell>
        </row>
        <row r="69">
          <cell r="C69" t="str">
            <v>0000571</v>
          </cell>
          <cell r="D69" t="str">
            <v>Chi nhánh Hà Nội - Công ty Cổ phần Dịch vụ Thương mại Tổng hợp Wincommerce</v>
          </cell>
        </row>
        <row r="70">
          <cell r="C70" t="str">
            <v>0000572</v>
          </cell>
          <cell r="D70" t="str">
            <v>Chi nhánh Hà Nội - Công ty Cổ phần Dịch vụ Thương mại Tổng hợp Wincommerce</v>
          </cell>
        </row>
        <row r="71">
          <cell r="C71" t="str">
            <v>0000573</v>
          </cell>
          <cell r="D71" t="str">
            <v>Chi nhánh Hà Nội - Công ty Cổ phần Dịch vụ Thương mại Tổng hợp Wincommerce</v>
          </cell>
        </row>
        <row r="72">
          <cell r="C72" t="str">
            <v>0000574</v>
          </cell>
          <cell r="D72" t="str">
            <v>Chi nhánh Hà Nội - Công ty Cổ phần Dịch vụ Thương mại Tổng hợp Wincommerce</v>
          </cell>
        </row>
        <row r="73">
          <cell r="C73" t="str">
            <v>0000575</v>
          </cell>
          <cell r="D73" t="str">
            <v>Chi nhánh Thanh Hóa - Công ty Cổ phần Dịch vụ Thương mại Tổng hợp Wincommerce</v>
          </cell>
        </row>
        <row r="74">
          <cell r="C74" t="str">
            <v>0000576</v>
          </cell>
          <cell r="D74" t="str">
            <v>Chi nhánh Hải Phòng - Công ty Cổ phần Dịch vụ Thương mại Tổng hợp Wincommerce</v>
          </cell>
        </row>
        <row r="75">
          <cell r="C75" t="str">
            <v>0000577</v>
          </cell>
          <cell r="D75" t="str">
            <v>Chi nhánh Hải Phòng - Công ty Cổ phần Dịch vụ Thương mại Tổng hợp Wincommerce</v>
          </cell>
        </row>
        <row r="76">
          <cell r="C76" t="str">
            <v>0000578</v>
          </cell>
          <cell r="D76" t="str">
            <v>Chi nhánh Ninh Bình - Công ty Cổ phần Dịch vụ Thương mại Tổng hợp Wincommerce</v>
          </cell>
        </row>
        <row r="77">
          <cell r="C77" t="str">
            <v>0000579</v>
          </cell>
          <cell r="D77" t="str">
            <v>Chi nhánh Ninh Bình - Công ty Cổ phần Dịch vụ Thương mại Tổng hợp Wincommerce</v>
          </cell>
        </row>
        <row r="78">
          <cell r="C78" t="str">
            <v>0000580</v>
          </cell>
          <cell r="D78" t="str">
            <v>Chi nhánh Bắc Kạn - Công ty Cổ phần Dịch vụ Thương mại Tổng hợp Wincommerce</v>
          </cell>
        </row>
        <row r="79">
          <cell r="C79" t="str">
            <v>0000581</v>
          </cell>
          <cell r="D79" t="str">
            <v>Chi nhánh Nam Định - Công ty Cổ phần Dịch vụ Thương mại Tổng hợp Wincommerce</v>
          </cell>
        </row>
        <row r="80">
          <cell r="C80" t="str">
            <v>0000582</v>
          </cell>
          <cell r="D80" t="str">
            <v>Chi nhánh Nam Định - Công ty Cổ phần Dịch vụ Thương mại Tổng hợp Wincommerce</v>
          </cell>
        </row>
        <row r="81">
          <cell r="C81" t="str">
            <v>0000583</v>
          </cell>
          <cell r="D81" t="str">
            <v>Chi nhánh Nam Định - Công ty Cổ phần Dịch vụ Thương mại Tổng hợp Wincommerce</v>
          </cell>
        </row>
        <row r="82">
          <cell r="C82" t="str">
            <v>0000584</v>
          </cell>
          <cell r="D82" t="str">
            <v>Chi nhánh Lai Châu - Công ty Cổ phần Dịch vụ Thương mại Tổng hợp Wincommerce</v>
          </cell>
        </row>
        <row r="83">
          <cell r="C83" t="str">
            <v>0000585</v>
          </cell>
          <cell r="D83" t="str">
            <v>Chi nhánh Sơn La - Công ty Cổ phần Dịch vụ Thương mại Tổng hợp Wincommerce</v>
          </cell>
        </row>
        <row r="84">
          <cell r="C84" t="str">
            <v>0000586</v>
          </cell>
          <cell r="D84" t="str">
            <v>Chi nhánh Quảng Ninh - Công ty Cổ phần Dịch vụ Thương mại Tổng hợp Wincommerce</v>
          </cell>
        </row>
        <row r="85">
          <cell r="C85" t="str">
            <v>0000587</v>
          </cell>
          <cell r="D85" t="str">
            <v>Chi nhánh Quảng Ninh - Công ty Cổ phần Dịch vụ Thương mại Tổng hợp Wincommerce</v>
          </cell>
        </row>
        <row r="86">
          <cell r="C86" t="str">
            <v>0000588</v>
          </cell>
          <cell r="D86" t="str">
            <v>Chi nhánh Quảng Ninh - Công ty Cổ phần Dịch vụ Thương mại Tổng hợp Wincommerce</v>
          </cell>
        </row>
        <row r="87">
          <cell r="C87" t="str">
            <v>0000589</v>
          </cell>
          <cell r="D87" t="str">
            <v>Chi nhánh Quảng Ninh - Công ty Cổ phần Dịch vụ Thương mại Tổng hợp Wincommerce</v>
          </cell>
        </row>
        <row r="88">
          <cell r="C88" t="str">
            <v>0000590</v>
          </cell>
          <cell r="D88" t="str">
            <v>Chi nhánh Quảng Ninh - Công ty Cổ phần Dịch vụ Thương mại Tổng hợp Wincommerce</v>
          </cell>
        </row>
        <row r="89">
          <cell r="C89" t="str">
            <v>0000591</v>
          </cell>
          <cell r="D89" t="str">
            <v>Chi nhánh Bắc Giang - Công ty Cổ phần Dịch vụ Thương mại Tổng hợp Wincommerce</v>
          </cell>
        </row>
        <row r="90">
          <cell r="C90" t="str">
            <v>0000592</v>
          </cell>
          <cell r="D90" t="str">
            <v>Chi nhánh Lào Cai - Công ty Cổ phần Dịch vụ Thương mại Tổng hợp Wincommerce</v>
          </cell>
        </row>
        <row r="91">
          <cell r="C91" t="str">
            <v>0000593</v>
          </cell>
          <cell r="D91" t="str">
            <v>Chi nhánh Bắc Giang - Công ty Cổ phần Dịch vụ Thương mại Tổng hợp Wincommerce</v>
          </cell>
        </row>
        <row r="92">
          <cell r="C92" t="str">
            <v>0000594</v>
          </cell>
          <cell r="D92" t="str">
            <v>Chi nhánh Lào Cai - Công ty Cổ phần Dịch vụ Thương mại Tổng hợp Wincommerce</v>
          </cell>
        </row>
        <row r="93">
          <cell r="C93" t="str">
            <v>0000595</v>
          </cell>
          <cell r="D93" t="str">
            <v>Chi nhánh Lào Cai - Công ty Cổ phần Dịch vụ Thương mại Tổng hợp Wincommerce</v>
          </cell>
        </row>
        <row r="94">
          <cell r="C94" t="str">
            <v>0000596</v>
          </cell>
          <cell r="D94" t="str">
            <v>Chi nhánh Hải Dương - Công ty Cổ phần Dịch vụ Thương mại Tổng hợp Wincommerce</v>
          </cell>
        </row>
        <row r="95">
          <cell r="C95" t="str">
            <v>0000597</v>
          </cell>
          <cell r="D95" t="str">
            <v>Chi nhánh Quảng Ninh - Công ty Cổ phần Dịch vụ Thương mại Tổng hợp Wincommerce</v>
          </cell>
        </row>
        <row r="96">
          <cell r="C96" t="str">
            <v>0000598</v>
          </cell>
          <cell r="D96" t="str">
            <v>Chi nhánh Hải Phòng - Công ty Cổ phần Dịch vụ Thương mại Tổng hợp Wincommerce</v>
          </cell>
        </row>
        <row r="97">
          <cell r="C97" t="str">
            <v>0000599</v>
          </cell>
          <cell r="D97" t="str">
            <v>Chi nhánh Hà Tĩnh - Công ty Cổ phần Dịch vụ Thương mại Tổng hợp Wincommerce</v>
          </cell>
        </row>
        <row r="98">
          <cell r="C98" t="str">
            <v>0000600</v>
          </cell>
          <cell r="D98" t="str">
            <v>Chi nhánh Lạng Sơn - Công ty Cổ phần Dịch vụ Thương mại Tổng hợp Wincommerce</v>
          </cell>
        </row>
        <row r="99">
          <cell r="C99" t="str">
            <v>0000601</v>
          </cell>
          <cell r="D99" t="str">
            <v>Chi nhánh Thái Bình - Công ty Cổ phần Dịch vụ Thương mại Tổng hợp Wincommerce</v>
          </cell>
        </row>
        <row r="100">
          <cell r="C100" t="str">
            <v>0000602</v>
          </cell>
          <cell r="D100" t="str">
            <v>Chi nhánh Hậu Giang - Công ty Cổ phần Dịch vụ Thương mại Tổng hợp Wincommerce</v>
          </cell>
        </row>
        <row r="101">
          <cell r="C101" t="str">
            <v>0000603</v>
          </cell>
          <cell r="D101" t="str">
            <v>Công ty TNHH dịch vụ EB</v>
          </cell>
        </row>
        <row r="102">
          <cell r="C102" t="str">
            <v>0000604</v>
          </cell>
          <cell r="D102" t="str">
            <v>Công ty TNHH dịch vụ EB</v>
          </cell>
        </row>
        <row r="103">
          <cell r="C103" t="str">
            <v>0000605</v>
          </cell>
          <cell r="D103" t="str">
            <v>Công ty TNHH dịch vụ EB</v>
          </cell>
        </row>
        <row r="104">
          <cell r="C104" t="str">
            <v>0000606</v>
          </cell>
          <cell r="D104" t="str">
            <v>Công ty TNHH dịch vụ EB</v>
          </cell>
        </row>
        <row r="105">
          <cell r="C105" t="str">
            <v>0000607</v>
          </cell>
          <cell r="D105" t="str">
            <v>Công ty TNHH dịch vụ EB</v>
          </cell>
        </row>
        <row r="106">
          <cell r="C106" t="str">
            <v>0000608</v>
          </cell>
          <cell r="D106" t="str">
            <v>Công ty TNHH dịch vụ EB</v>
          </cell>
        </row>
        <row r="107">
          <cell r="C107" t="str">
            <v>0000609</v>
          </cell>
          <cell r="D107" t="str">
            <v>Công ty TNHH dịch vụ EB</v>
          </cell>
        </row>
        <row r="108">
          <cell r="C108" t="str">
            <v>0000610</v>
          </cell>
          <cell r="D108" t="str">
            <v>Công ty TNHH dịch vụ EB</v>
          </cell>
        </row>
        <row r="109">
          <cell r="C109" t="str">
            <v>0000611</v>
          </cell>
          <cell r="D109" t="str">
            <v>Công ty TNHH dịch vụ EB</v>
          </cell>
        </row>
        <row r="110">
          <cell r="C110" t="str">
            <v>0000613</v>
          </cell>
          <cell r="D110" t="str">
            <v>CÔNG TY TNHH TMDV SÀI GÒN- TÂY NINH</v>
          </cell>
        </row>
        <row r="111">
          <cell r="C111" t="str">
            <v>0000615</v>
          </cell>
          <cell r="D111" t="str">
            <v>CHI NHÁNH LIÊN HIỆP HỢP TÁC XÃ THƯƠNG MẠI TP.HỒ CHÍ MINH-CO.OPMART SA ĐÉC</v>
          </cell>
        </row>
        <row r="112">
          <cell r="C112" t="str">
            <v>0000616</v>
          </cell>
          <cell r="D112" t="str">
            <v>CÔNG TY TNHH MTV CO.OPMART TRẢNG BÀNG</v>
          </cell>
        </row>
        <row r="113">
          <cell r="C113" t="str">
            <v>0000617</v>
          </cell>
          <cell r="D113" t="str">
            <v>CN LIÊN HIỆP HTX TM TP.HCM–CO.OPMART CAO LÃNH</v>
          </cell>
        </row>
        <row r="114">
          <cell r="C114" t="str">
            <v>0000621</v>
          </cell>
          <cell r="D114" t="str">
            <v>CHI NHÁNH LIÊN HIỆP HỢP TÁC XÃ THƯƠNG MẠI TP. HỒ CHÍ MINH - CO.OPMART BÌNH THỦY</v>
          </cell>
        </row>
        <row r="115">
          <cell r="C115" t="str">
            <v>0000622</v>
          </cell>
          <cell r="D115" t="str">
            <v>CÔNG TY TNHH TMDV SIÊU THỊ CO.OPMART BIÊN HÒA</v>
          </cell>
        </row>
        <row r="116">
          <cell r="C116" t="str">
            <v>0000623</v>
          </cell>
          <cell r="D116" t="str">
            <v>Công ty TNHH dịch vụ EB</v>
          </cell>
        </row>
        <row r="117">
          <cell r="C117" t="str">
            <v>0000624</v>
          </cell>
          <cell r="D117" t="str">
            <v>CHI NHÁNH- CÔNG TY TNHH MTV THỰC PHẨM SAIGON CO.OP- CO.OP FOOD MIỀN BẮC</v>
          </cell>
        </row>
        <row r="118">
          <cell r="C118" t="str">
            <v>0000625</v>
          </cell>
          <cell r="D118" t="str">
            <v>CHI NHÁNH- CÔNG TY TNHH MTV THỰC PHẨM SAIGON CO.OP- CO.OP FOOD MIỀN BẮC</v>
          </cell>
        </row>
        <row r="119">
          <cell r="C119" t="str">
            <v>0000626</v>
          </cell>
          <cell r="D119" t="str">
            <v>CHI NHÁNH- CÔNG TY TNHH MTV THỰC PHẨM SAIGON CO.OP- CO.OP FOOD MIỀN BẮC</v>
          </cell>
        </row>
        <row r="120">
          <cell r="C120" t="str">
            <v>0000627</v>
          </cell>
          <cell r="D120" t="str">
            <v>CHI NHÁNH- CÔNG TY TNHH MTV THỰC PHẨM SAIGON CO.OP- CO.OP FOOD MIỀN BẮC</v>
          </cell>
        </row>
        <row r="121">
          <cell r="C121" t="str">
            <v>0000628</v>
          </cell>
          <cell r="D121" t="str">
            <v>Công Ty TNHH Bán Lẻ BRG</v>
          </cell>
        </row>
        <row r="122">
          <cell r="C122" t="str">
            <v>0000629</v>
          </cell>
          <cell r="D122" t="str">
            <v>Công Ty TNHH Bán Lẻ BRG</v>
          </cell>
        </row>
        <row r="123">
          <cell r="C123" t="str">
            <v>0000630</v>
          </cell>
          <cell r="D123" t="str">
            <v>Công Ty TNHH Bán Lẻ BRG</v>
          </cell>
        </row>
        <row r="124">
          <cell r="C124" t="str">
            <v>0000631</v>
          </cell>
          <cell r="D124" t="str">
            <v>Công Ty TNHH Bán Lẻ BRG</v>
          </cell>
        </row>
        <row r="125">
          <cell r="C125" t="str">
            <v>0000632</v>
          </cell>
          <cell r="D125" t="str">
            <v>Công Ty TNHH Bán Lẻ BRG</v>
          </cell>
        </row>
        <row r="126">
          <cell r="C126" t="str">
            <v>0000633</v>
          </cell>
          <cell r="D126" t="str">
            <v>CÔNG TY TNHH PHÂN PHỐI SÀNH ĐIỆU</v>
          </cell>
        </row>
        <row r="127">
          <cell r="C127" t="str">
            <v>0000634</v>
          </cell>
          <cell r="D127" t="str">
            <v>Công ty TNHH dịch vụ EB</v>
          </cell>
        </row>
        <row r="128">
          <cell r="C128" t="str">
            <v>0000635</v>
          </cell>
          <cell r="D128" t="str">
            <v>CÔNG TY TNHH SAIGON CO-OP FAIRPRICE</v>
          </cell>
        </row>
        <row r="129">
          <cell r="C129" t="str">
            <v>0000636</v>
          </cell>
          <cell r="D129" t="str">
            <v>CÔNG TY TNHH MỘT THÀNH VIÊN HỘI NHẬP PHÁT TRIỂN ĐÔNG HƯNG</v>
          </cell>
        </row>
        <row r="130">
          <cell r="C130" t="str">
            <v>0000637</v>
          </cell>
          <cell r="D130" t="str">
            <v>CÔNG TY TNHH MTV CO.OPMART CẦN THƠ</v>
          </cell>
        </row>
        <row r="131">
          <cell r="C131" t="str">
            <v>0000638</v>
          </cell>
          <cell r="D131" t="str">
            <v>CHI NHÁNH LIÊN HIỆP HỢP TÁC XÃ THƯƠNG MẠI TP. HỒ CHÍ MINH - CO.OPMART CAI LẬY</v>
          </cell>
        </row>
        <row r="132">
          <cell r="C132" t="str">
            <v>0000639</v>
          </cell>
          <cell r="D132" t="str">
            <v>CHI NHÁNH LIÊN HIỆP HỢP TÁC XÃ THƯƠNG MẠI TP. HỒ CHÍ MINH - CO.OPMART BÌNH THỦY</v>
          </cell>
        </row>
        <row r="133">
          <cell r="C133" t="str">
            <v>0000640</v>
          </cell>
          <cell r="D133" t="str">
            <v>CHI NHÁNH LIÊN HIỆP HỢP TÁC XÃ THƯƠNG MẠI TP. HỒ CHÍ MINH - CO.OPMART GÒ DẦU</v>
          </cell>
        </row>
        <row r="134">
          <cell r="C134" t="str">
            <v>0000641</v>
          </cell>
          <cell r="D134" t="str">
            <v>CÔNG TY TNHH MTV THỰC PHẨM SAIGON CO.OP</v>
          </cell>
        </row>
        <row r="135">
          <cell r="C135" t="str">
            <v>0000642</v>
          </cell>
          <cell r="D135" t="str">
            <v>CÔNG TY TNHH MTV THỰC PHẨM SAIGON CO.OP</v>
          </cell>
        </row>
        <row r="136">
          <cell r="C136" t="str">
            <v>0000643</v>
          </cell>
          <cell r="D136" t="str">
            <v>CÔNG TY TNHH MỘT THÀNH VIÊN HỘI NHẬP PHÁT TRIỂN ĐÔNG HƯNG</v>
          </cell>
        </row>
        <row r="137">
          <cell r="C137" t="str">
            <v>0000644</v>
          </cell>
          <cell r="D137" t="str">
            <v>CÔNG TY TNHH MTV THỰC PHẨM SAIGON CO.OP</v>
          </cell>
        </row>
        <row r="138">
          <cell r="C138" t="str">
            <v>0000645</v>
          </cell>
          <cell r="D138" t="str">
            <v>CHI NHÁNH LIÊN HIỆP HỢP TÁC XÃ THƯƠNG MẠI TP.HỒ CHÍ MINH- CO.OPMART NGUYỄN BÌNH.</v>
          </cell>
        </row>
        <row r="139">
          <cell r="C139" t="str">
            <v>0000646</v>
          </cell>
          <cell r="D139" t="str">
            <v>CÔNG TY TNHH MTV THỰC PHẨM SAIGON CO.OP</v>
          </cell>
        </row>
        <row r="140">
          <cell r="C140" t="str">
            <v>0000647</v>
          </cell>
          <cell r="D140" t="str">
            <v>CÔNG TY TNHH MỘT THÀNH VIÊN HỘI NHẬP PHÁT TRIỂN ĐÔNG HƯNG</v>
          </cell>
        </row>
        <row r="141">
          <cell r="C141" t="str">
            <v>0000648</v>
          </cell>
          <cell r="D141" t="str">
            <v>CÔNG TY TNHH MTV THỰC PHẨM SAIGON CO.OP</v>
          </cell>
        </row>
        <row r="142">
          <cell r="C142" t="str">
            <v>0000649</v>
          </cell>
          <cell r="D142" t="str">
            <v>Công ty TNHH dịch vụ EB</v>
          </cell>
        </row>
        <row r="143">
          <cell r="C143" t="str">
            <v>0000650</v>
          </cell>
          <cell r="D143" t="str">
            <v>CÔNG TY TNHH MTV THỰC PHẨM SAIGON CO.OP</v>
          </cell>
        </row>
        <row r="144">
          <cell r="C144" t="str">
            <v>0000651</v>
          </cell>
          <cell r="D144" t="str">
            <v>CÔNG TY CỔ PHẦN TRUNG TÂM THƯƠNG MẠI LOTTE VIỆT NAM- CHI NHÁNH GÒ VẤP</v>
          </cell>
        </row>
        <row r="145">
          <cell r="C145" t="str">
            <v>0000652</v>
          </cell>
          <cell r="D145" t="str">
            <v>Chi nhánh Hồ Chí Minh - Công ty Cổ phần Dịch vụ Thương mại Tổng hợp Wincommerce</v>
          </cell>
        </row>
        <row r="146">
          <cell r="C146" t="str">
            <v>0000653</v>
          </cell>
          <cell r="D146" t="str">
            <v>Chi nhánh Hồ Chí Minh - Công ty Cổ phần Dịch vụ Thương mại Tổng hợp Wincommerce</v>
          </cell>
        </row>
        <row r="147">
          <cell r="C147" t="str">
            <v>0000654</v>
          </cell>
          <cell r="D147" t="str">
            <v>Chi nhánh Hồ Chí Minh - Công ty Cổ phần Dịch vụ Thương mại Tổng hợp Wincommerce</v>
          </cell>
        </row>
        <row r="148">
          <cell r="C148" t="str">
            <v>0000655</v>
          </cell>
          <cell r="D148" t="str">
            <v>Chi nhánh Hồ Chí Minh - Công ty Cổ phần Dịch vụ Thương mại Tổng hợp Wincommerce</v>
          </cell>
        </row>
        <row r="149">
          <cell r="C149" t="str">
            <v>0000656</v>
          </cell>
          <cell r="D149" t="str">
            <v>Chi nhánh Hồ Chí Minh - Công ty Cổ phần Dịch vụ Thương mại Tổng hợp Wincommerce</v>
          </cell>
        </row>
        <row r="150">
          <cell r="C150" t="str">
            <v>0000657</v>
          </cell>
          <cell r="D150" t="str">
            <v>Chi nhánh Hồ Chí Minh - Công ty Cổ phần Dịch vụ Thương mại Tổng hợp Wincommerce</v>
          </cell>
        </row>
        <row r="151">
          <cell r="C151" t="str">
            <v>0000658</v>
          </cell>
          <cell r="D151" t="str">
            <v>Chi nhánh Hồ Chí Minh - Công ty Cổ phần Dịch vụ Thương mại Tổng hợp Wincommerce</v>
          </cell>
        </row>
        <row r="152">
          <cell r="C152" t="str">
            <v>0000659</v>
          </cell>
          <cell r="D152" t="str">
            <v>Chi nhánh Hồ Chí Minh - Công ty Cổ phần Dịch vụ Thương mại Tổng hợp Wincommerce</v>
          </cell>
        </row>
        <row r="153">
          <cell r="C153" t="str">
            <v>0000660</v>
          </cell>
          <cell r="D153" t="str">
            <v>Chi nhánh Hồ Chí Minh - Công ty Cổ phần Dịch vụ Thương mại Tổng hợp Wincommerce</v>
          </cell>
        </row>
        <row r="154">
          <cell r="C154" t="str">
            <v>0000661</v>
          </cell>
          <cell r="D154" t="str">
            <v>Chi nhánh Hồ Chí Minh - Công ty Cổ phần Dịch vụ Thương mại Tổng hợp Wincommerce</v>
          </cell>
        </row>
        <row r="155">
          <cell r="C155" t="str">
            <v>0000662</v>
          </cell>
          <cell r="D155" t="str">
            <v>Chi nhánh Đà Nẵng - Công ty Cổ phần Dịch vụ Thương mại Tổng hợp Wincommerce</v>
          </cell>
        </row>
        <row r="156">
          <cell r="C156" t="str">
            <v>0000663</v>
          </cell>
          <cell r="D156" t="str">
            <v>CÔNG TY TNHH MTV THỰC PHẨM SAIGON CO.OP</v>
          </cell>
        </row>
        <row r="157">
          <cell r="C157" t="str">
            <v>0000664</v>
          </cell>
          <cell r="D157" t="str">
            <v>CÔNG TY TNHH MTV THỰC PHẨM SAIGON CO.OP</v>
          </cell>
        </row>
        <row r="158">
          <cell r="C158" t="str">
            <v>0000665</v>
          </cell>
          <cell r="D158" t="str">
            <v>CÔNG TY TNHH MTV THỰC PHẨM SAIGON CO.OP</v>
          </cell>
        </row>
        <row r="159">
          <cell r="C159" t="str">
            <v>0000666</v>
          </cell>
          <cell r="D159" t="str">
            <v>Công Ty  Cổ Phần Trung Tâm Thương Mại Lotte Việt Nam</v>
          </cell>
        </row>
        <row r="160">
          <cell r="C160" t="str">
            <v>0000667</v>
          </cell>
          <cell r="D160" t="str">
            <v>CÔNG TY TNHH MỘT THÀNH VIÊN HỘI NHẬP PHÁT TRIỂN ĐÔNG HƯNG</v>
          </cell>
        </row>
        <row r="161">
          <cell r="C161" t="str">
            <v>0000668</v>
          </cell>
          <cell r="D161" t="str">
            <v>Chi nhánh Gia Lai - Công ty Cổ phần Dịch vụ Thương mại Tổng hợp Wincommerce</v>
          </cell>
        </row>
        <row r="162">
          <cell r="C162" t="str">
            <v>0000669</v>
          </cell>
          <cell r="D162" t="str">
            <v>Chi nhánh Thừa Thiên Huế - Công ty Cổ phần Dịch vụ Thương mại Tổng hợp Wincommerce</v>
          </cell>
        </row>
        <row r="163">
          <cell r="C163" t="str">
            <v>0000670</v>
          </cell>
          <cell r="D163" t="str">
            <v>Chi nhánh Quảng Ngãi - Công ty Cổ phần Dịch vụ Thương mại Tổng hợp Wincommerce</v>
          </cell>
        </row>
        <row r="164">
          <cell r="C164" t="str">
            <v>0000671</v>
          </cell>
          <cell r="D164" t="str">
            <v>Chi nhánh Đà Nẵng - Công ty Cổ phần Dịch vụ Thương mại Tổng hợp Wincommerce</v>
          </cell>
        </row>
        <row r="165">
          <cell r="C165" t="str">
            <v>0000672</v>
          </cell>
          <cell r="D165" t="str">
            <v>Chi nhánh Thừa Thiên Huế - Công ty Cổ phần Dịch vụ Thương mại Tổng hợp Wincommerce</v>
          </cell>
        </row>
        <row r="166">
          <cell r="C166" t="str">
            <v>0000673</v>
          </cell>
          <cell r="D166" t="str">
            <v>Chi nhánh Quảng Trị - Công ty Cổ phần Dịch vụ Thương mại Tổng hợp Wincommerce</v>
          </cell>
        </row>
        <row r="167">
          <cell r="C167" t="str">
            <v>0000674</v>
          </cell>
          <cell r="D167" t="str">
            <v>Chi nhánh Gia Lai - Công ty Cổ phần Dịch vụ Thương mại Tổng hợp Wincommerce</v>
          </cell>
        </row>
        <row r="168">
          <cell r="C168" t="str">
            <v>0000675</v>
          </cell>
          <cell r="D168" t="str">
            <v>Chi nhánh Quảng Ngãi - Công ty Cổ phần Dịch vụ Thương mại Tổng hợp Wincommerce</v>
          </cell>
        </row>
        <row r="169">
          <cell r="C169" t="str">
            <v>0000676</v>
          </cell>
          <cell r="D169" t="str">
            <v>Chi nhánh Đà Nẵng - Công ty Cổ phần Dịch vụ Thương mại Tổng hợp Wincommerce</v>
          </cell>
        </row>
        <row r="170">
          <cell r="C170" t="str">
            <v>0000677</v>
          </cell>
          <cell r="D170" t="str">
            <v>Chi nhánh Thừa Thiên Huế - Công ty Cổ phần Dịch vụ Thương mại Tổng hợp Wincommerce</v>
          </cell>
        </row>
        <row r="171">
          <cell r="C171" t="str">
            <v>0000678</v>
          </cell>
          <cell r="D171" t="str">
            <v>Chi nhánh Quảng Ngãi - Công ty Cổ phần Dịch vụ Thương mại Tổng hợp Wincommerce</v>
          </cell>
        </row>
        <row r="172">
          <cell r="C172" t="str">
            <v>0000679</v>
          </cell>
          <cell r="D172" t="str">
            <v>Chi nhánh Quảng Ngãi - Công ty Cổ phần Dịch vụ Thương mại Tổng hợp Wincommerce</v>
          </cell>
        </row>
        <row r="173">
          <cell r="C173" t="str">
            <v>0000680</v>
          </cell>
          <cell r="D173" t="str">
            <v>Chi nhánh Quảng Ngãi - Công ty Cổ phần Dịch vụ Thương mại Tổng hợp Wincommerce</v>
          </cell>
        </row>
        <row r="174">
          <cell r="C174" t="str">
            <v>0000681</v>
          </cell>
          <cell r="D174" t="str">
            <v>Chi nhánh Quảng Trị - Công ty Cổ phần Dịch vụ Thương mại Tổng hợp Wincommerce</v>
          </cell>
        </row>
        <row r="175">
          <cell r="C175" t="str">
            <v>0000682</v>
          </cell>
          <cell r="D175" t="str">
            <v>Chi nhánh Gia Lai - Công ty Cổ phần Dịch vụ Thương mại Tổng hợp Wincommerce</v>
          </cell>
        </row>
        <row r="176">
          <cell r="C176" t="str">
            <v>0000683</v>
          </cell>
          <cell r="D176" t="str">
            <v>Chi nhánh Thừa Thiên Huế - Công ty Cổ phần Dịch vụ Thương mại Tổng hợp Wincommerce</v>
          </cell>
        </row>
        <row r="177">
          <cell r="C177" t="str">
            <v>0000684</v>
          </cell>
          <cell r="D177" t="str">
            <v>Chi nhánh Kon Tum - Công ty Cổ phần Dịch vụ Thương mại Tổng hợp Wincommerce</v>
          </cell>
        </row>
        <row r="178">
          <cell r="C178" t="str">
            <v>0000685</v>
          </cell>
          <cell r="D178" t="str">
            <v>Chi nhánh Quảng Trị - Công ty Cổ phần Dịch vụ Thương mại Tổng hợp Wincommerce</v>
          </cell>
        </row>
        <row r="179">
          <cell r="C179" t="str">
            <v>0000686</v>
          </cell>
          <cell r="D179" t="str">
            <v>Chi nhánh Hồ Chí Minh - Công ty Cổ phần Dịch vụ Thương mại Tổng hợp Wincommerce</v>
          </cell>
        </row>
        <row r="180">
          <cell r="C180" t="str">
            <v>0000687</v>
          </cell>
          <cell r="D180" t="str">
            <v>Chi nhánh Gia Lai - Công ty Cổ phần Dịch vụ Thương mại Tổng hợp Wincommerce</v>
          </cell>
        </row>
        <row r="181">
          <cell r="C181" t="str">
            <v>0000688</v>
          </cell>
          <cell r="D181" t="str">
            <v>CÔNG TY TNHH MTV THỰC PHẨM SAIGON CO.OP</v>
          </cell>
        </row>
        <row r="182">
          <cell r="C182" t="str">
            <v>0000689</v>
          </cell>
          <cell r="D182" t="str">
            <v>CÔNG TY TNHH MTV THỰC PHẨM SAIGON CO.OP</v>
          </cell>
        </row>
        <row r="183">
          <cell r="C183" t="str">
            <v>0000690</v>
          </cell>
          <cell r="D183" t="str">
            <v>Chi nhánh Đồng Nai - Công ty Cổ phần Dịch vụ Thương mại Tổng hợp Wincommerce</v>
          </cell>
        </row>
        <row r="184">
          <cell r="C184" t="str">
            <v>0000691</v>
          </cell>
          <cell r="D184" t="str">
            <v>Chi nhánh Hồ Chí Minh - Công ty Cổ phần Dịch vụ Thương mại Tổng hợp Wincommerce</v>
          </cell>
        </row>
        <row r="185">
          <cell r="C185" t="str">
            <v>0000692</v>
          </cell>
          <cell r="D185" t="str">
            <v>Chi nhánh Đồng Nai - Công ty Cổ phần Dịch vụ Thương mại Tổng hợp Wincommerce</v>
          </cell>
        </row>
        <row r="186">
          <cell r="C186" t="str">
            <v>0000693</v>
          </cell>
          <cell r="D186" t="str">
            <v>Chi nhánh Đồng Nai - Công ty Cổ phần Dịch vụ Thương mại Tổng hợp Wincommerce</v>
          </cell>
        </row>
        <row r="187">
          <cell r="C187" t="str">
            <v>0000694</v>
          </cell>
          <cell r="D187" t="str">
            <v>Chi nhánh Đồng Nai - Công ty Cổ phần Dịch vụ Thương mại Tổng hợp Wincommerce</v>
          </cell>
        </row>
        <row r="188">
          <cell r="C188" t="str">
            <v>0000695</v>
          </cell>
          <cell r="D188" t="str">
            <v>Chi nhánh Đồng Nai - Công ty Cổ phần Dịch vụ Thương mại Tổng hợp Wincommerce</v>
          </cell>
        </row>
        <row r="189">
          <cell r="C189" t="str">
            <v>0000696</v>
          </cell>
          <cell r="D189" t="str">
            <v>Chi nhánh Đồng Nai - Công ty Cổ phần Dịch vụ Thương mại Tổng hợp Wincommerce</v>
          </cell>
        </row>
        <row r="190">
          <cell r="C190" t="str">
            <v>0000697</v>
          </cell>
          <cell r="D190" t="str">
            <v>Chi nhánh Đồng Nai - Công ty Cổ phần Dịch vụ Thương mại Tổng hợp Wincommerce</v>
          </cell>
        </row>
        <row r="191">
          <cell r="C191" t="str">
            <v>0000698</v>
          </cell>
          <cell r="D191" t="str">
            <v>Chi nhánh Bình Dương - Công ty Cổ phần Dịch vụ Thương mại Tổng hợp Wincommerce</v>
          </cell>
        </row>
        <row r="192">
          <cell r="C192" t="str">
            <v>0000699</v>
          </cell>
          <cell r="D192" t="str">
            <v>Chi nhánh Bình Dương - Công ty Cổ phần Dịch vụ Thương mại Tổng hợp Wincommerce</v>
          </cell>
        </row>
        <row r="193">
          <cell r="C193" t="str">
            <v>0000700</v>
          </cell>
          <cell r="D193" t="str">
            <v>Chi nhánh Bình Dương - Công ty Cổ phần Dịch vụ Thương mại Tổng hợp Wincommerce</v>
          </cell>
        </row>
        <row r="194">
          <cell r="C194" t="str">
            <v>0000701</v>
          </cell>
          <cell r="D194" t="str">
            <v>Chi nhánh Bình Dương - Công ty Cổ phần Dịch vụ Thương mại Tổng hợp Wincommerce</v>
          </cell>
        </row>
        <row r="195">
          <cell r="C195" t="str">
            <v>0000702</v>
          </cell>
          <cell r="D195" t="str">
            <v>Chi nhánh Bình Dương - Công ty Cổ phần Dịch vụ Thương mại Tổng hợp Wincommerce</v>
          </cell>
        </row>
        <row r="196">
          <cell r="C196" t="str">
            <v>0000703</v>
          </cell>
          <cell r="D196" t="str">
            <v>Chi nhánh Bình Dương - Công ty Cổ phần Dịch vụ Thương mại Tổng hợp Wincommerce</v>
          </cell>
        </row>
        <row r="197">
          <cell r="C197" t="str">
            <v>0000704</v>
          </cell>
          <cell r="D197" t="str">
            <v>Chi nhánh Bình Dương - Công ty Cổ phần Dịch vụ Thương mại Tổng hợp Wincommerce</v>
          </cell>
        </row>
        <row r="198">
          <cell r="C198" t="str">
            <v>0000705</v>
          </cell>
          <cell r="D198" t="str">
            <v>Chi nhánh Bình Dương - Công ty Cổ phần Dịch vụ Thương mại Tổng hợp Wincommerce</v>
          </cell>
        </row>
        <row r="199">
          <cell r="C199" t="str">
            <v>0000706</v>
          </cell>
          <cell r="D199" t="str">
            <v>Chi nhánh Bình Dương - Công ty Cổ phần Dịch vụ Thương mại Tổng hợp Wincommerce</v>
          </cell>
        </row>
        <row r="200">
          <cell r="C200" t="str">
            <v>0000707</v>
          </cell>
          <cell r="D200" t="str">
            <v>Chi nhánh Bình Dương - Công ty Cổ phần Dịch vụ Thương mại Tổng hợp Wincommerce</v>
          </cell>
        </row>
        <row r="201">
          <cell r="C201" t="str">
            <v>0000708</v>
          </cell>
          <cell r="D201" t="str">
            <v>Chi nhánh Bình Dương - Công ty Cổ phần Dịch vụ Thương mại Tổng hợp Wincommerce</v>
          </cell>
        </row>
        <row r="202">
          <cell r="C202" t="str">
            <v>0000709</v>
          </cell>
          <cell r="D202" t="str">
            <v>Chi nhánh Bình Dương - Công ty Cổ phần Dịch vụ Thương mại Tổng hợp Wincommerce</v>
          </cell>
        </row>
        <row r="203">
          <cell r="C203" t="str">
            <v>0000710</v>
          </cell>
          <cell r="D203" t="str">
            <v>CHI NHÁNH- CÔNG TY TNHH MTV THỰC PHẨM SAIGON CO.OP- CO.OP FOOD MIỀN BẮC</v>
          </cell>
        </row>
        <row r="204">
          <cell r="C204" t="str">
            <v>0000711</v>
          </cell>
          <cell r="D204" t="str">
            <v>CHI NHÁNH- CÔNG TY TNHH MTV THỰC PHẨM SAIGON CO.OP- CO.OP FOOD MIỀN BẮC</v>
          </cell>
        </row>
        <row r="205">
          <cell r="C205" t="str">
            <v>0000714</v>
          </cell>
          <cell r="D205" t="str">
            <v>CÔNG TY TNHH MTV THƯƠNG MẠI DỊCH VỤ SÀI GÒN - PHÚ YÊN</v>
          </cell>
        </row>
        <row r="206">
          <cell r="C206" t="str">
            <v>0000715</v>
          </cell>
          <cell r="D206" t="str">
            <v>CN Liên Hiệp HTX TM TP.HCM-CO.OPMART QUẢNG BÌNH</v>
          </cell>
        </row>
        <row r="207">
          <cell r="C207" t="str">
            <v>0000717</v>
          </cell>
          <cell r="D207" t="str">
            <v>CÔNG TY TNHH MỘT THÀNH VIÊN SÀI GÒN CO.OP TAM KỲ</v>
          </cell>
        </row>
        <row r="208">
          <cell r="C208" t="str">
            <v>0000718</v>
          </cell>
          <cell r="D208" t="str">
            <v>Chi Nhánh Liên Hiệp Hợp Tác Xã Thương Mại TP.Hồ Chí Minh - Co.opmart Bà Rịa</v>
          </cell>
        </row>
        <row r="209">
          <cell r="C209" t="str">
            <v>0000719</v>
          </cell>
          <cell r="D209" t="str">
            <v>Chi Nhánh Liên Hiệp Hợp Tác Xã Thương Mại Thành Phố Hồ Chí Minh- Co.opMart Kon Tum</v>
          </cell>
        </row>
        <row r="210">
          <cell r="C210" t="str">
            <v>0000722</v>
          </cell>
          <cell r="D210" t="str">
            <v>CHI NHÁNH- CÔNG TY TNHH MTV THỰC PHẨM SAIGON CO.OP- CO.OP FOOD MIỀN BẮC</v>
          </cell>
        </row>
        <row r="211">
          <cell r="C211" t="str">
            <v>0000723</v>
          </cell>
          <cell r="D211" t="str">
            <v>CN LIÊN HIỆP HTX TM TP.HCM - CO.OPMART BẮC GIANG</v>
          </cell>
        </row>
        <row r="212">
          <cell r="C212" t="str">
            <v>0000724</v>
          </cell>
          <cell r="D212" t="str">
            <v>CÔNG TY TNHH MTV THỰC PHẨM SAIGON CO.OP</v>
          </cell>
        </row>
        <row r="213">
          <cell r="C213" t="str">
            <v>0000725</v>
          </cell>
          <cell r="D213" t="str">
            <v>CÔNG TY TNHH MTV THỰC PHẨM SAIGON CO.OP</v>
          </cell>
        </row>
        <row r="214">
          <cell r="C214" t="str">
            <v>0000726</v>
          </cell>
          <cell r="D214" t="str">
            <v>Công ty TNHH dịch vụ EB</v>
          </cell>
        </row>
        <row r="215">
          <cell r="C215" t="str">
            <v>0000727</v>
          </cell>
          <cell r="D215" t="str">
            <v>Công ty TNHH dịch vụ EB</v>
          </cell>
        </row>
        <row r="216">
          <cell r="C216" t="str">
            <v>0000728</v>
          </cell>
          <cell r="D216" t="str">
            <v>CÔNG TY TNHH MTV THỰC PHẨM SAIGON CO.OP</v>
          </cell>
        </row>
        <row r="217">
          <cell r="C217" t="str">
            <v>0000729</v>
          </cell>
          <cell r="D217" t="str">
            <v>Công ty TNHH dịch vụ EB</v>
          </cell>
        </row>
        <row r="218">
          <cell r="C218" t="str">
            <v>0000730</v>
          </cell>
          <cell r="D218" t="str">
            <v>CÔNG TY TNHH MỘT THÀNH VIÊN THƯƠNG MẠI VÀ DỊCH VỤ SÀI GÒN - PHAN RANG</v>
          </cell>
        </row>
        <row r="219">
          <cell r="C219" t="str">
            <v>0000731</v>
          </cell>
          <cell r="D219" t="str">
            <v>CÔNG TY TNHH MTV THƯƠNG MẠI VÀ DỊCH VỤ SÀI GÒN - CAM RANH</v>
          </cell>
        </row>
        <row r="220">
          <cell r="C220" t="str">
            <v>0000732</v>
          </cell>
          <cell r="D220" t="str">
            <v>CÔNG TY TNHH MỘT THÀNH VIÊN SÀI GÒN CO.OP BÌNH ĐỊNH</v>
          </cell>
        </row>
        <row r="221">
          <cell r="C221" t="str">
            <v>0000733</v>
          </cell>
          <cell r="D221" t="str">
            <v>CÔNG TY TNHH MỘT THÀNH VIÊN TMDV-SIÊU THỊ CO.OPMART ĐÀ NẴNG</v>
          </cell>
        </row>
        <row r="222">
          <cell r="C222" t="str">
            <v>0000734</v>
          </cell>
          <cell r="D222" t="str">
            <v>CN LIÊN HIỆP  HTX TM TP.HCM - CO.OPMART ĐĂK NÔNG</v>
          </cell>
        </row>
        <row r="223">
          <cell r="C223" t="str">
            <v>0000735</v>
          </cell>
          <cell r="D223" t="str">
            <v>CÔNG TY TNHH MTV THỰC PHẨM SAIGON CO.OP</v>
          </cell>
        </row>
        <row r="224">
          <cell r="C224" t="str">
            <v>0000736</v>
          </cell>
          <cell r="D224" t="str">
            <v>TRUNG TÂM ĐIỀU HÀNH SatraFoods</v>
          </cell>
        </row>
        <row r="225">
          <cell r="C225" t="str">
            <v>0000737</v>
          </cell>
          <cell r="D225" t="str">
            <v>CÔNG TY TNHH MỘT THÀNH VIÊN HỘI NHẬP PHÁT TRIỂN ĐÔNG HƯNG</v>
          </cell>
        </row>
        <row r="226">
          <cell r="C226" t="str">
            <v>0000738</v>
          </cell>
          <cell r="D226" t="str">
            <v>CÔNG TY TNHH MỘT THÀNH VIÊN SÀI GÒN CO.OP THẮNG LỢI</v>
          </cell>
        </row>
        <row r="227">
          <cell r="C227" t="str">
            <v>0000739</v>
          </cell>
          <cell r="D227" t="str">
            <v>Chi nhánh Hà Nội - Công ty Cổ phần Dịch vụ Thương mại Tổng hợp Wincommerce</v>
          </cell>
        </row>
        <row r="228">
          <cell r="C228" t="str">
            <v>0000740</v>
          </cell>
          <cell r="D228" t="str">
            <v>Chi nhánh Hà Nội - Công ty Cổ phần Dịch vụ Thương mại Tổng hợp Wincommerce</v>
          </cell>
        </row>
        <row r="229">
          <cell r="C229" t="str">
            <v>0000741</v>
          </cell>
          <cell r="D229" t="str">
            <v>Chi nhánh Hà Nội - Công ty Cổ phần Dịch vụ Thương mại Tổng hợp Wincommerce</v>
          </cell>
        </row>
        <row r="230">
          <cell r="C230" t="str">
            <v>0000742</v>
          </cell>
          <cell r="D230" t="str">
            <v>Chi nhánh Hà Nội - Công ty Cổ phần Dịch vụ Thương mại Tổng hợp Wincommerce</v>
          </cell>
        </row>
        <row r="231">
          <cell r="C231" t="str">
            <v>0000743</v>
          </cell>
          <cell r="D231" t="str">
            <v>Chi nhánh Hà Nội - Công ty Cổ phần Dịch vụ Thương mại Tổng hợp Wincommerce</v>
          </cell>
        </row>
        <row r="232">
          <cell r="C232" t="str">
            <v>0000744</v>
          </cell>
          <cell r="D232" t="str">
            <v>Chi nhánh Hà Nội - Công ty Cổ phần Dịch vụ Thương mại Tổng hợp Wincommerce</v>
          </cell>
        </row>
        <row r="233">
          <cell r="C233" t="str">
            <v>0000745</v>
          </cell>
          <cell r="D233" t="str">
            <v>Chi nhánh Hà Nội - Công ty Cổ phần Dịch vụ Thương mại Tổng hợp Wincommerce</v>
          </cell>
        </row>
        <row r="234">
          <cell r="C234" t="str">
            <v>0000746</v>
          </cell>
          <cell r="D234" t="str">
            <v>Chi nhánh Hà Nội - Công ty Cổ phần Dịch vụ Thương mại Tổng hợp Wincommerce</v>
          </cell>
        </row>
        <row r="235">
          <cell r="C235" t="str">
            <v>0000747</v>
          </cell>
          <cell r="D235" t="str">
            <v>Chi nhánh Hà Nội - Công ty Cổ phần Dịch vụ Thương mại Tổng hợp Wincommerce</v>
          </cell>
        </row>
        <row r="236">
          <cell r="C236" t="str">
            <v>0000748</v>
          </cell>
          <cell r="D236" t="str">
            <v>Chi nhánh Hà Nội - Công ty Cổ phần Dịch vụ Thương mại Tổng hợp Wincommerce</v>
          </cell>
        </row>
        <row r="237">
          <cell r="C237" t="str">
            <v>0000749</v>
          </cell>
          <cell r="D237" t="str">
            <v>Chi nhánh Hà Nội - Công ty Cổ phần Dịch vụ Thương mại Tổng hợp Wincommerce</v>
          </cell>
        </row>
        <row r="238">
          <cell r="C238" t="str">
            <v>0000751</v>
          </cell>
          <cell r="D238" t="str">
            <v>Chi nhánh Hà Nội - Công ty Cổ phần Dịch vụ Thương mại Tổng hợp Wincommerce</v>
          </cell>
        </row>
        <row r="239">
          <cell r="C239" t="str">
            <v>0000752</v>
          </cell>
          <cell r="D239" t="str">
            <v>Chi nhánh Vĩnh Phúc - Công ty Cổ phần Dịch vụ Thương mại Tổng hợp Wincommerce</v>
          </cell>
        </row>
        <row r="240">
          <cell r="C240" t="str">
            <v>0000753</v>
          </cell>
          <cell r="D240" t="str">
            <v>CÔNG TY CỔ PHẦN TRUNG TÂM THƯƠNG MẠI LOTTE VIỆT NAM - CHI NHÁNH BÌNH DƯƠNG</v>
          </cell>
        </row>
        <row r="241">
          <cell r="C241" t="str">
            <v>0000754</v>
          </cell>
          <cell r="D241" t="str">
            <v>Công ty TNHH dịch vụ EB</v>
          </cell>
        </row>
        <row r="242">
          <cell r="C242" t="str">
            <v>0000756</v>
          </cell>
          <cell r="D242" t="str">
            <v>CôngTy Cổ Phần Trung Tâm Thương Mại Lotte Việt Nam-Chi Nhánh Nha Trang</v>
          </cell>
        </row>
        <row r="243">
          <cell r="C243" t="str">
            <v>0000757</v>
          </cell>
          <cell r="D243" t="str">
            <v>Công ty TNHH dịch vụ EB</v>
          </cell>
        </row>
        <row r="244">
          <cell r="C244" t="str">
            <v>0000758</v>
          </cell>
          <cell r="D244" t="str">
            <v>Công ty TNHH dịch vụ EB</v>
          </cell>
        </row>
        <row r="245">
          <cell r="C245" t="str">
            <v>0000759</v>
          </cell>
          <cell r="D245" t="str">
            <v>CÔNG TY CỔ PHẦN  SEVEN SYSTEM VIỆT NAM</v>
          </cell>
        </row>
        <row r="246">
          <cell r="C246" t="str">
            <v>0000760</v>
          </cell>
          <cell r="D246" t="str">
            <v>CÔNG TY CỔ PHẦN  SEVEN SYSTEM VIỆT NAM</v>
          </cell>
        </row>
        <row r="247">
          <cell r="C247" t="str">
            <v>0000761</v>
          </cell>
          <cell r="D247" t="str">
            <v>CÔNG TY CỔ PHẦN  SEVEN SYSTEM VIỆT NAM</v>
          </cell>
        </row>
        <row r="248">
          <cell r="C248" t="str">
            <v>0000762</v>
          </cell>
          <cell r="D248" t="str">
            <v>CÔNG TY CỔ PHẦN  SEVEN SYSTEM VIỆT NAM</v>
          </cell>
        </row>
        <row r="249">
          <cell r="C249" t="str">
            <v>0000763</v>
          </cell>
          <cell r="D249" t="str">
            <v>CÔNG TY CỔ PHẦN  SEVEN SYSTEM VIỆT NAM</v>
          </cell>
        </row>
        <row r="250">
          <cell r="C250" t="str">
            <v>0000764</v>
          </cell>
          <cell r="D250" t="str">
            <v>CÔNG TY CỔ PHẦN  SEVEN SYSTEM VIỆT NAM</v>
          </cell>
        </row>
        <row r="251">
          <cell r="C251" t="str">
            <v>0000765</v>
          </cell>
          <cell r="D251" t="str">
            <v>CÔNG TY CỔ PHẦN  SEVEN SYSTEM VIỆT NAM</v>
          </cell>
        </row>
        <row r="252">
          <cell r="C252" t="str">
            <v>0000766</v>
          </cell>
          <cell r="D252" t="str">
            <v>CÔNG TY CỔ PHẦN  SEVEN SYSTEM VIỆT NAM</v>
          </cell>
        </row>
        <row r="253">
          <cell r="C253" t="str">
            <v>0000767</v>
          </cell>
          <cell r="D253" t="str">
            <v>CÔNG TY CỔ PHẦN  SEVEN SYSTEM VIỆT NAM</v>
          </cell>
        </row>
        <row r="254">
          <cell r="C254" t="str">
            <v>0000768</v>
          </cell>
          <cell r="D254" t="str">
            <v>CHI NHÁNH CÔNG TY TNHH MTV THỰC PHẨM SAIGON CO.OP-CỬA HÀNG CO.OP FOOD LONG HẬU</v>
          </cell>
        </row>
        <row r="255">
          <cell r="C255" t="str">
            <v>0000769</v>
          </cell>
          <cell r="D255" t="str">
            <v>CHI NHÁNH LIÊN HIỆP HỢP TÁC XÃ THƯƠNG MẠI TP. HỒ CHÍ MINH - CO.OPMART PHAN RÍ CỬA</v>
          </cell>
        </row>
        <row r="256">
          <cell r="C256" t="str">
            <v>0000770</v>
          </cell>
          <cell r="D256" t="str">
            <v>CN Liên Hiệp HTX Thương Mại TP.Hồ Chí Minh-Co.opmart Bến Tre</v>
          </cell>
        </row>
        <row r="257">
          <cell r="C257" t="str">
            <v>0000771</v>
          </cell>
          <cell r="D257" t="str">
            <v>CN LIÊN HIỆP HỢP TÁC XÃ THƯƠNG MẠI TP HỒ CHÍ MINH - CO.OPMART CẦN GIUỘC</v>
          </cell>
        </row>
        <row r="258">
          <cell r="C258" t="str">
            <v>0000772</v>
          </cell>
          <cell r="D258" t="str">
            <v>CÔNG TY TNHH Một Thành Viên Thương Mại Dịch Vụ Sài Gòn-Bình Phước</v>
          </cell>
        </row>
        <row r="259">
          <cell r="C259" t="str">
            <v>0000773</v>
          </cell>
          <cell r="D259" t="str">
            <v>CÔNG TY TNHH TM SÀI GÒN CO.OP RẠCH GIÁ</v>
          </cell>
        </row>
        <row r="260">
          <cell r="C260" t="str">
            <v>0000774</v>
          </cell>
          <cell r="D260" t="str">
            <v>Chi Nhánh Liên Hiệp Hợp Tác Xã Thương Mại TP.Hồ Chí Minh-Co.opmart Tân An</v>
          </cell>
        </row>
        <row r="261">
          <cell r="C261" t="str">
            <v>0000775</v>
          </cell>
          <cell r="D261" t="str">
            <v>CN LIÊN HIỆP HTX THƯƠNG MẠI TP.HCM-CO.OPMART BẾN LỨC</v>
          </cell>
        </row>
        <row r="262">
          <cell r="C262" t="str">
            <v>0000776</v>
          </cell>
          <cell r="D262" t="str">
            <v>Công Ty TNHH Bán Lẻ BRG</v>
          </cell>
        </row>
        <row r="263">
          <cell r="C263" t="str">
            <v>0000777</v>
          </cell>
          <cell r="D263" t="str">
            <v>CHI NHÁNH- CÔNG TY TNHH MTV THỰC PHẨM SAIGON CO.OP- CO.OP FOOD MIỀN BẮC</v>
          </cell>
        </row>
        <row r="264">
          <cell r="C264" t="str">
            <v>0000778</v>
          </cell>
          <cell r="D264" t="str">
            <v>CHI NHÁNH- CÔNG TY TNHH MTV THỰC PHẨM SAIGON CO.OP- CO.OP FOOD MIỀN BẮC</v>
          </cell>
        </row>
        <row r="265">
          <cell r="C265" t="str">
            <v>0000779</v>
          </cell>
          <cell r="D265" t="str">
            <v>CHI NHÁNH- CÔNG TY TNHH MTV THỰC PHẨM SAIGON CO.OP- CO.OP FOOD MIỀN BẮC</v>
          </cell>
        </row>
        <row r="266">
          <cell r="C266" t="str">
            <v>0000780</v>
          </cell>
          <cell r="D266" t="str">
            <v>CHI NHÁNH- CÔNG TY TNHH MTV THỰC PHẨM SAIGON CO.OP- CO.OP FOOD MIỀN BẮC</v>
          </cell>
        </row>
        <row r="267">
          <cell r="C267" t="str">
            <v>0000781</v>
          </cell>
          <cell r="D267" t="str">
            <v>CÔNG TY TNHH MỘT THÀNH VIÊN SÀI GÒN CO.OP HÀ NỘI</v>
          </cell>
        </row>
        <row r="268">
          <cell r="C268" t="str">
            <v>0000782</v>
          </cell>
          <cell r="D268" t="str">
            <v>CN CÔNG TY TNHH MTV THỰC PHẨM SAIGON CO.OP - CO.OPFOOD KHU VỰC ĐỒNG NAI</v>
          </cell>
        </row>
        <row r="269">
          <cell r="C269" t="str">
            <v>0000783</v>
          </cell>
          <cell r="D269" t="str">
            <v>CÔNG TY TNHH MTV THỰC PHẨM SAIGON CO.OP</v>
          </cell>
        </row>
        <row r="270">
          <cell r="C270" t="str">
            <v>0000784</v>
          </cell>
          <cell r="D270" t="str">
            <v>CÔNG TY TNHH MTV THỰC PHẨM SAIGON CO.OP</v>
          </cell>
        </row>
        <row r="271">
          <cell r="C271" t="str">
            <v>0000785</v>
          </cell>
          <cell r="D271" t="str">
            <v>CÔNG TY TNHH MTV THỰC PHẨM SAIGON CO.OP</v>
          </cell>
        </row>
        <row r="272">
          <cell r="C272" t="str">
            <v>0000786</v>
          </cell>
          <cell r="D272" t="str">
            <v>Chi Nhánh Hạ Long-Công Ty Cổ Phần Dịch Vụ Thương Mại Tổng Hợp Vincommerce</v>
          </cell>
        </row>
        <row r="273">
          <cell r="C273" t="str">
            <v>0000787</v>
          </cell>
          <cell r="D273" t="str">
            <v>CÔNG TY TNHH MTV THỰC PHẨM SAIGON CO.OP</v>
          </cell>
        </row>
        <row r="274">
          <cell r="C274" t="str">
            <v>0000788</v>
          </cell>
          <cell r="D274" t="str">
            <v>CÔNG TY TNHH MTV THỰC PHẨM SAIGON CO.OP</v>
          </cell>
        </row>
        <row r="275">
          <cell r="C275" t="str">
            <v>0000789</v>
          </cell>
          <cell r="D275" t="str">
            <v>CÔNG TY TNHH MTV THỰC PHẨM SAIGON CO.OP</v>
          </cell>
        </row>
        <row r="276">
          <cell r="C276" t="str">
            <v>0000790</v>
          </cell>
          <cell r="D276" t="str">
            <v>CÔNG TY TNHH MTV THỰC PHẨM SAIGON CO.OP</v>
          </cell>
        </row>
        <row r="277">
          <cell r="C277" t="str">
            <v>0000791</v>
          </cell>
          <cell r="D277" t="str">
            <v>CÔNG TY TNHH MỘT THÀNH VIÊN CO.OP FINELIFE</v>
          </cell>
        </row>
        <row r="278">
          <cell r="C278" t="str">
            <v>0000792</v>
          </cell>
          <cell r="D278" t="str">
            <v>CÔNG TY TNHH MTV THỰC PHẨM SAIGON CO.OP</v>
          </cell>
        </row>
        <row r="279">
          <cell r="C279" t="str">
            <v>0000793</v>
          </cell>
          <cell r="D279" t="str">
            <v>CÔNG TY CỔ PHẦN SÀI GÒN HD</v>
          </cell>
        </row>
        <row r="280">
          <cell r="C280" t="str">
            <v>0000794</v>
          </cell>
          <cell r="D280" t="str">
            <v>CHI NHÁNH- CÔNG TY TNHH MTV THỰC PHẨM SAIGON CO.OP- CO.OP FOOD MIỀN BẮC</v>
          </cell>
        </row>
        <row r="281">
          <cell r="C281" t="str">
            <v>0000795</v>
          </cell>
          <cell r="D281" t="str">
            <v>CÔNG TY TNHH MỘT THÀNH VIÊN SÀI GÒN CO.OP  BÌNH TÂN</v>
          </cell>
        </row>
        <row r="282">
          <cell r="C282" t="str">
            <v>0000796</v>
          </cell>
          <cell r="D282" t="str">
            <v>CÔNG TY TNHH MỘT THÀNH VIÊN SÀI GÒN CO.OP  BÌNH TÂN</v>
          </cell>
        </row>
        <row r="283">
          <cell r="C283" t="str">
            <v>0000797</v>
          </cell>
          <cell r="D283" t="str">
            <v>CÔNG TY TNHH MTV THỰC PHẨM SAIGON CO.OP</v>
          </cell>
        </row>
        <row r="284">
          <cell r="C284" t="str">
            <v>0000798</v>
          </cell>
          <cell r="D284" t="str">
            <v>CÔNG TY TNHH MTV THỰC PHẨM SAIGON CO.OP</v>
          </cell>
        </row>
        <row r="285">
          <cell r="C285" t="str">
            <v>0000799</v>
          </cell>
          <cell r="D285" t="str">
            <v>CÔNG TY TNHH MTV THỰC PHẨM SAIGON CO.OP</v>
          </cell>
        </row>
        <row r="286">
          <cell r="C286" t="str">
            <v>0000800</v>
          </cell>
          <cell r="D286" t="str">
            <v>CÔNG TY TNHH MTV THỰC PHẨM SAIGON CO.OP</v>
          </cell>
        </row>
        <row r="287">
          <cell r="C287" t="str">
            <v>0000801</v>
          </cell>
          <cell r="D287" t="str">
            <v>CÔNG TY TNHH TMDV SÀI GÒN VŨNG TÀU</v>
          </cell>
        </row>
        <row r="288">
          <cell r="C288" t="str">
            <v>0000802</v>
          </cell>
          <cell r="D288" t="str">
            <v>CÔNG TY TNHH TMDV SÀI GÒN- TÂY NINH</v>
          </cell>
        </row>
        <row r="289">
          <cell r="C289" t="str">
            <v>0000803</v>
          </cell>
          <cell r="D289" t="str">
            <v>Công ty TNHH dịch vụ EB</v>
          </cell>
        </row>
        <row r="290">
          <cell r="C290" t="str">
            <v>0000804</v>
          </cell>
          <cell r="D290" t="str">
            <v>Công ty TNHH dịch vụ EB</v>
          </cell>
        </row>
        <row r="291">
          <cell r="C291" t="str">
            <v>0000805</v>
          </cell>
          <cell r="D291" t="str">
            <v>Công ty TNHH dịch vụ EB</v>
          </cell>
        </row>
        <row r="292">
          <cell r="C292" t="str">
            <v>0000806</v>
          </cell>
          <cell r="D292" t="str">
            <v>Công ty TNHH dịch vụ EB</v>
          </cell>
        </row>
        <row r="293">
          <cell r="C293" t="str">
            <v>0000807</v>
          </cell>
          <cell r="D293" t="str">
            <v>Công ty TNHH dịch vụ EB</v>
          </cell>
        </row>
        <row r="294">
          <cell r="C294" t="str">
            <v>0000808</v>
          </cell>
          <cell r="D294" t="str">
            <v>Công ty TNHH dịch vụ EB</v>
          </cell>
        </row>
        <row r="295">
          <cell r="C295" t="str">
            <v>0000809</v>
          </cell>
          <cell r="D295" t="str">
            <v>Công ty TNHH dịch vụ EB</v>
          </cell>
        </row>
        <row r="296">
          <cell r="C296" t="str">
            <v>0000810</v>
          </cell>
          <cell r="D296" t="str">
            <v>Công ty TNHH dịch vụ EB</v>
          </cell>
        </row>
        <row r="297">
          <cell r="C297" t="str">
            <v>0000811</v>
          </cell>
          <cell r="D297" t="str">
            <v>Công ty TNHH dịch vụ EB</v>
          </cell>
        </row>
        <row r="298">
          <cell r="C298" t="str">
            <v>0000813</v>
          </cell>
          <cell r="D298" t="str">
            <v>Công ty TNHH dịch vụ EB</v>
          </cell>
        </row>
        <row r="299">
          <cell r="C299" t="str">
            <v>0000814</v>
          </cell>
          <cell r="D299" t="str">
            <v>Chi Nhánh Công Ty TNHH MM Mega Market (Việt Nam) Tại Thành Phố Biên Hòa</v>
          </cell>
        </row>
        <row r="300">
          <cell r="C300" t="str">
            <v>0000815</v>
          </cell>
          <cell r="D300" t="str">
            <v>Chi Nhánh Công Ty TNHH MM Mega Market (Việt Nam) Tại Thành Phố Biên Hòa</v>
          </cell>
        </row>
        <row r="301">
          <cell r="C301" t="str">
            <v>0000816</v>
          </cell>
          <cell r="D301" t="str">
            <v>CHI NHÁNH CÔNG TY TNHH MM MEGA MARKET (VIỆT NAM) TẠI THÀNH PHỐ HÀ NỘI</v>
          </cell>
        </row>
        <row r="302">
          <cell r="C302" t="str">
            <v>0000817</v>
          </cell>
          <cell r="D302" t="str">
            <v>CHI NHÁNH CÔNG TY TNHH MM MEGA MARKET (VIỆT NAM) TẠI THÀNH PHỐ HÀ NỘI</v>
          </cell>
        </row>
        <row r="303">
          <cell r="C303" t="str">
            <v>0000818</v>
          </cell>
          <cell r="D303" t="str">
            <v>CHI NHÁNH CÔNG TY TNHH MM MEGA MARKET (VIỆT NAM) TẠI THÀNH PHỐ HÀ NỘI</v>
          </cell>
        </row>
        <row r="304">
          <cell r="C304" t="str">
            <v>0000819</v>
          </cell>
          <cell r="D304" t="str">
            <v>CÔNG TY TNHH MM MEGA MARKET (VIỆT NAM)</v>
          </cell>
        </row>
        <row r="305">
          <cell r="C305" t="str">
            <v>0000820</v>
          </cell>
          <cell r="D305" t="str">
            <v>CÔNG TY TNHH MM MEGA MARKET (VIỆT NAM)</v>
          </cell>
        </row>
        <row r="306">
          <cell r="C306" t="str">
            <v>0000821</v>
          </cell>
          <cell r="D306" t="str">
            <v>CÔNG TY TNHH MM MEGA MARKET (VIỆT NAM)</v>
          </cell>
        </row>
        <row r="307">
          <cell r="C307" t="str">
            <v>0000822</v>
          </cell>
          <cell r="D307" t="str">
            <v>Chi Nhánh Công Ty TNHH MM Mega Market (Việt Nam) Tại Thành Phố Biên Hòa</v>
          </cell>
        </row>
        <row r="308">
          <cell r="C308" t="str">
            <v>0000823</v>
          </cell>
          <cell r="D308" t="str">
            <v>Chi Nhánh Công Ty TNHH MM Mega Market (Việt Nam) Tại Thành Phố Biên Hòa</v>
          </cell>
        </row>
        <row r="309">
          <cell r="C309" t="str">
            <v>0000824</v>
          </cell>
          <cell r="D309" t="str">
            <v>Chi nhánh Công ty TNHH MM MEGA MARKET (VIỆT NAM) tại Quảng Ninh</v>
          </cell>
        </row>
        <row r="310">
          <cell r="C310" t="str">
            <v>0000825</v>
          </cell>
          <cell r="D310" t="str">
            <v>Chi nhánh Công ty TNHH MM Mega Market (Việt Nam)  tại tỉnh Bình Dương</v>
          </cell>
        </row>
        <row r="311">
          <cell r="C311" t="str">
            <v>0000826</v>
          </cell>
          <cell r="D311" t="str">
            <v>CÔNG TY TNHH MM MEGA MARKET (VIỆT NAM)</v>
          </cell>
        </row>
        <row r="312">
          <cell r="C312" t="str">
            <v>0000827</v>
          </cell>
          <cell r="D312" t="str">
            <v>CÔNG TY TNHH MM MEGA MARKET (VIỆT NAM)</v>
          </cell>
        </row>
        <row r="313">
          <cell r="C313" t="str">
            <v>0000828</v>
          </cell>
          <cell r="D313" t="str">
            <v>CÔNG TY TNHH MM MEGA MARKET (VIỆT NAM)</v>
          </cell>
        </row>
        <row r="314">
          <cell r="C314" t="str">
            <v>0000829</v>
          </cell>
          <cell r="D314" t="str">
            <v>CÔNG TY TNHH MM MEGA MARKET (VIỆT NAM)</v>
          </cell>
        </row>
        <row r="315">
          <cell r="C315" t="str">
            <v>0000830</v>
          </cell>
          <cell r="D315" t="str">
            <v>CÔNG TY TNHH MM MEGA MARKET (VIỆT NAM)</v>
          </cell>
        </row>
        <row r="316">
          <cell r="C316" t="str">
            <v>0000831</v>
          </cell>
          <cell r="D316" t="str">
            <v>CÔNG TY TNHH MM MEGA MARKET (VIỆT NAM)</v>
          </cell>
        </row>
        <row r="317">
          <cell r="C317" t="str">
            <v>0000832</v>
          </cell>
          <cell r="D317" t="str">
            <v>CHI NHÁNH CÔNG TY TNHH MM MEGA MARKET (VIỆT NAM) TẠI THÀNH PHỐ HÀ NỘI</v>
          </cell>
        </row>
        <row r="318">
          <cell r="C318" t="str">
            <v>0000833</v>
          </cell>
          <cell r="D318" t="str">
            <v>CHI NHÁNH CÔNG TY TNHH MM MEGA MARKET (VIỆT NAM) TẠI THÀNH PHỐ HÀ NỘI</v>
          </cell>
        </row>
        <row r="319">
          <cell r="C319" t="str">
            <v>0000834</v>
          </cell>
          <cell r="D319" t="str">
            <v>CHI NHÁNH CÔNG TY TNHH MM MEGA MARKET (VIỆT NAM) TẠI THÀNH PHỐ HÀ NỘI</v>
          </cell>
        </row>
        <row r="320">
          <cell r="C320" t="str">
            <v>0000835</v>
          </cell>
          <cell r="D320" t="str">
            <v>CHI NHÁNH CÔNG TY TNHH MM MEGA MARKET (VIỆT NAM) TẠI THÀNH PHỐ HÀ NỘI</v>
          </cell>
        </row>
        <row r="321">
          <cell r="C321" t="str">
            <v>0000836</v>
          </cell>
          <cell r="D321" t="str">
            <v>CHI NHÁNH CÔNG TY TNHH MM MEGA MARKET (VIỆT NAM) TẠI THÀNH PHỐ HÀ NỘI</v>
          </cell>
        </row>
        <row r="322">
          <cell r="C322" t="str">
            <v>0000837</v>
          </cell>
          <cell r="D322" t="str">
            <v>CHI NHÁNH CÔNG TY TNHH MM MEGA MARKET (VIỆT NAM) TẠI THÀNH PHỐ HÀ NỘI</v>
          </cell>
        </row>
        <row r="323">
          <cell r="C323" t="str">
            <v>0000838</v>
          </cell>
          <cell r="D323" t="str">
            <v>CHI NHÁNH CÔNG TY TNHH MM MEGA MARKET (VIỆT NAM) TẠI THÀNH PHỐ HÀ NỘI</v>
          </cell>
        </row>
        <row r="324">
          <cell r="C324" t="str">
            <v>0000839</v>
          </cell>
          <cell r="D324" t="str">
            <v>CHI NHÁNH CÔNG TY TNHH MM MEGA MARKET (VIỆT NAM) TẠI THÀNH PHỐ HÀ NỘI</v>
          </cell>
        </row>
        <row r="325">
          <cell r="C325" t="str">
            <v>0000840</v>
          </cell>
          <cell r="D325" t="str">
            <v>CÔNG TY TNHH MM MEGA MARKET (VIỆT NAM)</v>
          </cell>
        </row>
        <row r="326">
          <cell r="C326" t="str">
            <v>0000841</v>
          </cell>
          <cell r="D326" t="str">
            <v>CÔNG TY TNHH MM MEGA MARKET (VIỆT NAM)</v>
          </cell>
        </row>
        <row r="327">
          <cell r="C327" t="str">
            <v>0000842</v>
          </cell>
          <cell r="D327" t="str">
            <v>CÔNG TY TNHH MM MEGA MARKET (VIỆT NAM)</v>
          </cell>
        </row>
        <row r="328">
          <cell r="C328" t="str">
            <v>0000843</v>
          </cell>
          <cell r="D328" t="str">
            <v>Chi Nhánh Công Ty TNHH MM Mega Market (Việt Nam) Tại Thành Phố Biên Hòa</v>
          </cell>
        </row>
        <row r="329">
          <cell r="C329" t="str">
            <v>0000844</v>
          </cell>
          <cell r="D329" t="str">
            <v>CÔNG TY TNHH MM MEGA MARKET (VIỆT NAM)</v>
          </cell>
        </row>
        <row r="330">
          <cell r="C330" t="str">
            <v>0000845</v>
          </cell>
          <cell r="D330" t="str">
            <v>CÔNG TY TNHH MM MEGA MARKET (VIỆT NAM)</v>
          </cell>
        </row>
        <row r="331">
          <cell r="C331" t="str">
            <v>0000846</v>
          </cell>
          <cell r="D331" t="str">
            <v>CÔNG TY TNHH MM MEGA MARKET (VIỆT NAM)</v>
          </cell>
        </row>
        <row r="332">
          <cell r="C332" t="str">
            <v>0000847</v>
          </cell>
          <cell r="D332" t="str">
            <v>CÔNG TY TNHH MM MEGA MARKET (VIỆT NAM)</v>
          </cell>
        </row>
        <row r="333">
          <cell r="C333" t="str">
            <v>0000848</v>
          </cell>
          <cell r="D333" t="str">
            <v>CÔNG TY TNHH MM MEGA MARKET (VIỆT NAM)</v>
          </cell>
        </row>
        <row r="334">
          <cell r="C334" t="str">
            <v>0000849</v>
          </cell>
          <cell r="D334" t="str">
            <v>Chi nhánh Công ty TNHH MM Mega Market (Việt Nam)  tại tỉnh Bình Dương</v>
          </cell>
        </row>
        <row r="335">
          <cell r="C335" t="str">
            <v>0000850</v>
          </cell>
          <cell r="D335" t="str">
            <v>CÔNG TY TNHH MM MEGA MARKET (VIỆT NAM)</v>
          </cell>
        </row>
        <row r="336">
          <cell r="C336" t="str">
            <v>0000851</v>
          </cell>
          <cell r="D336" t="str">
            <v>CÔNG TY TNHH MM MEGA MARKET (VIỆT NAM)</v>
          </cell>
        </row>
        <row r="337">
          <cell r="C337" t="str">
            <v>0000852</v>
          </cell>
          <cell r="D337" t="str">
            <v>Chi Nhánh Công Ty TNHH MM Mega Market (Việt Nam) Tại Thành Phố Biên Hòa</v>
          </cell>
        </row>
        <row r="338">
          <cell r="C338" t="str">
            <v>0000853</v>
          </cell>
          <cell r="D338" t="str">
            <v>CÔNG TY TNHH MM MEGA MARKET (VIỆT NAM)</v>
          </cell>
        </row>
        <row r="339">
          <cell r="C339" t="str">
            <v>0000854</v>
          </cell>
          <cell r="D339" t="str">
            <v>Chi nhánh Công ty TNHH MM Mega Market (Việt Nam)  tại tỉnh Bình Dương</v>
          </cell>
        </row>
        <row r="340">
          <cell r="C340" t="str">
            <v>0000855</v>
          </cell>
          <cell r="D340" t="str">
            <v>Chi nhánh Hà Nội - Công ty Cổ phần Dịch vụ Thương mại Tổng hợp Wincommerce</v>
          </cell>
        </row>
        <row r="341">
          <cell r="C341" t="str">
            <v>0000856</v>
          </cell>
          <cell r="D341" t="str">
            <v>Chi nhánh Thanh Hóa - Công ty Cổ phần Dịch vụ Thương mại Tổng hợp Wincommerce</v>
          </cell>
        </row>
        <row r="342">
          <cell r="C342" t="str">
            <v>0000857</v>
          </cell>
          <cell r="D342" t="str">
            <v>Chi nhánh Bắc Ninh - Công ty Cổ phần Dịch vụ Thương mại Tổng hợp Wincommerce</v>
          </cell>
        </row>
        <row r="343">
          <cell r="C343" t="str">
            <v>0000858</v>
          </cell>
          <cell r="D343" t="str">
            <v>Chi nhánh Hà Giang - Công ty Cổ phần Dịch vụ Thương mại Tổng hợp Wincommerce</v>
          </cell>
        </row>
        <row r="344">
          <cell r="C344" t="str">
            <v>0000859</v>
          </cell>
          <cell r="D344" t="str">
            <v>Chi nhánh Hà Tĩnh - Công ty Cổ phần Dịch vụ Thương mại Tổng hợp Wincommerce</v>
          </cell>
        </row>
        <row r="345">
          <cell r="C345" t="str">
            <v>0000861</v>
          </cell>
          <cell r="D345" t="str">
            <v>Chi nhánh Hà Nội - Công ty Cổ phần Dịch vụ Thương mại Tổng hợp Wincommerce</v>
          </cell>
        </row>
        <row r="346">
          <cell r="C346" t="str">
            <v>0000862</v>
          </cell>
          <cell r="D346" t="str">
            <v>Chi nhánh Hà Nội - Công ty Cổ phần Dịch vụ Thương mại Tổng hợp Wincommerce</v>
          </cell>
        </row>
        <row r="347">
          <cell r="C347" t="str">
            <v>0000863</v>
          </cell>
          <cell r="D347" t="str">
            <v>CÔNG TY TNHH MM MEGA MARKET (VIỆT NAM)</v>
          </cell>
        </row>
        <row r="348">
          <cell r="C348" t="str">
            <v>0000864</v>
          </cell>
          <cell r="D348" t="str">
            <v>CÔNG TY TNHH MM MEGA MARKET (VIỆT NAM)</v>
          </cell>
        </row>
        <row r="349">
          <cell r="C349" t="str">
            <v>0000865</v>
          </cell>
          <cell r="D349" t="str">
            <v>Công Ty TNHH Bán Lẻ BRG</v>
          </cell>
        </row>
        <row r="350">
          <cell r="C350" t="str">
            <v>0000866</v>
          </cell>
          <cell r="D350" t="str">
            <v>CHI NHÁNH LIÊN HIỆP HỢP TÁC XÃ THƯƠNG MẠI TP. HỒ CHÍ MINH - CO.OPMART NAM ĐỊNH</v>
          </cell>
        </row>
        <row r="351">
          <cell r="C351" t="str">
            <v>0000867</v>
          </cell>
          <cell r="D351" t="str">
            <v>Công ty TNHH dịch vụ EB</v>
          </cell>
        </row>
        <row r="352">
          <cell r="C352" t="str">
            <v>0000868</v>
          </cell>
          <cell r="D352" t="str">
            <v>Chi nhánh Công ty TNHH MM MEGA MARKET (VIỆT NAM)  tại tỉnh Đắklắk</v>
          </cell>
        </row>
        <row r="353">
          <cell r="C353" t="str">
            <v>0000869</v>
          </cell>
          <cell r="D353" t="str">
            <v>Chi nhánh Công ty TNHH MM MEGA MARKET (VIỆT NAM)  tại tỉnh Đắklắk</v>
          </cell>
        </row>
        <row r="354">
          <cell r="C354" t="str">
            <v>0000870</v>
          </cell>
          <cell r="D354" t="str">
            <v>Chi nhánh Công ty TNHH MM MEGA MARKET (VIỆT NAM)  tại tỉnh Đắklắk</v>
          </cell>
        </row>
        <row r="355">
          <cell r="C355" t="str">
            <v>0000871</v>
          </cell>
          <cell r="D355" t="str">
            <v>CHI NHÁNH CÔNG TY TNHH MM MEGA MARKET( VIỆT NAM) TẠI  TP. ĐÀ NẴNG</v>
          </cell>
        </row>
        <row r="356">
          <cell r="C356" t="str">
            <v>0000873</v>
          </cell>
          <cell r="D356" t="str">
            <v>CHI NHÁNH CÔNG TY TNHH MM MEGA MARKET (VIỆT NAM) TẠI THÀNH PHỐ HÀ NỘI</v>
          </cell>
        </row>
        <row r="357">
          <cell r="C357" t="str">
            <v>0000874</v>
          </cell>
          <cell r="D357" t="str">
            <v>Chi nhánh Công ty TNHH MM MEGA MARKET (VIỆT NAM) tại tỉnh An Giang</v>
          </cell>
        </row>
        <row r="358">
          <cell r="C358" t="str">
            <v>0000875</v>
          </cell>
          <cell r="D358" t="str">
            <v>Chi nhánh Công ty TNHH MM MEGA MARKET (VIỆT NAM) tại tỉnh Bình Định</v>
          </cell>
        </row>
        <row r="359">
          <cell r="C359" t="str">
            <v>0000876</v>
          </cell>
          <cell r="D359" t="str">
            <v>Chi nhánh Công ty TNHH MM MEGA MARKET (VIỆT NAM)  tại tỉnh Bà Rịa – Vũng Tàu</v>
          </cell>
        </row>
        <row r="360">
          <cell r="C360" t="str">
            <v>0000877</v>
          </cell>
          <cell r="D360" t="str">
            <v>Chi nhánh Công ty TNHH MM Mega Market (Việt Nam)  tại Kiên Giang</v>
          </cell>
        </row>
        <row r="361">
          <cell r="C361" t="str">
            <v>0000878</v>
          </cell>
          <cell r="D361" t="str">
            <v>Chi nhánh Công ty TNHH MM MEGA MARKET (VIỆT NAM)  tại tỉnh Nghệ An</v>
          </cell>
        </row>
        <row r="362">
          <cell r="C362" t="str">
            <v>0000879</v>
          </cell>
          <cell r="D362" t="str">
            <v>Chi nhánh Công ty TNHH MM MEGA MARKET (VIỆT NAM)  tại Thành Phố Nha Trang</v>
          </cell>
        </row>
        <row r="363">
          <cell r="C363" t="str">
            <v>0000881</v>
          </cell>
          <cell r="D363" t="str">
            <v>Chi nhánh Công ty TNHH MM Mega Market (Việt Nam)  tại Kiên Giang</v>
          </cell>
        </row>
        <row r="364">
          <cell r="C364" t="str">
            <v>0000882</v>
          </cell>
          <cell r="D364" t="str">
            <v>CHI NHÁNH CÔNG TY TNHH MM MEGA MARKET( VIỆT NAM) TẠI  TP. ĐÀ NẴNG</v>
          </cell>
        </row>
        <row r="365">
          <cell r="C365" t="str">
            <v>0000883</v>
          </cell>
          <cell r="D365" t="str">
            <v>Chi nhánh Công ty TNHH MM MEGA MARKET (VIỆT NAM)  tại tỉnh Bà Rịa – Vũng Tàu</v>
          </cell>
        </row>
        <row r="366">
          <cell r="C366" t="str">
            <v>0000884</v>
          </cell>
          <cell r="D366" t="str">
            <v>CHI NHÁNH CÔNG TY TNHH MM MEGA MARKET( VIỆT NAM) TẠI  TP. ĐÀ NẴNG</v>
          </cell>
        </row>
        <row r="367">
          <cell r="C367" t="str">
            <v>0000885</v>
          </cell>
          <cell r="D367" t="str">
            <v>CHI NHÁNH CÔNG TY TNHH MM MEGA MARKET (VIỆT NAM) TẠI THÀNH PHỐ HÀ NỘI</v>
          </cell>
        </row>
        <row r="368">
          <cell r="C368" t="str">
            <v>0000886</v>
          </cell>
          <cell r="D368" t="str">
            <v>CHI NHÁNH CÔNG TY TNHH MM MEGA MARKET( VIỆT NAM) TẠI  TP. ĐÀ NẴNG</v>
          </cell>
        </row>
        <row r="369">
          <cell r="C369" t="str">
            <v>0000887</v>
          </cell>
          <cell r="D369" t="str">
            <v>Chi nhánh Công ty TNHH MM Mega Market (Việt Nam)  tại Kiên Giang</v>
          </cell>
        </row>
        <row r="370">
          <cell r="C370" t="str">
            <v>0000888</v>
          </cell>
          <cell r="D370" t="str">
            <v>Chi nhánh Công ty TNHH MM Mega Market (Việt Nam)  tại Kiên Giang</v>
          </cell>
        </row>
        <row r="371">
          <cell r="C371" t="str">
            <v>0000889</v>
          </cell>
          <cell r="D371" t="str">
            <v>Chi nhánh Công ty TNHH MM MEGA MARKET (VIỆT NAM) tại tỉnh An Giang</v>
          </cell>
        </row>
        <row r="372">
          <cell r="C372" t="str">
            <v>0000890</v>
          </cell>
          <cell r="D372" t="str">
            <v>Chi nhánh Công ty TNHH MM MEGA MARKET (VIỆT NAM)  tại tỉnh Bà Rịa – Vũng Tàu</v>
          </cell>
        </row>
        <row r="373">
          <cell r="C373" t="str">
            <v>0000891</v>
          </cell>
          <cell r="D373" t="str">
            <v>Chi nhánh Công ty TNHH MM MEGA MARKET (VIỆT NAM)  tại Thành Phố Nha Trang</v>
          </cell>
        </row>
        <row r="374">
          <cell r="C374" t="str">
            <v>0000892</v>
          </cell>
          <cell r="D374" t="str">
            <v>Chi nhánh Công ty TNHH MM MEGA MARKET (VIỆT NAM) tại tỉnh Bình Định</v>
          </cell>
        </row>
        <row r="375">
          <cell r="C375" t="str">
            <v>0000893</v>
          </cell>
          <cell r="D375" t="str">
            <v>Chi nhánh Công ty TNHH MM MEGA MARKET (VIỆT NAM)  tại Thành Phố Nha Trang</v>
          </cell>
        </row>
        <row r="376">
          <cell r="C376" t="str">
            <v>0000894</v>
          </cell>
          <cell r="D376" t="str">
            <v>Chi nhánh Công ty TNHH MM Mega Market (Việt Nam)  tại Kiên Giang</v>
          </cell>
        </row>
        <row r="377">
          <cell r="C377" t="str">
            <v>0000895</v>
          </cell>
          <cell r="D377" t="str">
            <v>Chi nhánh Công ty TNHH MM Mega Market (Việt Nam)  tại Kiên Giang</v>
          </cell>
        </row>
        <row r="378">
          <cell r="C378" t="str">
            <v>0000896</v>
          </cell>
          <cell r="D378" t="str">
            <v>Chi nhánh Công ty TNHH MM Mega Market (Việt Nam)  tại Kiên Giang</v>
          </cell>
        </row>
        <row r="379">
          <cell r="C379" t="str">
            <v>0000897</v>
          </cell>
          <cell r="D379" t="str">
            <v>Chi nhánh Công ty TNHH MM MEGA MARKET (VIỆT NAM)  tại tỉnh Bà Rịa – Vũng Tàu</v>
          </cell>
        </row>
        <row r="380">
          <cell r="C380" t="str">
            <v>0000898</v>
          </cell>
          <cell r="D380" t="str">
            <v>Chi nhánh Công ty TNHH MM MEGA MARKET (VIỆT NAM) tại tỉnh An Giang</v>
          </cell>
        </row>
        <row r="381">
          <cell r="C381" t="str">
            <v>0000899</v>
          </cell>
          <cell r="D381" t="str">
            <v>Chi nhánh Công ty TNHH MM MEGA MARKET (VIỆT NAM) tại tỉnh An Giang</v>
          </cell>
        </row>
        <row r="382">
          <cell r="C382" t="str">
            <v>0000900</v>
          </cell>
          <cell r="D382" t="str">
            <v>CHI NHÁNH CÔNG TY TNHH MM MEGA MARKET( VIỆT NAM) TẠI  TP. ĐÀ NẴNG</v>
          </cell>
        </row>
        <row r="383">
          <cell r="C383" t="str">
            <v>0000901</v>
          </cell>
          <cell r="D383" t="str">
            <v>Chi nhánh Công ty TNHH MM Mega Market (Việt Nam)  tại Hải Phòng</v>
          </cell>
        </row>
        <row r="384">
          <cell r="C384" t="str">
            <v>0000902</v>
          </cell>
          <cell r="D384" t="str">
            <v>Chi nhánh Công ty TNHH MM MEGA MARKET (VIỆT NAM)  tại Thành Phố Nha Trang</v>
          </cell>
        </row>
        <row r="385">
          <cell r="C385" t="str">
            <v>0000903</v>
          </cell>
          <cell r="D385" t="str">
            <v>Chi nhánh Công ty TNHH MM MEGA MARKET (VIỆT NAM)  tại tỉnh Nghệ An</v>
          </cell>
        </row>
        <row r="386">
          <cell r="C386" t="str">
            <v>0000904</v>
          </cell>
          <cell r="D386" t="str">
            <v>Chi nhánh Công ty TNHH MM MEGA MARKET (VIỆT NAM)  tại tỉnh Bà Rịa – Vũng Tàu</v>
          </cell>
        </row>
        <row r="387">
          <cell r="C387" t="str">
            <v>0000905</v>
          </cell>
          <cell r="D387" t="str">
            <v>CHI NHÁNH CÔNG TY TNHH MM MEGA MARKET( VIỆT NAM) TẠI  TP. ĐÀ NẴNG</v>
          </cell>
        </row>
        <row r="388">
          <cell r="C388" t="str">
            <v>0000906</v>
          </cell>
          <cell r="D388" t="str">
            <v>CÔNG TY TNHH MỘT THÀNH VIÊN HỘI NHẬP PHÁT TRIỂN ĐÔNG HƯNG</v>
          </cell>
        </row>
        <row r="389">
          <cell r="C389" t="str">
            <v>0000907</v>
          </cell>
          <cell r="D389" t="str">
            <v>TRUNG TÂM ĐIỀU HÀNH SatraFoods</v>
          </cell>
        </row>
        <row r="390">
          <cell r="C390" t="str">
            <v>0000908</v>
          </cell>
          <cell r="D390" t="str">
            <v>CÔNG TY TNHH MTV THỰC PHẨM SAIGON CO.OP</v>
          </cell>
        </row>
        <row r="391">
          <cell r="C391" t="str">
            <v>0000909</v>
          </cell>
          <cell r="D391" t="str">
            <v>CÔNG TY TNHH MEKONG GOURMET</v>
          </cell>
        </row>
        <row r="392">
          <cell r="C392" t="str">
            <v>0000910</v>
          </cell>
          <cell r="D392" t="str">
            <v>CÔNG TY TNHH MTV THỰC PHẨM SAIGON CO.OP</v>
          </cell>
        </row>
        <row r="393">
          <cell r="C393" t="str">
            <v>0000911</v>
          </cell>
          <cell r="D393" t="str">
            <v>CÔNG TY TNHH GRELI</v>
          </cell>
        </row>
        <row r="394">
          <cell r="C394" t="str">
            <v>0000912</v>
          </cell>
          <cell r="D394" t="str">
            <v>CÔNG TY TNHH THƯƠNG MẠI DỊCH VỤ SAIGON CO.OP TOÀN TÂM</v>
          </cell>
        </row>
        <row r="395">
          <cell r="C395" t="str">
            <v>0000913</v>
          </cell>
          <cell r="D395" t="str">
            <v>TRUNG TÂM ĐIỀU HÀNH SatraFoods</v>
          </cell>
        </row>
        <row r="396">
          <cell r="C396" t="str">
            <v>0000914</v>
          </cell>
          <cell r="D396" t="str">
            <v>CÔNG TY TNHH MTV THỰC PHẨM SAIGON CO.OP</v>
          </cell>
        </row>
        <row r="397">
          <cell r="C397" t="str">
            <v>0000915</v>
          </cell>
          <cell r="D397" t="str">
            <v>CÔNG TY TNHH MỘT THÀNH VIÊN SÀI GÒN CO.OP PHÚ LÂM</v>
          </cell>
        </row>
        <row r="398">
          <cell r="C398" t="str">
            <v>0000916</v>
          </cell>
          <cell r="D398" t="str">
            <v>CÔNG TY TNHH MỘT THÀNH VIÊN THƯƠNG MẠI DỊCH VỤ BÌNH ĐÔNG</v>
          </cell>
        </row>
        <row r="399">
          <cell r="C399" t="str">
            <v>0000917</v>
          </cell>
          <cell r="D399" t="str">
            <v>CÔNG TY TNHH MỘT THÀNH VIÊN SÀI GÒN CO.OP RẠCH MIỄU</v>
          </cell>
        </row>
        <row r="400">
          <cell r="C400" t="str">
            <v>0000918</v>
          </cell>
          <cell r="D400" t="str">
            <v>Chi nhánh Hà Nội - Công ty Cổ phần Dịch vụ Thương mại Tổng hợp Wincommerce</v>
          </cell>
        </row>
        <row r="401">
          <cell r="C401" t="str">
            <v>0000919</v>
          </cell>
          <cell r="D401" t="str">
            <v>Chi nhánh Hà Nội - Công ty Cổ phần Dịch vụ Thương mại Tổng hợp Wincommerce</v>
          </cell>
        </row>
        <row r="402">
          <cell r="C402" t="str">
            <v>0000920</v>
          </cell>
          <cell r="D402" t="str">
            <v>Chi nhánh Hà Nội - Công ty Cổ phần Dịch vụ Thương mại Tổng hợp Wincommerce</v>
          </cell>
        </row>
        <row r="403">
          <cell r="C403" t="str">
            <v>0000921</v>
          </cell>
          <cell r="D403" t="str">
            <v>Chi nhánh Hà Nội - Công ty Cổ phần Dịch vụ Thương mại Tổng hợp Wincommerce</v>
          </cell>
        </row>
        <row r="404">
          <cell r="C404" t="str">
            <v>0000922</v>
          </cell>
          <cell r="D404" t="str">
            <v>CÔNG TY TNHH MTV THỰC PHẨM SAIGON CO.OP</v>
          </cell>
        </row>
        <row r="405">
          <cell r="C405" t="str">
            <v>0000923</v>
          </cell>
          <cell r="D405" t="str">
            <v>TRUNG TÂM ĐIỀU HÀNH SatraFoods</v>
          </cell>
        </row>
        <row r="406">
          <cell r="C406" t="str">
            <v>0000924</v>
          </cell>
          <cell r="D406" t="str">
            <v>CÔNG TY TNHH MỘT THÀNH VIÊN SÀI GÒN CO.OP XA LỘ HÀ NỘI</v>
          </cell>
        </row>
        <row r="407">
          <cell r="C407" t="str">
            <v>0000925</v>
          </cell>
          <cell r="D407" t="str">
            <v>CÔNG TY TNHH MTV THỰC PHẨM SAIGON CO.OP</v>
          </cell>
        </row>
        <row r="408">
          <cell r="C408" t="str">
            <v>0000926</v>
          </cell>
          <cell r="D408" t="str">
            <v>TRUNG TÂM ĐIỀU HÀNH SatraFoods</v>
          </cell>
        </row>
        <row r="409">
          <cell r="C409" t="str">
            <v>0000927</v>
          </cell>
          <cell r="D409" t="str">
            <v>CÔNG TY TNHH MTV THỰC PHẨM SAIGON CO.OP</v>
          </cell>
        </row>
        <row r="410">
          <cell r="C410" t="str">
            <v>0000928</v>
          </cell>
          <cell r="D410" t="str">
            <v>CÔNG TY TNHH SẢN XUẤT THƯƠNG MẠI DỊCH VỤ NHẬT MINH BAKERY</v>
          </cell>
        </row>
        <row r="411">
          <cell r="C411" t="str">
            <v>0000929</v>
          </cell>
          <cell r="D411" t="str">
            <v>TRUNG TÂM ĐIỀU HÀNH SatraFoods</v>
          </cell>
        </row>
        <row r="412">
          <cell r="C412" t="str">
            <v>0000930</v>
          </cell>
          <cell r="D412" t="str">
            <v>Trung Tâm Thương Mại Satra Củ Chi</v>
          </cell>
        </row>
        <row r="413">
          <cell r="C413" t="str">
            <v>0000931</v>
          </cell>
          <cell r="D413" t="str">
            <v>Chi nhánh Công ty TNHH MM Mega Market (Việt Nam)  tại thành phố Cần Thơ</v>
          </cell>
        </row>
        <row r="414">
          <cell r="C414" t="str">
            <v>0000933</v>
          </cell>
          <cell r="D414" t="str">
            <v>CÔNG TY TNHH MỘT THÀNH VIÊN SÀI GÒN CO.OP CỦ CHI</v>
          </cell>
        </row>
        <row r="415">
          <cell r="C415" t="str">
            <v>0000934</v>
          </cell>
          <cell r="D415" t="str">
            <v>CÔNG TY TNHH MTV THỰC PHẨM SAIGON CO.OP</v>
          </cell>
        </row>
        <row r="416">
          <cell r="C416" t="str">
            <v>0000935</v>
          </cell>
          <cell r="D416" t="str">
            <v>TRUNG TÂM ĐIỀU HÀNH SatraFoods</v>
          </cell>
        </row>
        <row r="417">
          <cell r="C417" t="str">
            <v>0000936</v>
          </cell>
          <cell r="D417" t="str">
            <v>CÔNG TY TNHH MTV THỰC PHẨM SAIGON CO.OP</v>
          </cell>
        </row>
        <row r="418">
          <cell r="C418" t="str">
            <v>0000937</v>
          </cell>
          <cell r="D418" t="str">
            <v>Công Ty TNHH MTV Thực Phẩm Sài Gòn Bảo Minh</v>
          </cell>
        </row>
        <row r="419">
          <cell r="C419" t="str">
            <v>0000938</v>
          </cell>
          <cell r="D419" t="str">
            <v>CÔNG TY TNHH MTV THỰC PHẨM SAIGON CO.OP</v>
          </cell>
        </row>
        <row r="420">
          <cell r="C420" t="str">
            <v>0000939</v>
          </cell>
          <cell r="D420" t="str">
            <v>CÔNG TY TNHH MTV THỰC PHẨM SAIGON CO.OP</v>
          </cell>
        </row>
        <row r="421">
          <cell r="C421" t="str">
            <v>0000940</v>
          </cell>
          <cell r="D421" t="str">
            <v>CÔNG TY TNHH MTV THỰC PHẨM SAIGON CO.OP</v>
          </cell>
        </row>
        <row r="422">
          <cell r="C422" t="str">
            <v>0000941</v>
          </cell>
          <cell r="D422" t="str">
            <v>CÔNG TY TNHH MTV THỰC PHẨM SAIGON CO.OP</v>
          </cell>
        </row>
        <row r="423">
          <cell r="C423" t="str">
            <v>0000942</v>
          </cell>
          <cell r="D423" t="str">
            <v>Công Ty TNHH MTV Thực Phẩm Sài Gòn Bảo Minh</v>
          </cell>
        </row>
        <row r="424">
          <cell r="C424" t="str">
            <v>0000943</v>
          </cell>
          <cell r="D424" t="str">
            <v>Chi nhánh Công ty TNHH MM Mega Market (Việt Nam)  tại thành phố Cần Thơ</v>
          </cell>
        </row>
        <row r="425">
          <cell r="C425" t="str">
            <v>0000944</v>
          </cell>
          <cell r="D425" t="str">
            <v>CÔNG TY TNHH MỘT THÀNH VIÊN CO.OP FINELIFE</v>
          </cell>
        </row>
        <row r="426">
          <cell r="C426" t="str">
            <v>0000945</v>
          </cell>
          <cell r="D426" t="str">
            <v>CÔNG TY CỔ PHẦN KING FOOD MARKET</v>
          </cell>
        </row>
        <row r="427">
          <cell r="C427" t="str">
            <v>0000946</v>
          </cell>
          <cell r="D427" t="str">
            <v>Chi nhánh Hà Nội - Công ty Cổ phần Dịch vụ Thương mại Tổng hợp Wincommerce</v>
          </cell>
        </row>
        <row r="428">
          <cell r="C428" t="str">
            <v>0000947</v>
          </cell>
          <cell r="D428" t="str">
            <v>Chi nhánh Đắk Lắk  - Công ty Cổ phần Dịch vụ Thương mại Tổng hợp Wincommerce</v>
          </cell>
        </row>
        <row r="429">
          <cell r="C429" t="str">
            <v>0000948</v>
          </cell>
          <cell r="D429" t="str">
            <v>Chi nhánh Ninh Thuận - Công ty Cổ phần Dịch vụ Thương mại Tổng hợp Wincommerce</v>
          </cell>
        </row>
        <row r="430">
          <cell r="C430" t="str">
            <v>0000949</v>
          </cell>
          <cell r="D430" t="str">
            <v>Chi nhánh Lâm Đồng - Công ty Cổ phần Dịch vụ Thương mại Tổng hợp Wincommerce</v>
          </cell>
        </row>
        <row r="431">
          <cell r="C431" t="str">
            <v>0000950</v>
          </cell>
          <cell r="D431" t="str">
            <v>Chi nhánh Lâm Đồng - Công ty Cổ phần Dịch vụ Thương mại Tổng hợp Wincommerce</v>
          </cell>
        </row>
        <row r="432">
          <cell r="C432" t="str">
            <v>0000951</v>
          </cell>
          <cell r="D432" t="str">
            <v>Chi nhánh Ninh Thuận - Công ty Cổ phần Dịch vụ Thương mại Tổng hợp Wincommerce</v>
          </cell>
        </row>
        <row r="433">
          <cell r="C433" t="str">
            <v>0000952</v>
          </cell>
          <cell r="D433" t="str">
            <v>Chi nhánh Bà Rịa - Vũng Tàu - Công ty Cổ phần Dịch vụ Thương mại Tổng hợp Wincommerce</v>
          </cell>
        </row>
        <row r="434">
          <cell r="C434" t="str">
            <v>0000953</v>
          </cell>
          <cell r="D434" t="str">
            <v>Chi nhánh Lâm Đồng - Công ty Cổ phần Dịch vụ Thương mại Tổng hợp Wincommerce</v>
          </cell>
        </row>
        <row r="435">
          <cell r="C435" t="str">
            <v>0000954</v>
          </cell>
          <cell r="D435" t="str">
            <v>Chi nhánh An Giang - Công ty Cổ phần Dịch vụ Thương mại Tổng hợp Wincommerce</v>
          </cell>
        </row>
        <row r="436">
          <cell r="C436" t="str">
            <v>0000955</v>
          </cell>
          <cell r="D436" t="str">
            <v>Chi nhánh Tiền Giang - Công ty Cổ phần Dịch vụ Thương mại Tổng hợp Wincommerce</v>
          </cell>
        </row>
        <row r="437">
          <cell r="C437" t="str">
            <v>0000956</v>
          </cell>
          <cell r="D437" t="str">
            <v>Chi nhánh Bà Rịa - Vũng Tàu - Công ty Cổ phần Dịch vụ Thương mại Tổng hợp Wincommerce</v>
          </cell>
        </row>
        <row r="438">
          <cell r="C438" t="str">
            <v>0000957</v>
          </cell>
          <cell r="D438" t="str">
            <v>Chi nhánh Bà Rịa - Vũng Tàu - Công ty Cổ phần Dịch vụ Thương mại Tổng hợp Wincommerce</v>
          </cell>
        </row>
        <row r="439">
          <cell r="C439" t="str">
            <v>0000958</v>
          </cell>
          <cell r="D439" t="str">
            <v>Chi nhánh Tiền Giang - Công ty Cổ phần Dịch vụ Thương mại Tổng hợp Wincommerce</v>
          </cell>
        </row>
        <row r="440">
          <cell r="C440" t="str">
            <v>0000959</v>
          </cell>
          <cell r="D440" t="str">
            <v>Chi nhánh Khánh Hòa - Công ty Cổ phần Dịch vụ Thương mại Tổng hợp Wincommerce</v>
          </cell>
        </row>
        <row r="441">
          <cell r="C441" t="str">
            <v>0000960</v>
          </cell>
          <cell r="D441" t="str">
            <v>Chi nhánh Đắk Lắk  - Công ty Cổ phần Dịch vụ Thương mại Tổng hợp Wincommerce</v>
          </cell>
        </row>
        <row r="442">
          <cell r="C442" t="str">
            <v>0000961</v>
          </cell>
          <cell r="D442" t="str">
            <v>Chi nhánh Ninh Thuận - Công ty Cổ phần Dịch vụ Thương mại Tổng hợp Wincommerce</v>
          </cell>
        </row>
        <row r="443">
          <cell r="C443" t="str">
            <v>0000962</v>
          </cell>
          <cell r="D443" t="str">
            <v>Chi nhánh Khánh Hòa - Công ty Cổ phần Dịch vụ Thương mại Tổng hợp Wincommerce</v>
          </cell>
        </row>
        <row r="444">
          <cell r="C444" t="str">
            <v>0000963</v>
          </cell>
          <cell r="D444" t="str">
            <v>Chi nhánh Kiên Giang - Công ty Cổ phần Dịch vụ Thương mại Tổng hợp Wincommerce</v>
          </cell>
        </row>
        <row r="445">
          <cell r="C445" t="str">
            <v>0000964</v>
          </cell>
          <cell r="D445" t="str">
            <v>Chi nhánh An Giang - Công ty Cổ phần Dịch vụ Thương mại Tổng hợp Wincommerce</v>
          </cell>
        </row>
        <row r="446">
          <cell r="C446" t="str">
            <v>0000965</v>
          </cell>
          <cell r="D446" t="str">
            <v>Chi nhánh Cà Mau - Công ty Cổ phần Dịch vụ Thương mại Tổng hợp Wincommerce</v>
          </cell>
        </row>
        <row r="447">
          <cell r="C447" t="str">
            <v>0000966</v>
          </cell>
          <cell r="D447" t="str">
            <v>Chi nhánh Bình Thuận - Công ty Cổ phần Dịch vụ Thương mại Tổng hợp Wincommerce</v>
          </cell>
        </row>
        <row r="448">
          <cell r="C448" t="str">
            <v>0000967</v>
          </cell>
          <cell r="D448" t="str">
            <v>Chi nhánh Kiên Giang - Công ty Cổ phần Dịch vụ Thương mại Tổng hợp Wincommerce</v>
          </cell>
        </row>
        <row r="449">
          <cell r="C449" t="str">
            <v>0000968</v>
          </cell>
          <cell r="D449" t="str">
            <v>Chi nhánh Bình Thuận - Công ty Cổ phần Dịch vụ Thương mại Tổng hợp Wincommerce</v>
          </cell>
        </row>
        <row r="450">
          <cell r="C450" t="str">
            <v>0000969</v>
          </cell>
          <cell r="D450" t="str">
            <v>Chi nhánh Trà Vinh - Công ty Cổ phần Dịch vụ Thương mại Tổng hợp Wincommerce</v>
          </cell>
        </row>
        <row r="451">
          <cell r="C451" t="str">
            <v>0000970</v>
          </cell>
          <cell r="D451" t="str">
            <v>Chi nhánh Long An - Công ty Cổ phần Dịch vụ Thương mại Tổng hợp Wincommerce</v>
          </cell>
        </row>
        <row r="452">
          <cell r="C452" t="str">
            <v>0000971</v>
          </cell>
          <cell r="D452" t="str">
            <v>Chi nhánh Bà Rịa - Vũng Tàu - Công ty Cổ phần Dịch vụ Thương mại Tổng hợp Wincommerce</v>
          </cell>
        </row>
        <row r="453">
          <cell r="C453" t="str">
            <v>0000972</v>
          </cell>
          <cell r="D453" t="str">
            <v>Chi nhánh Trà Vinh - Công ty Cổ phần Dịch vụ Thương mại Tổng hợp Wincommerce</v>
          </cell>
        </row>
        <row r="454">
          <cell r="C454" t="str">
            <v>0000973</v>
          </cell>
          <cell r="D454" t="str">
            <v>Chi nhánh Cà Mau - Công ty Cổ phần Dịch vụ Thương mại Tổng hợp Wincommerce</v>
          </cell>
        </row>
        <row r="455">
          <cell r="C455" t="str">
            <v>0000974</v>
          </cell>
          <cell r="D455" t="str">
            <v>Chi nhánh Long An - Công ty Cổ phần Dịch vụ Thương mại Tổng hợp Wincommerce</v>
          </cell>
        </row>
        <row r="456">
          <cell r="C456" t="str">
            <v>0000975</v>
          </cell>
          <cell r="D456" t="str">
            <v>Chi nhánh Khánh Hòa - Công ty Cổ phần Dịch vụ Thương mại Tổng hợp Wincommerce</v>
          </cell>
        </row>
        <row r="457">
          <cell r="C457" t="str">
            <v>0000976</v>
          </cell>
          <cell r="D457" t="str">
            <v>Chi nhánh Vĩnh Long - Công ty Cổ phần Dịch vụ Thương mại Tổng hợp Wincommerce</v>
          </cell>
        </row>
        <row r="458">
          <cell r="C458" t="str">
            <v>0000977</v>
          </cell>
          <cell r="D458" t="str">
            <v>Chi nhánh Trà Vinh - Công ty Cổ phần Dịch vụ Thương mại Tổng hợp Wincommerce</v>
          </cell>
        </row>
        <row r="459">
          <cell r="C459" t="str">
            <v>0000978</v>
          </cell>
          <cell r="D459" t="str">
            <v>Chi nhánh Khánh Hòa - Công ty Cổ phần Dịch vụ Thương mại Tổng hợp Wincommerce</v>
          </cell>
        </row>
        <row r="460">
          <cell r="C460" t="str">
            <v>0000979</v>
          </cell>
          <cell r="D460" t="str">
            <v>Chi nhánh Bà Rịa - Vũng Tàu - Công ty Cổ phần Dịch vụ Thương mại Tổng hợp Wincommerce</v>
          </cell>
        </row>
        <row r="461">
          <cell r="C461" t="str">
            <v>0000980</v>
          </cell>
          <cell r="D461" t="str">
            <v>Chi nhánh Khánh Hòa - Công ty Cổ phần Dịch vụ Thương mại Tổng hợp Wincommerce</v>
          </cell>
        </row>
        <row r="462">
          <cell r="C462" t="str">
            <v>0000981</v>
          </cell>
          <cell r="D462" t="str">
            <v>Chi nhánh Bà Rịa - Vũng Tàu - Công ty Cổ phần Dịch vụ Thương mại Tổng hợp Wincommerce</v>
          </cell>
        </row>
        <row r="463">
          <cell r="C463" t="str">
            <v>0000982</v>
          </cell>
          <cell r="D463" t="str">
            <v>Chi nhánh Bà Rịa - Vũng Tàu - Công ty Cổ phần Dịch vụ Thương mại Tổng hợp Wincommerce</v>
          </cell>
        </row>
        <row r="464">
          <cell r="C464" t="str">
            <v>0000983</v>
          </cell>
          <cell r="D464" t="str">
            <v>Chi nhánh Bà Rịa - Vũng Tàu - Công ty Cổ phần Dịch vụ Thương mại Tổng hợp Wincommerce</v>
          </cell>
        </row>
        <row r="465">
          <cell r="C465" t="str">
            <v>0000984</v>
          </cell>
          <cell r="D465" t="str">
            <v>Chi nhánh Bà Rịa - Vũng Tàu - Công ty Cổ phần Dịch vụ Thương mại Tổng hợp Wincommerce</v>
          </cell>
        </row>
        <row r="466">
          <cell r="C466" t="str">
            <v>0000985</v>
          </cell>
          <cell r="D466" t="str">
            <v>Chi nhánh Kiên Giang - Công ty Cổ phần Dịch vụ Thương mại Tổng hợp Wincommerce</v>
          </cell>
        </row>
        <row r="467">
          <cell r="C467" t="str">
            <v>0000986</v>
          </cell>
          <cell r="D467" t="str">
            <v>Chi nhánh Khánh Hòa - Công ty Cổ phần Dịch vụ Thương mại Tổng hợp Wincommerce</v>
          </cell>
        </row>
        <row r="468">
          <cell r="C468" t="str">
            <v>0000987</v>
          </cell>
          <cell r="D468" t="str">
            <v>Chi nhánh Long An - Công ty Cổ phần Dịch vụ Thương mại Tổng hợp Wincommerce</v>
          </cell>
        </row>
        <row r="469">
          <cell r="C469" t="str">
            <v>0000988</v>
          </cell>
          <cell r="D469" t="str">
            <v>Chi nhánh Khánh Hòa - Công ty Cổ phần Dịch vụ Thương mại Tổng hợp Wincommerce</v>
          </cell>
        </row>
        <row r="470">
          <cell r="C470" t="str">
            <v>0000989</v>
          </cell>
          <cell r="D470" t="str">
            <v>Chi nhánh Khánh Hòa - Công ty Cổ phần Dịch vụ Thương mại Tổng hợp Wincommerce</v>
          </cell>
        </row>
        <row r="471">
          <cell r="C471" t="str">
            <v>0000990</v>
          </cell>
          <cell r="D471" t="str">
            <v>Chi nhánh Bình Thuận - Công ty Cổ phần Dịch vụ Thương mại Tổng hợp Wincommerce</v>
          </cell>
        </row>
        <row r="472">
          <cell r="C472" t="str">
            <v>0000991</v>
          </cell>
          <cell r="D472" t="str">
            <v>Chi nhánh An Giang - Công ty Cổ phần Dịch vụ Thương mại Tổng hợp Wincommerce</v>
          </cell>
        </row>
        <row r="473">
          <cell r="C473" t="str">
            <v>0000992</v>
          </cell>
          <cell r="D473" t="str">
            <v>Chi nhánh Khánh Hòa - Công ty Cổ phần Dịch vụ Thương mại Tổng hợp Wincommerce</v>
          </cell>
        </row>
        <row r="474">
          <cell r="C474" t="str">
            <v>0000993</v>
          </cell>
          <cell r="D474" t="str">
            <v>Chi nhánh An Giang - Công ty Cổ phần Dịch vụ Thương mại Tổng hợp Wincommerce</v>
          </cell>
        </row>
        <row r="475">
          <cell r="C475" t="str">
            <v>0000994</v>
          </cell>
          <cell r="D475" t="str">
            <v>Chi nhánh Khánh Hòa - Công ty Cổ phần Dịch vụ Thương mại Tổng hợp Wincommerce</v>
          </cell>
        </row>
        <row r="476">
          <cell r="C476" t="str">
            <v>0000995</v>
          </cell>
          <cell r="D476" t="str">
            <v>Chi nhánh Hải Phòng - Công ty Cổ phần Dịch vụ Thương mại Tổng hợp Wincommerce</v>
          </cell>
        </row>
        <row r="477">
          <cell r="C477" t="str">
            <v>0000996</v>
          </cell>
          <cell r="D477" t="str">
            <v>Chi nhánh Hà Nội - Công ty Cổ phần Dịch vụ Thương mại Tổng hợp Wincommerce</v>
          </cell>
        </row>
        <row r="478">
          <cell r="C478" t="str">
            <v>0000997</v>
          </cell>
          <cell r="D478" t="str">
            <v>Chi nhánh Hà Nội - Công ty Cổ phần Dịch vụ Thương mại Tổng hợp Wincommerce</v>
          </cell>
        </row>
        <row r="479">
          <cell r="C479" t="str">
            <v>0000998</v>
          </cell>
          <cell r="D479" t="str">
            <v>Chi nhánh Lâm Đồng - Công ty Cổ phần Dịch vụ Thương mại Tổng hợp Wincommerce</v>
          </cell>
        </row>
        <row r="480">
          <cell r="C480" t="str">
            <v>0000999</v>
          </cell>
          <cell r="D480" t="str">
            <v>Chi nhánh Lâm Đồng - Công ty Cổ phần Dịch vụ Thương mại Tổng hợp Wincommerce</v>
          </cell>
        </row>
        <row r="481">
          <cell r="C481" t="str">
            <v>0001000</v>
          </cell>
          <cell r="D481" t="str">
            <v>Chi nhánh Cần Thơ - Công ty Cổ phần Dịch vụ Thương mại Tổng hợp Wincommerce</v>
          </cell>
        </row>
        <row r="482">
          <cell r="C482" t="str">
            <v>0001001</v>
          </cell>
          <cell r="D482" t="str">
            <v>Chi nhánh Cần Thơ - Công ty Cổ phần Dịch vụ Thương mại Tổng hợp Wincommerce</v>
          </cell>
        </row>
        <row r="483">
          <cell r="C483" t="str">
            <v>0001002</v>
          </cell>
          <cell r="D483" t="str">
            <v>Chi nhánh Cà Mau - Công ty Cổ phần Dịch vụ Thương mại Tổng hợp Wincommerce</v>
          </cell>
        </row>
        <row r="484">
          <cell r="C484" t="str">
            <v>0001003</v>
          </cell>
          <cell r="D484" t="str">
            <v>Chi nhánh Đồng Tháp - Công ty Cổ phần Dịch vụ Thương mại Tổng hợp Wincommerce</v>
          </cell>
        </row>
        <row r="485">
          <cell r="C485" t="str">
            <v>0001004</v>
          </cell>
          <cell r="D485" t="str">
            <v>Chi nhánh Kiên Giang - Công ty Cổ phần Dịch vụ Thương mại Tổng hợp Wincommerce</v>
          </cell>
        </row>
        <row r="486">
          <cell r="C486" t="str">
            <v>0001005</v>
          </cell>
          <cell r="D486" t="str">
            <v>Chi nhánh Cần Thơ - Công ty Cổ phần Dịch vụ Thương mại Tổng hợp Wincommerce</v>
          </cell>
        </row>
        <row r="487">
          <cell r="C487" t="str">
            <v>0001006</v>
          </cell>
          <cell r="D487" t="str">
            <v>Chi nhánh Đồng Nai - Công ty Cổ phần Dịch vụ Thương mại Tổng hợp Wincommerce</v>
          </cell>
        </row>
        <row r="488">
          <cell r="C488" t="str">
            <v>0001007</v>
          </cell>
          <cell r="D488" t="str">
            <v>Chi nhánh Cần Thơ - Công ty Cổ phần Dịch vụ Thương mại Tổng hợp Wincommerce</v>
          </cell>
        </row>
        <row r="489">
          <cell r="C489" t="str">
            <v>0001008</v>
          </cell>
          <cell r="D489" t="str">
            <v>Chi nhánh Bình Dương - Công ty Cổ phần Dịch vụ Thương mại Tổng hợp Wincommerce</v>
          </cell>
        </row>
        <row r="490">
          <cell r="C490" t="str">
            <v>0001009</v>
          </cell>
          <cell r="D490" t="str">
            <v>Chi nhánh Cần Thơ - Công ty Cổ phần Dịch vụ Thương mại Tổng hợp Wincommerce</v>
          </cell>
        </row>
        <row r="491">
          <cell r="C491" t="str">
            <v>0001010</v>
          </cell>
          <cell r="D491" t="str">
            <v>Chi nhánh Cần Thơ - Công ty Cổ phần Dịch vụ Thương mại Tổng hợp Wincommerce</v>
          </cell>
        </row>
        <row r="492">
          <cell r="C492" t="str">
            <v>0001011</v>
          </cell>
          <cell r="D492" t="str">
            <v>Chi nhánh Cần Thơ - Công ty Cổ phần Dịch vụ Thương mại Tổng hợp Wincommerce</v>
          </cell>
        </row>
        <row r="493">
          <cell r="C493" t="str">
            <v>0001012</v>
          </cell>
          <cell r="D493" t="str">
            <v>Chi nhánh Cần Thơ - Công ty Cổ phần Dịch vụ Thương mại Tổng hợp Wincommerce</v>
          </cell>
        </row>
        <row r="494">
          <cell r="C494" t="str">
            <v>0001013</v>
          </cell>
          <cell r="D494" t="str">
            <v>Chi nhánh Cần Thơ - Công ty Cổ phần Dịch vụ Thương mại Tổng hợp Wincommerce</v>
          </cell>
        </row>
        <row r="495">
          <cell r="C495" t="str">
            <v>0001014</v>
          </cell>
          <cell r="D495" t="str">
            <v>Chi nhánh Cần Thơ - Công ty Cổ phần Dịch vụ Thương mại Tổng hợp Wincommerce</v>
          </cell>
        </row>
        <row r="496">
          <cell r="C496" t="str">
            <v>0001015</v>
          </cell>
          <cell r="D496" t="str">
            <v>Chi nhánh Cần Thơ - Công ty Cổ phần Dịch vụ Thương mại Tổng hợp Wincommerce</v>
          </cell>
        </row>
        <row r="497">
          <cell r="C497" t="str">
            <v>0001016</v>
          </cell>
          <cell r="D497" t="str">
            <v>Chi nhánh Bình Dương - Công ty Cổ phần Dịch vụ Thương mại Tổng hợp Wincommerce</v>
          </cell>
        </row>
        <row r="498">
          <cell r="C498" t="str">
            <v>0001017</v>
          </cell>
          <cell r="D498" t="str">
            <v>Chi nhánh Cần Thơ - Công ty Cổ phần Dịch vụ Thương mại Tổng hợp Wincommerce</v>
          </cell>
        </row>
        <row r="499">
          <cell r="C499" t="str">
            <v>0001018</v>
          </cell>
          <cell r="D499" t="str">
            <v>Chi nhánh Bình Dương - Công ty Cổ phần Dịch vụ Thương mại Tổng hợp Wincommerce</v>
          </cell>
        </row>
        <row r="500">
          <cell r="C500" t="str">
            <v>0001019</v>
          </cell>
          <cell r="D500" t="str">
            <v>Chi nhánh Cần Thơ - Công ty Cổ phần Dịch vụ Thương mại Tổng hợp Wincommerce</v>
          </cell>
        </row>
        <row r="501">
          <cell r="C501" t="str">
            <v>0001020</v>
          </cell>
          <cell r="D501" t="str">
            <v>Chi nhánh Cần Thơ - Công ty Cổ phần Dịch vụ Thương mại Tổng hợp Wincommerce</v>
          </cell>
        </row>
        <row r="502">
          <cell r="C502" t="str">
            <v>0001021</v>
          </cell>
          <cell r="D502" t="str">
            <v>Chi nhánh Bình Dương - Công ty Cổ phần Dịch vụ Thương mại Tổng hợp Wincommerce</v>
          </cell>
        </row>
        <row r="503">
          <cell r="C503" t="str">
            <v>0001022</v>
          </cell>
          <cell r="D503" t="str">
            <v>Chi nhánh Cần Thơ - Công ty Cổ phần Dịch vụ Thương mại Tổng hợp Wincommerce</v>
          </cell>
        </row>
        <row r="504">
          <cell r="C504" t="str">
            <v>0001023</v>
          </cell>
          <cell r="D504" t="str">
            <v>Chi nhánh Cần Thơ - Công ty Cổ phần Dịch vụ Thương mại Tổng hợp Wincommerce</v>
          </cell>
        </row>
        <row r="505">
          <cell r="C505" t="str">
            <v>0001024</v>
          </cell>
          <cell r="D505" t="str">
            <v>Chi nhánh Bình Dương - Công ty Cổ phần Dịch vụ Thương mại Tổng hợp Wincommerce</v>
          </cell>
        </row>
        <row r="506">
          <cell r="C506" t="str">
            <v>0001025</v>
          </cell>
          <cell r="D506" t="str">
            <v>Chi nhánh Cần Thơ - Công ty Cổ phần Dịch vụ Thương mại Tổng hợp Wincommerce</v>
          </cell>
        </row>
        <row r="507">
          <cell r="C507" t="str">
            <v>0001026</v>
          </cell>
          <cell r="D507" t="str">
            <v>Chi nhánh Cần Thơ - Công ty Cổ phần Dịch vụ Thương mại Tổng hợp Wincommerce</v>
          </cell>
        </row>
        <row r="508">
          <cell r="C508" t="str">
            <v>0001027</v>
          </cell>
          <cell r="D508" t="str">
            <v>Chi nhánh Cần Thơ - Công ty Cổ phần Dịch vụ Thương mại Tổng hợp Wincommerce</v>
          </cell>
        </row>
        <row r="509">
          <cell r="C509" t="str">
            <v>0001028</v>
          </cell>
          <cell r="D509" t="str">
            <v>Chi nhánh Lâm Đồng - Công ty Cổ phần Dịch vụ Thương mại Tổng hợp Wincommerce</v>
          </cell>
        </row>
        <row r="510">
          <cell r="C510" t="str">
            <v>0001029</v>
          </cell>
          <cell r="D510" t="str">
            <v>Chi nhánh Đồng Nai - Công ty Cổ phần Dịch vụ Thương mại Tổng hợp Wincommerce</v>
          </cell>
        </row>
        <row r="511">
          <cell r="C511" t="str">
            <v>0001030</v>
          </cell>
          <cell r="D511" t="str">
            <v>CÔNG TY TNHH MỘT THÀNH VIÊN SÀI GÒN CO.OP HÀ NỘI</v>
          </cell>
        </row>
        <row r="512">
          <cell r="C512" t="str">
            <v>0001031</v>
          </cell>
          <cell r="D512" t="str">
            <v>CÔNG TY TNHH KINH DOANH THƯƠNG MẠI VÀ DỊCH VỤ SUNSHINE MART</v>
          </cell>
        </row>
        <row r="513">
          <cell r="C513" t="str">
            <v>0001032</v>
          </cell>
          <cell r="D513" t="str">
            <v>Chi nhánh Hồ Chí Minh - Công ty Cổ phần Dịch vụ Thương mại Tổng hợp Wincommerce</v>
          </cell>
        </row>
        <row r="514">
          <cell r="C514" t="str">
            <v>0001033</v>
          </cell>
          <cell r="D514" t="str">
            <v>Chi nhánh Đồng Nai - Công ty Cổ phần Dịch vụ Thương mại Tổng hợp Wincommerce</v>
          </cell>
        </row>
        <row r="515">
          <cell r="C515" t="str">
            <v>0001034</v>
          </cell>
          <cell r="D515" t="str">
            <v>Chi nhánh Đồng Nai - Công ty Cổ phần Dịch vụ Thương mại Tổng hợp Wincommerce</v>
          </cell>
        </row>
        <row r="516">
          <cell r="C516" t="str">
            <v>0001035</v>
          </cell>
          <cell r="D516" t="str">
            <v>Chi nhánh Đồng Nai - Công ty Cổ phần Dịch vụ Thương mại Tổng hợp Wincommerce</v>
          </cell>
        </row>
        <row r="517">
          <cell r="C517" t="str">
            <v>0001036</v>
          </cell>
          <cell r="D517" t="str">
            <v>Chi nhánh Hồ Chí Minh - Công ty Cổ phần Dịch vụ Thương mại Tổng hợp Wincommerce</v>
          </cell>
        </row>
        <row r="518">
          <cell r="C518" t="str">
            <v>0001037</v>
          </cell>
          <cell r="D518" t="str">
            <v>Chi nhánh Hồ Chí Minh - Công ty Cổ phần Dịch vụ Thương mại Tổng hợp Wincommerce</v>
          </cell>
        </row>
        <row r="519">
          <cell r="C519" t="str">
            <v>0001038</v>
          </cell>
          <cell r="D519" t="str">
            <v>Chi nhánh Bình Dương - Công ty Cổ phần Dịch vụ Thương mại Tổng hợp Wincommerce</v>
          </cell>
        </row>
        <row r="520">
          <cell r="C520" t="str">
            <v>0001039</v>
          </cell>
          <cell r="D520" t="str">
            <v>Công Ty Cổ Phần Trung Tâm Thương Mại Lotte Việt Nam - Chi Nhánh Bà Rịa Vũng Tàu</v>
          </cell>
        </row>
        <row r="521">
          <cell r="C521" t="str">
            <v>0001040</v>
          </cell>
          <cell r="D521" t="str">
            <v>CHI NHÁNH CÔNG TY TNHH MỘT THÀNH VIÊN HỘI NHẬP PHÁT TRIỂN ĐÔNG HƯNG TẠI TP.HÀ NỘI</v>
          </cell>
        </row>
        <row r="522">
          <cell r="C522" t="str">
            <v>0001041</v>
          </cell>
          <cell r="D522" t="str">
            <v>CÔNG TY TNHH MỘT THÀNH VIÊN SÀI GÒN CO.OP TAM KỲ</v>
          </cell>
        </row>
        <row r="523">
          <cell r="C523" t="str">
            <v>0001042</v>
          </cell>
          <cell r="D523" t="str">
            <v>CÔNG TY TNHH VIỆT Ý HÀ NỘI CENTER</v>
          </cell>
        </row>
        <row r="524">
          <cell r="C524" t="str">
            <v>0001043</v>
          </cell>
          <cell r="D524" t="str">
            <v>CÔNG TY CỔ PHẦN KING FOOD MARKET</v>
          </cell>
        </row>
        <row r="525">
          <cell r="C525" t="str">
            <v>0001044</v>
          </cell>
          <cell r="D525" t="str">
            <v>CÔNG TY TNHH MỘT THÀNH VIÊN CO.OP FINELIFE</v>
          </cell>
        </row>
        <row r="526">
          <cell r="C526" t="str">
            <v>0001045</v>
          </cell>
          <cell r="D526" t="str">
            <v>CÔNG TY CỔ PHẦN KING FOOD MARKET</v>
          </cell>
        </row>
        <row r="527">
          <cell r="C527" t="str">
            <v>0001046</v>
          </cell>
          <cell r="D527" t="str">
            <v>CÔNG TY TNHH MTV THỰC PHẨM SAIGON CO.OP</v>
          </cell>
        </row>
        <row r="528">
          <cell r="C528" t="str">
            <v>0001047</v>
          </cell>
          <cell r="D528" t="str">
            <v>CÔNG TY TNHH MỘT THÀNH VIÊN SÀI GÒN CO.OP NAM SÀI GÒN</v>
          </cell>
        </row>
        <row r="529">
          <cell r="C529" t="str">
            <v>0001048</v>
          </cell>
          <cell r="D529" t="str">
            <v>CÔNG TY TNHH SAIGON CO-OP FAIRPRICE</v>
          </cell>
        </row>
        <row r="530">
          <cell r="C530" t="str">
            <v>0001049</v>
          </cell>
          <cell r="D530" t="str">
            <v>CÔNG TY TNHH MỘT THÀNH VIÊN HỘI NHẬP PHÁT TRIỂN ĐÔNG HƯNG</v>
          </cell>
        </row>
        <row r="531">
          <cell r="C531" t="str">
            <v>0001050</v>
          </cell>
          <cell r="D531" t="str">
            <v>CÔNG TY TNHH PHÂN PHỐI SÀNH ĐIỆU</v>
          </cell>
        </row>
        <row r="532">
          <cell r="C532" t="str">
            <v>0001051</v>
          </cell>
          <cell r="D532" t="str">
            <v>CÔNG TY CỔ PHẦN SÀI GÒN HD</v>
          </cell>
        </row>
        <row r="533">
          <cell r="C533" t="str">
            <v>0001052</v>
          </cell>
          <cell r="D533" t="str">
            <v>CÔNG TY TNHH MTV THỰC PHẨM SAIGON CO.OP</v>
          </cell>
        </row>
        <row r="534">
          <cell r="C534" t="str">
            <v>0001053</v>
          </cell>
          <cell r="D534" t="str">
            <v>Công ty TNHH dịch vụ EB</v>
          </cell>
        </row>
        <row r="535">
          <cell r="C535" t="str">
            <v>0001054</v>
          </cell>
          <cell r="D535" t="str">
            <v>CÔNG TY TNHH MTV THỰC PHẨM SAIGON CO.OP</v>
          </cell>
        </row>
        <row r="536">
          <cell r="C536" t="str">
            <v>0001055</v>
          </cell>
          <cell r="D536" t="str">
            <v>CN LIÊN HIỆP HTX TM TP.HCM - CO.OPMART BÌNH TÂN 2</v>
          </cell>
        </row>
        <row r="537">
          <cell r="C537" t="str">
            <v>0001056</v>
          </cell>
          <cell r="D537" t="str">
            <v>CÔNG TY TNHH MTV THỰC PHẨM SAIGON CO.OP</v>
          </cell>
        </row>
        <row r="538">
          <cell r="C538" t="str">
            <v>0001057</v>
          </cell>
          <cell r="D538" t="str">
            <v>CÔNG TY TNHH MTV THỰC PHẨM SAIGON CO.OP</v>
          </cell>
        </row>
        <row r="539">
          <cell r="C539" t="str">
            <v>0001058</v>
          </cell>
          <cell r="D539" t="str">
            <v>CÔNG TY TNHH MTV THỰC PHẨM SAIGON CO.OP</v>
          </cell>
        </row>
        <row r="540">
          <cell r="C540" t="str">
            <v>0001059</v>
          </cell>
          <cell r="D540" t="str">
            <v>CÔNG TY TNHH MTV THỰC PHẨM SAIGON CO.OP</v>
          </cell>
        </row>
        <row r="541">
          <cell r="C541" t="str">
            <v>0001060</v>
          </cell>
          <cell r="D541" t="str">
            <v>CÔNG TY TNHH MTV THỰC PHẨM SAIGON CO.OP</v>
          </cell>
        </row>
        <row r="542">
          <cell r="C542" t="str">
            <v>0001061</v>
          </cell>
          <cell r="D542" t="str">
            <v>CÔNG TY TNHH MTV THỰC PHẨM SAIGON CO.OP</v>
          </cell>
        </row>
        <row r="543">
          <cell r="C543" t="str">
            <v>0001062</v>
          </cell>
          <cell r="D543" t="str">
            <v>CÔNG TY TNHH MTV THỰC PHẨM SAIGON CO.OP</v>
          </cell>
        </row>
        <row r="544">
          <cell r="C544" t="str">
            <v>0001063</v>
          </cell>
          <cell r="D544" t="str">
            <v>CÔNG TY TNHH MTV THỰC PHẨM SAIGON CO.OP</v>
          </cell>
        </row>
        <row r="545">
          <cell r="C545" t="str">
            <v>0001064</v>
          </cell>
          <cell r="D545" t="str">
            <v>CÔNG TY TNHH MTV THỰC PHẨM SAIGON CO.OP</v>
          </cell>
        </row>
        <row r="546">
          <cell r="C546" t="str">
            <v>0001065</v>
          </cell>
          <cell r="D546" t="str">
            <v>CÔNG TY TNHH SAIGON CO-OP FAIRPRICE</v>
          </cell>
        </row>
        <row r="547">
          <cell r="C547" t="str">
            <v>0001066</v>
          </cell>
          <cell r="D547" t="str">
            <v>CÔNG TY TNHH THƯƠNG MẠI GIAO NHẬN VẬN TẢI HNT</v>
          </cell>
        </row>
        <row r="548">
          <cell r="C548" t="str">
            <v>0001067</v>
          </cell>
          <cell r="D548" t="str">
            <v>CN Công Ty TNHH MTV Thực Phẩm Saigon Co.op- Co.op Food Khu Vực Bình Dương</v>
          </cell>
        </row>
        <row r="549">
          <cell r="C549" t="str">
            <v>0001068</v>
          </cell>
          <cell r="D549" t="str">
            <v>CN Công Ty TNHH MTV Thực Phẩm Saigon Co.op- Co.op Food Khu Vực Bình Dương</v>
          </cell>
        </row>
        <row r="550">
          <cell r="C550" t="str">
            <v>0001069</v>
          </cell>
          <cell r="D550" t="str">
            <v>CN CÔNG TY TNHH MTV HỘI NHẬP PHÁT TRIỂN ĐÔNG HƯNG TẠI BÌNH DƯƠNG</v>
          </cell>
        </row>
        <row r="551">
          <cell r="C551" t="str">
            <v>0001070</v>
          </cell>
          <cell r="D551" t="str">
            <v>CN Công Ty TNHH MTV Thực Phẩm Saigon Co.op- Co.op Food Khu Vực Bình Dương</v>
          </cell>
        </row>
        <row r="552">
          <cell r="C552" t="str">
            <v>0001071</v>
          </cell>
          <cell r="D552" t="str">
            <v>CN Công Ty TNHH MTV Thực Phẩm Saigon Co.op- Co.op Food Khu Vực Bình Dương</v>
          </cell>
        </row>
        <row r="553">
          <cell r="C553" t="str">
            <v>0001072</v>
          </cell>
          <cell r="D553" t="str">
            <v>CN Công Ty TNHH MTV Thực Phẩm Saigon Co.op- Co.op Food Khu Vực Bình Dương</v>
          </cell>
        </row>
        <row r="554">
          <cell r="C554" t="str">
            <v>0001073</v>
          </cell>
          <cell r="D554" t="str">
            <v>Chi nhánh Hà Nội - Công ty Cổ phần Dịch vụ Thương mại Tổng hợp Wincommerce</v>
          </cell>
        </row>
        <row r="555">
          <cell r="C555" t="str">
            <v>0001074</v>
          </cell>
          <cell r="D555" t="str">
            <v>Chi nhánh Yên Bái - Công ty Cổ phần Dịch vụ Thương mại Tổng hợp Wincommerce</v>
          </cell>
        </row>
        <row r="556">
          <cell r="C556" t="str">
            <v>0001075</v>
          </cell>
          <cell r="D556" t="str">
            <v>Chi nhánh Hà Nội - Công ty Cổ phần Dịch vụ Thương mại Tổng hợp Wincommerce</v>
          </cell>
        </row>
        <row r="557">
          <cell r="C557" t="str">
            <v>0001076</v>
          </cell>
          <cell r="D557" t="str">
            <v>CÔNG TY TNHH LOCALMART</v>
          </cell>
        </row>
        <row r="558">
          <cell r="C558" t="str">
            <v>0001077</v>
          </cell>
          <cell r="D558" t="str">
            <v>CHI NHÁNH- CÔNG TY TNHH MTV THỰC PHẨM SAIGON CO.OP- CO.OP FOOD MIỀN BẮC</v>
          </cell>
        </row>
        <row r="559">
          <cell r="C559" t="str">
            <v>0001078</v>
          </cell>
          <cell r="D559" t="str">
            <v>CÔNG TY TNHH MTV CO.OPMART HẢI PHÒNG</v>
          </cell>
        </row>
        <row r="560">
          <cell r="C560" t="str">
            <v>0001079</v>
          </cell>
          <cell r="D560" t="str">
            <v>Công Ty TNHH MTV Thực Phẩm Sài Gòn Bảo Minh</v>
          </cell>
        </row>
        <row r="561">
          <cell r="C561" t="str">
            <v>0001080</v>
          </cell>
          <cell r="D561" t="str">
            <v>CÔNG TY TNHH MỘT THÀNH VIÊN SÀI GÒN CO.OP GÒ VẤP</v>
          </cell>
        </row>
        <row r="562">
          <cell r="C562" t="str">
            <v>0001081</v>
          </cell>
          <cell r="D562" t="str">
            <v>CÔNG TY TNHH MTV THỰC PHẨM SAIGON CO.OP</v>
          </cell>
        </row>
        <row r="563">
          <cell r="C563" t="str">
            <v>0001082</v>
          </cell>
          <cell r="D563" t="str">
            <v>TRUNG TÂM ĐIỀU HÀNH SatraFoods</v>
          </cell>
        </row>
        <row r="564">
          <cell r="C564" t="str">
            <v>0001083</v>
          </cell>
          <cell r="D564" t="str">
            <v>CÔNG TY TNHH MTV THỰC PHẨM SAIGON CO.OP</v>
          </cell>
        </row>
        <row r="565">
          <cell r="C565" t="str">
            <v>0001084</v>
          </cell>
          <cell r="D565" t="str">
            <v>CÔNG TY TNHH THƯƠNG MẠI DỊCH VỤ ĐỒNG THỊNH</v>
          </cell>
        </row>
        <row r="566">
          <cell r="C566" t="str">
            <v>0001085</v>
          </cell>
          <cell r="D566" t="str">
            <v>CÔNG TY CỔ PHẦN KING FOOD MARKET</v>
          </cell>
        </row>
        <row r="567">
          <cell r="C567" t="str">
            <v>0001086</v>
          </cell>
          <cell r="D567" t="str">
            <v>CÔNG TY TNHH MỘT THÀNH VIÊN CO.OP FINELIFE</v>
          </cell>
        </row>
        <row r="568">
          <cell r="C568" t="str">
            <v>0001087</v>
          </cell>
          <cell r="D568" t="str">
            <v>CÔNG TY TNHH THƯƠNG MẠI DỊCH VỤ SAIGON CO.OP TOÀN TÂM</v>
          </cell>
        </row>
        <row r="569">
          <cell r="C569" t="str">
            <v>0001088</v>
          </cell>
          <cell r="D569" t="str">
            <v>Công ty TNHH dịch vụ EB</v>
          </cell>
        </row>
        <row r="570">
          <cell r="C570" t="str">
            <v>0001089</v>
          </cell>
          <cell r="D570" t="str">
            <v>Công ty TNHH dịch vụ EB</v>
          </cell>
        </row>
        <row r="571">
          <cell r="C571" t="str">
            <v>0001090</v>
          </cell>
          <cell r="D571" t="str">
            <v>CHI NHÁNH- CÔNG TY TNHH MTV THỰC PHẨM SAIGON CO.OP- CO.OP FOOD MIỀN BẮC</v>
          </cell>
        </row>
        <row r="572">
          <cell r="C572" t="str">
            <v>0001091</v>
          </cell>
          <cell r="D572" t="str">
            <v>CHI NHÁNH- CÔNG TY TNHH MTV THỰC PHẨM SAIGON CO.OP- CO.OP FOOD MIỀN BẮC</v>
          </cell>
        </row>
        <row r="573">
          <cell r="C573" t="str">
            <v>0001092</v>
          </cell>
          <cell r="D573" t="str">
            <v>CHI NHÁNH- CÔNG TY TNHH MTV THỰC PHẨM SAIGON CO.OP- CO.OP FOOD MIỀN BẮC</v>
          </cell>
        </row>
        <row r="574">
          <cell r="C574" t="str">
            <v>0001093</v>
          </cell>
          <cell r="D574" t="str">
            <v>CÔNG TY TNHH MTV THỰC PHẨM SAIGON CO.OP</v>
          </cell>
        </row>
        <row r="575">
          <cell r="C575" t="str">
            <v>0001094</v>
          </cell>
          <cell r="D575" t="str">
            <v>Công Ty TNHH Bán Lẻ BRG</v>
          </cell>
        </row>
        <row r="576">
          <cell r="C576" t="str">
            <v>0001095</v>
          </cell>
          <cell r="D576" t="str">
            <v>CÔNG TY CỔ PHẦN TRUNG TÂM THƯƠNG MẠI LOTTE VIỆT NAM - CHI NHÁNH BA ĐÌNH</v>
          </cell>
        </row>
        <row r="577">
          <cell r="C577" t="str">
            <v>0001096</v>
          </cell>
          <cell r="D577" t="str">
            <v>Công Ty TNHH Bán Lẻ BRG</v>
          </cell>
        </row>
        <row r="578">
          <cell r="C578" t="str">
            <v>0001097</v>
          </cell>
          <cell r="D578" t="str">
            <v>CÔNG TY TNHH MỘT THÀNH VIÊN SÀI GÒN CO.OP BẢO LỘC</v>
          </cell>
        </row>
        <row r="579">
          <cell r="C579" t="str">
            <v>0001098</v>
          </cell>
          <cell r="D579" t="str">
            <v>Chi Nhánh Liên Hiệp Hợp Tác Xã Thương Mại TP.Hồ Chí Minh - Co.opmart Bà Rịa</v>
          </cell>
        </row>
        <row r="580">
          <cell r="C580" t="str">
            <v>0001099</v>
          </cell>
          <cell r="D580" t="str">
            <v>CHI NHÁNH LIÊN HIỆP HỢP TÁC XÃ THƯƠNG MẠI TP. HỒ CHÍ MINH - CO.OPMART DUYÊN HẢI</v>
          </cell>
        </row>
        <row r="581">
          <cell r="C581" t="str">
            <v>0001100</v>
          </cell>
          <cell r="D581" t="str">
            <v>CÔNG TY TNHH MTV CO.OPMART VĨNH PHÚC</v>
          </cell>
        </row>
        <row r="582">
          <cell r="C582" t="str">
            <v>0001101</v>
          </cell>
          <cell r="D582" t="str">
            <v>CHI NHÁNH LIÊN HIỆP HỢP TÁC XÃ THƯƠNG MẠI TP. HỒ CHÍ MINH - CO.OPMART VIỆT TRÌ</v>
          </cell>
        </row>
        <row r="583">
          <cell r="C583" t="str">
            <v>0001102</v>
          </cell>
          <cell r="D583" t="str">
            <v>CÔNG TY TNHH TMDV SÀI GÒN-TRÀ VINH</v>
          </cell>
        </row>
        <row r="584">
          <cell r="C584" t="str">
            <v>0001103</v>
          </cell>
          <cell r="D584" t="str">
            <v>Chi Nhánh Liên Hiệp Hợp Tác Xã Thương Mại TP.Hồ Chí Minh-Co.opmart Tân An</v>
          </cell>
        </row>
        <row r="585">
          <cell r="C585" t="str">
            <v>0001104</v>
          </cell>
          <cell r="D585" t="str">
            <v>Công Ty TNHH Bán Lẻ BRG</v>
          </cell>
        </row>
        <row r="586">
          <cell r="C586" t="str">
            <v>0001105</v>
          </cell>
          <cell r="D586" t="str">
            <v>CHI NHÁNH- CÔNG TY TNHH MTV THỰC PHẨM SAIGON CO.OP- CO.OP FOOD MIỀN BẮC</v>
          </cell>
        </row>
        <row r="587">
          <cell r="C587" t="str">
            <v>0001106</v>
          </cell>
          <cell r="D587" t="str">
            <v>CN CÔNG TY TNHH MTV THỰC PHẨM SAIGON CO.OP - CO.OPFOOD KHU VỰC ĐỒNG NAI</v>
          </cell>
        </row>
        <row r="588">
          <cell r="C588" t="str">
            <v>0001107</v>
          </cell>
          <cell r="D588" t="str">
            <v>CN Công Ty TNHH MTV Thực Phẩm Saigon Co.op- Co.op Food Khu Vực Bình Dương</v>
          </cell>
        </row>
        <row r="589">
          <cell r="C589" t="str">
            <v>0001108</v>
          </cell>
          <cell r="D589" t="str">
            <v>CN Công Ty TNHH MTV Thực Phẩm Saigon Co.op- Co.op Food Khu Vực Bình Dương</v>
          </cell>
        </row>
        <row r="590">
          <cell r="C590" t="str">
            <v>0001109</v>
          </cell>
          <cell r="D590" t="str">
            <v>CN Công Ty TNHH MTV Thực Phẩm Saigon Co.op- Co.op Food Khu Vực Bình Dương</v>
          </cell>
        </row>
        <row r="591">
          <cell r="C591" t="str">
            <v>0001110</v>
          </cell>
          <cell r="D591" t="str">
            <v>CN Công Ty TNHH MTV Thực Phẩm Saigon Co.op- Co.op Food Khu Vực Bình Dương</v>
          </cell>
        </row>
        <row r="592">
          <cell r="C592" t="str">
            <v>0001111</v>
          </cell>
          <cell r="D592" t="str">
            <v>CN Công Ty TNHH MTV Thực Phẩm Saigon Co.op- Co.op Food Khu Vực Bình Dương</v>
          </cell>
        </row>
        <row r="593">
          <cell r="C593" t="str">
            <v>0001112</v>
          </cell>
          <cell r="D593" t="str">
            <v>CÔNG TY TNHH PHÂN PHỐI SÀNH ĐIỆU</v>
          </cell>
        </row>
        <row r="594">
          <cell r="C594" t="str">
            <v>0001113</v>
          </cell>
          <cell r="D594" t="str">
            <v>CN Liên Hiệp Hợp Tác Xã Thương Mại TP. Hồ Chí Minh -Co.opMart Đồng Văn Cống</v>
          </cell>
        </row>
        <row r="595">
          <cell r="C595" t="str">
            <v>0001114</v>
          </cell>
          <cell r="D595" t="str">
            <v>CÔNG TY TNHH MỘT THÀNH VIÊN SÀI GÒN CO.OP PHÚ NHUẬN</v>
          </cell>
        </row>
        <row r="596">
          <cell r="C596" t="str">
            <v>0001115</v>
          </cell>
          <cell r="D596" t="str">
            <v>CÔNG TY TNHH MỘT THÀNH VIÊN SÀI GÒN CO.OP PHÚ NHUẬN</v>
          </cell>
        </row>
        <row r="597">
          <cell r="C597" t="str">
            <v>0001116</v>
          </cell>
          <cell r="D597" t="str">
            <v>CÔNG TY CỔ PHẦN TRUNG TÂM THƯƠNG MẠI LOTTE VIỆT NAM- CHI NHÁNH GÒ VẤP</v>
          </cell>
        </row>
        <row r="598">
          <cell r="C598" t="str">
            <v>0001117</v>
          </cell>
          <cell r="D598" t="str">
            <v>CÔNG TY TNHH MTV THỰC PHẨM SAIGON CO.OP</v>
          </cell>
        </row>
        <row r="599">
          <cell r="C599" t="str">
            <v>0001118</v>
          </cell>
          <cell r="D599" t="str">
            <v>TRUNG TÂM ĐIỀU HÀNH SatraFoods</v>
          </cell>
        </row>
        <row r="600">
          <cell r="C600" t="str">
            <v>0001119</v>
          </cell>
          <cell r="D600" t="str">
            <v>CÔNG TY TNHH MỘT THÀNH VIÊN SÀI GÒN CO.OP HÓC MÔN</v>
          </cell>
        </row>
        <row r="601">
          <cell r="C601" t="str">
            <v>0001120</v>
          </cell>
          <cell r="D601" t="str">
            <v>CÔNG TY TNHH MTV THỰC PHẨM SAIGON CO.OP</v>
          </cell>
        </row>
        <row r="602">
          <cell r="C602" t="str">
            <v>0001122</v>
          </cell>
          <cell r="D602" t="str">
            <v>CÔNG TY TNHH MTV THỰC PHẨM SAIGON CO.OP</v>
          </cell>
        </row>
        <row r="603">
          <cell r="C603" t="str">
            <v>0001123</v>
          </cell>
          <cell r="D603" t="str">
            <v>CÔNG TY TNHH USMART</v>
          </cell>
        </row>
        <row r="604">
          <cell r="C604" t="str">
            <v>0001124</v>
          </cell>
          <cell r="D604" t="str">
            <v>CÔNG TY TNHH MTV THỰC PHẨM SAIGON CO.OP</v>
          </cell>
        </row>
        <row r="605">
          <cell r="C605" t="str">
            <v>0001125</v>
          </cell>
          <cell r="D605" t="str">
            <v>CÔNG TY TNHH MỘT THÀNH VIÊN SÀI GÒN CO.OP ĐÌNH CHIỂU</v>
          </cell>
        </row>
        <row r="606">
          <cell r="C606" t="str">
            <v>0001126</v>
          </cell>
          <cell r="D606" t="str">
            <v>CÔNG TY TNHH MTV THỰC PHẨM SAIGON CO.OP</v>
          </cell>
        </row>
        <row r="607">
          <cell r="C607" t="str">
            <v>0001127</v>
          </cell>
          <cell r="D607" t="str">
            <v>TRUNG TÂM ĐIỀU HÀNH SatraFoods</v>
          </cell>
        </row>
        <row r="608">
          <cell r="C608" t="str">
            <v>0001128</v>
          </cell>
          <cell r="D608" t="str">
            <v>CÔNG TY TNHH MTV THỰC PHẨM SAIGON CO.OP</v>
          </cell>
        </row>
        <row r="609">
          <cell r="C609" t="str">
            <v>0001129</v>
          </cell>
          <cell r="D609" t="str">
            <v>CÔNG TY TNHH THƯƠNG MẠI GIAO NHẬN VẬN TẢI HNT</v>
          </cell>
        </row>
        <row r="610">
          <cell r="C610" t="str">
            <v>0001130</v>
          </cell>
          <cell r="D610" t="str">
            <v>CHI NHÁNH- CÔNG TY TNHH MTV THỰC PHẨM SAIGON CO.OP- CO.OP FOOD MIỀN BẮC</v>
          </cell>
        </row>
        <row r="611">
          <cell r="C611" t="str">
            <v>0001131</v>
          </cell>
          <cell r="D611" t="str">
            <v>CHI NHÁNH- CÔNG TY TNHH MTV THỰC PHẨM SAIGON CO.OP- CO.OP FOOD MIỀN BẮC</v>
          </cell>
        </row>
        <row r="612">
          <cell r="C612" t="str">
            <v>0001132</v>
          </cell>
          <cell r="D612" t="str">
            <v>Công Ty TNHH Bán Lẻ BRG</v>
          </cell>
        </row>
        <row r="613">
          <cell r="C613" t="str">
            <v>0001133</v>
          </cell>
          <cell r="D613" t="str">
            <v>CN Công Ty TNHH MTV Hội Nhập Phát Triển Đông Hưng Tại Hưng Yên</v>
          </cell>
        </row>
        <row r="614">
          <cell r="C614" t="str">
            <v>0001134</v>
          </cell>
          <cell r="D614" t="str">
            <v>CHI NHÁNH- CÔNG TY TNHH MTV THỰC PHẨM SAIGON CO.OP- CO.OP FOOD MIỀN BẮC</v>
          </cell>
        </row>
        <row r="615">
          <cell r="C615" t="str">
            <v>0001135</v>
          </cell>
          <cell r="D615" t="str">
            <v>CHI NHÁNH- CÔNG TY TNHH MTV THỰC PHẨM SAIGON CO.OP- CO.OP FOOD MIỀN BẮC</v>
          </cell>
        </row>
        <row r="616">
          <cell r="C616" t="str">
            <v>0001136</v>
          </cell>
          <cell r="D616" t="str">
            <v>CÔNG TY CỔ PHẦN HASHTAG ECOS</v>
          </cell>
        </row>
        <row r="617">
          <cell r="C617" t="str">
            <v>0001138</v>
          </cell>
          <cell r="D617" t="str">
            <v>CHI NHÁNH- CÔNG TY TNHH MTV THỰC PHẨM SAIGON CO.OP- CO.OP FOOD MIỀN BẮC</v>
          </cell>
        </row>
        <row r="618">
          <cell r="C618" t="str">
            <v>0001139</v>
          </cell>
          <cell r="D618" t="str">
            <v>CHI NHÁNH- CÔNG TY TNHH MTV THỰC PHẨM SAIGON CO.OP- CO.OP FOOD MIỀN BẮC</v>
          </cell>
        </row>
        <row r="619">
          <cell r="C619" t="str">
            <v>0001140</v>
          </cell>
          <cell r="D619" t="str">
            <v>CN Công Ty TNHH MTV Thực Phẩm Saigon Co.op- Co.op Food Khu Vực Cần Thơ</v>
          </cell>
        </row>
        <row r="620">
          <cell r="C620" t="str">
            <v>0001141</v>
          </cell>
          <cell r="D620" t="str">
            <v>CN Công Ty TNHH MTV Thực Phẩm Saigon Co.op- Co.op Food Khu Vực Cần Thơ</v>
          </cell>
        </row>
        <row r="621">
          <cell r="C621" t="str">
            <v>0001142</v>
          </cell>
          <cell r="D621" t="str">
            <v>CN Công Ty TNHH MTV Thực Phẩm Saigon Co.op- Co.op Food Khu Vực Cần Thơ</v>
          </cell>
        </row>
        <row r="622">
          <cell r="C622" t="str">
            <v>0001143</v>
          </cell>
          <cell r="D622" t="str">
            <v>CN Công Ty TNHH MTV Thực Phẩm Saigon Co.op- Co.op Food Khu Vực Cần Thơ</v>
          </cell>
        </row>
        <row r="623">
          <cell r="C623" t="str">
            <v>0001144</v>
          </cell>
          <cell r="D623" t="str">
            <v>CN LIÊN HIỆP HTX TM TP.HCM–CO.OPMART CAO LÃNH</v>
          </cell>
        </row>
        <row r="624">
          <cell r="C624" t="str">
            <v>0001145</v>
          </cell>
          <cell r="D624" t="str">
            <v>CHI NHÁNH LIÊN HIỆP HỢP TÁC XÃ THƯƠNG MẠI TP.HỒ CHÍ MINH-CO.OPMART SA ĐÉC</v>
          </cell>
        </row>
        <row r="625">
          <cell r="C625" t="str">
            <v>0001146</v>
          </cell>
          <cell r="D625" t="str">
            <v>CÔNG TY TNHH TMDV SÀI GÒN- TÂY NINH</v>
          </cell>
        </row>
        <row r="626">
          <cell r="C626" t="str">
            <v>0001147</v>
          </cell>
          <cell r="D626" t="str">
            <v>Công ty TNHH dịch vụ EB</v>
          </cell>
        </row>
        <row r="627">
          <cell r="C627" t="str">
            <v>0001148</v>
          </cell>
          <cell r="D627" t="str">
            <v>Công ty TNHH dịch vụ EB</v>
          </cell>
        </row>
        <row r="628">
          <cell r="C628" t="str">
            <v>0001149</v>
          </cell>
          <cell r="D628" t="str">
            <v>Công ty TNHH dịch vụ EB</v>
          </cell>
        </row>
        <row r="629">
          <cell r="C629" t="str">
            <v>0001150</v>
          </cell>
          <cell r="D629" t="str">
            <v>Công ty TNHH dịch vụ EB</v>
          </cell>
        </row>
        <row r="630">
          <cell r="C630" t="str">
            <v>0001153</v>
          </cell>
          <cell r="D630" t="str">
            <v>CÔNG TY CỔ PHẦN TRUNG TÂM THƯƠNG MẠI LOTTE VIỆT NAM - CHI NHÁNH BA ĐÌNH</v>
          </cell>
        </row>
        <row r="631">
          <cell r="C631" t="str">
            <v>0001155</v>
          </cell>
          <cell r="D631" t="str">
            <v>CHI NHÁNH LIÊN HIỆP HỢP TÁC XÃ THƯƠNG MẠI TP. HỒ CHÍ MINH - CO.OPMART GÒ DẦU</v>
          </cell>
        </row>
        <row r="632">
          <cell r="C632" t="str">
            <v>0001156</v>
          </cell>
          <cell r="D632" t="str">
            <v>CÔNG TY TNHH MTV THỰC PHẨM SAIGON CO.OP</v>
          </cell>
        </row>
        <row r="633">
          <cell r="C633" t="str">
            <v>0001157</v>
          </cell>
          <cell r="D633" t="str">
            <v>Công ty TNHH dịch vụ EB</v>
          </cell>
        </row>
        <row r="634">
          <cell r="C634" t="str">
            <v>0001158</v>
          </cell>
          <cell r="D634" t="str">
            <v>CÔNG TY TNHH MTV THỰC PHẨM SAIGON CO.OP</v>
          </cell>
        </row>
        <row r="635">
          <cell r="C635" t="str">
            <v>0001159</v>
          </cell>
          <cell r="D635" t="str">
            <v>CÔNG TY TNHH MTV THỰC PHẨM SAIGON CO.OP</v>
          </cell>
        </row>
        <row r="636">
          <cell r="C636" t="str">
            <v>0001160</v>
          </cell>
          <cell r="D636" t="str">
            <v>CN Công Ty TNHH MTV Thực Phẩm Saigon Co.op- Co.op Food Khu Vực Bình Dương</v>
          </cell>
        </row>
        <row r="637">
          <cell r="C637" t="str">
            <v>0001161</v>
          </cell>
          <cell r="D637" t="str">
            <v>CN Công Ty TNHH MTV Thực Phẩm Saigon Co.op- Co.op Food Khu Vực Bình Dương</v>
          </cell>
        </row>
        <row r="638">
          <cell r="C638" t="str">
            <v>0001162</v>
          </cell>
          <cell r="D638" t="str">
            <v>CN Công Ty TNHH MTV Thực Phẩm Saigon Co.op- Co.op Food Khu Vực Bình Dương</v>
          </cell>
        </row>
        <row r="639">
          <cell r="C639" t="str">
            <v>0001163</v>
          </cell>
          <cell r="D639" t="str">
            <v>CN Công Ty TNHH MTV Thực Phẩm Saigon Co.op- Co.op Food Khu Vực Bình Dương</v>
          </cell>
        </row>
        <row r="640">
          <cell r="C640" t="str">
            <v>0001164</v>
          </cell>
          <cell r="D640" t="str">
            <v>CÔNG TY TNHH MTV THỰC PHẨM SAIGON CO.OP</v>
          </cell>
        </row>
        <row r="641">
          <cell r="C641" t="str">
            <v>0001165</v>
          </cell>
          <cell r="D641" t="str">
            <v>CÔNG TY TNHH MỘT THÀNH VIÊN SÀI GÒN CO.OP XA LỘ HÀ NỘI</v>
          </cell>
        </row>
        <row r="642">
          <cell r="C642" t="str">
            <v>0001166</v>
          </cell>
          <cell r="D642" t="str">
            <v>CÔNG TY TNHH MTV THỰC PHẨM SAIGON CO.OP</v>
          </cell>
        </row>
        <row r="643">
          <cell r="C643" t="str">
            <v>0001167</v>
          </cell>
          <cell r="D643" t="str">
            <v>CÔNG TY TNHH MTV THỰC PHẨM SAIGON CO.OP</v>
          </cell>
        </row>
        <row r="644">
          <cell r="C644" t="str">
            <v>0001168</v>
          </cell>
          <cell r="D644" t="str">
            <v>TRUNG TÂM ĐIỀU HÀNH SatraFoods</v>
          </cell>
        </row>
        <row r="645">
          <cell r="C645" t="str">
            <v>0001169</v>
          </cell>
          <cell r="D645" t="str">
            <v>CÔNG TY TNHH MỘT THÀNH VIÊN HỘI NHẬP PHÁT TRIỂN ĐÔNG HƯNG</v>
          </cell>
        </row>
        <row r="646">
          <cell r="C646" t="str">
            <v>0001170</v>
          </cell>
          <cell r="D646" t="str">
            <v>CÔNG TY CỔ PHẦN SÀI GÒN HD</v>
          </cell>
        </row>
        <row r="647">
          <cell r="C647" t="str">
            <v>0001171</v>
          </cell>
          <cell r="D647" t="str">
            <v>CÔNG TY TNHH MTV THỰC PHẨM SAIGON CO.OP</v>
          </cell>
        </row>
        <row r="648">
          <cell r="C648" t="str">
            <v>0001172</v>
          </cell>
          <cell r="D648" t="str">
            <v>CÔNG TY TNHH MTV THỰC PHẨM SAIGON CO.OP</v>
          </cell>
        </row>
        <row r="649">
          <cell r="C649" t="str">
            <v>0001173</v>
          </cell>
          <cell r="D649" t="str">
            <v>CÔNG TY TNHH MỘT THÀNH VIÊN SÀI GÒN CO.OP NAM SÀI GÒN</v>
          </cell>
        </row>
        <row r="650">
          <cell r="C650" t="str">
            <v>0001174</v>
          </cell>
          <cell r="D650" t="str">
            <v>CÔNG TY TNHH MTV THỰC PHẨM SAIGON CO.OP</v>
          </cell>
        </row>
        <row r="651">
          <cell r="C651" t="str">
            <v>0001175</v>
          </cell>
          <cell r="D651" t="str">
            <v>CÔNG TY TNHH MỘT THÀNH VIÊN SÀI GÒN CO.OP THẮNG LỢI</v>
          </cell>
        </row>
        <row r="652">
          <cell r="C652" t="str">
            <v>0001176</v>
          </cell>
          <cell r="D652" t="str">
            <v>CÔNG TY TNHH MTV THỰC PHẨM SAIGON CO.OP</v>
          </cell>
        </row>
        <row r="653">
          <cell r="C653" t="str">
            <v>0001177</v>
          </cell>
          <cell r="D653" t="str">
            <v>CÔNG TY TNHH TMDV TRUNG MỸ TÂY</v>
          </cell>
        </row>
        <row r="654">
          <cell r="C654" t="str">
            <v>0001178</v>
          </cell>
          <cell r="D654" t="str">
            <v>CÔNG TY TNHH MỘT THÀNH VIÊN CO.OPMART BÌNH TRIỆU</v>
          </cell>
        </row>
        <row r="655">
          <cell r="C655" t="str">
            <v>0001179</v>
          </cell>
          <cell r="D655" t="str">
            <v>CÔNG TY TNHH MTV THỰC PHẨM SAIGON CO.OP</v>
          </cell>
        </row>
        <row r="656">
          <cell r="C656" t="str">
            <v>0001180</v>
          </cell>
          <cell r="D656" t="str">
            <v>TRUNG TÂM ĐIỀU HÀNH SatraFoods</v>
          </cell>
        </row>
        <row r="657">
          <cell r="C657" t="str">
            <v>0001181</v>
          </cell>
          <cell r="D657" t="str">
            <v>CÔNG TY TNHH SAIGON CO-OP FAIRPRICE</v>
          </cell>
        </row>
        <row r="658">
          <cell r="C658" t="str">
            <v>0001182</v>
          </cell>
          <cell r="D658" t="str">
            <v>CÔNG TY TNHH MTV THỰC PHẨM SAIGON CO.OP</v>
          </cell>
        </row>
        <row r="659">
          <cell r="C659" t="str">
            <v>0001183</v>
          </cell>
          <cell r="D659" t="str">
            <v>CÔNG TY TNHH SAIGON CO-OP FAIRPRICE</v>
          </cell>
        </row>
        <row r="660">
          <cell r="C660" t="str">
            <v>0001184</v>
          </cell>
          <cell r="D660" t="str">
            <v>CÔNG TY TNHH MỘT THÀNH VIÊN SÀI GÒN CO.OP CỐNG QUỲNH</v>
          </cell>
        </row>
        <row r="661">
          <cell r="C661" t="str">
            <v>0001185</v>
          </cell>
          <cell r="D661" t="str">
            <v>CÔNG TY TNHH MỘT THÀNH VIÊN HỘI NHẬP PHÁT TRIỂN ĐÔNG HƯNG</v>
          </cell>
        </row>
        <row r="662">
          <cell r="C662" t="str">
            <v>0001186</v>
          </cell>
          <cell r="D662" t="str">
            <v>CÔNG TY TNHH MTV THỰC PHẨM SÀI GÒN SONG NGUYỄN</v>
          </cell>
        </row>
        <row r="663">
          <cell r="C663" t="str">
            <v>0001187</v>
          </cell>
          <cell r="D663" t="str">
            <v>CHI NHÁNH- CÔNG TY TNHH MTV THỰC PHẨM SAIGON CO.OP- CO.OP FOOD MIỀN BẮC</v>
          </cell>
        </row>
        <row r="664">
          <cell r="C664" t="str">
            <v>0001188</v>
          </cell>
          <cell r="D664" t="str">
            <v>Công Ty TNHH Bán Lẻ BRG</v>
          </cell>
        </row>
        <row r="665">
          <cell r="C665" t="str">
            <v>0001189</v>
          </cell>
          <cell r="D665" t="str">
            <v>CÔNG TY TNHH MTV THỰC PHẨM SAIGON CO.OP</v>
          </cell>
        </row>
        <row r="666">
          <cell r="C666" t="str">
            <v>0001190</v>
          </cell>
          <cell r="D666" t="str">
            <v>CHI NHÁNH- CÔNG TY TNHH MTV THỰC PHẨM SAIGON CO.OP- CO.OP FOOD MIỀN BẮC</v>
          </cell>
        </row>
        <row r="667">
          <cell r="C667" t="str">
            <v>0001191</v>
          </cell>
          <cell r="D667" t="str">
            <v>CHI NHÁNH- CÔNG TY TNHH MTV THỰC PHẨM SAIGON CO.OP- CO.OP FOOD MIỀN BẮC</v>
          </cell>
        </row>
        <row r="668">
          <cell r="C668" t="str">
            <v>0001192</v>
          </cell>
          <cell r="D668" t="str">
            <v>CHI NHÁNH- CÔNG TY TNHH MTV THỰC PHẨM SAIGON CO.OP- CO.OP FOOD MIỀN BẮC</v>
          </cell>
        </row>
        <row r="669">
          <cell r="C669" t="str">
            <v>0001193</v>
          </cell>
          <cell r="D669" t="str">
            <v>TRUNG TÂM ĐIỀU HÀNH SatraFoods</v>
          </cell>
        </row>
        <row r="670">
          <cell r="C670" t="str">
            <v>0001194</v>
          </cell>
          <cell r="D670" t="str">
            <v>CÔNG TY TNHH MỘT THÀNH VIÊN SÀI GÒN CO.OP BÌNH ĐỊNH</v>
          </cell>
        </row>
        <row r="671">
          <cell r="C671" t="str">
            <v>0001196</v>
          </cell>
          <cell r="D671" t="str">
            <v>CÔNG TY TNHH SÀI GÒN - BUÔN HỒ</v>
          </cell>
        </row>
        <row r="672">
          <cell r="C672" t="str">
            <v>0001197</v>
          </cell>
          <cell r="D672" t="str">
            <v>CÔNG TY TNHH MỘT THÀNH VIÊN TMDV-SIÊU THỊ CO.OPMART ĐÀ NẴNG</v>
          </cell>
        </row>
        <row r="673">
          <cell r="C673" t="str">
            <v>0001198</v>
          </cell>
          <cell r="D673" t="str">
            <v>CÔNG TY TNHH MTV THƯƠNG MẠI VÀ DỊCH VỤ SÀI GÒN - CAM RANH</v>
          </cell>
        </row>
        <row r="674">
          <cell r="C674" t="str">
            <v>0001199</v>
          </cell>
          <cell r="D674" t="str">
            <v>CÔNG TY TNHH MỘT THÀNH VIÊN SÀI GÒN CO.OP TAM KỲ</v>
          </cell>
        </row>
        <row r="675">
          <cell r="C675" t="str">
            <v>0001200</v>
          </cell>
          <cell r="D675" t="str">
            <v>CN Liên Hiệp HTX TM TP.HCM-CO.OPMART QUẢNG BÌNH</v>
          </cell>
        </row>
        <row r="676">
          <cell r="C676" t="str">
            <v>0001201</v>
          </cell>
          <cell r="D676" t="str">
            <v>CN LIÊN HIỆP  HTX TM TP.HCM - CO.OPMART ĐĂK NÔNG</v>
          </cell>
        </row>
        <row r="677">
          <cell r="C677" t="str">
            <v>0001202</v>
          </cell>
          <cell r="D677" t="str">
            <v>CÔNG TY TNHH MỘT THÀNH VIÊN CO.OPMART HUẾ</v>
          </cell>
        </row>
        <row r="678">
          <cell r="C678" t="str">
            <v>0001203</v>
          </cell>
          <cell r="D678" t="str">
            <v>Chi nhánh Hải Phòng - Công ty Cổ phần Dịch vụ Thương mại Tổng hợp Wincommerce</v>
          </cell>
        </row>
        <row r="679">
          <cell r="C679" t="str">
            <v>0001204</v>
          </cell>
          <cell r="D679" t="str">
            <v>Chi nhánh Nghệ An - Công ty Cổ phần Dịch vụ Thương mại Tổng hợp Wincommerce</v>
          </cell>
        </row>
        <row r="680">
          <cell r="C680" t="str">
            <v>0001205</v>
          </cell>
          <cell r="D680" t="str">
            <v>Chi nhánh Quảng Ninh - Công ty Cổ phần Dịch vụ Thương mại Tổng hợp Wincommerce</v>
          </cell>
        </row>
        <row r="681">
          <cell r="C681" t="str">
            <v>0001206</v>
          </cell>
          <cell r="D681" t="str">
            <v>Chi nhánh Kiên Giang - Công ty Cổ phần Dịch vụ Thương mại Tổng hợp Wincommerce</v>
          </cell>
        </row>
        <row r="682">
          <cell r="C682" t="str">
            <v>0001207</v>
          </cell>
          <cell r="D682" t="str">
            <v>Chi Nhánh Liên Hiệp Hợp Tác Xã Thương Mại TP.Hồ Chí Minh - Co.opmart Bà Rịa</v>
          </cell>
        </row>
        <row r="683">
          <cell r="C683" t="str">
            <v>0001208</v>
          </cell>
          <cell r="D683" t="str">
            <v>Công Ty TNHH Bán Lẻ BRG</v>
          </cell>
        </row>
        <row r="684">
          <cell r="C684" t="str">
            <v>0001209</v>
          </cell>
          <cell r="D684" t="str">
            <v>CÔNG TY TNHH MTV THỰC PHẨM SAIGON CO.OP</v>
          </cell>
        </row>
        <row r="685">
          <cell r="C685" t="str">
            <v>0001210</v>
          </cell>
          <cell r="D685" t="str">
            <v>Công ty TNHH dịch vụ EB</v>
          </cell>
        </row>
        <row r="686">
          <cell r="C686" t="str">
            <v>0001211</v>
          </cell>
          <cell r="D686" t="str">
            <v>CÔNG TY TNHH MTV THỰC PHẨM SAIGON CO.OP</v>
          </cell>
        </row>
        <row r="687">
          <cell r="C687" t="str">
            <v>0001212</v>
          </cell>
          <cell r="D687" t="str">
            <v>Công ty TNHH dịch vụ EB</v>
          </cell>
        </row>
        <row r="688">
          <cell r="C688" t="str">
            <v>0001213</v>
          </cell>
          <cell r="D688" t="str">
            <v>Công ty TNHH dịch vụ EB</v>
          </cell>
        </row>
        <row r="689">
          <cell r="C689" t="str">
            <v>0001214</v>
          </cell>
          <cell r="D689" t="str">
            <v>CÔNG TY CỔ PHẦN KING FOOD MARKET</v>
          </cell>
        </row>
        <row r="690">
          <cell r="C690" t="str">
            <v>0001215</v>
          </cell>
          <cell r="D690" t="str">
            <v>CÔNG TY CỔ PHẦN KING FOOD MARKET</v>
          </cell>
        </row>
        <row r="691">
          <cell r="C691" t="str">
            <v>0001216</v>
          </cell>
          <cell r="D691" t="str">
            <v>CÔNG TY TNHH MTV THỰC PHẨM SAIGON CO.OP</v>
          </cell>
        </row>
        <row r="692">
          <cell r="C692" t="str">
            <v>0001217</v>
          </cell>
          <cell r="D692" t="str">
            <v>Công ty TNHH dịch vụ EB</v>
          </cell>
        </row>
        <row r="693">
          <cell r="C693" t="str">
            <v>0001218</v>
          </cell>
          <cell r="D693" t="str">
            <v>Chi nhánh Hồ Chí Minh - Công ty Cổ phần Dịch vụ Thương mại Tổng hợp Wincommerce</v>
          </cell>
        </row>
        <row r="694">
          <cell r="C694" t="str">
            <v>0001219</v>
          </cell>
          <cell r="D694" t="str">
            <v>Chi nhánh Hà Nội - Công ty Cổ phần Dịch vụ Thương mại Tổng hợp Wincommerce</v>
          </cell>
        </row>
        <row r="695">
          <cell r="C695" t="str">
            <v>0001220</v>
          </cell>
          <cell r="D695" t="str">
            <v>Chi nhánh Hà Nội - Công ty Cổ phần Dịch vụ Thương mại Tổng hợp Wincommerce</v>
          </cell>
        </row>
        <row r="696">
          <cell r="C696" t="str">
            <v>0001221</v>
          </cell>
          <cell r="D696" t="str">
            <v>Chi nhánh Hà Nội - Công ty Cổ phần Dịch vụ Thương mại Tổng hợp Wincommerce</v>
          </cell>
        </row>
        <row r="697">
          <cell r="C697" t="str">
            <v>0001222</v>
          </cell>
          <cell r="D697" t="str">
            <v>Chi nhánh Hà Nội - Công ty Cổ phần Dịch vụ Thương mại Tổng hợp Wincommerce</v>
          </cell>
        </row>
        <row r="698">
          <cell r="C698" t="str">
            <v>0001223</v>
          </cell>
          <cell r="D698" t="str">
            <v>Chi nhánh Hà Nội - Công ty Cổ phần Dịch vụ Thương mại Tổng hợp Wincommerce</v>
          </cell>
        </row>
        <row r="699">
          <cell r="C699" t="str">
            <v>0001224</v>
          </cell>
          <cell r="D699" t="str">
            <v>Chi nhánh Hà Nội - Công ty Cổ phần Dịch vụ Thương mại Tổng hợp Wincommerce</v>
          </cell>
        </row>
        <row r="700">
          <cell r="C700" t="str">
            <v>0001225</v>
          </cell>
          <cell r="D700" t="str">
            <v>Chi nhánh Hà Nội - Công ty Cổ phần Dịch vụ Thương mại Tổng hợp Wincommerce</v>
          </cell>
        </row>
        <row r="701">
          <cell r="C701" t="str">
            <v>0001226</v>
          </cell>
          <cell r="D701" t="str">
            <v>Chi nhánh Hà Nội - Công ty Cổ phần Dịch vụ Thương mại Tổng hợp Wincommerce</v>
          </cell>
        </row>
        <row r="702">
          <cell r="C702" t="str">
            <v>0001227</v>
          </cell>
          <cell r="D702" t="str">
            <v>Chi nhánh Hà Nội - Công ty Cổ phần Dịch vụ Thương mại Tổng hợp Wincommerce</v>
          </cell>
        </row>
        <row r="703">
          <cell r="C703" t="str">
            <v>0001228</v>
          </cell>
          <cell r="D703" t="str">
            <v>Chi nhánh Hà Nội - Công ty Cổ phần Dịch vụ Thương mại Tổng hợp Wincommerce</v>
          </cell>
        </row>
        <row r="704">
          <cell r="C704" t="str">
            <v>0001229</v>
          </cell>
          <cell r="D704" t="str">
            <v>Chi nhánh Hải Phòng - Công ty Cổ phần Dịch vụ Thương mại Tổng hợp Wincommerce</v>
          </cell>
        </row>
        <row r="705">
          <cell r="C705" t="str">
            <v>0001230</v>
          </cell>
          <cell r="D705" t="str">
            <v>Chi nhánh Hải Phòng - Công ty Cổ phần Dịch vụ Thương mại Tổng hợp Wincommerce</v>
          </cell>
        </row>
        <row r="706">
          <cell r="C706" t="str">
            <v>0001231</v>
          </cell>
          <cell r="D706" t="str">
            <v>Chi nhánh Quảng Ninh - Công ty Cổ phần Dịch vụ Thương mại Tổng hợp Wincommerce</v>
          </cell>
        </row>
        <row r="707">
          <cell r="C707" t="str">
            <v>0001232</v>
          </cell>
          <cell r="D707" t="str">
            <v>Chi nhánh Hải Phòng - Công ty Cổ phần Dịch vụ Thương mại Tổng hợp Wincommerce</v>
          </cell>
        </row>
        <row r="708">
          <cell r="C708" t="str">
            <v>0001233</v>
          </cell>
          <cell r="D708" t="str">
            <v>Chi nhánh Nghệ An - Công ty Cổ phần Dịch vụ Thương mại Tổng hợp Wincommerce</v>
          </cell>
        </row>
        <row r="709">
          <cell r="C709" t="str">
            <v>0001234</v>
          </cell>
          <cell r="D709" t="str">
            <v>Chi nhánh Hà Giang - Công ty Cổ phần Dịch vụ Thương mại Tổng hợp Wincommerce</v>
          </cell>
        </row>
        <row r="710">
          <cell r="C710" t="str">
            <v>0001235</v>
          </cell>
          <cell r="D710" t="str">
            <v>Chi nhánh Hà Giang - Công ty Cổ phần Dịch vụ Thương mại Tổng hợp Wincommerce</v>
          </cell>
        </row>
        <row r="711">
          <cell r="C711" t="str">
            <v>0001236</v>
          </cell>
          <cell r="D711" t="str">
            <v>Chi nhánh Hà Giang - Công ty Cổ phần Dịch vụ Thương mại Tổng hợp Wincommerce</v>
          </cell>
        </row>
        <row r="712">
          <cell r="C712" t="str">
            <v>0001237</v>
          </cell>
          <cell r="D712" t="str">
            <v>Chi nhánh Bắc Ninh - Công ty Cổ phần Dịch vụ Thương mại Tổng hợp Wincommerce</v>
          </cell>
        </row>
        <row r="713">
          <cell r="C713" t="str">
            <v>0001238</v>
          </cell>
          <cell r="D713" t="str">
            <v>Chi nhánh Hà Nội - Công ty Cổ phần Dịch vụ Thương mại Tổng hợp Wincommerce</v>
          </cell>
        </row>
        <row r="714">
          <cell r="C714" t="str">
            <v>0001239</v>
          </cell>
          <cell r="D714" t="str">
            <v>Chi nhánh Hà Nội - Công ty Cổ phần Dịch vụ Thương mại Tổng hợp Wincommerce</v>
          </cell>
        </row>
        <row r="715">
          <cell r="C715" t="str">
            <v>0001240</v>
          </cell>
          <cell r="D715" t="str">
            <v>Chi nhánh Hà Giang - Công ty Cổ phần Dịch vụ Thương mại Tổng hợp Wincommerce</v>
          </cell>
        </row>
        <row r="716">
          <cell r="C716" t="str">
            <v>0001241</v>
          </cell>
          <cell r="D716" t="str">
            <v>Chi nhánh Hà Nội - Công ty Cổ phần Dịch vụ Thương mại Tổng hợp Wincommerce</v>
          </cell>
        </row>
        <row r="717">
          <cell r="C717" t="str">
            <v>0001242</v>
          </cell>
          <cell r="D717" t="str">
            <v>CôngTy Cổ Phần Trung Tâm Thương Mại Lotte Việt Nam-Chi Nhánh Nha Trang</v>
          </cell>
        </row>
        <row r="718">
          <cell r="C718" t="str">
            <v>0001243</v>
          </cell>
          <cell r="D718" t="str">
            <v>CHI NHÁNH LIÊN HIỆP HỢP TÁC XÃ THƯƠNG MẠI TP. HỒ CHÍ MINH - CO.OPMART PHAN RÍ CỬA</v>
          </cell>
        </row>
        <row r="719">
          <cell r="C719" t="str">
            <v>0001244</v>
          </cell>
          <cell r="D719" t="str">
            <v>CHI NHÁNH LIÊN HIỆP HỢP TÁC XÃ THƯƠNG MẠI TP.HỒ CHÍ MINH - COOPMART ĐỒNG PHÚ</v>
          </cell>
        </row>
        <row r="720">
          <cell r="C720" t="str">
            <v>0001245</v>
          </cell>
          <cell r="D720" t="str">
            <v>CÔNG TY TNHH TM SÀI GÒN CO.OP RẠCH GIÁ</v>
          </cell>
        </row>
        <row r="721">
          <cell r="C721" t="str">
            <v>0001246</v>
          </cell>
          <cell r="D721" t="str">
            <v>CN Liên Hiệp HTX Thương Mại TP.Hồ Chí Minh-Co.opmart Bến Tre</v>
          </cell>
        </row>
        <row r="722">
          <cell r="C722" t="str">
            <v>0001247</v>
          </cell>
          <cell r="D722" t="str">
            <v>CN LIÊN HIỆP HỢP TÁC XÃ THƯƠNG MẠI TP HỒ CHÍ MINH - CO.OPMART CẦN GIUỘC</v>
          </cell>
        </row>
        <row r="723">
          <cell r="C723" t="str">
            <v>0001248</v>
          </cell>
          <cell r="D723" t="str">
            <v>Công ty TNHH dịch vụ EB</v>
          </cell>
        </row>
        <row r="724">
          <cell r="C724" t="str">
            <v>0001249</v>
          </cell>
          <cell r="D724" t="str">
            <v>Công ty TNHH dịch vụ EB</v>
          </cell>
        </row>
        <row r="725">
          <cell r="C725" t="str">
            <v>0001250</v>
          </cell>
          <cell r="D725" t="str">
            <v>Công ty TNHH dịch vụ EB</v>
          </cell>
        </row>
        <row r="726">
          <cell r="C726" t="str">
            <v>0001251</v>
          </cell>
          <cell r="D726" t="str">
            <v>Công Ty TNHH Bán Lẻ BRG</v>
          </cell>
        </row>
        <row r="727">
          <cell r="C727" t="str">
            <v>0001252</v>
          </cell>
          <cell r="D727" t="str">
            <v>CÔNG TY TNHH VIỆT Ý HÀ NỘI CENTER</v>
          </cell>
        </row>
        <row r="728">
          <cell r="C728" t="str">
            <v>0001253</v>
          </cell>
          <cell r="D728" t="str">
            <v>Chi nhánh Hà Nội - Công ty Cổ phần Dịch vụ Thương mại Tổng hợp Wincommerce</v>
          </cell>
        </row>
        <row r="729">
          <cell r="C729" t="str">
            <v>0001254</v>
          </cell>
          <cell r="D729" t="str">
            <v>Chi nhánh Hà Nội - Công ty Cổ phần Dịch vụ Thương mại Tổng hợp Wincommerce</v>
          </cell>
        </row>
        <row r="730">
          <cell r="C730" t="str">
            <v>0001255</v>
          </cell>
          <cell r="D730" t="str">
            <v>Chi nhánh Hà Nội - Công ty Cổ phần Dịch vụ Thương mại Tổng hợp Wincommerce</v>
          </cell>
        </row>
        <row r="731">
          <cell r="C731" t="str">
            <v>0001256</v>
          </cell>
          <cell r="D731" t="str">
            <v>Chi nhánh Hà Nội - Công ty Cổ phần Dịch vụ Thương mại Tổng hợp Wincommerce</v>
          </cell>
        </row>
        <row r="732">
          <cell r="C732" t="str">
            <v>0001257</v>
          </cell>
          <cell r="D732" t="str">
            <v>Chi nhánh Hà Nội - Công ty Cổ phần Dịch vụ Thương mại Tổng hợp Wincommerce</v>
          </cell>
        </row>
        <row r="733">
          <cell r="C733" t="str">
            <v>0001258</v>
          </cell>
          <cell r="D733" t="str">
            <v>Chi nhánh Hà Nội - Công ty Cổ phần Dịch vụ Thương mại Tổng hợp Wincommerce</v>
          </cell>
        </row>
        <row r="734">
          <cell r="C734" t="str">
            <v>0001259</v>
          </cell>
          <cell r="D734" t="str">
            <v>Chi nhánh Hà Nội - Công ty Cổ phần Dịch vụ Thương mại Tổng hợp Wincommerce</v>
          </cell>
        </row>
        <row r="735">
          <cell r="C735" t="str">
            <v>0001260</v>
          </cell>
          <cell r="D735" t="str">
            <v>Chi nhánh Hà Nội - Công ty Cổ phần Dịch vụ Thương mại Tổng hợp Wincommerce</v>
          </cell>
        </row>
        <row r="736">
          <cell r="C736" t="str">
            <v>0001261</v>
          </cell>
          <cell r="D736" t="str">
            <v>Chi nhánh Hà Nội - Công ty Cổ phần Dịch vụ Thương mại Tổng hợp Wincommerce</v>
          </cell>
        </row>
        <row r="737">
          <cell r="C737" t="str">
            <v>0001262</v>
          </cell>
          <cell r="D737" t="str">
            <v>Chi nhánh Hà Nội - Công ty Cổ phần Dịch vụ Thương mại Tổng hợp Wincommerce</v>
          </cell>
        </row>
        <row r="738">
          <cell r="C738" t="str">
            <v>0001263</v>
          </cell>
          <cell r="D738" t="str">
            <v>Chi nhánh Hà Nội - Công ty Cổ phần Dịch vụ Thương mại Tổng hợp Wincommerce</v>
          </cell>
        </row>
        <row r="739">
          <cell r="C739" t="str">
            <v>0001264</v>
          </cell>
          <cell r="D739" t="str">
            <v>Chi nhánh Hà Nội - Công ty Cổ phần Dịch vụ Thương mại Tổng hợp Wincommerce</v>
          </cell>
        </row>
        <row r="740">
          <cell r="C740" t="str">
            <v>0001265</v>
          </cell>
          <cell r="D740" t="str">
            <v>Chi nhánh Hà Nội - Công ty Cổ phần Dịch vụ Thương mại Tổng hợp Wincommerce</v>
          </cell>
        </row>
        <row r="741">
          <cell r="C741" t="str">
            <v>0001266</v>
          </cell>
          <cell r="D741" t="str">
            <v>Chi nhánh Hà Nội - Công ty Cổ phần Dịch vụ Thương mại Tổng hợp Wincommerce</v>
          </cell>
        </row>
        <row r="742">
          <cell r="C742" t="str">
            <v>0001267</v>
          </cell>
          <cell r="D742" t="str">
            <v>Chi nhánh Hà Nội - Công ty Cổ phần Dịch vụ Thương mại Tổng hợp Wincommerce</v>
          </cell>
        </row>
        <row r="743">
          <cell r="C743" t="str">
            <v>0001268</v>
          </cell>
          <cell r="D743" t="str">
            <v>Chi nhánh Hà Nội - Công ty Cổ phần Dịch vụ Thương mại Tổng hợp Wincommerce</v>
          </cell>
        </row>
        <row r="744">
          <cell r="C744" t="str">
            <v>0001269</v>
          </cell>
          <cell r="D744" t="str">
            <v>Chi nhánh Hà Nội - Công ty Cổ phần Dịch vụ Thương mại Tổng hợp Wincommerce</v>
          </cell>
        </row>
        <row r="745">
          <cell r="C745" t="str">
            <v>0001270</v>
          </cell>
          <cell r="D745" t="str">
            <v>Chi nhánh Hà Nội - Công ty Cổ phần Dịch vụ Thương mại Tổng hợp Wincommerce</v>
          </cell>
        </row>
        <row r="746">
          <cell r="C746" t="str">
            <v>0001271</v>
          </cell>
          <cell r="D746" t="str">
            <v>Chi nhánh Hà Nội - Công ty Cổ phần Dịch vụ Thương mại Tổng hợp Wincommerce</v>
          </cell>
        </row>
        <row r="747">
          <cell r="C747" t="str">
            <v>0001272</v>
          </cell>
          <cell r="D747" t="str">
            <v>Chi nhánh Hà Nội - Công ty Cổ phần Dịch vụ Thương mại Tổng hợp Wincommerce</v>
          </cell>
        </row>
        <row r="748">
          <cell r="C748" t="str">
            <v>0001273</v>
          </cell>
          <cell r="D748" t="str">
            <v>Chi nhánh Hà Nội - Công ty Cổ phần Dịch vụ Thương mại Tổng hợp Wincommerce</v>
          </cell>
        </row>
        <row r="749">
          <cell r="C749" t="str">
            <v>0001274</v>
          </cell>
          <cell r="D749" t="str">
            <v>Chi nhánh Hà Nội - Công ty Cổ phần Dịch vụ Thương mại Tổng hợp Wincommerce</v>
          </cell>
        </row>
        <row r="750">
          <cell r="C750" t="str">
            <v>0001275</v>
          </cell>
          <cell r="D750" t="str">
            <v>Chi nhánh Hà Nội - Công ty Cổ phần Dịch vụ Thương mại Tổng hợp Wincommerce</v>
          </cell>
        </row>
        <row r="751">
          <cell r="C751" t="str">
            <v>0001276</v>
          </cell>
          <cell r="D751" t="str">
            <v>Chi nhánh Hà Nội - Công ty Cổ phần Dịch vụ Thương mại Tổng hợp Wincommerce</v>
          </cell>
        </row>
        <row r="752">
          <cell r="C752" t="str">
            <v>0001277</v>
          </cell>
          <cell r="D752" t="str">
            <v>Chi nhánh Hà Nội - Công ty Cổ phần Dịch vụ Thương mại Tổng hợp Wincommerce</v>
          </cell>
        </row>
        <row r="753">
          <cell r="C753" t="str">
            <v>0001278</v>
          </cell>
          <cell r="D753" t="str">
            <v>Chi nhánh Hà Nội - Công ty Cổ phần Dịch vụ Thương mại Tổng hợp Wincommerce</v>
          </cell>
        </row>
        <row r="754">
          <cell r="C754" t="str">
            <v>0001279</v>
          </cell>
          <cell r="D754" t="str">
            <v>Chi nhánh Hà Nội - Công ty Cổ phần Dịch vụ Thương mại Tổng hợp Wincommerce</v>
          </cell>
        </row>
        <row r="755">
          <cell r="C755" t="str">
            <v>0001280</v>
          </cell>
          <cell r="D755" t="str">
            <v>Chi nhánh Hà Nội - Công ty Cổ phần Dịch vụ Thương mại Tổng hợp Wincommerce</v>
          </cell>
        </row>
        <row r="756">
          <cell r="C756" t="str">
            <v>0001281</v>
          </cell>
          <cell r="D756" t="str">
            <v>Chi nhánh Hà Nội - Công ty Cổ phần Dịch vụ Thương mại Tổng hợp Wincommerce</v>
          </cell>
        </row>
        <row r="757">
          <cell r="C757" t="str">
            <v>0001282</v>
          </cell>
          <cell r="D757" t="str">
            <v>Chi nhánh Hà Nội - Công ty Cổ phần Dịch vụ Thương mại Tổng hợp Wincommerce</v>
          </cell>
        </row>
        <row r="758">
          <cell r="C758" t="str">
            <v>0001283</v>
          </cell>
          <cell r="D758" t="str">
            <v>Chi nhánh Hà Nội - Công ty Cổ phần Dịch vụ Thương mại Tổng hợp Wincommerce</v>
          </cell>
        </row>
        <row r="759">
          <cell r="C759" t="str">
            <v>0001284</v>
          </cell>
          <cell r="D759" t="str">
            <v>Chi nhánh Hà Nội - Công ty Cổ phần Dịch vụ Thương mại Tổng hợp Wincommerce</v>
          </cell>
        </row>
        <row r="760">
          <cell r="C760" t="str">
            <v>0001285</v>
          </cell>
          <cell r="D760" t="str">
            <v>Chi nhánh Hà Nội - Công ty Cổ phần Dịch vụ Thương mại Tổng hợp Wincommerce</v>
          </cell>
        </row>
        <row r="761">
          <cell r="C761" t="str">
            <v>0001286</v>
          </cell>
          <cell r="D761" t="str">
            <v>Chi nhánh Hà Nội - Công ty Cổ phần Dịch vụ Thương mại Tổng hợp Wincommerce</v>
          </cell>
        </row>
        <row r="762">
          <cell r="C762" t="str">
            <v>0001287</v>
          </cell>
          <cell r="D762" t="str">
            <v>Chi nhánh Hà Nội - Công ty Cổ phần Dịch vụ Thương mại Tổng hợp Wincommerce</v>
          </cell>
        </row>
        <row r="763">
          <cell r="C763" t="str">
            <v>0001288</v>
          </cell>
          <cell r="D763" t="str">
            <v>Chi nhánh Hà Nội - Công ty Cổ phần Dịch vụ Thương mại Tổng hợp Wincommerce</v>
          </cell>
        </row>
        <row r="764">
          <cell r="C764" t="str">
            <v>0001289</v>
          </cell>
          <cell r="D764" t="str">
            <v>Chi nhánh Hà Nội - Công ty Cổ phần Dịch vụ Thương mại Tổng hợp Wincommerce</v>
          </cell>
        </row>
        <row r="765">
          <cell r="C765" t="str">
            <v>0001290</v>
          </cell>
          <cell r="D765" t="str">
            <v>Chi nhánh Hà Nội - Công ty Cổ phần Dịch vụ Thương mại Tổng hợp Wincommerce</v>
          </cell>
        </row>
        <row r="766">
          <cell r="C766" t="str">
            <v>0001291</v>
          </cell>
          <cell r="D766" t="str">
            <v>Chi nhánh Hà Nội - Công ty Cổ phần Dịch vụ Thương mại Tổng hợp Wincommerce</v>
          </cell>
        </row>
        <row r="767">
          <cell r="C767" t="str">
            <v>0001292</v>
          </cell>
          <cell r="D767" t="str">
            <v>CÔNG TY TNHH SAIGON CO-OP FAIRPRICE</v>
          </cell>
        </row>
        <row r="768">
          <cell r="C768" t="str">
            <v>0001293</v>
          </cell>
          <cell r="D768" t="str">
            <v>Công ty TNHH dịch vụ EB</v>
          </cell>
        </row>
        <row r="769">
          <cell r="C769" t="str">
            <v>0001294</v>
          </cell>
          <cell r="D769" t="str">
            <v>CÔNG TY CỔ PHẦN KING FOOD MARKET</v>
          </cell>
        </row>
        <row r="770">
          <cell r="C770" t="str">
            <v>0001295</v>
          </cell>
          <cell r="D770" t="str">
            <v>CÔNG TY CỔ PHẦN KING FOOD MARKET</v>
          </cell>
        </row>
        <row r="771">
          <cell r="C771" t="str">
            <v>0001296</v>
          </cell>
          <cell r="D771" t="str">
            <v>CÔNG TY TNHH MỘT THÀNH VIÊN HỘI NHẬP PHÁT TRIỂN ĐÔNG HƯNG</v>
          </cell>
        </row>
        <row r="772">
          <cell r="C772" t="str">
            <v>0001297</v>
          </cell>
          <cell r="D772" t="str">
            <v>CÔNG TY TNHH MTV THỰC PHẨM SAIGON CO.OP</v>
          </cell>
        </row>
        <row r="773">
          <cell r="C773" t="str">
            <v>0001298</v>
          </cell>
          <cell r="D773" t="str">
            <v>CÔNG TY TNHH MTV THỰC PHẨM SAIGON CO.OP</v>
          </cell>
        </row>
        <row r="774">
          <cell r="C774" t="str">
            <v>0001299</v>
          </cell>
          <cell r="D774" t="str">
            <v>TRUNG TÂM ĐIỀU HÀNH SatraFoods</v>
          </cell>
        </row>
        <row r="775">
          <cell r="C775" t="str">
            <v>0001300</v>
          </cell>
          <cell r="D775" t="str">
            <v>CÔNG TY TNHH MTV THỰC PHẨM SAIGON CO.OP</v>
          </cell>
        </row>
        <row r="776">
          <cell r="C776" t="str">
            <v>0001301</v>
          </cell>
          <cell r="D776" t="str">
            <v>CN CÔNG TY TNHH MTV THỰC PHẨM SAIGON CO.OP - CO.OPFOOD KHU VỰC ĐỒNG NAI</v>
          </cell>
        </row>
        <row r="777">
          <cell r="C777" t="str">
            <v>0001302</v>
          </cell>
          <cell r="D777" t="str">
            <v>CN CÔNG TY TNHH MTV THỰC PHẨM SAIGON CO.OP - CO.OPFOOD KHU VỰC ĐỒNG NAI</v>
          </cell>
        </row>
        <row r="778">
          <cell r="C778" t="str">
            <v>0001303</v>
          </cell>
          <cell r="D778" t="str">
            <v>CN CÔNG TY TNHH MTV THỰC PHẨM SAIGON CO.OP - CO.OPFOOD KHU VỰC ĐỒNG NAI</v>
          </cell>
        </row>
        <row r="779">
          <cell r="C779" t="str">
            <v>0001304</v>
          </cell>
          <cell r="D779" t="str">
            <v>CÔNG TY TNHH MTV THỰC PHẨM SAIGON CO.OP</v>
          </cell>
        </row>
        <row r="780">
          <cell r="C780" t="str">
            <v>0001305</v>
          </cell>
          <cell r="D780" t="str">
            <v>CÔNG TY TNHH MTV THỰC PHẨM SAIGON CO.OP</v>
          </cell>
        </row>
        <row r="781">
          <cell r="C781" t="str">
            <v>0001306</v>
          </cell>
          <cell r="D781" t="str">
            <v>CÔNG TY TNHH MỘT THÀNH VIÊN HỘI NHẬP PHÁT TRIỂN ĐÔNG HƯNG</v>
          </cell>
        </row>
        <row r="782">
          <cell r="C782" t="str">
            <v>0001307</v>
          </cell>
          <cell r="D782" t="str">
            <v>Công Ty  Cổ Phần Trung Tâm Thương Mại Lotte Việt Nam</v>
          </cell>
        </row>
        <row r="783">
          <cell r="C783" t="str">
            <v>0001308</v>
          </cell>
          <cell r="D783" t="str">
            <v>CÔNG TY TNHH THƯƠNG MẠI DỊCH VỤ SAIGON CO.OP TOÀN TÂM</v>
          </cell>
        </row>
        <row r="784">
          <cell r="C784" t="str">
            <v>0001309</v>
          </cell>
          <cell r="D784" t="str">
            <v>TRUNG TÂM ĐIỀU HÀNH SatraFoods</v>
          </cell>
        </row>
        <row r="785">
          <cell r="C785" t="str">
            <v>0001310</v>
          </cell>
          <cell r="D785" t="str">
            <v>CÔNG TY TNHH MTV THỰC PHẨM SAIGON CO.OP</v>
          </cell>
        </row>
        <row r="786">
          <cell r="C786" t="str">
            <v>0001311</v>
          </cell>
          <cell r="D786" t="str">
            <v>CÔNG TY TNHH MỘT THÀNH VIÊN HỘI NHẬP PHÁT TRIỂN ĐÔNG HƯNG</v>
          </cell>
        </row>
        <row r="787">
          <cell r="C787" t="str">
            <v>0001312</v>
          </cell>
          <cell r="D787" t="str">
            <v>CÔNG TY TNHH MTV THỰC PHẨM SAIGON CO.OP</v>
          </cell>
        </row>
        <row r="788">
          <cell r="C788" t="str">
            <v>0001314</v>
          </cell>
          <cell r="D788" t="str">
            <v>Công Ty TNHH Bán Lẻ BRG</v>
          </cell>
        </row>
        <row r="789">
          <cell r="C789" t="str">
            <v>0001315</v>
          </cell>
          <cell r="D789" t="str">
            <v>CÔNG TY TNHH TMDV SÀI GÒN VŨNG TÀU</v>
          </cell>
        </row>
        <row r="790">
          <cell r="C790" t="str">
            <v>0001316</v>
          </cell>
          <cell r="D790" t="str">
            <v>Chi Nhánh Liên Hiệp Hợp Tác Xã Thương Mại TP.Hồ Chí Minh - Co.opmart Bà Rịa</v>
          </cell>
        </row>
        <row r="791">
          <cell r="C791" t="str">
            <v>0001317</v>
          </cell>
          <cell r="D791" t="str">
            <v>CÔNG TY TNHH TMDV SÀI GÒN- TÂY NINH</v>
          </cell>
        </row>
        <row r="792">
          <cell r="C792" t="str">
            <v>0001318</v>
          </cell>
          <cell r="D792" t="str">
            <v>CÔNG TY TNHH MỘT THÀNH VIÊN SÀI GÒN CO.OP NHIÊU LỘC</v>
          </cell>
        </row>
        <row r="793">
          <cell r="C793" t="str">
            <v>0001319</v>
          </cell>
          <cell r="D793" t="str">
            <v>Công ty TNHH dịch vụ EB</v>
          </cell>
        </row>
        <row r="794">
          <cell r="C794" t="str">
            <v>0001320</v>
          </cell>
          <cell r="D794" t="str">
            <v>Công ty TNHH dịch vụ EB</v>
          </cell>
        </row>
        <row r="795">
          <cell r="C795" t="str">
            <v>0001321</v>
          </cell>
          <cell r="D795" t="str">
            <v>Công ty TNHH dịch vụ EB</v>
          </cell>
        </row>
        <row r="796">
          <cell r="C796" t="str">
            <v>0001323</v>
          </cell>
          <cell r="D796" t="str">
            <v>Công ty TNHH dịch vụ EB</v>
          </cell>
        </row>
        <row r="797">
          <cell r="C797" t="str">
            <v>0001324</v>
          </cell>
          <cell r="D797" t="str">
            <v>Công ty TNHH dịch vụ EB</v>
          </cell>
        </row>
        <row r="798">
          <cell r="C798" t="str">
            <v>0001325</v>
          </cell>
          <cell r="D798" t="str">
            <v>Công ty TNHH dịch vụ EB</v>
          </cell>
        </row>
        <row r="799">
          <cell r="C799" t="str">
            <v>0001326</v>
          </cell>
          <cell r="D799" t="str">
            <v>Công ty TNHH dịch vụ EB</v>
          </cell>
        </row>
        <row r="800">
          <cell r="C800" t="str">
            <v>0001327</v>
          </cell>
          <cell r="D800" t="str">
            <v>Công ty TNHH dịch vụ EB</v>
          </cell>
        </row>
        <row r="801">
          <cell r="C801" t="str">
            <v>0001329</v>
          </cell>
          <cell r="D801" t="str">
            <v>Công ty TNHH dịch vụ EB</v>
          </cell>
        </row>
        <row r="802">
          <cell r="C802" t="str">
            <v>0001330</v>
          </cell>
          <cell r="D802" t="str">
            <v>Công ty TNHH dịch vụ EB</v>
          </cell>
        </row>
        <row r="803">
          <cell r="C803" t="str">
            <v>0001331</v>
          </cell>
          <cell r="D803" t="str">
            <v>Công ty TNHH dịch vụ EB</v>
          </cell>
        </row>
        <row r="804">
          <cell r="C804" t="str">
            <v>0001332</v>
          </cell>
          <cell r="D804" t="str">
            <v>Công ty TNHH dịch vụ EB</v>
          </cell>
        </row>
        <row r="805">
          <cell r="C805" t="str">
            <v>0001333</v>
          </cell>
          <cell r="D805" t="str">
            <v>Công ty TNHH dịch vụ EB</v>
          </cell>
        </row>
        <row r="806">
          <cell r="C806" t="str">
            <v>0001334</v>
          </cell>
          <cell r="D806" t="str">
            <v>Công ty TNHH dịch vụ EB</v>
          </cell>
        </row>
        <row r="807">
          <cell r="C807" t="str">
            <v>0001335</v>
          </cell>
          <cell r="D807" t="str">
            <v>Công ty TNHH dịch vụ EB</v>
          </cell>
        </row>
        <row r="808">
          <cell r="C808" t="str">
            <v>0001336</v>
          </cell>
          <cell r="D808" t="str">
            <v>Công ty TNHH dịch vụ EB</v>
          </cell>
        </row>
        <row r="809">
          <cell r="C809" t="str">
            <v>0001337</v>
          </cell>
          <cell r="D809" t="str">
            <v>Chi nhánh Bắc Giang - Công ty Cổ phần Dịch vụ Thương mại Tổng hợp Wincommerce</v>
          </cell>
        </row>
        <row r="810">
          <cell r="C810" t="str">
            <v>0001338</v>
          </cell>
          <cell r="D810" t="str">
            <v>Chi nhánh Bắc Giang - Công ty Cổ phần Dịch vụ Thương mại Tổng hợp Wincommerce</v>
          </cell>
        </row>
        <row r="811">
          <cell r="C811" t="str">
            <v>0001339</v>
          </cell>
          <cell r="D811" t="str">
            <v>Chi nhánh Hòa Bình - Công ty Cổ phần Dịch vụ Thương mại Tổng hợp Wincommerce</v>
          </cell>
        </row>
        <row r="812">
          <cell r="C812" t="str">
            <v>0001340</v>
          </cell>
          <cell r="D812" t="str">
            <v>Chi nhánh Quảng Bình - Công ty Cổ phần Dịch vụ Thương mại Tổng hợp Wincommerce</v>
          </cell>
        </row>
        <row r="813">
          <cell r="C813" t="str">
            <v>0001341</v>
          </cell>
          <cell r="D813" t="str">
            <v>Chi nhánh Thái Bình - Công ty Cổ phần Dịch vụ Thương mại Tổng hợp Wincommerce</v>
          </cell>
        </row>
        <row r="814">
          <cell r="C814" t="str">
            <v>0001342</v>
          </cell>
          <cell r="D814" t="str">
            <v>Chi nhánh Thái Bình - Công ty Cổ phần Dịch vụ Thương mại Tổng hợp Wincommerce</v>
          </cell>
        </row>
        <row r="815">
          <cell r="C815" t="str">
            <v>0001343</v>
          </cell>
          <cell r="D815" t="str">
            <v>Chi nhánh Nam Định - Công ty Cổ phần Dịch vụ Thương mại Tổng hợp Wincommerce</v>
          </cell>
        </row>
        <row r="816">
          <cell r="C816" t="str">
            <v>0001344</v>
          </cell>
          <cell r="D816" t="str">
            <v>Chi nhánh Nam Định - Công ty Cổ phần Dịch vụ Thương mại Tổng hợp Wincommerce</v>
          </cell>
        </row>
        <row r="817">
          <cell r="C817" t="str">
            <v>0001345</v>
          </cell>
          <cell r="D817" t="str">
            <v>Chi nhánh Lào Cai - Công ty Cổ phần Dịch vụ Thương mại Tổng hợp Wincommerce</v>
          </cell>
        </row>
        <row r="818">
          <cell r="C818" t="str">
            <v>0001346</v>
          </cell>
          <cell r="D818" t="str">
            <v>Chi nhánh Lào Cai - Công ty Cổ phần Dịch vụ Thương mại Tổng hợp Wincommerce</v>
          </cell>
        </row>
        <row r="819">
          <cell r="C819" t="str">
            <v>0001347</v>
          </cell>
          <cell r="D819" t="str">
            <v>CN Công Ty TNHH MTV Thực Phẩm Saigon Co.op- Co.op Food Khu Vực Bình Dương</v>
          </cell>
        </row>
        <row r="820">
          <cell r="C820" t="str">
            <v>0001348</v>
          </cell>
          <cell r="D820" t="str">
            <v>CÔNG TY TNHH MTV THỰC PHẨM SAIGON CO.OP</v>
          </cell>
        </row>
        <row r="821">
          <cell r="C821" t="str">
            <v>0001349</v>
          </cell>
          <cell r="D821" t="str">
            <v>CÔNG TY TNHH MỘT THÀNH VIÊN HỘI NHẬP PHÁT TRIỂN ĐÔNG HƯNG</v>
          </cell>
        </row>
        <row r="822">
          <cell r="C822" t="str">
            <v>0001350</v>
          </cell>
          <cell r="D822" t="str">
            <v>CÔNG TY TNHH MTV THỰC PHẨM SAIGON CO.OP</v>
          </cell>
        </row>
        <row r="823">
          <cell r="C823" t="str">
            <v>0001351</v>
          </cell>
          <cell r="D823" t="str">
            <v>CÔNG TY TNHH MỘT THÀNH VIÊN CO.OP FINELIFE</v>
          </cell>
        </row>
        <row r="824">
          <cell r="C824" t="str">
            <v>0001352</v>
          </cell>
          <cell r="D824" t="str">
            <v>CÔNG TY TNHH MTV THỰC PHẨM SAIGON CO.OP</v>
          </cell>
        </row>
        <row r="825">
          <cell r="C825" t="str">
            <v>0001353</v>
          </cell>
          <cell r="D825" t="str">
            <v>TTTM Satra Đường Phạm Hùng</v>
          </cell>
        </row>
        <row r="826">
          <cell r="C826" t="str">
            <v>0001354</v>
          </cell>
          <cell r="D826" t="str">
            <v>CÔNG TY TNHH MỘT THÀNH VIÊN HỘI NHẬP PHÁT TRIỂN ĐÔNG HƯNG</v>
          </cell>
        </row>
        <row r="827">
          <cell r="C827" t="str">
            <v>0001355</v>
          </cell>
          <cell r="D827" t="str">
            <v>CÔNG TY TNHH MTV THỰC PHẨM SAIGON CO.OP</v>
          </cell>
        </row>
        <row r="828">
          <cell r="C828" t="str">
            <v>0001356</v>
          </cell>
          <cell r="D828" t="str">
            <v>CÔNG TY TNHH MTV THỰC PHẨM SAIGON CO.OP</v>
          </cell>
        </row>
        <row r="829">
          <cell r="C829" t="str">
            <v>0001357</v>
          </cell>
          <cell r="D829" t="str">
            <v>CÔNG TY TNHH MTV THỰC PHẨM SAIGON CO.OP</v>
          </cell>
        </row>
        <row r="830">
          <cell r="C830" t="str">
            <v>0001358</v>
          </cell>
          <cell r="D830" t="str">
            <v>CÔNG TY TNHH MTV THỰC PHẨM SAIGON CO.OP</v>
          </cell>
        </row>
        <row r="831">
          <cell r="C831" t="str">
            <v>0001359</v>
          </cell>
          <cell r="D831" t="str">
            <v>CÔNG TY TNHH MTV THỰC PHẨM SAIGON CO.OP</v>
          </cell>
        </row>
        <row r="832">
          <cell r="C832" t="str">
            <v>0001360</v>
          </cell>
          <cell r="D832" t="str">
            <v>CÔNG TY TNHH MTV THỰC PHẨM SAIGON CO.OP</v>
          </cell>
        </row>
        <row r="833">
          <cell r="C833" t="str">
            <v>0001361</v>
          </cell>
          <cell r="D833" t="str">
            <v>CÔNG TY TNHH MTV THỰC PHẨM SAIGON CO.OP</v>
          </cell>
        </row>
        <row r="834">
          <cell r="C834" t="str">
            <v>0001362</v>
          </cell>
          <cell r="D834" t="str">
            <v>CÔNG TY TNHH MTV THỰC PHẨM SAIGON CO.OP</v>
          </cell>
        </row>
        <row r="835">
          <cell r="C835" t="str">
            <v>0001363</v>
          </cell>
          <cell r="D835" t="str">
            <v>CÔNG TY TNHH MTV THỰC PHẨM SAIGON CO.OP</v>
          </cell>
        </row>
        <row r="836">
          <cell r="C836" t="str">
            <v>0001364</v>
          </cell>
          <cell r="D836" t="str">
            <v>CÔNG TY TNHH MTV THỰC PHẨM SAIGON CO.OP</v>
          </cell>
        </row>
        <row r="837">
          <cell r="C837" t="str">
            <v>0001365</v>
          </cell>
          <cell r="D837" t="str">
            <v>CN LIÊN HIỆP HTX TM TP.HCM- COOPMART VĂN THÁNH</v>
          </cell>
        </row>
        <row r="838">
          <cell r="C838" t="str">
            <v>0001366</v>
          </cell>
          <cell r="D838" t="str">
            <v>CÔNG TY TNHH MTV THỰC PHẨM SAIGON CO.OP</v>
          </cell>
        </row>
        <row r="839">
          <cell r="C839" t="str">
            <v>0001367</v>
          </cell>
          <cell r="D839" t="str">
            <v>CÔNG TY TNHH MTV THỰC PHẨM SAIGON CO.OP</v>
          </cell>
        </row>
        <row r="840">
          <cell r="C840" t="str">
            <v>0001368</v>
          </cell>
          <cell r="D840" t="str">
            <v>CÔNG TY TNHH MTV THỰC PHẨM SAIGON CO.OP</v>
          </cell>
        </row>
        <row r="841">
          <cell r="C841" t="str">
            <v>0001369</v>
          </cell>
          <cell r="D841" t="str">
            <v>CÔNG TY TNHH SAIGON CO-OP FAIRPRICE</v>
          </cell>
        </row>
        <row r="842">
          <cell r="C842" t="str">
            <v>0001370</v>
          </cell>
          <cell r="D842" t="str">
            <v>CN TCT TM SÀI GÒN -TNHH MTV-SIÊU THỊ SÀI GÒN</v>
          </cell>
        </row>
        <row r="843">
          <cell r="C843" t="str">
            <v>0001371</v>
          </cell>
          <cell r="D843" t="str">
            <v>TRUNG TÂM ĐIỀU HÀNH SatraFoods</v>
          </cell>
        </row>
        <row r="844">
          <cell r="C844" t="str">
            <v>0001372</v>
          </cell>
          <cell r="D844" t="str">
            <v>CÔNG TY TNHH MTV THỰC PHẨM SAIGON CO.OP</v>
          </cell>
        </row>
        <row r="845">
          <cell r="C845" t="str">
            <v>0001373</v>
          </cell>
          <cell r="D845" t="str">
            <v>CÔNG TY TNHH MTV THỰC PHẨM SAIGON CO.OP</v>
          </cell>
        </row>
        <row r="846">
          <cell r="C846" t="str">
            <v>0001374</v>
          </cell>
          <cell r="D846" t="str">
            <v>CÔNG TY TNHH MTV THỰC PHẨM SAIGON CO.OP</v>
          </cell>
        </row>
        <row r="847">
          <cell r="C847" t="str">
            <v>0001375</v>
          </cell>
          <cell r="D847" t="str">
            <v>CÔNG TY TNHH MTV THỰC PHẨM SAIGON CO.OP</v>
          </cell>
        </row>
        <row r="848">
          <cell r="C848" t="str">
            <v>0001376</v>
          </cell>
          <cell r="D848" t="str">
            <v>CÔNG TY TNHH MTV THỰC PHẨM SAIGON CO.OP</v>
          </cell>
        </row>
        <row r="849">
          <cell r="C849" t="str">
            <v>0001378</v>
          </cell>
          <cell r="D849" t="str">
            <v>Công Ty TNHH Bán Lẻ BRG</v>
          </cell>
        </row>
        <row r="850">
          <cell r="C850" t="str">
            <v>0001379</v>
          </cell>
          <cell r="D850" t="str">
            <v>CHI NHÁNH- CÔNG TY TNHH MTV THỰC PHẨM SAIGON CO.OP- CO.OP FOOD MIỀN BẮC</v>
          </cell>
        </row>
        <row r="851">
          <cell r="C851" t="str">
            <v>0001380</v>
          </cell>
          <cell r="D851" t="str">
            <v>Chi Nhánh Liên Hiệp Hợp Tác Xã Thương Mại Thành Phố Hồ Chí Minh- Co.opMart Kon Tum</v>
          </cell>
        </row>
        <row r="852">
          <cell r="C852" t="str">
            <v>0001381</v>
          </cell>
          <cell r="D852" t="str">
            <v>CÔNG TY TNHH MỘT THÀNH VIÊN THƯƠNG MẠI SÀI GÒN QUẢNG NGÃI</v>
          </cell>
        </row>
        <row r="853">
          <cell r="C853" t="str">
            <v>0001382</v>
          </cell>
          <cell r="D853" t="str">
            <v>Chi nhánh Quảng Ninh - Công ty Cổ phần Dịch vụ Thương mại Tổng hợp Wincommerce</v>
          </cell>
        </row>
        <row r="854">
          <cell r="C854" t="str">
            <v>0001383</v>
          </cell>
          <cell r="D854" t="str">
            <v>Chi nhánh Nam Định - Công ty Cổ phần Dịch vụ Thương mại Tổng hợp Wincommerce</v>
          </cell>
        </row>
        <row r="855">
          <cell r="C855" t="str">
            <v>0001384</v>
          </cell>
          <cell r="D855" t="str">
            <v>Chi nhánh Thái Bình - Công ty Cổ phần Dịch vụ Thương mại Tổng hợp Wincommerce</v>
          </cell>
        </row>
        <row r="856">
          <cell r="C856" t="str">
            <v>0001385</v>
          </cell>
          <cell r="D856" t="str">
            <v>Chi nhánh Thái Nguyên - Công ty Cổ phần Dịch vụ Thương mại Tổng hợp Wincommerce</v>
          </cell>
        </row>
        <row r="857">
          <cell r="C857" t="str">
            <v>0001386</v>
          </cell>
          <cell r="D857" t="str">
            <v>Chi nhánh Thái Nguyên - Công ty Cổ phần Dịch vụ Thương mại Tổng hợp Wincommerce</v>
          </cell>
        </row>
        <row r="858">
          <cell r="C858" t="str">
            <v>0001387</v>
          </cell>
          <cell r="D858" t="str">
            <v>Chi nhánh Sơn La - Công ty Cổ phần Dịch vụ Thương mại Tổng hợp Wincommerce</v>
          </cell>
        </row>
        <row r="859">
          <cell r="C859" t="str">
            <v>0001388</v>
          </cell>
          <cell r="D859" t="str">
            <v>Chi nhánh Lạng Sơn - Công ty Cổ phần Dịch vụ Thương mại Tổng hợp Wincommerce</v>
          </cell>
        </row>
        <row r="860">
          <cell r="C860" t="str">
            <v>0001389</v>
          </cell>
          <cell r="D860" t="str">
            <v>Chi nhánh Lai Châu - Công ty Cổ phần Dịch vụ Thương mại Tổng hợp Wincommerce</v>
          </cell>
        </row>
        <row r="861">
          <cell r="C861" t="str">
            <v>0001390</v>
          </cell>
          <cell r="D861" t="str">
            <v>Chi nhánh Sơn La - Công ty Cổ phần Dịch vụ Thương mại Tổng hợp Wincommerce</v>
          </cell>
        </row>
        <row r="862">
          <cell r="C862" t="str">
            <v>0001391</v>
          </cell>
          <cell r="D862" t="str">
            <v>Chi nhánh Bắc Kạn - Công ty Cổ phần Dịch vụ Thương mại Tổng hợp Wincommerce</v>
          </cell>
        </row>
        <row r="863">
          <cell r="C863" t="str">
            <v>0001392</v>
          </cell>
          <cell r="D863" t="str">
            <v>Chi nhánh Thái Nguyên - Công ty Cổ phần Dịch vụ Thương mại Tổng hợp Wincommerce</v>
          </cell>
        </row>
        <row r="864">
          <cell r="C864" t="str">
            <v>0001393</v>
          </cell>
          <cell r="D864" t="str">
            <v>Chi nhánh Hà Nam - Công ty Cổ phần Dịch vụ Thương mại Tổng hợp Wincommerce</v>
          </cell>
        </row>
        <row r="865">
          <cell r="C865" t="str">
            <v>0001394</v>
          </cell>
          <cell r="D865" t="str">
            <v>Chi nhánh Hà Nam - Công ty Cổ phần Dịch vụ Thương mại Tổng hợp Wincommerce</v>
          </cell>
        </row>
        <row r="866">
          <cell r="C866" t="str">
            <v>0001395</v>
          </cell>
          <cell r="D866" t="str">
            <v>Chi nhánh Lạng Sơn - Công ty Cổ phần Dịch vụ Thương mại Tổng hợp Wincommerce</v>
          </cell>
        </row>
        <row r="867">
          <cell r="C867" t="str">
            <v>0001396</v>
          </cell>
          <cell r="D867" t="str">
            <v>Chi nhánh Thái Nguyên - Công ty Cổ phần Dịch vụ Thương mại Tổng hợp Wincommerce</v>
          </cell>
        </row>
        <row r="868">
          <cell r="C868" t="str">
            <v>0001397</v>
          </cell>
          <cell r="D868" t="str">
            <v>Chi nhánh Hà Nam - Công ty Cổ phần Dịch vụ Thương mại Tổng hợp Wincommerce</v>
          </cell>
        </row>
        <row r="869">
          <cell r="C869" t="str">
            <v>0001398</v>
          </cell>
          <cell r="D869" t="str">
            <v>Chi nhánh Cao Bằng - Công ty Cổ phần Dịch vụ Thương mại Tổng hợp Wincommerce</v>
          </cell>
        </row>
        <row r="870">
          <cell r="C870" t="str">
            <v>0001399</v>
          </cell>
          <cell r="D870" t="str">
            <v>Chi nhánh Hà Nam - Công ty Cổ phần Dịch vụ Thương mại Tổng hợp Wincommerce</v>
          </cell>
        </row>
        <row r="871">
          <cell r="C871" t="str">
            <v>0001400</v>
          </cell>
          <cell r="D871" t="str">
            <v>Chi nhánh Lạng Sơn - Công ty Cổ phần Dịch vụ Thương mại Tổng hợp Wincommerce</v>
          </cell>
        </row>
        <row r="872">
          <cell r="C872" t="str">
            <v>0001401</v>
          </cell>
          <cell r="D872" t="str">
            <v>Chi nhánh Thái Bình - Công ty Cổ phần Dịch vụ Thương mại Tổng hợp Wincommerce</v>
          </cell>
        </row>
        <row r="873">
          <cell r="C873" t="str">
            <v>0001402</v>
          </cell>
          <cell r="D873" t="str">
            <v>Chi nhánh Thái Nguyên - Công ty Cổ phần Dịch vụ Thương mại Tổng hợp Wincommerce</v>
          </cell>
        </row>
        <row r="874">
          <cell r="C874" t="str">
            <v>0001403</v>
          </cell>
          <cell r="D874" t="str">
            <v>Chi nhánh Thái Nguyên - Công ty Cổ phần Dịch vụ Thương mại Tổng hợp Wincommerce</v>
          </cell>
        </row>
        <row r="875">
          <cell r="C875" t="str">
            <v>0001404</v>
          </cell>
          <cell r="D875" t="str">
            <v>Chi nhánh Thái Nguyên - Công ty Cổ phần Dịch vụ Thương mại Tổng hợp Wincommerce</v>
          </cell>
        </row>
        <row r="876">
          <cell r="C876" t="str">
            <v>0001405</v>
          </cell>
          <cell r="D876" t="str">
            <v>Chi nhánh Thái Nguyên - Công ty Cổ phần Dịch vụ Thương mại Tổng hợp Wincommerce</v>
          </cell>
        </row>
        <row r="877">
          <cell r="C877" t="str">
            <v>0001406</v>
          </cell>
          <cell r="D877" t="str">
            <v>Chi nhánh Cao Bằng - Công ty Cổ phần Dịch vụ Thương mại Tổng hợp Wincommerce</v>
          </cell>
        </row>
        <row r="878">
          <cell r="C878" t="str">
            <v>0001407</v>
          </cell>
          <cell r="D878" t="str">
            <v>Chi nhánh Cao Bằng - Công ty Cổ phần Dịch vụ Thương mại Tổng hợp Wincommerce</v>
          </cell>
        </row>
        <row r="879">
          <cell r="C879" t="str">
            <v>0001408</v>
          </cell>
          <cell r="D879" t="str">
            <v>Chi nhánh Hồ Chí Minh - Công ty Cổ phần Dịch vụ Thương mại Tổng hợp Wincommerce</v>
          </cell>
        </row>
        <row r="880">
          <cell r="C880" t="str">
            <v>0001409</v>
          </cell>
          <cell r="D880" t="str">
            <v>Chi nhánh Bình Dương - Công ty Cổ phần Dịch vụ Thương mại Tổng hợp Wincommerce</v>
          </cell>
        </row>
        <row r="881">
          <cell r="C881" t="str">
            <v>0001410</v>
          </cell>
          <cell r="D881" t="str">
            <v>Chi nhánh Thanh Hóa - Công ty Cổ phần Dịch vụ Thương mại Tổng hợp Wincommerce</v>
          </cell>
        </row>
        <row r="882">
          <cell r="C882" t="str">
            <v>0001411</v>
          </cell>
          <cell r="D882" t="str">
            <v>Chi nhánh Bắc Giang - Công ty Cổ phần Dịch vụ Thương mại Tổng hợp Wincommerce</v>
          </cell>
        </row>
        <row r="883">
          <cell r="C883" t="str">
            <v>0001412</v>
          </cell>
          <cell r="D883" t="str">
            <v>Chi nhánh Hải Phòng - Công ty Cổ phần Dịch vụ Thương mại Tổng hợp Wincommerce</v>
          </cell>
        </row>
        <row r="884">
          <cell r="C884" t="str">
            <v>0001413</v>
          </cell>
          <cell r="D884" t="str">
            <v>Chi nhánh Hà Nội - Công ty Cổ phần Dịch vụ Thương mại Tổng hợp Wincommerce</v>
          </cell>
        </row>
        <row r="885">
          <cell r="C885" t="str">
            <v>0001414</v>
          </cell>
          <cell r="D885" t="str">
            <v>Chi nhánh Hà Nội - Công ty Cổ phần Dịch vụ Thương mại Tổng hợp Wincommerce</v>
          </cell>
        </row>
        <row r="886">
          <cell r="C886" t="str">
            <v>0001415</v>
          </cell>
          <cell r="D886" t="str">
            <v>Chi nhánh Hà Nội - Công ty Cổ phần Dịch vụ Thương mại Tổng hợp Wincommerce</v>
          </cell>
        </row>
        <row r="887">
          <cell r="C887" t="str">
            <v>0001416</v>
          </cell>
          <cell r="D887" t="str">
            <v>Chi nhánh Hà Nội - Công ty Cổ phần Dịch vụ Thương mại Tổng hợp Wincommerce</v>
          </cell>
        </row>
        <row r="888">
          <cell r="C888" t="str">
            <v>0001417</v>
          </cell>
          <cell r="D888" t="str">
            <v>Chi nhánh Hà Nội - Công ty Cổ phần Dịch vụ Thương mại Tổng hợp Wincommerce</v>
          </cell>
        </row>
        <row r="889">
          <cell r="C889" t="str">
            <v>0001418</v>
          </cell>
          <cell r="D889" t="str">
            <v>Chi nhánh Hà Nội - Công ty Cổ phần Dịch vụ Thương mại Tổng hợp Wincommerce</v>
          </cell>
        </row>
        <row r="890">
          <cell r="C890" t="str">
            <v>0001419</v>
          </cell>
          <cell r="D890" t="str">
            <v>Chi nhánh Hải Phòng - Công ty Cổ phần Dịch vụ Thương mại Tổng hợp Wincommerce</v>
          </cell>
        </row>
        <row r="891">
          <cell r="C891" t="str">
            <v>0001420</v>
          </cell>
          <cell r="D891" t="str">
            <v>Chi nhánh Hải Dương - Công ty Cổ phần Dịch vụ Thương mại Tổng hợp Wincommerce</v>
          </cell>
        </row>
        <row r="892">
          <cell r="C892" t="str">
            <v>0001421</v>
          </cell>
          <cell r="D892" t="str">
            <v>Chi nhánh Hải Phòng - Công ty Cổ phần Dịch vụ Thương mại Tổng hợp Wincommerce</v>
          </cell>
        </row>
        <row r="893">
          <cell r="C893" t="str">
            <v>0001422</v>
          </cell>
          <cell r="D893" t="str">
            <v>Chi nhánh Hà Nội - Công ty Cổ phần Dịch vụ Thương mại Tổng hợp Wincommerce</v>
          </cell>
        </row>
        <row r="894">
          <cell r="C894" t="str">
            <v>0001423</v>
          </cell>
          <cell r="D894" t="str">
            <v>Chi nhánh Hải Phòng - Công ty Cổ phần Dịch vụ Thương mại Tổng hợp Wincommerce</v>
          </cell>
        </row>
        <row r="895">
          <cell r="C895" t="str">
            <v>0001424</v>
          </cell>
          <cell r="D895" t="str">
            <v>Chi nhánh Hải Phòng - Công ty Cổ phần Dịch vụ Thương mại Tổng hợp Wincommerce</v>
          </cell>
        </row>
        <row r="896">
          <cell r="C896" t="str">
            <v>0001425</v>
          </cell>
          <cell r="D896" t="str">
            <v>CÔNG TY TNHH NGÔI TRƯỜNG EM</v>
          </cell>
        </row>
        <row r="897">
          <cell r="C897" t="str">
            <v>0001426</v>
          </cell>
          <cell r="D897" t="str">
            <v>Chi nhánh Ninh Bình - Công ty Cổ phần Dịch vụ Thương mại Tổng hợp Wincommerce</v>
          </cell>
        </row>
        <row r="898">
          <cell r="C898" t="str">
            <v>0001427</v>
          </cell>
          <cell r="D898" t="str">
            <v>Chi nhánh Ninh Bình - Công ty Cổ phần Dịch vụ Thương mại Tổng hợp Wincommerce</v>
          </cell>
        </row>
        <row r="899">
          <cell r="C899" t="str">
            <v>0001428</v>
          </cell>
          <cell r="D899" t="str">
            <v>Chi nhánh Hải Phòng - Công ty Cổ phần Dịch vụ Thương mại Tổng hợp Wincommerce</v>
          </cell>
        </row>
        <row r="900">
          <cell r="C900" t="str">
            <v>0001429</v>
          </cell>
          <cell r="D900" t="str">
            <v>Chi nhánh Hải Phòng - Công ty Cổ phần Dịch vụ Thương mại Tổng hợp Wincommerce</v>
          </cell>
        </row>
        <row r="901">
          <cell r="C901" t="str">
            <v>0001430</v>
          </cell>
          <cell r="D901" t="str">
            <v>Chi nhánh Hải Phòng - Công ty Cổ phần Dịch vụ Thương mại Tổng hợp Wincommerce</v>
          </cell>
        </row>
        <row r="902">
          <cell r="C902" t="str">
            <v>0001431</v>
          </cell>
          <cell r="D902" t="str">
            <v>Chi nhánh Hải Phòng - Công ty Cổ phần Dịch vụ Thương mại Tổng hợp Wincommerce</v>
          </cell>
        </row>
        <row r="903">
          <cell r="C903" t="str">
            <v>0001432</v>
          </cell>
          <cell r="D903" t="str">
            <v>Chi nhánh Hà Giang - Công ty Cổ phần Dịch vụ Thương mại Tổng hợp Wincommerce</v>
          </cell>
        </row>
        <row r="904">
          <cell r="C904" t="str">
            <v>0001433</v>
          </cell>
          <cell r="D904" t="str">
            <v>Chi nhánh Hải Dương - Công ty Cổ phần Dịch vụ Thương mại Tổng hợp Wincommerce</v>
          </cell>
        </row>
        <row r="905">
          <cell r="C905" t="str">
            <v>0001434</v>
          </cell>
          <cell r="D905" t="str">
            <v>Chi nhánh Hải Dương - Công ty Cổ phần Dịch vụ Thương mại Tổng hợp Wincommerce</v>
          </cell>
        </row>
        <row r="906">
          <cell r="C906" t="str">
            <v>0001435</v>
          </cell>
          <cell r="D906" t="str">
            <v>Chi nhánh Hải Dương - Công ty Cổ phần Dịch vụ Thương mại Tổng hợp Wincommerce</v>
          </cell>
        </row>
        <row r="907">
          <cell r="C907" t="str">
            <v>0001436</v>
          </cell>
          <cell r="D907" t="str">
            <v>Chi nhánh Quảng Ninh - Công ty Cổ phần Dịch vụ Thương mại Tổng hợp Wincommerce</v>
          </cell>
        </row>
        <row r="908">
          <cell r="C908" t="str">
            <v>0001437</v>
          </cell>
          <cell r="D908" t="str">
            <v>Chi nhánh Quảng Ninh - Công ty Cổ phần Dịch vụ Thương mại Tổng hợp Wincommerce</v>
          </cell>
        </row>
        <row r="909">
          <cell r="C909" t="str">
            <v>0001438</v>
          </cell>
          <cell r="D909" t="str">
            <v>Chi nhánh Quảng Ninh - Công ty Cổ phần Dịch vụ Thương mại Tổng hợp Wincommerce</v>
          </cell>
        </row>
        <row r="910">
          <cell r="C910" t="str">
            <v>0001439</v>
          </cell>
          <cell r="D910" t="str">
            <v>Chi nhánh Thanh Hóa - Công ty Cổ phần Dịch vụ Thương mại Tổng hợp Wincommerce</v>
          </cell>
        </row>
        <row r="911">
          <cell r="C911" t="str">
            <v>0001440</v>
          </cell>
          <cell r="D911" t="str">
            <v>Chi nhánh Thanh Hóa - Công ty Cổ phần Dịch vụ Thương mại Tổng hợp Wincommerce</v>
          </cell>
        </row>
        <row r="912">
          <cell r="C912" t="str">
            <v>0001441</v>
          </cell>
          <cell r="D912" t="str">
            <v>Chi nhánh Vĩnh Phúc - Công ty Cổ phần Dịch vụ Thương mại Tổng hợp Wincommerce</v>
          </cell>
        </row>
        <row r="913">
          <cell r="C913" t="str">
            <v>0001442</v>
          </cell>
          <cell r="D913" t="str">
            <v>Chi nhánh Vĩnh Phúc - Công ty Cổ phần Dịch vụ Thương mại Tổng hợp Wincommerce</v>
          </cell>
        </row>
        <row r="914">
          <cell r="C914" t="str">
            <v>0001443</v>
          </cell>
          <cell r="D914" t="str">
            <v>Chi nhánh Phú Thọ - Công ty Cổ phần Dịch vụ Thương mại Tổng hợp Wincommerce</v>
          </cell>
        </row>
        <row r="915">
          <cell r="C915" t="str">
            <v>0001444</v>
          </cell>
          <cell r="D915" t="str">
            <v>Chi nhánh Phú Thọ - Công ty Cổ phần Dịch vụ Thương mại Tổng hợp Wincommerce</v>
          </cell>
        </row>
        <row r="916">
          <cell r="C916" t="str">
            <v>0001445</v>
          </cell>
          <cell r="D916" t="str">
            <v>Chi nhánh Nghệ An - Công ty Cổ phần Dịch vụ Thương mại Tổng hợp Wincommerce</v>
          </cell>
        </row>
        <row r="917">
          <cell r="C917" t="str">
            <v>0001446</v>
          </cell>
          <cell r="D917" t="str">
            <v>Chi nhánh Nghệ An - Công ty Cổ phần Dịch vụ Thương mại Tổng hợp Wincommerce</v>
          </cell>
        </row>
        <row r="918">
          <cell r="C918" t="str">
            <v>0001447</v>
          </cell>
          <cell r="D918" t="str">
            <v>Chi nhánh Hưng Yên - Công ty Cổ phần Dịch vụ Thương mại Tổng hợp Wincommerce</v>
          </cell>
        </row>
        <row r="919">
          <cell r="C919" t="str">
            <v>0001448</v>
          </cell>
          <cell r="D919" t="str">
            <v>Chi nhánh Hưng Yên - Công ty Cổ phần Dịch vụ Thương mại Tổng hợp Wincommerce</v>
          </cell>
        </row>
        <row r="920">
          <cell r="C920" t="str">
            <v>0001449</v>
          </cell>
          <cell r="D920" t="str">
            <v>Chi nhánh Yên Bái - Công ty Cổ phần Dịch vụ Thương mại Tổng hợp Wincommerce</v>
          </cell>
        </row>
        <row r="921">
          <cell r="C921" t="str">
            <v>0001450</v>
          </cell>
          <cell r="D921" t="str">
            <v>Chi nhánh Hà Tĩnh - Công ty Cổ phần Dịch vụ Thương mại Tổng hợp Wincommerce</v>
          </cell>
        </row>
        <row r="922">
          <cell r="C922" t="str">
            <v>0001452</v>
          </cell>
          <cell r="D922" t="str">
            <v>Chi nhánh Bắc Ninh - Công ty Cổ phần Dịch vụ Thương mại Tổng hợp Wincommerce</v>
          </cell>
        </row>
        <row r="923">
          <cell r="C923" t="str">
            <v>0001453</v>
          </cell>
          <cell r="D923" t="str">
            <v>CHI NHÁNH- CÔNG TY TNHH MTV THỰC PHẨM SAIGON CO.OP- CO.OP FOOD MIỀN BẮC</v>
          </cell>
        </row>
        <row r="924">
          <cell r="C924" t="str">
            <v>0001454</v>
          </cell>
          <cell r="D924" t="str">
            <v>CÔNG TY TNHH MTV THỰC PHẨM SAIGON CO.OP</v>
          </cell>
        </row>
        <row r="925">
          <cell r="C925" t="str">
            <v>0001455</v>
          </cell>
          <cell r="D925" t="str">
            <v>CÔNG TY TNHH MTV THỰC PHẨM SAIGON CO.OP</v>
          </cell>
        </row>
        <row r="926">
          <cell r="C926" t="str">
            <v>0001456</v>
          </cell>
          <cell r="D926" t="str">
            <v>TRUNG TÂM ĐIỀU HÀNH SatraFoods</v>
          </cell>
        </row>
        <row r="927">
          <cell r="C927" t="str">
            <v>0001457</v>
          </cell>
          <cell r="D927" t="str">
            <v>CÔNG TY TNHH MỘT THÀNH VIÊN SÀI GÒN CO.OP THẮNG LỢI</v>
          </cell>
        </row>
        <row r="928">
          <cell r="C928" t="str">
            <v>0001458</v>
          </cell>
          <cell r="D928" t="str">
            <v>Chi nhánh Hồ Chí Minh - Công ty Cổ phần Dịch vụ Thương mại Tổng hợp Wincommerce</v>
          </cell>
        </row>
        <row r="929">
          <cell r="C929" t="str">
            <v>0001459</v>
          </cell>
          <cell r="D929" t="str">
            <v>Chi nhánh Hồ Chí Minh - Công ty Cổ phần Dịch vụ Thương mại Tổng hợp Wincommerce</v>
          </cell>
        </row>
        <row r="930">
          <cell r="C930" t="str">
            <v>0001460</v>
          </cell>
          <cell r="D930" t="str">
            <v>Chi nhánh Hồ Chí Minh - Công ty Cổ phần Dịch vụ Thương mại Tổng hợp Wincommerce</v>
          </cell>
        </row>
        <row r="931">
          <cell r="C931" t="str">
            <v>0001461</v>
          </cell>
          <cell r="D931" t="str">
            <v>Chi nhánh Hồ Chí Minh - Công ty Cổ phần Dịch vụ Thương mại Tổng hợp Wincommerce</v>
          </cell>
        </row>
        <row r="932">
          <cell r="C932" t="str">
            <v>0001462</v>
          </cell>
          <cell r="D932" t="str">
            <v>Chi nhánh Hồ Chí Minh - Công ty Cổ phần Dịch vụ Thương mại Tổng hợp Wincommerce</v>
          </cell>
        </row>
        <row r="933">
          <cell r="C933" t="str">
            <v>0001463</v>
          </cell>
          <cell r="D933" t="str">
            <v>Chi nhánh Hồ Chí Minh - Công ty Cổ phần Dịch vụ Thương mại Tổng hợp Wincommerce</v>
          </cell>
        </row>
        <row r="934">
          <cell r="C934" t="str">
            <v>0001464</v>
          </cell>
          <cell r="D934" t="str">
            <v>Chi nhánh Hồ Chí Minh - Công ty Cổ phần Dịch vụ Thương mại Tổng hợp Wincommerce</v>
          </cell>
        </row>
        <row r="935">
          <cell r="C935" t="str">
            <v>0001465</v>
          </cell>
          <cell r="D935" t="str">
            <v>Chi nhánh Hồ Chí Minh - Công ty Cổ phần Dịch vụ Thương mại Tổng hợp Wincommerce</v>
          </cell>
        </row>
        <row r="936">
          <cell r="C936" t="str">
            <v>0001466</v>
          </cell>
          <cell r="D936" t="str">
            <v>Chi nhánh Hồ Chí Minh - Công ty Cổ phần Dịch vụ Thương mại Tổng hợp Wincommerce</v>
          </cell>
        </row>
        <row r="937">
          <cell r="C937" t="str">
            <v>0001467</v>
          </cell>
          <cell r="D937" t="str">
            <v>Chi nhánh Đà Nẵng - Công ty Cổ phần Dịch vụ Thương mại Tổng hợp Wincommerce</v>
          </cell>
        </row>
        <row r="938">
          <cell r="C938" t="str">
            <v>0001468</v>
          </cell>
          <cell r="D938" t="str">
            <v>Chi nhánh Đà Nẵng - Công ty Cổ phần Dịch vụ Thương mại Tổng hợp Wincommerce</v>
          </cell>
        </row>
        <row r="939">
          <cell r="C939" t="str">
            <v>0001469</v>
          </cell>
          <cell r="D939" t="str">
            <v>Công Ty TNHH Bán Lẻ BRG</v>
          </cell>
        </row>
        <row r="940">
          <cell r="C940" t="str">
            <v>0001470</v>
          </cell>
          <cell r="D940" t="str">
            <v>Công Ty TNHH Một Thành Viên Thương Mại Dịch Vụ Sài Gòn-Phan Thiết</v>
          </cell>
        </row>
        <row r="941">
          <cell r="C941" t="str">
            <v>0001471</v>
          </cell>
          <cell r="D941" t="str">
            <v>CÔNG TY TNHH Một Thành Viên Thương Mại Dịch Vụ Sài Gòn-Bình Phước</v>
          </cell>
        </row>
        <row r="942">
          <cell r="C942" t="str">
            <v>0001472</v>
          </cell>
          <cell r="D942" t="str">
            <v>Chi nhánh Thừa Thiên Huế - Công ty Cổ phần Dịch vụ Thương mại Tổng hợp Wincommerce</v>
          </cell>
        </row>
        <row r="943">
          <cell r="C943" t="str">
            <v>0001473</v>
          </cell>
          <cell r="D943" t="str">
            <v>Chi nhánh Thừa Thiên Huế - Công ty Cổ phần Dịch vụ Thương mại Tổng hợp Wincommerce</v>
          </cell>
        </row>
        <row r="944">
          <cell r="C944" t="str">
            <v>0001474</v>
          </cell>
          <cell r="D944" t="str">
            <v>Chi nhánh Quảng Ngãi - Công ty Cổ phần Dịch vụ Thương mại Tổng hợp Wincommerce</v>
          </cell>
        </row>
        <row r="945">
          <cell r="C945" t="str">
            <v>0001475</v>
          </cell>
          <cell r="D945" t="str">
            <v>Chi nhánh Gia Lai - Công ty Cổ phần Dịch vụ Thương mại Tổng hợp Wincommerce</v>
          </cell>
        </row>
        <row r="946">
          <cell r="C946" t="str">
            <v>0001476</v>
          </cell>
          <cell r="D946" t="str">
            <v>Chi nhánh Quảng Trị - Công ty Cổ phần Dịch vụ Thương mại Tổng hợp Wincommerce</v>
          </cell>
        </row>
        <row r="947">
          <cell r="C947" t="str">
            <v>0001477</v>
          </cell>
          <cell r="D947" t="str">
            <v>Chi nhánh Quảng Ngãi - Công ty Cổ phần Dịch vụ Thương mại Tổng hợp Wincommerce</v>
          </cell>
        </row>
        <row r="948">
          <cell r="C948" t="str">
            <v>0001478</v>
          </cell>
          <cell r="D948" t="str">
            <v>Chi nhánh Hồ Chí Minh - Công ty Cổ phần Dịch vụ Thương mại Tổng hợp Wincommerce</v>
          </cell>
        </row>
        <row r="949">
          <cell r="C949" t="str">
            <v>0001479</v>
          </cell>
          <cell r="D949" t="str">
            <v>Chi nhánh Hồ Chí Minh - Công ty Cổ phần Dịch vụ Thương mại Tổng hợp Wincommerce</v>
          </cell>
        </row>
        <row r="950">
          <cell r="C950" t="str">
            <v>0001480</v>
          </cell>
          <cell r="D950" t="str">
            <v>Chi nhánh Hồ Chí Minh - Công ty Cổ phần Dịch vụ Thương mại Tổng hợp Wincommerce</v>
          </cell>
        </row>
        <row r="951">
          <cell r="C951" t="str">
            <v>0001481</v>
          </cell>
          <cell r="D951" t="str">
            <v>Chi nhánh Hồ Chí Minh - Công ty Cổ phần Dịch vụ Thương mại Tổng hợp Wincommerce</v>
          </cell>
        </row>
        <row r="952">
          <cell r="C952" t="str">
            <v>0001482</v>
          </cell>
          <cell r="D952" t="str">
            <v>Chi nhánh Hồ Chí Minh - Công ty Cổ phần Dịch vụ Thương mại Tổng hợp Wincommerce</v>
          </cell>
        </row>
        <row r="953">
          <cell r="C953" t="str">
            <v>0001483</v>
          </cell>
          <cell r="D953" t="str">
            <v>Chi nhánh Hồ Chí Minh - Công ty Cổ phần Dịch vụ Thương mại Tổng hợp Wincommerce</v>
          </cell>
        </row>
        <row r="954">
          <cell r="C954" t="str">
            <v>0001484</v>
          </cell>
          <cell r="D954" t="str">
            <v>Chi nhánh Hồ Chí Minh - Công ty Cổ phần Dịch vụ Thương mại Tổng hợp Wincommerce</v>
          </cell>
        </row>
        <row r="955">
          <cell r="C955" t="str">
            <v>0001485</v>
          </cell>
          <cell r="D955" t="str">
            <v>Chi nhánh Hồ Chí Minh - Công ty Cổ phần Dịch vụ Thương mại Tổng hợp Wincommerce</v>
          </cell>
        </row>
        <row r="956">
          <cell r="C956" t="str">
            <v>0001486</v>
          </cell>
          <cell r="D956" t="str">
            <v>Chi nhánh Hồ Chí Minh - Công ty Cổ phần Dịch vụ Thương mại Tổng hợp Wincommerce</v>
          </cell>
        </row>
        <row r="957">
          <cell r="C957" t="str">
            <v>0001487</v>
          </cell>
          <cell r="D957" t="str">
            <v>Chi nhánh Hồ Chí Minh - Công ty Cổ phần Dịch vụ Thương mại Tổng hợp Wincommerce</v>
          </cell>
        </row>
        <row r="958">
          <cell r="C958" t="str">
            <v>0001488</v>
          </cell>
          <cell r="D958" t="str">
            <v>Chi nhánh Bình Dương - Công ty Cổ phần Dịch vụ Thương mại Tổng hợp Wincommerce</v>
          </cell>
        </row>
        <row r="959">
          <cell r="C959" t="str">
            <v>0001489</v>
          </cell>
          <cell r="D959" t="str">
            <v>Chi nhánh Bình Dương - Công ty Cổ phần Dịch vụ Thương mại Tổng hợp Wincommerce</v>
          </cell>
        </row>
        <row r="960">
          <cell r="C960" t="str">
            <v>0001490</v>
          </cell>
          <cell r="D960" t="str">
            <v>Chi nhánh Bình Dương - Công ty Cổ phần Dịch vụ Thương mại Tổng hợp Wincommerce</v>
          </cell>
        </row>
        <row r="961">
          <cell r="C961" t="str">
            <v>0001491</v>
          </cell>
          <cell r="D961" t="str">
            <v>Chi nhánh Bình Dương - Công ty Cổ phần Dịch vụ Thương mại Tổng hợp Wincommerce</v>
          </cell>
        </row>
        <row r="962">
          <cell r="C962" t="str">
            <v>0001492</v>
          </cell>
          <cell r="D962" t="str">
            <v>Chi nhánh Bình Dương - Công ty Cổ phần Dịch vụ Thương mại Tổng hợp Wincommerce</v>
          </cell>
        </row>
        <row r="963">
          <cell r="C963" t="str">
            <v>0001493</v>
          </cell>
          <cell r="D963" t="str">
            <v>Chi nhánh Bình Dương - Công ty Cổ phần Dịch vụ Thương mại Tổng hợp Wincommerce</v>
          </cell>
        </row>
        <row r="964">
          <cell r="C964" t="str">
            <v>0001494</v>
          </cell>
          <cell r="D964" t="str">
            <v>Chi nhánh Bình Dương - Công ty Cổ phần Dịch vụ Thương mại Tổng hợp Wincommerce</v>
          </cell>
        </row>
        <row r="965">
          <cell r="C965" t="str">
            <v>0001495</v>
          </cell>
          <cell r="D965" t="str">
            <v>Chi nhánh Bình Dương - Công ty Cổ phần Dịch vụ Thương mại Tổng hợp Wincommerce</v>
          </cell>
        </row>
        <row r="966">
          <cell r="C966" t="str">
            <v>0001496</v>
          </cell>
          <cell r="D966" t="str">
            <v>Chi nhánh Bình Dương - Công ty Cổ phần Dịch vụ Thương mại Tổng hợp Wincommerce</v>
          </cell>
        </row>
        <row r="967">
          <cell r="C967" t="str">
            <v>0001497</v>
          </cell>
          <cell r="D967" t="str">
            <v>Chi nhánh Bình Dương - Công ty Cổ phần Dịch vụ Thương mại Tổng hợp Wincommerce</v>
          </cell>
        </row>
        <row r="968">
          <cell r="C968" t="str">
            <v>0001498</v>
          </cell>
          <cell r="D968" t="str">
            <v>Chi nhánh Bình Dương - Công ty Cổ phần Dịch vụ Thương mại Tổng hợp Wincommerce</v>
          </cell>
        </row>
        <row r="969">
          <cell r="C969" t="str">
            <v>0001499</v>
          </cell>
          <cell r="D969" t="str">
            <v>Chi nhánh Bình Dương - Công ty Cổ phần Dịch vụ Thương mại Tổng hợp Wincommerce</v>
          </cell>
        </row>
        <row r="970">
          <cell r="C970" t="str">
            <v>0001500</v>
          </cell>
          <cell r="D970" t="str">
            <v>Chi nhánh Bình Dương - Công ty Cổ phần Dịch vụ Thương mại Tổng hợp Wincommerce</v>
          </cell>
        </row>
        <row r="971">
          <cell r="C971" t="str">
            <v>0001501</v>
          </cell>
          <cell r="D971" t="str">
            <v>Chi nhánh Bình Dương - Công ty Cổ phần Dịch vụ Thương mại Tổng hợp Wincommerce</v>
          </cell>
        </row>
        <row r="972">
          <cell r="C972" t="str">
            <v>0001502</v>
          </cell>
          <cell r="D972" t="str">
            <v>Chi nhánh Bình Dương - Công ty Cổ phần Dịch vụ Thương mại Tổng hợp Wincommerce</v>
          </cell>
        </row>
        <row r="973">
          <cell r="C973" t="str">
            <v>0001503</v>
          </cell>
          <cell r="D973" t="str">
            <v>Chi nhánh Bình Dương - Công ty Cổ phần Dịch vụ Thương mại Tổng hợp Wincommerce</v>
          </cell>
        </row>
        <row r="974">
          <cell r="C974" t="str">
            <v>0001504</v>
          </cell>
          <cell r="D974" t="str">
            <v>Chi nhánh Bình Dương - Công ty Cổ phần Dịch vụ Thương mại Tổng hợp Wincommerce</v>
          </cell>
        </row>
        <row r="975">
          <cell r="C975" t="str">
            <v>0001505</v>
          </cell>
          <cell r="D975" t="str">
            <v>Chi nhánh Bình Dương - Công ty Cổ phần Dịch vụ Thương mại Tổng hợp Wincommerce</v>
          </cell>
        </row>
        <row r="976">
          <cell r="C976" t="str">
            <v>0001506</v>
          </cell>
          <cell r="D976" t="str">
            <v>Chi nhánh Bình Dương - Công ty Cổ phần Dịch vụ Thương mại Tổng hợp Wincommerce</v>
          </cell>
        </row>
        <row r="977">
          <cell r="C977" t="str">
            <v>0001507</v>
          </cell>
          <cell r="D977" t="str">
            <v>Chi nhánh Bình Dương - Công ty Cổ phần Dịch vụ Thương mại Tổng hợp Wincommerce</v>
          </cell>
        </row>
        <row r="978">
          <cell r="C978" t="str">
            <v>0001508</v>
          </cell>
          <cell r="D978" t="str">
            <v>Chi nhánh Bình Dương - Công ty Cổ phần Dịch vụ Thương mại Tổng hợp Wincommerce</v>
          </cell>
        </row>
        <row r="979">
          <cell r="C979" t="str">
            <v>0001509</v>
          </cell>
          <cell r="D979" t="str">
            <v>Chi nhánh Bình Dương - Công ty Cổ phần Dịch vụ Thương mại Tổng hợp Wincommerce</v>
          </cell>
        </row>
        <row r="980">
          <cell r="C980" t="str">
            <v>0001510</v>
          </cell>
          <cell r="D980" t="str">
            <v>Chi nhánh Bình Dương - Công ty Cổ phần Dịch vụ Thương mại Tổng hợp Wincommerce</v>
          </cell>
        </row>
        <row r="981">
          <cell r="C981" t="str">
            <v>0001511</v>
          </cell>
          <cell r="D981" t="str">
            <v>Chi nhánh Bình Dương - Công ty Cổ phần Dịch vụ Thương mại Tổng hợp Wincommerce</v>
          </cell>
        </row>
        <row r="982">
          <cell r="C982" t="str">
            <v>0001512</v>
          </cell>
          <cell r="D982" t="str">
            <v>Chi nhánh Bình Dương - Công ty Cổ phần Dịch vụ Thương mại Tổng hợp Wincommerce</v>
          </cell>
        </row>
        <row r="983">
          <cell r="C983" t="str">
            <v>0001513</v>
          </cell>
          <cell r="D983" t="str">
            <v>Chi nhánh Bình Dương - Công ty Cổ phần Dịch vụ Thương mại Tổng hợp Wincommerce</v>
          </cell>
        </row>
        <row r="984">
          <cell r="C984" t="str">
            <v>0001514</v>
          </cell>
          <cell r="D984" t="str">
            <v>Chi nhánh Bình Dương - Công ty Cổ phần Dịch vụ Thương mại Tổng hợp Wincommerce</v>
          </cell>
        </row>
        <row r="985">
          <cell r="C985" t="str">
            <v>0001515</v>
          </cell>
          <cell r="D985" t="str">
            <v>Chi nhánh Bình Dương - Công ty Cổ phần Dịch vụ Thương mại Tổng hợp Wincommerce</v>
          </cell>
        </row>
        <row r="986">
          <cell r="C986" t="str">
            <v>0001516</v>
          </cell>
          <cell r="D986" t="str">
            <v>Chi nhánh Đồng Nai - Công ty Cổ phần Dịch vụ Thương mại Tổng hợp Wincommerce</v>
          </cell>
        </row>
        <row r="987">
          <cell r="C987" t="str">
            <v>0001517</v>
          </cell>
          <cell r="D987" t="str">
            <v>Chi nhánh Đồng Nai - Công ty Cổ phần Dịch vụ Thương mại Tổng hợp Wincommerce</v>
          </cell>
        </row>
        <row r="988">
          <cell r="C988" t="str">
            <v>0001518</v>
          </cell>
          <cell r="D988" t="str">
            <v>Chi nhánh Đồng Nai - Công ty Cổ phần Dịch vụ Thương mại Tổng hợp Wincommerce</v>
          </cell>
        </row>
        <row r="989">
          <cell r="C989" t="str">
            <v>0001519</v>
          </cell>
          <cell r="D989" t="str">
            <v>Chi nhánh Đồng Nai - Công ty Cổ phần Dịch vụ Thương mại Tổng hợp Wincommerce</v>
          </cell>
        </row>
        <row r="990">
          <cell r="C990" t="str">
            <v>0001520</v>
          </cell>
          <cell r="D990" t="str">
            <v>Chi nhánh Đồng Nai - Công ty Cổ phần Dịch vụ Thương mại Tổng hợp Wincommerce</v>
          </cell>
        </row>
        <row r="991">
          <cell r="C991" t="str">
            <v>0001521</v>
          </cell>
          <cell r="D991" t="str">
            <v>Chi nhánh Đồng Nai - Công ty Cổ phần Dịch vụ Thương mại Tổng hợp Wincommerce</v>
          </cell>
        </row>
        <row r="992">
          <cell r="C992" t="str">
            <v>0001522</v>
          </cell>
          <cell r="D992" t="str">
            <v>Chi nhánh Đồng Nai - Công ty Cổ phần Dịch vụ Thương mại Tổng hợp Wincommerce</v>
          </cell>
        </row>
        <row r="993">
          <cell r="C993" t="str">
            <v>0001523</v>
          </cell>
          <cell r="D993" t="str">
            <v>Chi nhánh Đồng Nai - Công ty Cổ phần Dịch vụ Thương mại Tổng hợp Wincommerce</v>
          </cell>
        </row>
        <row r="994">
          <cell r="C994" t="str">
            <v>0001524</v>
          </cell>
          <cell r="D994" t="str">
            <v>Chi nhánh Đồng Nai - Công ty Cổ phần Dịch vụ Thương mại Tổng hợp Wincommerce</v>
          </cell>
        </row>
        <row r="995">
          <cell r="C995" t="str">
            <v>0001525</v>
          </cell>
          <cell r="D995" t="str">
            <v>Chi nhánh Đồng Nai - Công ty Cổ phần Dịch vụ Thương mại Tổng hợp Wincommerce</v>
          </cell>
        </row>
        <row r="996">
          <cell r="C996" t="str">
            <v>0001526</v>
          </cell>
          <cell r="D996" t="str">
            <v>Chi nhánh Đồng Nai - Công ty Cổ phần Dịch vụ Thương mại Tổng hợp Wincommerce</v>
          </cell>
        </row>
        <row r="997">
          <cell r="C997" t="str">
            <v>0001527</v>
          </cell>
          <cell r="D997" t="str">
            <v>Chi nhánh Đồng Nai - Công ty Cổ phần Dịch vụ Thương mại Tổng hợp Wincommerce</v>
          </cell>
        </row>
        <row r="998">
          <cell r="C998" t="str">
            <v>0001528</v>
          </cell>
          <cell r="D998" t="str">
            <v>Chi nhánh Đồng Nai - Công ty Cổ phần Dịch vụ Thương mại Tổng hợp Wincommerce</v>
          </cell>
        </row>
        <row r="999">
          <cell r="C999" t="str">
            <v>0001529</v>
          </cell>
          <cell r="D999" t="str">
            <v>Chi nhánh Đồng Nai - Công ty Cổ phần Dịch vụ Thương mại Tổng hợp Wincommerce</v>
          </cell>
        </row>
        <row r="1000">
          <cell r="C1000" t="str">
            <v>0001530</v>
          </cell>
          <cell r="D1000" t="str">
            <v>Chi nhánh Đồng Nai - Công ty Cổ phần Dịch vụ Thương mại Tổng hợp Wincommerce</v>
          </cell>
        </row>
        <row r="1001">
          <cell r="C1001" t="str">
            <v>0001531</v>
          </cell>
          <cell r="D1001" t="str">
            <v>Chi nhánh Đồng Nai - Công ty Cổ phần Dịch vụ Thương mại Tổng hợp Wincommerce</v>
          </cell>
        </row>
        <row r="1002">
          <cell r="C1002" t="str">
            <v>0001532</v>
          </cell>
          <cell r="D1002" t="str">
            <v>Chi nhánh Đồng Nai - Công ty Cổ phần Dịch vụ Thương mại Tổng hợp Wincommerce</v>
          </cell>
        </row>
        <row r="1003">
          <cell r="C1003" t="str">
            <v>0001533</v>
          </cell>
          <cell r="D1003" t="str">
            <v>Chi nhánh Đồng Nai - Công ty Cổ phần Dịch vụ Thương mại Tổng hợp Wincommerce</v>
          </cell>
        </row>
        <row r="1004">
          <cell r="C1004" t="str">
            <v>0001534</v>
          </cell>
          <cell r="D1004" t="str">
            <v>Chi nhánh Đồng Nai - Công ty Cổ phần Dịch vụ Thương mại Tổng hợp Wincommerce</v>
          </cell>
        </row>
        <row r="1005">
          <cell r="C1005" t="str">
            <v>0001535</v>
          </cell>
          <cell r="D1005" t="str">
            <v>Chi nhánh Đồng Nai - Công ty Cổ phần Dịch vụ Thương mại Tổng hợp Wincommerce</v>
          </cell>
        </row>
        <row r="1006">
          <cell r="C1006" t="str">
            <v>0001536</v>
          </cell>
          <cell r="D1006" t="str">
            <v>Chi nhánh Đồng Nai - Công ty Cổ phần Dịch vụ Thương mại Tổng hợp Wincommerce</v>
          </cell>
        </row>
        <row r="1007">
          <cell r="C1007" t="str">
            <v>0001537</v>
          </cell>
          <cell r="D1007" t="str">
            <v>Chi nhánh Đồng Nai - Công ty Cổ phần Dịch vụ Thương mại Tổng hợp Wincommerce</v>
          </cell>
        </row>
        <row r="1008">
          <cell r="C1008" t="str">
            <v>0001538</v>
          </cell>
          <cell r="D1008" t="str">
            <v>Chi nhánh Đồng Nai - Công ty Cổ phần Dịch vụ Thương mại Tổng hợp Wincommerce</v>
          </cell>
        </row>
        <row r="1009">
          <cell r="C1009" t="str">
            <v>0001539</v>
          </cell>
          <cell r="D1009" t="str">
            <v>Chi nhánh Đồng Nai - Công ty Cổ phần Dịch vụ Thương mại Tổng hợp Wincommerce</v>
          </cell>
        </row>
        <row r="1010">
          <cell r="C1010" t="str">
            <v>0001540</v>
          </cell>
          <cell r="D1010" t="str">
            <v>Chi nhánh Đồng Nai - Công ty Cổ phần Dịch vụ Thương mại Tổng hợp Wincommerce</v>
          </cell>
        </row>
        <row r="1011">
          <cell r="C1011" t="str">
            <v>0001541</v>
          </cell>
          <cell r="D1011" t="str">
            <v>Chi nhánh Đồng Nai - Công ty Cổ phần Dịch vụ Thương mại Tổng hợp Wincommerce</v>
          </cell>
        </row>
        <row r="1012">
          <cell r="C1012" t="str">
            <v>0001542</v>
          </cell>
          <cell r="D1012" t="str">
            <v>Chi nhánh Đồng Nai - Công ty Cổ phần Dịch vụ Thương mại Tổng hợp Wincommerce</v>
          </cell>
        </row>
        <row r="1013">
          <cell r="C1013" t="str">
            <v>0001543</v>
          </cell>
          <cell r="D1013" t="str">
            <v>Chi nhánh Đồng Nai - Công ty Cổ phần Dịch vụ Thương mại Tổng hợp Wincommerce</v>
          </cell>
        </row>
        <row r="1014">
          <cell r="C1014" t="str">
            <v>0001544</v>
          </cell>
          <cell r="D1014" t="str">
            <v>Công Ty TNHH Bán Lẻ BRG</v>
          </cell>
        </row>
        <row r="1015">
          <cell r="C1015" t="str">
            <v>0001545</v>
          </cell>
          <cell r="D1015" t="str">
            <v>Công Ty TNHH Bán Lẻ BRG</v>
          </cell>
        </row>
        <row r="1016">
          <cell r="C1016" t="str">
            <v>0001546</v>
          </cell>
          <cell r="D1016" t="str">
            <v>Công Ty  Cổ Phần Trung Tâm Thương Mại Lotte Việt Nam</v>
          </cell>
        </row>
        <row r="1017">
          <cell r="C1017" t="str">
            <v>0001547</v>
          </cell>
          <cell r="D1017" t="str">
            <v>CN Công Ty TNHH MTV Thực Phẩm Saigon Co.op- Co.op Food Khu Vực Bình Dương</v>
          </cell>
        </row>
        <row r="1018">
          <cell r="C1018" t="str">
            <v>0001548</v>
          </cell>
          <cell r="D1018" t="str">
            <v>CN Công Ty TNHH MTV Thực Phẩm Saigon Co.op- Co.op Food Khu Vực Bình Dương</v>
          </cell>
        </row>
        <row r="1019">
          <cell r="C1019" t="str">
            <v>0001549</v>
          </cell>
          <cell r="D1019" t="str">
            <v>CN Công Ty TNHH MTV Thực Phẩm Saigon Co.op- Co.op Food Khu Vực Bình Dương</v>
          </cell>
        </row>
        <row r="1020">
          <cell r="C1020" t="str">
            <v>0001550</v>
          </cell>
          <cell r="D1020" t="str">
            <v>CN CÔNG TY TNHH MTV HỘI NHẬP PHÁT TRIỂN ĐÔNG HƯNG TẠI BÌNH DƯƠNG</v>
          </cell>
        </row>
        <row r="1021">
          <cell r="C1021" t="str">
            <v>0001551</v>
          </cell>
          <cell r="D1021" t="str">
            <v>CÔNG TY TNHH MTV THỰC PHẨM SAIGON CO.OP</v>
          </cell>
        </row>
        <row r="1022">
          <cell r="C1022" t="str">
            <v>0001552</v>
          </cell>
          <cell r="D1022" t="str">
            <v>TRUNG TÂM ĐIỀU HÀNH SatraFoods</v>
          </cell>
        </row>
        <row r="1023">
          <cell r="C1023" t="str">
            <v>0001553</v>
          </cell>
          <cell r="D1023" t="str">
            <v>CÔNG TY TNHH MỘT THÀNH VIÊN SÀI GÒN CO.OP NAM SÀI GÒN</v>
          </cell>
        </row>
        <row r="1024">
          <cell r="C1024" t="str">
            <v>0001554</v>
          </cell>
          <cell r="D1024" t="str">
            <v>CÔNG TY TNHH PHÂN PHỐI SÀNH ĐIỆU</v>
          </cell>
        </row>
        <row r="1025">
          <cell r="C1025" t="str">
            <v>0001555</v>
          </cell>
          <cell r="D1025" t="str">
            <v>CÔNG TY TNHH THƯƠNG MẠI VÀ DỊCH VỤ WOWMART</v>
          </cell>
        </row>
        <row r="1026">
          <cell r="C1026" t="str">
            <v>0001556</v>
          </cell>
          <cell r="D1026" t="str">
            <v>CÔNG TY TNHH SAIGON CO-OP FAIRPRICE</v>
          </cell>
        </row>
        <row r="1027">
          <cell r="C1027" t="str">
            <v>0001557</v>
          </cell>
          <cell r="D1027" t="str">
            <v>CÔNG TY TNHH MTV THỰC PHẨM SAIGON CO.OP</v>
          </cell>
        </row>
        <row r="1028">
          <cell r="C1028" t="str">
            <v>0001558</v>
          </cell>
          <cell r="D1028" t="str">
            <v>CÔNG TY TNHH MTV THỰC PHẨM SAIGON CO.OP</v>
          </cell>
        </row>
        <row r="1029">
          <cell r="C1029" t="str">
            <v>0001559</v>
          </cell>
          <cell r="D1029" t="str">
            <v>CÔNG TY TNHH MTV CO.OPMART HOÀ BÌNH</v>
          </cell>
        </row>
        <row r="1030">
          <cell r="C1030" t="str">
            <v>0001560</v>
          </cell>
          <cell r="D1030" t="str">
            <v>CÔNG TY TNHH MTV THỰC PHẨM SAIGON CO.OP</v>
          </cell>
        </row>
        <row r="1031">
          <cell r="C1031" t="str">
            <v>0001561</v>
          </cell>
          <cell r="D1031" t="str">
            <v>TRUNG TÂM ĐIỀU HÀNH SatraFoods</v>
          </cell>
        </row>
        <row r="1032">
          <cell r="C1032" t="str">
            <v>0001562</v>
          </cell>
          <cell r="D1032" t="str">
            <v>CÔNG TY TNHH MỘT THÀNH VIÊN SÀI GÒN CO.OP PHÚ LÂM</v>
          </cell>
        </row>
        <row r="1033">
          <cell r="C1033" t="str">
            <v>0001563</v>
          </cell>
          <cell r="D1033" t="str">
            <v>CÔNG TY TNHH MTV THỰC PHẨM SAIGON CO.OP</v>
          </cell>
        </row>
        <row r="1034">
          <cell r="C1034" t="str">
            <v>0001564</v>
          </cell>
          <cell r="D1034" t="str">
            <v>Công Ty  Cổ Phần Trung Tâm Thương Mại Lotte Việt Nam</v>
          </cell>
        </row>
        <row r="1035">
          <cell r="C1035" t="str">
            <v>0001565</v>
          </cell>
          <cell r="D1035" t="str">
            <v>CÔNG TY TNHH MỘT THÀNH VIÊN CO.OP FINELIFE</v>
          </cell>
        </row>
        <row r="1036">
          <cell r="C1036" t="str">
            <v>0001566</v>
          </cell>
          <cell r="D1036" t="str">
            <v>CÔNG TY TNHH MTV THỰC PHẨM SAIGON CO.OP</v>
          </cell>
        </row>
        <row r="1037">
          <cell r="C1037" t="str">
            <v>0001567</v>
          </cell>
          <cell r="D1037" t="str">
            <v>TRUNG TÂM ĐIỀU HÀNH SatraFoods</v>
          </cell>
        </row>
        <row r="1038">
          <cell r="C1038" t="str">
            <v>0001568</v>
          </cell>
          <cell r="D1038" t="str">
            <v>CÔNG TY TNHH MTV THỰC PHẨM SAIGON CO.OP</v>
          </cell>
        </row>
        <row r="1039">
          <cell r="C1039" t="str">
            <v>0001569</v>
          </cell>
          <cell r="D1039" t="str">
            <v>CHI NHÁNH- CÔNG TY TNHH MTV THỰC PHẨM SAIGON CO.OP- CO.OP FOOD MIỀN BẮC</v>
          </cell>
        </row>
        <row r="1040">
          <cell r="C1040" t="str">
            <v>0001570</v>
          </cell>
          <cell r="D1040" t="str">
            <v>CÔNG TY TNHH PHÂN PHỐI SÀNH ĐIỆU - CHI NHÁNH HÀ NỘI</v>
          </cell>
        </row>
        <row r="1041">
          <cell r="C1041" t="str">
            <v>0001571</v>
          </cell>
          <cell r="D1041" t="str">
            <v>Công ty TNHH dịch vụ EB</v>
          </cell>
        </row>
        <row r="1042">
          <cell r="C1042" t="str">
            <v>0001572</v>
          </cell>
          <cell r="D1042" t="str">
            <v>CÔNG TY TNHH MTV CO.OPMART THANH HÓA</v>
          </cell>
        </row>
        <row r="1043">
          <cell r="C1043" t="str">
            <v>0001573</v>
          </cell>
          <cell r="D1043" t="str">
            <v>CHI NHÁNH- CÔNG TY TNHH MTV THỰC PHẨM SAIGON CO.OP- CO.OP FOOD MIỀN BẮC</v>
          </cell>
        </row>
        <row r="1044">
          <cell r="C1044" t="str">
            <v>0001574</v>
          </cell>
          <cell r="D1044" t="str">
            <v>CÔNG TY TNHH MEKONG GOURMET</v>
          </cell>
        </row>
        <row r="1045">
          <cell r="C1045" t="str">
            <v>0001575</v>
          </cell>
          <cell r="D1045" t="str">
            <v>CÔNG TY TNHH USMART</v>
          </cell>
        </row>
        <row r="1046">
          <cell r="C1046" t="str">
            <v>0001576</v>
          </cell>
          <cell r="D1046" t="str">
            <v>Công Ty Cổ Phần Trung Tâm Thương Mại Lotte Việt Nam - Chi Nhánh Bà Rịa Vũng Tàu</v>
          </cell>
        </row>
        <row r="1047">
          <cell r="C1047" t="str">
            <v>0001577</v>
          </cell>
          <cell r="D1047" t="str">
            <v>CN Công Ty TNHH MTV Thực Phẩm Saigon Co.op- Co.op Food Khu Vực Cần Thơ</v>
          </cell>
        </row>
        <row r="1048">
          <cell r="C1048" t="str">
            <v>0001578</v>
          </cell>
          <cell r="D1048" t="str">
            <v>CN Công Ty TNHH MTV Thực Phẩm Saigon Co.op- Co.op Food Khu Vực Cần Thơ</v>
          </cell>
        </row>
        <row r="1049">
          <cell r="C1049" t="str">
            <v>0001579</v>
          </cell>
          <cell r="D1049" t="str">
            <v>Chi nhánh Tuyên Quang - Công ty Cổ phần Dịch vụ Thương mại Tổng hợp Wincommerce</v>
          </cell>
        </row>
        <row r="1050">
          <cell r="C1050" t="str">
            <v>0001580</v>
          </cell>
          <cell r="D1050" t="str">
            <v>CÔNG TY TNHH TMDV SÀI GÒN- TÂY NINH</v>
          </cell>
        </row>
        <row r="1051">
          <cell r="C1051" t="str">
            <v>0001581</v>
          </cell>
          <cell r="D1051" t="str">
            <v>CHI NHÁNH LIÊN HIỆP HỢP TÁC XÃ THƯƠNG MẠI TP. HỒ CHÍ MINH - CO.OPMART GÒ DẦU</v>
          </cell>
        </row>
        <row r="1052">
          <cell r="C1052" t="str">
            <v>0001582</v>
          </cell>
          <cell r="D1052" t="str">
            <v>CHI NHÁNH LIÊN HIỆP HỢP TÁC XÃ THƯƠNG MẠI TP. HỒ CHÍ MINH - CO.OPMART CAI LẬY</v>
          </cell>
        </row>
        <row r="1053">
          <cell r="C1053" t="str">
            <v>0001583</v>
          </cell>
          <cell r="D1053" t="str">
            <v>CHI NHÁNH LIÊN HIỆP HỢP TÁC XÃ THƯƠNG MẠI TP.HỒ CHÍ MINH-CO.OPMART SA ĐÉC</v>
          </cell>
        </row>
        <row r="1054">
          <cell r="C1054" t="str">
            <v>0001584</v>
          </cell>
          <cell r="D1054" t="str">
            <v>CÔNG TY TNHH MTV CO.OPMART TRẢNG BÀNG</v>
          </cell>
        </row>
        <row r="1055">
          <cell r="C1055" t="str">
            <v>0001585</v>
          </cell>
          <cell r="D1055" t="str">
            <v>Công ty TNHH dịch vụ EB</v>
          </cell>
        </row>
        <row r="1056">
          <cell r="C1056" t="str">
            <v>0001586</v>
          </cell>
          <cell r="D1056" t="str">
            <v>Công ty TNHH dịch vụ EB</v>
          </cell>
        </row>
        <row r="1057">
          <cell r="C1057" t="str">
            <v>0001587</v>
          </cell>
          <cell r="D1057" t="str">
            <v>CÔNG TY TNHH MTV CO.OPMART VĨNH PHÚC</v>
          </cell>
        </row>
        <row r="1058">
          <cell r="C1058" t="str">
            <v>0001589</v>
          </cell>
          <cell r="D1058" t="str">
            <v>CN LIÊN HIỆP HTX TM TP.HCM - CO.OPMART BẮC GIANG</v>
          </cell>
        </row>
        <row r="1059">
          <cell r="C1059" t="str">
            <v>0001590</v>
          </cell>
          <cell r="D1059" t="str">
            <v>CÔNG TY TNHH MTV THỰC PHẨM SAIGON CO.OP</v>
          </cell>
        </row>
        <row r="1060">
          <cell r="C1060" t="str">
            <v>0001591</v>
          </cell>
          <cell r="D1060" t="str">
            <v>Công ty TNHH dịch vụ EB</v>
          </cell>
        </row>
        <row r="1061">
          <cell r="C1061" t="str">
            <v>0001592</v>
          </cell>
          <cell r="D1061" t="str">
            <v>CÔNG TY TNHH MTV THỰC PHẨM SAIGON CO.OP</v>
          </cell>
        </row>
        <row r="1062">
          <cell r="C1062" t="str">
            <v>0001593</v>
          </cell>
          <cell r="D1062" t="str">
            <v>CHI NHÁNH- CÔNG TY TNHH MTV THỰC PHẨM SAIGON CO.OP- CO.OP FOOD MIỀN BẮC</v>
          </cell>
        </row>
        <row r="1063">
          <cell r="C1063" t="str">
            <v>0001594</v>
          </cell>
          <cell r="D1063" t="str">
            <v>Công ty TNHH dịch vụ EB</v>
          </cell>
        </row>
        <row r="1064">
          <cell r="C1064" t="str">
            <v>0001595</v>
          </cell>
          <cell r="D1064" t="str">
            <v>Công ty TNHH dịch vụ EB</v>
          </cell>
        </row>
        <row r="1065">
          <cell r="C1065" t="str">
            <v>0001596</v>
          </cell>
          <cell r="D1065" t="str">
            <v>Công ty TNHH dịch vụ EB</v>
          </cell>
        </row>
        <row r="1066">
          <cell r="C1066" t="str">
            <v>0001597</v>
          </cell>
          <cell r="D1066" t="str">
            <v>Công ty TNHH dịch vụ EB</v>
          </cell>
        </row>
        <row r="1067">
          <cell r="C1067" t="str">
            <v>0001598</v>
          </cell>
          <cell r="D1067" t="str">
            <v>Công ty TNHH dịch vụ EB</v>
          </cell>
        </row>
        <row r="1068">
          <cell r="C1068" t="str">
            <v>0001599</v>
          </cell>
          <cell r="D1068" t="str">
            <v>CHI NHÁNH- CÔNG TY TNHH MTV THỰC PHẨM SAIGON CO.OP- CO.OP FOOD MIỀN BẮC</v>
          </cell>
        </row>
        <row r="1069">
          <cell r="C1069" t="str">
            <v>0001600</v>
          </cell>
          <cell r="D1069" t="str">
            <v>CHI NHÁNH- CÔNG TY TNHH MTV THỰC PHẨM SAIGON CO.OP- CO.OP FOOD MIỀN BẮC</v>
          </cell>
        </row>
        <row r="1070">
          <cell r="C1070" t="str">
            <v>0001601</v>
          </cell>
          <cell r="D1070" t="str">
            <v>CHI NHÁNH- CÔNG TY TNHH MTV THỰC PHẨM SAIGON CO.OP- CO.OP FOOD MIỀN BẮC</v>
          </cell>
        </row>
        <row r="1071">
          <cell r="C1071" t="str">
            <v>0001602</v>
          </cell>
          <cell r="D1071" t="str">
            <v>CHI NHÁNH- CÔNG TY TNHH MTV THỰC PHẨM SAIGON CO.OP- CO.OP FOOD MIỀN BẮC</v>
          </cell>
        </row>
        <row r="1072">
          <cell r="C1072" t="str">
            <v>0001603</v>
          </cell>
          <cell r="D1072" t="str">
            <v>Công Ty TNHH Bán Lẻ BRG</v>
          </cell>
        </row>
        <row r="1073">
          <cell r="C1073" t="str">
            <v>0001604</v>
          </cell>
          <cell r="D1073" t="str">
            <v>CÔNG TY TNHH MTV THỰC PHẨM SAIGON CO.OP</v>
          </cell>
        </row>
        <row r="1074">
          <cell r="C1074" t="str">
            <v>0001605</v>
          </cell>
          <cell r="D1074" t="str">
            <v>CÔNG TY TNHH MỘT THÀNH VIÊN CO.OP FINELIFE</v>
          </cell>
        </row>
        <row r="1075">
          <cell r="C1075" t="str">
            <v>0001606</v>
          </cell>
          <cell r="D1075" t="str">
            <v>CÔNG TY TNHH MỘT THÀNH VIÊN SÀI GÒN CO.OP CỐNG QUỲNH</v>
          </cell>
        </row>
        <row r="1076">
          <cell r="C1076" t="str">
            <v>0001607</v>
          </cell>
          <cell r="D1076" t="str">
            <v>CÔNG TY TNHH MTV THỰC PHẨM SAIGON CO.OP</v>
          </cell>
        </row>
        <row r="1077">
          <cell r="C1077" t="str">
            <v>0001608</v>
          </cell>
          <cell r="D1077" t="str">
            <v>CÔNG TY TNHH MTV THỰC PHẨM SAIGON CO.OP</v>
          </cell>
        </row>
        <row r="1078">
          <cell r="C1078" t="str">
            <v>0001609</v>
          </cell>
          <cell r="D1078" t="str">
            <v>Công ty TNHH dịch vụ EB</v>
          </cell>
        </row>
        <row r="1079">
          <cell r="C1079" t="str">
            <v>0001610</v>
          </cell>
          <cell r="D1079" t="str">
            <v>CÔNG TY TNHH PHÂN PHỐI SÀNH ĐIỆU</v>
          </cell>
        </row>
        <row r="1080">
          <cell r="C1080" t="str">
            <v>0001611</v>
          </cell>
          <cell r="D1080" t="str">
            <v>Công ty TNHH dịch vụ EB</v>
          </cell>
        </row>
        <row r="1081">
          <cell r="C1081" t="str">
            <v>0001612</v>
          </cell>
          <cell r="D1081" t="str">
            <v>CÔNG TY TNHH MTV THỰC PHẨM SAIGON CO.OP</v>
          </cell>
        </row>
        <row r="1082">
          <cell r="C1082" t="str">
            <v>0001613</v>
          </cell>
          <cell r="D1082" t="str">
            <v>CÔNG TY TNHH MTV THỰC PHẨM SAIGON CO.OP</v>
          </cell>
        </row>
        <row r="1083">
          <cell r="C1083" t="str">
            <v>0001614</v>
          </cell>
          <cell r="D1083" t="str">
            <v>CÔNG TY TNHH MTV THỰC PHẨM SAIGON CO.OP</v>
          </cell>
        </row>
        <row r="1084">
          <cell r="C1084" t="str">
            <v>0001615</v>
          </cell>
          <cell r="D1084" t="str">
            <v>CÔNG TY TNHH MTV THỰC PHẨM SAIGON CO.OP</v>
          </cell>
        </row>
        <row r="1085">
          <cell r="C1085" t="str">
            <v>0001616</v>
          </cell>
          <cell r="D1085" t="str">
            <v>TRUNG TÂM ĐIỀU HÀNH SatraFoods</v>
          </cell>
        </row>
        <row r="1086">
          <cell r="C1086" t="str">
            <v>0001617</v>
          </cell>
          <cell r="D1086" t="str">
            <v>CÔNG TY TNHH MTV THỰC PHẨM SAIGON CO.OP</v>
          </cell>
        </row>
        <row r="1087">
          <cell r="C1087" t="str">
            <v>0001618</v>
          </cell>
          <cell r="D1087" t="str">
            <v>CÔNG TY TNHH MỘT THÀNH VIÊN SÀI GÒN CO.OP THẮNG LỢI</v>
          </cell>
        </row>
        <row r="1088">
          <cell r="C1088" t="str">
            <v>0001619</v>
          </cell>
          <cell r="D1088" t="str">
            <v>CÔNG TY TNHH MTV THỰC PHẨM SAIGON CO.OP</v>
          </cell>
        </row>
        <row r="1089">
          <cell r="C1089" t="str">
            <v>0001620</v>
          </cell>
          <cell r="D1089" t="str">
            <v>CÔNG TY TNHH MTV THỰC PHẨM SAIGON CO.OP</v>
          </cell>
        </row>
        <row r="1090">
          <cell r="C1090" t="str">
            <v>0001621</v>
          </cell>
          <cell r="D1090" t="str">
            <v>CÔNG TY TNHH MTV THỰC PHẨM SAIGON CO.OP</v>
          </cell>
        </row>
        <row r="1091">
          <cell r="C1091" t="str">
            <v>0001622</v>
          </cell>
          <cell r="D1091" t="str">
            <v>CÔNG TY TNHH MTV THỰC PHẨM SAIGON CO.OP</v>
          </cell>
        </row>
        <row r="1092">
          <cell r="C1092" t="str">
            <v>0001623</v>
          </cell>
          <cell r="D1092" t="str">
            <v>CÔNG TY TNHH MTV THỰC PHẨM SAIGON CO.OP</v>
          </cell>
        </row>
        <row r="1093">
          <cell r="C1093" t="str">
            <v>0001624</v>
          </cell>
          <cell r="D1093" t="str">
            <v>TRUNG TÂM ĐIỀU HÀNH SatraFoods</v>
          </cell>
        </row>
        <row r="1094">
          <cell r="C1094" t="str">
            <v>0001625</v>
          </cell>
          <cell r="D1094" t="str">
            <v>Trung Tâm Thương Mại Satra Củ Chi</v>
          </cell>
        </row>
        <row r="1095">
          <cell r="C1095" t="str">
            <v>0001626</v>
          </cell>
          <cell r="D1095" t="str">
            <v>CÔNG TY TNHH MỘT THÀNH VIÊN SÀI GÒN CO.OP CỦ CHI</v>
          </cell>
        </row>
        <row r="1096">
          <cell r="C1096" t="str">
            <v>0001627</v>
          </cell>
          <cell r="D1096" t="str">
            <v>CÔNG TY TNHH MTV THỰC PHẨM SAIGON CO.OP</v>
          </cell>
        </row>
        <row r="1097">
          <cell r="C1097" t="str">
            <v>0001628</v>
          </cell>
          <cell r="D1097" t="str">
            <v>TRUNG TÂM ĐIỀU HÀNH SatraFoods</v>
          </cell>
        </row>
        <row r="1098">
          <cell r="C1098" t="str">
            <v>0001629</v>
          </cell>
          <cell r="D1098" t="str">
            <v>CÔNG TY TNHH MỘT THÀNH VIÊN CO.OPMART BÌNH TRIỆU</v>
          </cell>
        </row>
        <row r="1099">
          <cell r="C1099" t="str">
            <v>0001630</v>
          </cell>
          <cell r="D1099" t="str">
            <v>TRUNG TÂM ĐIỀU HÀNH SatraFoods</v>
          </cell>
        </row>
        <row r="1100">
          <cell r="C1100" t="str">
            <v>0001631</v>
          </cell>
          <cell r="D1100" t="str">
            <v>CÔNG TY TNHH MTV THỰC PHẨM SAIGON CO.OP</v>
          </cell>
        </row>
        <row r="1101">
          <cell r="C1101" t="str">
            <v>0001632</v>
          </cell>
          <cell r="D1101" t="str">
            <v>CÔNG TY TNHH MTV THỰC PHẨM SAIGON CO.OP</v>
          </cell>
        </row>
        <row r="1102">
          <cell r="C1102" t="str">
            <v>0001633</v>
          </cell>
          <cell r="D1102" t="str">
            <v>CHI NHÁNH LIÊN HIỆP HỢP TÁC XÃ THƯƠNG MẠI TP. HỒ CHÍ MINH - CO.OPMART TAM BÌNH</v>
          </cell>
        </row>
        <row r="1103">
          <cell r="C1103" t="str">
            <v>0001634</v>
          </cell>
          <cell r="D1103" t="str">
            <v>CÔNG TY TNHH MTV THỰC PHẨM SAIGON CO.OP</v>
          </cell>
        </row>
        <row r="1104">
          <cell r="C1104" t="str">
            <v>0001635</v>
          </cell>
          <cell r="D1104" t="str">
            <v>CÔNG TY TNHH SAIGON CO-OP FAIRPRICE</v>
          </cell>
        </row>
        <row r="1105">
          <cell r="C1105" t="str">
            <v>0001636</v>
          </cell>
          <cell r="D1105" t="str">
            <v>CÔNG TY TNHH MTV THỰC PHẨM SAIGON CO.OP</v>
          </cell>
        </row>
        <row r="1106">
          <cell r="C1106" t="str">
            <v>0001637</v>
          </cell>
          <cell r="D1106" t="str">
            <v>CÔNG TY TNHH MỘT THÀNH VIÊN SÀI GÒN CO.OP XA LỘ HÀ NỘI</v>
          </cell>
        </row>
        <row r="1107">
          <cell r="C1107" t="str">
            <v>0001638</v>
          </cell>
          <cell r="D1107" t="str">
            <v>Công Ty TNHH MTV Thực Phẩm Sài Gòn Bảo Minh</v>
          </cell>
        </row>
        <row r="1108">
          <cell r="C1108" t="str">
            <v>0001639</v>
          </cell>
          <cell r="D1108" t="str">
            <v>CÔNG TY TNHH MTV THỰC PHẨM SAIGON CO.OP</v>
          </cell>
        </row>
        <row r="1109">
          <cell r="C1109" t="str">
            <v>0001640</v>
          </cell>
          <cell r="D1109" t="str">
            <v>CÔNG TY TNHH MTV THỰC PHẨM SAIGON CO.OP</v>
          </cell>
        </row>
        <row r="1110">
          <cell r="C1110" t="str">
            <v>0001641</v>
          </cell>
          <cell r="D1110" t="str">
            <v>TRUNG TÂM ĐIỀU HÀNH SatraFoods</v>
          </cell>
        </row>
        <row r="1111">
          <cell r="C1111" t="str">
            <v>0001642</v>
          </cell>
          <cell r="D1111" t="str">
            <v>CÔNG TY TNHH MTV THỰC PHẨM SAIGON CO.OP</v>
          </cell>
        </row>
        <row r="1112">
          <cell r="C1112" t="str">
            <v>0001643</v>
          </cell>
          <cell r="D1112" t="str">
            <v>CÔNG TY CỔ PHẦN THƯƠNG MẠI DỊCH VỤ WIN MART</v>
          </cell>
        </row>
        <row r="1113">
          <cell r="C1113" t="str">
            <v>0001644</v>
          </cell>
          <cell r="D1113" t="str">
            <v>CÔNG TY TNHH MTV THỰC PHẨM SAIGON CO.OP</v>
          </cell>
        </row>
        <row r="1114">
          <cell r="C1114" t="str">
            <v>0001645</v>
          </cell>
          <cell r="D1114" t="str">
            <v>TRUNG TÂM ĐIỀU HÀNH SatraFoods</v>
          </cell>
        </row>
        <row r="1115">
          <cell r="C1115" t="str">
            <v>0001646</v>
          </cell>
          <cell r="D1115" t="str">
            <v>CÔNG TY TNHH THƯƠNG MẠI DỊCH VỤ SAIGON CO.OP TOÀN TÂM</v>
          </cell>
        </row>
        <row r="1116">
          <cell r="C1116" t="str">
            <v>0001647</v>
          </cell>
          <cell r="D1116" t="str">
            <v>CÔNG TY TNHH MỘT THÀNH VIÊN SÀI GÒN CO.OP PHÚ NHUẬN</v>
          </cell>
        </row>
        <row r="1117">
          <cell r="C1117" t="str">
            <v>0001648</v>
          </cell>
          <cell r="D1117" t="str">
            <v>CÔNG TY TNHH MỘT THÀNH VIÊN SÀI GÒN CO.OP PHÚ NHUẬN</v>
          </cell>
        </row>
        <row r="1118">
          <cell r="C1118" t="str">
            <v>0001649</v>
          </cell>
          <cell r="D1118" t="str">
            <v>CÔNG TY TNHH MTV THỰC PHẨM SAIGON CO.OP</v>
          </cell>
        </row>
        <row r="1119">
          <cell r="C1119" t="str">
            <v>0001650</v>
          </cell>
          <cell r="D1119" t="str">
            <v>CÔNG TY TNHH MTV THỰC PHẨM SAIGON CO.OP</v>
          </cell>
        </row>
        <row r="1120">
          <cell r="C1120" t="str">
            <v>0001651</v>
          </cell>
          <cell r="D1120" t="str">
            <v>CÔNG TY TNHH MTV THỰC PHẨM SAIGON CO.OP</v>
          </cell>
        </row>
        <row r="1121">
          <cell r="C1121" t="str">
            <v>0001652</v>
          </cell>
          <cell r="D1121" t="str">
            <v>CÔNG TY CỔ PHẦN TRUNG TÂM THƯƠNG MẠI LOTTE VIỆT NAM- CHI NHÁNH GÒ VẤP</v>
          </cell>
        </row>
        <row r="1122">
          <cell r="C1122" t="str">
            <v>0001653</v>
          </cell>
          <cell r="D1122" t="str">
            <v>CÔNG TY TNHH MỘT THÀNH VIÊN SÀI GÒN CO.OP RẠCH MIỄU</v>
          </cell>
        </row>
        <row r="1123">
          <cell r="C1123" t="str">
            <v>0001654</v>
          </cell>
          <cell r="D1123" t="str">
            <v>CÔNG TY TNHH MỘT THÀNH VIÊN SÀI GÒN CO.OP ĐÌNH CHIỂU</v>
          </cell>
        </row>
        <row r="1124">
          <cell r="C1124" t="str">
            <v>0001655</v>
          </cell>
          <cell r="D1124" t="str">
            <v>Chi nhánh Hà Nội - Công ty Cổ phần Dịch vụ Thương mại Tổng hợp Wincommerce</v>
          </cell>
        </row>
        <row r="1125">
          <cell r="C1125" t="str">
            <v>0001656</v>
          </cell>
          <cell r="D1125" t="str">
            <v>Chi nhánh Hải Dương - Công ty Cổ phần Dịch vụ Thương mại Tổng hợp Wincommerce</v>
          </cell>
        </row>
        <row r="1126">
          <cell r="C1126" t="str">
            <v>0001657</v>
          </cell>
          <cell r="D1126" t="str">
            <v>Chi nhánh Hải Dương - Công ty Cổ phần Dịch vụ Thương mại Tổng hợp Wincommerce</v>
          </cell>
        </row>
        <row r="1127">
          <cell r="C1127" t="str">
            <v>0001658</v>
          </cell>
          <cell r="D1127" t="str">
            <v>Chi nhánh Phú Thọ - Công ty Cổ phần Dịch vụ Thương mại Tổng hợp Wincommerce</v>
          </cell>
        </row>
        <row r="1128">
          <cell r="C1128" t="str">
            <v>0001659</v>
          </cell>
          <cell r="D1128" t="str">
            <v>Chi nhánh Hồ Chí Minh - Công ty Cổ phần Dịch vụ Thương mại Tổng hợp Wincommerce</v>
          </cell>
        </row>
        <row r="1129">
          <cell r="C1129" t="str">
            <v>0001660</v>
          </cell>
          <cell r="D1129" t="str">
            <v>Chi nhánh Bình Dương - Công ty Cổ phần Dịch vụ Thương mại Tổng hợp Wincommerce</v>
          </cell>
        </row>
        <row r="1130">
          <cell r="C1130" t="str">
            <v>0001662</v>
          </cell>
          <cell r="D1130" t="str">
            <v>Chi nhánh Cần Thơ - Công ty Cổ phần Dịch vụ Thương mại Tổng hợp Wincommerce</v>
          </cell>
        </row>
        <row r="1131">
          <cell r="C1131" t="str">
            <v>0001663</v>
          </cell>
          <cell r="D1131" t="str">
            <v>Chi nhánh Cần Thơ - Công ty Cổ phần Dịch vụ Thương mại Tổng hợp Wincommerce</v>
          </cell>
        </row>
        <row r="1132">
          <cell r="C1132" t="str">
            <v>0001664</v>
          </cell>
          <cell r="D1132" t="str">
            <v>Chi nhánh Bình Dương - Công ty Cổ phần Dịch vụ Thương mại Tổng hợp Wincommerce</v>
          </cell>
        </row>
        <row r="1133">
          <cell r="C1133" t="str">
            <v>0001665</v>
          </cell>
          <cell r="D1133" t="str">
            <v>Chi nhánh Đồng Nai - Công ty Cổ phần Dịch vụ Thương mại Tổng hợp Wincommerce</v>
          </cell>
        </row>
        <row r="1134">
          <cell r="C1134" t="str">
            <v>0001666</v>
          </cell>
          <cell r="D1134" t="str">
            <v>Chi nhánh Hà Nội - Công ty Cổ phần Dịch vụ Thương mại Tổng hợp Wincommerce</v>
          </cell>
        </row>
        <row r="1135">
          <cell r="C1135" t="str">
            <v>0001667</v>
          </cell>
          <cell r="D1135" t="str">
            <v>Chi nhánh Hải Phòng - Công ty Cổ phần Dịch vụ Thương mại Tổng hợp Wincommerce</v>
          </cell>
        </row>
        <row r="1136">
          <cell r="C1136" t="str">
            <v>0001668</v>
          </cell>
          <cell r="D1136" t="str">
            <v>Chi nhánh Hà Nội - Công ty Cổ phần Dịch vụ Thương mại Tổng hợp Wincommerce</v>
          </cell>
        </row>
        <row r="1137">
          <cell r="C1137" t="str">
            <v>0001669</v>
          </cell>
          <cell r="D1137" t="str">
            <v>Chi nhánh Hà Nội - Công ty Cổ phần Dịch vụ Thương mại Tổng hợp Wincommerce</v>
          </cell>
        </row>
        <row r="1138">
          <cell r="C1138" t="str">
            <v>0001670</v>
          </cell>
          <cell r="D1138" t="str">
            <v>Chi nhánh Hà Nội - Công ty Cổ phần Dịch vụ Thương mại Tổng hợp Wincommerce</v>
          </cell>
        </row>
        <row r="1139">
          <cell r="C1139" t="str">
            <v>0001671</v>
          </cell>
          <cell r="D1139" t="str">
            <v>Chi nhánh Bình Dương - Công ty Cổ phần Dịch vụ Thương mại Tổng hợp Wincommerce</v>
          </cell>
        </row>
        <row r="1140">
          <cell r="C1140" t="str">
            <v>0001672</v>
          </cell>
          <cell r="D1140" t="str">
            <v>Chi nhánh Hải Phòng - Công ty Cổ phần Dịch vụ Thương mại Tổng hợp Wincommerce</v>
          </cell>
        </row>
        <row r="1141">
          <cell r="C1141" t="str">
            <v>0001673</v>
          </cell>
          <cell r="D1141" t="str">
            <v>Chi nhánh Hải Phòng - Công ty Cổ phần Dịch vụ Thương mại Tổng hợp Wincommerce</v>
          </cell>
        </row>
        <row r="1142">
          <cell r="C1142" t="str">
            <v>0001674</v>
          </cell>
          <cell r="D1142" t="str">
            <v>Chi nhánh Hải Phòng - Công ty Cổ phần Dịch vụ Thương mại Tổng hợp Wincommerce</v>
          </cell>
        </row>
        <row r="1143">
          <cell r="C1143" t="str">
            <v>0001675</v>
          </cell>
          <cell r="D1143" t="str">
            <v>Chi nhánh Cần Thơ - Công ty Cổ phần Dịch vụ Thương mại Tổng hợp Wincommerce</v>
          </cell>
        </row>
        <row r="1144">
          <cell r="C1144" t="str">
            <v>0001676</v>
          </cell>
          <cell r="D1144" t="str">
            <v>Chi nhánh Cần Thơ - Công ty Cổ phần Dịch vụ Thương mại Tổng hợp Wincommerce</v>
          </cell>
        </row>
        <row r="1145">
          <cell r="C1145" t="str">
            <v>0001677</v>
          </cell>
          <cell r="D1145" t="str">
            <v>Chi nhánh Cần Thơ - Công ty Cổ phần Dịch vụ Thương mại Tổng hợp Wincommerce</v>
          </cell>
        </row>
        <row r="1146">
          <cell r="C1146" t="str">
            <v>0001678</v>
          </cell>
          <cell r="D1146" t="str">
            <v>Chi nhánh Cần Thơ - Công ty Cổ phần Dịch vụ Thương mại Tổng hợp Wincommerce</v>
          </cell>
        </row>
        <row r="1147">
          <cell r="C1147" t="str">
            <v>0001679</v>
          </cell>
          <cell r="D1147" t="str">
            <v>Chi nhánh Cần Thơ - Công ty Cổ phần Dịch vụ Thương mại Tổng hợp Wincommerce</v>
          </cell>
        </row>
        <row r="1148">
          <cell r="C1148" t="str">
            <v>0001680</v>
          </cell>
          <cell r="D1148" t="str">
            <v>Chi nhánh Cần Thơ - Công ty Cổ phần Dịch vụ Thương mại Tổng hợp Wincommerce</v>
          </cell>
        </row>
        <row r="1149">
          <cell r="C1149" t="str">
            <v>0001681</v>
          </cell>
          <cell r="D1149" t="str">
            <v>Chi nhánh Hậu Giang - Công ty Cổ phần Dịch vụ Thương mại Tổng hợp Wincommerce</v>
          </cell>
        </row>
        <row r="1150">
          <cell r="C1150" t="str">
            <v>0001682</v>
          </cell>
          <cell r="D1150" t="str">
            <v>Chi nhánh Cần Thơ - Công ty Cổ phần Dịch vụ Thương mại Tổng hợp Wincommerce</v>
          </cell>
        </row>
        <row r="1151">
          <cell r="C1151" t="str">
            <v>0001683</v>
          </cell>
          <cell r="D1151" t="str">
            <v>Chi nhánh Đắk Lắk  - Công ty Cổ phần Dịch vụ Thương mại Tổng hợp Wincommerce</v>
          </cell>
        </row>
        <row r="1152">
          <cell r="C1152" t="str">
            <v>0001684</v>
          </cell>
          <cell r="D1152" t="str">
            <v>Chi nhánh Bình Dương - Công ty Cổ phần Dịch vụ Thương mại Tổng hợp Wincommerce</v>
          </cell>
        </row>
        <row r="1153">
          <cell r="C1153" t="str">
            <v>0001685</v>
          </cell>
          <cell r="D1153" t="str">
            <v>Chi nhánh Cần Thơ - Công ty Cổ phần Dịch vụ Thương mại Tổng hợp Wincommerce</v>
          </cell>
        </row>
        <row r="1154">
          <cell r="C1154" t="str">
            <v>0001686</v>
          </cell>
          <cell r="D1154" t="str">
            <v>Chi nhánh Cần Thơ - Công ty Cổ phần Dịch vụ Thương mại Tổng hợp Wincommerce</v>
          </cell>
        </row>
        <row r="1155">
          <cell r="C1155" t="str">
            <v>0001687</v>
          </cell>
          <cell r="D1155" t="str">
            <v>Chi nhánh Cần Thơ - Công ty Cổ phần Dịch vụ Thương mại Tổng hợp Wincommerce</v>
          </cell>
        </row>
        <row r="1156">
          <cell r="C1156" t="str">
            <v>0001688</v>
          </cell>
          <cell r="D1156" t="str">
            <v>Chi nhánh Đắk Lắk  - Công ty Cổ phần Dịch vụ Thương mại Tổng hợp Wincommerce</v>
          </cell>
        </row>
        <row r="1157">
          <cell r="C1157" t="str">
            <v>0001689</v>
          </cell>
          <cell r="D1157" t="str">
            <v>Chi nhánh Đồng Tháp - Công ty Cổ phần Dịch vụ Thương mại Tổng hợp Wincommerce</v>
          </cell>
        </row>
        <row r="1158">
          <cell r="C1158" t="str">
            <v>0001690</v>
          </cell>
          <cell r="D1158" t="str">
            <v>Chi nhánh Bình Dương - Công ty Cổ phần Dịch vụ Thương mại Tổng hợp Wincommerce</v>
          </cell>
        </row>
        <row r="1159">
          <cell r="C1159" t="str">
            <v>0001691</v>
          </cell>
          <cell r="D1159" t="str">
            <v>Chi nhánh Đồng Tháp - Công ty Cổ phần Dịch vụ Thương mại Tổng hợp Wincommerce</v>
          </cell>
        </row>
        <row r="1160">
          <cell r="C1160" t="str">
            <v>0001692</v>
          </cell>
          <cell r="D1160" t="str">
            <v>Chi nhánh Cần Thơ - Công ty Cổ phần Dịch vụ Thương mại Tổng hợp Wincommerce</v>
          </cell>
        </row>
        <row r="1161">
          <cell r="C1161" t="str">
            <v>0001693</v>
          </cell>
          <cell r="D1161" t="str">
            <v>Chi nhánh Bình Dương - Công ty Cổ phần Dịch vụ Thương mại Tổng hợp Wincommerce</v>
          </cell>
        </row>
        <row r="1162">
          <cell r="C1162" t="str">
            <v>0001694</v>
          </cell>
          <cell r="D1162" t="str">
            <v>Chi nhánh Bình Dương - Công ty Cổ phần Dịch vụ Thương mại Tổng hợp Wincommerce</v>
          </cell>
        </row>
        <row r="1163">
          <cell r="C1163" t="str">
            <v>0001695</v>
          </cell>
          <cell r="D1163" t="str">
            <v>Chi nhánh Cần Thơ - Công ty Cổ phần Dịch vụ Thương mại Tổng hợp Wincommerce</v>
          </cell>
        </row>
        <row r="1164">
          <cell r="C1164" t="str">
            <v>0001696</v>
          </cell>
          <cell r="D1164" t="str">
            <v>Chi nhánh Cần Thơ - Công ty Cổ phần Dịch vụ Thương mại Tổng hợp Wincommerce</v>
          </cell>
        </row>
        <row r="1165">
          <cell r="C1165" t="str">
            <v>0001697</v>
          </cell>
          <cell r="D1165" t="str">
            <v>Chi nhánh Cần Thơ - Công ty Cổ phần Dịch vụ Thương mại Tổng hợp Wincommerce</v>
          </cell>
        </row>
        <row r="1166">
          <cell r="C1166" t="str">
            <v>0001698</v>
          </cell>
          <cell r="D1166" t="str">
            <v>Chi nhánh An Giang - Công ty Cổ phần Dịch vụ Thương mại Tổng hợp Wincommerce</v>
          </cell>
        </row>
        <row r="1167">
          <cell r="C1167" t="str">
            <v>0001699</v>
          </cell>
          <cell r="D1167" t="str">
            <v>Chi nhánh Kiên Giang - Công ty Cổ phần Dịch vụ Thương mại Tổng hợp Wincommerce</v>
          </cell>
        </row>
        <row r="1168">
          <cell r="C1168" t="str">
            <v>0001700</v>
          </cell>
          <cell r="D1168" t="str">
            <v>Chi nhánh Lâm Đồng - Công ty Cổ phần Dịch vụ Thương mại Tổng hợp Wincommerce</v>
          </cell>
        </row>
        <row r="1169">
          <cell r="C1169" t="str">
            <v>0001701</v>
          </cell>
          <cell r="D1169" t="str">
            <v>Chi nhánh Bà Rịa - Vũng Tàu - Công ty Cổ phần Dịch vụ Thương mại Tổng hợp Wincommerce</v>
          </cell>
        </row>
        <row r="1170">
          <cell r="C1170" t="str">
            <v>0001702</v>
          </cell>
          <cell r="D1170" t="str">
            <v>Chi nhánh Khánh Hòa - Công ty Cổ phần Dịch vụ Thương mại Tổng hợp Wincommerce</v>
          </cell>
        </row>
        <row r="1171">
          <cell r="C1171" t="str">
            <v>0001703</v>
          </cell>
          <cell r="D1171" t="str">
            <v>Chi nhánh Bà Rịa - Vũng Tàu - Công ty Cổ phần Dịch vụ Thương mại Tổng hợp Wincommerce</v>
          </cell>
        </row>
        <row r="1172">
          <cell r="C1172" t="str">
            <v>0001704</v>
          </cell>
          <cell r="D1172" t="str">
            <v>Chi nhánh Vĩnh Long - Công ty Cổ phần Dịch vụ Thương mại Tổng hợp Wincommerce</v>
          </cell>
        </row>
        <row r="1173">
          <cell r="C1173" t="str">
            <v>0001705</v>
          </cell>
          <cell r="D1173" t="str">
            <v>Chi nhánh Đắk Lắk  - Công ty Cổ phần Dịch vụ Thương mại Tổng hợp Wincommerce</v>
          </cell>
        </row>
        <row r="1174">
          <cell r="C1174" t="str">
            <v>0001706</v>
          </cell>
          <cell r="D1174" t="str">
            <v>Chi nhánh Kiên Giang - Công ty Cổ phần Dịch vụ Thương mại Tổng hợp Wincommerce</v>
          </cell>
        </row>
        <row r="1175">
          <cell r="C1175" t="str">
            <v>0001707</v>
          </cell>
          <cell r="D1175" t="str">
            <v>Chi nhánh Long An - Công ty Cổ phần Dịch vụ Thương mại Tổng hợp Wincommerce</v>
          </cell>
        </row>
        <row r="1176">
          <cell r="C1176" t="str">
            <v>0001708</v>
          </cell>
          <cell r="D1176" t="str">
            <v>Chi nhánh Kiên Giang - Công ty Cổ phần Dịch vụ Thương mại Tổng hợp Wincommerce</v>
          </cell>
        </row>
        <row r="1177">
          <cell r="C1177" t="str">
            <v>0001709</v>
          </cell>
          <cell r="D1177" t="str">
            <v>Chi nhánh Kiên Giang - Công ty Cổ phần Dịch vụ Thương mại Tổng hợp Wincommerce</v>
          </cell>
        </row>
        <row r="1178">
          <cell r="C1178" t="str">
            <v>0001710</v>
          </cell>
          <cell r="D1178" t="str">
            <v>Chi nhánh Bến Tre - Công ty Cổ phần Dịch vụ Thương mại Tổng hợp Wincommerce</v>
          </cell>
        </row>
        <row r="1179">
          <cell r="C1179" t="str">
            <v>0001711</v>
          </cell>
          <cell r="D1179" t="str">
            <v>Chi nhánh Trà Vinh - Công ty Cổ phần Dịch vụ Thương mại Tổng hợp Wincommerce</v>
          </cell>
        </row>
        <row r="1180">
          <cell r="C1180" t="str">
            <v>0001712</v>
          </cell>
          <cell r="D1180" t="str">
            <v>Chi nhánh Lâm Đồng - Công ty Cổ phần Dịch vụ Thương mại Tổng hợp Wincommerce</v>
          </cell>
        </row>
        <row r="1181">
          <cell r="C1181" t="str">
            <v>0001713</v>
          </cell>
          <cell r="D1181" t="str">
            <v>Chi nhánh Bến Tre - Công ty Cổ phần Dịch vụ Thương mại Tổng hợp Wincommerce</v>
          </cell>
        </row>
        <row r="1182">
          <cell r="C1182" t="str">
            <v>0001714</v>
          </cell>
          <cell r="D1182" t="str">
            <v>Chi nhánh Cà Mau - Công ty Cổ phần Dịch vụ Thương mại Tổng hợp Wincommerce</v>
          </cell>
        </row>
        <row r="1183">
          <cell r="C1183" t="str">
            <v>0001715</v>
          </cell>
          <cell r="D1183" t="str">
            <v>Chi nhánh Sóc Trăng - Công ty Cổ phần Dịch vụ Thương mại Tổng hợp Wincommerce</v>
          </cell>
        </row>
        <row r="1184">
          <cell r="C1184" t="str">
            <v>0001716</v>
          </cell>
          <cell r="D1184" t="str">
            <v>Chi nhánh Sóc Trăng - Công ty Cổ phần Dịch vụ Thương mại Tổng hợp Wincommerce</v>
          </cell>
        </row>
        <row r="1185">
          <cell r="C1185" t="str">
            <v>0001717</v>
          </cell>
          <cell r="D1185" t="str">
            <v>Chi nhánh Vĩnh Long - Công ty Cổ phần Dịch vụ Thương mại Tổng hợp Wincommerce</v>
          </cell>
        </row>
        <row r="1186">
          <cell r="C1186" t="str">
            <v>0001718</v>
          </cell>
          <cell r="D1186" t="str">
            <v>Chi nhánh Bình Thuận - Công ty Cổ phần Dịch vụ Thương mại Tổng hợp Wincommerce</v>
          </cell>
        </row>
        <row r="1187">
          <cell r="C1187" t="str">
            <v>0001719</v>
          </cell>
          <cell r="D1187" t="str">
            <v>Chi nhánh Vĩnh Long - Công ty Cổ phần Dịch vụ Thương mại Tổng hợp Wincommerce</v>
          </cell>
        </row>
        <row r="1188">
          <cell r="C1188" t="str">
            <v>0001720</v>
          </cell>
          <cell r="D1188" t="str">
            <v>Chi nhánh Kiên Giang - Công ty Cổ phần Dịch vụ Thương mại Tổng hợp Wincommerce</v>
          </cell>
        </row>
        <row r="1189">
          <cell r="C1189" t="str">
            <v>0001721</v>
          </cell>
          <cell r="D1189" t="str">
            <v>Chi nhánh Vĩnh Long - Công ty Cổ phần Dịch vụ Thương mại Tổng hợp Wincommerce</v>
          </cell>
        </row>
        <row r="1190">
          <cell r="C1190" t="str">
            <v>0001722</v>
          </cell>
          <cell r="D1190" t="str">
            <v>Chi nhánh Bến Tre - Công ty Cổ phần Dịch vụ Thương mại Tổng hợp Wincommerce</v>
          </cell>
        </row>
        <row r="1191">
          <cell r="C1191" t="str">
            <v>0001723</v>
          </cell>
          <cell r="D1191" t="str">
            <v>Chi nhánh Vĩnh Long - Công ty Cổ phần Dịch vụ Thương mại Tổng hợp Wincommerce</v>
          </cell>
        </row>
        <row r="1192">
          <cell r="C1192" t="str">
            <v>0001724</v>
          </cell>
          <cell r="D1192" t="str">
            <v>Chi nhánh Sóc Trăng - Công ty Cổ phần Dịch vụ Thương mại Tổng hợp Wincommerce</v>
          </cell>
        </row>
        <row r="1193">
          <cell r="C1193" t="str">
            <v>0001725</v>
          </cell>
          <cell r="D1193" t="str">
            <v>Chi nhánh Trà Vinh - Công ty Cổ phần Dịch vụ Thương mại Tổng hợp Wincommerce</v>
          </cell>
        </row>
        <row r="1194">
          <cell r="C1194" t="str">
            <v>0001726</v>
          </cell>
          <cell r="D1194" t="str">
            <v>Chi nhánh Ninh Thuận - Công ty Cổ phần Dịch vụ Thương mại Tổng hợp Wincommerce</v>
          </cell>
        </row>
        <row r="1195">
          <cell r="C1195" t="str">
            <v>0001728</v>
          </cell>
          <cell r="D1195" t="str">
            <v>Chi nhánh Kiên Giang - Công ty Cổ phần Dịch vụ Thương mại Tổng hợp Wincommerce</v>
          </cell>
        </row>
        <row r="1196">
          <cell r="C1196" t="str">
            <v>0001729</v>
          </cell>
          <cell r="D1196" t="str">
            <v>Chi nhánh Bà Rịa - Vũng Tàu - Công ty Cổ phần Dịch vụ Thương mại Tổng hợp Wincommerce</v>
          </cell>
        </row>
        <row r="1197">
          <cell r="C1197" t="str">
            <v>0001730</v>
          </cell>
          <cell r="D1197" t="str">
            <v>Chi nhánh Bà Rịa - Vũng Tàu - Công ty Cổ phần Dịch vụ Thương mại Tổng hợp Wincommerce</v>
          </cell>
        </row>
        <row r="1198">
          <cell r="C1198" t="str">
            <v>0001731</v>
          </cell>
          <cell r="D1198" t="str">
            <v>Chi nhánh An Giang - Công ty Cổ phần Dịch vụ Thương mại Tổng hợp Wincommerce</v>
          </cell>
        </row>
        <row r="1199">
          <cell r="C1199" t="str">
            <v>0001732</v>
          </cell>
          <cell r="D1199" t="str">
            <v>Chi nhánh Ninh Thuận - Công ty Cổ phần Dịch vụ Thương mại Tổng hợp Wincommerce</v>
          </cell>
        </row>
        <row r="1200">
          <cell r="C1200" t="str">
            <v>0001733</v>
          </cell>
          <cell r="D1200" t="str">
            <v>Chi nhánh Khánh Hòa - Công ty Cổ phần Dịch vụ Thương mại Tổng hợp Wincommerce</v>
          </cell>
        </row>
        <row r="1201">
          <cell r="C1201" t="str">
            <v>0001734</v>
          </cell>
          <cell r="D1201" t="str">
            <v>Chi nhánh Khánh Hòa - Công ty Cổ phần Dịch vụ Thương mại Tổng hợp Wincommerce</v>
          </cell>
        </row>
        <row r="1202">
          <cell r="C1202" t="str">
            <v>0001735</v>
          </cell>
          <cell r="D1202" t="str">
            <v>Chi nhánh Bình Định - Công ty Cổ phần Dịch vụ Thương mại Tổng hợp Wincommerce</v>
          </cell>
        </row>
        <row r="1203">
          <cell r="C1203" t="str">
            <v>0001736</v>
          </cell>
          <cell r="D1203" t="str">
            <v>Chi nhánh Bình Định - Công ty Cổ phần Dịch vụ Thương mại Tổng hợp Wincommerce</v>
          </cell>
        </row>
        <row r="1204">
          <cell r="C1204" t="str">
            <v>0001737</v>
          </cell>
          <cell r="D1204" t="str">
            <v>Chi nhánh Bà Rịa - Vũng Tàu - Công ty Cổ phần Dịch vụ Thương mại Tổng hợp Wincommerce</v>
          </cell>
        </row>
        <row r="1205">
          <cell r="C1205" t="str">
            <v>0001738</v>
          </cell>
          <cell r="D1205" t="str">
            <v>Chi nhánh Bà Rịa - Vũng Tàu - Công ty Cổ phần Dịch vụ Thương mại Tổng hợp Wincommerce</v>
          </cell>
        </row>
        <row r="1206">
          <cell r="C1206" t="str">
            <v>0001739</v>
          </cell>
          <cell r="D1206" t="str">
            <v>Chi nhánh Bà Rịa - Vũng Tàu - Công ty Cổ phần Dịch vụ Thương mại Tổng hợp Wincommerce</v>
          </cell>
        </row>
        <row r="1207">
          <cell r="C1207" t="str">
            <v>0001740</v>
          </cell>
          <cell r="D1207" t="str">
            <v>Chi nhánh Bà Rịa - Vũng Tàu - Công ty Cổ phần Dịch vụ Thương mại Tổng hợp Wincommerce</v>
          </cell>
        </row>
        <row r="1208">
          <cell r="C1208" t="str">
            <v>0001741</v>
          </cell>
          <cell r="D1208" t="str">
            <v>Chi nhánh Bà Rịa - Vũng Tàu - Công ty Cổ phần Dịch vụ Thương mại Tổng hợp Wincommerce</v>
          </cell>
        </row>
        <row r="1209">
          <cell r="C1209" t="str">
            <v>0001742</v>
          </cell>
          <cell r="D1209" t="str">
            <v>Chi nhánh Kiên Giang - Công ty Cổ phần Dịch vụ Thương mại Tổng hợp Wincommerce</v>
          </cell>
        </row>
        <row r="1210">
          <cell r="C1210" t="str">
            <v>0001743</v>
          </cell>
          <cell r="D1210" t="str">
            <v>Chi nhánh An Giang - Công ty Cổ phần Dịch vụ Thương mại Tổng hợp Wincommerce</v>
          </cell>
        </row>
        <row r="1211">
          <cell r="C1211" t="str">
            <v>0001744</v>
          </cell>
          <cell r="D1211" t="str">
            <v>Chi nhánh Vĩnh Long - Công ty Cổ phần Dịch vụ Thương mại Tổng hợp Wincommerce</v>
          </cell>
        </row>
        <row r="1212">
          <cell r="C1212" t="str">
            <v>0001745</v>
          </cell>
          <cell r="D1212" t="str">
            <v>Chi nhánh An Giang - Công ty Cổ phần Dịch vụ Thương mại Tổng hợp Wincommerce</v>
          </cell>
        </row>
        <row r="1213">
          <cell r="C1213" t="str">
            <v>0001746</v>
          </cell>
          <cell r="D1213" t="str">
            <v>Chi nhánh Khánh Hòa - Công ty Cổ phần Dịch vụ Thương mại Tổng hợp Wincommerce</v>
          </cell>
        </row>
        <row r="1214">
          <cell r="C1214" t="str">
            <v>0001747</v>
          </cell>
          <cell r="D1214" t="str">
            <v>Chi nhánh Tiền Giang - Công ty Cổ phần Dịch vụ Thương mại Tổng hợp Wincommerce</v>
          </cell>
        </row>
        <row r="1215">
          <cell r="C1215" t="str">
            <v>0001748</v>
          </cell>
          <cell r="D1215" t="str">
            <v>Chi nhánh An Giang - Công ty Cổ phần Dịch vụ Thương mại Tổng hợp Wincommerce</v>
          </cell>
        </row>
        <row r="1216">
          <cell r="C1216" t="str">
            <v>0001749</v>
          </cell>
          <cell r="D1216" t="str">
            <v>Chi nhánh An Giang - Công ty Cổ phần Dịch vụ Thương mại Tổng hợp Wincommerce</v>
          </cell>
        </row>
        <row r="1217">
          <cell r="C1217" t="str">
            <v>0001750</v>
          </cell>
          <cell r="D1217" t="str">
            <v>Chi nhánh Bà Rịa - Vũng Tàu - Công ty Cổ phần Dịch vụ Thương mại Tổng hợp Wincommerce</v>
          </cell>
        </row>
        <row r="1218">
          <cell r="C1218" t="str">
            <v>0001751</v>
          </cell>
          <cell r="D1218" t="str">
            <v>Chi nhánh Khánh Hòa - Công ty Cổ phần Dịch vụ Thương mại Tổng hợp Wincommerce</v>
          </cell>
        </row>
        <row r="1219">
          <cell r="C1219" t="str">
            <v>0001752</v>
          </cell>
          <cell r="D1219" t="str">
            <v>Chi nhánh Khánh Hòa - Công ty Cổ phần Dịch vụ Thương mại Tổng hợp Wincommerce</v>
          </cell>
        </row>
        <row r="1220">
          <cell r="C1220" t="str">
            <v>0001753</v>
          </cell>
          <cell r="D1220" t="str">
            <v>Chi nhánh Bà Rịa - Vũng Tàu - Công ty Cổ phần Dịch vụ Thương mại Tổng hợp Wincommerce</v>
          </cell>
        </row>
        <row r="1221">
          <cell r="C1221" t="str">
            <v>0001754</v>
          </cell>
          <cell r="D1221" t="str">
            <v>Chi nhánh Kiên Giang - Công ty Cổ phần Dịch vụ Thương mại Tổng hợp Wincommerce</v>
          </cell>
        </row>
        <row r="1222">
          <cell r="C1222" t="str">
            <v>0001755</v>
          </cell>
          <cell r="D1222" t="str">
            <v>Chi nhánh Bình Thuận - Công ty Cổ phần Dịch vụ Thương mại Tổng hợp Wincommerce</v>
          </cell>
        </row>
        <row r="1223">
          <cell r="C1223" t="str">
            <v>0001756</v>
          </cell>
          <cell r="D1223" t="str">
            <v>Chi nhánh Vĩnh Long - Công ty Cổ phần Dịch vụ Thương mại Tổng hợp Wincommerce</v>
          </cell>
        </row>
        <row r="1224">
          <cell r="C1224" t="str">
            <v>0001757</v>
          </cell>
          <cell r="D1224" t="str">
            <v>Chi nhánh Vĩnh Long - Công ty Cổ phần Dịch vụ Thương mại Tổng hợp Wincommerce</v>
          </cell>
        </row>
        <row r="1225">
          <cell r="C1225" t="str">
            <v>0001758</v>
          </cell>
          <cell r="D1225" t="str">
            <v>Chi nhánh Bến Tre - Công ty Cổ phần Dịch vụ Thương mại Tổng hợp Wincommerce</v>
          </cell>
        </row>
        <row r="1226">
          <cell r="C1226" t="str">
            <v>0001759</v>
          </cell>
          <cell r="D1226" t="str">
            <v>Chi nhánh Bình Thuận - Công ty Cổ phần Dịch vụ Thương mại Tổng hợp Wincommerce</v>
          </cell>
        </row>
        <row r="1227">
          <cell r="C1227" t="str">
            <v>0001760</v>
          </cell>
          <cell r="D1227" t="str">
            <v>Chi nhánh Long An - Công ty Cổ phần Dịch vụ Thương mại Tổng hợp Wincommerce</v>
          </cell>
        </row>
        <row r="1228">
          <cell r="C1228" t="str">
            <v>0001761</v>
          </cell>
          <cell r="D1228" t="str">
            <v>Chi nhánh An Giang - Công ty Cổ phần Dịch vụ Thương mại Tổng hợp Wincommerce</v>
          </cell>
        </row>
        <row r="1229">
          <cell r="C1229" t="str">
            <v>0001762</v>
          </cell>
          <cell r="D1229" t="str">
            <v>Chi nhánh Bình Thuận - Công ty Cổ phần Dịch vụ Thương mại Tổng hợp Wincommerce</v>
          </cell>
        </row>
        <row r="1230">
          <cell r="C1230" t="str">
            <v>0001763</v>
          </cell>
          <cell r="D1230" t="str">
            <v>Chi nhánh An Giang - Công ty Cổ phần Dịch vụ Thương mại Tổng hợp Wincommerce</v>
          </cell>
        </row>
        <row r="1231">
          <cell r="C1231" t="str">
            <v>0001764</v>
          </cell>
          <cell r="D1231" t="str">
            <v>Chi nhánh An Giang - Công ty Cổ phần Dịch vụ Thương mại Tổng hợp Wincommerce</v>
          </cell>
        </row>
        <row r="1232">
          <cell r="C1232" t="str">
            <v>0001765</v>
          </cell>
          <cell r="D1232" t="str">
            <v>Chi nhánh An Giang - Công ty Cổ phần Dịch vụ Thương mại Tổng hợp Wincommerce</v>
          </cell>
        </row>
        <row r="1233">
          <cell r="C1233" t="str">
            <v>0001766</v>
          </cell>
          <cell r="D1233" t="str">
            <v>Chi nhánh Bình Thuận - Công ty Cổ phần Dịch vụ Thương mại Tổng hợp Wincommerce</v>
          </cell>
        </row>
        <row r="1234">
          <cell r="C1234" t="str">
            <v>0001767</v>
          </cell>
          <cell r="D1234" t="str">
            <v>Chi nhánh Sóc Trăng - Công ty Cổ phần Dịch vụ Thương mại Tổng hợp Wincommerce</v>
          </cell>
        </row>
        <row r="1235">
          <cell r="C1235" t="str">
            <v>0001768</v>
          </cell>
          <cell r="D1235" t="str">
            <v>Chi nhánh Ninh Thuận - Công ty Cổ phần Dịch vụ Thương mại Tổng hợp Wincommerce</v>
          </cell>
        </row>
        <row r="1236">
          <cell r="C1236" t="str">
            <v>0001769</v>
          </cell>
          <cell r="D1236" t="str">
            <v>Chi nhánh An Giang - Công ty Cổ phần Dịch vụ Thương mại Tổng hợp Wincommerce</v>
          </cell>
        </row>
        <row r="1237">
          <cell r="C1237" t="str">
            <v>0001770</v>
          </cell>
          <cell r="D1237" t="str">
            <v>Chi nhánh Bình Thuận - Công ty Cổ phần Dịch vụ Thương mại Tổng hợp Wincommerce</v>
          </cell>
        </row>
        <row r="1238">
          <cell r="C1238" t="str">
            <v>0001771</v>
          </cell>
          <cell r="D1238" t="str">
            <v>Chi nhánh Bà Rịa - Vũng Tàu - Công ty Cổ phần Dịch vụ Thương mại Tổng hợp Wincommerce</v>
          </cell>
        </row>
        <row r="1239">
          <cell r="C1239" t="str">
            <v>0001772</v>
          </cell>
          <cell r="D1239" t="str">
            <v>Chi nhánh Long An - Công ty Cổ phần Dịch vụ Thương mại Tổng hợp Wincommerce</v>
          </cell>
        </row>
        <row r="1240">
          <cell r="C1240" t="str">
            <v>0001773</v>
          </cell>
          <cell r="D1240" t="str">
            <v>Chi nhánh Bình Thuận - Công ty Cổ phần Dịch vụ Thương mại Tổng hợp Wincommerce</v>
          </cell>
        </row>
        <row r="1241">
          <cell r="C1241" t="str">
            <v>0001774</v>
          </cell>
          <cell r="D1241" t="str">
            <v>Chi nhánh Sóc Trăng - Công ty Cổ phần Dịch vụ Thương mại Tổng hợp Wincommerce</v>
          </cell>
        </row>
        <row r="1242">
          <cell r="C1242" t="str">
            <v>0001775</v>
          </cell>
          <cell r="D1242" t="str">
            <v>Chi nhánh Bình Thuận - Công ty Cổ phần Dịch vụ Thương mại Tổng hợp Wincommerce</v>
          </cell>
        </row>
        <row r="1243">
          <cell r="C1243" t="str">
            <v>0001776</v>
          </cell>
          <cell r="D1243" t="str">
            <v>Chi nhánh Khánh Hòa - Công ty Cổ phần Dịch vụ Thương mại Tổng hợp Wincommerce</v>
          </cell>
        </row>
        <row r="1244">
          <cell r="C1244" t="str">
            <v>0001777</v>
          </cell>
          <cell r="D1244" t="str">
            <v>Chi nhánh Bến Tre - Công ty Cổ phần Dịch vụ Thương mại Tổng hợp Wincommerce</v>
          </cell>
        </row>
        <row r="1245">
          <cell r="C1245" t="str">
            <v>0001778</v>
          </cell>
          <cell r="D1245" t="str">
            <v>Chi nhánh Kiên Giang - Công ty Cổ phần Dịch vụ Thương mại Tổng hợp Wincommerce</v>
          </cell>
        </row>
        <row r="1246">
          <cell r="C1246" t="str">
            <v>0001779</v>
          </cell>
          <cell r="D1246" t="str">
            <v>Chi nhánh Ninh Thuận - Công ty Cổ phần Dịch vụ Thương mại Tổng hợp Wincommerce</v>
          </cell>
        </row>
        <row r="1247">
          <cell r="C1247" t="str">
            <v>0001780</v>
          </cell>
          <cell r="D1247" t="str">
            <v>Chi nhánh Ninh Thuận - Công ty Cổ phần Dịch vụ Thương mại Tổng hợp Wincommerce</v>
          </cell>
        </row>
        <row r="1248">
          <cell r="C1248" t="str">
            <v>0001781</v>
          </cell>
          <cell r="D1248" t="str">
            <v>Chi nhánh Bình Thuận - Công ty Cổ phần Dịch vụ Thương mại Tổng hợp Wincommerce</v>
          </cell>
        </row>
        <row r="1249">
          <cell r="C1249" t="str">
            <v>0001782</v>
          </cell>
          <cell r="D1249" t="str">
            <v>Chi nhánh Bình Thuận - Công ty Cổ phần Dịch vụ Thương mại Tổng hợp Wincommerce</v>
          </cell>
        </row>
        <row r="1250">
          <cell r="C1250" t="str">
            <v>0001783</v>
          </cell>
          <cell r="D1250" t="str">
            <v>Chi nhánh Bình Định - Công ty Cổ phần Dịch vụ Thương mại Tổng hợp Wincommerce</v>
          </cell>
        </row>
        <row r="1251">
          <cell r="C1251" t="str">
            <v>0001784</v>
          </cell>
          <cell r="D1251" t="str">
            <v>Chi nhánh Bà Rịa - Vũng Tàu - Công ty Cổ phần Dịch vụ Thương mại Tổng hợp Wincommerce</v>
          </cell>
        </row>
        <row r="1252">
          <cell r="C1252" t="str">
            <v>0001785</v>
          </cell>
          <cell r="D1252" t="str">
            <v>Chi nhánh Bà Rịa - Vũng Tàu - Công ty Cổ phần Dịch vụ Thương mại Tổng hợp Wincommerce</v>
          </cell>
        </row>
        <row r="1253">
          <cell r="C1253" t="str">
            <v>0001786</v>
          </cell>
          <cell r="D1253" t="str">
            <v>Chi nhánh Khánh Hòa - Công ty Cổ phần Dịch vụ Thương mại Tổng hợp Wincommerce</v>
          </cell>
        </row>
        <row r="1254">
          <cell r="C1254" t="str">
            <v>0001787</v>
          </cell>
          <cell r="D1254" t="str">
            <v>Chi nhánh Khánh Hòa - Công ty Cổ phần Dịch vụ Thương mại Tổng hợp Wincommerce</v>
          </cell>
        </row>
        <row r="1255">
          <cell r="C1255" t="str">
            <v>0001788</v>
          </cell>
          <cell r="D1255" t="str">
            <v>Chi nhánh Bà Rịa - Vũng Tàu - Công ty Cổ phần Dịch vụ Thương mại Tổng hợp Wincommerce</v>
          </cell>
        </row>
        <row r="1256">
          <cell r="C1256" t="str">
            <v>0001789</v>
          </cell>
          <cell r="D1256" t="str">
            <v>Chi nhánh An Giang - Công ty Cổ phần Dịch vụ Thương mại Tổng hợp Wincommerce</v>
          </cell>
        </row>
        <row r="1257">
          <cell r="C1257" t="str">
            <v>0001790</v>
          </cell>
          <cell r="D1257" t="str">
            <v>Chi nhánh Cà Mau - Công ty Cổ phần Dịch vụ Thương mại Tổng hợp Wincommerce</v>
          </cell>
        </row>
        <row r="1258">
          <cell r="C1258" t="str">
            <v>0001791</v>
          </cell>
          <cell r="D1258" t="str">
            <v>Chi nhánh Bà Rịa - Vũng Tàu - Công ty Cổ phần Dịch vụ Thương mại Tổng hợp Wincommerce</v>
          </cell>
        </row>
        <row r="1259">
          <cell r="C1259" t="str">
            <v>0001792</v>
          </cell>
          <cell r="D1259" t="str">
            <v>Chi nhánh Bạc Liêu - Công ty Cổ phần Dịch vụ Thương mại Tổng hợp Wincommerce</v>
          </cell>
        </row>
        <row r="1260">
          <cell r="C1260" t="str">
            <v>0001793</v>
          </cell>
          <cell r="D1260" t="str">
            <v>Chi nhánh Phú Yên - Công ty Cổ phần Dịch vụ Thương mại Tổng hợp Wincommerce</v>
          </cell>
        </row>
        <row r="1261">
          <cell r="C1261" t="str">
            <v>0001794</v>
          </cell>
          <cell r="D1261" t="str">
            <v>Chi nhánh Khánh Hòa - Công ty Cổ phần Dịch vụ Thương mại Tổng hợp Wincommerce</v>
          </cell>
        </row>
        <row r="1262">
          <cell r="C1262" t="str">
            <v>0001795</v>
          </cell>
          <cell r="D1262" t="str">
            <v>Chi nhánh Ninh Thuận - Công ty Cổ phần Dịch vụ Thương mại Tổng hợp Wincommerce</v>
          </cell>
        </row>
        <row r="1263">
          <cell r="C1263" t="str">
            <v>0001796</v>
          </cell>
          <cell r="D1263" t="str">
            <v>Chi nhánh An Giang - Công ty Cổ phần Dịch vụ Thương mại Tổng hợp Wincommerce</v>
          </cell>
        </row>
        <row r="1264">
          <cell r="C1264" t="str">
            <v>0001797</v>
          </cell>
          <cell r="D1264" t="str">
            <v>Chi nhánh Tây Ninh - Công ty Cổ phần Dịch vụ Thương mại Tổng hợp Wincommerce</v>
          </cell>
        </row>
        <row r="1265">
          <cell r="C1265" t="str">
            <v>0001798</v>
          </cell>
          <cell r="D1265" t="str">
            <v>Chi nhánh Khánh Hòa - Công ty Cổ phần Dịch vụ Thương mại Tổng hợp Wincommerce</v>
          </cell>
        </row>
        <row r="1266">
          <cell r="C1266" t="str">
            <v>0001799</v>
          </cell>
          <cell r="D1266" t="str">
            <v>Chi nhánh Bình Thuận - Công ty Cổ phần Dịch vụ Thương mại Tổng hợp Wincommerce</v>
          </cell>
        </row>
        <row r="1267">
          <cell r="C1267" t="str">
            <v>0001800</v>
          </cell>
          <cell r="D1267" t="str">
            <v>Chi nhánh Bà Rịa - Vũng Tàu - Công ty Cổ phần Dịch vụ Thương mại Tổng hợp Wincommerce</v>
          </cell>
        </row>
        <row r="1268">
          <cell r="C1268" t="str">
            <v>0001801</v>
          </cell>
          <cell r="D1268" t="str">
            <v>Chi nhánh Bà Rịa - Vũng Tàu - Công ty Cổ phần Dịch vụ Thương mại Tổng hợp Wincommerce</v>
          </cell>
        </row>
        <row r="1269">
          <cell r="C1269" t="str">
            <v>0001802</v>
          </cell>
          <cell r="D1269" t="str">
            <v>Chi nhánh Khánh Hòa - Công ty Cổ phần Dịch vụ Thương mại Tổng hợp Wincommerce</v>
          </cell>
        </row>
        <row r="1270">
          <cell r="C1270" t="str">
            <v>0001803</v>
          </cell>
          <cell r="D1270" t="str">
            <v>Chi nhánh Bà Rịa - Vũng Tàu - Công ty Cổ phần Dịch vụ Thương mại Tổng hợp Wincommerce</v>
          </cell>
        </row>
        <row r="1271">
          <cell r="C1271" t="str">
            <v>0001804</v>
          </cell>
          <cell r="D1271" t="str">
            <v>Chi nhánh Bà Rịa - Vũng Tàu - Công ty Cổ phần Dịch vụ Thương mại Tổng hợp Wincommerce</v>
          </cell>
        </row>
        <row r="1272">
          <cell r="C1272" t="str">
            <v>0001805</v>
          </cell>
          <cell r="D1272" t="str">
            <v>Chi nhánh Bà Rịa - Vũng Tàu - Công ty Cổ phần Dịch vụ Thương mại Tổng hợp Wincommerce</v>
          </cell>
        </row>
        <row r="1273">
          <cell r="C1273" t="str">
            <v>0001806</v>
          </cell>
          <cell r="D1273" t="str">
            <v>Chi nhánh Bà Rịa - Vũng Tàu - Công ty Cổ phần Dịch vụ Thương mại Tổng hợp Wincommerce</v>
          </cell>
        </row>
        <row r="1274">
          <cell r="C1274" t="str">
            <v>0001807</v>
          </cell>
          <cell r="D1274" t="str">
            <v>Chi nhánh Bà Rịa - Vũng Tàu - Công ty Cổ phần Dịch vụ Thương mại Tổng hợp Wincommerce</v>
          </cell>
        </row>
        <row r="1275">
          <cell r="C1275" t="str">
            <v>0001808</v>
          </cell>
          <cell r="D1275" t="str">
            <v>Chi nhánh Khánh Hòa - Công ty Cổ phần Dịch vụ Thương mại Tổng hợp Wincommerce</v>
          </cell>
        </row>
        <row r="1276">
          <cell r="C1276" t="str">
            <v>0001809</v>
          </cell>
          <cell r="D1276" t="str">
            <v>Chi nhánh Bà Rịa - Vũng Tàu - Công ty Cổ phần Dịch vụ Thương mại Tổng hợp Wincommerce</v>
          </cell>
        </row>
        <row r="1277">
          <cell r="C1277" t="str">
            <v>0001810</v>
          </cell>
          <cell r="D1277" t="str">
            <v>Chi nhánh Bà Rịa - Vũng Tàu - Công ty Cổ phần Dịch vụ Thương mại Tổng hợp Wincommerce</v>
          </cell>
        </row>
        <row r="1278">
          <cell r="C1278" t="str">
            <v>0001811</v>
          </cell>
          <cell r="D1278" t="str">
            <v>Chi nhánh Khánh Hòa - Công ty Cổ phần Dịch vụ Thương mại Tổng hợp Wincommerce</v>
          </cell>
        </row>
        <row r="1279">
          <cell r="C1279" t="str">
            <v>0001812</v>
          </cell>
          <cell r="D1279" t="str">
            <v>Chi nhánh Khánh Hòa - Công ty Cổ phần Dịch vụ Thương mại Tổng hợp Wincommerce</v>
          </cell>
        </row>
        <row r="1280">
          <cell r="C1280" t="str">
            <v>0001813</v>
          </cell>
          <cell r="D1280" t="str">
            <v>Chi nhánh Bà Rịa - Vũng Tàu - Công ty Cổ phần Dịch vụ Thương mại Tổng hợp Wincommerce</v>
          </cell>
        </row>
        <row r="1281">
          <cell r="C1281" t="str">
            <v>0001814</v>
          </cell>
          <cell r="D1281" t="str">
            <v>Chi nhánh An Giang - Công ty Cổ phần Dịch vụ Thương mại Tổng hợp Wincommerce</v>
          </cell>
        </row>
        <row r="1282">
          <cell r="C1282" t="str">
            <v>0001815</v>
          </cell>
          <cell r="D1282" t="str">
            <v>Chi nhánh Bà Rịa - Vũng Tàu - Công ty Cổ phần Dịch vụ Thương mại Tổng hợp Wincommerce</v>
          </cell>
        </row>
        <row r="1283">
          <cell r="C1283" t="str">
            <v>0001816</v>
          </cell>
          <cell r="D1283" t="str">
            <v>Chi nhánh Bà Rịa - Vũng Tàu - Công ty Cổ phần Dịch vụ Thương mại Tổng hợp Wincommerce</v>
          </cell>
        </row>
        <row r="1284">
          <cell r="C1284" t="str">
            <v>0001817</v>
          </cell>
          <cell r="D1284" t="str">
            <v>CHI NHÁNH CÔNG TY TNHH MỘT THÀNH VIÊN HỘI NHẬP PHÁT TRIỂN ĐÔNG HƯNG TẠI TP.HÀ NỘI</v>
          </cell>
        </row>
        <row r="1285">
          <cell r="C1285" t="str">
            <v>0001818</v>
          </cell>
          <cell r="D1285" t="str">
            <v>CN Liên Hiệp HTX TM TP.HCM-CO.OPMART QUẢNG BÌNH</v>
          </cell>
        </row>
        <row r="1286">
          <cell r="C1286" t="str">
            <v>0001819</v>
          </cell>
          <cell r="D1286" t="str">
            <v>CÔNG TY TNHH MTV THƯƠNG MẠI DỊCH VỤ SÀI GÒN - PHÚ YÊN</v>
          </cell>
        </row>
        <row r="1287">
          <cell r="C1287" t="str">
            <v>0001820</v>
          </cell>
          <cell r="D1287" t="str">
            <v>CÔNG TY TNHH TMDV SÀI GÒN VŨNG TÀU</v>
          </cell>
        </row>
        <row r="1288">
          <cell r="C1288" t="str">
            <v>0001821</v>
          </cell>
          <cell r="D1288" t="str">
            <v>Công Ty Cổ Phần Intimex Đà Nẵng</v>
          </cell>
        </row>
        <row r="1289">
          <cell r="C1289" t="str">
            <v>0001822</v>
          </cell>
          <cell r="D1289" t="str">
            <v>Chi Nhánh Liên Hiệp Hợp Tác Xã Thương Mại TP.Hồ Chí Minh - Co.opmart Bà Rịa</v>
          </cell>
        </row>
        <row r="1290">
          <cell r="C1290" t="str">
            <v>0001823</v>
          </cell>
          <cell r="D1290" t="str">
            <v>CÔNG TY TNHH MỘT THÀNH VIÊN TMDV-SIÊU THỊ CO.OPMART ĐÀ NẴNG</v>
          </cell>
        </row>
        <row r="1291">
          <cell r="C1291" t="str">
            <v>0001824</v>
          </cell>
          <cell r="D1291" t="str">
            <v>Chi Nhánh Liên Hiệp Hợp Tác Xã Thương Mại Thành Phố Hồ Chí Minh- Co.opMart Kon Tum</v>
          </cell>
        </row>
        <row r="1292">
          <cell r="C1292" t="str">
            <v>0001825</v>
          </cell>
          <cell r="D1292" t="str">
            <v>CÔNG TY TNHH MỘT THÀNH VIÊN SÀI GÒN CO.OP BÌNH ĐỊNH</v>
          </cell>
        </row>
        <row r="1293">
          <cell r="C1293" t="str">
            <v>0001826</v>
          </cell>
          <cell r="D1293" t="str">
            <v>CÔNG TY TNHH MỘT THÀNH VIÊN SÀI GÒN CO.OP TAM KỲ</v>
          </cell>
        </row>
        <row r="1294">
          <cell r="C1294" t="str">
            <v>0001827</v>
          </cell>
          <cell r="D1294" t="str">
            <v>CN LIÊN HIỆP  HTX TM TP.HCM - CO.OPMART ĐĂK NÔNG</v>
          </cell>
        </row>
        <row r="1295">
          <cell r="C1295" t="str">
            <v>0001828</v>
          </cell>
          <cell r="D1295" t="str">
            <v>CÔNG TY TNHH MỘT THÀNH VIÊN THƯƠNG MẠI VÀ DỊCH VỤ SÀI GÒN - PHAN RANG</v>
          </cell>
        </row>
        <row r="1296">
          <cell r="C1296" t="str">
            <v>0001829</v>
          </cell>
          <cell r="D1296" t="str">
            <v>CÔNG TY TNHH MỘT THÀNH VIÊN SÀI GÒN CO.OP NAM SÀI GÒN</v>
          </cell>
        </row>
        <row r="1297">
          <cell r="C1297" t="str">
            <v>0001830</v>
          </cell>
          <cell r="D1297" t="str">
            <v>CN Liên Hiệp HTX TM TP.HCM-CO.OPMART QUẢNG BÌNH</v>
          </cell>
        </row>
        <row r="1298">
          <cell r="C1298" t="str">
            <v>0001831</v>
          </cell>
          <cell r="D1298" t="str">
            <v>CÔNG TY TNHH MỘT THÀNH VIÊN THƯƠNG MẠI SÀI GÒN QUẢNG NGÃI</v>
          </cell>
        </row>
        <row r="1299">
          <cell r="C1299" t="str">
            <v>0001832</v>
          </cell>
          <cell r="D1299" t="str">
            <v>Công Ty TNHH Bán Lẻ BRG</v>
          </cell>
        </row>
        <row r="1300">
          <cell r="C1300" t="str">
            <v>0001833</v>
          </cell>
          <cell r="D1300" t="str">
            <v>Công Ty TNHH Bán Lẻ BRG</v>
          </cell>
        </row>
        <row r="1301">
          <cell r="C1301" t="str">
            <v>0001834</v>
          </cell>
          <cell r="D1301" t="str">
            <v>Công Ty TNHH Bán Lẻ BRG</v>
          </cell>
        </row>
        <row r="1302">
          <cell r="C1302" t="str">
            <v>0001835</v>
          </cell>
          <cell r="D1302" t="str">
            <v>CN LIÊN HIỆP HỢP TÁC XÃ THƯƠNG MẠI TP HỒ CHÍ MINH - CO.OPMART CẦN GIUỘC</v>
          </cell>
        </row>
        <row r="1303">
          <cell r="C1303" t="str">
            <v>0001836</v>
          </cell>
          <cell r="D1303" t="str">
            <v>Chi Nhánh Liên Hiệp Hợp Tác Xã Thương Mại TP.Hồ Chí Minh-Co.opmart Tân An</v>
          </cell>
        </row>
        <row r="1304">
          <cell r="C1304" t="str">
            <v>0001837</v>
          </cell>
          <cell r="D1304" t="str">
            <v>CN LIÊN HIỆP HTX THƯƠNG MẠI TP.HCM-CO.OPMART BẾN LỨC</v>
          </cell>
        </row>
        <row r="1305">
          <cell r="C1305" t="str">
            <v>0001838</v>
          </cell>
          <cell r="D1305" t="str">
            <v>CÔNG TY TNHH TM SÀI GÒN CO.OP RẠCH GIÁ</v>
          </cell>
        </row>
        <row r="1306">
          <cell r="C1306" t="str">
            <v>0001839</v>
          </cell>
          <cell r="D1306" t="str">
            <v>CHI NHÁNH LIÊN HIỆP HỢP TÁC XÃ THƯƠNG MẠI TP. HỒ CHÍ MINH - CO.OPMART PHAN RÍ CỬA</v>
          </cell>
        </row>
        <row r="1307">
          <cell r="C1307" t="str">
            <v>0001840</v>
          </cell>
          <cell r="D1307" t="str">
            <v>CôngTy Cổ Phần Trung Tâm Thương Mại Lotte Việt Nam-Chi Nhánh Nha Trang</v>
          </cell>
        </row>
        <row r="1308">
          <cell r="C1308" t="str">
            <v>0001841</v>
          </cell>
          <cell r="D1308" t="str">
            <v>Công ty TNHH dịch vụ EB</v>
          </cell>
        </row>
        <row r="1309">
          <cell r="C1309" t="str">
            <v>0001842</v>
          </cell>
          <cell r="D1309" t="str">
            <v>Công ty TNHH dịch vụ EB</v>
          </cell>
        </row>
        <row r="1310">
          <cell r="C1310" t="str">
            <v>0001843</v>
          </cell>
          <cell r="D1310" t="str">
            <v>Công ty TNHH dịch vụ EB</v>
          </cell>
        </row>
        <row r="1311">
          <cell r="C1311" t="str">
            <v>0001844</v>
          </cell>
          <cell r="D1311" t="str">
            <v>CÔNG TY CỔ PHẦN TRUNG TÂM THƯƠNG MẠI LOTTE VIỆT NAM - CHI NHÁNH BÌNH DƯƠNG</v>
          </cell>
        </row>
        <row r="1312">
          <cell r="C1312" t="str">
            <v>0001845</v>
          </cell>
          <cell r="D1312" t="str">
            <v>CHI NHÁNH- CÔNG TY TNHH MTV THỰC PHẨM SAIGON CO.OP- CO.OP FOOD MIỀN BẮC</v>
          </cell>
        </row>
        <row r="1313">
          <cell r="C1313" t="str">
            <v>0001846</v>
          </cell>
          <cell r="D1313" t="str">
            <v>CÔNG TY TNHH KINH DOANH THƯƠNG MẠI VÀ DỊCH VỤ SUNSHINE MART</v>
          </cell>
        </row>
        <row r="1314">
          <cell r="C1314" t="str">
            <v>0001847</v>
          </cell>
          <cell r="D1314" t="str">
            <v>CÔNG TY TNHH THƯƠNG MẠI TỔNG HỢP VÀ DỊCH VỤ PHÚ SƠN</v>
          </cell>
        </row>
        <row r="1315">
          <cell r="C1315" t="str">
            <v>0001848</v>
          </cell>
          <cell r="D1315" t="str">
            <v>CÔNG TY TNHH THƯƠNG MẠI TỔNG HỢP VÀ DỊCH VỤ PHÚ SƠN</v>
          </cell>
        </row>
        <row r="1316">
          <cell r="C1316" t="str">
            <v>0001849</v>
          </cell>
          <cell r="D1316" t="str">
            <v>CN CÔNG TY TNHH MTV THỰC PHẨM SAIGON CO.OP - CO.OPFOOD KHU VỰC ĐỒNG NAI</v>
          </cell>
        </row>
        <row r="1317">
          <cell r="C1317" t="str">
            <v>0001850</v>
          </cell>
          <cell r="D1317" t="str">
            <v>CÔNG TY CỔ PHẦN KING FOOD MARKET</v>
          </cell>
        </row>
        <row r="1318">
          <cell r="C1318" t="str">
            <v>0001851</v>
          </cell>
          <cell r="D1318" t="str">
            <v>CÔNG TY TNHH MTV THỰC PHẨM SAIGON CO.OP</v>
          </cell>
        </row>
        <row r="1319">
          <cell r="C1319" t="str">
            <v>0001852</v>
          </cell>
          <cell r="D1319" t="str">
            <v>CÔNG TY TNHH MỘT THÀNH VIÊN CO.OP FINELIFE</v>
          </cell>
        </row>
        <row r="1320">
          <cell r="C1320" t="str">
            <v>0001853</v>
          </cell>
          <cell r="D1320" t="str">
            <v>CÔNG TY TNHH MỘT THÀNH VIÊN HỘI NHẬP PHÁT TRIỂN ĐÔNG HƯNG</v>
          </cell>
        </row>
        <row r="1321">
          <cell r="C1321" t="str">
            <v>0001854</v>
          </cell>
          <cell r="D1321" t="str">
            <v>CÔNG TY CỔ PHẦN KING FOOD MARKET</v>
          </cell>
        </row>
        <row r="1322">
          <cell r="C1322" t="str">
            <v>0001855</v>
          </cell>
          <cell r="D1322" t="str">
            <v>CÔNG TY TNHH GROVE FRESH</v>
          </cell>
        </row>
        <row r="1323">
          <cell r="C1323" t="str">
            <v>0001856</v>
          </cell>
          <cell r="D1323" t="str">
            <v>CN Công Ty TNHH MTV Thực Phẩm Saigon Co.op- Co.op Food Khu Vực Bình Dương</v>
          </cell>
        </row>
        <row r="1324">
          <cell r="C1324" t="str">
            <v>0001857</v>
          </cell>
          <cell r="D1324" t="str">
            <v>TRUNG TÂM ĐIỀU HÀNH SatraFoods</v>
          </cell>
        </row>
        <row r="1325">
          <cell r="C1325" t="str">
            <v>0001858</v>
          </cell>
          <cell r="D1325" t="str">
            <v>CÔNG TY TNHH MTV THỰC PHẨM SAIGON CO.OP</v>
          </cell>
        </row>
        <row r="1326">
          <cell r="C1326" t="str">
            <v>0001859</v>
          </cell>
          <cell r="D1326" t="str">
            <v>CÔNG TY TNHH SAIGON CO-OP FAIRPRICE</v>
          </cell>
        </row>
        <row r="1327">
          <cell r="C1327" t="str">
            <v>0001860</v>
          </cell>
          <cell r="D1327" t="str">
            <v>CÔNG TY TNHH SAIGON CO-OP FAIRPRICE</v>
          </cell>
        </row>
        <row r="1328">
          <cell r="C1328" t="str">
            <v>0001861</v>
          </cell>
          <cell r="D1328" t="str">
            <v>CÔNG TY TNHH MỘT THÀNH VIÊN SÀI GÒN CO.OP NAM SÀI GÒN</v>
          </cell>
        </row>
        <row r="1329">
          <cell r="C1329" t="str">
            <v>0001862</v>
          </cell>
          <cell r="D1329" t="str">
            <v>CÔNG TY TNHH MTV THỰC PHẨM SAIGON CO.OP</v>
          </cell>
        </row>
        <row r="1330">
          <cell r="C1330" t="str">
            <v>0001863</v>
          </cell>
          <cell r="D1330" t="str">
            <v>CÔNG TY TNHH MTV THỰC PHẨM SAIGON CO.OP</v>
          </cell>
        </row>
        <row r="1331">
          <cell r="C1331" t="str">
            <v>0001864</v>
          </cell>
          <cell r="D1331" t="str">
            <v>CÔNG TY CỔ PHẦN KING FOOD MARKET</v>
          </cell>
        </row>
        <row r="1332">
          <cell r="C1332" t="str">
            <v>0001865</v>
          </cell>
          <cell r="D1332" t="str">
            <v>TRUNG TÂM ĐIỀU HÀNH SatraFoods</v>
          </cell>
        </row>
        <row r="1333">
          <cell r="C1333" t="str">
            <v>0001866</v>
          </cell>
          <cell r="D1333" t="str">
            <v>CÔNG TY TNHH GROVE FRESH</v>
          </cell>
        </row>
        <row r="1334">
          <cell r="C1334" t="str">
            <v>0001867</v>
          </cell>
          <cell r="D1334" t="str">
            <v>CÔNG TY TNHH MTV THỰC PHẨM SAIGON CO.OP</v>
          </cell>
        </row>
        <row r="1335">
          <cell r="C1335" t="str">
            <v>0001868</v>
          </cell>
          <cell r="D1335" t="str">
            <v>CÔNG TY CỔ PHẦN KING FOOD MARKET</v>
          </cell>
        </row>
        <row r="1336">
          <cell r="C1336" t="str">
            <v>0001869</v>
          </cell>
          <cell r="D1336" t="str">
            <v>CÔNG TY TNHH MTV THỰC PHẨM SAIGON CO.OP</v>
          </cell>
        </row>
        <row r="1337">
          <cell r="C1337" t="str">
            <v>0001870</v>
          </cell>
          <cell r="D1337" t="str">
            <v>CÔNG TY TNHH MTV THỰC PHẨM SAIGON CO.OP</v>
          </cell>
        </row>
        <row r="1338">
          <cell r="C1338" t="str">
            <v>0001871</v>
          </cell>
          <cell r="D1338" t="str">
            <v>CÔNG TY TNHH MTV THỰC PHẨM SAIGON CO.OP</v>
          </cell>
        </row>
        <row r="1339">
          <cell r="C1339" t="str">
            <v>0001872</v>
          </cell>
          <cell r="D1339" t="str">
            <v>CÔNG TY TNHH MTV THỰC PHẨM SAIGON CO.OP</v>
          </cell>
        </row>
        <row r="1340">
          <cell r="C1340" t="str">
            <v>0001873</v>
          </cell>
          <cell r="D1340" t="str">
            <v>CÔNG TY TNHH MTV THỰC PHẨM SAIGON CO.OP</v>
          </cell>
        </row>
        <row r="1341">
          <cell r="C1341" t="str">
            <v>0001874</v>
          </cell>
          <cell r="D1341" t="str">
            <v>CÔNG TY TNHH MTV THỰC PHẨM SAIGON CO.OP</v>
          </cell>
        </row>
        <row r="1342">
          <cell r="C1342" t="str">
            <v>0001875</v>
          </cell>
          <cell r="D1342" t="str">
            <v>TRUNG TÂM ĐIỀU HÀNH SatraFoods</v>
          </cell>
        </row>
        <row r="1343">
          <cell r="C1343" t="str">
            <v>0001876</v>
          </cell>
          <cell r="D1343" t="str">
            <v>CÔNG TY TNHH MTV THỰC PHẨM SAIGON CO.OP</v>
          </cell>
        </row>
        <row r="1344">
          <cell r="C1344" t="str">
            <v>0001877</v>
          </cell>
          <cell r="D1344" t="str">
            <v>CÔNG TY TNHH MTV THỰC PHẨM SAIGON CO.OP</v>
          </cell>
        </row>
        <row r="1345">
          <cell r="C1345" t="str">
            <v>0001878</v>
          </cell>
          <cell r="D1345" t="str">
            <v>CÔNG TY TNHH MTV THỰC PHẨM SAIGON CO.OP</v>
          </cell>
        </row>
        <row r="1346">
          <cell r="C1346" t="str">
            <v>0001879</v>
          </cell>
          <cell r="D1346" t="str">
            <v>CÔNG TY TNHH MTV THỰC PHẨM SAIGON CO.OP</v>
          </cell>
        </row>
        <row r="1347">
          <cell r="C1347" t="str">
            <v>0001880</v>
          </cell>
          <cell r="D1347" t="str">
            <v>CÔNG TY TNHH MỘT THÀNH VIÊN MARFIVE</v>
          </cell>
        </row>
        <row r="1348">
          <cell r="C1348" t="str">
            <v>0001881</v>
          </cell>
          <cell r="D1348" t="str">
            <v>CN LIÊN HIỆP HTX TM TP.HCM - CO.OPMART BẮC GIANG</v>
          </cell>
        </row>
        <row r="1349">
          <cell r="C1349" t="str">
            <v>0001882</v>
          </cell>
          <cell r="D1349" t="str">
            <v>CHI NHÁNH- CÔNG TY TNHH MTV THỰC PHẨM SAIGON CO.OP- CO.OP FOOD MIỀN BẮC</v>
          </cell>
        </row>
        <row r="1350">
          <cell r="C1350" t="str">
            <v>0001883</v>
          </cell>
          <cell r="D1350" t="str">
            <v>CÔNG TY TNHH THƯƠNG MẠI DỊCH VỤ SAIGON CO.OP TOÀN TÂM</v>
          </cell>
        </row>
        <row r="1351">
          <cell r="C1351" t="str">
            <v>0001884</v>
          </cell>
          <cell r="D1351" t="str">
            <v>CÔNG TY TNHH MTV THỰC PHẨM SAIGON CO.OP</v>
          </cell>
        </row>
        <row r="1352">
          <cell r="C1352" t="str">
            <v>0001885</v>
          </cell>
          <cell r="D1352" t="str">
            <v>CN LIÊN HIỆP HTX TM TP.HCM–CO.OPMART CAO LÃNH</v>
          </cell>
        </row>
        <row r="1353">
          <cell r="C1353" t="str">
            <v>0001886</v>
          </cell>
          <cell r="D1353" t="str">
            <v>CÔNG TY TNHH TMDV SÀI GÒN- TÂY NINH</v>
          </cell>
        </row>
        <row r="1354">
          <cell r="C1354" t="str">
            <v>0001887</v>
          </cell>
          <cell r="D1354" t="str">
            <v>Chi Nhánh Liên Hiệp Hợp Tác Xã Thương Mại TP.Hồ Chí Minh - Co.opmart Bà Rịa</v>
          </cell>
        </row>
        <row r="1355">
          <cell r="C1355" t="str">
            <v>0001888</v>
          </cell>
          <cell r="D1355" t="str">
            <v>Chi nhánh Hà Nội - Công ty Cổ phần Dịch vụ Thương mại Tổng hợp Wincommerce</v>
          </cell>
        </row>
        <row r="1356">
          <cell r="C1356" t="str">
            <v>0001889</v>
          </cell>
          <cell r="D1356" t="str">
            <v>Chi nhánh Hà Nội - Công ty Cổ phần Dịch vụ Thương mại Tổng hợp Wincommerce</v>
          </cell>
        </row>
        <row r="1357">
          <cell r="C1357" t="str">
            <v>0001890</v>
          </cell>
          <cell r="D1357" t="str">
            <v>Chi nhánh Hà Nội - Công ty Cổ phần Dịch vụ Thương mại Tổng hợp Wincommerce</v>
          </cell>
        </row>
        <row r="1358">
          <cell r="C1358" t="str">
            <v>0001891</v>
          </cell>
          <cell r="D1358" t="str">
            <v>Chi nhánh Hà Nội - Công ty Cổ phần Dịch vụ Thương mại Tổng hợp Wincommerce</v>
          </cell>
        </row>
        <row r="1359">
          <cell r="C1359" t="str">
            <v>0001892</v>
          </cell>
          <cell r="D1359" t="str">
            <v>Chi nhánh Hà Nội - Công ty Cổ phần Dịch vụ Thương mại Tổng hợp Wincommerce</v>
          </cell>
        </row>
        <row r="1360">
          <cell r="C1360" t="str">
            <v>0001893</v>
          </cell>
          <cell r="D1360" t="str">
            <v>Chi nhánh Hà Nội - Công ty Cổ phần Dịch vụ Thương mại Tổng hợp Wincommerce</v>
          </cell>
        </row>
        <row r="1361">
          <cell r="C1361" t="str">
            <v>0001894</v>
          </cell>
          <cell r="D1361" t="str">
            <v>Chi nhánh Hà Nội - Công ty Cổ phần Dịch vụ Thương mại Tổng hợp Wincommerce</v>
          </cell>
        </row>
        <row r="1362">
          <cell r="C1362" t="str">
            <v>0001895</v>
          </cell>
          <cell r="D1362" t="str">
            <v>Chi nhánh Hà Nội - Công ty Cổ phần Dịch vụ Thương mại Tổng hợp Wincommerce</v>
          </cell>
        </row>
        <row r="1363">
          <cell r="C1363" t="str">
            <v>0001896</v>
          </cell>
          <cell r="D1363" t="str">
            <v>Chi nhánh Hà Nội - Công ty Cổ phần Dịch vụ Thương mại Tổng hợp Wincommerce</v>
          </cell>
        </row>
        <row r="1364">
          <cell r="C1364" t="str">
            <v>0001897</v>
          </cell>
          <cell r="D1364" t="str">
            <v>Chi nhánh Hà Nội - Công ty Cổ phần Dịch vụ Thương mại Tổng hợp Wincommerce</v>
          </cell>
        </row>
        <row r="1365">
          <cell r="C1365" t="str">
            <v>0001898</v>
          </cell>
          <cell r="D1365" t="str">
            <v>Chi nhánh Hà Nội - Công ty Cổ phần Dịch vụ Thương mại Tổng hợp Wincommerce</v>
          </cell>
        </row>
        <row r="1366">
          <cell r="C1366" t="str">
            <v>0001899</v>
          </cell>
          <cell r="D1366" t="str">
            <v>Chi nhánh Hà Nội - Công ty Cổ phần Dịch vụ Thương mại Tổng hợp Wincommerce</v>
          </cell>
        </row>
        <row r="1367">
          <cell r="C1367" t="str">
            <v>0001900</v>
          </cell>
          <cell r="D1367" t="str">
            <v>Chi nhánh Hà Nội - Công ty Cổ phần Dịch vụ Thương mại Tổng hợp Wincommerce</v>
          </cell>
        </row>
        <row r="1368">
          <cell r="C1368" t="str">
            <v>0001901</v>
          </cell>
          <cell r="D1368" t="str">
            <v>Chi nhánh Hà Nội - Công ty Cổ phần Dịch vụ Thương mại Tổng hợp Wincommerce</v>
          </cell>
        </row>
        <row r="1369">
          <cell r="C1369" t="str">
            <v>0001902</v>
          </cell>
          <cell r="D1369" t="str">
            <v>Chi nhánh Hà Nội - Công ty Cổ phần Dịch vụ Thương mại Tổng hợp Wincommerce</v>
          </cell>
        </row>
        <row r="1370">
          <cell r="C1370" t="str">
            <v>0001903</v>
          </cell>
          <cell r="D1370" t="str">
            <v>Chi nhánh Hà Nội - Công ty Cổ phần Dịch vụ Thương mại Tổng hợp Wincommerce</v>
          </cell>
        </row>
        <row r="1371">
          <cell r="C1371" t="str">
            <v>0001904</v>
          </cell>
          <cell r="D1371" t="str">
            <v>Chi nhánh Hà Nội - Công ty Cổ phần Dịch vụ Thương mại Tổng hợp Wincommerce</v>
          </cell>
        </row>
        <row r="1372">
          <cell r="C1372" t="str">
            <v>0001905</v>
          </cell>
          <cell r="D1372" t="str">
            <v>Chi nhánh Hà Nội - Công ty Cổ phần Dịch vụ Thương mại Tổng hợp Wincommerce</v>
          </cell>
        </row>
        <row r="1373">
          <cell r="C1373" t="str">
            <v>0001906</v>
          </cell>
          <cell r="D1373" t="str">
            <v>Chi nhánh Hà Nội - Công ty Cổ phần Dịch vụ Thương mại Tổng hợp Wincommerce</v>
          </cell>
        </row>
        <row r="1374">
          <cell r="C1374" t="str">
            <v>0001907</v>
          </cell>
          <cell r="D1374" t="str">
            <v>Chi nhánh Hà Nội - Công ty Cổ phần Dịch vụ Thương mại Tổng hợp Wincommerce</v>
          </cell>
        </row>
        <row r="1375">
          <cell r="C1375" t="str">
            <v>0001908</v>
          </cell>
          <cell r="D1375" t="str">
            <v>Chi nhánh Hà Nội - Công ty Cổ phần Dịch vụ Thương mại Tổng hợp Wincommerce</v>
          </cell>
        </row>
        <row r="1376">
          <cell r="C1376" t="str">
            <v>0001909</v>
          </cell>
          <cell r="D1376" t="str">
            <v>Chi nhánh Hà Nội - Công ty Cổ phần Dịch vụ Thương mại Tổng hợp Wincommerce</v>
          </cell>
        </row>
        <row r="1377">
          <cell r="C1377" t="str">
            <v>0001910</v>
          </cell>
          <cell r="D1377" t="str">
            <v>Chi nhánh Hà Nội - Công ty Cổ phần Dịch vụ Thương mại Tổng hợp Wincommerce</v>
          </cell>
        </row>
        <row r="1378">
          <cell r="C1378" t="str">
            <v>0001911</v>
          </cell>
          <cell r="D1378" t="str">
            <v>Chi nhánh Hà Nội - Công ty Cổ phần Dịch vụ Thương mại Tổng hợp Wincommerce</v>
          </cell>
        </row>
        <row r="1379">
          <cell r="C1379" t="str">
            <v>0001912</v>
          </cell>
          <cell r="D1379" t="str">
            <v>Chi nhánh Hà Nội - Công ty Cổ phần Dịch vụ Thương mại Tổng hợp Wincommerce</v>
          </cell>
        </row>
        <row r="1380">
          <cell r="C1380" t="str">
            <v>0001913</v>
          </cell>
          <cell r="D1380" t="str">
            <v>Chi nhánh Hà Nội - Công ty Cổ phần Dịch vụ Thương mại Tổng hợp Wincommerce</v>
          </cell>
        </row>
        <row r="1381">
          <cell r="C1381" t="str">
            <v>0001914</v>
          </cell>
          <cell r="D1381" t="str">
            <v>Chi nhánh Hà Nội - Công ty Cổ phần Dịch vụ Thương mại Tổng hợp Wincommerce</v>
          </cell>
        </row>
        <row r="1382">
          <cell r="C1382" t="str">
            <v>0001915</v>
          </cell>
          <cell r="D1382" t="str">
            <v>Chi nhánh Hà Nội - Công ty Cổ phần Dịch vụ Thương mại Tổng hợp Wincommerce</v>
          </cell>
        </row>
        <row r="1383">
          <cell r="C1383" t="str">
            <v>0001916</v>
          </cell>
          <cell r="D1383" t="str">
            <v>Chi nhánh Hà Nội - Công ty Cổ phần Dịch vụ Thương mại Tổng hợp Wincommerce</v>
          </cell>
        </row>
        <row r="1384">
          <cell r="C1384" t="str">
            <v>0001917</v>
          </cell>
          <cell r="D1384" t="str">
            <v>Chi nhánh Hà Nội - Công ty Cổ phần Dịch vụ Thương mại Tổng hợp Wincommerce</v>
          </cell>
        </row>
        <row r="1385">
          <cell r="C1385" t="str">
            <v>0001918</v>
          </cell>
          <cell r="D1385" t="str">
            <v>Chi nhánh Hà Nội - Công ty Cổ phần Dịch vụ Thương mại Tổng hợp Wincommerce</v>
          </cell>
        </row>
        <row r="1386">
          <cell r="C1386" t="str">
            <v>0001919</v>
          </cell>
          <cell r="D1386" t="str">
            <v>Chi nhánh Hà Nội - Công ty Cổ phần Dịch vụ Thương mại Tổng hợp Wincommerce</v>
          </cell>
        </row>
        <row r="1387">
          <cell r="C1387" t="str">
            <v>0001920</v>
          </cell>
          <cell r="D1387" t="str">
            <v>Chi nhánh Hà Nội - Công ty Cổ phần Dịch vụ Thương mại Tổng hợp Wincommerce</v>
          </cell>
        </row>
        <row r="1388">
          <cell r="C1388" t="str">
            <v>0001921</v>
          </cell>
          <cell r="D1388" t="str">
            <v>Chi nhánh Hà Nội - Công ty Cổ phần Dịch vụ Thương mại Tổng hợp Wincommerce</v>
          </cell>
        </row>
        <row r="1389">
          <cell r="C1389" t="str">
            <v>0001922</v>
          </cell>
          <cell r="D1389" t="str">
            <v>Chi nhánh Hà Nội - Công ty Cổ phần Dịch vụ Thương mại Tổng hợp Wincommerce</v>
          </cell>
        </row>
        <row r="1390">
          <cell r="C1390" t="str">
            <v>0001923</v>
          </cell>
          <cell r="D1390" t="str">
            <v>Chi nhánh Hà Nội - Công ty Cổ phần Dịch vụ Thương mại Tổng hợp Wincommerce</v>
          </cell>
        </row>
        <row r="1391">
          <cell r="C1391" t="str">
            <v>0001924</v>
          </cell>
          <cell r="D1391" t="str">
            <v>Chi nhánh Hà Nội - Công ty Cổ phần Dịch vụ Thương mại Tổng hợp Wincommerce</v>
          </cell>
        </row>
        <row r="1392">
          <cell r="C1392" t="str">
            <v>0001925</v>
          </cell>
          <cell r="D1392" t="str">
            <v>Chi nhánh Hà Nội - Công ty Cổ phần Dịch vụ Thương mại Tổng hợp Wincommerce</v>
          </cell>
        </row>
        <row r="1393">
          <cell r="C1393" t="str">
            <v>0001926</v>
          </cell>
          <cell r="D1393" t="str">
            <v>Chi nhánh Hà Nội - Công ty Cổ phần Dịch vụ Thương mại Tổng hợp Wincommerce</v>
          </cell>
        </row>
        <row r="1394">
          <cell r="C1394" t="str">
            <v>0001927</v>
          </cell>
          <cell r="D1394" t="str">
            <v>Chi nhánh Hà Nội - Công ty Cổ phần Dịch vụ Thương mại Tổng hợp Wincommerce</v>
          </cell>
        </row>
        <row r="1395">
          <cell r="C1395" t="str">
            <v>0001928</v>
          </cell>
          <cell r="D1395" t="str">
            <v>Chi nhánh Hà Nội - Công ty Cổ phần Dịch vụ Thương mại Tổng hợp Wincommerce</v>
          </cell>
        </row>
        <row r="1396">
          <cell r="C1396" t="str">
            <v>0001929</v>
          </cell>
          <cell r="D1396" t="str">
            <v>Chi nhánh Hà Nội - Công ty Cổ phần Dịch vụ Thương mại Tổng hợp Wincommerce</v>
          </cell>
        </row>
        <row r="1397">
          <cell r="C1397" t="str">
            <v>0001930</v>
          </cell>
          <cell r="D1397" t="str">
            <v>Chi nhánh Hà Nội - Công ty Cổ phần Dịch vụ Thương mại Tổng hợp Wincommerce</v>
          </cell>
        </row>
        <row r="1398">
          <cell r="C1398" t="str">
            <v>0001931</v>
          </cell>
          <cell r="D1398" t="str">
            <v>Chi nhánh Hà Nội - Công ty Cổ phần Dịch vụ Thương mại Tổng hợp Wincommerce</v>
          </cell>
        </row>
        <row r="1399">
          <cell r="C1399" t="str">
            <v>0001932</v>
          </cell>
          <cell r="D1399" t="str">
            <v>Chi nhánh Hà Nội - Công ty Cổ phần Dịch vụ Thương mại Tổng hợp Wincommerce</v>
          </cell>
        </row>
        <row r="1400">
          <cell r="C1400" t="str">
            <v>0001933</v>
          </cell>
          <cell r="D1400" t="str">
            <v>Chi nhánh Hà Nội - Công ty Cổ phần Dịch vụ Thương mại Tổng hợp Wincommerce</v>
          </cell>
        </row>
        <row r="1401">
          <cell r="C1401" t="str">
            <v>0001934</v>
          </cell>
          <cell r="D1401" t="str">
            <v>Chi nhánh Hà Nội - Công ty Cổ phần Dịch vụ Thương mại Tổng hợp Wincommerce</v>
          </cell>
        </row>
        <row r="1402">
          <cell r="C1402" t="str">
            <v>0001935</v>
          </cell>
          <cell r="D1402" t="str">
            <v>Chi nhánh Hà Nội - Công ty Cổ phần Dịch vụ Thương mại Tổng hợp Wincommerce</v>
          </cell>
        </row>
        <row r="1403">
          <cell r="C1403" t="str">
            <v>0001936</v>
          </cell>
          <cell r="D1403" t="str">
            <v>Chi nhánh Hà Nội - Công ty Cổ phần Dịch vụ Thương mại Tổng hợp Wincommerce</v>
          </cell>
        </row>
        <row r="1404">
          <cell r="C1404" t="str">
            <v>0001937</v>
          </cell>
          <cell r="D1404" t="str">
            <v>Chi nhánh Hà Nội - Công ty Cổ phần Dịch vụ Thương mại Tổng hợp Wincommerce</v>
          </cell>
        </row>
        <row r="1405">
          <cell r="C1405" t="str">
            <v>0001938</v>
          </cell>
          <cell r="D1405" t="str">
            <v>Công ty TNHH dịch vụ EB</v>
          </cell>
        </row>
        <row r="1406">
          <cell r="C1406" t="str">
            <v>0001939</v>
          </cell>
          <cell r="D1406" t="str">
            <v>Công ty TNHH dịch vụ EB</v>
          </cell>
        </row>
        <row r="1407">
          <cell r="C1407" t="str">
            <v>0001940</v>
          </cell>
          <cell r="D1407" t="str">
            <v>Công ty TNHH dịch vụ EB</v>
          </cell>
        </row>
        <row r="1408">
          <cell r="C1408" t="str">
            <v>0001941</v>
          </cell>
          <cell r="D1408" t="str">
            <v>Công ty TNHH dịch vụ EB</v>
          </cell>
        </row>
        <row r="1409">
          <cell r="C1409" t="str">
            <v>0001942</v>
          </cell>
          <cell r="D1409" t="str">
            <v>Công ty TNHH dịch vụ EB</v>
          </cell>
        </row>
        <row r="1410">
          <cell r="C1410" t="str">
            <v>0001943</v>
          </cell>
          <cell r="D1410" t="str">
            <v>Công ty TNHH dịch vụ EB</v>
          </cell>
        </row>
        <row r="1411">
          <cell r="C1411" t="str">
            <v>0001945</v>
          </cell>
          <cell r="D1411" t="str">
            <v>Công ty TNHH dịch vụ EB</v>
          </cell>
        </row>
        <row r="1412">
          <cell r="C1412" t="str">
            <v>0001946</v>
          </cell>
          <cell r="D1412" t="str">
            <v>Công ty TNHH dịch vụ EB</v>
          </cell>
        </row>
        <row r="1413">
          <cell r="C1413" t="str">
            <v>0001947</v>
          </cell>
          <cell r="D1413" t="str">
            <v>Công ty TNHH dịch vụ EB</v>
          </cell>
        </row>
        <row r="1414">
          <cell r="C1414" t="str">
            <v>0001948</v>
          </cell>
          <cell r="D1414" t="str">
            <v>Công ty TNHH dịch vụ EB</v>
          </cell>
        </row>
        <row r="1415">
          <cell r="C1415" t="str">
            <v>0001949</v>
          </cell>
          <cell r="D1415" t="str">
            <v>Công ty TNHH dịch vụ EB</v>
          </cell>
        </row>
        <row r="1416">
          <cell r="C1416" t="str">
            <v>0001950</v>
          </cell>
          <cell r="D1416" t="str">
            <v>Công ty TNHH dịch vụ EB</v>
          </cell>
        </row>
        <row r="1417">
          <cell r="C1417" t="str">
            <v>0001951</v>
          </cell>
          <cell r="D1417" t="str">
            <v>Công ty TNHH dịch vụ EB</v>
          </cell>
        </row>
        <row r="1418">
          <cell r="C1418" t="str">
            <v>0001952</v>
          </cell>
          <cell r="D1418" t="str">
            <v>CÔNG TY TNHH MỘT THÀNH VIÊN MARFOUR</v>
          </cell>
        </row>
        <row r="1419">
          <cell r="C1419" t="str">
            <v>0001953</v>
          </cell>
          <cell r="D1419" t="str">
            <v>CN Công Ty TNHH MTV Thực Phẩm Saigon Co.op- Co.op Food Khu Vực Bình Dương</v>
          </cell>
        </row>
        <row r="1420">
          <cell r="C1420" t="str">
            <v>0001954</v>
          </cell>
          <cell r="D1420" t="str">
            <v>CN Công Ty TNHH MTV Thực Phẩm Saigon Co.op- Co.op Food Khu Vực Bình Dương</v>
          </cell>
        </row>
        <row r="1421">
          <cell r="C1421" t="str">
            <v>0001955</v>
          </cell>
          <cell r="D1421" t="str">
            <v>CÔNG TY TNHH MỘT THÀNH VIÊN SÀI GÒN CO.OP NHIÊU LỘC</v>
          </cell>
        </row>
        <row r="1422">
          <cell r="C1422" t="str">
            <v>0001956</v>
          </cell>
          <cell r="D1422" t="str">
            <v>CÔNG TY TNHH MỘT THÀNH VIÊN HỘI NHẬP PHÁT TRIỂN ĐÔNG HƯNG</v>
          </cell>
        </row>
        <row r="1423">
          <cell r="C1423" t="str">
            <v>0001957</v>
          </cell>
          <cell r="D1423" t="str">
            <v>CÔNG TY TNHH THƯƠNG MẠI DỊCH VỤ MỸ ĐỨC BÌNH ĐIỀN</v>
          </cell>
        </row>
        <row r="1424">
          <cell r="C1424" t="str">
            <v>0001958</v>
          </cell>
          <cell r="D1424" t="str">
            <v>CÔNG TY TNHH MTV THỰC PHẨM SAIGON CO.OP</v>
          </cell>
        </row>
        <row r="1425">
          <cell r="C1425" t="str">
            <v>0001960</v>
          </cell>
          <cell r="D1425" t="str">
            <v>CÔNG TY TNHH MTV THỰC PHẨM SAIGON CO.OP</v>
          </cell>
        </row>
        <row r="1426">
          <cell r="C1426" t="str">
            <v>0001961</v>
          </cell>
          <cell r="D1426" t="str">
            <v>CÔNG TY TNHH MTV THỰC PHẨM SAIGON CO.OP</v>
          </cell>
        </row>
        <row r="1427">
          <cell r="C1427" t="str">
            <v>0001962</v>
          </cell>
          <cell r="D1427" t="str">
            <v>CÔNG TY TNHH MTV THỰC PHẨM SAIGON CO.OP</v>
          </cell>
        </row>
        <row r="1428">
          <cell r="C1428" t="str">
            <v>0001963</v>
          </cell>
          <cell r="D1428" t="str">
            <v>CÔNG TY TNHH MTV THỰC PHẨM SAIGON CO.OP</v>
          </cell>
        </row>
        <row r="1429">
          <cell r="C1429" t="str">
            <v>0001964</v>
          </cell>
          <cell r="D1429" t="str">
            <v>CÔNG TY TNHH MTV THỰC PHẨM SAIGON CO.OP</v>
          </cell>
        </row>
        <row r="1430">
          <cell r="C1430" t="str">
            <v>0001965</v>
          </cell>
          <cell r="D1430" t="str">
            <v>CÔNG TY TNHH MTV THỰC PHẨM SAIGON CO.OP</v>
          </cell>
        </row>
        <row r="1431">
          <cell r="C1431" t="str">
            <v>0001966</v>
          </cell>
          <cell r="D1431" t="str">
            <v>CN Công Ty TNHH MTV Thực Phẩm Saigon Co.op- Co.op Food Khu Vực Bình Dương</v>
          </cell>
        </row>
        <row r="1432">
          <cell r="C1432" t="str">
            <v>0001967</v>
          </cell>
          <cell r="D1432" t="str">
            <v>CÔNG TY TNHH MỘT THÀNH VIÊN SÀI GÒN CO.OP XA LỘ HÀ NỘI</v>
          </cell>
        </row>
        <row r="1433">
          <cell r="C1433" t="str">
            <v>0001968</v>
          </cell>
          <cell r="D1433" t="str">
            <v>CÔNG TY TNHH MTV THỰC PHẨM SAIGON CO.OP</v>
          </cell>
        </row>
        <row r="1434">
          <cell r="C1434" t="str">
            <v>0001969</v>
          </cell>
          <cell r="D1434" t="str">
            <v>Công Ty TNHH MTV Thực Phẩm Sài Gòn Bảo Minh</v>
          </cell>
        </row>
        <row r="1435">
          <cell r="C1435" t="str">
            <v>0001970</v>
          </cell>
          <cell r="D1435" t="str">
            <v>TRUNG TÂM ĐIỀU HÀNH SatraFoods</v>
          </cell>
        </row>
        <row r="1436">
          <cell r="C1436" t="str">
            <v>0001971</v>
          </cell>
          <cell r="D1436" t="str">
            <v>TRUNG TÂM ĐIỀU HÀNH SatraFoods</v>
          </cell>
        </row>
        <row r="1437">
          <cell r="C1437" t="str">
            <v>0001972</v>
          </cell>
          <cell r="D1437" t="str">
            <v>Công Ty TNHH Bán Lẻ BRG</v>
          </cell>
        </row>
        <row r="1438">
          <cell r="C1438" t="str">
            <v>0001973</v>
          </cell>
          <cell r="D1438" t="str">
            <v>TRUNG TÂM ĐIỀU HÀNH SatraFoods</v>
          </cell>
        </row>
        <row r="1439">
          <cell r="C1439" t="str">
            <v>0001974</v>
          </cell>
          <cell r="D1439" t="str">
            <v>Chi Nhánh Liên Hiệp Hợp Tác Xã Thương Mại Tp. Hồ Chí Minh- Co.opMart Hiệp Thành</v>
          </cell>
        </row>
        <row r="1440">
          <cell r="C1440" t="str">
            <v>0001975</v>
          </cell>
          <cell r="D1440" t="str">
            <v>CÔNG TY TNHH MTV THỰC PHẨM SAIGON CO.OP</v>
          </cell>
        </row>
        <row r="1441">
          <cell r="C1441" t="str">
            <v>0001976</v>
          </cell>
          <cell r="D1441" t="str">
            <v>CÔNG TY TNHH MTV THỰC PHẨM SAIGON CO.OP</v>
          </cell>
        </row>
        <row r="1442">
          <cell r="C1442" t="str">
            <v>0001977</v>
          </cell>
          <cell r="D1442" t="str">
            <v>CÔNG TY TNHH MTV THỰC PHẨM SAIGON CO.OP</v>
          </cell>
        </row>
        <row r="1443">
          <cell r="C1443" t="str">
            <v>0001978</v>
          </cell>
          <cell r="D1443" t="str">
            <v>CÔNG TY TNHH TMDV TRUNG MỸ TÂY</v>
          </cell>
        </row>
        <row r="1444">
          <cell r="C1444" t="str">
            <v>0001979</v>
          </cell>
          <cell r="D1444" t="str">
            <v>CÔNG TY TNHH GROVE FRESH</v>
          </cell>
        </row>
        <row r="1445">
          <cell r="C1445" t="str">
            <v>0001980</v>
          </cell>
          <cell r="D1445" t="str">
            <v>CÔNG TY TNHH MỘT THÀNH VIÊN SÀI GÒN CO.OP PHÚ NHUẬN</v>
          </cell>
        </row>
        <row r="1446">
          <cell r="C1446" t="str">
            <v>0001981</v>
          </cell>
          <cell r="D1446" t="str">
            <v>TRUNG TÂM ĐIỀU HÀNH SatraFoods</v>
          </cell>
        </row>
        <row r="1447">
          <cell r="C1447" t="str">
            <v>0001982</v>
          </cell>
          <cell r="D1447" t="str">
            <v>Công Ty TNHH MTV Thực Phẩm Sài Gòn Bảo Minh</v>
          </cell>
        </row>
        <row r="1448">
          <cell r="C1448" t="str">
            <v>0001983</v>
          </cell>
          <cell r="D1448" t="str">
            <v>CÔNG TY CỔ PHẦN TRUNG TÂM THƯƠNG MẠI LOTTE VIỆT NAM- CHI NHÁNH GÒ VẤP</v>
          </cell>
        </row>
        <row r="1449">
          <cell r="C1449" t="str">
            <v>0001984</v>
          </cell>
          <cell r="D1449" t="str">
            <v>CÔNG TY TNHH MTV THỰC PHẨM SAIGON CO.OP</v>
          </cell>
        </row>
        <row r="1450">
          <cell r="C1450" t="str">
            <v>0001985</v>
          </cell>
          <cell r="D1450" t="str">
            <v>TRUNG TÂM ĐIỀU HÀNH SatraFoods</v>
          </cell>
        </row>
        <row r="1451">
          <cell r="C1451" t="str">
            <v>0001986</v>
          </cell>
          <cell r="D1451" t="str">
            <v>CÔNG TY TNHH MTV THỰC PHẨM SAIGON CO.OP</v>
          </cell>
        </row>
        <row r="1452">
          <cell r="C1452" t="str">
            <v>0001987</v>
          </cell>
          <cell r="D1452" t="str">
            <v>TRUNG TÂM ĐIỀU HÀNH SatraFoods</v>
          </cell>
        </row>
        <row r="1453">
          <cell r="C1453" t="str">
            <v>0001988</v>
          </cell>
          <cell r="D1453" t="str">
            <v>CÔNG TY TNHH MTV THỰC PHẨM SAIGON CO.OP</v>
          </cell>
        </row>
        <row r="1454">
          <cell r="C1454" t="str">
            <v>0001989</v>
          </cell>
          <cell r="D1454" t="str">
            <v>CÔNG TY TNHH MỘT THÀNH VIÊN CO.OP FINELIFE</v>
          </cell>
        </row>
        <row r="1455">
          <cell r="C1455" t="str">
            <v>0001990</v>
          </cell>
          <cell r="D1455" t="str">
            <v>CÔNG TY TNHH MTV THỰC PHẨM SAIGON CO.OP</v>
          </cell>
        </row>
        <row r="1456">
          <cell r="C1456" t="str">
            <v>0001991</v>
          </cell>
          <cell r="D1456" t="str">
            <v>CÔNG TY TNHH MTV THỰC PHẨM SAIGON CO.OP</v>
          </cell>
        </row>
        <row r="1457">
          <cell r="C1457" t="str">
            <v>0001992</v>
          </cell>
          <cell r="D1457" t="str">
            <v>CÔNG TY TNHH MỘT THÀNH VIÊN HỘI NHẬP PHÁT TRIỂN ĐÔNG HƯNG</v>
          </cell>
        </row>
        <row r="1458">
          <cell r="C1458" t="str">
            <v>0001993</v>
          </cell>
          <cell r="D1458" t="str">
            <v>CÔNG TY TNHH MỘT THÀNH VIÊN SÀI GÒN CO.OP PHÚ LÂM</v>
          </cell>
        </row>
        <row r="1459">
          <cell r="C1459" t="str">
            <v>0001994</v>
          </cell>
          <cell r="D1459" t="str">
            <v>CÔNG TY TNHH MTV THỰC PHẨM SAIGON CO.OP</v>
          </cell>
        </row>
        <row r="1460">
          <cell r="C1460" t="str">
            <v>0001995</v>
          </cell>
          <cell r="D1460" t="str">
            <v>CÔNG TY TNHH MTV THỰC PHẨM SAIGON CO.OP</v>
          </cell>
        </row>
        <row r="1461">
          <cell r="C1461" t="str">
            <v>0001996</v>
          </cell>
          <cell r="D1461" t="str">
            <v>TRUNG TÂM ĐIỀU HÀNH SatraFoods</v>
          </cell>
        </row>
        <row r="1462">
          <cell r="C1462" t="str">
            <v>0001997</v>
          </cell>
          <cell r="D1462" t="str">
            <v>CN LIÊN HIỆP HTX TM TP.HCM - CO.OPMART BÌNH TÂN 2</v>
          </cell>
        </row>
        <row r="1463">
          <cell r="C1463" t="str">
            <v>0001998</v>
          </cell>
          <cell r="D1463" t="str">
            <v>TRUNG TÂM ĐIỀU HÀNH SatraFoods</v>
          </cell>
        </row>
        <row r="1464">
          <cell r="C1464" t="str">
            <v>0001999</v>
          </cell>
          <cell r="D1464" t="str">
            <v>TRUNG TÂM ĐIỀU HÀNH SatraFoods</v>
          </cell>
        </row>
        <row r="1465">
          <cell r="C1465" t="str">
            <v>0002000</v>
          </cell>
          <cell r="D1465" t="str">
            <v>CÔNG TY TNHH MỘT THÀNH VIÊN SÀI GÒN CO.OP  BÌNH TÂN</v>
          </cell>
        </row>
        <row r="1466">
          <cell r="C1466" t="str">
            <v>0002001</v>
          </cell>
          <cell r="D1466" t="str">
            <v>DOANH NGHIỆP TN TM-SX-XNK HÙNG DŨNG (SIÊU THỊ HÀ NỘI)</v>
          </cell>
        </row>
        <row r="1467">
          <cell r="C1467" t="str">
            <v>0002002</v>
          </cell>
          <cell r="D1467" t="str">
            <v>CÔNG TY TNHH  THƯƠNG MẠI DỊCH VỤ BÁCH TÍN</v>
          </cell>
        </row>
        <row r="1468">
          <cell r="C1468" t="str">
            <v>0002003</v>
          </cell>
          <cell r="D1468" t="str">
            <v>Công ty TNHH dịch vụ EB</v>
          </cell>
        </row>
        <row r="1469">
          <cell r="C1469" t="str">
            <v>0002004</v>
          </cell>
          <cell r="D1469" t="str">
            <v>CÔNG TY TNHH MTV NGUYỄN CỬU</v>
          </cell>
        </row>
        <row r="1470">
          <cell r="C1470" t="str">
            <v>0002005</v>
          </cell>
          <cell r="D1470" t="str">
            <v>Chi Nhánh Liên Hiệp Hợp Tác Xã Thương Mại Thành Phố Hồ Chí Minh- Co.opMart Kon Tum</v>
          </cell>
        </row>
        <row r="1471">
          <cell r="C1471" t="str">
            <v>0002006</v>
          </cell>
          <cell r="D1471" t="str">
            <v>CÔNG TY TNHH MTV THƯƠNG MẠI DỊCH VỤ SÀI GÒN - PHÚ YÊN</v>
          </cell>
        </row>
        <row r="1472">
          <cell r="C1472" t="str">
            <v>0002007</v>
          </cell>
          <cell r="D1472" t="str">
            <v>Chi nhánh Hà Tĩnh - Công ty Cổ phần Dịch vụ Thương mại Tổng hợp Wincommerce</v>
          </cell>
        </row>
        <row r="1473">
          <cell r="C1473" t="str">
            <v>0002008</v>
          </cell>
          <cell r="D1473" t="str">
            <v>Chi nhánh Hà Tĩnh - Công ty Cổ phần Dịch vụ Thương mại Tổng hợp Wincommerce</v>
          </cell>
        </row>
        <row r="1474">
          <cell r="C1474" t="str">
            <v>0002009</v>
          </cell>
          <cell r="D1474" t="str">
            <v>Chi nhánh Hà Tĩnh - Công ty Cổ phần Dịch vụ Thương mại Tổng hợp Wincommerce</v>
          </cell>
        </row>
        <row r="1475">
          <cell r="C1475" t="str">
            <v>0002010</v>
          </cell>
          <cell r="D1475" t="str">
            <v>Chi nhánh Nghệ An - Công ty Cổ phần Dịch vụ Thương mại Tổng hợp Wincommerce</v>
          </cell>
        </row>
        <row r="1476">
          <cell r="C1476" t="str">
            <v>0002011</v>
          </cell>
          <cell r="D1476" t="str">
            <v>Chi nhánh Nghệ An - Công ty Cổ phần Dịch vụ Thương mại Tổng hợp Wincommerce</v>
          </cell>
        </row>
        <row r="1477">
          <cell r="C1477" t="str">
            <v>0002012</v>
          </cell>
          <cell r="D1477" t="str">
            <v>Chi nhánh Quảng Ninh - Công ty Cổ phần Dịch vụ Thương mại Tổng hợp Wincommerce</v>
          </cell>
        </row>
        <row r="1478">
          <cell r="C1478" t="str">
            <v>0002013</v>
          </cell>
          <cell r="D1478" t="str">
            <v>Chi nhánh Quảng Ninh - Công ty Cổ phần Dịch vụ Thương mại Tổng hợp Wincommerce</v>
          </cell>
        </row>
        <row r="1479">
          <cell r="C1479" t="str">
            <v>0002014</v>
          </cell>
          <cell r="D1479" t="str">
            <v>Chi nhánh Quảng Ninh - Công ty Cổ phần Dịch vụ Thương mại Tổng hợp Wincommerce</v>
          </cell>
        </row>
        <row r="1480">
          <cell r="C1480" t="str">
            <v>0002015</v>
          </cell>
          <cell r="D1480" t="str">
            <v>Chi nhánh Hải Phòng - Công ty Cổ phần Dịch vụ Thương mại Tổng hợp Wincommerce</v>
          </cell>
        </row>
        <row r="1481">
          <cell r="C1481" t="str">
            <v>0002016</v>
          </cell>
          <cell r="D1481" t="str">
            <v>Chi nhánh Hải Phòng - Công ty Cổ phần Dịch vụ Thương mại Tổng hợp Wincommerce</v>
          </cell>
        </row>
        <row r="1482">
          <cell r="C1482" t="str">
            <v>0002017</v>
          </cell>
          <cell r="D1482" t="str">
            <v>Chi nhánh Hải Phòng - Công ty Cổ phần Dịch vụ Thương mại Tổng hợp Wincommerce</v>
          </cell>
        </row>
        <row r="1483">
          <cell r="C1483" t="str">
            <v>0002018</v>
          </cell>
          <cell r="D1483" t="str">
            <v>Chi nhánh Hải Phòng - Công ty Cổ phần Dịch vụ Thương mại Tổng hợp Wincommerce</v>
          </cell>
        </row>
        <row r="1484">
          <cell r="C1484" t="str">
            <v>0002019</v>
          </cell>
          <cell r="D1484" t="str">
            <v>Chi nhánh Hải Phòng - Công ty Cổ phần Dịch vụ Thương mại Tổng hợp Wincommerce</v>
          </cell>
        </row>
        <row r="1485">
          <cell r="C1485" t="str">
            <v>0002020</v>
          </cell>
          <cell r="D1485" t="str">
            <v>Chi nhánh Bắc Ninh - Công ty Cổ phần Dịch vụ Thương mại Tổng hợp Wincommerce</v>
          </cell>
        </row>
        <row r="1486">
          <cell r="C1486" t="str">
            <v>0002021</v>
          </cell>
          <cell r="D1486" t="str">
            <v>Chi nhánh Bắc Ninh - Công ty Cổ phần Dịch vụ Thương mại Tổng hợp Wincommerce</v>
          </cell>
        </row>
        <row r="1487">
          <cell r="C1487" t="str">
            <v>0002022</v>
          </cell>
          <cell r="D1487" t="str">
            <v>Chi nhánh Bắc Ninh - Công ty Cổ phần Dịch vụ Thương mại Tổng hợp Wincommerce</v>
          </cell>
        </row>
        <row r="1488">
          <cell r="C1488" t="str">
            <v>0002023</v>
          </cell>
          <cell r="D1488" t="str">
            <v>Chi nhánh Hải Dương - Công ty Cổ phần Dịch vụ Thương mại Tổng hợp Wincommerce</v>
          </cell>
        </row>
        <row r="1489">
          <cell r="C1489" t="str">
            <v>0002024</v>
          </cell>
          <cell r="D1489" t="str">
            <v>Chi nhánh Hải Dương - Công ty Cổ phần Dịch vụ Thương mại Tổng hợp Wincommerce</v>
          </cell>
        </row>
        <row r="1490">
          <cell r="C1490" t="str">
            <v>0002025</v>
          </cell>
          <cell r="D1490" t="str">
            <v>CÔNG TY TNHH MỘT THÀNH VIÊN CO.OPMART BÌNH TRIỆU</v>
          </cell>
        </row>
        <row r="1491">
          <cell r="C1491" t="str">
            <v>0002026</v>
          </cell>
          <cell r="D1491" t="str">
            <v>CÔNG TY TNHH MTV THỰC PHẨM SAIGON CO.OP</v>
          </cell>
        </row>
        <row r="1492">
          <cell r="C1492" t="str">
            <v>0002028</v>
          </cell>
          <cell r="D1492" t="str">
            <v>CN Công Ty TNHH MTV Thực Phẩm Saigon Co.op- Co.op Food Khu Vực Bình Dương</v>
          </cell>
        </row>
        <row r="1493">
          <cell r="C1493" t="str">
            <v>0002029</v>
          </cell>
          <cell r="D1493" t="str">
            <v>CN Công Ty TNHH MTV Thực Phẩm Saigon Co.op- Co.op Food Khu Vực Bình Dương</v>
          </cell>
        </row>
        <row r="1494">
          <cell r="C1494" t="str">
            <v>0002030</v>
          </cell>
          <cell r="D1494" t="str">
            <v>TRUNG TÂM ĐIỀU HÀNH SatraFoods</v>
          </cell>
        </row>
        <row r="1495">
          <cell r="C1495" t="str">
            <v>0002031</v>
          </cell>
          <cell r="D1495" t="str">
            <v>Công ty TNHH dịch vụ EB</v>
          </cell>
        </row>
        <row r="1496">
          <cell r="C1496" t="str">
            <v>0002032</v>
          </cell>
          <cell r="D1496" t="str">
            <v>CÔNG TY TNHH MỘT THÀNH VIÊN HỘI NHẬP PHÁT TRIỂN ĐÔNG HƯNG</v>
          </cell>
        </row>
        <row r="1497">
          <cell r="C1497" t="str">
            <v>0002033</v>
          </cell>
          <cell r="D1497" t="str">
            <v>CÔNG TY TNHH MTV THỰC PHẨM SAIGON CO.OP</v>
          </cell>
        </row>
        <row r="1498">
          <cell r="C1498" t="str">
            <v>0002034</v>
          </cell>
          <cell r="D1498" t="str">
            <v>CÔNG TY TNHH MTV THỰC PHẨM SAIGON CO.OP</v>
          </cell>
        </row>
        <row r="1499">
          <cell r="C1499" t="str">
            <v>0002035</v>
          </cell>
          <cell r="D1499" t="str">
            <v>Công ty TNHH dịch vụ EB</v>
          </cell>
        </row>
        <row r="1500">
          <cell r="C1500" t="str">
            <v>0002036</v>
          </cell>
          <cell r="D1500" t="str">
            <v>CÔNG TY TNHH SAIGON CO-OP FAIRPRICE</v>
          </cell>
        </row>
        <row r="1501">
          <cell r="C1501" t="str">
            <v>0002037</v>
          </cell>
          <cell r="D1501" t="str">
            <v>Công ty TNHH dịch vụ EB</v>
          </cell>
        </row>
        <row r="1502">
          <cell r="C1502" t="str">
            <v>0002038</v>
          </cell>
          <cell r="D1502" t="str">
            <v>Công ty TNHH dịch vụ EB</v>
          </cell>
        </row>
        <row r="1503">
          <cell r="C1503" t="str">
            <v>0002039</v>
          </cell>
          <cell r="D1503" t="str">
            <v>Công ty TNHH dịch vụ EB</v>
          </cell>
        </row>
        <row r="1504">
          <cell r="C1504" t="str">
            <v>0002040</v>
          </cell>
          <cell r="D1504" t="str">
            <v>CÔNG TY TNHH MTV THỰC PHẨM SAIGON CO.OP</v>
          </cell>
        </row>
        <row r="1505">
          <cell r="C1505" t="str">
            <v>0002041</v>
          </cell>
          <cell r="D1505" t="str">
            <v>CÔNG TY TNHH MTV THỰC PHẨM SAIGON CO.OP</v>
          </cell>
        </row>
        <row r="1506">
          <cell r="C1506" t="str">
            <v>0002042</v>
          </cell>
          <cell r="D1506" t="str">
            <v>CÔNG TY TNHH MTV THỰC PHẨM SAIGON CO.OP</v>
          </cell>
        </row>
        <row r="1507">
          <cell r="C1507" t="str">
            <v>0002043</v>
          </cell>
          <cell r="D1507" t="str">
            <v>CÔNG TY TNHH MTV THỰC PHẨM SAIGON CO.OP</v>
          </cell>
        </row>
        <row r="1508">
          <cell r="C1508" t="str">
            <v>0002044</v>
          </cell>
          <cell r="D1508" t="str">
            <v>CÔNG TY TNHH MỘT THÀNH VIÊN HỘI NHẬP PHÁT TRIỂN ĐÔNG HƯNG</v>
          </cell>
        </row>
        <row r="1509">
          <cell r="C1509" t="str">
            <v>0002045</v>
          </cell>
          <cell r="D1509" t="str">
            <v>CÔNG TY TNHH THƯƠNG MẠI DỊCH VỤ SAIGON CO.OP TOÀN TÂM</v>
          </cell>
        </row>
        <row r="1510">
          <cell r="C1510" t="str">
            <v>0002046</v>
          </cell>
          <cell r="D1510" t="str">
            <v>Công ty TNHH dịch vụ EB</v>
          </cell>
        </row>
        <row r="1511">
          <cell r="C1511" t="str">
            <v>0002047</v>
          </cell>
          <cell r="D1511" t="str">
            <v>CÔNG TY TNHH MỘT THÀNH VIÊN CO.OP FINELIFE</v>
          </cell>
        </row>
        <row r="1512">
          <cell r="C1512" t="str">
            <v>0002048</v>
          </cell>
          <cell r="D1512" t="str">
            <v>CÔNG TY TNHH MTV THỰC PHẨM SAIGON CO.OP</v>
          </cell>
        </row>
        <row r="1513">
          <cell r="C1513" t="str">
            <v>0002049</v>
          </cell>
          <cell r="D1513" t="str">
            <v>CÔNG TY TNHH MỘT THÀNH VIÊN SÀI GÒN CO.OP PHÚ NHUẬN</v>
          </cell>
        </row>
        <row r="1514">
          <cell r="C1514" t="str">
            <v>0002050</v>
          </cell>
          <cell r="D1514" t="str">
            <v>CÔNG TY TNHH MTV THỰC PHẨM SAIGON CO.OP</v>
          </cell>
        </row>
        <row r="1515">
          <cell r="C1515" t="str">
            <v>0002051</v>
          </cell>
          <cell r="D1515" t="str">
            <v>CÔNG TY TNHH MỘT THÀNH VIÊN SÀI GÒN CO.OP GÒ VẤP</v>
          </cell>
        </row>
        <row r="1516">
          <cell r="C1516" t="str">
            <v>0002052</v>
          </cell>
          <cell r="D1516" t="str">
            <v>CÔNG TY TNHH THƯƠNG MẠI DỊCH VỤ ĐỒNG THỊNH</v>
          </cell>
        </row>
        <row r="1517">
          <cell r="C1517" t="str">
            <v>0002053</v>
          </cell>
          <cell r="D1517" t="str">
            <v>CÔNG TY TNHH MTV THỰC PHẨM SAIGON CO.OP</v>
          </cell>
        </row>
        <row r="1518">
          <cell r="C1518" t="str">
            <v>0002054</v>
          </cell>
          <cell r="D1518" t="str">
            <v>CÔNG TY TNHH MỘT THÀNH VIÊN SÀI GÒN CO.OP CỐNG QUỲNH</v>
          </cell>
        </row>
        <row r="1519">
          <cell r="C1519" t="str">
            <v>0002055</v>
          </cell>
          <cell r="D1519" t="str">
            <v>CÔNG TY TNHH GROVE FRESH</v>
          </cell>
        </row>
        <row r="1520">
          <cell r="C1520" t="str">
            <v>0002056</v>
          </cell>
          <cell r="D1520" t="str">
            <v>Công Ty TNHH Một Thành Viên Thương Mại Dịch Vụ Sài Gòn-Phan Thiết</v>
          </cell>
        </row>
        <row r="1521">
          <cell r="C1521" t="str">
            <v>0002057</v>
          </cell>
          <cell r="D1521" t="str">
            <v>CÔNG TY TNHH MỘT THÀNH VIÊN SÀI GÒN CO.OP BẢO LỘC</v>
          </cell>
        </row>
        <row r="1522">
          <cell r="C1522" t="str">
            <v>0002058</v>
          </cell>
          <cell r="D1522" t="str">
            <v>Chi Nhánh Liên Hiệp Hợp Tác Xã Thương Mại TP.Hồ Chí Minh-Co.opmart Tân An</v>
          </cell>
        </row>
        <row r="1523">
          <cell r="C1523" t="str">
            <v>0002059</v>
          </cell>
          <cell r="D1523" t="str">
            <v>CHI NHÁNH LIÊN HIỆP HỢP TÁC XÃ THƯƠNG MẠI TP. HỒ CHÍ MINH - CO.OPMART DUYÊN HẢI</v>
          </cell>
        </row>
        <row r="1524">
          <cell r="C1524" t="str">
            <v>0002060</v>
          </cell>
          <cell r="D1524" t="str">
            <v>Chi nhánh Nam Định - Công ty Cổ phần Dịch vụ Thương mại Tổng hợp Wincommerce</v>
          </cell>
        </row>
        <row r="1525">
          <cell r="C1525" t="str">
            <v>0002061</v>
          </cell>
          <cell r="D1525" t="str">
            <v>Chi nhánh Hà Nam - Công ty Cổ phần Dịch vụ Thương mại Tổng hợp Wincommerce</v>
          </cell>
        </row>
        <row r="1526">
          <cell r="C1526" t="str">
            <v>0002062</v>
          </cell>
          <cell r="D1526" t="str">
            <v>Chi nhánh Ninh Bình - Công ty Cổ phần Dịch vụ Thương mại Tổng hợp Wincommerce</v>
          </cell>
        </row>
        <row r="1527">
          <cell r="C1527" t="str">
            <v>0002063</v>
          </cell>
          <cell r="D1527" t="str">
            <v>Chi nhánh Hà Giang - Công ty Cổ phần Dịch vụ Thương mại Tổng hợp Wincommerce</v>
          </cell>
        </row>
        <row r="1528">
          <cell r="C1528" t="str">
            <v>0002064</v>
          </cell>
          <cell r="D1528" t="str">
            <v>Chi nhánh Ninh Bình - Công ty Cổ phần Dịch vụ Thương mại Tổng hợp Wincommerce</v>
          </cell>
        </row>
        <row r="1529">
          <cell r="C1529" t="str">
            <v>0002065</v>
          </cell>
          <cell r="D1529" t="str">
            <v>Chi nhánh Hưng Yên - Công ty Cổ phần Dịch vụ Thương mại Tổng hợp Wincommerce</v>
          </cell>
        </row>
        <row r="1530">
          <cell r="C1530" t="str">
            <v>0002066</v>
          </cell>
          <cell r="D1530" t="str">
            <v>Chi nhánh Hải Phòng - Công ty Cổ phần Dịch vụ Thương mại Tổng hợp Wincommerce</v>
          </cell>
        </row>
        <row r="1531">
          <cell r="C1531" t="str">
            <v>0002067</v>
          </cell>
          <cell r="D1531" t="str">
            <v>Chi nhánh Hà Nam - Công ty Cổ phần Dịch vụ Thương mại Tổng hợp Wincommerce</v>
          </cell>
        </row>
        <row r="1532">
          <cell r="C1532" t="str">
            <v>0002068</v>
          </cell>
          <cell r="D1532" t="str">
            <v>Chi nhánh Thái Nguyên - Công ty Cổ phần Dịch vụ Thương mại Tổng hợp Wincommerce</v>
          </cell>
        </row>
        <row r="1533">
          <cell r="C1533" t="str">
            <v>0002069</v>
          </cell>
          <cell r="D1533" t="str">
            <v>Chi nhánh Quảng Bình - Công ty Cổ phần Dịch vụ Thương mại Tổng hợp Wincommerce</v>
          </cell>
        </row>
        <row r="1534">
          <cell r="C1534" t="str">
            <v>0002070</v>
          </cell>
          <cell r="D1534" t="str">
            <v>Chi nhánh Phú Thọ - Công ty Cổ phần Dịch vụ Thương mại Tổng hợp Wincommerce</v>
          </cell>
        </row>
        <row r="1535">
          <cell r="C1535" t="str">
            <v>0002071</v>
          </cell>
          <cell r="D1535" t="str">
            <v>Chi nhánh Thái Bình - Công ty Cổ phần Dịch vụ Thương mại Tổng hợp Wincommerce</v>
          </cell>
        </row>
        <row r="1536">
          <cell r="C1536" t="str">
            <v>0002072</v>
          </cell>
          <cell r="D1536" t="str">
            <v>Chi nhánh Bắc Giang - Công ty Cổ phần Dịch vụ Thương mại Tổng hợp Wincommerce</v>
          </cell>
        </row>
        <row r="1537">
          <cell r="C1537" t="str">
            <v>0002073</v>
          </cell>
          <cell r="D1537" t="str">
            <v>Chi nhánh Hà Tĩnh - Công ty Cổ phần Dịch vụ Thương mại Tổng hợp Wincommerce</v>
          </cell>
        </row>
        <row r="1538">
          <cell r="C1538" t="str">
            <v>0002074</v>
          </cell>
          <cell r="D1538" t="str">
            <v>Chi nhánh Thanh Hóa - Công ty Cổ phần Dịch vụ Thương mại Tổng hợp Wincommerce</v>
          </cell>
        </row>
        <row r="1539">
          <cell r="C1539" t="str">
            <v>0002075</v>
          </cell>
          <cell r="D1539" t="str">
            <v>Chi nhánh Lào Cai - Công ty Cổ phần Dịch vụ Thương mại Tổng hợp Wincommerce</v>
          </cell>
        </row>
        <row r="1540">
          <cell r="C1540" t="str">
            <v>0002076</v>
          </cell>
          <cell r="D1540" t="str">
            <v>Chi nhánh Thanh Hóa - Công ty Cổ phần Dịch vụ Thương mại Tổng hợp Wincommerce</v>
          </cell>
        </row>
        <row r="1541">
          <cell r="C1541" t="str">
            <v>0002077</v>
          </cell>
          <cell r="D1541" t="str">
            <v>Chi nhánh Hưng Yên - Công ty Cổ phần Dịch vụ Thương mại Tổng hợp Wincommerce</v>
          </cell>
        </row>
        <row r="1542">
          <cell r="C1542" t="str">
            <v>0002078</v>
          </cell>
          <cell r="D1542" t="str">
            <v>Chi nhánh Thanh Hóa - Công ty Cổ phần Dịch vụ Thương mại Tổng hợp Wincommerce</v>
          </cell>
        </row>
        <row r="1543">
          <cell r="C1543" t="str">
            <v>0002079</v>
          </cell>
          <cell r="D1543" t="str">
            <v>Chi nhánh Nam Định - Công ty Cổ phần Dịch vụ Thương mại Tổng hợp Wincommerce</v>
          </cell>
        </row>
        <row r="1544">
          <cell r="C1544" t="str">
            <v>0002080</v>
          </cell>
          <cell r="D1544" t="str">
            <v>Chi nhánh Tuyên Quang - Công ty Cổ phần Dịch vụ Thương mại Tổng hợp Wincommerce</v>
          </cell>
        </row>
        <row r="1545">
          <cell r="C1545" t="str">
            <v>0002081</v>
          </cell>
          <cell r="D1545" t="str">
            <v>Chi nhánh Yên Bái - Công ty Cổ phần Dịch vụ Thương mại Tổng hợp Wincommerce</v>
          </cell>
        </row>
        <row r="1546">
          <cell r="C1546" t="str">
            <v>0002082</v>
          </cell>
          <cell r="D1546" t="str">
            <v>Chi nhánh Phú Thọ - Công ty Cổ phần Dịch vụ Thương mại Tổng hợp Wincommerce</v>
          </cell>
        </row>
        <row r="1547">
          <cell r="C1547" t="str">
            <v>0002083</v>
          </cell>
          <cell r="D1547" t="str">
            <v>Chi nhánh Hà Giang - Công ty Cổ phần Dịch vụ Thương mại Tổng hợp Wincommerce</v>
          </cell>
        </row>
        <row r="1548">
          <cell r="C1548" t="str">
            <v>0002084</v>
          </cell>
          <cell r="D1548" t="str">
            <v>Chi nhánh Thái Nguyên - Công ty Cổ phần Dịch vụ Thương mại Tổng hợp Wincommerce</v>
          </cell>
        </row>
        <row r="1549">
          <cell r="C1549" t="str">
            <v>0002085</v>
          </cell>
          <cell r="D1549" t="str">
            <v>Chi nhánh Hải Dương - Công ty Cổ phần Dịch vụ Thương mại Tổng hợp Wincommerce</v>
          </cell>
        </row>
        <row r="1550">
          <cell r="C1550" t="str">
            <v>0002086</v>
          </cell>
          <cell r="D1550" t="str">
            <v>Chi nhánh Hải Dương - Công ty Cổ phần Dịch vụ Thương mại Tổng hợp Wincommerce</v>
          </cell>
        </row>
        <row r="1551">
          <cell r="C1551" t="str">
            <v>0002087</v>
          </cell>
          <cell r="D1551" t="str">
            <v>Chi nhánh Hải Phòng - Công ty Cổ phần Dịch vụ Thương mại Tổng hợp Wincommerce</v>
          </cell>
        </row>
        <row r="1552">
          <cell r="C1552" t="str">
            <v>0002088</v>
          </cell>
          <cell r="D1552" t="str">
            <v>Chi nhánh Vĩnh Phúc - Công ty Cổ phần Dịch vụ Thương mại Tổng hợp Wincommerce</v>
          </cell>
        </row>
        <row r="1553">
          <cell r="C1553" t="str">
            <v>0002089</v>
          </cell>
          <cell r="D1553" t="str">
            <v>Chi nhánh Hà Giang - Công ty Cổ phần Dịch vụ Thương mại Tổng hợp Wincommerce</v>
          </cell>
        </row>
        <row r="1554">
          <cell r="C1554" t="str">
            <v>0002090</v>
          </cell>
          <cell r="D1554" t="str">
            <v>Chi nhánh Thái Bình - Công ty Cổ phần Dịch vụ Thương mại Tổng hợp Wincommerce</v>
          </cell>
        </row>
        <row r="1555">
          <cell r="C1555" t="str">
            <v>0002091</v>
          </cell>
          <cell r="D1555" t="str">
            <v>Chi nhánh Hà Tĩnh - Công ty Cổ phần Dịch vụ Thương mại Tổng hợp Wincommerce</v>
          </cell>
        </row>
        <row r="1556">
          <cell r="C1556" t="str">
            <v>0002092</v>
          </cell>
          <cell r="D1556" t="str">
            <v>Chi nhánh Thanh Hóa - Công ty Cổ phần Dịch vụ Thương mại Tổng hợp Wincommerce</v>
          </cell>
        </row>
        <row r="1557">
          <cell r="C1557" t="str">
            <v>0002093</v>
          </cell>
          <cell r="D1557" t="str">
            <v>CÔNG TY TNHH THƯƠNG MẠI GIAO NHẬN VẬN TẢI HNT</v>
          </cell>
        </row>
        <row r="1558">
          <cell r="C1558" t="str">
            <v>0002094</v>
          </cell>
          <cell r="D1558" t="str">
            <v>Công Ty TNHH MTV Thực Phẩm Sài Gòn Bảo Minh</v>
          </cell>
        </row>
        <row r="1559">
          <cell r="C1559" t="str">
            <v>0002095</v>
          </cell>
          <cell r="D1559" t="str">
            <v>CÔNG TY TNHH PHÂN PHỐI SÀNH ĐIỆU</v>
          </cell>
        </row>
        <row r="1560">
          <cell r="C1560" t="str">
            <v>0002096</v>
          </cell>
          <cell r="D1560" t="str">
            <v>CÔNG TY TNHH MTV THỰC PHẨM SAIGON CO.OP</v>
          </cell>
        </row>
        <row r="1561">
          <cell r="C1561" t="str">
            <v>0002097</v>
          </cell>
          <cell r="D1561" t="str">
            <v>CÔNG TY TNHH MỘT THÀNH VIÊN SÀI GÒN CO.OP CỐNG QUỲNH</v>
          </cell>
        </row>
        <row r="1562">
          <cell r="C1562" t="str">
            <v>0002098</v>
          </cell>
          <cell r="D1562" t="str">
            <v>CÔNG TY TNHH MTV THỰC PHẨM SAIGON CO.OP</v>
          </cell>
        </row>
        <row r="1563">
          <cell r="C1563" t="str">
            <v>0002099</v>
          </cell>
          <cell r="D1563" t="str">
            <v>CÔNG TY TNHH MỘT THÀNH VIÊN HỘI NHẬP PHÁT TRIỂN ĐÔNG HƯNG</v>
          </cell>
        </row>
        <row r="1564">
          <cell r="C1564" t="str">
            <v>0002100</v>
          </cell>
          <cell r="D1564" t="str">
            <v>CÔNG TY TNHH PHÂN PHỐI SÀNH ĐIỆU</v>
          </cell>
        </row>
        <row r="1565">
          <cell r="C1565" t="str">
            <v>0002101</v>
          </cell>
          <cell r="D1565" t="str">
            <v>CÔNG TY TNHH MỘT THÀNH VIÊN CO.OP FINELIFE</v>
          </cell>
        </row>
        <row r="1566">
          <cell r="C1566" t="str">
            <v>0002102</v>
          </cell>
          <cell r="D1566" t="str">
            <v>CÔNG TY TNHH MTV THỰC PHẨM SAIGON CO.OP</v>
          </cell>
        </row>
        <row r="1567">
          <cell r="C1567" t="str">
            <v>0002103</v>
          </cell>
          <cell r="D1567" t="str">
            <v>CÔNG TY TNHH THƯƠNG MẠI DỊCH VỤ SAIGON CO.OP TOÀN TÂM</v>
          </cell>
        </row>
        <row r="1568">
          <cell r="C1568" t="str">
            <v>0002104</v>
          </cell>
          <cell r="D1568" t="str">
            <v>CÔNG TY TNHH MTV THỰC PHẨM SAIGON CO.OP</v>
          </cell>
        </row>
        <row r="1569">
          <cell r="C1569" t="str">
            <v>0002105</v>
          </cell>
          <cell r="D1569" t="str">
            <v>CN TCT TM SÀI GÒN -TNHH MTV-SIÊU THỊ SÀI GÒN</v>
          </cell>
        </row>
        <row r="1570">
          <cell r="C1570" t="str">
            <v>0002106</v>
          </cell>
          <cell r="D1570" t="str">
            <v>CÔNG TY TNHH TMDV SÀI GÒN- TÂY NINH</v>
          </cell>
        </row>
        <row r="1571">
          <cell r="C1571" t="str">
            <v>0002107</v>
          </cell>
          <cell r="D1571" t="str">
            <v>CHI NHÁNH LIÊN HIỆP HỢP TÁC XÃ THƯƠNG MẠI TP. HỒ CHÍ MINH - CO.OPMART GÒ DẦU</v>
          </cell>
        </row>
        <row r="1572">
          <cell r="C1572" t="str">
            <v>0002108</v>
          </cell>
          <cell r="D1572" t="str">
            <v>Công ty TNHH dịch vụ EB</v>
          </cell>
        </row>
        <row r="1573">
          <cell r="C1573" t="str">
            <v>0002109</v>
          </cell>
          <cell r="D1573" t="str">
            <v>Công ty TNHH dịch vụ EB</v>
          </cell>
        </row>
        <row r="1574">
          <cell r="C1574" t="str">
            <v>0002110</v>
          </cell>
          <cell r="D1574" t="str">
            <v>Công ty TNHH dịch vụ EB</v>
          </cell>
        </row>
        <row r="1575">
          <cell r="C1575" t="str">
            <v>0002111</v>
          </cell>
          <cell r="D1575" t="str">
            <v>Công ty TNHH dịch vụ EB</v>
          </cell>
        </row>
        <row r="1576">
          <cell r="C1576" t="str">
            <v>0002112</v>
          </cell>
          <cell r="D1576" t="str">
            <v>Công ty TNHH dịch vụ EB</v>
          </cell>
        </row>
        <row r="1577">
          <cell r="C1577" t="str">
            <v>0002113</v>
          </cell>
          <cell r="D1577" t="str">
            <v>Công ty TNHH dịch vụ EB</v>
          </cell>
        </row>
        <row r="1578">
          <cell r="C1578" t="str">
            <v>0002114</v>
          </cell>
          <cell r="D1578" t="str">
            <v>Công ty TNHH dịch vụ EB</v>
          </cell>
        </row>
        <row r="1579">
          <cell r="C1579" t="str">
            <v>0002115</v>
          </cell>
          <cell r="D1579" t="str">
            <v>Công ty TNHH dịch vụ EB</v>
          </cell>
        </row>
        <row r="1580">
          <cell r="C1580" t="str">
            <v>0002117</v>
          </cell>
          <cell r="D1580" t="str">
            <v>Công ty TNHH dịch vụ EB</v>
          </cell>
        </row>
        <row r="1581">
          <cell r="C1581" t="str">
            <v>0002118</v>
          </cell>
          <cell r="D1581" t="str">
            <v>Công ty TNHH dịch vụ EB</v>
          </cell>
        </row>
        <row r="1582">
          <cell r="C1582" t="str">
            <v>0002119</v>
          </cell>
          <cell r="D1582" t="str">
            <v>Công ty TNHH dịch vụ EB</v>
          </cell>
        </row>
        <row r="1583">
          <cell r="C1583" t="str">
            <v>0002120</v>
          </cell>
          <cell r="D1583" t="str">
            <v>Công ty TNHH dịch vụ EB</v>
          </cell>
        </row>
        <row r="1584">
          <cell r="C1584" t="str">
            <v>0002121</v>
          </cell>
          <cell r="D1584" t="str">
            <v>Công ty TNHH dịch vụ EB</v>
          </cell>
        </row>
        <row r="1585">
          <cell r="C1585" t="str">
            <v>0002122</v>
          </cell>
          <cell r="D1585" t="str">
            <v>Công ty TNHH dịch vụ EB</v>
          </cell>
        </row>
        <row r="1586">
          <cell r="C1586" t="str">
            <v>0002123</v>
          </cell>
          <cell r="D1586" t="str">
            <v>Công ty TNHH dịch vụ EB</v>
          </cell>
        </row>
        <row r="1587">
          <cell r="C1587" t="str">
            <v>0002124</v>
          </cell>
          <cell r="D1587" t="str">
            <v>Công ty TNHH dịch vụ EB</v>
          </cell>
        </row>
        <row r="1588">
          <cell r="C1588" t="str">
            <v>0002125</v>
          </cell>
          <cell r="D1588" t="str">
            <v>Công ty TNHH dịch vụ EB</v>
          </cell>
        </row>
        <row r="1589">
          <cell r="C1589" t="str">
            <v>0002126</v>
          </cell>
          <cell r="D1589" t="str">
            <v>Công ty TNHH dịch vụ EB</v>
          </cell>
        </row>
        <row r="1590">
          <cell r="C1590" t="str">
            <v>0002127</v>
          </cell>
          <cell r="D1590" t="str">
            <v>Công ty TNHH dịch vụ EB</v>
          </cell>
        </row>
        <row r="1591">
          <cell r="C1591" t="str">
            <v>0002128</v>
          </cell>
          <cell r="D1591" t="str">
            <v>Công ty TNHH dịch vụ EB</v>
          </cell>
        </row>
        <row r="1592">
          <cell r="C1592" t="str">
            <v>0002129</v>
          </cell>
          <cell r="D1592" t="str">
            <v>Công ty TNHH dịch vụ EB</v>
          </cell>
        </row>
        <row r="1593">
          <cell r="C1593" t="str">
            <v>0002130</v>
          </cell>
          <cell r="D1593" t="str">
            <v>Công ty TNHH dịch vụ EB</v>
          </cell>
        </row>
        <row r="1594">
          <cell r="C1594" t="str">
            <v>0002131</v>
          </cell>
          <cell r="D1594" t="str">
            <v>Công ty TNHH dịch vụ EB</v>
          </cell>
        </row>
        <row r="1595">
          <cell r="C1595" t="str">
            <v>0002132</v>
          </cell>
          <cell r="D1595" t="str">
            <v>Công ty TNHH dịch vụ EB</v>
          </cell>
        </row>
        <row r="1596">
          <cell r="C1596" t="str">
            <v>0002133</v>
          </cell>
          <cell r="D1596" t="str">
            <v>Công ty TNHH dịch vụ EB</v>
          </cell>
        </row>
        <row r="1597">
          <cell r="C1597" t="str">
            <v>0002134</v>
          </cell>
          <cell r="D1597" t="str">
            <v>Công ty TNHH dịch vụ EB</v>
          </cell>
        </row>
        <row r="1598">
          <cell r="C1598" t="str">
            <v>0002135</v>
          </cell>
          <cell r="D1598" t="str">
            <v>Công ty TNHH dịch vụ EB</v>
          </cell>
        </row>
        <row r="1599">
          <cell r="C1599" t="str">
            <v>0002136</v>
          </cell>
          <cell r="D1599" t="str">
            <v>Công ty TNHH dịch vụ EB</v>
          </cell>
        </row>
        <row r="1600">
          <cell r="C1600" t="str">
            <v>0002137</v>
          </cell>
          <cell r="D1600" t="str">
            <v>Công ty TNHH dịch vụ EB</v>
          </cell>
        </row>
        <row r="1601">
          <cell r="C1601" t="str">
            <v>0002138</v>
          </cell>
          <cell r="D1601" t="str">
            <v>Công ty TNHH dịch vụ EB</v>
          </cell>
        </row>
        <row r="1602">
          <cell r="C1602" t="str">
            <v>0002139</v>
          </cell>
          <cell r="D1602" t="str">
            <v>Công ty TNHH dịch vụ EB</v>
          </cell>
        </row>
        <row r="1603">
          <cell r="C1603" t="str">
            <v>0002140</v>
          </cell>
          <cell r="D1603" t="str">
            <v>Công ty TNHH dịch vụ EB</v>
          </cell>
        </row>
        <row r="1604">
          <cell r="C1604" t="str">
            <v>0002141</v>
          </cell>
          <cell r="D1604" t="str">
            <v>Công Ty TNHH Bán Lẻ BRG</v>
          </cell>
        </row>
        <row r="1605">
          <cell r="C1605" t="str">
            <v>0002142</v>
          </cell>
          <cell r="D1605" t="str">
            <v>Công Ty TNHH Bán Lẻ BRG</v>
          </cell>
        </row>
        <row r="1606">
          <cell r="C1606" t="str">
            <v>0002143</v>
          </cell>
          <cell r="D1606" t="str">
            <v>CHI NHÁNH- CÔNG TY TNHH MTV THỰC PHẨM SAIGON CO.OP- CO.OP FOOD MIỀN BẮC</v>
          </cell>
        </row>
        <row r="1607">
          <cell r="C1607" t="str">
            <v>0002144</v>
          </cell>
          <cell r="D1607" t="str">
            <v>CHI NHÁNH- CÔNG TY TNHH MTV THỰC PHẨM SAIGON CO.OP- CO.OP FOOD MIỀN BẮC</v>
          </cell>
        </row>
        <row r="1608">
          <cell r="C1608" t="str">
            <v>0002145</v>
          </cell>
          <cell r="D1608" t="str">
            <v>Công ty TNHH dịch vụ EB</v>
          </cell>
        </row>
        <row r="1609">
          <cell r="C1609" t="str">
            <v>0002146</v>
          </cell>
          <cell r="D1609" t="str">
            <v>CHI NHÁNH- CÔNG TY TNHH MTV THỰC PHẨM SAIGON CO.OP- CO.OP FOOD MIỀN BẮC</v>
          </cell>
        </row>
        <row r="1610">
          <cell r="C1610" t="str">
            <v>0002147</v>
          </cell>
          <cell r="D1610" t="str">
            <v>CHI NHÁNH- CÔNG TY TNHH MTV THỰC PHẨM SAIGON CO.OP- CO.OP FOOD MIỀN BẮC</v>
          </cell>
        </row>
        <row r="1611">
          <cell r="C1611" t="str">
            <v>0002148</v>
          </cell>
          <cell r="D1611" t="str">
            <v>CHI NHÁNH- CÔNG TY TNHH MTV THỰC PHẨM SAIGON CO.OP- CO.OP FOOD MIỀN BẮC</v>
          </cell>
        </row>
        <row r="1612">
          <cell r="C1612" t="str">
            <v>0002149</v>
          </cell>
          <cell r="D1612" t="str">
            <v>CHI NHÁNH- CÔNG TY TNHH MTV THỰC PHẨM SAIGON CO.OP- CO.OP FOOD MIỀN BẮC</v>
          </cell>
        </row>
        <row r="1613">
          <cell r="C1613" t="str">
            <v>0002150</v>
          </cell>
          <cell r="D1613" t="str">
            <v>Công Ty TNHH Bán Lẻ BRG</v>
          </cell>
        </row>
        <row r="1614">
          <cell r="C1614" t="str">
            <v>0002151</v>
          </cell>
          <cell r="D1614" t="str">
            <v>CÔNG TY TNHH MTV THỰC PHẨM SAIGON CO.OP</v>
          </cell>
        </row>
        <row r="1615">
          <cell r="C1615" t="str">
            <v>0002152</v>
          </cell>
          <cell r="D1615" t="str">
            <v>CÔNG TY TNHH VIỆT Ý HÀ NỘI CENTER</v>
          </cell>
        </row>
        <row r="1616">
          <cell r="C1616" t="str">
            <v>0002153</v>
          </cell>
          <cell r="D1616" t="str">
            <v>Công Ty TNHH Bán Lẻ BRG</v>
          </cell>
        </row>
        <row r="1617">
          <cell r="C1617" t="str">
            <v>0002154</v>
          </cell>
          <cell r="D1617" t="str">
            <v>CHI NHÁNH- CÔNG TY TNHH MTV THỰC PHẨM SAIGON CO.OP- CO.OP FOOD MIỀN BẮC</v>
          </cell>
        </row>
        <row r="1618">
          <cell r="C1618" t="str">
            <v>0002155</v>
          </cell>
          <cell r="D1618" t="str">
            <v>CÔNG TY TNHH MỘT THÀNH VIÊN HỘI NHẬP PHÁT TRIỂN ĐÔNG HƯNG</v>
          </cell>
        </row>
        <row r="1619">
          <cell r="C1619" t="str">
            <v>0002156</v>
          </cell>
          <cell r="D1619" t="str">
            <v>CÔNG TY TNHH MTV THỰC PHẨM SAIGON CO.OP</v>
          </cell>
        </row>
        <row r="1620">
          <cell r="C1620" t="str">
            <v>0002157</v>
          </cell>
          <cell r="D1620" t="str">
            <v>CÔNG TY CỔ PHẦN SÀI GÒN HD</v>
          </cell>
        </row>
        <row r="1621">
          <cell r="C1621" t="str">
            <v>0002158</v>
          </cell>
          <cell r="D1621" t="str">
            <v>CÔNG TY TNHH TMDV TRUNG MỸ TÂY</v>
          </cell>
        </row>
        <row r="1622">
          <cell r="C1622" t="str">
            <v>0002159</v>
          </cell>
          <cell r="D1622" t="str">
            <v>CÔNG TY TNHH MTV THỰC PHẨM SAIGON CO.OP</v>
          </cell>
        </row>
        <row r="1623">
          <cell r="C1623" t="str">
            <v>0002160</v>
          </cell>
          <cell r="D1623" t="str">
            <v>CÔNG TY TNHH MỘT THÀNH VIÊN SÀI GÒN CO.OP NHIÊU LỘC</v>
          </cell>
        </row>
        <row r="1624">
          <cell r="C1624" t="str">
            <v>0002161</v>
          </cell>
          <cell r="D1624" t="str">
            <v>CÔNG TY TNHH USMART</v>
          </cell>
        </row>
        <row r="1625">
          <cell r="C1625" t="str">
            <v>0002162</v>
          </cell>
          <cell r="D1625" t="str">
            <v>CÔNG TY TNHH MEKONG GOURMET</v>
          </cell>
        </row>
        <row r="1626">
          <cell r="C1626" t="str">
            <v>0002163</v>
          </cell>
          <cell r="D1626" t="str">
            <v>Công Ty Cổ Phần Thương Mại Dịch Vụ JM Quốc Tế</v>
          </cell>
        </row>
        <row r="1627">
          <cell r="C1627" t="str">
            <v>0002164</v>
          </cell>
          <cell r="D1627" t="str">
            <v>CÔNG TY TNHH SAIGON CO-OP FAIRPRICE</v>
          </cell>
        </row>
        <row r="1628">
          <cell r="C1628" t="str">
            <v>0002165</v>
          </cell>
          <cell r="D1628" t="str">
            <v>CÔNG TY TNHH THƯƠNG MẠI GIAO NHẬN VẬN TẢI HNT</v>
          </cell>
        </row>
        <row r="1629">
          <cell r="C1629" t="str">
            <v>0002166</v>
          </cell>
          <cell r="D1629" t="str">
            <v>CÔNG TY TNHH MỘT THÀNH VIÊN CO.OPMART BÌNH TRIỆU</v>
          </cell>
        </row>
        <row r="1630">
          <cell r="C1630" t="str">
            <v>0002167</v>
          </cell>
          <cell r="D1630" t="str">
            <v>CÔNG TY TNHH MTV THỰC PHẨM SAIGON CO.OP</v>
          </cell>
        </row>
        <row r="1631">
          <cell r="C1631" t="str">
            <v>0002168</v>
          </cell>
          <cell r="D1631" t="str">
            <v>CÔNG TY TNHH MTV THỰC PHẨM SAIGON CO.OP</v>
          </cell>
        </row>
        <row r="1632">
          <cell r="C1632" t="str">
            <v>0002169</v>
          </cell>
          <cell r="D1632" t="str">
            <v>TRUNG TÂM ĐIỀU HÀNH SatraFoods</v>
          </cell>
        </row>
        <row r="1633">
          <cell r="C1633" t="str">
            <v>0002170</v>
          </cell>
          <cell r="D1633" t="str">
            <v>CÔNG TY TNHH MTV THỰC PHẨM SAIGON CO.OP</v>
          </cell>
        </row>
        <row r="1634">
          <cell r="C1634" t="str">
            <v>0002171</v>
          </cell>
          <cell r="D1634" t="str">
            <v>CÔNG TY TNHH GRELI</v>
          </cell>
        </row>
        <row r="1635">
          <cell r="C1635" t="str">
            <v>0002172</v>
          </cell>
          <cell r="D1635" t="str">
            <v>CÔNG TY CỔ PHẦN TRUNG TÂM THƯƠNG MẠI LOTTE VIỆT NAM - CHI NHÁNH BA ĐÌNH</v>
          </cell>
        </row>
        <row r="1636">
          <cell r="C1636" t="str">
            <v>0002173</v>
          </cell>
          <cell r="D1636" t="str">
            <v>CÔNG TY CỔ PHẦN TRUNG TÂM THƯƠNG MẠI LOTTE VIỆT NAM - CHI NHÁNH BA ĐÌNH</v>
          </cell>
        </row>
        <row r="1637">
          <cell r="C1637" t="str">
            <v>0002174</v>
          </cell>
          <cell r="D1637" t="str">
            <v>CHI NHÁNH- CÔNG TY TNHH MTV THỰC PHẨM SAIGON CO.OP- CO.OP FOOD MIỀN BẮC</v>
          </cell>
        </row>
        <row r="1638">
          <cell r="C1638" t="str">
            <v>0002175</v>
          </cell>
          <cell r="D1638" t="str">
            <v>CÔNG TY TNHH MTV THƯƠNG MẠI DỊCH VỤ SÀI GÒN - PHÚ YÊN</v>
          </cell>
        </row>
        <row r="1639">
          <cell r="C1639" t="str">
            <v>0002176</v>
          </cell>
          <cell r="D1639" t="str">
            <v>CÔNG TY TNHH TMDV SÀI GÒN VŨNG TÀU</v>
          </cell>
        </row>
        <row r="1640">
          <cell r="C1640" t="str">
            <v>0002177</v>
          </cell>
          <cell r="D1640" t="str">
            <v>CÔNG TY TNHH MỘT THÀNH VIÊN SÀI GÒN CO.OP TAM KỲ</v>
          </cell>
        </row>
        <row r="1641">
          <cell r="C1641" t="str">
            <v>0002178</v>
          </cell>
          <cell r="D1641" t="str">
            <v>CÔNG TY TNHH MỘT THÀNH VIÊN TMDV-SIÊU THỊ CO.OPMART ĐÀ NẴNG</v>
          </cell>
        </row>
        <row r="1642">
          <cell r="C1642" t="str">
            <v>0002179</v>
          </cell>
          <cell r="D1642" t="str">
            <v>CN Liên Hiệp HTX TM TP.HCM-CO.OPMART QUẢNG BÌNH</v>
          </cell>
        </row>
        <row r="1643">
          <cell r="C1643" t="str">
            <v>0002180</v>
          </cell>
          <cell r="D1643" t="str">
            <v>Chi Nhánh Liên Hiệp Hợp Tác Xã Thương Mại TP.Hồ Chí Minh - Co.opmart Bà Rịa</v>
          </cell>
        </row>
        <row r="1644">
          <cell r="C1644" t="str">
            <v>0002181</v>
          </cell>
          <cell r="D1644" t="str">
            <v>Chi Nhánh Liên Hiệp Hợp Tác Xã Thương Mại TP.Hồ Chí Minh - Co.opmart Bà Rịa</v>
          </cell>
        </row>
        <row r="1645">
          <cell r="C1645" t="str">
            <v>0002182</v>
          </cell>
          <cell r="D1645" t="str">
            <v>CÔNG TY TNHH MTV THƯƠNG MẠI VÀ DỊCH VỤ SÀI GÒN - CAM RANH</v>
          </cell>
        </row>
        <row r="1646">
          <cell r="C1646" t="str">
            <v>0002183</v>
          </cell>
          <cell r="D1646" t="str">
            <v>CÔNG TY TNHH MỘT THÀNH VIÊN SÀI GÒN CO.OP BÌNH ĐỊNH</v>
          </cell>
        </row>
        <row r="1647">
          <cell r="C1647" t="str">
            <v>0002184</v>
          </cell>
          <cell r="D1647" t="str">
            <v>CÔNG TY TNHH MỘT THÀNH VIÊN CO.OPMART HUẾ</v>
          </cell>
        </row>
        <row r="1648">
          <cell r="C1648" t="str">
            <v>0002185</v>
          </cell>
          <cell r="D1648" t="str">
            <v>CÔNG TY TNHH MỘT THÀNH VIÊN THƯƠNG MẠI VÀ DỊCH VỤ SÀI GÒN - PHAN RANG</v>
          </cell>
        </row>
        <row r="1649">
          <cell r="C1649" t="str">
            <v>0002186</v>
          </cell>
          <cell r="D1649" t="str">
            <v>CÔNG TY CỔ PHẦN T-MARTSTORES</v>
          </cell>
        </row>
        <row r="1650">
          <cell r="C1650" t="str">
            <v>0002187</v>
          </cell>
          <cell r="D1650" t="str">
            <v>CÔNG TY CỔ PHẦN T-MARTSTORES</v>
          </cell>
        </row>
        <row r="1651">
          <cell r="C1651" t="str">
            <v>0002188</v>
          </cell>
          <cell r="D1651" t="str">
            <v>Công Ty TNHH Bán Lẻ BRG</v>
          </cell>
        </row>
        <row r="1652">
          <cell r="C1652" t="str">
            <v>0002189</v>
          </cell>
          <cell r="D1652" t="str">
            <v>CHI NHÁNH- CÔNG TY TNHH MTV THỰC PHẨM SAIGON CO.OP- CO.OP FOOD MIỀN BẮC</v>
          </cell>
        </row>
        <row r="1653">
          <cell r="C1653" t="str">
            <v>0002190</v>
          </cell>
          <cell r="D1653" t="str">
            <v>CN Công Ty TNHH MTV Thực Phẩm Saigon Co.op- Co.op Food Khu Vực Bình Dương</v>
          </cell>
        </row>
        <row r="1654">
          <cell r="C1654" t="str">
            <v>0002191</v>
          </cell>
          <cell r="D1654" t="str">
            <v>CN Công Ty TNHH MTV Thực Phẩm Saigon Co.op- Co.op Food Khu Vực Bình Dương</v>
          </cell>
        </row>
        <row r="1655">
          <cell r="C1655" t="str">
            <v>0002192</v>
          </cell>
          <cell r="D1655" t="str">
            <v>CN CÔNG TY TNHH MTV THỰC PHẨM SAIGON CO.OP - CO.OPFOOD KHU VỰC ĐỒNG NAI</v>
          </cell>
        </row>
        <row r="1656">
          <cell r="C1656" t="str">
            <v>0002193</v>
          </cell>
          <cell r="D1656" t="str">
            <v>CÔNG TY TNHH MTV THỰC PHẨM SAIGON CO.OP</v>
          </cell>
        </row>
        <row r="1657">
          <cell r="C1657" t="str">
            <v>0002194</v>
          </cell>
          <cell r="D1657" t="str">
            <v>CÔNG TY TNHH MỘT THÀNH VIÊN SÀI GÒN CO.OP XA LỘ HÀ NỘI</v>
          </cell>
        </row>
        <row r="1658">
          <cell r="C1658" t="str">
            <v>0002195</v>
          </cell>
          <cell r="D1658" t="str">
            <v>CÔNG TY TNHH MTV THỰC PHẨM SAIGON CO.OP</v>
          </cell>
        </row>
        <row r="1659">
          <cell r="C1659" t="str">
            <v>0002196</v>
          </cell>
          <cell r="D1659" t="str">
            <v>CÔNG TY TNHH THƯƠNG MẠI KỸ THUẬT GIA BÌNH</v>
          </cell>
        </row>
        <row r="1660">
          <cell r="C1660" t="str">
            <v>0002197</v>
          </cell>
          <cell r="D1660" t="str">
            <v>CÔNG TY TNHH MTV THỰC PHẨM SAIGON CO.OP</v>
          </cell>
        </row>
        <row r="1661">
          <cell r="C1661" t="str">
            <v>0002198</v>
          </cell>
          <cell r="D1661" t="str">
            <v>Chi nhánh Hải Dương - Công ty Cổ phần Dịch vụ Thương mại Tổng hợp Wincommerce</v>
          </cell>
        </row>
        <row r="1662">
          <cell r="C1662" t="str">
            <v>0002199</v>
          </cell>
          <cell r="D1662" t="str">
            <v>Chi nhánh Lạng Sơn - Công ty Cổ phần Dịch vụ Thương mại Tổng hợp Wincommerce</v>
          </cell>
        </row>
        <row r="1663">
          <cell r="C1663" t="str">
            <v>0002200</v>
          </cell>
          <cell r="D1663" t="str">
            <v>Chi nhánh Sơn La - Công ty Cổ phần Dịch vụ Thương mại Tổng hợp Wincommerce</v>
          </cell>
        </row>
        <row r="1664">
          <cell r="C1664" t="str">
            <v>0002201</v>
          </cell>
          <cell r="D1664" t="str">
            <v>Chi nhánh Sơn La - Công ty Cổ phần Dịch vụ Thương mại Tổng hợp Wincommerce</v>
          </cell>
        </row>
        <row r="1665">
          <cell r="C1665" t="str">
            <v>0002202</v>
          </cell>
          <cell r="D1665" t="str">
            <v>Chi nhánh Tuyên Quang - Công ty Cổ phần Dịch vụ Thương mại Tổng hợp Wincommerce</v>
          </cell>
        </row>
        <row r="1666">
          <cell r="C1666" t="str">
            <v>0002203</v>
          </cell>
          <cell r="D1666" t="str">
            <v>Chi nhánh Hòa Bình - Công ty Cổ phần Dịch vụ Thương mại Tổng hợp Wincommerce</v>
          </cell>
        </row>
        <row r="1667">
          <cell r="C1667" t="str">
            <v>0002204</v>
          </cell>
          <cell r="D1667" t="str">
            <v>Chi nhánh Lạng Sơn - Công ty Cổ phần Dịch vụ Thương mại Tổng hợp Wincommerce</v>
          </cell>
        </row>
        <row r="1668">
          <cell r="C1668" t="str">
            <v>0002205</v>
          </cell>
          <cell r="D1668" t="str">
            <v>Chi nhánh Sơn La - Công ty Cổ phần Dịch vụ Thương mại Tổng hợp Wincommerce</v>
          </cell>
        </row>
        <row r="1669">
          <cell r="C1669" t="str">
            <v>0002206</v>
          </cell>
          <cell r="D1669" t="str">
            <v>Chi nhánh Hòa Bình - Công ty Cổ phần Dịch vụ Thương mại Tổng hợp Wincommerce</v>
          </cell>
        </row>
        <row r="1670">
          <cell r="C1670" t="str">
            <v>0002207</v>
          </cell>
          <cell r="D1670" t="str">
            <v>Chi nhánh Tuyên Quang - Công ty Cổ phần Dịch vụ Thương mại Tổng hợp Wincommerce</v>
          </cell>
        </row>
        <row r="1671">
          <cell r="C1671" t="str">
            <v>0002208</v>
          </cell>
          <cell r="D1671" t="str">
            <v>Chi nhánh Lai Châu - Công ty Cổ phần Dịch vụ Thương mại Tổng hợp Wincommerce</v>
          </cell>
        </row>
        <row r="1672">
          <cell r="C1672" t="str">
            <v>0002209</v>
          </cell>
          <cell r="D1672" t="str">
            <v>Chi nhánh Bắc Kạn - Công ty Cổ phần Dịch vụ Thương mại Tổng hợp Wincommerce</v>
          </cell>
        </row>
        <row r="1673">
          <cell r="C1673" t="str">
            <v>0002210</v>
          </cell>
          <cell r="D1673" t="str">
            <v>Chi nhánh Lạng Sơn - Công ty Cổ phần Dịch vụ Thương mại Tổng hợp Wincommerce</v>
          </cell>
        </row>
        <row r="1674">
          <cell r="C1674" t="str">
            <v>0002211</v>
          </cell>
          <cell r="D1674" t="str">
            <v>Chi nhánh Tuyên Quang - Công ty Cổ phần Dịch vụ Thương mại Tổng hợp Wincommerce</v>
          </cell>
        </row>
        <row r="1675">
          <cell r="C1675" t="str">
            <v>0002212</v>
          </cell>
          <cell r="D1675" t="str">
            <v>Chi nhánh Ninh Bình - Công ty Cổ phần Dịch vụ Thương mại Tổng hợp Wincommerce</v>
          </cell>
        </row>
        <row r="1676">
          <cell r="C1676" t="str">
            <v>0002213</v>
          </cell>
          <cell r="D1676" t="str">
            <v>Chi nhánh Hà Tĩnh - Công ty Cổ phần Dịch vụ Thương mại Tổng hợp Wincommerce</v>
          </cell>
        </row>
        <row r="1677">
          <cell r="C1677" t="str">
            <v>0002214</v>
          </cell>
          <cell r="D1677" t="str">
            <v>Chi nhánh Hà Tĩnh - Công ty Cổ phần Dịch vụ Thương mại Tổng hợp Wincommerce</v>
          </cell>
        </row>
        <row r="1678">
          <cell r="C1678" t="str">
            <v>0002215</v>
          </cell>
          <cell r="D1678" t="str">
            <v>Chi nhánh Hải Dương - Công ty Cổ phần Dịch vụ Thương mại Tổng hợp Wincommerce</v>
          </cell>
        </row>
        <row r="1679">
          <cell r="C1679" t="str">
            <v>0002216</v>
          </cell>
          <cell r="D1679" t="str">
            <v>Chi nhánh Hà Giang - Công ty Cổ phần Dịch vụ Thương mại Tổng hợp Wincommerce</v>
          </cell>
        </row>
        <row r="1680">
          <cell r="C1680" t="str">
            <v>0002217</v>
          </cell>
          <cell r="D1680" t="str">
            <v>Chi nhánh Hà Giang - Công ty Cổ phần Dịch vụ Thương mại Tổng hợp Wincommerce</v>
          </cell>
        </row>
        <row r="1681">
          <cell r="C1681" t="str">
            <v>0002218</v>
          </cell>
          <cell r="D1681" t="str">
            <v>Chi nhánh Yên Bái - Công ty Cổ phần Dịch vụ Thương mại Tổng hợp Wincommerce</v>
          </cell>
        </row>
        <row r="1682">
          <cell r="C1682" t="str">
            <v>0002219</v>
          </cell>
          <cell r="D1682" t="str">
            <v>Chi nhánh Hưng Yên - Công ty Cổ phần Dịch vụ Thương mại Tổng hợp Wincommerce</v>
          </cell>
        </row>
        <row r="1683">
          <cell r="C1683" t="str">
            <v>0002220</v>
          </cell>
          <cell r="D1683" t="str">
            <v>Chi nhánh Hưng Yên - Công ty Cổ phần Dịch vụ Thương mại Tổng hợp Wincommerce</v>
          </cell>
        </row>
        <row r="1684">
          <cell r="C1684" t="str">
            <v>0002221</v>
          </cell>
          <cell r="D1684" t="str">
            <v>Chi nhánh Hà Nội - Công ty Cổ phần Dịch vụ Thương mại Tổng hợp Wincommerce</v>
          </cell>
        </row>
        <row r="1685">
          <cell r="C1685" t="str">
            <v>0002222</v>
          </cell>
          <cell r="D1685" t="str">
            <v>Chi nhánh Hà Nội - Công ty Cổ phần Dịch vụ Thương mại Tổng hợp Wincommerce</v>
          </cell>
        </row>
        <row r="1686">
          <cell r="C1686" t="str">
            <v>0002223</v>
          </cell>
          <cell r="D1686" t="str">
            <v>Chi nhánh Hà Nội - Công ty Cổ phần Dịch vụ Thương mại Tổng hợp Wincommerce</v>
          </cell>
        </row>
        <row r="1687">
          <cell r="C1687" t="str">
            <v>0002224</v>
          </cell>
          <cell r="D1687" t="str">
            <v>Chi nhánh Hà Nội - Công ty Cổ phần Dịch vụ Thương mại Tổng hợp Wincommerce</v>
          </cell>
        </row>
        <row r="1688">
          <cell r="C1688" t="str">
            <v>0002225</v>
          </cell>
          <cell r="D1688" t="str">
            <v>Chi nhánh Nam Định - Công ty Cổ phần Dịch vụ Thương mại Tổng hợp Wincommerce</v>
          </cell>
        </row>
        <row r="1689">
          <cell r="C1689" t="str">
            <v>0002227</v>
          </cell>
          <cell r="D1689" t="str">
            <v>Chi nhánh Ninh Bình - Công ty Cổ phần Dịch vụ Thương mại Tổng hợp Wincommerce</v>
          </cell>
        </row>
        <row r="1690">
          <cell r="C1690" t="str">
            <v>0002228</v>
          </cell>
          <cell r="D1690" t="str">
            <v>Chi nhánh Nghệ An - Công ty Cổ phần Dịch vụ Thương mại Tổng hợp Wincommerce</v>
          </cell>
        </row>
        <row r="1691">
          <cell r="C1691" t="str">
            <v>0002229</v>
          </cell>
          <cell r="D1691" t="str">
            <v>Chi nhánh Quảng Ninh - Công ty Cổ phần Dịch vụ Thương mại Tổng hợp Wincommerce</v>
          </cell>
        </row>
        <row r="1692">
          <cell r="C1692" t="str">
            <v>0002230</v>
          </cell>
          <cell r="D1692" t="str">
            <v>Chi nhánh Nghệ An - Công ty Cổ phần Dịch vụ Thương mại Tổng hợp Wincommerce</v>
          </cell>
        </row>
        <row r="1693">
          <cell r="C1693" t="str">
            <v>0002231</v>
          </cell>
          <cell r="D1693" t="str">
            <v>Chi nhánh Hà Nội - Công ty Cổ phần Dịch vụ Thương mại Tổng hợp Wincommerce</v>
          </cell>
        </row>
        <row r="1694">
          <cell r="C1694" t="str">
            <v>0002232</v>
          </cell>
          <cell r="D1694" t="str">
            <v>Chi nhánh Hà Nội - Công ty Cổ phần Dịch vụ Thương mại Tổng hợp Wincommerce</v>
          </cell>
        </row>
        <row r="1695">
          <cell r="C1695" t="str">
            <v>0002233</v>
          </cell>
          <cell r="D1695" t="str">
            <v>Chi nhánh Hà Nội - Công ty Cổ phần Dịch vụ Thương mại Tổng hợp Wincommerce</v>
          </cell>
        </row>
        <row r="1696">
          <cell r="C1696" t="str">
            <v>0002234</v>
          </cell>
          <cell r="D1696" t="str">
            <v>Chi nhánh Hà Nội - Công ty Cổ phần Dịch vụ Thương mại Tổng hợp Wincommerce</v>
          </cell>
        </row>
        <row r="1697">
          <cell r="C1697" t="str">
            <v>0002235</v>
          </cell>
          <cell r="D1697" t="str">
            <v>Chi nhánh Thanh Hóa - Công ty Cổ phần Dịch vụ Thương mại Tổng hợp Wincommerce</v>
          </cell>
        </row>
        <row r="1698">
          <cell r="C1698" t="str">
            <v>0002237</v>
          </cell>
          <cell r="D1698" t="str">
            <v>Chi nhánh Hồ Chí Minh - Công ty Cổ phần Dịch vụ Thương mại Tổng hợp Wincommerce</v>
          </cell>
        </row>
        <row r="1699">
          <cell r="C1699" t="str">
            <v>0002238</v>
          </cell>
          <cell r="D1699" t="str">
            <v>Chi nhánh Hà Nội - Công ty Cổ phần Dịch vụ Thương mại Tổng hợp Wincommerce</v>
          </cell>
        </row>
        <row r="1700">
          <cell r="C1700" t="str">
            <v>0002239</v>
          </cell>
          <cell r="D1700" t="str">
            <v>Chi nhánh Hà Nội - Công ty Cổ phần Dịch vụ Thương mại Tổng hợp Wincommerce</v>
          </cell>
        </row>
        <row r="1701">
          <cell r="C1701" t="str">
            <v>0002240</v>
          </cell>
          <cell r="D1701" t="str">
            <v>Chi nhánh Hải Dương - Công ty Cổ phần Dịch vụ Thương mại Tổng hợp Wincommerce</v>
          </cell>
        </row>
        <row r="1702">
          <cell r="C1702" t="str">
            <v>0002241</v>
          </cell>
          <cell r="D1702" t="str">
            <v>Chi nhánh Bắc Ninh - Công ty Cổ phần Dịch vụ Thương mại Tổng hợp Wincommerce</v>
          </cell>
        </row>
        <row r="1703">
          <cell r="C1703" t="str">
            <v>0002242</v>
          </cell>
          <cell r="D1703" t="str">
            <v>Chi nhánh Hải Dương - Công ty Cổ phần Dịch vụ Thương mại Tổng hợp Wincommerce</v>
          </cell>
        </row>
        <row r="1704">
          <cell r="C1704" t="str">
            <v>0002243</v>
          </cell>
          <cell r="D1704" t="str">
            <v>Chi nhánh Đà Nẵng - Công ty Cổ phần Dịch vụ Thương mại Tổng hợp Wincommerce</v>
          </cell>
        </row>
        <row r="1705">
          <cell r="C1705" t="str">
            <v>0002244</v>
          </cell>
          <cell r="D1705" t="str">
            <v>Chi nhánh Hồ Chí Minh - Công ty Cổ phần Dịch vụ Thương mại Tổng hợp Wincommerce</v>
          </cell>
        </row>
        <row r="1706">
          <cell r="C1706" t="str">
            <v>0002245</v>
          </cell>
          <cell r="D1706" t="str">
            <v>Chi nhánh Hồ Chí Minh - Công ty Cổ phần Dịch vụ Thương mại Tổng hợp Wincommerce</v>
          </cell>
        </row>
        <row r="1707">
          <cell r="C1707" t="str">
            <v>0002246</v>
          </cell>
          <cell r="D1707" t="str">
            <v>Chi nhánh Hồ Chí Minh - Công ty Cổ phần Dịch vụ Thương mại Tổng hợp Wincommerce</v>
          </cell>
        </row>
        <row r="1708">
          <cell r="C1708" t="str">
            <v>0002247</v>
          </cell>
          <cell r="D1708" t="str">
            <v>Chi nhánh Hồ Chí Minh - Công ty Cổ phần Dịch vụ Thương mại Tổng hợp Wincommerce</v>
          </cell>
        </row>
        <row r="1709">
          <cell r="C1709" t="str">
            <v>0002248</v>
          </cell>
          <cell r="D1709" t="str">
            <v>Chi nhánh Đà Nẵng - Công ty Cổ phần Dịch vụ Thương mại Tổng hợp Wincommerce</v>
          </cell>
        </row>
        <row r="1710">
          <cell r="C1710" t="str">
            <v>0002249</v>
          </cell>
          <cell r="D1710" t="str">
            <v>Chi nhánh Hồ Chí Minh - Công ty Cổ phần Dịch vụ Thương mại Tổng hợp Wincommerce</v>
          </cell>
        </row>
        <row r="1711">
          <cell r="C1711" t="str">
            <v>0002250</v>
          </cell>
          <cell r="D1711" t="str">
            <v>Chi nhánh Hồ Chí Minh - Công ty Cổ phần Dịch vụ Thương mại Tổng hợp Wincommerce</v>
          </cell>
        </row>
        <row r="1712">
          <cell r="C1712" t="str">
            <v>0002251</v>
          </cell>
          <cell r="D1712" t="str">
            <v>Chi nhánh Hồ Chí Minh - Công ty Cổ phần Dịch vụ Thương mại Tổng hợp Wincommerce</v>
          </cell>
        </row>
        <row r="1713">
          <cell r="C1713" t="str">
            <v>0002252</v>
          </cell>
          <cell r="D1713" t="str">
            <v>Chi nhánh Hồ Chí Minh - Công ty Cổ phần Dịch vụ Thương mại Tổng hợp Wincommerce</v>
          </cell>
        </row>
        <row r="1714">
          <cell r="C1714" t="str">
            <v>0002253</v>
          </cell>
          <cell r="D1714" t="str">
            <v>Chi nhánh Hồ Chí Minh - Công ty Cổ phần Dịch vụ Thương mại Tổng hợp Wincommerce</v>
          </cell>
        </row>
        <row r="1715">
          <cell r="C1715" t="str">
            <v>0002254</v>
          </cell>
          <cell r="D1715" t="str">
            <v>CÔNG TY TNHH MTV THỰC PHẨM SAIGON CO.OP</v>
          </cell>
        </row>
        <row r="1716">
          <cell r="C1716" t="str">
            <v>0002255</v>
          </cell>
          <cell r="D1716" t="str">
            <v>CÔNG TY TNHH MỘT THÀNH VIÊN HỘI NHẬP PHÁT TRIỂN ĐÔNG HƯNG</v>
          </cell>
        </row>
        <row r="1717">
          <cell r="C1717" t="str">
            <v>0002256</v>
          </cell>
          <cell r="D1717" t="str">
            <v>CÔNG TY TNHH MTV THỰC PHẨM SAIGON CO.OP</v>
          </cell>
        </row>
        <row r="1718">
          <cell r="C1718" t="str">
            <v>0002257</v>
          </cell>
          <cell r="D1718" t="str">
            <v>CÔNG TY TNHH MTV THỰC PHẨM SAIGON CO.OP</v>
          </cell>
        </row>
        <row r="1719">
          <cell r="C1719" t="str">
            <v>0002258</v>
          </cell>
          <cell r="D1719" t="str">
            <v>Công ty TNHH dịch vụ EB</v>
          </cell>
        </row>
        <row r="1720">
          <cell r="C1720" t="str">
            <v>0002259</v>
          </cell>
          <cell r="D1720" t="str">
            <v>CÔNG TY TNHH MỘT THÀNH VIÊN SÀI GÒN CO.OP GÒ VẤP</v>
          </cell>
        </row>
        <row r="1721">
          <cell r="C1721" t="str">
            <v>0002260</v>
          </cell>
          <cell r="D1721" t="str">
            <v>CÔNG TY TNHH MTV THỰC PHẨM SAIGON CO.OP</v>
          </cell>
        </row>
        <row r="1722">
          <cell r="C1722" t="str">
            <v>0002261</v>
          </cell>
          <cell r="D1722" t="str">
            <v>CÔNG TY TNHH MỘT THÀNH VIÊN SÀI GÒN CO.OP PHÚ NHUẬN</v>
          </cell>
        </row>
        <row r="1723">
          <cell r="C1723" t="str">
            <v>0002262</v>
          </cell>
          <cell r="D1723" t="str">
            <v>CÔNG TY TNHH MTV THỰC PHẨM SAIGON CO.OP</v>
          </cell>
        </row>
        <row r="1724">
          <cell r="C1724" t="str">
            <v>0002263</v>
          </cell>
          <cell r="D1724" t="str">
            <v>CÔNG TY TNHH MTV THỰC PHẨM SAIGON CO.OP</v>
          </cell>
        </row>
        <row r="1725">
          <cell r="C1725" t="str">
            <v>0002264</v>
          </cell>
          <cell r="D1725" t="str">
            <v>CÔNG TY TNHH MTV THỰC PHẨM SAIGON CO.OP</v>
          </cell>
        </row>
        <row r="1726">
          <cell r="C1726" t="str">
            <v>0002265</v>
          </cell>
          <cell r="D1726" t="str">
            <v>CÔNG TY CỔ PHẦN KING FOOD MARKET</v>
          </cell>
        </row>
        <row r="1727">
          <cell r="C1727" t="str">
            <v>0002266</v>
          </cell>
          <cell r="D1727" t="str">
            <v>CÔNG TY TNHH MTV THỰC PHẨM SAIGON CO.OP</v>
          </cell>
        </row>
        <row r="1728">
          <cell r="C1728" t="str">
            <v>0002267</v>
          </cell>
          <cell r="D1728" t="str">
            <v>TTTM Satra Đường Phạm Hùng</v>
          </cell>
        </row>
        <row r="1729">
          <cell r="C1729" t="str">
            <v>0002268</v>
          </cell>
          <cell r="D1729" t="str">
            <v>CÔNG TY TNHH SAIGON CO-OP FAIRPRICE</v>
          </cell>
        </row>
        <row r="1730">
          <cell r="C1730" t="str">
            <v>0002269</v>
          </cell>
          <cell r="D1730" t="str">
            <v>CÔNG TY CỔ PHẦN KING FOOD MARKET</v>
          </cell>
        </row>
        <row r="1731">
          <cell r="C1731" t="str">
            <v>0002270</v>
          </cell>
          <cell r="D1731" t="str">
            <v>CÔNG TY CỔ PHẦN KING FOOD MARKET</v>
          </cell>
        </row>
        <row r="1732">
          <cell r="C1732" t="str">
            <v>0002271</v>
          </cell>
          <cell r="D1732" t="str">
            <v>TRUNG TÂM ĐIỀU HÀNH SatraFoods</v>
          </cell>
        </row>
        <row r="1733">
          <cell r="C1733" t="str">
            <v>0002272</v>
          </cell>
          <cell r="D1733" t="str">
            <v>Chi nhánh Hà Nội - Công ty Cổ phần Dịch vụ Thương mại Tổng hợp Wincommerce</v>
          </cell>
        </row>
        <row r="1734">
          <cell r="C1734" t="str">
            <v>0002273</v>
          </cell>
          <cell r="D1734" t="str">
            <v>Chi nhánh Gia Lai - Công ty Cổ phần Dịch vụ Thương mại Tổng hợp Wincommerce</v>
          </cell>
        </row>
        <row r="1735">
          <cell r="C1735" t="str">
            <v>0002274</v>
          </cell>
          <cell r="D1735" t="str">
            <v>Chi nhánh Đà Nẵng - Công ty Cổ phần Dịch vụ Thương mại Tổng hợp Wincommerce</v>
          </cell>
        </row>
        <row r="1736">
          <cell r="C1736" t="str">
            <v>0002275</v>
          </cell>
          <cell r="D1736" t="str">
            <v>Chi nhánh Thừa Thiên Huế - Công ty Cổ phần Dịch vụ Thương mại Tổng hợp Wincommerce</v>
          </cell>
        </row>
        <row r="1737">
          <cell r="C1737" t="str">
            <v>0002276</v>
          </cell>
          <cell r="D1737" t="str">
            <v>Chi nhánh Quảng Ngãi - Công ty Cổ phần Dịch vụ Thương mại Tổng hợp Wincommerce</v>
          </cell>
        </row>
        <row r="1738">
          <cell r="C1738" t="str">
            <v>0002277</v>
          </cell>
          <cell r="D1738" t="str">
            <v>Chi nhánh Thừa Thiên Huế - Công ty Cổ phần Dịch vụ Thương mại Tổng hợp Wincommerce</v>
          </cell>
        </row>
        <row r="1739">
          <cell r="C1739" t="str">
            <v>0002278</v>
          </cell>
          <cell r="D1739" t="str">
            <v>Chi nhánh Gia Lai - Công ty Cổ phần Dịch vụ Thương mại Tổng hợp Wincommerce</v>
          </cell>
        </row>
        <row r="1740">
          <cell r="C1740" t="str">
            <v>0002279</v>
          </cell>
          <cell r="D1740" t="str">
            <v>Chi nhánh Quảng Nam - Công ty Cổ phần Dịch vụ Thương mại Tổng hợp Wincommerce</v>
          </cell>
        </row>
        <row r="1741">
          <cell r="C1741" t="str">
            <v>0002280</v>
          </cell>
          <cell r="D1741" t="str">
            <v>Chi nhánh Quảng Ngãi - Công ty Cổ phần Dịch vụ Thương mại Tổng hợp Wincommerce</v>
          </cell>
        </row>
        <row r="1742">
          <cell r="C1742" t="str">
            <v>0002281</v>
          </cell>
          <cell r="D1742" t="str">
            <v>Chi nhánh Quảng Trị - Công ty Cổ phần Dịch vụ Thương mại Tổng hợp Wincommerce</v>
          </cell>
        </row>
        <row r="1743">
          <cell r="C1743" t="str">
            <v>0002282</v>
          </cell>
          <cell r="D1743" t="str">
            <v>Chi nhánh Kon Tum - Công ty Cổ phần Dịch vụ Thương mại Tổng hợp Wincommerce</v>
          </cell>
        </row>
        <row r="1744">
          <cell r="C1744" t="str">
            <v>0002283</v>
          </cell>
          <cell r="D1744" t="str">
            <v>Chi nhánh Đà Nẵng - Công ty Cổ phần Dịch vụ Thương mại Tổng hợp Wincommerce</v>
          </cell>
        </row>
        <row r="1745">
          <cell r="C1745" t="str">
            <v>0002284</v>
          </cell>
          <cell r="D1745" t="str">
            <v>Chi nhánh Quảng Ngãi - Công ty Cổ phần Dịch vụ Thương mại Tổng hợp Wincommerce</v>
          </cell>
        </row>
        <row r="1746">
          <cell r="C1746" t="str">
            <v>0002285</v>
          </cell>
          <cell r="D1746" t="str">
            <v>Chi nhánh Thừa Thiên Huế - Công ty Cổ phần Dịch vụ Thương mại Tổng hợp Wincommerce</v>
          </cell>
        </row>
        <row r="1747">
          <cell r="C1747" t="str">
            <v>0002286</v>
          </cell>
          <cell r="D1747" t="str">
            <v>Chi nhánh Thừa Thiên Huế - Công ty Cổ phần Dịch vụ Thương mại Tổng hợp Wincommerce</v>
          </cell>
        </row>
        <row r="1748">
          <cell r="C1748" t="str">
            <v>0002287</v>
          </cell>
          <cell r="D1748" t="str">
            <v>Chi nhánh Gia Lai - Công ty Cổ phần Dịch vụ Thương mại Tổng hợp Wincommerce</v>
          </cell>
        </row>
        <row r="1749">
          <cell r="C1749" t="str">
            <v>0002288</v>
          </cell>
          <cell r="D1749" t="str">
            <v>Chi nhánh Quảng Trị - Công ty Cổ phần Dịch vụ Thương mại Tổng hợp Wincommerce</v>
          </cell>
        </row>
        <row r="1750">
          <cell r="C1750" t="str">
            <v>0002289</v>
          </cell>
          <cell r="D1750" t="str">
            <v>Chi nhánh Quảng Ngãi - Công ty Cổ phần Dịch vụ Thương mại Tổng hợp Wincommerce</v>
          </cell>
        </row>
        <row r="1751">
          <cell r="C1751" t="str">
            <v>0002290</v>
          </cell>
          <cell r="D1751" t="str">
            <v>Chi nhánh Hồ Chí Minh - Công ty Cổ phần Dịch vụ Thương mại Tổng hợp Wincommerce</v>
          </cell>
        </row>
        <row r="1752">
          <cell r="C1752" t="str">
            <v>0002291</v>
          </cell>
          <cell r="D1752" t="str">
            <v>CÔNG TY TNHH MTV THỰC PHẨM SAIGON CO.OP</v>
          </cell>
        </row>
        <row r="1753">
          <cell r="C1753" t="str">
            <v>0002292</v>
          </cell>
          <cell r="D1753" t="str">
            <v>CÔNG TY TNHH MTV THỰC PHẨM SAIGON CO.OP</v>
          </cell>
        </row>
        <row r="1754">
          <cell r="C1754" t="str">
            <v>0002293</v>
          </cell>
          <cell r="D1754" t="str">
            <v>CN Liên Hiệp HTX Thương Mại TP.Hồ Chí Minh-Co.opmart Bến Tre</v>
          </cell>
        </row>
        <row r="1755">
          <cell r="C1755" t="str">
            <v>0002294</v>
          </cell>
          <cell r="D1755" t="str">
            <v>CN LIÊN HIỆP HỢP TÁC XÃ THƯƠNG MẠI TP HỒ CHÍ MINH - CO.OPMART CẦN GIUỘC</v>
          </cell>
        </row>
        <row r="1756">
          <cell r="C1756" t="str">
            <v>0002295</v>
          </cell>
          <cell r="D1756" t="str">
            <v>CÔNG TY TNHH Một Thành Viên Thương Mại Dịch Vụ Sài Gòn-Bình Phước</v>
          </cell>
        </row>
        <row r="1757">
          <cell r="C1757" t="str">
            <v>0002296</v>
          </cell>
          <cell r="D1757" t="str">
            <v>CHI NHÁNH LIÊN HIỆP HỢP TÁC XÃ THƯƠNG MẠI TP.HỒ CHÍ MINH - COOPMART ĐỒNG PHÚ</v>
          </cell>
        </row>
        <row r="1758">
          <cell r="C1758" t="str">
            <v>0002297</v>
          </cell>
          <cell r="D1758" t="str">
            <v>CHI NHÁNH LIÊN HIỆP HỢP TÁC XÃ THƯƠNG MẠI TP. HỒ CHÍ MINH - CO.OPMART PHAN RÍ CỬA</v>
          </cell>
        </row>
        <row r="1759">
          <cell r="C1759" t="str">
            <v>0002298</v>
          </cell>
          <cell r="D1759" t="str">
            <v>CHI NHÁNH CÔNG TY TNHH MTV THỰC PHẨM SAIGON CO.OP-CỬA HÀNG CO.OP FOOD LONG HẬU</v>
          </cell>
        </row>
        <row r="1760">
          <cell r="C1760" t="str">
            <v>0002299</v>
          </cell>
          <cell r="D1760" t="str">
            <v>Chi nhánh Đồng Nai - Công ty Cổ phần Dịch vụ Thương mại Tổng hợp Wincommerce</v>
          </cell>
        </row>
        <row r="1761">
          <cell r="C1761" t="str">
            <v>0002300</v>
          </cell>
          <cell r="D1761" t="str">
            <v>Chi nhánh Đồng Nai - Công ty Cổ phần Dịch vụ Thương mại Tổng hợp Wincommerce</v>
          </cell>
        </row>
        <row r="1762">
          <cell r="C1762" t="str">
            <v>0002301</v>
          </cell>
          <cell r="D1762" t="str">
            <v>Chi nhánh Đồng Nai - Công ty Cổ phần Dịch vụ Thương mại Tổng hợp Wincommerce</v>
          </cell>
        </row>
        <row r="1763">
          <cell r="C1763" t="str">
            <v>0002302</v>
          </cell>
          <cell r="D1763" t="str">
            <v>Chi nhánh Đồng Nai - Công ty Cổ phần Dịch vụ Thương mại Tổng hợp Wincommerce</v>
          </cell>
        </row>
        <row r="1764">
          <cell r="C1764" t="str">
            <v>0002303</v>
          </cell>
          <cell r="D1764" t="str">
            <v>Chi nhánh Đồng Nai - Công ty Cổ phần Dịch vụ Thương mại Tổng hợp Wincommerce</v>
          </cell>
        </row>
        <row r="1765">
          <cell r="C1765" t="str">
            <v>0002304</v>
          </cell>
          <cell r="D1765" t="str">
            <v>Chi nhánh Đồng Nai - Công ty Cổ phần Dịch vụ Thương mại Tổng hợp Wincommerce</v>
          </cell>
        </row>
        <row r="1766">
          <cell r="C1766" t="str">
            <v>0002305</v>
          </cell>
          <cell r="D1766" t="str">
            <v>Chi nhánh Đồng Nai - Công ty Cổ phần Dịch vụ Thương mại Tổng hợp Wincommerce</v>
          </cell>
        </row>
        <row r="1767">
          <cell r="C1767" t="str">
            <v>0002306</v>
          </cell>
          <cell r="D1767" t="str">
            <v>Chi nhánh Đồng Nai - Công ty Cổ phần Dịch vụ Thương mại Tổng hợp Wincommerce</v>
          </cell>
        </row>
        <row r="1768">
          <cell r="C1768" t="str">
            <v>0002307</v>
          </cell>
          <cell r="D1768" t="str">
            <v>Chi nhánh Đồng Nai - Công ty Cổ phần Dịch vụ Thương mại Tổng hợp Wincommerce</v>
          </cell>
        </row>
        <row r="1769">
          <cell r="C1769" t="str">
            <v>0002308</v>
          </cell>
          <cell r="D1769" t="str">
            <v>Chi nhánh Đồng Nai - Công ty Cổ phần Dịch vụ Thương mại Tổng hợp Wincommerce</v>
          </cell>
        </row>
        <row r="1770">
          <cell r="C1770" t="str">
            <v>0002309</v>
          </cell>
          <cell r="D1770" t="str">
            <v>Chi nhánh Đồng Nai - Công ty Cổ phần Dịch vụ Thương mại Tổng hợp Wincommerce</v>
          </cell>
        </row>
        <row r="1771">
          <cell r="C1771" t="str">
            <v>0002310</v>
          </cell>
          <cell r="D1771" t="str">
            <v>Chi nhánh Đồng Nai - Công ty Cổ phần Dịch vụ Thương mại Tổng hợp Wincommerce</v>
          </cell>
        </row>
        <row r="1772">
          <cell r="C1772" t="str">
            <v>0002311</v>
          </cell>
          <cell r="D1772" t="str">
            <v>Công Ty Cổ Phần Trung Tâm Thương Mại Lotte Việt Nam - Chi Nhánh Bà Rịa Vũng Tàu</v>
          </cell>
        </row>
        <row r="1773">
          <cell r="C1773" t="str">
            <v>0002312</v>
          </cell>
          <cell r="D1773" t="str">
            <v>Công Ty TNHH Bán Lẻ BRG</v>
          </cell>
        </row>
        <row r="1774">
          <cell r="C1774" t="str">
            <v>0002313</v>
          </cell>
          <cell r="D1774" t="str">
            <v>Chi nhánh Bình Dương - Công ty Cổ phần Dịch vụ Thương mại Tổng hợp Wincommerce</v>
          </cell>
        </row>
        <row r="1775">
          <cell r="C1775" t="str">
            <v>0002314</v>
          </cell>
          <cell r="D1775" t="str">
            <v>Chi nhánh Bình Dương - Công ty Cổ phần Dịch vụ Thương mại Tổng hợp Wincommerce</v>
          </cell>
        </row>
        <row r="1776">
          <cell r="C1776" t="str">
            <v>0002315</v>
          </cell>
          <cell r="D1776" t="str">
            <v>Chi nhánh Bình Dương - Công ty Cổ phần Dịch vụ Thương mại Tổng hợp Wincommerce</v>
          </cell>
        </row>
        <row r="1777">
          <cell r="C1777" t="str">
            <v>0002316</v>
          </cell>
          <cell r="D1777" t="str">
            <v>Chi nhánh Bình Dương - Công ty Cổ phần Dịch vụ Thương mại Tổng hợp Wincommerce</v>
          </cell>
        </row>
        <row r="1778">
          <cell r="C1778" t="str">
            <v>0002317</v>
          </cell>
          <cell r="D1778" t="str">
            <v>Chi nhánh Bình Dương - Công ty Cổ phần Dịch vụ Thương mại Tổng hợp Wincommerce</v>
          </cell>
        </row>
        <row r="1779">
          <cell r="C1779" t="str">
            <v>0002318</v>
          </cell>
          <cell r="D1779" t="str">
            <v>Chi nhánh Bình Dương - Công ty Cổ phần Dịch vụ Thương mại Tổng hợp Wincommerce</v>
          </cell>
        </row>
        <row r="1780">
          <cell r="C1780" t="str">
            <v>0002319</v>
          </cell>
          <cell r="D1780" t="str">
            <v>Chi nhánh Bình Dương - Công ty Cổ phần Dịch vụ Thương mại Tổng hợp Wincommerce</v>
          </cell>
        </row>
        <row r="1781">
          <cell r="C1781" t="str">
            <v>0002320</v>
          </cell>
          <cell r="D1781" t="str">
            <v>Chi nhánh Bình Dương - Công ty Cổ phần Dịch vụ Thương mại Tổng hợp Wincommerce</v>
          </cell>
        </row>
        <row r="1782">
          <cell r="C1782" t="str">
            <v>0002321</v>
          </cell>
          <cell r="D1782" t="str">
            <v>Chi nhánh Bình Dương - Công ty Cổ phần Dịch vụ Thương mại Tổng hợp Wincommerce</v>
          </cell>
        </row>
        <row r="1783">
          <cell r="C1783" t="str">
            <v>0002322</v>
          </cell>
          <cell r="D1783" t="str">
            <v>Chi nhánh Bình Dương - Công ty Cổ phần Dịch vụ Thương mại Tổng hợp Wincommerce</v>
          </cell>
        </row>
        <row r="1784">
          <cell r="C1784" t="str">
            <v>0002323</v>
          </cell>
          <cell r="D1784" t="str">
            <v>Chi nhánh Bình Dương - Công ty Cổ phần Dịch vụ Thương mại Tổng hợp Wincommerce</v>
          </cell>
        </row>
        <row r="1785">
          <cell r="C1785" t="str">
            <v>0002324</v>
          </cell>
          <cell r="D1785" t="str">
            <v>Chi nhánh Bình Dương - Công ty Cổ phần Dịch vụ Thương mại Tổng hợp Wincommerce</v>
          </cell>
        </row>
        <row r="1786">
          <cell r="C1786" t="str">
            <v>0002325</v>
          </cell>
          <cell r="D1786" t="str">
            <v>Chi nhánh Bình Dương - Công ty Cổ phần Dịch vụ Thương mại Tổng hợp Wincommerce</v>
          </cell>
        </row>
        <row r="1787">
          <cell r="C1787" t="str">
            <v>0002326</v>
          </cell>
          <cell r="D1787" t="str">
            <v>Chi nhánh Bình Dương - Công ty Cổ phần Dịch vụ Thương mại Tổng hợp Wincommerce</v>
          </cell>
        </row>
        <row r="1788">
          <cell r="C1788" t="str">
            <v>0002327</v>
          </cell>
          <cell r="D1788" t="str">
            <v>Chi nhánh Bình Dương - Công ty Cổ phần Dịch vụ Thương mại Tổng hợp Wincommerce</v>
          </cell>
        </row>
        <row r="1789">
          <cell r="C1789" t="str">
            <v>0002328</v>
          </cell>
          <cell r="D1789" t="str">
            <v>Chi nhánh Bình Dương - Công ty Cổ phần Dịch vụ Thương mại Tổng hợp Wincommerce</v>
          </cell>
        </row>
        <row r="1790">
          <cell r="C1790" t="str">
            <v>0002329</v>
          </cell>
          <cell r="D1790" t="str">
            <v>Chi nhánh Bình Dương - Công ty Cổ phần Dịch vụ Thương mại Tổng hợp Wincommerce</v>
          </cell>
        </row>
        <row r="1791">
          <cell r="C1791" t="str">
            <v>0002330</v>
          </cell>
          <cell r="D1791" t="str">
            <v>Chi nhánh Bình Dương - Công ty Cổ phần Dịch vụ Thương mại Tổng hợp Wincommerce</v>
          </cell>
        </row>
        <row r="1792">
          <cell r="C1792" t="str">
            <v>0002331</v>
          </cell>
          <cell r="D1792" t="str">
            <v>Chi nhánh Bình Dương - Công ty Cổ phần Dịch vụ Thương mại Tổng hợp Wincommerce</v>
          </cell>
        </row>
        <row r="1793">
          <cell r="C1793" t="str">
            <v>0002332</v>
          </cell>
          <cell r="D1793" t="str">
            <v>Chi nhánh Bình Dương - Công ty Cổ phần Dịch vụ Thương mại Tổng hợp Wincommerce</v>
          </cell>
        </row>
        <row r="1794">
          <cell r="C1794" t="str">
            <v>0002333</v>
          </cell>
          <cell r="D1794" t="str">
            <v>Chi nhánh Bình Dương - Công ty Cổ phần Dịch vụ Thương mại Tổng hợp Wincommerce</v>
          </cell>
        </row>
        <row r="1795">
          <cell r="C1795" t="str">
            <v>0002334</v>
          </cell>
          <cell r="D1795" t="str">
            <v>Chi nhánh Bình Dương - Công ty Cổ phần Dịch vụ Thương mại Tổng hợp Wincommerce</v>
          </cell>
        </row>
        <row r="1796">
          <cell r="C1796" t="str">
            <v>0002335</v>
          </cell>
          <cell r="D1796" t="str">
            <v>Chi nhánh Bình Dương - Công ty Cổ phần Dịch vụ Thương mại Tổng hợp Wincommerce</v>
          </cell>
        </row>
        <row r="1797">
          <cell r="C1797" t="str">
            <v>0002336</v>
          </cell>
          <cell r="D1797" t="str">
            <v>Chi nhánh Bình Dương - Công ty Cổ phần Dịch vụ Thương mại Tổng hợp Wincommerce</v>
          </cell>
        </row>
        <row r="1798">
          <cell r="C1798" t="str">
            <v>0002337</v>
          </cell>
          <cell r="D1798" t="str">
            <v>Công Ty TNHH Bán Lẻ BRG</v>
          </cell>
        </row>
        <row r="1799">
          <cell r="C1799" t="str">
            <v>0002338</v>
          </cell>
          <cell r="D1799" t="str">
            <v>Công ty TNHH dịch vụ EB</v>
          </cell>
        </row>
        <row r="1800">
          <cell r="C1800" t="str">
            <v>0002339</v>
          </cell>
          <cell r="D1800" t="str">
            <v>Công ty TNHH dịch vụ EB</v>
          </cell>
        </row>
        <row r="1801">
          <cell r="C1801" t="str">
            <v>0002340</v>
          </cell>
          <cell r="D1801" t="str">
            <v>Công Ty  Cổ Phần Trung Tâm Thương Mại Lotte Việt Nam</v>
          </cell>
        </row>
        <row r="1802">
          <cell r="C1802" t="str">
            <v>0002341</v>
          </cell>
          <cell r="D1802" t="str">
            <v>CÔNG TY TNHH MỘT THÀNH VIÊN THƯƠNG MẠI DỊCH VỤ BÌNH ĐÔNG</v>
          </cell>
        </row>
        <row r="1803">
          <cell r="C1803" t="str">
            <v>0002342</v>
          </cell>
          <cell r="D1803" t="str">
            <v>CÔNG TY TNHH MTV THỰC PHẨM SAIGON CO.OP</v>
          </cell>
        </row>
        <row r="1804">
          <cell r="C1804" t="str">
            <v>0002343</v>
          </cell>
          <cell r="D1804" t="str">
            <v>CÔNG TY TNHH MTV THỰC PHẨM SAIGON CO.OP</v>
          </cell>
        </row>
        <row r="1805">
          <cell r="C1805" t="str">
            <v>0002344</v>
          </cell>
          <cell r="D1805" t="str">
            <v>CÔNG TY TNHH MỘT THÀNH VIÊN SÀI GÒN CO.OP PHÚ LÂM</v>
          </cell>
        </row>
        <row r="1806">
          <cell r="C1806" t="str">
            <v>0002345</v>
          </cell>
          <cell r="D1806" t="str">
            <v>CÔNG TY TNHH MTV THỰC PHẨM SAIGON CO.OP</v>
          </cell>
        </row>
        <row r="1807">
          <cell r="C1807" t="str">
            <v>0002346</v>
          </cell>
          <cell r="D1807" t="str">
            <v>TRUNG TÂM ĐIỀU HÀNH SatraFoods</v>
          </cell>
        </row>
        <row r="1808">
          <cell r="C1808" t="str">
            <v>0002347</v>
          </cell>
          <cell r="D1808" t="str">
            <v>CÔNG TY TNHH MTV THỰC PHẨM SAIGON CO.OP</v>
          </cell>
        </row>
        <row r="1809">
          <cell r="C1809" t="str">
            <v>0002348</v>
          </cell>
          <cell r="D1809" t="str">
            <v>CÔNG TY TNHH MTV THỰC PHẨM SAIGON CO.OP</v>
          </cell>
        </row>
        <row r="1810">
          <cell r="C1810" t="str">
            <v>0002349</v>
          </cell>
          <cell r="D1810" t="str">
            <v>CÔNG TY TNHH MTV THỰC PHẨM SAIGON CO.OP</v>
          </cell>
        </row>
        <row r="1811">
          <cell r="C1811" t="str">
            <v>0002350</v>
          </cell>
          <cell r="D1811" t="str">
            <v>CÔNG TY TNHH MTV THỰC PHẨM SAIGON CO.OP</v>
          </cell>
        </row>
        <row r="1812">
          <cell r="C1812" t="str">
            <v>0002351</v>
          </cell>
          <cell r="D1812" t="str">
            <v>CÔNG TY TNHH MTV THỰC PHẨM SAIGON CO.OP</v>
          </cell>
        </row>
        <row r="1813">
          <cell r="C1813" t="str">
            <v>0002352</v>
          </cell>
          <cell r="D1813" t="str">
            <v>CÔNG TY TNHH PHÂN PHỐI SÀNH ĐIỆU</v>
          </cell>
        </row>
        <row r="1814">
          <cell r="C1814" t="str">
            <v>0002353</v>
          </cell>
          <cell r="D1814" t="str">
            <v>CÔNG TY TNHH MTV THỰC PHẨM SAIGON CO.OP</v>
          </cell>
        </row>
        <row r="1815">
          <cell r="C1815" t="str">
            <v>0002354</v>
          </cell>
          <cell r="D1815" t="str">
            <v>CÔNG TY TNHH MTV THỰC PHẨM SAIGON CO.OP</v>
          </cell>
        </row>
        <row r="1816">
          <cell r="C1816" t="str">
            <v>0002355</v>
          </cell>
          <cell r="D1816" t="str">
            <v>CÔNG TY TNHH MTV THỰC PHẨM SAIGON CO.OP</v>
          </cell>
        </row>
        <row r="1817">
          <cell r="C1817" t="str">
            <v>0002356</v>
          </cell>
          <cell r="D1817" t="str">
            <v>CÔNG TY TNHH MTV THỰC PHẨM SAIGON CO.OP</v>
          </cell>
        </row>
        <row r="1818">
          <cell r="C1818" t="str">
            <v>0002357</v>
          </cell>
          <cell r="D1818" t="str">
            <v>CÔNG TY TNHH MTV THỰC PHẨM SAIGON CO.OP</v>
          </cell>
        </row>
        <row r="1819">
          <cell r="C1819" t="str">
            <v>0002358</v>
          </cell>
          <cell r="D1819" t="str">
            <v>CÔNG TY TNHH MTV THỰC PHẨM SAIGON CO.OP</v>
          </cell>
        </row>
        <row r="1820">
          <cell r="C1820" t="str">
            <v>0002359</v>
          </cell>
          <cell r="D1820" t="str">
            <v>TRUNG TÂM ĐIỀU HÀNH SatraFoods</v>
          </cell>
        </row>
        <row r="1821">
          <cell r="C1821" t="str">
            <v>0002360</v>
          </cell>
          <cell r="D1821" t="str">
            <v>CÔNG TY CỔ PHẦN KING FOOD MARKET</v>
          </cell>
        </row>
        <row r="1822">
          <cell r="C1822" t="str">
            <v>0002361</v>
          </cell>
          <cell r="D1822" t="str">
            <v>CÔNG TY CỔ PHẦN KING FOOD MARKET</v>
          </cell>
        </row>
        <row r="1823">
          <cell r="C1823" t="str">
            <v>0002362</v>
          </cell>
          <cell r="D1823" t="str">
            <v>CÔNG TY TNHH MTV THỰC PHẨM SAIGON CO.OP</v>
          </cell>
        </row>
        <row r="1824">
          <cell r="C1824" t="str">
            <v>0002363</v>
          </cell>
          <cell r="D1824" t="str">
            <v>CÔNG TY TNHH MỘT THÀNH VIÊN HỘI NHẬP PHÁT TRIỂN ĐÔNG HƯNG</v>
          </cell>
        </row>
        <row r="1825">
          <cell r="C1825" t="str">
            <v>0002364</v>
          </cell>
          <cell r="D1825" t="str">
            <v>CÔNG TY TNHH MỘT THÀNH VIÊN CO.OP FINELIFE</v>
          </cell>
        </row>
        <row r="1826">
          <cell r="C1826" t="str">
            <v>0002365</v>
          </cell>
          <cell r="D1826" t="str">
            <v>CÔNG TY TNHH MTV THỰC PHẨM SAIGON CO.OP</v>
          </cell>
        </row>
        <row r="1827">
          <cell r="C1827" t="str">
            <v>0002366</v>
          </cell>
          <cell r="D1827" t="str">
            <v>CÔNG TY TNHH SAIGON CO-OP FAIRPRICE</v>
          </cell>
        </row>
        <row r="1828">
          <cell r="C1828" t="str">
            <v>0002367</v>
          </cell>
          <cell r="D1828" t="str">
            <v>CÔNG TY TNHH MỘT THÀNH VIÊN SÀI GÒN CO.OP NAM SÀI GÒN</v>
          </cell>
        </row>
        <row r="1829">
          <cell r="C1829" t="str">
            <v>0002368</v>
          </cell>
          <cell r="D1829" t="str">
            <v>Công ty TNHH dịch vụ EB</v>
          </cell>
        </row>
        <row r="1830">
          <cell r="C1830" t="str">
            <v>0002369</v>
          </cell>
          <cell r="D1830" t="str">
            <v>Chi nhánh Hồ Chí Minh - Công ty Cổ phần Dịch vụ Thương mại Tổng hợp Wincommerce</v>
          </cell>
        </row>
        <row r="1831">
          <cell r="C1831" t="str">
            <v>0002370</v>
          </cell>
          <cell r="D1831" t="str">
            <v>Chi nhánh Hồ Chí Minh - Công ty Cổ phần Dịch vụ Thương mại Tổng hợp Wincommerce</v>
          </cell>
        </row>
        <row r="1832">
          <cell r="C1832" t="str">
            <v>0002371</v>
          </cell>
          <cell r="D1832" t="str">
            <v>Chi nhánh Hồ Chí Minh - Công ty Cổ phần Dịch vụ Thương mại Tổng hợp Wincommerce</v>
          </cell>
        </row>
        <row r="1833">
          <cell r="C1833" t="str">
            <v>0002372</v>
          </cell>
          <cell r="D1833" t="str">
            <v>Chi nhánh Hồ Chí Minh - Công ty Cổ phần Dịch vụ Thương mại Tổng hợp Wincommerce</v>
          </cell>
        </row>
        <row r="1834">
          <cell r="C1834" t="str">
            <v>0002373</v>
          </cell>
          <cell r="D1834" t="str">
            <v>Chi nhánh Hồ Chí Minh - Công ty Cổ phần Dịch vụ Thương mại Tổng hợp Wincommerce</v>
          </cell>
        </row>
        <row r="1835">
          <cell r="C1835" t="str">
            <v>0002374</v>
          </cell>
          <cell r="D1835" t="str">
            <v>Chi nhánh Hồ Chí Minh - Công ty Cổ phần Dịch vụ Thương mại Tổng hợp Wincommerce</v>
          </cell>
        </row>
        <row r="1836">
          <cell r="C1836" t="str">
            <v>0002375</v>
          </cell>
          <cell r="D1836" t="str">
            <v>Chi nhánh Hồ Chí Minh - Công ty Cổ phần Dịch vụ Thương mại Tổng hợp Wincommerce</v>
          </cell>
        </row>
        <row r="1837">
          <cell r="C1837" t="str">
            <v>0002376</v>
          </cell>
          <cell r="D1837" t="str">
            <v>Chi nhánh Hồ Chí Minh - Công ty Cổ phần Dịch vụ Thương mại Tổng hợp Wincommerce</v>
          </cell>
        </row>
        <row r="1838">
          <cell r="C1838" t="str">
            <v>0002377</v>
          </cell>
          <cell r="D1838" t="str">
            <v>Chi nhánh Hồ Chí Minh - Công ty Cổ phần Dịch vụ Thương mại Tổng hợp Wincommerce</v>
          </cell>
        </row>
        <row r="1839">
          <cell r="C1839" t="str">
            <v>0002378</v>
          </cell>
          <cell r="D1839" t="str">
            <v>Chi nhánh Hồ Chí Minh - Công ty Cổ phần Dịch vụ Thương mại Tổng hợp Wincommerce</v>
          </cell>
        </row>
        <row r="1840">
          <cell r="C1840" t="str">
            <v>0002379</v>
          </cell>
          <cell r="D1840" t="str">
            <v>Chi nhánh Hồ Chí Minh - Công ty Cổ phần Dịch vụ Thương mại Tổng hợp Wincommerce</v>
          </cell>
        </row>
        <row r="1841">
          <cell r="C1841" t="str">
            <v>0002380</v>
          </cell>
          <cell r="D1841" t="str">
            <v>Chi nhánh Hồ Chí Minh - Công ty Cổ phần Dịch vụ Thương mại Tổng hợp Wincommerce</v>
          </cell>
        </row>
        <row r="1842">
          <cell r="C1842" t="str">
            <v>0002381</v>
          </cell>
          <cell r="D1842" t="str">
            <v>Chi nhánh Hồ Chí Minh - Công ty Cổ phần Dịch vụ Thương mại Tổng hợp Wincommerce</v>
          </cell>
        </row>
        <row r="1843">
          <cell r="C1843" t="str">
            <v>0002382</v>
          </cell>
          <cell r="D1843" t="str">
            <v>Chi nhánh Hồ Chí Minh - Công ty Cổ phần Dịch vụ Thương mại Tổng hợp Wincommerce</v>
          </cell>
        </row>
        <row r="1844">
          <cell r="C1844" t="str">
            <v>0002383</v>
          </cell>
          <cell r="D1844" t="str">
            <v>Chi nhánh Hồ Chí Minh - Công ty Cổ phần Dịch vụ Thương mại Tổng hợp Wincommerce</v>
          </cell>
        </row>
        <row r="1845">
          <cell r="C1845" t="str">
            <v>0002384</v>
          </cell>
          <cell r="D1845" t="str">
            <v>Chi nhánh Hồ Chí Minh - Công ty Cổ phần Dịch vụ Thương mại Tổng hợp Wincommerce</v>
          </cell>
        </row>
        <row r="1846">
          <cell r="C1846" t="str">
            <v>0002386</v>
          </cell>
          <cell r="D1846" t="str">
            <v>Chi nhánh Hồ Chí Minh - Công ty Cổ phần Dịch vụ Thương mại Tổng hợp Wincommerce</v>
          </cell>
        </row>
        <row r="1847">
          <cell r="C1847" t="str">
            <v>0002387</v>
          </cell>
          <cell r="D1847" t="str">
            <v>Chi nhánh Hồ Chí Minh - Công ty Cổ phần Dịch vụ Thương mại Tổng hợp Wincommerce</v>
          </cell>
        </row>
        <row r="1848">
          <cell r="C1848" t="str">
            <v>0002388</v>
          </cell>
          <cell r="D1848" t="str">
            <v>Chi nhánh Hồ Chí Minh - Công ty Cổ phần Dịch vụ Thương mại Tổng hợp Wincommerce</v>
          </cell>
        </row>
        <row r="1849">
          <cell r="C1849" t="str">
            <v>0002389</v>
          </cell>
          <cell r="D1849" t="str">
            <v>Chi nhánh Hồ Chí Minh - Công ty Cổ phần Dịch vụ Thương mại Tổng hợp Wincommerce</v>
          </cell>
        </row>
        <row r="1850">
          <cell r="C1850" t="str">
            <v>0002390</v>
          </cell>
          <cell r="D1850" t="str">
            <v>Chi nhánh Hồ Chí Minh - Công ty Cổ phần Dịch vụ Thương mại Tổng hợp Wincommerce</v>
          </cell>
        </row>
        <row r="1851">
          <cell r="C1851" t="str">
            <v>0002391</v>
          </cell>
          <cell r="D1851" t="str">
            <v>Chi nhánh Hồ Chí Minh - Công ty Cổ phần Dịch vụ Thương mại Tổng hợp Wincommerce</v>
          </cell>
        </row>
        <row r="1852">
          <cell r="C1852" t="str">
            <v>0002392</v>
          </cell>
          <cell r="D1852" t="str">
            <v>Chi nhánh Hồ Chí Minh - Công ty Cổ phần Dịch vụ Thương mại Tổng hợp Wincommerce</v>
          </cell>
        </row>
        <row r="1853">
          <cell r="C1853" t="str">
            <v>0002393</v>
          </cell>
          <cell r="D1853" t="str">
            <v>Chi nhánh Hồ Chí Minh - Công ty Cổ phần Dịch vụ Thương mại Tổng hợp Wincommerce</v>
          </cell>
        </row>
        <row r="1854">
          <cell r="C1854" t="str">
            <v>0002394</v>
          </cell>
          <cell r="D1854" t="str">
            <v>Chi nhánh Hồ Chí Minh - Công ty Cổ phần Dịch vụ Thương mại Tổng hợp Wincommerce</v>
          </cell>
        </row>
        <row r="1855">
          <cell r="C1855" t="str">
            <v>0002395</v>
          </cell>
          <cell r="D1855" t="str">
            <v>Chi nhánh Hồ Chí Minh - Công ty Cổ phần Dịch vụ Thương mại Tổng hợp Wincommerce</v>
          </cell>
        </row>
        <row r="1856">
          <cell r="C1856" t="str">
            <v>0002396</v>
          </cell>
          <cell r="D1856" t="str">
            <v>Chi nhánh Hồ Chí Minh - Công ty Cổ phần Dịch vụ Thương mại Tổng hợp Wincommerce</v>
          </cell>
        </row>
        <row r="1857">
          <cell r="C1857" t="str">
            <v>0002397</v>
          </cell>
          <cell r="D1857" t="str">
            <v>Chi nhánh Hồ Chí Minh - Công ty Cổ phần Dịch vụ Thương mại Tổng hợp Wincommerce</v>
          </cell>
        </row>
        <row r="1858">
          <cell r="C1858" t="str">
            <v>0002398</v>
          </cell>
          <cell r="D1858" t="str">
            <v>CÔNG TY TNHH MỘT THÀNH VIÊN SÀI GÒN CO.OP  BÌNH TÂN</v>
          </cell>
        </row>
        <row r="1859">
          <cell r="C1859" t="str">
            <v>0002399</v>
          </cell>
          <cell r="D1859" t="str">
            <v>Công ty TNHH dịch vụ EB</v>
          </cell>
        </row>
        <row r="1860">
          <cell r="C1860" t="str">
            <v>0002400</v>
          </cell>
          <cell r="D1860" t="str">
            <v>Công ty TNHH dịch vụ EB</v>
          </cell>
        </row>
        <row r="1861">
          <cell r="C1861" t="str">
            <v>0002401</v>
          </cell>
          <cell r="D1861" t="str">
            <v>Công ty TNHH dịch vụ EB</v>
          </cell>
        </row>
        <row r="1862">
          <cell r="C1862" t="str">
            <v>0002402</v>
          </cell>
          <cell r="D1862" t="str">
            <v>CÔNG TY TNHH MTV THỰC PHẨM SAIGON CO.OP</v>
          </cell>
        </row>
        <row r="1863">
          <cell r="C1863" t="str">
            <v>0002403</v>
          </cell>
          <cell r="D1863" t="str">
            <v>CÔNG TY TNHH MTV CO.OPMART HOÀ BÌNH</v>
          </cell>
        </row>
        <row r="1864">
          <cell r="C1864" t="str">
            <v>0002404</v>
          </cell>
          <cell r="D1864" t="str">
            <v>CÔNG TY TNHH MTV THỰC PHẨM SAIGON CO.OP</v>
          </cell>
        </row>
        <row r="1865">
          <cell r="C1865" t="str">
            <v>0002405</v>
          </cell>
          <cell r="D1865" t="str">
            <v>CÔNG TY TNHH MTV THỰC PHẨM SAIGON CO.OP</v>
          </cell>
        </row>
        <row r="1866">
          <cell r="C1866" t="str">
            <v>0002406</v>
          </cell>
          <cell r="D1866" t="str">
            <v>CÔNG TY TNHH MTV THỰC PHẨM SAIGON CO.OP</v>
          </cell>
        </row>
        <row r="1867">
          <cell r="C1867" t="str">
            <v>0002407</v>
          </cell>
          <cell r="D1867" t="str">
            <v>CN Công Ty TNHH MTV Thực Phẩm Saigon Co.op- Co.op Food Khu Vực Cần Thơ</v>
          </cell>
        </row>
        <row r="1868">
          <cell r="C1868" t="str">
            <v>0002408</v>
          </cell>
          <cell r="D1868" t="str">
            <v>CN Công Ty TNHH MTV Thực Phẩm Saigon Co.op- Co.op Food Khu Vực Cần Thơ</v>
          </cell>
        </row>
        <row r="1869">
          <cell r="C1869" t="str">
            <v>0002409</v>
          </cell>
          <cell r="D1869" t="str">
            <v>CN Công Ty TNHH MTV Thực Phẩm Saigon Co.op- Co.op Food Khu Vực Cần Thơ</v>
          </cell>
        </row>
        <row r="1870">
          <cell r="C1870" t="str">
            <v>0002410</v>
          </cell>
          <cell r="D1870" t="str">
            <v>CN Công Ty TNHH MTV Thực Phẩm Saigon Co.op- Co.op Food Khu Vực Cần Thơ</v>
          </cell>
        </row>
        <row r="1871">
          <cell r="C1871" t="str">
            <v>0002411</v>
          </cell>
          <cell r="D1871" t="str">
            <v>CN Công Ty TNHH MTV Thực Phẩm Saigon Co.op- Co.op Food Khu Vực Cần Thơ</v>
          </cell>
        </row>
        <row r="1872">
          <cell r="C1872" t="str">
            <v>0002412</v>
          </cell>
          <cell r="D1872" t="str">
            <v>CN Công Ty TNHH MTV Thực Phẩm Saigon Co.op- Co.op Food Khu Vực Cần Thơ</v>
          </cell>
        </row>
        <row r="1873">
          <cell r="C1873" t="str">
            <v>0002413</v>
          </cell>
          <cell r="D1873" t="str">
            <v>CN Công Ty TNHH MTV Thực Phẩm Saigon Co.op- Co.op Food Khu Vực Cần Thơ</v>
          </cell>
        </row>
        <row r="1874">
          <cell r="C1874" t="str">
            <v>0002414</v>
          </cell>
          <cell r="D1874" t="str">
            <v>CN Công Ty TNHH MTV Thực Phẩm Saigon Co.op- Co.op Food Khu Vực Cần Thơ</v>
          </cell>
        </row>
        <row r="1875">
          <cell r="C1875" t="str">
            <v>0002415</v>
          </cell>
          <cell r="D1875" t="str">
            <v>CN Công Ty TNHH MTV Thực Phẩm Saigon Co.op- Co.op Food Khu Vực Cần Thơ</v>
          </cell>
        </row>
        <row r="1876">
          <cell r="C1876" t="str">
            <v>0002416</v>
          </cell>
          <cell r="D1876" t="str">
            <v>CN Công Ty TNHH MTV Thực Phẩm Saigon Co.op- Co.op Food Khu Vực Cần Thơ</v>
          </cell>
        </row>
        <row r="1877">
          <cell r="C1877" t="str">
            <v>0002417</v>
          </cell>
          <cell r="D1877" t="str">
            <v>CN Công Ty TNHH MTV Thực Phẩm Saigon Co.op- Co.op Food Khu Vực Cần Thơ</v>
          </cell>
        </row>
        <row r="1878">
          <cell r="C1878" t="str">
            <v>0002418</v>
          </cell>
          <cell r="D1878" t="str">
            <v>CN Công Ty TNHH MTV Thực Phẩm Saigon Co.op- Co.op Food Khu Vực Cần Thơ</v>
          </cell>
        </row>
        <row r="1879">
          <cell r="C1879" t="str">
            <v>0002419</v>
          </cell>
          <cell r="D1879" t="str">
            <v>CN Công Ty TNHH MTV Thực Phẩm Saigon Co.op- Co.op Food Khu Vực Cần Thơ</v>
          </cell>
        </row>
        <row r="1880">
          <cell r="C1880" t="str">
            <v>0002420</v>
          </cell>
          <cell r="D1880" t="str">
            <v>CN Công Ty TNHH MTV Thực Phẩm Saigon Co.op- Co.op Food Khu Vực Cần Thơ</v>
          </cell>
        </row>
        <row r="1881">
          <cell r="C1881" t="str">
            <v>0002421</v>
          </cell>
          <cell r="D1881" t="str">
            <v>CN Công Ty TNHH MTV Thực Phẩm Saigon Co.op- Co.op Food Khu Vực Cần Thơ</v>
          </cell>
        </row>
        <row r="1882">
          <cell r="C1882" t="str">
            <v>0002422</v>
          </cell>
          <cell r="D1882" t="str">
            <v>CN Công Ty TNHH MTV Thực Phẩm Saigon Co.op- Co.op Food Khu Vực Cần Thơ</v>
          </cell>
        </row>
        <row r="1883">
          <cell r="C1883" t="str">
            <v>0002423</v>
          </cell>
          <cell r="D1883" t="str">
            <v>CHI NHÁNH LIÊN HIỆP HỢP TÁC XÃ THƯƠNG MẠI TP.HỒ CHÍ MINH-CO.OPMART SA ĐÉC</v>
          </cell>
        </row>
        <row r="1884">
          <cell r="C1884" t="str">
            <v>0002424</v>
          </cell>
          <cell r="D1884" t="str">
            <v>Công ty TNHH dịch vụ EB</v>
          </cell>
        </row>
        <row r="1885">
          <cell r="C1885" t="str">
            <v>0002425</v>
          </cell>
          <cell r="D1885" t="str">
            <v>Công ty TNHH dịch vụ EB</v>
          </cell>
        </row>
        <row r="1886">
          <cell r="C1886" t="str">
            <v>0002426</v>
          </cell>
          <cell r="D1886" t="str">
            <v>Công ty TNHH dịch vụ EB</v>
          </cell>
        </row>
        <row r="1887">
          <cell r="C1887" t="str">
            <v>0002427</v>
          </cell>
          <cell r="D1887" t="str">
            <v>Công ty TNHH dịch vụ EB</v>
          </cell>
        </row>
        <row r="1888">
          <cell r="C1888" t="str">
            <v>0002428</v>
          </cell>
          <cell r="D1888" t="str">
            <v>Công ty TNHH dịch vụ EB</v>
          </cell>
        </row>
        <row r="1889">
          <cell r="C1889" t="str">
            <v>0002429</v>
          </cell>
          <cell r="D1889" t="str">
            <v>Công ty TNHH dịch vụ EB</v>
          </cell>
        </row>
        <row r="1890">
          <cell r="C1890" t="str">
            <v>0002430</v>
          </cell>
          <cell r="D1890" t="str">
            <v>Công ty TNHH dịch vụ EB</v>
          </cell>
        </row>
        <row r="1891">
          <cell r="C1891" t="str">
            <v>0002431</v>
          </cell>
          <cell r="D1891" t="str">
            <v>Công ty TNHH dịch vụ EB</v>
          </cell>
        </row>
        <row r="1892">
          <cell r="C1892" t="str">
            <v>0002432</v>
          </cell>
          <cell r="D1892" t="str">
            <v>Công ty TNHH dịch vụ EB</v>
          </cell>
        </row>
        <row r="1893">
          <cell r="C1893" t="str">
            <v>0002433</v>
          </cell>
          <cell r="D1893" t="str">
            <v>Công ty TNHH dịch vụ EB</v>
          </cell>
        </row>
        <row r="1894">
          <cell r="C1894" t="str">
            <v>0002434</v>
          </cell>
          <cell r="D1894" t="str">
            <v>Công ty TNHH dịch vụ EB</v>
          </cell>
        </row>
        <row r="1895">
          <cell r="C1895" t="str">
            <v>0002435</v>
          </cell>
          <cell r="D1895" t="str">
            <v>Công ty TNHH dịch vụ EB</v>
          </cell>
        </row>
        <row r="1896">
          <cell r="C1896" t="str">
            <v>0002436</v>
          </cell>
          <cell r="D1896" t="str">
            <v>CHI NHÁNH- CÔNG TY TNHH MTV THỰC PHẨM SAIGON CO.OP- CO.OP FOOD MIỀN BẮC</v>
          </cell>
        </row>
        <row r="1897">
          <cell r="C1897" t="str">
            <v>0002439</v>
          </cell>
          <cell r="D1897" t="str">
            <v>Công ty TNHH dịch vụ EB</v>
          </cell>
        </row>
        <row r="1898">
          <cell r="C1898" t="str">
            <v>0002440</v>
          </cell>
          <cell r="D1898" t="str">
            <v>Công ty TNHH dịch vụ EB</v>
          </cell>
        </row>
        <row r="1899">
          <cell r="C1899" t="str">
            <v>0002441</v>
          </cell>
          <cell r="D1899" t="str">
            <v>CN CÔNG TY TNHH MTV THỰC PHẨM SAIGON CO.OP - CO.OPFOOD KHU VỰC ĐỒNG NAI</v>
          </cell>
        </row>
        <row r="1900">
          <cell r="C1900" t="str">
            <v>0002442</v>
          </cell>
          <cell r="D1900" t="str">
            <v>CN Công Ty TNHH MTV Thực Phẩm Saigon Co.op- Co.op Food Khu Vực Bình Dương</v>
          </cell>
        </row>
        <row r="1901">
          <cell r="C1901" t="str">
            <v>0002443</v>
          </cell>
          <cell r="D1901" t="str">
            <v>CHI NHÁNH- CÔNG TY TNHH MTV THỰC PHẨM SAIGON CO.OP- CO.OP FOOD MIỀN BẮC</v>
          </cell>
        </row>
        <row r="1902">
          <cell r="C1902" t="str">
            <v>0002444</v>
          </cell>
          <cell r="D1902" t="str">
            <v>CÔNG TY TNHH MTV THỰC PHẨM SAIGON CO.OP</v>
          </cell>
        </row>
        <row r="1903">
          <cell r="C1903" t="str">
            <v>0002445</v>
          </cell>
          <cell r="D1903" t="str">
            <v>TRUNG TÂM ĐIỀU HÀNH SatraFoods</v>
          </cell>
        </row>
        <row r="1904">
          <cell r="C1904" t="str">
            <v>0002446</v>
          </cell>
          <cell r="D1904" t="str">
            <v>CÔNG TY TNHH MTV THỰC PHẨM SAIGON CO.OP</v>
          </cell>
        </row>
        <row r="1905">
          <cell r="C1905" t="str">
            <v>0002447</v>
          </cell>
          <cell r="D1905" t="str">
            <v>CÔNG TY TNHH MTV THỰC PHẨM SAIGON CO.OP</v>
          </cell>
        </row>
        <row r="1906">
          <cell r="C1906" t="str">
            <v>0002448</v>
          </cell>
          <cell r="D1906" t="str">
            <v>CÔNG TY TNHH MỘT THÀNH VIÊN SÀI GÒN CO.OP THẮNG LỢI</v>
          </cell>
        </row>
        <row r="1907">
          <cell r="C1907" t="str">
            <v>0002449</v>
          </cell>
          <cell r="D1907" t="str">
            <v>CÔNG TY TNHH MTV THỰC PHẨM SAIGON CO.OP</v>
          </cell>
        </row>
        <row r="1908">
          <cell r="C1908" t="str">
            <v>0002450</v>
          </cell>
          <cell r="D1908" t="str">
            <v>TRUNG TÂM ĐIỀU HÀNH SatraFoods</v>
          </cell>
        </row>
        <row r="1909">
          <cell r="C1909" t="str">
            <v>0002451</v>
          </cell>
          <cell r="D1909" t="str">
            <v>CÔNG TY TNHH MTV THỰC PHẨM SAIGON CO.OP</v>
          </cell>
        </row>
        <row r="1910">
          <cell r="C1910" t="str">
            <v>0002452</v>
          </cell>
          <cell r="D1910" t="str">
            <v>CÔNG TY TNHH MỘT THÀNH VIÊN SÀI GÒN CO.OP CỦ CHI</v>
          </cell>
        </row>
        <row r="1911">
          <cell r="C1911" t="str">
            <v>0002453</v>
          </cell>
          <cell r="D1911" t="str">
            <v>CÔNG TY TNHH MỘT THÀNH VIÊN SÀI GÒN CO.OP HÓC MÔN</v>
          </cell>
        </row>
        <row r="1912">
          <cell r="C1912" t="str">
            <v>0002454</v>
          </cell>
          <cell r="D1912" t="str">
            <v>CÔNG TY TNHH MỘT THÀNH VIÊN SÀI GÒN CO.OP ĐÌNH CHIỂU</v>
          </cell>
        </row>
        <row r="1913">
          <cell r="C1913" t="str">
            <v>0002455</v>
          </cell>
          <cell r="D1913" t="str">
            <v>CÔNG TY TNHH MỘT THÀNH VIÊN HỘI NHẬP PHÁT TRIỂN ĐÔNG HƯNG</v>
          </cell>
        </row>
        <row r="1914">
          <cell r="C1914" t="str">
            <v>0002456</v>
          </cell>
          <cell r="D1914" t="str">
            <v>CÔNG TY TNHH MTV THỰC PHẨM SÀI GÒN SONG NGUYỄN</v>
          </cell>
        </row>
        <row r="1915">
          <cell r="C1915" t="str">
            <v>0002457</v>
          </cell>
          <cell r="D1915" t="str">
            <v>TRUNG TÂM ĐIỀU HÀNH SatraFoods</v>
          </cell>
        </row>
        <row r="1916">
          <cell r="C1916" t="str">
            <v>0002458</v>
          </cell>
          <cell r="D1916" t="str">
            <v>Công Ty TNHH Bán Lẻ BRG</v>
          </cell>
        </row>
        <row r="1917">
          <cell r="C1917" t="str">
            <v>0002459</v>
          </cell>
          <cell r="D1917" t="str">
            <v>CÔNG TY TNHH MTV THỰC PHẨM SAIGON CO.OP</v>
          </cell>
        </row>
        <row r="1918">
          <cell r="C1918" t="str">
            <v>0002460</v>
          </cell>
          <cell r="D1918" t="str">
            <v>CÔNG TY TNHH MỘT THÀNH VIÊN CO.OP FINELIFE</v>
          </cell>
        </row>
        <row r="1919">
          <cell r="C1919" t="str">
            <v>0002461</v>
          </cell>
          <cell r="D1919" t="str">
            <v>CÔNG TY CỔ PHẦN THƯƠNG MẠI DỊCH VỤ WIN MART</v>
          </cell>
        </row>
        <row r="1920">
          <cell r="C1920" t="str">
            <v>0002462</v>
          </cell>
          <cell r="D1920" t="str">
            <v>CÔNG TY TNHH MTV THỰC PHẨM SAIGON CO.OP</v>
          </cell>
        </row>
        <row r="1921">
          <cell r="C1921" t="str">
            <v>0002463</v>
          </cell>
          <cell r="D1921" t="str">
            <v>CÔNG TY TNHH THƯƠNG MẠI DỊCH VỤ SAIGON CO.OP TOÀN TÂM</v>
          </cell>
        </row>
        <row r="1922">
          <cell r="C1922" t="str">
            <v>0002464</v>
          </cell>
          <cell r="D1922" t="str">
            <v>CN Liên Hiệp Hợp Tác Xã Thương Mại TP. Hồ Chí Minh -Co.opMart Đồng Văn Cống</v>
          </cell>
        </row>
        <row r="1923">
          <cell r="C1923" t="str">
            <v>0002465</v>
          </cell>
          <cell r="D1923" t="str">
            <v>CÔNG TY TNHH MTV THỰC PHẨM SAIGON CO.OP</v>
          </cell>
        </row>
        <row r="1924">
          <cell r="C1924" t="str">
            <v>0002466</v>
          </cell>
          <cell r="D1924" t="str">
            <v>CÔNG TY TNHH MỘT THÀNH VIÊN HỘI NHẬP PHÁT TRIỂN ĐÔNG HƯNG</v>
          </cell>
        </row>
        <row r="1925">
          <cell r="C1925" t="str">
            <v>0002467</v>
          </cell>
          <cell r="D1925" t="str">
            <v>CÔNG TY TNHH MTV THỰC PHẨM SAIGON CO.OP</v>
          </cell>
        </row>
        <row r="1926">
          <cell r="C1926" t="str">
            <v>0002468</v>
          </cell>
          <cell r="D1926" t="str">
            <v>Công Ty TNHH Bán Lẻ BRG</v>
          </cell>
        </row>
        <row r="1927">
          <cell r="C1927" t="str">
            <v>0002469</v>
          </cell>
          <cell r="D1927" t="str">
            <v>CHI NHÁNH- CÔNG TY TNHH MTV THỰC PHẨM SAIGON CO.OP- CO.OP FOOD MIỀN BẮC</v>
          </cell>
        </row>
        <row r="1928">
          <cell r="C1928" t="str">
            <v>0002470</v>
          </cell>
          <cell r="D1928" t="str">
            <v>CHI NHÁNH- CÔNG TY TNHH MTV THỰC PHẨM SAIGON CO.OP- CO.OP FOOD MIỀN BẮC</v>
          </cell>
        </row>
        <row r="1929">
          <cell r="C1929" t="str">
            <v>0002471</v>
          </cell>
          <cell r="D1929" t="str">
            <v>CÔNG TY TNHH MTV CO.OPMART HẢI PHÒNG</v>
          </cell>
        </row>
        <row r="1930">
          <cell r="C1930" t="str">
            <v>0002472</v>
          </cell>
          <cell r="D1930" t="str">
            <v>CÔNG TY TNHH KINH DOANH THƯƠNG MẠI VÀ DỊCH VỤ SUNSHINE MART</v>
          </cell>
        </row>
        <row r="1931">
          <cell r="C1931" t="str">
            <v>0002473</v>
          </cell>
          <cell r="D1931" t="str">
            <v>Chi Nhánh Liên Hiệp Hợp Tác Xã Thương Mại Thành Phố Hồ Chí Minh- Co.opMart Kon Tum</v>
          </cell>
        </row>
        <row r="1932">
          <cell r="C1932" t="str">
            <v>0002474</v>
          </cell>
          <cell r="D1932" t="str">
            <v>CN LIÊN HIỆP  HTX TM TP.HCM - CO.OPMART ĐĂK NÔNG</v>
          </cell>
        </row>
        <row r="1933">
          <cell r="C1933" t="str">
            <v>0002475</v>
          </cell>
          <cell r="D1933" t="str">
            <v>CÔNG TY TNHH SÀI GÒN - BUÔN HỒ</v>
          </cell>
        </row>
        <row r="1934">
          <cell r="C1934" t="str">
            <v>0002476</v>
          </cell>
          <cell r="D1934" t="str">
            <v>CÔNG TY TNHH MTV THỰC PHẨM SAIGON CO.OP</v>
          </cell>
        </row>
        <row r="1935">
          <cell r="C1935" t="str">
            <v>0002477</v>
          </cell>
          <cell r="D1935" t="str">
            <v>CÔNG TY TNHH MTV THỰC PHẨM SAIGON CO.OP</v>
          </cell>
        </row>
        <row r="1936">
          <cell r="C1936" t="str">
            <v>0002478</v>
          </cell>
          <cell r="D1936" t="str">
            <v>TRUNG TÂM ĐIỀU HÀNH SatraFoods</v>
          </cell>
        </row>
        <row r="1937">
          <cell r="C1937" t="str">
            <v>0002479</v>
          </cell>
          <cell r="D1937" t="str">
            <v>CÔNG TY TNHH MTV THỰC PHẨM SAIGON CO.OP</v>
          </cell>
        </row>
        <row r="1938">
          <cell r="C1938" t="str">
            <v>0002480</v>
          </cell>
          <cell r="D1938" t="str">
            <v>CÔNG TY TNHH MỘT THÀNH VIÊN SÀI GÒN CO.OP HÀ NỘI</v>
          </cell>
        </row>
        <row r="1939">
          <cell r="C1939" t="str">
            <v>0002481</v>
          </cell>
          <cell r="D1939" t="str">
            <v>CÔNG TY TNHH MTV THỰC PHẨM SAIGON CO.OP</v>
          </cell>
        </row>
        <row r="1940">
          <cell r="C1940" t="str">
            <v>0002482</v>
          </cell>
          <cell r="D1940" t="str">
            <v>CÔNG TY TNHH MTV THỰC PHẨM SAIGON CO.OP</v>
          </cell>
        </row>
        <row r="1941">
          <cell r="C1941" t="str">
            <v>0002483</v>
          </cell>
          <cell r="D1941" t="str">
            <v>CÔNG TY TNHH MTV THỰC PHẨM SAIGON CO.OP</v>
          </cell>
        </row>
        <row r="1942">
          <cell r="C1942" t="str">
            <v>0002484</v>
          </cell>
          <cell r="D1942" t="str">
            <v>TRUNG TÂM ĐIỀU HÀNH SatraFoods</v>
          </cell>
        </row>
        <row r="1943">
          <cell r="C1943" t="str">
            <v>0002485</v>
          </cell>
          <cell r="D1943" t="str">
            <v>CÔNG TY TNHH MỘT THÀNH VIÊN SÀI GÒN CO.OP XA LỘ HÀ NỘI</v>
          </cell>
        </row>
        <row r="1944">
          <cell r="C1944" t="str">
            <v>0002486</v>
          </cell>
          <cell r="D1944" t="str">
            <v>Công Ty TNHH MTV Thực Phẩm Sài Gòn Bảo Minh</v>
          </cell>
        </row>
        <row r="1945">
          <cell r="C1945" t="str">
            <v>0002487</v>
          </cell>
          <cell r="D1945" t="str">
            <v>CÔNG TY TNHH MTV THỰC PHẨM SAIGON CO.OP</v>
          </cell>
        </row>
        <row r="1946">
          <cell r="C1946" t="str">
            <v>0002488</v>
          </cell>
          <cell r="D1946" t="str">
            <v>CÔNG TY TNHH SẢN XUẤT THƯƠNG MẠI DỊCH VỤ NHẬT MINH BAKERY</v>
          </cell>
        </row>
        <row r="1947">
          <cell r="C1947" t="str">
            <v>0002489</v>
          </cell>
          <cell r="D1947" t="str">
            <v>CÔNG TY TNHH MTV THỰC PHẨM SAIGON CO.OP</v>
          </cell>
        </row>
        <row r="1948">
          <cell r="C1948" t="str">
            <v>0002490</v>
          </cell>
          <cell r="D1948" t="str">
            <v>CN Công Ty TNHH MTV Thực Phẩm Saigon Co.op- Co.op Food Khu Vực Bình Dương</v>
          </cell>
        </row>
        <row r="1949">
          <cell r="C1949" t="str">
            <v>0002491</v>
          </cell>
          <cell r="D1949" t="str">
            <v>CN Công Ty TNHH MTV Thực Phẩm Saigon Co.op- Co.op Food Khu Vực Bình Dương</v>
          </cell>
        </row>
        <row r="1950">
          <cell r="C1950" t="str">
            <v>0002492</v>
          </cell>
          <cell r="D1950" t="str">
            <v>CÔNG TY TNHH MTV THỰC PHẨM SAIGON CO.OP</v>
          </cell>
        </row>
        <row r="1951">
          <cell r="C1951" t="str">
            <v>0002493</v>
          </cell>
          <cell r="D1951" t="str">
            <v>Công ty TNHH dịch vụ EB</v>
          </cell>
        </row>
        <row r="1952">
          <cell r="C1952" t="str">
            <v>0002494</v>
          </cell>
          <cell r="D1952" t="str">
            <v>CÔNG TY TNHH MỘT THÀNH VIÊN SÀI GÒN CO.OP  BÌNH TÂN</v>
          </cell>
        </row>
        <row r="1953">
          <cell r="C1953" t="str">
            <v>0002495</v>
          </cell>
          <cell r="D1953" t="str">
            <v>CÔNG TY CỔ PHẦN SÀI GÒN HD</v>
          </cell>
        </row>
        <row r="1954">
          <cell r="C1954" t="str">
            <v>0002496</v>
          </cell>
          <cell r="D1954" t="str">
            <v>CÔNG TY TNHH MTV THỰC PHẨM SAIGON CO.OP</v>
          </cell>
        </row>
        <row r="1955">
          <cell r="C1955" t="str">
            <v>0002497</v>
          </cell>
          <cell r="D1955" t="str">
            <v>CÔNG TY TNHH MTV THỰC PHẨM SAIGON CO.OP</v>
          </cell>
        </row>
        <row r="1956">
          <cell r="C1956" t="str">
            <v>0002498</v>
          </cell>
          <cell r="D1956" t="str">
            <v>CÔNG TY TNHH MTV THỰC PHẨM SAIGON CO.OP</v>
          </cell>
        </row>
        <row r="1957">
          <cell r="C1957" t="str">
            <v>0002499</v>
          </cell>
          <cell r="D1957" t="str">
            <v>CHI NHÁNH LIÊN HIỆP HỢP TÁC XÃ THƯƠNG MẠI TP.HỒ CHÍ MINH- CO.OPMART NGUYỄN BÌNH.</v>
          </cell>
        </row>
        <row r="1958">
          <cell r="C1958" t="str">
            <v>0002500</v>
          </cell>
          <cell r="D1958" t="str">
            <v>CÔNG TY TNHH MTV THỰC PHẨM SAIGON CO.OP</v>
          </cell>
        </row>
        <row r="1959">
          <cell r="C1959" t="str">
            <v>0002501</v>
          </cell>
          <cell r="D1959" t="str">
            <v>CÔNG TY TNHH MTV THỰC PHẨM SAIGON CO.OP</v>
          </cell>
        </row>
        <row r="1960">
          <cell r="C1960" t="str">
            <v>0002502</v>
          </cell>
          <cell r="D1960" t="str">
            <v>CÔNG TY TNHH MỘT THÀNH VIÊN HỘI NHẬP PHÁT TRIỂN ĐÔNG HƯNG</v>
          </cell>
        </row>
        <row r="1961">
          <cell r="C1961" t="str">
            <v>0002503</v>
          </cell>
          <cell r="D1961" t="str">
            <v>CÔNG TY TNHH MTV THỰC PHẨM SAIGON CO.OP</v>
          </cell>
        </row>
        <row r="1962">
          <cell r="C1962" t="str">
            <v>0002504</v>
          </cell>
          <cell r="D1962" t="str">
            <v>Công ty TNHH dịch vụ EB</v>
          </cell>
        </row>
        <row r="1963">
          <cell r="C1963" t="str">
            <v>0002505</v>
          </cell>
          <cell r="D1963" t="str">
            <v>CÔNG TY TNHH THƯƠNG MẠI DỊCH VỤ ĐỒNG THỊNH</v>
          </cell>
        </row>
        <row r="1964">
          <cell r="C1964" t="str">
            <v>0002506</v>
          </cell>
          <cell r="D1964" t="str">
            <v>CÔNG TY TNHH MTV THỰC PHẨM SAIGON CO.OP</v>
          </cell>
        </row>
        <row r="1965">
          <cell r="C1965" t="str">
            <v>0002507</v>
          </cell>
          <cell r="D1965" t="str">
            <v>CÔNG TY TNHH MTV THỰC PHẨM SAIGON CO.OP</v>
          </cell>
        </row>
        <row r="1966">
          <cell r="C1966" t="str">
            <v>0002508</v>
          </cell>
          <cell r="D1966" t="str">
            <v>Công ty TNHH dịch vụ EB</v>
          </cell>
        </row>
        <row r="1967">
          <cell r="C1967" t="str">
            <v>0002509</v>
          </cell>
          <cell r="D1967" t="str">
            <v>Công ty TNHH dịch vụ EB</v>
          </cell>
        </row>
        <row r="1968">
          <cell r="C1968" t="str">
            <v>0002510</v>
          </cell>
          <cell r="D1968" t="str">
            <v>CÔNG TY TNHH MỘT THÀNH VIÊN SÀI GÒN CO.OP PHÚ NHUẬN</v>
          </cell>
        </row>
        <row r="1969">
          <cell r="C1969" t="str">
            <v>0002511</v>
          </cell>
          <cell r="D1969" t="str">
            <v>CÔNG TY TNHH MTV THỰC PHẨM SAIGON CO.OP</v>
          </cell>
        </row>
        <row r="1970">
          <cell r="C1970" t="str">
            <v>0002512</v>
          </cell>
          <cell r="D1970" t="str">
            <v>CÔNG TY CỔ PHẦN HASHTAG ECOS</v>
          </cell>
        </row>
        <row r="1971">
          <cell r="C1971" t="str">
            <v>0002513</v>
          </cell>
          <cell r="D1971" t="str">
            <v>CÔNG TY TNHH PHÂN PHỐI SÀNH ĐIỆU</v>
          </cell>
        </row>
        <row r="1972">
          <cell r="C1972" t="str">
            <v>0002514</v>
          </cell>
          <cell r="D1972" t="str">
            <v>CHI NHÁNH- CÔNG TY TNHH MTV THỰC PHẨM SAIGON CO.OP- CO.OP FOOD MIỀN BẮC</v>
          </cell>
        </row>
        <row r="1973">
          <cell r="C1973" t="str">
            <v>0002515</v>
          </cell>
          <cell r="D1973" t="str">
            <v>Chi nhánh Hà Nội - Công ty Cổ phần Dịch vụ Thương mại Tổng hợp Wincommerce</v>
          </cell>
        </row>
        <row r="1974">
          <cell r="C1974" t="str">
            <v>0002516</v>
          </cell>
          <cell r="D1974" t="str">
            <v>Chi nhánh Hà Nội - Công ty Cổ phần Dịch vụ Thương mại Tổng hợp Wincommerce</v>
          </cell>
        </row>
        <row r="1975">
          <cell r="C1975" t="str">
            <v>0002517</v>
          </cell>
          <cell r="D1975" t="str">
            <v>Chi nhánh Hà Nội - Công ty Cổ phần Dịch vụ Thương mại Tổng hợp Wincommerce</v>
          </cell>
        </row>
        <row r="1976">
          <cell r="C1976" t="str">
            <v>0002518</v>
          </cell>
          <cell r="D1976" t="str">
            <v>Chi nhánh Hà Nội - Công ty Cổ phần Dịch vụ Thương mại Tổng hợp Wincommerce</v>
          </cell>
        </row>
        <row r="1977">
          <cell r="C1977" t="str">
            <v>0002519</v>
          </cell>
          <cell r="D1977" t="str">
            <v>Chi nhánh Hà Nội - Công ty Cổ phần Dịch vụ Thương mại Tổng hợp Wincommerce</v>
          </cell>
        </row>
        <row r="1978">
          <cell r="C1978" t="str">
            <v>0002520</v>
          </cell>
          <cell r="D1978" t="str">
            <v>Chi nhánh Hà Nội - Công ty Cổ phần Dịch vụ Thương mại Tổng hợp Wincommerce</v>
          </cell>
        </row>
        <row r="1979">
          <cell r="C1979" t="str">
            <v>0002521</v>
          </cell>
          <cell r="D1979" t="str">
            <v>Chi nhánh Hà Nội - Công ty Cổ phần Dịch vụ Thương mại Tổng hợp Wincommerce</v>
          </cell>
        </row>
        <row r="1980">
          <cell r="C1980" t="str">
            <v>0002522</v>
          </cell>
          <cell r="D1980" t="str">
            <v>Chi nhánh Hà Nội - Công ty Cổ phần Dịch vụ Thương mại Tổng hợp Wincommerce</v>
          </cell>
        </row>
        <row r="1981">
          <cell r="C1981" t="str">
            <v>0002523</v>
          </cell>
          <cell r="D1981" t="str">
            <v>Chi nhánh Hà Nội - Công ty Cổ phần Dịch vụ Thương mại Tổng hợp Wincommerce</v>
          </cell>
        </row>
        <row r="1982">
          <cell r="C1982" t="str">
            <v>0002524</v>
          </cell>
          <cell r="D1982" t="str">
            <v>Chi nhánh Hà Nội - Công ty Cổ phần Dịch vụ Thương mại Tổng hợp Wincommerce</v>
          </cell>
        </row>
        <row r="1983">
          <cell r="C1983" t="str">
            <v>0002525</v>
          </cell>
          <cell r="D1983" t="str">
            <v>Chi nhánh Hà Nội - Công ty Cổ phần Dịch vụ Thương mại Tổng hợp Wincommerce</v>
          </cell>
        </row>
        <row r="1984">
          <cell r="C1984" t="str">
            <v>0002526</v>
          </cell>
          <cell r="D1984" t="str">
            <v>Chi nhánh Hà Nội - Công ty Cổ phần Dịch vụ Thương mại Tổng hợp Wincommerce</v>
          </cell>
        </row>
        <row r="1985">
          <cell r="C1985" t="str">
            <v>0002527</v>
          </cell>
          <cell r="D1985" t="str">
            <v>Chi nhánh Hà Nội - Công ty Cổ phần Dịch vụ Thương mại Tổng hợp Wincommerce</v>
          </cell>
        </row>
        <row r="1986">
          <cell r="C1986" t="str">
            <v>0002528</v>
          </cell>
          <cell r="D1986" t="str">
            <v>Chi nhánh Hà Nội - Công ty Cổ phần Dịch vụ Thương mại Tổng hợp Wincommerce</v>
          </cell>
        </row>
        <row r="1987">
          <cell r="C1987" t="str">
            <v>0002529</v>
          </cell>
          <cell r="D1987" t="str">
            <v>Chi nhánh Hà Nội - Công ty Cổ phần Dịch vụ Thương mại Tổng hợp Wincommerce</v>
          </cell>
        </row>
        <row r="1988">
          <cell r="C1988" t="str">
            <v>0002530</v>
          </cell>
          <cell r="D1988" t="str">
            <v>Chi nhánh Hà Nội - Công ty Cổ phần Dịch vụ Thương mại Tổng hợp Wincommerce</v>
          </cell>
        </row>
        <row r="1989">
          <cell r="C1989" t="str">
            <v>0002531</v>
          </cell>
          <cell r="D1989" t="str">
            <v>Chi nhánh Hà Nội - Công ty Cổ phần Dịch vụ Thương mại Tổng hợp Wincommerce</v>
          </cell>
        </row>
        <row r="1990">
          <cell r="C1990" t="str">
            <v>0002532</v>
          </cell>
          <cell r="D1990" t="str">
            <v>Chi nhánh Hà Nội - Công ty Cổ phần Dịch vụ Thương mại Tổng hợp Wincommerce</v>
          </cell>
        </row>
        <row r="1991">
          <cell r="C1991" t="str">
            <v>0002533</v>
          </cell>
          <cell r="D1991" t="str">
            <v>Chi nhánh Hà Nội - Công ty Cổ phần Dịch vụ Thương mại Tổng hợp Wincommerce</v>
          </cell>
        </row>
        <row r="1992">
          <cell r="C1992" t="str">
            <v>0002534</v>
          </cell>
          <cell r="D1992" t="str">
            <v>Chi nhánh Hà Nội - Công ty Cổ phần Dịch vụ Thương mại Tổng hợp Wincommerce</v>
          </cell>
        </row>
        <row r="1993">
          <cell r="C1993" t="str">
            <v>0002535</v>
          </cell>
          <cell r="D1993" t="str">
            <v>Chi nhánh Hà Nội - Công ty Cổ phần Dịch vụ Thương mại Tổng hợp Wincommerce</v>
          </cell>
        </row>
        <row r="1994">
          <cell r="C1994" t="str">
            <v>0002536</v>
          </cell>
          <cell r="D1994" t="str">
            <v>Chi nhánh Hà Nội - Công ty Cổ phần Dịch vụ Thương mại Tổng hợp Wincommerce</v>
          </cell>
        </row>
        <row r="1995">
          <cell r="C1995" t="str">
            <v>0002537</v>
          </cell>
          <cell r="D1995" t="str">
            <v>Chi nhánh Hà Nội - Công ty Cổ phần Dịch vụ Thương mại Tổng hợp Wincommerce</v>
          </cell>
        </row>
        <row r="1996">
          <cell r="C1996" t="str">
            <v>0002538</v>
          </cell>
          <cell r="D1996" t="str">
            <v>Chi nhánh Hà Nội - Công ty Cổ phần Dịch vụ Thương mại Tổng hợp Wincommerce</v>
          </cell>
        </row>
        <row r="1997">
          <cell r="C1997" t="str">
            <v>0002539</v>
          </cell>
          <cell r="D1997" t="str">
            <v>Chi nhánh Hà Nội - Công ty Cổ phần Dịch vụ Thương mại Tổng hợp Wincommerce</v>
          </cell>
        </row>
        <row r="1998">
          <cell r="C1998" t="str">
            <v>0002540</v>
          </cell>
          <cell r="D1998" t="str">
            <v>Chi nhánh Hà Nội - Công ty Cổ phần Dịch vụ Thương mại Tổng hợp Wincommerce</v>
          </cell>
        </row>
        <row r="1999">
          <cell r="C1999" t="str">
            <v>0002541</v>
          </cell>
          <cell r="D1999" t="str">
            <v>Chi nhánh Hà Nội - Công ty Cổ phần Dịch vụ Thương mại Tổng hợp Wincommerce</v>
          </cell>
        </row>
        <row r="2000">
          <cell r="C2000" t="str">
            <v>0002542</v>
          </cell>
          <cell r="D2000" t="str">
            <v>Chi nhánh Hà Nội - Công ty Cổ phần Dịch vụ Thương mại Tổng hợp Wincommerce</v>
          </cell>
        </row>
        <row r="2001">
          <cell r="C2001" t="str">
            <v>0002543</v>
          </cell>
          <cell r="D2001" t="str">
            <v>Chi nhánh Hà Nội - Công ty Cổ phần Dịch vụ Thương mại Tổng hợp Wincommerce</v>
          </cell>
        </row>
        <row r="2002">
          <cell r="C2002" t="str">
            <v>0002544</v>
          </cell>
          <cell r="D2002" t="str">
            <v>Chi nhánh Hà Nội - Công ty Cổ phần Dịch vụ Thương mại Tổng hợp Wincommerce</v>
          </cell>
        </row>
        <row r="2003">
          <cell r="C2003" t="str">
            <v>0002545</v>
          </cell>
          <cell r="D2003" t="str">
            <v>Chi nhánh Hà Nội - Công ty Cổ phần Dịch vụ Thương mại Tổng hợp Wincommerce</v>
          </cell>
        </row>
        <row r="2004">
          <cell r="C2004" t="str">
            <v>0002546</v>
          </cell>
          <cell r="D2004" t="str">
            <v>Chi nhánh Hà Nội - Công ty Cổ phần Dịch vụ Thương mại Tổng hợp Wincommerce</v>
          </cell>
        </row>
        <row r="2005">
          <cell r="C2005" t="str">
            <v>0002547</v>
          </cell>
          <cell r="D2005" t="str">
            <v>Chi nhánh Hà Nội - Công ty Cổ phần Dịch vụ Thương mại Tổng hợp Wincommerce</v>
          </cell>
        </row>
        <row r="2006">
          <cell r="C2006" t="str">
            <v>0002548</v>
          </cell>
          <cell r="D2006" t="str">
            <v>Chi nhánh Hà Nội - Công ty Cổ phần Dịch vụ Thương mại Tổng hợp Wincommerce</v>
          </cell>
        </row>
        <row r="2007">
          <cell r="C2007" t="str">
            <v>0002549</v>
          </cell>
          <cell r="D2007" t="str">
            <v>Chi nhánh Hà Nội - Công ty Cổ phần Dịch vụ Thương mại Tổng hợp Wincommerce</v>
          </cell>
        </row>
        <row r="2008">
          <cell r="C2008" t="str">
            <v>0002550</v>
          </cell>
          <cell r="D2008" t="str">
            <v>Chi nhánh Hà Nội - Công ty Cổ phần Dịch vụ Thương mại Tổng hợp Wincommerce</v>
          </cell>
        </row>
        <row r="2009">
          <cell r="C2009" t="str">
            <v>0002551</v>
          </cell>
          <cell r="D2009" t="str">
            <v>Chi nhánh Hà Nội - Công ty Cổ phần Dịch vụ Thương mại Tổng hợp Wincommerce</v>
          </cell>
        </row>
        <row r="2010">
          <cell r="C2010" t="str">
            <v>0002552</v>
          </cell>
          <cell r="D2010" t="str">
            <v>Chi nhánh Hà Nội - Công ty Cổ phần Dịch vụ Thương mại Tổng hợp Wincommerce</v>
          </cell>
        </row>
        <row r="2011">
          <cell r="C2011" t="str">
            <v>0002553</v>
          </cell>
          <cell r="D2011" t="str">
            <v>Chi nhánh Hà Nội - Công ty Cổ phần Dịch vụ Thương mại Tổng hợp Wincommerce</v>
          </cell>
        </row>
        <row r="2012">
          <cell r="C2012" t="str">
            <v>0002554</v>
          </cell>
          <cell r="D2012" t="str">
            <v>Chi nhánh Hà Nội - Công ty Cổ phần Dịch vụ Thương mại Tổng hợp Wincommerce</v>
          </cell>
        </row>
        <row r="2013">
          <cell r="C2013" t="str">
            <v>0002555</v>
          </cell>
          <cell r="D2013" t="str">
            <v>Chi nhánh Hà Nội - Công ty Cổ phần Dịch vụ Thương mại Tổng hợp Wincommerce</v>
          </cell>
        </row>
        <row r="2014">
          <cell r="C2014" t="str">
            <v>0002556</v>
          </cell>
          <cell r="D2014" t="str">
            <v>Chi nhánh Hà Nội - Công ty Cổ phần Dịch vụ Thương mại Tổng hợp Wincommerce</v>
          </cell>
        </row>
        <row r="2015">
          <cell r="C2015" t="str">
            <v>0002557</v>
          </cell>
          <cell r="D2015" t="str">
            <v>Chi nhánh Hà Nội - Công ty Cổ phần Dịch vụ Thương mại Tổng hợp Wincommerce</v>
          </cell>
        </row>
        <row r="2016">
          <cell r="C2016" t="str">
            <v>0002558</v>
          </cell>
          <cell r="D2016" t="str">
            <v>Chi nhánh Hà Nội - Công ty Cổ phần Dịch vụ Thương mại Tổng hợp Wincommerce</v>
          </cell>
        </row>
        <row r="2017">
          <cell r="C2017" t="str">
            <v>0002559</v>
          </cell>
          <cell r="D2017" t="str">
            <v>Chi nhánh Hà Nội - Công ty Cổ phần Dịch vụ Thương mại Tổng hợp Wincommerce</v>
          </cell>
        </row>
        <row r="2018">
          <cell r="C2018" t="str">
            <v>0002560</v>
          </cell>
          <cell r="D2018" t="str">
            <v>Chi nhánh Hà Nội - Công ty Cổ phần Dịch vụ Thương mại Tổng hợp Wincommerce</v>
          </cell>
        </row>
        <row r="2019">
          <cell r="C2019" t="str">
            <v>0002561</v>
          </cell>
          <cell r="D2019" t="str">
            <v>Chi nhánh Hà Nội - Công ty Cổ phần Dịch vụ Thương mại Tổng hợp Wincommerce</v>
          </cell>
        </row>
        <row r="2020">
          <cell r="C2020" t="str">
            <v>0002562</v>
          </cell>
          <cell r="D2020" t="str">
            <v>Chi nhánh Hà Nội - Công ty Cổ phần Dịch vụ Thương mại Tổng hợp Wincommerce</v>
          </cell>
        </row>
        <row r="2021">
          <cell r="C2021" t="str">
            <v>0002563</v>
          </cell>
          <cell r="D2021" t="str">
            <v>Chi nhánh Hà Nội - Công ty Cổ phần Dịch vụ Thương mại Tổng hợp Wincommerce</v>
          </cell>
        </row>
        <row r="2022">
          <cell r="C2022" t="str">
            <v>0002564</v>
          </cell>
          <cell r="D2022" t="str">
            <v>Chi nhánh Hà Nội - Công ty Cổ phần Dịch vụ Thương mại Tổng hợp Wincommerce</v>
          </cell>
        </row>
        <row r="2023">
          <cell r="C2023" t="str">
            <v>0002565</v>
          </cell>
          <cell r="D2023" t="str">
            <v>Chi nhánh Hà Nội - Công ty Cổ phần Dịch vụ Thương mại Tổng hợp Wincommerce</v>
          </cell>
        </row>
        <row r="2024">
          <cell r="C2024" t="str">
            <v>0002566</v>
          </cell>
          <cell r="D2024" t="str">
            <v>Chi nhánh Hà Nội - Công ty Cổ phần Dịch vụ Thương mại Tổng hợp Wincommerce</v>
          </cell>
        </row>
        <row r="2025">
          <cell r="C2025" t="str">
            <v>0002567</v>
          </cell>
          <cell r="D2025" t="str">
            <v>Chi nhánh Hà Nội - Công ty Cổ phần Dịch vụ Thương mại Tổng hợp Wincommerce</v>
          </cell>
        </row>
        <row r="2026">
          <cell r="C2026" t="str">
            <v>0002568</v>
          </cell>
          <cell r="D2026" t="str">
            <v>Chi nhánh Hà Nội - Công ty Cổ phần Dịch vụ Thương mại Tổng hợp Wincommerce</v>
          </cell>
        </row>
        <row r="2027">
          <cell r="C2027" t="str">
            <v>0002569</v>
          </cell>
          <cell r="D2027" t="str">
            <v>Chi nhánh Hà Nội - Công ty Cổ phần Dịch vụ Thương mại Tổng hợp Wincommerce</v>
          </cell>
        </row>
        <row r="2028">
          <cell r="C2028" t="str">
            <v>0002570</v>
          </cell>
          <cell r="D2028" t="str">
            <v>Chi nhánh Hà Nội - Công ty Cổ phần Dịch vụ Thương mại Tổng hợp Wincommerce</v>
          </cell>
        </row>
        <row r="2029">
          <cell r="C2029" t="str">
            <v>0002571</v>
          </cell>
          <cell r="D2029" t="str">
            <v>Chi nhánh Hà Nội - Công ty Cổ phần Dịch vụ Thương mại Tổng hợp Wincommerce</v>
          </cell>
        </row>
        <row r="2030">
          <cell r="C2030" t="str">
            <v>0002572</v>
          </cell>
          <cell r="D2030" t="str">
            <v>Chi nhánh Hà Nội - Công ty Cổ phần Dịch vụ Thương mại Tổng hợp Wincommerce</v>
          </cell>
        </row>
        <row r="2031">
          <cell r="C2031" t="str">
            <v>0002573</v>
          </cell>
          <cell r="D2031" t="str">
            <v>CHI NHÁNH- CÔNG TY TNHH MTV THỰC PHẨM SAIGON CO.OP- CO.OP FOOD MIỀN BẮC</v>
          </cell>
        </row>
        <row r="2032">
          <cell r="C2032" t="str">
            <v>0002574</v>
          </cell>
          <cell r="D2032" t="str">
            <v>CHI NHÁNH- CÔNG TY TNHH MTV THỰC PHẨM SAIGON CO.OP- CO.OP FOOD MIỀN BẮC</v>
          </cell>
        </row>
        <row r="2033">
          <cell r="C2033" t="str">
            <v>0002575</v>
          </cell>
          <cell r="D2033" t="str">
            <v>Công Ty TNHH Một Thành Viên Thương Mại Dịch Vụ Sài Gòn-Phan Thiết</v>
          </cell>
        </row>
        <row r="2034">
          <cell r="C2034" t="str">
            <v>0002576</v>
          </cell>
          <cell r="D2034" t="str">
            <v>Chi Nhánh Liên Hiệp Hợp Tác Xã Thương Mại TP.Hồ Chí Minh - Co.opmart Bà Rịa</v>
          </cell>
        </row>
        <row r="2035">
          <cell r="C2035" t="str">
            <v>0002577</v>
          </cell>
          <cell r="D2035" t="str">
            <v>CÔNG TY TNHH MTV THỰC PHẨM SAIGON CO.OP</v>
          </cell>
        </row>
        <row r="2036">
          <cell r="C2036" t="str">
            <v>0002578</v>
          </cell>
          <cell r="D2036" t="str">
            <v>CÔNG TY TNHH MTV THỰC PHẨM SAIGON CO.OP</v>
          </cell>
        </row>
        <row r="2037">
          <cell r="C2037" t="str">
            <v>0002579</v>
          </cell>
          <cell r="D2037" t="str">
            <v>CÔNG TY TNHH MTV THỰC PHẨM SAIGON CO.OP</v>
          </cell>
        </row>
        <row r="2038">
          <cell r="C2038" t="str">
            <v>0002580</v>
          </cell>
          <cell r="D2038" t="str">
            <v>CÔNG TY TNHH MTV THỰC PHẨM SAIGON CO.OP</v>
          </cell>
        </row>
        <row r="2039">
          <cell r="C2039" t="str">
            <v>0002581</v>
          </cell>
          <cell r="D2039" t="str">
            <v>CÔNG TY TNHH MTV THỰC PHẨM SAIGON CO.OP</v>
          </cell>
        </row>
        <row r="2040">
          <cell r="C2040" t="str">
            <v>0002582</v>
          </cell>
          <cell r="D2040" t="str">
            <v>CÔNG TY TNHH MTV THỰC PHẨM SAIGON CO.OP</v>
          </cell>
        </row>
        <row r="2041">
          <cell r="C2041" t="str">
            <v>0002583</v>
          </cell>
          <cell r="D2041" t="str">
            <v>CN Liên Hiệp HTX TM TP.HCM-CO.OPMART QUẢNG BÌNH</v>
          </cell>
        </row>
        <row r="2042">
          <cell r="C2042" t="str">
            <v>0002584</v>
          </cell>
          <cell r="D2042" t="str">
            <v>CÔNG TY TNHH MTV THỰC PHẨM SAIGON CO.OP</v>
          </cell>
        </row>
        <row r="2043">
          <cell r="C2043" t="str">
            <v>0002585</v>
          </cell>
          <cell r="D2043" t="str">
            <v>CÔNG TY TNHH MỘT THÀNH VIÊN SÀI GÒN CO.OP GÒ VẤP</v>
          </cell>
        </row>
        <row r="2044">
          <cell r="C2044" t="str">
            <v>0002586</v>
          </cell>
          <cell r="D2044" t="str">
            <v>CÔNG TY CỔ PHẦN TRUNG TÂM THƯƠNG MẠI LOTTE VIỆT NAM- CHI NHÁNH GÒ VẤP</v>
          </cell>
        </row>
        <row r="2045">
          <cell r="C2045" t="str">
            <v>0002587</v>
          </cell>
          <cell r="D2045" t="str">
            <v>CÔNG TY TNHH SAIGON CO-OP FAIRPRICE</v>
          </cell>
        </row>
        <row r="2046">
          <cell r="C2046" t="str">
            <v>0002588</v>
          </cell>
          <cell r="D2046" t="str">
            <v>CÔNG TY TNHH MTV THỰC PHẨM SAIGON CO.OP</v>
          </cell>
        </row>
        <row r="2047">
          <cell r="C2047" t="str">
            <v>0002589</v>
          </cell>
          <cell r="D2047" t="str">
            <v>CÔNG TY TNHH MTV THỰC PHẨM SAIGON CO.OP</v>
          </cell>
        </row>
        <row r="2048">
          <cell r="C2048" t="str">
            <v>0002590</v>
          </cell>
          <cell r="D2048" t="str">
            <v>CÔNG TY TNHH MTV THỰC PHẨM SAIGON CO.OP</v>
          </cell>
        </row>
        <row r="2049">
          <cell r="C2049" t="str">
            <v>0002591</v>
          </cell>
          <cell r="D2049" t="str">
            <v>CÔNG TY TNHH MTV THỰC PHẨM SAIGON CO.OP</v>
          </cell>
        </row>
        <row r="2050">
          <cell r="C2050" t="str">
            <v>0002592</v>
          </cell>
          <cell r="D2050" t="str">
            <v>CÔNG TY TNHH MTV THỰC PHẨM SAIGON CO.OP</v>
          </cell>
        </row>
        <row r="2051">
          <cell r="C2051" t="str">
            <v>0002593</v>
          </cell>
          <cell r="D2051" t="str">
            <v>CHI NHÁNH LIÊN HIỆP HỢP TÁC XÃ THƯƠNG MẠI TP. HỒ CHÍ MINH - CO.OPMART TAM BÌNH</v>
          </cell>
        </row>
        <row r="2052">
          <cell r="C2052" t="str">
            <v>0002594</v>
          </cell>
          <cell r="D2052" t="str">
            <v>CÔNG TY TNHH MỘT THÀNH VIÊN SÀI GÒN CO.OP ĐÌNH CHIỂU</v>
          </cell>
        </row>
        <row r="2053">
          <cell r="C2053" t="str">
            <v>0002595</v>
          </cell>
          <cell r="D2053" t="str">
            <v>CÔNG TY TNHH SAIGON CO-OP FAIRPRICE</v>
          </cell>
        </row>
        <row r="2054">
          <cell r="C2054" t="str">
            <v>0002596</v>
          </cell>
          <cell r="D2054" t="str">
            <v>CÔNG TY TNHH PHÂN PHỐI SÀNH ĐIỆU</v>
          </cell>
        </row>
        <row r="2055">
          <cell r="C2055" t="str">
            <v>0002597</v>
          </cell>
          <cell r="D2055" t="str">
            <v>CÔNG TY TNHH MTV THỰC PHẨM SAIGON CO.OP</v>
          </cell>
        </row>
        <row r="2056">
          <cell r="C2056" t="str">
            <v>0002598</v>
          </cell>
          <cell r="D2056" t="str">
            <v>Công ty TNHH dịch vụ EB</v>
          </cell>
        </row>
        <row r="2057">
          <cell r="C2057" t="str">
            <v>0002599</v>
          </cell>
          <cell r="D2057" t="str">
            <v>Chi nhánh Hà Nội - Công ty Cổ phần Dịch vụ Thương mại Tổng hợp Wincommerce</v>
          </cell>
        </row>
        <row r="2058">
          <cell r="C2058" t="str">
            <v>0002600</v>
          </cell>
          <cell r="D2058" t="str">
            <v>Chi nhánh Hà Nội - Công ty Cổ phần Dịch vụ Thương mại Tổng hợp Wincommerce</v>
          </cell>
        </row>
        <row r="2059">
          <cell r="C2059" t="str">
            <v>0002601</v>
          </cell>
          <cell r="D2059" t="str">
            <v>CÔNG TY TNHH MTV CO.OPMART TRẢNG BÀNG</v>
          </cell>
        </row>
        <row r="2060">
          <cell r="C2060" t="str">
            <v>0002602</v>
          </cell>
          <cell r="D2060" t="str">
            <v>CHI NHÁNH LIÊN HIỆP HỢP TÁC XÃ THƯƠNG MẠI TP. HỒ CHÍ MINH - CO.OPMART GÒ DẦU</v>
          </cell>
        </row>
        <row r="2061">
          <cell r="C2061" t="str">
            <v>0002603</v>
          </cell>
          <cell r="D2061" t="str">
            <v>CÔNG TY TNHH TMDV SÀI GÒN- TÂY NINH</v>
          </cell>
        </row>
        <row r="2062">
          <cell r="C2062" t="str">
            <v>0002604</v>
          </cell>
          <cell r="D2062" t="str">
            <v>CHI NHÁNH LIÊN HIỆP HỢP TÁC XÃ THƯƠNG MẠI TP. HỒ CHÍ MINH - CO. OPMART DƯƠNG MINH CHÂU</v>
          </cell>
        </row>
        <row r="2063">
          <cell r="C2063" t="str">
            <v>0002605</v>
          </cell>
          <cell r="D2063" t="str">
            <v>Chi nhánh Hà Nội - Công ty Cổ phần Dịch vụ Thương mại Tổng hợp Wincommerce</v>
          </cell>
        </row>
        <row r="2064">
          <cell r="C2064" t="str">
            <v>0002606</v>
          </cell>
          <cell r="D2064" t="str">
            <v>Chi nhánh Hà Nội - Công ty Cổ phần Dịch vụ Thương mại Tổng hợp Wincommerce</v>
          </cell>
        </row>
        <row r="2065">
          <cell r="C2065" t="str">
            <v>0002607</v>
          </cell>
          <cell r="D2065" t="str">
            <v>Công ty TNHH dịch vụ EB</v>
          </cell>
        </row>
        <row r="2066">
          <cell r="C2066" t="str">
            <v>0002608</v>
          </cell>
          <cell r="D2066" t="str">
            <v>Công ty TNHH dịch vụ EB</v>
          </cell>
        </row>
        <row r="2067">
          <cell r="C2067" t="str">
            <v>0002609</v>
          </cell>
          <cell r="D2067" t="str">
            <v>Công ty TNHH dịch vụ EB</v>
          </cell>
        </row>
        <row r="2068">
          <cell r="C2068" t="str">
            <v>0002610</v>
          </cell>
          <cell r="D2068" t="str">
            <v>Công ty TNHH dịch vụ EB</v>
          </cell>
        </row>
        <row r="2069">
          <cell r="C2069" t="str">
            <v>0002611</v>
          </cell>
          <cell r="D2069" t="str">
            <v>Công ty TNHH dịch vụ EB</v>
          </cell>
        </row>
        <row r="2070">
          <cell r="C2070" t="str">
            <v>0002612</v>
          </cell>
          <cell r="D2070" t="str">
            <v>Công ty TNHH dịch vụ EB</v>
          </cell>
        </row>
        <row r="2071">
          <cell r="C2071" t="str">
            <v>0002613</v>
          </cell>
          <cell r="D2071" t="str">
            <v>Công ty TNHH dịch vụ EB</v>
          </cell>
        </row>
        <row r="2072">
          <cell r="C2072" t="str">
            <v>0002614</v>
          </cell>
          <cell r="D2072" t="str">
            <v>Công ty TNHH dịch vụ EB</v>
          </cell>
        </row>
        <row r="2073">
          <cell r="C2073" t="str">
            <v>0002615</v>
          </cell>
          <cell r="D2073" t="str">
            <v>Công ty TNHH dịch vụ EB</v>
          </cell>
        </row>
        <row r="2074">
          <cell r="C2074" t="str">
            <v>0002616</v>
          </cell>
          <cell r="D2074" t="str">
            <v>Công ty TNHH dịch vụ EB</v>
          </cell>
        </row>
        <row r="2075">
          <cell r="C2075" t="str">
            <v>0002617</v>
          </cell>
          <cell r="D2075" t="str">
            <v>Công ty TNHH dịch vụ EB</v>
          </cell>
        </row>
        <row r="2076">
          <cell r="C2076" t="str">
            <v>0002618</v>
          </cell>
          <cell r="D2076" t="str">
            <v>Công ty TNHH dịch vụ EB</v>
          </cell>
        </row>
        <row r="2077">
          <cell r="C2077" t="str">
            <v>0002619</v>
          </cell>
          <cell r="D2077" t="str">
            <v>Công ty TNHH dịch vụ EB</v>
          </cell>
        </row>
        <row r="2078">
          <cell r="C2078" t="str">
            <v>0002620</v>
          </cell>
          <cell r="D2078" t="str">
            <v>Công ty TNHH dịch vụ EB</v>
          </cell>
        </row>
        <row r="2079">
          <cell r="C2079" t="str">
            <v>0002621</v>
          </cell>
          <cell r="D2079" t="str">
            <v>Công ty TNHH dịch vụ EB</v>
          </cell>
        </row>
        <row r="2080">
          <cell r="C2080" t="str">
            <v>0002622</v>
          </cell>
          <cell r="D2080" t="str">
            <v>Chi nhánh Sơn La - Công ty Cổ phần Dịch vụ Thương mại Tổng hợp Wincommerce</v>
          </cell>
        </row>
        <row r="2081">
          <cell r="C2081" t="str">
            <v>0002623</v>
          </cell>
          <cell r="D2081" t="str">
            <v>Chi nhánh Sơn La - Công ty Cổ phần Dịch vụ Thương mại Tổng hợp Wincommerce</v>
          </cell>
        </row>
        <row r="2082">
          <cell r="C2082" t="str">
            <v>0002624</v>
          </cell>
          <cell r="D2082" t="str">
            <v>Chi nhánh Hà Nội - Công ty Cổ phần Dịch vụ Thương mại Tổng hợp Wincommerce</v>
          </cell>
        </row>
        <row r="2083">
          <cell r="C2083" t="str">
            <v>0002625</v>
          </cell>
          <cell r="D2083" t="str">
            <v>Chi nhánh Hà Nội - Công ty Cổ phần Dịch vụ Thương mại Tổng hợp Wincommerce</v>
          </cell>
        </row>
        <row r="2084">
          <cell r="C2084" t="str">
            <v>0002626</v>
          </cell>
          <cell r="D2084" t="str">
            <v>Chi nhánh Hà Nội - Công ty Cổ phần Dịch vụ Thương mại Tổng hợp Wincommerce</v>
          </cell>
        </row>
        <row r="2085">
          <cell r="C2085" t="str">
            <v>0002627</v>
          </cell>
          <cell r="D2085" t="str">
            <v>Chi nhánh Hà Nội - Công ty Cổ phần Dịch vụ Thương mại Tổng hợp Wincommerce</v>
          </cell>
        </row>
        <row r="2086">
          <cell r="C2086" t="str">
            <v>0002628</v>
          </cell>
          <cell r="D2086" t="str">
            <v>Chi nhánh Hà Nội - Công ty Cổ phần Dịch vụ Thương mại Tổng hợp Wincommerce</v>
          </cell>
        </row>
        <row r="2087">
          <cell r="C2087" t="str">
            <v>0002629</v>
          </cell>
          <cell r="D2087" t="str">
            <v>Chi nhánh Hà Nội - Công ty Cổ phần Dịch vụ Thương mại Tổng hợp Wincommerce</v>
          </cell>
        </row>
        <row r="2088">
          <cell r="C2088" t="str">
            <v>0002630</v>
          </cell>
          <cell r="D2088" t="str">
            <v>Chi nhánh Hà Nội - Công ty Cổ phần Dịch vụ Thương mại Tổng hợp Wincommerce</v>
          </cell>
        </row>
        <row r="2089">
          <cell r="C2089" t="str">
            <v>0002631</v>
          </cell>
          <cell r="D2089" t="str">
            <v>Chi nhánh Hà Nội - Công ty Cổ phần Dịch vụ Thương mại Tổng hợp Wincommerce</v>
          </cell>
        </row>
        <row r="2090">
          <cell r="C2090" t="str">
            <v>0002632</v>
          </cell>
          <cell r="D2090" t="str">
            <v>CÔNG TY CỔ PHẦN SÀI GÒN HD</v>
          </cell>
        </row>
        <row r="2091">
          <cell r="C2091" t="str">
            <v>0002633</v>
          </cell>
          <cell r="D2091" t="str">
            <v>Công ty TNHH dịch vụ EB</v>
          </cell>
        </row>
        <row r="2092">
          <cell r="C2092" t="str">
            <v>0002634</v>
          </cell>
          <cell r="D2092" t="str">
            <v>CÔNG TY TNHH MTV THỰC PHẨM SAIGON CO.OP</v>
          </cell>
        </row>
        <row r="2093">
          <cell r="C2093" t="str">
            <v>0002635</v>
          </cell>
          <cell r="D2093" t="str">
            <v>Công ty TNHH dịch vụ EB</v>
          </cell>
        </row>
        <row r="2094">
          <cell r="C2094" t="str">
            <v>0002636</v>
          </cell>
          <cell r="D2094" t="str">
            <v>Công ty TNHH dịch vụ EB</v>
          </cell>
        </row>
        <row r="2095">
          <cell r="C2095" t="str">
            <v>0002637</v>
          </cell>
          <cell r="D2095" t="str">
            <v>Công ty TNHH dịch vụ EB</v>
          </cell>
        </row>
        <row r="2096">
          <cell r="C2096" t="str">
            <v>0002638</v>
          </cell>
          <cell r="D2096" t="str">
            <v>Công ty TNHH dịch vụ EB</v>
          </cell>
        </row>
        <row r="2097">
          <cell r="C2097" t="str">
            <v>0002639</v>
          </cell>
          <cell r="D2097" t="str">
            <v>Chi nhánh Hà Nội - Công ty Cổ phần Dịch vụ Thương mại Tổng hợp Wincommerce</v>
          </cell>
        </row>
        <row r="2098">
          <cell r="C2098" t="str">
            <v>0002641</v>
          </cell>
          <cell r="D2098" t="str">
            <v>Chi nhánh Sơn La - Công ty Cổ phần Dịch vụ Thương mại Tổng hợp Wincommerce</v>
          </cell>
        </row>
        <row r="2099">
          <cell r="C2099" t="str">
            <v>0002642</v>
          </cell>
          <cell r="D2099" t="str">
            <v>Chi nhánh Lạng Sơn - Công ty Cổ phần Dịch vụ Thương mại Tổng hợp Wincommerce</v>
          </cell>
        </row>
        <row r="2100">
          <cell r="C2100" t="str">
            <v>0002643</v>
          </cell>
          <cell r="D2100" t="str">
            <v>Chi nhánh Sơn La - Công ty Cổ phần Dịch vụ Thương mại Tổng hợp Wincommerce</v>
          </cell>
        </row>
        <row r="2101">
          <cell r="C2101" t="str">
            <v>0002644</v>
          </cell>
          <cell r="D2101" t="str">
            <v>CÔNG TY TNHH MTV CO.OPMART HOÀ BÌNH</v>
          </cell>
        </row>
        <row r="2102">
          <cell r="C2102" t="str">
            <v>0002645</v>
          </cell>
          <cell r="D2102" t="str">
            <v>CÔNG TY TNHH MỘT THÀNH VIÊN CO.OP FINELIFE</v>
          </cell>
        </row>
        <row r="2103">
          <cell r="C2103" t="str">
            <v>0002646</v>
          </cell>
          <cell r="D2103" t="str">
            <v>TRUNG TÂM ĐIỀU HÀNH SatraFoods</v>
          </cell>
        </row>
        <row r="2104">
          <cell r="C2104" t="str">
            <v>0002647</v>
          </cell>
          <cell r="D2104" t="str">
            <v>CÔNG TY TNHH MTV THỰC PHẨM SAIGON CO.OP</v>
          </cell>
        </row>
        <row r="2105">
          <cell r="C2105" t="str">
            <v>0002648</v>
          </cell>
          <cell r="D2105" t="str">
            <v>CÔNG TY TNHH MTV THỰC PHẨM SAIGON CO.OP</v>
          </cell>
        </row>
        <row r="2106">
          <cell r="C2106" t="str">
            <v>0002649</v>
          </cell>
          <cell r="D2106" t="str">
            <v>TRUNG TÂM ĐIỀU HÀNH SatraFoods</v>
          </cell>
        </row>
        <row r="2107">
          <cell r="C2107" t="str">
            <v>0002650</v>
          </cell>
          <cell r="D2107" t="str">
            <v>CÔNG TY TNHH MTV THỰC PHẨM SAIGON CO.OP</v>
          </cell>
        </row>
        <row r="2108">
          <cell r="C2108" t="str">
            <v>0002651</v>
          </cell>
          <cell r="D2108" t="str">
            <v>CÔNG TY TNHH MTV THỰC PHẨM SAIGON CO.OP</v>
          </cell>
        </row>
        <row r="2109">
          <cell r="C2109" t="str">
            <v>0002652</v>
          </cell>
          <cell r="D2109" t="str">
            <v>CÔNG TY TNHH THƯƠNG MẠI DỊCH VỤ SAIGON CO.OP TOÀN TÂM</v>
          </cell>
        </row>
        <row r="2110">
          <cell r="C2110" t="str">
            <v>0002654</v>
          </cell>
          <cell r="D2110" t="str">
            <v>TRUNG TÂM ĐIỀU HÀNH SatraFoods</v>
          </cell>
        </row>
        <row r="2111">
          <cell r="C2111" t="str">
            <v>0002655</v>
          </cell>
          <cell r="D2111" t="str">
            <v>CÔNG TY TNHH MỘT THÀNH VIÊN HỘI NHẬP PHÁT TRIỂN ĐÔNG HƯNG</v>
          </cell>
        </row>
        <row r="2112">
          <cell r="C2112" t="str">
            <v>0002657</v>
          </cell>
          <cell r="D2112" t="str">
            <v>CÔNG TY TNHH MỘT THÀNH VIÊN HỘI NHẬP PHÁT TRIỂN ĐÔNG HƯNG</v>
          </cell>
        </row>
        <row r="2113">
          <cell r="C2113" t="str">
            <v>0002661</v>
          </cell>
          <cell r="D2113" t="str">
            <v>CÔNG TY TNHH MTV THỰC PHẨM SAIGON CO.OP</v>
          </cell>
        </row>
        <row r="2114">
          <cell r="C2114" t="str">
            <v>0002662</v>
          </cell>
          <cell r="D2114" t="str">
            <v>CÔNG TY TNHH MTV THỰC PHẨM SAIGON CO.OP</v>
          </cell>
        </row>
        <row r="2115">
          <cell r="C2115" t="str">
            <v>0002663</v>
          </cell>
          <cell r="D2115" t="str">
            <v>TRUNG TÂM ĐIỀU HÀNH SatraFoods</v>
          </cell>
        </row>
        <row r="2116">
          <cell r="C2116" t="str">
            <v>0002664</v>
          </cell>
          <cell r="D2116" t="str">
            <v>Công Ty Cổ Phần Thu Hằng Food Việt Nam</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ảng kê chi tiết HĐ đã sử dụng"/>
      <sheetName val="Sheet2"/>
      <sheetName val="Bang_ke_chi_tiet_hoa_don_da_su_"/>
    </sheetNames>
    <sheetDataSet>
      <sheetData sheetId="0">
        <row r="7">
          <cell r="B7" t="str">
            <v>0000508</v>
          </cell>
          <cell r="C7" t="str">
            <v>01/11/2021</v>
          </cell>
        </row>
        <row r="8">
          <cell r="B8" t="str">
            <v>0000508</v>
          </cell>
          <cell r="C8" t="str">
            <v>01/11/2021</v>
          </cell>
        </row>
        <row r="9">
          <cell r="B9" t="str">
            <v>0000509</v>
          </cell>
          <cell r="C9" t="str">
            <v>01/11/2021</v>
          </cell>
        </row>
        <row r="10">
          <cell r="B10" t="str">
            <v>0000509</v>
          </cell>
          <cell r="C10" t="str">
            <v>01/11/2021</v>
          </cell>
        </row>
        <row r="11">
          <cell r="B11" t="str">
            <v>0000510</v>
          </cell>
          <cell r="C11" t="str">
            <v>01/11/2021</v>
          </cell>
        </row>
        <row r="12">
          <cell r="B12" t="str">
            <v>0000510</v>
          </cell>
          <cell r="C12" t="str">
            <v>01/11/2021</v>
          </cell>
        </row>
        <row r="13">
          <cell r="B13" t="str">
            <v>0000511</v>
          </cell>
          <cell r="C13" t="str">
            <v>01/11/2021</v>
          </cell>
        </row>
        <row r="14">
          <cell r="B14" t="str">
            <v>0000511</v>
          </cell>
          <cell r="C14" t="str">
            <v>01/11/2021</v>
          </cell>
        </row>
        <row r="15">
          <cell r="B15" t="str">
            <v>0000511</v>
          </cell>
          <cell r="C15" t="str">
            <v>01/11/2021</v>
          </cell>
        </row>
        <row r="16">
          <cell r="B16" t="str">
            <v>0000511</v>
          </cell>
          <cell r="C16" t="str">
            <v>01/11/2021</v>
          </cell>
        </row>
        <row r="17">
          <cell r="B17" t="str">
            <v>0000511</v>
          </cell>
          <cell r="C17" t="str">
            <v>01/11/2021</v>
          </cell>
        </row>
        <row r="18">
          <cell r="B18" t="str">
            <v>0000512</v>
          </cell>
          <cell r="C18" t="str">
            <v>01/11/2021</v>
          </cell>
        </row>
        <row r="19">
          <cell r="B19" t="str">
            <v>0000512</v>
          </cell>
          <cell r="C19" t="str">
            <v>01/11/2021</v>
          </cell>
        </row>
        <row r="20">
          <cell r="B20" t="str">
            <v>0000512</v>
          </cell>
          <cell r="C20" t="str">
            <v>01/11/2021</v>
          </cell>
        </row>
        <row r="21">
          <cell r="B21" t="str">
            <v>0000512</v>
          </cell>
          <cell r="C21" t="str">
            <v>01/11/2021</v>
          </cell>
        </row>
        <row r="22">
          <cell r="B22" t="str">
            <v>0000512</v>
          </cell>
          <cell r="C22" t="str">
            <v>01/11/2021</v>
          </cell>
        </row>
        <row r="23">
          <cell r="B23" t="str">
            <v>0000512</v>
          </cell>
          <cell r="C23" t="str">
            <v>01/11/2021</v>
          </cell>
        </row>
        <row r="24">
          <cell r="B24" t="str">
            <v>0000513</v>
          </cell>
          <cell r="C24" t="str">
            <v>01/11/2021</v>
          </cell>
        </row>
        <row r="25">
          <cell r="B25" t="str">
            <v>0000514</v>
          </cell>
          <cell r="C25" t="str">
            <v>01/11/2021</v>
          </cell>
        </row>
        <row r="26">
          <cell r="B26" t="str">
            <v>0000514</v>
          </cell>
          <cell r="C26" t="str">
            <v>01/11/2021</v>
          </cell>
        </row>
        <row r="27">
          <cell r="B27" t="str">
            <v>0000515</v>
          </cell>
          <cell r="C27" t="str">
            <v>01/11/2021</v>
          </cell>
        </row>
        <row r="28">
          <cell r="B28" t="str">
            <v>0000515</v>
          </cell>
          <cell r="C28" t="str">
            <v>01/11/2021</v>
          </cell>
        </row>
        <row r="29">
          <cell r="B29" t="str">
            <v>0000516</v>
          </cell>
          <cell r="C29" t="str">
            <v>01/11/2021</v>
          </cell>
        </row>
        <row r="30">
          <cell r="B30" t="str">
            <v>0000516</v>
          </cell>
          <cell r="C30" t="str">
            <v>01/11/2021</v>
          </cell>
        </row>
        <row r="31">
          <cell r="B31" t="str">
            <v>0000516</v>
          </cell>
          <cell r="C31" t="str">
            <v>01/11/2021</v>
          </cell>
        </row>
        <row r="32">
          <cell r="B32" t="str">
            <v>0000517</v>
          </cell>
          <cell r="C32" t="str">
            <v>01/11/2021</v>
          </cell>
        </row>
        <row r="33">
          <cell r="B33" t="str">
            <v>0000517</v>
          </cell>
          <cell r="C33" t="str">
            <v>01/11/2021</v>
          </cell>
        </row>
        <row r="34">
          <cell r="B34" t="str">
            <v>0000518</v>
          </cell>
          <cell r="C34" t="str">
            <v>01/11/2021</v>
          </cell>
        </row>
        <row r="35">
          <cell r="B35" t="str">
            <v>0000518</v>
          </cell>
          <cell r="C35" t="str">
            <v>01/11/2021</v>
          </cell>
        </row>
        <row r="36">
          <cell r="B36" t="str">
            <v>0000518</v>
          </cell>
          <cell r="C36" t="str">
            <v>01/11/2021</v>
          </cell>
        </row>
        <row r="37">
          <cell r="B37" t="str">
            <v>0000518</v>
          </cell>
          <cell r="C37" t="str">
            <v>01/11/2021</v>
          </cell>
        </row>
        <row r="38">
          <cell r="B38" t="str">
            <v>0000518</v>
          </cell>
          <cell r="C38" t="str">
            <v>01/11/2021</v>
          </cell>
        </row>
        <row r="39">
          <cell r="B39" t="str">
            <v>0000519</v>
          </cell>
          <cell r="C39" t="str">
            <v>01/11/2021</v>
          </cell>
        </row>
        <row r="40">
          <cell r="B40" t="str">
            <v>0000519</v>
          </cell>
          <cell r="C40" t="str">
            <v>01/11/2021</v>
          </cell>
        </row>
        <row r="41">
          <cell r="B41" t="str">
            <v>0000519</v>
          </cell>
          <cell r="C41" t="str">
            <v>01/11/2021</v>
          </cell>
        </row>
        <row r="42">
          <cell r="B42" t="str">
            <v>0000519</v>
          </cell>
          <cell r="C42" t="str">
            <v>01/11/2021</v>
          </cell>
        </row>
        <row r="43">
          <cell r="B43" t="str">
            <v>0000519</v>
          </cell>
          <cell r="C43" t="str">
            <v>01/11/2021</v>
          </cell>
        </row>
        <row r="44">
          <cell r="B44" t="str">
            <v>0000520</v>
          </cell>
          <cell r="C44" t="str">
            <v>01/11/2021</v>
          </cell>
        </row>
        <row r="45">
          <cell r="B45" t="str">
            <v>0000521</v>
          </cell>
          <cell r="C45" t="str">
            <v>01/11/2021</v>
          </cell>
        </row>
        <row r="46">
          <cell r="B46" t="str">
            <v>0000521</v>
          </cell>
          <cell r="C46" t="str">
            <v>01/11/2021</v>
          </cell>
        </row>
        <row r="47">
          <cell r="B47" t="str">
            <v>0000521</v>
          </cell>
          <cell r="C47" t="str">
            <v>01/11/2021</v>
          </cell>
        </row>
        <row r="48">
          <cell r="B48" t="str">
            <v>0000522</v>
          </cell>
          <cell r="C48" t="str">
            <v>01/11/2021</v>
          </cell>
        </row>
        <row r="49">
          <cell r="B49" t="str">
            <v>0000523</v>
          </cell>
          <cell r="C49" t="str">
            <v>01/11/2021</v>
          </cell>
        </row>
        <row r="50">
          <cell r="B50" t="str">
            <v>0000523</v>
          </cell>
          <cell r="C50" t="str">
            <v>01/11/2021</v>
          </cell>
        </row>
        <row r="51">
          <cell r="B51" t="str">
            <v>0000523</v>
          </cell>
          <cell r="C51" t="str">
            <v>01/11/2021</v>
          </cell>
        </row>
        <row r="52">
          <cell r="B52" t="str">
            <v>0000524</v>
          </cell>
          <cell r="C52" t="str">
            <v>01/11/2021</v>
          </cell>
        </row>
        <row r="53">
          <cell r="B53" t="str">
            <v>0000524</v>
          </cell>
          <cell r="C53" t="str">
            <v>01/11/2021</v>
          </cell>
        </row>
        <row r="54">
          <cell r="B54" t="str">
            <v>0000524</v>
          </cell>
          <cell r="C54" t="str">
            <v>01/11/2021</v>
          </cell>
        </row>
        <row r="55">
          <cell r="B55" t="str">
            <v>0000524</v>
          </cell>
          <cell r="C55" t="str">
            <v>01/11/2021</v>
          </cell>
        </row>
        <row r="56">
          <cell r="B56" t="str">
            <v>0000525</v>
          </cell>
          <cell r="C56" t="str">
            <v>01/11/2021</v>
          </cell>
        </row>
        <row r="57">
          <cell r="B57" t="str">
            <v>0000525</v>
          </cell>
          <cell r="C57" t="str">
            <v>01/11/2021</v>
          </cell>
        </row>
        <row r="58">
          <cell r="B58" t="str">
            <v>0000526</v>
          </cell>
          <cell r="C58" t="str">
            <v>01/11/2021</v>
          </cell>
        </row>
        <row r="59">
          <cell r="B59" t="str">
            <v>0000526</v>
          </cell>
          <cell r="C59" t="str">
            <v>01/11/2021</v>
          </cell>
        </row>
        <row r="60">
          <cell r="B60" t="str">
            <v>0000526</v>
          </cell>
          <cell r="C60" t="str">
            <v>01/11/2021</v>
          </cell>
        </row>
        <row r="61">
          <cell r="B61" t="str">
            <v>0000526</v>
          </cell>
          <cell r="C61" t="str">
            <v>01/11/2021</v>
          </cell>
        </row>
        <row r="62">
          <cell r="B62" t="str">
            <v>0000526</v>
          </cell>
          <cell r="C62" t="str">
            <v>01/11/2021</v>
          </cell>
        </row>
        <row r="63">
          <cell r="B63" t="str">
            <v>0000527</v>
          </cell>
          <cell r="C63" t="str">
            <v>01/11/2021</v>
          </cell>
        </row>
        <row r="64">
          <cell r="B64" t="str">
            <v>0000527</v>
          </cell>
          <cell r="C64" t="str">
            <v>01/11/2021</v>
          </cell>
        </row>
        <row r="65">
          <cell r="B65" t="str">
            <v>0000527</v>
          </cell>
          <cell r="C65" t="str">
            <v>01/11/2021</v>
          </cell>
        </row>
        <row r="66">
          <cell r="B66" t="str">
            <v>0000527</v>
          </cell>
          <cell r="C66" t="str">
            <v>01/11/2021</v>
          </cell>
        </row>
        <row r="67">
          <cell r="B67" t="str">
            <v>0000527</v>
          </cell>
          <cell r="C67" t="str">
            <v>01/11/2021</v>
          </cell>
        </row>
        <row r="68">
          <cell r="B68" t="str">
            <v>0000528</v>
          </cell>
          <cell r="C68" t="str">
            <v>01/11/2021</v>
          </cell>
        </row>
        <row r="69">
          <cell r="B69" t="str">
            <v>0000528</v>
          </cell>
          <cell r="C69" t="str">
            <v>01/11/2021</v>
          </cell>
        </row>
        <row r="70">
          <cell r="B70" t="str">
            <v>0000528</v>
          </cell>
          <cell r="C70" t="str">
            <v>01/11/2021</v>
          </cell>
        </row>
        <row r="71">
          <cell r="B71" t="str">
            <v>0000528</v>
          </cell>
          <cell r="C71" t="str">
            <v>01/11/2021</v>
          </cell>
        </row>
        <row r="72">
          <cell r="B72" t="str">
            <v>0000529</v>
          </cell>
          <cell r="C72" t="str">
            <v>01/11/2021</v>
          </cell>
        </row>
        <row r="73">
          <cell r="B73" t="str">
            <v>0000529</v>
          </cell>
          <cell r="C73" t="str">
            <v>01/11/2021</v>
          </cell>
        </row>
        <row r="74">
          <cell r="B74" t="str">
            <v>0000529</v>
          </cell>
          <cell r="C74" t="str">
            <v>01/11/2021</v>
          </cell>
        </row>
        <row r="75">
          <cell r="B75" t="str">
            <v>0000530</v>
          </cell>
          <cell r="C75" t="str">
            <v>01/11/2021</v>
          </cell>
        </row>
        <row r="76">
          <cell r="B76" t="str">
            <v>0000531</v>
          </cell>
          <cell r="C76" t="str">
            <v>01/11/2021</v>
          </cell>
        </row>
        <row r="77">
          <cell r="B77" t="str">
            <v>0000532</v>
          </cell>
          <cell r="C77" t="str">
            <v>01/11/2021</v>
          </cell>
        </row>
        <row r="78">
          <cell r="B78" t="str">
            <v>0000532</v>
          </cell>
          <cell r="C78" t="str">
            <v>01/11/2021</v>
          </cell>
        </row>
        <row r="79">
          <cell r="B79" t="str">
            <v>0000532</v>
          </cell>
          <cell r="C79" t="str">
            <v>01/11/2021</v>
          </cell>
        </row>
        <row r="80">
          <cell r="B80" t="str">
            <v>0000532</v>
          </cell>
          <cell r="C80" t="str">
            <v>01/11/2021</v>
          </cell>
        </row>
        <row r="81">
          <cell r="B81" t="str">
            <v>0000532</v>
          </cell>
          <cell r="C81" t="str">
            <v>01/11/2021</v>
          </cell>
        </row>
        <row r="82">
          <cell r="B82" t="str">
            <v>0000533</v>
          </cell>
          <cell r="C82" t="str">
            <v>01/11/2021</v>
          </cell>
        </row>
        <row r="83">
          <cell r="B83" t="str">
            <v>0000533</v>
          </cell>
          <cell r="C83" t="str">
            <v>01/11/2021</v>
          </cell>
        </row>
        <row r="84">
          <cell r="B84" t="str">
            <v>0000533</v>
          </cell>
          <cell r="C84" t="str">
            <v>01/11/2021</v>
          </cell>
        </row>
        <row r="85">
          <cell r="B85" t="str">
            <v>0000533</v>
          </cell>
          <cell r="C85" t="str">
            <v>01/11/2021</v>
          </cell>
        </row>
        <row r="86">
          <cell r="B86" t="str">
            <v>0000533</v>
          </cell>
          <cell r="C86" t="str">
            <v>01/11/2021</v>
          </cell>
        </row>
        <row r="87">
          <cell r="B87" t="str">
            <v>0000534</v>
          </cell>
          <cell r="C87" t="str">
            <v>01/11/2021</v>
          </cell>
        </row>
        <row r="88">
          <cell r="B88" t="str">
            <v>0000534</v>
          </cell>
          <cell r="C88" t="str">
            <v>01/11/2021</v>
          </cell>
        </row>
        <row r="89">
          <cell r="B89" t="str">
            <v>0000534</v>
          </cell>
          <cell r="C89" t="str">
            <v>01/11/2021</v>
          </cell>
        </row>
        <row r="90">
          <cell r="B90" t="str">
            <v>0000534</v>
          </cell>
          <cell r="C90" t="str">
            <v>01/11/2021</v>
          </cell>
        </row>
        <row r="91">
          <cell r="B91" t="str">
            <v>0000535</v>
          </cell>
          <cell r="C91" t="str">
            <v>01/11/2021</v>
          </cell>
        </row>
        <row r="92">
          <cell r="B92" t="str">
            <v>0000535</v>
          </cell>
          <cell r="C92" t="str">
            <v>01/11/2021</v>
          </cell>
        </row>
        <row r="93">
          <cell r="B93" t="str">
            <v>0000535</v>
          </cell>
          <cell r="C93" t="str">
            <v>01/11/2021</v>
          </cell>
        </row>
        <row r="94">
          <cell r="B94" t="str">
            <v>0000535</v>
          </cell>
          <cell r="C94" t="str">
            <v>01/11/2021</v>
          </cell>
        </row>
        <row r="95">
          <cell r="B95" t="str">
            <v>0000535</v>
          </cell>
          <cell r="C95" t="str">
            <v>01/11/2021</v>
          </cell>
        </row>
        <row r="96">
          <cell r="B96" t="str">
            <v>0000535</v>
          </cell>
          <cell r="C96" t="str">
            <v>01/11/2021</v>
          </cell>
        </row>
        <row r="97">
          <cell r="B97" t="str">
            <v>0000535</v>
          </cell>
          <cell r="C97" t="str">
            <v>01/11/2021</v>
          </cell>
        </row>
        <row r="98">
          <cell r="B98" t="str">
            <v>0000535</v>
          </cell>
          <cell r="C98" t="str">
            <v>01/11/2021</v>
          </cell>
        </row>
        <row r="99">
          <cell r="B99" t="str">
            <v>0000535</v>
          </cell>
          <cell r="C99" t="str">
            <v>01/11/2021</v>
          </cell>
        </row>
        <row r="100">
          <cell r="B100" t="str">
            <v>0000536</v>
          </cell>
          <cell r="C100" t="str">
            <v>01/11/2021</v>
          </cell>
        </row>
        <row r="101">
          <cell r="B101" t="str">
            <v>0000536</v>
          </cell>
          <cell r="C101" t="str">
            <v>01/11/2021</v>
          </cell>
        </row>
        <row r="102">
          <cell r="B102" t="str">
            <v>0000536</v>
          </cell>
          <cell r="C102" t="str">
            <v>01/11/2021</v>
          </cell>
        </row>
        <row r="103">
          <cell r="B103" t="str">
            <v>0000536</v>
          </cell>
          <cell r="C103" t="str">
            <v>01/11/2021</v>
          </cell>
        </row>
        <row r="104">
          <cell r="B104" t="str">
            <v>0000536</v>
          </cell>
          <cell r="C104" t="str">
            <v>01/11/2021</v>
          </cell>
        </row>
        <row r="105">
          <cell r="B105" t="str">
            <v>0000536</v>
          </cell>
          <cell r="C105" t="str">
            <v>01/11/2021</v>
          </cell>
        </row>
        <row r="106">
          <cell r="B106" t="str">
            <v>0000536</v>
          </cell>
          <cell r="C106" t="str">
            <v>01/11/2021</v>
          </cell>
        </row>
        <row r="107">
          <cell r="B107" t="str">
            <v>0000536</v>
          </cell>
          <cell r="C107" t="str">
            <v>01/11/2021</v>
          </cell>
        </row>
        <row r="108">
          <cell r="B108" t="str">
            <v>0000537</v>
          </cell>
          <cell r="C108" t="str">
            <v>01/11/2021</v>
          </cell>
        </row>
        <row r="109">
          <cell r="B109" t="str">
            <v>0000537</v>
          </cell>
          <cell r="C109" t="str">
            <v>01/11/2021</v>
          </cell>
        </row>
        <row r="110">
          <cell r="B110" t="str">
            <v>0000537</v>
          </cell>
          <cell r="C110" t="str">
            <v>01/11/2021</v>
          </cell>
        </row>
        <row r="111">
          <cell r="B111" t="str">
            <v>0000537</v>
          </cell>
          <cell r="C111" t="str">
            <v>01/11/2021</v>
          </cell>
        </row>
        <row r="112">
          <cell r="B112" t="str">
            <v>0000537</v>
          </cell>
          <cell r="C112" t="str">
            <v>01/11/2021</v>
          </cell>
        </row>
        <row r="113">
          <cell r="B113" t="str">
            <v>0000537</v>
          </cell>
          <cell r="C113" t="str">
            <v>01/11/2021</v>
          </cell>
        </row>
        <row r="114">
          <cell r="B114" t="str">
            <v>0000537</v>
          </cell>
          <cell r="C114" t="str">
            <v>01/11/2021</v>
          </cell>
        </row>
        <row r="115">
          <cell r="B115" t="str">
            <v>0000538</v>
          </cell>
          <cell r="C115" t="str">
            <v>01/11/2021</v>
          </cell>
        </row>
        <row r="116">
          <cell r="B116" t="str">
            <v>0000538</v>
          </cell>
          <cell r="C116" t="str">
            <v>01/11/2021</v>
          </cell>
        </row>
        <row r="117">
          <cell r="B117" t="str">
            <v>0000538</v>
          </cell>
          <cell r="C117" t="str">
            <v>01/11/2021</v>
          </cell>
        </row>
        <row r="118">
          <cell r="B118" t="str">
            <v>0000538</v>
          </cell>
          <cell r="C118" t="str">
            <v>01/11/2021</v>
          </cell>
        </row>
        <row r="119">
          <cell r="B119" t="str">
            <v>0000538</v>
          </cell>
          <cell r="C119" t="str">
            <v>01/11/2021</v>
          </cell>
        </row>
        <row r="120">
          <cell r="B120" t="str">
            <v>0000539</v>
          </cell>
          <cell r="C120" t="str">
            <v>01/11/2021</v>
          </cell>
        </row>
        <row r="121">
          <cell r="B121" t="str">
            <v>0000539</v>
          </cell>
          <cell r="C121" t="str">
            <v>01/11/2021</v>
          </cell>
        </row>
        <row r="122">
          <cell r="B122" t="str">
            <v>0000539</v>
          </cell>
          <cell r="C122" t="str">
            <v>01/11/2021</v>
          </cell>
        </row>
        <row r="123">
          <cell r="B123" t="str">
            <v>0000539</v>
          </cell>
          <cell r="C123" t="str">
            <v>01/11/2021</v>
          </cell>
        </row>
        <row r="124">
          <cell r="B124" t="str">
            <v>0000539</v>
          </cell>
          <cell r="C124" t="str">
            <v>01/11/2021</v>
          </cell>
        </row>
        <row r="125">
          <cell r="B125" t="str">
            <v>0000539</v>
          </cell>
          <cell r="C125" t="str">
            <v>01/11/2021</v>
          </cell>
        </row>
        <row r="126">
          <cell r="B126" t="str">
            <v>0000539</v>
          </cell>
          <cell r="C126" t="str">
            <v>01/11/2021</v>
          </cell>
        </row>
        <row r="127">
          <cell r="B127" t="str">
            <v>0000540</v>
          </cell>
          <cell r="C127" t="str">
            <v>01/11/2021</v>
          </cell>
        </row>
        <row r="128">
          <cell r="B128" t="str">
            <v>0000540</v>
          </cell>
          <cell r="C128" t="str">
            <v>01/11/2021</v>
          </cell>
        </row>
        <row r="129">
          <cell r="B129" t="str">
            <v>0000540</v>
          </cell>
          <cell r="C129" t="str">
            <v>01/11/2021</v>
          </cell>
        </row>
        <row r="130">
          <cell r="B130" t="str">
            <v>0000540</v>
          </cell>
          <cell r="C130" t="str">
            <v>01/11/2021</v>
          </cell>
        </row>
        <row r="131">
          <cell r="B131" t="str">
            <v>0000540</v>
          </cell>
          <cell r="C131" t="str">
            <v>01/11/2021</v>
          </cell>
        </row>
        <row r="132">
          <cell r="B132" t="str">
            <v>0000540</v>
          </cell>
          <cell r="C132" t="str">
            <v>01/11/2021</v>
          </cell>
        </row>
        <row r="133">
          <cell r="B133" t="str">
            <v>0000540</v>
          </cell>
          <cell r="C133" t="str">
            <v>01/11/2021</v>
          </cell>
        </row>
        <row r="134">
          <cell r="B134" t="str">
            <v>0000540</v>
          </cell>
          <cell r="C134" t="str">
            <v>01/11/2021</v>
          </cell>
        </row>
        <row r="135">
          <cell r="B135" t="str">
            <v>0000540</v>
          </cell>
          <cell r="C135" t="str">
            <v>01/11/2021</v>
          </cell>
        </row>
        <row r="136">
          <cell r="B136" t="str">
            <v>0000540</v>
          </cell>
          <cell r="C136" t="str">
            <v>01/11/2021</v>
          </cell>
        </row>
        <row r="137">
          <cell r="B137" t="str">
            <v>0000541</v>
          </cell>
          <cell r="C137" t="str">
            <v>01/11/2021</v>
          </cell>
        </row>
        <row r="138">
          <cell r="B138" t="str">
            <v>0000541</v>
          </cell>
          <cell r="C138" t="str">
            <v>01/11/2021</v>
          </cell>
        </row>
        <row r="139">
          <cell r="B139" t="str">
            <v>0000541</v>
          </cell>
          <cell r="C139" t="str">
            <v>01/11/2021</v>
          </cell>
        </row>
        <row r="140">
          <cell r="B140" t="str">
            <v>0000541</v>
          </cell>
          <cell r="C140" t="str">
            <v>01/11/2021</v>
          </cell>
        </row>
        <row r="141">
          <cell r="B141" t="str">
            <v>0000541</v>
          </cell>
          <cell r="C141" t="str">
            <v>01/11/2021</v>
          </cell>
        </row>
        <row r="142">
          <cell r="B142" t="str">
            <v>0000541</v>
          </cell>
          <cell r="C142" t="str">
            <v>01/11/2021</v>
          </cell>
        </row>
        <row r="143">
          <cell r="B143" t="str">
            <v>0000541</v>
          </cell>
          <cell r="C143" t="str">
            <v>01/11/2021</v>
          </cell>
        </row>
        <row r="144">
          <cell r="B144" t="str">
            <v>0000541</v>
          </cell>
          <cell r="C144" t="str">
            <v>01/11/2021</v>
          </cell>
        </row>
        <row r="145">
          <cell r="B145" t="str">
            <v>0000542</v>
          </cell>
          <cell r="C145" t="str">
            <v>01/11/2021</v>
          </cell>
        </row>
        <row r="146">
          <cell r="B146" t="str">
            <v>0000542</v>
          </cell>
          <cell r="C146" t="str">
            <v>01/11/2021</v>
          </cell>
        </row>
        <row r="147">
          <cell r="B147" t="str">
            <v>0000542</v>
          </cell>
          <cell r="C147" t="str">
            <v>01/11/2021</v>
          </cell>
        </row>
        <row r="148">
          <cell r="B148" t="str">
            <v>0000542</v>
          </cell>
          <cell r="C148" t="str">
            <v>01/11/2021</v>
          </cell>
        </row>
        <row r="149">
          <cell r="B149" t="str">
            <v>0000542</v>
          </cell>
          <cell r="C149" t="str">
            <v>01/11/2021</v>
          </cell>
        </row>
        <row r="150">
          <cell r="B150" t="str">
            <v>0000542</v>
          </cell>
          <cell r="C150" t="str">
            <v>01/11/2021</v>
          </cell>
        </row>
        <row r="151">
          <cell r="B151" t="str">
            <v>0000542</v>
          </cell>
          <cell r="C151" t="str">
            <v>01/11/2021</v>
          </cell>
        </row>
        <row r="152">
          <cell r="B152" t="str">
            <v>0000542</v>
          </cell>
          <cell r="C152" t="str">
            <v>01/11/2021</v>
          </cell>
        </row>
        <row r="153">
          <cell r="B153" t="str">
            <v>0000542</v>
          </cell>
          <cell r="C153" t="str">
            <v>01/11/2021</v>
          </cell>
        </row>
        <row r="154">
          <cell r="B154" t="str">
            <v>0000542</v>
          </cell>
          <cell r="C154" t="str">
            <v>01/11/2021</v>
          </cell>
        </row>
        <row r="155">
          <cell r="B155" t="str">
            <v>0000542</v>
          </cell>
          <cell r="C155" t="str">
            <v>01/11/2021</v>
          </cell>
        </row>
        <row r="156">
          <cell r="B156" t="str">
            <v>0000543</v>
          </cell>
          <cell r="C156" t="str">
            <v>01/11/2021</v>
          </cell>
        </row>
        <row r="157">
          <cell r="B157" t="str">
            <v>0000543</v>
          </cell>
          <cell r="C157" t="str">
            <v>01/11/2021</v>
          </cell>
        </row>
        <row r="158">
          <cell r="B158" t="str">
            <v>0000543</v>
          </cell>
          <cell r="C158" t="str">
            <v>01/11/2021</v>
          </cell>
        </row>
        <row r="159">
          <cell r="B159" t="str">
            <v>0000543</v>
          </cell>
          <cell r="C159" t="str">
            <v>01/11/2021</v>
          </cell>
        </row>
        <row r="160">
          <cell r="B160" t="str">
            <v>0000543</v>
          </cell>
          <cell r="C160" t="str">
            <v>01/11/2021</v>
          </cell>
        </row>
        <row r="161">
          <cell r="B161" t="str">
            <v>0000543</v>
          </cell>
          <cell r="C161" t="str">
            <v>01/11/2021</v>
          </cell>
        </row>
        <row r="162">
          <cell r="B162" t="str">
            <v>0000543</v>
          </cell>
          <cell r="C162" t="str">
            <v>01/11/2021</v>
          </cell>
        </row>
        <row r="163">
          <cell r="B163" t="str">
            <v>0000543</v>
          </cell>
          <cell r="C163" t="str">
            <v>01/11/2021</v>
          </cell>
        </row>
        <row r="164">
          <cell r="B164" t="str">
            <v>0000543</v>
          </cell>
          <cell r="C164" t="str">
            <v>01/11/2021</v>
          </cell>
        </row>
        <row r="165">
          <cell r="B165" t="str">
            <v>0000543</v>
          </cell>
          <cell r="C165" t="str">
            <v>01/11/2021</v>
          </cell>
        </row>
        <row r="166">
          <cell r="B166" t="str">
            <v>0000544</v>
          </cell>
          <cell r="C166" t="str">
            <v>01/11/2021</v>
          </cell>
        </row>
        <row r="167">
          <cell r="B167" t="str">
            <v>0000544</v>
          </cell>
          <cell r="C167" t="str">
            <v>01/11/2021</v>
          </cell>
        </row>
        <row r="168">
          <cell r="B168" t="str">
            <v>0000544</v>
          </cell>
          <cell r="C168" t="str">
            <v>01/11/2021</v>
          </cell>
        </row>
        <row r="169">
          <cell r="B169" t="str">
            <v>0000544</v>
          </cell>
          <cell r="C169" t="str">
            <v>01/11/2021</v>
          </cell>
        </row>
        <row r="170">
          <cell r="B170" t="str">
            <v>0000544</v>
          </cell>
          <cell r="C170" t="str">
            <v>01/11/2021</v>
          </cell>
        </row>
        <row r="171">
          <cell r="B171" t="str">
            <v>0000544</v>
          </cell>
          <cell r="C171" t="str">
            <v>01/11/2021</v>
          </cell>
        </row>
        <row r="172">
          <cell r="B172" t="str">
            <v>0000544</v>
          </cell>
          <cell r="C172" t="str">
            <v>01/11/2021</v>
          </cell>
        </row>
        <row r="173">
          <cell r="B173" t="str">
            <v>0000544</v>
          </cell>
          <cell r="C173" t="str">
            <v>01/11/2021</v>
          </cell>
        </row>
        <row r="174">
          <cell r="B174" t="str">
            <v>0000544</v>
          </cell>
          <cell r="C174" t="str">
            <v>01/11/2021</v>
          </cell>
        </row>
        <row r="175">
          <cell r="B175" t="str">
            <v>0000545</v>
          </cell>
          <cell r="C175" t="str">
            <v>01/11/2021</v>
          </cell>
        </row>
        <row r="176">
          <cell r="B176" t="str">
            <v>0000545</v>
          </cell>
          <cell r="C176" t="str">
            <v>01/11/2021</v>
          </cell>
        </row>
        <row r="177">
          <cell r="B177" t="str">
            <v>0000545</v>
          </cell>
          <cell r="C177" t="str">
            <v>01/11/2021</v>
          </cell>
        </row>
        <row r="178">
          <cell r="B178" t="str">
            <v>0000545</v>
          </cell>
          <cell r="C178" t="str">
            <v>01/11/2021</v>
          </cell>
        </row>
        <row r="179">
          <cell r="B179" t="str">
            <v>0000545</v>
          </cell>
          <cell r="C179" t="str">
            <v>01/11/2021</v>
          </cell>
        </row>
        <row r="180">
          <cell r="B180" t="str">
            <v>0000545</v>
          </cell>
          <cell r="C180" t="str">
            <v>01/11/2021</v>
          </cell>
        </row>
        <row r="181">
          <cell r="B181" t="str">
            <v>0000545</v>
          </cell>
          <cell r="C181" t="str">
            <v>01/11/2021</v>
          </cell>
        </row>
        <row r="182">
          <cell r="B182" t="str">
            <v>0000545</v>
          </cell>
          <cell r="C182" t="str">
            <v>01/11/2021</v>
          </cell>
        </row>
        <row r="183">
          <cell r="B183" t="str">
            <v>0000546</v>
          </cell>
          <cell r="C183" t="str">
            <v>01/11/2021</v>
          </cell>
        </row>
        <row r="184">
          <cell r="B184" t="str">
            <v>0000546</v>
          </cell>
          <cell r="C184" t="str">
            <v>01/11/2021</v>
          </cell>
        </row>
        <row r="185">
          <cell r="B185" t="str">
            <v>0000546</v>
          </cell>
          <cell r="C185" t="str">
            <v>01/11/2021</v>
          </cell>
        </row>
        <row r="186">
          <cell r="B186" t="str">
            <v>0000546</v>
          </cell>
          <cell r="C186" t="str">
            <v>01/11/2021</v>
          </cell>
        </row>
        <row r="187">
          <cell r="B187" t="str">
            <v>0000546</v>
          </cell>
          <cell r="C187" t="str">
            <v>01/11/2021</v>
          </cell>
        </row>
        <row r="188">
          <cell r="B188" t="str">
            <v>0000546</v>
          </cell>
          <cell r="C188" t="str">
            <v>01/11/2021</v>
          </cell>
        </row>
        <row r="189">
          <cell r="B189" t="str">
            <v>0000546</v>
          </cell>
          <cell r="C189" t="str">
            <v>01/11/2021</v>
          </cell>
        </row>
        <row r="190">
          <cell r="B190" t="str">
            <v>0000546</v>
          </cell>
          <cell r="C190" t="str">
            <v>01/11/2021</v>
          </cell>
        </row>
        <row r="191">
          <cell r="B191" t="str">
            <v>0000546</v>
          </cell>
          <cell r="C191" t="str">
            <v>01/11/2021</v>
          </cell>
        </row>
        <row r="192">
          <cell r="B192" t="str">
            <v>0000546</v>
          </cell>
          <cell r="C192" t="str">
            <v>01/11/2021</v>
          </cell>
        </row>
        <row r="193">
          <cell r="B193" t="str">
            <v>0000547</v>
          </cell>
          <cell r="C193" t="str">
            <v>01/11/2021</v>
          </cell>
        </row>
        <row r="194">
          <cell r="B194" t="str">
            <v>0000547</v>
          </cell>
          <cell r="C194" t="str">
            <v>01/11/2021</v>
          </cell>
        </row>
        <row r="195">
          <cell r="B195" t="str">
            <v>0000547</v>
          </cell>
          <cell r="C195" t="str">
            <v>01/11/2021</v>
          </cell>
        </row>
        <row r="196">
          <cell r="B196" t="str">
            <v>0000547</v>
          </cell>
          <cell r="C196" t="str">
            <v>01/11/2021</v>
          </cell>
        </row>
        <row r="197">
          <cell r="B197" t="str">
            <v>0000547</v>
          </cell>
          <cell r="C197" t="str">
            <v>01/11/2021</v>
          </cell>
        </row>
        <row r="198">
          <cell r="B198" t="str">
            <v>0000547</v>
          </cell>
          <cell r="C198" t="str">
            <v>01/11/2021</v>
          </cell>
        </row>
        <row r="199">
          <cell r="B199" t="str">
            <v>0000547</v>
          </cell>
          <cell r="C199" t="str">
            <v>01/11/2021</v>
          </cell>
        </row>
        <row r="200">
          <cell r="B200" t="str">
            <v>0000547</v>
          </cell>
          <cell r="C200" t="str">
            <v>01/11/2021</v>
          </cell>
        </row>
        <row r="201">
          <cell r="B201" t="str">
            <v>0000547</v>
          </cell>
          <cell r="C201" t="str">
            <v>01/11/2021</v>
          </cell>
        </row>
        <row r="202">
          <cell r="B202" t="str">
            <v>0000548</v>
          </cell>
          <cell r="C202" t="str">
            <v>01/11/2021</v>
          </cell>
        </row>
        <row r="203">
          <cell r="B203" t="str">
            <v>0000548</v>
          </cell>
          <cell r="C203" t="str">
            <v>01/11/2021</v>
          </cell>
        </row>
        <row r="204">
          <cell r="B204" t="str">
            <v>0000548</v>
          </cell>
          <cell r="C204" t="str">
            <v>01/11/2021</v>
          </cell>
        </row>
        <row r="205">
          <cell r="B205" t="str">
            <v>0000548</v>
          </cell>
          <cell r="C205" t="str">
            <v>01/11/2021</v>
          </cell>
        </row>
        <row r="206">
          <cell r="B206" t="str">
            <v>0000548</v>
          </cell>
          <cell r="C206" t="str">
            <v>01/11/2021</v>
          </cell>
        </row>
        <row r="207">
          <cell r="B207" t="str">
            <v>0000548</v>
          </cell>
          <cell r="C207" t="str">
            <v>01/11/2021</v>
          </cell>
        </row>
        <row r="208">
          <cell r="B208" t="str">
            <v>0000548</v>
          </cell>
          <cell r="C208" t="str">
            <v>01/11/2021</v>
          </cell>
        </row>
        <row r="209">
          <cell r="B209" t="str">
            <v>0000548</v>
          </cell>
          <cell r="C209" t="str">
            <v>01/11/2021</v>
          </cell>
        </row>
        <row r="210">
          <cell r="B210" t="str">
            <v>0000548</v>
          </cell>
          <cell r="C210" t="str">
            <v>01/11/2021</v>
          </cell>
        </row>
        <row r="211">
          <cell r="B211" t="str">
            <v>0000548</v>
          </cell>
          <cell r="C211" t="str">
            <v>01/11/2021</v>
          </cell>
        </row>
        <row r="212">
          <cell r="B212" t="str">
            <v>0000548</v>
          </cell>
          <cell r="C212" t="str">
            <v>01/11/2021</v>
          </cell>
        </row>
        <row r="213">
          <cell r="B213" t="str">
            <v>0000549</v>
          </cell>
          <cell r="C213" t="str">
            <v>01/11/2021</v>
          </cell>
        </row>
        <row r="214">
          <cell r="B214" t="str">
            <v>0000549</v>
          </cell>
          <cell r="C214" t="str">
            <v>01/11/2021</v>
          </cell>
        </row>
        <row r="215">
          <cell r="B215" t="str">
            <v>0000549</v>
          </cell>
          <cell r="C215" t="str">
            <v>01/11/2021</v>
          </cell>
        </row>
        <row r="216">
          <cell r="B216" t="str">
            <v>0000549</v>
          </cell>
          <cell r="C216" t="str">
            <v>01/11/2021</v>
          </cell>
        </row>
        <row r="217">
          <cell r="B217" t="str">
            <v>0000549</v>
          </cell>
          <cell r="C217" t="str">
            <v>01/11/2021</v>
          </cell>
        </row>
        <row r="218">
          <cell r="B218" t="str">
            <v>0000549</v>
          </cell>
          <cell r="C218" t="str">
            <v>01/11/2021</v>
          </cell>
        </row>
        <row r="219">
          <cell r="B219" t="str">
            <v>0000549</v>
          </cell>
          <cell r="C219" t="str">
            <v>01/11/2021</v>
          </cell>
        </row>
        <row r="220">
          <cell r="B220" t="str">
            <v>0000549</v>
          </cell>
          <cell r="C220" t="str">
            <v>01/11/2021</v>
          </cell>
        </row>
        <row r="221">
          <cell r="B221" t="str">
            <v>0000549</v>
          </cell>
          <cell r="C221" t="str">
            <v>01/11/2021</v>
          </cell>
        </row>
        <row r="222">
          <cell r="B222" t="str">
            <v>0000549</v>
          </cell>
          <cell r="C222" t="str">
            <v>01/11/2021</v>
          </cell>
        </row>
        <row r="223">
          <cell r="B223" t="str">
            <v>0000550</v>
          </cell>
          <cell r="C223" t="str">
            <v>01/11/2021</v>
          </cell>
        </row>
        <row r="224">
          <cell r="B224" t="str">
            <v>0000550</v>
          </cell>
          <cell r="C224" t="str">
            <v>01/11/2021</v>
          </cell>
        </row>
        <row r="225">
          <cell r="B225" t="str">
            <v>0000550</v>
          </cell>
          <cell r="C225" t="str">
            <v>01/11/2021</v>
          </cell>
        </row>
        <row r="226">
          <cell r="B226" t="str">
            <v>0000550</v>
          </cell>
          <cell r="C226" t="str">
            <v>01/11/2021</v>
          </cell>
        </row>
        <row r="227">
          <cell r="B227" t="str">
            <v>0000550</v>
          </cell>
          <cell r="C227" t="str">
            <v>01/11/2021</v>
          </cell>
        </row>
        <row r="228">
          <cell r="B228" t="str">
            <v>0000550</v>
          </cell>
          <cell r="C228" t="str">
            <v>01/11/2021</v>
          </cell>
        </row>
        <row r="229">
          <cell r="B229" t="str">
            <v>0000550</v>
          </cell>
          <cell r="C229" t="str">
            <v>01/11/2021</v>
          </cell>
        </row>
        <row r="230">
          <cell r="B230" t="str">
            <v>0000550</v>
          </cell>
          <cell r="C230" t="str">
            <v>01/11/2021</v>
          </cell>
        </row>
        <row r="231">
          <cell r="B231" t="str">
            <v>0000551</v>
          </cell>
          <cell r="C231" t="str">
            <v>01/11/2021</v>
          </cell>
        </row>
        <row r="232">
          <cell r="B232" t="str">
            <v>0000551</v>
          </cell>
          <cell r="C232" t="str">
            <v>01/11/2021</v>
          </cell>
        </row>
        <row r="233">
          <cell r="B233" t="str">
            <v>0000551</v>
          </cell>
          <cell r="C233" t="str">
            <v>01/11/2021</v>
          </cell>
        </row>
        <row r="234">
          <cell r="B234" t="str">
            <v>0000551</v>
          </cell>
          <cell r="C234" t="str">
            <v>01/11/2021</v>
          </cell>
        </row>
        <row r="235">
          <cell r="B235" t="str">
            <v>0000551</v>
          </cell>
          <cell r="C235" t="str">
            <v>01/11/2021</v>
          </cell>
        </row>
        <row r="236">
          <cell r="B236" t="str">
            <v>0000551</v>
          </cell>
          <cell r="C236" t="str">
            <v>01/11/2021</v>
          </cell>
        </row>
        <row r="237">
          <cell r="B237" t="str">
            <v>0000551</v>
          </cell>
          <cell r="C237" t="str">
            <v>01/11/2021</v>
          </cell>
        </row>
        <row r="238">
          <cell r="B238" t="str">
            <v>0000551</v>
          </cell>
          <cell r="C238" t="str">
            <v>01/11/2021</v>
          </cell>
        </row>
        <row r="239">
          <cell r="B239" t="str">
            <v>0000551</v>
          </cell>
          <cell r="C239" t="str">
            <v>01/11/2021</v>
          </cell>
        </row>
        <row r="240">
          <cell r="B240" t="str">
            <v>0000551</v>
          </cell>
          <cell r="C240" t="str">
            <v>01/11/2021</v>
          </cell>
        </row>
        <row r="241">
          <cell r="B241" t="str">
            <v>0000552</v>
          </cell>
          <cell r="C241" t="str">
            <v>01/11/2021</v>
          </cell>
        </row>
        <row r="242">
          <cell r="B242" t="str">
            <v>0000552</v>
          </cell>
          <cell r="C242" t="str">
            <v>01/11/2021</v>
          </cell>
        </row>
        <row r="243">
          <cell r="B243" t="str">
            <v>0000552</v>
          </cell>
          <cell r="C243" t="str">
            <v>01/11/2021</v>
          </cell>
        </row>
        <row r="244">
          <cell r="B244" t="str">
            <v>0000552</v>
          </cell>
          <cell r="C244" t="str">
            <v>01/11/2021</v>
          </cell>
        </row>
        <row r="245">
          <cell r="B245" t="str">
            <v>0000552</v>
          </cell>
          <cell r="C245" t="str">
            <v>01/11/2021</v>
          </cell>
        </row>
        <row r="246">
          <cell r="B246" t="str">
            <v>0000552</v>
          </cell>
          <cell r="C246" t="str">
            <v>01/11/2021</v>
          </cell>
        </row>
        <row r="247">
          <cell r="B247" t="str">
            <v>0000552</v>
          </cell>
          <cell r="C247" t="str">
            <v>01/11/2021</v>
          </cell>
        </row>
        <row r="248">
          <cell r="B248" t="str">
            <v>0000552</v>
          </cell>
          <cell r="C248" t="str">
            <v>01/11/2021</v>
          </cell>
        </row>
        <row r="249">
          <cell r="B249" t="str">
            <v>0000552</v>
          </cell>
          <cell r="C249" t="str">
            <v>01/11/2021</v>
          </cell>
        </row>
        <row r="250">
          <cell r="B250" t="str">
            <v>0000552</v>
          </cell>
          <cell r="C250" t="str">
            <v>01/11/2021</v>
          </cell>
        </row>
        <row r="251">
          <cell r="B251" t="str">
            <v>0000553</v>
          </cell>
          <cell r="C251" t="str">
            <v>01/11/2021</v>
          </cell>
        </row>
        <row r="252">
          <cell r="B252" t="str">
            <v>0000553</v>
          </cell>
          <cell r="C252" t="str">
            <v>01/11/2021</v>
          </cell>
        </row>
        <row r="253">
          <cell r="B253" t="str">
            <v>0000553</v>
          </cell>
          <cell r="C253" t="str">
            <v>01/11/2021</v>
          </cell>
        </row>
        <row r="254">
          <cell r="B254" t="str">
            <v>0000553</v>
          </cell>
          <cell r="C254" t="str">
            <v>01/11/2021</v>
          </cell>
        </row>
        <row r="255">
          <cell r="B255" t="str">
            <v>0000553</v>
          </cell>
          <cell r="C255" t="str">
            <v>01/11/2021</v>
          </cell>
        </row>
        <row r="256">
          <cell r="B256" t="str">
            <v>0000553</v>
          </cell>
          <cell r="C256" t="str">
            <v>01/11/2021</v>
          </cell>
        </row>
        <row r="257">
          <cell r="B257" t="str">
            <v>0000554</v>
          </cell>
          <cell r="C257" t="str">
            <v>01/11/2021</v>
          </cell>
        </row>
        <row r="258">
          <cell r="B258" t="str">
            <v>0000554</v>
          </cell>
          <cell r="C258" t="str">
            <v>01/11/2021</v>
          </cell>
        </row>
        <row r="259">
          <cell r="B259" t="str">
            <v>0000554</v>
          </cell>
          <cell r="C259" t="str">
            <v>01/11/2021</v>
          </cell>
        </row>
        <row r="260">
          <cell r="B260" t="str">
            <v>0000554</v>
          </cell>
          <cell r="C260" t="str">
            <v>01/11/2021</v>
          </cell>
        </row>
        <row r="261">
          <cell r="B261" t="str">
            <v>0000554</v>
          </cell>
          <cell r="C261" t="str">
            <v>01/11/2021</v>
          </cell>
        </row>
        <row r="262">
          <cell r="B262" t="str">
            <v>0000554</v>
          </cell>
          <cell r="C262" t="str">
            <v>01/11/2021</v>
          </cell>
        </row>
        <row r="263">
          <cell r="B263" t="str">
            <v>0000554</v>
          </cell>
          <cell r="C263" t="str">
            <v>01/11/2021</v>
          </cell>
        </row>
        <row r="264">
          <cell r="B264" t="str">
            <v>0000555</v>
          </cell>
          <cell r="C264" t="str">
            <v>01/11/2021</v>
          </cell>
        </row>
        <row r="265">
          <cell r="B265" t="str">
            <v>0000555</v>
          </cell>
          <cell r="C265" t="str">
            <v>01/11/2021</v>
          </cell>
        </row>
        <row r="266">
          <cell r="B266" t="str">
            <v>0000555</v>
          </cell>
          <cell r="C266" t="str">
            <v>01/11/2021</v>
          </cell>
        </row>
        <row r="267">
          <cell r="B267" t="str">
            <v>0000555</v>
          </cell>
          <cell r="C267" t="str">
            <v>01/11/2021</v>
          </cell>
        </row>
        <row r="268">
          <cell r="B268" t="str">
            <v>0000555</v>
          </cell>
          <cell r="C268" t="str">
            <v>01/11/2021</v>
          </cell>
        </row>
        <row r="269">
          <cell r="B269" t="str">
            <v>0000556</v>
          </cell>
          <cell r="C269" t="str">
            <v>01/11/2021</v>
          </cell>
        </row>
        <row r="270">
          <cell r="B270" t="str">
            <v>0000556</v>
          </cell>
          <cell r="C270" t="str">
            <v>01/11/2021</v>
          </cell>
        </row>
        <row r="271">
          <cell r="B271" t="str">
            <v>0000556</v>
          </cell>
          <cell r="C271" t="str">
            <v>01/11/2021</v>
          </cell>
        </row>
        <row r="272">
          <cell r="B272" t="str">
            <v>0000556</v>
          </cell>
          <cell r="C272" t="str">
            <v>01/11/2021</v>
          </cell>
        </row>
        <row r="273">
          <cell r="B273" t="str">
            <v>0000556</v>
          </cell>
          <cell r="C273" t="str">
            <v>01/11/2021</v>
          </cell>
        </row>
        <row r="274">
          <cell r="B274" t="str">
            <v>0000556</v>
          </cell>
          <cell r="C274" t="str">
            <v>01/11/2021</v>
          </cell>
        </row>
        <row r="275">
          <cell r="B275" t="str">
            <v>0000556</v>
          </cell>
          <cell r="C275" t="str">
            <v>01/11/2021</v>
          </cell>
        </row>
        <row r="276">
          <cell r="B276" t="str">
            <v>0000556</v>
          </cell>
          <cell r="C276" t="str">
            <v>01/11/2021</v>
          </cell>
        </row>
        <row r="277">
          <cell r="B277" t="str">
            <v>0000556</v>
          </cell>
          <cell r="C277" t="str">
            <v>01/11/2021</v>
          </cell>
        </row>
        <row r="278">
          <cell r="B278" t="str">
            <v>0000557</v>
          </cell>
          <cell r="C278" t="str">
            <v>01/11/2021</v>
          </cell>
        </row>
        <row r="279">
          <cell r="B279" t="str">
            <v>0000557</v>
          </cell>
          <cell r="C279" t="str">
            <v>01/11/2021</v>
          </cell>
        </row>
        <row r="280">
          <cell r="B280" t="str">
            <v>0000557</v>
          </cell>
          <cell r="C280" t="str">
            <v>01/11/2021</v>
          </cell>
        </row>
        <row r="281">
          <cell r="B281" t="str">
            <v>0000557</v>
          </cell>
          <cell r="C281" t="str">
            <v>01/11/2021</v>
          </cell>
        </row>
        <row r="282">
          <cell r="B282" t="str">
            <v>0000557</v>
          </cell>
          <cell r="C282" t="str">
            <v>01/11/2021</v>
          </cell>
        </row>
        <row r="283">
          <cell r="B283" t="str">
            <v>0000557</v>
          </cell>
          <cell r="C283" t="str">
            <v>01/11/2021</v>
          </cell>
        </row>
        <row r="284">
          <cell r="B284" t="str">
            <v>0000557</v>
          </cell>
          <cell r="C284" t="str">
            <v>01/11/2021</v>
          </cell>
        </row>
        <row r="285">
          <cell r="B285" t="str">
            <v>0000557</v>
          </cell>
          <cell r="C285" t="str">
            <v>01/11/2021</v>
          </cell>
        </row>
        <row r="286">
          <cell r="B286" t="str">
            <v>0000557</v>
          </cell>
          <cell r="C286" t="str">
            <v>01/11/2021</v>
          </cell>
        </row>
        <row r="287">
          <cell r="B287" t="str">
            <v>0000558</v>
          </cell>
          <cell r="C287" t="str">
            <v>01/11/2021</v>
          </cell>
        </row>
        <row r="288">
          <cell r="B288" t="str">
            <v>0000558</v>
          </cell>
          <cell r="C288" t="str">
            <v>01/11/2021</v>
          </cell>
        </row>
        <row r="289">
          <cell r="B289" t="str">
            <v>0000558</v>
          </cell>
          <cell r="C289" t="str">
            <v>01/11/2021</v>
          </cell>
        </row>
        <row r="290">
          <cell r="B290" t="str">
            <v>0000558</v>
          </cell>
          <cell r="C290" t="str">
            <v>01/11/2021</v>
          </cell>
        </row>
        <row r="291">
          <cell r="B291" t="str">
            <v>0000558</v>
          </cell>
          <cell r="C291" t="str">
            <v>01/11/2021</v>
          </cell>
        </row>
        <row r="292">
          <cell r="B292" t="str">
            <v>0000558</v>
          </cell>
          <cell r="C292" t="str">
            <v>01/11/2021</v>
          </cell>
        </row>
        <row r="293">
          <cell r="B293" t="str">
            <v>0000558</v>
          </cell>
          <cell r="C293" t="str">
            <v>01/11/2021</v>
          </cell>
        </row>
        <row r="294">
          <cell r="B294" t="str">
            <v>0000559</v>
          </cell>
          <cell r="C294" t="str">
            <v>01/11/2021</v>
          </cell>
        </row>
        <row r="295">
          <cell r="B295" t="str">
            <v>0000559</v>
          </cell>
          <cell r="C295" t="str">
            <v>01/11/2021</v>
          </cell>
        </row>
        <row r="296">
          <cell r="B296" t="str">
            <v>0000559</v>
          </cell>
          <cell r="C296" t="str">
            <v>01/11/2021</v>
          </cell>
        </row>
        <row r="297">
          <cell r="B297" t="str">
            <v>0000559</v>
          </cell>
          <cell r="C297" t="str">
            <v>01/11/2021</v>
          </cell>
        </row>
        <row r="298">
          <cell r="B298" t="str">
            <v>0000559</v>
          </cell>
          <cell r="C298" t="str">
            <v>01/11/2021</v>
          </cell>
        </row>
        <row r="299">
          <cell r="B299" t="str">
            <v>0000559</v>
          </cell>
          <cell r="C299" t="str">
            <v>01/11/2021</v>
          </cell>
        </row>
        <row r="300">
          <cell r="B300" t="str">
            <v>0000559</v>
          </cell>
          <cell r="C300" t="str">
            <v>01/11/2021</v>
          </cell>
        </row>
        <row r="301">
          <cell r="B301" t="str">
            <v>0000559</v>
          </cell>
          <cell r="C301" t="str">
            <v>01/11/2021</v>
          </cell>
        </row>
        <row r="302">
          <cell r="B302" t="str">
            <v>0000559</v>
          </cell>
          <cell r="C302" t="str">
            <v>01/11/2021</v>
          </cell>
        </row>
        <row r="303">
          <cell r="B303" t="str">
            <v>0000559</v>
          </cell>
          <cell r="C303" t="str">
            <v>01/11/2021</v>
          </cell>
        </row>
        <row r="304">
          <cell r="B304" t="str">
            <v>0000560</v>
          </cell>
          <cell r="C304" t="str">
            <v>01/11/2021</v>
          </cell>
        </row>
        <row r="305">
          <cell r="B305" t="str">
            <v>0000560</v>
          </cell>
          <cell r="C305" t="str">
            <v>01/11/2021</v>
          </cell>
        </row>
        <row r="306">
          <cell r="B306" t="str">
            <v>0000560</v>
          </cell>
          <cell r="C306" t="str">
            <v>01/11/2021</v>
          </cell>
        </row>
        <row r="307">
          <cell r="B307" t="str">
            <v>0000560</v>
          </cell>
          <cell r="C307" t="str">
            <v>01/11/2021</v>
          </cell>
        </row>
        <row r="308">
          <cell r="B308" t="str">
            <v>0000560</v>
          </cell>
          <cell r="C308" t="str">
            <v>01/11/2021</v>
          </cell>
        </row>
        <row r="309">
          <cell r="B309" t="str">
            <v>0000560</v>
          </cell>
          <cell r="C309" t="str">
            <v>01/11/2021</v>
          </cell>
        </row>
        <row r="310">
          <cell r="B310" t="str">
            <v>0000560</v>
          </cell>
          <cell r="C310" t="str">
            <v>01/11/2021</v>
          </cell>
        </row>
        <row r="311">
          <cell r="B311" t="str">
            <v>0000560</v>
          </cell>
          <cell r="C311" t="str">
            <v>01/11/2021</v>
          </cell>
        </row>
        <row r="312">
          <cell r="B312" t="str">
            <v>0000560</v>
          </cell>
          <cell r="C312" t="str">
            <v>01/11/2021</v>
          </cell>
        </row>
        <row r="313">
          <cell r="B313" t="str">
            <v>0000560</v>
          </cell>
          <cell r="C313" t="str">
            <v>01/11/2021</v>
          </cell>
        </row>
        <row r="314">
          <cell r="B314" t="str">
            <v>0000560</v>
          </cell>
          <cell r="C314" t="str">
            <v>01/11/2021</v>
          </cell>
        </row>
        <row r="315">
          <cell r="B315" t="str">
            <v>0000561</v>
          </cell>
          <cell r="C315" t="str">
            <v>01/11/2021</v>
          </cell>
        </row>
        <row r="316">
          <cell r="B316" t="str">
            <v>0000561</v>
          </cell>
          <cell r="C316" t="str">
            <v>01/11/2021</v>
          </cell>
        </row>
        <row r="317">
          <cell r="B317" t="str">
            <v>0000561</v>
          </cell>
          <cell r="C317" t="str">
            <v>01/11/2021</v>
          </cell>
        </row>
        <row r="318">
          <cell r="B318" t="str">
            <v>0000561</v>
          </cell>
          <cell r="C318" t="str">
            <v>01/11/2021</v>
          </cell>
        </row>
        <row r="319">
          <cell r="B319" t="str">
            <v>0000561</v>
          </cell>
          <cell r="C319" t="str">
            <v>01/11/2021</v>
          </cell>
        </row>
        <row r="320">
          <cell r="B320" t="str">
            <v>0000561</v>
          </cell>
          <cell r="C320" t="str">
            <v>01/11/2021</v>
          </cell>
        </row>
        <row r="321">
          <cell r="B321" t="str">
            <v>0000561</v>
          </cell>
          <cell r="C321" t="str">
            <v>01/11/2021</v>
          </cell>
        </row>
        <row r="322">
          <cell r="B322" t="str">
            <v>0000562</v>
          </cell>
          <cell r="C322" t="str">
            <v>01/11/2021</v>
          </cell>
        </row>
        <row r="323">
          <cell r="B323" t="str">
            <v>0000562</v>
          </cell>
          <cell r="C323" t="str">
            <v>01/11/2021</v>
          </cell>
        </row>
        <row r="324">
          <cell r="B324" t="str">
            <v>0000562</v>
          </cell>
          <cell r="C324" t="str">
            <v>01/11/2021</v>
          </cell>
        </row>
        <row r="325">
          <cell r="B325" t="str">
            <v>0000562</v>
          </cell>
          <cell r="C325" t="str">
            <v>01/11/2021</v>
          </cell>
        </row>
        <row r="326">
          <cell r="B326" t="str">
            <v>0000562</v>
          </cell>
          <cell r="C326" t="str">
            <v>01/11/2021</v>
          </cell>
        </row>
        <row r="327">
          <cell r="B327" t="str">
            <v>0000562</v>
          </cell>
          <cell r="C327" t="str">
            <v>01/11/2021</v>
          </cell>
        </row>
        <row r="328">
          <cell r="B328" t="str">
            <v>0000562</v>
          </cell>
          <cell r="C328" t="str">
            <v>01/11/2021</v>
          </cell>
        </row>
        <row r="329">
          <cell r="B329" t="str">
            <v>0000562</v>
          </cell>
          <cell r="C329" t="str">
            <v>01/11/2021</v>
          </cell>
        </row>
        <row r="330">
          <cell r="B330" t="str">
            <v>0000563</v>
          </cell>
          <cell r="C330" t="str">
            <v>01/11/2021</v>
          </cell>
        </row>
        <row r="331">
          <cell r="B331" t="str">
            <v>0000563</v>
          </cell>
          <cell r="C331" t="str">
            <v>01/11/2021</v>
          </cell>
        </row>
        <row r="332">
          <cell r="B332" t="str">
            <v>0000563</v>
          </cell>
          <cell r="C332" t="str">
            <v>01/11/2021</v>
          </cell>
        </row>
        <row r="333">
          <cell r="B333" t="str">
            <v>0000563</v>
          </cell>
          <cell r="C333" t="str">
            <v>01/11/2021</v>
          </cell>
        </row>
        <row r="334">
          <cell r="B334" t="str">
            <v>0000563</v>
          </cell>
          <cell r="C334" t="str">
            <v>01/11/2021</v>
          </cell>
        </row>
        <row r="335">
          <cell r="B335" t="str">
            <v>0000563</v>
          </cell>
          <cell r="C335" t="str">
            <v>01/11/2021</v>
          </cell>
        </row>
        <row r="336">
          <cell r="B336" t="str">
            <v>0000563</v>
          </cell>
          <cell r="C336" t="str">
            <v>01/11/2021</v>
          </cell>
        </row>
        <row r="337">
          <cell r="B337" t="str">
            <v>0000563</v>
          </cell>
          <cell r="C337" t="str">
            <v>01/11/2021</v>
          </cell>
        </row>
        <row r="338">
          <cell r="B338" t="str">
            <v>0000564</v>
          </cell>
          <cell r="C338" t="str">
            <v>01/11/2021</v>
          </cell>
        </row>
        <row r="339">
          <cell r="B339" t="str">
            <v>0000564</v>
          </cell>
          <cell r="C339" t="str">
            <v>01/11/2021</v>
          </cell>
        </row>
        <row r="340">
          <cell r="B340" t="str">
            <v>0000564</v>
          </cell>
          <cell r="C340" t="str">
            <v>01/11/2021</v>
          </cell>
        </row>
        <row r="341">
          <cell r="B341" t="str">
            <v>0000564</v>
          </cell>
          <cell r="C341" t="str">
            <v>01/11/2021</v>
          </cell>
        </row>
        <row r="342">
          <cell r="B342" t="str">
            <v>0000564</v>
          </cell>
          <cell r="C342" t="str">
            <v>01/11/2021</v>
          </cell>
        </row>
        <row r="343">
          <cell r="B343" t="str">
            <v>0000564</v>
          </cell>
          <cell r="C343" t="str">
            <v>01/11/2021</v>
          </cell>
        </row>
        <row r="344">
          <cell r="B344" t="str">
            <v>0000564</v>
          </cell>
          <cell r="C344" t="str">
            <v>01/11/2021</v>
          </cell>
        </row>
        <row r="345">
          <cell r="B345" t="str">
            <v>0000564</v>
          </cell>
          <cell r="C345" t="str">
            <v>01/11/2021</v>
          </cell>
        </row>
        <row r="346">
          <cell r="B346" t="str">
            <v>0000564</v>
          </cell>
          <cell r="C346" t="str">
            <v>01/11/2021</v>
          </cell>
        </row>
        <row r="347">
          <cell r="B347" t="str">
            <v>0000565</v>
          </cell>
          <cell r="C347" t="str">
            <v>01/11/2021</v>
          </cell>
        </row>
        <row r="348">
          <cell r="B348" t="str">
            <v>0000565</v>
          </cell>
          <cell r="C348" t="str">
            <v>01/11/2021</v>
          </cell>
        </row>
        <row r="349">
          <cell r="B349" t="str">
            <v>0000565</v>
          </cell>
          <cell r="C349" t="str">
            <v>01/11/2021</v>
          </cell>
        </row>
        <row r="350">
          <cell r="B350" t="str">
            <v>0000565</v>
          </cell>
          <cell r="C350" t="str">
            <v>01/11/2021</v>
          </cell>
        </row>
        <row r="351">
          <cell r="B351" t="str">
            <v>0000565</v>
          </cell>
          <cell r="C351" t="str">
            <v>01/11/2021</v>
          </cell>
        </row>
        <row r="352">
          <cell r="B352" t="str">
            <v>0000565</v>
          </cell>
          <cell r="C352" t="str">
            <v>01/11/2021</v>
          </cell>
        </row>
        <row r="353">
          <cell r="B353" t="str">
            <v>0000565</v>
          </cell>
          <cell r="C353" t="str">
            <v>01/11/2021</v>
          </cell>
        </row>
        <row r="354">
          <cell r="B354" t="str">
            <v>0000566</v>
          </cell>
          <cell r="C354" t="str">
            <v>01/11/2021</v>
          </cell>
        </row>
        <row r="355">
          <cell r="B355" t="str">
            <v>0000566</v>
          </cell>
          <cell r="C355" t="str">
            <v>01/11/2021</v>
          </cell>
        </row>
        <row r="356">
          <cell r="B356" t="str">
            <v>0000566</v>
          </cell>
          <cell r="C356" t="str">
            <v>01/11/2021</v>
          </cell>
        </row>
        <row r="357">
          <cell r="B357" t="str">
            <v>0000566</v>
          </cell>
          <cell r="C357" t="str">
            <v>01/11/2021</v>
          </cell>
        </row>
        <row r="358">
          <cell r="B358" t="str">
            <v>0000566</v>
          </cell>
          <cell r="C358" t="str">
            <v>01/11/2021</v>
          </cell>
        </row>
        <row r="359">
          <cell r="B359" t="str">
            <v>0000566</v>
          </cell>
          <cell r="C359" t="str">
            <v>01/11/2021</v>
          </cell>
        </row>
        <row r="360">
          <cell r="B360" t="str">
            <v>0000566</v>
          </cell>
          <cell r="C360" t="str">
            <v>01/11/2021</v>
          </cell>
        </row>
        <row r="361">
          <cell r="B361" t="str">
            <v>0000566</v>
          </cell>
          <cell r="C361" t="str">
            <v>01/11/2021</v>
          </cell>
        </row>
        <row r="362">
          <cell r="B362" t="str">
            <v>0000566</v>
          </cell>
          <cell r="C362" t="str">
            <v>01/11/2021</v>
          </cell>
        </row>
        <row r="363">
          <cell r="B363" t="str">
            <v>0000566</v>
          </cell>
          <cell r="C363" t="str">
            <v>01/11/2021</v>
          </cell>
        </row>
        <row r="364">
          <cell r="B364" t="str">
            <v>0000567</v>
          </cell>
          <cell r="C364" t="str">
            <v>01/11/2021</v>
          </cell>
        </row>
        <row r="365">
          <cell r="B365" t="str">
            <v>0000567</v>
          </cell>
          <cell r="C365" t="str">
            <v>01/11/2021</v>
          </cell>
        </row>
        <row r="366">
          <cell r="B366" t="str">
            <v>0000567</v>
          </cell>
          <cell r="C366" t="str">
            <v>01/11/2021</v>
          </cell>
        </row>
        <row r="367">
          <cell r="B367" t="str">
            <v>0000567</v>
          </cell>
          <cell r="C367" t="str">
            <v>01/11/2021</v>
          </cell>
        </row>
        <row r="368">
          <cell r="B368" t="str">
            <v>0000567</v>
          </cell>
          <cell r="C368" t="str">
            <v>01/11/2021</v>
          </cell>
        </row>
        <row r="369">
          <cell r="B369" t="str">
            <v>0000568</v>
          </cell>
          <cell r="C369" t="str">
            <v>01/11/2021</v>
          </cell>
        </row>
        <row r="370">
          <cell r="B370" t="str">
            <v>0000568</v>
          </cell>
          <cell r="C370" t="str">
            <v>01/11/2021</v>
          </cell>
        </row>
        <row r="371">
          <cell r="B371" t="str">
            <v>0000568</v>
          </cell>
          <cell r="C371" t="str">
            <v>01/11/2021</v>
          </cell>
        </row>
        <row r="372">
          <cell r="B372" t="str">
            <v>0000568</v>
          </cell>
          <cell r="C372" t="str">
            <v>01/11/2021</v>
          </cell>
        </row>
        <row r="373">
          <cell r="B373" t="str">
            <v>0000568</v>
          </cell>
          <cell r="C373" t="str">
            <v>01/11/2021</v>
          </cell>
        </row>
        <row r="374">
          <cell r="B374" t="str">
            <v>0000568</v>
          </cell>
          <cell r="C374" t="str">
            <v>01/11/2021</v>
          </cell>
        </row>
        <row r="375">
          <cell r="B375" t="str">
            <v>0000568</v>
          </cell>
          <cell r="C375" t="str">
            <v>01/11/2021</v>
          </cell>
        </row>
        <row r="376">
          <cell r="B376" t="str">
            <v>0000568</v>
          </cell>
          <cell r="C376" t="str">
            <v>01/11/2021</v>
          </cell>
        </row>
        <row r="377">
          <cell r="B377" t="str">
            <v>0000568</v>
          </cell>
          <cell r="C377" t="str">
            <v>01/11/2021</v>
          </cell>
        </row>
        <row r="378">
          <cell r="B378" t="str">
            <v>0000568</v>
          </cell>
          <cell r="C378" t="str">
            <v>01/11/2021</v>
          </cell>
        </row>
        <row r="379">
          <cell r="B379" t="str">
            <v>0000569</v>
          </cell>
          <cell r="C379" t="str">
            <v>01/11/2021</v>
          </cell>
        </row>
        <row r="380">
          <cell r="B380" t="str">
            <v>0000569</v>
          </cell>
          <cell r="C380" t="str">
            <v>01/11/2021</v>
          </cell>
        </row>
        <row r="381">
          <cell r="B381" t="str">
            <v>0000569</v>
          </cell>
          <cell r="C381" t="str">
            <v>01/11/2021</v>
          </cell>
        </row>
        <row r="382">
          <cell r="B382" t="str">
            <v>0000570</v>
          </cell>
          <cell r="C382" t="str">
            <v>01/11/2021</v>
          </cell>
        </row>
        <row r="383">
          <cell r="B383" t="str">
            <v>0000571</v>
          </cell>
          <cell r="C383" t="str">
            <v>01/11/2021</v>
          </cell>
        </row>
        <row r="384">
          <cell r="B384" t="str">
            <v>0000572</v>
          </cell>
          <cell r="C384" t="str">
            <v>01/11/2021</v>
          </cell>
        </row>
        <row r="385">
          <cell r="B385" t="str">
            <v>0000573</v>
          </cell>
          <cell r="C385" t="str">
            <v>01/11/2021</v>
          </cell>
        </row>
        <row r="386">
          <cell r="B386" t="str">
            <v>0000573</v>
          </cell>
          <cell r="C386" t="str">
            <v>01/11/2021</v>
          </cell>
        </row>
        <row r="387">
          <cell r="B387" t="str">
            <v>0000574</v>
          </cell>
          <cell r="C387" t="str">
            <v>01/11/2021</v>
          </cell>
        </row>
        <row r="388">
          <cell r="B388" t="str">
            <v>0000574</v>
          </cell>
          <cell r="C388" t="str">
            <v>01/11/2021</v>
          </cell>
        </row>
        <row r="389">
          <cell r="B389" t="str">
            <v>0000575</v>
          </cell>
          <cell r="C389" t="str">
            <v>01/11/2021</v>
          </cell>
        </row>
        <row r="390">
          <cell r="B390" t="str">
            <v>0000575</v>
          </cell>
          <cell r="C390" t="str">
            <v>01/11/2021</v>
          </cell>
        </row>
        <row r="391">
          <cell r="B391" t="str">
            <v>0000575</v>
          </cell>
          <cell r="C391" t="str">
            <v>01/11/2021</v>
          </cell>
        </row>
        <row r="392">
          <cell r="B392" t="str">
            <v>0000575</v>
          </cell>
          <cell r="C392" t="str">
            <v>01/11/2021</v>
          </cell>
        </row>
        <row r="393">
          <cell r="B393" t="str">
            <v>0000576</v>
          </cell>
          <cell r="C393" t="str">
            <v>01/11/2021</v>
          </cell>
        </row>
        <row r="394">
          <cell r="B394" t="str">
            <v>0000576</v>
          </cell>
          <cell r="C394" t="str">
            <v>01/11/2021</v>
          </cell>
        </row>
        <row r="395">
          <cell r="B395" t="str">
            <v>0000577</v>
          </cell>
          <cell r="C395" t="str">
            <v>01/11/2021</v>
          </cell>
        </row>
        <row r="396">
          <cell r="B396" t="str">
            <v>0000577</v>
          </cell>
          <cell r="C396" t="str">
            <v>01/11/2021</v>
          </cell>
        </row>
        <row r="397">
          <cell r="B397" t="str">
            <v>0000578</v>
          </cell>
          <cell r="C397" t="str">
            <v>01/11/2021</v>
          </cell>
        </row>
        <row r="398">
          <cell r="B398" t="str">
            <v>0000578</v>
          </cell>
          <cell r="C398" t="str">
            <v>01/11/2021</v>
          </cell>
        </row>
        <row r="399">
          <cell r="B399" t="str">
            <v>0000578</v>
          </cell>
          <cell r="C399" t="str">
            <v>01/11/2021</v>
          </cell>
        </row>
        <row r="400">
          <cell r="B400" t="str">
            <v>0000578</v>
          </cell>
          <cell r="C400" t="str">
            <v>01/11/2021</v>
          </cell>
        </row>
        <row r="401">
          <cell r="B401" t="str">
            <v>0000578</v>
          </cell>
          <cell r="C401" t="str">
            <v>01/11/2021</v>
          </cell>
        </row>
        <row r="402">
          <cell r="B402" t="str">
            <v>0000578</v>
          </cell>
          <cell r="C402" t="str">
            <v>01/11/2021</v>
          </cell>
        </row>
        <row r="403">
          <cell r="B403" t="str">
            <v>0000578</v>
          </cell>
          <cell r="C403" t="str">
            <v>01/11/2021</v>
          </cell>
        </row>
        <row r="404">
          <cell r="B404" t="str">
            <v>0000578</v>
          </cell>
          <cell r="C404" t="str">
            <v>01/11/2021</v>
          </cell>
        </row>
        <row r="405">
          <cell r="B405" t="str">
            <v>0000579</v>
          </cell>
          <cell r="C405" t="str">
            <v>01/11/2021</v>
          </cell>
        </row>
        <row r="406">
          <cell r="B406" t="str">
            <v>0000579</v>
          </cell>
          <cell r="C406" t="str">
            <v>01/11/2021</v>
          </cell>
        </row>
        <row r="407">
          <cell r="B407" t="str">
            <v>0000579</v>
          </cell>
          <cell r="C407" t="str">
            <v>01/11/2021</v>
          </cell>
        </row>
        <row r="408">
          <cell r="B408" t="str">
            <v>0000579</v>
          </cell>
          <cell r="C408" t="str">
            <v>01/11/2021</v>
          </cell>
        </row>
        <row r="409">
          <cell r="B409" t="str">
            <v>0000579</v>
          </cell>
          <cell r="C409" t="str">
            <v>01/11/2021</v>
          </cell>
        </row>
        <row r="410">
          <cell r="B410" t="str">
            <v>0000579</v>
          </cell>
          <cell r="C410" t="str">
            <v>01/11/2021</v>
          </cell>
        </row>
        <row r="411">
          <cell r="B411" t="str">
            <v>0000579</v>
          </cell>
          <cell r="C411" t="str">
            <v>01/11/2021</v>
          </cell>
        </row>
        <row r="412">
          <cell r="B412" t="str">
            <v>0000579</v>
          </cell>
          <cell r="C412" t="str">
            <v>01/11/2021</v>
          </cell>
        </row>
        <row r="413">
          <cell r="B413" t="str">
            <v>0000580</v>
          </cell>
          <cell r="C413" t="str">
            <v>01/11/2021</v>
          </cell>
        </row>
        <row r="414">
          <cell r="B414" t="str">
            <v>0000580</v>
          </cell>
          <cell r="C414" t="str">
            <v>01/11/2021</v>
          </cell>
        </row>
        <row r="415">
          <cell r="B415" t="str">
            <v>0000580</v>
          </cell>
          <cell r="C415" t="str">
            <v>01/11/2021</v>
          </cell>
        </row>
        <row r="416">
          <cell r="B416" t="str">
            <v>0000580</v>
          </cell>
          <cell r="C416" t="str">
            <v>01/11/2021</v>
          </cell>
        </row>
        <row r="417">
          <cell r="B417" t="str">
            <v>0000580</v>
          </cell>
          <cell r="C417" t="str">
            <v>01/11/2021</v>
          </cell>
        </row>
        <row r="418">
          <cell r="B418" t="str">
            <v>0000580</v>
          </cell>
          <cell r="C418" t="str">
            <v>01/11/2021</v>
          </cell>
        </row>
        <row r="419">
          <cell r="B419" t="str">
            <v>0000580</v>
          </cell>
          <cell r="C419" t="str">
            <v>01/11/2021</v>
          </cell>
        </row>
        <row r="420">
          <cell r="B420" t="str">
            <v>0000580</v>
          </cell>
          <cell r="C420" t="str">
            <v>01/11/2021</v>
          </cell>
        </row>
        <row r="421">
          <cell r="B421" t="str">
            <v>0000581</v>
          </cell>
          <cell r="C421" t="str">
            <v>01/11/2021</v>
          </cell>
        </row>
        <row r="422">
          <cell r="B422" t="str">
            <v>0000581</v>
          </cell>
          <cell r="C422" t="str">
            <v>01/11/2021</v>
          </cell>
        </row>
        <row r="423">
          <cell r="B423" t="str">
            <v>0000581</v>
          </cell>
          <cell r="C423" t="str">
            <v>01/11/2021</v>
          </cell>
        </row>
        <row r="424">
          <cell r="B424" t="str">
            <v>0000581</v>
          </cell>
          <cell r="C424" t="str">
            <v>01/11/2021</v>
          </cell>
        </row>
        <row r="425">
          <cell r="B425" t="str">
            <v>0000581</v>
          </cell>
          <cell r="C425" t="str">
            <v>01/11/2021</v>
          </cell>
        </row>
        <row r="426">
          <cell r="B426" t="str">
            <v>0000581</v>
          </cell>
          <cell r="C426" t="str">
            <v>01/11/2021</v>
          </cell>
        </row>
        <row r="427">
          <cell r="B427" t="str">
            <v>0000581</v>
          </cell>
          <cell r="C427" t="str">
            <v>01/11/2021</v>
          </cell>
        </row>
        <row r="428">
          <cell r="B428" t="str">
            <v>0000581</v>
          </cell>
          <cell r="C428" t="str">
            <v>01/11/2021</v>
          </cell>
        </row>
        <row r="429">
          <cell r="B429" t="str">
            <v>0000581</v>
          </cell>
          <cell r="C429" t="str">
            <v>01/11/2021</v>
          </cell>
        </row>
        <row r="430">
          <cell r="B430" t="str">
            <v>0000582</v>
          </cell>
          <cell r="C430" t="str">
            <v>01/11/2021</v>
          </cell>
        </row>
        <row r="431">
          <cell r="B431" t="str">
            <v>0000582</v>
          </cell>
          <cell r="C431" t="str">
            <v>01/11/2021</v>
          </cell>
        </row>
        <row r="432">
          <cell r="B432" t="str">
            <v>0000582</v>
          </cell>
          <cell r="C432" t="str">
            <v>01/11/2021</v>
          </cell>
        </row>
        <row r="433">
          <cell r="B433" t="str">
            <v>0000582</v>
          </cell>
          <cell r="C433" t="str">
            <v>01/11/2021</v>
          </cell>
        </row>
        <row r="434">
          <cell r="B434" t="str">
            <v>0000582</v>
          </cell>
          <cell r="C434" t="str">
            <v>01/11/2021</v>
          </cell>
        </row>
        <row r="435">
          <cell r="B435" t="str">
            <v>0000582</v>
          </cell>
          <cell r="C435" t="str">
            <v>01/11/2021</v>
          </cell>
        </row>
        <row r="436">
          <cell r="B436" t="str">
            <v>0000582</v>
          </cell>
          <cell r="C436" t="str">
            <v>01/11/2021</v>
          </cell>
        </row>
        <row r="437">
          <cell r="B437" t="str">
            <v>0000583</v>
          </cell>
          <cell r="C437" t="str">
            <v>01/11/2021</v>
          </cell>
        </row>
        <row r="438">
          <cell r="B438" t="str">
            <v>0000583</v>
          </cell>
          <cell r="C438" t="str">
            <v>01/11/2021</v>
          </cell>
        </row>
        <row r="439">
          <cell r="B439" t="str">
            <v>0000583</v>
          </cell>
          <cell r="C439" t="str">
            <v>01/11/2021</v>
          </cell>
        </row>
        <row r="440">
          <cell r="B440" t="str">
            <v>0000583</v>
          </cell>
          <cell r="C440" t="str">
            <v>01/11/2021</v>
          </cell>
        </row>
        <row r="441">
          <cell r="B441" t="str">
            <v>0000583</v>
          </cell>
          <cell r="C441" t="str">
            <v>01/11/2021</v>
          </cell>
        </row>
        <row r="442">
          <cell r="B442" t="str">
            <v>0000583</v>
          </cell>
          <cell r="C442" t="str">
            <v>01/11/2021</v>
          </cell>
        </row>
        <row r="443">
          <cell r="B443" t="str">
            <v>0000583</v>
          </cell>
          <cell r="C443" t="str">
            <v>01/11/2021</v>
          </cell>
        </row>
        <row r="444">
          <cell r="B444" t="str">
            <v>0000583</v>
          </cell>
          <cell r="C444" t="str">
            <v>01/11/2021</v>
          </cell>
        </row>
        <row r="445">
          <cell r="B445" t="str">
            <v>0000584</v>
          </cell>
          <cell r="C445" t="str">
            <v>01/11/2021</v>
          </cell>
        </row>
        <row r="446">
          <cell r="B446" t="str">
            <v>0000584</v>
          </cell>
          <cell r="C446" t="str">
            <v>01/11/2021</v>
          </cell>
        </row>
        <row r="447">
          <cell r="B447" t="str">
            <v>0000584</v>
          </cell>
          <cell r="C447" t="str">
            <v>01/11/2021</v>
          </cell>
        </row>
        <row r="448">
          <cell r="B448" t="str">
            <v>0000584</v>
          </cell>
          <cell r="C448" t="str">
            <v>01/11/2021</v>
          </cell>
        </row>
        <row r="449">
          <cell r="B449" t="str">
            <v>0000584</v>
          </cell>
          <cell r="C449" t="str">
            <v>01/11/2021</v>
          </cell>
        </row>
        <row r="450">
          <cell r="B450" t="str">
            <v>0000584</v>
          </cell>
          <cell r="C450" t="str">
            <v>01/11/2021</v>
          </cell>
        </row>
        <row r="451">
          <cell r="B451" t="str">
            <v>0000584</v>
          </cell>
          <cell r="C451" t="str">
            <v>01/11/2021</v>
          </cell>
        </row>
        <row r="452">
          <cell r="B452" t="str">
            <v>0000584</v>
          </cell>
          <cell r="C452" t="str">
            <v>01/11/2021</v>
          </cell>
        </row>
        <row r="453">
          <cell r="B453" t="str">
            <v>0000585</v>
          </cell>
          <cell r="C453" t="str">
            <v>01/11/2021</v>
          </cell>
        </row>
        <row r="454">
          <cell r="B454" t="str">
            <v>0000585</v>
          </cell>
          <cell r="C454" t="str">
            <v>01/11/2021</v>
          </cell>
        </row>
        <row r="455">
          <cell r="B455" t="str">
            <v>0000585</v>
          </cell>
          <cell r="C455" t="str">
            <v>01/11/2021</v>
          </cell>
        </row>
        <row r="456">
          <cell r="B456" t="str">
            <v>0000585</v>
          </cell>
          <cell r="C456" t="str">
            <v>01/11/2021</v>
          </cell>
        </row>
        <row r="457">
          <cell r="B457" t="str">
            <v>0000585</v>
          </cell>
          <cell r="C457" t="str">
            <v>01/11/2021</v>
          </cell>
        </row>
        <row r="458">
          <cell r="B458" t="str">
            <v>0000585</v>
          </cell>
          <cell r="C458" t="str">
            <v>01/11/2021</v>
          </cell>
        </row>
        <row r="459">
          <cell r="B459" t="str">
            <v>0000586</v>
          </cell>
          <cell r="C459" t="str">
            <v>01/11/2021</v>
          </cell>
        </row>
        <row r="460">
          <cell r="B460" t="str">
            <v>0000586</v>
          </cell>
          <cell r="C460" t="str">
            <v>01/11/2021</v>
          </cell>
        </row>
        <row r="461">
          <cell r="B461" t="str">
            <v>0000587</v>
          </cell>
          <cell r="C461" t="str">
            <v>01/11/2021</v>
          </cell>
        </row>
        <row r="462">
          <cell r="B462" t="str">
            <v>0000587</v>
          </cell>
          <cell r="C462" t="str">
            <v>01/11/2021</v>
          </cell>
        </row>
        <row r="463">
          <cell r="B463" t="str">
            <v>0000587</v>
          </cell>
          <cell r="C463" t="str">
            <v>01/11/2021</v>
          </cell>
        </row>
        <row r="464">
          <cell r="B464" t="str">
            <v>0000587</v>
          </cell>
          <cell r="C464" t="str">
            <v>01/11/2021</v>
          </cell>
        </row>
        <row r="465">
          <cell r="B465" t="str">
            <v>0000588</v>
          </cell>
          <cell r="C465" t="str">
            <v>01/11/2021</v>
          </cell>
        </row>
        <row r="466">
          <cell r="B466" t="str">
            <v>0000588</v>
          </cell>
          <cell r="C466" t="str">
            <v>01/11/2021</v>
          </cell>
        </row>
        <row r="467">
          <cell r="B467" t="str">
            <v>0000588</v>
          </cell>
          <cell r="C467" t="str">
            <v>01/11/2021</v>
          </cell>
        </row>
        <row r="468">
          <cell r="B468" t="str">
            <v>0000588</v>
          </cell>
          <cell r="C468" t="str">
            <v>01/11/2021</v>
          </cell>
        </row>
        <row r="469">
          <cell r="B469" t="str">
            <v>0000589</v>
          </cell>
          <cell r="C469" t="str">
            <v>01/11/2021</v>
          </cell>
        </row>
        <row r="470">
          <cell r="B470" t="str">
            <v>0000589</v>
          </cell>
          <cell r="C470" t="str">
            <v>01/11/2021</v>
          </cell>
        </row>
        <row r="471">
          <cell r="B471" t="str">
            <v>0000589</v>
          </cell>
          <cell r="C471" t="str">
            <v>01/11/2021</v>
          </cell>
        </row>
        <row r="472">
          <cell r="B472" t="str">
            <v>0000589</v>
          </cell>
          <cell r="C472" t="str">
            <v>01/11/2021</v>
          </cell>
        </row>
        <row r="473">
          <cell r="B473" t="str">
            <v>0000589</v>
          </cell>
          <cell r="C473" t="str">
            <v>01/11/2021</v>
          </cell>
        </row>
        <row r="474">
          <cell r="B474" t="str">
            <v>0000589</v>
          </cell>
          <cell r="C474" t="str">
            <v>01/11/2021</v>
          </cell>
        </row>
        <row r="475">
          <cell r="B475" t="str">
            <v>0000589</v>
          </cell>
          <cell r="C475" t="str">
            <v>01/11/2021</v>
          </cell>
        </row>
        <row r="476">
          <cell r="B476" t="str">
            <v>0000589</v>
          </cell>
          <cell r="C476" t="str">
            <v>01/11/2021</v>
          </cell>
        </row>
        <row r="477">
          <cell r="B477" t="str">
            <v>0000590</v>
          </cell>
          <cell r="C477" t="str">
            <v>01/11/2021</v>
          </cell>
        </row>
        <row r="478">
          <cell r="B478" t="str">
            <v>0000590</v>
          </cell>
          <cell r="C478" t="str">
            <v>01/11/2021</v>
          </cell>
        </row>
        <row r="479">
          <cell r="B479" t="str">
            <v>0000590</v>
          </cell>
          <cell r="C479" t="str">
            <v>01/11/2021</v>
          </cell>
        </row>
        <row r="480">
          <cell r="B480" t="str">
            <v>0000590</v>
          </cell>
          <cell r="C480" t="str">
            <v>01/11/2021</v>
          </cell>
        </row>
        <row r="481">
          <cell r="B481" t="str">
            <v>0000590</v>
          </cell>
          <cell r="C481" t="str">
            <v>01/11/2021</v>
          </cell>
        </row>
        <row r="482">
          <cell r="B482" t="str">
            <v>0000590</v>
          </cell>
          <cell r="C482" t="str">
            <v>01/11/2021</v>
          </cell>
        </row>
        <row r="483">
          <cell r="B483" t="str">
            <v>0000590</v>
          </cell>
          <cell r="C483" t="str">
            <v>01/11/2021</v>
          </cell>
        </row>
        <row r="484">
          <cell r="B484" t="str">
            <v>0000590</v>
          </cell>
          <cell r="C484" t="str">
            <v>01/11/2021</v>
          </cell>
        </row>
        <row r="485">
          <cell r="B485" t="str">
            <v>0000590</v>
          </cell>
          <cell r="C485" t="str">
            <v>01/11/2021</v>
          </cell>
        </row>
        <row r="486">
          <cell r="B486" t="str">
            <v>0000591</v>
          </cell>
          <cell r="C486" t="str">
            <v>01/11/2021</v>
          </cell>
        </row>
        <row r="487">
          <cell r="B487" t="str">
            <v>0000591</v>
          </cell>
          <cell r="C487" t="str">
            <v>01/11/2021</v>
          </cell>
        </row>
        <row r="488">
          <cell r="B488" t="str">
            <v>0000591</v>
          </cell>
          <cell r="C488" t="str">
            <v>01/11/2021</v>
          </cell>
        </row>
        <row r="489">
          <cell r="B489" t="str">
            <v>0000591</v>
          </cell>
          <cell r="C489" t="str">
            <v>01/11/2021</v>
          </cell>
        </row>
        <row r="490">
          <cell r="B490" t="str">
            <v>0000591</v>
          </cell>
          <cell r="C490" t="str">
            <v>01/11/2021</v>
          </cell>
        </row>
        <row r="491">
          <cell r="B491" t="str">
            <v>0000591</v>
          </cell>
          <cell r="C491" t="str">
            <v>01/11/2021</v>
          </cell>
        </row>
        <row r="492">
          <cell r="B492" t="str">
            <v>0000591</v>
          </cell>
          <cell r="C492" t="str">
            <v>01/11/2021</v>
          </cell>
        </row>
        <row r="493">
          <cell r="B493" t="str">
            <v>0000591</v>
          </cell>
          <cell r="C493" t="str">
            <v>01/11/2021</v>
          </cell>
        </row>
        <row r="494">
          <cell r="B494" t="str">
            <v>0000592</v>
          </cell>
          <cell r="C494" t="str">
            <v>01/11/2021</v>
          </cell>
        </row>
        <row r="495">
          <cell r="B495" t="str">
            <v>0000593</v>
          </cell>
          <cell r="C495" t="str">
            <v>01/11/2021</v>
          </cell>
        </row>
        <row r="496">
          <cell r="B496" t="str">
            <v>0000593</v>
          </cell>
          <cell r="C496" t="str">
            <v>01/11/2021</v>
          </cell>
        </row>
        <row r="497">
          <cell r="B497" t="str">
            <v>0000593</v>
          </cell>
          <cell r="C497" t="str">
            <v>01/11/2021</v>
          </cell>
        </row>
        <row r="498">
          <cell r="B498" t="str">
            <v>0000593</v>
          </cell>
          <cell r="C498" t="str">
            <v>01/11/2021</v>
          </cell>
        </row>
        <row r="499">
          <cell r="B499" t="str">
            <v>0000593</v>
          </cell>
          <cell r="C499" t="str">
            <v>01/11/2021</v>
          </cell>
        </row>
        <row r="500">
          <cell r="B500" t="str">
            <v>0000594</v>
          </cell>
          <cell r="C500" t="str">
            <v>01/11/2021</v>
          </cell>
        </row>
        <row r="501">
          <cell r="B501" t="str">
            <v>0000594</v>
          </cell>
          <cell r="C501" t="str">
            <v>01/11/2021</v>
          </cell>
        </row>
        <row r="502">
          <cell r="B502" t="str">
            <v>0000594</v>
          </cell>
          <cell r="C502" t="str">
            <v>01/11/2021</v>
          </cell>
        </row>
        <row r="503">
          <cell r="B503" t="str">
            <v>0000594</v>
          </cell>
          <cell r="C503" t="str">
            <v>01/11/2021</v>
          </cell>
        </row>
        <row r="504">
          <cell r="B504" t="str">
            <v>0000595</v>
          </cell>
          <cell r="C504" t="str">
            <v>01/11/2021</v>
          </cell>
        </row>
        <row r="505">
          <cell r="B505" t="str">
            <v>0000595</v>
          </cell>
          <cell r="C505" t="str">
            <v>01/11/2021</v>
          </cell>
        </row>
        <row r="506">
          <cell r="B506" t="str">
            <v>0000596</v>
          </cell>
          <cell r="C506" t="str">
            <v>01/11/2021</v>
          </cell>
        </row>
        <row r="507">
          <cell r="B507" t="str">
            <v>0000596</v>
          </cell>
          <cell r="C507" t="str">
            <v>01/11/2021</v>
          </cell>
        </row>
        <row r="508">
          <cell r="B508" t="str">
            <v>0000596</v>
          </cell>
          <cell r="C508" t="str">
            <v>01/11/2021</v>
          </cell>
        </row>
        <row r="509">
          <cell r="B509" t="str">
            <v>0000596</v>
          </cell>
          <cell r="C509" t="str">
            <v>01/11/2021</v>
          </cell>
        </row>
        <row r="510">
          <cell r="B510" t="str">
            <v>0000596</v>
          </cell>
          <cell r="C510" t="str">
            <v>01/11/2021</v>
          </cell>
        </row>
        <row r="511">
          <cell r="B511" t="str">
            <v>0000596</v>
          </cell>
          <cell r="C511" t="str">
            <v>01/11/2021</v>
          </cell>
        </row>
        <row r="512">
          <cell r="B512" t="str">
            <v>0000596</v>
          </cell>
          <cell r="C512" t="str">
            <v>01/11/2021</v>
          </cell>
        </row>
        <row r="513">
          <cell r="B513" t="str">
            <v>0000596</v>
          </cell>
          <cell r="C513" t="str">
            <v>01/11/2021</v>
          </cell>
        </row>
        <row r="514">
          <cell r="B514" t="str">
            <v>0000597</v>
          </cell>
          <cell r="C514" t="str">
            <v>01/11/2021</v>
          </cell>
        </row>
        <row r="515">
          <cell r="B515" t="str">
            <v>0000597</v>
          </cell>
          <cell r="C515" t="str">
            <v>01/11/2021</v>
          </cell>
        </row>
        <row r="516">
          <cell r="B516" t="str">
            <v>0000597</v>
          </cell>
          <cell r="C516" t="str">
            <v>01/11/2021</v>
          </cell>
        </row>
        <row r="517">
          <cell r="B517" t="str">
            <v>0000597</v>
          </cell>
          <cell r="C517" t="str">
            <v>01/11/2021</v>
          </cell>
        </row>
        <row r="518">
          <cell r="B518" t="str">
            <v>0000598</v>
          </cell>
          <cell r="C518" t="str">
            <v>01/11/2021</v>
          </cell>
        </row>
        <row r="519">
          <cell r="B519" t="str">
            <v>0000598</v>
          </cell>
          <cell r="C519" t="str">
            <v>01/11/2021</v>
          </cell>
        </row>
        <row r="520">
          <cell r="B520" t="str">
            <v>0000598</v>
          </cell>
          <cell r="C520" t="str">
            <v>01/11/2021</v>
          </cell>
        </row>
        <row r="521">
          <cell r="B521" t="str">
            <v>0000598</v>
          </cell>
          <cell r="C521" t="str">
            <v>01/11/2021</v>
          </cell>
        </row>
        <row r="522">
          <cell r="B522" t="str">
            <v>0000599</v>
          </cell>
          <cell r="C522" t="str">
            <v>01/11/2021</v>
          </cell>
        </row>
        <row r="523">
          <cell r="B523" t="str">
            <v>0000599</v>
          </cell>
          <cell r="C523" t="str">
            <v>01/11/2021</v>
          </cell>
        </row>
        <row r="524">
          <cell r="B524" t="str">
            <v>0000599</v>
          </cell>
          <cell r="C524" t="str">
            <v>01/11/2021</v>
          </cell>
        </row>
        <row r="525">
          <cell r="B525" t="str">
            <v>0000599</v>
          </cell>
          <cell r="C525" t="str">
            <v>01/11/2021</v>
          </cell>
        </row>
        <row r="526">
          <cell r="B526" t="str">
            <v>0000599</v>
          </cell>
          <cell r="C526" t="str">
            <v>01/11/2021</v>
          </cell>
        </row>
        <row r="527">
          <cell r="B527" t="str">
            <v>0000599</v>
          </cell>
          <cell r="C527" t="str">
            <v>01/11/2021</v>
          </cell>
        </row>
        <row r="528">
          <cell r="B528" t="str">
            <v>0000599</v>
          </cell>
          <cell r="C528" t="str">
            <v>01/11/2021</v>
          </cell>
        </row>
        <row r="529">
          <cell r="B529" t="str">
            <v>0000600</v>
          </cell>
          <cell r="C529" t="str">
            <v>01/11/2021</v>
          </cell>
        </row>
        <row r="530">
          <cell r="B530" t="str">
            <v>0000600</v>
          </cell>
          <cell r="C530" t="str">
            <v>01/11/2021</v>
          </cell>
        </row>
        <row r="531">
          <cell r="B531" t="str">
            <v>0000600</v>
          </cell>
          <cell r="C531" t="str">
            <v>01/11/2021</v>
          </cell>
        </row>
        <row r="532">
          <cell r="B532" t="str">
            <v>0000600</v>
          </cell>
          <cell r="C532" t="str">
            <v>01/11/2021</v>
          </cell>
        </row>
        <row r="533">
          <cell r="B533" t="str">
            <v>0000600</v>
          </cell>
          <cell r="C533" t="str">
            <v>01/11/2021</v>
          </cell>
        </row>
        <row r="534">
          <cell r="B534" t="str">
            <v>0000601</v>
          </cell>
          <cell r="C534" t="str">
            <v>01/11/2021</v>
          </cell>
        </row>
        <row r="535">
          <cell r="B535" t="str">
            <v>0000601</v>
          </cell>
          <cell r="C535" t="str">
            <v>01/11/2021</v>
          </cell>
        </row>
        <row r="536">
          <cell r="B536" t="str">
            <v>0000601</v>
          </cell>
          <cell r="C536" t="str">
            <v>01/11/2021</v>
          </cell>
        </row>
        <row r="537">
          <cell r="B537" t="str">
            <v>0000601</v>
          </cell>
          <cell r="C537" t="str">
            <v>01/11/2021</v>
          </cell>
        </row>
        <row r="538">
          <cell r="B538" t="str">
            <v>0000601</v>
          </cell>
          <cell r="C538" t="str">
            <v>01/11/2021</v>
          </cell>
        </row>
        <row r="539">
          <cell r="B539" t="str">
            <v>0000602</v>
          </cell>
          <cell r="C539" t="str">
            <v>01/11/2021</v>
          </cell>
        </row>
        <row r="540">
          <cell r="B540" t="str">
            <v>0000602</v>
          </cell>
          <cell r="C540" t="str">
            <v>01/11/2021</v>
          </cell>
        </row>
        <row r="541">
          <cell r="B541" t="str">
            <v>0000603</v>
          </cell>
          <cell r="C541" t="str">
            <v>01/11/2021</v>
          </cell>
        </row>
        <row r="542">
          <cell r="B542" t="str">
            <v>0000604</v>
          </cell>
          <cell r="C542" t="str">
            <v>01/11/2021</v>
          </cell>
        </row>
        <row r="543">
          <cell r="B543" t="str">
            <v>0000605</v>
          </cell>
          <cell r="C543" t="str">
            <v>01/11/2021</v>
          </cell>
        </row>
        <row r="544">
          <cell r="B544" t="str">
            <v>0000606</v>
          </cell>
          <cell r="C544" t="str">
            <v>01/11/2021</v>
          </cell>
        </row>
        <row r="545">
          <cell r="B545" t="str">
            <v>0000607</v>
          </cell>
          <cell r="C545" t="str">
            <v>01/11/2021</v>
          </cell>
        </row>
        <row r="546">
          <cell r="B546" t="str">
            <v>0000607</v>
          </cell>
          <cell r="C546" t="str">
            <v>01/11/2021</v>
          </cell>
        </row>
        <row r="547">
          <cell r="B547" t="str">
            <v>0000608</v>
          </cell>
          <cell r="C547" t="str">
            <v>01/11/2021</v>
          </cell>
        </row>
        <row r="548">
          <cell r="B548" t="str">
            <v>0000608</v>
          </cell>
          <cell r="C548" t="str">
            <v>01/11/2021</v>
          </cell>
        </row>
        <row r="549">
          <cell r="B549" t="str">
            <v>0000608</v>
          </cell>
          <cell r="C549" t="str">
            <v>01/11/2021</v>
          </cell>
        </row>
        <row r="550">
          <cell r="B550" t="str">
            <v>0000609</v>
          </cell>
          <cell r="C550" t="str">
            <v>01/11/2021</v>
          </cell>
        </row>
        <row r="551">
          <cell r="B551" t="str">
            <v>0000609</v>
          </cell>
          <cell r="C551" t="str">
            <v>01/11/2021</v>
          </cell>
        </row>
        <row r="552">
          <cell r="B552" t="str">
            <v>0000610</v>
          </cell>
          <cell r="C552" t="str">
            <v>01/11/2021</v>
          </cell>
        </row>
        <row r="553">
          <cell r="B553" t="str">
            <v>0000611</v>
          </cell>
          <cell r="C553" t="str">
            <v>01/11/2021</v>
          </cell>
        </row>
        <row r="554">
          <cell r="B554" t="str">
            <v>0000611</v>
          </cell>
          <cell r="C554" t="str">
            <v>01/11/2021</v>
          </cell>
        </row>
        <row r="555">
          <cell r="B555" t="str">
            <v>0000613</v>
          </cell>
          <cell r="C555" t="str">
            <v>01/11/2021</v>
          </cell>
        </row>
        <row r="556">
          <cell r="B556" t="str">
            <v>0000613</v>
          </cell>
          <cell r="C556" t="str">
            <v>01/11/2021</v>
          </cell>
        </row>
        <row r="557">
          <cell r="B557" t="str">
            <v>0000613</v>
          </cell>
          <cell r="C557" t="str">
            <v>01/11/2021</v>
          </cell>
        </row>
        <row r="558">
          <cell r="B558" t="str">
            <v>0000615</v>
          </cell>
          <cell r="C558" t="str">
            <v>01/11/2021</v>
          </cell>
        </row>
        <row r="559">
          <cell r="B559" t="str">
            <v>0000615</v>
          </cell>
          <cell r="C559" t="str">
            <v>01/11/2021</v>
          </cell>
        </row>
        <row r="560">
          <cell r="B560" t="str">
            <v>0000615</v>
          </cell>
          <cell r="C560" t="str">
            <v>01/11/2021</v>
          </cell>
        </row>
        <row r="561">
          <cell r="B561" t="str">
            <v>0000615</v>
          </cell>
          <cell r="C561" t="str">
            <v>01/11/2021</v>
          </cell>
        </row>
        <row r="562">
          <cell r="B562" t="str">
            <v>0000615</v>
          </cell>
          <cell r="C562" t="str">
            <v>01/11/2021</v>
          </cell>
        </row>
        <row r="563">
          <cell r="B563" t="str">
            <v>0000616</v>
          </cell>
          <cell r="C563" t="str">
            <v>01/11/2021</v>
          </cell>
        </row>
        <row r="564">
          <cell r="B564" t="str">
            <v>0000616</v>
          </cell>
          <cell r="C564" t="str">
            <v>01/11/2021</v>
          </cell>
        </row>
        <row r="565">
          <cell r="B565" t="str">
            <v>0000616</v>
          </cell>
          <cell r="C565" t="str">
            <v>01/11/2021</v>
          </cell>
        </row>
        <row r="566">
          <cell r="B566" t="str">
            <v>0000617</v>
          </cell>
          <cell r="C566" t="str">
            <v>01/11/2021</v>
          </cell>
        </row>
        <row r="567">
          <cell r="B567" t="str">
            <v>0000617</v>
          </cell>
          <cell r="C567" t="str">
            <v>01/11/2021</v>
          </cell>
        </row>
        <row r="568">
          <cell r="B568" t="str">
            <v>0000617</v>
          </cell>
          <cell r="C568" t="str">
            <v>01/11/2021</v>
          </cell>
        </row>
        <row r="569">
          <cell r="B569" t="str">
            <v>0000621</v>
          </cell>
          <cell r="C569" t="str">
            <v>01/11/2021</v>
          </cell>
        </row>
        <row r="570">
          <cell r="B570" t="str">
            <v>0000621</v>
          </cell>
          <cell r="C570" t="str">
            <v>01/11/2021</v>
          </cell>
        </row>
        <row r="571">
          <cell r="B571" t="str">
            <v>0000621</v>
          </cell>
          <cell r="C571" t="str">
            <v>01/11/2021</v>
          </cell>
        </row>
        <row r="572">
          <cell r="B572" t="str">
            <v>0000622</v>
          </cell>
          <cell r="C572" t="str">
            <v>01/11/2021</v>
          </cell>
        </row>
        <row r="573">
          <cell r="B573" t="str">
            <v>0000622</v>
          </cell>
          <cell r="C573" t="str">
            <v>01/11/2021</v>
          </cell>
        </row>
        <row r="574">
          <cell r="B574" t="str">
            <v>0000622</v>
          </cell>
          <cell r="C574" t="str">
            <v>01/11/2021</v>
          </cell>
        </row>
        <row r="575">
          <cell r="B575" t="str">
            <v>0000623</v>
          </cell>
          <cell r="C575" t="str">
            <v>01/11/2021</v>
          </cell>
        </row>
        <row r="576">
          <cell r="B576" t="str">
            <v>0000624</v>
          </cell>
          <cell r="C576" t="str">
            <v>01/11/2021</v>
          </cell>
        </row>
        <row r="577">
          <cell r="B577" t="str">
            <v>0000624</v>
          </cell>
          <cell r="C577" t="str">
            <v>01/11/2021</v>
          </cell>
        </row>
        <row r="578">
          <cell r="B578" t="str">
            <v>0000624</v>
          </cell>
          <cell r="C578" t="str">
            <v>01/11/2021</v>
          </cell>
        </row>
        <row r="579">
          <cell r="B579" t="str">
            <v>0000624</v>
          </cell>
          <cell r="C579" t="str">
            <v>01/11/2021</v>
          </cell>
        </row>
        <row r="580">
          <cell r="B580" t="str">
            <v>0000624</v>
          </cell>
          <cell r="C580" t="str">
            <v>01/11/2021</v>
          </cell>
        </row>
        <row r="581">
          <cell r="B581" t="str">
            <v>0000624</v>
          </cell>
          <cell r="C581" t="str">
            <v>01/11/2021</v>
          </cell>
        </row>
        <row r="582">
          <cell r="B582" t="str">
            <v>0000624</v>
          </cell>
          <cell r="C582" t="str">
            <v>01/11/2021</v>
          </cell>
        </row>
        <row r="583">
          <cell r="B583" t="str">
            <v>0000624</v>
          </cell>
          <cell r="C583" t="str">
            <v>01/11/2021</v>
          </cell>
        </row>
        <row r="584">
          <cell r="B584" t="str">
            <v>0000624</v>
          </cell>
          <cell r="C584" t="str">
            <v>01/11/2021</v>
          </cell>
        </row>
        <row r="585">
          <cell r="B585" t="str">
            <v>0000624</v>
          </cell>
          <cell r="C585" t="str">
            <v>01/11/2021</v>
          </cell>
        </row>
        <row r="586">
          <cell r="B586" t="str">
            <v>0000625</v>
          </cell>
          <cell r="C586" t="str">
            <v>01/11/2021</v>
          </cell>
        </row>
        <row r="587">
          <cell r="B587" t="str">
            <v>0000625</v>
          </cell>
          <cell r="C587" t="str">
            <v>01/11/2021</v>
          </cell>
        </row>
        <row r="588">
          <cell r="B588" t="str">
            <v>0000625</v>
          </cell>
          <cell r="C588" t="str">
            <v>01/11/2021</v>
          </cell>
        </row>
        <row r="589">
          <cell r="B589" t="str">
            <v>0000625</v>
          </cell>
          <cell r="C589" t="str">
            <v>01/11/2021</v>
          </cell>
        </row>
        <row r="590">
          <cell r="B590" t="str">
            <v>0000625</v>
          </cell>
          <cell r="C590" t="str">
            <v>01/11/2021</v>
          </cell>
        </row>
        <row r="591">
          <cell r="B591" t="str">
            <v>0000626</v>
          </cell>
          <cell r="C591" t="str">
            <v>01/11/2021</v>
          </cell>
        </row>
        <row r="592">
          <cell r="B592" t="str">
            <v>0000626</v>
          </cell>
          <cell r="C592" t="str">
            <v>01/11/2021</v>
          </cell>
        </row>
        <row r="593">
          <cell r="B593" t="str">
            <v>0000626</v>
          </cell>
          <cell r="C593" t="str">
            <v>01/11/2021</v>
          </cell>
        </row>
        <row r="594">
          <cell r="B594" t="str">
            <v>0000626</v>
          </cell>
          <cell r="C594" t="str">
            <v>01/11/2021</v>
          </cell>
        </row>
        <row r="595">
          <cell r="B595" t="str">
            <v>0000626</v>
          </cell>
          <cell r="C595" t="str">
            <v>01/11/2021</v>
          </cell>
        </row>
        <row r="596">
          <cell r="B596" t="str">
            <v>0000626</v>
          </cell>
          <cell r="C596" t="str">
            <v>01/11/2021</v>
          </cell>
        </row>
        <row r="597">
          <cell r="B597" t="str">
            <v>0000626</v>
          </cell>
          <cell r="C597" t="str">
            <v>01/11/2021</v>
          </cell>
        </row>
        <row r="598">
          <cell r="B598" t="str">
            <v>0000627</v>
          </cell>
          <cell r="C598" t="str">
            <v>01/11/2021</v>
          </cell>
        </row>
        <row r="599">
          <cell r="B599" t="str">
            <v>0000627</v>
          </cell>
          <cell r="C599" t="str">
            <v>01/11/2021</v>
          </cell>
        </row>
        <row r="600">
          <cell r="B600" t="str">
            <v>0000627</v>
          </cell>
          <cell r="C600" t="str">
            <v>01/11/2021</v>
          </cell>
        </row>
        <row r="601">
          <cell r="B601" t="str">
            <v>0000627</v>
          </cell>
          <cell r="C601" t="str">
            <v>01/11/2021</v>
          </cell>
        </row>
        <row r="602">
          <cell r="B602" t="str">
            <v>0000627</v>
          </cell>
          <cell r="C602" t="str">
            <v>01/11/2021</v>
          </cell>
        </row>
        <row r="603">
          <cell r="B603" t="str">
            <v>0000628</v>
          </cell>
          <cell r="C603" t="str">
            <v>01/11/2021</v>
          </cell>
        </row>
        <row r="604">
          <cell r="B604" t="str">
            <v>0000628</v>
          </cell>
          <cell r="C604" t="str">
            <v>01/11/2021</v>
          </cell>
        </row>
        <row r="605">
          <cell r="B605" t="str">
            <v>0000628</v>
          </cell>
          <cell r="C605" t="str">
            <v>01/11/2021</v>
          </cell>
        </row>
        <row r="606">
          <cell r="B606" t="str">
            <v>0000628</v>
          </cell>
          <cell r="C606" t="str">
            <v>01/11/2021</v>
          </cell>
        </row>
        <row r="607">
          <cell r="B607" t="str">
            <v>0000628</v>
          </cell>
          <cell r="C607" t="str">
            <v>01/11/2021</v>
          </cell>
        </row>
        <row r="608">
          <cell r="B608" t="str">
            <v>0000629</v>
          </cell>
          <cell r="C608" t="str">
            <v>01/11/2021</v>
          </cell>
        </row>
        <row r="609">
          <cell r="B609" t="str">
            <v>0000629</v>
          </cell>
          <cell r="C609" t="str">
            <v>01/11/2021</v>
          </cell>
        </row>
        <row r="610">
          <cell r="B610" t="str">
            <v>0000629</v>
          </cell>
          <cell r="C610" t="str">
            <v>01/11/2021</v>
          </cell>
        </row>
        <row r="611">
          <cell r="B611" t="str">
            <v>0000629</v>
          </cell>
          <cell r="C611" t="str">
            <v>01/11/2021</v>
          </cell>
        </row>
        <row r="612">
          <cell r="B612" t="str">
            <v>0000629</v>
          </cell>
          <cell r="C612" t="str">
            <v>01/11/2021</v>
          </cell>
        </row>
        <row r="613">
          <cell r="B613" t="str">
            <v>0000629</v>
          </cell>
          <cell r="C613" t="str">
            <v>01/11/2021</v>
          </cell>
        </row>
        <row r="614">
          <cell r="B614" t="str">
            <v>0000629</v>
          </cell>
          <cell r="C614" t="str">
            <v>01/11/2021</v>
          </cell>
        </row>
        <row r="615">
          <cell r="B615" t="str">
            <v>0000629</v>
          </cell>
          <cell r="C615" t="str">
            <v>01/11/2021</v>
          </cell>
        </row>
        <row r="616">
          <cell r="B616" t="str">
            <v>0000630</v>
          </cell>
          <cell r="C616" t="str">
            <v>01/11/2021</v>
          </cell>
        </row>
        <row r="617">
          <cell r="B617" t="str">
            <v>0000630</v>
          </cell>
          <cell r="C617" t="str">
            <v>01/11/2021</v>
          </cell>
        </row>
        <row r="618">
          <cell r="B618" t="str">
            <v>0000630</v>
          </cell>
          <cell r="C618" t="str">
            <v>01/11/2021</v>
          </cell>
        </row>
        <row r="619">
          <cell r="B619" t="str">
            <v>0000630</v>
          </cell>
          <cell r="C619" t="str">
            <v>01/11/2021</v>
          </cell>
        </row>
        <row r="620">
          <cell r="B620" t="str">
            <v>0000631</v>
          </cell>
          <cell r="C620" t="str">
            <v>02/11/2021</v>
          </cell>
        </row>
        <row r="621">
          <cell r="B621" t="str">
            <v>0000631</v>
          </cell>
          <cell r="C621" t="str">
            <v>02/11/2021</v>
          </cell>
        </row>
        <row r="622">
          <cell r="B622" t="str">
            <v>0000631</v>
          </cell>
          <cell r="C622" t="str">
            <v>02/11/2021</v>
          </cell>
        </row>
        <row r="623">
          <cell r="B623" t="str">
            <v>0000631</v>
          </cell>
          <cell r="C623" t="str">
            <v>02/11/2021</v>
          </cell>
        </row>
        <row r="624">
          <cell r="B624" t="str">
            <v>0000631</v>
          </cell>
          <cell r="C624" t="str">
            <v>02/11/2021</v>
          </cell>
        </row>
        <row r="625">
          <cell r="B625" t="str">
            <v>0000631</v>
          </cell>
          <cell r="C625" t="str">
            <v>02/11/2021</v>
          </cell>
        </row>
        <row r="626">
          <cell r="B626" t="str">
            <v>0000632</v>
          </cell>
          <cell r="C626" t="str">
            <v>02/11/2021</v>
          </cell>
        </row>
        <row r="627">
          <cell r="B627" t="str">
            <v>0000632</v>
          </cell>
          <cell r="C627" t="str">
            <v>02/11/2021</v>
          </cell>
        </row>
        <row r="628">
          <cell r="B628" t="str">
            <v>0000632</v>
          </cell>
          <cell r="C628" t="str">
            <v>02/11/2021</v>
          </cell>
        </row>
        <row r="629">
          <cell r="B629" t="str">
            <v>0000632</v>
          </cell>
          <cell r="C629" t="str">
            <v>02/11/2021</v>
          </cell>
        </row>
        <row r="630">
          <cell r="B630" t="str">
            <v>0000633</v>
          </cell>
          <cell r="C630" t="str">
            <v>02/11/2021</v>
          </cell>
        </row>
        <row r="631">
          <cell r="B631" t="str">
            <v>0000633</v>
          </cell>
          <cell r="C631" t="str">
            <v>02/11/2021</v>
          </cell>
        </row>
        <row r="632">
          <cell r="B632" t="str">
            <v>0000633</v>
          </cell>
          <cell r="C632" t="str">
            <v>02/11/2021</v>
          </cell>
        </row>
        <row r="633">
          <cell r="B633" t="str">
            <v>0000633</v>
          </cell>
          <cell r="C633" t="str">
            <v>02/11/2021</v>
          </cell>
        </row>
        <row r="634">
          <cell r="B634" t="str">
            <v>0000633</v>
          </cell>
          <cell r="C634" t="str">
            <v>02/11/2021</v>
          </cell>
        </row>
        <row r="635">
          <cell r="B635" t="str">
            <v>0000633</v>
          </cell>
          <cell r="C635" t="str">
            <v>02/11/2021</v>
          </cell>
        </row>
        <row r="636">
          <cell r="B636" t="str">
            <v>0000634</v>
          </cell>
          <cell r="C636" t="str">
            <v>02/11/2021</v>
          </cell>
        </row>
        <row r="637">
          <cell r="B637" t="str">
            <v>0000635</v>
          </cell>
          <cell r="C637" t="str">
            <v>02/11/2021</v>
          </cell>
        </row>
        <row r="638">
          <cell r="B638" t="str">
            <v>0000635</v>
          </cell>
          <cell r="C638" t="str">
            <v>02/11/2021</v>
          </cell>
        </row>
        <row r="639">
          <cell r="B639" t="str">
            <v>0000635</v>
          </cell>
          <cell r="C639" t="str">
            <v>02/11/2021</v>
          </cell>
        </row>
        <row r="640">
          <cell r="B640" t="str">
            <v>0000636</v>
          </cell>
          <cell r="C640" t="str">
            <v>02/11/2021</v>
          </cell>
        </row>
        <row r="641">
          <cell r="B641" t="str">
            <v>0000636</v>
          </cell>
          <cell r="C641" t="str">
            <v>02/11/2021</v>
          </cell>
        </row>
        <row r="642">
          <cell r="B642" t="str">
            <v>0000636</v>
          </cell>
          <cell r="C642" t="str">
            <v>02/11/2021</v>
          </cell>
        </row>
        <row r="643">
          <cell r="B643" t="str">
            <v>0000636</v>
          </cell>
          <cell r="C643" t="str">
            <v>02/11/2021</v>
          </cell>
        </row>
        <row r="644">
          <cell r="B644" t="str">
            <v>0000636</v>
          </cell>
          <cell r="C644" t="str">
            <v>02/11/2021</v>
          </cell>
        </row>
        <row r="645">
          <cell r="B645" t="str">
            <v>0000637</v>
          </cell>
          <cell r="C645" t="str">
            <v>02/11/2021</v>
          </cell>
        </row>
        <row r="646">
          <cell r="B646" t="str">
            <v>0000638</v>
          </cell>
          <cell r="C646" t="str">
            <v>02/11/2021</v>
          </cell>
        </row>
        <row r="647">
          <cell r="B647" t="str">
            <v>0000639</v>
          </cell>
          <cell r="C647" t="str">
            <v>02/11/2021</v>
          </cell>
        </row>
        <row r="648">
          <cell r="B648" t="str">
            <v>0000640</v>
          </cell>
          <cell r="C648" t="str">
            <v>02/11/2021</v>
          </cell>
        </row>
        <row r="649">
          <cell r="B649" t="str">
            <v>0000640</v>
          </cell>
          <cell r="C649" t="str">
            <v>02/11/2021</v>
          </cell>
        </row>
        <row r="650">
          <cell r="B650" t="str">
            <v>0000640</v>
          </cell>
          <cell r="C650" t="str">
            <v>02/11/2021</v>
          </cell>
        </row>
        <row r="651">
          <cell r="B651" t="str">
            <v>0000640</v>
          </cell>
          <cell r="C651" t="str">
            <v>02/11/2021</v>
          </cell>
        </row>
        <row r="652">
          <cell r="B652" t="str">
            <v>0000640</v>
          </cell>
          <cell r="C652" t="str">
            <v>02/11/2021</v>
          </cell>
        </row>
        <row r="653">
          <cell r="B653" t="str">
            <v>0000640</v>
          </cell>
          <cell r="C653" t="str">
            <v>02/11/2021</v>
          </cell>
        </row>
        <row r="654">
          <cell r="B654" t="str">
            <v>0000641</v>
          </cell>
          <cell r="C654" t="str">
            <v>02/11/2021</v>
          </cell>
        </row>
        <row r="655">
          <cell r="B655" t="str">
            <v>0000641</v>
          </cell>
          <cell r="C655" t="str">
            <v>02/11/2021</v>
          </cell>
        </row>
        <row r="656">
          <cell r="B656" t="str">
            <v>0000641</v>
          </cell>
          <cell r="C656" t="str">
            <v>02/11/2021</v>
          </cell>
        </row>
        <row r="657">
          <cell r="B657" t="str">
            <v>0000642</v>
          </cell>
          <cell r="C657" t="str">
            <v>02/11/2021</v>
          </cell>
        </row>
        <row r="658">
          <cell r="B658" t="str">
            <v>0000642</v>
          </cell>
          <cell r="C658" t="str">
            <v>02/11/2021</v>
          </cell>
        </row>
        <row r="659">
          <cell r="B659" t="str">
            <v>0000642</v>
          </cell>
          <cell r="C659" t="str">
            <v>02/11/2021</v>
          </cell>
        </row>
        <row r="660">
          <cell r="B660" t="str">
            <v>0000642</v>
          </cell>
          <cell r="C660" t="str">
            <v>02/11/2021</v>
          </cell>
        </row>
        <row r="661">
          <cell r="B661" t="str">
            <v>0000642</v>
          </cell>
          <cell r="C661" t="str">
            <v>02/11/2021</v>
          </cell>
        </row>
        <row r="662">
          <cell r="B662" t="str">
            <v>0000643</v>
          </cell>
          <cell r="C662" t="str">
            <v>02/11/2021</v>
          </cell>
        </row>
        <row r="663">
          <cell r="B663" t="str">
            <v>0000643</v>
          </cell>
          <cell r="C663" t="str">
            <v>02/11/2021</v>
          </cell>
        </row>
        <row r="664">
          <cell r="B664" t="str">
            <v>0000643</v>
          </cell>
          <cell r="C664" t="str">
            <v>02/11/2021</v>
          </cell>
        </row>
        <row r="665">
          <cell r="B665" t="str">
            <v>0000643</v>
          </cell>
          <cell r="C665" t="str">
            <v>02/11/2021</v>
          </cell>
        </row>
        <row r="666">
          <cell r="B666" t="str">
            <v>0000643</v>
          </cell>
          <cell r="C666" t="str">
            <v>02/11/2021</v>
          </cell>
        </row>
        <row r="667">
          <cell r="B667" t="str">
            <v>0000643</v>
          </cell>
          <cell r="C667" t="str">
            <v>02/11/2021</v>
          </cell>
        </row>
        <row r="668">
          <cell r="B668" t="str">
            <v>0000644</v>
          </cell>
          <cell r="C668" t="str">
            <v>02/11/2021</v>
          </cell>
        </row>
        <row r="669">
          <cell r="B669" t="str">
            <v>0000644</v>
          </cell>
          <cell r="C669" t="str">
            <v>02/11/2021</v>
          </cell>
        </row>
        <row r="670">
          <cell r="B670" t="str">
            <v>0000645</v>
          </cell>
          <cell r="C670" t="str">
            <v>02/11/2021</v>
          </cell>
        </row>
        <row r="671">
          <cell r="B671" t="str">
            <v>0000645</v>
          </cell>
          <cell r="C671" t="str">
            <v>02/11/2021</v>
          </cell>
        </row>
        <row r="672">
          <cell r="B672" t="str">
            <v>0000645</v>
          </cell>
          <cell r="C672" t="str">
            <v>02/11/2021</v>
          </cell>
        </row>
        <row r="673">
          <cell r="B673" t="str">
            <v>0000645</v>
          </cell>
          <cell r="C673" t="str">
            <v>02/11/2021</v>
          </cell>
        </row>
        <row r="674">
          <cell r="B674" t="str">
            <v>0000645</v>
          </cell>
          <cell r="C674" t="str">
            <v>02/11/2021</v>
          </cell>
        </row>
        <row r="675">
          <cell r="B675" t="str">
            <v>0000645</v>
          </cell>
          <cell r="C675" t="str">
            <v>02/11/2021</v>
          </cell>
        </row>
        <row r="676">
          <cell r="B676" t="str">
            <v>0000645</v>
          </cell>
          <cell r="C676" t="str">
            <v>02/11/2021</v>
          </cell>
        </row>
        <row r="677">
          <cell r="B677" t="str">
            <v>0000646</v>
          </cell>
          <cell r="C677" t="str">
            <v>02/11/2021</v>
          </cell>
        </row>
        <row r="678">
          <cell r="B678" t="str">
            <v>0000646</v>
          </cell>
          <cell r="C678" t="str">
            <v>02/11/2021</v>
          </cell>
        </row>
        <row r="679">
          <cell r="B679" t="str">
            <v>0000646</v>
          </cell>
          <cell r="C679" t="str">
            <v>02/11/2021</v>
          </cell>
        </row>
        <row r="680">
          <cell r="B680" t="str">
            <v>0000647</v>
          </cell>
          <cell r="C680" t="str">
            <v>02/11/2021</v>
          </cell>
        </row>
        <row r="681">
          <cell r="B681" t="str">
            <v>0000647</v>
          </cell>
          <cell r="C681" t="str">
            <v>02/11/2021</v>
          </cell>
        </row>
        <row r="682">
          <cell r="B682" t="str">
            <v>0000647</v>
          </cell>
          <cell r="C682" t="str">
            <v>02/11/2021</v>
          </cell>
        </row>
        <row r="683">
          <cell r="B683" t="str">
            <v>0000648</v>
          </cell>
          <cell r="C683" t="str">
            <v>02/11/2021</v>
          </cell>
        </row>
        <row r="684">
          <cell r="B684" t="str">
            <v>0000648</v>
          </cell>
          <cell r="C684" t="str">
            <v>02/11/2021</v>
          </cell>
        </row>
        <row r="685">
          <cell r="B685" t="str">
            <v>0000648</v>
          </cell>
          <cell r="C685" t="str">
            <v>02/11/2021</v>
          </cell>
        </row>
        <row r="686">
          <cell r="B686" t="str">
            <v>0000649</v>
          </cell>
          <cell r="C686" t="str">
            <v>02/11/2021</v>
          </cell>
        </row>
        <row r="687">
          <cell r="B687" t="str">
            <v>0000650</v>
          </cell>
          <cell r="C687" t="str">
            <v>02/11/2021</v>
          </cell>
        </row>
        <row r="688">
          <cell r="B688" t="str">
            <v>0000650</v>
          </cell>
          <cell r="C688" t="str">
            <v>02/11/2021</v>
          </cell>
        </row>
        <row r="689">
          <cell r="B689" t="str">
            <v>0000651</v>
          </cell>
          <cell r="C689" t="str">
            <v>02/11/2021</v>
          </cell>
        </row>
        <row r="690">
          <cell r="B690" t="str">
            <v>0000651</v>
          </cell>
          <cell r="C690" t="str">
            <v>02/11/2021</v>
          </cell>
        </row>
        <row r="691">
          <cell r="B691" t="str">
            <v>0000652</v>
          </cell>
          <cell r="C691" t="str">
            <v>02/11/2021</v>
          </cell>
        </row>
        <row r="692">
          <cell r="B692" t="str">
            <v>0000652</v>
          </cell>
          <cell r="C692" t="str">
            <v>02/11/2021</v>
          </cell>
        </row>
        <row r="693">
          <cell r="B693" t="str">
            <v>0000652</v>
          </cell>
          <cell r="C693" t="str">
            <v>02/11/2021</v>
          </cell>
        </row>
        <row r="694">
          <cell r="B694" t="str">
            <v>0000652</v>
          </cell>
          <cell r="C694" t="str">
            <v>02/11/2021</v>
          </cell>
        </row>
        <row r="695">
          <cell r="B695" t="str">
            <v>0000652</v>
          </cell>
          <cell r="C695" t="str">
            <v>02/11/2021</v>
          </cell>
        </row>
        <row r="696">
          <cell r="B696" t="str">
            <v>0000652</v>
          </cell>
          <cell r="C696" t="str">
            <v>02/11/2021</v>
          </cell>
        </row>
        <row r="697">
          <cell r="B697" t="str">
            <v>0000652</v>
          </cell>
          <cell r="C697" t="str">
            <v>02/11/2021</v>
          </cell>
        </row>
        <row r="698">
          <cell r="B698" t="str">
            <v>0000652</v>
          </cell>
          <cell r="C698" t="str">
            <v>02/11/2021</v>
          </cell>
        </row>
        <row r="699">
          <cell r="B699" t="str">
            <v>0000652</v>
          </cell>
          <cell r="C699" t="str">
            <v>02/11/2021</v>
          </cell>
        </row>
        <row r="700">
          <cell r="B700" t="str">
            <v>0000652</v>
          </cell>
          <cell r="C700" t="str">
            <v>02/11/2021</v>
          </cell>
        </row>
        <row r="701">
          <cell r="B701" t="str">
            <v>0000652</v>
          </cell>
          <cell r="C701" t="str">
            <v>02/11/2021</v>
          </cell>
        </row>
        <row r="702">
          <cell r="B702" t="str">
            <v>0000652</v>
          </cell>
          <cell r="C702" t="str">
            <v>02/11/2021</v>
          </cell>
        </row>
        <row r="703">
          <cell r="B703" t="str">
            <v>0000653</v>
          </cell>
          <cell r="C703" t="str">
            <v>02/11/2021</v>
          </cell>
        </row>
        <row r="704">
          <cell r="B704" t="str">
            <v>0000653</v>
          </cell>
          <cell r="C704" t="str">
            <v>02/11/2021</v>
          </cell>
        </row>
        <row r="705">
          <cell r="B705" t="str">
            <v>0000653</v>
          </cell>
          <cell r="C705" t="str">
            <v>02/11/2021</v>
          </cell>
        </row>
        <row r="706">
          <cell r="B706" t="str">
            <v>0000653</v>
          </cell>
          <cell r="C706" t="str">
            <v>02/11/2021</v>
          </cell>
        </row>
        <row r="707">
          <cell r="B707" t="str">
            <v>0000653</v>
          </cell>
          <cell r="C707" t="str">
            <v>02/11/2021</v>
          </cell>
        </row>
        <row r="708">
          <cell r="B708" t="str">
            <v>0000653</v>
          </cell>
          <cell r="C708" t="str">
            <v>02/11/2021</v>
          </cell>
        </row>
        <row r="709">
          <cell r="B709" t="str">
            <v>0000653</v>
          </cell>
          <cell r="C709" t="str">
            <v>02/11/2021</v>
          </cell>
        </row>
        <row r="710">
          <cell r="B710" t="str">
            <v>0000653</v>
          </cell>
          <cell r="C710" t="str">
            <v>02/11/2021</v>
          </cell>
        </row>
        <row r="711">
          <cell r="B711" t="str">
            <v>0000653</v>
          </cell>
          <cell r="C711" t="str">
            <v>02/11/2021</v>
          </cell>
        </row>
        <row r="712">
          <cell r="B712" t="str">
            <v>0000653</v>
          </cell>
          <cell r="C712" t="str">
            <v>02/11/2021</v>
          </cell>
        </row>
        <row r="713">
          <cell r="B713" t="str">
            <v>0000653</v>
          </cell>
          <cell r="C713" t="str">
            <v>02/11/2021</v>
          </cell>
        </row>
        <row r="714">
          <cell r="B714" t="str">
            <v>0000653</v>
          </cell>
          <cell r="C714" t="str">
            <v>02/11/2021</v>
          </cell>
        </row>
        <row r="715">
          <cell r="B715" t="str">
            <v>0000654</v>
          </cell>
          <cell r="C715" t="str">
            <v>02/11/2021</v>
          </cell>
        </row>
        <row r="716">
          <cell r="B716" t="str">
            <v>0000654</v>
          </cell>
          <cell r="C716" t="str">
            <v>02/11/2021</v>
          </cell>
        </row>
        <row r="717">
          <cell r="B717" t="str">
            <v>0000654</v>
          </cell>
          <cell r="C717" t="str">
            <v>02/11/2021</v>
          </cell>
        </row>
        <row r="718">
          <cell r="B718" t="str">
            <v>0000654</v>
          </cell>
          <cell r="C718" t="str">
            <v>02/11/2021</v>
          </cell>
        </row>
        <row r="719">
          <cell r="B719" t="str">
            <v>0000654</v>
          </cell>
          <cell r="C719" t="str">
            <v>02/11/2021</v>
          </cell>
        </row>
        <row r="720">
          <cell r="B720" t="str">
            <v>0000654</v>
          </cell>
          <cell r="C720" t="str">
            <v>02/11/2021</v>
          </cell>
        </row>
        <row r="721">
          <cell r="B721" t="str">
            <v>0000654</v>
          </cell>
          <cell r="C721" t="str">
            <v>02/11/2021</v>
          </cell>
        </row>
        <row r="722">
          <cell r="B722" t="str">
            <v>0000654</v>
          </cell>
          <cell r="C722" t="str">
            <v>02/11/2021</v>
          </cell>
        </row>
        <row r="723">
          <cell r="B723" t="str">
            <v>0000654</v>
          </cell>
          <cell r="C723" t="str">
            <v>02/11/2021</v>
          </cell>
        </row>
        <row r="724">
          <cell r="B724" t="str">
            <v>0000654</v>
          </cell>
          <cell r="C724" t="str">
            <v>02/11/2021</v>
          </cell>
        </row>
        <row r="725">
          <cell r="B725" t="str">
            <v>0000654</v>
          </cell>
          <cell r="C725" t="str">
            <v>02/11/2021</v>
          </cell>
        </row>
        <row r="726">
          <cell r="B726" t="str">
            <v>0000654</v>
          </cell>
          <cell r="C726" t="str">
            <v>02/11/2021</v>
          </cell>
        </row>
        <row r="727">
          <cell r="B727" t="str">
            <v>0000655</v>
          </cell>
          <cell r="C727" t="str">
            <v>02/11/2021</v>
          </cell>
        </row>
        <row r="728">
          <cell r="B728" t="str">
            <v>0000655</v>
          </cell>
          <cell r="C728" t="str">
            <v>02/11/2021</v>
          </cell>
        </row>
        <row r="729">
          <cell r="B729" t="str">
            <v>0000655</v>
          </cell>
          <cell r="C729" t="str">
            <v>02/11/2021</v>
          </cell>
        </row>
        <row r="730">
          <cell r="B730" t="str">
            <v>0000655</v>
          </cell>
          <cell r="C730" t="str">
            <v>02/11/2021</v>
          </cell>
        </row>
        <row r="731">
          <cell r="B731" t="str">
            <v>0000655</v>
          </cell>
          <cell r="C731" t="str">
            <v>02/11/2021</v>
          </cell>
        </row>
        <row r="732">
          <cell r="B732" t="str">
            <v>0000655</v>
          </cell>
          <cell r="C732" t="str">
            <v>02/11/2021</v>
          </cell>
        </row>
        <row r="733">
          <cell r="B733" t="str">
            <v>0000655</v>
          </cell>
          <cell r="C733" t="str">
            <v>02/11/2021</v>
          </cell>
        </row>
        <row r="734">
          <cell r="B734" t="str">
            <v>0000655</v>
          </cell>
          <cell r="C734" t="str">
            <v>02/11/2021</v>
          </cell>
        </row>
        <row r="735">
          <cell r="B735" t="str">
            <v>0000655</v>
          </cell>
          <cell r="C735" t="str">
            <v>02/11/2021</v>
          </cell>
        </row>
        <row r="736">
          <cell r="B736" t="str">
            <v>0000655</v>
          </cell>
          <cell r="C736" t="str">
            <v>02/11/2021</v>
          </cell>
        </row>
        <row r="737">
          <cell r="B737" t="str">
            <v>0000655</v>
          </cell>
          <cell r="C737" t="str">
            <v>02/11/2021</v>
          </cell>
        </row>
        <row r="738">
          <cell r="B738" t="str">
            <v>0000655</v>
          </cell>
          <cell r="C738" t="str">
            <v>02/11/2021</v>
          </cell>
        </row>
        <row r="739">
          <cell r="B739" t="str">
            <v>0000656</v>
          </cell>
          <cell r="C739" t="str">
            <v>02/11/2021</v>
          </cell>
        </row>
        <row r="740">
          <cell r="B740" t="str">
            <v>0000656</v>
          </cell>
          <cell r="C740" t="str">
            <v>02/11/2021</v>
          </cell>
        </row>
        <row r="741">
          <cell r="B741" t="str">
            <v>0000656</v>
          </cell>
          <cell r="C741" t="str">
            <v>02/11/2021</v>
          </cell>
        </row>
        <row r="742">
          <cell r="B742" t="str">
            <v>0000656</v>
          </cell>
          <cell r="C742" t="str">
            <v>02/11/2021</v>
          </cell>
        </row>
        <row r="743">
          <cell r="B743" t="str">
            <v>0000656</v>
          </cell>
          <cell r="C743" t="str">
            <v>02/11/2021</v>
          </cell>
        </row>
        <row r="744">
          <cell r="B744" t="str">
            <v>0000656</v>
          </cell>
          <cell r="C744" t="str">
            <v>02/11/2021</v>
          </cell>
        </row>
        <row r="745">
          <cell r="B745" t="str">
            <v>0000656</v>
          </cell>
          <cell r="C745" t="str">
            <v>02/11/2021</v>
          </cell>
        </row>
        <row r="746">
          <cell r="B746" t="str">
            <v>0000656</v>
          </cell>
          <cell r="C746" t="str">
            <v>02/11/2021</v>
          </cell>
        </row>
        <row r="747">
          <cell r="B747" t="str">
            <v>0000656</v>
          </cell>
          <cell r="C747" t="str">
            <v>02/11/2021</v>
          </cell>
        </row>
        <row r="748">
          <cell r="B748" t="str">
            <v>0000656</v>
          </cell>
          <cell r="C748" t="str">
            <v>02/11/2021</v>
          </cell>
        </row>
        <row r="749">
          <cell r="B749" t="str">
            <v>0000656</v>
          </cell>
          <cell r="C749" t="str">
            <v>02/11/2021</v>
          </cell>
        </row>
        <row r="750">
          <cell r="B750" t="str">
            <v>0000656</v>
          </cell>
          <cell r="C750" t="str">
            <v>02/11/2021</v>
          </cell>
        </row>
        <row r="751">
          <cell r="B751" t="str">
            <v>0000657</v>
          </cell>
          <cell r="C751" t="str">
            <v>02/11/2021</v>
          </cell>
        </row>
        <row r="752">
          <cell r="B752" t="str">
            <v>0000657</v>
          </cell>
          <cell r="C752" t="str">
            <v>02/11/2021</v>
          </cell>
        </row>
        <row r="753">
          <cell r="B753" t="str">
            <v>0000657</v>
          </cell>
          <cell r="C753" t="str">
            <v>02/11/2021</v>
          </cell>
        </row>
        <row r="754">
          <cell r="B754" t="str">
            <v>0000657</v>
          </cell>
          <cell r="C754" t="str">
            <v>02/11/2021</v>
          </cell>
        </row>
        <row r="755">
          <cell r="B755" t="str">
            <v>0000657</v>
          </cell>
          <cell r="C755" t="str">
            <v>02/11/2021</v>
          </cell>
        </row>
        <row r="756">
          <cell r="B756" t="str">
            <v>0000657</v>
          </cell>
          <cell r="C756" t="str">
            <v>02/11/2021</v>
          </cell>
        </row>
        <row r="757">
          <cell r="B757" t="str">
            <v>0000657</v>
          </cell>
          <cell r="C757" t="str">
            <v>02/11/2021</v>
          </cell>
        </row>
        <row r="758">
          <cell r="B758" t="str">
            <v>0000657</v>
          </cell>
          <cell r="C758" t="str">
            <v>02/11/2021</v>
          </cell>
        </row>
        <row r="759">
          <cell r="B759" t="str">
            <v>0000657</v>
          </cell>
          <cell r="C759" t="str">
            <v>02/11/2021</v>
          </cell>
        </row>
        <row r="760">
          <cell r="B760" t="str">
            <v>0000657</v>
          </cell>
          <cell r="C760" t="str">
            <v>02/11/2021</v>
          </cell>
        </row>
        <row r="761">
          <cell r="B761" t="str">
            <v>0000657</v>
          </cell>
          <cell r="C761" t="str">
            <v>02/11/2021</v>
          </cell>
        </row>
        <row r="762">
          <cell r="B762" t="str">
            <v>0000657</v>
          </cell>
          <cell r="C762" t="str">
            <v>02/11/2021</v>
          </cell>
        </row>
        <row r="763">
          <cell r="B763" t="str">
            <v>0000658</v>
          </cell>
          <cell r="C763" t="str">
            <v>02/11/2021</v>
          </cell>
        </row>
        <row r="764">
          <cell r="B764" t="str">
            <v>0000658</v>
          </cell>
          <cell r="C764" t="str">
            <v>02/11/2021</v>
          </cell>
        </row>
        <row r="765">
          <cell r="B765" t="str">
            <v>0000658</v>
          </cell>
          <cell r="C765" t="str">
            <v>02/11/2021</v>
          </cell>
        </row>
        <row r="766">
          <cell r="B766" t="str">
            <v>0000658</v>
          </cell>
          <cell r="C766" t="str">
            <v>02/11/2021</v>
          </cell>
        </row>
        <row r="767">
          <cell r="B767" t="str">
            <v>0000658</v>
          </cell>
          <cell r="C767" t="str">
            <v>02/11/2021</v>
          </cell>
        </row>
        <row r="768">
          <cell r="B768" t="str">
            <v>0000658</v>
          </cell>
          <cell r="C768" t="str">
            <v>02/11/2021</v>
          </cell>
        </row>
        <row r="769">
          <cell r="B769" t="str">
            <v>0000658</v>
          </cell>
          <cell r="C769" t="str">
            <v>02/11/2021</v>
          </cell>
        </row>
        <row r="770">
          <cell r="B770" t="str">
            <v>0000658</v>
          </cell>
          <cell r="C770" t="str">
            <v>02/11/2021</v>
          </cell>
        </row>
        <row r="771">
          <cell r="B771" t="str">
            <v>0000658</v>
          </cell>
          <cell r="C771" t="str">
            <v>02/11/2021</v>
          </cell>
        </row>
        <row r="772">
          <cell r="B772" t="str">
            <v>0000658</v>
          </cell>
          <cell r="C772" t="str">
            <v>02/11/2021</v>
          </cell>
        </row>
        <row r="773">
          <cell r="B773" t="str">
            <v>0000658</v>
          </cell>
          <cell r="C773" t="str">
            <v>02/11/2021</v>
          </cell>
        </row>
        <row r="774">
          <cell r="B774" t="str">
            <v>0000658</v>
          </cell>
          <cell r="C774" t="str">
            <v>02/11/2021</v>
          </cell>
        </row>
        <row r="775">
          <cell r="B775" t="str">
            <v>0000659</v>
          </cell>
          <cell r="C775" t="str">
            <v>02/11/2021</v>
          </cell>
        </row>
        <row r="776">
          <cell r="B776" t="str">
            <v>0000659</v>
          </cell>
          <cell r="C776" t="str">
            <v>02/11/2021</v>
          </cell>
        </row>
        <row r="777">
          <cell r="B777" t="str">
            <v>0000659</v>
          </cell>
          <cell r="C777" t="str">
            <v>02/11/2021</v>
          </cell>
        </row>
        <row r="778">
          <cell r="B778" t="str">
            <v>0000659</v>
          </cell>
          <cell r="C778" t="str">
            <v>02/11/2021</v>
          </cell>
        </row>
        <row r="779">
          <cell r="B779" t="str">
            <v>0000659</v>
          </cell>
          <cell r="C779" t="str">
            <v>02/11/2021</v>
          </cell>
        </row>
        <row r="780">
          <cell r="B780" t="str">
            <v>0000659</v>
          </cell>
          <cell r="C780" t="str">
            <v>02/11/2021</v>
          </cell>
        </row>
        <row r="781">
          <cell r="B781" t="str">
            <v>0000659</v>
          </cell>
          <cell r="C781" t="str">
            <v>02/11/2021</v>
          </cell>
        </row>
        <row r="782">
          <cell r="B782" t="str">
            <v>0000659</v>
          </cell>
          <cell r="C782" t="str">
            <v>02/11/2021</v>
          </cell>
        </row>
        <row r="783">
          <cell r="B783" t="str">
            <v>0000659</v>
          </cell>
          <cell r="C783" t="str">
            <v>02/11/2021</v>
          </cell>
        </row>
        <row r="784">
          <cell r="B784" t="str">
            <v>0000659</v>
          </cell>
          <cell r="C784" t="str">
            <v>02/11/2021</v>
          </cell>
        </row>
        <row r="785">
          <cell r="B785" t="str">
            <v>0000659</v>
          </cell>
          <cell r="C785" t="str">
            <v>02/11/2021</v>
          </cell>
        </row>
        <row r="786">
          <cell r="B786" t="str">
            <v>0000659</v>
          </cell>
          <cell r="C786" t="str">
            <v>02/11/2021</v>
          </cell>
        </row>
        <row r="787">
          <cell r="B787" t="str">
            <v>0000660</v>
          </cell>
          <cell r="C787" t="str">
            <v>02/11/2021</v>
          </cell>
        </row>
        <row r="788">
          <cell r="B788" t="str">
            <v>0000660</v>
          </cell>
          <cell r="C788" t="str">
            <v>02/11/2021</v>
          </cell>
        </row>
        <row r="789">
          <cell r="B789" t="str">
            <v>0000660</v>
          </cell>
          <cell r="C789" t="str">
            <v>02/11/2021</v>
          </cell>
        </row>
        <row r="790">
          <cell r="B790" t="str">
            <v>0000660</v>
          </cell>
          <cell r="C790" t="str">
            <v>02/11/2021</v>
          </cell>
        </row>
        <row r="791">
          <cell r="B791" t="str">
            <v>0000660</v>
          </cell>
          <cell r="C791" t="str">
            <v>02/11/2021</v>
          </cell>
        </row>
        <row r="792">
          <cell r="B792" t="str">
            <v>0000660</v>
          </cell>
          <cell r="C792" t="str">
            <v>02/11/2021</v>
          </cell>
        </row>
        <row r="793">
          <cell r="B793" t="str">
            <v>0000660</v>
          </cell>
          <cell r="C793" t="str">
            <v>02/11/2021</v>
          </cell>
        </row>
        <row r="794">
          <cell r="B794" t="str">
            <v>0000660</v>
          </cell>
          <cell r="C794" t="str">
            <v>02/11/2021</v>
          </cell>
        </row>
        <row r="795">
          <cell r="B795" t="str">
            <v>0000660</v>
          </cell>
          <cell r="C795" t="str">
            <v>02/11/2021</v>
          </cell>
        </row>
        <row r="796">
          <cell r="B796" t="str">
            <v>0000660</v>
          </cell>
          <cell r="C796" t="str">
            <v>02/11/2021</v>
          </cell>
        </row>
        <row r="797">
          <cell r="B797" t="str">
            <v>0000660</v>
          </cell>
          <cell r="C797" t="str">
            <v>02/11/2021</v>
          </cell>
        </row>
        <row r="798">
          <cell r="B798" t="str">
            <v>0000660</v>
          </cell>
          <cell r="C798" t="str">
            <v>02/11/2021</v>
          </cell>
        </row>
        <row r="799">
          <cell r="B799" t="str">
            <v>0000661</v>
          </cell>
          <cell r="C799" t="str">
            <v>02/11/2021</v>
          </cell>
        </row>
        <row r="800">
          <cell r="B800" t="str">
            <v>0000661</v>
          </cell>
          <cell r="C800" t="str">
            <v>02/11/2021</v>
          </cell>
        </row>
        <row r="801">
          <cell r="B801" t="str">
            <v>0000661</v>
          </cell>
          <cell r="C801" t="str">
            <v>02/11/2021</v>
          </cell>
        </row>
        <row r="802">
          <cell r="B802" t="str">
            <v>0000661</v>
          </cell>
          <cell r="C802" t="str">
            <v>02/11/2021</v>
          </cell>
        </row>
        <row r="803">
          <cell r="B803" t="str">
            <v>0000661</v>
          </cell>
          <cell r="C803" t="str">
            <v>02/11/2021</v>
          </cell>
        </row>
        <row r="804">
          <cell r="B804" t="str">
            <v>0000661</v>
          </cell>
          <cell r="C804" t="str">
            <v>02/11/2021</v>
          </cell>
        </row>
        <row r="805">
          <cell r="B805" t="str">
            <v>0000661</v>
          </cell>
          <cell r="C805" t="str">
            <v>02/11/2021</v>
          </cell>
        </row>
        <row r="806">
          <cell r="B806" t="str">
            <v>0000661</v>
          </cell>
          <cell r="C806" t="str">
            <v>02/11/2021</v>
          </cell>
        </row>
        <row r="807">
          <cell r="B807" t="str">
            <v>0000661</v>
          </cell>
          <cell r="C807" t="str">
            <v>02/11/2021</v>
          </cell>
        </row>
        <row r="808">
          <cell r="B808" t="str">
            <v>0000661</v>
          </cell>
          <cell r="C808" t="str">
            <v>02/11/2021</v>
          </cell>
        </row>
        <row r="809">
          <cell r="B809" t="str">
            <v>0000661</v>
          </cell>
          <cell r="C809" t="str">
            <v>02/11/2021</v>
          </cell>
        </row>
        <row r="810">
          <cell r="B810" t="str">
            <v>0000661</v>
          </cell>
          <cell r="C810" t="str">
            <v>02/11/2021</v>
          </cell>
        </row>
        <row r="811">
          <cell r="B811" t="str">
            <v>0000662</v>
          </cell>
          <cell r="C811" t="str">
            <v>02/11/2021</v>
          </cell>
        </row>
        <row r="812">
          <cell r="B812" t="str">
            <v>0000662</v>
          </cell>
          <cell r="C812" t="str">
            <v>02/11/2021</v>
          </cell>
        </row>
        <row r="813">
          <cell r="B813" t="str">
            <v>0000662</v>
          </cell>
          <cell r="C813" t="str">
            <v>02/11/2021</v>
          </cell>
        </row>
        <row r="814">
          <cell r="B814" t="str">
            <v>0000662</v>
          </cell>
          <cell r="C814" t="str">
            <v>02/11/2021</v>
          </cell>
        </row>
        <row r="815">
          <cell r="B815" t="str">
            <v>0000662</v>
          </cell>
          <cell r="C815" t="str">
            <v>02/11/2021</v>
          </cell>
        </row>
        <row r="816">
          <cell r="B816" t="str">
            <v>0000663</v>
          </cell>
          <cell r="C816" t="str">
            <v>02/11/2021</v>
          </cell>
        </row>
        <row r="817">
          <cell r="B817" t="str">
            <v>0000664</v>
          </cell>
          <cell r="C817" t="str">
            <v>02/11/2021</v>
          </cell>
        </row>
        <row r="818">
          <cell r="B818" t="str">
            <v>0000664</v>
          </cell>
          <cell r="C818" t="str">
            <v>02/11/2021</v>
          </cell>
        </row>
        <row r="819">
          <cell r="B819" t="str">
            <v>0000664</v>
          </cell>
          <cell r="C819" t="str">
            <v>02/11/2021</v>
          </cell>
        </row>
        <row r="820">
          <cell r="B820" t="str">
            <v>0000665</v>
          </cell>
          <cell r="C820" t="str">
            <v>02/11/2021</v>
          </cell>
        </row>
        <row r="821">
          <cell r="B821" t="str">
            <v>0000665</v>
          </cell>
          <cell r="C821" t="str">
            <v>02/11/2021</v>
          </cell>
        </row>
        <row r="822">
          <cell r="B822" t="str">
            <v>0000666</v>
          </cell>
          <cell r="C822" t="str">
            <v>02/11/2021</v>
          </cell>
        </row>
        <row r="823">
          <cell r="B823" t="str">
            <v>0000667</v>
          </cell>
          <cell r="C823" t="str">
            <v>02/11/2021</v>
          </cell>
        </row>
        <row r="824">
          <cell r="B824" t="str">
            <v>0000667</v>
          </cell>
          <cell r="C824" t="str">
            <v>02/11/2021</v>
          </cell>
        </row>
        <row r="825">
          <cell r="B825" t="str">
            <v>0000667</v>
          </cell>
          <cell r="C825" t="str">
            <v>02/11/2021</v>
          </cell>
        </row>
        <row r="826">
          <cell r="B826" t="str">
            <v>0000667</v>
          </cell>
          <cell r="C826" t="str">
            <v>02/11/2021</v>
          </cell>
        </row>
        <row r="827">
          <cell r="B827" t="str">
            <v>0000668</v>
          </cell>
          <cell r="C827" t="str">
            <v>02/11/2021</v>
          </cell>
        </row>
        <row r="828">
          <cell r="B828" t="str">
            <v>0000668</v>
          </cell>
          <cell r="C828" t="str">
            <v>02/11/2021</v>
          </cell>
        </row>
        <row r="829">
          <cell r="B829" t="str">
            <v>0000668</v>
          </cell>
          <cell r="C829" t="str">
            <v>02/11/2021</v>
          </cell>
        </row>
        <row r="830">
          <cell r="B830" t="str">
            <v>0000668</v>
          </cell>
          <cell r="C830" t="str">
            <v>02/11/2021</v>
          </cell>
        </row>
        <row r="831">
          <cell r="B831" t="str">
            <v>0000669</v>
          </cell>
          <cell r="C831" t="str">
            <v>02/11/2021</v>
          </cell>
        </row>
        <row r="832">
          <cell r="B832" t="str">
            <v>0000669</v>
          </cell>
          <cell r="C832" t="str">
            <v>02/11/2021</v>
          </cell>
        </row>
        <row r="833">
          <cell r="B833" t="str">
            <v>0000669</v>
          </cell>
          <cell r="C833" t="str">
            <v>02/11/2021</v>
          </cell>
        </row>
        <row r="834">
          <cell r="B834" t="str">
            <v>0000669</v>
          </cell>
          <cell r="C834" t="str">
            <v>02/11/2021</v>
          </cell>
        </row>
        <row r="835">
          <cell r="B835" t="str">
            <v>0000669</v>
          </cell>
          <cell r="C835" t="str">
            <v>02/11/2021</v>
          </cell>
        </row>
        <row r="836">
          <cell r="B836" t="str">
            <v>0000670</v>
          </cell>
          <cell r="C836" t="str">
            <v>02/11/2021</v>
          </cell>
        </row>
        <row r="837">
          <cell r="B837" t="str">
            <v>0000670</v>
          </cell>
          <cell r="C837" t="str">
            <v>02/11/2021</v>
          </cell>
        </row>
        <row r="838">
          <cell r="B838" t="str">
            <v>0000670</v>
          </cell>
          <cell r="C838" t="str">
            <v>02/11/2021</v>
          </cell>
        </row>
        <row r="839">
          <cell r="B839" t="str">
            <v>0000670</v>
          </cell>
          <cell r="C839" t="str">
            <v>02/11/2021</v>
          </cell>
        </row>
        <row r="840">
          <cell r="B840" t="str">
            <v>0000670</v>
          </cell>
          <cell r="C840" t="str">
            <v>02/11/2021</v>
          </cell>
        </row>
        <row r="841">
          <cell r="B841" t="str">
            <v>0000671</v>
          </cell>
          <cell r="C841" t="str">
            <v>02/11/2021</v>
          </cell>
        </row>
        <row r="842">
          <cell r="B842" t="str">
            <v>0000671</v>
          </cell>
          <cell r="C842" t="str">
            <v>02/11/2021</v>
          </cell>
        </row>
        <row r="843">
          <cell r="B843" t="str">
            <v>0000671</v>
          </cell>
          <cell r="C843" t="str">
            <v>02/11/2021</v>
          </cell>
        </row>
        <row r="844">
          <cell r="B844" t="str">
            <v>0000671</v>
          </cell>
          <cell r="C844" t="str">
            <v>02/11/2021</v>
          </cell>
        </row>
        <row r="845">
          <cell r="B845" t="str">
            <v>0000671</v>
          </cell>
          <cell r="C845" t="str">
            <v>02/11/2021</v>
          </cell>
        </row>
        <row r="846">
          <cell r="B846" t="str">
            <v>0000671</v>
          </cell>
          <cell r="C846" t="str">
            <v>02/11/2021</v>
          </cell>
        </row>
        <row r="847">
          <cell r="B847" t="str">
            <v>0000671</v>
          </cell>
          <cell r="C847" t="str">
            <v>02/11/2021</v>
          </cell>
        </row>
        <row r="848">
          <cell r="B848" t="str">
            <v>0000671</v>
          </cell>
          <cell r="C848" t="str">
            <v>02/11/2021</v>
          </cell>
        </row>
        <row r="849">
          <cell r="B849" t="str">
            <v>0000671</v>
          </cell>
          <cell r="C849" t="str">
            <v>02/11/2021</v>
          </cell>
        </row>
        <row r="850">
          <cell r="B850" t="str">
            <v>0000671</v>
          </cell>
          <cell r="C850" t="str">
            <v>02/11/2021</v>
          </cell>
        </row>
        <row r="851">
          <cell r="B851" t="str">
            <v>0000671</v>
          </cell>
          <cell r="C851" t="str">
            <v>02/11/2021</v>
          </cell>
        </row>
        <row r="852">
          <cell r="B852" t="str">
            <v>0000671</v>
          </cell>
          <cell r="C852" t="str">
            <v>02/11/2021</v>
          </cell>
        </row>
        <row r="853">
          <cell r="B853" t="str">
            <v>0000672</v>
          </cell>
          <cell r="C853" t="str">
            <v>02/11/2021</v>
          </cell>
        </row>
        <row r="854">
          <cell r="B854" t="str">
            <v>0000672</v>
          </cell>
          <cell r="C854" t="str">
            <v>02/11/2021</v>
          </cell>
        </row>
        <row r="855">
          <cell r="B855" t="str">
            <v>0000672</v>
          </cell>
          <cell r="C855" t="str">
            <v>02/11/2021</v>
          </cell>
        </row>
        <row r="856">
          <cell r="B856" t="str">
            <v>0000672</v>
          </cell>
          <cell r="C856" t="str">
            <v>02/11/2021</v>
          </cell>
        </row>
        <row r="857">
          <cell r="B857" t="str">
            <v>0000673</v>
          </cell>
          <cell r="C857" t="str">
            <v>02/11/2021</v>
          </cell>
        </row>
        <row r="858">
          <cell r="B858" t="str">
            <v>0000673</v>
          </cell>
          <cell r="C858" t="str">
            <v>02/11/2021</v>
          </cell>
        </row>
        <row r="859">
          <cell r="B859" t="str">
            <v>0000673</v>
          </cell>
          <cell r="C859" t="str">
            <v>02/11/2021</v>
          </cell>
        </row>
        <row r="860">
          <cell r="B860" t="str">
            <v>0000674</v>
          </cell>
          <cell r="C860" t="str">
            <v>02/11/2021</v>
          </cell>
        </row>
        <row r="861">
          <cell r="B861" t="str">
            <v>0000674</v>
          </cell>
          <cell r="C861" t="str">
            <v>02/11/2021</v>
          </cell>
        </row>
        <row r="862">
          <cell r="B862" t="str">
            <v>0000674</v>
          </cell>
          <cell r="C862" t="str">
            <v>02/11/2021</v>
          </cell>
        </row>
        <row r="863">
          <cell r="B863" t="str">
            <v>0000674</v>
          </cell>
          <cell r="C863" t="str">
            <v>02/11/2021</v>
          </cell>
        </row>
        <row r="864">
          <cell r="B864" t="str">
            <v>0000675</v>
          </cell>
          <cell r="C864" t="str">
            <v>02/11/2021</v>
          </cell>
        </row>
        <row r="865">
          <cell r="B865" t="str">
            <v>0000675</v>
          </cell>
          <cell r="C865" t="str">
            <v>02/11/2021</v>
          </cell>
        </row>
        <row r="866">
          <cell r="B866" t="str">
            <v>0000675</v>
          </cell>
          <cell r="C866" t="str">
            <v>02/11/2021</v>
          </cell>
        </row>
        <row r="867">
          <cell r="B867" t="str">
            <v>0000676</v>
          </cell>
          <cell r="C867" t="str">
            <v>02/11/2021</v>
          </cell>
        </row>
        <row r="868">
          <cell r="B868" t="str">
            <v>0000676</v>
          </cell>
          <cell r="C868" t="str">
            <v>02/11/2021</v>
          </cell>
        </row>
        <row r="869">
          <cell r="B869" t="str">
            <v>0000676</v>
          </cell>
          <cell r="C869" t="str">
            <v>02/11/2021</v>
          </cell>
        </row>
        <row r="870">
          <cell r="B870" t="str">
            <v>0000676</v>
          </cell>
          <cell r="C870" t="str">
            <v>02/11/2021</v>
          </cell>
        </row>
        <row r="871">
          <cell r="B871" t="str">
            <v>0000677</v>
          </cell>
          <cell r="C871" t="str">
            <v>02/11/2021</v>
          </cell>
        </row>
        <row r="872">
          <cell r="B872" t="str">
            <v>0000677</v>
          </cell>
          <cell r="C872" t="str">
            <v>02/11/2021</v>
          </cell>
        </row>
        <row r="873">
          <cell r="B873" t="str">
            <v>0000677</v>
          </cell>
          <cell r="C873" t="str">
            <v>02/11/2021</v>
          </cell>
        </row>
        <row r="874">
          <cell r="B874" t="str">
            <v>0000677</v>
          </cell>
          <cell r="C874" t="str">
            <v>02/11/2021</v>
          </cell>
        </row>
        <row r="875">
          <cell r="B875" t="str">
            <v>0000678</v>
          </cell>
          <cell r="C875" t="str">
            <v>02/11/2021</v>
          </cell>
        </row>
        <row r="876">
          <cell r="B876" t="str">
            <v>0000678</v>
          </cell>
          <cell r="C876" t="str">
            <v>02/11/2021</v>
          </cell>
        </row>
        <row r="877">
          <cell r="B877" t="str">
            <v>0000678</v>
          </cell>
          <cell r="C877" t="str">
            <v>02/11/2021</v>
          </cell>
        </row>
        <row r="878">
          <cell r="B878" t="str">
            <v>0000679</v>
          </cell>
          <cell r="C878" t="str">
            <v>02/11/2021</v>
          </cell>
        </row>
        <row r="879">
          <cell r="B879" t="str">
            <v>0000679</v>
          </cell>
          <cell r="C879" t="str">
            <v>02/11/2021</v>
          </cell>
        </row>
        <row r="880">
          <cell r="B880" t="str">
            <v>0000679</v>
          </cell>
          <cell r="C880" t="str">
            <v>02/11/2021</v>
          </cell>
        </row>
        <row r="881">
          <cell r="B881" t="str">
            <v>0000679</v>
          </cell>
          <cell r="C881" t="str">
            <v>02/11/2021</v>
          </cell>
        </row>
        <row r="882">
          <cell r="B882" t="str">
            <v>0000680</v>
          </cell>
          <cell r="C882" t="str">
            <v>02/11/2021</v>
          </cell>
        </row>
        <row r="883">
          <cell r="B883" t="str">
            <v>0000680</v>
          </cell>
          <cell r="C883" t="str">
            <v>02/11/2021</v>
          </cell>
        </row>
        <row r="884">
          <cell r="B884" t="str">
            <v>0000680</v>
          </cell>
          <cell r="C884" t="str">
            <v>02/11/2021</v>
          </cell>
        </row>
        <row r="885">
          <cell r="B885" t="str">
            <v>0000680</v>
          </cell>
          <cell r="C885" t="str">
            <v>02/11/2021</v>
          </cell>
        </row>
        <row r="886">
          <cell r="B886" t="str">
            <v>0000680</v>
          </cell>
          <cell r="C886" t="str">
            <v>02/11/2021</v>
          </cell>
        </row>
        <row r="887">
          <cell r="B887" t="str">
            <v>0000680</v>
          </cell>
          <cell r="C887" t="str">
            <v>02/11/2021</v>
          </cell>
        </row>
        <row r="888">
          <cell r="B888" t="str">
            <v>0000680</v>
          </cell>
          <cell r="C888" t="str">
            <v>02/11/2021</v>
          </cell>
        </row>
        <row r="889">
          <cell r="B889" t="str">
            <v>0000680</v>
          </cell>
          <cell r="C889" t="str">
            <v>02/11/2021</v>
          </cell>
        </row>
        <row r="890">
          <cell r="B890" t="str">
            <v>0000681</v>
          </cell>
          <cell r="C890" t="str">
            <v>02/11/2021</v>
          </cell>
        </row>
        <row r="891">
          <cell r="B891" t="str">
            <v>0000681</v>
          </cell>
          <cell r="C891" t="str">
            <v>02/11/2021</v>
          </cell>
        </row>
        <row r="892">
          <cell r="B892" t="str">
            <v>0000681</v>
          </cell>
          <cell r="C892" t="str">
            <v>02/11/2021</v>
          </cell>
        </row>
        <row r="893">
          <cell r="B893" t="str">
            <v>0000682</v>
          </cell>
          <cell r="C893" t="str">
            <v>02/11/2021</v>
          </cell>
        </row>
        <row r="894">
          <cell r="B894" t="str">
            <v>0000682</v>
          </cell>
          <cell r="C894" t="str">
            <v>02/11/2021</v>
          </cell>
        </row>
        <row r="895">
          <cell r="B895" t="str">
            <v>0000682</v>
          </cell>
          <cell r="C895" t="str">
            <v>02/11/2021</v>
          </cell>
        </row>
        <row r="896">
          <cell r="B896" t="str">
            <v>0000682</v>
          </cell>
          <cell r="C896" t="str">
            <v>02/11/2021</v>
          </cell>
        </row>
        <row r="897">
          <cell r="B897" t="str">
            <v>0000683</v>
          </cell>
          <cell r="C897" t="str">
            <v>02/11/2021</v>
          </cell>
        </row>
        <row r="898">
          <cell r="B898" t="str">
            <v>0000683</v>
          </cell>
          <cell r="C898" t="str">
            <v>02/11/2021</v>
          </cell>
        </row>
        <row r="899">
          <cell r="B899" t="str">
            <v>0000683</v>
          </cell>
          <cell r="C899" t="str">
            <v>02/11/2021</v>
          </cell>
        </row>
        <row r="900">
          <cell r="B900" t="str">
            <v>0000684</v>
          </cell>
          <cell r="C900" t="str">
            <v>02/11/2021</v>
          </cell>
        </row>
        <row r="901">
          <cell r="B901" t="str">
            <v>0000684</v>
          </cell>
          <cell r="C901" t="str">
            <v>02/11/2021</v>
          </cell>
        </row>
        <row r="902">
          <cell r="B902" t="str">
            <v>0000684</v>
          </cell>
          <cell r="C902" t="str">
            <v>02/11/2021</v>
          </cell>
        </row>
        <row r="903">
          <cell r="B903" t="str">
            <v>0000684</v>
          </cell>
          <cell r="C903" t="str">
            <v>02/11/2021</v>
          </cell>
        </row>
        <row r="904">
          <cell r="B904" t="str">
            <v>0000684</v>
          </cell>
          <cell r="C904" t="str">
            <v>02/11/2021</v>
          </cell>
        </row>
        <row r="905">
          <cell r="B905" t="str">
            <v>0000684</v>
          </cell>
          <cell r="C905" t="str">
            <v>02/11/2021</v>
          </cell>
        </row>
        <row r="906">
          <cell r="B906" t="str">
            <v>0000684</v>
          </cell>
          <cell r="C906" t="str">
            <v>02/11/2021</v>
          </cell>
        </row>
        <row r="907">
          <cell r="B907" t="str">
            <v>0000685</v>
          </cell>
          <cell r="C907" t="str">
            <v>02/11/2021</v>
          </cell>
        </row>
        <row r="908">
          <cell r="B908" t="str">
            <v>0000685</v>
          </cell>
          <cell r="C908" t="str">
            <v>02/11/2021</v>
          </cell>
        </row>
        <row r="909">
          <cell r="B909" t="str">
            <v>0000685</v>
          </cell>
          <cell r="C909" t="str">
            <v>02/11/2021</v>
          </cell>
        </row>
        <row r="910">
          <cell r="B910" t="str">
            <v>0000685</v>
          </cell>
          <cell r="C910" t="str">
            <v>02/11/2021</v>
          </cell>
        </row>
        <row r="911">
          <cell r="B911" t="str">
            <v>0000686</v>
          </cell>
          <cell r="C911" t="str">
            <v>02/11/2021</v>
          </cell>
        </row>
        <row r="912">
          <cell r="B912" t="str">
            <v>0000686</v>
          </cell>
          <cell r="C912" t="str">
            <v>02/11/2021</v>
          </cell>
        </row>
        <row r="913">
          <cell r="B913" t="str">
            <v>0000686</v>
          </cell>
          <cell r="C913" t="str">
            <v>02/11/2021</v>
          </cell>
        </row>
        <row r="914">
          <cell r="B914" t="str">
            <v>0000686</v>
          </cell>
          <cell r="C914" t="str">
            <v>02/11/2021</v>
          </cell>
        </row>
        <row r="915">
          <cell r="B915" t="str">
            <v>0000686</v>
          </cell>
          <cell r="C915" t="str">
            <v>02/11/2021</v>
          </cell>
        </row>
        <row r="916">
          <cell r="B916" t="str">
            <v>0000686</v>
          </cell>
          <cell r="C916" t="str">
            <v>02/11/2021</v>
          </cell>
        </row>
        <row r="917">
          <cell r="B917" t="str">
            <v>0000686</v>
          </cell>
          <cell r="C917" t="str">
            <v>02/11/2021</v>
          </cell>
        </row>
        <row r="918">
          <cell r="B918" t="str">
            <v>0000686</v>
          </cell>
          <cell r="C918" t="str">
            <v>02/11/2021</v>
          </cell>
        </row>
        <row r="919">
          <cell r="B919" t="str">
            <v>0000686</v>
          </cell>
          <cell r="C919" t="str">
            <v>02/11/2021</v>
          </cell>
        </row>
        <row r="920">
          <cell r="B920" t="str">
            <v>0000686</v>
          </cell>
          <cell r="C920" t="str">
            <v>02/11/2021</v>
          </cell>
        </row>
        <row r="921">
          <cell r="B921" t="str">
            <v>0000686</v>
          </cell>
          <cell r="C921" t="str">
            <v>02/11/2021</v>
          </cell>
        </row>
        <row r="922">
          <cell r="B922" t="str">
            <v>0000686</v>
          </cell>
          <cell r="C922" t="str">
            <v>02/11/2021</v>
          </cell>
        </row>
        <row r="923">
          <cell r="B923" t="str">
            <v>0000687</v>
          </cell>
          <cell r="C923" t="str">
            <v>02/11/2021</v>
          </cell>
        </row>
        <row r="924">
          <cell r="B924" t="str">
            <v>0000687</v>
          </cell>
          <cell r="C924" t="str">
            <v>02/11/2021</v>
          </cell>
        </row>
        <row r="925">
          <cell r="B925" t="str">
            <v>0000687</v>
          </cell>
          <cell r="C925" t="str">
            <v>02/11/2021</v>
          </cell>
        </row>
        <row r="926">
          <cell r="B926" t="str">
            <v>0000688</v>
          </cell>
          <cell r="C926" t="str">
            <v>02/11/2021</v>
          </cell>
        </row>
        <row r="927">
          <cell r="B927" t="str">
            <v>0000688</v>
          </cell>
          <cell r="C927" t="str">
            <v>02/11/2021</v>
          </cell>
        </row>
        <row r="928">
          <cell r="B928" t="str">
            <v>0000688</v>
          </cell>
          <cell r="C928" t="str">
            <v>02/11/2021</v>
          </cell>
        </row>
        <row r="929">
          <cell r="B929" t="str">
            <v>0000689</v>
          </cell>
          <cell r="C929" t="str">
            <v>02/11/2021</v>
          </cell>
        </row>
        <row r="930">
          <cell r="B930" t="str">
            <v>0000690</v>
          </cell>
          <cell r="C930" t="str">
            <v>02/11/2021</v>
          </cell>
        </row>
        <row r="931">
          <cell r="B931" t="str">
            <v>0000690</v>
          </cell>
          <cell r="C931" t="str">
            <v>02/11/2021</v>
          </cell>
        </row>
        <row r="932">
          <cell r="B932" t="str">
            <v>0000690</v>
          </cell>
          <cell r="C932" t="str">
            <v>02/11/2021</v>
          </cell>
        </row>
        <row r="933">
          <cell r="B933" t="str">
            <v>0000691</v>
          </cell>
          <cell r="C933" t="str">
            <v>02/11/2021</v>
          </cell>
        </row>
        <row r="934">
          <cell r="B934" t="str">
            <v>0000691</v>
          </cell>
          <cell r="C934" t="str">
            <v>02/11/2021</v>
          </cell>
        </row>
        <row r="935">
          <cell r="B935" t="str">
            <v>0000691</v>
          </cell>
          <cell r="C935" t="str">
            <v>02/11/2021</v>
          </cell>
        </row>
        <row r="936">
          <cell r="B936" t="str">
            <v>0000691</v>
          </cell>
          <cell r="C936" t="str">
            <v>02/11/2021</v>
          </cell>
        </row>
        <row r="937">
          <cell r="B937" t="str">
            <v>0000691</v>
          </cell>
          <cell r="C937" t="str">
            <v>02/11/2021</v>
          </cell>
        </row>
        <row r="938">
          <cell r="B938" t="str">
            <v>0000691</v>
          </cell>
          <cell r="C938" t="str">
            <v>02/11/2021</v>
          </cell>
        </row>
        <row r="939">
          <cell r="B939" t="str">
            <v>0000692</v>
          </cell>
          <cell r="C939" t="str">
            <v>02/11/2021</v>
          </cell>
        </row>
        <row r="940">
          <cell r="B940" t="str">
            <v>0000692</v>
          </cell>
          <cell r="C940" t="str">
            <v>02/11/2021</v>
          </cell>
        </row>
        <row r="941">
          <cell r="B941" t="str">
            <v>0000692</v>
          </cell>
          <cell r="C941" t="str">
            <v>02/11/2021</v>
          </cell>
        </row>
        <row r="942">
          <cell r="B942" t="str">
            <v>0000693</v>
          </cell>
          <cell r="C942" t="str">
            <v>02/11/2021</v>
          </cell>
        </row>
        <row r="943">
          <cell r="B943" t="str">
            <v>0000693</v>
          </cell>
          <cell r="C943" t="str">
            <v>02/11/2021</v>
          </cell>
        </row>
        <row r="944">
          <cell r="B944" t="str">
            <v>0000693</v>
          </cell>
          <cell r="C944" t="str">
            <v>02/11/2021</v>
          </cell>
        </row>
        <row r="945">
          <cell r="B945" t="str">
            <v>0000693</v>
          </cell>
          <cell r="C945" t="str">
            <v>02/11/2021</v>
          </cell>
        </row>
        <row r="946">
          <cell r="B946" t="str">
            <v>0000693</v>
          </cell>
          <cell r="C946" t="str">
            <v>02/11/2021</v>
          </cell>
        </row>
        <row r="947">
          <cell r="B947" t="str">
            <v>0000694</v>
          </cell>
          <cell r="C947" t="str">
            <v>02/11/2021</v>
          </cell>
        </row>
        <row r="948">
          <cell r="B948" t="str">
            <v>0000694</v>
          </cell>
          <cell r="C948" t="str">
            <v>02/11/2021</v>
          </cell>
        </row>
        <row r="949">
          <cell r="B949" t="str">
            <v>0000694</v>
          </cell>
          <cell r="C949" t="str">
            <v>02/11/2021</v>
          </cell>
        </row>
        <row r="950">
          <cell r="B950" t="str">
            <v>0000694</v>
          </cell>
          <cell r="C950" t="str">
            <v>02/11/2021</v>
          </cell>
        </row>
        <row r="951">
          <cell r="B951" t="str">
            <v>0000694</v>
          </cell>
          <cell r="C951" t="str">
            <v>02/11/2021</v>
          </cell>
        </row>
        <row r="952">
          <cell r="B952" t="str">
            <v>0000695</v>
          </cell>
          <cell r="C952" t="str">
            <v>02/11/2021</v>
          </cell>
        </row>
        <row r="953">
          <cell r="B953" t="str">
            <v>0000695</v>
          </cell>
          <cell r="C953" t="str">
            <v>02/11/2021</v>
          </cell>
        </row>
        <row r="954">
          <cell r="B954" t="str">
            <v>0000695</v>
          </cell>
          <cell r="C954" t="str">
            <v>02/11/2021</v>
          </cell>
        </row>
        <row r="955">
          <cell r="B955" t="str">
            <v>0000696</v>
          </cell>
          <cell r="C955" t="str">
            <v>02/11/2021</v>
          </cell>
        </row>
        <row r="956">
          <cell r="B956" t="str">
            <v>0000696</v>
          </cell>
          <cell r="C956" t="str">
            <v>02/11/2021</v>
          </cell>
        </row>
        <row r="957">
          <cell r="B957" t="str">
            <v>0000696</v>
          </cell>
          <cell r="C957" t="str">
            <v>02/11/2021</v>
          </cell>
        </row>
        <row r="958">
          <cell r="B958" t="str">
            <v>0000697</v>
          </cell>
          <cell r="C958" t="str">
            <v>02/11/2021</v>
          </cell>
        </row>
        <row r="959">
          <cell r="B959" t="str">
            <v>0000697</v>
          </cell>
          <cell r="C959" t="str">
            <v>02/11/2021</v>
          </cell>
        </row>
        <row r="960">
          <cell r="B960" t="str">
            <v>0000697</v>
          </cell>
          <cell r="C960" t="str">
            <v>02/11/2021</v>
          </cell>
        </row>
        <row r="961">
          <cell r="B961" t="str">
            <v>0000697</v>
          </cell>
          <cell r="C961" t="str">
            <v>02/11/2021</v>
          </cell>
        </row>
        <row r="962">
          <cell r="B962" t="str">
            <v>0000697</v>
          </cell>
          <cell r="C962" t="str">
            <v>02/11/2021</v>
          </cell>
        </row>
        <row r="963">
          <cell r="B963" t="str">
            <v>0000697</v>
          </cell>
          <cell r="C963" t="str">
            <v>02/11/2021</v>
          </cell>
        </row>
        <row r="964">
          <cell r="B964" t="str">
            <v>0000698</v>
          </cell>
          <cell r="C964" t="str">
            <v>02/11/2021</v>
          </cell>
        </row>
        <row r="965">
          <cell r="B965" t="str">
            <v>0000698</v>
          </cell>
          <cell r="C965" t="str">
            <v>02/11/2021</v>
          </cell>
        </row>
        <row r="966">
          <cell r="B966" t="str">
            <v>0000698</v>
          </cell>
          <cell r="C966" t="str">
            <v>02/11/2021</v>
          </cell>
        </row>
        <row r="967">
          <cell r="B967" t="str">
            <v>0000698</v>
          </cell>
          <cell r="C967" t="str">
            <v>02/11/2021</v>
          </cell>
        </row>
        <row r="968">
          <cell r="B968" t="str">
            <v>0000698</v>
          </cell>
          <cell r="C968" t="str">
            <v>02/11/2021</v>
          </cell>
        </row>
        <row r="969">
          <cell r="B969" t="str">
            <v>0000698</v>
          </cell>
          <cell r="C969" t="str">
            <v>02/11/2021</v>
          </cell>
        </row>
        <row r="970">
          <cell r="B970" t="str">
            <v>0000699</v>
          </cell>
          <cell r="C970" t="str">
            <v>02/11/2021</v>
          </cell>
        </row>
        <row r="971">
          <cell r="B971" t="str">
            <v>0000699</v>
          </cell>
          <cell r="C971" t="str">
            <v>02/11/2021</v>
          </cell>
        </row>
        <row r="972">
          <cell r="B972" t="str">
            <v>0000699</v>
          </cell>
          <cell r="C972" t="str">
            <v>02/11/2021</v>
          </cell>
        </row>
        <row r="973">
          <cell r="B973" t="str">
            <v>0000699</v>
          </cell>
          <cell r="C973" t="str">
            <v>02/11/2021</v>
          </cell>
        </row>
        <row r="974">
          <cell r="B974" t="str">
            <v>0000699</v>
          </cell>
          <cell r="C974" t="str">
            <v>02/11/2021</v>
          </cell>
        </row>
        <row r="975">
          <cell r="B975" t="str">
            <v>0000700</v>
          </cell>
          <cell r="C975" t="str">
            <v>02/11/2021</v>
          </cell>
        </row>
        <row r="976">
          <cell r="B976" t="str">
            <v>0000700</v>
          </cell>
          <cell r="C976" t="str">
            <v>02/11/2021</v>
          </cell>
        </row>
        <row r="977">
          <cell r="B977" t="str">
            <v>0000700</v>
          </cell>
          <cell r="C977" t="str">
            <v>02/11/2021</v>
          </cell>
        </row>
        <row r="978">
          <cell r="B978" t="str">
            <v>0000700</v>
          </cell>
          <cell r="C978" t="str">
            <v>02/11/2021</v>
          </cell>
        </row>
        <row r="979">
          <cell r="B979" t="str">
            <v>0000700</v>
          </cell>
          <cell r="C979" t="str">
            <v>02/11/2021</v>
          </cell>
        </row>
        <row r="980">
          <cell r="B980" t="str">
            <v>0000700</v>
          </cell>
          <cell r="C980" t="str">
            <v>02/11/2021</v>
          </cell>
        </row>
        <row r="981">
          <cell r="B981" t="str">
            <v>0000701</v>
          </cell>
          <cell r="C981" t="str">
            <v>02/11/2021</v>
          </cell>
        </row>
        <row r="982">
          <cell r="B982" t="str">
            <v>0000701</v>
          </cell>
          <cell r="C982" t="str">
            <v>02/11/2021</v>
          </cell>
        </row>
        <row r="983">
          <cell r="B983" t="str">
            <v>0000701</v>
          </cell>
          <cell r="C983" t="str">
            <v>02/11/2021</v>
          </cell>
        </row>
        <row r="984">
          <cell r="B984" t="str">
            <v>0000701</v>
          </cell>
          <cell r="C984" t="str">
            <v>02/11/2021</v>
          </cell>
        </row>
        <row r="985">
          <cell r="B985" t="str">
            <v>0000702</v>
          </cell>
          <cell r="C985" t="str">
            <v>02/11/2021</v>
          </cell>
        </row>
        <row r="986">
          <cell r="B986" t="str">
            <v>0000702</v>
          </cell>
          <cell r="C986" t="str">
            <v>02/11/2021</v>
          </cell>
        </row>
        <row r="987">
          <cell r="B987" t="str">
            <v>0000702</v>
          </cell>
          <cell r="C987" t="str">
            <v>02/11/2021</v>
          </cell>
        </row>
        <row r="988">
          <cell r="B988" t="str">
            <v>0000702</v>
          </cell>
          <cell r="C988" t="str">
            <v>02/11/2021</v>
          </cell>
        </row>
        <row r="989">
          <cell r="B989" t="str">
            <v>0000702</v>
          </cell>
          <cell r="C989" t="str">
            <v>02/11/2021</v>
          </cell>
        </row>
        <row r="990">
          <cell r="B990" t="str">
            <v>0000703</v>
          </cell>
          <cell r="C990" t="str">
            <v>02/11/2021</v>
          </cell>
        </row>
        <row r="991">
          <cell r="B991" t="str">
            <v>0000703</v>
          </cell>
          <cell r="C991" t="str">
            <v>02/11/2021</v>
          </cell>
        </row>
        <row r="992">
          <cell r="B992" t="str">
            <v>0000703</v>
          </cell>
          <cell r="C992" t="str">
            <v>02/11/2021</v>
          </cell>
        </row>
        <row r="993">
          <cell r="B993" t="str">
            <v>0000703</v>
          </cell>
          <cell r="C993" t="str">
            <v>02/11/2021</v>
          </cell>
        </row>
        <row r="994">
          <cell r="B994" t="str">
            <v>0000703</v>
          </cell>
          <cell r="C994" t="str">
            <v>02/11/2021</v>
          </cell>
        </row>
        <row r="995">
          <cell r="B995" t="str">
            <v>0000703</v>
          </cell>
          <cell r="C995" t="str">
            <v>02/11/2021</v>
          </cell>
        </row>
        <row r="996">
          <cell r="B996" t="str">
            <v>0000704</v>
          </cell>
          <cell r="C996" t="str">
            <v>02/11/2021</v>
          </cell>
        </row>
        <row r="997">
          <cell r="B997" t="str">
            <v>0000704</v>
          </cell>
          <cell r="C997" t="str">
            <v>02/11/2021</v>
          </cell>
        </row>
        <row r="998">
          <cell r="B998" t="str">
            <v>0000704</v>
          </cell>
          <cell r="C998" t="str">
            <v>02/11/2021</v>
          </cell>
        </row>
        <row r="999">
          <cell r="B999" t="str">
            <v>0000705</v>
          </cell>
          <cell r="C999" t="str">
            <v>02/11/2021</v>
          </cell>
        </row>
        <row r="1000">
          <cell r="B1000" t="str">
            <v>0000705</v>
          </cell>
          <cell r="C1000" t="str">
            <v>02/11/2021</v>
          </cell>
        </row>
        <row r="1001">
          <cell r="B1001" t="str">
            <v>0000705</v>
          </cell>
          <cell r="C1001" t="str">
            <v>02/11/2021</v>
          </cell>
        </row>
        <row r="1002">
          <cell r="B1002" t="str">
            <v>0000706</v>
          </cell>
          <cell r="C1002" t="str">
            <v>02/11/2021</v>
          </cell>
        </row>
        <row r="1003">
          <cell r="B1003" t="str">
            <v>0000706</v>
          </cell>
          <cell r="C1003" t="str">
            <v>02/11/2021</v>
          </cell>
        </row>
        <row r="1004">
          <cell r="B1004" t="str">
            <v>0000706</v>
          </cell>
          <cell r="C1004" t="str">
            <v>02/11/2021</v>
          </cell>
        </row>
        <row r="1005">
          <cell r="B1005" t="str">
            <v>0000706</v>
          </cell>
          <cell r="C1005" t="str">
            <v>02/11/2021</v>
          </cell>
        </row>
        <row r="1006">
          <cell r="B1006" t="str">
            <v>0000706</v>
          </cell>
          <cell r="C1006" t="str">
            <v>02/11/2021</v>
          </cell>
        </row>
        <row r="1007">
          <cell r="B1007" t="str">
            <v>0000706</v>
          </cell>
          <cell r="C1007" t="str">
            <v>02/11/2021</v>
          </cell>
        </row>
        <row r="1008">
          <cell r="B1008" t="str">
            <v>0000707</v>
          </cell>
          <cell r="C1008" t="str">
            <v>02/11/2021</v>
          </cell>
        </row>
        <row r="1009">
          <cell r="B1009" t="str">
            <v>0000707</v>
          </cell>
          <cell r="C1009" t="str">
            <v>02/11/2021</v>
          </cell>
        </row>
        <row r="1010">
          <cell r="B1010" t="str">
            <v>0000707</v>
          </cell>
          <cell r="C1010" t="str">
            <v>02/11/2021</v>
          </cell>
        </row>
        <row r="1011">
          <cell r="B1011" t="str">
            <v>0000708</v>
          </cell>
          <cell r="C1011" t="str">
            <v>02/11/2021</v>
          </cell>
        </row>
        <row r="1012">
          <cell r="B1012" t="str">
            <v>0000708</v>
          </cell>
          <cell r="C1012" t="str">
            <v>02/11/2021</v>
          </cell>
        </row>
        <row r="1013">
          <cell r="B1013" t="str">
            <v>0000708</v>
          </cell>
          <cell r="C1013" t="str">
            <v>02/11/2021</v>
          </cell>
        </row>
        <row r="1014">
          <cell r="B1014" t="str">
            <v>0000709</v>
          </cell>
          <cell r="C1014" t="str">
            <v>02/11/2021</v>
          </cell>
        </row>
        <row r="1015">
          <cell r="B1015" t="str">
            <v>0000709</v>
          </cell>
          <cell r="C1015" t="str">
            <v>02/11/2021</v>
          </cell>
        </row>
        <row r="1016">
          <cell r="B1016" t="str">
            <v>0000709</v>
          </cell>
          <cell r="C1016" t="str">
            <v>02/11/2021</v>
          </cell>
        </row>
        <row r="1017">
          <cell r="B1017" t="str">
            <v>0000709</v>
          </cell>
          <cell r="C1017" t="str">
            <v>02/11/2021</v>
          </cell>
        </row>
        <row r="1018">
          <cell r="B1018" t="str">
            <v>0000709</v>
          </cell>
          <cell r="C1018" t="str">
            <v>02/11/2021</v>
          </cell>
        </row>
        <row r="1019">
          <cell r="B1019" t="str">
            <v>0000709</v>
          </cell>
          <cell r="C1019" t="str">
            <v>02/11/2021</v>
          </cell>
        </row>
        <row r="1020">
          <cell r="B1020" t="str">
            <v>0000710</v>
          </cell>
          <cell r="C1020" t="str">
            <v>02/11/2021</v>
          </cell>
        </row>
        <row r="1021">
          <cell r="B1021" t="str">
            <v>0000710</v>
          </cell>
          <cell r="C1021" t="str">
            <v>02/11/2021</v>
          </cell>
        </row>
        <row r="1022">
          <cell r="B1022" t="str">
            <v>0000710</v>
          </cell>
          <cell r="C1022" t="str">
            <v>02/11/2021</v>
          </cell>
        </row>
        <row r="1023">
          <cell r="B1023" t="str">
            <v>0000710</v>
          </cell>
          <cell r="C1023" t="str">
            <v>02/11/2021</v>
          </cell>
        </row>
        <row r="1024">
          <cell r="B1024" t="str">
            <v>0000710</v>
          </cell>
          <cell r="C1024" t="str">
            <v>02/11/2021</v>
          </cell>
        </row>
        <row r="1025">
          <cell r="B1025" t="str">
            <v>0000711</v>
          </cell>
          <cell r="C1025" t="str">
            <v>02/11/2021</v>
          </cell>
        </row>
        <row r="1026">
          <cell r="B1026" t="str">
            <v>0000711</v>
          </cell>
          <cell r="C1026" t="str">
            <v>02/11/2021</v>
          </cell>
        </row>
        <row r="1027">
          <cell r="B1027" t="str">
            <v>0000711</v>
          </cell>
          <cell r="C1027" t="str">
            <v>02/11/2021</v>
          </cell>
        </row>
        <row r="1028">
          <cell r="B1028" t="str">
            <v>0000714</v>
          </cell>
          <cell r="C1028" t="str">
            <v>02/11/2021</v>
          </cell>
        </row>
        <row r="1029">
          <cell r="B1029" t="str">
            <v>0000714</v>
          </cell>
          <cell r="C1029" t="str">
            <v>02/11/2021</v>
          </cell>
        </row>
        <row r="1030">
          <cell r="B1030" t="str">
            <v>0000715</v>
          </cell>
          <cell r="C1030" t="str">
            <v>02/11/2021</v>
          </cell>
        </row>
        <row r="1031">
          <cell r="B1031" t="str">
            <v>0000715</v>
          </cell>
          <cell r="C1031" t="str">
            <v>02/11/2021</v>
          </cell>
        </row>
        <row r="1032">
          <cell r="B1032" t="str">
            <v>0000717</v>
          </cell>
          <cell r="C1032" t="str">
            <v>02/11/2021</v>
          </cell>
        </row>
        <row r="1033">
          <cell r="B1033" t="str">
            <v>0000717</v>
          </cell>
          <cell r="C1033" t="str">
            <v>02/11/2021</v>
          </cell>
        </row>
        <row r="1034">
          <cell r="B1034" t="str">
            <v>0000717</v>
          </cell>
          <cell r="C1034" t="str">
            <v>02/11/2021</v>
          </cell>
        </row>
        <row r="1035">
          <cell r="B1035" t="str">
            <v>0000718</v>
          </cell>
          <cell r="C1035" t="str">
            <v>02/11/2021</v>
          </cell>
        </row>
        <row r="1036">
          <cell r="B1036" t="str">
            <v>0000718</v>
          </cell>
          <cell r="C1036" t="str">
            <v>02/11/2021</v>
          </cell>
        </row>
        <row r="1037">
          <cell r="B1037" t="str">
            <v>0000718</v>
          </cell>
          <cell r="C1037" t="str">
            <v>02/11/2021</v>
          </cell>
        </row>
        <row r="1038">
          <cell r="B1038" t="str">
            <v>0000719</v>
          </cell>
          <cell r="C1038" t="str">
            <v>02/11/2021</v>
          </cell>
        </row>
        <row r="1039">
          <cell r="B1039" t="str">
            <v>0000719</v>
          </cell>
          <cell r="C1039" t="str">
            <v>02/11/2021</v>
          </cell>
        </row>
        <row r="1040">
          <cell r="B1040" t="str">
            <v>0000722</v>
          </cell>
          <cell r="C1040" t="str">
            <v>02/11/2021</v>
          </cell>
        </row>
        <row r="1041">
          <cell r="B1041" t="str">
            <v>0000722</v>
          </cell>
          <cell r="C1041" t="str">
            <v>02/11/2021</v>
          </cell>
        </row>
        <row r="1042">
          <cell r="B1042" t="str">
            <v>0000722</v>
          </cell>
          <cell r="C1042" t="str">
            <v>02/11/2021</v>
          </cell>
        </row>
        <row r="1043">
          <cell r="B1043" t="str">
            <v>0000722</v>
          </cell>
          <cell r="C1043" t="str">
            <v>02/11/2021</v>
          </cell>
        </row>
        <row r="1044">
          <cell r="B1044" t="str">
            <v>0000722</v>
          </cell>
          <cell r="C1044" t="str">
            <v>02/11/2021</v>
          </cell>
        </row>
        <row r="1045">
          <cell r="B1045" t="str">
            <v>0000722</v>
          </cell>
          <cell r="C1045" t="str">
            <v>02/11/2021</v>
          </cell>
        </row>
        <row r="1046">
          <cell r="B1046" t="str">
            <v>0000722</v>
          </cell>
          <cell r="C1046" t="str">
            <v>02/11/2021</v>
          </cell>
        </row>
        <row r="1047">
          <cell r="B1047" t="str">
            <v>0000723</v>
          </cell>
          <cell r="C1047" t="str">
            <v>02/11/2021</v>
          </cell>
        </row>
        <row r="1048">
          <cell r="B1048" t="str">
            <v>0000723</v>
          </cell>
          <cell r="C1048" t="str">
            <v>02/11/2021</v>
          </cell>
        </row>
        <row r="1049">
          <cell r="B1049" t="str">
            <v>0000723</v>
          </cell>
          <cell r="C1049" t="str">
            <v>02/11/2021</v>
          </cell>
        </row>
        <row r="1050">
          <cell r="B1050" t="str">
            <v>0000723</v>
          </cell>
          <cell r="C1050" t="str">
            <v>02/11/2021</v>
          </cell>
        </row>
        <row r="1051">
          <cell r="B1051" t="str">
            <v>0000723</v>
          </cell>
          <cell r="C1051" t="str">
            <v>02/11/2021</v>
          </cell>
        </row>
        <row r="1052">
          <cell r="B1052" t="str">
            <v>0000723</v>
          </cell>
          <cell r="C1052" t="str">
            <v>02/11/2021</v>
          </cell>
        </row>
        <row r="1053">
          <cell r="B1053" t="str">
            <v>0000723</v>
          </cell>
          <cell r="C1053" t="str">
            <v>02/11/2021</v>
          </cell>
        </row>
        <row r="1054">
          <cell r="B1054" t="str">
            <v>0000723</v>
          </cell>
          <cell r="C1054" t="str">
            <v>02/11/2021</v>
          </cell>
        </row>
        <row r="1055">
          <cell r="B1055" t="str">
            <v>0000723</v>
          </cell>
          <cell r="C1055" t="str">
            <v>02/11/2021</v>
          </cell>
        </row>
        <row r="1056">
          <cell r="B1056" t="str">
            <v>0000724</v>
          </cell>
          <cell r="C1056" t="str">
            <v>03/11/2021</v>
          </cell>
        </row>
        <row r="1057">
          <cell r="B1057" t="str">
            <v>0000725</v>
          </cell>
          <cell r="C1057" t="str">
            <v>03/11/2021</v>
          </cell>
        </row>
        <row r="1058">
          <cell r="B1058" t="str">
            <v>0000726</v>
          </cell>
          <cell r="C1058" t="str">
            <v>03/11/2021</v>
          </cell>
        </row>
        <row r="1059">
          <cell r="B1059" t="str">
            <v>0000727</v>
          </cell>
          <cell r="C1059" t="str">
            <v>03/11/2021</v>
          </cell>
        </row>
        <row r="1060">
          <cell r="B1060" t="str">
            <v>0000728</v>
          </cell>
          <cell r="C1060" t="str">
            <v>03/11/2021</v>
          </cell>
        </row>
        <row r="1061">
          <cell r="B1061" t="str">
            <v>0000729</v>
          </cell>
          <cell r="C1061" t="str">
            <v>03/11/2021</v>
          </cell>
        </row>
        <row r="1062">
          <cell r="B1062" t="str">
            <v>0000729</v>
          </cell>
          <cell r="C1062" t="str">
            <v>03/11/2021</v>
          </cell>
        </row>
        <row r="1063">
          <cell r="B1063" t="str">
            <v>0000730</v>
          </cell>
          <cell r="C1063" t="str">
            <v>03/11/2021</v>
          </cell>
        </row>
        <row r="1064">
          <cell r="B1064" t="str">
            <v>0000730</v>
          </cell>
          <cell r="C1064" t="str">
            <v>03/11/2021</v>
          </cell>
        </row>
        <row r="1065">
          <cell r="B1065" t="str">
            <v>0000730</v>
          </cell>
          <cell r="C1065" t="str">
            <v>03/11/2021</v>
          </cell>
        </row>
        <row r="1066">
          <cell r="B1066" t="str">
            <v>0000730</v>
          </cell>
          <cell r="C1066" t="str">
            <v>03/11/2021</v>
          </cell>
        </row>
        <row r="1067">
          <cell r="B1067" t="str">
            <v>0000731</v>
          </cell>
          <cell r="C1067" t="str">
            <v>03/11/2021</v>
          </cell>
        </row>
        <row r="1068">
          <cell r="B1068" t="str">
            <v>0000732</v>
          </cell>
          <cell r="C1068" t="str">
            <v>03/11/2021</v>
          </cell>
        </row>
        <row r="1069">
          <cell r="B1069" t="str">
            <v>0000732</v>
          </cell>
          <cell r="C1069" t="str">
            <v>03/11/2021</v>
          </cell>
        </row>
        <row r="1070">
          <cell r="B1070" t="str">
            <v>0000733</v>
          </cell>
          <cell r="C1070" t="str">
            <v>03/11/2021</v>
          </cell>
        </row>
        <row r="1071">
          <cell r="B1071" t="str">
            <v>0000733</v>
          </cell>
          <cell r="C1071" t="str">
            <v>03/11/2021</v>
          </cell>
        </row>
        <row r="1072">
          <cell r="B1072" t="str">
            <v>0000734</v>
          </cell>
          <cell r="C1072" t="str">
            <v>03/11/2021</v>
          </cell>
        </row>
        <row r="1073">
          <cell r="B1073" t="str">
            <v>0000734</v>
          </cell>
          <cell r="C1073" t="str">
            <v>03/11/2021</v>
          </cell>
        </row>
        <row r="1074">
          <cell r="B1074" t="str">
            <v>0000734</v>
          </cell>
          <cell r="C1074" t="str">
            <v>03/11/2021</v>
          </cell>
        </row>
        <row r="1075">
          <cell r="B1075" t="str">
            <v>0000735</v>
          </cell>
          <cell r="C1075" t="str">
            <v>03/11/2021</v>
          </cell>
        </row>
        <row r="1076">
          <cell r="B1076" t="str">
            <v>0000735</v>
          </cell>
          <cell r="C1076" t="str">
            <v>03/11/2021</v>
          </cell>
        </row>
        <row r="1077">
          <cell r="B1077" t="str">
            <v>0000736</v>
          </cell>
          <cell r="C1077" t="str">
            <v>03/11/2021</v>
          </cell>
        </row>
        <row r="1078">
          <cell r="B1078" t="str">
            <v>0000736</v>
          </cell>
          <cell r="C1078" t="str">
            <v>03/11/2021</v>
          </cell>
        </row>
        <row r="1079">
          <cell r="B1079" t="str">
            <v>0000737</v>
          </cell>
          <cell r="C1079" t="str">
            <v>03/11/2021</v>
          </cell>
        </row>
        <row r="1080">
          <cell r="B1080" t="str">
            <v>0000737</v>
          </cell>
          <cell r="C1080" t="str">
            <v>03/11/2021</v>
          </cell>
        </row>
        <row r="1081">
          <cell r="B1081" t="str">
            <v>0000737</v>
          </cell>
          <cell r="C1081" t="str">
            <v>03/11/2021</v>
          </cell>
        </row>
        <row r="1082">
          <cell r="B1082" t="str">
            <v>0000738</v>
          </cell>
          <cell r="C1082" t="str">
            <v>03/11/2021</v>
          </cell>
        </row>
        <row r="1083">
          <cell r="B1083" t="str">
            <v>0000738</v>
          </cell>
          <cell r="C1083" t="str">
            <v>03/11/2021</v>
          </cell>
        </row>
        <row r="1084">
          <cell r="B1084" t="str">
            <v>0000738</v>
          </cell>
          <cell r="C1084" t="str">
            <v>03/11/2021</v>
          </cell>
        </row>
        <row r="1085">
          <cell r="B1085" t="str">
            <v>0000739</v>
          </cell>
          <cell r="C1085" t="str">
            <v>03/11/2021</v>
          </cell>
        </row>
        <row r="1086">
          <cell r="B1086" t="str">
            <v>0000739</v>
          </cell>
          <cell r="C1086" t="str">
            <v>03/11/2021</v>
          </cell>
        </row>
        <row r="1087">
          <cell r="B1087" t="str">
            <v>0000739</v>
          </cell>
          <cell r="C1087" t="str">
            <v>03/11/2021</v>
          </cell>
        </row>
        <row r="1088">
          <cell r="B1088" t="str">
            <v>0000739</v>
          </cell>
          <cell r="C1088" t="str">
            <v>03/11/2021</v>
          </cell>
        </row>
        <row r="1089">
          <cell r="B1089" t="str">
            <v>0000739</v>
          </cell>
          <cell r="C1089" t="str">
            <v>03/11/2021</v>
          </cell>
        </row>
        <row r="1090">
          <cell r="B1090" t="str">
            <v>0000739</v>
          </cell>
          <cell r="C1090" t="str">
            <v>03/11/2021</v>
          </cell>
        </row>
        <row r="1091">
          <cell r="B1091" t="str">
            <v>0000739</v>
          </cell>
          <cell r="C1091" t="str">
            <v>03/11/2021</v>
          </cell>
        </row>
        <row r="1092">
          <cell r="B1092" t="str">
            <v>0000740</v>
          </cell>
          <cell r="C1092" t="str">
            <v>03/11/2021</v>
          </cell>
        </row>
        <row r="1093">
          <cell r="B1093" t="str">
            <v>0000740</v>
          </cell>
          <cell r="C1093" t="str">
            <v>03/11/2021</v>
          </cell>
        </row>
        <row r="1094">
          <cell r="B1094" t="str">
            <v>0000740</v>
          </cell>
          <cell r="C1094" t="str">
            <v>03/11/2021</v>
          </cell>
        </row>
        <row r="1095">
          <cell r="B1095" t="str">
            <v>0000740</v>
          </cell>
          <cell r="C1095" t="str">
            <v>03/11/2021</v>
          </cell>
        </row>
        <row r="1096">
          <cell r="B1096" t="str">
            <v>0000740</v>
          </cell>
          <cell r="C1096" t="str">
            <v>03/11/2021</v>
          </cell>
        </row>
        <row r="1097">
          <cell r="B1097" t="str">
            <v>0000740</v>
          </cell>
          <cell r="C1097" t="str">
            <v>03/11/2021</v>
          </cell>
        </row>
        <row r="1098">
          <cell r="B1098" t="str">
            <v>0000740</v>
          </cell>
          <cell r="C1098" t="str">
            <v>03/11/2021</v>
          </cell>
        </row>
        <row r="1099">
          <cell r="B1099" t="str">
            <v>0000741</v>
          </cell>
          <cell r="C1099" t="str">
            <v>03/11/2021</v>
          </cell>
        </row>
        <row r="1100">
          <cell r="B1100" t="str">
            <v>0000741</v>
          </cell>
          <cell r="C1100" t="str">
            <v>03/11/2021</v>
          </cell>
        </row>
        <row r="1101">
          <cell r="B1101" t="str">
            <v>0000741</v>
          </cell>
          <cell r="C1101" t="str">
            <v>03/11/2021</v>
          </cell>
        </row>
        <row r="1102">
          <cell r="B1102" t="str">
            <v>0000741</v>
          </cell>
          <cell r="C1102" t="str">
            <v>03/11/2021</v>
          </cell>
        </row>
        <row r="1103">
          <cell r="B1103" t="str">
            <v>0000741</v>
          </cell>
          <cell r="C1103" t="str">
            <v>03/11/2021</v>
          </cell>
        </row>
        <row r="1104">
          <cell r="B1104" t="str">
            <v>0000741</v>
          </cell>
          <cell r="C1104" t="str">
            <v>03/11/2021</v>
          </cell>
        </row>
        <row r="1105">
          <cell r="B1105" t="str">
            <v>0000742</v>
          </cell>
          <cell r="C1105" t="str">
            <v>03/11/2021</v>
          </cell>
        </row>
        <row r="1106">
          <cell r="B1106" t="str">
            <v>0000742</v>
          </cell>
          <cell r="C1106" t="str">
            <v>03/11/2021</v>
          </cell>
        </row>
        <row r="1107">
          <cell r="B1107" t="str">
            <v>0000742</v>
          </cell>
          <cell r="C1107" t="str">
            <v>03/11/2021</v>
          </cell>
        </row>
        <row r="1108">
          <cell r="B1108" t="str">
            <v>0000742</v>
          </cell>
          <cell r="C1108" t="str">
            <v>03/11/2021</v>
          </cell>
        </row>
        <row r="1109">
          <cell r="B1109" t="str">
            <v>0000742</v>
          </cell>
          <cell r="C1109" t="str">
            <v>03/11/2021</v>
          </cell>
        </row>
        <row r="1110">
          <cell r="B1110" t="str">
            <v>0000742</v>
          </cell>
          <cell r="C1110" t="str">
            <v>03/11/2021</v>
          </cell>
        </row>
        <row r="1111">
          <cell r="B1111" t="str">
            <v>0000742</v>
          </cell>
          <cell r="C1111" t="str">
            <v>03/11/2021</v>
          </cell>
        </row>
        <row r="1112">
          <cell r="B1112" t="str">
            <v>0000742</v>
          </cell>
          <cell r="C1112" t="str">
            <v>03/11/2021</v>
          </cell>
        </row>
        <row r="1113">
          <cell r="B1113" t="str">
            <v>0000743</v>
          </cell>
          <cell r="C1113" t="str">
            <v>03/11/2021</v>
          </cell>
        </row>
        <row r="1114">
          <cell r="B1114" t="str">
            <v>0000743</v>
          </cell>
          <cell r="C1114" t="str">
            <v>03/11/2021</v>
          </cell>
        </row>
        <row r="1115">
          <cell r="B1115" t="str">
            <v>0000743</v>
          </cell>
          <cell r="C1115" t="str">
            <v>03/11/2021</v>
          </cell>
        </row>
        <row r="1116">
          <cell r="B1116" t="str">
            <v>0000743</v>
          </cell>
          <cell r="C1116" t="str">
            <v>03/11/2021</v>
          </cell>
        </row>
        <row r="1117">
          <cell r="B1117" t="str">
            <v>0000743</v>
          </cell>
          <cell r="C1117" t="str">
            <v>03/11/2021</v>
          </cell>
        </row>
        <row r="1118">
          <cell r="B1118" t="str">
            <v>0000743</v>
          </cell>
          <cell r="C1118" t="str">
            <v>03/11/2021</v>
          </cell>
        </row>
        <row r="1119">
          <cell r="B1119" t="str">
            <v>0000743</v>
          </cell>
          <cell r="C1119" t="str">
            <v>03/11/2021</v>
          </cell>
        </row>
        <row r="1120">
          <cell r="B1120" t="str">
            <v>0000743</v>
          </cell>
          <cell r="C1120" t="str">
            <v>03/11/2021</v>
          </cell>
        </row>
        <row r="1121">
          <cell r="B1121" t="str">
            <v>0000744</v>
          </cell>
          <cell r="C1121" t="str">
            <v>03/11/2021</v>
          </cell>
        </row>
        <row r="1122">
          <cell r="B1122" t="str">
            <v>0000744</v>
          </cell>
          <cell r="C1122" t="str">
            <v>03/11/2021</v>
          </cell>
        </row>
        <row r="1123">
          <cell r="B1123" t="str">
            <v>0000744</v>
          </cell>
          <cell r="C1123" t="str">
            <v>03/11/2021</v>
          </cell>
        </row>
        <row r="1124">
          <cell r="B1124" t="str">
            <v>0000744</v>
          </cell>
          <cell r="C1124" t="str">
            <v>03/11/2021</v>
          </cell>
        </row>
        <row r="1125">
          <cell r="B1125" t="str">
            <v>0000744</v>
          </cell>
          <cell r="C1125" t="str">
            <v>03/11/2021</v>
          </cell>
        </row>
        <row r="1126">
          <cell r="B1126" t="str">
            <v>0000744</v>
          </cell>
          <cell r="C1126" t="str">
            <v>03/11/2021</v>
          </cell>
        </row>
        <row r="1127">
          <cell r="B1127" t="str">
            <v>0000744</v>
          </cell>
          <cell r="C1127" t="str">
            <v>03/11/2021</v>
          </cell>
        </row>
        <row r="1128">
          <cell r="B1128" t="str">
            <v>0000744</v>
          </cell>
          <cell r="C1128" t="str">
            <v>03/11/2021</v>
          </cell>
        </row>
        <row r="1129">
          <cell r="B1129" t="str">
            <v>0000744</v>
          </cell>
          <cell r="C1129" t="str">
            <v>03/11/2021</v>
          </cell>
        </row>
        <row r="1130">
          <cell r="B1130" t="str">
            <v>0000744</v>
          </cell>
          <cell r="C1130" t="str">
            <v>03/11/2021</v>
          </cell>
        </row>
        <row r="1131">
          <cell r="B1131" t="str">
            <v>0000744</v>
          </cell>
          <cell r="C1131" t="str">
            <v>03/11/2021</v>
          </cell>
        </row>
        <row r="1132">
          <cell r="B1132" t="str">
            <v>0000745</v>
          </cell>
          <cell r="C1132" t="str">
            <v>03/11/2021</v>
          </cell>
        </row>
        <row r="1133">
          <cell r="B1133" t="str">
            <v>0000745</v>
          </cell>
          <cell r="C1133" t="str">
            <v>03/11/2021</v>
          </cell>
        </row>
        <row r="1134">
          <cell r="B1134" t="str">
            <v>0000745</v>
          </cell>
          <cell r="C1134" t="str">
            <v>03/11/2021</v>
          </cell>
        </row>
        <row r="1135">
          <cell r="B1135" t="str">
            <v>0000745</v>
          </cell>
          <cell r="C1135" t="str">
            <v>03/11/2021</v>
          </cell>
        </row>
        <row r="1136">
          <cell r="B1136" t="str">
            <v>0000745</v>
          </cell>
          <cell r="C1136" t="str">
            <v>03/11/2021</v>
          </cell>
        </row>
        <row r="1137">
          <cell r="B1137" t="str">
            <v>0000746</v>
          </cell>
          <cell r="C1137" t="str">
            <v>03/11/2021</v>
          </cell>
        </row>
        <row r="1138">
          <cell r="B1138" t="str">
            <v>0000746</v>
          </cell>
          <cell r="C1138" t="str">
            <v>03/11/2021</v>
          </cell>
        </row>
        <row r="1139">
          <cell r="B1139" t="str">
            <v>0000746</v>
          </cell>
          <cell r="C1139" t="str">
            <v>03/11/2021</v>
          </cell>
        </row>
        <row r="1140">
          <cell r="B1140" t="str">
            <v>0000746</v>
          </cell>
          <cell r="C1140" t="str">
            <v>03/11/2021</v>
          </cell>
        </row>
        <row r="1141">
          <cell r="B1141" t="str">
            <v>0000746</v>
          </cell>
          <cell r="C1141" t="str">
            <v>03/11/2021</v>
          </cell>
        </row>
        <row r="1142">
          <cell r="B1142" t="str">
            <v>0000746</v>
          </cell>
          <cell r="C1142" t="str">
            <v>03/11/2021</v>
          </cell>
        </row>
        <row r="1143">
          <cell r="B1143" t="str">
            <v>0000746</v>
          </cell>
          <cell r="C1143" t="str">
            <v>03/11/2021</v>
          </cell>
        </row>
        <row r="1144">
          <cell r="B1144" t="str">
            <v>0000746</v>
          </cell>
          <cell r="C1144" t="str">
            <v>03/11/2021</v>
          </cell>
        </row>
        <row r="1145">
          <cell r="B1145" t="str">
            <v>0000746</v>
          </cell>
          <cell r="C1145" t="str">
            <v>03/11/2021</v>
          </cell>
        </row>
        <row r="1146">
          <cell r="B1146" t="str">
            <v>0000747</v>
          </cell>
          <cell r="C1146" t="str">
            <v>03/11/2021</v>
          </cell>
        </row>
        <row r="1147">
          <cell r="B1147" t="str">
            <v>0000747</v>
          </cell>
          <cell r="C1147" t="str">
            <v>03/11/2021</v>
          </cell>
        </row>
        <row r="1148">
          <cell r="B1148" t="str">
            <v>0000747</v>
          </cell>
          <cell r="C1148" t="str">
            <v>03/11/2021</v>
          </cell>
        </row>
        <row r="1149">
          <cell r="B1149" t="str">
            <v>0000747</v>
          </cell>
          <cell r="C1149" t="str">
            <v>03/11/2021</v>
          </cell>
        </row>
        <row r="1150">
          <cell r="B1150" t="str">
            <v>0000747</v>
          </cell>
          <cell r="C1150" t="str">
            <v>03/11/2021</v>
          </cell>
        </row>
        <row r="1151">
          <cell r="B1151" t="str">
            <v>0000747</v>
          </cell>
          <cell r="C1151" t="str">
            <v>03/11/2021</v>
          </cell>
        </row>
        <row r="1152">
          <cell r="B1152" t="str">
            <v>0000747</v>
          </cell>
          <cell r="C1152" t="str">
            <v>03/11/2021</v>
          </cell>
        </row>
        <row r="1153">
          <cell r="B1153" t="str">
            <v>0000748</v>
          </cell>
          <cell r="C1153" t="str">
            <v>03/11/2021</v>
          </cell>
        </row>
        <row r="1154">
          <cell r="B1154" t="str">
            <v>0000748</v>
          </cell>
          <cell r="C1154" t="str">
            <v>03/11/2021</v>
          </cell>
        </row>
        <row r="1155">
          <cell r="B1155" t="str">
            <v>0000748</v>
          </cell>
          <cell r="C1155" t="str">
            <v>03/11/2021</v>
          </cell>
        </row>
        <row r="1156">
          <cell r="B1156" t="str">
            <v>0000748</v>
          </cell>
          <cell r="C1156" t="str">
            <v>03/11/2021</v>
          </cell>
        </row>
        <row r="1157">
          <cell r="B1157" t="str">
            <v>0000748</v>
          </cell>
          <cell r="C1157" t="str">
            <v>03/11/2021</v>
          </cell>
        </row>
        <row r="1158">
          <cell r="B1158" t="str">
            <v>0000748</v>
          </cell>
          <cell r="C1158" t="str">
            <v>03/11/2021</v>
          </cell>
        </row>
        <row r="1159">
          <cell r="B1159" t="str">
            <v>0000748</v>
          </cell>
          <cell r="C1159" t="str">
            <v>03/11/2021</v>
          </cell>
        </row>
        <row r="1160">
          <cell r="B1160" t="str">
            <v>0000748</v>
          </cell>
          <cell r="C1160" t="str">
            <v>03/11/2021</v>
          </cell>
        </row>
        <row r="1161">
          <cell r="B1161" t="str">
            <v>0000748</v>
          </cell>
          <cell r="C1161" t="str">
            <v>03/11/2021</v>
          </cell>
        </row>
        <row r="1162">
          <cell r="B1162" t="str">
            <v>0000748</v>
          </cell>
          <cell r="C1162" t="str">
            <v>03/11/2021</v>
          </cell>
        </row>
        <row r="1163">
          <cell r="B1163" t="str">
            <v>0000748</v>
          </cell>
          <cell r="C1163" t="str">
            <v>03/11/2021</v>
          </cell>
        </row>
        <row r="1164">
          <cell r="B1164" t="str">
            <v>0000748</v>
          </cell>
          <cell r="C1164" t="str">
            <v>03/11/2021</v>
          </cell>
        </row>
        <row r="1165">
          <cell r="B1165" t="str">
            <v>0000749</v>
          </cell>
          <cell r="C1165" t="str">
            <v>03/11/2021</v>
          </cell>
        </row>
        <row r="1166">
          <cell r="B1166" t="str">
            <v>0000749</v>
          </cell>
          <cell r="C1166" t="str">
            <v>03/11/2021</v>
          </cell>
        </row>
        <row r="1167">
          <cell r="B1167" t="str">
            <v>0000749</v>
          </cell>
          <cell r="C1167" t="str">
            <v>03/11/2021</v>
          </cell>
        </row>
        <row r="1168">
          <cell r="B1168" t="str">
            <v>0000749</v>
          </cell>
          <cell r="C1168" t="str">
            <v>03/11/2021</v>
          </cell>
        </row>
        <row r="1169">
          <cell r="B1169" t="str">
            <v>0000749</v>
          </cell>
          <cell r="C1169" t="str">
            <v>03/11/2021</v>
          </cell>
        </row>
        <row r="1170">
          <cell r="B1170" t="str">
            <v>0000749</v>
          </cell>
          <cell r="C1170" t="str">
            <v>03/11/2021</v>
          </cell>
        </row>
        <row r="1171">
          <cell r="B1171" t="str">
            <v>0000749</v>
          </cell>
          <cell r="C1171" t="str">
            <v>03/11/2021</v>
          </cell>
        </row>
        <row r="1172">
          <cell r="B1172" t="str">
            <v>0000749</v>
          </cell>
          <cell r="C1172" t="str">
            <v>03/11/2021</v>
          </cell>
        </row>
        <row r="1173">
          <cell r="B1173" t="str">
            <v>0000749</v>
          </cell>
          <cell r="C1173" t="str">
            <v>03/11/2021</v>
          </cell>
        </row>
        <row r="1174">
          <cell r="B1174" t="str">
            <v>0000749</v>
          </cell>
          <cell r="C1174" t="str">
            <v>03/11/2021</v>
          </cell>
        </row>
        <row r="1175">
          <cell r="B1175" t="str">
            <v>0000749</v>
          </cell>
          <cell r="C1175" t="str">
            <v>03/11/2021</v>
          </cell>
        </row>
        <row r="1176">
          <cell r="B1176" t="str">
            <v>0000749</v>
          </cell>
          <cell r="C1176" t="str">
            <v>03/11/2021</v>
          </cell>
        </row>
        <row r="1177">
          <cell r="B1177" t="str">
            <v>0000749</v>
          </cell>
          <cell r="C1177" t="str">
            <v>03/11/2021</v>
          </cell>
        </row>
        <row r="1178">
          <cell r="B1178" t="str">
            <v>0000749</v>
          </cell>
          <cell r="C1178" t="str">
            <v>03/11/2021</v>
          </cell>
        </row>
        <row r="1179">
          <cell r="B1179" t="str">
            <v>0000751</v>
          </cell>
          <cell r="C1179" t="str">
            <v>03/11/2021</v>
          </cell>
        </row>
        <row r="1180">
          <cell r="B1180" t="str">
            <v>0000751</v>
          </cell>
          <cell r="C1180" t="str">
            <v>03/11/2021</v>
          </cell>
        </row>
        <row r="1181">
          <cell r="B1181" t="str">
            <v>0000751</v>
          </cell>
          <cell r="C1181" t="str">
            <v>03/11/2021</v>
          </cell>
        </row>
        <row r="1182">
          <cell r="B1182" t="str">
            <v>0000751</v>
          </cell>
          <cell r="C1182" t="str">
            <v>03/11/2021</v>
          </cell>
        </row>
        <row r="1183">
          <cell r="B1183" t="str">
            <v>0000751</v>
          </cell>
          <cell r="C1183" t="str">
            <v>03/11/2021</v>
          </cell>
        </row>
        <row r="1184">
          <cell r="B1184" t="str">
            <v>0000751</v>
          </cell>
          <cell r="C1184" t="str">
            <v>03/11/2021</v>
          </cell>
        </row>
        <row r="1185">
          <cell r="B1185" t="str">
            <v>0000751</v>
          </cell>
          <cell r="C1185" t="str">
            <v>03/11/2021</v>
          </cell>
        </row>
        <row r="1186">
          <cell r="B1186" t="str">
            <v>0000751</v>
          </cell>
          <cell r="C1186" t="str">
            <v>03/11/2021</v>
          </cell>
        </row>
        <row r="1187">
          <cell r="B1187" t="str">
            <v>0000751</v>
          </cell>
          <cell r="C1187" t="str">
            <v>03/11/2021</v>
          </cell>
        </row>
        <row r="1188">
          <cell r="B1188" t="str">
            <v>0000751</v>
          </cell>
          <cell r="C1188" t="str">
            <v>03/11/2021</v>
          </cell>
        </row>
        <row r="1189">
          <cell r="B1189" t="str">
            <v>0000752</v>
          </cell>
          <cell r="C1189" t="str">
            <v>03/11/2021</v>
          </cell>
        </row>
        <row r="1190">
          <cell r="B1190" t="str">
            <v>0000752</v>
          </cell>
          <cell r="C1190" t="str">
            <v>03/11/2021</v>
          </cell>
        </row>
        <row r="1191">
          <cell r="B1191" t="str">
            <v>0000752</v>
          </cell>
          <cell r="C1191" t="str">
            <v>03/11/2021</v>
          </cell>
        </row>
        <row r="1192">
          <cell r="B1192" t="str">
            <v>0000752</v>
          </cell>
          <cell r="C1192" t="str">
            <v>03/11/2021</v>
          </cell>
        </row>
        <row r="1193">
          <cell r="B1193" t="str">
            <v>0000752</v>
          </cell>
          <cell r="C1193" t="str">
            <v>03/11/2021</v>
          </cell>
        </row>
        <row r="1194">
          <cell r="B1194" t="str">
            <v>0000752</v>
          </cell>
          <cell r="C1194" t="str">
            <v>03/11/2021</v>
          </cell>
        </row>
        <row r="1195">
          <cell r="B1195" t="str">
            <v>0000752</v>
          </cell>
          <cell r="C1195" t="str">
            <v>03/11/2021</v>
          </cell>
        </row>
        <row r="1196">
          <cell r="B1196" t="str">
            <v>0000752</v>
          </cell>
          <cell r="C1196" t="str">
            <v>03/11/2021</v>
          </cell>
        </row>
        <row r="1197">
          <cell r="B1197" t="str">
            <v>0000752</v>
          </cell>
          <cell r="C1197" t="str">
            <v>03/11/2021</v>
          </cell>
        </row>
        <row r="1198">
          <cell r="B1198" t="str">
            <v>0000752</v>
          </cell>
          <cell r="C1198" t="str">
            <v>03/11/2021</v>
          </cell>
        </row>
        <row r="1199">
          <cell r="B1199" t="str">
            <v>0000752</v>
          </cell>
          <cell r="C1199" t="str">
            <v>03/11/2021</v>
          </cell>
        </row>
        <row r="1200">
          <cell r="B1200" t="str">
            <v>0000752</v>
          </cell>
          <cell r="C1200" t="str">
            <v>03/11/2021</v>
          </cell>
        </row>
        <row r="1201">
          <cell r="B1201" t="str">
            <v>0000753</v>
          </cell>
          <cell r="C1201" t="str">
            <v>03/11/2021</v>
          </cell>
        </row>
        <row r="1202">
          <cell r="B1202" t="str">
            <v>0000753</v>
          </cell>
          <cell r="C1202" t="str">
            <v>03/11/2021</v>
          </cell>
        </row>
        <row r="1203">
          <cell r="B1203" t="str">
            <v>0000754</v>
          </cell>
          <cell r="C1203" t="str">
            <v>03/11/2021</v>
          </cell>
        </row>
        <row r="1204">
          <cell r="B1204" t="str">
            <v>0000754</v>
          </cell>
          <cell r="C1204" t="str">
            <v>03/11/2021</v>
          </cell>
        </row>
        <row r="1205">
          <cell r="B1205" t="str">
            <v>0000756</v>
          </cell>
          <cell r="C1205" t="str">
            <v>03/11/2021</v>
          </cell>
        </row>
        <row r="1206">
          <cell r="B1206" t="str">
            <v>0000756</v>
          </cell>
          <cell r="C1206" t="str">
            <v>03/11/2021</v>
          </cell>
        </row>
        <row r="1207">
          <cell r="B1207" t="str">
            <v>0000757</v>
          </cell>
          <cell r="C1207" t="str">
            <v>03/11/2021</v>
          </cell>
        </row>
        <row r="1208">
          <cell r="B1208" t="str">
            <v>0000757</v>
          </cell>
          <cell r="C1208" t="str">
            <v>03/11/2021</v>
          </cell>
        </row>
        <row r="1209">
          <cell r="B1209" t="str">
            <v>0000757</v>
          </cell>
          <cell r="C1209" t="str">
            <v>03/11/2021</v>
          </cell>
        </row>
        <row r="1210">
          <cell r="B1210" t="str">
            <v>0000757</v>
          </cell>
          <cell r="C1210" t="str">
            <v>03/11/2021</v>
          </cell>
        </row>
        <row r="1211">
          <cell r="B1211" t="str">
            <v>0000758</v>
          </cell>
          <cell r="C1211" t="str">
            <v>03/11/2021</v>
          </cell>
        </row>
        <row r="1212">
          <cell r="B1212" t="str">
            <v>0000758</v>
          </cell>
          <cell r="C1212" t="str">
            <v>03/11/2021</v>
          </cell>
        </row>
        <row r="1213">
          <cell r="B1213" t="str">
            <v>0000758</v>
          </cell>
          <cell r="C1213" t="str">
            <v>03/11/2021</v>
          </cell>
        </row>
        <row r="1214">
          <cell r="B1214" t="str">
            <v>0000759</v>
          </cell>
          <cell r="C1214" t="str">
            <v>03/11/2021</v>
          </cell>
        </row>
        <row r="1215">
          <cell r="B1215" t="str">
            <v>0000759</v>
          </cell>
          <cell r="C1215" t="str">
            <v>03/11/2021</v>
          </cell>
        </row>
        <row r="1216">
          <cell r="B1216" t="str">
            <v>0000759</v>
          </cell>
          <cell r="C1216" t="str">
            <v>03/11/2021</v>
          </cell>
        </row>
        <row r="1217">
          <cell r="B1217" t="str">
            <v>0000759</v>
          </cell>
          <cell r="C1217" t="str">
            <v>03/11/2021</v>
          </cell>
        </row>
        <row r="1218">
          <cell r="B1218" t="str">
            <v>0000759</v>
          </cell>
          <cell r="C1218" t="str">
            <v>03/11/2021</v>
          </cell>
        </row>
        <row r="1219">
          <cell r="B1219" t="str">
            <v>0000760</v>
          </cell>
          <cell r="C1219" t="str">
            <v>03/11/2021</v>
          </cell>
        </row>
        <row r="1220">
          <cell r="B1220" t="str">
            <v>0000760</v>
          </cell>
          <cell r="C1220" t="str">
            <v>03/11/2021</v>
          </cell>
        </row>
        <row r="1221">
          <cell r="B1221" t="str">
            <v>0000760</v>
          </cell>
          <cell r="C1221" t="str">
            <v>03/11/2021</v>
          </cell>
        </row>
        <row r="1222">
          <cell r="B1222" t="str">
            <v>0000760</v>
          </cell>
          <cell r="C1222" t="str">
            <v>03/11/2021</v>
          </cell>
        </row>
        <row r="1223">
          <cell r="B1223" t="str">
            <v>0000760</v>
          </cell>
          <cell r="C1223" t="str">
            <v>03/11/2021</v>
          </cell>
        </row>
        <row r="1224">
          <cell r="B1224" t="str">
            <v>0000761</v>
          </cell>
          <cell r="C1224" t="str">
            <v>03/11/2021</v>
          </cell>
        </row>
        <row r="1225">
          <cell r="B1225" t="str">
            <v>0000761</v>
          </cell>
          <cell r="C1225" t="str">
            <v>03/11/2021</v>
          </cell>
        </row>
        <row r="1226">
          <cell r="B1226" t="str">
            <v>0000761</v>
          </cell>
          <cell r="C1226" t="str">
            <v>03/11/2021</v>
          </cell>
        </row>
        <row r="1227">
          <cell r="B1227" t="str">
            <v>0000761</v>
          </cell>
          <cell r="C1227" t="str">
            <v>03/11/2021</v>
          </cell>
        </row>
        <row r="1228">
          <cell r="B1228" t="str">
            <v>0000761</v>
          </cell>
          <cell r="C1228" t="str">
            <v>03/11/2021</v>
          </cell>
        </row>
        <row r="1229">
          <cell r="B1229" t="str">
            <v>0000762</v>
          </cell>
          <cell r="C1229" t="str">
            <v>03/11/2021</v>
          </cell>
        </row>
        <row r="1230">
          <cell r="B1230" t="str">
            <v>0000762</v>
          </cell>
          <cell r="C1230" t="str">
            <v>03/11/2021</v>
          </cell>
        </row>
        <row r="1231">
          <cell r="B1231" t="str">
            <v>0000762</v>
          </cell>
          <cell r="C1231" t="str">
            <v>03/11/2021</v>
          </cell>
        </row>
        <row r="1232">
          <cell r="B1232" t="str">
            <v>0000762</v>
          </cell>
          <cell r="C1232" t="str">
            <v>03/11/2021</v>
          </cell>
        </row>
        <row r="1233">
          <cell r="B1233" t="str">
            <v>0000762</v>
          </cell>
          <cell r="C1233" t="str">
            <v>03/11/2021</v>
          </cell>
        </row>
        <row r="1234">
          <cell r="B1234" t="str">
            <v>0000762</v>
          </cell>
          <cell r="C1234" t="str">
            <v>03/11/2021</v>
          </cell>
        </row>
        <row r="1235">
          <cell r="B1235" t="str">
            <v>0000763</v>
          </cell>
          <cell r="C1235" t="str">
            <v>03/11/2021</v>
          </cell>
        </row>
        <row r="1236">
          <cell r="B1236" t="str">
            <v>0000763</v>
          </cell>
          <cell r="C1236" t="str">
            <v>03/11/2021</v>
          </cell>
        </row>
        <row r="1237">
          <cell r="B1237" t="str">
            <v>0000763</v>
          </cell>
          <cell r="C1237" t="str">
            <v>03/11/2021</v>
          </cell>
        </row>
        <row r="1238">
          <cell r="B1238" t="str">
            <v>0000763</v>
          </cell>
          <cell r="C1238" t="str">
            <v>03/11/2021</v>
          </cell>
        </row>
        <row r="1239">
          <cell r="B1239" t="str">
            <v>0000763</v>
          </cell>
          <cell r="C1239" t="str">
            <v>03/11/2021</v>
          </cell>
        </row>
        <row r="1240">
          <cell r="B1240" t="str">
            <v>0000763</v>
          </cell>
          <cell r="C1240" t="str">
            <v>03/11/2021</v>
          </cell>
        </row>
        <row r="1241">
          <cell r="B1241" t="str">
            <v>0000764</v>
          </cell>
          <cell r="C1241" t="str">
            <v>03/11/2021</v>
          </cell>
        </row>
        <row r="1242">
          <cell r="B1242" t="str">
            <v>0000764</v>
          </cell>
          <cell r="C1242" t="str">
            <v>03/11/2021</v>
          </cell>
        </row>
        <row r="1243">
          <cell r="B1243" t="str">
            <v>0000764</v>
          </cell>
          <cell r="C1243" t="str">
            <v>03/11/2021</v>
          </cell>
        </row>
        <row r="1244">
          <cell r="B1244" t="str">
            <v>0000764</v>
          </cell>
          <cell r="C1244" t="str">
            <v>03/11/2021</v>
          </cell>
        </row>
        <row r="1245">
          <cell r="B1245" t="str">
            <v>0000764</v>
          </cell>
          <cell r="C1245" t="str">
            <v>03/11/2021</v>
          </cell>
        </row>
        <row r="1246">
          <cell r="B1246" t="str">
            <v>0000764</v>
          </cell>
          <cell r="C1246" t="str">
            <v>03/11/2021</v>
          </cell>
        </row>
        <row r="1247">
          <cell r="B1247" t="str">
            <v>0000765</v>
          </cell>
          <cell r="C1247" t="str">
            <v>03/11/2021</v>
          </cell>
        </row>
        <row r="1248">
          <cell r="B1248" t="str">
            <v>0000765</v>
          </cell>
          <cell r="C1248" t="str">
            <v>03/11/2021</v>
          </cell>
        </row>
        <row r="1249">
          <cell r="B1249" t="str">
            <v>0000765</v>
          </cell>
          <cell r="C1249" t="str">
            <v>03/11/2021</v>
          </cell>
        </row>
        <row r="1250">
          <cell r="B1250" t="str">
            <v>0000765</v>
          </cell>
          <cell r="C1250" t="str">
            <v>03/11/2021</v>
          </cell>
        </row>
        <row r="1251">
          <cell r="B1251" t="str">
            <v>0000765</v>
          </cell>
          <cell r="C1251" t="str">
            <v>03/11/2021</v>
          </cell>
        </row>
        <row r="1252">
          <cell r="B1252" t="str">
            <v>0000766</v>
          </cell>
          <cell r="C1252" t="str">
            <v>03/11/2021</v>
          </cell>
        </row>
        <row r="1253">
          <cell r="B1253" t="str">
            <v>0000766</v>
          </cell>
          <cell r="C1253" t="str">
            <v>03/11/2021</v>
          </cell>
        </row>
        <row r="1254">
          <cell r="B1254" t="str">
            <v>0000766</v>
          </cell>
          <cell r="C1254" t="str">
            <v>03/11/2021</v>
          </cell>
        </row>
        <row r="1255">
          <cell r="B1255" t="str">
            <v>0000766</v>
          </cell>
          <cell r="C1255" t="str">
            <v>03/11/2021</v>
          </cell>
        </row>
        <row r="1256">
          <cell r="B1256" t="str">
            <v>0000766</v>
          </cell>
          <cell r="C1256" t="str">
            <v>03/11/2021</v>
          </cell>
        </row>
        <row r="1257">
          <cell r="B1257" t="str">
            <v>0000766</v>
          </cell>
          <cell r="C1257" t="str">
            <v>03/11/2021</v>
          </cell>
        </row>
        <row r="1258">
          <cell r="B1258" t="str">
            <v>0000767</v>
          </cell>
          <cell r="C1258" t="str">
            <v>03/11/2021</v>
          </cell>
        </row>
        <row r="1259">
          <cell r="B1259" t="str">
            <v>0000767</v>
          </cell>
          <cell r="C1259" t="str">
            <v>03/11/2021</v>
          </cell>
        </row>
        <row r="1260">
          <cell r="B1260" t="str">
            <v>0000767</v>
          </cell>
          <cell r="C1260" t="str">
            <v>03/11/2021</v>
          </cell>
        </row>
        <row r="1261">
          <cell r="B1261" t="str">
            <v>0000767</v>
          </cell>
          <cell r="C1261" t="str">
            <v>03/11/2021</v>
          </cell>
        </row>
        <row r="1262">
          <cell r="B1262" t="str">
            <v>0000767</v>
          </cell>
          <cell r="C1262" t="str">
            <v>03/11/2021</v>
          </cell>
        </row>
        <row r="1263">
          <cell r="B1263" t="str">
            <v>0000767</v>
          </cell>
          <cell r="C1263" t="str">
            <v>03/11/2021</v>
          </cell>
        </row>
        <row r="1264">
          <cell r="B1264" t="str">
            <v>0000768</v>
          </cell>
          <cell r="C1264" t="str">
            <v>03/11/2021</v>
          </cell>
        </row>
        <row r="1265">
          <cell r="B1265" t="str">
            <v>0000769</v>
          </cell>
          <cell r="C1265" t="str">
            <v>03/11/2021</v>
          </cell>
        </row>
        <row r="1266">
          <cell r="B1266" t="str">
            <v>0000769</v>
          </cell>
          <cell r="C1266" t="str">
            <v>03/11/2021</v>
          </cell>
        </row>
        <row r="1267">
          <cell r="B1267" t="str">
            <v>0000769</v>
          </cell>
          <cell r="C1267" t="str">
            <v>03/11/2021</v>
          </cell>
        </row>
        <row r="1268">
          <cell r="B1268" t="str">
            <v>0000769</v>
          </cell>
          <cell r="C1268" t="str">
            <v>03/11/2021</v>
          </cell>
        </row>
        <row r="1269">
          <cell r="B1269" t="str">
            <v>0000769</v>
          </cell>
          <cell r="C1269" t="str">
            <v>03/11/2021</v>
          </cell>
        </row>
        <row r="1270">
          <cell r="B1270" t="str">
            <v>0000769</v>
          </cell>
          <cell r="C1270" t="str">
            <v>03/11/2021</v>
          </cell>
        </row>
        <row r="1271">
          <cell r="B1271" t="str">
            <v>0000769</v>
          </cell>
          <cell r="C1271" t="str">
            <v>03/11/2021</v>
          </cell>
        </row>
        <row r="1272">
          <cell r="B1272" t="str">
            <v>0000770</v>
          </cell>
          <cell r="C1272" t="str">
            <v>03/11/2021</v>
          </cell>
        </row>
        <row r="1273">
          <cell r="B1273" t="str">
            <v>0000771</v>
          </cell>
          <cell r="C1273" t="str">
            <v>03/11/2021</v>
          </cell>
        </row>
        <row r="1274">
          <cell r="B1274" t="str">
            <v>0000771</v>
          </cell>
          <cell r="C1274" t="str">
            <v>03/11/2021</v>
          </cell>
        </row>
        <row r="1275">
          <cell r="B1275" t="str">
            <v>0000771</v>
          </cell>
          <cell r="C1275" t="str">
            <v>03/11/2021</v>
          </cell>
        </row>
        <row r="1276">
          <cell r="B1276" t="str">
            <v>0000771</v>
          </cell>
          <cell r="C1276" t="str">
            <v>03/11/2021</v>
          </cell>
        </row>
        <row r="1277">
          <cell r="B1277" t="str">
            <v>0000771</v>
          </cell>
          <cell r="C1277" t="str">
            <v>03/11/2021</v>
          </cell>
        </row>
        <row r="1278">
          <cell r="B1278" t="str">
            <v>0000771</v>
          </cell>
          <cell r="C1278" t="str">
            <v>03/11/2021</v>
          </cell>
        </row>
        <row r="1279">
          <cell r="B1279" t="str">
            <v>0000771</v>
          </cell>
          <cell r="C1279" t="str">
            <v>03/11/2021</v>
          </cell>
        </row>
        <row r="1280">
          <cell r="B1280" t="str">
            <v>0000771</v>
          </cell>
          <cell r="C1280" t="str">
            <v>03/11/2021</v>
          </cell>
        </row>
        <row r="1281">
          <cell r="B1281" t="str">
            <v>0000772</v>
          </cell>
          <cell r="C1281" t="str">
            <v>03/11/2021</v>
          </cell>
        </row>
        <row r="1282">
          <cell r="B1282" t="str">
            <v>0000772</v>
          </cell>
          <cell r="C1282" t="str">
            <v>03/11/2021</v>
          </cell>
        </row>
        <row r="1283">
          <cell r="B1283" t="str">
            <v>0000772</v>
          </cell>
          <cell r="C1283" t="str">
            <v>03/11/2021</v>
          </cell>
        </row>
        <row r="1284">
          <cell r="B1284" t="str">
            <v>0000772</v>
          </cell>
          <cell r="C1284" t="str">
            <v>03/11/2021</v>
          </cell>
        </row>
        <row r="1285">
          <cell r="B1285" t="str">
            <v>0000772</v>
          </cell>
          <cell r="C1285" t="str">
            <v>03/11/2021</v>
          </cell>
        </row>
        <row r="1286">
          <cell r="B1286" t="str">
            <v>0000772</v>
          </cell>
          <cell r="C1286" t="str">
            <v>03/11/2021</v>
          </cell>
        </row>
        <row r="1287">
          <cell r="B1287" t="str">
            <v>0000772</v>
          </cell>
          <cell r="C1287" t="str">
            <v>03/11/2021</v>
          </cell>
        </row>
        <row r="1288">
          <cell r="B1288" t="str">
            <v>0000773</v>
          </cell>
          <cell r="C1288" t="str">
            <v>03/11/2021</v>
          </cell>
        </row>
        <row r="1289">
          <cell r="B1289" t="str">
            <v>0000773</v>
          </cell>
          <cell r="C1289" t="str">
            <v>03/11/2021</v>
          </cell>
        </row>
        <row r="1290">
          <cell r="B1290" t="str">
            <v>0000773</v>
          </cell>
          <cell r="C1290" t="str">
            <v>03/11/2021</v>
          </cell>
        </row>
        <row r="1291">
          <cell r="B1291" t="str">
            <v>0000773</v>
          </cell>
          <cell r="C1291" t="str">
            <v>03/11/2021</v>
          </cell>
        </row>
        <row r="1292">
          <cell r="B1292" t="str">
            <v>0000773</v>
          </cell>
          <cell r="C1292" t="str">
            <v>03/11/2021</v>
          </cell>
        </row>
        <row r="1293">
          <cell r="B1293" t="str">
            <v>0000773</v>
          </cell>
          <cell r="C1293" t="str">
            <v>03/11/2021</v>
          </cell>
        </row>
        <row r="1294">
          <cell r="B1294" t="str">
            <v>0000774</v>
          </cell>
          <cell r="C1294" t="str">
            <v>03/11/2021</v>
          </cell>
        </row>
        <row r="1295">
          <cell r="B1295" t="str">
            <v>0000774</v>
          </cell>
          <cell r="C1295" t="str">
            <v>03/11/2021</v>
          </cell>
        </row>
        <row r="1296">
          <cell r="B1296" t="str">
            <v>0000774</v>
          </cell>
          <cell r="C1296" t="str">
            <v>03/11/2021</v>
          </cell>
        </row>
        <row r="1297">
          <cell r="B1297" t="str">
            <v>0000774</v>
          </cell>
          <cell r="C1297" t="str">
            <v>03/11/2021</v>
          </cell>
        </row>
        <row r="1298">
          <cell r="B1298" t="str">
            <v>0000774</v>
          </cell>
          <cell r="C1298" t="str">
            <v>03/11/2021</v>
          </cell>
        </row>
        <row r="1299">
          <cell r="B1299" t="str">
            <v>0000775</v>
          </cell>
          <cell r="C1299" t="str">
            <v>03/11/2021</v>
          </cell>
        </row>
        <row r="1300">
          <cell r="B1300" t="str">
            <v>0000775</v>
          </cell>
          <cell r="C1300" t="str">
            <v>03/11/2021</v>
          </cell>
        </row>
        <row r="1301">
          <cell r="B1301" t="str">
            <v>0000776</v>
          </cell>
          <cell r="C1301" t="str">
            <v>03/11/2021</v>
          </cell>
        </row>
        <row r="1302">
          <cell r="B1302" t="str">
            <v>0000776</v>
          </cell>
          <cell r="C1302" t="str">
            <v>03/11/2021</v>
          </cell>
        </row>
        <row r="1303">
          <cell r="B1303" t="str">
            <v>0000776</v>
          </cell>
          <cell r="C1303" t="str">
            <v>03/11/2021</v>
          </cell>
        </row>
        <row r="1304">
          <cell r="B1304" t="str">
            <v>0000776</v>
          </cell>
          <cell r="C1304" t="str">
            <v>03/11/2021</v>
          </cell>
        </row>
        <row r="1305">
          <cell r="B1305" t="str">
            <v>0000776</v>
          </cell>
          <cell r="C1305" t="str">
            <v>03/11/2021</v>
          </cell>
        </row>
        <row r="1306">
          <cell r="B1306" t="str">
            <v>0000777</v>
          </cell>
          <cell r="C1306" t="str">
            <v>03/11/2021</v>
          </cell>
        </row>
        <row r="1307">
          <cell r="B1307" t="str">
            <v>0000777</v>
          </cell>
          <cell r="C1307" t="str">
            <v>03/11/2021</v>
          </cell>
        </row>
        <row r="1308">
          <cell r="B1308" t="str">
            <v>0000777</v>
          </cell>
          <cell r="C1308" t="str">
            <v>03/11/2021</v>
          </cell>
        </row>
        <row r="1309">
          <cell r="B1309" t="str">
            <v>0000777</v>
          </cell>
          <cell r="C1309" t="str">
            <v>03/11/2021</v>
          </cell>
        </row>
        <row r="1310">
          <cell r="B1310" t="str">
            <v>0000777</v>
          </cell>
          <cell r="C1310" t="str">
            <v>03/11/2021</v>
          </cell>
        </row>
        <row r="1311">
          <cell r="B1311" t="str">
            <v>0000777</v>
          </cell>
          <cell r="C1311" t="str">
            <v>03/11/2021</v>
          </cell>
        </row>
        <row r="1312">
          <cell r="B1312" t="str">
            <v>0000777</v>
          </cell>
          <cell r="C1312" t="str">
            <v>03/11/2021</v>
          </cell>
        </row>
        <row r="1313">
          <cell r="B1313" t="str">
            <v>0000777</v>
          </cell>
          <cell r="C1313" t="str">
            <v>03/11/2021</v>
          </cell>
        </row>
        <row r="1314">
          <cell r="B1314" t="str">
            <v>0000777</v>
          </cell>
          <cell r="C1314" t="str">
            <v>03/11/2021</v>
          </cell>
        </row>
        <row r="1315">
          <cell r="B1315" t="str">
            <v>0000778</v>
          </cell>
          <cell r="C1315" t="str">
            <v>03/11/2021</v>
          </cell>
        </row>
        <row r="1316">
          <cell r="B1316" t="str">
            <v>0000778</v>
          </cell>
          <cell r="C1316" t="str">
            <v>03/11/2021</v>
          </cell>
        </row>
        <row r="1317">
          <cell r="B1317" t="str">
            <v>0000778</v>
          </cell>
          <cell r="C1317" t="str">
            <v>03/11/2021</v>
          </cell>
        </row>
        <row r="1318">
          <cell r="B1318" t="str">
            <v>0000778</v>
          </cell>
          <cell r="C1318" t="str">
            <v>03/11/2021</v>
          </cell>
        </row>
        <row r="1319">
          <cell r="B1319" t="str">
            <v>0000778</v>
          </cell>
          <cell r="C1319" t="str">
            <v>03/11/2021</v>
          </cell>
        </row>
        <row r="1320">
          <cell r="B1320" t="str">
            <v>0000778</v>
          </cell>
          <cell r="C1320" t="str">
            <v>03/11/2021</v>
          </cell>
        </row>
        <row r="1321">
          <cell r="B1321" t="str">
            <v>0000779</v>
          </cell>
          <cell r="C1321" t="str">
            <v>04/11/2021</v>
          </cell>
        </row>
        <row r="1322">
          <cell r="B1322" t="str">
            <v>0000779</v>
          </cell>
          <cell r="C1322" t="str">
            <v>04/11/2021</v>
          </cell>
        </row>
        <row r="1323">
          <cell r="B1323" t="str">
            <v>0000779</v>
          </cell>
          <cell r="C1323" t="str">
            <v>04/11/2021</v>
          </cell>
        </row>
        <row r="1324">
          <cell r="B1324" t="str">
            <v>0000780</v>
          </cell>
          <cell r="C1324" t="str">
            <v>04/11/2021</v>
          </cell>
        </row>
        <row r="1325">
          <cell r="B1325" t="str">
            <v>0000780</v>
          </cell>
          <cell r="C1325" t="str">
            <v>04/11/2021</v>
          </cell>
        </row>
        <row r="1326">
          <cell r="B1326" t="str">
            <v>0000781</v>
          </cell>
          <cell r="C1326" t="str">
            <v>04/11/2021</v>
          </cell>
        </row>
        <row r="1327">
          <cell r="B1327" t="str">
            <v>0000781</v>
          </cell>
          <cell r="C1327" t="str">
            <v>04/11/2021</v>
          </cell>
        </row>
        <row r="1328">
          <cell r="B1328" t="str">
            <v>0000781</v>
          </cell>
          <cell r="C1328" t="str">
            <v>04/11/2021</v>
          </cell>
        </row>
        <row r="1329">
          <cell r="B1329" t="str">
            <v>0000781</v>
          </cell>
          <cell r="C1329" t="str">
            <v>04/11/2021</v>
          </cell>
        </row>
        <row r="1330">
          <cell r="B1330" t="str">
            <v>0000782</v>
          </cell>
          <cell r="C1330" t="str">
            <v>04/11/2021</v>
          </cell>
        </row>
        <row r="1331">
          <cell r="B1331" t="str">
            <v>0000782</v>
          </cell>
          <cell r="C1331" t="str">
            <v>04/11/2021</v>
          </cell>
        </row>
        <row r="1332">
          <cell r="B1332" t="str">
            <v>0000782</v>
          </cell>
          <cell r="C1332" t="str">
            <v>04/11/2021</v>
          </cell>
        </row>
        <row r="1333">
          <cell r="B1333" t="str">
            <v>0000783</v>
          </cell>
          <cell r="C1333" t="str">
            <v>04/11/2021</v>
          </cell>
        </row>
        <row r="1334">
          <cell r="B1334" t="str">
            <v>0000783</v>
          </cell>
          <cell r="C1334" t="str">
            <v>04/11/2021</v>
          </cell>
        </row>
        <row r="1335">
          <cell r="B1335" t="str">
            <v>0000784</v>
          </cell>
          <cell r="C1335" t="str">
            <v>04/11/2021</v>
          </cell>
        </row>
        <row r="1336">
          <cell r="B1336" t="str">
            <v>0000784</v>
          </cell>
          <cell r="C1336" t="str">
            <v>04/11/2021</v>
          </cell>
        </row>
        <row r="1337">
          <cell r="B1337" t="str">
            <v>0000785</v>
          </cell>
          <cell r="C1337" t="str">
            <v>04/11/2021</v>
          </cell>
        </row>
        <row r="1338">
          <cell r="B1338" t="str">
            <v>0000785</v>
          </cell>
          <cell r="C1338" t="str">
            <v>04/11/2021</v>
          </cell>
        </row>
        <row r="1339">
          <cell r="B1339" t="str">
            <v>0000785</v>
          </cell>
          <cell r="C1339" t="str">
            <v>04/11/2021</v>
          </cell>
        </row>
        <row r="1340">
          <cell r="B1340" t="str">
            <v>0000785</v>
          </cell>
          <cell r="C1340" t="str">
            <v>04/11/2021</v>
          </cell>
        </row>
        <row r="1341">
          <cell r="B1341" t="str">
            <v>0000786</v>
          </cell>
          <cell r="C1341" t="str">
            <v>04/11/2021</v>
          </cell>
        </row>
        <row r="1342">
          <cell r="B1342" t="str">
            <v>0000786</v>
          </cell>
          <cell r="C1342" t="str">
            <v>04/11/2021</v>
          </cell>
        </row>
        <row r="1343">
          <cell r="B1343" t="str">
            <v>0000786</v>
          </cell>
          <cell r="C1343" t="str">
            <v>04/11/2021</v>
          </cell>
        </row>
        <row r="1344">
          <cell r="B1344" t="str">
            <v>0000786</v>
          </cell>
          <cell r="C1344" t="str">
            <v>04/11/2021</v>
          </cell>
        </row>
        <row r="1345">
          <cell r="B1345" t="str">
            <v>0000786</v>
          </cell>
          <cell r="C1345" t="str">
            <v>04/11/2021</v>
          </cell>
        </row>
        <row r="1346">
          <cell r="B1346" t="str">
            <v>0000786</v>
          </cell>
          <cell r="C1346" t="str">
            <v>04/11/2021</v>
          </cell>
        </row>
        <row r="1347">
          <cell r="B1347" t="str">
            <v>0000786</v>
          </cell>
          <cell r="C1347" t="str">
            <v>04/11/2021</v>
          </cell>
        </row>
        <row r="1348">
          <cell r="B1348" t="str">
            <v>0000786</v>
          </cell>
          <cell r="C1348" t="str">
            <v>04/11/2021</v>
          </cell>
        </row>
        <row r="1349">
          <cell r="B1349" t="str">
            <v>0000787</v>
          </cell>
          <cell r="C1349" t="str">
            <v>04/11/2021</v>
          </cell>
        </row>
        <row r="1350">
          <cell r="B1350" t="str">
            <v>0000787</v>
          </cell>
          <cell r="C1350" t="str">
            <v>04/11/2021</v>
          </cell>
        </row>
        <row r="1351">
          <cell r="B1351" t="str">
            <v>0000788</v>
          </cell>
          <cell r="C1351" t="str">
            <v>04/11/2021</v>
          </cell>
        </row>
        <row r="1352">
          <cell r="B1352" t="str">
            <v>0000788</v>
          </cell>
          <cell r="C1352" t="str">
            <v>04/11/2021</v>
          </cell>
        </row>
        <row r="1353">
          <cell r="B1353" t="str">
            <v>0000788</v>
          </cell>
          <cell r="C1353" t="str">
            <v>04/11/2021</v>
          </cell>
        </row>
        <row r="1354">
          <cell r="B1354" t="str">
            <v>0000789</v>
          </cell>
          <cell r="C1354" t="str">
            <v>04/11/2021</v>
          </cell>
        </row>
        <row r="1355">
          <cell r="B1355" t="str">
            <v>0000789</v>
          </cell>
          <cell r="C1355" t="str">
            <v>04/11/2021</v>
          </cell>
        </row>
        <row r="1356">
          <cell r="B1356" t="str">
            <v>0000789</v>
          </cell>
          <cell r="C1356" t="str">
            <v>04/11/2021</v>
          </cell>
        </row>
        <row r="1357">
          <cell r="B1357" t="str">
            <v>0000790</v>
          </cell>
          <cell r="C1357" t="str">
            <v>04/11/2021</v>
          </cell>
        </row>
        <row r="1358">
          <cell r="B1358" t="str">
            <v>0000790</v>
          </cell>
          <cell r="C1358" t="str">
            <v>04/11/2021</v>
          </cell>
        </row>
        <row r="1359">
          <cell r="B1359" t="str">
            <v>0000791</v>
          </cell>
          <cell r="C1359" t="str">
            <v>04/11/2021</v>
          </cell>
        </row>
        <row r="1360">
          <cell r="B1360" t="str">
            <v>0000791</v>
          </cell>
          <cell r="C1360" t="str">
            <v>04/11/2021</v>
          </cell>
        </row>
        <row r="1361">
          <cell r="B1361" t="str">
            <v>0000791</v>
          </cell>
          <cell r="C1361" t="str">
            <v>04/11/2021</v>
          </cell>
        </row>
        <row r="1362">
          <cell r="B1362" t="str">
            <v>0000791</v>
          </cell>
          <cell r="C1362" t="str">
            <v>04/11/2021</v>
          </cell>
        </row>
        <row r="1363">
          <cell r="B1363" t="str">
            <v>0000791</v>
          </cell>
          <cell r="C1363" t="str">
            <v>04/11/2021</v>
          </cell>
        </row>
        <row r="1364">
          <cell r="B1364" t="str">
            <v>0000792</v>
          </cell>
          <cell r="C1364" t="str">
            <v>04/11/2021</v>
          </cell>
        </row>
        <row r="1365">
          <cell r="B1365" t="str">
            <v>0000792</v>
          </cell>
          <cell r="C1365" t="str">
            <v>04/11/2021</v>
          </cell>
        </row>
        <row r="1366">
          <cell r="B1366" t="str">
            <v>0000792</v>
          </cell>
          <cell r="C1366" t="str">
            <v>04/11/2021</v>
          </cell>
        </row>
        <row r="1367">
          <cell r="B1367" t="str">
            <v>0000792</v>
          </cell>
          <cell r="C1367" t="str">
            <v>04/11/2021</v>
          </cell>
        </row>
        <row r="1368">
          <cell r="B1368" t="str">
            <v>0000792</v>
          </cell>
          <cell r="C1368" t="str">
            <v>04/11/2021</v>
          </cell>
        </row>
        <row r="1369">
          <cell r="B1369" t="str">
            <v>0000793</v>
          </cell>
          <cell r="C1369" t="str">
            <v>04/11/2021</v>
          </cell>
        </row>
        <row r="1370">
          <cell r="B1370" t="str">
            <v>0000793</v>
          </cell>
          <cell r="C1370" t="str">
            <v>04/11/2021</v>
          </cell>
        </row>
        <row r="1371">
          <cell r="B1371" t="str">
            <v>0000793</v>
          </cell>
          <cell r="C1371" t="str">
            <v>04/11/2021</v>
          </cell>
        </row>
        <row r="1372">
          <cell r="B1372" t="str">
            <v>0000793</v>
          </cell>
          <cell r="C1372" t="str">
            <v>04/11/2021</v>
          </cell>
        </row>
        <row r="1373">
          <cell r="B1373" t="str">
            <v>0000793</v>
          </cell>
          <cell r="C1373" t="str">
            <v>04/11/2021</v>
          </cell>
        </row>
        <row r="1374">
          <cell r="B1374" t="str">
            <v>0000794</v>
          </cell>
          <cell r="C1374" t="str">
            <v>04/11/2021</v>
          </cell>
        </row>
        <row r="1375">
          <cell r="B1375" t="str">
            <v>0000794</v>
          </cell>
          <cell r="C1375" t="str">
            <v>04/11/2021</v>
          </cell>
        </row>
        <row r="1376">
          <cell r="B1376" t="str">
            <v>0000794</v>
          </cell>
          <cell r="C1376" t="str">
            <v>04/11/2021</v>
          </cell>
        </row>
        <row r="1377">
          <cell r="B1377" t="str">
            <v>0000795</v>
          </cell>
          <cell r="C1377" t="str">
            <v>04/11/2021</v>
          </cell>
        </row>
        <row r="1378">
          <cell r="B1378" t="str">
            <v>0000795</v>
          </cell>
          <cell r="C1378" t="str">
            <v>04/11/2021</v>
          </cell>
        </row>
        <row r="1379">
          <cell r="B1379" t="str">
            <v>0000796</v>
          </cell>
          <cell r="C1379" t="str">
            <v>04/11/2021</v>
          </cell>
        </row>
        <row r="1380">
          <cell r="B1380" t="str">
            <v>0000796</v>
          </cell>
          <cell r="C1380" t="str">
            <v>04/11/2021</v>
          </cell>
        </row>
        <row r="1381">
          <cell r="B1381" t="str">
            <v>0000796</v>
          </cell>
          <cell r="C1381" t="str">
            <v>04/11/2021</v>
          </cell>
        </row>
        <row r="1382">
          <cell r="B1382" t="str">
            <v>0000796</v>
          </cell>
          <cell r="C1382" t="str">
            <v>04/11/2021</v>
          </cell>
        </row>
        <row r="1383">
          <cell r="B1383" t="str">
            <v>0000796</v>
          </cell>
          <cell r="C1383" t="str">
            <v>04/11/2021</v>
          </cell>
        </row>
        <row r="1384">
          <cell r="B1384" t="str">
            <v>0000797</v>
          </cell>
          <cell r="C1384" t="str">
            <v>04/11/2021</v>
          </cell>
        </row>
        <row r="1385">
          <cell r="B1385" t="str">
            <v>0000797</v>
          </cell>
          <cell r="C1385" t="str">
            <v>04/11/2021</v>
          </cell>
        </row>
        <row r="1386">
          <cell r="B1386" t="str">
            <v>0000797</v>
          </cell>
          <cell r="C1386" t="str">
            <v>04/11/2021</v>
          </cell>
        </row>
        <row r="1387">
          <cell r="B1387" t="str">
            <v>0000797</v>
          </cell>
          <cell r="C1387" t="str">
            <v>04/11/2021</v>
          </cell>
        </row>
        <row r="1388">
          <cell r="B1388" t="str">
            <v>0000798</v>
          </cell>
          <cell r="C1388" t="str">
            <v>04/11/2021</v>
          </cell>
        </row>
        <row r="1389">
          <cell r="B1389" t="str">
            <v>0000798</v>
          </cell>
          <cell r="C1389" t="str">
            <v>04/11/2021</v>
          </cell>
        </row>
        <row r="1390">
          <cell r="B1390" t="str">
            <v>0000799</v>
          </cell>
          <cell r="C1390" t="str">
            <v>04/11/2021</v>
          </cell>
        </row>
        <row r="1391">
          <cell r="B1391" t="str">
            <v>0000799</v>
          </cell>
          <cell r="C1391" t="str">
            <v>04/11/2021</v>
          </cell>
        </row>
        <row r="1392">
          <cell r="B1392" t="str">
            <v>0000799</v>
          </cell>
          <cell r="C1392" t="str">
            <v>04/11/2021</v>
          </cell>
        </row>
        <row r="1393">
          <cell r="B1393" t="str">
            <v>0000800</v>
          </cell>
          <cell r="C1393" t="str">
            <v>04/11/2021</v>
          </cell>
        </row>
        <row r="1394">
          <cell r="B1394" t="str">
            <v>0000800</v>
          </cell>
          <cell r="C1394" t="str">
            <v>04/11/2021</v>
          </cell>
        </row>
        <row r="1395">
          <cell r="B1395" t="str">
            <v>0000801</v>
          </cell>
          <cell r="C1395" t="str">
            <v>04/11/2021</v>
          </cell>
        </row>
        <row r="1396">
          <cell r="B1396" t="str">
            <v>0000801</v>
          </cell>
          <cell r="C1396" t="str">
            <v>04/11/2021</v>
          </cell>
        </row>
        <row r="1397">
          <cell r="B1397" t="str">
            <v>0000801</v>
          </cell>
          <cell r="C1397" t="str">
            <v>04/11/2021</v>
          </cell>
        </row>
        <row r="1398">
          <cell r="B1398" t="str">
            <v>0000801</v>
          </cell>
          <cell r="C1398" t="str">
            <v>04/11/2021</v>
          </cell>
        </row>
        <row r="1399">
          <cell r="B1399" t="str">
            <v>0000801</v>
          </cell>
          <cell r="C1399" t="str">
            <v>04/11/2021</v>
          </cell>
        </row>
        <row r="1400">
          <cell r="B1400" t="str">
            <v>0000801</v>
          </cell>
          <cell r="C1400" t="str">
            <v>04/11/2021</v>
          </cell>
        </row>
        <row r="1401">
          <cell r="B1401" t="str">
            <v>0000801</v>
          </cell>
          <cell r="C1401" t="str">
            <v>04/11/2021</v>
          </cell>
        </row>
        <row r="1402">
          <cell r="B1402" t="str">
            <v>0000802</v>
          </cell>
          <cell r="C1402" t="str">
            <v>04/11/2021</v>
          </cell>
        </row>
        <row r="1403">
          <cell r="B1403" t="str">
            <v>0000802</v>
          </cell>
          <cell r="C1403" t="str">
            <v>04/11/2021</v>
          </cell>
        </row>
        <row r="1404">
          <cell r="B1404" t="str">
            <v>0000802</v>
          </cell>
          <cell r="C1404" t="str">
            <v>04/11/2021</v>
          </cell>
        </row>
        <row r="1405">
          <cell r="B1405" t="str">
            <v>0000803</v>
          </cell>
          <cell r="C1405" t="str">
            <v>04/11/2021</v>
          </cell>
        </row>
        <row r="1406">
          <cell r="B1406" t="str">
            <v>0000803</v>
          </cell>
          <cell r="C1406" t="str">
            <v>04/11/2021</v>
          </cell>
        </row>
        <row r="1407">
          <cell r="B1407" t="str">
            <v>0000803</v>
          </cell>
          <cell r="C1407" t="str">
            <v>04/11/2021</v>
          </cell>
        </row>
        <row r="1408">
          <cell r="B1408" t="str">
            <v>0000804</v>
          </cell>
          <cell r="C1408" t="str">
            <v>04/11/2021</v>
          </cell>
        </row>
        <row r="1409">
          <cell r="B1409" t="str">
            <v>0000804</v>
          </cell>
          <cell r="C1409" t="str">
            <v>04/11/2021</v>
          </cell>
        </row>
        <row r="1410">
          <cell r="B1410" t="str">
            <v>0000805</v>
          </cell>
          <cell r="C1410" t="str">
            <v>04/11/2021</v>
          </cell>
        </row>
        <row r="1411">
          <cell r="B1411" t="str">
            <v>0000805</v>
          </cell>
          <cell r="C1411" t="str">
            <v>04/11/2021</v>
          </cell>
        </row>
        <row r="1412">
          <cell r="B1412" t="str">
            <v>0000806</v>
          </cell>
          <cell r="C1412" t="str">
            <v>04/11/2021</v>
          </cell>
        </row>
        <row r="1413">
          <cell r="B1413" t="str">
            <v>0000806</v>
          </cell>
          <cell r="C1413" t="str">
            <v>04/11/2021</v>
          </cell>
        </row>
        <row r="1414">
          <cell r="B1414" t="str">
            <v>0000806</v>
          </cell>
          <cell r="C1414" t="str">
            <v>04/11/2021</v>
          </cell>
        </row>
        <row r="1415">
          <cell r="B1415" t="str">
            <v>0000806</v>
          </cell>
          <cell r="C1415" t="str">
            <v>04/11/2021</v>
          </cell>
        </row>
        <row r="1416">
          <cell r="B1416" t="str">
            <v>0000807</v>
          </cell>
          <cell r="C1416" t="str">
            <v>04/11/2021</v>
          </cell>
        </row>
        <row r="1417">
          <cell r="B1417" t="str">
            <v>0000808</v>
          </cell>
          <cell r="C1417" t="str">
            <v>04/11/2021</v>
          </cell>
        </row>
        <row r="1418">
          <cell r="B1418" t="str">
            <v>0000808</v>
          </cell>
          <cell r="C1418" t="str">
            <v>04/11/2021</v>
          </cell>
        </row>
        <row r="1419">
          <cell r="B1419" t="str">
            <v>0000809</v>
          </cell>
          <cell r="C1419" t="str">
            <v>04/11/2021</v>
          </cell>
        </row>
        <row r="1420">
          <cell r="B1420" t="str">
            <v>0000809</v>
          </cell>
          <cell r="C1420" t="str">
            <v>04/11/2021</v>
          </cell>
        </row>
        <row r="1421">
          <cell r="B1421" t="str">
            <v>0000809</v>
          </cell>
          <cell r="C1421" t="str">
            <v>04/11/2021</v>
          </cell>
        </row>
        <row r="1422">
          <cell r="B1422" t="str">
            <v>0000810</v>
          </cell>
          <cell r="C1422" t="str">
            <v>04/11/2021</v>
          </cell>
        </row>
        <row r="1423">
          <cell r="B1423" t="str">
            <v>0000810</v>
          </cell>
          <cell r="C1423" t="str">
            <v>04/11/2021</v>
          </cell>
        </row>
        <row r="1424">
          <cell r="B1424" t="str">
            <v>0000810</v>
          </cell>
          <cell r="C1424" t="str">
            <v>04/11/2021</v>
          </cell>
        </row>
        <row r="1425">
          <cell r="B1425" t="str">
            <v>0000810</v>
          </cell>
          <cell r="C1425" t="str">
            <v>04/11/2021</v>
          </cell>
        </row>
        <row r="1426">
          <cell r="B1426" t="str">
            <v>0000811</v>
          </cell>
          <cell r="C1426" t="str">
            <v>04/11/2021</v>
          </cell>
        </row>
        <row r="1427">
          <cell r="B1427" t="str">
            <v>0000813</v>
          </cell>
          <cell r="C1427" t="str">
            <v>04/11/2021</v>
          </cell>
        </row>
        <row r="1428">
          <cell r="B1428" t="str">
            <v>0000813</v>
          </cell>
          <cell r="C1428" t="str">
            <v>04/11/2021</v>
          </cell>
        </row>
        <row r="1429">
          <cell r="B1429" t="str">
            <v>0000813</v>
          </cell>
          <cell r="C1429" t="str">
            <v>04/11/2021</v>
          </cell>
        </row>
        <row r="1430">
          <cell r="B1430" t="str">
            <v>0000814</v>
          </cell>
          <cell r="C1430" t="str">
            <v>04/11/2021</v>
          </cell>
        </row>
        <row r="1431">
          <cell r="B1431" t="str">
            <v>0000815</v>
          </cell>
          <cell r="C1431" t="str">
            <v>04/11/2021</v>
          </cell>
        </row>
        <row r="1432">
          <cell r="B1432" t="str">
            <v>0000815</v>
          </cell>
          <cell r="C1432" t="str">
            <v>04/11/2021</v>
          </cell>
        </row>
        <row r="1433">
          <cell r="B1433" t="str">
            <v>0000816</v>
          </cell>
          <cell r="C1433" t="str">
            <v>04/11/2021</v>
          </cell>
        </row>
        <row r="1434">
          <cell r="B1434" t="str">
            <v>0000816</v>
          </cell>
          <cell r="C1434" t="str">
            <v>04/11/2021</v>
          </cell>
        </row>
        <row r="1435">
          <cell r="B1435" t="str">
            <v>0000816</v>
          </cell>
          <cell r="C1435" t="str">
            <v>04/11/2021</v>
          </cell>
        </row>
        <row r="1436">
          <cell r="B1436" t="str">
            <v>0000817</v>
          </cell>
          <cell r="C1436" t="str">
            <v>04/11/2021</v>
          </cell>
        </row>
        <row r="1437">
          <cell r="B1437" t="str">
            <v>0000817</v>
          </cell>
          <cell r="C1437" t="str">
            <v>04/11/2021</v>
          </cell>
        </row>
        <row r="1438">
          <cell r="B1438" t="str">
            <v>0000818</v>
          </cell>
          <cell r="C1438" t="str">
            <v>04/11/2021</v>
          </cell>
        </row>
        <row r="1439">
          <cell r="B1439" t="str">
            <v>0000818</v>
          </cell>
          <cell r="C1439" t="str">
            <v>04/11/2021</v>
          </cell>
        </row>
        <row r="1440">
          <cell r="B1440" t="str">
            <v>0000819</v>
          </cell>
          <cell r="C1440" t="str">
            <v>04/11/2021</v>
          </cell>
        </row>
        <row r="1441">
          <cell r="B1441" t="str">
            <v>0000819</v>
          </cell>
          <cell r="C1441" t="str">
            <v>04/11/2021</v>
          </cell>
        </row>
        <row r="1442">
          <cell r="B1442" t="str">
            <v>0000819</v>
          </cell>
          <cell r="C1442" t="str">
            <v>04/11/2021</v>
          </cell>
        </row>
        <row r="1443">
          <cell r="B1443" t="str">
            <v>0000819</v>
          </cell>
          <cell r="C1443" t="str">
            <v>04/11/2021</v>
          </cell>
        </row>
        <row r="1444">
          <cell r="B1444" t="str">
            <v>0000819</v>
          </cell>
          <cell r="C1444" t="str">
            <v>04/11/2021</v>
          </cell>
        </row>
        <row r="1445">
          <cell r="B1445" t="str">
            <v>0000820</v>
          </cell>
          <cell r="C1445" t="str">
            <v>04/11/2021</v>
          </cell>
        </row>
        <row r="1446">
          <cell r="B1446" t="str">
            <v>0000820</v>
          </cell>
          <cell r="C1446" t="str">
            <v>04/11/2021</v>
          </cell>
        </row>
        <row r="1447">
          <cell r="B1447" t="str">
            <v>0000820</v>
          </cell>
          <cell r="C1447" t="str">
            <v>04/11/2021</v>
          </cell>
        </row>
        <row r="1448">
          <cell r="B1448" t="str">
            <v>0000821</v>
          </cell>
          <cell r="C1448" t="str">
            <v>04/11/2021</v>
          </cell>
        </row>
        <row r="1449">
          <cell r="B1449" t="str">
            <v>0000821</v>
          </cell>
          <cell r="C1449" t="str">
            <v>04/11/2021</v>
          </cell>
        </row>
        <row r="1450">
          <cell r="B1450" t="str">
            <v>0000822</v>
          </cell>
          <cell r="C1450" t="str">
            <v>04/11/2021</v>
          </cell>
        </row>
        <row r="1451">
          <cell r="B1451" t="str">
            <v>0000823</v>
          </cell>
          <cell r="C1451" t="str">
            <v>04/11/2021</v>
          </cell>
        </row>
        <row r="1452">
          <cell r="B1452" t="str">
            <v>0000824</v>
          </cell>
          <cell r="C1452" t="str">
            <v>04/11/2021</v>
          </cell>
        </row>
        <row r="1453">
          <cell r="B1453" t="str">
            <v>0000824</v>
          </cell>
          <cell r="C1453" t="str">
            <v>04/11/2021</v>
          </cell>
        </row>
        <row r="1454">
          <cell r="B1454" t="str">
            <v>0000824</v>
          </cell>
          <cell r="C1454" t="str">
            <v>04/11/2021</v>
          </cell>
        </row>
        <row r="1455">
          <cell r="B1455" t="str">
            <v>0000825</v>
          </cell>
          <cell r="C1455" t="str">
            <v>04/11/2021</v>
          </cell>
        </row>
        <row r="1456">
          <cell r="B1456" t="str">
            <v>0000826</v>
          </cell>
          <cell r="C1456" t="str">
            <v>04/11/2021</v>
          </cell>
        </row>
        <row r="1457">
          <cell r="B1457" t="str">
            <v>0000827</v>
          </cell>
          <cell r="C1457" t="str">
            <v>04/11/2021</v>
          </cell>
        </row>
        <row r="1458">
          <cell r="B1458" t="str">
            <v>0000827</v>
          </cell>
          <cell r="C1458" t="str">
            <v>04/11/2021</v>
          </cell>
        </row>
        <row r="1459">
          <cell r="B1459" t="str">
            <v>0000827</v>
          </cell>
          <cell r="C1459" t="str">
            <v>04/11/2021</v>
          </cell>
        </row>
        <row r="1460">
          <cell r="B1460" t="str">
            <v>0000827</v>
          </cell>
          <cell r="C1460" t="str">
            <v>04/11/2021</v>
          </cell>
        </row>
        <row r="1461">
          <cell r="B1461" t="str">
            <v>0000827</v>
          </cell>
          <cell r="C1461" t="str">
            <v>04/11/2021</v>
          </cell>
        </row>
        <row r="1462">
          <cell r="B1462" t="str">
            <v>0000828</v>
          </cell>
          <cell r="C1462" t="str">
            <v>04/11/2021</v>
          </cell>
        </row>
        <row r="1463">
          <cell r="B1463" t="str">
            <v>0000828</v>
          </cell>
          <cell r="C1463" t="str">
            <v>04/11/2021</v>
          </cell>
        </row>
        <row r="1464">
          <cell r="B1464" t="str">
            <v>0000829</v>
          </cell>
          <cell r="C1464" t="str">
            <v>04/11/2021</v>
          </cell>
        </row>
        <row r="1465">
          <cell r="B1465" t="str">
            <v>0000829</v>
          </cell>
          <cell r="C1465" t="str">
            <v>04/11/2021</v>
          </cell>
        </row>
        <row r="1466">
          <cell r="B1466" t="str">
            <v>0000829</v>
          </cell>
          <cell r="C1466" t="str">
            <v>04/11/2021</v>
          </cell>
        </row>
        <row r="1467">
          <cell r="B1467" t="str">
            <v>0000829</v>
          </cell>
          <cell r="C1467" t="str">
            <v>04/11/2021</v>
          </cell>
        </row>
        <row r="1468">
          <cell r="B1468" t="str">
            <v>0000829</v>
          </cell>
          <cell r="C1468" t="str">
            <v>04/11/2021</v>
          </cell>
        </row>
        <row r="1469">
          <cell r="B1469" t="str">
            <v>0000830</v>
          </cell>
          <cell r="C1469" t="str">
            <v>04/11/2021</v>
          </cell>
        </row>
        <row r="1470">
          <cell r="B1470" t="str">
            <v>0000830</v>
          </cell>
          <cell r="C1470" t="str">
            <v>04/11/2021</v>
          </cell>
        </row>
        <row r="1471">
          <cell r="B1471" t="str">
            <v>0000830</v>
          </cell>
          <cell r="C1471" t="str">
            <v>04/11/2021</v>
          </cell>
        </row>
        <row r="1472">
          <cell r="B1472" t="str">
            <v>0000830</v>
          </cell>
          <cell r="C1472" t="str">
            <v>04/11/2021</v>
          </cell>
        </row>
        <row r="1473">
          <cell r="B1473" t="str">
            <v>0000831</v>
          </cell>
          <cell r="C1473" t="str">
            <v>04/11/2021</v>
          </cell>
        </row>
        <row r="1474">
          <cell r="B1474" t="str">
            <v>0000832</v>
          </cell>
          <cell r="C1474" t="str">
            <v>04/11/2021</v>
          </cell>
        </row>
        <row r="1475">
          <cell r="B1475" t="str">
            <v>0000832</v>
          </cell>
          <cell r="C1475" t="str">
            <v>04/11/2021</v>
          </cell>
        </row>
        <row r="1476">
          <cell r="B1476" t="str">
            <v>0000832</v>
          </cell>
          <cell r="C1476" t="str">
            <v>04/11/2021</v>
          </cell>
        </row>
        <row r="1477">
          <cell r="B1477" t="str">
            <v>0000833</v>
          </cell>
          <cell r="C1477" t="str">
            <v>04/11/2021</v>
          </cell>
        </row>
        <row r="1478">
          <cell r="B1478" t="str">
            <v>0000834</v>
          </cell>
          <cell r="C1478" t="str">
            <v>04/11/2021</v>
          </cell>
        </row>
        <row r="1479">
          <cell r="B1479" t="str">
            <v>0000835</v>
          </cell>
          <cell r="C1479" t="str">
            <v>04/11/2021</v>
          </cell>
        </row>
        <row r="1480">
          <cell r="B1480" t="str">
            <v>0000835</v>
          </cell>
          <cell r="C1480" t="str">
            <v>04/11/2021</v>
          </cell>
        </row>
        <row r="1481">
          <cell r="B1481" t="str">
            <v>0000836</v>
          </cell>
          <cell r="C1481" t="str">
            <v>04/11/2021</v>
          </cell>
        </row>
        <row r="1482">
          <cell r="B1482" t="str">
            <v>0000837</v>
          </cell>
          <cell r="C1482" t="str">
            <v>04/11/2021</v>
          </cell>
        </row>
        <row r="1483">
          <cell r="B1483" t="str">
            <v>0000837</v>
          </cell>
          <cell r="C1483" t="str">
            <v>04/11/2021</v>
          </cell>
        </row>
        <row r="1484">
          <cell r="B1484" t="str">
            <v>0000838</v>
          </cell>
          <cell r="C1484" t="str">
            <v>04/11/2021</v>
          </cell>
        </row>
        <row r="1485">
          <cell r="B1485" t="str">
            <v>0000838</v>
          </cell>
          <cell r="C1485" t="str">
            <v>04/11/2021</v>
          </cell>
        </row>
        <row r="1486">
          <cell r="B1486" t="str">
            <v>0000839</v>
          </cell>
          <cell r="C1486" t="str">
            <v>04/11/2021</v>
          </cell>
        </row>
        <row r="1487">
          <cell r="B1487" t="str">
            <v>0000840</v>
          </cell>
          <cell r="C1487" t="str">
            <v>04/11/2021</v>
          </cell>
        </row>
        <row r="1488">
          <cell r="B1488" t="str">
            <v>0000840</v>
          </cell>
          <cell r="C1488" t="str">
            <v>04/11/2021</v>
          </cell>
        </row>
        <row r="1489">
          <cell r="B1489" t="str">
            <v>0000840</v>
          </cell>
          <cell r="C1489" t="str">
            <v>04/11/2021</v>
          </cell>
        </row>
        <row r="1490">
          <cell r="B1490" t="str">
            <v>0000840</v>
          </cell>
          <cell r="C1490" t="str">
            <v>04/11/2021</v>
          </cell>
        </row>
        <row r="1491">
          <cell r="B1491" t="str">
            <v>0000841</v>
          </cell>
          <cell r="C1491" t="str">
            <v>04/11/2021</v>
          </cell>
        </row>
        <row r="1492">
          <cell r="B1492" t="str">
            <v>0000842</v>
          </cell>
          <cell r="C1492" t="str">
            <v>04/11/2021</v>
          </cell>
        </row>
        <row r="1493">
          <cell r="B1493" t="str">
            <v>0000843</v>
          </cell>
          <cell r="C1493" t="str">
            <v>04/11/2021</v>
          </cell>
        </row>
        <row r="1494">
          <cell r="B1494" t="str">
            <v>0000843</v>
          </cell>
          <cell r="C1494" t="str">
            <v>04/11/2021</v>
          </cell>
        </row>
        <row r="1495">
          <cell r="B1495" t="str">
            <v>0000843</v>
          </cell>
          <cell r="C1495" t="str">
            <v>04/11/2021</v>
          </cell>
        </row>
        <row r="1496">
          <cell r="B1496" t="str">
            <v>0000844</v>
          </cell>
          <cell r="C1496" t="str">
            <v>04/11/2021</v>
          </cell>
        </row>
        <row r="1497">
          <cell r="B1497" t="str">
            <v>0000844</v>
          </cell>
          <cell r="C1497" t="str">
            <v>04/11/2021</v>
          </cell>
        </row>
        <row r="1498">
          <cell r="B1498" t="str">
            <v>0000844</v>
          </cell>
          <cell r="C1498" t="str">
            <v>04/11/2021</v>
          </cell>
        </row>
        <row r="1499">
          <cell r="B1499" t="str">
            <v>0000844</v>
          </cell>
          <cell r="C1499" t="str">
            <v>04/11/2021</v>
          </cell>
        </row>
        <row r="1500">
          <cell r="B1500" t="str">
            <v>0000845</v>
          </cell>
          <cell r="C1500" t="str">
            <v>04/11/2021</v>
          </cell>
        </row>
        <row r="1501">
          <cell r="B1501" t="str">
            <v>0000845</v>
          </cell>
          <cell r="C1501" t="str">
            <v>04/11/2021</v>
          </cell>
        </row>
        <row r="1502">
          <cell r="B1502" t="str">
            <v>0000846</v>
          </cell>
          <cell r="C1502" t="str">
            <v>04/11/2021</v>
          </cell>
        </row>
        <row r="1503">
          <cell r="B1503" t="str">
            <v>0000846</v>
          </cell>
          <cell r="C1503" t="str">
            <v>04/11/2021</v>
          </cell>
        </row>
        <row r="1504">
          <cell r="B1504" t="str">
            <v>0000847</v>
          </cell>
          <cell r="C1504" t="str">
            <v>04/11/2021</v>
          </cell>
        </row>
        <row r="1505">
          <cell r="B1505" t="str">
            <v>0000848</v>
          </cell>
          <cell r="C1505" t="str">
            <v>04/11/2021</v>
          </cell>
        </row>
        <row r="1506">
          <cell r="B1506" t="str">
            <v>0000849</v>
          </cell>
          <cell r="C1506" t="str">
            <v>04/11/2021</v>
          </cell>
        </row>
        <row r="1507">
          <cell r="B1507" t="str">
            <v>0000850</v>
          </cell>
          <cell r="C1507" t="str">
            <v>04/11/2021</v>
          </cell>
        </row>
        <row r="1508">
          <cell r="B1508" t="str">
            <v>0000851</v>
          </cell>
          <cell r="C1508" t="str">
            <v>04/11/2021</v>
          </cell>
        </row>
        <row r="1509">
          <cell r="B1509" t="str">
            <v>0000851</v>
          </cell>
          <cell r="C1509" t="str">
            <v>04/11/2021</v>
          </cell>
        </row>
        <row r="1510">
          <cell r="B1510" t="str">
            <v>0000852</v>
          </cell>
          <cell r="C1510" t="str">
            <v>04/11/2021</v>
          </cell>
        </row>
        <row r="1511">
          <cell r="B1511" t="str">
            <v>0000852</v>
          </cell>
          <cell r="C1511" t="str">
            <v>04/11/2021</v>
          </cell>
        </row>
        <row r="1512">
          <cell r="B1512" t="str">
            <v>0000852</v>
          </cell>
          <cell r="C1512" t="str">
            <v>04/11/2021</v>
          </cell>
        </row>
        <row r="1513">
          <cell r="B1513" t="str">
            <v>0000852</v>
          </cell>
          <cell r="C1513" t="str">
            <v>04/11/2021</v>
          </cell>
        </row>
        <row r="1514">
          <cell r="B1514" t="str">
            <v>0000853</v>
          </cell>
          <cell r="C1514" t="str">
            <v>04/11/2021</v>
          </cell>
        </row>
        <row r="1515">
          <cell r="B1515" t="str">
            <v>0000854</v>
          </cell>
          <cell r="C1515" t="str">
            <v>04/11/2021</v>
          </cell>
        </row>
        <row r="1516">
          <cell r="B1516" t="str">
            <v>0000855</v>
          </cell>
          <cell r="C1516" t="str">
            <v>04/11/2021</v>
          </cell>
        </row>
        <row r="1517">
          <cell r="B1517" t="str">
            <v>0000855</v>
          </cell>
          <cell r="C1517" t="str">
            <v>04/11/2021</v>
          </cell>
        </row>
        <row r="1518">
          <cell r="B1518" t="str">
            <v>0000856</v>
          </cell>
          <cell r="C1518" t="str">
            <v>04/11/2021</v>
          </cell>
        </row>
        <row r="1519">
          <cell r="B1519" t="str">
            <v>0000856</v>
          </cell>
          <cell r="C1519" t="str">
            <v>04/11/2021</v>
          </cell>
        </row>
        <row r="1520">
          <cell r="B1520" t="str">
            <v>0000856</v>
          </cell>
          <cell r="C1520" t="str">
            <v>04/11/2021</v>
          </cell>
        </row>
        <row r="1521">
          <cell r="B1521" t="str">
            <v>0000856</v>
          </cell>
          <cell r="C1521" t="str">
            <v>04/11/2021</v>
          </cell>
        </row>
        <row r="1522">
          <cell r="B1522" t="str">
            <v>0000857</v>
          </cell>
          <cell r="C1522" t="str">
            <v>04/11/2021</v>
          </cell>
        </row>
        <row r="1523">
          <cell r="B1523" t="str">
            <v>0000857</v>
          </cell>
          <cell r="C1523" t="str">
            <v>04/11/2021</v>
          </cell>
        </row>
        <row r="1524">
          <cell r="B1524" t="str">
            <v>0000857</v>
          </cell>
          <cell r="C1524" t="str">
            <v>04/11/2021</v>
          </cell>
        </row>
        <row r="1525">
          <cell r="B1525" t="str">
            <v>0000857</v>
          </cell>
          <cell r="C1525" t="str">
            <v>04/11/2021</v>
          </cell>
        </row>
        <row r="1526">
          <cell r="B1526" t="str">
            <v>0000857</v>
          </cell>
          <cell r="C1526" t="str">
            <v>04/11/2021</v>
          </cell>
        </row>
        <row r="1527">
          <cell r="B1527" t="str">
            <v>0000858</v>
          </cell>
          <cell r="C1527" t="str">
            <v>04/11/2021</v>
          </cell>
        </row>
        <row r="1528">
          <cell r="B1528" t="str">
            <v>0000858</v>
          </cell>
          <cell r="C1528" t="str">
            <v>04/11/2021</v>
          </cell>
        </row>
        <row r="1529">
          <cell r="B1529" t="str">
            <v>0000859</v>
          </cell>
          <cell r="C1529" t="str">
            <v>04/11/2021</v>
          </cell>
        </row>
        <row r="1530">
          <cell r="B1530" t="str">
            <v>0000859</v>
          </cell>
          <cell r="C1530" t="str">
            <v>04/11/2021</v>
          </cell>
        </row>
        <row r="1531">
          <cell r="B1531" t="str">
            <v>0000859</v>
          </cell>
          <cell r="C1531" t="str">
            <v>04/11/2021</v>
          </cell>
        </row>
        <row r="1532">
          <cell r="B1532" t="str">
            <v>0000859</v>
          </cell>
          <cell r="C1532" t="str">
            <v>04/11/2021</v>
          </cell>
        </row>
        <row r="1533">
          <cell r="B1533" t="str">
            <v>0000861</v>
          </cell>
          <cell r="C1533" t="str">
            <v>04/11/2021</v>
          </cell>
        </row>
        <row r="1534">
          <cell r="B1534" t="str">
            <v>0000861</v>
          </cell>
          <cell r="C1534" t="str">
            <v>04/11/2021</v>
          </cell>
        </row>
        <row r="1535">
          <cell r="B1535" t="str">
            <v>0000862</v>
          </cell>
          <cell r="C1535" t="str">
            <v>04/11/2021</v>
          </cell>
        </row>
        <row r="1536">
          <cell r="B1536" t="str">
            <v>0000862</v>
          </cell>
          <cell r="C1536" t="str">
            <v>04/11/2021</v>
          </cell>
        </row>
        <row r="1537">
          <cell r="B1537" t="str">
            <v>0000863</v>
          </cell>
          <cell r="C1537" t="str">
            <v>04/11/2021</v>
          </cell>
        </row>
        <row r="1538">
          <cell r="B1538" t="str">
            <v>0000864</v>
          </cell>
          <cell r="C1538" t="str">
            <v>04/11/2021</v>
          </cell>
        </row>
        <row r="1539">
          <cell r="B1539" t="str">
            <v>0000864</v>
          </cell>
          <cell r="C1539" t="str">
            <v>04/11/2021</v>
          </cell>
        </row>
        <row r="1540">
          <cell r="B1540" t="str">
            <v>0000865</v>
          </cell>
          <cell r="C1540" t="str">
            <v>05/11/2021</v>
          </cell>
        </row>
        <row r="1541">
          <cell r="B1541" t="str">
            <v>0000865</v>
          </cell>
          <cell r="C1541" t="str">
            <v>05/11/2021</v>
          </cell>
        </row>
        <row r="1542">
          <cell r="B1542" t="str">
            <v>0000865</v>
          </cell>
          <cell r="C1542" t="str">
            <v>05/11/2021</v>
          </cell>
        </row>
        <row r="1543">
          <cell r="B1543" t="str">
            <v>0000865</v>
          </cell>
          <cell r="C1543" t="str">
            <v>05/11/2021</v>
          </cell>
        </row>
        <row r="1544">
          <cell r="B1544" t="str">
            <v>0000865</v>
          </cell>
          <cell r="C1544" t="str">
            <v>05/11/2021</v>
          </cell>
        </row>
        <row r="1545">
          <cell r="B1545" t="str">
            <v>0000866</v>
          </cell>
          <cell r="C1545" t="str">
            <v>05/11/2021</v>
          </cell>
        </row>
        <row r="1546">
          <cell r="B1546" t="str">
            <v>0000866</v>
          </cell>
          <cell r="C1546" t="str">
            <v>05/11/2021</v>
          </cell>
        </row>
        <row r="1547">
          <cell r="B1547" t="str">
            <v>0000866</v>
          </cell>
          <cell r="C1547" t="str">
            <v>05/11/2021</v>
          </cell>
        </row>
        <row r="1548">
          <cell r="B1548" t="str">
            <v>0000866</v>
          </cell>
          <cell r="C1548" t="str">
            <v>05/11/2021</v>
          </cell>
        </row>
        <row r="1549">
          <cell r="B1549" t="str">
            <v>0000866</v>
          </cell>
          <cell r="C1549" t="str">
            <v>05/11/2021</v>
          </cell>
        </row>
        <row r="1550">
          <cell r="B1550" t="str">
            <v>0000867</v>
          </cell>
          <cell r="C1550" t="str">
            <v>05/11/2021</v>
          </cell>
        </row>
        <row r="1551">
          <cell r="B1551" t="str">
            <v>0000867</v>
          </cell>
          <cell r="C1551" t="str">
            <v>05/11/2021</v>
          </cell>
        </row>
        <row r="1552">
          <cell r="B1552" t="str">
            <v>0000868</v>
          </cell>
          <cell r="C1552" t="str">
            <v>05/11/2021</v>
          </cell>
        </row>
        <row r="1553">
          <cell r="B1553" t="str">
            <v>0000868</v>
          </cell>
          <cell r="C1553" t="str">
            <v>05/11/2021</v>
          </cell>
        </row>
        <row r="1554">
          <cell r="B1554" t="str">
            <v>0000869</v>
          </cell>
          <cell r="C1554" t="str">
            <v>05/11/2021</v>
          </cell>
        </row>
        <row r="1555">
          <cell r="B1555" t="str">
            <v>0000870</v>
          </cell>
          <cell r="C1555" t="str">
            <v>05/11/2021</v>
          </cell>
        </row>
        <row r="1556">
          <cell r="B1556" t="str">
            <v>0000870</v>
          </cell>
          <cell r="C1556" t="str">
            <v>05/11/2021</v>
          </cell>
        </row>
        <row r="1557">
          <cell r="B1557" t="str">
            <v>0000871</v>
          </cell>
          <cell r="C1557" t="str">
            <v>05/11/2021</v>
          </cell>
        </row>
        <row r="1558">
          <cell r="B1558" t="str">
            <v>0000871</v>
          </cell>
          <cell r="C1558" t="str">
            <v>05/11/2021</v>
          </cell>
        </row>
        <row r="1559">
          <cell r="B1559" t="str">
            <v>0000873</v>
          </cell>
          <cell r="C1559" t="str">
            <v>05/11/2021</v>
          </cell>
        </row>
        <row r="1560">
          <cell r="B1560" t="str">
            <v>0000873</v>
          </cell>
          <cell r="C1560" t="str">
            <v>05/11/2021</v>
          </cell>
        </row>
        <row r="1561">
          <cell r="B1561" t="str">
            <v>0000874</v>
          </cell>
          <cell r="C1561" t="str">
            <v>05/11/2021</v>
          </cell>
        </row>
        <row r="1562">
          <cell r="B1562" t="str">
            <v>0000874</v>
          </cell>
          <cell r="C1562" t="str">
            <v>05/11/2021</v>
          </cell>
        </row>
        <row r="1563">
          <cell r="B1563" t="str">
            <v>0000875</v>
          </cell>
          <cell r="C1563" t="str">
            <v>05/11/2021</v>
          </cell>
        </row>
        <row r="1564">
          <cell r="B1564" t="str">
            <v>0000876</v>
          </cell>
          <cell r="C1564" t="str">
            <v>05/11/2021</v>
          </cell>
        </row>
        <row r="1565">
          <cell r="B1565" t="str">
            <v>0000877</v>
          </cell>
          <cell r="C1565" t="str">
            <v>05/11/2021</v>
          </cell>
        </row>
        <row r="1566">
          <cell r="B1566" t="str">
            <v>0000878</v>
          </cell>
          <cell r="C1566" t="str">
            <v>05/11/2021</v>
          </cell>
        </row>
        <row r="1567">
          <cell r="B1567" t="str">
            <v>0000879</v>
          </cell>
          <cell r="C1567" t="str">
            <v>05/11/2021</v>
          </cell>
        </row>
        <row r="1568">
          <cell r="B1568" t="str">
            <v>0000881</v>
          </cell>
          <cell r="C1568" t="str">
            <v>05/11/2021</v>
          </cell>
        </row>
        <row r="1569">
          <cell r="B1569" t="str">
            <v>0000881</v>
          </cell>
          <cell r="C1569" t="str">
            <v>05/11/2021</v>
          </cell>
        </row>
        <row r="1570">
          <cell r="B1570" t="str">
            <v>0000882</v>
          </cell>
          <cell r="C1570" t="str">
            <v>05/11/2021</v>
          </cell>
        </row>
        <row r="1571">
          <cell r="B1571" t="str">
            <v>0000882</v>
          </cell>
          <cell r="C1571" t="str">
            <v>05/11/2021</v>
          </cell>
        </row>
        <row r="1572">
          <cell r="B1572" t="str">
            <v>0000882</v>
          </cell>
          <cell r="C1572" t="str">
            <v>05/11/2021</v>
          </cell>
        </row>
        <row r="1573">
          <cell r="B1573" t="str">
            <v>0000882</v>
          </cell>
          <cell r="C1573" t="str">
            <v>05/11/2021</v>
          </cell>
        </row>
        <row r="1574">
          <cell r="B1574" t="str">
            <v>0000883</v>
          </cell>
          <cell r="C1574" t="str">
            <v>05/11/2021</v>
          </cell>
        </row>
        <row r="1575">
          <cell r="B1575" t="str">
            <v>0000883</v>
          </cell>
          <cell r="C1575" t="str">
            <v>05/11/2021</v>
          </cell>
        </row>
        <row r="1576">
          <cell r="B1576" t="str">
            <v>0000884</v>
          </cell>
          <cell r="C1576" t="str">
            <v>05/11/2021</v>
          </cell>
        </row>
        <row r="1577">
          <cell r="B1577" t="str">
            <v>0000885</v>
          </cell>
          <cell r="C1577" t="str">
            <v>05/11/2021</v>
          </cell>
        </row>
        <row r="1578">
          <cell r="B1578" t="str">
            <v>0000885</v>
          </cell>
          <cell r="C1578" t="str">
            <v>05/11/2021</v>
          </cell>
        </row>
        <row r="1579">
          <cell r="B1579" t="str">
            <v>0000886</v>
          </cell>
          <cell r="C1579" t="str">
            <v>05/11/2021</v>
          </cell>
        </row>
        <row r="1580">
          <cell r="B1580" t="str">
            <v>0000887</v>
          </cell>
          <cell r="C1580" t="str">
            <v>05/11/2021</v>
          </cell>
        </row>
        <row r="1581">
          <cell r="B1581" t="str">
            <v>0000887</v>
          </cell>
          <cell r="C1581" t="str">
            <v>05/11/2021</v>
          </cell>
        </row>
        <row r="1582">
          <cell r="B1582" t="str">
            <v>0000888</v>
          </cell>
          <cell r="C1582" t="str">
            <v>05/11/2021</v>
          </cell>
        </row>
        <row r="1583">
          <cell r="B1583" t="str">
            <v>0000888</v>
          </cell>
          <cell r="C1583" t="str">
            <v>05/11/2021</v>
          </cell>
        </row>
        <row r="1584">
          <cell r="B1584" t="str">
            <v>0000889</v>
          </cell>
          <cell r="C1584" t="str">
            <v>05/11/2021</v>
          </cell>
        </row>
        <row r="1585">
          <cell r="B1585" t="str">
            <v>0000890</v>
          </cell>
          <cell r="C1585" t="str">
            <v>05/11/2021</v>
          </cell>
        </row>
        <row r="1586">
          <cell r="B1586" t="str">
            <v>0000890</v>
          </cell>
          <cell r="C1586" t="str">
            <v>05/11/2021</v>
          </cell>
        </row>
        <row r="1587">
          <cell r="B1587" t="str">
            <v>0000891</v>
          </cell>
          <cell r="C1587" t="str">
            <v>05/11/2021</v>
          </cell>
        </row>
        <row r="1588">
          <cell r="B1588" t="str">
            <v>0000891</v>
          </cell>
          <cell r="C1588" t="str">
            <v>05/11/2021</v>
          </cell>
        </row>
        <row r="1589">
          <cell r="B1589" t="str">
            <v>0000892</v>
          </cell>
          <cell r="C1589" t="str">
            <v>05/11/2021</v>
          </cell>
        </row>
        <row r="1590">
          <cell r="B1590" t="str">
            <v>0000893</v>
          </cell>
          <cell r="C1590" t="str">
            <v>05/11/2021</v>
          </cell>
        </row>
        <row r="1591">
          <cell r="B1591" t="str">
            <v>0000894</v>
          </cell>
          <cell r="C1591" t="str">
            <v>05/11/2021</v>
          </cell>
        </row>
        <row r="1592">
          <cell r="B1592" t="str">
            <v>0000895</v>
          </cell>
          <cell r="C1592" t="str">
            <v>05/11/2021</v>
          </cell>
        </row>
        <row r="1593">
          <cell r="B1593" t="str">
            <v>0000895</v>
          </cell>
          <cell r="C1593" t="str">
            <v>05/11/2021</v>
          </cell>
        </row>
        <row r="1594">
          <cell r="B1594" t="str">
            <v>0000896</v>
          </cell>
          <cell r="C1594" t="str">
            <v>05/11/2021</v>
          </cell>
        </row>
        <row r="1595">
          <cell r="B1595" t="str">
            <v>0000896</v>
          </cell>
          <cell r="C1595" t="str">
            <v>05/11/2021</v>
          </cell>
        </row>
        <row r="1596">
          <cell r="B1596" t="str">
            <v>0000897</v>
          </cell>
          <cell r="C1596" t="str">
            <v>05/11/2021</v>
          </cell>
        </row>
        <row r="1597">
          <cell r="B1597" t="str">
            <v>0000898</v>
          </cell>
          <cell r="C1597" t="str">
            <v>05/11/2021</v>
          </cell>
        </row>
        <row r="1598">
          <cell r="B1598" t="str">
            <v>0000899</v>
          </cell>
          <cell r="C1598" t="str">
            <v>05/11/2021</v>
          </cell>
        </row>
        <row r="1599">
          <cell r="B1599" t="str">
            <v>0000900</v>
          </cell>
          <cell r="C1599" t="str">
            <v>05/11/2021</v>
          </cell>
        </row>
        <row r="1600">
          <cell r="B1600" t="str">
            <v>0000900</v>
          </cell>
          <cell r="C1600" t="str">
            <v>05/11/2021</v>
          </cell>
        </row>
        <row r="1601">
          <cell r="B1601" t="str">
            <v>0000900</v>
          </cell>
          <cell r="C1601" t="str">
            <v>05/11/2021</v>
          </cell>
        </row>
        <row r="1602">
          <cell r="B1602" t="str">
            <v>0000900</v>
          </cell>
          <cell r="C1602" t="str">
            <v>05/11/2021</v>
          </cell>
        </row>
        <row r="1603">
          <cell r="B1603" t="str">
            <v>0000900</v>
          </cell>
          <cell r="C1603" t="str">
            <v>05/11/2021</v>
          </cell>
        </row>
        <row r="1604">
          <cell r="B1604" t="str">
            <v>0000901</v>
          </cell>
          <cell r="C1604" t="str">
            <v>05/11/2021</v>
          </cell>
        </row>
        <row r="1605">
          <cell r="B1605" t="str">
            <v>0000901</v>
          </cell>
          <cell r="C1605" t="str">
            <v>05/11/2021</v>
          </cell>
        </row>
        <row r="1606">
          <cell r="B1606" t="str">
            <v>0000901</v>
          </cell>
          <cell r="C1606" t="str">
            <v>05/11/2021</v>
          </cell>
        </row>
        <row r="1607">
          <cell r="B1607" t="str">
            <v>0000902</v>
          </cell>
          <cell r="C1607" t="str">
            <v>05/11/2021</v>
          </cell>
        </row>
        <row r="1608">
          <cell r="B1608" t="str">
            <v>0000903</v>
          </cell>
          <cell r="C1608" t="str">
            <v>05/11/2021</v>
          </cell>
        </row>
        <row r="1609">
          <cell r="B1609" t="str">
            <v>0000904</v>
          </cell>
          <cell r="C1609" t="str">
            <v>05/11/2021</v>
          </cell>
        </row>
        <row r="1610">
          <cell r="B1610" t="str">
            <v>0000905</v>
          </cell>
          <cell r="C1610" t="str">
            <v>05/11/2021</v>
          </cell>
        </row>
        <row r="1611">
          <cell r="B1611" t="str">
            <v>0000905</v>
          </cell>
          <cell r="C1611" t="str">
            <v>05/11/2021</v>
          </cell>
        </row>
        <row r="1612">
          <cell r="B1612" t="str">
            <v>0000905</v>
          </cell>
          <cell r="C1612" t="str">
            <v>05/11/2021</v>
          </cell>
        </row>
        <row r="1613">
          <cell r="B1613" t="str">
            <v>0000906</v>
          </cell>
          <cell r="C1613" t="str">
            <v>05/11/2021</v>
          </cell>
        </row>
        <row r="1614">
          <cell r="B1614" t="str">
            <v>0000906</v>
          </cell>
          <cell r="C1614" t="str">
            <v>05/11/2021</v>
          </cell>
        </row>
        <row r="1615">
          <cell r="B1615" t="str">
            <v>0000907</v>
          </cell>
          <cell r="C1615" t="str">
            <v>05/11/2021</v>
          </cell>
        </row>
        <row r="1616">
          <cell r="B1616" t="str">
            <v>0000907</v>
          </cell>
          <cell r="C1616" t="str">
            <v>05/11/2021</v>
          </cell>
        </row>
        <row r="1617">
          <cell r="B1617" t="str">
            <v>0000907</v>
          </cell>
          <cell r="C1617" t="str">
            <v>05/11/2021</v>
          </cell>
        </row>
        <row r="1618">
          <cell r="B1618" t="str">
            <v>0000907</v>
          </cell>
          <cell r="C1618" t="str">
            <v>05/11/2021</v>
          </cell>
        </row>
        <row r="1619">
          <cell r="B1619" t="str">
            <v>0000908</v>
          </cell>
          <cell r="C1619" t="str">
            <v>05/11/2021</v>
          </cell>
        </row>
        <row r="1620">
          <cell r="B1620" t="str">
            <v>0000909</v>
          </cell>
          <cell r="C1620" t="str">
            <v>05/11/2021</v>
          </cell>
        </row>
        <row r="1621">
          <cell r="B1621" t="str">
            <v>0000909</v>
          </cell>
          <cell r="C1621" t="str">
            <v>05/11/2021</v>
          </cell>
        </row>
        <row r="1622">
          <cell r="B1622" t="str">
            <v>0000909</v>
          </cell>
          <cell r="C1622" t="str">
            <v>05/11/2021</v>
          </cell>
        </row>
        <row r="1623">
          <cell r="B1623" t="str">
            <v>0000909</v>
          </cell>
          <cell r="C1623" t="str">
            <v>05/11/2021</v>
          </cell>
        </row>
        <row r="1624">
          <cell r="B1624" t="str">
            <v>0000910</v>
          </cell>
          <cell r="C1624" t="str">
            <v>05/11/2021</v>
          </cell>
        </row>
        <row r="1625">
          <cell r="B1625" t="str">
            <v>0000910</v>
          </cell>
          <cell r="C1625" t="str">
            <v>05/11/2021</v>
          </cell>
        </row>
        <row r="1626">
          <cell r="B1626" t="str">
            <v>0000910</v>
          </cell>
          <cell r="C1626" t="str">
            <v>05/11/2021</v>
          </cell>
        </row>
        <row r="1627">
          <cell r="B1627" t="str">
            <v>0000910</v>
          </cell>
          <cell r="C1627" t="str">
            <v>05/11/2021</v>
          </cell>
        </row>
        <row r="1628">
          <cell r="B1628" t="str">
            <v>0000910</v>
          </cell>
          <cell r="C1628" t="str">
            <v>05/11/2021</v>
          </cell>
        </row>
        <row r="1629">
          <cell r="B1629" t="str">
            <v>0000911</v>
          </cell>
          <cell r="C1629" t="str">
            <v>05/11/2021</v>
          </cell>
        </row>
        <row r="1630">
          <cell r="B1630" t="str">
            <v>0000911</v>
          </cell>
          <cell r="C1630" t="str">
            <v>05/11/2021</v>
          </cell>
        </row>
        <row r="1631">
          <cell r="B1631" t="str">
            <v>0000911</v>
          </cell>
          <cell r="C1631" t="str">
            <v>05/11/2021</v>
          </cell>
        </row>
        <row r="1632">
          <cell r="B1632" t="str">
            <v>0000911</v>
          </cell>
          <cell r="C1632" t="str">
            <v>05/11/2021</v>
          </cell>
        </row>
        <row r="1633">
          <cell r="B1633" t="str">
            <v>0000911</v>
          </cell>
          <cell r="C1633" t="str">
            <v>05/11/2021</v>
          </cell>
        </row>
        <row r="1634">
          <cell r="B1634" t="str">
            <v>0000912</v>
          </cell>
          <cell r="C1634" t="str">
            <v>05/11/2021</v>
          </cell>
        </row>
        <row r="1635">
          <cell r="B1635" t="str">
            <v>0000912</v>
          </cell>
          <cell r="C1635" t="str">
            <v>05/11/2021</v>
          </cell>
        </row>
        <row r="1636">
          <cell r="B1636" t="str">
            <v>0000912</v>
          </cell>
          <cell r="C1636" t="str">
            <v>05/11/2021</v>
          </cell>
        </row>
        <row r="1637">
          <cell r="B1637" t="str">
            <v>0000912</v>
          </cell>
          <cell r="C1637" t="str">
            <v>05/11/2021</v>
          </cell>
        </row>
        <row r="1638">
          <cell r="B1638" t="str">
            <v>0000913</v>
          </cell>
          <cell r="C1638" t="str">
            <v>05/11/2021</v>
          </cell>
        </row>
        <row r="1639">
          <cell r="B1639" t="str">
            <v>0000913</v>
          </cell>
          <cell r="C1639" t="str">
            <v>05/11/2021</v>
          </cell>
        </row>
        <row r="1640">
          <cell r="B1640" t="str">
            <v>0000914</v>
          </cell>
          <cell r="C1640" t="str">
            <v>05/11/2021</v>
          </cell>
        </row>
        <row r="1641">
          <cell r="B1641" t="str">
            <v>0000914</v>
          </cell>
          <cell r="C1641" t="str">
            <v>05/11/2021</v>
          </cell>
        </row>
        <row r="1642">
          <cell r="B1642" t="str">
            <v>0000915</v>
          </cell>
          <cell r="C1642" t="str">
            <v>05/11/2021</v>
          </cell>
        </row>
        <row r="1643">
          <cell r="B1643" t="str">
            <v>0000915</v>
          </cell>
          <cell r="C1643" t="str">
            <v>05/11/2021</v>
          </cell>
        </row>
        <row r="1644">
          <cell r="B1644" t="str">
            <v>0000915</v>
          </cell>
          <cell r="C1644" t="str">
            <v>05/11/2021</v>
          </cell>
        </row>
        <row r="1645">
          <cell r="B1645" t="str">
            <v>0000915</v>
          </cell>
          <cell r="C1645" t="str">
            <v>05/11/2021</v>
          </cell>
        </row>
        <row r="1646">
          <cell r="B1646" t="str">
            <v>0000916</v>
          </cell>
          <cell r="C1646" t="str">
            <v>05/11/2021</v>
          </cell>
        </row>
        <row r="1647">
          <cell r="B1647" t="str">
            <v>0000916</v>
          </cell>
          <cell r="C1647" t="str">
            <v>05/11/2021</v>
          </cell>
        </row>
        <row r="1648">
          <cell r="B1648" t="str">
            <v>0000917</v>
          </cell>
          <cell r="C1648" t="str">
            <v>05/11/2021</v>
          </cell>
        </row>
        <row r="1649">
          <cell r="B1649" t="str">
            <v>0000917</v>
          </cell>
          <cell r="C1649" t="str">
            <v>05/11/2021</v>
          </cell>
        </row>
        <row r="1650">
          <cell r="B1650" t="str">
            <v>0000917</v>
          </cell>
          <cell r="C1650" t="str">
            <v>05/11/2021</v>
          </cell>
        </row>
        <row r="1651">
          <cell r="B1651" t="str">
            <v>0000917</v>
          </cell>
          <cell r="C1651" t="str">
            <v>05/11/2021</v>
          </cell>
        </row>
        <row r="1652">
          <cell r="B1652" t="str">
            <v>0000917</v>
          </cell>
          <cell r="C1652" t="str">
            <v>05/11/2021</v>
          </cell>
        </row>
        <row r="1653">
          <cell r="B1653" t="str">
            <v>0000917</v>
          </cell>
          <cell r="C1653" t="str">
            <v>05/11/2021</v>
          </cell>
        </row>
        <row r="1654">
          <cell r="B1654" t="str">
            <v>0000917</v>
          </cell>
          <cell r="C1654" t="str">
            <v>05/11/2021</v>
          </cell>
        </row>
        <row r="1655">
          <cell r="B1655" t="str">
            <v>0000917</v>
          </cell>
          <cell r="C1655" t="str">
            <v>05/11/2021</v>
          </cell>
        </row>
        <row r="1656">
          <cell r="B1656" t="str">
            <v>0000917</v>
          </cell>
          <cell r="C1656" t="str">
            <v>05/11/2021</v>
          </cell>
        </row>
        <row r="1657">
          <cell r="B1657" t="str">
            <v>0000917</v>
          </cell>
          <cell r="C1657" t="str">
            <v>05/11/2021</v>
          </cell>
        </row>
        <row r="1658">
          <cell r="B1658" t="str">
            <v>0000918</v>
          </cell>
          <cell r="C1658" t="str">
            <v>05/11/2021</v>
          </cell>
        </row>
        <row r="1659">
          <cell r="B1659" t="str">
            <v>0000918</v>
          </cell>
          <cell r="C1659" t="str">
            <v>05/11/2021</v>
          </cell>
        </row>
        <row r="1660">
          <cell r="B1660" t="str">
            <v>0000918</v>
          </cell>
          <cell r="C1660" t="str">
            <v>05/11/2021</v>
          </cell>
        </row>
        <row r="1661">
          <cell r="B1661" t="str">
            <v>0000918</v>
          </cell>
          <cell r="C1661" t="str">
            <v>05/11/2021</v>
          </cell>
        </row>
        <row r="1662">
          <cell r="B1662" t="str">
            <v>0000919</v>
          </cell>
          <cell r="C1662" t="str">
            <v>05/11/2021</v>
          </cell>
        </row>
        <row r="1663">
          <cell r="B1663" t="str">
            <v>0000919</v>
          </cell>
          <cell r="C1663" t="str">
            <v>05/11/2021</v>
          </cell>
        </row>
        <row r="1664">
          <cell r="B1664" t="str">
            <v>0000919</v>
          </cell>
          <cell r="C1664" t="str">
            <v>05/11/2021</v>
          </cell>
        </row>
        <row r="1665">
          <cell r="B1665" t="str">
            <v>0000920</v>
          </cell>
          <cell r="C1665" t="str">
            <v>05/11/2021</v>
          </cell>
        </row>
        <row r="1666">
          <cell r="B1666" t="str">
            <v>0000920</v>
          </cell>
          <cell r="C1666" t="str">
            <v>05/11/2021</v>
          </cell>
        </row>
        <row r="1667">
          <cell r="B1667" t="str">
            <v>0000920</v>
          </cell>
          <cell r="C1667" t="str">
            <v>05/11/2021</v>
          </cell>
        </row>
        <row r="1668">
          <cell r="B1668" t="str">
            <v>0000921</v>
          </cell>
          <cell r="C1668" t="str">
            <v>05/11/2021</v>
          </cell>
        </row>
        <row r="1669">
          <cell r="B1669" t="str">
            <v>0000921</v>
          </cell>
          <cell r="C1669" t="str">
            <v>05/11/2021</v>
          </cell>
        </row>
        <row r="1670">
          <cell r="B1670" t="str">
            <v>0000921</v>
          </cell>
          <cell r="C1670" t="str">
            <v>05/11/2021</v>
          </cell>
        </row>
        <row r="1671">
          <cell r="B1671" t="str">
            <v>0000921</v>
          </cell>
          <cell r="C1671" t="str">
            <v>05/11/2021</v>
          </cell>
        </row>
        <row r="1672">
          <cell r="B1672" t="str">
            <v>0000921</v>
          </cell>
          <cell r="C1672" t="str">
            <v>05/11/2021</v>
          </cell>
        </row>
        <row r="1673">
          <cell r="B1673" t="str">
            <v>0000922</v>
          </cell>
          <cell r="C1673" t="str">
            <v>05/11/2021</v>
          </cell>
        </row>
        <row r="1674">
          <cell r="B1674" t="str">
            <v>0000922</v>
          </cell>
          <cell r="C1674" t="str">
            <v>05/11/2021</v>
          </cell>
        </row>
        <row r="1675">
          <cell r="B1675" t="str">
            <v>0000922</v>
          </cell>
          <cell r="C1675" t="str">
            <v>05/11/2021</v>
          </cell>
        </row>
        <row r="1676">
          <cell r="B1676" t="str">
            <v>0000922</v>
          </cell>
          <cell r="C1676" t="str">
            <v>05/11/2021</v>
          </cell>
        </row>
        <row r="1677">
          <cell r="B1677" t="str">
            <v>0000922</v>
          </cell>
          <cell r="C1677" t="str">
            <v>05/11/2021</v>
          </cell>
        </row>
        <row r="1678">
          <cell r="B1678" t="str">
            <v>0000922</v>
          </cell>
          <cell r="C1678" t="str">
            <v>05/11/2021</v>
          </cell>
        </row>
        <row r="1679">
          <cell r="B1679" t="str">
            <v>0000922</v>
          </cell>
          <cell r="C1679" t="str">
            <v>05/11/2021</v>
          </cell>
        </row>
        <row r="1680">
          <cell r="B1680" t="str">
            <v>0000922</v>
          </cell>
          <cell r="C1680" t="str">
            <v>05/11/2021</v>
          </cell>
        </row>
        <row r="1681">
          <cell r="B1681" t="str">
            <v>0000923</v>
          </cell>
          <cell r="C1681" t="str">
            <v>05/11/2021</v>
          </cell>
        </row>
        <row r="1682">
          <cell r="B1682" t="str">
            <v>0000923</v>
          </cell>
          <cell r="C1682" t="str">
            <v>05/11/2021</v>
          </cell>
        </row>
        <row r="1683">
          <cell r="B1683" t="str">
            <v>0000923</v>
          </cell>
          <cell r="C1683" t="str">
            <v>05/11/2021</v>
          </cell>
        </row>
        <row r="1684">
          <cell r="B1684" t="str">
            <v>0000923</v>
          </cell>
          <cell r="C1684" t="str">
            <v>05/11/2021</v>
          </cell>
        </row>
        <row r="1685">
          <cell r="B1685" t="str">
            <v>0000923</v>
          </cell>
          <cell r="C1685" t="str">
            <v>05/11/2021</v>
          </cell>
        </row>
        <row r="1686">
          <cell r="B1686" t="str">
            <v>0000924</v>
          </cell>
          <cell r="C1686" t="str">
            <v>05/11/2021</v>
          </cell>
        </row>
        <row r="1687">
          <cell r="B1687" t="str">
            <v>0000925</v>
          </cell>
          <cell r="C1687" t="str">
            <v>05/11/2021</v>
          </cell>
        </row>
        <row r="1688">
          <cell r="B1688" t="str">
            <v>0000925</v>
          </cell>
          <cell r="C1688" t="str">
            <v>05/11/2021</v>
          </cell>
        </row>
        <row r="1689">
          <cell r="B1689" t="str">
            <v>0000925</v>
          </cell>
          <cell r="C1689" t="str">
            <v>05/11/2021</v>
          </cell>
        </row>
        <row r="1690">
          <cell r="B1690" t="str">
            <v>0000925</v>
          </cell>
          <cell r="C1690" t="str">
            <v>05/11/2021</v>
          </cell>
        </row>
        <row r="1691">
          <cell r="B1691" t="str">
            <v>0000926</v>
          </cell>
          <cell r="C1691" t="str">
            <v>05/11/2021</v>
          </cell>
        </row>
        <row r="1692">
          <cell r="B1692" t="str">
            <v>0000926</v>
          </cell>
          <cell r="C1692" t="str">
            <v>05/11/2021</v>
          </cell>
        </row>
        <row r="1693">
          <cell r="B1693" t="str">
            <v>0000926</v>
          </cell>
          <cell r="C1693" t="str">
            <v>05/11/2021</v>
          </cell>
        </row>
        <row r="1694">
          <cell r="B1694" t="str">
            <v>0000926</v>
          </cell>
          <cell r="C1694" t="str">
            <v>05/11/2021</v>
          </cell>
        </row>
        <row r="1695">
          <cell r="B1695" t="str">
            <v>0000926</v>
          </cell>
          <cell r="C1695" t="str">
            <v>05/11/2021</v>
          </cell>
        </row>
        <row r="1696">
          <cell r="B1696" t="str">
            <v>0000926</v>
          </cell>
          <cell r="C1696" t="str">
            <v>05/11/2021</v>
          </cell>
        </row>
        <row r="1697">
          <cell r="B1697" t="str">
            <v>0000927</v>
          </cell>
          <cell r="C1697" t="str">
            <v>05/11/2021</v>
          </cell>
        </row>
        <row r="1698">
          <cell r="B1698" t="str">
            <v>0000927</v>
          </cell>
          <cell r="C1698" t="str">
            <v>05/11/2021</v>
          </cell>
        </row>
        <row r="1699">
          <cell r="B1699" t="str">
            <v>0000927</v>
          </cell>
          <cell r="C1699" t="str">
            <v>05/11/2021</v>
          </cell>
        </row>
        <row r="1700">
          <cell r="B1700" t="str">
            <v>0000928</v>
          </cell>
          <cell r="C1700" t="str">
            <v>05/11/2021</v>
          </cell>
        </row>
        <row r="1701">
          <cell r="B1701" t="str">
            <v>0000928</v>
          </cell>
          <cell r="C1701" t="str">
            <v>05/11/2021</v>
          </cell>
        </row>
        <row r="1702">
          <cell r="B1702" t="str">
            <v>0000928</v>
          </cell>
          <cell r="C1702" t="str">
            <v>05/11/2021</v>
          </cell>
        </row>
        <row r="1703">
          <cell r="B1703" t="str">
            <v>0000928</v>
          </cell>
          <cell r="C1703" t="str">
            <v>05/11/2021</v>
          </cell>
        </row>
        <row r="1704">
          <cell r="B1704" t="str">
            <v>0000929</v>
          </cell>
          <cell r="C1704" t="str">
            <v>05/11/2021</v>
          </cell>
        </row>
        <row r="1705">
          <cell r="B1705" t="str">
            <v>0000929</v>
          </cell>
          <cell r="C1705" t="str">
            <v>05/11/2021</v>
          </cell>
        </row>
        <row r="1706">
          <cell r="B1706" t="str">
            <v>0000929</v>
          </cell>
          <cell r="C1706" t="str">
            <v>05/11/2021</v>
          </cell>
        </row>
        <row r="1707">
          <cell r="B1707" t="str">
            <v>0000929</v>
          </cell>
          <cell r="C1707" t="str">
            <v>05/11/2021</v>
          </cell>
        </row>
        <row r="1708">
          <cell r="B1708" t="str">
            <v>0000930</v>
          </cell>
          <cell r="C1708" t="str">
            <v>05/11/2021</v>
          </cell>
        </row>
        <row r="1709">
          <cell r="B1709" t="str">
            <v>0000930</v>
          </cell>
          <cell r="C1709" t="str">
            <v>05/11/2021</v>
          </cell>
        </row>
        <row r="1710">
          <cell r="B1710" t="str">
            <v>0000930</v>
          </cell>
          <cell r="C1710" t="str">
            <v>05/11/2021</v>
          </cell>
        </row>
        <row r="1711">
          <cell r="B1711" t="str">
            <v>0000930</v>
          </cell>
          <cell r="C1711" t="str">
            <v>05/11/2021</v>
          </cell>
        </row>
        <row r="1712">
          <cell r="B1712" t="str">
            <v>0000931</v>
          </cell>
          <cell r="C1712" t="str">
            <v>05/11/2021</v>
          </cell>
        </row>
        <row r="1713">
          <cell r="B1713" t="str">
            <v>0000933</v>
          </cell>
          <cell r="C1713" t="str">
            <v>05/11/2021</v>
          </cell>
        </row>
        <row r="1714">
          <cell r="B1714" t="str">
            <v>0000933</v>
          </cell>
          <cell r="C1714" t="str">
            <v>05/11/2021</v>
          </cell>
        </row>
        <row r="1715">
          <cell r="B1715" t="str">
            <v>0000933</v>
          </cell>
          <cell r="C1715" t="str">
            <v>05/11/2021</v>
          </cell>
        </row>
        <row r="1716">
          <cell r="B1716" t="str">
            <v>0000933</v>
          </cell>
          <cell r="C1716" t="str">
            <v>05/11/2021</v>
          </cell>
        </row>
        <row r="1717">
          <cell r="B1717" t="str">
            <v>0000933</v>
          </cell>
          <cell r="C1717" t="str">
            <v>05/11/2021</v>
          </cell>
        </row>
        <row r="1718">
          <cell r="B1718" t="str">
            <v>0000933</v>
          </cell>
          <cell r="C1718" t="str">
            <v>05/11/2021</v>
          </cell>
        </row>
        <row r="1719">
          <cell r="B1719" t="str">
            <v>0000933</v>
          </cell>
          <cell r="C1719" t="str">
            <v>05/11/2021</v>
          </cell>
        </row>
        <row r="1720">
          <cell r="B1720" t="str">
            <v>0000934</v>
          </cell>
          <cell r="C1720" t="str">
            <v>05/11/2021</v>
          </cell>
        </row>
        <row r="1721">
          <cell r="B1721" t="str">
            <v>0000934</v>
          </cell>
          <cell r="C1721" t="str">
            <v>05/11/2021</v>
          </cell>
        </row>
        <row r="1722">
          <cell r="B1722" t="str">
            <v>0000934</v>
          </cell>
          <cell r="C1722" t="str">
            <v>05/11/2021</v>
          </cell>
        </row>
        <row r="1723">
          <cell r="B1723" t="str">
            <v>0000934</v>
          </cell>
          <cell r="C1723" t="str">
            <v>05/11/2021</v>
          </cell>
        </row>
        <row r="1724">
          <cell r="B1724" t="str">
            <v>0000934</v>
          </cell>
          <cell r="C1724" t="str">
            <v>05/11/2021</v>
          </cell>
        </row>
        <row r="1725">
          <cell r="B1725" t="str">
            <v>0000934</v>
          </cell>
          <cell r="C1725" t="str">
            <v>05/11/2021</v>
          </cell>
        </row>
        <row r="1726">
          <cell r="B1726" t="str">
            <v>0000935</v>
          </cell>
          <cell r="C1726" t="str">
            <v>05/11/2021</v>
          </cell>
        </row>
        <row r="1727">
          <cell r="B1727" t="str">
            <v>0000935</v>
          </cell>
          <cell r="C1727" t="str">
            <v>05/11/2021</v>
          </cell>
        </row>
        <row r="1728">
          <cell r="B1728" t="str">
            <v>0000935</v>
          </cell>
          <cell r="C1728" t="str">
            <v>05/11/2021</v>
          </cell>
        </row>
        <row r="1729">
          <cell r="B1729" t="str">
            <v>0000935</v>
          </cell>
          <cell r="C1729" t="str">
            <v>05/11/2021</v>
          </cell>
        </row>
        <row r="1730">
          <cell r="B1730" t="str">
            <v>0000936</v>
          </cell>
          <cell r="C1730" t="str">
            <v>05/11/2021</v>
          </cell>
        </row>
        <row r="1731">
          <cell r="B1731" t="str">
            <v>0000936</v>
          </cell>
          <cell r="C1731" t="str">
            <v>05/11/2021</v>
          </cell>
        </row>
        <row r="1732">
          <cell r="B1732" t="str">
            <v>0000937</v>
          </cell>
          <cell r="C1732" t="str">
            <v>05/11/2021</v>
          </cell>
        </row>
        <row r="1733">
          <cell r="B1733" t="str">
            <v>0000937</v>
          </cell>
          <cell r="C1733" t="str">
            <v>05/11/2021</v>
          </cell>
        </row>
        <row r="1734">
          <cell r="B1734" t="str">
            <v>0000937</v>
          </cell>
          <cell r="C1734" t="str">
            <v>05/11/2021</v>
          </cell>
        </row>
        <row r="1735">
          <cell r="B1735" t="str">
            <v>0000937</v>
          </cell>
          <cell r="C1735" t="str">
            <v>05/11/2021</v>
          </cell>
        </row>
        <row r="1736">
          <cell r="B1736" t="str">
            <v>0000937</v>
          </cell>
          <cell r="C1736" t="str">
            <v>05/11/2021</v>
          </cell>
        </row>
        <row r="1737">
          <cell r="B1737" t="str">
            <v>0000938</v>
          </cell>
          <cell r="C1737" t="str">
            <v>05/11/2021</v>
          </cell>
        </row>
        <row r="1738">
          <cell r="B1738" t="str">
            <v>0000938</v>
          </cell>
          <cell r="C1738" t="str">
            <v>05/11/2021</v>
          </cell>
        </row>
        <row r="1739">
          <cell r="B1739" t="str">
            <v>0000939</v>
          </cell>
          <cell r="C1739" t="str">
            <v>05/11/2021</v>
          </cell>
        </row>
        <row r="1740">
          <cell r="B1740" t="str">
            <v>0000939</v>
          </cell>
          <cell r="C1740" t="str">
            <v>05/11/2021</v>
          </cell>
        </row>
        <row r="1741">
          <cell r="B1741" t="str">
            <v>0000939</v>
          </cell>
          <cell r="C1741" t="str">
            <v>05/11/2021</v>
          </cell>
        </row>
        <row r="1742">
          <cell r="B1742" t="str">
            <v>0000940</v>
          </cell>
          <cell r="C1742" t="str">
            <v>05/11/2021</v>
          </cell>
        </row>
        <row r="1743">
          <cell r="B1743" t="str">
            <v>0000940</v>
          </cell>
          <cell r="C1743" t="str">
            <v>05/11/2021</v>
          </cell>
        </row>
        <row r="1744">
          <cell r="B1744" t="str">
            <v>0000941</v>
          </cell>
          <cell r="C1744" t="str">
            <v>05/11/2021</v>
          </cell>
        </row>
        <row r="1745">
          <cell r="B1745" t="str">
            <v>0000941</v>
          </cell>
          <cell r="C1745" t="str">
            <v>05/11/2021</v>
          </cell>
        </row>
        <row r="1746">
          <cell r="B1746" t="str">
            <v>0000941</v>
          </cell>
          <cell r="C1746" t="str">
            <v>05/11/2021</v>
          </cell>
        </row>
        <row r="1747">
          <cell r="B1747" t="str">
            <v>0000941</v>
          </cell>
          <cell r="C1747" t="str">
            <v>05/11/2021</v>
          </cell>
        </row>
        <row r="1748">
          <cell r="B1748" t="str">
            <v>0000941</v>
          </cell>
          <cell r="C1748" t="str">
            <v>05/11/2021</v>
          </cell>
        </row>
        <row r="1749">
          <cell r="B1749" t="str">
            <v>0000942</v>
          </cell>
          <cell r="C1749" t="str">
            <v>05/11/2021</v>
          </cell>
        </row>
        <row r="1750">
          <cell r="B1750" t="str">
            <v>0000942</v>
          </cell>
          <cell r="C1750" t="str">
            <v>05/11/2021</v>
          </cell>
        </row>
        <row r="1751">
          <cell r="B1751" t="str">
            <v>0000942</v>
          </cell>
          <cell r="C1751" t="str">
            <v>05/11/2021</v>
          </cell>
        </row>
        <row r="1752">
          <cell r="B1752" t="str">
            <v>0000942</v>
          </cell>
          <cell r="C1752" t="str">
            <v>05/11/2021</v>
          </cell>
        </row>
        <row r="1753">
          <cell r="B1753" t="str">
            <v>0000942</v>
          </cell>
          <cell r="C1753" t="str">
            <v>05/11/2021</v>
          </cell>
        </row>
        <row r="1754">
          <cell r="B1754" t="str">
            <v>0000943</v>
          </cell>
          <cell r="C1754" t="str">
            <v>05/11/2021</v>
          </cell>
        </row>
        <row r="1755">
          <cell r="B1755" t="str">
            <v>0000943</v>
          </cell>
          <cell r="C1755" t="str">
            <v>05/11/2021</v>
          </cell>
        </row>
        <row r="1756">
          <cell r="B1756" t="str">
            <v>0000943</v>
          </cell>
          <cell r="C1756" t="str">
            <v>05/11/2021</v>
          </cell>
        </row>
        <row r="1757">
          <cell r="B1757" t="str">
            <v>0000944</v>
          </cell>
          <cell r="C1757" t="str">
            <v>05/11/2021</v>
          </cell>
        </row>
        <row r="1758">
          <cell r="B1758" t="str">
            <v>0000944</v>
          </cell>
          <cell r="C1758" t="str">
            <v>05/11/2021</v>
          </cell>
        </row>
        <row r="1759">
          <cell r="B1759" t="str">
            <v>0000945</v>
          </cell>
          <cell r="C1759" t="str">
            <v>05/11/2021</v>
          </cell>
        </row>
        <row r="1760">
          <cell r="B1760" t="str">
            <v>0000945</v>
          </cell>
          <cell r="C1760" t="str">
            <v>05/11/2021</v>
          </cell>
        </row>
        <row r="1761">
          <cell r="B1761" t="str">
            <v>0000945</v>
          </cell>
          <cell r="C1761" t="str">
            <v>05/11/2021</v>
          </cell>
        </row>
        <row r="1762">
          <cell r="B1762" t="str">
            <v>0000945</v>
          </cell>
          <cell r="C1762" t="str">
            <v>05/11/2021</v>
          </cell>
        </row>
        <row r="1763">
          <cell r="B1763" t="str">
            <v>0000946</v>
          </cell>
          <cell r="C1763" t="str">
            <v>05/11/2021</v>
          </cell>
        </row>
        <row r="1764">
          <cell r="B1764" t="str">
            <v>0000946</v>
          </cell>
          <cell r="C1764" t="str">
            <v>05/11/2021</v>
          </cell>
        </row>
        <row r="1765">
          <cell r="B1765" t="str">
            <v>0000946</v>
          </cell>
          <cell r="C1765" t="str">
            <v>05/11/2021</v>
          </cell>
        </row>
        <row r="1766">
          <cell r="B1766" t="str">
            <v>0000946</v>
          </cell>
          <cell r="C1766" t="str">
            <v>05/11/2021</v>
          </cell>
        </row>
        <row r="1767">
          <cell r="B1767" t="str">
            <v>0000947</v>
          </cell>
          <cell r="C1767" t="str">
            <v>05/11/2021</v>
          </cell>
        </row>
        <row r="1768">
          <cell r="B1768" t="str">
            <v>0000948</v>
          </cell>
          <cell r="C1768" t="str">
            <v>05/11/2021</v>
          </cell>
        </row>
        <row r="1769">
          <cell r="B1769" t="str">
            <v>0000949</v>
          </cell>
          <cell r="C1769" t="str">
            <v>05/11/2021</v>
          </cell>
        </row>
        <row r="1770">
          <cell r="B1770" t="str">
            <v>0000949</v>
          </cell>
          <cell r="C1770" t="str">
            <v>05/11/2021</v>
          </cell>
        </row>
        <row r="1771">
          <cell r="B1771" t="str">
            <v>0000950</v>
          </cell>
          <cell r="C1771" t="str">
            <v>05/11/2021</v>
          </cell>
        </row>
        <row r="1772">
          <cell r="B1772" t="str">
            <v>0000950</v>
          </cell>
          <cell r="C1772" t="str">
            <v>05/11/2021</v>
          </cell>
        </row>
        <row r="1773">
          <cell r="B1773" t="str">
            <v>0000951</v>
          </cell>
          <cell r="C1773" t="str">
            <v>05/11/2021</v>
          </cell>
        </row>
        <row r="1774">
          <cell r="B1774" t="str">
            <v>0000952</v>
          </cell>
          <cell r="C1774" t="str">
            <v>05/11/2021</v>
          </cell>
        </row>
        <row r="1775">
          <cell r="B1775" t="str">
            <v>0000952</v>
          </cell>
          <cell r="C1775" t="str">
            <v>05/11/2021</v>
          </cell>
        </row>
        <row r="1776">
          <cell r="B1776" t="str">
            <v>0000952</v>
          </cell>
          <cell r="C1776" t="str">
            <v>05/11/2021</v>
          </cell>
        </row>
        <row r="1777">
          <cell r="B1777" t="str">
            <v>0000953</v>
          </cell>
          <cell r="C1777" t="str">
            <v>05/11/2021</v>
          </cell>
        </row>
        <row r="1778">
          <cell r="B1778" t="str">
            <v>0000954</v>
          </cell>
          <cell r="C1778" t="str">
            <v>05/11/2021</v>
          </cell>
        </row>
        <row r="1779">
          <cell r="B1779" t="str">
            <v>0000954</v>
          </cell>
          <cell r="C1779" t="str">
            <v>05/11/2021</v>
          </cell>
        </row>
        <row r="1780">
          <cell r="B1780" t="str">
            <v>0000955</v>
          </cell>
          <cell r="C1780" t="str">
            <v>05/11/2021</v>
          </cell>
        </row>
        <row r="1781">
          <cell r="B1781" t="str">
            <v>0000955</v>
          </cell>
          <cell r="C1781" t="str">
            <v>05/11/2021</v>
          </cell>
        </row>
        <row r="1782">
          <cell r="B1782" t="str">
            <v>0000955</v>
          </cell>
          <cell r="C1782" t="str">
            <v>05/11/2021</v>
          </cell>
        </row>
        <row r="1783">
          <cell r="B1783" t="str">
            <v>0000955</v>
          </cell>
          <cell r="C1783" t="str">
            <v>05/11/2021</v>
          </cell>
        </row>
        <row r="1784">
          <cell r="B1784" t="str">
            <v>0000956</v>
          </cell>
          <cell r="C1784" t="str">
            <v>05/11/2021</v>
          </cell>
        </row>
        <row r="1785">
          <cell r="B1785" t="str">
            <v>0000956</v>
          </cell>
          <cell r="C1785" t="str">
            <v>05/11/2021</v>
          </cell>
        </row>
        <row r="1786">
          <cell r="B1786" t="str">
            <v>0000956</v>
          </cell>
          <cell r="C1786" t="str">
            <v>05/11/2021</v>
          </cell>
        </row>
        <row r="1787">
          <cell r="B1787" t="str">
            <v>0000957</v>
          </cell>
          <cell r="C1787" t="str">
            <v>05/11/2021</v>
          </cell>
        </row>
        <row r="1788">
          <cell r="B1788" t="str">
            <v>0000957</v>
          </cell>
          <cell r="C1788" t="str">
            <v>05/11/2021</v>
          </cell>
        </row>
        <row r="1789">
          <cell r="B1789" t="str">
            <v>0000957</v>
          </cell>
          <cell r="C1789" t="str">
            <v>05/11/2021</v>
          </cell>
        </row>
        <row r="1790">
          <cell r="B1790" t="str">
            <v>0000957</v>
          </cell>
          <cell r="C1790" t="str">
            <v>05/11/2021</v>
          </cell>
        </row>
        <row r="1791">
          <cell r="B1791" t="str">
            <v>0000958</v>
          </cell>
          <cell r="C1791" t="str">
            <v>05/11/2021</v>
          </cell>
        </row>
        <row r="1792">
          <cell r="B1792" t="str">
            <v>0000958</v>
          </cell>
          <cell r="C1792" t="str">
            <v>05/11/2021</v>
          </cell>
        </row>
        <row r="1793">
          <cell r="B1793" t="str">
            <v>0000958</v>
          </cell>
          <cell r="C1793" t="str">
            <v>05/11/2021</v>
          </cell>
        </row>
        <row r="1794">
          <cell r="B1794" t="str">
            <v>0000958</v>
          </cell>
          <cell r="C1794" t="str">
            <v>05/11/2021</v>
          </cell>
        </row>
        <row r="1795">
          <cell r="B1795" t="str">
            <v>0000958</v>
          </cell>
          <cell r="C1795" t="str">
            <v>05/11/2021</v>
          </cell>
        </row>
        <row r="1796">
          <cell r="B1796" t="str">
            <v>0000958</v>
          </cell>
          <cell r="C1796" t="str">
            <v>05/11/2021</v>
          </cell>
        </row>
        <row r="1797">
          <cell r="B1797" t="str">
            <v>0000959</v>
          </cell>
          <cell r="C1797" t="str">
            <v>05/11/2021</v>
          </cell>
        </row>
        <row r="1798">
          <cell r="B1798" t="str">
            <v>0000959</v>
          </cell>
          <cell r="C1798" t="str">
            <v>05/11/2021</v>
          </cell>
        </row>
        <row r="1799">
          <cell r="B1799" t="str">
            <v>0000960</v>
          </cell>
          <cell r="C1799" t="str">
            <v>05/11/2021</v>
          </cell>
        </row>
        <row r="1800">
          <cell r="B1800" t="str">
            <v>0000960</v>
          </cell>
          <cell r="C1800" t="str">
            <v>05/11/2021</v>
          </cell>
        </row>
        <row r="1801">
          <cell r="B1801" t="str">
            <v>0000961</v>
          </cell>
          <cell r="C1801" t="str">
            <v>05/11/2021</v>
          </cell>
        </row>
        <row r="1802">
          <cell r="B1802" t="str">
            <v>0000961</v>
          </cell>
          <cell r="C1802" t="str">
            <v>05/11/2021</v>
          </cell>
        </row>
        <row r="1803">
          <cell r="B1803" t="str">
            <v>0000961</v>
          </cell>
          <cell r="C1803" t="str">
            <v>05/11/2021</v>
          </cell>
        </row>
        <row r="1804">
          <cell r="B1804" t="str">
            <v>0000961</v>
          </cell>
          <cell r="C1804" t="str">
            <v>05/11/2021</v>
          </cell>
        </row>
        <row r="1805">
          <cell r="B1805" t="str">
            <v>0000961</v>
          </cell>
          <cell r="C1805" t="str">
            <v>05/11/2021</v>
          </cell>
        </row>
        <row r="1806">
          <cell r="B1806" t="str">
            <v>0000961</v>
          </cell>
          <cell r="C1806" t="str">
            <v>05/11/2021</v>
          </cell>
        </row>
        <row r="1807">
          <cell r="B1807" t="str">
            <v>0000961</v>
          </cell>
          <cell r="C1807" t="str">
            <v>05/11/2021</v>
          </cell>
        </row>
        <row r="1808">
          <cell r="B1808" t="str">
            <v>0000962</v>
          </cell>
          <cell r="C1808" t="str">
            <v>05/11/2021</v>
          </cell>
        </row>
        <row r="1809">
          <cell r="B1809" t="str">
            <v>0000962</v>
          </cell>
          <cell r="C1809" t="str">
            <v>05/11/2021</v>
          </cell>
        </row>
        <row r="1810">
          <cell r="B1810" t="str">
            <v>0000963</v>
          </cell>
          <cell r="C1810" t="str">
            <v>05/11/2021</v>
          </cell>
        </row>
        <row r="1811">
          <cell r="B1811" t="str">
            <v>0000963</v>
          </cell>
          <cell r="C1811" t="str">
            <v>05/11/2021</v>
          </cell>
        </row>
        <row r="1812">
          <cell r="B1812" t="str">
            <v>0000963</v>
          </cell>
          <cell r="C1812" t="str">
            <v>05/11/2021</v>
          </cell>
        </row>
        <row r="1813">
          <cell r="B1813" t="str">
            <v>0000963</v>
          </cell>
          <cell r="C1813" t="str">
            <v>05/11/2021</v>
          </cell>
        </row>
        <row r="1814">
          <cell r="B1814" t="str">
            <v>0000963</v>
          </cell>
          <cell r="C1814" t="str">
            <v>05/11/2021</v>
          </cell>
        </row>
        <row r="1815">
          <cell r="B1815" t="str">
            <v>0000963</v>
          </cell>
          <cell r="C1815" t="str">
            <v>05/11/2021</v>
          </cell>
        </row>
        <row r="1816">
          <cell r="B1816" t="str">
            <v>0000964</v>
          </cell>
          <cell r="C1816" t="str">
            <v>05/11/2021</v>
          </cell>
        </row>
        <row r="1817">
          <cell r="B1817" t="str">
            <v>0000964</v>
          </cell>
          <cell r="C1817" t="str">
            <v>05/11/2021</v>
          </cell>
        </row>
        <row r="1818">
          <cell r="B1818" t="str">
            <v>0000964</v>
          </cell>
          <cell r="C1818" t="str">
            <v>05/11/2021</v>
          </cell>
        </row>
        <row r="1819">
          <cell r="B1819" t="str">
            <v>0000965</v>
          </cell>
          <cell r="C1819" t="str">
            <v>05/11/2021</v>
          </cell>
        </row>
        <row r="1820">
          <cell r="B1820" t="str">
            <v>0000965</v>
          </cell>
          <cell r="C1820" t="str">
            <v>05/11/2021</v>
          </cell>
        </row>
        <row r="1821">
          <cell r="B1821" t="str">
            <v>0000965</v>
          </cell>
          <cell r="C1821" t="str">
            <v>05/11/2021</v>
          </cell>
        </row>
        <row r="1822">
          <cell r="B1822" t="str">
            <v>0000966</v>
          </cell>
          <cell r="C1822" t="str">
            <v>05/11/2021</v>
          </cell>
        </row>
        <row r="1823">
          <cell r="B1823" t="str">
            <v>0000966</v>
          </cell>
          <cell r="C1823" t="str">
            <v>05/11/2021</v>
          </cell>
        </row>
        <row r="1824">
          <cell r="B1824" t="str">
            <v>0000966</v>
          </cell>
          <cell r="C1824" t="str">
            <v>05/11/2021</v>
          </cell>
        </row>
        <row r="1825">
          <cell r="B1825" t="str">
            <v>0000967</v>
          </cell>
          <cell r="C1825" t="str">
            <v>05/11/2021</v>
          </cell>
        </row>
        <row r="1826">
          <cell r="B1826" t="str">
            <v>0000968</v>
          </cell>
          <cell r="C1826" t="str">
            <v>05/11/2021</v>
          </cell>
        </row>
        <row r="1827">
          <cell r="B1827" t="str">
            <v>0000968</v>
          </cell>
          <cell r="C1827" t="str">
            <v>05/11/2021</v>
          </cell>
        </row>
        <row r="1828">
          <cell r="B1828" t="str">
            <v>0000968</v>
          </cell>
          <cell r="C1828" t="str">
            <v>05/11/2021</v>
          </cell>
        </row>
        <row r="1829">
          <cell r="B1829" t="str">
            <v>0000969</v>
          </cell>
          <cell r="C1829" t="str">
            <v>05/11/2021</v>
          </cell>
        </row>
        <row r="1830">
          <cell r="B1830" t="str">
            <v>0000969</v>
          </cell>
          <cell r="C1830" t="str">
            <v>05/11/2021</v>
          </cell>
        </row>
        <row r="1831">
          <cell r="B1831" t="str">
            <v>0000970</v>
          </cell>
          <cell r="C1831" t="str">
            <v>05/11/2021</v>
          </cell>
        </row>
        <row r="1832">
          <cell r="B1832" t="str">
            <v>0000970</v>
          </cell>
          <cell r="C1832" t="str">
            <v>05/11/2021</v>
          </cell>
        </row>
        <row r="1833">
          <cell r="B1833" t="str">
            <v>0000970</v>
          </cell>
          <cell r="C1833" t="str">
            <v>05/11/2021</v>
          </cell>
        </row>
        <row r="1834">
          <cell r="B1834" t="str">
            <v>0000970</v>
          </cell>
          <cell r="C1834" t="str">
            <v>05/11/2021</v>
          </cell>
        </row>
        <row r="1835">
          <cell r="B1835" t="str">
            <v>0000970</v>
          </cell>
          <cell r="C1835" t="str">
            <v>05/11/2021</v>
          </cell>
        </row>
        <row r="1836">
          <cell r="B1836" t="str">
            <v>0000970</v>
          </cell>
          <cell r="C1836" t="str">
            <v>05/11/2021</v>
          </cell>
        </row>
        <row r="1837">
          <cell r="B1837" t="str">
            <v>0000971</v>
          </cell>
          <cell r="C1837" t="str">
            <v>05/11/2021</v>
          </cell>
        </row>
        <row r="1838">
          <cell r="B1838" t="str">
            <v>0000971</v>
          </cell>
          <cell r="C1838" t="str">
            <v>05/11/2021</v>
          </cell>
        </row>
        <row r="1839">
          <cell r="B1839" t="str">
            <v>0000972</v>
          </cell>
          <cell r="C1839" t="str">
            <v>05/11/2021</v>
          </cell>
        </row>
        <row r="1840">
          <cell r="B1840" t="str">
            <v>0000972</v>
          </cell>
          <cell r="C1840" t="str">
            <v>05/11/2021</v>
          </cell>
        </row>
        <row r="1841">
          <cell r="B1841" t="str">
            <v>0000972</v>
          </cell>
          <cell r="C1841" t="str">
            <v>05/11/2021</v>
          </cell>
        </row>
        <row r="1842">
          <cell r="B1842" t="str">
            <v>0000973</v>
          </cell>
          <cell r="C1842" t="str">
            <v>05/11/2021</v>
          </cell>
        </row>
        <row r="1843">
          <cell r="B1843" t="str">
            <v>0000973</v>
          </cell>
          <cell r="C1843" t="str">
            <v>05/11/2021</v>
          </cell>
        </row>
        <row r="1844">
          <cell r="B1844" t="str">
            <v>0000973</v>
          </cell>
          <cell r="C1844" t="str">
            <v>05/11/2021</v>
          </cell>
        </row>
        <row r="1845">
          <cell r="B1845" t="str">
            <v>0000973</v>
          </cell>
          <cell r="C1845" t="str">
            <v>05/11/2021</v>
          </cell>
        </row>
        <row r="1846">
          <cell r="B1846" t="str">
            <v>0000974</v>
          </cell>
          <cell r="C1846" t="str">
            <v>05/11/2021</v>
          </cell>
        </row>
        <row r="1847">
          <cell r="B1847" t="str">
            <v>0000974</v>
          </cell>
          <cell r="C1847" t="str">
            <v>05/11/2021</v>
          </cell>
        </row>
        <row r="1848">
          <cell r="B1848" t="str">
            <v>0000975</v>
          </cell>
          <cell r="C1848" t="str">
            <v>05/11/2021</v>
          </cell>
        </row>
        <row r="1849">
          <cell r="B1849" t="str">
            <v>0000976</v>
          </cell>
          <cell r="C1849" t="str">
            <v>05/11/2021</v>
          </cell>
        </row>
        <row r="1850">
          <cell r="B1850" t="str">
            <v>0000976</v>
          </cell>
          <cell r="C1850" t="str">
            <v>05/11/2021</v>
          </cell>
        </row>
        <row r="1851">
          <cell r="B1851" t="str">
            <v>0000976</v>
          </cell>
          <cell r="C1851" t="str">
            <v>05/11/2021</v>
          </cell>
        </row>
        <row r="1852">
          <cell r="B1852" t="str">
            <v>0000977</v>
          </cell>
          <cell r="C1852" t="str">
            <v>05/11/2021</v>
          </cell>
        </row>
        <row r="1853">
          <cell r="B1853" t="str">
            <v>0000977</v>
          </cell>
          <cell r="C1853" t="str">
            <v>05/11/2021</v>
          </cell>
        </row>
        <row r="1854">
          <cell r="B1854" t="str">
            <v>0000977</v>
          </cell>
          <cell r="C1854" t="str">
            <v>05/11/2021</v>
          </cell>
        </row>
        <row r="1855">
          <cell r="B1855" t="str">
            <v>0000977</v>
          </cell>
          <cell r="C1855" t="str">
            <v>05/11/2021</v>
          </cell>
        </row>
        <row r="1856">
          <cell r="B1856" t="str">
            <v>0000977</v>
          </cell>
          <cell r="C1856" t="str">
            <v>05/11/2021</v>
          </cell>
        </row>
        <row r="1857">
          <cell r="B1857" t="str">
            <v>0000978</v>
          </cell>
          <cell r="C1857" t="str">
            <v>05/11/2021</v>
          </cell>
        </row>
        <row r="1858">
          <cell r="B1858" t="str">
            <v>0000978</v>
          </cell>
          <cell r="C1858" t="str">
            <v>05/11/2021</v>
          </cell>
        </row>
        <row r="1859">
          <cell r="B1859" t="str">
            <v>0000978</v>
          </cell>
          <cell r="C1859" t="str">
            <v>05/11/2021</v>
          </cell>
        </row>
        <row r="1860">
          <cell r="B1860" t="str">
            <v>0000978</v>
          </cell>
          <cell r="C1860" t="str">
            <v>05/11/2021</v>
          </cell>
        </row>
        <row r="1861">
          <cell r="B1861" t="str">
            <v>0000978</v>
          </cell>
          <cell r="C1861" t="str">
            <v>05/11/2021</v>
          </cell>
        </row>
        <row r="1862">
          <cell r="B1862" t="str">
            <v>0000979</v>
          </cell>
          <cell r="C1862" t="str">
            <v>05/11/2021</v>
          </cell>
        </row>
        <row r="1863">
          <cell r="B1863" t="str">
            <v>0000979</v>
          </cell>
          <cell r="C1863" t="str">
            <v>05/11/2021</v>
          </cell>
        </row>
        <row r="1864">
          <cell r="B1864" t="str">
            <v>0000980</v>
          </cell>
          <cell r="C1864" t="str">
            <v>05/11/2021</v>
          </cell>
        </row>
        <row r="1865">
          <cell r="B1865" t="str">
            <v>0000981</v>
          </cell>
          <cell r="C1865" t="str">
            <v>05/11/2021</v>
          </cell>
        </row>
        <row r="1866">
          <cell r="B1866" t="str">
            <v>0000981</v>
          </cell>
          <cell r="C1866" t="str">
            <v>05/11/2021</v>
          </cell>
        </row>
        <row r="1867">
          <cell r="B1867" t="str">
            <v>0000981</v>
          </cell>
          <cell r="C1867" t="str">
            <v>05/11/2021</v>
          </cell>
        </row>
        <row r="1868">
          <cell r="B1868" t="str">
            <v>0000981</v>
          </cell>
          <cell r="C1868" t="str">
            <v>05/11/2021</v>
          </cell>
        </row>
        <row r="1869">
          <cell r="B1869" t="str">
            <v>0000981</v>
          </cell>
          <cell r="C1869" t="str">
            <v>05/11/2021</v>
          </cell>
        </row>
        <row r="1870">
          <cell r="B1870" t="str">
            <v>0000982</v>
          </cell>
          <cell r="C1870" t="str">
            <v>05/11/2021</v>
          </cell>
        </row>
        <row r="1871">
          <cell r="B1871" t="str">
            <v>0000982</v>
          </cell>
          <cell r="C1871" t="str">
            <v>05/11/2021</v>
          </cell>
        </row>
        <row r="1872">
          <cell r="B1872" t="str">
            <v>0000982</v>
          </cell>
          <cell r="C1872" t="str">
            <v>05/11/2021</v>
          </cell>
        </row>
        <row r="1873">
          <cell r="B1873" t="str">
            <v>0000982</v>
          </cell>
          <cell r="C1873" t="str">
            <v>05/11/2021</v>
          </cell>
        </row>
        <row r="1874">
          <cell r="B1874" t="str">
            <v>0000983</v>
          </cell>
          <cell r="C1874" t="str">
            <v>05/11/2021</v>
          </cell>
        </row>
        <row r="1875">
          <cell r="B1875" t="str">
            <v>0000983</v>
          </cell>
          <cell r="C1875" t="str">
            <v>05/11/2021</v>
          </cell>
        </row>
        <row r="1876">
          <cell r="B1876" t="str">
            <v>0000983</v>
          </cell>
          <cell r="C1876" t="str">
            <v>05/11/2021</v>
          </cell>
        </row>
        <row r="1877">
          <cell r="B1877" t="str">
            <v>0000983</v>
          </cell>
          <cell r="C1877" t="str">
            <v>05/11/2021</v>
          </cell>
        </row>
        <row r="1878">
          <cell r="B1878" t="str">
            <v>0000984</v>
          </cell>
          <cell r="C1878" t="str">
            <v>05/11/2021</v>
          </cell>
        </row>
        <row r="1879">
          <cell r="B1879" t="str">
            <v>0000984</v>
          </cell>
          <cell r="C1879" t="str">
            <v>05/11/2021</v>
          </cell>
        </row>
        <row r="1880">
          <cell r="B1880" t="str">
            <v>0000984</v>
          </cell>
          <cell r="C1880" t="str">
            <v>05/11/2021</v>
          </cell>
        </row>
        <row r="1881">
          <cell r="B1881" t="str">
            <v>0000984</v>
          </cell>
          <cell r="C1881" t="str">
            <v>05/11/2021</v>
          </cell>
        </row>
        <row r="1882">
          <cell r="B1882" t="str">
            <v>0000985</v>
          </cell>
          <cell r="C1882" t="str">
            <v>05/11/2021</v>
          </cell>
        </row>
        <row r="1883">
          <cell r="B1883" t="str">
            <v>0000986</v>
          </cell>
          <cell r="C1883" t="str">
            <v>05/11/2021</v>
          </cell>
        </row>
        <row r="1884">
          <cell r="B1884" t="str">
            <v>0000986</v>
          </cell>
          <cell r="C1884" t="str">
            <v>05/11/2021</v>
          </cell>
        </row>
        <row r="1885">
          <cell r="B1885" t="str">
            <v>0000987</v>
          </cell>
          <cell r="C1885" t="str">
            <v>05/11/2021</v>
          </cell>
        </row>
        <row r="1886">
          <cell r="B1886" t="str">
            <v>0000987</v>
          </cell>
          <cell r="C1886" t="str">
            <v>05/11/2021</v>
          </cell>
        </row>
        <row r="1887">
          <cell r="B1887" t="str">
            <v>0000988</v>
          </cell>
          <cell r="C1887" t="str">
            <v>05/11/2021</v>
          </cell>
        </row>
        <row r="1888">
          <cell r="B1888" t="str">
            <v>0000989</v>
          </cell>
          <cell r="C1888" t="str">
            <v>05/11/2021</v>
          </cell>
        </row>
        <row r="1889">
          <cell r="B1889" t="str">
            <v>0000989</v>
          </cell>
          <cell r="C1889" t="str">
            <v>05/11/2021</v>
          </cell>
        </row>
        <row r="1890">
          <cell r="B1890" t="str">
            <v>0000989</v>
          </cell>
          <cell r="C1890" t="str">
            <v>05/11/2021</v>
          </cell>
        </row>
        <row r="1891">
          <cell r="B1891" t="str">
            <v>0000989</v>
          </cell>
          <cell r="C1891" t="str">
            <v>05/11/2021</v>
          </cell>
        </row>
        <row r="1892">
          <cell r="B1892" t="str">
            <v>0000990</v>
          </cell>
          <cell r="C1892" t="str">
            <v>05/11/2021</v>
          </cell>
        </row>
        <row r="1893">
          <cell r="B1893" t="str">
            <v>0000990</v>
          </cell>
          <cell r="C1893" t="str">
            <v>05/11/2021</v>
          </cell>
        </row>
        <row r="1894">
          <cell r="B1894" t="str">
            <v>0000991</v>
          </cell>
          <cell r="C1894" t="str">
            <v>05/11/2021</v>
          </cell>
        </row>
        <row r="1895">
          <cell r="B1895" t="str">
            <v>0000991</v>
          </cell>
          <cell r="C1895" t="str">
            <v>05/11/2021</v>
          </cell>
        </row>
        <row r="1896">
          <cell r="B1896" t="str">
            <v>0000992</v>
          </cell>
          <cell r="C1896" t="str">
            <v>05/11/2021</v>
          </cell>
        </row>
        <row r="1897">
          <cell r="B1897" t="str">
            <v>0000992</v>
          </cell>
          <cell r="C1897" t="str">
            <v>05/11/2021</v>
          </cell>
        </row>
        <row r="1898">
          <cell r="B1898" t="str">
            <v>0000992</v>
          </cell>
          <cell r="C1898" t="str">
            <v>05/11/2021</v>
          </cell>
        </row>
        <row r="1899">
          <cell r="B1899" t="str">
            <v>0000992</v>
          </cell>
          <cell r="C1899" t="str">
            <v>05/11/2021</v>
          </cell>
        </row>
        <row r="1900">
          <cell r="B1900" t="str">
            <v>0000993</v>
          </cell>
          <cell r="C1900" t="str">
            <v>05/11/2021</v>
          </cell>
        </row>
        <row r="1901">
          <cell r="B1901" t="str">
            <v>0000993</v>
          </cell>
          <cell r="C1901" t="str">
            <v>05/11/2021</v>
          </cell>
        </row>
        <row r="1902">
          <cell r="B1902" t="str">
            <v>0000994</v>
          </cell>
          <cell r="C1902" t="str">
            <v>05/11/2021</v>
          </cell>
        </row>
        <row r="1903">
          <cell r="B1903" t="str">
            <v>0000994</v>
          </cell>
          <cell r="C1903" t="str">
            <v>05/11/2021</v>
          </cell>
        </row>
        <row r="1904">
          <cell r="B1904" t="str">
            <v>0000995</v>
          </cell>
          <cell r="C1904" t="str">
            <v>05/11/2021</v>
          </cell>
        </row>
        <row r="1905">
          <cell r="B1905" t="str">
            <v>0000995</v>
          </cell>
          <cell r="C1905" t="str">
            <v>05/11/2021</v>
          </cell>
        </row>
        <row r="1906">
          <cell r="B1906" t="str">
            <v>0000995</v>
          </cell>
          <cell r="C1906" t="str">
            <v>05/11/2021</v>
          </cell>
        </row>
        <row r="1907">
          <cell r="B1907" t="str">
            <v>0000995</v>
          </cell>
          <cell r="C1907" t="str">
            <v>05/11/2021</v>
          </cell>
        </row>
        <row r="1908">
          <cell r="B1908" t="str">
            <v>0000996</v>
          </cell>
          <cell r="C1908" t="str">
            <v>05/11/2021</v>
          </cell>
        </row>
        <row r="1909">
          <cell r="B1909" t="str">
            <v>0000997</v>
          </cell>
          <cell r="C1909" t="str">
            <v>05/11/2021</v>
          </cell>
        </row>
        <row r="1910">
          <cell r="B1910" t="str">
            <v>0000997</v>
          </cell>
          <cell r="C1910" t="str">
            <v>05/11/2021</v>
          </cell>
        </row>
        <row r="1911">
          <cell r="B1911" t="str">
            <v>0000997</v>
          </cell>
          <cell r="C1911" t="str">
            <v>05/11/2021</v>
          </cell>
        </row>
        <row r="1912">
          <cell r="B1912" t="str">
            <v>0000998</v>
          </cell>
          <cell r="C1912" t="str">
            <v>05/11/2021</v>
          </cell>
        </row>
        <row r="1913">
          <cell r="B1913" t="str">
            <v>0000998</v>
          </cell>
          <cell r="C1913" t="str">
            <v>05/11/2021</v>
          </cell>
        </row>
        <row r="1914">
          <cell r="B1914" t="str">
            <v>0000998</v>
          </cell>
          <cell r="C1914" t="str">
            <v>05/11/2021</v>
          </cell>
        </row>
        <row r="1915">
          <cell r="B1915" t="str">
            <v>0000998</v>
          </cell>
          <cell r="C1915" t="str">
            <v>05/11/2021</v>
          </cell>
        </row>
        <row r="1916">
          <cell r="B1916" t="str">
            <v>0000999</v>
          </cell>
          <cell r="C1916" t="str">
            <v>05/11/2021</v>
          </cell>
        </row>
        <row r="1917">
          <cell r="B1917" t="str">
            <v>0000999</v>
          </cell>
          <cell r="C1917" t="str">
            <v>05/11/2021</v>
          </cell>
        </row>
        <row r="1918">
          <cell r="B1918" t="str">
            <v>0000999</v>
          </cell>
          <cell r="C1918" t="str">
            <v>05/11/2021</v>
          </cell>
        </row>
        <row r="1919">
          <cell r="B1919" t="str">
            <v>0000999</v>
          </cell>
          <cell r="C1919" t="str">
            <v>05/11/2021</v>
          </cell>
        </row>
        <row r="1920">
          <cell r="B1920" t="str">
            <v>0001000</v>
          </cell>
          <cell r="C1920" t="str">
            <v>05/11/2021</v>
          </cell>
        </row>
        <row r="1921">
          <cell r="B1921" t="str">
            <v>0001001</v>
          </cell>
          <cell r="C1921" t="str">
            <v>05/11/2021</v>
          </cell>
        </row>
        <row r="1922">
          <cell r="B1922" t="str">
            <v>0001001</v>
          </cell>
          <cell r="C1922" t="str">
            <v>05/11/2021</v>
          </cell>
        </row>
        <row r="1923">
          <cell r="B1923" t="str">
            <v>0001001</v>
          </cell>
          <cell r="C1923" t="str">
            <v>05/11/2021</v>
          </cell>
        </row>
        <row r="1924">
          <cell r="B1924" t="str">
            <v>0001001</v>
          </cell>
          <cell r="C1924" t="str">
            <v>05/11/2021</v>
          </cell>
        </row>
        <row r="1925">
          <cell r="B1925" t="str">
            <v>0001002</v>
          </cell>
          <cell r="C1925" t="str">
            <v>05/11/2021</v>
          </cell>
        </row>
        <row r="1926">
          <cell r="B1926" t="str">
            <v>0001002</v>
          </cell>
          <cell r="C1926" t="str">
            <v>05/11/2021</v>
          </cell>
        </row>
        <row r="1927">
          <cell r="B1927" t="str">
            <v>0001002</v>
          </cell>
          <cell r="C1927" t="str">
            <v>05/11/2021</v>
          </cell>
        </row>
        <row r="1928">
          <cell r="B1928" t="str">
            <v>0001003</v>
          </cell>
          <cell r="C1928" t="str">
            <v>05/11/2021</v>
          </cell>
        </row>
        <row r="1929">
          <cell r="B1929" t="str">
            <v>0001003</v>
          </cell>
          <cell r="C1929" t="str">
            <v>05/11/2021</v>
          </cell>
        </row>
        <row r="1930">
          <cell r="B1930" t="str">
            <v>0001004</v>
          </cell>
          <cell r="C1930" t="str">
            <v>05/11/2021</v>
          </cell>
        </row>
        <row r="1931">
          <cell r="B1931" t="str">
            <v>0001004</v>
          </cell>
          <cell r="C1931" t="str">
            <v>05/11/2021</v>
          </cell>
        </row>
        <row r="1932">
          <cell r="B1932" t="str">
            <v>0001004</v>
          </cell>
          <cell r="C1932" t="str">
            <v>05/11/2021</v>
          </cell>
        </row>
        <row r="1933">
          <cell r="B1933" t="str">
            <v>0001004</v>
          </cell>
          <cell r="C1933" t="str">
            <v>05/11/2021</v>
          </cell>
        </row>
        <row r="1934">
          <cell r="B1934" t="str">
            <v>0001004</v>
          </cell>
          <cell r="C1934" t="str">
            <v>05/11/2021</v>
          </cell>
        </row>
        <row r="1935">
          <cell r="B1935" t="str">
            <v>0001005</v>
          </cell>
          <cell r="C1935" t="str">
            <v>05/11/2021</v>
          </cell>
        </row>
        <row r="1936">
          <cell r="B1936" t="str">
            <v>0001005</v>
          </cell>
          <cell r="C1936" t="str">
            <v>05/11/2021</v>
          </cell>
        </row>
        <row r="1937">
          <cell r="B1937" t="str">
            <v>0001006</v>
          </cell>
          <cell r="C1937" t="str">
            <v>05/11/2021</v>
          </cell>
        </row>
        <row r="1938">
          <cell r="B1938" t="str">
            <v>0001006</v>
          </cell>
          <cell r="C1938" t="str">
            <v>05/11/2021</v>
          </cell>
        </row>
        <row r="1939">
          <cell r="B1939" t="str">
            <v>0001006</v>
          </cell>
          <cell r="C1939" t="str">
            <v>05/11/2021</v>
          </cell>
        </row>
        <row r="1940">
          <cell r="B1940" t="str">
            <v>0001006</v>
          </cell>
          <cell r="C1940" t="str">
            <v>05/11/2021</v>
          </cell>
        </row>
        <row r="1941">
          <cell r="B1941" t="str">
            <v>0001006</v>
          </cell>
          <cell r="C1941" t="str">
            <v>05/11/2021</v>
          </cell>
        </row>
        <row r="1942">
          <cell r="B1942" t="str">
            <v>0001007</v>
          </cell>
          <cell r="C1942" t="str">
            <v>05/11/2021</v>
          </cell>
        </row>
        <row r="1943">
          <cell r="B1943" t="str">
            <v>0001007</v>
          </cell>
          <cell r="C1943" t="str">
            <v>05/11/2021</v>
          </cell>
        </row>
        <row r="1944">
          <cell r="B1944" t="str">
            <v>0001007</v>
          </cell>
          <cell r="C1944" t="str">
            <v>05/11/2021</v>
          </cell>
        </row>
        <row r="1945">
          <cell r="B1945" t="str">
            <v>0001008</v>
          </cell>
          <cell r="C1945" t="str">
            <v>05/11/2021</v>
          </cell>
        </row>
        <row r="1946">
          <cell r="B1946" t="str">
            <v>0001008</v>
          </cell>
          <cell r="C1946" t="str">
            <v>05/11/2021</v>
          </cell>
        </row>
        <row r="1947">
          <cell r="B1947" t="str">
            <v>0001008</v>
          </cell>
          <cell r="C1947" t="str">
            <v>05/11/2021</v>
          </cell>
        </row>
        <row r="1948">
          <cell r="B1948" t="str">
            <v>0001008</v>
          </cell>
          <cell r="C1948" t="str">
            <v>05/11/2021</v>
          </cell>
        </row>
        <row r="1949">
          <cell r="B1949" t="str">
            <v>0001008</v>
          </cell>
          <cell r="C1949" t="str">
            <v>05/11/2021</v>
          </cell>
        </row>
        <row r="1950">
          <cell r="B1950" t="str">
            <v>0001009</v>
          </cell>
          <cell r="C1950" t="str">
            <v>05/11/2021</v>
          </cell>
        </row>
        <row r="1951">
          <cell r="B1951" t="str">
            <v>0001010</v>
          </cell>
          <cell r="C1951" t="str">
            <v>05/11/2021</v>
          </cell>
        </row>
        <row r="1952">
          <cell r="B1952" t="str">
            <v>0001010</v>
          </cell>
          <cell r="C1952" t="str">
            <v>05/11/2021</v>
          </cell>
        </row>
        <row r="1953">
          <cell r="B1953" t="str">
            <v>0001011</v>
          </cell>
          <cell r="C1953" t="str">
            <v>05/11/2021</v>
          </cell>
        </row>
        <row r="1954">
          <cell r="B1954" t="str">
            <v>0001012</v>
          </cell>
          <cell r="C1954" t="str">
            <v>05/11/2021</v>
          </cell>
        </row>
        <row r="1955">
          <cell r="B1955" t="str">
            <v>0001012</v>
          </cell>
          <cell r="C1955" t="str">
            <v>05/11/2021</v>
          </cell>
        </row>
        <row r="1956">
          <cell r="B1956" t="str">
            <v>0001013</v>
          </cell>
          <cell r="C1956" t="str">
            <v>05/11/2021</v>
          </cell>
        </row>
        <row r="1957">
          <cell r="B1957" t="str">
            <v>0001013</v>
          </cell>
          <cell r="C1957" t="str">
            <v>05/11/2021</v>
          </cell>
        </row>
        <row r="1958">
          <cell r="B1958" t="str">
            <v>0001013</v>
          </cell>
          <cell r="C1958" t="str">
            <v>05/11/2021</v>
          </cell>
        </row>
        <row r="1959">
          <cell r="B1959" t="str">
            <v>0001013</v>
          </cell>
          <cell r="C1959" t="str">
            <v>05/11/2021</v>
          </cell>
        </row>
        <row r="1960">
          <cell r="B1960" t="str">
            <v>0001013</v>
          </cell>
          <cell r="C1960" t="str">
            <v>05/11/2021</v>
          </cell>
        </row>
        <row r="1961">
          <cell r="B1961" t="str">
            <v>0001014</v>
          </cell>
          <cell r="C1961" t="str">
            <v>05/11/2021</v>
          </cell>
        </row>
        <row r="1962">
          <cell r="B1962" t="str">
            <v>0001014</v>
          </cell>
          <cell r="C1962" t="str">
            <v>05/11/2021</v>
          </cell>
        </row>
        <row r="1963">
          <cell r="B1963" t="str">
            <v>0001014</v>
          </cell>
          <cell r="C1963" t="str">
            <v>05/11/2021</v>
          </cell>
        </row>
        <row r="1964">
          <cell r="B1964" t="str">
            <v>0001014</v>
          </cell>
          <cell r="C1964" t="str">
            <v>05/11/2021</v>
          </cell>
        </row>
        <row r="1965">
          <cell r="B1965" t="str">
            <v>0001015</v>
          </cell>
          <cell r="C1965" t="str">
            <v>05/11/2021</v>
          </cell>
        </row>
        <row r="1966">
          <cell r="B1966" t="str">
            <v>0001015</v>
          </cell>
          <cell r="C1966" t="str">
            <v>05/11/2021</v>
          </cell>
        </row>
        <row r="1967">
          <cell r="B1967" t="str">
            <v>0001016</v>
          </cell>
          <cell r="C1967" t="str">
            <v>05/11/2021</v>
          </cell>
        </row>
        <row r="1968">
          <cell r="B1968" t="str">
            <v>0001016</v>
          </cell>
          <cell r="C1968" t="str">
            <v>05/11/2021</v>
          </cell>
        </row>
        <row r="1969">
          <cell r="B1969" t="str">
            <v>0001016</v>
          </cell>
          <cell r="C1969" t="str">
            <v>05/11/2021</v>
          </cell>
        </row>
        <row r="1970">
          <cell r="B1970" t="str">
            <v>0001017</v>
          </cell>
          <cell r="C1970" t="str">
            <v>05/11/2021</v>
          </cell>
        </row>
        <row r="1971">
          <cell r="B1971" t="str">
            <v>0001017</v>
          </cell>
          <cell r="C1971" t="str">
            <v>05/11/2021</v>
          </cell>
        </row>
        <row r="1972">
          <cell r="B1972" t="str">
            <v>0001018</v>
          </cell>
          <cell r="C1972" t="str">
            <v>05/11/2021</v>
          </cell>
        </row>
        <row r="1973">
          <cell r="B1973" t="str">
            <v>0001019</v>
          </cell>
          <cell r="C1973" t="str">
            <v>05/11/2021</v>
          </cell>
        </row>
        <row r="1974">
          <cell r="B1974" t="str">
            <v>0001019</v>
          </cell>
          <cell r="C1974" t="str">
            <v>05/11/2021</v>
          </cell>
        </row>
        <row r="1975">
          <cell r="B1975" t="str">
            <v>0001019</v>
          </cell>
          <cell r="C1975" t="str">
            <v>05/11/2021</v>
          </cell>
        </row>
        <row r="1976">
          <cell r="B1976" t="str">
            <v>0001019</v>
          </cell>
          <cell r="C1976" t="str">
            <v>05/11/2021</v>
          </cell>
        </row>
        <row r="1977">
          <cell r="B1977" t="str">
            <v>0001019</v>
          </cell>
          <cell r="C1977" t="str">
            <v>05/11/2021</v>
          </cell>
        </row>
        <row r="1978">
          <cell r="B1978" t="str">
            <v>0001020</v>
          </cell>
          <cell r="C1978" t="str">
            <v>05/11/2021</v>
          </cell>
        </row>
        <row r="1979">
          <cell r="B1979" t="str">
            <v>0001020</v>
          </cell>
          <cell r="C1979" t="str">
            <v>05/11/2021</v>
          </cell>
        </row>
        <row r="1980">
          <cell r="B1980" t="str">
            <v>0001020</v>
          </cell>
          <cell r="C1980" t="str">
            <v>05/11/2021</v>
          </cell>
        </row>
        <row r="1981">
          <cell r="B1981" t="str">
            <v>0001021</v>
          </cell>
          <cell r="C1981" t="str">
            <v>05/11/2021</v>
          </cell>
        </row>
        <row r="1982">
          <cell r="B1982" t="str">
            <v>0001021</v>
          </cell>
          <cell r="C1982" t="str">
            <v>05/11/2021</v>
          </cell>
        </row>
        <row r="1983">
          <cell r="B1983" t="str">
            <v>0001021</v>
          </cell>
          <cell r="C1983" t="str">
            <v>05/11/2021</v>
          </cell>
        </row>
        <row r="1984">
          <cell r="B1984" t="str">
            <v>0001021</v>
          </cell>
          <cell r="C1984" t="str">
            <v>05/11/2021</v>
          </cell>
        </row>
        <row r="1985">
          <cell r="B1985" t="str">
            <v>0001021</v>
          </cell>
          <cell r="C1985" t="str">
            <v>05/11/2021</v>
          </cell>
        </row>
        <row r="1986">
          <cell r="B1986" t="str">
            <v>0001022</v>
          </cell>
          <cell r="C1986" t="str">
            <v>05/11/2021</v>
          </cell>
        </row>
        <row r="1987">
          <cell r="B1987" t="str">
            <v>0001022</v>
          </cell>
          <cell r="C1987" t="str">
            <v>05/11/2021</v>
          </cell>
        </row>
        <row r="1988">
          <cell r="B1988" t="str">
            <v>0001022</v>
          </cell>
          <cell r="C1988" t="str">
            <v>05/11/2021</v>
          </cell>
        </row>
        <row r="1989">
          <cell r="B1989" t="str">
            <v>0001022</v>
          </cell>
          <cell r="C1989" t="str">
            <v>05/11/2021</v>
          </cell>
        </row>
        <row r="1990">
          <cell r="B1990" t="str">
            <v>0001023</v>
          </cell>
          <cell r="C1990" t="str">
            <v>05/11/2021</v>
          </cell>
        </row>
        <row r="1991">
          <cell r="B1991" t="str">
            <v>0001023</v>
          </cell>
          <cell r="C1991" t="str">
            <v>05/11/2021</v>
          </cell>
        </row>
        <row r="1992">
          <cell r="B1992" t="str">
            <v>0001024</v>
          </cell>
          <cell r="C1992" t="str">
            <v>05/11/2021</v>
          </cell>
        </row>
        <row r="1993">
          <cell r="B1993" t="str">
            <v>0001024</v>
          </cell>
          <cell r="C1993" t="str">
            <v>05/11/2021</v>
          </cell>
        </row>
        <row r="1994">
          <cell r="B1994" t="str">
            <v>0001024</v>
          </cell>
          <cell r="C1994" t="str">
            <v>05/11/2021</v>
          </cell>
        </row>
        <row r="1995">
          <cell r="B1995" t="str">
            <v>0001024</v>
          </cell>
          <cell r="C1995" t="str">
            <v>05/11/2021</v>
          </cell>
        </row>
        <row r="1996">
          <cell r="B1996" t="str">
            <v>0001025</v>
          </cell>
          <cell r="C1996" t="str">
            <v>05/11/2021</v>
          </cell>
        </row>
        <row r="1997">
          <cell r="B1997" t="str">
            <v>0001025</v>
          </cell>
          <cell r="C1997" t="str">
            <v>05/11/2021</v>
          </cell>
        </row>
        <row r="1998">
          <cell r="B1998" t="str">
            <v>0001026</v>
          </cell>
          <cell r="C1998" t="str">
            <v>05/11/2021</v>
          </cell>
        </row>
        <row r="1999">
          <cell r="B1999" t="str">
            <v>0001027</v>
          </cell>
          <cell r="C1999" t="str">
            <v>05/11/2021</v>
          </cell>
        </row>
        <row r="2000">
          <cell r="B2000" t="str">
            <v>0001027</v>
          </cell>
          <cell r="C2000" t="str">
            <v>05/11/2021</v>
          </cell>
        </row>
        <row r="2001">
          <cell r="B2001" t="str">
            <v>0001027</v>
          </cell>
          <cell r="C2001" t="str">
            <v>05/11/2021</v>
          </cell>
        </row>
        <row r="2002">
          <cell r="B2002" t="str">
            <v>0001027</v>
          </cell>
          <cell r="C2002" t="str">
            <v>05/11/2021</v>
          </cell>
        </row>
        <row r="2003">
          <cell r="B2003" t="str">
            <v>0001027</v>
          </cell>
          <cell r="C2003" t="str">
            <v>05/11/2021</v>
          </cell>
        </row>
        <row r="2004">
          <cell r="B2004" t="str">
            <v>0001028</v>
          </cell>
          <cell r="C2004" t="str">
            <v>05/11/2021</v>
          </cell>
        </row>
        <row r="2005">
          <cell r="B2005" t="str">
            <v>0001028</v>
          </cell>
          <cell r="C2005" t="str">
            <v>05/11/2021</v>
          </cell>
        </row>
        <row r="2006">
          <cell r="B2006" t="str">
            <v>0001029</v>
          </cell>
          <cell r="C2006" t="str">
            <v>05/11/2021</v>
          </cell>
        </row>
        <row r="2007">
          <cell r="B2007" t="str">
            <v>0001029</v>
          </cell>
          <cell r="C2007" t="str">
            <v>05/11/2021</v>
          </cell>
        </row>
        <row r="2008">
          <cell r="B2008" t="str">
            <v>0001029</v>
          </cell>
          <cell r="C2008" t="str">
            <v>05/11/2021</v>
          </cell>
        </row>
        <row r="2009">
          <cell r="B2009" t="str">
            <v>0001030</v>
          </cell>
          <cell r="C2009" t="str">
            <v>05/11/2021</v>
          </cell>
        </row>
        <row r="2010">
          <cell r="B2010" t="str">
            <v>0001030</v>
          </cell>
          <cell r="C2010" t="str">
            <v>05/11/2021</v>
          </cell>
        </row>
        <row r="2011">
          <cell r="B2011" t="str">
            <v>0001030</v>
          </cell>
          <cell r="C2011" t="str">
            <v>05/11/2021</v>
          </cell>
        </row>
        <row r="2012">
          <cell r="B2012" t="str">
            <v>0001031</v>
          </cell>
          <cell r="C2012" t="str">
            <v>05/11/2021</v>
          </cell>
        </row>
        <row r="2013">
          <cell r="B2013" t="str">
            <v>0001031</v>
          </cell>
          <cell r="C2013" t="str">
            <v>05/11/2021</v>
          </cell>
        </row>
        <row r="2014">
          <cell r="B2014" t="str">
            <v>0001031</v>
          </cell>
          <cell r="C2014" t="str">
            <v>05/11/2021</v>
          </cell>
        </row>
        <row r="2015">
          <cell r="B2015" t="str">
            <v>0001031</v>
          </cell>
          <cell r="C2015" t="str">
            <v>05/11/2021</v>
          </cell>
        </row>
        <row r="2016">
          <cell r="B2016" t="str">
            <v>0001031</v>
          </cell>
          <cell r="C2016" t="str">
            <v>05/11/2021</v>
          </cell>
        </row>
        <row r="2017">
          <cell r="B2017" t="str">
            <v>0001032</v>
          </cell>
          <cell r="C2017" t="str">
            <v>05/11/2021</v>
          </cell>
        </row>
        <row r="2018">
          <cell r="B2018" t="str">
            <v>0001032</v>
          </cell>
          <cell r="C2018" t="str">
            <v>05/11/2021</v>
          </cell>
        </row>
        <row r="2019">
          <cell r="B2019" t="str">
            <v>0001032</v>
          </cell>
          <cell r="C2019" t="str">
            <v>05/11/2021</v>
          </cell>
        </row>
        <row r="2020">
          <cell r="B2020" t="str">
            <v>0001033</v>
          </cell>
          <cell r="C2020" t="str">
            <v>05/11/2021</v>
          </cell>
        </row>
        <row r="2021">
          <cell r="B2021" t="str">
            <v>0001033</v>
          </cell>
          <cell r="C2021" t="str">
            <v>05/11/2021</v>
          </cell>
        </row>
        <row r="2022">
          <cell r="B2022" t="str">
            <v>0001033</v>
          </cell>
          <cell r="C2022" t="str">
            <v>05/11/2021</v>
          </cell>
        </row>
        <row r="2023">
          <cell r="B2023" t="str">
            <v>0001033</v>
          </cell>
          <cell r="C2023" t="str">
            <v>05/11/2021</v>
          </cell>
        </row>
        <row r="2024">
          <cell r="B2024" t="str">
            <v>0001033</v>
          </cell>
          <cell r="C2024" t="str">
            <v>05/11/2021</v>
          </cell>
        </row>
        <row r="2025">
          <cell r="B2025" t="str">
            <v>0001033</v>
          </cell>
          <cell r="C2025" t="str">
            <v>05/11/2021</v>
          </cell>
        </row>
        <row r="2026">
          <cell r="B2026" t="str">
            <v>0001034</v>
          </cell>
          <cell r="C2026" t="str">
            <v>05/11/2021</v>
          </cell>
        </row>
        <row r="2027">
          <cell r="B2027" t="str">
            <v>0001034</v>
          </cell>
          <cell r="C2027" t="str">
            <v>05/11/2021</v>
          </cell>
        </row>
        <row r="2028">
          <cell r="B2028" t="str">
            <v>0001034</v>
          </cell>
          <cell r="C2028" t="str">
            <v>05/11/2021</v>
          </cell>
        </row>
        <row r="2029">
          <cell r="B2029" t="str">
            <v>0001034</v>
          </cell>
          <cell r="C2029" t="str">
            <v>05/11/2021</v>
          </cell>
        </row>
        <row r="2030">
          <cell r="B2030" t="str">
            <v>0001034</v>
          </cell>
          <cell r="C2030" t="str">
            <v>05/11/2021</v>
          </cell>
        </row>
        <row r="2031">
          <cell r="B2031" t="str">
            <v>0001034</v>
          </cell>
          <cell r="C2031" t="str">
            <v>05/11/2021</v>
          </cell>
        </row>
        <row r="2032">
          <cell r="B2032" t="str">
            <v>0001034</v>
          </cell>
          <cell r="C2032" t="str">
            <v>05/11/2021</v>
          </cell>
        </row>
        <row r="2033">
          <cell r="B2033" t="str">
            <v>0001034</v>
          </cell>
          <cell r="C2033" t="str">
            <v>05/11/2021</v>
          </cell>
        </row>
        <row r="2034">
          <cell r="B2034" t="str">
            <v>0001035</v>
          </cell>
          <cell r="C2034" t="str">
            <v>05/11/2021</v>
          </cell>
        </row>
        <row r="2035">
          <cell r="B2035" t="str">
            <v>0001035</v>
          </cell>
          <cell r="C2035" t="str">
            <v>05/11/2021</v>
          </cell>
        </row>
        <row r="2036">
          <cell r="B2036" t="str">
            <v>0001035</v>
          </cell>
          <cell r="C2036" t="str">
            <v>05/11/2021</v>
          </cell>
        </row>
        <row r="2037">
          <cell r="B2037" t="str">
            <v>0001035</v>
          </cell>
          <cell r="C2037" t="str">
            <v>05/11/2021</v>
          </cell>
        </row>
        <row r="2038">
          <cell r="B2038" t="str">
            <v>0001035</v>
          </cell>
          <cell r="C2038" t="str">
            <v>05/11/2021</v>
          </cell>
        </row>
        <row r="2039">
          <cell r="B2039" t="str">
            <v>0001035</v>
          </cell>
          <cell r="C2039" t="str">
            <v>05/11/2021</v>
          </cell>
        </row>
        <row r="2040">
          <cell r="B2040" t="str">
            <v>0001036</v>
          </cell>
          <cell r="C2040" t="str">
            <v>05/11/2021</v>
          </cell>
        </row>
        <row r="2041">
          <cell r="B2041" t="str">
            <v>0001036</v>
          </cell>
          <cell r="C2041" t="str">
            <v>05/11/2021</v>
          </cell>
        </row>
        <row r="2042">
          <cell r="B2042" t="str">
            <v>0001036</v>
          </cell>
          <cell r="C2042" t="str">
            <v>05/11/2021</v>
          </cell>
        </row>
        <row r="2043">
          <cell r="B2043" t="str">
            <v>0001036</v>
          </cell>
          <cell r="C2043" t="str">
            <v>05/11/2021</v>
          </cell>
        </row>
        <row r="2044">
          <cell r="B2044" t="str">
            <v>0001036</v>
          </cell>
          <cell r="C2044" t="str">
            <v>05/11/2021</v>
          </cell>
        </row>
        <row r="2045">
          <cell r="B2045" t="str">
            <v>0001036</v>
          </cell>
          <cell r="C2045" t="str">
            <v>05/11/2021</v>
          </cell>
        </row>
        <row r="2046">
          <cell r="B2046" t="str">
            <v>0001036</v>
          </cell>
          <cell r="C2046" t="str">
            <v>05/11/2021</v>
          </cell>
        </row>
        <row r="2047">
          <cell r="B2047" t="str">
            <v>0001037</v>
          </cell>
          <cell r="C2047" t="str">
            <v>05/11/2021</v>
          </cell>
        </row>
        <row r="2048">
          <cell r="B2048" t="str">
            <v>0001037</v>
          </cell>
          <cell r="C2048" t="str">
            <v>05/11/2021</v>
          </cell>
        </row>
        <row r="2049">
          <cell r="B2049" t="str">
            <v>0001037</v>
          </cell>
          <cell r="C2049" t="str">
            <v>05/11/2021</v>
          </cell>
        </row>
        <row r="2050">
          <cell r="B2050" t="str">
            <v>0001037</v>
          </cell>
          <cell r="C2050" t="str">
            <v>05/11/2021</v>
          </cell>
        </row>
        <row r="2051">
          <cell r="B2051" t="str">
            <v>0001037</v>
          </cell>
          <cell r="C2051" t="str">
            <v>05/11/2021</v>
          </cell>
        </row>
        <row r="2052">
          <cell r="B2052" t="str">
            <v>0001037</v>
          </cell>
          <cell r="C2052" t="str">
            <v>05/11/2021</v>
          </cell>
        </row>
        <row r="2053">
          <cell r="B2053" t="str">
            <v>0001037</v>
          </cell>
          <cell r="C2053" t="str">
            <v>05/11/2021</v>
          </cell>
        </row>
        <row r="2054">
          <cell r="B2054" t="str">
            <v>0001037</v>
          </cell>
          <cell r="C2054" t="str">
            <v>05/11/2021</v>
          </cell>
        </row>
        <row r="2055">
          <cell r="B2055" t="str">
            <v>0001037</v>
          </cell>
          <cell r="C2055" t="str">
            <v>05/11/2021</v>
          </cell>
        </row>
        <row r="2056">
          <cell r="B2056" t="str">
            <v>0001037</v>
          </cell>
          <cell r="C2056" t="str">
            <v>05/11/2021</v>
          </cell>
        </row>
        <row r="2057">
          <cell r="B2057" t="str">
            <v>0001037</v>
          </cell>
          <cell r="C2057" t="str">
            <v>05/11/2021</v>
          </cell>
        </row>
        <row r="2058">
          <cell r="B2058" t="str">
            <v>0001037</v>
          </cell>
          <cell r="C2058" t="str">
            <v>05/11/2021</v>
          </cell>
        </row>
        <row r="2059">
          <cell r="B2059" t="str">
            <v>0001038</v>
          </cell>
          <cell r="C2059" t="str">
            <v>05/11/2021</v>
          </cell>
        </row>
        <row r="2060">
          <cell r="B2060" t="str">
            <v>0001038</v>
          </cell>
          <cell r="C2060" t="str">
            <v>05/11/2021</v>
          </cell>
        </row>
        <row r="2061">
          <cell r="B2061" t="str">
            <v>0001038</v>
          </cell>
          <cell r="C2061" t="str">
            <v>05/11/2021</v>
          </cell>
        </row>
        <row r="2062">
          <cell r="B2062" t="str">
            <v>0001038</v>
          </cell>
          <cell r="C2062" t="str">
            <v>05/11/2021</v>
          </cell>
        </row>
        <row r="2063">
          <cell r="B2063" t="str">
            <v>0001038</v>
          </cell>
          <cell r="C2063" t="str">
            <v>05/11/2021</v>
          </cell>
        </row>
        <row r="2064">
          <cell r="B2064" t="str">
            <v>0001038</v>
          </cell>
          <cell r="C2064" t="str">
            <v>05/11/2021</v>
          </cell>
        </row>
        <row r="2065">
          <cell r="B2065" t="str">
            <v>0001039</v>
          </cell>
          <cell r="C2065" t="str">
            <v>05/11/2021</v>
          </cell>
        </row>
        <row r="2066">
          <cell r="B2066" t="str">
            <v>0001039</v>
          </cell>
          <cell r="C2066" t="str">
            <v>05/11/2021</v>
          </cell>
        </row>
        <row r="2067">
          <cell r="B2067" t="str">
            <v>0001040</v>
          </cell>
          <cell r="C2067" t="str">
            <v>05/11/2021</v>
          </cell>
        </row>
        <row r="2068">
          <cell r="B2068" t="str">
            <v>0001040</v>
          </cell>
          <cell r="C2068" t="str">
            <v>05/11/2021</v>
          </cell>
        </row>
        <row r="2069">
          <cell r="B2069" t="str">
            <v>0001040</v>
          </cell>
          <cell r="C2069" t="str">
            <v>05/11/2021</v>
          </cell>
        </row>
        <row r="2070">
          <cell r="B2070" t="str">
            <v>0001041</v>
          </cell>
          <cell r="C2070" t="str">
            <v>05/11/2021</v>
          </cell>
        </row>
        <row r="2071">
          <cell r="B2071" t="str">
            <v>0001041</v>
          </cell>
          <cell r="C2071" t="str">
            <v>05/11/2021</v>
          </cell>
        </row>
        <row r="2072">
          <cell r="B2072" t="str">
            <v>0001041</v>
          </cell>
          <cell r="C2072" t="str">
            <v>05/11/2021</v>
          </cell>
        </row>
        <row r="2073">
          <cell r="B2073" t="str">
            <v>0001042</v>
          </cell>
          <cell r="C2073" t="str">
            <v>05/11/2021</v>
          </cell>
        </row>
        <row r="2074">
          <cell r="B2074" t="str">
            <v>0001042</v>
          </cell>
          <cell r="C2074" t="str">
            <v>05/11/2021</v>
          </cell>
        </row>
        <row r="2075">
          <cell r="B2075" t="str">
            <v>0001042</v>
          </cell>
          <cell r="C2075" t="str">
            <v>05/11/2021</v>
          </cell>
        </row>
        <row r="2076">
          <cell r="B2076" t="str">
            <v>0001042</v>
          </cell>
          <cell r="C2076" t="str">
            <v>05/11/2021</v>
          </cell>
        </row>
        <row r="2077">
          <cell r="B2077" t="str">
            <v>0001042</v>
          </cell>
          <cell r="C2077" t="str">
            <v>05/11/2021</v>
          </cell>
        </row>
        <row r="2078">
          <cell r="B2078" t="str">
            <v>0001043</v>
          </cell>
          <cell r="C2078" t="str">
            <v>06/11/2021</v>
          </cell>
        </row>
        <row r="2079">
          <cell r="B2079" t="str">
            <v>0001043</v>
          </cell>
          <cell r="C2079" t="str">
            <v>06/11/2021</v>
          </cell>
        </row>
        <row r="2080">
          <cell r="B2080" t="str">
            <v>0001043</v>
          </cell>
          <cell r="C2080" t="str">
            <v>06/11/2021</v>
          </cell>
        </row>
        <row r="2081">
          <cell r="B2081" t="str">
            <v>0001043</v>
          </cell>
          <cell r="C2081" t="str">
            <v>06/11/2021</v>
          </cell>
        </row>
        <row r="2082">
          <cell r="B2082" t="str">
            <v>0001043</v>
          </cell>
          <cell r="C2082" t="str">
            <v>06/11/2021</v>
          </cell>
        </row>
        <row r="2083">
          <cell r="B2083" t="str">
            <v>0001044</v>
          </cell>
          <cell r="C2083" t="str">
            <v>06/11/2021</v>
          </cell>
        </row>
        <row r="2084">
          <cell r="B2084" t="str">
            <v>0001044</v>
          </cell>
          <cell r="C2084" t="str">
            <v>06/11/2021</v>
          </cell>
        </row>
        <row r="2085">
          <cell r="B2085" t="str">
            <v>0001044</v>
          </cell>
          <cell r="C2085" t="str">
            <v>06/11/2021</v>
          </cell>
        </row>
        <row r="2086">
          <cell r="B2086" t="str">
            <v>0001044</v>
          </cell>
          <cell r="C2086" t="str">
            <v>06/11/2021</v>
          </cell>
        </row>
        <row r="2087">
          <cell r="B2087" t="str">
            <v>0001044</v>
          </cell>
          <cell r="C2087" t="str">
            <v>06/11/2021</v>
          </cell>
        </row>
        <row r="2088">
          <cell r="B2088" t="str">
            <v>0001045</v>
          </cell>
          <cell r="C2088" t="str">
            <v>06/11/2021</v>
          </cell>
        </row>
        <row r="2089">
          <cell r="B2089" t="str">
            <v>0001045</v>
          </cell>
          <cell r="C2089" t="str">
            <v>06/11/2021</v>
          </cell>
        </row>
        <row r="2090">
          <cell r="B2090" t="str">
            <v>0001045</v>
          </cell>
          <cell r="C2090" t="str">
            <v>06/11/2021</v>
          </cell>
        </row>
        <row r="2091">
          <cell r="B2091" t="str">
            <v>0001045</v>
          </cell>
          <cell r="C2091" t="str">
            <v>06/11/2021</v>
          </cell>
        </row>
        <row r="2092">
          <cell r="B2092" t="str">
            <v>0001045</v>
          </cell>
          <cell r="C2092" t="str">
            <v>06/11/2021</v>
          </cell>
        </row>
        <row r="2093">
          <cell r="B2093" t="str">
            <v>0001046</v>
          </cell>
          <cell r="C2093" t="str">
            <v>06/11/2021</v>
          </cell>
        </row>
        <row r="2094">
          <cell r="B2094" t="str">
            <v>0001046</v>
          </cell>
          <cell r="C2094" t="str">
            <v>06/11/2021</v>
          </cell>
        </row>
        <row r="2095">
          <cell r="B2095" t="str">
            <v>0001046</v>
          </cell>
          <cell r="C2095" t="str">
            <v>06/11/2021</v>
          </cell>
        </row>
        <row r="2096">
          <cell r="B2096" t="str">
            <v>0001046</v>
          </cell>
          <cell r="C2096" t="str">
            <v>06/11/2021</v>
          </cell>
        </row>
        <row r="2097">
          <cell r="B2097" t="str">
            <v>0001046</v>
          </cell>
          <cell r="C2097" t="str">
            <v>06/11/2021</v>
          </cell>
        </row>
        <row r="2098">
          <cell r="B2098" t="str">
            <v>0001047</v>
          </cell>
          <cell r="C2098" t="str">
            <v>06/11/2021</v>
          </cell>
        </row>
        <row r="2099">
          <cell r="B2099" t="str">
            <v>0001047</v>
          </cell>
          <cell r="C2099" t="str">
            <v>06/11/2021</v>
          </cell>
        </row>
        <row r="2100">
          <cell r="B2100" t="str">
            <v>0001047</v>
          </cell>
          <cell r="C2100" t="str">
            <v>06/11/2021</v>
          </cell>
        </row>
        <row r="2101">
          <cell r="B2101" t="str">
            <v>0001047</v>
          </cell>
          <cell r="C2101" t="str">
            <v>06/11/2021</v>
          </cell>
        </row>
        <row r="2102">
          <cell r="B2102" t="str">
            <v>0001047</v>
          </cell>
          <cell r="C2102" t="str">
            <v>06/11/2021</v>
          </cell>
        </row>
        <row r="2103">
          <cell r="B2103" t="str">
            <v>0001048</v>
          </cell>
          <cell r="C2103" t="str">
            <v>06/11/2021</v>
          </cell>
        </row>
        <row r="2104">
          <cell r="B2104" t="str">
            <v>0001048</v>
          </cell>
          <cell r="C2104" t="str">
            <v>06/11/2021</v>
          </cell>
        </row>
        <row r="2105">
          <cell r="B2105" t="str">
            <v>0001048</v>
          </cell>
          <cell r="C2105" t="str">
            <v>06/11/2021</v>
          </cell>
        </row>
        <row r="2106">
          <cell r="B2106" t="str">
            <v>0001048</v>
          </cell>
          <cell r="C2106" t="str">
            <v>06/11/2021</v>
          </cell>
        </row>
        <row r="2107">
          <cell r="B2107" t="str">
            <v>0001048</v>
          </cell>
          <cell r="C2107" t="str">
            <v>06/11/2021</v>
          </cell>
        </row>
        <row r="2108">
          <cell r="B2108" t="str">
            <v>0001048</v>
          </cell>
          <cell r="C2108" t="str">
            <v>06/11/2021</v>
          </cell>
        </row>
        <row r="2109">
          <cell r="B2109" t="str">
            <v>0001049</v>
          </cell>
          <cell r="C2109" t="str">
            <v>06/11/2021</v>
          </cell>
        </row>
        <row r="2110">
          <cell r="B2110" t="str">
            <v>0001049</v>
          </cell>
          <cell r="C2110" t="str">
            <v>06/11/2021</v>
          </cell>
        </row>
        <row r="2111">
          <cell r="B2111" t="str">
            <v>0001049</v>
          </cell>
          <cell r="C2111" t="str">
            <v>06/11/2021</v>
          </cell>
        </row>
        <row r="2112">
          <cell r="B2112" t="str">
            <v>0001050</v>
          </cell>
          <cell r="C2112" t="str">
            <v>06/11/2021</v>
          </cell>
        </row>
        <row r="2113">
          <cell r="B2113" t="str">
            <v>0001050</v>
          </cell>
          <cell r="C2113" t="str">
            <v>06/11/2021</v>
          </cell>
        </row>
        <row r="2114">
          <cell r="B2114" t="str">
            <v>0001050</v>
          </cell>
          <cell r="C2114" t="str">
            <v>06/11/2021</v>
          </cell>
        </row>
        <row r="2115">
          <cell r="B2115" t="str">
            <v>0001050</v>
          </cell>
          <cell r="C2115" t="str">
            <v>06/11/2021</v>
          </cell>
        </row>
        <row r="2116">
          <cell r="B2116" t="str">
            <v>0001050</v>
          </cell>
          <cell r="C2116" t="str">
            <v>06/11/2021</v>
          </cell>
        </row>
        <row r="2117">
          <cell r="B2117" t="str">
            <v>0001050</v>
          </cell>
          <cell r="C2117" t="str">
            <v>06/11/2021</v>
          </cell>
        </row>
        <row r="2118">
          <cell r="B2118" t="str">
            <v>0001051</v>
          </cell>
          <cell r="C2118" t="str">
            <v>06/11/2021</v>
          </cell>
        </row>
        <row r="2119">
          <cell r="B2119" t="str">
            <v>0001051</v>
          </cell>
          <cell r="C2119" t="str">
            <v>06/11/2021</v>
          </cell>
        </row>
        <row r="2120">
          <cell r="B2120" t="str">
            <v>0001051</v>
          </cell>
          <cell r="C2120" t="str">
            <v>06/11/2021</v>
          </cell>
        </row>
        <row r="2121">
          <cell r="B2121" t="str">
            <v>0001051</v>
          </cell>
          <cell r="C2121" t="str">
            <v>06/11/2021</v>
          </cell>
        </row>
        <row r="2122">
          <cell r="B2122" t="str">
            <v>0001051</v>
          </cell>
          <cell r="C2122" t="str">
            <v>06/11/2021</v>
          </cell>
        </row>
        <row r="2123">
          <cell r="B2123" t="str">
            <v>0001052</v>
          </cell>
          <cell r="C2123" t="str">
            <v>06/11/2021</v>
          </cell>
        </row>
        <row r="2124">
          <cell r="B2124" t="str">
            <v>0001052</v>
          </cell>
          <cell r="C2124" t="str">
            <v>06/11/2021</v>
          </cell>
        </row>
        <row r="2125">
          <cell r="B2125" t="str">
            <v>0001053</v>
          </cell>
          <cell r="C2125" t="str">
            <v>06/11/2021</v>
          </cell>
        </row>
        <row r="2126">
          <cell r="B2126" t="str">
            <v>0001054</v>
          </cell>
          <cell r="C2126" t="str">
            <v>06/11/2021</v>
          </cell>
        </row>
        <row r="2127">
          <cell r="B2127" t="str">
            <v>0001054</v>
          </cell>
          <cell r="C2127" t="str">
            <v>06/11/2021</v>
          </cell>
        </row>
        <row r="2128">
          <cell r="B2128" t="str">
            <v>0001055</v>
          </cell>
          <cell r="C2128" t="str">
            <v>06/11/2021</v>
          </cell>
        </row>
        <row r="2129">
          <cell r="B2129" t="str">
            <v>0001055</v>
          </cell>
          <cell r="C2129" t="str">
            <v>06/11/2021</v>
          </cell>
        </row>
        <row r="2130">
          <cell r="B2130" t="str">
            <v>0001055</v>
          </cell>
          <cell r="C2130" t="str">
            <v>06/11/2021</v>
          </cell>
        </row>
        <row r="2131">
          <cell r="B2131" t="str">
            <v>0001055</v>
          </cell>
          <cell r="C2131" t="str">
            <v>06/11/2021</v>
          </cell>
        </row>
        <row r="2132">
          <cell r="B2132" t="str">
            <v>0001056</v>
          </cell>
          <cell r="C2132" t="str">
            <v>06/11/2021</v>
          </cell>
        </row>
        <row r="2133">
          <cell r="B2133" t="str">
            <v>0001056</v>
          </cell>
          <cell r="C2133" t="str">
            <v>06/11/2021</v>
          </cell>
        </row>
        <row r="2134">
          <cell r="B2134" t="str">
            <v>0001056</v>
          </cell>
          <cell r="C2134" t="str">
            <v>06/11/2021</v>
          </cell>
        </row>
        <row r="2135">
          <cell r="B2135" t="str">
            <v>0001056</v>
          </cell>
          <cell r="C2135" t="str">
            <v>06/11/2021</v>
          </cell>
        </row>
        <row r="2136">
          <cell r="B2136" t="str">
            <v>0001056</v>
          </cell>
          <cell r="C2136" t="str">
            <v>06/11/2021</v>
          </cell>
        </row>
        <row r="2137">
          <cell r="B2137" t="str">
            <v>0001057</v>
          </cell>
          <cell r="C2137" t="str">
            <v>06/11/2021</v>
          </cell>
        </row>
        <row r="2138">
          <cell r="B2138" t="str">
            <v>0001057</v>
          </cell>
          <cell r="C2138" t="str">
            <v>06/11/2021</v>
          </cell>
        </row>
        <row r="2139">
          <cell r="B2139" t="str">
            <v>0001057</v>
          </cell>
          <cell r="C2139" t="str">
            <v>06/11/2021</v>
          </cell>
        </row>
        <row r="2140">
          <cell r="B2140" t="str">
            <v>0001057</v>
          </cell>
          <cell r="C2140" t="str">
            <v>06/11/2021</v>
          </cell>
        </row>
        <row r="2141">
          <cell r="B2141" t="str">
            <v>0001058</v>
          </cell>
          <cell r="C2141" t="str">
            <v>06/11/2021</v>
          </cell>
        </row>
        <row r="2142">
          <cell r="B2142" t="str">
            <v>0001059</v>
          </cell>
          <cell r="C2142" t="str">
            <v>06/11/2021</v>
          </cell>
        </row>
        <row r="2143">
          <cell r="B2143" t="str">
            <v>0001059</v>
          </cell>
          <cell r="C2143" t="str">
            <v>06/11/2021</v>
          </cell>
        </row>
        <row r="2144">
          <cell r="B2144" t="str">
            <v>0001059</v>
          </cell>
          <cell r="C2144" t="str">
            <v>06/11/2021</v>
          </cell>
        </row>
        <row r="2145">
          <cell r="B2145" t="str">
            <v>0001060</v>
          </cell>
          <cell r="C2145" t="str">
            <v>06/11/2021</v>
          </cell>
        </row>
        <row r="2146">
          <cell r="B2146" t="str">
            <v>0001060</v>
          </cell>
          <cell r="C2146" t="str">
            <v>06/11/2021</v>
          </cell>
        </row>
        <row r="2147">
          <cell r="B2147" t="str">
            <v>0001060</v>
          </cell>
          <cell r="C2147" t="str">
            <v>06/11/2021</v>
          </cell>
        </row>
        <row r="2148">
          <cell r="B2148" t="str">
            <v>0001061</v>
          </cell>
          <cell r="C2148" t="str">
            <v>06/11/2021</v>
          </cell>
        </row>
        <row r="2149">
          <cell r="B2149" t="str">
            <v>0001062</v>
          </cell>
          <cell r="C2149" t="str">
            <v>06/11/2021</v>
          </cell>
        </row>
        <row r="2150">
          <cell r="B2150" t="str">
            <v>0001062</v>
          </cell>
          <cell r="C2150" t="str">
            <v>06/11/2021</v>
          </cell>
        </row>
        <row r="2151">
          <cell r="B2151" t="str">
            <v>0001062</v>
          </cell>
          <cell r="C2151" t="str">
            <v>06/11/2021</v>
          </cell>
        </row>
        <row r="2152">
          <cell r="B2152" t="str">
            <v>0001063</v>
          </cell>
          <cell r="C2152" t="str">
            <v>06/11/2021</v>
          </cell>
        </row>
        <row r="2153">
          <cell r="B2153" t="str">
            <v>0001063</v>
          </cell>
          <cell r="C2153" t="str">
            <v>06/11/2021</v>
          </cell>
        </row>
        <row r="2154">
          <cell r="B2154" t="str">
            <v>0001063</v>
          </cell>
          <cell r="C2154" t="str">
            <v>06/11/2021</v>
          </cell>
        </row>
        <row r="2155">
          <cell r="B2155" t="str">
            <v>0001064</v>
          </cell>
          <cell r="C2155" t="str">
            <v>06/11/2021</v>
          </cell>
        </row>
        <row r="2156">
          <cell r="B2156" t="str">
            <v>0001064</v>
          </cell>
          <cell r="C2156" t="str">
            <v>06/11/2021</v>
          </cell>
        </row>
        <row r="2157">
          <cell r="B2157" t="str">
            <v>0001065</v>
          </cell>
          <cell r="C2157" t="str">
            <v>06/11/2021</v>
          </cell>
        </row>
        <row r="2158">
          <cell r="B2158" t="str">
            <v>0001065</v>
          </cell>
          <cell r="C2158" t="str">
            <v>06/11/2021</v>
          </cell>
        </row>
        <row r="2159">
          <cell r="B2159" t="str">
            <v>0001066</v>
          </cell>
          <cell r="C2159" t="str">
            <v>06/11/2021</v>
          </cell>
        </row>
        <row r="2160">
          <cell r="B2160" t="str">
            <v>0001066</v>
          </cell>
          <cell r="C2160" t="str">
            <v>06/11/2021</v>
          </cell>
        </row>
        <row r="2161">
          <cell r="B2161" t="str">
            <v>0001066</v>
          </cell>
          <cell r="C2161" t="str">
            <v>06/11/2021</v>
          </cell>
        </row>
        <row r="2162">
          <cell r="B2162" t="str">
            <v>0001067</v>
          </cell>
          <cell r="C2162" t="str">
            <v>06/11/2021</v>
          </cell>
        </row>
        <row r="2163">
          <cell r="B2163" t="str">
            <v>0001068</v>
          </cell>
          <cell r="C2163" t="str">
            <v>06/11/2021</v>
          </cell>
        </row>
        <row r="2164">
          <cell r="B2164" t="str">
            <v>0001068</v>
          </cell>
          <cell r="C2164" t="str">
            <v>06/11/2021</v>
          </cell>
        </row>
        <row r="2165">
          <cell r="B2165" t="str">
            <v>0001068</v>
          </cell>
          <cell r="C2165" t="str">
            <v>06/11/2021</v>
          </cell>
        </row>
        <row r="2166">
          <cell r="B2166" t="str">
            <v>0001068</v>
          </cell>
          <cell r="C2166" t="str">
            <v>06/11/2021</v>
          </cell>
        </row>
        <row r="2167">
          <cell r="B2167" t="str">
            <v>0001069</v>
          </cell>
          <cell r="C2167" t="str">
            <v>06/11/2021</v>
          </cell>
        </row>
        <row r="2168">
          <cell r="B2168" t="str">
            <v>0001069</v>
          </cell>
          <cell r="C2168" t="str">
            <v>06/11/2021</v>
          </cell>
        </row>
        <row r="2169">
          <cell r="B2169" t="str">
            <v>0001069</v>
          </cell>
          <cell r="C2169" t="str">
            <v>06/11/2021</v>
          </cell>
        </row>
        <row r="2170">
          <cell r="B2170" t="str">
            <v>0001070</v>
          </cell>
          <cell r="C2170" t="str">
            <v>06/11/2021</v>
          </cell>
        </row>
        <row r="2171">
          <cell r="B2171" t="str">
            <v>0001070</v>
          </cell>
          <cell r="C2171" t="str">
            <v>06/11/2021</v>
          </cell>
        </row>
        <row r="2172">
          <cell r="B2172" t="str">
            <v>0001071</v>
          </cell>
          <cell r="C2172" t="str">
            <v>06/11/2021</v>
          </cell>
        </row>
        <row r="2173">
          <cell r="B2173" t="str">
            <v>0001072</v>
          </cell>
          <cell r="C2173" t="str">
            <v>06/11/2021</v>
          </cell>
        </row>
        <row r="2174">
          <cell r="B2174" t="str">
            <v>0001073</v>
          </cell>
          <cell r="C2174" t="str">
            <v>06/11/2021</v>
          </cell>
        </row>
        <row r="2175">
          <cell r="B2175" t="str">
            <v>0001073</v>
          </cell>
          <cell r="C2175" t="str">
            <v>06/11/2021</v>
          </cell>
        </row>
        <row r="2176">
          <cell r="B2176" t="str">
            <v>0001073</v>
          </cell>
          <cell r="C2176" t="str">
            <v>06/11/2021</v>
          </cell>
        </row>
        <row r="2177">
          <cell r="B2177" t="str">
            <v>0001073</v>
          </cell>
          <cell r="C2177" t="str">
            <v>06/11/2021</v>
          </cell>
        </row>
        <row r="2178">
          <cell r="B2178" t="str">
            <v>0001074</v>
          </cell>
          <cell r="C2178" t="str">
            <v>06/11/2021</v>
          </cell>
        </row>
        <row r="2179">
          <cell r="B2179" t="str">
            <v>0001074</v>
          </cell>
          <cell r="C2179" t="str">
            <v>06/11/2021</v>
          </cell>
        </row>
        <row r="2180">
          <cell r="B2180" t="str">
            <v>0001074</v>
          </cell>
          <cell r="C2180" t="str">
            <v>06/11/2021</v>
          </cell>
        </row>
        <row r="2181">
          <cell r="B2181" t="str">
            <v>0001074</v>
          </cell>
          <cell r="C2181" t="str">
            <v>06/11/2021</v>
          </cell>
        </row>
        <row r="2182">
          <cell r="B2182" t="str">
            <v>0001075</v>
          </cell>
          <cell r="C2182" t="str">
            <v>06/11/2021</v>
          </cell>
        </row>
        <row r="2183">
          <cell r="B2183" t="str">
            <v>0001075</v>
          </cell>
          <cell r="C2183" t="str">
            <v>06/11/2021</v>
          </cell>
        </row>
        <row r="2184">
          <cell r="B2184" t="str">
            <v>0001076</v>
          </cell>
          <cell r="C2184" t="str">
            <v>06/11/2021</v>
          </cell>
        </row>
        <row r="2185">
          <cell r="B2185" t="str">
            <v>0001076</v>
          </cell>
          <cell r="C2185" t="str">
            <v>06/11/2021</v>
          </cell>
        </row>
        <row r="2186">
          <cell r="B2186" t="str">
            <v>0001076</v>
          </cell>
          <cell r="C2186" t="str">
            <v>06/11/2021</v>
          </cell>
        </row>
        <row r="2187">
          <cell r="B2187" t="str">
            <v>0001076</v>
          </cell>
          <cell r="C2187" t="str">
            <v>06/11/2021</v>
          </cell>
        </row>
        <row r="2188">
          <cell r="B2188" t="str">
            <v>0001077</v>
          </cell>
          <cell r="C2188" t="str">
            <v>06/11/2021</v>
          </cell>
        </row>
        <row r="2189">
          <cell r="B2189" t="str">
            <v>0001077</v>
          </cell>
          <cell r="C2189" t="str">
            <v>06/11/2021</v>
          </cell>
        </row>
        <row r="2190">
          <cell r="B2190" t="str">
            <v>0001077</v>
          </cell>
          <cell r="C2190" t="str">
            <v>06/11/2021</v>
          </cell>
        </row>
        <row r="2191">
          <cell r="B2191" t="str">
            <v>0001077</v>
          </cell>
          <cell r="C2191" t="str">
            <v>06/11/2021</v>
          </cell>
        </row>
        <row r="2192">
          <cell r="B2192" t="str">
            <v>0001078</v>
          </cell>
          <cell r="C2192" t="str">
            <v>06/11/2021</v>
          </cell>
        </row>
        <row r="2193">
          <cell r="B2193" t="str">
            <v>0001078</v>
          </cell>
          <cell r="C2193" t="str">
            <v>06/11/2021</v>
          </cell>
        </row>
        <row r="2194">
          <cell r="B2194" t="str">
            <v>0001078</v>
          </cell>
          <cell r="C2194" t="str">
            <v>06/11/2021</v>
          </cell>
        </row>
        <row r="2195">
          <cell r="B2195" t="str">
            <v>0001078</v>
          </cell>
          <cell r="C2195" t="str">
            <v>06/11/2021</v>
          </cell>
        </row>
        <row r="2196">
          <cell r="B2196" t="str">
            <v>0001078</v>
          </cell>
          <cell r="C2196" t="str">
            <v>06/11/2021</v>
          </cell>
        </row>
        <row r="2197">
          <cell r="B2197" t="str">
            <v>0001078</v>
          </cell>
          <cell r="C2197" t="str">
            <v>06/11/2021</v>
          </cell>
        </row>
        <row r="2198">
          <cell r="B2198" t="str">
            <v>0001079</v>
          </cell>
          <cell r="C2198" t="str">
            <v>06/11/2021</v>
          </cell>
        </row>
        <row r="2199">
          <cell r="B2199" t="str">
            <v>0001079</v>
          </cell>
          <cell r="C2199" t="str">
            <v>06/11/2021</v>
          </cell>
        </row>
        <row r="2200">
          <cell r="B2200" t="str">
            <v>0001079</v>
          </cell>
          <cell r="C2200" t="str">
            <v>06/11/2021</v>
          </cell>
        </row>
        <row r="2201">
          <cell r="B2201" t="str">
            <v>0001079</v>
          </cell>
          <cell r="C2201" t="str">
            <v>06/11/2021</v>
          </cell>
        </row>
        <row r="2202">
          <cell r="B2202" t="str">
            <v>0001080</v>
          </cell>
          <cell r="C2202" t="str">
            <v>06/11/2021</v>
          </cell>
        </row>
        <row r="2203">
          <cell r="B2203" t="str">
            <v>0001080</v>
          </cell>
          <cell r="C2203" t="str">
            <v>06/11/2021</v>
          </cell>
        </row>
        <row r="2204">
          <cell r="B2204" t="str">
            <v>0001080</v>
          </cell>
          <cell r="C2204" t="str">
            <v>06/11/2021</v>
          </cell>
        </row>
        <row r="2205">
          <cell r="B2205" t="str">
            <v>0001080</v>
          </cell>
          <cell r="C2205" t="str">
            <v>06/11/2021</v>
          </cell>
        </row>
        <row r="2206">
          <cell r="B2206" t="str">
            <v>0001080</v>
          </cell>
          <cell r="C2206" t="str">
            <v>06/11/2021</v>
          </cell>
        </row>
        <row r="2207">
          <cell r="B2207" t="str">
            <v>0001081</v>
          </cell>
          <cell r="C2207" t="str">
            <v>06/11/2021</v>
          </cell>
        </row>
        <row r="2208">
          <cell r="B2208" t="str">
            <v>0001081</v>
          </cell>
          <cell r="C2208" t="str">
            <v>06/11/2021</v>
          </cell>
        </row>
        <row r="2209">
          <cell r="B2209" t="str">
            <v>0001082</v>
          </cell>
          <cell r="C2209" t="str">
            <v>06/11/2021</v>
          </cell>
        </row>
        <row r="2210">
          <cell r="B2210" t="str">
            <v>0001082</v>
          </cell>
          <cell r="C2210" t="str">
            <v>06/11/2021</v>
          </cell>
        </row>
        <row r="2211">
          <cell r="B2211" t="str">
            <v>0001083</v>
          </cell>
          <cell r="C2211" t="str">
            <v>06/11/2021</v>
          </cell>
        </row>
        <row r="2212">
          <cell r="B2212" t="str">
            <v>0001083</v>
          </cell>
          <cell r="C2212" t="str">
            <v>06/11/2021</v>
          </cell>
        </row>
        <row r="2213">
          <cell r="B2213" t="str">
            <v>0001083</v>
          </cell>
          <cell r="C2213" t="str">
            <v>06/11/2021</v>
          </cell>
        </row>
        <row r="2214">
          <cell r="B2214" t="str">
            <v>0001084</v>
          </cell>
          <cell r="C2214" t="str">
            <v>06/11/2021</v>
          </cell>
        </row>
        <row r="2215">
          <cell r="B2215" t="str">
            <v>0001084</v>
          </cell>
          <cell r="C2215" t="str">
            <v>06/11/2021</v>
          </cell>
        </row>
        <row r="2216">
          <cell r="B2216" t="str">
            <v>0001084</v>
          </cell>
          <cell r="C2216" t="str">
            <v>06/11/2021</v>
          </cell>
        </row>
        <row r="2217">
          <cell r="B2217" t="str">
            <v>0001084</v>
          </cell>
          <cell r="C2217" t="str">
            <v>06/11/2021</v>
          </cell>
        </row>
        <row r="2218">
          <cell r="B2218" t="str">
            <v>0001084</v>
          </cell>
          <cell r="C2218" t="str">
            <v>06/11/2021</v>
          </cell>
        </row>
        <row r="2219">
          <cell r="B2219" t="str">
            <v>0001085</v>
          </cell>
          <cell r="C2219" t="str">
            <v>06/11/2021</v>
          </cell>
        </row>
        <row r="2220">
          <cell r="B2220" t="str">
            <v>0001085</v>
          </cell>
          <cell r="C2220" t="str">
            <v>06/11/2021</v>
          </cell>
        </row>
        <row r="2221">
          <cell r="B2221" t="str">
            <v>0001085</v>
          </cell>
          <cell r="C2221" t="str">
            <v>06/11/2021</v>
          </cell>
        </row>
        <row r="2222">
          <cell r="B2222" t="str">
            <v>0001085</v>
          </cell>
          <cell r="C2222" t="str">
            <v>06/11/2021</v>
          </cell>
        </row>
        <row r="2223">
          <cell r="B2223" t="str">
            <v>0001086</v>
          </cell>
          <cell r="C2223" t="str">
            <v>06/11/2021</v>
          </cell>
        </row>
        <row r="2224">
          <cell r="B2224" t="str">
            <v>0001086</v>
          </cell>
          <cell r="C2224" t="str">
            <v>06/11/2021</v>
          </cell>
        </row>
        <row r="2225">
          <cell r="B2225" t="str">
            <v>0001086</v>
          </cell>
          <cell r="C2225" t="str">
            <v>06/11/2021</v>
          </cell>
        </row>
        <row r="2226">
          <cell r="B2226" t="str">
            <v>0001087</v>
          </cell>
          <cell r="C2226" t="str">
            <v>06/11/2021</v>
          </cell>
        </row>
        <row r="2227">
          <cell r="B2227" t="str">
            <v>0001087</v>
          </cell>
          <cell r="C2227" t="str">
            <v>06/11/2021</v>
          </cell>
        </row>
        <row r="2228">
          <cell r="B2228" t="str">
            <v>0001087</v>
          </cell>
          <cell r="C2228" t="str">
            <v>06/11/2021</v>
          </cell>
        </row>
        <row r="2229">
          <cell r="B2229" t="str">
            <v>0001087</v>
          </cell>
          <cell r="C2229" t="str">
            <v>06/11/2021</v>
          </cell>
        </row>
        <row r="2230">
          <cell r="B2230" t="str">
            <v>0001087</v>
          </cell>
          <cell r="C2230" t="str">
            <v>06/11/2021</v>
          </cell>
        </row>
        <row r="2231">
          <cell r="B2231" t="str">
            <v>0001088</v>
          </cell>
          <cell r="C2231" t="str">
            <v>06/11/2021</v>
          </cell>
        </row>
        <row r="2232">
          <cell r="B2232" t="str">
            <v>0001088</v>
          </cell>
          <cell r="C2232" t="str">
            <v>06/11/2021</v>
          </cell>
        </row>
        <row r="2233">
          <cell r="B2233" t="str">
            <v>0001088</v>
          </cell>
          <cell r="C2233" t="str">
            <v>06/11/2021</v>
          </cell>
        </row>
        <row r="2234">
          <cell r="B2234" t="str">
            <v>0001088</v>
          </cell>
          <cell r="C2234" t="str">
            <v>06/11/2021</v>
          </cell>
        </row>
        <row r="2235">
          <cell r="B2235" t="str">
            <v>0001088</v>
          </cell>
          <cell r="C2235" t="str">
            <v>06/11/2021</v>
          </cell>
        </row>
        <row r="2236">
          <cell r="B2236" t="str">
            <v>0001089</v>
          </cell>
          <cell r="C2236" t="str">
            <v>06/11/2021</v>
          </cell>
        </row>
        <row r="2237">
          <cell r="B2237" t="str">
            <v>0001090</v>
          </cell>
          <cell r="C2237" t="str">
            <v>06/11/2021</v>
          </cell>
        </row>
        <row r="2238">
          <cell r="B2238" t="str">
            <v>0001090</v>
          </cell>
          <cell r="C2238" t="str">
            <v>06/11/2021</v>
          </cell>
        </row>
        <row r="2239">
          <cell r="B2239" t="str">
            <v>0001090</v>
          </cell>
          <cell r="C2239" t="str">
            <v>06/11/2021</v>
          </cell>
        </row>
        <row r="2240">
          <cell r="B2240" t="str">
            <v>0001090</v>
          </cell>
          <cell r="C2240" t="str">
            <v>06/11/2021</v>
          </cell>
        </row>
        <row r="2241">
          <cell r="B2241" t="str">
            <v>0001090</v>
          </cell>
          <cell r="C2241" t="str">
            <v>06/11/2021</v>
          </cell>
        </row>
        <row r="2242">
          <cell r="B2242" t="str">
            <v>0001091</v>
          </cell>
          <cell r="C2242" t="str">
            <v>06/11/2021</v>
          </cell>
        </row>
        <row r="2243">
          <cell r="B2243" t="str">
            <v>0001091</v>
          </cell>
          <cell r="C2243" t="str">
            <v>06/11/2021</v>
          </cell>
        </row>
        <row r="2244">
          <cell r="B2244" t="str">
            <v>0001091</v>
          </cell>
          <cell r="C2244" t="str">
            <v>06/11/2021</v>
          </cell>
        </row>
        <row r="2245">
          <cell r="B2245" t="str">
            <v>0001091</v>
          </cell>
          <cell r="C2245" t="str">
            <v>06/11/2021</v>
          </cell>
        </row>
        <row r="2246">
          <cell r="B2246" t="str">
            <v>0001091</v>
          </cell>
          <cell r="C2246" t="str">
            <v>06/11/2021</v>
          </cell>
        </row>
        <row r="2247">
          <cell r="B2247" t="str">
            <v>0001092</v>
          </cell>
          <cell r="C2247" t="str">
            <v>06/11/2021</v>
          </cell>
        </row>
        <row r="2248">
          <cell r="B2248" t="str">
            <v>0001092</v>
          </cell>
          <cell r="C2248" t="str">
            <v>06/11/2021</v>
          </cell>
        </row>
        <row r="2249">
          <cell r="B2249" t="str">
            <v>0001092</v>
          </cell>
          <cell r="C2249" t="str">
            <v>06/11/2021</v>
          </cell>
        </row>
        <row r="2250">
          <cell r="B2250" t="str">
            <v>0001093</v>
          </cell>
          <cell r="C2250" t="str">
            <v>06/11/2021</v>
          </cell>
        </row>
        <row r="2251">
          <cell r="B2251" t="str">
            <v>0001093</v>
          </cell>
          <cell r="C2251" t="str">
            <v>06/11/2021</v>
          </cell>
        </row>
        <row r="2252">
          <cell r="B2252" t="str">
            <v>0001094</v>
          </cell>
          <cell r="C2252" t="str">
            <v>06/11/2021</v>
          </cell>
        </row>
        <row r="2253">
          <cell r="B2253" t="str">
            <v>0001094</v>
          </cell>
          <cell r="C2253" t="str">
            <v>06/11/2021</v>
          </cell>
        </row>
        <row r="2254">
          <cell r="B2254" t="str">
            <v>0001095</v>
          </cell>
          <cell r="C2254" t="str">
            <v>06/11/2021</v>
          </cell>
        </row>
        <row r="2255">
          <cell r="B2255" t="str">
            <v>0001095</v>
          </cell>
          <cell r="C2255" t="str">
            <v>06/11/2021</v>
          </cell>
        </row>
        <row r="2256">
          <cell r="B2256" t="str">
            <v>0001096</v>
          </cell>
          <cell r="C2256" t="str">
            <v>06/11/2021</v>
          </cell>
        </row>
        <row r="2257">
          <cell r="B2257" t="str">
            <v>0001096</v>
          </cell>
          <cell r="C2257" t="str">
            <v>06/11/2021</v>
          </cell>
        </row>
        <row r="2258">
          <cell r="B2258" t="str">
            <v>0001096</v>
          </cell>
          <cell r="C2258" t="str">
            <v>06/11/2021</v>
          </cell>
        </row>
        <row r="2259">
          <cell r="B2259" t="str">
            <v>0001096</v>
          </cell>
          <cell r="C2259" t="str">
            <v>06/11/2021</v>
          </cell>
        </row>
        <row r="2260">
          <cell r="B2260" t="str">
            <v>0001096</v>
          </cell>
          <cell r="C2260" t="str">
            <v>06/11/2021</v>
          </cell>
        </row>
        <row r="2261">
          <cell r="B2261" t="str">
            <v>0001096</v>
          </cell>
          <cell r="C2261" t="str">
            <v>06/11/2021</v>
          </cell>
        </row>
        <row r="2262">
          <cell r="B2262" t="str">
            <v>0001096</v>
          </cell>
          <cell r="C2262" t="str">
            <v>06/11/2021</v>
          </cell>
        </row>
        <row r="2263">
          <cell r="B2263" t="str">
            <v>0001096</v>
          </cell>
          <cell r="C2263" t="str">
            <v>06/11/2021</v>
          </cell>
        </row>
        <row r="2264">
          <cell r="B2264" t="str">
            <v>0001096</v>
          </cell>
          <cell r="C2264" t="str">
            <v>06/11/2021</v>
          </cell>
        </row>
        <row r="2265">
          <cell r="B2265" t="str">
            <v>0001096</v>
          </cell>
          <cell r="C2265" t="str">
            <v>06/11/2021</v>
          </cell>
        </row>
        <row r="2266">
          <cell r="B2266" t="str">
            <v>0001097</v>
          </cell>
          <cell r="C2266" t="str">
            <v>06/11/2021</v>
          </cell>
        </row>
        <row r="2267">
          <cell r="B2267" t="str">
            <v>0001097</v>
          </cell>
          <cell r="C2267" t="str">
            <v>06/11/2021</v>
          </cell>
        </row>
        <row r="2268">
          <cell r="B2268" t="str">
            <v>0001098</v>
          </cell>
          <cell r="C2268" t="str">
            <v>06/11/2021</v>
          </cell>
        </row>
        <row r="2269">
          <cell r="B2269" t="str">
            <v>0001099</v>
          </cell>
          <cell r="C2269" t="str">
            <v>06/11/2021</v>
          </cell>
        </row>
        <row r="2270">
          <cell r="B2270" t="str">
            <v>0001099</v>
          </cell>
          <cell r="C2270" t="str">
            <v>06/11/2021</v>
          </cell>
        </row>
        <row r="2271">
          <cell r="B2271" t="str">
            <v>0001099</v>
          </cell>
          <cell r="C2271" t="str">
            <v>06/11/2021</v>
          </cell>
        </row>
        <row r="2272">
          <cell r="B2272" t="str">
            <v>0001099</v>
          </cell>
          <cell r="C2272" t="str">
            <v>06/11/2021</v>
          </cell>
        </row>
        <row r="2273">
          <cell r="B2273" t="str">
            <v>0001099</v>
          </cell>
          <cell r="C2273" t="str">
            <v>06/11/2021</v>
          </cell>
        </row>
        <row r="2274">
          <cell r="B2274" t="str">
            <v>0001100</v>
          </cell>
          <cell r="C2274" t="str">
            <v>06/11/2021</v>
          </cell>
        </row>
        <row r="2275">
          <cell r="B2275" t="str">
            <v>0001100</v>
          </cell>
          <cell r="C2275" t="str">
            <v>06/11/2021</v>
          </cell>
        </row>
        <row r="2276">
          <cell r="B2276" t="str">
            <v>0001100</v>
          </cell>
          <cell r="C2276" t="str">
            <v>06/11/2021</v>
          </cell>
        </row>
        <row r="2277">
          <cell r="B2277" t="str">
            <v>0001100</v>
          </cell>
          <cell r="C2277" t="str">
            <v>06/11/2021</v>
          </cell>
        </row>
        <row r="2278">
          <cell r="B2278" t="str">
            <v>0001100</v>
          </cell>
          <cell r="C2278" t="str">
            <v>06/11/2021</v>
          </cell>
        </row>
        <row r="2279">
          <cell r="B2279" t="str">
            <v>0001100</v>
          </cell>
          <cell r="C2279" t="str">
            <v>06/11/2021</v>
          </cell>
        </row>
        <row r="2280">
          <cell r="B2280" t="str">
            <v>0001100</v>
          </cell>
          <cell r="C2280" t="str">
            <v>06/11/2021</v>
          </cell>
        </row>
        <row r="2281">
          <cell r="B2281" t="str">
            <v>0001101</v>
          </cell>
          <cell r="C2281" t="str">
            <v>06/11/2021</v>
          </cell>
        </row>
        <row r="2282">
          <cell r="B2282" t="str">
            <v>0001102</v>
          </cell>
          <cell r="C2282" t="str">
            <v>06/11/2021</v>
          </cell>
        </row>
        <row r="2283">
          <cell r="B2283" t="str">
            <v>0001102</v>
          </cell>
          <cell r="C2283" t="str">
            <v>06/11/2021</v>
          </cell>
        </row>
        <row r="2284">
          <cell r="B2284" t="str">
            <v>0001103</v>
          </cell>
          <cell r="C2284" t="str">
            <v>06/11/2021</v>
          </cell>
        </row>
        <row r="2285">
          <cell r="B2285" t="str">
            <v>0001103</v>
          </cell>
          <cell r="C2285" t="str">
            <v>06/11/2021</v>
          </cell>
        </row>
        <row r="2286">
          <cell r="B2286" t="str">
            <v>0001103</v>
          </cell>
          <cell r="C2286" t="str">
            <v>06/11/2021</v>
          </cell>
        </row>
        <row r="2287">
          <cell r="B2287" t="str">
            <v>0001103</v>
          </cell>
          <cell r="C2287" t="str">
            <v>06/11/2021</v>
          </cell>
        </row>
        <row r="2288">
          <cell r="B2288" t="str">
            <v>0001103</v>
          </cell>
          <cell r="C2288" t="str">
            <v>06/11/2021</v>
          </cell>
        </row>
        <row r="2289">
          <cell r="B2289" t="str">
            <v>0001104</v>
          </cell>
          <cell r="C2289" t="str">
            <v>08/11/2021</v>
          </cell>
        </row>
        <row r="2290">
          <cell r="B2290" t="str">
            <v>0001104</v>
          </cell>
          <cell r="C2290" t="str">
            <v>08/11/2021</v>
          </cell>
        </row>
        <row r="2291">
          <cell r="B2291" t="str">
            <v>0001104</v>
          </cell>
          <cell r="C2291" t="str">
            <v>08/11/2021</v>
          </cell>
        </row>
        <row r="2292">
          <cell r="B2292" t="str">
            <v>0001105</v>
          </cell>
          <cell r="C2292" t="str">
            <v>08/11/2021</v>
          </cell>
        </row>
        <row r="2293">
          <cell r="B2293" t="str">
            <v>0001105</v>
          </cell>
          <cell r="C2293" t="str">
            <v>08/11/2021</v>
          </cell>
        </row>
        <row r="2294">
          <cell r="B2294" t="str">
            <v>0001105</v>
          </cell>
          <cell r="C2294" t="str">
            <v>08/11/2021</v>
          </cell>
        </row>
        <row r="2295">
          <cell r="B2295" t="str">
            <v>0001106</v>
          </cell>
          <cell r="C2295" t="str">
            <v>08/11/2021</v>
          </cell>
        </row>
        <row r="2296">
          <cell r="B2296" t="str">
            <v>0001106</v>
          </cell>
          <cell r="C2296" t="str">
            <v>08/11/2021</v>
          </cell>
        </row>
        <row r="2297">
          <cell r="B2297" t="str">
            <v>0001106</v>
          </cell>
          <cell r="C2297" t="str">
            <v>08/11/2021</v>
          </cell>
        </row>
        <row r="2298">
          <cell r="B2298" t="str">
            <v>0001107</v>
          </cell>
          <cell r="C2298" t="str">
            <v>08/11/2021</v>
          </cell>
        </row>
        <row r="2299">
          <cell r="B2299" t="str">
            <v>0001108</v>
          </cell>
          <cell r="C2299" t="str">
            <v>08/11/2021</v>
          </cell>
        </row>
        <row r="2300">
          <cell r="B2300" t="str">
            <v>0001108</v>
          </cell>
          <cell r="C2300" t="str">
            <v>08/11/2021</v>
          </cell>
        </row>
        <row r="2301">
          <cell r="B2301" t="str">
            <v>0001108</v>
          </cell>
          <cell r="C2301" t="str">
            <v>08/11/2021</v>
          </cell>
        </row>
        <row r="2302">
          <cell r="B2302" t="str">
            <v>0001109</v>
          </cell>
          <cell r="C2302" t="str">
            <v>08/11/2021</v>
          </cell>
        </row>
        <row r="2303">
          <cell r="B2303" t="str">
            <v>0001110</v>
          </cell>
          <cell r="C2303" t="str">
            <v>08/11/2021</v>
          </cell>
        </row>
        <row r="2304">
          <cell r="B2304" t="str">
            <v>0001111</v>
          </cell>
          <cell r="C2304" t="str">
            <v>08/11/2021</v>
          </cell>
        </row>
        <row r="2305">
          <cell r="B2305" t="str">
            <v>0001111</v>
          </cell>
          <cell r="C2305" t="str">
            <v>08/11/2021</v>
          </cell>
        </row>
        <row r="2306">
          <cell r="B2306" t="str">
            <v>0001112</v>
          </cell>
          <cell r="C2306" t="str">
            <v>08/11/2021</v>
          </cell>
        </row>
        <row r="2307">
          <cell r="B2307" t="str">
            <v>0001112</v>
          </cell>
          <cell r="C2307" t="str">
            <v>08/11/2021</v>
          </cell>
        </row>
        <row r="2308">
          <cell r="B2308" t="str">
            <v>0001112</v>
          </cell>
          <cell r="C2308" t="str">
            <v>08/11/2021</v>
          </cell>
        </row>
        <row r="2309">
          <cell r="B2309" t="str">
            <v>0001112</v>
          </cell>
          <cell r="C2309" t="str">
            <v>08/11/2021</v>
          </cell>
        </row>
        <row r="2310">
          <cell r="B2310" t="str">
            <v>0001112</v>
          </cell>
          <cell r="C2310" t="str">
            <v>08/11/2021</v>
          </cell>
        </row>
        <row r="2311">
          <cell r="B2311" t="str">
            <v>0001113</v>
          </cell>
          <cell r="C2311" t="str">
            <v>08/11/2021</v>
          </cell>
        </row>
        <row r="2312">
          <cell r="B2312" t="str">
            <v>0001113</v>
          </cell>
          <cell r="C2312" t="str">
            <v>08/11/2021</v>
          </cell>
        </row>
        <row r="2313">
          <cell r="B2313" t="str">
            <v>0001113</v>
          </cell>
          <cell r="C2313" t="str">
            <v>08/11/2021</v>
          </cell>
        </row>
        <row r="2314">
          <cell r="B2314" t="str">
            <v>0001114</v>
          </cell>
          <cell r="C2314" t="str">
            <v>08/11/2021</v>
          </cell>
        </row>
        <row r="2315">
          <cell r="B2315" t="str">
            <v>0001114</v>
          </cell>
          <cell r="C2315" t="str">
            <v>08/11/2021</v>
          </cell>
        </row>
        <row r="2316">
          <cell r="B2316" t="str">
            <v>0001114</v>
          </cell>
          <cell r="C2316" t="str">
            <v>08/11/2021</v>
          </cell>
        </row>
        <row r="2317">
          <cell r="B2317" t="str">
            <v>0001114</v>
          </cell>
          <cell r="C2317" t="str">
            <v>08/11/2021</v>
          </cell>
        </row>
        <row r="2318">
          <cell r="B2318" t="str">
            <v>0001115</v>
          </cell>
          <cell r="C2318" t="str">
            <v>08/11/2021</v>
          </cell>
        </row>
        <row r="2319">
          <cell r="B2319" t="str">
            <v>0001115</v>
          </cell>
          <cell r="C2319" t="str">
            <v>08/11/2021</v>
          </cell>
        </row>
        <row r="2320">
          <cell r="B2320" t="str">
            <v>0001116</v>
          </cell>
          <cell r="C2320" t="str">
            <v>08/11/2021</v>
          </cell>
        </row>
        <row r="2321">
          <cell r="B2321" t="str">
            <v>0001116</v>
          </cell>
          <cell r="C2321" t="str">
            <v>08/11/2021</v>
          </cell>
        </row>
        <row r="2322">
          <cell r="B2322" t="str">
            <v>0001116</v>
          </cell>
          <cell r="C2322" t="str">
            <v>08/11/2021</v>
          </cell>
        </row>
        <row r="2323">
          <cell r="B2323" t="str">
            <v>0001117</v>
          </cell>
          <cell r="C2323" t="str">
            <v>08/11/2021</v>
          </cell>
        </row>
        <row r="2324">
          <cell r="B2324" t="str">
            <v>0001117</v>
          </cell>
          <cell r="C2324" t="str">
            <v>08/11/2021</v>
          </cell>
        </row>
        <row r="2325">
          <cell r="B2325" t="str">
            <v>0001118</v>
          </cell>
          <cell r="C2325" t="str">
            <v>08/11/2021</v>
          </cell>
        </row>
        <row r="2326">
          <cell r="B2326" t="str">
            <v>0001118</v>
          </cell>
          <cell r="C2326" t="str">
            <v>08/11/2021</v>
          </cell>
        </row>
        <row r="2327">
          <cell r="B2327" t="str">
            <v>0001118</v>
          </cell>
          <cell r="C2327" t="str">
            <v>08/11/2021</v>
          </cell>
        </row>
        <row r="2328">
          <cell r="B2328" t="str">
            <v>0001118</v>
          </cell>
          <cell r="C2328" t="str">
            <v>08/11/2021</v>
          </cell>
        </row>
        <row r="2329">
          <cell r="B2329" t="str">
            <v>0001119</v>
          </cell>
          <cell r="C2329" t="str">
            <v>08/11/2021</v>
          </cell>
        </row>
        <row r="2330">
          <cell r="B2330" t="str">
            <v>0001119</v>
          </cell>
          <cell r="C2330" t="str">
            <v>08/11/2021</v>
          </cell>
        </row>
        <row r="2331">
          <cell r="B2331" t="str">
            <v>0001119</v>
          </cell>
          <cell r="C2331" t="str">
            <v>08/11/2021</v>
          </cell>
        </row>
        <row r="2332">
          <cell r="B2332" t="str">
            <v>0001119</v>
          </cell>
          <cell r="C2332" t="str">
            <v>08/11/2021</v>
          </cell>
        </row>
        <row r="2333">
          <cell r="B2333" t="str">
            <v>0001120</v>
          </cell>
          <cell r="C2333" t="str">
            <v>08/11/2021</v>
          </cell>
        </row>
        <row r="2334">
          <cell r="B2334" t="str">
            <v>0001120</v>
          </cell>
          <cell r="C2334" t="str">
            <v>08/11/2021</v>
          </cell>
        </row>
        <row r="2335">
          <cell r="B2335" t="str">
            <v>0001120</v>
          </cell>
          <cell r="C2335" t="str">
            <v>08/11/2021</v>
          </cell>
        </row>
        <row r="2336">
          <cell r="B2336" t="str">
            <v>0001122</v>
          </cell>
          <cell r="C2336" t="str">
            <v>08/11/2021</v>
          </cell>
        </row>
        <row r="2337">
          <cell r="B2337" t="str">
            <v>0001123</v>
          </cell>
          <cell r="C2337" t="str">
            <v>08/11/2021</v>
          </cell>
        </row>
        <row r="2338">
          <cell r="B2338" t="str">
            <v>0001123</v>
          </cell>
          <cell r="C2338" t="str">
            <v>08/11/2021</v>
          </cell>
        </row>
        <row r="2339">
          <cell r="B2339" t="str">
            <v>0001123</v>
          </cell>
          <cell r="C2339" t="str">
            <v>08/11/2021</v>
          </cell>
        </row>
        <row r="2340">
          <cell r="B2340" t="str">
            <v>0001123</v>
          </cell>
          <cell r="C2340" t="str">
            <v>08/11/2021</v>
          </cell>
        </row>
        <row r="2341">
          <cell r="B2341" t="str">
            <v>0001123</v>
          </cell>
          <cell r="C2341" t="str">
            <v>08/11/2021</v>
          </cell>
        </row>
        <row r="2342">
          <cell r="B2342" t="str">
            <v>0001123</v>
          </cell>
          <cell r="C2342" t="str">
            <v>08/11/2021</v>
          </cell>
        </row>
        <row r="2343">
          <cell r="B2343" t="str">
            <v>0001123</v>
          </cell>
          <cell r="C2343" t="str">
            <v>08/11/2021</v>
          </cell>
        </row>
        <row r="2344">
          <cell r="B2344" t="str">
            <v>0001124</v>
          </cell>
          <cell r="C2344" t="str">
            <v>08/11/2021</v>
          </cell>
        </row>
        <row r="2345">
          <cell r="B2345" t="str">
            <v>0001124</v>
          </cell>
          <cell r="C2345" t="str">
            <v>08/11/2021</v>
          </cell>
        </row>
        <row r="2346">
          <cell r="B2346" t="str">
            <v>0001124</v>
          </cell>
          <cell r="C2346" t="str">
            <v>08/11/2021</v>
          </cell>
        </row>
        <row r="2347">
          <cell r="B2347" t="str">
            <v>0001125</v>
          </cell>
          <cell r="C2347" t="str">
            <v>08/11/2021</v>
          </cell>
        </row>
        <row r="2348">
          <cell r="B2348" t="str">
            <v>0001126</v>
          </cell>
          <cell r="C2348" t="str">
            <v>08/11/2021</v>
          </cell>
        </row>
        <row r="2349">
          <cell r="B2349" t="str">
            <v>0001127</v>
          </cell>
          <cell r="C2349" t="str">
            <v>08/11/2021</v>
          </cell>
        </row>
        <row r="2350">
          <cell r="B2350" t="str">
            <v>0001127</v>
          </cell>
          <cell r="C2350" t="str">
            <v>08/11/2021</v>
          </cell>
        </row>
        <row r="2351">
          <cell r="B2351" t="str">
            <v>0001127</v>
          </cell>
          <cell r="C2351" t="str">
            <v>08/11/2021</v>
          </cell>
        </row>
        <row r="2352">
          <cell r="B2352" t="str">
            <v>0001128</v>
          </cell>
          <cell r="C2352" t="str">
            <v>08/11/2021</v>
          </cell>
        </row>
        <row r="2353">
          <cell r="B2353" t="str">
            <v>0001128</v>
          </cell>
          <cell r="C2353" t="str">
            <v>08/11/2021</v>
          </cell>
        </row>
        <row r="2354">
          <cell r="B2354" t="str">
            <v>0001128</v>
          </cell>
          <cell r="C2354" t="str">
            <v>08/11/2021</v>
          </cell>
        </row>
        <row r="2355">
          <cell r="B2355" t="str">
            <v>0001129</v>
          </cell>
          <cell r="C2355" t="str">
            <v>08/11/2021</v>
          </cell>
        </row>
        <row r="2356">
          <cell r="B2356" t="str">
            <v>0001129</v>
          </cell>
          <cell r="C2356" t="str">
            <v>08/11/2021</v>
          </cell>
        </row>
        <row r="2357">
          <cell r="B2357" t="str">
            <v>0001129</v>
          </cell>
          <cell r="C2357" t="str">
            <v>08/11/2021</v>
          </cell>
        </row>
        <row r="2358">
          <cell r="B2358" t="str">
            <v>0001130</v>
          </cell>
          <cell r="C2358" t="str">
            <v>08/11/2021</v>
          </cell>
        </row>
        <row r="2359">
          <cell r="B2359" t="str">
            <v>0001130</v>
          </cell>
          <cell r="C2359" t="str">
            <v>08/11/2021</v>
          </cell>
        </row>
        <row r="2360">
          <cell r="B2360" t="str">
            <v>0001131</v>
          </cell>
          <cell r="C2360" t="str">
            <v>08/11/2021</v>
          </cell>
        </row>
        <row r="2361">
          <cell r="B2361" t="str">
            <v>0001131</v>
          </cell>
          <cell r="C2361" t="str">
            <v>08/11/2021</v>
          </cell>
        </row>
        <row r="2362">
          <cell r="B2362" t="str">
            <v>0001131</v>
          </cell>
          <cell r="C2362" t="str">
            <v>08/11/2021</v>
          </cell>
        </row>
        <row r="2363">
          <cell r="B2363" t="str">
            <v>0001131</v>
          </cell>
          <cell r="C2363" t="str">
            <v>08/11/2021</v>
          </cell>
        </row>
        <row r="2364">
          <cell r="B2364" t="str">
            <v>0001132</v>
          </cell>
          <cell r="C2364" t="str">
            <v>08/11/2021</v>
          </cell>
        </row>
        <row r="2365">
          <cell r="B2365" t="str">
            <v>0001132</v>
          </cell>
          <cell r="C2365" t="str">
            <v>08/11/2021</v>
          </cell>
        </row>
        <row r="2366">
          <cell r="B2366" t="str">
            <v>0001132</v>
          </cell>
          <cell r="C2366" t="str">
            <v>08/11/2021</v>
          </cell>
        </row>
        <row r="2367">
          <cell r="B2367" t="str">
            <v>0001132</v>
          </cell>
          <cell r="C2367" t="str">
            <v>08/11/2021</v>
          </cell>
        </row>
        <row r="2368">
          <cell r="B2368" t="str">
            <v>0001132</v>
          </cell>
          <cell r="C2368" t="str">
            <v>08/11/2021</v>
          </cell>
        </row>
        <row r="2369">
          <cell r="B2369" t="str">
            <v>0001133</v>
          </cell>
          <cell r="C2369" t="str">
            <v>08/11/2021</v>
          </cell>
        </row>
        <row r="2370">
          <cell r="B2370" t="str">
            <v>0001133</v>
          </cell>
          <cell r="C2370" t="str">
            <v>08/11/2021</v>
          </cell>
        </row>
        <row r="2371">
          <cell r="B2371" t="str">
            <v>0001133</v>
          </cell>
          <cell r="C2371" t="str">
            <v>08/11/2021</v>
          </cell>
        </row>
        <row r="2372">
          <cell r="B2372" t="str">
            <v>0001133</v>
          </cell>
          <cell r="C2372" t="str">
            <v>08/11/2021</v>
          </cell>
        </row>
        <row r="2373">
          <cell r="B2373" t="str">
            <v>0001133</v>
          </cell>
          <cell r="C2373" t="str">
            <v>08/11/2021</v>
          </cell>
        </row>
        <row r="2374">
          <cell r="B2374" t="str">
            <v>0001133</v>
          </cell>
          <cell r="C2374" t="str">
            <v>08/11/2021</v>
          </cell>
        </row>
        <row r="2375">
          <cell r="B2375" t="str">
            <v>0001133</v>
          </cell>
          <cell r="C2375" t="str">
            <v>08/11/2021</v>
          </cell>
        </row>
        <row r="2376">
          <cell r="B2376" t="str">
            <v>0001134</v>
          </cell>
          <cell r="C2376" t="str">
            <v>08/11/2021</v>
          </cell>
        </row>
        <row r="2377">
          <cell r="B2377" t="str">
            <v>0001134</v>
          </cell>
          <cell r="C2377" t="str">
            <v>08/11/2021</v>
          </cell>
        </row>
        <row r="2378">
          <cell r="B2378" t="str">
            <v>0001134</v>
          </cell>
          <cell r="C2378" t="str">
            <v>08/11/2021</v>
          </cell>
        </row>
        <row r="2379">
          <cell r="B2379" t="str">
            <v>0001134</v>
          </cell>
          <cell r="C2379" t="str">
            <v>08/11/2021</v>
          </cell>
        </row>
        <row r="2380">
          <cell r="B2380" t="str">
            <v>0001134</v>
          </cell>
          <cell r="C2380" t="str">
            <v>08/11/2021</v>
          </cell>
        </row>
        <row r="2381">
          <cell r="B2381" t="str">
            <v>0001134</v>
          </cell>
          <cell r="C2381" t="str">
            <v>08/11/2021</v>
          </cell>
        </row>
        <row r="2382">
          <cell r="B2382" t="str">
            <v>0001134</v>
          </cell>
          <cell r="C2382" t="str">
            <v>08/11/2021</v>
          </cell>
        </row>
        <row r="2383">
          <cell r="B2383" t="str">
            <v>0001135</v>
          </cell>
          <cell r="C2383" t="str">
            <v>08/11/2021</v>
          </cell>
        </row>
        <row r="2384">
          <cell r="B2384" t="str">
            <v>0001135</v>
          </cell>
          <cell r="C2384" t="str">
            <v>08/11/2021</v>
          </cell>
        </row>
        <row r="2385">
          <cell r="B2385" t="str">
            <v>0001135</v>
          </cell>
          <cell r="C2385" t="str">
            <v>08/11/2021</v>
          </cell>
        </row>
        <row r="2386">
          <cell r="B2386" t="str">
            <v>0001135</v>
          </cell>
          <cell r="C2386" t="str">
            <v>08/11/2021</v>
          </cell>
        </row>
        <row r="2387">
          <cell r="B2387" t="str">
            <v>0001135</v>
          </cell>
          <cell r="C2387" t="str">
            <v>08/11/2021</v>
          </cell>
        </row>
        <row r="2388">
          <cell r="B2388" t="str">
            <v>0001136</v>
          </cell>
          <cell r="C2388" t="str">
            <v>08/11/2021</v>
          </cell>
        </row>
        <row r="2389">
          <cell r="B2389" t="str">
            <v>0001136</v>
          </cell>
          <cell r="C2389" t="str">
            <v>08/11/2021</v>
          </cell>
        </row>
        <row r="2390">
          <cell r="B2390" t="str">
            <v>0001136</v>
          </cell>
          <cell r="C2390" t="str">
            <v>08/11/2021</v>
          </cell>
        </row>
        <row r="2391">
          <cell r="B2391" t="str">
            <v>0001136</v>
          </cell>
          <cell r="C2391" t="str">
            <v>08/11/2021</v>
          </cell>
        </row>
        <row r="2392">
          <cell r="B2392" t="str">
            <v>0001136</v>
          </cell>
          <cell r="C2392" t="str">
            <v>08/11/2021</v>
          </cell>
        </row>
        <row r="2393">
          <cell r="B2393" t="str">
            <v>0001136</v>
          </cell>
          <cell r="C2393" t="str">
            <v>08/11/2021</v>
          </cell>
        </row>
        <row r="2394">
          <cell r="B2394" t="str">
            <v>0001138</v>
          </cell>
          <cell r="C2394" t="str">
            <v>08/11/2021</v>
          </cell>
        </row>
        <row r="2395">
          <cell r="B2395" t="str">
            <v>0001138</v>
          </cell>
          <cell r="C2395" t="str">
            <v>08/11/2021</v>
          </cell>
        </row>
        <row r="2396">
          <cell r="B2396" t="str">
            <v>0001138</v>
          </cell>
          <cell r="C2396" t="str">
            <v>08/11/2021</v>
          </cell>
        </row>
        <row r="2397">
          <cell r="B2397" t="str">
            <v>0001138</v>
          </cell>
          <cell r="C2397" t="str">
            <v>08/11/2021</v>
          </cell>
        </row>
        <row r="2398">
          <cell r="B2398" t="str">
            <v>0001139</v>
          </cell>
          <cell r="C2398" t="str">
            <v>08/11/2021</v>
          </cell>
        </row>
        <row r="2399">
          <cell r="B2399" t="str">
            <v>0001139</v>
          </cell>
          <cell r="C2399" t="str">
            <v>08/11/2021</v>
          </cell>
        </row>
        <row r="2400">
          <cell r="B2400" t="str">
            <v>0001139</v>
          </cell>
          <cell r="C2400" t="str">
            <v>08/11/2021</v>
          </cell>
        </row>
        <row r="2401">
          <cell r="B2401" t="str">
            <v>0001139</v>
          </cell>
          <cell r="C2401" t="str">
            <v>08/11/2021</v>
          </cell>
        </row>
        <row r="2402">
          <cell r="B2402" t="str">
            <v>0001139</v>
          </cell>
          <cell r="C2402" t="str">
            <v>08/11/2021</v>
          </cell>
        </row>
        <row r="2403">
          <cell r="B2403" t="str">
            <v>0001140</v>
          </cell>
          <cell r="C2403" t="str">
            <v>08/11/2021</v>
          </cell>
        </row>
        <row r="2404">
          <cell r="B2404" t="str">
            <v>0001140</v>
          </cell>
          <cell r="C2404" t="str">
            <v>08/11/2021</v>
          </cell>
        </row>
        <row r="2405">
          <cell r="B2405" t="str">
            <v>0001140</v>
          </cell>
          <cell r="C2405" t="str">
            <v>08/11/2021</v>
          </cell>
        </row>
        <row r="2406">
          <cell r="B2406" t="str">
            <v>0001140</v>
          </cell>
          <cell r="C2406" t="str">
            <v>08/11/2021</v>
          </cell>
        </row>
        <row r="2407">
          <cell r="B2407" t="str">
            <v>0001140</v>
          </cell>
          <cell r="C2407" t="str">
            <v>08/11/2021</v>
          </cell>
        </row>
        <row r="2408">
          <cell r="B2408" t="str">
            <v>0001140</v>
          </cell>
          <cell r="C2408" t="str">
            <v>08/11/2021</v>
          </cell>
        </row>
        <row r="2409">
          <cell r="B2409" t="str">
            <v>0001140</v>
          </cell>
          <cell r="C2409" t="str">
            <v>08/11/2021</v>
          </cell>
        </row>
        <row r="2410">
          <cell r="B2410" t="str">
            <v>0001140</v>
          </cell>
          <cell r="C2410" t="str">
            <v>08/11/2021</v>
          </cell>
        </row>
        <row r="2411">
          <cell r="B2411" t="str">
            <v>0001141</v>
          </cell>
          <cell r="C2411" t="str">
            <v>08/11/2021</v>
          </cell>
        </row>
        <row r="2412">
          <cell r="B2412" t="str">
            <v>0001141</v>
          </cell>
          <cell r="C2412" t="str">
            <v>08/11/2021</v>
          </cell>
        </row>
        <row r="2413">
          <cell r="B2413" t="str">
            <v>0001141</v>
          </cell>
          <cell r="C2413" t="str">
            <v>08/11/2021</v>
          </cell>
        </row>
        <row r="2414">
          <cell r="B2414" t="str">
            <v>0001141</v>
          </cell>
          <cell r="C2414" t="str">
            <v>08/11/2021</v>
          </cell>
        </row>
        <row r="2415">
          <cell r="B2415" t="str">
            <v>0001141</v>
          </cell>
          <cell r="C2415" t="str">
            <v>08/11/2021</v>
          </cell>
        </row>
        <row r="2416">
          <cell r="B2416" t="str">
            <v>0001141</v>
          </cell>
          <cell r="C2416" t="str">
            <v>08/11/2021</v>
          </cell>
        </row>
        <row r="2417">
          <cell r="B2417" t="str">
            <v>0001142</v>
          </cell>
          <cell r="C2417" t="str">
            <v>08/11/2021</v>
          </cell>
        </row>
        <row r="2418">
          <cell r="B2418" t="str">
            <v>0001142</v>
          </cell>
          <cell r="C2418" t="str">
            <v>08/11/2021</v>
          </cell>
        </row>
        <row r="2419">
          <cell r="B2419" t="str">
            <v>0001142</v>
          </cell>
          <cell r="C2419" t="str">
            <v>08/11/2021</v>
          </cell>
        </row>
        <row r="2420">
          <cell r="B2420" t="str">
            <v>0001142</v>
          </cell>
          <cell r="C2420" t="str">
            <v>08/11/2021</v>
          </cell>
        </row>
        <row r="2421">
          <cell r="B2421" t="str">
            <v>0001142</v>
          </cell>
          <cell r="C2421" t="str">
            <v>08/11/2021</v>
          </cell>
        </row>
        <row r="2422">
          <cell r="B2422" t="str">
            <v>0001143</v>
          </cell>
          <cell r="C2422" t="str">
            <v>08/11/2021</v>
          </cell>
        </row>
        <row r="2423">
          <cell r="B2423" t="str">
            <v>0001143</v>
          </cell>
          <cell r="C2423" t="str">
            <v>08/11/2021</v>
          </cell>
        </row>
        <row r="2424">
          <cell r="B2424" t="str">
            <v>0001143</v>
          </cell>
          <cell r="C2424" t="str">
            <v>08/11/2021</v>
          </cell>
        </row>
        <row r="2425">
          <cell r="B2425" t="str">
            <v>0001143</v>
          </cell>
          <cell r="C2425" t="str">
            <v>08/11/2021</v>
          </cell>
        </row>
        <row r="2426">
          <cell r="B2426" t="str">
            <v>0001144</v>
          </cell>
          <cell r="C2426" t="str">
            <v>08/11/2021</v>
          </cell>
        </row>
        <row r="2427">
          <cell r="B2427" t="str">
            <v>0001144</v>
          </cell>
          <cell r="C2427" t="str">
            <v>08/11/2021</v>
          </cell>
        </row>
        <row r="2428">
          <cell r="B2428" t="str">
            <v>0001144</v>
          </cell>
          <cell r="C2428" t="str">
            <v>08/11/2021</v>
          </cell>
        </row>
        <row r="2429">
          <cell r="B2429" t="str">
            <v>0001145</v>
          </cell>
          <cell r="C2429" t="str">
            <v>08/11/2021</v>
          </cell>
        </row>
        <row r="2430">
          <cell r="B2430" t="str">
            <v>0001145</v>
          </cell>
          <cell r="C2430" t="str">
            <v>08/11/2021</v>
          </cell>
        </row>
        <row r="2431">
          <cell r="B2431" t="str">
            <v>0001145</v>
          </cell>
          <cell r="C2431" t="str">
            <v>08/11/2021</v>
          </cell>
        </row>
        <row r="2432">
          <cell r="B2432" t="str">
            <v>0001145</v>
          </cell>
          <cell r="C2432" t="str">
            <v>08/11/2021</v>
          </cell>
        </row>
        <row r="2433">
          <cell r="B2433" t="str">
            <v>0001145</v>
          </cell>
          <cell r="C2433" t="str">
            <v>08/11/2021</v>
          </cell>
        </row>
        <row r="2434">
          <cell r="B2434" t="str">
            <v>0001146</v>
          </cell>
          <cell r="C2434" t="str">
            <v>08/11/2021</v>
          </cell>
        </row>
        <row r="2435">
          <cell r="B2435" t="str">
            <v>0001146</v>
          </cell>
          <cell r="C2435" t="str">
            <v>08/11/2021</v>
          </cell>
        </row>
        <row r="2436">
          <cell r="B2436" t="str">
            <v>0001147</v>
          </cell>
          <cell r="C2436" t="str">
            <v>08/11/2021</v>
          </cell>
        </row>
        <row r="2437">
          <cell r="B2437" t="str">
            <v>0001147</v>
          </cell>
          <cell r="C2437" t="str">
            <v>08/11/2021</v>
          </cell>
        </row>
        <row r="2438">
          <cell r="B2438" t="str">
            <v>0001148</v>
          </cell>
          <cell r="C2438" t="str">
            <v>08/11/2021</v>
          </cell>
        </row>
        <row r="2439">
          <cell r="B2439" t="str">
            <v>0001149</v>
          </cell>
          <cell r="C2439" t="str">
            <v>08/11/2021</v>
          </cell>
        </row>
        <row r="2440">
          <cell r="B2440" t="str">
            <v>0001149</v>
          </cell>
          <cell r="C2440" t="str">
            <v>08/11/2021</v>
          </cell>
        </row>
        <row r="2441">
          <cell r="B2441" t="str">
            <v>0001150</v>
          </cell>
          <cell r="C2441" t="str">
            <v>08/11/2021</v>
          </cell>
        </row>
        <row r="2442">
          <cell r="B2442" t="str">
            <v>0001150</v>
          </cell>
          <cell r="C2442" t="str">
            <v>08/11/2021</v>
          </cell>
        </row>
        <row r="2443">
          <cell r="B2443" t="str">
            <v>0001150</v>
          </cell>
          <cell r="C2443" t="str">
            <v>08/11/2021</v>
          </cell>
        </row>
        <row r="2444">
          <cell r="B2444" t="str">
            <v>0001153</v>
          </cell>
          <cell r="C2444" t="str">
            <v>09/11/2021</v>
          </cell>
        </row>
        <row r="2445">
          <cell r="B2445" t="str">
            <v>0001155</v>
          </cell>
          <cell r="C2445" t="str">
            <v>09/11/2021</v>
          </cell>
        </row>
        <row r="2446">
          <cell r="B2446" t="str">
            <v>0001155</v>
          </cell>
          <cell r="C2446" t="str">
            <v>09/11/2021</v>
          </cell>
        </row>
        <row r="2447">
          <cell r="B2447" t="str">
            <v>0001155</v>
          </cell>
          <cell r="C2447" t="str">
            <v>09/11/2021</v>
          </cell>
        </row>
        <row r="2448">
          <cell r="B2448" t="str">
            <v>0001155</v>
          </cell>
          <cell r="C2448" t="str">
            <v>09/11/2021</v>
          </cell>
        </row>
        <row r="2449">
          <cell r="B2449" t="str">
            <v>0001155</v>
          </cell>
          <cell r="C2449" t="str">
            <v>09/11/2021</v>
          </cell>
        </row>
        <row r="2450">
          <cell r="B2450" t="str">
            <v>0001155</v>
          </cell>
          <cell r="C2450" t="str">
            <v>09/11/2021</v>
          </cell>
        </row>
        <row r="2451">
          <cell r="B2451" t="str">
            <v>0001155</v>
          </cell>
          <cell r="C2451" t="str">
            <v>09/11/2021</v>
          </cell>
        </row>
        <row r="2452">
          <cell r="B2452" t="str">
            <v>0001156</v>
          </cell>
          <cell r="C2452" t="str">
            <v>09/11/2021</v>
          </cell>
        </row>
        <row r="2453">
          <cell r="B2453" t="str">
            <v>0001156</v>
          </cell>
          <cell r="C2453" t="str">
            <v>09/11/2021</v>
          </cell>
        </row>
        <row r="2454">
          <cell r="B2454" t="str">
            <v>0001156</v>
          </cell>
          <cell r="C2454" t="str">
            <v>09/11/2021</v>
          </cell>
        </row>
        <row r="2455">
          <cell r="B2455" t="str">
            <v>0001156</v>
          </cell>
          <cell r="C2455" t="str">
            <v>09/11/2021</v>
          </cell>
        </row>
        <row r="2456">
          <cell r="B2456" t="str">
            <v>0001157</v>
          </cell>
          <cell r="C2456" t="str">
            <v>09/11/2021</v>
          </cell>
        </row>
        <row r="2457">
          <cell r="B2457" t="str">
            <v>0001157</v>
          </cell>
          <cell r="C2457" t="str">
            <v>09/11/2021</v>
          </cell>
        </row>
        <row r="2458">
          <cell r="B2458" t="str">
            <v>0001158</v>
          </cell>
          <cell r="C2458" t="str">
            <v>09/11/2021</v>
          </cell>
        </row>
        <row r="2459">
          <cell r="B2459" t="str">
            <v>0001158</v>
          </cell>
          <cell r="C2459" t="str">
            <v>09/11/2021</v>
          </cell>
        </row>
        <row r="2460">
          <cell r="B2460" t="str">
            <v>0001158</v>
          </cell>
          <cell r="C2460" t="str">
            <v>09/11/2021</v>
          </cell>
        </row>
        <row r="2461">
          <cell r="B2461" t="str">
            <v>0001159</v>
          </cell>
          <cell r="C2461" t="str">
            <v>09/11/2021</v>
          </cell>
        </row>
        <row r="2462">
          <cell r="B2462" t="str">
            <v>0001159</v>
          </cell>
          <cell r="C2462" t="str">
            <v>09/11/2021</v>
          </cell>
        </row>
        <row r="2463">
          <cell r="B2463" t="str">
            <v>0001160</v>
          </cell>
          <cell r="C2463" t="str">
            <v>09/11/2021</v>
          </cell>
        </row>
        <row r="2464">
          <cell r="B2464" t="str">
            <v>0001160</v>
          </cell>
          <cell r="C2464" t="str">
            <v>09/11/2021</v>
          </cell>
        </row>
        <row r="2465">
          <cell r="B2465" t="str">
            <v>0001160</v>
          </cell>
          <cell r="C2465" t="str">
            <v>09/11/2021</v>
          </cell>
        </row>
        <row r="2466">
          <cell r="B2466" t="str">
            <v>0001160</v>
          </cell>
          <cell r="C2466" t="str">
            <v>09/11/2021</v>
          </cell>
        </row>
        <row r="2467">
          <cell r="B2467" t="str">
            <v>0001160</v>
          </cell>
          <cell r="C2467" t="str">
            <v>09/11/2021</v>
          </cell>
        </row>
        <row r="2468">
          <cell r="B2468" t="str">
            <v>0001161</v>
          </cell>
          <cell r="C2468" t="str">
            <v>09/11/2021</v>
          </cell>
        </row>
        <row r="2469">
          <cell r="B2469" t="str">
            <v>0001162</v>
          </cell>
          <cell r="C2469" t="str">
            <v>09/11/2021</v>
          </cell>
        </row>
        <row r="2470">
          <cell r="B2470" t="str">
            <v>0001163</v>
          </cell>
          <cell r="C2470" t="str">
            <v>09/11/2021</v>
          </cell>
        </row>
        <row r="2471">
          <cell r="B2471" t="str">
            <v>0001163</v>
          </cell>
          <cell r="C2471" t="str">
            <v>09/11/2021</v>
          </cell>
        </row>
        <row r="2472">
          <cell r="B2472" t="str">
            <v>0001164</v>
          </cell>
          <cell r="C2472" t="str">
            <v>09/11/2021</v>
          </cell>
        </row>
        <row r="2473">
          <cell r="B2473" t="str">
            <v>0001164</v>
          </cell>
          <cell r="C2473" t="str">
            <v>09/11/2021</v>
          </cell>
        </row>
        <row r="2474">
          <cell r="B2474" t="str">
            <v>0001165</v>
          </cell>
          <cell r="C2474" t="str">
            <v>09/11/2021</v>
          </cell>
        </row>
        <row r="2475">
          <cell r="B2475" t="str">
            <v>0001165</v>
          </cell>
          <cell r="C2475" t="str">
            <v>09/11/2021</v>
          </cell>
        </row>
        <row r="2476">
          <cell r="B2476" t="str">
            <v>0001165</v>
          </cell>
          <cell r="C2476" t="str">
            <v>09/11/2021</v>
          </cell>
        </row>
        <row r="2477">
          <cell r="B2477" t="str">
            <v>0001165</v>
          </cell>
          <cell r="C2477" t="str">
            <v>09/11/2021</v>
          </cell>
        </row>
        <row r="2478">
          <cell r="B2478" t="str">
            <v>0001165</v>
          </cell>
          <cell r="C2478" t="str">
            <v>09/11/2021</v>
          </cell>
        </row>
        <row r="2479">
          <cell r="B2479" t="str">
            <v>0001166</v>
          </cell>
          <cell r="C2479" t="str">
            <v>09/11/2021</v>
          </cell>
        </row>
        <row r="2480">
          <cell r="B2480" t="str">
            <v>0001166</v>
          </cell>
          <cell r="C2480" t="str">
            <v>09/11/2021</v>
          </cell>
        </row>
        <row r="2481">
          <cell r="B2481" t="str">
            <v>0001166</v>
          </cell>
          <cell r="C2481" t="str">
            <v>09/11/2021</v>
          </cell>
        </row>
        <row r="2482">
          <cell r="B2482" t="str">
            <v>0001166</v>
          </cell>
          <cell r="C2482" t="str">
            <v>09/11/2021</v>
          </cell>
        </row>
        <row r="2483">
          <cell r="B2483" t="str">
            <v>0001166</v>
          </cell>
          <cell r="C2483" t="str">
            <v>09/11/2021</v>
          </cell>
        </row>
        <row r="2484">
          <cell r="B2484" t="str">
            <v>0001167</v>
          </cell>
          <cell r="C2484" t="str">
            <v>09/11/2021</v>
          </cell>
        </row>
        <row r="2485">
          <cell r="B2485" t="str">
            <v>0001167</v>
          </cell>
          <cell r="C2485" t="str">
            <v>09/11/2021</v>
          </cell>
        </row>
        <row r="2486">
          <cell r="B2486" t="str">
            <v>0001167</v>
          </cell>
          <cell r="C2486" t="str">
            <v>09/11/2021</v>
          </cell>
        </row>
        <row r="2487">
          <cell r="B2487" t="str">
            <v>0001167</v>
          </cell>
          <cell r="C2487" t="str">
            <v>09/11/2021</v>
          </cell>
        </row>
        <row r="2488">
          <cell r="B2488" t="str">
            <v>0001167</v>
          </cell>
          <cell r="C2488" t="str">
            <v>09/11/2021</v>
          </cell>
        </row>
        <row r="2489">
          <cell r="B2489" t="str">
            <v>0001167</v>
          </cell>
          <cell r="C2489" t="str">
            <v>09/11/2021</v>
          </cell>
        </row>
        <row r="2490">
          <cell r="B2490" t="str">
            <v>0001168</v>
          </cell>
          <cell r="C2490" t="str">
            <v>09/11/2021</v>
          </cell>
        </row>
        <row r="2491">
          <cell r="B2491" t="str">
            <v>0001168</v>
          </cell>
          <cell r="C2491" t="str">
            <v>09/11/2021</v>
          </cell>
        </row>
        <row r="2492">
          <cell r="B2492" t="str">
            <v>0001169</v>
          </cell>
          <cell r="C2492" t="str">
            <v>09/11/2021</v>
          </cell>
        </row>
        <row r="2493">
          <cell r="B2493" t="str">
            <v>0001169</v>
          </cell>
          <cell r="C2493" t="str">
            <v>09/11/2021</v>
          </cell>
        </row>
        <row r="2494">
          <cell r="B2494" t="str">
            <v>0001169</v>
          </cell>
          <cell r="C2494" t="str">
            <v>09/11/2021</v>
          </cell>
        </row>
        <row r="2495">
          <cell r="B2495" t="str">
            <v>0001169</v>
          </cell>
          <cell r="C2495" t="str">
            <v>09/11/2021</v>
          </cell>
        </row>
        <row r="2496">
          <cell r="B2496" t="str">
            <v>0001169</v>
          </cell>
          <cell r="C2496" t="str">
            <v>09/11/2021</v>
          </cell>
        </row>
        <row r="2497">
          <cell r="B2497" t="str">
            <v>0001169</v>
          </cell>
          <cell r="C2497" t="str">
            <v>09/11/2021</v>
          </cell>
        </row>
        <row r="2498">
          <cell r="B2498" t="str">
            <v>0001170</v>
          </cell>
          <cell r="C2498" t="str">
            <v>09/11/2021</v>
          </cell>
        </row>
        <row r="2499">
          <cell r="B2499" t="str">
            <v>0001170</v>
          </cell>
          <cell r="C2499" t="str">
            <v>09/11/2021</v>
          </cell>
        </row>
        <row r="2500">
          <cell r="B2500" t="str">
            <v>0001170</v>
          </cell>
          <cell r="C2500" t="str">
            <v>09/11/2021</v>
          </cell>
        </row>
        <row r="2501">
          <cell r="B2501" t="str">
            <v>0001170</v>
          </cell>
          <cell r="C2501" t="str">
            <v>09/11/2021</v>
          </cell>
        </row>
        <row r="2502">
          <cell r="B2502" t="str">
            <v>0001170</v>
          </cell>
          <cell r="C2502" t="str">
            <v>09/11/2021</v>
          </cell>
        </row>
        <row r="2503">
          <cell r="B2503" t="str">
            <v>0001170</v>
          </cell>
          <cell r="C2503" t="str">
            <v>09/11/2021</v>
          </cell>
        </row>
        <row r="2504">
          <cell r="B2504" t="str">
            <v>0001171</v>
          </cell>
          <cell r="C2504" t="str">
            <v>09/11/2021</v>
          </cell>
        </row>
        <row r="2505">
          <cell r="B2505" t="str">
            <v>0001171</v>
          </cell>
          <cell r="C2505" t="str">
            <v>09/11/2021</v>
          </cell>
        </row>
        <row r="2506">
          <cell r="B2506" t="str">
            <v>0001171</v>
          </cell>
          <cell r="C2506" t="str">
            <v>09/11/2021</v>
          </cell>
        </row>
        <row r="2507">
          <cell r="B2507" t="str">
            <v>0001172</v>
          </cell>
          <cell r="C2507" t="str">
            <v>09/11/2021</v>
          </cell>
        </row>
        <row r="2508">
          <cell r="B2508" t="str">
            <v>0001172</v>
          </cell>
          <cell r="C2508" t="str">
            <v>09/11/2021</v>
          </cell>
        </row>
        <row r="2509">
          <cell r="B2509" t="str">
            <v>0001173</v>
          </cell>
          <cell r="C2509" t="str">
            <v>09/11/2021</v>
          </cell>
        </row>
        <row r="2510">
          <cell r="B2510" t="str">
            <v>0001173</v>
          </cell>
          <cell r="C2510" t="str">
            <v>09/11/2021</v>
          </cell>
        </row>
        <row r="2511">
          <cell r="B2511" t="str">
            <v>0001173</v>
          </cell>
          <cell r="C2511" t="str">
            <v>09/11/2021</v>
          </cell>
        </row>
        <row r="2512">
          <cell r="B2512" t="str">
            <v>0001173</v>
          </cell>
          <cell r="C2512" t="str">
            <v>09/11/2021</v>
          </cell>
        </row>
        <row r="2513">
          <cell r="B2513" t="str">
            <v>0001173</v>
          </cell>
          <cell r="C2513" t="str">
            <v>09/11/2021</v>
          </cell>
        </row>
        <row r="2514">
          <cell r="B2514" t="str">
            <v>0001173</v>
          </cell>
          <cell r="C2514" t="str">
            <v>09/11/2021</v>
          </cell>
        </row>
        <row r="2515">
          <cell r="B2515" t="str">
            <v>0001174</v>
          </cell>
          <cell r="C2515" t="str">
            <v>09/11/2021</v>
          </cell>
        </row>
        <row r="2516">
          <cell r="B2516" t="str">
            <v>0001174</v>
          </cell>
          <cell r="C2516" t="str">
            <v>09/11/2021</v>
          </cell>
        </row>
        <row r="2517">
          <cell r="B2517" t="str">
            <v>0001174</v>
          </cell>
          <cell r="C2517" t="str">
            <v>09/11/2021</v>
          </cell>
        </row>
        <row r="2518">
          <cell r="B2518" t="str">
            <v>0001174</v>
          </cell>
          <cell r="C2518" t="str">
            <v>09/11/2021</v>
          </cell>
        </row>
        <row r="2519">
          <cell r="B2519" t="str">
            <v>0001174</v>
          </cell>
          <cell r="C2519" t="str">
            <v>09/11/2021</v>
          </cell>
        </row>
        <row r="2520">
          <cell r="B2520" t="str">
            <v>0001174</v>
          </cell>
          <cell r="C2520" t="str">
            <v>09/11/2021</v>
          </cell>
        </row>
        <row r="2521">
          <cell r="B2521" t="str">
            <v>0001175</v>
          </cell>
          <cell r="C2521" t="str">
            <v>09/11/2021</v>
          </cell>
        </row>
        <row r="2522">
          <cell r="B2522" t="str">
            <v>0001176</v>
          </cell>
          <cell r="C2522" t="str">
            <v>09/11/2021</v>
          </cell>
        </row>
        <row r="2523">
          <cell r="B2523" t="str">
            <v>0001176</v>
          </cell>
          <cell r="C2523" t="str">
            <v>09/11/2021</v>
          </cell>
        </row>
        <row r="2524">
          <cell r="B2524" t="str">
            <v>0001177</v>
          </cell>
          <cell r="C2524" t="str">
            <v>09/11/2021</v>
          </cell>
        </row>
        <row r="2525">
          <cell r="B2525" t="str">
            <v>0001177</v>
          </cell>
          <cell r="C2525" t="str">
            <v>09/11/2021</v>
          </cell>
        </row>
        <row r="2526">
          <cell r="B2526" t="str">
            <v>0001177</v>
          </cell>
          <cell r="C2526" t="str">
            <v>09/11/2021</v>
          </cell>
        </row>
        <row r="2527">
          <cell r="B2527" t="str">
            <v>0001178</v>
          </cell>
          <cell r="C2527" t="str">
            <v>09/11/2021</v>
          </cell>
        </row>
        <row r="2528">
          <cell r="B2528" t="str">
            <v>0001179</v>
          </cell>
          <cell r="C2528" t="str">
            <v>09/11/2021</v>
          </cell>
        </row>
        <row r="2529">
          <cell r="B2529" t="str">
            <v>0001179</v>
          </cell>
          <cell r="C2529" t="str">
            <v>09/11/2021</v>
          </cell>
        </row>
        <row r="2530">
          <cell r="B2530" t="str">
            <v>0001180</v>
          </cell>
          <cell r="C2530" t="str">
            <v>09/11/2021</v>
          </cell>
        </row>
        <row r="2531">
          <cell r="B2531" t="str">
            <v>0001180</v>
          </cell>
          <cell r="C2531" t="str">
            <v>09/11/2021</v>
          </cell>
        </row>
        <row r="2532">
          <cell r="B2532" t="str">
            <v>0001181</v>
          </cell>
          <cell r="C2532" t="str">
            <v>09/11/2021</v>
          </cell>
        </row>
        <row r="2533">
          <cell r="B2533" t="str">
            <v>0001181</v>
          </cell>
          <cell r="C2533" t="str">
            <v>09/11/2021</v>
          </cell>
        </row>
        <row r="2534">
          <cell r="B2534" t="str">
            <v>0001181</v>
          </cell>
          <cell r="C2534" t="str">
            <v>09/11/2021</v>
          </cell>
        </row>
        <row r="2535">
          <cell r="B2535" t="str">
            <v>0001182</v>
          </cell>
          <cell r="C2535" t="str">
            <v>09/11/2021</v>
          </cell>
        </row>
        <row r="2536">
          <cell r="B2536" t="str">
            <v>0001182</v>
          </cell>
          <cell r="C2536" t="str">
            <v>09/11/2021</v>
          </cell>
        </row>
        <row r="2537">
          <cell r="B2537" t="str">
            <v>0001183</v>
          </cell>
          <cell r="C2537" t="str">
            <v>09/11/2021</v>
          </cell>
        </row>
        <row r="2538">
          <cell r="B2538" t="str">
            <v>0001183</v>
          </cell>
          <cell r="C2538" t="str">
            <v>09/11/2021</v>
          </cell>
        </row>
        <row r="2539">
          <cell r="B2539" t="str">
            <v>0001183</v>
          </cell>
          <cell r="C2539" t="str">
            <v>09/11/2021</v>
          </cell>
        </row>
        <row r="2540">
          <cell r="B2540" t="str">
            <v>0001183</v>
          </cell>
          <cell r="C2540" t="str">
            <v>09/11/2021</v>
          </cell>
        </row>
        <row r="2541">
          <cell r="B2541" t="str">
            <v>0001183</v>
          </cell>
          <cell r="C2541" t="str">
            <v>09/11/2021</v>
          </cell>
        </row>
        <row r="2542">
          <cell r="B2542" t="str">
            <v>0001184</v>
          </cell>
          <cell r="C2542" t="str">
            <v>09/11/2021</v>
          </cell>
        </row>
        <row r="2543">
          <cell r="B2543" t="str">
            <v>0001184</v>
          </cell>
          <cell r="C2543" t="str">
            <v>09/11/2021</v>
          </cell>
        </row>
        <row r="2544">
          <cell r="B2544" t="str">
            <v>0001184</v>
          </cell>
          <cell r="C2544" t="str">
            <v>09/11/2021</v>
          </cell>
        </row>
        <row r="2545">
          <cell r="B2545" t="str">
            <v>0001184</v>
          </cell>
          <cell r="C2545" t="str">
            <v>09/11/2021</v>
          </cell>
        </row>
        <row r="2546">
          <cell r="B2546" t="str">
            <v>0001184</v>
          </cell>
          <cell r="C2546" t="str">
            <v>09/11/2021</v>
          </cell>
        </row>
        <row r="2547">
          <cell r="B2547" t="str">
            <v>0001184</v>
          </cell>
          <cell r="C2547" t="str">
            <v>09/11/2021</v>
          </cell>
        </row>
        <row r="2548">
          <cell r="B2548" t="str">
            <v>0001185</v>
          </cell>
          <cell r="C2548" t="str">
            <v>09/11/2021</v>
          </cell>
        </row>
        <row r="2549">
          <cell r="B2549" t="str">
            <v>0001185</v>
          </cell>
          <cell r="C2549" t="str">
            <v>09/11/2021</v>
          </cell>
        </row>
        <row r="2550">
          <cell r="B2550" t="str">
            <v>0001185</v>
          </cell>
          <cell r="C2550" t="str">
            <v>09/11/2021</v>
          </cell>
        </row>
        <row r="2551">
          <cell r="B2551" t="str">
            <v>0001185</v>
          </cell>
          <cell r="C2551" t="str">
            <v>09/11/2021</v>
          </cell>
        </row>
        <row r="2552">
          <cell r="B2552" t="str">
            <v>0001185</v>
          </cell>
          <cell r="C2552" t="str">
            <v>09/11/2021</v>
          </cell>
        </row>
        <row r="2553">
          <cell r="B2553" t="str">
            <v>0001186</v>
          </cell>
          <cell r="C2553" t="str">
            <v>09/11/2021</v>
          </cell>
        </row>
        <row r="2554">
          <cell r="B2554" t="str">
            <v>0001186</v>
          </cell>
          <cell r="C2554" t="str">
            <v>09/11/2021</v>
          </cell>
        </row>
        <row r="2555">
          <cell r="B2555" t="str">
            <v>0001186</v>
          </cell>
          <cell r="C2555" t="str">
            <v>09/11/2021</v>
          </cell>
        </row>
        <row r="2556">
          <cell r="B2556" t="str">
            <v>0001186</v>
          </cell>
          <cell r="C2556" t="str">
            <v>09/11/2021</v>
          </cell>
        </row>
        <row r="2557">
          <cell r="B2557" t="str">
            <v>0001186</v>
          </cell>
          <cell r="C2557" t="str">
            <v>09/11/2021</v>
          </cell>
        </row>
        <row r="2558">
          <cell r="B2558" t="str">
            <v>0001187</v>
          </cell>
          <cell r="C2558" t="str">
            <v>09/11/2021</v>
          </cell>
        </row>
        <row r="2559">
          <cell r="B2559" t="str">
            <v>0001187</v>
          </cell>
          <cell r="C2559" t="str">
            <v>09/11/2021</v>
          </cell>
        </row>
        <row r="2560">
          <cell r="B2560" t="str">
            <v>0001187</v>
          </cell>
          <cell r="C2560" t="str">
            <v>09/11/2021</v>
          </cell>
        </row>
        <row r="2561">
          <cell r="B2561" t="str">
            <v>0001187</v>
          </cell>
          <cell r="C2561" t="str">
            <v>09/11/2021</v>
          </cell>
        </row>
        <row r="2562">
          <cell r="B2562" t="str">
            <v>0001187</v>
          </cell>
          <cell r="C2562" t="str">
            <v>09/11/2021</v>
          </cell>
        </row>
        <row r="2563">
          <cell r="B2563" t="str">
            <v>0001187</v>
          </cell>
          <cell r="C2563" t="str">
            <v>09/11/2021</v>
          </cell>
        </row>
        <row r="2564">
          <cell r="B2564" t="str">
            <v>0001188</v>
          </cell>
          <cell r="C2564" t="str">
            <v>09/11/2021</v>
          </cell>
        </row>
        <row r="2565">
          <cell r="B2565" t="str">
            <v>0001188</v>
          </cell>
          <cell r="C2565" t="str">
            <v>09/11/2021</v>
          </cell>
        </row>
        <row r="2566">
          <cell r="B2566" t="str">
            <v>0001188</v>
          </cell>
          <cell r="C2566" t="str">
            <v>09/11/2021</v>
          </cell>
        </row>
        <row r="2567">
          <cell r="B2567" t="str">
            <v>0001188</v>
          </cell>
          <cell r="C2567" t="str">
            <v>09/11/2021</v>
          </cell>
        </row>
        <row r="2568">
          <cell r="B2568" t="str">
            <v>0001188</v>
          </cell>
          <cell r="C2568" t="str">
            <v>09/11/2021</v>
          </cell>
        </row>
        <row r="2569">
          <cell r="B2569" t="str">
            <v>0001189</v>
          </cell>
          <cell r="C2569" t="str">
            <v>09/11/2021</v>
          </cell>
        </row>
        <row r="2570">
          <cell r="B2570" t="str">
            <v>0001189</v>
          </cell>
          <cell r="C2570" t="str">
            <v>09/11/2021</v>
          </cell>
        </row>
        <row r="2571">
          <cell r="B2571" t="str">
            <v>0001189</v>
          </cell>
          <cell r="C2571" t="str">
            <v>09/11/2021</v>
          </cell>
        </row>
        <row r="2572">
          <cell r="B2572" t="str">
            <v>0001189</v>
          </cell>
          <cell r="C2572" t="str">
            <v>09/11/2021</v>
          </cell>
        </row>
        <row r="2573">
          <cell r="B2573" t="str">
            <v>0001189</v>
          </cell>
          <cell r="C2573" t="str">
            <v>09/11/2021</v>
          </cell>
        </row>
        <row r="2574">
          <cell r="B2574" t="str">
            <v>0001189</v>
          </cell>
          <cell r="C2574" t="str">
            <v>09/11/2021</v>
          </cell>
        </row>
        <row r="2575">
          <cell r="B2575" t="str">
            <v>0001190</v>
          </cell>
          <cell r="C2575" t="str">
            <v>09/11/2021</v>
          </cell>
        </row>
        <row r="2576">
          <cell r="B2576" t="str">
            <v>0001190</v>
          </cell>
          <cell r="C2576" t="str">
            <v>09/11/2021</v>
          </cell>
        </row>
        <row r="2577">
          <cell r="B2577" t="str">
            <v>0001190</v>
          </cell>
          <cell r="C2577" t="str">
            <v>09/11/2021</v>
          </cell>
        </row>
        <row r="2578">
          <cell r="B2578" t="str">
            <v>0001191</v>
          </cell>
          <cell r="C2578" t="str">
            <v>09/11/2021</v>
          </cell>
        </row>
        <row r="2579">
          <cell r="B2579" t="str">
            <v>0001191</v>
          </cell>
          <cell r="C2579" t="str">
            <v>09/11/2021</v>
          </cell>
        </row>
        <row r="2580">
          <cell r="B2580" t="str">
            <v>0001191</v>
          </cell>
          <cell r="C2580" t="str">
            <v>09/11/2021</v>
          </cell>
        </row>
        <row r="2581">
          <cell r="B2581" t="str">
            <v>0001192</v>
          </cell>
          <cell r="C2581" t="str">
            <v>09/11/2021</v>
          </cell>
        </row>
        <row r="2582">
          <cell r="B2582" t="str">
            <v>0001192</v>
          </cell>
          <cell r="C2582" t="str">
            <v>09/11/2021</v>
          </cell>
        </row>
        <row r="2583">
          <cell r="B2583" t="str">
            <v>0001192</v>
          </cell>
          <cell r="C2583" t="str">
            <v>09/11/2021</v>
          </cell>
        </row>
        <row r="2584">
          <cell r="B2584" t="str">
            <v>0001193</v>
          </cell>
          <cell r="C2584" t="str">
            <v>09/11/2021</v>
          </cell>
        </row>
        <row r="2585">
          <cell r="B2585" t="str">
            <v>0001193</v>
          </cell>
          <cell r="C2585" t="str">
            <v>09/11/2021</v>
          </cell>
        </row>
        <row r="2586">
          <cell r="B2586" t="str">
            <v>0001194</v>
          </cell>
          <cell r="C2586" t="str">
            <v>09/11/2021</v>
          </cell>
        </row>
        <row r="2587">
          <cell r="B2587" t="str">
            <v>0001194</v>
          </cell>
          <cell r="C2587" t="str">
            <v>09/11/2021</v>
          </cell>
        </row>
        <row r="2588">
          <cell r="B2588" t="str">
            <v>0001194</v>
          </cell>
          <cell r="C2588" t="str">
            <v>09/11/2021</v>
          </cell>
        </row>
        <row r="2589">
          <cell r="B2589" t="str">
            <v>0001196</v>
          </cell>
          <cell r="C2589" t="str">
            <v>09/11/2021</v>
          </cell>
        </row>
        <row r="2590">
          <cell r="B2590" t="str">
            <v>0001196</v>
          </cell>
          <cell r="C2590" t="str">
            <v>09/11/2021</v>
          </cell>
        </row>
        <row r="2591">
          <cell r="B2591" t="str">
            <v>0001197</v>
          </cell>
          <cell r="C2591" t="str">
            <v>09/11/2021</v>
          </cell>
        </row>
        <row r="2592">
          <cell r="B2592" t="str">
            <v>0001197</v>
          </cell>
          <cell r="C2592" t="str">
            <v>09/11/2021</v>
          </cell>
        </row>
        <row r="2593">
          <cell r="B2593" t="str">
            <v>0001198</v>
          </cell>
          <cell r="C2593" t="str">
            <v>09/11/2021</v>
          </cell>
        </row>
        <row r="2594">
          <cell r="B2594" t="str">
            <v>0001198</v>
          </cell>
          <cell r="C2594" t="str">
            <v>09/11/2021</v>
          </cell>
        </row>
        <row r="2595">
          <cell r="B2595" t="str">
            <v>0001199</v>
          </cell>
          <cell r="C2595" t="str">
            <v>09/11/2021</v>
          </cell>
        </row>
        <row r="2596">
          <cell r="B2596" t="str">
            <v>0001199</v>
          </cell>
          <cell r="C2596" t="str">
            <v>09/11/2021</v>
          </cell>
        </row>
        <row r="2597">
          <cell r="B2597" t="str">
            <v>0001200</v>
          </cell>
          <cell r="C2597" t="str">
            <v>09/11/2021</v>
          </cell>
        </row>
        <row r="2598">
          <cell r="B2598" t="str">
            <v>0001200</v>
          </cell>
          <cell r="C2598" t="str">
            <v>09/11/2021</v>
          </cell>
        </row>
        <row r="2599">
          <cell r="B2599" t="str">
            <v>0001200</v>
          </cell>
          <cell r="C2599" t="str">
            <v>09/11/2021</v>
          </cell>
        </row>
        <row r="2600">
          <cell r="B2600" t="str">
            <v>0001200</v>
          </cell>
          <cell r="C2600" t="str">
            <v>09/11/2021</v>
          </cell>
        </row>
        <row r="2601">
          <cell r="B2601" t="str">
            <v>0001201</v>
          </cell>
          <cell r="C2601" t="str">
            <v>09/11/2021</v>
          </cell>
        </row>
        <row r="2602">
          <cell r="B2602" t="str">
            <v>0001201</v>
          </cell>
          <cell r="C2602" t="str">
            <v>09/11/2021</v>
          </cell>
        </row>
        <row r="2603">
          <cell r="B2603" t="str">
            <v>0001201</v>
          </cell>
          <cell r="C2603" t="str">
            <v>09/11/2021</v>
          </cell>
        </row>
        <row r="2604">
          <cell r="B2604" t="str">
            <v>0001202</v>
          </cell>
          <cell r="C2604" t="str">
            <v>09/11/2021</v>
          </cell>
        </row>
        <row r="2605">
          <cell r="B2605" t="str">
            <v>0001202</v>
          </cell>
          <cell r="C2605" t="str">
            <v>09/11/2021</v>
          </cell>
        </row>
        <row r="2606">
          <cell r="B2606" t="str">
            <v>0001202</v>
          </cell>
          <cell r="C2606" t="str">
            <v>09/11/2021</v>
          </cell>
        </row>
        <row r="2607">
          <cell r="B2607" t="str">
            <v>0001203</v>
          </cell>
          <cell r="C2607" t="str">
            <v>09/11/2021</v>
          </cell>
        </row>
        <row r="2608">
          <cell r="B2608" t="str">
            <v>0001203</v>
          </cell>
          <cell r="C2608" t="str">
            <v>09/11/2021</v>
          </cell>
        </row>
        <row r="2609">
          <cell r="B2609" t="str">
            <v>0001203</v>
          </cell>
          <cell r="C2609" t="str">
            <v>09/11/2021</v>
          </cell>
        </row>
        <row r="2610">
          <cell r="B2610" t="str">
            <v>0001203</v>
          </cell>
          <cell r="C2610" t="str">
            <v>09/11/2021</v>
          </cell>
        </row>
        <row r="2611">
          <cell r="B2611" t="str">
            <v>0001204</v>
          </cell>
          <cell r="C2611" t="str">
            <v>09/11/2021</v>
          </cell>
        </row>
        <row r="2612">
          <cell r="B2612" t="str">
            <v>0001204</v>
          </cell>
          <cell r="C2612" t="str">
            <v>09/11/2021</v>
          </cell>
        </row>
        <row r="2613">
          <cell r="B2613" t="str">
            <v>0001204</v>
          </cell>
          <cell r="C2613" t="str">
            <v>09/11/2021</v>
          </cell>
        </row>
        <row r="2614">
          <cell r="B2614" t="str">
            <v>0001205</v>
          </cell>
          <cell r="C2614" t="str">
            <v>09/11/2021</v>
          </cell>
        </row>
        <row r="2615">
          <cell r="B2615" t="str">
            <v>0001205</v>
          </cell>
          <cell r="C2615" t="str">
            <v>09/11/2021</v>
          </cell>
        </row>
        <row r="2616">
          <cell r="B2616" t="str">
            <v>0001205</v>
          </cell>
          <cell r="C2616" t="str">
            <v>09/11/2021</v>
          </cell>
        </row>
        <row r="2617">
          <cell r="B2617" t="str">
            <v>0001206</v>
          </cell>
          <cell r="C2617" t="str">
            <v>09/11/2021</v>
          </cell>
        </row>
        <row r="2618">
          <cell r="B2618" t="str">
            <v>0001206</v>
          </cell>
          <cell r="C2618" t="str">
            <v>09/11/2021</v>
          </cell>
        </row>
        <row r="2619">
          <cell r="B2619" t="str">
            <v>0001206</v>
          </cell>
          <cell r="C2619" t="str">
            <v>09/11/2021</v>
          </cell>
        </row>
        <row r="2620">
          <cell r="B2620" t="str">
            <v>0001206</v>
          </cell>
          <cell r="C2620" t="str">
            <v>09/11/2021</v>
          </cell>
        </row>
        <row r="2621">
          <cell r="B2621" t="str">
            <v>0001206</v>
          </cell>
          <cell r="C2621" t="str">
            <v>09/11/2021</v>
          </cell>
        </row>
        <row r="2622">
          <cell r="B2622" t="str">
            <v>0001207</v>
          </cell>
          <cell r="C2622" t="str">
            <v>10/11/2021</v>
          </cell>
        </row>
        <row r="2623">
          <cell r="B2623" t="str">
            <v>0001207</v>
          </cell>
          <cell r="C2623" t="str">
            <v>10/11/2021</v>
          </cell>
        </row>
        <row r="2624">
          <cell r="B2624" t="str">
            <v>0001208</v>
          </cell>
          <cell r="C2624" t="str">
            <v>10/11/2021</v>
          </cell>
        </row>
        <row r="2625">
          <cell r="B2625" t="str">
            <v>0001208</v>
          </cell>
          <cell r="C2625" t="str">
            <v>10/11/2021</v>
          </cell>
        </row>
        <row r="2626">
          <cell r="B2626" t="str">
            <v>0001208</v>
          </cell>
          <cell r="C2626" t="str">
            <v>10/11/2021</v>
          </cell>
        </row>
        <row r="2627">
          <cell r="B2627" t="str">
            <v>0001208</v>
          </cell>
          <cell r="C2627" t="str">
            <v>10/11/2021</v>
          </cell>
        </row>
        <row r="2628">
          <cell r="B2628" t="str">
            <v>0001209</v>
          </cell>
          <cell r="C2628" t="str">
            <v>10/11/2021</v>
          </cell>
        </row>
        <row r="2629">
          <cell r="B2629" t="str">
            <v>0001209</v>
          </cell>
          <cell r="C2629" t="str">
            <v>10/11/2021</v>
          </cell>
        </row>
        <row r="2630">
          <cell r="B2630" t="str">
            <v>0001210</v>
          </cell>
          <cell r="C2630" t="str">
            <v>10/11/2021</v>
          </cell>
        </row>
        <row r="2631">
          <cell r="B2631" t="str">
            <v>0001210</v>
          </cell>
          <cell r="C2631" t="str">
            <v>10/11/2021</v>
          </cell>
        </row>
        <row r="2632">
          <cell r="B2632" t="str">
            <v>0001210</v>
          </cell>
          <cell r="C2632" t="str">
            <v>10/11/2021</v>
          </cell>
        </row>
        <row r="2633">
          <cell r="B2633" t="str">
            <v>0001211</v>
          </cell>
          <cell r="C2633" t="str">
            <v>10/11/2021</v>
          </cell>
        </row>
        <row r="2634">
          <cell r="B2634" t="str">
            <v>0001211</v>
          </cell>
          <cell r="C2634" t="str">
            <v>10/11/2021</v>
          </cell>
        </row>
        <row r="2635">
          <cell r="B2635" t="str">
            <v>0001212</v>
          </cell>
          <cell r="C2635" t="str">
            <v>10/11/2021</v>
          </cell>
        </row>
        <row r="2636">
          <cell r="B2636" t="str">
            <v>0001212</v>
          </cell>
          <cell r="C2636" t="str">
            <v>10/11/2021</v>
          </cell>
        </row>
        <row r="2637">
          <cell r="B2637" t="str">
            <v>0001213</v>
          </cell>
          <cell r="C2637" t="str">
            <v>10/11/2021</v>
          </cell>
        </row>
        <row r="2638">
          <cell r="B2638" t="str">
            <v>0001214</v>
          </cell>
          <cell r="C2638" t="str">
            <v>10/11/2021</v>
          </cell>
        </row>
        <row r="2639">
          <cell r="B2639" t="str">
            <v>0001214</v>
          </cell>
          <cell r="C2639" t="str">
            <v>10/11/2021</v>
          </cell>
        </row>
        <row r="2640">
          <cell r="B2640" t="str">
            <v>0001214</v>
          </cell>
          <cell r="C2640" t="str">
            <v>10/11/2021</v>
          </cell>
        </row>
        <row r="2641">
          <cell r="B2641" t="str">
            <v>0001215</v>
          </cell>
          <cell r="C2641" t="str">
            <v>10/11/2021</v>
          </cell>
        </row>
        <row r="2642">
          <cell r="B2642" t="str">
            <v>0001215</v>
          </cell>
          <cell r="C2642" t="str">
            <v>10/11/2021</v>
          </cell>
        </row>
        <row r="2643">
          <cell r="B2643" t="str">
            <v>0001215</v>
          </cell>
          <cell r="C2643" t="str">
            <v>10/11/2021</v>
          </cell>
        </row>
        <row r="2644">
          <cell r="B2644" t="str">
            <v>0001216</v>
          </cell>
          <cell r="C2644" t="str">
            <v>10/11/2021</v>
          </cell>
        </row>
        <row r="2645">
          <cell r="B2645" t="str">
            <v>0001216</v>
          </cell>
          <cell r="C2645" t="str">
            <v>10/11/2021</v>
          </cell>
        </row>
        <row r="2646">
          <cell r="B2646" t="str">
            <v>0001216</v>
          </cell>
          <cell r="C2646" t="str">
            <v>10/11/2021</v>
          </cell>
        </row>
        <row r="2647">
          <cell r="B2647" t="str">
            <v>0001217</v>
          </cell>
          <cell r="C2647" t="str">
            <v>10/11/2021</v>
          </cell>
        </row>
        <row r="2648">
          <cell r="B2648" t="str">
            <v>0001218</v>
          </cell>
          <cell r="C2648" t="str">
            <v>10/11/2021</v>
          </cell>
        </row>
        <row r="2649">
          <cell r="B2649" t="str">
            <v>0001218</v>
          </cell>
          <cell r="C2649" t="str">
            <v>10/11/2021</v>
          </cell>
        </row>
        <row r="2650">
          <cell r="B2650" t="str">
            <v>0001218</v>
          </cell>
          <cell r="C2650" t="str">
            <v>10/11/2021</v>
          </cell>
        </row>
        <row r="2651">
          <cell r="B2651" t="str">
            <v>0001218</v>
          </cell>
          <cell r="C2651" t="str">
            <v>10/11/2021</v>
          </cell>
        </row>
        <row r="2652">
          <cell r="B2652" t="str">
            <v>0001218</v>
          </cell>
          <cell r="C2652" t="str">
            <v>10/11/2021</v>
          </cell>
        </row>
        <row r="2653">
          <cell r="B2653" t="str">
            <v>0001218</v>
          </cell>
          <cell r="C2653" t="str">
            <v>10/11/2021</v>
          </cell>
        </row>
        <row r="2654">
          <cell r="B2654" t="str">
            <v>0001218</v>
          </cell>
          <cell r="C2654" t="str">
            <v>10/11/2021</v>
          </cell>
        </row>
        <row r="2655">
          <cell r="B2655" t="str">
            <v>0001218</v>
          </cell>
          <cell r="C2655" t="str">
            <v>10/11/2021</v>
          </cell>
        </row>
        <row r="2656">
          <cell r="B2656" t="str">
            <v>0001218</v>
          </cell>
          <cell r="C2656" t="str">
            <v>10/11/2021</v>
          </cell>
        </row>
        <row r="2657">
          <cell r="B2657" t="str">
            <v>0001218</v>
          </cell>
          <cell r="C2657" t="str">
            <v>10/11/2021</v>
          </cell>
        </row>
        <row r="2658">
          <cell r="B2658" t="str">
            <v>0001218</v>
          </cell>
          <cell r="C2658" t="str">
            <v>10/11/2021</v>
          </cell>
        </row>
        <row r="2659">
          <cell r="B2659" t="str">
            <v>0001218</v>
          </cell>
          <cell r="C2659" t="str">
            <v>10/11/2021</v>
          </cell>
        </row>
        <row r="2660">
          <cell r="B2660" t="str">
            <v>0001219</v>
          </cell>
          <cell r="C2660" t="str">
            <v>10/11/2021</v>
          </cell>
        </row>
        <row r="2661">
          <cell r="B2661" t="str">
            <v>0001219</v>
          </cell>
          <cell r="C2661" t="str">
            <v>10/11/2021</v>
          </cell>
        </row>
        <row r="2662">
          <cell r="B2662" t="str">
            <v>0001219</v>
          </cell>
          <cell r="C2662" t="str">
            <v>10/11/2021</v>
          </cell>
        </row>
        <row r="2663">
          <cell r="B2663" t="str">
            <v>0001219</v>
          </cell>
          <cell r="C2663" t="str">
            <v>10/11/2021</v>
          </cell>
        </row>
        <row r="2664">
          <cell r="B2664" t="str">
            <v>0001219</v>
          </cell>
          <cell r="C2664" t="str">
            <v>10/11/2021</v>
          </cell>
        </row>
        <row r="2665">
          <cell r="B2665" t="str">
            <v>0001219</v>
          </cell>
          <cell r="C2665" t="str">
            <v>10/11/2021</v>
          </cell>
        </row>
        <row r="2666">
          <cell r="B2666" t="str">
            <v>0001219</v>
          </cell>
          <cell r="C2666" t="str">
            <v>10/11/2021</v>
          </cell>
        </row>
        <row r="2667">
          <cell r="B2667" t="str">
            <v>0001219</v>
          </cell>
          <cell r="C2667" t="str">
            <v>10/11/2021</v>
          </cell>
        </row>
        <row r="2668">
          <cell r="B2668" t="str">
            <v>0001219</v>
          </cell>
          <cell r="C2668" t="str">
            <v>10/11/2021</v>
          </cell>
        </row>
        <row r="2669">
          <cell r="B2669" t="str">
            <v>0001219</v>
          </cell>
          <cell r="C2669" t="str">
            <v>10/11/2021</v>
          </cell>
        </row>
        <row r="2670">
          <cell r="B2670" t="str">
            <v>0001219</v>
          </cell>
          <cell r="C2670" t="str">
            <v>10/11/2021</v>
          </cell>
        </row>
        <row r="2671">
          <cell r="B2671" t="str">
            <v>0001220</v>
          </cell>
          <cell r="C2671" t="str">
            <v>10/11/2021</v>
          </cell>
        </row>
        <row r="2672">
          <cell r="B2672" t="str">
            <v>0001220</v>
          </cell>
          <cell r="C2672" t="str">
            <v>10/11/2021</v>
          </cell>
        </row>
        <row r="2673">
          <cell r="B2673" t="str">
            <v>0001220</v>
          </cell>
          <cell r="C2673" t="str">
            <v>10/11/2021</v>
          </cell>
        </row>
        <row r="2674">
          <cell r="B2674" t="str">
            <v>0001220</v>
          </cell>
          <cell r="C2674" t="str">
            <v>10/11/2021</v>
          </cell>
        </row>
        <row r="2675">
          <cell r="B2675" t="str">
            <v>0001220</v>
          </cell>
          <cell r="C2675" t="str">
            <v>10/11/2021</v>
          </cell>
        </row>
        <row r="2676">
          <cell r="B2676" t="str">
            <v>0001220</v>
          </cell>
          <cell r="C2676" t="str">
            <v>10/11/2021</v>
          </cell>
        </row>
        <row r="2677">
          <cell r="B2677" t="str">
            <v>0001221</v>
          </cell>
          <cell r="C2677" t="str">
            <v>10/11/2021</v>
          </cell>
        </row>
        <row r="2678">
          <cell r="B2678" t="str">
            <v>0001221</v>
          </cell>
          <cell r="C2678" t="str">
            <v>10/11/2021</v>
          </cell>
        </row>
        <row r="2679">
          <cell r="B2679" t="str">
            <v>0001221</v>
          </cell>
          <cell r="C2679" t="str">
            <v>10/11/2021</v>
          </cell>
        </row>
        <row r="2680">
          <cell r="B2680" t="str">
            <v>0001221</v>
          </cell>
          <cell r="C2680" t="str">
            <v>10/11/2021</v>
          </cell>
        </row>
        <row r="2681">
          <cell r="B2681" t="str">
            <v>0001221</v>
          </cell>
          <cell r="C2681" t="str">
            <v>10/11/2021</v>
          </cell>
        </row>
        <row r="2682">
          <cell r="B2682" t="str">
            <v>0001221</v>
          </cell>
          <cell r="C2682" t="str">
            <v>10/11/2021</v>
          </cell>
        </row>
        <row r="2683">
          <cell r="B2683" t="str">
            <v>0001221</v>
          </cell>
          <cell r="C2683" t="str">
            <v>10/11/2021</v>
          </cell>
        </row>
        <row r="2684">
          <cell r="B2684" t="str">
            <v>0001221</v>
          </cell>
          <cell r="C2684" t="str">
            <v>10/11/2021</v>
          </cell>
        </row>
        <row r="2685">
          <cell r="B2685" t="str">
            <v>0001221</v>
          </cell>
          <cell r="C2685" t="str">
            <v>10/11/2021</v>
          </cell>
        </row>
        <row r="2686">
          <cell r="B2686" t="str">
            <v>0001221</v>
          </cell>
          <cell r="C2686" t="str">
            <v>10/11/2021</v>
          </cell>
        </row>
        <row r="2687">
          <cell r="B2687" t="str">
            <v>0001222</v>
          </cell>
          <cell r="C2687" t="str">
            <v>10/11/2021</v>
          </cell>
        </row>
        <row r="2688">
          <cell r="B2688" t="str">
            <v>0001222</v>
          </cell>
          <cell r="C2688" t="str">
            <v>10/11/2021</v>
          </cell>
        </row>
        <row r="2689">
          <cell r="B2689" t="str">
            <v>0001222</v>
          </cell>
          <cell r="C2689" t="str">
            <v>10/11/2021</v>
          </cell>
        </row>
        <row r="2690">
          <cell r="B2690" t="str">
            <v>0001222</v>
          </cell>
          <cell r="C2690" t="str">
            <v>10/11/2021</v>
          </cell>
        </row>
        <row r="2691">
          <cell r="B2691" t="str">
            <v>0001222</v>
          </cell>
          <cell r="C2691" t="str">
            <v>10/11/2021</v>
          </cell>
        </row>
        <row r="2692">
          <cell r="B2692" t="str">
            <v>0001222</v>
          </cell>
          <cell r="C2692" t="str">
            <v>10/11/2021</v>
          </cell>
        </row>
        <row r="2693">
          <cell r="B2693" t="str">
            <v>0001222</v>
          </cell>
          <cell r="C2693" t="str">
            <v>10/11/2021</v>
          </cell>
        </row>
        <row r="2694">
          <cell r="B2694" t="str">
            <v>0001222</v>
          </cell>
          <cell r="C2694" t="str">
            <v>10/11/2021</v>
          </cell>
        </row>
        <row r="2695">
          <cell r="B2695" t="str">
            <v>0001222</v>
          </cell>
          <cell r="C2695" t="str">
            <v>10/11/2021</v>
          </cell>
        </row>
        <row r="2696">
          <cell r="B2696" t="str">
            <v>0001222</v>
          </cell>
          <cell r="C2696" t="str">
            <v>10/11/2021</v>
          </cell>
        </row>
        <row r="2697">
          <cell r="B2697" t="str">
            <v>0001222</v>
          </cell>
          <cell r="C2697" t="str">
            <v>10/11/2021</v>
          </cell>
        </row>
        <row r="2698">
          <cell r="B2698" t="str">
            <v>0001222</v>
          </cell>
          <cell r="C2698" t="str">
            <v>10/11/2021</v>
          </cell>
        </row>
        <row r="2699">
          <cell r="B2699" t="str">
            <v>0001223</v>
          </cell>
          <cell r="C2699" t="str">
            <v>10/11/2021</v>
          </cell>
        </row>
        <row r="2700">
          <cell r="B2700" t="str">
            <v>0001223</v>
          </cell>
          <cell r="C2700" t="str">
            <v>10/11/2021</v>
          </cell>
        </row>
        <row r="2701">
          <cell r="B2701" t="str">
            <v>0001223</v>
          </cell>
          <cell r="C2701" t="str">
            <v>10/11/2021</v>
          </cell>
        </row>
        <row r="2702">
          <cell r="B2702" t="str">
            <v>0001223</v>
          </cell>
          <cell r="C2702" t="str">
            <v>10/11/2021</v>
          </cell>
        </row>
        <row r="2703">
          <cell r="B2703" t="str">
            <v>0001223</v>
          </cell>
          <cell r="C2703" t="str">
            <v>10/11/2021</v>
          </cell>
        </row>
        <row r="2704">
          <cell r="B2704" t="str">
            <v>0001223</v>
          </cell>
          <cell r="C2704" t="str">
            <v>10/11/2021</v>
          </cell>
        </row>
        <row r="2705">
          <cell r="B2705" t="str">
            <v>0001223</v>
          </cell>
          <cell r="C2705" t="str">
            <v>10/11/2021</v>
          </cell>
        </row>
        <row r="2706">
          <cell r="B2706" t="str">
            <v>0001223</v>
          </cell>
          <cell r="C2706" t="str">
            <v>10/11/2021</v>
          </cell>
        </row>
        <row r="2707">
          <cell r="B2707" t="str">
            <v>0001223</v>
          </cell>
          <cell r="C2707" t="str">
            <v>10/11/2021</v>
          </cell>
        </row>
        <row r="2708">
          <cell r="B2708" t="str">
            <v>0001223</v>
          </cell>
          <cell r="C2708" t="str">
            <v>10/11/2021</v>
          </cell>
        </row>
        <row r="2709">
          <cell r="B2709" t="str">
            <v>0001223</v>
          </cell>
          <cell r="C2709" t="str">
            <v>10/11/2021</v>
          </cell>
        </row>
        <row r="2710">
          <cell r="B2710" t="str">
            <v>0001223</v>
          </cell>
          <cell r="C2710" t="str">
            <v>10/11/2021</v>
          </cell>
        </row>
        <row r="2711">
          <cell r="B2711" t="str">
            <v>0001224</v>
          </cell>
          <cell r="C2711" t="str">
            <v>10/11/2021</v>
          </cell>
        </row>
        <row r="2712">
          <cell r="B2712" t="str">
            <v>0001224</v>
          </cell>
          <cell r="C2712" t="str">
            <v>10/11/2021</v>
          </cell>
        </row>
        <row r="2713">
          <cell r="B2713" t="str">
            <v>0001224</v>
          </cell>
          <cell r="C2713" t="str">
            <v>10/11/2021</v>
          </cell>
        </row>
        <row r="2714">
          <cell r="B2714" t="str">
            <v>0001224</v>
          </cell>
          <cell r="C2714" t="str">
            <v>10/11/2021</v>
          </cell>
        </row>
        <row r="2715">
          <cell r="B2715" t="str">
            <v>0001224</v>
          </cell>
          <cell r="C2715" t="str">
            <v>10/11/2021</v>
          </cell>
        </row>
        <row r="2716">
          <cell r="B2716" t="str">
            <v>0001224</v>
          </cell>
          <cell r="C2716" t="str">
            <v>10/11/2021</v>
          </cell>
        </row>
        <row r="2717">
          <cell r="B2717" t="str">
            <v>0001224</v>
          </cell>
          <cell r="C2717" t="str">
            <v>10/11/2021</v>
          </cell>
        </row>
        <row r="2718">
          <cell r="B2718" t="str">
            <v>0001224</v>
          </cell>
          <cell r="C2718" t="str">
            <v>10/11/2021</v>
          </cell>
        </row>
        <row r="2719">
          <cell r="B2719" t="str">
            <v>0001224</v>
          </cell>
          <cell r="C2719" t="str">
            <v>10/11/2021</v>
          </cell>
        </row>
        <row r="2720">
          <cell r="B2720" t="str">
            <v>0001224</v>
          </cell>
          <cell r="C2720" t="str">
            <v>10/11/2021</v>
          </cell>
        </row>
        <row r="2721">
          <cell r="B2721" t="str">
            <v>0001224</v>
          </cell>
          <cell r="C2721" t="str">
            <v>10/11/2021</v>
          </cell>
        </row>
        <row r="2722">
          <cell r="B2722" t="str">
            <v>0001224</v>
          </cell>
          <cell r="C2722" t="str">
            <v>10/11/2021</v>
          </cell>
        </row>
        <row r="2723">
          <cell r="B2723" t="str">
            <v>0001225</v>
          </cell>
          <cell r="C2723" t="str">
            <v>10/11/2021</v>
          </cell>
        </row>
        <row r="2724">
          <cell r="B2724" t="str">
            <v>0001225</v>
          </cell>
          <cell r="C2724" t="str">
            <v>10/11/2021</v>
          </cell>
        </row>
        <row r="2725">
          <cell r="B2725" t="str">
            <v>0001225</v>
          </cell>
          <cell r="C2725" t="str">
            <v>10/11/2021</v>
          </cell>
        </row>
        <row r="2726">
          <cell r="B2726" t="str">
            <v>0001225</v>
          </cell>
          <cell r="C2726" t="str">
            <v>10/11/2021</v>
          </cell>
        </row>
        <row r="2727">
          <cell r="B2727" t="str">
            <v>0001225</v>
          </cell>
          <cell r="C2727" t="str">
            <v>10/11/2021</v>
          </cell>
        </row>
        <row r="2728">
          <cell r="B2728" t="str">
            <v>0001225</v>
          </cell>
          <cell r="C2728" t="str">
            <v>10/11/2021</v>
          </cell>
        </row>
        <row r="2729">
          <cell r="B2729" t="str">
            <v>0001225</v>
          </cell>
          <cell r="C2729" t="str">
            <v>10/11/2021</v>
          </cell>
        </row>
        <row r="2730">
          <cell r="B2730" t="str">
            <v>0001225</v>
          </cell>
          <cell r="C2730" t="str">
            <v>10/11/2021</v>
          </cell>
        </row>
        <row r="2731">
          <cell r="B2731" t="str">
            <v>0001225</v>
          </cell>
          <cell r="C2731" t="str">
            <v>10/11/2021</v>
          </cell>
        </row>
        <row r="2732">
          <cell r="B2732" t="str">
            <v>0001225</v>
          </cell>
          <cell r="C2732" t="str">
            <v>10/11/2021</v>
          </cell>
        </row>
        <row r="2733">
          <cell r="B2733" t="str">
            <v>0001225</v>
          </cell>
          <cell r="C2733" t="str">
            <v>10/11/2021</v>
          </cell>
        </row>
        <row r="2734">
          <cell r="B2734" t="str">
            <v>0001226</v>
          </cell>
          <cell r="C2734" t="str">
            <v>10/11/2021</v>
          </cell>
        </row>
        <row r="2735">
          <cell r="B2735" t="str">
            <v>0001226</v>
          </cell>
          <cell r="C2735" t="str">
            <v>10/11/2021</v>
          </cell>
        </row>
        <row r="2736">
          <cell r="B2736" t="str">
            <v>0001226</v>
          </cell>
          <cell r="C2736" t="str">
            <v>10/11/2021</v>
          </cell>
        </row>
        <row r="2737">
          <cell r="B2737" t="str">
            <v>0001226</v>
          </cell>
          <cell r="C2737" t="str">
            <v>10/11/2021</v>
          </cell>
        </row>
        <row r="2738">
          <cell r="B2738" t="str">
            <v>0001226</v>
          </cell>
          <cell r="C2738" t="str">
            <v>10/11/2021</v>
          </cell>
        </row>
        <row r="2739">
          <cell r="B2739" t="str">
            <v>0001226</v>
          </cell>
          <cell r="C2739" t="str">
            <v>10/11/2021</v>
          </cell>
        </row>
        <row r="2740">
          <cell r="B2740" t="str">
            <v>0001226</v>
          </cell>
          <cell r="C2740" t="str">
            <v>10/11/2021</v>
          </cell>
        </row>
        <row r="2741">
          <cell r="B2741" t="str">
            <v>0001226</v>
          </cell>
          <cell r="C2741" t="str">
            <v>10/11/2021</v>
          </cell>
        </row>
        <row r="2742">
          <cell r="B2742" t="str">
            <v>0001226</v>
          </cell>
          <cell r="C2742" t="str">
            <v>10/11/2021</v>
          </cell>
        </row>
        <row r="2743">
          <cell r="B2743" t="str">
            <v>0001226</v>
          </cell>
          <cell r="C2743" t="str">
            <v>10/11/2021</v>
          </cell>
        </row>
        <row r="2744">
          <cell r="B2744" t="str">
            <v>0001226</v>
          </cell>
          <cell r="C2744" t="str">
            <v>10/11/2021</v>
          </cell>
        </row>
        <row r="2745">
          <cell r="B2745" t="str">
            <v>0001226</v>
          </cell>
          <cell r="C2745" t="str">
            <v>10/11/2021</v>
          </cell>
        </row>
        <row r="2746">
          <cell r="B2746" t="str">
            <v>0001227</v>
          </cell>
          <cell r="C2746" t="str">
            <v>10/11/2021</v>
          </cell>
        </row>
        <row r="2747">
          <cell r="B2747" t="str">
            <v>0001227</v>
          </cell>
          <cell r="C2747" t="str">
            <v>10/11/2021</v>
          </cell>
        </row>
        <row r="2748">
          <cell r="B2748" t="str">
            <v>0001227</v>
          </cell>
          <cell r="C2748" t="str">
            <v>10/11/2021</v>
          </cell>
        </row>
        <row r="2749">
          <cell r="B2749" t="str">
            <v>0001227</v>
          </cell>
          <cell r="C2749" t="str">
            <v>10/11/2021</v>
          </cell>
        </row>
        <row r="2750">
          <cell r="B2750" t="str">
            <v>0001227</v>
          </cell>
          <cell r="C2750" t="str">
            <v>10/11/2021</v>
          </cell>
        </row>
        <row r="2751">
          <cell r="B2751" t="str">
            <v>0001227</v>
          </cell>
          <cell r="C2751" t="str">
            <v>10/11/2021</v>
          </cell>
        </row>
        <row r="2752">
          <cell r="B2752" t="str">
            <v>0001227</v>
          </cell>
          <cell r="C2752" t="str">
            <v>10/11/2021</v>
          </cell>
        </row>
        <row r="2753">
          <cell r="B2753" t="str">
            <v>0001227</v>
          </cell>
          <cell r="C2753" t="str">
            <v>10/11/2021</v>
          </cell>
        </row>
        <row r="2754">
          <cell r="B2754" t="str">
            <v>0001227</v>
          </cell>
          <cell r="C2754" t="str">
            <v>10/11/2021</v>
          </cell>
        </row>
        <row r="2755">
          <cell r="B2755" t="str">
            <v>0001227</v>
          </cell>
          <cell r="C2755" t="str">
            <v>10/11/2021</v>
          </cell>
        </row>
        <row r="2756">
          <cell r="B2756" t="str">
            <v>0001227</v>
          </cell>
          <cell r="C2756" t="str">
            <v>10/11/2021</v>
          </cell>
        </row>
        <row r="2757">
          <cell r="B2757" t="str">
            <v>0001228</v>
          </cell>
          <cell r="C2757" t="str">
            <v>10/11/2021</v>
          </cell>
        </row>
        <row r="2758">
          <cell r="B2758" t="str">
            <v>0001228</v>
          </cell>
          <cell r="C2758" t="str">
            <v>10/11/2021</v>
          </cell>
        </row>
        <row r="2759">
          <cell r="B2759" t="str">
            <v>0001228</v>
          </cell>
          <cell r="C2759" t="str">
            <v>10/11/2021</v>
          </cell>
        </row>
        <row r="2760">
          <cell r="B2760" t="str">
            <v>0001228</v>
          </cell>
          <cell r="C2760" t="str">
            <v>10/11/2021</v>
          </cell>
        </row>
        <row r="2761">
          <cell r="B2761" t="str">
            <v>0001228</v>
          </cell>
          <cell r="C2761" t="str">
            <v>10/11/2021</v>
          </cell>
        </row>
        <row r="2762">
          <cell r="B2762" t="str">
            <v>0001228</v>
          </cell>
          <cell r="C2762" t="str">
            <v>10/11/2021</v>
          </cell>
        </row>
        <row r="2763">
          <cell r="B2763" t="str">
            <v>0001228</v>
          </cell>
          <cell r="C2763" t="str">
            <v>10/11/2021</v>
          </cell>
        </row>
        <row r="2764">
          <cell r="B2764" t="str">
            <v>0001228</v>
          </cell>
          <cell r="C2764" t="str">
            <v>10/11/2021</v>
          </cell>
        </row>
        <row r="2765">
          <cell r="B2765" t="str">
            <v>0001228</v>
          </cell>
          <cell r="C2765" t="str">
            <v>10/11/2021</v>
          </cell>
        </row>
        <row r="2766">
          <cell r="B2766" t="str">
            <v>0001228</v>
          </cell>
          <cell r="C2766" t="str">
            <v>10/11/2021</v>
          </cell>
        </row>
        <row r="2767">
          <cell r="B2767" t="str">
            <v>0001228</v>
          </cell>
          <cell r="C2767" t="str">
            <v>10/11/2021</v>
          </cell>
        </row>
        <row r="2768">
          <cell r="B2768" t="str">
            <v>0001228</v>
          </cell>
          <cell r="C2768" t="str">
            <v>10/11/2021</v>
          </cell>
        </row>
        <row r="2769">
          <cell r="B2769" t="str">
            <v>0001229</v>
          </cell>
          <cell r="C2769" t="str">
            <v>10/11/2021</v>
          </cell>
        </row>
        <row r="2770">
          <cell r="B2770" t="str">
            <v>0001230</v>
          </cell>
          <cell r="C2770" t="str">
            <v>10/11/2021</v>
          </cell>
        </row>
        <row r="2771">
          <cell r="B2771" t="str">
            <v>0001230</v>
          </cell>
          <cell r="C2771" t="str">
            <v>10/11/2021</v>
          </cell>
        </row>
        <row r="2772">
          <cell r="B2772" t="str">
            <v>0001230</v>
          </cell>
          <cell r="C2772" t="str">
            <v>10/11/2021</v>
          </cell>
        </row>
        <row r="2773">
          <cell r="B2773" t="str">
            <v>0001230</v>
          </cell>
          <cell r="C2773" t="str">
            <v>10/11/2021</v>
          </cell>
        </row>
        <row r="2774">
          <cell r="B2774" t="str">
            <v>0001231</v>
          </cell>
          <cell r="C2774" t="str">
            <v>10/11/2021</v>
          </cell>
        </row>
        <row r="2775">
          <cell r="B2775" t="str">
            <v>0001231</v>
          </cell>
          <cell r="C2775" t="str">
            <v>10/11/2021</v>
          </cell>
        </row>
        <row r="2776">
          <cell r="B2776" t="str">
            <v>0001231</v>
          </cell>
          <cell r="C2776" t="str">
            <v>10/11/2021</v>
          </cell>
        </row>
        <row r="2777">
          <cell r="B2777" t="str">
            <v>0001231</v>
          </cell>
          <cell r="C2777" t="str">
            <v>10/11/2021</v>
          </cell>
        </row>
        <row r="2778">
          <cell r="B2778" t="str">
            <v>0001231</v>
          </cell>
          <cell r="C2778" t="str">
            <v>10/11/2021</v>
          </cell>
        </row>
        <row r="2779">
          <cell r="B2779" t="str">
            <v>0001232</v>
          </cell>
          <cell r="C2779" t="str">
            <v>10/11/2021</v>
          </cell>
        </row>
        <row r="2780">
          <cell r="B2780" t="str">
            <v>0001232</v>
          </cell>
          <cell r="C2780" t="str">
            <v>10/11/2021</v>
          </cell>
        </row>
        <row r="2781">
          <cell r="B2781" t="str">
            <v>0001232</v>
          </cell>
          <cell r="C2781" t="str">
            <v>10/11/2021</v>
          </cell>
        </row>
        <row r="2782">
          <cell r="B2782" t="str">
            <v>0001232</v>
          </cell>
          <cell r="C2782" t="str">
            <v>10/11/2021</v>
          </cell>
        </row>
        <row r="2783">
          <cell r="B2783" t="str">
            <v>0001232</v>
          </cell>
          <cell r="C2783" t="str">
            <v>10/11/2021</v>
          </cell>
        </row>
        <row r="2784">
          <cell r="B2784" t="str">
            <v>0001232</v>
          </cell>
          <cell r="C2784" t="str">
            <v>10/11/2021</v>
          </cell>
        </row>
        <row r="2785">
          <cell r="B2785" t="str">
            <v>0001232</v>
          </cell>
          <cell r="C2785" t="str">
            <v>10/11/2021</v>
          </cell>
        </row>
        <row r="2786">
          <cell r="B2786" t="str">
            <v>0001233</v>
          </cell>
          <cell r="C2786" t="str">
            <v>10/11/2021</v>
          </cell>
        </row>
        <row r="2787">
          <cell r="B2787" t="str">
            <v>0001233</v>
          </cell>
          <cell r="C2787" t="str">
            <v>10/11/2021</v>
          </cell>
        </row>
        <row r="2788">
          <cell r="B2788" t="str">
            <v>0001233</v>
          </cell>
          <cell r="C2788" t="str">
            <v>10/11/2021</v>
          </cell>
        </row>
        <row r="2789">
          <cell r="B2789" t="str">
            <v>0001233</v>
          </cell>
          <cell r="C2789" t="str">
            <v>10/11/2021</v>
          </cell>
        </row>
        <row r="2790">
          <cell r="B2790" t="str">
            <v>0001233</v>
          </cell>
          <cell r="C2790" t="str">
            <v>10/11/2021</v>
          </cell>
        </row>
        <row r="2791">
          <cell r="B2791" t="str">
            <v>0001233</v>
          </cell>
          <cell r="C2791" t="str">
            <v>10/11/2021</v>
          </cell>
        </row>
        <row r="2792">
          <cell r="B2792" t="str">
            <v>0001234</v>
          </cell>
          <cell r="C2792" t="str">
            <v>10/11/2021</v>
          </cell>
        </row>
        <row r="2793">
          <cell r="B2793" t="str">
            <v>0001234</v>
          </cell>
          <cell r="C2793" t="str">
            <v>10/11/2021</v>
          </cell>
        </row>
        <row r="2794">
          <cell r="B2794" t="str">
            <v>0001234</v>
          </cell>
          <cell r="C2794" t="str">
            <v>10/11/2021</v>
          </cell>
        </row>
        <row r="2795">
          <cell r="B2795" t="str">
            <v>0001234</v>
          </cell>
          <cell r="C2795" t="str">
            <v>10/11/2021</v>
          </cell>
        </row>
        <row r="2796">
          <cell r="B2796" t="str">
            <v>0001235</v>
          </cell>
          <cell r="C2796" t="str">
            <v>10/11/2021</v>
          </cell>
        </row>
        <row r="2797">
          <cell r="B2797" t="str">
            <v>0001235</v>
          </cell>
          <cell r="C2797" t="str">
            <v>10/11/2021</v>
          </cell>
        </row>
        <row r="2798">
          <cell r="B2798" t="str">
            <v>0001235</v>
          </cell>
          <cell r="C2798" t="str">
            <v>10/11/2021</v>
          </cell>
        </row>
        <row r="2799">
          <cell r="B2799" t="str">
            <v>0001236</v>
          </cell>
          <cell r="C2799" t="str">
            <v>10/11/2021</v>
          </cell>
        </row>
        <row r="2800">
          <cell r="B2800" t="str">
            <v>0001236</v>
          </cell>
          <cell r="C2800" t="str">
            <v>10/11/2021</v>
          </cell>
        </row>
        <row r="2801">
          <cell r="B2801" t="str">
            <v>0001237</v>
          </cell>
          <cell r="C2801" t="str">
            <v>10/11/2021</v>
          </cell>
        </row>
        <row r="2802">
          <cell r="B2802" t="str">
            <v>0001237</v>
          </cell>
          <cell r="C2802" t="str">
            <v>10/11/2021</v>
          </cell>
        </row>
        <row r="2803">
          <cell r="B2803" t="str">
            <v>0001237</v>
          </cell>
          <cell r="C2803" t="str">
            <v>10/11/2021</v>
          </cell>
        </row>
        <row r="2804">
          <cell r="B2804" t="str">
            <v>0001237</v>
          </cell>
          <cell r="C2804" t="str">
            <v>10/11/2021</v>
          </cell>
        </row>
        <row r="2805">
          <cell r="B2805" t="str">
            <v>0001238</v>
          </cell>
          <cell r="C2805" t="str">
            <v>10/11/2021</v>
          </cell>
        </row>
        <row r="2806">
          <cell r="B2806" t="str">
            <v>0001239</v>
          </cell>
          <cell r="C2806" t="str">
            <v>10/11/2021</v>
          </cell>
        </row>
        <row r="2807">
          <cell r="B2807" t="str">
            <v>0001239</v>
          </cell>
          <cell r="C2807" t="str">
            <v>10/11/2021</v>
          </cell>
        </row>
        <row r="2808">
          <cell r="B2808" t="str">
            <v>0001239</v>
          </cell>
          <cell r="C2808" t="str">
            <v>10/11/2021</v>
          </cell>
        </row>
        <row r="2809">
          <cell r="B2809" t="str">
            <v>0001239</v>
          </cell>
          <cell r="C2809" t="str">
            <v>10/11/2021</v>
          </cell>
        </row>
        <row r="2810">
          <cell r="B2810" t="str">
            <v>0001240</v>
          </cell>
          <cell r="C2810" t="str">
            <v>10/11/2021</v>
          </cell>
        </row>
        <row r="2811">
          <cell r="B2811" t="str">
            <v>0001240</v>
          </cell>
          <cell r="C2811" t="str">
            <v>10/11/2021</v>
          </cell>
        </row>
        <row r="2812">
          <cell r="B2812" t="str">
            <v>0001240</v>
          </cell>
          <cell r="C2812" t="str">
            <v>10/11/2021</v>
          </cell>
        </row>
        <row r="2813">
          <cell r="B2813" t="str">
            <v>0001240</v>
          </cell>
          <cell r="C2813" t="str">
            <v>10/11/2021</v>
          </cell>
        </row>
        <row r="2814">
          <cell r="B2814" t="str">
            <v>0001240</v>
          </cell>
          <cell r="C2814" t="str">
            <v>10/11/2021</v>
          </cell>
        </row>
        <row r="2815">
          <cell r="B2815" t="str">
            <v>0001240</v>
          </cell>
          <cell r="C2815" t="str">
            <v>10/11/2021</v>
          </cell>
        </row>
        <row r="2816">
          <cell r="B2816" t="str">
            <v>0001240</v>
          </cell>
          <cell r="C2816" t="str">
            <v>10/11/2021</v>
          </cell>
        </row>
        <row r="2817">
          <cell r="B2817" t="str">
            <v>0001241</v>
          </cell>
          <cell r="C2817" t="str">
            <v>10/11/2021</v>
          </cell>
        </row>
        <row r="2818">
          <cell r="B2818" t="str">
            <v>0001241</v>
          </cell>
          <cell r="C2818" t="str">
            <v>10/11/2021</v>
          </cell>
        </row>
        <row r="2819">
          <cell r="B2819" t="str">
            <v>0001241</v>
          </cell>
          <cell r="C2819" t="str">
            <v>10/11/2021</v>
          </cell>
        </row>
        <row r="2820">
          <cell r="B2820" t="str">
            <v>0001242</v>
          </cell>
          <cell r="C2820" t="str">
            <v>10/11/2021</v>
          </cell>
        </row>
        <row r="2821">
          <cell r="B2821" t="str">
            <v>0001242</v>
          </cell>
          <cell r="C2821" t="str">
            <v>10/11/2021</v>
          </cell>
        </row>
        <row r="2822">
          <cell r="B2822" t="str">
            <v>0001243</v>
          </cell>
          <cell r="C2822" t="str">
            <v>10/11/2021</v>
          </cell>
        </row>
        <row r="2823">
          <cell r="B2823" t="str">
            <v>0001243</v>
          </cell>
          <cell r="C2823" t="str">
            <v>10/11/2021</v>
          </cell>
        </row>
        <row r="2824">
          <cell r="B2824" t="str">
            <v>0001243</v>
          </cell>
          <cell r="C2824" t="str">
            <v>10/11/2021</v>
          </cell>
        </row>
        <row r="2825">
          <cell r="B2825" t="str">
            <v>0001243</v>
          </cell>
          <cell r="C2825" t="str">
            <v>10/11/2021</v>
          </cell>
        </row>
        <row r="2826">
          <cell r="B2826" t="str">
            <v>0001243</v>
          </cell>
          <cell r="C2826" t="str">
            <v>10/11/2021</v>
          </cell>
        </row>
        <row r="2827">
          <cell r="B2827" t="str">
            <v>0001244</v>
          </cell>
          <cell r="C2827" t="str">
            <v>10/11/2021</v>
          </cell>
        </row>
        <row r="2828">
          <cell r="B2828" t="str">
            <v>0001244</v>
          </cell>
          <cell r="C2828" t="str">
            <v>10/11/2021</v>
          </cell>
        </row>
        <row r="2829">
          <cell r="B2829" t="str">
            <v>0001245</v>
          </cell>
          <cell r="C2829" t="str">
            <v>10/11/2021</v>
          </cell>
        </row>
        <row r="2830">
          <cell r="B2830" t="str">
            <v>0001245</v>
          </cell>
          <cell r="C2830" t="str">
            <v>10/11/2021</v>
          </cell>
        </row>
        <row r="2831">
          <cell r="B2831" t="str">
            <v>0001245</v>
          </cell>
          <cell r="C2831" t="str">
            <v>10/11/2021</v>
          </cell>
        </row>
        <row r="2832">
          <cell r="B2832" t="str">
            <v>0001245</v>
          </cell>
          <cell r="C2832" t="str">
            <v>10/11/2021</v>
          </cell>
        </row>
        <row r="2833">
          <cell r="B2833" t="str">
            <v>0001246</v>
          </cell>
          <cell r="C2833" t="str">
            <v>10/11/2021</v>
          </cell>
        </row>
        <row r="2834">
          <cell r="B2834" t="str">
            <v>0001246</v>
          </cell>
          <cell r="C2834" t="str">
            <v>10/11/2021</v>
          </cell>
        </row>
        <row r="2835">
          <cell r="B2835" t="str">
            <v>0001246</v>
          </cell>
          <cell r="C2835" t="str">
            <v>10/11/2021</v>
          </cell>
        </row>
        <row r="2836">
          <cell r="B2836" t="str">
            <v>0001246</v>
          </cell>
          <cell r="C2836" t="str">
            <v>10/11/2021</v>
          </cell>
        </row>
        <row r="2837">
          <cell r="B2837" t="str">
            <v>0001246</v>
          </cell>
          <cell r="C2837" t="str">
            <v>10/11/2021</v>
          </cell>
        </row>
        <row r="2838">
          <cell r="B2838" t="str">
            <v>0001246</v>
          </cell>
          <cell r="C2838" t="str">
            <v>10/11/2021</v>
          </cell>
        </row>
        <row r="2839">
          <cell r="B2839" t="str">
            <v>0001246</v>
          </cell>
          <cell r="C2839" t="str">
            <v>10/11/2021</v>
          </cell>
        </row>
        <row r="2840">
          <cell r="B2840" t="str">
            <v>0001246</v>
          </cell>
          <cell r="C2840" t="str">
            <v>10/11/2021</v>
          </cell>
        </row>
        <row r="2841">
          <cell r="B2841" t="str">
            <v>0001247</v>
          </cell>
          <cell r="C2841" t="str">
            <v>10/11/2021</v>
          </cell>
        </row>
        <row r="2842">
          <cell r="B2842" t="str">
            <v>0001247</v>
          </cell>
          <cell r="C2842" t="str">
            <v>10/11/2021</v>
          </cell>
        </row>
        <row r="2843">
          <cell r="B2843" t="str">
            <v>0001247</v>
          </cell>
          <cell r="C2843" t="str">
            <v>10/11/2021</v>
          </cell>
        </row>
        <row r="2844">
          <cell r="B2844" t="str">
            <v>0001247</v>
          </cell>
          <cell r="C2844" t="str">
            <v>10/11/2021</v>
          </cell>
        </row>
        <row r="2845">
          <cell r="B2845" t="str">
            <v>0001247</v>
          </cell>
          <cell r="C2845" t="str">
            <v>10/11/2021</v>
          </cell>
        </row>
        <row r="2846">
          <cell r="B2846" t="str">
            <v>0001247</v>
          </cell>
          <cell r="C2846" t="str">
            <v>10/11/2021</v>
          </cell>
        </row>
        <row r="2847">
          <cell r="B2847" t="str">
            <v>0001247</v>
          </cell>
          <cell r="C2847" t="str">
            <v>10/11/2021</v>
          </cell>
        </row>
        <row r="2848">
          <cell r="B2848" t="str">
            <v>0001248</v>
          </cell>
          <cell r="C2848" t="str">
            <v>10/11/2021</v>
          </cell>
        </row>
        <row r="2849">
          <cell r="B2849" t="str">
            <v>0001248</v>
          </cell>
          <cell r="C2849" t="str">
            <v>10/11/2021</v>
          </cell>
        </row>
        <row r="2850">
          <cell r="B2850" t="str">
            <v>0001249</v>
          </cell>
          <cell r="C2850" t="str">
            <v>10/11/2021</v>
          </cell>
        </row>
        <row r="2851">
          <cell r="B2851" t="str">
            <v>0001249</v>
          </cell>
          <cell r="C2851" t="str">
            <v>10/11/2021</v>
          </cell>
        </row>
        <row r="2852">
          <cell r="B2852" t="str">
            <v>0001249</v>
          </cell>
          <cell r="C2852" t="str">
            <v>10/11/2021</v>
          </cell>
        </row>
        <row r="2853">
          <cell r="B2853" t="str">
            <v>0001250</v>
          </cell>
          <cell r="C2853" t="str">
            <v>10/11/2021</v>
          </cell>
        </row>
        <row r="2854">
          <cell r="B2854" t="str">
            <v>0001251</v>
          </cell>
          <cell r="C2854" t="str">
            <v>10/11/2021</v>
          </cell>
        </row>
        <row r="2855">
          <cell r="B2855" t="str">
            <v>0001251</v>
          </cell>
          <cell r="C2855" t="str">
            <v>10/11/2021</v>
          </cell>
        </row>
        <row r="2856">
          <cell r="B2856" t="str">
            <v>0001251</v>
          </cell>
          <cell r="C2856" t="str">
            <v>10/11/2021</v>
          </cell>
        </row>
        <row r="2857">
          <cell r="B2857" t="str">
            <v>0001251</v>
          </cell>
          <cell r="C2857" t="str">
            <v>10/11/2021</v>
          </cell>
        </row>
        <row r="2858">
          <cell r="B2858" t="str">
            <v>0001251</v>
          </cell>
          <cell r="C2858" t="str">
            <v>10/11/2021</v>
          </cell>
        </row>
        <row r="2859">
          <cell r="B2859" t="str">
            <v>0001251</v>
          </cell>
          <cell r="C2859" t="str">
            <v>10/11/2021</v>
          </cell>
        </row>
        <row r="2860">
          <cell r="B2860" t="str">
            <v>0001252</v>
          </cell>
          <cell r="C2860" t="str">
            <v>10/11/2021</v>
          </cell>
        </row>
        <row r="2861">
          <cell r="B2861" t="str">
            <v>0001252</v>
          </cell>
          <cell r="C2861" t="str">
            <v>10/11/2021</v>
          </cell>
        </row>
        <row r="2862">
          <cell r="B2862" t="str">
            <v>0001252</v>
          </cell>
          <cell r="C2862" t="str">
            <v>10/11/2021</v>
          </cell>
        </row>
        <row r="2863">
          <cell r="B2863" t="str">
            <v>0001252</v>
          </cell>
          <cell r="C2863" t="str">
            <v>10/11/2021</v>
          </cell>
        </row>
        <row r="2864">
          <cell r="B2864" t="str">
            <v>0001252</v>
          </cell>
          <cell r="C2864" t="str">
            <v>10/11/2021</v>
          </cell>
        </row>
        <row r="2865">
          <cell r="B2865" t="str">
            <v>0001252</v>
          </cell>
          <cell r="C2865" t="str">
            <v>10/11/2021</v>
          </cell>
        </row>
        <row r="2866">
          <cell r="B2866" t="str">
            <v>0001253</v>
          </cell>
          <cell r="C2866" t="str">
            <v>10/11/2021</v>
          </cell>
        </row>
        <row r="2867">
          <cell r="B2867" t="str">
            <v>0001253</v>
          </cell>
          <cell r="C2867" t="str">
            <v>10/11/2021</v>
          </cell>
        </row>
        <row r="2868">
          <cell r="B2868" t="str">
            <v>0001253</v>
          </cell>
          <cell r="C2868" t="str">
            <v>10/11/2021</v>
          </cell>
        </row>
        <row r="2869">
          <cell r="B2869" t="str">
            <v>0001253</v>
          </cell>
          <cell r="C2869" t="str">
            <v>10/11/2021</v>
          </cell>
        </row>
        <row r="2870">
          <cell r="B2870" t="str">
            <v>0001253</v>
          </cell>
          <cell r="C2870" t="str">
            <v>10/11/2021</v>
          </cell>
        </row>
        <row r="2871">
          <cell r="B2871" t="str">
            <v>0001253</v>
          </cell>
          <cell r="C2871" t="str">
            <v>10/11/2021</v>
          </cell>
        </row>
        <row r="2872">
          <cell r="B2872" t="str">
            <v>0001253</v>
          </cell>
          <cell r="C2872" t="str">
            <v>10/11/2021</v>
          </cell>
        </row>
        <row r="2873">
          <cell r="B2873" t="str">
            <v>0001253</v>
          </cell>
          <cell r="C2873" t="str">
            <v>10/11/2021</v>
          </cell>
        </row>
        <row r="2874">
          <cell r="B2874" t="str">
            <v>0001253</v>
          </cell>
          <cell r="C2874" t="str">
            <v>10/11/2021</v>
          </cell>
        </row>
        <row r="2875">
          <cell r="B2875" t="str">
            <v>0001254</v>
          </cell>
          <cell r="C2875" t="str">
            <v>10/11/2021</v>
          </cell>
        </row>
        <row r="2876">
          <cell r="B2876" t="str">
            <v>0001254</v>
          </cell>
          <cell r="C2876" t="str">
            <v>10/11/2021</v>
          </cell>
        </row>
        <row r="2877">
          <cell r="B2877" t="str">
            <v>0001254</v>
          </cell>
          <cell r="C2877" t="str">
            <v>10/11/2021</v>
          </cell>
        </row>
        <row r="2878">
          <cell r="B2878" t="str">
            <v>0001254</v>
          </cell>
          <cell r="C2878" t="str">
            <v>10/11/2021</v>
          </cell>
        </row>
        <row r="2879">
          <cell r="B2879" t="str">
            <v>0001254</v>
          </cell>
          <cell r="C2879" t="str">
            <v>10/11/2021</v>
          </cell>
        </row>
        <row r="2880">
          <cell r="B2880" t="str">
            <v>0001254</v>
          </cell>
          <cell r="C2880" t="str">
            <v>10/11/2021</v>
          </cell>
        </row>
        <row r="2881">
          <cell r="B2881" t="str">
            <v>0001254</v>
          </cell>
          <cell r="C2881" t="str">
            <v>10/11/2021</v>
          </cell>
        </row>
        <row r="2882">
          <cell r="B2882" t="str">
            <v>0001254</v>
          </cell>
          <cell r="C2882" t="str">
            <v>10/11/2021</v>
          </cell>
        </row>
        <row r="2883">
          <cell r="B2883" t="str">
            <v>0001255</v>
          </cell>
          <cell r="C2883" t="str">
            <v>10/11/2021</v>
          </cell>
        </row>
        <row r="2884">
          <cell r="B2884" t="str">
            <v>0001255</v>
          </cell>
          <cell r="C2884" t="str">
            <v>10/11/2021</v>
          </cell>
        </row>
        <row r="2885">
          <cell r="B2885" t="str">
            <v>0001255</v>
          </cell>
          <cell r="C2885" t="str">
            <v>10/11/2021</v>
          </cell>
        </row>
        <row r="2886">
          <cell r="B2886" t="str">
            <v>0001255</v>
          </cell>
          <cell r="C2886" t="str">
            <v>10/11/2021</v>
          </cell>
        </row>
        <row r="2887">
          <cell r="B2887" t="str">
            <v>0001255</v>
          </cell>
          <cell r="C2887" t="str">
            <v>10/11/2021</v>
          </cell>
        </row>
        <row r="2888">
          <cell r="B2888" t="str">
            <v>0001255</v>
          </cell>
          <cell r="C2888" t="str">
            <v>10/11/2021</v>
          </cell>
        </row>
        <row r="2889">
          <cell r="B2889" t="str">
            <v>0001255</v>
          </cell>
          <cell r="C2889" t="str">
            <v>10/11/2021</v>
          </cell>
        </row>
        <row r="2890">
          <cell r="B2890" t="str">
            <v>0001255</v>
          </cell>
          <cell r="C2890" t="str">
            <v>10/11/2021</v>
          </cell>
        </row>
        <row r="2891">
          <cell r="B2891" t="str">
            <v>0001255</v>
          </cell>
          <cell r="C2891" t="str">
            <v>10/11/2021</v>
          </cell>
        </row>
        <row r="2892">
          <cell r="B2892" t="str">
            <v>0001256</v>
          </cell>
          <cell r="C2892" t="str">
            <v>10/11/2021</v>
          </cell>
        </row>
        <row r="2893">
          <cell r="B2893" t="str">
            <v>0001256</v>
          </cell>
          <cell r="C2893" t="str">
            <v>10/11/2021</v>
          </cell>
        </row>
        <row r="2894">
          <cell r="B2894" t="str">
            <v>0001256</v>
          </cell>
          <cell r="C2894" t="str">
            <v>10/11/2021</v>
          </cell>
        </row>
        <row r="2895">
          <cell r="B2895" t="str">
            <v>0001256</v>
          </cell>
          <cell r="C2895" t="str">
            <v>10/11/2021</v>
          </cell>
        </row>
        <row r="2896">
          <cell r="B2896" t="str">
            <v>0001256</v>
          </cell>
          <cell r="C2896" t="str">
            <v>10/11/2021</v>
          </cell>
        </row>
        <row r="2897">
          <cell r="B2897" t="str">
            <v>0001256</v>
          </cell>
          <cell r="C2897" t="str">
            <v>10/11/2021</v>
          </cell>
        </row>
        <row r="2898">
          <cell r="B2898" t="str">
            <v>0001256</v>
          </cell>
          <cell r="C2898" t="str">
            <v>10/11/2021</v>
          </cell>
        </row>
        <row r="2899">
          <cell r="B2899" t="str">
            <v>0001257</v>
          </cell>
          <cell r="C2899" t="str">
            <v>10/11/2021</v>
          </cell>
        </row>
        <row r="2900">
          <cell r="B2900" t="str">
            <v>0001257</v>
          </cell>
          <cell r="C2900" t="str">
            <v>10/11/2021</v>
          </cell>
        </row>
        <row r="2901">
          <cell r="B2901" t="str">
            <v>0001257</v>
          </cell>
          <cell r="C2901" t="str">
            <v>10/11/2021</v>
          </cell>
        </row>
        <row r="2902">
          <cell r="B2902" t="str">
            <v>0001257</v>
          </cell>
          <cell r="C2902" t="str">
            <v>10/11/2021</v>
          </cell>
        </row>
        <row r="2903">
          <cell r="B2903" t="str">
            <v>0001257</v>
          </cell>
          <cell r="C2903" t="str">
            <v>10/11/2021</v>
          </cell>
        </row>
        <row r="2904">
          <cell r="B2904" t="str">
            <v>0001257</v>
          </cell>
          <cell r="C2904" t="str">
            <v>10/11/2021</v>
          </cell>
        </row>
        <row r="2905">
          <cell r="B2905" t="str">
            <v>0001257</v>
          </cell>
          <cell r="C2905" t="str">
            <v>10/11/2021</v>
          </cell>
        </row>
        <row r="2906">
          <cell r="B2906" t="str">
            <v>0001257</v>
          </cell>
          <cell r="C2906" t="str">
            <v>10/11/2021</v>
          </cell>
        </row>
        <row r="2907">
          <cell r="B2907" t="str">
            <v>0001257</v>
          </cell>
          <cell r="C2907" t="str">
            <v>10/11/2021</v>
          </cell>
        </row>
        <row r="2908">
          <cell r="B2908" t="str">
            <v>0001258</v>
          </cell>
          <cell r="C2908" t="str">
            <v>10/11/2021</v>
          </cell>
        </row>
        <row r="2909">
          <cell r="B2909" t="str">
            <v>0001258</v>
          </cell>
          <cell r="C2909" t="str">
            <v>10/11/2021</v>
          </cell>
        </row>
        <row r="2910">
          <cell r="B2910" t="str">
            <v>0001258</v>
          </cell>
          <cell r="C2910" t="str">
            <v>10/11/2021</v>
          </cell>
        </row>
        <row r="2911">
          <cell r="B2911" t="str">
            <v>0001258</v>
          </cell>
          <cell r="C2911" t="str">
            <v>10/11/2021</v>
          </cell>
        </row>
        <row r="2912">
          <cell r="B2912" t="str">
            <v>0001258</v>
          </cell>
          <cell r="C2912" t="str">
            <v>10/11/2021</v>
          </cell>
        </row>
        <row r="2913">
          <cell r="B2913" t="str">
            <v>0001258</v>
          </cell>
          <cell r="C2913" t="str">
            <v>10/11/2021</v>
          </cell>
        </row>
        <row r="2914">
          <cell r="B2914" t="str">
            <v>0001258</v>
          </cell>
          <cell r="C2914" t="str">
            <v>10/11/2021</v>
          </cell>
        </row>
        <row r="2915">
          <cell r="B2915" t="str">
            <v>0001258</v>
          </cell>
          <cell r="C2915" t="str">
            <v>10/11/2021</v>
          </cell>
        </row>
        <row r="2916">
          <cell r="B2916" t="str">
            <v>0001258</v>
          </cell>
          <cell r="C2916" t="str">
            <v>10/11/2021</v>
          </cell>
        </row>
        <row r="2917">
          <cell r="B2917" t="str">
            <v>0001259</v>
          </cell>
          <cell r="C2917" t="str">
            <v>10/11/2021</v>
          </cell>
        </row>
        <row r="2918">
          <cell r="B2918" t="str">
            <v>0001259</v>
          </cell>
          <cell r="C2918" t="str">
            <v>10/11/2021</v>
          </cell>
        </row>
        <row r="2919">
          <cell r="B2919" t="str">
            <v>0001259</v>
          </cell>
          <cell r="C2919" t="str">
            <v>10/11/2021</v>
          </cell>
        </row>
        <row r="2920">
          <cell r="B2920" t="str">
            <v>0001259</v>
          </cell>
          <cell r="C2920" t="str">
            <v>10/11/2021</v>
          </cell>
        </row>
        <row r="2921">
          <cell r="B2921" t="str">
            <v>0001259</v>
          </cell>
          <cell r="C2921" t="str">
            <v>10/11/2021</v>
          </cell>
        </row>
        <row r="2922">
          <cell r="B2922" t="str">
            <v>0001260</v>
          </cell>
          <cell r="C2922" t="str">
            <v>10/11/2021</v>
          </cell>
        </row>
        <row r="2923">
          <cell r="B2923" t="str">
            <v>0001260</v>
          </cell>
          <cell r="C2923" t="str">
            <v>10/11/2021</v>
          </cell>
        </row>
        <row r="2924">
          <cell r="B2924" t="str">
            <v>0001260</v>
          </cell>
          <cell r="C2924" t="str">
            <v>10/11/2021</v>
          </cell>
        </row>
        <row r="2925">
          <cell r="B2925" t="str">
            <v>0001260</v>
          </cell>
          <cell r="C2925" t="str">
            <v>10/11/2021</v>
          </cell>
        </row>
        <row r="2926">
          <cell r="B2926" t="str">
            <v>0001260</v>
          </cell>
          <cell r="C2926" t="str">
            <v>10/11/2021</v>
          </cell>
        </row>
        <row r="2927">
          <cell r="B2927" t="str">
            <v>0001261</v>
          </cell>
          <cell r="C2927" t="str">
            <v>10/11/2021</v>
          </cell>
        </row>
        <row r="2928">
          <cell r="B2928" t="str">
            <v>0001261</v>
          </cell>
          <cell r="C2928" t="str">
            <v>10/11/2021</v>
          </cell>
        </row>
        <row r="2929">
          <cell r="B2929" t="str">
            <v>0001261</v>
          </cell>
          <cell r="C2929" t="str">
            <v>10/11/2021</v>
          </cell>
        </row>
        <row r="2930">
          <cell r="B2930" t="str">
            <v>0001261</v>
          </cell>
          <cell r="C2930" t="str">
            <v>10/11/2021</v>
          </cell>
        </row>
        <row r="2931">
          <cell r="B2931" t="str">
            <v>0001261</v>
          </cell>
          <cell r="C2931" t="str">
            <v>10/11/2021</v>
          </cell>
        </row>
        <row r="2932">
          <cell r="B2932" t="str">
            <v>0001261</v>
          </cell>
          <cell r="C2932" t="str">
            <v>10/11/2021</v>
          </cell>
        </row>
        <row r="2933">
          <cell r="B2933" t="str">
            <v>0001261</v>
          </cell>
          <cell r="C2933" t="str">
            <v>10/11/2021</v>
          </cell>
        </row>
        <row r="2934">
          <cell r="B2934" t="str">
            <v>0001261</v>
          </cell>
          <cell r="C2934" t="str">
            <v>10/11/2021</v>
          </cell>
        </row>
        <row r="2935">
          <cell r="B2935" t="str">
            <v>0001261</v>
          </cell>
          <cell r="C2935" t="str">
            <v>10/11/2021</v>
          </cell>
        </row>
        <row r="2936">
          <cell r="B2936" t="str">
            <v>0001261</v>
          </cell>
          <cell r="C2936" t="str">
            <v>10/11/2021</v>
          </cell>
        </row>
        <row r="2937">
          <cell r="B2937" t="str">
            <v>0001261</v>
          </cell>
          <cell r="C2937" t="str">
            <v>10/11/2021</v>
          </cell>
        </row>
        <row r="2938">
          <cell r="B2938" t="str">
            <v>0001262</v>
          </cell>
          <cell r="C2938" t="str">
            <v>10/11/2021</v>
          </cell>
        </row>
        <row r="2939">
          <cell r="B2939" t="str">
            <v>0001262</v>
          </cell>
          <cell r="C2939" t="str">
            <v>10/11/2021</v>
          </cell>
        </row>
        <row r="2940">
          <cell r="B2940" t="str">
            <v>0001262</v>
          </cell>
          <cell r="C2940" t="str">
            <v>10/11/2021</v>
          </cell>
        </row>
        <row r="2941">
          <cell r="B2941" t="str">
            <v>0001262</v>
          </cell>
          <cell r="C2941" t="str">
            <v>10/11/2021</v>
          </cell>
        </row>
        <row r="2942">
          <cell r="B2942" t="str">
            <v>0001262</v>
          </cell>
          <cell r="C2942" t="str">
            <v>10/11/2021</v>
          </cell>
        </row>
        <row r="2943">
          <cell r="B2943" t="str">
            <v>0001262</v>
          </cell>
          <cell r="C2943" t="str">
            <v>10/11/2021</v>
          </cell>
        </row>
        <row r="2944">
          <cell r="B2944" t="str">
            <v>0001262</v>
          </cell>
          <cell r="C2944" t="str">
            <v>10/11/2021</v>
          </cell>
        </row>
        <row r="2945">
          <cell r="B2945" t="str">
            <v>0001263</v>
          </cell>
          <cell r="C2945" t="str">
            <v>10/11/2021</v>
          </cell>
        </row>
        <row r="2946">
          <cell r="B2946" t="str">
            <v>0001263</v>
          </cell>
          <cell r="C2946" t="str">
            <v>10/11/2021</v>
          </cell>
        </row>
        <row r="2947">
          <cell r="B2947" t="str">
            <v>0001263</v>
          </cell>
          <cell r="C2947" t="str">
            <v>10/11/2021</v>
          </cell>
        </row>
        <row r="2948">
          <cell r="B2948" t="str">
            <v>0001263</v>
          </cell>
          <cell r="C2948" t="str">
            <v>10/11/2021</v>
          </cell>
        </row>
        <row r="2949">
          <cell r="B2949" t="str">
            <v>0001263</v>
          </cell>
          <cell r="C2949" t="str">
            <v>10/11/2021</v>
          </cell>
        </row>
        <row r="2950">
          <cell r="B2950" t="str">
            <v>0001263</v>
          </cell>
          <cell r="C2950" t="str">
            <v>10/11/2021</v>
          </cell>
        </row>
        <row r="2951">
          <cell r="B2951" t="str">
            <v>0001263</v>
          </cell>
          <cell r="C2951" t="str">
            <v>10/11/2021</v>
          </cell>
        </row>
        <row r="2952">
          <cell r="B2952" t="str">
            <v>0001263</v>
          </cell>
          <cell r="C2952" t="str">
            <v>10/11/2021</v>
          </cell>
        </row>
        <row r="2953">
          <cell r="B2953" t="str">
            <v>0001264</v>
          </cell>
          <cell r="C2953" t="str">
            <v>10/11/2021</v>
          </cell>
        </row>
        <row r="2954">
          <cell r="B2954" t="str">
            <v>0001264</v>
          </cell>
          <cell r="C2954" t="str">
            <v>10/11/2021</v>
          </cell>
        </row>
        <row r="2955">
          <cell r="B2955" t="str">
            <v>0001264</v>
          </cell>
          <cell r="C2955" t="str">
            <v>10/11/2021</v>
          </cell>
        </row>
        <row r="2956">
          <cell r="B2956" t="str">
            <v>0001264</v>
          </cell>
          <cell r="C2956" t="str">
            <v>10/11/2021</v>
          </cell>
        </row>
        <row r="2957">
          <cell r="B2957" t="str">
            <v>0001264</v>
          </cell>
          <cell r="C2957" t="str">
            <v>10/11/2021</v>
          </cell>
        </row>
        <row r="2958">
          <cell r="B2958" t="str">
            <v>0001264</v>
          </cell>
          <cell r="C2958" t="str">
            <v>10/11/2021</v>
          </cell>
        </row>
        <row r="2959">
          <cell r="B2959" t="str">
            <v>0001264</v>
          </cell>
          <cell r="C2959" t="str">
            <v>10/11/2021</v>
          </cell>
        </row>
        <row r="2960">
          <cell r="B2960" t="str">
            <v>0001264</v>
          </cell>
          <cell r="C2960" t="str">
            <v>10/11/2021</v>
          </cell>
        </row>
        <row r="2961">
          <cell r="B2961" t="str">
            <v>0001264</v>
          </cell>
          <cell r="C2961" t="str">
            <v>10/11/2021</v>
          </cell>
        </row>
        <row r="2962">
          <cell r="B2962" t="str">
            <v>0001265</v>
          </cell>
          <cell r="C2962" t="str">
            <v>10/11/2021</v>
          </cell>
        </row>
        <row r="2963">
          <cell r="B2963" t="str">
            <v>0001265</v>
          </cell>
          <cell r="C2963" t="str">
            <v>10/11/2021</v>
          </cell>
        </row>
        <row r="2964">
          <cell r="B2964" t="str">
            <v>0001265</v>
          </cell>
          <cell r="C2964" t="str">
            <v>10/11/2021</v>
          </cell>
        </row>
        <row r="2965">
          <cell r="B2965" t="str">
            <v>0001265</v>
          </cell>
          <cell r="C2965" t="str">
            <v>10/11/2021</v>
          </cell>
        </row>
        <row r="2966">
          <cell r="B2966" t="str">
            <v>0001265</v>
          </cell>
          <cell r="C2966" t="str">
            <v>10/11/2021</v>
          </cell>
        </row>
        <row r="2967">
          <cell r="B2967" t="str">
            <v>0001265</v>
          </cell>
          <cell r="C2967" t="str">
            <v>10/11/2021</v>
          </cell>
        </row>
        <row r="2968">
          <cell r="B2968" t="str">
            <v>0001265</v>
          </cell>
          <cell r="C2968" t="str">
            <v>10/11/2021</v>
          </cell>
        </row>
        <row r="2969">
          <cell r="B2969" t="str">
            <v>0001265</v>
          </cell>
          <cell r="C2969" t="str">
            <v>10/11/2021</v>
          </cell>
        </row>
        <row r="2970">
          <cell r="B2970" t="str">
            <v>0001265</v>
          </cell>
          <cell r="C2970" t="str">
            <v>10/11/2021</v>
          </cell>
        </row>
        <row r="2971">
          <cell r="B2971" t="str">
            <v>0001266</v>
          </cell>
          <cell r="C2971" t="str">
            <v>10/11/2021</v>
          </cell>
        </row>
        <row r="2972">
          <cell r="B2972" t="str">
            <v>0001266</v>
          </cell>
          <cell r="C2972" t="str">
            <v>10/11/2021</v>
          </cell>
        </row>
        <row r="2973">
          <cell r="B2973" t="str">
            <v>0001266</v>
          </cell>
          <cell r="C2973" t="str">
            <v>10/11/2021</v>
          </cell>
        </row>
        <row r="2974">
          <cell r="B2974" t="str">
            <v>0001266</v>
          </cell>
          <cell r="C2974" t="str">
            <v>10/11/2021</v>
          </cell>
        </row>
        <row r="2975">
          <cell r="B2975" t="str">
            <v>0001266</v>
          </cell>
          <cell r="C2975" t="str">
            <v>10/11/2021</v>
          </cell>
        </row>
        <row r="2976">
          <cell r="B2976" t="str">
            <v>0001266</v>
          </cell>
          <cell r="C2976" t="str">
            <v>10/11/2021</v>
          </cell>
        </row>
        <row r="2977">
          <cell r="B2977" t="str">
            <v>0001266</v>
          </cell>
          <cell r="C2977" t="str">
            <v>10/11/2021</v>
          </cell>
        </row>
        <row r="2978">
          <cell r="B2978" t="str">
            <v>0001266</v>
          </cell>
          <cell r="C2978" t="str">
            <v>10/11/2021</v>
          </cell>
        </row>
        <row r="2979">
          <cell r="B2979" t="str">
            <v>0001266</v>
          </cell>
          <cell r="C2979" t="str">
            <v>10/11/2021</v>
          </cell>
        </row>
        <row r="2980">
          <cell r="B2980" t="str">
            <v>0001266</v>
          </cell>
          <cell r="C2980" t="str">
            <v>10/11/2021</v>
          </cell>
        </row>
        <row r="2981">
          <cell r="B2981" t="str">
            <v>0001267</v>
          </cell>
          <cell r="C2981" t="str">
            <v>10/11/2021</v>
          </cell>
        </row>
        <row r="2982">
          <cell r="B2982" t="str">
            <v>0001267</v>
          </cell>
          <cell r="C2982" t="str">
            <v>10/11/2021</v>
          </cell>
        </row>
        <row r="2983">
          <cell r="B2983" t="str">
            <v>0001267</v>
          </cell>
          <cell r="C2983" t="str">
            <v>10/11/2021</v>
          </cell>
        </row>
        <row r="2984">
          <cell r="B2984" t="str">
            <v>0001267</v>
          </cell>
          <cell r="C2984" t="str">
            <v>10/11/2021</v>
          </cell>
        </row>
        <row r="2985">
          <cell r="B2985" t="str">
            <v>0001267</v>
          </cell>
          <cell r="C2985" t="str">
            <v>10/11/2021</v>
          </cell>
        </row>
        <row r="2986">
          <cell r="B2986" t="str">
            <v>0001267</v>
          </cell>
          <cell r="C2986" t="str">
            <v>10/11/2021</v>
          </cell>
        </row>
        <row r="2987">
          <cell r="B2987" t="str">
            <v>0001267</v>
          </cell>
          <cell r="C2987" t="str">
            <v>10/11/2021</v>
          </cell>
        </row>
        <row r="2988">
          <cell r="B2988" t="str">
            <v>0001267</v>
          </cell>
          <cell r="C2988" t="str">
            <v>10/11/2021</v>
          </cell>
        </row>
        <row r="2989">
          <cell r="B2989" t="str">
            <v>0001267</v>
          </cell>
          <cell r="C2989" t="str">
            <v>10/11/2021</v>
          </cell>
        </row>
        <row r="2990">
          <cell r="B2990" t="str">
            <v>0001268</v>
          </cell>
          <cell r="C2990" t="str">
            <v>10/11/2021</v>
          </cell>
        </row>
        <row r="2991">
          <cell r="B2991" t="str">
            <v>0001268</v>
          </cell>
          <cell r="C2991" t="str">
            <v>10/11/2021</v>
          </cell>
        </row>
        <row r="2992">
          <cell r="B2992" t="str">
            <v>0001268</v>
          </cell>
          <cell r="C2992" t="str">
            <v>10/11/2021</v>
          </cell>
        </row>
        <row r="2993">
          <cell r="B2993" t="str">
            <v>0001268</v>
          </cell>
          <cell r="C2993" t="str">
            <v>10/11/2021</v>
          </cell>
        </row>
        <row r="2994">
          <cell r="B2994" t="str">
            <v>0001268</v>
          </cell>
          <cell r="C2994" t="str">
            <v>10/11/2021</v>
          </cell>
        </row>
        <row r="2995">
          <cell r="B2995" t="str">
            <v>0001268</v>
          </cell>
          <cell r="C2995" t="str">
            <v>10/11/2021</v>
          </cell>
        </row>
        <row r="2996">
          <cell r="B2996" t="str">
            <v>0001268</v>
          </cell>
          <cell r="C2996" t="str">
            <v>10/11/2021</v>
          </cell>
        </row>
        <row r="2997">
          <cell r="B2997" t="str">
            <v>0001268</v>
          </cell>
          <cell r="C2997" t="str">
            <v>10/11/2021</v>
          </cell>
        </row>
        <row r="2998">
          <cell r="B2998" t="str">
            <v>0001268</v>
          </cell>
          <cell r="C2998" t="str">
            <v>10/11/2021</v>
          </cell>
        </row>
        <row r="2999">
          <cell r="B2999" t="str">
            <v>0001268</v>
          </cell>
          <cell r="C2999" t="str">
            <v>10/11/2021</v>
          </cell>
        </row>
        <row r="3000">
          <cell r="B3000" t="str">
            <v>0001269</v>
          </cell>
          <cell r="C3000" t="str">
            <v>10/11/2021</v>
          </cell>
        </row>
        <row r="3001">
          <cell r="B3001" t="str">
            <v>0001269</v>
          </cell>
          <cell r="C3001" t="str">
            <v>10/11/2021</v>
          </cell>
        </row>
        <row r="3002">
          <cell r="B3002" t="str">
            <v>0001269</v>
          </cell>
          <cell r="C3002" t="str">
            <v>10/11/2021</v>
          </cell>
        </row>
        <row r="3003">
          <cell r="B3003" t="str">
            <v>0001269</v>
          </cell>
          <cell r="C3003" t="str">
            <v>10/11/2021</v>
          </cell>
        </row>
        <row r="3004">
          <cell r="B3004" t="str">
            <v>0001269</v>
          </cell>
          <cell r="C3004" t="str">
            <v>10/11/2021</v>
          </cell>
        </row>
        <row r="3005">
          <cell r="B3005" t="str">
            <v>0001269</v>
          </cell>
          <cell r="C3005" t="str">
            <v>10/11/2021</v>
          </cell>
        </row>
        <row r="3006">
          <cell r="B3006" t="str">
            <v>0001269</v>
          </cell>
          <cell r="C3006" t="str">
            <v>10/11/2021</v>
          </cell>
        </row>
        <row r="3007">
          <cell r="B3007" t="str">
            <v>0001270</v>
          </cell>
          <cell r="C3007" t="str">
            <v>10/11/2021</v>
          </cell>
        </row>
        <row r="3008">
          <cell r="B3008" t="str">
            <v>0001270</v>
          </cell>
          <cell r="C3008" t="str">
            <v>10/11/2021</v>
          </cell>
        </row>
        <row r="3009">
          <cell r="B3009" t="str">
            <v>0001270</v>
          </cell>
          <cell r="C3009" t="str">
            <v>10/11/2021</v>
          </cell>
        </row>
        <row r="3010">
          <cell r="B3010" t="str">
            <v>0001270</v>
          </cell>
          <cell r="C3010" t="str">
            <v>10/11/2021</v>
          </cell>
        </row>
        <row r="3011">
          <cell r="B3011" t="str">
            <v>0001270</v>
          </cell>
          <cell r="C3011" t="str">
            <v>10/11/2021</v>
          </cell>
        </row>
        <row r="3012">
          <cell r="B3012" t="str">
            <v>0001270</v>
          </cell>
          <cell r="C3012" t="str">
            <v>10/11/2021</v>
          </cell>
        </row>
        <row r="3013">
          <cell r="B3013" t="str">
            <v>0001270</v>
          </cell>
          <cell r="C3013" t="str">
            <v>10/11/2021</v>
          </cell>
        </row>
        <row r="3014">
          <cell r="B3014" t="str">
            <v>0001270</v>
          </cell>
          <cell r="C3014" t="str">
            <v>10/11/2021</v>
          </cell>
        </row>
        <row r="3015">
          <cell r="B3015" t="str">
            <v>0001270</v>
          </cell>
          <cell r="C3015" t="str">
            <v>10/11/2021</v>
          </cell>
        </row>
        <row r="3016">
          <cell r="B3016" t="str">
            <v>0001271</v>
          </cell>
          <cell r="C3016" t="str">
            <v>10/11/2021</v>
          </cell>
        </row>
        <row r="3017">
          <cell r="B3017" t="str">
            <v>0001271</v>
          </cell>
          <cell r="C3017" t="str">
            <v>10/11/2021</v>
          </cell>
        </row>
        <row r="3018">
          <cell r="B3018" t="str">
            <v>0001271</v>
          </cell>
          <cell r="C3018" t="str">
            <v>10/11/2021</v>
          </cell>
        </row>
        <row r="3019">
          <cell r="B3019" t="str">
            <v>0001271</v>
          </cell>
          <cell r="C3019" t="str">
            <v>10/11/2021</v>
          </cell>
        </row>
        <row r="3020">
          <cell r="B3020" t="str">
            <v>0001271</v>
          </cell>
          <cell r="C3020" t="str">
            <v>10/11/2021</v>
          </cell>
        </row>
        <row r="3021">
          <cell r="B3021" t="str">
            <v>0001271</v>
          </cell>
          <cell r="C3021" t="str">
            <v>10/11/2021</v>
          </cell>
        </row>
        <row r="3022">
          <cell r="B3022" t="str">
            <v>0001271</v>
          </cell>
          <cell r="C3022" t="str">
            <v>10/11/2021</v>
          </cell>
        </row>
        <row r="3023">
          <cell r="B3023" t="str">
            <v>0001271</v>
          </cell>
          <cell r="C3023" t="str">
            <v>10/11/2021</v>
          </cell>
        </row>
        <row r="3024">
          <cell r="B3024" t="str">
            <v>0001271</v>
          </cell>
          <cell r="C3024" t="str">
            <v>10/11/2021</v>
          </cell>
        </row>
        <row r="3025">
          <cell r="B3025" t="str">
            <v>0001271</v>
          </cell>
          <cell r="C3025" t="str">
            <v>10/11/2021</v>
          </cell>
        </row>
        <row r="3026">
          <cell r="B3026" t="str">
            <v>0001271</v>
          </cell>
          <cell r="C3026" t="str">
            <v>10/11/2021</v>
          </cell>
        </row>
        <row r="3027">
          <cell r="B3027" t="str">
            <v>0001272</v>
          </cell>
          <cell r="C3027" t="str">
            <v>10/11/2021</v>
          </cell>
        </row>
        <row r="3028">
          <cell r="B3028" t="str">
            <v>0001272</v>
          </cell>
          <cell r="C3028" t="str">
            <v>10/11/2021</v>
          </cell>
        </row>
        <row r="3029">
          <cell r="B3029" t="str">
            <v>0001272</v>
          </cell>
          <cell r="C3029" t="str">
            <v>10/11/2021</v>
          </cell>
        </row>
        <row r="3030">
          <cell r="B3030" t="str">
            <v>0001272</v>
          </cell>
          <cell r="C3030" t="str">
            <v>10/11/2021</v>
          </cell>
        </row>
        <row r="3031">
          <cell r="B3031" t="str">
            <v>0001272</v>
          </cell>
          <cell r="C3031" t="str">
            <v>10/11/2021</v>
          </cell>
        </row>
        <row r="3032">
          <cell r="B3032" t="str">
            <v>0001272</v>
          </cell>
          <cell r="C3032" t="str">
            <v>10/11/2021</v>
          </cell>
        </row>
        <row r="3033">
          <cell r="B3033" t="str">
            <v>0001272</v>
          </cell>
          <cell r="C3033" t="str">
            <v>10/11/2021</v>
          </cell>
        </row>
        <row r="3034">
          <cell r="B3034" t="str">
            <v>0001272</v>
          </cell>
          <cell r="C3034" t="str">
            <v>10/11/2021</v>
          </cell>
        </row>
        <row r="3035">
          <cell r="B3035" t="str">
            <v>0001272</v>
          </cell>
          <cell r="C3035" t="str">
            <v>10/11/2021</v>
          </cell>
        </row>
        <row r="3036">
          <cell r="B3036" t="str">
            <v>0001273</v>
          </cell>
          <cell r="C3036" t="str">
            <v>10/11/2021</v>
          </cell>
        </row>
        <row r="3037">
          <cell r="B3037" t="str">
            <v>0001273</v>
          </cell>
          <cell r="C3037" t="str">
            <v>10/11/2021</v>
          </cell>
        </row>
        <row r="3038">
          <cell r="B3038" t="str">
            <v>0001273</v>
          </cell>
          <cell r="C3038" t="str">
            <v>10/11/2021</v>
          </cell>
        </row>
        <row r="3039">
          <cell r="B3039" t="str">
            <v>0001273</v>
          </cell>
          <cell r="C3039" t="str">
            <v>10/11/2021</v>
          </cell>
        </row>
        <row r="3040">
          <cell r="B3040" t="str">
            <v>0001273</v>
          </cell>
          <cell r="C3040" t="str">
            <v>10/11/2021</v>
          </cell>
        </row>
        <row r="3041">
          <cell r="B3041" t="str">
            <v>0001273</v>
          </cell>
          <cell r="C3041" t="str">
            <v>10/11/2021</v>
          </cell>
        </row>
        <row r="3042">
          <cell r="B3042" t="str">
            <v>0001273</v>
          </cell>
          <cell r="C3042" t="str">
            <v>10/11/2021</v>
          </cell>
        </row>
        <row r="3043">
          <cell r="B3043" t="str">
            <v>0001273</v>
          </cell>
          <cell r="C3043" t="str">
            <v>10/11/2021</v>
          </cell>
        </row>
        <row r="3044">
          <cell r="B3044" t="str">
            <v>0001273</v>
          </cell>
          <cell r="C3044" t="str">
            <v>10/11/2021</v>
          </cell>
        </row>
        <row r="3045">
          <cell r="B3045" t="str">
            <v>0001273</v>
          </cell>
          <cell r="C3045" t="str">
            <v>10/11/2021</v>
          </cell>
        </row>
        <row r="3046">
          <cell r="B3046" t="str">
            <v>0001273</v>
          </cell>
          <cell r="C3046" t="str">
            <v>10/11/2021</v>
          </cell>
        </row>
        <row r="3047">
          <cell r="B3047" t="str">
            <v>0001274</v>
          </cell>
          <cell r="C3047" t="str">
            <v>10/11/2021</v>
          </cell>
        </row>
        <row r="3048">
          <cell r="B3048" t="str">
            <v>0001274</v>
          </cell>
          <cell r="C3048" t="str">
            <v>10/11/2021</v>
          </cell>
        </row>
        <row r="3049">
          <cell r="B3049" t="str">
            <v>0001274</v>
          </cell>
          <cell r="C3049" t="str">
            <v>10/11/2021</v>
          </cell>
        </row>
        <row r="3050">
          <cell r="B3050" t="str">
            <v>0001274</v>
          </cell>
          <cell r="C3050" t="str">
            <v>10/11/2021</v>
          </cell>
        </row>
        <row r="3051">
          <cell r="B3051" t="str">
            <v>0001274</v>
          </cell>
          <cell r="C3051" t="str">
            <v>10/11/2021</v>
          </cell>
        </row>
        <row r="3052">
          <cell r="B3052" t="str">
            <v>0001274</v>
          </cell>
          <cell r="C3052" t="str">
            <v>10/11/2021</v>
          </cell>
        </row>
        <row r="3053">
          <cell r="B3053" t="str">
            <v>0001274</v>
          </cell>
          <cell r="C3053" t="str">
            <v>10/11/2021</v>
          </cell>
        </row>
        <row r="3054">
          <cell r="B3054" t="str">
            <v>0001274</v>
          </cell>
          <cell r="C3054" t="str">
            <v>10/11/2021</v>
          </cell>
        </row>
        <row r="3055">
          <cell r="B3055" t="str">
            <v>0001274</v>
          </cell>
          <cell r="C3055" t="str">
            <v>10/11/2021</v>
          </cell>
        </row>
        <row r="3056">
          <cell r="B3056" t="str">
            <v>0001275</v>
          </cell>
          <cell r="C3056" t="str">
            <v>10/11/2021</v>
          </cell>
        </row>
        <row r="3057">
          <cell r="B3057" t="str">
            <v>0001275</v>
          </cell>
          <cell r="C3057" t="str">
            <v>10/11/2021</v>
          </cell>
        </row>
        <row r="3058">
          <cell r="B3058" t="str">
            <v>0001275</v>
          </cell>
          <cell r="C3058" t="str">
            <v>10/11/2021</v>
          </cell>
        </row>
        <row r="3059">
          <cell r="B3059" t="str">
            <v>0001275</v>
          </cell>
          <cell r="C3059" t="str">
            <v>10/11/2021</v>
          </cell>
        </row>
        <row r="3060">
          <cell r="B3060" t="str">
            <v>0001275</v>
          </cell>
          <cell r="C3060" t="str">
            <v>10/11/2021</v>
          </cell>
        </row>
        <row r="3061">
          <cell r="B3061" t="str">
            <v>0001275</v>
          </cell>
          <cell r="C3061" t="str">
            <v>10/11/2021</v>
          </cell>
        </row>
        <row r="3062">
          <cell r="B3062" t="str">
            <v>0001275</v>
          </cell>
          <cell r="C3062" t="str">
            <v>10/11/2021</v>
          </cell>
        </row>
        <row r="3063">
          <cell r="B3063" t="str">
            <v>0001275</v>
          </cell>
          <cell r="C3063" t="str">
            <v>10/11/2021</v>
          </cell>
        </row>
        <row r="3064">
          <cell r="B3064" t="str">
            <v>0001275</v>
          </cell>
          <cell r="C3064" t="str">
            <v>10/11/2021</v>
          </cell>
        </row>
        <row r="3065">
          <cell r="B3065" t="str">
            <v>0001276</v>
          </cell>
          <cell r="C3065" t="str">
            <v>10/11/2021</v>
          </cell>
        </row>
        <row r="3066">
          <cell r="B3066" t="str">
            <v>0001276</v>
          </cell>
          <cell r="C3066" t="str">
            <v>10/11/2021</v>
          </cell>
        </row>
        <row r="3067">
          <cell r="B3067" t="str">
            <v>0001276</v>
          </cell>
          <cell r="C3067" t="str">
            <v>10/11/2021</v>
          </cell>
        </row>
        <row r="3068">
          <cell r="B3068" t="str">
            <v>0001276</v>
          </cell>
          <cell r="C3068" t="str">
            <v>10/11/2021</v>
          </cell>
        </row>
        <row r="3069">
          <cell r="B3069" t="str">
            <v>0001276</v>
          </cell>
          <cell r="C3069" t="str">
            <v>10/11/2021</v>
          </cell>
        </row>
        <row r="3070">
          <cell r="B3070" t="str">
            <v>0001276</v>
          </cell>
          <cell r="C3070" t="str">
            <v>10/11/2021</v>
          </cell>
        </row>
        <row r="3071">
          <cell r="B3071" t="str">
            <v>0001276</v>
          </cell>
          <cell r="C3071" t="str">
            <v>10/11/2021</v>
          </cell>
        </row>
        <row r="3072">
          <cell r="B3072" t="str">
            <v>0001276</v>
          </cell>
          <cell r="C3072" t="str">
            <v>10/11/2021</v>
          </cell>
        </row>
        <row r="3073">
          <cell r="B3073" t="str">
            <v>0001276</v>
          </cell>
          <cell r="C3073" t="str">
            <v>10/11/2021</v>
          </cell>
        </row>
        <row r="3074">
          <cell r="B3074" t="str">
            <v>0001276</v>
          </cell>
          <cell r="C3074" t="str">
            <v>10/11/2021</v>
          </cell>
        </row>
        <row r="3075">
          <cell r="B3075" t="str">
            <v>0001277</v>
          </cell>
          <cell r="C3075" t="str">
            <v>10/11/2021</v>
          </cell>
        </row>
        <row r="3076">
          <cell r="B3076" t="str">
            <v>0001277</v>
          </cell>
          <cell r="C3076" t="str">
            <v>10/11/2021</v>
          </cell>
        </row>
        <row r="3077">
          <cell r="B3077" t="str">
            <v>0001277</v>
          </cell>
          <cell r="C3077" t="str">
            <v>10/11/2021</v>
          </cell>
        </row>
        <row r="3078">
          <cell r="B3078" t="str">
            <v>0001277</v>
          </cell>
          <cell r="C3078" t="str">
            <v>10/11/2021</v>
          </cell>
        </row>
        <row r="3079">
          <cell r="B3079" t="str">
            <v>0001277</v>
          </cell>
          <cell r="C3079" t="str">
            <v>10/11/2021</v>
          </cell>
        </row>
        <row r="3080">
          <cell r="B3080" t="str">
            <v>0001277</v>
          </cell>
          <cell r="C3080" t="str">
            <v>10/11/2021</v>
          </cell>
        </row>
        <row r="3081">
          <cell r="B3081" t="str">
            <v>0001277</v>
          </cell>
          <cell r="C3081" t="str">
            <v>10/11/2021</v>
          </cell>
        </row>
        <row r="3082">
          <cell r="B3082" t="str">
            <v>0001277</v>
          </cell>
          <cell r="C3082" t="str">
            <v>10/11/2021</v>
          </cell>
        </row>
        <row r="3083">
          <cell r="B3083" t="str">
            <v>0001278</v>
          </cell>
          <cell r="C3083" t="str">
            <v>10/11/2021</v>
          </cell>
        </row>
        <row r="3084">
          <cell r="B3084" t="str">
            <v>0001278</v>
          </cell>
          <cell r="C3084" t="str">
            <v>10/11/2021</v>
          </cell>
        </row>
        <row r="3085">
          <cell r="B3085" t="str">
            <v>0001278</v>
          </cell>
          <cell r="C3085" t="str">
            <v>10/11/2021</v>
          </cell>
        </row>
        <row r="3086">
          <cell r="B3086" t="str">
            <v>0001278</v>
          </cell>
          <cell r="C3086" t="str">
            <v>10/11/2021</v>
          </cell>
        </row>
        <row r="3087">
          <cell r="B3087" t="str">
            <v>0001278</v>
          </cell>
          <cell r="C3087" t="str">
            <v>10/11/2021</v>
          </cell>
        </row>
        <row r="3088">
          <cell r="B3088" t="str">
            <v>0001278</v>
          </cell>
          <cell r="C3088" t="str">
            <v>10/11/2021</v>
          </cell>
        </row>
        <row r="3089">
          <cell r="B3089" t="str">
            <v>0001278</v>
          </cell>
          <cell r="C3089" t="str">
            <v>10/11/2021</v>
          </cell>
        </row>
        <row r="3090">
          <cell r="B3090" t="str">
            <v>0001278</v>
          </cell>
          <cell r="C3090" t="str">
            <v>10/11/2021</v>
          </cell>
        </row>
        <row r="3091">
          <cell r="B3091" t="str">
            <v>0001278</v>
          </cell>
          <cell r="C3091" t="str">
            <v>10/11/2021</v>
          </cell>
        </row>
        <row r="3092">
          <cell r="B3092" t="str">
            <v>0001279</v>
          </cell>
          <cell r="C3092" t="str">
            <v>10/11/2021</v>
          </cell>
        </row>
        <row r="3093">
          <cell r="B3093" t="str">
            <v>0001279</v>
          </cell>
          <cell r="C3093" t="str">
            <v>10/11/2021</v>
          </cell>
        </row>
        <row r="3094">
          <cell r="B3094" t="str">
            <v>0001279</v>
          </cell>
          <cell r="C3094" t="str">
            <v>10/11/2021</v>
          </cell>
        </row>
        <row r="3095">
          <cell r="B3095" t="str">
            <v>0001279</v>
          </cell>
          <cell r="C3095" t="str">
            <v>10/11/2021</v>
          </cell>
        </row>
        <row r="3096">
          <cell r="B3096" t="str">
            <v>0001279</v>
          </cell>
          <cell r="C3096" t="str">
            <v>10/11/2021</v>
          </cell>
        </row>
        <row r="3097">
          <cell r="B3097" t="str">
            <v>0001279</v>
          </cell>
          <cell r="C3097" t="str">
            <v>10/11/2021</v>
          </cell>
        </row>
        <row r="3098">
          <cell r="B3098" t="str">
            <v>0001279</v>
          </cell>
          <cell r="C3098" t="str">
            <v>10/11/2021</v>
          </cell>
        </row>
        <row r="3099">
          <cell r="B3099" t="str">
            <v>0001279</v>
          </cell>
          <cell r="C3099" t="str">
            <v>10/11/2021</v>
          </cell>
        </row>
        <row r="3100">
          <cell r="B3100" t="str">
            <v>0001280</v>
          </cell>
          <cell r="C3100" t="str">
            <v>10/11/2021</v>
          </cell>
        </row>
        <row r="3101">
          <cell r="B3101" t="str">
            <v>0001280</v>
          </cell>
          <cell r="C3101" t="str">
            <v>10/11/2021</v>
          </cell>
        </row>
        <row r="3102">
          <cell r="B3102" t="str">
            <v>0001280</v>
          </cell>
          <cell r="C3102" t="str">
            <v>10/11/2021</v>
          </cell>
        </row>
        <row r="3103">
          <cell r="B3103" t="str">
            <v>0001280</v>
          </cell>
          <cell r="C3103" t="str">
            <v>10/11/2021</v>
          </cell>
        </row>
        <row r="3104">
          <cell r="B3104" t="str">
            <v>0001280</v>
          </cell>
          <cell r="C3104" t="str">
            <v>10/11/2021</v>
          </cell>
        </row>
        <row r="3105">
          <cell r="B3105" t="str">
            <v>0001280</v>
          </cell>
          <cell r="C3105" t="str">
            <v>10/11/2021</v>
          </cell>
        </row>
        <row r="3106">
          <cell r="B3106" t="str">
            <v>0001280</v>
          </cell>
          <cell r="C3106" t="str">
            <v>10/11/2021</v>
          </cell>
        </row>
        <row r="3107">
          <cell r="B3107" t="str">
            <v>0001280</v>
          </cell>
          <cell r="C3107" t="str">
            <v>10/11/2021</v>
          </cell>
        </row>
        <row r="3108">
          <cell r="B3108" t="str">
            <v>0001281</v>
          </cell>
          <cell r="C3108" t="str">
            <v>10/11/2021</v>
          </cell>
        </row>
        <row r="3109">
          <cell r="B3109" t="str">
            <v>0001281</v>
          </cell>
          <cell r="C3109" t="str">
            <v>10/11/2021</v>
          </cell>
        </row>
        <row r="3110">
          <cell r="B3110" t="str">
            <v>0001281</v>
          </cell>
          <cell r="C3110" t="str">
            <v>10/11/2021</v>
          </cell>
        </row>
        <row r="3111">
          <cell r="B3111" t="str">
            <v>0001281</v>
          </cell>
          <cell r="C3111" t="str">
            <v>10/11/2021</v>
          </cell>
        </row>
        <row r="3112">
          <cell r="B3112" t="str">
            <v>0001281</v>
          </cell>
          <cell r="C3112" t="str">
            <v>10/11/2021</v>
          </cell>
        </row>
        <row r="3113">
          <cell r="B3113" t="str">
            <v>0001281</v>
          </cell>
          <cell r="C3113" t="str">
            <v>10/11/2021</v>
          </cell>
        </row>
        <row r="3114">
          <cell r="B3114" t="str">
            <v>0001281</v>
          </cell>
          <cell r="C3114" t="str">
            <v>10/11/2021</v>
          </cell>
        </row>
        <row r="3115">
          <cell r="B3115" t="str">
            <v>0001281</v>
          </cell>
          <cell r="C3115" t="str">
            <v>10/11/2021</v>
          </cell>
        </row>
        <row r="3116">
          <cell r="B3116" t="str">
            <v>0001281</v>
          </cell>
          <cell r="C3116" t="str">
            <v>10/11/2021</v>
          </cell>
        </row>
        <row r="3117">
          <cell r="B3117" t="str">
            <v>0001282</v>
          </cell>
          <cell r="C3117" t="str">
            <v>10/11/2021</v>
          </cell>
        </row>
        <row r="3118">
          <cell r="B3118" t="str">
            <v>0001282</v>
          </cell>
          <cell r="C3118" t="str">
            <v>10/11/2021</v>
          </cell>
        </row>
        <row r="3119">
          <cell r="B3119" t="str">
            <v>0001282</v>
          </cell>
          <cell r="C3119" t="str">
            <v>10/11/2021</v>
          </cell>
        </row>
        <row r="3120">
          <cell r="B3120" t="str">
            <v>0001282</v>
          </cell>
          <cell r="C3120" t="str">
            <v>10/11/2021</v>
          </cell>
        </row>
        <row r="3121">
          <cell r="B3121" t="str">
            <v>0001282</v>
          </cell>
          <cell r="C3121" t="str">
            <v>10/11/2021</v>
          </cell>
        </row>
        <row r="3122">
          <cell r="B3122" t="str">
            <v>0001282</v>
          </cell>
          <cell r="C3122" t="str">
            <v>10/11/2021</v>
          </cell>
        </row>
        <row r="3123">
          <cell r="B3123" t="str">
            <v>0001282</v>
          </cell>
          <cell r="C3123" t="str">
            <v>10/11/2021</v>
          </cell>
        </row>
        <row r="3124">
          <cell r="B3124" t="str">
            <v>0001282</v>
          </cell>
          <cell r="C3124" t="str">
            <v>10/11/2021</v>
          </cell>
        </row>
        <row r="3125">
          <cell r="B3125" t="str">
            <v>0001282</v>
          </cell>
          <cell r="C3125" t="str">
            <v>10/11/2021</v>
          </cell>
        </row>
        <row r="3126">
          <cell r="B3126" t="str">
            <v>0001282</v>
          </cell>
          <cell r="C3126" t="str">
            <v>10/11/2021</v>
          </cell>
        </row>
        <row r="3127">
          <cell r="B3127" t="str">
            <v>0001283</v>
          </cell>
          <cell r="C3127" t="str">
            <v>10/11/2021</v>
          </cell>
        </row>
        <row r="3128">
          <cell r="B3128" t="str">
            <v>0001283</v>
          </cell>
          <cell r="C3128" t="str">
            <v>10/11/2021</v>
          </cell>
        </row>
        <row r="3129">
          <cell r="B3129" t="str">
            <v>0001283</v>
          </cell>
          <cell r="C3129" t="str">
            <v>10/11/2021</v>
          </cell>
        </row>
        <row r="3130">
          <cell r="B3130" t="str">
            <v>0001283</v>
          </cell>
          <cell r="C3130" t="str">
            <v>10/11/2021</v>
          </cell>
        </row>
        <row r="3131">
          <cell r="B3131" t="str">
            <v>0001283</v>
          </cell>
          <cell r="C3131" t="str">
            <v>10/11/2021</v>
          </cell>
        </row>
        <row r="3132">
          <cell r="B3132" t="str">
            <v>0001283</v>
          </cell>
          <cell r="C3132" t="str">
            <v>10/11/2021</v>
          </cell>
        </row>
        <row r="3133">
          <cell r="B3133" t="str">
            <v>0001283</v>
          </cell>
          <cell r="C3133" t="str">
            <v>10/11/2021</v>
          </cell>
        </row>
        <row r="3134">
          <cell r="B3134" t="str">
            <v>0001283</v>
          </cell>
          <cell r="C3134" t="str">
            <v>10/11/2021</v>
          </cell>
        </row>
        <row r="3135">
          <cell r="B3135" t="str">
            <v>0001284</v>
          </cell>
          <cell r="C3135" t="str">
            <v>10/11/2021</v>
          </cell>
        </row>
        <row r="3136">
          <cell r="B3136" t="str">
            <v>0001284</v>
          </cell>
          <cell r="C3136" t="str">
            <v>10/11/2021</v>
          </cell>
        </row>
        <row r="3137">
          <cell r="B3137" t="str">
            <v>0001284</v>
          </cell>
          <cell r="C3137" t="str">
            <v>10/11/2021</v>
          </cell>
        </row>
        <row r="3138">
          <cell r="B3138" t="str">
            <v>0001284</v>
          </cell>
          <cell r="C3138" t="str">
            <v>10/11/2021</v>
          </cell>
        </row>
        <row r="3139">
          <cell r="B3139" t="str">
            <v>0001284</v>
          </cell>
          <cell r="C3139" t="str">
            <v>10/11/2021</v>
          </cell>
        </row>
        <row r="3140">
          <cell r="B3140" t="str">
            <v>0001284</v>
          </cell>
          <cell r="C3140" t="str">
            <v>10/11/2021</v>
          </cell>
        </row>
        <row r="3141">
          <cell r="B3141" t="str">
            <v>0001284</v>
          </cell>
          <cell r="C3141" t="str">
            <v>10/11/2021</v>
          </cell>
        </row>
        <row r="3142">
          <cell r="B3142" t="str">
            <v>0001284</v>
          </cell>
          <cell r="C3142" t="str">
            <v>10/11/2021</v>
          </cell>
        </row>
        <row r="3143">
          <cell r="B3143" t="str">
            <v>0001284</v>
          </cell>
          <cell r="C3143" t="str">
            <v>10/11/2021</v>
          </cell>
        </row>
        <row r="3144">
          <cell r="B3144" t="str">
            <v>0001285</v>
          </cell>
          <cell r="C3144" t="str">
            <v>10/11/2021</v>
          </cell>
        </row>
        <row r="3145">
          <cell r="B3145" t="str">
            <v>0001285</v>
          </cell>
          <cell r="C3145" t="str">
            <v>10/11/2021</v>
          </cell>
        </row>
        <row r="3146">
          <cell r="B3146" t="str">
            <v>0001285</v>
          </cell>
          <cell r="C3146" t="str">
            <v>10/11/2021</v>
          </cell>
        </row>
        <row r="3147">
          <cell r="B3147" t="str">
            <v>0001285</v>
          </cell>
          <cell r="C3147" t="str">
            <v>10/11/2021</v>
          </cell>
        </row>
        <row r="3148">
          <cell r="B3148" t="str">
            <v>0001285</v>
          </cell>
          <cell r="C3148" t="str">
            <v>10/11/2021</v>
          </cell>
        </row>
        <row r="3149">
          <cell r="B3149" t="str">
            <v>0001285</v>
          </cell>
          <cell r="C3149" t="str">
            <v>10/11/2021</v>
          </cell>
        </row>
        <row r="3150">
          <cell r="B3150" t="str">
            <v>0001285</v>
          </cell>
          <cell r="C3150" t="str">
            <v>10/11/2021</v>
          </cell>
        </row>
        <row r="3151">
          <cell r="B3151" t="str">
            <v>0001285</v>
          </cell>
          <cell r="C3151" t="str">
            <v>10/11/2021</v>
          </cell>
        </row>
        <row r="3152">
          <cell r="B3152" t="str">
            <v>0001285</v>
          </cell>
          <cell r="C3152" t="str">
            <v>10/11/2021</v>
          </cell>
        </row>
        <row r="3153">
          <cell r="B3153" t="str">
            <v>0001285</v>
          </cell>
          <cell r="C3153" t="str">
            <v>10/11/2021</v>
          </cell>
        </row>
        <row r="3154">
          <cell r="B3154" t="str">
            <v>0001286</v>
          </cell>
          <cell r="C3154" t="str">
            <v>10/11/2021</v>
          </cell>
        </row>
        <row r="3155">
          <cell r="B3155" t="str">
            <v>0001286</v>
          </cell>
          <cell r="C3155" t="str">
            <v>10/11/2021</v>
          </cell>
        </row>
        <row r="3156">
          <cell r="B3156" t="str">
            <v>0001286</v>
          </cell>
          <cell r="C3156" t="str">
            <v>10/11/2021</v>
          </cell>
        </row>
        <row r="3157">
          <cell r="B3157" t="str">
            <v>0001286</v>
          </cell>
          <cell r="C3157" t="str">
            <v>10/11/2021</v>
          </cell>
        </row>
        <row r="3158">
          <cell r="B3158" t="str">
            <v>0001286</v>
          </cell>
          <cell r="C3158" t="str">
            <v>10/11/2021</v>
          </cell>
        </row>
        <row r="3159">
          <cell r="B3159" t="str">
            <v>0001286</v>
          </cell>
          <cell r="C3159" t="str">
            <v>10/11/2021</v>
          </cell>
        </row>
        <row r="3160">
          <cell r="B3160" t="str">
            <v>0001286</v>
          </cell>
          <cell r="C3160" t="str">
            <v>10/11/2021</v>
          </cell>
        </row>
        <row r="3161">
          <cell r="B3161" t="str">
            <v>0001286</v>
          </cell>
          <cell r="C3161" t="str">
            <v>10/11/2021</v>
          </cell>
        </row>
        <row r="3162">
          <cell r="B3162" t="str">
            <v>0001287</v>
          </cell>
          <cell r="C3162" t="str">
            <v>10/11/2021</v>
          </cell>
        </row>
        <row r="3163">
          <cell r="B3163" t="str">
            <v>0001287</v>
          </cell>
          <cell r="C3163" t="str">
            <v>10/11/2021</v>
          </cell>
        </row>
        <row r="3164">
          <cell r="B3164" t="str">
            <v>0001287</v>
          </cell>
          <cell r="C3164" t="str">
            <v>10/11/2021</v>
          </cell>
        </row>
        <row r="3165">
          <cell r="B3165" t="str">
            <v>0001287</v>
          </cell>
          <cell r="C3165" t="str">
            <v>10/11/2021</v>
          </cell>
        </row>
        <row r="3166">
          <cell r="B3166" t="str">
            <v>0001287</v>
          </cell>
          <cell r="C3166" t="str">
            <v>10/11/2021</v>
          </cell>
        </row>
        <row r="3167">
          <cell r="B3167" t="str">
            <v>0001287</v>
          </cell>
          <cell r="C3167" t="str">
            <v>10/11/2021</v>
          </cell>
        </row>
        <row r="3168">
          <cell r="B3168" t="str">
            <v>0001287</v>
          </cell>
          <cell r="C3168" t="str">
            <v>10/11/2021</v>
          </cell>
        </row>
        <row r="3169">
          <cell r="B3169" t="str">
            <v>0001287</v>
          </cell>
          <cell r="C3169" t="str">
            <v>10/11/2021</v>
          </cell>
        </row>
        <row r="3170">
          <cell r="B3170" t="str">
            <v>0001287</v>
          </cell>
          <cell r="C3170" t="str">
            <v>10/11/2021</v>
          </cell>
        </row>
        <row r="3171">
          <cell r="B3171" t="str">
            <v>0001288</v>
          </cell>
          <cell r="C3171" t="str">
            <v>10/11/2021</v>
          </cell>
        </row>
        <row r="3172">
          <cell r="B3172" t="str">
            <v>0001288</v>
          </cell>
          <cell r="C3172" t="str">
            <v>10/11/2021</v>
          </cell>
        </row>
        <row r="3173">
          <cell r="B3173" t="str">
            <v>0001288</v>
          </cell>
          <cell r="C3173" t="str">
            <v>10/11/2021</v>
          </cell>
        </row>
        <row r="3174">
          <cell r="B3174" t="str">
            <v>0001288</v>
          </cell>
          <cell r="C3174" t="str">
            <v>10/11/2021</v>
          </cell>
        </row>
        <row r="3175">
          <cell r="B3175" t="str">
            <v>0001288</v>
          </cell>
          <cell r="C3175" t="str">
            <v>10/11/2021</v>
          </cell>
        </row>
        <row r="3176">
          <cell r="B3176" t="str">
            <v>0001288</v>
          </cell>
          <cell r="C3176" t="str">
            <v>10/11/2021</v>
          </cell>
        </row>
        <row r="3177">
          <cell r="B3177" t="str">
            <v>0001288</v>
          </cell>
          <cell r="C3177" t="str">
            <v>10/11/2021</v>
          </cell>
        </row>
        <row r="3178">
          <cell r="B3178" t="str">
            <v>0001288</v>
          </cell>
          <cell r="C3178" t="str">
            <v>10/11/2021</v>
          </cell>
        </row>
        <row r="3179">
          <cell r="B3179" t="str">
            <v>0001288</v>
          </cell>
          <cell r="C3179" t="str">
            <v>10/11/2021</v>
          </cell>
        </row>
        <row r="3180">
          <cell r="B3180" t="str">
            <v>0001289</v>
          </cell>
          <cell r="C3180" t="str">
            <v>10/11/2021</v>
          </cell>
        </row>
        <row r="3181">
          <cell r="B3181" t="str">
            <v>0001289</v>
          </cell>
          <cell r="C3181" t="str">
            <v>10/11/2021</v>
          </cell>
        </row>
        <row r="3182">
          <cell r="B3182" t="str">
            <v>0001289</v>
          </cell>
          <cell r="C3182" t="str">
            <v>10/11/2021</v>
          </cell>
        </row>
        <row r="3183">
          <cell r="B3183" t="str">
            <v>0001289</v>
          </cell>
          <cell r="C3183" t="str">
            <v>10/11/2021</v>
          </cell>
        </row>
        <row r="3184">
          <cell r="B3184" t="str">
            <v>0001289</v>
          </cell>
          <cell r="C3184" t="str">
            <v>10/11/2021</v>
          </cell>
        </row>
        <row r="3185">
          <cell r="B3185" t="str">
            <v>0001289</v>
          </cell>
          <cell r="C3185" t="str">
            <v>10/11/2021</v>
          </cell>
        </row>
        <row r="3186">
          <cell r="B3186" t="str">
            <v>0001289</v>
          </cell>
          <cell r="C3186" t="str">
            <v>10/11/2021</v>
          </cell>
        </row>
        <row r="3187">
          <cell r="B3187" t="str">
            <v>0001289</v>
          </cell>
          <cell r="C3187" t="str">
            <v>10/11/2021</v>
          </cell>
        </row>
        <row r="3188">
          <cell r="B3188" t="str">
            <v>0001289</v>
          </cell>
          <cell r="C3188" t="str">
            <v>10/11/2021</v>
          </cell>
        </row>
        <row r="3189">
          <cell r="B3189" t="str">
            <v>0001290</v>
          </cell>
          <cell r="C3189" t="str">
            <v>10/11/2021</v>
          </cell>
        </row>
        <row r="3190">
          <cell r="B3190" t="str">
            <v>0001290</v>
          </cell>
          <cell r="C3190" t="str">
            <v>10/11/2021</v>
          </cell>
        </row>
        <row r="3191">
          <cell r="B3191" t="str">
            <v>0001290</v>
          </cell>
          <cell r="C3191" t="str">
            <v>10/11/2021</v>
          </cell>
        </row>
        <row r="3192">
          <cell r="B3192" t="str">
            <v>0001290</v>
          </cell>
          <cell r="C3192" t="str">
            <v>10/11/2021</v>
          </cell>
        </row>
        <row r="3193">
          <cell r="B3193" t="str">
            <v>0001290</v>
          </cell>
          <cell r="C3193" t="str">
            <v>10/11/2021</v>
          </cell>
        </row>
        <row r="3194">
          <cell r="B3194" t="str">
            <v>0001290</v>
          </cell>
          <cell r="C3194" t="str">
            <v>10/11/2021</v>
          </cell>
        </row>
        <row r="3195">
          <cell r="B3195" t="str">
            <v>0001290</v>
          </cell>
          <cell r="C3195" t="str">
            <v>10/11/2021</v>
          </cell>
        </row>
        <row r="3196">
          <cell r="B3196" t="str">
            <v>0001290</v>
          </cell>
          <cell r="C3196" t="str">
            <v>10/11/2021</v>
          </cell>
        </row>
        <row r="3197">
          <cell r="B3197" t="str">
            <v>0001290</v>
          </cell>
          <cell r="C3197" t="str">
            <v>10/11/2021</v>
          </cell>
        </row>
        <row r="3198">
          <cell r="B3198" t="str">
            <v>0001290</v>
          </cell>
          <cell r="C3198" t="str">
            <v>10/11/2021</v>
          </cell>
        </row>
        <row r="3199">
          <cell r="B3199" t="str">
            <v>0001290</v>
          </cell>
          <cell r="C3199" t="str">
            <v>10/11/2021</v>
          </cell>
        </row>
        <row r="3200">
          <cell r="B3200" t="str">
            <v>0001291</v>
          </cell>
          <cell r="C3200" t="str">
            <v>10/11/2021</v>
          </cell>
        </row>
        <row r="3201">
          <cell r="B3201" t="str">
            <v>0001291</v>
          </cell>
          <cell r="C3201" t="str">
            <v>10/11/2021</v>
          </cell>
        </row>
        <row r="3202">
          <cell r="B3202" t="str">
            <v>0001291</v>
          </cell>
          <cell r="C3202" t="str">
            <v>10/11/2021</v>
          </cell>
        </row>
        <row r="3203">
          <cell r="B3203" t="str">
            <v>0001291</v>
          </cell>
          <cell r="C3203" t="str">
            <v>10/11/2021</v>
          </cell>
        </row>
        <row r="3204">
          <cell r="B3204" t="str">
            <v>0001291</v>
          </cell>
          <cell r="C3204" t="str">
            <v>10/11/2021</v>
          </cell>
        </row>
        <row r="3205">
          <cell r="B3205" t="str">
            <v>0001291</v>
          </cell>
          <cell r="C3205" t="str">
            <v>10/11/2021</v>
          </cell>
        </row>
        <row r="3206">
          <cell r="B3206" t="str">
            <v>0001291</v>
          </cell>
          <cell r="C3206" t="str">
            <v>10/11/2021</v>
          </cell>
        </row>
        <row r="3207">
          <cell r="B3207" t="str">
            <v>0001291</v>
          </cell>
          <cell r="C3207" t="str">
            <v>10/11/2021</v>
          </cell>
        </row>
        <row r="3208">
          <cell r="B3208" t="str">
            <v>0001291</v>
          </cell>
          <cell r="C3208" t="str">
            <v>10/11/2021</v>
          </cell>
        </row>
        <row r="3209">
          <cell r="B3209" t="str">
            <v>0001292</v>
          </cell>
          <cell r="C3209" t="str">
            <v>11/11/2021</v>
          </cell>
        </row>
        <row r="3210">
          <cell r="B3210" t="str">
            <v>0001292</v>
          </cell>
          <cell r="C3210" t="str">
            <v>11/11/2021</v>
          </cell>
        </row>
        <row r="3211">
          <cell r="B3211" t="str">
            <v>0001293</v>
          </cell>
          <cell r="C3211" t="str">
            <v>11/11/2021</v>
          </cell>
        </row>
        <row r="3212">
          <cell r="B3212" t="str">
            <v>0001293</v>
          </cell>
          <cell r="C3212" t="str">
            <v>11/11/2021</v>
          </cell>
        </row>
        <row r="3213">
          <cell r="B3213" t="str">
            <v>0001294</v>
          </cell>
          <cell r="C3213" t="str">
            <v>11/11/2021</v>
          </cell>
        </row>
        <row r="3214">
          <cell r="B3214" t="str">
            <v>0001294</v>
          </cell>
          <cell r="C3214" t="str">
            <v>11/11/2021</v>
          </cell>
        </row>
        <row r="3215">
          <cell r="B3215" t="str">
            <v>0001294</v>
          </cell>
          <cell r="C3215" t="str">
            <v>11/11/2021</v>
          </cell>
        </row>
        <row r="3216">
          <cell r="B3216" t="str">
            <v>0001294</v>
          </cell>
          <cell r="C3216" t="str">
            <v>11/11/2021</v>
          </cell>
        </row>
        <row r="3217">
          <cell r="B3217" t="str">
            <v>0001295</v>
          </cell>
          <cell r="C3217" t="str">
            <v>11/11/2021</v>
          </cell>
        </row>
        <row r="3218">
          <cell r="B3218" t="str">
            <v>0001295</v>
          </cell>
          <cell r="C3218" t="str">
            <v>11/11/2021</v>
          </cell>
        </row>
        <row r="3219">
          <cell r="B3219" t="str">
            <v>0001295</v>
          </cell>
          <cell r="C3219" t="str">
            <v>11/11/2021</v>
          </cell>
        </row>
        <row r="3220">
          <cell r="B3220" t="str">
            <v>0001295</v>
          </cell>
          <cell r="C3220" t="str">
            <v>11/11/2021</v>
          </cell>
        </row>
        <row r="3221">
          <cell r="B3221" t="str">
            <v>0001296</v>
          </cell>
          <cell r="C3221" t="str">
            <v>11/11/2021</v>
          </cell>
        </row>
        <row r="3222">
          <cell r="B3222" t="str">
            <v>0001296</v>
          </cell>
          <cell r="C3222" t="str">
            <v>11/11/2021</v>
          </cell>
        </row>
        <row r="3223">
          <cell r="B3223" t="str">
            <v>0001296</v>
          </cell>
          <cell r="C3223" t="str">
            <v>11/11/2021</v>
          </cell>
        </row>
        <row r="3224">
          <cell r="B3224" t="str">
            <v>0001296</v>
          </cell>
          <cell r="C3224" t="str">
            <v>11/11/2021</v>
          </cell>
        </row>
        <row r="3225">
          <cell r="B3225" t="str">
            <v>0001296</v>
          </cell>
          <cell r="C3225" t="str">
            <v>11/11/2021</v>
          </cell>
        </row>
        <row r="3226">
          <cell r="B3226" t="str">
            <v>0001297</v>
          </cell>
          <cell r="C3226" t="str">
            <v>11/11/2021</v>
          </cell>
        </row>
        <row r="3227">
          <cell r="B3227" t="str">
            <v>0001297</v>
          </cell>
          <cell r="C3227" t="str">
            <v>11/11/2021</v>
          </cell>
        </row>
        <row r="3228">
          <cell r="B3228" t="str">
            <v>0001297</v>
          </cell>
          <cell r="C3228" t="str">
            <v>11/11/2021</v>
          </cell>
        </row>
        <row r="3229">
          <cell r="B3229" t="str">
            <v>0001297</v>
          </cell>
          <cell r="C3229" t="str">
            <v>11/11/2021</v>
          </cell>
        </row>
        <row r="3230">
          <cell r="B3230" t="str">
            <v>0001298</v>
          </cell>
          <cell r="C3230" t="str">
            <v>11/11/2021</v>
          </cell>
        </row>
        <row r="3231">
          <cell r="B3231" t="str">
            <v>0001299</v>
          </cell>
          <cell r="C3231" t="str">
            <v>11/11/2021</v>
          </cell>
        </row>
        <row r="3232">
          <cell r="B3232" t="str">
            <v>0001299</v>
          </cell>
          <cell r="C3232" t="str">
            <v>11/11/2021</v>
          </cell>
        </row>
        <row r="3233">
          <cell r="B3233" t="str">
            <v>0001299</v>
          </cell>
          <cell r="C3233" t="str">
            <v>11/11/2021</v>
          </cell>
        </row>
        <row r="3234">
          <cell r="B3234" t="str">
            <v>0001299</v>
          </cell>
          <cell r="C3234" t="str">
            <v>11/11/2021</v>
          </cell>
        </row>
        <row r="3235">
          <cell r="B3235" t="str">
            <v>0001300</v>
          </cell>
          <cell r="C3235" t="str">
            <v>11/11/2021</v>
          </cell>
        </row>
        <row r="3236">
          <cell r="B3236" t="str">
            <v>0001301</v>
          </cell>
          <cell r="C3236" t="str">
            <v>11/11/2021</v>
          </cell>
        </row>
        <row r="3237">
          <cell r="B3237" t="str">
            <v>0001302</v>
          </cell>
          <cell r="C3237" t="str">
            <v>11/11/2021</v>
          </cell>
        </row>
        <row r="3238">
          <cell r="B3238" t="str">
            <v>0001302</v>
          </cell>
          <cell r="C3238" t="str">
            <v>11/11/2021</v>
          </cell>
        </row>
        <row r="3239">
          <cell r="B3239" t="str">
            <v>0001302</v>
          </cell>
          <cell r="C3239" t="str">
            <v>11/11/2021</v>
          </cell>
        </row>
        <row r="3240">
          <cell r="B3240" t="str">
            <v>0001302</v>
          </cell>
          <cell r="C3240" t="str">
            <v>11/11/2021</v>
          </cell>
        </row>
        <row r="3241">
          <cell r="B3241" t="str">
            <v>0001302</v>
          </cell>
          <cell r="C3241" t="str">
            <v>11/11/2021</v>
          </cell>
        </row>
        <row r="3242">
          <cell r="B3242" t="str">
            <v>0001303</v>
          </cell>
          <cell r="C3242" t="str">
            <v>11/11/2021</v>
          </cell>
        </row>
        <row r="3243">
          <cell r="B3243" t="str">
            <v>0001303</v>
          </cell>
          <cell r="C3243" t="str">
            <v>11/11/2021</v>
          </cell>
        </row>
        <row r="3244">
          <cell r="B3244" t="str">
            <v>0001304</v>
          </cell>
          <cell r="C3244" t="str">
            <v>11/11/2021</v>
          </cell>
        </row>
        <row r="3245">
          <cell r="B3245" t="str">
            <v>0001304</v>
          </cell>
          <cell r="C3245" t="str">
            <v>11/11/2021</v>
          </cell>
        </row>
        <row r="3246">
          <cell r="B3246" t="str">
            <v>0001304</v>
          </cell>
          <cell r="C3246" t="str">
            <v>11/11/2021</v>
          </cell>
        </row>
        <row r="3247">
          <cell r="B3247" t="str">
            <v>0001304</v>
          </cell>
          <cell r="C3247" t="str">
            <v>11/11/2021</v>
          </cell>
        </row>
        <row r="3248">
          <cell r="B3248" t="str">
            <v>0001304</v>
          </cell>
          <cell r="C3248" t="str">
            <v>11/11/2021</v>
          </cell>
        </row>
        <row r="3249">
          <cell r="B3249" t="str">
            <v>0001304</v>
          </cell>
          <cell r="C3249" t="str">
            <v>11/11/2021</v>
          </cell>
        </row>
        <row r="3250">
          <cell r="B3250" t="str">
            <v>0001305</v>
          </cell>
          <cell r="C3250" t="str">
            <v>11/11/2021</v>
          </cell>
        </row>
        <row r="3251">
          <cell r="B3251" t="str">
            <v>0001305</v>
          </cell>
          <cell r="C3251" t="str">
            <v>11/11/2021</v>
          </cell>
        </row>
        <row r="3252">
          <cell r="B3252" t="str">
            <v>0001305</v>
          </cell>
          <cell r="C3252" t="str">
            <v>11/11/2021</v>
          </cell>
        </row>
        <row r="3253">
          <cell r="B3253" t="str">
            <v>0001305</v>
          </cell>
          <cell r="C3253" t="str">
            <v>11/11/2021</v>
          </cell>
        </row>
        <row r="3254">
          <cell r="B3254" t="str">
            <v>0001306</v>
          </cell>
          <cell r="C3254" t="str">
            <v>11/11/2021</v>
          </cell>
        </row>
        <row r="3255">
          <cell r="B3255" t="str">
            <v>0001306</v>
          </cell>
          <cell r="C3255" t="str">
            <v>11/11/2021</v>
          </cell>
        </row>
        <row r="3256">
          <cell r="B3256" t="str">
            <v>0001307</v>
          </cell>
          <cell r="C3256" t="str">
            <v>11/11/2021</v>
          </cell>
        </row>
        <row r="3257">
          <cell r="B3257" t="str">
            <v>0001308</v>
          </cell>
          <cell r="C3257" t="str">
            <v>11/11/2021</v>
          </cell>
        </row>
        <row r="3258">
          <cell r="B3258" t="str">
            <v>0001308</v>
          </cell>
          <cell r="C3258" t="str">
            <v>11/11/2021</v>
          </cell>
        </row>
        <row r="3259">
          <cell r="B3259" t="str">
            <v>0001308</v>
          </cell>
          <cell r="C3259" t="str">
            <v>11/11/2021</v>
          </cell>
        </row>
        <row r="3260">
          <cell r="B3260" t="str">
            <v>0001308</v>
          </cell>
          <cell r="C3260" t="str">
            <v>11/11/2021</v>
          </cell>
        </row>
        <row r="3261">
          <cell r="B3261" t="str">
            <v>0001308</v>
          </cell>
          <cell r="C3261" t="str">
            <v>11/11/2021</v>
          </cell>
        </row>
        <row r="3262">
          <cell r="B3262" t="str">
            <v>0001308</v>
          </cell>
          <cell r="C3262" t="str">
            <v>11/11/2021</v>
          </cell>
        </row>
        <row r="3263">
          <cell r="B3263" t="str">
            <v>0001309</v>
          </cell>
          <cell r="C3263" t="str">
            <v>11/11/2021</v>
          </cell>
        </row>
        <row r="3264">
          <cell r="B3264" t="str">
            <v>0001309</v>
          </cell>
          <cell r="C3264" t="str">
            <v>11/11/2021</v>
          </cell>
        </row>
        <row r="3265">
          <cell r="B3265" t="str">
            <v>0001310</v>
          </cell>
          <cell r="C3265" t="str">
            <v>11/11/2021</v>
          </cell>
        </row>
        <row r="3266">
          <cell r="B3266" t="str">
            <v>0001310</v>
          </cell>
          <cell r="C3266" t="str">
            <v>11/11/2021</v>
          </cell>
        </row>
        <row r="3267">
          <cell r="B3267" t="str">
            <v>0001310</v>
          </cell>
          <cell r="C3267" t="str">
            <v>11/11/2021</v>
          </cell>
        </row>
        <row r="3268">
          <cell r="B3268" t="str">
            <v>0001310</v>
          </cell>
          <cell r="C3268" t="str">
            <v>11/11/2021</v>
          </cell>
        </row>
        <row r="3269">
          <cell r="B3269" t="str">
            <v>0001311</v>
          </cell>
          <cell r="C3269" t="str">
            <v>11/11/2021</v>
          </cell>
        </row>
        <row r="3270">
          <cell r="B3270" t="str">
            <v>0001311</v>
          </cell>
          <cell r="C3270" t="str">
            <v>11/11/2021</v>
          </cell>
        </row>
        <row r="3271">
          <cell r="B3271" t="str">
            <v>0001311</v>
          </cell>
          <cell r="C3271" t="str">
            <v>11/11/2021</v>
          </cell>
        </row>
        <row r="3272">
          <cell r="B3272" t="str">
            <v>0001312</v>
          </cell>
          <cell r="C3272" t="str">
            <v>11/11/2021</v>
          </cell>
        </row>
        <row r="3273">
          <cell r="B3273" t="str">
            <v>0001312</v>
          </cell>
          <cell r="C3273" t="str">
            <v>11/11/2021</v>
          </cell>
        </row>
        <row r="3274">
          <cell r="B3274" t="str">
            <v>0001314</v>
          </cell>
          <cell r="C3274" t="str">
            <v>11/11/2021</v>
          </cell>
        </row>
        <row r="3275">
          <cell r="B3275" t="str">
            <v>0001314</v>
          </cell>
          <cell r="C3275" t="str">
            <v>11/11/2021</v>
          </cell>
        </row>
        <row r="3276">
          <cell r="B3276" t="str">
            <v>0001314</v>
          </cell>
          <cell r="C3276" t="str">
            <v>11/11/2021</v>
          </cell>
        </row>
        <row r="3277">
          <cell r="B3277" t="str">
            <v>0001314</v>
          </cell>
          <cell r="C3277" t="str">
            <v>11/11/2021</v>
          </cell>
        </row>
        <row r="3278">
          <cell r="B3278" t="str">
            <v>0001315</v>
          </cell>
          <cell r="C3278" t="str">
            <v>11/11/2021</v>
          </cell>
        </row>
        <row r="3279">
          <cell r="B3279" t="str">
            <v>0001315</v>
          </cell>
          <cell r="C3279" t="str">
            <v>11/11/2021</v>
          </cell>
        </row>
        <row r="3280">
          <cell r="B3280" t="str">
            <v>0001316</v>
          </cell>
          <cell r="C3280" t="str">
            <v>11/11/2021</v>
          </cell>
        </row>
        <row r="3281">
          <cell r="B3281" t="str">
            <v>0001316</v>
          </cell>
          <cell r="C3281" t="str">
            <v>11/11/2021</v>
          </cell>
        </row>
        <row r="3282">
          <cell r="B3282" t="str">
            <v>0001317</v>
          </cell>
          <cell r="C3282" t="str">
            <v>11/11/2021</v>
          </cell>
        </row>
        <row r="3283">
          <cell r="B3283" t="str">
            <v>0001317</v>
          </cell>
          <cell r="C3283" t="str">
            <v>11/11/2021</v>
          </cell>
        </row>
        <row r="3284">
          <cell r="B3284" t="str">
            <v>0001318</v>
          </cell>
          <cell r="C3284" t="str">
            <v>11/11/2021</v>
          </cell>
        </row>
        <row r="3285">
          <cell r="B3285" t="str">
            <v>0001318</v>
          </cell>
          <cell r="C3285" t="str">
            <v>11/11/2021</v>
          </cell>
        </row>
        <row r="3286">
          <cell r="B3286" t="str">
            <v>0001318</v>
          </cell>
          <cell r="C3286" t="str">
            <v>11/11/2021</v>
          </cell>
        </row>
        <row r="3287">
          <cell r="B3287" t="str">
            <v>0001318</v>
          </cell>
          <cell r="C3287" t="str">
            <v>11/11/2021</v>
          </cell>
        </row>
        <row r="3288">
          <cell r="B3288" t="str">
            <v>0001319</v>
          </cell>
          <cell r="C3288" t="str">
            <v>11/11/2021</v>
          </cell>
        </row>
        <row r="3289">
          <cell r="B3289" t="str">
            <v>0001320</v>
          </cell>
          <cell r="C3289" t="str">
            <v>11/11/2021</v>
          </cell>
        </row>
        <row r="3290">
          <cell r="B3290" t="str">
            <v>0001321</v>
          </cell>
          <cell r="C3290" t="str">
            <v>11/11/2021</v>
          </cell>
        </row>
        <row r="3291">
          <cell r="B3291" t="str">
            <v>0001321</v>
          </cell>
          <cell r="C3291" t="str">
            <v>11/11/2021</v>
          </cell>
        </row>
        <row r="3292">
          <cell r="B3292" t="str">
            <v>0001323</v>
          </cell>
          <cell r="C3292" t="str">
            <v>11/11/2021</v>
          </cell>
        </row>
        <row r="3293">
          <cell r="B3293" t="str">
            <v>0001324</v>
          </cell>
          <cell r="C3293" t="str">
            <v>11/11/2021</v>
          </cell>
        </row>
        <row r="3294">
          <cell r="B3294" t="str">
            <v>0001324</v>
          </cell>
          <cell r="C3294" t="str">
            <v>11/11/2021</v>
          </cell>
        </row>
        <row r="3295">
          <cell r="B3295" t="str">
            <v>0001324</v>
          </cell>
          <cell r="C3295" t="str">
            <v>11/11/2021</v>
          </cell>
        </row>
        <row r="3296">
          <cell r="B3296" t="str">
            <v>0001325</v>
          </cell>
          <cell r="C3296" t="str">
            <v>11/11/2021</v>
          </cell>
        </row>
        <row r="3297">
          <cell r="B3297" t="str">
            <v>0001325</v>
          </cell>
          <cell r="C3297" t="str">
            <v>11/11/2021</v>
          </cell>
        </row>
        <row r="3298">
          <cell r="B3298" t="str">
            <v>0001326</v>
          </cell>
          <cell r="C3298" t="str">
            <v>11/11/2021</v>
          </cell>
        </row>
        <row r="3299">
          <cell r="B3299" t="str">
            <v>0001327</v>
          </cell>
          <cell r="C3299" t="str">
            <v>11/11/2021</v>
          </cell>
        </row>
        <row r="3300">
          <cell r="B3300" t="str">
            <v>0001327</v>
          </cell>
          <cell r="C3300" t="str">
            <v>11/11/2021</v>
          </cell>
        </row>
        <row r="3301">
          <cell r="B3301" t="str">
            <v>0001329</v>
          </cell>
          <cell r="C3301" t="str">
            <v>11/11/2021</v>
          </cell>
        </row>
        <row r="3302">
          <cell r="B3302" t="str">
            <v>0001329</v>
          </cell>
          <cell r="C3302" t="str">
            <v>11/11/2021</v>
          </cell>
        </row>
        <row r="3303">
          <cell r="B3303" t="str">
            <v>0001330</v>
          </cell>
          <cell r="C3303" t="str">
            <v>11/11/2021</v>
          </cell>
        </row>
        <row r="3304">
          <cell r="B3304" t="str">
            <v>0001330</v>
          </cell>
          <cell r="C3304" t="str">
            <v>11/11/2021</v>
          </cell>
        </row>
        <row r="3305">
          <cell r="B3305" t="str">
            <v>0001331</v>
          </cell>
          <cell r="C3305" t="str">
            <v>11/11/2021</v>
          </cell>
        </row>
        <row r="3306">
          <cell r="B3306" t="str">
            <v>0001331</v>
          </cell>
          <cell r="C3306" t="str">
            <v>11/11/2021</v>
          </cell>
        </row>
        <row r="3307">
          <cell r="B3307" t="str">
            <v>0001332</v>
          </cell>
          <cell r="C3307" t="str">
            <v>11/11/2021</v>
          </cell>
        </row>
        <row r="3308">
          <cell r="B3308" t="str">
            <v>0001332</v>
          </cell>
          <cell r="C3308" t="str">
            <v>11/11/2021</v>
          </cell>
        </row>
        <row r="3309">
          <cell r="B3309" t="str">
            <v>0001332</v>
          </cell>
          <cell r="C3309" t="str">
            <v>11/11/2021</v>
          </cell>
        </row>
        <row r="3310">
          <cell r="B3310" t="str">
            <v>0001333</v>
          </cell>
          <cell r="C3310" t="str">
            <v>11/11/2021</v>
          </cell>
        </row>
        <row r="3311">
          <cell r="B3311" t="str">
            <v>0001333</v>
          </cell>
          <cell r="C3311" t="str">
            <v>11/11/2021</v>
          </cell>
        </row>
        <row r="3312">
          <cell r="B3312" t="str">
            <v>0001333</v>
          </cell>
          <cell r="C3312" t="str">
            <v>11/11/2021</v>
          </cell>
        </row>
        <row r="3313">
          <cell r="B3313" t="str">
            <v>0001334</v>
          </cell>
          <cell r="C3313" t="str">
            <v>11/11/2021</v>
          </cell>
        </row>
        <row r="3314">
          <cell r="B3314" t="str">
            <v>0001334</v>
          </cell>
          <cell r="C3314" t="str">
            <v>11/11/2021</v>
          </cell>
        </row>
        <row r="3315">
          <cell r="B3315" t="str">
            <v>0001334</v>
          </cell>
          <cell r="C3315" t="str">
            <v>11/11/2021</v>
          </cell>
        </row>
        <row r="3316">
          <cell r="B3316" t="str">
            <v>0001335</v>
          </cell>
          <cell r="C3316" t="str">
            <v>11/11/2021</v>
          </cell>
        </row>
        <row r="3317">
          <cell r="B3317" t="str">
            <v>0001336</v>
          </cell>
          <cell r="C3317" t="str">
            <v>11/11/2021</v>
          </cell>
        </row>
        <row r="3318">
          <cell r="B3318" t="str">
            <v>0001336</v>
          </cell>
          <cell r="C3318" t="str">
            <v>11/11/2021</v>
          </cell>
        </row>
        <row r="3319">
          <cell r="B3319" t="str">
            <v>0001337</v>
          </cell>
          <cell r="C3319" t="str">
            <v>11/11/2021</v>
          </cell>
        </row>
        <row r="3320">
          <cell r="B3320" t="str">
            <v>0001337</v>
          </cell>
          <cell r="C3320" t="str">
            <v>11/11/2021</v>
          </cell>
        </row>
        <row r="3321">
          <cell r="B3321" t="str">
            <v>0001337</v>
          </cell>
          <cell r="C3321" t="str">
            <v>11/11/2021</v>
          </cell>
        </row>
        <row r="3322">
          <cell r="B3322" t="str">
            <v>0001337</v>
          </cell>
          <cell r="C3322" t="str">
            <v>11/11/2021</v>
          </cell>
        </row>
        <row r="3323">
          <cell r="B3323" t="str">
            <v>0001338</v>
          </cell>
          <cell r="C3323" t="str">
            <v>11/11/2021</v>
          </cell>
        </row>
        <row r="3324">
          <cell r="B3324" t="str">
            <v>0001338</v>
          </cell>
          <cell r="C3324" t="str">
            <v>11/11/2021</v>
          </cell>
        </row>
        <row r="3325">
          <cell r="B3325" t="str">
            <v>0001338</v>
          </cell>
          <cell r="C3325" t="str">
            <v>11/11/2021</v>
          </cell>
        </row>
        <row r="3326">
          <cell r="B3326" t="str">
            <v>0001338</v>
          </cell>
          <cell r="C3326" t="str">
            <v>11/11/2021</v>
          </cell>
        </row>
        <row r="3327">
          <cell r="B3327" t="str">
            <v>0001338</v>
          </cell>
          <cell r="C3327" t="str">
            <v>11/11/2021</v>
          </cell>
        </row>
        <row r="3328">
          <cell r="B3328" t="str">
            <v>0001338</v>
          </cell>
          <cell r="C3328" t="str">
            <v>11/11/2021</v>
          </cell>
        </row>
        <row r="3329">
          <cell r="B3329" t="str">
            <v>0001338</v>
          </cell>
          <cell r="C3329" t="str">
            <v>11/11/2021</v>
          </cell>
        </row>
        <row r="3330">
          <cell r="B3330" t="str">
            <v>0001338</v>
          </cell>
          <cell r="C3330" t="str">
            <v>11/11/2021</v>
          </cell>
        </row>
        <row r="3331">
          <cell r="B3331" t="str">
            <v>0001338</v>
          </cell>
          <cell r="C3331" t="str">
            <v>11/11/2021</v>
          </cell>
        </row>
        <row r="3332">
          <cell r="B3332" t="str">
            <v>0001339</v>
          </cell>
          <cell r="C3332" t="str">
            <v>11/11/2021</v>
          </cell>
        </row>
        <row r="3333">
          <cell r="B3333" t="str">
            <v>0001339</v>
          </cell>
          <cell r="C3333" t="str">
            <v>11/11/2021</v>
          </cell>
        </row>
        <row r="3334">
          <cell r="B3334" t="str">
            <v>0001339</v>
          </cell>
          <cell r="C3334" t="str">
            <v>11/11/2021</v>
          </cell>
        </row>
        <row r="3335">
          <cell r="B3335" t="str">
            <v>0001339</v>
          </cell>
          <cell r="C3335" t="str">
            <v>11/11/2021</v>
          </cell>
        </row>
        <row r="3336">
          <cell r="B3336" t="str">
            <v>0001339</v>
          </cell>
          <cell r="C3336" t="str">
            <v>11/11/2021</v>
          </cell>
        </row>
        <row r="3337">
          <cell r="B3337" t="str">
            <v>0001339</v>
          </cell>
          <cell r="C3337" t="str">
            <v>11/11/2021</v>
          </cell>
        </row>
        <row r="3338">
          <cell r="B3338" t="str">
            <v>0001339</v>
          </cell>
          <cell r="C3338" t="str">
            <v>11/11/2021</v>
          </cell>
        </row>
        <row r="3339">
          <cell r="B3339" t="str">
            <v>0001339</v>
          </cell>
          <cell r="C3339" t="str">
            <v>11/11/2021</v>
          </cell>
        </row>
        <row r="3340">
          <cell r="B3340" t="str">
            <v>0001339</v>
          </cell>
          <cell r="C3340" t="str">
            <v>11/11/2021</v>
          </cell>
        </row>
        <row r="3341">
          <cell r="B3341" t="str">
            <v>0001340</v>
          </cell>
          <cell r="C3341" t="str">
            <v>11/11/2021</v>
          </cell>
        </row>
        <row r="3342">
          <cell r="B3342" t="str">
            <v>0001340</v>
          </cell>
          <cell r="C3342" t="str">
            <v>11/11/2021</v>
          </cell>
        </row>
        <row r="3343">
          <cell r="B3343" t="str">
            <v>0001340</v>
          </cell>
          <cell r="C3343" t="str">
            <v>11/11/2021</v>
          </cell>
        </row>
        <row r="3344">
          <cell r="B3344" t="str">
            <v>0001340</v>
          </cell>
          <cell r="C3344" t="str">
            <v>11/11/2021</v>
          </cell>
        </row>
        <row r="3345">
          <cell r="B3345" t="str">
            <v>0001340</v>
          </cell>
          <cell r="C3345" t="str">
            <v>11/11/2021</v>
          </cell>
        </row>
        <row r="3346">
          <cell r="B3346" t="str">
            <v>0001340</v>
          </cell>
          <cell r="C3346" t="str">
            <v>11/11/2021</v>
          </cell>
        </row>
        <row r="3347">
          <cell r="B3347" t="str">
            <v>0001340</v>
          </cell>
          <cell r="C3347" t="str">
            <v>11/11/2021</v>
          </cell>
        </row>
        <row r="3348">
          <cell r="B3348" t="str">
            <v>0001340</v>
          </cell>
          <cell r="C3348" t="str">
            <v>11/11/2021</v>
          </cell>
        </row>
        <row r="3349">
          <cell r="B3349" t="str">
            <v>0001341</v>
          </cell>
          <cell r="C3349" t="str">
            <v>11/11/2021</v>
          </cell>
        </row>
        <row r="3350">
          <cell r="B3350" t="str">
            <v>0001341</v>
          </cell>
          <cell r="C3350" t="str">
            <v>11/11/2021</v>
          </cell>
        </row>
        <row r="3351">
          <cell r="B3351" t="str">
            <v>0001341</v>
          </cell>
          <cell r="C3351" t="str">
            <v>11/11/2021</v>
          </cell>
        </row>
        <row r="3352">
          <cell r="B3352" t="str">
            <v>0001341</v>
          </cell>
          <cell r="C3352" t="str">
            <v>11/11/2021</v>
          </cell>
        </row>
        <row r="3353">
          <cell r="B3353" t="str">
            <v>0001341</v>
          </cell>
          <cell r="C3353" t="str">
            <v>11/11/2021</v>
          </cell>
        </row>
        <row r="3354">
          <cell r="B3354" t="str">
            <v>0001342</v>
          </cell>
          <cell r="C3354" t="str">
            <v>11/11/2021</v>
          </cell>
        </row>
        <row r="3355">
          <cell r="B3355" t="str">
            <v>0001342</v>
          </cell>
          <cell r="C3355" t="str">
            <v>11/11/2021</v>
          </cell>
        </row>
        <row r="3356">
          <cell r="B3356" t="str">
            <v>0001342</v>
          </cell>
          <cell r="C3356" t="str">
            <v>11/11/2021</v>
          </cell>
        </row>
        <row r="3357">
          <cell r="B3357" t="str">
            <v>0001342</v>
          </cell>
          <cell r="C3357" t="str">
            <v>11/11/2021</v>
          </cell>
        </row>
        <row r="3358">
          <cell r="B3358" t="str">
            <v>0001342</v>
          </cell>
          <cell r="C3358" t="str">
            <v>11/11/2021</v>
          </cell>
        </row>
        <row r="3359">
          <cell r="B3359" t="str">
            <v>0001342</v>
          </cell>
          <cell r="C3359" t="str">
            <v>11/11/2021</v>
          </cell>
        </row>
        <row r="3360">
          <cell r="B3360" t="str">
            <v>0001342</v>
          </cell>
          <cell r="C3360" t="str">
            <v>11/11/2021</v>
          </cell>
        </row>
        <row r="3361">
          <cell r="B3361" t="str">
            <v>0001342</v>
          </cell>
          <cell r="C3361" t="str">
            <v>11/11/2021</v>
          </cell>
        </row>
        <row r="3362">
          <cell r="B3362" t="str">
            <v>0001342</v>
          </cell>
          <cell r="C3362" t="str">
            <v>11/11/2021</v>
          </cell>
        </row>
        <row r="3363">
          <cell r="B3363" t="str">
            <v>0001342</v>
          </cell>
          <cell r="C3363" t="str">
            <v>11/11/2021</v>
          </cell>
        </row>
        <row r="3364">
          <cell r="B3364" t="str">
            <v>0001343</v>
          </cell>
          <cell r="C3364" t="str">
            <v>11/11/2021</v>
          </cell>
        </row>
        <row r="3365">
          <cell r="B3365" t="str">
            <v>0001343</v>
          </cell>
          <cell r="C3365" t="str">
            <v>11/11/2021</v>
          </cell>
        </row>
        <row r="3366">
          <cell r="B3366" t="str">
            <v>0001343</v>
          </cell>
          <cell r="C3366" t="str">
            <v>11/11/2021</v>
          </cell>
        </row>
        <row r="3367">
          <cell r="B3367" t="str">
            <v>0001343</v>
          </cell>
          <cell r="C3367" t="str">
            <v>11/11/2021</v>
          </cell>
        </row>
        <row r="3368">
          <cell r="B3368" t="str">
            <v>0001343</v>
          </cell>
          <cell r="C3368" t="str">
            <v>11/11/2021</v>
          </cell>
        </row>
        <row r="3369">
          <cell r="B3369" t="str">
            <v>0001343</v>
          </cell>
          <cell r="C3369" t="str">
            <v>11/11/2021</v>
          </cell>
        </row>
        <row r="3370">
          <cell r="B3370" t="str">
            <v>0001343</v>
          </cell>
          <cell r="C3370" t="str">
            <v>11/11/2021</v>
          </cell>
        </row>
        <row r="3371">
          <cell r="B3371" t="str">
            <v>0001343</v>
          </cell>
          <cell r="C3371" t="str">
            <v>11/11/2021</v>
          </cell>
        </row>
        <row r="3372">
          <cell r="B3372" t="str">
            <v>0001343</v>
          </cell>
          <cell r="C3372" t="str">
            <v>11/11/2021</v>
          </cell>
        </row>
        <row r="3373">
          <cell r="B3373" t="str">
            <v>0001344</v>
          </cell>
          <cell r="C3373" t="str">
            <v>11/11/2021</v>
          </cell>
        </row>
        <row r="3374">
          <cell r="B3374" t="str">
            <v>0001344</v>
          </cell>
          <cell r="C3374" t="str">
            <v>11/11/2021</v>
          </cell>
        </row>
        <row r="3375">
          <cell r="B3375" t="str">
            <v>0001344</v>
          </cell>
          <cell r="C3375" t="str">
            <v>11/11/2021</v>
          </cell>
        </row>
        <row r="3376">
          <cell r="B3376" t="str">
            <v>0001344</v>
          </cell>
          <cell r="C3376" t="str">
            <v>11/11/2021</v>
          </cell>
        </row>
        <row r="3377">
          <cell r="B3377" t="str">
            <v>0001344</v>
          </cell>
          <cell r="C3377" t="str">
            <v>11/11/2021</v>
          </cell>
        </row>
        <row r="3378">
          <cell r="B3378" t="str">
            <v>0001344</v>
          </cell>
          <cell r="C3378" t="str">
            <v>11/11/2021</v>
          </cell>
        </row>
        <row r="3379">
          <cell r="B3379" t="str">
            <v>0001344</v>
          </cell>
          <cell r="C3379" t="str">
            <v>11/11/2021</v>
          </cell>
        </row>
        <row r="3380">
          <cell r="B3380" t="str">
            <v>0001344</v>
          </cell>
          <cell r="C3380" t="str">
            <v>11/11/2021</v>
          </cell>
        </row>
        <row r="3381">
          <cell r="B3381" t="str">
            <v>0001344</v>
          </cell>
          <cell r="C3381" t="str">
            <v>11/11/2021</v>
          </cell>
        </row>
        <row r="3382">
          <cell r="B3382" t="str">
            <v>0001344</v>
          </cell>
          <cell r="C3382" t="str">
            <v>11/11/2021</v>
          </cell>
        </row>
        <row r="3383">
          <cell r="B3383" t="str">
            <v>0001345</v>
          </cell>
          <cell r="C3383" t="str">
            <v>11/11/2021</v>
          </cell>
        </row>
        <row r="3384">
          <cell r="B3384" t="str">
            <v>0001345</v>
          </cell>
          <cell r="C3384" t="str">
            <v>11/11/2021</v>
          </cell>
        </row>
        <row r="3385">
          <cell r="B3385" t="str">
            <v>0001345</v>
          </cell>
          <cell r="C3385" t="str">
            <v>11/11/2021</v>
          </cell>
        </row>
        <row r="3386">
          <cell r="B3386" t="str">
            <v>0001345</v>
          </cell>
          <cell r="C3386" t="str">
            <v>11/11/2021</v>
          </cell>
        </row>
        <row r="3387">
          <cell r="B3387" t="str">
            <v>0001345</v>
          </cell>
          <cell r="C3387" t="str">
            <v>11/11/2021</v>
          </cell>
        </row>
        <row r="3388">
          <cell r="B3388" t="str">
            <v>0001345</v>
          </cell>
          <cell r="C3388" t="str">
            <v>11/11/2021</v>
          </cell>
        </row>
        <row r="3389">
          <cell r="B3389" t="str">
            <v>0001345</v>
          </cell>
          <cell r="C3389" t="str">
            <v>11/11/2021</v>
          </cell>
        </row>
        <row r="3390">
          <cell r="B3390" t="str">
            <v>0001346</v>
          </cell>
          <cell r="C3390" t="str">
            <v>11/11/2021</v>
          </cell>
        </row>
        <row r="3391">
          <cell r="B3391" t="str">
            <v>0001346</v>
          </cell>
          <cell r="C3391" t="str">
            <v>11/11/2021</v>
          </cell>
        </row>
        <row r="3392">
          <cell r="B3392" t="str">
            <v>0001346</v>
          </cell>
          <cell r="C3392" t="str">
            <v>11/11/2021</v>
          </cell>
        </row>
        <row r="3393">
          <cell r="B3393" t="str">
            <v>0001346</v>
          </cell>
          <cell r="C3393" t="str">
            <v>11/11/2021</v>
          </cell>
        </row>
        <row r="3394">
          <cell r="B3394" t="str">
            <v>0001346</v>
          </cell>
          <cell r="C3394" t="str">
            <v>11/11/2021</v>
          </cell>
        </row>
        <row r="3395">
          <cell r="B3395" t="str">
            <v>0001346</v>
          </cell>
          <cell r="C3395" t="str">
            <v>11/11/2021</v>
          </cell>
        </row>
        <row r="3396">
          <cell r="B3396" t="str">
            <v>0001347</v>
          </cell>
          <cell r="C3396" t="str">
            <v>12/11/2021</v>
          </cell>
        </row>
        <row r="3397">
          <cell r="B3397" t="str">
            <v>0001347</v>
          </cell>
          <cell r="C3397" t="str">
            <v>12/11/2021</v>
          </cell>
        </row>
        <row r="3398">
          <cell r="B3398" t="str">
            <v>0001347</v>
          </cell>
          <cell r="C3398" t="str">
            <v>12/11/2021</v>
          </cell>
        </row>
        <row r="3399">
          <cell r="B3399" t="str">
            <v>0001347</v>
          </cell>
          <cell r="C3399" t="str">
            <v>12/11/2021</v>
          </cell>
        </row>
        <row r="3400">
          <cell r="B3400" t="str">
            <v>0001348</v>
          </cell>
          <cell r="C3400" t="str">
            <v>12/11/2021</v>
          </cell>
        </row>
        <row r="3401">
          <cell r="B3401" t="str">
            <v>0001348</v>
          </cell>
          <cell r="C3401" t="str">
            <v>12/11/2021</v>
          </cell>
        </row>
        <row r="3402">
          <cell r="B3402" t="str">
            <v>0001348</v>
          </cell>
          <cell r="C3402" t="str">
            <v>12/11/2021</v>
          </cell>
        </row>
        <row r="3403">
          <cell r="B3403" t="str">
            <v>0001348</v>
          </cell>
          <cell r="C3403" t="str">
            <v>12/11/2021</v>
          </cell>
        </row>
        <row r="3404">
          <cell r="B3404" t="str">
            <v>0001349</v>
          </cell>
          <cell r="C3404" t="str">
            <v>12/11/2021</v>
          </cell>
        </row>
        <row r="3405">
          <cell r="B3405" t="str">
            <v>0001349</v>
          </cell>
          <cell r="C3405" t="str">
            <v>12/11/2021</v>
          </cell>
        </row>
        <row r="3406">
          <cell r="B3406" t="str">
            <v>0001349</v>
          </cell>
          <cell r="C3406" t="str">
            <v>12/11/2021</v>
          </cell>
        </row>
        <row r="3407">
          <cell r="B3407" t="str">
            <v>0001350</v>
          </cell>
          <cell r="C3407" t="str">
            <v>12/11/2021</v>
          </cell>
        </row>
        <row r="3408">
          <cell r="B3408" t="str">
            <v>0001350</v>
          </cell>
          <cell r="C3408" t="str">
            <v>12/11/2021</v>
          </cell>
        </row>
        <row r="3409">
          <cell r="B3409" t="str">
            <v>0001350</v>
          </cell>
          <cell r="C3409" t="str">
            <v>12/11/2021</v>
          </cell>
        </row>
        <row r="3410">
          <cell r="B3410" t="str">
            <v>0001351</v>
          </cell>
          <cell r="C3410" t="str">
            <v>12/11/2021</v>
          </cell>
        </row>
        <row r="3411">
          <cell r="B3411" t="str">
            <v>0001352</v>
          </cell>
          <cell r="C3411" t="str">
            <v>12/11/2021</v>
          </cell>
        </row>
        <row r="3412">
          <cell r="B3412" t="str">
            <v>0001352</v>
          </cell>
          <cell r="C3412" t="str">
            <v>12/11/2021</v>
          </cell>
        </row>
        <row r="3413">
          <cell r="B3413" t="str">
            <v>0001352</v>
          </cell>
          <cell r="C3413" t="str">
            <v>12/11/2021</v>
          </cell>
        </row>
        <row r="3414">
          <cell r="B3414" t="str">
            <v>0001352</v>
          </cell>
          <cell r="C3414" t="str">
            <v>12/11/2021</v>
          </cell>
        </row>
        <row r="3415">
          <cell r="B3415" t="str">
            <v>0001352</v>
          </cell>
          <cell r="C3415" t="str">
            <v>12/11/2021</v>
          </cell>
        </row>
        <row r="3416">
          <cell r="B3416" t="str">
            <v>0001352</v>
          </cell>
          <cell r="C3416" t="str">
            <v>12/11/2021</v>
          </cell>
        </row>
        <row r="3417">
          <cell r="B3417" t="str">
            <v>0001353</v>
          </cell>
          <cell r="C3417" t="str">
            <v>12/11/2021</v>
          </cell>
        </row>
        <row r="3418">
          <cell r="B3418" t="str">
            <v>0001353</v>
          </cell>
          <cell r="C3418" t="str">
            <v>12/11/2021</v>
          </cell>
        </row>
        <row r="3419">
          <cell r="B3419" t="str">
            <v>0001354</v>
          </cell>
          <cell r="C3419" t="str">
            <v>12/11/2021</v>
          </cell>
        </row>
        <row r="3420">
          <cell r="B3420" t="str">
            <v>0001354</v>
          </cell>
          <cell r="C3420" t="str">
            <v>12/11/2021</v>
          </cell>
        </row>
        <row r="3421">
          <cell r="B3421" t="str">
            <v>0001354</v>
          </cell>
          <cell r="C3421" t="str">
            <v>12/11/2021</v>
          </cell>
        </row>
        <row r="3422">
          <cell r="B3422" t="str">
            <v>0001354</v>
          </cell>
          <cell r="C3422" t="str">
            <v>12/11/2021</v>
          </cell>
        </row>
        <row r="3423">
          <cell r="B3423" t="str">
            <v>0001355</v>
          </cell>
          <cell r="C3423" t="str">
            <v>12/11/2021</v>
          </cell>
        </row>
        <row r="3424">
          <cell r="B3424" t="str">
            <v>0001355</v>
          </cell>
          <cell r="C3424" t="str">
            <v>12/11/2021</v>
          </cell>
        </row>
        <row r="3425">
          <cell r="B3425" t="str">
            <v>0001355</v>
          </cell>
          <cell r="C3425" t="str">
            <v>12/11/2021</v>
          </cell>
        </row>
        <row r="3426">
          <cell r="B3426" t="str">
            <v>0001355</v>
          </cell>
          <cell r="C3426" t="str">
            <v>12/11/2021</v>
          </cell>
        </row>
        <row r="3427">
          <cell r="B3427" t="str">
            <v>0001355</v>
          </cell>
          <cell r="C3427" t="str">
            <v>12/11/2021</v>
          </cell>
        </row>
        <row r="3428">
          <cell r="B3428" t="str">
            <v>0001355</v>
          </cell>
          <cell r="C3428" t="str">
            <v>12/11/2021</v>
          </cell>
        </row>
        <row r="3429">
          <cell r="B3429" t="str">
            <v>0001355</v>
          </cell>
          <cell r="C3429" t="str">
            <v>12/11/2021</v>
          </cell>
        </row>
        <row r="3430">
          <cell r="B3430" t="str">
            <v>0001355</v>
          </cell>
          <cell r="C3430" t="str">
            <v>12/11/2021</v>
          </cell>
        </row>
        <row r="3431">
          <cell r="B3431" t="str">
            <v>0001356</v>
          </cell>
          <cell r="C3431" t="str">
            <v>12/11/2021</v>
          </cell>
        </row>
        <row r="3432">
          <cell r="B3432" t="str">
            <v>0001356</v>
          </cell>
          <cell r="C3432" t="str">
            <v>12/11/2021</v>
          </cell>
        </row>
        <row r="3433">
          <cell r="B3433" t="str">
            <v>0001356</v>
          </cell>
          <cell r="C3433" t="str">
            <v>12/11/2021</v>
          </cell>
        </row>
        <row r="3434">
          <cell r="B3434" t="str">
            <v>0001357</v>
          </cell>
          <cell r="C3434" t="str">
            <v>12/11/2021</v>
          </cell>
        </row>
        <row r="3435">
          <cell r="B3435" t="str">
            <v>0001357</v>
          </cell>
          <cell r="C3435" t="str">
            <v>12/11/2021</v>
          </cell>
        </row>
        <row r="3436">
          <cell r="B3436" t="str">
            <v>0001357</v>
          </cell>
          <cell r="C3436" t="str">
            <v>12/11/2021</v>
          </cell>
        </row>
        <row r="3437">
          <cell r="B3437" t="str">
            <v>0001358</v>
          </cell>
          <cell r="C3437" t="str">
            <v>12/11/2021</v>
          </cell>
        </row>
        <row r="3438">
          <cell r="B3438" t="str">
            <v>0001358</v>
          </cell>
          <cell r="C3438" t="str">
            <v>12/11/2021</v>
          </cell>
        </row>
        <row r="3439">
          <cell r="B3439" t="str">
            <v>0001358</v>
          </cell>
          <cell r="C3439" t="str">
            <v>12/11/2021</v>
          </cell>
        </row>
        <row r="3440">
          <cell r="B3440" t="str">
            <v>0001358</v>
          </cell>
          <cell r="C3440" t="str">
            <v>12/11/2021</v>
          </cell>
        </row>
        <row r="3441">
          <cell r="B3441" t="str">
            <v>0001359</v>
          </cell>
          <cell r="C3441" t="str">
            <v>12/11/2021</v>
          </cell>
        </row>
        <row r="3442">
          <cell r="B3442" t="str">
            <v>0001359</v>
          </cell>
          <cell r="C3442" t="str">
            <v>12/11/2021</v>
          </cell>
        </row>
        <row r="3443">
          <cell r="B3443" t="str">
            <v>0001360</v>
          </cell>
          <cell r="C3443" t="str">
            <v>12/11/2021</v>
          </cell>
        </row>
        <row r="3444">
          <cell r="B3444" t="str">
            <v>0001360</v>
          </cell>
          <cell r="C3444" t="str">
            <v>12/11/2021</v>
          </cell>
        </row>
        <row r="3445">
          <cell r="B3445" t="str">
            <v>0001360</v>
          </cell>
          <cell r="C3445" t="str">
            <v>12/11/2021</v>
          </cell>
        </row>
        <row r="3446">
          <cell r="B3446" t="str">
            <v>0001361</v>
          </cell>
          <cell r="C3446" t="str">
            <v>12/11/2021</v>
          </cell>
        </row>
        <row r="3447">
          <cell r="B3447" t="str">
            <v>0001362</v>
          </cell>
          <cell r="C3447" t="str">
            <v>12/11/2021</v>
          </cell>
        </row>
        <row r="3448">
          <cell r="B3448" t="str">
            <v>0001363</v>
          </cell>
          <cell r="C3448" t="str">
            <v>12/11/2021</v>
          </cell>
        </row>
        <row r="3449">
          <cell r="B3449" t="str">
            <v>0001363</v>
          </cell>
          <cell r="C3449" t="str">
            <v>12/11/2021</v>
          </cell>
        </row>
        <row r="3450">
          <cell r="B3450" t="str">
            <v>0001363</v>
          </cell>
          <cell r="C3450" t="str">
            <v>12/11/2021</v>
          </cell>
        </row>
        <row r="3451">
          <cell r="B3451" t="str">
            <v>0001363</v>
          </cell>
          <cell r="C3451" t="str">
            <v>12/11/2021</v>
          </cell>
        </row>
        <row r="3452">
          <cell r="B3452" t="str">
            <v>0001364</v>
          </cell>
          <cell r="C3452" t="str">
            <v>12/11/2021</v>
          </cell>
        </row>
        <row r="3453">
          <cell r="B3453" t="str">
            <v>0001364</v>
          </cell>
          <cell r="C3453" t="str">
            <v>12/11/2021</v>
          </cell>
        </row>
        <row r="3454">
          <cell r="B3454" t="str">
            <v>0001364</v>
          </cell>
          <cell r="C3454" t="str">
            <v>12/11/2021</v>
          </cell>
        </row>
        <row r="3455">
          <cell r="B3455" t="str">
            <v>0001364</v>
          </cell>
          <cell r="C3455" t="str">
            <v>12/11/2021</v>
          </cell>
        </row>
        <row r="3456">
          <cell r="B3456" t="str">
            <v>0001364</v>
          </cell>
          <cell r="C3456" t="str">
            <v>12/11/2021</v>
          </cell>
        </row>
        <row r="3457">
          <cell r="B3457" t="str">
            <v>0001365</v>
          </cell>
          <cell r="C3457" t="str">
            <v>12/11/2021</v>
          </cell>
        </row>
        <row r="3458">
          <cell r="B3458" t="str">
            <v>0001365</v>
          </cell>
          <cell r="C3458" t="str">
            <v>12/11/2021</v>
          </cell>
        </row>
        <row r="3459">
          <cell r="B3459" t="str">
            <v>0001365</v>
          </cell>
          <cell r="C3459" t="str">
            <v>12/11/2021</v>
          </cell>
        </row>
        <row r="3460">
          <cell r="B3460" t="str">
            <v>0001366</v>
          </cell>
          <cell r="C3460" t="str">
            <v>12/11/2021</v>
          </cell>
        </row>
        <row r="3461">
          <cell r="B3461" t="str">
            <v>0001367</v>
          </cell>
          <cell r="C3461" t="str">
            <v>12/11/2021</v>
          </cell>
        </row>
        <row r="3462">
          <cell r="B3462" t="str">
            <v>0001367</v>
          </cell>
          <cell r="C3462" t="str">
            <v>12/11/2021</v>
          </cell>
        </row>
        <row r="3463">
          <cell r="B3463" t="str">
            <v>0001367</v>
          </cell>
          <cell r="C3463" t="str">
            <v>12/11/2021</v>
          </cell>
        </row>
        <row r="3464">
          <cell r="B3464" t="str">
            <v>0001368</v>
          </cell>
          <cell r="C3464" t="str">
            <v>12/11/2021</v>
          </cell>
        </row>
        <row r="3465">
          <cell r="B3465" t="str">
            <v>0001368</v>
          </cell>
          <cell r="C3465" t="str">
            <v>12/11/2021</v>
          </cell>
        </row>
        <row r="3466">
          <cell r="B3466" t="str">
            <v>0001368</v>
          </cell>
          <cell r="C3466" t="str">
            <v>12/11/2021</v>
          </cell>
        </row>
        <row r="3467">
          <cell r="B3467" t="str">
            <v>0001369</v>
          </cell>
          <cell r="C3467" t="str">
            <v>12/11/2021</v>
          </cell>
        </row>
        <row r="3468">
          <cell r="B3468" t="str">
            <v>0001369</v>
          </cell>
          <cell r="C3468" t="str">
            <v>12/11/2021</v>
          </cell>
        </row>
        <row r="3469">
          <cell r="B3469" t="str">
            <v>0001369</v>
          </cell>
          <cell r="C3469" t="str">
            <v>12/11/2021</v>
          </cell>
        </row>
        <row r="3470">
          <cell r="B3470" t="str">
            <v>0001369</v>
          </cell>
          <cell r="C3470" t="str">
            <v>12/11/2021</v>
          </cell>
        </row>
        <row r="3471">
          <cell r="B3471" t="str">
            <v>0001369</v>
          </cell>
          <cell r="C3471" t="str">
            <v>12/11/2021</v>
          </cell>
        </row>
        <row r="3472">
          <cell r="B3472" t="str">
            <v>0001369</v>
          </cell>
          <cell r="C3472" t="str">
            <v>12/11/2021</v>
          </cell>
        </row>
        <row r="3473">
          <cell r="B3473" t="str">
            <v>0001369</v>
          </cell>
          <cell r="C3473" t="str">
            <v>12/11/2021</v>
          </cell>
        </row>
        <row r="3474">
          <cell r="B3474" t="str">
            <v>0001369</v>
          </cell>
          <cell r="C3474" t="str">
            <v>12/11/2021</v>
          </cell>
        </row>
        <row r="3475">
          <cell r="B3475" t="str">
            <v>0001370</v>
          </cell>
          <cell r="C3475" t="str">
            <v>12/11/2021</v>
          </cell>
        </row>
        <row r="3476">
          <cell r="B3476" t="str">
            <v>0001370</v>
          </cell>
          <cell r="C3476" t="str">
            <v>12/11/2021</v>
          </cell>
        </row>
        <row r="3477">
          <cell r="B3477" t="str">
            <v>0001371</v>
          </cell>
          <cell r="C3477" t="str">
            <v>12/11/2021</v>
          </cell>
        </row>
        <row r="3478">
          <cell r="B3478" t="str">
            <v>0001372</v>
          </cell>
          <cell r="C3478" t="str">
            <v>12/11/2021</v>
          </cell>
        </row>
        <row r="3479">
          <cell r="B3479" t="str">
            <v>0001372</v>
          </cell>
          <cell r="C3479" t="str">
            <v>12/11/2021</v>
          </cell>
        </row>
        <row r="3480">
          <cell r="B3480" t="str">
            <v>0001372</v>
          </cell>
          <cell r="C3480" t="str">
            <v>12/11/2021</v>
          </cell>
        </row>
        <row r="3481">
          <cell r="B3481" t="str">
            <v>0001373</v>
          </cell>
          <cell r="C3481" t="str">
            <v>12/11/2021</v>
          </cell>
        </row>
        <row r="3482">
          <cell r="B3482" t="str">
            <v>0001373</v>
          </cell>
          <cell r="C3482" t="str">
            <v>12/11/2021</v>
          </cell>
        </row>
        <row r="3483">
          <cell r="B3483" t="str">
            <v>0001374</v>
          </cell>
          <cell r="C3483" t="str">
            <v>12/11/2021</v>
          </cell>
        </row>
        <row r="3484">
          <cell r="B3484" t="str">
            <v>0001374</v>
          </cell>
          <cell r="C3484" t="str">
            <v>12/11/2021</v>
          </cell>
        </row>
        <row r="3485">
          <cell r="B3485" t="str">
            <v>0001375</v>
          </cell>
          <cell r="C3485" t="str">
            <v>12/11/2021</v>
          </cell>
        </row>
        <row r="3486">
          <cell r="B3486" t="str">
            <v>0001375</v>
          </cell>
          <cell r="C3486" t="str">
            <v>12/11/2021</v>
          </cell>
        </row>
        <row r="3487">
          <cell r="B3487" t="str">
            <v>0001375</v>
          </cell>
          <cell r="C3487" t="str">
            <v>12/11/2021</v>
          </cell>
        </row>
        <row r="3488">
          <cell r="B3488" t="str">
            <v>0001375</v>
          </cell>
          <cell r="C3488" t="str">
            <v>12/11/2021</v>
          </cell>
        </row>
        <row r="3489">
          <cell r="B3489" t="str">
            <v>0001376</v>
          </cell>
          <cell r="C3489" t="str">
            <v>12/11/2021</v>
          </cell>
        </row>
        <row r="3490">
          <cell r="B3490" t="str">
            <v>0001376</v>
          </cell>
          <cell r="C3490" t="str">
            <v>12/11/2021</v>
          </cell>
        </row>
        <row r="3491">
          <cell r="B3491" t="str">
            <v>0001376</v>
          </cell>
          <cell r="C3491" t="str">
            <v>12/11/2021</v>
          </cell>
        </row>
        <row r="3492">
          <cell r="B3492" t="str">
            <v>0001376</v>
          </cell>
          <cell r="C3492" t="str">
            <v>12/11/2021</v>
          </cell>
        </row>
        <row r="3493">
          <cell r="B3493" t="str">
            <v>0001376</v>
          </cell>
          <cell r="C3493" t="str">
            <v>12/11/2021</v>
          </cell>
        </row>
        <row r="3494">
          <cell r="B3494" t="str">
            <v>0001378</v>
          </cell>
          <cell r="C3494" t="str">
            <v>12/11/2021</v>
          </cell>
        </row>
        <row r="3495">
          <cell r="B3495" t="str">
            <v>0001378</v>
          </cell>
          <cell r="C3495" t="str">
            <v>12/11/2021</v>
          </cell>
        </row>
        <row r="3496">
          <cell r="B3496" t="str">
            <v>0001378</v>
          </cell>
          <cell r="C3496" t="str">
            <v>12/11/2021</v>
          </cell>
        </row>
        <row r="3497">
          <cell r="B3497" t="str">
            <v>0001378</v>
          </cell>
          <cell r="C3497" t="str">
            <v>12/11/2021</v>
          </cell>
        </row>
        <row r="3498">
          <cell r="B3498" t="str">
            <v>0001378</v>
          </cell>
          <cell r="C3498" t="str">
            <v>12/11/2021</v>
          </cell>
        </row>
        <row r="3499">
          <cell r="B3499" t="str">
            <v>0001378</v>
          </cell>
          <cell r="C3499" t="str">
            <v>12/11/2021</v>
          </cell>
        </row>
        <row r="3500">
          <cell r="B3500" t="str">
            <v>0001379</v>
          </cell>
          <cell r="C3500" t="str">
            <v>12/11/2021</v>
          </cell>
        </row>
        <row r="3501">
          <cell r="B3501" t="str">
            <v>0001379</v>
          </cell>
          <cell r="C3501" t="str">
            <v>12/11/2021</v>
          </cell>
        </row>
        <row r="3502">
          <cell r="B3502" t="str">
            <v>0001379</v>
          </cell>
          <cell r="C3502" t="str">
            <v>12/11/2021</v>
          </cell>
        </row>
        <row r="3503">
          <cell r="B3503" t="str">
            <v>0001379</v>
          </cell>
          <cell r="C3503" t="str">
            <v>12/11/2021</v>
          </cell>
        </row>
        <row r="3504">
          <cell r="B3504" t="str">
            <v>0001380</v>
          </cell>
          <cell r="C3504" t="str">
            <v>12/11/2021</v>
          </cell>
        </row>
        <row r="3505">
          <cell r="B3505" t="str">
            <v>0001380</v>
          </cell>
          <cell r="C3505" t="str">
            <v>12/11/2021</v>
          </cell>
        </row>
        <row r="3506">
          <cell r="B3506" t="str">
            <v>0001381</v>
          </cell>
          <cell r="C3506" t="str">
            <v>12/11/2021</v>
          </cell>
        </row>
        <row r="3507">
          <cell r="B3507" t="str">
            <v>0001382</v>
          </cell>
          <cell r="C3507" t="str">
            <v>12/11/2021</v>
          </cell>
        </row>
        <row r="3508">
          <cell r="B3508" t="str">
            <v>0001382</v>
          </cell>
          <cell r="C3508" t="str">
            <v>12/11/2021</v>
          </cell>
        </row>
        <row r="3509">
          <cell r="B3509" t="str">
            <v>0001382</v>
          </cell>
          <cell r="C3509" t="str">
            <v>12/11/2021</v>
          </cell>
        </row>
        <row r="3510">
          <cell r="B3510" t="str">
            <v>0001382</v>
          </cell>
          <cell r="C3510" t="str">
            <v>12/11/2021</v>
          </cell>
        </row>
        <row r="3511">
          <cell r="B3511" t="str">
            <v>0001383</v>
          </cell>
          <cell r="C3511" t="str">
            <v>12/11/2021</v>
          </cell>
        </row>
        <row r="3512">
          <cell r="B3512" t="str">
            <v>0001383</v>
          </cell>
          <cell r="C3512" t="str">
            <v>12/11/2021</v>
          </cell>
        </row>
        <row r="3513">
          <cell r="B3513" t="str">
            <v>0001383</v>
          </cell>
          <cell r="C3513" t="str">
            <v>12/11/2021</v>
          </cell>
        </row>
        <row r="3514">
          <cell r="B3514" t="str">
            <v>0001383</v>
          </cell>
          <cell r="C3514" t="str">
            <v>12/11/2021</v>
          </cell>
        </row>
        <row r="3515">
          <cell r="B3515" t="str">
            <v>0001383</v>
          </cell>
          <cell r="C3515" t="str">
            <v>12/11/2021</v>
          </cell>
        </row>
        <row r="3516">
          <cell r="B3516" t="str">
            <v>0001383</v>
          </cell>
          <cell r="C3516" t="str">
            <v>12/11/2021</v>
          </cell>
        </row>
        <row r="3517">
          <cell r="B3517" t="str">
            <v>0001384</v>
          </cell>
          <cell r="C3517" t="str">
            <v>12/11/2021</v>
          </cell>
        </row>
        <row r="3518">
          <cell r="B3518" t="str">
            <v>0001384</v>
          </cell>
          <cell r="C3518" t="str">
            <v>12/11/2021</v>
          </cell>
        </row>
        <row r="3519">
          <cell r="B3519" t="str">
            <v>0001384</v>
          </cell>
          <cell r="C3519" t="str">
            <v>12/11/2021</v>
          </cell>
        </row>
        <row r="3520">
          <cell r="B3520" t="str">
            <v>0001384</v>
          </cell>
          <cell r="C3520" t="str">
            <v>12/11/2021</v>
          </cell>
        </row>
        <row r="3521">
          <cell r="B3521" t="str">
            <v>0001385</v>
          </cell>
          <cell r="C3521" t="str">
            <v>12/11/2021</v>
          </cell>
        </row>
        <row r="3522">
          <cell r="B3522" t="str">
            <v>0001385</v>
          </cell>
          <cell r="C3522" t="str">
            <v>12/11/2021</v>
          </cell>
        </row>
        <row r="3523">
          <cell r="B3523" t="str">
            <v>0001385</v>
          </cell>
          <cell r="C3523" t="str">
            <v>12/11/2021</v>
          </cell>
        </row>
        <row r="3524">
          <cell r="B3524" t="str">
            <v>0001385</v>
          </cell>
          <cell r="C3524" t="str">
            <v>12/11/2021</v>
          </cell>
        </row>
        <row r="3525">
          <cell r="B3525" t="str">
            <v>0001386</v>
          </cell>
          <cell r="C3525" t="str">
            <v>12/11/2021</v>
          </cell>
        </row>
        <row r="3526">
          <cell r="B3526" t="str">
            <v>0001386</v>
          </cell>
          <cell r="C3526" t="str">
            <v>12/11/2021</v>
          </cell>
        </row>
        <row r="3527">
          <cell r="B3527" t="str">
            <v>0001386</v>
          </cell>
          <cell r="C3527" t="str">
            <v>12/11/2021</v>
          </cell>
        </row>
        <row r="3528">
          <cell r="B3528" t="str">
            <v>0001387</v>
          </cell>
          <cell r="C3528" t="str">
            <v>12/11/2021</v>
          </cell>
        </row>
        <row r="3529">
          <cell r="B3529" t="str">
            <v>0001387</v>
          </cell>
          <cell r="C3529" t="str">
            <v>12/11/2021</v>
          </cell>
        </row>
        <row r="3530">
          <cell r="B3530" t="str">
            <v>0001388</v>
          </cell>
          <cell r="C3530" t="str">
            <v>12/11/2021</v>
          </cell>
        </row>
        <row r="3531">
          <cell r="B3531" t="str">
            <v>0001388</v>
          </cell>
          <cell r="C3531" t="str">
            <v>12/11/2021</v>
          </cell>
        </row>
        <row r="3532">
          <cell r="B3532" t="str">
            <v>0001388</v>
          </cell>
          <cell r="C3532" t="str">
            <v>12/11/2021</v>
          </cell>
        </row>
        <row r="3533">
          <cell r="B3533" t="str">
            <v>0001389</v>
          </cell>
          <cell r="C3533" t="str">
            <v>12/11/2021</v>
          </cell>
        </row>
        <row r="3534">
          <cell r="B3534" t="str">
            <v>0001389</v>
          </cell>
          <cell r="C3534" t="str">
            <v>12/11/2021</v>
          </cell>
        </row>
        <row r="3535">
          <cell r="B3535" t="str">
            <v>0001389</v>
          </cell>
          <cell r="C3535" t="str">
            <v>12/11/2021</v>
          </cell>
        </row>
        <row r="3536">
          <cell r="B3536" t="str">
            <v>0001389</v>
          </cell>
          <cell r="C3536" t="str">
            <v>12/11/2021</v>
          </cell>
        </row>
        <row r="3537">
          <cell r="B3537" t="str">
            <v>0001389</v>
          </cell>
          <cell r="C3537" t="str">
            <v>12/11/2021</v>
          </cell>
        </row>
        <row r="3538">
          <cell r="B3538" t="str">
            <v>0001389</v>
          </cell>
          <cell r="C3538" t="str">
            <v>12/11/2021</v>
          </cell>
        </row>
        <row r="3539">
          <cell r="B3539" t="str">
            <v>0001390</v>
          </cell>
          <cell r="C3539" t="str">
            <v>12/11/2021</v>
          </cell>
        </row>
        <row r="3540">
          <cell r="B3540" t="str">
            <v>0001390</v>
          </cell>
          <cell r="C3540" t="str">
            <v>12/11/2021</v>
          </cell>
        </row>
        <row r="3541">
          <cell r="B3541" t="str">
            <v>0001390</v>
          </cell>
          <cell r="C3541" t="str">
            <v>12/11/2021</v>
          </cell>
        </row>
        <row r="3542">
          <cell r="B3542" t="str">
            <v>0001390</v>
          </cell>
          <cell r="C3542" t="str">
            <v>12/11/2021</v>
          </cell>
        </row>
        <row r="3543">
          <cell r="B3543" t="str">
            <v>0001390</v>
          </cell>
          <cell r="C3543" t="str">
            <v>12/11/2021</v>
          </cell>
        </row>
        <row r="3544">
          <cell r="B3544" t="str">
            <v>0001390</v>
          </cell>
          <cell r="C3544" t="str">
            <v>12/11/2021</v>
          </cell>
        </row>
        <row r="3545">
          <cell r="B3545" t="str">
            <v>0001390</v>
          </cell>
          <cell r="C3545" t="str">
            <v>12/11/2021</v>
          </cell>
        </row>
        <row r="3546">
          <cell r="B3546" t="str">
            <v>0001391</v>
          </cell>
          <cell r="C3546" t="str">
            <v>12/11/2021</v>
          </cell>
        </row>
        <row r="3547">
          <cell r="B3547" t="str">
            <v>0001391</v>
          </cell>
          <cell r="C3547" t="str">
            <v>12/11/2021</v>
          </cell>
        </row>
        <row r="3548">
          <cell r="B3548" t="str">
            <v>0001391</v>
          </cell>
          <cell r="C3548" t="str">
            <v>12/11/2021</v>
          </cell>
        </row>
        <row r="3549">
          <cell r="B3549" t="str">
            <v>0001391</v>
          </cell>
          <cell r="C3549" t="str">
            <v>12/11/2021</v>
          </cell>
        </row>
        <row r="3550">
          <cell r="B3550" t="str">
            <v>0001392</v>
          </cell>
          <cell r="C3550" t="str">
            <v>12/11/2021</v>
          </cell>
        </row>
        <row r="3551">
          <cell r="B3551" t="str">
            <v>0001392</v>
          </cell>
          <cell r="C3551" t="str">
            <v>12/11/2021</v>
          </cell>
        </row>
        <row r="3552">
          <cell r="B3552" t="str">
            <v>0001392</v>
          </cell>
          <cell r="C3552" t="str">
            <v>12/11/2021</v>
          </cell>
        </row>
        <row r="3553">
          <cell r="B3553" t="str">
            <v>0001393</v>
          </cell>
          <cell r="C3553" t="str">
            <v>12/11/2021</v>
          </cell>
        </row>
        <row r="3554">
          <cell r="B3554" t="str">
            <v>0001393</v>
          </cell>
          <cell r="C3554" t="str">
            <v>12/11/2021</v>
          </cell>
        </row>
        <row r="3555">
          <cell r="B3555" t="str">
            <v>0001393</v>
          </cell>
          <cell r="C3555" t="str">
            <v>12/11/2021</v>
          </cell>
        </row>
        <row r="3556">
          <cell r="B3556" t="str">
            <v>0001393</v>
          </cell>
          <cell r="C3556" t="str">
            <v>12/11/2021</v>
          </cell>
        </row>
        <row r="3557">
          <cell r="B3557" t="str">
            <v>0001394</v>
          </cell>
          <cell r="C3557" t="str">
            <v>12/11/2021</v>
          </cell>
        </row>
        <row r="3558">
          <cell r="B3558" t="str">
            <v>0001394</v>
          </cell>
          <cell r="C3558" t="str">
            <v>12/11/2021</v>
          </cell>
        </row>
        <row r="3559">
          <cell r="B3559" t="str">
            <v>0001394</v>
          </cell>
          <cell r="C3559" t="str">
            <v>12/11/2021</v>
          </cell>
        </row>
        <row r="3560">
          <cell r="B3560" t="str">
            <v>0001394</v>
          </cell>
          <cell r="C3560" t="str">
            <v>12/11/2021</v>
          </cell>
        </row>
        <row r="3561">
          <cell r="B3561" t="str">
            <v>0001395</v>
          </cell>
          <cell r="C3561" t="str">
            <v>12/11/2021</v>
          </cell>
        </row>
        <row r="3562">
          <cell r="B3562" t="str">
            <v>0001395</v>
          </cell>
          <cell r="C3562" t="str">
            <v>12/11/2021</v>
          </cell>
        </row>
        <row r="3563">
          <cell r="B3563" t="str">
            <v>0001396</v>
          </cell>
          <cell r="C3563" t="str">
            <v>12/11/2021</v>
          </cell>
        </row>
        <row r="3564">
          <cell r="B3564" t="str">
            <v>0001396</v>
          </cell>
          <cell r="C3564" t="str">
            <v>12/11/2021</v>
          </cell>
        </row>
        <row r="3565">
          <cell r="B3565" t="str">
            <v>0001396</v>
          </cell>
          <cell r="C3565" t="str">
            <v>12/11/2021</v>
          </cell>
        </row>
        <row r="3566">
          <cell r="B3566" t="str">
            <v>0001397</v>
          </cell>
          <cell r="C3566" t="str">
            <v>12/11/2021</v>
          </cell>
        </row>
        <row r="3567">
          <cell r="B3567" t="str">
            <v>0001397</v>
          </cell>
          <cell r="C3567" t="str">
            <v>12/11/2021</v>
          </cell>
        </row>
        <row r="3568">
          <cell r="B3568" t="str">
            <v>0001397</v>
          </cell>
          <cell r="C3568" t="str">
            <v>12/11/2021</v>
          </cell>
        </row>
        <row r="3569">
          <cell r="B3569" t="str">
            <v>0001397</v>
          </cell>
          <cell r="C3569" t="str">
            <v>12/11/2021</v>
          </cell>
        </row>
        <row r="3570">
          <cell r="B3570" t="str">
            <v>0001397</v>
          </cell>
          <cell r="C3570" t="str">
            <v>12/11/2021</v>
          </cell>
        </row>
        <row r="3571">
          <cell r="B3571" t="str">
            <v>0001398</v>
          </cell>
          <cell r="C3571" t="str">
            <v>12/11/2021</v>
          </cell>
        </row>
        <row r="3572">
          <cell r="B3572" t="str">
            <v>0001398</v>
          </cell>
          <cell r="C3572" t="str">
            <v>12/11/2021</v>
          </cell>
        </row>
        <row r="3573">
          <cell r="B3573" t="str">
            <v>0001398</v>
          </cell>
          <cell r="C3573" t="str">
            <v>12/11/2021</v>
          </cell>
        </row>
        <row r="3574">
          <cell r="B3574" t="str">
            <v>0001398</v>
          </cell>
          <cell r="C3574" t="str">
            <v>12/11/2021</v>
          </cell>
        </row>
        <row r="3575">
          <cell r="B3575" t="str">
            <v>0001399</v>
          </cell>
          <cell r="C3575" t="str">
            <v>12/11/2021</v>
          </cell>
        </row>
        <row r="3576">
          <cell r="B3576" t="str">
            <v>0001399</v>
          </cell>
          <cell r="C3576" t="str">
            <v>12/11/2021</v>
          </cell>
        </row>
        <row r="3577">
          <cell r="B3577" t="str">
            <v>0001399</v>
          </cell>
          <cell r="C3577" t="str">
            <v>12/11/2021</v>
          </cell>
        </row>
        <row r="3578">
          <cell r="B3578" t="str">
            <v>0001399</v>
          </cell>
          <cell r="C3578" t="str">
            <v>12/11/2021</v>
          </cell>
        </row>
        <row r="3579">
          <cell r="B3579" t="str">
            <v>0001400</v>
          </cell>
          <cell r="C3579" t="str">
            <v>12/11/2021</v>
          </cell>
        </row>
        <row r="3580">
          <cell r="B3580" t="str">
            <v>0001400</v>
          </cell>
          <cell r="C3580" t="str">
            <v>12/11/2021</v>
          </cell>
        </row>
        <row r="3581">
          <cell r="B3581" t="str">
            <v>0001400</v>
          </cell>
          <cell r="C3581" t="str">
            <v>12/11/2021</v>
          </cell>
        </row>
        <row r="3582">
          <cell r="B3582" t="str">
            <v>0001400</v>
          </cell>
          <cell r="C3582" t="str">
            <v>12/11/2021</v>
          </cell>
        </row>
        <row r="3583">
          <cell r="B3583" t="str">
            <v>0001400</v>
          </cell>
          <cell r="C3583" t="str">
            <v>12/11/2021</v>
          </cell>
        </row>
        <row r="3584">
          <cell r="B3584" t="str">
            <v>0001401</v>
          </cell>
          <cell r="C3584" t="str">
            <v>12/11/2021</v>
          </cell>
        </row>
        <row r="3585">
          <cell r="B3585" t="str">
            <v>0001401</v>
          </cell>
          <cell r="C3585" t="str">
            <v>12/11/2021</v>
          </cell>
        </row>
        <row r="3586">
          <cell r="B3586" t="str">
            <v>0001401</v>
          </cell>
          <cell r="C3586" t="str">
            <v>12/11/2021</v>
          </cell>
        </row>
        <row r="3587">
          <cell r="B3587" t="str">
            <v>0001401</v>
          </cell>
          <cell r="C3587" t="str">
            <v>12/11/2021</v>
          </cell>
        </row>
        <row r="3588">
          <cell r="B3588" t="str">
            <v>0001402</v>
          </cell>
          <cell r="C3588" t="str">
            <v>12/11/2021</v>
          </cell>
        </row>
        <row r="3589">
          <cell r="B3589" t="str">
            <v>0001402</v>
          </cell>
          <cell r="C3589" t="str">
            <v>12/11/2021</v>
          </cell>
        </row>
        <row r="3590">
          <cell r="B3590" t="str">
            <v>0001402</v>
          </cell>
          <cell r="C3590" t="str">
            <v>12/11/2021</v>
          </cell>
        </row>
        <row r="3591">
          <cell r="B3591" t="str">
            <v>0001402</v>
          </cell>
          <cell r="C3591" t="str">
            <v>12/11/2021</v>
          </cell>
        </row>
        <row r="3592">
          <cell r="B3592" t="str">
            <v>0001403</v>
          </cell>
          <cell r="C3592" t="str">
            <v>12/11/2021</v>
          </cell>
        </row>
        <row r="3593">
          <cell r="B3593" t="str">
            <v>0001403</v>
          </cell>
          <cell r="C3593" t="str">
            <v>12/11/2021</v>
          </cell>
        </row>
        <row r="3594">
          <cell r="B3594" t="str">
            <v>0001403</v>
          </cell>
          <cell r="C3594" t="str">
            <v>12/11/2021</v>
          </cell>
        </row>
        <row r="3595">
          <cell r="B3595" t="str">
            <v>0001403</v>
          </cell>
          <cell r="C3595" t="str">
            <v>12/11/2021</v>
          </cell>
        </row>
        <row r="3596">
          <cell r="B3596" t="str">
            <v>0001403</v>
          </cell>
          <cell r="C3596" t="str">
            <v>12/11/2021</v>
          </cell>
        </row>
        <row r="3597">
          <cell r="B3597" t="str">
            <v>0001403</v>
          </cell>
          <cell r="C3597" t="str">
            <v>12/11/2021</v>
          </cell>
        </row>
        <row r="3598">
          <cell r="B3598" t="str">
            <v>0001404</v>
          </cell>
          <cell r="C3598" t="str">
            <v>12/11/2021</v>
          </cell>
        </row>
        <row r="3599">
          <cell r="B3599" t="str">
            <v>0001405</v>
          </cell>
          <cell r="C3599" t="str">
            <v>12/11/2021</v>
          </cell>
        </row>
        <row r="3600">
          <cell r="B3600" t="str">
            <v>0001405</v>
          </cell>
          <cell r="C3600" t="str">
            <v>12/11/2021</v>
          </cell>
        </row>
        <row r="3601">
          <cell r="B3601" t="str">
            <v>0001405</v>
          </cell>
          <cell r="C3601" t="str">
            <v>12/11/2021</v>
          </cell>
        </row>
        <row r="3602">
          <cell r="B3602" t="str">
            <v>0001405</v>
          </cell>
          <cell r="C3602" t="str">
            <v>12/11/2021</v>
          </cell>
        </row>
        <row r="3603">
          <cell r="B3603" t="str">
            <v>0001406</v>
          </cell>
          <cell r="C3603" t="str">
            <v>12/11/2021</v>
          </cell>
        </row>
        <row r="3604">
          <cell r="B3604" t="str">
            <v>0001406</v>
          </cell>
          <cell r="C3604" t="str">
            <v>12/11/2021</v>
          </cell>
        </row>
        <row r="3605">
          <cell r="B3605" t="str">
            <v>0001406</v>
          </cell>
          <cell r="C3605" t="str">
            <v>12/11/2021</v>
          </cell>
        </row>
        <row r="3606">
          <cell r="B3606" t="str">
            <v>0001406</v>
          </cell>
          <cell r="C3606" t="str">
            <v>12/11/2021</v>
          </cell>
        </row>
        <row r="3607">
          <cell r="B3607" t="str">
            <v>0001406</v>
          </cell>
          <cell r="C3607" t="str">
            <v>12/11/2021</v>
          </cell>
        </row>
        <row r="3608">
          <cell r="B3608" t="str">
            <v>0001406</v>
          </cell>
          <cell r="C3608" t="str">
            <v>12/11/2021</v>
          </cell>
        </row>
        <row r="3609">
          <cell r="B3609" t="str">
            <v>0001406</v>
          </cell>
          <cell r="C3609" t="str">
            <v>12/11/2021</v>
          </cell>
        </row>
        <row r="3610">
          <cell r="B3610" t="str">
            <v>0001406</v>
          </cell>
          <cell r="C3610" t="str">
            <v>12/11/2021</v>
          </cell>
        </row>
        <row r="3611">
          <cell r="B3611" t="str">
            <v>0001407</v>
          </cell>
          <cell r="C3611" t="str">
            <v>12/11/2021</v>
          </cell>
        </row>
        <row r="3612">
          <cell r="B3612" t="str">
            <v>0001407</v>
          </cell>
          <cell r="C3612" t="str">
            <v>12/11/2021</v>
          </cell>
        </row>
        <row r="3613">
          <cell r="B3613" t="str">
            <v>0001407</v>
          </cell>
          <cell r="C3613" t="str">
            <v>12/11/2021</v>
          </cell>
        </row>
        <row r="3614">
          <cell r="B3614" t="str">
            <v>0001407</v>
          </cell>
          <cell r="C3614" t="str">
            <v>12/11/2021</v>
          </cell>
        </row>
        <row r="3615">
          <cell r="B3615" t="str">
            <v>0001408</v>
          </cell>
          <cell r="C3615" t="str">
            <v>12/11/2021</v>
          </cell>
        </row>
        <row r="3616">
          <cell r="B3616" t="str">
            <v>0001408</v>
          </cell>
          <cell r="C3616" t="str">
            <v>12/11/2021</v>
          </cell>
        </row>
        <row r="3617">
          <cell r="B3617" t="str">
            <v>0001408</v>
          </cell>
          <cell r="C3617" t="str">
            <v>12/11/2021</v>
          </cell>
        </row>
        <row r="3618">
          <cell r="B3618" t="str">
            <v>0001408</v>
          </cell>
          <cell r="C3618" t="str">
            <v>12/11/2021</v>
          </cell>
        </row>
        <row r="3619">
          <cell r="B3619" t="str">
            <v>0001408</v>
          </cell>
          <cell r="C3619" t="str">
            <v>12/11/2021</v>
          </cell>
        </row>
        <row r="3620">
          <cell r="B3620" t="str">
            <v>0001409</v>
          </cell>
          <cell r="C3620" t="str">
            <v>12/11/2021</v>
          </cell>
        </row>
        <row r="3621">
          <cell r="B3621" t="str">
            <v>0001409</v>
          </cell>
          <cell r="C3621" t="str">
            <v>12/11/2021</v>
          </cell>
        </row>
        <row r="3622">
          <cell r="B3622" t="str">
            <v>0001409</v>
          </cell>
          <cell r="C3622" t="str">
            <v>12/11/2021</v>
          </cell>
        </row>
        <row r="3623">
          <cell r="B3623" t="str">
            <v>0001409</v>
          </cell>
          <cell r="C3623" t="str">
            <v>12/11/2021</v>
          </cell>
        </row>
        <row r="3624">
          <cell r="B3624" t="str">
            <v>0001409</v>
          </cell>
          <cell r="C3624" t="str">
            <v>12/11/2021</v>
          </cell>
        </row>
        <row r="3625">
          <cell r="B3625" t="str">
            <v>0001410</v>
          </cell>
          <cell r="C3625" t="str">
            <v>12/11/2021</v>
          </cell>
        </row>
        <row r="3626">
          <cell r="B3626" t="str">
            <v>0001410</v>
          </cell>
          <cell r="C3626" t="str">
            <v>12/11/2021</v>
          </cell>
        </row>
        <row r="3627">
          <cell r="B3627" t="str">
            <v>0001410</v>
          </cell>
          <cell r="C3627" t="str">
            <v>12/11/2021</v>
          </cell>
        </row>
        <row r="3628">
          <cell r="B3628" t="str">
            <v>0001411</v>
          </cell>
          <cell r="C3628" t="str">
            <v>12/11/2021</v>
          </cell>
        </row>
        <row r="3629">
          <cell r="B3629" t="str">
            <v>0001411</v>
          </cell>
          <cell r="C3629" t="str">
            <v>12/11/2021</v>
          </cell>
        </row>
        <row r="3630">
          <cell r="B3630" t="str">
            <v>0001411</v>
          </cell>
          <cell r="C3630" t="str">
            <v>12/11/2021</v>
          </cell>
        </row>
        <row r="3631">
          <cell r="B3631" t="str">
            <v>0001411</v>
          </cell>
          <cell r="C3631" t="str">
            <v>12/11/2021</v>
          </cell>
        </row>
        <row r="3632">
          <cell r="B3632" t="str">
            <v>0001411</v>
          </cell>
          <cell r="C3632" t="str">
            <v>12/11/2021</v>
          </cell>
        </row>
        <row r="3633">
          <cell r="B3633" t="str">
            <v>0001412</v>
          </cell>
          <cell r="C3633" t="str">
            <v>12/11/2021</v>
          </cell>
        </row>
        <row r="3634">
          <cell r="B3634" t="str">
            <v>0001412</v>
          </cell>
          <cell r="C3634" t="str">
            <v>12/11/2021</v>
          </cell>
        </row>
        <row r="3635">
          <cell r="B3635" t="str">
            <v>0001413</v>
          </cell>
          <cell r="C3635" t="str">
            <v>12/11/2021</v>
          </cell>
        </row>
        <row r="3636">
          <cell r="B3636" t="str">
            <v>0001413</v>
          </cell>
          <cell r="C3636" t="str">
            <v>12/11/2021</v>
          </cell>
        </row>
        <row r="3637">
          <cell r="B3637" t="str">
            <v>0001413</v>
          </cell>
          <cell r="C3637" t="str">
            <v>12/11/2021</v>
          </cell>
        </row>
        <row r="3638">
          <cell r="B3638" t="str">
            <v>0001413</v>
          </cell>
          <cell r="C3638" t="str">
            <v>12/11/2021</v>
          </cell>
        </row>
        <row r="3639">
          <cell r="B3639" t="str">
            <v>0001414</v>
          </cell>
          <cell r="C3639" t="str">
            <v>12/11/2021</v>
          </cell>
        </row>
        <row r="3640">
          <cell r="B3640" t="str">
            <v>0001414</v>
          </cell>
          <cell r="C3640" t="str">
            <v>12/11/2021</v>
          </cell>
        </row>
        <row r="3641">
          <cell r="B3641" t="str">
            <v>0001414</v>
          </cell>
          <cell r="C3641" t="str">
            <v>12/11/2021</v>
          </cell>
        </row>
        <row r="3642">
          <cell r="B3642" t="str">
            <v>0001415</v>
          </cell>
          <cell r="C3642" t="str">
            <v>12/11/2021</v>
          </cell>
        </row>
        <row r="3643">
          <cell r="B3643" t="str">
            <v>0001415</v>
          </cell>
          <cell r="C3643" t="str">
            <v>12/11/2021</v>
          </cell>
        </row>
        <row r="3644">
          <cell r="B3644" t="str">
            <v>0001415</v>
          </cell>
          <cell r="C3644" t="str">
            <v>12/11/2021</v>
          </cell>
        </row>
        <row r="3645">
          <cell r="B3645" t="str">
            <v>0001416</v>
          </cell>
          <cell r="C3645" t="str">
            <v>12/11/2021</v>
          </cell>
        </row>
        <row r="3646">
          <cell r="B3646" t="str">
            <v>0001416</v>
          </cell>
          <cell r="C3646" t="str">
            <v>12/11/2021</v>
          </cell>
        </row>
        <row r="3647">
          <cell r="B3647" t="str">
            <v>0001416</v>
          </cell>
          <cell r="C3647" t="str">
            <v>12/11/2021</v>
          </cell>
        </row>
        <row r="3648">
          <cell r="B3648" t="str">
            <v>0001416</v>
          </cell>
          <cell r="C3648" t="str">
            <v>12/11/2021</v>
          </cell>
        </row>
        <row r="3649">
          <cell r="B3649" t="str">
            <v>0001416</v>
          </cell>
          <cell r="C3649" t="str">
            <v>12/11/2021</v>
          </cell>
        </row>
        <row r="3650">
          <cell r="B3650" t="str">
            <v>0001417</v>
          </cell>
          <cell r="C3650" t="str">
            <v>12/11/2021</v>
          </cell>
        </row>
        <row r="3651">
          <cell r="B3651" t="str">
            <v>0001417</v>
          </cell>
          <cell r="C3651" t="str">
            <v>12/11/2021</v>
          </cell>
        </row>
        <row r="3652">
          <cell r="B3652" t="str">
            <v>0001417</v>
          </cell>
          <cell r="C3652" t="str">
            <v>12/11/2021</v>
          </cell>
        </row>
        <row r="3653">
          <cell r="B3653" t="str">
            <v>0001418</v>
          </cell>
          <cell r="C3653" t="str">
            <v>12/11/2021</v>
          </cell>
        </row>
        <row r="3654">
          <cell r="B3654" t="str">
            <v>0001418</v>
          </cell>
          <cell r="C3654" t="str">
            <v>12/11/2021</v>
          </cell>
        </row>
        <row r="3655">
          <cell r="B3655" t="str">
            <v>0001419</v>
          </cell>
          <cell r="C3655" t="str">
            <v>12/11/2021</v>
          </cell>
        </row>
        <row r="3656">
          <cell r="B3656" t="str">
            <v>0001419</v>
          </cell>
          <cell r="C3656" t="str">
            <v>12/11/2021</v>
          </cell>
        </row>
        <row r="3657">
          <cell r="B3657" t="str">
            <v>0001419</v>
          </cell>
          <cell r="C3657" t="str">
            <v>12/11/2021</v>
          </cell>
        </row>
        <row r="3658">
          <cell r="B3658" t="str">
            <v>0001419</v>
          </cell>
          <cell r="C3658" t="str">
            <v>12/11/2021</v>
          </cell>
        </row>
        <row r="3659">
          <cell r="B3659" t="str">
            <v>0001420</v>
          </cell>
          <cell r="C3659" t="str">
            <v>12/11/2021</v>
          </cell>
        </row>
        <row r="3660">
          <cell r="B3660" t="str">
            <v>0001421</v>
          </cell>
          <cell r="C3660" t="str">
            <v>12/11/2021</v>
          </cell>
        </row>
        <row r="3661">
          <cell r="B3661" t="str">
            <v>0001422</v>
          </cell>
          <cell r="C3661" t="str">
            <v>12/11/2021</v>
          </cell>
        </row>
        <row r="3662">
          <cell r="B3662" t="str">
            <v>0001422</v>
          </cell>
          <cell r="C3662" t="str">
            <v>12/11/2021</v>
          </cell>
        </row>
        <row r="3663">
          <cell r="B3663" t="str">
            <v>0001423</v>
          </cell>
          <cell r="C3663" t="str">
            <v>12/11/2021</v>
          </cell>
        </row>
        <row r="3664">
          <cell r="B3664" t="str">
            <v>0001423</v>
          </cell>
          <cell r="C3664" t="str">
            <v>12/11/2021</v>
          </cell>
        </row>
        <row r="3665">
          <cell r="B3665" t="str">
            <v>0001424</v>
          </cell>
          <cell r="C3665" t="str">
            <v>12/11/2021</v>
          </cell>
        </row>
        <row r="3666">
          <cell r="B3666" t="str">
            <v>0001424</v>
          </cell>
          <cell r="C3666" t="str">
            <v>12/11/2021</v>
          </cell>
        </row>
        <row r="3667">
          <cell r="B3667" t="str">
            <v>0001424</v>
          </cell>
          <cell r="C3667" t="str">
            <v>12/11/2021</v>
          </cell>
        </row>
        <row r="3668">
          <cell r="B3668" t="str">
            <v>0001424</v>
          </cell>
          <cell r="C3668" t="str">
            <v>12/11/2021</v>
          </cell>
        </row>
        <row r="3669">
          <cell r="B3669" t="str">
            <v>0001424</v>
          </cell>
          <cell r="C3669" t="str">
            <v>12/11/2021</v>
          </cell>
        </row>
        <row r="3670">
          <cell r="B3670" t="str">
            <v>0001424</v>
          </cell>
          <cell r="C3670" t="str">
            <v>12/11/2021</v>
          </cell>
        </row>
        <row r="3671">
          <cell r="B3671" t="str">
            <v>0001424</v>
          </cell>
          <cell r="C3671" t="str">
            <v>12/11/2021</v>
          </cell>
        </row>
        <row r="3672">
          <cell r="B3672" t="str">
            <v>0001424</v>
          </cell>
          <cell r="C3672" t="str">
            <v>12/11/2021</v>
          </cell>
        </row>
        <row r="3673">
          <cell r="B3673" t="str">
            <v>0001424</v>
          </cell>
          <cell r="C3673" t="str">
            <v>12/11/2021</v>
          </cell>
        </row>
        <row r="3674">
          <cell r="B3674" t="str">
            <v>0001425</v>
          </cell>
          <cell r="C3674" t="str">
            <v>12/11/2021</v>
          </cell>
        </row>
        <row r="3675">
          <cell r="B3675" t="str">
            <v>0001426</v>
          </cell>
          <cell r="C3675" t="str">
            <v>12/11/2021</v>
          </cell>
        </row>
        <row r="3676">
          <cell r="B3676" t="str">
            <v>0001426</v>
          </cell>
          <cell r="C3676" t="str">
            <v>12/11/2021</v>
          </cell>
        </row>
        <row r="3677">
          <cell r="B3677" t="str">
            <v>0001426</v>
          </cell>
          <cell r="C3677" t="str">
            <v>12/11/2021</v>
          </cell>
        </row>
        <row r="3678">
          <cell r="B3678" t="str">
            <v>0001426</v>
          </cell>
          <cell r="C3678" t="str">
            <v>12/11/2021</v>
          </cell>
        </row>
        <row r="3679">
          <cell r="B3679" t="str">
            <v>0001426</v>
          </cell>
          <cell r="C3679" t="str">
            <v>12/11/2021</v>
          </cell>
        </row>
        <row r="3680">
          <cell r="B3680" t="str">
            <v>0001427</v>
          </cell>
          <cell r="C3680" t="str">
            <v>12/11/2021</v>
          </cell>
        </row>
        <row r="3681">
          <cell r="B3681" t="str">
            <v>0001427</v>
          </cell>
          <cell r="C3681" t="str">
            <v>12/11/2021</v>
          </cell>
        </row>
        <row r="3682">
          <cell r="B3682" t="str">
            <v>0001427</v>
          </cell>
          <cell r="C3682" t="str">
            <v>12/11/2021</v>
          </cell>
        </row>
        <row r="3683">
          <cell r="B3683" t="str">
            <v>0001427</v>
          </cell>
          <cell r="C3683" t="str">
            <v>12/11/2021</v>
          </cell>
        </row>
        <row r="3684">
          <cell r="B3684" t="str">
            <v>0001427</v>
          </cell>
          <cell r="C3684" t="str">
            <v>12/11/2021</v>
          </cell>
        </row>
        <row r="3685">
          <cell r="B3685" t="str">
            <v>0001427</v>
          </cell>
          <cell r="C3685" t="str">
            <v>12/11/2021</v>
          </cell>
        </row>
        <row r="3686">
          <cell r="B3686" t="str">
            <v>0001427</v>
          </cell>
          <cell r="C3686" t="str">
            <v>12/11/2021</v>
          </cell>
        </row>
        <row r="3687">
          <cell r="B3687" t="str">
            <v>0001427</v>
          </cell>
          <cell r="C3687" t="str">
            <v>12/11/2021</v>
          </cell>
        </row>
        <row r="3688">
          <cell r="B3688" t="str">
            <v>0001427</v>
          </cell>
          <cell r="C3688" t="str">
            <v>12/11/2021</v>
          </cell>
        </row>
        <row r="3689">
          <cell r="B3689" t="str">
            <v>0001428</v>
          </cell>
          <cell r="C3689" t="str">
            <v>12/11/2021</v>
          </cell>
        </row>
        <row r="3690">
          <cell r="B3690" t="str">
            <v>0001428</v>
          </cell>
          <cell r="C3690" t="str">
            <v>12/11/2021</v>
          </cell>
        </row>
        <row r="3691">
          <cell r="B3691" t="str">
            <v>0001428</v>
          </cell>
          <cell r="C3691" t="str">
            <v>12/11/2021</v>
          </cell>
        </row>
        <row r="3692">
          <cell r="B3692" t="str">
            <v>0001428</v>
          </cell>
          <cell r="C3692" t="str">
            <v>12/11/2021</v>
          </cell>
        </row>
        <row r="3693">
          <cell r="B3693" t="str">
            <v>0001428</v>
          </cell>
          <cell r="C3693" t="str">
            <v>12/11/2021</v>
          </cell>
        </row>
        <row r="3694">
          <cell r="B3694" t="str">
            <v>0001428</v>
          </cell>
          <cell r="C3694" t="str">
            <v>12/11/2021</v>
          </cell>
        </row>
        <row r="3695">
          <cell r="B3695" t="str">
            <v>0001428</v>
          </cell>
          <cell r="C3695" t="str">
            <v>12/11/2021</v>
          </cell>
        </row>
        <row r="3696">
          <cell r="B3696" t="str">
            <v>0001428</v>
          </cell>
          <cell r="C3696" t="str">
            <v>12/11/2021</v>
          </cell>
        </row>
        <row r="3697">
          <cell r="B3697" t="str">
            <v>0001428</v>
          </cell>
          <cell r="C3697" t="str">
            <v>12/11/2021</v>
          </cell>
        </row>
        <row r="3698">
          <cell r="B3698" t="str">
            <v>0001429</v>
          </cell>
          <cell r="C3698" t="str">
            <v>12/11/2021</v>
          </cell>
        </row>
        <row r="3699">
          <cell r="B3699" t="str">
            <v>0001429</v>
          </cell>
          <cell r="C3699" t="str">
            <v>12/11/2021</v>
          </cell>
        </row>
        <row r="3700">
          <cell r="B3700" t="str">
            <v>0001429</v>
          </cell>
          <cell r="C3700" t="str">
            <v>12/11/2021</v>
          </cell>
        </row>
        <row r="3701">
          <cell r="B3701" t="str">
            <v>0001429</v>
          </cell>
          <cell r="C3701" t="str">
            <v>12/11/2021</v>
          </cell>
        </row>
        <row r="3702">
          <cell r="B3702" t="str">
            <v>0001429</v>
          </cell>
          <cell r="C3702" t="str">
            <v>12/11/2021</v>
          </cell>
        </row>
        <row r="3703">
          <cell r="B3703" t="str">
            <v>0001429</v>
          </cell>
          <cell r="C3703" t="str">
            <v>12/11/2021</v>
          </cell>
        </row>
        <row r="3704">
          <cell r="B3704" t="str">
            <v>0001429</v>
          </cell>
          <cell r="C3704" t="str">
            <v>12/11/2021</v>
          </cell>
        </row>
        <row r="3705">
          <cell r="B3705" t="str">
            <v>0001429</v>
          </cell>
          <cell r="C3705" t="str">
            <v>12/11/2021</v>
          </cell>
        </row>
        <row r="3706">
          <cell r="B3706" t="str">
            <v>0001429</v>
          </cell>
          <cell r="C3706" t="str">
            <v>12/11/2021</v>
          </cell>
        </row>
        <row r="3707">
          <cell r="B3707" t="str">
            <v>0001430</v>
          </cell>
          <cell r="C3707" t="str">
            <v>12/11/2021</v>
          </cell>
        </row>
        <row r="3708">
          <cell r="B3708" t="str">
            <v>0001430</v>
          </cell>
          <cell r="C3708" t="str">
            <v>12/11/2021</v>
          </cell>
        </row>
        <row r="3709">
          <cell r="B3709" t="str">
            <v>0001430</v>
          </cell>
          <cell r="C3709" t="str">
            <v>12/11/2021</v>
          </cell>
        </row>
        <row r="3710">
          <cell r="B3710" t="str">
            <v>0001430</v>
          </cell>
          <cell r="C3710" t="str">
            <v>12/11/2021</v>
          </cell>
        </row>
        <row r="3711">
          <cell r="B3711" t="str">
            <v>0001430</v>
          </cell>
          <cell r="C3711" t="str">
            <v>12/11/2021</v>
          </cell>
        </row>
        <row r="3712">
          <cell r="B3712" t="str">
            <v>0001430</v>
          </cell>
          <cell r="C3712" t="str">
            <v>12/11/2021</v>
          </cell>
        </row>
        <row r="3713">
          <cell r="B3713" t="str">
            <v>0001430</v>
          </cell>
          <cell r="C3713" t="str">
            <v>12/11/2021</v>
          </cell>
        </row>
        <row r="3714">
          <cell r="B3714" t="str">
            <v>0001430</v>
          </cell>
          <cell r="C3714" t="str">
            <v>12/11/2021</v>
          </cell>
        </row>
        <row r="3715">
          <cell r="B3715" t="str">
            <v>0001430</v>
          </cell>
          <cell r="C3715" t="str">
            <v>12/11/2021</v>
          </cell>
        </row>
        <row r="3716">
          <cell r="B3716" t="str">
            <v>0001431</v>
          </cell>
          <cell r="C3716" t="str">
            <v>12/11/2021</v>
          </cell>
        </row>
        <row r="3717">
          <cell r="B3717" t="str">
            <v>0001431</v>
          </cell>
          <cell r="C3717" t="str">
            <v>12/11/2021</v>
          </cell>
        </row>
        <row r="3718">
          <cell r="B3718" t="str">
            <v>0001431</v>
          </cell>
          <cell r="C3718" t="str">
            <v>12/11/2021</v>
          </cell>
        </row>
        <row r="3719">
          <cell r="B3719" t="str">
            <v>0001431</v>
          </cell>
          <cell r="C3719" t="str">
            <v>12/11/2021</v>
          </cell>
        </row>
        <row r="3720">
          <cell r="B3720" t="str">
            <v>0001431</v>
          </cell>
          <cell r="C3720" t="str">
            <v>12/11/2021</v>
          </cell>
        </row>
        <row r="3721">
          <cell r="B3721" t="str">
            <v>0001431</v>
          </cell>
          <cell r="C3721" t="str">
            <v>12/11/2021</v>
          </cell>
        </row>
        <row r="3722">
          <cell r="B3722" t="str">
            <v>0001431</v>
          </cell>
          <cell r="C3722" t="str">
            <v>12/11/2021</v>
          </cell>
        </row>
        <row r="3723">
          <cell r="B3723" t="str">
            <v>0001431</v>
          </cell>
          <cell r="C3723" t="str">
            <v>12/11/2021</v>
          </cell>
        </row>
        <row r="3724">
          <cell r="B3724" t="str">
            <v>0001431</v>
          </cell>
          <cell r="C3724" t="str">
            <v>12/11/2021</v>
          </cell>
        </row>
        <row r="3725">
          <cell r="B3725" t="str">
            <v>0001432</v>
          </cell>
          <cell r="C3725" t="str">
            <v>12/11/2021</v>
          </cell>
        </row>
        <row r="3726">
          <cell r="B3726" t="str">
            <v>0001432</v>
          </cell>
          <cell r="C3726" t="str">
            <v>12/11/2021</v>
          </cell>
        </row>
        <row r="3727">
          <cell r="B3727" t="str">
            <v>0001432</v>
          </cell>
          <cell r="C3727" t="str">
            <v>12/11/2021</v>
          </cell>
        </row>
        <row r="3728">
          <cell r="B3728" t="str">
            <v>0001432</v>
          </cell>
          <cell r="C3728" t="str">
            <v>12/11/2021</v>
          </cell>
        </row>
        <row r="3729">
          <cell r="B3729" t="str">
            <v>0001432</v>
          </cell>
          <cell r="C3729" t="str">
            <v>12/11/2021</v>
          </cell>
        </row>
        <row r="3730">
          <cell r="B3730" t="str">
            <v>0001432</v>
          </cell>
          <cell r="C3730" t="str">
            <v>12/11/2021</v>
          </cell>
        </row>
        <row r="3731">
          <cell r="B3731" t="str">
            <v>0001432</v>
          </cell>
          <cell r="C3731" t="str">
            <v>12/11/2021</v>
          </cell>
        </row>
        <row r="3732">
          <cell r="B3732" t="str">
            <v>0001432</v>
          </cell>
          <cell r="C3732" t="str">
            <v>12/11/2021</v>
          </cell>
        </row>
        <row r="3733">
          <cell r="B3733" t="str">
            <v>0001432</v>
          </cell>
          <cell r="C3733" t="str">
            <v>12/11/2021</v>
          </cell>
        </row>
        <row r="3734">
          <cell r="B3734" t="str">
            <v>0001432</v>
          </cell>
          <cell r="C3734" t="str">
            <v>12/11/2021</v>
          </cell>
        </row>
        <row r="3735">
          <cell r="B3735" t="str">
            <v>0001433</v>
          </cell>
          <cell r="C3735" t="str">
            <v>12/11/2021</v>
          </cell>
        </row>
        <row r="3736">
          <cell r="B3736" t="str">
            <v>0001433</v>
          </cell>
          <cell r="C3736" t="str">
            <v>12/11/2021</v>
          </cell>
        </row>
        <row r="3737">
          <cell r="B3737" t="str">
            <v>0001433</v>
          </cell>
          <cell r="C3737" t="str">
            <v>12/11/2021</v>
          </cell>
        </row>
        <row r="3738">
          <cell r="B3738" t="str">
            <v>0001433</v>
          </cell>
          <cell r="C3738" t="str">
            <v>12/11/2021</v>
          </cell>
        </row>
        <row r="3739">
          <cell r="B3739" t="str">
            <v>0001433</v>
          </cell>
          <cell r="C3739" t="str">
            <v>12/11/2021</v>
          </cell>
        </row>
        <row r="3740">
          <cell r="B3740" t="str">
            <v>0001433</v>
          </cell>
          <cell r="C3740" t="str">
            <v>12/11/2021</v>
          </cell>
        </row>
        <row r="3741">
          <cell r="B3741" t="str">
            <v>0001433</v>
          </cell>
          <cell r="C3741" t="str">
            <v>12/11/2021</v>
          </cell>
        </row>
        <row r="3742">
          <cell r="B3742" t="str">
            <v>0001433</v>
          </cell>
          <cell r="C3742" t="str">
            <v>12/11/2021</v>
          </cell>
        </row>
        <row r="3743">
          <cell r="B3743" t="str">
            <v>0001433</v>
          </cell>
          <cell r="C3743" t="str">
            <v>12/11/2021</v>
          </cell>
        </row>
        <row r="3744">
          <cell r="B3744" t="str">
            <v>0001433</v>
          </cell>
          <cell r="C3744" t="str">
            <v>12/11/2021</v>
          </cell>
        </row>
        <row r="3745">
          <cell r="B3745" t="str">
            <v>0001434</v>
          </cell>
          <cell r="C3745" t="str">
            <v>12/11/2021</v>
          </cell>
        </row>
        <row r="3746">
          <cell r="B3746" t="str">
            <v>0001434</v>
          </cell>
          <cell r="C3746" t="str">
            <v>12/11/2021</v>
          </cell>
        </row>
        <row r="3747">
          <cell r="B3747" t="str">
            <v>0001434</v>
          </cell>
          <cell r="C3747" t="str">
            <v>12/11/2021</v>
          </cell>
        </row>
        <row r="3748">
          <cell r="B3748" t="str">
            <v>0001434</v>
          </cell>
          <cell r="C3748" t="str">
            <v>12/11/2021</v>
          </cell>
        </row>
        <row r="3749">
          <cell r="B3749" t="str">
            <v>0001434</v>
          </cell>
          <cell r="C3749" t="str">
            <v>12/11/2021</v>
          </cell>
        </row>
        <row r="3750">
          <cell r="B3750" t="str">
            <v>0001434</v>
          </cell>
          <cell r="C3750" t="str">
            <v>12/11/2021</v>
          </cell>
        </row>
        <row r="3751">
          <cell r="B3751" t="str">
            <v>0001434</v>
          </cell>
          <cell r="C3751" t="str">
            <v>12/11/2021</v>
          </cell>
        </row>
        <row r="3752">
          <cell r="B3752" t="str">
            <v>0001434</v>
          </cell>
          <cell r="C3752" t="str">
            <v>12/11/2021</v>
          </cell>
        </row>
        <row r="3753">
          <cell r="B3753" t="str">
            <v>0001434</v>
          </cell>
          <cell r="C3753" t="str">
            <v>12/11/2021</v>
          </cell>
        </row>
        <row r="3754">
          <cell r="B3754" t="str">
            <v>0001434</v>
          </cell>
          <cell r="C3754" t="str">
            <v>12/11/2021</v>
          </cell>
        </row>
        <row r="3755">
          <cell r="B3755" t="str">
            <v>0001435</v>
          </cell>
          <cell r="C3755" t="str">
            <v>12/11/2021</v>
          </cell>
        </row>
        <row r="3756">
          <cell r="B3756" t="str">
            <v>0001435</v>
          </cell>
          <cell r="C3756" t="str">
            <v>12/11/2021</v>
          </cell>
        </row>
        <row r="3757">
          <cell r="B3757" t="str">
            <v>0001435</v>
          </cell>
          <cell r="C3757" t="str">
            <v>12/11/2021</v>
          </cell>
        </row>
        <row r="3758">
          <cell r="B3758" t="str">
            <v>0001435</v>
          </cell>
          <cell r="C3758" t="str">
            <v>12/11/2021</v>
          </cell>
        </row>
        <row r="3759">
          <cell r="B3759" t="str">
            <v>0001435</v>
          </cell>
          <cell r="C3759" t="str">
            <v>12/11/2021</v>
          </cell>
        </row>
        <row r="3760">
          <cell r="B3760" t="str">
            <v>0001435</v>
          </cell>
          <cell r="C3760" t="str">
            <v>12/11/2021</v>
          </cell>
        </row>
        <row r="3761">
          <cell r="B3761" t="str">
            <v>0001435</v>
          </cell>
          <cell r="C3761" t="str">
            <v>12/11/2021</v>
          </cell>
        </row>
        <row r="3762">
          <cell r="B3762" t="str">
            <v>0001435</v>
          </cell>
          <cell r="C3762" t="str">
            <v>12/11/2021</v>
          </cell>
        </row>
        <row r="3763">
          <cell r="B3763" t="str">
            <v>0001435</v>
          </cell>
          <cell r="C3763" t="str">
            <v>12/11/2021</v>
          </cell>
        </row>
        <row r="3764">
          <cell r="B3764" t="str">
            <v>0001435</v>
          </cell>
          <cell r="C3764" t="str">
            <v>12/11/2021</v>
          </cell>
        </row>
        <row r="3765">
          <cell r="B3765" t="str">
            <v>0001436</v>
          </cell>
          <cell r="C3765" t="str">
            <v>12/11/2021</v>
          </cell>
        </row>
        <row r="3766">
          <cell r="B3766" t="str">
            <v>0001436</v>
          </cell>
          <cell r="C3766" t="str">
            <v>12/11/2021</v>
          </cell>
        </row>
        <row r="3767">
          <cell r="B3767" t="str">
            <v>0001436</v>
          </cell>
          <cell r="C3767" t="str">
            <v>12/11/2021</v>
          </cell>
        </row>
        <row r="3768">
          <cell r="B3768" t="str">
            <v>0001436</v>
          </cell>
          <cell r="C3768" t="str">
            <v>12/11/2021</v>
          </cell>
        </row>
        <row r="3769">
          <cell r="B3769" t="str">
            <v>0001436</v>
          </cell>
          <cell r="C3769" t="str">
            <v>12/11/2021</v>
          </cell>
        </row>
        <row r="3770">
          <cell r="B3770" t="str">
            <v>0001436</v>
          </cell>
          <cell r="C3770" t="str">
            <v>12/11/2021</v>
          </cell>
        </row>
        <row r="3771">
          <cell r="B3771" t="str">
            <v>0001436</v>
          </cell>
          <cell r="C3771" t="str">
            <v>12/11/2021</v>
          </cell>
        </row>
        <row r="3772">
          <cell r="B3772" t="str">
            <v>0001436</v>
          </cell>
          <cell r="C3772" t="str">
            <v>12/11/2021</v>
          </cell>
        </row>
        <row r="3773">
          <cell r="B3773" t="str">
            <v>0001436</v>
          </cell>
          <cell r="C3773" t="str">
            <v>12/11/2021</v>
          </cell>
        </row>
        <row r="3774">
          <cell r="B3774" t="str">
            <v>0001437</v>
          </cell>
          <cell r="C3774" t="str">
            <v>12/11/2021</v>
          </cell>
        </row>
        <row r="3775">
          <cell r="B3775" t="str">
            <v>0001437</v>
          </cell>
          <cell r="C3775" t="str">
            <v>12/11/2021</v>
          </cell>
        </row>
        <row r="3776">
          <cell r="B3776" t="str">
            <v>0001437</v>
          </cell>
          <cell r="C3776" t="str">
            <v>12/11/2021</v>
          </cell>
        </row>
        <row r="3777">
          <cell r="B3777" t="str">
            <v>0001437</v>
          </cell>
          <cell r="C3777" t="str">
            <v>12/11/2021</v>
          </cell>
        </row>
        <row r="3778">
          <cell r="B3778" t="str">
            <v>0001437</v>
          </cell>
          <cell r="C3778" t="str">
            <v>12/11/2021</v>
          </cell>
        </row>
        <row r="3779">
          <cell r="B3779" t="str">
            <v>0001437</v>
          </cell>
          <cell r="C3779" t="str">
            <v>12/11/2021</v>
          </cell>
        </row>
        <row r="3780">
          <cell r="B3780" t="str">
            <v>0001437</v>
          </cell>
          <cell r="C3780" t="str">
            <v>12/11/2021</v>
          </cell>
        </row>
        <row r="3781">
          <cell r="B3781" t="str">
            <v>0001437</v>
          </cell>
          <cell r="C3781" t="str">
            <v>12/11/2021</v>
          </cell>
        </row>
        <row r="3782">
          <cell r="B3782" t="str">
            <v>0001437</v>
          </cell>
          <cell r="C3782" t="str">
            <v>12/11/2021</v>
          </cell>
        </row>
        <row r="3783">
          <cell r="B3783" t="str">
            <v>0001438</v>
          </cell>
          <cell r="C3783" t="str">
            <v>12/11/2021</v>
          </cell>
        </row>
        <row r="3784">
          <cell r="B3784" t="str">
            <v>0001438</v>
          </cell>
          <cell r="C3784" t="str">
            <v>12/11/2021</v>
          </cell>
        </row>
        <row r="3785">
          <cell r="B3785" t="str">
            <v>0001438</v>
          </cell>
          <cell r="C3785" t="str">
            <v>12/11/2021</v>
          </cell>
        </row>
        <row r="3786">
          <cell r="B3786" t="str">
            <v>0001438</v>
          </cell>
          <cell r="C3786" t="str">
            <v>12/11/2021</v>
          </cell>
        </row>
        <row r="3787">
          <cell r="B3787" t="str">
            <v>0001438</v>
          </cell>
          <cell r="C3787" t="str">
            <v>12/11/2021</v>
          </cell>
        </row>
        <row r="3788">
          <cell r="B3788" t="str">
            <v>0001438</v>
          </cell>
          <cell r="C3788" t="str">
            <v>12/11/2021</v>
          </cell>
        </row>
        <row r="3789">
          <cell r="B3789" t="str">
            <v>0001438</v>
          </cell>
          <cell r="C3789" t="str">
            <v>12/11/2021</v>
          </cell>
        </row>
        <row r="3790">
          <cell r="B3790" t="str">
            <v>0001438</v>
          </cell>
          <cell r="C3790" t="str">
            <v>12/11/2021</v>
          </cell>
        </row>
        <row r="3791">
          <cell r="B3791" t="str">
            <v>0001438</v>
          </cell>
          <cell r="C3791" t="str">
            <v>12/11/2021</v>
          </cell>
        </row>
        <row r="3792">
          <cell r="B3792" t="str">
            <v>0001438</v>
          </cell>
          <cell r="C3792" t="str">
            <v>12/11/2021</v>
          </cell>
        </row>
        <row r="3793">
          <cell r="B3793" t="str">
            <v>0001439</v>
          </cell>
          <cell r="C3793" t="str">
            <v>12/11/2021</v>
          </cell>
        </row>
        <row r="3794">
          <cell r="B3794" t="str">
            <v>0001439</v>
          </cell>
          <cell r="C3794" t="str">
            <v>12/11/2021</v>
          </cell>
        </row>
        <row r="3795">
          <cell r="B3795" t="str">
            <v>0001439</v>
          </cell>
          <cell r="C3795" t="str">
            <v>12/11/2021</v>
          </cell>
        </row>
        <row r="3796">
          <cell r="B3796" t="str">
            <v>0001439</v>
          </cell>
          <cell r="C3796" t="str">
            <v>12/11/2021</v>
          </cell>
        </row>
        <row r="3797">
          <cell r="B3797" t="str">
            <v>0001439</v>
          </cell>
          <cell r="C3797" t="str">
            <v>12/11/2021</v>
          </cell>
        </row>
        <row r="3798">
          <cell r="B3798" t="str">
            <v>0001439</v>
          </cell>
          <cell r="C3798" t="str">
            <v>12/11/2021</v>
          </cell>
        </row>
        <row r="3799">
          <cell r="B3799" t="str">
            <v>0001439</v>
          </cell>
          <cell r="C3799" t="str">
            <v>12/11/2021</v>
          </cell>
        </row>
        <row r="3800">
          <cell r="B3800" t="str">
            <v>0001439</v>
          </cell>
          <cell r="C3800" t="str">
            <v>12/11/2021</v>
          </cell>
        </row>
        <row r="3801">
          <cell r="B3801" t="str">
            <v>0001439</v>
          </cell>
          <cell r="C3801" t="str">
            <v>12/11/2021</v>
          </cell>
        </row>
        <row r="3802">
          <cell r="B3802" t="str">
            <v>0001439</v>
          </cell>
          <cell r="C3802" t="str">
            <v>12/11/2021</v>
          </cell>
        </row>
        <row r="3803">
          <cell r="B3803" t="str">
            <v>0001439</v>
          </cell>
          <cell r="C3803" t="str">
            <v>12/11/2021</v>
          </cell>
        </row>
        <row r="3804">
          <cell r="B3804" t="str">
            <v>0001440</v>
          </cell>
          <cell r="C3804" t="str">
            <v>12/11/2021</v>
          </cell>
        </row>
        <row r="3805">
          <cell r="B3805" t="str">
            <v>0001440</v>
          </cell>
          <cell r="C3805" t="str">
            <v>12/11/2021</v>
          </cell>
        </row>
        <row r="3806">
          <cell r="B3806" t="str">
            <v>0001440</v>
          </cell>
          <cell r="C3806" t="str">
            <v>12/11/2021</v>
          </cell>
        </row>
        <row r="3807">
          <cell r="B3807" t="str">
            <v>0001440</v>
          </cell>
          <cell r="C3807" t="str">
            <v>12/11/2021</v>
          </cell>
        </row>
        <row r="3808">
          <cell r="B3808" t="str">
            <v>0001440</v>
          </cell>
          <cell r="C3808" t="str">
            <v>12/11/2021</v>
          </cell>
        </row>
        <row r="3809">
          <cell r="B3809" t="str">
            <v>0001440</v>
          </cell>
          <cell r="C3809" t="str">
            <v>12/11/2021</v>
          </cell>
        </row>
        <row r="3810">
          <cell r="B3810" t="str">
            <v>0001440</v>
          </cell>
          <cell r="C3810" t="str">
            <v>12/11/2021</v>
          </cell>
        </row>
        <row r="3811">
          <cell r="B3811" t="str">
            <v>0001440</v>
          </cell>
          <cell r="C3811" t="str">
            <v>12/11/2021</v>
          </cell>
        </row>
        <row r="3812">
          <cell r="B3812" t="str">
            <v>0001440</v>
          </cell>
          <cell r="C3812" t="str">
            <v>12/11/2021</v>
          </cell>
        </row>
        <row r="3813">
          <cell r="B3813" t="str">
            <v>0001441</v>
          </cell>
          <cell r="C3813" t="str">
            <v>12/11/2021</v>
          </cell>
        </row>
        <row r="3814">
          <cell r="B3814" t="str">
            <v>0001441</v>
          </cell>
          <cell r="C3814" t="str">
            <v>12/11/2021</v>
          </cell>
        </row>
        <row r="3815">
          <cell r="B3815" t="str">
            <v>0001441</v>
          </cell>
          <cell r="C3815" t="str">
            <v>12/11/2021</v>
          </cell>
        </row>
        <row r="3816">
          <cell r="B3816" t="str">
            <v>0001441</v>
          </cell>
          <cell r="C3816" t="str">
            <v>12/11/2021</v>
          </cell>
        </row>
        <row r="3817">
          <cell r="B3817" t="str">
            <v>0001441</v>
          </cell>
          <cell r="C3817" t="str">
            <v>12/11/2021</v>
          </cell>
        </row>
        <row r="3818">
          <cell r="B3818" t="str">
            <v>0001441</v>
          </cell>
          <cell r="C3818" t="str">
            <v>12/11/2021</v>
          </cell>
        </row>
        <row r="3819">
          <cell r="B3819" t="str">
            <v>0001441</v>
          </cell>
          <cell r="C3819" t="str">
            <v>12/11/2021</v>
          </cell>
        </row>
        <row r="3820">
          <cell r="B3820" t="str">
            <v>0001441</v>
          </cell>
          <cell r="C3820" t="str">
            <v>12/11/2021</v>
          </cell>
        </row>
        <row r="3821">
          <cell r="B3821" t="str">
            <v>0001441</v>
          </cell>
          <cell r="C3821" t="str">
            <v>12/11/2021</v>
          </cell>
        </row>
        <row r="3822">
          <cell r="B3822" t="str">
            <v>0001441</v>
          </cell>
          <cell r="C3822" t="str">
            <v>12/11/2021</v>
          </cell>
        </row>
        <row r="3823">
          <cell r="B3823" t="str">
            <v>0001442</v>
          </cell>
          <cell r="C3823" t="str">
            <v>12/11/2021</v>
          </cell>
        </row>
        <row r="3824">
          <cell r="B3824" t="str">
            <v>0001442</v>
          </cell>
          <cell r="C3824" t="str">
            <v>12/11/2021</v>
          </cell>
        </row>
        <row r="3825">
          <cell r="B3825" t="str">
            <v>0001442</v>
          </cell>
          <cell r="C3825" t="str">
            <v>12/11/2021</v>
          </cell>
        </row>
        <row r="3826">
          <cell r="B3826" t="str">
            <v>0001442</v>
          </cell>
          <cell r="C3826" t="str">
            <v>12/11/2021</v>
          </cell>
        </row>
        <row r="3827">
          <cell r="B3827" t="str">
            <v>0001442</v>
          </cell>
          <cell r="C3827" t="str">
            <v>12/11/2021</v>
          </cell>
        </row>
        <row r="3828">
          <cell r="B3828" t="str">
            <v>0001442</v>
          </cell>
          <cell r="C3828" t="str">
            <v>12/11/2021</v>
          </cell>
        </row>
        <row r="3829">
          <cell r="B3829" t="str">
            <v>0001442</v>
          </cell>
          <cell r="C3829" t="str">
            <v>12/11/2021</v>
          </cell>
        </row>
        <row r="3830">
          <cell r="B3830" t="str">
            <v>0001442</v>
          </cell>
          <cell r="C3830" t="str">
            <v>12/11/2021</v>
          </cell>
        </row>
        <row r="3831">
          <cell r="B3831" t="str">
            <v>0001442</v>
          </cell>
          <cell r="C3831" t="str">
            <v>12/11/2021</v>
          </cell>
        </row>
        <row r="3832">
          <cell r="B3832" t="str">
            <v>0001442</v>
          </cell>
          <cell r="C3832" t="str">
            <v>12/11/2021</v>
          </cell>
        </row>
        <row r="3833">
          <cell r="B3833" t="str">
            <v>0001443</v>
          </cell>
          <cell r="C3833" t="str">
            <v>12/11/2021</v>
          </cell>
        </row>
        <row r="3834">
          <cell r="B3834" t="str">
            <v>0001443</v>
          </cell>
          <cell r="C3834" t="str">
            <v>12/11/2021</v>
          </cell>
        </row>
        <row r="3835">
          <cell r="B3835" t="str">
            <v>0001443</v>
          </cell>
          <cell r="C3835" t="str">
            <v>12/11/2021</v>
          </cell>
        </row>
        <row r="3836">
          <cell r="B3836" t="str">
            <v>0001443</v>
          </cell>
          <cell r="C3836" t="str">
            <v>12/11/2021</v>
          </cell>
        </row>
        <row r="3837">
          <cell r="B3837" t="str">
            <v>0001443</v>
          </cell>
          <cell r="C3837" t="str">
            <v>12/11/2021</v>
          </cell>
        </row>
        <row r="3838">
          <cell r="B3838" t="str">
            <v>0001443</v>
          </cell>
          <cell r="C3838" t="str">
            <v>12/11/2021</v>
          </cell>
        </row>
        <row r="3839">
          <cell r="B3839" t="str">
            <v>0001443</v>
          </cell>
          <cell r="C3839" t="str">
            <v>12/11/2021</v>
          </cell>
        </row>
        <row r="3840">
          <cell r="B3840" t="str">
            <v>0001443</v>
          </cell>
          <cell r="C3840" t="str">
            <v>12/11/2021</v>
          </cell>
        </row>
        <row r="3841">
          <cell r="B3841" t="str">
            <v>0001443</v>
          </cell>
          <cell r="C3841" t="str">
            <v>12/11/2021</v>
          </cell>
        </row>
        <row r="3842">
          <cell r="B3842" t="str">
            <v>0001444</v>
          </cell>
          <cell r="C3842" t="str">
            <v>12/11/2021</v>
          </cell>
        </row>
        <row r="3843">
          <cell r="B3843" t="str">
            <v>0001444</v>
          </cell>
          <cell r="C3843" t="str">
            <v>12/11/2021</v>
          </cell>
        </row>
        <row r="3844">
          <cell r="B3844" t="str">
            <v>0001444</v>
          </cell>
          <cell r="C3844" t="str">
            <v>12/11/2021</v>
          </cell>
        </row>
        <row r="3845">
          <cell r="B3845" t="str">
            <v>0001444</v>
          </cell>
          <cell r="C3845" t="str">
            <v>12/11/2021</v>
          </cell>
        </row>
        <row r="3846">
          <cell r="B3846" t="str">
            <v>0001444</v>
          </cell>
          <cell r="C3846" t="str">
            <v>12/11/2021</v>
          </cell>
        </row>
        <row r="3847">
          <cell r="B3847" t="str">
            <v>0001444</v>
          </cell>
          <cell r="C3847" t="str">
            <v>12/11/2021</v>
          </cell>
        </row>
        <row r="3848">
          <cell r="B3848" t="str">
            <v>0001444</v>
          </cell>
          <cell r="C3848" t="str">
            <v>12/11/2021</v>
          </cell>
        </row>
        <row r="3849">
          <cell r="B3849" t="str">
            <v>0001444</v>
          </cell>
          <cell r="C3849" t="str">
            <v>12/11/2021</v>
          </cell>
        </row>
        <row r="3850">
          <cell r="B3850" t="str">
            <v>0001444</v>
          </cell>
          <cell r="C3850" t="str">
            <v>12/11/2021</v>
          </cell>
        </row>
        <row r="3851">
          <cell r="B3851" t="str">
            <v>0001445</v>
          </cell>
          <cell r="C3851" t="str">
            <v>12/11/2021</v>
          </cell>
        </row>
        <row r="3852">
          <cell r="B3852" t="str">
            <v>0001445</v>
          </cell>
          <cell r="C3852" t="str">
            <v>12/11/2021</v>
          </cell>
        </row>
        <row r="3853">
          <cell r="B3853" t="str">
            <v>0001445</v>
          </cell>
          <cell r="C3853" t="str">
            <v>12/11/2021</v>
          </cell>
        </row>
        <row r="3854">
          <cell r="B3854" t="str">
            <v>0001445</v>
          </cell>
          <cell r="C3854" t="str">
            <v>12/11/2021</v>
          </cell>
        </row>
        <row r="3855">
          <cell r="B3855" t="str">
            <v>0001445</v>
          </cell>
          <cell r="C3855" t="str">
            <v>12/11/2021</v>
          </cell>
        </row>
        <row r="3856">
          <cell r="B3856" t="str">
            <v>0001445</v>
          </cell>
          <cell r="C3856" t="str">
            <v>12/11/2021</v>
          </cell>
        </row>
        <row r="3857">
          <cell r="B3857" t="str">
            <v>0001445</v>
          </cell>
          <cell r="C3857" t="str">
            <v>12/11/2021</v>
          </cell>
        </row>
        <row r="3858">
          <cell r="B3858" t="str">
            <v>0001445</v>
          </cell>
          <cell r="C3858" t="str">
            <v>12/11/2021</v>
          </cell>
        </row>
        <row r="3859">
          <cell r="B3859" t="str">
            <v>0001446</v>
          </cell>
          <cell r="C3859" t="str">
            <v>12/11/2021</v>
          </cell>
        </row>
        <row r="3860">
          <cell r="B3860" t="str">
            <v>0001446</v>
          </cell>
          <cell r="C3860" t="str">
            <v>12/11/2021</v>
          </cell>
        </row>
        <row r="3861">
          <cell r="B3861" t="str">
            <v>0001446</v>
          </cell>
          <cell r="C3861" t="str">
            <v>12/11/2021</v>
          </cell>
        </row>
        <row r="3862">
          <cell r="B3862" t="str">
            <v>0001446</v>
          </cell>
          <cell r="C3862" t="str">
            <v>12/11/2021</v>
          </cell>
        </row>
        <row r="3863">
          <cell r="B3863" t="str">
            <v>0001446</v>
          </cell>
          <cell r="C3863" t="str">
            <v>12/11/2021</v>
          </cell>
        </row>
        <row r="3864">
          <cell r="B3864" t="str">
            <v>0001446</v>
          </cell>
          <cell r="C3864" t="str">
            <v>12/11/2021</v>
          </cell>
        </row>
        <row r="3865">
          <cell r="B3865" t="str">
            <v>0001446</v>
          </cell>
          <cell r="C3865" t="str">
            <v>12/11/2021</v>
          </cell>
        </row>
        <row r="3866">
          <cell r="B3866" t="str">
            <v>0001446</v>
          </cell>
          <cell r="C3866" t="str">
            <v>12/11/2021</v>
          </cell>
        </row>
        <row r="3867">
          <cell r="B3867" t="str">
            <v>0001447</v>
          </cell>
          <cell r="C3867" t="str">
            <v>12/11/2021</v>
          </cell>
        </row>
        <row r="3868">
          <cell r="B3868" t="str">
            <v>0001447</v>
          </cell>
          <cell r="C3868" t="str">
            <v>12/11/2021</v>
          </cell>
        </row>
        <row r="3869">
          <cell r="B3869" t="str">
            <v>0001447</v>
          </cell>
          <cell r="C3869" t="str">
            <v>12/11/2021</v>
          </cell>
        </row>
        <row r="3870">
          <cell r="B3870" t="str">
            <v>0001447</v>
          </cell>
          <cell r="C3870" t="str">
            <v>12/11/2021</v>
          </cell>
        </row>
        <row r="3871">
          <cell r="B3871" t="str">
            <v>0001447</v>
          </cell>
          <cell r="C3871" t="str">
            <v>12/11/2021</v>
          </cell>
        </row>
        <row r="3872">
          <cell r="B3872" t="str">
            <v>0001447</v>
          </cell>
          <cell r="C3872" t="str">
            <v>12/11/2021</v>
          </cell>
        </row>
        <row r="3873">
          <cell r="B3873" t="str">
            <v>0001447</v>
          </cell>
          <cell r="C3873" t="str">
            <v>12/11/2021</v>
          </cell>
        </row>
        <row r="3874">
          <cell r="B3874" t="str">
            <v>0001447</v>
          </cell>
          <cell r="C3874" t="str">
            <v>12/11/2021</v>
          </cell>
        </row>
        <row r="3875">
          <cell r="B3875" t="str">
            <v>0001447</v>
          </cell>
          <cell r="C3875" t="str">
            <v>12/11/2021</v>
          </cell>
        </row>
        <row r="3876">
          <cell r="B3876" t="str">
            <v>0001448</v>
          </cell>
          <cell r="C3876" t="str">
            <v>12/11/2021</v>
          </cell>
        </row>
        <row r="3877">
          <cell r="B3877" t="str">
            <v>0001448</v>
          </cell>
          <cell r="C3877" t="str">
            <v>12/11/2021</v>
          </cell>
        </row>
        <row r="3878">
          <cell r="B3878" t="str">
            <v>0001448</v>
          </cell>
          <cell r="C3878" t="str">
            <v>12/11/2021</v>
          </cell>
        </row>
        <row r="3879">
          <cell r="B3879" t="str">
            <v>0001448</v>
          </cell>
          <cell r="C3879" t="str">
            <v>12/11/2021</v>
          </cell>
        </row>
        <row r="3880">
          <cell r="B3880" t="str">
            <v>0001448</v>
          </cell>
          <cell r="C3880" t="str">
            <v>12/11/2021</v>
          </cell>
        </row>
        <row r="3881">
          <cell r="B3881" t="str">
            <v>0001448</v>
          </cell>
          <cell r="C3881" t="str">
            <v>12/11/2021</v>
          </cell>
        </row>
        <row r="3882">
          <cell r="B3882" t="str">
            <v>0001448</v>
          </cell>
          <cell r="C3882" t="str">
            <v>12/11/2021</v>
          </cell>
        </row>
        <row r="3883">
          <cell r="B3883" t="str">
            <v>0001448</v>
          </cell>
          <cell r="C3883" t="str">
            <v>12/11/2021</v>
          </cell>
        </row>
        <row r="3884">
          <cell r="B3884" t="str">
            <v>0001449</v>
          </cell>
          <cell r="C3884" t="str">
            <v>12/11/2021</v>
          </cell>
        </row>
        <row r="3885">
          <cell r="B3885" t="str">
            <v>0001449</v>
          </cell>
          <cell r="C3885" t="str">
            <v>12/11/2021</v>
          </cell>
        </row>
        <row r="3886">
          <cell r="B3886" t="str">
            <v>0001449</v>
          </cell>
          <cell r="C3886" t="str">
            <v>12/11/2021</v>
          </cell>
        </row>
        <row r="3887">
          <cell r="B3887" t="str">
            <v>0001449</v>
          </cell>
          <cell r="C3887" t="str">
            <v>12/11/2021</v>
          </cell>
        </row>
        <row r="3888">
          <cell r="B3888" t="str">
            <v>0001449</v>
          </cell>
          <cell r="C3888" t="str">
            <v>12/11/2021</v>
          </cell>
        </row>
        <row r="3889">
          <cell r="B3889" t="str">
            <v>0001449</v>
          </cell>
          <cell r="C3889" t="str">
            <v>12/11/2021</v>
          </cell>
        </row>
        <row r="3890">
          <cell r="B3890" t="str">
            <v>0001449</v>
          </cell>
          <cell r="C3890" t="str">
            <v>12/11/2021</v>
          </cell>
        </row>
        <row r="3891">
          <cell r="B3891" t="str">
            <v>0001449</v>
          </cell>
          <cell r="C3891" t="str">
            <v>12/11/2021</v>
          </cell>
        </row>
        <row r="3892">
          <cell r="B3892" t="str">
            <v>0001449</v>
          </cell>
          <cell r="C3892" t="str">
            <v>12/11/2021</v>
          </cell>
        </row>
        <row r="3893">
          <cell r="B3893" t="str">
            <v>0001449</v>
          </cell>
          <cell r="C3893" t="str">
            <v>12/11/2021</v>
          </cell>
        </row>
        <row r="3894">
          <cell r="B3894" t="str">
            <v>0001450</v>
          </cell>
          <cell r="C3894" t="str">
            <v>12/11/2021</v>
          </cell>
        </row>
        <row r="3895">
          <cell r="B3895" t="str">
            <v>0001450</v>
          </cell>
          <cell r="C3895" t="str">
            <v>12/11/2021</v>
          </cell>
        </row>
        <row r="3896">
          <cell r="B3896" t="str">
            <v>0001450</v>
          </cell>
          <cell r="C3896" t="str">
            <v>12/11/2021</v>
          </cell>
        </row>
        <row r="3897">
          <cell r="B3897" t="str">
            <v>0001450</v>
          </cell>
          <cell r="C3897" t="str">
            <v>12/11/2021</v>
          </cell>
        </row>
        <row r="3898">
          <cell r="B3898" t="str">
            <v>0001450</v>
          </cell>
          <cell r="C3898" t="str">
            <v>12/11/2021</v>
          </cell>
        </row>
        <row r="3899">
          <cell r="B3899" t="str">
            <v>0001450</v>
          </cell>
          <cell r="C3899" t="str">
            <v>12/11/2021</v>
          </cell>
        </row>
        <row r="3900">
          <cell r="B3900" t="str">
            <v>0001450</v>
          </cell>
          <cell r="C3900" t="str">
            <v>12/11/2021</v>
          </cell>
        </row>
        <row r="3901">
          <cell r="B3901" t="str">
            <v>0001450</v>
          </cell>
          <cell r="C3901" t="str">
            <v>12/11/2021</v>
          </cell>
        </row>
        <row r="3902">
          <cell r="B3902" t="str">
            <v>0001452</v>
          </cell>
          <cell r="C3902" t="str">
            <v>12/11/2021</v>
          </cell>
        </row>
        <row r="3903">
          <cell r="B3903" t="str">
            <v>0001452</v>
          </cell>
          <cell r="C3903" t="str">
            <v>12/11/2021</v>
          </cell>
        </row>
        <row r="3904">
          <cell r="B3904" t="str">
            <v>0001452</v>
          </cell>
          <cell r="C3904" t="str">
            <v>12/11/2021</v>
          </cell>
        </row>
        <row r="3905">
          <cell r="B3905" t="str">
            <v>0001452</v>
          </cell>
          <cell r="C3905" t="str">
            <v>12/11/2021</v>
          </cell>
        </row>
        <row r="3906">
          <cell r="B3906" t="str">
            <v>0001452</v>
          </cell>
          <cell r="C3906" t="str">
            <v>12/11/2021</v>
          </cell>
        </row>
        <row r="3907">
          <cell r="B3907" t="str">
            <v>0001452</v>
          </cell>
          <cell r="C3907" t="str">
            <v>12/11/2021</v>
          </cell>
        </row>
        <row r="3908">
          <cell r="B3908" t="str">
            <v>0001452</v>
          </cell>
          <cell r="C3908" t="str">
            <v>12/11/2021</v>
          </cell>
        </row>
        <row r="3909">
          <cell r="B3909" t="str">
            <v>0001452</v>
          </cell>
          <cell r="C3909" t="str">
            <v>12/11/2021</v>
          </cell>
        </row>
        <row r="3910">
          <cell r="B3910" t="str">
            <v>0001453</v>
          </cell>
          <cell r="C3910" t="str">
            <v>12/11/2021</v>
          </cell>
        </row>
        <row r="3911">
          <cell r="B3911" t="str">
            <v>0001453</v>
          </cell>
          <cell r="C3911" t="str">
            <v>12/11/2021</v>
          </cell>
        </row>
        <row r="3912">
          <cell r="B3912" t="str">
            <v>0001453</v>
          </cell>
          <cell r="C3912" t="str">
            <v>12/11/2021</v>
          </cell>
        </row>
        <row r="3913">
          <cell r="B3913" t="str">
            <v>0001453</v>
          </cell>
          <cell r="C3913" t="str">
            <v>12/11/2021</v>
          </cell>
        </row>
        <row r="3914">
          <cell r="B3914" t="str">
            <v>0001453</v>
          </cell>
          <cell r="C3914" t="str">
            <v>12/11/2021</v>
          </cell>
        </row>
        <row r="3915">
          <cell r="B3915" t="str">
            <v>0001453</v>
          </cell>
          <cell r="C3915" t="str">
            <v>12/11/2021</v>
          </cell>
        </row>
        <row r="3916">
          <cell r="B3916" t="str">
            <v>0001453</v>
          </cell>
          <cell r="C3916" t="str">
            <v>12/11/2021</v>
          </cell>
        </row>
        <row r="3917">
          <cell r="B3917" t="str">
            <v>0001453</v>
          </cell>
          <cell r="C3917" t="str">
            <v>12/11/2021</v>
          </cell>
        </row>
        <row r="3918">
          <cell r="B3918" t="str">
            <v>0001453</v>
          </cell>
          <cell r="C3918" t="str">
            <v>12/11/2021</v>
          </cell>
        </row>
        <row r="3919">
          <cell r="B3919" t="str">
            <v>0001453</v>
          </cell>
          <cell r="C3919" t="str">
            <v>12/11/2021</v>
          </cell>
        </row>
        <row r="3920">
          <cell r="B3920" t="str">
            <v>0001454</v>
          </cell>
          <cell r="C3920" t="str">
            <v>13/11/2021</v>
          </cell>
        </row>
        <row r="3921">
          <cell r="B3921" t="str">
            <v>0001454</v>
          </cell>
          <cell r="C3921" t="str">
            <v>13/11/2021</v>
          </cell>
        </row>
        <row r="3922">
          <cell r="B3922" t="str">
            <v>0001454</v>
          </cell>
          <cell r="C3922" t="str">
            <v>13/11/2021</v>
          </cell>
        </row>
        <row r="3923">
          <cell r="B3923" t="str">
            <v>0001454</v>
          </cell>
          <cell r="C3923" t="str">
            <v>13/11/2021</v>
          </cell>
        </row>
        <row r="3924">
          <cell r="B3924" t="str">
            <v>0001455</v>
          </cell>
          <cell r="C3924" t="str">
            <v>13/11/2021</v>
          </cell>
        </row>
        <row r="3925">
          <cell r="B3925" t="str">
            <v>0001456</v>
          </cell>
          <cell r="C3925" t="str">
            <v>13/11/2021</v>
          </cell>
        </row>
        <row r="3926">
          <cell r="B3926" t="str">
            <v>0001456</v>
          </cell>
          <cell r="C3926" t="str">
            <v>13/11/2021</v>
          </cell>
        </row>
        <row r="3927">
          <cell r="B3927" t="str">
            <v>0001456</v>
          </cell>
          <cell r="C3927" t="str">
            <v>13/11/2021</v>
          </cell>
        </row>
        <row r="3928">
          <cell r="B3928" t="str">
            <v>0001456</v>
          </cell>
          <cell r="C3928" t="str">
            <v>13/11/2021</v>
          </cell>
        </row>
        <row r="3929">
          <cell r="B3929" t="str">
            <v>0001457</v>
          </cell>
          <cell r="C3929" t="str">
            <v>13/11/2021</v>
          </cell>
        </row>
        <row r="3930">
          <cell r="B3930" t="str">
            <v>0001457</v>
          </cell>
          <cell r="C3930" t="str">
            <v>13/11/2021</v>
          </cell>
        </row>
        <row r="3931">
          <cell r="B3931" t="str">
            <v>0001458</v>
          </cell>
          <cell r="C3931" t="str">
            <v>13/11/2021</v>
          </cell>
        </row>
        <row r="3932">
          <cell r="B3932" t="str">
            <v>0001458</v>
          </cell>
          <cell r="C3932" t="str">
            <v>13/11/2021</v>
          </cell>
        </row>
        <row r="3933">
          <cell r="B3933" t="str">
            <v>0001458</v>
          </cell>
          <cell r="C3933" t="str">
            <v>13/11/2021</v>
          </cell>
        </row>
        <row r="3934">
          <cell r="B3934" t="str">
            <v>0001458</v>
          </cell>
          <cell r="C3934" t="str">
            <v>13/11/2021</v>
          </cell>
        </row>
        <row r="3935">
          <cell r="B3935" t="str">
            <v>0001458</v>
          </cell>
          <cell r="C3935" t="str">
            <v>13/11/2021</v>
          </cell>
        </row>
        <row r="3936">
          <cell r="B3936" t="str">
            <v>0001458</v>
          </cell>
          <cell r="C3936" t="str">
            <v>13/11/2021</v>
          </cell>
        </row>
        <row r="3937">
          <cell r="B3937" t="str">
            <v>0001458</v>
          </cell>
          <cell r="C3937" t="str">
            <v>13/11/2021</v>
          </cell>
        </row>
        <row r="3938">
          <cell r="B3938" t="str">
            <v>0001458</v>
          </cell>
          <cell r="C3938" t="str">
            <v>13/11/2021</v>
          </cell>
        </row>
        <row r="3939">
          <cell r="B3939" t="str">
            <v>0001458</v>
          </cell>
          <cell r="C3939" t="str">
            <v>13/11/2021</v>
          </cell>
        </row>
        <row r="3940">
          <cell r="B3940" t="str">
            <v>0001458</v>
          </cell>
          <cell r="C3940" t="str">
            <v>13/11/2021</v>
          </cell>
        </row>
        <row r="3941">
          <cell r="B3941" t="str">
            <v>0001458</v>
          </cell>
          <cell r="C3941" t="str">
            <v>13/11/2021</v>
          </cell>
        </row>
        <row r="3942">
          <cell r="B3942" t="str">
            <v>0001458</v>
          </cell>
          <cell r="C3942" t="str">
            <v>13/11/2021</v>
          </cell>
        </row>
        <row r="3943">
          <cell r="B3943" t="str">
            <v>0001459</v>
          </cell>
          <cell r="C3943" t="str">
            <v>13/11/2021</v>
          </cell>
        </row>
        <row r="3944">
          <cell r="B3944" t="str">
            <v>0001459</v>
          </cell>
          <cell r="C3944" t="str">
            <v>13/11/2021</v>
          </cell>
        </row>
        <row r="3945">
          <cell r="B3945" t="str">
            <v>0001459</v>
          </cell>
          <cell r="C3945" t="str">
            <v>13/11/2021</v>
          </cell>
        </row>
        <row r="3946">
          <cell r="B3946" t="str">
            <v>0001459</v>
          </cell>
          <cell r="C3946" t="str">
            <v>13/11/2021</v>
          </cell>
        </row>
        <row r="3947">
          <cell r="B3947" t="str">
            <v>0001459</v>
          </cell>
          <cell r="C3947" t="str">
            <v>13/11/2021</v>
          </cell>
        </row>
        <row r="3948">
          <cell r="B3948" t="str">
            <v>0001459</v>
          </cell>
          <cell r="C3948" t="str">
            <v>13/11/2021</v>
          </cell>
        </row>
        <row r="3949">
          <cell r="B3949" t="str">
            <v>0001459</v>
          </cell>
          <cell r="C3949" t="str">
            <v>13/11/2021</v>
          </cell>
        </row>
        <row r="3950">
          <cell r="B3950" t="str">
            <v>0001459</v>
          </cell>
          <cell r="C3950" t="str">
            <v>13/11/2021</v>
          </cell>
        </row>
        <row r="3951">
          <cell r="B3951" t="str">
            <v>0001459</v>
          </cell>
          <cell r="C3951" t="str">
            <v>13/11/2021</v>
          </cell>
        </row>
        <row r="3952">
          <cell r="B3952" t="str">
            <v>0001459</v>
          </cell>
          <cell r="C3952" t="str">
            <v>13/11/2021</v>
          </cell>
        </row>
        <row r="3953">
          <cell r="B3953" t="str">
            <v>0001459</v>
          </cell>
          <cell r="C3953" t="str">
            <v>13/11/2021</v>
          </cell>
        </row>
        <row r="3954">
          <cell r="B3954" t="str">
            <v>0001459</v>
          </cell>
          <cell r="C3954" t="str">
            <v>13/11/2021</v>
          </cell>
        </row>
        <row r="3955">
          <cell r="B3955" t="str">
            <v>0001460</v>
          </cell>
          <cell r="C3955" t="str">
            <v>13/11/2021</v>
          </cell>
        </row>
        <row r="3956">
          <cell r="B3956" t="str">
            <v>0001460</v>
          </cell>
          <cell r="C3956" t="str">
            <v>13/11/2021</v>
          </cell>
        </row>
        <row r="3957">
          <cell r="B3957" t="str">
            <v>0001460</v>
          </cell>
          <cell r="C3957" t="str">
            <v>13/11/2021</v>
          </cell>
        </row>
        <row r="3958">
          <cell r="B3958" t="str">
            <v>0001460</v>
          </cell>
          <cell r="C3958" t="str">
            <v>13/11/2021</v>
          </cell>
        </row>
        <row r="3959">
          <cell r="B3959" t="str">
            <v>0001460</v>
          </cell>
          <cell r="C3959" t="str">
            <v>13/11/2021</v>
          </cell>
        </row>
        <row r="3960">
          <cell r="B3960" t="str">
            <v>0001460</v>
          </cell>
          <cell r="C3960" t="str">
            <v>13/11/2021</v>
          </cell>
        </row>
        <row r="3961">
          <cell r="B3961" t="str">
            <v>0001460</v>
          </cell>
          <cell r="C3961" t="str">
            <v>13/11/2021</v>
          </cell>
        </row>
        <row r="3962">
          <cell r="B3962" t="str">
            <v>0001460</v>
          </cell>
          <cell r="C3962" t="str">
            <v>13/11/2021</v>
          </cell>
        </row>
        <row r="3963">
          <cell r="B3963" t="str">
            <v>0001460</v>
          </cell>
          <cell r="C3963" t="str">
            <v>13/11/2021</v>
          </cell>
        </row>
        <row r="3964">
          <cell r="B3964" t="str">
            <v>0001460</v>
          </cell>
          <cell r="C3964" t="str">
            <v>13/11/2021</v>
          </cell>
        </row>
        <row r="3965">
          <cell r="B3965" t="str">
            <v>0001460</v>
          </cell>
          <cell r="C3965" t="str">
            <v>13/11/2021</v>
          </cell>
        </row>
        <row r="3966">
          <cell r="B3966" t="str">
            <v>0001461</v>
          </cell>
          <cell r="C3966" t="str">
            <v>13/11/2021</v>
          </cell>
        </row>
        <row r="3967">
          <cell r="B3967" t="str">
            <v>0001461</v>
          </cell>
          <cell r="C3967" t="str">
            <v>13/11/2021</v>
          </cell>
        </row>
        <row r="3968">
          <cell r="B3968" t="str">
            <v>0001461</v>
          </cell>
          <cell r="C3968" t="str">
            <v>13/11/2021</v>
          </cell>
        </row>
        <row r="3969">
          <cell r="B3969" t="str">
            <v>0001461</v>
          </cell>
          <cell r="C3969" t="str">
            <v>13/11/2021</v>
          </cell>
        </row>
        <row r="3970">
          <cell r="B3970" t="str">
            <v>0001461</v>
          </cell>
          <cell r="C3970" t="str">
            <v>13/11/2021</v>
          </cell>
        </row>
        <row r="3971">
          <cell r="B3971" t="str">
            <v>0001461</v>
          </cell>
          <cell r="C3971" t="str">
            <v>13/11/2021</v>
          </cell>
        </row>
        <row r="3972">
          <cell r="B3972" t="str">
            <v>0001461</v>
          </cell>
          <cell r="C3972" t="str">
            <v>13/11/2021</v>
          </cell>
        </row>
        <row r="3973">
          <cell r="B3973" t="str">
            <v>0001461</v>
          </cell>
          <cell r="C3973" t="str">
            <v>13/11/2021</v>
          </cell>
        </row>
        <row r="3974">
          <cell r="B3974" t="str">
            <v>0001461</v>
          </cell>
          <cell r="C3974" t="str">
            <v>13/11/2021</v>
          </cell>
        </row>
        <row r="3975">
          <cell r="B3975" t="str">
            <v>0001461</v>
          </cell>
          <cell r="C3975" t="str">
            <v>13/11/2021</v>
          </cell>
        </row>
        <row r="3976">
          <cell r="B3976" t="str">
            <v>0001461</v>
          </cell>
          <cell r="C3976" t="str">
            <v>13/11/2021</v>
          </cell>
        </row>
        <row r="3977">
          <cell r="B3977" t="str">
            <v>0001461</v>
          </cell>
          <cell r="C3977" t="str">
            <v>13/11/2021</v>
          </cell>
        </row>
        <row r="3978">
          <cell r="B3978" t="str">
            <v>0001462</v>
          </cell>
          <cell r="C3978" t="str">
            <v>13/11/2021</v>
          </cell>
        </row>
        <row r="3979">
          <cell r="B3979" t="str">
            <v>0001462</v>
          </cell>
          <cell r="C3979" t="str">
            <v>13/11/2021</v>
          </cell>
        </row>
        <row r="3980">
          <cell r="B3980" t="str">
            <v>0001462</v>
          </cell>
          <cell r="C3980" t="str">
            <v>13/11/2021</v>
          </cell>
        </row>
        <row r="3981">
          <cell r="B3981" t="str">
            <v>0001462</v>
          </cell>
          <cell r="C3981" t="str">
            <v>13/11/2021</v>
          </cell>
        </row>
        <row r="3982">
          <cell r="B3982" t="str">
            <v>0001462</v>
          </cell>
          <cell r="C3982" t="str">
            <v>13/11/2021</v>
          </cell>
        </row>
        <row r="3983">
          <cell r="B3983" t="str">
            <v>0001462</v>
          </cell>
          <cell r="C3983" t="str">
            <v>13/11/2021</v>
          </cell>
        </row>
        <row r="3984">
          <cell r="B3984" t="str">
            <v>0001462</v>
          </cell>
          <cell r="C3984" t="str">
            <v>13/11/2021</v>
          </cell>
        </row>
        <row r="3985">
          <cell r="B3985" t="str">
            <v>0001462</v>
          </cell>
          <cell r="C3985" t="str">
            <v>13/11/2021</v>
          </cell>
        </row>
        <row r="3986">
          <cell r="B3986" t="str">
            <v>0001462</v>
          </cell>
          <cell r="C3986" t="str">
            <v>13/11/2021</v>
          </cell>
        </row>
        <row r="3987">
          <cell r="B3987" t="str">
            <v>0001462</v>
          </cell>
          <cell r="C3987" t="str">
            <v>13/11/2021</v>
          </cell>
        </row>
        <row r="3988">
          <cell r="B3988" t="str">
            <v>0001462</v>
          </cell>
          <cell r="C3988" t="str">
            <v>13/11/2021</v>
          </cell>
        </row>
        <row r="3989">
          <cell r="B3989" t="str">
            <v>0001462</v>
          </cell>
          <cell r="C3989" t="str">
            <v>13/11/2021</v>
          </cell>
        </row>
        <row r="3990">
          <cell r="B3990" t="str">
            <v>0001463</v>
          </cell>
          <cell r="C3990" t="str">
            <v>13/11/2021</v>
          </cell>
        </row>
        <row r="3991">
          <cell r="B3991" t="str">
            <v>0001463</v>
          </cell>
          <cell r="C3991" t="str">
            <v>13/11/2021</v>
          </cell>
        </row>
        <row r="3992">
          <cell r="B3992" t="str">
            <v>0001463</v>
          </cell>
          <cell r="C3992" t="str">
            <v>13/11/2021</v>
          </cell>
        </row>
        <row r="3993">
          <cell r="B3993" t="str">
            <v>0001463</v>
          </cell>
          <cell r="C3993" t="str">
            <v>13/11/2021</v>
          </cell>
        </row>
        <row r="3994">
          <cell r="B3994" t="str">
            <v>0001463</v>
          </cell>
          <cell r="C3994" t="str">
            <v>13/11/2021</v>
          </cell>
        </row>
        <row r="3995">
          <cell r="B3995" t="str">
            <v>0001463</v>
          </cell>
          <cell r="C3995" t="str">
            <v>13/11/2021</v>
          </cell>
        </row>
        <row r="3996">
          <cell r="B3996" t="str">
            <v>0001463</v>
          </cell>
          <cell r="C3996" t="str">
            <v>13/11/2021</v>
          </cell>
        </row>
        <row r="3997">
          <cell r="B3997" t="str">
            <v>0001463</v>
          </cell>
          <cell r="C3997" t="str">
            <v>13/11/2021</v>
          </cell>
        </row>
        <row r="3998">
          <cell r="B3998" t="str">
            <v>0001463</v>
          </cell>
          <cell r="C3998" t="str">
            <v>13/11/2021</v>
          </cell>
        </row>
        <row r="3999">
          <cell r="B3999" t="str">
            <v>0001463</v>
          </cell>
          <cell r="C3999" t="str">
            <v>13/11/2021</v>
          </cell>
        </row>
        <row r="4000">
          <cell r="B4000" t="str">
            <v>0001463</v>
          </cell>
          <cell r="C4000" t="str">
            <v>13/11/2021</v>
          </cell>
        </row>
        <row r="4001">
          <cell r="B4001" t="str">
            <v>0001463</v>
          </cell>
          <cell r="C4001" t="str">
            <v>13/11/2021</v>
          </cell>
        </row>
        <row r="4002">
          <cell r="B4002" t="str">
            <v>0001464</v>
          </cell>
          <cell r="C4002" t="str">
            <v>13/11/2021</v>
          </cell>
        </row>
        <row r="4003">
          <cell r="B4003" t="str">
            <v>0001464</v>
          </cell>
          <cell r="C4003" t="str">
            <v>13/11/2021</v>
          </cell>
        </row>
        <row r="4004">
          <cell r="B4004" t="str">
            <v>0001464</v>
          </cell>
          <cell r="C4004" t="str">
            <v>13/11/2021</v>
          </cell>
        </row>
        <row r="4005">
          <cell r="B4005" t="str">
            <v>0001464</v>
          </cell>
          <cell r="C4005" t="str">
            <v>13/11/2021</v>
          </cell>
        </row>
        <row r="4006">
          <cell r="B4006" t="str">
            <v>0001464</v>
          </cell>
          <cell r="C4006" t="str">
            <v>13/11/2021</v>
          </cell>
        </row>
        <row r="4007">
          <cell r="B4007" t="str">
            <v>0001464</v>
          </cell>
          <cell r="C4007" t="str">
            <v>13/11/2021</v>
          </cell>
        </row>
        <row r="4008">
          <cell r="B4008" t="str">
            <v>0001464</v>
          </cell>
          <cell r="C4008" t="str">
            <v>13/11/2021</v>
          </cell>
        </row>
        <row r="4009">
          <cell r="B4009" t="str">
            <v>0001464</v>
          </cell>
          <cell r="C4009" t="str">
            <v>13/11/2021</v>
          </cell>
        </row>
        <row r="4010">
          <cell r="B4010" t="str">
            <v>0001464</v>
          </cell>
          <cell r="C4010" t="str">
            <v>13/11/2021</v>
          </cell>
        </row>
        <row r="4011">
          <cell r="B4011" t="str">
            <v>0001464</v>
          </cell>
          <cell r="C4011" t="str">
            <v>13/11/2021</v>
          </cell>
        </row>
        <row r="4012">
          <cell r="B4012" t="str">
            <v>0001464</v>
          </cell>
          <cell r="C4012" t="str">
            <v>13/11/2021</v>
          </cell>
        </row>
        <row r="4013">
          <cell r="B4013" t="str">
            <v>0001464</v>
          </cell>
          <cell r="C4013" t="str">
            <v>13/11/2021</v>
          </cell>
        </row>
        <row r="4014">
          <cell r="B4014" t="str">
            <v>0001465</v>
          </cell>
          <cell r="C4014" t="str">
            <v>13/11/2021</v>
          </cell>
        </row>
        <row r="4015">
          <cell r="B4015" t="str">
            <v>0001465</v>
          </cell>
          <cell r="C4015" t="str">
            <v>13/11/2021</v>
          </cell>
        </row>
        <row r="4016">
          <cell r="B4016" t="str">
            <v>0001465</v>
          </cell>
          <cell r="C4016" t="str">
            <v>13/11/2021</v>
          </cell>
        </row>
        <row r="4017">
          <cell r="B4017" t="str">
            <v>0001465</v>
          </cell>
          <cell r="C4017" t="str">
            <v>13/11/2021</v>
          </cell>
        </row>
        <row r="4018">
          <cell r="B4018" t="str">
            <v>0001465</v>
          </cell>
          <cell r="C4018" t="str">
            <v>13/11/2021</v>
          </cell>
        </row>
        <row r="4019">
          <cell r="B4019" t="str">
            <v>0001465</v>
          </cell>
          <cell r="C4019" t="str">
            <v>13/11/2021</v>
          </cell>
        </row>
        <row r="4020">
          <cell r="B4020" t="str">
            <v>0001465</v>
          </cell>
          <cell r="C4020" t="str">
            <v>13/11/2021</v>
          </cell>
        </row>
        <row r="4021">
          <cell r="B4021" t="str">
            <v>0001465</v>
          </cell>
          <cell r="C4021" t="str">
            <v>13/11/2021</v>
          </cell>
        </row>
        <row r="4022">
          <cell r="B4022" t="str">
            <v>0001465</v>
          </cell>
          <cell r="C4022" t="str">
            <v>13/11/2021</v>
          </cell>
        </row>
        <row r="4023">
          <cell r="B4023" t="str">
            <v>0001465</v>
          </cell>
          <cell r="C4023" t="str">
            <v>13/11/2021</v>
          </cell>
        </row>
        <row r="4024">
          <cell r="B4024" t="str">
            <v>0001465</v>
          </cell>
          <cell r="C4024" t="str">
            <v>13/11/2021</v>
          </cell>
        </row>
        <row r="4025">
          <cell r="B4025" t="str">
            <v>0001465</v>
          </cell>
          <cell r="C4025" t="str">
            <v>13/11/2021</v>
          </cell>
        </row>
        <row r="4026">
          <cell r="B4026" t="str">
            <v>0001466</v>
          </cell>
          <cell r="C4026" t="str">
            <v>13/11/2021</v>
          </cell>
        </row>
        <row r="4027">
          <cell r="B4027" t="str">
            <v>0001466</v>
          </cell>
          <cell r="C4027" t="str">
            <v>13/11/2021</v>
          </cell>
        </row>
        <row r="4028">
          <cell r="B4028" t="str">
            <v>0001466</v>
          </cell>
          <cell r="C4028" t="str">
            <v>13/11/2021</v>
          </cell>
        </row>
        <row r="4029">
          <cell r="B4029" t="str">
            <v>0001466</v>
          </cell>
          <cell r="C4029" t="str">
            <v>13/11/2021</v>
          </cell>
        </row>
        <row r="4030">
          <cell r="B4030" t="str">
            <v>0001466</v>
          </cell>
          <cell r="C4030" t="str">
            <v>13/11/2021</v>
          </cell>
        </row>
        <row r="4031">
          <cell r="B4031" t="str">
            <v>0001466</v>
          </cell>
          <cell r="C4031" t="str">
            <v>13/11/2021</v>
          </cell>
        </row>
        <row r="4032">
          <cell r="B4032" t="str">
            <v>0001466</v>
          </cell>
          <cell r="C4032" t="str">
            <v>13/11/2021</v>
          </cell>
        </row>
        <row r="4033">
          <cell r="B4033" t="str">
            <v>0001466</v>
          </cell>
          <cell r="C4033" t="str">
            <v>13/11/2021</v>
          </cell>
        </row>
        <row r="4034">
          <cell r="B4034" t="str">
            <v>0001466</v>
          </cell>
          <cell r="C4034" t="str">
            <v>13/11/2021</v>
          </cell>
        </row>
        <row r="4035">
          <cell r="B4035" t="str">
            <v>0001466</v>
          </cell>
          <cell r="C4035" t="str">
            <v>13/11/2021</v>
          </cell>
        </row>
        <row r="4036">
          <cell r="B4036" t="str">
            <v>0001466</v>
          </cell>
          <cell r="C4036" t="str">
            <v>13/11/2021</v>
          </cell>
        </row>
        <row r="4037">
          <cell r="B4037" t="str">
            <v>0001466</v>
          </cell>
          <cell r="C4037" t="str">
            <v>13/11/2021</v>
          </cell>
        </row>
        <row r="4038">
          <cell r="B4038" t="str">
            <v>0001467</v>
          </cell>
          <cell r="C4038" t="str">
            <v>13/11/2021</v>
          </cell>
        </row>
        <row r="4039">
          <cell r="B4039" t="str">
            <v>0001467</v>
          </cell>
          <cell r="C4039" t="str">
            <v>13/11/2021</v>
          </cell>
        </row>
        <row r="4040">
          <cell r="B4040" t="str">
            <v>0001467</v>
          </cell>
          <cell r="C4040" t="str">
            <v>13/11/2021</v>
          </cell>
        </row>
        <row r="4041">
          <cell r="B4041" t="str">
            <v>0001467</v>
          </cell>
          <cell r="C4041" t="str">
            <v>13/11/2021</v>
          </cell>
        </row>
        <row r="4042">
          <cell r="B4042" t="str">
            <v>0001467</v>
          </cell>
          <cell r="C4042" t="str">
            <v>13/11/2021</v>
          </cell>
        </row>
        <row r="4043">
          <cell r="B4043" t="str">
            <v>0001468</v>
          </cell>
          <cell r="C4043" t="str">
            <v>13/11/2021</v>
          </cell>
        </row>
        <row r="4044">
          <cell r="B4044" t="str">
            <v>0001468</v>
          </cell>
          <cell r="C4044" t="str">
            <v>13/11/2021</v>
          </cell>
        </row>
        <row r="4045">
          <cell r="B4045" t="str">
            <v>0001468</v>
          </cell>
          <cell r="C4045" t="str">
            <v>13/11/2021</v>
          </cell>
        </row>
        <row r="4046">
          <cell r="B4046" t="str">
            <v>0001468</v>
          </cell>
          <cell r="C4046" t="str">
            <v>13/11/2021</v>
          </cell>
        </row>
        <row r="4047">
          <cell r="B4047" t="str">
            <v>0001468</v>
          </cell>
          <cell r="C4047" t="str">
            <v>13/11/2021</v>
          </cell>
        </row>
        <row r="4048">
          <cell r="B4048" t="str">
            <v>0001468</v>
          </cell>
          <cell r="C4048" t="str">
            <v>13/11/2021</v>
          </cell>
        </row>
        <row r="4049">
          <cell r="B4049" t="str">
            <v>0001468</v>
          </cell>
          <cell r="C4049" t="str">
            <v>13/11/2021</v>
          </cell>
        </row>
        <row r="4050">
          <cell r="B4050" t="str">
            <v>0001468</v>
          </cell>
          <cell r="C4050" t="str">
            <v>13/11/2021</v>
          </cell>
        </row>
        <row r="4051">
          <cell r="B4051" t="str">
            <v>0001469</v>
          </cell>
          <cell r="C4051" t="str">
            <v>13/11/2021</v>
          </cell>
        </row>
        <row r="4052">
          <cell r="B4052" t="str">
            <v>0001469</v>
          </cell>
          <cell r="C4052" t="str">
            <v>13/11/2021</v>
          </cell>
        </row>
        <row r="4053">
          <cell r="B4053" t="str">
            <v>0001469</v>
          </cell>
          <cell r="C4053" t="str">
            <v>13/11/2021</v>
          </cell>
        </row>
        <row r="4054">
          <cell r="B4054" t="str">
            <v>0001469</v>
          </cell>
          <cell r="C4054" t="str">
            <v>13/11/2021</v>
          </cell>
        </row>
        <row r="4055">
          <cell r="B4055" t="str">
            <v>0001470</v>
          </cell>
          <cell r="C4055" t="str">
            <v>13/11/2021</v>
          </cell>
        </row>
        <row r="4056">
          <cell r="B4056" t="str">
            <v>0001470</v>
          </cell>
          <cell r="C4056" t="str">
            <v>13/11/2021</v>
          </cell>
        </row>
        <row r="4057">
          <cell r="B4057" t="str">
            <v>0001471</v>
          </cell>
          <cell r="C4057" t="str">
            <v>13/11/2021</v>
          </cell>
        </row>
        <row r="4058">
          <cell r="B4058" t="str">
            <v>0001471</v>
          </cell>
          <cell r="C4058" t="str">
            <v>13/11/2021</v>
          </cell>
        </row>
        <row r="4059">
          <cell r="B4059" t="str">
            <v>0001471</v>
          </cell>
          <cell r="C4059" t="str">
            <v>13/11/2021</v>
          </cell>
        </row>
        <row r="4060">
          <cell r="B4060" t="str">
            <v>0001471</v>
          </cell>
          <cell r="C4060" t="str">
            <v>13/11/2021</v>
          </cell>
        </row>
        <row r="4061">
          <cell r="B4061" t="str">
            <v>0001472</v>
          </cell>
          <cell r="C4061" t="str">
            <v>13/11/2021</v>
          </cell>
        </row>
        <row r="4062">
          <cell r="B4062" t="str">
            <v>0001472</v>
          </cell>
          <cell r="C4062" t="str">
            <v>13/11/2021</v>
          </cell>
        </row>
        <row r="4063">
          <cell r="B4063" t="str">
            <v>0001472</v>
          </cell>
          <cell r="C4063" t="str">
            <v>13/11/2021</v>
          </cell>
        </row>
        <row r="4064">
          <cell r="B4064" t="str">
            <v>0001472</v>
          </cell>
          <cell r="C4064" t="str">
            <v>13/11/2021</v>
          </cell>
        </row>
        <row r="4065">
          <cell r="B4065" t="str">
            <v>0001472</v>
          </cell>
          <cell r="C4065" t="str">
            <v>13/11/2021</v>
          </cell>
        </row>
        <row r="4066">
          <cell r="B4066" t="str">
            <v>0001473</v>
          </cell>
          <cell r="C4066" t="str">
            <v>13/11/2021</v>
          </cell>
        </row>
        <row r="4067">
          <cell r="B4067" t="str">
            <v>0001473</v>
          </cell>
          <cell r="C4067" t="str">
            <v>13/11/2021</v>
          </cell>
        </row>
        <row r="4068">
          <cell r="B4068" t="str">
            <v>0001473</v>
          </cell>
          <cell r="C4068" t="str">
            <v>13/11/2021</v>
          </cell>
        </row>
        <row r="4069">
          <cell r="B4069" t="str">
            <v>0001474</v>
          </cell>
          <cell r="C4069" t="str">
            <v>13/11/2021</v>
          </cell>
        </row>
        <row r="4070">
          <cell r="B4070" t="str">
            <v>0001474</v>
          </cell>
          <cell r="C4070" t="str">
            <v>13/11/2021</v>
          </cell>
        </row>
        <row r="4071">
          <cell r="B4071" t="str">
            <v>0001474</v>
          </cell>
          <cell r="C4071" t="str">
            <v>13/11/2021</v>
          </cell>
        </row>
        <row r="4072">
          <cell r="B4072" t="str">
            <v>0001475</v>
          </cell>
          <cell r="C4072" t="str">
            <v>13/11/2021</v>
          </cell>
        </row>
        <row r="4073">
          <cell r="B4073" t="str">
            <v>0001476</v>
          </cell>
          <cell r="C4073" t="str">
            <v>13/11/2021</v>
          </cell>
        </row>
        <row r="4074">
          <cell r="B4074" t="str">
            <v>0001476</v>
          </cell>
          <cell r="C4074" t="str">
            <v>13/11/2021</v>
          </cell>
        </row>
        <row r="4075">
          <cell r="B4075" t="str">
            <v>0001476</v>
          </cell>
          <cell r="C4075" t="str">
            <v>13/11/2021</v>
          </cell>
        </row>
        <row r="4076">
          <cell r="B4076" t="str">
            <v>0001477</v>
          </cell>
          <cell r="C4076" t="str">
            <v>13/11/2021</v>
          </cell>
        </row>
        <row r="4077">
          <cell r="B4077" t="str">
            <v>0001477</v>
          </cell>
          <cell r="C4077" t="str">
            <v>13/11/2021</v>
          </cell>
        </row>
        <row r="4078">
          <cell r="B4078" t="str">
            <v>0001477</v>
          </cell>
          <cell r="C4078" t="str">
            <v>13/11/2021</v>
          </cell>
        </row>
        <row r="4079">
          <cell r="B4079" t="str">
            <v>0001477</v>
          </cell>
          <cell r="C4079" t="str">
            <v>13/11/2021</v>
          </cell>
        </row>
        <row r="4080">
          <cell r="B4080" t="str">
            <v>0001477</v>
          </cell>
          <cell r="C4080" t="str">
            <v>13/11/2021</v>
          </cell>
        </row>
        <row r="4081">
          <cell r="B4081" t="str">
            <v>0001477</v>
          </cell>
          <cell r="C4081" t="str">
            <v>13/11/2021</v>
          </cell>
        </row>
        <row r="4082">
          <cell r="B4082" t="str">
            <v>0001477</v>
          </cell>
          <cell r="C4082" t="str">
            <v>13/11/2021</v>
          </cell>
        </row>
        <row r="4083">
          <cell r="B4083" t="str">
            <v>0001477</v>
          </cell>
          <cell r="C4083" t="str">
            <v>13/11/2021</v>
          </cell>
        </row>
        <row r="4084">
          <cell r="B4084" t="str">
            <v>0001478</v>
          </cell>
          <cell r="C4084" t="str">
            <v>13/11/2021</v>
          </cell>
        </row>
        <row r="4085">
          <cell r="B4085" t="str">
            <v>0001478</v>
          </cell>
          <cell r="C4085" t="str">
            <v>13/11/2021</v>
          </cell>
        </row>
        <row r="4086">
          <cell r="B4086" t="str">
            <v>0001479</v>
          </cell>
          <cell r="C4086" t="str">
            <v>13/11/2021</v>
          </cell>
        </row>
        <row r="4087">
          <cell r="B4087" t="str">
            <v>0001479</v>
          </cell>
          <cell r="C4087" t="str">
            <v>13/11/2021</v>
          </cell>
        </row>
        <row r="4088">
          <cell r="B4088" t="str">
            <v>0001479</v>
          </cell>
          <cell r="C4088" t="str">
            <v>13/11/2021</v>
          </cell>
        </row>
        <row r="4089">
          <cell r="B4089" t="str">
            <v>0001480</v>
          </cell>
          <cell r="C4089" t="str">
            <v>13/11/2021</v>
          </cell>
        </row>
        <row r="4090">
          <cell r="B4090" t="str">
            <v>0001480</v>
          </cell>
          <cell r="C4090" t="str">
            <v>13/11/2021</v>
          </cell>
        </row>
        <row r="4091">
          <cell r="B4091" t="str">
            <v>0001481</v>
          </cell>
          <cell r="C4091" t="str">
            <v>13/11/2021</v>
          </cell>
        </row>
        <row r="4092">
          <cell r="B4092" t="str">
            <v>0001481</v>
          </cell>
          <cell r="C4092" t="str">
            <v>13/11/2021</v>
          </cell>
        </row>
        <row r="4093">
          <cell r="B4093" t="str">
            <v>0001481</v>
          </cell>
          <cell r="C4093" t="str">
            <v>13/11/2021</v>
          </cell>
        </row>
        <row r="4094">
          <cell r="B4094" t="str">
            <v>0001482</v>
          </cell>
          <cell r="C4094" t="str">
            <v>13/11/2021</v>
          </cell>
        </row>
        <row r="4095">
          <cell r="B4095" t="str">
            <v>0001482</v>
          </cell>
          <cell r="C4095" t="str">
            <v>13/11/2021</v>
          </cell>
        </row>
        <row r="4096">
          <cell r="B4096" t="str">
            <v>0001482</v>
          </cell>
          <cell r="C4096" t="str">
            <v>13/11/2021</v>
          </cell>
        </row>
        <row r="4097">
          <cell r="B4097" t="str">
            <v>0001482</v>
          </cell>
          <cell r="C4097" t="str">
            <v>13/11/2021</v>
          </cell>
        </row>
        <row r="4098">
          <cell r="B4098" t="str">
            <v>0001483</v>
          </cell>
          <cell r="C4098" t="str">
            <v>13/11/2021</v>
          </cell>
        </row>
        <row r="4099">
          <cell r="B4099" t="str">
            <v>0001483</v>
          </cell>
          <cell r="C4099" t="str">
            <v>13/11/2021</v>
          </cell>
        </row>
        <row r="4100">
          <cell r="B4100" t="str">
            <v>0001484</v>
          </cell>
          <cell r="C4100" t="str">
            <v>13/11/2021</v>
          </cell>
        </row>
        <row r="4101">
          <cell r="B4101" t="str">
            <v>0001484</v>
          </cell>
          <cell r="C4101" t="str">
            <v>13/11/2021</v>
          </cell>
        </row>
        <row r="4102">
          <cell r="B4102" t="str">
            <v>0001484</v>
          </cell>
          <cell r="C4102" t="str">
            <v>13/11/2021</v>
          </cell>
        </row>
        <row r="4103">
          <cell r="B4103" t="str">
            <v>0001485</v>
          </cell>
          <cell r="C4103" t="str">
            <v>13/11/2021</v>
          </cell>
        </row>
        <row r="4104">
          <cell r="B4104" t="str">
            <v>0001485</v>
          </cell>
          <cell r="C4104" t="str">
            <v>13/11/2021</v>
          </cell>
        </row>
        <row r="4105">
          <cell r="B4105" t="str">
            <v>0001485</v>
          </cell>
          <cell r="C4105" t="str">
            <v>13/11/2021</v>
          </cell>
        </row>
        <row r="4106">
          <cell r="B4106" t="str">
            <v>0001486</v>
          </cell>
          <cell r="C4106" t="str">
            <v>13/11/2021</v>
          </cell>
        </row>
        <row r="4107">
          <cell r="B4107" t="str">
            <v>0001486</v>
          </cell>
          <cell r="C4107" t="str">
            <v>13/11/2021</v>
          </cell>
        </row>
        <row r="4108">
          <cell r="B4108" t="str">
            <v>0001486</v>
          </cell>
          <cell r="C4108" t="str">
            <v>13/11/2021</v>
          </cell>
        </row>
        <row r="4109">
          <cell r="B4109" t="str">
            <v>0001486</v>
          </cell>
          <cell r="C4109" t="str">
            <v>13/11/2021</v>
          </cell>
        </row>
        <row r="4110">
          <cell r="B4110" t="str">
            <v>0001487</v>
          </cell>
          <cell r="C4110" t="str">
            <v>13/11/2021</v>
          </cell>
        </row>
        <row r="4111">
          <cell r="B4111" t="str">
            <v>0001487</v>
          </cell>
          <cell r="C4111" t="str">
            <v>13/11/2021</v>
          </cell>
        </row>
        <row r="4112">
          <cell r="B4112" t="str">
            <v>0001487</v>
          </cell>
          <cell r="C4112" t="str">
            <v>13/11/2021</v>
          </cell>
        </row>
        <row r="4113">
          <cell r="B4113" t="str">
            <v>0001488</v>
          </cell>
          <cell r="C4113" t="str">
            <v>13/11/2021</v>
          </cell>
        </row>
        <row r="4114">
          <cell r="B4114" t="str">
            <v>0001488</v>
          </cell>
          <cell r="C4114" t="str">
            <v>13/11/2021</v>
          </cell>
        </row>
        <row r="4115">
          <cell r="B4115" t="str">
            <v>0001489</v>
          </cell>
          <cell r="C4115" t="str">
            <v>13/11/2021</v>
          </cell>
        </row>
        <row r="4116">
          <cell r="B4116" t="str">
            <v>0001489</v>
          </cell>
          <cell r="C4116" t="str">
            <v>13/11/2021</v>
          </cell>
        </row>
        <row r="4117">
          <cell r="B4117" t="str">
            <v>0001489</v>
          </cell>
          <cell r="C4117" t="str">
            <v>13/11/2021</v>
          </cell>
        </row>
        <row r="4118">
          <cell r="B4118" t="str">
            <v>0001490</v>
          </cell>
          <cell r="C4118" t="str">
            <v>13/11/2021</v>
          </cell>
        </row>
        <row r="4119">
          <cell r="B4119" t="str">
            <v>0001490</v>
          </cell>
          <cell r="C4119" t="str">
            <v>13/11/2021</v>
          </cell>
        </row>
        <row r="4120">
          <cell r="B4120" t="str">
            <v>0001490</v>
          </cell>
          <cell r="C4120" t="str">
            <v>13/11/2021</v>
          </cell>
        </row>
        <row r="4121">
          <cell r="B4121" t="str">
            <v>0001491</v>
          </cell>
          <cell r="C4121" t="str">
            <v>13/11/2021</v>
          </cell>
        </row>
        <row r="4122">
          <cell r="B4122" t="str">
            <v>0001491</v>
          </cell>
          <cell r="C4122" t="str">
            <v>13/11/2021</v>
          </cell>
        </row>
        <row r="4123">
          <cell r="B4123" t="str">
            <v>0001492</v>
          </cell>
          <cell r="C4123" t="str">
            <v>13/11/2021</v>
          </cell>
        </row>
        <row r="4124">
          <cell r="B4124" t="str">
            <v>0001492</v>
          </cell>
          <cell r="C4124" t="str">
            <v>13/11/2021</v>
          </cell>
        </row>
        <row r="4125">
          <cell r="B4125" t="str">
            <v>0001492</v>
          </cell>
          <cell r="C4125" t="str">
            <v>13/11/2021</v>
          </cell>
        </row>
        <row r="4126">
          <cell r="B4126" t="str">
            <v>0001493</v>
          </cell>
          <cell r="C4126" t="str">
            <v>13/11/2021</v>
          </cell>
        </row>
        <row r="4127">
          <cell r="B4127" t="str">
            <v>0001493</v>
          </cell>
          <cell r="C4127" t="str">
            <v>13/11/2021</v>
          </cell>
        </row>
        <row r="4128">
          <cell r="B4128" t="str">
            <v>0001493</v>
          </cell>
          <cell r="C4128" t="str">
            <v>13/11/2021</v>
          </cell>
        </row>
        <row r="4129">
          <cell r="B4129" t="str">
            <v>0001493</v>
          </cell>
          <cell r="C4129" t="str">
            <v>13/11/2021</v>
          </cell>
        </row>
        <row r="4130">
          <cell r="B4130" t="str">
            <v>0001493</v>
          </cell>
          <cell r="C4130" t="str">
            <v>13/11/2021</v>
          </cell>
        </row>
        <row r="4131">
          <cell r="B4131" t="str">
            <v>0001494</v>
          </cell>
          <cell r="C4131" t="str">
            <v>13/11/2021</v>
          </cell>
        </row>
        <row r="4132">
          <cell r="B4132" t="str">
            <v>0001494</v>
          </cell>
          <cell r="C4132" t="str">
            <v>13/11/2021</v>
          </cell>
        </row>
        <row r="4133">
          <cell r="B4133" t="str">
            <v>0001494</v>
          </cell>
          <cell r="C4133" t="str">
            <v>13/11/2021</v>
          </cell>
        </row>
        <row r="4134">
          <cell r="B4134" t="str">
            <v>0001495</v>
          </cell>
          <cell r="C4134" t="str">
            <v>13/11/2021</v>
          </cell>
        </row>
        <row r="4135">
          <cell r="B4135" t="str">
            <v>0001495</v>
          </cell>
          <cell r="C4135" t="str">
            <v>13/11/2021</v>
          </cell>
        </row>
        <row r="4136">
          <cell r="B4136" t="str">
            <v>0001495</v>
          </cell>
          <cell r="C4136" t="str">
            <v>13/11/2021</v>
          </cell>
        </row>
        <row r="4137">
          <cell r="B4137" t="str">
            <v>0001495</v>
          </cell>
          <cell r="C4137" t="str">
            <v>13/11/2021</v>
          </cell>
        </row>
        <row r="4138">
          <cell r="B4138" t="str">
            <v>0001495</v>
          </cell>
          <cell r="C4138" t="str">
            <v>13/11/2021</v>
          </cell>
        </row>
        <row r="4139">
          <cell r="B4139" t="str">
            <v>0001496</v>
          </cell>
          <cell r="C4139" t="str">
            <v>13/11/2021</v>
          </cell>
        </row>
        <row r="4140">
          <cell r="B4140" t="str">
            <v>0001496</v>
          </cell>
          <cell r="C4140" t="str">
            <v>13/11/2021</v>
          </cell>
        </row>
        <row r="4141">
          <cell r="B4141" t="str">
            <v>0001497</v>
          </cell>
          <cell r="C4141" t="str">
            <v>13/11/2021</v>
          </cell>
        </row>
        <row r="4142">
          <cell r="B4142" t="str">
            <v>0001497</v>
          </cell>
          <cell r="C4142" t="str">
            <v>13/11/2021</v>
          </cell>
        </row>
        <row r="4143">
          <cell r="B4143" t="str">
            <v>0001498</v>
          </cell>
          <cell r="C4143" t="str">
            <v>13/11/2021</v>
          </cell>
        </row>
        <row r="4144">
          <cell r="B4144" t="str">
            <v>0001498</v>
          </cell>
          <cell r="C4144" t="str">
            <v>13/11/2021</v>
          </cell>
        </row>
        <row r="4145">
          <cell r="B4145" t="str">
            <v>0001498</v>
          </cell>
          <cell r="C4145" t="str">
            <v>13/11/2021</v>
          </cell>
        </row>
        <row r="4146">
          <cell r="B4146" t="str">
            <v>0001498</v>
          </cell>
          <cell r="C4146" t="str">
            <v>13/11/2021</v>
          </cell>
        </row>
        <row r="4147">
          <cell r="B4147" t="str">
            <v>0001498</v>
          </cell>
          <cell r="C4147" t="str">
            <v>13/11/2021</v>
          </cell>
        </row>
        <row r="4148">
          <cell r="B4148" t="str">
            <v>0001498</v>
          </cell>
          <cell r="C4148" t="str">
            <v>13/11/2021</v>
          </cell>
        </row>
        <row r="4149">
          <cell r="B4149" t="str">
            <v>0001499</v>
          </cell>
          <cell r="C4149" t="str">
            <v>13/11/2021</v>
          </cell>
        </row>
        <row r="4150">
          <cell r="B4150" t="str">
            <v>0001499</v>
          </cell>
          <cell r="C4150" t="str">
            <v>13/11/2021</v>
          </cell>
        </row>
        <row r="4151">
          <cell r="B4151" t="str">
            <v>0001499</v>
          </cell>
          <cell r="C4151" t="str">
            <v>13/11/2021</v>
          </cell>
        </row>
        <row r="4152">
          <cell r="B4152" t="str">
            <v>0001500</v>
          </cell>
          <cell r="C4152" t="str">
            <v>13/11/2021</v>
          </cell>
        </row>
        <row r="4153">
          <cell r="B4153" t="str">
            <v>0001500</v>
          </cell>
          <cell r="C4153" t="str">
            <v>13/11/2021</v>
          </cell>
        </row>
        <row r="4154">
          <cell r="B4154" t="str">
            <v>0001501</v>
          </cell>
          <cell r="C4154" t="str">
            <v>13/11/2021</v>
          </cell>
        </row>
        <row r="4155">
          <cell r="B4155" t="str">
            <v>0001501</v>
          </cell>
          <cell r="C4155" t="str">
            <v>13/11/2021</v>
          </cell>
        </row>
        <row r="4156">
          <cell r="B4156" t="str">
            <v>0001501</v>
          </cell>
          <cell r="C4156" t="str">
            <v>13/11/2021</v>
          </cell>
        </row>
        <row r="4157">
          <cell r="B4157" t="str">
            <v>0001501</v>
          </cell>
          <cell r="C4157" t="str">
            <v>13/11/2021</v>
          </cell>
        </row>
        <row r="4158">
          <cell r="B4158" t="str">
            <v>0001502</v>
          </cell>
          <cell r="C4158" t="str">
            <v>13/11/2021</v>
          </cell>
        </row>
        <row r="4159">
          <cell r="B4159" t="str">
            <v>0001502</v>
          </cell>
          <cell r="C4159" t="str">
            <v>13/11/2021</v>
          </cell>
        </row>
        <row r="4160">
          <cell r="B4160" t="str">
            <v>0001502</v>
          </cell>
          <cell r="C4160" t="str">
            <v>13/11/2021</v>
          </cell>
        </row>
        <row r="4161">
          <cell r="B4161" t="str">
            <v>0001503</v>
          </cell>
          <cell r="C4161" t="str">
            <v>13/11/2021</v>
          </cell>
        </row>
        <row r="4162">
          <cell r="B4162" t="str">
            <v>0001503</v>
          </cell>
          <cell r="C4162" t="str">
            <v>13/11/2021</v>
          </cell>
        </row>
        <row r="4163">
          <cell r="B4163" t="str">
            <v>0001503</v>
          </cell>
          <cell r="C4163" t="str">
            <v>13/11/2021</v>
          </cell>
        </row>
        <row r="4164">
          <cell r="B4164" t="str">
            <v>0001503</v>
          </cell>
          <cell r="C4164" t="str">
            <v>13/11/2021</v>
          </cell>
        </row>
        <row r="4165">
          <cell r="B4165" t="str">
            <v>0001503</v>
          </cell>
          <cell r="C4165" t="str">
            <v>13/11/2021</v>
          </cell>
        </row>
        <row r="4166">
          <cell r="B4166" t="str">
            <v>0001503</v>
          </cell>
          <cell r="C4166" t="str">
            <v>13/11/2021</v>
          </cell>
        </row>
        <row r="4167">
          <cell r="B4167" t="str">
            <v>0001504</v>
          </cell>
          <cell r="C4167" t="str">
            <v>13/11/2021</v>
          </cell>
        </row>
        <row r="4168">
          <cell r="B4168" t="str">
            <v>0001504</v>
          </cell>
          <cell r="C4168" t="str">
            <v>13/11/2021</v>
          </cell>
        </row>
        <row r="4169">
          <cell r="B4169" t="str">
            <v>0001505</v>
          </cell>
          <cell r="C4169" t="str">
            <v>13/11/2021</v>
          </cell>
        </row>
        <row r="4170">
          <cell r="B4170" t="str">
            <v>0001505</v>
          </cell>
          <cell r="C4170" t="str">
            <v>13/11/2021</v>
          </cell>
        </row>
        <row r="4171">
          <cell r="B4171" t="str">
            <v>0001505</v>
          </cell>
          <cell r="C4171" t="str">
            <v>13/11/2021</v>
          </cell>
        </row>
        <row r="4172">
          <cell r="B4172" t="str">
            <v>0001506</v>
          </cell>
          <cell r="C4172" t="str">
            <v>13/11/2021</v>
          </cell>
        </row>
        <row r="4173">
          <cell r="B4173" t="str">
            <v>0001506</v>
          </cell>
          <cell r="C4173" t="str">
            <v>13/11/2021</v>
          </cell>
        </row>
        <row r="4174">
          <cell r="B4174" t="str">
            <v>0001507</v>
          </cell>
          <cell r="C4174" t="str">
            <v>13/11/2021</v>
          </cell>
        </row>
        <row r="4175">
          <cell r="B4175" t="str">
            <v>0001507</v>
          </cell>
          <cell r="C4175" t="str">
            <v>13/11/2021</v>
          </cell>
        </row>
        <row r="4176">
          <cell r="B4176" t="str">
            <v>0001507</v>
          </cell>
          <cell r="C4176" t="str">
            <v>13/11/2021</v>
          </cell>
        </row>
        <row r="4177">
          <cell r="B4177" t="str">
            <v>0001507</v>
          </cell>
          <cell r="C4177" t="str">
            <v>13/11/2021</v>
          </cell>
        </row>
        <row r="4178">
          <cell r="B4178" t="str">
            <v>0001508</v>
          </cell>
          <cell r="C4178" t="str">
            <v>13/11/2021</v>
          </cell>
        </row>
        <row r="4179">
          <cell r="B4179" t="str">
            <v>0001508</v>
          </cell>
          <cell r="C4179" t="str">
            <v>13/11/2021</v>
          </cell>
        </row>
        <row r="4180">
          <cell r="B4180" t="str">
            <v>0001508</v>
          </cell>
          <cell r="C4180" t="str">
            <v>13/11/2021</v>
          </cell>
        </row>
        <row r="4181">
          <cell r="B4181" t="str">
            <v>0001508</v>
          </cell>
          <cell r="C4181" t="str">
            <v>13/11/2021</v>
          </cell>
        </row>
        <row r="4182">
          <cell r="B4182" t="str">
            <v>0001508</v>
          </cell>
          <cell r="C4182" t="str">
            <v>13/11/2021</v>
          </cell>
        </row>
        <row r="4183">
          <cell r="B4183" t="str">
            <v>0001509</v>
          </cell>
          <cell r="C4183" t="str">
            <v>13/11/2021</v>
          </cell>
        </row>
        <row r="4184">
          <cell r="B4184" t="str">
            <v>0001509</v>
          </cell>
          <cell r="C4184" t="str">
            <v>13/11/2021</v>
          </cell>
        </row>
        <row r="4185">
          <cell r="B4185" t="str">
            <v>0001509</v>
          </cell>
          <cell r="C4185" t="str">
            <v>13/11/2021</v>
          </cell>
        </row>
        <row r="4186">
          <cell r="B4186" t="str">
            <v>0001509</v>
          </cell>
          <cell r="C4186" t="str">
            <v>13/11/2021</v>
          </cell>
        </row>
        <row r="4187">
          <cell r="B4187" t="str">
            <v>0001509</v>
          </cell>
          <cell r="C4187" t="str">
            <v>13/11/2021</v>
          </cell>
        </row>
        <row r="4188">
          <cell r="B4188" t="str">
            <v>0001509</v>
          </cell>
          <cell r="C4188" t="str">
            <v>13/11/2021</v>
          </cell>
        </row>
        <row r="4189">
          <cell r="B4189" t="str">
            <v>0001510</v>
          </cell>
          <cell r="C4189" t="str">
            <v>13/11/2021</v>
          </cell>
        </row>
        <row r="4190">
          <cell r="B4190" t="str">
            <v>0001510</v>
          </cell>
          <cell r="C4190" t="str">
            <v>13/11/2021</v>
          </cell>
        </row>
        <row r="4191">
          <cell r="B4191" t="str">
            <v>0001510</v>
          </cell>
          <cell r="C4191" t="str">
            <v>13/11/2021</v>
          </cell>
        </row>
        <row r="4192">
          <cell r="B4192" t="str">
            <v>0001511</v>
          </cell>
          <cell r="C4192" t="str">
            <v>13/11/2021</v>
          </cell>
        </row>
        <row r="4193">
          <cell r="B4193" t="str">
            <v>0001511</v>
          </cell>
          <cell r="C4193" t="str">
            <v>13/11/2021</v>
          </cell>
        </row>
        <row r="4194">
          <cell r="B4194" t="str">
            <v>0001511</v>
          </cell>
          <cell r="C4194" t="str">
            <v>13/11/2021</v>
          </cell>
        </row>
        <row r="4195">
          <cell r="B4195" t="str">
            <v>0001511</v>
          </cell>
          <cell r="C4195" t="str">
            <v>13/11/2021</v>
          </cell>
        </row>
        <row r="4196">
          <cell r="B4196" t="str">
            <v>0001511</v>
          </cell>
          <cell r="C4196" t="str">
            <v>13/11/2021</v>
          </cell>
        </row>
        <row r="4197">
          <cell r="B4197" t="str">
            <v>0001512</v>
          </cell>
          <cell r="C4197" t="str">
            <v>13/11/2021</v>
          </cell>
        </row>
        <row r="4198">
          <cell r="B4198" t="str">
            <v>0001512</v>
          </cell>
          <cell r="C4198" t="str">
            <v>13/11/2021</v>
          </cell>
        </row>
        <row r="4199">
          <cell r="B4199" t="str">
            <v>0001512</v>
          </cell>
          <cell r="C4199" t="str">
            <v>13/11/2021</v>
          </cell>
        </row>
        <row r="4200">
          <cell r="B4200" t="str">
            <v>0001512</v>
          </cell>
          <cell r="C4200" t="str">
            <v>13/11/2021</v>
          </cell>
        </row>
        <row r="4201">
          <cell r="B4201" t="str">
            <v>0001513</v>
          </cell>
          <cell r="C4201" t="str">
            <v>13/11/2021</v>
          </cell>
        </row>
        <row r="4202">
          <cell r="B4202" t="str">
            <v>0001513</v>
          </cell>
          <cell r="C4202" t="str">
            <v>13/11/2021</v>
          </cell>
        </row>
        <row r="4203">
          <cell r="B4203" t="str">
            <v>0001513</v>
          </cell>
          <cell r="C4203" t="str">
            <v>13/11/2021</v>
          </cell>
        </row>
        <row r="4204">
          <cell r="B4204" t="str">
            <v>0001514</v>
          </cell>
          <cell r="C4204" t="str">
            <v>13/11/2021</v>
          </cell>
        </row>
        <row r="4205">
          <cell r="B4205" t="str">
            <v>0001514</v>
          </cell>
          <cell r="C4205" t="str">
            <v>13/11/2021</v>
          </cell>
        </row>
        <row r="4206">
          <cell r="B4206" t="str">
            <v>0001514</v>
          </cell>
          <cell r="C4206" t="str">
            <v>13/11/2021</v>
          </cell>
        </row>
        <row r="4207">
          <cell r="B4207" t="str">
            <v>0001515</v>
          </cell>
          <cell r="C4207" t="str">
            <v>13/11/2021</v>
          </cell>
        </row>
        <row r="4208">
          <cell r="B4208" t="str">
            <v>0001515</v>
          </cell>
          <cell r="C4208" t="str">
            <v>13/11/2021</v>
          </cell>
        </row>
        <row r="4209">
          <cell r="B4209" t="str">
            <v>0001516</v>
          </cell>
          <cell r="C4209" t="str">
            <v>13/11/2021</v>
          </cell>
        </row>
        <row r="4210">
          <cell r="B4210" t="str">
            <v>0001516</v>
          </cell>
          <cell r="C4210" t="str">
            <v>13/11/2021</v>
          </cell>
        </row>
        <row r="4211">
          <cell r="B4211" t="str">
            <v>0001516</v>
          </cell>
          <cell r="C4211" t="str">
            <v>13/11/2021</v>
          </cell>
        </row>
        <row r="4212">
          <cell r="B4212" t="str">
            <v>0001516</v>
          </cell>
          <cell r="C4212" t="str">
            <v>13/11/2021</v>
          </cell>
        </row>
        <row r="4213">
          <cell r="B4213" t="str">
            <v>0001517</v>
          </cell>
          <cell r="C4213" t="str">
            <v>13/11/2021</v>
          </cell>
        </row>
        <row r="4214">
          <cell r="B4214" t="str">
            <v>0001517</v>
          </cell>
          <cell r="C4214" t="str">
            <v>13/11/2021</v>
          </cell>
        </row>
        <row r="4215">
          <cell r="B4215" t="str">
            <v>0001517</v>
          </cell>
          <cell r="C4215" t="str">
            <v>13/11/2021</v>
          </cell>
        </row>
        <row r="4216">
          <cell r="B4216" t="str">
            <v>0001517</v>
          </cell>
          <cell r="C4216" t="str">
            <v>13/11/2021</v>
          </cell>
        </row>
        <row r="4217">
          <cell r="B4217" t="str">
            <v>0001518</v>
          </cell>
          <cell r="C4217" t="str">
            <v>13/11/2021</v>
          </cell>
        </row>
        <row r="4218">
          <cell r="B4218" t="str">
            <v>0001518</v>
          </cell>
          <cell r="C4218" t="str">
            <v>13/11/2021</v>
          </cell>
        </row>
        <row r="4219">
          <cell r="B4219" t="str">
            <v>0001518</v>
          </cell>
          <cell r="C4219" t="str">
            <v>13/11/2021</v>
          </cell>
        </row>
        <row r="4220">
          <cell r="B4220" t="str">
            <v>0001518</v>
          </cell>
          <cell r="C4220" t="str">
            <v>13/11/2021</v>
          </cell>
        </row>
        <row r="4221">
          <cell r="B4221" t="str">
            <v>0001518</v>
          </cell>
          <cell r="C4221" t="str">
            <v>13/11/2021</v>
          </cell>
        </row>
        <row r="4222">
          <cell r="B4222" t="str">
            <v>0001518</v>
          </cell>
          <cell r="C4222" t="str">
            <v>13/11/2021</v>
          </cell>
        </row>
        <row r="4223">
          <cell r="B4223" t="str">
            <v>0001519</v>
          </cell>
          <cell r="C4223" t="str">
            <v>13/11/2021</v>
          </cell>
        </row>
        <row r="4224">
          <cell r="B4224" t="str">
            <v>0001519</v>
          </cell>
          <cell r="C4224" t="str">
            <v>13/11/2021</v>
          </cell>
        </row>
        <row r="4225">
          <cell r="B4225" t="str">
            <v>0001520</v>
          </cell>
          <cell r="C4225" t="str">
            <v>13/11/2021</v>
          </cell>
        </row>
        <row r="4226">
          <cell r="B4226" t="str">
            <v>0001520</v>
          </cell>
          <cell r="C4226" t="str">
            <v>13/11/2021</v>
          </cell>
        </row>
        <row r="4227">
          <cell r="B4227" t="str">
            <v>0001520</v>
          </cell>
          <cell r="C4227" t="str">
            <v>13/11/2021</v>
          </cell>
        </row>
        <row r="4228">
          <cell r="B4228" t="str">
            <v>0001520</v>
          </cell>
          <cell r="C4228" t="str">
            <v>13/11/2021</v>
          </cell>
        </row>
        <row r="4229">
          <cell r="B4229" t="str">
            <v>0001520</v>
          </cell>
          <cell r="C4229" t="str">
            <v>13/11/2021</v>
          </cell>
        </row>
        <row r="4230">
          <cell r="B4230" t="str">
            <v>0001521</v>
          </cell>
          <cell r="C4230" t="str">
            <v>13/11/2021</v>
          </cell>
        </row>
        <row r="4231">
          <cell r="B4231" t="str">
            <v>0001521</v>
          </cell>
          <cell r="C4231" t="str">
            <v>13/11/2021</v>
          </cell>
        </row>
        <row r="4232">
          <cell r="B4232" t="str">
            <v>0001521</v>
          </cell>
          <cell r="C4232" t="str">
            <v>13/11/2021</v>
          </cell>
        </row>
        <row r="4233">
          <cell r="B4233" t="str">
            <v>0001521</v>
          </cell>
          <cell r="C4233" t="str">
            <v>13/11/2021</v>
          </cell>
        </row>
        <row r="4234">
          <cell r="B4234" t="str">
            <v>0001522</v>
          </cell>
          <cell r="C4234" t="str">
            <v>13/11/2021</v>
          </cell>
        </row>
        <row r="4235">
          <cell r="B4235" t="str">
            <v>0001522</v>
          </cell>
          <cell r="C4235" t="str">
            <v>13/11/2021</v>
          </cell>
        </row>
        <row r="4236">
          <cell r="B4236" t="str">
            <v>0001522</v>
          </cell>
          <cell r="C4236" t="str">
            <v>13/11/2021</v>
          </cell>
        </row>
        <row r="4237">
          <cell r="B4237" t="str">
            <v>0001522</v>
          </cell>
          <cell r="C4237" t="str">
            <v>13/11/2021</v>
          </cell>
        </row>
        <row r="4238">
          <cell r="B4238" t="str">
            <v>0001522</v>
          </cell>
          <cell r="C4238" t="str">
            <v>13/11/2021</v>
          </cell>
        </row>
        <row r="4239">
          <cell r="B4239" t="str">
            <v>0001523</v>
          </cell>
          <cell r="C4239" t="str">
            <v>13/11/2021</v>
          </cell>
        </row>
        <row r="4240">
          <cell r="B4240" t="str">
            <v>0001523</v>
          </cell>
          <cell r="C4240" t="str">
            <v>13/11/2021</v>
          </cell>
        </row>
        <row r="4241">
          <cell r="B4241" t="str">
            <v>0001523</v>
          </cell>
          <cell r="C4241" t="str">
            <v>13/11/2021</v>
          </cell>
        </row>
        <row r="4242">
          <cell r="B4242" t="str">
            <v>0001524</v>
          </cell>
          <cell r="C4242" t="str">
            <v>13/11/2021</v>
          </cell>
        </row>
        <row r="4243">
          <cell r="B4243" t="str">
            <v>0001524</v>
          </cell>
          <cell r="C4243" t="str">
            <v>13/11/2021</v>
          </cell>
        </row>
        <row r="4244">
          <cell r="B4244" t="str">
            <v>0001524</v>
          </cell>
          <cell r="C4244" t="str">
            <v>13/11/2021</v>
          </cell>
        </row>
        <row r="4245">
          <cell r="B4245" t="str">
            <v>0001524</v>
          </cell>
          <cell r="C4245" t="str">
            <v>13/11/2021</v>
          </cell>
        </row>
        <row r="4246">
          <cell r="B4246" t="str">
            <v>0001524</v>
          </cell>
          <cell r="C4246" t="str">
            <v>13/11/2021</v>
          </cell>
        </row>
        <row r="4247">
          <cell r="B4247" t="str">
            <v>0001524</v>
          </cell>
          <cell r="C4247" t="str">
            <v>13/11/2021</v>
          </cell>
        </row>
        <row r="4248">
          <cell r="B4248" t="str">
            <v>0001524</v>
          </cell>
          <cell r="C4248" t="str">
            <v>13/11/2021</v>
          </cell>
        </row>
        <row r="4249">
          <cell r="B4249" t="str">
            <v>0001525</v>
          </cell>
          <cell r="C4249" t="str">
            <v>13/11/2021</v>
          </cell>
        </row>
        <row r="4250">
          <cell r="B4250" t="str">
            <v>0001525</v>
          </cell>
          <cell r="C4250" t="str">
            <v>13/11/2021</v>
          </cell>
        </row>
        <row r="4251">
          <cell r="B4251" t="str">
            <v>0001525</v>
          </cell>
          <cell r="C4251" t="str">
            <v>13/11/2021</v>
          </cell>
        </row>
        <row r="4252">
          <cell r="B4252" t="str">
            <v>0001526</v>
          </cell>
          <cell r="C4252" t="str">
            <v>13/11/2021</v>
          </cell>
        </row>
        <row r="4253">
          <cell r="B4253" t="str">
            <v>0001526</v>
          </cell>
          <cell r="C4253" t="str">
            <v>13/11/2021</v>
          </cell>
        </row>
        <row r="4254">
          <cell r="B4254" t="str">
            <v>0001526</v>
          </cell>
          <cell r="C4254" t="str">
            <v>13/11/2021</v>
          </cell>
        </row>
        <row r="4255">
          <cell r="B4255" t="str">
            <v>0001526</v>
          </cell>
          <cell r="C4255" t="str">
            <v>13/11/2021</v>
          </cell>
        </row>
        <row r="4256">
          <cell r="B4256" t="str">
            <v>0001526</v>
          </cell>
          <cell r="C4256" t="str">
            <v>13/11/2021</v>
          </cell>
        </row>
        <row r="4257">
          <cell r="B4257" t="str">
            <v>0001527</v>
          </cell>
          <cell r="C4257" t="str">
            <v>13/11/2021</v>
          </cell>
        </row>
        <row r="4258">
          <cell r="B4258" t="str">
            <v>0001527</v>
          </cell>
          <cell r="C4258" t="str">
            <v>13/11/2021</v>
          </cell>
        </row>
        <row r="4259">
          <cell r="B4259" t="str">
            <v>0001527</v>
          </cell>
          <cell r="C4259" t="str">
            <v>13/11/2021</v>
          </cell>
        </row>
        <row r="4260">
          <cell r="B4260" t="str">
            <v>0001527</v>
          </cell>
          <cell r="C4260" t="str">
            <v>13/11/2021</v>
          </cell>
        </row>
        <row r="4261">
          <cell r="B4261" t="str">
            <v>0001528</v>
          </cell>
          <cell r="C4261" t="str">
            <v>13/11/2021</v>
          </cell>
        </row>
        <row r="4262">
          <cell r="B4262" t="str">
            <v>0001528</v>
          </cell>
          <cell r="C4262" t="str">
            <v>13/11/2021</v>
          </cell>
        </row>
        <row r="4263">
          <cell r="B4263" t="str">
            <v>0001529</v>
          </cell>
          <cell r="C4263" t="str">
            <v>13/11/2021</v>
          </cell>
        </row>
        <row r="4264">
          <cell r="B4264" t="str">
            <v>0001529</v>
          </cell>
          <cell r="C4264" t="str">
            <v>13/11/2021</v>
          </cell>
        </row>
        <row r="4265">
          <cell r="B4265" t="str">
            <v>0001529</v>
          </cell>
          <cell r="C4265" t="str">
            <v>13/11/2021</v>
          </cell>
        </row>
        <row r="4266">
          <cell r="B4266" t="str">
            <v>0001530</v>
          </cell>
          <cell r="C4266" t="str">
            <v>13/11/2021</v>
          </cell>
        </row>
        <row r="4267">
          <cell r="B4267" t="str">
            <v>0001530</v>
          </cell>
          <cell r="C4267" t="str">
            <v>13/11/2021</v>
          </cell>
        </row>
        <row r="4268">
          <cell r="B4268" t="str">
            <v>0001530</v>
          </cell>
          <cell r="C4268" t="str">
            <v>13/11/2021</v>
          </cell>
        </row>
        <row r="4269">
          <cell r="B4269" t="str">
            <v>0001531</v>
          </cell>
          <cell r="C4269" t="str">
            <v>13/11/2021</v>
          </cell>
        </row>
        <row r="4270">
          <cell r="B4270" t="str">
            <v>0001531</v>
          </cell>
          <cell r="C4270" t="str">
            <v>13/11/2021</v>
          </cell>
        </row>
        <row r="4271">
          <cell r="B4271" t="str">
            <v>0001532</v>
          </cell>
          <cell r="C4271" t="str">
            <v>13/11/2021</v>
          </cell>
        </row>
        <row r="4272">
          <cell r="B4272" t="str">
            <v>0001532</v>
          </cell>
          <cell r="C4272" t="str">
            <v>13/11/2021</v>
          </cell>
        </row>
        <row r="4273">
          <cell r="B4273" t="str">
            <v>0001532</v>
          </cell>
          <cell r="C4273" t="str">
            <v>13/11/2021</v>
          </cell>
        </row>
        <row r="4274">
          <cell r="B4274" t="str">
            <v>0001533</v>
          </cell>
          <cell r="C4274" t="str">
            <v>13/11/2021</v>
          </cell>
        </row>
        <row r="4275">
          <cell r="B4275" t="str">
            <v>0001533</v>
          </cell>
          <cell r="C4275" t="str">
            <v>13/11/2021</v>
          </cell>
        </row>
        <row r="4276">
          <cell r="B4276" t="str">
            <v>0001533</v>
          </cell>
          <cell r="C4276" t="str">
            <v>13/11/2021</v>
          </cell>
        </row>
        <row r="4277">
          <cell r="B4277" t="str">
            <v>0001534</v>
          </cell>
          <cell r="C4277" t="str">
            <v>13/11/2021</v>
          </cell>
        </row>
        <row r="4278">
          <cell r="B4278" t="str">
            <v>0001534</v>
          </cell>
          <cell r="C4278" t="str">
            <v>13/11/2021</v>
          </cell>
        </row>
        <row r="4279">
          <cell r="B4279" t="str">
            <v>0001534</v>
          </cell>
          <cell r="C4279" t="str">
            <v>13/11/2021</v>
          </cell>
        </row>
        <row r="4280">
          <cell r="B4280" t="str">
            <v>0001534</v>
          </cell>
          <cell r="C4280" t="str">
            <v>13/11/2021</v>
          </cell>
        </row>
        <row r="4281">
          <cell r="B4281" t="str">
            <v>0001534</v>
          </cell>
          <cell r="C4281" t="str">
            <v>13/11/2021</v>
          </cell>
        </row>
        <row r="4282">
          <cell r="B4282" t="str">
            <v>0001534</v>
          </cell>
          <cell r="C4282" t="str">
            <v>13/11/2021</v>
          </cell>
        </row>
        <row r="4283">
          <cell r="B4283" t="str">
            <v>0001535</v>
          </cell>
          <cell r="C4283" t="str">
            <v>13/11/2021</v>
          </cell>
        </row>
        <row r="4284">
          <cell r="B4284" t="str">
            <v>0001535</v>
          </cell>
          <cell r="C4284" t="str">
            <v>13/11/2021</v>
          </cell>
        </row>
        <row r="4285">
          <cell r="B4285" t="str">
            <v>0001535</v>
          </cell>
          <cell r="C4285" t="str">
            <v>13/11/2021</v>
          </cell>
        </row>
        <row r="4286">
          <cell r="B4286" t="str">
            <v>0001535</v>
          </cell>
          <cell r="C4286" t="str">
            <v>13/11/2021</v>
          </cell>
        </row>
        <row r="4287">
          <cell r="B4287" t="str">
            <v>0001535</v>
          </cell>
          <cell r="C4287" t="str">
            <v>13/11/2021</v>
          </cell>
        </row>
        <row r="4288">
          <cell r="B4288" t="str">
            <v>0001535</v>
          </cell>
          <cell r="C4288" t="str">
            <v>13/11/2021</v>
          </cell>
        </row>
        <row r="4289">
          <cell r="B4289" t="str">
            <v>0001536</v>
          </cell>
          <cell r="C4289" t="str">
            <v>13/11/2021</v>
          </cell>
        </row>
        <row r="4290">
          <cell r="B4290" t="str">
            <v>0001536</v>
          </cell>
          <cell r="C4290" t="str">
            <v>13/11/2021</v>
          </cell>
        </row>
        <row r="4291">
          <cell r="B4291" t="str">
            <v>0001536</v>
          </cell>
          <cell r="C4291" t="str">
            <v>13/11/2021</v>
          </cell>
        </row>
        <row r="4292">
          <cell r="B4292" t="str">
            <v>0001536</v>
          </cell>
          <cell r="C4292" t="str">
            <v>13/11/2021</v>
          </cell>
        </row>
        <row r="4293">
          <cell r="B4293" t="str">
            <v>0001536</v>
          </cell>
          <cell r="C4293" t="str">
            <v>13/11/2021</v>
          </cell>
        </row>
        <row r="4294">
          <cell r="B4294" t="str">
            <v>0001537</v>
          </cell>
          <cell r="C4294" t="str">
            <v>13/11/2021</v>
          </cell>
        </row>
        <row r="4295">
          <cell r="B4295" t="str">
            <v>0001538</v>
          </cell>
          <cell r="C4295" t="str">
            <v>13/11/2021</v>
          </cell>
        </row>
        <row r="4296">
          <cell r="B4296" t="str">
            <v>0001538</v>
          </cell>
          <cell r="C4296" t="str">
            <v>13/11/2021</v>
          </cell>
        </row>
        <row r="4297">
          <cell r="B4297" t="str">
            <v>0001539</v>
          </cell>
          <cell r="C4297" t="str">
            <v>13/11/2021</v>
          </cell>
        </row>
        <row r="4298">
          <cell r="B4298" t="str">
            <v>0001539</v>
          </cell>
          <cell r="C4298" t="str">
            <v>13/11/2021</v>
          </cell>
        </row>
        <row r="4299">
          <cell r="B4299" t="str">
            <v>0001539</v>
          </cell>
          <cell r="C4299" t="str">
            <v>13/11/2021</v>
          </cell>
        </row>
        <row r="4300">
          <cell r="B4300" t="str">
            <v>0001539</v>
          </cell>
          <cell r="C4300" t="str">
            <v>13/11/2021</v>
          </cell>
        </row>
        <row r="4301">
          <cell r="B4301" t="str">
            <v>0001540</v>
          </cell>
          <cell r="C4301" t="str">
            <v>13/11/2021</v>
          </cell>
        </row>
        <row r="4302">
          <cell r="B4302" t="str">
            <v>0001540</v>
          </cell>
          <cell r="C4302" t="str">
            <v>13/11/2021</v>
          </cell>
        </row>
        <row r="4303">
          <cell r="B4303" t="str">
            <v>0001540</v>
          </cell>
          <cell r="C4303" t="str">
            <v>13/11/2021</v>
          </cell>
        </row>
        <row r="4304">
          <cell r="B4304" t="str">
            <v>0001541</v>
          </cell>
          <cell r="C4304" t="str">
            <v>13/11/2021</v>
          </cell>
        </row>
        <row r="4305">
          <cell r="B4305" t="str">
            <v>0001541</v>
          </cell>
          <cell r="C4305" t="str">
            <v>13/11/2021</v>
          </cell>
        </row>
        <row r="4306">
          <cell r="B4306" t="str">
            <v>0001541</v>
          </cell>
          <cell r="C4306" t="str">
            <v>13/11/2021</v>
          </cell>
        </row>
        <row r="4307">
          <cell r="B4307" t="str">
            <v>0001542</v>
          </cell>
          <cell r="C4307" t="str">
            <v>13/11/2021</v>
          </cell>
        </row>
        <row r="4308">
          <cell r="B4308" t="str">
            <v>0001542</v>
          </cell>
          <cell r="C4308" t="str">
            <v>13/11/2021</v>
          </cell>
        </row>
        <row r="4309">
          <cell r="B4309" t="str">
            <v>0001542</v>
          </cell>
          <cell r="C4309" t="str">
            <v>13/11/2021</v>
          </cell>
        </row>
        <row r="4310">
          <cell r="B4310" t="str">
            <v>0001542</v>
          </cell>
          <cell r="C4310" t="str">
            <v>13/11/2021</v>
          </cell>
        </row>
        <row r="4311">
          <cell r="B4311" t="str">
            <v>0001543</v>
          </cell>
          <cell r="C4311" t="str">
            <v>13/11/2021</v>
          </cell>
        </row>
        <row r="4312">
          <cell r="B4312" t="str">
            <v>0001543</v>
          </cell>
          <cell r="C4312" t="str">
            <v>13/11/2021</v>
          </cell>
        </row>
        <row r="4313">
          <cell r="B4313" t="str">
            <v>0001543</v>
          </cell>
          <cell r="C4313" t="str">
            <v>13/11/2021</v>
          </cell>
        </row>
        <row r="4314">
          <cell r="B4314" t="str">
            <v>0001544</v>
          </cell>
          <cell r="C4314" t="str">
            <v>13/11/2021</v>
          </cell>
        </row>
        <row r="4315">
          <cell r="B4315" t="str">
            <v>0001544</v>
          </cell>
          <cell r="C4315" t="str">
            <v>13/11/2021</v>
          </cell>
        </row>
        <row r="4316">
          <cell r="B4316" t="str">
            <v>0001544</v>
          </cell>
          <cell r="C4316" t="str">
            <v>13/11/2021</v>
          </cell>
        </row>
        <row r="4317">
          <cell r="B4317" t="str">
            <v>0001545</v>
          </cell>
          <cell r="C4317" t="str">
            <v>13/11/2021</v>
          </cell>
        </row>
        <row r="4318">
          <cell r="B4318" t="str">
            <v>0001545</v>
          </cell>
          <cell r="C4318" t="str">
            <v>13/11/2021</v>
          </cell>
        </row>
        <row r="4319">
          <cell r="B4319" t="str">
            <v>0001545</v>
          </cell>
          <cell r="C4319" t="str">
            <v>13/11/2021</v>
          </cell>
        </row>
        <row r="4320">
          <cell r="B4320" t="str">
            <v>0001545</v>
          </cell>
          <cell r="C4320" t="str">
            <v>13/11/2021</v>
          </cell>
        </row>
        <row r="4321">
          <cell r="B4321" t="str">
            <v>0001545</v>
          </cell>
          <cell r="C4321" t="str">
            <v>13/11/2021</v>
          </cell>
        </row>
        <row r="4322">
          <cell r="B4322" t="str">
            <v>0001545</v>
          </cell>
          <cell r="C4322" t="str">
            <v>13/11/2021</v>
          </cell>
        </row>
        <row r="4323">
          <cell r="B4323" t="str">
            <v>0001546</v>
          </cell>
          <cell r="C4323" t="str">
            <v>15/11/2021</v>
          </cell>
        </row>
        <row r="4324">
          <cell r="B4324" t="str">
            <v>0001547</v>
          </cell>
          <cell r="C4324" t="str">
            <v>15/11/2021</v>
          </cell>
        </row>
        <row r="4325">
          <cell r="B4325" t="str">
            <v>0001548</v>
          </cell>
          <cell r="C4325" t="str">
            <v>15/11/2021</v>
          </cell>
        </row>
        <row r="4326">
          <cell r="B4326" t="str">
            <v>0001548</v>
          </cell>
          <cell r="C4326" t="str">
            <v>15/11/2021</v>
          </cell>
        </row>
        <row r="4327">
          <cell r="B4327" t="str">
            <v>0001548</v>
          </cell>
          <cell r="C4327" t="str">
            <v>15/11/2021</v>
          </cell>
        </row>
        <row r="4328">
          <cell r="B4328" t="str">
            <v>0001549</v>
          </cell>
          <cell r="C4328" t="str">
            <v>15/11/2021</v>
          </cell>
        </row>
        <row r="4329">
          <cell r="B4329" t="str">
            <v>0001549</v>
          </cell>
          <cell r="C4329" t="str">
            <v>15/11/2021</v>
          </cell>
        </row>
        <row r="4330">
          <cell r="B4330" t="str">
            <v>0001549</v>
          </cell>
          <cell r="C4330" t="str">
            <v>15/11/2021</v>
          </cell>
        </row>
        <row r="4331">
          <cell r="B4331" t="str">
            <v>0001550</v>
          </cell>
          <cell r="C4331" t="str">
            <v>15/11/2021</v>
          </cell>
        </row>
        <row r="4332">
          <cell r="B4332" t="str">
            <v>0001550</v>
          </cell>
          <cell r="C4332" t="str">
            <v>15/11/2021</v>
          </cell>
        </row>
        <row r="4333">
          <cell r="B4333" t="str">
            <v>0001550</v>
          </cell>
          <cell r="C4333" t="str">
            <v>15/11/2021</v>
          </cell>
        </row>
        <row r="4334">
          <cell r="B4334" t="str">
            <v>0001550</v>
          </cell>
          <cell r="C4334" t="str">
            <v>15/11/2021</v>
          </cell>
        </row>
        <row r="4335">
          <cell r="B4335" t="str">
            <v>0001551</v>
          </cell>
          <cell r="C4335" t="str">
            <v>15/11/2021</v>
          </cell>
        </row>
        <row r="4336">
          <cell r="B4336" t="str">
            <v>0001551</v>
          </cell>
          <cell r="C4336" t="str">
            <v>15/11/2021</v>
          </cell>
        </row>
        <row r="4337">
          <cell r="B4337" t="str">
            <v>0001552</v>
          </cell>
          <cell r="C4337" t="str">
            <v>15/11/2021</v>
          </cell>
        </row>
        <row r="4338">
          <cell r="B4338" t="str">
            <v>0001552</v>
          </cell>
          <cell r="C4338" t="str">
            <v>15/11/2021</v>
          </cell>
        </row>
        <row r="4339">
          <cell r="B4339" t="str">
            <v>0001552</v>
          </cell>
          <cell r="C4339" t="str">
            <v>15/11/2021</v>
          </cell>
        </row>
        <row r="4340">
          <cell r="B4340" t="str">
            <v>0001552</v>
          </cell>
          <cell r="C4340" t="str">
            <v>15/11/2021</v>
          </cell>
        </row>
        <row r="4341">
          <cell r="B4341" t="str">
            <v>0001552</v>
          </cell>
          <cell r="C4341" t="str">
            <v>15/11/2021</v>
          </cell>
        </row>
        <row r="4342">
          <cell r="B4342" t="str">
            <v>0001552</v>
          </cell>
          <cell r="C4342" t="str">
            <v>15/11/2021</v>
          </cell>
        </row>
        <row r="4343">
          <cell r="B4343" t="str">
            <v>0001552</v>
          </cell>
          <cell r="C4343" t="str">
            <v>15/11/2021</v>
          </cell>
        </row>
        <row r="4344">
          <cell r="B4344" t="str">
            <v>0001552</v>
          </cell>
          <cell r="C4344" t="str">
            <v>15/11/2021</v>
          </cell>
        </row>
        <row r="4345">
          <cell r="B4345" t="str">
            <v>0001553</v>
          </cell>
          <cell r="C4345" t="str">
            <v>15/11/2021</v>
          </cell>
        </row>
        <row r="4346">
          <cell r="B4346" t="str">
            <v>0001553</v>
          </cell>
          <cell r="C4346" t="str">
            <v>15/11/2021</v>
          </cell>
        </row>
        <row r="4347">
          <cell r="B4347" t="str">
            <v>0001553</v>
          </cell>
          <cell r="C4347" t="str">
            <v>15/11/2021</v>
          </cell>
        </row>
        <row r="4348">
          <cell r="B4348" t="str">
            <v>0001553</v>
          </cell>
          <cell r="C4348" t="str">
            <v>15/11/2021</v>
          </cell>
        </row>
        <row r="4349">
          <cell r="B4349" t="str">
            <v>0001553</v>
          </cell>
          <cell r="C4349" t="str">
            <v>15/11/2021</v>
          </cell>
        </row>
        <row r="4350">
          <cell r="B4350" t="str">
            <v>0001554</v>
          </cell>
          <cell r="C4350" t="str">
            <v>15/11/2021</v>
          </cell>
        </row>
        <row r="4351">
          <cell r="B4351" t="str">
            <v>0001554</v>
          </cell>
          <cell r="C4351" t="str">
            <v>15/11/2021</v>
          </cell>
        </row>
        <row r="4352">
          <cell r="B4352" t="str">
            <v>0001554</v>
          </cell>
          <cell r="C4352" t="str">
            <v>15/11/2021</v>
          </cell>
        </row>
        <row r="4353">
          <cell r="B4353" t="str">
            <v>0001554</v>
          </cell>
          <cell r="C4353" t="str">
            <v>15/11/2021</v>
          </cell>
        </row>
        <row r="4354">
          <cell r="B4354" t="str">
            <v>0001555</v>
          </cell>
          <cell r="C4354" t="str">
            <v>15/11/2021</v>
          </cell>
        </row>
        <row r="4355">
          <cell r="B4355" t="str">
            <v>0001555</v>
          </cell>
          <cell r="C4355" t="str">
            <v>15/11/2021</v>
          </cell>
        </row>
        <row r="4356">
          <cell r="B4356" t="str">
            <v>0001555</v>
          </cell>
          <cell r="C4356" t="str">
            <v>15/11/2021</v>
          </cell>
        </row>
        <row r="4357">
          <cell r="B4357" t="str">
            <v>0001555</v>
          </cell>
          <cell r="C4357" t="str">
            <v>15/11/2021</v>
          </cell>
        </row>
        <row r="4358">
          <cell r="B4358" t="str">
            <v>0001555</v>
          </cell>
          <cell r="C4358" t="str">
            <v>15/11/2021</v>
          </cell>
        </row>
        <row r="4359">
          <cell r="B4359" t="str">
            <v>0001556</v>
          </cell>
          <cell r="C4359" t="str">
            <v>15/11/2021</v>
          </cell>
        </row>
        <row r="4360">
          <cell r="B4360" t="str">
            <v>0001557</v>
          </cell>
          <cell r="C4360" t="str">
            <v>15/11/2021</v>
          </cell>
        </row>
        <row r="4361">
          <cell r="B4361" t="str">
            <v>0001557</v>
          </cell>
          <cell r="C4361" t="str">
            <v>15/11/2021</v>
          </cell>
        </row>
        <row r="4362">
          <cell r="B4362" t="str">
            <v>0001557</v>
          </cell>
          <cell r="C4362" t="str">
            <v>15/11/2021</v>
          </cell>
        </row>
        <row r="4363">
          <cell r="B4363" t="str">
            <v>0001558</v>
          </cell>
          <cell r="C4363" t="str">
            <v>15/11/2021</v>
          </cell>
        </row>
        <row r="4364">
          <cell r="B4364" t="str">
            <v>0001558</v>
          </cell>
          <cell r="C4364" t="str">
            <v>15/11/2021</v>
          </cell>
        </row>
        <row r="4365">
          <cell r="B4365" t="str">
            <v>0001559</v>
          </cell>
          <cell r="C4365" t="str">
            <v>15/11/2021</v>
          </cell>
        </row>
        <row r="4366">
          <cell r="B4366" t="str">
            <v>0001559</v>
          </cell>
          <cell r="C4366" t="str">
            <v>15/11/2021</v>
          </cell>
        </row>
        <row r="4367">
          <cell r="B4367" t="str">
            <v>0001559</v>
          </cell>
          <cell r="C4367" t="str">
            <v>15/11/2021</v>
          </cell>
        </row>
        <row r="4368">
          <cell r="B4368" t="str">
            <v>0001559</v>
          </cell>
          <cell r="C4368" t="str">
            <v>15/11/2021</v>
          </cell>
        </row>
        <row r="4369">
          <cell r="B4369" t="str">
            <v>0001559</v>
          </cell>
          <cell r="C4369" t="str">
            <v>15/11/2021</v>
          </cell>
        </row>
        <row r="4370">
          <cell r="B4370" t="str">
            <v>0001559</v>
          </cell>
          <cell r="C4370" t="str">
            <v>15/11/2021</v>
          </cell>
        </row>
        <row r="4371">
          <cell r="B4371" t="str">
            <v>0001559</v>
          </cell>
          <cell r="C4371" t="str">
            <v>15/11/2021</v>
          </cell>
        </row>
        <row r="4372">
          <cell r="B4372" t="str">
            <v>0001559</v>
          </cell>
          <cell r="C4372" t="str">
            <v>15/11/2021</v>
          </cell>
        </row>
        <row r="4373">
          <cell r="B4373" t="str">
            <v>0001560</v>
          </cell>
          <cell r="C4373" t="str">
            <v>15/11/2021</v>
          </cell>
        </row>
        <row r="4374">
          <cell r="B4374" t="str">
            <v>0001560</v>
          </cell>
          <cell r="C4374" t="str">
            <v>15/11/2021</v>
          </cell>
        </row>
        <row r="4375">
          <cell r="B4375" t="str">
            <v>0001560</v>
          </cell>
          <cell r="C4375" t="str">
            <v>15/11/2021</v>
          </cell>
        </row>
        <row r="4376">
          <cell r="B4376" t="str">
            <v>0001561</v>
          </cell>
          <cell r="C4376" t="str">
            <v>15/11/2021</v>
          </cell>
        </row>
        <row r="4377">
          <cell r="B4377" t="str">
            <v>0001561</v>
          </cell>
          <cell r="C4377" t="str">
            <v>15/11/2021</v>
          </cell>
        </row>
        <row r="4378">
          <cell r="B4378" t="str">
            <v>0001561</v>
          </cell>
          <cell r="C4378" t="str">
            <v>15/11/2021</v>
          </cell>
        </row>
        <row r="4379">
          <cell r="B4379" t="str">
            <v>0001561</v>
          </cell>
          <cell r="C4379" t="str">
            <v>15/11/2021</v>
          </cell>
        </row>
        <row r="4380">
          <cell r="B4380" t="str">
            <v>0001562</v>
          </cell>
          <cell r="C4380" t="str">
            <v>15/11/2021</v>
          </cell>
        </row>
        <row r="4381">
          <cell r="B4381" t="str">
            <v>0001562</v>
          </cell>
          <cell r="C4381" t="str">
            <v>15/11/2021</v>
          </cell>
        </row>
        <row r="4382">
          <cell r="B4382" t="str">
            <v>0001562</v>
          </cell>
          <cell r="C4382" t="str">
            <v>15/11/2021</v>
          </cell>
        </row>
        <row r="4383">
          <cell r="B4383" t="str">
            <v>0001562</v>
          </cell>
          <cell r="C4383" t="str">
            <v>15/11/2021</v>
          </cell>
        </row>
        <row r="4384">
          <cell r="B4384" t="str">
            <v>0001563</v>
          </cell>
          <cell r="C4384" t="str">
            <v>15/11/2021</v>
          </cell>
        </row>
        <row r="4385">
          <cell r="B4385" t="str">
            <v>0001563</v>
          </cell>
          <cell r="C4385" t="str">
            <v>15/11/2021</v>
          </cell>
        </row>
        <row r="4386">
          <cell r="B4386" t="str">
            <v>0001563</v>
          </cell>
          <cell r="C4386" t="str">
            <v>15/11/2021</v>
          </cell>
        </row>
        <row r="4387">
          <cell r="B4387" t="str">
            <v>0001563</v>
          </cell>
          <cell r="C4387" t="str">
            <v>15/11/2021</v>
          </cell>
        </row>
        <row r="4388">
          <cell r="B4388" t="str">
            <v>0001564</v>
          </cell>
          <cell r="C4388" t="str">
            <v>15/11/2021</v>
          </cell>
        </row>
        <row r="4389">
          <cell r="B4389" t="str">
            <v>0001565</v>
          </cell>
          <cell r="C4389" t="str">
            <v>15/11/2021</v>
          </cell>
        </row>
        <row r="4390">
          <cell r="B4390" t="str">
            <v>0001565</v>
          </cell>
          <cell r="C4390" t="str">
            <v>15/11/2021</v>
          </cell>
        </row>
        <row r="4391">
          <cell r="B4391" t="str">
            <v>0001566</v>
          </cell>
          <cell r="C4391" t="str">
            <v>15/11/2021</v>
          </cell>
        </row>
        <row r="4392">
          <cell r="B4392" t="str">
            <v>0001566</v>
          </cell>
          <cell r="C4392" t="str">
            <v>15/11/2021</v>
          </cell>
        </row>
        <row r="4393">
          <cell r="B4393" t="str">
            <v>0001566</v>
          </cell>
          <cell r="C4393" t="str">
            <v>15/11/2021</v>
          </cell>
        </row>
        <row r="4394">
          <cell r="B4394" t="str">
            <v>0001566</v>
          </cell>
          <cell r="C4394" t="str">
            <v>15/11/2021</v>
          </cell>
        </row>
        <row r="4395">
          <cell r="B4395" t="str">
            <v>0001566</v>
          </cell>
          <cell r="C4395" t="str">
            <v>15/11/2021</v>
          </cell>
        </row>
        <row r="4396">
          <cell r="B4396" t="str">
            <v>0001567</v>
          </cell>
          <cell r="C4396" t="str">
            <v>15/11/2021</v>
          </cell>
        </row>
        <row r="4397">
          <cell r="B4397" t="str">
            <v>0001567</v>
          </cell>
          <cell r="C4397" t="str">
            <v>15/11/2021</v>
          </cell>
        </row>
        <row r="4398">
          <cell r="B4398" t="str">
            <v>0001567</v>
          </cell>
          <cell r="C4398" t="str">
            <v>15/11/2021</v>
          </cell>
        </row>
        <row r="4399">
          <cell r="B4399" t="str">
            <v>0001568</v>
          </cell>
          <cell r="C4399" t="str">
            <v>15/11/2021</v>
          </cell>
        </row>
        <row r="4400">
          <cell r="B4400" t="str">
            <v>0001568</v>
          </cell>
          <cell r="C4400" t="str">
            <v>15/11/2021</v>
          </cell>
        </row>
        <row r="4401">
          <cell r="B4401" t="str">
            <v>0001569</v>
          </cell>
          <cell r="C4401" t="str">
            <v>15/11/2021</v>
          </cell>
        </row>
        <row r="4402">
          <cell r="B4402" t="str">
            <v>0001569</v>
          </cell>
          <cell r="C4402" t="str">
            <v>15/11/2021</v>
          </cell>
        </row>
        <row r="4403">
          <cell r="B4403" t="str">
            <v>0001569</v>
          </cell>
          <cell r="C4403" t="str">
            <v>15/11/2021</v>
          </cell>
        </row>
        <row r="4404">
          <cell r="B4404" t="str">
            <v>0001570</v>
          </cell>
          <cell r="C4404" t="str">
            <v>15/11/2021</v>
          </cell>
        </row>
        <row r="4405">
          <cell r="B4405" t="str">
            <v>0001570</v>
          </cell>
          <cell r="C4405" t="str">
            <v>15/11/2021</v>
          </cell>
        </row>
        <row r="4406">
          <cell r="B4406" t="str">
            <v>0001570</v>
          </cell>
          <cell r="C4406" t="str">
            <v>15/11/2021</v>
          </cell>
        </row>
        <row r="4407">
          <cell r="B4407" t="str">
            <v>0001570</v>
          </cell>
          <cell r="C4407" t="str">
            <v>15/11/2021</v>
          </cell>
        </row>
        <row r="4408">
          <cell r="B4408" t="str">
            <v>0001571</v>
          </cell>
          <cell r="C4408" t="str">
            <v>15/11/2021</v>
          </cell>
        </row>
        <row r="4409">
          <cell r="B4409" t="str">
            <v>0001571</v>
          </cell>
          <cell r="C4409" t="str">
            <v>15/11/2021</v>
          </cell>
        </row>
        <row r="4410">
          <cell r="B4410" t="str">
            <v>0001571</v>
          </cell>
          <cell r="C4410" t="str">
            <v>15/11/2021</v>
          </cell>
        </row>
        <row r="4411">
          <cell r="B4411" t="str">
            <v>0001572</v>
          </cell>
          <cell r="C4411" t="str">
            <v>15/11/2021</v>
          </cell>
        </row>
        <row r="4412">
          <cell r="B4412" t="str">
            <v>0001572</v>
          </cell>
          <cell r="C4412" t="str">
            <v>15/11/2021</v>
          </cell>
        </row>
        <row r="4413">
          <cell r="B4413" t="str">
            <v>0001572</v>
          </cell>
          <cell r="C4413" t="str">
            <v>15/11/2021</v>
          </cell>
        </row>
        <row r="4414">
          <cell r="B4414" t="str">
            <v>0001573</v>
          </cell>
          <cell r="C4414" t="str">
            <v>15/11/2021</v>
          </cell>
        </row>
        <row r="4415">
          <cell r="B4415" t="str">
            <v>0001573</v>
          </cell>
          <cell r="C4415" t="str">
            <v>15/11/2021</v>
          </cell>
        </row>
        <row r="4416">
          <cell r="B4416" t="str">
            <v>0001573</v>
          </cell>
          <cell r="C4416" t="str">
            <v>15/11/2021</v>
          </cell>
        </row>
        <row r="4417">
          <cell r="B4417" t="str">
            <v>0001574</v>
          </cell>
          <cell r="C4417" t="str">
            <v>15/11/2021</v>
          </cell>
        </row>
        <row r="4418">
          <cell r="B4418" t="str">
            <v>0001575</v>
          </cell>
          <cell r="C4418" t="str">
            <v>15/11/2021</v>
          </cell>
        </row>
        <row r="4419">
          <cell r="B4419" t="str">
            <v>0001576</v>
          </cell>
          <cell r="C4419" t="str">
            <v>15/11/2021</v>
          </cell>
        </row>
        <row r="4420">
          <cell r="B4420" t="str">
            <v>0001577</v>
          </cell>
          <cell r="C4420" t="str">
            <v>15/11/2021</v>
          </cell>
        </row>
        <row r="4421">
          <cell r="B4421" t="str">
            <v>0001577</v>
          </cell>
          <cell r="C4421" t="str">
            <v>15/11/2021</v>
          </cell>
        </row>
        <row r="4422">
          <cell r="B4422" t="str">
            <v>0001577</v>
          </cell>
          <cell r="C4422" t="str">
            <v>15/11/2021</v>
          </cell>
        </row>
        <row r="4423">
          <cell r="B4423" t="str">
            <v>0001577</v>
          </cell>
          <cell r="C4423" t="str">
            <v>15/11/2021</v>
          </cell>
        </row>
        <row r="4424">
          <cell r="B4424" t="str">
            <v>0001577</v>
          </cell>
          <cell r="C4424" t="str">
            <v>15/11/2021</v>
          </cell>
        </row>
        <row r="4425">
          <cell r="B4425" t="str">
            <v>0001578</v>
          </cell>
          <cell r="C4425" t="str">
            <v>15/11/2021</v>
          </cell>
        </row>
        <row r="4426">
          <cell r="B4426" t="str">
            <v>0001578</v>
          </cell>
          <cell r="C4426" t="str">
            <v>15/11/2021</v>
          </cell>
        </row>
        <row r="4427">
          <cell r="B4427" t="str">
            <v>0001579</v>
          </cell>
          <cell r="C4427" t="str">
            <v>15/11/2021</v>
          </cell>
        </row>
        <row r="4428">
          <cell r="B4428" t="str">
            <v>0001579</v>
          </cell>
          <cell r="C4428" t="str">
            <v>15/11/2021</v>
          </cell>
        </row>
        <row r="4429">
          <cell r="B4429" t="str">
            <v>0001579</v>
          </cell>
          <cell r="C4429" t="str">
            <v>15/11/2021</v>
          </cell>
        </row>
        <row r="4430">
          <cell r="B4430" t="str">
            <v>0001579</v>
          </cell>
          <cell r="C4430" t="str">
            <v>15/11/2021</v>
          </cell>
        </row>
        <row r="4431">
          <cell r="B4431" t="str">
            <v>0001579</v>
          </cell>
          <cell r="C4431" t="str">
            <v>15/11/2021</v>
          </cell>
        </row>
        <row r="4432">
          <cell r="B4432" t="str">
            <v>0001579</v>
          </cell>
          <cell r="C4432" t="str">
            <v>15/11/2021</v>
          </cell>
        </row>
        <row r="4433">
          <cell r="B4433" t="str">
            <v>0001579</v>
          </cell>
          <cell r="C4433" t="str">
            <v>15/11/2021</v>
          </cell>
        </row>
        <row r="4434">
          <cell r="B4434" t="str">
            <v>0001579</v>
          </cell>
          <cell r="C4434" t="str">
            <v>15/11/2021</v>
          </cell>
        </row>
        <row r="4435">
          <cell r="B4435" t="str">
            <v>0001579</v>
          </cell>
          <cell r="C4435" t="str">
            <v>15/11/2021</v>
          </cell>
        </row>
        <row r="4436">
          <cell r="B4436" t="str">
            <v>0001579</v>
          </cell>
          <cell r="C4436" t="str">
            <v>15/11/2021</v>
          </cell>
        </row>
        <row r="4437">
          <cell r="B4437" t="str">
            <v>0001580</v>
          </cell>
          <cell r="C4437" t="str">
            <v>15/11/2021</v>
          </cell>
        </row>
        <row r="4438">
          <cell r="B4438" t="str">
            <v>0001580</v>
          </cell>
          <cell r="C4438" t="str">
            <v>15/11/2021</v>
          </cell>
        </row>
        <row r="4439">
          <cell r="B4439" t="str">
            <v>0001581</v>
          </cell>
          <cell r="C4439" t="str">
            <v>15/11/2021</v>
          </cell>
        </row>
        <row r="4440">
          <cell r="B4440" t="str">
            <v>0001581</v>
          </cell>
          <cell r="C4440" t="str">
            <v>15/11/2021</v>
          </cell>
        </row>
        <row r="4441">
          <cell r="B4441" t="str">
            <v>0001581</v>
          </cell>
          <cell r="C4441" t="str">
            <v>15/11/2021</v>
          </cell>
        </row>
        <row r="4442">
          <cell r="B4442" t="str">
            <v>0001581</v>
          </cell>
          <cell r="C4442" t="str">
            <v>15/11/2021</v>
          </cell>
        </row>
        <row r="4443">
          <cell r="B4443" t="str">
            <v>0001581</v>
          </cell>
          <cell r="C4443" t="str">
            <v>15/11/2021</v>
          </cell>
        </row>
        <row r="4444">
          <cell r="B4444" t="str">
            <v>0001581</v>
          </cell>
          <cell r="C4444" t="str">
            <v>15/11/2021</v>
          </cell>
        </row>
        <row r="4445">
          <cell r="B4445" t="str">
            <v>0001581</v>
          </cell>
          <cell r="C4445" t="str">
            <v>15/11/2021</v>
          </cell>
        </row>
        <row r="4446">
          <cell r="B4446" t="str">
            <v>0001582</v>
          </cell>
          <cell r="C4446" t="str">
            <v>15/11/2021</v>
          </cell>
        </row>
        <row r="4447">
          <cell r="B4447" t="str">
            <v>0001582</v>
          </cell>
          <cell r="C4447" t="str">
            <v>15/11/2021</v>
          </cell>
        </row>
        <row r="4448">
          <cell r="B4448" t="str">
            <v>0001582</v>
          </cell>
          <cell r="C4448" t="str">
            <v>15/11/2021</v>
          </cell>
        </row>
        <row r="4449">
          <cell r="B4449" t="str">
            <v>0001583</v>
          </cell>
          <cell r="C4449" t="str">
            <v>15/11/2021</v>
          </cell>
        </row>
        <row r="4450">
          <cell r="B4450" t="str">
            <v>0001583</v>
          </cell>
          <cell r="C4450" t="str">
            <v>15/11/2021</v>
          </cell>
        </row>
        <row r="4451">
          <cell r="B4451" t="str">
            <v>0001583</v>
          </cell>
          <cell r="C4451" t="str">
            <v>15/11/2021</v>
          </cell>
        </row>
        <row r="4452">
          <cell r="B4452" t="str">
            <v>0001583</v>
          </cell>
          <cell r="C4452" t="str">
            <v>15/11/2021</v>
          </cell>
        </row>
        <row r="4453">
          <cell r="B4453" t="str">
            <v>0001584</v>
          </cell>
          <cell r="C4453" t="str">
            <v>15/11/2021</v>
          </cell>
        </row>
        <row r="4454">
          <cell r="B4454" t="str">
            <v>0001584</v>
          </cell>
          <cell r="C4454" t="str">
            <v>15/11/2021</v>
          </cell>
        </row>
        <row r="4455">
          <cell r="B4455" t="str">
            <v>0001585</v>
          </cell>
          <cell r="C4455" t="str">
            <v>15/11/2021</v>
          </cell>
        </row>
        <row r="4456">
          <cell r="B4456" t="str">
            <v>0001586</v>
          </cell>
          <cell r="C4456" t="str">
            <v>15/11/2021</v>
          </cell>
        </row>
        <row r="4457">
          <cell r="B4457" t="str">
            <v>0001586</v>
          </cell>
          <cell r="C4457" t="str">
            <v>15/11/2021</v>
          </cell>
        </row>
        <row r="4458">
          <cell r="B4458" t="str">
            <v>0001587</v>
          </cell>
          <cell r="C4458" t="str">
            <v>15/11/2021</v>
          </cell>
        </row>
        <row r="4459">
          <cell r="B4459" t="str">
            <v>0001587</v>
          </cell>
          <cell r="C4459" t="str">
            <v>15/11/2021</v>
          </cell>
        </row>
        <row r="4460">
          <cell r="B4460" t="str">
            <v>0001587</v>
          </cell>
          <cell r="C4460" t="str">
            <v>15/11/2021</v>
          </cell>
        </row>
        <row r="4461">
          <cell r="B4461" t="str">
            <v>0001587</v>
          </cell>
          <cell r="C4461" t="str">
            <v>15/11/2021</v>
          </cell>
        </row>
        <row r="4462">
          <cell r="B4462" t="str">
            <v>0001587</v>
          </cell>
          <cell r="C4462" t="str">
            <v>15/11/2021</v>
          </cell>
        </row>
        <row r="4463">
          <cell r="B4463" t="str">
            <v>0001587</v>
          </cell>
          <cell r="C4463" t="str">
            <v>15/11/2021</v>
          </cell>
        </row>
        <row r="4464">
          <cell r="B4464" t="str">
            <v>0001589</v>
          </cell>
          <cell r="C4464" t="str">
            <v>15/11/2021</v>
          </cell>
        </row>
        <row r="4465">
          <cell r="B4465" t="str">
            <v>0001589</v>
          </cell>
          <cell r="C4465" t="str">
            <v>15/11/2021</v>
          </cell>
        </row>
        <row r="4466">
          <cell r="B4466" t="str">
            <v>0001589</v>
          </cell>
          <cell r="C4466" t="str">
            <v>15/11/2021</v>
          </cell>
        </row>
        <row r="4467">
          <cell r="B4467" t="str">
            <v>0001589</v>
          </cell>
          <cell r="C4467" t="str">
            <v>15/11/2021</v>
          </cell>
        </row>
        <row r="4468">
          <cell r="B4468" t="str">
            <v>0001589</v>
          </cell>
          <cell r="C4468" t="str">
            <v>15/11/2021</v>
          </cell>
        </row>
        <row r="4469">
          <cell r="B4469" t="str">
            <v>0001590</v>
          </cell>
          <cell r="C4469" t="str">
            <v>15/11/2021</v>
          </cell>
        </row>
        <row r="4470">
          <cell r="B4470" t="str">
            <v>0001590</v>
          </cell>
          <cell r="C4470" t="str">
            <v>15/11/2021</v>
          </cell>
        </row>
        <row r="4471">
          <cell r="B4471" t="str">
            <v>0001591</v>
          </cell>
          <cell r="C4471" t="str">
            <v>15/11/2021</v>
          </cell>
        </row>
        <row r="4472">
          <cell r="B4472" t="str">
            <v>0001591</v>
          </cell>
          <cell r="C4472" t="str">
            <v>15/11/2021</v>
          </cell>
        </row>
        <row r="4473">
          <cell r="B4473" t="str">
            <v>0001591</v>
          </cell>
          <cell r="C4473" t="str">
            <v>15/11/2021</v>
          </cell>
        </row>
        <row r="4474">
          <cell r="B4474" t="str">
            <v>0001592</v>
          </cell>
          <cell r="C4474" t="str">
            <v>15/11/2021</v>
          </cell>
        </row>
        <row r="4475">
          <cell r="B4475" t="str">
            <v>0001592</v>
          </cell>
          <cell r="C4475" t="str">
            <v>15/11/2021</v>
          </cell>
        </row>
        <row r="4476">
          <cell r="B4476" t="str">
            <v>0001592</v>
          </cell>
          <cell r="C4476" t="str">
            <v>15/11/2021</v>
          </cell>
        </row>
        <row r="4477">
          <cell r="B4477" t="str">
            <v>0001593</v>
          </cell>
          <cell r="C4477" t="str">
            <v>15/11/2021</v>
          </cell>
        </row>
        <row r="4478">
          <cell r="B4478" t="str">
            <v>0001594</v>
          </cell>
          <cell r="C4478" t="str">
            <v>15/11/2021</v>
          </cell>
        </row>
        <row r="4479">
          <cell r="B4479" t="str">
            <v>0001595</v>
          </cell>
          <cell r="C4479" t="str">
            <v>15/11/2021</v>
          </cell>
        </row>
        <row r="4480">
          <cell r="B4480" t="str">
            <v>0001595</v>
          </cell>
          <cell r="C4480" t="str">
            <v>15/11/2021</v>
          </cell>
        </row>
        <row r="4481">
          <cell r="B4481" t="str">
            <v>0001596</v>
          </cell>
          <cell r="C4481" t="str">
            <v>15/11/2021</v>
          </cell>
        </row>
        <row r="4482">
          <cell r="B4482" t="str">
            <v>0001596</v>
          </cell>
          <cell r="C4482" t="str">
            <v>15/11/2021</v>
          </cell>
        </row>
        <row r="4483">
          <cell r="B4483" t="str">
            <v>0001596</v>
          </cell>
          <cell r="C4483" t="str">
            <v>15/11/2021</v>
          </cell>
        </row>
        <row r="4484">
          <cell r="B4484" t="str">
            <v>0001597</v>
          </cell>
          <cell r="C4484" t="str">
            <v>15/11/2021</v>
          </cell>
        </row>
        <row r="4485">
          <cell r="B4485" t="str">
            <v>0001597</v>
          </cell>
          <cell r="C4485" t="str">
            <v>15/11/2021</v>
          </cell>
        </row>
        <row r="4486">
          <cell r="B4486" t="str">
            <v>0001598</v>
          </cell>
          <cell r="C4486" t="str">
            <v>15/11/2021</v>
          </cell>
        </row>
        <row r="4487">
          <cell r="B4487" t="str">
            <v>0001598</v>
          </cell>
          <cell r="C4487" t="str">
            <v>15/11/2021</v>
          </cell>
        </row>
        <row r="4488">
          <cell r="B4488" t="str">
            <v>0001598</v>
          </cell>
          <cell r="C4488" t="str">
            <v>15/11/2021</v>
          </cell>
        </row>
        <row r="4489">
          <cell r="B4489" t="str">
            <v>0001599</v>
          </cell>
          <cell r="C4489" t="str">
            <v>15/11/2021</v>
          </cell>
        </row>
        <row r="4490">
          <cell r="B4490" t="str">
            <v>0001599</v>
          </cell>
          <cell r="C4490" t="str">
            <v>15/11/2021</v>
          </cell>
        </row>
        <row r="4491">
          <cell r="B4491" t="str">
            <v>0001599</v>
          </cell>
          <cell r="C4491" t="str">
            <v>15/11/2021</v>
          </cell>
        </row>
        <row r="4492">
          <cell r="B4492" t="str">
            <v>0001599</v>
          </cell>
          <cell r="C4492" t="str">
            <v>15/11/2021</v>
          </cell>
        </row>
        <row r="4493">
          <cell r="B4493" t="str">
            <v>0001599</v>
          </cell>
          <cell r="C4493" t="str">
            <v>15/11/2021</v>
          </cell>
        </row>
        <row r="4494">
          <cell r="B4494" t="str">
            <v>0001599</v>
          </cell>
          <cell r="C4494" t="str">
            <v>15/11/2021</v>
          </cell>
        </row>
        <row r="4495">
          <cell r="B4495" t="str">
            <v>0001599</v>
          </cell>
          <cell r="C4495" t="str">
            <v>15/11/2021</v>
          </cell>
        </row>
        <row r="4496">
          <cell r="B4496" t="str">
            <v>0001599</v>
          </cell>
          <cell r="C4496" t="str">
            <v>15/11/2021</v>
          </cell>
        </row>
        <row r="4497">
          <cell r="B4497" t="str">
            <v>0001600</v>
          </cell>
          <cell r="C4497" t="str">
            <v>15/11/2021</v>
          </cell>
        </row>
        <row r="4498">
          <cell r="B4498" t="str">
            <v>0001600</v>
          </cell>
          <cell r="C4498" t="str">
            <v>15/11/2021</v>
          </cell>
        </row>
        <row r="4499">
          <cell r="B4499" t="str">
            <v>0001600</v>
          </cell>
          <cell r="C4499" t="str">
            <v>15/11/2021</v>
          </cell>
        </row>
        <row r="4500">
          <cell r="B4500" t="str">
            <v>0001600</v>
          </cell>
          <cell r="C4500" t="str">
            <v>15/11/2021</v>
          </cell>
        </row>
        <row r="4501">
          <cell r="B4501" t="str">
            <v>0001600</v>
          </cell>
          <cell r="C4501" t="str">
            <v>15/11/2021</v>
          </cell>
        </row>
        <row r="4502">
          <cell r="B4502" t="str">
            <v>0001600</v>
          </cell>
          <cell r="C4502" t="str">
            <v>15/11/2021</v>
          </cell>
        </row>
        <row r="4503">
          <cell r="B4503" t="str">
            <v>0001600</v>
          </cell>
          <cell r="C4503" t="str">
            <v>15/11/2021</v>
          </cell>
        </row>
        <row r="4504">
          <cell r="B4504" t="str">
            <v>0001600</v>
          </cell>
          <cell r="C4504" t="str">
            <v>15/11/2021</v>
          </cell>
        </row>
        <row r="4505">
          <cell r="B4505" t="str">
            <v>0001600</v>
          </cell>
          <cell r="C4505" t="str">
            <v>15/11/2021</v>
          </cell>
        </row>
        <row r="4506">
          <cell r="B4506" t="str">
            <v>0001600</v>
          </cell>
          <cell r="C4506" t="str">
            <v>15/11/2021</v>
          </cell>
        </row>
        <row r="4507">
          <cell r="B4507" t="str">
            <v>0001601</v>
          </cell>
          <cell r="C4507" t="str">
            <v>15/11/2021</v>
          </cell>
        </row>
        <row r="4508">
          <cell r="B4508" t="str">
            <v>0001601</v>
          </cell>
          <cell r="C4508" t="str">
            <v>15/11/2021</v>
          </cell>
        </row>
        <row r="4509">
          <cell r="B4509" t="str">
            <v>0001601</v>
          </cell>
          <cell r="C4509" t="str">
            <v>15/11/2021</v>
          </cell>
        </row>
        <row r="4510">
          <cell r="B4510" t="str">
            <v>0001602</v>
          </cell>
          <cell r="C4510" t="str">
            <v>15/11/2021</v>
          </cell>
        </row>
        <row r="4511">
          <cell r="B4511" t="str">
            <v>0001602</v>
          </cell>
          <cell r="C4511" t="str">
            <v>15/11/2021</v>
          </cell>
        </row>
        <row r="4512">
          <cell r="B4512" t="str">
            <v>0001602</v>
          </cell>
          <cell r="C4512" t="str">
            <v>15/11/2021</v>
          </cell>
        </row>
        <row r="4513">
          <cell r="B4513" t="str">
            <v>0001602</v>
          </cell>
          <cell r="C4513" t="str">
            <v>15/11/2021</v>
          </cell>
        </row>
        <row r="4514">
          <cell r="B4514" t="str">
            <v>0001602</v>
          </cell>
          <cell r="C4514" t="str">
            <v>15/11/2021</v>
          </cell>
        </row>
        <row r="4515">
          <cell r="B4515" t="str">
            <v>0001602</v>
          </cell>
          <cell r="C4515" t="str">
            <v>15/11/2021</v>
          </cell>
        </row>
        <row r="4516">
          <cell r="B4516" t="str">
            <v>0001602</v>
          </cell>
          <cell r="C4516" t="str">
            <v>15/11/2021</v>
          </cell>
        </row>
        <row r="4517">
          <cell r="B4517" t="str">
            <v>0001603</v>
          </cell>
          <cell r="C4517" t="str">
            <v>15/11/2021</v>
          </cell>
        </row>
        <row r="4518">
          <cell r="B4518" t="str">
            <v>0001603</v>
          </cell>
          <cell r="C4518" t="str">
            <v>15/11/2021</v>
          </cell>
        </row>
        <row r="4519">
          <cell r="B4519" t="str">
            <v>0001603</v>
          </cell>
          <cell r="C4519" t="str">
            <v>15/11/2021</v>
          </cell>
        </row>
        <row r="4520">
          <cell r="B4520" t="str">
            <v>0001603</v>
          </cell>
          <cell r="C4520" t="str">
            <v>15/11/2021</v>
          </cell>
        </row>
        <row r="4521">
          <cell r="B4521" t="str">
            <v>0001603</v>
          </cell>
          <cell r="C4521" t="str">
            <v>15/11/2021</v>
          </cell>
        </row>
        <row r="4522">
          <cell r="B4522" t="str">
            <v>0001604</v>
          </cell>
          <cell r="C4522" t="str">
            <v>16/11/2021</v>
          </cell>
        </row>
        <row r="4523">
          <cell r="B4523" t="str">
            <v>0001604</v>
          </cell>
          <cell r="C4523" t="str">
            <v>16/11/2021</v>
          </cell>
        </row>
        <row r="4524">
          <cell r="B4524" t="str">
            <v>0001604</v>
          </cell>
          <cell r="C4524" t="str">
            <v>16/11/2021</v>
          </cell>
        </row>
        <row r="4525">
          <cell r="B4525" t="str">
            <v>0001605</v>
          </cell>
          <cell r="C4525" t="str">
            <v>16/11/2021</v>
          </cell>
        </row>
        <row r="4526">
          <cell r="B4526" t="str">
            <v>0001605</v>
          </cell>
          <cell r="C4526" t="str">
            <v>16/11/2021</v>
          </cell>
        </row>
        <row r="4527">
          <cell r="B4527" t="str">
            <v>0001605</v>
          </cell>
          <cell r="C4527" t="str">
            <v>16/11/2021</v>
          </cell>
        </row>
        <row r="4528">
          <cell r="B4528" t="str">
            <v>0001606</v>
          </cell>
          <cell r="C4528" t="str">
            <v>16/11/2021</v>
          </cell>
        </row>
        <row r="4529">
          <cell r="B4529" t="str">
            <v>0001606</v>
          </cell>
          <cell r="C4529" t="str">
            <v>16/11/2021</v>
          </cell>
        </row>
        <row r="4530">
          <cell r="B4530" t="str">
            <v>0001606</v>
          </cell>
          <cell r="C4530" t="str">
            <v>16/11/2021</v>
          </cell>
        </row>
        <row r="4531">
          <cell r="B4531" t="str">
            <v>0001606</v>
          </cell>
          <cell r="C4531" t="str">
            <v>16/11/2021</v>
          </cell>
        </row>
        <row r="4532">
          <cell r="B4532" t="str">
            <v>0001607</v>
          </cell>
          <cell r="C4532" t="str">
            <v>16/11/2021</v>
          </cell>
        </row>
        <row r="4533">
          <cell r="B4533" t="str">
            <v>0001607</v>
          </cell>
          <cell r="C4533" t="str">
            <v>16/11/2021</v>
          </cell>
        </row>
        <row r="4534">
          <cell r="B4534" t="str">
            <v>0001607</v>
          </cell>
          <cell r="C4534" t="str">
            <v>16/11/2021</v>
          </cell>
        </row>
        <row r="4535">
          <cell r="B4535" t="str">
            <v>0001607</v>
          </cell>
          <cell r="C4535" t="str">
            <v>16/11/2021</v>
          </cell>
        </row>
        <row r="4536">
          <cell r="B4536" t="str">
            <v>0001607</v>
          </cell>
          <cell r="C4536" t="str">
            <v>16/11/2021</v>
          </cell>
        </row>
        <row r="4537">
          <cell r="B4537" t="str">
            <v>0001607</v>
          </cell>
          <cell r="C4537" t="str">
            <v>16/11/2021</v>
          </cell>
        </row>
        <row r="4538">
          <cell r="B4538" t="str">
            <v>0001607</v>
          </cell>
          <cell r="C4538" t="str">
            <v>16/11/2021</v>
          </cell>
        </row>
        <row r="4539">
          <cell r="B4539" t="str">
            <v>0001608</v>
          </cell>
          <cell r="C4539" t="str">
            <v>16/11/2021</v>
          </cell>
        </row>
        <row r="4540">
          <cell r="B4540" t="str">
            <v>0001608</v>
          </cell>
          <cell r="C4540" t="str">
            <v>16/11/2021</v>
          </cell>
        </row>
        <row r="4541">
          <cell r="B4541" t="str">
            <v>0001608</v>
          </cell>
          <cell r="C4541" t="str">
            <v>16/11/2021</v>
          </cell>
        </row>
        <row r="4542">
          <cell r="B4542" t="str">
            <v>0001608</v>
          </cell>
          <cell r="C4542" t="str">
            <v>16/11/2021</v>
          </cell>
        </row>
        <row r="4543">
          <cell r="B4543" t="str">
            <v>0001608</v>
          </cell>
          <cell r="C4543" t="str">
            <v>16/11/2021</v>
          </cell>
        </row>
        <row r="4544">
          <cell r="B4544" t="str">
            <v>0001609</v>
          </cell>
          <cell r="C4544" t="str">
            <v>16/11/2021</v>
          </cell>
        </row>
        <row r="4545">
          <cell r="B4545" t="str">
            <v>0001609</v>
          </cell>
          <cell r="C4545" t="str">
            <v>16/11/2021</v>
          </cell>
        </row>
        <row r="4546">
          <cell r="B4546" t="str">
            <v>0001609</v>
          </cell>
          <cell r="C4546" t="str">
            <v>16/11/2021</v>
          </cell>
        </row>
        <row r="4547">
          <cell r="B4547" t="str">
            <v>0001610</v>
          </cell>
          <cell r="C4547" t="str">
            <v>16/11/2021</v>
          </cell>
        </row>
        <row r="4548">
          <cell r="B4548" t="str">
            <v>0001610</v>
          </cell>
          <cell r="C4548" t="str">
            <v>16/11/2021</v>
          </cell>
        </row>
        <row r="4549">
          <cell r="B4549" t="str">
            <v>0001610</v>
          </cell>
          <cell r="C4549" t="str">
            <v>16/11/2021</v>
          </cell>
        </row>
        <row r="4550">
          <cell r="B4550" t="str">
            <v>0001610</v>
          </cell>
          <cell r="C4550" t="str">
            <v>16/11/2021</v>
          </cell>
        </row>
        <row r="4551">
          <cell r="B4551" t="str">
            <v>0001610</v>
          </cell>
          <cell r="C4551" t="str">
            <v>16/11/2021</v>
          </cell>
        </row>
        <row r="4552">
          <cell r="B4552" t="str">
            <v>0001610</v>
          </cell>
          <cell r="C4552" t="str">
            <v>16/11/2021</v>
          </cell>
        </row>
        <row r="4553">
          <cell r="B4553" t="str">
            <v>0001610</v>
          </cell>
          <cell r="C4553" t="str">
            <v>16/11/2021</v>
          </cell>
        </row>
        <row r="4554">
          <cell r="B4554" t="str">
            <v>0001610</v>
          </cell>
          <cell r="C4554" t="str">
            <v>16/11/2021</v>
          </cell>
        </row>
        <row r="4555">
          <cell r="B4555" t="str">
            <v>0001611</v>
          </cell>
          <cell r="C4555" t="str">
            <v>16/11/2021</v>
          </cell>
        </row>
        <row r="4556">
          <cell r="B4556" t="str">
            <v>0001611</v>
          </cell>
          <cell r="C4556" t="str">
            <v>16/11/2021</v>
          </cell>
        </row>
        <row r="4557">
          <cell r="B4557" t="str">
            <v>0001611</v>
          </cell>
          <cell r="C4557" t="str">
            <v>16/11/2021</v>
          </cell>
        </row>
        <row r="4558">
          <cell r="B4558" t="str">
            <v>0001612</v>
          </cell>
          <cell r="C4558" t="str">
            <v>16/11/2021</v>
          </cell>
        </row>
        <row r="4559">
          <cell r="B4559" t="str">
            <v>0001612</v>
          </cell>
          <cell r="C4559" t="str">
            <v>16/11/2021</v>
          </cell>
        </row>
        <row r="4560">
          <cell r="B4560" t="str">
            <v>0001612</v>
          </cell>
          <cell r="C4560" t="str">
            <v>16/11/2021</v>
          </cell>
        </row>
        <row r="4561">
          <cell r="B4561" t="str">
            <v>0001612</v>
          </cell>
          <cell r="C4561" t="str">
            <v>16/11/2021</v>
          </cell>
        </row>
        <row r="4562">
          <cell r="B4562" t="str">
            <v>0001612</v>
          </cell>
          <cell r="C4562" t="str">
            <v>16/11/2021</v>
          </cell>
        </row>
        <row r="4563">
          <cell r="B4563" t="str">
            <v>0001613</v>
          </cell>
          <cell r="C4563" t="str">
            <v>16/11/2021</v>
          </cell>
        </row>
        <row r="4564">
          <cell r="B4564" t="str">
            <v>0001613</v>
          </cell>
          <cell r="C4564" t="str">
            <v>16/11/2021</v>
          </cell>
        </row>
        <row r="4565">
          <cell r="B4565" t="str">
            <v>0001614</v>
          </cell>
          <cell r="C4565" t="str">
            <v>16/11/2021</v>
          </cell>
        </row>
        <row r="4566">
          <cell r="B4566" t="str">
            <v>0001614</v>
          </cell>
          <cell r="C4566" t="str">
            <v>16/11/2021</v>
          </cell>
        </row>
        <row r="4567">
          <cell r="B4567" t="str">
            <v>0001614</v>
          </cell>
          <cell r="C4567" t="str">
            <v>16/11/2021</v>
          </cell>
        </row>
        <row r="4568">
          <cell r="B4568" t="str">
            <v>0001615</v>
          </cell>
          <cell r="C4568" t="str">
            <v>16/11/2021</v>
          </cell>
        </row>
        <row r="4569">
          <cell r="B4569" t="str">
            <v>0001615</v>
          </cell>
          <cell r="C4569" t="str">
            <v>16/11/2021</v>
          </cell>
        </row>
        <row r="4570">
          <cell r="B4570" t="str">
            <v>0001616</v>
          </cell>
          <cell r="C4570" t="str">
            <v>16/11/2021</v>
          </cell>
        </row>
        <row r="4571">
          <cell r="B4571" t="str">
            <v>0001616</v>
          </cell>
          <cell r="C4571" t="str">
            <v>16/11/2021</v>
          </cell>
        </row>
        <row r="4572">
          <cell r="B4572" t="str">
            <v>0001617</v>
          </cell>
          <cell r="C4572" t="str">
            <v>16/11/2021</v>
          </cell>
        </row>
        <row r="4573">
          <cell r="B4573" t="str">
            <v>0001617</v>
          </cell>
          <cell r="C4573" t="str">
            <v>16/11/2021</v>
          </cell>
        </row>
        <row r="4574">
          <cell r="B4574" t="str">
            <v>0001618</v>
          </cell>
          <cell r="C4574" t="str">
            <v>16/11/2021</v>
          </cell>
        </row>
        <row r="4575">
          <cell r="B4575" t="str">
            <v>0001618</v>
          </cell>
          <cell r="C4575" t="str">
            <v>16/11/2021</v>
          </cell>
        </row>
        <row r="4576">
          <cell r="B4576" t="str">
            <v>0001618</v>
          </cell>
          <cell r="C4576" t="str">
            <v>16/11/2021</v>
          </cell>
        </row>
        <row r="4577">
          <cell r="B4577" t="str">
            <v>0001618</v>
          </cell>
          <cell r="C4577" t="str">
            <v>16/11/2021</v>
          </cell>
        </row>
        <row r="4578">
          <cell r="B4578" t="str">
            <v>0001619</v>
          </cell>
          <cell r="C4578" t="str">
            <v>16/11/2021</v>
          </cell>
        </row>
        <row r="4579">
          <cell r="B4579" t="str">
            <v>0001620</v>
          </cell>
          <cell r="C4579" t="str">
            <v>16/11/2021</v>
          </cell>
        </row>
        <row r="4580">
          <cell r="B4580" t="str">
            <v>0001620</v>
          </cell>
          <cell r="C4580" t="str">
            <v>16/11/2021</v>
          </cell>
        </row>
        <row r="4581">
          <cell r="B4581" t="str">
            <v>0001621</v>
          </cell>
          <cell r="C4581" t="str">
            <v>16/11/2021</v>
          </cell>
        </row>
        <row r="4582">
          <cell r="B4582" t="str">
            <v>0001621</v>
          </cell>
          <cell r="C4582" t="str">
            <v>16/11/2021</v>
          </cell>
        </row>
        <row r="4583">
          <cell r="B4583" t="str">
            <v>0001622</v>
          </cell>
          <cell r="C4583" t="str">
            <v>16/11/2021</v>
          </cell>
        </row>
        <row r="4584">
          <cell r="B4584" t="str">
            <v>0001622</v>
          </cell>
          <cell r="C4584" t="str">
            <v>16/11/2021</v>
          </cell>
        </row>
        <row r="4585">
          <cell r="B4585" t="str">
            <v>0001622</v>
          </cell>
          <cell r="C4585" t="str">
            <v>16/11/2021</v>
          </cell>
        </row>
        <row r="4586">
          <cell r="B4586" t="str">
            <v>0001623</v>
          </cell>
          <cell r="C4586" t="str">
            <v>16/11/2021</v>
          </cell>
        </row>
        <row r="4587">
          <cell r="B4587" t="str">
            <v>0001623</v>
          </cell>
          <cell r="C4587" t="str">
            <v>16/11/2021</v>
          </cell>
        </row>
        <row r="4588">
          <cell r="B4588" t="str">
            <v>0001623</v>
          </cell>
          <cell r="C4588" t="str">
            <v>16/11/2021</v>
          </cell>
        </row>
        <row r="4589">
          <cell r="B4589" t="str">
            <v>0001623</v>
          </cell>
          <cell r="C4589" t="str">
            <v>16/11/2021</v>
          </cell>
        </row>
        <row r="4590">
          <cell r="B4590" t="str">
            <v>0001623</v>
          </cell>
          <cell r="C4590" t="str">
            <v>16/11/2021</v>
          </cell>
        </row>
        <row r="4591">
          <cell r="B4591" t="str">
            <v>0001624</v>
          </cell>
          <cell r="C4591" t="str">
            <v>16/11/2021</v>
          </cell>
        </row>
        <row r="4592">
          <cell r="B4592" t="str">
            <v>0001624</v>
          </cell>
          <cell r="C4592" t="str">
            <v>16/11/2021</v>
          </cell>
        </row>
        <row r="4593">
          <cell r="B4593" t="str">
            <v>0001624</v>
          </cell>
          <cell r="C4593" t="str">
            <v>16/11/2021</v>
          </cell>
        </row>
        <row r="4594">
          <cell r="B4594" t="str">
            <v>0001624</v>
          </cell>
          <cell r="C4594" t="str">
            <v>16/11/2021</v>
          </cell>
        </row>
        <row r="4595">
          <cell r="B4595" t="str">
            <v>0001625</v>
          </cell>
          <cell r="C4595" t="str">
            <v>16/11/2021</v>
          </cell>
        </row>
        <row r="4596">
          <cell r="B4596" t="str">
            <v>0001625</v>
          </cell>
          <cell r="C4596" t="str">
            <v>16/11/2021</v>
          </cell>
        </row>
        <row r="4597">
          <cell r="B4597" t="str">
            <v>0001625</v>
          </cell>
          <cell r="C4597" t="str">
            <v>16/11/2021</v>
          </cell>
        </row>
        <row r="4598">
          <cell r="B4598" t="str">
            <v>0001625</v>
          </cell>
          <cell r="C4598" t="str">
            <v>16/11/2021</v>
          </cell>
        </row>
        <row r="4599">
          <cell r="B4599" t="str">
            <v>0001626</v>
          </cell>
          <cell r="C4599" t="str">
            <v>16/11/2021</v>
          </cell>
        </row>
        <row r="4600">
          <cell r="B4600" t="str">
            <v>0001626</v>
          </cell>
          <cell r="C4600" t="str">
            <v>16/11/2021</v>
          </cell>
        </row>
        <row r="4601">
          <cell r="B4601" t="str">
            <v>0001626</v>
          </cell>
          <cell r="C4601" t="str">
            <v>16/11/2021</v>
          </cell>
        </row>
        <row r="4602">
          <cell r="B4602" t="str">
            <v>0001626</v>
          </cell>
          <cell r="C4602" t="str">
            <v>16/11/2021</v>
          </cell>
        </row>
        <row r="4603">
          <cell r="B4603" t="str">
            <v>0001626</v>
          </cell>
          <cell r="C4603" t="str">
            <v>16/11/2021</v>
          </cell>
        </row>
        <row r="4604">
          <cell r="B4604" t="str">
            <v>0001627</v>
          </cell>
          <cell r="C4604" t="str">
            <v>16/11/2021</v>
          </cell>
        </row>
        <row r="4605">
          <cell r="B4605" t="str">
            <v>0001627</v>
          </cell>
          <cell r="C4605" t="str">
            <v>16/11/2021</v>
          </cell>
        </row>
        <row r="4606">
          <cell r="B4606" t="str">
            <v>0001627</v>
          </cell>
          <cell r="C4606" t="str">
            <v>16/11/2021</v>
          </cell>
        </row>
        <row r="4607">
          <cell r="B4607" t="str">
            <v>0001627</v>
          </cell>
          <cell r="C4607" t="str">
            <v>16/11/2021</v>
          </cell>
        </row>
        <row r="4608">
          <cell r="B4608" t="str">
            <v>0001628</v>
          </cell>
          <cell r="C4608" t="str">
            <v>16/11/2021</v>
          </cell>
        </row>
        <row r="4609">
          <cell r="B4609" t="str">
            <v>0001628</v>
          </cell>
          <cell r="C4609" t="str">
            <v>16/11/2021</v>
          </cell>
        </row>
        <row r="4610">
          <cell r="B4610" t="str">
            <v>0001628</v>
          </cell>
          <cell r="C4610" t="str">
            <v>16/11/2021</v>
          </cell>
        </row>
        <row r="4611">
          <cell r="B4611" t="str">
            <v>0001628</v>
          </cell>
          <cell r="C4611" t="str">
            <v>16/11/2021</v>
          </cell>
        </row>
        <row r="4612">
          <cell r="B4612" t="str">
            <v>0001628</v>
          </cell>
          <cell r="C4612" t="str">
            <v>16/11/2021</v>
          </cell>
        </row>
        <row r="4613">
          <cell r="B4613" t="str">
            <v>0001629</v>
          </cell>
          <cell r="C4613" t="str">
            <v>16/11/2021</v>
          </cell>
        </row>
        <row r="4614">
          <cell r="B4614" t="str">
            <v>0001629</v>
          </cell>
          <cell r="C4614" t="str">
            <v>16/11/2021</v>
          </cell>
        </row>
        <row r="4615">
          <cell r="B4615" t="str">
            <v>0001629</v>
          </cell>
          <cell r="C4615" t="str">
            <v>16/11/2021</v>
          </cell>
        </row>
        <row r="4616">
          <cell r="B4616" t="str">
            <v>0001630</v>
          </cell>
          <cell r="C4616" t="str">
            <v>16/11/2021</v>
          </cell>
        </row>
        <row r="4617">
          <cell r="B4617" t="str">
            <v>0001630</v>
          </cell>
          <cell r="C4617" t="str">
            <v>16/11/2021</v>
          </cell>
        </row>
        <row r="4618">
          <cell r="B4618" t="str">
            <v>0001631</v>
          </cell>
          <cell r="C4618" t="str">
            <v>16/11/2021</v>
          </cell>
        </row>
        <row r="4619">
          <cell r="B4619" t="str">
            <v>0001631</v>
          </cell>
          <cell r="C4619" t="str">
            <v>16/11/2021</v>
          </cell>
        </row>
        <row r="4620">
          <cell r="B4620" t="str">
            <v>0001631</v>
          </cell>
          <cell r="C4620" t="str">
            <v>16/11/2021</v>
          </cell>
        </row>
        <row r="4621">
          <cell r="B4621" t="str">
            <v>0001631</v>
          </cell>
          <cell r="C4621" t="str">
            <v>16/11/2021</v>
          </cell>
        </row>
        <row r="4622">
          <cell r="B4622" t="str">
            <v>0001631</v>
          </cell>
          <cell r="C4622" t="str">
            <v>16/11/2021</v>
          </cell>
        </row>
        <row r="4623">
          <cell r="B4623" t="str">
            <v>0001631</v>
          </cell>
          <cell r="C4623" t="str">
            <v>16/11/2021</v>
          </cell>
        </row>
        <row r="4624">
          <cell r="B4624" t="str">
            <v>0001632</v>
          </cell>
          <cell r="C4624" t="str">
            <v>16/11/2021</v>
          </cell>
        </row>
        <row r="4625">
          <cell r="B4625" t="str">
            <v>0001632</v>
          </cell>
          <cell r="C4625" t="str">
            <v>16/11/2021</v>
          </cell>
        </row>
        <row r="4626">
          <cell r="B4626" t="str">
            <v>0001633</v>
          </cell>
          <cell r="C4626" t="str">
            <v>16/11/2021</v>
          </cell>
        </row>
        <row r="4627">
          <cell r="B4627" t="str">
            <v>0001633</v>
          </cell>
          <cell r="C4627" t="str">
            <v>16/11/2021</v>
          </cell>
        </row>
        <row r="4628">
          <cell r="B4628" t="str">
            <v>0001633</v>
          </cell>
          <cell r="C4628" t="str">
            <v>16/11/2021</v>
          </cell>
        </row>
        <row r="4629">
          <cell r="B4629" t="str">
            <v>0001633</v>
          </cell>
          <cell r="C4629" t="str">
            <v>16/11/2021</v>
          </cell>
        </row>
        <row r="4630">
          <cell r="B4630" t="str">
            <v>0001633</v>
          </cell>
          <cell r="C4630" t="str">
            <v>16/11/2021</v>
          </cell>
        </row>
        <row r="4631">
          <cell r="B4631" t="str">
            <v>0001633</v>
          </cell>
          <cell r="C4631" t="str">
            <v>16/11/2021</v>
          </cell>
        </row>
        <row r="4632">
          <cell r="B4632" t="str">
            <v>0001633</v>
          </cell>
          <cell r="C4632" t="str">
            <v>16/11/2021</v>
          </cell>
        </row>
        <row r="4633">
          <cell r="B4633" t="str">
            <v>0001634</v>
          </cell>
          <cell r="C4633" t="str">
            <v>16/11/2021</v>
          </cell>
        </row>
        <row r="4634">
          <cell r="B4634" t="str">
            <v>0001635</v>
          </cell>
          <cell r="C4634" t="str">
            <v>16/11/2021</v>
          </cell>
        </row>
        <row r="4635">
          <cell r="B4635" t="str">
            <v>0001635</v>
          </cell>
          <cell r="C4635" t="str">
            <v>16/11/2021</v>
          </cell>
        </row>
        <row r="4636">
          <cell r="B4636" t="str">
            <v>0001635</v>
          </cell>
          <cell r="C4636" t="str">
            <v>16/11/2021</v>
          </cell>
        </row>
        <row r="4637">
          <cell r="B4637" t="str">
            <v>0001635</v>
          </cell>
          <cell r="C4637" t="str">
            <v>16/11/2021</v>
          </cell>
        </row>
        <row r="4638">
          <cell r="B4638" t="str">
            <v>0001635</v>
          </cell>
          <cell r="C4638" t="str">
            <v>16/11/2021</v>
          </cell>
        </row>
        <row r="4639">
          <cell r="B4639" t="str">
            <v>0001635</v>
          </cell>
          <cell r="C4639" t="str">
            <v>16/11/2021</v>
          </cell>
        </row>
        <row r="4640">
          <cell r="B4640" t="str">
            <v>0001636</v>
          </cell>
          <cell r="C4640" t="str">
            <v>16/11/2021</v>
          </cell>
        </row>
        <row r="4641">
          <cell r="B4641" t="str">
            <v>0001636</v>
          </cell>
          <cell r="C4641" t="str">
            <v>16/11/2021</v>
          </cell>
        </row>
        <row r="4642">
          <cell r="B4642" t="str">
            <v>0001636</v>
          </cell>
          <cell r="C4642" t="str">
            <v>16/11/2021</v>
          </cell>
        </row>
        <row r="4643">
          <cell r="B4643" t="str">
            <v>0001637</v>
          </cell>
          <cell r="C4643" t="str">
            <v>16/11/2021</v>
          </cell>
        </row>
        <row r="4644">
          <cell r="B4644" t="str">
            <v>0001637</v>
          </cell>
          <cell r="C4644" t="str">
            <v>16/11/2021</v>
          </cell>
        </row>
        <row r="4645">
          <cell r="B4645" t="str">
            <v>0001637</v>
          </cell>
          <cell r="C4645" t="str">
            <v>16/11/2021</v>
          </cell>
        </row>
        <row r="4646">
          <cell r="B4646" t="str">
            <v>0001637</v>
          </cell>
          <cell r="C4646" t="str">
            <v>16/11/2021</v>
          </cell>
        </row>
        <row r="4647">
          <cell r="B4647" t="str">
            <v>0001638</v>
          </cell>
          <cell r="C4647" t="str">
            <v>16/11/2021</v>
          </cell>
        </row>
        <row r="4648">
          <cell r="B4648" t="str">
            <v>0001639</v>
          </cell>
          <cell r="C4648" t="str">
            <v>16/11/2021</v>
          </cell>
        </row>
        <row r="4649">
          <cell r="B4649" t="str">
            <v>0001639</v>
          </cell>
          <cell r="C4649" t="str">
            <v>16/11/2021</v>
          </cell>
        </row>
        <row r="4650">
          <cell r="B4650" t="str">
            <v>0001639</v>
          </cell>
          <cell r="C4650" t="str">
            <v>16/11/2021</v>
          </cell>
        </row>
        <row r="4651">
          <cell r="B4651" t="str">
            <v>0001639</v>
          </cell>
          <cell r="C4651" t="str">
            <v>16/11/2021</v>
          </cell>
        </row>
        <row r="4652">
          <cell r="B4652" t="str">
            <v>0001640</v>
          </cell>
          <cell r="C4652" t="str">
            <v>16/11/2021</v>
          </cell>
        </row>
        <row r="4653">
          <cell r="B4653" t="str">
            <v>0001640</v>
          </cell>
          <cell r="C4653" t="str">
            <v>16/11/2021</v>
          </cell>
        </row>
        <row r="4654">
          <cell r="B4654" t="str">
            <v>0001640</v>
          </cell>
          <cell r="C4654" t="str">
            <v>16/11/2021</v>
          </cell>
        </row>
        <row r="4655">
          <cell r="B4655" t="str">
            <v>0001641</v>
          </cell>
          <cell r="C4655" t="str">
            <v>16/11/2021</v>
          </cell>
        </row>
        <row r="4656">
          <cell r="B4656" t="str">
            <v>0001641</v>
          </cell>
          <cell r="C4656" t="str">
            <v>16/11/2021</v>
          </cell>
        </row>
        <row r="4657">
          <cell r="B4657" t="str">
            <v>0001642</v>
          </cell>
          <cell r="C4657" t="str">
            <v>16/11/2021</v>
          </cell>
        </row>
        <row r="4658">
          <cell r="B4658" t="str">
            <v>0001642</v>
          </cell>
          <cell r="C4658" t="str">
            <v>16/11/2021</v>
          </cell>
        </row>
        <row r="4659">
          <cell r="B4659" t="str">
            <v>0001643</v>
          </cell>
          <cell r="C4659" t="str">
            <v>16/11/2021</v>
          </cell>
        </row>
        <row r="4660">
          <cell r="B4660" t="str">
            <v>0001643</v>
          </cell>
          <cell r="C4660" t="str">
            <v>16/11/2021</v>
          </cell>
        </row>
        <row r="4661">
          <cell r="B4661" t="str">
            <v>0001643</v>
          </cell>
          <cell r="C4661" t="str">
            <v>16/11/2021</v>
          </cell>
        </row>
        <row r="4662">
          <cell r="B4662" t="str">
            <v>0001643</v>
          </cell>
          <cell r="C4662" t="str">
            <v>16/11/2021</v>
          </cell>
        </row>
        <row r="4663">
          <cell r="B4663" t="str">
            <v>0001644</v>
          </cell>
          <cell r="C4663" t="str">
            <v>16/11/2021</v>
          </cell>
        </row>
        <row r="4664">
          <cell r="B4664" t="str">
            <v>0001644</v>
          </cell>
          <cell r="C4664" t="str">
            <v>16/11/2021</v>
          </cell>
        </row>
        <row r="4665">
          <cell r="B4665" t="str">
            <v>0001644</v>
          </cell>
          <cell r="C4665" t="str">
            <v>16/11/2021</v>
          </cell>
        </row>
        <row r="4666">
          <cell r="B4666" t="str">
            <v>0001645</v>
          </cell>
          <cell r="C4666" t="str">
            <v>16/11/2021</v>
          </cell>
        </row>
        <row r="4667">
          <cell r="B4667" t="str">
            <v>0001645</v>
          </cell>
          <cell r="C4667" t="str">
            <v>16/11/2021</v>
          </cell>
        </row>
        <row r="4668">
          <cell r="B4668" t="str">
            <v>0001645</v>
          </cell>
          <cell r="C4668" t="str">
            <v>16/11/2021</v>
          </cell>
        </row>
        <row r="4669">
          <cell r="B4669" t="str">
            <v>0001646</v>
          </cell>
          <cell r="C4669" t="str">
            <v>16/11/2021</v>
          </cell>
        </row>
        <row r="4670">
          <cell r="B4670" t="str">
            <v>0001646</v>
          </cell>
          <cell r="C4670" t="str">
            <v>16/11/2021</v>
          </cell>
        </row>
        <row r="4671">
          <cell r="B4671" t="str">
            <v>0001646</v>
          </cell>
          <cell r="C4671" t="str">
            <v>16/11/2021</v>
          </cell>
        </row>
        <row r="4672">
          <cell r="B4672" t="str">
            <v>0001646</v>
          </cell>
          <cell r="C4672" t="str">
            <v>16/11/2021</v>
          </cell>
        </row>
        <row r="4673">
          <cell r="B4673" t="str">
            <v>0001646</v>
          </cell>
          <cell r="C4673" t="str">
            <v>16/11/2021</v>
          </cell>
        </row>
        <row r="4674">
          <cell r="B4674" t="str">
            <v>0001646</v>
          </cell>
          <cell r="C4674" t="str">
            <v>16/11/2021</v>
          </cell>
        </row>
        <row r="4675">
          <cell r="B4675" t="str">
            <v>0001647</v>
          </cell>
          <cell r="C4675" t="str">
            <v>16/11/2021</v>
          </cell>
        </row>
        <row r="4676">
          <cell r="B4676" t="str">
            <v>0001648</v>
          </cell>
          <cell r="C4676" t="str">
            <v>16/11/2021</v>
          </cell>
        </row>
        <row r="4677">
          <cell r="B4677" t="str">
            <v>0001649</v>
          </cell>
          <cell r="C4677" t="str">
            <v>16/11/2021</v>
          </cell>
        </row>
        <row r="4678">
          <cell r="B4678" t="str">
            <v>0001649</v>
          </cell>
          <cell r="C4678" t="str">
            <v>16/11/2021</v>
          </cell>
        </row>
        <row r="4679">
          <cell r="B4679" t="str">
            <v>0001649</v>
          </cell>
          <cell r="C4679" t="str">
            <v>16/11/2021</v>
          </cell>
        </row>
        <row r="4680">
          <cell r="B4680" t="str">
            <v>0001650</v>
          </cell>
          <cell r="C4680" t="str">
            <v>16/11/2021</v>
          </cell>
        </row>
        <row r="4681">
          <cell r="B4681" t="str">
            <v>0001650</v>
          </cell>
          <cell r="C4681" t="str">
            <v>16/11/2021</v>
          </cell>
        </row>
        <row r="4682">
          <cell r="B4682" t="str">
            <v>0001651</v>
          </cell>
          <cell r="C4682" t="str">
            <v>16/11/2021</v>
          </cell>
        </row>
        <row r="4683">
          <cell r="B4683" t="str">
            <v>0001651</v>
          </cell>
          <cell r="C4683" t="str">
            <v>16/11/2021</v>
          </cell>
        </row>
        <row r="4684">
          <cell r="B4684" t="str">
            <v>0001652</v>
          </cell>
          <cell r="C4684" t="str">
            <v>16/11/2021</v>
          </cell>
        </row>
        <row r="4685">
          <cell r="B4685" t="str">
            <v>0001652</v>
          </cell>
          <cell r="C4685" t="str">
            <v>16/11/2021</v>
          </cell>
        </row>
        <row r="4686">
          <cell r="B4686" t="str">
            <v>0001653</v>
          </cell>
          <cell r="C4686" t="str">
            <v>16/11/2021</v>
          </cell>
        </row>
        <row r="4687">
          <cell r="B4687" t="str">
            <v>0001653</v>
          </cell>
          <cell r="C4687" t="str">
            <v>16/11/2021</v>
          </cell>
        </row>
        <row r="4688">
          <cell r="B4688" t="str">
            <v>0001653</v>
          </cell>
          <cell r="C4688" t="str">
            <v>16/11/2021</v>
          </cell>
        </row>
        <row r="4689">
          <cell r="B4689" t="str">
            <v>0001654</v>
          </cell>
          <cell r="C4689" t="str">
            <v>16/11/2021</v>
          </cell>
        </row>
        <row r="4690">
          <cell r="B4690" t="str">
            <v>0001654</v>
          </cell>
          <cell r="C4690" t="str">
            <v>16/11/2021</v>
          </cell>
        </row>
        <row r="4691">
          <cell r="B4691" t="str">
            <v>0001654</v>
          </cell>
          <cell r="C4691" t="str">
            <v>16/11/2021</v>
          </cell>
        </row>
        <row r="4692">
          <cell r="B4692" t="str">
            <v>0001654</v>
          </cell>
          <cell r="C4692" t="str">
            <v>16/11/2021</v>
          </cell>
        </row>
        <row r="4693">
          <cell r="B4693" t="str">
            <v>0001655</v>
          </cell>
          <cell r="C4693" t="str">
            <v>16/11/2021</v>
          </cell>
        </row>
        <row r="4694">
          <cell r="B4694" t="str">
            <v>0001656</v>
          </cell>
          <cell r="C4694" t="str">
            <v>16/11/2021</v>
          </cell>
        </row>
        <row r="4695">
          <cell r="B4695" t="str">
            <v>0001657</v>
          </cell>
          <cell r="C4695" t="str">
            <v>16/11/2021</v>
          </cell>
        </row>
        <row r="4696">
          <cell r="B4696" t="str">
            <v>0001657</v>
          </cell>
          <cell r="C4696" t="str">
            <v>16/11/2021</v>
          </cell>
        </row>
        <row r="4697">
          <cell r="B4697" t="str">
            <v>0001658</v>
          </cell>
          <cell r="C4697" t="str">
            <v>16/11/2021</v>
          </cell>
        </row>
        <row r="4698">
          <cell r="B4698" t="str">
            <v>0001658</v>
          </cell>
          <cell r="C4698" t="str">
            <v>16/11/2021</v>
          </cell>
        </row>
        <row r="4699">
          <cell r="B4699" t="str">
            <v>0001658</v>
          </cell>
          <cell r="C4699" t="str">
            <v>16/11/2021</v>
          </cell>
        </row>
        <row r="4700">
          <cell r="B4700" t="str">
            <v>0001658</v>
          </cell>
          <cell r="C4700" t="str">
            <v>16/11/2021</v>
          </cell>
        </row>
        <row r="4701">
          <cell r="B4701" t="str">
            <v>0001658</v>
          </cell>
          <cell r="C4701" t="str">
            <v>16/11/2021</v>
          </cell>
        </row>
        <row r="4702">
          <cell r="B4702" t="str">
            <v>0001658</v>
          </cell>
          <cell r="C4702" t="str">
            <v>16/11/2021</v>
          </cell>
        </row>
        <row r="4703">
          <cell r="B4703" t="str">
            <v>0001658</v>
          </cell>
          <cell r="C4703" t="str">
            <v>16/11/2021</v>
          </cell>
        </row>
        <row r="4704">
          <cell r="B4704" t="str">
            <v>0001658</v>
          </cell>
          <cell r="C4704" t="str">
            <v>16/11/2021</v>
          </cell>
        </row>
        <row r="4705">
          <cell r="B4705" t="str">
            <v>0001659</v>
          </cell>
          <cell r="C4705" t="str">
            <v>16/11/2021</v>
          </cell>
        </row>
        <row r="4706">
          <cell r="B4706" t="str">
            <v>0001659</v>
          </cell>
          <cell r="C4706" t="str">
            <v>16/11/2021</v>
          </cell>
        </row>
        <row r="4707">
          <cell r="B4707" t="str">
            <v>0001659</v>
          </cell>
          <cell r="C4707" t="str">
            <v>16/11/2021</v>
          </cell>
        </row>
        <row r="4708">
          <cell r="B4708" t="str">
            <v>0001660</v>
          </cell>
          <cell r="C4708" t="str">
            <v>16/11/2021</v>
          </cell>
        </row>
        <row r="4709">
          <cell r="B4709" t="str">
            <v>0001660</v>
          </cell>
          <cell r="C4709" t="str">
            <v>16/11/2021</v>
          </cell>
        </row>
        <row r="4710">
          <cell r="B4710" t="str">
            <v>0001660</v>
          </cell>
          <cell r="C4710" t="str">
            <v>16/11/2021</v>
          </cell>
        </row>
        <row r="4711">
          <cell r="B4711" t="str">
            <v>0001660</v>
          </cell>
          <cell r="C4711" t="str">
            <v>16/11/2021</v>
          </cell>
        </row>
        <row r="4712">
          <cell r="B4712" t="str">
            <v>0001660</v>
          </cell>
          <cell r="C4712" t="str">
            <v>16/11/2021</v>
          </cell>
        </row>
        <row r="4713">
          <cell r="B4713" t="str">
            <v>0001662</v>
          </cell>
          <cell r="C4713" t="str">
            <v>16/11/2021</v>
          </cell>
        </row>
        <row r="4714">
          <cell r="B4714" t="str">
            <v>0001662</v>
          </cell>
          <cell r="C4714" t="str">
            <v>16/11/2021</v>
          </cell>
        </row>
        <row r="4715">
          <cell r="B4715" t="str">
            <v>0001662</v>
          </cell>
          <cell r="C4715" t="str">
            <v>16/11/2021</v>
          </cell>
        </row>
        <row r="4716">
          <cell r="B4716" t="str">
            <v>0001662</v>
          </cell>
          <cell r="C4716" t="str">
            <v>16/11/2021</v>
          </cell>
        </row>
        <row r="4717">
          <cell r="B4717" t="str">
            <v>0001663</v>
          </cell>
          <cell r="C4717" t="str">
            <v>16/11/2021</v>
          </cell>
        </row>
        <row r="4718">
          <cell r="B4718" t="str">
            <v>0001663</v>
          </cell>
          <cell r="C4718" t="str">
            <v>16/11/2021</v>
          </cell>
        </row>
        <row r="4719">
          <cell r="B4719" t="str">
            <v>0001663</v>
          </cell>
          <cell r="C4719" t="str">
            <v>16/11/2021</v>
          </cell>
        </row>
        <row r="4720">
          <cell r="B4720" t="str">
            <v>0001663</v>
          </cell>
          <cell r="C4720" t="str">
            <v>16/11/2021</v>
          </cell>
        </row>
        <row r="4721">
          <cell r="B4721" t="str">
            <v>0001663</v>
          </cell>
          <cell r="C4721" t="str">
            <v>16/11/2021</v>
          </cell>
        </row>
        <row r="4722">
          <cell r="B4722" t="str">
            <v>0001664</v>
          </cell>
          <cell r="C4722" t="str">
            <v>16/11/2021</v>
          </cell>
        </row>
        <row r="4723">
          <cell r="B4723" t="str">
            <v>0001664</v>
          </cell>
          <cell r="C4723" t="str">
            <v>16/11/2021</v>
          </cell>
        </row>
        <row r="4724">
          <cell r="B4724" t="str">
            <v>0001664</v>
          </cell>
          <cell r="C4724" t="str">
            <v>16/11/2021</v>
          </cell>
        </row>
        <row r="4725">
          <cell r="B4725" t="str">
            <v>0001664</v>
          </cell>
          <cell r="C4725" t="str">
            <v>16/11/2021</v>
          </cell>
        </row>
        <row r="4726">
          <cell r="B4726" t="str">
            <v>0001664</v>
          </cell>
          <cell r="C4726" t="str">
            <v>16/11/2021</v>
          </cell>
        </row>
        <row r="4727">
          <cell r="B4727" t="str">
            <v>0001664</v>
          </cell>
          <cell r="C4727" t="str">
            <v>16/11/2021</v>
          </cell>
        </row>
        <row r="4728">
          <cell r="B4728" t="str">
            <v>0001665</v>
          </cell>
          <cell r="C4728" t="str">
            <v>16/11/2021</v>
          </cell>
        </row>
        <row r="4729">
          <cell r="B4729" t="str">
            <v>0001665</v>
          </cell>
          <cell r="C4729" t="str">
            <v>16/11/2021</v>
          </cell>
        </row>
        <row r="4730">
          <cell r="B4730" t="str">
            <v>0001665</v>
          </cell>
          <cell r="C4730" t="str">
            <v>16/11/2021</v>
          </cell>
        </row>
        <row r="4731">
          <cell r="B4731" t="str">
            <v>0001665</v>
          </cell>
          <cell r="C4731" t="str">
            <v>16/11/2021</v>
          </cell>
        </row>
        <row r="4732">
          <cell r="B4732" t="str">
            <v>0001665</v>
          </cell>
          <cell r="C4732" t="str">
            <v>16/11/2021</v>
          </cell>
        </row>
        <row r="4733">
          <cell r="B4733" t="str">
            <v>0001666</v>
          </cell>
          <cell r="C4733" t="str">
            <v>16/11/2021</v>
          </cell>
        </row>
        <row r="4734">
          <cell r="B4734" t="str">
            <v>0001666</v>
          </cell>
          <cell r="C4734" t="str">
            <v>16/11/2021</v>
          </cell>
        </row>
        <row r="4735">
          <cell r="B4735" t="str">
            <v>0001667</v>
          </cell>
          <cell r="C4735" t="str">
            <v>16/11/2021</v>
          </cell>
        </row>
        <row r="4736">
          <cell r="B4736" t="str">
            <v>0001668</v>
          </cell>
          <cell r="C4736" t="str">
            <v>16/11/2021</v>
          </cell>
        </row>
        <row r="4737">
          <cell r="B4737" t="str">
            <v>0001668</v>
          </cell>
          <cell r="C4737" t="str">
            <v>16/11/2021</v>
          </cell>
        </row>
        <row r="4738">
          <cell r="B4738" t="str">
            <v>0001668</v>
          </cell>
          <cell r="C4738" t="str">
            <v>16/11/2021</v>
          </cell>
        </row>
        <row r="4739">
          <cell r="B4739" t="str">
            <v>0001669</v>
          </cell>
          <cell r="C4739" t="str">
            <v>16/11/2021</v>
          </cell>
        </row>
        <row r="4740">
          <cell r="B4740" t="str">
            <v>0001669</v>
          </cell>
          <cell r="C4740" t="str">
            <v>16/11/2021</v>
          </cell>
        </row>
        <row r="4741">
          <cell r="B4741" t="str">
            <v>0001669</v>
          </cell>
          <cell r="C4741" t="str">
            <v>16/11/2021</v>
          </cell>
        </row>
        <row r="4742">
          <cell r="B4742" t="str">
            <v>0001669</v>
          </cell>
          <cell r="C4742" t="str">
            <v>16/11/2021</v>
          </cell>
        </row>
        <row r="4743">
          <cell r="B4743" t="str">
            <v>0001669</v>
          </cell>
          <cell r="C4743" t="str">
            <v>16/11/2021</v>
          </cell>
        </row>
        <row r="4744">
          <cell r="B4744" t="str">
            <v>0001669</v>
          </cell>
          <cell r="C4744" t="str">
            <v>16/11/2021</v>
          </cell>
        </row>
        <row r="4745">
          <cell r="B4745" t="str">
            <v>0001670</v>
          </cell>
          <cell r="C4745" t="str">
            <v>16/11/2021</v>
          </cell>
        </row>
        <row r="4746">
          <cell r="B4746" t="str">
            <v>0001671</v>
          </cell>
          <cell r="C4746" t="str">
            <v>16/11/2021</v>
          </cell>
        </row>
        <row r="4747">
          <cell r="B4747" t="str">
            <v>0001671</v>
          </cell>
          <cell r="C4747" t="str">
            <v>16/11/2021</v>
          </cell>
        </row>
        <row r="4748">
          <cell r="B4748" t="str">
            <v>0001672</v>
          </cell>
          <cell r="C4748" t="str">
            <v>16/11/2021</v>
          </cell>
        </row>
        <row r="4749">
          <cell r="B4749" t="str">
            <v>0001673</v>
          </cell>
          <cell r="C4749" t="str">
            <v>16/11/2021</v>
          </cell>
        </row>
        <row r="4750">
          <cell r="B4750" t="str">
            <v>0001674</v>
          </cell>
          <cell r="C4750" t="str">
            <v>16/11/2021</v>
          </cell>
        </row>
        <row r="4751">
          <cell r="B4751" t="str">
            <v>0001675</v>
          </cell>
          <cell r="C4751" t="str">
            <v>16/11/2021</v>
          </cell>
        </row>
        <row r="4752">
          <cell r="B4752" t="str">
            <v>0001675</v>
          </cell>
          <cell r="C4752" t="str">
            <v>16/11/2021</v>
          </cell>
        </row>
        <row r="4753">
          <cell r="B4753" t="str">
            <v>0001675</v>
          </cell>
          <cell r="C4753" t="str">
            <v>16/11/2021</v>
          </cell>
        </row>
        <row r="4754">
          <cell r="B4754" t="str">
            <v>0001675</v>
          </cell>
          <cell r="C4754" t="str">
            <v>16/11/2021</v>
          </cell>
        </row>
        <row r="4755">
          <cell r="B4755" t="str">
            <v>0001676</v>
          </cell>
          <cell r="C4755" t="str">
            <v>16/11/2021</v>
          </cell>
        </row>
        <row r="4756">
          <cell r="B4756" t="str">
            <v>0001677</v>
          </cell>
          <cell r="C4756" t="str">
            <v>16/11/2021</v>
          </cell>
        </row>
        <row r="4757">
          <cell r="B4757" t="str">
            <v>0001677</v>
          </cell>
          <cell r="C4757" t="str">
            <v>16/11/2021</v>
          </cell>
        </row>
        <row r="4758">
          <cell r="B4758" t="str">
            <v>0001677</v>
          </cell>
          <cell r="C4758" t="str">
            <v>16/11/2021</v>
          </cell>
        </row>
        <row r="4759">
          <cell r="B4759" t="str">
            <v>0001677</v>
          </cell>
          <cell r="C4759" t="str">
            <v>16/11/2021</v>
          </cell>
        </row>
        <row r="4760">
          <cell r="B4760" t="str">
            <v>0001677</v>
          </cell>
          <cell r="C4760" t="str">
            <v>16/11/2021</v>
          </cell>
        </row>
        <row r="4761">
          <cell r="B4761" t="str">
            <v>0001678</v>
          </cell>
          <cell r="C4761" t="str">
            <v>16/11/2021</v>
          </cell>
        </row>
        <row r="4762">
          <cell r="B4762" t="str">
            <v>0001678</v>
          </cell>
          <cell r="C4762" t="str">
            <v>16/11/2021</v>
          </cell>
        </row>
        <row r="4763">
          <cell r="B4763" t="str">
            <v>0001679</v>
          </cell>
          <cell r="C4763" t="str">
            <v>16/11/2021</v>
          </cell>
        </row>
        <row r="4764">
          <cell r="B4764" t="str">
            <v>0001679</v>
          </cell>
          <cell r="C4764" t="str">
            <v>16/11/2021</v>
          </cell>
        </row>
        <row r="4765">
          <cell r="B4765" t="str">
            <v>0001679</v>
          </cell>
          <cell r="C4765" t="str">
            <v>16/11/2021</v>
          </cell>
        </row>
        <row r="4766">
          <cell r="B4766" t="str">
            <v>0001679</v>
          </cell>
          <cell r="C4766" t="str">
            <v>16/11/2021</v>
          </cell>
        </row>
        <row r="4767">
          <cell r="B4767" t="str">
            <v>0001679</v>
          </cell>
          <cell r="C4767" t="str">
            <v>16/11/2021</v>
          </cell>
        </row>
        <row r="4768">
          <cell r="B4768" t="str">
            <v>0001679</v>
          </cell>
          <cell r="C4768" t="str">
            <v>16/11/2021</v>
          </cell>
        </row>
        <row r="4769">
          <cell r="B4769" t="str">
            <v>0001680</v>
          </cell>
          <cell r="C4769" t="str">
            <v>16/11/2021</v>
          </cell>
        </row>
        <row r="4770">
          <cell r="B4770" t="str">
            <v>0001680</v>
          </cell>
          <cell r="C4770" t="str">
            <v>16/11/2021</v>
          </cell>
        </row>
        <row r="4771">
          <cell r="B4771" t="str">
            <v>0001680</v>
          </cell>
          <cell r="C4771" t="str">
            <v>16/11/2021</v>
          </cell>
        </row>
        <row r="4772">
          <cell r="B4772" t="str">
            <v>0001680</v>
          </cell>
          <cell r="C4772" t="str">
            <v>16/11/2021</v>
          </cell>
        </row>
        <row r="4773">
          <cell r="B4773" t="str">
            <v>0001681</v>
          </cell>
          <cell r="C4773" t="str">
            <v>16/11/2021</v>
          </cell>
        </row>
        <row r="4774">
          <cell r="B4774" t="str">
            <v>0001681</v>
          </cell>
          <cell r="C4774" t="str">
            <v>16/11/2021</v>
          </cell>
        </row>
        <row r="4775">
          <cell r="B4775" t="str">
            <v>0001681</v>
          </cell>
          <cell r="C4775" t="str">
            <v>16/11/2021</v>
          </cell>
        </row>
        <row r="4776">
          <cell r="B4776" t="str">
            <v>0001682</v>
          </cell>
          <cell r="C4776" t="str">
            <v>16/11/2021</v>
          </cell>
        </row>
        <row r="4777">
          <cell r="B4777" t="str">
            <v>0001683</v>
          </cell>
          <cell r="C4777" t="str">
            <v>16/11/2021</v>
          </cell>
        </row>
        <row r="4778">
          <cell r="B4778" t="str">
            <v>0001683</v>
          </cell>
          <cell r="C4778" t="str">
            <v>16/11/2021</v>
          </cell>
        </row>
        <row r="4779">
          <cell r="B4779" t="str">
            <v>0001683</v>
          </cell>
          <cell r="C4779" t="str">
            <v>16/11/2021</v>
          </cell>
        </row>
        <row r="4780">
          <cell r="B4780" t="str">
            <v>0001683</v>
          </cell>
          <cell r="C4780" t="str">
            <v>16/11/2021</v>
          </cell>
        </row>
        <row r="4781">
          <cell r="B4781" t="str">
            <v>0001683</v>
          </cell>
          <cell r="C4781" t="str">
            <v>16/11/2021</v>
          </cell>
        </row>
        <row r="4782">
          <cell r="B4782" t="str">
            <v>0001684</v>
          </cell>
          <cell r="C4782" t="str">
            <v>16/11/2021</v>
          </cell>
        </row>
        <row r="4783">
          <cell r="B4783" t="str">
            <v>0001684</v>
          </cell>
          <cell r="C4783" t="str">
            <v>16/11/2021</v>
          </cell>
        </row>
        <row r="4784">
          <cell r="B4784" t="str">
            <v>0001684</v>
          </cell>
          <cell r="C4784" t="str">
            <v>16/11/2021</v>
          </cell>
        </row>
        <row r="4785">
          <cell r="B4785" t="str">
            <v>0001684</v>
          </cell>
          <cell r="C4785" t="str">
            <v>16/11/2021</v>
          </cell>
        </row>
        <row r="4786">
          <cell r="B4786" t="str">
            <v>0001684</v>
          </cell>
          <cell r="C4786" t="str">
            <v>16/11/2021</v>
          </cell>
        </row>
        <row r="4787">
          <cell r="B4787" t="str">
            <v>0001685</v>
          </cell>
          <cell r="C4787" t="str">
            <v>16/11/2021</v>
          </cell>
        </row>
        <row r="4788">
          <cell r="B4788" t="str">
            <v>0001686</v>
          </cell>
          <cell r="C4788" t="str">
            <v>16/11/2021</v>
          </cell>
        </row>
        <row r="4789">
          <cell r="B4789" t="str">
            <v>0001686</v>
          </cell>
          <cell r="C4789" t="str">
            <v>16/11/2021</v>
          </cell>
        </row>
        <row r="4790">
          <cell r="B4790" t="str">
            <v>0001686</v>
          </cell>
          <cell r="C4790" t="str">
            <v>16/11/2021</v>
          </cell>
        </row>
        <row r="4791">
          <cell r="B4791" t="str">
            <v>0001686</v>
          </cell>
          <cell r="C4791" t="str">
            <v>16/11/2021</v>
          </cell>
        </row>
        <row r="4792">
          <cell r="B4792" t="str">
            <v>0001686</v>
          </cell>
          <cell r="C4792" t="str">
            <v>16/11/2021</v>
          </cell>
        </row>
        <row r="4793">
          <cell r="B4793" t="str">
            <v>0001686</v>
          </cell>
          <cell r="C4793" t="str">
            <v>16/11/2021</v>
          </cell>
        </row>
        <row r="4794">
          <cell r="B4794" t="str">
            <v>0001687</v>
          </cell>
          <cell r="C4794" t="str">
            <v>16/11/2021</v>
          </cell>
        </row>
        <row r="4795">
          <cell r="B4795" t="str">
            <v>0001687</v>
          </cell>
          <cell r="C4795" t="str">
            <v>16/11/2021</v>
          </cell>
        </row>
        <row r="4796">
          <cell r="B4796" t="str">
            <v>0001687</v>
          </cell>
          <cell r="C4796" t="str">
            <v>16/11/2021</v>
          </cell>
        </row>
        <row r="4797">
          <cell r="B4797" t="str">
            <v>0001687</v>
          </cell>
          <cell r="C4797" t="str">
            <v>16/11/2021</v>
          </cell>
        </row>
        <row r="4798">
          <cell r="B4798" t="str">
            <v>0001687</v>
          </cell>
          <cell r="C4798" t="str">
            <v>16/11/2021</v>
          </cell>
        </row>
        <row r="4799">
          <cell r="B4799" t="str">
            <v>0001688</v>
          </cell>
          <cell r="C4799" t="str">
            <v>16/11/2021</v>
          </cell>
        </row>
        <row r="4800">
          <cell r="B4800" t="str">
            <v>0001688</v>
          </cell>
          <cell r="C4800" t="str">
            <v>16/11/2021</v>
          </cell>
        </row>
        <row r="4801">
          <cell r="B4801" t="str">
            <v>0001688</v>
          </cell>
          <cell r="C4801" t="str">
            <v>16/11/2021</v>
          </cell>
        </row>
        <row r="4802">
          <cell r="B4802" t="str">
            <v>0001689</v>
          </cell>
          <cell r="C4802" t="str">
            <v>16/11/2021</v>
          </cell>
        </row>
        <row r="4803">
          <cell r="B4803" t="str">
            <v>0001689</v>
          </cell>
          <cell r="C4803" t="str">
            <v>16/11/2021</v>
          </cell>
        </row>
        <row r="4804">
          <cell r="B4804" t="str">
            <v>0001690</v>
          </cell>
          <cell r="C4804" t="str">
            <v>16/11/2021</v>
          </cell>
        </row>
        <row r="4805">
          <cell r="B4805" t="str">
            <v>0001690</v>
          </cell>
          <cell r="C4805" t="str">
            <v>16/11/2021</v>
          </cell>
        </row>
        <row r="4806">
          <cell r="B4806" t="str">
            <v>0001690</v>
          </cell>
          <cell r="C4806" t="str">
            <v>16/11/2021</v>
          </cell>
        </row>
        <row r="4807">
          <cell r="B4807" t="str">
            <v>0001690</v>
          </cell>
          <cell r="C4807" t="str">
            <v>16/11/2021</v>
          </cell>
        </row>
        <row r="4808">
          <cell r="B4808" t="str">
            <v>0001691</v>
          </cell>
          <cell r="C4808" t="str">
            <v>16/11/2021</v>
          </cell>
        </row>
        <row r="4809">
          <cell r="B4809" t="str">
            <v>0001691</v>
          </cell>
          <cell r="C4809" t="str">
            <v>16/11/2021</v>
          </cell>
        </row>
        <row r="4810">
          <cell r="B4810" t="str">
            <v>0001692</v>
          </cell>
          <cell r="C4810" t="str">
            <v>16/11/2021</v>
          </cell>
        </row>
        <row r="4811">
          <cell r="B4811" t="str">
            <v>0001692</v>
          </cell>
          <cell r="C4811" t="str">
            <v>16/11/2021</v>
          </cell>
        </row>
        <row r="4812">
          <cell r="B4812" t="str">
            <v>0001692</v>
          </cell>
          <cell r="C4812" t="str">
            <v>16/11/2021</v>
          </cell>
        </row>
        <row r="4813">
          <cell r="B4813" t="str">
            <v>0001693</v>
          </cell>
          <cell r="C4813" t="str">
            <v>16/11/2021</v>
          </cell>
        </row>
        <row r="4814">
          <cell r="B4814" t="str">
            <v>0001693</v>
          </cell>
          <cell r="C4814" t="str">
            <v>16/11/2021</v>
          </cell>
        </row>
        <row r="4815">
          <cell r="B4815" t="str">
            <v>0001693</v>
          </cell>
          <cell r="C4815" t="str">
            <v>16/11/2021</v>
          </cell>
        </row>
        <row r="4816">
          <cell r="B4816" t="str">
            <v>0001694</v>
          </cell>
          <cell r="C4816" t="str">
            <v>16/11/2021</v>
          </cell>
        </row>
        <row r="4817">
          <cell r="B4817" t="str">
            <v>0001694</v>
          </cell>
          <cell r="C4817" t="str">
            <v>16/11/2021</v>
          </cell>
        </row>
        <row r="4818">
          <cell r="B4818" t="str">
            <v>0001694</v>
          </cell>
          <cell r="C4818" t="str">
            <v>16/11/2021</v>
          </cell>
        </row>
        <row r="4819">
          <cell r="B4819" t="str">
            <v>0001695</v>
          </cell>
          <cell r="C4819" t="str">
            <v>16/11/2021</v>
          </cell>
        </row>
        <row r="4820">
          <cell r="B4820" t="str">
            <v>0001695</v>
          </cell>
          <cell r="C4820" t="str">
            <v>16/11/2021</v>
          </cell>
        </row>
        <row r="4821">
          <cell r="B4821" t="str">
            <v>0001696</v>
          </cell>
          <cell r="C4821" t="str">
            <v>16/11/2021</v>
          </cell>
        </row>
        <row r="4822">
          <cell r="B4822" t="str">
            <v>0001696</v>
          </cell>
          <cell r="C4822" t="str">
            <v>16/11/2021</v>
          </cell>
        </row>
        <row r="4823">
          <cell r="B4823" t="str">
            <v>0001697</v>
          </cell>
          <cell r="C4823" t="str">
            <v>16/11/2021</v>
          </cell>
        </row>
        <row r="4824">
          <cell r="B4824" t="str">
            <v>0001697</v>
          </cell>
          <cell r="C4824" t="str">
            <v>16/11/2021</v>
          </cell>
        </row>
        <row r="4825">
          <cell r="B4825" t="str">
            <v>0001697</v>
          </cell>
          <cell r="C4825" t="str">
            <v>16/11/2021</v>
          </cell>
        </row>
        <row r="4826">
          <cell r="B4826" t="str">
            <v>0001698</v>
          </cell>
          <cell r="C4826" t="str">
            <v>16/11/2021</v>
          </cell>
        </row>
        <row r="4827">
          <cell r="B4827" t="str">
            <v>0001698</v>
          </cell>
          <cell r="C4827" t="str">
            <v>16/11/2021</v>
          </cell>
        </row>
        <row r="4828">
          <cell r="B4828" t="str">
            <v>0001699</v>
          </cell>
          <cell r="C4828" t="str">
            <v>16/11/2021</v>
          </cell>
        </row>
        <row r="4829">
          <cell r="B4829" t="str">
            <v>0001699</v>
          </cell>
          <cell r="C4829" t="str">
            <v>16/11/2021</v>
          </cell>
        </row>
        <row r="4830">
          <cell r="B4830" t="str">
            <v>0001699</v>
          </cell>
          <cell r="C4830" t="str">
            <v>16/11/2021</v>
          </cell>
        </row>
        <row r="4831">
          <cell r="B4831" t="str">
            <v>0001700</v>
          </cell>
          <cell r="C4831" t="str">
            <v>16/11/2021</v>
          </cell>
        </row>
        <row r="4832">
          <cell r="B4832" t="str">
            <v>0001701</v>
          </cell>
          <cell r="C4832" t="str">
            <v>16/11/2021</v>
          </cell>
        </row>
        <row r="4833">
          <cell r="B4833" t="str">
            <v>0001701</v>
          </cell>
          <cell r="C4833" t="str">
            <v>16/11/2021</v>
          </cell>
        </row>
        <row r="4834">
          <cell r="B4834" t="str">
            <v>0001701</v>
          </cell>
          <cell r="C4834" t="str">
            <v>16/11/2021</v>
          </cell>
        </row>
        <row r="4835">
          <cell r="B4835" t="str">
            <v>0001702</v>
          </cell>
          <cell r="C4835" t="str">
            <v>16/11/2021</v>
          </cell>
        </row>
        <row r="4836">
          <cell r="B4836" t="str">
            <v>0001702</v>
          </cell>
          <cell r="C4836" t="str">
            <v>16/11/2021</v>
          </cell>
        </row>
        <row r="4837">
          <cell r="B4837" t="str">
            <v>0001703</v>
          </cell>
          <cell r="C4837" t="str">
            <v>16/11/2021</v>
          </cell>
        </row>
        <row r="4838">
          <cell r="B4838" t="str">
            <v>0001703</v>
          </cell>
          <cell r="C4838" t="str">
            <v>16/11/2021</v>
          </cell>
        </row>
        <row r="4839">
          <cell r="B4839" t="str">
            <v>0001703</v>
          </cell>
          <cell r="C4839" t="str">
            <v>16/11/2021</v>
          </cell>
        </row>
        <row r="4840">
          <cell r="B4840" t="str">
            <v>0001704</v>
          </cell>
          <cell r="C4840" t="str">
            <v>16/11/2021</v>
          </cell>
        </row>
        <row r="4841">
          <cell r="B4841" t="str">
            <v>0001704</v>
          </cell>
          <cell r="C4841" t="str">
            <v>16/11/2021</v>
          </cell>
        </row>
        <row r="4842">
          <cell r="B4842" t="str">
            <v>0001704</v>
          </cell>
          <cell r="C4842" t="str">
            <v>16/11/2021</v>
          </cell>
        </row>
        <row r="4843">
          <cell r="B4843" t="str">
            <v>0001705</v>
          </cell>
          <cell r="C4843" t="str">
            <v>16/11/2021</v>
          </cell>
        </row>
        <row r="4844">
          <cell r="B4844" t="str">
            <v>0001705</v>
          </cell>
          <cell r="C4844" t="str">
            <v>16/11/2021</v>
          </cell>
        </row>
        <row r="4845">
          <cell r="B4845" t="str">
            <v>0001705</v>
          </cell>
          <cell r="C4845" t="str">
            <v>16/11/2021</v>
          </cell>
        </row>
        <row r="4846">
          <cell r="B4846" t="str">
            <v>0001706</v>
          </cell>
          <cell r="C4846" t="str">
            <v>16/11/2021</v>
          </cell>
        </row>
        <row r="4847">
          <cell r="B4847" t="str">
            <v>0001706</v>
          </cell>
          <cell r="C4847" t="str">
            <v>16/11/2021</v>
          </cell>
        </row>
        <row r="4848">
          <cell r="B4848" t="str">
            <v>0001706</v>
          </cell>
          <cell r="C4848" t="str">
            <v>16/11/2021</v>
          </cell>
        </row>
        <row r="4849">
          <cell r="B4849" t="str">
            <v>0001706</v>
          </cell>
          <cell r="C4849" t="str">
            <v>16/11/2021</v>
          </cell>
        </row>
        <row r="4850">
          <cell r="B4850" t="str">
            <v>0001707</v>
          </cell>
          <cell r="C4850" t="str">
            <v>16/11/2021</v>
          </cell>
        </row>
        <row r="4851">
          <cell r="B4851" t="str">
            <v>0001707</v>
          </cell>
          <cell r="C4851" t="str">
            <v>16/11/2021</v>
          </cell>
        </row>
        <row r="4852">
          <cell r="B4852" t="str">
            <v>0001707</v>
          </cell>
          <cell r="C4852" t="str">
            <v>16/11/2021</v>
          </cell>
        </row>
        <row r="4853">
          <cell r="B4853" t="str">
            <v>0001708</v>
          </cell>
          <cell r="C4853" t="str">
            <v>16/11/2021</v>
          </cell>
        </row>
        <row r="4854">
          <cell r="B4854" t="str">
            <v>0001708</v>
          </cell>
          <cell r="C4854" t="str">
            <v>16/11/2021</v>
          </cell>
        </row>
        <row r="4855">
          <cell r="B4855" t="str">
            <v>0001708</v>
          </cell>
          <cell r="C4855" t="str">
            <v>16/11/2021</v>
          </cell>
        </row>
        <row r="4856">
          <cell r="B4856" t="str">
            <v>0001708</v>
          </cell>
          <cell r="C4856" t="str">
            <v>16/11/2021</v>
          </cell>
        </row>
        <row r="4857">
          <cell r="B4857" t="str">
            <v>0001708</v>
          </cell>
          <cell r="C4857" t="str">
            <v>16/11/2021</v>
          </cell>
        </row>
        <row r="4858">
          <cell r="B4858" t="str">
            <v>0001708</v>
          </cell>
          <cell r="C4858" t="str">
            <v>16/11/2021</v>
          </cell>
        </row>
        <row r="4859">
          <cell r="B4859" t="str">
            <v>0001709</v>
          </cell>
          <cell r="C4859" t="str">
            <v>16/11/2021</v>
          </cell>
        </row>
        <row r="4860">
          <cell r="B4860" t="str">
            <v>0001709</v>
          </cell>
          <cell r="C4860" t="str">
            <v>16/11/2021</v>
          </cell>
        </row>
        <row r="4861">
          <cell r="B4861" t="str">
            <v>0001709</v>
          </cell>
          <cell r="C4861" t="str">
            <v>16/11/2021</v>
          </cell>
        </row>
        <row r="4862">
          <cell r="B4862" t="str">
            <v>0001709</v>
          </cell>
          <cell r="C4862" t="str">
            <v>16/11/2021</v>
          </cell>
        </row>
        <row r="4863">
          <cell r="B4863" t="str">
            <v>0001710</v>
          </cell>
          <cell r="C4863" t="str">
            <v>16/11/2021</v>
          </cell>
        </row>
        <row r="4864">
          <cell r="B4864" t="str">
            <v>0001710</v>
          </cell>
          <cell r="C4864" t="str">
            <v>16/11/2021</v>
          </cell>
        </row>
        <row r="4865">
          <cell r="B4865" t="str">
            <v>0001710</v>
          </cell>
          <cell r="C4865" t="str">
            <v>16/11/2021</v>
          </cell>
        </row>
        <row r="4866">
          <cell r="B4866" t="str">
            <v>0001710</v>
          </cell>
          <cell r="C4866" t="str">
            <v>16/11/2021</v>
          </cell>
        </row>
        <row r="4867">
          <cell r="B4867" t="str">
            <v>0001710</v>
          </cell>
          <cell r="C4867" t="str">
            <v>16/11/2021</v>
          </cell>
        </row>
        <row r="4868">
          <cell r="B4868" t="str">
            <v>0001711</v>
          </cell>
          <cell r="C4868" t="str">
            <v>16/11/2021</v>
          </cell>
        </row>
        <row r="4869">
          <cell r="B4869" t="str">
            <v>0001711</v>
          </cell>
          <cell r="C4869" t="str">
            <v>16/11/2021</v>
          </cell>
        </row>
        <row r="4870">
          <cell r="B4870" t="str">
            <v>0001711</v>
          </cell>
          <cell r="C4870" t="str">
            <v>16/11/2021</v>
          </cell>
        </row>
        <row r="4871">
          <cell r="B4871" t="str">
            <v>0001711</v>
          </cell>
          <cell r="C4871" t="str">
            <v>16/11/2021</v>
          </cell>
        </row>
        <row r="4872">
          <cell r="B4872" t="str">
            <v>0001712</v>
          </cell>
          <cell r="C4872" t="str">
            <v>16/11/2021</v>
          </cell>
        </row>
        <row r="4873">
          <cell r="B4873" t="str">
            <v>0001713</v>
          </cell>
          <cell r="C4873" t="str">
            <v>16/11/2021</v>
          </cell>
        </row>
        <row r="4874">
          <cell r="B4874" t="str">
            <v>0001713</v>
          </cell>
          <cell r="C4874" t="str">
            <v>16/11/2021</v>
          </cell>
        </row>
        <row r="4875">
          <cell r="B4875" t="str">
            <v>0001713</v>
          </cell>
          <cell r="C4875" t="str">
            <v>16/11/2021</v>
          </cell>
        </row>
        <row r="4876">
          <cell r="B4876" t="str">
            <v>0001713</v>
          </cell>
          <cell r="C4876" t="str">
            <v>16/11/2021</v>
          </cell>
        </row>
        <row r="4877">
          <cell r="B4877" t="str">
            <v>0001714</v>
          </cell>
          <cell r="C4877" t="str">
            <v>16/11/2021</v>
          </cell>
        </row>
        <row r="4878">
          <cell r="B4878" t="str">
            <v>0001714</v>
          </cell>
          <cell r="C4878" t="str">
            <v>16/11/2021</v>
          </cell>
        </row>
        <row r="4879">
          <cell r="B4879" t="str">
            <v>0001714</v>
          </cell>
          <cell r="C4879" t="str">
            <v>16/11/2021</v>
          </cell>
        </row>
        <row r="4880">
          <cell r="B4880" t="str">
            <v>0001714</v>
          </cell>
          <cell r="C4880" t="str">
            <v>16/11/2021</v>
          </cell>
        </row>
        <row r="4881">
          <cell r="B4881" t="str">
            <v>0001714</v>
          </cell>
          <cell r="C4881" t="str">
            <v>16/11/2021</v>
          </cell>
        </row>
        <row r="4882">
          <cell r="B4882" t="str">
            <v>0001715</v>
          </cell>
          <cell r="C4882" t="str">
            <v>16/11/2021</v>
          </cell>
        </row>
        <row r="4883">
          <cell r="B4883" t="str">
            <v>0001716</v>
          </cell>
          <cell r="C4883" t="str">
            <v>16/11/2021</v>
          </cell>
        </row>
        <row r="4884">
          <cell r="B4884" t="str">
            <v>0001716</v>
          </cell>
          <cell r="C4884" t="str">
            <v>16/11/2021</v>
          </cell>
        </row>
        <row r="4885">
          <cell r="B4885" t="str">
            <v>0001716</v>
          </cell>
          <cell r="C4885" t="str">
            <v>16/11/2021</v>
          </cell>
        </row>
        <row r="4886">
          <cell r="B4886" t="str">
            <v>0001717</v>
          </cell>
          <cell r="C4886" t="str">
            <v>16/11/2021</v>
          </cell>
        </row>
        <row r="4887">
          <cell r="B4887" t="str">
            <v>0001717</v>
          </cell>
          <cell r="C4887" t="str">
            <v>16/11/2021</v>
          </cell>
        </row>
        <row r="4888">
          <cell r="B4888" t="str">
            <v>0001717</v>
          </cell>
          <cell r="C4888" t="str">
            <v>16/11/2021</v>
          </cell>
        </row>
        <row r="4889">
          <cell r="B4889" t="str">
            <v>0001718</v>
          </cell>
          <cell r="C4889" t="str">
            <v>16/11/2021</v>
          </cell>
        </row>
        <row r="4890">
          <cell r="B4890" t="str">
            <v>0001718</v>
          </cell>
          <cell r="C4890" t="str">
            <v>16/11/2021</v>
          </cell>
        </row>
        <row r="4891">
          <cell r="B4891" t="str">
            <v>0001718</v>
          </cell>
          <cell r="C4891" t="str">
            <v>16/11/2021</v>
          </cell>
        </row>
        <row r="4892">
          <cell r="B4892" t="str">
            <v>0001718</v>
          </cell>
          <cell r="C4892" t="str">
            <v>16/11/2021</v>
          </cell>
        </row>
        <row r="4893">
          <cell r="B4893" t="str">
            <v>0001719</v>
          </cell>
          <cell r="C4893" t="str">
            <v>16/11/2021</v>
          </cell>
        </row>
        <row r="4894">
          <cell r="B4894" t="str">
            <v>0001719</v>
          </cell>
          <cell r="C4894" t="str">
            <v>16/11/2021</v>
          </cell>
        </row>
        <row r="4895">
          <cell r="B4895" t="str">
            <v>0001719</v>
          </cell>
          <cell r="C4895" t="str">
            <v>16/11/2021</v>
          </cell>
        </row>
        <row r="4896">
          <cell r="B4896" t="str">
            <v>0001719</v>
          </cell>
          <cell r="C4896" t="str">
            <v>16/11/2021</v>
          </cell>
        </row>
        <row r="4897">
          <cell r="B4897" t="str">
            <v>0001720</v>
          </cell>
          <cell r="C4897" t="str">
            <v>16/11/2021</v>
          </cell>
        </row>
        <row r="4898">
          <cell r="B4898" t="str">
            <v>0001720</v>
          </cell>
          <cell r="C4898" t="str">
            <v>16/11/2021</v>
          </cell>
        </row>
        <row r="4899">
          <cell r="B4899" t="str">
            <v>0001720</v>
          </cell>
          <cell r="C4899" t="str">
            <v>16/11/2021</v>
          </cell>
        </row>
        <row r="4900">
          <cell r="B4900" t="str">
            <v>0001720</v>
          </cell>
          <cell r="C4900" t="str">
            <v>16/11/2021</v>
          </cell>
        </row>
        <row r="4901">
          <cell r="B4901" t="str">
            <v>0001720</v>
          </cell>
          <cell r="C4901" t="str">
            <v>16/11/2021</v>
          </cell>
        </row>
        <row r="4902">
          <cell r="B4902" t="str">
            <v>0001720</v>
          </cell>
          <cell r="C4902" t="str">
            <v>16/11/2021</v>
          </cell>
        </row>
        <row r="4903">
          <cell r="B4903" t="str">
            <v>0001721</v>
          </cell>
          <cell r="C4903" t="str">
            <v>16/11/2021</v>
          </cell>
        </row>
        <row r="4904">
          <cell r="B4904" t="str">
            <v>0001721</v>
          </cell>
          <cell r="C4904" t="str">
            <v>16/11/2021</v>
          </cell>
        </row>
        <row r="4905">
          <cell r="B4905" t="str">
            <v>0001722</v>
          </cell>
          <cell r="C4905" t="str">
            <v>16/11/2021</v>
          </cell>
        </row>
        <row r="4906">
          <cell r="B4906" t="str">
            <v>0001722</v>
          </cell>
          <cell r="C4906" t="str">
            <v>16/11/2021</v>
          </cell>
        </row>
        <row r="4907">
          <cell r="B4907" t="str">
            <v>0001723</v>
          </cell>
          <cell r="C4907" t="str">
            <v>16/11/2021</v>
          </cell>
        </row>
        <row r="4908">
          <cell r="B4908" t="str">
            <v>0001723</v>
          </cell>
          <cell r="C4908" t="str">
            <v>16/11/2021</v>
          </cell>
        </row>
        <row r="4909">
          <cell r="B4909" t="str">
            <v>0001723</v>
          </cell>
          <cell r="C4909" t="str">
            <v>16/11/2021</v>
          </cell>
        </row>
        <row r="4910">
          <cell r="B4910" t="str">
            <v>0001723</v>
          </cell>
          <cell r="C4910" t="str">
            <v>16/11/2021</v>
          </cell>
        </row>
        <row r="4911">
          <cell r="B4911" t="str">
            <v>0001723</v>
          </cell>
          <cell r="C4911" t="str">
            <v>16/11/2021</v>
          </cell>
        </row>
        <row r="4912">
          <cell r="B4912" t="str">
            <v>0001724</v>
          </cell>
          <cell r="C4912" t="str">
            <v>16/11/2021</v>
          </cell>
        </row>
        <row r="4913">
          <cell r="B4913" t="str">
            <v>0001725</v>
          </cell>
          <cell r="C4913" t="str">
            <v>16/11/2021</v>
          </cell>
        </row>
        <row r="4914">
          <cell r="B4914" t="str">
            <v>0001725</v>
          </cell>
          <cell r="C4914" t="str">
            <v>16/11/2021</v>
          </cell>
        </row>
        <row r="4915">
          <cell r="B4915" t="str">
            <v>0001726</v>
          </cell>
          <cell r="C4915" t="str">
            <v>16/11/2021</v>
          </cell>
        </row>
        <row r="4916">
          <cell r="B4916" t="str">
            <v>0001726</v>
          </cell>
          <cell r="C4916" t="str">
            <v>16/11/2021</v>
          </cell>
        </row>
        <row r="4917">
          <cell r="B4917" t="str">
            <v>0001726</v>
          </cell>
          <cell r="C4917" t="str">
            <v>16/11/2021</v>
          </cell>
        </row>
        <row r="4918">
          <cell r="B4918" t="str">
            <v>0001726</v>
          </cell>
          <cell r="C4918" t="str">
            <v>16/11/2021</v>
          </cell>
        </row>
        <row r="4919">
          <cell r="B4919" t="str">
            <v>0001728</v>
          </cell>
          <cell r="C4919" t="str">
            <v>16/11/2021</v>
          </cell>
        </row>
        <row r="4920">
          <cell r="B4920" t="str">
            <v>0001728</v>
          </cell>
          <cell r="C4920" t="str">
            <v>16/11/2021</v>
          </cell>
        </row>
        <row r="4921">
          <cell r="B4921" t="str">
            <v>0001728</v>
          </cell>
          <cell r="C4921" t="str">
            <v>16/11/2021</v>
          </cell>
        </row>
        <row r="4922">
          <cell r="B4922" t="str">
            <v>0001729</v>
          </cell>
          <cell r="C4922" t="str">
            <v>16/11/2021</v>
          </cell>
        </row>
        <row r="4923">
          <cell r="B4923" t="str">
            <v>0001729</v>
          </cell>
          <cell r="C4923" t="str">
            <v>16/11/2021</v>
          </cell>
        </row>
        <row r="4924">
          <cell r="B4924" t="str">
            <v>0001729</v>
          </cell>
          <cell r="C4924" t="str">
            <v>16/11/2021</v>
          </cell>
        </row>
        <row r="4925">
          <cell r="B4925" t="str">
            <v>0001730</v>
          </cell>
          <cell r="C4925" t="str">
            <v>16/11/2021</v>
          </cell>
        </row>
        <row r="4926">
          <cell r="B4926" t="str">
            <v>0001730</v>
          </cell>
          <cell r="C4926" t="str">
            <v>16/11/2021</v>
          </cell>
        </row>
        <row r="4927">
          <cell r="B4927" t="str">
            <v>0001730</v>
          </cell>
          <cell r="C4927" t="str">
            <v>16/11/2021</v>
          </cell>
        </row>
        <row r="4928">
          <cell r="B4928" t="str">
            <v>0001730</v>
          </cell>
          <cell r="C4928" t="str">
            <v>16/11/2021</v>
          </cell>
        </row>
        <row r="4929">
          <cell r="B4929" t="str">
            <v>0001730</v>
          </cell>
          <cell r="C4929" t="str">
            <v>16/11/2021</v>
          </cell>
        </row>
        <row r="4930">
          <cell r="B4930" t="str">
            <v>0001731</v>
          </cell>
          <cell r="C4930" t="str">
            <v>16/11/2021</v>
          </cell>
        </row>
        <row r="4931">
          <cell r="B4931" t="str">
            <v>0001732</v>
          </cell>
          <cell r="C4931" t="str">
            <v>16/11/2021</v>
          </cell>
        </row>
        <row r="4932">
          <cell r="B4932" t="str">
            <v>0001732</v>
          </cell>
          <cell r="C4932" t="str">
            <v>16/11/2021</v>
          </cell>
        </row>
        <row r="4933">
          <cell r="B4933" t="str">
            <v>0001732</v>
          </cell>
          <cell r="C4933" t="str">
            <v>16/11/2021</v>
          </cell>
        </row>
        <row r="4934">
          <cell r="B4934" t="str">
            <v>0001733</v>
          </cell>
          <cell r="C4934" t="str">
            <v>16/11/2021</v>
          </cell>
        </row>
        <row r="4935">
          <cell r="B4935" t="str">
            <v>0001733</v>
          </cell>
          <cell r="C4935" t="str">
            <v>16/11/2021</v>
          </cell>
        </row>
        <row r="4936">
          <cell r="B4936" t="str">
            <v>0001733</v>
          </cell>
          <cell r="C4936" t="str">
            <v>16/11/2021</v>
          </cell>
        </row>
        <row r="4937">
          <cell r="B4937" t="str">
            <v>0001733</v>
          </cell>
          <cell r="C4937" t="str">
            <v>16/11/2021</v>
          </cell>
        </row>
        <row r="4938">
          <cell r="B4938" t="str">
            <v>0001734</v>
          </cell>
          <cell r="C4938" t="str">
            <v>16/11/2021</v>
          </cell>
        </row>
        <row r="4939">
          <cell r="B4939" t="str">
            <v>0001734</v>
          </cell>
          <cell r="C4939" t="str">
            <v>16/11/2021</v>
          </cell>
        </row>
        <row r="4940">
          <cell r="B4940" t="str">
            <v>0001734</v>
          </cell>
          <cell r="C4940" t="str">
            <v>16/11/2021</v>
          </cell>
        </row>
        <row r="4941">
          <cell r="B4941" t="str">
            <v>0001734</v>
          </cell>
          <cell r="C4941" t="str">
            <v>16/11/2021</v>
          </cell>
        </row>
        <row r="4942">
          <cell r="B4942" t="str">
            <v>0001735</v>
          </cell>
          <cell r="C4942" t="str">
            <v>16/11/2021</v>
          </cell>
        </row>
        <row r="4943">
          <cell r="B4943" t="str">
            <v>0001735</v>
          </cell>
          <cell r="C4943" t="str">
            <v>16/11/2021</v>
          </cell>
        </row>
        <row r="4944">
          <cell r="B4944" t="str">
            <v>0001735</v>
          </cell>
          <cell r="C4944" t="str">
            <v>16/11/2021</v>
          </cell>
        </row>
        <row r="4945">
          <cell r="B4945" t="str">
            <v>0001735</v>
          </cell>
          <cell r="C4945" t="str">
            <v>16/11/2021</v>
          </cell>
        </row>
        <row r="4946">
          <cell r="B4946" t="str">
            <v>0001735</v>
          </cell>
          <cell r="C4946" t="str">
            <v>16/11/2021</v>
          </cell>
        </row>
        <row r="4947">
          <cell r="B4947" t="str">
            <v>0001735</v>
          </cell>
          <cell r="C4947" t="str">
            <v>16/11/2021</v>
          </cell>
        </row>
        <row r="4948">
          <cell r="B4948" t="str">
            <v>0001736</v>
          </cell>
          <cell r="C4948" t="str">
            <v>16/11/2021</v>
          </cell>
        </row>
        <row r="4949">
          <cell r="B4949" t="str">
            <v>0001736</v>
          </cell>
          <cell r="C4949" t="str">
            <v>16/11/2021</v>
          </cell>
        </row>
        <row r="4950">
          <cell r="B4950" t="str">
            <v>0001736</v>
          </cell>
          <cell r="C4950" t="str">
            <v>16/11/2021</v>
          </cell>
        </row>
        <row r="4951">
          <cell r="B4951" t="str">
            <v>0001736</v>
          </cell>
          <cell r="C4951" t="str">
            <v>16/11/2021</v>
          </cell>
        </row>
        <row r="4952">
          <cell r="B4952" t="str">
            <v>0001736</v>
          </cell>
          <cell r="C4952" t="str">
            <v>16/11/2021</v>
          </cell>
        </row>
        <row r="4953">
          <cell r="B4953" t="str">
            <v>0001736</v>
          </cell>
          <cell r="C4953" t="str">
            <v>16/11/2021</v>
          </cell>
        </row>
        <row r="4954">
          <cell r="B4954" t="str">
            <v>0001736</v>
          </cell>
          <cell r="C4954" t="str">
            <v>16/11/2021</v>
          </cell>
        </row>
        <row r="4955">
          <cell r="B4955" t="str">
            <v>0001737</v>
          </cell>
          <cell r="C4955" t="str">
            <v>16/11/2021</v>
          </cell>
        </row>
        <row r="4956">
          <cell r="B4956" t="str">
            <v>0001737</v>
          </cell>
          <cell r="C4956" t="str">
            <v>16/11/2021</v>
          </cell>
        </row>
        <row r="4957">
          <cell r="B4957" t="str">
            <v>0001737</v>
          </cell>
          <cell r="C4957" t="str">
            <v>16/11/2021</v>
          </cell>
        </row>
        <row r="4958">
          <cell r="B4958" t="str">
            <v>0001737</v>
          </cell>
          <cell r="C4958" t="str">
            <v>16/11/2021</v>
          </cell>
        </row>
        <row r="4959">
          <cell r="B4959" t="str">
            <v>0001738</v>
          </cell>
          <cell r="C4959" t="str">
            <v>16/11/2021</v>
          </cell>
        </row>
        <row r="4960">
          <cell r="B4960" t="str">
            <v>0001738</v>
          </cell>
          <cell r="C4960" t="str">
            <v>16/11/2021</v>
          </cell>
        </row>
        <row r="4961">
          <cell r="B4961" t="str">
            <v>0001738</v>
          </cell>
          <cell r="C4961" t="str">
            <v>16/11/2021</v>
          </cell>
        </row>
        <row r="4962">
          <cell r="B4962" t="str">
            <v>0001738</v>
          </cell>
          <cell r="C4962" t="str">
            <v>16/11/2021</v>
          </cell>
        </row>
        <row r="4963">
          <cell r="B4963" t="str">
            <v>0001739</v>
          </cell>
          <cell r="C4963" t="str">
            <v>16/11/2021</v>
          </cell>
        </row>
        <row r="4964">
          <cell r="B4964" t="str">
            <v>0001739</v>
          </cell>
          <cell r="C4964" t="str">
            <v>16/11/2021</v>
          </cell>
        </row>
        <row r="4965">
          <cell r="B4965" t="str">
            <v>0001739</v>
          </cell>
          <cell r="C4965" t="str">
            <v>16/11/2021</v>
          </cell>
        </row>
        <row r="4966">
          <cell r="B4966" t="str">
            <v>0001739</v>
          </cell>
          <cell r="C4966" t="str">
            <v>16/11/2021</v>
          </cell>
        </row>
        <row r="4967">
          <cell r="B4967" t="str">
            <v>0001740</v>
          </cell>
          <cell r="C4967" t="str">
            <v>16/11/2021</v>
          </cell>
        </row>
        <row r="4968">
          <cell r="B4968" t="str">
            <v>0001740</v>
          </cell>
          <cell r="C4968" t="str">
            <v>16/11/2021</v>
          </cell>
        </row>
        <row r="4969">
          <cell r="B4969" t="str">
            <v>0001741</v>
          </cell>
          <cell r="C4969" t="str">
            <v>16/11/2021</v>
          </cell>
        </row>
        <row r="4970">
          <cell r="B4970" t="str">
            <v>0001741</v>
          </cell>
          <cell r="C4970" t="str">
            <v>16/11/2021</v>
          </cell>
        </row>
        <row r="4971">
          <cell r="B4971" t="str">
            <v>0001741</v>
          </cell>
          <cell r="C4971" t="str">
            <v>16/11/2021</v>
          </cell>
        </row>
        <row r="4972">
          <cell r="B4972" t="str">
            <v>0001741</v>
          </cell>
          <cell r="C4972" t="str">
            <v>16/11/2021</v>
          </cell>
        </row>
        <row r="4973">
          <cell r="B4973" t="str">
            <v>0001742</v>
          </cell>
          <cell r="C4973" t="str">
            <v>16/11/2021</v>
          </cell>
        </row>
        <row r="4974">
          <cell r="B4974" t="str">
            <v>0001742</v>
          </cell>
          <cell r="C4974" t="str">
            <v>16/11/2021</v>
          </cell>
        </row>
        <row r="4975">
          <cell r="B4975" t="str">
            <v>0001742</v>
          </cell>
          <cell r="C4975" t="str">
            <v>16/11/2021</v>
          </cell>
        </row>
        <row r="4976">
          <cell r="B4976" t="str">
            <v>0001742</v>
          </cell>
          <cell r="C4976" t="str">
            <v>16/11/2021</v>
          </cell>
        </row>
        <row r="4977">
          <cell r="B4977" t="str">
            <v>0001743</v>
          </cell>
          <cell r="C4977" t="str">
            <v>16/11/2021</v>
          </cell>
        </row>
        <row r="4978">
          <cell r="B4978" t="str">
            <v>0001743</v>
          </cell>
          <cell r="C4978" t="str">
            <v>16/11/2021</v>
          </cell>
        </row>
        <row r="4979">
          <cell r="B4979" t="str">
            <v>0001743</v>
          </cell>
          <cell r="C4979" t="str">
            <v>16/11/2021</v>
          </cell>
        </row>
        <row r="4980">
          <cell r="B4980" t="str">
            <v>0001743</v>
          </cell>
          <cell r="C4980" t="str">
            <v>16/11/2021</v>
          </cell>
        </row>
        <row r="4981">
          <cell r="B4981" t="str">
            <v>0001744</v>
          </cell>
          <cell r="C4981" t="str">
            <v>16/11/2021</v>
          </cell>
        </row>
        <row r="4982">
          <cell r="B4982" t="str">
            <v>0001745</v>
          </cell>
          <cell r="C4982" t="str">
            <v>16/11/2021</v>
          </cell>
        </row>
        <row r="4983">
          <cell r="B4983" t="str">
            <v>0001745</v>
          </cell>
          <cell r="C4983" t="str">
            <v>16/11/2021</v>
          </cell>
        </row>
        <row r="4984">
          <cell r="B4984" t="str">
            <v>0001746</v>
          </cell>
          <cell r="C4984" t="str">
            <v>16/11/2021</v>
          </cell>
        </row>
        <row r="4985">
          <cell r="B4985" t="str">
            <v>0001746</v>
          </cell>
          <cell r="C4985" t="str">
            <v>16/11/2021</v>
          </cell>
        </row>
        <row r="4986">
          <cell r="B4986" t="str">
            <v>0001746</v>
          </cell>
          <cell r="C4986" t="str">
            <v>16/11/2021</v>
          </cell>
        </row>
        <row r="4987">
          <cell r="B4987" t="str">
            <v>0001746</v>
          </cell>
          <cell r="C4987" t="str">
            <v>16/11/2021</v>
          </cell>
        </row>
        <row r="4988">
          <cell r="B4988" t="str">
            <v>0001747</v>
          </cell>
          <cell r="C4988" t="str">
            <v>16/11/2021</v>
          </cell>
        </row>
        <row r="4989">
          <cell r="B4989" t="str">
            <v>0001747</v>
          </cell>
          <cell r="C4989" t="str">
            <v>16/11/2021</v>
          </cell>
        </row>
        <row r="4990">
          <cell r="B4990" t="str">
            <v>0001747</v>
          </cell>
          <cell r="C4990" t="str">
            <v>16/11/2021</v>
          </cell>
        </row>
        <row r="4991">
          <cell r="B4991" t="str">
            <v>0001747</v>
          </cell>
          <cell r="C4991" t="str">
            <v>16/11/2021</v>
          </cell>
        </row>
        <row r="4992">
          <cell r="B4992" t="str">
            <v>0001747</v>
          </cell>
          <cell r="C4992" t="str">
            <v>16/11/2021</v>
          </cell>
        </row>
        <row r="4993">
          <cell r="B4993" t="str">
            <v>0001748</v>
          </cell>
          <cell r="C4993" t="str">
            <v>16/11/2021</v>
          </cell>
        </row>
        <row r="4994">
          <cell r="B4994" t="str">
            <v>0001749</v>
          </cell>
          <cell r="C4994" t="str">
            <v>16/11/2021</v>
          </cell>
        </row>
        <row r="4995">
          <cell r="B4995" t="str">
            <v>0001749</v>
          </cell>
          <cell r="C4995" t="str">
            <v>16/11/2021</v>
          </cell>
        </row>
        <row r="4996">
          <cell r="B4996" t="str">
            <v>0001749</v>
          </cell>
          <cell r="C4996" t="str">
            <v>16/11/2021</v>
          </cell>
        </row>
        <row r="4997">
          <cell r="B4997" t="str">
            <v>0001749</v>
          </cell>
          <cell r="C4997" t="str">
            <v>16/11/2021</v>
          </cell>
        </row>
        <row r="4998">
          <cell r="B4998" t="str">
            <v>0001749</v>
          </cell>
          <cell r="C4998" t="str">
            <v>16/11/2021</v>
          </cell>
        </row>
        <row r="4999">
          <cell r="B4999" t="str">
            <v>0001749</v>
          </cell>
          <cell r="C4999" t="str">
            <v>16/11/2021</v>
          </cell>
        </row>
        <row r="5000">
          <cell r="B5000" t="str">
            <v>0001750</v>
          </cell>
          <cell r="C5000" t="str">
            <v>16/11/2021</v>
          </cell>
        </row>
        <row r="5001">
          <cell r="B5001" t="str">
            <v>0001750</v>
          </cell>
          <cell r="C5001" t="str">
            <v>16/11/2021</v>
          </cell>
        </row>
        <row r="5002">
          <cell r="B5002" t="str">
            <v>0001751</v>
          </cell>
          <cell r="C5002" t="str">
            <v>16/11/2021</v>
          </cell>
        </row>
        <row r="5003">
          <cell r="B5003" t="str">
            <v>0001751</v>
          </cell>
          <cell r="C5003" t="str">
            <v>16/11/2021</v>
          </cell>
        </row>
        <row r="5004">
          <cell r="B5004" t="str">
            <v>0001751</v>
          </cell>
          <cell r="C5004" t="str">
            <v>16/11/2021</v>
          </cell>
        </row>
        <row r="5005">
          <cell r="B5005" t="str">
            <v>0001752</v>
          </cell>
          <cell r="C5005" t="str">
            <v>16/11/2021</v>
          </cell>
        </row>
        <row r="5006">
          <cell r="B5006" t="str">
            <v>0001753</v>
          </cell>
          <cell r="C5006" t="str">
            <v>16/11/2021</v>
          </cell>
        </row>
        <row r="5007">
          <cell r="B5007" t="str">
            <v>0001753</v>
          </cell>
          <cell r="C5007" t="str">
            <v>16/11/2021</v>
          </cell>
        </row>
        <row r="5008">
          <cell r="B5008" t="str">
            <v>0001753</v>
          </cell>
          <cell r="C5008" t="str">
            <v>16/11/2021</v>
          </cell>
        </row>
        <row r="5009">
          <cell r="B5009" t="str">
            <v>0001754</v>
          </cell>
          <cell r="C5009" t="str">
            <v>16/11/2021</v>
          </cell>
        </row>
        <row r="5010">
          <cell r="B5010" t="str">
            <v>0001754</v>
          </cell>
          <cell r="C5010" t="str">
            <v>16/11/2021</v>
          </cell>
        </row>
        <row r="5011">
          <cell r="B5011" t="str">
            <v>0001754</v>
          </cell>
          <cell r="C5011" t="str">
            <v>16/11/2021</v>
          </cell>
        </row>
        <row r="5012">
          <cell r="B5012" t="str">
            <v>0001754</v>
          </cell>
          <cell r="C5012" t="str">
            <v>16/11/2021</v>
          </cell>
        </row>
        <row r="5013">
          <cell r="B5013" t="str">
            <v>0001755</v>
          </cell>
          <cell r="C5013" t="str">
            <v>16/11/2021</v>
          </cell>
        </row>
        <row r="5014">
          <cell r="B5014" t="str">
            <v>0001755</v>
          </cell>
          <cell r="C5014" t="str">
            <v>16/11/2021</v>
          </cell>
        </row>
        <row r="5015">
          <cell r="B5015" t="str">
            <v>0001755</v>
          </cell>
          <cell r="C5015" t="str">
            <v>16/11/2021</v>
          </cell>
        </row>
        <row r="5016">
          <cell r="B5016" t="str">
            <v>0001756</v>
          </cell>
          <cell r="C5016" t="str">
            <v>16/11/2021</v>
          </cell>
        </row>
        <row r="5017">
          <cell r="B5017" t="str">
            <v>0001757</v>
          </cell>
          <cell r="C5017" t="str">
            <v>16/11/2021</v>
          </cell>
        </row>
        <row r="5018">
          <cell r="B5018" t="str">
            <v>0001758</v>
          </cell>
          <cell r="C5018" t="str">
            <v>16/11/2021</v>
          </cell>
        </row>
        <row r="5019">
          <cell r="B5019" t="str">
            <v>0001759</v>
          </cell>
          <cell r="C5019" t="str">
            <v>16/11/2021</v>
          </cell>
        </row>
        <row r="5020">
          <cell r="B5020" t="str">
            <v>0001759</v>
          </cell>
          <cell r="C5020" t="str">
            <v>16/11/2021</v>
          </cell>
        </row>
        <row r="5021">
          <cell r="B5021" t="str">
            <v>0001759</v>
          </cell>
          <cell r="C5021" t="str">
            <v>16/11/2021</v>
          </cell>
        </row>
        <row r="5022">
          <cell r="B5022" t="str">
            <v>0001760</v>
          </cell>
          <cell r="C5022" t="str">
            <v>16/11/2021</v>
          </cell>
        </row>
        <row r="5023">
          <cell r="B5023" t="str">
            <v>0001760</v>
          </cell>
          <cell r="C5023" t="str">
            <v>16/11/2021</v>
          </cell>
        </row>
        <row r="5024">
          <cell r="B5024" t="str">
            <v>0001760</v>
          </cell>
          <cell r="C5024" t="str">
            <v>16/11/2021</v>
          </cell>
        </row>
        <row r="5025">
          <cell r="B5025" t="str">
            <v>0001760</v>
          </cell>
          <cell r="C5025" t="str">
            <v>16/11/2021</v>
          </cell>
        </row>
        <row r="5026">
          <cell r="B5026" t="str">
            <v>0001761</v>
          </cell>
          <cell r="C5026" t="str">
            <v>16/11/2021</v>
          </cell>
        </row>
        <row r="5027">
          <cell r="B5027" t="str">
            <v>0001761</v>
          </cell>
          <cell r="C5027" t="str">
            <v>16/11/2021</v>
          </cell>
        </row>
        <row r="5028">
          <cell r="B5028" t="str">
            <v>0001761</v>
          </cell>
          <cell r="C5028" t="str">
            <v>16/11/2021</v>
          </cell>
        </row>
        <row r="5029">
          <cell r="B5029" t="str">
            <v>0001762</v>
          </cell>
          <cell r="C5029" t="str">
            <v>16/11/2021</v>
          </cell>
        </row>
        <row r="5030">
          <cell r="B5030" t="str">
            <v>0001762</v>
          </cell>
          <cell r="C5030" t="str">
            <v>16/11/2021</v>
          </cell>
        </row>
        <row r="5031">
          <cell r="B5031" t="str">
            <v>0001762</v>
          </cell>
          <cell r="C5031" t="str">
            <v>16/11/2021</v>
          </cell>
        </row>
        <row r="5032">
          <cell r="B5032" t="str">
            <v>0001763</v>
          </cell>
          <cell r="C5032" t="str">
            <v>16/11/2021</v>
          </cell>
        </row>
        <row r="5033">
          <cell r="B5033" t="str">
            <v>0001763</v>
          </cell>
          <cell r="C5033" t="str">
            <v>16/11/2021</v>
          </cell>
        </row>
        <row r="5034">
          <cell r="B5034" t="str">
            <v>0001763</v>
          </cell>
          <cell r="C5034" t="str">
            <v>16/11/2021</v>
          </cell>
        </row>
        <row r="5035">
          <cell r="B5035" t="str">
            <v>0001763</v>
          </cell>
          <cell r="C5035" t="str">
            <v>16/11/2021</v>
          </cell>
        </row>
        <row r="5036">
          <cell r="B5036" t="str">
            <v>0001764</v>
          </cell>
          <cell r="C5036" t="str">
            <v>16/11/2021</v>
          </cell>
        </row>
        <row r="5037">
          <cell r="B5037" t="str">
            <v>0001764</v>
          </cell>
          <cell r="C5037" t="str">
            <v>16/11/2021</v>
          </cell>
        </row>
        <row r="5038">
          <cell r="B5038" t="str">
            <v>0001764</v>
          </cell>
          <cell r="C5038" t="str">
            <v>16/11/2021</v>
          </cell>
        </row>
        <row r="5039">
          <cell r="B5039" t="str">
            <v>0001765</v>
          </cell>
          <cell r="C5039" t="str">
            <v>16/11/2021</v>
          </cell>
        </row>
        <row r="5040">
          <cell r="B5040" t="str">
            <v>0001765</v>
          </cell>
          <cell r="C5040" t="str">
            <v>16/11/2021</v>
          </cell>
        </row>
        <row r="5041">
          <cell r="B5041" t="str">
            <v>0001765</v>
          </cell>
          <cell r="C5041" t="str">
            <v>16/11/2021</v>
          </cell>
        </row>
        <row r="5042">
          <cell r="B5042" t="str">
            <v>0001766</v>
          </cell>
          <cell r="C5042" t="str">
            <v>16/11/2021</v>
          </cell>
        </row>
        <row r="5043">
          <cell r="B5043" t="str">
            <v>0001766</v>
          </cell>
          <cell r="C5043" t="str">
            <v>16/11/2021</v>
          </cell>
        </row>
        <row r="5044">
          <cell r="B5044" t="str">
            <v>0001767</v>
          </cell>
          <cell r="C5044" t="str">
            <v>16/11/2021</v>
          </cell>
        </row>
        <row r="5045">
          <cell r="B5045" t="str">
            <v>0001767</v>
          </cell>
          <cell r="C5045" t="str">
            <v>16/11/2021</v>
          </cell>
        </row>
        <row r="5046">
          <cell r="B5046" t="str">
            <v>0001767</v>
          </cell>
          <cell r="C5046" t="str">
            <v>16/11/2021</v>
          </cell>
        </row>
        <row r="5047">
          <cell r="B5047" t="str">
            <v>0001767</v>
          </cell>
          <cell r="C5047" t="str">
            <v>16/11/2021</v>
          </cell>
        </row>
        <row r="5048">
          <cell r="B5048" t="str">
            <v>0001767</v>
          </cell>
          <cell r="C5048" t="str">
            <v>16/11/2021</v>
          </cell>
        </row>
        <row r="5049">
          <cell r="B5049" t="str">
            <v>0001768</v>
          </cell>
          <cell r="C5049" t="str">
            <v>16/11/2021</v>
          </cell>
        </row>
        <row r="5050">
          <cell r="B5050" t="str">
            <v>0001768</v>
          </cell>
          <cell r="C5050" t="str">
            <v>16/11/2021</v>
          </cell>
        </row>
        <row r="5051">
          <cell r="B5051" t="str">
            <v>0001769</v>
          </cell>
          <cell r="C5051" t="str">
            <v>16/11/2021</v>
          </cell>
        </row>
        <row r="5052">
          <cell r="B5052" t="str">
            <v>0001770</v>
          </cell>
          <cell r="C5052" t="str">
            <v>16/11/2021</v>
          </cell>
        </row>
        <row r="5053">
          <cell r="B5053" t="str">
            <v>0001770</v>
          </cell>
          <cell r="C5053" t="str">
            <v>16/11/2021</v>
          </cell>
        </row>
        <row r="5054">
          <cell r="B5054" t="str">
            <v>0001770</v>
          </cell>
          <cell r="C5054" t="str">
            <v>16/11/2021</v>
          </cell>
        </row>
        <row r="5055">
          <cell r="B5055" t="str">
            <v>0001770</v>
          </cell>
          <cell r="C5055" t="str">
            <v>16/11/2021</v>
          </cell>
        </row>
        <row r="5056">
          <cell r="B5056" t="str">
            <v>0001770</v>
          </cell>
          <cell r="C5056" t="str">
            <v>16/11/2021</v>
          </cell>
        </row>
        <row r="5057">
          <cell r="B5057" t="str">
            <v>0001771</v>
          </cell>
          <cell r="C5057" t="str">
            <v>16/11/2021</v>
          </cell>
        </row>
        <row r="5058">
          <cell r="B5058" t="str">
            <v>0001772</v>
          </cell>
          <cell r="C5058" t="str">
            <v>16/11/2021</v>
          </cell>
        </row>
        <row r="5059">
          <cell r="B5059" t="str">
            <v>0001772</v>
          </cell>
          <cell r="C5059" t="str">
            <v>16/11/2021</v>
          </cell>
        </row>
        <row r="5060">
          <cell r="B5060" t="str">
            <v>0001772</v>
          </cell>
          <cell r="C5060" t="str">
            <v>16/11/2021</v>
          </cell>
        </row>
        <row r="5061">
          <cell r="B5061" t="str">
            <v>0001772</v>
          </cell>
          <cell r="C5061" t="str">
            <v>16/11/2021</v>
          </cell>
        </row>
        <row r="5062">
          <cell r="B5062" t="str">
            <v>0001772</v>
          </cell>
          <cell r="C5062" t="str">
            <v>16/11/2021</v>
          </cell>
        </row>
        <row r="5063">
          <cell r="B5063" t="str">
            <v>0001773</v>
          </cell>
          <cell r="C5063" t="str">
            <v>16/11/2021</v>
          </cell>
        </row>
        <row r="5064">
          <cell r="B5064" t="str">
            <v>0001773</v>
          </cell>
          <cell r="C5064" t="str">
            <v>16/11/2021</v>
          </cell>
        </row>
        <row r="5065">
          <cell r="B5065" t="str">
            <v>0001774</v>
          </cell>
          <cell r="C5065" t="str">
            <v>16/11/2021</v>
          </cell>
        </row>
        <row r="5066">
          <cell r="B5066" t="str">
            <v>0001775</v>
          </cell>
          <cell r="C5066" t="str">
            <v>16/11/2021</v>
          </cell>
        </row>
        <row r="5067">
          <cell r="B5067" t="str">
            <v>0001775</v>
          </cell>
          <cell r="C5067" t="str">
            <v>16/11/2021</v>
          </cell>
        </row>
        <row r="5068">
          <cell r="B5068" t="str">
            <v>0001775</v>
          </cell>
          <cell r="C5068" t="str">
            <v>16/11/2021</v>
          </cell>
        </row>
        <row r="5069">
          <cell r="B5069" t="str">
            <v>0001776</v>
          </cell>
          <cell r="C5069" t="str">
            <v>16/11/2021</v>
          </cell>
        </row>
        <row r="5070">
          <cell r="B5070" t="str">
            <v>0001776</v>
          </cell>
          <cell r="C5070" t="str">
            <v>16/11/2021</v>
          </cell>
        </row>
        <row r="5071">
          <cell r="B5071" t="str">
            <v>0001776</v>
          </cell>
          <cell r="C5071" t="str">
            <v>16/11/2021</v>
          </cell>
        </row>
        <row r="5072">
          <cell r="B5072" t="str">
            <v>0001776</v>
          </cell>
          <cell r="C5072" t="str">
            <v>16/11/2021</v>
          </cell>
        </row>
        <row r="5073">
          <cell r="B5073" t="str">
            <v>0001777</v>
          </cell>
          <cell r="C5073" t="str">
            <v>16/11/2021</v>
          </cell>
        </row>
        <row r="5074">
          <cell r="B5074" t="str">
            <v>0001777</v>
          </cell>
          <cell r="C5074" t="str">
            <v>16/11/2021</v>
          </cell>
        </row>
        <row r="5075">
          <cell r="B5075" t="str">
            <v>0001777</v>
          </cell>
          <cell r="C5075" t="str">
            <v>16/11/2021</v>
          </cell>
        </row>
        <row r="5076">
          <cell r="B5076" t="str">
            <v>0001777</v>
          </cell>
          <cell r="C5076" t="str">
            <v>16/11/2021</v>
          </cell>
        </row>
        <row r="5077">
          <cell r="B5077" t="str">
            <v>0001778</v>
          </cell>
          <cell r="C5077" t="str">
            <v>16/11/2021</v>
          </cell>
        </row>
        <row r="5078">
          <cell r="B5078" t="str">
            <v>0001778</v>
          </cell>
          <cell r="C5078" t="str">
            <v>16/11/2021</v>
          </cell>
        </row>
        <row r="5079">
          <cell r="B5079" t="str">
            <v>0001778</v>
          </cell>
          <cell r="C5079" t="str">
            <v>16/11/2021</v>
          </cell>
        </row>
        <row r="5080">
          <cell r="B5080" t="str">
            <v>0001778</v>
          </cell>
          <cell r="C5080" t="str">
            <v>16/11/2021</v>
          </cell>
        </row>
        <row r="5081">
          <cell r="B5081" t="str">
            <v>0001779</v>
          </cell>
          <cell r="C5081" t="str">
            <v>16/11/2021</v>
          </cell>
        </row>
        <row r="5082">
          <cell r="B5082" t="str">
            <v>0001779</v>
          </cell>
          <cell r="C5082" t="str">
            <v>16/11/2021</v>
          </cell>
        </row>
        <row r="5083">
          <cell r="B5083" t="str">
            <v>0001779</v>
          </cell>
          <cell r="C5083" t="str">
            <v>16/11/2021</v>
          </cell>
        </row>
        <row r="5084">
          <cell r="B5084" t="str">
            <v>0001779</v>
          </cell>
          <cell r="C5084" t="str">
            <v>16/11/2021</v>
          </cell>
        </row>
        <row r="5085">
          <cell r="B5085" t="str">
            <v>0001779</v>
          </cell>
          <cell r="C5085" t="str">
            <v>16/11/2021</v>
          </cell>
        </row>
        <row r="5086">
          <cell r="B5086" t="str">
            <v>0001780</v>
          </cell>
          <cell r="C5086" t="str">
            <v>16/11/2021</v>
          </cell>
        </row>
        <row r="5087">
          <cell r="B5087" t="str">
            <v>0001780</v>
          </cell>
          <cell r="C5087" t="str">
            <v>16/11/2021</v>
          </cell>
        </row>
        <row r="5088">
          <cell r="B5088" t="str">
            <v>0001780</v>
          </cell>
          <cell r="C5088" t="str">
            <v>16/11/2021</v>
          </cell>
        </row>
        <row r="5089">
          <cell r="B5089" t="str">
            <v>0001780</v>
          </cell>
          <cell r="C5089" t="str">
            <v>16/11/2021</v>
          </cell>
        </row>
        <row r="5090">
          <cell r="B5090" t="str">
            <v>0001780</v>
          </cell>
          <cell r="C5090" t="str">
            <v>16/11/2021</v>
          </cell>
        </row>
        <row r="5091">
          <cell r="B5091" t="str">
            <v>0001781</v>
          </cell>
          <cell r="C5091" t="str">
            <v>16/11/2021</v>
          </cell>
        </row>
        <row r="5092">
          <cell r="B5092" t="str">
            <v>0001781</v>
          </cell>
          <cell r="C5092" t="str">
            <v>16/11/2021</v>
          </cell>
        </row>
        <row r="5093">
          <cell r="B5093" t="str">
            <v>0001782</v>
          </cell>
          <cell r="C5093" t="str">
            <v>16/11/2021</v>
          </cell>
        </row>
        <row r="5094">
          <cell r="B5094" t="str">
            <v>0001782</v>
          </cell>
          <cell r="C5094" t="str">
            <v>16/11/2021</v>
          </cell>
        </row>
        <row r="5095">
          <cell r="B5095" t="str">
            <v>0001782</v>
          </cell>
          <cell r="C5095" t="str">
            <v>16/11/2021</v>
          </cell>
        </row>
        <row r="5096">
          <cell r="B5096" t="str">
            <v>0001782</v>
          </cell>
          <cell r="C5096" t="str">
            <v>16/11/2021</v>
          </cell>
        </row>
        <row r="5097">
          <cell r="B5097" t="str">
            <v>0001783</v>
          </cell>
          <cell r="C5097" t="str">
            <v>16/11/2021</v>
          </cell>
        </row>
        <row r="5098">
          <cell r="B5098" t="str">
            <v>0001783</v>
          </cell>
          <cell r="C5098" t="str">
            <v>16/11/2021</v>
          </cell>
        </row>
        <row r="5099">
          <cell r="B5099" t="str">
            <v>0001783</v>
          </cell>
          <cell r="C5099" t="str">
            <v>16/11/2021</v>
          </cell>
        </row>
        <row r="5100">
          <cell r="B5100" t="str">
            <v>0001783</v>
          </cell>
          <cell r="C5100" t="str">
            <v>16/11/2021</v>
          </cell>
        </row>
        <row r="5101">
          <cell r="B5101" t="str">
            <v>0001783</v>
          </cell>
          <cell r="C5101" t="str">
            <v>16/11/2021</v>
          </cell>
        </row>
        <row r="5102">
          <cell r="B5102" t="str">
            <v>0001784</v>
          </cell>
          <cell r="C5102" t="str">
            <v>16/11/2021</v>
          </cell>
        </row>
        <row r="5103">
          <cell r="B5103" t="str">
            <v>0001784</v>
          </cell>
          <cell r="C5103" t="str">
            <v>16/11/2021</v>
          </cell>
        </row>
        <row r="5104">
          <cell r="B5104" t="str">
            <v>0001784</v>
          </cell>
          <cell r="C5104" t="str">
            <v>16/11/2021</v>
          </cell>
        </row>
        <row r="5105">
          <cell r="B5105" t="str">
            <v>0001784</v>
          </cell>
          <cell r="C5105" t="str">
            <v>16/11/2021</v>
          </cell>
        </row>
        <row r="5106">
          <cell r="B5106" t="str">
            <v>0001784</v>
          </cell>
          <cell r="C5106" t="str">
            <v>16/11/2021</v>
          </cell>
        </row>
        <row r="5107">
          <cell r="B5107" t="str">
            <v>0001785</v>
          </cell>
          <cell r="C5107" t="str">
            <v>16/11/2021</v>
          </cell>
        </row>
        <row r="5108">
          <cell r="B5108" t="str">
            <v>0001785</v>
          </cell>
          <cell r="C5108" t="str">
            <v>16/11/2021</v>
          </cell>
        </row>
        <row r="5109">
          <cell r="B5109" t="str">
            <v>0001785</v>
          </cell>
          <cell r="C5109" t="str">
            <v>16/11/2021</v>
          </cell>
        </row>
        <row r="5110">
          <cell r="B5110" t="str">
            <v>0001785</v>
          </cell>
          <cell r="C5110" t="str">
            <v>16/11/2021</v>
          </cell>
        </row>
        <row r="5111">
          <cell r="B5111" t="str">
            <v>0001785</v>
          </cell>
          <cell r="C5111" t="str">
            <v>16/11/2021</v>
          </cell>
        </row>
        <row r="5112">
          <cell r="B5112" t="str">
            <v>0001786</v>
          </cell>
          <cell r="C5112" t="str">
            <v>16/11/2021</v>
          </cell>
        </row>
        <row r="5113">
          <cell r="B5113" t="str">
            <v>0001786</v>
          </cell>
          <cell r="C5113" t="str">
            <v>16/11/2021</v>
          </cell>
        </row>
        <row r="5114">
          <cell r="B5114" t="str">
            <v>0001786</v>
          </cell>
          <cell r="C5114" t="str">
            <v>16/11/2021</v>
          </cell>
        </row>
        <row r="5115">
          <cell r="B5115" t="str">
            <v>0001786</v>
          </cell>
          <cell r="C5115" t="str">
            <v>16/11/2021</v>
          </cell>
        </row>
        <row r="5116">
          <cell r="B5116" t="str">
            <v>0001787</v>
          </cell>
          <cell r="C5116" t="str">
            <v>16/11/2021</v>
          </cell>
        </row>
        <row r="5117">
          <cell r="B5117" t="str">
            <v>0001788</v>
          </cell>
          <cell r="C5117" t="str">
            <v>16/11/2021</v>
          </cell>
        </row>
        <row r="5118">
          <cell r="B5118" t="str">
            <v>0001788</v>
          </cell>
          <cell r="C5118" t="str">
            <v>16/11/2021</v>
          </cell>
        </row>
        <row r="5119">
          <cell r="B5119" t="str">
            <v>0001788</v>
          </cell>
          <cell r="C5119" t="str">
            <v>16/11/2021</v>
          </cell>
        </row>
        <row r="5120">
          <cell r="B5120" t="str">
            <v>0001788</v>
          </cell>
          <cell r="C5120" t="str">
            <v>16/11/2021</v>
          </cell>
        </row>
        <row r="5121">
          <cell r="B5121" t="str">
            <v>0001789</v>
          </cell>
          <cell r="C5121" t="str">
            <v>16/11/2021</v>
          </cell>
        </row>
        <row r="5122">
          <cell r="B5122" t="str">
            <v>0001789</v>
          </cell>
          <cell r="C5122" t="str">
            <v>16/11/2021</v>
          </cell>
        </row>
        <row r="5123">
          <cell r="B5123" t="str">
            <v>0001789</v>
          </cell>
          <cell r="C5123" t="str">
            <v>16/11/2021</v>
          </cell>
        </row>
        <row r="5124">
          <cell r="B5124" t="str">
            <v>0001790</v>
          </cell>
          <cell r="C5124" t="str">
            <v>16/11/2021</v>
          </cell>
        </row>
        <row r="5125">
          <cell r="B5125" t="str">
            <v>0001790</v>
          </cell>
          <cell r="C5125" t="str">
            <v>16/11/2021</v>
          </cell>
        </row>
        <row r="5126">
          <cell r="B5126" t="str">
            <v>0001790</v>
          </cell>
          <cell r="C5126" t="str">
            <v>16/11/2021</v>
          </cell>
        </row>
        <row r="5127">
          <cell r="B5127" t="str">
            <v>0001790</v>
          </cell>
          <cell r="C5127" t="str">
            <v>16/11/2021</v>
          </cell>
        </row>
        <row r="5128">
          <cell r="B5128" t="str">
            <v>0001790</v>
          </cell>
          <cell r="C5128" t="str">
            <v>16/11/2021</v>
          </cell>
        </row>
        <row r="5129">
          <cell r="B5129" t="str">
            <v>0001791</v>
          </cell>
          <cell r="C5129" t="str">
            <v>16/11/2021</v>
          </cell>
        </row>
        <row r="5130">
          <cell r="B5130" t="str">
            <v>0001791</v>
          </cell>
          <cell r="C5130" t="str">
            <v>16/11/2021</v>
          </cell>
        </row>
        <row r="5131">
          <cell r="B5131" t="str">
            <v>0001791</v>
          </cell>
          <cell r="C5131" t="str">
            <v>16/11/2021</v>
          </cell>
        </row>
        <row r="5132">
          <cell r="B5132" t="str">
            <v>0001792</v>
          </cell>
          <cell r="C5132" t="str">
            <v>16/11/2021</v>
          </cell>
        </row>
        <row r="5133">
          <cell r="B5133" t="str">
            <v>0001792</v>
          </cell>
          <cell r="C5133" t="str">
            <v>16/11/2021</v>
          </cell>
        </row>
        <row r="5134">
          <cell r="B5134" t="str">
            <v>0001793</v>
          </cell>
          <cell r="C5134" t="str">
            <v>16/11/2021</v>
          </cell>
        </row>
        <row r="5135">
          <cell r="B5135" t="str">
            <v>0001793</v>
          </cell>
          <cell r="C5135" t="str">
            <v>16/11/2021</v>
          </cell>
        </row>
        <row r="5136">
          <cell r="B5136" t="str">
            <v>0001793</v>
          </cell>
          <cell r="C5136" t="str">
            <v>16/11/2021</v>
          </cell>
        </row>
        <row r="5137">
          <cell r="B5137" t="str">
            <v>0001794</v>
          </cell>
          <cell r="C5137" t="str">
            <v>16/11/2021</v>
          </cell>
        </row>
        <row r="5138">
          <cell r="B5138" t="str">
            <v>0001795</v>
          </cell>
          <cell r="C5138" t="str">
            <v>16/11/2021</v>
          </cell>
        </row>
        <row r="5139">
          <cell r="B5139" t="str">
            <v>0001795</v>
          </cell>
          <cell r="C5139" t="str">
            <v>16/11/2021</v>
          </cell>
        </row>
        <row r="5140">
          <cell r="B5140" t="str">
            <v>0001795</v>
          </cell>
          <cell r="C5140" t="str">
            <v>16/11/2021</v>
          </cell>
        </row>
        <row r="5141">
          <cell r="B5141" t="str">
            <v>0001795</v>
          </cell>
          <cell r="C5141" t="str">
            <v>16/11/2021</v>
          </cell>
        </row>
        <row r="5142">
          <cell r="B5142" t="str">
            <v>0001795</v>
          </cell>
          <cell r="C5142" t="str">
            <v>16/11/2021</v>
          </cell>
        </row>
        <row r="5143">
          <cell r="B5143" t="str">
            <v>0001796</v>
          </cell>
          <cell r="C5143" t="str">
            <v>16/11/2021</v>
          </cell>
        </row>
        <row r="5144">
          <cell r="B5144" t="str">
            <v>0001796</v>
          </cell>
          <cell r="C5144" t="str">
            <v>16/11/2021</v>
          </cell>
        </row>
        <row r="5145">
          <cell r="B5145" t="str">
            <v>0001796</v>
          </cell>
          <cell r="C5145" t="str">
            <v>16/11/2021</v>
          </cell>
        </row>
        <row r="5146">
          <cell r="B5146" t="str">
            <v>0001796</v>
          </cell>
          <cell r="C5146" t="str">
            <v>16/11/2021</v>
          </cell>
        </row>
        <row r="5147">
          <cell r="B5147" t="str">
            <v>0001796</v>
          </cell>
          <cell r="C5147" t="str">
            <v>16/11/2021</v>
          </cell>
        </row>
        <row r="5148">
          <cell r="B5148" t="str">
            <v>0001796</v>
          </cell>
          <cell r="C5148" t="str">
            <v>16/11/2021</v>
          </cell>
        </row>
        <row r="5149">
          <cell r="B5149" t="str">
            <v>0001796</v>
          </cell>
          <cell r="C5149" t="str">
            <v>16/11/2021</v>
          </cell>
        </row>
        <row r="5150">
          <cell r="B5150" t="str">
            <v>0001796</v>
          </cell>
          <cell r="C5150" t="str">
            <v>16/11/2021</v>
          </cell>
        </row>
        <row r="5151">
          <cell r="B5151" t="str">
            <v>0001797</v>
          </cell>
          <cell r="C5151" t="str">
            <v>16/11/2021</v>
          </cell>
        </row>
        <row r="5152">
          <cell r="B5152" t="str">
            <v>0001797</v>
          </cell>
          <cell r="C5152" t="str">
            <v>16/11/2021</v>
          </cell>
        </row>
        <row r="5153">
          <cell r="B5153" t="str">
            <v>0001798</v>
          </cell>
          <cell r="C5153" t="str">
            <v>16/11/2021</v>
          </cell>
        </row>
        <row r="5154">
          <cell r="B5154" t="str">
            <v>0001798</v>
          </cell>
          <cell r="C5154" t="str">
            <v>16/11/2021</v>
          </cell>
        </row>
        <row r="5155">
          <cell r="B5155" t="str">
            <v>0001798</v>
          </cell>
          <cell r="C5155" t="str">
            <v>16/11/2021</v>
          </cell>
        </row>
        <row r="5156">
          <cell r="B5156" t="str">
            <v>0001799</v>
          </cell>
          <cell r="C5156" t="str">
            <v>16/11/2021</v>
          </cell>
        </row>
        <row r="5157">
          <cell r="B5157" t="str">
            <v>0001800</v>
          </cell>
          <cell r="C5157" t="str">
            <v>16/11/2021</v>
          </cell>
        </row>
        <row r="5158">
          <cell r="B5158" t="str">
            <v>0001800</v>
          </cell>
          <cell r="C5158" t="str">
            <v>16/11/2021</v>
          </cell>
        </row>
        <row r="5159">
          <cell r="B5159" t="str">
            <v>0001801</v>
          </cell>
          <cell r="C5159" t="str">
            <v>16/11/2021</v>
          </cell>
        </row>
        <row r="5160">
          <cell r="B5160" t="str">
            <v>0001801</v>
          </cell>
          <cell r="C5160" t="str">
            <v>16/11/2021</v>
          </cell>
        </row>
        <row r="5161">
          <cell r="B5161" t="str">
            <v>0001801</v>
          </cell>
          <cell r="C5161" t="str">
            <v>16/11/2021</v>
          </cell>
        </row>
        <row r="5162">
          <cell r="B5162" t="str">
            <v>0001801</v>
          </cell>
          <cell r="C5162" t="str">
            <v>16/11/2021</v>
          </cell>
        </row>
        <row r="5163">
          <cell r="B5163" t="str">
            <v>0001801</v>
          </cell>
          <cell r="C5163" t="str">
            <v>16/11/2021</v>
          </cell>
        </row>
        <row r="5164">
          <cell r="B5164" t="str">
            <v>0001802</v>
          </cell>
          <cell r="C5164" t="str">
            <v>16/11/2021</v>
          </cell>
        </row>
        <row r="5165">
          <cell r="B5165" t="str">
            <v>0001803</v>
          </cell>
          <cell r="C5165" t="str">
            <v>16/11/2021</v>
          </cell>
        </row>
        <row r="5166">
          <cell r="B5166" t="str">
            <v>0001803</v>
          </cell>
          <cell r="C5166" t="str">
            <v>16/11/2021</v>
          </cell>
        </row>
        <row r="5167">
          <cell r="B5167" t="str">
            <v>0001803</v>
          </cell>
          <cell r="C5167" t="str">
            <v>16/11/2021</v>
          </cell>
        </row>
        <row r="5168">
          <cell r="B5168" t="str">
            <v>0001803</v>
          </cell>
          <cell r="C5168" t="str">
            <v>16/11/2021</v>
          </cell>
        </row>
        <row r="5169">
          <cell r="B5169" t="str">
            <v>0001804</v>
          </cell>
          <cell r="C5169" t="str">
            <v>16/11/2021</v>
          </cell>
        </row>
        <row r="5170">
          <cell r="B5170" t="str">
            <v>0001804</v>
          </cell>
          <cell r="C5170" t="str">
            <v>16/11/2021</v>
          </cell>
        </row>
        <row r="5171">
          <cell r="B5171" t="str">
            <v>0001804</v>
          </cell>
          <cell r="C5171" t="str">
            <v>16/11/2021</v>
          </cell>
        </row>
        <row r="5172">
          <cell r="B5172" t="str">
            <v>0001805</v>
          </cell>
          <cell r="C5172" t="str">
            <v>16/11/2021</v>
          </cell>
        </row>
        <row r="5173">
          <cell r="B5173" t="str">
            <v>0001805</v>
          </cell>
          <cell r="C5173" t="str">
            <v>16/11/2021</v>
          </cell>
        </row>
        <row r="5174">
          <cell r="B5174" t="str">
            <v>0001805</v>
          </cell>
          <cell r="C5174" t="str">
            <v>16/11/2021</v>
          </cell>
        </row>
        <row r="5175">
          <cell r="B5175" t="str">
            <v>0001805</v>
          </cell>
          <cell r="C5175" t="str">
            <v>16/11/2021</v>
          </cell>
        </row>
        <row r="5176">
          <cell r="B5176" t="str">
            <v>0001805</v>
          </cell>
          <cell r="C5176" t="str">
            <v>16/11/2021</v>
          </cell>
        </row>
        <row r="5177">
          <cell r="B5177" t="str">
            <v>0001806</v>
          </cell>
          <cell r="C5177" t="str">
            <v>16/11/2021</v>
          </cell>
        </row>
        <row r="5178">
          <cell r="B5178" t="str">
            <v>0001806</v>
          </cell>
          <cell r="C5178" t="str">
            <v>16/11/2021</v>
          </cell>
        </row>
        <row r="5179">
          <cell r="B5179" t="str">
            <v>0001806</v>
          </cell>
          <cell r="C5179" t="str">
            <v>16/11/2021</v>
          </cell>
        </row>
        <row r="5180">
          <cell r="B5180" t="str">
            <v>0001806</v>
          </cell>
          <cell r="C5180" t="str">
            <v>16/11/2021</v>
          </cell>
        </row>
        <row r="5181">
          <cell r="B5181" t="str">
            <v>0001807</v>
          </cell>
          <cell r="C5181" t="str">
            <v>16/11/2021</v>
          </cell>
        </row>
        <row r="5182">
          <cell r="B5182" t="str">
            <v>0001807</v>
          </cell>
          <cell r="C5182" t="str">
            <v>16/11/2021</v>
          </cell>
        </row>
        <row r="5183">
          <cell r="B5183" t="str">
            <v>0001808</v>
          </cell>
          <cell r="C5183" t="str">
            <v>16/11/2021</v>
          </cell>
        </row>
        <row r="5184">
          <cell r="B5184" t="str">
            <v>0001808</v>
          </cell>
          <cell r="C5184" t="str">
            <v>16/11/2021</v>
          </cell>
        </row>
        <row r="5185">
          <cell r="B5185" t="str">
            <v>0001808</v>
          </cell>
          <cell r="C5185" t="str">
            <v>16/11/2021</v>
          </cell>
        </row>
        <row r="5186">
          <cell r="B5186" t="str">
            <v>0001808</v>
          </cell>
          <cell r="C5186" t="str">
            <v>16/11/2021</v>
          </cell>
        </row>
        <row r="5187">
          <cell r="B5187" t="str">
            <v>0001808</v>
          </cell>
          <cell r="C5187" t="str">
            <v>16/11/2021</v>
          </cell>
        </row>
        <row r="5188">
          <cell r="B5188" t="str">
            <v>0001809</v>
          </cell>
          <cell r="C5188" t="str">
            <v>16/11/2021</v>
          </cell>
        </row>
        <row r="5189">
          <cell r="B5189" t="str">
            <v>0001809</v>
          </cell>
          <cell r="C5189" t="str">
            <v>16/11/2021</v>
          </cell>
        </row>
        <row r="5190">
          <cell r="B5190" t="str">
            <v>0001810</v>
          </cell>
          <cell r="C5190" t="str">
            <v>16/11/2021</v>
          </cell>
        </row>
        <row r="5191">
          <cell r="B5191" t="str">
            <v>0001810</v>
          </cell>
          <cell r="C5191" t="str">
            <v>16/11/2021</v>
          </cell>
        </row>
        <row r="5192">
          <cell r="B5192" t="str">
            <v>0001810</v>
          </cell>
          <cell r="C5192" t="str">
            <v>16/11/2021</v>
          </cell>
        </row>
        <row r="5193">
          <cell r="B5193" t="str">
            <v>0001811</v>
          </cell>
          <cell r="C5193" t="str">
            <v>16/11/2021</v>
          </cell>
        </row>
        <row r="5194">
          <cell r="B5194" t="str">
            <v>0001811</v>
          </cell>
          <cell r="C5194" t="str">
            <v>16/11/2021</v>
          </cell>
        </row>
        <row r="5195">
          <cell r="B5195" t="str">
            <v>0001812</v>
          </cell>
          <cell r="C5195" t="str">
            <v>16/11/2021</v>
          </cell>
        </row>
        <row r="5196">
          <cell r="B5196" t="str">
            <v>0001813</v>
          </cell>
          <cell r="C5196" t="str">
            <v>16/11/2021</v>
          </cell>
        </row>
        <row r="5197">
          <cell r="B5197" t="str">
            <v>0001814</v>
          </cell>
          <cell r="C5197" t="str">
            <v>16/11/2021</v>
          </cell>
        </row>
        <row r="5198">
          <cell r="B5198" t="str">
            <v>0001814</v>
          </cell>
          <cell r="C5198" t="str">
            <v>16/11/2021</v>
          </cell>
        </row>
        <row r="5199">
          <cell r="B5199" t="str">
            <v>0001815</v>
          </cell>
          <cell r="C5199" t="str">
            <v>16/11/2021</v>
          </cell>
        </row>
        <row r="5200">
          <cell r="B5200" t="str">
            <v>0001816</v>
          </cell>
          <cell r="C5200" t="str">
            <v>16/11/2021</v>
          </cell>
        </row>
        <row r="5201">
          <cell r="B5201" t="str">
            <v>0001816</v>
          </cell>
          <cell r="C5201" t="str">
            <v>16/11/2021</v>
          </cell>
        </row>
        <row r="5202">
          <cell r="B5202" t="str">
            <v>0001817</v>
          </cell>
          <cell r="C5202" t="str">
            <v>16/11/2021</v>
          </cell>
        </row>
        <row r="5203">
          <cell r="B5203" t="str">
            <v>0001817</v>
          </cell>
          <cell r="C5203" t="str">
            <v>16/11/2021</v>
          </cell>
        </row>
        <row r="5204">
          <cell r="B5204" t="str">
            <v>0001817</v>
          </cell>
          <cell r="C5204" t="str">
            <v>16/11/2021</v>
          </cell>
        </row>
        <row r="5205">
          <cell r="B5205" t="str">
            <v>0001817</v>
          </cell>
          <cell r="C5205" t="str">
            <v>16/11/2021</v>
          </cell>
        </row>
        <row r="5206">
          <cell r="B5206" t="str">
            <v>0001817</v>
          </cell>
          <cell r="C5206" t="str">
            <v>16/11/2021</v>
          </cell>
        </row>
        <row r="5207">
          <cell r="B5207" t="str">
            <v>0001818</v>
          </cell>
          <cell r="C5207" t="str">
            <v>17/11/2021</v>
          </cell>
        </row>
        <row r="5208">
          <cell r="B5208" t="str">
            <v>0001818</v>
          </cell>
          <cell r="C5208" t="str">
            <v>17/11/2021</v>
          </cell>
        </row>
        <row r="5209">
          <cell r="B5209" t="str">
            <v>0001819</v>
          </cell>
          <cell r="C5209" t="str">
            <v>17/11/2021</v>
          </cell>
        </row>
        <row r="5210">
          <cell r="B5210" t="str">
            <v>0001819</v>
          </cell>
          <cell r="C5210" t="str">
            <v>17/11/2021</v>
          </cell>
        </row>
        <row r="5211">
          <cell r="B5211" t="str">
            <v>0001819</v>
          </cell>
          <cell r="C5211" t="str">
            <v>17/11/2021</v>
          </cell>
        </row>
        <row r="5212">
          <cell r="B5212" t="str">
            <v>0001820</v>
          </cell>
          <cell r="C5212" t="str">
            <v>17/11/2021</v>
          </cell>
        </row>
        <row r="5213">
          <cell r="B5213" t="str">
            <v>0001820</v>
          </cell>
          <cell r="C5213" t="str">
            <v>17/11/2021</v>
          </cell>
        </row>
        <row r="5214">
          <cell r="B5214" t="str">
            <v>0001820</v>
          </cell>
          <cell r="C5214" t="str">
            <v>17/11/2021</v>
          </cell>
        </row>
        <row r="5215">
          <cell r="B5215" t="str">
            <v>0001821</v>
          </cell>
          <cell r="C5215" t="str">
            <v>17/11/2021</v>
          </cell>
        </row>
        <row r="5216">
          <cell r="B5216" t="str">
            <v>0001821</v>
          </cell>
          <cell r="C5216" t="str">
            <v>17/11/2021</v>
          </cell>
        </row>
        <row r="5217">
          <cell r="B5217" t="str">
            <v>0001821</v>
          </cell>
          <cell r="C5217" t="str">
            <v>17/11/2021</v>
          </cell>
        </row>
        <row r="5218">
          <cell r="B5218" t="str">
            <v>0001822</v>
          </cell>
          <cell r="C5218" t="str">
            <v>17/11/2021</v>
          </cell>
        </row>
        <row r="5219">
          <cell r="B5219" t="str">
            <v>0001822</v>
          </cell>
          <cell r="C5219" t="str">
            <v>17/11/2021</v>
          </cell>
        </row>
        <row r="5220">
          <cell r="B5220" t="str">
            <v>0001822</v>
          </cell>
          <cell r="C5220" t="str">
            <v>17/11/2021</v>
          </cell>
        </row>
        <row r="5221">
          <cell r="B5221" t="str">
            <v>0001822</v>
          </cell>
          <cell r="C5221" t="str">
            <v>17/11/2021</v>
          </cell>
        </row>
        <row r="5222">
          <cell r="B5222" t="str">
            <v>0001823</v>
          </cell>
          <cell r="C5222" t="str">
            <v>17/11/2021</v>
          </cell>
        </row>
        <row r="5223">
          <cell r="B5223" t="str">
            <v>0001823</v>
          </cell>
          <cell r="C5223" t="str">
            <v>17/11/2021</v>
          </cell>
        </row>
        <row r="5224">
          <cell r="B5224" t="str">
            <v>0001823</v>
          </cell>
          <cell r="C5224" t="str">
            <v>17/11/2021</v>
          </cell>
        </row>
        <row r="5225">
          <cell r="B5225" t="str">
            <v>0001824</v>
          </cell>
          <cell r="C5225" t="str">
            <v>17/11/2021</v>
          </cell>
        </row>
        <row r="5226">
          <cell r="B5226" t="str">
            <v>0001824</v>
          </cell>
          <cell r="C5226" t="str">
            <v>17/11/2021</v>
          </cell>
        </row>
        <row r="5227">
          <cell r="B5227" t="str">
            <v>0001825</v>
          </cell>
          <cell r="C5227" t="str">
            <v>17/11/2021</v>
          </cell>
        </row>
        <row r="5228">
          <cell r="B5228" t="str">
            <v>0001825</v>
          </cell>
          <cell r="C5228" t="str">
            <v>17/11/2021</v>
          </cell>
        </row>
        <row r="5229">
          <cell r="B5229" t="str">
            <v>0001826</v>
          </cell>
          <cell r="C5229" t="str">
            <v>17/11/2021</v>
          </cell>
        </row>
        <row r="5230">
          <cell r="B5230" t="str">
            <v>0001827</v>
          </cell>
          <cell r="C5230" t="str">
            <v>17/11/2021</v>
          </cell>
        </row>
        <row r="5231">
          <cell r="B5231" t="str">
            <v>0001827</v>
          </cell>
          <cell r="C5231" t="str">
            <v>17/11/2021</v>
          </cell>
        </row>
        <row r="5232">
          <cell r="B5232" t="str">
            <v>0001828</v>
          </cell>
          <cell r="C5232" t="str">
            <v>17/11/2021</v>
          </cell>
        </row>
        <row r="5233">
          <cell r="B5233" t="str">
            <v>0001828</v>
          </cell>
          <cell r="C5233" t="str">
            <v>17/11/2021</v>
          </cell>
        </row>
        <row r="5234">
          <cell r="B5234" t="str">
            <v>0001828</v>
          </cell>
          <cell r="C5234" t="str">
            <v>17/11/2021</v>
          </cell>
        </row>
        <row r="5235">
          <cell r="B5235" t="str">
            <v>0001829</v>
          </cell>
          <cell r="C5235" t="str">
            <v>17/11/2021</v>
          </cell>
        </row>
        <row r="5236">
          <cell r="B5236" t="str">
            <v>0001829</v>
          </cell>
          <cell r="C5236" t="str">
            <v>17/11/2021</v>
          </cell>
        </row>
        <row r="5237">
          <cell r="B5237" t="str">
            <v>0001830</v>
          </cell>
          <cell r="C5237" t="str">
            <v>17/11/2021</v>
          </cell>
        </row>
        <row r="5238">
          <cell r="B5238" t="str">
            <v>0001831</v>
          </cell>
          <cell r="C5238" t="str">
            <v>17/11/2021</v>
          </cell>
        </row>
        <row r="5239">
          <cell r="B5239" t="str">
            <v>0001831</v>
          </cell>
          <cell r="C5239" t="str">
            <v>17/11/2021</v>
          </cell>
        </row>
        <row r="5240">
          <cell r="B5240" t="str">
            <v>0001832</v>
          </cell>
          <cell r="C5240" t="str">
            <v>17/11/2021</v>
          </cell>
        </row>
        <row r="5241">
          <cell r="B5241" t="str">
            <v>0001832</v>
          </cell>
          <cell r="C5241" t="str">
            <v>17/11/2021</v>
          </cell>
        </row>
        <row r="5242">
          <cell r="B5242" t="str">
            <v>0001832</v>
          </cell>
          <cell r="C5242" t="str">
            <v>17/11/2021</v>
          </cell>
        </row>
        <row r="5243">
          <cell r="B5243" t="str">
            <v>0001832</v>
          </cell>
          <cell r="C5243" t="str">
            <v>17/11/2021</v>
          </cell>
        </row>
        <row r="5244">
          <cell r="B5244" t="str">
            <v>0001832</v>
          </cell>
          <cell r="C5244" t="str">
            <v>17/11/2021</v>
          </cell>
        </row>
        <row r="5245">
          <cell r="B5245" t="str">
            <v>0001833</v>
          </cell>
          <cell r="C5245" t="str">
            <v>17/11/2021</v>
          </cell>
        </row>
        <row r="5246">
          <cell r="B5246" t="str">
            <v>0001833</v>
          </cell>
          <cell r="C5246" t="str">
            <v>17/11/2021</v>
          </cell>
        </row>
        <row r="5247">
          <cell r="B5247" t="str">
            <v>0001833</v>
          </cell>
          <cell r="C5247" t="str">
            <v>17/11/2021</v>
          </cell>
        </row>
        <row r="5248">
          <cell r="B5248" t="str">
            <v>0001833</v>
          </cell>
          <cell r="C5248" t="str">
            <v>17/11/2021</v>
          </cell>
        </row>
        <row r="5249">
          <cell r="B5249" t="str">
            <v>0001834</v>
          </cell>
          <cell r="C5249" t="str">
            <v>17/11/2021</v>
          </cell>
        </row>
        <row r="5250">
          <cell r="B5250" t="str">
            <v>0001834</v>
          </cell>
          <cell r="C5250" t="str">
            <v>17/11/2021</v>
          </cell>
        </row>
        <row r="5251">
          <cell r="B5251" t="str">
            <v>0001834</v>
          </cell>
          <cell r="C5251" t="str">
            <v>17/11/2021</v>
          </cell>
        </row>
        <row r="5252">
          <cell r="B5252" t="str">
            <v>0001834</v>
          </cell>
          <cell r="C5252" t="str">
            <v>17/11/2021</v>
          </cell>
        </row>
        <row r="5253">
          <cell r="B5253" t="str">
            <v>0001834</v>
          </cell>
          <cell r="C5253" t="str">
            <v>17/11/2021</v>
          </cell>
        </row>
        <row r="5254">
          <cell r="B5254" t="str">
            <v>0001835</v>
          </cell>
          <cell r="C5254" t="str">
            <v>17/11/2021</v>
          </cell>
        </row>
        <row r="5255">
          <cell r="B5255" t="str">
            <v>0001835</v>
          </cell>
          <cell r="C5255" t="str">
            <v>17/11/2021</v>
          </cell>
        </row>
        <row r="5256">
          <cell r="B5256" t="str">
            <v>0001835</v>
          </cell>
          <cell r="C5256" t="str">
            <v>17/11/2021</v>
          </cell>
        </row>
        <row r="5257">
          <cell r="B5257" t="str">
            <v>0001835</v>
          </cell>
          <cell r="C5257" t="str">
            <v>17/11/2021</v>
          </cell>
        </row>
        <row r="5258">
          <cell r="B5258" t="str">
            <v>0001835</v>
          </cell>
          <cell r="C5258" t="str">
            <v>17/11/2021</v>
          </cell>
        </row>
        <row r="5259">
          <cell r="B5259" t="str">
            <v>0001835</v>
          </cell>
          <cell r="C5259" t="str">
            <v>17/11/2021</v>
          </cell>
        </row>
        <row r="5260">
          <cell r="B5260" t="str">
            <v>0001835</v>
          </cell>
          <cell r="C5260" t="str">
            <v>17/11/2021</v>
          </cell>
        </row>
        <row r="5261">
          <cell r="B5261" t="str">
            <v>0001835</v>
          </cell>
          <cell r="C5261" t="str">
            <v>17/11/2021</v>
          </cell>
        </row>
        <row r="5262">
          <cell r="B5262" t="str">
            <v>0001835</v>
          </cell>
          <cell r="C5262" t="str">
            <v>17/11/2021</v>
          </cell>
        </row>
        <row r="5263">
          <cell r="B5263" t="str">
            <v>0001836</v>
          </cell>
          <cell r="C5263" t="str">
            <v>17/11/2021</v>
          </cell>
        </row>
        <row r="5264">
          <cell r="B5264" t="str">
            <v>0001836</v>
          </cell>
          <cell r="C5264" t="str">
            <v>17/11/2021</v>
          </cell>
        </row>
        <row r="5265">
          <cell r="B5265" t="str">
            <v>0001836</v>
          </cell>
          <cell r="C5265" t="str">
            <v>17/11/2021</v>
          </cell>
        </row>
        <row r="5266">
          <cell r="B5266" t="str">
            <v>0001837</v>
          </cell>
          <cell r="C5266" t="str">
            <v>17/11/2021</v>
          </cell>
        </row>
        <row r="5267">
          <cell r="B5267" t="str">
            <v>0001837</v>
          </cell>
          <cell r="C5267" t="str">
            <v>17/11/2021</v>
          </cell>
        </row>
        <row r="5268">
          <cell r="B5268" t="str">
            <v>0001837</v>
          </cell>
          <cell r="C5268" t="str">
            <v>17/11/2021</v>
          </cell>
        </row>
        <row r="5269">
          <cell r="B5269" t="str">
            <v>0001837</v>
          </cell>
          <cell r="C5269" t="str">
            <v>17/11/2021</v>
          </cell>
        </row>
        <row r="5270">
          <cell r="B5270" t="str">
            <v>0001837</v>
          </cell>
          <cell r="C5270" t="str">
            <v>17/11/2021</v>
          </cell>
        </row>
        <row r="5271">
          <cell r="B5271" t="str">
            <v>0001838</v>
          </cell>
          <cell r="C5271" t="str">
            <v>17/11/2021</v>
          </cell>
        </row>
        <row r="5272">
          <cell r="B5272" t="str">
            <v>0001838</v>
          </cell>
          <cell r="C5272" t="str">
            <v>17/11/2021</v>
          </cell>
        </row>
        <row r="5273">
          <cell r="B5273" t="str">
            <v>0001838</v>
          </cell>
          <cell r="C5273" t="str">
            <v>17/11/2021</v>
          </cell>
        </row>
        <row r="5274">
          <cell r="B5274" t="str">
            <v>0001838</v>
          </cell>
          <cell r="C5274" t="str">
            <v>17/11/2021</v>
          </cell>
        </row>
        <row r="5275">
          <cell r="B5275" t="str">
            <v>0001838</v>
          </cell>
          <cell r="C5275" t="str">
            <v>17/11/2021</v>
          </cell>
        </row>
        <row r="5276">
          <cell r="B5276" t="str">
            <v>0001838</v>
          </cell>
          <cell r="C5276" t="str">
            <v>17/11/2021</v>
          </cell>
        </row>
        <row r="5277">
          <cell r="B5277" t="str">
            <v>0001839</v>
          </cell>
          <cell r="C5277" t="str">
            <v>17/11/2021</v>
          </cell>
        </row>
        <row r="5278">
          <cell r="B5278" t="str">
            <v>0001839</v>
          </cell>
          <cell r="C5278" t="str">
            <v>17/11/2021</v>
          </cell>
        </row>
        <row r="5279">
          <cell r="B5279" t="str">
            <v>0001839</v>
          </cell>
          <cell r="C5279" t="str">
            <v>17/11/2021</v>
          </cell>
        </row>
        <row r="5280">
          <cell r="B5280" t="str">
            <v>0001839</v>
          </cell>
          <cell r="C5280" t="str">
            <v>17/11/2021</v>
          </cell>
        </row>
        <row r="5281">
          <cell r="B5281" t="str">
            <v>0001839</v>
          </cell>
          <cell r="C5281" t="str">
            <v>17/11/2021</v>
          </cell>
        </row>
        <row r="5282">
          <cell r="B5282" t="str">
            <v>0001839</v>
          </cell>
          <cell r="C5282" t="str">
            <v>17/11/2021</v>
          </cell>
        </row>
        <row r="5283">
          <cell r="B5283" t="str">
            <v>0001840</v>
          </cell>
          <cell r="C5283" t="str">
            <v>17/11/2021</v>
          </cell>
        </row>
        <row r="5284">
          <cell r="B5284" t="str">
            <v>0001840</v>
          </cell>
          <cell r="C5284" t="str">
            <v>17/11/2021</v>
          </cell>
        </row>
        <row r="5285">
          <cell r="B5285" t="str">
            <v>0001841</v>
          </cell>
          <cell r="C5285" t="str">
            <v>17/11/2021</v>
          </cell>
        </row>
        <row r="5286">
          <cell r="B5286" t="str">
            <v>0001841</v>
          </cell>
          <cell r="C5286" t="str">
            <v>17/11/2021</v>
          </cell>
        </row>
        <row r="5287">
          <cell r="B5287" t="str">
            <v>0001841</v>
          </cell>
          <cell r="C5287" t="str">
            <v>17/11/2021</v>
          </cell>
        </row>
        <row r="5288">
          <cell r="B5288" t="str">
            <v>0001842</v>
          </cell>
          <cell r="C5288" t="str">
            <v>17/11/2021</v>
          </cell>
        </row>
        <row r="5289">
          <cell r="B5289" t="str">
            <v>0001842</v>
          </cell>
          <cell r="C5289" t="str">
            <v>17/11/2021</v>
          </cell>
        </row>
        <row r="5290">
          <cell r="B5290" t="str">
            <v>0001842</v>
          </cell>
          <cell r="C5290" t="str">
            <v>17/11/2021</v>
          </cell>
        </row>
        <row r="5291">
          <cell r="B5291" t="str">
            <v>0001843</v>
          </cell>
          <cell r="C5291" t="str">
            <v>17/11/2021</v>
          </cell>
        </row>
        <row r="5292">
          <cell r="B5292" t="str">
            <v>0001843</v>
          </cell>
          <cell r="C5292" t="str">
            <v>17/11/2021</v>
          </cell>
        </row>
        <row r="5293">
          <cell r="B5293" t="str">
            <v>0001844</v>
          </cell>
          <cell r="C5293" t="str">
            <v>17/11/2021</v>
          </cell>
        </row>
        <row r="5294">
          <cell r="B5294" t="str">
            <v>0001844</v>
          </cell>
          <cell r="C5294" t="str">
            <v>17/11/2021</v>
          </cell>
        </row>
        <row r="5295">
          <cell r="B5295" t="str">
            <v>0001845</v>
          </cell>
          <cell r="C5295" t="str">
            <v>17/11/2021</v>
          </cell>
        </row>
        <row r="5296">
          <cell r="B5296" t="str">
            <v>0001845</v>
          </cell>
          <cell r="C5296" t="str">
            <v>17/11/2021</v>
          </cell>
        </row>
        <row r="5297">
          <cell r="B5297" t="str">
            <v>0001846</v>
          </cell>
          <cell r="C5297" t="str">
            <v>18/11/2021</v>
          </cell>
        </row>
        <row r="5298">
          <cell r="B5298" t="str">
            <v>0001846</v>
          </cell>
          <cell r="C5298" t="str">
            <v>18/11/2021</v>
          </cell>
        </row>
        <row r="5299">
          <cell r="B5299" t="str">
            <v>0001846</v>
          </cell>
          <cell r="C5299" t="str">
            <v>18/11/2021</v>
          </cell>
        </row>
        <row r="5300">
          <cell r="B5300" t="str">
            <v>0001846</v>
          </cell>
          <cell r="C5300" t="str">
            <v>18/11/2021</v>
          </cell>
        </row>
        <row r="5301">
          <cell r="B5301" t="str">
            <v>0001846</v>
          </cell>
          <cell r="C5301" t="str">
            <v>18/11/2021</v>
          </cell>
        </row>
        <row r="5302">
          <cell r="B5302" t="str">
            <v>0001847</v>
          </cell>
          <cell r="C5302" t="str">
            <v>18/11/2021</v>
          </cell>
        </row>
        <row r="5303">
          <cell r="B5303" t="str">
            <v>0001847</v>
          </cell>
          <cell r="C5303" t="str">
            <v>18/11/2021</v>
          </cell>
        </row>
        <row r="5304">
          <cell r="B5304" t="str">
            <v>0001847</v>
          </cell>
          <cell r="C5304" t="str">
            <v>18/11/2021</v>
          </cell>
        </row>
        <row r="5305">
          <cell r="B5305" t="str">
            <v>0001847</v>
          </cell>
          <cell r="C5305" t="str">
            <v>18/11/2021</v>
          </cell>
        </row>
        <row r="5306">
          <cell r="B5306" t="str">
            <v>0001848</v>
          </cell>
          <cell r="C5306" t="str">
            <v>18/11/2021</v>
          </cell>
        </row>
        <row r="5307">
          <cell r="B5307" t="str">
            <v>0001848</v>
          </cell>
          <cell r="C5307" t="str">
            <v>18/11/2021</v>
          </cell>
        </row>
        <row r="5308">
          <cell r="B5308" t="str">
            <v>0001848</v>
          </cell>
          <cell r="C5308" t="str">
            <v>18/11/2021</v>
          </cell>
        </row>
        <row r="5309">
          <cell r="B5309" t="str">
            <v>0001849</v>
          </cell>
          <cell r="C5309" t="str">
            <v>18/11/2021</v>
          </cell>
        </row>
        <row r="5310">
          <cell r="B5310" t="str">
            <v>0001849</v>
          </cell>
          <cell r="C5310" t="str">
            <v>18/11/2021</v>
          </cell>
        </row>
        <row r="5311">
          <cell r="B5311" t="str">
            <v>0001849</v>
          </cell>
          <cell r="C5311" t="str">
            <v>18/11/2021</v>
          </cell>
        </row>
        <row r="5312">
          <cell r="B5312" t="str">
            <v>0001850</v>
          </cell>
          <cell r="C5312" t="str">
            <v>18/11/2021</v>
          </cell>
        </row>
        <row r="5313">
          <cell r="B5313" t="str">
            <v>0001850</v>
          </cell>
          <cell r="C5313" t="str">
            <v>18/11/2021</v>
          </cell>
        </row>
        <row r="5314">
          <cell r="B5314" t="str">
            <v>0001850</v>
          </cell>
          <cell r="C5314" t="str">
            <v>18/11/2021</v>
          </cell>
        </row>
        <row r="5315">
          <cell r="B5315" t="str">
            <v>0001850</v>
          </cell>
          <cell r="C5315" t="str">
            <v>18/11/2021</v>
          </cell>
        </row>
        <row r="5316">
          <cell r="B5316" t="str">
            <v>0001851</v>
          </cell>
          <cell r="C5316" t="str">
            <v>18/11/2021</v>
          </cell>
        </row>
        <row r="5317">
          <cell r="B5317" t="str">
            <v>0001851</v>
          </cell>
          <cell r="C5317" t="str">
            <v>18/11/2021</v>
          </cell>
        </row>
        <row r="5318">
          <cell r="B5318" t="str">
            <v>0001851</v>
          </cell>
          <cell r="C5318" t="str">
            <v>18/11/2021</v>
          </cell>
        </row>
        <row r="5319">
          <cell r="B5319" t="str">
            <v>0001852</v>
          </cell>
          <cell r="C5319" t="str">
            <v>18/11/2021</v>
          </cell>
        </row>
        <row r="5320">
          <cell r="B5320" t="str">
            <v>0001852</v>
          </cell>
          <cell r="C5320" t="str">
            <v>18/11/2021</v>
          </cell>
        </row>
        <row r="5321">
          <cell r="B5321" t="str">
            <v>0001853</v>
          </cell>
          <cell r="C5321" t="str">
            <v>18/11/2021</v>
          </cell>
        </row>
        <row r="5322">
          <cell r="B5322" t="str">
            <v>0001853</v>
          </cell>
          <cell r="C5322" t="str">
            <v>18/11/2021</v>
          </cell>
        </row>
        <row r="5323">
          <cell r="B5323" t="str">
            <v>0001853</v>
          </cell>
          <cell r="C5323" t="str">
            <v>18/11/2021</v>
          </cell>
        </row>
        <row r="5324">
          <cell r="B5324" t="str">
            <v>0001853</v>
          </cell>
          <cell r="C5324" t="str">
            <v>18/11/2021</v>
          </cell>
        </row>
        <row r="5325">
          <cell r="B5325" t="str">
            <v>0001854</v>
          </cell>
          <cell r="C5325" t="str">
            <v>18/11/2021</v>
          </cell>
        </row>
        <row r="5326">
          <cell r="B5326" t="str">
            <v>0001854</v>
          </cell>
          <cell r="C5326" t="str">
            <v>18/11/2021</v>
          </cell>
        </row>
        <row r="5327">
          <cell r="B5327" t="str">
            <v>0001854</v>
          </cell>
          <cell r="C5327" t="str">
            <v>18/11/2021</v>
          </cell>
        </row>
        <row r="5328">
          <cell r="B5328" t="str">
            <v>0001854</v>
          </cell>
          <cell r="C5328" t="str">
            <v>18/11/2021</v>
          </cell>
        </row>
        <row r="5329">
          <cell r="B5329" t="str">
            <v>0001855</v>
          </cell>
          <cell r="C5329" t="str">
            <v>18/11/2021</v>
          </cell>
        </row>
        <row r="5330">
          <cell r="B5330" t="str">
            <v>0001855</v>
          </cell>
          <cell r="C5330" t="str">
            <v>18/11/2021</v>
          </cell>
        </row>
        <row r="5331">
          <cell r="B5331" t="str">
            <v>0001855</v>
          </cell>
          <cell r="C5331" t="str">
            <v>18/11/2021</v>
          </cell>
        </row>
        <row r="5332">
          <cell r="B5332" t="str">
            <v>0001855</v>
          </cell>
          <cell r="C5332" t="str">
            <v>18/11/2021</v>
          </cell>
        </row>
        <row r="5333">
          <cell r="B5333" t="str">
            <v>0001856</v>
          </cell>
          <cell r="C5333" t="str">
            <v>18/11/2021</v>
          </cell>
        </row>
        <row r="5334">
          <cell r="B5334" t="str">
            <v>0001856</v>
          </cell>
          <cell r="C5334" t="str">
            <v>18/11/2021</v>
          </cell>
        </row>
        <row r="5335">
          <cell r="B5335" t="str">
            <v>0001856</v>
          </cell>
          <cell r="C5335" t="str">
            <v>18/11/2021</v>
          </cell>
        </row>
        <row r="5336">
          <cell r="B5336" t="str">
            <v>0001856</v>
          </cell>
          <cell r="C5336" t="str">
            <v>18/11/2021</v>
          </cell>
        </row>
        <row r="5337">
          <cell r="B5337" t="str">
            <v>0001856</v>
          </cell>
          <cell r="C5337" t="str">
            <v>18/11/2021</v>
          </cell>
        </row>
        <row r="5338">
          <cell r="B5338" t="str">
            <v>0001856</v>
          </cell>
          <cell r="C5338" t="str">
            <v>18/11/2021</v>
          </cell>
        </row>
        <row r="5339">
          <cell r="B5339" t="str">
            <v>0001857</v>
          </cell>
          <cell r="C5339" t="str">
            <v>18/11/2021</v>
          </cell>
        </row>
        <row r="5340">
          <cell r="B5340" t="str">
            <v>0001857</v>
          </cell>
          <cell r="C5340" t="str">
            <v>18/11/2021</v>
          </cell>
        </row>
        <row r="5341">
          <cell r="B5341" t="str">
            <v>0001857</v>
          </cell>
          <cell r="C5341" t="str">
            <v>18/11/2021</v>
          </cell>
        </row>
        <row r="5342">
          <cell r="B5342" t="str">
            <v>0001857</v>
          </cell>
          <cell r="C5342" t="str">
            <v>18/11/2021</v>
          </cell>
        </row>
        <row r="5343">
          <cell r="B5343" t="str">
            <v>0001858</v>
          </cell>
          <cell r="C5343" t="str">
            <v>18/11/2021</v>
          </cell>
        </row>
        <row r="5344">
          <cell r="B5344" t="str">
            <v>0001858</v>
          </cell>
          <cell r="C5344" t="str">
            <v>18/11/2021</v>
          </cell>
        </row>
        <row r="5345">
          <cell r="B5345" t="str">
            <v>0001858</v>
          </cell>
          <cell r="C5345" t="str">
            <v>18/11/2021</v>
          </cell>
        </row>
        <row r="5346">
          <cell r="B5346" t="str">
            <v>0001858</v>
          </cell>
          <cell r="C5346" t="str">
            <v>18/11/2021</v>
          </cell>
        </row>
        <row r="5347">
          <cell r="B5347" t="str">
            <v>0001859</v>
          </cell>
          <cell r="C5347" t="str">
            <v>18/11/2021</v>
          </cell>
        </row>
        <row r="5348">
          <cell r="B5348" t="str">
            <v>0001860</v>
          </cell>
          <cell r="C5348" t="str">
            <v>18/11/2021</v>
          </cell>
        </row>
        <row r="5349">
          <cell r="B5349" t="str">
            <v>0001860</v>
          </cell>
          <cell r="C5349" t="str">
            <v>18/11/2021</v>
          </cell>
        </row>
        <row r="5350">
          <cell r="B5350" t="str">
            <v>0001860</v>
          </cell>
          <cell r="C5350" t="str">
            <v>18/11/2021</v>
          </cell>
        </row>
        <row r="5351">
          <cell r="B5351" t="str">
            <v>0001860</v>
          </cell>
          <cell r="C5351" t="str">
            <v>18/11/2021</v>
          </cell>
        </row>
        <row r="5352">
          <cell r="B5352" t="str">
            <v>0001861</v>
          </cell>
          <cell r="C5352" t="str">
            <v>18/11/2021</v>
          </cell>
        </row>
        <row r="5353">
          <cell r="B5353" t="str">
            <v>0001861</v>
          </cell>
          <cell r="C5353" t="str">
            <v>18/11/2021</v>
          </cell>
        </row>
        <row r="5354">
          <cell r="B5354" t="str">
            <v>0001861</v>
          </cell>
          <cell r="C5354" t="str">
            <v>18/11/2021</v>
          </cell>
        </row>
        <row r="5355">
          <cell r="B5355" t="str">
            <v>0001861</v>
          </cell>
          <cell r="C5355" t="str">
            <v>18/11/2021</v>
          </cell>
        </row>
        <row r="5356">
          <cell r="B5356" t="str">
            <v>0001862</v>
          </cell>
          <cell r="C5356" t="str">
            <v>18/11/2021</v>
          </cell>
        </row>
        <row r="5357">
          <cell r="B5357" t="str">
            <v>0001862</v>
          </cell>
          <cell r="C5357" t="str">
            <v>18/11/2021</v>
          </cell>
        </row>
        <row r="5358">
          <cell r="B5358" t="str">
            <v>0001863</v>
          </cell>
          <cell r="C5358" t="str">
            <v>18/11/2021</v>
          </cell>
        </row>
        <row r="5359">
          <cell r="B5359" t="str">
            <v>0001863</v>
          </cell>
          <cell r="C5359" t="str">
            <v>18/11/2021</v>
          </cell>
        </row>
        <row r="5360">
          <cell r="B5360" t="str">
            <v>0001864</v>
          </cell>
          <cell r="C5360" t="str">
            <v>18/11/2021</v>
          </cell>
        </row>
        <row r="5361">
          <cell r="B5361" t="str">
            <v>0001864</v>
          </cell>
          <cell r="C5361" t="str">
            <v>18/11/2021</v>
          </cell>
        </row>
        <row r="5362">
          <cell r="B5362" t="str">
            <v>0001864</v>
          </cell>
          <cell r="C5362" t="str">
            <v>18/11/2021</v>
          </cell>
        </row>
        <row r="5363">
          <cell r="B5363" t="str">
            <v>0001864</v>
          </cell>
          <cell r="C5363" t="str">
            <v>18/11/2021</v>
          </cell>
        </row>
        <row r="5364">
          <cell r="B5364" t="str">
            <v>0001864</v>
          </cell>
          <cell r="C5364" t="str">
            <v>18/11/2021</v>
          </cell>
        </row>
        <row r="5365">
          <cell r="B5365" t="str">
            <v>0001865</v>
          </cell>
          <cell r="C5365" t="str">
            <v>18/11/2021</v>
          </cell>
        </row>
        <row r="5366">
          <cell r="B5366" t="str">
            <v>0001865</v>
          </cell>
          <cell r="C5366" t="str">
            <v>18/11/2021</v>
          </cell>
        </row>
        <row r="5367">
          <cell r="B5367" t="str">
            <v>0001865</v>
          </cell>
          <cell r="C5367" t="str">
            <v>18/11/2021</v>
          </cell>
        </row>
        <row r="5368">
          <cell r="B5368" t="str">
            <v>0001865</v>
          </cell>
          <cell r="C5368" t="str">
            <v>18/11/2021</v>
          </cell>
        </row>
        <row r="5369">
          <cell r="B5369" t="str">
            <v>0001866</v>
          </cell>
          <cell r="C5369" t="str">
            <v>18/11/2021</v>
          </cell>
        </row>
        <row r="5370">
          <cell r="B5370" t="str">
            <v>0001867</v>
          </cell>
          <cell r="C5370" t="str">
            <v>18/11/2021</v>
          </cell>
        </row>
        <row r="5371">
          <cell r="B5371" t="str">
            <v>0001867</v>
          </cell>
          <cell r="C5371" t="str">
            <v>18/11/2021</v>
          </cell>
        </row>
        <row r="5372">
          <cell r="B5372" t="str">
            <v>0001867</v>
          </cell>
          <cell r="C5372" t="str">
            <v>18/11/2021</v>
          </cell>
        </row>
        <row r="5373">
          <cell r="B5373" t="str">
            <v>0001867</v>
          </cell>
          <cell r="C5373" t="str">
            <v>18/11/2021</v>
          </cell>
        </row>
        <row r="5374">
          <cell r="B5374" t="str">
            <v>0001868</v>
          </cell>
          <cell r="C5374" t="str">
            <v>18/11/2021</v>
          </cell>
        </row>
        <row r="5375">
          <cell r="B5375" t="str">
            <v>0001868</v>
          </cell>
          <cell r="C5375" t="str">
            <v>18/11/2021</v>
          </cell>
        </row>
        <row r="5376">
          <cell r="B5376" t="str">
            <v>0001868</v>
          </cell>
          <cell r="C5376" t="str">
            <v>18/11/2021</v>
          </cell>
        </row>
        <row r="5377">
          <cell r="B5377" t="str">
            <v>0001868</v>
          </cell>
          <cell r="C5377" t="str">
            <v>18/11/2021</v>
          </cell>
        </row>
        <row r="5378">
          <cell r="B5378" t="str">
            <v>0001868</v>
          </cell>
          <cell r="C5378" t="str">
            <v>18/11/2021</v>
          </cell>
        </row>
        <row r="5379">
          <cell r="B5379" t="str">
            <v>0001869</v>
          </cell>
          <cell r="C5379" t="str">
            <v>18/11/2021</v>
          </cell>
        </row>
        <row r="5380">
          <cell r="B5380" t="str">
            <v>0001869</v>
          </cell>
          <cell r="C5380" t="str">
            <v>18/11/2021</v>
          </cell>
        </row>
        <row r="5381">
          <cell r="B5381" t="str">
            <v>0001869</v>
          </cell>
          <cell r="C5381" t="str">
            <v>18/11/2021</v>
          </cell>
        </row>
        <row r="5382">
          <cell r="B5382" t="str">
            <v>0001869</v>
          </cell>
          <cell r="C5382" t="str">
            <v>18/11/2021</v>
          </cell>
        </row>
        <row r="5383">
          <cell r="B5383" t="str">
            <v>0001869</v>
          </cell>
          <cell r="C5383" t="str">
            <v>18/11/2021</v>
          </cell>
        </row>
        <row r="5384">
          <cell r="B5384" t="str">
            <v>0001870</v>
          </cell>
          <cell r="C5384" t="str">
            <v>18/11/2021</v>
          </cell>
        </row>
        <row r="5385">
          <cell r="B5385" t="str">
            <v>0001870</v>
          </cell>
          <cell r="C5385" t="str">
            <v>18/11/2021</v>
          </cell>
        </row>
        <row r="5386">
          <cell r="B5386" t="str">
            <v>0001870</v>
          </cell>
          <cell r="C5386" t="str">
            <v>18/11/2021</v>
          </cell>
        </row>
        <row r="5387">
          <cell r="B5387" t="str">
            <v>0001870</v>
          </cell>
          <cell r="C5387" t="str">
            <v>18/11/2021</v>
          </cell>
        </row>
        <row r="5388">
          <cell r="B5388" t="str">
            <v>0001871</v>
          </cell>
          <cell r="C5388" t="str">
            <v>18/11/2021</v>
          </cell>
        </row>
        <row r="5389">
          <cell r="B5389" t="str">
            <v>0001871</v>
          </cell>
          <cell r="C5389" t="str">
            <v>18/11/2021</v>
          </cell>
        </row>
        <row r="5390">
          <cell r="B5390" t="str">
            <v>0001871</v>
          </cell>
          <cell r="C5390" t="str">
            <v>18/11/2021</v>
          </cell>
        </row>
        <row r="5391">
          <cell r="B5391" t="str">
            <v>0001871</v>
          </cell>
          <cell r="C5391" t="str">
            <v>18/11/2021</v>
          </cell>
        </row>
        <row r="5392">
          <cell r="B5392" t="str">
            <v>0001872</v>
          </cell>
          <cell r="C5392" t="str">
            <v>18/11/2021</v>
          </cell>
        </row>
        <row r="5393">
          <cell r="B5393" t="str">
            <v>0001873</v>
          </cell>
          <cell r="C5393" t="str">
            <v>18/11/2021</v>
          </cell>
        </row>
        <row r="5394">
          <cell r="B5394" t="str">
            <v>0001873</v>
          </cell>
          <cell r="C5394" t="str">
            <v>18/11/2021</v>
          </cell>
        </row>
        <row r="5395">
          <cell r="B5395" t="str">
            <v>0001874</v>
          </cell>
          <cell r="C5395" t="str">
            <v>18/11/2021</v>
          </cell>
        </row>
        <row r="5396">
          <cell r="B5396" t="str">
            <v>0001874</v>
          </cell>
          <cell r="C5396" t="str">
            <v>18/11/2021</v>
          </cell>
        </row>
        <row r="5397">
          <cell r="B5397" t="str">
            <v>0001875</v>
          </cell>
          <cell r="C5397" t="str">
            <v>18/11/2021</v>
          </cell>
        </row>
        <row r="5398">
          <cell r="B5398" t="str">
            <v>0001875</v>
          </cell>
          <cell r="C5398" t="str">
            <v>18/11/2021</v>
          </cell>
        </row>
        <row r="5399">
          <cell r="B5399" t="str">
            <v>0001876</v>
          </cell>
          <cell r="C5399" t="str">
            <v>18/11/2021</v>
          </cell>
        </row>
        <row r="5400">
          <cell r="B5400" t="str">
            <v>0001876</v>
          </cell>
          <cell r="C5400" t="str">
            <v>18/11/2021</v>
          </cell>
        </row>
        <row r="5401">
          <cell r="B5401" t="str">
            <v>0001877</v>
          </cell>
          <cell r="C5401" t="str">
            <v>18/11/2021</v>
          </cell>
        </row>
        <row r="5402">
          <cell r="B5402" t="str">
            <v>0001878</v>
          </cell>
          <cell r="C5402" t="str">
            <v>18/11/2021</v>
          </cell>
        </row>
        <row r="5403">
          <cell r="B5403" t="str">
            <v>0001878</v>
          </cell>
          <cell r="C5403" t="str">
            <v>18/11/2021</v>
          </cell>
        </row>
        <row r="5404">
          <cell r="B5404" t="str">
            <v>0001878</v>
          </cell>
          <cell r="C5404" t="str">
            <v>18/11/2021</v>
          </cell>
        </row>
        <row r="5405">
          <cell r="B5405" t="str">
            <v>0001879</v>
          </cell>
          <cell r="C5405" t="str">
            <v>18/11/2021</v>
          </cell>
        </row>
        <row r="5406">
          <cell r="B5406" t="str">
            <v>0001880</v>
          </cell>
          <cell r="C5406" t="str">
            <v>18/11/2021</v>
          </cell>
        </row>
        <row r="5407">
          <cell r="B5407" t="str">
            <v>0001880</v>
          </cell>
          <cell r="C5407" t="str">
            <v>18/11/2021</v>
          </cell>
        </row>
        <row r="5408">
          <cell r="B5408" t="str">
            <v>0001880</v>
          </cell>
          <cell r="C5408" t="str">
            <v>18/11/2021</v>
          </cell>
        </row>
        <row r="5409">
          <cell r="B5409" t="str">
            <v>0001880</v>
          </cell>
          <cell r="C5409" t="str">
            <v>18/11/2021</v>
          </cell>
        </row>
        <row r="5410">
          <cell r="B5410" t="str">
            <v>0001881</v>
          </cell>
          <cell r="C5410" t="str">
            <v>18/11/2021</v>
          </cell>
        </row>
        <row r="5411">
          <cell r="B5411" t="str">
            <v>0001881</v>
          </cell>
          <cell r="C5411" t="str">
            <v>18/11/2021</v>
          </cell>
        </row>
        <row r="5412">
          <cell r="B5412" t="str">
            <v>0001881</v>
          </cell>
          <cell r="C5412" t="str">
            <v>18/11/2021</v>
          </cell>
        </row>
        <row r="5413">
          <cell r="B5413" t="str">
            <v>0001881</v>
          </cell>
          <cell r="C5413" t="str">
            <v>18/11/2021</v>
          </cell>
        </row>
        <row r="5414">
          <cell r="B5414" t="str">
            <v>0001881</v>
          </cell>
          <cell r="C5414" t="str">
            <v>18/11/2021</v>
          </cell>
        </row>
        <row r="5415">
          <cell r="B5415" t="str">
            <v>0001881</v>
          </cell>
          <cell r="C5415" t="str">
            <v>18/11/2021</v>
          </cell>
        </row>
        <row r="5416">
          <cell r="B5416" t="str">
            <v>0001881</v>
          </cell>
          <cell r="C5416" t="str">
            <v>18/11/2021</v>
          </cell>
        </row>
        <row r="5417">
          <cell r="B5417" t="str">
            <v>0001881</v>
          </cell>
          <cell r="C5417" t="str">
            <v>18/11/2021</v>
          </cell>
        </row>
        <row r="5418">
          <cell r="B5418" t="str">
            <v>0001881</v>
          </cell>
          <cell r="C5418" t="str">
            <v>18/11/2021</v>
          </cell>
        </row>
        <row r="5419">
          <cell r="B5419" t="str">
            <v>0001881</v>
          </cell>
          <cell r="C5419" t="str">
            <v>18/11/2021</v>
          </cell>
        </row>
        <row r="5420">
          <cell r="B5420" t="str">
            <v>0001882</v>
          </cell>
          <cell r="C5420" t="str">
            <v>18/11/2021</v>
          </cell>
        </row>
        <row r="5421">
          <cell r="B5421" t="str">
            <v>0001882</v>
          </cell>
          <cell r="C5421" t="str">
            <v>18/11/2021</v>
          </cell>
        </row>
        <row r="5422">
          <cell r="B5422" t="str">
            <v>0001882</v>
          </cell>
          <cell r="C5422" t="str">
            <v>18/11/2021</v>
          </cell>
        </row>
        <row r="5423">
          <cell r="B5423" t="str">
            <v>0001882</v>
          </cell>
          <cell r="C5423" t="str">
            <v>18/11/2021</v>
          </cell>
        </row>
        <row r="5424">
          <cell r="B5424" t="str">
            <v>0001883</v>
          </cell>
          <cell r="C5424" t="str">
            <v>18/11/2021</v>
          </cell>
        </row>
        <row r="5425">
          <cell r="B5425" t="str">
            <v>0001883</v>
          </cell>
          <cell r="C5425" t="str">
            <v>18/11/2021</v>
          </cell>
        </row>
        <row r="5426">
          <cell r="B5426" t="str">
            <v>0001883</v>
          </cell>
          <cell r="C5426" t="str">
            <v>18/11/2021</v>
          </cell>
        </row>
        <row r="5427">
          <cell r="B5427" t="str">
            <v>0001884</v>
          </cell>
          <cell r="C5427" t="str">
            <v>18/11/2021</v>
          </cell>
        </row>
        <row r="5428">
          <cell r="B5428" t="str">
            <v>0001884</v>
          </cell>
          <cell r="C5428" t="str">
            <v>18/11/2021</v>
          </cell>
        </row>
        <row r="5429">
          <cell r="B5429" t="str">
            <v>0001884</v>
          </cell>
          <cell r="C5429" t="str">
            <v>18/11/2021</v>
          </cell>
        </row>
        <row r="5430">
          <cell r="B5430" t="str">
            <v>0001885</v>
          </cell>
          <cell r="C5430" t="str">
            <v>18/11/2021</v>
          </cell>
        </row>
        <row r="5431">
          <cell r="B5431" t="str">
            <v>0001885</v>
          </cell>
          <cell r="C5431" t="str">
            <v>18/11/2021</v>
          </cell>
        </row>
        <row r="5432">
          <cell r="B5432" t="str">
            <v>0001885</v>
          </cell>
          <cell r="C5432" t="str">
            <v>18/11/2021</v>
          </cell>
        </row>
        <row r="5433">
          <cell r="B5433" t="str">
            <v>0001886</v>
          </cell>
          <cell r="C5433" t="str">
            <v>18/11/2021</v>
          </cell>
        </row>
        <row r="5434">
          <cell r="B5434" t="str">
            <v>0001886</v>
          </cell>
          <cell r="C5434" t="str">
            <v>18/11/2021</v>
          </cell>
        </row>
        <row r="5435">
          <cell r="B5435" t="str">
            <v>0001886</v>
          </cell>
          <cell r="C5435" t="str">
            <v>18/11/2021</v>
          </cell>
        </row>
        <row r="5436">
          <cell r="B5436" t="str">
            <v>0001887</v>
          </cell>
          <cell r="C5436" t="str">
            <v>18/11/2021</v>
          </cell>
        </row>
        <row r="5437">
          <cell r="B5437" t="str">
            <v>0001887</v>
          </cell>
          <cell r="C5437" t="str">
            <v>18/11/2021</v>
          </cell>
        </row>
        <row r="5438">
          <cell r="B5438" t="str">
            <v>0001888</v>
          </cell>
          <cell r="C5438" t="str">
            <v>18/11/2021</v>
          </cell>
        </row>
        <row r="5439">
          <cell r="B5439" t="str">
            <v>0001888</v>
          </cell>
          <cell r="C5439" t="str">
            <v>18/11/2021</v>
          </cell>
        </row>
        <row r="5440">
          <cell r="B5440" t="str">
            <v>0001888</v>
          </cell>
          <cell r="C5440" t="str">
            <v>18/11/2021</v>
          </cell>
        </row>
        <row r="5441">
          <cell r="B5441" t="str">
            <v>0001888</v>
          </cell>
          <cell r="C5441" t="str">
            <v>18/11/2021</v>
          </cell>
        </row>
        <row r="5442">
          <cell r="B5442" t="str">
            <v>0001888</v>
          </cell>
          <cell r="C5442" t="str">
            <v>18/11/2021</v>
          </cell>
        </row>
        <row r="5443">
          <cell r="B5443" t="str">
            <v>0001888</v>
          </cell>
          <cell r="C5443" t="str">
            <v>18/11/2021</v>
          </cell>
        </row>
        <row r="5444">
          <cell r="B5444" t="str">
            <v>0001888</v>
          </cell>
          <cell r="C5444" t="str">
            <v>18/11/2021</v>
          </cell>
        </row>
        <row r="5445">
          <cell r="B5445" t="str">
            <v>0001888</v>
          </cell>
          <cell r="C5445" t="str">
            <v>18/11/2021</v>
          </cell>
        </row>
        <row r="5446">
          <cell r="B5446" t="str">
            <v>0001888</v>
          </cell>
          <cell r="C5446" t="str">
            <v>18/11/2021</v>
          </cell>
        </row>
        <row r="5447">
          <cell r="B5447" t="str">
            <v>0001889</v>
          </cell>
          <cell r="C5447" t="str">
            <v>18/11/2021</v>
          </cell>
        </row>
        <row r="5448">
          <cell r="B5448" t="str">
            <v>0001889</v>
          </cell>
          <cell r="C5448" t="str">
            <v>18/11/2021</v>
          </cell>
        </row>
        <row r="5449">
          <cell r="B5449" t="str">
            <v>0001889</v>
          </cell>
          <cell r="C5449" t="str">
            <v>18/11/2021</v>
          </cell>
        </row>
        <row r="5450">
          <cell r="B5450" t="str">
            <v>0001889</v>
          </cell>
          <cell r="C5450" t="str">
            <v>18/11/2021</v>
          </cell>
        </row>
        <row r="5451">
          <cell r="B5451" t="str">
            <v>0001889</v>
          </cell>
          <cell r="C5451" t="str">
            <v>18/11/2021</v>
          </cell>
        </row>
        <row r="5452">
          <cell r="B5452" t="str">
            <v>0001889</v>
          </cell>
          <cell r="C5452" t="str">
            <v>18/11/2021</v>
          </cell>
        </row>
        <row r="5453">
          <cell r="B5453" t="str">
            <v>0001889</v>
          </cell>
          <cell r="C5453" t="str">
            <v>18/11/2021</v>
          </cell>
        </row>
        <row r="5454">
          <cell r="B5454" t="str">
            <v>0001889</v>
          </cell>
          <cell r="C5454" t="str">
            <v>18/11/2021</v>
          </cell>
        </row>
        <row r="5455">
          <cell r="B5455" t="str">
            <v>0001890</v>
          </cell>
          <cell r="C5455" t="str">
            <v>18/11/2021</v>
          </cell>
        </row>
        <row r="5456">
          <cell r="B5456" t="str">
            <v>0001890</v>
          </cell>
          <cell r="C5456" t="str">
            <v>18/11/2021</v>
          </cell>
        </row>
        <row r="5457">
          <cell r="B5457" t="str">
            <v>0001890</v>
          </cell>
          <cell r="C5457" t="str">
            <v>18/11/2021</v>
          </cell>
        </row>
        <row r="5458">
          <cell r="B5458" t="str">
            <v>0001890</v>
          </cell>
          <cell r="C5458" t="str">
            <v>18/11/2021</v>
          </cell>
        </row>
        <row r="5459">
          <cell r="B5459" t="str">
            <v>0001890</v>
          </cell>
          <cell r="C5459" t="str">
            <v>18/11/2021</v>
          </cell>
        </row>
        <row r="5460">
          <cell r="B5460" t="str">
            <v>0001890</v>
          </cell>
          <cell r="C5460" t="str">
            <v>18/11/2021</v>
          </cell>
        </row>
        <row r="5461">
          <cell r="B5461" t="str">
            <v>0001890</v>
          </cell>
          <cell r="C5461" t="str">
            <v>18/11/2021</v>
          </cell>
        </row>
        <row r="5462">
          <cell r="B5462" t="str">
            <v>0001890</v>
          </cell>
          <cell r="C5462" t="str">
            <v>18/11/2021</v>
          </cell>
        </row>
        <row r="5463">
          <cell r="B5463" t="str">
            <v>0001890</v>
          </cell>
          <cell r="C5463" t="str">
            <v>18/11/2021</v>
          </cell>
        </row>
        <row r="5464">
          <cell r="B5464" t="str">
            <v>0001891</v>
          </cell>
          <cell r="C5464" t="str">
            <v>18/11/2021</v>
          </cell>
        </row>
        <row r="5465">
          <cell r="B5465" t="str">
            <v>0001891</v>
          </cell>
          <cell r="C5465" t="str">
            <v>18/11/2021</v>
          </cell>
        </row>
        <row r="5466">
          <cell r="B5466" t="str">
            <v>0001891</v>
          </cell>
          <cell r="C5466" t="str">
            <v>18/11/2021</v>
          </cell>
        </row>
        <row r="5467">
          <cell r="B5467" t="str">
            <v>0001891</v>
          </cell>
          <cell r="C5467" t="str">
            <v>18/11/2021</v>
          </cell>
        </row>
        <row r="5468">
          <cell r="B5468" t="str">
            <v>0001891</v>
          </cell>
          <cell r="C5468" t="str">
            <v>18/11/2021</v>
          </cell>
        </row>
        <row r="5469">
          <cell r="B5469" t="str">
            <v>0001891</v>
          </cell>
          <cell r="C5469" t="str">
            <v>18/11/2021</v>
          </cell>
        </row>
        <row r="5470">
          <cell r="B5470" t="str">
            <v>0001891</v>
          </cell>
          <cell r="C5470" t="str">
            <v>18/11/2021</v>
          </cell>
        </row>
        <row r="5471">
          <cell r="B5471" t="str">
            <v>0001891</v>
          </cell>
          <cell r="C5471" t="str">
            <v>18/11/2021</v>
          </cell>
        </row>
        <row r="5472">
          <cell r="B5472" t="str">
            <v>0001891</v>
          </cell>
          <cell r="C5472" t="str">
            <v>18/11/2021</v>
          </cell>
        </row>
        <row r="5473">
          <cell r="B5473" t="str">
            <v>0001891</v>
          </cell>
          <cell r="C5473" t="str">
            <v>18/11/2021</v>
          </cell>
        </row>
        <row r="5474">
          <cell r="B5474" t="str">
            <v>0001892</v>
          </cell>
          <cell r="C5474" t="str">
            <v>18/11/2021</v>
          </cell>
        </row>
        <row r="5475">
          <cell r="B5475" t="str">
            <v>0001892</v>
          </cell>
          <cell r="C5475" t="str">
            <v>18/11/2021</v>
          </cell>
        </row>
        <row r="5476">
          <cell r="B5476" t="str">
            <v>0001892</v>
          </cell>
          <cell r="C5476" t="str">
            <v>18/11/2021</v>
          </cell>
        </row>
        <row r="5477">
          <cell r="B5477" t="str">
            <v>0001892</v>
          </cell>
          <cell r="C5477" t="str">
            <v>18/11/2021</v>
          </cell>
        </row>
        <row r="5478">
          <cell r="B5478" t="str">
            <v>0001892</v>
          </cell>
          <cell r="C5478" t="str">
            <v>18/11/2021</v>
          </cell>
        </row>
        <row r="5479">
          <cell r="B5479" t="str">
            <v>0001892</v>
          </cell>
          <cell r="C5479" t="str">
            <v>18/11/2021</v>
          </cell>
        </row>
        <row r="5480">
          <cell r="B5480" t="str">
            <v>0001892</v>
          </cell>
          <cell r="C5480" t="str">
            <v>18/11/2021</v>
          </cell>
        </row>
        <row r="5481">
          <cell r="B5481" t="str">
            <v>0001893</v>
          </cell>
          <cell r="C5481" t="str">
            <v>18/11/2021</v>
          </cell>
        </row>
        <row r="5482">
          <cell r="B5482" t="str">
            <v>0001893</v>
          </cell>
          <cell r="C5482" t="str">
            <v>18/11/2021</v>
          </cell>
        </row>
        <row r="5483">
          <cell r="B5483" t="str">
            <v>0001893</v>
          </cell>
          <cell r="C5483" t="str">
            <v>18/11/2021</v>
          </cell>
        </row>
        <row r="5484">
          <cell r="B5484" t="str">
            <v>0001893</v>
          </cell>
          <cell r="C5484" t="str">
            <v>18/11/2021</v>
          </cell>
        </row>
        <row r="5485">
          <cell r="B5485" t="str">
            <v>0001893</v>
          </cell>
          <cell r="C5485" t="str">
            <v>18/11/2021</v>
          </cell>
        </row>
        <row r="5486">
          <cell r="B5486" t="str">
            <v>0001893</v>
          </cell>
          <cell r="C5486" t="str">
            <v>18/11/2021</v>
          </cell>
        </row>
        <row r="5487">
          <cell r="B5487" t="str">
            <v>0001893</v>
          </cell>
          <cell r="C5487" t="str">
            <v>18/11/2021</v>
          </cell>
        </row>
        <row r="5488">
          <cell r="B5488" t="str">
            <v>0001893</v>
          </cell>
          <cell r="C5488" t="str">
            <v>18/11/2021</v>
          </cell>
        </row>
        <row r="5489">
          <cell r="B5489" t="str">
            <v>0001894</v>
          </cell>
          <cell r="C5489" t="str">
            <v>18/11/2021</v>
          </cell>
        </row>
        <row r="5490">
          <cell r="B5490" t="str">
            <v>0001894</v>
          </cell>
          <cell r="C5490" t="str">
            <v>18/11/2021</v>
          </cell>
        </row>
        <row r="5491">
          <cell r="B5491" t="str">
            <v>0001894</v>
          </cell>
          <cell r="C5491" t="str">
            <v>18/11/2021</v>
          </cell>
        </row>
        <row r="5492">
          <cell r="B5492" t="str">
            <v>0001894</v>
          </cell>
          <cell r="C5492" t="str">
            <v>18/11/2021</v>
          </cell>
        </row>
        <row r="5493">
          <cell r="B5493" t="str">
            <v>0001894</v>
          </cell>
          <cell r="C5493" t="str">
            <v>18/11/2021</v>
          </cell>
        </row>
        <row r="5494">
          <cell r="B5494" t="str">
            <v>0001894</v>
          </cell>
          <cell r="C5494" t="str">
            <v>18/11/2021</v>
          </cell>
        </row>
        <row r="5495">
          <cell r="B5495" t="str">
            <v>0001894</v>
          </cell>
          <cell r="C5495" t="str">
            <v>18/11/2021</v>
          </cell>
        </row>
        <row r="5496">
          <cell r="B5496" t="str">
            <v>0001894</v>
          </cell>
          <cell r="C5496" t="str">
            <v>18/11/2021</v>
          </cell>
        </row>
        <row r="5497">
          <cell r="B5497" t="str">
            <v>0001894</v>
          </cell>
          <cell r="C5497" t="str">
            <v>18/11/2021</v>
          </cell>
        </row>
        <row r="5498">
          <cell r="B5498" t="str">
            <v>0001894</v>
          </cell>
          <cell r="C5498" t="str">
            <v>18/11/2021</v>
          </cell>
        </row>
        <row r="5499">
          <cell r="B5499" t="str">
            <v>0001895</v>
          </cell>
          <cell r="C5499" t="str">
            <v>18/11/2021</v>
          </cell>
        </row>
        <row r="5500">
          <cell r="B5500" t="str">
            <v>0001895</v>
          </cell>
          <cell r="C5500" t="str">
            <v>18/11/2021</v>
          </cell>
        </row>
        <row r="5501">
          <cell r="B5501" t="str">
            <v>0001895</v>
          </cell>
          <cell r="C5501" t="str">
            <v>18/11/2021</v>
          </cell>
        </row>
        <row r="5502">
          <cell r="B5502" t="str">
            <v>0001895</v>
          </cell>
          <cell r="C5502" t="str">
            <v>18/11/2021</v>
          </cell>
        </row>
        <row r="5503">
          <cell r="B5503" t="str">
            <v>0001895</v>
          </cell>
          <cell r="C5503" t="str">
            <v>18/11/2021</v>
          </cell>
        </row>
        <row r="5504">
          <cell r="B5504" t="str">
            <v>0001895</v>
          </cell>
          <cell r="C5504" t="str">
            <v>18/11/2021</v>
          </cell>
        </row>
        <row r="5505">
          <cell r="B5505" t="str">
            <v>0001895</v>
          </cell>
          <cell r="C5505" t="str">
            <v>18/11/2021</v>
          </cell>
        </row>
        <row r="5506">
          <cell r="B5506" t="str">
            <v>0001895</v>
          </cell>
          <cell r="C5506" t="str">
            <v>18/11/2021</v>
          </cell>
        </row>
        <row r="5507">
          <cell r="B5507" t="str">
            <v>0001895</v>
          </cell>
          <cell r="C5507" t="str">
            <v>18/11/2021</v>
          </cell>
        </row>
        <row r="5508">
          <cell r="B5508" t="str">
            <v>0001895</v>
          </cell>
          <cell r="C5508" t="str">
            <v>18/11/2021</v>
          </cell>
        </row>
        <row r="5509">
          <cell r="B5509" t="str">
            <v>0001895</v>
          </cell>
          <cell r="C5509" t="str">
            <v>18/11/2021</v>
          </cell>
        </row>
        <row r="5510">
          <cell r="B5510" t="str">
            <v>0001896</v>
          </cell>
          <cell r="C5510" t="str">
            <v>18/11/2021</v>
          </cell>
        </row>
        <row r="5511">
          <cell r="B5511" t="str">
            <v>0001896</v>
          </cell>
          <cell r="C5511" t="str">
            <v>18/11/2021</v>
          </cell>
        </row>
        <row r="5512">
          <cell r="B5512" t="str">
            <v>0001896</v>
          </cell>
          <cell r="C5512" t="str">
            <v>18/11/2021</v>
          </cell>
        </row>
        <row r="5513">
          <cell r="B5513" t="str">
            <v>0001896</v>
          </cell>
          <cell r="C5513" t="str">
            <v>18/11/2021</v>
          </cell>
        </row>
        <row r="5514">
          <cell r="B5514" t="str">
            <v>0001896</v>
          </cell>
          <cell r="C5514" t="str">
            <v>18/11/2021</v>
          </cell>
        </row>
        <row r="5515">
          <cell r="B5515" t="str">
            <v>0001896</v>
          </cell>
          <cell r="C5515" t="str">
            <v>18/11/2021</v>
          </cell>
        </row>
        <row r="5516">
          <cell r="B5516" t="str">
            <v>0001896</v>
          </cell>
          <cell r="C5516" t="str">
            <v>18/11/2021</v>
          </cell>
        </row>
        <row r="5517">
          <cell r="B5517" t="str">
            <v>0001896</v>
          </cell>
          <cell r="C5517" t="str">
            <v>18/11/2021</v>
          </cell>
        </row>
        <row r="5518">
          <cell r="B5518" t="str">
            <v>0001896</v>
          </cell>
          <cell r="C5518" t="str">
            <v>18/11/2021</v>
          </cell>
        </row>
        <row r="5519">
          <cell r="B5519" t="str">
            <v>0001897</v>
          </cell>
          <cell r="C5519" t="str">
            <v>18/11/2021</v>
          </cell>
        </row>
        <row r="5520">
          <cell r="B5520" t="str">
            <v>0001897</v>
          </cell>
          <cell r="C5520" t="str">
            <v>18/11/2021</v>
          </cell>
        </row>
        <row r="5521">
          <cell r="B5521" t="str">
            <v>0001897</v>
          </cell>
          <cell r="C5521" t="str">
            <v>18/11/2021</v>
          </cell>
        </row>
        <row r="5522">
          <cell r="B5522" t="str">
            <v>0001897</v>
          </cell>
          <cell r="C5522" t="str">
            <v>18/11/2021</v>
          </cell>
        </row>
        <row r="5523">
          <cell r="B5523" t="str">
            <v>0001897</v>
          </cell>
          <cell r="C5523" t="str">
            <v>18/11/2021</v>
          </cell>
        </row>
        <row r="5524">
          <cell r="B5524" t="str">
            <v>0001897</v>
          </cell>
          <cell r="C5524" t="str">
            <v>18/11/2021</v>
          </cell>
        </row>
        <row r="5525">
          <cell r="B5525" t="str">
            <v>0001897</v>
          </cell>
          <cell r="C5525" t="str">
            <v>18/11/2021</v>
          </cell>
        </row>
        <row r="5526">
          <cell r="B5526" t="str">
            <v>0001898</v>
          </cell>
          <cell r="C5526" t="str">
            <v>18/11/2021</v>
          </cell>
        </row>
        <row r="5527">
          <cell r="B5527" t="str">
            <v>0001898</v>
          </cell>
          <cell r="C5527" t="str">
            <v>18/11/2021</v>
          </cell>
        </row>
        <row r="5528">
          <cell r="B5528" t="str">
            <v>0001898</v>
          </cell>
          <cell r="C5528" t="str">
            <v>18/11/2021</v>
          </cell>
        </row>
        <row r="5529">
          <cell r="B5529" t="str">
            <v>0001898</v>
          </cell>
          <cell r="C5529" t="str">
            <v>18/11/2021</v>
          </cell>
        </row>
        <row r="5530">
          <cell r="B5530" t="str">
            <v>0001898</v>
          </cell>
          <cell r="C5530" t="str">
            <v>18/11/2021</v>
          </cell>
        </row>
        <row r="5531">
          <cell r="B5531" t="str">
            <v>0001898</v>
          </cell>
          <cell r="C5531" t="str">
            <v>18/11/2021</v>
          </cell>
        </row>
        <row r="5532">
          <cell r="B5532" t="str">
            <v>0001898</v>
          </cell>
          <cell r="C5532" t="str">
            <v>18/11/2021</v>
          </cell>
        </row>
        <row r="5533">
          <cell r="B5533" t="str">
            <v>0001898</v>
          </cell>
          <cell r="C5533" t="str">
            <v>18/11/2021</v>
          </cell>
        </row>
        <row r="5534">
          <cell r="B5534" t="str">
            <v>0001898</v>
          </cell>
          <cell r="C5534" t="str">
            <v>18/11/2021</v>
          </cell>
        </row>
        <row r="5535">
          <cell r="B5535" t="str">
            <v>0001898</v>
          </cell>
          <cell r="C5535" t="str">
            <v>18/11/2021</v>
          </cell>
        </row>
        <row r="5536">
          <cell r="B5536" t="str">
            <v>0001898</v>
          </cell>
          <cell r="C5536" t="str">
            <v>18/11/2021</v>
          </cell>
        </row>
        <row r="5537">
          <cell r="B5537" t="str">
            <v>0001898</v>
          </cell>
          <cell r="C5537" t="str">
            <v>18/11/2021</v>
          </cell>
        </row>
        <row r="5538">
          <cell r="B5538" t="str">
            <v>0001899</v>
          </cell>
          <cell r="C5538" t="str">
            <v>18/11/2021</v>
          </cell>
        </row>
        <row r="5539">
          <cell r="B5539" t="str">
            <v>0001899</v>
          </cell>
          <cell r="C5539" t="str">
            <v>18/11/2021</v>
          </cell>
        </row>
        <row r="5540">
          <cell r="B5540" t="str">
            <v>0001899</v>
          </cell>
          <cell r="C5540" t="str">
            <v>18/11/2021</v>
          </cell>
        </row>
        <row r="5541">
          <cell r="B5541" t="str">
            <v>0001899</v>
          </cell>
          <cell r="C5541" t="str">
            <v>18/11/2021</v>
          </cell>
        </row>
        <row r="5542">
          <cell r="B5542" t="str">
            <v>0001899</v>
          </cell>
          <cell r="C5542" t="str">
            <v>18/11/2021</v>
          </cell>
        </row>
        <row r="5543">
          <cell r="B5543" t="str">
            <v>0001899</v>
          </cell>
          <cell r="C5543" t="str">
            <v>18/11/2021</v>
          </cell>
        </row>
        <row r="5544">
          <cell r="B5544" t="str">
            <v>0001899</v>
          </cell>
          <cell r="C5544" t="str">
            <v>18/11/2021</v>
          </cell>
        </row>
        <row r="5545">
          <cell r="B5545" t="str">
            <v>0001899</v>
          </cell>
          <cell r="C5545" t="str">
            <v>18/11/2021</v>
          </cell>
        </row>
        <row r="5546">
          <cell r="B5546" t="str">
            <v>0001899</v>
          </cell>
          <cell r="C5546" t="str">
            <v>18/11/2021</v>
          </cell>
        </row>
        <row r="5547">
          <cell r="B5547" t="str">
            <v>0001899</v>
          </cell>
          <cell r="C5547" t="str">
            <v>18/11/2021</v>
          </cell>
        </row>
        <row r="5548">
          <cell r="B5548" t="str">
            <v>0001900</v>
          </cell>
          <cell r="C5548" t="str">
            <v>18/11/2021</v>
          </cell>
        </row>
        <row r="5549">
          <cell r="B5549" t="str">
            <v>0001900</v>
          </cell>
          <cell r="C5549" t="str">
            <v>18/11/2021</v>
          </cell>
        </row>
        <row r="5550">
          <cell r="B5550" t="str">
            <v>0001900</v>
          </cell>
          <cell r="C5550" t="str">
            <v>18/11/2021</v>
          </cell>
        </row>
        <row r="5551">
          <cell r="B5551" t="str">
            <v>0001900</v>
          </cell>
          <cell r="C5551" t="str">
            <v>18/11/2021</v>
          </cell>
        </row>
        <row r="5552">
          <cell r="B5552" t="str">
            <v>0001900</v>
          </cell>
          <cell r="C5552" t="str">
            <v>18/11/2021</v>
          </cell>
        </row>
        <row r="5553">
          <cell r="B5553" t="str">
            <v>0001900</v>
          </cell>
          <cell r="C5553" t="str">
            <v>18/11/2021</v>
          </cell>
        </row>
        <row r="5554">
          <cell r="B5554" t="str">
            <v>0001900</v>
          </cell>
          <cell r="C5554" t="str">
            <v>18/11/2021</v>
          </cell>
        </row>
        <row r="5555">
          <cell r="B5555" t="str">
            <v>0001900</v>
          </cell>
          <cell r="C5555" t="str">
            <v>18/11/2021</v>
          </cell>
        </row>
        <row r="5556">
          <cell r="B5556" t="str">
            <v>0001900</v>
          </cell>
          <cell r="C5556" t="str">
            <v>18/11/2021</v>
          </cell>
        </row>
        <row r="5557">
          <cell r="B5557" t="str">
            <v>0001901</v>
          </cell>
          <cell r="C5557" t="str">
            <v>18/11/2021</v>
          </cell>
        </row>
        <row r="5558">
          <cell r="B5558" t="str">
            <v>0001901</v>
          </cell>
          <cell r="C5558" t="str">
            <v>18/11/2021</v>
          </cell>
        </row>
        <row r="5559">
          <cell r="B5559" t="str">
            <v>0001901</v>
          </cell>
          <cell r="C5559" t="str">
            <v>18/11/2021</v>
          </cell>
        </row>
        <row r="5560">
          <cell r="B5560" t="str">
            <v>0001901</v>
          </cell>
          <cell r="C5560" t="str">
            <v>18/11/2021</v>
          </cell>
        </row>
        <row r="5561">
          <cell r="B5561" t="str">
            <v>0001901</v>
          </cell>
          <cell r="C5561" t="str">
            <v>18/11/2021</v>
          </cell>
        </row>
        <row r="5562">
          <cell r="B5562" t="str">
            <v>0001901</v>
          </cell>
          <cell r="C5562" t="str">
            <v>18/11/2021</v>
          </cell>
        </row>
        <row r="5563">
          <cell r="B5563" t="str">
            <v>0001901</v>
          </cell>
          <cell r="C5563" t="str">
            <v>18/11/2021</v>
          </cell>
        </row>
        <row r="5564">
          <cell r="B5564" t="str">
            <v>0001901</v>
          </cell>
          <cell r="C5564" t="str">
            <v>18/11/2021</v>
          </cell>
        </row>
        <row r="5565">
          <cell r="B5565" t="str">
            <v>0001902</v>
          </cell>
          <cell r="C5565" t="str">
            <v>18/11/2021</v>
          </cell>
        </row>
        <row r="5566">
          <cell r="B5566" t="str">
            <v>0001902</v>
          </cell>
          <cell r="C5566" t="str">
            <v>18/11/2021</v>
          </cell>
        </row>
        <row r="5567">
          <cell r="B5567" t="str">
            <v>0001902</v>
          </cell>
          <cell r="C5567" t="str">
            <v>18/11/2021</v>
          </cell>
        </row>
        <row r="5568">
          <cell r="B5568" t="str">
            <v>0001902</v>
          </cell>
          <cell r="C5568" t="str">
            <v>18/11/2021</v>
          </cell>
        </row>
        <row r="5569">
          <cell r="B5569" t="str">
            <v>0001902</v>
          </cell>
          <cell r="C5569" t="str">
            <v>18/11/2021</v>
          </cell>
        </row>
        <row r="5570">
          <cell r="B5570" t="str">
            <v>0001902</v>
          </cell>
          <cell r="C5570" t="str">
            <v>18/11/2021</v>
          </cell>
        </row>
        <row r="5571">
          <cell r="B5571" t="str">
            <v>0001902</v>
          </cell>
          <cell r="C5571" t="str">
            <v>18/11/2021</v>
          </cell>
        </row>
        <row r="5572">
          <cell r="B5572" t="str">
            <v>0001902</v>
          </cell>
          <cell r="C5572" t="str">
            <v>18/11/2021</v>
          </cell>
        </row>
        <row r="5573">
          <cell r="B5573" t="str">
            <v>0001903</v>
          </cell>
          <cell r="C5573" t="str">
            <v>18/11/2021</v>
          </cell>
        </row>
        <row r="5574">
          <cell r="B5574" t="str">
            <v>0001903</v>
          </cell>
          <cell r="C5574" t="str">
            <v>18/11/2021</v>
          </cell>
        </row>
        <row r="5575">
          <cell r="B5575" t="str">
            <v>0001903</v>
          </cell>
          <cell r="C5575" t="str">
            <v>18/11/2021</v>
          </cell>
        </row>
        <row r="5576">
          <cell r="B5576" t="str">
            <v>0001903</v>
          </cell>
          <cell r="C5576" t="str">
            <v>18/11/2021</v>
          </cell>
        </row>
        <row r="5577">
          <cell r="B5577" t="str">
            <v>0001903</v>
          </cell>
          <cell r="C5577" t="str">
            <v>18/11/2021</v>
          </cell>
        </row>
        <row r="5578">
          <cell r="B5578" t="str">
            <v>0001903</v>
          </cell>
          <cell r="C5578" t="str">
            <v>18/11/2021</v>
          </cell>
        </row>
        <row r="5579">
          <cell r="B5579" t="str">
            <v>0001903</v>
          </cell>
          <cell r="C5579" t="str">
            <v>18/11/2021</v>
          </cell>
        </row>
        <row r="5580">
          <cell r="B5580" t="str">
            <v>0001903</v>
          </cell>
          <cell r="C5580" t="str">
            <v>18/11/2021</v>
          </cell>
        </row>
        <row r="5581">
          <cell r="B5581" t="str">
            <v>0001904</v>
          </cell>
          <cell r="C5581" t="str">
            <v>18/11/2021</v>
          </cell>
        </row>
        <row r="5582">
          <cell r="B5582" t="str">
            <v>0001904</v>
          </cell>
          <cell r="C5582" t="str">
            <v>18/11/2021</v>
          </cell>
        </row>
        <row r="5583">
          <cell r="B5583" t="str">
            <v>0001904</v>
          </cell>
          <cell r="C5583" t="str">
            <v>18/11/2021</v>
          </cell>
        </row>
        <row r="5584">
          <cell r="B5584" t="str">
            <v>0001904</v>
          </cell>
          <cell r="C5584" t="str">
            <v>18/11/2021</v>
          </cell>
        </row>
        <row r="5585">
          <cell r="B5585" t="str">
            <v>0001904</v>
          </cell>
          <cell r="C5585" t="str">
            <v>18/11/2021</v>
          </cell>
        </row>
        <row r="5586">
          <cell r="B5586" t="str">
            <v>0001904</v>
          </cell>
          <cell r="C5586" t="str">
            <v>18/11/2021</v>
          </cell>
        </row>
        <row r="5587">
          <cell r="B5587" t="str">
            <v>0001905</v>
          </cell>
          <cell r="C5587" t="str">
            <v>18/11/2021</v>
          </cell>
        </row>
        <row r="5588">
          <cell r="B5588" t="str">
            <v>0001905</v>
          </cell>
          <cell r="C5588" t="str">
            <v>18/11/2021</v>
          </cell>
        </row>
        <row r="5589">
          <cell r="B5589" t="str">
            <v>0001905</v>
          </cell>
          <cell r="C5589" t="str">
            <v>18/11/2021</v>
          </cell>
        </row>
        <row r="5590">
          <cell r="B5590" t="str">
            <v>0001905</v>
          </cell>
          <cell r="C5590" t="str">
            <v>18/11/2021</v>
          </cell>
        </row>
        <row r="5591">
          <cell r="B5591" t="str">
            <v>0001905</v>
          </cell>
          <cell r="C5591" t="str">
            <v>18/11/2021</v>
          </cell>
        </row>
        <row r="5592">
          <cell r="B5592" t="str">
            <v>0001905</v>
          </cell>
          <cell r="C5592" t="str">
            <v>18/11/2021</v>
          </cell>
        </row>
        <row r="5593">
          <cell r="B5593" t="str">
            <v>0001905</v>
          </cell>
          <cell r="C5593" t="str">
            <v>18/11/2021</v>
          </cell>
        </row>
        <row r="5594">
          <cell r="B5594" t="str">
            <v>0001906</v>
          </cell>
          <cell r="C5594" t="str">
            <v>18/11/2021</v>
          </cell>
        </row>
        <row r="5595">
          <cell r="B5595" t="str">
            <v>0001906</v>
          </cell>
          <cell r="C5595" t="str">
            <v>18/11/2021</v>
          </cell>
        </row>
        <row r="5596">
          <cell r="B5596" t="str">
            <v>0001906</v>
          </cell>
          <cell r="C5596" t="str">
            <v>18/11/2021</v>
          </cell>
        </row>
        <row r="5597">
          <cell r="B5597" t="str">
            <v>0001906</v>
          </cell>
          <cell r="C5597" t="str">
            <v>18/11/2021</v>
          </cell>
        </row>
        <row r="5598">
          <cell r="B5598" t="str">
            <v>0001906</v>
          </cell>
          <cell r="C5598" t="str">
            <v>18/11/2021</v>
          </cell>
        </row>
        <row r="5599">
          <cell r="B5599" t="str">
            <v>0001906</v>
          </cell>
          <cell r="C5599" t="str">
            <v>18/11/2021</v>
          </cell>
        </row>
        <row r="5600">
          <cell r="B5600" t="str">
            <v>0001906</v>
          </cell>
          <cell r="C5600" t="str">
            <v>18/11/2021</v>
          </cell>
        </row>
        <row r="5601">
          <cell r="B5601" t="str">
            <v>0001906</v>
          </cell>
          <cell r="C5601" t="str">
            <v>18/11/2021</v>
          </cell>
        </row>
        <row r="5602">
          <cell r="B5602" t="str">
            <v>0001907</v>
          </cell>
          <cell r="C5602" t="str">
            <v>18/11/2021</v>
          </cell>
        </row>
        <row r="5603">
          <cell r="B5603" t="str">
            <v>0001907</v>
          </cell>
          <cell r="C5603" t="str">
            <v>18/11/2021</v>
          </cell>
        </row>
        <row r="5604">
          <cell r="B5604" t="str">
            <v>0001907</v>
          </cell>
          <cell r="C5604" t="str">
            <v>18/11/2021</v>
          </cell>
        </row>
        <row r="5605">
          <cell r="B5605" t="str">
            <v>0001907</v>
          </cell>
          <cell r="C5605" t="str">
            <v>18/11/2021</v>
          </cell>
        </row>
        <row r="5606">
          <cell r="B5606" t="str">
            <v>0001907</v>
          </cell>
          <cell r="C5606" t="str">
            <v>18/11/2021</v>
          </cell>
        </row>
        <row r="5607">
          <cell r="B5607" t="str">
            <v>0001907</v>
          </cell>
          <cell r="C5607" t="str">
            <v>18/11/2021</v>
          </cell>
        </row>
        <row r="5608">
          <cell r="B5608" t="str">
            <v>0001907</v>
          </cell>
          <cell r="C5608" t="str">
            <v>18/11/2021</v>
          </cell>
        </row>
        <row r="5609">
          <cell r="B5609" t="str">
            <v>0001907</v>
          </cell>
          <cell r="C5609" t="str">
            <v>18/11/2021</v>
          </cell>
        </row>
        <row r="5610">
          <cell r="B5610" t="str">
            <v>0001907</v>
          </cell>
          <cell r="C5610" t="str">
            <v>18/11/2021</v>
          </cell>
        </row>
        <row r="5611">
          <cell r="B5611" t="str">
            <v>0001908</v>
          </cell>
          <cell r="C5611" t="str">
            <v>18/11/2021</v>
          </cell>
        </row>
        <row r="5612">
          <cell r="B5612" t="str">
            <v>0001908</v>
          </cell>
          <cell r="C5612" t="str">
            <v>18/11/2021</v>
          </cell>
        </row>
        <row r="5613">
          <cell r="B5613" t="str">
            <v>0001908</v>
          </cell>
          <cell r="C5613" t="str">
            <v>18/11/2021</v>
          </cell>
        </row>
        <row r="5614">
          <cell r="B5614" t="str">
            <v>0001908</v>
          </cell>
          <cell r="C5614" t="str">
            <v>18/11/2021</v>
          </cell>
        </row>
        <row r="5615">
          <cell r="B5615" t="str">
            <v>0001908</v>
          </cell>
          <cell r="C5615" t="str">
            <v>18/11/2021</v>
          </cell>
        </row>
        <row r="5616">
          <cell r="B5616" t="str">
            <v>0001908</v>
          </cell>
          <cell r="C5616" t="str">
            <v>18/11/2021</v>
          </cell>
        </row>
        <row r="5617">
          <cell r="B5617" t="str">
            <v>0001908</v>
          </cell>
          <cell r="C5617" t="str">
            <v>18/11/2021</v>
          </cell>
        </row>
        <row r="5618">
          <cell r="B5618" t="str">
            <v>0001908</v>
          </cell>
          <cell r="C5618" t="str">
            <v>18/11/2021</v>
          </cell>
        </row>
        <row r="5619">
          <cell r="B5619" t="str">
            <v>0001908</v>
          </cell>
          <cell r="C5619" t="str">
            <v>18/11/2021</v>
          </cell>
        </row>
        <row r="5620">
          <cell r="B5620" t="str">
            <v>0001908</v>
          </cell>
          <cell r="C5620" t="str">
            <v>18/11/2021</v>
          </cell>
        </row>
        <row r="5621">
          <cell r="B5621" t="str">
            <v>0001909</v>
          </cell>
          <cell r="C5621" t="str">
            <v>18/11/2021</v>
          </cell>
        </row>
        <row r="5622">
          <cell r="B5622" t="str">
            <v>0001909</v>
          </cell>
          <cell r="C5622" t="str">
            <v>18/11/2021</v>
          </cell>
        </row>
        <row r="5623">
          <cell r="B5623" t="str">
            <v>0001909</v>
          </cell>
          <cell r="C5623" t="str">
            <v>18/11/2021</v>
          </cell>
        </row>
        <row r="5624">
          <cell r="B5624" t="str">
            <v>0001909</v>
          </cell>
          <cell r="C5624" t="str">
            <v>18/11/2021</v>
          </cell>
        </row>
        <row r="5625">
          <cell r="B5625" t="str">
            <v>0001909</v>
          </cell>
          <cell r="C5625" t="str">
            <v>18/11/2021</v>
          </cell>
        </row>
        <row r="5626">
          <cell r="B5626" t="str">
            <v>0001909</v>
          </cell>
          <cell r="C5626" t="str">
            <v>18/11/2021</v>
          </cell>
        </row>
        <row r="5627">
          <cell r="B5627" t="str">
            <v>0001909</v>
          </cell>
          <cell r="C5627" t="str">
            <v>18/11/2021</v>
          </cell>
        </row>
        <row r="5628">
          <cell r="B5628" t="str">
            <v>0001909</v>
          </cell>
          <cell r="C5628" t="str">
            <v>18/11/2021</v>
          </cell>
        </row>
        <row r="5629">
          <cell r="B5629" t="str">
            <v>0001909</v>
          </cell>
          <cell r="C5629" t="str">
            <v>18/11/2021</v>
          </cell>
        </row>
        <row r="5630">
          <cell r="B5630" t="str">
            <v>0001909</v>
          </cell>
          <cell r="C5630" t="str">
            <v>18/11/2021</v>
          </cell>
        </row>
        <row r="5631">
          <cell r="B5631" t="str">
            <v>0001909</v>
          </cell>
          <cell r="C5631" t="str">
            <v>18/11/2021</v>
          </cell>
        </row>
        <row r="5632">
          <cell r="B5632" t="str">
            <v>0001909</v>
          </cell>
          <cell r="C5632" t="str">
            <v>18/11/2021</v>
          </cell>
        </row>
        <row r="5633">
          <cell r="B5633" t="str">
            <v>0001910</v>
          </cell>
          <cell r="C5633" t="str">
            <v>18/11/2021</v>
          </cell>
        </row>
        <row r="5634">
          <cell r="B5634" t="str">
            <v>0001910</v>
          </cell>
          <cell r="C5634" t="str">
            <v>18/11/2021</v>
          </cell>
        </row>
        <row r="5635">
          <cell r="B5635" t="str">
            <v>0001910</v>
          </cell>
          <cell r="C5635" t="str">
            <v>18/11/2021</v>
          </cell>
        </row>
        <row r="5636">
          <cell r="B5636" t="str">
            <v>0001910</v>
          </cell>
          <cell r="C5636" t="str">
            <v>18/11/2021</v>
          </cell>
        </row>
        <row r="5637">
          <cell r="B5637" t="str">
            <v>0001910</v>
          </cell>
          <cell r="C5637" t="str">
            <v>18/11/2021</v>
          </cell>
        </row>
        <row r="5638">
          <cell r="B5638" t="str">
            <v>0001910</v>
          </cell>
          <cell r="C5638" t="str">
            <v>18/11/2021</v>
          </cell>
        </row>
        <row r="5639">
          <cell r="B5639" t="str">
            <v>0001910</v>
          </cell>
          <cell r="C5639" t="str">
            <v>18/11/2021</v>
          </cell>
        </row>
        <row r="5640">
          <cell r="B5640" t="str">
            <v>0001910</v>
          </cell>
          <cell r="C5640" t="str">
            <v>18/11/2021</v>
          </cell>
        </row>
        <row r="5641">
          <cell r="B5641" t="str">
            <v>0001911</v>
          </cell>
          <cell r="C5641" t="str">
            <v>18/11/2021</v>
          </cell>
        </row>
        <row r="5642">
          <cell r="B5642" t="str">
            <v>0001911</v>
          </cell>
          <cell r="C5642" t="str">
            <v>18/11/2021</v>
          </cell>
        </row>
        <row r="5643">
          <cell r="B5643" t="str">
            <v>0001911</v>
          </cell>
          <cell r="C5643" t="str">
            <v>18/11/2021</v>
          </cell>
        </row>
        <row r="5644">
          <cell r="B5644" t="str">
            <v>0001911</v>
          </cell>
          <cell r="C5644" t="str">
            <v>18/11/2021</v>
          </cell>
        </row>
        <row r="5645">
          <cell r="B5645" t="str">
            <v>0001911</v>
          </cell>
          <cell r="C5645" t="str">
            <v>18/11/2021</v>
          </cell>
        </row>
        <row r="5646">
          <cell r="B5646" t="str">
            <v>0001911</v>
          </cell>
          <cell r="C5646" t="str">
            <v>18/11/2021</v>
          </cell>
        </row>
        <row r="5647">
          <cell r="B5647" t="str">
            <v>0001911</v>
          </cell>
          <cell r="C5647" t="str">
            <v>18/11/2021</v>
          </cell>
        </row>
        <row r="5648">
          <cell r="B5648" t="str">
            <v>0001911</v>
          </cell>
          <cell r="C5648" t="str">
            <v>18/11/2021</v>
          </cell>
        </row>
        <row r="5649">
          <cell r="B5649" t="str">
            <v>0001911</v>
          </cell>
          <cell r="C5649" t="str">
            <v>18/11/2021</v>
          </cell>
        </row>
        <row r="5650">
          <cell r="B5650" t="str">
            <v>0001912</v>
          </cell>
          <cell r="C5650" t="str">
            <v>18/11/2021</v>
          </cell>
        </row>
        <row r="5651">
          <cell r="B5651" t="str">
            <v>0001912</v>
          </cell>
          <cell r="C5651" t="str">
            <v>18/11/2021</v>
          </cell>
        </row>
        <row r="5652">
          <cell r="B5652" t="str">
            <v>0001912</v>
          </cell>
          <cell r="C5652" t="str">
            <v>18/11/2021</v>
          </cell>
        </row>
        <row r="5653">
          <cell r="B5653" t="str">
            <v>0001912</v>
          </cell>
          <cell r="C5653" t="str">
            <v>18/11/2021</v>
          </cell>
        </row>
        <row r="5654">
          <cell r="B5654" t="str">
            <v>0001912</v>
          </cell>
          <cell r="C5654" t="str">
            <v>18/11/2021</v>
          </cell>
        </row>
        <row r="5655">
          <cell r="B5655" t="str">
            <v>0001912</v>
          </cell>
          <cell r="C5655" t="str">
            <v>18/11/2021</v>
          </cell>
        </row>
        <row r="5656">
          <cell r="B5656" t="str">
            <v>0001912</v>
          </cell>
          <cell r="C5656" t="str">
            <v>18/11/2021</v>
          </cell>
        </row>
        <row r="5657">
          <cell r="B5657" t="str">
            <v>0001912</v>
          </cell>
          <cell r="C5657" t="str">
            <v>18/11/2021</v>
          </cell>
        </row>
        <row r="5658">
          <cell r="B5658" t="str">
            <v>0001912</v>
          </cell>
          <cell r="C5658" t="str">
            <v>18/11/2021</v>
          </cell>
        </row>
        <row r="5659">
          <cell r="B5659" t="str">
            <v>0001912</v>
          </cell>
          <cell r="C5659" t="str">
            <v>18/11/2021</v>
          </cell>
        </row>
        <row r="5660">
          <cell r="B5660" t="str">
            <v>0001913</v>
          </cell>
          <cell r="C5660" t="str">
            <v>18/11/2021</v>
          </cell>
        </row>
        <row r="5661">
          <cell r="B5661" t="str">
            <v>0001913</v>
          </cell>
          <cell r="C5661" t="str">
            <v>18/11/2021</v>
          </cell>
        </row>
        <row r="5662">
          <cell r="B5662" t="str">
            <v>0001913</v>
          </cell>
          <cell r="C5662" t="str">
            <v>18/11/2021</v>
          </cell>
        </row>
        <row r="5663">
          <cell r="B5663" t="str">
            <v>0001913</v>
          </cell>
          <cell r="C5663" t="str">
            <v>18/11/2021</v>
          </cell>
        </row>
        <row r="5664">
          <cell r="B5664" t="str">
            <v>0001913</v>
          </cell>
          <cell r="C5664" t="str">
            <v>18/11/2021</v>
          </cell>
        </row>
        <row r="5665">
          <cell r="B5665" t="str">
            <v>0001913</v>
          </cell>
          <cell r="C5665" t="str">
            <v>18/11/2021</v>
          </cell>
        </row>
        <row r="5666">
          <cell r="B5666" t="str">
            <v>0001913</v>
          </cell>
          <cell r="C5666" t="str">
            <v>18/11/2021</v>
          </cell>
        </row>
        <row r="5667">
          <cell r="B5667" t="str">
            <v>0001913</v>
          </cell>
          <cell r="C5667" t="str">
            <v>18/11/2021</v>
          </cell>
        </row>
        <row r="5668">
          <cell r="B5668" t="str">
            <v>0001913</v>
          </cell>
          <cell r="C5668" t="str">
            <v>18/11/2021</v>
          </cell>
        </row>
        <row r="5669">
          <cell r="B5669" t="str">
            <v>0001913</v>
          </cell>
          <cell r="C5669" t="str">
            <v>18/11/2021</v>
          </cell>
        </row>
        <row r="5670">
          <cell r="B5670" t="str">
            <v>0001914</v>
          </cell>
          <cell r="C5670" t="str">
            <v>18/11/2021</v>
          </cell>
        </row>
        <row r="5671">
          <cell r="B5671" t="str">
            <v>0001914</v>
          </cell>
          <cell r="C5671" t="str">
            <v>18/11/2021</v>
          </cell>
        </row>
        <row r="5672">
          <cell r="B5672" t="str">
            <v>0001914</v>
          </cell>
          <cell r="C5672" t="str">
            <v>18/11/2021</v>
          </cell>
        </row>
        <row r="5673">
          <cell r="B5673" t="str">
            <v>0001914</v>
          </cell>
          <cell r="C5673" t="str">
            <v>18/11/2021</v>
          </cell>
        </row>
        <row r="5674">
          <cell r="B5674" t="str">
            <v>0001914</v>
          </cell>
          <cell r="C5674" t="str">
            <v>18/11/2021</v>
          </cell>
        </row>
        <row r="5675">
          <cell r="B5675" t="str">
            <v>0001914</v>
          </cell>
          <cell r="C5675" t="str">
            <v>18/11/2021</v>
          </cell>
        </row>
        <row r="5676">
          <cell r="B5676" t="str">
            <v>0001914</v>
          </cell>
          <cell r="C5676" t="str">
            <v>18/11/2021</v>
          </cell>
        </row>
        <row r="5677">
          <cell r="B5677" t="str">
            <v>0001914</v>
          </cell>
          <cell r="C5677" t="str">
            <v>18/11/2021</v>
          </cell>
        </row>
        <row r="5678">
          <cell r="B5678" t="str">
            <v>0001914</v>
          </cell>
          <cell r="C5678" t="str">
            <v>18/11/2021</v>
          </cell>
        </row>
        <row r="5679">
          <cell r="B5679" t="str">
            <v>0001914</v>
          </cell>
          <cell r="C5679" t="str">
            <v>18/11/2021</v>
          </cell>
        </row>
        <row r="5680">
          <cell r="B5680" t="str">
            <v>0001914</v>
          </cell>
          <cell r="C5680" t="str">
            <v>18/11/2021</v>
          </cell>
        </row>
        <row r="5681">
          <cell r="B5681" t="str">
            <v>0001915</v>
          </cell>
          <cell r="C5681" t="str">
            <v>18/11/2021</v>
          </cell>
        </row>
        <row r="5682">
          <cell r="B5682" t="str">
            <v>0001915</v>
          </cell>
          <cell r="C5682" t="str">
            <v>18/11/2021</v>
          </cell>
        </row>
        <row r="5683">
          <cell r="B5683" t="str">
            <v>0001915</v>
          </cell>
          <cell r="C5683" t="str">
            <v>18/11/2021</v>
          </cell>
        </row>
        <row r="5684">
          <cell r="B5684" t="str">
            <v>0001915</v>
          </cell>
          <cell r="C5684" t="str">
            <v>18/11/2021</v>
          </cell>
        </row>
        <row r="5685">
          <cell r="B5685" t="str">
            <v>0001915</v>
          </cell>
          <cell r="C5685" t="str">
            <v>18/11/2021</v>
          </cell>
        </row>
        <row r="5686">
          <cell r="B5686" t="str">
            <v>0001915</v>
          </cell>
          <cell r="C5686" t="str">
            <v>18/11/2021</v>
          </cell>
        </row>
        <row r="5687">
          <cell r="B5687" t="str">
            <v>0001915</v>
          </cell>
          <cell r="C5687" t="str">
            <v>18/11/2021</v>
          </cell>
        </row>
        <row r="5688">
          <cell r="B5688" t="str">
            <v>0001915</v>
          </cell>
          <cell r="C5688" t="str">
            <v>18/11/2021</v>
          </cell>
        </row>
        <row r="5689">
          <cell r="B5689" t="str">
            <v>0001915</v>
          </cell>
          <cell r="C5689" t="str">
            <v>18/11/2021</v>
          </cell>
        </row>
        <row r="5690">
          <cell r="B5690" t="str">
            <v>0001916</v>
          </cell>
          <cell r="C5690" t="str">
            <v>18/11/2021</v>
          </cell>
        </row>
        <row r="5691">
          <cell r="B5691" t="str">
            <v>0001916</v>
          </cell>
          <cell r="C5691" t="str">
            <v>18/11/2021</v>
          </cell>
        </row>
        <row r="5692">
          <cell r="B5692" t="str">
            <v>0001916</v>
          </cell>
          <cell r="C5692" t="str">
            <v>18/11/2021</v>
          </cell>
        </row>
        <row r="5693">
          <cell r="B5693" t="str">
            <v>0001916</v>
          </cell>
          <cell r="C5693" t="str">
            <v>18/11/2021</v>
          </cell>
        </row>
        <row r="5694">
          <cell r="B5694" t="str">
            <v>0001916</v>
          </cell>
          <cell r="C5694" t="str">
            <v>18/11/2021</v>
          </cell>
        </row>
        <row r="5695">
          <cell r="B5695" t="str">
            <v>0001916</v>
          </cell>
          <cell r="C5695" t="str">
            <v>18/11/2021</v>
          </cell>
        </row>
        <row r="5696">
          <cell r="B5696" t="str">
            <v>0001916</v>
          </cell>
          <cell r="C5696" t="str">
            <v>18/11/2021</v>
          </cell>
        </row>
        <row r="5697">
          <cell r="B5697" t="str">
            <v>0001916</v>
          </cell>
          <cell r="C5697" t="str">
            <v>18/11/2021</v>
          </cell>
        </row>
        <row r="5698">
          <cell r="B5698" t="str">
            <v>0001916</v>
          </cell>
          <cell r="C5698" t="str">
            <v>18/11/2021</v>
          </cell>
        </row>
        <row r="5699">
          <cell r="B5699" t="str">
            <v>0001917</v>
          </cell>
          <cell r="C5699" t="str">
            <v>18/11/2021</v>
          </cell>
        </row>
        <row r="5700">
          <cell r="B5700" t="str">
            <v>0001917</v>
          </cell>
          <cell r="C5700" t="str">
            <v>18/11/2021</v>
          </cell>
        </row>
        <row r="5701">
          <cell r="B5701" t="str">
            <v>0001917</v>
          </cell>
          <cell r="C5701" t="str">
            <v>18/11/2021</v>
          </cell>
        </row>
        <row r="5702">
          <cell r="B5702" t="str">
            <v>0001917</v>
          </cell>
          <cell r="C5702" t="str">
            <v>18/11/2021</v>
          </cell>
        </row>
        <row r="5703">
          <cell r="B5703" t="str">
            <v>0001917</v>
          </cell>
          <cell r="C5703" t="str">
            <v>18/11/2021</v>
          </cell>
        </row>
        <row r="5704">
          <cell r="B5704" t="str">
            <v>0001917</v>
          </cell>
          <cell r="C5704" t="str">
            <v>18/11/2021</v>
          </cell>
        </row>
        <row r="5705">
          <cell r="B5705" t="str">
            <v>0001917</v>
          </cell>
          <cell r="C5705" t="str">
            <v>18/11/2021</v>
          </cell>
        </row>
        <row r="5706">
          <cell r="B5706" t="str">
            <v>0001917</v>
          </cell>
          <cell r="C5706" t="str">
            <v>18/11/2021</v>
          </cell>
        </row>
        <row r="5707">
          <cell r="B5707" t="str">
            <v>0001917</v>
          </cell>
          <cell r="C5707" t="str">
            <v>18/11/2021</v>
          </cell>
        </row>
        <row r="5708">
          <cell r="B5708" t="str">
            <v>0001917</v>
          </cell>
          <cell r="C5708" t="str">
            <v>18/11/2021</v>
          </cell>
        </row>
        <row r="5709">
          <cell r="B5709" t="str">
            <v>0001917</v>
          </cell>
          <cell r="C5709" t="str">
            <v>18/11/2021</v>
          </cell>
        </row>
        <row r="5710">
          <cell r="B5710" t="str">
            <v>0001918</v>
          </cell>
          <cell r="C5710" t="str">
            <v>18/11/2021</v>
          </cell>
        </row>
        <row r="5711">
          <cell r="B5711" t="str">
            <v>0001918</v>
          </cell>
          <cell r="C5711" t="str">
            <v>18/11/2021</v>
          </cell>
        </row>
        <row r="5712">
          <cell r="B5712" t="str">
            <v>0001918</v>
          </cell>
          <cell r="C5712" t="str">
            <v>18/11/2021</v>
          </cell>
        </row>
        <row r="5713">
          <cell r="B5713" t="str">
            <v>0001918</v>
          </cell>
          <cell r="C5713" t="str">
            <v>18/11/2021</v>
          </cell>
        </row>
        <row r="5714">
          <cell r="B5714" t="str">
            <v>0001918</v>
          </cell>
          <cell r="C5714" t="str">
            <v>18/11/2021</v>
          </cell>
        </row>
        <row r="5715">
          <cell r="B5715" t="str">
            <v>0001918</v>
          </cell>
          <cell r="C5715" t="str">
            <v>18/11/2021</v>
          </cell>
        </row>
        <row r="5716">
          <cell r="B5716" t="str">
            <v>0001918</v>
          </cell>
          <cell r="C5716" t="str">
            <v>18/11/2021</v>
          </cell>
        </row>
        <row r="5717">
          <cell r="B5717" t="str">
            <v>0001918</v>
          </cell>
          <cell r="C5717" t="str">
            <v>18/11/2021</v>
          </cell>
        </row>
        <row r="5718">
          <cell r="B5718" t="str">
            <v>0001919</v>
          </cell>
          <cell r="C5718" t="str">
            <v>18/11/2021</v>
          </cell>
        </row>
        <row r="5719">
          <cell r="B5719" t="str">
            <v>0001919</v>
          </cell>
          <cell r="C5719" t="str">
            <v>18/11/2021</v>
          </cell>
        </row>
        <row r="5720">
          <cell r="B5720" t="str">
            <v>0001919</v>
          </cell>
          <cell r="C5720" t="str">
            <v>18/11/2021</v>
          </cell>
        </row>
        <row r="5721">
          <cell r="B5721" t="str">
            <v>0001919</v>
          </cell>
          <cell r="C5721" t="str">
            <v>18/11/2021</v>
          </cell>
        </row>
        <row r="5722">
          <cell r="B5722" t="str">
            <v>0001919</v>
          </cell>
          <cell r="C5722" t="str">
            <v>18/11/2021</v>
          </cell>
        </row>
        <row r="5723">
          <cell r="B5723" t="str">
            <v>0001919</v>
          </cell>
          <cell r="C5723" t="str">
            <v>18/11/2021</v>
          </cell>
        </row>
        <row r="5724">
          <cell r="B5724" t="str">
            <v>0001919</v>
          </cell>
          <cell r="C5724" t="str">
            <v>18/11/2021</v>
          </cell>
        </row>
        <row r="5725">
          <cell r="B5725" t="str">
            <v>0001919</v>
          </cell>
          <cell r="C5725" t="str">
            <v>18/11/2021</v>
          </cell>
        </row>
        <row r="5726">
          <cell r="B5726" t="str">
            <v>0001920</v>
          </cell>
          <cell r="C5726" t="str">
            <v>18/11/2021</v>
          </cell>
        </row>
        <row r="5727">
          <cell r="B5727" t="str">
            <v>0001920</v>
          </cell>
          <cell r="C5727" t="str">
            <v>18/11/2021</v>
          </cell>
        </row>
        <row r="5728">
          <cell r="B5728" t="str">
            <v>0001920</v>
          </cell>
          <cell r="C5728" t="str">
            <v>18/11/2021</v>
          </cell>
        </row>
        <row r="5729">
          <cell r="B5729" t="str">
            <v>0001920</v>
          </cell>
          <cell r="C5729" t="str">
            <v>18/11/2021</v>
          </cell>
        </row>
        <row r="5730">
          <cell r="B5730" t="str">
            <v>0001920</v>
          </cell>
          <cell r="C5730" t="str">
            <v>18/11/2021</v>
          </cell>
        </row>
        <row r="5731">
          <cell r="B5731" t="str">
            <v>0001920</v>
          </cell>
          <cell r="C5731" t="str">
            <v>18/11/2021</v>
          </cell>
        </row>
        <row r="5732">
          <cell r="B5732" t="str">
            <v>0001920</v>
          </cell>
          <cell r="C5732" t="str">
            <v>18/11/2021</v>
          </cell>
        </row>
        <row r="5733">
          <cell r="B5733" t="str">
            <v>0001920</v>
          </cell>
          <cell r="C5733" t="str">
            <v>18/11/2021</v>
          </cell>
        </row>
        <row r="5734">
          <cell r="B5734" t="str">
            <v>0001920</v>
          </cell>
          <cell r="C5734" t="str">
            <v>18/11/2021</v>
          </cell>
        </row>
        <row r="5735">
          <cell r="B5735" t="str">
            <v>0001921</v>
          </cell>
          <cell r="C5735" t="str">
            <v>18/11/2021</v>
          </cell>
        </row>
        <row r="5736">
          <cell r="B5736" t="str">
            <v>0001921</v>
          </cell>
          <cell r="C5736" t="str">
            <v>18/11/2021</v>
          </cell>
        </row>
        <row r="5737">
          <cell r="B5737" t="str">
            <v>0001921</v>
          </cell>
          <cell r="C5737" t="str">
            <v>18/11/2021</v>
          </cell>
        </row>
        <row r="5738">
          <cell r="B5738" t="str">
            <v>0001921</v>
          </cell>
          <cell r="C5738" t="str">
            <v>18/11/2021</v>
          </cell>
        </row>
        <row r="5739">
          <cell r="B5739" t="str">
            <v>0001921</v>
          </cell>
          <cell r="C5739" t="str">
            <v>18/11/2021</v>
          </cell>
        </row>
        <row r="5740">
          <cell r="B5740" t="str">
            <v>0001921</v>
          </cell>
          <cell r="C5740" t="str">
            <v>18/11/2021</v>
          </cell>
        </row>
        <row r="5741">
          <cell r="B5741" t="str">
            <v>0001922</v>
          </cell>
          <cell r="C5741" t="str">
            <v>18/11/2021</v>
          </cell>
        </row>
        <row r="5742">
          <cell r="B5742" t="str">
            <v>0001922</v>
          </cell>
          <cell r="C5742" t="str">
            <v>18/11/2021</v>
          </cell>
        </row>
        <row r="5743">
          <cell r="B5743" t="str">
            <v>0001922</v>
          </cell>
          <cell r="C5743" t="str">
            <v>18/11/2021</v>
          </cell>
        </row>
        <row r="5744">
          <cell r="B5744" t="str">
            <v>0001922</v>
          </cell>
          <cell r="C5744" t="str">
            <v>18/11/2021</v>
          </cell>
        </row>
        <row r="5745">
          <cell r="B5745" t="str">
            <v>0001922</v>
          </cell>
          <cell r="C5745" t="str">
            <v>18/11/2021</v>
          </cell>
        </row>
        <row r="5746">
          <cell r="B5746" t="str">
            <v>0001922</v>
          </cell>
          <cell r="C5746" t="str">
            <v>18/11/2021</v>
          </cell>
        </row>
        <row r="5747">
          <cell r="B5747" t="str">
            <v>0001922</v>
          </cell>
          <cell r="C5747" t="str">
            <v>18/11/2021</v>
          </cell>
        </row>
        <row r="5748">
          <cell r="B5748" t="str">
            <v>0001922</v>
          </cell>
          <cell r="C5748" t="str">
            <v>18/11/2021</v>
          </cell>
        </row>
        <row r="5749">
          <cell r="B5749" t="str">
            <v>0001923</v>
          </cell>
          <cell r="C5749" t="str">
            <v>18/11/2021</v>
          </cell>
        </row>
        <row r="5750">
          <cell r="B5750" t="str">
            <v>0001923</v>
          </cell>
          <cell r="C5750" t="str">
            <v>18/11/2021</v>
          </cell>
        </row>
        <row r="5751">
          <cell r="B5751" t="str">
            <v>0001923</v>
          </cell>
          <cell r="C5751" t="str">
            <v>18/11/2021</v>
          </cell>
        </row>
        <row r="5752">
          <cell r="B5752" t="str">
            <v>0001923</v>
          </cell>
          <cell r="C5752" t="str">
            <v>18/11/2021</v>
          </cell>
        </row>
        <row r="5753">
          <cell r="B5753" t="str">
            <v>0001923</v>
          </cell>
          <cell r="C5753" t="str">
            <v>18/11/2021</v>
          </cell>
        </row>
        <row r="5754">
          <cell r="B5754" t="str">
            <v>0001923</v>
          </cell>
          <cell r="C5754" t="str">
            <v>18/11/2021</v>
          </cell>
        </row>
        <row r="5755">
          <cell r="B5755" t="str">
            <v>0001923</v>
          </cell>
          <cell r="C5755" t="str">
            <v>18/11/2021</v>
          </cell>
        </row>
        <row r="5756">
          <cell r="B5756" t="str">
            <v>0001923</v>
          </cell>
          <cell r="C5756" t="str">
            <v>18/11/2021</v>
          </cell>
        </row>
        <row r="5757">
          <cell r="B5757" t="str">
            <v>0001923</v>
          </cell>
          <cell r="C5757" t="str">
            <v>18/11/2021</v>
          </cell>
        </row>
        <row r="5758">
          <cell r="B5758" t="str">
            <v>0001924</v>
          </cell>
          <cell r="C5758" t="str">
            <v>18/11/2021</v>
          </cell>
        </row>
        <row r="5759">
          <cell r="B5759" t="str">
            <v>0001924</v>
          </cell>
          <cell r="C5759" t="str">
            <v>18/11/2021</v>
          </cell>
        </row>
        <row r="5760">
          <cell r="B5760" t="str">
            <v>0001924</v>
          </cell>
          <cell r="C5760" t="str">
            <v>18/11/2021</v>
          </cell>
        </row>
        <row r="5761">
          <cell r="B5761" t="str">
            <v>0001924</v>
          </cell>
          <cell r="C5761" t="str">
            <v>18/11/2021</v>
          </cell>
        </row>
        <row r="5762">
          <cell r="B5762" t="str">
            <v>0001924</v>
          </cell>
          <cell r="C5762" t="str">
            <v>18/11/2021</v>
          </cell>
        </row>
        <row r="5763">
          <cell r="B5763" t="str">
            <v>0001924</v>
          </cell>
          <cell r="C5763" t="str">
            <v>18/11/2021</v>
          </cell>
        </row>
        <row r="5764">
          <cell r="B5764" t="str">
            <v>0001924</v>
          </cell>
          <cell r="C5764" t="str">
            <v>18/11/2021</v>
          </cell>
        </row>
        <row r="5765">
          <cell r="B5765" t="str">
            <v>0001924</v>
          </cell>
          <cell r="C5765" t="str">
            <v>18/11/2021</v>
          </cell>
        </row>
        <row r="5766">
          <cell r="B5766" t="str">
            <v>0001924</v>
          </cell>
          <cell r="C5766" t="str">
            <v>18/11/2021</v>
          </cell>
        </row>
        <row r="5767">
          <cell r="B5767" t="str">
            <v>0001924</v>
          </cell>
          <cell r="C5767" t="str">
            <v>18/11/2021</v>
          </cell>
        </row>
        <row r="5768">
          <cell r="B5768" t="str">
            <v>0001925</v>
          </cell>
          <cell r="C5768" t="str">
            <v>18/11/2021</v>
          </cell>
        </row>
        <row r="5769">
          <cell r="B5769" t="str">
            <v>0001925</v>
          </cell>
          <cell r="C5769" t="str">
            <v>18/11/2021</v>
          </cell>
        </row>
        <row r="5770">
          <cell r="B5770" t="str">
            <v>0001925</v>
          </cell>
          <cell r="C5770" t="str">
            <v>18/11/2021</v>
          </cell>
        </row>
        <row r="5771">
          <cell r="B5771" t="str">
            <v>0001925</v>
          </cell>
          <cell r="C5771" t="str">
            <v>18/11/2021</v>
          </cell>
        </row>
        <row r="5772">
          <cell r="B5772" t="str">
            <v>0001925</v>
          </cell>
          <cell r="C5772" t="str">
            <v>18/11/2021</v>
          </cell>
        </row>
        <row r="5773">
          <cell r="B5773" t="str">
            <v>0001925</v>
          </cell>
          <cell r="C5773" t="str">
            <v>18/11/2021</v>
          </cell>
        </row>
        <row r="5774">
          <cell r="B5774" t="str">
            <v>0001925</v>
          </cell>
          <cell r="C5774" t="str">
            <v>18/11/2021</v>
          </cell>
        </row>
        <row r="5775">
          <cell r="B5775" t="str">
            <v>0001925</v>
          </cell>
          <cell r="C5775" t="str">
            <v>18/11/2021</v>
          </cell>
        </row>
        <row r="5776">
          <cell r="B5776" t="str">
            <v>0001926</v>
          </cell>
          <cell r="C5776" t="str">
            <v>18/11/2021</v>
          </cell>
        </row>
        <row r="5777">
          <cell r="B5777" t="str">
            <v>0001926</v>
          </cell>
          <cell r="C5777" t="str">
            <v>18/11/2021</v>
          </cell>
        </row>
        <row r="5778">
          <cell r="B5778" t="str">
            <v>0001926</v>
          </cell>
          <cell r="C5778" t="str">
            <v>18/11/2021</v>
          </cell>
        </row>
        <row r="5779">
          <cell r="B5779" t="str">
            <v>0001926</v>
          </cell>
          <cell r="C5779" t="str">
            <v>18/11/2021</v>
          </cell>
        </row>
        <row r="5780">
          <cell r="B5780" t="str">
            <v>0001926</v>
          </cell>
          <cell r="C5780" t="str">
            <v>18/11/2021</v>
          </cell>
        </row>
        <row r="5781">
          <cell r="B5781" t="str">
            <v>0001926</v>
          </cell>
          <cell r="C5781" t="str">
            <v>18/11/2021</v>
          </cell>
        </row>
        <row r="5782">
          <cell r="B5782" t="str">
            <v>0001926</v>
          </cell>
          <cell r="C5782" t="str">
            <v>18/11/2021</v>
          </cell>
        </row>
        <row r="5783">
          <cell r="B5783" t="str">
            <v>0001926</v>
          </cell>
          <cell r="C5783" t="str">
            <v>18/11/2021</v>
          </cell>
        </row>
        <row r="5784">
          <cell r="B5784" t="str">
            <v>0001926</v>
          </cell>
          <cell r="C5784" t="str">
            <v>18/11/2021</v>
          </cell>
        </row>
        <row r="5785">
          <cell r="B5785" t="str">
            <v>0001926</v>
          </cell>
          <cell r="C5785" t="str">
            <v>18/11/2021</v>
          </cell>
        </row>
        <row r="5786">
          <cell r="B5786" t="str">
            <v>0001927</v>
          </cell>
          <cell r="C5786" t="str">
            <v>18/11/2021</v>
          </cell>
        </row>
        <row r="5787">
          <cell r="B5787" t="str">
            <v>0001927</v>
          </cell>
          <cell r="C5787" t="str">
            <v>18/11/2021</v>
          </cell>
        </row>
        <row r="5788">
          <cell r="B5788" t="str">
            <v>0001927</v>
          </cell>
          <cell r="C5788" t="str">
            <v>18/11/2021</v>
          </cell>
        </row>
        <row r="5789">
          <cell r="B5789" t="str">
            <v>0001927</v>
          </cell>
          <cell r="C5789" t="str">
            <v>18/11/2021</v>
          </cell>
        </row>
        <row r="5790">
          <cell r="B5790" t="str">
            <v>0001927</v>
          </cell>
          <cell r="C5790" t="str">
            <v>18/11/2021</v>
          </cell>
        </row>
        <row r="5791">
          <cell r="B5791" t="str">
            <v>0001927</v>
          </cell>
          <cell r="C5791" t="str">
            <v>18/11/2021</v>
          </cell>
        </row>
        <row r="5792">
          <cell r="B5792" t="str">
            <v>0001927</v>
          </cell>
          <cell r="C5792" t="str">
            <v>18/11/2021</v>
          </cell>
        </row>
        <row r="5793">
          <cell r="B5793" t="str">
            <v>0001927</v>
          </cell>
          <cell r="C5793" t="str">
            <v>18/11/2021</v>
          </cell>
        </row>
        <row r="5794">
          <cell r="B5794" t="str">
            <v>0001927</v>
          </cell>
          <cell r="C5794" t="str">
            <v>18/11/2021</v>
          </cell>
        </row>
        <row r="5795">
          <cell r="B5795" t="str">
            <v>0001927</v>
          </cell>
          <cell r="C5795" t="str">
            <v>18/11/2021</v>
          </cell>
        </row>
        <row r="5796">
          <cell r="B5796" t="str">
            <v>0001928</v>
          </cell>
          <cell r="C5796" t="str">
            <v>18/11/2021</v>
          </cell>
        </row>
        <row r="5797">
          <cell r="B5797" t="str">
            <v>0001928</v>
          </cell>
          <cell r="C5797" t="str">
            <v>18/11/2021</v>
          </cell>
        </row>
        <row r="5798">
          <cell r="B5798" t="str">
            <v>0001928</v>
          </cell>
          <cell r="C5798" t="str">
            <v>18/11/2021</v>
          </cell>
        </row>
        <row r="5799">
          <cell r="B5799" t="str">
            <v>0001928</v>
          </cell>
          <cell r="C5799" t="str">
            <v>18/11/2021</v>
          </cell>
        </row>
        <row r="5800">
          <cell r="B5800" t="str">
            <v>0001928</v>
          </cell>
          <cell r="C5800" t="str">
            <v>18/11/2021</v>
          </cell>
        </row>
        <row r="5801">
          <cell r="B5801" t="str">
            <v>0001928</v>
          </cell>
          <cell r="C5801" t="str">
            <v>18/11/2021</v>
          </cell>
        </row>
        <row r="5802">
          <cell r="B5802" t="str">
            <v>0001928</v>
          </cell>
          <cell r="C5802" t="str">
            <v>18/11/2021</v>
          </cell>
        </row>
        <row r="5803">
          <cell r="B5803" t="str">
            <v>0001928</v>
          </cell>
          <cell r="C5803" t="str">
            <v>18/11/2021</v>
          </cell>
        </row>
        <row r="5804">
          <cell r="B5804" t="str">
            <v>0001929</v>
          </cell>
          <cell r="C5804" t="str">
            <v>18/11/2021</v>
          </cell>
        </row>
        <row r="5805">
          <cell r="B5805" t="str">
            <v>0001929</v>
          </cell>
          <cell r="C5805" t="str">
            <v>18/11/2021</v>
          </cell>
        </row>
        <row r="5806">
          <cell r="B5806" t="str">
            <v>0001929</v>
          </cell>
          <cell r="C5806" t="str">
            <v>18/11/2021</v>
          </cell>
        </row>
        <row r="5807">
          <cell r="B5807" t="str">
            <v>0001929</v>
          </cell>
          <cell r="C5807" t="str">
            <v>18/11/2021</v>
          </cell>
        </row>
        <row r="5808">
          <cell r="B5808" t="str">
            <v>0001929</v>
          </cell>
          <cell r="C5808" t="str">
            <v>18/11/2021</v>
          </cell>
        </row>
        <row r="5809">
          <cell r="B5809" t="str">
            <v>0001929</v>
          </cell>
          <cell r="C5809" t="str">
            <v>18/11/2021</v>
          </cell>
        </row>
        <row r="5810">
          <cell r="B5810" t="str">
            <v>0001929</v>
          </cell>
          <cell r="C5810" t="str">
            <v>18/11/2021</v>
          </cell>
        </row>
        <row r="5811">
          <cell r="B5811" t="str">
            <v>0001930</v>
          </cell>
          <cell r="C5811" t="str">
            <v>18/11/2021</v>
          </cell>
        </row>
        <row r="5812">
          <cell r="B5812" t="str">
            <v>0001930</v>
          </cell>
          <cell r="C5812" t="str">
            <v>18/11/2021</v>
          </cell>
        </row>
        <row r="5813">
          <cell r="B5813" t="str">
            <v>0001930</v>
          </cell>
          <cell r="C5813" t="str">
            <v>18/11/2021</v>
          </cell>
        </row>
        <row r="5814">
          <cell r="B5814" t="str">
            <v>0001930</v>
          </cell>
          <cell r="C5814" t="str">
            <v>18/11/2021</v>
          </cell>
        </row>
        <row r="5815">
          <cell r="B5815" t="str">
            <v>0001930</v>
          </cell>
          <cell r="C5815" t="str">
            <v>18/11/2021</v>
          </cell>
        </row>
        <row r="5816">
          <cell r="B5816" t="str">
            <v>0001930</v>
          </cell>
          <cell r="C5816" t="str">
            <v>18/11/2021</v>
          </cell>
        </row>
        <row r="5817">
          <cell r="B5817" t="str">
            <v>0001930</v>
          </cell>
          <cell r="C5817" t="str">
            <v>18/11/2021</v>
          </cell>
        </row>
        <row r="5818">
          <cell r="B5818" t="str">
            <v>0001930</v>
          </cell>
          <cell r="C5818" t="str">
            <v>18/11/2021</v>
          </cell>
        </row>
        <row r="5819">
          <cell r="B5819" t="str">
            <v>0001931</v>
          </cell>
          <cell r="C5819" t="str">
            <v>18/11/2021</v>
          </cell>
        </row>
        <row r="5820">
          <cell r="B5820" t="str">
            <v>0001931</v>
          </cell>
          <cell r="C5820" t="str">
            <v>18/11/2021</v>
          </cell>
        </row>
        <row r="5821">
          <cell r="B5821" t="str">
            <v>0001931</v>
          </cell>
          <cell r="C5821" t="str">
            <v>18/11/2021</v>
          </cell>
        </row>
        <row r="5822">
          <cell r="B5822" t="str">
            <v>0001931</v>
          </cell>
          <cell r="C5822" t="str">
            <v>18/11/2021</v>
          </cell>
        </row>
        <row r="5823">
          <cell r="B5823" t="str">
            <v>0001931</v>
          </cell>
          <cell r="C5823" t="str">
            <v>18/11/2021</v>
          </cell>
        </row>
        <row r="5824">
          <cell r="B5824" t="str">
            <v>0001931</v>
          </cell>
          <cell r="C5824" t="str">
            <v>18/11/2021</v>
          </cell>
        </row>
        <row r="5825">
          <cell r="B5825" t="str">
            <v>0001931</v>
          </cell>
          <cell r="C5825" t="str">
            <v>18/11/2021</v>
          </cell>
        </row>
        <row r="5826">
          <cell r="B5826" t="str">
            <v>0001931</v>
          </cell>
          <cell r="C5826" t="str">
            <v>18/11/2021</v>
          </cell>
        </row>
        <row r="5827">
          <cell r="B5827" t="str">
            <v>0001931</v>
          </cell>
          <cell r="C5827" t="str">
            <v>18/11/2021</v>
          </cell>
        </row>
        <row r="5828">
          <cell r="B5828" t="str">
            <v>0001932</v>
          </cell>
          <cell r="C5828" t="str">
            <v>18/11/2021</v>
          </cell>
        </row>
        <row r="5829">
          <cell r="B5829" t="str">
            <v>0001932</v>
          </cell>
          <cell r="C5829" t="str">
            <v>18/11/2021</v>
          </cell>
        </row>
        <row r="5830">
          <cell r="B5830" t="str">
            <v>0001932</v>
          </cell>
          <cell r="C5830" t="str">
            <v>18/11/2021</v>
          </cell>
        </row>
        <row r="5831">
          <cell r="B5831" t="str">
            <v>0001932</v>
          </cell>
          <cell r="C5831" t="str">
            <v>18/11/2021</v>
          </cell>
        </row>
        <row r="5832">
          <cell r="B5832" t="str">
            <v>0001932</v>
          </cell>
          <cell r="C5832" t="str">
            <v>18/11/2021</v>
          </cell>
        </row>
        <row r="5833">
          <cell r="B5833" t="str">
            <v>0001932</v>
          </cell>
          <cell r="C5833" t="str">
            <v>18/11/2021</v>
          </cell>
        </row>
        <row r="5834">
          <cell r="B5834" t="str">
            <v>0001932</v>
          </cell>
          <cell r="C5834" t="str">
            <v>18/11/2021</v>
          </cell>
        </row>
        <row r="5835">
          <cell r="B5835" t="str">
            <v>0001933</v>
          </cell>
          <cell r="C5835" t="str">
            <v>18/11/2021</v>
          </cell>
        </row>
        <row r="5836">
          <cell r="B5836" t="str">
            <v>0001933</v>
          </cell>
          <cell r="C5836" t="str">
            <v>18/11/2021</v>
          </cell>
        </row>
        <row r="5837">
          <cell r="B5837" t="str">
            <v>0001933</v>
          </cell>
          <cell r="C5837" t="str">
            <v>18/11/2021</v>
          </cell>
        </row>
        <row r="5838">
          <cell r="B5838" t="str">
            <v>0001933</v>
          </cell>
          <cell r="C5838" t="str">
            <v>18/11/2021</v>
          </cell>
        </row>
        <row r="5839">
          <cell r="B5839" t="str">
            <v>0001933</v>
          </cell>
          <cell r="C5839" t="str">
            <v>18/11/2021</v>
          </cell>
        </row>
        <row r="5840">
          <cell r="B5840" t="str">
            <v>0001934</v>
          </cell>
          <cell r="C5840" t="str">
            <v>18/11/2021</v>
          </cell>
        </row>
        <row r="5841">
          <cell r="B5841" t="str">
            <v>0001934</v>
          </cell>
          <cell r="C5841" t="str">
            <v>18/11/2021</v>
          </cell>
        </row>
        <row r="5842">
          <cell r="B5842" t="str">
            <v>0001934</v>
          </cell>
          <cell r="C5842" t="str">
            <v>18/11/2021</v>
          </cell>
        </row>
        <row r="5843">
          <cell r="B5843" t="str">
            <v>0001934</v>
          </cell>
          <cell r="C5843" t="str">
            <v>18/11/2021</v>
          </cell>
        </row>
        <row r="5844">
          <cell r="B5844" t="str">
            <v>0001934</v>
          </cell>
          <cell r="C5844" t="str">
            <v>18/11/2021</v>
          </cell>
        </row>
        <row r="5845">
          <cell r="B5845" t="str">
            <v>0001934</v>
          </cell>
          <cell r="C5845" t="str">
            <v>18/11/2021</v>
          </cell>
        </row>
        <row r="5846">
          <cell r="B5846" t="str">
            <v>0001935</v>
          </cell>
          <cell r="C5846" t="str">
            <v>18/11/2021</v>
          </cell>
        </row>
        <row r="5847">
          <cell r="B5847" t="str">
            <v>0001935</v>
          </cell>
          <cell r="C5847" t="str">
            <v>18/11/2021</v>
          </cell>
        </row>
        <row r="5848">
          <cell r="B5848" t="str">
            <v>0001935</v>
          </cell>
          <cell r="C5848" t="str">
            <v>18/11/2021</v>
          </cell>
        </row>
        <row r="5849">
          <cell r="B5849" t="str">
            <v>0001935</v>
          </cell>
          <cell r="C5849" t="str">
            <v>18/11/2021</v>
          </cell>
        </row>
        <row r="5850">
          <cell r="B5850" t="str">
            <v>0001935</v>
          </cell>
          <cell r="C5850" t="str">
            <v>18/11/2021</v>
          </cell>
        </row>
        <row r="5851">
          <cell r="B5851" t="str">
            <v>0001935</v>
          </cell>
          <cell r="C5851" t="str">
            <v>18/11/2021</v>
          </cell>
        </row>
        <row r="5852">
          <cell r="B5852" t="str">
            <v>0001935</v>
          </cell>
          <cell r="C5852" t="str">
            <v>18/11/2021</v>
          </cell>
        </row>
        <row r="5853">
          <cell r="B5853" t="str">
            <v>0001935</v>
          </cell>
          <cell r="C5853" t="str">
            <v>18/11/2021</v>
          </cell>
        </row>
        <row r="5854">
          <cell r="B5854" t="str">
            <v>0001936</v>
          </cell>
          <cell r="C5854" t="str">
            <v>18/11/2021</v>
          </cell>
        </row>
        <row r="5855">
          <cell r="B5855" t="str">
            <v>0001936</v>
          </cell>
          <cell r="C5855" t="str">
            <v>18/11/2021</v>
          </cell>
        </row>
        <row r="5856">
          <cell r="B5856" t="str">
            <v>0001936</v>
          </cell>
          <cell r="C5856" t="str">
            <v>18/11/2021</v>
          </cell>
        </row>
        <row r="5857">
          <cell r="B5857" t="str">
            <v>0001936</v>
          </cell>
          <cell r="C5857" t="str">
            <v>18/11/2021</v>
          </cell>
        </row>
        <row r="5858">
          <cell r="B5858" t="str">
            <v>0001936</v>
          </cell>
          <cell r="C5858" t="str">
            <v>18/11/2021</v>
          </cell>
        </row>
        <row r="5859">
          <cell r="B5859" t="str">
            <v>0001936</v>
          </cell>
          <cell r="C5859" t="str">
            <v>18/11/2021</v>
          </cell>
        </row>
        <row r="5860">
          <cell r="B5860" t="str">
            <v>0001936</v>
          </cell>
          <cell r="C5860" t="str">
            <v>18/11/2021</v>
          </cell>
        </row>
        <row r="5861">
          <cell r="B5861" t="str">
            <v>0001936</v>
          </cell>
          <cell r="C5861" t="str">
            <v>18/11/2021</v>
          </cell>
        </row>
        <row r="5862">
          <cell r="B5862" t="str">
            <v>0001936</v>
          </cell>
          <cell r="C5862" t="str">
            <v>18/11/2021</v>
          </cell>
        </row>
        <row r="5863">
          <cell r="B5863" t="str">
            <v>0001936</v>
          </cell>
          <cell r="C5863" t="str">
            <v>18/11/2021</v>
          </cell>
        </row>
        <row r="5864">
          <cell r="B5864" t="str">
            <v>0001937</v>
          </cell>
          <cell r="C5864" t="str">
            <v>18/11/2021</v>
          </cell>
        </row>
        <row r="5865">
          <cell r="B5865" t="str">
            <v>0001937</v>
          </cell>
          <cell r="C5865" t="str">
            <v>18/11/2021</v>
          </cell>
        </row>
        <row r="5866">
          <cell r="B5866" t="str">
            <v>0001937</v>
          </cell>
          <cell r="C5866" t="str">
            <v>18/11/2021</v>
          </cell>
        </row>
        <row r="5867">
          <cell r="B5867" t="str">
            <v>0001937</v>
          </cell>
          <cell r="C5867" t="str">
            <v>18/11/2021</v>
          </cell>
        </row>
        <row r="5868">
          <cell r="B5868" t="str">
            <v>0001937</v>
          </cell>
          <cell r="C5868" t="str">
            <v>18/11/2021</v>
          </cell>
        </row>
        <row r="5869">
          <cell r="B5869" t="str">
            <v>0001937</v>
          </cell>
          <cell r="C5869" t="str">
            <v>18/11/2021</v>
          </cell>
        </row>
        <row r="5870">
          <cell r="B5870" t="str">
            <v>0001937</v>
          </cell>
          <cell r="C5870" t="str">
            <v>18/11/2021</v>
          </cell>
        </row>
        <row r="5871">
          <cell r="B5871" t="str">
            <v>0001937</v>
          </cell>
          <cell r="C5871" t="str">
            <v>18/11/2021</v>
          </cell>
        </row>
        <row r="5872">
          <cell r="B5872" t="str">
            <v>0001937</v>
          </cell>
          <cell r="C5872" t="str">
            <v>18/11/2021</v>
          </cell>
        </row>
        <row r="5873">
          <cell r="B5873" t="str">
            <v>0001938</v>
          </cell>
          <cell r="C5873" t="str">
            <v>18/11/2021</v>
          </cell>
        </row>
        <row r="5874">
          <cell r="B5874" t="str">
            <v>0001938</v>
          </cell>
          <cell r="C5874" t="str">
            <v>18/11/2021</v>
          </cell>
        </row>
        <row r="5875">
          <cell r="B5875" t="str">
            <v>0001938</v>
          </cell>
          <cell r="C5875" t="str">
            <v>18/11/2021</v>
          </cell>
        </row>
        <row r="5876">
          <cell r="B5876" t="str">
            <v>0001938</v>
          </cell>
          <cell r="C5876" t="str">
            <v>18/11/2021</v>
          </cell>
        </row>
        <row r="5877">
          <cell r="B5877" t="str">
            <v>0001938</v>
          </cell>
          <cell r="C5877" t="str">
            <v>18/11/2021</v>
          </cell>
        </row>
        <row r="5878">
          <cell r="B5878" t="str">
            <v>0001938</v>
          </cell>
          <cell r="C5878" t="str">
            <v>18/11/2021</v>
          </cell>
        </row>
        <row r="5879">
          <cell r="B5879" t="str">
            <v>0001939</v>
          </cell>
          <cell r="C5879" t="str">
            <v>18/11/2021</v>
          </cell>
        </row>
        <row r="5880">
          <cell r="B5880" t="str">
            <v>0001939</v>
          </cell>
          <cell r="C5880" t="str">
            <v>18/11/2021</v>
          </cell>
        </row>
        <row r="5881">
          <cell r="B5881" t="str">
            <v>0001940</v>
          </cell>
          <cell r="C5881" t="str">
            <v>18/11/2021</v>
          </cell>
        </row>
        <row r="5882">
          <cell r="B5882" t="str">
            <v>0001940</v>
          </cell>
          <cell r="C5882" t="str">
            <v>18/11/2021</v>
          </cell>
        </row>
        <row r="5883">
          <cell r="B5883" t="str">
            <v>0001940</v>
          </cell>
          <cell r="C5883" t="str">
            <v>18/11/2021</v>
          </cell>
        </row>
        <row r="5884">
          <cell r="B5884" t="str">
            <v>0001941</v>
          </cell>
          <cell r="C5884" t="str">
            <v>18/11/2021</v>
          </cell>
        </row>
        <row r="5885">
          <cell r="B5885" t="str">
            <v>0001941</v>
          </cell>
          <cell r="C5885" t="str">
            <v>18/11/2021</v>
          </cell>
        </row>
        <row r="5886">
          <cell r="B5886" t="str">
            <v>0001941</v>
          </cell>
          <cell r="C5886" t="str">
            <v>18/11/2021</v>
          </cell>
        </row>
        <row r="5887">
          <cell r="B5887" t="str">
            <v>0001942</v>
          </cell>
          <cell r="C5887" t="str">
            <v>18/11/2021</v>
          </cell>
        </row>
        <row r="5888">
          <cell r="B5888" t="str">
            <v>0001942</v>
          </cell>
          <cell r="C5888" t="str">
            <v>18/11/2021</v>
          </cell>
        </row>
        <row r="5889">
          <cell r="B5889" t="str">
            <v>0001942</v>
          </cell>
          <cell r="C5889" t="str">
            <v>18/11/2021</v>
          </cell>
        </row>
        <row r="5890">
          <cell r="B5890" t="str">
            <v>0001943</v>
          </cell>
          <cell r="C5890" t="str">
            <v>18/11/2021</v>
          </cell>
        </row>
        <row r="5891">
          <cell r="B5891" t="str">
            <v>0001943</v>
          </cell>
          <cell r="C5891" t="str">
            <v>18/11/2021</v>
          </cell>
        </row>
        <row r="5892">
          <cell r="B5892" t="str">
            <v>0001943</v>
          </cell>
          <cell r="C5892" t="str">
            <v>18/11/2021</v>
          </cell>
        </row>
        <row r="5893">
          <cell r="B5893" t="str">
            <v>0001943</v>
          </cell>
          <cell r="C5893" t="str">
            <v>18/11/2021</v>
          </cell>
        </row>
        <row r="5894">
          <cell r="B5894" t="str">
            <v>0001945</v>
          </cell>
          <cell r="C5894" t="str">
            <v>18/11/2021</v>
          </cell>
        </row>
        <row r="5895">
          <cell r="B5895" t="str">
            <v>0001945</v>
          </cell>
          <cell r="C5895" t="str">
            <v>18/11/2021</v>
          </cell>
        </row>
        <row r="5896">
          <cell r="B5896" t="str">
            <v>0001946</v>
          </cell>
          <cell r="C5896" t="str">
            <v>18/11/2021</v>
          </cell>
        </row>
        <row r="5897">
          <cell r="B5897" t="str">
            <v>0001946</v>
          </cell>
          <cell r="C5897" t="str">
            <v>18/11/2021</v>
          </cell>
        </row>
        <row r="5898">
          <cell r="B5898" t="str">
            <v>0001947</v>
          </cell>
          <cell r="C5898" t="str">
            <v>18/11/2021</v>
          </cell>
        </row>
        <row r="5899">
          <cell r="B5899" t="str">
            <v>0001947</v>
          </cell>
          <cell r="C5899" t="str">
            <v>18/11/2021</v>
          </cell>
        </row>
        <row r="5900">
          <cell r="B5900" t="str">
            <v>0001947</v>
          </cell>
          <cell r="C5900" t="str">
            <v>18/11/2021</v>
          </cell>
        </row>
        <row r="5901">
          <cell r="B5901" t="str">
            <v>0001948</v>
          </cell>
          <cell r="C5901" t="str">
            <v>18/11/2021</v>
          </cell>
        </row>
        <row r="5902">
          <cell r="B5902" t="str">
            <v>0001948</v>
          </cell>
          <cell r="C5902" t="str">
            <v>18/11/2021</v>
          </cell>
        </row>
        <row r="5903">
          <cell r="B5903" t="str">
            <v>0001948</v>
          </cell>
          <cell r="C5903" t="str">
            <v>18/11/2021</v>
          </cell>
        </row>
        <row r="5904">
          <cell r="B5904" t="str">
            <v>0001949</v>
          </cell>
          <cell r="C5904" t="str">
            <v>18/11/2021</v>
          </cell>
        </row>
        <row r="5905">
          <cell r="B5905" t="str">
            <v>0001949</v>
          </cell>
          <cell r="C5905" t="str">
            <v>18/11/2021</v>
          </cell>
        </row>
        <row r="5906">
          <cell r="B5906" t="str">
            <v>0001949</v>
          </cell>
          <cell r="C5906" t="str">
            <v>18/11/2021</v>
          </cell>
        </row>
        <row r="5907">
          <cell r="B5907" t="str">
            <v>0001950</v>
          </cell>
          <cell r="C5907" t="str">
            <v>18/11/2021</v>
          </cell>
        </row>
        <row r="5908">
          <cell r="B5908" t="str">
            <v>0001950</v>
          </cell>
          <cell r="C5908" t="str">
            <v>18/11/2021</v>
          </cell>
        </row>
        <row r="5909">
          <cell r="B5909" t="str">
            <v>0001951</v>
          </cell>
          <cell r="C5909" t="str">
            <v>18/11/2021</v>
          </cell>
        </row>
        <row r="5910">
          <cell r="B5910" t="str">
            <v>0001951</v>
          </cell>
          <cell r="C5910" t="str">
            <v>18/11/2021</v>
          </cell>
        </row>
        <row r="5911">
          <cell r="B5911" t="str">
            <v>0001952</v>
          </cell>
          <cell r="C5911" t="str">
            <v>19/11/2021</v>
          </cell>
        </row>
        <row r="5912">
          <cell r="B5912" t="str">
            <v>0001952</v>
          </cell>
          <cell r="C5912" t="str">
            <v>19/11/2021</v>
          </cell>
        </row>
        <row r="5913">
          <cell r="B5913" t="str">
            <v>0001952</v>
          </cell>
          <cell r="C5913" t="str">
            <v>19/11/2021</v>
          </cell>
        </row>
        <row r="5914">
          <cell r="B5914" t="str">
            <v>0001952</v>
          </cell>
          <cell r="C5914" t="str">
            <v>19/11/2021</v>
          </cell>
        </row>
        <row r="5915">
          <cell r="B5915" t="str">
            <v>0001953</v>
          </cell>
          <cell r="C5915" t="str">
            <v>19/11/2021</v>
          </cell>
        </row>
        <row r="5916">
          <cell r="B5916" t="str">
            <v>0001953</v>
          </cell>
          <cell r="C5916" t="str">
            <v>19/11/2021</v>
          </cell>
        </row>
        <row r="5917">
          <cell r="B5917" t="str">
            <v>0001953</v>
          </cell>
          <cell r="C5917" t="str">
            <v>19/11/2021</v>
          </cell>
        </row>
        <row r="5918">
          <cell r="B5918" t="str">
            <v>0001953</v>
          </cell>
          <cell r="C5918" t="str">
            <v>19/11/2021</v>
          </cell>
        </row>
        <row r="5919">
          <cell r="B5919" t="str">
            <v>0001954</v>
          </cell>
          <cell r="C5919" t="str">
            <v>19/11/2021</v>
          </cell>
        </row>
        <row r="5920">
          <cell r="B5920" t="str">
            <v>0001955</v>
          </cell>
          <cell r="C5920" t="str">
            <v>19/11/2021</v>
          </cell>
        </row>
        <row r="5921">
          <cell r="B5921" t="str">
            <v>0001955</v>
          </cell>
          <cell r="C5921" t="str">
            <v>19/11/2021</v>
          </cell>
        </row>
        <row r="5922">
          <cell r="B5922" t="str">
            <v>0001956</v>
          </cell>
          <cell r="C5922" t="str">
            <v>19/11/2021</v>
          </cell>
        </row>
        <row r="5923">
          <cell r="B5923" t="str">
            <v>0001956</v>
          </cell>
          <cell r="C5923" t="str">
            <v>19/11/2021</v>
          </cell>
        </row>
        <row r="5924">
          <cell r="B5924" t="str">
            <v>0001956</v>
          </cell>
          <cell r="C5924" t="str">
            <v>19/11/2021</v>
          </cell>
        </row>
        <row r="5925">
          <cell r="B5925" t="str">
            <v>0001957</v>
          </cell>
          <cell r="C5925" t="str">
            <v>19/11/2021</v>
          </cell>
        </row>
        <row r="5926">
          <cell r="B5926" t="str">
            <v>0001957</v>
          </cell>
          <cell r="C5926" t="str">
            <v>19/11/2021</v>
          </cell>
        </row>
        <row r="5927">
          <cell r="B5927" t="str">
            <v>0001957</v>
          </cell>
          <cell r="C5927" t="str">
            <v>19/11/2021</v>
          </cell>
        </row>
        <row r="5928">
          <cell r="B5928" t="str">
            <v>0001957</v>
          </cell>
          <cell r="C5928" t="str">
            <v>19/11/2021</v>
          </cell>
        </row>
        <row r="5929">
          <cell r="B5929" t="str">
            <v>0001958</v>
          </cell>
          <cell r="C5929" t="str">
            <v>19/11/2021</v>
          </cell>
        </row>
        <row r="5930">
          <cell r="B5930" t="str">
            <v>0001958</v>
          </cell>
          <cell r="C5930" t="str">
            <v>19/11/2021</v>
          </cell>
        </row>
        <row r="5931">
          <cell r="B5931" t="str">
            <v>0001958</v>
          </cell>
          <cell r="C5931" t="str">
            <v>19/11/2021</v>
          </cell>
        </row>
        <row r="5932">
          <cell r="B5932" t="str">
            <v>0001960</v>
          </cell>
          <cell r="C5932" t="str">
            <v>19/11/2021</v>
          </cell>
        </row>
        <row r="5933">
          <cell r="B5933" t="str">
            <v>0001960</v>
          </cell>
          <cell r="C5933" t="str">
            <v>19/11/2021</v>
          </cell>
        </row>
        <row r="5934">
          <cell r="B5934" t="str">
            <v>0001960</v>
          </cell>
          <cell r="C5934" t="str">
            <v>19/11/2021</v>
          </cell>
        </row>
        <row r="5935">
          <cell r="B5935" t="str">
            <v>0001960</v>
          </cell>
          <cell r="C5935" t="str">
            <v>19/11/2021</v>
          </cell>
        </row>
        <row r="5936">
          <cell r="B5936" t="str">
            <v>0001960</v>
          </cell>
          <cell r="C5936" t="str">
            <v>19/11/2021</v>
          </cell>
        </row>
        <row r="5937">
          <cell r="B5937" t="str">
            <v>0001960</v>
          </cell>
          <cell r="C5937" t="str">
            <v>19/11/2021</v>
          </cell>
        </row>
        <row r="5938">
          <cell r="B5938" t="str">
            <v>0001961</v>
          </cell>
          <cell r="C5938" t="str">
            <v>19/11/2021</v>
          </cell>
        </row>
        <row r="5939">
          <cell r="B5939" t="str">
            <v>0001961</v>
          </cell>
          <cell r="C5939" t="str">
            <v>19/11/2021</v>
          </cell>
        </row>
        <row r="5940">
          <cell r="B5940" t="str">
            <v>0001961</v>
          </cell>
          <cell r="C5940" t="str">
            <v>19/11/2021</v>
          </cell>
        </row>
        <row r="5941">
          <cell r="B5941" t="str">
            <v>0001962</v>
          </cell>
          <cell r="C5941" t="str">
            <v>19/11/2021</v>
          </cell>
        </row>
        <row r="5942">
          <cell r="B5942" t="str">
            <v>0001962</v>
          </cell>
          <cell r="C5942" t="str">
            <v>19/11/2021</v>
          </cell>
        </row>
        <row r="5943">
          <cell r="B5943" t="str">
            <v>0001963</v>
          </cell>
          <cell r="C5943" t="str">
            <v>19/11/2021</v>
          </cell>
        </row>
        <row r="5944">
          <cell r="B5944" t="str">
            <v>0001963</v>
          </cell>
          <cell r="C5944" t="str">
            <v>19/11/2021</v>
          </cell>
        </row>
        <row r="5945">
          <cell r="B5945" t="str">
            <v>0001963</v>
          </cell>
          <cell r="C5945" t="str">
            <v>19/11/2021</v>
          </cell>
        </row>
        <row r="5946">
          <cell r="B5946" t="str">
            <v>0001963</v>
          </cell>
          <cell r="C5946" t="str">
            <v>19/11/2021</v>
          </cell>
        </row>
        <row r="5947">
          <cell r="B5947" t="str">
            <v>0001964</v>
          </cell>
          <cell r="C5947" t="str">
            <v>19/11/2021</v>
          </cell>
        </row>
        <row r="5948">
          <cell r="B5948" t="str">
            <v>0001964</v>
          </cell>
          <cell r="C5948" t="str">
            <v>19/11/2021</v>
          </cell>
        </row>
        <row r="5949">
          <cell r="B5949" t="str">
            <v>0001964</v>
          </cell>
          <cell r="C5949" t="str">
            <v>19/11/2021</v>
          </cell>
        </row>
        <row r="5950">
          <cell r="B5950" t="str">
            <v>0001964</v>
          </cell>
          <cell r="C5950" t="str">
            <v>19/11/2021</v>
          </cell>
        </row>
        <row r="5951">
          <cell r="B5951" t="str">
            <v>0001965</v>
          </cell>
          <cell r="C5951" t="str">
            <v>19/11/2021</v>
          </cell>
        </row>
        <row r="5952">
          <cell r="B5952" t="str">
            <v>0001965</v>
          </cell>
          <cell r="C5952" t="str">
            <v>19/11/2021</v>
          </cell>
        </row>
        <row r="5953">
          <cell r="B5953" t="str">
            <v>0001965</v>
          </cell>
          <cell r="C5953" t="str">
            <v>19/11/2021</v>
          </cell>
        </row>
        <row r="5954">
          <cell r="B5954" t="str">
            <v>0001966</v>
          </cell>
          <cell r="C5954" t="str">
            <v>19/11/2021</v>
          </cell>
        </row>
        <row r="5955">
          <cell r="B5955" t="str">
            <v>0001966</v>
          </cell>
          <cell r="C5955" t="str">
            <v>19/11/2021</v>
          </cell>
        </row>
        <row r="5956">
          <cell r="B5956" t="str">
            <v>0001967</v>
          </cell>
          <cell r="C5956" t="str">
            <v>19/11/2021</v>
          </cell>
        </row>
        <row r="5957">
          <cell r="B5957" t="str">
            <v>0001967</v>
          </cell>
          <cell r="C5957" t="str">
            <v>19/11/2021</v>
          </cell>
        </row>
        <row r="5958">
          <cell r="B5958" t="str">
            <v>0001967</v>
          </cell>
          <cell r="C5958" t="str">
            <v>19/11/2021</v>
          </cell>
        </row>
        <row r="5959">
          <cell r="B5959" t="str">
            <v>0001967</v>
          </cell>
          <cell r="C5959" t="str">
            <v>19/11/2021</v>
          </cell>
        </row>
        <row r="5960">
          <cell r="B5960" t="str">
            <v>0001967</v>
          </cell>
          <cell r="C5960" t="str">
            <v>19/11/2021</v>
          </cell>
        </row>
        <row r="5961">
          <cell r="B5961" t="str">
            <v>0001968</v>
          </cell>
          <cell r="C5961" t="str">
            <v>19/11/2021</v>
          </cell>
        </row>
        <row r="5962">
          <cell r="B5962" t="str">
            <v>0001968</v>
          </cell>
          <cell r="C5962" t="str">
            <v>19/11/2021</v>
          </cell>
        </row>
        <row r="5963">
          <cell r="B5963" t="str">
            <v>0001968</v>
          </cell>
          <cell r="C5963" t="str">
            <v>19/11/2021</v>
          </cell>
        </row>
        <row r="5964">
          <cell r="B5964" t="str">
            <v>0001968</v>
          </cell>
          <cell r="C5964" t="str">
            <v>19/11/2021</v>
          </cell>
        </row>
        <row r="5965">
          <cell r="B5965" t="str">
            <v>0001968</v>
          </cell>
          <cell r="C5965" t="str">
            <v>19/11/2021</v>
          </cell>
        </row>
        <row r="5966">
          <cell r="B5966" t="str">
            <v>0001969</v>
          </cell>
          <cell r="C5966" t="str">
            <v>19/11/2021</v>
          </cell>
        </row>
        <row r="5967">
          <cell r="B5967" t="str">
            <v>0001969</v>
          </cell>
          <cell r="C5967" t="str">
            <v>19/11/2021</v>
          </cell>
        </row>
        <row r="5968">
          <cell r="B5968" t="str">
            <v>0001969</v>
          </cell>
          <cell r="C5968" t="str">
            <v>19/11/2021</v>
          </cell>
        </row>
        <row r="5969">
          <cell r="B5969" t="str">
            <v>0001969</v>
          </cell>
          <cell r="C5969" t="str">
            <v>19/11/2021</v>
          </cell>
        </row>
        <row r="5970">
          <cell r="B5970" t="str">
            <v>0001970</v>
          </cell>
          <cell r="C5970" t="str">
            <v>19/11/2021</v>
          </cell>
        </row>
        <row r="5971">
          <cell r="B5971" t="str">
            <v>0001970</v>
          </cell>
          <cell r="C5971" t="str">
            <v>19/11/2021</v>
          </cell>
        </row>
        <row r="5972">
          <cell r="B5972" t="str">
            <v>0001970</v>
          </cell>
          <cell r="C5972" t="str">
            <v>19/11/2021</v>
          </cell>
        </row>
        <row r="5973">
          <cell r="B5973" t="str">
            <v>0001970</v>
          </cell>
          <cell r="C5973" t="str">
            <v>19/11/2021</v>
          </cell>
        </row>
        <row r="5974">
          <cell r="B5974" t="str">
            <v>0001971</v>
          </cell>
          <cell r="C5974" t="str">
            <v>19/11/2021</v>
          </cell>
        </row>
        <row r="5975">
          <cell r="B5975" t="str">
            <v>0001971</v>
          </cell>
          <cell r="C5975" t="str">
            <v>19/11/2021</v>
          </cell>
        </row>
        <row r="5976">
          <cell r="B5976" t="str">
            <v>0001971</v>
          </cell>
          <cell r="C5976" t="str">
            <v>19/11/2021</v>
          </cell>
        </row>
        <row r="5977">
          <cell r="B5977" t="str">
            <v>0001971</v>
          </cell>
          <cell r="C5977" t="str">
            <v>19/11/2021</v>
          </cell>
        </row>
        <row r="5978">
          <cell r="B5978" t="str">
            <v>0001972</v>
          </cell>
          <cell r="C5978" t="str">
            <v>19/11/2021</v>
          </cell>
        </row>
        <row r="5979">
          <cell r="B5979" t="str">
            <v>0001973</v>
          </cell>
          <cell r="C5979" t="str">
            <v>19/11/2021</v>
          </cell>
        </row>
        <row r="5980">
          <cell r="B5980" t="str">
            <v>0001973</v>
          </cell>
          <cell r="C5980" t="str">
            <v>19/11/2021</v>
          </cell>
        </row>
        <row r="5981">
          <cell r="B5981" t="str">
            <v>0001973</v>
          </cell>
          <cell r="C5981" t="str">
            <v>19/11/2021</v>
          </cell>
        </row>
        <row r="5982">
          <cell r="B5982" t="str">
            <v>0001974</v>
          </cell>
          <cell r="C5982" t="str">
            <v>19/11/2021</v>
          </cell>
        </row>
        <row r="5983">
          <cell r="B5983" t="str">
            <v>0001974</v>
          </cell>
          <cell r="C5983" t="str">
            <v>19/11/2021</v>
          </cell>
        </row>
        <row r="5984">
          <cell r="B5984" t="str">
            <v>0001974</v>
          </cell>
          <cell r="C5984" t="str">
            <v>19/11/2021</v>
          </cell>
        </row>
        <row r="5985">
          <cell r="B5985" t="str">
            <v>0001974</v>
          </cell>
          <cell r="C5985" t="str">
            <v>19/11/2021</v>
          </cell>
        </row>
        <row r="5986">
          <cell r="B5986" t="str">
            <v>0001974</v>
          </cell>
          <cell r="C5986" t="str">
            <v>19/11/2021</v>
          </cell>
        </row>
        <row r="5987">
          <cell r="B5987" t="str">
            <v>0001975</v>
          </cell>
          <cell r="C5987" t="str">
            <v>19/11/2021</v>
          </cell>
        </row>
        <row r="5988">
          <cell r="B5988" t="str">
            <v>0001975</v>
          </cell>
          <cell r="C5988" t="str">
            <v>19/11/2021</v>
          </cell>
        </row>
        <row r="5989">
          <cell r="B5989" t="str">
            <v>0001975</v>
          </cell>
          <cell r="C5989" t="str">
            <v>19/11/2021</v>
          </cell>
        </row>
        <row r="5990">
          <cell r="B5990" t="str">
            <v>0001975</v>
          </cell>
          <cell r="C5990" t="str">
            <v>19/11/2021</v>
          </cell>
        </row>
        <row r="5991">
          <cell r="B5991" t="str">
            <v>0001975</v>
          </cell>
          <cell r="C5991" t="str">
            <v>19/11/2021</v>
          </cell>
        </row>
        <row r="5992">
          <cell r="B5992" t="str">
            <v>0001975</v>
          </cell>
          <cell r="C5992" t="str">
            <v>19/11/2021</v>
          </cell>
        </row>
        <row r="5993">
          <cell r="B5993" t="str">
            <v>0001975</v>
          </cell>
          <cell r="C5993" t="str">
            <v>19/11/2021</v>
          </cell>
        </row>
        <row r="5994">
          <cell r="B5994" t="str">
            <v>0001976</v>
          </cell>
          <cell r="C5994" t="str">
            <v>19/11/2021</v>
          </cell>
        </row>
        <row r="5995">
          <cell r="B5995" t="str">
            <v>0001976</v>
          </cell>
          <cell r="C5995" t="str">
            <v>19/11/2021</v>
          </cell>
        </row>
        <row r="5996">
          <cell r="B5996" t="str">
            <v>0001976</v>
          </cell>
          <cell r="C5996" t="str">
            <v>19/11/2021</v>
          </cell>
        </row>
        <row r="5997">
          <cell r="B5997" t="str">
            <v>0001977</v>
          </cell>
          <cell r="C5997" t="str">
            <v>19/11/2021</v>
          </cell>
        </row>
        <row r="5998">
          <cell r="B5998" t="str">
            <v>0001978</v>
          </cell>
          <cell r="C5998" t="str">
            <v>19/11/2021</v>
          </cell>
        </row>
        <row r="5999">
          <cell r="B5999" t="str">
            <v>0001978</v>
          </cell>
          <cell r="C5999" t="str">
            <v>19/11/2021</v>
          </cell>
        </row>
        <row r="6000">
          <cell r="B6000" t="str">
            <v>0001978</v>
          </cell>
          <cell r="C6000" t="str">
            <v>19/11/2021</v>
          </cell>
        </row>
        <row r="6001">
          <cell r="B6001" t="str">
            <v>0001978</v>
          </cell>
          <cell r="C6001" t="str">
            <v>19/11/2021</v>
          </cell>
        </row>
        <row r="6002">
          <cell r="B6002" t="str">
            <v>0001979</v>
          </cell>
          <cell r="C6002" t="str">
            <v>19/11/2021</v>
          </cell>
        </row>
        <row r="6003">
          <cell r="B6003" t="str">
            <v>0001979</v>
          </cell>
          <cell r="C6003" t="str">
            <v>19/11/2021</v>
          </cell>
        </row>
        <row r="6004">
          <cell r="B6004" t="str">
            <v>0001979</v>
          </cell>
          <cell r="C6004" t="str">
            <v>19/11/2021</v>
          </cell>
        </row>
        <row r="6005">
          <cell r="B6005" t="str">
            <v>0001979</v>
          </cell>
          <cell r="C6005" t="str">
            <v>19/11/2021</v>
          </cell>
        </row>
        <row r="6006">
          <cell r="B6006" t="str">
            <v>0001980</v>
          </cell>
          <cell r="C6006" t="str">
            <v>19/11/2021</v>
          </cell>
        </row>
        <row r="6007">
          <cell r="B6007" t="str">
            <v>0001980</v>
          </cell>
          <cell r="C6007" t="str">
            <v>19/11/2021</v>
          </cell>
        </row>
        <row r="6008">
          <cell r="B6008" t="str">
            <v>0001980</v>
          </cell>
          <cell r="C6008" t="str">
            <v>19/11/2021</v>
          </cell>
        </row>
        <row r="6009">
          <cell r="B6009" t="str">
            <v>0001980</v>
          </cell>
          <cell r="C6009" t="str">
            <v>19/11/2021</v>
          </cell>
        </row>
        <row r="6010">
          <cell r="B6010" t="str">
            <v>0001981</v>
          </cell>
          <cell r="C6010" t="str">
            <v>19/11/2021</v>
          </cell>
        </row>
        <row r="6011">
          <cell r="B6011" t="str">
            <v>0001981</v>
          </cell>
          <cell r="C6011" t="str">
            <v>19/11/2021</v>
          </cell>
        </row>
        <row r="6012">
          <cell r="B6012" t="str">
            <v>0001981</v>
          </cell>
          <cell r="C6012" t="str">
            <v>19/11/2021</v>
          </cell>
        </row>
        <row r="6013">
          <cell r="B6013" t="str">
            <v>0001982</v>
          </cell>
          <cell r="C6013" t="str">
            <v>19/11/2021</v>
          </cell>
        </row>
        <row r="6014">
          <cell r="B6014" t="str">
            <v>0001982</v>
          </cell>
          <cell r="C6014" t="str">
            <v>19/11/2021</v>
          </cell>
        </row>
        <row r="6015">
          <cell r="B6015" t="str">
            <v>0001982</v>
          </cell>
          <cell r="C6015" t="str">
            <v>19/11/2021</v>
          </cell>
        </row>
        <row r="6016">
          <cell r="B6016" t="str">
            <v>0001982</v>
          </cell>
          <cell r="C6016" t="str">
            <v>19/11/2021</v>
          </cell>
        </row>
        <row r="6017">
          <cell r="B6017" t="str">
            <v>0001983</v>
          </cell>
          <cell r="C6017" t="str">
            <v>19/11/2021</v>
          </cell>
        </row>
        <row r="6018">
          <cell r="B6018" t="str">
            <v>0001983</v>
          </cell>
          <cell r="C6018" t="str">
            <v>19/11/2021</v>
          </cell>
        </row>
        <row r="6019">
          <cell r="B6019" t="str">
            <v>0001984</v>
          </cell>
          <cell r="C6019" t="str">
            <v>19/11/2021</v>
          </cell>
        </row>
        <row r="6020">
          <cell r="B6020" t="str">
            <v>0001985</v>
          </cell>
          <cell r="C6020" t="str">
            <v>19/11/2021</v>
          </cell>
        </row>
        <row r="6021">
          <cell r="B6021" t="str">
            <v>0001986</v>
          </cell>
          <cell r="C6021" t="str">
            <v>19/11/2021</v>
          </cell>
        </row>
        <row r="6022">
          <cell r="B6022" t="str">
            <v>0001986</v>
          </cell>
          <cell r="C6022" t="str">
            <v>19/11/2021</v>
          </cell>
        </row>
        <row r="6023">
          <cell r="B6023" t="str">
            <v>0001986</v>
          </cell>
          <cell r="C6023" t="str">
            <v>19/11/2021</v>
          </cell>
        </row>
        <row r="6024">
          <cell r="B6024" t="str">
            <v>0001986</v>
          </cell>
          <cell r="C6024" t="str">
            <v>19/11/2021</v>
          </cell>
        </row>
        <row r="6025">
          <cell r="B6025" t="str">
            <v>0001987</v>
          </cell>
          <cell r="C6025" t="str">
            <v>19/11/2021</v>
          </cell>
        </row>
        <row r="6026">
          <cell r="B6026" t="str">
            <v>0001987</v>
          </cell>
          <cell r="C6026" t="str">
            <v>19/11/2021</v>
          </cell>
        </row>
        <row r="6027">
          <cell r="B6027" t="str">
            <v>0001987</v>
          </cell>
          <cell r="C6027" t="str">
            <v>19/11/2021</v>
          </cell>
        </row>
        <row r="6028">
          <cell r="B6028" t="str">
            <v>0001987</v>
          </cell>
          <cell r="C6028" t="str">
            <v>19/11/2021</v>
          </cell>
        </row>
        <row r="6029">
          <cell r="B6029" t="str">
            <v>0001988</v>
          </cell>
          <cell r="C6029" t="str">
            <v>19/11/2021</v>
          </cell>
        </row>
        <row r="6030">
          <cell r="B6030" t="str">
            <v>0001989</v>
          </cell>
          <cell r="C6030" t="str">
            <v>19/11/2021</v>
          </cell>
        </row>
        <row r="6031">
          <cell r="B6031" t="str">
            <v>0001989</v>
          </cell>
          <cell r="C6031" t="str">
            <v>19/11/2021</v>
          </cell>
        </row>
        <row r="6032">
          <cell r="B6032" t="str">
            <v>0001990</v>
          </cell>
          <cell r="C6032" t="str">
            <v>19/11/2021</v>
          </cell>
        </row>
        <row r="6033">
          <cell r="B6033" t="str">
            <v>0001990</v>
          </cell>
          <cell r="C6033" t="str">
            <v>19/11/2021</v>
          </cell>
        </row>
        <row r="6034">
          <cell r="B6034" t="str">
            <v>0001990</v>
          </cell>
          <cell r="C6034" t="str">
            <v>19/11/2021</v>
          </cell>
        </row>
        <row r="6035">
          <cell r="B6035" t="str">
            <v>0001991</v>
          </cell>
          <cell r="C6035" t="str">
            <v>19/11/2021</v>
          </cell>
        </row>
        <row r="6036">
          <cell r="B6036" t="str">
            <v>0001991</v>
          </cell>
          <cell r="C6036" t="str">
            <v>19/11/2021</v>
          </cell>
        </row>
        <row r="6037">
          <cell r="B6037" t="str">
            <v>0001991</v>
          </cell>
          <cell r="C6037" t="str">
            <v>19/11/2021</v>
          </cell>
        </row>
        <row r="6038">
          <cell r="B6038" t="str">
            <v>0001991</v>
          </cell>
          <cell r="C6038" t="str">
            <v>19/11/2021</v>
          </cell>
        </row>
        <row r="6039">
          <cell r="B6039" t="str">
            <v>0001992</v>
          </cell>
          <cell r="C6039" t="str">
            <v>19/11/2021</v>
          </cell>
        </row>
        <row r="6040">
          <cell r="B6040" t="str">
            <v>0001992</v>
          </cell>
          <cell r="C6040" t="str">
            <v>19/11/2021</v>
          </cell>
        </row>
        <row r="6041">
          <cell r="B6041" t="str">
            <v>0001992</v>
          </cell>
          <cell r="C6041" t="str">
            <v>19/11/2021</v>
          </cell>
        </row>
        <row r="6042">
          <cell r="B6042" t="str">
            <v>0001992</v>
          </cell>
          <cell r="C6042" t="str">
            <v>19/11/2021</v>
          </cell>
        </row>
        <row r="6043">
          <cell r="B6043" t="str">
            <v>0001993</v>
          </cell>
          <cell r="C6043" t="str">
            <v>19/11/2021</v>
          </cell>
        </row>
        <row r="6044">
          <cell r="B6044" t="str">
            <v>0001994</v>
          </cell>
          <cell r="C6044" t="str">
            <v>19/11/2021</v>
          </cell>
        </row>
        <row r="6045">
          <cell r="B6045" t="str">
            <v>0001994</v>
          </cell>
          <cell r="C6045" t="str">
            <v>19/11/2021</v>
          </cell>
        </row>
        <row r="6046">
          <cell r="B6046" t="str">
            <v>0001994</v>
          </cell>
          <cell r="C6046" t="str">
            <v>19/11/2021</v>
          </cell>
        </row>
        <row r="6047">
          <cell r="B6047" t="str">
            <v>0001995</v>
          </cell>
          <cell r="C6047" t="str">
            <v>19/11/2021</v>
          </cell>
        </row>
        <row r="6048">
          <cell r="B6048" t="str">
            <v>0001995</v>
          </cell>
          <cell r="C6048" t="str">
            <v>19/11/2021</v>
          </cell>
        </row>
        <row r="6049">
          <cell r="B6049" t="str">
            <v>0001996</v>
          </cell>
          <cell r="C6049" t="str">
            <v>19/11/2021</v>
          </cell>
        </row>
        <row r="6050">
          <cell r="B6050" t="str">
            <v>0001996</v>
          </cell>
          <cell r="C6050" t="str">
            <v>19/11/2021</v>
          </cell>
        </row>
        <row r="6051">
          <cell r="B6051" t="str">
            <v>0001997</v>
          </cell>
          <cell r="C6051" t="str">
            <v>19/11/2021</v>
          </cell>
        </row>
        <row r="6052">
          <cell r="B6052" t="str">
            <v>0001997</v>
          </cell>
          <cell r="C6052" t="str">
            <v>19/11/2021</v>
          </cell>
        </row>
        <row r="6053">
          <cell r="B6053" t="str">
            <v>0001997</v>
          </cell>
          <cell r="C6053" t="str">
            <v>19/11/2021</v>
          </cell>
        </row>
        <row r="6054">
          <cell r="B6054" t="str">
            <v>0001998</v>
          </cell>
          <cell r="C6054" t="str">
            <v>19/11/2021</v>
          </cell>
        </row>
        <row r="6055">
          <cell r="B6055" t="str">
            <v>0001998</v>
          </cell>
          <cell r="C6055" t="str">
            <v>19/11/2021</v>
          </cell>
        </row>
        <row r="6056">
          <cell r="B6056" t="str">
            <v>0001998</v>
          </cell>
          <cell r="C6056" t="str">
            <v>19/11/2021</v>
          </cell>
        </row>
        <row r="6057">
          <cell r="B6057" t="str">
            <v>0001998</v>
          </cell>
          <cell r="C6057" t="str">
            <v>19/11/2021</v>
          </cell>
        </row>
        <row r="6058">
          <cell r="B6058" t="str">
            <v>0001998</v>
          </cell>
          <cell r="C6058" t="str">
            <v>19/11/2021</v>
          </cell>
        </row>
        <row r="6059">
          <cell r="B6059" t="str">
            <v>0001998</v>
          </cell>
          <cell r="C6059" t="str">
            <v>19/11/2021</v>
          </cell>
        </row>
        <row r="6060">
          <cell r="B6060" t="str">
            <v>0001998</v>
          </cell>
          <cell r="C6060" t="str">
            <v>19/11/2021</v>
          </cell>
        </row>
        <row r="6061">
          <cell r="B6061" t="str">
            <v>0001998</v>
          </cell>
          <cell r="C6061" t="str">
            <v>19/11/2021</v>
          </cell>
        </row>
        <row r="6062">
          <cell r="B6062" t="str">
            <v>0001999</v>
          </cell>
          <cell r="C6062" t="str">
            <v>19/11/2021</v>
          </cell>
        </row>
        <row r="6063">
          <cell r="B6063" t="str">
            <v>0001999</v>
          </cell>
          <cell r="C6063" t="str">
            <v>19/11/2021</v>
          </cell>
        </row>
        <row r="6064">
          <cell r="B6064" t="str">
            <v>0002000</v>
          </cell>
          <cell r="C6064" t="str">
            <v>19/11/2021</v>
          </cell>
        </row>
        <row r="6065">
          <cell r="B6065" t="str">
            <v>0002000</v>
          </cell>
          <cell r="C6065" t="str">
            <v>19/11/2021</v>
          </cell>
        </row>
        <row r="6066">
          <cell r="B6066" t="str">
            <v>0002000</v>
          </cell>
          <cell r="C6066" t="str">
            <v>19/11/2021</v>
          </cell>
        </row>
        <row r="6067">
          <cell r="B6067" t="str">
            <v>0002000</v>
          </cell>
          <cell r="C6067" t="str">
            <v>19/11/2021</v>
          </cell>
        </row>
        <row r="6068">
          <cell r="B6068" t="str">
            <v>0002001</v>
          </cell>
          <cell r="C6068" t="str">
            <v>19/11/2021</v>
          </cell>
        </row>
        <row r="6069">
          <cell r="B6069" t="str">
            <v>0002001</v>
          </cell>
          <cell r="C6069" t="str">
            <v>19/11/2021</v>
          </cell>
        </row>
        <row r="6070">
          <cell r="B6070" t="str">
            <v>0002001</v>
          </cell>
          <cell r="C6070" t="str">
            <v>19/11/2021</v>
          </cell>
        </row>
        <row r="6071">
          <cell r="B6071" t="str">
            <v>0002001</v>
          </cell>
          <cell r="C6071" t="str">
            <v>19/11/2021</v>
          </cell>
        </row>
        <row r="6072">
          <cell r="B6072" t="str">
            <v>0002002</v>
          </cell>
          <cell r="C6072" t="str">
            <v>19/11/2021</v>
          </cell>
        </row>
        <row r="6073">
          <cell r="B6073" t="str">
            <v>0002002</v>
          </cell>
          <cell r="C6073" t="str">
            <v>19/11/2021</v>
          </cell>
        </row>
        <row r="6074">
          <cell r="B6074" t="str">
            <v>0002002</v>
          </cell>
          <cell r="C6074" t="str">
            <v>19/11/2021</v>
          </cell>
        </row>
        <row r="6075">
          <cell r="B6075" t="str">
            <v>0002002</v>
          </cell>
          <cell r="C6075" t="str">
            <v>19/11/2021</v>
          </cell>
        </row>
        <row r="6076">
          <cell r="B6076" t="str">
            <v>0002002</v>
          </cell>
          <cell r="C6076" t="str">
            <v>19/11/2021</v>
          </cell>
        </row>
        <row r="6077">
          <cell r="B6077" t="str">
            <v>0002002</v>
          </cell>
          <cell r="C6077" t="str">
            <v>19/11/2021</v>
          </cell>
        </row>
        <row r="6078">
          <cell r="B6078" t="str">
            <v>0002002</v>
          </cell>
          <cell r="C6078" t="str">
            <v>19/11/2021</v>
          </cell>
        </row>
        <row r="6079">
          <cell r="B6079" t="str">
            <v>0002002</v>
          </cell>
          <cell r="C6079" t="str">
            <v>19/11/2021</v>
          </cell>
        </row>
        <row r="6080">
          <cell r="B6080" t="str">
            <v>0002003</v>
          </cell>
          <cell r="C6080" t="str">
            <v>19/11/2021</v>
          </cell>
        </row>
        <row r="6081">
          <cell r="B6081" t="str">
            <v>0002003</v>
          </cell>
          <cell r="C6081" t="str">
            <v>19/11/2021</v>
          </cell>
        </row>
        <row r="6082">
          <cell r="B6082" t="str">
            <v>0002003</v>
          </cell>
          <cell r="C6082" t="str">
            <v>19/11/2021</v>
          </cell>
        </row>
        <row r="6083">
          <cell r="B6083" t="str">
            <v>0002004</v>
          </cell>
          <cell r="C6083" t="str">
            <v>19/11/2021</v>
          </cell>
        </row>
        <row r="6084">
          <cell r="B6084" t="str">
            <v>0002004</v>
          </cell>
          <cell r="C6084" t="str">
            <v>19/11/2021</v>
          </cell>
        </row>
        <row r="6085">
          <cell r="B6085" t="str">
            <v>0002004</v>
          </cell>
          <cell r="C6085" t="str">
            <v>19/11/2021</v>
          </cell>
        </row>
        <row r="6086">
          <cell r="B6086" t="str">
            <v>0002004</v>
          </cell>
          <cell r="C6086" t="str">
            <v>19/11/2021</v>
          </cell>
        </row>
        <row r="6087">
          <cell r="B6087" t="str">
            <v>0002004</v>
          </cell>
          <cell r="C6087" t="str">
            <v>19/11/2021</v>
          </cell>
        </row>
        <row r="6088">
          <cell r="B6088" t="str">
            <v>0002004</v>
          </cell>
          <cell r="C6088" t="str">
            <v>19/11/2021</v>
          </cell>
        </row>
        <row r="6089">
          <cell r="B6089" t="str">
            <v>0002004</v>
          </cell>
          <cell r="C6089" t="str">
            <v>19/11/2021</v>
          </cell>
        </row>
        <row r="6090">
          <cell r="B6090" t="str">
            <v>0002005</v>
          </cell>
          <cell r="C6090" t="str">
            <v>19/11/2021</v>
          </cell>
        </row>
        <row r="6091">
          <cell r="B6091" t="str">
            <v>0002006</v>
          </cell>
          <cell r="C6091" t="str">
            <v>19/11/2021</v>
          </cell>
        </row>
        <row r="6092">
          <cell r="B6092" t="str">
            <v>0002006</v>
          </cell>
          <cell r="C6092" t="str">
            <v>19/11/2021</v>
          </cell>
        </row>
        <row r="6093">
          <cell r="B6093" t="str">
            <v>0002007</v>
          </cell>
          <cell r="C6093" t="str">
            <v>19/11/2021</v>
          </cell>
        </row>
        <row r="6094">
          <cell r="B6094" t="str">
            <v>0002007</v>
          </cell>
          <cell r="C6094" t="str">
            <v>19/11/2021</v>
          </cell>
        </row>
        <row r="6095">
          <cell r="B6095" t="str">
            <v>0002007</v>
          </cell>
          <cell r="C6095" t="str">
            <v>19/11/2021</v>
          </cell>
        </row>
        <row r="6096">
          <cell r="B6096" t="str">
            <v>0002007</v>
          </cell>
          <cell r="C6096" t="str">
            <v>19/11/2021</v>
          </cell>
        </row>
        <row r="6097">
          <cell r="B6097" t="str">
            <v>0002007</v>
          </cell>
          <cell r="C6097" t="str">
            <v>19/11/2021</v>
          </cell>
        </row>
        <row r="6098">
          <cell r="B6098" t="str">
            <v>0002007</v>
          </cell>
          <cell r="C6098" t="str">
            <v>19/11/2021</v>
          </cell>
        </row>
        <row r="6099">
          <cell r="B6099" t="str">
            <v>0002007</v>
          </cell>
          <cell r="C6099" t="str">
            <v>19/11/2021</v>
          </cell>
        </row>
        <row r="6100">
          <cell r="B6100" t="str">
            <v>0002007</v>
          </cell>
          <cell r="C6100" t="str">
            <v>19/11/2021</v>
          </cell>
        </row>
        <row r="6101">
          <cell r="B6101" t="str">
            <v>0002007</v>
          </cell>
          <cell r="C6101" t="str">
            <v>19/11/2021</v>
          </cell>
        </row>
        <row r="6102">
          <cell r="B6102" t="str">
            <v>0002008</v>
          </cell>
          <cell r="C6102" t="str">
            <v>19/11/2021</v>
          </cell>
        </row>
        <row r="6103">
          <cell r="B6103" t="str">
            <v>0002008</v>
          </cell>
          <cell r="C6103" t="str">
            <v>19/11/2021</v>
          </cell>
        </row>
        <row r="6104">
          <cell r="B6104" t="str">
            <v>0002008</v>
          </cell>
          <cell r="C6104" t="str">
            <v>19/11/2021</v>
          </cell>
        </row>
        <row r="6105">
          <cell r="B6105" t="str">
            <v>0002008</v>
          </cell>
          <cell r="C6105" t="str">
            <v>19/11/2021</v>
          </cell>
        </row>
        <row r="6106">
          <cell r="B6106" t="str">
            <v>0002008</v>
          </cell>
          <cell r="C6106" t="str">
            <v>19/11/2021</v>
          </cell>
        </row>
        <row r="6107">
          <cell r="B6107" t="str">
            <v>0002008</v>
          </cell>
          <cell r="C6107" t="str">
            <v>19/11/2021</v>
          </cell>
        </row>
        <row r="6108">
          <cell r="B6108" t="str">
            <v>0002008</v>
          </cell>
          <cell r="C6108" t="str">
            <v>19/11/2021</v>
          </cell>
        </row>
        <row r="6109">
          <cell r="B6109" t="str">
            <v>0002009</v>
          </cell>
          <cell r="C6109" t="str">
            <v>19/11/2021</v>
          </cell>
        </row>
        <row r="6110">
          <cell r="B6110" t="str">
            <v>0002009</v>
          </cell>
          <cell r="C6110" t="str">
            <v>19/11/2021</v>
          </cell>
        </row>
        <row r="6111">
          <cell r="B6111" t="str">
            <v>0002009</v>
          </cell>
          <cell r="C6111" t="str">
            <v>19/11/2021</v>
          </cell>
        </row>
        <row r="6112">
          <cell r="B6112" t="str">
            <v>0002009</v>
          </cell>
          <cell r="C6112" t="str">
            <v>19/11/2021</v>
          </cell>
        </row>
        <row r="6113">
          <cell r="B6113" t="str">
            <v>0002009</v>
          </cell>
          <cell r="C6113" t="str">
            <v>19/11/2021</v>
          </cell>
        </row>
        <row r="6114">
          <cell r="B6114" t="str">
            <v>0002009</v>
          </cell>
          <cell r="C6114" t="str">
            <v>19/11/2021</v>
          </cell>
        </row>
        <row r="6115">
          <cell r="B6115" t="str">
            <v>0002009</v>
          </cell>
          <cell r="C6115" t="str">
            <v>19/11/2021</v>
          </cell>
        </row>
        <row r="6116">
          <cell r="B6116" t="str">
            <v>0002009</v>
          </cell>
          <cell r="C6116" t="str">
            <v>19/11/2021</v>
          </cell>
        </row>
        <row r="6117">
          <cell r="B6117" t="str">
            <v>0002010</v>
          </cell>
          <cell r="C6117" t="str">
            <v>19/11/2021</v>
          </cell>
        </row>
        <row r="6118">
          <cell r="B6118" t="str">
            <v>0002010</v>
          </cell>
          <cell r="C6118" t="str">
            <v>19/11/2021</v>
          </cell>
        </row>
        <row r="6119">
          <cell r="B6119" t="str">
            <v>0002010</v>
          </cell>
          <cell r="C6119" t="str">
            <v>19/11/2021</v>
          </cell>
        </row>
        <row r="6120">
          <cell r="B6120" t="str">
            <v>0002010</v>
          </cell>
          <cell r="C6120" t="str">
            <v>19/11/2021</v>
          </cell>
        </row>
        <row r="6121">
          <cell r="B6121" t="str">
            <v>0002010</v>
          </cell>
          <cell r="C6121" t="str">
            <v>19/11/2021</v>
          </cell>
        </row>
        <row r="6122">
          <cell r="B6122" t="str">
            <v>0002010</v>
          </cell>
          <cell r="C6122" t="str">
            <v>19/11/2021</v>
          </cell>
        </row>
        <row r="6123">
          <cell r="B6123" t="str">
            <v>0002010</v>
          </cell>
          <cell r="C6123" t="str">
            <v>19/11/2021</v>
          </cell>
        </row>
        <row r="6124">
          <cell r="B6124" t="str">
            <v>0002010</v>
          </cell>
          <cell r="C6124" t="str">
            <v>19/11/2021</v>
          </cell>
        </row>
        <row r="6125">
          <cell r="B6125" t="str">
            <v>0002010</v>
          </cell>
          <cell r="C6125" t="str">
            <v>19/11/2021</v>
          </cell>
        </row>
        <row r="6126">
          <cell r="B6126" t="str">
            <v>0002010</v>
          </cell>
          <cell r="C6126" t="str">
            <v>19/11/2021</v>
          </cell>
        </row>
        <row r="6127">
          <cell r="B6127" t="str">
            <v>0002011</v>
          </cell>
          <cell r="C6127" t="str">
            <v>19/11/2021</v>
          </cell>
        </row>
        <row r="6128">
          <cell r="B6128" t="str">
            <v>0002011</v>
          </cell>
          <cell r="C6128" t="str">
            <v>19/11/2021</v>
          </cell>
        </row>
        <row r="6129">
          <cell r="B6129" t="str">
            <v>0002011</v>
          </cell>
          <cell r="C6129" t="str">
            <v>19/11/2021</v>
          </cell>
        </row>
        <row r="6130">
          <cell r="B6130" t="str">
            <v>0002011</v>
          </cell>
          <cell r="C6130" t="str">
            <v>19/11/2021</v>
          </cell>
        </row>
        <row r="6131">
          <cell r="B6131" t="str">
            <v>0002011</v>
          </cell>
          <cell r="C6131" t="str">
            <v>19/11/2021</v>
          </cell>
        </row>
        <row r="6132">
          <cell r="B6132" t="str">
            <v>0002011</v>
          </cell>
          <cell r="C6132" t="str">
            <v>19/11/2021</v>
          </cell>
        </row>
        <row r="6133">
          <cell r="B6133" t="str">
            <v>0002011</v>
          </cell>
          <cell r="C6133" t="str">
            <v>19/11/2021</v>
          </cell>
        </row>
        <row r="6134">
          <cell r="B6134" t="str">
            <v>0002011</v>
          </cell>
          <cell r="C6134" t="str">
            <v>19/11/2021</v>
          </cell>
        </row>
        <row r="6135">
          <cell r="B6135" t="str">
            <v>0002011</v>
          </cell>
          <cell r="C6135" t="str">
            <v>19/11/2021</v>
          </cell>
        </row>
        <row r="6136">
          <cell r="B6136" t="str">
            <v>0002012</v>
          </cell>
          <cell r="C6136" t="str">
            <v>19/11/2021</v>
          </cell>
        </row>
        <row r="6137">
          <cell r="B6137" t="str">
            <v>0002012</v>
          </cell>
          <cell r="C6137" t="str">
            <v>19/11/2021</v>
          </cell>
        </row>
        <row r="6138">
          <cell r="B6138" t="str">
            <v>0002012</v>
          </cell>
          <cell r="C6138" t="str">
            <v>19/11/2021</v>
          </cell>
        </row>
        <row r="6139">
          <cell r="B6139" t="str">
            <v>0002012</v>
          </cell>
          <cell r="C6139" t="str">
            <v>19/11/2021</v>
          </cell>
        </row>
        <row r="6140">
          <cell r="B6140" t="str">
            <v>0002012</v>
          </cell>
          <cell r="C6140" t="str">
            <v>19/11/2021</v>
          </cell>
        </row>
        <row r="6141">
          <cell r="B6141" t="str">
            <v>0002012</v>
          </cell>
          <cell r="C6141" t="str">
            <v>19/11/2021</v>
          </cell>
        </row>
        <row r="6142">
          <cell r="B6142" t="str">
            <v>0002012</v>
          </cell>
          <cell r="C6142" t="str">
            <v>19/11/2021</v>
          </cell>
        </row>
        <row r="6143">
          <cell r="B6143" t="str">
            <v>0002012</v>
          </cell>
          <cell r="C6143" t="str">
            <v>19/11/2021</v>
          </cell>
        </row>
        <row r="6144">
          <cell r="B6144" t="str">
            <v>0002013</v>
          </cell>
          <cell r="C6144" t="str">
            <v>19/11/2021</v>
          </cell>
        </row>
        <row r="6145">
          <cell r="B6145" t="str">
            <v>0002013</v>
          </cell>
          <cell r="C6145" t="str">
            <v>19/11/2021</v>
          </cell>
        </row>
        <row r="6146">
          <cell r="B6146" t="str">
            <v>0002013</v>
          </cell>
          <cell r="C6146" t="str">
            <v>19/11/2021</v>
          </cell>
        </row>
        <row r="6147">
          <cell r="B6147" t="str">
            <v>0002013</v>
          </cell>
          <cell r="C6147" t="str">
            <v>19/11/2021</v>
          </cell>
        </row>
        <row r="6148">
          <cell r="B6148" t="str">
            <v>0002013</v>
          </cell>
          <cell r="C6148" t="str">
            <v>19/11/2021</v>
          </cell>
        </row>
        <row r="6149">
          <cell r="B6149" t="str">
            <v>0002013</v>
          </cell>
          <cell r="C6149" t="str">
            <v>19/11/2021</v>
          </cell>
        </row>
        <row r="6150">
          <cell r="B6150" t="str">
            <v>0002013</v>
          </cell>
          <cell r="C6150" t="str">
            <v>19/11/2021</v>
          </cell>
        </row>
        <row r="6151">
          <cell r="B6151" t="str">
            <v>0002013</v>
          </cell>
          <cell r="C6151" t="str">
            <v>19/11/2021</v>
          </cell>
        </row>
        <row r="6152">
          <cell r="B6152" t="str">
            <v>0002013</v>
          </cell>
          <cell r="C6152" t="str">
            <v>19/11/2021</v>
          </cell>
        </row>
        <row r="6153">
          <cell r="B6153" t="str">
            <v>0002013</v>
          </cell>
          <cell r="C6153" t="str">
            <v>19/11/2021</v>
          </cell>
        </row>
        <row r="6154">
          <cell r="B6154" t="str">
            <v>0002013</v>
          </cell>
          <cell r="C6154" t="str">
            <v>19/11/2021</v>
          </cell>
        </row>
        <row r="6155">
          <cell r="B6155" t="str">
            <v>0002014</v>
          </cell>
          <cell r="C6155" t="str">
            <v>19/11/2021</v>
          </cell>
        </row>
        <row r="6156">
          <cell r="B6156" t="str">
            <v>0002014</v>
          </cell>
          <cell r="C6156" t="str">
            <v>19/11/2021</v>
          </cell>
        </row>
        <row r="6157">
          <cell r="B6157" t="str">
            <v>0002014</v>
          </cell>
          <cell r="C6157" t="str">
            <v>19/11/2021</v>
          </cell>
        </row>
        <row r="6158">
          <cell r="B6158" t="str">
            <v>0002014</v>
          </cell>
          <cell r="C6158" t="str">
            <v>19/11/2021</v>
          </cell>
        </row>
        <row r="6159">
          <cell r="B6159" t="str">
            <v>0002014</v>
          </cell>
          <cell r="C6159" t="str">
            <v>19/11/2021</v>
          </cell>
        </row>
        <row r="6160">
          <cell r="B6160" t="str">
            <v>0002014</v>
          </cell>
          <cell r="C6160" t="str">
            <v>19/11/2021</v>
          </cell>
        </row>
        <row r="6161">
          <cell r="B6161" t="str">
            <v>0002014</v>
          </cell>
          <cell r="C6161" t="str">
            <v>19/11/2021</v>
          </cell>
        </row>
        <row r="6162">
          <cell r="B6162" t="str">
            <v>0002014</v>
          </cell>
          <cell r="C6162" t="str">
            <v>19/11/2021</v>
          </cell>
        </row>
        <row r="6163">
          <cell r="B6163" t="str">
            <v>0002014</v>
          </cell>
          <cell r="C6163" t="str">
            <v>19/11/2021</v>
          </cell>
        </row>
        <row r="6164">
          <cell r="B6164" t="str">
            <v>0002015</v>
          </cell>
          <cell r="C6164" t="str">
            <v>19/11/2021</v>
          </cell>
        </row>
        <row r="6165">
          <cell r="B6165" t="str">
            <v>0002015</v>
          </cell>
          <cell r="C6165" t="str">
            <v>19/11/2021</v>
          </cell>
        </row>
        <row r="6166">
          <cell r="B6166" t="str">
            <v>0002015</v>
          </cell>
          <cell r="C6166" t="str">
            <v>19/11/2021</v>
          </cell>
        </row>
        <row r="6167">
          <cell r="B6167" t="str">
            <v>0002015</v>
          </cell>
          <cell r="C6167" t="str">
            <v>19/11/2021</v>
          </cell>
        </row>
        <row r="6168">
          <cell r="B6168" t="str">
            <v>0002015</v>
          </cell>
          <cell r="C6168" t="str">
            <v>19/11/2021</v>
          </cell>
        </row>
        <row r="6169">
          <cell r="B6169" t="str">
            <v>0002015</v>
          </cell>
          <cell r="C6169" t="str">
            <v>19/11/2021</v>
          </cell>
        </row>
        <row r="6170">
          <cell r="B6170" t="str">
            <v>0002015</v>
          </cell>
          <cell r="C6170" t="str">
            <v>19/11/2021</v>
          </cell>
        </row>
        <row r="6171">
          <cell r="B6171" t="str">
            <v>0002015</v>
          </cell>
          <cell r="C6171" t="str">
            <v>19/11/2021</v>
          </cell>
        </row>
        <row r="6172">
          <cell r="B6172" t="str">
            <v>0002015</v>
          </cell>
          <cell r="C6172" t="str">
            <v>19/11/2021</v>
          </cell>
        </row>
        <row r="6173">
          <cell r="B6173" t="str">
            <v>0002015</v>
          </cell>
          <cell r="C6173" t="str">
            <v>19/11/2021</v>
          </cell>
        </row>
        <row r="6174">
          <cell r="B6174" t="str">
            <v>0002016</v>
          </cell>
          <cell r="C6174" t="str">
            <v>19/11/2021</v>
          </cell>
        </row>
        <row r="6175">
          <cell r="B6175" t="str">
            <v>0002016</v>
          </cell>
          <cell r="C6175" t="str">
            <v>19/11/2021</v>
          </cell>
        </row>
        <row r="6176">
          <cell r="B6176" t="str">
            <v>0002016</v>
          </cell>
          <cell r="C6176" t="str">
            <v>19/11/2021</v>
          </cell>
        </row>
        <row r="6177">
          <cell r="B6177" t="str">
            <v>0002016</v>
          </cell>
          <cell r="C6177" t="str">
            <v>19/11/2021</v>
          </cell>
        </row>
        <row r="6178">
          <cell r="B6178" t="str">
            <v>0002016</v>
          </cell>
          <cell r="C6178" t="str">
            <v>19/11/2021</v>
          </cell>
        </row>
        <row r="6179">
          <cell r="B6179" t="str">
            <v>0002016</v>
          </cell>
          <cell r="C6179" t="str">
            <v>19/11/2021</v>
          </cell>
        </row>
        <row r="6180">
          <cell r="B6180" t="str">
            <v>0002016</v>
          </cell>
          <cell r="C6180" t="str">
            <v>19/11/2021</v>
          </cell>
        </row>
        <row r="6181">
          <cell r="B6181" t="str">
            <v>0002016</v>
          </cell>
          <cell r="C6181" t="str">
            <v>19/11/2021</v>
          </cell>
        </row>
        <row r="6182">
          <cell r="B6182" t="str">
            <v>0002016</v>
          </cell>
          <cell r="C6182" t="str">
            <v>19/11/2021</v>
          </cell>
        </row>
        <row r="6183">
          <cell r="B6183" t="str">
            <v>0002017</v>
          </cell>
          <cell r="C6183" t="str">
            <v>19/11/2021</v>
          </cell>
        </row>
        <row r="6184">
          <cell r="B6184" t="str">
            <v>0002017</v>
          </cell>
          <cell r="C6184" t="str">
            <v>19/11/2021</v>
          </cell>
        </row>
        <row r="6185">
          <cell r="B6185" t="str">
            <v>0002017</v>
          </cell>
          <cell r="C6185" t="str">
            <v>19/11/2021</v>
          </cell>
        </row>
        <row r="6186">
          <cell r="B6186" t="str">
            <v>0002017</v>
          </cell>
          <cell r="C6186" t="str">
            <v>19/11/2021</v>
          </cell>
        </row>
        <row r="6187">
          <cell r="B6187" t="str">
            <v>0002017</v>
          </cell>
          <cell r="C6187" t="str">
            <v>19/11/2021</v>
          </cell>
        </row>
        <row r="6188">
          <cell r="B6188" t="str">
            <v>0002017</v>
          </cell>
          <cell r="C6188" t="str">
            <v>19/11/2021</v>
          </cell>
        </row>
        <row r="6189">
          <cell r="B6189" t="str">
            <v>0002017</v>
          </cell>
          <cell r="C6189" t="str">
            <v>19/11/2021</v>
          </cell>
        </row>
        <row r="6190">
          <cell r="B6190" t="str">
            <v>0002017</v>
          </cell>
          <cell r="C6190" t="str">
            <v>19/11/2021</v>
          </cell>
        </row>
        <row r="6191">
          <cell r="B6191" t="str">
            <v>0002017</v>
          </cell>
          <cell r="C6191" t="str">
            <v>19/11/2021</v>
          </cell>
        </row>
        <row r="6192">
          <cell r="B6192" t="str">
            <v>0002018</v>
          </cell>
          <cell r="C6192" t="str">
            <v>19/11/2021</v>
          </cell>
        </row>
        <row r="6193">
          <cell r="B6193" t="str">
            <v>0002018</v>
          </cell>
          <cell r="C6193" t="str">
            <v>19/11/2021</v>
          </cell>
        </row>
        <row r="6194">
          <cell r="B6194" t="str">
            <v>0002018</v>
          </cell>
          <cell r="C6194" t="str">
            <v>19/11/2021</v>
          </cell>
        </row>
        <row r="6195">
          <cell r="B6195" t="str">
            <v>0002018</v>
          </cell>
          <cell r="C6195" t="str">
            <v>19/11/2021</v>
          </cell>
        </row>
        <row r="6196">
          <cell r="B6196" t="str">
            <v>0002018</v>
          </cell>
          <cell r="C6196" t="str">
            <v>19/11/2021</v>
          </cell>
        </row>
        <row r="6197">
          <cell r="B6197" t="str">
            <v>0002018</v>
          </cell>
          <cell r="C6197" t="str">
            <v>19/11/2021</v>
          </cell>
        </row>
        <row r="6198">
          <cell r="B6198" t="str">
            <v>0002018</v>
          </cell>
          <cell r="C6198" t="str">
            <v>19/11/2021</v>
          </cell>
        </row>
        <row r="6199">
          <cell r="B6199" t="str">
            <v>0002018</v>
          </cell>
          <cell r="C6199" t="str">
            <v>19/11/2021</v>
          </cell>
        </row>
        <row r="6200">
          <cell r="B6200" t="str">
            <v>0002018</v>
          </cell>
          <cell r="C6200" t="str">
            <v>19/11/2021</v>
          </cell>
        </row>
        <row r="6201">
          <cell r="B6201" t="str">
            <v>0002019</v>
          </cell>
          <cell r="C6201" t="str">
            <v>19/11/2021</v>
          </cell>
        </row>
        <row r="6202">
          <cell r="B6202" t="str">
            <v>0002019</v>
          </cell>
          <cell r="C6202" t="str">
            <v>19/11/2021</v>
          </cell>
        </row>
        <row r="6203">
          <cell r="B6203" t="str">
            <v>0002019</v>
          </cell>
          <cell r="C6203" t="str">
            <v>19/11/2021</v>
          </cell>
        </row>
        <row r="6204">
          <cell r="B6204" t="str">
            <v>0002019</v>
          </cell>
          <cell r="C6204" t="str">
            <v>19/11/2021</v>
          </cell>
        </row>
        <row r="6205">
          <cell r="B6205" t="str">
            <v>0002019</v>
          </cell>
          <cell r="C6205" t="str">
            <v>19/11/2021</v>
          </cell>
        </row>
        <row r="6206">
          <cell r="B6206" t="str">
            <v>0002019</v>
          </cell>
          <cell r="C6206" t="str">
            <v>19/11/2021</v>
          </cell>
        </row>
        <row r="6207">
          <cell r="B6207" t="str">
            <v>0002019</v>
          </cell>
          <cell r="C6207" t="str">
            <v>19/11/2021</v>
          </cell>
        </row>
        <row r="6208">
          <cell r="B6208" t="str">
            <v>0002019</v>
          </cell>
          <cell r="C6208" t="str">
            <v>19/11/2021</v>
          </cell>
        </row>
        <row r="6209">
          <cell r="B6209" t="str">
            <v>0002020</v>
          </cell>
          <cell r="C6209" t="str">
            <v>19/11/2021</v>
          </cell>
        </row>
        <row r="6210">
          <cell r="B6210" t="str">
            <v>0002020</v>
          </cell>
          <cell r="C6210" t="str">
            <v>19/11/2021</v>
          </cell>
        </row>
        <row r="6211">
          <cell r="B6211" t="str">
            <v>0002020</v>
          </cell>
          <cell r="C6211" t="str">
            <v>19/11/2021</v>
          </cell>
        </row>
        <row r="6212">
          <cell r="B6212" t="str">
            <v>0002020</v>
          </cell>
          <cell r="C6212" t="str">
            <v>19/11/2021</v>
          </cell>
        </row>
        <row r="6213">
          <cell r="B6213" t="str">
            <v>0002020</v>
          </cell>
          <cell r="C6213" t="str">
            <v>19/11/2021</v>
          </cell>
        </row>
        <row r="6214">
          <cell r="B6214" t="str">
            <v>0002020</v>
          </cell>
          <cell r="C6214" t="str">
            <v>19/11/2021</v>
          </cell>
        </row>
        <row r="6215">
          <cell r="B6215" t="str">
            <v>0002020</v>
          </cell>
          <cell r="C6215" t="str">
            <v>19/11/2021</v>
          </cell>
        </row>
        <row r="6216">
          <cell r="B6216" t="str">
            <v>0002020</v>
          </cell>
          <cell r="C6216" t="str">
            <v>19/11/2021</v>
          </cell>
        </row>
        <row r="6217">
          <cell r="B6217" t="str">
            <v>0002020</v>
          </cell>
          <cell r="C6217" t="str">
            <v>19/11/2021</v>
          </cell>
        </row>
        <row r="6218">
          <cell r="B6218" t="str">
            <v>0002020</v>
          </cell>
          <cell r="C6218" t="str">
            <v>19/11/2021</v>
          </cell>
        </row>
        <row r="6219">
          <cell r="B6219" t="str">
            <v>0002021</v>
          </cell>
          <cell r="C6219" t="str">
            <v>19/11/2021</v>
          </cell>
        </row>
        <row r="6220">
          <cell r="B6220" t="str">
            <v>0002021</v>
          </cell>
          <cell r="C6220" t="str">
            <v>19/11/2021</v>
          </cell>
        </row>
        <row r="6221">
          <cell r="B6221" t="str">
            <v>0002021</v>
          </cell>
          <cell r="C6221" t="str">
            <v>19/11/2021</v>
          </cell>
        </row>
        <row r="6222">
          <cell r="B6222" t="str">
            <v>0002021</v>
          </cell>
          <cell r="C6222" t="str">
            <v>19/11/2021</v>
          </cell>
        </row>
        <row r="6223">
          <cell r="B6223" t="str">
            <v>0002021</v>
          </cell>
          <cell r="C6223" t="str">
            <v>19/11/2021</v>
          </cell>
        </row>
        <row r="6224">
          <cell r="B6224" t="str">
            <v>0002021</v>
          </cell>
          <cell r="C6224" t="str">
            <v>19/11/2021</v>
          </cell>
        </row>
        <row r="6225">
          <cell r="B6225" t="str">
            <v>0002021</v>
          </cell>
          <cell r="C6225" t="str">
            <v>19/11/2021</v>
          </cell>
        </row>
        <row r="6226">
          <cell r="B6226" t="str">
            <v>0002021</v>
          </cell>
          <cell r="C6226" t="str">
            <v>19/11/2021</v>
          </cell>
        </row>
        <row r="6227">
          <cell r="B6227" t="str">
            <v>0002022</v>
          </cell>
          <cell r="C6227" t="str">
            <v>19/11/2021</v>
          </cell>
        </row>
        <row r="6228">
          <cell r="B6228" t="str">
            <v>0002022</v>
          </cell>
          <cell r="C6228" t="str">
            <v>19/11/2021</v>
          </cell>
        </row>
        <row r="6229">
          <cell r="B6229" t="str">
            <v>0002022</v>
          </cell>
          <cell r="C6229" t="str">
            <v>19/11/2021</v>
          </cell>
        </row>
        <row r="6230">
          <cell r="B6230" t="str">
            <v>0002022</v>
          </cell>
          <cell r="C6230" t="str">
            <v>19/11/2021</v>
          </cell>
        </row>
        <row r="6231">
          <cell r="B6231" t="str">
            <v>0002022</v>
          </cell>
          <cell r="C6231" t="str">
            <v>19/11/2021</v>
          </cell>
        </row>
        <row r="6232">
          <cell r="B6232" t="str">
            <v>0002022</v>
          </cell>
          <cell r="C6232" t="str">
            <v>19/11/2021</v>
          </cell>
        </row>
        <row r="6233">
          <cell r="B6233" t="str">
            <v>0002022</v>
          </cell>
          <cell r="C6233" t="str">
            <v>19/11/2021</v>
          </cell>
        </row>
        <row r="6234">
          <cell r="B6234" t="str">
            <v>0002022</v>
          </cell>
          <cell r="C6234" t="str">
            <v>19/11/2021</v>
          </cell>
        </row>
        <row r="6235">
          <cell r="B6235" t="str">
            <v>0002022</v>
          </cell>
          <cell r="C6235" t="str">
            <v>19/11/2021</v>
          </cell>
        </row>
        <row r="6236">
          <cell r="B6236" t="str">
            <v>0002022</v>
          </cell>
          <cell r="C6236" t="str">
            <v>19/11/2021</v>
          </cell>
        </row>
        <row r="6237">
          <cell r="B6237" t="str">
            <v>0002023</v>
          </cell>
          <cell r="C6237" t="str">
            <v>19/11/2021</v>
          </cell>
        </row>
        <row r="6238">
          <cell r="B6238" t="str">
            <v>0002023</v>
          </cell>
          <cell r="C6238" t="str">
            <v>19/11/2021</v>
          </cell>
        </row>
        <row r="6239">
          <cell r="B6239" t="str">
            <v>0002023</v>
          </cell>
          <cell r="C6239" t="str">
            <v>19/11/2021</v>
          </cell>
        </row>
        <row r="6240">
          <cell r="B6240" t="str">
            <v>0002023</v>
          </cell>
          <cell r="C6240" t="str">
            <v>19/11/2021</v>
          </cell>
        </row>
        <row r="6241">
          <cell r="B6241" t="str">
            <v>0002023</v>
          </cell>
          <cell r="C6241" t="str">
            <v>19/11/2021</v>
          </cell>
        </row>
        <row r="6242">
          <cell r="B6242" t="str">
            <v>0002023</v>
          </cell>
          <cell r="C6242" t="str">
            <v>19/11/2021</v>
          </cell>
        </row>
        <row r="6243">
          <cell r="B6243" t="str">
            <v>0002023</v>
          </cell>
          <cell r="C6243" t="str">
            <v>19/11/2021</v>
          </cell>
        </row>
        <row r="6244">
          <cell r="B6244" t="str">
            <v>0002023</v>
          </cell>
          <cell r="C6244" t="str">
            <v>19/11/2021</v>
          </cell>
        </row>
        <row r="6245">
          <cell r="B6245" t="str">
            <v>0002023</v>
          </cell>
          <cell r="C6245" t="str">
            <v>19/11/2021</v>
          </cell>
        </row>
        <row r="6246">
          <cell r="B6246" t="str">
            <v>0002023</v>
          </cell>
          <cell r="C6246" t="str">
            <v>19/11/2021</v>
          </cell>
        </row>
        <row r="6247">
          <cell r="B6247" t="str">
            <v>0002024</v>
          </cell>
          <cell r="C6247" t="str">
            <v>19/11/2021</v>
          </cell>
        </row>
        <row r="6248">
          <cell r="B6248" t="str">
            <v>0002024</v>
          </cell>
          <cell r="C6248" t="str">
            <v>19/11/2021</v>
          </cell>
        </row>
        <row r="6249">
          <cell r="B6249" t="str">
            <v>0002024</v>
          </cell>
          <cell r="C6249" t="str">
            <v>19/11/2021</v>
          </cell>
        </row>
        <row r="6250">
          <cell r="B6250" t="str">
            <v>0002024</v>
          </cell>
          <cell r="C6250" t="str">
            <v>19/11/2021</v>
          </cell>
        </row>
        <row r="6251">
          <cell r="B6251" t="str">
            <v>0002024</v>
          </cell>
          <cell r="C6251" t="str">
            <v>19/11/2021</v>
          </cell>
        </row>
        <row r="6252">
          <cell r="B6252" t="str">
            <v>0002024</v>
          </cell>
          <cell r="C6252" t="str">
            <v>19/11/2021</v>
          </cell>
        </row>
        <row r="6253">
          <cell r="B6253" t="str">
            <v>0002024</v>
          </cell>
          <cell r="C6253" t="str">
            <v>19/11/2021</v>
          </cell>
        </row>
        <row r="6254">
          <cell r="B6254" t="str">
            <v>0002024</v>
          </cell>
          <cell r="C6254" t="str">
            <v>19/11/2021</v>
          </cell>
        </row>
        <row r="6255">
          <cell r="B6255" t="str">
            <v>0002024</v>
          </cell>
          <cell r="C6255" t="str">
            <v>19/11/2021</v>
          </cell>
        </row>
        <row r="6256">
          <cell r="B6256" t="str">
            <v>0002024</v>
          </cell>
          <cell r="C6256" t="str">
            <v>19/11/2021</v>
          </cell>
        </row>
        <row r="6257">
          <cell r="B6257" t="str">
            <v>0002024</v>
          </cell>
          <cell r="C6257" t="str">
            <v>19/11/2021</v>
          </cell>
        </row>
        <row r="6258">
          <cell r="B6258" t="str">
            <v>0002024</v>
          </cell>
          <cell r="C6258" t="str">
            <v>19/11/2021</v>
          </cell>
        </row>
        <row r="6259">
          <cell r="B6259" t="str">
            <v>0002025</v>
          </cell>
          <cell r="C6259" t="str">
            <v>20/11/2021</v>
          </cell>
        </row>
        <row r="6260">
          <cell r="B6260" t="str">
            <v>0002025</v>
          </cell>
          <cell r="C6260" t="str">
            <v>20/11/2021</v>
          </cell>
        </row>
        <row r="6261">
          <cell r="B6261" t="str">
            <v>0002026</v>
          </cell>
          <cell r="C6261" t="str">
            <v>20/11/2021</v>
          </cell>
        </row>
        <row r="6262">
          <cell r="B6262" t="str">
            <v>0002026</v>
          </cell>
          <cell r="C6262" t="str">
            <v>20/11/2021</v>
          </cell>
        </row>
        <row r="6263">
          <cell r="B6263" t="str">
            <v>0002026</v>
          </cell>
          <cell r="C6263" t="str">
            <v>20/11/2021</v>
          </cell>
        </row>
        <row r="6264">
          <cell r="B6264" t="str">
            <v>0002028</v>
          </cell>
          <cell r="C6264" t="str">
            <v>20/11/2021</v>
          </cell>
        </row>
        <row r="6265">
          <cell r="B6265" t="str">
            <v>0002028</v>
          </cell>
          <cell r="C6265" t="str">
            <v>20/11/2021</v>
          </cell>
        </row>
        <row r="6266">
          <cell r="B6266" t="str">
            <v>0002028</v>
          </cell>
          <cell r="C6266" t="str">
            <v>20/11/2021</v>
          </cell>
        </row>
        <row r="6267">
          <cell r="B6267" t="str">
            <v>0002028</v>
          </cell>
          <cell r="C6267" t="str">
            <v>20/11/2021</v>
          </cell>
        </row>
        <row r="6268">
          <cell r="B6268" t="str">
            <v>0002028</v>
          </cell>
          <cell r="C6268" t="str">
            <v>20/11/2021</v>
          </cell>
        </row>
        <row r="6269">
          <cell r="B6269" t="str">
            <v>0002028</v>
          </cell>
          <cell r="C6269" t="str">
            <v>20/11/2021</v>
          </cell>
        </row>
        <row r="6270">
          <cell r="B6270" t="str">
            <v>0002029</v>
          </cell>
          <cell r="C6270" t="str">
            <v>20/11/2021</v>
          </cell>
        </row>
        <row r="6271">
          <cell r="B6271" t="str">
            <v>0002029</v>
          </cell>
          <cell r="C6271" t="str">
            <v>20/11/2021</v>
          </cell>
        </row>
        <row r="6272">
          <cell r="B6272" t="str">
            <v>0002029</v>
          </cell>
          <cell r="C6272" t="str">
            <v>20/11/2021</v>
          </cell>
        </row>
        <row r="6273">
          <cell r="B6273" t="str">
            <v>0002029</v>
          </cell>
          <cell r="C6273" t="str">
            <v>20/11/2021</v>
          </cell>
        </row>
        <row r="6274">
          <cell r="B6274" t="str">
            <v>0002029</v>
          </cell>
          <cell r="C6274" t="str">
            <v>20/11/2021</v>
          </cell>
        </row>
        <row r="6275">
          <cell r="B6275" t="str">
            <v>0002029</v>
          </cell>
          <cell r="C6275" t="str">
            <v>20/11/2021</v>
          </cell>
        </row>
        <row r="6276">
          <cell r="B6276" t="str">
            <v>0002029</v>
          </cell>
          <cell r="C6276" t="str">
            <v>20/11/2021</v>
          </cell>
        </row>
        <row r="6277">
          <cell r="B6277" t="str">
            <v>0002030</v>
          </cell>
          <cell r="C6277" t="str">
            <v>20/11/2021</v>
          </cell>
        </row>
        <row r="6278">
          <cell r="B6278" t="str">
            <v>0002030</v>
          </cell>
          <cell r="C6278" t="str">
            <v>20/11/2021</v>
          </cell>
        </row>
        <row r="6279">
          <cell r="B6279" t="str">
            <v>0002031</v>
          </cell>
          <cell r="C6279" t="str">
            <v>20/11/2021</v>
          </cell>
        </row>
        <row r="6280">
          <cell r="B6280" t="str">
            <v>0002031</v>
          </cell>
          <cell r="C6280" t="str">
            <v>20/11/2021</v>
          </cell>
        </row>
        <row r="6281">
          <cell r="B6281" t="str">
            <v>0002031</v>
          </cell>
          <cell r="C6281" t="str">
            <v>20/11/2021</v>
          </cell>
        </row>
        <row r="6282">
          <cell r="B6282" t="str">
            <v>0002031</v>
          </cell>
          <cell r="C6282" t="str">
            <v>20/11/2021</v>
          </cell>
        </row>
        <row r="6283">
          <cell r="B6283" t="str">
            <v>0002031</v>
          </cell>
          <cell r="C6283" t="str">
            <v>20/11/2021</v>
          </cell>
        </row>
        <row r="6284">
          <cell r="B6284" t="str">
            <v>0002031</v>
          </cell>
          <cell r="C6284" t="str">
            <v>20/11/2021</v>
          </cell>
        </row>
        <row r="6285">
          <cell r="B6285" t="str">
            <v>0002032</v>
          </cell>
          <cell r="C6285" t="str">
            <v>20/11/2021</v>
          </cell>
        </row>
        <row r="6286">
          <cell r="B6286" t="str">
            <v>0002032</v>
          </cell>
          <cell r="C6286" t="str">
            <v>20/11/2021</v>
          </cell>
        </row>
        <row r="6287">
          <cell r="B6287" t="str">
            <v>0002032</v>
          </cell>
          <cell r="C6287" t="str">
            <v>20/11/2021</v>
          </cell>
        </row>
        <row r="6288">
          <cell r="B6288" t="str">
            <v>0002033</v>
          </cell>
          <cell r="C6288" t="str">
            <v>20/11/2021</v>
          </cell>
        </row>
        <row r="6289">
          <cell r="B6289" t="str">
            <v>0002033</v>
          </cell>
          <cell r="C6289" t="str">
            <v>20/11/2021</v>
          </cell>
        </row>
        <row r="6290">
          <cell r="B6290" t="str">
            <v>0002033</v>
          </cell>
          <cell r="C6290" t="str">
            <v>20/11/2021</v>
          </cell>
        </row>
        <row r="6291">
          <cell r="B6291" t="str">
            <v>0002034</v>
          </cell>
          <cell r="C6291" t="str">
            <v>20/11/2021</v>
          </cell>
        </row>
        <row r="6292">
          <cell r="B6292" t="str">
            <v>0002034</v>
          </cell>
          <cell r="C6292" t="str">
            <v>20/11/2021</v>
          </cell>
        </row>
        <row r="6293">
          <cell r="B6293" t="str">
            <v>0002034</v>
          </cell>
          <cell r="C6293" t="str">
            <v>20/11/2021</v>
          </cell>
        </row>
        <row r="6294">
          <cell r="B6294" t="str">
            <v>0002035</v>
          </cell>
          <cell r="C6294" t="str">
            <v>20/11/2021</v>
          </cell>
        </row>
        <row r="6295">
          <cell r="B6295" t="str">
            <v>0002035</v>
          </cell>
          <cell r="C6295" t="str">
            <v>20/11/2021</v>
          </cell>
        </row>
        <row r="6296">
          <cell r="B6296" t="str">
            <v>0002035</v>
          </cell>
          <cell r="C6296" t="str">
            <v>20/11/2021</v>
          </cell>
        </row>
        <row r="6297">
          <cell r="B6297" t="str">
            <v>0002035</v>
          </cell>
          <cell r="C6297" t="str">
            <v>20/11/2021</v>
          </cell>
        </row>
        <row r="6298">
          <cell r="B6298" t="str">
            <v>0002036</v>
          </cell>
          <cell r="C6298" t="str">
            <v>20/11/2021</v>
          </cell>
        </row>
        <row r="6299">
          <cell r="B6299" t="str">
            <v>0002036</v>
          </cell>
          <cell r="C6299" t="str">
            <v>20/11/2021</v>
          </cell>
        </row>
        <row r="6300">
          <cell r="B6300" t="str">
            <v>0002036</v>
          </cell>
          <cell r="C6300" t="str">
            <v>20/11/2021</v>
          </cell>
        </row>
        <row r="6301">
          <cell r="B6301" t="str">
            <v>0002036</v>
          </cell>
          <cell r="C6301" t="str">
            <v>20/11/2021</v>
          </cell>
        </row>
        <row r="6302">
          <cell r="B6302" t="str">
            <v>0002036</v>
          </cell>
          <cell r="C6302" t="str">
            <v>20/11/2021</v>
          </cell>
        </row>
        <row r="6303">
          <cell r="B6303" t="str">
            <v>0002036</v>
          </cell>
          <cell r="C6303" t="str">
            <v>20/11/2021</v>
          </cell>
        </row>
        <row r="6304">
          <cell r="B6304" t="str">
            <v>0002036</v>
          </cell>
          <cell r="C6304" t="str">
            <v>20/11/2021</v>
          </cell>
        </row>
        <row r="6305">
          <cell r="B6305" t="str">
            <v>0002037</v>
          </cell>
          <cell r="C6305" t="str">
            <v>20/11/2021</v>
          </cell>
        </row>
        <row r="6306">
          <cell r="B6306" t="str">
            <v>0002037</v>
          </cell>
          <cell r="C6306" t="str">
            <v>20/11/2021</v>
          </cell>
        </row>
        <row r="6307">
          <cell r="B6307" t="str">
            <v>0002038</v>
          </cell>
          <cell r="C6307" t="str">
            <v>20/11/2021</v>
          </cell>
        </row>
        <row r="6308">
          <cell r="B6308" t="str">
            <v>0002038</v>
          </cell>
          <cell r="C6308" t="str">
            <v>20/11/2021</v>
          </cell>
        </row>
        <row r="6309">
          <cell r="B6309" t="str">
            <v>0002039</v>
          </cell>
          <cell r="C6309" t="str">
            <v>20/11/2021</v>
          </cell>
        </row>
        <row r="6310">
          <cell r="B6310" t="str">
            <v>0002040</v>
          </cell>
          <cell r="C6310" t="str">
            <v>20/11/2021</v>
          </cell>
        </row>
        <row r="6311">
          <cell r="B6311" t="str">
            <v>0002040</v>
          </cell>
          <cell r="C6311" t="str">
            <v>20/11/2021</v>
          </cell>
        </row>
        <row r="6312">
          <cell r="B6312" t="str">
            <v>0002040</v>
          </cell>
          <cell r="C6312" t="str">
            <v>20/11/2021</v>
          </cell>
        </row>
        <row r="6313">
          <cell r="B6313" t="str">
            <v>0002041</v>
          </cell>
          <cell r="C6313" t="str">
            <v>20/11/2021</v>
          </cell>
        </row>
        <row r="6314">
          <cell r="B6314" t="str">
            <v>0002041</v>
          </cell>
          <cell r="C6314" t="str">
            <v>20/11/2021</v>
          </cell>
        </row>
        <row r="6315">
          <cell r="B6315" t="str">
            <v>0002042</v>
          </cell>
          <cell r="C6315" t="str">
            <v>20/11/2021</v>
          </cell>
        </row>
        <row r="6316">
          <cell r="B6316" t="str">
            <v>0002042</v>
          </cell>
          <cell r="C6316" t="str">
            <v>20/11/2021</v>
          </cell>
        </row>
        <row r="6317">
          <cell r="B6317" t="str">
            <v>0002043</v>
          </cell>
          <cell r="C6317" t="str">
            <v>20/11/2021</v>
          </cell>
        </row>
        <row r="6318">
          <cell r="B6318" t="str">
            <v>0002043</v>
          </cell>
          <cell r="C6318" t="str">
            <v>20/11/2021</v>
          </cell>
        </row>
        <row r="6319">
          <cell r="B6319" t="str">
            <v>0002043</v>
          </cell>
          <cell r="C6319" t="str">
            <v>20/11/2021</v>
          </cell>
        </row>
        <row r="6320">
          <cell r="B6320" t="str">
            <v>0002044</v>
          </cell>
          <cell r="C6320" t="str">
            <v>20/11/2021</v>
          </cell>
        </row>
        <row r="6321">
          <cell r="B6321" t="str">
            <v>0002044</v>
          </cell>
          <cell r="C6321" t="str">
            <v>20/11/2021</v>
          </cell>
        </row>
        <row r="6322">
          <cell r="B6322" t="str">
            <v>0002044</v>
          </cell>
          <cell r="C6322" t="str">
            <v>20/11/2021</v>
          </cell>
        </row>
        <row r="6323">
          <cell r="B6323" t="str">
            <v>0002044</v>
          </cell>
          <cell r="C6323" t="str">
            <v>20/11/2021</v>
          </cell>
        </row>
        <row r="6324">
          <cell r="B6324" t="str">
            <v>0002045</v>
          </cell>
          <cell r="C6324" t="str">
            <v>20/11/2021</v>
          </cell>
        </row>
        <row r="6325">
          <cell r="B6325" t="str">
            <v>0002045</v>
          </cell>
          <cell r="C6325" t="str">
            <v>20/11/2021</v>
          </cell>
        </row>
        <row r="6326">
          <cell r="B6326" t="str">
            <v>0002045</v>
          </cell>
          <cell r="C6326" t="str">
            <v>20/11/2021</v>
          </cell>
        </row>
        <row r="6327">
          <cell r="B6327" t="str">
            <v>0002046</v>
          </cell>
          <cell r="C6327" t="str">
            <v>20/11/2021</v>
          </cell>
        </row>
        <row r="6328">
          <cell r="B6328" t="str">
            <v>0002046</v>
          </cell>
          <cell r="C6328" t="str">
            <v>20/11/2021</v>
          </cell>
        </row>
        <row r="6329">
          <cell r="B6329" t="str">
            <v>0002047</v>
          </cell>
          <cell r="C6329" t="str">
            <v>20/11/2021</v>
          </cell>
        </row>
        <row r="6330">
          <cell r="B6330" t="str">
            <v>0002047</v>
          </cell>
          <cell r="C6330" t="str">
            <v>20/11/2021</v>
          </cell>
        </row>
        <row r="6331">
          <cell r="B6331" t="str">
            <v>0002047</v>
          </cell>
          <cell r="C6331" t="str">
            <v>20/11/2021</v>
          </cell>
        </row>
        <row r="6332">
          <cell r="B6332" t="str">
            <v>0002048</v>
          </cell>
          <cell r="C6332" t="str">
            <v>20/11/2021</v>
          </cell>
        </row>
        <row r="6333">
          <cell r="B6333" t="str">
            <v>0002048</v>
          </cell>
          <cell r="C6333" t="str">
            <v>20/11/2021</v>
          </cell>
        </row>
        <row r="6334">
          <cell r="B6334" t="str">
            <v>0002048</v>
          </cell>
          <cell r="C6334" t="str">
            <v>20/11/2021</v>
          </cell>
        </row>
        <row r="6335">
          <cell r="B6335" t="str">
            <v>0002049</v>
          </cell>
          <cell r="C6335" t="str">
            <v>20/11/2021</v>
          </cell>
        </row>
        <row r="6336">
          <cell r="B6336" t="str">
            <v>0002050</v>
          </cell>
          <cell r="C6336" t="str">
            <v>20/11/2021</v>
          </cell>
        </row>
        <row r="6337">
          <cell r="B6337" t="str">
            <v>0002050</v>
          </cell>
          <cell r="C6337" t="str">
            <v>20/11/2021</v>
          </cell>
        </row>
        <row r="6338">
          <cell r="B6338" t="str">
            <v>0002050</v>
          </cell>
          <cell r="C6338" t="str">
            <v>20/11/2021</v>
          </cell>
        </row>
        <row r="6339">
          <cell r="B6339" t="str">
            <v>0002051</v>
          </cell>
          <cell r="C6339" t="str">
            <v>20/11/2021</v>
          </cell>
        </row>
        <row r="6340">
          <cell r="B6340" t="str">
            <v>0002051</v>
          </cell>
          <cell r="C6340" t="str">
            <v>20/11/2021</v>
          </cell>
        </row>
        <row r="6341">
          <cell r="B6341" t="str">
            <v>0002051</v>
          </cell>
          <cell r="C6341" t="str">
            <v>20/11/2021</v>
          </cell>
        </row>
        <row r="6342">
          <cell r="B6342" t="str">
            <v>0002051</v>
          </cell>
          <cell r="C6342" t="str">
            <v>20/11/2021</v>
          </cell>
        </row>
        <row r="6343">
          <cell r="B6343" t="str">
            <v>0002051</v>
          </cell>
          <cell r="C6343" t="str">
            <v>20/11/2021</v>
          </cell>
        </row>
        <row r="6344">
          <cell r="B6344" t="str">
            <v>0002051</v>
          </cell>
          <cell r="C6344" t="str">
            <v>20/11/2021</v>
          </cell>
        </row>
        <row r="6345">
          <cell r="B6345" t="str">
            <v>0002051</v>
          </cell>
          <cell r="C6345" t="str">
            <v>20/11/2021</v>
          </cell>
        </row>
        <row r="6346">
          <cell r="B6346" t="str">
            <v>0002051</v>
          </cell>
          <cell r="C6346" t="str">
            <v>20/11/2021</v>
          </cell>
        </row>
        <row r="6347">
          <cell r="B6347" t="str">
            <v>0002052</v>
          </cell>
          <cell r="C6347" t="str">
            <v>20/11/2021</v>
          </cell>
        </row>
        <row r="6348">
          <cell r="B6348" t="str">
            <v>0002052</v>
          </cell>
          <cell r="C6348" t="str">
            <v>20/11/2021</v>
          </cell>
        </row>
        <row r="6349">
          <cell r="B6349" t="str">
            <v>0002052</v>
          </cell>
          <cell r="C6349" t="str">
            <v>20/11/2021</v>
          </cell>
        </row>
        <row r="6350">
          <cell r="B6350" t="str">
            <v>0002052</v>
          </cell>
          <cell r="C6350" t="str">
            <v>20/11/2021</v>
          </cell>
        </row>
        <row r="6351">
          <cell r="B6351" t="str">
            <v>0002052</v>
          </cell>
          <cell r="C6351" t="str">
            <v>20/11/2021</v>
          </cell>
        </row>
        <row r="6352">
          <cell r="B6352" t="str">
            <v>0002053</v>
          </cell>
          <cell r="C6352" t="str">
            <v>20/11/2021</v>
          </cell>
        </row>
        <row r="6353">
          <cell r="B6353" t="str">
            <v>0002053</v>
          </cell>
          <cell r="C6353" t="str">
            <v>20/11/2021</v>
          </cell>
        </row>
        <row r="6354">
          <cell r="B6354" t="str">
            <v>0002053</v>
          </cell>
          <cell r="C6354" t="str">
            <v>20/11/2021</v>
          </cell>
        </row>
        <row r="6355">
          <cell r="B6355" t="str">
            <v>0002054</v>
          </cell>
          <cell r="C6355" t="str">
            <v>20/11/2021</v>
          </cell>
        </row>
        <row r="6356">
          <cell r="B6356" t="str">
            <v>0002054</v>
          </cell>
          <cell r="C6356" t="str">
            <v>20/11/2021</v>
          </cell>
        </row>
        <row r="6357">
          <cell r="B6357" t="str">
            <v>0002055</v>
          </cell>
          <cell r="C6357" t="str">
            <v>20/11/2021</v>
          </cell>
        </row>
        <row r="6358">
          <cell r="B6358" t="str">
            <v>0002055</v>
          </cell>
          <cell r="C6358" t="str">
            <v>20/11/2021</v>
          </cell>
        </row>
        <row r="6359">
          <cell r="B6359" t="str">
            <v>0002055</v>
          </cell>
          <cell r="C6359" t="str">
            <v>20/11/2021</v>
          </cell>
        </row>
        <row r="6360">
          <cell r="B6360" t="str">
            <v>0002056</v>
          </cell>
          <cell r="C6360" t="str">
            <v>20/11/2021</v>
          </cell>
        </row>
        <row r="6361">
          <cell r="B6361" t="str">
            <v>0002056</v>
          </cell>
          <cell r="C6361" t="str">
            <v>20/11/2021</v>
          </cell>
        </row>
        <row r="6362">
          <cell r="B6362" t="str">
            <v>0002057</v>
          </cell>
          <cell r="C6362" t="str">
            <v>20/11/2021</v>
          </cell>
        </row>
        <row r="6363">
          <cell r="B6363" t="str">
            <v>0002057</v>
          </cell>
          <cell r="C6363" t="str">
            <v>20/11/2021</v>
          </cell>
        </row>
        <row r="6364">
          <cell r="B6364" t="str">
            <v>0002057</v>
          </cell>
          <cell r="C6364" t="str">
            <v>20/11/2021</v>
          </cell>
        </row>
        <row r="6365">
          <cell r="B6365" t="str">
            <v>0002057</v>
          </cell>
          <cell r="C6365" t="str">
            <v>20/11/2021</v>
          </cell>
        </row>
        <row r="6366">
          <cell r="B6366" t="str">
            <v>0002057</v>
          </cell>
          <cell r="C6366" t="str">
            <v>20/11/2021</v>
          </cell>
        </row>
        <row r="6367">
          <cell r="B6367" t="str">
            <v>0002057</v>
          </cell>
          <cell r="C6367" t="str">
            <v>20/11/2021</v>
          </cell>
        </row>
        <row r="6368">
          <cell r="B6368" t="str">
            <v>0002058</v>
          </cell>
          <cell r="C6368" t="str">
            <v>20/11/2021</v>
          </cell>
        </row>
        <row r="6369">
          <cell r="B6369" t="str">
            <v>0002058</v>
          </cell>
          <cell r="C6369" t="str">
            <v>20/11/2021</v>
          </cell>
        </row>
        <row r="6370">
          <cell r="B6370" t="str">
            <v>0002059</v>
          </cell>
          <cell r="C6370" t="str">
            <v>20/11/2021</v>
          </cell>
        </row>
        <row r="6371">
          <cell r="B6371" t="str">
            <v>0002059</v>
          </cell>
          <cell r="C6371" t="str">
            <v>20/11/2021</v>
          </cell>
        </row>
        <row r="6372">
          <cell r="B6372" t="str">
            <v>0002060</v>
          </cell>
          <cell r="C6372" t="str">
            <v>20/11/2021</v>
          </cell>
        </row>
        <row r="6373">
          <cell r="B6373" t="str">
            <v>0002060</v>
          </cell>
          <cell r="C6373" t="str">
            <v>20/11/2021</v>
          </cell>
        </row>
        <row r="6374">
          <cell r="B6374" t="str">
            <v>0002060</v>
          </cell>
          <cell r="C6374" t="str">
            <v>20/11/2021</v>
          </cell>
        </row>
        <row r="6375">
          <cell r="B6375" t="str">
            <v>0002060</v>
          </cell>
          <cell r="C6375" t="str">
            <v>20/11/2021</v>
          </cell>
        </row>
        <row r="6376">
          <cell r="B6376" t="str">
            <v>0002060</v>
          </cell>
          <cell r="C6376" t="str">
            <v>20/11/2021</v>
          </cell>
        </row>
        <row r="6377">
          <cell r="B6377" t="str">
            <v>0002060</v>
          </cell>
          <cell r="C6377" t="str">
            <v>20/11/2021</v>
          </cell>
        </row>
        <row r="6378">
          <cell r="B6378" t="str">
            <v>0002060</v>
          </cell>
          <cell r="C6378" t="str">
            <v>20/11/2021</v>
          </cell>
        </row>
        <row r="6379">
          <cell r="B6379" t="str">
            <v>0002060</v>
          </cell>
          <cell r="C6379" t="str">
            <v>20/11/2021</v>
          </cell>
        </row>
        <row r="6380">
          <cell r="B6380" t="str">
            <v>0002061</v>
          </cell>
          <cell r="C6380" t="str">
            <v>20/11/2021</v>
          </cell>
        </row>
        <row r="6381">
          <cell r="B6381" t="str">
            <v>0002061</v>
          </cell>
          <cell r="C6381" t="str">
            <v>20/11/2021</v>
          </cell>
        </row>
        <row r="6382">
          <cell r="B6382" t="str">
            <v>0002061</v>
          </cell>
          <cell r="C6382" t="str">
            <v>20/11/2021</v>
          </cell>
        </row>
        <row r="6383">
          <cell r="B6383" t="str">
            <v>0002061</v>
          </cell>
          <cell r="C6383" t="str">
            <v>20/11/2021</v>
          </cell>
        </row>
        <row r="6384">
          <cell r="B6384" t="str">
            <v>0002061</v>
          </cell>
          <cell r="C6384" t="str">
            <v>20/11/2021</v>
          </cell>
        </row>
        <row r="6385">
          <cell r="B6385" t="str">
            <v>0002061</v>
          </cell>
          <cell r="C6385" t="str">
            <v>20/11/2021</v>
          </cell>
        </row>
        <row r="6386">
          <cell r="B6386" t="str">
            <v>0002061</v>
          </cell>
          <cell r="C6386" t="str">
            <v>20/11/2021</v>
          </cell>
        </row>
        <row r="6387">
          <cell r="B6387" t="str">
            <v>0002061</v>
          </cell>
          <cell r="C6387" t="str">
            <v>20/11/2021</v>
          </cell>
        </row>
        <row r="6388">
          <cell r="B6388" t="str">
            <v>0002061</v>
          </cell>
          <cell r="C6388" t="str">
            <v>20/11/2021</v>
          </cell>
        </row>
        <row r="6389">
          <cell r="B6389" t="str">
            <v>0002062</v>
          </cell>
          <cell r="C6389" t="str">
            <v>20/11/2021</v>
          </cell>
        </row>
        <row r="6390">
          <cell r="B6390" t="str">
            <v>0002062</v>
          </cell>
          <cell r="C6390" t="str">
            <v>20/11/2021</v>
          </cell>
        </row>
        <row r="6391">
          <cell r="B6391" t="str">
            <v>0002062</v>
          </cell>
          <cell r="C6391" t="str">
            <v>20/11/2021</v>
          </cell>
        </row>
        <row r="6392">
          <cell r="B6392" t="str">
            <v>0002062</v>
          </cell>
          <cell r="C6392" t="str">
            <v>20/11/2021</v>
          </cell>
        </row>
        <row r="6393">
          <cell r="B6393" t="str">
            <v>0002062</v>
          </cell>
          <cell r="C6393" t="str">
            <v>20/11/2021</v>
          </cell>
        </row>
        <row r="6394">
          <cell r="B6394" t="str">
            <v>0002062</v>
          </cell>
          <cell r="C6394" t="str">
            <v>20/11/2021</v>
          </cell>
        </row>
        <row r="6395">
          <cell r="B6395" t="str">
            <v>0002062</v>
          </cell>
          <cell r="C6395" t="str">
            <v>20/11/2021</v>
          </cell>
        </row>
        <row r="6396">
          <cell r="B6396" t="str">
            <v>0002063</v>
          </cell>
          <cell r="C6396" t="str">
            <v>20/11/2021</v>
          </cell>
        </row>
        <row r="6397">
          <cell r="B6397" t="str">
            <v>0002063</v>
          </cell>
          <cell r="C6397" t="str">
            <v>20/11/2021</v>
          </cell>
        </row>
        <row r="6398">
          <cell r="B6398" t="str">
            <v>0002063</v>
          </cell>
          <cell r="C6398" t="str">
            <v>20/11/2021</v>
          </cell>
        </row>
        <row r="6399">
          <cell r="B6399" t="str">
            <v>0002063</v>
          </cell>
          <cell r="C6399" t="str">
            <v>20/11/2021</v>
          </cell>
        </row>
        <row r="6400">
          <cell r="B6400" t="str">
            <v>0002063</v>
          </cell>
          <cell r="C6400" t="str">
            <v>20/11/2021</v>
          </cell>
        </row>
        <row r="6401">
          <cell r="B6401" t="str">
            <v>0002063</v>
          </cell>
          <cell r="C6401" t="str">
            <v>20/11/2021</v>
          </cell>
        </row>
        <row r="6402">
          <cell r="B6402" t="str">
            <v>0002063</v>
          </cell>
          <cell r="C6402" t="str">
            <v>20/11/2021</v>
          </cell>
        </row>
        <row r="6403">
          <cell r="B6403" t="str">
            <v>0002063</v>
          </cell>
          <cell r="C6403" t="str">
            <v>20/11/2021</v>
          </cell>
        </row>
        <row r="6404">
          <cell r="B6404" t="str">
            <v>0002064</v>
          </cell>
          <cell r="C6404" t="str">
            <v>20/11/2021</v>
          </cell>
        </row>
        <row r="6405">
          <cell r="B6405" t="str">
            <v>0002064</v>
          </cell>
          <cell r="C6405" t="str">
            <v>20/11/2021</v>
          </cell>
        </row>
        <row r="6406">
          <cell r="B6406" t="str">
            <v>0002064</v>
          </cell>
          <cell r="C6406" t="str">
            <v>20/11/2021</v>
          </cell>
        </row>
        <row r="6407">
          <cell r="B6407" t="str">
            <v>0002064</v>
          </cell>
          <cell r="C6407" t="str">
            <v>20/11/2021</v>
          </cell>
        </row>
        <row r="6408">
          <cell r="B6408" t="str">
            <v>0002064</v>
          </cell>
          <cell r="C6408" t="str">
            <v>20/11/2021</v>
          </cell>
        </row>
        <row r="6409">
          <cell r="B6409" t="str">
            <v>0002064</v>
          </cell>
          <cell r="C6409" t="str">
            <v>20/11/2021</v>
          </cell>
        </row>
        <row r="6410">
          <cell r="B6410" t="str">
            <v>0002064</v>
          </cell>
          <cell r="C6410" t="str">
            <v>20/11/2021</v>
          </cell>
        </row>
        <row r="6411">
          <cell r="B6411" t="str">
            <v>0002064</v>
          </cell>
          <cell r="C6411" t="str">
            <v>20/11/2021</v>
          </cell>
        </row>
        <row r="6412">
          <cell r="B6412" t="str">
            <v>0002064</v>
          </cell>
          <cell r="C6412" t="str">
            <v>20/11/2021</v>
          </cell>
        </row>
        <row r="6413">
          <cell r="B6413" t="str">
            <v>0002064</v>
          </cell>
          <cell r="C6413" t="str">
            <v>20/11/2021</v>
          </cell>
        </row>
        <row r="6414">
          <cell r="B6414" t="str">
            <v>0002065</v>
          </cell>
          <cell r="C6414" t="str">
            <v>20/11/2021</v>
          </cell>
        </row>
        <row r="6415">
          <cell r="B6415" t="str">
            <v>0002065</v>
          </cell>
          <cell r="C6415" t="str">
            <v>20/11/2021</v>
          </cell>
        </row>
        <row r="6416">
          <cell r="B6416" t="str">
            <v>0002065</v>
          </cell>
          <cell r="C6416" t="str">
            <v>20/11/2021</v>
          </cell>
        </row>
        <row r="6417">
          <cell r="B6417" t="str">
            <v>0002065</v>
          </cell>
          <cell r="C6417" t="str">
            <v>20/11/2021</v>
          </cell>
        </row>
        <row r="6418">
          <cell r="B6418" t="str">
            <v>0002065</v>
          </cell>
          <cell r="C6418" t="str">
            <v>20/11/2021</v>
          </cell>
        </row>
        <row r="6419">
          <cell r="B6419" t="str">
            <v>0002065</v>
          </cell>
          <cell r="C6419" t="str">
            <v>20/11/2021</v>
          </cell>
        </row>
        <row r="6420">
          <cell r="B6420" t="str">
            <v>0002065</v>
          </cell>
          <cell r="C6420" t="str">
            <v>20/11/2021</v>
          </cell>
        </row>
        <row r="6421">
          <cell r="B6421" t="str">
            <v>0002065</v>
          </cell>
          <cell r="C6421" t="str">
            <v>20/11/2021</v>
          </cell>
        </row>
        <row r="6422">
          <cell r="B6422" t="str">
            <v>0002065</v>
          </cell>
          <cell r="C6422" t="str">
            <v>20/11/2021</v>
          </cell>
        </row>
        <row r="6423">
          <cell r="B6423" t="str">
            <v>0002065</v>
          </cell>
          <cell r="C6423" t="str">
            <v>20/11/2021</v>
          </cell>
        </row>
        <row r="6424">
          <cell r="B6424" t="str">
            <v>0002066</v>
          </cell>
          <cell r="C6424" t="str">
            <v>20/11/2021</v>
          </cell>
        </row>
        <row r="6425">
          <cell r="B6425" t="str">
            <v>0002066</v>
          </cell>
          <cell r="C6425" t="str">
            <v>20/11/2021</v>
          </cell>
        </row>
        <row r="6426">
          <cell r="B6426" t="str">
            <v>0002066</v>
          </cell>
          <cell r="C6426" t="str">
            <v>20/11/2021</v>
          </cell>
        </row>
        <row r="6427">
          <cell r="B6427" t="str">
            <v>0002067</v>
          </cell>
          <cell r="C6427" t="str">
            <v>20/11/2021</v>
          </cell>
        </row>
        <row r="6428">
          <cell r="B6428" t="str">
            <v>0002067</v>
          </cell>
          <cell r="C6428" t="str">
            <v>20/11/2021</v>
          </cell>
        </row>
        <row r="6429">
          <cell r="B6429" t="str">
            <v>0002067</v>
          </cell>
          <cell r="C6429" t="str">
            <v>20/11/2021</v>
          </cell>
        </row>
        <row r="6430">
          <cell r="B6430" t="str">
            <v>0002067</v>
          </cell>
          <cell r="C6430" t="str">
            <v>20/11/2021</v>
          </cell>
        </row>
        <row r="6431">
          <cell r="B6431" t="str">
            <v>0002067</v>
          </cell>
          <cell r="C6431" t="str">
            <v>20/11/2021</v>
          </cell>
        </row>
        <row r="6432">
          <cell r="B6432" t="str">
            <v>0002067</v>
          </cell>
          <cell r="C6432" t="str">
            <v>20/11/2021</v>
          </cell>
        </row>
        <row r="6433">
          <cell r="B6433" t="str">
            <v>0002067</v>
          </cell>
          <cell r="C6433" t="str">
            <v>20/11/2021</v>
          </cell>
        </row>
        <row r="6434">
          <cell r="B6434" t="str">
            <v>0002067</v>
          </cell>
          <cell r="C6434" t="str">
            <v>20/11/2021</v>
          </cell>
        </row>
        <row r="6435">
          <cell r="B6435" t="str">
            <v>0002067</v>
          </cell>
          <cell r="C6435" t="str">
            <v>20/11/2021</v>
          </cell>
        </row>
        <row r="6436">
          <cell r="B6436" t="str">
            <v>0002067</v>
          </cell>
          <cell r="C6436" t="str">
            <v>20/11/2021</v>
          </cell>
        </row>
        <row r="6437">
          <cell r="B6437" t="str">
            <v>0002067</v>
          </cell>
          <cell r="C6437" t="str">
            <v>20/11/2021</v>
          </cell>
        </row>
        <row r="6438">
          <cell r="B6438" t="str">
            <v>0002067</v>
          </cell>
          <cell r="C6438" t="str">
            <v>20/11/2021</v>
          </cell>
        </row>
        <row r="6439">
          <cell r="B6439" t="str">
            <v>0002068</v>
          </cell>
          <cell r="C6439" t="str">
            <v>20/11/2021</v>
          </cell>
        </row>
        <row r="6440">
          <cell r="B6440" t="str">
            <v>0002068</v>
          </cell>
          <cell r="C6440" t="str">
            <v>20/11/2021</v>
          </cell>
        </row>
        <row r="6441">
          <cell r="B6441" t="str">
            <v>0002068</v>
          </cell>
          <cell r="C6441" t="str">
            <v>20/11/2021</v>
          </cell>
        </row>
        <row r="6442">
          <cell r="B6442" t="str">
            <v>0002068</v>
          </cell>
          <cell r="C6442" t="str">
            <v>20/11/2021</v>
          </cell>
        </row>
        <row r="6443">
          <cell r="B6443" t="str">
            <v>0002068</v>
          </cell>
          <cell r="C6443" t="str">
            <v>20/11/2021</v>
          </cell>
        </row>
        <row r="6444">
          <cell r="B6444" t="str">
            <v>0002068</v>
          </cell>
          <cell r="C6444" t="str">
            <v>20/11/2021</v>
          </cell>
        </row>
        <row r="6445">
          <cell r="B6445" t="str">
            <v>0002068</v>
          </cell>
          <cell r="C6445" t="str">
            <v>20/11/2021</v>
          </cell>
        </row>
        <row r="6446">
          <cell r="B6446" t="str">
            <v>0002068</v>
          </cell>
          <cell r="C6446" t="str">
            <v>20/11/2021</v>
          </cell>
        </row>
        <row r="6447">
          <cell r="B6447" t="str">
            <v>0002068</v>
          </cell>
          <cell r="C6447" t="str">
            <v>20/11/2021</v>
          </cell>
        </row>
        <row r="6448">
          <cell r="B6448" t="str">
            <v>0002069</v>
          </cell>
          <cell r="C6448" t="str">
            <v>20/11/2021</v>
          </cell>
        </row>
        <row r="6449">
          <cell r="B6449" t="str">
            <v>0002069</v>
          </cell>
          <cell r="C6449" t="str">
            <v>20/11/2021</v>
          </cell>
        </row>
        <row r="6450">
          <cell r="B6450" t="str">
            <v>0002069</v>
          </cell>
          <cell r="C6450" t="str">
            <v>20/11/2021</v>
          </cell>
        </row>
        <row r="6451">
          <cell r="B6451" t="str">
            <v>0002069</v>
          </cell>
          <cell r="C6451" t="str">
            <v>20/11/2021</v>
          </cell>
        </row>
        <row r="6452">
          <cell r="B6452" t="str">
            <v>0002069</v>
          </cell>
          <cell r="C6452" t="str">
            <v>20/11/2021</v>
          </cell>
        </row>
        <row r="6453">
          <cell r="B6453" t="str">
            <v>0002070</v>
          </cell>
          <cell r="C6453" t="str">
            <v>20/11/2021</v>
          </cell>
        </row>
        <row r="6454">
          <cell r="B6454" t="str">
            <v>0002070</v>
          </cell>
          <cell r="C6454" t="str">
            <v>20/11/2021</v>
          </cell>
        </row>
        <row r="6455">
          <cell r="B6455" t="str">
            <v>0002070</v>
          </cell>
          <cell r="C6455" t="str">
            <v>20/11/2021</v>
          </cell>
        </row>
        <row r="6456">
          <cell r="B6456" t="str">
            <v>0002070</v>
          </cell>
          <cell r="C6456" t="str">
            <v>20/11/2021</v>
          </cell>
        </row>
        <row r="6457">
          <cell r="B6457" t="str">
            <v>0002070</v>
          </cell>
          <cell r="C6457" t="str">
            <v>20/11/2021</v>
          </cell>
        </row>
        <row r="6458">
          <cell r="B6458" t="str">
            <v>0002070</v>
          </cell>
          <cell r="C6458" t="str">
            <v>20/11/2021</v>
          </cell>
        </row>
        <row r="6459">
          <cell r="B6459" t="str">
            <v>0002070</v>
          </cell>
          <cell r="C6459" t="str">
            <v>20/11/2021</v>
          </cell>
        </row>
        <row r="6460">
          <cell r="B6460" t="str">
            <v>0002070</v>
          </cell>
          <cell r="C6460" t="str">
            <v>20/11/2021</v>
          </cell>
        </row>
        <row r="6461">
          <cell r="B6461" t="str">
            <v>0002070</v>
          </cell>
          <cell r="C6461" t="str">
            <v>20/11/2021</v>
          </cell>
        </row>
        <row r="6462">
          <cell r="B6462" t="str">
            <v>0002070</v>
          </cell>
          <cell r="C6462" t="str">
            <v>20/11/2021</v>
          </cell>
        </row>
        <row r="6463">
          <cell r="B6463" t="str">
            <v>0002071</v>
          </cell>
          <cell r="C6463" t="str">
            <v>20/11/2021</v>
          </cell>
        </row>
        <row r="6464">
          <cell r="B6464" t="str">
            <v>0002071</v>
          </cell>
          <cell r="C6464" t="str">
            <v>20/11/2021</v>
          </cell>
        </row>
        <row r="6465">
          <cell r="B6465" t="str">
            <v>0002071</v>
          </cell>
          <cell r="C6465" t="str">
            <v>20/11/2021</v>
          </cell>
        </row>
        <row r="6466">
          <cell r="B6466" t="str">
            <v>0002071</v>
          </cell>
          <cell r="C6466" t="str">
            <v>20/11/2021</v>
          </cell>
        </row>
        <row r="6467">
          <cell r="B6467" t="str">
            <v>0002071</v>
          </cell>
          <cell r="C6467" t="str">
            <v>20/11/2021</v>
          </cell>
        </row>
        <row r="6468">
          <cell r="B6468" t="str">
            <v>0002071</v>
          </cell>
          <cell r="C6468" t="str">
            <v>20/11/2021</v>
          </cell>
        </row>
        <row r="6469">
          <cell r="B6469" t="str">
            <v>0002071</v>
          </cell>
          <cell r="C6469" t="str">
            <v>20/11/2021</v>
          </cell>
        </row>
        <row r="6470">
          <cell r="B6470" t="str">
            <v>0002072</v>
          </cell>
          <cell r="C6470" t="str">
            <v>20/11/2021</v>
          </cell>
        </row>
        <row r="6471">
          <cell r="B6471" t="str">
            <v>0002072</v>
          </cell>
          <cell r="C6471" t="str">
            <v>20/11/2021</v>
          </cell>
        </row>
        <row r="6472">
          <cell r="B6472" t="str">
            <v>0002072</v>
          </cell>
          <cell r="C6472" t="str">
            <v>20/11/2021</v>
          </cell>
        </row>
        <row r="6473">
          <cell r="B6473" t="str">
            <v>0002072</v>
          </cell>
          <cell r="C6473" t="str">
            <v>20/11/2021</v>
          </cell>
        </row>
        <row r="6474">
          <cell r="B6474" t="str">
            <v>0002072</v>
          </cell>
          <cell r="C6474" t="str">
            <v>20/11/2021</v>
          </cell>
        </row>
        <row r="6475">
          <cell r="B6475" t="str">
            <v>0002072</v>
          </cell>
          <cell r="C6475" t="str">
            <v>20/11/2021</v>
          </cell>
        </row>
        <row r="6476">
          <cell r="B6476" t="str">
            <v>0002072</v>
          </cell>
          <cell r="C6476" t="str">
            <v>20/11/2021</v>
          </cell>
        </row>
        <row r="6477">
          <cell r="B6477" t="str">
            <v>0002072</v>
          </cell>
          <cell r="C6477" t="str">
            <v>20/11/2021</v>
          </cell>
        </row>
        <row r="6478">
          <cell r="B6478" t="str">
            <v>0002072</v>
          </cell>
          <cell r="C6478" t="str">
            <v>20/11/2021</v>
          </cell>
        </row>
        <row r="6479">
          <cell r="B6479" t="str">
            <v>0002072</v>
          </cell>
          <cell r="C6479" t="str">
            <v>20/11/2021</v>
          </cell>
        </row>
        <row r="6480">
          <cell r="B6480" t="str">
            <v>0002072</v>
          </cell>
          <cell r="C6480" t="str">
            <v>20/11/2021</v>
          </cell>
        </row>
        <row r="6481">
          <cell r="B6481" t="str">
            <v>0002072</v>
          </cell>
          <cell r="C6481" t="str">
            <v>20/11/2021</v>
          </cell>
        </row>
        <row r="6482">
          <cell r="B6482" t="str">
            <v>0002073</v>
          </cell>
          <cell r="C6482" t="str">
            <v>20/11/2021</v>
          </cell>
        </row>
        <row r="6483">
          <cell r="B6483" t="str">
            <v>0002073</v>
          </cell>
          <cell r="C6483" t="str">
            <v>20/11/2021</v>
          </cell>
        </row>
        <row r="6484">
          <cell r="B6484" t="str">
            <v>0002073</v>
          </cell>
          <cell r="C6484" t="str">
            <v>20/11/2021</v>
          </cell>
        </row>
        <row r="6485">
          <cell r="B6485" t="str">
            <v>0002073</v>
          </cell>
          <cell r="C6485" t="str">
            <v>20/11/2021</v>
          </cell>
        </row>
        <row r="6486">
          <cell r="B6486" t="str">
            <v>0002073</v>
          </cell>
          <cell r="C6486" t="str">
            <v>20/11/2021</v>
          </cell>
        </row>
        <row r="6487">
          <cell r="B6487" t="str">
            <v>0002073</v>
          </cell>
          <cell r="C6487" t="str">
            <v>20/11/2021</v>
          </cell>
        </row>
        <row r="6488">
          <cell r="B6488" t="str">
            <v>0002073</v>
          </cell>
          <cell r="C6488" t="str">
            <v>20/11/2021</v>
          </cell>
        </row>
        <row r="6489">
          <cell r="B6489" t="str">
            <v>0002074</v>
          </cell>
          <cell r="C6489" t="str">
            <v>20/11/2021</v>
          </cell>
        </row>
        <row r="6490">
          <cell r="B6490" t="str">
            <v>0002074</v>
          </cell>
          <cell r="C6490" t="str">
            <v>20/11/2021</v>
          </cell>
        </row>
        <row r="6491">
          <cell r="B6491" t="str">
            <v>0002074</v>
          </cell>
          <cell r="C6491" t="str">
            <v>20/11/2021</v>
          </cell>
        </row>
        <row r="6492">
          <cell r="B6492" t="str">
            <v>0002074</v>
          </cell>
          <cell r="C6492" t="str">
            <v>20/11/2021</v>
          </cell>
        </row>
        <row r="6493">
          <cell r="B6493" t="str">
            <v>0002075</v>
          </cell>
          <cell r="C6493" t="str">
            <v>20/11/2021</v>
          </cell>
        </row>
        <row r="6494">
          <cell r="B6494" t="str">
            <v>0002075</v>
          </cell>
          <cell r="C6494" t="str">
            <v>20/11/2021</v>
          </cell>
        </row>
        <row r="6495">
          <cell r="B6495" t="str">
            <v>0002075</v>
          </cell>
          <cell r="C6495" t="str">
            <v>20/11/2021</v>
          </cell>
        </row>
        <row r="6496">
          <cell r="B6496" t="str">
            <v>0002075</v>
          </cell>
          <cell r="C6496" t="str">
            <v>20/11/2021</v>
          </cell>
        </row>
        <row r="6497">
          <cell r="B6497" t="str">
            <v>0002075</v>
          </cell>
          <cell r="C6497" t="str">
            <v>20/11/2021</v>
          </cell>
        </row>
        <row r="6498">
          <cell r="B6498" t="str">
            <v>0002075</v>
          </cell>
          <cell r="C6498" t="str">
            <v>20/11/2021</v>
          </cell>
        </row>
        <row r="6499">
          <cell r="B6499" t="str">
            <v>0002076</v>
          </cell>
          <cell r="C6499" t="str">
            <v>20/11/2021</v>
          </cell>
        </row>
        <row r="6500">
          <cell r="B6500" t="str">
            <v>0002076</v>
          </cell>
          <cell r="C6500" t="str">
            <v>20/11/2021</v>
          </cell>
        </row>
        <row r="6501">
          <cell r="B6501" t="str">
            <v>0002076</v>
          </cell>
          <cell r="C6501" t="str">
            <v>20/11/2021</v>
          </cell>
        </row>
        <row r="6502">
          <cell r="B6502" t="str">
            <v>0002076</v>
          </cell>
          <cell r="C6502" t="str">
            <v>20/11/2021</v>
          </cell>
        </row>
        <row r="6503">
          <cell r="B6503" t="str">
            <v>0002076</v>
          </cell>
          <cell r="C6503" t="str">
            <v>20/11/2021</v>
          </cell>
        </row>
        <row r="6504">
          <cell r="B6504" t="str">
            <v>0002076</v>
          </cell>
          <cell r="C6504" t="str">
            <v>20/11/2021</v>
          </cell>
        </row>
        <row r="6505">
          <cell r="B6505" t="str">
            <v>0002076</v>
          </cell>
          <cell r="C6505" t="str">
            <v>20/11/2021</v>
          </cell>
        </row>
        <row r="6506">
          <cell r="B6506" t="str">
            <v>0002077</v>
          </cell>
          <cell r="C6506" t="str">
            <v>20/11/2021</v>
          </cell>
        </row>
        <row r="6507">
          <cell r="B6507" t="str">
            <v>0002077</v>
          </cell>
          <cell r="C6507" t="str">
            <v>20/11/2021</v>
          </cell>
        </row>
        <row r="6508">
          <cell r="B6508" t="str">
            <v>0002077</v>
          </cell>
          <cell r="C6508" t="str">
            <v>20/11/2021</v>
          </cell>
        </row>
        <row r="6509">
          <cell r="B6509" t="str">
            <v>0002077</v>
          </cell>
          <cell r="C6509" t="str">
            <v>20/11/2021</v>
          </cell>
        </row>
        <row r="6510">
          <cell r="B6510" t="str">
            <v>0002077</v>
          </cell>
          <cell r="C6510" t="str">
            <v>20/11/2021</v>
          </cell>
        </row>
        <row r="6511">
          <cell r="B6511" t="str">
            <v>0002077</v>
          </cell>
          <cell r="C6511" t="str">
            <v>20/11/2021</v>
          </cell>
        </row>
        <row r="6512">
          <cell r="B6512" t="str">
            <v>0002077</v>
          </cell>
          <cell r="C6512" t="str">
            <v>20/11/2021</v>
          </cell>
        </row>
        <row r="6513">
          <cell r="B6513" t="str">
            <v>0002077</v>
          </cell>
          <cell r="C6513" t="str">
            <v>20/11/2021</v>
          </cell>
        </row>
        <row r="6514">
          <cell r="B6514" t="str">
            <v>0002077</v>
          </cell>
          <cell r="C6514" t="str">
            <v>20/11/2021</v>
          </cell>
        </row>
        <row r="6515">
          <cell r="B6515" t="str">
            <v>0002077</v>
          </cell>
          <cell r="C6515" t="str">
            <v>20/11/2021</v>
          </cell>
        </row>
        <row r="6516">
          <cell r="B6516" t="str">
            <v>0002078</v>
          </cell>
          <cell r="C6516" t="str">
            <v>20/11/2021</v>
          </cell>
        </row>
        <row r="6517">
          <cell r="B6517" t="str">
            <v>0002078</v>
          </cell>
          <cell r="C6517" t="str">
            <v>20/11/2021</v>
          </cell>
        </row>
        <row r="6518">
          <cell r="B6518" t="str">
            <v>0002078</v>
          </cell>
          <cell r="C6518" t="str">
            <v>20/11/2021</v>
          </cell>
        </row>
        <row r="6519">
          <cell r="B6519" t="str">
            <v>0002078</v>
          </cell>
          <cell r="C6519" t="str">
            <v>20/11/2021</v>
          </cell>
        </row>
        <row r="6520">
          <cell r="B6520" t="str">
            <v>0002078</v>
          </cell>
          <cell r="C6520" t="str">
            <v>20/11/2021</v>
          </cell>
        </row>
        <row r="6521">
          <cell r="B6521" t="str">
            <v>0002078</v>
          </cell>
          <cell r="C6521" t="str">
            <v>20/11/2021</v>
          </cell>
        </row>
        <row r="6522">
          <cell r="B6522" t="str">
            <v>0002078</v>
          </cell>
          <cell r="C6522" t="str">
            <v>20/11/2021</v>
          </cell>
        </row>
        <row r="6523">
          <cell r="B6523" t="str">
            <v>0002078</v>
          </cell>
          <cell r="C6523" t="str">
            <v>20/11/2021</v>
          </cell>
        </row>
        <row r="6524">
          <cell r="B6524" t="str">
            <v>0002078</v>
          </cell>
          <cell r="C6524" t="str">
            <v>20/11/2021</v>
          </cell>
        </row>
        <row r="6525">
          <cell r="B6525" t="str">
            <v>0002079</v>
          </cell>
          <cell r="C6525" t="str">
            <v>20/11/2021</v>
          </cell>
        </row>
        <row r="6526">
          <cell r="B6526" t="str">
            <v>0002079</v>
          </cell>
          <cell r="C6526" t="str">
            <v>20/11/2021</v>
          </cell>
        </row>
        <row r="6527">
          <cell r="B6527" t="str">
            <v>0002079</v>
          </cell>
          <cell r="C6527" t="str">
            <v>20/11/2021</v>
          </cell>
        </row>
        <row r="6528">
          <cell r="B6528" t="str">
            <v>0002079</v>
          </cell>
          <cell r="C6528" t="str">
            <v>20/11/2021</v>
          </cell>
        </row>
        <row r="6529">
          <cell r="B6529" t="str">
            <v>0002079</v>
          </cell>
          <cell r="C6529" t="str">
            <v>20/11/2021</v>
          </cell>
        </row>
        <row r="6530">
          <cell r="B6530" t="str">
            <v>0002079</v>
          </cell>
          <cell r="C6530" t="str">
            <v>20/11/2021</v>
          </cell>
        </row>
        <row r="6531">
          <cell r="B6531" t="str">
            <v>0002079</v>
          </cell>
          <cell r="C6531" t="str">
            <v>20/11/2021</v>
          </cell>
        </row>
        <row r="6532">
          <cell r="B6532" t="str">
            <v>0002079</v>
          </cell>
          <cell r="C6532" t="str">
            <v>20/11/2021</v>
          </cell>
        </row>
        <row r="6533">
          <cell r="B6533" t="str">
            <v>0002079</v>
          </cell>
          <cell r="C6533" t="str">
            <v>20/11/2021</v>
          </cell>
        </row>
        <row r="6534">
          <cell r="B6534" t="str">
            <v>0002079</v>
          </cell>
          <cell r="C6534" t="str">
            <v>20/11/2021</v>
          </cell>
        </row>
        <row r="6535">
          <cell r="B6535" t="str">
            <v>0002080</v>
          </cell>
          <cell r="C6535" t="str">
            <v>20/11/2021</v>
          </cell>
        </row>
        <row r="6536">
          <cell r="B6536" t="str">
            <v>0002080</v>
          </cell>
          <cell r="C6536" t="str">
            <v>20/11/2021</v>
          </cell>
        </row>
        <row r="6537">
          <cell r="B6537" t="str">
            <v>0002080</v>
          </cell>
          <cell r="C6537" t="str">
            <v>20/11/2021</v>
          </cell>
        </row>
        <row r="6538">
          <cell r="B6538" t="str">
            <v>0002080</v>
          </cell>
          <cell r="C6538" t="str">
            <v>20/11/2021</v>
          </cell>
        </row>
        <row r="6539">
          <cell r="B6539" t="str">
            <v>0002080</v>
          </cell>
          <cell r="C6539" t="str">
            <v>20/11/2021</v>
          </cell>
        </row>
        <row r="6540">
          <cell r="B6540" t="str">
            <v>0002080</v>
          </cell>
          <cell r="C6540" t="str">
            <v>20/11/2021</v>
          </cell>
        </row>
        <row r="6541">
          <cell r="B6541" t="str">
            <v>0002080</v>
          </cell>
          <cell r="C6541" t="str">
            <v>20/11/2021</v>
          </cell>
        </row>
        <row r="6542">
          <cell r="B6542" t="str">
            <v>0002080</v>
          </cell>
          <cell r="C6542" t="str">
            <v>20/11/2021</v>
          </cell>
        </row>
        <row r="6543">
          <cell r="B6543" t="str">
            <v>0002081</v>
          </cell>
          <cell r="C6543" t="str">
            <v>20/11/2021</v>
          </cell>
        </row>
        <row r="6544">
          <cell r="B6544" t="str">
            <v>0002081</v>
          </cell>
          <cell r="C6544" t="str">
            <v>20/11/2021</v>
          </cell>
        </row>
        <row r="6545">
          <cell r="B6545" t="str">
            <v>0002081</v>
          </cell>
          <cell r="C6545" t="str">
            <v>20/11/2021</v>
          </cell>
        </row>
        <row r="6546">
          <cell r="B6546" t="str">
            <v>0002081</v>
          </cell>
          <cell r="C6546" t="str">
            <v>20/11/2021</v>
          </cell>
        </row>
        <row r="6547">
          <cell r="B6547" t="str">
            <v>0002081</v>
          </cell>
          <cell r="C6547" t="str">
            <v>20/11/2021</v>
          </cell>
        </row>
        <row r="6548">
          <cell r="B6548" t="str">
            <v>0002081</v>
          </cell>
          <cell r="C6548" t="str">
            <v>20/11/2021</v>
          </cell>
        </row>
        <row r="6549">
          <cell r="B6549" t="str">
            <v>0002081</v>
          </cell>
          <cell r="C6549" t="str">
            <v>20/11/2021</v>
          </cell>
        </row>
        <row r="6550">
          <cell r="B6550" t="str">
            <v>0002081</v>
          </cell>
          <cell r="C6550" t="str">
            <v>20/11/2021</v>
          </cell>
        </row>
        <row r="6551">
          <cell r="B6551" t="str">
            <v>0002081</v>
          </cell>
          <cell r="C6551" t="str">
            <v>20/11/2021</v>
          </cell>
        </row>
        <row r="6552">
          <cell r="B6552" t="str">
            <v>0002081</v>
          </cell>
          <cell r="C6552" t="str">
            <v>20/11/2021</v>
          </cell>
        </row>
        <row r="6553">
          <cell r="B6553" t="str">
            <v>0002082</v>
          </cell>
          <cell r="C6553" t="str">
            <v>20/11/2021</v>
          </cell>
        </row>
        <row r="6554">
          <cell r="B6554" t="str">
            <v>0002082</v>
          </cell>
          <cell r="C6554" t="str">
            <v>20/11/2021</v>
          </cell>
        </row>
        <row r="6555">
          <cell r="B6555" t="str">
            <v>0002082</v>
          </cell>
          <cell r="C6555" t="str">
            <v>20/11/2021</v>
          </cell>
        </row>
        <row r="6556">
          <cell r="B6556" t="str">
            <v>0002082</v>
          </cell>
          <cell r="C6556" t="str">
            <v>20/11/2021</v>
          </cell>
        </row>
        <row r="6557">
          <cell r="B6557" t="str">
            <v>0002082</v>
          </cell>
          <cell r="C6557" t="str">
            <v>20/11/2021</v>
          </cell>
        </row>
        <row r="6558">
          <cell r="B6558" t="str">
            <v>0002083</v>
          </cell>
          <cell r="C6558" t="str">
            <v>20/11/2021</v>
          </cell>
        </row>
        <row r="6559">
          <cell r="B6559" t="str">
            <v>0002083</v>
          </cell>
          <cell r="C6559" t="str">
            <v>20/11/2021</v>
          </cell>
        </row>
        <row r="6560">
          <cell r="B6560" t="str">
            <v>0002083</v>
          </cell>
          <cell r="C6560" t="str">
            <v>20/11/2021</v>
          </cell>
        </row>
        <row r="6561">
          <cell r="B6561" t="str">
            <v>0002083</v>
          </cell>
          <cell r="C6561" t="str">
            <v>20/11/2021</v>
          </cell>
        </row>
        <row r="6562">
          <cell r="B6562" t="str">
            <v>0002083</v>
          </cell>
          <cell r="C6562" t="str">
            <v>20/11/2021</v>
          </cell>
        </row>
        <row r="6563">
          <cell r="B6563" t="str">
            <v>0002083</v>
          </cell>
          <cell r="C6563" t="str">
            <v>20/11/2021</v>
          </cell>
        </row>
        <row r="6564">
          <cell r="B6564" t="str">
            <v>0002083</v>
          </cell>
          <cell r="C6564" t="str">
            <v>20/11/2021</v>
          </cell>
        </row>
        <row r="6565">
          <cell r="B6565" t="str">
            <v>0002083</v>
          </cell>
          <cell r="C6565" t="str">
            <v>20/11/2021</v>
          </cell>
        </row>
        <row r="6566">
          <cell r="B6566" t="str">
            <v>0002084</v>
          </cell>
          <cell r="C6566" t="str">
            <v>20/11/2021</v>
          </cell>
        </row>
        <row r="6567">
          <cell r="B6567" t="str">
            <v>0002084</v>
          </cell>
          <cell r="C6567" t="str">
            <v>20/11/2021</v>
          </cell>
        </row>
        <row r="6568">
          <cell r="B6568" t="str">
            <v>0002084</v>
          </cell>
          <cell r="C6568" t="str">
            <v>20/11/2021</v>
          </cell>
        </row>
        <row r="6569">
          <cell r="B6569" t="str">
            <v>0002084</v>
          </cell>
          <cell r="C6569" t="str">
            <v>20/11/2021</v>
          </cell>
        </row>
        <row r="6570">
          <cell r="B6570" t="str">
            <v>0002084</v>
          </cell>
          <cell r="C6570" t="str">
            <v>20/11/2021</v>
          </cell>
        </row>
        <row r="6571">
          <cell r="B6571" t="str">
            <v>0002084</v>
          </cell>
          <cell r="C6571" t="str">
            <v>20/11/2021</v>
          </cell>
        </row>
        <row r="6572">
          <cell r="B6572" t="str">
            <v>0002085</v>
          </cell>
          <cell r="C6572" t="str">
            <v>20/11/2021</v>
          </cell>
        </row>
        <row r="6573">
          <cell r="B6573" t="str">
            <v>0002085</v>
          </cell>
          <cell r="C6573" t="str">
            <v>20/11/2021</v>
          </cell>
        </row>
        <row r="6574">
          <cell r="B6574" t="str">
            <v>0002085</v>
          </cell>
          <cell r="C6574" t="str">
            <v>20/11/2021</v>
          </cell>
        </row>
        <row r="6575">
          <cell r="B6575" t="str">
            <v>0002085</v>
          </cell>
          <cell r="C6575" t="str">
            <v>20/11/2021</v>
          </cell>
        </row>
        <row r="6576">
          <cell r="B6576" t="str">
            <v>0002085</v>
          </cell>
          <cell r="C6576" t="str">
            <v>20/11/2021</v>
          </cell>
        </row>
        <row r="6577">
          <cell r="B6577" t="str">
            <v>0002085</v>
          </cell>
          <cell r="C6577" t="str">
            <v>20/11/2021</v>
          </cell>
        </row>
        <row r="6578">
          <cell r="B6578" t="str">
            <v>0002085</v>
          </cell>
          <cell r="C6578" t="str">
            <v>20/11/2021</v>
          </cell>
        </row>
        <row r="6579">
          <cell r="B6579" t="str">
            <v>0002085</v>
          </cell>
          <cell r="C6579" t="str">
            <v>20/11/2021</v>
          </cell>
        </row>
        <row r="6580">
          <cell r="B6580" t="str">
            <v>0002085</v>
          </cell>
          <cell r="C6580" t="str">
            <v>20/11/2021</v>
          </cell>
        </row>
        <row r="6581">
          <cell r="B6581" t="str">
            <v>0002085</v>
          </cell>
          <cell r="C6581" t="str">
            <v>20/11/2021</v>
          </cell>
        </row>
        <row r="6582">
          <cell r="B6582" t="str">
            <v>0002086</v>
          </cell>
          <cell r="C6582" t="str">
            <v>20/11/2021</v>
          </cell>
        </row>
        <row r="6583">
          <cell r="B6583" t="str">
            <v>0002086</v>
          </cell>
          <cell r="C6583" t="str">
            <v>20/11/2021</v>
          </cell>
        </row>
        <row r="6584">
          <cell r="B6584" t="str">
            <v>0002086</v>
          </cell>
          <cell r="C6584" t="str">
            <v>20/11/2021</v>
          </cell>
        </row>
        <row r="6585">
          <cell r="B6585" t="str">
            <v>0002086</v>
          </cell>
          <cell r="C6585" t="str">
            <v>20/11/2021</v>
          </cell>
        </row>
        <row r="6586">
          <cell r="B6586" t="str">
            <v>0002087</v>
          </cell>
          <cell r="C6586" t="str">
            <v>20/11/2021</v>
          </cell>
        </row>
        <row r="6587">
          <cell r="B6587" t="str">
            <v>0002087</v>
          </cell>
          <cell r="C6587" t="str">
            <v>20/11/2021</v>
          </cell>
        </row>
        <row r="6588">
          <cell r="B6588" t="str">
            <v>0002087</v>
          </cell>
          <cell r="C6588" t="str">
            <v>20/11/2021</v>
          </cell>
        </row>
        <row r="6589">
          <cell r="B6589" t="str">
            <v>0002087</v>
          </cell>
          <cell r="C6589" t="str">
            <v>20/11/2021</v>
          </cell>
        </row>
        <row r="6590">
          <cell r="B6590" t="str">
            <v>0002087</v>
          </cell>
          <cell r="C6590" t="str">
            <v>20/11/2021</v>
          </cell>
        </row>
        <row r="6591">
          <cell r="B6591" t="str">
            <v>0002088</v>
          </cell>
          <cell r="C6591" t="str">
            <v>20/11/2021</v>
          </cell>
        </row>
        <row r="6592">
          <cell r="B6592" t="str">
            <v>0002088</v>
          </cell>
          <cell r="C6592" t="str">
            <v>20/11/2021</v>
          </cell>
        </row>
        <row r="6593">
          <cell r="B6593" t="str">
            <v>0002088</v>
          </cell>
          <cell r="C6593" t="str">
            <v>20/11/2021</v>
          </cell>
        </row>
        <row r="6594">
          <cell r="B6594" t="str">
            <v>0002088</v>
          </cell>
          <cell r="C6594" t="str">
            <v>20/11/2021</v>
          </cell>
        </row>
        <row r="6595">
          <cell r="B6595" t="str">
            <v>0002088</v>
          </cell>
          <cell r="C6595" t="str">
            <v>20/11/2021</v>
          </cell>
        </row>
        <row r="6596">
          <cell r="B6596" t="str">
            <v>0002088</v>
          </cell>
          <cell r="C6596" t="str">
            <v>20/11/2021</v>
          </cell>
        </row>
        <row r="6597">
          <cell r="B6597" t="str">
            <v>0002088</v>
          </cell>
          <cell r="C6597" t="str">
            <v>20/11/2021</v>
          </cell>
        </row>
        <row r="6598">
          <cell r="B6598" t="str">
            <v>0002088</v>
          </cell>
          <cell r="C6598" t="str">
            <v>20/11/2021</v>
          </cell>
        </row>
        <row r="6599">
          <cell r="B6599" t="str">
            <v>0002088</v>
          </cell>
          <cell r="C6599" t="str">
            <v>20/11/2021</v>
          </cell>
        </row>
        <row r="6600">
          <cell r="B6600" t="str">
            <v>0002088</v>
          </cell>
          <cell r="C6600" t="str">
            <v>20/11/2021</v>
          </cell>
        </row>
        <row r="6601">
          <cell r="B6601" t="str">
            <v>0002088</v>
          </cell>
          <cell r="C6601" t="str">
            <v>20/11/2021</v>
          </cell>
        </row>
        <row r="6602">
          <cell r="B6602" t="str">
            <v>0002088</v>
          </cell>
          <cell r="C6602" t="str">
            <v>20/11/2021</v>
          </cell>
        </row>
        <row r="6603">
          <cell r="B6603" t="str">
            <v>0002089</v>
          </cell>
          <cell r="C6603" t="str">
            <v>20/11/2021</v>
          </cell>
        </row>
        <row r="6604">
          <cell r="B6604" t="str">
            <v>0002089</v>
          </cell>
          <cell r="C6604" t="str">
            <v>20/11/2021</v>
          </cell>
        </row>
        <row r="6605">
          <cell r="B6605" t="str">
            <v>0002089</v>
          </cell>
          <cell r="C6605" t="str">
            <v>20/11/2021</v>
          </cell>
        </row>
        <row r="6606">
          <cell r="B6606" t="str">
            <v>0002089</v>
          </cell>
          <cell r="C6606" t="str">
            <v>20/11/2021</v>
          </cell>
        </row>
        <row r="6607">
          <cell r="B6607" t="str">
            <v>0002089</v>
          </cell>
          <cell r="C6607" t="str">
            <v>20/11/2021</v>
          </cell>
        </row>
        <row r="6608">
          <cell r="B6608" t="str">
            <v>0002089</v>
          </cell>
          <cell r="C6608" t="str">
            <v>20/11/2021</v>
          </cell>
        </row>
        <row r="6609">
          <cell r="B6609" t="str">
            <v>0002090</v>
          </cell>
          <cell r="C6609" t="str">
            <v>20/11/2021</v>
          </cell>
        </row>
        <row r="6610">
          <cell r="B6610" t="str">
            <v>0002090</v>
          </cell>
          <cell r="C6610" t="str">
            <v>20/11/2021</v>
          </cell>
        </row>
        <row r="6611">
          <cell r="B6611" t="str">
            <v>0002090</v>
          </cell>
          <cell r="C6611" t="str">
            <v>20/11/2021</v>
          </cell>
        </row>
        <row r="6612">
          <cell r="B6612" t="str">
            <v>0002090</v>
          </cell>
          <cell r="C6612" t="str">
            <v>20/11/2021</v>
          </cell>
        </row>
        <row r="6613">
          <cell r="B6613" t="str">
            <v>0002090</v>
          </cell>
          <cell r="C6613" t="str">
            <v>20/11/2021</v>
          </cell>
        </row>
        <row r="6614">
          <cell r="B6614" t="str">
            <v>0002090</v>
          </cell>
          <cell r="C6614" t="str">
            <v>20/11/2021</v>
          </cell>
        </row>
        <row r="6615">
          <cell r="B6615" t="str">
            <v>0002091</v>
          </cell>
          <cell r="C6615" t="str">
            <v>20/11/2021</v>
          </cell>
        </row>
        <row r="6616">
          <cell r="B6616" t="str">
            <v>0002091</v>
          </cell>
          <cell r="C6616" t="str">
            <v>20/11/2021</v>
          </cell>
        </row>
        <row r="6617">
          <cell r="B6617" t="str">
            <v>0002091</v>
          </cell>
          <cell r="C6617" t="str">
            <v>20/11/2021</v>
          </cell>
        </row>
        <row r="6618">
          <cell r="B6618" t="str">
            <v>0002091</v>
          </cell>
          <cell r="C6618" t="str">
            <v>20/11/2021</v>
          </cell>
        </row>
        <row r="6619">
          <cell r="B6619" t="str">
            <v>0002091</v>
          </cell>
          <cell r="C6619" t="str">
            <v>20/11/2021</v>
          </cell>
        </row>
        <row r="6620">
          <cell r="B6620" t="str">
            <v>0002091</v>
          </cell>
          <cell r="C6620" t="str">
            <v>20/11/2021</v>
          </cell>
        </row>
        <row r="6621">
          <cell r="B6621" t="str">
            <v>0002091</v>
          </cell>
          <cell r="C6621" t="str">
            <v>20/11/2021</v>
          </cell>
        </row>
        <row r="6622">
          <cell r="B6622" t="str">
            <v>0002092</v>
          </cell>
          <cell r="C6622" t="str">
            <v>20/11/2021</v>
          </cell>
        </row>
        <row r="6623">
          <cell r="B6623" t="str">
            <v>0002092</v>
          </cell>
          <cell r="C6623" t="str">
            <v>20/11/2021</v>
          </cell>
        </row>
        <row r="6624">
          <cell r="B6624" t="str">
            <v>0002092</v>
          </cell>
          <cell r="C6624" t="str">
            <v>20/11/2021</v>
          </cell>
        </row>
        <row r="6625">
          <cell r="B6625" t="str">
            <v>0002092</v>
          </cell>
          <cell r="C6625" t="str">
            <v>20/11/2021</v>
          </cell>
        </row>
        <row r="6626">
          <cell r="B6626" t="str">
            <v>0002092</v>
          </cell>
          <cell r="C6626" t="str">
            <v>20/11/2021</v>
          </cell>
        </row>
        <row r="6627">
          <cell r="B6627" t="str">
            <v>0002092</v>
          </cell>
          <cell r="C6627" t="str">
            <v>20/11/2021</v>
          </cell>
        </row>
        <row r="6628">
          <cell r="B6628" t="str">
            <v>0002092</v>
          </cell>
          <cell r="C6628" t="str">
            <v>20/11/2021</v>
          </cell>
        </row>
        <row r="6629">
          <cell r="B6629" t="str">
            <v>0002092</v>
          </cell>
          <cell r="C6629" t="str">
            <v>20/11/2021</v>
          </cell>
        </row>
        <row r="6630">
          <cell r="B6630" t="str">
            <v>0002092</v>
          </cell>
          <cell r="C6630" t="str">
            <v>20/11/2021</v>
          </cell>
        </row>
        <row r="6631">
          <cell r="B6631" t="str">
            <v>0002092</v>
          </cell>
          <cell r="C6631" t="str">
            <v>20/11/2021</v>
          </cell>
        </row>
        <row r="6632">
          <cell r="B6632" t="str">
            <v>0002093</v>
          </cell>
          <cell r="C6632" t="str">
            <v>22/11/2021</v>
          </cell>
        </row>
        <row r="6633">
          <cell r="B6633" t="str">
            <v>0002093</v>
          </cell>
          <cell r="C6633" t="str">
            <v>22/11/2021</v>
          </cell>
        </row>
        <row r="6634">
          <cell r="B6634" t="str">
            <v>0002093</v>
          </cell>
          <cell r="C6634" t="str">
            <v>22/11/2021</v>
          </cell>
        </row>
        <row r="6635">
          <cell r="B6635" t="str">
            <v>0002093</v>
          </cell>
          <cell r="C6635" t="str">
            <v>22/11/2021</v>
          </cell>
        </row>
        <row r="6636">
          <cell r="B6636" t="str">
            <v>0002093</v>
          </cell>
          <cell r="C6636" t="str">
            <v>22/11/2021</v>
          </cell>
        </row>
        <row r="6637">
          <cell r="B6637" t="str">
            <v>0002094</v>
          </cell>
          <cell r="C6637" t="str">
            <v>22/11/2021</v>
          </cell>
        </row>
        <row r="6638">
          <cell r="B6638" t="str">
            <v>0002094</v>
          </cell>
          <cell r="C6638" t="str">
            <v>22/11/2021</v>
          </cell>
        </row>
        <row r="6639">
          <cell r="B6639" t="str">
            <v>0002094</v>
          </cell>
          <cell r="C6639" t="str">
            <v>22/11/2021</v>
          </cell>
        </row>
        <row r="6640">
          <cell r="B6640" t="str">
            <v>0002095</v>
          </cell>
          <cell r="C6640" t="str">
            <v>22/11/2021</v>
          </cell>
        </row>
        <row r="6641">
          <cell r="B6641" t="str">
            <v>0002095</v>
          </cell>
          <cell r="C6641" t="str">
            <v>22/11/2021</v>
          </cell>
        </row>
        <row r="6642">
          <cell r="B6642" t="str">
            <v>0002095</v>
          </cell>
          <cell r="C6642" t="str">
            <v>22/11/2021</v>
          </cell>
        </row>
        <row r="6643">
          <cell r="B6643" t="str">
            <v>0002096</v>
          </cell>
          <cell r="C6643" t="str">
            <v>22/11/2021</v>
          </cell>
        </row>
        <row r="6644">
          <cell r="B6644" t="str">
            <v>0002096</v>
          </cell>
          <cell r="C6644" t="str">
            <v>22/11/2021</v>
          </cell>
        </row>
        <row r="6645">
          <cell r="B6645" t="str">
            <v>0002096</v>
          </cell>
          <cell r="C6645" t="str">
            <v>22/11/2021</v>
          </cell>
        </row>
        <row r="6646">
          <cell r="B6646" t="str">
            <v>0002096</v>
          </cell>
          <cell r="C6646" t="str">
            <v>22/11/2021</v>
          </cell>
        </row>
        <row r="6647">
          <cell r="B6647" t="str">
            <v>0002096</v>
          </cell>
          <cell r="C6647" t="str">
            <v>22/11/2021</v>
          </cell>
        </row>
        <row r="6648">
          <cell r="B6648" t="str">
            <v>0002097</v>
          </cell>
          <cell r="C6648" t="str">
            <v>22/11/2021</v>
          </cell>
        </row>
        <row r="6649">
          <cell r="B6649" t="str">
            <v>0002097</v>
          </cell>
          <cell r="C6649" t="str">
            <v>22/11/2021</v>
          </cell>
        </row>
        <row r="6650">
          <cell r="B6650" t="str">
            <v>0002097</v>
          </cell>
          <cell r="C6650" t="str">
            <v>22/11/2021</v>
          </cell>
        </row>
        <row r="6651">
          <cell r="B6651" t="str">
            <v>0002098</v>
          </cell>
          <cell r="C6651" t="str">
            <v>22/11/2021</v>
          </cell>
        </row>
        <row r="6652">
          <cell r="B6652" t="str">
            <v>0002098</v>
          </cell>
          <cell r="C6652" t="str">
            <v>22/11/2021</v>
          </cell>
        </row>
        <row r="6653">
          <cell r="B6653" t="str">
            <v>0002099</v>
          </cell>
          <cell r="C6653" t="str">
            <v>22/11/2021</v>
          </cell>
        </row>
        <row r="6654">
          <cell r="B6654" t="str">
            <v>0002099</v>
          </cell>
          <cell r="C6654" t="str">
            <v>22/11/2021</v>
          </cell>
        </row>
        <row r="6655">
          <cell r="B6655" t="str">
            <v>0002099</v>
          </cell>
          <cell r="C6655" t="str">
            <v>22/11/2021</v>
          </cell>
        </row>
        <row r="6656">
          <cell r="B6656" t="str">
            <v>0002099</v>
          </cell>
          <cell r="C6656" t="str">
            <v>22/11/2021</v>
          </cell>
        </row>
        <row r="6657">
          <cell r="B6657" t="str">
            <v>0002099</v>
          </cell>
          <cell r="C6657" t="str">
            <v>22/11/2021</v>
          </cell>
        </row>
        <row r="6658">
          <cell r="B6658" t="str">
            <v>0002100</v>
          </cell>
          <cell r="C6658" t="str">
            <v>22/11/2021</v>
          </cell>
        </row>
        <row r="6659">
          <cell r="B6659" t="str">
            <v>0002101</v>
          </cell>
          <cell r="C6659" t="str">
            <v>22/11/2021</v>
          </cell>
        </row>
        <row r="6660">
          <cell r="B6660" t="str">
            <v>0002101</v>
          </cell>
          <cell r="C6660" t="str">
            <v>22/11/2021</v>
          </cell>
        </row>
        <row r="6661">
          <cell r="B6661" t="str">
            <v>0002101</v>
          </cell>
          <cell r="C6661" t="str">
            <v>22/11/2021</v>
          </cell>
        </row>
        <row r="6662">
          <cell r="B6662" t="str">
            <v>0002102</v>
          </cell>
          <cell r="C6662" t="str">
            <v>22/11/2021</v>
          </cell>
        </row>
        <row r="6663">
          <cell r="B6663" t="str">
            <v>0002102</v>
          </cell>
          <cell r="C6663" t="str">
            <v>22/11/2021</v>
          </cell>
        </row>
        <row r="6664">
          <cell r="B6664" t="str">
            <v>0002103</v>
          </cell>
          <cell r="C6664" t="str">
            <v>22/11/2021</v>
          </cell>
        </row>
        <row r="6665">
          <cell r="B6665" t="str">
            <v>0002103</v>
          </cell>
          <cell r="C6665" t="str">
            <v>22/11/2021</v>
          </cell>
        </row>
        <row r="6666">
          <cell r="B6666" t="str">
            <v>0002104</v>
          </cell>
          <cell r="C6666" t="str">
            <v>22/11/2021</v>
          </cell>
        </row>
        <row r="6667">
          <cell r="B6667" t="str">
            <v>0002104</v>
          </cell>
          <cell r="C6667" t="str">
            <v>22/11/2021</v>
          </cell>
        </row>
        <row r="6668">
          <cell r="B6668" t="str">
            <v>0002104</v>
          </cell>
          <cell r="C6668" t="str">
            <v>22/11/2021</v>
          </cell>
        </row>
        <row r="6669">
          <cell r="B6669" t="str">
            <v>0002105</v>
          </cell>
          <cell r="C6669" t="str">
            <v>22/11/2021</v>
          </cell>
        </row>
        <row r="6670">
          <cell r="B6670" t="str">
            <v>0002105</v>
          </cell>
          <cell r="C6670" t="str">
            <v>22/11/2021</v>
          </cell>
        </row>
        <row r="6671">
          <cell r="B6671" t="str">
            <v>0002105</v>
          </cell>
          <cell r="C6671" t="str">
            <v>22/11/2021</v>
          </cell>
        </row>
        <row r="6672">
          <cell r="B6672" t="str">
            <v>0002105</v>
          </cell>
          <cell r="C6672" t="str">
            <v>22/11/2021</v>
          </cell>
        </row>
        <row r="6673">
          <cell r="B6673" t="str">
            <v>0002106</v>
          </cell>
          <cell r="C6673" t="str">
            <v>22/11/2021</v>
          </cell>
        </row>
        <row r="6674">
          <cell r="B6674" t="str">
            <v>0002106</v>
          </cell>
          <cell r="C6674" t="str">
            <v>22/11/2021</v>
          </cell>
        </row>
        <row r="6675">
          <cell r="B6675" t="str">
            <v>0002106</v>
          </cell>
          <cell r="C6675" t="str">
            <v>22/11/2021</v>
          </cell>
        </row>
        <row r="6676">
          <cell r="B6676" t="str">
            <v>0002107</v>
          </cell>
          <cell r="C6676" t="str">
            <v>22/11/2021</v>
          </cell>
        </row>
        <row r="6677">
          <cell r="B6677" t="str">
            <v>0002107</v>
          </cell>
          <cell r="C6677" t="str">
            <v>22/11/2021</v>
          </cell>
        </row>
        <row r="6678">
          <cell r="B6678" t="str">
            <v>0002107</v>
          </cell>
          <cell r="C6678" t="str">
            <v>22/11/2021</v>
          </cell>
        </row>
        <row r="6679">
          <cell r="B6679" t="str">
            <v>0002107</v>
          </cell>
          <cell r="C6679" t="str">
            <v>22/11/2021</v>
          </cell>
        </row>
        <row r="6680">
          <cell r="B6680" t="str">
            <v>0002107</v>
          </cell>
          <cell r="C6680" t="str">
            <v>22/11/2021</v>
          </cell>
        </row>
        <row r="6681">
          <cell r="B6681" t="str">
            <v>0002108</v>
          </cell>
          <cell r="C6681" t="str">
            <v>22/11/2021</v>
          </cell>
        </row>
        <row r="6682">
          <cell r="B6682" t="str">
            <v>0002108</v>
          </cell>
          <cell r="C6682" t="str">
            <v>22/11/2021</v>
          </cell>
        </row>
        <row r="6683">
          <cell r="B6683" t="str">
            <v>0002108</v>
          </cell>
          <cell r="C6683" t="str">
            <v>22/11/2021</v>
          </cell>
        </row>
        <row r="6684">
          <cell r="B6684" t="str">
            <v>0002108</v>
          </cell>
          <cell r="C6684" t="str">
            <v>22/11/2021</v>
          </cell>
        </row>
        <row r="6685">
          <cell r="B6685" t="str">
            <v>0002108</v>
          </cell>
          <cell r="C6685" t="str">
            <v>22/11/2021</v>
          </cell>
        </row>
        <row r="6686">
          <cell r="B6686" t="str">
            <v>0002109</v>
          </cell>
          <cell r="C6686" t="str">
            <v>22/11/2021</v>
          </cell>
        </row>
        <row r="6687">
          <cell r="B6687" t="str">
            <v>0002110</v>
          </cell>
          <cell r="C6687" t="str">
            <v>22/11/2021</v>
          </cell>
        </row>
        <row r="6688">
          <cell r="B6688" t="str">
            <v>0002111</v>
          </cell>
          <cell r="C6688" t="str">
            <v>22/11/2021</v>
          </cell>
        </row>
        <row r="6689">
          <cell r="B6689" t="str">
            <v>0002112</v>
          </cell>
          <cell r="C6689" t="str">
            <v>22/11/2021</v>
          </cell>
        </row>
        <row r="6690">
          <cell r="B6690" t="str">
            <v>0002112</v>
          </cell>
          <cell r="C6690" t="str">
            <v>22/11/2021</v>
          </cell>
        </row>
        <row r="6691">
          <cell r="B6691" t="str">
            <v>0002112</v>
          </cell>
          <cell r="C6691" t="str">
            <v>22/11/2021</v>
          </cell>
        </row>
        <row r="6692">
          <cell r="B6692" t="str">
            <v>0002113</v>
          </cell>
          <cell r="C6692" t="str">
            <v>22/11/2021</v>
          </cell>
        </row>
        <row r="6693">
          <cell r="B6693" t="str">
            <v>0002114</v>
          </cell>
          <cell r="C6693" t="str">
            <v>22/11/2021</v>
          </cell>
        </row>
        <row r="6694">
          <cell r="B6694" t="str">
            <v>0002115</v>
          </cell>
          <cell r="C6694" t="str">
            <v>22/11/2021</v>
          </cell>
        </row>
        <row r="6695">
          <cell r="B6695" t="str">
            <v>0002115</v>
          </cell>
          <cell r="C6695" t="str">
            <v>22/11/2021</v>
          </cell>
        </row>
        <row r="6696">
          <cell r="B6696" t="str">
            <v>0002117</v>
          </cell>
          <cell r="C6696" t="str">
            <v>22/11/2021</v>
          </cell>
        </row>
        <row r="6697">
          <cell r="B6697" t="str">
            <v>0002118</v>
          </cell>
          <cell r="C6697" t="str">
            <v>22/11/2021</v>
          </cell>
        </row>
        <row r="6698">
          <cell r="B6698" t="str">
            <v>0002119</v>
          </cell>
          <cell r="C6698" t="str">
            <v>22/11/2021</v>
          </cell>
        </row>
        <row r="6699">
          <cell r="B6699" t="str">
            <v>0002119</v>
          </cell>
          <cell r="C6699" t="str">
            <v>22/11/2021</v>
          </cell>
        </row>
        <row r="6700">
          <cell r="B6700" t="str">
            <v>0002120</v>
          </cell>
          <cell r="C6700" t="str">
            <v>22/11/2021</v>
          </cell>
        </row>
        <row r="6701">
          <cell r="B6701" t="str">
            <v>0002121</v>
          </cell>
          <cell r="C6701" t="str">
            <v>22/11/2021</v>
          </cell>
        </row>
        <row r="6702">
          <cell r="B6702" t="str">
            <v>0002121</v>
          </cell>
          <cell r="C6702" t="str">
            <v>22/11/2021</v>
          </cell>
        </row>
        <row r="6703">
          <cell r="B6703" t="str">
            <v>0002121</v>
          </cell>
          <cell r="C6703" t="str">
            <v>22/11/2021</v>
          </cell>
        </row>
        <row r="6704">
          <cell r="B6704" t="str">
            <v>0002122</v>
          </cell>
          <cell r="C6704" t="str">
            <v>22/11/2021</v>
          </cell>
        </row>
        <row r="6705">
          <cell r="B6705" t="str">
            <v>0002122</v>
          </cell>
          <cell r="C6705" t="str">
            <v>22/11/2021</v>
          </cell>
        </row>
        <row r="6706">
          <cell r="B6706" t="str">
            <v>0002123</v>
          </cell>
          <cell r="C6706" t="str">
            <v>22/11/2021</v>
          </cell>
        </row>
        <row r="6707">
          <cell r="B6707" t="str">
            <v>0002124</v>
          </cell>
          <cell r="C6707" t="str">
            <v>22/11/2021</v>
          </cell>
        </row>
        <row r="6708">
          <cell r="B6708" t="str">
            <v>0002125</v>
          </cell>
          <cell r="C6708" t="str">
            <v>22/11/2021</v>
          </cell>
        </row>
        <row r="6709">
          <cell r="B6709" t="str">
            <v>0002126</v>
          </cell>
          <cell r="C6709" t="str">
            <v>22/11/2021</v>
          </cell>
        </row>
        <row r="6710">
          <cell r="B6710" t="str">
            <v>0002126</v>
          </cell>
          <cell r="C6710" t="str">
            <v>22/11/2021</v>
          </cell>
        </row>
        <row r="6711">
          <cell r="B6711" t="str">
            <v>0002127</v>
          </cell>
          <cell r="C6711" t="str">
            <v>22/11/2021</v>
          </cell>
        </row>
        <row r="6712">
          <cell r="B6712" t="str">
            <v>0002127</v>
          </cell>
          <cell r="C6712" t="str">
            <v>22/11/2021</v>
          </cell>
        </row>
        <row r="6713">
          <cell r="B6713" t="str">
            <v>0002127</v>
          </cell>
          <cell r="C6713" t="str">
            <v>22/11/2021</v>
          </cell>
        </row>
        <row r="6714">
          <cell r="B6714" t="str">
            <v>0002128</v>
          </cell>
          <cell r="C6714" t="str">
            <v>22/11/2021</v>
          </cell>
        </row>
        <row r="6715">
          <cell r="B6715" t="str">
            <v>0002129</v>
          </cell>
          <cell r="C6715" t="str">
            <v>22/11/2021</v>
          </cell>
        </row>
        <row r="6716">
          <cell r="B6716" t="str">
            <v>0002130</v>
          </cell>
          <cell r="C6716" t="str">
            <v>22/11/2021</v>
          </cell>
        </row>
        <row r="6717">
          <cell r="B6717" t="str">
            <v>0002131</v>
          </cell>
          <cell r="C6717" t="str">
            <v>22/11/2021</v>
          </cell>
        </row>
        <row r="6718">
          <cell r="B6718" t="str">
            <v>0002132</v>
          </cell>
          <cell r="C6718" t="str">
            <v>22/11/2021</v>
          </cell>
        </row>
        <row r="6719">
          <cell r="B6719" t="str">
            <v>0002133</v>
          </cell>
          <cell r="C6719" t="str">
            <v>22/11/2021</v>
          </cell>
        </row>
        <row r="6720">
          <cell r="B6720" t="str">
            <v>0002134</v>
          </cell>
          <cell r="C6720" t="str">
            <v>22/11/2021</v>
          </cell>
        </row>
        <row r="6721">
          <cell r="B6721" t="str">
            <v>0002135</v>
          </cell>
          <cell r="C6721" t="str">
            <v>22/11/2021</v>
          </cell>
        </row>
        <row r="6722">
          <cell r="B6722" t="str">
            <v>0002136</v>
          </cell>
          <cell r="C6722" t="str">
            <v>22/11/2021</v>
          </cell>
        </row>
        <row r="6723">
          <cell r="B6723" t="str">
            <v>0002137</v>
          </cell>
          <cell r="C6723" t="str">
            <v>22/11/2021</v>
          </cell>
        </row>
        <row r="6724">
          <cell r="B6724" t="str">
            <v>0002138</v>
          </cell>
          <cell r="C6724" t="str">
            <v>22/11/2021</v>
          </cell>
        </row>
        <row r="6725">
          <cell r="B6725" t="str">
            <v>0002139</v>
          </cell>
          <cell r="C6725" t="str">
            <v>22/11/2021</v>
          </cell>
        </row>
        <row r="6726">
          <cell r="B6726" t="str">
            <v>0002140</v>
          </cell>
          <cell r="C6726" t="str">
            <v>22/11/2021</v>
          </cell>
        </row>
        <row r="6727">
          <cell r="B6727" t="str">
            <v>0002141</v>
          </cell>
          <cell r="C6727" t="str">
            <v>23/11/2021</v>
          </cell>
        </row>
        <row r="6728">
          <cell r="B6728" t="str">
            <v>0002141</v>
          </cell>
          <cell r="C6728" t="str">
            <v>23/11/2021</v>
          </cell>
        </row>
        <row r="6729">
          <cell r="B6729" t="str">
            <v>0002141</v>
          </cell>
          <cell r="C6729" t="str">
            <v>23/11/2021</v>
          </cell>
        </row>
        <row r="6730">
          <cell r="B6730" t="str">
            <v>0002142</v>
          </cell>
          <cell r="C6730" t="str">
            <v>23/11/2021</v>
          </cell>
        </row>
        <row r="6731">
          <cell r="B6731" t="str">
            <v>0002142</v>
          </cell>
          <cell r="C6731" t="str">
            <v>23/11/2021</v>
          </cell>
        </row>
        <row r="6732">
          <cell r="B6732" t="str">
            <v>0002142</v>
          </cell>
          <cell r="C6732" t="str">
            <v>23/11/2021</v>
          </cell>
        </row>
        <row r="6733">
          <cell r="B6733" t="str">
            <v>0002143</v>
          </cell>
          <cell r="C6733" t="str">
            <v>23/11/2021</v>
          </cell>
        </row>
        <row r="6734">
          <cell r="B6734" t="str">
            <v>0002144</v>
          </cell>
          <cell r="C6734" t="str">
            <v>23/11/2021</v>
          </cell>
        </row>
        <row r="6735">
          <cell r="B6735" t="str">
            <v>0002144</v>
          </cell>
          <cell r="C6735" t="str">
            <v>23/11/2021</v>
          </cell>
        </row>
        <row r="6736">
          <cell r="B6736" t="str">
            <v>0002144</v>
          </cell>
          <cell r="C6736" t="str">
            <v>23/11/2021</v>
          </cell>
        </row>
        <row r="6737">
          <cell r="B6737" t="str">
            <v>0002144</v>
          </cell>
          <cell r="C6737" t="str">
            <v>23/11/2021</v>
          </cell>
        </row>
        <row r="6738">
          <cell r="B6738" t="str">
            <v>0002144</v>
          </cell>
          <cell r="C6738" t="str">
            <v>23/11/2021</v>
          </cell>
        </row>
        <row r="6739">
          <cell r="B6739" t="str">
            <v>0002145</v>
          </cell>
          <cell r="C6739" t="str">
            <v>23/11/2021</v>
          </cell>
        </row>
        <row r="6740">
          <cell r="B6740" t="str">
            <v>0002146</v>
          </cell>
          <cell r="C6740" t="str">
            <v>23/11/2021</v>
          </cell>
        </row>
        <row r="6741">
          <cell r="B6741" t="str">
            <v>0002146</v>
          </cell>
          <cell r="C6741" t="str">
            <v>23/11/2021</v>
          </cell>
        </row>
        <row r="6742">
          <cell r="B6742" t="str">
            <v>0002146</v>
          </cell>
          <cell r="C6742" t="str">
            <v>23/11/2021</v>
          </cell>
        </row>
        <row r="6743">
          <cell r="B6743" t="str">
            <v>0002146</v>
          </cell>
          <cell r="C6743" t="str">
            <v>23/11/2021</v>
          </cell>
        </row>
        <row r="6744">
          <cell r="B6744" t="str">
            <v>0002147</v>
          </cell>
          <cell r="C6744" t="str">
            <v>23/11/2021</v>
          </cell>
        </row>
        <row r="6745">
          <cell r="B6745" t="str">
            <v>0002147</v>
          </cell>
          <cell r="C6745" t="str">
            <v>23/11/2021</v>
          </cell>
        </row>
        <row r="6746">
          <cell r="B6746" t="str">
            <v>0002147</v>
          </cell>
          <cell r="C6746" t="str">
            <v>23/11/2021</v>
          </cell>
        </row>
        <row r="6747">
          <cell r="B6747" t="str">
            <v>0002147</v>
          </cell>
          <cell r="C6747" t="str">
            <v>23/11/2021</v>
          </cell>
        </row>
        <row r="6748">
          <cell r="B6748" t="str">
            <v>0002148</v>
          </cell>
          <cell r="C6748" t="str">
            <v>23/11/2021</v>
          </cell>
        </row>
        <row r="6749">
          <cell r="B6749" t="str">
            <v>0002148</v>
          </cell>
          <cell r="C6749" t="str">
            <v>23/11/2021</v>
          </cell>
        </row>
        <row r="6750">
          <cell r="B6750" t="str">
            <v>0002148</v>
          </cell>
          <cell r="C6750" t="str">
            <v>23/11/2021</v>
          </cell>
        </row>
        <row r="6751">
          <cell r="B6751" t="str">
            <v>0002148</v>
          </cell>
          <cell r="C6751" t="str">
            <v>23/11/2021</v>
          </cell>
        </row>
        <row r="6752">
          <cell r="B6752" t="str">
            <v>0002149</v>
          </cell>
          <cell r="C6752" t="str">
            <v>23/11/2021</v>
          </cell>
        </row>
        <row r="6753">
          <cell r="B6753" t="str">
            <v>0002149</v>
          </cell>
          <cell r="C6753" t="str">
            <v>23/11/2021</v>
          </cell>
        </row>
        <row r="6754">
          <cell r="B6754" t="str">
            <v>0002149</v>
          </cell>
          <cell r="C6754" t="str">
            <v>23/11/2021</v>
          </cell>
        </row>
        <row r="6755">
          <cell r="B6755" t="str">
            <v>0002149</v>
          </cell>
          <cell r="C6755" t="str">
            <v>23/11/2021</v>
          </cell>
        </row>
        <row r="6756">
          <cell r="B6756" t="str">
            <v>0002149</v>
          </cell>
          <cell r="C6756" t="str">
            <v>23/11/2021</v>
          </cell>
        </row>
        <row r="6757">
          <cell r="B6757" t="str">
            <v>0002149</v>
          </cell>
          <cell r="C6757" t="str">
            <v>23/11/2021</v>
          </cell>
        </row>
        <row r="6758">
          <cell r="B6758" t="str">
            <v>0002150</v>
          </cell>
          <cell r="C6758" t="str">
            <v>23/11/2021</v>
          </cell>
        </row>
        <row r="6759">
          <cell r="B6759" t="str">
            <v>0002150</v>
          </cell>
          <cell r="C6759" t="str">
            <v>23/11/2021</v>
          </cell>
        </row>
        <row r="6760">
          <cell r="B6760" t="str">
            <v>0002150</v>
          </cell>
          <cell r="C6760" t="str">
            <v>23/11/2021</v>
          </cell>
        </row>
        <row r="6761">
          <cell r="B6761" t="str">
            <v>0002150</v>
          </cell>
          <cell r="C6761" t="str">
            <v>23/11/2021</v>
          </cell>
        </row>
        <row r="6762">
          <cell r="B6762" t="str">
            <v>0002150</v>
          </cell>
          <cell r="C6762" t="str">
            <v>23/11/2021</v>
          </cell>
        </row>
        <row r="6763">
          <cell r="B6763" t="str">
            <v>0002150</v>
          </cell>
          <cell r="C6763" t="str">
            <v>23/11/2021</v>
          </cell>
        </row>
        <row r="6764">
          <cell r="B6764" t="str">
            <v>0002150</v>
          </cell>
          <cell r="C6764" t="str">
            <v>23/11/2021</v>
          </cell>
        </row>
        <row r="6765">
          <cell r="B6765" t="str">
            <v>0002151</v>
          </cell>
          <cell r="C6765" t="str">
            <v>23/11/2021</v>
          </cell>
        </row>
        <row r="6766">
          <cell r="B6766" t="str">
            <v>0002151</v>
          </cell>
          <cell r="C6766" t="str">
            <v>23/11/2021</v>
          </cell>
        </row>
        <row r="6767">
          <cell r="B6767" t="str">
            <v>0002151</v>
          </cell>
          <cell r="C6767" t="str">
            <v>23/11/2021</v>
          </cell>
        </row>
        <row r="6768">
          <cell r="B6768" t="str">
            <v>0002152</v>
          </cell>
          <cell r="C6768" t="str">
            <v>23/11/2021</v>
          </cell>
        </row>
        <row r="6769">
          <cell r="B6769" t="str">
            <v>0002152</v>
          </cell>
          <cell r="C6769" t="str">
            <v>23/11/2021</v>
          </cell>
        </row>
        <row r="6770">
          <cell r="B6770" t="str">
            <v>0002152</v>
          </cell>
          <cell r="C6770" t="str">
            <v>23/11/2021</v>
          </cell>
        </row>
        <row r="6771">
          <cell r="B6771" t="str">
            <v>0002152</v>
          </cell>
          <cell r="C6771" t="str">
            <v>23/11/2021</v>
          </cell>
        </row>
        <row r="6772">
          <cell r="B6772" t="str">
            <v>0002152</v>
          </cell>
          <cell r="C6772" t="str">
            <v>23/11/2021</v>
          </cell>
        </row>
        <row r="6773">
          <cell r="B6773" t="str">
            <v>0002153</v>
          </cell>
          <cell r="C6773" t="str">
            <v>23/11/2021</v>
          </cell>
        </row>
        <row r="6774">
          <cell r="B6774" t="str">
            <v>0002153</v>
          </cell>
          <cell r="C6774" t="str">
            <v>23/11/2021</v>
          </cell>
        </row>
        <row r="6775">
          <cell r="B6775" t="str">
            <v>0002153</v>
          </cell>
          <cell r="C6775" t="str">
            <v>23/11/2021</v>
          </cell>
        </row>
        <row r="6776">
          <cell r="B6776" t="str">
            <v>0002153</v>
          </cell>
          <cell r="C6776" t="str">
            <v>23/11/2021</v>
          </cell>
        </row>
        <row r="6777">
          <cell r="B6777" t="str">
            <v>0002154</v>
          </cell>
          <cell r="C6777" t="str">
            <v>23/11/2021</v>
          </cell>
        </row>
        <row r="6778">
          <cell r="B6778" t="str">
            <v>0002154</v>
          </cell>
          <cell r="C6778" t="str">
            <v>23/11/2021</v>
          </cell>
        </row>
        <row r="6779">
          <cell r="B6779" t="str">
            <v>0002154</v>
          </cell>
          <cell r="C6779" t="str">
            <v>23/11/2021</v>
          </cell>
        </row>
        <row r="6780">
          <cell r="B6780" t="str">
            <v>0002154</v>
          </cell>
          <cell r="C6780" t="str">
            <v>23/11/2021</v>
          </cell>
        </row>
        <row r="6781">
          <cell r="B6781" t="str">
            <v>0002155</v>
          </cell>
          <cell r="C6781" t="str">
            <v>23/11/2021</v>
          </cell>
        </row>
        <row r="6782">
          <cell r="B6782" t="str">
            <v>0002155</v>
          </cell>
          <cell r="C6782" t="str">
            <v>23/11/2021</v>
          </cell>
        </row>
        <row r="6783">
          <cell r="B6783" t="str">
            <v>0002155</v>
          </cell>
          <cell r="C6783" t="str">
            <v>23/11/2021</v>
          </cell>
        </row>
        <row r="6784">
          <cell r="B6784" t="str">
            <v>0002156</v>
          </cell>
          <cell r="C6784" t="str">
            <v>23/11/2021</v>
          </cell>
        </row>
        <row r="6785">
          <cell r="B6785">
            <v>2157</v>
          </cell>
          <cell r="C6785" t="str">
            <v>23/11/2021</v>
          </cell>
        </row>
        <row r="6786">
          <cell r="B6786" t="str">
            <v>0002157</v>
          </cell>
          <cell r="C6786" t="str">
            <v>23/11/2021</v>
          </cell>
        </row>
        <row r="6787">
          <cell r="B6787" t="str">
            <v>0002157</v>
          </cell>
          <cell r="C6787" t="str">
            <v>23/11/2021</v>
          </cell>
        </row>
        <row r="6788">
          <cell r="B6788" t="str">
            <v>0002157</v>
          </cell>
          <cell r="C6788" t="str">
            <v>23/11/2021</v>
          </cell>
        </row>
        <row r="6789">
          <cell r="B6789" t="str">
            <v>0002158</v>
          </cell>
          <cell r="C6789" t="str">
            <v>23/11/2021</v>
          </cell>
        </row>
        <row r="6790">
          <cell r="B6790" t="str">
            <v>0002158</v>
          </cell>
          <cell r="C6790" t="str">
            <v>23/11/2021</v>
          </cell>
        </row>
        <row r="6791">
          <cell r="B6791" t="str">
            <v>0002158</v>
          </cell>
          <cell r="C6791" t="str">
            <v>23/11/2021</v>
          </cell>
        </row>
        <row r="6792">
          <cell r="B6792" t="str">
            <v>0002158</v>
          </cell>
          <cell r="C6792" t="str">
            <v>23/11/2021</v>
          </cell>
        </row>
        <row r="6793">
          <cell r="B6793" t="str">
            <v>0002159</v>
          </cell>
          <cell r="C6793" t="str">
            <v>23/11/2021</v>
          </cell>
        </row>
        <row r="6794">
          <cell r="B6794" t="str">
            <v>0002160</v>
          </cell>
          <cell r="C6794" t="str">
            <v>23/11/2021</v>
          </cell>
        </row>
        <row r="6795">
          <cell r="B6795" t="str">
            <v>0002160</v>
          </cell>
          <cell r="C6795" t="str">
            <v>23/11/2021</v>
          </cell>
        </row>
        <row r="6796">
          <cell r="B6796" t="str">
            <v>0002160</v>
          </cell>
          <cell r="C6796" t="str">
            <v>23/11/2021</v>
          </cell>
        </row>
        <row r="6797">
          <cell r="B6797" t="str">
            <v>0002160</v>
          </cell>
          <cell r="C6797" t="str">
            <v>23/11/2021</v>
          </cell>
        </row>
        <row r="6798">
          <cell r="B6798" t="str">
            <v>0002161</v>
          </cell>
          <cell r="C6798" t="str">
            <v>23/11/2021</v>
          </cell>
        </row>
        <row r="6799">
          <cell r="B6799" t="str">
            <v>0002161</v>
          </cell>
          <cell r="C6799" t="str">
            <v>23/11/2021</v>
          </cell>
        </row>
        <row r="6800">
          <cell r="B6800" t="str">
            <v>0002161</v>
          </cell>
          <cell r="C6800" t="str">
            <v>23/11/2021</v>
          </cell>
        </row>
        <row r="6801">
          <cell r="B6801" t="str">
            <v>0002161</v>
          </cell>
          <cell r="C6801" t="str">
            <v>23/11/2021</v>
          </cell>
        </row>
        <row r="6802">
          <cell r="B6802" t="str">
            <v>0002161</v>
          </cell>
          <cell r="C6802" t="str">
            <v>23/11/2021</v>
          </cell>
        </row>
        <row r="6803">
          <cell r="B6803" t="str">
            <v>0002161</v>
          </cell>
          <cell r="C6803" t="str">
            <v>23/11/2021</v>
          </cell>
        </row>
        <row r="6804">
          <cell r="B6804" t="str">
            <v>0002161</v>
          </cell>
          <cell r="C6804" t="str">
            <v>23/11/2021</v>
          </cell>
        </row>
        <row r="6805">
          <cell r="B6805" t="str">
            <v>0002161</v>
          </cell>
          <cell r="C6805" t="str">
            <v>23/11/2021</v>
          </cell>
        </row>
        <row r="6806">
          <cell r="B6806" t="str">
            <v>0002162</v>
          </cell>
          <cell r="C6806" t="str">
            <v>23/11/2021</v>
          </cell>
        </row>
        <row r="6807">
          <cell r="B6807" t="str">
            <v>0002162</v>
          </cell>
          <cell r="C6807" t="str">
            <v>23/11/2021</v>
          </cell>
        </row>
        <row r="6808">
          <cell r="B6808" t="str">
            <v>0002162</v>
          </cell>
          <cell r="C6808" t="str">
            <v>23/11/2021</v>
          </cell>
        </row>
        <row r="6809">
          <cell r="B6809" t="str">
            <v>0002162</v>
          </cell>
          <cell r="C6809" t="str">
            <v>23/11/2021</v>
          </cell>
        </row>
        <row r="6810">
          <cell r="B6810" t="str">
            <v>0002162</v>
          </cell>
          <cell r="C6810" t="str">
            <v>23/11/2021</v>
          </cell>
        </row>
        <row r="6811">
          <cell r="B6811" t="str">
            <v>0002163</v>
          </cell>
          <cell r="C6811" t="str">
            <v>23/11/2021</v>
          </cell>
        </row>
        <row r="6812">
          <cell r="B6812" t="str">
            <v>0002163</v>
          </cell>
          <cell r="C6812" t="str">
            <v>23/11/2021</v>
          </cell>
        </row>
        <row r="6813">
          <cell r="B6813" t="str">
            <v>0002163</v>
          </cell>
          <cell r="C6813" t="str">
            <v>23/11/2021</v>
          </cell>
        </row>
        <row r="6814">
          <cell r="B6814" t="str">
            <v>0002163</v>
          </cell>
          <cell r="C6814" t="str">
            <v>23/11/2021</v>
          </cell>
        </row>
        <row r="6815">
          <cell r="B6815" t="str">
            <v>0002163</v>
          </cell>
          <cell r="C6815" t="str">
            <v>23/11/2021</v>
          </cell>
        </row>
        <row r="6816">
          <cell r="B6816" t="str">
            <v>0002163</v>
          </cell>
          <cell r="C6816" t="str">
            <v>23/11/2021</v>
          </cell>
        </row>
        <row r="6817">
          <cell r="B6817" t="str">
            <v>0002163</v>
          </cell>
          <cell r="C6817" t="str">
            <v>23/11/2021</v>
          </cell>
        </row>
        <row r="6818">
          <cell r="B6818" t="str">
            <v>0002163</v>
          </cell>
          <cell r="C6818" t="str">
            <v>23/11/2021</v>
          </cell>
        </row>
        <row r="6819">
          <cell r="B6819" t="str">
            <v>0002164</v>
          </cell>
          <cell r="C6819" t="str">
            <v>23/11/2021</v>
          </cell>
        </row>
        <row r="6820">
          <cell r="B6820" t="str">
            <v>0002164</v>
          </cell>
          <cell r="C6820" t="str">
            <v>23/11/2021</v>
          </cell>
        </row>
        <row r="6821">
          <cell r="B6821" t="str">
            <v>0002165</v>
          </cell>
          <cell r="C6821" t="str">
            <v>23/11/2021</v>
          </cell>
        </row>
        <row r="6822">
          <cell r="B6822" t="str">
            <v>0002165</v>
          </cell>
          <cell r="C6822" t="str">
            <v>23/11/2021</v>
          </cell>
        </row>
        <row r="6823">
          <cell r="B6823" t="str">
            <v>0002166</v>
          </cell>
          <cell r="C6823" t="str">
            <v>23/11/2021</v>
          </cell>
        </row>
        <row r="6824">
          <cell r="B6824" t="str">
            <v>0002166</v>
          </cell>
          <cell r="C6824" t="str">
            <v>23/11/2021</v>
          </cell>
        </row>
        <row r="6825">
          <cell r="B6825" t="str">
            <v>0002167</v>
          </cell>
          <cell r="C6825" t="str">
            <v>23/11/2021</v>
          </cell>
        </row>
        <row r="6826">
          <cell r="B6826" t="str">
            <v>0002167</v>
          </cell>
          <cell r="C6826" t="str">
            <v>23/11/2021</v>
          </cell>
        </row>
        <row r="6827">
          <cell r="B6827" t="str">
            <v>0002167</v>
          </cell>
          <cell r="C6827" t="str">
            <v>23/11/2021</v>
          </cell>
        </row>
        <row r="6828">
          <cell r="B6828" t="str">
            <v>0002167</v>
          </cell>
          <cell r="C6828" t="str">
            <v>23/11/2021</v>
          </cell>
        </row>
        <row r="6829">
          <cell r="B6829" t="str">
            <v>0002168</v>
          </cell>
          <cell r="C6829" t="str">
            <v>23/11/2021</v>
          </cell>
        </row>
        <row r="6830">
          <cell r="B6830" t="str">
            <v>0002168</v>
          </cell>
          <cell r="C6830" t="str">
            <v>23/11/2021</v>
          </cell>
        </row>
        <row r="6831">
          <cell r="B6831" t="str">
            <v>0002168</v>
          </cell>
          <cell r="C6831" t="str">
            <v>23/11/2021</v>
          </cell>
        </row>
        <row r="6832">
          <cell r="B6832" t="str">
            <v>0002169</v>
          </cell>
          <cell r="C6832" t="str">
            <v>23/11/2021</v>
          </cell>
        </row>
        <row r="6833">
          <cell r="B6833" t="str">
            <v>0002169</v>
          </cell>
          <cell r="C6833" t="str">
            <v>23/11/2021</v>
          </cell>
        </row>
        <row r="6834">
          <cell r="B6834" t="str">
            <v>0002169</v>
          </cell>
          <cell r="C6834" t="str">
            <v>23/11/2021</v>
          </cell>
        </row>
        <row r="6835">
          <cell r="B6835" t="str">
            <v>0002169</v>
          </cell>
          <cell r="C6835" t="str">
            <v>23/11/2021</v>
          </cell>
        </row>
        <row r="6836">
          <cell r="B6836" t="str">
            <v>0002170</v>
          </cell>
          <cell r="C6836" t="str">
            <v>23/11/2021</v>
          </cell>
        </row>
        <row r="6837">
          <cell r="B6837" t="str">
            <v>0002170</v>
          </cell>
          <cell r="C6837" t="str">
            <v>23/11/2021</v>
          </cell>
        </row>
        <row r="6838">
          <cell r="B6838" t="str">
            <v>0002170</v>
          </cell>
          <cell r="C6838" t="str">
            <v>23/11/2021</v>
          </cell>
        </row>
        <row r="6839">
          <cell r="B6839" t="str">
            <v>0002170</v>
          </cell>
          <cell r="C6839" t="str">
            <v>23/11/2021</v>
          </cell>
        </row>
        <row r="6840">
          <cell r="B6840" t="str">
            <v>0002171</v>
          </cell>
          <cell r="C6840" t="str">
            <v>23/11/2021</v>
          </cell>
        </row>
        <row r="6841">
          <cell r="B6841" t="str">
            <v>0002171</v>
          </cell>
          <cell r="C6841" t="str">
            <v>23/11/2021</v>
          </cell>
        </row>
        <row r="6842">
          <cell r="B6842" t="str">
            <v>0002171</v>
          </cell>
          <cell r="C6842" t="str">
            <v>23/11/2021</v>
          </cell>
        </row>
        <row r="6843">
          <cell r="B6843" t="str">
            <v>0002171</v>
          </cell>
          <cell r="C6843" t="str">
            <v>23/11/2021</v>
          </cell>
        </row>
        <row r="6844">
          <cell r="B6844" t="str">
            <v>0002171</v>
          </cell>
          <cell r="C6844" t="str">
            <v>23/11/2021</v>
          </cell>
        </row>
        <row r="6845">
          <cell r="B6845" t="str">
            <v>0002171</v>
          </cell>
          <cell r="C6845" t="str">
            <v>23/11/2021</v>
          </cell>
        </row>
        <row r="6846">
          <cell r="B6846" t="str">
            <v>0002171</v>
          </cell>
          <cell r="C6846" t="str">
            <v>23/11/2021</v>
          </cell>
        </row>
        <row r="6847">
          <cell r="B6847" t="str">
            <v>0002171</v>
          </cell>
          <cell r="C6847" t="str">
            <v>23/11/2021</v>
          </cell>
        </row>
        <row r="6848">
          <cell r="B6848" t="str">
            <v>0002171</v>
          </cell>
          <cell r="C6848" t="str">
            <v>23/11/2021</v>
          </cell>
        </row>
        <row r="6849">
          <cell r="B6849" t="str">
            <v>0002171</v>
          </cell>
          <cell r="C6849" t="str">
            <v>23/11/2021</v>
          </cell>
        </row>
        <row r="6850">
          <cell r="B6850" t="str">
            <v>0002171</v>
          </cell>
          <cell r="C6850" t="str">
            <v>23/11/2021</v>
          </cell>
        </row>
        <row r="6851">
          <cell r="B6851" t="str">
            <v>0002171</v>
          </cell>
          <cell r="C6851" t="str">
            <v>23/11/2021</v>
          </cell>
        </row>
        <row r="6852">
          <cell r="B6852" t="str">
            <v>0002172</v>
          </cell>
          <cell r="C6852" t="str">
            <v>23/11/2021</v>
          </cell>
        </row>
        <row r="6853">
          <cell r="B6853" t="str">
            <v>0002172</v>
          </cell>
          <cell r="C6853" t="str">
            <v>23/11/2021</v>
          </cell>
        </row>
        <row r="6854">
          <cell r="B6854" t="str">
            <v>0002173</v>
          </cell>
          <cell r="C6854" t="str">
            <v>23/11/2021</v>
          </cell>
        </row>
        <row r="6855">
          <cell r="B6855" t="str">
            <v>0002173</v>
          </cell>
          <cell r="C6855" t="str">
            <v>23/11/2021</v>
          </cell>
        </row>
        <row r="6856">
          <cell r="B6856" t="str">
            <v>0002173</v>
          </cell>
          <cell r="C6856" t="str">
            <v>23/11/2021</v>
          </cell>
        </row>
        <row r="6857">
          <cell r="B6857" t="str">
            <v>0002174</v>
          </cell>
          <cell r="C6857" t="str">
            <v>23/11/2021</v>
          </cell>
        </row>
        <row r="6858">
          <cell r="B6858" t="str">
            <v>0002174</v>
          </cell>
          <cell r="C6858" t="str">
            <v>23/11/2021</v>
          </cell>
        </row>
        <row r="6859">
          <cell r="B6859" t="str">
            <v>0002174</v>
          </cell>
          <cell r="C6859" t="str">
            <v>23/11/2021</v>
          </cell>
        </row>
        <row r="6860">
          <cell r="B6860" t="str">
            <v>0002174</v>
          </cell>
          <cell r="C6860" t="str">
            <v>23/11/2021</v>
          </cell>
        </row>
        <row r="6861">
          <cell r="B6861" t="str">
            <v>0002174</v>
          </cell>
          <cell r="C6861" t="str">
            <v>23/11/2021</v>
          </cell>
        </row>
        <row r="6862">
          <cell r="B6862" t="str">
            <v>0002174</v>
          </cell>
          <cell r="C6862" t="str">
            <v>23/11/2021</v>
          </cell>
        </row>
        <row r="6863">
          <cell r="B6863" t="str">
            <v>0002175</v>
          </cell>
          <cell r="C6863" t="str">
            <v>23/11/2021</v>
          </cell>
        </row>
        <row r="6864">
          <cell r="B6864" t="str">
            <v>0002175</v>
          </cell>
          <cell r="C6864" t="str">
            <v>23/11/2021</v>
          </cell>
        </row>
        <row r="6865">
          <cell r="B6865" t="str">
            <v>0002175</v>
          </cell>
          <cell r="C6865" t="str">
            <v>23/11/2021</v>
          </cell>
        </row>
        <row r="6866">
          <cell r="B6866" t="str">
            <v>0002176</v>
          </cell>
          <cell r="C6866" t="str">
            <v>23/11/2021</v>
          </cell>
        </row>
        <row r="6867">
          <cell r="B6867" t="str">
            <v>0002176</v>
          </cell>
          <cell r="C6867" t="str">
            <v>23/11/2021</v>
          </cell>
        </row>
        <row r="6868">
          <cell r="B6868" t="str">
            <v>0002176</v>
          </cell>
          <cell r="C6868" t="str">
            <v>23/11/2021</v>
          </cell>
        </row>
        <row r="6869">
          <cell r="B6869" t="str">
            <v>0002177</v>
          </cell>
          <cell r="C6869" t="str">
            <v>23/11/2021</v>
          </cell>
        </row>
        <row r="6870">
          <cell r="B6870" t="str">
            <v>0002177</v>
          </cell>
          <cell r="C6870" t="str">
            <v>23/11/2021</v>
          </cell>
        </row>
        <row r="6871">
          <cell r="B6871" t="str">
            <v>0002177</v>
          </cell>
          <cell r="C6871" t="str">
            <v>23/11/2021</v>
          </cell>
        </row>
        <row r="6872">
          <cell r="B6872" t="str">
            <v>0002177</v>
          </cell>
          <cell r="C6872" t="str">
            <v>23/11/2021</v>
          </cell>
        </row>
        <row r="6873">
          <cell r="B6873" t="str">
            <v>0002177</v>
          </cell>
          <cell r="C6873" t="str">
            <v>23/11/2021</v>
          </cell>
        </row>
        <row r="6874">
          <cell r="B6874" t="str">
            <v>0002178</v>
          </cell>
          <cell r="C6874" t="str">
            <v>23/11/2021</v>
          </cell>
        </row>
        <row r="6875">
          <cell r="B6875" t="str">
            <v>0002178</v>
          </cell>
          <cell r="C6875" t="str">
            <v>23/11/2021</v>
          </cell>
        </row>
        <row r="6876">
          <cell r="B6876" t="str">
            <v>0002178</v>
          </cell>
          <cell r="C6876" t="str">
            <v>23/11/2021</v>
          </cell>
        </row>
        <row r="6877">
          <cell r="B6877" t="str">
            <v>0002179</v>
          </cell>
          <cell r="C6877" t="str">
            <v>23/11/2021</v>
          </cell>
        </row>
        <row r="6878">
          <cell r="B6878" t="str">
            <v>0002179</v>
          </cell>
          <cell r="C6878" t="str">
            <v>23/11/2021</v>
          </cell>
        </row>
        <row r="6879">
          <cell r="B6879" t="str">
            <v>0002180</v>
          </cell>
          <cell r="C6879" t="str">
            <v>23/11/2021</v>
          </cell>
        </row>
        <row r="6880">
          <cell r="B6880" t="str">
            <v>0002180</v>
          </cell>
          <cell r="C6880" t="str">
            <v>23/11/2021</v>
          </cell>
        </row>
        <row r="6881">
          <cell r="B6881" t="str">
            <v>0002181</v>
          </cell>
          <cell r="C6881" t="str">
            <v>23/11/2021</v>
          </cell>
        </row>
        <row r="6882">
          <cell r="B6882" t="str">
            <v>0002182</v>
          </cell>
          <cell r="C6882" t="str">
            <v>23/11/2021</v>
          </cell>
        </row>
        <row r="6883">
          <cell r="B6883" t="str">
            <v>0002182</v>
          </cell>
          <cell r="C6883" t="str">
            <v>23/11/2021</v>
          </cell>
        </row>
        <row r="6884">
          <cell r="B6884" t="str">
            <v>0002183</v>
          </cell>
          <cell r="C6884" t="str">
            <v>23/11/2021</v>
          </cell>
        </row>
        <row r="6885">
          <cell r="B6885" t="str">
            <v>0002183</v>
          </cell>
          <cell r="C6885" t="str">
            <v>23/11/2021</v>
          </cell>
        </row>
        <row r="6886">
          <cell r="B6886" t="str">
            <v>0002183</v>
          </cell>
          <cell r="C6886" t="str">
            <v>23/11/2021</v>
          </cell>
        </row>
        <row r="6887">
          <cell r="B6887" t="str">
            <v>0002183</v>
          </cell>
          <cell r="C6887" t="str">
            <v>23/11/2021</v>
          </cell>
        </row>
        <row r="6888">
          <cell r="B6888" t="str">
            <v>0002184</v>
          </cell>
          <cell r="C6888" t="str">
            <v>23/11/2021</v>
          </cell>
        </row>
        <row r="6889">
          <cell r="B6889" t="str">
            <v>0002184</v>
          </cell>
          <cell r="C6889" t="str">
            <v>23/11/2021</v>
          </cell>
        </row>
        <row r="6890">
          <cell r="B6890" t="str">
            <v>0002184</v>
          </cell>
          <cell r="C6890" t="str">
            <v>23/11/2021</v>
          </cell>
        </row>
        <row r="6891">
          <cell r="B6891" t="str">
            <v>0002185</v>
          </cell>
          <cell r="C6891" t="str">
            <v>23/11/2021</v>
          </cell>
        </row>
        <row r="6892">
          <cell r="B6892" t="str">
            <v>0002185</v>
          </cell>
          <cell r="C6892" t="str">
            <v>23/11/2021</v>
          </cell>
        </row>
        <row r="6893">
          <cell r="B6893" t="str">
            <v>0002185</v>
          </cell>
          <cell r="C6893" t="str">
            <v>23/11/2021</v>
          </cell>
        </row>
        <row r="6894">
          <cell r="B6894" t="str">
            <v>0002185</v>
          </cell>
          <cell r="C6894" t="str">
            <v>23/11/2021</v>
          </cell>
        </row>
        <row r="6895">
          <cell r="B6895" t="str">
            <v>0002185</v>
          </cell>
          <cell r="C6895" t="str">
            <v>23/11/2021</v>
          </cell>
        </row>
        <row r="6896">
          <cell r="B6896" t="str">
            <v>0002185</v>
          </cell>
          <cell r="C6896" t="str">
            <v>23/11/2021</v>
          </cell>
        </row>
        <row r="6897">
          <cell r="B6897" t="str">
            <v>0002186</v>
          </cell>
          <cell r="C6897" t="str">
            <v>23/11/2021</v>
          </cell>
        </row>
        <row r="6898">
          <cell r="B6898" t="str">
            <v>0002186</v>
          </cell>
          <cell r="C6898" t="str">
            <v>23/11/2021</v>
          </cell>
        </row>
        <row r="6899">
          <cell r="B6899" t="str">
            <v>0002186</v>
          </cell>
          <cell r="C6899" t="str">
            <v>23/11/2021</v>
          </cell>
        </row>
        <row r="6900">
          <cell r="B6900" t="str">
            <v>0002186</v>
          </cell>
          <cell r="C6900" t="str">
            <v>23/11/2021</v>
          </cell>
        </row>
        <row r="6901">
          <cell r="B6901" t="str">
            <v>0002186</v>
          </cell>
          <cell r="C6901" t="str">
            <v>23/11/2021</v>
          </cell>
        </row>
        <row r="6902">
          <cell r="B6902" t="str">
            <v>0002186</v>
          </cell>
          <cell r="C6902" t="str">
            <v>23/11/2021</v>
          </cell>
        </row>
        <row r="6903">
          <cell r="B6903" t="str">
            <v>0002186</v>
          </cell>
          <cell r="C6903" t="str">
            <v>23/11/2021</v>
          </cell>
        </row>
        <row r="6904">
          <cell r="B6904" t="str">
            <v>0002186</v>
          </cell>
          <cell r="C6904" t="str">
            <v>23/11/2021</v>
          </cell>
        </row>
        <row r="6905">
          <cell r="B6905" t="str">
            <v>0002186</v>
          </cell>
          <cell r="C6905" t="str">
            <v>23/11/2021</v>
          </cell>
        </row>
        <row r="6906">
          <cell r="B6906" t="str">
            <v>0002186</v>
          </cell>
          <cell r="C6906" t="str">
            <v>23/11/2021</v>
          </cell>
        </row>
        <row r="6907">
          <cell r="B6907" t="str">
            <v>0002187</v>
          </cell>
          <cell r="C6907" t="str">
            <v>23/11/2021</v>
          </cell>
        </row>
        <row r="6908">
          <cell r="B6908" t="str">
            <v>0002187</v>
          </cell>
          <cell r="C6908" t="str">
            <v>23/11/2021</v>
          </cell>
        </row>
        <row r="6909">
          <cell r="B6909" t="str">
            <v>0002187</v>
          </cell>
          <cell r="C6909" t="str">
            <v>23/11/2021</v>
          </cell>
        </row>
        <row r="6910">
          <cell r="B6910" t="str">
            <v>0002187</v>
          </cell>
          <cell r="C6910" t="str">
            <v>23/11/2021</v>
          </cell>
        </row>
        <row r="6911">
          <cell r="B6911" t="str">
            <v>0002187</v>
          </cell>
          <cell r="C6911" t="str">
            <v>23/11/2021</v>
          </cell>
        </row>
        <row r="6912">
          <cell r="B6912" t="str">
            <v>0002187</v>
          </cell>
          <cell r="C6912" t="str">
            <v>23/11/2021</v>
          </cell>
        </row>
        <row r="6913">
          <cell r="B6913" t="str">
            <v>0002187</v>
          </cell>
          <cell r="C6913" t="str">
            <v>23/11/2021</v>
          </cell>
        </row>
        <row r="6914">
          <cell r="B6914" t="str">
            <v>0002187</v>
          </cell>
          <cell r="C6914" t="str">
            <v>23/11/2021</v>
          </cell>
        </row>
        <row r="6915">
          <cell r="B6915" t="str">
            <v>0002188</v>
          </cell>
          <cell r="C6915" t="str">
            <v>23/11/2021</v>
          </cell>
        </row>
        <row r="6916">
          <cell r="B6916" t="str">
            <v>0002188</v>
          </cell>
          <cell r="C6916" t="str">
            <v>23/11/2021</v>
          </cell>
        </row>
        <row r="6917">
          <cell r="B6917" t="str">
            <v>0002189</v>
          </cell>
          <cell r="C6917" t="str">
            <v>24/11/2021</v>
          </cell>
        </row>
        <row r="6918">
          <cell r="B6918" t="str">
            <v>0002189</v>
          </cell>
          <cell r="C6918" t="str">
            <v>24/11/2021</v>
          </cell>
        </row>
        <row r="6919">
          <cell r="B6919" t="str">
            <v>0002190</v>
          </cell>
          <cell r="C6919" t="str">
            <v>24/11/2021</v>
          </cell>
        </row>
        <row r="6920">
          <cell r="B6920" t="str">
            <v>0002190</v>
          </cell>
          <cell r="C6920" t="str">
            <v>24/11/2021</v>
          </cell>
        </row>
        <row r="6921">
          <cell r="B6921" t="str">
            <v>0002190</v>
          </cell>
          <cell r="C6921" t="str">
            <v>24/11/2021</v>
          </cell>
        </row>
        <row r="6922">
          <cell r="B6922" t="str">
            <v>0002190</v>
          </cell>
          <cell r="C6922" t="str">
            <v>24/11/2021</v>
          </cell>
        </row>
        <row r="6923">
          <cell r="B6923" t="str">
            <v>0002190</v>
          </cell>
          <cell r="C6923" t="str">
            <v>24/11/2021</v>
          </cell>
        </row>
        <row r="6924">
          <cell r="B6924" t="str">
            <v>0002191</v>
          </cell>
          <cell r="C6924" t="str">
            <v>24/11/2021</v>
          </cell>
        </row>
        <row r="6925">
          <cell r="B6925" t="str">
            <v>0002191</v>
          </cell>
          <cell r="C6925" t="str">
            <v>24/11/2021</v>
          </cell>
        </row>
        <row r="6926">
          <cell r="B6926" t="str">
            <v>0002191</v>
          </cell>
          <cell r="C6926" t="str">
            <v>24/11/2021</v>
          </cell>
        </row>
        <row r="6927">
          <cell r="B6927" t="str">
            <v>0002191</v>
          </cell>
          <cell r="C6927" t="str">
            <v>24/11/2021</v>
          </cell>
        </row>
        <row r="6928">
          <cell r="B6928" t="str">
            <v>0002192</v>
          </cell>
          <cell r="C6928" t="str">
            <v>24/11/2021</v>
          </cell>
        </row>
        <row r="6929">
          <cell r="B6929" t="str">
            <v>0002192</v>
          </cell>
          <cell r="C6929" t="str">
            <v>24/11/2021</v>
          </cell>
        </row>
        <row r="6930">
          <cell r="B6930" t="str">
            <v>0002192</v>
          </cell>
          <cell r="C6930" t="str">
            <v>24/11/2021</v>
          </cell>
        </row>
        <row r="6931">
          <cell r="B6931" t="str">
            <v>0002193</v>
          </cell>
          <cell r="C6931" t="str">
            <v>24/11/2021</v>
          </cell>
        </row>
        <row r="6932">
          <cell r="B6932" t="str">
            <v>0002193</v>
          </cell>
          <cell r="C6932" t="str">
            <v>24/11/2021</v>
          </cell>
        </row>
        <row r="6933">
          <cell r="B6933" t="str">
            <v>0002193</v>
          </cell>
          <cell r="C6933" t="str">
            <v>24/11/2021</v>
          </cell>
        </row>
        <row r="6934">
          <cell r="B6934" t="str">
            <v>0002193</v>
          </cell>
          <cell r="C6934" t="str">
            <v>24/11/2021</v>
          </cell>
        </row>
        <row r="6935">
          <cell r="B6935" t="str">
            <v>0002194</v>
          </cell>
          <cell r="C6935" t="str">
            <v>24/11/2021</v>
          </cell>
        </row>
        <row r="6936">
          <cell r="B6936" t="str">
            <v>0002194</v>
          </cell>
          <cell r="C6936" t="str">
            <v>24/11/2021</v>
          </cell>
        </row>
        <row r="6937">
          <cell r="B6937" t="str">
            <v>0002194</v>
          </cell>
          <cell r="C6937" t="str">
            <v>24/11/2021</v>
          </cell>
        </row>
        <row r="6938">
          <cell r="B6938" t="str">
            <v>0002195</v>
          </cell>
          <cell r="C6938" t="str">
            <v>24/11/2021</v>
          </cell>
        </row>
        <row r="6939">
          <cell r="B6939" t="str">
            <v>0002195</v>
          </cell>
          <cell r="C6939" t="str">
            <v>24/11/2021</v>
          </cell>
        </row>
        <row r="6940">
          <cell r="B6940" t="str">
            <v>0002195</v>
          </cell>
          <cell r="C6940" t="str">
            <v>24/11/2021</v>
          </cell>
        </row>
        <row r="6941">
          <cell r="B6941" t="str">
            <v>0002195</v>
          </cell>
          <cell r="C6941" t="str">
            <v>24/11/2021</v>
          </cell>
        </row>
        <row r="6942">
          <cell r="B6942" t="str">
            <v>0002195</v>
          </cell>
          <cell r="C6942" t="str">
            <v>24/11/2021</v>
          </cell>
        </row>
        <row r="6943">
          <cell r="B6943" t="str">
            <v>0002195</v>
          </cell>
          <cell r="C6943" t="str">
            <v>24/11/2021</v>
          </cell>
        </row>
        <row r="6944">
          <cell r="B6944" t="str">
            <v>0002195</v>
          </cell>
          <cell r="C6944" t="str">
            <v>24/11/2021</v>
          </cell>
        </row>
        <row r="6945">
          <cell r="B6945" t="str">
            <v>0002195</v>
          </cell>
          <cell r="C6945" t="str">
            <v>24/11/2021</v>
          </cell>
        </row>
        <row r="6946">
          <cell r="B6946" t="str">
            <v>0002196</v>
          </cell>
          <cell r="C6946" t="str">
            <v>24/11/2021</v>
          </cell>
        </row>
        <row r="6947">
          <cell r="B6947" t="str">
            <v>0002196</v>
          </cell>
          <cell r="C6947" t="str">
            <v>24/11/2021</v>
          </cell>
        </row>
        <row r="6948">
          <cell r="B6948" t="str">
            <v>0002196</v>
          </cell>
          <cell r="C6948" t="str">
            <v>24/11/2021</v>
          </cell>
        </row>
        <row r="6949">
          <cell r="B6949" t="str">
            <v>0002197</v>
          </cell>
          <cell r="C6949" t="str">
            <v>24/11/2021</v>
          </cell>
        </row>
        <row r="6950">
          <cell r="B6950" t="str">
            <v>0002197</v>
          </cell>
          <cell r="C6950" t="str">
            <v>24/11/2021</v>
          </cell>
        </row>
        <row r="6951">
          <cell r="B6951" t="str">
            <v>0002197</v>
          </cell>
          <cell r="C6951" t="str">
            <v>24/11/2021</v>
          </cell>
        </row>
        <row r="6952">
          <cell r="B6952" t="str">
            <v>0002198</v>
          </cell>
          <cell r="C6952" t="str">
            <v>24/11/2021</v>
          </cell>
        </row>
        <row r="6953">
          <cell r="B6953" t="str">
            <v>0002198</v>
          </cell>
          <cell r="C6953" t="str">
            <v>24/11/2021</v>
          </cell>
        </row>
        <row r="6954">
          <cell r="B6954" t="str">
            <v>0002198</v>
          </cell>
          <cell r="C6954" t="str">
            <v>24/11/2021</v>
          </cell>
        </row>
        <row r="6955">
          <cell r="B6955" t="str">
            <v>0002198</v>
          </cell>
          <cell r="C6955" t="str">
            <v>24/11/2021</v>
          </cell>
        </row>
        <row r="6956">
          <cell r="B6956" t="str">
            <v>0002199</v>
          </cell>
          <cell r="C6956" t="str">
            <v>24/11/2021</v>
          </cell>
        </row>
        <row r="6957">
          <cell r="B6957" t="str">
            <v>0002199</v>
          </cell>
          <cell r="C6957" t="str">
            <v>24/11/2021</v>
          </cell>
        </row>
        <row r="6958">
          <cell r="B6958" t="str">
            <v>0002199</v>
          </cell>
          <cell r="C6958" t="str">
            <v>24/11/2021</v>
          </cell>
        </row>
        <row r="6959">
          <cell r="B6959" t="str">
            <v>0002199</v>
          </cell>
          <cell r="C6959" t="str">
            <v>24/11/2021</v>
          </cell>
        </row>
        <row r="6960">
          <cell r="B6960" t="str">
            <v>0002199</v>
          </cell>
          <cell r="C6960" t="str">
            <v>24/11/2021</v>
          </cell>
        </row>
        <row r="6961">
          <cell r="B6961" t="str">
            <v>0002199</v>
          </cell>
          <cell r="C6961" t="str">
            <v>24/11/2021</v>
          </cell>
        </row>
        <row r="6962">
          <cell r="B6962" t="str">
            <v>0002199</v>
          </cell>
          <cell r="C6962" t="str">
            <v>24/11/2021</v>
          </cell>
        </row>
        <row r="6963">
          <cell r="B6963" t="str">
            <v>0002199</v>
          </cell>
          <cell r="C6963" t="str">
            <v>24/11/2021</v>
          </cell>
        </row>
        <row r="6964">
          <cell r="B6964" t="str">
            <v>0002199</v>
          </cell>
          <cell r="C6964" t="str">
            <v>24/11/2021</v>
          </cell>
        </row>
        <row r="6965">
          <cell r="B6965" t="str">
            <v>0002200</v>
          </cell>
          <cell r="C6965" t="str">
            <v>24/11/2021</v>
          </cell>
        </row>
        <row r="6966">
          <cell r="B6966" t="str">
            <v>0002200</v>
          </cell>
          <cell r="C6966" t="str">
            <v>24/11/2021</v>
          </cell>
        </row>
        <row r="6967">
          <cell r="B6967" t="str">
            <v>0002200</v>
          </cell>
          <cell r="C6967" t="str">
            <v>24/11/2021</v>
          </cell>
        </row>
        <row r="6968">
          <cell r="B6968" t="str">
            <v>0002200</v>
          </cell>
          <cell r="C6968" t="str">
            <v>24/11/2021</v>
          </cell>
        </row>
        <row r="6969">
          <cell r="B6969" t="str">
            <v>0002201</v>
          </cell>
          <cell r="C6969" t="str">
            <v>24/11/2021</v>
          </cell>
        </row>
        <row r="6970">
          <cell r="B6970" t="str">
            <v>0002201</v>
          </cell>
          <cell r="C6970" t="str">
            <v>24/11/2021</v>
          </cell>
        </row>
        <row r="6971">
          <cell r="B6971" t="str">
            <v>0002201</v>
          </cell>
          <cell r="C6971" t="str">
            <v>24/11/2021</v>
          </cell>
        </row>
        <row r="6972">
          <cell r="B6972" t="str">
            <v>0002201</v>
          </cell>
          <cell r="C6972" t="str">
            <v>24/11/2021</v>
          </cell>
        </row>
        <row r="6973">
          <cell r="B6973" t="str">
            <v>0002201</v>
          </cell>
          <cell r="C6973" t="str">
            <v>24/11/2021</v>
          </cell>
        </row>
        <row r="6974">
          <cell r="B6974" t="str">
            <v>0002201</v>
          </cell>
          <cell r="C6974" t="str">
            <v>24/11/2021</v>
          </cell>
        </row>
        <row r="6975">
          <cell r="B6975" t="str">
            <v>0002202</v>
          </cell>
          <cell r="C6975" t="str">
            <v>24/11/2021</v>
          </cell>
        </row>
        <row r="6976">
          <cell r="B6976" t="str">
            <v>0002202</v>
          </cell>
          <cell r="C6976" t="str">
            <v>24/11/2021</v>
          </cell>
        </row>
        <row r="6977">
          <cell r="B6977" t="str">
            <v>0002202</v>
          </cell>
          <cell r="C6977" t="str">
            <v>24/11/2021</v>
          </cell>
        </row>
        <row r="6978">
          <cell r="B6978" t="str">
            <v>0002203</v>
          </cell>
          <cell r="C6978" t="str">
            <v>24/11/2021</v>
          </cell>
        </row>
        <row r="6979">
          <cell r="B6979" t="str">
            <v>0002203</v>
          </cell>
          <cell r="C6979" t="str">
            <v>24/11/2021</v>
          </cell>
        </row>
        <row r="6980">
          <cell r="B6980" t="str">
            <v>0002203</v>
          </cell>
          <cell r="C6980" t="str">
            <v>24/11/2021</v>
          </cell>
        </row>
        <row r="6981">
          <cell r="B6981" t="str">
            <v>0002203</v>
          </cell>
          <cell r="C6981" t="str">
            <v>24/11/2021</v>
          </cell>
        </row>
        <row r="6982">
          <cell r="B6982" t="str">
            <v>0002203</v>
          </cell>
          <cell r="C6982" t="str">
            <v>24/11/2021</v>
          </cell>
        </row>
        <row r="6983">
          <cell r="B6983" t="str">
            <v>0002204</v>
          </cell>
          <cell r="C6983" t="str">
            <v>24/11/2021</v>
          </cell>
        </row>
        <row r="6984">
          <cell r="B6984" t="str">
            <v>0002204</v>
          </cell>
          <cell r="C6984" t="str">
            <v>24/11/2021</v>
          </cell>
        </row>
        <row r="6985">
          <cell r="B6985" t="str">
            <v>0002204</v>
          </cell>
          <cell r="C6985" t="str">
            <v>24/11/2021</v>
          </cell>
        </row>
        <row r="6986">
          <cell r="B6986" t="str">
            <v>0002205</v>
          </cell>
          <cell r="C6986" t="str">
            <v>24/11/2021</v>
          </cell>
        </row>
        <row r="6987">
          <cell r="B6987" t="str">
            <v>0002205</v>
          </cell>
          <cell r="C6987" t="str">
            <v>24/11/2021</v>
          </cell>
        </row>
        <row r="6988">
          <cell r="B6988" t="str">
            <v>0002205</v>
          </cell>
          <cell r="C6988" t="str">
            <v>24/11/2021</v>
          </cell>
        </row>
        <row r="6989">
          <cell r="B6989" t="str">
            <v>0002205</v>
          </cell>
          <cell r="C6989" t="str">
            <v>24/11/2021</v>
          </cell>
        </row>
        <row r="6990">
          <cell r="B6990" t="str">
            <v>0002205</v>
          </cell>
          <cell r="C6990" t="str">
            <v>24/11/2021</v>
          </cell>
        </row>
        <row r="6991">
          <cell r="B6991" t="str">
            <v>0002206</v>
          </cell>
          <cell r="C6991" t="str">
            <v>24/11/2021</v>
          </cell>
        </row>
        <row r="6992">
          <cell r="B6992" t="str">
            <v>0002206</v>
          </cell>
          <cell r="C6992" t="str">
            <v>24/11/2021</v>
          </cell>
        </row>
        <row r="6993">
          <cell r="B6993" t="str">
            <v>0002207</v>
          </cell>
          <cell r="C6993" t="str">
            <v>24/11/2021</v>
          </cell>
        </row>
        <row r="6994">
          <cell r="B6994" t="str">
            <v>0002207</v>
          </cell>
          <cell r="C6994" t="str">
            <v>24/11/2021</v>
          </cell>
        </row>
        <row r="6995">
          <cell r="B6995" t="str">
            <v>0002207</v>
          </cell>
          <cell r="C6995" t="str">
            <v>24/11/2021</v>
          </cell>
        </row>
        <row r="6996">
          <cell r="B6996" t="str">
            <v>0002207</v>
          </cell>
          <cell r="C6996" t="str">
            <v>24/11/2021</v>
          </cell>
        </row>
        <row r="6997">
          <cell r="B6997" t="str">
            <v>0002207</v>
          </cell>
          <cell r="C6997" t="str">
            <v>24/11/2021</v>
          </cell>
        </row>
        <row r="6998">
          <cell r="B6998" t="str">
            <v>0002208</v>
          </cell>
          <cell r="C6998" t="str">
            <v>24/11/2021</v>
          </cell>
        </row>
        <row r="6999">
          <cell r="B6999" t="str">
            <v>0002208</v>
          </cell>
          <cell r="C6999" t="str">
            <v>24/11/2021</v>
          </cell>
        </row>
        <row r="7000">
          <cell r="B7000" t="str">
            <v>0002208</v>
          </cell>
          <cell r="C7000" t="str">
            <v>24/11/2021</v>
          </cell>
        </row>
        <row r="7001">
          <cell r="B7001" t="str">
            <v>0002208</v>
          </cell>
          <cell r="C7001" t="str">
            <v>24/11/2021</v>
          </cell>
        </row>
        <row r="7002">
          <cell r="B7002" t="str">
            <v>0002208</v>
          </cell>
          <cell r="C7002" t="str">
            <v>24/11/2021</v>
          </cell>
        </row>
        <row r="7003">
          <cell r="B7003" t="str">
            <v>0002208</v>
          </cell>
          <cell r="C7003" t="str">
            <v>24/11/2021</v>
          </cell>
        </row>
        <row r="7004">
          <cell r="B7004" t="str">
            <v>0002209</v>
          </cell>
          <cell r="C7004" t="str">
            <v>24/11/2021</v>
          </cell>
        </row>
        <row r="7005">
          <cell r="B7005" t="str">
            <v>0002209</v>
          </cell>
          <cell r="C7005" t="str">
            <v>24/11/2021</v>
          </cell>
        </row>
        <row r="7006">
          <cell r="B7006" t="str">
            <v>0002209</v>
          </cell>
          <cell r="C7006" t="str">
            <v>24/11/2021</v>
          </cell>
        </row>
        <row r="7007">
          <cell r="B7007" t="str">
            <v>0002209</v>
          </cell>
          <cell r="C7007" t="str">
            <v>24/11/2021</v>
          </cell>
        </row>
        <row r="7008">
          <cell r="B7008" t="str">
            <v>0002209</v>
          </cell>
          <cell r="C7008" t="str">
            <v>24/11/2021</v>
          </cell>
        </row>
        <row r="7009">
          <cell r="B7009" t="str">
            <v>0002210</v>
          </cell>
          <cell r="C7009" t="str">
            <v>24/11/2021</v>
          </cell>
        </row>
        <row r="7010">
          <cell r="B7010" t="str">
            <v>0002210</v>
          </cell>
          <cell r="C7010" t="str">
            <v>24/11/2021</v>
          </cell>
        </row>
        <row r="7011">
          <cell r="B7011" t="str">
            <v>0002210</v>
          </cell>
          <cell r="C7011" t="str">
            <v>24/11/2021</v>
          </cell>
        </row>
        <row r="7012">
          <cell r="B7012" t="str">
            <v>0002210</v>
          </cell>
          <cell r="C7012" t="str">
            <v>24/11/2021</v>
          </cell>
        </row>
        <row r="7013">
          <cell r="B7013" t="str">
            <v>0002211</v>
          </cell>
          <cell r="C7013" t="str">
            <v>24/11/2021</v>
          </cell>
        </row>
        <row r="7014">
          <cell r="B7014" t="str">
            <v>0002211</v>
          </cell>
          <cell r="C7014" t="str">
            <v>24/11/2021</v>
          </cell>
        </row>
        <row r="7015">
          <cell r="B7015" t="str">
            <v>0002211</v>
          </cell>
          <cell r="C7015" t="str">
            <v>24/11/2021</v>
          </cell>
        </row>
        <row r="7016">
          <cell r="B7016" t="str">
            <v>0002211</v>
          </cell>
          <cell r="C7016" t="str">
            <v>24/11/2021</v>
          </cell>
        </row>
        <row r="7017">
          <cell r="B7017" t="str">
            <v>0002211</v>
          </cell>
          <cell r="C7017" t="str">
            <v>24/11/2021</v>
          </cell>
        </row>
        <row r="7018">
          <cell r="B7018" t="str">
            <v>0002211</v>
          </cell>
          <cell r="C7018" t="str">
            <v>24/11/2021</v>
          </cell>
        </row>
        <row r="7019">
          <cell r="B7019" t="str">
            <v>0002211</v>
          </cell>
          <cell r="C7019" t="str">
            <v>24/11/2021</v>
          </cell>
        </row>
        <row r="7020">
          <cell r="B7020" t="str">
            <v>0002211</v>
          </cell>
          <cell r="C7020" t="str">
            <v>24/11/2021</v>
          </cell>
        </row>
        <row r="7021">
          <cell r="B7021" t="str">
            <v>0002211</v>
          </cell>
          <cell r="C7021" t="str">
            <v>24/11/2021</v>
          </cell>
        </row>
        <row r="7022">
          <cell r="B7022" t="str">
            <v>0002212</v>
          </cell>
          <cell r="C7022" t="str">
            <v>24/11/2021</v>
          </cell>
        </row>
        <row r="7023">
          <cell r="B7023" t="str">
            <v>0002212</v>
          </cell>
          <cell r="C7023" t="str">
            <v>24/11/2021</v>
          </cell>
        </row>
        <row r="7024">
          <cell r="B7024" t="str">
            <v>0002212</v>
          </cell>
          <cell r="C7024" t="str">
            <v>24/11/2021</v>
          </cell>
        </row>
        <row r="7025">
          <cell r="B7025" t="str">
            <v>0002212</v>
          </cell>
          <cell r="C7025" t="str">
            <v>24/11/2021</v>
          </cell>
        </row>
        <row r="7026">
          <cell r="B7026" t="str">
            <v>0002212</v>
          </cell>
          <cell r="C7026" t="str">
            <v>24/11/2021</v>
          </cell>
        </row>
        <row r="7027">
          <cell r="B7027" t="str">
            <v>0002212</v>
          </cell>
          <cell r="C7027" t="str">
            <v>24/11/2021</v>
          </cell>
        </row>
        <row r="7028">
          <cell r="B7028" t="str">
            <v>0002212</v>
          </cell>
          <cell r="C7028" t="str">
            <v>24/11/2021</v>
          </cell>
        </row>
        <row r="7029">
          <cell r="B7029" t="str">
            <v>0002213</v>
          </cell>
          <cell r="C7029" t="str">
            <v>24/11/2021</v>
          </cell>
        </row>
        <row r="7030">
          <cell r="B7030" t="str">
            <v>0002213</v>
          </cell>
          <cell r="C7030" t="str">
            <v>24/11/2021</v>
          </cell>
        </row>
        <row r="7031">
          <cell r="B7031" t="str">
            <v>0002213</v>
          </cell>
          <cell r="C7031" t="str">
            <v>24/11/2021</v>
          </cell>
        </row>
        <row r="7032">
          <cell r="B7032" t="str">
            <v>0002213</v>
          </cell>
          <cell r="C7032" t="str">
            <v>24/11/2021</v>
          </cell>
        </row>
        <row r="7033">
          <cell r="B7033" t="str">
            <v>0002213</v>
          </cell>
          <cell r="C7033" t="str">
            <v>24/11/2021</v>
          </cell>
        </row>
        <row r="7034">
          <cell r="B7034" t="str">
            <v>0002214</v>
          </cell>
          <cell r="C7034" t="str">
            <v>24/11/2021</v>
          </cell>
        </row>
        <row r="7035">
          <cell r="B7035" t="str">
            <v>0002214</v>
          </cell>
          <cell r="C7035" t="str">
            <v>24/11/2021</v>
          </cell>
        </row>
        <row r="7036">
          <cell r="B7036" t="str">
            <v>0002214</v>
          </cell>
          <cell r="C7036" t="str">
            <v>24/11/2021</v>
          </cell>
        </row>
        <row r="7037">
          <cell r="B7037" t="str">
            <v>0002214</v>
          </cell>
          <cell r="C7037" t="str">
            <v>24/11/2021</v>
          </cell>
        </row>
        <row r="7038">
          <cell r="B7038" t="str">
            <v>0002214</v>
          </cell>
          <cell r="C7038" t="str">
            <v>24/11/2021</v>
          </cell>
        </row>
        <row r="7039">
          <cell r="B7039" t="str">
            <v>0002214</v>
          </cell>
          <cell r="C7039" t="str">
            <v>24/11/2021</v>
          </cell>
        </row>
        <row r="7040">
          <cell r="B7040" t="str">
            <v>0002214</v>
          </cell>
          <cell r="C7040" t="str">
            <v>24/11/2021</v>
          </cell>
        </row>
        <row r="7041">
          <cell r="B7041" t="str">
            <v>0002215</v>
          </cell>
          <cell r="C7041" t="str">
            <v>24/11/2021</v>
          </cell>
        </row>
        <row r="7042">
          <cell r="B7042" t="str">
            <v>0002215</v>
          </cell>
          <cell r="C7042" t="str">
            <v>24/11/2021</v>
          </cell>
        </row>
        <row r="7043">
          <cell r="B7043" t="str">
            <v>0002215</v>
          </cell>
          <cell r="C7043" t="str">
            <v>24/11/2021</v>
          </cell>
        </row>
        <row r="7044">
          <cell r="B7044" t="str">
            <v>0002215</v>
          </cell>
          <cell r="C7044" t="str">
            <v>24/11/2021</v>
          </cell>
        </row>
        <row r="7045">
          <cell r="B7045" t="str">
            <v>0002215</v>
          </cell>
          <cell r="C7045" t="str">
            <v>24/11/2021</v>
          </cell>
        </row>
        <row r="7046">
          <cell r="B7046" t="str">
            <v>0002215</v>
          </cell>
          <cell r="C7046" t="str">
            <v>24/11/2021</v>
          </cell>
        </row>
        <row r="7047">
          <cell r="B7047" t="str">
            <v>0002215</v>
          </cell>
          <cell r="C7047" t="str">
            <v>24/11/2021</v>
          </cell>
        </row>
        <row r="7048">
          <cell r="B7048" t="str">
            <v>0002215</v>
          </cell>
          <cell r="C7048" t="str">
            <v>24/11/2021</v>
          </cell>
        </row>
        <row r="7049">
          <cell r="B7049" t="str">
            <v>0002216</v>
          </cell>
          <cell r="C7049" t="str">
            <v>24/11/2021</v>
          </cell>
        </row>
        <row r="7050">
          <cell r="B7050" t="str">
            <v>0002216</v>
          </cell>
          <cell r="C7050" t="str">
            <v>24/11/2021</v>
          </cell>
        </row>
        <row r="7051">
          <cell r="B7051" t="str">
            <v>0002216</v>
          </cell>
          <cell r="C7051" t="str">
            <v>24/11/2021</v>
          </cell>
        </row>
        <row r="7052">
          <cell r="B7052" t="str">
            <v>0002216</v>
          </cell>
          <cell r="C7052" t="str">
            <v>24/11/2021</v>
          </cell>
        </row>
        <row r="7053">
          <cell r="B7053" t="str">
            <v>0002216</v>
          </cell>
          <cell r="C7053" t="str">
            <v>24/11/2021</v>
          </cell>
        </row>
        <row r="7054">
          <cell r="B7054" t="str">
            <v>0002217</v>
          </cell>
          <cell r="C7054" t="str">
            <v>24/11/2021</v>
          </cell>
        </row>
        <row r="7055">
          <cell r="B7055" t="str">
            <v>0002217</v>
          </cell>
          <cell r="C7055" t="str">
            <v>24/11/2021</v>
          </cell>
        </row>
        <row r="7056">
          <cell r="B7056" t="str">
            <v>0002217</v>
          </cell>
          <cell r="C7056" t="str">
            <v>24/11/2021</v>
          </cell>
        </row>
        <row r="7057">
          <cell r="B7057" t="str">
            <v>0002217</v>
          </cell>
          <cell r="C7057" t="str">
            <v>24/11/2021</v>
          </cell>
        </row>
        <row r="7058">
          <cell r="B7058" t="str">
            <v>0002217</v>
          </cell>
          <cell r="C7058" t="str">
            <v>24/11/2021</v>
          </cell>
        </row>
        <row r="7059">
          <cell r="B7059" t="str">
            <v>0002218</v>
          </cell>
          <cell r="C7059" t="str">
            <v>24/11/2021</v>
          </cell>
        </row>
        <row r="7060">
          <cell r="B7060" t="str">
            <v>0002218</v>
          </cell>
          <cell r="C7060" t="str">
            <v>24/11/2021</v>
          </cell>
        </row>
        <row r="7061">
          <cell r="B7061" t="str">
            <v>0002218</v>
          </cell>
          <cell r="C7061" t="str">
            <v>24/11/2021</v>
          </cell>
        </row>
        <row r="7062">
          <cell r="B7062" t="str">
            <v>0002218</v>
          </cell>
          <cell r="C7062" t="str">
            <v>24/11/2021</v>
          </cell>
        </row>
        <row r="7063">
          <cell r="B7063" t="str">
            <v>0002218</v>
          </cell>
          <cell r="C7063" t="str">
            <v>24/11/2021</v>
          </cell>
        </row>
        <row r="7064">
          <cell r="B7064" t="str">
            <v>0002218</v>
          </cell>
          <cell r="C7064" t="str">
            <v>24/11/2021</v>
          </cell>
        </row>
        <row r="7065">
          <cell r="B7065" t="str">
            <v>0002218</v>
          </cell>
          <cell r="C7065" t="str">
            <v>24/11/2021</v>
          </cell>
        </row>
        <row r="7066">
          <cell r="B7066" t="str">
            <v>0002218</v>
          </cell>
          <cell r="C7066" t="str">
            <v>24/11/2021</v>
          </cell>
        </row>
        <row r="7067">
          <cell r="B7067" t="str">
            <v>0002219</v>
          </cell>
          <cell r="C7067" t="str">
            <v>24/11/2021</v>
          </cell>
        </row>
        <row r="7068">
          <cell r="B7068" t="str">
            <v>0002219</v>
          </cell>
          <cell r="C7068" t="str">
            <v>24/11/2021</v>
          </cell>
        </row>
        <row r="7069">
          <cell r="B7069" t="str">
            <v>0002219</v>
          </cell>
          <cell r="C7069" t="str">
            <v>24/11/2021</v>
          </cell>
        </row>
        <row r="7070">
          <cell r="B7070" t="str">
            <v>0002219</v>
          </cell>
          <cell r="C7070" t="str">
            <v>24/11/2021</v>
          </cell>
        </row>
        <row r="7071">
          <cell r="B7071" t="str">
            <v>0002219</v>
          </cell>
          <cell r="C7071" t="str">
            <v>24/11/2021</v>
          </cell>
        </row>
        <row r="7072">
          <cell r="B7072" t="str">
            <v>0002220</v>
          </cell>
          <cell r="C7072" t="str">
            <v>24/11/2021</v>
          </cell>
        </row>
        <row r="7073">
          <cell r="B7073" t="str">
            <v>0002220</v>
          </cell>
          <cell r="C7073" t="str">
            <v>24/11/2021</v>
          </cell>
        </row>
        <row r="7074">
          <cell r="B7074" t="str">
            <v>0002220</v>
          </cell>
          <cell r="C7074" t="str">
            <v>24/11/2021</v>
          </cell>
        </row>
        <row r="7075">
          <cell r="B7075" t="str">
            <v>0002220</v>
          </cell>
          <cell r="C7075" t="str">
            <v>24/11/2021</v>
          </cell>
        </row>
        <row r="7076">
          <cell r="B7076" t="str">
            <v>0002220</v>
          </cell>
          <cell r="C7076" t="str">
            <v>24/11/2021</v>
          </cell>
        </row>
        <row r="7077">
          <cell r="B7077" t="str">
            <v>0002221</v>
          </cell>
          <cell r="C7077" t="str">
            <v>24/11/2021</v>
          </cell>
        </row>
        <row r="7078">
          <cell r="B7078" t="str">
            <v>0002221</v>
          </cell>
          <cell r="C7078" t="str">
            <v>24/11/2021</v>
          </cell>
        </row>
        <row r="7079">
          <cell r="B7079" t="str">
            <v>0002222</v>
          </cell>
          <cell r="C7079" t="str">
            <v>24/11/2021</v>
          </cell>
        </row>
        <row r="7080">
          <cell r="B7080" t="str">
            <v>0002222</v>
          </cell>
          <cell r="C7080" t="str">
            <v>24/11/2021</v>
          </cell>
        </row>
        <row r="7081">
          <cell r="B7081" t="str">
            <v>0002222</v>
          </cell>
          <cell r="C7081" t="str">
            <v>24/11/2021</v>
          </cell>
        </row>
        <row r="7082">
          <cell r="B7082" t="str">
            <v>0002222</v>
          </cell>
          <cell r="C7082" t="str">
            <v>24/11/2021</v>
          </cell>
        </row>
        <row r="7083">
          <cell r="B7083" t="str">
            <v>0002222</v>
          </cell>
          <cell r="C7083" t="str">
            <v>24/11/2021</v>
          </cell>
        </row>
        <row r="7084">
          <cell r="B7084" t="str">
            <v>0002223</v>
          </cell>
          <cell r="C7084" t="str">
            <v>24/11/2021</v>
          </cell>
        </row>
        <row r="7085">
          <cell r="B7085" t="str">
            <v>0002224</v>
          </cell>
          <cell r="C7085" t="str">
            <v>24/11/2021</v>
          </cell>
        </row>
        <row r="7086">
          <cell r="B7086" t="str">
            <v>0002224</v>
          </cell>
          <cell r="C7086" t="str">
            <v>24/11/2021</v>
          </cell>
        </row>
        <row r="7087">
          <cell r="B7087" t="str">
            <v>0002224</v>
          </cell>
          <cell r="C7087" t="str">
            <v>24/11/2021</v>
          </cell>
        </row>
        <row r="7088">
          <cell r="B7088" t="str">
            <v>0002225</v>
          </cell>
          <cell r="C7088" t="str">
            <v>24/11/2021</v>
          </cell>
        </row>
        <row r="7089">
          <cell r="B7089" t="str">
            <v>0002225</v>
          </cell>
          <cell r="C7089" t="str">
            <v>24/11/2021</v>
          </cell>
        </row>
        <row r="7090">
          <cell r="B7090" t="str">
            <v>0002225</v>
          </cell>
          <cell r="C7090" t="str">
            <v>24/11/2021</v>
          </cell>
        </row>
        <row r="7091">
          <cell r="B7091" t="str">
            <v>0002225</v>
          </cell>
          <cell r="C7091" t="str">
            <v>24/11/2021</v>
          </cell>
        </row>
        <row r="7092">
          <cell r="B7092" t="str">
            <v>0002225</v>
          </cell>
          <cell r="C7092" t="str">
            <v>24/11/2021</v>
          </cell>
        </row>
        <row r="7093">
          <cell r="B7093" t="str">
            <v>0002225</v>
          </cell>
          <cell r="C7093" t="str">
            <v>24/11/2021</v>
          </cell>
        </row>
        <row r="7094">
          <cell r="B7094" t="str">
            <v>0002225</v>
          </cell>
          <cell r="C7094" t="str">
            <v>24/11/2021</v>
          </cell>
        </row>
        <row r="7095">
          <cell r="B7095" t="str">
            <v>0002225</v>
          </cell>
          <cell r="C7095" t="str">
            <v>24/11/2021</v>
          </cell>
        </row>
        <row r="7096">
          <cell r="B7096" t="str">
            <v>0002227</v>
          </cell>
          <cell r="C7096" t="str">
            <v>24/11/2021</v>
          </cell>
        </row>
        <row r="7097">
          <cell r="B7097" t="str">
            <v>0002227</v>
          </cell>
          <cell r="C7097" t="str">
            <v>24/11/2021</v>
          </cell>
        </row>
        <row r="7098">
          <cell r="B7098" t="str">
            <v>0002227</v>
          </cell>
          <cell r="C7098" t="str">
            <v>24/11/2021</v>
          </cell>
        </row>
        <row r="7099">
          <cell r="B7099" t="str">
            <v>0002227</v>
          </cell>
          <cell r="C7099" t="str">
            <v>24/11/2021</v>
          </cell>
        </row>
        <row r="7100">
          <cell r="B7100" t="str">
            <v>0002227</v>
          </cell>
          <cell r="C7100" t="str">
            <v>24/11/2021</v>
          </cell>
        </row>
        <row r="7101">
          <cell r="B7101" t="str">
            <v>0002227</v>
          </cell>
          <cell r="C7101" t="str">
            <v>24/11/2021</v>
          </cell>
        </row>
        <row r="7102">
          <cell r="B7102" t="str">
            <v>0002227</v>
          </cell>
          <cell r="C7102" t="str">
            <v>24/11/2021</v>
          </cell>
        </row>
        <row r="7103">
          <cell r="B7103" t="str">
            <v>0002227</v>
          </cell>
          <cell r="C7103" t="str">
            <v>24/11/2021</v>
          </cell>
        </row>
        <row r="7104">
          <cell r="B7104" t="str">
            <v>0002227</v>
          </cell>
          <cell r="C7104" t="str">
            <v>24/11/2021</v>
          </cell>
        </row>
        <row r="7105">
          <cell r="B7105" t="str">
            <v>0002227</v>
          </cell>
          <cell r="C7105" t="str">
            <v>24/11/2021</v>
          </cell>
        </row>
        <row r="7106">
          <cell r="B7106" t="str">
            <v>0002227</v>
          </cell>
          <cell r="C7106" t="str">
            <v>24/11/2021</v>
          </cell>
        </row>
        <row r="7107">
          <cell r="B7107" t="str">
            <v>0002228</v>
          </cell>
          <cell r="C7107" t="str">
            <v>24/11/2021</v>
          </cell>
        </row>
        <row r="7108">
          <cell r="B7108" t="str">
            <v>0002228</v>
          </cell>
          <cell r="C7108" t="str">
            <v>24/11/2021</v>
          </cell>
        </row>
        <row r="7109">
          <cell r="B7109" t="str">
            <v>0002228</v>
          </cell>
          <cell r="C7109" t="str">
            <v>24/11/2021</v>
          </cell>
        </row>
        <row r="7110">
          <cell r="B7110" t="str">
            <v>0002228</v>
          </cell>
          <cell r="C7110" t="str">
            <v>24/11/2021</v>
          </cell>
        </row>
        <row r="7111">
          <cell r="B7111" t="str">
            <v>0002228</v>
          </cell>
          <cell r="C7111" t="str">
            <v>24/11/2021</v>
          </cell>
        </row>
        <row r="7112">
          <cell r="B7112" t="str">
            <v>0002228</v>
          </cell>
          <cell r="C7112" t="str">
            <v>24/11/2021</v>
          </cell>
        </row>
        <row r="7113">
          <cell r="B7113" t="str">
            <v>0002228</v>
          </cell>
          <cell r="C7113" t="str">
            <v>24/11/2021</v>
          </cell>
        </row>
        <row r="7114">
          <cell r="B7114" t="str">
            <v>0002229</v>
          </cell>
          <cell r="C7114" t="str">
            <v>24/11/2021</v>
          </cell>
        </row>
        <row r="7115">
          <cell r="B7115" t="str">
            <v>0002229</v>
          </cell>
          <cell r="C7115" t="str">
            <v>24/11/2021</v>
          </cell>
        </row>
        <row r="7116">
          <cell r="B7116" t="str">
            <v>0002229</v>
          </cell>
          <cell r="C7116" t="str">
            <v>24/11/2021</v>
          </cell>
        </row>
        <row r="7117">
          <cell r="B7117" t="str">
            <v>0002229</v>
          </cell>
          <cell r="C7117" t="str">
            <v>24/11/2021</v>
          </cell>
        </row>
        <row r="7118">
          <cell r="B7118" t="str">
            <v>0002229</v>
          </cell>
          <cell r="C7118" t="str">
            <v>24/11/2021</v>
          </cell>
        </row>
        <row r="7119">
          <cell r="B7119" t="str">
            <v>0002229</v>
          </cell>
          <cell r="C7119" t="str">
            <v>24/11/2021</v>
          </cell>
        </row>
        <row r="7120">
          <cell r="B7120" t="str">
            <v>0002229</v>
          </cell>
          <cell r="C7120" t="str">
            <v>24/11/2021</v>
          </cell>
        </row>
        <row r="7121">
          <cell r="B7121" t="str">
            <v>0002229</v>
          </cell>
          <cell r="C7121" t="str">
            <v>24/11/2021</v>
          </cell>
        </row>
        <row r="7122">
          <cell r="B7122" t="str">
            <v>0002229</v>
          </cell>
          <cell r="C7122" t="str">
            <v>24/11/2021</v>
          </cell>
        </row>
        <row r="7123">
          <cell r="B7123" t="str">
            <v>0002229</v>
          </cell>
          <cell r="C7123" t="str">
            <v>24/11/2021</v>
          </cell>
        </row>
        <row r="7124">
          <cell r="B7124" t="str">
            <v>0002230</v>
          </cell>
          <cell r="C7124" t="str">
            <v>24/11/2021</v>
          </cell>
        </row>
        <row r="7125">
          <cell r="B7125" t="str">
            <v>0002230</v>
          </cell>
          <cell r="C7125" t="str">
            <v>24/11/2021</v>
          </cell>
        </row>
        <row r="7126">
          <cell r="B7126" t="str">
            <v>0002230</v>
          </cell>
          <cell r="C7126" t="str">
            <v>24/11/2021</v>
          </cell>
        </row>
        <row r="7127">
          <cell r="B7127" t="str">
            <v>0002230</v>
          </cell>
          <cell r="C7127" t="str">
            <v>24/11/2021</v>
          </cell>
        </row>
        <row r="7128">
          <cell r="B7128" t="str">
            <v>0002230</v>
          </cell>
          <cell r="C7128" t="str">
            <v>24/11/2021</v>
          </cell>
        </row>
        <row r="7129">
          <cell r="B7129" t="str">
            <v>0002230</v>
          </cell>
          <cell r="C7129" t="str">
            <v>24/11/2021</v>
          </cell>
        </row>
        <row r="7130">
          <cell r="B7130" t="str">
            <v>0002230</v>
          </cell>
          <cell r="C7130" t="str">
            <v>24/11/2021</v>
          </cell>
        </row>
        <row r="7131">
          <cell r="B7131" t="str">
            <v>0002230</v>
          </cell>
          <cell r="C7131" t="str">
            <v>24/11/2021</v>
          </cell>
        </row>
        <row r="7132">
          <cell r="B7132" t="str">
            <v>0002231</v>
          </cell>
          <cell r="C7132" t="str">
            <v>24/11/2021</v>
          </cell>
        </row>
        <row r="7133">
          <cell r="B7133" t="str">
            <v>0002232</v>
          </cell>
          <cell r="C7133" t="str">
            <v>24/11/2021</v>
          </cell>
        </row>
        <row r="7134">
          <cell r="B7134" t="str">
            <v>0002232</v>
          </cell>
          <cell r="C7134" t="str">
            <v>24/11/2021</v>
          </cell>
        </row>
        <row r="7135">
          <cell r="B7135" t="str">
            <v>0002232</v>
          </cell>
          <cell r="C7135" t="str">
            <v>24/11/2021</v>
          </cell>
        </row>
        <row r="7136">
          <cell r="B7136" t="str">
            <v>0002232</v>
          </cell>
          <cell r="C7136" t="str">
            <v>24/11/2021</v>
          </cell>
        </row>
        <row r="7137">
          <cell r="B7137" t="str">
            <v>0002233</v>
          </cell>
          <cell r="C7137" t="str">
            <v>24/11/2021</v>
          </cell>
        </row>
        <row r="7138">
          <cell r="B7138" t="str">
            <v>0002233</v>
          </cell>
          <cell r="C7138" t="str">
            <v>24/11/2021</v>
          </cell>
        </row>
        <row r="7139">
          <cell r="B7139" t="str">
            <v>0002233</v>
          </cell>
          <cell r="C7139" t="str">
            <v>24/11/2021</v>
          </cell>
        </row>
        <row r="7140">
          <cell r="B7140" t="str">
            <v>0002233</v>
          </cell>
          <cell r="C7140" t="str">
            <v>24/11/2021</v>
          </cell>
        </row>
        <row r="7141">
          <cell r="B7141" t="str">
            <v>0002234</v>
          </cell>
          <cell r="C7141" t="str">
            <v>24/11/2021</v>
          </cell>
        </row>
        <row r="7142">
          <cell r="B7142" t="str">
            <v>0002234</v>
          </cell>
          <cell r="C7142" t="str">
            <v>24/11/2021</v>
          </cell>
        </row>
        <row r="7143">
          <cell r="B7143" t="str">
            <v>0002234</v>
          </cell>
          <cell r="C7143" t="str">
            <v>24/11/2021</v>
          </cell>
        </row>
        <row r="7144">
          <cell r="B7144" t="str">
            <v>0002235</v>
          </cell>
          <cell r="C7144" t="str">
            <v>24/11/2021</v>
          </cell>
        </row>
        <row r="7145">
          <cell r="B7145" t="str">
            <v>0002235</v>
          </cell>
          <cell r="C7145" t="str">
            <v>24/11/2021</v>
          </cell>
        </row>
        <row r="7146">
          <cell r="B7146" t="str">
            <v>0002237</v>
          </cell>
          <cell r="C7146" t="str">
            <v>24/11/2021</v>
          </cell>
        </row>
        <row r="7147">
          <cell r="B7147" t="str">
            <v>0002237</v>
          </cell>
          <cell r="C7147" t="str">
            <v>24/11/2021</v>
          </cell>
        </row>
        <row r="7148">
          <cell r="B7148" t="str">
            <v>0002238</v>
          </cell>
          <cell r="C7148" t="str">
            <v>24/11/2021</v>
          </cell>
        </row>
        <row r="7149">
          <cell r="B7149" t="str">
            <v>0002239</v>
          </cell>
          <cell r="C7149" t="str">
            <v>24/11/2021</v>
          </cell>
        </row>
        <row r="7150">
          <cell r="B7150" t="str">
            <v>0002239</v>
          </cell>
          <cell r="C7150" t="str">
            <v>24/11/2021</v>
          </cell>
        </row>
        <row r="7151">
          <cell r="B7151" t="str">
            <v>0002239</v>
          </cell>
          <cell r="C7151" t="str">
            <v>24/11/2021</v>
          </cell>
        </row>
        <row r="7152">
          <cell r="B7152" t="str">
            <v>0002240</v>
          </cell>
          <cell r="C7152" t="str">
            <v>24/11/2021</v>
          </cell>
        </row>
        <row r="7153">
          <cell r="B7153" t="str">
            <v>0002240</v>
          </cell>
          <cell r="C7153" t="str">
            <v>24/11/2021</v>
          </cell>
        </row>
        <row r="7154">
          <cell r="B7154" t="str">
            <v>0002240</v>
          </cell>
          <cell r="C7154" t="str">
            <v>24/11/2021</v>
          </cell>
        </row>
        <row r="7155">
          <cell r="B7155" t="str">
            <v>0002240</v>
          </cell>
          <cell r="C7155" t="str">
            <v>24/11/2021</v>
          </cell>
        </row>
        <row r="7156">
          <cell r="B7156" t="str">
            <v>0002240</v>
          </cell>
          <cell r="C7156" t="str">
            <v>24/11/2021</v>
          </cell>
        </row>
        <row r="7157">
          <cell r="B7157" t="str">
            <v>0002240</v>
          </cell>
          <cell r="C7157" t="str">
            <v>24/11/2021</v>
          </cell>
        </row>
        <row r="7158">
          <cell r="B7158" t="str">
            <v>0002240</v>
          </cell>
          <cell r="C7158" t="str">
            <v>24/11/2021</v>
          </cell>
        </row>
        <row r="7159">
          <cell r="B7159" t="str">
            <v>0002240</v>
          </cell>
          <cell r="C7159" t="str">
            <v>24/11/2021</v>
          </cell>
        </row>
        <row r="7160">
          <cell r="B7160" t="str">
            <v>0002241</v>
          </cell>
          <cell r="C7160" t="str">
            <v>24/11/2021</v>
          </cell>
        </row>
        <row r="7161">
          <cell r="B7161" t="str">
            <v>0002241</v>
          </cell>
          <cell r="C7161" t="str">
            <v>24/11/2021</v>
          </cell>
        </row>
        <row r="7162">
          <cell r="B7162" t="str">
            <v>0002241</v>
          </cell>
          <cell r="C7162" t="str">
            <v>24/11/2021</v>
          </cell>
        </row>
        <row r="7163">
          <cell r="B7163" t="str">
            <v>0002241</v>
          </cell>
          <cell r="C7163" t="str">
            <v>24/11/2021</v>
          </cell>
        </row>
        <row r="7164">
          <cell r="B7164" t="str">
            <v>0002241</v>
          </cell>
          <cell r="C7164" t="str">
            <v>24/11/2021</v>
          </cell>
        </row>
        <row r="7165">
          <cell r="B7165" t="str">
            <v>0002241</v>
          </cell>
          <cell r="C7165" t="str">
            <v>24/11/2021</v>
          </cell>
        </row>
        <row r="7166">
          <cell r="B7166" t="str">
            <v>0002241</v>
          </cell>
          <cell r="C7166" t="str">
            <v>24/11/2021</v>
          </cell>
        </row>
        <row r="7167">
          <cell r="B7167" t="str">
            <v>0002241</v>
          </cell>
          <cell r="C7167" t="str">
            <v>24/11/2021</v>
          </cell>
        </row>
        <row r="7168">
          <cell r="B7168" t="str">
            <v>0002241</v>
          </cell>
          <cell r="C7168" t="str">
            <v>24/11/2021</v>
          </cell>
        </row>
        <row r="7169">
          <cell r="B7169" t="str">
            <v>0002241</v>
          </cell>
          <cell r="C7169" t="str">
            <v>24/11/2021</v>
          </cell>
        </row>
        <row r="7170">
          <cell r="B7170" t="str">
            <v>0002242</v>
          </cell>
          <cell r="C7170" t="str">
            <v>24/11/2021</v>
          </cell>
        </row>
        <row r="7171">
          <cell r="B7171" t="str">
            <v>0002242</v>
          </cell>
          <cell r="C7171" t="str">
            <v>24/11/2021</v>
          </cell>
        </row>
        <row r="7172">
          <cell r="B7172" t="str">
            <v>0002242</v>
          </cell>
          <cell r="C7172" t="str">
            <v>24/11/2021</v>
          </cell>
        </row>
        <row r="7173">
          <cell r="B7173" t="str">
            <v>0002242</v>
          </cell>
          <cell r="C7173" t="str">
            <v>24/11/2021</v>
          </cell>
        </row>
        <row r="7174">
          <cell r="B7174" t="str">
            <v>0002242</v>
          </cell>
          <cell r="C7174" t="str">
            <v>24/11/2021</v>
          </cell>
        </row>
        <row r="7175">
          <cell r="B7175" t="str">
            <v>0002242</v>
          </cell>
          <cell r="C7175" t="str">
            <v>24/11/2021</v>
          </cell>
        </row>
        <row r="7176">
          <cell r="B7176" t="str">
            <v>0002242</v>
          </cell>
          <cell r="C7176" t="str">
            <v>24/11/2021</v>
          </cell>
        </row>
        <row r="7177">
          <cell r="B7177" t="str">
            <v>0002242</v>
          </cell>
          <cell r="C7177" t="str">
            <v>24/11/2021</v>
          </cell>
        </row>
        <row r="7178">
          <cell r="B7178" t="str">
            <v>0002242</v>
          </cell>
          <cell r="C7178" t="str">
            <v>24/11/2021</v>
          </cell>
        </row>
        <row r="7179">
          <cell r="B7179" t="str">
            <v>0002242</v>
          </cell>
          <cell r="C7179" t="str">
            <v>24/11/2021</v>
          </cell>
        </row>
        <row r="7180">
          <cell r="B7180" t="str">
            <v>0002243</v>
          </cell>
          <cell r="C7180" t="str">
            <v>24/11/2021</v>
          </cell>
        </row>
        <row r="7181">
          <cell r="B7181" t="str">
            <v>0002243</v>
          </cell>
          <cell r="C7181" t="str">
            <v>24/11/2021</v>
          </cell>
        </row>
        <row r="7182">
          <cell r="B7182" t="str">
            <v>0002243</v>
          </cell>
          <cell r="C7182" t="str">
            <v>24/11/2021</v>
          </cell>
        </row>
        <row r="7183">
          <cell r="B7183" t="str">
            <v>0002243</v>
          </cell>
          <cell r="C7183" t="str">
            <v>24/11/2021</v>
          </cell>
        </row>
        <row r="7184">
          <cell r="B7184" t="str">
            <v>0002243</v>
          </cell>
          <cell r="C7184" t="str">
            <v>24/11/2021</v>
          </cell>
        </row>
        <row r="7185">
          <cell r="B7185" t="str">
            <v>0002244</v>
          </cell>
          <cell r="C7185" t="str">
            <v>24/11/2021</v>
          </cell>
        </row>
        <row r="7186">
          <cell r="B7186" t="str">
            <v>0002244</v>
          </cell>
          <cell r="C7186" t="str">
            <v>24/11/2021</v>
          </cell>
        </row>
        <row r="7187">
          <cell r="B7187" t="str">
            <v>0002244</v>
          </cell>
          <cell r="C7187" t="str">
            <v>24/11/2021</v>
          </cell>
        </row>
        <row r="7188">
          <cell r="B7188" t="str">
            <v>0002244</v>
          </cell>
          <cell r="C7188" t="str">
            <v>24/11/2021</v>
          </cell>
        </row>
        <row r="7189">
          <cell r="B7189" t="str">
            <v>0002244</v>
          </cell>
          <cell r="C7189" t="str">
            <v>24/11/2021</v>
          </cell>
        </row>
        <row r="7190">
          <cell r="B7190" t="str">
            <v>0002244</v>
          </cell>
          <cell r="C7190" t="str">
            <v>24/11/2021</v>
          </cell>
        </row>
        <row r="7191">
          <cell r="B7191" t="str">
            <v>0002244</v>
          </cell>
          <cell r="C7191" t="str">
            <v>24/11/2021</v>
          </cell>
        </row>
        <row r="7192">
          <cell r="B7192" t="str">
            <v>0002244</v>
          </cell>
          <cell r="C7192" t="str">
            <v>24/11/2021</v>
          </cell>
        </row>
        <row r="7193">
          <cell r="B7193" t="str">
            <v>0002244</v>
          </cell>
          <cell r="C7193" t="str">
            <v>24/11/2021</v>
          </cell>
        </row>
        <row r="7194">
          <cell r="B7194" t="str">
            <v>0002244</v>
          </cell>
          <cell r="C7194" t="str">
            <v>24/11/2021</v>
          </cell>
        </row>
        <row r="7195">
          <cell r="B7195" t="str">
            <v>0002244</v>
          </cell>
          <cell r="C7195" t="str">
            <v>24/11/2021</v>
          </cell>
        </row>
        <row r="7196">
          <cell r="B7196" t="str">
            <v>0002244</v>
          </cell>
          <cell r="C7196" t="str">
            <v>24/11/2021</v>
          </cell>
        </row>
        <row r="7197">
          <cell r="B7197" t="str">
            <v>0002245</v>
          </cell>
          <cell r="C7197" t="str">
            <v>24/11/2021</v>
          </cell>
        </row>
        <row r="7198">
          <cell r="B7198" t="str">
            <v>0002245</v>
          </cell>
          <cell r="C7198" t="str">
            <v>24/11/2021</v>
          </cell>
        </row>
        <row r="7199">
          <cell r="B7199" t="str">
            <v>0002245</v>
          </cell>
          <cell r="C7199" t="str">
            <v>24/11/2021</v>
          </cell>
        </row>
        <row r="7200">
          <cell r="B7200" t="str">
            <v>0002245</v>
          </cell>
          <cell r="C7200" t="str">
            <v>24/11/2021</v>
          </cell>
        </row>
        <row r="7201">
          <cell r="B7201" t="str">
            <v>0002245</v>
          </cell>
          <cell r="C7201" t="str">
            <v>24/11/2021</v>
          </cell>
        </row>
        <row r="7202">
          <cell r="B7202" t="str">
            <v>0002245</v>
          </cell>
          <cell r="C7202" t="str">
            <v>24/11/2021</v>
          </cell>
        </row>
        <row r="7203">
          <cell r="B7203" t="str">
            <v>0002245</v>
          </cell>
          <cell r="C7203" t="str">
            <v>24/11/2021</v>
          </cell>
        </row>
        <row r="7204">
          <cell r="B7204" t="str">
            <v>0002245</v>
          </cell>
          <cell r="C7204" t="str">
            <v>24/11/2021</v>
          </cell>
        </row>
        <row r="7205">
          <cell r="B7205" t="str">
            <v>0002245</v>
          </cell>
          <cell r="C7205" t="str">
            <v>24/11/2021</v>
          </cell>
        </row>
        <row r="7206">
          <cell r="B7206" t="str">
            <v>0002245</v>
          </cell>
          <cell r="C7206" t="str">
            <v>24/11/2021</v>
          </cell>
        </row>
        <row r="7207">
          <cell r="B7207" t="str">
            <v>0002245</v>
          </cell>
          <cell r="C7207" t="str">
            <v>24/11/2021</v>
          </cell>
        </row>
        <row r="7208">
          <cell r="B7208" t="str">
            <v>0002245</v>
          </cell>
          <cell r="C7208" t="str">
            <v>24/11/2021</v>
          </cell>
        </row>
        <row r="7209">
          <cell r="B7209" t="str">
            <v>0002246</v>
          </cell>
          <cell r="C7209" t="str">
            <v>24/11/2021</v>
          </cell>
        </row>
        <row r="7210">
          <cell r="B7210" t="str">
            <v>0002246</v>
          </cell>
          <cell r="C7210" t="str">
            <v>24/11/2021</v>
          </cell>
        </row>
        <row r="7211">
          <cell r="B7211" t="str">
            <v>0002246</v>
          </cell>
          <cell r="C7211" t="str">
            <v>24/11/2021</v>
          </cell>
        </row>
        <row r="7212">
          <cell r="B7212" t="str">
            <v>0002246</v>
          </cell>
          <cell r="C7212" t="str">
            <v>24/11/2021</v>
          </cell>
        </row>
        <row r="7213">
          <cell r="B7213" t="str">
            <v>0002246</v>
          </cell>
          <cell r="C7213" t="str">
            <v>24/11/2021</v>
          </cell>
        </row>
        <row r="7214">
          <cell r="B7214" t="str">
            <v>0002246</v>
          </cell>
          <cell r="C7214" t="str">
            <v>24/11/2021</v>
          </cell>
        </row>
        <row r="7215">
          <cell r="B7215" t="str">
            <v>0002246</v>
          </cell>
          <cell r="C7215" t="str">
            <v>24/11/2021</v>
          </cell>
        </row>
        <row r="7216">
          <cell r="B7216" t="str">
            <v>0002246</v>
          </cell>
          <cell r="C7216" t="str">
            <v>24/11/2021</v>
          </cell>
        </row>
        <row r="7217">
          <cell r="B7217" t="str">
            <v>0002246</v>
          </cell>
          <cell r="C7217" t="str">
            <v>24/11/2021</v>
          </cell>
        </row>
        <row r="7218">
          <cell r="B7218" t="str">
            <v>0002246</v>
          </cell>
          <cell r="C7218" t="str">
            <v>24/11/2021</v>
          </cell>
        </row>
        <row r="7219">
          <cell r="B7219" t="str">
            <v>0002246</v>
          </cell>
          <cell r="C7219" t="str">
            <v>24/11/2021</v>
          </cell>
        </row>
        <row r="7220">
          <cell r="B7220" t="str">
            <v>0002246</v>
          </cell>
          <cell r="C7220" t="str">
            <v>24/11/2021</v>
          </cell>
        </row>
        <row r="7221">
          <cell r="B7221" t="str">
            <v>0002247</v>
          </cell>
          <cell r="C7221" t="str">
            <v>24/11/2021</v>
          </cell>
        </row>
        <row r="7222">
          <cell r="B7222" t="str">
            <v>0002247</v>
          </cell>
          <cell r="C7222" t="str">
            <v>24/11/2021</v>
          </cell>
        </row>
        <row r="7223">
          <cell r="B7223" t="str">
            <v>0002247</v>
          </cell>
          <cell r="C7223" t="str">
            <v>24/11/2021</v>
          </cell>
        </row>
        <row r="7224">
          <cell r="B7224" t="str">
            <v>0002247</v>
          </cell>
          <cell r="C7224" t="str">
            <v>24/11/2021</v>
          </cell>
        </row>
        <row r="7225">
          <cell r="B7225" t="str">
            <v>0002247</v>
          </cell>
          <cell r="C7225" t="str">
            <v>24/11/2021</v>
          </cell>
        </row>
        <row r="7226">
          <cell r="B7226" t="str">
            <v>0002247</v>
          </cell>
          <cell r="C7226" t="str">
            <v>24/11/2021</v>
          </cell>
        </row>
        <row r="7227">
          <cell r="B7227" t="str">
            <v>0002247</v>
          </cell>
          <cell r="C7227" t="str">
            <v>24/11/2021</v>
          </cell>
        </row>
        <row r="7228">
          <cell r="B7228" t="str">
            <v>0002247</v>
          </cell>
          <cell r="C7228" t="str">
            <v>24/11/2021</v>
          </cell>
        </row>
        <row r="7229">
          <cell r="B7229" t="str">
            <v>0002247</v>
          </cell>
          <cell r="C7229" t="str">
            <v>24/11/2021</v>
          </cell>
        </row>
        <row r="7230">
          <cell r="B7230" t="str">
            <v>0002247</v>
          </cell>
          <cell r="C7230" t="str">
            <v>24/11/2021</v>
          </cell>
        </row>
        <row r="7231">
          <cell r="B7231" t="str">
            <v>0002247</v>
          </cell>
          <cell r="C7231" t="str">
            <v>24/11/2021</v>
          </cell>
        </row>
        <row r="7232">
          <cell r="B7232" t="str">
            <v>0002247</v>
          </cell>
          <cell r="C7232" t="str">
            <v>24/11/2021</v>
          </cell>
        </row>
        <row r="7233">
          <cell r="B7233" t="str">
            <v>0002248</v>
          </cell>
          <cell r="C7233" t="str">
            <v>24/11/2021</v>
          </cell>
        </row>
        <row r="7234">
          <cell r="B7234" t="str">
            <v>0002248</v>
          </cell>
          <cell r="C7234" t="str">
            <v>24/11/2021</v>
          </cell>
        </row>
        <row r="7235">
          <cell r="B7235" t="str">
            <v>0002248</v>
          </cell>
          <cell r="C7235" t="str">
            <v>24/11/2021</v>
          </cell>
        </row>
        <row r="7236">
          <cell r="B7236" t="str">
            <v>0002248</v>
          </cell>
          <cell r="C7236" t="str">
            <v>24/11/2021</v>
          </cell>
        </row>
        <row r="7237">
          <cell r="B7237" t="str">
            <v>0002248</v>
          </cell>
          <cell r="C7237" t="str">
            <v>24/11/2021</v>
          </cell>
        </row>
        <row r="7238">
          <cell r="B7238" t="str">
            <v>0002249</v>
          </cell>
          <cell r="C7238" t="str">
            <v>24/11/2021</v>
          </cell>
        </row>
        <row r="7239">
          <cell r="B7239" t="str">
            <v>0002249</v>
          </cell>
          <cell r="C7239" t="str">
            <v>24/11/2021</v>
          </cell>
        </row>
        <row r="7240">
          <cell r="B7240" t="str">
            <v>0002249</v>
          </cell>
          <cell r="C7240" t="str">
            <v>24/11/2021</v>
          </cell>
        </row>
        <row r="7241">
          <cell r="B7241" t="str">
            <v>0002249</v>
          </cell>
          <cell r="C7241" t="str">
            <v>24/11/2021</v>
          </cell>
        </row>
        <row r="7242">
          <cell r="B7242" t="str">
            <v>0002249</v>
          </cell>
          <cell r="C7242" t="str">
            <v>24/11/2021</v>
          </cell>
        </row>
        <row r="7243">
          <cell r="B7243" t="str">
            <v>0002249</v>
          </cell>
          <cell r="C7243" t="str">
            <v>24/11/2021</v>
          </cell>
        </row>
        <row r="7244">
          <cell r="B7244" t="str">
            <v>0002249</v>
          </cell>
          <cell r="C7244" t="str">
            <v>24/11/2021</v>
          </cell>
        </row>
        <row r="7245">
          <cell r="B7245" t="str">
            <v>0002249</v>
          </cell>
          <cell r="C7245" t="str">
            <v>24/11/2021</v>
          </cell>
        </row>
        <row r="7246">
          <cell r="B7246" t="str">
            <v>0002249</v>
          </cell>
          <cell r="C7246" t="str">
            <v>24/11/2021</v>
          </cell>
        </row>
        <row r="7247">
          <cell r="B7247" t="str">
            <v>0002249</v>
          </cell>
          <cell r="C7247" t="str">
            <v>24/11/2021</v>
          </cell>
        </row>
        <row r="7248">
          <cell r="B7248" t="str">
            <v>0002249</v>
          </cell>
          <cell r="C7248" t="str">
            <v>24/11/2021</v>
          </cell>
        </row>
        <row r="7249">
          <cell r="B7249" t="str">
            <v>0002249</v>
          </cell>
          <cell r="C7249" t="str">
            <v>24/11/2021</v>
          </cell>
        </row>
        <row r="7250">
          <cell r="B7250" t="str">
            <v>0002250</v>
          </cell>
          <cell r="C7250" t="str">
            <v>24/11/2021</v>
          </cell>
        </row>
        <row r="7251">
          <cell r="B7251" t="str">
            <v>0002250</v>
          </cell>
          <cell r="C7251" t="str">
            <v>24/11/2021</v>
          </cell>
        </row>
        <row r="7252">
          <cell r="B7252" t="str">
            <v>0002250</v>
          </cell>
          <cell r="C7252" t="str">
            <v>24/11/2021</v>
          </cell>
        </row>
        <row r="7253">
          <cell r="B7253" t="str">
            <v>0002250</v>
          </cell>
          <cell r="C7253" t="str">
            <v>24/11/2021</v>
          </cell>
        </row>
        <row r="7254">
          <cell r="B7254" t="str">
            <v>0002250</v>
          </cell>
          <cell r="C7254" t="str">
            <v>24/11/2021</v>
          </cell>
        </row>
        <row r="7255">
          <cell r="B7255" t="str">
            <v>0002250</v>
          </cell>
          <cell r="C7255" t="str">
            <v>24/11/2021</v>
          </cell>
        </row>
        <row r="7256">
          <cell r="B7256" t="str">
            <v>0002250</v>
          </cell>
          <cell r="C7256" t="str">
            <v>24/11/2021</v>
          </cell>
        </row>
        <row r="7257">
          <cell r="B7257" t="str">
            <v>0002250</v>
          </cell>
          <cell r="C7257" t="str">
            <v>24/11/2021</v>
          </cell>
        </row>
        <row r="7258">
          <cell r="B7258" t="str">
            <v>0002250</v>
          </cell>
          <cell r="C7258" t="str">
            <v>24/11/2021</v>
          </cell>
        </row>
        <row r="7259">
          <cell r="B7259" t="str">
            <v>0002250</v>
          </cell>
          <cell r="C7259" t="str">
            <v>24/11/2021</v>
          </cell>
        </row>
        <row r="7260">
          <cell r="B7260" t="str">
            <v>0002250</v>
          </cell>
          <cell r="C7260" t="str">
            <v>24/11/2021</v>
          </cell>
        </row>
        <row r="7261">
          <cell r="B7261" t="str">
            <v>0002250</v>
          </cell>
          <cell r="C7261" t="str">
            <v>24/11/2021</v>
          </cell>
        </row>
        <row r="7262">
          <cell r="B7262" t="str">
            <v>0002251</v>
          </cell>
          <cell r="C7262" t="str">
            <v>24/11/2021</v>
          </cell>
        </row>
        <row r="7263">
          <cell r="B7263" t="str">
            <v>0002251</v>
          </cell>
          <cell r="C7263" t="str">
            <v>24/11/2021</v>
          </cell>
        </row>
        <row r="7264">
          <cell r="B7264" t="str">
            <v>0002251</v>
          </cell>
          <cell r="C7264" t="str">
            <v>24/11/2021</v>
          </cell>
        </row>
        <row r="7265">
          <cell r="B7265" t="str">
            <v>0002251</v>
          </cell>
          <cell r="C7265" t="str">
            <v>24/11/2021</v>
          </cell>
        </row>
        <row r="7266">
          <cell r="B7266" t="str">
            <v>0002251</v>
          </cell>
          <cell r="C7266" t="str">
            <v>24/11/2021</v>
          </cell>
        </row>
        <row r="7267">
          <cell r="B7267" t="str">
            <v>0002251</v>
          </cell>
          <cell r="C7267" t="str">
            <v>24/11/2021</v>
          </cell>
        </row>
        <row r="7268">
          <cell r="B7268" t="str">
            <v>0002251</v>
          </cell>
          <cell r="C7268" t="str">
            <v>24/11/2021</v>
          </cell>
        </row>
        <row r="7269">
          <cell r="B7269" t="str">
            <v>0002251</v>
          </cell>
          <cell r="C7269" t="str">
            <v>24/11/2021</v>
          </cell>
        </row>
        <row r="7270">
          <cell r="B7270" t="str">
            <v>0002251</v>
          </cell>
          <cell r="C7270" t="str">
            <v>24/11/2021</v>
          </cell>
        </row>
        <row r="7271">
          <cell r="B7271" t="str">
            <v>0002251</v>
          </cell>
          <cell r="C7271" t="str">
            <v>24/11/2021</v>
          </cell>
        </row>
        <row r="7272">
          <cell r="B7272" t="str">
            <v>0002251</v>
          </cell>
          <cell r="C7272" t="str">
            <v>24/11/2021</v>
          </cell>
        </row>
        <row r="7273">
          <cell r="B7273" t="str">
            <v>0002251</v>
          </cell>
          <cell r="C7273" t="str">
            <v>24/11/2021</v>
          </cell>
        </row>
        <row r="7274">
          <cell r="B7274" t="str">
            <v>0002252</v>
          </cell>
          <cell r="C7274" t="str">
            <v>24/11/2021</v>
          </cell>
        </row>
        <row r="7275">
          <cell r="B7275" t="str">
            <v>0002252</v>
          </cell>
          <cell r="C7275" t="str">
            <v>24/11/2021</v>
          </cell>
        </row>
        <row r="7276">
          <cell r="B7276" t="str">
            <v>0002252</v>
          </cell>
          <cell r="C7276" t="str">
            <v>24/11/2021</v>
          </cell>
        </row>
        <row r="7277">
          <cell r="B7277" t="str">
            <v>0002252</v>
          </cell>
          <cell r="C7277" t="str">
            <v>24/11/2021</v>
          </cell>
        </row>
        <row r="7278">
          <cell r="B7278" t="str">
            <v>0002252</v>
          </cell>
          <cell r="C7278" t="str">
            <v>24/11/2021</v>
          </cell>
        </row>
        <row r="7279">
          <cell r="B7279" t="str">
            <v>0002252</v>
          </cell>
          <cell r="C7279" t="str">
            <v>24/11/2021</v>
          </cell>
        </row>
        <row r="7280">
          <cell r="B7280" t="str">
            <v>0002252</v>
          </cell>
          <cell r="C7280" t="str">
            <v>24/11/2021</v>
          </cell>
        </row>
        <row r="7281">
          <cell r="B7281" t="str">
            <v>0002252</v>
          </cell>
          <cell r="C7281" t="str">
            <v>24/11/2021</v>
          </cell>
        </row>
        <row r="7282">
          <cell r="B7282" t="str">
            <v>0002252</v>
          </cell>
          <cell r="C7282" t="str">
            <v>24/11/2021</v>
          </cell>
        </row>
        <row r="7283">
          <cell r="B7283" t="str">
            <v>0002252</v>
          </cell>
          <cell r="C7283" t="str">
            <v>24/11/2021</v>
          </cell>
        </row>
        <row r="7284">
          <cell r="B7284" t="str">
            <v>0002252</v>
          </cell>
          <cell r="C7284" t="str">
            <v>24/11/2021</v>
          </cell>
        </row>
        <row r="7285">
          <cell r="B7285" t="str">
            <v>0002252</v>
          </cell>
          <cell r="C7285" t="str">
            <v>24/11/2021</v>
          </cell>
        </row>
        <row r="7286">
          <cell r="B7286" t="str">
            <v>0002253</v>
          </cell>
          <cell r="C7286" t="str">
            <v>24/11/2021</v>
          </cell>
        </row>
        <row r="7287">
          <cell r="B7287" t="str">
            <v>0002253</v>
          </cell>
          <cell r="C7287" t="str">
            <v>24/11/2021</v>
          </cell>
        </row>
        <row r="7288">
          <cell r="B7288" t="str">
            <v>0002253</v>
          </cell>
          <cell r="C7288" t="str">
            <v>24/11/2021</v>
          </cell>
        </row>
        <row r="7289">
          <cell r="B7289" t="str">
            <v>0002253</v>
          </cell>
          <cell r="C7289" t="str">
            <v>24/11/2021</v>
          </cell>
        </row>
        <row r="7290">
          <cell r="B7290" t="str">
            <v>0002253</v>
          </cell>
          <cell r="C7290" t="str">
            <v>24/11/2021</v>
          </cell>
        </row>
        <row r="7291">
          <cell r="B7291" t="str">
            <v>0002253</v>
          </cell>
          <cell r="C7291" t="str">
            <v>24/11/2021</v>
          </cell>
        </row>
        <row r="7292">
          <cell r="B7292" t="str">
            <v>0002253</v>
          </cell>
          <cell r="C7292" t="str">
            <v>24/11/2021</v>
          </cell>
        </row>
        <row r="7293">
          <cell r="B7293" t="str">
            <v>0002253</v>
          </cell>
          <cell r="C7293" t="str">
            <v>24/11/2021</v>
          </cell>
        </row>
        <row r="7294">
          <cell r="B7294" t="str">
            <v>0002253</v>
          </cell>
          <cell r="C7294" t="str">
            <v>24/11/2021</v>
          </cell>
        </row>
        <row r="7295">
          <cell r="B7295" t="str">
            <v>0002253</v>
          </cell>
          <cell r="C7295" t="str">
            <v>24/11/2021</v>
          </cell>
        </row>
        <row r="7296">
          <cell r="B7296" t="str">
            <v>0002253</v>
          </cell>
          <cell r="C7296" t="str">
            <v>24/11/2021</v>
          </cell>
        </row>
        <row r="7297">
          <cell r="B7297" t="str">
            <v>0002253</v>
          </cell>
          <cell r="C7297" t="str">
            <v>24/11/2021</v>
          </cell>
        </row>
        <row r="7298">
          <cell r="B7298" t="str">
            <v>0002254</v>
          </cell>
          <cell r="C7298" t="str">
            <v>24/11/2021</v>
          </cell>
        </row>
        <row r="7299">
          <cell r="B7299" t="str">
            <v>0002254</v>
          </cell>
          <cell r="C7299" t="str">
            <v>24/11/2021</v>
          </cell>
        </row>
        <row r="7300">
          <cell r="B7300" t="str">
            <v>0002254</v>
          </cell>
          <cell r="C7300" t="str">
            <v>24/11/2021</v>
          </cell>
        </row>
        <row r="7301">
          <cell r="B7301" t="str">
            <v>0002255</v>
          </cell>
          <cell r="C7301" t="str">
            <v>24/11/2021</v>
          </cell>
        </row>
        <row r="7302">
          <cell r="B7302" t="str">
            <v>0002255</v>
          </cell>
          <cell r="C7302" t="str">
            <v>24/11/2021</v>
          </cell>
        </row>
        <row r="7303">
          <cell r="B7303" t="str">
            <v>0002255</v>
          </cell>
          <cell r="C7303" t="str">
            <v>24/11/2021</v>
          </cell>
        </row>
        <row r="7304">
          <cell r="B7304" t="str">
            <v>0002256</v>
          </cell>
          <cell r="C7304" t="str">
            <v>24/11/2021</v>
          </cell>
        </row>
        <row r="7305">
          <cell r="B7305" t="str">
            <v>0002256</v>
          </cell>
          <cell r="C7305" t="str">
            <v>24/11/2021</v>
          </cell>
        </row>
        <row r="7306">
          <cell r="B7306" t="str">
            <v>0002256</v>
          </cell>
          <cell r="C7306" t="str">
            <v>24/11/2021</v>
          </cell>
        </row>
        <row r="7307">
          <cell r="B7307" t="str">
            <v>0002256</v>
          </cell>
          <cell r="C7307" t="str">
            <v>24/11/2021</v>
          </cell>
        </row>
        <row r="7308">
          <cell r="B7308" t="str">
            <v>0002257</v>
          </cell>
          <cell r="C7308" t="str">
            <v>24/11/2021</v>
          </cell>
        </row>
        <row r="7309">
          <cell r="B7309" t="str">
            <v>0002258</v>
          </cell>
          <cell r="C7309" t="str">
            <v>24/11/2021</v>
          </cell>
        </row>
        <row r="7310">
          <cell r="B7310" t="str">
            <v>0002258</v>
          </cell>
          <cell r="C7310" t="str">
            <v>24/11/2021</v>
          </cell>
        </row>
        <row r="7311">
          <cell r="B7311" t="str">
            <v>0002258</v>
          </cell>
          <cell r="C7311" t="str">
            <v>24/11/2021</v>
          </cell>
        </row>
        <row r="7312">
          <cell r="B7312" t="str">
            <v>0002258</v>
          </cell>
          <cell r="C7312" t="str">
            <v>24/11/2021</v>
          </cell>
        </row>
        <row r="7313">
          <cell r="B7313" t="str">
            <v>0002258</v>
          </cell>
          <cell r="C7313" t="str">
            <v>24/11/2021</v>
          </cell>
        </row>
        <row r="7314">
          <cell r="B7314" t="str">
            <v>0002259</v>
          </cell>
          <cell r="C7314" t="str">
            <v>24/11/2021</v>
          </cell>
        </row>
        <row r="7315">
          <cell r="B7315" t="str">
            <v>0002259</v>
          </cell>
          <cell r="C7315" t="str">
            <v>24/11/2021</v>
          </cell>
        </row>
        <row r="7316">
          <cell r="B7316" t="str">
            <v>0002259</v>
          </cell>
          <cell r="C7316" t="str">
            <v>24/11/2021</v>
          </cell>
        </row>
        <row r="7317">
          <cell r="B7317" t="str">
            <v>0002259</v>
          </cell>
          <cell r="C7317" t="str">
            <v>24/11/2021</v>
          </cell>
        </row>
        <row r="7318">
          <cell r="B7318" t="str">
            <v>0002260</v>
          </cell>
          <cell r="C7318" t="str">
            <v>24/11/2021</v>
          </cell>
        </row>
        <row r="7319">
          <cell r="B7319" t="str">
            <v>0002260</v>
          </cell>
          <cell r="C7319" t="str">
            <v>24/11/2021</v>
          </cell>
        </row>
        <row r="7320">
          <cell r="B7320" t="str">
            <v>0002261</v>
          </cell>
          <cell r="C7320" t="str">
            <v>24/11/2021</v>
          </cell>
        </row>
        <row r="7321">
          <cell r="B7321" t="str">
            <v>0002261</v>
          </cell>
          <cell r="C7321" t="str">
            <v>24/11/2021</v>
          </cell>
        </row>
        <row r="7322">
          <cell r="B7322" t="str">
            <v>0002262</v>
          </cell>
          <cell r="C7322" t="str">
            <v>24/11/2021</v>
          </cell>
        </row>
        <row r="7323">
          <cell r="B7323" t="str">
            <v>0002262</v>
          </cell>
          <cell r="C7323" t="str">
            <v>24/11/2021</v>
          </cell>
        </row>
        <row r="7324">
          <cell r="B7324" t="str">
            <v>0002262</v>
          </cell>
          <cell r="C7324" t="str">
            <v>24/11/2021</v>
          </cell>
        </row>
        <row r="7325">
          <cell r="B7325" t="str">
            <v>0002263</v>
          </cell>
          <cell r="C7325" t="str">
            <v>24/11/2021</v>
          </cell>
        </row>
        <row r="7326">
          <cell r="B7326" t="str">
            <v>0002263</v>
          </cell>
          <cell r="C7326" t="str">
            <v>24/11/2021</v>
          </cell>
        </row>
        <row r="7327">
          <cell r="B7327" t="str">
            <v>0002263</v>
          </cell>
          <cell r="C7327" t="str">
            <v>24/11/2021</v>
          </cell>
        </row>
        <row r="7328">
          <cell r="B7328" t="str">
            <v>0002264</v>
          </cell>
          <cell r="C7328" t="str">
            <v>24/11/2021</v>
          </cell>
        </row>
        <row r="7329">
          <cell r="B7329" t="str">
            <v>0002265</v>
          </cell>
          <cell r="C7329" t="str">
            <v>24/11/2021</v>
          </cell>
        </row>
        <row r="7330">
          <cell r="B7330" t="str">
            <v>0002265</v>
          </cell>
          <cell r="C7330" t="str">
            <v>24/11/2021</v>
          </cell>
        </row>
        <row r="7331">
          <cell r="B7331" t="str">
            <v>0002266</v>
          </cell>
          <cell r="C7331" t="str">
            <v>24/11/2021</v>
          </cell>
        </row>
        <row r="7332">
          <cell r="B7332" t="str">
            <v>0002266</v>
          </cell>
          <cell r="C7332" t="str">
            <v>24/11/2021</v>
          </cell>
        </row>
        <row r="7333">
          <cell r="B7333" t="str">
            <v>0002266</v>
          </cell>
          <cell r="C7333" t="str">
            <v>24/11/2021</v>
          </cell>
        </row>
        <row r="7334">
          <cell r="B7334" t="str">
            <v>0002266</v>
          </cell>
          <cell r="C7334" t="str">
            <v>24/11/2021</v>
          </cell>
        </row>
        <row r="7335">
          <cell r="B7335" t="str">
            <v>0002266</v>
          </cell>
          <cell r="C7335" t="str">
            <v>24/11/2021</v>
          </cell>
        </row>
        <row r="7336">
          <cell r="B7336" t="str">
            <v>0002266</v>
          </cell>
          <cell r="C7336" t="str">
            <v>24/11/2021</v>
          </cell>
        </row>
        <row r="7337">
          <cell r="B7337" t="str">
            <v>0002267</v>
          </cell>
          <cell r="C7337" t="str">
            <v>24/11/2021</v>
          </cell>
        </row>
        <row r="7338">
          <cell r="B7338" t="str">
            <v>0002267</v>
          </cell>
          <cell r="C7338" t="str">
            <v>24/11/2021</v>
          </cell>
        </row>
        <row r="7339">
          <cell r="B7339" t="str">
            <v>0002268</v>
          </cell>
          <cell r="C7339" t="str">
            <v>24/11/2021</v>
          </cell>
        </row>
        <row r="7340">
          <cell r="B7340" t="str">
            <v>0002268</v>
          </cell>
          <cell r="C7340" t="str">
            <v>24/11/2021</v>
          </cell>
        </row>
        <row r="7341">
          <cell r="B7341" t="str">
            <v>0002268</v>
          </cell>
          <cell r="C7341" t="str">
            <v>24/11/2021</v>
          </cell>
        </row>
        <row r="7342">
          <cell r="B7342" t="str">
            <v>0002268</v>
          </cell>
          <cell r="C7342" t="str">
            <v>24/11/2021</v>
          </cell>
        </row>
        <row r="7343">
          <cell r="B7343" t="str">
            <v>0002268</v>
          </cell>
          <cell r="C7343" t="str">
            <v>24/11/2021</v>
          </cell>
        </row>
        <row r="7344">
          <cell r="B7344" t="str">
            <v>0002269</v>
          </cell>
          <cell r="C7344" t="str">
            <v>24/11/2021</v>
          </cell>
        </row>
        <row r="7345">
          <cell r="B7345" t="str">
            <v>0002269</v>
          </cell>
          <cell r="C7345" t="str">
            <v>24/11/2021</v>
          </cell>
        </row>
        <row r="7346">
          <cell r="B7346" t="str">
            <v>0002269</v>
          </cell>
          <cell r="C7346" t="str">
            <v>24/11/2021</v>
          </cell>
        </row>
        <row r="7347">
          <cell r="B7347" t="str">
            <v>0002270</v>
          </cell>
          <cell r="C7347" t="str">
            <v>24/11/2021</v>
          </cell>
        </row>
        <row r="7348">
          <cell r="B7348" t="str">
            <v>0002270</v>
          </cell>
          <cell r="C7348" t="str">
            <v>24/11/2021</v>
          </cell>
        </row>
        <row r="7349">
          <cell r="B7349" t="str">
            <v>0002270</v>
          </cell>
          <cell r="C7349" t="str">
            <v>24/11/2021</v>
          </cell>
        </row>
        <row r="7350">
          <cell r="B7350" t="str">
            <v>0002271</v>
          </cell>
          <cell r="C7350" t="str">
            <v>24/11/2021</v>
          </cell>
        </row>
        <row r="7351">
          <cell r="B7351" t="str">
            <v>0002271</v>
          </cell>
          <cell r="C7351" t="str">
            <v>24/11/2021</v>
          </cell>
        </row>
        <row r="7352">
          <cell r="B7352" t="str">
            <v>0002271</v>
          </cell>
          <cell r="C7352" t="str">
            <v>24/11/2021</v>
          </cell>
        </row>
        <row r="7353">
          <cell r="B7353" t="str">
            <v>0002272</v>
          </cell>
          <cell r="C7353" t="str">
            <v>24/11/2021</v>
          </cell>
        </row>
        <row r="7354">
          <cell r="B7354" t="str">
            <v>0002272</v>
          </cell>
          <cell r="C7354" t="str">
            <v>24/11/2021</v>
          </cell>
        </row>
        <row r="7355">
          <cell r="B7355" t="str">
            <v>0002272</v>
          </cell>
          <cell r="C7355" t="str">
            <v>24/11/2021</v>
          </cell>
        </row>
        <row r="7356">
          <cell r="B7356" t="str">
            <v>0002272</v>
          </cell>
          <cell r="C7356" t="str">
            <v>24/11/2021</v>
          </cell>
        </row>
        <row r="7357">
          <cell r="B7357" t="str">
            <v>0002272</v>
          </cell>
          <cell r="C7357" t="str">
            <v>24/11/2021</v>
          </cell>
        </row>
        <row r="7358">
          <cell r="B7358" t="str">
            <v>0002273</v>
          </cell>
          <cell r="C7358" t="str">
            <v>24/11/2021</v>
          </cell>
        </row>
        <row r="7359">
          <cell r="B7359" t="str">
            <v>0002273</v>
          </cell>
          <cell r="C7359" t="str">
            <v>24/11/2021</v>
          </cell>
        </row>
        <row r="7360">
          <cell r="B7360" t="str">
            <v>0002274</v>
          </cell>
          <cell r="C7360" t="str">
            <v>24/11/2021</v>
          </cell>
        </row>
        <row r="7361">
          <cell r="B7361" t="str">
            <v>0002274</v>
          </cell>
          <cell r="C7361" t="str">
            <v>24/11/2021</v>
          </cell>
        </row>
        <row r="7362">
          <cell r="B7362" t="str">
            <v>0002274</v>
          </cell>
          <cell r="C7362" t="str">
            <v>24/11/2021</v>
          </cell>
        </row>
        <row r="7363">
          <cell r="B7363" t="str">
            <v>0002275</v>
          </cell>
          <cell r="C7363" t="str">
            <v>24/11/2021</v>
          </cell>
        </row>
        <row r="7364">
          <cell r="B7364" t="str">
            <v>0002275</v>
          </cell>
          <cell r="C7364" t="str">
            <v>24/11/2021</v>
          </cell>
        </row>
        <row r="7365">
          <cell r="B7365" t="str">
            <v>0002276</v>
          </cell>
          <cell r="C7365" t="str">
            <v>24/11/2021</v>
          </cell>
        </row>
        <row r="7366">
          <cell r="B7366" t="str">
            <v>0002276</v>
          </cell>
          <cell r="C7366" t="str">
            <v>24/11/2021</v>
          </cell>
        </row>
        <row r="7367">
          <cell r="B7367" t="str">
            <v>0002276</v>
          </cell>
          <cell r="C7367" t="str">
            <v>24/11/2021</v>
          </cell>
        </row>
        <row r="7368">
          <cell r="B7368" t="str">
            <v>0002276</v>
          </cell>
          <cell r="C7368" t="str">
            <v>24/11/2021</v>
          </cell>
        </row>
        <row r="7369">
          <cell r="B7369" t="str">
            <v>0002276</v>
          </cell>
          <cell r="C7369" t="str">
            <v>24/11/2021</v>
          </cell>
        </row>
        <row r="7370">
          <cell r="B7370" t="str">
            <v>0002277</v>
          </cell>
          <cell r="C7370" t="str">
            <v>24/11/2021</v>
          </cell>
        </row>
        <row r="7371">
          <cell r="B7371" t="str">
            <v>0002277</v>
          </cell>
          <cell r="C7371" t="str">
            <v>24/11/2021</v>
          </cell>
        </row>
        <row r="7372">
          <cell r="B7372" t="str">
            <v>0002277</v>
          </cell>
          <cell r="C7372" t="str">
            <v>24/11/2021</v>
          </cell>
        </row>
        <row r="7373">
          <cell r="B7373" t="str">
            <v>0002277</v>
          </cell>
          <cell r="C7373" t="str">
            <v>24/11/2021</v>
          </cell>
        </row>
        <row r="7374">
          <cell r="B7374" t="str">
            <v>0002278</v>
          </cell>
          <cell r="C7374" t="str">
            <v>24/11/2021</v>
          </cell>
        </row>
        <row r="7375">
          <cell r="B7375" t="str">
            <v>0002278</v>
          </cell>
          <cell r="C7375" t="str">
            <v>24/11/2021</v>
          </cell>
        </row>
        <row r="7376">
          <cell r="B7376" t="str">
            <v>0002278</v>
          </cell>
          <cell r="C7376" t="str">
            <v>24/11/2021</v>
          </cell>
        </row>
        <row r="7377">
          <cell r="B7377" t="str">
            <v>0002279</v>
          </cell>
          <cell r="C7377" t="str">
            <v>24/11/2021</v>
          </cell>
        </row>
        <row r="7378">
          <cell r="B7378" t="str">
            <v>0002279</v>
          </cell>
          <cell r="C7378" t="str">
            <v>24/11/2021</v>
          </cell>
        </row>
        <row r="7379">
          <cell r="B7379" t="str">
            <v>0002279</v>
          </cell>
          <cell r="C7379" t="str">
            <v>24/11/2021</v>
          </cell>
        </row>
        <row r="7380">
          <cell r="B7380" t="str">
            <v>0002279</v>
          </cell>
          <cell r="C7380" t="str">
            <v>24/11/2021</v>
          </cell>
        </row>
        <row r="7381">
          <cell r="B7381" t="str">
            <v>0002279</v>
          </cell>
          <cell r="C7381" t="str">
            <v>24/11/2021</v>
          </cell>
        </row>
        <row r="7382">
          <cell r="B7382" t="str">
            <v>0002280</v>
          </cell>
          <cell r="C7382" t="str">
            <v>24/11/2021</v>
          </cell>
        </row>
        <row r="7383">
          <cell r="B7383" t="str">
            <v>0002280</v>
          </cell>
          <cell r="C7383" t="str">
            <v>24/11/2021</v>
          </cell>
        </row>
        <row r="7384">
          <cell r="B7384" t="str">
            <v>0002280</v>
          </cell>
          <cell r="C7384" t="str">
            <v>24/11/2021</v>
          </cell>
        </row>
        <row r="7385">
          <cell r="B7385" t="str">
            <v>0002280</v>
          </cell>
          <cell r="C7385" t="str">
            <v>24/11/2021</v>
          </cell>
        </row>
        <row r="7386">
          <cell r="B7386" t="str">
            <v>0002280</v>
          </cell>
          <cell r="C7386" t="str">
            <v>24/11/2021</v>
          </cell>
        </row>
        <row r="7387">
          <cell r="B7387" t="str">
            <v>0002280</v>
          </cell>
          <cell r="C7387" t="str">
            <v>24/11/2021</v>
          </cell>
        </row>
        <row r="7388">
          <cell r="B7388" t="str">
            <v>0002281</v>
          </cell>
          <cell r="C7388" t="str">
            <v>24/11/2021</v>
          </cell>
        </row>
        <row r="7389">
          <cell r="B7389" t="str">
            <v>0002281</v>
          </cell>
          <cell r="C7389" t="str">
            <v>24/11/2021</v>
          </cell>
        </row>
        <row r="7390">
          <cell r="B7390" t="str">
            <v>0002281</v>
          </cell>
          <cell r="C7390" t="str">
            <v>24/11/2021</v>
          </cell>
        </row>
        <row r="7391">
          <cell r="B7391" t="str">
            <v>0002281</v>
          </cell>
          <cell r="C7391" t="str">
            <v>24/11/2021</v>
          </cell>
        </row>
        <row r="7392">
          <cell r="B7392" t="str">
            <v>0002282</v>
          </cell>
          <cell r="C7392" t="str">
            <v>24/11/2021</v>
          </cell>
        </row>
        <row r="7393">
          <cell r="B7393" t="str">
            <v>0002283</v>
          </cell>
          <cell r="C7393" t="str">
            <v>24/11/2021</v>
          </cell>
        </row>
        <row r="7394">
          <cell r="B7394" t="str">
            <v>0002284</v>
          </cell>
          <cell r="C7394" t="str">
            <v>24/11/2021</v>
          </cell>
        </row>
        <row r="7395">
          <cell r="B7395" t="str">
            <v>0002284</v>
          </cell>
          <cell r="C7395" t="str">
            <v>24/11/2021</v>
          </cell>
        </row>
        <row r="7396">
          <cell r="B7396" t="str">
            <v>0002284</v>
          </cell>
          <cell r="C7396" t="str">
            <v>24/11/2021</v>
          </cell>
        </row>
        <row r="7397">
          <cell r="B7397" t="str">
            <v>0002284</v>
          </cell>
          <cell r="C7397" t="str">
            <v>24/11/2021</v>
          </cell>
        </row>
        <row r="7398">
          <cell r="B7398" t="str">
            <v>0002284</v>
          </cell>
          <cell r="C7398" t="str">
            <v>24/11/2021</v>
          </cell>
        </row>
        <row r="7399">
          <cell r="B7399" t="str">
            <v>0002285</v>
          </cell>
          <cell r="C7399" t="str">
            <v>24/11/2021</v>
          </cell>
        </row>
        <row r="7400">
          <cell r="B7400" t="str">
            <v>0002285</v>
          </cell>
          <cell r="C7400" t="str">
            <v>24/11/2021</v>
          </cell>
        </row>
        <row r="7401">
          <cell r="B7401" t="str">
            <v>0002285</v>
          </cell>
          <cell r="C7401" t="str">
            <v>24/11/2021</v>
          </cell>
        </row>
        <row r="7402">
          <cell r="B7402" t="str">
            <v>0002286</v>
          </cell>
          <cell r="C7402" t="str">
            <v>24/11/2021</v>
          </cell>
        </row>
        <row r="7403">
          <cell r="B7403" t="str">
            <v>0002286</v>
          </cell>
          <cell r="C7403" t="str">
            <v>24/11/2021</v>
          </cell>
        </row>
        <row r="7404">
          <cell r="B7404" t="str">
            <v>0002286</v>
          </cell>
          <cell r="C7404" t="str">
            <v>24/11/2021</v>
          </cell>
        </row>
        <row r="7405">
          <cell r="B7405" t="str">
            <v>0002287</v>
          </cell>
          <cell r="C7405" t="str">
            <v>24/11/2021</v>
          </cell>
        </row>
        <row r="7406">
          <cell r="B7406" t="str">
            <v>0002287</v>
          </cell>
          <cell r="C7406" t="str">
            <v>24/11/2021</v>
          </cell>
        </row>
        <row r="7407">
          <cell r="B7407" t="str">
            <v>0002287</v>
          </cell>
          <cell r="C7407" t="str">
            <v>24/11/2021</v>
          </cell>
        </row>
        <row r="7408">
          <cell r="B7408" t="str">
            <v>0002288</v>
          </cell>
          <cell r="C7408" t="str">
            <v>24/11/2021</v>
          </cell>
        </row>
        <row r="7409">
          <cell r="B7409" t="str">
            <v>0002288</v>
          </cell>
          <cell r="C7409" t="str">
            <v>24/11/2021</v>
          </cell>
        </row>
        <row r="7410">
          <cell r="B7410" t="str">
            <v>0002288</v>
          </cell>
          <cell r="C7410" t="str">
            <v>24/11/2021</v>
          </cell>
        </row>
        <row r="7411">
          <cell r="B7411" t="str">
            <v>0002288</v>
          </cell>
          <cell r="C7411" t="str">
            <v>24/11/2021</v>
          </cell>
        </row>
        <row r="7412">
          <cell r="B7412" t="str">
            <v>0002289</v>
          </cell>
          <cell r="C7412" t="str">
            <v>24/11/2021</v>
          </cell>
        </row>
        <row r="7413">
          <cell r="B7413" t="str">
            <v>0002289</v>
          </cell>
          <cell r="C7413" t="str">
            <v>24/11/2021</v>
          </cell>
        </row>
        <row r="7414">
          <cell r="B7414" t="str">
            <v>0002289</v>
          </cell>
          <cell r="C7414" t="str">
            <v>24/11/2021</v>
          </cell>
        </row>
        <row r="7415">
          <cell r="B7415" t="str">
            <v>0002289</v>
          </cell>
          <cell r="C7415" t="str">
            <v>24/11/2021</v>
          </cell>
        </row>
        <row r="7416">
          <cell r="B7416" t="str">
            <v>0002289</v>
          </cell>
          <cell r="C7416" t="str">
            <v>24/11/2021</v>
          </cell>
        </row>
        <row r="7417">
          <cell r="B7417" t="str">
            <v>0002289</v>
          </cell>
          <cell r="C7417" t="str">
            <v>24/11/2021</v>
          </cell>
        </row>
        <row r="7418">
          <cell r="B7418" t="str">
            <v>0002289</v>
          </cell>
          <cell r="C7418" t="str">
            <v>24/11/2021</v>
          </cell>
        </row>
        <row r="7419">
          <cell r="B7419" t="str">
            <v>0002290</v>
          </cell>
          <cell r="C7419" t="str">
            <v>24/11/2021</v>
          </cell>
        </row>
        <row r="7420">
          <cell r="B7420" t="str">
            <v>0002290</v>
          </cell>
          <cell r="C7420" t="str">
            <v>24/11/2021</v>
          </cell>
        </row>
        <row r="7421">
          <cell r="B7421" t="str">
            <v>0002291</v>
          </cell>
          <cell r="C7421" t="str">
            <v>24/11/2021</v>
          </cell>
        </row>
        <row r="7422">
          <cell r="B7422" t="str">
            <v>0002291</v>
          </cell>
          <cell r="C7422" t="str">
            <v>24/11/2021</v>
          </cell>
        </row>
        <row r="7423">
          <cell r="B7423" t="str">
            <v>0002291</v>
          </cell>
          <cell r="C7423" t="str">
            <v>24/11/2021</v>
          </cell>
        </row>
        <row r="7424">
          <cell r="B7424" t="str">
            <v>0002292</v>
          </cell>
          <cell r="C7424" t="str">
            <v>24/11/2021</v>
          </cell>
        </row>
        <row r="7425">
          <cell r="B7425" t="str">
            <v>0002292</v>
          </cell>
          <cell r="C7425" t="str">
            <v>24/11/2021</v>
          </cell>
        </row>
        <row r="7426">
          <cell r="B7426" t="str">
            <v>0002292</v>
          </cell>
          <cell r="C7426" t="str">
            <v>24/11/2021</v>
          </cell>
        </row>
        <row r="7427">
          <cell r="B7427" t="str">
            <v>0002292</v>
          </cell>
          <cell r="C7427" t="str">
            <v>24/11/2021</v>
          </cell>
        </row>
        <row r="7428">
          <cell r="B7428" t="str">
            <v>0002293</v>
          </cell>
          <cell r="C7428" t="str">
            <v>24/11/2021</v>
          </cell>
        </row>
        <row r="7429">
          <cell r="B7429" t="str">
            <v>0002293</v>
          </cell>
          <cell r="C7429" t="str">
            <v>24/11/2021</v>
          </cell>
        </row>
        <row r="7430">
          <cell r="B7430" t="str">
            <v>0002293</v>
          </cell>
          <cell r="C7430" t="str">
            <v>24/11/2021</v>
          </cell>
        </row>
        <row r="7431">
          <cell r="B7431" t="str">
            <v>0002293</v>
          </cell>
          <cell r="C7431" t="str">
            <v>24/11/2021</v>
          </cell>
        </row>
        <row r="7432">
          <cell r="B7432" t="str">
            <v>0002293</v>
          </cell>
          <cell r="C7432" t="str">
            <v>24/11/2021</v>
          </cell>
        </row>
        <row r="7433">
          <cell r="B7433" t="str">
            <v>0002293</v>
          </cell>
          <cell r="C7433" t="str">
            <v>24/11/2021</v>
          </cell>
        </row>
        <row r="7434">
          <cell r="B7434" t="str">
            <v>0002294</v>
          </cell>
          <cell r="C7434" t="str">
            <v>24/11/2021</v>
          </cell>
        </row>
        <row r="7435">
          <cell r="B7435" t="str">
            <v>0002294</v>
          </cell>
          <cell r="C7435" t="str">
            <v>24/11/2021</v>
          </cell>
        </row>
        <row r="7436">
          <cell r="B7436" t="str">
            <v>0002294</v>
          </cell>
          <cell r="C7436" t="str">
            <v>24/11/2021</v>
          </cell>
        </row>
        <row r="7437">
          <cell r="B7437" t="str">
            <v>0002294</v>
          </cell>
          <cell r="C7437" t="str">
            <v>24/11/2021</v>
          </cell>
        </row>
        <row r="7438">
          <cell r="B7438" t="str">
            <v>0002294</v>
          </cell>
          <cell r="C7438" t="str">
            <v>24/11/2021</v>
          </cell>
        </row>
        <row r="7439">
          <cell r="B7439" t="str">
            <v>0002294</v>
          </cell>
          <cell r="C7439" t="str">
            <v>24/11/2021</v>
          </cell>
        </row>
        <row r="7440">
          <cell r="B7440" t="str">
            <v>0002294</v>
          </cell>
          <cell r="C7440" t="str">
            <v>24/11/2021</v>
          </cell>
        </row>
        <row r="7441">
          <cell r="B7441" t="str">
            <v>0002294</v>
          </cell>
          <cell r="C7441" t="str">
            <v>24/11/2021</v>
          </cell>
        </row>
        <row r="7442">
          <cell r="B7442" t="str">
            <v>0002295</v>
          </cell>
          <cell r="C7442" t="str">
            <v>24/11/2021</v>
          </cell>
        </row>
        <row r="7443">
          <cell r="B7443" t="str">
            <v>0002295</v>
          </cell>
          <cell r="C7443" t="str">
            <v>24/11/2021</v>
          </cell>
        </row>
        <row r="7444">
          <cell r="B7444" t="str">
            <v>0002295</v>
          </cell>
          <cell r="C7444" t="str">
            <v>24/11/2021</v>
          </cell>
        </row>
        <row r="7445">
          <cell r="B7445" t="str">
            <v>0002295</v>
          </cell>
          <cell r="C7445" t="str">
            <v>24/11/2021</v>
          </cell>
        </row>
        <row r="7446">
          <cell r="B7446" t="str">
            <v>0002295</v>
          </cell>
          <cell r="C7446" t="str">
            <v>24/11/2021</v>
          </cell>
        </row>
        <row r="7447">
          <cell r="B7447" t="str">
            <v>0002295</v>
          </cell>
          <cell r="C7447" t="str">
            <v>24/11/2021</v>
          </cell>
        </row>
        <row r="7448">
          <cell r="B7448" t="str">
            <v>0002295</v>
          </cell>
          <cell r="C7448" t="str">
            <v>24/11/2021</v>
          </cell>
        </row>
        <row r="7449">
          <cell r="B7449" t="str">
            <v>0002296</v>
          </cell>
          <cell r="C7449" t="str">
            <v>24/11/2021</v>
          </cell>
        </row>
        <row r="7450">
          <cell r="B7450" t="str">
            <v>0002297</v>
          </cell>
          <cell r="C7450" t="str">
            <v>24/11/2021</v>
          </cell>
        </row>
        <row r="7451">
          <cell r="B7451" t="str">
            <v>0002297</v>
          </cell>
          <cell r="C7451" t="str">
            <v>24/11/2021</v>
          </cell>
        </row>
        <row r="7452">
          <cell r="B7452" t="str">
            <v>0002297</v>
          </cell>
          <cell r="C7452" t="str">
            <v>24/11/2021</v>
          </cell>
        </row>
        <row r="7453">
          <cell r="B7453" t="str">
            <v>0002297</v>
          </cell>
          <cell r="C7453" t="str">
            <v>24/11/2021</v>
          </cell>
        </row>
        <row r="7454">
          <cell r="B7454" t="str">
            <v>0002298</v>
          </cell>
          <cell r="C7454" t="str">
            <v>24/11/2021</v>
          </cell>
        </row>
        <row r="7455">
          <cell r="B7455" t="str">
            <v>0002299</v>
          </cell>
          <cell r="C7455" t="str">
            <v>24/11/2021</v>
          </cell>
        </row>
        <row r="7456">
          <cell r="B7456" t="str">
            <v>0002299</v>
          </cell>
          <cell r="C7456" t="str">
            <v>24/11/2021</v>
          </cell>
        </row>
        <row r="7457">
          <cell r="B7457" t="str">
            <v>0002299</v>
          </cell>
          <cell r="C7457" t="str">
            <v>24/11/2021</v>
          </cell>
        </row>
        <row r="7458">
          <cell r="B7458" t="str">
            <v>0002299</v>
          </cell>
          <cell r="C7458" t="str">
            <v>24/11/2021</v>
          </cell>
        </row>
        <row r="7459">
          <cell r="B7459" t="str">
            <v>0002299</v>
          </cell>
          <cell r="C7459" t="str">
            <v>24/11/2021</v>
          </cell>
        </row>
        <row r="7460">
          <cell r="B7460" t="str">
            <v>0002300</v>
          </cell>
          <cell r="C7460" t="str">
            <v>24/11/2021</v>
          </cell>
        </row>
        <row r="7461">
          <cell r="B7461" t="str">
            <v>0002300</v>
          </cell>
          <cell r="C7461" t="str">
            <v>24/11/2021</v>
          </cell>
        </row>
        <row r="7462">
          <cell r="B7462" t="str">
            <v>0002300</v>
          </cell>
          <cell r="C7462" t="str">
            <v>24/11/2021</v>
          </cell>
        </row>
        <row r="7463">
          <cell r="B7463" t="str">
            <v>0002300</v>
          </cell>
          <cell r="C7463" t="str">
            <v>24/11/2021</v>
          </cell>
        </row>
        <row r="7464">
          <cell r="B7464" t="str">
            <v>0002300</v>
          </cell>
          <cell r="C7464" t="str">
            <v>24/11/2021</v>
          </cell>
        </row>
        <row r="7465">
          <cell r="B7465" t="str">
            <v>0002300</v>
          </cell>
          <cell r="C7465" t="str">
            <v>24/11/2021</v>
          </cell>
        </row>
        <row r="7466">
          <cell r="B7466" t="str">
            <v>0002300</v>
          </cell>
          <cell r="C7466" t="str">
            <v>24/11/2021</v>
          </cell>
        </row>
        <row r="7467">
          <cell r="B7467" t="str">
            <v>0002301</v>
          </cell>
          <cell r="C7467" t="str">
            <v>24/11/2021</v>
          </cell>
        </row>
        <row r="7468">
          <cell r="B7468" t="str">
            <v>0002301</v>
          </cell>
          <cell r="C7468" t="str">
            <v>24/11/2021</v>
          </cell>
        </row>
        <row r="7469">
          <cell r="B7469" t="str">
            <v>0002301</v>
          </cell>
          <cell r="C7469" t="str">
            <v>24/11/2021</v>
          </cell>
        </row>
        <row r="7470">
          <cell r="B7470" t="str">
            <v>0002301</v>
          </cell>
          <cell r="C7470" t="str">
            <v>24/11/2021</v>
          </cell>
        </row>
        <row r="7471">
          <cell r="B7471" t="str">
            <v>0002301</v>
          </cell>
          <cell r="C7471" t="str">
            <v>24/11/2021</v>
          </cell>
        </row>
        <row r="7472">
          <cell r="B7472" t="str">
            <v>0002301</v>
          </cell>
          <cell r="C7472" t="str">
            <v>24/11/2021</v>
          </cell>
        </row>
        <row r="7473">
          <cell r="B7473" t="str">
            <v>0002302</v>
          </cell>
          <cell r="C7473" t="str">
            <v>24/11/2021</v>
          </cell>
        </row>
        <row r="7474">
          <cell r="B7474" t="str">
            <v>0002302</v>
          </cell>
          <cell r="C7474" t="str">
            <v>24/11/2021</v>
          </cell>
        </row>
        <row r="7475">
          <cell r="B7475" t="str">
            <v>0002302</v>
          </cell>
          <cell r="C7475" t="str">
            <v>24/11/2021</v>
          </cell>
        </row>
        <row r="7476">
          <cell r="B7476" t="str">
            <v>0002302</v>
          </cell>
          <cell r="C7476" t="str">
            <v>24/11/2021</v>
          </cell>
        </row>
        <row r="7477">
          <cell r="B7477" t="str">
            <v>0002302</v>
          </cell>
          <cell r="C7477" t="str">
            <v>24/11/2021</v>
          </cell>
        </row>
        <row r="7478">
          <cell r="B7478" t="str">
            <v>0002302</v>
          </cell>
          <cell r="C7478" t="str">
            <v>24/11/2021</v>
          </cell>
        </row>
        <row r="7479">
          <cell r="B7479" t="str">
            <v>0002303</v>
          </cell>
          <cell r="C7479" t="str">
            <v>24/11/2021</v>
          </cell>
        </row>
        <row r="7480">
          <cell r="B7480" t="str">
            <v>0002303</v>
          </cell>
          <cell r="C7480" t="str">
            <v>24/11/2021</v>
          </cell>
        </row>
        <row r="7481">
          <cell r="B7481" t="str">
            <v>0002303</v>
          </cell>
          <cell r="C7481" t="str">
            <v>24/11/2021</v>
          </cell>
        </row>
        <row r="7482">
          <cell r="B7482" t="str">
            <v>0002303</v>
          </cell>
          <cell r="C7482" t="str">
            <v>24/11/2021</v>
          </cell>
        </row>
        <row r="7483">
          <cell r="B7483" t="str">
            <v>0002303</v>
          </cell>
          <cell r="C7483" t="str">
            <v>24/11/2021</v>
          </cell>
        </row>
        <row r="7484">
          <cell r="B7484" t="str">
            <v>0002303</v>
          </cell>
          <cell r="C7484" t="str">
            <v>24/11/2021</v>
          </cell>
        </row>
        <row r="7485">
          <cell r="B7485" t="str">
            <v>0002304</v>
          </cell>
          <cell r="C7485" t="str">
            <v>24/11/2021</v>
          </cell>
        </row>
        <row r="7486">
          <cell r="B7486" t="str">
            <v>0002304</v>
          </cell>
          <cell r="C7486" t="str">
            <v>24/11/2021</v>
          </cell>
        </row>
        <row r="7487">
          <cell r="B7487" t="str">
            <v>0002304</v>
          </cell>
          <cell r="C7487" t="str">
            <v>24/11/2021</v>
          </cell>
        </row>
        <row r="7488">
          <cell r="B7488" t="str">
            <v>0002304</v>
          </cell>
          <cell r="C7488" t="str">
            <v>24/11/2021</v>
          </cell>
        </row>
        <row r="7489">
          <cell r="B7489" t="str">
            <v>0002304</v>
          </cell>
          <cell r="C7489" t="str">
            <v>24/11/2021</v>
          </cell>
        </row>
        <row r="7490">
          <cell r="B7490" t="str">
            <v>0002304</v>
          </cell>
          <cell r="C7490" t="str">
            <v>24/11/2021</v>
          </cell>
        </row>
        <row r="7491">
          <cell r="B7491" t="str">
            <v>0002305</v>
          </cell>
          <cell r="C7491" t="str">
            <v>24/11/2021</v>
          </cell>
        </row>
        <row r="7492">
          <cell r="B7492" t="str">
            <v>0002305</v>
          </cell>
          <cell r="C7492" t="str">
            <v>24/11/2021</v>
          </cell>
        </row>
        <row r="7493">
          <cell r="B7493" t="str">
            <v>0002305</v>
          </cell>
          <cell r="C7493" t="str">
            <v>24/11/2021</v>
          </cell>
        </row>
        <row r="7494">
          <cell r="B7494" t="str">
            <v>0002305</v>
          </cell>
          <cell r="C7494" t="str">
            <v>24/11/2021</v>
          </cell>
        </row>
        <row r="7495">
          <cell r="B7495" t="str">
            <v>0002305</v>
          </cell>
          <cell r="C7495" t="str">
            <v>24/11/2021</v>
          </cell>
        </row>
        <row r="7496">
          <cell r="B7496" t="str">
            <v>0002305</v>
          </cell>
          <cell r="C7496" t="str">
            <v>24/11/2021</v>
          </cell>
        </row>
        <row r="7497">
          <cell r="B7497" t="str">
            <v>0002306</v>
          </cell>
          <cell r="C7497" t="str">
            <v>24/11/2021</v>
          </cell>
        </row>
        <row r="7498">
          <cell r="B7498" t="str">
            <v>0002306</v>
          </cell>
          <cell r="C7498" t="str">
            <v>24/11/2021</v>
          </cell>
        </row>
        <row r="7499">
          <cell r="B7499" t="str">
            <v>0002306</v>
          </cell>
          <cell r="C7499" t="str">
            <v>24/11/2021</v>
          </cell>
        </row>
        <row r="7500">
          <cell r="B7500" t="str">
            <v>0002306</v>
          </cell>
          <cell r="C7500" t="str">
            <v>24/11/2021</v>
          </cell>
        </row>
        <row r="7501">
          <cell r="B7501" t="str">
            <v>0002306</v>
          </cell>
          <cell r="C7501" t="str">
            <v>24/11/2021</v>
          </cell>
        </row>
        <row r="7502">
          <cell r="B7502" t="str">
            <v>0002306</v>
          </cell>
          <cell r="C7502" t="str">
            <v>24/11/2021</v>
          </cell>
        </row>
        <row r="7503">
          <cell r="B7503" t="str">
            <v>0002307</v>
          </cell>
          <cell r="C7503" t="str">
            <v>24/11/2021</v>
          </cell>
        </row>
        <row r="7504">
          <cell r="B7504" t="str">
            <v>0002307</v>
          </cell>
          <cell r="C7504" t="str">
            <v>24/11/2021</v>
          </cell>
        </row>
        <row r="7505">
          <cell r="B7505" t="str">
            <v>0002307</v>
          </cell>
          <cell r="C7505" t="str">
            <v>24/11/2021</v>
          </cell>
        </row>
        <row r="7506">
          <cell r="B7506" t="str">
            <v>0002307</v>
          </cell>
          <cell r="C7506" t="str">
            <v>24/11/2021</v>
          </cell>
        </row>
        <row r="7507">
          <cell r="B7507" t="str">
            <v>0002307</v>
          </cell>
          <cell r="C7507" t="str">
            <v>24/11/2021</v>
          </cell>
        </row>
        <row r="7508">
          <cell r="B7508" t="str">
            <v>0002308</v>
          </cell>
          <cell r="C7508" t="str">
            <v>24/11/2021</v>
          </cell>
        </row>
        <row r="7509">
          <cell r="B7509" t="str">
            <v>0002308</v>
          </cell>
          <cell r="C7509" t="str">
            <v>24/11/2021</v>
          </cell>
        </row>
        <row r="7510">
          <cell r="B7510" t="str">
            <v>0002308</v>
          </cell>
          <cell r="C7510" t="str">
            <v>24/11/2021</v>
          </cell>
        </row>
        <row r="7511">
          <cell r="B7511" t="str">
            <v>0002308</v>
          </cell>
          <cell r="C7511" t="str">
            <v>24/11/2021</v>
          </cell>
        </row>
        <row r="7512">
          <cell r="B7512" t="str">
            <v>0002308</v>
          </cell>
          <cell r="C7512" t="str">
            <v>24/11/2021</v>
          </cell>
        </row>
        <row r="7513">
          <cell r="B7513" t="str">
            <v>0002308</v>
          </cell>
          <cell r="C7513" t="str">
            <v>24/11/2021</v>
          </cell>
        </row>
        <row r="7514">
          <cell r="B7514" t="str">
            <v>0002309</v>
          </cell>
          <cell r="C7514" t="str">
            <v>24/11/2021</v>
          </cell>
        </row>
        <row r="7515">
          <cell r="B7515" t="str">
            <v>0002309</v>
          </cell>
          <cell r="C7515" t="str">
            <v>24/11/2021</v>
          </cell>
        </row>
        <row r="7516">
          <cell r="B7516" t="str">
            <v>0002309</v>
          </cell>
          <cell r="C7516" t="str">
            <v>24/11/2021</v>
          </cell>
        </row>
        <row r="7517">
          <cell r="B7517" t="str">
            <v>0002309</v>
          </cell>
          <cell r="C7517" t="str">
            <v>24/11/2021</v>
          </cell>
        </row>
        <row r="7518">
          <cell r="B7518" t="str">
            <v>0002309</v>
          </cell>
          <cell r="C7518" t="str">
            <v>24/11/2021</v>
          </cell>
        </row>
        <row r="7519">
          <cell r="B7519" t="str">
            <v>0002309</v>
          </cell>
          <cell r="C7519" t="str">
            <v>24/11/2021</v>
          </cell>
        </row>
        <row r="7520">
          <cell r="B7520" t="str">
            <v>0002310</v>
          </cell>
          <cell r="C7520" t="str">
            <v>24/11/2021</v>
          </cell>
        </row>
        <row r="7521">
          <cell r="B7521" t="str">
            <v>0002310</v>
          </cell>
          <cell r="C7521" t="str">
            <v>24/11/2021</v>
          </cell>
        </row>
        <row r="7522">
          <cell r="B7522" t="str">
            <v>0002310</v>
          </cell>
          <cell r="C7522" t="str">
            <v>24/11/2021</v>
          </cell>
        </row>
        <row r="7523">
          <cell r="B7523" t="str">
            <v>0002310</v>
          </cell>
          <cell r="C7523" t="str">
            <v>24/11/2021</v>
          </cell>
        </row>
        <row r="7524">
          <cell r="B7524" t="str">
            <v>0002310</v>
          </cell>
          <cell r="C7524" t="str">
            <v>24/11/2021</v>
          </cell>
        </row>
        <row r="7525">
          <cell r="B7525" t="str">
            <v>0002310</v>
          </cell>
          <cell r="C7525" t="str">
            <v>24/11/2021</v>
          </cell>
        </row>
        <row r="7526">
          <cell r="B7526" t="str">
            <v>0002311</v>
          </cell>
          <cell r="C7526" t="str">
            <v>24/11/2021</v>
          </cell>
        </row>
        <row r="7527">
          <cell r="B7527" t="str">
            <v>0002312</v>
          </cell>
          <cell r="C7527" t="str">
            <v>24/11/2021</v>
          </cell>
        </row>
        <row r="7528">
          <cell r="B7528" t="str">
            <v>0002312</v>
          </cell>
          <cell r="C7528" t="str">
            <v>24/11/2021</v>
          </cell>
        </row>
        <row r="7529">
          <cell r="B7529" t="str">
            <v>0002313</v>
          </cell>
          <cell r="C7529" t="str">
            <v>24/11/2021</v>
          </cell>
        </row>
        <row r="7530">
          <cell r="B7530" t="str">
            <v>0002313</v>
          </cell>
          <cell r="C7530" t="str">
            <v>24/11/2021</v>
          </cell>
        </row>
        <row r="7531">
          <cell r="B7531" t="str">
            <v>0002313</v>
          </cell>
          <cell r="C7531" t="str">
            <v>24/11/2021</v>
          </cell>
        </row>
        <row r="7532">
          <cell r="B7532" t="str">
            <v>0002313</v>
          </cell>
          <cell r="C7532" t="str">
            <v>24/11/2021</v>
          </cell>
        </row>
        <row r="7533">
          <cell r="B7533" t="str">
            <v>0002313</v>
          </cell>
          <cell r="C7533" t="str">
            <v>24/11/2021</v>
          </cell>
        </row>
        <row r="7534">
          <cell r="B7534" t="str">
            <v>0002313</v>
          </cell>
          <cell r="C7534" t="str">
            <v>24/11/2021</v>
          </cell>
        </row>
        <row r="7535">
          <cell r="B7535" t="str">
            <v>0002314</v>
          </cell>
          <cell r="C7535" t="str">
            <v>24/11/2021</v>
          </cell>
        </row>
        <row r="7536">
          <cell r="B7536" t="str">
            <v>0002314</v>
          </cell>
          <cell r="C7536" t="str">
            <v>24/11/2021</v>
          </cell>
        </row>
        <row r="7537">
          <cell r="B7537" t="str">
            <v>0002314</v>
          </cell>
          <cell r="C7537" t="str">
            <v>24/11/2021</v>
          </cell>
        </row>
        <row r="7538">
          <cell r="B7538" t="str">
            <v>0002315</v>
          </cell>
          <cell r="C7538" t="str">
            <v>24/11/2021</v>
          </cell>
        </row>
        <row r="7539">
          <cell r="B7539" t="str">
            <v>0002315</v>
          </cell>
          <cell r="C7539" t="str">
            <v>24/11/2021</v>
          </cell>
        </row>
        <row r="7540">
          <cell r="B7540" t="str">
            <v>0002315</v>
          </cell>
          <cell r="C7540" t="str">
            <v>24/11/2021</v>
          </cell>
        </row>
        <row r="7541">
          <cell r="B7541" t="str">
            <v>0002316</v>
          </cell>
          <cell r="C7541" t="str">
            <v>24/11/2021</v>
          </cell>
        </row>
        <row r="7542">
          <cell r="B7542" t="str">
            <v>0002316</v>
          </cell>
          <cell r="C7542" t="str">
            <v>24/11/2021</v>
          </cell>
        </row>
        <row r="7543">
          <cell r="B7543" t="str">
            <v>0002316</v>
          </cell>
          <cell r="C7543" t="str">
            <v>24/11/2021</v>
          </cell>
        </row>
        <row r="7544">
          <cell r="B7544" t="str">
            <v>0002316</v>
          </cell>
          <cell r="C7544" t="str">
            <v>24/11/2021</v>
          </cell>
        </row>
        <row r="7545">
          <cell r="B7545" t="str">
            <v>0002317</v>
          </cell>
          <cell r="C7545" t="str">
            <v>24/11/2021</v>
          </cell>
        </row>
        <row r="7546">
          <cell r="B7546" t="str">
            <v>0002317</v>
          </cell>
          <cell r="C7546" t="str">
            <v>24/11/2021</v>
          </cell>
        </row>
        <row r="7547">
          <cell r="B7547" t="str">
            <v>0002318</v>
          </cell>
          <cell r="C7547" t="str">
            <v>24/11/2021</v>
          </cell>
        </row>
        <row r="7548">
          <cell r="B7548" t="str">
            <v>0002318</v>
          </cell>
          <cell r="C7548" t="str">
            <v>24/11/2021</v>
          </cell>
        </row>
        <row r="7549">
          <cell r="B7549" t="str">
            <v>0002318</v>
          </cell>
          <cell r="C7549" t="str">
            <v>24/11/2021</v>
          </cell>
        </row>
        <row r="7550">
          <cell r="B7550" t="str">
            <v>0002318</v>
          </cell>
          <cell r="C7550" t="str">
            <v>24/11/2021</v>
          </cell>
        </row>
        <row r="7551">
          <cell r="B7551" t="str">
            <v>0002318</v>
          </cell>
          <cell r="C7551" t="str">
            <v>24/11/2021</v>
          </cell>
        </row>
        <row r="7552">
          <cell r="B7552" t="str">
            <v>0002319</v>
          </cell>
          <cell r="C7552" t="str">
            <v>24/11/2021</v>
          </cell>
        </row>
        <row r="7553">
          <cell r="B7553" t="str">
            <v>0002319</v>
          </cell>
          <cell r="C7553" t="str">
            <v>24/11/2021</v>
          </cell>
        </row>
        <row r="7554">
          <cell r="B7554" t="str">
            <v>0002319</v>
          </cell>
          <cell r="C7554" t="str">
            <v>24/11/2021</v>
          </cell>
        </row>
        <row r="7555">
          <cell r="B7555" t="str">
            <v>0002320</v>
          </cell>
          <cell r="C7555" t="str">
            <v>24/11/2021</v>
          </cell>
        </row>
        <row r="7556">
          <cell r="B7556" t="str">
            <v>0002320</v>
          </cell>
          <cell r="C7556" t="str">
            <v>24/11/2021</v>
          </cell>
        </row>
        <row r="7557">
          <cell r="B7557" t="str">
            <v>0002321</v>
          </cell>
          <cell r="C7557" t="str">
            <v>24/11/2021</v>
          </cell>
        </row>
        <row r="7558">
          <cell r="B7558" t="str">
            <v>0002321</v>
          </cell>
          <cell r="C7558" t="str">
            <v>24/11/2021</v>
          </cell>
        </row>
        <row r="7559">
          <cell r="B7559" t="str">
            <v>0002322</v>
          </cell>
          <cell r="C7559" t="str">
            <v>24/11/2021</v>
          </cell>
        </row>
        <row r="7560">
          <cell r="B7560" t="str">
            <v>0002322</v>
          </cell>
          <cell r="C7560" t="str">
            <v>24/11/2021</v>
          </cell>
        </row>
        <row r="7561">
          <cell r="B7561" t="str">
            <v>0002323</v>
          </cell>
          <cell r="C7561" t="str">
            <v>24/11/2021</v>
          </cell>
        </row>
        <row r="7562">
          <cell r="B7562" t="str">
            <v>0002323</v>
          </cell>
          <cell r="C7562" t="str">
            <v>24/11/2021</v>
          </cell>
        </row>
        <row r="7563">
          <cell r="B7563" t="str">
            <v>0002323</v>
          </cell>
          <cell r="C7563" t="str">
            <v>24/11/2021</v>
          </cell>
        </row>
        <row r="7564">
          <cell r="B7564" t="str">
            <v>0002323</v>
          </cell>
          <cell r="C7564" t="str">
            <v>24/11/2021</v>
          </cell>
        </row>
        <row r="7565">
          <cell r="B7565" t="str">
            <v>0002324</v>
          </cell>
          <cell r="C7565" t="str">
            <v>24/11/2021</v>
          </cell>
        </row>
        <row r="7566">
          <cell r="B7566" t="str">
            <v>0002324</v>
          </cell>
          <cell r="C7566" t="str">
            <v>24/11/2021</v>
          </cell>
        </row>
        <row r="7567">
          <cell r="B7567" t="str">
            <v>0002324</v>
          </cell>
          <cell r="C7567" t="str">
            <v>24/11/2021</v>
          </cell>
        </row>
        <row r="7568">
          <cell r="B7568" t="str">
            <v>0002324</v>
          </cell>
          <cell r="C7568" t="str">
            <v>24/11/2021</v>
          </cell>
        </row>
        <row r="7569">
          <cell r="B7569" t="str">
            <v>0002324</v>
          </cell>
          <cell r="C7569" t="str">
            <v>24/11/2021</v>
          </cell>
        </row>
        <row r="7570">
          <cell r="B7570" t="str">
            <v>0002325</v>
          </cell>
          <cell r="C7570" t="str">
            <v>24/11/2021</v>
          </cell>
        </row>
        <row r="7571">
          <cell r="B7571" t="str">
            <v>0002325</v>
          </cell>
          <cell r="C7571" t="str">
            <v>24/11/2021</v>
          </cell>
        </row>
        <row r="7572">
          <cell r="B7572" t="str">
            <v>0002325</v>
          </cell>
          <cell r="C7572" t="str">
            <v>24/11/2021</v>
          </cell>
        </row>
        <row r="7573">
          <cell r="B7573" t="str">
            <v>0002325</v>
          </cell>
          <cell r="C7573" t="str">
            <v>24/11/2021</v>
          </cell>
        </row>
        <row r="7574">
          <cell r="B7574" t="str">
            <v>0002326</v>
          </cell>
          <cell r="C7574" t="str">
            <v>24/11/2021</v>
          </cell>
        </row>
        <row r="7575">
          <cell r="B7575" t="str">
            <v>0002326</v>
          </cell>
          <cell r="C7575" t="str">
            <v>24/11/2021</v>
          </cell>
        </row>
        <row r="7576">
          <cell r="B7576" t="str">
            <v>0002327</v>
          </cell>
          <cell r="C7576" t="str">
            <v>24/11/2021</v>
          </cell>
        </row>
        <row r="7577">
          <cell r="B7577" t="str">
            <v>0002327</v>
          </cell>
          <cell r="C7577" t="str">
            <v>24/11/2021</v>
          </cell>
        </row>
        <row r="7578">
          <cell r="B7578" t="str">
            <v>0002327</v>
          </cell>
          <cell r="C7578" t="str">
            <v>24/11/2021</v>
          </cell>
        </row>
        <row r="7579">
          <cell r="B7579" t="str">
            <v>0002328</v>
          </cell>
          <cell r="C7579" t="str">
            <v>24/11/2021</v>
          </cell>
        </row>
        <row r="7580">
          <cell r="B7580" t="str">
            <v>0002328</v>
          </cell>
          <cell r="C7580" t="str">
            <v>24/11/2021</v>
          </cell>
        </row>
        <row r="7581">
          <cell r="B7581" t="str">
            <v>0002329</v>
          </cell>
          <cell r="C7581" t="str">
            <v>24/11/2021</v>
          </cell>
        </row>
        <row r="7582">
          <cell r="B7582" t="str">
            <v>0002329</v>
          </cell>
          <cell r="C7582" t="str">
            <v>24/11/2021</v>
          </cell>
        </row>
        <row r="7583">
          <cell r="B7583" t="str">
            <v>0002329</v>
          </cell>
          <cell r="C7583" t="str">
            <v>24/11/2021</v>
          </cell>
        </row>
        <row r="7584">
          <cell r="B7584" t="str">
            <v>0002329</v>
          </cell>
          <cell r="C7584" t="str">
            <v>24/11/2021</v>
          </cell>
        </row>
        <row r="7585">
          <cell r="B7585" t="str">
            <v>0002330</v>
          </cell>
          <cell r="C7585" t="str">
            <v>24/11/2021</v>
          </cell>
        </row>
        <row r="7586">
          <cell r="B7586" t="str">
            <v>0002330</v>
          </cell>
          <cell r="C7586" t="str">
            <v>24/11/2021</v>
          </cell>
        </row>
        <row r="7587">
          <cell r="B7587" t="str">
            <v>0002331</v>
          </cell>
          <cell r="C7587" t="str">
            <v>24/11/2021</v>
          </cell>
        </row>
        <row r="7588">
          <cell r="B7588" t="str">
            <v>0002331</v>
          </cell>
          <cell r="C7588" t="str">
            <v>24/11/2021</v>
          </cell>
        </row>
        <row r="7589">
          <cell r="B7589" t="str">
            <v>0002331</v>
          </cell>
          <cell r="C7589" t="str">
            <v>24/11/2021</v>
          </cell>
        </row>
        <row r="7590">
          <cell r="B7590" t="str">
            <v>0002332</v>
          </cell>
          <cell r="C7590" t="str">
            <v>24/11/2021</v>
          </cell>
        </row>
        <row r="7591">
          <cell r="B7591" t="str">
            <v>0002332</v>
          </cell>
          <cell r="C7591" t="str">
            <v>24/11/2021</v>
          </cell>
        </row>
        <row r="7592">
          <cell r="B7592" t="str">
            <v>0002332</v>
          </cell>
          <cell r="C7592" t="str">
            <v>24/11/2021</v>
          </cell>
        </row>
        <row r="7593">
          <cell r="B7593" t="str">
            <v>0002332</v>
          </cell>
          <cell r="C7593" t="str">
            <v>24/11/2021</v>
          </cell>
        </row>
        <row r="7594">
          <cell r="B7594" t="str">
            <v>0002333</v>
          </cell>
          <cell r="C7594" t="str">
            <v>24/11/2021</v>
          </cell>
        </row>
        <row r="7595">
          <cell r="B7595" t="str">
            <v>0002333</v>
          </cell>
          <cell r="C7595" t="str">
            <v>24/11/2021</v>
          </cell>
        </row>
        <row r="7596">
          <cell r="B7596" t="str">
            <v>0002333</v>
          </cell>
          <cell r="C7596" t="str">
            <v>24/11/2021</v>
          </cell>
        </row>
        <row r="7597">
          <cell r="B7597" t="str">
            <v>0002333</v>
          </cell>
          <cell r="C7597" t="str">
            <v>24/11/2021</v>
          </cell>
        </row>
        <row r="7598">
          <cell r="B7598" t="str">
            <v>0002334</v>
          </cell>
          <cell r="C7598" t="str">
            <v>24/11/2021</v>
          </cell>
        </row>
        <row r="7599">
          <cell r="B7599" t="str">
            <v>0002334</v>
          </cell>
          <cell r="C7599" t="str">
            <v>24/11/2021</v>
          </cell>
        </row>
        <row r="7600">
          <cell r="B7600" t="str">
            <v>0002334</v>
          </cell>
          <cell r="C7600" t="str">
            <v>24/11/2021</v>
          </cell>
        </row>
        <row r="7601">
          <cell r="B7601" t="str">
            <v>0002334</v>
          </cell>
          <cell r="C7601" t="str">
            <v>24/11/2021</v>
          </cell>
        </row>
        <row r="7602">
          <cell r="B7602" t="str">
            <v>0002334</v>
          </cell>
          <cell r="C7602" t="str">
            <v>24/11/2021</v>
          </cell>
        </row>
        <row r="7603">
          <cell r="B7603" t="str">
            <v>0002335</v>
          </cell>
          <cell r="C7603" t="str">
            <v>24/11/2021</v>
          </cell>
        </row>
        <row r="7604">
          <cell r="B7604" t="str">
            <v>0002335</v>
          </cell>
          <cell r="C7604" t="str">
            <v>24/11/2021</v>
          </cell>
        </row>
        <row r="7605">
          <cell r="B7605" t="str">
            <v>0002335</v>
          </cell>
          <cell r="C7605" t="str">
            <v>24/11/2021</v>
          </cell>
        </row>
        <row r="7606">
          <cell r="B7606" t="str">
            <v>0002335</v>
          </cell>
          <cell r="C7606" t="str">
            <v>24/11/2021</v>
          </cell>
        </row>
        <row r="7607">
          <cell r="B7607" t="str">
            <v>0002335</v>
          </cell>
          <cell r="C7607" t="str">
            <v>24/11/2021</v>
          </cell>
        </row>
        <row r="7608">
          <cell r="B7608" t="str">
            <v>0002336</v>
          </cell>
          <cell r="C7608" t="str">
            <v>24/11/2021</v>
          </cell>
        </row>
        <row r="7609">
          <cell r="B7609" t="str">
            <v>0002336</v>
          </cell>
          <cell r="C7609" t="str">
            <v>24/11/2021</v>
          </cell>
        </row>
        <row r="7610">
          <cell r="B7610" t="str">
            <v>0002337</v>
          </cell>
          <cell r="C7610" t="str">
            <v>24/11/2021</v>
          </cell>
        </row>
        <row r="7611">
          <cell r="B7611" t="str">
            <v>0002337</v>
          </cell>
          <cell r="C7611" t="str">
            <v>24/11/2021</v>
          </cell>
        </row>
        <row r="7612">
          <cell r="B7612" t="str">
            <v>0002337</v>
          </cell>
          <cell r="C7612" t="str">
            <v>24/11/2021</v>
          </cell>
        </row>
        <row r="7613">
          <cell r="B7613" t="str">
            <v>0002338</v>
          </cell>
          <cell r="C7613" t="str">
            <v>24/11/2021</v>
          </cell>
        </row>
        <row r="7614">
          <cell r="B7614" t="str">
            <v>0002339</v>
          </cell>
          <cell r="C7614" t="str">
            <v>24/11/2021</v>
          </cell>
        </row>
        <row r="7615">
          <cell r="B7615" t="str">
            <v>0002339</v>
          </cell>
          <cell r="C7615" t="str">
            <v>24/11/2021</v>
          </cell>
        </row>
        <row r="7616">
          <cell r="B7616" t="str">
            <v>0002339</v>
          </cell>
          <cell r="C7616" t="str">
            <v>24/11/2021</v>
          </cell>
        </row>
        <row r="7617">
          <cell r="B7617" t="str">
            <v>0002340</v>
          </cell>
          <cell r="C7617" t="str">
            <v>25/11/2021</v>
          </cell>
        </row>
        <row r="7618">
          <cell r="B7618" t="str">
            <v>0002341</v>
          </cell>
          <cell r="C7618" t="str">
            <v>25/11/2021</v>
          </cell>
        </row>
        <row r="7619">
          <cell r="B7619" t="str">
            <v>0002341</v>
          </cell>
          <cell r="C7619" t="str">
            <v>25/11/2021</v>
          </cell>
        </row>
        <row r="7620">
          <cell r="B7620" t="str">
            <v>0002341</v>
          </cell>
          <cell r="C7620" t="str">
            <v>25/11/2021</v>
          </cell>
        </row>
        <row r="7621">
          <cell r="B7621" t="str">
            <v>0002342</v>
          </cell>
          <cell r="C7621" t="str">
            <v>25/11/2021</v>
          </cell>
        </row>
        <row r="7622">
          <cell r="B7622" t="str">
            <v>0002342</v>
          </cell>
          <cell r="C7622" t="str">
            <v>25/11/2021</v>
          </cell>
        </row>
        <row r="7623">
          <cell r="B7623" t="str">
            <v>0002343</v>
          </cell>
          <cell r="C7623" t="str">
            <v>25/11/2021</v>
          </cell>
        </row>
        <row r="7624">
          <cell r="B7624" t="str">
            <v>0002343</v>
          </cell>
          <cell r="C7624" t="str">
            <v>25/11/2021</v>
          </cell>
        </row>
        <row r="7625">
          <cell r="B7625" t="str">
            <v>0002343</v>
          </cell>
          <cell r="C7625" t="str">
            <v>25/11/2021</v>
          </cell>
        </row>
        <row r="7626">
          <cell r="B7626" t="str">
            <v>0002344</v>
          </cell>
          <cell r="C7626" t="str">
            <v>25/11/2021</v>
          </cell>
        </row>
        <row r="7627">
          <cell r="B7627" t="str">
            <v>0002344</v>
          </cell>
          <cell r="C7627" t="str">
            <v>25/11/2021</v>
          </cell>
        </row>
        <row r="7628">
          <cell r="B7628" t="str">
            <v>0002344</v>
          </cell>
          <cell r="C7628" t="str">
            <v>25/11/2021</v>
          </cell>
        </row>
        <row r="7629">
          <cell r="B7629" t="str">
            <v>0002344</v>
          </cell>
          <cell r="C7629" t="str">
            <v>25/11/2021</v>
          </cell>
        </row>
        <row r="7630">
          <cell r="B7630" t="str">
            <v>0002345</v>
          </cell>
          <cell r="C7630" t="str">
            <v>25/11/2021</v>
          </cell>
        </row>
        <row r="7631">
          <cell r="B7631" t="str">
            <v>0002346</v>
          </cell>
          <cell r="C7631" t="str">
            <v>25/11/2021</v>
          </cell>
        </row>
        <row r="7632">
          <cell r="B7632" t="str">
            <v>0002346</v>
          </cell>
          <cell r="C7632" t="str">
            <v>25/11/2021</v>
          </cell>
        </row>
        <row r="7633">
          <cell r="B7633" t="str">
            <v>0002346</v>
          </cell>
          <cell r="C7633" t="str">
            <v>25/11/2021</v>
          </cell>
        </row>
        <row r="7634">
          <cell r="B7634" t="str">
            <v>0002347</v>
          </cell>
          <cell r="C7634" t="str">
            <v>25/11/2021</v>
          </cell>
        </row>
        <row r="7635">
          <cell r="B7635" t="str">
            <v>0002347</v>
          </cell>
          <cell r="C7635" t="str">
            <v>25/11/2021</v>
          </cell>
        </row>
        <row r="7636">
          <cell r="B7636" t="str">
            <v>0002347</v>
          </cell>
          <cell r="C7636" t="str">
            <v>25/11/2021</v>
          </cell>
        </row>
        <row r="7637">
          <cell r="B7637" t="str">
            <v>0002348</v>
          </cell>
          <cell r="C7637" t="str">
            <v>25/11/2021</v>
          </cell>
        </row>
        <row r="7638">
          <cell r="B7638" t="str">
            <v>0002348</v>
          </cell>
          <cell r="C7638" t="str">
            <v>25/11/2021</v>
          </cell>
        </row>
        <row r="7639">
          <cell r="B7639" t="str">
            <v>0002348</v>
          </cell>
          <cell r="C7639" t="str">
            <v>25/11/2021</v>
          </cell>
        </row>
        <row r="7640">
          <cell r="B7640" t="str">
            <v>0002349</v>
          </cell>
          <cell r="C7640" t="str">
            <v>25/11/2021</v>
          </cell>
        </row>
        <row r="7641">
          <cell r="B7641" t="str">
            <v>0002349</v>
          </cell>
          <cell r="C7641" t="str">
            <v>25/11/2021</v>
          </cell>
        </row>
        <row r="7642">
          <cell r="B7642" t="str">
            <v>0002350</v>
          </cell>
          <cell r="C7642" t="str">
            <v>25/11/2021</v>
          </cell>
        </row>
        <row r="7643">
          <cell r="B7643" t="str">
            <v>0002350</v>
          </cell>
          <cell r="C7643" t="str">
            <v>25/11/2021</v>
          </cell>
        </row>
        <row r="7644">
          <cell r="B7644" t="str">
            <v>0002351</v>
          </cell>
          <cell r="C7644" t="str">
            <v>25/11/2021</v>
          </cell>
        </row>
        <row r="7645">
          <cell r="B7645" t="str">
            <v>0002351</v>
          </cell>
          <cell r="C7645" t="str">
            <v>25/11/2021</v>
          </cell>
        </row>
        <row r="7646">
          <cell r="B7646" t="str">
            <v>0002351</v>
          </cell>
          <cell r="C7646" t="str">
            <v>25/11/2021</v>
          </cell>
        </row>
        <row r="7647">
          <cell r="B7647" t="str">
            <v>0002352</v>
          </cell>
          <cell r="C7647" t="str">
            <v>25/11/2021</v>
          </cell>
        </row>
        <row r="7648">
          <cell r="B7648" t="str">
            <v>0002352</v>
          </cell>
          <cell r="C7648" t="str">
            <v>25/11/2021</v>
          </cell>
        </row>
        <row r="7649">
          <cell r="B7649" t="str">
            <v>0002352</v>
          </cell>
          <cell r="C7649" t="str">
            <v>25/11/2021</v>
          </cell>
        </row>
        <row r="7650">
          <cell r="B7650" t="str">
            <v>0002352</v>
          </cell>
          <cell r="C7650" t="str">
            <v>25/11/2021</v>
          </cell>
        </row>
        <row r="7651">
          <cell r="B7651" t="str">
            <v>0002352</v>
          </cell>
          <cell r="C7651" t="str">
            <v>25/11/2021</v>
          </cell>
        </row>
        <row r="7652">
          <cell r="B7652" t="str">
            <v>0002353</v>
          </cell>
          <cell r="C7652" t="str">
            <v>25/11/2021</v>
          </cell>
        </row>
        <row r="7653">
          <cell r="B7653" t="str">
            <v>0002353</v>
          </cell>
          <cell r="C7653" t="str">
            <v>25/11/2021</v>
          </cell>
        </row>
        <row r="7654">
          <cell r="B7654" t="str">
            <v>0002353</v>
          </cell>
          <cell r="C7654" t="str">
            <v>25/11/2021</v>
          </cell>
        </row>
        <row r="7655">
          <cell r="B7655" t="str">
            <v>0002353</v>
          </cell>
          <cell r="C7655" t="str">
            <v>25/11/2021</v>
          </cell>
        </row>
        <row r="7656">
          <cell r="B7656" t="str">
            <v>0002354</v>
          </cell>
          <cell r="C7656" t="str">
            <v>25/11/2021</v>
          </cell>
        </row>
        <row r="7657">
          <cell r="B7657" t="str">
            <v>0002354</v>
          </cell>
          <cell r="C7657" t="str">
            <v>25/11/2021</v>
          </cell>
        </row>
        <row r="7658">
          <cell r="B7658" t="str">
            <v>0002354</v>
          </cell>
          <cell r="C7658" t="str">
            <v>25/11/2021</v>
          </cell>
        </row>
        <row r="7659">
          <cell r="B7659" t="str">
            <v>0002355</v>
          </cell>
          <cell r="C7659" t="str">
            <v>25/11/2021</v>
          </cell>
        </row>
        <row r="7660">
          <cell r="B7660" t="str">
            <v>0002355</v>
          </cell>
          <cell r="C7660" t="str">
            <v>25/11/2021</v>
          </cell>
        </row>
        <row r="7661">
          <cell r="B7661" t="str">
            <v>0002355</v>
          </cell>
          <cell r="C7661" t="str">
            <v>25/11/2021</v>
          </cell>
        </row>
        <row r="7662">
          <cell r="B7662" t="str">
            <v>0002356</v>
          </cell>
          <cell r="C7662" t="str">
            <v>25/11/2021</v>
          </cell>
        </row>
        <row r="7663">
          <cell r="B7663" t="str">
            <v>0002356</v>
          </cell>
          <cell r="C7663" t="str">
            <v>25/11/2021</v>
          </cell>
        </row>
        <row r="7664">
          <cell r="B7664" t="str">
            <v>0002356</v>
          </cell>
          <cell r="C7664" t="str">
            <v>25/11/2021</v>
          </cell>
        </row>
        <row r="7665">
          <cell r="B7665" t="str">
            <v>0002357</v>
          </cell>
          <cell r="C7665" t="str">
            <v>25/11/2021</v>
          </cell>
        </row>
        <row r="7666">
          <cell r="B7666" t="str">
            <v>0002357</v>
          </cell>
          <cell r="C7666" t="str">
            <v>25/11/2021</v>
          </cell>
        </row>
        <row r="7667">
          <cell r="B7667" t="str">
            <v>0002357</v>
          </cell>
          <cell r="C7667" t="str">
            <v>25/11/2021</v>
          </cell>
        </row>
        <row r="7668">
          <cell r="B7668" t="str">
            <v>0002358</v>
          </cell>
          <cell r="C7668" t="str">
            <v>25/11/2021</v>
          </cell>
        </row>
        <row r="7669">
          <cell r="B7669" t="str">
            <v>0002358</v>
          </cell>
          <cell r="C7669" t="str">
            <v>25/11/2021</v>
          </cell>
        </row>
        <row r="7670">
          <cell r="B7670" t="str">
            <v>0002359</v>
          </cell>
          <cell r="C7670" t="str">
            <v>25/11/2021</v>
          </cell>
        </row>
        <row r="7671">
          <cell r="B7671" t="str">
            <v>0002359</v>
          </cell>
          <cell r="C7671" t="str">
            <v>25/11/2021</v>
          </cell>
        </row>
        <row r="7672">
          <cell r="B7672" t="str">
            <v>0002359</v>
          </cell>
          <cell r="C7672" t="str">
            <v>25/11/2021</v>
          </cell>
        </row>
        <row r="7673">
          <cell r="B7673" t="str">
            <v>0002359</v>
          </cell>
          <cell r="C7673" t="str">
            <v>25/11/2021</v>
          </cell>
        </row>
        <row r="7674">
          <cell r="B7674" t="str">
            <v>0002360</v>
          </cell>
          <cell r="C7674" t="str">
            <v>25/11/2021</v>
          </cell>
        </row>
        <row r="7675">
          <cell r="B7675" t="str">
            <v>0002360</v>
          </cell>
          <cell r="C7675" t="str">
            <v>25/11/2021</v>
          </cell>
        </row>
        <row r="7676">
          <cell r="B7676" t="str">
            <v>0002361</v>
          </cell>
          <cell r="C7676" t="str">
            <v>25/11/2021</v>
          </cell>
        </row>
        <row r="7677">
          <cell r="B7677" t="str">
            <v>0002361</v>
          </cell>
          <cell r="C7677" t="str">
            <v>25/11/2021</v>
          </cell>
        </row>
        <row r="7678">
          <cell r="B7678" t="str">
            <v>0002361</v>
          </cell>
          <cell r="C7678" t="str">
            <v>25/11/2021</v>
          </cell>
        </row>
        <row r="7679">
          <cell r="B7679" t="str">
            <v>0002362</v>
          </cell>
          <cell r="C7679" t="str">
            <v>25/11/2021</v>
          </cell>
        </row>
        <row r="7680">
          <cell r="B7680" t="str">
            <v>0002362</v>
          </cell>
          <cell r="C7680" t="str">
            <v>25/11/2021</v>
          </cell>
        </row>
        <row r="7681">
          <cell r="B7681" t="str">
            <v>0002362</v>
          </cell>
          <cell r="C7681" t="str">
            <v>25/11/2021</v>
          </cell>
        </row>
        <row r="7682">
          <cell r="B7682" t="str">
            <v>0002363</v>
          </cell>
          <cell r="C7682" t="str">
            <v>25/11/2021</v>
          </cell>
        </row>
        <row r="7683">
          <cell r="B7683" t="str">
            <v>0002363</v>
          </cell>
          <cell r="C7683" t="str">
            <v>25/11/2021</v>
          </cell>
        </row>
        <row r="7684">
          <cell r="B7684" t="str">
            <v>0002363</v>
          </cell>
          <cell r="C7684" t="str">
            <v>25/11/2021</v>
          </cell>
        </row>
        <row r="7685">
          <cell r="B7685" t="str">
            <v>0002363</v>
          </cell>
          <cell r="C7685" t="str">
            <v>25/11/2021</v>
          </cell>
        </row>
        <row r="7686">
          <cell r="B7686" t="str">
            <v>0002364</v>
          </cell>
          <cell r="C7686" t="str">
            <v>25/11/2021</v>
          </cell>
        </row>
        <row r="7687">
          <cell r="B7687" t="str">
            <v>0002364</v>
          </cell>
          <cell r="C7687" t="str">
            <v>25/11/2021</v>
          </cell>
        </row>
        <row r="7688">
          <cell r="B7688" t="str">
            <v>0002364</v>
          </cell>
          <cell r="C7688" t="str">
            <v>25/11/2021</v>
          </cell>
        </row>
        <row r="7689">
          <cell r="B7689" t="str">
            <v>0002364</v>
          </cell>
          <cell r="C7689" t="str">
            <v>25/11/2021</v>
          </cell>
        </row>
        <row r="7690">
          <cell r="B7690" t="str">
            <v>0002365</v>
          </cell>
          <cell r="C7690" t="str">
            <v>25/11/2021</v>
          </cell>
        </row>
        <row r="7691">
          <cell r="B7691" t="str">
            <v>0002365</v>
          </cell>
          <cell r="C7691" t="str">
            <v>25/11/2021</v>
          </cell>
        </row>
        <row r="7692">
          <cell r="B7692" t="str">
            <v>0002365</v>
          </cell>
          <cell r="C7692" t="str">
            <v>25/11/2021</v>
          </cell>
        </row>
        <row r="7693">
          <cell r="B7693" t="str">
            <v>0002365</v>
          </cell>
          <cell r="C7693" t="str">
            <v>25/11/2021</v>
          </cell>
        </row>
        <row r="7694">
          <cell r="B7694" t="str">
            <v>0002366</v>
          </cell>
          <cell r="C7694" t="str">
            <v>25/11/2021</v>
          </cell>
        </row>
        <row r="7695">
          <cell r="B7695" t="str">
            <v>0002366</v>
          </cell>
          <cell r="C7695" t="str">
            <v>25/11/2021</v>
          </cell>
        </row>
        <row r="7696">
          <cell r="B7696" t="str">
            <v>0002366</v>
          </cell>
          <cell r="C7696" t="str">
            <v>25/11/2021</v>
          </cell>
        </row>
        <row r="7697">
          <cell r="B7697" t="str">
            <v>0002366</v>
          </cell>
          <cell r="C7697" t="str">
            <v>25/11/2021</v>
          </cell>
        </row>
        <row r="7698">
          <cell r="B7698" t="str">
            <v>0002366</v>
          </cell>
          <cell r="C7698" t="str">
            <v>25/11/2021</v>
          </cell>
        </row>
        <row r="7699">
          <cell r="B7699" t="str">
            <v>0002367</v>
          </cell>
          <cell r="C7699" t="str">
            <v>25/11/2021</v>
          </cell>
        </row>
        <row r="7700">
          <cell r="B7700" t="str">
            <v>0002367</v>
          </cell>
          <cell r="C7700" t="str">
            <v>25/11/2021</v>
          </cell>
        </row>
        <row r="7701">
          <cell r="B7701" t="str">
            <v>0002367</v>
          </cell>
          <cell r="C7701" t="str">
            <v>25/11/2021</v>
          </cell>
        </row>
        <row r="7702">
          <cell r="B7702" t="str">
            <v>0002367</v>
          </cell>
          <cell r="C7702" t="str">
            <v>25/11/2021</v>
          </cell>
        </row>
        <row r="7703">
          <cell r="B7703" t="str">
            <v>0002367</v>
          </cell>
          <cell r="C7703" t="str">
            <v>25/11/2021</v>
          </cell>
        </row>
        <row r="7704">
          <cell r="B7704" t="str">
            <v>0002367</v>
          </cell>
          <cell r="C7704" t="str">
            <v>25/11/2021</v>
          </cell>
        </row>
        <row r="7705">
          <cell r="B7705" t="str">
            <v>0002368</v>
          </cell>
          <cell r="C7705" t="str">
            <v>25/11/2021</v>
          </cell>
        </row>
        <row r="7706">
          <cell r="B7706" t="str">
            <v>0002368</v>
          </cell>
          <cell r="C7706" t="str">
            <v>25/11/2021</v>
          </cell>
        </row>
        <row r="7707">
          <cell r="B7707" t="str">
            <v>0002368</v>
          </cell>
          <cell r="C7707" t="str">
            <v>25/11/2021</v>
          </cell>
        </row>
        <row r="7708">
          <cell r="B7708" t="str">
            <v>0002369</v>
          </cell>
          <cell r="C7708" t="str">
            <v>25/11/2021</v>
          </cell>
        </row>
        <row r="7709">
          <cell r="B7709" t="str">
            <v>0002369</v>
          </cell>
          <cell r="C7709" t="str">
            <v>25/11/2021</v>
          </cell>
        </row>
        <row r="7710">
          <cell r="B7710" t="str">
            <v>0002370</v>
          </cell>
          <cell r="C7710" t="str">
            <v>25/11/2021</v>
          </cell>
        </row>
        <row r="7711">
          <cell r="B7711" t="str">
            <v>0002370</v>
          </cell>
          <cell r="C7711" t="str">
            <v>25/11/2021</v>
          </cell>
        </row>
        <row r="7712">
          <cell r="B7712" t="str">
            <v>0002370</v>
          </cell>
          <cell r="C7712" t="str">
            <v>25/11/2021</v>
          </cell>
        </row>
        <row r="7713">
          <cell r="B7713" t="str">
            <v>0002370</v>
          </cell>
          <cell r="C7713" t="str">
            <v>25/11/2021</v>
          </cell>
        </row>
        <row r="7714">
          <cell r="B7714" t="str">
            <v>0002371</v>
          </cell>
          <cell r="C7714" t="str">
            <v>25/11/2021</v>
          </cell>
        </row>
        <row r="7715">
          <cell r="B7715" t="str">
            <v>0002371</v>
          </cell>
          <cell r="C7715" t="str">
            <v>25/11/2021</v>
          </cell>
        </row>
        <row r="7716">
          <cell r="B7716" t="str">
            <v>0002371</v>
          </cell>
          <cell r="C7716" t="str">
            <v>25/11/2021</v>
          </cell>
        </row>
        <row r="7717">
          <cell r="B7717" t="str">
            <v>0002372</v>
          </cell>
          <cell r="C7717" t="str">
            <v>25/11/2021</v>
          </cell>
        </row>
        <row r="7718">
          <cell r="B7718" t="str">
            <v>0002372</v>
          </cell>
          <cell r="C7718" t="str">
            <v>25/11/2021</v>
          </cell>
        </row>
        <row r="7719">
          <cell r="B7719" t="str">
            <v>0002372</v>
          </cell>
          <cell r="C7719" t="str">
            <v>25/11/2021</v>
          </cell>
        </row>
        <row r="7720">
          <cell r="B7720" t="str">
            <v>0002372</v>
          </cell>
          <cell r="C7720" t="str">
            <v>25/11/2021</v>
          </cell>
        </row>
        <row r="7721">
          <cell r="B7721" t="str">
            <v>0002372</v>
          </cell>
          <cell r="C7721" t="str">
            <v>25/11/2021</v>
          </cell>
        </row>
        <row r="7722">
          <cell r="B7722" t="str">
            <v>0002372</v>
          </cell>
          <cell r="C7722" t="str">
            <v>25/11/2021</v>
          </cell>
        </row>
        <row r="7723">
          <cell r="B7723" t="str">
            <v>0002372</v>
          </cell>
          <cell r="C7723" t="str">
            <v>25/11/2021</v>
          </cell>
        </row>
        <row r="7724">
          <cell r="B7724" t="str">
            <v>0002373</v>
          </cell>
          <cell r="C7724" t="str">
            <v>25/11/2021</v>
          </cell>
        </row>
        <row r="7725">
          <cell r="B7725" t="str">
            <v>0002373</v>
          </cell>
          <cell r="C7725" t="str">
            <v>25/11/2021</v>
          </cell>
        </row>
        <row r="7726">
          <cell r="B7726" t="str">
            <v>0002373</v>
          </cell>
          <cell r="C7726" t="str">
            <v>25/11/2021</v>
          </cell>
        </row>
        <row r="7727">
          <cell r="B7727" t="str">
            <v>0002374</v>
          </cell>
          <cell r="C7727" t="str">
            <v>25/11/2021</v>
          </cell>
        </row>
        <row r="7728">
          <cell r="B7728" t="str">
            <v>0002374</v>
          </cell>
          <cell r="C7728" t="str">
            <v>25/11/2021</v>
          </cell>
        </row>
        <row r="7729">
          <cell r="B7729" t="str">
            <v>0002374</v>
          </cell>
          <cell r="C7729" t="str">
            <v>25/11/2021</v>
          </cell>
        </row>
        <row r="7730">
          <cell r="B7730" t="str">
            <v>0002374</v>
          </cell>
          <cell r="C7730" t="str">
            <v>25/11/2021</v>
          </cell>
        </row>
        <row r="7731">
          <cell r="B7731" t="str">
            <v>0002375</v>
          </cell>
          <cell r="C7731" t="str">
            <v>25/11/2021</v>
          </cell>
        </row>
        <row r="7732">
          <cell r="B7732" t="str">
            <v>0002375</v>
          </cell>
          <cell r="C7732" t="str">
            <v>25/11/2021</v>
          </cell>
        </row>
        <row r="7733">
          <cell r="B7733" t="str">
            <v>0002375</v>
          </cell>
          <cell r="C7733" t="str">
            <v>25/11/2021</v>
          </cell>
        </row>
        <row r="7734">
          <cell r="B7734" t="str">
            <v>0002375</v>
          </cell>
          <cell r="C7734" t="str">
            <v>25/11/2021</v>
          </cell>
        </row>
        <row r="7735">
          <cell r="B7735" t="str">
            <v>0002375</v>
          </cell>
          <cell r="C7735" t="str">
            <v>25/11/2021</v>
          </cell>
        </row>
        <row r="7736">
          <cell r="B7736" t="str">
            <v>0002376</v>
          </cell>
          <cell r="C7736" t="str">
            <v>25/11/2021</v>
          </cell>
        </row>
        <row r="7737">
          <cell r="B7737" t="str">
            <v>0002376</v>
          </cell>
          <cell r="C7737" t="str">
            <v>25/11/2021</v>
          </cell>
        </row>
        <row r="7738">
          <cell r="B7738" t="str">
            <v>0002376</v>
          </cell>
          <cell r="C7738" t="str">
            <v>25/11/2021</v>
          </cell>
        </row>
        <row r="7739">
          <cell r="B7739" t="str">
            <v>0002377</v>
          </cell>
          <cell r="C7739" t="str">
            <v>25/11/2021</v>
          </cell>
        </row>
        <row r="7740">
          <cell r="B7740" t="str">
            <v>0002377</v>
          </cell>
          <cell r="C7740" t="str">
            <v>25/11/2021</v>
          </cell>
        </row>
        <row r="7741">
          <cell r="B7741" t="str">
            <v>0002377</v>
          </cell>
          <cell r="C7741" t="str">
            <v>25/11/2021</v>
          </cell>
        </row>
        <row r="7742">
          <cell r="B7742" t="str">
            <v>0002377</v>
          </cell>
          <cell r="C7742" t="str">
            <v>25/11/2021</v>
          </cell>
        </row>
        <row r="7743">
          <cell r="B7743" t="str">
            <v>0002377</v>
          </cell>
          <cell r="C7743" t="str">
            <v>25/11/2021</v>
          </cell>
        </row>
        <row r="7744">
          <cell r="B7744" t="str">
            <v>0002377</v>
          </cell>
          <cell r="C7744" t="str">
            <v>25/11/2021</v>
          </cell>
        </row>
        <row r="7745">
          <cell r="B7745" t="str">
            <v>0002378</v>
          </cell>
          <cell r="C7745" t="str">
            <v>25/11/2021</v>
          </cell>
        </row>
        <row r="7746">
          <cell r="B7746" t="str">
            <v>0002378</v>
          </cell>
          <cell r="C7746" t="str">
            <v>25/11/2021</v>
          </cell>
        </row>
        <row r="7747">
          <cell r="B7747" t="str">
            <v>0002379</v>
          </cell>
          <cell r="C7747" t="str">
            <v>25/11/2021</v>
          </cell>
        </row>
        <row r="7748">
          <cell r="B7748" t="str">
            <v>0002379</v>
          </cell>
          <cell r="C7748" t="str">
            <v>25/11/2021</v>
          </cell>
        </row>
        <row r="7749">
          <cell r="B7749" t="str">
            <v>0002379</v>
          </cell>
          <cell r="C7749" t="str">
            <v>25/11/2021</v>
          </cell>
        </row>
        <row r="7750">
          <cell r="B7750" t="str">
            <v>0002380</v>
          </cell>
          <cell r="C7750" t="str">
            <v>25/11/2021</v>
          </cell>
        </row>
        <row r="7751">
          <cell r="B7751" t="str">
            <v>0002380</v>
          </cell>
          <cell r="C7751" t="str">
            <v>25/11/2021</v>
          </cell>
        </row>
        <row r="7752">
          <cell r="B7752" t="str">
            <v>0002380</v>
          </cell>
          <cell r="C7752" t="str">
            <v>25/11/2021</v>
          </cell>
        </row>
        <row r="7753">
          <cell r="B7753" t="str">
            <v>0002381</v>
          </cell>
          <cell r="C7753" t="str">
            <v>25/11/2021</v>
          </cell>
        </row>
        <row r="7754">
          <cell r="B7754" t="str">
            <v>0002381</v>
          </cell>
          <cell r="C7754" t="str">
            <v>25/11/2021</v>
          </cell>
        </row>
        <row r="7755">
          <cell r="B7755" t="str">
            <v>0002381</v>
          </cell>
          <cell r="C7755" t="str">
            <v>25/11/2021</v>
          </cell>
        </row>
        <row r="7756">
          <cell r="B7756" t="str">
            <v>0002381</v>
          </cell>
          <cell r="C7756" t="str">
            <v>25/11/2021</v>
          </cell>
        </row>
        <row r="7757">
          <cell r="B7757" t="str">
            <v>0002382</v>
          </cell>
          <cell r="C7757" t="str">
            <v>25/11/2021</v>
          </cell>
        </row>
        <row r="7758">
          <cell r="B7758" t="str">
            <v>0002382</v>
          </cell>
          <cell r="C7758" t="str">
            <v>25/11/2021</v>
          </cell>
        </row>
        <row r="7759">
          <cell r="B7759" t="str">
            <v>0002383</v>
          </cell>
          <cell r="C7759" t="str">
            <v>25/11/2021</v>
          </cell>
        </row>
        <row r="7760">
          <cell r="B7760" t="str">
            <v>0002383</v>
          </cell>
          <cell r="C7760" t="str">
            <v>25/11/2021</v>
          </cell>
        </row>
        <row r="7761">
          <cell r="B7761" t="str">
            <v>0002383</v>
          </cell>
          <cell r="C7761" t="str">
            <v>25/11/2021</v>
          </cell>
        </row>
        <row r="7762">
          <cell r="B7762" t="str">
            <v>0002383</v>
          </cell>
          <cell r="C7762" t="str">
            <v>25/11/2021</v>
          </cell>
        </row>
        <row r="7763">
          <cell r="B7763" t="str">
            <v>0002383</v>
          </cell>
          <cell r="C7763" t="str">
            <v>25/11/2021</v>
          </cell>
        </row>
        <row r="7764">
          <cell r="B7764" t="str">
            <v>0002383</v>
          </cell>
          <cell r="C7764" t="str">
            <v>25/11/2021</v>
          </cell>
        </row>
        <row r="7765">
          <cell r="B7765" t="str">
            <v>0002384</v>
          </cell>
          <cell r="C7765" t="str">
            <v>25/11/2021</v>
          </cell>
        </row>
        <row r="7766">
          <cell r="B7766" t="str">
            <v>0002384</v>
          </cell>
          <cell r="C7766" t="str">
            <v>25/11/2021</v>
          </cell>
        </row>
        <row r="7767">
          <cell r="B7767" t="str">
            <v>0002384</v>
          </cell>
          <cell r="C7767" t="str">
            <v>25/11/2021</v>
          </cell>
        </row>
        <row r="7768">
          <cell r="B7768" t="str">
            <v>0002386</v>
          </cell>
          <cell r="C7768" t="str">
            <v>25/11/2021</v>
          </cell>
        </row>
        <row r="7769">
          <cell r="B7769" t="str">
            <v>0002386</v>
          </cell>
          <cell r="C7769" t="str">
            <v>25/11/2021</v>
          </cell>
        </row>
        <row r="7770">
          <cell r="B7770" t="str">
            <v>0002387</v>
          </cell>
          <cell r="C7770" t="str">
            <v>25/11/2021</v>
          </cell>
        </row>
        <row r="7771">
          <cell r="B7771" t="str">
            <v>0002387</v>
          </cell>
          <cell r="C7771" t="str">
            <v>25/11/2021</v>
          </cell>
        </row>
        <row r="7772">
          <cell r="B7772" t="str">
            <v>0002387</v>
          </cell>
          <cell r="C7772" t="str">
            <v>25/11/2021</v>
          </cell>
        </row>
        <row r="7773">
          <cell r="B7773" t="str">
            <v>0002387</v>
          </cell>
          <cell r="C7773" t="str">
            <v>25/11/2021</v>
          </cell>
        </row>
        <row r="7774">
          <cell r="B7774" t="str">
            <v>0002387</v>
          </cell>
          <cell r="C7774" t="str">
            <v>25/11/2021</v>
          </cell>
        </row>
        <row r="7775">
          <cell r="B7775" t="str">
            <v>0002387</v>
          </cell>
          <cell r="C7775" t="str">
            <v>25/11/2021</v>
          </cell>
        </row>
        <row r="7776">
          <cell r="B7776" t="str">
            <v>0002387</v>
          </cell>
          <cell r="C7776" t="str">
            <v>25/11/2021</v>
          </cell>
        </row>
        <row r="7777">
          <cell r="B7777" t="str">
            <v>0002388</v>
          </cell>
          <cell r="C7777" t="str">
            <v>25/11/2021</v>
          </cell>
        </row>
        <row r="7778">
          <cell r="B7778" t="str">
            <v>0002388</v>
          </cell>
          <cell r="C7778" t="str">
            <v>25/11/2021</v>
          </cell>
        </row>
        <row r="7779">
          <cell r="B7779" t="str">
            <v>0002388</v>
          </cell>
          <cell r="C7779" t="str">
            <v>25/11/2021</v>
          </cell>
        </row>
        <row r="7780">
          <cell r="B7780" t="str">
            <v>0002388</v>
          </cell>
          <cell r="C7780" t="str">
            <v>25/11/2021</v>
          </cell>
        </row>
        <row r="7781">
          <cell r="B7781" t="str">
            <v>0002389</v>
          </cell>
          <cell r="C7781" t="str">
            <v>25/11/2021</v>
          </cell>
        </row>
        <row r="7782">
          <cell r="B7782" t="str">
            <v>0002389</v>
          </cell>
          <cell r="C7782" t="str">
            <v>25/11/2021</v>
          </cell>
        </row>
        <row r="7783">
          <cell r="B7783" t="str">
            <v>0002389</v>
          </cell>
          <cell r="C7783" t="str">
            <v>25/11/2021</v>
          </cell>
        </row>
        <row r="7784">
          <cell r="B7784" t="str">
            <v>0002390</v>
          </cell>
          <cell r="C7784" t="str">
            <v>25/11/2021</v>
          </cell>
        </row>
        <row r="7785">
          <cell r="B7785" t="str">
            <v>0002390</v>
          </cell>
          <cell r="C7785" t="str">
            <v>25/11/2021</v>
          </cell>
        </row>
        <row r="7786">
          <cell r="B7786" t="str">
            <v>0002391</v>
          </cell>
          <cell r="C7786" t="str">
            <v>25/11/2021</v>
          </cell>
        </row>
        <row r="7787">
          <cell r="B7787" t="str">
            <v>0002391</v>
          </cell>
          <cell r="C7787" t="str">
            <v>25/11/2021</v>
          </cell>
        </row>
        <row r="7788">
          <cell r="B7788" t="str">
            <v>0002392</v>
          </cell>
          <cell r="C7788" t="str">
            <v>25/11/2021</v>
          </cell>
        </row>
        <row r="7789">
          <cell r="B7789" t="str">
            <v>0002392</v>
          </cell>
          <cell r="C7789" t="str">
            <v>25/11/2021</v>
          </cell>
        </row>
        <row r="7790">
          <cell r="B7790" t="str">
            <v>0002392</v>
          </cell>
          <cell r="C7790" t="str">
            <v>25/11/2021</v>
          </cell>
        </row>
        <row r="7791">
          <cell r="B7791" t="str">
            <v>0002392</v>
          </cell>
          <cell r="C7791" t="str">
            <v>25/11/2021</v>
          </cell>
        </row>
        <row r="7792">
          <cell r="B7792" t="str">
            <v>0002393</v>
          </cell>
          <cell r="C7792" t="str">
            <v>25/11/2021</v>
          </cell>
        </row>
        <row r="7793">
          <cell r="B7793" t="str">
            <v>0002393</v>
          </cell>
          <cell r="C7793" t="str">
            <v>25/11/2021</v>
          </cell>
        </row>
        <row r="7794">
          <cell r="B7794" t="str">
            <v>0002393</v>
          </cell>
          <cell r="C7794" t="str">
            <v>25/11/2021</v>
          </cell>
        </row>
        <row r="7795">
          <cell r="B7795" t="str">
            <v>0002393</v>
          </cell>
          <cell r="C7795" t="str">
            <v>25/11/2021</v>
          </cell>
        </row>
        <row r="7796">
          <cell r="B7796" t="str">
            <v>0002393</v>
          </cell>
          <cell r="C7796" t="str">
            <v>25/11/2021</v>
          </cell>
        </row>
        <row r="7797">
          <cell r="B7797" t="str">
            <v>0002393</v>
          </cell>
          <cell r="C7797" t="str">
            <v>25/11/2021</v>
          </cell>
        </row>
        <row r="7798">
          <cell r="B7798" t="str">
            <v>0002393</v>
          </cell>
          <cell r="C7798" t="str">
            <v>25/11/2021</v>
          </cell>
        </row>
        <row r="7799">
          <cell r="B7799" t="str">
            <v>0002394</v>
          </cell>
          <cell r="C7799" t="str">
            <v>25/11/2021</v>
          </cell>
        </row>
        <row r="7800">
          <cell r="B7800" t="str">
            <v>0002394</v>
          </cell>
          <cell r="C7800" t="str">
            <v>25/11/2021</v>
          </cell>
        </row>
        <row r="7801">
          <cell r="B7801" t="str">
            <v>0002394</v>
          </cell>
          <cell r="C7801" t="str">
            <v>25/11/2021</v>
          </cell>
        </row>
        <row r="7802">
          <cell r="B7802" t="str">
            <v>0002394</v>
          </cell>
          <cell r="C7802" t="str">
            <v>25/11/2021</v>
          </cell>
        </row>
        <row r="7803">
          <cell r="B7803" t="str">
            <v>0002395</v>
          </cell>
          <cell r="C7803" t="str">
            <v>25/11/2021</v>
          </cell>
        </row>
        <row r="7804">
          <cell r="B7804" t="str">
            <v>0002395</v>
          </cell>
          <cell r="C7804" t="str">
            <v>25/11/2021</v>
          </cell>
        </row>
        <row r="7805">
          <cell r="B7805" t="str">
            <v>0002396</v>
          </cell>
          <cell r="C7805" t="str">
            <v>25/11/2021</v>
          </cell>
        </row>
        <row r="7806">
          <cell r="B7806" t="str">
            <v>0002396</v>
          </cell>
          <cell r="C7806" t="str">
            <v>25/11/2021</v>
          </cell>
        </row>
        <row r="7807">
          <cell r="B7807" t="str">
            <v>0002396</v>
          </cell>
          <cell r="C7807" t="str">
            <v>25/11/2021</v>
          </cell>
        </row>
        <row r="7808">
          <cell r="B7808" t="str">
            <v>0002396</v>
          </cell>
          <cell r="C7808" t="str">
            <v>25/11/2021</v>
          </cell>
        </row>
        <row r="7809">
          <cell r="B7809" t="str">
            <v>0002397</v>
          </cell>
          <cell r="C7809" t="str">
            <v>25/11/2021</v>
          </cell>
        </row>
        <row r="7810">
          <cell r="B7810" t="str">
            <v>0002397</v>
          </cell>
          <cell r="C7810" t="str">
            <v>25/11/2021</v>
          </cell>
        </row>
        <row r="7811">
          <cell r="B7811" t="str">
            <v>0002397</v>
          </cell>
          <cell r="C7811" t="str">
            <v>25/11/2021</v>
          </cell>
        </row>
        <row r="7812">
          <cell r="B7812" t="str">
            <v>0002398</v>
          </cell>
          <cell r="C7812" t="str">
            <v>25/11/2021</v>
          </cell>
        </row>
        <row r="7813">
          <cell r="B7813" t="str">
            <v>0002399</v>
          </cell>
          <cell r="C7813" t="str">
            <v>25/11/2021</v>
          </cell>
        </row>
        <row r="7814">
          <cell r="B7814" t="str">
            <v>0002400</v>
          </cell>
          <cell r="C7814" t="str">
            <v>25/11/2021</v>
          </cell>
        </row>
        <row r="7815">
          <cell r="B7815" t="str">
            <v>0002401</v>
          </cell>
          <cell r="C7815" t="str">
            <v>25/11/2021</v>
          </cell>
        </row>
        <row r="7816">
          <cell r="B7816" t="str">
            <v>0002401</v>
          </cell>
          <cell r="C7816" t="str">
            <v>25/11/2021</v>
          </cell>
        </row>
        <row r="7817">
          <cell r="B7817" t="str">
            <v>0002401</v>
          </cell>
          <cell r="C7817" t="str">
            <v>25/11/2021</v>
          </cell>
        </row>
        <row r="7818">
          <cell r="B7818" t="str">
            <v>0002402</v>
          </cell>
          <cell r="C7818" t="str">
            <v>25/11/2021</v>
          </cell>
        </row>
        <row r="7819">
          <cell r="B7819" t="str">
            <v>0002402</v>
          </cell>
          <cell r="C7819" t="str">
            <v>25/11/2021</v>
          </cell>
        </row>
        <row r="7820">
          <cell r="B7820" t="str">
            <v>0002403</v>
          </cell>
          <cell r="C7820" t="str">
            <v>25/11/2021</v>
          </cell>
        </row>
        <row r="7821">
          <cell r="B7821" t="str">
            <v>0002403</v>
          </cell>
          <cell r="C7821" t="str">
            <v>25/11/2021</v>
          </cell>
        </row>
        <row r="7822">
          <cell r="B7822" t="str">
            <v>0002403</v>
          </cell>
          <cell r="C7822" t="str">
            <v>25/11/2021</v>
          </cell>
        </row>
        <row r="7823">
          <cell r="B7823" t="str">
            <v>0002403</v>
          </cell>
          <cell r="C7823" t="str">
            <v>25/11/2021</v>
          </cell>
        </row>
        <row r="7824">
          <cell r="B7824" t="str">
            <v>0002404</v>
          </cell>
          <cell r="C7824" t="str">
            <v>25/11/2021</v>
          </cell>
        </row>
        <row r="7825">
          <cell r="B7825" t="str">
            <v>0002404</v>
          </cell>
          <cell r="C7825" t="str">
            <v>25/11/2021</v>
          </cell>
        </row>
        <row r="7826">
          <cell r="B7826" t="str">
            <v>0002404</v>
          </cell>
          <cell r="C7826" t="str">
            <v>25/11/2021</v>
          </cell>
        </row>
        <row r="7827">
          <cell r="B7827" t="str">
            <v>0002405</v>
          </cell>
          <cell r="C7827" t="str">
            <v>25/11/2021</v>
          </cell>
        </row>
        <row r="7828">
          <cell r="B7828" t="str">
            <v>0002405</v>
          </cell>
          <cell r="C7828" t="str">
            <v>25/11/2021</v>
          </cell>
        </row>
        <row r="7829">
          <cell r="B7829" t="str">
            <v>0002406</v>
          </cell>
          <cell r="C7829" t="str">
            <v>25/11/2021</v>
          </cell>
        </row>
        <row r="7830">
          <cell r="B7830" t="str">
            <v>0002407</v>
          </cell>
          <cell r="C7830" t="str">
            <v>25/11/2021</v>
          </cell>
        </row>
        <row r="7831">
          <cell r="B7831" t="str">
            <v>0002407</v>
          </cell>
          <cell r="C7831" t="str">
            <v>25/11/2021</v>
          </cell>
        </row>
        <row r="7832">
          <cell r="B7832" t="str">
            <v>0002408</v>
          </cell>
          <cell r="C7832" t="str">
            <v>25/11/2021</v>
          </cell>
        </row>
        <row r="7833">
          <cell r="B7833" t="str">
            <v>0002408</v>
          </cell>
          <cell r="C7833" t="str">
            <v>25/11/2021</v>
          </cell>
        </row>
        <row r="7834">
          <cell r="B7834" t="str">
            <v>0002409</v>
          </cell>
          <cell r="C7834" t="str">
            <v>25/11/2021</v>
          </cell>
        </row>
        <row r="7835">
          <cell r="B7835" t="str">
            <v>0002409</v>
          </cell>
          <cell r="C7835" t="str">
            <v>25/11/2021</v>
          </cell>
        </row>
        <row r="7836">
          <cell r="B7836" t="str">
            <v>0002410</v>
          </cell>
          <cell r="C7836" t="str">
            <v>25/11/2021</v>
          </cell>
        </row>
        <row r="7837">
          <cell r="B7837" t="str">
            <v>0002410</v>
          </cell>
          <cell r="C7837" t="str">
            <v>25/11/2021</v>
          </cell>
        </row>
        <row r="7838">
          <cell r="B7838" t="str">
            <v>0002411</v>
          </cell>
          <cell r="C7838" t="str">
            <v>25/11/2021</v>
          </cell>
        </row>
        <row r="7839">
          <cell r="B7839" t="str">
            <v>0002411</v>
          </cell>
          <cell r="C7839" t="str">
            <v>25/11/2021</v>
          </cell>
        </row>
        <row r="7840">
          <cell r="B7840" t="str">
            <v>0002412</v>
          </cell>
          <cell r="C7840" t="str">
            <v>25/11/2021</v>
          </cell>
        </row>
        <row r="7841">
          <cell r="B7841" t="str">
            <v>0002412</v>
          </cell>
          <cell r="C7841" t="str">
            <v>25/11/2021</v>
          </cell>
        </row>
        <row r="7842">
          <cell r="B7842" t="str">
            <v>0002413</v>
          </cell>
          <cell r="C7842" t="str">
            <v>25/11/2021</v>
          </cell>
        </row>
        <row r="7843">
          <cell r="B7843" t="str">
            <v>0002413</v>
          </cell>
          <cell r="C7843" t="str">
            <v>25/11/2021</v>
          </cell>
        </row>
        <row r="7844">
          <cell r="B7844" t="str">
            <v>0002414</v>
          </cell>
          <cell r="C7844" t="str">
            <v>25/11/2021</v>
          </cell>
        </row>
        <row r="7845">
          <cell r="B7845" t="str">
            <v>0002414</v>
          </cell>
          <cell r="C7845" t="str">
            <v>25/11/2021</v>
          </cell>
        </row>
        <row r="7846">
          <cell r="B7846" t="str">
            <v>0002415</v>
          </cell>
          <cell r="C7846" t="str">
            <v>25/11/2021</v>
          </cell>
        </row>
        <row r="7847">
          <cell r="B7847" t="str">
            <v>0002415</v>
          </cell>
          <cell r="C7847" t="str">
            <v>25/11/2021</v>
          </cell>
        </row>
        <row r="7848">
          <cell r="B7848" t="str">
            <v>0002416</v>
          </cell>
          <cell r="C7848" t="str">
            <v>25/11/2021</v>
          </cell>
        </row>
        <row r="7849">
          <cell r="B7849" t="str">
            <v>0002417</v>
          </cell>
          <cell r="C7849" t="str">
            <v>25/11/2021</v>
          </cell>
        </row>
        <row r="7850">
          <cell r="B7850" t="str">
            <v>0002418</v>
          </cell>
          <cell r="C7850" t="str">
            <v>25/11/2021</v>
          </cell>
        </row>
        <row r="7851">
          <cell r="B7851" t="str">
            <v>0002418</v>
          </cell>
          <cell r="C7851" t="str">
            <v>25/11/2021</v>
          </cell>
        </row>
        <row r="7852">
          <cell r="B7852" t="str">
            <v>0002419</v>
          </cell>
          <cell r="C7852" t="str">
            <v>25/11/2021</v>
          </cell>
        </row>
        <row r="7853">
          <cell r="B7853" t="str">
            <v>0002419</v>
          </cell>
          <cell r="C7853" t="str">
            <v>25/11/2021</v>
          </cell>
        </row>
        <row r="7854">
          <cell r="B7854" t="str">
            <v>0002420</v>
          </cell>
          <cell r="C7854" t="str">
            <v>25/11/2021</v>
          </cell>
        </row>
        <row r="7855">
          <cell r="B7855" t="str">
            <v>0002420</v>
          </cell>
          <cell r="C7855" t="str">
            <v>25/11/2021</v>
          </cell>
        </row>
        <row r="7856">
          <cell r="B7856" t="str">
            <v>0002421</v>
          </cell>
          <cell r="C7856" t="str">
            <v>25/11/2021</v>
          </cell>
        </row>
        <row r="7857">
          <cell r="B7857" t="str">
            <v>0002421</v>
          </cell>
          <cell r="C7857" t="str">
            <v>25/11/2021</v>
          </cell>
        </row>
        <row r="7858">
          <cell r="B7858" t="str">
            <v>0002422</v>
          </cell>
          <cell r="C7858" t="str">
            <v>25/11/2021</v>
          </cell>
        </row>
        <row r="7859">
          <cell r="B7859" t="str">
            <v>0002422</v>
          </cell>
          <cell r="C7859" t="str">
            <v>25/11/2021</v>
          </cell>
        </row>
        <row r="7860">
          <cell r="B7860" t="str">
            <v>0002423</v>
          </cell>
          <cell r="C7860" t="str">
            <v>25/11/2021</v>
          </cell>
        </row>
        <row r="7861">
          <cell r="B7861" t="str">
            <v>0002423</v>
          </cell>
          <cell r="C7861" t="str">
            <v>25/11/2021</v>
          </cell>
        </row>
        <row r="7862">
          <cell r="B7862" t="str">
            <v>0002424</v>
          </cell>
          <cell r="C7862" t="str">
            <v>25/11/2021</v>
          </cell>
        </row>
        <row r="7863">
          <cell r="B7863" t="str">
            <v>0002424</v>
          </cell>
          <cell r="C7863" t="str">
            <v>25/11/2021</v>
          </cell>
        </row>
        <row r="7864">
          <cell r="B7864" t="str">
            <v>0002425</v>
          </cell>
          <cell r="C7864" t="str">
            <v>25/11/2021</v>
          </cell>
        </row>
        <row r="7865">
          <cell r="B7865" t="str">
            <v>0002425</v>
          </cell>
          <cell r="C7865" t="str">
            <v>25/11/2021</v>
          </cell>
        </row>
        <row r="7866">
          <cell r="B7866" t="str">
            <v>0002426</v>
          </cell>
          <cell r="C7866" t="str">
            <v>25/11/2021</v>
          </cell>
        </row>
        <row r="7867">
          <cell r="B7867" t="str">
            <v>0002426</v>
          </cell>
          <cell r="C7867" t="str">
            <v>25/11/2021</v>
          </cell>
        </row>
        <row r="7868">
          <cell r="B7868" t="str">
            <v>0002426</v>
          </cell>
          <cell r="C7868" t="str">
            <v>25/11/2021</v>
          </cell>
        </row>
        <row r="7869">
          <cell r="B7869" t="str">
            <v>0002426</v>
          </cell>
          <cell r="C7869" t="str">
            <v>25/11/2021</v>
          </cell>
        </row>
        <row r="7870">
          <cell r="B7870" t="str">
            <v>0002427</v>
          </cell>
          <cell r="C7870" t="str">
            <v>25/11/2021</v>
          </cell>
        </row>
        <row r="7871">
          <cell r="B7871" t="str">
            <v>0002427</v>
          </cell>
          <cell r="C7871" t="str">
            <v>25/11/2021</v>
          </cell>
        </row>
        <row r="7872">
          <cell r="B7872" t="str">
            <v>0002427</v>
          </cell>
          <cell r="C7872" t="str">
            <v>25/11/2021</v>
          </cell>
        </row>
        <row r="7873">
          <cell r="B7873" t="str">
            <v>0002427</v>
          </cell>
          <cell r="C7873" t="str">
            <v>25/11/2021</v>
          </cell>
        </row>
        <row r="7874">
          <cell r="B7874" t="str">
            <v>0002427</v>
          </cell>
          <cell r="C7874" t="str">
            <v>25/11/2021</v>
          </cell>
        </row>
        <row r="7875">
          <cell r="B7875" t="str">
            <v>0002428</v>
          </cell>
          <cell r="C7875" t="str">
            <v>25/11/2021</v>
          </cell>
        </row>
        <row r="7876">
          <cell r="B7876" t="str">
            <v>0002429</v>
          </cell>
          <cell r="C7876" t="str">
            <v>25/11/2021</v>
          </cell>
        </row>
        <row r="7877">
          <cell r="B7877" t="str">
            <v>0002430</v>
          </cell>
          <cell r="C7877" t="str">
            <v>25/11/2021</v>
          </cell>
        </row>
        <row r="7878">
          <cell r="B7878" t="str">
            <v>0002430</v>
          </cell>
          <cell r="C7878" t="str">
            <v>25/11/2021</v>
          </cell>
        </row>
        <row r="7879">
          <cell r="B7879" t="str">
            <v>0002431</v>
          </cell>
          <cell r="C7879" t="str">
            <v>25/11/2021</v>
          </cell>
        </row>
        <row r="7880">
          <cell r="B7880" t="str">
            <v>0002431</v>
          </cell>
          <cell r="C7880" t="str">
            <v>25/11/2021</v>
          </cell>
        </row>
        <row r="7881">
          <cell r="B7881" t="str">
            <v>0002432</v>
          </cell>
          <cell r="C7881" t="str">
            <v>25/11/2021</v>
          </cell>
        </row>
        <row r="7882">
          <cell r="B7882" t="str">
            <v>0002432</v>
          </cell>
          <cell r="C7882" t="str">
            <v>25/11/2021</v>
          </cell>
        </row>
        <row r="7883">
          <cell r="B7883" t="str">
            <v>0002433</v>
          </cell>
          <cell r="C7883" t="str">
            <v>25/11/2021</v>
          </cell>
        </row>
        <row r="7884">
          <cell r="B7884" t="str">
            <v>0002433</v>
          </cell>
          <cell r="C7884" t="str">
            <v>25/11/2021</v>
          </cell>
        </row>
        <row r="7885">
          <cell r="B7885" t="str">
            <v>0002433</v>
          </cell>
          <cell r="C7885" t="str">
            <v>25/11/2021</v>
          </cell>
        </row>
        <row r="7886">
          <cell r="B7886" t="str">
            <v>0002434</v>
          </cell>
          <cell r="C7886" t="str">
            <v>25/11/2021</v>
          </cell>
        </row>
        <row r="7887">
          <cell r="B7887" t="str">
            <v>0002435</v>
          </cell>
          <cell r="C7887" t="str">
            <v>25/11/2021</v>
          </cell>
        </row>
        <row r="7888">
          <cell r="B7888" t="str">
            <v>0002436</v>
          </cell>
          <cell r="C7888" t="str">
            <v>25/11/2021</v>
          </cell>
        </row>
        <row r="7889">
          <cell r="B7889" t="str">
            <v>0002436</v>
          </cell>
          <cell r="C7889" t="str">
            <v>25/11/2021</v>
          </cell>
        </row>
        <row r="7890">
          <cell r="B7890" t="str">
            <v>0002436</v>
          </cell>
          <cell r="C7890" t="str">
            <v>25/11/2021</v>
          </cell>
        </row>
        <row r="7891">
          <cell r="B7891" t="str">
            <v>0002439</v>
          </cell>
          <cell r="C7891" t="str">
            <v>25/11/2021</v>
          </cell>
        </row>
        <row r="7892">
          <cell r="B7892" t="str">
            <v>0002439</v>
          </cell>
          <cell r="C7892" t="str">
            <v>25/11/2021</v>
          </cell>
        </row>
        <row r="7893">
          <cell r="B7893" t="str">
            <v>0002440</v>
          </cell>
          <cell r="C7893" t="str">
            <v>26/11/2021</v>
          </cell>
        </row>
        <row r="7894">
          <cell r="B7894" t="str">
            <v>0002440</v>
          </cell>
          <cell r="C7894" t="str">
            <v>26/11/2021</v>
          </cell>
        </row>
        <row r="7895">
          <cell r="B7895" t="str">
            <v>0002440</v>
          </cell>
          <cell r="C7895" t="str">
            <v>26/11/2021</v>
          </cell>
        </row>
        <row r="7896">
          <cell r="B7896" t="str">
            <v>0002441</v>
          </cell>
          <cell r="C7896" t="str">
            <v>26/11/2021</v>
          </cell>
        </row>
        <row r="7897">
          <cell r="B7897" t="str">
            <v>0002441</v>
          </cell>
          <cell r="C7897" t="str">
            <v>26/11/2021</v>
          </cell>
        </row>
        <row r="7898">
          <cell r="B7898" t="str">
            <v>0002442</v>
          </cell>
          <cell r="C7898" t="str">
            <v>26/11/2021</v>
          </cell>
        </row>
        <row r="7899">
          <cell r="B7899" t="str">
            <v>0002442</v>
          </cell>
          <cell r="C7899" t="str">
            <v>26/11/2021</v>
          </cell>
        </row>
        <row r="7900">
          <cell r="B7900" t="str">
            <v>0002442</v>
          </cell>
          <cell r="C7900" t="str">
            <v>26/11/2021</v>
          </cell>
        </row>
        <row r="7901">
          <cell r="B7901" t="str">
            <v>0002442</v>
          </cell>
          <cell r="C7901" t="str">
            <v>26/11/2021</v>
          </cell>
        </row>
        <row r="7902">
          <cell r="B7902" t="str">
            <v>0002443</v>
          </cell>
          <cell r="C7902" t="str">
            <v>26/11/2021</v>
          </cell>
        </row>
        <row r="7903">
          <cell r="B7903" t="str">
            <v>0002443</v>
          </cell>
          <cell r="C7903" t="str">
            <v>26/11/2021</v>
          </cell>
        </row>
        <row r="7904">
          <cell r="B7904" t="str">
            <v>0002443</v>
          </cell>
          <cell r="C7904" t="str">
            <v>26/11/2021</v>
          </cell>
        </row>
        <row r="7905">
          <cell r="B7905" t="str">
            <v>0002443</v>
          </cell>
          <cell r="C7905" t="str">
            <v>26/11/2021</v>
          </cell>
        </row>
        <row r="7906">
          <cell r="B7906" t="str">
            <v>0002444</v>
          </cell>
          <cell r="C7906" t="str">
            <v>26/11/2021</v>
          </cell>
        </row>
        <row r="7907">
          <cell r="B7907" t="str">
            <v>0002444</v>
          </cell>
          <cell r="C7907" t="str">
            <v>26/11/2021</v>
          </cell>
        </row>
        <row r="7908">
          <cell r="B7908" t="str">
            <v>0002444</v>
          </cell>
          <cell r="C7908" t="str">
            <v>26/11/2021</v>
          </cell>
        </row>
        <row r="7909">
          <cell r="B7909" t="str">
            <v>0002445</v>
          </cell>
          <cell r="C7909" t="str">
            <v>26/11/2021</v>
          </cell>
        </row>
        <row r="7910">
          <cell r="B7910" t="str">
            <v>0002445</v>
          </cell>
          <cell r="C7910" t="str">
            <v>26/11/2021</v>
          </cell>
        </row>
        <row r="7911">
          <cell r="B7911" t="str">
            <v>0002445</v>
          </cell>
          <cell r="C7911" t="str">
            <v>26/11/2021</v>
          </cell>
        </row>
        <row r="7912">
          <cell r="B7912" t="str">
            <v>0002445</v>
          </cell>
          <cell r="C7912" t="str">
            <v>26/11/2021</v>
          </cell>
        </row>
        <row r="7913">
          <cell r="B7913" t="str">
            <v>0002446</v>
          </cell>
          <cell r="C7913" t="str">
            <v>26/11/2021</v>
          </cell>
        </row>
        <row r="7914">
          <cell r="B7914" t="str">
            <v>0002446</v>
          </cell>
          <cell r="C7914" t="str">
            <v>26/11/2021</v>
          </cell>
        </row>
        <row r="7915">
          <cell r="B7915" t="str">
            <v>0002446</v>
          </cell>
          <cell r="C7915" t="str">
            <v>26/11/2021</v>
          </cell>
        </row>
        <row r="7916">
          <cell r="B7916" t="str">
            <v>0002447</v>
          </cell>
          <cell r="C7916" t="str">
            <v>26/11/2021</v>
          </cell>
        </row>
        <row r="7917">
          <cell r="B7917" t="str">
            <v>0002448</v>
          </cell>
          <cell r="C7917" t="str">
            <v>26/11/2021</v>
          </cell>
        </row>
        <row r="7918">
          <cell r="B7918" t="str">
            <v>0002448</v>
          </cell>
          <cell r="C7918" t="str">
            <v>26/11/2021</v>
          </cell>
        </row>
        <row r="7919">
          <cell r="B7919" t="str">
            <v>0002448</v>
          </cell>
          <cell r="C7919" t="str">
            <v>26/11/2021</v>
          </cell>
        </row>
        <row r="7920">
          <cell r="B7920" t="str">
            <v>0002449</v>
          </cell>
          <cell r="C7920" t="str">
            <v>26/11/2021</v>
          </cell>
        </row>
        <row r="7921">
          <cell r="B7921" t="str">
            <v>0002449</v>
          </cell>
          <cell r="C7921" t="str">
            <v>26/11/2021</v>
          </cell>
        </row>
        <row r="7922">
          <cell r="B7922" t="str">
            <v>0002450</v>
          </cell>
          <cell r="C7922" t="str">
            <v>26/11/2021</v>
          </cell>
        </row>
        <row r="7923">
          <cell r="B7923" t="str">
            <v>0002450</v>
          </cell>
          <cell r="C7923" t="str">
            <v>26/11/2021</v>
          </cell>
        </row>
        <row r="7924">
          <cell r="B7924" t="str">
            <v>0002450</v>
          </cell>
          <cell r="C7924" t="str">
            <v>26/11/2021</v>
          </cell>
        </row>
        <row r="7925">
          <cell r="B7925" t="str">
            <v>0002451</v>
          </cell>
          <cell r="C7925" t="str">
            <v>26/11/2021</v>
          </cell>
        </row>
        <row r="7926">
          <cell r="B7926" t="str">
            <v>0002451</v>
          </cell>
          <cell r="C7926" t="str">
            <v>26/11/2021</v>
          </cell>
        </row>
        <row r="7927">
          <cell r="B7927" t="str">
            <v>0002451</v>
          </cell>
          <cell r="C7927" t="str">
            <v>26/11/2021</v>
          </cell>
        </row>
        <row r="7928">
          <cell r="B7928" t="str">
            <v>0002452</v>
          </cell>
          <cell r="C7928" t="str">
            <v>26/11/2021</v>
          </cell>
        </row>
        <row r="7929">
          <cell r="B7929" t="str">
            <v>0002452</v>
          </cell>
          <cell r="C7929" t="str">
            <v>26/11/2021</v>
          </cell>
        </row>
        <row r="7930">
          <cell r="B7930" t="str">
            <v>0002452</v>
          </cell>
          <cell r="C7930" t="str">
            <v>26/11/2021</v>
          </cell>
        </row>
        <row r="7931">
          <cell r="B7931" t="str">
            <v>0002452</v>
          </cell>
          <cell r="C7931" t="str">
            <v>26/11/2021</v>
          </cell>
        </row>
        <row r="7932">
          <cell r="B7932" t="str">
            <v>0002452</v>
          </cell>
          <cell r="C7932" t="str">
            <v>26/11/2021</v>
          </cell>
        </row>
        <row r="7933">
          <cell r="B7933" t="str">
            <v>0002453</v>
          </cell>
          <cell r="C7933" t="str">
            <v>26/11/2021</v>
          </cell>
        </row>
        <row r="7934">
          <cell r="B7934" t="str">
            <v>0002453</v>
          </cell>
          <cell r="C7934" t="str">
            <v>26/11/2021</v>
          </cell>
        </row>
        <row r="7935">
          <cell r="B7935" t="str">
            <v>0002453</v>
          </cell>
          <cell r="C7935" t="str">
            <v>26/11/2021</v>
          </cell>
        </row>
        <row r="7936">
          <cell r="B7936" t="str">
            <v>0002453</v>
          </cell>
          <cell r="C7936" t="str">
            <v>26/11/2021</v>
          </cell>
        </row>
        <row r="7937">
          <cell r="B7937" t="str">
            <v>0002453</v>
          </cell>
          <cell r="C7937" t="str">
            <v>26/11/2021</v>
          </cell>
        </row>
        <row r="7938">
          <cell r="B7938" t="str">
            <v>0002454</v>
          </cell>
          <cell r="C7938" t="str">
            <v>26/11/2021</v>
          </cell>
        </row>
        <row r="7939">
          <cell r="B7939" t="str">
            <v>0002454</v>
          </cell>
          <cell r="C7939" t="str">
            <v>26/11/2021</v>
          </cell>
        </row>
        <row r="7940">
          <cell r="B7940" t="str">
            <v>0002455</v>
          </cell>
          <cell r="C7940" t="str">
            <v>26/11/2021</v>
          </cell>
        </row>
        <row r="7941">
          <cell r="B7941" t="str">
            <v>0002455</v>
          </cell>
          <cell r="C7941" t="str">
            <v>26/11/2021</v>
          </cell>
        </row>
        <row r="7942">
          <cell r="B7942" t="str">
            <v>0002455</v>
          </cell>
          <cell r="C7942" t="str">
            <v>26/11/2021</v>
          </cell>
        </row>
        <row r="7943">
          <cell r="B7943" t="str">
            <v>0002455</v>
          </cell>
          <cell r="C7943" t="str">
            <v>26/11/2021</v>
          </cell>
        </row>
        <row r="7944">
          <cell r="B7944" t="str">
            <v>0002456</v>
          </cell>
          <cell r="C7944" t="str">
            <v>26/11/2021</v>
          </cell>
        </row>
        <row r="7945">
          <cell r="B7945" t="str">
            <v>0002456</v>
          </cell>
          <cell r="C7945" t="str">
            <v>26/11/2021</v>
          </cell>
        </row>
        <row r="7946">
          <cell r="B7946" t="str">
            <v>0002456</v>
          </cell>
          <cell r="C7946" t="str">
            <v>26/11/2021</v>
          </cell>
        </row>
        <row r="7947">
          <cell r="B7947" t="str">
            <v>0002456</v>
          </cell>
          <cell r="C7947" t="str">
            <v>26/11/2021</v>
          </cell>
        </row>
        <row r="7948">
          <cell r="B7948" t="str">
            <v>0002457</v>
          </cell>
          <cell r="C7948" t="str">
            <v>26/11/2021</v>
          </cell>
        </row>
        <row r="7949">
          <cell r="B7949" t="str">
            <v>0002457</v>
          </cell>
          <cell r="C7949" t="str">
            <v>26/11/2021</v>
          </cell>
        </row>
        <row r="7950">
          <cell r="B7950" t="str">
            <v>0002457</v>
          </cell>
          <cell r="C7950" t="str">
            <v>26/11/2021</v>
          </cell>
        </row>
        <row r="7951">
          <cell r="B7951" t="str">
            <v>0002458</v>
          </cell>
          <cell r="C7951" t="str">
            <v>26/11/2021</v>
          </cell>
        </row>
        <row r="7952">
          <cell r="B7952" t="str">
            <v>0002458</v>
          </cell>
          <cell r="C7952" t="str">
            <v>26/11/2021</v>
          </cell>
        </row>
        <row r="7953">
          <cell r="B7953" t="str">
            <v>0002458</v>
          </cell>
          <cell r="C7953" t="str">
            <v>26/11/2021</v>
          </cell>
        </row>
        <row r="7954">
          <cell r="B7954" t="str">
            <v>0002458</v>
          </cell>
          <cell r="C7954" t="str">
            <v>26/11/2021</v>
          </cell>
        </row>
        <row r="7955">
          <cell r="B7955" t="str">
            <v>0002458</v>
          </cell>
          <cell r="C7955" t="str">
            <v>26/11/2021</v>
          </cell>
        </row>
        <row r="7956">
          <cell r="B7956" t="str">
            <v>0002458</v>
          </cell>
          <cell r="C7956" t="str">
            <v>26/11/2021</v>
          </cell>
        </row>
        <row r="7957">
          <cell r="B7957" t="str">
            <v>0002458</v>
          </cell>
          <cell r="C7957" t="str">
            <v>26/11/2021</v>
          </cell>
        </row>
        <row r="7958">
          <cell r="B7958" t="str">
            <v>0002459</v>
          </cell>
          <cell r="C7958" t="str">
            <v>26/11/2021</v>
          </cell>
        </row>
        <row r="7959">
          <cell r="B7959" t="str">
            <v>0002459</v>
          </cell>
          <cell r="C7959" t="str">
            <v>26/11/2021</v>
          </cell>
        </row>
        <row r="7960">
          <cell r="B7960" t="str">
            <v>0002460</v>
          </cell>
          <cell r="C7960" t="str">
            <v>26/11/2021</v>
          </cell>
        </row>
        <row r="7961">
          <cell r="B7961" t="str">
            <v>0002460</v>
          </cell>
          <cell r="C7961" t="str">
            <v>26/11/2021</v>
          </cell>
        </row>
        <row r="7962">
          <cell r="B7962" t="str">
            <v>0002460</v>
          </cell>
          <cell r="C7962" t="str">
            <v>26/11/2021</v>
          </cell>
        </row>
        <row r="7963">
          <cell r="B7963" t="str">
            <v>0002461</v>
          </cell>
          <cell r="C7963" t="str">
            <v>26/11/2021</v>
          </cell>
        </row>
        <row r="7964">
          <cell r="B7964" t="str">
            <v>0002461</v>
          </cell>
          <cell r="C7964" t="str">
            <v>26/11/2021</v>
          </cell>
        </row>
        <row r="7965">
          <cell r="B7965" t="str">
            <v>0002461</v>
          </cell>
          <cell r="C7965" t="str">
            <v>26/11/2021</v>
          </cell>
        </row>
        <row r="7966">
          <cell r="B7966" t="str">
            <v>0002461</v>
          </cell>
          <cell r="C7966" t="str">
            <v>26/11/2021</v>
          </cell>
        </row>
        <row r="7967">
          <cell r="B7967" t="str">
            <v>0002461</v>
          </cell>
          <cell r="C7967" t="str">
            <v>26/11/2021</v>
          </cell>
        </row>
        <row r="7968">
          <cell r="B7968" t="str">
            <v>0002462</v>
          </cell>
          <cell r="C7968" t="str">
            <v>26/11/2021</v>
          </cell>
        </row>
        <row r="7969">
          <cell r="B7969" t="str">
            <v>0002462</v>
          </cell>
          <cell r="C7969" t="str">
            <v>26/11/2021</v>
          </cell>
        </row>
        <row r="7970">
          <cell r="B7970" t="str">
            <v>0002462</v>
          </cell>
          <cell r="C7970" t="str">
            <v>26/11/2021</v>
          </cell>
        </row>
        <row r="7971">
          <cell r="B7971" t="str">
            <v>0002462</v>
          </cell>
          <cell r="C7971" t="str">
            <v>26/11/2021</v>
          </cell>
        </row>
        <row r="7972">
          <cell r="B7972" t="str">
            <v>0002463</v>
          </cell>
          <cell r="C7972" t="str">
            <v>26/11/2021</v>
          </cell>
        </row>
        <row r="7973">
          <cell r="B7973" t="str">
            <v>0002463</v>
          </cell>
          <cell r="C7973" t="str">
            <v>26/11/2021</v>
          </cell>
        </row>
        <row r="7974">
          <cell r="B7974" t="str">
            <v>0002463</v>
          </cell>
          <cell r="C7974" t="str">
            <v>26/11/2021</v>
          </cell>
        </row>
        <row r="7975">
          <cell r="B7975" t="str">
            <v>0002464</v>
          </cell>
          <cell r="C7975" t="str">
            <v>26/11/2021</v>
          </cell>
        </row>
        <row r="7976">
          <cell r="B7976" t="str">
            <v>0002464</v>
          </cell>
          <cell r="C7976" t="str">
            <v>26/11/2021</v>
          </cell>
        </row>
        <row r="7977">
          <cell r="B7977" t="str">
            <v>0002464</v>
          </cell>
          <cell r="C7977" t="str">
            <v>26/11/2021</v>
          </cell>
        </row>
        <row r="7978">
          <cell r="B7978" t="str">
            <v>0002464</v>
          </cell>
          <cell r="C7978" t="str">
            <v>26/11/2021</v>
          </cell>
        </row>
        <row r="7979">
          <cell r="B7979" t="str">
            <v>0002464</v>
          </cell>
          <cell r="C7979" t="str">
            <v>26/11/2021</v>
          </cell>
        </row>
        <row r="7980">
          <cell r="B7980" t="str">
            <v>0002464</v>
          </cell>
          <cell r="C7980" t="str">
            <v>26/11/2021</v>
          </cell>
        </row>
        <row r="7981">
          <cell r="B7981" t="str">
            <v>0002464</v>
          </cell>
          <cell r="C7981" t="str">
            <v>26/11/2021</v>
          </cell>
        </row>
        <row r="7982">
          <cell r="B7982" t="str">
            <v>0002464</v>
          </cell>
          <cell r="C7982" t="str">
            <v>26/11/2021</v>
          </cell>
        </row>
        <row r="7983">
          <cell r="B7983" t="str">
            <v>0002464</v>
          </cell>
          <cell r="C7983" t="str">
            <v>26/11/2021</v>
          </cell>
        </row>
        <row r="7984">
          <cell r="B7984" t="str">
            <v>0002465</v>
          </cell>
          <cell r="C7984" t="str">
            <v>26/11/2021</v>
          </cell>
        </row>
        <row r="7985">
          <cell r="B7985" t="str">
            <v>0002465</v>
          </cell>
          <cell r="C7985" t="str">
            <v>26/11/2021</v>
          </cell>
        </row>
        <row r="7986">
          <cell r="B7986" t="str">
            <v>0002465</v>
          </cell>
          <cell r="C7986" t="str">
            <v>26/11/2021</v>
          </cell>
        </row>
        <row r="7987">
          <cell r="B7987" t="str">
            <v>0002465</v>
          </cell>
          <cell r="C7987" t="str">
            <v>26/11/2021</v>
          </cell>
        </row>
        <row r="7988">
          <cell r="B7988" t="str">
            <v>0002466</v>
          </cell>
          <cell r="C7988" t="str">
            <v>26/11/2021</v>
          </cell>
        </row>
        <row r="7989">
          <cell r="B7989" t="str">
            <v>0002466</v>
          </cell>
          <cell r="C7989" t="str">
            <v>26/11/2021</v>
          </cell>
        </row>
        <row r="7990">
          <cell r="B7990" t="str">
            <v>0002466</v>
          </cell>
          <cell r="C7990" t="str">
            <v>26/11/2021</v>
          </cell>
        </row>
        <row r="7991">
          <cell r="B7991" t="str">
            <v>0002467</v>
          </cell>
          <cell r="C7991" t="str">
            <v>26/11/2021</v>
          </cell>
        </row>
        <row r="7992">
          <cell r="B7992" t="str">
            <v>0002467</v>
          </cell>
          <cell r="C7992" t="str">
            <v>26/11/2021</v>
          </cell>
        </row>
        <row r="7993">
          <cell r="B7993" t="str">
            <v>0002467</v>
          </cell>
          <cell r="C7993" t="str">
            <v>26/11/2021</v>
          </cell>
        </row>
        <row r="7994">
          <cell r="B7994" t="str">
            <v>0002468</v>
          </cell>
          <cell r="C7994" t="str">
            <v>26/11/2021</v>
          </cell>
        </row>
        <row r="7995">
          <cell r="B7995" t="str">
            <v>0002468</v>
          </cell>
          <cell r="C7995" t="str">
            <v>26/11/2021</v>
          </cell>
        </row>
        <row r="7996">
          <cell r="B7996" t="str">
            <v>0002468</v>
          </cell>
          <cell r="C7996" t="str">
            <v>26/11/2021</v>
          </cell>
        </row>
        <row r="7997">
          <cell r="B7997" t="str">
            <v>0002469</v>
          </cell>
          <cell r="C7997" t="str">
            <v>26/11/2021</v>
          </cell>
        </row>
        <row r="7998">
          <cell r="B7998" t="str">
            <v>0002469</v>
          </cell>
          <cell r="C7998" t="str">
            <v>26/11/2021</v>
          </cell>
        </row>
        <row r="7999">
          <cell r="B7999" t="str">
            <v>0002469</v>
          </cell>
          <cell r="C7999" t="str">
            <v>26/11/2021</v>
          </cell>
        </row>
        <row r="8000">
          <cell r="B8000" t="str">
            <v>0002470</v>
          </cell>
          <cell r="C8000" t="str">
            <v>26/11/2021</v>
          </cell>
        </row>
        <row r="8001">
          <cell r="B8001" t="str">
            <v>0002470</v>
          </cell>
          <cell r="C8001" t="str">
            <v>26/11/2021</v>
          </cell>
        </row>
        <row r="8002">
          <cell r="B8002" t="str">
            <v>0002470</v>
          </cell>
          <cell r="C8002" t="str">
            <v>26/11/2021</v>
          </cell>
        </row>
        <row r="8003">
          <cell r="B8003" t="str">
            <v>0002470</v>
          </cell>
          <cell r="C8003" t="str">
            <v>26/11/2021</v>
          </cell>
        </row>
        <row r="8004">
          <cell r="B8004" t="str">
            <v>0002470</v>
          </cell>
          <cell r="C8004" t="str">
            <v>26/11/2021</v>
          </cell>
        </row>
        <row r="8005">
          <cell r="B8005" t="str">
            <v>0002470</v>
          </cell>
          <cell r="C8005" t="str">
            <v>26/11/2021</v>
          </cell>
        </row>
        <row r="8006">
          <cell r="B8006" t="str">
            <v>0002470</v>
          </cell>
          <cell r="C8006" t="str">
            <v>26/11/2021</v>
          </cell>
        </row>
        <row r="8007">
          <cell r="B8007" t="str">
            <v>0002470</v>
          </cell>
          <cell r="C8007" t="str">
            <v>26/11/2021</v>
          </cell>
        </row>
        <row r="8008">
          <cell r="B8008" t="str">
            <v>0002470</v>
          </cell>
          <cell r="C8008" t="str">
            <v>26/11/2021</v>
          </cell>
        </row>
        <row r="8009">
          <cell r="B8009" t="str">
            <v>0002470</v>
          </cell>
          <cell r="C8009" t="str">
            <v>26/11/2021</v>
          </cell>
        </row>
        <row r="8010">
          <cell r="B8010" t="str">
            <v>0002471</v>
          </cell>
          <cell r="C8010" t="str">
            <v>26/11/2021</v>
          </cell>
        </row>
        <row r="8011">
          <cell r="B8011" t="str">
            <v>0002471</v>
          </cell>
          <cell r="C8011" t="str">
            <v>26/11/2021</v>
          </cell>
        </row>
        <row r="8012">
          <cell r="B8012" t="str">
            <v>0002471</v>
          </cell>
          <cell r="C8012" t="str">
            <v>26/11/2021</v>
          </cell>
        </row>
        <row r="8013">
          <cell r="B8013" t="str">
            <v>0002471</v>
          </cell>
          <cell r="C8013" t="str">
            <v>26/11/2021</v>
          </cell>
        </row>
        <row r="8014">
          <cell r="B8014" t="str">
            <v>0002471</v>
          </cell>
          <cell r="C8014" t="str">
            <v>26/11/2021</v>
          </cell>
        </row>
        <row r="8015">
          <cell r="B8015" t="str">
            <v>0002472</v>
          </cell>
          <cell r="C8015" t="str">
            <v>26/11/2021</v>
          </cell>
        </row>
        <row r="8016">
          <cell r="B8016" t="str">
            <v>0002472</v>
          </cell>
          <cell r="C8016" t="str">
            <v>26/11/2021</v>
          </cell>
        </row>
        <row r="8017">
          <cell r="B8017" t="str">
            <v>0002472</v>
          </cell>
          <cell r="C8017" t="str">
            <v>26/11/2021</v>
          </cell>
        </row>
        <row r="8018">
          <cell r="B8018" t="str">
            <v>0002472</v>
          </cell>
          <cell r="C8018" t="str">
            <v>26/11/2021</v>
          </cell>
        </row>
        <row r="8019">
          <cell r="B8019" t="str">
            <v>0002472</v>
          </cell>
          <cell r="C8019" t="str">
            <v>26/11/2021</v>
          </cell>
        </row>
        <row r="8020">
          <cell r="B8020" t="str">
            <v>0002472</v>
          </cell>
          <cell r="C8020" t="str">
            <v>26/11/2021</v>
          </cell>
        </row>
        <row r="8021">
          <cell r="B8021" t="str">
            <v>0002473</v>
          </cell>
          <cell r="C8021" t="str">
            <v>26/11/2021</v>
          </cell>
        </row>
        <row r="8022">
          <cell r="B8022" t="str">
            <v>0002473</v>
          </cell>
          <cell r="C8022" t="str">
            <v>26/11/2021</v>
          </cell>
        </row>
        <row r="8023">
          <cell r="B8023" t="str">
            <v>0002473</v>
          </cell>
          <cell r="C8023" t="str">
            <v>26/11/2021</v>
          </cell>
        </row>
        <row r="8024">
          <cell r="B8024" t="str">
            <v>0002474</v>
          </cell>
          <cell r="C8024" t="str">
            <v>26/11/2021</v>
          </cell>
        </row>
        <row r="8025">
          <cell r="B8025" t="str">
            <v>0002474</v>
          </cell>
          <cell r="C8025" t="str">
            <v>26/11/2021</v>
          </cell>
        </row>
        <row r="8026">
          <cell r="B8026" t="str">
            <v>0002474</v>
          </cell>
          <cell r="C8026" t="str">
            <v>26/11/2021</v>
          </cell>
        </row>
        <row r="8027">
          <cell r="B8027" t="str">
            <v>0002474</v>
          </cell>
          <cell r="C8027" t="str">
            <v>26/11/2021</v>
          </cell>
        </row>
        <row r="8028">
          <cell r="B8028" t="str">
            <v>0002475</v>
          </cell>
          <cell r="C8028" t="str">
            <v>26/11/2021</v>
          </cell>
        </row>
        <row r="8029">
          <cell r="B8029" t="str">
            <v>0002475</v>
          </cell>
          <cell r="C8029" t="str">
            <v>26/11/2021</v>
          </cell>
        </row>
        <row r="8030">
          <cell r="B8030" t="str">
            <v>0002476</v>
          </cell>
          <cell r="C8030" t="str">
            <v>26/11/2021</v>
          </cell>
        </row>
        <row r="8031">
          <cell r="B8031" t="str">
            <v>0002477</v>
          </cell>
          <cell r="C8031" t="str">
            <v>26/11/2021</v>
          </cell>
        </row>
        <row r="8032">
          <cell r="B8032" t="str">
            <v>0002477</v>
          </cell>
          <cell r="C8032" t="str">
            <v>26/11/2021</v>
          </cell>
        </row>
        <row r="8033">
          <cell r="B8033" t="str">
            <v>0002477</v>
          </cell>
          <cell r="C8033" t="str">
            <v>26/11/2021</v>
          </cell>
        </row>
        <row r="8034">
          <cell r="B8034" t="str">
            <v>0002478</v>
          </cell>
          <cell r="C8034" t="str">
            <v>26/11/2021</v>
          </cell>
        </row>
        <row r="8035">
          <cell r="B8035" t="str">
            <v>0002478</v>
          </cell>
          <cell r="C8035" t="str">
            <v>26/11/2021</v>
          </cell>
        </row>
        <row r="8036">
          <cell r="B8036" t="str">
            <v>0002478</v>
          </cell>
          <cell r="C8036" t="str">
            <v>26/11/2021</v>
          </cell>
        </row>
        <row r="8037">
          <cell r="B8037" t="str">
            <v>0002478</v>
          </cell>
          <cell r="C8037" t="str">
            <v>26/11/2021</v>
          </cell>
        </row>
        <row r="8038">
          <cell r="B8038" t="str">
            <v>0002479</v>
          </cell>
          <cell r="C8038" t="str">
            <v>26/11/2021</v>
          </cell>
        </row>
        <row r="8039">
          <cell r="B8039" t="str">
            <v>0002479</v>
          </cell>
          <cell r="C8039" t="str">
            <v>26/11/2021</v>
          </cell>
        </row>
        <row r="8040">
          <cell r="B8040" t="str">
            <v>0002479</v>
          </cell>
          <cell r="C8040" t="str">
            <v>26/11/2021</v>
          </cell>
        </row>
        <row r="8041">
          <cell r="B8041" t="str">
            <v>0002479</v>
          </cell>
          <cell r="C8041" t="str">
            <v>26/11/2021</v>
          </cell>
        </row>
        <row r="8042">
          <cell r="B8042" t="str">
            <v>0002480</v>
          </cell>
          <cell r="C8042" t="str">
            <v>26/11/2021</v>
          </cell>
        </row>
        <row r="8043">
          <cell r="B8043" t="str">
            <v>0002480</v>
          </cell>
          <cell r="C8043" t="str">
            <v>26/11/2021</v>
          </cell>
        </row>
        <row r="8044">
          <cell r="B8044" t="str">
            <v>0002480</v>
          </cell>
          <cell r="C8044" t="str">
            <v>26/11/2021</v>
          </cell>
        </row>
        <row r="8045">
          <cell r="B8045" t="str">
            <v>0002480</v>
          </cell>
          <cell r="C8045" t="str">
            <v>26/11/2021</v>
          </cell>
        </row>
        <row r="8046">
          <cell r="B8046" t="str">
            <v>0002481</v>
          </cell>
          <cell r="C8046" t="str">
            <v>27/11/2021</v>
          </cell>
        </row>
        <row r="8047">
          <cell r="B8047" t="str">
            <v>0002481</v>
          </cell>
          <cell r="C8047" t="str">
            <v>27/11/2021</v>
          </cell>
        </row>
        <row r="8048">
          <cell r="B8048" t="str">
            <v>0002481</v>
          </cell>
          <cell r="C8048" t="str">
            <v>27/11/2021</v>
          </cell>
        </row>
        <row r="8049">
          <cell r="B8049" t="str">
            <v>0002482</v>
          </cell>
          <cell r="C8049" t="str">
            <v>27/11/2021</v>
          </cell>
        </row>
        <row r="8050">
          <cell r="B8050" t="str">
            <v>0002482</v>
          </cell>
          <cell r="C8050" t="str">
            <v>27/11/2021</v>
          </cell>
        </row>
        <row r="8051">
          <cell r="B8051" t="str">
            <v>0002482</v>
          </cell>
          <cell r="C8051" t="str">
            <v>27/11/2021</v>
          </cell>
        </row>
        <row r="8052">
          <cell r="B8052" t="str">
            <v>0002483</v>
          </cell>
          <cell r="C8052" t="str">
            <v>27/11/2021</v>
          </cell>
        </row>
        <row r="8053">
          <cell r="B8053" t="str">
            <v>0002483</v>
          </cell>
          <cell r="C8053" t="str">
            <v>27/11/2021</v>
          </cell>
        </row>
        <row r="8054">
          <cell r="B8054" t="str">
            <v>0002484</v>
          </cell>
          <cell r="C8054" t="str">
            <v>27/11/2021</v>
          </cell>
        </row>
        <row r="8055">
          <cell r="B8055" t="str">
            <v>0002484</v>
          </cell>
          <cell r="C8055" t="str">
            <v>27/11/2021</v>
          </cell>
        </row>
        <row r="8056">
          <cell r="B8056" t="str">
            <v>0002485</v>
          </cell>
          <cell r="C8056" t="str">
            <v>27/11/2021</v>
          </cell>
        </row>
        <row r="8057">
          <cell r="B8057" t="str">
            <v>0002485</v>
          </cell>
          <cell r="C8057" t="str">
            <v>27/11/2021</v>
          </cell>
        </row>
        <row r="8058">
          <cell r="B8058" t="str">
            <v>0002485</v>
          </cell>
          <cell r="C8058" t="str">
            <v>27/11/2021</v>
          </cell>
        </row>
        <row r="8059">
          <cell r="B8059" t="str">
            <v>0002486</v>
          </cell>
          <cell r="C8059" t="str">
            <v>27/11/2021</v>
          </cell>
        </row>
        <row r="8060">
          <cell r="B8060" t="str">
            <v>0002487</v>
          </cell>
          <cell r="C8060" t="str">
            <v>27/11/2021</v>
          </cell>
        </row>
        <row r="8061">
          <cell r="B8061" t="str">
            <v>0002487</v>
          </cell>
          <cell r="C8061" t="str">
            <v>27/11/2021</v>
          </cell>
        </row>
        <row r="8062">
          <cell r="B8062" t="str">
            <v>0002487</v>
          </cell>
          <cell r="C8062" t="str">
            <v>27/11/2021</v>
          </cell>
        </row>
        <row r="8063">
          <cell r="B8063" t="str">
            <v>0002487</v>
          </cell>
          <cell r="C8063" t="str">
            <v>27/11/2021</v>
          </cell>
        </row>
        <row r="8064">
          <cell r="B8064" t="str">
            <v>0002488</v>
          </cell>
          <cell r="C8064" t="str">
            <v>27/11/2021</v>
          </cell>
        </row>
        <row r="8065">
          <cell r="B8065" t="str">
            <v>0002488</v>
          </cell>
          <cell r="C8065" t="str">
            <v>27/11/2021</v>
          </cell>
        </row>
        <row r="8066">
          <cell r="B8066" t="str">
            <v>0002488</v>
          </cell>
          <cell r="C8066" t="str">
            <v>27/11/2021</v>
          </cell>
        </row>
        <row r="8067">
          <cell r="B8067" t="str">
            <v>0002488</v>
          </cell>
          <cell r="C8067" t="str">
            <v>27/11/2021</v>
          </cell>
        </row>
        <row r="8068">
          <cell r="B8068" t="str">
            <v>0002489</v>
          </cell>
          <cell r="C8068" t="str">
            <v>27/11/2021</v>
          </cell>
        </row>
        <row r="8069">
          <cell r="B8069" t="str">
            <v>0002489</v>
          </cell>
          <cell r="C8069" t="str">
            <v>27/11/2021</v>
          </cell>
        </row>
        <row r="8070">
          <cell r="B8070" t="str">
            <v>0002490</v>
          </cell>
          <cell r="C8070" t="str">
            <v>27/11/2021</v>
          </cell>
        </row>
        <row r="8071">
          <cell r="B8071" t="str">
            <v>0002490</v>
          </cell>
          <cell r="C8071" t="str">
            <v>27/11/2021</v>
          </cell>
        </row>
        <row r="8072">
          <cell r="B8072" t="str">
            <v>0002491</v>
          </cell>
          <cell r="C8072" t="str">
            <v>27/11/2021</v>
          </cell>
        </row>
        <row r="8073">
          <cell r="B8073" t="str">
            <v>0002491</v>
          </cell>
          <cell r="C8073" t="str">
            <v>27/11/2021</v>
          </cell>
        </row>
        <row r="8074">
          <cell r="B8074" t="str">
            <v>0002491</v>
          </cell>
          <cell r="C8074" t="str">
            <v>27/11/2021</v>
          </cell>
        </row>
        <row r="8075">
          <cell r="B8075" t="str">
            <v>0002491</v>
          </cell>
          <cell r="C8075" t="str">
            <v>27/11/2021</v>
          </cell>
        </row>
        <row r="8076">
          <cell r="B8076" t="str">
            <v>0002491</v>
          </cell>
          <cell r="C8076" t="str">
            <v>27/11/2021</v>
          </cell>
        </row>
        <row r="8077">
          <cell r="B8077" t="str">
            <v>0002492</v>
          </cell>
          <cell r="C8077" t="str">
            <v>27/11/2021</v>
          </cell>
        </row>
        <row r="8078">
          <cell r="B8078" t="str">
            <v>0002492</v>
          </cell>
          <cell r="C8078" t="str">
            <v>27/11/2021</v>
          </cell>
        </row>
        <row r="8079">
          <cell r="B8079" t="str">
            <v>0002492</v>
          </cell>
          <cell r="C8079" t="str">
            <v>27/11/2021</v>
          </cell>
        </row>
        <row r="8080">
          <cell r="B8080" t="str">
            <v>0002493</v>
          </cell>
          <cell r="C8080" t="str">
            <v>27/11/2021</v>
          </cell>
        </row>
        <row r="8081">
          <cell r="B8081" t="str">
            <v>0002493</v>
          </cell>
          <cell r="C8081" t="str">
            <v>27/11/2021</v>
          </cell>
        </row>
        <row r="8082">
          <cell r="B8082" t="str">
            <v>0002494</v>
          </cell>
          <cell r="C8082" t="str">
            <v>27/11/2021</v>
          </cell>
        </row>
        <row r="8083">
          <cell r="B8083" t="str">
            <v>0002494</v>
          </cell>
          <cell r="C8083" t="str">
            <v>27/11/2021</v>
          </cell>
        </row>
        <row r="8084">
          <cell r="B8084" t="str">
            <v>0002494</v>
          </cell>
          <cell r="C8084" t="str">
            <v>27/11/2021</v>
          </cell>
        </row>
        <row r="8085">
          <cell r="B8085" t="str">
            <v>0002494</v>
          </cell>
          <cell r="C8085" t="str">
            <v>27/11/2021</v>
          </cell>
        </row>
        <row r="8086">
          <cell r="B8086" t="str">
            <v>0002494</v>
          </cell>
          <cell r="C8086" t="str">
            <v>27/11/2021</v>
          </cell>
        </row>
        <row r="8087">
          <cell r="B8087" t="str">
            <v>0002495</v>
          </cell>
          <cell r="C8087" t="str">
            <v>27/11/2021</v>
          </cell>
        </row>
        <row r="8088">
          <cell r="B8088" t="str">
            <v>0002495</v>
          </cell>
          <cell r="C8088" t="str">
            <v>27/11/2021</v>
          </cell>
        </row>
        <row r="8089">
          <cell r="B8089" t="str">
            <v>0002495</v>
          </cell>
          <cell r="C8089" t="str">
            <v>27/11/2021</v>
          </cell>
        </row>
        <row r="8090">
          <cell r="B8090" t="str">
            <v>0002496</v>
          </cell>
          <cell r="C8090" t="str">
            <v>27/11/2021</v>
          </cell>
        </row>
        <row r="8091">
          <cell r="B8091" t="str">
            <v>0002496</v>
          </cell>
          <cell r="C8091" t="str">
            <v>27/11/2021</v>
          </cell>
        </row>
        <row r="8092">
          <cell r="B8092" t="str">
            <v>0002496</v>
          </cell>
          <cell r="C8092" t="str">
            <v>27/11/2021</v>
          </cell>
        </row>
        <row r="8093">
          <cell r="B8093" t="str">
            <v>0002496</v>
          </cell>
          <cell r="C8093" t="str">
            <v>27/11/2021</v>
          </cell>
        </row>
        <row r="8094">
          <cell r="B8094" t="str">
            <v>0002497</v>
          </cell>
          <cell r="C8094" t="str">
            <v>27/11/2021</v>
          </cell>
        </row>
        <row r="8095">
          <cell r="B8095" t="str">
            <v>0002497</v>
          </cell>
          <cell r="C8095" t="str">
            <v>27/11/2021</v>
          </cell>
        </row>
        <row r="8096">
          <cell r="B8096" t="str">
            <v>0002498</v>
          </cell>
          <cell r="C8096" t="str">
            <v>27/11/2021</v>
          </cell>
        </row>
        <row r="8097">
          <cell r="B8097" t="str">
            <v>0002498</v>
          </cell>
          <cell r="C8097" t="str">
            <v>27/11/2021</v>
          </cell>
        </row>
        <row r="8098">
          <cell r="B8098" t="str">
            <v>0002498</v>
          </cell>
          <cell r="C8098" t="str">
            <v>27/11/2021</v>
          </cell>
        </row>
        <row r="8099">
          <cell r="B8099" t="str">
            <v>0002498</v>
          </cell>
          <cell r="C8099" t="str">
            <v>27/11/2021</v>
          </cell>
        </row>
        <row r="8100">
          <cell r="B8100" t="str">
            <v>0002499</v>
          </cell>
          <cell r="C8100" t="str">
            <v>27/11/2021</v>
          </cell>
        </row>
        <row r="8101">
          <cell r="B8101" t="str">
            <v>0002499</v>
          </cell>
          <cell r="C8101" t="str">
            <v>27/11/2021</v>
          </cell>
        </row>
        <row r="8102">
          <cell r="B8102" t="str">
            <v>0002499</v>
          </cell>
          <cell r="C8102" t="str">
            <v>27/11/2021</v>
          </cell>
        </row>
        <row r="8103">
          <cell r="B8103" t="str">
            <v>0002499</v>
          </cell>
          <cell r="C8103" t="str">
            <v>27/11/2021</v>
          </cell>
        </row>
        <row r="8104">
          <cell r="B8104" t="str">
            <v>0002499</v>
          </cell>
          <cell r="C8104" t="str">
            <v>27/11/2021</v>
          </cell>
        </row>
        <row r="8105">
          <cell r="B8105" t="str">
            <v>0002499</v>
          </cell>
          <cell r="C8105" t="str">
            <v>27/11/2021</v>
          </cell>
        </row>
        <row r="8106">
          <cell r="B8106" t="str">
            <v>0002499</v>
          </cell>
          <cell r="C8106" t="str">
            <v>27/11/2021</v>
          </cell>
        </row>
        <row r="8107">
          <cell r="B8107" t="str">
            <v>0002499</v>
          </cell>
          <cell r="C8107" t="str">
            <v>27/11/2021</v>
          </cell>
        </row>
        <row r="8108">
          <cell r="B8108" t="str">
            <v>0002499</v>
          </cell>
          <cell r="C8108" t="str">
            <v>27/11/2021</v>
          </cell>
        </row>
        <row r="8109">
          <cell r="B8109" t="str">
            <v>0002499</v>
          </cell>
          <cell r="C8109" t="str">
            <v>27/11/2021</v>
          </cell>
        </row>
        <row r="8110">
          <cell r="B8110" t="str">
            <v>0002500</v>
          </cell>
          <cell r="C8110" t="str">
            <v>27/11/2021</v>
          </cell>
        </row>
        <row r="8111">
          <cell r="B8111" t="str">
            <v>0002500</v>
          </cell>
          <cell r="C8111" t="str">
            <v>27/11/2021</v>
          </cell>
        </row>
        <row r="8112">
          <cell r="B8112" t="str">
            <v>0002500</v>
          </cell>
          <cell r="C8112" t="str">
            <v>27/11/2021</v>
          </cell>
        </row>
        <row r="8113">
          <cell r="B8113" t="str">
            <v>0002501</v>
          </cell>
          <cell r="C8113" t="str">
            <v>27/11/2021</v>
          </cell>
        </row>
        <row r="8114">
          <cell r="B8114" t="str">
            <v>0002501</v>
          </cell>
          <cell r="C8114" t="str">
            <v>27/11/2021</v>
          </cell>
        </row>
        <row r="8115">
          <cell r="B8115" t="str">
            <v>0002501</v>
          </cell>
          <cell r="C8115" t="str">
            <v>27/11/2021</v>
          </cell>
        </row>
        <row r="8116">
          <cell r="B8116" t="str">
            <v>0002501</v>
          </cell>
          <cell r="C8116" t="str">
            <v>27/11/2021</v>
          </cell>
        </row>
        <row r="8117">
          <cell r="B8117" t="str">
            <v>0002502</v>
          </cell>
          <cell r="C8117" t="str">
            <v>27/11/2021</v>
          </cell>
        </row>
        <row r="8118">
          <cell r="B8118" t="str">
            <v>0002502</v>
          </cell>
          <cell r="C8118" t="str">
            <v>27/11/2021</v>
          </cell>
        </row>
        <row r="8119">
          <cell r="B8119" t="str">
            <v>0002503</v>
          </cell>
          <cell r="C8119" t="str">
            <v>27/11/2021</v>
          </cell>
        </row>
        <row r="8120">
          <cell r="B8120" t="str">
            <v>0002503</v>
          </cell>
          <cell r="C8120" t="str">
            <v>27/11/2021</v>
          </cell>
        </row>
        <row r="8121">
          <cell r="B8121" t="str">
            <v>0002503</v>
          </cell>
          <cell r="C8121" t="str">
            <v>27/11/2021</v>
          </cell>
        </row>
        <row r="8122">
          <cell r="B8122" t="str">
            <v>0002504</v>
          </cell>
          <cell r="C8122" t="str">
            <v>27/11/2021</v>
          </cell>
        </row>
        <row r="8123">
          <cell r="B8123" t="str">
            <v>0002505</v>
          </cell>
          <cell r="C8123" t="str">
            <v>27/11/2021</v>
          </cell>
        </row>
        <row r="8124">
          <cell r="B8124" t="str">
            <v>0002505</v>
          </cell>
          <cell r="C8124" t="str">
            <v>27/11/2021</v>
          </cell>
        </row>
        <row r="8125">
          <cell r="B8125" t="str">
            <v>0002506</v>
          </cell>
          <cell r="C8125" t="str">
            <v>27/11/2021</v>
          </cell>
        </row>
        <row r="8126">
          <cell r="B8126" t="str">
            <v>0002506</v>
          </cell>
          <cell r="C8126" t="str">
            <v>27/11/2021</v>
          </cell>
        </row>
        <row r="8127">
          <cell r="B8127" t="str">
            <v>0002507</v>
          </cell>
          <cell r="C8127" t="str">
            <v>27/11/2021</v>
          </cell>
        </row>
        <row r="8128">
          <cell r="B8128" t="str">
            <v>0002507</v>
          </cell>
          <cell r="C8128" t="str">
            <v>27/11/2021</v>
          </cell>
        </row>
        <row r="8129">
          <cell r="B8129" t="str">
            <v>0002508</v>
          </cell>
          <cell r="C8129" t="str">
            <v>27/11/2021</v>
          </cell>
        </row>
        <row r="8130">
          <cell r="B8130" t="str">
            <v>0002509</v>
          </cell>
          <cell r="C8130" t="str">
            <v>27/11/2021</v>
          </cell>
        </row>
        <row r="8131">
          <cell r="B8131" t="str">
            <v>0002510</v>
          </cell>
          <cell r="C8131" t="str">
            <v>27/11/2021</v>
          </cell>
        </row>
        <row r="8132">
          <cell r="B8132" t="str">
            <v>0002510</v>
          </cell>
          <cell r="C8132" t="str">
            <v>27/11/2021</v>
          </cell>
        </row>
        <row r="8133">
          <cell r="B8133" t="str">
            <v>0002510</v>
          </cell>
          <cell r="C8133" t="str">
            <v>27/11/2021</v>
          </cell>
        </row>
        <row r="8134">
          <cell r="B8134" t="str">
            <v>0002511</v>
          </cell>
          <cell r="C8134" t="str">
            <v>27/11/2021</v>
          </cell>
        </row>
        <row r="8135">
          <cell r="B8135" t="str">
            <v>0002512</v>
          </cell>
          <cell r="C8135" t="str">
            <v>27/11/2021</v>
          </cell>
        </row>
        <row r="8136">
          <cell r="B8136" t="str">
            <v>0002512</v>
          </cell>
          <cell r="C8136" t="str">
            <v>27/11/2021</v>
          </cell>
        </row>
        <row r="8137">
          <cell r="B8137" t="str">
            <v>0002513</v>
          </cell>
          <cell r="C8137" t="str">
            <v>27/11/2021</v>
          </cell>
        </row>
        <row r="8138">
          <cell r="B8138" t="str">
            <v>0002513</v>
          </cell>
          <cell r="C8138" t="str">
            <v>27/11/2021</v>
          </cell>
        </row>
        <row r="8139">
          <cell r="B8139" t="str">
            <v>0002513</v>
          </cell>
          <cell r="C8139" t="str">
            <v>27/11/2021</v>
          </cell>
        </row>
        <row r="8140">
          <cell r="B8140" t="str">
            <v>0002513</v>
          </cell>
          <cell r="C8140" t="str">
            <v>27/11/2021</v>
          </cell>
        </row>
        <row r="8141">
          <cell r="B8141" t="str">
            <v>0002513</v>
          </cell>
          <cell r="C8141" t="str">
            <v>27/11/2021</v>
          </cell>
        </row>
        <row r="8142">
          <cell r="B8142" t="str">
            <v>0002513</v>
          </cell>
          <cell r="C8142" t="str">
            <v>27/11/2021</v>
          </cell>
        </row>
        <row r="8143">
          <cell r="B8143" t="str">
            <v>0002513</v>
          </cell>
          <cell r="C8143" t="str">
            <v>27/11/2021</v>
          </cell>
        </row>
        <row r="8144">
          <cell r="B8144" t="str">
            <v>0002514</v>
          </cell>
          <cell r="C8144" t="str">
            <v>27/11/2021</v>
          </cell>
        </row>
        <row r="8145">
          <cell r="B8145" t="str">
            <v>0002514</v>
          </cell>
          <cell r="C8145" t="str">
            <v>27/11/2021</v>
          </cell>
        </row>
        <row r="8146">
          <cell r="B8146" t="str">
            <v>0002514</v>
          </cell>
          <cell r="C8146" t="str">
            <v>27/11/2021</v>
          </cell>
        </row>
        <row r="8147">
          <cell r="B8147" t="str">
            <v>0002514</v>
          </cell>
          <cell r="C8147" t="str">
            <v>27/11/2021</v>
          </cell>
        </row>
        <row r="8148">
          <cell r="B8148" t="str">
            <v>0002515</v>
          </cell>
          <cell r="C8148" t="str">
            <v>27/11/2021</v>
          </cell>
        </row>
        <row r="8149">
          <cell r="B8149" t="str">
            <v>0002515</v>
          </cell>
          <cell r="C8149" t="str">
            <v>27/11/2021</v>
          </cell>
        </row>
        <row r="8150">
          <cell r="B8150" t="str">
            <v>0002515</v>
          </cell>
          <cell r="C8150" t="str">
            <v>27/11/2021</v>
          </cell>
        </row>
        <row r="8151">
          <cell r="B8151" t="str">
            <v>0002515</v>
          </cell>
          <cell r="C8151" t="str">
            <v>27/11/2021</v>
          </cell>
        </row>
        <row r="8152">
          <cell r="B8152" t="str">
            <v>0002515</v>
          </cell>
          <cell r="C8152" t="str">
            <v>27/11/2021</v>
          </cell>
        </row>
        <row r="8153">
          <cell r="B8153" t="str">
            <v>0002515</v>
          </cell>
          <cell r="C8153" t="str">
            <v>27/11/2021</v>
          </cell>
        </row>
        <row r="8154">
          <cell r="B8154" t="str">
            <v>0002515</v>
          </cell>
          <cell r="C8154" t="str">
            <v>27/11/2021</v>
          </cell>
        </row>
        <row r="8155">
          <cell r="B8155" t="str">
            <v>0002515</v>
          </cell>
          <cell r="C8155" t="str">
            <v>27/11/2021</v>
          </cell>
        </row>
        <row r="8156">
          <cell r="B8156" t="str">
            <v>0002515</v>
          </cell>
          <cell r="C8156" t="str">
            <v>27/11/2021</v>
          </cell>
        </row>
        <row r="8157">
          <cell r="B8157" t="str">
            <v>0002516</v>
          </cell>
          <cell r="C8157" t="str">
            <v>27/11/2021</v>
          </cell>
        </row>
        <row r="8158">
          <cell r="B8158" t="str">
            <v>0002516</v>
          </cell>
          <cell r="C8158" t="str">
            <v>27/11/2021</v>
          </cell>
        </row>
        <row r="8159">
          <cell r="B8159" t="str">
            <v>0002516</v>
          </cell>
          <cell r="C8159" t="str">
            <v>27/11/2021</v>
          </cell>
        </row>
        <row r="8160">
          <cell r="B8160" t="str">
            <v>0002516</v>
          </cell>
          <cell r="C8160" t="str">
            <v>27/11/2021</v>
          </cell>
        </row>
        <row r="8161">
          <cell r="B8161" t="str">
            <v>0002516</v>
          </cell>
          <cell r="C8161" t="str">
            <v>27/11/2021</v>
          </cell>
        </row>
        <row r="8162">
          <cell r="B8162" t="str">
            <v>0002516</v>
          </cell>
          <cell r="C8162" t="str">
            <v>27/11/2021</v>
          </cell>
        </row>
        <row r="8163">
          <cell r="B8163" t="str">
            <v>0002516</v>
          </cell>
          <cell r="C8163" t="str">
            <v>27/11/2021</v>
          </cell>
        </row>
        <row r="8164">
          <cell r="B8164" t="str">
            <v>0002516</v>
          </cell>
          <cell r="C8164" t="str">
            <v>27/11/2021</v>
          </cell>
        </row>
        <row r="8165">
          <cell r="B8165" t="str">
            <v>0002517</v>
          </cell>
          <cell r="C8165" t="str">
            <v>27/11/2021</v>
          </cell>
        </row>
        <row r="8166">
          <cell r="B8166" t="str">
            <v>0002517</v>
          </cell>
          <cell r="C8166" t="str">
            <v>27/11/2021</v>
          </cell>
        </row>
        <row r="8167">
          <cell r="B8167" t="str">
            <v>0002517</v>
          </cell>
          <cell r="C8167" t="str">
            <v>27/11/2021</v>
          </cell>
        </row>
        <row r="8168">
          <cell r="B8168" t="str">
            <v>0002517</v>
          </cell>
          <cell r="C8168" t="str">
            <v>27/11/2021</v>
          </cell>
        </row>
        <row r="8169">
          <cell r="B8169" t="str">
            <v>0002517</v>
          </cell>
          <cell r="C8169" t="str">
            <v>27/11/2021</v>
          </cell>
        </row>
        <row r="8170">
          <cell r="B8170" t="str">
            <v>0002517</v>
          </cell>
          <cell r="C8170" t="str">
            <v>27/11/2021</v>
          </cell>
        </row>
        <row r="8171">
          <cell r="B8171" t="str">
            <v>0002517</v>
          </cell>
          <cell r="C8171" t="str">
            <v>27/11/2021</v>
          </cell>
        </row>
        <row r="8172">
          <cell r="B8172" t="str">
            <v>0002517</v>
          </cell>
          <cell r="C8172" t="str">
            <v>27/11/2021</v>
          </cell>
        </row>
        <row r="8173">
          <cell r="B8173" t="str">
            <v>0002517</v>
          </cell>
          <cell r="C8173" t="str">
            <v>27/11/2021</v>
          </cell>
        </row>
        <row r="8174">
          <cell r="B8174" t="str">
            <v>0002518</v>
          </cell>
          <cell r="C8174" t="str">
            <v>27/11/2021</v>
          </cell>
        </row>
        <row r="8175">
          <cell r="B8175" t="str">
            <v>0002518</v>
          </cell>
          <cell r="C8175" t="str">
            <v>27/11/2021</v>
          </cell>
        </row>
        <row r="8176">
          <cell r="B8176" t="str">
            <v>0002518</v>
          </cell>
          <cell r="C8176" t="str">
            <v>27/11/2021</v>
          </cell>
        </row>
        <row r="8177">
          <cell r="B8177" t="str">
            <v>0002518</v>
          </cell>
          <cell r="C8177" t="str">
            <v>27/11/2021</v>
          </cell>
        </row>
        <row r="8178">
          <cell r="B8178" t="str">
            <v>0002518</v>
          </cell>
          <cell r="C8178" t="str">
            <v>27/11/2021</v>
          </cell>
        </row>
        <row r="8179">
          <cell r="B8179" t="str">
            <v>0002518</v>
          </cell>
          <cell r="C8179" t="str">
            <v>27/11/2021</v>
          </cell>
        </row>
        <row r="8180">
          <cell r="B8180" t="str">
            <v>0002518</v>
          </cell>
          <cell r="C8180" t="str">
            <v>27/11/2021</v>
          </cell>
        </row>
        <row r="8181">
          <cell r="B8181" t="str">
            <v>0002518</v>
          </cell>
          <cell r="C8181" t="str">
            <v>27/11/2021</v>
          </cell>
        </row>
        <row r="8182">
          <cell r="B8182" t="str">
            <v>0002518</v>
          </cell>
          <cell r="C8182" t="str">
            <v>27/11/2021</v>
          </cell>
        </row>
        <row r="8183">
          <cell r="B8183" t="str">
            <v>0002519</v>
          </cell>
          <cell r="C8183" t="str">
            <v>27/11/2021</v>
          </cell>
        </row>
        <row r="8184">
          <cell r="B8184" t="str">
            <v>0002519</v>
          </cell>
          <cell r="C8184" t="str">
            <v>27/11/2021</v>
          </cell>
        </row>
        <row r="8185">
          <cell r="B8185" t="str">
            <v>0002519</v>
          </cell>
          <cell r="C8185" t="str">
            <v>27/11/2021</v>
          </cell>
        </row>
        <row r="8186">
          <cell r="B8186" t="str">
            <v>0002519</v>
          </cell>
          <cell r="C8186" t="str">
            <v>27/11/2021</v>
          </cell>
        </row>
        <row r="8187">
          <cell r="B8187" t="str">
            <v>0002519</v>
          </cell>
          <cell r="C8187" t="str">
            <v>27/11/2021</v>
          </cell>
        </row>
        <row r="8188">
          <cell r="B8188" t="str">
            <v>0002519</v>
          </cell>
          <cell r="C8188" t="str">
            <v>27/11/2021</v>
          </cell>
        </row>
        <row r="8189">
          <cell r="B8189" t="str">
            <v>0002519</v>
          </cell>
          <cell r="C8189" t="str">
            <v>27/11/2021</v>
          </cell>
        </row>
        <row r="8190">
          <cell r="B8190" t="str">
            <v>0002519</v>
          </cell>
          <cell r="C8190" t="str">
            <v>27/11/2021</v>
          </cell>
        </row>
        <row r="8191">
          <cell r="B8191" t="str">
            <v>0002520</v>
          </cell>
          <cell r="C8191" t="str">
            <v>27/11/2021</v>
          </cell>
        </row>
        <row r="8192">
          <cell r="B8192" t="str">
            <v>0002520</v>
          </cell>
          <cell r="C8192" t="str">
            <v>27/11/2021</v>
          </cell>
        </row>
        <row r="8193">
          <cell r="B8193" t="str">
            <v>0002520</v>
          </cell>
          <cell r="C8193" t="str">
            <v>27/11/2021</v>
          </cell>
        </row>
        <row r="8194">
          <cell r="B8194" t="str">
            <v>0002520</v>
          </cell>
          <cell r="C8194" t="str">
            <v>27/11/2021</v>
          </cell>
        </row>
        <row r="8195">
          <cell r="B8195" t="str">
            <v>0002520</v>
          </cell>
          <cell r="C8195" t="str">
            <v>27/11/2021</v>
          </cell>
        </row>
        <row r="8196">
          <cell r="B8196" t="str">
            <v>0002520</v>
          </cell>
          <cell r="C8196" t="str">
            <v>27/11/2021</v>
          </cell>
        </row>
        <row r="8197">
          <cell r="B8197" t="str">
            <v>0002520</v>
          </cell>
          <cell r="C8197" t="str">
            <v>27/11/2021</v>
          </cell>
        </row>
        <row r="8198">
          <cell r="B8198" t="str">
            <v>0002520</v>
          </cell>
          <cell r="C8198" t="str">
            <v>27/11/2021</v>
          </cell>
        </row>
        <row r="8199">
          <cell r="B8199" t="str">
            <v>0002520</v>
          </cell>
          <cell r="C8199" t="str">
            <v>27/11/2021</v>
          </cell>
        </row>
        <row r="8200">
          <cell r="B8200" t="str">
            <v>0002521</v>
          </cell>
          <cell r="C8200" t="str">
            <v>27/11/2021</v>
          </cell>
        </row>
        <row r="8201">
          <cell r="B8201" t="str">
            <v>0002521</v>
          </cell>
          <cell r="C8201" t="str">
            <v>27/11/2021</v>
          </cell>
        </row>
        <row r="8202">
          <cell r="B8202" t="str">
            <v>0002521</v>
          </cell>
          <cell r="C8202" t="str">
            <v>27/11/2021</v>
          </cell>
        </row>
        <row r="8203">
          <cell r="B8203" t="str">
            <v>0002521</v>
          </cell>
          <cell r="C8203" t="str">
            <v>27/11/2021</v>
          </cell>
        </row>
        <row r="8204">
          <cell r="B8204" t="str">
            <v>0002521</v>
          </cell>
          <cell r="C8204" t="str">
            <v>27/11/2021</v>
          </cell>
        </row>
        <row r="8205">
          <cell r="B8205" t="str">
            <v>0002521</v>
          </cell>
          <cell r="C8205" t="str">
            <v>27/11/2021</v>
          </cell>
        </row>
        <row r="8206">
          <cell r="B8206" t="str">
            <v>0002522</v>
          </cell>
          <cell r="C8206" t="str">
            <v>27/11/2021</v>
          </cell>
        </row>
        <row r="8207">
          <cell r="B8207" t="str">
            <v>0002522</v>
          </cell>
          <cell r="C8207" t="str">
            <v>27/11/2021</v>
          </cell>
        </row>
        <row r="8208">
          <cell r="B8208" t="str">
            <v>0002522</v>
          </cell>
          <cell r="C8208" t="str">
            <v>27/11/2021</v>
          </cell>
        </row>
        <row r="8209">
          <cell r="B8209" t="str">
            <v>0002522</v>
          </cell>
          <cell r="C8209" t="str">
            <v>27/11/2021</v>
          </cell>
        </row>
        <row r="8210">
          <cell r="B8210" t="str">
            <v>0002522</v>
          </cell>
          <cell r="C8210" t="str">
            <v>27/11/2021</v>
          </cell>
        </row>
        <row r="8211">
          <cell r="B8211" t="str">
            <v>0002522</v>
          </cell>
          <cell r="C8211" t="str">
            <v>27/11/2021</v>
          </cell>
        </row>
        <row r="8212">
          <cell r="B8212" t="str">
            <v>0002522</v>
          </cell>
          <cell r="C8212" t="str">
            <v>27/11/2021</v>
          </cell>
        </row>
        <row r="8213">
          <cell r="B8213" t="str">
            <v>0002523</v>
          </cell>
          <cell r="C8213" t="str">
            <v>27/11/2021</v>
          </cell>
        </row>
        <row r="8214">
          <cell r="B8214" t="str">
            <v>0002523</v>
          </cell>
          <cell r="C8214" t="str">
            <v>27/11/2021</v>
          </cell>
        </row>
        <row r="8215">
          <cell r="B8215" t="str">
            <v>0002523</v>
          </cell>
          <cell r="C8215" t="str">
            <v>27/11/2021</v>
          </cell>
        </row>
        <row r="8216">
          <cell r="B8216" t="str">
            <v>0002523</v>
          </cell>
          <cell r="C8216" t="str">
            <v>27/11/2021</v>
          </cell>
        </row>
        <row r="8217">
          <cell r="B8217" t="str">
            <v>0002523</v>
          </cell>
          <cell r="C8217" t="str">
            <v>27/11/2021</v>
          </cell>
        </row>
        <row r="8218">
          <cell r="B8218" t="str">
            <v>0002523</v>
          </cell>
          <cell r="C8218" t="str">
            <v>27/11/2021</v>
          </cell>
        </row>
        <row r="8219">
          <cell r="B8219" t="str">
            <v>0002523</v>
          </cell>
          <cell r="C8219" t="str">
            <v>27/11/2021</v>
          </cell>
        </row>
        <row r="8220">
          <cell r="B8220" t="str">
            <v>0002523</v>
          </cell>
          <cell r="C8220" t="str">
            <v>27/11/2021</v>
          </cell>
        </row>
        <row r="8221">
          <cell r="B8221" t="str">
            <v>0002524</v>
          </cell>
          <cell r="C8221" t="str">
            <v>27/11/2021</v>
          </cell>
        </row>
        <row r="8222">
          <cell r="B8222" t="str">
            <v>0002524</v>
          </cell>
          <cell r="C8222" t="str">
            <v>27/11/2021</v>
          </cell>
        </row>
        <row r="8223">
          <cell r="B8223" t="str">
            <v>0002524</v>
          </cell>
          <cell r="C8223" t="str">
            <v>27/11/2021</v>
          </cell>
        </row>
        <row r="8224">
          <cell r="B8224" t="str">
            <v>0002524</v>
          </cell>
          <cell r="C8224" t="str">
            <v>27/11/2021</v>
          </cell>
        </row>
        <row r="8225">
          <cell r="B8225" t="str">
            <v>0002524</v>
          </cell>
          <cell r="C8225" t="str">
            <v>27/11/2021</v>
          </cell>
        </row>
        <row r="8226">
          <cell r="B8226" t="str">
            <v>0002524</v>
          </cell>
          <cell r="C8226" t="str">
            <v>27/11/2021</v>
          </cell>
        </row>
        <row r="8227">
          <cell r="B8227" t="str">
            <v>0002524</v>
          </cell>
          <cell r="C8227" t="str">
            <v>27/11/2021</v>
          </cell>
        </row>
        <row r="8228">
          <cell r="B8228" t="str">
            <v>0002524</v>
          </cell>
          <cell r="C8228" t="str">
            <v>27/11/2021</v>
          </cell>
        </row>
        <row r="8229">
          <cell r="B8229" t="str">
            <v>0002524</v>
          </cell>
          <cell r="C8229" t="str">
            <v>27/11/2021</v>
          </cell>
        </row>
        <row r="8230">
          <cell r="B8230" t="str">
            <v>0002525</v>
          </cell>
          <cell r="C8230" t="str">
            <v>27/11/2021</v>
          </cell>
        </row>
        <row r="8231">
          <cell r="B8231" t="str">
            <v>0002525</v>
          </cell>
          <cell r="C8231" t="str">
            <v>27/11/2021</v>
          </cell>
        </row>
        <row r="8232">
          <cell r="B8232" t="str">
            <v>0002525</v>
          </cell>
          <cell r="C8232" t="str">
            <v>27/11/2021</v>
          </cell>
        </row>
        <row r="8233">
          <cell r="B8233" t="str">
            <v>0002525</v>
          </cell>
          <cell r="C8233" t="str">
            <v>27/11/2021</v>
          </cell>
        </row>
        <row r="8234">
          <cell r="B8234" t="str">
            <v>0002525</v>
          </cell>
          <cell r="C8234" t="str">
            <v>27/11/2021</v>
          </cell>
        </row>
        <row r="8235">
          <cell r="B8235" t="str">
            <v>0002525</v>
          </cell>
          <cell r="C8235" t="str">
            <v>27/11/2021</v>
          </cell>
        </row>
        <row r="8236">
          <cell r="B8236" t="str">
            <v>0002525</v>
          </cell>
          <cell r="C8236" t="str">
            <v>27/11/2021</v>
          </cell>
        </row>
        <row r="8237">
          <cell r="B8237" t="str">
            <v>0002525</v>
          </cell>
          <cell r="C8237" t="str">
            <v>27/11/2021</v>
          </cell>
        </row>
        <row r="8238">
          <cell r="B8238" t="str">
            <v>0002525</v>
          </cell>
          <cell r="C8238" t="str">
            <v>27/11/2021</v>
          </cell>
        </row>
        <row r="8239">
          <cell r="B8239" t="str">
            <v>0002525</v>
          </cell>
          <cell r="C8239" t="str">
            <v>27/11/2021</v>
          </cell>
        </row>
        <row r="8240">
          <cell r="B8240" t="str">
            <v>0002526</v>
          </cell>
          <cell r="C8240" t="str">
            <v>27/11/2021</v>
          </cell>
        </row>
        <row r="8241">
          <cell r="B8241" t="str">
            <v>0002526</v>
          </cell>
          <cell r="C8241" t="str">
            <v>27/11/2021</v>
          </cell>
        </row>
        <row r="8242">
          <cell r="B8242" t="str">
            <v>0002526</v>
          </cell>
          <cell r="C8242" t="str">
            <v>27/11/2021</v>
          </cell>
        </row>
        <row r="8243">
          <cell r="B8243" t="str">
            <v>0002526</v>
          </cell>
          <cell r="C8243" t="str">
            <v>27/11/2021</v>
          </cell>
        </row>
        <row r="8244">
          <cell r="B8244" t="str">
            <v>0002526</v>
          </cell>
          <cell r="C8244" t="str">
            <v>27/11/2021</v>
          </cell>
        </row>
        <row r="8245">
          <cell r="B8245" t="str">
            <v>0002526</v>
          </cell>
          <cell r="C8245" t="str">
            <v>27/11/2021</v>
          </cell>
        </row>
        <row r="8246">
          <cell r="B8246" t="str">
            <v>0002526</v>
          </cell>
          <cell r="C8246" t="str">
            <v>27/11/2021</v>
          </cell>
        </row>
        <row r="8247">
          <cell r="B8247" t="str">
            <v>0002526</v>
          </cell>
          <cell r="C8247" t="str">
            <v>27/11/2021</v>
          </cell>
        </row>
        <row r="8248">
          <cell r="B8248" t="str">
            <v>0002526</v>
          </cell>
          <cell r="C8248" t="str">
            <v>27/11/2021</v>
          </cell>
        </row>
        <row r="8249">
          <cell r="B8249" t="str">
            <v>0002526</v>
          </cell>
          <cell r="C8249" t="str">
            <v>27/11/2021</v>
          </cell>
        </row>
        <row r="8250">
          <cell r="B8250" t="str">
            <v>0002527</v>
          </cell>
          <cell r="C8250" t="str">
            <v>27/11/2021</v>
          </cell>
        </row>
        <row r="8251">
          <cell r="B8251" t="str">
            <v>0002527</v>
          </cell>
          <cell r="C8251" t="str">
            <v>27/11/2021</v>
          </cell>
        </row>
        <row r="8252">
          <cell r="B8252" t="str">
            <v>0002527</v>
          </cell>
          <cell r="C8252" t="str">
            <v>27/11/2021</v>
          </cell>
        </row>
        <row r="8253">
          <cell r="B8253" t="str">
            <v>0002527</v>
          </cell>
          <cell r="C8253" t="str">
            <v>27/11/2021</v>
          </cell>
        </row>
        <row r="8254">
          <cell r="B8254" t="str">
            <v>0002527</v>
          </cell>
          <cell r="C8254" t="str">
            <v>27/11/2021</v>
          </cell>
        </row>
        <row r="8255">
          <cell r="B8255" t="str">
            <v>0002527</v>
          </cell>
          <cell r="C8255" t="str">
            <v>27/11/2021</v>
          </cell>
        </row>
        <row r="8256">
          <cell r="B8256" t="str">
            <v>0002527</v>
          </cell>
          <cell r="C8256" t="str">
            <v>27/11/2021</v>
          </cell>
        </row>
        <row r="8257">
          <cell r="B8257" t="str">
            <v>0002527</v>
          </cell>
          <cell r="C8257" t="str">
            <v>27/11/2021</v>
          </cell>
        </row>
        <row r="8258">
          <cell r="B8258" t="str">
            <v>0002527</v>
          </cell>
          <cell r="C8258" t="str">
            <v>27/11/2021</v>
          </cell>
        </row>
        <row r="8259">
          <cell r="B8259" t="str">
            <v>0002528</v>
          </cell>
          <cell r="C8259" t="str">
            <v>27/11/2021</v>
          </cell>
        </row>
        <row r="8260">
          <cell r="B8260" t="str">
            <v>0002528</v>
          </cell>
          <cell r="C8260" t="str">
            <v>27/11/2021</v>
          </cell>
        </row>
        <row r="8261">
          <cell r="B8261" t="str">
            <v>0002528</v>
          </cell>
          <cell r="C8261" t="str">
            <v>27/11/2021</v>
          </cell>
        </row>
        <row r="8262">
          <cell r="B8262" t="str">
            <v>0002528</v>
          </cell>
          <cell r="C8262" t="str">
            <v>27/11/2021</v>
          </cell>
        </row>
        <row r="8263">
          <cell r="B8263" t="str">
            <v>0002528</v>
          </cell>
          <cell r="C8263" t="str">
            <v>27/11/2021</v>
          </cell>
        </row>
        <row r="8264">
          <cell r="B8264" t="str">
            <v>0002528</v>
          </cell>
          <cell r="C8264" t="str">
            <v>27/11/2021</v>
          </cell>
        </row>
        <row r="8265">
          <cell r="B8265" t="str">
            <v>0002528</v>
          </cell>
          <cell r="C8265" t="str">
            <v>27/11/2021</v>
          </cell>
        </row>
        <row r="8266">
          <cell r="B8266" t="str">
            <v>0002528</v>
          </cell>
          <cell r="C8266" t="str">
            <v>27/11/2021</v>
          </cell>
        </row>
        <row r="8267">
          <cell r="B8267" t="str">
            <v>0002529</v>
          </cell>
          <cell r="C8267" t="str">
            <v>27/11/2021</v>
          </cell>
        </row>
        <row r="8268">
          <cell r="B8268" t="str">
            <v>0002529</v>
          </cell>
          <cell r="C8268" t="str">
            <v>27/11/2021</v>
          </cell>
        </row>
        <row r="8269">
          <cell r="B8269" t="str">
            <v>0002529</v>
          </cell>
          <cell r="C8269" t="str">
            <v>27/11/2021</v>
          </cell>
        </row>
        <row r="8270">
          <cell r="B8270" t="str">
            <v>0002529</v>
          </cell>
          <cell r="C8270" t="str">
            <v>27/11/2021</v>
          </cell>
        </row>
        <row r="8271">
          <cell r="B8271" t="str">
            <v>0002529</v>
          </cell>
          <cell r="C8271" t="str">
            <v>27/11/2021</v>
          </cell>
        </row>
        <row r="8272">
          <cell r="B8272" t="str">
            <v>0002529</v>
          </cell>
          <cell r="C8272" t="str">
            <v>27/11/2021</v>
          </cell>
        </row>
        <row r="8273">
          <cell r="B8273" t="str">
            <v>0002529</v>
          </cell>
          <cell r="C8273" t="str">
            <v>27/11/2021</v>
          </cell>
        </row>
        <row r="8274">
          <cell r="B8274" t="str">
            <v>0002529</v>
          </cell>
          <cell r="C8274" t="str">
            <v>27/11/2021</v>
          </cell>
        </row>
        <row r="8275">
          <cell r="B8275" t="str">
            <v>0002530</v>
          </cell>
          <cell r="C8275" t="str">
            <v>27/11/2021</v>
          </cell>
        </row>
        <row r="8276">
          <cell r="B8276" t="str">
            <v>0002530</v>
          </cell>
          <cell r="C8276" t="str">
            <v>27/11/2021</v>
          </cell>
        </row>
        <row r="8277">
          <cell r="B8277" t="str">
            <v>0002530</v>
          </cell>
          <cell r="C8277" t="str">
            <v>27/11/2021</v>
          </cell>
        </row>
        <row r="8278">
          <cell r="B8278" t="str">
            <v>0002530</v>
          </cell>
          <cell r="C8278" t="str">
            <v>27/11/2021</v>
          </cell>
        </row>
        <row r="8279">
          <cell r="B8279" t="str">
            <v>0002530</v>
          </cell>
          <cell r="C8279" t="str">
            <v>27/11/2021</v>
          </cell>
        </row>
        <row r="8280">
          <cell r="B8280" t="str">
            <v>0002531</v>
          </cell>
          <cell r="C8280" t="str">
            <v>27/11/2021</v>
          </cell>
        </row>
        <row r="8281">
          <cell r="B8281" t="str">
            <v>0002531</v>
          </cell>
          <cell r="C8281" t="str">
            <v>27/11/2021</v>
          </cell>
        </row>
        <row r="8282">
          <cell r="B8282" t="str">
            <v>0002531</v>
          </cell>
          <cell r="C8282" t="str">
            <v>27/11/2021</v>
          </cell>
        </row>
        <row r="8283">
          <cell r="B8283" t="str">
            <v>0002531</v>
          </cell>
          <cell r="C8283" t="str">
            <v>27/11/2021</v>
          </cell>
        </row>
        <row r="8284">
          <cell r="B8284" t="str">
            <v>0002531</v>
          </cell>
          <cell r="C8284" t="str">
            <v>27/11/2021</v>
          </cell>
        </row>
        <row r="8285">
          <cell r="B8285" t="str">
            <v>0002531</v>
          </cell>
          <cell r="C8285" t="str">
            <v>27/11/2021</v>
          </cell>
        </row>
        <row r="8286">
          <cell r="B8286" t="str">
            <v>0002531</v>
          </cell>
          <cell r="C8286" t="str">
            <v>27/11/2021</v>
          </cell>
        </row>
        <row r="8287">
          <cell r="B8287" t="str">
            <v>0002531</v>
          </cell>
          <cell r="C8287" t="str">
            <v>27/11/2021</v>
          </cell>
        </row>
        <row r="8288">
          <cell r="B8288" t="str">
            <v>0002532</v>
          </cell>
          <cell r="C8288" t="str">
            <v>27/11/2021</v>
          </cell>
        </row>
        <row r="8289">
          <cell r="B8289" t="str">
            <v>0002532</v>
          </cell>
          <cell r="C8289" t="str">
            <v>27/11/2021</v>
          </cell>
        </row>
        <row r="8290">
          <cell r="B8290" t="str">
            <v>0002532</v>
          </cell>
          <cell r="C8290" t="str">
            <v>27/11/2021</v>
          </cell>
        </row>
        <row r="8291">
          <cell r="B8291" t="str">
            <v>0002532</v>
          </cell>
          <cell r="C8291" t="str">
            <v>27/11/2021</v>
          </cell>
        </row>
        <row r="8292">
          <cell r="B8292" t="str">
            <v>0002532</v>
          </cell>
          <cell r="C8292" t="str">
            <v>27/11/2021</v>
          </cell>
        </row>
        <row r="8293">
          <cell r="B8293" t="str">
            <v>0002532</v>
          </cell>
          <cell r="C8293" t="str">
            <v>27/11/2021</v>
          </cell>
        </row>
        <row r="8294">
          <cell r="B8294" t="str">
            <v>0002533</v>
          </cell>
          <cell r="C8294" t="str">
            <v>27/11/2021</v>
          </cell>
        </row>
        <row r="8295">
          <cell r="B8295" t="str">
            <v>0002533</v>
          </cell>
          <cell r="C8295" t="str">
            <v>27/11/2021</v>
          </cell>
        </row>
        <row r="8296">
          <cell r="B8296" t="str">
            <v>0002533</v>
          </cell>
          <cell r="C8296" t="str">
            <v>27/11/2021</v>
          </cell>
        </row>
        <row r="8297">
          <cell r="B8297" t="str">
            <v>0002533</v>
          </cell>
          <cell r="C8297" t="str">
            <v>27/11/2021</v>
          </cell>
        </row>
        <row r="8298">
          <cell r="B8298" t="str">
            <v>0002533</v>
          </cell>
          <cell r="C8298" t="str">
            <v>27/11/2021</v>
          </cell>
        </row>
        <row r="8299">
          <cell r="B8299" t="str">
            <v>0002533</v>
          </cell>
          <cell r="C8299" t="str">
            <v>27/11/2021</v>
          </cell>
        </row>
        <row r="8300">
          <cell r="B8300" t="str">
            <v>0002533</v>
          </cell>
          <cell r="C8300" t="str">
            <v>27/11/2021</v>
          </cell>
        </row>
        <row r="8301">
          <cell r="B8301" t="str">
            <v>0002533</v>
          </cell>
          <cell r="C8301" t="str">
            <v>27/11/2021</v>
          </cell>
        </row>
        <row r="8302">
          <cell r="B8302" t="str">
            <v>0002533</v>
          </cell>
          <cell r="C8302" t="str">
            <v>27/11/2021</v>
          </cell>
        </row>
        <row r="8303">
          <cell r="B8303" t="str">
            <v>0002533</v>
          </cell>
          <cell r="C8303" t="str">
            <v>27/11/2021</v>
          </cell>
        </row>
        <row r="8304">
          <cell r="B8304" t="str">
            <v>0002534</v>
          </cell>
          <cell r="C8304" t="str">
            <v>27/11/2021</v>
          </cell>
        </row>
        <row r="8305">
          <cell r="B8305" t="str">
            <v>0002534</v>
          </cell>
          <cell r="C8305" t="str">
            <v>27/11/2021</v>
          </cell>
        </row>
        <row r="8306">
          <cell r="B8306" t="str">
            <v>0002534</v>
          </cell>
          <cell r="C8306" t="str">
            <v>27/11/2021</v>
          </cell>
        </row>
        <row r="8307">
          <cell r="B8307" t="str">
            <v>0002534</v>
          </cell>
          <cell r="C8307" t="str">
            <v>27/11/2021</v>
          </cell>
        </row>
        <row r="8308">
          <cell r="B8308" t="str">
            <v>0002534</v>
          </cell>
          <cell r="C8308" t="str">
            <v>27/11/2021</v>
          </cell>
        </row>
        <row r="8309">
          <cell r="B8309" t="str">
            <v>0002534</v>
          </cell>
          <cell r="C8309" t="str">
            <v>27/11/2021</v>
          </cell>
        </row>
        <row r="8310">
          <cell r="B8310" t="str">
            <v>0002534</v>
          </cell>
          <cell r="C8310" t="str">
            <v>27/11/2021</v>
          </cell>
        </row>
        <row r="8311">
          <cell r="B8311" t="str">
            <v>0002534</v>
          </cell>
          <cell r="C8311" t="str">
            <v>27/11/2021</v>
          </cell>
        </row>
        <row r="8312">
          <cell r="B8312" t="str">
            <v>0002535</v>
          </cell>
          <cell r="C8312" t="str">
            <v>27/11/2021</v>
          </cell>
        </row>
        <row r="8313">
          <cell r="B8313" t="str">
            <v>0002535</v>
          </cell>
          <cell r="C8313" t="str">
            <v>27/11/2021</v>
          </cell>
        </row>
        <row r="8314">
          <cell r="B8314" t="str">
            <v>0002535</v>
          </cell>
          <cell r="C8314" t="str">
            <v>27/11/2021</v>
          </cell>
        </row>
        <row r="8315">
          <cell r="B8315" t="str">
            <v>0002535</v>
          </cell>
          <cell r="C8315" t="str">
            <v>27/11/2021</v>
          </cell>
        </row>
        <row r="8316">
          <cell r="B8316" t="str">
            <v>0002535</v>
          </cell>
          <cell r="C8316" t="str">
            <v>27/11/2021</v>
          </cell>
        </row>
        <row r="8317">
          <cell r="B8317" t="str">
            <v>0002535</v>
          </cell>
          <cell r="C8317" t="str">
            <v>27/11/2021</v>
          </cell>
        </row>
        <row r="8318">
          <cell r="B8318" t="str">
            <v>0002535</v>
          </cell>
          <cell r="C8318" t="str">
            <v>27/11/2021</v>
          </cell>
        </row>
        <row r="8319">
          <cell r="B8319" t="str">
            <v>0002535</v>
          </cell>
          <cell r="C8319" t="str">
            <v>27/11/2021</v>
          </cell>
        </row>
        <row r="8320">
          <cell r="B8320" t="str">
            <v>0002536</v>
          </cell>
          <cell r="C8320" t="str">
            <v>27/11/2021</v>
          </cell>
        </row>
        <row r="8321">
          <cell r="B8321" t="str">
            <v>0002536</v>
          </cell>
          <cell r="C8321" t="str">
            <v>27/11/2021</v>
          </cell>
        </row>
        <row r="8322">
          <cell r="B8322" t="str">
            <v>0002536</v>
          </cell>
          <cell r="C8322" t="str">
            <v>27/11/2021</v>
          </cell>
        </row>
        <row r="8323">
          <cell r="B8323" t="str">
            <v>0002536</v>
          </cell>
          <cell r="C8323" t="str">
            <v>27/11/2021</v>
          </cell>
        </row>
        <row r="8324">
          <cell r="B8324" t="str">
            <v>0002536</v>
          </cell>
          <cell r="C8324" t="str">
            <v>27/11/2021</v>
          </cell>
        </row>
        <row r="8325">
          <cell r="B8325" t="str">
            <v>0002537</v>
          </cell>
          <cell r="C8325" t="str">
            <v>27/11/2021</v>
          </cell>
        </row>
        <row r="8326">
          <cell r="B8326" t="str">
            <v>0002537</v>
          </cell>
          <cell r="C8326" t="str">
            <v>27/11/2021</v>
          </cell>
        </row>
        <row r="8327">
          <cell r="B8327" t="str">
            <v>0002537</v>
          </cell>
          <cell r="C8327" t="str">
            <v>27/11/2021</v>
          </cell>
        </row>
        <row r="8328">
          <cell r="B8328" t="str">
            <v>0002537</v>
          </cell>
          <cell r="C8328" t="str">
            <v>27/11/2021</v>
          </cell>
        </row>
        <row r="8329">
          <cell r="B8329" t="str">
            <v>0002537</v>
          </cell>
          <cell r="C8329" t="str">
            <v>27/11/2021</v>
          </cell>
        </row>
        <row r="8330">
          <cell r="B8330" t="str">
            <v>0002537</v>
          </cell>
          <cell r="C8330" t="str">
            <v>27/11/2021</v>
          </cell>
        </row>
        <row r="8331">
          <cell r="B8331" t="str">
            <v>0002537</v>
          </cell>
          <cell r="C8331" t="str">
            <v>27/11/2021</v>
          </cell>
        </row>
        <row r="8332">
          <cell r="B8332" t="str">
            <v>0002537</v>
          </cell>
          <cell r="C8332" t="str">
            <v>27/11/2021</v>
          </cell>
        </row>
        <row r="8333">
          <cell r="B8333" t="str">
            <v>0002537</v>
          </cell>
          <cell r="C8333" t="str">
            <v>27/11/2021</v>
          </cell>
        </row>
        <row r="8334">
          <cell r="B8334" t="str">
            <v>0002538</v>
          </cell>
          <cell r="C8334" t="str">
            <v>27/11/2021</v>
          </cell>
        </row>
        <row r="8335">
          <cell r="B8335" t="str">
            <v>0002538</v>
          </cell>
          <cell r="C8335" t="str">
            <v>27/11/2021</v>
          </cell>
        </row>
        <row r="8336">
          <cell r="B8336" t="str">
            <v>0002538</v>
          </cell>
          <cell r="C8336" t="str">
            <v>27/11/2021</v>
          </cell>
        </row>
        <row r="8337">
          <cell r="B8337" t="str">
            <v>0002538</v>
          </cell>
          <cell r="C8337" t="str">
            <v>27/11/2021</v>
          </cell>
        </row>
        <row r="8338">
          <cell r="B8338" t="str">
            <v>0002538</v>
          </cell>
          <cell r="C8338" t="str">
            <v>27/11/2021</v>
          </cell>
        </row>
        <row r="8339">
          <cell r="B8339" t="str">
            <v>0002538</v>
          </cell>
          <cell r="C8339" t="str">
            <v>27/11/2021</v>
          </cell>
        </row>
        <row r="8340">
          <cell r="B8340" t="str">
            <v>0002538</v>
          </cell>
          <cell r="C8340" t="str">
            <v>27/11/2021</v>
          </cell>
        </row>
        <row r="8341">
          <cell r="B8341" t="str">
            <v>0002538</v>
          </cell>
          <cell r="C8341" t="str">
            <v>27/11/2021</v>
          </cell>
        </row>
        <row r="8342">
          <cell r="B8342" t="str">
            <v>0002538</v>
          </cell>
          <cell r="C8342" t="str">
            <v>27/11/2021</v>
          </cell>
        </row>
        <row r="8343">
          <cell r="B8343" t="str">
            <v>0002539</v>
          </cell>
          <cell r="C8343" t="str">
            <v>27/11/2021</v>
          </cell>
        </row>
        <row r="8344">
          <cell r="B8344" t="str">
            <v>0002539</v>
          </cell>
          <cell r="C8344" t="str">
            <v>27/11/2021</v>
          </cell>
        </row>
        <row r="8345">
          <cell r="B8345" t="str">
            <v>0002539</v>
          </cell>
          <cell r="C8345" t="str">
            <v>27/11/2021</v>
          </cell>
        </row>
        <row r="8346">
          <cell r="B8346" t="str">
            <v>0002539</v>
          </cell>
          <cell r="C8346" t="str">
            <v>27/11/2021</v>
          </cell>
        </row>
        <row r="8347">
          <cell r="B8347" t="str">
            <v>0002539</v>
          </cell>
          <cell r="C8347" t="str">
            <v>27/11/2021</v>
          </cell>
        </row>
        <row r="8348">
          <cell r="B8348" t="str">
            <v>0002539</v>
          </cell>
          <cell r="C8348" t="str">
            <v>27/11/2021</v>
          </cell>
        </row>
        <row r="8349">
          <cell r="B8349" t="str">
            <v>0002539</v>
          </cell>
          <cell r="C8349" t="str">
            <v>27/11/2021</v>
          </cell>
        </row>
        <row r="8350">
          <cell r="B8350" t="str">
            <v>0002539</v>
          </cell>
          <cell r="C8350" t="str">
            <v>27/11/2021</v>
          </cell>
        </row>
        <row r="8351">
          <cell r="B8351" t="str">
            <v>0002540</v>
          </cell>
          <cell r="C8351" t="str">
            <v>27/11/2021</v>
          </cell>
        </row>
        <row r="8352">
          <cell r="B8352" t="str">
            <v>0002540</v>
          </cell>
          <cell r="C8352" t="str">
            <v>27/11/2021</v>
          </cell>
        </row>
        <row r="8353">
          <cell r="B8353" t="str">
            <v>0002540</v>
          </cell>
          <cell r="C8353" t="str">
            <v>27/11/2021</v>
          </cell>
        </row>
        <row r="8354">
          <cell r="B8354" t="str">
            <v>0002540</v>
          </cell>
          <cell r="C8354" t="str">
            <v>27/11/2021</v>
          </cell>
        </row>
        <row r="8355">
          <cell r="B8355" t="str">
            <v>0002540</v>
          </cell>
          <cell r="C8355" t="str">
            <v>27/11/2021</v>
          </cell>
        </row>
        <row r="8356">
          <cell r="B8356" t="str">
            <v>0002540</v>
          </cell>
          <cell r="C8356" t="str">
            <v>27/11/2021</v>
          </cell>
        </row>
        <row r="8357">
          <cell r="B8357" t="str">
            <v>0002540</v>
          </cell>
          <cell r="C8357" t="str">
            <v>27/11/2021</v>
          </cell>
        </row>
        <row r="8358">
          <cell r="B8358" t="str">
            <v>0002540</v>
          </cell>
          <cell r="C8358" t="str">
            <v>27/11/2021</v>
          </cell>
        </row>
        <row r="8359">
          <cell r="B8359" t="str">
            <v>0002541</v>
          </cell>
          <cell r="C8359" t="str">
            <v>27/11/2021</v>
          </cell>
        </row>
        <row r="8360">
          <cell r="B8360" t="str">
            <v>0002541</v>
          </cell>
          <cell r="C8360" t="str">
            <v>27/11/2021</v>
          </cell>
        </row>
        <row r="8361">
          <cell r="B8361" t="str">
            <v>0002541</v>
          </cell>
          <cell r="C8361" t="str">
            <v>27/11/2021</v>
          </cell>
        </row>
        <row r="8362">
          <cell r="B8362" t="str">
            <v>0002541</v>
          </cell>
          <cell r="C8362" t="str">
            <v>27/11/2021</v>
          </cell>
        </row>
        <row r="8363">
          <cell r="B8363" t="str">
            <v>0002541</v>
          </cell>
          <cell r="C8363" t="str">
            <v>27/11/2021</v>
          </cell>
        </row>
        <row r="8364">
          <cell r="B8364" t="str">
            <v>0002541</v>
          </cell>
          <cell r="C8364" t="str">
            <v>27/11/2021</v>
          </cell>
        </row>
        <row r="8365">
          <cell r="B8365" t="str">
            <v>0002541</v>
          </cell>
          <cell r="C8365" t="str">
            <v>27/11/2021</v>
          </cell>
        </row>
        <row r="8366">
          <cell r="B8366" t="str">
            <v>0002541</v>
          </cell>
          <cell r="C8366" t="str">
            <v>27/11/2021</v>
          </cell>
        </row>
        <row r="8367">
          <cell r="B8367" t="str">
            <v>0002541</v>
          </cell>
          <cell r="C8367" t="str">
            <v>27/11/2021</v>
          </cell>
        </row>
        <row r="8368">
          <cell r="B8368" t="str">
            <v>0002542</v>
          </cell>
          <cell r="C8368" t="str">
            <v>27/11/2021</v>
          </cell>
        </row>
        <row r="8369">
          <cell r="B8369" t="str">
            <v>0002542</v>
          </cell>
          <cell r="C8369" t="str">
            <v>27/11/2021</v>
          </cell>
        </row>
        <row r="8370">
          <cell r="B8370" t="str">
            <v>0002542</v>
          </cell>
          <cell r="C8370" t="str">
            <v>27/11/2021</v>
          </cell>
        </row>
        <row r="8371">
          <cell r="B8371" t="str">
            <v>0002542</v>
          </cell>
          <cell r="C8371" t="str">
            <v>27/11/2021</v>
          </cell>
        </row>
        <row r="8372">
          <cell r="B8372" t="str">
            <v>0002542</v>
          </cell>
          <cell r="C8372" t="str">
            <v>27/11/2021</v>
          </cell>
        </row>
        <row r="8373">
          <cell r="B8373" t="str">
            <v>0002542</v>
          </cell>
          <cell r="C8373" t="str">
            <v>27/11/2021</v>
          </cell>
        </row>
        <row r="8374">
          <cell r="B8374" t="str">
            <v>0002542</v>
          </cell>
          <cell r="C8374" t="str">
            <v>27/11/2021</v>
          </cell>
        </row>
        <row r="8375">
          <cell r="B8375" t="str">
            <v>0002542</v>
          </cell>
          <cell r="C8375" t="str">
            <v>27/11/2021</v>
          </cell>
        </row>
        <row r="8376">
          <cell r="B8376" t="str">
            <v>0002543</v>
          </cell>
          <cell r="C8376" t="str">
            <v>27/11/2021</v>
          </cell>
        </row>
        <row r="8377">
          <cell r="B8377" t="str">
            <v>0002543</v>
          </cell>
          <cell r="C8377" t="str">
            <v>27/11/2021</v>
          </cell>
        </row>
        <row r="8378">
          <cell r="B8378" t="str">
            <v>0002543</v>
          </cell>
          <cell r="C8378" t="str">
            <v>27/11/2021</v>
          </cell>
        </row>
        <row r="8379">
          <cell r="B8379" t="str">
            <v>0002543</v>
          </cell>
          <cell r="C8379" t="str">
            <v>27/11/2021</v>
          </cell>
        </row>
        <row r="8380">
          <cell r="B8380" t="str">
            <v>0002543</v>
          </cell>
          <cell r="C8380" t="str">
            <v>27/11/2021</v>
          </cell>
        </row>
        <row r="8381">
          <cell r="B8381" t="str">
            <v>0002543</v>
          </cell>
          <cell r="C8381" t="str">
            <v>27/11/2021</v>
          </cell>
        </row>
        <row r="8382">
          <cell r="B8382" t="str">
            <v>0002543</v>
          </cell>
          <cell r="C8382" t="str">
            <v>27/11/2021</v>
          </cell>
        </row>
        <row r="8383">
          <cell r="B8383" t="str">
            <v>0002543</v>
          </cell>
          <cell r="C8383" t="str">
            <v>27/11/2021</v>
          </cell>
        </row>
        <row r="8384">
          <cell r="B8384" t="str">
            <v>0002543</v>
          </cell>
          <cell r="C8384" t="str">
            <v>27/11/2021</v>
          </cell>
        </row>
        <row r="8385">
          <cell r="B8385" t="str">
            <v>0002544</v>
          </cell>
          <cell r="C8385" t="str">
            <v>27/11/2021</v>
          </cell>
        </row>
        <row r="8386">
          <cell r="B8386" t="str">
            <v>0002544</v>
          </cell>
          <cell r="C8386" t="str">
            <v>27/11/2021</v>
          </cell>
        </row>
        <row r="8387">
          <cell r="B8387" t="str">
            <v>0002544</v>
          </cell>
          <cell r="C8387" t="str">
            <v>27/11/2021</v>
          </cell>
        </row>
        <row r="8388">
          <cell r="B8388" t="str">
            <v>0002544</v>
          </cell>
          <cell r="C8388" t="str">
            <v>27/11/2021</v>
          </cell>
        </row>
        <row r="8389">
          <cell r="B8389" t="str">
            <v>0002544</v>
          </cell>
          <cell r="C8389" t="str">
            <v>27/11/2021</v>
          </cell>
        </row>
        <row r="8390">
          <cell r="B8390" t="str">
            <v>0002544</v>
          </cell>
          <cell r="C8390" t="str">
            <v>27/11/2021</v>
          </cell>
        </row>
        <row r="8391">
          <cell r="B8391" t="str">
            <v>0002544</v>
          </cell>
          <cell r="C8391" t="str">
            <v>27/11/2021</v>
          </cell>
        </row>
        <row r="8392">
          <cell r="B8392" t="str">
            <v>0002544</v>
          </cell>
          <cell r="C8392" t="str">
            <v>27/11/2021</v>
          </cell>
        </row>
        <row r="8393">
          <cell r="B8393" t="str">
            <v>0002545</v>
          </cell>
          <cell r="C8393" t="str">
            <v>27/11/2021</v>
          </cell>
        </row>
        <row r="8394">
          <cell r="B8394" t="str">
            <v>0002545</v>
          </cell>
          <cell r="C8394" t="str">
            <v>27/11/2021</v>
          </cell>
        </row>
        <row r="8395">
          <cell r="B8395" t="str">
            <v>0002545</v>
          </cell>
          <cell r="C8395" t="str">
            <v>27/11/2021</v>
          </cell>
        </row>
        <row r="8396">
          <cell r="B8396" t="str">
            <v>0002545</v>
          </cell>
          <cell r="C8396" t="str">
            <v>27/11/2021</v>
          </cell>
        </row>
        <row r="8397">
          <cell r="B8397" t="str">
            <v>0002545</v>
          </cell>
          <cell r="C8397" t="str">
            <v>27/11/2021</v>
          </cell>
        </row>
        <row r="8398">
          <cell r="B8398" t="str">
            <v>0002545</v>
          </cell>
          <cell r="C8398" t="str">
            <v>27/11/2021</v>
          </cell>
        </row>
        <row r="8399">
          <cell r="B8399" t="str">
            <v>0002545</v>
          </cell>
          <cell r="C8399" t="str">
            <v>27/11/2021</v>
          </cell>
        </row>
        <row r="8400">
          <cell r="B8400" t="str">
            <v>0002545</v>
          </cell>
          <cell r="C8400" t="str">
            <v>27/11/2021</v>
          </cell>
        </row>
        <row r="8401">
          <cell r="B8401" t="str">
            <v>0002545</v>
          </cell>
          <cell r="C8401" t="str">
            <v>27/11/2021</v>
          </cell>
        </row>
        <row r="8402">
          <cell r="B8402" t="str">
            <v>0002546</v>
          </cell>
          <cell r="C8402" t="str">
            <v>27/11/2021</v>
          </cell>
        </row>
        <row r="8403">
          <cell r="B8403" t="str">
            <v>0002546</v>
          </cell>
          <cell r="C8403" t="str">
            <v>27/11/2021</v>
          </cell>
        </row>
        <row r="8404">
          <cell r="B8404" t="str">
            <v>0002546</v>
          </cell>
          <cell r="C8404" t="str">
            <v>27/11/2021</v>
          </cell>
        </row>
        <row r="8405">
          <cell r="B8405" t="str">
            <v>0002546</v>
          </cell>
          <cell r="C8405" t="str">
            <v>27/11/2021</v>
          </cell>
        </row>
        <row r="8406">
          <cell r="B8406" t="str">
            <v>0002546</v>
          </cell>
          <cell r="C8406" t="str">
            <v>27/11/2021</v>
          </cell>
        </row>
        <row r="8407">
          <cell r="B8407" t="str">
            <v>0002546</v>
          </cell>
          <cell r="C8407" t="str">
            <v>27/11/2021</v>
          </cell>
        </row>
        <row r="8408">
          <cell r="B8408" t="str">
            <v>0002546</v>
          </cell>
          <cell r="C8408" t="str">
            <v>27/11/2021</v>
          </cell>
        </row>
        <row r="8409">
          <cell r="B8409" t="str">
            <v>0002547</v>
          </cell>
          <cell r="C8409" t="str">
            <v>27/11/2021</v>
          </cell>
        </row>
        <row r="8410">
          <cell r="B8410" t="str">
            <v>0002547</v>
          </cell>
          <cell r="C8410" t="str">
            <v>27/11/2021</v>
          </cell>
        </row>
        <row r="8411">
          <cell r="B8411" t="str">
            <v>0002547</v>
          </cell>
          <cell r="C8411" t="str">
            <v>27/11/2021</v>
          </cell>
        </row>
        <row r="8412">
          <cell r="B8412" t="str">
            <v>0002547</v>
          </cell>
          <cell r="C8412" t="str">
            <v>27/11/2021</v>
          </cell>
        </row>
        <row r="8413">
          <cell r="B8413" t="str">
            <v>0002547</v>
          </cell>
          <cell r="C8413" t="str">
            <v>27/11/2021</v>
          </cell>
        </row>
        <row r="8414">
          <cell r="B8414" t="str">
            <v>0002547</v>
          </cell>
          <cell r="C8414" t="str">
            <v>27/11/2021</v>
          </cell>
        </row>
        <row r="8415">
          <cell r="B8415" t="str">
            <v>0002547</v>
          </cell>
          <cell r="C8415" t="str">
            <v>27/11/2021</v>
          </cell>
        </row>
        <row r="8416">
          <cell r="B8416" t="str">
            <v>0002547</v>
          </cell>
          <cell r="C8416" t="str">
            <v>27/11/2021</v>
          </cell>
        </row>
        <row r="8417">
          <cell r="B8417" t="str">
            <v>0002547</v>
          </cell>
          <cell r="C8417" t="str">
            <v>27/11/2021</v>
          </cell>
        </row>
        <row r="8418">
          <cell r="B8418" t="str">
            <v>0002548</v>
          </cell>
          <cell r="C8418" t="str">
            <v>27/11/2021</v>
          </cell>
        </row>
        <row r="8419">
          <cell r="B8419" t="str">
            <v>0002548</v>
          </cell>
          <cell r="C8419" t="str">
            <v>27/11/2021</v>
          </cell>
        </row>
        <row r="8420">
          <cell r="B8420" t="str">
            <v>0002548</v>
          </cell>
          <cell r="C8420" t="str">
            <v>27/11/2021</v>
          </cell>
        </row>
        <row r="8421">
          <cell r="B8421" t="str">
            <v>0002548</v>
          </cell>
          <cell r="C8421" t="str">
            <v>27/11/2021</v>
          </cell>
        </row>
        <row r="8422">
          <cell r="B8422" t="str">
            <v>0002548</v>
          </cell>
          <cell r="C8422" t="str">
            <v>27/11/2021</v>
          </cell>
        </row>
        <row r="8423">
          <cell r="B8423" t="str">
            <v>0002548</v>
          </cell>
          <cell r="C8423" t="str">
            <v>27/11/2021</v>
          </cell>
        </row>
        <row r="8424">
          <cell r="B8424" t="str">
            <v>0002549</v>
          </cell>
          <cell r="C8424" t="str">
            <v>27/11/2021</v>
          </cell>
        </row>
        <row r="8425">
          <cell r="B8425" t="str">
            <v>0002549</v>
          </cell>
          <cell r="C8425" t="str">
            <v>27/11/2021</v>
          </cell>
        </row>
        <row r="8426">
          <cell r="B8426" t="str">
            <v>0002549</v>
          </cell>
          <cell r="C8426" t="str">
            <v>27/11/2021</v>
          </cell>
        </row>
        <row r="8427">
          <cell r="B8427" t="str">
            <v>0002549</v>
          </cell>
          <cell r="C8427" t="str">
            <v>27/11/2021</v>
          </cell>
        </row>
        <row r="8428">
          <cell r="B8428" t="str">
            <v>0002549</v>
          </cell>
          <cell r="C8428" t="str">
            <v>27/11/2021</v>
          </cell>
        </row>
        <row r="8429">
          <cell r="B8429" t="str">
            <v>0002549</v>
          </cell>
          <cell r="C8429" t="str">
            <v>27/11/2021</v>
          </cell>
        </row>
        <row r="8430">
          <cell r="B8430" t="str">
            <v>0002549</v>
          </cell>
          <cell r="C8430" t="str">
            <v>27/11/2021</v>
          </cell>
        </row>
        <row r="8431">
          <cell r="B8431" t="str">
            <v>0002549</v>
          </cell>
          <cell r="C8431" t="str">
            <v>27/11/2021</v>
          </cell>
        </row>
        <row r="8432">
          <cell r="B8432" t="str">
            <v>0002550</v>
          </cell>
          <cell r="C8432" t="str">
            <v>27/11/2021</v>
          </cell>
        </row>
        <row r="8433">
          <cell r="B8433" t="str">
            <v>0002550</v>
          </cell>
          <cell r="C8433" t="str">
            <v>27/11/2021</v>
          </cell>
        </row>
        <row r="8434">
          <cell r="B8434" t="str">
            <v>0002550</v>
          </cell>
          <cell r="C8434" t="str">
            <v>27/11/2021</v>
          </cell>
        </row>
        <row r="8435">
          <cell r="B8435" t="str">
            <v>0002550</v>
          </cell>
          <cell r="C8435" t="str">
            <v>27/11/2021</v>
          </cell>
        </row>
        <row r="8436">
          <cell r="B8436" t="str">
            <v>0002550</v>
          </cell>
          <cell r="C8436" t="str">
            <v>27/11/2021</v>
          </cell>
        </row>
        <row r="8437">
          <cell r="B8437" t="str">
            <v>0002550</v>
          </cell>
          <cell r="C8437" t="str">
            <v>27/11/2021</v>
          </cell>
        </row>
        <row r="8438">
          <cell r="B8438" t="str">
            <v>0002550</v>
          </cell>
          <cell r="C8438" t="str">
            <v>27/11/2021</v>
          </cell>
        </row>
        <row r="8439">
          <cell r="B8439" t="str">
            <v>0002550</v>
          </cell>
          <cell r="C8439" t="str">
            <v>27/11/2021</v>
          </cell>
        </row>
        <row r="8440">
          <cell r="B8440" t="str">
            <v>0002551</v>
          </cell>
          <cell r="C8440" t="str">
            <v>27/11/2021</v>
          </cell>
        </row>
        <row r="8441">
          <cell r="B8441" t="str">
            <v>0002551</v>
          </cell>
          <cell r="C8441" t="str">
            <v>27/11/2021</v>
          </cell>
        </row>
        <row r="8442">
          <cell r="B8442" t="str">
            <v>0002551</v>
          </cell>
          <cell r="C8442" t="str">
            <v>27/11/2021</v>
          </cell>
        </row>
        <row r="8443">
          <cell r="B8443" t="str">
            <v>0002551</v>
          </cell>
          <cell r="C8443" t="str">
            <v>27/11/2021</v>
          </cell>
        </row>
        <row r="8444">
          <cell r="B8444" t="str">
            <v>0002551</v>
          </cell>
          <cell r="C8444" t="str">
            <v>27/11/2021</v>
          </cell>
        </row>
        <row r="8445">
          <cell r="B8445" t="str">
            <v>0002551</v>
          </cell>
          <cell r="C8445" t="str">
            <v>27/11/2021</v>
          </cell>
        </row>
        <row r="8446">
          <cell r="B8446" t="str">
            <v>0002551</v>
          </cell>
          <cell r="C8446" t="str">
            <v>27/11/2021</v>
          </cell>
        </row>
        <row r="8447">
          <cell r="B8447" t="str">
            <v>0002551</v>
          </cell>
          <cell r="C8447" t="str">
            <v>27/11/2021</v>
          </cell>
        </row>
        <row r="8448">
          <cell r="B8448" t="str">
            <v>0002551</v>
          </cell>
          <cell r="C8448" t="str">
            <v>27/11/2021</v>
          </cell>
        </row>
        <row r="8449">
          <cell r="B8449" t="str">
            <v>0002552</v>
          </cell>
          <cell r="C8449" t="str">
            <v>27/11/2021</v>
          </cell>
        </row>
        <row r="8450">
          <cell r="B8450" t="str">
            <v>0002552</v>
          </cell>
          <cell r="C8450" t="str">
            <v>27/11/2021</v>
          </cell>
        </row>
        <row r="8451">
          <cell r="B8451" t="str">
            <v>0002552</v>
          </cell>
          <cell r="C8451" t="str">
            <v>27/11/2021</v>
          </cell>
        </row>
        <row r="8452">
          <cell r="B8452" t="str">
            <v>0002552</v>
          </cell>
          <cell r="C8452" t="str">
            <v>27/11/2021</v>
          </cell>
        </row>
        <row r="8453">
          <cell r="B8453" t="str">
            <v>0002552</v>
          </cell>
          <cell r="C8453" t="str">
            <v>27/11/2021</v>
          </cell>
        </row>
        <row r="8454">
          <cell r="B8454" t="str">
            <v>0002552</v>
          </cell>
          <cell r="C8454" t="str">
            <v>27/11/2021</v>
          </cell>
        </row>
        <row r="8455">
          <cell r="B8455" t="str">
            <v>0002552</v>
          </cell>
          <cell r="C8455" t="str">
            <v>27/11/2021</v>
          </cell>
        </row>
        <row r="8456">
          <cell r="B8456" t="str">
            <v>0002552</v>
          </cell>
          <cell r="C8456" t="str">
            <v>27/11/2021</v>
          </cell>
        </row>
        <row r="8457">
          <cell r="B8457" t="str">
            <v>0002553</v>
          </cell>
          <cell r="C8457" t="str">
            <v>27/11/2021</v>
          </cell>
        </row>
        <row r="8458">
          <cell r="B8458" t="str">
            <v>0002553</v>
          </cell>
          <cell r="C8458" t="str">
            <v>27/11/2021</v>
          </cell>
        </row>
        <row r="8459">
          <cell r="B8459" t="str">
            <v>0002553</v>
          </cell>
          <cell r="C8459" t="str">
            <v>27/11/2021</v>
          </cell>
        </row>
        <row r="8460">
          <cell r="B8460" t="str">
            <v>0002553</v>
          </cell>
          <cell r="C8460" t="str">
            <v>27/11/2021</v>
          </cell>
        </row>
        <row r="8461">
          <cell r="B8461" t="str">
            <v>0002553</v>
          </cell>
          <cell r="C8461" t="str">
            <v>27/11/2021</v>
          </cell>
        </row>
        <row r="8462">
          <cell r="B8462" t="str">
            <v>0002553</v>
          </cell>
          <cell r="C8462" t="str">
            <v>27/11/2021</v>
          </cell>
        </row>
        <row r="8463">
          <cell r="B8463" t="str">
            <v>0002553</v>
          </cell>
          <cell r="C8463" t="str">
            <v>27/11/2021</v>
          </cell>
        </row>
        <row r="8464">
          <cell r="B8464" t="str">
            <v>0002553</v>
          </cell>
          <cell r="C8464" t="str">
            <v>27/11/2021</v>
          </cell>
        </row>
        <row r="8465">
          <cell r="B8465" t="str">
            <v>0002554</v>
          </cell>
          <cell r="C8465" t="str">
            <v>27/11/2021</v>
          </cell>
        </row>
        <row r="8466">
          <cell r="B8466" t="str">
            <v>0002554</v>
          </cell>
          <cell r="C8466" t="str">
            <v>27/11/2021</v>
          </cell>
        </row>
        <row r="8467">
          <cell r="B8467" t="str">
            <v>0002554</v>
          </cell>
          <cell r="C8467" t="str">
            <v>27/11/2021</v>
          </cell>
        </row>
        <row r="8468">
          <cell r="B8468" t="str">
            <v>0002554</v>
          </cell>
          <cell r="C8468" t="str">
            <v>27/11/2021</v>
          </cell>
        </row>
        <row r="8469">
          <cell r="B8469" t="str">
            <v>0002554</v>
          </cell>
          <cell r="C8469" t="str">
            <v>27/11/2021</v>
          </cell>
        </row>
        <row r="8470">
          <cell r="B8470" t="str">
            <v>0002554</v>
          </cell>
          <cell r="C8470" t="str">
            <v>27/11/2021</v>
          </cell>
        </row>
        <row r="8471">
          <cell r="B8471" t="str">
            <v>0002554</v>
          </cell>
          <cell r="C8471" t="str">
            <v>27/11/2021</v>
          </cell>
        </row>
        <row r="8472">
          <cell r="B8472" t="str">
            <v>0002555</v>
          </cell>
          <cell r="C8472" t="str">
            <v>27/11/2021</v>
          </cell>
        </row>
        <row r="8473">
          <cell r="B8473" t="str">
            <v>0002555</v>
          </cell>
          <cell r="C8473" t="str">
            <v>27/11/2021</v>
          </cell>
        </row>
        <row r="8474">
          <cell r="B8474" t="str">
            <v>0002555</v>
          </cell>
          <cell r="C8474" t="str">
            <v>27/11/2021</v>
          </cell>
        </row>
        <row r="8475">
          <cell r="B8475" t="str">
            <v>0002555</v>
          </cell>
          <cell r="C8475" t="str">
            <v>27/11/2021</v>
          </cell>
        </row>
        <row r="8476">
          <cell r="B8476" t="str">
            <v>0002555</v>
          </cell>
          <cell r="C8476" t="str">
            <v>27/11/2021</v>
          </cell>
        </row>
        <row r="8477">
          <cell r="B8477" t="str">
            <v>0002555</v>
          </cell>
          <cell r="C8477" t="str">
            <v>27/11/2021</v>
          </cell>
        </row>
        <row r="8478">
          <cell r="B8478" t="str">
            <v>0002555</v>
          </cell>
          <cell r="C8478" t="str">
            <v>27/11/2021</v>
          </cell>
        </row>
        <row r="8479">
          <cell r="B8479" t="str">
            <v>0002555</v>
          </cell>
          <cell r="C8479" t="str">
            <v>27/11/2021</v>
          </cell>
        </row>
        <row r="8480">
          <cell r="B8480" t="str">
            <v>0002555</v>
          </cell>
          <cell r="C8480" t="str">
            <v>27/11/2021</v>
          </cell>
        </row>
        <row r="8481">
          <cell r="B8481" t="str">
            <v>0002556</v>
          </cell>
          <cell r="C8481" t="str">
            <v>27/11/2021</v>
          </cell>
        </row>
        <row r="8482">
          <cell r="B8482" t="str">
            <v>0002556</v>
          </cell>
          <cell r="C8482" t="str">
            <v>27/11/2021</v>
          </cell>
        </row>
        <row r="8483">
          <cell r="B8483" t="str">
            <v>0002556</v>
          </cell>
          <cell r="C8483" t="str">
            <v>27/11/2021</v>
          </cell>
        </row>
        <row r="8484">
          <cell r="B8484" t="str">
            <v>0002556</v>
          </cell>
          <cell r="C8484" t="str">
            <v>27/11/2021</v>
          </cell>
        </row>
        <row r="8485">
          <cell r="B8485" t="str">
            <v>0002556</v>
          </cell>
          <cell r="C8485" t="str">
            <v>27/11/2021</v>
          </cell>
        </row>
        <row r="8486">
          <cell r="B8486" t="str">
            <v>0002556</v>
          </cell>
          <cell r="C8486" t="str">
            <v>27/11/2021</v>
          </cell>
        </row>
        <row r="8487">
          <cell r="B8487" t="str">
            <v>0002556</v>
          </cell>
          <cell r="C8487" t="str">
            <v>27/11/2021</v>
          </cell>
        </row>
        <row r="8488">
          <cell r="B8488" t="str">
            <v>0002556</v>
          </cell>
          <cell r="C8488" t="str">
            <v>27/11/2021</v>
          </cell>
        </row>
        <row r="8489">
          <cell r="B8489" t="str">
            <v>0002557</v>
          </cell>
          <cell r="C8489" t="str">
            <v>27/11/2021</v>
          </cell>
        </row>
        <row r="8490">
          <cell r="B8490" t="str">
            <v>0002557</v>
          </cell>
          <cell r="C8490" t="str">
            <v>27/11/2021</v>
          </cell>
        </row>
        <row r="8491">
          <cell r="B8491" t="str">
            <v>0002557</v>
          </cell>
          <cell r="C8491" t="str">
            <v>27/11/2021</v>
          </cell>
        </row>
        <row r="8492">
          <cell r="B8492" t="str">
            <v>0002557</v>
          </cell>
          <cell r="C8492" t="str">
            <v>27/11/2021</v>
          </cell>
        </row>
        <row r="8493">
          <cell r="B8493" t="str">
            <v>0002557</v>
          </cell>
          <cell r="C8493" t="str">
            <v>27/11/2021</v>
          </cell>
        </row>
        <row r="8494">
          <cell r="B8494" t="str">
            <v>0002557</v>
          </cell>
          <cell r="C8494" t="str">
            <v>27/11/2021</v>
          </cell>
        </row>
        <row r="8495">
          <cell r="B8495" t="str">
            <v>0002557</v>
          </cell>
          <cell r="C8495" t="str">
            <v>27/11/2021</v>
          </cell>
        </row>
        <row r="8496">
          <cell r="B8496" t="str">
            <v>0002557</v>
          </cell>
          <cell r="C8496" t="str">
            <v>27/11/2021</v>
          </cell>
        </row>
        <row r="8497">
          <cell r="B8497" t="str">
            <v>0002557</v>
          </cell>
          <cell r="C8497" t="str">
            <v>27/11/2021</v>
          </cell>
        </row>
        <row r="8498">
          <cell r="B8498" t="str">
            <v>0002558</v>
          </cell>
          <cell r="C8498" t="str">
            <v>27/11/2021</v>
          </cell>
        </row>
        <row r="8499">
          <cell r="B8499" t="str">
            <v>0002558</v>
          </cell>
          <cell r="C8499" t="str">
            <v>27/11/2021</v>
          </cell>
        </row>
        <row r="8500">
          <cell r="B8500" t="str">
            <v>0002558</v>
          </cell>
          <cell r="C8500" t="str">
            <v>27/11/2021</v>
          </cell>
        </row>
        <row r="8501">
          <cell r="B8501" t="str">
            <v>0002558</v>
          </cell>
          <cell r="C8501" t="str">
            <v>27/11/2021</v>
          </cell>
        </row>
        <row r="8502">
          <cell r="B8502" t="str">
            <v>0002558</v>
          </cell>
          <cell r="C8502" t="str">
            <v>27/11/2021</v>
          </cell>
        </row>
        <row r="8503">
          <cell r="B8503" t="str">
            <v>0002558</v>
          </cell>
          <cell r="C8503" t="str">
            <v>27/11/2021</v>
          </cell>
        </row>
        <row r="8504">
          <cell r="B8504" t="str">
            <v>0002558</v>
          </cell>
          <cell r="C8504" t="str">
            <v>27/11/2021</v>
          </cell>
        </row>
        <row r="8505">
          <cell r="B8505" t="str">
            <v>0002559</v>
          </cell>
          <cell r="C8505" t="str">
            <v>27/11/2021</v>
          </cell>
        </row>
        <row r="8506">
          <cell r="B8506" t="str">
            <v>0002559</v>
          </cell>
          <cell r="C8506" t="str">
            <v>27/11/2021</v>
          </cell>
        </row>
        <row r="8507">
          <cell r="B8507" t="str">
            <v>0002559</v>
          </cell>
          <cell r="C8507" t="str">
            <v>27/11/2021</v>
          </cell>
        </row>
        <row r="8508">
          <cell r="B8508" t="str">
            <v>0002559</v>
          </cell>
          <cell r="C8508" t="str">
            <v>27/11/2021</v>
          </cell>
        </row>
        <row r="8509">
          <cell r="B8509" t="str">
            <v>0002559</v>
          </cell>
          <cell r="C8509" t="str">
            <v>27/11/2021</v>
          </cell>
        </row>
        <row r="8510">
          <cell r="B8510" t="str">
            <v>0002559</v>
          </cell>
          <cell r="C8510" t="str">
            <v>27/11/2021</v>
          </cell>
        </row>
        <row r="8511">
          <cell r="B8511" t="str">
            <v>0002559</v>
          </cell>
          <cell r="C8511" t="str">
            <v>27/11/2021</v>
          </cell>
        </row>
        <row r="8512">
          <cell r="B8512" t="str">
            <v>0002559</v>
          </cell>
          <cell r="C8512" t="str">
            <v>27/11/2021</v>
          </cell>
        </row>
        <row r="8513">
          <cell r="B8513" t="str">
            <v>0002559</v>
          </cell>
          <cell r="C8513" t="str">
            <v>27/11/2021</v>
          </cell>
        </row>
        <row r="8514">
          <cell r="B8514" t="str">
            <v>0002560</v>
          </cell>
          <cell r="C8514" t="str">
            <v>27/11/2021</v>
          </cell>
        </row>
        <row r="8515">
          <cell r="B8515" t="str">
            <v>0002560</v>
          </cell>
          <cell r="C8515" t="str">
            <v>27/11/2021</v>
          </cell>
        </row>
        <row r="8516">
          <cell r="B8516" t="str">
            <v>0002560</v>
          </cell>
          <cell r="C8516" t="str">
            <v>27/11/2021</v>
          </cell>
        </row>
        <row r="8517">
          <cell r="B8517" t="str">
            <v>0002560</v>
          </cell>
          <cell r="C8517" t="str">
            <v>27/11/2021</v>
          </cell>
        </row>
        <row r="8518">
          <cell r="B8518" t="str">
            <v>0002560</v>
          </cell>
          <cell r="C8518" t="str">
            <v>27/11/2021</v>
          </cell>
        </row>
        <row r="8519">
          <cell r="B8519" t="str">
            <v>0002560</v>
          </cell>
          <cell r="C8519" t="str">
            <v>27/11/2021</v>
          </cell>
        </row>
        <row r="8520">
          <cell r="B8520" t="str">
            <v>0002560</v>
          </cell>
          <cell r="C8520" t="str">
            <v>27/11/2021</v>
          </cell>
        </row>
        <row r="8521">
          <cell r="B8521" t="str">
            <v>0002560</v>
          </cell>
          <cell r="C8521" t="str">
            <v>27/11/2021</v>
          </cell>
        </row>
        <row r="8522">
          <cell r="B8522" t="str">
            <v>0002561</v>
          </cell>
          <cell r="C8522" t="str">
            <v>27/11/2021</v>
          </cell>
        </row>
        <row r="8523">
          <cell r="B8523" t="str">
            <v>0002561</v>
          </cell>
          <cell r="C8523" t="str">
            <v>27/11/2021</v>
          </cell>
        </row>
        <row r="8524">
          <cell r="B8524" t="str">
            <v>0002561</v>
          </cell>
          <cell r="C8524" t="str">
            <v>27/11/2021</v>
          </cell>
        </row>
        <row r="8525">
          <cell r="B8525" t="str">
            <v>0002561</v>
          </cell>
          <cell r="C8525" t="str">
            <v>27/11/2021</v>
          </cell>
        </row>
        <row r="8526">
          <cell r="B8526" t="str">
            <v>0002561</v>
          </cell>
          <cell r="C8526" t="str">
            <v>27/11/2021</v>
          </cell>
        </row>
        <row r="8527">
          <cell r="B8527" t="str">
            <v>0002561</v>
          </cell>
          <cell r="C8527" t="str">
            <v>27/11/2021</v>
          </cell>
        </row>
        <row r="8528">
          <cell r="B8528" t="str">
            <v>0002561</v>
          </cell>
          <cell r="C8528" t="str">
            <v>27/11/2021</v>
          </cell>
        </row>
        <row r="8529">
          <cell r="B8529" t="str">
            <v>0002561</v>
          </cell>
          <cell r="C8529" t="str">
            <v>27/11/2021</v>
          </cell>
        </row>
        <row r="8530">
          <cell r="B8530" t="str">
            <v>0002561</v>
          </cell>
          <cell r="C8530" t="str">
            <v>27/11/2021</v>
          </cell>
        </row>
        <row r="8531">
          <cell r="B8531" t="str">
            <v>0002562</v>
          </cell>
          <cell r="C8531" t="str">
            <v>27/11/2021</v>
          </cell>
        </row>
        <row r="8532">
          <cell r="B8532" t="str">
            <v>0002562</v>
          </cell>
          <cell r="C8532" t="str">
            <v>27/11/2021</v>
          </cell>
        </row>
        <row r="8533">
          <cell r="B8533" t="str">
            <v>0002562</v>
          </cell>
          <cell r="C8533" t="str">
            <v>27/11/2021</v>
          </cell>
        </row>
        <row r="8534">
          <cell r="B8534" t="str">
            <v>0002562</v>
          </cell>
          <cell r="C8534" t="str">
            <v>27/11/2021</v>
          </cell>
        </row>
        <row r="8535">
          <cell r="B8535" t="str">
            <v>0002562</v>
          </cell>
          <cell r="C8535" t="str">
            <v>27/11/2021</v>
          </cell>
        </row>
        <row r="8536">
          <cell r="B8536" t="str">
            <v>0002562</v>
          </cell>
          <cell r="C8536" t="str">
            <v>27/11/2021</v>
          </cell>
        </row>
        <row r="8537">
          <cell r="B8537" t="str">
            <v>0002562</v>
          </cell>
          <cell r="C8537" t="str">
            <v>27/11/2021</v>
          </cell>
        </row>
        <row r="8538">
          <cell r="B8538" t="str">
            <v>0002562</v>
          </cell>
          <cell r="C8538" t="str">
            <v>27/11/2021</v>
          </cell>
        </row>
        <row r="8539">
          <cell r="B8539" t="str">
            <v>0002562</v>
          </cell>
          <cell r="C8539" t="str">
            <v>27/11/2021</v>
          </cell>
        </row>
        <row r="8540">
          <cell r="B8540" t="str">
            <v>0002563</v>
          </cell>
          <cell r="C8540" t="str">
            <v>27/11/2021</v>
          </cell>
        </row>
        <row r="8541">
          <cell r="B8541" t="str">
            <v>0002563</v>
          </cell>
          <cell r="C8541" t="str">
            <v>27/11/2021</v>
          </cell>
        </row>
        <row r="8542">
          <cell r="B8542" t="str">
            <v>0002563</v>
          </cell>
          <cell r="C8542" t="str">
            <v>27/11/2021</v>
          </cell>
        </row>
        <row r="8543">
          <cell r="B8543" t="str">
            <v>0002563</v>
          </cell>
          <cell r="C8543" t="str">
            <v>27/11/2021</v>
          </cell>
        </row>
        <row r="8544">
          <cell r="B8544" t="str">
            <v>0002563</v>
          </cell>
          <cell r="C8544" t="str">
            <v>27/11/2021</v>
          </cell>
        </row>
        <row r="8545">
          <cell r="B8545" t="str">
            <v>0002563</v>
          </cell>
          <cell r="C8545" t="str">
            <v>27/11/2021</v>
          </cell>
        </row>
        <row r="8546">
          <cell r="B8546" t="str">
            <v>0002563</v>
          </cell>
          <cell r="C8546" t="str">
            <v>27/11/2021</v>
          </cell>
        </row>
        <row r="8547">
          <cell r="B8547" t="str">
            <v>0002563</v>
          </cell>
          <cell r="C8547" t="str">
            <v>27/11/2021</v>
          </cell>
        </row>
        <row r="8548">
          <cell r="B8548" t="str">
            <v>0002564</v>
          </cell>
          <cell r="C8548" t="str">
            <v>27/11/2021</v>
          </cell>
        </row>
        <row r="8549">
          <cell r="B8549" t="str">
            <v>0002564</v>
          </cell>
          <cell r="C8549" t="str">
            <v>27/11/2021</v>
          </cell>
        </row>
        <row r="8550">
          <cell r="B8550" t="str">
            <v>0002564</v>
          </cell>
          <cell r="C8550" t="str">
            <v>27/11/2021</v>
          </cell>
        </row>
        <row r="8551">
          <cell r="B8551" t="str">
            <v>0002564</v>
          </cell>
          <cell r="C8551" t="str">
            <v>27/11/2021</v>
          </cell>
        </row>
        <row r="8552">
          <cell r="B8552" t="str">
            <v>0002564</v>
          </cell>
          <cell r="C8552" t="str">
            <v>27/11/2021</v>
          </cell>
        </row>
        <row r="8553">
          <cell r="B8553" t="str">
            <v>0002564</v>
          </cell>
          <cell r="C8553" t="str">
            <v>27/11/2021</v>
          </cell>
        </row>
        <row r="8554">
          <cell r="B8554" t="str">
            <v>0002564</v>
          </cell>
          <cell r="C8554" t="str">
            <v>27/11/2021</v>
          </cell>
        </row>
        <row r="8555">
          <cell r="B8555" t="str">
            <v>0002564</v>
          </cell>
          <cell r="C8555" t="str">
            <v>27/11/2021</v>
          </cell>
        </row>
        <row r="8556">
          <cell r="B8556" t="str">
            <v>0002564</v>
          </cell>
          <cell r="C8556" t="str">
            <v>27/11/2021</v>
          </cell>
        </row>
        <row r="8557">
          <cell r="B8557" t="str">
            <v>0002565</v>
          </cell>
          <cell r="C8557" t="str">
            <v>27/11/2021</v>
          </cell>
        </row>
        <row r="8558">
          <cell r="B8558" t="str">
            <v>0002565</v>
          </cell>
          <cell r="C8558" t="str">
            <v>27/11/2021</v>
          </cell>
        </row>
        <row r="8559">
          <cell r="B8559" t="str">
            <v>0002565</v>
          </cell>
          <cell r="C8559" t="str">
            <v>27/11/2021</v>
          </cell>
        </row>
        <row r="8560">
          <cell r="B8560" t="str">
            <v>0002565</v>
          </cell>
          <cell r="C8560" t="str">
            <v>27/11/2021</v>
          </cell>
        </row>
        <row r="8561">
          <cell r="B8561" t="str">
            <v>0002565</v>
          </cell>
          <cell r="C8561" t="str">
            <v>27/11/2021</v>
          </cell>
        </row>
        <row r="8562">
          <cell r="B8562" t="str">
            <v>0002565</v>
          </cell>
          <cell r="C8562" t="str">
            <v>27/11/2021</v>
          </cell>
        </row>
        <row r="8563">
          <cell r="B8563" t="str">
            <v>0002565</v>
          </cell>
          <cell r="C8563" t="str">
            <v>27/11/2021</v>
          </cell>
        </row>
        <row r="8564">
          <cell r="B8564" t="str">
            <v>0002565</v>
          </cell>
          <cell r="C8564" t="str">
            <v>27/11/2021</v>
          </cell>
        </row>
        <row r="8565">
          <cell r="B8565" t="str">
            <v>0002565</v>
          </cell>
          <cell r="C8565" t="str">
            <v>27/11/2021</v>
          </cell>
        </row>
        <row r="8566">
          <cell r="B8566" t="str">
            <v>0002566</v>
          </cell>
          <cell r="C8566" t="str">
            <v>27/11/2021</v>
          </cell>
        </row>
        <row r="8567">
          <cell r="B8567" t="str">
            <v>0002566</v>
          </cell>
          <cell r="C8567" t="str">
            <v>27/11/2021</v>
          </cell>
        </row>
        <row r="8568">
          <cell r="B8568" t="str">
            <v>0002566</v>
          </cell>
          <cell r="C8568" t="str">
            <v>27/11/2021</v>
          </cell>
        </row>
        <row r="8569">
          <cell r="B8569" t="str">
            <v>0002566</v>
          </cell>
          <cell r="C8569" t="str">
            <v>27/11/2021</v>
          </cell>
        </row>
        <row r="8570">
          <cell r="B8570" t="str">
            <v>0002566</v>
          </cell>
          <cell r="C8570" t="str">
            <v>27/11/2021</v>
          </cell>
        </row>
        <row r="8571">
          <cell r="B8571" t="str">
            <v>0002566</v>
          </cell>
          <cell r="C8571" t="str">
            <v>27/11/2021</v>
          </cell>
        </row>
        <row r="8572">
          <cell r="B8572" t="str">
            <v>0002567</v>
          </cell>
          <cell r="C8572" t="str">
            <v>27/11/2021</v>
          </cell>
        </row>
        <row r="8573">
          <cell r="B8573" t="str">
            <v>0002567</v>
          </cell>
          <cell r="C8573" t="str">
            <v>27/11/2021</v>
          </cell>
        </row>
        <row r="8574">
          <cell r="B8574" t="str">
            <v>0002567</v>
          </cell>
          <cell r="C8574" t="str">
            <v>27/11/2021</v>
          </cell>
        </row>
        <row r="8575">
          <cell r="B8575" t="str">
            <v>0002567</v>
          </cell>
          <cell r="C8575" t="str">
            <v>27/11/2021</v>
          </cell>
        </row>
        <row r="8576">
          <cell r="B8576" t="str">
            <v>0002567</v>
          </cell>
          <cell r="C8576" t="str">
            <v>27/11/2021</v>
          </cell>
        </row>
        <row r="8577">
          <cell r="B8577" t="str">
            <v>0002567</v>
          </cell>
          <cell r="C8577" t="str">
            <v>27/11/2021</v>
          </cell>
        </row>
        <row r="8578">
          <cell r="B8578" t="str">
            <v>0002567</v>
          </cell>
          <cell r="C8578" t="str">
            <v>27/11/2021</v>
          </cell>
        </row>
        <row r="8579">
          <cell r="B8579" t="str">
            <v>0002567</v>
          </cell>
          <cell r="C8579" t="str">
            <v>27/11/2021</v>
          </cell>
        </row>
        <row r="8580">
          <cell r="B8580" t="str">
            <v>0002567</v>
          </cell>
          <cell r="C8580" t="str">
            <v>27/11/2021</v>
          </cell>
        </row>
        <row r="8581">
          <cell r="B8581" t="str">
            <v>0002568</v>
          </cell>
          <cell r="C8581" t="str">
            <v>27/11/2021</v>
          </cell>
        </row>
        <row r="8582">
          <cell r="B8582" t="str">
            <v>0002568</v>
          </cell>
          <cell r="C8582" t="str">
            <v>27/11/2021</v>
          </cell>
        </row>
        <row r="8583">
          <cell r="B8583" t="str">
            <v>0002568</v>
          </cell>
          <cell r="C8583" t="str">
            <v>27/11/2021</v>
          </cell>
        </row>
        <row r="8584">
          <cell r="B8584" t="str">
            <v>0002568</v>
          </cell>
          <cell r="C8584" t="str">
            <v>27/11/2021</v>
          </cell>
        </row>
        <row r="8585">
          <cell r="B8585" t="str">
            <v>0002568</v>
          </cell>
          <cell r="C8585" t="str">
            <v>27/11/2021</v>
          </cell>
        </row>
        <row r="8586">
          <cell r="B8586" t="str">
            <v>0002568</v>
          </cell>
          <cell r="C8586" t="str">
            <v>27/11/2021</v>
          </cell>
        </row>
        <row r="8587">
          <cell r="B8587" t="str">
            <v>0002569</v>
          </cell>
          <cell r="C8587" t="str">
            <v>27/11/2021</v>
          </cell>
        </row>
        <row r="8588">
          <cell r="B8588" t="str">
            <v>0002569</v>
          </cell>
          <cell r="C8588" t="str">
            <v>27/11/2021</v>
          </cell>
        </row>
        <row r="8589">
          <cell r="B8589" t="str">
            <v>0002569</v>
          </cell>
          <cell r="C8589" t="str">
            <v>27/11/2021</v>
          </cell>
        </row>
        <row r="8590">
          <cell r="B8590" t="str">
            <v>0002569</v>
          </cell>
          <cell r="C8590" t="str">
            <v>27/11/2021</v>
          </cell>
        </row>
        <row r="8591">
          <cell r="B8591" t="str">
            <v>0002569</v>
          </cell>
          <cell r="C8591" t="str">
            <v>27/11/2021</v>
          </cell>
        </row>
        <row r="8592">
          <cell r="B8592" t="str">
            <v>0002569</v>
          </cell>
          <cell r="C8592" t="str">
            <v>27/11/2021</v>
          </cell>
        </row>
        <row r="8593">
          <cell r="B8593" t="str">
            <v>0002569</v>
          </cell>
          <cell r="C8593" t="str">
            <v>27/11/2021</v>
          </cell>
        </row>
        <row r="8594">
          <cell r="B8594" t="str">
            <v>0002569</v>
          </cell>
          <cell r="C8594" t="str">
            <v>27/11/2021</v>
          </cell>
        </row>
        <row r="8595">
          <cell r="B8595" t="str">
            <v>0002570</v>
          </cell>
          <cell r="C8595" t="str">
            <v>27/11/2021</v>
          </cell>
        </row>
        <row r="8596">
          <cell r="B8596" t="str">
            <v>0002570</v>
          </cell>
          <cell r="C8596" t="str">
            <v>27/11/2021</v>
          </cell>
        </row>
        <row r="8597">
          <cell r="B8597" t="str">
            <v>0002570</v>
          </cell>
          <cell r="C8597" t="str">
            <v>27/11/2021</v>
          </cell>
        </row>
        <row r="8598">
          <cell r="B8598" t="str">
            <v>0002570</v>
          </cell>
          <cell r="C8598" t="str">
            <v>27/11/2021</v>
          </cell>
        </row>
        <row r="8599">
          <cell r="B8599" t="str">
            <v>0002570</v>
          </cell>
          <cell r="C8599" t="str">
            <v>27/11/2021</v>
          </cell>
        </row>
        <row r="8600">
          <cell r="B8600" t="str">
            <v>0002570</v>
          </cell>
          <cell r="C8600" t="str">
            <v>27/11/2021</v>
          </cell>
        </row>
        <row r="8601">
          <cell r="B8601" t="str">
            <v>0002570</v>
          </cell>
          <cell r="C8601" t="str">
            <v>27/11/2021</v>
          </cell>
        </row>
        <row r="8602">
          <cell r="B8602" t="str">
            <v>0002570</v>
          </cell>
          <cell r="C8602" t="str">
            <v>27/11/2021</v>
          </cell>
        </row>
        <row r="8603">
          <cell r="B8603" t="str">
            <v>0002571</v>
          </cell>
          <cell r="C8603" t="str">
            <v>27/11/2021</v>
          </cell>
        </row>
        <row r="8604">
          <cell r="B8604" t="str">
            <v>0002571</v>
          </cell>
          <cell r="C8604" t="str">
            <v>27/11/2021</v>
          </cell>
        </row>
        <row r="8605">
          <cell r="B8605" t="str">
            <v>0002571</v>
          </cell>
          <cell r="C8605" t="str">
            <v>27/11/2021</v>
          </cell>
        </row>
        <row r="8606">
          <cell r="B8606" t="str">
            <v>0002571</v>
          </cell>
          <cell r="C8606" t="str">
            <v>27/11/2021</v>
          </cell>
        </row>
        <row r="8607">
          <cell r="B8607" t="str">
            <v>0002571</v>
          </cell>
          <cell r="C8607" t="str">
            <v>27/11/2021</v>
          </cell>
        </row>
        <row r="8608">
          <cell r="B8608" t="str">
            <v>0002571</v>
          </cell>
          <cell r="C8608" t="str">
            <v>27/11/2021</v>
          </cell>
        </row>
        <row r="8609">
          <cell r="B8609" t="str">
            <v>0002571</v>
          </cell>
          <cell r="C8609" t="str">
            <v>27/11/2021</v>
          </cell>
        </row>
        <row r="8610">
          <cell r="B8610" t="str">
            <v>0002571</v>
          </cell>
          <cell r="C8610" t="str">
            <v>27/11/2021</v>
          </cell>
        </row>
        <row r="8611">
          <cell r="B8611" t="str">
            <v>0002572</v>
          </cell>
          <cell r="C8611" t="str">
            <v>27/11/2021</v>
          </cell>
        </row>
        <row r="8612">
          <cell r="B8612" t="str">
            <v>0002572</v>
          </cell>
          <cell r="C8612" t="str">
            <v>27/11/2021</v>
          </cell>
        </row>
        <row r="8613">
          <cell r="B8613" t="str">
            <v>0002572</v>
          </cell>
          <cell r="C8613" t="str">
            <v>27/11/2021</v>
          </cell>
        </row>
        <row r="8614">
          <cell r="B8614" t="str">
            <v>0002572</v>
          </cell>
          <cell r="C8614" t="str">
            <v>27/11/2021</v>
          </cell>
        </row>
        <row r="8615">
          <cell r="B8615" t="str">
            <v>0002572</v>
          </cell>
          <cell r="C8615" t="str">
            <v>27/11/2021</v>
          </cell>
        </row>
        <row r="8616">
          <cell r="B8616" t="str">
            <v>0002572</v>
          </cell>
          <cell r="C8616" t="str">
            <v>27/11/2021</v>
          </cell>
        </row>
        <row r="8617">
          <cell r="B8617" t="str">
            <v>0002572</v>
          </cell>
          <cell r="C8617" t="str">
            <v>27/11/2021</v>
          </cell>
        </row>
        <row r="8618">
          <cell r="B8618" t="str">
            <v>0002572</v>
          </cell>
          <cell r="C8618" t="str">
            <v>27/11/2021</v>
          </cell>
        </row>
        <row r="8619">
          <cell r="B8619" t="str">
            <v>0002572</v>
          </cell>
          <cell r="C8619" t="str">
            <v>27/11/2021</v>
          </cell>
        </row>
        <row r="8620">
          <cell r="B8620" t="str">
            <v>0002573</v>
          </cell>
          <cell r="C8620" t="str">
            <v>27/11/2021</v>
          </cell>
        </row>
        <row r="8621">
          <cell r="B8621" t="str">
            <v>0002573</v>
          </cell>
          <cell r="C8621" t="str">
            <v>27/11/2021</v>
          </cell>
        </row>
        <row r="8622">
          <cell r="B8622" t="str">
            <v>0002573</v>
          </cell>
          <cell r="C8622" t="str">
            <v>27/11/2021</v>
          </cell>
        </row>
        <row r="8623">
          <cell r="B8623" t="str">
            <v>0002573</v>
          </cell>
          <cell r="C8623" t="str">
            <v>27/11/2021</v>
          </cell>
        </row>
        <row r="8624">
          <cell r="B8624" t="str">
            <v>0002573</v>
          </cell>
          <cell r="C8624" t="str">
            <v>27/11/2021</v>
          </cell>
        </row>
        <row r="8625">
          <cell r="B8625" t="str">
            <v>0002574</v>
          </cell>
          <cell r="C8625" t="str">
            <v>27/11/2021</v>
          </cell>
        </row>
        <row r="8626">
          <cell r="B8626" t="str">
            <v>0002574</v>
          </cell>
          <cell r="C8626" t="str">
            <v>27/11/2021</v>
          </cell>
        </row>
        <row r="8627">
          <cell r="B8627" t="str">
            <v>0002574</v>
          </cell>
          <cell r="C8627" t="str">
            <v>27/11/2021</v>
          </cell>
        </row>
        <row r="8628">
          <cell r="B8628" t="str">
            <v>0002574</v>
          </cell>
          <cell r="C8628" t="str">
            <v>27/11/2021</v>
          </cell>
        </row>
        <row r="8629">
          <cell r="B8629" t="str">
            <v>0002575</v>
          </cell>
          <cell r="C8629" t="str">
            <v>27/11/2021</v>
          </cell>
        </row>
        <row r="8630">
          <cell r="B8630" t="str">
            <v>0002575</v>
          </cell>
          <cell r="C8630" t="str">
            <v>27/11/2021</v>
          </cell>
        </row>
        <row r="8631">
          <cell r="B8631" t="str">
            <v>0002576</v>
          </cell>
          <cell r="C8631" t="str">
            <v>27/11/2021</v>
          </cell>
        </row>
        <row r="8632">
          <cell r="B8632" t="str">
            <v>0002576</v>
          </cell>
          <cell r="C8632" t="str">
            <v>27/11/2021</v>
          </cell>
        </row>
        <row r="8633">
          <cell r="B8633" t="str">
            <v>0002577</v>
          </cell>
          <cell r="C8633" t="str">
            <v>29/11/2021</v>
          </cell>
        </row>
        <row r="8634">
          <cell r="B8634" t="str">
            <v>0002577</v>
          </cell>
          <cell r="C8634" t="str">
            <v>29/11/2021</v>
          </cell>
        </row>
        <row r="8635">
          <cell r="B8635" t="str">
            <v>0002577</v>
          </cell>
          <cell r="C8635" t="str">
            <v>29/11/2021</v>
          </cell>
        </row>
        <row r="8636">
          <cell r="B8636" t="str">
            <v>0002578</v>
          </cell>
          <cell r="C8636" t="str">
            <v>29/11/2021</v>
          </cell>
        </row>
        <row r="8637">
          <cell r="B8637" t="str">
            <v>0002578</v>
          </cell>
          <cell r="C8637" t="str">
            <v>29/11/2021</v>
          </cell>
        </row>
        <row r="8638">
          <cell r="B8638" t="str">
            <v>0002578</v>
          </cell>
          <cell r="C8638" t="str">
            <v>29/11/2021</v>
          </cell>
        </row>
        <row r="8639">
          <cell r="B8639" t="str">
            <v>0002578</v>
          </cell>
          <cell r="C8639" t="str">
            <v>29/11/2021</v>
          </cell>
        </row>
        <row r="8640">
          <cell r="B8640" t="str">
            <v>0002578</v>
          </cell>
          <cell r="C8640" t="str">
            <v>29/11/2021</v>
          </cell>
        </row>
        <row r="8641">
          <cell r="B8641" t="str">
            <v>0002579</v>
          </cell>
          <cell r="C8641" t="str">
            <v>29/11/2021</v>
          </cell>
        </row>
        <row r="8642">
          <cell r="B8642" t="str">
            <v>0002579</v>
          </cell>
          <cell r="C8642" t="str">
            <v>29/11/2021</v>
          </cell>
        </row>
        <row r="8643">
          <cell r="B8643" t="str">
            <v>0002579</v>
          </cell>
          <cell r="C8643" t="str">
            <v>29/11/2021</v>
          </cell>
        </row>
        <row r="8644">
          <cell r="B8644" t="str">
            <v>0002580</v>
          </cell>
          <cell r="C8644" t="str">
            <v>29/11/2021</v>
          </cell>
        </row>
        <row r="8645">
          <cell r="B8645" t="str">
            <v>0002580</v>
          </cell>
          <cell r="C8645" t="str">
            <v>29/11/2021</v>
          </cell>
        </row>
        <row r="8646">
          <cell r="B8646" t="str">
            <v>0002581</v>
          </cell>
          <cell r="C8646" t="str">
            <v>29/11/2021</v>
          </cell>
        </row>
        <row r="8647">
          <cell r="B8647" t="str">
            <v>0002581</v>
          </cell>
          <cell r="C8647" t="str">
            <v>29/11/2021</v>
          </cell>
        </row>
        <row r="8648">
          <cell r="B8648" t="str">
            <v>0002582</v>
          </cell>
          <cell r="C8648" t="str">
            <v>29/11/2021</v>
          </cell>
        </row>
        <row r="8649">
          <cell r="B8649" t="str">
            <v>0002582</v>
          </cell>
          <cell r="C8649" t="str">
            <v>29/11/2021</v>
          </cell>
        </row>
        <row r="8650">
          <cell r="B8650" t="str">
            <v>0002582</v>
          </cell>
          <cell r="C8650" t="str">
            <v>29/11/2021</v>
          </cell>
        </row>
        <row r="8651">
          <cell r="B8651" t="str">
            <v>0002583</v>
          </cell>
          <cell r="C8651" t="str">
            <v>29/11/2021</v>
          </cell>
        </row>
        <row r="8652">
          <cell r="B8652" t="str">
            <v>0002583</v>
          </cell>
          <cell r="C8652" t="str">
            <v>29/11/2021</v>
          </cell>
        </row>
        <row r="8653">
          <cell r="B8653" t="str">
            <v>0002584</v>
          </cell>
          <cell r="C8653" t="str">
            <v>29/11/2021</v>
          </cell>
        </row>
        <row r="8654">
          <cell r="B8654" t="str">
            <v>0002584</v>
          </cell>
          <cell r="C8654" t="str">
            <v>29/11/2021</v>
          </cell>
        </row>
        <row r="8655">
          <cell r="B8655" t="str">
            <v>0002585</v>
          </cell>
          <cell r="C8655" t="str">
            <v>29/11/2021</v>
          </cell>
        </row>
        <row r="8656">
          <cell r="B8656" t="str">
            <v>0002585</v>
          </cell>
          <cell r="C8656" t="str">
            <v>29/11/2021</v>
          </cell>
        </row>
        <row r="8657">
          <cell r="B8657" t="str">
            <v>0002585</v>
          </cell>
          <cell r="C8657" t="str">
            <v>29/11/2021</v>
          </cell>
        </row>
        <row r="8658">
          <cell r="B8658" t="str">
            <v>0002585</v>
          </cell>
          <cell r="C8658" t="str">
            <v>29/11/2021</v>
          </cell>
        </row>
        <row r="8659">
          <cell r="B8659" t="str">
            <v>0002586</v>
          </cell>
          <cell r="C8659" t="str">
            <v>29/11/2021</v>
          </cell>
        </row>
        <row r="8660">
          <cell r="B8660" t="str">
            <v>0002586</v>
          </cell>
          <cell r="C8660" t="str">
            <v>29/11/2021</v>
          </cell>
        </row>
        <row r="8661">
          <cell r="B8661" t="str">
            <v>0002586</v>
          </cell>
          <cell r="C8661" t="str">
            <v>29/11/2021</v>
          </cell>
        </row>
        <row r="8662">
          <cell r="B8662" t="str">
            <v>0002587</v>
          </cell>
          <cell r="C8662" t="str">
            <v>29/11/2021</v>
          </cell>
        </row>
        <row r="8663">
          <cell r="B8663" t="str">
            <v>0002587</v>
          </cell>
          <cell r="C8663" t="str">
            <v>29/11/2021</v>
          </cell>
        </row>
        <row r="8664">
          <cell r="B8664" t="str">
            <v>0002587</v>
          </cell>
          <cell r="C8664" t="str">
            <v>29/11/2021</v>
          </cell>
        </row>
        <row r="8665">
          <cell r="B8665" t="str">
            <v>0002587</v>
          </cell>
          <cell r="C8665" t="str">
            <v>29/11/2021</v>
          </cell>
        </row>
        <row r="8666">
          <cell r="B8666" t="str">
            <v>0002588</v>
          </cell>
          <cell r="C8666" t="str">
            <v>29/11/2021</v>
          </cell>
        </row>
        <row r="8667">
          <cell r="B8667" t="str">
            <v>0002588</v>
          </cell>
          <cell r="C8667" t="str">
            <v>29/11/2021</v>
          </cell>
        </row>
        <row r="8668">
          <cell r="B8668" t="str">
            <v>0002588</v>
          </cell>
          <cell r="C8668" t="str">
            <v>29/11/2021</v>
          </cell>
        </row>
        <row r="8669">
          <cell r="B8669" t="str">
            <v>0002589</v>
          </cell>
          <cell r="C8669" t="str">
            <v>29/11/2021</v>
          </cell>
        </row>
        <row r="8670">
          <cell r="B8670" t="str">
            <v>0002589</v>
          </cell>
          <cell r="C8670" t="str">
            <v>29/11/2021</v>
          </cell>
        </row>
        <row r="8671">
          <cell r="B8671" t="str">
            <v>0002589</v>
          </cell>
          <cell r="C8671" t="str">
            <v>29/11/2021</v>
          </cell>
        </row>
        <row r="8672">
          <cell r="B8672" t="str">
            <v>0002590</v>
          </cell>
          <cell r="C8672" t="str">
            <v>29/11/2021</v>
          </cell>
        </row>
        <row r="8673">
          <cell r="B8673" t="str">
            <v>0002590</v>
          </cell>
          <cell r="C8673" t="str">
            <v>29/11/2021</v>
          </cell>
        </row>
        <row r="8674">
          <cell r="B8674" t="str">
            <v>0002590</v>
          </cell>
          <cell r="C8674" t="str">
            <v>29/11/2021</v>
          </cell>
        </row>
        <row r="8675">
          <cell r="B8675" t="str">
            <v>0002591</v>
          </cell>
          <cell r="C8675" t="str">
            <v>29/11/2021</v>
          </cell>
        </row>
        <row r="8676">
          <cell r="B8676" t="str">
            <v>0002591</v>
          </cell>
          <cell r="C8676" t="str">
            <v>29/11/2021</v>
          </cell>
        </row>
        <row r="8677">
          <cell r="B8677" t="str">
            <v>0002591</v>
          </cell>
          <cell r="C8677" t="str">
            <v>29/11/2021</v>
          </cell>
        </row>
        <row r="8678">
          <cell r="B8678" t="str">
            <v>0002591</v>
          </cell>
          <cell r="C8678" t="str">
            <v>29/11/2021</v>
          </cell>
        </row>
        <row r="8679">
          <cell r="B8679" t="str">
            <v>0002591</v>
          </cell>
          <cell r="C8679" t="str">
            <v>29/11/2021</v>
          </cell>
        </row>
        <row r="8680">
          <cell r="B8680" t="str">
            <v>0002592</v>
          </cell>
          <cell r="C8680" t="str">
            <v>29/11/2021</v>
          </cell>
        </row>
        <row r="8681">
          <cell r="B8681" t="str">
            <v>0002592</v>
          </cell>
          <cell r="C8681" t="str">
            <v>29/11/2021</v>
          </cell>
        </row>
        <row r="8682">
          <cell r="B8682" t="str">
            <v>0002593</v>
          </cell>
          <cell r="C8682" t="str">
            <v>29/11/2021</v>
          </cell>
        </row>
        <row r="8683">
          <cell r="B8683" t="str">
            <v>0002594</v>
          </cell>
          <cell r="C8683" t="str">
            <v>29/11/2021</v>
          </cell>
        </row>
        <row r="8684">
          <cell r="B8684" t="str">
            <v>0002595</v>
          </cell>
          <cell r="C8684" t="str">
            <v>29/11/2021</v>
          </cell>
        </row>
        <row r="8685">
          <cell r="B8685" t="str">
            <v>0002595</v>
          </cell>
          <cell r="C8685" t="str">
            <v>29/11/2021</v>
          </cell>
        </row>
        <row r="8686">
          <cell r="B8686" t="str">
            <v>0002595</v>
          </cell>
          <cell r="C8686" t="str">
            <v>29/11/2021</v>
          </cell>
        </row>
        <row r="8687">
          <cell r="B8687" t="str">
            <v>0002595</v>
          </cell>
          <cell r="C8687" t="str">
            <v>29/11/2021</v>
          </cell>
        </row>
        <row r="8688">
          <cell r="B8688" t="str">
            <v>0002596</v>
          </cell>
          <cell r="C8688" t="str">
            <v>29/11/2021</v>
          </cell>
        </row>
        <row r="8689">
          <cell r="B8689" t="str">
            <v>0002596</v>
          </cell>
          <cell r="C8689" t="str">
            <v>29/11/2021</v>
          </cell>
        </row>
        <row r="8690">
          <cell r="B8690" t="str">
            <v>0002596</v>
          </cell>
          <cell r="C8690" t="str">
            <v>29/11/2021</v>
          </cell>
        </row>
        <row r="8691">
          <cell r="B8691" t="str">
            <v>0002596</v>
          </cell>
          <cell r="C8691" t="str">
            <v>29/11/2021</v>
          </cell>
        </row>
        <row r="8692">
          <cell r="B8692" t="str">
            <v>0002597</v>
          </cell>
          <cell r="C8692" t="str">
            <v>29/11/2021</v>
          </cell>
        </row>
        <row r="8693">
          <cell r="B8693" t="str">
            <v>0002597</v>
          </cell>
          <cell r="C8693" t="str">
            <v>29/11/2021</v>
          </cell>
        </row>
        <row r="8694">
          <cell r="B8694" t="str">
            <v>0002598</v>
          </cell>
          <cell r="C8694" t="str">
            <v>29/11/2021</v>
          </cell>
        </row>
        <row r="8695">
          <cell r="B8695" t="str">
            <v>0002599</v>
          </cell>
          <cell r="C8695" t="str">
            <v>29/11/2021</v>
          </cell>
        </row>
        <row r="8696">
          <cell r="B8696" t="str">
            <v>0002599</v>
          </cell>
          <cell r="C8696" t="str">
            <v>29/11/2021</v>
          </cell>
        </row>
        <row r="8697">
          <cell r="B8697" t="str">
            <v>0002599</v>
          </cell>
          <cell r="C8697" t="str">
            <v>29/11/2021</v>
          </cell>
        </row>
        <row r="8698">
          <cell r="B8698" t="str">
            <v>0002599</v>
          </cell>
          <cell r="C8698" t="str">
            <v>29/11/2021</v>
          </cell>
        </row>
        <row r="8699">
          <cell r="B8699" t="str">
            <v>0002599</v>
          </cell>
          <cell r="C8699" t="str">
            <v>29/11/2021</v>
          </cell>
        </row>
        <row r="8700">
          <cell r="B8700" t="str">
            <v>0002599</v>
          </cell>
          <cell r="C8700" t="str">
            <v>29/11/2021</v>
          </cell>
        </row>
        <row r="8701">
          <cell r="B8701" t="str">
            <v>0002599</v>
          </cell>
          <cell r="C8701" t="str">
            <v>29/11/2021</v>
          </cell>
        </row>
        <row r="8702">
          <cell r="B8702" t="str">
            <v>0002599</v>
          </cell>
          <cell r="C8702" t="str">
            <v>29/11/2021</v>
          </cell>
        </row>
        <row r="8703">
          <cell r="B8703" t="str">
            <v>0002599</v>
          </cell>
          <cell r="C8703" t="str">
            <v>29/11/2021</v>
          </cell>
        </row>
        <row r="8704">
          <cell r="B8704" t="str">
            <v>0002599</v>
          </cell>
          <cell r="C8704" t="str">
            <v>29/11/2021</v>
          </cell>
        </row>
        <row r="8705">
          <cell r="B8705" t="str">
            <v>0002599</v>
          </cell>
          <cell r="C8705" t="str">
            <v>29/11/2021</v>
          </cell>
        </row>
        <row r="8706">
          <cell r="B8706" t="str">
            <v>0002599</v>
          </cell>
          <cell r="C8706" t="str">
            <v>29/11/2021</v>
          </cell>
        </row>
        <row r="8707">
          <cell r="B8707" t="str">
            <v>0002599</v>
          </cell>
          <cell r="C8707" t="str">
            <v>29/11/2021</v>
          </cell>
        </row>
        <row r="8708">
          <cell r="B8708" t="str">
            <v>0002600</v>
          </cell>
          <cell r="C8708" t="str">
            <v>29/11/2021</v>
          </cell>
        </row>
        <row r="8709">
          <cell r="B8709" t="str">
            <v>0002600</v>
          </cell>
          <cell r="C8709" t="str">
            <v>29/11/2021</v>
          </cell>
        </row>
        <row r="8710">
          <cell r="B8710" t="str">
            <v>0002600</v>
          </cell>
          <cell r="C8710" t="str">
            <v>29/11/2021</v>
          </cell>
        </row>
        <row r="8711">
          <cell r="B8711" t="str">
            <v>0002600</v>
          </cell>
          <cell r="C8711" t="str">
            <v>29/11/2021</v>
          </cell>
        </row>
        <row r="8712">
          <cell r="B8712" t="str">
            <v>0002600</v>
          </cell>
          <cell r="C8712" t="str">
            <v>29/11/2021</v>
          </cell>
        </row>
        <row r="8713">
          <cell r="B8713" t="str">
            <v>0002600</v>
          </cell>
          <cell r="C8713" t="str">
            <v>29/11/2021</v>
          </cell>
        </row>
        <row r="8714">
          <cell r="B8714" t="str">
            <v>0002600</v>
          </cell>
          <cell r="C8714" t="str">
            <v>29/11/2021</v>
          </cell>
        </row>
        <row r="8715">
          <cell r="B8715" t="str">
            <v>0002600</v>
          </cell>
          <cell r="C8715" t="str">
            <v>29/11/2021</v>
          </cell>
        </row>
        <row r="8716">
          <cell r="B8716" t="str">
            <v>0002600</v>
          </cell>
          <cell r="C8716" t="str">
            <v>29/11/2021</v>
          </cell>
        </row>
        <row r="8717">
          <cell r="B8717" t="str">
            <v>0002600</v>
          </cell>
          <cell r="C8717" t="str">
            <v>29/11/2021</v>
          </cell>
        </row>
        <row r="8718">
          <cell r="B8718" t="str">
            <v>0002600</v>
          </cell>
          <cell r="C8718" t="str">
            <v>29/11/2021</v>
          </cell>
        </row>
        <row r="8719">
          <cell r="B8719" t="str">
            <v>0002600</v>
          </cell>
          <cell r="C8719" t="str">
            <v>29/11/2021</v>
          </cell>
        </row>
        <row r="8720">
          <cell r="B8720" t="str">
            <v>0002601</v>
          </cell>
          <cell r="C8720" t="str">
            <v>29/11/2021</v>
          </cell>
        </row>
        <row r="8721">
          <cell r="B8721" t="str">
            <v>0002601</v>
          </cell>
          <cell r="C8721" t="str">
            <v>29/11/2021</v>
          </cell>
        </row>
        <row r="8722">
          <cell r="B8722" t="str">
            <v>0002602</v>
          </cell>
          <cell r="C8722" t="str">
            <v>29/11/2021</v>
          </cell>
        </row>
        <row r="8723">
          <cell r="B8723" t="str">
            <v>0002602</v>
          </cell>
          <cell r="C8723" t="str">
            <v>29/11/2021</v>
          </cell>
        </row>
        <row r="8724">
          <cell r="B8724" t="str">
            <v>0002602</v>
          </cell>
          <cell r="C8724" t="str">
            <v>29/11/2021</v>
          </cell>
        </row>
        <row r="8725">
          <cell r="B8725" t="str">
            <v>0002602</v>
          </cell>
          <cell r="C8725" t="str">
            <v>29/11/2021</v>
          </cell>
        </row>
        <row r="8726">
          <cell r="B8726" t="str">
            <v>0002602</v>
          </cell>
          <cell r="C8726" t="str">
            <v>29/11/2021</v>
          </cell>
        </row>
        <row r="8727">
          <cell r="B8727" t="str">
            <v>0002602</v>
          </cell>
          <cell r="C8727" t="str">
            <v>29/11/2021</v>
          </cell>
        </row>
        <row r="8728">
          <cell r="B8728" t="str">
            <v>0002602</v>
          </cell>
          <cell r="C8728" t="str">
            <v>29/11/2021</v>
          </cell>
        </row>
        <row r="8729">
          <cell r="B8729" t="str">
            <v>0002602</v>
          </cell>
          <cell r="C8729" t="str">
            <v>29/11/2021</v>
          </cell>
        </row>
        <row r="8730">
          <cell r="B8730" t="str">
            <v>0002603</v>
          </cell>
          <cell r="C8730" t="str">
            <v>29/11/2021</v>
          </cell>
        </row>
        <row r="8731">
          <cell r="B8731" t="str">
            <v>0002603</v>
          </cell>
          <cell r="C8731" t="str">
            <v>29/11/2021</v>
          </cell>
        </row>
        <row r="8732">
          <cell r="B8732" t="str">
            <v>0002603</v>
          </cell>
          <cell r="C8732" t="str">
            <v>29/11/2021</v>
          </cell>
        </row>
        <row r="8733">
          <cell r="B8733" t="str">
            <v>0002603</v>
          </cell>
          <cell r="C8733" t="str">
            <v>29/11/2021</v>
          </cell>
        </row>
        <row r="8734">
          <cell r="B8734" t="str">
            <v>0002604</v>
          </cell>
          <cell r="C8734" t="str">
            <v>29/11/2021</v>
          </cell>
        </row>
        <row r="8735">
          <cell r="B8735" t="str">
            <v>0002604</v>
          </cell>
          <cell r="C8735" t="str">
            <v>29/11/2021</v>
          </cell>
        </row>
        <row r="8736">
          <cell r="B8736" t="str">
            <v>0002604</v>
          </cell>
          <cell r="C8736" t="str">
            <v>29/11/2021</v>
          </cell>
        </row>
        <row r="8737">
          <cell r="B8737" t="str">
            <v>0002605</v>
          </cell>
          <cell r="C8737" t="str">
            <v>29/11/2021</v>
          </cell>
        </row>
        <row r="8738">
          <cell r="B8738" t="str">
            <v>0002605</v>
          </cell>
          <cell r="C8738" t="str">
            <v>29/11/2021</v>
          </cell>
        </row>
        <row r="8739">
          <cell r="B8739" t="str">
            <v>0002605</v>
          </cell>
          <cell r="C8739" t="str">
            <v>29/11/2021</v>
          </cell>
        </row>
        <row r="8740">
          <cell r="B8740" t="str">
            <v>0002605</v>
          </cell>
          <cell r="C8740" t="str">
            <v>29/11/2021</v>
          </cell>
        </row>
        <row r="8741">
          <cell r="B8741" t="str">
            <v>0002605</v>
          </cell>
          <cell r="C8741" t="str">
            <v>29/11/2021</v>
          </cell>
        </row>
        <row r="8742">
          <cell r="B8742" t="str">
            <v>0002605</v>
          </cell>
          <cell r="C8742" t="str">
            <v>29/11/2021</v>
          </cell>
        </row>
        <row r="8743">
          <cell r="B8743" t="str">
            <v>0002605</v>
          </cell>
          <cell r="C8743" t="str">
            <v>29/11/2021</v>
          </cell>
        </row>
        <row r="8744">
          <cell r="B8744" t="str">
            <v>0002605</v>
          </cell>
          <cell r="C8744" t="str">
            <v>29/11/2021</v>
          </cell>
        </row>
        <row r="8745">
          <cell r="B8745" t="str">
            <v>0002605</v>
          </cell>
          <cell r="C8745" t="str">
            <v>29/11/2021</v>
          </cell>
        </row>
        <row r="8746">
          <cell r="B8746" t="str">
            <v>0002605</v>
          </cell>
          <cell r="C8746" t="str">
            <v>29/11/2021</v>
          </cell>
        </row>
        <row r="8747">
          <cell r="B8747" t="str">
            <v>0002605</v>
          </cell>
          <cell r="C8747" t="str">
            <v>29/11/2021</v>
          </cell>
        </row>
        <row r="8748">
          <cell r="B8748" t="str">
            <v>0002605</v>
          </cell>
          <cell r="C8748" t="str">
            <v>29/11/2021</v>
          </cell>
        </row>
        <row r="8749">
          <cell r="B8749" t="str">
            <v>0002605</v>
          </cell>
          <cell r="C8749" t="str">
            <v>29/11/2021</v>
          </cell>
        </row>
        <row r="8750">
          <cell r="B8750" t="str">
            <v>0002606</v>
          </cell>
          <cell r="C8750" t="str">
            <v>29/11/2021</v>
          </cell>
        </row>
        <row r="8751">
          <cell r="B8751" t="str">
            <v>0002606</v>
          </cell>
          <cell r="C8751" t="str">
            <v>29/11/2021</v>
          </cell>
        </row>
        <row r="8752">
          <cell r="B8752" t="str">
            <v>0002606</v>
          </cell>
          <cell r="C8752" t="str">
            <v>29/11/2021</v>
          </cell>
        </row>
        <row r="8753">
          <cell r="B8753" t="str">
            <v>0002606</v>
          </cell>
          <cell r="C8753" t="str">
            <v>29/11/2021</v>
          </cell>
        </row>
        <row r="8754">
          <cell r="B8754" t="str">
            <v>0002606</v>
          </cell>
          <cell r="C8754" t="str">
            <v>29/11/2021</v>
          </cell>
        </row>
        <row r="8755">
          <cell r="B8755" t="str">
            <v>0002606</v>
          </cell>
          <cell r="C8755" t="str">
            <v>29/11/2021</v>
          </cell>
        </row>
        <row r="8756">
          <cell r="B8756" t="str">
            <v>0002606</v>
          </cell>
          <cell r="C8756" t="str">
            <v>29/11/2021</v>
          </cell>
        </row>
        <row r="8757">
          <cell r="B8757" t="str">
            <v>0002606</v>
          </cell>
          <cell r="C8757" t="str">
            <v>29/11/2021</v>
          </cell>
        </row>
        <row r="8758">
          <cell r="B8758" t="str">
            <v>0002606</v>
          </cell>
          <cell r="C8758" t="str">
            <v>29/11/2021</v>
          </cell>
        </row>
        <row r="8759">
          <cell r="B8759" t="str">
            <v>0002606</v>
          </cell>
          <cell r="C8759" t="str">
            <v>29/11/2021</v>
          </cell>
        </row>
        <row r="8760">
          <cell r="B8760" t="str">
            <v>0002606</v>
          </cell>
          <cell r="C8760" t="str">
            <v>29/11/2021</v>
          </cell>
        </row>
        <row r="8761">
          <cell r="B8761" t="str">
            <v>0002607</v>
          </cell>
          <cell r="C8761" t="str">
            <v>29/11/2021</v>
          </cell>
        </row>
        <row r="8762">
          <cell r="B8762" t="str">
            <v>0002607</v>
          </cell>
          <cell r="C8762" t="str">
            <v>29/11/2021</v>
          </cell>
        </row>
        <row r="8763">
          <cell r="B8763" t="str">
            <v>0002608</v>
          </cell>
          <cell r="C8763" t="str">
            <v>29/11/2021</v>
          </cell>
        </row>
        <row r="8764">
          <cell r="B8764" t="str">
            <v>0002609</v>
          </cell>
          <cell r="C8764" t="str">
            <v>29/11/2021</v>
          </cell>
        </row>
        <row r="8765">
          <cell r="B8765" t="str">
            <v>0002609</v>
          </cell>
          <cell r="C8765" t="str">
            <v>29/11/2021</v>
          </cell>
        </row>
        <row r="8766">
          <cell r="B8766" t="str">
            <v>0002609</v>
          </cell>
          <cell r="C8766" t="str">
            <v>29/11/2021</v>
          </cell>
        </row>
        <row r="8767">
          <cell r="B8767" t="str">
            <v>0002610</v>
          </cell>
          <cell r="C8767" t="str">
            <v>29/11/2021</v>
          </cell>
        </row>
        <row r="8768">
          <cell r="B8768" t="str">
            <v>0002610</v>
          </cell>
          <cell r="C8768" t="str">
            <v>29/11/2021</v>
          </cell>
        </row>
        <row r="8769">
          <cell r="B8769" t="str">
            <v>0002611</v>
          </cell>
          <cell r="C8769" t="str">
            <v>29/11/2021</v>
          </cell>
        </row>
        <row r="8770">
          <cell r="B8770" t="str">
            <v>0002611</v>
          </cell>
          <cell r="C8770" t="str">
            <v>29/11/2021</v>
          </cell>
        </row>
        <row r="8771">
          <cell r="B8771" t="str">
            <v>0002611</v>
          </cell>
          <cell r="C8771" t="str">
            <v>29/11/2021</v>
          </cell>
        </row>
        <row r="8772">
          <cell r="B8772" t="str">
            <v>0002611</v>
          </cell>
          <cell r="C8772" t="str">
            <v>29/11/2021</v>
          </cell>
        </row>
        <row r="8773">
          <cell r="B8773" t="str">
            <v>0002612</v>
          </cell>
          <cell r="C8773" t="str">
            <v>29/11/2021</v>
          </cell>
        </row>
        <row r="8774">
          <cell r="B8774" t="str">
            <v>0002613</v>
          </cell>
          <cell r="C8774" t="str">
            <v>29/11/2021</v>
          </cell>
        </row>
        <row r="8775">
          <cell r="B8775" t="str">
            <v>0002613</v>
          </cell>
          <cell r="C8775" t="str">
            <v>29/11/2021</v>
          </cell>
        </row>
        <row r="8776">
          <cell r="B8776" t="str">
            <v>0002614</v>
          </cell>
          <cell r="C8776" t="str">
            <v>29/11/2021</v>
          </cell>
        </row>
        <row r="8777">
          <cell r="B8777" t="str">
            <v>0002614</v>
          </cell>
          <cell r="C8777" t="str">
            <v>29/11/2021</v>
          </cell>
        </row>
        <row r="8778">
          <cell r="B8778" t="str">
            <v>0002614</v>
          </cell>
          <cell r="C8778" t="str">
            <v>29/11/2021</v>
          </cell>
        </row>
        <row r="8779">
          <cell r="B8779" t="str">
            <v>0002615</v>
          </cell>
          <cell r="C8779" t="str">
            <v>29/11/2021</v>
          </cell>
        </row>
        <row r="8780">
          <cell r="B8780" t="str">
            <v>0002615</v>
          </cell>
          <cell r="C8780" t="str">
            <v>29/11/2021</v>
          </cell>
        </row>
        <row r="8781">
          <cell r="B8781" t="str">
            <v>0002615</v>
          </cell>
          <cell r="C8781" t="str">
            <v>29/11/2021</v>
          </cell>
        </row>
        <row r="8782">
          <cell r="B8782" t="str">
            <v>0002615</v>
          </cell>
          <cell r="C8782" t="str">
            <v>29/11/2021</v>
          </cell>
        </row>
        <row r="8783">
          <cell r="B8783" t="str">
            <v>0002616</v>
          </cell>
          <cell r="C8783" t="str">
            <v>29/11/2021</v>
          </cell>
        </row>
        <row r="8784">
          <cell r="B8784" t="str">
            <v>0002616</v>
          </cell>
          <cell r="C8784" t="str">
            <v>29/11/2021</v>
          </cell>
        </row>
        <row r="8785">
          <cell r="B8785" t="str">
            <v>0002616</v>
          </cell>
          <cell r="C8785" t="str">
            <v>29/11/2021</v>
          </cell>
        </row>
        <row r="8786">
          <cell r="B8786" t="str">
            <v>0002616</v>
          </cell>
          <cell r="C8786" t="str">
            <v>29/11/2021</v>
          </cell>
        </row>
        <row r="8787">
          <cell r="B8787" t="str">
            <v>0002617</v>
          </cell>
          <cell r="C8787" t="str">
            <v>29/11/2021</v>
          </cell>
        </row>
        <row r="8788">
          <cell r="B8788" t="str">
            <v>0002618</v>
          </cell>
          <cell r="C8788" t="str">
            <v>29/11/2021</v>
          </cell>
        </row>
        <row r="8789">
          <cell r="B8789" t="str">
            <v>0002618</v>
          </cell>
          <cell r="C8789" t="str">
            <v>29/11/2021</v>
          </cell>
        </row>
        <row r="8790">
          <cell r="B8790" t="str">
            <v>0002618</v>
          </cell>
          <cell r="C8790" t="str">
            <v>29/11/2021</v>
          </cell>
        </row>
        <row r="8791">
          <cell r="B8791" t="str">
            <v>0002618</v>
          </cell>
          <cell r="C8791" t="str">
            <v>29/11/2021</v>
          </cell>
        </row>
        <row r="8792">
          <cell r="B8792" t="str">
            <v>0002619</v>
          </cell>
          <cell r="C8792" t="str">
            <v>29/11/2021</v>
          </cell>
        </row>
        <row r="8793">
          <cell r="B8793" t="str">
            <v>0002619</v>
          </cell>
          <cell r="C8793" t="str">
            <v>29/11/2021</v>
          </cell>
        </row>
        <row r="8794">
          <cell r="B8794" t="str">
            <v>0002620</v>
          </cell>
          <cell r="C8794" t="str">
            <v>29/11/2021</v>
          </cell>
        </row>
        <row r="8795">
          <cell r="B8795" t="str">
            <v>0002621</v>
          </cell>
          <cell r="C8795" t="str">
            <v>29/11/2021</v>
          </cell>
        </row>
        <row r="8796">
          <cell r="B8796" t="str">
            <v>0002622</v>
          </cell>
          <cell r="C8796" t="str">
            <v>29/11/2021</v>
          </cell>
        </row>
        <row r="8797">
          <cell r="B8797" t="str">
            <v>0002622</v>
          </cell>
          <cell r="C8797" t="str">
            <v>29/11/2021</v>
          </cell>
        </row>
        <row r="8798">
          <cell r="B8798" t="str">
            <v>0002622</v>
          </cell>
          <cell r="C8798" t="str">
            <v>29/11/2021</v>
          </cell>
        </row>
        <row r="8799">
          <cell r="B8799" t="str">
            <v>0002623</v>
          </cell>
          <cell r="C8799" t="str">
            <v>29/11/2021</v>
          </cell>
        </row>
        <row r="8800">
          <cell r="B8800" t="str">
            <v>0002623</v>
          </cell>
          <cell r="C8800" t="str">
            <v>29/11/2021</v>
          </cell>
        </row>
        <row r="8801">
          <cell r="B8801" t="str">
            <v>0002623</v>
          </cell>
          <cell r="C8801" t="str">
            <v>29/11/2021</v>
          </cell>
        </row>
        <row r="8802">
          <cell r="B8802" t="str">
            <v>0002623</v>
          </cell>
          <cell r="C8802" t="str">
            <v>29/11/2021</v>
          </cell>
        </row>
        <row r="8803">
          <cell r="B8803" t="str">
            <v>0002623</v>
          </cell>
          <cell r="C8803" t="str">
            <v>29/11/2021</v>
          </cell>
        </row>
        <row r="8804">
          <cell r="B8804" t="str">
            <v>0002623</v>
          </cell>
          <cell r="C8804" t="str">
            <v>29/11/2021</v>
          </cell>
        </row>
        <row r="8805">
          <cell r="B8805" t="str">
            <v>0002623</v>
          </cell>
          <cell r="C8805" t="str">
            <v>29/11/2021</v>
          </cell>
        </row>
        <row r="8806">
          <cell r="B8806" t="str">
            <v>0002623</v>
          </cell>
          <cell r="C8806" t="str">
            <v>29/11/2021</v>
          </cell>
        </row>
        <row r="8807">
          <cell r="B8807" t="str">
            <v>0002624</v>
          </cell>
          <cell r="C8807" t="str">
            <v>29/11/2021</v>
          </cell>
        </row>
        <row r="8808">
          <cell r="B8808" t="str">
            <v>0002624</v>
          </cell>
          <cell r="C8808" t="str">
            <v>29/11/2021</v>
          </cell>
        </row>
        <row r="8809">
          <cell r="B8809" t="str">
            <v>0002624</v>
          </cell>
          <cell r="C8809" t="str">
            <v>29/11/2021</v>
          </cell>
        </row>
        <row r="8810">
          <cell r="B8810" t="str">
            <v>0002624</v>
          </cell>
          <cell r="C8810" t="str">
            <v>29/11/2021</v>
          </cell>
        </row>
        <row r="8811">
          <cell r="B8811" t="str">
            <v>0002624</v>
          </cell>
          <cell r="C8811" t="str">
            <v>29/11/2021</v>
          </cell>
        </row>
        <row r="8812">
          <cell r="B8812" t="str">
            <v>0002625</v>
          </cell>
          <cell r="C8812" t="str">
            <v>30/11/2021</v>
          </cell>
        </row>
        <row r="8813">
          <cell r="B8813" t="str">
            <v>0002625</v>
          </cell>
          <cell r="C8813" t="str">
            <v>30/11/2021</v>
          </cell>
        </row>
        <row r="8814">
          <cell r="B8814" t="str">
            <v>0002625</v>
          </cell>
          <cell r="C8814" t="str">
            <v>30/11/2021</v>
          </cell>
        </row>
        <row r="8815">
          <cell r="B8815" t="str">
            <v>0002625</v>
          </cell>
          <cell r="C8815" t="str">
            <v>30/11/2021</v>
          </cell>
        </row>
        <row r="8816">
          <cell r="B8816" t="str">
            <v>0002625</v>
          </cell>
          <cell r="C8816" t="str">
            <v>30/11/2021</v>
          </cell>
        </row>
        <row r="8817">
          <cell r="B8817" t="str">
            <v>0002625</v>
          </cell>
          <cell r="C8817" t="str">
            <v>30/11/2021</v>
          </cell>
        </row>
        <row r="8818">
          <cell r="B8818" t="str">
            <v>0002625</v>
          </cell>
          <cell r="C8818" t="str">
            <v>30/11/2021</v>
          </cell>
        </row>
        <row r="8819">
          <cell r="B8819" t="str">
            <v>0002625</v>
          </cell>
          <cell r="C8819" t="str">
            <v>30/11/2021</v>
          </cell>
        </row>
        <row r="8820">
          <cell r="B8820" t="str">
            <v>0002625</v>
          </cell>
          <cell r="C8820" t="str">
            <v>30/11/2021</v>
          </cell>
        </row>
        <row r="8821">
          <cell r="B8821" t="str">
            <v>0002625</v>
          </cell>
          <cell r="C8821" t="str">
            <v>30/11/2021</v>
          </cell>
        </row>
        <row r="8822">
          <cell r="B8822" t="str">
            <v>0002625</v>
          </cell>
          <cell r="C8822" t="str">
            <v>30/11/2021</v>
          </cell>
        </row>
        <row r="8823">
          <cell r="B8823" t="str">
            <v>0002625</v>
          </cell>
          <cell r="C8823" t="str">
            <v>30/11/2021</v>
          </cell>
        </row>
        <row r="8824">
          <cell r="B8824" t="str">
            <v>0002626</v>
          </cell>
          <cell r="C8824" t="str">
            <v>30/11/2021</v>
          </cell>
        </row>
        <row r="8825">
          <cell r="B8825" t="str">
            <v>0002626</v>
          </cell>
          <cell r="C8825" t="str">
            <v>30/11/2021</v>
          </cell>
        </row>
        <row r="8826">
          <cell r="B8826" t="str">
            <v>0002626</v>
          </cell>
          <cell r="C8826" t="str">
            <v>30/11/2021</v>
          </cell>
        </row>
        <row r="8827">
          <cell r="B8827" t="str">
            <v>0002626</v>
          </cell>
          <cell r="C8827" t="str">
            <v>30/11/2021</v>
          </cell>
        </row>
        <row r="8828">
          <cell r="B8828" t="str">
            <v>0002626</v>
          </cell>
          <cell r="C8828" t="str">
            <v>30/11/2021</v>
          </cell>
        </row>
        <row r="8829">
          <cell r="B8829" t="str">
            <v>0002626</v>
          </cell>
          <cell r="C8829" t="str">
            <v>30/11/2021</v>
          </cell>
        </row>
        <row r="8830">
          <cell r="B8830" t="str">
            <v>0002626</v>
          </cell>
          <cell r="C8830" t="str">
            <v>30/11/2021</v>
          </cell>
        </row>
        <row r="8831">
          <cell r="B8831" t="str">
            <v>0002626</v>
          </cell>
          <cell r="C8831" t="str">
            <v>30/11/2021</v>
          </cell>
        </row>
        <row r="8832">
          <cell r="B8832" t="str">
            <v>0002626</v>
          </cell>
          <cell r="C8832" t="str">
            <v>30/11/2021</v>
          </cell>
        </row>
        <row r="8833">
          <cell r="B8833" t="str">
            <v>0002626</v>
          </cell>
          <cell r="C8833" t="str">
            <v>30/11/2021</v>
          </cell>
        </row>
        <row r="8834">
          <cell r="B8834" t="str">
            <v>0002626</v>
          </cell>
          <cell r="C8834" t="str">
            <v>30/11/2021</v>
          </cell>
        </row>
        <row r="8835">
          <cell r="B8835" t="str">
            <v>0002626</v>
          </cell>
          <cell r="C8835" t="str">
            <v>30/11/2021</v>
          </cell>
        </row>
        <row r="8836">
          <cell r="B8836" t="str">
            <v>0002627</v>
          </cell>
          <cell r="C8836" t="str">
            <v>30/11/2021</v>
          </cell>
        </row>
        <row r="8837">
          <cell r="B8837" t="str">
            <v>0002627</v>
          </cell>
          <cell r="C8837" t="str">
            <v>30/11/2021</v>
          </cell>
        </row>
        <row r="8838">
          <cell r="B8838" t="str">
            <v>0002627</v>
          </cell>
          <cell r="C8838" t="str">
            <v>30/11/2021</v>
          </cell>
        </row>
        <row r="8839">
          <cell r="B8839" t="str">
            <v>0002627</v>
          </cell>
          <cell r="C8839" t="str">
            <v>30/11/2021</v>
          </cell>
        </row>
        <row r="8840">
          <cell r="B8840" t="str">
            <v>0002627</v>
          </cell>
          <cell r="C8840" t="str">
            <v>30/11/2021</v>
          </cell>
        </row>
        <row r="8841">
          <cell r="B8841" t="str">
            <v>0002627</v>
          </cell>
          <cell r="C8841" t="str">
            <v>30/11/2021</v>
          </cell>
        </row>
        <row r="8842">
          <cell r="B8842" t="str">
            <v>0002627</v>
          </cell>
          <cell r="C8842" t="str">
            <v>30/11/2021</v>
          </cell>
        </row>
        <row r="8843">
          <cell r="B8843" t="str">
            <v>0002627</v>
          </cell>
          <cell r="C8843" t="str">
            <v>30/11/2021</v>
          </cell>
        </row>
        <row r="8844">
          <cell r="B8844" t="str">
            <v>0002627</v>
          </cell>
          <cell r="C8844" t="str">
            <v>30/11/2021</v>
          </cell>
        </row>
        <row r="8845">
          <cell r="B8845" t="str">
            <v>0002627</v>
          </cell>
          <cell r="C8845" t="str">
            <v>30/11/2021</v>
          </cell>
        </row>
        <row r="8846">
          <cell r="B8846" t="str">
            <v>0002627</v>
          </cell>
          <cell r="C8846" t="str">
            <v>30/11/2021</v>
          </cell>
        </row>
        <row r="8847">
          <cell r="B8847" t="str">
            <v>0002627</v>
          </cell>
          <cell r="C8847" t="str">
            <v>30/11/2021</v>
          </cell>
        </row>
        <row r="8848">
          <cell r="B8848" t="str">
            <v>0002627</v>
          </cell>
          <cell r="C8848" t="str">
            <v>30/11/2021</v>
          </cell>
        </row>
        <row r="8849">
          <cell r="B8849" t="str">
            <v>0002628</v>
          </cell>
          <cell r="C8849" t="str">
            <v>30/11/2021</v>
          </cell>
        </row>
        <row r="8850">
          <cell r="B8850" t="str">
            <v>0002628</v>
          </cell>
          <cell r="C8850" t="str">
            <v>30/11/2021</v>
          </cell>
        </row>
        <row r="8851">
          <cell r="B8851" t="str">
            <v>0002628</v>
          </cell>
          <cell r="C8851" t="str">
            <v>30/11/2021</v>
          </cell>
        </row>
        <row r="8852">
          <cell r="B8852" t="str">
            <v>0002628</v>
          </cell>
          <cell r="C8852" t="str">
            <v>30/11/2021</v>
          </cell>
        </row>
        <row r="8853">
          <cell r="B8853" t="str">
            <v>0002628</v>
          </cell>
          <cell r="C8853" t="str">
            <v>30/11/2021</v>
          </cell>
        </row>
        <row r="8854">
          <cell r="B8854" t="str">
            <v>0002628</v>
          </cell>
          <cell r="C8854" t="str">
            <v>30/11/2021</v>
          </cell>
        </row>
        <row r="8855">
          <cell r="B8855" t="str">
            <v>0002628</v>
          </cell>
          <cell r="C8855" t="str">
            <v>30/11/2021</v>
          </cell>
        </row>
        <row r="8856">
          <cell r="B8856" t="str">
            <v>0002628</v>
          </cell>
          <cell r="C8856" t="str">
            <v>30/11/2021</v>
          </cell>
        </row>
        <row r="8857">
          <cell r="B8857" t="str">
            <v>0002628</v>
          </cell>
          <cell r="C8857" t="str">
            <v>30/11/2021</v>
          </cell>
        </row>
        <row r="8858">
          <cell r="B8858" t="str">
            <v>0002628</v>
          </cell>
          <cell r="C8858" t="str">
            <v>30/11/2021</v>
          </cell>
        </row>
        <row r="8859">
          <cell r="B8859" t="str">
            <v>0002628</v>
          </cell>
          <cell r="C8859" t="str">
            <v>30/11/2021</v>
          </cell>
        </row>
        <row r="8860">
          <cell r="B8860" t="str">
            <v>0002628</v>
          </cell>
          <cell r="C8860" t="str">
            <v>30/11/2021</v>
          </cell>
        </row>
        <row r="8861">
          <cell r="B8861" t="str">
            <v>0002628</v>
          </cell>
          <cell r="C8861" t="str">
            <v>30/11/2021</v>
          </cell>
        </row>
        <row r="8862">
          <cell r="B8862" t="str">
            <v>0002628</v>
          </cell>
          <cell r="C8862" t="str">
            <v>30/11/2021</v>
          </cell>
        </row>
        <row r="8863">
          <cell r="B8863" t="str">
            <v>0002628</v>
          </cell>
          <cell r="C8863" t="str">
            <v>30/11/2021</v>
          </cell>
        </row>
        <row r="8864">
          <cell r="B8864" t="str">
            <v>0002629</v>
          </cell>
          <cell r="C8864" t="str">
            <v>30/11/2021</v>
          </cell>
        </row>
        <row r="8865">
          <cell r="B8865" t="str">
            <v>0002629</v>
          </cell>
          <cell r="C8865" t="str">
            <v>30/11/2021</v>
          </cell>
        </row>
        <row r="8866">
          <cell r="B8866" t="str">
            <v>0002629</v>
          </cell>
          <cell r="C8866" t="str">
            <v>30/11/2021</v>
          </cell>
        </row>
        <row r="8867">
          <cell r="B8867" t="str">
            <v>0002629</v>
          </cell>
          <cell r="C8867" t="str">
            <v>30/11/2021</v>
          </cell>
        </row>
        <row r="8868">
          <cell r="B8868" t="str">
            <v>0002629</v>
          </cell>
          <cell r="C8868" t="str">
            <v>30/11/2021</v>
          </cell>
        </row>
        <row r="8869">
          <cell r="B8869" t="str">
            <v>0002629</v>
          </cell>
          <cell r="C8869" t="str">
            <v>30/11/2021</v>
          </cell>
        </row>
        <row r="8870">
          <cell r="B8870" t="str">
            <v>0002629</v>
          </cell>
          <cell r="C8870" t="str">
            <v>30/11/2021</v>
          </cell>
        </row>
        <row r="8871">
          <cell r="B8871" t="str">
            <v>0002629</v>
          </cell>
          <cell r="C8871" t="str">
            <v>30/11/2021</v>
          </cell>
        </row>
        <row r="8872">
          <cell r="B8872" t="str">
            <v>0002629</v>
          </cell>
          <cell r="C8872" t="str">
            <v>30/11/2021</v>
          </cell>
        </row>
        <row r="8873">
          <cell r="B8873" t="str">
            <v>0002629</v>
          </cell>
          <cell r="C8873" t="str">
            <v>30/11/2021</v>
          </cell>
        </row>
        <row r="8874">
          <cell r="B8874" t="str">
            <v>0002629</v>
          </cell>
          <cell r="C8874" t="str">
            <v>30/11/2021</v>
          </cell>
        </row>
        <row r="8875">
          <cell r="B8875" t="str">
            <v>0002629</v>
          </cell>
          <cell r="C8875" t="str">
            <v>30/11/2021</v>
          </cell>
        </row>
        <row r="8876">
          <cell r="B8876" t="str">
            <v>0002629</v>
          </cell>
          <cell r="C8876" t="str">
            <v>30/11/2021</v>
          </cell>
        </row>
        <row r="8877">
          <cell r="B8877" t="str">
            <v>0002629</v>
          </cell>
          <cell r="C8877" t="str">
            <v>30/11/2021</v>
          </cell>
        </row>
        <row r="8878">
          <cell r="B8878" t="str">
            <v>0002630</v>
          </cell>
          <cell r="C8878" t="str">
            <v>30/11/2021</v>
          </cell>
        </row>
        <row r="8879">
          <cell r="B8879" t="str">
            <v>0002630</v>
          </cell>
          <cell r="C8879" t="str">
            <v>30/11/2021</v>
          </cell>
        </row>
        <row r="8880">
          <cell r="B8880" t="str">
            <v>0002630</v>
          </cell>
          <cell r="C8880" t="str">
            <v>30/11/2021</v>
          </cell>
        </row>
        <row r="8881">
          <cell r="B8881" t="str">
            <v>0002630</v>
          </cell>
          <cell r="C8881" t="str">
            <v>30/11/2021</v>
          </cell>
        </row>
        <row r="8882">
          <cell r="B8882" t="str">
            <v>0002630</v>
          </cell>
          <cell r="C8882" t="str">
            <v>30/11/2021</v>
          </cell>
        </row>
        <row r="8883">
          <cell r="B8883" t="str">
            <v>0002631</v>
          </cell>
          <cell r="C8883" t="str">
            <v>30/11/2021</v>
          </cell>
        </row>
        <row r="8884">
          <cell r="B8884" t="str">
            <v>0002631</v>
          </cell>
          <cell r="C8884" t="str">
            <v>30/11/2021</v>
          </cell>
        </row>
        <row r="8885">
          <cell r="B8885" t="str">
            <v>0002631</v>
          </cell>
          <cell r="C8885" t="str">
            <v>30/11/2021</v>
          </cell>
        </row>
        <row r="8886">
          <cell r="B8886" t="str">
            <v>0002631</v>
          </cell>
          <cell r="C8886" t="str">
            <v>30/11/2021</v>
          </cell>
        </row>
        <row r="8887">
          <cell r="B8887" t="str">
            <v>0002631</v>
          </cell>
          <cell r="C8887" t="str">
            <v>30/11/2021</v>
          </cell>
        </row>
        <row r="8888">
          <cell r="B8888" t="str">
            <v>0002631</v>
          </cell>
          <cell r="C8888" t="str">
            <v>30/11/2021</v>
          </cell>
        </row>
        <row r="8889">
          <cell r="B8889" t="str">
            <v>0002631</v>
          </cell>
          <cell r="C8889" t="str">
            <v>30/11/2021</v>
          </cell>
        </row>
        <row r="8890">
          <cell r="B8890" t="str">
            <v>0002631</v>
          </cell>
          <cell r="C8890" t="str">
            <v>30/11/2021</v>
          </cell>
        </row>
        <row r="8891">
          <cell r="B8891" t="str">
            <v>0002631</v>
          </cell>
          <cell r="C8891" t="str">
            <v>30/11/2021</v>
          </cell>
        </row>
        <row r="8892">
          <cell r="B8892" t="str">
            <v>0002631</v>
          </cell>
          <cell r="C8892" t="str">
            <v>30/11/2021</v>
          </cell>
        </row>
        <row r="8893">
          <cell r="B8893" t="str">
            <v>0002631</v>
          </cell>
          <cell r="C8893" t="str">
            <v>30/11/2021</v>
          </cell>
        </row>
        <row r="8894">
          <cell r="B8894" t="str">
            <v>0002631</v>
          </cell>
          <cell r="C8894" t="str">
            <v>30/11/2021</v>
          </cell>
        </row>
        <row r="8895">
          <cell r="B8895" t="str">
            <v>0002631</v>
          </cell>
          <cell r="C8895" t="str">
            <v>30/11/2021</v>
          </cell>
        </row>
        <row r="8896">
          <cell r="B8896" t="str">
            <v>0002631</v>
          </cell>
          <cell r="C8896" t="str">
            <v>30/11/2021</v>
          </cell>
        </row>
        <row r="8897">
          <cell r="B8897" t="str">
            <v>0002632</v>
          </cell>
          <cell r="C8897" t="str">
            <v>30/11/2021</v>
          </cell>
        </row>
        <row r="8898">
          <cell r="B8898" t="str">
            <v>0002632</v>
          </cell>
          <cell r="C8898" t="str">
            <v>30/11/2021</v>
          </cell>
        </row>
        <row r="8899">
          <cell r="B8899" t="str">
            <v>0002632</v>
          </cell>
          <cell r="C8899" t="str">
            <v>30/11/2021</v>
          </cell>
        </row>
        <row r="8900">
          <cell r="B8900" t="str">
            <v>0002633</v>
          </cell>
          <cell r="C8900" t="str">
            <v>30/11/2021</v>
          </cell>
        </row>
        <row r="8901">
          <cell r="B8901" t="str">
            <v>0002634</v>
          </cell>
          <cell r="C8901" t="str">
            <v>30/11/2021</v>
          </cell>
        </row>
        <row r="8902">
          <cell r="B8902" t="str">
            <v>0002634</v>
          </cell>
          <cell r="C8902" t="str">
            <v>30/11/2021</v>
          </cell>
        </row>
        <row r="8903">
          <cell r="B8903" t="str">
            <v>0002634</v>
          </cell>
          <cell r="C8903" t="str">
            <v>30/11/2021</v>
          </cell>
        </row>
        <row r="8904">
          <cell r="B8904" t="str">
            <v>0002635</v>
          </cell>
          <cell r="C8904" t="str">
            <v>30/11/2021</v>
          </cell>
        </row>
        <row r="8905">
          <cell r="B8905" t="str">
            <v>0002635</v>
          </cell>
          <cell r="C8905" t="str">
            <v>30/11/2021</v>
          </cell>
        </row>
        <row r="8906">
          <cell r="B8906" t="str">
            <v>0002635</v>
          </cell>
          <cell r="C8906" t="str">
            <v>30/11/2021</v>
          </cell>
        </row>
        <row r="8907">
          <cell r="B8907" t="str">
            <v>0002635</v>
          </cell>
          <cell r="C8907" t="str">
            <v>30/11/2021</v>
          </cell>
        </row>
        <row r="8908">
          <cell r="B8908" t="str">
            <v>0002636</v>
          </cell>
          <cell r="C8908" t="str">
            <v>30/11/2021</v>
          </cell>
        </row>
        <row r="8909">
          <cell r="B8909" t="str">
            <v>0002636</v>
          </cell>
          <cell r="C8909" t="str">
            <v>30/11/2021</v>
          </cell>
        </row>
        <row r="8910">
          <cell r="B8910" t="str">
            <v>0002637</v>
          </cell>
          <cell r="C8910" t="str">
            <v>30/11/2021</v>
          </cell>
        </row>
        <row r="8911">
          <cell r="B8911" t="str">
            <v>0002638</v>
          </cell>
          <cell r="C8911" t="str">
            <v>30/11/2021</v>
          </cell>
        </row>
        <row r="8912">
          <cell r="B8912" t="str">
            <v>0002639</v>
          </cell>
          <cell r="C8912" t="str">
            <v>30/11/2021</v>
          </cell>
        </row>
        <row r="8913">
          <cell r="B8913" t="str">
            <v>0002639</v>
          </cell>
          <cell r="C8913" t="str">
            <v>30/11/2021</v>
          </cell>
        </row>
        <row r="8914">
          <cell r="B8914" t="str">
            <v>0002639</v>
          </cell>
          <cell r="C8914" t="str">
            <v>30/11/2021</v>
          </cell>
        </row>
        <row r="8915">
          <cell r="B8915" t="str">
            <v>0002639</v>
          </cell>
          <cell r="C8915" t="str">
            <v>30/11/2021</v>
          </cell>
        </row>
        <row r="8916">
          <cell r="B8916" t="str">
            <v>0002639</v>
          </cell>
          <cell r="C8916" t="str">
            <v>30/11/2021</v>
          </cell>
        </row>
        <row r="8917">
          <cell r="B8917" t="str">
            <v>0002639</v>
          </cell>
          <cell r="C8917" t="str">
            <v>30/11/2021</v>
          </cell>
        </row>
        <row r="8918">
          <cell r="B8918" t="str">
            <v>0002639</v>
          </cell>
          <cell r="C8918" t="str">
            <v>30/11/2021</v>
          </cell>
        </row>
        <row r="8919">
          <cell r="B8919" t="str">
            <v>0002639</v>
          </cell>
          <cell r="C8919" t="str">
            <v>30/11/2021</v>
          </cell>
        </row>
        <row r="8920">
          <cell r="B8920" t="str">
            <v>0002639</v>
          </cell>
          <cell r="C8920" t="str">
            <v>30/11/2021</v>
          </cell>
        </row>
        <row r="8921">
          <cell r="B8921" t="str">
            <v>0002639</v>
          </cell>
          <cell r="C8921" t="str">
            <v>30/11/2021</v>
          </cell>
        </row>
        <row r="8922">
          <cell r="B8922" t="str">
            <v>0002639</v>
          </cell>
          <cell r="C8922" t="str">
            <v>30/11/2021</v>
          </cell>
        </row>
        <row r="8923">
          <cell r="B8923" t="str">
            <v>0002639</v>
          </cell>
          <cell r="C8923" t="str">
            <v>30/11/2021</v>
          </cell>
        </row>
        <row r="8924">
          <cell r="B8924" t="str">
            <v>0002639</v>
          </cell>
          <cell r="C8924" t="str">
            <v>30/11/2021</v>
          </cell>
        </row>
        <row r="8925">
          <cell r="B8925" t="str">
            <v>0002639</v>
          </cell>
          <cell r="C8925" t="str">
            <v>30/11/2021</v>
          </cell>
        </row>
        <row r="8926">
          <cell r="B8926" t="str">
            <v>0002641</v>
          </cell>
          <cell r="C8926" t="str">
            <v>30/11/2021</v>
          </cell>
        </row>
        <row r="8927">
          <cell r="B8927" t="str">
            <v>0002641</v>
          </cell>
          <cell r="C8927" t="str">
            <v>30/11/2021</v>
          </cell>
        </row>
        <row r="8928">
          <cell r="B8928" t="str">
            <v>0002641</v>
          </cell>
          <cell r="C8928" t="str">
            <v>30/11/2021</v>
          </cell>
        </row>
        <row r="8929">
          <cell r="B8929" t="str">
            <v>0002641</v>
          </cell>
          <cell r="C8929" t="str">
            <v>30/11/2021</v>
          </cell>
        </row>
        <row r="8930">
          <cell r="B8930" t="str">
            <v>0002641</v>
          </cell>
          <cell r="C8930" t="str">
            <v>30/11/2021</v>
          </cell>
        </row>
        <row r="8931">
          <cell r="B8931" t="str">
            <v>0002641</v>
          </cell>
          <cell r="C8931" t="str">
            <v>30/11/2021</v>
          </cell>
        </row>
        <row r="8932">
          <cell r="B8932" t="str">
            <v>0002641</v>
          </cell>
          <cell r="C8932" t="str">
            <v>30/11/2021</v>
          </cell>
        </row>
        <row r="8933">
          <cell r="B8933" t="str">
            <v>0002641</v>
          </cell>
          <cell r="C8933" t="str">
            <v>30/11/2021</v>
          </cell>
        </row>
        <row r="8934">
          <cell r="B8934" t="str">
            <v>0002642</v>
          </cell>
          <cell r="C8934" t="str">
            <v>30/11/2021</v>
          </cell>
        </row>
        <row r="8935">
          <cell r="B8935" t="str">
            <v>0002643</v>
          </cell>
          <cell r="C8935" t="str">
            <v>30/11/2021</v>
          </cell>
        </row>
        <row r="8936">
          <cell r="B8936" t="str">
            <v>0002643</v>
          </cell>
          <cell r="C8936" t="str">
            <v>30/11/2021</v>
          </cell>
        </row>
        <row r="8937">
          <cell r="B8937" t="str">
            <v>0002643</v>
          </cell>
          <cell r="C8937" t="str">
            <v>30/11/2021</v>
          </cell>
        </row>
        <row r="8938">
          <cell r="B8938" t="str">
            <v>0002644</v>
          </cell>
          <cell r="C8938" t="str">
            <v>30/11/2021</v>
          </cell>
        </row>
        <row r="8939">
          <cell r="B8939" t="str">
            <v>0002644</v>
          </cell>
          <cell r="C8939" t="str">
            <v>30/11/2021</v>
          </cell>
        </row>
        <row r="8940">
          <cell r="B8940" t="str">
            <v>0002644</v>
          </cell>
          <cell r="C8940" t="str">
            <v>30/11/2021</v>
          </cell>
        </row>
        <row r="8941">
          <cell r="B8941" t="str">
            <v>0002644</v>
          </cell>
          <cell r="C8941" t="str">
            <v>30/11/2021</v>
          </cell>
        </row>
        <row r="8942">
          <cell r="B8942" t="str">
            <v>0002645</v>
          </cell>
          <cell r="C8942" t="str">
            <v>30/11/2021</v>
          </cell>
        </row>
        <row r="8943">
          <cell r="B8943" t="str">
            <v>0002646</v>
          </cell>
          <cell r="C8943" t="str">
            <v>30/11/2021</v>
          </cell>
        </row>
        <row r="8944">
          <cell r="B8944" t="str">
            <v>0002646</v>
          </cell>
          <cell r="C8944" t="str">
            <v>30/11/2021</v>
          </cell>
        </row>
        <row r="8945">
          <cell r="B8945" t="str">
            <v>0002646</v>
          </cell>
          <cell r="C8945" t="str">
            <v>30/11/2021</v>
          </cell>
        </row>
        <row r="8946">
          <cell r="B8946" t="str">
            <v>0002646</v>
          </cell>
          <cell r="C8946" t="str">
            <v>30/11/2021</v>
          </cell>
        </row>
        <row r="8947">
          <cell r="B8947" t="str">
            <v>0002647</v>
          </cell>
          <cell r="C8947" t="str">
            <v>30/11/2021</v>
          </cell>
        </row>
        <row r="8948">
          <cell r="B8948" t="str">
            <v>0002647</v>
          </cell>
          <cell r="C8948" t="str">
            <v>30/11/2021</v>
          </cell>
        </row>
        <row r="8949">
          <cell r="B8949" t="str">
            <v>0002648</v>
          </cell>
          <cell r="C8949" t="str">
            <v>30/11/2021</v>
          </cell>
        </row>
        <row r="8950">
          <cell r="B8950" t="str">
            <v>0002648</v>
          </cell>
          <cell r="C8950" t="str">
            <v>30/11/2021</v>
          </cell>
        </row>
        <row r="8951">
          <cell r="B8951" t="str">
            <v>0002649</v>
          </cell>
          <cell r="C8951" t="str">
            <v>30/11/2021</v>
          </cell>
        </row>
        <row r="8952">
          <cell r="B8952" t="str">
            <v>0002649</v>
          </cell>
          <cell r="C8952" t="str">
            <v>30/11/2021</v>
          </cell>
        </row>
        <row r="8953">
          <cell r="B8953" t="str">
            <v>0002650</v>
          </cell>
          <cell r="C8953" t="str">
            <v>30/11/2021</v>
          </cell>
        </row>
        <row r="8954">
          <cell r="B8954" t="str">
            <v>0002650</v>
          </cell>
          <cell r="C8954" t="str">
            <v>30/11/2021</v>
          </cell>
        </row>
        <row r="8955">
          <cell r="B8955" t="str">
            <v>0002650</v>
          </cell>
          <cell r="C8955" t="str">
            <v>30/11/2021</v>
          </cell>
        </row>
        <row r="8956">
          <cell r="B8956" t="str">
            <v>0002650</v>
          </cell>
          <cell r="C8956" t="str">
            <v>30/11/2021</v>
          </cell>
        </row>
        <row r="8957">
          <cell r="B8957" t="str">
            <v>0002651</v>
          </cell>
          <cell r="C8957" t="str">
            <v>30/11/2021</v>
          </cell>
        </row>
        <row r="8958">
          <cell r="B8958" t="str">
            <v>0002651</v>
          </cell>
          <cell r="C8958" t="str">
            <v>30/11/2021</v>
          </cell>
        </row>
        <row r="8959">
          <cell r="B8959" t="str">
            <v>0002651</v>
          </cell>
          <cell r="C8959" t="str">
            <v>30/11/2021</v>
          </cell>
        </row>
        <row r="8960">
          <cell r="B8960" t="str">
            <v>0002651</v>
          </cell>
          <cell r="C8960" t="str">
            <v>30/11/2021</v>
          </cell>
        </row>
        <row r="8961">
          <cell r="B8961" t="str">
            <v>0002651</v>
          </cell>
          <cell r="C8961" t="str">
            <v>30/11/2021</v>
          </cell>
        </row>
        <row r="8962">
          <cell r="B8962" t="str">
            <v>0002652</v>
          </cell>
          <cell r="C8962" t="str">
            <v>30/11/2021</v>
          </cell>
        </row>
        <row r="8963">
          <cell r="B8963" t="str">
            <v>0002652</v>
          </cell>
          <cell r="C8963" t="str">
            <v>30/11/2021</v>
          </cell>
        </row>
        <row r="8964">
          <cell r="B8964" t="str">
            <v>0002654</v>
          </cell>
          <cell r="C8964" t="str">
            <v>30/11/2021</v>
          </cell>
        </row>
        <row r="8965">
          <cell r="B8965" t="str">
            <v>0002654</v>
          </cell>
          <cell r="C8965" t="str">
            <v>30/11/2021</v>
          </cell>
        </row>
        <row r="8966">
          <cell r="B8966" t="str">
            <v>0002654</v>
          </cell>
          <cell r="C8966" t="str">
            <v>30/11/2021</v>
          </cell>
        </row>
        <row r="8967">
          <cell r="B8967" t="str">
            <v>0002655</v>
          </cell>
          <cell r="C8967" t="str">
            <v>30/11/2021</v>
          </cell>
        </row>
        <row r="8968">
          <cell r="B8968" t="str">
            <v>0002655</v>
          </cell>
          <cell r="C8968" t="str">
            <v>30/11/2021</v>
          </cell>
        </row>
        <row r="8969">
          <cell r="B8969" t="str">
            <v>0002655</v>
          </cell>
          <cell r="C8969" t="str">
            <v>30/11/2021</v>
          </cell>
        </row>
        <row r="8970">
          <cell r="B8970" t="str">
            <v>0002657</v>
          </cell>
          <cell r="C8970" t="str">
            <v>30/11/2021</v>
          </cell>
        </row>
        <row r="8971">
          <cell r="B8971" t="str">
            <v>0002657</v>
          </cell>
          <cell r="C8971" t="str">
            <v>30/11/2021</v>
          </cell>
        </row>
        <row r="8972">
          <cell r="B8972" t="str">
            <v>0002657</v>
          </cell>
          <cell r="C8972" t="str">
            <v>30/11/2021</v>
          </cell>
        </row>
        <row r="8973">
          <cell r="B8973" t="str">
            <v>0002657</v>
          </cell>
          <cell r="C8973" t="str">
            <v>30/11/2021</v>
          </cell>
        </row>
        <row r="8974">
          <cell r="B8974" t="str">
            <v>0002661</v>
          </cell>
          <cell r="C8974" t="str">
            <v>30/11/2021</v>
          </cell>
        </row>
        <row r="8975">
          <cell r="B8975" t="str">
            <v>0002661</v>
          </cell>
          <cell r="C8975" t="str">
            <v>30/11/2021</v>
          </cell>
        </row>
        <row r="8976">
          <cell r="B8976" t="str">
            <v>0002661</v>
          </cell>
          <cell r="C8976" t="str">
            <v>30/11/2021</v>
          </cell>
        </row>
        <row r="8977">
          <cell r="B8977" t="str">
            <v>0002662</v>
          </cell>
          <cell r="C8977" t="str">
            <v>30/11/2021</v>
          </cell>
        </row>
        <row r="8978">
          <cell r="B8978" t="str">
            <v>0002662</v>
          </cell>
          <cell r="C8978" t="str">
            <v>30/11/2021</v>
          </cell>
        </row>
        <row r="8979">
          <cell r="B8979" t="str">
            <v>0002663</v>
          </cell>
          <cell r="C8979" t="str">
            <v>30/11/2021</v>
          </cell>
        </row>
        <row r="8980">
          <cell r="B8980" t="str">
            <v>0002664</v>
          </cell>
          <cell r="C8980" t="str">
            <v>30/11/2021</v>
          </cell>
        </row>
        <row r="8981">
          <cell r="B8981" t="str">
            <v>0002664</v>
          </cell>
          <cell r="C8981" t="str">
            <v>30/11/2021</v>
          </cell>
        </row>
        <row r="8982">
          <cell r="B8982" t="str">
            <v>0002664</v>
          </cell>
          <cell r="C8982" t="str">
            <v>30/11/2021</v>
          </cell>
        </row>
        <row r="8983">
          <cell r="B8983" t="str">
            <v>0002664</v>
          </cell>
          <cell r="C8983" t="str">
            <v>30/11/2021</v>
          </cell>
        </row>
        <row r="8984">
          <cell r="B8984" t="str">
            <v>0002664</v>
          </cell>
          <cell r="C8984" t="str">
            <v>30/11/2021</v>
          </cell>
        </row>
        <row r="8985">
          <cell r="B8985" t="str">
            <v>0002664</v>
          </cell>
          <cell r="C8985" t="str">
            <v>30/11/2021</v>
          </cell>
        </row>
        <row r="8986">
          <cell r="B8986" t="str">
            <v>0002664</v>
          </cell>
          <cell r="C8986" t="str">
            <v>30/11/2021</v>
          </cell>
        </row>
      </sheetData>
      <sheetData sheetId="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ảng kê hoá đơn đã sử dụng"/>
      <sheetName val="Sheet2"/>
    </sheetNames>
    <sheetDataSet>
      <sheetData sheetId="0">
        <row r="7">
          <cell r="B7" t="str">
            <v>0002666</v>
          </cell>
          <cell r="C7" t="str">
            <v>01/12/2021</v>
          </cell>
        </row>
        <row r="8">
          <cell r="B8" t="str">
            <v>0002667</v>
          </cell>
          <cell r="C8" t="str">
            <v>01/12/2021</v>
          </cell>
        </row>
        <row r="9">
          <cell r="B9" t="str">
            <v>0002668</v>
          </cell>
          <cell r="C9" t="str">
            <v>01/12/2021</v>
          </cell>
        </row>
        <row r="10">
          <cell r="B10" t="str">
            <v>0002669</v>
          </cell>
          <cell r="C10" t="str">
            <v>01/12/2021</v>
          </cell>
        </row>
        <row r="11">
          <cell r="B11" t="str">
            <v>0002670</v>
          </cell>
          <cell r="C11" t="str">
            <v>01/12/2021</v>
          </cell>
        </row>
        <row r="12">
          <cell r="B12" t="str">
            <v>0002671</v>
          </cell>
          <cell r="C12" t="str">
            <v>01/12/2021</v>
          </cell>
        </row>
        <row r="13">
          <cell r="B13" t="str">
            <v>0002672</v>
          </cell>
          <cell r="C13" t="str">
            <v>01/12/2021</v>
          </cell>
        </row>
        <row r="14">
          <cell r="B14" t="str">
            <v>0002673</v>
          </cell>
          <cell r="C14" t="str">
            <v>01/12/2021</v>
          </cell>
        </row>
        <row r="15">
          <cell r="B15" t="str">
            <v>0002674</v>
          </cell>
          <cell r="C15" t="str">
            <v>01/12/2021</v>
          </cell>
        </row>
        <row r="16">
          <cell r="B16" t="str">
            <v>0002675</v>
          </cell>
          <cell r="C16" t="str">
            <v>01/12/2021</v>
          </cell>
        </row>
        <row r="17">
          <cell r="B17" t="str">
            <v>0002676</v>
          </cell>
          <cell r="C17" t="str">
            <v>01/12/2021</v>
          </cell>
        </row>
        <row r="18">
          <cell r="B18" t="str">
            <v>0002677</v>
          </cell>
          <cell r="C18" t="str">
            <v>01/12/2021</v>
          </cell>
        </row>
        <row r="19">
          <cell r="B19" t="str">
            <v>0002678</v>
          </cell>
          <cell r="C19" t="str">
            <v>01/12/2021</v>
          </cell>
        </row>
        <row r="20">
          <cell r="B20" t="str">
            <v>0002679</v>
          </cell>
          <cell r="C20" t="str">
            <v>01/12/2021</v>
          </cell>
        </row>
        <row r="21">
          <cell r="B21" t="str">
            <v>0002680</v>
          </cell>
          <cell r="C21" t="str">
            <v>01/12/2021</v>
          </cell>
        </row>
        <row r="22">
          <cell r="B22" t="str">
            <v>0002681</v>
          </cell>
          <cell r="C22" t="str">
            <v>01/12/2021</v>
          </cell>
        </row>
        <row r="23">
          <cell r="B23" t="str">
            <v>0002682</v>
          </cell>
          <cell r="C23" t="str">
            <v>01/12/2021</v>
          </cell>
        </row>
        <row r="24">
          <cell r="B24" t="str">
            <v>0002683</v>
          </cell>
          <cell r="C24" t="str">
            <v>01/12/2021</v>
          </cell>
        </row>
        <row r="25">
          <cell r="B25" t="str">
            <v>0002684</v>
          </cell>
          <cell r="C25" t="str">
            <v>01/12/2021</v>
          </cell>
        </row>
        <row r="26">
          <cell r="B26" t="str">
            <v>0002686</v>
          </cell>
          <cell r="C26" t="str">
            <v>01/12/2021</v>
          </cell>
        </row>
        <row r="27">
          <cell r="B27" t="str">
            <v>0002687</v>
          </cell>
          <cell r="C27" t="str">
            <v>01/12/2021</v>
          </cell>
        </row>
        <row r="28">
          <cell r="B28" t="str">
            <v>0002688</v>
          </cell>
          <cell r="C28" t="str">
            <v>01/12/2021</v>
          </cell>
        </row>
        <row r="29">
          <cell r="B29" t="str">
            <v>0002689</v>
          </cell>
          <cell r="C29" t="str">
            <v>01/12/2021</v>
          </cell>
        </row>
        <row r="30">
          <cell r="B30" t="str">
            <v>0002690</v>
          </cell>
          <cell r="C30" t="str">
            <v>01/12/2021</v>
          </cell>
        </row>
        <row r="31">
          <cell r="B31" t="str">
            <v>0002691</v>
          </cell>
          <cell r="C31" t="str">
            <v>01/12/2021</v>
          </cell>
        </row>
        <row r="32">
          <cell r="B32" t="str">
            <v>0002692</v>
          </cell>
          <cell r="C32" t="str">
            <v>01/12/2021</v>
          </cell>
        </row>
        <row r="33">
          <cell r="B33" t="str">
            <v>0002693</v>
          </cell>
          <cell r="C33" t="str">
            <v>01/12/2021</v>
          </cell>
        </row>
        <row r="34">
          <cell r="B34" t="str">
            <v>0002694</v>
          </cell>
          <cell r="C34" t="str">
            <v>01/12/2021</v>
          </cell>
        </row>
        <row r="35">
          <cell r="B35" t="str">
            <v>0002695</v>
          </cell>
          <cell r="C35" t="str">
            <v>01/12/2021</v>
          </cell>
        </row>
        <row r="36">
          <cell r="B36" t="str">
            <v>0002696</v>
          </cell>
          <cell r="C36" t="str">
            <v>01/12/2021</v>
          </cell>
        </row>
        <row r="37">
          <cell r="B37" t="str">
            <v>0002697</v>
          </cell>
          <cell r="C37" t="str">
            <v>01/12/2021</v>
          </cell>
        </row>
        <row r="38">
          <cell r="B38" t="str">
            <v>0002698</v>
          </cell>
          <cell r="C38" t="str">
            <v>01/12/2021</v>
          </cell>
        </row>
        <row r="39">
          <cell r="B39" t="str">
            <v>0002699</v>
          </cell>
          <cell r="C39" t="str">
            <v>01/12/2021</v>
          </cell>
        </row>
        <row r="40">
          <cell r="B40" t="str">
            <v>0002700</v>
          </cell>
          <cell r="C40" t="str">
            <v>01/12/2021</v>
          </cell>
        </row>
        <row r="41">
          <cell r="B41" t="str">
            <v>0002701</v>
          </cell>
          <cell r="C41" t="str">
            <v>01/12/2021</v>
          </cell>
        </row>
        <row r="42">
          <cell r="B42" t="str">
            <v>0002702</v>
          </cell>
          <cell r="C42" t="str">
            <v>01/12/2021</v>
          </cell>
        </row>
        <row r="43">
          <cell r="B43" t="str">
            <v>0002703</v>
          </cell>
          <cell r="C43" t="str">
            <v>01/12/2021</v>
          </cell>
        </row>
        <row r="44">
          <cell r="B44" t="str">
            <v>0002704</v>
          </cell>
          <cell r="C44" t="str">
            <v>01/12/2021</v>
          </cell>
        </row>
        <row r="45">
          <cell r="B45" t="str">
            <v>0002705</v>
          </cell>
          <cell r="C45" t="str">
            <v>01/12/2021</v>
          </cell>
        </row>
        <row r="46">
          <cell r="B46" t="str">
            <v>0002706</v>
          </cell>
          <cell r="C46" t="str">
            <v>01/12/2021</v>
          </cell>
        </row>
        <row r="47">
          <cell r="B47" t="str">
            <v>0002707</v>
          </cell>
          <cell r="C47" t="str">
            <v>01/12/2021</v>
          </cell>
        </row>
        <row r="48">
          <cell r="B48" t="str">
            <v>0002708</v>
          </cell>
          <cell r="C48" t="str">
            <v>01/12/2021</v>
          </cell>
        </row>
        <row r="49">
          <cell r="B49" t="str">
            <v>0002709</v>
          </cell>
          <cell r="C49" t="str">
            <v>01/12/2021</v>
          </cell>
        </row>
        <row r="50">
          <cell r="B50" t="str">
            <v>0002710</v>
          </cell>
          <cell r="C50" t="str">
            <v>01/12/2021</v>
          </cell>
        </row>
        <row r="51">
          <cell r="B51" t="str">
            <v>0002711</v>
          </cell>
          <cell r="C51" t="str">
            <v>01/12/2021</v>
          </cell>
        </row>
        <row r="52">
          <cell r="B52" t="str">
            <v>0002712</v>
          </cell>
          <cell r="C52" t="str">
            <v>01/12/2021</v>
          </cell>
        </row>
        <row r="53">
          <cell r="B53" t="str">
            <v>0002713</v>
          </cell>
          <cell r="C53" t="str">
            <v>01/12/2021</v>
          </cell>
        </row>
        <row r="54">
          <cell r="B54" t="str">
            <v>0002714</v>
          </cell>
          <cell r="C54" t="str">
            <v>01/12/2021</v>
          </cell>
        </row>
        <row r="55">
          <cell r="B55" t="str">
            <v>0002715</v>
          </cell>
          <cell r="C55" t="str">
            <v>01/12/2021</v>
          </cell>
        </row>
        <row r="56">
          <cell r="B56" t="str">
            <v>0002716</v>
          </cell>
          <cell r="C56" t="str">
            <v>01/12/2021</v>
          </cell>
        </row>
        <row r="57">
          <cell r="B57" t="str">
            <v>0002717</v>
          </cell>
          <cell r="C57" t="str">
            <v>01/12/2021</v>
          </cell>
        </row>
        <row r="58">
          <cell r="B58" t="str">
            <v>0002718</v>
          </cell>
          <cell r="C58" t="str">
            <v>01/12/2021</v>
          </cell>
        </row>
        <row r="59">
          <cell r="B59" t="str">
            <v>0002719</v>
          </cell>
          <cell r="C59" t="str">
            <v>01/12/2021</v>
          </cell>
        </row>
        <row r="60">
          <cell r="B60" t="str">
            <v>0002720</v>
          </cell>
          <cell r="C60" t="str">
            <v>01/12/2021</v>
          </cell>
        </row>
        <row r="61">
          <cell r="B61" t="str">
            <v>0002721</v>
          </cell>
          <cell r="C61" t="str">
            <v>01/12/2021</v>
          </cell>
        </row>
        <row r="62">
          <cell r="B62" t="str">
            <v>0002722</v>
          </cell>
          <cell r="C62" t="str">
            <v>01/12/2021</v>
          </cell>
        </row>
        <row r="63">
          <cell r="B63" t="str">
            <v>0002723</v>
          </cell>
          <cell r="C63" t="str">
            <v>01/12/2021</v>
          </cell>
        </row>
        <row r="64">
          <cell r="B64" t="str">
            <v>0002724</v>
          </cell>
          <cell r="C64" t="str">
            <v>01/12/2021</v>
          </cell>
        </row>
        <row r="65">
          <cell r="B65" t="str">
            <v>0002725</v>
          </cell>
          <cell r="C65" t="str">
            <v>01/12/2021</v>
          </cell>
        </row>
        <row r="66">
          <cell r="B66" t="str">
            <v>0002726</v>
          </cell>
          <cell r="C66" t="str">
            <v>01/12/2021</v>
          </cell>
        </row>
        <row r="67">
          <cell r="B67" t="str">
            <v>0002727</v>
          </cell>
          <cell r="C67" t="str">
            <v>01/12/2021</v>
          </cell>
        </row>
        <row r="68">
          <cell r="B68" t="str">
            <v>0002728</v>
          </cell>
          <cell r="C68" t="str">
            <v>01/12/2021</v>
          </cell>
        </row>
        <row r="69">
          <cell r="B69" t="str">
            <v>0002729</v>
          </cell>
          <cell r="C69" t="str">
            <v>01/12/2021</v>
          </cell>
        </row>
        <row r="70">
          <cell r="B70" t="str">
            <v>0002730</v>
          </cell>
          <cell r="C70" t="str">
            <v>01/12/2021</v>
          </cell>
        </row>
        <row r="71">
          <cell r="B71" t="str">
            <v>0002731</v>
          </cell>
          <cell r="C71" t="str">
            <v>01/12/2021</v>
          </cell>
        </row>
        <row r="72">
          <cell r="B72" t="str">
            <v>0002732</v>
          </cell>
          <cell r="C72" t="str">
            <v>01/12/2021</v>
          </cell>
        </row>
        <row r="73">
          <cell r="B73" t="str">
            <v>0002733</v>
          </cell>
          <cell r="C73" t="str">
            <v>01/12/2021</v>
          </cell>
        </row>
        <row r="74">
          <cell r="B74" t="str">
            <v>0002734</v>
          </cell>
          <cell r="C74" t="str">
            <v>01/12/2021</v>
          </cell>
        </row>
        <row r="75">
          <cell r="B75" t="str">
            <v>0002735</v>
          </cell>
          <cell r="C75" t="str">
            <v>01/12/2021</v>
          </cell>
        </row>
        <row r="76">
          <cell r="B76" t="str">
            <v>0002736</v>
          </cell>
          <cell r="C76" t="str">
            <v>01/12/2021</v>
          </cell>
        </row>
        <row r="77">
          <cell r="B77" t="str">
            <v>0002737</v>
          </cell>
          <cell r="C77" t="str">
            <v>01/12/2021</v>
          </cell>
        </row>
        <row r="78">
          <cell r="B78" t="str">
            <v>0002738</v>
          </cell>
          <cell r="C78" t="str">
            <v>01/12/2021</v>
          </cell>
        </row>
        <row r="79">
          <cell r="B79" t="str">
            <v>0002739</v>
          </cell>
          <cell r="C79" t="str">
            <v>01/12/2021</v>
          </cell>
        </row>
        <row r="80">
          <cell r="B80" t="str">
            <v>0002740</v>
          </cell>
          <cell r="C80" t="str">
            <v>01/12/2021</v>
          </cell>
        </row>
        <row r="81">
          <cell r="B81" t="str">
            <v>0002741</v>
          </cell>
          <cell r="C81" t="str">
            <v>01/12/2021</v>
          </cell>
        </row>
        <row r="82">
          <cell r="B82" t="str">
            <v>0002742</v>
          </cell>
          <cell r="C82" t="str">
            <v>01/12/2021</v>
          </cell>
        </row>
        <row r="83">
          <cell r="B83" t="str">
            <v>0002743</v>
          </cell>
          <cell r="C83" t="str">
            <v>01/12/2021</v>
          </cell>
        </row>
        <row r="84">
          <cell r="B84" t="str">
            <v>0002745</v>
          </cell>
          <cell r="C84" t="str">
            <v>01/12/2021</v>
          </cell>
        </row>
        <row r="85">
          <cell r="B85" t="str">
            <v>0002746</v>
          </cell>
          <cell r="C85" t="str">
            <v>01/12/2021</v>
          </cell>
        </row>
        <row r="86">
          <cell r="B86" t="str">
            <v>0002747</v>
          </cell>
          <cell r="C86" t="str">
            <v>01/12/2021</v>
          </cell>
        </row>
        <row r="87">
          <cell r="B87" t="str">
            <v>0002748</v>
          </cell>
          <cell r="C87" t="str">
            <v>01/12/2021</v>
          </cell>
        </row>
        <row r="88">
          <cell r="B88" t="str">
            <v>0002749</v>
          </cell>
          <cell r="C88" t="str">
            <v>01/12/2021</v>
          </cell>
        </row>
        <row r="89">
          <cell r="B89" t="str">
            <v>0002750</v>
          </cell>
          <cell r="C89" t="str">
            <v>01/12/2021</v>
          </cell>
        </row>
        <row r="90">
          <cell r="B90" t="str">
            <v>0002751</v>
          </cell>
          <cell r="C90" t="str">
            <v>01/12/2021</v>
          </cell>
        </row>
        <row r="91">
          <cell r="B91" t="str">
            <v>0002752</v>
          </cell>
          <cell r="C91" t="str">
            <v>01/12/2021</v>
          </cell>
        </row>
        <row r="92">
          <cell r="B92" t="str">
            <v>0002753</v>
          </cell>
          <cell r="C92" t="str">
            <v>01/12/2021</v>
          </cell>
        </row>
        <row r="93">
          <cell r="B93" t="str">
            <v>0002754</v>
          </cell>
          <cell r="C93" t="str">
            <v>01/12/2021</v>
          </cell>
        </row>
        <row r="94">
          <cell r="B94" t="str">
            <v>0002755</v>
          </cell>
          <cell r="C94" t="str">
            <v>01/12/2021</v>
          </cell>
        </row>
        <row r="95">
          <cell r="B95" t="str">
            <v>0002756</v>
          </cell>
          <cell r="C95" t="str">
            <v>01/12/2021</v>
          </cell>
        </row>
        <row r="96">
          <cell r="B96" t="str">
            <v>0002757</v>
          </cell>
          <cell r="C96" t="str">
            <v>01/12/2021</v>
          </cell>
        </row>
        <row r="97">
          <cell r="B97" t="str">
            <v>0002758</v>
          </cell>
          <cell r="C97" t="str">
            <v>01/12/2021</v>
          </cell>
        </row>
        <row r="98">
          <cell r="B98" t="str">
            <v>0002759</v>
          </cell>
          <cell r="C98" t="str">
            <v>01/12/2021</v>
          </cell>
        </row>
        <row r="99">
          <cell r="B99" t="str">
            <v>0002760</v>
          </cell>
          <cell r="C99" t="str">
            <v>01/12/2021</v>
          </cell>
        </row>
        <row r="100">
          <cell r="B100" t="str">
            <v>0002761</v>
          </cell>
          <cell r="C100" t="str">
            <v>01/12/2021</v>
          </cell>
        </row>
        <row r="101">
          <cell r="B101" t="str">
            <v>0002762</v>
          </cell>
          <cell r="C101" t="str">
            <v>01/12/2021</v>
          </cell>
        </row>
        <row r="102">
          <cell r="B102" t="str">
            <v>0002763</v>
          </cell>
          <cell r="C102" t="str">
            <v>01/12/2021</v>
          </cell>
        </row>
        <row r="103">
          <cell r="B103" t="str">
            <v>0002764</v>
          </cell>
          <cell r="C103" t="str">
            <v>01/12/2021</v>
          </cell>
        </row>
        <row r="104">
          <cell r="B104" t="str">
            <v>0002765</v>
          </cell>
          <cell r="C104" t="str">
            <v>01/12/2021</v>
          </cell>
        </row>
        <row r="105">
          <cell r="B105" t="str">
            <v>0002766</v>
          </cell>
          <cell r="C105" t="str">
            <v>01/12/2021</v>
          </cell>
        </row>
        <row r="106">
          <cell r="B106" t="str">
            <v>0002767</v>
          </cell>
          <cell r="C106" t="str">
            <v>01/12/2021</v>
          </cell>
        </row>
        <row r="107">
          <cell r="B107" t="str">
            <v>0002768</v>
          </cell>
          <cell r="C107" t="str">
            <v>01/12/2021</v>
          </cell>
        </row>
        <row r="108">
          <cell r="B108" t="str">
            <v>0002769</v>
          </cell>
          <cell r="C108" t="str">
            <v>01/12/2021</v>
          </cell>
        </row>
        <row r="109">
          <cell r="B109" t="str">
            <v>0002770</v>
          </cell>
          <cell r="C109" t="str">
            <v>01/12/2021</v>
          </cell>
        </row>
        <row r="110">
          <cell r="B110" t="str">
            <v>0002771</v>
          </cell>
          <cell r="C110" t="str">
            <v>01/12/2021</v>
          </cell>
        </row>
        <row r="111">
          <cell r="B111" t="str">
            <v>0002772</v>
          </cell>
          <cell r="C111" t="str">
            <v>01/12/2021</v>
          </cell>
        </row>
        <row r="112">
          <cell r="B112" t="str">
            <v>0002773</v>
          </cell>
          <cell r="C112" t="str">
            <v>01/12/2021</v>
          </cell>
        </row>
        <row r="113">
          <cell r="B113" t="str">
            <v>0002774</v>
          </cell>
          <cell r="C113" t="str">
            <v>01/12/2021</v>
          </cell>
        </row>
        <row r="114">
          <cell r="B114" t="str">
            <v>0002775</v>
          </cell>
          <cell r="C114" t="str">
            <v>01/12/2021</v>
          </cell>
        </row>
        <row r="115">
          <cell r="B115" t="str">
            <v>0002776</v>
          </cell>
          <cell r="C115" t="str">
            <v>01/12/2021</v>
          </cell>
        </row>
        <row r="116">
          <cell r="B116" t="str">
            <v>0002777</v>
          </cell>
          <cell r="C116" t="str">
            <v>01/12/2021</v>
          </cell>
        </row>
        <row r="117">
          <cell r="B117" t="str">
            <v>0002778</v>
          </cell>
          <cell r="C117" t="str">
            <v>01/12/2021</v>
          </cell>
        </row>
        <row r="118">
          <cell r="B118" t="str">
            <v>0002779</v>
          </cell>
          <cell r="C118" t="str">
            <v>01/12/2021</v>
          </cell>
        </row>
        <row r="119">
          <cell r="B119" t="str">
            <v>0002780</v>
          </cell>
          <cell r="C119" t="str">
            <v>01/12/2021</v>
          </cell>
        </row>
        <row r="120">
          <cell r="B120" t="str">
            <v>0002781</v>
          </cell>
          <cell r="C120" t="str">
            <v>01/12/2021</v>
          </cell>
        </row>
        <row r="121">
          <cell r="B121" t="str">
            <v>0002782</v>
          </cell>
          <cell r="C121" t="str">
            <v>01/12/2021</v>
          </cell>
        </row>
        <row r="122">
          <cell r="B122" t="str">
            <v>0002783</v>
          </cell>
          <cell r="C122" t="str">
            <v>01/12/2021</v>
          </cell>
        </row>
        <row r="123">
          <cell r="B123" t="str">
            <v>0002784</v>
          </cell>
          <cell r="C123" t="str">
            <v>01/12/2021</v>
          </cell>
        </row>
        <row r="124">
          <cell r="B124" t="str">
            <v>0002785</v>
          </cell>
          <cell r="C124" t="str">
            <v>01/12/2021</v>
          </cell>
        </row>
        <row r="125">
          <cell r="B125" t="str">
            <v>0002786</v>
          </cell>
          <cell r="C125" t="str">
            <v>01/12/2021</v>
          </cell>
        </row>
        <row r="126">
          <cell r="B126" t="str">
            <v>0002787</v>
          </cell>
          <cell r="C126" t="str">
            <v>01/12/2021</v>
          </cell>
        </row>
        <row r="127">
          <cell r="B127" t="str">
            <v>0002788</v>
          </cell>
          <cell r="C127" t="str">
            <v>01/12/2021</v>
          </cell>
        </row>
        <row r="128">
          <cell r="B128" t="str">
            <v>0002789</v>
          </cell>
          <cell r="C128" t="str">
            <v>01/12/2021</v>
          </cell>
        </row>
        <row r="129">
          <cell r="B129" t="str">
            <v>0002790</v>
          </cell>
          <cell r="C129" t="str">
            <v>01/12/2021</v>
          </cell>
        </row>
        <row r="130">
          <cell r="B130" t="str">
            <v>0002791</v>
          </cell>
          <cell r="C130" t="str">
            <v>01/12/2021</v>
          </cell>
        </row>
        <row r="131">
          <cell r="B131" t="str">
            <v>0002794</v>
          </cell>
          <cell r="C131" t="str">
            <v>02/12/2021</v>
          </cell>
        </row>
        <row r="132">
          <cell r="B132" t="str">
            <v>0002795</v>
          </cell>
          <cell r="C132" t="str">
            <v>02/12/2021</v>
          </cell>
        </row>
        <row r="133">
          <cell r="B133" t="str">
            <v>0002796</v>
          </cell>
          <cell r="C133" t="str">
            <v>02/12/2021</v>
          </cell>
        </row>
        <row r="134">
          <cell r="B134" t="str">
            <v>0002797</v>
          </cell>
          <cell r="C134" t="str">
            <v>02/12/2021</v>
          </cell>
        </row>
        <row r="135">
          <cell r="B135" t="str">
            <v>0002798</v>
          </cell>
          <cell r="C135" t="str">
            <v>02/12/2021</v>
          </cell>
        </row>
        <row r="136">
          <cell r="B136" t="str">
            <v>0002799</v>
          </cell>
          <cell r="C136" t="str">
            <v>02/12/2021</v>
          </cell>
        </row>
        <row r="137">
          <cell r="B137" t="str">
            <v>0002800</v>
          </cell>
          <cell r="C137" t="str">
            <v>02/12/2021</v>
          </cell>
        </row>
        <row r="138">
          <cell r="B138" t="str">
            <v>0002801</v>
          </cell>
          <cell r="C138" t="str">
            <v>02/12/2021</v>
          </cell>
        </row>
        <row r="139">
          <cell r="B139" t="str">
            <v>0002802</v>
          </cell>
          <cell r="C139" t="str">
            <v>02/12/2021</v>
          </cell>
        </row>
        <row r="140">
          <cell r="B140" t="str">
            <v>0002803</v>
          </cell>
          <cell r="C140" t="str">
            <v>02/12/2021</v>
          </cell>
        </row>
        <row r="141">
          <cell r="B141" t="str">
            <v>0002804</v>
          </cell>
          <cell r="C141" t="str">
            <v>02/12/2021</v>
          </cell>
        </row>
        <row r="142">
          <cell r="B142" t="str">
            <v>0002805</v>
          </cell>
          <cell r="C142" t="str">
            <v>02/12/2021</v>
          </cell>
        </row>
        <row r="143">
          <cell r="B143" t="str">
            <v>0002806</v>
          </cell>
          <cell r="C143" t="str">
            <v>02/12/2021</v>
          </cell>
        </row>
        <row r="144">
          <cell r="B144" t="str">
            <v>0002807</v>
          </cell>
          <cell r="C144" t="str">
            <v>02/12/2021</v>
          </cell>
        </row>
        <row r="145">
          <cell r="B145" t="str">
            <v>0002808</v>
          </cell>
          <cell r="C145" t="str">
            <v>02/12/2021</v>
          </cell>
        </row>
        <row r="146">
          <cell r="B146" t="str">
            <v>0002809</v>
          </cell>
          <cell r="C146" t="str">
            <v>02/12/2021</v>
          </cell>
        </row>
        <row r="147">
          <cell r="B147" t="str">
            <v>0002810</v>
          </cell>
          <cell r="C147" t="str">
            <v>02/12/2021</v>
          </cell>
        </row>
        <row r="148">
          <cell r="B148" t="str">
            <v>0002811</v>
          </cell>
          <cell r="C148" t="str">
            <v>02/12/2021</v>
          </cell>
        </row>
        <row r="149">
          <cell r="B149" t="str">
            <v>0002812</v>
          </cell>
          <cell r="C149" t="str">
            <v>02/12/2021</v>
          </cell>
        </row>
        <row r="150">
          <cell r="B150" t="str">
            <v>0002813</v>
          </cell>
          <cell r="C150" t="str">
            <v>02/12/2021</v>
          </cell>
        </row>
        <row r="151">
          <cell r="B151" t="str">
            <v>0002814</v>
          </cell>
          <cell r="C151" t="str">
            <v>02/12/2021</v>
          </cell>
        </row>
        <row r="152">
          <cell r="B152" t="str">
            <v>0002815</v>
          </cell>
          <cell r="C152" t="str">
            <v>02/12/2021</v>
          </cell>
        </row>
        <row r="153">
          <cell r="B153" t="str">
            <v>0002816</v>
          </cell>
          <cell r="C153" t="str">
            <v>02/12/2021</v>
          </cell>
        </row>
        <row r="154">
          <cell r="B154" t="str">
            <v>0002817</v>
          </cell>
          <cell r="C154" t="str">
            <v>02/12/2021</v>
          </cell>
        </row>
        <row r="155">
          <cell r="B155" t="str">
            <v>0002818</v>
          </cell>
          <cell r="C155" t="str">
            <v>02/12/2021</v>
          </cell>
        </row>
        <row r="156">
          <cell r="B156" t="str">
            <v>0002819</v>
          </cell>
          <cell r="C156" t="str">
            <v>02/12/2021</v>
          </cell>
        </row>
        <row r="157">
          <cell r="B157" t="str">
            <v>0002820</v>
          </cell>
          <cell r="C157" t="str">
            <v>02/12/2021</v>
          </cell>
        </row>
        <row r="158">
          <cell r="B158" t="str">
            <v>0002821</v>
          </cell>
          <cell r="C158" t="str">
            <v>02/12/2021</v>
          </cell>
        </row>
        <row r="159">
          <cell r="B159" t="str">
            <v>0002822</v>
          </cell>
          <cell r="C159" t="str">
            <v>02/12/2021</v>
          </cell>
        </row>
        <row r="160">
          <cell r="B160" t="str">
            <v>0002823</v>
          </cell>
          <cell r="C160" t="str">
            <v>02/12/2021</v>
          </cell>
        </row>
        <row r="161">
          <cell r="B161" t="str">
            <v>0002824</v>
          </cell>
          <cell r="C161" t="str">
            <v>02/12/2021</v>
          </cell>
        </row>
        <row r="162">
          <cell r="B162" t="str">
            <v>0002825</v>
          </cell>
          <cell r="C162" t="str">
            <v>02/12/2021</v>
          </cell>
        </row>
        <row r="163">
          <cell r="B163" t="str">
            <v>0002826</v>
          </cell>
          <cell r="C163" t="str">
            <v>02/12/2021</v>
          </cell>
        </row>
        <row r="164">
          <cell r="B164" t="str">
            <v>0002827</v>
          </cell>
          <cell r="C164" t="str">
            <v>02/12/2021</v>
          </cell>
        </row>
        <row r="165">
          <cell r="B165" t="str">
            <v>0002828</v>
          </cell>
          <cell r="C165" t="str">
            <v>02/12/2021</v>
          </cell>
        </row>
        <row r="166">
          <cell r="B166" t="str">
            <v>0002829</v>
          </cell>
          <cell r="C166" t="str">
            <v>02/12/2021</v>
          </cell>
        </row>
        <row r="167">
          <cell r="B167" t="str">
            <v>0002830</v>
          </cell>
          <cell r="C167" t="str">
            <v>02/12/2021</v>
          </cell>
        </row>
        <row r="168">
          <cell r="B168" t="str">
            <v>0002831</v>
          </cell>
          <cell r="C168" t="str">
            <v>02/12/2021</v>
          </cell>
        </row>
        <row r="169">
          <cell r="B169" t="str">
            <v>0002832</v>
          </cell>
          <cell r="C169" t="str">
            <v>02/12/2021</v>
          </cell>
        </row>
        <row r="170">
          <cell r="B170" t="str">
            <v>0002833</v>
          </cell>
          <cell r="C170" t="str">
            <v>02/12/2021</v>
          </cell>
        </row>
        <row r="171">
          <cell r="B171" t="str">
            <v>0002834</v>
          </cell>
          <cell r="C171" t="str">
            <v>02/12/2021</v>
          </cell>
        </row>
        <row r="172">
          <cell r="B172" t="str">
            <v>0002835</v>
          </cell>
          <cell r="C172" t="str">
            <v>02/12/2021</v>
          </cell>
        </row>
        <row r="173">
          <cell r="B173" t="str">
            <v>0002836</v>
          </cell>
          <cell r="C173" t="str">
            <v>02/12/2021</v>
          </cell>
        </row>
        <row r="174">
          <cell r="B174" t="str">
            <v>0002837</v>
          </cell>
          <cell r="C174" t="str">
            <v>02/12/2021</v>
          </cell>
        </row>
        <row r="175">
          <cell r="B175" t="str">
            <v>0002838</v>
          </cell>
          <cell r="C175" t="str">
            <v>02/12/2021</v>
          </cell>
        </row>
        <row r="176">
          <cell r="B176" t="str">
            <v>0002839</v>
          </cell>
          <cell r="C176" t="str">
            <v>02/12/2021</v>
          </cell>
        </row>
        <row r="177">
          <cell r="B177" t="str">
            <v>0002840</v>
          </cell>
          <cell r="C177" t="str">
            <v>02/12/2021</v>
          </cell>
        </row>
        <row r="178">
          <cell r="B178" t="str">
            <v>0002841</v>
          </cell>
          <cell r="C178" t="str">
            <v>02/12/2021</v>
          </cell>
        </row>
        <row r="179">
          <cell r="B179" t="str">
            <v>0002842</v>
          </cell>
          <cell r="C179" t="str">
            <v>02/12/2021</v>
          </cell>
        </row>
        <row r="180">
          <cell r="B180" t="str">
            <v>0002843</v>
          </cell>
          <cell r="C180" t="str">
            <v>02/12/2021</v>
          </cell>
        </row>
        <row r="181">
          <cell r="B181" t="str">
            <v>0002844</v>
          </cell>
          <cell r="C181" t="str">
            <v>02/12/2021</v>
          </cell>
        </row>
        <row r="182">
          <cell r="B182" t="str">
            <v>0002845</v>
          </cell>
          <cell r="C182" t="str">
            <v>02/12/2021</v>
          </cell>
        </row>
        <row r="183">
          <cell r="B183" t="str">
            <v>0002846</v>
          </cell>
          <cell r="C183" t="str">
            <v>02/12/2021</v>
          </cell>
        </row>
        <row r="184">
          <cell r="B184" t="str">
            <v>0002847</v>
          </cell>
          <cell r="C184" t="str">
            <v>02/12/2021</v>
          </cell>
        </row>
        <row r="185">
          <cell r="B185" t="str">
            <v>0002848</v>
          </cell>
          <cell r="C185" t="str">
            <v>02/12/2021</v>
          </cell>
        </row>
        <row r="186">
          <cell r="B186" t="str">
            <v>0002849</v>
          </cell>
          <cell r="C186" t="str">
            <v>02/12/2021</v>
          </cell>
        </row>
        <row r="187">
          <cell r="B187" t="str">
            <v>0002850</v>
          </cell>
          <cell r="C187" t="str">
            <v>02/12/2021</v>
          </cell>
        </row>
        <row r="188">
          <cell r="B188" t="str">
            <v>0002851</v>
          </cell>
          <cell r="C188" t="str">
            <v>02/12/2021</v>
          </cell>
        </row>
        <row r="189">
          <cell r="B189" t="str">
            <v>0002852</v>
          </cell>
          <cell r="C189" t="str">
            <v>02/12/2021</v>
          </cell>
        </row>
        <row r="190">
          <cell r="B190" t="str">
            <v>0002853</v>
          </cell>
          <cell r="C190" t="str">
            <v>02/12/2021</v>
          </cell>
        </row>
        <row r="191">
          <cell r="B191" t="str">
            <v>0002854</v>
          </cell>
          <cell r="C191" t="str">
            <v>02/12/2021</v>
          </cell>
        </row>
        <row r="192">
          <cell r="B192" t="str">
            <v>0002855</v>
          </cell>
          <cell r="C192" t="str">
            <v>02/12/2021</v>
          </cell>
        </row>
        <row r="193">
          <cell r="B193" t="str">
            <v>0002856</v>
          </cell>
          <cell r="C193" t="str">
            <v>02/12/2021</v>
          </cell>
        </row>
        <row r="194">
          <cell r="B194" t="str">
            <v>0002857</v>
          </cell>
          <cell r="C194" t="str">
            <v>02/12/2021</v>
          </cell>
        </row>
        <row r="195">
          <cell r="B195" t="str">
            <v>0002858</v>
          </cell>
          <cell r="C195" t="str">
            <v>02/12/2021</v>
          </cell>
        </row>
        <row r="196">
          <cell r="B196" t="str">
            <v>0002859</v>
          </cell>
          <cell r="C196" t="str">
            <v>02/12/2021</v>
          </cell>
        </row>
        <row r="197">
          <cell r="B197" t="str">
            <v>0002860</v>
          </cell>
          <cell r="C197" t="str">
            <v>02/12/2021</v>
          </cell>
        </row>
        <row r="198">
          <cell r="B198" t="str">
            <v>0002861</v>
          </cell>
          <cell r="C198" t="str">
            <v>02/12/2021</v>
          </cell>
        </row>
        <row r="199">
          <cell r="B199" t="str">
            <v>0002862</v>
          </cell>
          <cell r="C199" t="str">
            <v>02/12/2021</v>
          </cell>
        </row>
        <row r="200">
          <cell r="B200" t="str">
            <v>0002863</v>
          </cell>
          <cell r="C200" t="str">
            <v>02/12/2021</v>
          </cell>
        </row>
        <row r="201">
          <cell r="B201" t="str">
            <v>0002864</v>
          </cell>
          <cell r="C201" t="str">
            <v>02/12/2021</v>
          </cell>
        </row>
        <row r="202">
          <cell r="B202" t="str">
            <v>0002865</v>
          </cell>
          <cell r="C202" t="str">
            <v>02/12/2021</v>
          </cell>
        </row>
        <row r="203">
          <cell r="B203" t="str">
            <v>0002866</v>
          </cell>
          <cell r="C203" t="str">
            <v>02/12/2021</v>
          </cell>
        </row>
        <row r="204">
          <cell r="B204" t="str">
            <v>0002867</v>
          </cell>
          <cell r="C204" t="str">
            <v>02/12/2021</v>
          </cell>
        </row>
        <row r="205">
          <cell r="B205" t="str">
            <v>0002869</v>
          </cell>
          <cell r="C205" t="str">
            <v>02/12/2021</v>
          </cell>
        </row>
        <row r="206">
          <cell r="B206" t="str">
            <v>0002870</v>
          </cell>
          <cell r="C206" t="str">
            <v>02/12/2021</v>
          </cell>
        </row>
        <row r="207">
          <cell r="B207" t="str">
            <v>0002871</v>
          </cell>
          <cell r="C207" t="str">
            <v>02/12/2021</v>
          </cell>
        </row>
        <row r="208">
          <cell r="B208" t="str">
            <v>0002872</v>
          </cell>
          <cell r="C208" t="str">
            <v>02/12/2021</v>
          </cell>
        </row>
        <row r="209">
          <cell r="B209" t="str">
            <v>0002873</v>
          </cell>
          <cell r="C209" t="str">
            <v>02/12/2021</v>
          </cell>
        </row>
        <row r="210">
          <cell r="B210" t="str">
            <v>0002874</v>
          </cell>
          <cell r="C210" t="str">
            <v>02/12/2021</v>
          </cell>
        </row>
        <row r="211">
          <cell r="B211" t="str">
            <v>0002875</v>
          </cell>
          <cell r="C211" t="str">
            <v>02/12/2021</v>
          </cell>
        </row>
        <row r="212">
          <cell r="B212" t="str">
            <v>0002876</v>
          </cell>
          <cell r="C212" t="str">
            <v>02/12/2021</v>
          </cell>
        </row>
        <row r="213">
          <cell r="B213" t="str">
            <v>0002877</v>
          </cell>
          <cell r="C213" t="str">
            <v>02/12/2021</v>
          </cell>
        </row>
        <row r="214">
          <cell r="B214" t="str">
            <v>0002878</v>
          </cell>
          <cell r="C214" t="str">
            <v>02/12/2021</v>
          </cell>
        </row>
        <row r="215">
          <cell r="B215" t="str">
            <v>0002879</v>
          </cell>
          <cell r="C215" t="str">
            <v>02/12/2021</v>
          </cell>
        </row>
        <row r="216">
          <cell r="B216" t="str">
            <v>0002880</v>
          </cell>
          <cell r="C216" t="str">
            <v>02/12/2021</v>
          </cell>
        </row>
        <row r="217">
          <cell r="B217" t="str">
            <v>0002881</v>
          </cell>
          <cell r="C217" t="str">
            <v>02/12/2021</v>
          </cell>
        </row>
        <row r="218">
          <cell r="B218" t="str">
            <v>0002882</v>
          </cell>
          <cell r="C218" t="str">
            <v>02/12/2021</v>
          </cell>
        </row>
        <row r="219">
          <cell r="B219" t="str">
            <v>0002883</v>
          </cell>
          <cell r="C219" t="str">
            <v>02/12/2021</v>
          </cell>
        </row>
        <row r="220">
          <cell r="B220" t="str">
            <v>0002884</v>
          </cell>
          <cell r="C220" t="str">
            <v>02/12/2021</v>
          </cell>
        </row>
        <row r="221">
          <cell r="B221" t="str">
            <v>0002885</v>
          </cell>
          <cell r="C221" t="str">
            <v>02/12/2021</v>
          </cell>
        </row>
        <row r="222">
          <cell r="B222" t="str">
            <v>0002886</v>
          </cell>
          <cell r="C222" t="str">
            <v>02/12/2021</v>
          </cell>
        </row>
        <row r="223">
          <cell r="B223" t="str">
            <v>0002887</v>
          </cell>
          <cell r="C223" t="str">
            <v>02/12/2021</v>
          </cell>
        </row>
        <row r="224">
          <cell r="B224" t="str">
            <v>0002888</v>
          </cell>
          <cell r="C224" t="str">
            <v>02/12/2021</v>
          </cell>
        </row>
        <row r="225">
          <cell r="B225" t="str">
            <v>0002890</v>
          </cell>
          <cell r="C225" t="str">
            <v>02/12/2021</v>
          </cell>
        </row>
        <row r="226">
          <cell r="B226" t="str">
            <v>0002891</v>
          </cell>
          <cell r="C226" t="str">
            <v>02/12/2021</v>
          </cell>
        </row>
        <row r="227">
          <cell r="B227" t="str">
            <v>0002892</v>
          </cell>
          <cell r="C227" t="str">
            <v>02/12/2021</v>
          </cell>
        </row>
        <row r="228">
          <cell r="B228" t="str">
            <v>0002893</v>
          </cell>
          <cell r="C228" t="str">
            <v>02/12/2021</v>
          </cell>
        </row>
        <row r="229">
          <cell r="B229" t="str">
            <v>0002894</v>
          </cell>
          <cell r="C229" t="str">
            <v>02/12/2021</v>
          </cell>
        </row>
        <row r="230">
          <cell r="B230" t="str">
            <v>0002895</v>
          </cell>
          <cell r="C230" t="str">
            <v>02/12/2021</v>
          </cell>
        </row>
        <row r="231">
          <cell r="B231" t="str">
            <v>0002896</v>
          </cell>
          <cell r="C231" t="str">
            <v>02/12/2021</v>
          </cell>
        </row>
        <row r="232">
          <cell r="B232" t="str">
            <v>0002897</v>
          </cell>
          <cell r="C232" t="str">
            <v>02/12/2021</v>
          </cell>
        </row>
        <row r="233">
          <cell r="B233" t="str">
            <v>0002898</v>
          </cell>
          <cell r="C233" t="str">
            <v>02/12/2021</v>
          </cell>
        </row>
        <row r="234">
          <cell r="B234" t="str">
            <v>0002899</v>
          </cell>
          <cell r="C234" t="str">
            <v>02/12/2021</v>
          </cell>
        </row>
        <row r="235">
          <cell r="B235" t="str">
            <v>0002900</v>
          </cell>
          <cell r="C235" t="str">
            <v>02/12/2021</v>
          </cell>
        </row>
        <row r="236">
          <cell r="B236" t="str">
            <v>0002901</v>
          </cell>
          <cell r="C236" t="str">
            <v>02/12/2021</v>
          </cell>
        </row>
        <row r="237">
          <cell r="B237" t="str">
            <v>0002902</v>
          </cell>
          <cell r="C237" t="str">
            <v>02/12/2021</v>
          </cell>
        </row>
        <row r="238">
          <cell r="B238" t="str">
            <v>0002903</v>
          </cell>
          <cell r="C238" t="str">
            <v>02/12/2021</v>
          </cell>
        </row>
        <row r="239">
          <cell r="B239" t="str">
            <v>0002904</v>
          </cell>
          <cell r="C239" t="str">
            <v>02/12/2021</v>
          </cell>
        </row>
        <row r="240">
          <cell r="B240" t="str">
            <v>0002905</v>
          </cell>
          <cell r="C240" t="str">
            <v>02/12/2021</v>
          </cell>
        </row>
        <row r="241">
          <cell r="B241" t="str">
            <v>0002906</v>
          </cell>
          <cell r="C241" t="str">
            <v>02/12/2021</v>
          </cell>
        </row>
        <row r="242">
          <cell r="B242" t="str">
            <v>0002907</v>
          </cell>
          <cell r="C242" t="str">
            <v>02/12/2021</v>
          </cell>
        </row>
        <row r="243">
          <cell r="B243" t="str">
            <v>0002908</v>
          </cell>
          <cell r="C243" t="str">
            <v>02/12/2021</v>
          </cell>
        </row>
        <row r="244">
          <cell r="B244" t="str">
            <v>0002909</v>
          </cell>
          <cell r="C244" t="str">
            <v>02/12/2021</v>
          </cell>
        </row>
        <row r="245">
          <cell r="B245" t="str">
            <v>0002910</v>
          </cell>
          <cell r="C245" t="str">
            <v>02/12/2021</v>
          </cell>
        </row>
        <row r="246">
          <cell r="B246" t="str">
            <v>0002911</v>
          </cell>
          <cell r="C246" t="str">
            <v>02/12/2021</v>
          </cell>
        </row>
        <row r="247">
          <cell r="B247" t="str">
            <v>0002912</v>
          </cell>
          <cell r="C247" t="str">
            <v>02/12/2021</v>
          </cell>
        </row>
        <row r="248">
          <cell r="B248" t="str">
            <v>0002913</v>
          </cell>
          <cell r="C248" t="str">
            <v>02/12/2021</v>
          </cell>
        </row>
        <row r="249">
          <cell r="B249" t="str">
            <v>0002914</v>
          </cell>
          <cell r="C249" t="str">
            <v>02/12/2021</v>
          </cell>
        </row>
        <row r="250">
          <cell r="B250" t="str">
            <v>0002915</v>
          </cell>
          <cell r="C250" t="str">
            <v>02/12/2021</v>
          </cell>
        </row>
        <row r="251">
          <cell r="B251" t="str">
            <v>0002916</v>
          </cell>
          <cell r="C251" t="str">
            <v>02/12/2021</v>
          </cell>
        </row>
        <row r="252">
          <cell r="B252" t="str">
            <v>0002917</v>
          </cell>
          <cell r="C252" t="str">
            <v>02/12/2021</v>
          </cell>
        </row>
        <row r="253">
          <cell r="B253" t="str">
            <v>0002918</v>
          </cell>
          <cell r="C253" t="str">
            <v>02/12/2021</v>
          </cell>
        </row>
        <row r="254">
          <cell r="B254" t="str">
            <v>0002919</v>
          </cell>
          <cell r="C254" t="str">
            <v>02/12/2021</v>
          </cell>
        </row>
        <row r="255">
          <cell r="B255" t="str">
            <v>0002920</v>
          </cell>
          <cell r="C255" t="str">
            <v>02/12/2021</v>
          </cell>
        </row>
        <row r="256">
          <cell r="B256" t="str">
            <v>0002921</v>
          </cell>
          <cell r="C256" t="str">
            <v>02/12/2021</v>
          </cell>
        </row>
        <row r="257">
          <cell r="B257" t="str">
            <v>0002922</v>
          </cell>
          <cell r="C257" t="str">
            <v>02/12/2021</v>
          </cell>
        </row>
        <row r="258">
          <cell r="B258" t="str">
            <v>0002923</v>
          </cell>
          <cell r="C258" t="str">
            <v>02/12/2021</v>
          </cell>
        </row>
        <row r="259">
          <cell r="B259" t="str">
            <v>0002924</v>
          </cell>
          <cell r="C259" t="str">
            <v>02/12/2021</v>
          </cell>
        </row>
        <row r="260">
          <cell r="B260" t="str">
            <v>0002925</v>
          </cell>
          <cell r="C260" t="str">
            <v>02/12/2021</v>
          </cell>
        </row>
        <row r="261">
          <cell r="B261" t="str">
            <v>0002926</v>
          </cell>
          <cell r="C261" t="str">
            <v>02/12/2021</v>
          </cell>
        </row>
        <row r="262">
          <cell r="B262" t="str">
            <v>0002927</v>
          </cell>
          <cell r="C262" t="str">
            <v>02/12/2021</v>
          </cell>
        </row>
        <row r="263">
          <cell r="B263" t="str">
            <v>0002928</v>
          </cell>
          <cell r="C263" t="str">
            <v>02/12/2021</v>
          </cell>
        </row>
        <row r="264">
          <cell r="B264" t="str">
            <v>0002929</v>
          </cell>
          <cell r="C264" t="str">
            <v>02/12/2021</v>
          </cell>
        </row>
        <row r="265">
          <cell r="B265" t="str">
            <v>0002930</v>
          </cell>
          <cell r="C265" t="str">
            <v>02/12/2021</v>
          </cell>
        </row>
        <row r="266">
          <cell r="B266" t="str">
            <v>0002931</v>
          </cell>
          <cell r="C266" t="str">
            <v>02/12/2021</v>
          </cell>
        </row>
        <row r="267">
          <cell r="B267" t="str">
            <v>0002932</v>
          </cell>
          <cell r="C267" t="str">
            <v>02/12/2021</v>
          </cell>
        </row>
        <row r="268">
          <cell r="B268" t="str">
            <v>0002933</v>
          </cell>
          <cell r="C268" t="str">
            <v>02/12/2021</v>
          </cell>
        </row>
        <row r="269">
          <cell r="B269" t="str">
            <v>0002934</v>
          </cell>
          <cell r="C269" t="str">
            <v>02/12/2021</v>
          </cell>
        </row>
        <row r="270">
          <cell r="B270" t="str">
            <v>0002935</v>
          </cell>
          <cell r="C270" t="str">
            <v>02/12/2021</v>
          </cell>
        </row>
        <row r="271">
          <cell r="B271" t="str">
            <v>0002936</v>
          </cell>
          <cell r="C271" t="str">
            <v>02/12/2021</v>
          </cell>
        </row>
        <row r="272">
          <cell r="B272" t="str">
            <v>0002937</v>
          </cell>
          <cell r="C272" t="str">
            <v>02/12/2021</v>
          </cell>
        </row>
        <row r="273">
          <cell r="B273" t="str">
            <v>0002938</v>
          </cell>
          <cell r="C273" t="str">
            <v>02/12/2021</v>
          </cell>
        </row>
        <row r="274">
          <cell r="B274" t="str">
            <v>0002939</v>
          </cell>
          <cell r="C274" t="str">
            <v>02/12/2021</v>
          </cell>
        </row>
        <row r="275">
          <cell r="B275" t="str">
            <v>0002940</v>
          </cell>
          <cell r="C275" t="str">
            <v>02/12/2021</v>
          </cell>
        </row>
        <row r="276">
          <cell r="B276" t="str">
            <v>0002941</v>
          </cell>
          <cell r="C276" t="str">
            <v>02/12/2021</v>
          </cell>
        </row>
        <row r="277">
          <cell r="B277" t="str">
            <v>0002942</v>
          </cell>
          <cell r="C277" t="str">
            <v>02/12/2021</v>
          </cell>
        </row>
        <row r="278">
          <cell r="B278" t="str">
            <v>0002943</v>
          </cell>
          <cell r="C278" t="str">
            <v>02/12/2021</v>
          </cell>
        </row>
        <row r="279">
          <cell r="B279" t="str">
            <v>0002944</v>
          </cell>
          <cell r="C279" t="str">
            <v>02/12/2021</v>
          </cell>
        </row>
        <row r="280">
          <cell r="B280" t="str">
            <v>0002945</v>
          </cell>
          <cell r="C280" t="str">
            <v>02/12/2021</v>
          </cell>
        </row>
        <row r="281">
          <cell r="B281" t="str">
            <v>0002946</v>
          </cell>
          <cell r="C281" t="str">
            <v>02/12/2021</v>
          </cell>
        </row>
        <row r="282">
          <cell r="B282" t="str">
            <v>0002947</v>
          </cell>
          <cell r="C282" t="str">
            <v>02/12/2021</v>
          </cell>
        </row>
        <row r="283">
          <cell r="B283" t="str">
            <v>0002949</v>
          </cell>
          <cell r="C283" t="str">
            <v>02/12/2021</v>
          </cell>
        </row>
        <row r="284">
          <cell r="B284" t="str">
            <v>0002950</v>
          </cell>
          <cell r="C284" t="str">
            <v>02/12/2021</v>
          </cell>
        </row>
        <row r="285">
          <cell r="B285" t="str">
            <v>0002951</v>
          </cell>
          <cell r="C285" t="str">
            <v>02/12/2021</v>
          </cell>
        </row>
        <row r="286">
          <cell r="B286" t="str">
            <v>0002952</v>
          </cell>
          <cell r="C286" t="str">
            <v>02/12/2021</v>
          </cell>
        </row>
        <row r="287">
          <cell r="B287" t="str">
            <v>0002953</v>
          </cell>
          <cell r="C287" t="str">
            <v>02/12/2021</v>
          </cell>
        </row>
        <row r="288">
          <cell r="B288" t="str">
            <v>0002955</v>
          </cell>
          <cell r="C288" t="str">
            <v>02/12/2021</v>
          </cell>
        </row>
        <row r="289">
          <cell r="B289" t="str">
            <v>0002956</v>
          </cell>
          <cell r="C289" t="str">
            <v>02/12/2021</v>
          </cell>
        </row>
        <row r="290">
          <cell r="B290" t="str">
            <v>0002957</v>
          </cell>
          <cell r="C290" t="str">
            <v>02/12/2021</v>
          </cell>
        </row>
        <row r="291">
          <cell r="B291" t="str">
            <v>0002958</v>
          </cell>
          <cell r="C291" t="str">
            <v>02/12/2021</v>
          </cell>
        </row>
        <row r="292">
          <cell r="B292" t="str">
            <v>0002959</v>
          </cell>
          <cell r="C292" t="str">
            <v>02/12/2021</v>
          </cell>
        </row>
        <row r="293">
          <cell r="B293" t="str">
            <v>0002960</v>
          </cell>
          <cell r="C293" t="str">
            <v>02/12/2021</v>
          </cell>
        </row>
        <row r="294">
          <cell r="B294" t="str">
            <v>0002961</v>
          </cell>
          <cell r="C294" t="str">
            <v>02/12/2021</v>
          </cell>
        </row>
        <row r="295">
          <cell r="B295" t="str">
            <v>0002962</v>
          </cell>
          <cell r="C295" t="str">
            <v>02/12/2021</v>
          </cell>
        </row>
        <row r="296">
          <cell r="B296" t="str">
            <v>0002963</v>
          </cell>
          <cell r="C296" t="str">
            <v>02/12/2021</v>
          </cell>
        </row>
        <row r="297">
          <cell r="B297" t="str">
            <v>0002964</v>
          </cell>
          <cell r="C297" t="str">
            <v>02/12/2021</v>
          </cell>
        </row>
        <row r="298">
          <cell r="B298" t="str">
            <v>0002965</v>
          </cell>
          <cell r="C298" t="str">
            <v>02/12/2021</v>
          </cell>
        </row>
        <row r="299">
          <cell r="B299" t="str">
            <v>0002966</v>
          </cell>
          <cell r="C299" t="str">
            <v>02/12/2021</v>
          </cell>
        </row>
        <row r="300">
          <cell r="B300" t="str">
            <v>0002967</v>
          </cell>
          <cell r="C300" t="str">
            <v>02/12/2021</v>
          </cell>
        </row>
        <row r="301">
          <cell r="B301" t="str">
            <v>0002968</v>
          </cell>
          <cell r="C301" t="str">
            <v>02/12/2021</v>
          </cell>
        </row>
        <row r="302">
          <cell r="B302" t="str">
            <v>0002969</v>
          </cell>
          <cell r="C302" t="str">
            <v>02/12/2021</v>
          </cell>
        </row>
        <row r="303">
          <cell r="B303" t="str">
            <v>0002970</v>
          </cell>
          <cell r="C303" t="str">
            <v>02/12/2021</v>
          </cell>
        </row>
        <row r="304">
          <cell r="B304" t="str">
            <v>0002971</v>
          </cell>
          <cell r="C304" t="str">
            <v>02/12/2021</v>
          </cell>
        </row>
        <row r="305">
          <cell r="B305" t="str">
            <v>0002972</v>
          </cell>
          <cell r="C305" t="str">
            <v>02/12/2021</v>
          </cell>
        </row>
        <row r="306">
          <cell r="B306" t="str">
            <v>0002973</v>
          </cell>
          <cell r="C306" t="str">
            <v>02/12/2021</v>
          </cell>
        </row>
        <row r="307">
          <cell r="B307" t="str">
            <v>0002974</v>
          </cell>
          <cell r="C307" t="str">
            <v>02/12/2021</v>
          </cell>
        </row>
        <row r="308">
          <cell r="B308" t="str">
            <v>0002975</v>
          </cell>
          <cell r="C308" t="str">
            <v>02/12/2021</v>
          </cell>
        </row>
        <row r="309">
          <cell r="B309" t="str">
            <v>0002976</v>
          </cell>
          <cell r="C309" t="str">
            <v>02/12/2021</v>
          </cell>
        </row>
        <row r="310">
          <cell r="B310" t="str">
            <v>0002977</v>
          </cell>
          <cell r="C310" t="str">
            <v>02/12/2021</v>
          </cell>
        </row>
        <row r="311">
          <cell r="B311" t="str">
            <v>0002978</v>
          </cell>
          <cell r="C311" t="str">
            <v>02/12/2021</v>
          </cell>
        </row>
        <row r="312">
          <cell r="B312" t="str">
            <v>0002979</v>
          </cell>
          <cell r="C312" t="str">
            <v>02/12/2021</v>
          </cell>
        </row>
        <row r="313">
          <cell r="B313" t="str">
            <v>0002980</v>
          </cell>
          <cell r="C313" t="str">
            <v>02/12/2021</v>
          </cell>
        </row>
        <row r="314">
          <cell r="B314" t="str">
            <v>0002981</v>
          </cell>
          <cell r="C314" t="str">
            <v>02/12/2021</v>
          </cell>
        </row>
        <row r="315">
          <cell r="B315" t="str">
            <v>0002982</v>
          </cell>
          <cell r="C315" t="str">
            <v>02/12/2021</v>
          </cell>
        </row>
        <row r="316">
          <cell r="B316" t="str">
            <v>0002983</v>
          </cell>
          <cell r="C316" t="str">
            <v>02/12/2021</v>
          </cell>
        </row>
        <row r="317">
          <cell r="B317" t="str">
            <v>0002984</v>
          </cell>
          <cell r="C317" t="str">
            <v>02/12/2021</v>
          </cell>
        </row>
        <row r="318">
          <cell r="B318" t="str">
            <v>0002985</v>
          </cell>
          <cell r="C318" t="str">
            <v>02/12/2021</v>
          </cell>
        </row>
        <row r="319">
          <cell r="B319" t="str">
            <v>0002986</v>
          </cell>
          <cell r="C319" t="str">
            <v>02/12/2021</v>
          </cell>
        </row>
        <row r="320">
          <cell r="B320" t="str">
            <v>0002987</v>
          </cell>
          <cell r="C320" t="str">
            <v>02/12/2021</v>
          </cell>
        </row>
        <row r="321">
          <cell r="B321" t="str">
            <v>0002988</v>
          </cell>
          <cell r="C321" t="str">
            <v>02/12/2021</v>
          </cell>
        </row>
        <row r="322">
          <cell r="B322" t="str">
            <v>0002989</v>
          </cell>
          <cell r="C322" t="str">
            <v>02/12/2021</v>
          </cell>
        </row>
        <row r="323">
          <cell r="B323" t="str">
            <v>0002990</v>
          </cell>
          <cell r="C323" t="str">
            <v>02/12/2021</v>
          </cell>
        </row>
        <row r="324">
          <cell r="B324" t="str">
            <v>0002991</v>
          </cell>
          <cell r="C324" t="str">
            <v>02/12/2021</v>
          </cell>
        </row>
        <row r="325">
          <cell r="B325" t="str">
            <v>0002992</v>
          </cell>
          <cell r="C325" t="str">
            <v>02/12/2021</v>
          </cell>
        </row>
        <row r="326">
          <cell r="B326" t="str">
            <v>0002993</v>
          </cell>
          <cell r="C326" t="str">
            <v>02/12/2021</v>
          </cell>
        </row>
        <row r="327">
          <cell r="B327" t="str">
            <v>0002994</v>
          </cell>
          <cell r="C327" t="str">
            <v>02/12/2021</v>
          </cell>
        </row>
        <row r="328">
          <cell r="B328" t="str">
            <v>0002995</v>
          </cell>
          <cell r="C328" t="str">
            <v>02/12/2021</v>
          </cell>
        </row>
        <row r="329">
          <cell r="B329" t="str">
            <v>0002996</v>
          </cell>
          <cell r="C329" t="str">
            <v>02/12/2021</v>
          </cell>
        </row>
        <row r="330">
          <cell r="B330" t="str">
            <v>0002997</v>
          </cell>
          <cell r="C330" t="str">
            <v>02/12/2021</v>
          </cell>
        </row>
        <row r="331">
          <cell r="B331" t="str">
            <v>0002998</v>
          </cell>
          <cell r="C331" t="str">
            <v>02/12/2021</v>
          </cell>
        </row>
        <row r="332">
          <cell r="B332" t="str">
            <v>0002999</v>
          </cell>
          <cell r="C332" t="str">
            <v>02/12/2021</v>
          </cell>
        </row>
        <row r="333">
          <cell r="B333" t="str">
            <v>0003000</v>
          </cell>
          <cell r="C333" t="str">
            <v>02/12/2021</v>
          </cell>
        </row>
        <row r="334">
          <cell r="B334" t="str">
            <v>0003001</v>
          </cell>
          <cell r="C334" t="str">
            <v>02/12/2021</v>
          </cell>
        </row>
        <row r="335">
          <cell r="B335" t="str">
            <v>0003002</v>
          </cell>
          <cell r="C335" t="str">
            <v>02/12/2021</v>
          </cell>
        </row>
        <row r="336">
          <cell r="B336" t="str">
            <v>0003003</v>
          </cell>
          <cell r="C336" t="str">
            <v>02/12/2021</v>
          </cell>
        </row>
        <row r="337">
          <cell r="B337" t="str">
            <v>0003004</v>
          </cell>
          <cell r="C337" t="str">
            <v>02/12/2021</v>
          </cell>
        </row>
        <row r="338">
          <cell r="B338" t="str">
            <v>0003005</v>
          </cell>
          <cell r="C338" t="str">
            <v>02/12/2021</v>
          </cell>
        </row>
        <row r="339">
          <cell r="B339" t="str">
            <v>0003006</v>
          </cell>
          <cell r="C339" t="str">
            <v>02/12/2021</v>
          </cell>
        </row>
        <row r="340">
          <cell r="B340" t="str">
            <v>0003007</v>
          </cell>
          <cell r="C340" t="str">
            <v>02/12/2021</v>
          </cell>
        </row>
        <row r="341">
          <cell r="B341" t="str">
            <v>0003008</v>
          </cell>
          <cell r="C341" t="str">
            <v>02/12/2021</v>
          </cell>
        </row>
        <row r="342">
          <cell r="B342" t="str">
            <v>0003009</v>
          </cell>
          <cell r="C342" t="str">
            <v>02/12/2021</v>
          </cell>
        </row>
        <row r="343">
          <cell r="B343" t="str">
            <v>0003010</v>
          </cell>
          <cell r="C343" t="str">
            <v>02/12/2021</v>
          </cell>
        </row>
        <row r="344">
          <cell r="B344" t="str">
            <v>0003011</v>
          </cell>
          <cell r="C344" t="str">
            <v>02/12/2021</v>
          </cell>
        </row>
        <row r="345">
          <cell r="B345" t="str">
            <v>0003012</v>
          </cell>
          <cell r="C345" t="str">
            <v>02/12/2021</v>
          </cell>
        </row>
        <row r="346">
          <cell r="B346" t="str">
            <v>0003013</v>
          </cell>
          <cell r="C346" t="str">
            <v>02/12/2021</v>
          </cell>
        </row>
        <row r="347">
          <cell r="B347" t="str">
            <v>0003014</v>
          </cell>
          <cell r="C347" t="str">
            <v>02/12/2021</v>
          </cell>
        </row>
        <row r="348">
          <cell r="B348" t="str">
            <v>0003015</v>
          </cell>
          <cell r="C348" t="str">
            <v>02/12/2021</v>
          </cell>
        </row>
        <row r="349">
          <cell r="B349" t="str">
            <v>0003016</v>
          </cell>
          <cell r="C349" t="str">
            <v>02/12/2021</v>
          </cell>
        </row>
        <row r="350">
          <cell r="B350" t="str">
            <v>0003017</v>
          </cell>
          <cell r="C350" t="str">
            <v>02/12/2021</v>
          </cell>
        </row>
        <row r="351">
          <cell r="B351" t="str">
            <v>0003018</v>
          </cell>
          <cell r="C351" t="str">
            <v>02/12/2021</v>
          </cell>
        </row>
        <row r="352">
          <cell r="B352" t="str">
            <v>0003019</v>
          </cell>
          <cell r="C352" t="str">
            <v>02/12/2021</v>
          </cell>
        </row>
        <row r="353">
          <cell r="B353" t="str">
            <v>0003020</v>
          </cell>
          <cell r="C353" t="str">
            <v>02/12/2021</v>
          </cell>
        </row>
        <row r="354">
          <cell r="B354" t="str">
            <v>0003021</v>
          </cell>
          <cell r="C354" t="str">
            <v>02/12/2021</v>
          </cell>
        </row>
        <row r="355">
          <cell r="B355" t="str">
            <v>0003022</v>
          </cell>
          <cell r="C355" t="str">
            <v>02/12/2021</v>
          </cell>
        </row>
        <row r="356">
          <cell r="B356" t="str">
            <v>0003023</v>
          </cell>
          <cell r="C356" t="str">
            <v>02/12/2021</v>
          </cell>
        </row>
        <row r="357">
          <cell r="B357" t="str">
            <v>0003024</v>
          </cell>
          <cell r="C357" t="str">
            <v>02/12/2021</v>
          </cell>
        </row>
        <row r="358">
          <cell r="B358" t="str">
            <v>0003025</v>
          </cell>
          <cell r="C358" t="str">
            <v>02/12/2021</v>
          </cell>
        </row>
        <row r="359">
          <cell r="B359" t="str">
            <v>0003026</v>
          </cell>
          <cell r="C359" t="str">
            <v>02/12/2021</v>
          </cell>
        </row>
        <row r="360">
          <cell r="B360" t="str">
            <v>0003027</v>
          </cell>
          <cell r="C360" t="str">
            <v>02/12/2021</v>
          </cell>
        </row>
        <row r="361">
          <cell r="B361" t="str">
            <v>0003028</v>
          </cell>
          <cell r="C361" t="str">
            <v>02/12/2021</v>
          </cell>
        </row>
        <row r="362">
          <cell r="B362" t="str">
            <v>0003029</v>
          </cell>
          <cell r="C362" t="str">
            <v>02/12/2021</v>
          </cell>
        </row>
        <row r="363">
          <cell r="B363" t="str">
            <v>0003030</v>
          </cell>
          <cell r="C363" t="str">
            <v>02/12/2021</v>
          </cell>
        </row>
        <row r="364">
          <cell r="B364" t="str">
            <v>0003031</v>
          </cell>
          <cell r="C364" t="str">
            <v>02/12/2021</v>
          </cell>
        </row>
        <row r="365">
          <cell r="B365" t="str">
            <v>0003032</v>
          </cell>
          <cell r="C365" t="str">
            <v>02/12/2021</v>
          </cell>
        </row>
        <row r="366">
          <cell r="B366" t="str">
            <v>0003033</v>
          </cell>
          <cell r="C366" t="str">
            <v>02/12/2021</v>
          </cell>
        </row>
        <row r="367">
          <cell r="B367" t="str">
            <v>0003034</v>
          </cell>
          <cell r="C367" t="str">
            <v>02/12/2021</v>
          </cell>
        </row>
        <row r="368">
          <cell r="B368" t="str">
            <v>0003035</v>
          </cell>
          <cell r="C368" t="str">
            <v>02/12/2021</v>
          </cell>
        </row>
        <row r="369">
          <cell r="B369" t="str">
            <v>0003036</v>
          </cell>
          <cell r="C369" t="str">
            <v>02/12/2021</v>
          </cell>
        </row>
        <row r="370">
          <cell r="B370" t="str">
            <v>0003037</v>
          </cell>
          <cell r="C370" t="str">
            <v>02/12/2021</v>
          </cell>
        </row>
        <row r="371">
          <cell r="B371" t="str">
            <v>0003038</v>
          </cell>
          <cell r="C371" t="str">
            <v>02/12/2021</v>
          </cell>
        </row>
        <row r="372">
          <cell r="B372" t="str">
            <v>0003039</v>
          </cell>
          <cell r="C372" t="str">
            <v>02/12/2021</v>
          </cell>
        </row>
        <row r="373">
          <cell r="B373" t="str">
            <v>0003040</v>
          </cell>
          <cell r="C373" t="str">
            <v>02/12/2021</v>
          </cell>
        </row>
        <row r="374">
          <cell r="B374" t="str">
            <v>0003041</v>
          </cell>
          <cell r="C374" t="str">
            <v>02/12/2021</v>
          </cell>
        </row>
        <row r="375">
          <cell r="B375" t="str">
            <v>0003042</v>
          </cell>
          <cell r="C375" t="str">
            <v>02/12/2021</v>
          </cell>
        </row>
        <row r="376">
          <cell r="B376" t="str">
            <v>0003043</v>
          </cell>
          <cell r="C376" t="str">
            <v>02/12/2021</v>
          </cell>
        </row>
        <row r="377">
          <cell r="B377" t="str">
            <v>0003044</v>
          </cell>
          <cell r="C377" t="str">
            <v>02/12/2021</v>
          </cell>
        </row>
        <row r="378">
          <cell r="B378" t="str">
            <v>0003045</v>
          </cell>
          <cell r="C378" t="str">
            <v>02/12/2021</v>
          </cell>
        </row>
        <row r="379">
          <cell r="B379" t="str">
            <v>0003046</v>
          </cell>
          <cell r="C379" t="str">
            <v>02/12/2021</v>
          </cell>
        </row>
        <row r="380">
          <cell r="B380" t="str">
            <v>0003047</v>
          </cell>
          <cell r="C380" t="str">
            <v>02/12/2021</v>
          </cell>
        </row>
        <row r="381">
          <cell r="B381" t="str">
            <v>0003048</v>
          </cell>
          <cell r="C381" t="str">
            <v>02/12/2021</v>
          </cell>
        </row>
        <row r="382">
          <cell r="B382" t="str">
            <v>0003049</v>
          </cell>
          <cell r="C382" t="str">
            <v>02/12/2021</v>
          </cell>
        </row>
        <row r="383">
          <cell r="B383" t="str">
            <v>0003050</v>
          </cell>
          <cell r="C383" t="str">
            <v>02/12/2021</v>
          </cell>
        </row>
        <row r="384">
          <cell r="B384" t="str">
            <v>0003051</v>
          </cell>
          <cell r="C384" t="str">
            <v>02/12/2021</v>
          </cell>
        </row>
        <row r="385">
          <cell r="B385" t="str">
            <v>0003052</v>
          </cell>
          <cell r="C385" t="str">
            <v>02/12/2021</v>
          </cell>
        </row>
        <row r="386">
          <cell r="B386" t="str">
            <v>0003053</v>
          </cell>
          <cell r="C386" t="str">
            <v>02/12/2021</v>
          </cell>
        </row>
        <row r="387">
          <cell r="B387" t="str">
            <v>0003054</v>
          </cell>
          <cell r="C387" t="str">
            <v>03/12/2021</v>
          </cell>
        </row>
        <row r="388">
          <cell r="B388" t="str">
            <v>0003055</v>
          </cell>
          <cell r="C388" t="str">
            <v>03/12/2021</v>
          </cell>
        </row>
        <row r="389">
          <cell r="B389" t="str">
            <v>0003056</v>
          </cell>
          <cell r="C389" t="str">
            <v>03/12/2021</v>
          </cell>
        </row>
        <row r="390">
          <cell r="B390" t="str">
            <v>0003057</v>
          </cell>
          <cell r="C390" t="str">
            <v>03/12/2021</v>
          </cell>
        </row>
        <row r="391">
          <cell r="B391" t="str">
            <v>0003058</v>
          </cell>
          <cell r="C391" t="str">
            <v>03/12/2021</v>
          </cell>
        </row>
        <row r="392">
          <cell r="B392" t="str">
            <v>0003059</v>
          </cell>
          <cell r="C392" t="str">
            <v>03/12/2021</v>
          </cell>
        </row>
        <row r="393">
          <cell r="B393" t="str">
            <v>0003060</v>
          </cell>
          <cell r="C393" t="str">
            <v>03/12/2021</v>
          </cell>
        </row>
        <row r="394">
          <cell r="B394" t="str">
            <v>0003061</v>
          </cell>
          <cell r="C394" t="str">
            <v>03/12/2021</v>
          </cell>
        </row>
        <row r="395">
          <cell r="B395" t="str">
            <v>0003062</v>
          </cell>
          <cell r="C395" t="str">
            <v>03/12/2021</v>
          </cell>
        </row>
        <row r="396">
          <cell r="B396" t="str">
            <v>0003063</v>
          </cell>
          <cell r="C396" t="str">
            <v>03/12/2021</v>
          </cell>
        </row>
        <row r="397">
          <cell r="B397" t="str">
            <v>0003064</v>
          </cell>
          <cell r="C397" t="str">
            <v>03/12/2021</v>
          </cell>
        </row>
        <row r="398">
          <cell r="B398" t="str">
            <v>0003065</v>
          </cell>
          <cell r="C398" t="str">
            <v>03/12/2021</v>
          </cell>
        </row>
        <row r="399">
          <cell r="B399" t="str">
            <v>0003066</v>
          </cell>
          <cell r="C399" t="str">
            <v>03/12/2021</v>
          </cell>
        </row>
        <row r="400">
          <cell r="B400" t="str">
            <v>0003067</v>
          </cell>
          <cell r="C400" t="str">
            <v>03/12/2021</v>
          </cell>
        </row>
        <row r="401">
          <cell r="B401" t="str">
            <v>0003068</v>
          </cell>
          <cell r="C401" t="str">
            <v>03/12/2021</v>
          </cell>
        </row>
        <row r="402">
          <cell r="B402" t="str">
            <v>0003069</v>
          </cell>
          <cell r="C402" t="str">
            <v>03/12/2021</v>
          </cell>
        </row>
        <row r="403">
          <cell r="B403" t="str">
            <v>0003070</v>
          </cell>
          <cell r="C403" t="str">
            <v>03/12/2021</v>
          </cell>
        </row>
        <row r="404">
          <cell r="B404" t="str">
            <v>0003071</v>
          </cell>
          <cell r="C404" t="str">
            <v>03/12/2021</v>
          </cell>
        </row>
        <row r="405">
          <cell r="B405" t="str">
            <v>0003072</v>
          </cell>
          <cell r="C405" t="str">
            <v>03/12/2021</v>
          </cell>
        </row>
        <row r="406">
          <cell r="B406" t="str">
            <v>0003073</v>
          </cell>
          <cell r="C406" t="str">
            <v>03/12/2021</v>
          </cell>
        </row>
        <row r="407">
          <cell r="B407" t="str">
            <v>0003074</v>
          </cell>
          <cell r="C407" t="str">
            <v>03/12/2021</v>
          </cell>
        </row>
        <row r="408">
          <cell r="B408" t="str">
            <v>0003075</v>
          </cell>
          <cell r="C408" t="str">
            <v>03/12/2021</v>
          </cell>
        </row>
        <row r="409">
          <cell r="B409" t="str">
            <v>0003076</v>
          </cell>
          <cell r="C409" t="str">
            <v>03/12/2021</v>
          </cell>
        </row>
        <row r="410">
          <cell r="B410" t="str">
            <v>0003077</v>
          </cell>
          <cell r="C410" t="str">
            <v>03/12/2021</v>
          </cell>
        </row>
        <row r="411">
          <cell r="B411" t="str">
            <v>0003078</v>
          </cell>
          <cell r="C411" t="str">
            <v>03/12/2021</v>
          </cell>
        </row>
        <row r="412">
          <cell r="B412" t="str">
            <v>0003079</v>
          </cell>
          <cell r="C412" t="str">
            <v>03/12/2021</v>
          </cell>
        </row>
        <row r="413">
          <cell r="B413" t="str">
            <v>0003080</v>
          </cell>
          <cell r="C413" t="str">
            <v>03/12/2021</v>
          </cell>
        </row>
        <row r="414">
          <cell r="B414" t="str">
            <v>0003081</v>
          </cell>
          <cell r="C414" t="str">
            <v>03/12/2021</v>
          </cell>
        </row>
        <row r="415">
          <cell r="B415" t="str">
            <v>0003082</v>
          </cell>
          <cell r="C415" t="str">
            <v>03/12/2021</v>
          </cell>
        </row>
        <row r="416">
          <cell r="B416" t="str">
            <v>0003083</v>
          </cell>
          <cell r="C416" t="str">
            <v>03/12/2021</v>
          </cell>
        </row>
        <row r="417">
          <cell r="B417" t="str">
            <v>0003084</v>
          </cell>
          <cell r="C417" t="str">
            <v>03/12/2021</v>
          </cell>
        </row>
        <row r="418">
          <cell r="B418" t="str">
            <v>0003085</v>
          </cell>
          <cell r="C418" t="str">
            <v>03/12/2021</v>
          </cell>
        </row>
        <row r="419">
          <cell r="B419" t="str">
            <v>0003086</v>
          </cell>
          <cell r="C419" t="str">
            <v>03/12/2021</v>
          </cell>
        </row>
        <row r="420">
          <cell r="B420" t="str">
            <v>0003087</v>
          </cell>
          <cell r="C420" t="str">
            <v>03/12/2021</v>
          </cell>
        </row>
        <row r="421">
          <cell r="B421" t="str">
            <v>0003088</v>
          </cell>
          <cell r="C421" t="str">
            <v>03/12/2021</v>
          </cell>
        </row>
        <row r="422">
          <cell r="B422" t="str">
            <v>0003089</v>
          </cell>
          <cell r="C422" t="str">
            <v>03/12/2021</v>
          </cell>
        </row>
        <row r="423">
          <cell r="B423" t="str">
            <v>0003090</v>
          </cell>
          <cell r="C423" t="str">
            <v>03/12/2021</v>
          </cell>
        </row>
        <row r="424">
          <cell r="B424" t="str">
            <v>0003091</v>
          </cell>
          <cell r="C424" t="str">
            <v>03/12/2021</v>
          </cell>
        </row>
        <row r="425">
          <cell r="B425" t="str">
            <v>0003092</v>
          </cell>
          <cell r="C425" t="str">
            <v>03/12/2021</v>
          </cell>
        </row>
        <row r="426">
          <cell r="B426" t="str">
            <v>0003093</v>
          </cell>
          <cell r="C426" t="str">
            <v>03/12/2021</v>
          </cell>
        </row>
        <row r="427">
          <cell r="B427" t="str">
            <v>0003094</v>
          </cell>
          <cell r="C427" t="str">
            <v>03/12/2021</v>
          </cell>
        </row>
        <row r="428">
          <cell r="B428" t="str">
            <v>0003095</v>
          </cell>
          <cell r="C428" t="str">
            <v>03/12/2021</v>
          </cell>
        </row>
        <row r="429">
          <cell r="B429" t="str">
            <v>0003096</v>
          </cell>
          <cell r="C429" t="str">
            <v>03/12/2021</v>
          </cell>
        </row>
        <row r="430">
          <cell r="B430" t="str">
            <v>0003097</v>
          </cell>
          <cell r="C430" t="str">
            <v>03/12/2021</v>
          </cell>
        </row>
        <row r="431">
          <cell r="B431" t="str">
            <v>0003098</v>
          </cell>
          <cell r="C431" t="str">
            <v>03/12/2021</v>
          </cell>
        </row>
        <row r="432">
          <cell r="B432" t="str">
            <v>0003099</v>
          </cell>
          <cell r="C432" t="str">
            <v>03/12/2021</v>
          </cell>
        </row>
        <row r="433">
          <cell r="B433" t="str">
            <v>0003100</v>
          </cell>
          <cell r="C433" t="str">
            <v>03/12/2021</v>
          </cell>
        </row>
        <row r="434">
          <cell r="B434" t="str">
            <v>0003101</v>
          </cell>
          <cell r="C434" t="str">
            <v>03/12/2021</v>
          </cell>
        </row>
        <row r="435">
          <cell r="B435" t="str">
            <v>0003102</v>
          </cell>
          <cell r="C435" t="str">
            <v>03/12/2021</v>
          </cell>
        </row>
        <row r="436">
          <cell r="B436" t="str">
            <v>0003103</v>
          </cell>
          <cell r="C436" t="str">
            <v>03/12/2021</v>
          </cell>
        </row>
        <row r="437">
          <cell r="B437" t="str">
            <v>0003104</v>
          </cell>
          <cell r="C437" t="str">
            <v>03/12/2021</v>
          </cell>
        </row>
        <row r="438">
          <cell r="B438" t="str">
            <v>0003105</v>
          </cell>
          <cell r="C438" t="str">
            <v>03/12/2021</v>
          </cell>
        </row>
        <row r="439">
          <cell r="B439" t="str">
            <v>0003106</v>
          </cell>
          <cell r="C439" t="str">
            <v>03/12/2021</v>
          </cell>
        </row>
        <row r="440">
          <cell r="B440" t="str">
            <v>0003107</v>
          </cell>
          <cell r="C440" t="str">
            <v>03/12/2021</v>
          </cell>
        </row>
        <row r="441">
          <cell r="B441" t="str">
            <v>0003108</v>
          </cell>
          <cell r="C441" t="str">
            <v>03/12/2021</v>
          </cell>
        </row>
        <row r="442">
          <cell r="B442" t="str">
            <v>0003109</v>
          </cell>
          <cell r="C442" t="str">
            <v>03/12/2021</v>
          </cell>
        </row>
        <row r="443">
          <cell r="B443" t="str">
            <v>0003110</v>
          </cell>
          <cell r="C443" t="str">
            <v>03/12/2021</v>
          </cell>
        </row>
        <row r="444">
          <cell r="B444" t="str">
            <v>0003111</v>
          </cell>
          <cell r="C444" t="str">
            <v>03/12/2021</v>
          </cell>
        </row>
        <row r="445">
          <cell r="B445" t="str">
            <v>0003112</v>
          </cell>
          <cell r="C445" t="str">
            <v>03/12/2021</v>
          </cell>
        </row>
        <row r="446">
          <cell r="B446" t="str">
            <v>0003113</v>
          </cell>
          <cell r="C446" t="str">
            <v>03/12/2021</v>
          </cell>
        </row>
        <row r="447">
          <cell r="B447" t="str">
            <v>0003114</v>
          </cell>
          <cell r="C447" t="str">
            <v>03/12/2021</v>
          </cell>
        </row>
        <row r="448">
          <cell r="B448" t="str">
            <v>0003115</v>
          </cell>
          <cell r="C448" t="str">
            <v>03/12/2021</v>
          </cell>
        </row>
        <row r="449">
          <cell r="B449" t="str">
            <v>0003116</v>
          </cell>
          <cell r="C449" t="str">
            <v>03/12/2021</v>
          </cell>
        </row>
        <row r="450">
          <cell r="B450" t="str">
            <v>0003117</v>
          </cell>
          <cell r="C450" t="str">
            <v>03/12/2021</v>
          </cell>
        </row>
        <row r="451">
          <cell r="B451" t="str">
            <v>0003118</v>
          </cell>
          <cell r="C451" t="str">
            <v>03/12/2021</v>
          </cell>
        </row>
        <row r="452">
          <cell r="B452" t="str">
            <v>0003119</v>
          </cell>
          <cell r="C452" t="str">
            <v>03/12/2021</v>
          </cell>
        </row>
        <row r="453">
          <cell r="B453" t="str">
            <v>0003120</v>
          </cell>
          <cell r="C453" t="str">
            <v>03/12/2021</v>
          </cell>
        </row>
        <row r="454">
          <cell r="B454" t="str">
            <v>0003121</v>
          </cell>
          <cell r="C454" t="str">
            <v>03/12/2021</v>
          </cell>
        </row>
        <row r="455">
          <cell r="B455" t="str">
            <v>0003122</v>
          </cell>
          <cell r="C455" t="str">
            <v>03/12/2021</v>
          </cell>
        </row>
        <row r="456">
          <cell r="B456" t="str">
            <v>0003123</v>
          </cell>
          <cell r="C456" t="str">
            <v>03/12/2021</v>
          </cell>
        </row>
        <row r="457">
          <cell r="B457" t="str">
            <v>0003124</v>
          </cell>
          <cell r="C457" t="str">
            <v>03/12/2021</v>
          </cell>
        </row>
        <row r="458">
          <cell r="B458" t="str">
            <v>0003125</v>
          </cell>
          <cell r="C458" t="str">
            <v>03/12/2021</v>
          </cell>
        </row>
        <row r="459">
          <cell r="B459" t="str">
            <v>0003126</v>
          </cell>
          <cell r="C459" t="str">
            <v>04/12/2021</v>
          </cell>
        </row>
        <row r="460">
          <cell r="B460" t="str">
            <v>0003127</v>
          </cell>
          <cell r="C460" t="str">
            <v>04/12/2021</v>
          </cell>
        </row>
        <row r="461">
          <cell r="B461" t="str">
            <v>0003128</v>
          </cell>
          <cell r="C461" t="str">
            <v>04/12/2021</v>
          </cell>
        </row>
        <row r="462">
          <cell r="B462" t="str">
            <v>0003129</v>
          </cell>
          <cell r="C462" t="str">
            <v>04/12/2021</v>
          </cell>
        </row>
        <row r="463">
          <cell r="B463" t="str">
            <v>0003130</v>
          </cell>
          <cell r="C463" t="str">
            <v>04/12/2021</v>
          </cell>
        </row>
        <row r="464">
          <cell r="B464" t="str">
            <v>0003131</v>
          </cell>
          <cell r="C464" t="str">
            <v>04/12/2021</v>
          </cell>
        </row>
        <row r="465">
          <cell r="B465" t="str">
            <v>0003132</v>
          </cell>
          <cell r="C465" t="str">
            <v>04/12/2021</v>
          </cell>
        </row>
        <row r="466">
          <cell r="B466" t="str">
            <v>0003133</v>
          </cell>
          <cell r="C466" t="str">
            <v>04/12/2021</v>
          </cell>
        </row>
        <row r="467">
          <cell r="B467" t="str">
            <v>0003134</v>
          </cell>
          <cell r="C467" t="str">
            <v>04/12/2021</v>
          </cell>
        </row>
        <row r="468">
          <cell r="B468" t="str">
            <v>0003135</v>
          </cell>
          <cell r="C468" t="str">
            <v>04/12/2021</v>
          </cell>
        </row>
        <row r="469">
          <cell r="B469" t="str">
            <v>0003136</v>
          </cell>
          <cell r="C469" t="str">
            <v>04/12/2021</v>
          </cell>
        </row>
        <row r="470">
          <cell r="B470" t="str">
            <v>0003137</v>
          </cell>
          <cell r="C470" t="str">
            <v>04/12/2021</v>
          </cell>
        </row>
        <row r="471">
          <cell r="B471" t="str">
            <v>0003138</v>
          </cell>
          <cell r="C471" t="str">
            <v>04/12/2021</v>
          </cell>
        </row>
        <row r="472">
          <cell r="B472" t="str">
            <v>0003147</v>
          </cell>
          <cell r="C472" t="str">
            <v>04/12/2021</v>
          </cell>
        </row>
        <row r="473">
          <cell r="B473" t="str">
            <v>0003148</v>
          </cell>
          <cell r="C473" t="str">
            <v>04/12/2021</v>
          </cell>
        </row>
        <row r="474">
          <cell r="B474" t="str">
            <v>0003149</v>
          </cell>
          <cell r="C474" t="str">
            <v>04/12/2021</v>
          </cell>
        </row>
        <row r="475">
          <cell r="B475" t="str">
            <v>0003151</v>
          </cell>
          <cell r="C475" t="str">
            <v>04/12/2021</v>
          </cell>
        </row>
        <row r="476">
          <cell r="B476" t="str">
            <v>0003152</v>
          </cell>
          <cell r="C476" t="str">
            <v>04/12/2021</v>
          </cell>
        </row>
        <row r="477">
          <cell r="B477" t="str">
            <v>0003153</v>
          </cell>
          <cell r="C477" t="str">
            <v>04/12/2021</v>
          </cell>
        </row>
        <row r="478">
          <cell r="B478" t="str">
            <v>0003154</v>
          </cell>
          <cell r="C478" t="str">
            <v>04/12/2021</v>
          </cell>
        </row>
        <row r="479">
          <cell r="B479" t="str">
            <v>0003155</v>
          </cell>
          <cell r="C479" t="str">
            <v>04/12/2021</v>
          </cell>
        </row>
        <row r="480">
          <cell r="B480" t="str">
            <v>0003156</v>
          </cell>
          <cell r="C480" t="str">
            <v>04/12/2021</v>
          </cell>
        </row>
        <row r="481">
          <cell r="B481" t="str">
            <v>0003157</v>
          </cell>
          <cell r="C481" t="str">
            <v>04/12/2021</v>
          </cell>
        </row>
        <row r="482">
          <cell r="B482" t="str">
            <v>0003158</v>
          </cell>
          <cell r="C482" t="str">
            <v>04/12/2021</v>
          </cell>
        </row>
        <row r="483">
          <cell r="B483" t="str">
            <v>0003159</v>
          </cell>
          <cell r="C483" t="str">
            <v>04/12/2021</v>
          </cell>
        </row>
        <row r="484">
          <cell r="B484" t="str">
            <v>0003160</v>
          </cell>
          <cell r="C484" t="str">
            <v>04/12/2021</v>
          </cell>
        </row>
        <row r="485">
          <cell r="B485" t="str">
            <v>0003161</v>
          </cell>
          <cell r="C485" t="str">
            <v>04/12/2021</v>
          </cell>
        </row>
        <row r="486">
          <cell r="B486" t="str">
            <v>0003162</v>
          </cell>
          <cell r="C486" t="str">
            <v>04/12/2021</v>
          </cell>
        </row>
        <row r="487">
          <cell r="B487" t="str">
            <v>0003163</v>
          </cell>
          <cell r="C487" t="str">
            <v>04/12/2021</v>
          </cell>
        </row>
        <row r="488">
          <cell r="B488" t="str">
            <v>0003164</v>
          </cell>
          <cell r="C488" t="str">
            <v>04/12/2021</v>
          </cell>
        </row>
        <row r="489">
          <cell r="B489" t="str">
            <v>0003165</v>
          </cell>
          <cell r="C489" t="str">
            <v>04/12/2021</v>
          </cell>
        </row>
        <row r="490">
          <cell r="B490" t="str">
            <v>0003166</v>
          </cell>
          <cell r="C490" t="str">
            <v>04/12/2021</v>
          </cell>
        </row>
        <row r="491">
          <cell r="B491" t="str">
            <v>0003167</v>
          </cell>
          <cell r="C491" t="str">
            <v>04/12/2021</v>
          </cell>
        </row>
        <row r="492">
          <cell r="B492" t="str">
            <v>0003169</v>
          </cell>
          <cell r="C492" t="str">
            <v>04/12/2021</v>
          </cell>
        </row>
        <row r="493">
          <cell r="B493" t="str">
            <v>0003170</v>
          </cell>
          <cell r="C493" t="str">
            <v>04/12/2021</v>
          </cell>
        </row>
        <row r="494">
          <cell r="B494" t="str">
            <v>0003171</v>
          </cell>
          <cell r="C494" t="str">
            <v>04/12/2021</v>
          </cell>
        </row>
        <row r="495">
          <cell r="B495" t="str">
            <v>0003172</v>
          </cell>
          <cell r="C495" t="str">
            <v>04/12/2021</v>
          </cell>
        </row>
        <row r="496">
          <cell r="B496" t="str">
            <v>0003173</v>
          </cell>
          <cell r="C496" t="str">
            <v>04/12/2021</v>
          </cell>
        </row>
        <row r="497">
          <cell r="B497" t="str">
            <v>0003174</v>
          </cell>
          <cell r="C497" t="str">
            <v>04/12/2021</v>
          </cell>
        </row>
        <row r="498">
          <cell r="B498" t="str">
            <v>0003175</v>
          </cell>
          <cell r="C498" t="str">
            <v>04/12/2021</v>
          </cell>
        </row>
        <row r="499">
          <cell r="B499" t="str">
            <v>0003176</v>
          </cell>
          <cell r="C499" t="str">
            <v>04/12/2021</v>
          </cell>
        </row>
        <row r="500">
          <cell r="B500" t="str">
            <v>0003177</v>
          </cell>
          <cell r="C500" t="str">
            <v>04/12/2021</v>
          </cell>
        </row>
        <row r="501">
          <cell r="B501" t="str">
            <v>0003178</v>
          </cell>
          <cell r="C501" t="str">
            <v>04/12/2021</v>
          </cell>
        </row>
        <row r="502">
          <cell r="B502" t="str">
            <v>0003179</v>
          </cell>
          <cell r="C502" t="str">
            <v>04/12/2021</v>
          </cell>
        </row>
        <row r="503">
          <cell r="B503" t="str">
            <v>0003180</v>
          </cell>
          <cell r="C503" t="str">
            <v>04/12/2021</v>
          </cell>
        </row>
        <row r="504">
          <cell r="B504" t="str">
            <v>0003181</v>
          </cell>
          <cell r="C504" t="str">
            <v>04/12/2021</v>
          </cell>
        </row>
        <row r="505">
          <cell r="B505" t="str">
            <v>0003182</v>
          </cell>
          <cell r="C505" t="str">
            <v>04/12/2021</v>
          </cell>
        </row>
        <row r="506">
          <cell r="B506" t="str">
            <v>0003183</v>
          </cell>
          <cell r="C506" t="str">
            <v>04/12/2021</v>
          </cell>
        </row>
        <row r="507">
          <cell r="B507" t="str">
            <v>0003184</v>
          </cell>
          <cell r="C507" t="str">
            <v>04/12/2021</v>
          </cell>
        </row>
        <row r="508">
          <cell r="B508" t="str">
            <v>0003185</v>
          </cell>
          <cell r="C508" t="str">
            <v>04/12/2021</v>
          </cell>
        </row>
        <row r="509">
          <cell r="B509" t="str">
            <v>0003186</v>
          </cell>
          <cell r="C509" t="str">
            <v>04/12/2021</v>
          </cell>
        </row>
        <row r="510">
          <cell r="B510" t="str">
            <v>0003187</v>
          </cell>
          <cell r="C510" t="str">
            <v>04/12/2021</v>
          </cell>
        </row>
        <row r="511">
          <cell r="B511" t="str">
            <v>0003188</v>
          </cell>
          <cell r="C511" t="str">
            <v>04/12/2021</v>
          </cell>
        </row>
        <row r="512">
          <cell r="B512" t="str">
            <v>0003189</v>
          </cell>
          <cell r="C512" t="str">
            <v>04/12/2021</v>
          </cell>
        </row>
        <row r="513">
          <cell r="B513" t="str">
            <v>0003190</v>
          </cell>
          <cell r="C513" t="str">
            <v>04/12/2021</v>
          </cell>
        </row>
        <row r="514">
          <cell r="B514" t="str">
            <v>0003191</v>
          </cell>
          <cell r="C514" t="str">
            <v>04/12/2021</v>
          </cell>
        </row>
        <row r="515">
          <cell r="B515" t="str">
            <v>0003192</v>
          </cell>
          <cell r="C515" t="str">
            <v>04/12/2021</v>
          </cell>
        </row>
        <row r="516">
          <cell r="B516" t="str">
            <v>0003193</v>
          </cell>
          <cell r="C516" t="str">
            <v>04/12/2021</v>
          </cell>
        </row>
        <row r="517">
          <cell r="B517" t="str">
            <v>0003194</v>
          </cell>
          <cell r="C517" t="str">
            <v>04/12/2021</v>
          </cell>
        </row>
        <row r="518">
          <cell r="B518" t="str">
            <v>0003195</v>
          </cell>
          <cell r="C518" t="str">
            <v>04/12/2021</v>
          </cell>
        </row>
        <row r="519">
          <cell r="B519" t="str">
            <v>0003196</v>
          </cell>
          <cell r="C519" t="str">
            <v>04/12/2021</v>
          </cell>
        </row>
        <row r="520">
          <cell r="B520" t="str">
            <v>0003197</v>
          </cell>
          <cell r="C520" t="str">
            <v>04/12/2021</v>
          </cell>
        </row>
        <row r="521">
          <cell r="B521" t="str">
            <v>0003198</v>
          </cell>
          <cell r="C521" t="str">
            <v>04/12/2021</v>
          </cell>
        </row>
        <row r="522">
          <cell r="B522" t="str">
            <v>0003199</v>
          </cell>
          <cell r="C522" t="str">
            <v>04/12/2021</v>
          </cell>
        </row>
        <row r="523">
          <cell r="B523" t="str">
            <v>0003200</v>
          </cell>
          <cell r="C523" t="str">
            <v>04/12/2021</v>
          </cell>
        </row>
        <row r="524">
          <cell r="B524" t="str">
            <v>0003201</v>
          </cell>
          <cell r="C524" t="str">
            <v>04/12/2021</v>
          </cell>
        </row>
        <row r="525">
          <cell r="B525" t="str">
            <v>0003202</v>
          </cell>
          <cell r="C525" t="str">
            <v>04/12/2021</v>
          </cell>
        </row>
        <row r="526">
          <cell r="B526" t="str">
            <v>0003203</v>
          </cell>
          <cell r="C526" t="str">
            <v>04/12/2021</v>
          </cell>
        </row>
        <row r="527">
          <cell r="B527" t="str">
            <v>0003204</v>
          </cell>
          <cell r="C527" t="str">
            <v>04/12/2021</v>
          </cell>
        </row>
        <row r="528">
          <cell r="B528" t="str">
            <v>0003205</v>
          </cell>
          <cell r="C528" t="str">
            <v>04/12/2021</v>
          </cell>
        </row>
        <row r="529">
          <cell r="B529" t="str">
            <v>0003206</v>
          </cell>
          <cell r="C529" t="str">
            <v>04/12/2021</v>
          </cell>
        </row>
        <row r="530">
          <cell r="B530" t="str">
            <v>0003207</v>
          </cell>
          <cell r="C530" t="str">
            <v>04/12/2021</v>
          </cell>
        </row>
        <row r="531">
          <cell r="B531" t="str">
            <v>0003208</v>
          </cell>
          <cell r="C531" t="str">
            <v>04/12/2021</v>
          </cell>
        </row>
        <row r="532">
          <cell r="B532" t="str">
            <v>0003209</v>
          </cell>
          <cell r="C532" t="str">
            <v>04/12/2021</v>
          </cell>
        </row>
        <row r="533">
          <cell r="B533" t="str">
            <v>0003210</v>
          </cell>
          <cell r="C533" t="str">
            <v>04/12/2021</v>
          </cell>
        </row>
        <row r="534">
          <cell r="B534" t="str">
            <v>0003211</v>
          </cell>
          <cell r="C534" t="str">
            <v>04/12/2021</v>
          </cell>
        </row>
        <row r="535">
          <cell r="B535" t="str">
            <v>0003212</v>
          </cell>
          <cell r="C535" t="str">
            <v>04/12/2021</v>
          </cell>
        </row>
        <row r="536">
          <cell r="B536" t="str">
            <v>0003213</v>
          </cell>
          <cell r="C536" t="str">
            <v>04/12/2021</v>
          </cell>
        </row>
        <row r="537">
          <cell r="B537" t="str">
            <v>0003214</v>
          </cell>
          <cell r="C537" t="str">
            <v>04/12/2021</v>
          </cell>
        </row>
        <row r="538">
          <cell r="B538" t="str">
            <v>0003215</v>
          </cell>
          <cell r="C538" t="str">
            <v>04/12/2021</v>
          </cell>
        </row>
        <row r="539">
          <cell r="B539" t="str">
            <v>0003216</v>
          </cell>
          <cell r="C539" t="str">
            <v>04/12/2021</v>
          </cell>
        </row>
        <row r="540">
          <cell r="B540" t="str">
            <v>0003217</v>
          </cell>
          <cell r="C540" t="str">
            <v>04/12/2021</v>
          </cell>
        </row>
        <row r="541">
          <cell r="B541" t="str">
            <v>0003218</v>
          </cell>
          <cell r="C541" t="str">
            <v>04/12/2021</v>
          </cell>
        </row>
        <row r="542">
          <cell r="B542" t="str">
            <v>0003219</v>
          </cell>
          <cell r="C542" t="str">
            <v>04/12/2021</v>
          </cell>
        </row>
        <row r="543">
          <cell r="B543" t="str">
            <v>0003220</v>
          </cell>
          <cell r="C543" t="str">
            <v>04/12/2021</v>
          </cell>
        </row>
        <row r="544">
          <cell r="B544" t="str">
            <v>0003221</v>
          </cell>
          <cell r="C544" t="str">
            <v>04/12/2021</v>
          </cell>
        </row>
        <row r="545">
          <cell r="B545" t="str">
            <v>0003222</v>
          </cell>
          <cell r="C545" t="str">
            <v>04/12/2021</v>
          </cell>
        </row>
        <row r="546">
          <cell r="B546" t="str">
            <v>0003223</v>
          </cell>
          <cell r="C546" t="str">
            <v>04/12/2021</v>
          </cell>
        </row>
        <row r="547">
          <cell r="B547" t="str">
            <v>0003224</v>
          </cell>
          <cell r="C547" t="str">
            <v>04/12/2021</v>
          </cell>
        </row>
        <row r="548">
          <cell r="B548" t="str">
            <v>0003225</v>
          </cell>
          <cell r="C548" t="str">
            <v>04/12/2021</v>
          </cell>
        </row>
        <row r="549">
          <cell r="B549" t="str">
            <v>0003226</v>
          </cell>
          <cell r="C549" t="str">
            <v>04/12/2021</v>
          </cell>
        </row>
        <row r="550">
          <cell r="B550" t="str">
            <v>0003227</v>
          </cell>
          <cell r="C550" t="str">
            <v>04/12/2021</v>
          </cell>
        </row>
        <row r="551">
          <cell r="B551" t="str">
            <v>0003228</v>
          </cell>
          <cell r="C551" t="str">
            <v>04/12/2021</v>
          </cell>
        </row>
        <row r="552">
          <cell r="B552" t="str">
            <v>0003229</v>
          </cell>
          <cell r="C552" t="str">
            <v>04/12/2021</v>
          </cell>
        </row>
        <row r="553">
          <cell r="B553" t="str">
            <v>0003230</v>
          </cell>
          <cell r="C553" t="str">
            <v>04/12/2021</v>
          </cell>
        </row>
        <row r="554">
          <cell r="B554" t="str">
            <v>0003231</v>
          </cell>
          <cell r="C554" t="str">
            <v>04/12/2021</v>
          </cell>
        </row>
        <row r="555">
          <cell r="B555" t="str">
            <v>0003232</v>
          </cell>
          <cell r="C555" t="str">
            <v>04/12/2021</v>
          </cell>
        </row>
        <row r="556">
          <cell r="B556" t="str">
            <v>0003233</v>
          </cell>
          <cell r="C556" t="str">
            <v>04/12/2021</v>
          </cell>
        </row>
        <row r="557">
          <cell r="B557" t="str">
            <v>0003234</v>
          </cell>
          <cell r="C557" t="str">
            <v>04/12/2021</v>
          </cell>
        </row>
        <row r="558">
          <cell r="B558" t="str">
            <v>0003235</v>
          </cell>
          <cell r="C558" t="str">
            <v>04/12/2021</v>
          </cell>
        </row>
        <row r="559">
          <cell r="B559" t="str">
            <v>0003236</v>
          </cell>
          <cell r="C559" t="str">
            <v>04/12/2021</v>
          </cell>
        </row>
        <row r="560">
          <cell r="B560" t="str">
            <v>0003237</v>
          </cell>
          <cell r="C560" t="str">
            <v>04/12/2021</v>
          </cell>
        </row>
        <row r="561">
          <cell r="B561" t="str">
            <v>0003238</v>
          </cell>
          <cell r="C561" t="str">
            <v>04/12/2021</v>
          </cell>
        </row>
        <row r="562">
          <cell r="B562" t="str">
            <v>0003239</v>
          </cell>
          <cell r="C562" t="str">
            <v>04/12/2021</v>
          </cell>
        </row>
        <row r="563">
          <cell r="B563" t="str">
            <v>0003240</v>
          </cell>
          <cell r="C563" t="str">
            <v>04/12/2021</v>
          </cell>
        </row>
        <row r="564">
          <cell r="B564" t="str">
            <v>0003241</v>
          </cell>
          <cell r="C564" t="str">
            <v>04/12/2021</v>
          </cell>
        </row>
        <row r="565">
          <cell r="B565" t="str">
            <v>0003242</v>
          </cell>
          <cell r="C565" t="str">
            <v>04/12/2021</v>
          </cell>
        </row>
        <row r="566">
          <cell r="B566" t="str">
            <v>0003243</v>
          </cell>
          <cell r="C566" t="str">
            <v>04/12/2021</v>
          </cell>
        </row>
        <row r="567">
          <cell r="B567" t="str">
            <v>0003244</v>
          </cell>
          <cell r="C567" t="str">
            <v>04/12/2021</v>
          </cell>
        </row>
        <row r="568">
          <cell r="B568" t="str">
            <v>0003245</v>
          </cell>
          <cell r="C568" t="str">
            <v>04/12/2021</v>
          </cell>
        </row>
        <row r="569">
          <cell r="B569" t="str">
            <v>0003246</v>
          </cell>
          <cell r="C569" t="str">
            <v>04/12/2021</v>
          </cell>
        </row>
        <row r="570">
          <cell r="B570" t="str">
            <v>0003247</v>
          </cell>
          <cell r="C570" t="str">
            <v>04/12/2021</v>
          </cell>
        </row>
        <row r="571">
          <cell r="B571" t="str">
            <v>0003248</v>
          </cell>
          <cell r="C571" t="str">
            <v>04/12/2021</v>
          </cell>
        </row>
        <row r="572">
          <cell r="B572" t="str">
            <v>0003249</v>
          </cell>
          <cell r="C572" t="str">
            <v>04/12/2021</v>
          </cell>
        </row>
        <row r="573">
          <cell r="B573" t="str">
            <v>0003250</v>
          </cell>
          <cell r="C573" t="str">
            <v>04/12/2021</v>
          </cell>
        </row>
        <row r="574">
          <cell r="B574" t="str">
            <v>0003251</v>
          </cell>
          <cell r="C574" t="str">
            <v>04/12/2021</v>
          </cell>
        </row>
        <row r="575">
          <cell r="B575" t="str">
            <v>0003252</v>
          </cell>
          <cell r="C575" t="str">
            <v>04/12/2021</v>
          </cell>
        </row>
        <row r="576">
          <cell r="B576" t="str">
            <v>0003253</v>
          </cell>
          <cell r="C576" t="str">
            <v>04/12/2021</v>
          </cell>
        </row>
        <row r="577">
          <cell r="B577" t="str">
            <v>0003254</v>
          </cell>
          <cell r="C577" t="str">
            <v>04/12/2021</v>
          </cell>
        </row>
        <row r="578">
          <cell r="B578" t="str">
            <v>0003255</v>
          </cell>
          <cell r="C578" t="str">
            <v>04/12/2021</v>
          </cell>
        </row>
        <row r="579">
          <cell r="B579" t="str">
            <v>0003256</v>
          </cell>
          <cell r="C579" t="str">
            <v>04/12/2021</v>
          </cell>
        </row>
        <row r="580">
          <cell r="B580" t="str">
            <v>0003257</v>
          </cell>
          <cell r="C580" t="str">
            <v>04/12/2021</v>
          </cell>
        </row>
        <row r="581">
          <cell r="B581" t="str">
            <v>0003258</v>
          </cell>
          <cell r="C581" t="str">
            <v>04/12/2021</v>
          </cell>
        </row>
        <row r="582">
          <cell r="B582" t="str">
            <v>0003259</v>
          </cell>
          <cell r="C582" t="str">
            <v>04/12/2021</v>
          </cell>
        </row>
        <row r="583">
          <cell r="B583" t="str">
            <v>0003260</v>
          </cell>
          <cell r="C583" t="str">
            <v>04/12/2021</v>
          </cell>
        </row>
        <row r="584">
          <cell r="B584" t="str">
            <v>0003261</v>
          </cell>
          <cell r="C584" t="str">
            <v>04/12/2021</v>
          </cell>
        </row>
        <row r="585">
          <cell r="B585" t="str">
            <v>0003262</v>
          </cell>
          <cell r="C585" t="str">
            <v>04/12/2021</v>
          </cell>
        </row>
        <row r="586">
          <cell r="B586" t="str">
            <v>0003263</v>
          </cell>
          <cell r="C586" t="str">
            <v>04/12/2021</v>
          </cell>
        </row>
        <row r="587">
          <cell r="B587" t="str">
            <v>0003264</v>
          </cell>
          <cell r="C587" t="str">
            <v>04/12/2021</v>
          </cell>
        </row>
        <row r="588">
          <cell r="B588" t="str">
            <v>0003265</v>
          </cell>
          <cell r="C588" t="str">
            <v>04/12/2021</v>
          </cell>
        </row>
        <row r="589">
          <cell r="B589" t="str">
            <v>0003266</v>
          </cell>
          <cell r="C589" t="str">
            <v>04/12/2021</v>
          </cell>
        </row>
        <row r="590">
          <cell r="B590" t="str">
            <v>0003267</v>
          </cell>
          <cell r="C590" t="str">
            <v>04/12/2021</v>
          </cell>
        </row>
        <row r="591">
          <cell r="B591" t="str">
            <v>0003268</v>
          </cell>
          <cell r="C591" t="str">
            <v>04/12/2021</v>
          </cell>
        </row>
        <row r="592">
          <cell r="B592" t="str">
            <v>0003269</v>
          </cell>
          <cell r="C592" t="str">
            <v>04/12/2021</v>
          </cell>
        </row>
        <row r="593">
          <cell r="B593" t="str">
            <v>0003270</v>
          </cell>
          <cell r="C593" t="str">
            <v>04/12/2021</v>
          </cell>
        </row>
        <row r="594">
          <cell r="B594" t="str">
            <v>0003271</v>
          </cell>
          <cell r="C594" t="str">
            <v>04/12/2021</v>
          </cell>
        </row>
        <row r="595">
          <cell r="B595" t="str">
            <v>0003272</v>
          </cell>
          <cell r="C595" t="str">
            <v>04/12/2021</v>
          </cell>
        </row>
        <row r="596">
          <cell r="B596" t="str">
            <v>0003273</v>
          </cell>
          <cell r="C596" t="str">
            <v>04/12/2021</v>
          </cell>
        </row>
        <row r="597">
          <cell r="B597" t="str">
            <v>0003274</v>
          </cell>
          <cell r="C597" t="str">
            <v>04/12/2021</v>
          </cell>
        </row>
        <row r="598">
          <cell r="B598" t="str">
            <v>0003275</v>
          </cell>
          <cell r="C598" t="str">
            <v>04/12/2021</v>
          </cell>
        </row>
        <row r="599">
          <cell r="B599" t="str">
            <v>0003276</v>
          </cell>
          <cell r="C599" t="str">
            <v>04/12/2021</v>
          </cell>
        </row>
        <row r="600">
          <cell r="B600" t="str">
            <v>0003277</v>
          </cell>
          <cell r="C600" t="str">
            <v>04/12/2021</v>
          </cell>
        </row>
        <row r="601">
          <cell r="B601" t="str">
            <v>0003278</v>
          </cell>
          <cell r="C601" t="str">
            <v>04/12/2021</v>
          </cell>
        </row>
        <row r="602">
          <cell r="B602" t="str">
            <v>0003279</v>
          </cell>
          <cell r="C602" t="str">
            <v>04/12/2021</v>
          </cell>
        </row>
        <row r="603">
          <cell r="B603" t="str">
            <v>0003280</v>
          </cell>
          <cell r="C603" t="str">
            <v>04/12/2021</v>
          </cell>
        </row>
        <row r="604">
          <cell r="B604" t="str">
            <v>0003281</v>
          </cell>
          <cell r="C604" t="str">
            <v>04/12/2021</v>
          </cell>
        </row>
        <row r="605">
          <cell r="B605" t="str">
            <v>0003282</v>
          </cell>
          <cell r="C605" t="str">
            <v>04/12/2021</v>
          </cell>
        </row>
        <row r="606">
          <cell r="B606" t="str">
            <v>0003283</v>
          </cell>
          <cell r="C606" t="str">
            <v>04/12/2021</v>
          </cell>
        </row>
        <row r="607">
          <cell r="B607" t="str">
            <v>0003284</v>
          </cell>
          <cell r="C607" t="str">
            <v>04/12/2021</v>
          </cell>
        </row>
        <row r="608">
          <cell r="B608" t="str">
            <v>0003285</v>
          </cell>
          <cell r="C608" t="str">
            <v>04/12/2021</v>
          </cell>
        </row>
        <row r="609">
          <cell r="B609" t="str">
            <v>0003286</v>
          </cell>
          <cell r="C609" t="str">
            <v>04/12/2021</v>
          </cell>
        </row>
        <row r="610">
          <cell r="B610" t="str">
            <v>0003287</v>
          </cell>
          <cell r="C610" t="str">
            <v>04/12/2021</v>
          </cell>
        </row>
        <row r="611">
          <cell r="B611" t="str">
            <v>0003288</v>
          </cell>
          <cell r="C611" t="str">
            <v>04/12/2021</v>
          </cell>
        </row>
        <row r="612">
          <cell r="B612" t="str">
            <v>0003289</v>
          </cell>
          <cell r="C612" t="str">
            <v>04/12/2021</v>
          </cell>
        </row>
        <row r="613">
          <cell r="B613" t="str">
            <v>0003290</v>
          </cell>
          <cell r="C613" t="str">
            <v>04/12/2021</v>
          </cell>
        </row>
        <row r="614">
          <cell r="B614" t="str">
            <v>0003291</v>
          </cell>
          <cell r="C614" t="str">
            <v>04/12/2021</v>
          </cell>
        </row>
        <row r="615">
          <cell r="B615" t="str">
            <v>0003292</v>
          </cell>
          <cell r="C615" t="str">
            <v>06/12/2021</v>
          </cell>
        </row>
        <row r="616">
          <cell r="B616" t="str">
            <v>0003293</v>
          </cell>
          <cell r="C616" t="str">
            <v>06/12/2021</v>
          </cell>
        </row>
        <row r="617">
          <cell r="B617" t="str">
            <v>0003294</v>
          </cell>
          <cell r="C617" t="str">
            <v>06/12/2021</v>
          </cell>
        </row>
        <row r="618">
          <cell r="B618" t="str">
            <v>0003295</v>
          </cell>
          <cell r="C618" t="str">
            <v>06/12/2021</v>
          </cell>
        </row>
        <row r="619">
          <cell r="B619" t="str">
            <v>0003296</v>
          </cell>
          <cell r="C619" t="str">
            <v>06/12/2021</v>
          </cell>
        </row>
        <row r="620">
          <cell r="B620" t="str">
            <v>0003297</v>
          </cell>
          <cell r="C620" t="str">
            <v>06/12/2021</v>
          </cell>
        </row>
        <row r="621">
          <cell r="B621" t="str">
            <v>0003298</v>
          </cell>
          <cell r="C621" t="str">
            <v>06/12/2021</v>
          </cell>
        </row>
        <row r="622">
          <cell r="B622" t="str">
            <v>0003299</v>
          </cell>
          <cell r="C622" t="str">
            <v>06/12/2021</v>
          </cell>
        </row>
        <row r="623">
          <cell r="B623" t="str">
            <v>0003300</v>
          </cell>
          <cell r="C623" t="str">
            <v>06/12/2021</v>
          </cell>
        </row>
        <row r="624">
          <cell r="B624" t="str">
            <v>0003301</v>
          </cell>
          <cell r="C624" t="str">
            <v>06/12/2021</v>
          </cell>
        </row>
        <row r="625">
          <cell r="B625" t="str">
            <v>0003302</v>
          </cell>
          <cell r="C625" t="str">
            <v>06/12/2021</v>
          </cell>
        </row>
        <row r="626">
          <cell r="B626" t="str">
            <v>0003303</v>
          </cell>
          <cell r="C626" t="str">
            <v>06/12/2021</v>
          </cell>
        </row>
        <row r="627">
          <cell r="B627" t="str">
            <v>0003304</v>
          </cell>
          <cell r="C627" t="str">
            <v>06/12/2021</v>
          </cell>
        </row>
        <row r="628">
          <cell r="B628" t="str">
            <v>0003305</v>
          </cell>
          <cell r="C628" t="str">
            <v>06/12/2021</v>
          </cell>
        </row>
        <row r="629">
          <cell r="B629" t="str">
            <v>0003306</v>
          </cell>
          <cell r="C629" t="str">
            <v>06/12/2021</v>
          </cell>
        </row>
        <row r="630">
          <cell r="B630" t="str">
            <v>0003307</v>
          </cell>
          <cell r="C630" t="str">
            <v>06/12/2021</v>
          </cell>
        </row>
        <row r="631">
          <cell r="B631" t="str">
            <v>0003308</v>
          </cell>
          <cell r="C631" t="str">
            <v>06/12/2021</v>
          </cell>
        </row>
        <row r="632">
          <cell r="B632" t="str">
            <v>0003309</v>
          </cell>
          <cell r="C632" t="str">
            <v>06/12/2021</v>
          </cell>
        </row>
        <row r="633">
          <cell r="B633" t="str">
            <v>0003310</v>
          </cell>
          <cell r="C633" t="str">
            <v>06/12/2021</v>
          </cell>
        </row>
        <row r="634">
          <cell r="B634" t="str">
            <v>0003311</v>
          </cell>
          <cell r="C634" t="str">
            <v>06/12/2021</v>
          </cell>
        </row>
        <row r="635">
          <cell r="B635" t="str">
            <v>0003312</v>
          </cell>
          <cell r="C635" t="str">
            <v>06/12/2021</v>
          </cell>
        </row>
        <row r="636">
          <cell r="B636" t="str">
            <v>0003313</v>
          </cell>
          <cell r="C636" t="str">
            <v>06/12/2021</v>
          </cell>
        </row>
        <row r="637">
          <cell r="B637" t="str">
            <v>0003314</v>
          </cell>
          <cell r="C637" t="str">
            <v>06/12/2021</v>
          </cell>
        </row>
        <row r="638">
          <cell r="B638" t="str">
            <v>0003315</v>
          </cell>
          <cell r="C638" t="str">
            <v>06/12/2021</v>
          </cell>
        </row>
        <row r="639">
          <cell r="B639" t="str">
            <v>0003316</v>
          </cell>
          <cell r="C639" t="str">
            <v>06/12/2021</v>
          </cell>
        </row>
        <row r="640">
          <cell r="B640" t="str">
            <v>0003317</v>
          </cell>
          <cell r="C640" t="str">
            <v>06/12/2021</v>
          </cell>
        </row>
        <row r="641">
          <cell r="B641" t="str">
            <v>0003318</v>
          </cell>
          <cell r="C641" t="str">
            <v>06/12/2021</v>
          </cell>
        </row>
        <row r="642">
          <cell r="B642" t="str">
            <v>0003319</v>
          </cell>
          <cell r="C642" t="str">
            <v>06/12/2021</v>
          </cell>
        </row>
        <row r="643">
          <cell r="B643" t="str">
            <v>0003320</v>
          </cell>
          <cell r="C643" t="str">
            <v>06/12/2021</v>
          </cell>
        </row>
        <row r="644">
          <cell r="B644" t="str">
            <v>0003321</v>
          </cell>
          <cell r="C644" t="str">
            <v>06/12/2021</v>
          </cell>
        </row>
        <row r="645">
          <cell r="B645" t="str">
            <v>0003322</v>
          </cell>
          <cell r="C645" t="str">
            <v>06/12/2021</v>
          </cell>
        </row>
        <row r="646">
          <cell r="B646" t="str">
            <v>0003323</v>
          </cell>
          <cell r="C646" t="str">
            <v>06/12/2021</v>
          </cell>
        </row>
        <row r="647">
          <cell r="B647" t="str">
            <v>0003324</v>
          </cell>
          <cell r="C647" t="str">
            <v>06/12/2021</v>
          </cell>
        </row>
        <row r="648">
          <cell r="B648" t="str">
            <v>0003326</v>
          </cell>
          <cell r="C648" t="str">
            <v>06/12/2021</v>
          </cell>
        </row>
        <row r="649">
          <cell r="B649" t="str">
            <v>0003327</v>
          </cell>
          <cell r="C649" t="str">
            <v>06/12/2021</v>
          </cell>
        </row>
        <row r="650">
          <cell r="B650" t="str">
            <v>0003328</v>
          </cell>
          <cell r="C650" t="str">
            <v>06/12/2021</v>
          </cell>
        </row>
        <row r="651">
          <cell r="B651" t="str">
            <v>0003329</v>
          </cell>
          <cell r="C651" t="str">
            <v>06/12/2021</v>
          </cell>
        </row>
        <row r="652">
          <cell r="B652" t="str">
            <v>0003330</v>
          </cell>
          <cell r="C652" t="str">
            <v>06/12/2021</v>
          </cell>
        </row>
        <row r="653">
          <cell r="B653" t="str">
            <v>0003331</v>
          </cell>
          <cell r="C653" t="str">
            <v>06/12/2021</v>
          </cell>
        </row>
        <row r="654">
          <cell r="B654" t="str">
            <v>0003332</v>
          </cell>
          <cell r="C654" t="str">
            <v>06/12/2021</v>
          </cell>
        </row>
        <row r="655">
          <cell r="B655" t="str">
            <v>0003333</v>
          </cell>
          <cell r="C655" t="str">
            <v>06/12/2021</v>
          </cell>
        </row>
        <row r="656">
          <cell r="B656" t="str">
            <v>0003334</v>
          </cell>
          <cell r="C656" t="str">
            <v>06/12/2021</v>
          </cell>
        </row>
        <row r="657">
          <cell r="B657" t="str">
            <v>0003335</v>
          </cell>
          <cell r="C657" t="str">
            <v>06/12/2021</v>
          </cell>
        </row>
        <row r="658">
          <cell r="B658" t="str">
            <v>0003336</v>
          </cell>
          <cell r="C658" t="str">
            <v>06/12/2021</v>
          </cell>
        </row>
        <row r="659">
          <cell r="B659" t="str">
            <v>0003337</v>
          </cell>
          <cell r="C659" t="str">
            <v>06/12/2021</v>
          </cell>
        </row>
        <row r="660">
          <cell r="B660" t="str">
            <v>0003338</v>
          </cell>
          <cell r="C660" t="str">
            <v>06/12/2021</v>
          </cell>
        </row>
        <row r="661">
          <cell r="B661" t="str">
            <v>0003339</v>
          </cell>
          <cell r="C661" t="str">
            <v>06/12/2021</v>
          </cell>
        </row>
        <row r="662">
          <cell r="B662" t="str">
            <v>0003340</v>
          </cell>
          <cell r="C662" t="str">
            <v>06/12/2021</v>
          </cell>
        </row>
        <row r="663">
          <cell r="B663" t="str">
            <v>0003342</v>
          </cell>
          <cell r="C663" t="str">
            <v>06/12/2021</v>
          </cell>
        </row>
        <row r="664">
          <cell r="B664" t="str">
            <v>0003343</v>
          </cell>
          <cell r="C664" t="str">
            <v>06/12/2021</v>
          </cell>
        </row>
        <row r="665">
          <cell r="B665" t="str">
            <v>0003344</v>
          </cell>
          <cell r="C665" t="str">
            <v>06/12/2021</v>
          </cell>
        </row>
        <row r="666">
          <cell r="B666" t="str">
            <v>0003345</v>
          </cell>
          <cell r="C666" t="str">
            <v>06/12/2021</v>
          </cell>
        </row>
        <row r="667">
          <cell r="B667" t="str">
            <v>0003346</v>
          </cell>
          <cell r="C667" t="str">
            <v>06/12/2021</v>
          </cell>
        </row>
        <row r="668">
          <cell r="B668" t="str">
            <v>0003347</v>
          </cell>
          <cell r="C668" t="str">
            <v>06/12/2021</v>
          </cell>
        </row>
        <row r="669">
          <cell r="B669" t="str">
            <v>0003348</v>
          </cell>
          <cell r="C669" t="str">
            <v>06/12/2021</v>
          </cell>
        </row>
        <row r="670">
          <cell r="B670" t="str">
            <v>0003349</v>
          </cell>
          <cell r="C670" t="str">
            <v>06/12/2021</v>
          </cell>
        </row>
        <row r="671">
          <cell r="B671" t="str">
            <v>0003350</v>
          </cell>
          <cell r="C671" t="str">
            <v>06/12/2021</v>
          </cell>
        </row>
        <row r="672">
          <cell r="B672" t="str">
            <v>0003351</v>
          </cell>
          <cell r="C672" t="str">
            <v>06/12/2021</v>
          </cell>
        </row>
        <row r="673">
          <cell r="B673" t="str">
            <v>0003352</v>
          </cell>
          <cell r="C673" t="str">
            <v>06/12/2021</v>
          </cell>
        </row>
        <row r="674">
          <cell r="B674" t="str">
            <v>0003353</v>
          </cell>
          <cell r="C674" t="str">
            <v>06/12/2021</v>
          </cell>
        </row>
        <row r="675">
          <cell r="B675" t="str">
            <v>0003354</v>
          </cell>
          <cell r="C675" t="str">
            <v>06/12/2021</v>
          </cell>
        </row>
        <row r="676">
          <cell r="B676" t="str">
            <v>0003355</v>
          </cell>
          <cell r="C676" t="str">
            <v>06/12/2021</v>
          </cell>
        </row>
        <row r="677">
          <cell r="B677" t="str">
            <v>0003356</v>
          </cell>
          <cell r="C677" t="str">
            <v>06/12/2021</v>
          </cell>
        </row>
        <row r="678">
          <cell r="B678" t="str">
            <v>0003357</v>
          </cell>
          <cell r="C678" t="str">
            <v>07/12/2021</v>
          </cell>
        </row>
        <row r="679">
          <cell r="B679" t="str">
            <v>0003358</v>
          </cell>
          <cell r="C679" t="str">
            <v>07/12/2021</v>
          </cell>
        </row>
        <row r="680">
          <cell r="B680" t="str">
            <v>0003359</v>
          </cell>
          <cell r="C680" t="str">
            <v>07/12/2021</v>
          </cell>
        </row>
        <row r="681">
          <cell r="B681" t="str">
            <v>0003360</v>
          </cell>
          <cell r="C681" t="str">
            <v>07/12/2021</v>
          </cell>
        </row>
        <row r="682">
          <cell r="B682" t="str">
            <v>0003361</v>
          </cell>
          <cell r="C682" t="str">
            <v>07/12/2021</v>
          </cell>
        </row>
        <row r="683">
          <cell r="B683" t="str">
            <v>0003362</v>
          </cell>
          <cell r="C683" t="str">
            <v>07/12/2021</v>
          </cell>
        </row>
        <row r="684">
          <cell r="B684" t="str">
            <v>0003363</v>
          </cell>
          <cell r="C684" t="str">
            <v>07/12/2021</v>
          </cell>
        </row>
        <row r="685">
          <cell r="B685" t="str">
            <v>0003364</v>
          </cell>
          <cell r="C685" t="str">
            <v>07/12/2021</v>
          </cell>
        </row>
        <row r="686">
          <cell r="B686" t="str">
            <v>0003365</v>
          </cell>
          <cell r="C686" t="str">
            <v>07/12/2021</v>
          </cell>
        </row>
        <row r="687">
          <cell r="B687" t="str">
            <v>0003366</v>
          </cell>
          <cell r="C687" t="str">
            <v>07/12/2021</v>
          </cell>
        </row>
        <row r="688">
          <cell r="B688" t="str">
            <v>0003367</v>
          </cell>
          <cell r="C688" t="str">
            <v>07/12/2021</v>
          </cell>
        </row>
        <row r="689">
          <cell r="B689" t="str">
            <v>0003368</v>
          </cell>
          <cell r="C689" t="str">
            <v>07/12/2021</v>
          </cell>
        </row>
        <row r="690">
          <cell r="B690" t="str">
            <v>0003369</v>
          </cell>
          <cell r="C690" t="str">
            <v>07/12/2021</v>
          </cell>
        </row>
        <row r="691">
          <cell r="B691" t="str">
            <v>0003370</v>
          </cell>
          <cell r="C691" t="str">
            <v>07/12/2021</v>
          </cell>
        </row>
        <row r="692">
          <cell r="B692" t="str">
            <v>0003371</v>
          </cell>
          <cell r="C692" t="str">
            <v>07/12/2021</v>
          </cell>
        </row>
        <row r="693">
          <cell r="B693" t="str">
            <v>0003372</v>
          </cell>
          <cell r="C693" t="str">
            <v>07/12/2021</v>
          </cell>
        </row>
        <row r="694">
          <cell r="B694" t="str">
            <v>0003373</v>
          </cell>
          <cell r="C694" t="str">
            <v>07/12/2021</v>
          </cell>
        </row>
        <row r="695">
          <cell r="B695" t="str">
            <v>0003374</v>
          </cell>
          <cell r="C695" t="str">
            <v>07/12/2021</v>
          </cell>
        </row>
        <row r="696">
          <cell r="B696" t="str">
            <v>0003375</v>
          </cell>
          <cell r="C696" t="str">
            <v>07/12/2021</v>
          </cell>
        </row>
        <row r="697">
          <cell r="B697" t="str">
            <v>0003376</v>
          </cell>
          <cell r="C697" t="str">
            <v>07/12/2021</v>
          </cell>
        </row>
        <row r="698">
          <cell r="B698" t="str">
            <v>0003377</v>
          </cell>
          <cell r="C698" t="str">
            <v>07/12/2021</v>
          </cell>
        </row>
        <row r="699">
          <cell r="B699" t="str">
            <v>0003378</v>
          </cell>
          <cell r="C699" t="str">
            <v>07/12/2021</v>
          </cell>
        </row>
        <row r="700">
          <cell r="B700" t="str">
            <v>0003379</v>
          </cell>
          <cell r="C700" t="str">
            <v>07/12/2021</v>
          </cell>
        </row>
        <row r="701">
          <cell r="B701" t="str">
            <v>0003380</v>
          </cell>
          <cell r="C701" t="str">
            <v>07/12/2021</v>
          </cell>
        </row>
        <row r="702">
          <cell r="B702" t="str">
            <v>0003381</v>
          </cell>
          <cell r="C702" t="str">
            <v>07/12/2021</v>
          </cell>
        </row>
        <row r="703">
          <cell r="B703" t="str">
            <v>0003382</v>
          </cell>
          <cell r="C703" t="str">
            <v>07/12/2021</v>
          </cell>
        </row>
        <row r="704">
          <cell r="B704" t="str">
            <v>0003383</v>
          </cell>
          <cell r="C704" t="str">
            <v>07/12/2021</v>
          </cell>
        </row>
        <row r="705">
          <cell r="B705" t="str">
            <v>0003384</v>
          </cell>
          <cell r="C705" t="str">
            <v>07/12/2021</v>
          </cell>
        </row>
        <row r="706">
          <cell r="B706" t="str">
            <v>0003385</v>
          </cell>
          <cell r="C706" t="str">
            <v>07/12/2021</v>
          </cell>
        </row>
        <row r="707">
          <cell r="B707" t="str">
            <v>0003386</v>
          </cell>
          <cell r="C707" t="str">
            <v>07/12/2021</v>
          </cell>
        </row>
        <row r="708">
          <cell r="B708" t="str">
            <v>0003387</v>
          </cell>
          <cell r="C708" t="str">
            <v>07/12/2021</v>
          </cell>
        </row>
        <row r="709">
          <cell r="B709" t="str">
            <v>0003388</v>
          </cell>
          <cell r="C709" t="str">
            <v>07/12/2021</v>
          </cell>
        </row>
        <row r="710">
          <cell r="B710" t="str">
            <v>0003389</v>
          </cell>
          <cell r="C710" t="str">
            <v>07/12/2021</v>
          </cell>
        </row>
        <row r="711">
          <cell r="B711" t="str">
            <v>0003390</v>
          </cell>
          <cell r="C711" t="str">
            <v>07/12/2021</v>
          </cell>
        </row>
        <row r="712">
          <cell r="B712" t="str">
            <v>0003391</v>
          </cell>
          <cell r="C712" t="str">
            <v>07/12/2021</v>
          </cell>
        </row>
        <row r="713">
          <cell r="B713" t="str">
            <v>0003392</v>
          </cell>
          <cell r="C713" t="str">
            <v>07/12/2021</v>
          </cell>
        </row>
        <row r="714">
          <cell r="B714" t="str">
            <v>0003393</v>
          </cell>
          <cell r="C714" t="str">
            <v>07/12/2021</v>
          </cell>
        </row>
        <row r="715">
          <cell r="B715" t="str">
            <v>0003394</v>
          </cell>
          <cell r="C715" t="str">
            <v>07/12/2021</v>
          </cell>
        </row>
        <row r="716">
          <cell r="B716" t="str">
            <v>0003395</v>
          </cell>
          <cell r="C716" t="str">
            <v>07/12/2021</v>
          </cell>
        </row>
        <row r="717">
          <cell r="B717" t="str">
            <v>0003396</v>
          </cell>
          <cell r="C717" t="str">
            <v>07/12/2021</v>
          </cell>
        </row>
        <row r="718">
          <cell r="B718" t="str">
            <v>0003397</v>
          </cell>
          <cell r="C718" t="str">
            <v>07/12/2021</v>
          </cell>
        </row>
        <row r="719">
          <cell r="B719" t="str">
            <v>0003398</v>
          </cell>
          <cell r="C719" t="str">
            <v>07/12/2021</v>
          </cell>
        </row>
        <row r="720">
          <cell r="B720" t="str">
            <v>0003399</v>
          </cell>
          <cell r="C720" t="str">
            <v>07/12/2021</v>
          </cell>
        </row>
        <row r="721">
          <cell r="B721" t="str">
            <v>0003400</v>
          </cell>
          <cell r="C721" t="str">
            <v>07/12/2021</v>
          </cell>
        </row>
        <row r="722">
          <cell r="B722" t="str">
            <v>0003401</v>
          </cell>
          <cell r="C722" t="str">
            <v>07/12/2021</v>
          </cell>
        </row>
        <row r="723">
          <cell r="B723" t="str">
            <v>0003402</v>
          </cell>
          <cell r="C723" t="str">
            <v>07/12/2021</v>
          </cell>
        </row>
        <row r="724">
          <cell r="B724" t="str">
            <v>0003403</v>
          </cell>
          <cell r="C724" t="str">
            <v>07/12/2021</v>
          </cell>
        </row>
        <row r="725">
          <cell r="B725" t="str">
            <v>0003404</v>
          </cell>
          <cell r="C725" t="str">
            <v>07/12/2021</v>
          </cell>
        </row>
        <row r="726">
          <cell r="B726" t="str">
            <v>0003405</v>
          </cell>
          <cell r="C726" t="str">
            <v>07/12/2021</v>
          </cell>
        </row>
        <row r="727">
          <cell r="B727" t="str">
            <v>0003406</v>
          </cell>
          <cell r="C727" t="str">
            <v>07/12/2021</v>
          </cell>
        </row>
        <row r="728">
          <cell r="B728" t="str">
            <v>0003407</v>
          </cell>
          <cell r="C728" t="str">
            <v>07/12/2021</v>
          </cell>
        </row>
        <row r="729">
          <cell r="B729" t="str">
            <v>0003408</v>
          </cell>
          <cell r="C729" t="str">
            <v>07/12/2021</v>
          </cell>
        </row>
        <row r="730">
          <cell r="B730" t="str">
            <v>0003409</v>
          </cell>
          <cell r="C730" t="str">
            <v>07/12/2021</v>
          </cell>
        </row>
        <row r="731">
          <cell r="B731" t="str">
            <v>0003410</v>
          </cell>
          <cell r="C731" t="str">
            <v>07/12/2021</v>
          </cell>
        </row>
        <row r="732">
          <cell r="B732" t="str">
            <v>0003411</v>
          </cell>
          <cell r="C732" t="str">
            <v>07/12/2021</v>
          </cell>
        </row>
        <row r="733">
          <cell r="B733" t="str">
            <v>0003412</v>
          </cell>
          <cell r="C733" t="str">
            <v>07/12/2021</v>
          </cell>
        </row>
        <row r="734">
          <cell r="B734" t="str">
            <v>0003413</v>
          </cell>
          <cell r="C734" t="str">
            <v>07/12/2021</v>
          </cell>
        </row>
        <row r="735">
          <cell r="B735" t="str">
            <v>0003414</v>
          </cell>
          <cell r="C735" t="str">
            <v>07/12/2021</v>
          </cell>
        </row>
        <row r="736">
          <cell r="B736" t="str">
            <v>0003415</v>
          </cell>
          <cell r="C736" t="str">
            <v>07/12/2021</v>
          </cell>
        </row>
        <row r="737">
          <cell r="B737" t="str">
            <v>0003416</v>
          </cell>
          <cell r="C737" t="str">
            <v>07/12/2021</v>
          </cell>
        </row>
        <row r="738">
          <cell r="B738" t="str">
            <v>0003417</v>
          </cell>
          <cell r="C738" t="str">
            <v>07/12/2021</v>
          </cell>
        </row>
        <row r="739">
          <cell r="B739" t="str">
            <v>0003418</v>
          </cell>
          <cell r="C739" t="str">
            <v>07/12/2021</v>
          </cell>
        </row>
        <row r="740">
          <cell r="B740" t="str">
            <v>0003419</v>
          </cell>
          <cell r="C740" t="str">
            <v>07/12/2021</v>
          </cell>
        </row>
        <row r="741">
          <cell r="B741" t="str">
            <v>0003420</v>
          </cell>
          <cell r="C741" t="str">
            <v>07/12/2021</v>
          </cell>
        </row>
        <row r="742">
          <cell r="B742" t="str">
            <v>0003421</v>
          </cell>
          <cell r="C742" t="str">
            <v>07/12/2021</v>
          </cell>
        </row>
        <row r="743">
          <cell r="B743" t="str">
            <v>0003422</v>
          </cell>
          <cell r="C743" t="str">
            <v>07/12/2021</v>
          </cell>
        </row>
        <row r="744">
          <cell r="B744" t="str">
            <v>0003423</v>
          </cell>
          <cell r="C744" t="str">
            <v>07/12/2021</v>
          </cell>
        </row>
        <row r="745">
          <cell r="B745" t="str">
            <v>0003424</v>
          </cell>
          <cell r="C745" t="str">
            <v>07/12/2021</v>
          </cell>
        </row>
        <row r="746">
          <cell r="B746" t="str">
            <v>0003425</v>
          </cell>
          <cell r="C746" t="str">
            <v>07/12/2021</v>
          </cell>
        </row>
        <row r="747">
          <cell r="B747" t="str">
            <v>0003426</v>
          </cell>
          <cell r="C747" t="str">
            <v>07/12/2021</v>
          </cell>
        </row>
        <row r="748">
          <cell r="B748" t="str">
            <v>0003427</v>
          </cell>
          <cell r="C748" t="str">
            <v>07/12/2021</v>
          </cell>
        </row>
        <row r="749">
          <cell r="B749" t="str">
            <v>0003428</v>
          </cell>
          <cell r="C749" t="str">
            <v>07/12/2021</v>
          </cell>
        </row>
        <row r="750">
          <cell r="B750" t="str">
            <v>0003429</v>
          </cell>
          <cell r="C750" t="str">
            <v>07/12/2021</v>
          </cell>
        </row>
        <row r="751">
          <cell r="B751" t="str">
            <v>0003430</v>
          </cell>
          <cell r="C751" t="str">
            <v>07/12/2021</v>
          </cell>
        </row>
        <row r="752">
          <cell r="B752" t="str">
            <v>0003431</v>
          </cell>
          <cell r="C752" t="str">
            <v>07/12/2021</v>
          </cell>
        </row>
        <row r="753">
          <cell r="B753" t="str">
            <v>0003432</v>
          </cell>
          <cell r="C753" t="str">
            <v>07/12/2021</v>
          </cell>
        </row>
        <row r="754">
          <cell r="B754" t="str">
            <v>0003433</v>
          </cell>
          <cell r="C754" t="str">
            <v>07/12/2021</v>
          </cell>
        </row>
        <row r="755">
          <cell r="B755" t="str">
            <v>0003434</v>
          </cell>
          <cell r="C755" t="str">
            <v>07/12/2021</v>
          </cell>
        </row>
        <row r="756">
          <cell r="B756" t="str">
            <v>0003435</v>
          </cell>
          <cell r="C756" t="str">
            <v>07/12/2021</v>
          </cell>
        </row>
        <row r="757">
          <cell r="B757" t="str">
            <v>0003436</v>
          </cell>
          <cell r="C757" t="str">
            <v>07/12/2021</v>
          </cell>
        </row>
        <row r="758">
          <cell r="B758" t="str">
            <v>0003437</v>
          </cell>
          <cell r="C758" t="str">
            <v>07/12/2021</v>
          </cell>
        </row>
        <row r="759">
          <cell r="B759" t="str">
            <v>0003438</v>
          </cell>
          <cell r="C759" t="str">
            <v>07/12/2021</v>
          </cell>
        </row>
        <row r="760">
          <cell r="B760" t="str">
            <v>0003439</v>
          </cell>
          <cell r="C760" t="str">
            <v>07/12/2021</v>
          </cell>
        </row>
        <row r="761">
          <cell r="B761" t="str">
            <v>0003440</v>
          </cell>
          <cell r="C761" t="str">
            <v>07/12/2021</v>
          </cell>
        </row>
        <row r="762">
          <cell r="B762" t="str">
            <v>0003441</v>
          </cell>
          <cell r="C762" t="str">
            <v>07/12/2021</v>
          </cell>
        </row>
        <row r="763">
          <cell r="B763" t="str">
            <v>0003442</v>
          </cell>
          <cell r="C763" t="str">
            <v>07/12/2021</v>
          </cell>
        </row>
        <row r="764">
          <cell r="B764" t="str">
            <v>0003443</v>
          </cell>
          <cell r="C764" t="str">
            <v>07/12/2021</v>
          </cell>
        </row>
        <row r="765">
          <cell r="B765" t="str">
            <v>0003444</v>
          </cell>
          <cell r="C765" t="str">
            <v>07/12/2021</v>
          </cell>
        </row>
        <row r="766">
          <cell r="B766" t="str">
            <v>0003445</v>
          </cell>
          <cell r="C766" t="str">
            <v>07/12/2021</v>
          </cell>
        </row>
        <row r="767">
          <cell r="B767" t="str">
            <v>0003446</v>
          </cell>
          <cell r="C767" t="str">
            <v>07/12/2021</v>
          </cell>
        </row>
        <row r="768">
          <cell r="B768" t="str">
            <v>0003447</v>
          </cell>
          <cell r="C768" t="str">
            <v>07/12/2021</v>
          </cell>
        </row>
        <row r="769">
          <cell r="B769" t="str">
            <v>0003448</v>
          </cell>
          <cell r="C769" t="str">
            <v>07/12/2021</v>
          </cell>
        </row>
        <row r="770">
          <cell r="B770" t="str">
            <v>0003449</v>
          </cell>
          <cell r="C770" t="str">
            <v>07/12/2021</v>
          </cell>
        </row>
        <row r="771">
          <cell r="B771" t="str">
            <v>0003450</v>
          </cell>
          <cell r="C771" t="str">
            <v>07/12/2021</v>
          </cell>
        </row>
        <row r="772">
          <cell r="B772" t="str">
            <v>0003451</v>
          </cell>
          <cell r="C772" t="str">
            <v>07/12/2021</v>
          </cell>
        </row>
        <row r="773">
          <cell r="B773" t="str">
            <v>0003452</v>
          </cell>
          <cell r="C773" t="str">
            <v>07/12/2021</v>
          </cell>
        </row>
        <row r="774">
          <cell r="B774" t="str">
            <v>0003453</v>
          </cell>
          <cell r="C774" t="str">
            <v>07/12/2021</v>
          </cell>
        </row>
        <row r="775">
          <cell r="B775" t="str">
            <v>0003454</v>
          </cell>
          <cell r="C775" t="str">
            <v>07/12/2021</v>
          </cell>
        </row>
        <row r="776">
          <cell r="B776" t="str">
            <v>0003455</v>
          </cell>
          <cell r="C776" t="str">
            <v>07/12/2021</v>
          </cell>
        </row>
        <row r="777">
          <cell r="B777" t="str">
            <v>0003456</v>
          </cell>
          <cell r="C777" t="str">
            <v>07/12/2021</v>
          </cell>
        </row>
        <row r="778">
          <cell r="B778" t="str">
            <v>0003457</v>
          </cell>
          <cell r="C778" t="str">
            <v>07/12/2021</v>
          </cell>
        </row>
        <row r="779">
          <cell r="B779" t="str">
            <v>0003458</v>
          </cell>
          <cell r="C779" t="str">
            <v>07/12/2021</v>
          </cell>
        </row>
        <row r="780">
          <cell r="B780" t="str">
            <v>0003459</v>
          </cell>
          <cell r="C780" t="str">
            <v>07/12/2021</v>
          </cell>
        </row>
        <row r="781">
          <cell r="B781" t="str">
            <v>0003460</v>
          </cell>
          <cell r="C781" t="str">
            <v>07/12/2021</v>
          </cell>
        </row>
        <row r="782">
          <cell r="B782" t="str">
            <v>0003461</v>
          </cell>
          <cell r="C782" t="str">
            <v>07/12/2021</v>
          </cell>
        </row>
        <row r="783">
          <cell r="B783" t="str">
            <v>0003462</v>
          </cell>
          <cell r="C783" t="str">
            <v>07/12/2021</v>
          </cell>
        </row>
        <row r="784">
          <cell r="B784" t="str">
            <v>0003463</v>
          </cell>
          <cell r="C784" t="str">
            <v>07/12/2021</v>
          </cell>
        </row>
        <row r="785">
          <cell r="B785" t="str">
            <v>0003464</v>
          </cell>
          <cell r="C785" t="str">
            <v>07/12/2021</v>
          </cell>
        </row>
        <row r="786">
          <cell r="B786" t="str">
            <v>0003465</v>
          </cell>
          <cell r="C786" t="str">
            <v>07/12/2021</v>
          </cell>
        </row>
        <row r="787">
          <cell r="B787" t="str">
            <v>0003466</v>
          </cell>
          <cell r="C787" t="str">
            <v>07/12/2021</v>
          </cell>
        </row>
        <row r="788">
          <cell r="B788" t="str">
            <v>0003467</v>
          </cell>
          <cell r="C788" t="str">
            <v>07/12/2021</v>
          </cell>
        </row>
        <row r="789">
          <cell r="B789" t="str">
            <v>0003468</v>
          </cell>
          <cell r="C789" t="str">
            <v>07/12/2021</v>
          </cell>
        </row>
        <row r="790">
          <cell r="B790" t="str">
            <v>0003469</v>
          </cell>
          <cell r="C790" t="str">
            <v>07/12/2021</v>
          </cell>
        </row>
        <row r="791">
          <cell r="B791" t="str">
            <v>0003470</v>
          </cell>
          <cell r="C791" t="str">
            <v>07/12/2021</v>
          </cell>
        </row>
        <row r="792">
          <cell r="B792" t="str">
            <v>0003471</v>
          </cell>
          <cell r="C792" t="str">
            <v>07/12/2021</v>
          </cell>
        </row>
        <row r="793">
          <cell r="B793" t="str">
            <v>0003472</v>
          </cell>
          <cell r="C793" t="str">
            <v>07/12/2021</v>
          </cell>
        </row>
        <row r="794">
          <cell r="B794" t="str">
            <v>0003473</v>
          </cell>
          <cell r="C794" t="str">
            <v>07/12/2021</v>
          </cell>
        </row>
        <row r="795">
          <cell r="B795" t="str">
            <v>0003474</v>
          </cell>
          <cell r="C795" t="str">
            <v>07/12/2021</v>
          </cell>
        </row>
        <row r="796">
          <cell r="B796" t="str">
            <v>0003475</v>
          </cell>
          <cell r="C796" t="str">
            <v>07/12/2021</v>
          </cell>
        </row>
        <row r="797">
          <cell r="B797" t="str">
            <v>0003476</v>
          </cell>
          <cell r="C797" t="str">
            <v>07/12/2021</v>
          </cell>
        </row>
        <row r="798">
          <cell r="B798" t="str">
            <v>0003477</v>
          </cell>
          <cell r="C798" t="str">
            <v>07/12/2021</v>
          </cell>
        </row>
        <row r="799">
          <cell r="B799" t="str">
            <v>0003478</v>
          </cell>
          <cell r="C799" t="str">
            <v>07/12/2021</v>
          </cell>
        </row>
        <row r="800">
          <cell r="B800" t="str">
            <v>0003479</v>
          </cell>
          <cell r="C800" t="str">
            <v>07/12/2021</v>
          </cell>
        </row>
        <row r="801">
          <cell r="B801" t="str">
            <v>0003480</v>
          </cell>
          <cell r="C801" t="str">
            <v>07/12/2021</v>
          </cell>
        </row>
        <row r="802">
          <cell r="B802" t="str">
            <v>0003481</v>
          </cell>
          <cell r="C802" t="str">
            <v>07/12/2021</v>
          </cell>
        </row>
        <row r="803">
          <cell r="B803" t="str">
            <v>0003482</v>
          </cell>
          <cell r="C803" t="str">
            <v>07/12/2021</v>
          </cell>
        </row>
        <row r="804">
          <cell r="B804" t="str">
            <v>0003483</v>
          </cell>
          <cell r="C804" t="str">
            <v>07/12/2021</v>
          </cell>
        </row>
        <row r="805">
          <cell r="B805" t="str">
            <v>0003484</v>
          </cell>
          <cell r="C805" t="str">
            <v>07/12/2021</v>
          </cell>
        </row>
        <row r="806">
          <cell r="B806" t="str">
            <v>0003485</v>
          </cell>
          <cell r="C806" t="str">
            <v>07/12/2021</v>
          </cell>
        </row>
        <row r="807">
          <cell r="B807" t="str">
            <v>0003486</v>
          </cell>
          <cell r="C807" t="str">
            <v>07/12/2021</v>
          </cell>
        </row>
        <row r="808">
          <cell r="B808" t="str">
            <v>0003487</v>
          </cell>
          <cell r="C808" t="str">
            <v>07/12/2021</v>
          </cell>
        </row>
        <row r="809">
          <cell r="B809" t="str">
            <v>0003488</v>
          </cell>
          <cell r="C809" t="str">
            <v>07/12/2021</v>
          </cell>
        </row>
        <row r="810">
          <cell r="B810" t="str">
            <v>0003489</v>
          </cell>
          <cell r="C810" t="str">
            <v>07/12/2021</v>
          </cell>
        </row>
        <row r="811">
          <cell r="B811" t="str">
            <v>0003490</v>
          </cell>
          <cell r="C811" t="str">
            <v>07/12/2021</v>
          </cell>
        </row>
        <row r="812">
          <cell r="B812" t="str">
            <v>0003491</v>
          </cell>
          <cell r="C812" t="str">
            <v>07/12/2021</v>
          </cell>
        </row>
        <row r="813">
          <cell r="B813" t="str">
            <v>0003492</v>
          </cell>
          <cell r="C813" t="str">
            <v>07/12/2021</v>
          </cell>
        </row>
        <row r="814">
          <cell r="B814" t="str">
            <v>0003493</v>
          </cell>
          <cell r="C814" t="str">
            <v>07/12/2021</v>
          </cell>
        </row>
        <row r="815">
          <cell r="B815" t="str">
            <v>0003494</v>
          </cell>
          <cell r="C815" t="str">
            <v>07/12/2021</v>
          </cell>
        </row>
        <row r="816">
          <cell r="B816" t="str">
            <v>0003495</v>
          </cell>
          <cell r="C816" t="str">
            <v>07/12/2021</v>
          </cell>
        </row>
        <row r="817">
          <cell r="B817" t="str">
            <v>0003496</v>
          </cell>
          <cell r="C817" t="str">
            <v>07/12/2021</v>
          </cell>
        </row>
        <row r="818">
          <cell r="B818" t="str">
            <v>0003497</v>
          </cell>
          <cell r="C818" t="str">
            <v>07/12/2021</v>
          </cell>
        </row>
        <row r="819">
          <cell r="B819" t="str">
            <v>0003498</v>
          </cell>
          <cell r="C819" t="str">
            <v>07/12/2021</v>
          </cell>
        </row>
        <row r="820">
          <cell r="B820" t="str">
            <v>0003499</v>
          </cell>
          <cell r="C820" t="str">
            <v>07/12/2021</v>
          </cell>
        </row>
        <row r="821">
          <cell r="B821" t="str">
            <v>0003500</v>
          </cell>
          <cell r="C821" t="str">
            <v>07/12/2021</v>
          </cell>
        </row>
        <row r="822">
          <cell r="B822" t="str">
            <v>0003501</v>
          </cell>
          <cell r="C822" t="str">
            <v>07/12/2021</v>
          </cell>
        </row>
        <row r="823">
          <cell r="B823" t="str">
            <v>0003502</v>
          </cell>
          <cell r="C823" t="str">
            <v>07/12/2021</v>
          </cell>
        </row>
        <row r="824">
          <cell r="B824" t="str">
            <v>0003503</v>
          </cell>
          <cell r="C824" t="str">
            <v>07/12/2021</v>
          </cell>
        </row>
        <row r="825">
          <cell r="B825" t="str">
            <v>0003504</v>
          </cell>
          <cell r="C825" t="str">
            <v>07/12/2021</v>
          </cell>
        </row>
        <row r="826">
          <cell r="B826" t="str">
            <v>0003505</v>
          </cell>
          <cell r="C826" t="str">
            <v>07/12/2021</v>
          </cell>
        </row>
        <row r="827">
          <cell r="B827" t="str">
            <v>0003506</v>
          </cell>
          <cell r="C827" t="str">
            <v>07/12/2021</v>
          </cell>
        </row>
        <row r="828">
          <cell r="B828" t="str">
            <v>0003507</v>
          </cell>
          <cell r="C828" t="str">
            <v>07/12/2021</v>
          </cell>
        </row>
        <row r="829">
          <cell r="B829" t="str">
            <v>0003508</v>
          </cell>
          <cell r="C829" t="str">
            <v>07/12/2021</v>
          </cell>
        </row>
        <row r="830">
          <cell r="B830" t="str">
            <v>0003509</v>
          </cell>
          <cell r="C830" t="str">
            <v>07/12/2021</v>
          </cell>
        </row>
        <row r="831">
          <cell r="B831" t="str">
            <v>0003510</v>
          </cell>
          <cell r="C831" t="str">
            <v>07/12/2021</v>
          </cell>
        </row>
        <row r="832">
          <cell r="B832" t="str">
            <v>0003511</v>
          </cell>
          <cell r="C832" t="str">
            <v>07/12/2021</v>
          </cell>
        </row>
        <row r="833">
          <cell r="B833" t="str">
            <v>0003512</v>
          </cell>
          <cell r="C833" t="str">
            <v>07/12/2021</v>
          </cell>
        </row>
        <row r="834">
          <cell r="B834" t="str">
            <v>0003513</v>
          </cell>
          <cell r="C834" t="str">
            <v>07/12/2021</v>
          </cell>
        </row>
        <row r="835">
          <cell r="B835" t="str">
            <v>0003514</v>
          </cell>
          <cell r="C835" t="str">
            <v>07/12/2021</v>
          </cell>
        </row>
        <row r="836">
          <cell r="B836" t="str">
            <v>0003515</v>
          </cell>
          <cell r="C836" t="str">
            <v>07/12/2021</v>
          </cell>
        </row>
        <row r="837">
          <cell r="B837" t="str">
            <v>0003516</v>
          </cell>
          <cell r="C837" t="str">
            <v>07/12/2021</v>
          </cell>
        </row>
        <row r="838">
          <cell r="B838" t="str">
            <v>0003517</v>
          </cell>
          <cell r="C838" t="str">
            <v>07/12/2021</v>
          </cell>
        </row>
        <row r="839">
          <cell r="B839" t="str">
            <v>0003518</v>
          </cell>
          <cell r="C839" t="str">
            <v>07/12/2021</v>
          </cell>
        </row>
        <row r="840">
          <cell r="B840" t="str">
            <v>0003519</v>
          </cell>
          <cell r="C840" t="str">
            <v>07/12/2021</v>
          </cell>
        </row>
        <row r="841">
          <cell r="B841" t="str">
            <v>0003520</v>
          </cell>
          <cell r="C841" t="str">
            <v>07/12/2021</v>
          </cell>
        </row>
        <row r="842">
          <cell r="B842" t="str">
            <v>0003521</v>
          </cell>
          <cell r="C842" t="str">
            <v>07/12/2021</v>
          </cell>
        </row>
        <row r="843">
          <cell r="B843" t="str">
            <v>0003522</v>
          </cell>
          <cell r="C843" t="str">
            <v>07/12/2021</v>
          </cell>
        </row>
        <row r="844">
          <cell r="B844" t="str">
            <v>0003523</v>
          </cell>
          <cell r="C844" t="str">
            <v>07/12/2021</v>
          </cell>
        </row>
        <row r="845">
          <cell r="B845" t="str">
            <v>0003524</v>
          </cell>
          <cell r="C845" t="str">
            <v>07/12/2021</v>
          </cell>
        </row>
        <row r="846">
          <cell r="B846" t="str">
            <v>0003525</v>
          </cell>
          <cell r="C846" t="str">
            <v>07/12/2021</v>
          </cell>
        </row>
        <row r="847">
          <cell r="B847" t="str">
            <v>0003526</v>
          </cell>
          <cell r="C847" t="str">
            <v>07/12/2021</v>
          </cell>
        </row>
        <row r="848">
          <cell r="B848" t="str">
            <v>0003527</v>
          </cell>
          <cell r="C848" t="str">
            <v>07/12/2021</v>
          </cell>
        </row>
        <row r="849">
          <cell r="B849" t="str">
            <v>0003528</v>
          </cell>
          <cell r="C849" t="str">
            <v>07/12/2021</v>
          </cell>
        </row>
        <row r="850">
          <cell r="B850" t="str">
            <v>0003529</v>
          </cell>
          <cell r="C850" t="str">
            <v>07/12/2021</v>
          </cell>
        </row>
        <row r="851">
          <cell r="B851" t="str">
            <v>0003530</v>
          </cell>
          <cell r="C851" t="str">
            <v>07/12/2021</v>
          </cell>
        </row>
        <row r="852">
          <cell r="B852" t="str">
            <v>0003531</v>
          </cell>
          <cell r="C852" t="str">
            <v>07/12/2021</v>
          </cell>
        </row>
        <row r="853">
          <cell r="B853" t="str">
            <v>0003532</v>
          </cell>
          <cell r="C853" t="str">
            <v>07/12/2021</v>
          </cell>
        </row>
        <row r="854">
          <cell r="B854" t="str">
            <v>0003533</v>
          </cell>
          <cell r="C854" t="str">
            <v>07/12/2021</v>
          </cell>
        </row>
        <row r="855">
          <cell r="B855" t="str">
            <v>0003534</v>
          </cell>
          <cell r="C855" t="str">
            <v>07/12/2021</v>
          </cell>
        </row>
        <row r="856">
          <cell r="B856" t="str">
            <v>0003535</v>
          </cell>
          <cell r="C856" t="str">
            <v>07/12/2021</v>
          </cell>
        </row>
        <row r="857">
          <cell r="B857" t="str">
            <v>0003536</v>
          </cell>
          <cell r="C857" t="str">
            <v>07/12/2021</v>
          </cell>
        </row>
        <row r="858">
          <cell r="B858" t="str">
            <v>0003537</v>
          </cell>
          <cell r="C858" t="str">
            <v>07/12/2021</v>
          </cell>
        </row>
        <row r="859">
          <cell r="B859" t="str">
            <v>0003538</v>
          </cell>
          <cell r="C859" t="str">
            <v>07/12/2021</v>
          </cell>
        </row>
        <row r="860">
          <cell r="B860" t="str">
            <v>0003539</v>
          </cell>
          <cell r="C860" t="str">
            <v>07/12/2021</v>
          </cell>
        </row>
        <row r="861">
          <cell r="B861" t="str">
            <v>0003540</v>
          </cell>
          <cell r="C861" t="str">
            <v>07/12/2021</v>
          </cell>
        </row>
        <row r="862">
          <cell r="B862" t="str">
            <v>0003541</v>
          </cell>
          <cell r="C862" t="str">
            <v>07/12/2021</v>
          </cell>
        </row>
        <row r="863">
          <cell r="B863" t="str">
            <v>0003542</v>
          </cell>
          <cell r="C863" t="str">
            <v>07/12/2021</v>
          </cell>
        </row>
        <row r="864">
          <cell r="B864" t="str">
            <v>0003543</v>
          </cell>
          <cell r="C864" t="str">
            <v>07/12/2021</v>
          </cell>
        </row>
        <row r="865">
          <cell r="B865" t="str">
            <v>0003544</v>
          </cell>
          <cell r="C865" t="str">
            <v>07/12/2021</v>
          </cell>
        </row>
        <row r="866">
          <cell r="B866" t="str">
            <v>0003545</v>
          </cell>
          <cell r="C866" t="str">
            <v>07/12/2021</v>
          </cell>
        </row>
        <row r="867">
          <cell r="B867" t="str">
            <v>0003546</v>
          </cell>
          <cell r="C867" t="str">
            <v>07/12/2021</v>
          </cell>
        </row>
        <row r="868">
          <cell r="B868" t="str">
            <v>0003547</v>
          </cell>
          <cell r="C868" t="str">
            <v>07/12/2021</v>
          </cell>
        </row>
        <row r="869">
          <cell r="B869" t="str">
            <v>0003548</v>
          </cell>
          <cell r="C869" t="str">
            <v>07/12/2021</v>
          </cell>
        </row>
        <row r="870">
          <cell r="B870" t="str">
            <v>0003549</v>
          </cell>
          <cell r="C870" t="str">
            <v>07/12/2021</v>
          </cell>
        </row>
        <row r="871">
          <cell r="B871" t="str">
            <v>0003550</v>
          </cell>
          <cell r="C871" t="str">
            <v>07/12/2021</v>
          </cell>
        </row>
        <row r="872">
          <cell r="B872" t="str">
            <v>0003551</v>
          </cell>
          <cell r="C872" t="str">
            <v>07/12/2021</v>
          </cell>
        </row>
        <row r="873">
          <cell r="B873" t="str">
            <v>0003552</v>
          </cell>
          <cell r="C873" t="str">
            <v>07/12/2021</v>
          </cell>
        </row>
        <row r="874">
          <cell r="B874" t="str">
            <v>0003553</v>
          </cell>
          <cell r="C874" t="str">
            <v>07/12/2021</v>
          </cell>
        </row>
        <row r="875">
          <cell r="B875" t="str">
            <v>0003554</v>
          </cell>
          <cell r="C875" t="str">
            <v>07/12/2021</v>
          </cell>
        </row>
        <row r="876">
          <cell r="B876" t="str">
            <v>0003555</v>
          </cell>
          <cell r="C876" t="str">
            <v>07/12/2021</v>
          </cell>
        </row>
        <row r="877">
          <cell r="B877" t="str">
            <v>0003556</v>
          </cell>
          <cell r="C877" t="str">
            <v>07/12/2021</v>
          </cell>
        </row>
        <row r="878">
          <cell r="B878" t="str">
            <v>0003557</v>
          </cell>
          <cell r="C878" t="str">
            <v>07/12/2021</v>
          </cell>
        </row>
        <row r="879">
          <cell r="B879" t="str">
            <v>0003558</v>
          </cell>
          <cell r="C879" t="str">
            <v>07/12/2021</v>
          </cell>
        </row>
        <row r="880">
          <cell r="B880" t="str">
            <v>0003559</v>
          </cell>
          <cell r="C880" t="str">
            <v>07/12/2021</v>
          </cell>
        </row>
        <row r="881">
          <cell r="B881" t="str">
            <v>0003560</v>
          </cell>
          <cell r="C881" t="str">
            <v>07/12/2021</v>
          </cell>
        </row>
        <row r="882">
          <cell r="B882" t="str">
            <v>0003561</v>
          </cell>
          <cell r="C882" t="str">
            <v>07/12/2021</v>
          </cell>
        </row>
        <row r="883">
          <cell r="B883" t="str">
            <v>0003562</v>
          </cell>
          <cell r="C883" t="str">
            <v>07/12/2021</v>
          </cell>
        </row>
        <row r="884">
          <cell r="B884" t="str">
            <v>0003563</v>
          </cell>
          <cell r="C884" t="str">
            <v>07/12/2021</v>
          </cell>
        </row>
        <row r="885">
          <cell r="B885" t="str">
            <v>0003564</v>
          </cell>
          <cell r="C885" t="str">
            <v>07/12/2021</v>
          </cell>
        </row>
        <row r="886">
          <cell r="B886" t="str">
            <v>0003565</v>
          </cell>
          <cell r="C886" t="str">
            <v>07/12/2021</v>
          </cell>
        </row>
        <row r="887">
          <cell r="B887" t="str">
            <v>0003566</v>
          </cell>
          <cell r="C887" t="str">
            <v>07/12/2021</v>
          </cell>
        </row>
        <row r="888">
          <cell r="B888" t="str">
            <v>0003567</v>
          </cell>
          <cell r="C888" t="str">
            <v>07/12/2021</v>
          </cell>
        </row>
        <row r="889">
          <cell r="B889" t="str">
            <v>0003569</v>
          </cell>
          <cell r="C889" t="str">
            <v>07/12/2021</v>
          </cell>
        </row>
        <row r="890">
          <cell r="B890" t="str">
            <v>0003570</v>
          </cell>
          <cell r="C890" t="str">
            <v>07/12/2021</v>
          </cell>
        </row>
        <row r="891">
          <cell r="B891" t="str">
            <v>0003571</v>
          </cell>
          <cell r="C891" t="str">
            <v>07/12/2021</v>
          </cell>
        </row>
        <row r="892">
          <cell r="B892" t="str">
            <v>0003572</v>
          </cell>
          <cell r="C892" t="str">
            <v>07/12/2021</v>
          </cell>
        </row>
        <row r="893">
          <cell r="B893" t="str">
            <v>0003573</v>
          </cell>
          <cell r="C893" t="str">
            <v>07/12/2021</v>
          </cell>
        </row>
        <row r="894">
          <cell r="B894" t="str">
            <v>0003574</v>
          </cell>
          <cell r="C894" t="str">
            <v>07/12/2021</v>
          </cell>
        </row>
        <row r="895">
          <cell r="B895" t="str">
            <v>0003575</v>
          </cell>
          <cell r="C895" t="str">
            <v>07/12/2021</v>
          </cell>
        </row>
        <row r="896">
          <cell r="B896" t="str">
            <v>0003576</v>
          </cell>
          <cell r="C896" t="str">
            <v>07/12/2021</v>
          </cell>
        </row>
        <row r="897">
          <cell r="B897" t="str">
            <v>0003577</v>
          </cell>
          <cell r="C897" t="str">
            <v>07/12/2021</v>
          </cell>
        </row>
        <row r="898">
          <cell r="B898" t="str">
            <v>0003578</v>
          </cell>
          <cell r="C898" t="str">
            <v>07/12/2021</v>
          </cell>
        </row>
        <row r="899">
          <cell r="B899" t="str">
            <v>0003579</v>
          </cell>
          <cell r="C899" t="str">
            <v>07/12/2021</v>
          </cell>
        </row>
        <row r="900">
          <cell r="B900" t="str">
            <v>0003580</v>
          </cell>
          <cell r="C900" t="str">
            <v>07/12/2021</v>
          </cell>
        </row>
        <row r="901">
          <cell r="B901" t="str">
            <v>0003581</v>
          </cell>
          <cell r="C901" t="str">
            <v>07/12/2021</v>
          </cell>
        </row>
        <row r="902">
          <cell r="B902" t="str">
            <v>0003582</v>
          </cell>
          <cell r="C902" t="str">
            <v>07/12/2021</v>
          </cell>
        </row>
        <row r="903">
          <cell r="B903" t="str">
            <v>0003583</v>
          </cell>
          <cell r="C903" t="str">
            <v>07/12/2021</v>
          </cell>
        </row>
        <row r="904">
          <cell r="B904" t="str">
            <v>0003584</v>
          </cell>
          <cell r="C904" t="str">
            <v>07/12/2021</v>
          </cell>
        </row>
        <row r="905">
          <cell r="B905" t="str">
            <v>0003585</v>
          </cell>
          <cell r="C905" t="str">
            <v>07/12/2021</v>
          </cell>
        </row>
        <row r="906">
          <cell r="B906" t="str">
            <v>0003586</v>
          </cell>
          <cell r="C906" t="str">
            <v>07/12/2021</v>
          </cell>
        </row>
        <row r="907">
          <cell r="B907" t="str">
            <v>0003587</v>
          </cell>
          <cell r="C907" t="str">
            <v>07/12/2021</v>
          </cell>
        </row>
        <row r="908">
          <cell r="B908" t="str">
            <v>0003588</v>
          </cell>
          <cell r="C908" t="str">
            <v>07/12/2021</v>
          </cell>
        </row>
        <row r="909">
          <cell r="B909" t="str">
            <v>0003589</v>
          </cell>
          <cell r="C909" t="str">
            <v>07/12/2021</v>
          </cell>
        </row>
        <row r="910">
          <cell r="B910" t="str">
            <v>0003590</v>
          </cell>
          <cell r="C910" t="str">
            <v>07/12/2021</v>
          </cell>
        </row>
        <row r="911">
          <cell r="B911" t="str">
            <v>0003591</v>
          </cell>
          <cell r="C911" t="str">
            <v>07/12/2021</v>
          </cell>
        </row>
        <row r="912">
          <cell r="B912" t="str">
            <v>0003592</v>
          </cell>
          <cell r="C912" t="str">
            <v>07/12/2021</v>
          </cell>
        </row>
        <row r="913">
          <cell r="B913" t="str">
            <v>0003593</v>
          </cell>
          <cell r="C913" t="str">
            <v>07/12/2021</v>
          </cell>
        </row>
        <row r="914">
          <cell r="B914" t="str">
            <v>0003594</v>
          </cell>
          <cell r="C914" t="str">
            <v>07/12/2021</v>
          </cell>
        </row>
        <row r="915">
          <cell r="B915" t="str">
            <v>0003595</v>
          </cell>
          <cell r="C915" t="str">
            <v>07/12/2021</v>
          </cell>
        </row>
        <row r="916">
          <cell r="B916" t="str">
            <v>0003596</v>
          </cell>
          <cell r="C916" t="str">
            <v>07/12/2021</v>
          </cell>
        </row>
        <row r="917">
          <cell r="B917" t="str">
            <v>0003597</v>
          </cell>
          <cell r="C917" t="str">
            <v>07/12/2021</v>
          </cell>
        </row>
        <row r="918">
          <cell r="B918" t="str">
            <v>0003598</v>
          </cell>
          <cell r="C918" t="str">
            <v>07/12/2021</v>
          </cell>
        </row>
        <row r="919">
          <cell r="B919" t="str">
            <v>0003599</v>
          </cell>
          <cell r="C919" t="str">
            <v>07/12/2021</v>
          </cell>
        </row>
        <row r="920">
          <cell r="B920" t="str">
            <v>0003600</v>
          </cell>
          <cell r="C920" t="str">
            <v>07/12/2021</v>
          </cell>
        </row>
        <row r="921">
          <cell r="B921" t="str">
            <v>0003601</v>
          </cell>
          <cell r="C921" t="str">
            <v>07/12/2021</v>
          </cell>
        </row>
        <row r="922">
          <cell r="B922" t="str">
            <v>0003602</v>
          </cell>
          <cell r="C922" t="str">
            <v>07/12/2021</v>
          </cell>
        </row>
        <row r="923">
          <cell r="B923" t="str">
            <v>0003603</v>
          </cell>
          <cell r="C923" t="str">
            <v>07/12/2021</v>
          </cell>
        </row>
        <row r="924">
          <cell r="B924" t="str">
            <v>0003604</v>
          </cell>
          <cell r="C924" t="str">
            <v>07/12/2021</v>
          </cell>
        </row>
        <row r="925">
          <cell r="B925" t="str">
            <v>0003605</v>
          </cell>
          <cell r="C925" t="str">
            <v>07/12/2021</v>
          </cell>
        </row>
        <row r="926">
          <cell r="B926" t="str">
            <v>0003606</v>
          </cell>
          <cell r="C926" t="str">
            <v>07/12/2021</v>
          </cell>
        </row>
        <row r="927">
          <cell r="B927" t="str">
            <v>0003607</v>
          </cell>
          <cell r="C927" t="str">
            <v>07/12/2021</v>
          </cell>
        </row>
        <row r="928">
          <cell r="B928" t="str">
            <v>0003608</v>
          </cell>
          <cell r="C928" t="str">
            <v>07/12/2021</v>
          </cell>
        </row>
        <row r="929">
          <cell r="B929" t="str">
            <v>0003609</v>
          </cell>
          <cell r="C929" t="str">
            <v>07/12/2021</v>
          </cell>
        </row>
        <row r="930">
          <cell r="B930" t="str">
            <v>0003610</v>
          </cell>
          <cell r="C930" t="str">
            <v>07/12/2021</v>
          </cell>
        </row>
        <row r="931">
          <cell r="B931" t="str">
            <v>0003611</v>
          </cell>
          <cell r="C931" t="str">
            <v>07/12/2021</v>
          </cell>
        </row>
        <row r="932">
          <cell r="B932" t="str">
            <v>0003612</v>
          </cell>
          <cell r="C932" t="str">
            <v>07/12/2021</v>
          </cell>
        </row>
        <row r="933">
          <cell r="B933" t="str">
            <v>0003613</v>
          </cell>
          <cell r="C933" t="str">
            <v>07/12/2021</v>
          </cell>
        </row>
        <row r="934">
          <cell r="B934" t="str">
            <v>0003614</v>
          </cell>
          <cell r="C934" t="str">
            <v>07/12/2021</v>
          </cell>
        </row>
        <row r="935">
          <cell r="B935" t="str">
            <v>0003615</v>
          </cell>
          <cell r="C935" t="str">
            <v>07/12/2021</v>
          </cell>
        </row>
        <row r="936">
          <cell r="B936" t="str">
            <v>0003616</v>
          </cell>
          <cell r="C936" t="str">
            <v>07/12/2021</v>
          </cell>
        </row>
        <row r="937">
          <cell r="B937" t="str">
            <v>0003617</v>
          </cell>
          <cell r="C937" t="str">
            <v>07/12/2021</v>
          </cell>
        </row>
        <row r="938">
          <cell r="B938" t="str">
            <v>0003618</v>
          </cell>
          <cell r="C938" t="str">
            <v>07/12/2021</v>
          </cell>
        </row>
        <row r="939">
          <cell r="B939" t="str">
            <v>0003619</v>
          </cell>
          <cell r="C939" t="str">
            <v>07/12/2021</v>
          </cell>
        </row>
        <row r="940">
          <cell r="B940" t="str">
            <v>0003620</v>
          </cell>
          <cell r="C940" t="str">
            <v>07/12/2021</v>
          </cell>
        </row>
        <row r="941">
          <cell r="B941" t="str">
            <v>0003621</v>
          </cell>
          <cell r="C941" t="str">
            <v>07/12/2021</v>
          </cell>
        </row>
        <row r="942">
          <cell r="B942" t="str">
            <v>0003622</v>
          </cell>
          <cell r="C942" t="str">
            <v>07/12/2021</v>
          </cell>
        </row>
        <row r="943">
          <cell r="B943" t="str">
            <v>0003623</v>
          </cell>
          <cell r="C943" t="str">
            <v>07/12/2021</v>
          </cell>
        </row>
        <row r="944">
          <cell r="B944" t="str">
            <v>0003624</v>
          </cell>
          <cell r="C944" t="str">
            <v>07/12/2021</v>
          </cell>
        </row>
        <row r="945">
          <cell r="B945" t="str">
            <v>0003626</v>
          </cell>
          <cell r="C945" t="str">
            <v>07/12/2021</v>
          </cell>
        </row>
        <row r="946">
          <cell r="B946" t="str">
            <v>0003627</v>
          </cell>
          <cell r="C946" t="str">
            <v>07/12/2021</v>
          </cell>
        </row>
        <row r="947">
          <cell r="B947" t="str">
            <v>0003628</v>
          </cell>
          <cell r="C947" t="str">
            <v>07/12/2021</v>
          </cell>
        </row>
        <row r="948">
          <cell r="B948" t="str">
            <v>0003629</v>
          </cell>
          <cell r="C948" t="str">
            <v>07/12/2021</v>
          </cell>
        </row>
        <row r="949">
          <cell r="B949" t="str">
            <v>0003630</v>
          </cell>
          <cell r="C949" t="str">
            <v>07/12/2021</v>
          </cell>
        </row>
        <row r="950">
          <cell r="B950" t="str">
            <v>0003631</v>
          </cell>
          <cell r="C950" t="str">
            <v>07/12/2021</v>
          </cell>
        </row>
        <row r="951">
          <cell r="B951" t="str">
            <v>0003632</v>
          </cell>
          <cell r="C951" t="str">
            <v>07/12/2021</v>
          </cell>
        </row>
        <row r="952">
          <cell r="B952" t="str">
            <v>0003633</v>
          </cell>
          <cell r="C952" t="str">
            <v>07/12/2021</v>
          </cell>
        </row>
        <row r="953">
          <cell r="B953" t="str">
            <v>0003634</v>
          </cell>
          <cell r="C953" t="str">
            <v>07/12/2021</v>
          </cell>
        </row>
        <row r="954">
          <cell r="B954" t="str">
            <v>0003635</v>
          </cell>
          <cell r="C954" t="str">
            <v>07/12/2021</v>
          </cell>
        </row>
        <row r="955">
          <cell r="B955" t="str">
            <v>0003636</v>
          </cell>
          <cell r="C955" t="str">
            <v>07/12/2021</v>
          </cell>
        </row>
        <row r="956">
          <cell r="B956" t="str">
            <v>0003637</v>
          </cell>
          <cell r="C956" t="str">
            <v>07/12/2021</v>
          </cell>
        </row>
        <row r="957">
          <cell r="B957" t="str">
            <v>0003638</v>
          </cell>
          <cell r="C957" t="str">
            <v>07/12/2021</v>
          </cell>
        </row>
        <row r="958">
          <cell r="B958" t="str">
            <v>0003639</v>
          </cell>
          <cell r="C958" t="str">
            <v>07/12/2021</v>
          </cell>
        </row>
        <row r="959">
          <cell r="B959" t="str">
            <v>0003640</v>
          </cell>
          <cell r="C959" t="str">
            <v>07/12/2021</v>
          </cell>
        </row>
        <row r="960">
          <cell r="B960" t="str">
            <v>0003641</v>
          </cell>
          <cell r="C960" t="str">
            <v>07/12/2021</v>
          </cell>
        </row>
        <row r="961">
          <cell r="B961" t="str">
            <v>0003642</v>
          </cell>
          <cell r="C961" t="str">
            <v>07/12/2021</v>
          </cell>
        </row>
        <row r="962">
          <cell r="B962" t="str">
            <v>0003643</v>
          </cell>
          <cell r="C962" t="str">
            <v>07/12/2021</v>
          </cell>
        </row>
        <row r="963">
          <cell r="B963" t="str">
            <v>0003644</v>
          </cell>
          <cell r="C963" t="str">
            <v>07/12/2021</v>
          </cell>
        </row>
        <row r="964">
          <cell r="B964" t="str">
            <v>0003645</v>
          </cell>
          <cell r="C964" t="str">
            <v>07/12/2021</v>
          </cell>
        </row>
        <row r="965">
          <cell r="B965" t="str">
            <v>0003646</v>
          </cell>
          <cell r="C965" t="str">
            <v>07/12/2021</v>
          </cell>
        </row>
        <row r="966">
          <cell r="B966" t="str">
            <v>0003647</v>
          </cell>
          <cell r="C966" t="str">
            <v>07/12/2021</v>
          </cell>
        </row>
        <row r="967">
          <cell r="B967" t="str">
            <v>0003648</v>
          </cell>
          <cell r="C967" t="str">
            <v>08/12/2021</v>
          </cell>
        </row>
        <row r="968">
          <cell r="B968" t="str">
            <v>0003649</v>
          </cell>
          <cell r="C968" t="str">
            <v>08/12/2021</v>
          </cell>
        </row>
        <row r="969">
          <cell r="B969" t="str">
            <v>0003650</v>
          </cell>
          <cell r="C969" t="str">
            <v>08/12/2021</v>
          </cell>
        </row>
        <row r="970">
          <cell r="B970" t="str">
            <v>0003651</v>
          </cell>
          <cell r="C970" t="str">
            <v>08/12/2021</v>
          </cell>
        </row>
        <row r="971">
          <cell r="B971" t="str">
            <v>0003652</v>
          </cell>
          <cell r="C971" t="str">
            <v>08/12/2021</v>
          </cell>
        </row>
        <row r="972">
          <cell r="B972" t="str">
            <v>0003653</v>
          </cell>
          <cell r="C972" t="str">
            <v>08/12/2021</v>
          </cell>
        </row>
        <row r="973">
          <cell r="B973" t="str">
            <v>0003654</v>
          </cell>
          <cell r="C973" t="str">
            <v>08/12/2021</v>
          </cell>
        </row>
        <row r="974">
          <cell r="B974" t="str">
            <v>0003655</v>
          </cell>
          <cell r="C974" t="str">
            <v>08/12/2021</v>
          </cell>
        </row>
        <row r="975">
          <cell r="B975" t="str">
            <v>0003656</v>
          </cell>
          <cell r="C975" t="str">
            <v>08/12/2021</v>
          </cell>
        </row>
        <row r="976">
          <cell r="B976" t="str">
            <v>0003657</v>
          </cell>
          <cell r="C976" t="str">
            <v>08/12/2021</v>
          </cell>
        </row>
        <row r="977">
          <cell r="B977" t="str">
            <v>0003658</v>
          </cell>
          <cell r="C977" t="str">
            <v>08/12/2021</v>
          </cell>
        </row>
        <row r="978">
          <cell r="B978" t="str">
            <v>0003659</v>
          </cell>
          <cell r="C978" t="str">
            <v>08/12/2021</v>
          </cell>
        </row>
        <row r="979">
          <cell r="B979" t="str">
            <v>0003660</v>
          </cell>
          <cell r="C979" t="str">
            <v>08/12/2021</v>
          </cell>
        </row>
        <row r="980">
          <cell r="B980" t="str">
            <v>0003661</v>
          </cell>
          <cell r="C980" t="str">
            <v>08/12/2021</v>
          </cell>
        </row>
        <row r="981">
          <cell r="B981" t="str">
            <v>0003662</v>
          </cell>
          <cell r="C981" t="str">
            <v>08/12/2021</v>
          </cell>
        </row>
        <row r="982">
          <cell r="B982" t="str">
            <v>0003663</v>
          </cell>
          <cell r="C982" t="str">
            <v>08/12/2021</v>
          </cell>
        </row>
        <row r="983">
          <cell r="B983" t="str">
            <v>0003664</v>
          </cell>
          <cell r="C983" t="str">
            <v>08/12/2021</v>
          </cell>
        </row>
        <row r="984">
          <cell r="B984" t="str">
            <v>0003665</v>
          </cell>
          <cell r="C984" t="str">
            <v>08/12/2021</v>
          </cell>
        </row>
        <row r="985">
          <cell r="B985" t="str">
            <v>0003666</v>
          </cell>
          <cell r="C985" t="str">
            <v>08/12/2021</v>
          </cell>
        </row>
        <row r="986">
          <cell r="B986" t="str">
            <v>0003667</v>
          </cell>
          <cell r="C986" t="str">
            <v>08/12/2021</v>
          </cell>
        </row>
        <row r="987">
          <cell r="B987" t="str">
            <v>0003668</v>
          </cell>
          <cell r="C987" t="str">
            <v>08/12/2021</v>
          </cell>
        </row>
        <row r="988">
          <cell r="B988" t="str">
            <v>0003669</v>
          </cell>
          <cell r="C988" t="str">
            <v>08/12/2021</v>
          </cell>
        </row>
        <row r="989">
          <cell r="B989" t="str">
            <v>0003670</v>
          </cell>
          <cell r="C989" t="str">
            <v>08/12/2021</v>
          </cell>
        </row>
        <row r="990">
          <cell r="B990" t="str">
            <v>0003671</v>
          </cell>
          <cell r="C990" t="str">
            <v>08/12/2021</v>
          </cell>
        </row>
        <row r="991">
          <cell r="B991" t="str">
            <v>0003672</v>
          </cell>
          <cell r="C991" t="str">
            <v>08/12/2021</v>
          </cell>
        </row>
        <row r="992">
          <cell r="B992" t="str">
            <v>0003673</v>
          </cell>
          <cell r="C992" t="str">
            <v>08/12/2021</v>
          </cell>
        </row>
        <row r="993">
          <cell r="B993" t="str">
            <v>0003674</v>
          </cell>
          <cell r="C993" t="str">
            <v>08/12/2021</v>
          </cell>
        </row>
        <row r="994">
          <cell r="B994" t="str">
            <v>0003675</v>
          </cell>
          <cell r="C994" t="str">
            <v>08/12/2021</v>
          </cell>
        </row>
        <row r="995">
          <cell r="B995" t="str">
            <v>0003676</v>
          </cell>
          <cell r="C995" t="str">
            <v>08/12/2021</v>
          </cell>
        </row>
        <row r="996">
          <cell r="B996" t="str">
            <v>0003677</v>
          </cell>
          <cell r="C996" t="str">
            <v>08/12/2021</v>
          </cell>
        </row>
        <row r="997">
          <cell r="B997" t="str">
            <v>0003678</v>
          </cell>
          <cell r="C997" t="str">
            <v>08/12/2021</v>
          </cell>
        </row>
        <row r="998">
          <cell r="B998" t="str">
            <v>0003679</v>
          </cell>
          <cell r="C998" t="str">
            <v>08/12/2021</v>
          </cell>
        </row>
        <row r="999">
          <cell r="B999" t="str">
            <v>0003680</v>
          </cell>
          <cell r="C999" t="str">
            <v>08/12/2021</v>
          </cell>
        </row>
        <row r="1000">
          <cell r="B1000" t="str">
            <v>0003681</v>
          </cell>
          <cell r="C1000" t="str">
            <v>08/12/2021</v>
          </cell>
        </row>
        <row r="1001">
          <cell r="B1001" t="str">
            <v>0003682</v>
          </cell>
          <cell r="C1001" t="str">
            <v>08/12/2021</v>
          </cell>
        </row>
        <row r="1002">
          <cell r="B1002" t="str">
            <v>0003683</v>
          </cell>
          <cell r="C1002" t="str">
            <v>08/12/2021</v>
          </cell>
        </row>
        <row r="1003">
          <cell r="B1003" t="str">
            <v>0003684</v>
          </cell>
          <cell r="C1003" t="str">
            <v>08/12/2021</v>
          </cell>
        </row>
        <row r="1004">
          <cell r="B1004" t="str">
            <v>0003685</v>
          </cell>
          <cell r="C1004" t="str">
            <v>08/12/2021</v>
          </cell>
        </row>
        <row r="1005">
          <cell r="B1005" t="str">
            <v>0003686</v>
          </cell>
          <cell r="C1005" t="str">
            <v>08/12/2021</v>
          </cell>
        </row>
        <row r="1006">
          <cell r="B1006" t="str">
            <v>0003687</v>
          </cell>
          <cell r="C1006" t="str">
            <v>08/12/2021</v>
          </cell>
        </row>
        <row r="1007">
          <cell r="B1007" t="str">
            <v>0003688</v>
          </cell>
          <cell r="C1007" t="str">
            <v>08/12/2021</v>
          </cell>
        </row>
        <row r="1008">
          <cell r="B1008" t="str">
            <v>0003689</v>
          </cell>
          <cell r="C1008" t="str">
            <v>08/12/2021</v>
          </cell>
        </row>
        <row r="1009">
          <cell r="B1009" t="str">
            <v>0003690</v>
          </cell>
          <cell r="C1009" t="str">
            <v>08/12/2021</v>
          </cell>
        </row>
        <row r="1010">
          <cell r="B1010" t="str">
            <v>0003691</v>
          </cell>
          <cell r="C1010" t="str">
            <v>08/12/2021</v>
          </cell>
        </row>
        <row r="1011">
          <cell r="B1011" t="str">
            <v>0003692</v>
          </cell>
          <cell r="C1011" t="str">
            <v>08/12/2021</v>
          </cell>
        </row>
        <row r="1012">
          <cell r="B1012" t="str">
            <v>0003693</v>
          </cell>
          <cell r="C1012" t="str">
            <v>08/12/2021</v>
          </cell>
        </row>
        <row r="1013">
          <cell r="B1013" t="str">
            <v>0003694</v>
          </cell>
          <cell r="C1013" t="str">
            <v>08/12/2021</v>
          </cell>
        </row>
        <row r="1014">
          <cell r="B1014" t="str">
            <v>0003695</v>
          </cell>
          <cell r="C1014" t="str">
            <v>08/12/2021</v>
          </cell>
        </row>
        <row r="1015">
          <cell r="B1015" t="str">
            <v>0003696</v>
          </cell>
          <cell r="C1015" t="str">
            <v>09/12/2021</v>
          </cell>
        </row>
        <row r="1016">
          <cell r="B1016" t="str">
            <v>0003697</v>
          </cell>
          <cell r="C1016" t="str">
            <v>09/12/2021</v>
          </cell>
        </row>
        <row r="1017">
          <cell r="B1017" t="str">
            <v>0003698</v>
          </cell>
          <cell r="C1017" t="str">
            <v>09/12/2021</v>
          </cell>
        </row>
        <row r="1018">
          <cell r="B1018" t="str">
            <v>0003699</v>
          </cell>
          <cell r="C1018" t="str">
            <v>09/12/2021</v>
          </cell>
        </row>
        <row r="1019">
          <cell r="B1019" t="str">
            <v>0003700</v>
          </cell>
          <cell r="C1019" t="str">
            <v>09/12/2021</v>
          </cell>
        </row>
        <row r="1020">
          <cell r="B1020" t="str">
            <v>0003701</v>
          </cell>
          <cell r="C1020" t="str">
            <v>09/12/2021</v>
          </cell>
        </row>
        <row r="1021">
          <cell r="B1021" t="str">
            <v>0003702</v>
          </cell>
          <cell r="C1021" t="str">
            <v>09/12/2021</v>
          </cell>
        </row>
        <row r="1022">
          <cell r="B1022" t="str">
            <v>0003703</v>
          </cell>
          <cell r="C1022" t="str">
            <v>09/12/2021</v>
          </cell>
        </row>
        <row r="1023">
          <cell r="B1023" t="str">
            <v>0003704</v>
          </cell>
          <cell r="C1023" t="str">
            <v>09/12/2021</v>
          </cell>
        </row>
        <row r="1024">
          <cell r="B1024" t="str">
            <v>0003705</v>
          </cell>
          <cell r="C1024" t="str">
            <v>09/12/2021</v>
          </cell>
        </row>
        <row r="1025">
          <cell r="B1025" t="str">
            <v>0003706</v>
          </cell>
          <cell r="C1025" t="str">
            <v>09/12/2021</v>
          </cell>
        </row>
        <row r="1026">
          <cell r="B1026" t="str">
            <v>0003707</v>
          </cell>
          <cell r="C1026" t="str">
            <v>09/12/2021</v>
          </cell>
        </row>
        <row r="1027">
          <cell r="B1027" t="str">
            <v>0003708</v>
          </cell>
          <cell r="C1027" t="str">
            <v>09/12/2021</v>
          </cell>
        </row>
        <row r="1028">
          <cell r="B1028" t="str">
            <v>0003709</v>
          </cell>
          <cell r="C1028" t="str">
            <v>09/12/2021</v>
          </cell>
        </row>
        <row r="1029">
          <cell r="B1029" t="str">
            <v>0003710</v>
          </cell>
          <cell r="C1029" t="str">
            <v>09/12/2021</v>
          </cell>
        </row>
        <row r="1030">
          <cell r="B1030" t="str">
            <v>0003711</v>
          </cell>
          <cell r="C1030" t="str">
            <v>09/12/2021</v>
          </cell>
        </row>
        <row r="1031">
          <cell r="B1031" t="str">
            <v>0003712</v>
          </cell>
          <cell r="C1031" t="str">
            <v>09/12/2021</v>
          </cell>
        </row>
        <row r="1032">
          <cell r="B1032" t="str">
            <v>0003713</v>
          </cell>
          <cell r="C1032" t="str">
            <v>09/12/2021</v>
          </cell>
        </row>
        <row r="1033">
          <cell r="B1033" t="str">
            <v>0003714</v>
          </cell>
          <cell r="C1033" t="str">
            <v>09/12/2021</v>
          </cell>
        </row>
        <row r="1034">
          <cell r="B1034" t="str">
            <v>0003715</v>
          </cell>
          <cell r="C1034" t="str">
            <v>09/12/2021</v>
          </cell>
        </row>
        <row r="1035">
          <cell r="B1035" t="str">
            <v>0003716</v>
          </cell>
          <cell r="C1035" t="str">
            <v>09/12/2021</v>
          </cell>
        </row>
        <row r="1036">
          <cell r="B1036" t="str">
            <v>0003717</v>
          </cell>
          <cell r="C1036" t="str">
            <v>09/12/2021</v>
          </cell>
        </row>
        <row r="1037">
          <cell r="B1037" t="str">
            <v>0003718</v>
          </cell>
          <cell r="C1037" t="str">
            <v>09/12/2021</v>
          </cell>
        </row>
        <row r="1038">
          <cell r="B1038" t="str">
            <v>0003719</v>
          </cell>
          <cell r="C1038" t="str">
            <v>09/12/2021</v>
          </cell>
        </row>
        <row r="1039">
          <cell r="B1039" t="str">
            <v>0003720</v>
          </cell>
          <cell r="C1039" t="str">
            <v>09/12/2021</v>
          </cell>
        </row>
        <row r="1040">
          <cell r="B1040" t="str">
            <v>0003721</v>
          </cell>
          <cell r="C1040" t="str">
            <v>09/12/2021</v>
          </cell>
        </row>
        <row r="1041">
          <cell r="B1041" t="str">
            <v>0003722</v>
          </cell>
          <cell r="C1041" t="str">
            <v>09/12/2021</v>
          </cell>
        </row>
        <row r="1042">
          <cell r="B1042" t="str">
            <v>0003723</v>
          </cell>
          <cell r="C1042" t="str">
            <v>09/12/2021</v>
          </cell>
        </row>
        <row r="1043">
          <cell r="B1043" t="str">
            <v>0003724</v>
          </cell>
          <cell r="C1043" t="str">
            <v>09/12/2021</v>
          </cell>
        </row>
        <row r="1044">
          <cell r="B1044" t="str">
            <v>0003725</v>
          </cell>
          <cell r="C1044" t="str">
            <v>09/12/2021</v>
          </cell>
        </row>
        <row r="1045">
          <cell r="B1045" t="str">
            <v>0003726</v>
          </cell>
          <cell r="C1045" t="str">
            <v>09/12/2021</v>
          </cell>
        </row>
        <row r="1046">
          <cell r="B1046" t="str">
            <v>0003727</v>
          </cell>
          <cell r="C1046" t="str">
            <v>09/12/2021</v>
          </cell>
        </row>
        <row r="1047">
          <cell r="B1047" t="str">
            <v>0003728</v>
          </cell>
          <cell r="C1047" t="str">
            <v>09/12/2021</v>
          </cell>
        </row>
        <row r="1048">
          <cell r="B1048" t="str">
            <v>0003729</v>
          </cell>
          <cell r="C1048" t="str">
            <v>09/12/2021</v>
          </cell>
        </row>
        <row r="1049">
          <cell r="B1049" t="str">
            <v>0003730</v>
          </cell>
          <cell r="C1049" t="str">
            <v>09/12/2021</v>
          </cell>
        </row>
        <row r="1050">
          <cell r="B1050" t="str">
            <v>0003731</v>
          </cell>
          <cell r="C1050" t="str">
            <v>09/12/2021</v>
          </cell>
        </row>
        <row r="1051">
          <cell r="B1051" t="str">
            <v>0003732</v>
          </cell>
          <cell r="C1051" t="str">
            <v>09/12/2021</v>
          </cell>
        </row>
        <row r="1052">
          <cell r="B1052" t="str">
            <v>0003733</v>
          </cell>
          <cell r="C1052" t="str">
            <v>09/12/2021</v>
          </cell>
        </row>
        <row r="1053">
          <cell r="B1053" t="str">
            <v>0003734</v>
          </cell>
          <cell r="C1053" t="str">
            <v>09/12/2021</v>
          </cell>
        </row>
        <row r="1054">
          <cell r="B1054" t="str">
            <v>0003735</v>
          </cell>
          <cell r="C1054" t="str">
            <v>09/12/2021</v>
          </cell>
        </row>
        <row r="1055">
          <cell r="B1055" t="str">
            <v>0003736</v>
          </cell>
          <cell r="C1055" t="str">
            <v>09/12/2021</v>
          </cell>
        </row>
        <row r="1056">
          <cell r="B1056" t="str">
            <v>0003737</v>
          </cell>
          <cell r="C1056" t="str">
            <v>09/12/2021</v>
          </cell>
        </row>
        <row r="1057">
          <cell r="B1057" t="str">
            <v>0003738</v>
          </cell>
          <cell r="C1057" t="str">
            <v>09/12/2021</v>
          </cell>
        </row>
        <row r="1058">
          <cell r="B1058" t="str">
            <v>0003739</v>
          </cell>
          <cell r="C1058" t="str">
            <v>09/12/2021</v>
          </cell>
        </row>
        <row r="1059">
          <cell r="B1059" t="str">
            <v>0003740</v>
          </cell>
          <cell r="C1059" t="str">
            <v>09/12/2021</v>
          </cell>
        </row>
        <row r="1060">
          <cell r="B1060" t="str">
            <v>0003741</v>
          </cell>
          <cell r="C1060" t="str">
            <v>09/12/2021</v>
          </cell>
        </row>
        <row r="1061">
          <cell r="B1061" t="str">
            <v>0003742</v>
          </cell>
          <cell r="C1061" t="str">
            <v>09/12/2021</v>
          </cell>
        </row>
        <row r="1062">
          <cell r="B1062" t="str">
            <v>0003743</v>
          </cell>
          <cell r="C1062" t="str">
            <v>10/12/2021</v>
          </cell>
        </row>
        <row r="1063">
          <cell r="B1063" t="str">
            <v>0003744</v>
          </cell>
          <cell r="C1063" t="str">
            <v>10/12/2021</v>
          </cell>
        </row>
        <row r="1064">
          <cell r="B1064" t="str">
            <v>0003745</v>
          </cell>
          <cell r="C1064" t="str">
            <v>10/12/2021</v>
          </cell>
        </row>
        <row r="1065">
          <cell r="B1065" t="str">
            <v>0003746</v>
          </cell>
          <cell r="C1065" t="str">
            <v>10/12/2021</v>
          </cell>
        </row>
        <row r="1066">
          <cell r="B1066" t="str">
            <v>0003747</v>
          </cell>
          <cell r="C1066" t="str">
            <v>10/12/2021</v>
          </cell>
        </row>
        <row r="1067">
          <cell r="B1067" t="str">
            <v>0003748</v>
          </cell>
          <cell r="C1067" t="str">
            <v>10/12/2021</v>
          </cell>
        </row>
        <row r="1068">
          <cell r="B1068" t="str">
            <v>0003749</v>
          </cell>
          <cell r="C1068" t="str">
            <v>10/12/2021</v>
          </cell>
        </row>
        <row r="1069">
          <cell r="B1069" t="str">
            <v>0003750</v>
          </cell>
          <cell r="C1069" t="str">
            <v>10/12/2021</v>
          </cell>
        </row>
        <row r="1070">
          <cell r="B1070" t="str">
            <v>0003751</v>
          </cell>
          <cell r="C1070" t="str">
            <v>10/12/2021</v>
          </cell>
        </row>
        <row r="1071">
          <cell r="B1071" t="str">
            <v>0003752</v>
          </cell>
          <cell r="C1071" t="str">
            <v>10/12/2021</v>
          </cell>
        </row>
        <row r="1072">
          <cell r="B1072" t="str">
            <v>0003753</v>
          </cell>
          <cell r="C1072" t="str">
            <v>10/12/2021</v>
          </cell>
        </row>
        <row r="1073">
          <cell r="B1073" t="str">
            <v>0003754</v>
          </cell>
          <cell r="C1073" t="str">
            <v>10/12/2021</v>
          </cell>
        </row>
        <row r="1074">
          <cell r="B1074" t="str">
            <v>0003755</v>
          </cell>
          <cell r="C1074" t="str">
            <v>10/12/2021</v>
          </cell>
        </row>
        <row r="1075">
          <cell r="B1075" t="str">
            <v>0003756</v>
          </cell>
          <cell r="C1075" t="str">
            <v>10/12/2021</v>
          </cell>
        </row>
        <row r="1076">
          <cell r="B1076" t="str">
            <v>0003757</v>
          </cell>
          <cell r="C1076" t="str">
            <v>10/12/2021</v>
          </cell>
        </row>
        <row r="1077">
          <cell r="B1077" t="str">
            <v>0003758</v>
          </cell>
          <cell r="C1077" t="str">
            <v>10/12/2021</v>
          </cell>
        </row>
        <row r="1078">
          <cell r="B1078" t="str">
            <v>0003759</v>
          </cell>
          <cell r="C1078" t="str">
            <v>10/12/2021</v>
          </cell>
        </row>
        <row r="1079">
          <cell r="B1079" t="str">
            <v>0003760</v>
          </cell>
          <cell r="C1079" t="str">
            <v>10/12/2021</v>
          </cell>
        </row>
        <row r="1080">
          <cell r="B1080" t="str">
            <v>0003761</v>
          </cell>
          <cell r="C1080" t="str">
            <v>10/12/2021</v>
          </cell>
        </row>
        <row r="1081">
          <cell r="B1081" t="str">
            <v>0003762</v>
          </cell>
          <cell r="C1081" t="str">
            <v>10/12/2021</v>
          </cell>
        </row>
        <row r="1082">
          <cell r="B1082" t="str">
            <v>0003763</v>
          </cell>
          <cell r="C1082" t="str">
            <v>10/12/2021</v>
          </cell>
        </row>
        <row r="1083">
          <cell r="B1083" t="str">
            <v>0003764</v>
          </cell>
          <cell r="C1083" t="str">
            <v>10/12/2021</v>
          </cell>
        </row>
        <row r="1084">
          <cell r="B1084" t="str">
            <v>0003765</v>
          </cell>
          <cell r="C1084" t="str">
            <v>10/12/2021</v>
          </cell>
        </row>
        <row r="1085">
          <cell r="B1085" t="str">
            <v>0003766</v>
          </cell>
          <cell r="C1085" t="str">
            <v>10/12/2021</v>
          </cell>
        </row>
        <row r="1086">
          <cell r="B1086" t="str">
            <v>0003767</v>
          </cell>
          <cell r="C1086" t="str">
            <v>10/12/2021</v>
          </cell>
        </row>
        <row r="1087">
          <cell r="B1087" t="str">
            <v>0003768</v>
          </cell>
          <cell r="C1087" t="str">
            <v>10/12/2021</v>
          </cell>
        </row>
        <row r="1088">
          <cell r="B1088" t="str">
            <v>0003769</v>
          </cell>
          <cell r="C1088" t="str">
            <v>10/12/2021</v>
          </cell>
        </row>
        <row r="1089">
          <cell r="B1089" t="str">
            <v>0003770</v>
          </cell>
          <cell r="C1089" t="str">
            <v>10/12/2021</v>
          </cell>
        </row>
        <row r="1090">
          <cell r="B1090" t="str">
            <v>0003771</v>
          </cell>
          <cell r="C1090" t="str">
            <v>10/12/2021</v>
          </cell>
        </row>
        <row r="1091">
          <cell r="B1091" t="str">
            <v>0003772</v>
          </cell>
          <cell r="C1091" t="str">
            <v>11/12/2021</v>
          </cell>
        </row>
        <row r="1092">
          <cell r="B1092" t="str">
            <v>0003774</v>
          </cell>
          <cell r="C1092" t="str">
            <v>11/12/2021</v>
          </cell>
        </row>
        <row r="1093">
          <cell r="B1093" t="str">
            <v>0003775</v>
          </cell>
          <cell r="C1093" t="str">
            <v>11/12/2021</v>
          </cell>
        </row>
        <row r="1094">
          <cell r="B1094" t="str">
            <v>0003776</v>
          </cell>
          <cell r="C1094" t="str">
            <v>11/12/2021</v>
          </cell>
        </row>
        <row r="1095">
          <cell r="B1095" t="str">
            <v>0003777</v>
          </cell>
          <cell r="C1095" t="str">
            <v>11/12/2021</v>
          </cell>
        </row>
        <row r="1096">
          <cell r="B1096" t="str">
            <v>0003778</v>
          </cell>
          <cell r="C1096" t="str">
            <v>11/12/2021</v>
          </cell>
        </row>
        <row r="1097">
          <cell r="B1097" t="str">
            <v>0003779</v>
          </cell>
          <cell r="C1097" t="str">
            <v>11/12/2021</v>
          </cell>
        </row>
        <row r="1098">
          <cell r="B1098" t="str">
            <v>0003780</v>
          </cell>
          <cell r="C1098" t="str">
            <v>11/12/2021</v>
          </cell>
        </row>
        <row r="1099">
          <cell r="B1099" t="str">
            <v>0003781</v>
          </cell>
          <cell r="C1099" t="str">
            <v>11/12/2021</v>
          </cell>
        </row>
        <row r="1100">
          <cell r="B1100" t="str">
            <v>0003782</v>
          </cell>
          <cell r="C1100" t="str">
            <v>11/12/2021</v>
          </cell>
        </row>
        <row r="1101">
          <cell r="B1101" t="str">
            <v>0003783</v>
          </cell>
          <cell r="C1101" t="str">
            <v>11/12/2021</v>
          </cell>
        </row>
        <row r="1102">
          <cell r="B1102" t="str">
            <v>0003784</v>
          </cell>
          <cell r="C1102" t="str">
            <v>11/12/2021</v>
          </cell>
        </row>
        <row r="1103">
          <cell r="B1103" t="str">
            <v>0003785</v>
          </cell>
          <cell r="C1103" t="str">
            <v>11/12/2021</v>
          </cell>
        </row>
        <row r="1104">
          <cell r="B1104" t="str">
            <v>0003786</v>
          </cell>
          <cell r="C1104" t="str">
            <v>11/12/2021</v>
          </cell>
        </row>
        <row r="1105">
          <cell r="B1105" t="str">
            <v>0003787</v>
          </cell>
          <cell r="C1105" t="str">
            <v>11/12/2021</v>
          </cell>
        </row>
        <row r="1106">
          <cell r="B1106" t="str">
            <v>0003788</v>
          </cell>
          <cell r="C1106" t="str">
            <v>11/12/2021</v>
          </cell>
        </row>
        <row r="1107">
          <cell r="B1107" t="str">
            <v>0003789</v>
          </cell>
          <cell r="C1107" t="str">
            <v>11/12/2021</v>
          </cell>
        </row>
        <row r="1108">
          <cell r="B1108" t="str">
            <v>0003790</v>
          </cell>
          <cell r="C1108" t="str">
            <v>11/12/2021</v>
          </cell>
        </row>
        <row r="1109">
          <cell r="B1109" t="str">
            <v>0003791</v>
          </cell>
          <cell r="C1109" t="str">
            <v>11/12/2021</v>
          </cell>
        </row>
        <row r="1110">
          <cell r="B1110" t="str">
            <v>0003792</v>
          </cell>
          <cell r="C1110" t="str">
            <v>11/12/2021</v>
          </cell>
        </row>
        <row r="1111">
          <cell r="B1111" t="str">
            <v>0003793</v>
          </cell>
          <cell r="C1111" t="str">
            <v>11/12/2021</v>
          </cell>
        </row>
        <row r="1112">
          <cell r="B1112" t="str">
            <v>0003794</v>
          </cell>
          <cell r="C1112" t="str">
            <v>11/12/2021</v>
          </cell>
        </row>
        <row r="1113">
          <cell r="B1113" t="str">
            <v>0003795</v>
          </cell>
          <cell r="C1113" t="str">
            <v>11/12/2021</v>
          </cell>
        </row>
        <row r="1114">
          <cell r="B1114" t="str">
            <v>0003796</v>
          </cell>
          <cell r="C1114" t="str">
            <v>11/12/2021</v>
          </cell>
        </row>
        <row r="1115">
          <cell r="B1115" t="str">
            <v>0003797</v>
          </cell>
          <cell r="C1115" t="str">
            <v>11/12/2021</v>
          </cell>
        </row>
        <row r="1116">
          <cell r="B1116" t="str">
            <v>0003798</v>
          </cell>
          <cell r="C1116" t="str">
            <v>11/12/2021</v>
          </cell>
        </row>
        <row r="1117">
          <cell r="B1117" t="str">
            <v>0003799</v>
          </cell>
          <cell r="C1117" t="str">
            <v>11/12/2021</v>
          </cell>
        </row>
        <row r="1118">
          <cell r="B1118" t="str">
            <v>0003800</v>
          </cell>
          <cell r="C1118" t="str">
            <v>11/12/2021</v>
          </cell>
        </row>
        <row r="1119">
          <cell r="B1119" t="str">
            <v>0003801</v>
          </cell>
          <cell r="C1119" t="str">
            <v>11/12/2021</v>
          </cell>
        </row>
        <row r="1120">
          <cell r="B1120" t="str">
            <v>0003802</v>
          </cell>
          <cell r="C1120" t="str">
            <v>11/12/2021</v>
          </cell>
        </row>
        <row r="1121">
          <cell r="B1121" t="str">
            <v>0003803</v>
          </cell>
          <cell r="C1121" t="str">
            <v>11/12/2021</v>
          </cell>
        </row>
        <row r="1122">
          <cell r="B1122" t="str">
            <v>0003804</v>
          </cell>
          <cell r="C1122" t="str">
            <v>11/12/2021</v>
          </cell>
        </row>
        <row r="1123">
          <cell r="B1123" t="str">
            <v>0003805</v>
          </cell>
          <cell r="C1123" t="str">
            <v>11/12/2021</v>
          </cell>
        </row>
        <row r="1124">
          <cell r="B1124" t="str">
            <v>0003806</v>
          </cell>
          <cell r="C1124" t="str">
            <v>11/12/2021</v>
          </cell>
        </row>
        <row r="1125">
          <cell r="B1125" t="str">
            <v>0003807</v>
          </cell>
          <cell r="C1125" t="str">
            <v>11/12/2021</v>
          </cell>
        </row>
        <row r="1126">
          <cell r="B1126" t="str">
            <v>0003808</v>
          </cell>
          <cell r="C1126" t="str">
            <v>11/12/2021</v>
          </cell>
        </row>
        <row r="1127">
          <cell r="B1127" t="str">
            <v>0003809</v>
          </cell>
          <cell r="C1127" t="str">
            <v>11/12/2021</v>
          </cell>
        </row>
        <row r="1128">
          <cell r="B1128" t="str">
            <v>0003810</v>
          </cell>
          <cell r="C1128" t="str">
            <v>11/12/2021</v>
          </cell>
        </row>
        <row r="1129">
          <cell r="B1129" t="str">
            <v>0003811</v>
          </cell>
          <cell r="C1129" t="str">
            <v>11/12/2021</v>
          </cell>
        </row>
        <row r="1130">
          <cell r="B1130" t="str">
            <v>0003812</v>
          </cell>
          <cell r="C1130" t="str">
            <v>11/12/2021</v>
          </cell>
        </row>
        <row r="1131">
          <cell r="B1131" t="str">
            <v>0003813</v>
          </cell>
          <cell r="C1131" t="str">
            <v>11/12/2021</v>
          </cell>
        </row>
        <row r="1132">
          <cell r="B1132" t="str">
            <v>0003814</v>
          </cell>
          <cell r="C1132" t="str">
            <v>11/12/2021</v>
          </cell>
        </row>
        <row r="1133">
          <cell r="B1133" t="str">
            <v>0003815</v>
          </cell>
          <cell r="C1133" t="str">
            <v>11/12/2021</v>
          </cell>
        </row>
        <row r="1134">
          <cell r="B1134" t="str">
            <v>0003816</v>
          </cell>
          <cell r="C1134" t="str">
            <v>11/12/2021</v>
          </cell>
        </row>
        <row r="1135">
          <cell r="B1135" t="str">
            <v>0003817</v>
          </cell>
          <cell r="C1135" t="str">
            <v>11/12/2021</v>
          </cell>
        </row>
        <row r="1136">
          <cell r="B1136" t="str">
            <v>0003818</v>
          </cell>
          <cell r="C1136" t="str">
            <v>11/12/2021</v>
          </cell>
        </row>
        <row r="1137">
          <cell r="B1137" t="str">
            <v>0003819</v>
          </cell>
          <cell r="C1137" t="str">
            <v>11/12/2021</v>
          </cell>
        </row>
        <row r="1138">
          <cell r="B1138" t="str">
            <v>0003820</v>
          </cell>
          <cell r="C1138" t="str">
            <v>11/12/2021</v>
          </cell>
        </row>
        <row r="1139">
          <cell r="B1139" t="str">
            <v>0003821</v>
          </cell>
          <cell r="C1139" t="str">
            <v>11/12/2021</v>
          </cell>
        </row>
        <row r="1140">
          <cell r="B1140" t="str">
            <v>0003822</v>
          </cell>
          <cell r="C1140" t="str">
            <v>11/12/2021</v>
          </cell>
        </row>
        <row r="1141">
          <cell r="B1141" t="str">
            <v>0003823</v>
          </cell>
          <cell r="C1141" t="str">
            <v>11/12/2021</v>
          </cell>
        </row>
        <row r="1142">
          <cell r="B1142" t="str">
            <v>0003824</v>
          </cell>
          <cell r="C1142" t="str">
            <v>11/12/2021</v>
          </cell>
        </row>
        <row r="1143">
          <cell r="B1143" t="str">
            <v>0003825</v>
          </cell>
          <cell r="C1143" t="str">
            <v>11/12/2021</v>
          </cell>
        </row>
        <row r="1144">
          <cell r="B1144" t="str">
            <v>0003826</v>
          </cell>
          <cell r="C1144" t="str">
            <v>11/12/2021</v>
          </cell>
        </row>
        <row r="1145">
          <cell r="B1145" t="str">
            <v>0003827</v>
          </cell>
          <cell r="C1145" t="str">
            <v>11/12/2021</v>
          </cell>
        </row>
        <row r="1146">
          <cell r="B1146" t="str">
            <v>0003828</v>
          </cell>
          <cell r="C1146" t="str">
            <v>11/12/2021</v>
          </cell>
        </row>
        <row r="1147">
          <cell r="B1147" t="str">
            <v>0003829</v>
          </cell>
          <cell r="C1147" t="str">
            <v>11/12/2021</v>
          </cell>
        </row>
        <row r="1148">
          <cell r="B1148" t="str">
            <v>0003830</v>
          </cell>
          <cell r="C1148" t="str">
            <v>11/12/2021</v>
          </cell>
        </row>
        <row r="1149">
          <cell r="B1149" t="str">
            <v>0003831</v>
          </cell>
          <cell r="C1149" t="str">
            <v>11/12/2021</v>
          </cell>
        </row>
        <row r="1150">
          <cell r="B1150" t="str">
            <v>0003832</v>
          </cell>
          <cell r="C1150" t="str">
            <v>11/12/2021</v>
          </cell>
        </row>
        <row r="1151">
          <cell r="B1151" t="str">
            <v>0003833</v>
          </cell>
          <cell r="C1151" t="str">
            <v>11/12/2021</v>
          </cell>
        </row>
        <row r="1152">
          <cell r="B1152" t="str">
            <v>0003834</v>
          </cell>
          <cell r="C1152" t="str">
            <v>11/12/2021</v>
          </cell>
        </row>
        <row r="1153">
          <cell r="B1153" t="str">
            <v>0003835</v>
          </cell>
          <cell r="C1153" t="str">
            <v>11/12/2021</v>
          </cell>
        </row>
        <row r="1154">
          <cell r="B1154" t="str">
            <v>0003836</v>
          </cell>
          <cell r="C1154" t="str">
            <v>11/12/2021</v>
          </cell>
        </row>
        <row r="1155">
          <cell r="B1155" t="str">
            <v>0003837</v>
          </cell>
          <cell r="C1155" t="str">
            <v>11/12/2021</v>
          </cell>
        </row>
        <row r="1156">
          <cell r="B1156" t="str">
            <v>0003838</v>
          </cell>
          <cell r="C1156" t="str">
            <v>11/12/2021</v>
          </cell>
        </row>
        <row r="1157">
          <cell r="B1157" t="str">
            <v>0003839</v>
          </cell>
          <cell r="C1157" t="str">
            <v>11/12/2021</v>
          </cell>
        </row>
        <row r="1158">
          <cell r="B1158" t="str">
            <v>0003841</v>
          </cell>
          <cell r="C1158" t="str">
            <v>11/12/2021</v>
          </cell>
        </row>
        <row r="1159">
          <cell r="B1159" t="str">
            <v>0003842</v>
          </cell>
          <cell r="C1159" t="str">
            <v>11/12/2021</v>
          </cell>
        </row>
        <row r="1160">
          <cell r="B1160" t="str">
            <v>0003843</v>
          </cell>
          <cell r="C1160" t="str">
            <v>11/12/2021</v>
          </cell>
        </row>
        <row r="1161">
          <cell r="B1161" t="str">
            <v>0003844</v>
          </cell>
          <cell r="C1161" t="str">
            <v>11/12/2021</v>
          </cell>
        </row>
        <row r="1162">
          <cell r="B1162" t="str">
            <v>0003845</v>
          </cell>
          <cell r="C1162" t="str">
            <v>11/12/2021</v>
          </cell>
        </row>
        <row r="1163">
          <cell r="B1163" t="str">
            <v>0003846</v>
          </cell>
          <cell r="C1163" t="str">
            <v>11/12/2021</v>
          </cell>
        </row>
        <row r="1164">
          <cell r="B1164" t="str">
            <v>0003847</v>
          </cell>
          <cell r="C1164" t="str">
            <v>11/12/2021</v>
          </cell>
        </row>
        <row r="1165">
          <cell r="B1165" t="str">
            <v>0003848</v>
          </cell>
          <cell r="C1165" t="str">
            <v>11/12/2021</v>
          </cell>
        </row>
        <row r="1166">
          <cell r="B1166" t="str">
            <v>0003849</v>
          </cell>
          <cell r="C1166" t="str">
            <v>11/12/2021</v>
          </cell>
        </row>
        <row r="1167">
          <cell r="B1167" t="str">
            <v>0003850</v>
          </cell>
          <cell r="C1167" t="str">
            <v>11/12/2021</v>
          </cell>
        </row>
        <row r="1168">
          <cell r="B1168" t="str">
            <v>0003851</v>
          </cell>
          <cell r="C1168" t="str">
            <v>11/12/2021</v>
          </cell>
        </row>
        <row r="1169">
          <cell r="B1169" t="str">
            <v>0003852</v>
          </cell>
          <cell r="C1169" t="str">
            <v>11/12/2021</v>
          </cell>
        </row>
        <row r="1170">
          <cell r="B1170" t="str">
            <v>0003853</v>
          </cell>
          <cell r="C1170" t="str">
            <v>11/12/2021</v>
          </cell>
        </row>
        <row r="1171">
          <cell r="B1171" t="str">
            <v>0003854</v>
          </cell>
          <cell r="C1171" t="str">
            <v>11/12/2021</v>
          </cell>
        </row>
        <row r="1172">
          <cell r="B1172" t="str">
            <v>0003855</v>
          </cell>
          <cell r="C1172" t="str">
            <v>11/12/2021</v>
          </cell>
        </row>
        <row r="1173">
          <cell r="B1173" t="str">
            <v>0003857</v>
          </cell>
          <cell r="C1173" t="str">
            <v>11/12/2021</v>
          </cell>
        </row>
        <row r="1174">
          <cell r="B1174" t="str">
            <v>0003858</v>
          </cell>
          <cell r="C1174" t="str">
            <v>11/12/2021</v>
          </cell>
        </row>
        <row r="1175">
          <cell r="B1175" t="str">
            <v>0003860</v>
          </cell>
          <cell r="C1175" t="str">
            <v>11/12/2021</v>
          </cell>
        </row>
        <row r="1176">
          <cell r="B1176" t="str">
            <v>0003861</v>
          </cell>
          <cell r="C1176" t="str">
            <v>11/12/2021</v>
          </cell>
        </row>
        <row r="1177">
          <cell r="B1177" t="str">
            <v>0003862</v>
          </cell>
          <cell r="C1177" t="str">
            <v>11/12/2021</v>
          </cell>
        </row>
        <row r="1178">
          <cell r="B1178" t="str">
            <v>0003863</v>
          </cell>
          <cell r="C1178" t="str">
            <v>11/12/2021</v>
          </cell>
        </row>
        <row r="1179">
          <cell r="B1179" t="str">
            <v>0003864</v>
          </cell>
          <cell r="C1179" t="str">
            <v>11/12/2021</v>
          </cell>
        </row>
        <row r="1180">
          <cell r="B1180" t="str">
            <v>0003865</v>
          </cell>
          <cell r="C1180" t="str">
            <v>11/12/2021</v>
          </cell>
        </row>
        <row r="1181">
          <cell r="B1181" t="str">
            <v>0003866</v>
          </cell>
          <cell r="C1181" t="str">
            <v>11/12/2021</v>
          </cell>
        </row>
        <row r="1182">
          <cell r="B1182" t="str">
            <v>0003867</v>
          </cell>
          <cell r="C1182" t="str">
            <v>11/12/2021</v>
          </cell>
        </row>
        <row r="1183">
          <cell r="B1183" t="str">
            <v>0003868</v>
          </cell>
          <cell r="C1183" t="str">
            <v>11/12/2021</v>
          </cell>
        </row>
        <row r="1184">
          <cell r="B1184" t="str">
            <v>0003869</v>
          </cell>
          <cell r="C1184" t="str">
            <v>11/12/2021</v>
          </cell>
        </row>
        <row r="1185">
          <cell r="B1185" t="str">
            <v>0003870</v>
          </cell>
          <cell r="C1185" t="str">
            <v>11/12/2021</v>
          </cell>
        </row>
        <row r="1186">
          <cell r="B1186" t="str">
            <v>0003871</v>
          </cell>
          <cell r="C1186" t="str">
            <v>11/12/2021</v>
          </cell>
        </row>
        <row r="1187">
          <cell r="B1187" t="str">
            <v>0003872</v>
          </cell>
          <cell r="C1187" t="str">
            <v>11/12/2021</v>
          </cell>
        </row>
        <row r="1188">
          <cell r="B1188" t="str">
            <v>0003873</v>
          </cell>
          <cell r="C1188" t="str">
            <v>11/12/2021</v>
          </cell>
        </row>
        <row r="1189">
          <cell r="B1189" t="str">
            <v>0003874</v>
          </cell>
          <cell r="C1189" t="str">
            <v>11/12/2021</v>
          </cell>
        </row>
        <row r="1190">
          <cell r="B1190" t="str">
            <v>0003875</v>
          </cell>
          <cell r="C1190" t="str">
            <v>11/12/2021</v>
          </cell>
        </row>
        <row r="1191">
          <cell r="B1191" t="str">
            <v>0003876</v>
          </cell>
          <cell r="C1191" t="str">
            <v>11/12/2021</v>
          </cell>
        </row>
        <row r="1192">
          <cell r="B1192" t="str">
            <v>0003877</v>
          </cell>
          <cell r="C1192" t="str">
            <v>11/12/2021</v>
          </cell>
        </row>
        <row r="1193">
          <cell r="B1193" t="str">
            <v>0003878</v>
          </cell>
          <cell r="C1193" t="str">
            <v>11/12/2021</v>
          </cell>
        </row>
        <row r="1194">
          <cell r="B1194" t="str">
            <v>0003879</v>
          </cell>
          <cell r="C1194" t="str">
            <v>11/12/2021</v>
          </cell>
        </row>
        <row r="1195">
          <cell r="B1195" t="str">
            <v>0003880</v>
          </cell>
          <cell r="C1195" t="str">
            <v>11/12/2021</v>
          </cell>
        </row>
        <row r="1196">
          <cell r="B1196" t="str">
            <v>0003881</v>
          </cell>
          <cell r="C1196" t="str">
            <v>11/12/2021</v>
          </cell>
        </row>
        <row r="1197">
          <cell r="B1197" t="str">
            <v>0003882</v>
          </cell>
          <cell r="C1197" t="str">
            <v>11/12/2021</v>
          </cell>
        </row>
        <row r="1198">
          <cell r="B1198" t="str">
            <v>0003883</v>
          </cell>
          <cell r="C1198" t="str">
            <v>11/12/2021</v>
          </cell>
        </row>
        <row r="1199">
          <cell r="B1199" t="str">
            <v>0003884</v>
          </cell>
          <cell r="C1199" t="str">
            <v>11/12/2021</v>
          </cell>
        </row>
        <row r="1200">
          <cell r="B1200" t="str">
            <v>0003885</v>
          </cell>
          <cell r="C1200" t="str">
            <v>11/12/2021</v>
          </cell>
        </row>
        <row r="1201">
          <cell r="B1201" t="str">
            <v>0003886</v>
          </cell>
          <cell r="C1201" t="str">
            <v>11/12/2021</v>
          </cell>
        </row>
        <row r="1202">
          <cell r="B1202" t="str">
            <v>0003887</v>
          </cell>
          <cell r="C1202" t="str">
            <v>11/12/2021</v>
          </cell>
        </row>
        <row r="1203">
          <cell r="B1203" t="str">
            <v>0003888</v>
          </cell>
          <cell r="C1203" t="str">
            <v>11/12/2021</v>
          </cell>
        </row>
        <row r="1204">
          <cell r="B1204" t="str">
            <v>0003889</v>
          </cell>
          <cell r="C1204" t="str">
            <v>11/12/2021</v>
          </cell>
        </row>
        <row r="1205">
          <cell r="B1205" t="str">
            <v>0003890</v>
          </cell>
          <cell r="C1205" t="str">
            <v>11/12/2021</v>
          </cell>
        </row>
        <row r="1206">
          <cell r="B1206" t="str">
            <v>0003891</v>
          </cell>
          <cell r="C1206" t="str">
            <v>11/12/2021</v>
          </cell>
        </row>
        <row r="1207">
          <cell r="B1207" t="str">
            <v>0003892</v>
          </cell>
          <cell r="C1207" t="str">
            <v>11/12/2021</v>
          </cell>
        </row>
        <row r="1208">
          <cell r="B1208" t="str">
            <v>0003893</v>
          </cell>
          <cell r="C1208" t="str">
            <v>11/12/2021</v>
          </cell>
        </row>
        <row r="1209">
          <cell r="B1209" t="str">
            <v>0003894</v>
          </cell>
          <cell r="C1209" t="str">
            <v>11/12/2021</v>
          </cell>
        </row>
        <row r="1210">
          <cell r="B1210" t="str">
            <v>0003895</v>
          </cell>
          <cell r="C1210" t="str">
            <v>11/12/2021</v>
          </cell>
        </row>
        <row r="1211">
          <cell r="B1211" t="str">
            <v>0003896</v>
          </cell>
          <cell r="C1211" t="str">
            <v>11/12/2021</v>
          </cell>
        </row>
        <row r="1212">
          <cell r="B1212" t="str">
            <v>0003897</v>
          </cell>
          <cell r="C1212" t="str">
            <v>11/12/2021</v>
          </cell>
        </row>
        <row r="1213">
          <cell r="B1213" t="str">
            <v>0003898</v>
          </cell>
          <cell r="C1213" t="str">
            <v>11/12/2021</v>
          </cell>
        </row>
        <row r="1214">
          <cell r="B1214" t="str">
            <v>0003899</v>
          </cell>
          <cell r="C1214" t="str">
            <v>11/12/2021</v>
          </cell>
        </row>
        <row r="1215">
          <cell r="B1215" t="str">
            <v>0003900</v>
          </cell>
          <cell r="C1215" t="str">
            <v>11/12/2021</v>
          </cell>
        </row>
        <row r="1216">
          <cell r="B1216" t="str">
            <v>0003901</v>
          </cell>
          <cell r="C1216" t="str">
            <v>11/12/2021</v>
          </cell>
        </row>
        <row r="1217">
          <cell r="B1217" t="str">
            <v>0003902</v>
          </cell>
          <cell r="C1217" t="str">
            <v>11/12/2021</v>
          </cell>
        </row>
        <row r="1218">
          <cell r="B1218" t="str">
            <v>0003903</v>
          </cell>
          <cell r="C1218" t="str">
            <v>11/12/2021</v>
          </cell>
        </row>
        <row r="1219">
          <cell r="B1219" t="str">
            <v>0003904</v>
          </cell>
          <cell r="C1219" t="str">
            <v>11/12/2021</v>
          </cell>
        </row>
        <row r="1220">
          <cell r="B1220" t="str">
            <v>0003905</v>
          </cell>
          <cell r="C1220" t="str">
            <v>11/12/2021</v>
          </cell>
        </row>
        <row r="1221">
          <cell r="B1221" t="str">
            <v>0003906</v>
          </cell>
          <cell r="C1221" t="str">
            <v>11/12/2021</v>
          </cell>
        </row>
        <row r="1222">
          <cell r="B1222" t="str">
            <v>0003907</v>
          </cell>
          <cell r="C1222" t="str">
            <v>11/12/2021</v>
          </cell>
        </row>
        <row r="1223">
          <cell r="B1223" t="str">
            <v>0003908</v>
          </cell>
          <cell r="C1223" t="str">
            <v>11/12/2021</v>
          </cell>
        </row>
        <row r="1224">
          <cell r="B1224" t="str">
            <v>0003909</v>
          </cell>
          <cell r="C1224" t="str">
            <v>11/12/2021</v>
          </cell>
        </row>
        <row r="1225">
          <cell r="B1225" t="str">
            <v>0003910</v>
          </cell>
          <cell r="C1225" t="str">
            <v>11/12/2021</v>
          </cell>
        </row>
        <row r="1226">
          <cell r="B1226" t="str">
            <v>0003911</v>
          </cell>
          <cell r="C1226" t="str">
            <v>11/12/2021</v>
          </cell>
        </row>
        <row r="1227">
          <cell r="B1227" t="str">
            <v>0003912</v>
          </cell>
          <cell r="C1227" t="str">
            <v>11/12/2021</v>
          </cell>
        </row>
        <row r="1228">
          <cell r="B1228" t="str">
            <v>0003913</v>
          </cell>
          <cell r="C1228" t="str">
            <v>11/12/2021</v>
          </cell>
        </row>
        <row r="1229">
          <cell r="B1229" t="str">
            <v>0003914</v>
          </cell>
          <cell r="C1229" t="str">
            <v>11/12/2021</v>
          </cell>
        </row>
        <row r="1230">
          <cell r="B1230" t="str">
            <v>0003915</v>
          </cell>
          <cell r="C1230" t="str">
            <v>11/12/2021</v>
          </cell>
        </row>
        <row r="1231">
          <cell r="B1231" t="str">
            <v>0003916</v>
          </cell>
          <cell r="C1231" t="str">
            <v>11/12/2021</v>
          </cell>
        </row>
        <row r="1232">
          <cell r="B1232" t="str">
            <v>0003917</v>
          </cell>
          <cell r="C1232" t="str">
            <v>11/12/2021</v>
          </cell>
        </row>
        <row r="1233">
          <cell r="B1233" t="str">
            <v>0003918</v>
          </cell>
          <cell r="C1233" t="str">
            <v>11/12/2021</v>
          </cell>
        </row>
        <row r="1234">
          <cell r="B1234" t="str">
            <v>0003919</v>
          </cell>
          <cell r="C1234" t="str">
            <v>11/12/2021</v>
          </cell>
        </row>
        <row r="1235">
          <cell r="B1235" t="str">
            <v>0003920</v>
          </cell>
          <cell r="C1235" t="str">
            <v>11/12/2021</v>
          </cell>
        </row>
        <row r="1236">
          <cell r="B1236" t="str">
            <v>0003921</v>
          </cell>
          <cell r="C1236" t="str">
            <v>11/12/2021</v>
          </cell>
        </row>
        <row r="1237">
          <cell r="B1237" t="str">
            <v>0003922</v>
          </cell>
          <cell r="C1237" t="str">
            <v>11/12/2021</v>
          </cell>
        </row>
        <row r="1238">
          <cell r="B1238" t="str">
            <v>0003923</v>
          </cell>
          <cell r="C1238" t="str">
            <v>11/12/2021</v>
          </cell>
        </row>
        <row r="1239">
          <cell r="B1239" t="str">
            <v>0003924</v>
          </cell>
          <cell r="C1239" t="str">
            <v>11/12/2021</v>
          </cell>
        </row>
        <row r="1240">
          <cell r="B1240" t="str">
            <v>0003925</v>
          </cell>
          <cell r="C1240" t="str">
            <v>11/12/2021</v>
          </cell>
        </row>
        <row r="1241">
          <cell r="B1241" t="str">
            <v>0003926</v>
          </cell>
          <cell r="C1241" t="str">
            <v>11/12/2021</v>
          </cell>
        </row>
        <row r="1242">
          <cell r="B1242" t="str">
            <v>0003927</v>
          </cell>
          <cell r="C1242" t="str">
            <v>11/12/2021</v>
          </cell>
        </row>
        <row r="1243">
          <cell r="B1243" t="str">
            <v>0003928</v>
          </cell>
          <cell r="C1243" t="str">
            <v>11/12/2021</v>
          </cell>
        </row>
        <row r="1244">
          <cell r="B1244" t="str">
            <v>0003929</v>
          </cell>
          <cell r="C1244" t="str">
            <v>11/12/2021</v>
          </cell>
        </row>
        <row r="1245">
          <cell r="B1245" t="str">
            <v>0003930</v>
          </cell>
          <cell r="C1245" t="str">
            <v>11/12/2021</v>
          </cell>
        </row>
        <row r="1246">
          <cell r="B1246" t="str">
            <v>0003931</v>
          </cell>
          <cell r="C1246" t="str">
            <v>11/12/2021</v>
          </cell>
        </row>
        <row r="1247">
          <cell r="B1247" t="str">
            <v>0003932</v>
          </cell>
          <cell r="C1247" t="str">
            <v>11/12/2021</v>
          </cell>
        </row>
        <row r="1248">
          <cell r="B1248" t="str">
            <v>0003933</v>
          </cell>
          <cell r="C1248" t="str">
            <v>11/12/2021</v>
          </cell>
        </row>
        <row r="1249">
          <cell r="B1249" t="str">
            <v>0003934</v>
          </cell>
          <cell r="C1249" t="str">
            <v>11/12/2021</v>
          </cell>
        </row>
        <row r="1250">
          <cell r="B1250" t="str">
            <v>0003935</v>
          </cell>
          <cell r="C1250" t="str">
            <v>11/12/2021</v>
          </cell>
        </row>
        <row r="1251">
          <cell r="B1251" t="str">
            <v>0003936</v>
          </cell>
          <cell r="C1251" t="str">
            <v>11/12/2021</v>
          </cell>
        </row>
        <row r="1252">
          <cell r="B1252" t="str">
            <v>0003937</v>
          </cell>
          <cell r="C1252" t="str">
            <v>11/12/2021</v>
          </cell>
        </row>
        <row r="1253">
          <cell r="B1253" t="str">
            <v>0003938</v>
          </cell>
          <cell r="C1253" t="str">
            <v>11/12/2021</v>
          </cell>
        </row>
        <row r="1254">
          <cell r="B1254" t="str">
            <v>0003939</v>
          </cell>
          <cell r="C1254" t="str">
            <v>11/12/2021</v>
          </cell>
        </row>
        <row r="1255">
          <cell r="B1255" t="str">
            <v>0003940</v>
          </cell>
          <cell r="C1255" t="str">
            <v>11/12/2021</v>
          </cell>
        </row>
        <row r="1256">
          <cell r="B1256" t="str">
            <v>0003941</v>
          </cell>
          <cell r="C1256" t="str">
            <v>11/12/2021</v>
          </cell>
        </row>
        <row r="1257">
          <cell r="B1257" t="str">
            <v>0003942</v>
          </cell>
          <cell r="C1257" t="str">
            <v>11/12/2021</v>
          </cell>
        </row>
        <row r="1258">
          <cell r="B1258" t="str">
            <v>0003943</v>
          </cell>
          <cell r="C1258" t="str">
            <v>11/12/2021</v>
          </cell>
        </row>
        <row r="1259">
          <cell r="B1259" t="str">
            <v>0003944</v>
          </cell>
          <cell r="C1259" t="str">
            <v>11/12/2021</v>
          </cell>
        </row>
        <row r="1260">
          <cell r="B1260" t="str">
            <v>0003945</v>
          </cell>
          <cell r="C1260" t="str">
            <v>11/12/2021</v>
          </cell>
        </row>
        <row r="1261">
          <cell r="B1261" t="str">
            <v>0003946</v>
          </cell>
          <cell r="C1261" t="str">
            <v>11/12/2021</v>
          </cell>
        </row>
        <row r="1262">
          <cell r="B1262" t="str">
            <v>0003947</v>
          </cell>
          <cell r="C1262" t="str">
            <v>11/12/2021</v>
          </cell>
        </row>
        <row r="1263">
          <cell r="B1263" t="str">
            <v>0003948</v>
          </cell>
          <cell r="C1263" t="str">
            <v>11/12/2021</v>
          </cell>
        </row>
        <row r="1264">
          <cell r="B1264" t="str">
            <v>0003949</v>
          </cell>
          <cell r="C1264" t="str">
            <v>11/12/2021</v>
          </cell>
        </row>
        <row r="1265">
          <cell r="B1265" t="str">
            <v>0003950</v>
          </cell>
          <cell r="C1265" t="str">
            <v>11/12/2021</v>
          </cell>
        </row>
        <row r="1266">
          <cell r="B1266" t="str">
            <v>0003951</v>
          </cell>
          <cell r="C1266" t="str">
            <v>11/12/2021</v>
          </cell>
        </row>
        <row r="1267">
          <cell r="B1267" t="str">
            <v>0003952</v>
          </cell>
          <cell r="C1267" t="str">
            <v>11/12/2021</v>
          </cell>
        </row>
        <row r="1268">
          <cell r="B1268" t="str">
            <v>0003953</v>
          </cell>
          <cell r="C1268" t="str">
            <v>11/12/2021</v>
          </cell>
        </row>
        <row r="1269">
          <cell r="B1269" t="str">
            <v>0003955</v>
          </cell>
          <cell r="C1269" t="str">
            <v>11/12/2021</v>
          </cell>
        </row>
        <row r="1270">
          <cell r="B1270" t="str">
            <v>0003956</v>
          </cell>
          <cell r="C1270" t="str">
            <v>11/12/2021</v>
          </cell>
        </row>
        <row r="1271">
          <cell r="B1271" t="str">
            <v>0003957</v>
          </cell>
          <cell r="C1271" t="str">
            <v>11/12/2021</v>
          </cell>
        </row>
        <row r="1272">
          <cell r="B1272" t="str">
            <v>0003958</v>
          </cell>
          <cell r="C1272" t="str">
            <v>11/12/2021</v>
          </cell>
        </row>
        <row r="1273">
          <cell r="B1273" t="str">
            <v>0003959</v>
          </cell>
          <cell r="C1273" t="str">
            <v>11/12/2021</v>
          </cell>
        </row>
        <row r="1274">
          <cell r="B1274" t="str">
            <v>0003960</v>
          </cell>
          <cell r="C1274" t="str">
            <v>11/12/2021</v>
          </cell>
        </row>
        <row r="1275">
          <cell r="B1275" t="str">
            <v>0003961</v>
          </cell>
          <cell r="C1275" t="str">
            <v>11/12/2021</v>
          </cell>
        </row>
        <row r="1276">
          <cell r="B1276" t="str">
            <v>0003962</v>
          </cell>
          <cell r="C1276" t="str">
            <v>11/12/2021</v>
          </cell>
        </row>
        <row r="1277">
          <cell r="B1277" t="str">
            <v>0003963</v>
          </cell>
          <cell r="C1277" t="str">
            <v>11/12/2021</v>
          </cell>
        </row>
        <row r="1278">
          <cell r="B1278" t="str">
            <v>0003964</v>
          </cell>
          <cell r="C1278" t="str">
            <v>11/12/2021</v>
          </cell>
        </row>
        <row r="1279">
          <cell r="B1279" t="str">
            <v>0003965</v>
          </cell>
          <cell r="C1279" t="str">
            <v>11/12/2021</v>
          </cell>
        </row>
        <row r="1280">
          <cell r="B1280" t="str">
            <v>0003967</v>
          </cell>
          <cell r="C1280" t="str">
            <v>11/12/2021</v>
          </cell>
        </row>
        <row r="1281">
          <cell r="B1281" t="str">
            <v>0003968</v>
          </cell>
          <cell r="C1281" t="str">
            <v>11/12/2021</v>
          </cell>
        </row>
        <row r="1282">
          <cell r="B1282" t="str">
            <v>0003969</v>
          </cell>
          <cell r="C1282" t="str">
            <v>11/12/2021</v>
          </cell>
        </row>
        <row r="1283">
          <cell r="B1283" t="str">
            <v>0003970</v>
          </cell>
          <cell r="C1283" t="str">
            <v>11/12/2021</v>
          </cell>
        </row>
        <row r="1284">
          <cell r="B1284" t="str">
            <v>0003971</v>
          </cell>
          <cell r="C1284" t="str">
            <v>11/12/2021</v>
          </cell>
        </row>
        <row r="1285">
          <cell r="B1285" t="str">
            <v>0003972</v>
          </cell>
          <cell r="C1285" t="str">
            <v>11/12/2021</v>
          </cell>
        </row>
        <row r="1286">
          <cell r="B1286" t="str">
            <v>0003973</v>
          </cell>
          <cell r="C1286" t="str">
            <v>11/12/2021</v>
          </cell>
        </row>
        <row r="1287">
          <cell r="B1287" t="str">
            <v>0003974</v>
          </cell>
          <cell r="C1287" t="str">
            <v>11/12/2021</v>
          </cell>
        </row>
        <row r="1288">
          <cell r="B1288" t="str">
            <v>0003975</v>
          </cell>
          <cell r="C1288" t="str">
            <v>11/12/2021</v>
          </cell>
        </row>
        <row r="1289">
          <cell r="B1289" t="str">
            <v>0003976</v>
          </cell>
          <cell r="C1289" t="str">
            <v>11/12/2021</v>
          </cell>
        </row>
        <row r="1290">
          <cell r="B1290" t="str">
            <v>0003977</v>
          </cell>
          <cell r="C1290" t="str">
            <v>11/12/2021</v>
          </cell>
        </row>
        <row r="1291">
          <cell r="B1291" t="str">
            <v>0003978</v>
          </cell>
          <cell r="C1291" t="str">
            <v>11/12/2021</v>
          </cell>
        </row>
        <row r="1292">
          <cell r="B1292" t="str">
            <v>0003979</v>
          </cell>
          <cell r="C1292" t="str">
            <v>11/12/2021</v>
          </cell>
        </row>
        <row r="1293">
          <cell r="B1293" t="str">
            <v>0003980</v>
          </cell>
          <cell r="C1293" t="str">
            <v>11/12/2021</v>
          </cell>
        </row>
        <row r="1294">
          <cell r="B1294" t="str">
            <v>0003981</v>
          </cell>
          <cell r="C1294" t="str">
            <v>11/12/2021</v>
          </cell>
        </row>
        <row r="1295">
          <cell r="B1295" t="str">
            <v>0003982</v>
          </cell>
          <cell r="C1295" t="str">
            <v>11/12/2021</v>
          </cell>
        </row>
        <row r="1296">
          <cell r="B1296" t="str">
            <v>0003983</v>
          </cell>
          <cell r="C1296" t="str">
            <v>11/12/2021</v>
          </cell>
        </row>
        <row r="1297">
          <cell r="B1297" t="str">
            <v>0003984</v>
          </cell>
          <cell r="C1297" t="str">
            <v>11/12/2021</v>
          </cell>
        </row>
        <row r="1298">
          <cell r="B1298" t="str">
            <v>0003985</v>
          </cell>
          <cell r="C1298" t="str">
            <v>11/12/2021</v>
          </cell>
        </row>
        <row r="1299">
          <cell r="B1299" t="str">
            <v>0003986</v>
          </cell>
          <cell r="C1299" t="str">
            <v>11/12/2021</v>
          </cell>
        </row>
        <row r="1300">
          <cell r="B1300" t="str">
            <v>0003987</v>
          </cell>
          <cell r="C1300" t="str">
            <v>11/12/2021</v>
          </cell>
        </row>
        <row r="1301">
          <cell r="B1301" t="str">
            <v>0003988</v>
          </cell>
          <cell r="C1301" t="str">
            <v>11/12/2021</v>
          </cell>
        </row>
        <row r="1302">
          <cell r="B1302" t="str">
            <v>0003989</v>
          </cell>
          <cell r="C1302" t="str">
            <v>11/12/2021</v>
          </cell>
        </row>
        <row r="1303">
          <cell r="B1303" t="str">
            <v>0003990</v>
          </cell>
          <cell r="C1303" t="str">
            <v>11/12/2021</v>
          </cell>
        </row>
        <row r="1304">
          <cell r="B1304" t="str">
            <v>0003991</v>
          </cell>
          <cell r="C1304" t="str">
            <v>11/12/2021</v>
          </cell>
        </row>
        <row r="1305">
          <cell r="B1305" t="str">
            <v>0003992</v>
          </cell>
          <cell r="C1305" t="str">
            <v>11/12/2021</v>
          </cell>
        </row>
        <row r="1306">
          <cell r="B1306" t="str">
            <v>0003993</v>
          </cell>
          <cell r="C1306" t="str">
            <v>11/12/2021</v>
          </cell>
        </row>
        <row r="1307">
          <cell r="B1307" t="str">
            <v>0003994</v>
          </cell>
          <cell r="C1307" t="str">
            <v>11/12/2021</v>
          </cell>
        </row>
        <row r="1308">
          <cell r="B1308" t="str">
            <v>0003995</v>
          </cell>
          <cell r="C1308" t="str">
            <v>11/12/2021</v>
          </cell>
        </row>
        <row r="1309">
          <cell r="B1309" t="str">
            <v>0003996</v>
          </cell>
          <cell r="C1309" t="str">
            <v>13/12/2021</v>
          </cell>
        </row>
        <row r="1310">
          <cell r="B1310" t="str">
            <v>0003997</v>
          </cell>
          <cell r="C1310" t="str">
            <v>13/12/2021</v>
          </cell>
        </row>
        <row r="1311">
          <cell r="B1311" t="str">
            <v>0003998</v>
          </cell>
          <cell r="C1311" t="str">
            <v>13/12/2021</v>
          </cell>
        </row>
        <row r="1312">
          <cell r="B1312" t="str">
            <v>0003999</v>
          </cell>
          <cell r="C1312" t="str">
            <v>13/12/2021</v>
          </cell>
        </row>
        <row r="1313">
          <cell r="B1313" t="str">
            <v>0004000</v>
          </cell>
          <cell r="C1313" t="str">
            <v>13/12/2021</v>
          </cell>
        </row>
        <row r="1314">
          <cell r="B1314" t="str">
            <v>0004002</v>
          </cell>
          <cell r="C1314" t="str">
            <v>13/12/2021</v>
          </cell>
        </row>
        <row r="1315">
          <cell r="B1315" t="str">
            <v>0004003</v>
          </cell>
          <cell r="C1315" t="str">
            <v>13/12/2021</v>
          </cell>
        </row>
        <row r="1316">
          <cell r="B1316" t="str">
            <v>0004005</v>
          </cell>
          <cell r="C1316" t="str">
            <v>13/12/2021</v>
          </cell>
        </row>
        <row r="1317">
          <cell r="B1317" t="str">
            <v>0004006</v>
          </cell>
          <cell r="C1317" t="str">
            <v>13/12/2021</v>
          </cell>
        </row>
        <row r="1318">
          <cell r="B1318" t="str">
            <v>0004007</v>
          </cell>
          <cell r="C1318" t="str">
            <v>13/12/2021</v>
          </cell>
        </row>
        <row r="1319">
          <cell r="B1319" t="str">
            <v>0004008</v>
          </cell>
          <cell r="C1319" t="str">
            <v>13/12/2021</v>
          </cell>
        </row>
        <row r="1320">
          <cell r="B1320" t="str">
            <v>0004009</v>
          </cell>
          <cell r="C1320" t="str">
            <v>13/12/2021</v>
          </cell>
        </row>
        <row r="1321">
          <cell r="B1321" t="str">
            <v>0004010</v>
          </cell>
          <cell r="C1321" t="str">
            <v>13/12/2021</v>
          </cell>
        </row>
        <row r="1322">
          <cell r="B1322" t="str">
            <v>0004011</v>
          </cell>
          <cell r="C1322" t="str">
            <v>13/12/2021</v>
          </cell>
        </row>
        <row r="1323">
          <cell r="B1323" t="str">
            <v>0004012</v>
          </cell>
          <cell r="C1323" t="str">
            <v>13/12/2021</v>
          </cell>
        </row>
        <row r="1324">
          <cell r="B1324" t="str">
            <v>0004013</v>
          </cell>
          <cell r="C1324" t="str">
            <v>13/12/2021</v>
          </cell>
        </row>
        <row r="1325">
          <cell r="B1325" t="str">
            <v>0004014</v>
          </cell>
          <cell r="C1325" t="str">
            <v>13/12/2021</v>
          </cell>
        </row>
        <row r="1326">
          <cell r="B1326" t="str">
            <v>0004015</v>
          </cell>
          <cell r="C1326" t="str">
            <v>13/12/2021</v>
          </cell>
        </row>
        <row r="1327">
          <cell r="B1327" t="str">
            <v>0004016</v>
          </cell>
          <cell r="C1327" t="str">
            <v>13/12/2021</v>
          </cell>
        </row>
        <row r="1328">
          <cell r="B1328" t="str">
            <v>0004017</v>
          </cell>
          <cell r="C1328" t="str">
            <v>13/12/2021</v>
          </cell>
        </row>
        <row r="1329">
          <cell r="B1329" t="str">
            <v>0004018</v>
          </cell>
          <cell r="C1329" t="str">
            <v>13/12/2021</v>
          </cell>
        </row>
        <row r="1330">
          <cell r="B1330" t="str">
            <v>0004019</v>
          </cell>
          <cell r="C1330" t="str">
            <v>13/12/2021</v>
          </cell>
        </row>
        <row r="1331">
          <cell r="B1331" t="str">
            <v>0004020</v>
          </cell>
          <cell r="C1331" t="str">
            <v>13/12/2021</v>
          </cell>
        </row>
        <row r="1332">
          <cell r="B1332" t="str">
            <v>0004021</v>
          </cell>
          <cell r="C1332" t="str">
            <v>13/12/2021</v>
          </cell>
        </row>
        <row r="1333">
          <cell r="B1333" t="str">
            <v>0004022</v>
          </cell>
          <cell r="C1333" t="str">
            <v>13/12/2021</v>
          </cell>
        </row>
        <row r="1334">
          <cell r="B1334" t="str">
            <v>0004023</v>
          </cell>
          <cell r="C1334" t="str">
            <v>13/12/2021</v>
          </cell>
        </row>
        <row r="1335">
          <cell r="B1335" t="str">
            <v>0004024</v>
          </cell>
          <cell r="C1335" t="str">
            <v>13/12/2021</v>
          </cell>
        </row>
        <row r="1336">
          <cell r="B1336" t="str">
            <v>0004025</v>
          </cell>
          <cell r="C1336" t="str">
            <v>13/12/2021</v>
          </cell>
        </row>
        <row r="1337">
          <cell r="B1337" t="str">
            <v>0004026</v>
          </cell>
          <cell r="C1337" t="str">
            <v>13/12/2021</v>
          </cell>
        </row>
        <row r="1338">
          <cell r="B1338" t="str">
            <v>0004027</v>
          </cell>
          <cell r="C1338" t="str">
            <v>13/12/2021</v>
          </cell>
        </row>
        <row r="1339">
          <cell r="B1339" t="str">
            <v>0004028</v>
          </cell>
          <cell r="C1339" t="str">
            <v>13/12/2021</v>
          </cell>
        </row>
        <row r="1340">
          <cell r="B1340" t="str">
            <v>0004029</v>
          </cell>
          <cell r="C1340" t="str">
            <v>13/12/2021</v>
          </cell>
        </row>
        <row r="1341">
          <cell r="B1341" t="str">
            <v>0004030</v>
          </cell>
          <cell r="C1341" t="str">
            <v>13/12/2021</v>
          </cell>
        </row>
        <row r="1342">
          <cell r="B1342" t="str">
            <v>0004031</v>
          </cell>
          <cell r="C1342" t="str">
            <v>13/12/2021</v>
          </cell>
        </row>
        <row r="1343">
          <cell r="B1343" t="str">
            <v>0004032</v>
          </cell>
          <cell r="C1343" t="str">
            <v>13/12/2021</v>
          </cell>
        </row>
        <row r="1344">
          <cell r="B1344" t="str">
            <v>0004033</v>
          </cell>
          <cell r="C1344" t="str">
            <v>13/12/2021</v>
          </cell>
        </row>
        <row r="1345">
          <cell r="B1345" t="str">
            <v>0004034</v>
          </cell>
          <cell r="C1345" t="str">
            <v>13/12/2021</v>
          </cell>
        </row>
        <row r="1346">
          <cell r="B1346" t="str">
            <v>0004035</v>
          </cell>
          <cell r="C1346" t="str">
            <v>13/12/2021</v>
          </cell>
        </row>
        <row r="1347">
          <cell r="B1347" t="str">
            <v>0004036</v>
          </cell>
          <cell r="C1347" t="str">
            <v>13/12/2021</v>
          </cell>
        </row>
        <row r="1348">
          <cell r="B1348" t="str">
            <v>0004037</v>
          </cell>
          <cell r="C1348" t="str">
            <v>13/12/2021</v>
          </cell>
        </row>
        <row r="1349">
          <cell r="B1349" t="str">
            <v>0004038</v>
          </cell>
          <cell r="C1349" t="str">
            <v>13/12/2021</v>
          </cell>
        </row>
        <row r="1350">
          <cell r="B1350" t="str">
            <v>0004039</v>
          </cell>
          <cell r="C1350" t="str">
            <v>13/12/2021</v>
          </cell>
        </row>
        <row r="1351">
          <cell r="B1351" t="str">
            <v>0004040</v>
          </cell>
          <cell r="C1351" t="str">
            <v>13/12/2021</v>
          </cell>
        </row>
        <row r="1352">
          <cell r="B1352" t="str">
            <v>0004041</v>
          </cell>
          <cell r="C1352" t="str">
            <v>13/12/2021</v>
          </cell>
        </row>
        <row r="1353">
          <cell r="B1353" t="str">
            <v>0004042</v>
          </cell>
          <cell r="C1353" t="str">
            <v>13/12/2021</v>
          </cell>
        </row>
        <row r="1354">
          <cell r="B1354" t="str">
            <v>0004043</v>
          </cell>
          <cell r="C1354" t="str">
            <v>13/12/2021</v>
          </cell>
        </row>
        <row r="1355">
          <cell r="B1355" t="str">
            <v>0004044</v>
          </cell>
          <cell r="C1355" t="str">
            <v>13/12/2021</v>
          </cell>
        </row>
        <row r="1356">
          <cell r="B1356" t="str">
            <v>0004045</v>
          </cell>
          <cell r="C1356" t="str">
            <v>13/12/2021</v>
          </cell>
        </row>
        <row r="1357">
          <cell r="B1357" t="str">
            <v>0004046</v>
          </cell>
          <cell r="C1357" t="str">
            <v>13/12/2021</v>
          </cell>
        </row>
        <row r="1358">
          <cell r="B1358" t="str">
            <v>0004047</v>
          </cell>
          <cell r="C1358" t="str">
            <v>13/12/2021</v>
          </cell>
        </row>
        <row r="1359">
          <cell r="B1359" t="str">
            <v>0004048</v>
          </cell>
          <cell r="C1359" t="str">
            <v>13/12/2021</v>
          </cell>
        </row>
        <row r="1360">
          <cell r="B1360" t="str">
            <v>0004049</v>
          </cell>
          <cell r="C1360" t="str">
            <v>13/12/2021</v>
          </cell>
        </row>
        <row r="1361">
          <cell r="B1361" t="str">
            <v>0004050</v>
          </cell>
          <cell r="C1361" t="str">
            <v>13/12/2021</v>
          </cell>
        </row>
        <row r="1362">
          <cell r="B1362" t="str">
            <v>0004051</v>
          </cell>
          <cell r="C1362" t="str">
            <v>13/12/2021</v>
          </cell>
        </row>
        <row r="1363">
          <cell r="B1363" t="str">
            <v>0004052</v>
          </cell>
          <cell r="C1363" t="str">
            <v>13/12/2021</v>
          </cell>
        </row>
        <row r="1364">
          <cell r="B1364" t="str">
            <v>0004053</v>
          </cell>
          <cell r="C1364" t="str">
            <v>13/12/2021</v>
          </cell>
        </row>
        <row r="1365">
          <cell r="B1365" t="str">
            <v>0004054</v>
          </cell>
          <cell r="C1365" t="str">
            <v>13/12/2021</v>
          </cell>
        </row>
        <row r="1366">
          <cell r="B1366" t="str">
            <v>0004055</v>
          </cell>
          <cell r="C1366" t="str">
            <v>13/12/2021</v>
          </cell>
        </row>
        <row r="1367">
          <cell r="B1367" t="str">
            <v>0004056</v>
          </cell>
          <cell r="C1367" t="str">
            <v>13/12/2021</v>
          </cell>
        </row>
        <row r="1368">
          <cell r="B1368" t="str">
            <v>0004057</v>
          </cell>
          <cell r="C1368" t="str">
            <v>13/12/2021</v>
          </cell>
        </row>
        <row r="1369">
          <cell r="B1369" t="str">
            <v>0004058</v>
          </cell>
          <cell r="C1369" t="str">
            <v>13/12/2021</v>
          </cell>
        </row>
        <row r="1370">
          <cell r="B1370" t="str">
            <v>0004059</v>
          </cell>
          <cell r="C1370" t="str">
            <v>13/12/2021</v>
          </cell>
        </row>
        <row r="1371">
          <cell r="B1371" t="str">
            <v>0004060</v>
          </cell>
          <cell r="C1371" t="str">
            <v>13/12/2021</v>
          </cell>
        </row>
        <row r="1372">
          <cell r="B1372" t="str">
            <v>0004061</v>
          </cell>
          <cell r="C1372" t="str">
            <v>13/12/2021</v>
          </cell>
        </row>
        <row r="1373">
          <cell r="B1373" t="str">
            <v>0004062</v>
          </cell>
          <cell r="C1373" t="str">
            <v>13/12/2021</v>
          </cell>
        </row>
        <row r="1374">
          <cell r="B1374" t="str">
            <v>0004063</v>
          </cell>
          <cell r="C1374" t="str">
            <v>13/12/2021</v>
          </cell>
        </row>
        <row r="1375">
          <cell r="B1375" t="str">
            <v>0004064</v>
          </cell>
          <cell r="C1375" t="str">
            <v>13/12/2021</v>
          </cell>
        </row>
        <row r="1376">
          <cell r="B1376" t="str">
            <v>0004065</v>
          </cell>
          <cell r="C1376" t="str">
            <v>13/12/2021</v>
          </cell>
        </row>
        <row r="1377">
          <cell r="B1377" t="str">
            <v>0004066</v>
          </cell>
          <cell r="C1377" t="str">
            <v>13/12/2021</v>
          </cell>
        </row>
        <row r="1378">
          <cell r="B1378" t="str">
            <v>0004067</v>
          </cell>
          <cell r="C1378" t="str">
            <v>13/12/2021</v>
          </cell>
        </row>
        <row r="1379">
          <cell r="B1379" t="str">
            <v>0004068</v>
          </cell>
          <cell r="C1379" t="str">
            <v>13/12/2021</v>
          </cell>
        </row>
        <row r="1380">
          <cell r="B1380" t="str">
            <v>0004069</v>
          </cell>
          <cell r="C1380" t="str">
            <v>13/12/2021</v>
          </cell>
        </row>
        <row r="1381">
          <cell r="B1381" t="str">
            <v>0004070</v>
          </cell>
          <cell r="C1381" t="str">
            <v>13/12/2021</v>
          </cell>
        </row>
        <row r="1382">
          <cell r="B1382" t="str">
            <v>0004071</v>
          </cell>
          <cell r="C1382" t="str">
            <v>13/12/2021</v>
          </cell>
        </row>
        <row r="1383">
          <cell r="B1383" t="str">
            <v>0004072</v>
          </cell>
          <cell r="C1383" t="str">
            <v>13/12/2021</v>
          </cell>
        </row>
        <row r="1384">
          <cell r="B1384" t="str">
            <v>0004073</v>
          </cell>
          <cell r="C1384" t="str">
            <v>13/12/2021</v>
          </cell>
        </row>
        <row r="1385">
          <cell r="B1385" t="str">
            <v>0004074</v>
          </cell>
          <cell r="C1385" t="str">
            <v>13/12/2021</v>
          </cell>
        </row>
        <row r="1386">
          <cell r="B1386" t="str">
            <v>0004075</v>
          </cell>
          <cell r="C1386" t="str">
            <v>13/12/2021</v>
          </cell>
        </row>
        <row r="1387">
          <cell r="B1387" t="str">
            <v>0004076</v>
          </cell>
          <cell r="C1387" t="str">
            <v>13/12/2021</v>
          </cell>
        </row>
        <row r="1388">
          <cell r="B1388" t="str">
            <v>0004077</v>
          </cell>
          <cell r="C1388" t="str">
            <v>13/12/2021</v>
          </cell>
        </row>
        <row r="1389">
          <cell r="B1389" t="str">
            <v>0004078</v>
          </cell>
          <cell r="C1389" t="str">
            <v>13/12/2021</v>
          </cell>
        </row>
        <row r="1390">
          <cell r="B1390" t="str">
            <v>0004079</v>
          </cell>
          <cell r="C1390" t="str">
            <v>13/12/2021</v>
          </cell>
        </row>
        <row r="1391">
          <cell r="B1391" t="str">
            <v>0004080</v>
          </cell>
          <cell r="C1391" t="str">
            <v>13/12/2021</v>
          </cell>
        </row>
        <row r="1392">
          <cell r="B1392" t="str">
            <v>0004081</v>
          </cell>
          <cell r="C1392" t="str">
            <v>13/12/2021</v>
          </cell>
        </row>
        <row r="1393">
          <cell r="B1393" t="str">
            <v>0004082</v>
          </cell>
          <cell r="C1393" t="str">
            <v>13/12/2021</v>
          </cell>
        </row>
        <row r="1394">
          <cell r="B1394" t="str">
            <v>0004083</v>
          </cell>
          <cell r="C1394" t="str">
            <v>13/12/2021</v>
          </cell>
        </row>
        <row r="1395">
          <cell r="B1395" t="str">
            <v>0004084</v>
          </cell>
          <cell r="C1395" t="str">
            <v>13/12/2021</v>
          </cell>
        </row>
        <row r="1396">
          <cell r="B1396" t="str">
            <v>0004085</v>
          </cell>
          <cell r="C1396" t="str">
            <v>13/12/2021</v>
          </cell>
        </row>
        <row r="1397">
          <cell r="B1397" t="str">
            <v>0004086</v>
          </cell>
          <cell r="C1397" t="str">
            <v>13/12/2021</v>
          </cell>
        </row>
        <row r="1398">
          <cell r="B1398" t="str">
            <v>0004087</v>
          </cell>
          <cell r="C1398" t="str">
            <v>13/12/2021</v>
          </cell>
        </row>
        <row r="1399">
          <cell r="B1399" t="str">
            <v>0004088</v>
          </cell>
          <cell r="C1399" t="str">
            <v>13/12/2021</v>
          </cell>
        </row>
        <row r="1400">
          <cell r="B1400" t="str">
            <v>0004089</v>
          </cell>
          <cell r="C1400" t="str">
            <v>13/12/2021</v>
          </cell>
        </row>
        <row r="1401">
          <cell r="B1401" t="str">
            <v>0004090</v>
          </cell>
          <cell r="C1401" t="str">
            <v>13/12/2021</v>
          </cell>
        </row>
        <row r="1402">
          <cell r="B1402" t="str">
            <v>0004091</v>
          </cell>
          <cell r="C1402" t="str">
            <v>13/12/2021</v>
          </cell>
        </row>
        <row r="1403">
          <cell r="B1403" t="str">
            <v>0004092</v>
          </cell>
          <cell r="C1403" t="str">
            <v>13/12/2021</v>
          </cell>
        </row>
        <row r="1404">
          <cell r="B1404" t="str">
            <v>0004093</v>
          </cell>
          <cell r="C1404" t="str">
            <v>13/12/2021</v>
          </cell>
        </row>
        <row r="1405">
          <cell r="B1405" t="str">
            <v>0004094</v>
          </cell>
          <cell r="C1405" t="str">
            <v>13/12/2021</v>
          </cell>
        </row>
        <row r="1406">
          <cell r="B1406" t="str">
            <v>0004095</v>
          </cell>
          <cell r="C1406" t="str">
            <v>13/12/2021</v>
          </cell>
        </row>
        <row r="1407">
          <cell r="B1407" t="str">
            <v>0004096</v>
          </cell>
          <cell r="C1407" t="str">
            <v>13/12/2021</v>
          </cell>
        </row>
        <row r="1408">
          <cell r="B1408" t="str">
            <v>0004097</v>
          </cell>
          <cell r="C1408" t="str">
            <v>13/12/2021</v>
          </cell>
        </row>
        <row r="1409">
          <cell r="B1409" t="str">
            <v>0004098</v>
          </cell>
          <cell r="C1409" t="str">
            <v>13/12/2021</v>
          </cell>
        </row>
        <row r="1410">
          <cell r="B1410" t="str">
            <v>0004099</v>
          </cell>
          <cell r="C1410" t="str">
            <v>13/12/2021</v>
          </cell>
        </row>
        <row r="1411">
          <cell r="B1411" t="str">
            <v>0004100</v>
          </cell>
          <cell r="C1411" t="str">
            <v>13/12/2021</v>
          </cell>
        </row>
        <row r="1412">
          <cell r="B1412" t="str">
            <v>0004101</v>
          </cell>
          <cell r="C1412" t="str">
            <v>13/12/2021</v>
          </cell>
        </row>
        <row r="1413">
          <cell r="B1413" t="str">
            <v>0004102</v>
          </cell>
          <cell r="C1413" t="str">
            <v>13/12/2021</v>
          </cell>
        </row>
        <row r="1414">
          <cell r="B1414" t="str">
            <v>0004103</v>
          </cell>
          <cell r="C1414" t="str">
            <v>13/12/2021</v>
          </cell>
        </row>
        <row r="1415">
          <cell r="B1415" t="str">
            <v>0004104</v>
          </cell>
          <cell r="C1415" t="str">
            <v>13/12/2021</v>
          </cell>
        </row>
        <row r="1416">
          <cell r="B1416" t="str">
            <v>0004105</v>
          </cell>
          <cell r="C1416" t="str">
            <v>13/12/2021</v>
          </cell>
        </row>
        <row r="1417">
          <cell r="B1417" t="str">
            <v>0004106</v>
          </cell>
          <cell r="C1417" t="str">
            <v>13/12/2021</v>
          </cell>
        </row>
        <row r="1418">
          <cell r="B1418" t="str">
            <v>0004107</v>
          </cell>
          <cell r="C1418" t="str">
            <v>13/12/2021</v>
          </cell>
        </row>
        <row r="1419">
          <cell r="B1419" t="str">
            <v>0004108</v>
          </cell>
          <cell r="C1419" t="str">
            <v>13/12/2021</v>
          </cell>
        </row>
        <row r="1420">
          <cell r="B1420" t="str">
            <v>0004109</v>
          </cell>
          <cell r="C1420" t="str">
            <v>13/12/2021</v>
          </cell>
        </row>
        <row r="1421">
          <cell r="B1421" t="str">
            <v>0004110</v>
          </cell>
          <cell r="C1421" t="str">
            <v>13/12/2021</v>
          </cell>
        </row>
        <row r="1422">
          <cell r="B1422" t="str">
            <v>0004111</v>
          </cell>
          <cell r="C1422" t="str">
            <v>13/12/2021</v>
          </cell>
        </row>
        <row r="1423">
          <cell r="B1423" t="str">
            <v>0004112</v>
          </cell>
          <cell r="C1423" t="str">
            <v>13/12/2021</v>
          </cell>
        </row>
        <row r="1424">
          <cell r="B1424" t="str">
            <v>0004113</v>
          </cell>
          <cell r="C1424" t="str">
            <v>13/12/2021</v>
          </cell>
        </row>
        <row r="1425">
          <cell r="B1425" t="str">
            <v>0004114</v>
          </cell>
          <cell r="C1425" t="str">
            <v>13/12/2021</v>
          </cell>
        </row>
        <row r="1426">
          <cell r="B1426" t="str">
            <v>0004115</v>
          </cell>
          <cell r="C1426" t="str">
            <v>13/12/2021</v>
          </cell>
        </row>
        <row r="1427">
          <cell r="B1427" t="str">
            <v>0004116</v>
          </cell>
          <cell r="C1427" t="str">
            <v>13/12/2021</v>
          </cell>
        </row>
        <row r="1428">
          <cell r="B1428" t="str">
            <v>0004117</v>
          </cell>
          <cell r="C1428" t="str">
            <v>13/12/2021</v>
          </cell>
        </row>
        <row r="1429">
          <cell r="B1429" t="str">
            <v>0004118</v>
          </cell>
          <cell r="C1429" t="str">
            <v>13/12/2021</v>
          </cell>
        </row>
        <row r="1430">
          <cell r="B1430" t="str">
            <v>0004119</v>
          </cell>
          <cell r="C1430" t="str">
            <v>13/12/2021</v>
          </cell>
        </row>
        <row r="1431">
          <cell r="B1431" t="str">
            <v>0004120</v>
          </cell>
          <cell r="C1431" t="str">
            <v>13/12/2021</v>
          </cell>
        </row>
        <row r="1432">
          <cell r="B1432" t="str">
            <v>0004121</v>
          </cell>
          <cell r="C1432" t="str">
            <v>13/12/2021</v>
          </cell>
        </row>
        <row r="1433">
          <cell r="B1433" t="str">
            <v>0004122</v>
          </cell>
          <cell r="C1433" t="str">
            <v>13/12/2021</v>
          </cell>
        </row>
        <row r="1434">
          <cell r="B1434" t="str">
            <v>0004123</v>
          </cell>
          <cell r="C1434" t="str">
            <v>13/12/2021</v>
          </cell>
        </row>
        <row r="1435">
          <cell r="B1435" t="str">
            <v>0004124</v>
          </cell>
          <cell r="C1435" t="str">
            <v>13/12/2021</v>
          </cell>
        </row>
        <row r="1436">
          <cell r="B1436" t="str">
            <v>0004125</v>
          </cell>
          <cell r="C1436" t="str">
            <v>13/12/2021</v>
          </cell>
        </row>
        <row r="1437">
          <cell r="B1437" t="str">
            <v>0004126</v>
          </cell>
          <cell r="C1437" t="str">
            <v>13/12/2021</v>
          </cell>
        </row>
        <row r="1438">
          <cell r="B1438" t="str">
            <v>0004127</v>
          </cell>
          <cell r="C1438" t="str">
            <v>13/12/2021</v>
          </cell>
        </row>
        <row r="1439">
          <cell r="B1439" t="str">
            <v>0004128</v>
          </cell>
          <cell r="C1439" t="str">
            <v>13/12/2021</v>
          </cell>
        </row>
        <row r="1440">
          <cell r="B1440" t="str">
            <v>0004129</v>
          </cell>
          <cell r="C1440" t="str">
            <v>13/12/2021</v>
          </cell>
        </row>
        <row r="1441">
          <cell r="B1441" t="str">
            <v>0004130</v>
          </cell>
          <cell r="C1441" t="str">
            <v>13/12/2021</v>
          </cell>
        </row>
        <row r="1442">
          <cell r="B1442" t="str">
            <v>0004131</v>
          </cell>
          <cell r="C1442" t="str">
            <v>13/12/2021</v>
          </cell>
        </row>
        <row r="1443">
          <cell r="B1443" t="str">
            <v>0004132</v>
          </cell>
          <cell r="C1443" t="str">
            <v>13/12/2021</v>
          </cell>
        </row>
        <row r="1444">
          <cell r="B1444" t="str">
            <v>0004133</v>
          </cell>
          <cell r="C1444" t="str">
            <v>13/12/2021</v>
          </cell>
        </row>
        <row r="1445">
          <cell r="B1445" t="str">
            <v>0004134</v>
          </cell>
          <cell r="C1445" t="str">
            <v>13/12/2021</v>
          </cell>
        </row>
        <row r="1446">
          <cell r="B1446" t="str">
            <v>0004135</v>
          </cell>
          <cell r="C1446" t="str">
            <v>13/12/2021</v>
          </cell>
        </row>
        <row r="1447">
          <cell r="B1447" t="str">
            <v>0004136</v>
          </cell>
          <cell r="C1447" t="str">
            <v>13/12/2021</v>
          </cell>
        </row>
        <row r="1448">
          <cell r="B1448" t="str">
            <v>0004137</v>
          </cell>
          <cell r="C1448" t="str">
            <v>13/12/2021</v>
          </cell>
        </row>
        <row r="1449">
          <cell r="B1449" t="str">
            <v>0004138</v>
          </cell>
          <cell r="C1449" t="str">
            <v>13/12/2021</v>
          </cell>
        </row>
        <row r="1450">
          <cell r="B1450" t="str">
            <v>0004139</v>
          </cell>
          <cell r="C1450" t="str">
            <v>13/12/2021</v>
          </cell>
        </row>
        <row r="1451">
          <cell r="B1451" t="str">
            <v>0004140</v>
          </cell>
          <cell r="C1451" t="str">
            <v>14/12/2021</v>
          </cell>
        </row>
        <row r="1452">
          <cell r="B1452" t="str">
            <v>0004141</v>
          </cell>
          <cell r="C1452" t="str">
            <v>14/12/2021</v>
          </cell>
        </row>
        <row r="1453">
          <cell r="B1453" t="str">
            <v>0004142</v>
          </cell>
          <cell r="C1453" t="str">
            <v>14/12/2021</v>
          </cell>
        </row>
        <row r="1454">
          <cell r="B1454" t="str">
            <v>0004143</v>
          </cell>
          <cell r="C1454" t="str">
            <v>14/12/2021</v>
          </cell>
        </row>
        <row r="1455">
          <cell r="B1455" t="str">
            <v>0004144</v>
          </cell>
          <cell r="C1455" t="str">
            <v>14/12/2021</v>
          </cell>
        </row>
        <row r="1456">
          <cell r="B1456" t="str">
            <v>0004145</v>
          </cell>
          <cell r="C1456" t="str">
            <v>14/12/2021</v>
          </cell>
        </row>
        <row r="1457">
          <cell r="B1457" t="str">
            <v>0004146</v>
          </cell>
          <cell r="C1457" t="str">
            <v>14/12/2021</v>
          </cell>
        </row>
        <row r="1458">
          <cell r="B1458" t="str">
            <v>0004147</v>
          </cell>
          <cell r="C1458" t="str">
            <v>14/12/2021</v>
          </cell>
        </row>
        <row r="1459">
          <cell r="B1459" t="str">
            <v>0004148</v>
          </cell>
          <cell r="C1459" t="str">
            <v>14/12/2021</v>
          </cell>
        </row>
        <row r="1460">
          <cell r="B1460" t="str">
            <v>0004149</v>
          </cell>
          <cell r="C1460" t="str">
            <v>14/12/2021</v>
          </cell>
        </row>
        <row r="1461">
          <cell r="B1461" t="str">
            <v>0004150</v>
          </cell>
          <cell r="C1461" t="str">
            <v>14/12/2021</v>
          </cell>
        </row>
        <row r="1462">
          <cell r="B1462" t="str">
            <v>0004151</v>
          </cell>
          <cell r="C1462" t="str">
            <v>14/12/2021</v>
          </cell>
        </row>
        <row r="1463">
          <cell r="B1463" t="str">
            <v>0004152</v>
          </cell>
          <cell r="C1463" t="str">
            <v>14/12/2021</v>
          </cell>
        </row>
        <row r="1464">
          <cell r="B1464" t="str">
            <v>0004153</v>
          </cell>
          <cell r="C1464" t="str">
            <v>14/12/2021</v>
          </cell>
        </row>
        <row r="1465">
          <cell r="B1465" t="str">
            <v>0004154</v>
          </cell>
          <cell r="C1465" t="str">
            <v>14/12/2021</v>
          </cell>
        </row>
        <row r="1466">
          <cell r="B1466" t="str">
            <v>0004155</v>
          </cell>
          <cell r="C1466" t="str">
            <v>14/12/2021</v>
          </cell>
        </row>
        <row r="1467">
          <cell r="B1467" t="str">
            <v>0004156</v>
          </cell>
          <cell r="C1467" t="str">
            <v>14/12/2021</v>
          </cell>
        </row>
        <row r="1468">
          <cell r="B1468" t="str">
            <v>0004157</v>
          </cell>
          <cell r="C1468" t="str">
            <v>14/12/2021</v>
          </cell>
        </row>
        <row r="1469">
          <cell r="B1469" t="str">
            <v>0004158</v>
          </cell>
          <cell r="C1469" t="str">
            <v>14/12/2021</v>
          </cell>
        </row>
        <row r="1470">
          <cell r="B1470" t="str">
            <v>0004159</v>
          </cell>
          <cell r="C1470" t="str">
            <v>14/12/2021</v>
          </cell>
        </row>
        <row r="1471">
          <cell r="B1471" t="str">
            <v>0004160</v>
          </cell>
          <cell r="C1471" t="str">
            <v>14/12/2021</v>
          </cell>
        </row>
        <row r="1472">
          <cell r="B1472" t="str">
            <v>0004161</v>
          </cell>
          <cell r="C1472" t="str">
            <v>14/12/2021</v>
          </cell>
        </row>
        <row r="1473">
          <cell r="B1473" t="str">
            <v>0004162</v>
          </cell>
          <cell r="C1473" t="str">
            <v>14/12/2021</v>
          </cell>
        </row>
        <row r="1474">
          <cell r="B1474" t="str">
            <v>0004163</v>
          </cell>
          <cell r="C1474" t="str">
            <v>14/12/2021</v>
          </cell>
        </row>
        <row r="1475">
          <cell r="B1475" t="str">
            <v>0004164</v>
          </cell>
          <cell r="C1475" t="str">
            <v>14/12/2021</v>
          </cell>
        </row>
        <row r="1476">
          <cell r="B1476" t="str">
            <v>0004166</v>
          </cell>
          <cell r="C1476" t="str">
            <v>14/12/2021</v>
          </cell>
        </row>
        <row r="1477">
          <cell r="B1477" t="str">
            <v>0004167</v>
          </cell>
          <cell r="C1477" t="str">
            <v>14/12/2021</v>
          </cell>
        </row>
        <row r="1478">
          <cell r="B1478" t="str">
            <v>0004168</v>
          </cell>
          <cell r="C1478" t="str">
            <v>14/12/2021</v>
          </cell>
        </row>
        <row r="1479">
          <cell r="B1479" t="str">
            <v>0004169</v>
          </cell>
          <cell r="C1479" t="str">
            <v>14/12/2021</v>
          </cell>
        </row>
        <row r="1480">
          <cell r="B1480" t="str">
            <v>0004170</v>
          </cell>
          <cell r="C1480" t="str">
            <v>14/12/2021</v>
          </cell>
        </row>
        <row r="1481">
          <cell r="B1481" t="str">
            <v>0004171</v>
          </cell>
          <cell r="C1481" t="str">
            <v>14/12/2021</v>
          </cell>
        </row>
        <row r="1482">
          <cell r="B1482" t="str">
            <v>0004172</v>
          </cell>
          <cell r="C1482" t="str">
            <v>14/12/2021</v>
          </cell>
        </row>
        <row r="1483">
          <cell r="B1483" t="str">
            <v>0004173</v>
          </cell>
          <cell r="C1483" t="str">
            <v>14/12/2021</v>
          </cell>
        </row>
        <row r="1484">
          <cell r="B1484" t="str">
            <v>0004174</v>
          </cell>
          <cell r="C1484" t="str">
            <v>14/12/2021</v>
          </cell>
        </row>
        <row r="1485">
          <cell r="B1485" t="str">
            <v>0004175</v>
          </cell>
          <cell r="C1485" t="str">
            <v>14/12/2021</v>
          </cell>
        </row>
        <row r="1486">
          <cell r="B1486" t="str">
            <v>0004176</v>
          </cell>
          <cell r="C1486" t="str">
            <v>14/12/2021</v>
          </cell>
        </row>
        <row r="1487">
          <cell r="B1487" t="str">
            <v>0004177</v>
          </cell>
          <cell r="C1487" t="str">
            <v>14/12/2021</v>
          </cell>
        </row>
        <row r="1488">
          <cell r="B1488" t="str">
            <v>0004178</v>
          </cell>
          <cell r="C1488" t="str">
            <v>14/12/2021</v>
          </cell>
        </row>
        <row r="1489">
          <cell r="B1489" t="str">
            <v>0004179</v>
          </cell>
          <cell r="C1489" t="str">
            <v>14/12/2021</v>
          </cell>
        </row>
        <row r="1490">
          <cell r="B1490" t="str">
            <v>0004180</v>
          </cell>
          <cell r="C1490" t="str">
            <v>14/12/2021</v>
          </cell>
        </row>
        <row r="1491">
          <cell r="B1491" t="str">
            <v>0004181</v>
          </cell>
          <cell r="C1491" t="str">
            <v>14/12/2021</v>
          </cell>
        </row>
        <row r="1492">
          <cell r="B1492" t="str">
            <v>0004182</v>
          </cell>
          <cell r="C1492" t="str">
            <v>14/12/2021</v>
          </cell>
        </row>
        <row r="1493">
          <cell r="B1493" t="str">
            <v>0004183</v>
          </cell>
          <cell r="C1493" t="str">
            <v>14/12/2021</v>
          </cell>
        </row>
        <row r="1494">
          <cell r="B1494" t="str">
            <v>0004184</v>
          </cell>
          <cell r="C1494" t="str">
            <v>14/12/2021</v>
          </cell>
        </row>
        <row r="1495">
          <cell r="B1495" t="str">
            <v>0004185</v>
          </cell>
          <cell r="C1495" t="str">
            <v>14/12/2021</v>
          </cell>
        </row>
        <row r="1496">
          <cell r="B1496" t="str">
            <v>0004186</v>
          </cell>
          <cell r="C1496" t="str">
            <v>14/12/2021</v>
          </cell>
        </row>
        <row r="1497">
          <cell r="B1497" t="str">
            <v>0004187</v>
          </cell>
          <cell r="C1497" t="str">
            <v>14/12/2021</v>
          </cell>
        </row>
        <row r="1498">
          <cell r="B1498" t="str">
            <v>0004188</v>
          </cell>
          <cell r="C1498" t="str">
            <v>14/12/2021</v>
          </cell>
        </row>
        <row r="1499">
          <cell r="B1499" t="str">
            <v>0004189</v>
          </cell>
          <cell r="C1499" t="str">
            <v>14/12/2021</v>
          </cell>
        </row>
        <row r="1500">
          <cell r="B1500" t="str">
            <v>0004190</v>
          </cell>
          <cell r="C1500" t="str">
            <v>14/12/2021</v>
          </cell>
        </row>
        <row r="1501">
          <cell r="B1501" t="str">
            <v>0004191</v>
          </cell>
          <cell r="C1501" t="str">
            <v>14/12/2021</v>
          </cell>
        </row>
        <row r="1502">
          <cell r="B1502" t="str">
            <v>0004192</v>
          </cell>
          <cell r="C1502" t="str">
            <v>14/12/2021</v>
          </cell>
        </row>
        <row r="1503">
          <cell r="B1503" t="str">
            <v>0004193</v>
          </cell>
          <cell r="C1503" t="str">
            <v>14/12/2021</v>
          </cell>
        </row>
        <row r="1504">
          <cell r="B1504" t="str">
            <v>0004194</v>
          </cell>
          <cell r="C1504" t="str">
            <v>14/12/2021</v>
          </cell>
        </row>
        <row r="1505">
          <cell r="B1505" t="str">
            <v>0004195</v>
          </cell>
          <cell r="C1505" t="str">
            <v>14/12/2021</v>
          </cell>
        </row>
        <row r="1506">
          <cell r="B1506" t="str">
            <v>0004196</v>
          </cell>
          <cell r="C1506" t="str">
            <v>14/12/2021</v>
          </cell>
        </row>
        <row r="1507">
          <cell r="B1507" t="str">
            <v>0004197</v>
          </cell>
          <cell r="C1507" t="str">
            <v>14/12/2021</v>
          </cell>
        </row>
        <row r="1508">
          <cell r="B1508" t="str">
            <v>0004198</v>
          </cell>
          <cell r="C1508" t="str">
            <v>14/12/2021</v>
          </cell>
        </row>
        <row r="1509">
          <cell r="B1509" t="str">
            <v>0004199</v>
          </cell>
          <cell r="C1509" t="str">
            <v>14/12/2021</v>
          </cell>
        </row>
        <row r="1510">
          <cell r="B1510" t="str">
            <v>0004200</v>
          </cell>
          <cell r="C1510" t="str">
            <v>14/12/2021</v>
          </cell>
        </row>
        <row r="1511">
          <cell r="B1511" t="str">
            <v>0004201</v>
          </cell>
          <cell r="C1511" t="str">
            <v>14/12/2021</v>
          </cell>
        </row>
        <row r="1512">
          <cell r="B1512" t="str">
            <v>0004202</v>
          </cell>
          <cell r="C1512" t="str">
            <v>14/12/2021</v>
          </cell>
        </row>
        <row r="1513">
          <cell r="B1513" t="str">
            <v>0004203</v>
          </cell>
          <cell r="C1513" t="str">
            <v>14/12/2021</v>
          </cell>
        </row>
        <row r="1514">
          <cell r="B1514" t="str">
            <v>0004204</v>
          </cell>
          <cell r="C1514" t="str">
            <v>14/12/2021</v>
          </cell>
        </row>
        <row r="1515">
          <cell r="B1515" t="str">
            <v>0004205</v>
          </cell>
          <cell r="C1515" t="str">
            <v>14/12/2021</v>
          </cell>
        </row>
        <row r="1516">
          <cell r="B1516" t="str">
            <v>0004206</v>
          </cell>
          <cell r="C1516" t="str">
            <v>14/12/2021</v>
          </cell>
        </row>
        <row r="1517">
          <cell r="B1517" t="str">
            <v>0004207</v>
          </cell>
          <cell r="C1517" t="str">
            <v>14/12/2021</v>
          </cell>
        </row>
        <row r="1518">
          <cell r="B1518" t="str">
            <v>0004208</v>
          </cell>
          <cell r="C1518" t="str">
            <v>14/12/2021</v>
          </cell>
        </row>
        <row r="1519">
          <cell r="B1519" t="str">
            <v>0004209</v>
          </cell>
          <cell r="C1519" t="str">
            <v>14/12/2021</v>
          </cell>
        </row>
        <row r="1520">
          <cell r="B1520" t="str">
            <v>0004210</v>
          </cell>
          <cell r="C1520" t="str">
            <v>14/12/2021</v>
          </cell>
        </row>
        <row r="1521">
          <cell r="B1521" t="str">
            <v>0004211</v>
          </cell>
          <cell r="C1521" t="str">
            <v>14/12/2021</v>
          </cell>
        </row>
        <row r="1522">
          <cell r="B1522" t="str">
            <v>0004212</v>
          </cell>
          <cell r="C1522" t="str">
            <v>14/12/2021</v>
          </cell>
        </row>
        <row r="1523">
          <cell r="B1523" t="str">
            <v>0004213</v>
          </cell>
          <cell r="C1523" t="str">
            <v>14/12/2021</v>
          </cell>
        </row>
        <row r="1524">
          <cell r="B1524" t="str">
            <v>0004214</v>
          </cell>
          <cell r="C1524" t="str">
            <v>14/12/2021</v>
          </cell>
        </row>
        <row r="1525">
          <cell r="B1525" t="str">
            <v>0004215</v>
          </cell>
          <cell r="C1525" t="str">
            <v>14/12/2021</v>
          </cell>
        </row>
        <row r="1526">
          <cell r="B1526" t="str">
            <v>0004216</v>
          </cell>
          <cell r="C1526" t="str">
            <v>14/12/2021</v>
          </cell>
        </row>
        <row r="1527">
          <cell r="B1527" t="str">
            <v>0004217</v>
          </cell>
          <cell r="C1527" t="str">
            <v>14/12/2021</v>
          </cell>
        </row>
        <row r="1528">
          <cell r="B1528" t="str">
            <v>0004218</v>
          </cell>
          <cell r="C1528" t="str">
            <v>14/12/2021</v>
          </cell>
        </row>
        <row r="1529">
          <cell r="B1529" t="str">
            <v>0004219</v>
          </cell>
          <cell r="C1529" t="str">
            <v>14/12/2021</v>
          </cell>
        </row>
        <row r="1530">
          <cell r="B1530" t="str">
            <v>0004220</v>
          </cell>
          <cell r="C1530" t="str">
            <v>14/12/2021</v>
          </cell>
        </row>
        <row r="1531">
          <cell r="B1531" t="str">
            <v>0004221</v>
          </cell>
          <cell r="C1531" t="str">
            <v>14/12/2021</v>
          </cell>
        </row>
        <row r="1532">
          <cell r="B1532" t="str">
            <v>0004222</v>
          </cell>
          <cell r="C1532" t="str">
            <v>14/12/2021</v>
          </cell>
        </row>
        <row r="1533">
          <cell r="B1533" t="str">
            <v>0004223</v>
          </cell>
          <cell r="C1533" t="str">
            <v>14/12/2021</v>
          </cell>
        </row>
        <row r="1534">
          <cell r="B1534" t="str">
            <v>0004224</v>
          </cell>
          <cell r="C1534" t="str">
            <v>14/12/2021</v>
          </cell>
        </row>
        <row r="1535">
          <cell r="B1535" t="str">
            <v>0004225</v>
          </cell>
          <cell r="C1535" t="str">
            <v>14/12/2021</v>
          </cell>
        </row>
        <row r="1536">
          <cell r="B1536" t="str">
            <v>0004226</v>
          </cell>
          <cell r="C1536" t="str">
            <v>14/12/2021</v>
          </cell>
        </row>
        <row r="1537">
          <cell r="B1537" t="str">
            <v>0004227</v>
          </cell>
          <cell r="C1537" t="str">
            <v>14/12/2021</v>
          </cell>
        </row>
        <row r="1538">
          <cell r="B1538" t="str">
            <v>0004228</v>
          </cell>
          <cell r="C1538" t="str">
            <v>14/12/2021</v>
          </cell>
        </row>
        <row r="1539">
          <cell r="B1539" t="str">
            <v>0004229</v>
          </cell>
          <cell r="C1539" t="str">
            <v>14/12/2021</v>
          </cell>
        </row>
        <row r="1540">
          <cell r="B1540" t="str">
            <v>0004230</v>
          </cell>
          <cell r="C1540" t="str">
            <v>14/12/2021</v>
          </cell>
        </row>
        <row r="1541">
          <cell r="B1541" t="str">
            <v>0004231</v>
          </cell>
          <cell r="C1541" t="str">
            <v>14/12/2021</v>
          </cell>
        </row>
        <row r="1542">
          <cell r="B1542" t="str">
            <v>0004232</v>
          </cell>
          <cell r="C1542" t="str">
            <v>14/12/2021</v>
          </cell>
        </row>
        <row r="1543">
          <cell r="B1543" t="str">
            <v>0004233</v>
          </cell>
          <cell r="C1543" t="str">
            <v>14/12/2021</v>
          </cell>
        </row>
        <row r="1544">
          <cell r="B1544" t="str">
            <v>0004234</v>
          </cell>
          <cell r="C1544" t="str">
            <v>14/12/2021</v>
          </cell>
        </row>
        <row r="1545">
          <cell r="B1545" t="str">
            <v>0004235</v>
          </cell>
          <cell r="C1545" t="str">
            <v>14/12/2021</v>
          </cell>
        </row>
        <row r="1546">
          <cell r="B1546" t="str">
            <v>0004236</v>
          </cell>
          <cell r="C1546" t="str">
            <v>14/12/2021</v>
          </cell>
        </row>
        <row r="1547">
          <cell r="B1547" t="str">
            <v>0004237</v>
          </cell>
          <cell r="C1547" t="str">
            <v>14/12/2021</v>
          </cell>
        </row>
        <row r="1548">
          <cell r="B1548" t="str">
            <v>0004238</v>
          </cell>
          <cell r="C1548" t="str">
            <v>14/12/2021</v>
          </cell>
        </row>
        <row r="1549">
          <cell r="B1549" t="str">
            <v>0004239</v>
          </cell>
          <cell r="C1549" t="str">
            <v>14/12/2021</v>
          </cell>
        </row>
        <row r="1550">
          <cell r="B1550" t="str">
            <v>0004240</v>
          </cell>
          <cell r="C1550" t="str">
            <v>14/12/2021</v>
          </cell>
        </row>
        <row r="1551">
          <cell r="B1551" t="str">
            <v>0004241</v>
          </cell>
          <cell r="C1551" t="str">
            <v>14/12/2021</v>
          </cell>
        </row>
        <row r="1552">
          <cell r="B1552" t="str">
            <v>0004242</v>
          </cell>
          <cell r="C1552" t="str">
            <v>14/12/2021</v>
          </cell>
        </row>
        <row r="1553">
          <cell r="B1553" t="str">
            <v>0004243</v>
          </cell>
          <cell r="C1553" t="str">
            <v>14/12/2021</v>
          </cell>
        </row>
        <row r="1554">
          <cell r="B1554" t="str">
            <v>0004244</v>
          </cell>
          <cell r="C1554" t="str">
            <v>14/12/2021</v>
          </cell>
        </row>
        <row r="1555">
          <cell r="B1555" t="str">
            <v>0004245</v>
          </cell>
          <cell r="C1555" t="str">
            <v>14/12/2021</v>
          </cell>
        </row>
        <row r="1556">
          <cell r="B1556" t="str">
            <v>0004246</v>
          </cell>
          <cell r="C1556" t="str">
            <v>14/12/2021</v>
          </cell>
        </row>
        <row r="1557">
          <cell r="B1557" t="str">
            <v>0004247</v>
          </cell>
          <cell r="C1557" t="str">
            <v>14/12/2021</v>
          </cell>
        </row>
        <row r="1558">
          <cell r="B1558" t="str">
            <v>0004248</v>
          </cell>
          <cell r="C1558" t="str">
            <v>14/12/2021</v>
          </cell>
        </row>
        <row r="1559">
          <cell r="B1559" t="str">
            <v>0004249</v>
          </cell>
          <cell r="C1559" t="str">
            <v>14/12/2021</v>
          </cell>
        </row>
        <row r="1560">
          <cell r="B1560" t="str">
            <v>0004250</v>
          </cell>
          <cell r="C1560" t="str">
            <v>14/12/2021</v>
          </cell>
        </row>
        <row r="1561">
          <cell r="B1561" t="str">
            <v>0004251</v>
          </cell>
          <cell r="C1561" t="str">
            <v>14/12/2021</v>
          </cell>
        </row>
        <row r="1562">
          <cell r="B1562" t="str">
            <v>0004252</v>
          </cell>
          <cell r="C1562" t="str">
            <v>14/12/2021</v>
          </cell>
        </row>
        <row r="1563">
          <cell r="B1563" t="str">
            <v>0004253</v>
          </cell>
          <cell r="C1563" t="str">
            <v>14/12/2021</v>
          </cell>
        </row>
        <row r="1564">
          <cell r="B1564" t="str">
            <v>0004254</v>
          </cell>
          <cell r="C1564" t="str">
            <v>14/12/2021</v>
          </cell>
        </row>
        <row r="1565">
          <cell r="B1565" t="str">
            <v>0004255</v>
          </cell>
          <cell r="C1565" t="str">
            <v>14/12/2021</v>
          </cell>
        </row>
        <row r="1566">
          <cell r="B1566" t="str">
            <v>0004256</v>
          </cell>
          <cell r="C1566" t="str">
            <v>14/12/2021</v>
          </cell>
        </row>
        <row r="1567">
          <cell r="B1567" t="str">
            <v>0004257</v>
          </cell>
          <cell r="C1567" t="str">
            <v>14/12/2021</v>
          </cell>
        </row>
        <row r="1568">
          <cell r="B1568" t="str">
            <v>0004258</v>
          </cell>
          <cell r="C1568" t="str">
            <v>14/12/2021</v>
          </cell>
        </row>
        <row r="1569">
          <cell r="B1569" t="str">
            <v>0004259</v>
          </cell>
          <cell r="C1569" t="str">
            <v>14/12/2021</v>
          </cell>
        </row>
        <row r="1570">
          <cell r="B1570" t="str">
            <v>0004260</v>
          </cell>
          <cell r="C1570" t="str">
            <v>14/12/2021</v>
          </cell>
        </row>
        <row r="1571">
          <cell r="B1571" t="str">
            <v>0004261</v>
          </cell>
          <cell r="C1571" t="str">
            <v>14/12/2021</v>
          </cell>
        </row>
        <row r="1572">
          <cell r="B1572" t="str">
            <v>0004262</v>
          </cell>
          <cell r="C1572" t="str">
            <v>14/12/2021</v>
          </cell>
        </row>
        <row r="1573">
          <cell r="B1573" t="str">
            <v>0004263</v>
          </cell>
          <cell r="C1573" t="str">
            <v>14/12/2021</v>
          </cell>
        </row>
        <row r="1574">
          <cell r="B1574" t="str">
            <v>0004264</v>
          </cell>
          <cell r="C1574" t="str">
            <v>14/12/2021</v>
          </cell>
        </row>
        <row r="1575">
          <cell r="B1575" t="str">
            <v>0004265</v>
          </cell>
          <cell r="C1575" t="str">
            <v>14/12/2021</v>
          </cell>
        </row>
        <row r="1576">
          <cell r="B1576" t="str">
            <v>0004266</v>
          </cell>
          <cell r="C1576" t="str">
            <v>14/12/2021</v>
          </cell>
        </row>
        <row r="1577">
          <cell r="B1577" t="str">
            <v>0004267</v>
          </cell>
          <cell r="C1577" t="str">
            <v>14/12/2021</v>
          </cell>
        </row>
        <row r="1578">
          <cell r="B1578" t="str">
            <v>0004268</v>
          </cell>
          <cell r="C1578" t="str">
            <v>14/12/2021</v>
          </cell>
        </row>
        <row r="1579">
          <cell r="B1579" t="str">
            <v>0004269</v>
          </cell>
          <cell r="C1579" t="str">
            <v>14/12/2021</v>
          </cell>
        </row>
        <row r="1580">
          <cell r="B1580" t="str">
            <v>0004270</v>
          </cell>
          <cell r="C1580" t="str">
            <v>14/12/2021</v>
          </cell>
        </row>
        <row r="1581">
          <cell r="B1581" t="str">
            <v>0004271</v>
          </cell>
          <cell r="C1581" t="str">
            <v>14/12/2021</v>
          </cell>
        </row>
        <row r="1582">
          <cell r="B1582" t="str">
            <v>0004272</v>
          </cell>
          <cell r="C1582" t="str">
            <v>14/12/2021</v>
          </cell>
        </row>
        <row r="1583">
          <cell r="B1583" t="str">
            <v>0004273</v>
          </cell>
          <cell r="C1583" t="str">
            <v>14/12/2021</v>
          </cell>
        </row>
        <row r="1584">
          <cell r="B1584" t="str">
            <v>0004274</v>
          </cell>
          <cell r="C1584" t="str">
            <v>14/12/2021</v>
          </cell>
        </row>
        <row r="1585">
          <cell r="B1585" t="str">
            <v>0004275</v>
          </cell>
          <cell r="C1585" t="str">
            <v>14/12/2021</v>
          </cell>
        </row>
        <row r="1586">
          <cell r="B1586" t="str">
            <v>0004276</v>
          </cell>
          <cell r="C1586" t="str">
            <v>14/12/2021</v>
          </cell>
        </row>
        <row r="1587">
          <cell r="B1587" t="str">
            <v>0004277</v>
          </cell>
          <cell r="C1587" t="str">
            <v>14/12/2021</v>
          </cell>
        </row>
        <row r="1588">
          <cell r="B1588" t="str">
            <v>0004278</v>
          </cell>
          <cell r="C1588" t="str">
            <v>14/12/2021</v>
          </cell>
        </row>
        <row r="1589">
          <cell r="B1589" t="str">
            <v>0004279</v>
          </cell>
          <cell r="C1589" t="str">
            <v>14/12/2021</v>
          </cell>
        </row>
        <row r="1590">
          <cell r="B1590" t="str">
            <v>0004280</v>
          </cell>
          <cell r="C1590" t="str">
            <v>14/12/2021</v>
          </cell>
        </row>
        <row r="1591">
          <cell r="B1591" t="str">
            <v>0004281</v>
          </cell>
          <cell r="C1591" t="str">
            <v>14/12/2021</v>
          </cell>
        </row>
        <row r="1592">
          <cell r="B1592" t="str">
            <v>0004282</v>
          </cell>
          <cell r="C1592" t="str">
            <v>14/12/2021</v>
          </cell>
        </row>
        <row r="1593">
          <cell r="B1593" t="str">
            <v>0004283</v>
          </cell>
          <cell r="C1593" t="str">
            <v>14/12/2021</v>
          </cell>
        </row>
        <row r="1594">
          <cell r="B1594" t="str">
            <v>0004284</v>
          </cell>
          <cell r="C1594" t="str">
            <v>14/12/2021</v>
          </cell>
        </row>
        <row r="1595">
          <cell r="B1595" t="str">
            <v>0004285</v>
          </cell>
          <cell r="C1595" t="str">
            <v>14/12/2021</v>
          </cell>
        </row>
        <row r="1596">
          <cell r="B1596" t="str">
            <v>0004286</v>
          </cell>
          <cell r="C1596" t="str">
            <v>14/12/2021</v>
          </cell>
        </row>
        <row r="1597">
          <cell r="B1597" t="str">
            <v>0004287</v>
          </cell>
          <cell r="C1597" t="str">
            <v>14/12/2021</v>
          </cell>
        </row>
        <row r="1598">
          <cell r="B1598" t="str">
            <v>0004288</v>
          </cell>
          <cell r="C1598" t="str">
            <v>14/12/2021</v>
          </cell>
        </row>
        <row r="1599">
          <cell r="B1599" t="str">
            <v>0004289</v>
          </cell>
          <cell r="C1599" t="str">
            <v>14/12/2021</v>
          </cell>
        </row>
        <row r="1600">
          <cell r="B1600" t="str">
            <v>0004290</v>
          </cell>
          <cell r="C1600" t="str">
            <v>14/12/2021</v>
          </cell>
        </row>
        <row r="1601">
          <cell r="B1601" t="str">
            <v>0004291</v>
          </cell>
          <cell r="C1601" t="str">
            <v>14/12/2021</v>
          </cell>
        </row>
        <row r="1602">
          <cell r="B1602" t="str">
            <v>0004292</v>
          </cell>
          <cell r="C1602" t="str">
            <v>14/12/2021</v>
          </cell>
        </row>
        <row r="1603">
          <cell r="B1603" t="str">
            <v>0004293</v>
          </cell>
          <cell r="C1603" t="str">
            <v>14/12/2021</v>
          </cell>
        </row>
        <row r="1604">
          <cell r="B1604" t="str">
            <v>0004294</v>
          </cell>
          <cell r="C1604" t="str">
            <v>14/12/2021</v>
          </cell>
        </row>
        <row r="1605">
          <cell r="B1605" t="str">
            <v>0004295</v>
          </cell>
          <cell r="C1605" t="str">
            <v>14/12/2021</v>
          </cell>
        </row>
        <row r="1606">
          <cell r="B1606" t="str">
            <v>0004296</v>
          </cell>
          <cell r="C1606" t="str">
            <v>14/12/2021</v>
          </cell>
        </row>
        <row r="1607">
          <cell r="B1607" t="str">
            <v>0004297</v>
          </cell>
          <cell r="C1607" t="str">
            <v>14/12/2021</v>
          </cell>
        </row>
        <row r="1608">
          <cell r="B1608" t="str">
            <v>0004298</v>
          </cell>
          <cell r="C1608" t="str">
            <v>14/12/2021</v>
          </cell>
        </row>
        <row r="1609">
          <cell r="B1609" t="str">
            <v>0004299</v>
          </cell>
          <cell r="C1609" t="str">
            <v>14/12/2021</v>
          </cell>
        </row>
        <row r="1610">
          <cell r="B1610" t="str">
            <v>0004300</v>
          </cell>
          <cell r="C1610" t="str">
            <v>14/12/2021</v>
          </cell>
        </row>
        <row r="1611">
          <cell r="B1611" t="str">
            <v>0004301</v>
          </cell>
          <cell r="C1611" t="str">
            <v>14/12/2021</v>
          </cell>
        </row>
        <row r="1612">
          <cell r="B1612" t="str">
            <v>0004302</v>
          </cell>
          <cell r="C1612" t="str">
            <v>14/12/2021</v>
          </cell>
        </row>
        <row r="1613">
          <cell r="B1613" t="str">
            <v>0004303</v>
          </cell>
          <cell r="C1613" t="str">
            <v>14/12/2021</v>
          </cell>
        </row>
        <row r="1614">
          <cell r="B1614" t="str">
            <v>0004304</v>
          </cell>
          <cell r="C1614" t="str">
            <v>14/12/2021</v>
          </cell>
        </row>
        <row r="1615">
          <cell r="B1615" t="str">
            <v>0004305</v>
          </cell>
          <cell r="C1615" t="str">
            <v>14/12/2021</v>
          </cell>
        </row>
        <row r="1616">
          <cell r="B1616" t="str">
            <v>0004306</v>
          </cell>
          <cell r="C1616" t="str">
            <v>14/12/2021</v>
          </cell>
        </row>
        <row r="1617">
          <cell r="B1617" t="str">
            <v>0004307</v>
          </cell>
          <cell r="C1617" t="str">
            <v>14/12/2021</v>
          </cell>
        </row>
        <row r="1618">
          <cell r="B1618" t="str">
            <v>0004308</v>
          </cell>
          <cell r="C1618" t="str">
            <v>14/12/2021</v>
          </cell>
        </row>
        <row r="1619">
          <cell r="B1619" t="str">
            <v>0004309</v>
          </cell>
          <cell r="C1619" t="str">
            <v>14/12/2021</v>
          </cell>
        </row>
        <row r="1620">
          <cell r="B1620" t="str">
            <v>0004310</v>
          </cell>
          <cell r="C1620" t="str">
            <v>14/12/2021</v>
          </cell>
        </row>
        <row r="1621">
          <cell r="B1621" t="str">
            <v>0004311</v>
          </cell>
          <cell r="C1621" t="str">
            <v>14/12/2021</v>
          </cell>
        </row>
        <row r="1622">
          <cell r="B1622" t="str">
            <v>0004312</v>
          </cell>
          <cell r="C1622" t="str">
            <v>14/12/2021</v>
          </cell>
        </row>
        <row r="1623">
          <cell r="B1623" t="str">
            <v>0004313</v>
          </cell>
          <cell r="C1623" t="str">
            <v>14/12/2021</v>
          </cell>
        </row>
        <row r="1624">
          <cell r="B1624" t="str">
            <v>0004314</v>
          </cell>
          <cell r="C1624" t="str">
            <v>14/12/2021</v>
          </cell>
        </row>
        <row r="1625">
          <cell r="B1625" t="str">
            <v>0004315</v>
          </cell>
          <cell r="C1625" t="str">
            <v>14/12/2021</v>
          </cell>
        </row>
        <row r="1626">
          <cell r="B1626" t="str">
            <v>0004316</v>
          </cell>
          <cell r="C1626" t="str">
            <v>14/12/2021</v>
          </cell>
        </row>
        <row r="1627">
          <cell r="B1627" t="str">
            <v>0004317</v>
          </cell>
          <cell r="C1627" t="str">
            <v>14/12/2021</v>
          </cell>
        </row>
        <row r="1628">
          <cell r="B1628" t="str">
            <v>0004318</v>
          </cell>
          <cell r="C1628" t="str">
            <v>14/12/2021</v>
          </cell>
        </row>
        <row r="1629">
          <cell r="B1629" t="str">
            <v>0004319</v>
          </cell>
          <cell r="C1629" t="str">
            <v>14/12/2021</v>
          </cell>
        </row>
        <row r="1630">
          <cell r="B1630" t="str">
            <v>0004320</v>
          </cell>
          <cell r="C1630" t="str">
            <v>14/12/2021</v>
          </cell>
        </row>
        <row r="1631">
          <cell r="B1631" t="str">
            <v>0004321</v>
          </cell>
          <cell r="C1631" t="str">
            <v>14/12/2021</v>
          </cell>
        </row>
        <row r="1632">
          <cell r="B1632" t="str">
            <v>0004322</v>
          </cell>
          <cell r="C1632" t="str">
            <v>14/12/2021</v>
          </cell>
        </row>
        <row r="1633">
          <cell r="B1633" t="str">
            <v>0004323</v>
          </cell>
          <cell r="C1633" t="str">
            <v>14/12/2021</v>
          </cell>
        </row>
        <row r="1634">
          <cell r="B1634" t="str">
            <v>0004324</v>
          </cell>
          <cell r="C1634" t="str">
            <v>14/12/2021</v>
          </cell>
        </row>
        <row r="1635">
          <cell r="B1635" t="str">
            <v>0004325</v>
          </cell>
          <cell r="C1635" t="str">
            <v>14/12/2021</v>
          </cell>
        </row>
        <row r="1636">
          <cell r="B1636" t="str">
            <v>0004326</v>
          </cell>
          <cell r="C1636" t="str">
            <v>14/12/2021</v>
          </cell>
        </row>
        <row r="1637">
          <cell r="B1637" t="str">
            <v>0004327</v>
          </cell>
          <cell r="C1637" t="str">
            <v>14/12/2021</v>
          </cell>
        </row>
        <row r="1638">
          <cell r="B1638" t="str">
            <v>0004328</v>
          </cell>
          <cell r="C1638" t="str">
            <v>14/12/2021</v>
          </cell>
        </row>
        <row r="1639">
          <cell r="B1639" t="str">
            <v>0004329</v>
          </cell>
          <cell r="C1639" t="str">
            <v>14/12/2021</v>
          </cell>
        </row>
        <row r="1640">
          <cell r="B1640" t="str">
            <v>0004330</v>
          </cell>
          <cell r="C1640" t="str">
            <v>14/12/2021</v>
          </cell>
        </row>
        <row r="1641">
          <cell r="B1641" t="str">
            <v>0004331</v>
          </cell>
          <cell r="C1641" t="str">
            <v>14/12/2021</v>
          </cell>
        </row>
        <row r="1642">
          <cell r="B1642" t="str">
            <v>0004332</v>
          </cell>
          <cell r="C1642" t="str">
            <v>14/12/2021</v>
          </cell>
        </row>
        <row r="1643">
          <cell r="B1643" t="str">
            <v>0004333</v>
          </cell>
          <cell r="C1643" t="str">
            <v>14/12/2021</v>
          </cell>
        </row>
        <row r="1644">
          <cell r="B1644" t="str">
            <v>0004334</v>
          </cell>
          <cell r="C1644" t="str">
            <v>14/12/2021</v>
          </cell>
        </row>
        <row r="1645">
          <cell r="B1645" t="str">
            <v>0004335</v>
          </cell>
          <cell r="C1645" t="str">
            <v>14/12/2021</v>
          </cell>
        </row>
        <row r="1646">
          <cell r="B1646" t="str">
            <v>0004336</v>
          </cell>
          <cell r="C1646" t="str">
            <v>14/12/2021</v>
          </cell>
        </row>
        <row r="1647">
          <cell r="B1647" t="str">
            <v>0004337</v>
          </cell>
          <cell r="C1647" t="str">
            <v>14/12/2021</v>
          </cell>
        </row>
        <row r="1648">
          <cell r="B1648" t="str">
            <v>0004338</v>
          </cell>
          <cell r="C1648" t="str">
            <v>14/12/2021</v>
          </cell>
        </row>
        <row r="1649">
          <cell r="B1649" t="str">
            <v>0004339</v>
          </cell>
          <cell r="C1649" t="str">
            <v>14/12/2021</v>
          </cell>
        </row>
        <row r="1650">
          <cell r="B1650" t="str">
            <v>0004340</v>
          </cell>
          <cell r="C1650" t="str">
            <v>14/12/2021</v>
          </cell>
        </row>
        <row r="1651">
          <cell r="B1651" t="str">
            <v>0004341</v>
          </cell>
          <cell r="C1651" t="str">
            <v>14/12/2021</v>
          </cell>
        </row>
        <row r="1652">
          <cell r="B1652" t="str">
            <v>0004342</v>
          </cell>
          <cell r="C1652" t="str">
            <v>14/12/2021</v>
          </cell>
        </row>
        <row r="1653">
          <cell r="B1653" t="str">
            <v>0004343</v>
          </cell>
          <cell r="C1653" t="str">
            <v>14/12/2021</v>
          </cell>
        </row>
        <row r="1654">
          <cell r="B1654" t="str">
            <v>0004344</v>
          </cell>
          <cell r="C1654" t="str">
            <v>14/12/2021</v>
          </cell>
        </row>
        <row r="1655">
          <cell r="B1655" t="str">
            <v>0004345</v>
          </cell>
          <cell r="C1655" t="str">
            <v>14/12/2021</v>
          </cell>
        </row>
        <row r="1656">
          <cell r="B1656" t="str">
            <v>0004346</v>
          </cell>
          <cell r="C1656" t="str">
            <v>14/12/2021</v>
          </cell>
        </row>
        <row r="1657">
          <cell r="B1657" t="str">
            <v>0004347</v>
          </cell>
          <cell r="C1657" t="str">
            <v>14/12/2021</v>
          </cell>
        </row>
        <row r="1658">
          <cell r="B1658" t="str">
            <v>0004348</v>
          </cell>
          <cell r="C1658" t="str">
            <v>15/12/2021</v>
          </cell>
        </row>
        <row r="1659">
          <cell r="B1659" t="str">
            <v>0004349</v>
          </cell>
          <cell r="C1659" t="str">
            <v>15/12/2021</v>
          </cell>
        </row>
        <row r="1660">
          <cell r="B1660" t="str">
            <v>0004350</v>
          </cell>
          <cell r="C1660" t="str">
            <v>15/12/2021</v>
          </cell>
        </row>
        <row r="1661">
          <cell r="B1661" t="str">
            <v>0004351</v>
          </cell>
          <cell r="C1661" t="str">
            <v>15/12/2021</v>
          </cell>
        </row>
        <row r="1662">
          <cell r="B1662" t="str">
            <v>0004352</v>
          </cell>
          <cell r="C1662" t="str">
            <v>15/12/2021</v>
          </cell>
        </row>
        <row r="1663">
          <cell r="B1663" t="str">
            <v>0004353</v>
          </cell>
          <cell r="C1663" t="str">
            <v>15/12/2021</v>
          </cell>
        </row>
        <row r="1664">
          <cell r="B1664" t="str">
            <v>0004354</v>
          </cell>
          <cell r="C1664" t="str">
            <v>15/12/2021</v>
          </cell>
        </row>
        <row r="1665">
          <cell r="B1665" t="str">
            <v>0004355</v>
          </cell>
          <cell r="C1665" t="str">
            <v>15/12/2021</v>
          </cell>
        </row>
        <row r="1666">
          <cell r="B1666" t="str">
            <v>0004356</v>
          </cell>
          <cell r="C1666" t="str">
            <v>15/12/2021</v>
          </cell>
        </row>
        <row r="1667">
          <cell r="B1667" t="str">
            <v>0004357</v>
          </cell>
          <cell r="C1667" t="str">
            <v>15/12/2021</v>
          </cell>
        </row>
        <row r="1668">
          <cell r="B1668" t="str">
            <v>0004358</v>
          </cell>
          <cell r="C1668" t="str">
            <v>15/12/2021</v>
          </cell>
        </row>
        <row r="1669">
          <cell r="B1669" t="str">
            <v>0004359</v>
          </cell>
          <cell r="C1669" t="str">
            <v>15/12/2021</v>
          </cell>
        </row>
        <row r="1670">
          <cell r="B1670" t="str">
            <v>0004360</v>
          </cell>
          <cell r="C1670" t="str">
            <v>15/12/2021</v>
          </cell>
        </row>
        <row r="1671">
          <cell r="B1671" t="str">
            <v>0004361</v>
          </cell>
          <cell r="C1671" t="str">
            <v>15/12/2021</v>
          </cell>
        </row>
        <row r="1672">
          <cell r="B1672" t="str">
            <v>0004362</v>
          </cell>
          <cell r="C1672" t="str">
            <v>15/12/2021</v>
          </cell>
        </row>
        <row r="1673">
          <cell r="B1673" t="str">
            <v>0004363</v>
          </cell>
          <cell r="C1673" t="str">
            <v>15/12/2021</v>
          </cell>
        </row>
        <row r="1674">
          <cell r="B1674" t="str">
            <v>0004364</v>
          </cell>
          <cell r="C1674" t="str">
            <v>15/12/2021</v>
          </cell>
        </row>
        <row r="1675">
          <cell r="B1675" t="str">
            <v>0004365</v>
          </cell>
          <cell r="C1675" t="str">
            <v>15/12/2021</v>
          </cell>
        </row>
        <row r="1676">
          <cell r="B1676" t="str">
            <v>0004366</v>
          </cell>
          <cell r="C1676" t="str">
            <v>15/12/2021</v>
          </cell>
        </row>
        <row r="1677">
          <cell r="B1677" t="str">
            <v>0004367</v>
          </cell>
          <cell r="C1677" t="str">
            <v>15/12/2021</v>
          </cell>
        </row>
        <row r="1678">
          <cell r="B1678" t="str">
            <v>0004368</v>
          </cell>
          <cell r="C1678" t="str">
            <v>15/12/2021</v>
          </cell>
        </row>
        <row r="1679">
          <cell r="B1679" t="str">
            <v>0004369</v>
          </cell>
          <cell r="C1679" t="str">
            <v>15/12/2021</v>
          </cell>
        </row>
        <row r="1680">
          <cell r="B1680" t="str">
            <v>0004370</v>
          </cell>
          <cell r="C1680" t="str">
            <v>15/12/2021</v>
          </cell>
        </row>
        <row r="1681">
          <cell r="B1681" t="str">
            <v>0004371</v>
          </cell>
          <cell r="C1681" t="str">
            <v>15/12/2021</v>
          </cell>
        </row>
        <row r="1682">
          <cell r="B1682" t="str">
            <v>0004372</v>
          </cell>
          <cell r="C1682" t="str">
            <v>15/12/2021</v>
          </cell>
        </row>
        <row r="1683">
          <cell r="B1683" t="str">
            <v>0004373</v>
          </cell>
          <cell r="C1683" t="str">
            <v>15/12/2021</v>
          </cell>
        </row>
        <row r="1684">
          <cell r="B1684" t="str">
            <v>0004374</v>
          </cell>
          <cell r="C1684" t="str">
            <v>15/12/2021</v>
          </cell>
        </row>
        <row r="1685">
          <cell r="B1685" t="str">
            <v>0004375</v>
          </cell>
          <cell r="C1685" t="str">
            <v>15/12/2021</v>
          </cell>
        </row>
        <row r="1686">
          <cell r="B1686" t="str">
            <v>0004376</v>
          </cell>
          <cell r="C1686" t="str">
            <v>15/12/2021</v>
          </cell>
        </row>
        <row r="1687">
          <cell r="B1687" t="str">
            <v>0004377</v>
          </cell>
          <cell r="C1687" t="str">
            <v>15/12/2021</v>
          </cell>
        </row>
        <row r="1688">
          <cell r="B1688" t="str">
            <v>0004378</v>
          </cell>
          <cell r="C1688" t="str">
            <v>15/12/2021</v>
          </cell>
        </row>
        <row r="1689">
          <cell r="B1689" t="str">
            <v>0004379</v>
          </cell>
          <cell r="C1689" t="str">
            <v>15/12/2021</v>
          </cell>
        </row>
        <row r="1690">
          <cell r="B1690" t="str">
            <v>0004380</v>
          </cell>
          <cell r="C1690" t="str">
            <v>15/12/2021</v>
          </cell>
        </row>
        <row r="1691">
          <cell r="B1691" t="str">
            <v>0004381</v>
          </cell>
          <cell r="C1691" t="str">
            <v>15/12/2021</v>
          </cell>
        </row>
        <row r="1692">
          <cell r="B1692" t="str">
            <v>0004382</v>
          </cell>
          <cell r="C1692" t="str">
            <v>15/12/2021</v>
          </cell>
        </row>
        <row r="1693">
          <cell r="B1693" t="str">
            <v>0004383</v>
          </cell>
          <cell r="C1693" t="str">
            <v>15/12/2021</v>
          </cell>
        </row>
        <row r="1694">
          <cell r="B1694" t="str">
            <v>0004384</v>
          </cell>
          <cell r="C1694" t="str">
            <v>15/12/2021</v>
          </cell>
        </row>
        <row r="1695">
          <cell r="B1695" t="str">
            <v>0004385</v>
          </cell>
          <cell r="C1695" t="str">
            <v>15/12/2021</v>
          </cell>
        </row>
        <row r="1696">
          <cell r="B1696" t="str">
            <v>0004386</v>
          </cell>
          <cell r="C1696" t="str">
            <v>15/12/2021</v>
          </cell>
        </row>
        <row r="1697">
          <cell r="B1697" t="str">
            <v>0004387</v>
          </cell>
          <cell r="C1697" t="str">
            <v>15/12/2021</v>
          </cell>
        </row>
        <row r="1698">
          <cell r="B1698" t="str">
            <v>0004389</v>
          </cell>
          <cell r="C1698" t="str">
            <v>15/12/2021</v>
          </cell>
        </row>
        <row r="1699">
          <cell r="B1699" t="str">
            <v>0004390</v>
          </cell>
          <cell r="C1699" t="str">
            <v>15/12/2021</v>
          </cell>
        </row>
        <row r="1700">
          <cell r="B1700" t="str">
            <v>0004391</v>
          </cell>
          <cell r="C1700" t="str">
            <v>15/12/2021</v>
          </cell>
        </row>
        <row r="1701">
          <cell r="B1701" t="str">
            <v>0004392</v>
          </cell>
          <cell r="C1701" t="str">
            <v>15/12/2021</v>
          </cell>
        </row>
        <row r="1702">
          <cell r="B1702" t="str">
            <v>0004393</v>
          </cell>
          <cell r="C1702" t="str">
            <v>15/12/2021</v>
          </cell>
        </row>
        <row r="1703">
          <cell r="B1703" t="str">
            <v>0004394</v>
          </cell>
          <cell r="C1703" t="str">
            <v>15/12/2021</v>
          </cell>
        </row>
        <row r="1704">
          <cell r="B1704" t="str">
            <v>0004395</v>
          </cell>
          <cell r="C1704" t="str">
            <v>15/12/2021</v>
          </cell>
        </row>
        <row r="1705">
          <cell r="B1705" t="str">
            <v>0004396</v>
          </cell>
          <cell r="C1705" t="str">
            <v>15/12/2021</v>
          </cell>
        </row>
        <row r="1706">
          <cell r="B1706" t="str">
            <v>0004397</v>
          </cell>
          <cell r="C1706" t="str">
            <v>15/12/2021</v>
          </cell>
        </row>
        <row r="1707">
          <cell r="B1707" t="str">
            <v>0004398</v>
          </cell>
          <cell r="C1707" t="str">
            <v>15/12/2021</v>
          </cell>
        </row>
        <row r="1708">
          <cell r="B1708" t="str">
            <v>0004399</v>
          </cell>
          <cell r="C1708" t="str">
            <v>15/12/2021</v>
          </cell>
        </row>
        <row r="1709">
          <cell r="B1709" t="str">
            <v>0004400</v>
          </cell>
          <cell r="C1709" t="str">
            <v>15/12/2021</v>
          </cell>
        </row>
        <row r="1710">
          <cell r="B1710" t="str">
            <v>0004401</v>
          </cell>
          <cell r="C1710" t="str">
            <v>15/12/2021</v>
          </cell>
        </row>
        <row r="1711">
          <cell r="B1711" t="str">
            <v>0004402</v>
          </cell>
          <cell r="C1711" t="str">
            <v>15/12/2021</v>
          </cell>
        </row>
        <row r="1712">
          <cell r="B1712" t="str">
            <v>0004403</v>
          </cell>
          <cell r="C1712" t="str">
            <v>15/12/2021</v>
          </cell>
        </row>
        <row r="1713">
          <cell r="B1713" t="str">
            <v>0004404</v>
          </cell>
          <cell r="C1713" t="str">
            <v>15/12/2021</v>
          </cell>
        </row>
        <row r="1714">
          <cell r="B1714" t="str">
            <v>0004405</v>
          </cell>
          <cell r="C1714" t="str">
            <v>15/12/2021</v>
          </cell>
        </row>
        <row r="1715">
          <cell r="B1715" t="str">
            <v>0004406</v>
          </cell>
          <cell r="C1715" t="str">
            <v>15/12/2021</v>
          </cell>
        </row>
        <row r="1716">
          <cell r="B1716" t="str">
            <v>0004407</v>
          </cell>
          <cell r="C1716" t="str">
            <v>15/12/2021</v>
          </cell>
        </row>
        <row r="1717">
          <cell r="B1717" t="str">
            <v>0004408</v>
          </cell>
          <cell r="C1717" t="str">
            <v>15/12/2021</v>
          </cell>
        </row>
        <row r="1718">
          <cell r="B1718" t="str">
            <v>0004409</v>
          </cell>
          <cell r="C1718" t="str">
            <v>15/12/2021</v>
          </cell>
        </row>
        <row r="1719">
          <cell r="B1719" t="str">
            <v>0004410</v>
          </cell>
          <cell r="C1719" t="str">
            <v>15/12/2021</v>
          </cell>
        </row>
        <row r="1720">
          <cell r="B1720" t="str">
            <v>0004411</v>
          </cell>
          <cell r="C1720" t="str">
            <v>15/12/2021</v>
          </cell>
        </row>
        <row r="1721">
          <cell r="B1721" t="str">
            <v>0004412</v>
          </cell>
          <cell r="C1721" t="str">
            <v>15/12/2021</v>
          </cell>
        </row>
        <row r="1722">
          <cell r="B1722" t="str">
            <v>0004413</v>
          </cell>
          <cell r="C1722" t="str">
            <v>15/12/2021</v>
          </cell>
        </row>
        <row r="1723">
          <cell r="B1723" t="str">
            <v>0004414</v>
          </cell>
          <cell r="C1723" t="str">
            <v>15/12/2021</v>
          </cell>
        </row>
        <row r="1724">
          <cell r="B1724" t="str">
            <v>0004415</v>
          </cell>
          <cell r="C1724" t="str">
            <v>15/12/2021</v>
          </cell>
        </row>
        <row r="1725">
          <cell r="B1725" t="str">
            <v>0004416</v>
          </cell>
          <cell r="C1725" t="str">
            <v>15/12/2021</v>
          </cell>
        </row>
        <row r="1726">
          <cell r="B1726" t="str">
            <v>0004417</v>
          </cell>
          <cell r="C1726" t="str">
            <v>15/12/2021</v>
          </cell>
        </row>
        <row r="1727">
          <cell r="B1727" t="str">
            <v>0004418</v>
          </cell>
          <cell r="C1727" t="str">
            <v>15/12/2021</v>
          </cell>
        </row>
        <row r="1728">
          <cell r="B1728" t="str">
            <v>0004419</v>
          </cell>
          <cell r="C1728" t="str">
            <v>15/12/2021</v>
          </cell>
        </row>
        <row r="1729">
          <cell r="B1729" t="str">
            <v>0004420</v>
          </cell>
          <cell r="C1729" t="str">
            <v>15/12/2021</v>
          </cell>
        </row>
        <row r="1730">
          <cell r="B1730" t="str">
            <v>0004421</v>
          </cell>
          <cell r="C1730" t="str">
            <v>15/12/2021</v>
          </cell>
        </row>
        <row r="1731">
          <cell r="B1731" t="str">
            <v>0004422</v>
          </cell>
          <cell r="C1731" t="str">
            <v>15/12/2021</v>
          </cell>
        </row>
        <row r="1732">
          <cell r="B1732" t="str">
            <v>0004423</v>
          </cell>
          <cell r="C1732" t="str">
            <v>15/12/2021</v>
          </cell>
        </row>
        <row r="1733">
          <cell r="B1733" t="str">
            <v>0004424</v>
          </cell>
          <cell r="C1733" t="str">
            <v>15/12/2021</v>
          </cell>
        </row>
        <row r="1734">
          <cell r="B1734" t="str">
            <v>0004425</v>
          </cell>
          <cell r="C1734" t="str">
            <v>15/12/2021</v>
          </cell>
        </row>
        <row r="1735">
          <cell r="B1735" t="str">
            <v>0004426</v>
          </cell>
          <cell r="C1735" t="str">
            <v>15/12/2021</v>
          </cell>
        </row>
        <row r="1736">
          <cell r="B1736" t="str">
            <v>0004427</v>
          </cell>
          <cell r="C1736" t="str">
            <v>15/12/2021</v>
          </cell>
        </row>
        <row r="1737">
          <cell r="B1737" t="str">
            <v>0004428</v>
          </cell>
          <cell r="C1737" t="str">
            <v>15/12/2021</v>
          </cell>
        </row>
        <row r="1738">
          <cell r="B1738" t="str">
            <v>0004429</v>
          </cell>
          <cell r="C1738" t="str">
            <v>15/12/2021</v>
          </cell>
        </row>
        <row r="1739">
          <cell r="B1739" t="str">
            <v>0004430</v>
          </cell>
          <cell r="C1739" t="str">
            <v>15/12/2021</v>
          </cell>
        </row>
        <row r="1740">
          <cell r="B1740" t="str">
            <v>0004431</v>
          </cell>
          <cell r="C1740" t="str">
            <v>15/12/2021</v>
          </cell>
        </row>
        <row r="1741">
          <cell r="B1741" t="str">
            <v>0004432</v>
          </cell>
          <cell r="C1741" t="str">
            <v>15/12/2021</v>
          </cell>
        </row>
        <row r="1742">
          <cell r="B1742" t="str">
            <v>0004433</v>
          </cell>
          <cell r="C1742" t="str">
            <v>15/12/2021</v>
          </cell>
        </row>
        <row r="1743">
          <cell r="B1743" t="str">
            <v>0004434</v>
          </cell>
          <cell r="C1743" t="str">
            <v>15/12/2021</v>
          </cell>
        </row>
        <row r="1744">
          <cell r="B1744" t="str">
            <v>0004435</v>
          </cell>
          <cell r="C1744" t="str">
            <v>15/12/2021</v>
          </cell>
        </row>
        <row r="1745">
          <cell r="B1745" t="str">
            <v>0004436</v>
          </cell>
          <cell r="C1745" t="str">
            <v>15/12/2021</v>
          </cell>
        </row>
        <row r="1746">
          <cell r="B1746" t="str">
            <v>0004437</v>
          </cell>
          <cell r="C1746" t="str">
            <v>15/12/2021</v>
          </cell>
        </row>
        <row r="1747">
          <cell r="B1747" t="str">
            <v>0004438</v>
          </cell>
          <cell r="C1747" t="str">
            <v>15/12/2021</v>
          </cell>
        </row>
        <row r="1748">
          <cell r="B1748" t="str">
            <v>0004439</v>
          </cell>
          <cell r="C1748" t="str">
            <v>15/12/2021</v>
          </cell>
        </row>
        <row r="1749">
          <cell r="B1749" t="str">
            <v>0004440</v>
          </cell>
          <cell r="C1749" t="str">
            <v>15/12/2021</v>
          </cell>
        </row>
        <row r="1750">
          <cell r="B1750" t="str">
            <v>0004441</v>
          </cell>
          <cell r="C1750" t="str">
            <v>15/12/2021</v>
          </cell>
        </row>
        <row r="1751">
          <cell r="B1751" t="str">
            <v>0004442</v>
          </cell>
          <cell r="C1751" t="str">
            <v>15/12/2021</v>
          </cell>
        </row>
        <row r="1752">
          <cell r="B1752" t="str">
            <v>0004443</v>
          </cell>
          <cell r="C1752" t="str">
            <v>15/12/2021</v>
          </cell>
        </row>
        <row r="1753">
          <cell r="B1753" t="str">
            <v>0004444</v>
          </cell>
          <cell r="C1753" t="str">
            <v>15/12/2021</v>
          </cell>
        </row>
        <row r="1754">
          <cell r="B1754" t="str">
            <v>0004445</v>
          </cell>
          <cell r="C1754" t="str">
            <v>15/12/2021</v>
          </cell>
        </row>
        <row r="1755">
          <cell r="B1755" t="str">
            <v>0004446</v>
          </cell>
          <cell r="C1755" t="str">
            <v>15/12/2021</v>
          </cell>
        </row>
        <row r="1756">
          <cell r="B1756" t="str">
            <v>0004447</v>
          </cell>
          <cell r="C1756" t="str">
            <v>15/12/2021</v>
          </cell>
        </row>
        <row r="1757">
          <cell r="B1757" t="str">
            <v>0004448</v>
          </cell>
          <cell r="C1757" t="str">
            <v>15/12/2021</v>
          </cell>
        </row>
        <row r="1758">
          <cell r="B1758" t="str">
            <v>0004449</v>
          </cell>
          <cell r="C1758" t="str">
            <v>15/12/2021</v>
          </cell>
        </row>
        <row r="1759">
          <cell r="B1759" t="str">
            <v>0004450</v>
          </cell>
          <cell r="C1759" t="str">
            <v>15/12/2021</v>
          </cell>
        </row>
        <row r="1760">
          <cell r="B1760" t="str">
            <v>0004451</v>
          </cell>
          <cell r="C1760" t="str">
            <v>15/12/2021</v>
          </cell>
        </row>
        <row r="1761">
          <cell r="B1761" t="str">
            <v>0004452</v>
          </cell>
          <cell r="C1761" t="str">
            <v>15/12/2021</v>
          </cell>
        </row>
        <row r="1762">
          <cell r="B1762" t="str">
            <v>0004453</v>
          </cell>
          <cell r="C1762" t="str">
            <v>15/12/2021</v>
          </cell>
        </row>
        <row r="1763">
          <cell r="B1763" t="str">
            <v>0004454</v>
          </cell>
          <cell r="C1763" t="str">
            <v>15/12/2021</v>
          </cell>
        </row>
        <row r="1764">
          <cell r="B1764" t="str">
            <v>0004455</v>
          </cell>
          <cell r="C1764" t="str">
            <v>15/12/2021</v>
          </cell>
        </row>
        <row r="1765">
          <cell r="B1765" t="str">
            <v>0004456</v>
          </cell>
          <cell r="C1765" t="str">
            <v>15/12/2021</v>
          </cell>
        </row>
        <row r="1766">
          <cell r="B1766" t="str">
            <v>0004457</v>
          </cell>
          <cell r="C1766" t="str">
            <v>15/12/2021</v>
          </cell>
        </row>
        <row r="1767">
          <cell r="B1767" t="str">
            <v>0004458</v>
          </cell>
          <cell r="C1767" t="str">
            <v>15/12/2021</v>
          </cell>
        </row>
        <row r="1768">
          <cell r="B1768" t="str">
            <v>0004459</v>
          </cell>
          <cell r="C1768" t="str">
            <v>15/12/2021</v>
          </cell>
        </row>
        <row r="1769">
          <cell r="B1769" t="str">
            <v>0004460</v>
          </cell>
          <cell r="C1769" t="str">
            <v>15/12/2021</v>
          </cell>
        </row>
        <row r="1770">
          <cell r="B1770" t="str">
            <v>0004461</v>
          </cell>
          <cell r="C1770" t="str">
            <v>15/12/2021</v>
          </cell>
        </row>
        <row r="1771">
          <cell r="B1771" t="str">
            <v>0004462</v>
          </cell>
          <cell r="C1771" t="str">
            <v>15/12/2021</v>
          </cell>
        </row>
        <row r="1772">
          <cell r="B1772" t="str">
            <v>0004463</v>
          </cell>
          <cell r="C1772" t="str">
            <v>15/12/2021</v>
          </cell>
        </row>
        <row r="1773">
          <cell r="B1773" t="str">
            <v>0004464</v>
          </cell>
          <cell r="C1773" t="str">
            <v>15/12/2021</v>
          </cell>
        </row>
        <row r="1774">
          <cell r="B1774" t="str">
            <v>0004465</v>
          </cell>
          <cell r="C1774" t="str">
            <v>15/12/2021</v>
          </cell>
        </row>
        <row r="1775">
          <cell r="B1775" t="str">
            <v>0004466</v>
          </cell>
          <cell r="C1775" t="str">
            <v>15/12/2021</v>
          </cell>
        </row>
        <row r="1776">
          <cell r="B1776" t="str">
            <v>0004467</v>
          </cell>
          <cell r="C1776" t="str">
            <v>15/12/2021</v>
          </cell>
        </row>
        <row r="1777">
          <cell r="B1777" t="str">
            <v>0004468</v>
          </cell>
          <cell r="C1777" t="str">
            <v>15/12/2021</v>
          </cell>
        </row>
        <row r="1778">
          <cell r="B1778" t="str">
            <v>0004469</v>
          </cell>
          <cell r="C1778" t="str">
            <v>15/12/2021</v>
          </cell>
        </row>
        <row r="1779">
          <cell r="B1779" t="str">
            <v>0004470</v>
          </cell>
          <cell r="C1779" t="str">
            <v>15/12/2021</v>
          </cell>
        </row>
        <row r="1780">
          <cell r="B1780" t="str">
            <v>0004471</v>
          </cell>
          <cell r="C1780" t="str">
            <v>15/12/2021</v>
          </cell>
        </row>
        <row r="1781">
          <cell r="B1781" t="str">
            <v>0004472</v>
          </cell>
          <cell r="C1781" t="str">
            <v>15/12/2021</v>
          </cell>
        </row>
        <row r="1782">
          <cell r="B1782" t="str">
            <v>0004473</v>
          </cell>
          <cell r="C1782" t="str">
            <v>15/12/2021</v>
          </cell>
        </row>
        <row r="1783">
          <cell r="B1783" t="str">
            <v>0004474</v>
          </cell>
          <cell r="C1783" t="str">
            <v>15/12/2021</v>
          </cell>
        </row>
        <row r="1784">
          <cell r="B1784" t="str">
            <v>0004475</v>
          </cell>
          <cell r="C1784" t="str">
            <v>15/12/2021</v>
          </cell>
        </row>
        <row r="1785">
          <cell r="B1785" t="str">
            <v>0004476</v>
          </cell>
          <cell r="C1785" t="str">
            <v>15/12/2021</v>
          </cell>
        </row>
        <row r="1786">
          <cell r="B1786" t="str">
            <v>0004477</v>
          </cell>
          <cell r="C1786" t="str">
            <v>15/12/2021</v>
          </cell>
        </row>
        <row r="1787">
          <cell r="B1787" t="str">
            <v>0004478</v>
          </cell>
          <cell r="C1787" t="str">
            <v>15/12/2021</v>
          </cell>
        </row>
        <row r="1788">
          <cell r="B1788" t="str">
            <v>0004479</v>
          </cell>
          <cell r="C1788" t="str">
            <v>15/12/2021</v>
          </cell>
        </row>
        <row r="1789">
          <cell r="B1789" t="str">
            <v>0004480</v>
          </cell>
          <cell r="C1789" t="str">
            <v>15/12/2021</v>
          </cell>
        </row>
        <row r="1790">
          <cell r="B1790" t="str">
            <v>0004481</v>
          </cell>
          <cell r="C1790" t="str">
            <v>15/12/2021</v>
          </cell>
        </row>
        <row r="1791">
          <cell r="B1791" t="str">
            <v>0004482</v>
          </cell>
          <cell r="C1791" t="str">
            <v>15/12/2021</v>
          </cell>
        </row>
        <row r="1792">
          <cell r="B1792" t="str">
            <v>0004483</v>
          </cell>
          <cell r="C1792" t="str">
            <v>15/12/2021</v>
          </cell>
        </row>
        <row r="1793">
          <cell r="B1793" t="str">
            <v>0004484</v>
          </cell>
          <cell r="C1793" t="str">
            <v>15/12/2021</v>
          </cell>
        </row>
        <row r="1794">
          <cell r="B1794" t="str">
            <v>0004485</v>
          </cell>
          <cell r="C1794" t="str">
            <v>15/12/2021</v>
          </cell>
        </row>
        <row r="1795">
          <cell r="B1795" t="str">
            <v>0004486</v>
          </cell>
          <cell r="C1795" t="str">
            <v>15/12/2021</v>
          </cell>
        </row>
        <row r="1796">
          <cell r="B1796" t="str">
            <v>0004487</v>
          </cell>
          <cell r="C1796" t="str">
            <v>15/12/2021</v>
          </cell>
        </row>
        <row r="1797">
          <cell r="B1797" t="str">
            <v>0004488</v>
          </cell>
          <cell r="C1797" t="str">
            <v>15/12/2021</v>
          </cell>
        </row>
        <row r="1798">
          <cell r="B1798" t="str">
            <v>0004489</v>
          </cell>
          <cell r="C1798" t="str">
            <v>15/12/2021</v>
          </cell>
        </row>
        <row r="1799">
          <cell r="B1799" t="str">
            <v>0004490</v>
          </cell>
          <cell r="C1799" t="str">
            <v>15/12/2021</v>
          </cell>
        </row>
        <row r="1800">
          <cell r="B1800" t="str">
            <v>0004491</v>
          </cell>
          <cell r="C1800" t="str">
            <v>15/12/2021</v>
          </cell>
        </row>
        <row r="1801">
          <cell r="B1801" t="str">
            <v>0004492</v>
          </cell>
          <cell r="C1801" t="str">
            <v>15/12/2021</v>
          </cell>
        </row>
        <row r="1802">
          <cell r="B1802" t="str">
            <v>0004493</v>
          </cell>
          <cell r="C1802" t="str">
            <v>15/12/2021</v>
          </cell>
        </row>
        <row r="1803">
          <cell r="B1803" t="str">
            <v>0004494</v>
          </cell>
          <cell r="C1803" t="str">
            <v>15/12/2021</v>
          </cell>
        </row>
        <row r="1804">
          <cell r="B1804" t="str">
            <v>0004495</v>
          </cell>
          <cell r="C1804" t="str">
            <v>15/12/2021</v>
          </cell>
        </row>
        <row r="1805">
          <cell r="B1805" t="str">
            <v>0004496</v>
          </cell>
          <cell r="C1805" t="str">
            <v>15/12/2021</v>
          </cell>
        </row>
        <row r="1806">
          <cell r="B1806" t="str">
            <v>0004497</v>
          </cell>
          <cell r="C1806" t="str">
            <v>15/12/2021</v>
          </cell>
        </row>
        <row r="1807">
          <cell r="B1807" t="str">
            <v>0004498</v>
          </cell>
          <cell r="C1807" t="str">
            <v>15/12/2021</v>
          </cell>
        </row>
        <row r="1808">
          <cell r="B1808" t="str">
            <v>0004499</v>
          </cell>
          <cell r="C1808" t="str">
            <v>15/12/2021</v>
          </cell>
        </row>
        <row r="1809">
          <cell r="B1809" t="str">
            <v>0004500</v>
          </cell>
          <cell r="C1809" t="str">
            <v>15/12/2021</v>
          </cell>
        </row>
        <row r="1810">
          <cell r="B1810" t="str">
            <v>0004501</v>
          </cell>
          <cell r="C1810" t="str">
            <v>15/12/2021</v>
          </cell>
        </row>
        <row r="1811">
          <cell r="B1811" t="str">
            <v>0004502</v>
          </cell>
          <cell r="C1811" t="str">
            <v>15/12/2021</v>
          </cell>
        </row>
        <row r="1812">
          <cell r="B1812" t="str">
            <v>0004503</v>
          </cell>
          <cell r="C1812" t="str">
            <v>15/12/2021</v>
          </cell>
        </row>
        <row r="1813">
          <cell r="B1813" t="str">
            <v>0004504</v>
          </cell>
          <cell r="C1813" t="str">
            <v>15/12/2021</v>
          </cell>
        </row>
        <row r="1814">
          <cell r="B1814" t="str">
            <v>0004505</v>
          </cell>
          <cell r="C1814" t="str">
            <v>15/12/2021</v>
          </cell>
        </row>
        <row r="1815">
          <cell r="B1815" t="str">
            <v>0004506</v>
          </cell>
          <cell r="C1815" t="str">
            <v>15/12/2021</v>
          </cell>
        </row>
        <row r="1816">
          <cell r="B1816" t="str">
            <v>0004507</v>
          </cell>
          <cell r="C1816" t="str">
            <v>15/12/2021</v>
          </cell>
        </row>
        <row r="1817">
          <cell r="B1817" t="str">
            <v>0004508</v>
          </cell>
          <cell r="C1817" t="str">
            <v>15/12/2021</v>
          </cell>
        </row>
        <row r="1818">
          <cell r="B1818" t="str">
            <v>0004510</v>
          </cell>
          <cell r="C1818" t="str">
            <v>15/12/2021</v>
          </cell>
        </row>
        <row r="1819">
          <cell r="B1819" t="str">
            <v>0004511</v>
          </cell>
          <cell r="C1819" t="str">
            <v>15/12/2021</v>
          </cell>
        </row>
        <row r="1820">
          <cell r="B1820" t="str">
            <v>0004512</v>
          </cell>
          <cell r="C1820" t="str">
            <v>15/12/2021</v>
          </cell>
        </row>
        <row r="1821">
          <cell r="B1821" t="str">
            <v>0004513</v>
          </cell>
          <cell r="C1821" t="str">
            <v>15/12/2021</v>
          </cell>
        </row>
        <row r="1822">
          <cell r="B1822" t="str">
            <v>0004514</v>
          </cell>
          <cell r="C1822" t="str">
            <v>15/12/2021</v>
          </cell>
        </row>
        <row r="1823">
          <cell r="B1823" t="str">
            <v>0004515</v>
          </cell>
          <cell r="C1823" t="str">
            <v>15/12/2021</v>
          </cell>
        </row>
        <row r="1824">
          <cell r="B1824" t="str">
            <v>0004516</v>
          </cell>
          <cell r="C1824" t="str">
            <v>15/12/2021</v>
          </cell>
        </row>
        <row r="1825">
          <cell r="B1825" t="str">
            <v>0004517</v>
          </cell>
          <cell r="C1825" t="str">
            <v>15/12/2021</v>
          </cell>
        </row>
        <row r="1826">
          <cell r="B1826" t="str">
            <v>0004518</v>
          </cell>
          <cell r="C1826" t="str">
            <v>15/12/2021</v>
          </cell>
        </row>
        <row r="1827">
          <cell r="B1827" t="str">
            <v>0004519</v>
          </cell>
          <cell r="C1827" t="str">
            <v>15/12/2021</v>
          </cell>
        </row>
        <row r="1828">
          <cell r="B1828" t="str">
            <v>0004520</v>
          </cell>
          <cell r="C1828" t="str">
            <v>15/12/2021</v>
          </cell>
        </row>
        <row r="1829">
          <cell r="B1829" t="str">
            <v>0004521</v>
          </cell>
          <cell r="C1829" t="str">
            <v>15/12/2021</v>
          </cell>
        </row>
        <row r="1830">
          <cell r="B1830" t="str">
            <v>0004523</v>
          </cell>
          <cell r="C1830" t="str">
            <v>15/12/2021</v>
          </cell>
        </row>
        <row r="1831">
          <cell r="B1831" t="str">
            <v>0004524</v>
          </cell>
          <cell r="C1831" t="str">
            <v>15/12/2021</v>
          </cell>
        </row>
        <row r="1832">
          <cell r="B1832" t="str">
            <v>0004525</v>
          </cell>
          <cell r="C1832" t="str">
            <v>15/12/2021</v>
          </cell>
        </row>
        <row r="1833">
          <cell r="B1833" t="str">
            <v>0004526</v>
          </cell>
          <cell r="C1833" t="str">
            <v>15/12/2021</v>
          </cell>
        </row>
        <row r="1834">
          <cell r="B1834" t="str">
            <v>0004527</v>
          </cell>
          <cell r="C1834" t="str">
            <v>15/12/2021</v>
          </cell>
        </row>
        <row r="1835">
          <cell r="B1835" t="str">
            <v>0004528</v>
          </cell>
          <cell r="C1835" t="str">
            <v>15/12/2021</v>
          </cell>
        </row>
        <row r="1836">
          <cell r="B1836" t="str">
            <v>0004529</v>
          </cell>
          <cell r="C1836" t="str">
            <v>15/12/2021</v>
          </cell>
        </row>
        <row r="1837">
          <cell r="B1837" t="str">
            <v>0004530</v>
          </cell>
          <cell r="C1837" t="str">
            <v>15/12/2021</v>
          </cell>
        </row>
        <row r="1838">
          <cell r="B1838" t="str">
            <v>0004531</v>
          </cell>
          <cell r="C1838" t="str">
            <v>15/12/2021</v>
          </cell>
        </row>
        <row r="1839">
          <cell r="B1839" t="str">
            <v>0004532</v>
          </cell>
          <cell r="C1839" t="str">
            <v>15/12/2021</v>
          </cell>
        </row>
        <row r="1840">
          <cell r="B1840" t="str">
            <v>0004533</v>
          </cell>
          <cell r="C1840" t="str">
            <v>15/12/2021</v>
          </cell>
        </row>
        <row r="1841">
          <cell r="B1841" t="str">
            <v>0004534</v>
          </cell>
          <cell r="C1841" t="str">
            <v>15/12/2021</v>
          </cell>
        </row>
        <row r="1842">
          <cell r="B1842" t="str">
            <v>0004535</v>
          </cell>
          <cell r="C1842" t="str">
            <v>16/12/2021</v>
          </cell>
        </row>
        <row r="1843">
          <cell r="B1843" t="str">
            <v>0004536</v>
          </cell>
          <cell r="C1843" t="str">
            <v>16/12/2021</v>
          </cell>
        </row>
        <row r="1844">
          <cell r="B1844" t="str">
            <v>0004538</v>
          </cell>
          <cell r="C1844" t="str">
            <v>16/12/2021</v>
          </cell>
        </row>
        <row r="1845">
          <cell r="B1845" t="str">
            <v>0004539</v>
          </cell>
          <cell r="C1845" t="str">
            <v>16/12/2021</v>
          </cell>
        </row>
        <row r="1846">
          <cell r="B1846" t="str">
            <v>0004540</v>
          </cell>
          <cell r="C1846" t="str">
            <v>16/12/2021</v>
          </cell>
        </row>
        <row r="1847">
          <cell r="B1847" t="str">
            <v>0004541</v>
          </cell>
          <cell r="C1847" t="str">
            <v>16/12/2021</v>
          </cell>
        </row>
        <row r="1848">
          <cell r="B1848" t="str">
            <v>0004542</v>
          </cell>
          <cell r="C1848" t="str">
            <v>16/12/2021</v>
          </cell>
        </row>
        <row r="1849">
          <cell r="B1849" t="str">
            <v>0004543</v>
          </cell>
          <cell r="C1849" t="str">
            <v>16/12/2021</v>
          </cell>
        </row>
        <row r="1850">
          <cell r="B1850" t="str">
            <v>0004544</v>
          </cell>
          <cell r="C1850" t="str">
            <v>16/12/2021</v>
          </cell>
        </row>
        <row r="1851">
          <cell r="B1851" t="str">
            <v>0004545</v>
          </cell>
          <cell r="C1851" t="str">
            <v>16/12/2021</v>
          </cell>
        </row>
        <row r="1852">
          <cell r="B1852" t="str">
            <v>0004546</v>
          </cell>
          <cell r="C1852" t="str">
            <v>16/12/2021</v>
          </cell>
        </row>
        <row r="1853">
          <cell r="B1853" t="str">
            <v>0004547</v>
          </cell>
          <cell r="C1853" t="str">
            <v>16/12/2021</v>
          </cell>
        </row>
        <row r="1854">
          <cell r="B1854" t="str">
            <v>0004548</v>
          </cell>
          <cell r="C1854" t="str">
            <v>16/12/2021</v>
          </cell>
        </row>
        <row r="1855">
          <cell r="B1855" t="str">
            <v>0004549</v>
          </cell>
          <cell r="C1855" t="str">
            <v>16/12/2021</v>
          </cell>
        </row>
        <row r="1856">
          <cell r="B1856" t="str">
            <v>0004550</v>
          </cell>
          <cell r="C1856" t="str">
            <v>16/12/2021</v>
          </cell>
        </row>
        <row r="1857">
          <cell r="B1857" t="str">
            <v>0004551</v>
          </cell>
          <cell r="C1857" t="str">
            <v>16/12/2021</v>
          </cell>
        </row>
        <row r="1858">
          <cell r="B1858" t="str">
            <v>0004552</v>
          </cell>
          <cell r="C1858" t="str">
            <v>16/12/2021</v>
          </cell>
        </row>
        <row r="1859">
          <cell r="B1859" t="str">
            <v>0004553</v>
          </cell>
          <cell r="C1859" t="str">
            <v>16/12/2021</v>
          </cell>
        </row>
        <row r="1860">
          <cell r="B1860" t="str">
            <v>0004554</v>
          </cell>
          <cell r="C1860" t="str">
            <v>16/12/2021</v>
          </cell>
        </row>
        <row r="1861">
          <cell r="B1861" t="str">
            <v>0004555</v>
          </cell>
          <cell r="C1861" t="str">
            <v>16/12/2021</v>
          </cell>
        </row>
        <row r="1862">
          <cell r="B1862" t="str">
            <v>0004556</v>
          </cell>
          <cell r="C1862" t="str">
            <v>16/12/2021</v>
          </cell>
        </row>
        <row r="1863">
          <cell r="B1863" t="str">
            <v>0004557</v>
          </cell>
          <cell r="C1863" t="str">
            <v>16/12/2021</v>
          </cell>
        </row>
        <row r="1864">
          <cell r="B1864" t="str">
            <v>0004558</v>
          </cell>
          <cell r="C1864" t="str">
            <v>16/12/2021</v>
          </cell>
        </row>
        <row r="1865">
          <cell r="B1865" t="str">
            <v>0004559</v>
          </cell>
          <cell r="C1865" t="str">
            <v>16/12/2021</v>
          </cell>
        </row>
        <row r="1866">
          <cell r="B1866" t="str">
            <v>0004560</v>
          </cell>
          <cell r="C1866" t="str">
            <v>16/12/2021</v>
          </cell>
        </row>
        <row r="1867">
          <cell r="B1867" t="str">
            <v>0004561</v>
          </cell>
          <cell r="C1867" t="str">
            <v>16/12/2021</v>
          </cell>
        </row>
        <row r="1868">
          <cell r="B1868" t="str">
            <v>0004563</v>
          </cell>
          <cell r="C1868" t="str">
            <v>16/12/2021</v>
          </cell>
        </row>
        <row r="1869">
          <cell r="B1869" t="str">
            <v>0004564</v>
          </cell>
          <cell r="C1869" t="str">
            <v>16/12/2021</v>
          </cell>
        </row>
        <row r="1870">
          <cell r="B1870" t="str">
            <v>0004565</v>
          </cell>
          <cell r="C1870" t="str">
            <v>16/12/2021</v>
          </cell>
        </row>
        <row r="1871">
          <cell r="B1871" t="str">
            <v>0004566</v>
          </cell>
          <cell r="C1871" t="str">
            <v>16/12/2021</v>
          </cell>
        </row>
        <row r="1872">
          <cell r="B1872" t="str">
            <v>0004567</v>
          </cell>
          <cell r="C1872" t="str">
            <v>16/12/2021</v>
          </cell>
        </row>
        <row r="1873">
          <cell r="B1873" t="str">
            <v>0004568</v>
          </cell>
          <cell r="C1873" t="str">
            <v>16/12/2021</v>
          </cell>
        </row>
        <row r="1874">
          <cell r="B1874" t="str">
            <v>0004569</v>
          </cell>
          <cell r="C1874" t="str">
            <v>16/12/2021</v>
          </cell>
        </row>
        <row r="1875">
          <cell r="B1875" t="str">
            <v>0004570</v>
          </cell>
          <cell r="C1875" t="str">
            <v>16/12/2021</v>
          </cell>
        </row>
        <row r="1876">
          <cell r="B1876" t="str">
            <v>0004571</v>
          </cell>
          <cell r="C1876" t="str">
            <v>16/12/2021</v>
          </cell>
        </row>
        <row r="1877">
          <cell r="B1877" t="str">
            <v>0004572</v>
          </cell>
          <cell r="C1877" t="str">
            <v>16/12/2021</v>
          </cell>
        </row>
        <row r="1878">
          <cell r="B1878" t="str">
            <v>0004573</v>
          </cell>
          <cell r="C1878" t="str">
            <v>16/12/2021</v>
          </cell>
        </row>
        <row r="1879">
          <cell r="B1879" t="str">
            <v>0004574</v>
          </cell>
          <cell r="C1879" t="str">
            <v>16/12/2021</v>
          </cell>
        </row>
        <row r="1880">
          <cell r="B1880" t="str">
            <v>0004575</v>
          </cell>
          <cell r="C1880" t="str">
            <v>16/12/2021</v>
          </cell>
        </row>
        <row r="1881">
          <cell r="B1881" t="str">
            <v>0004576</v>
          </cell>
          <cell r="C1881" t="str">
            <v>16/12/2021</v>
          </cell>
        </row>
        <row r="1882">
          <cell r="B1882" t="str">
            <v>0004577</v>
          </cell>
          <cell r="C1882" t="str">
            <v>16/12/2021</v>
          </cell>
        </row>
        <row r="1883">
          <cell r="B1883" t="str">
            <v>0004578</v>
          </cell>
          <cell r="C1883" t="str">
            <v>16/12/2021</v>
          </cell>
        </row>
        <row r="1884">
          <cell r="B1884" t="str">
            <v>0004579</v>
          </cell>
          <cell r="C1884" t="str">
            <v>16/12/2021</v>
          </cell>
        </row>
        <row r="1885">
          <cell r="B1885" t="str">
            <v>0004580</v>
          </cell>
          <cell r="C1885" t="str">
            <v>16/12/2021</v>
          </cell>
        </row>
        <row r="1886">
          <cell r="B1886" t="str">
            <v>0004581</v>
          </cell>
          <cell r="C1886" t="str">
            <v>16/12/2021</v>
          </cell>
        </row>
        <row r="1887">
          <cell r="B1887" t="str">
            <v>0004582</v>
          </cell>
          <cell r="C1887" t="str">
            <v>16/12/2021</v>
          </cell>
        </row>
        <row r="1888">
          <cell r="B1888" t="str">
            <v>0004583</v>
          </cell>
          <cell r="C1888" t="str">
            <v>16/12/2021</v>
          </cell>
        </row>
        <row r="1889">
          <cell r="B1889" t="str">
            <v>0004584</v>
          </cell>
          <cell r="C1889" t="str">
            <v>16/12/2021</v>
          </cell>
        </row>
        <row r="1890">
          <cell r="B1890" t="str">
            <v>0004585</v>
          </cell>
          <cell r="C1890" t="str">
            <v>16/12/2021</v>
          </cell>
        </row>
        <row r="1891">
          <cell r="B1891" t="str">
            <v>0004586</v>
          </cell>
          <cell r="C1891" t="str">
            <v>17/12/2021</v>
          </cell>
        </row>
        <row r="1892">
          <cell r="B1892" t="str">
            <v>0004587</v>
          </cell>
          <cell r="C1892" t="str">
            <v>17/12/2021</v>
          </cell>
        </row>
        <row r="1893">
          <cell r="B1893" t="str">
            <v>0004588</v>
          </cell>
          <cell r="C1893" t="str">
            <v>17/12/2021</v>
          </cell>
        </row>
        <row r="1894">
          <cell r="B1894" t="str">
            <v>0004589</v>
          </cell>
          <cell r="C1894" t="str">
            <v>17/12/2021</v>
          </cell>
        </row>
        <row r="1895">
          <cell r="B1895" t="str">
            <v>0004590</v>
          </cell>
          <cell r="C1895" t="str">
            <v>17/12/2021</v>
          </cell>
        </row>
        <row r="1896">
          <cell r="B1896" t="str">
            <v>0004591</v>
          </cell>
          <cell r="C1896" t="str">
            <v>17/12/2021</v>
          </cell>
        </row>
        <row r="1897">
          <cell r="B1897" t="str">
            <v>0004592</v>
          </cell>
          <cell r="C1897" t="str">
            <v>17/12/2021</v>
          </cell>
        </row>
        <row r="1898">
          <cell r="B1898" t="str">
            <v>0004593</v>
          </cell>
          <cell r="C1898" t="str">
            <v>17/12/2021</v>
          </cell>
        </row>
        <row r="1899">
          <cell r="B1899" t="str">
            <v>0004594</v>
          </cell>
          <cell r="C1899" t="str">
            <v>17/12/2021</v>
          </cell>
        </row>
        <row r="1900">
          <cell r="B1900" t="str">
            <v>0004595</v>
          </cell>
          <cell r="C1900" t="str">
            <v>17/12/2021</v>
          </cell>
        </row>
        <row r="1901">
          <cell r="B1901" t="str">
            <v>0004596</v>
          </cell>
          <cell r="C1901" t="str">
            <v>17/12/2021</v>
          </cell>
        </row>
        <row r="1902">
          <cell r="B1902" t="str">
            <v>0004597</v>
          </cell>
          <cell r="C1902" t="str">
            <v>17/12/2021</v>
          </cell>
        </row>
        <row r="1903">
          <cell r="B1903" t="str">
            <v>0004598</v>
          </cell>
          <cell r="C1903" t="str">
            <v>17/12/2021</v>
          </cell>
        </row>
        <row r="1904">
          <cell r="B1904" t="str">
            <v>0004599</v>
          </cell>
          <cell r="C1904" t="str">
            <v>17/12/2021</v>
          </cell>
        </row>
        <row r="1905">
          <cell r="B1905" t="str">
            <v>0004600</v>
          </cell>
          <cell r="C1905" t="str">
            <v>17/12/2021</v>
          </cell>
        </row>
        <row r="1906">
          <cell r="B1906" t="str">
            <v>0004601</v>
          </cell>
          <cell r="C1906" t="str">
            <v>17/12/2021</v>
          </cell>
        </row>
        <row r="1907">
          <cell r="B1907" t="str">
            <v>0004602</v>
          </cell>
          <cell r="C1907" t="str">
            <v>17/12/2021</v>
          </cell>
        </row>
        <row r="1908">
          <cell r="B1908" t="str">
            <v>0004603</v>
          </cell>
          <cell r="C1908" t="str">
            <v>17/12/2021</v>
          </cell>
        </row>
        <row r="1909">
          <cell r="B1909" t="str">
            <v>0004604</v>
          </cell>
          <cell r="C1909" t="str">
            <v>17/12/2021</v>
          </cell>
        </row>
        <row r="1910">
          <cell r="B1910" t="str">
            <v>0004605</v>
          </cell>
          <cell r="C1910" t="str">
            <v>17/12/2021</v>
          </cell>
        </row>
        <row r="1911">
          <cell r="B1911" t="str">
            <v>0004606</v>
          </cell>
          <cell r="C1911" t="str">
            <v>17/12/2021</v>
          </cell>
        </row>
        <row r="1912">
          <cell r="B1912" t="str">
            <v>0004607</v>
          </cell>
          <cell r="C1912" t="str">
            <v>17/12/2021</v>
          </cell>
        </row>
        <row r="1913">
          <cell r="B1913" t="str">
            <v>0004609</v>
          </cell>
          <cell r="C1913" t="str">
            <v>17/12/2021</v>
          </cell>
        </row>
        <row r="1914">
          <cell r="B1914" t="str">
            <v>0004610</v>
          </cell>
          <cell r="C1914" t="str">
            <v>17/12/2021</v>
          </cell>
        </row>
        <row r="1915">
          <cell r="B1915" t="str">
            <v>0004611</v>
          </cell>
          <cell r="C1915" t="str">
            <v>17/12/2021</v>
          </cell>
        </row>
        <row r="1916">
          <cell r="B1916" t="str">
            <v>0004612</v>
          </cell>
          <cell r="C1916" t="str">
            <v>17/12/2021</v>
          </cell>
        </row>
        <row r="1917">
          <cell r="B1917" t="str">
            <v>0004613</v>
          </cell>
          <cell r="C1917" t="str">
            <v>17/12/2021</v>
          </cell>
        </row>
        <row r="1918">
          <cell r="B1918" t="str">
            <v>0004614</v>
          </cell>
          <cell r="C1918" t="str">
            <v>17/12/2021</v>
          </cell>
        </row>
        <row r="1919">
          <cell r="B1919" t="str">
            <v>0004615</v>
          </cell>
          <cell r="C1919" t="str">
            <v>17/12/2021</v>
          </cell>
        </row>
        <row r="1920">
          <cell r="B1920" t="str">
            <v>0004616</v>
          </cell>
          <cell r="C1920" t="str">
            <v>17/12/2021</v>
          </cell>
        </row>
        <row r="1921">
          <cell r="B1921" t="str">
            <v>0004617</v>
          </cell>
          <cell r="C1921" t="str">
            <v>17/12/2021</v>
          </cell>
        </row>
        <row r="1922">
          <cell r="B1922" t="str">
            <v>0004618</v>
          </cell>
          <cell r="C1922" t="str">
            <v>17/12/2021</v>
          </cell>
        </row>
        <row r="1923">
          <cell r="B1923" t="str">
            <v>0004619</v>
          </cell>
          <cell r="C1923" t="str">
            <v>17/12/2021</v>
          </cell>
        </row>
        <row r="1924">
          <cell r="B1924" t="str">
            <v>0004620</v>
          </cell>
          <cell r="C1924" t="str">
            <v>17/12/2021</v>
          </cell>
        </row>
        <row r="1925">
          <cell r="B1925" t="str">
            <v>0004621</v>
          </cell>
          <cell r="C1925" t="str">
            <v>17/12/2021</v>
          </cell>
        </row>
        <row r="1926">
          <cell r="B1926" t="str">
            <v>0004622</v>
          </cell>
          <cell r="C1926" t="str">
            <v>17/12/2021</v>
          </cell>
        </row>
        <row r="1927">
          <cell r="B1927" t="str">
            <v>0004623</v>
          </cell>
          <cell r="C1927" t="str">
            <v>17/12/2021</v>
          </cell>
        </row>
        <row r="1928">
          <cell r="B1928" t="str">
            <v>0004624</v>
          </cell>
          <cell r="C1928" t="str">
            <v>17/12/2021</v>
          </cell>
        </row>
        <row r="1929">
          <cell r="B1929" t="str">
            <v>0004625</v>
          </cell>
          <cell r="C1929" t="str">
            <v>17/12/2021</v>
          </cell>
        </row>
        <row r="1930">
          <cell r="B1930" t="str">
            <v>0004626</v>
          </cell>
          <cell r="C1930" t="str">
            <v>17/12/2021</v>
          </cell>
        </row>
        <row r="1931">
          <cell r="B1931" t="str">
            <v>0004627</v>
          </cell>
          <cell r="C1931" t="str">
            <v>17/12/2021</v>
          </cell>
        </row>
        <row r="1932">
          <cell r="B1932" t="str">
            <v>0004628</v>
          </cell>
          <cell r="C1932" t="str">
            <v>17/12/2021</v>
          </cell>
        </row>
        <row r="1933">
          <cell r="B1933" t="str">
            <v>0004629</v>
          </cell>
          <cell r="C1933" t="str">
            <v>17/12/2021</v>
          </cell>
        </row>
        <row r="1934">
          <cell r="B1934" t="str">
            <v>0004630</v>
          </cell>
          <cell r="C1934" t="str">
            <v>17/12/2021</v>
          </cell>
        </row>
        <row r="1935">
          <cell r="B1935" t="str">
            <v>0004631</v>
          </cell>
          <cell r="C1935" t="str">
            <v>17/12/2021</v>
          </cell>
        </row>
        <row r="1936">
          <cell r="B1936" t="str">
            <v>0004632</v>
          </cell>
          <cell r="C1936" t="str">
            <v>17/12/2021</v>
          </cell>
        </row>
        <row r="1937">
          <cell r="B1937" t="str">
            <v>0004634</v>
          </cell>
          <cell r="C1937" t="str">
            <v>17/12/2021</v>
          </cell>
        </row>
        <row r="1938">
          <cell r="B1938" t="str">
            <v>0004635</v>
          </cell>
          <cell r="C1938" t="str">
            <v>17/12/2021</v>
          </cell>
        </row>
        <row r="1939">
          <cell r="B1939" t="str">
            <v>0004636</v>
          </cell>
          <cell r="C1939" t="str">
            <v>17/12/2021</v>
          </cell>
        </row>
        <row r="1940">
          <cell r="B1940" t="str">
            <v>0004637</v>
          </cell>
          <cell r="C1940" t="str">
            <v>17/12/2021</v>
          </cell>
        </row>
        <row r="1941">
          <cell r="B1941" t="str">
            <v>0004638</v>
          </cell>
          <cell r="C1941" t="str">
            <v>17/12/2021</v>
          </cell>
        </row>
        <row r="1942">
          <cell r="B1942" t="str">
            <v>0004639</v>
          </cell>
          <cell r="C1942" t="str">
            <v>17/12/2021</v>
          </cell>
        </row>
        <row r="1943">
          <cell r="B1943" t="str">
            <v>0004640</v>
          </cell>
          <cell r="C1943" t="str">
            <v>17/12/2021</v>
          </cell>
        </row>
        <row r="1944">
          <cell r="B1944" t="str">
            <v>0004641</v>
          </cell>
          <cell r="C1944" t="str">
            <v>17/12/2021</v>
          </cell>
        </row>
        <row r="1945">
          <cell r="B1945" t="str">
            <v>0004642</v>
          </cell>
          <cell r="C1945" t="str">
            <v>17/12/2021</v>
          </cell>
        </row>
        <row r="1946">
          <cell r="B1946" t="str">
            <v>0004643</v>
          </cell>
          <cell r="C1946" t="str">
            <v>17/12/2021</v>
          </cell>
        </row>
        <row r="1947">
          <cell r="B1947" t="str">
            <v>0004644</v>
          </cell>
          <cell r="C1947" t="str">
            <v>17/12/2021</v>
          </cell>
        </row>
        <row r="1948">
          <cell r="B1948" t="str">
            <v>0004645</v>
          </cell>
          <cell r="C1948" t="str">
            <v>17/12/2021</v>
          </cell>
        </row>
        <row r="1949">
          <cell r="B1949" t="str">
            <v>0004646</v>
          </cell>
          <cell r="C1949" t="str">
            <v>17/12/2021</v>
          </cell>
        </row>
        <row r="1950">
          <cell r="B1950" t="str">
            <v>0004647</v>
          </cell>
          <cell r="C1950" t="str">
            <v>17/12/2021</v>
          </cell>
        </row>
        <row r="1951">
          <cell r="B1951" t="str">
            <v>0004648</v>
          </cell>
          <cell r="C1951" t="str">
            <v>17/12/2021</v>
          </cell>
        </row>
        <row r="1952">
          <cell r="B1952" t="str">
            <v>0004649</v>
          </cell>
          <cell r="C1952" t="str">
            <v>17/12/2021</v>
          </cell>
        </row>
        <row r="1953">
          <cell r="B1953" t="str">
            <v>0004650</v>
          </cell>
          <cell r="C1953" t="str">
            <v>17/12/2021</v>
          </cell>
        </row>
        <row r="1954">
          <cell r="B1954" t="str">
            <v>0004651</v>
          </cell>
          <cell r="C1954" t="str">
            <v>17/12/2021</v>
          </cell>
        </row>
        <row r="1955">
          <cell r="B1955" t="str">
            <v>0004652</v>
          </cell>
          <cell r="C1955" t="str">
            <v>17/12/2021</v>
          </cell>
        </row>
        <row r="1956">
          <cell r="B1956" t="str">
            <v>0004653</v>
          </cell>
          <cell r="C1956" t="str">
            <v>17/12/2021</v>
          </cell>
        </row>
        <row r="1957">
          <cell r="B1957" t="str">
            <v>0004654</v>
          </cell>
          <cell r="C1957" t="str">
            <v>17/12/2021</v>
          </cell>
        </row>
        <row r="1958">
          <cell r="B1958" t="str">
            <v>0004655</v>
          </cell>
          <cell r="C1958" t="str">
            <v>17/12/2021</v>
          </cell>
        </row>
        <row r="1959">
          <cell r="B1959" t="str">
            <v>0004656</v>
          </cell>
          <cell r="C1959" t="str">
            <v>17/12/2021</v>
          </cell>
        </row>
        <row r="1960">
          <cell r="B1960" t="str">
            <v>0004657</v>
          </cell>
          <cell r="C1960" t="str">
            <v>17/12/2021</v>
          </cell>
        </row>
        <row r="1961">
          <cell r="B1961" t="str">
            <v>0004658</v>
          </cell>
          <cell r="C1961" t="str">
            <v>17/12/2021</v>
          </cell>
        </row>
        <row r="1962">
          <cell r="B1962" t="str">
            <v>0004659</v>
          </cell>
          <cell r="C1962" t="str">
            <v>17/12/2021</v>
          </cell>
        </row>
        <row r="1963">
          <cell r="B1963" t="str">
            <v>0004660</v>
          </cell>
          <cell r="C1963" t="str">
            <v>17/12/2021</v>
          </cell>
        </row>
        <row r="1964">
          <cell r="B1964" t="str">
            <v>0004661</v>
          </cell>
          <cell r="C1964" t="str">
            <v>17/12/2021</v>
          </cell>
        </row>
        <row r="1965">
          <cell r="B1965" t="str">
            <v>0004662</v>
          </cell>
          <cell r="C1965" t="str">
            <v>17/12/2021</v>
          </cell>
        </row>
        <row r="1966">
          <cell r="B1966" t="str">
            <v>0004663</v>
          </cell>
          <cell r="C1966" t="str">
            <v>17/12/2021</v>
          </cell>
        </row>
        <row r="1967">
          <cell r="B1967" t="str">
            <v>0004664</v>
          </cell>
          <cell r="C1967" t="str">
            <v>17/12/2021</v>
          </cell>
        </row>
        <row r="1968">
          <cell r="B1968" t="str">
            <v>0004665</v>
          </cell>
          <cell r="C1968" t="str">
            <v>17/12/2021</v>
          </cell>
        </row>
        <row r="1969">
          <cell r="B1969" t="str">
            <v>0004666</v>
          </cell>
          <cell r="C1969" t="str">
            <v>17/12/2021</v>
          </cell>
        </row>
        <row r="1970">
          <cell r="B1970" t="str">
            <v>0004667</v>
          </cell>
          <cell r="C1970" t="str">
            <v>17/12/2021</v>
          </cell>
        </row>
        <row r="1971">
          <cell r="B1971" t="str">
            <v>0004668</v>
          </cell>
          <cell r="C1971" t="str">
            <v>17/12/2021</v>
          </cell>
        </row>
        <row r="1972">
          <cell r="B1972" t="str">
            <v>0004669</v>
          </cell>
          <cell r="C1972" t="str">
            <v>17/12/2021</v>
          </cell>
        </row>
        <row r="1973">
          <cell r="B1973" t="str">
            <v>0004670</v>
          </cell>
          <cell r="C1973" t="str">
            <v>17/12/2021</v>
          </cell>
        </row>
        <row r="1974">
          <cell r="B1974" t="str">
            <v>0004671</v>
          </cell>
          <cell r="C1974" t="str">
            <v>17/12/2021</v>
          </cell>
        </row>
        <row r="1975">
          <cell r="B1975" t="str">
            <v>0004672</v>
          </cell>
          <cell r="C1975" t="str">
            <v>17/12/2021</v>
          </cell>
        </row>
        <row r="1976">
          <cell r="B1976" t="str">
            <v>0004673</v>
          </cell>
          <cell r="C1976" t="str">
            <v>17/12/2021</v>
          </cell>
        </row>
        <row r="1977">
          <cell r="B1977" t="str">
            <v>0004675</v>
          </cell>
          <cell r="C1977" t="str">
            <v>17/12/2021</v>
          </cell>
        </row>
        <row r="1978">
          <cell r="B1978" t="str">
            <v>0004677</v>
          </cell>
          <cell r="C1978" t="str">
            <v>17/12/2021</v>
          </cell>
        </row>
        <row r="1979">
          <cell r="B1979" t="str">
            <v>0004678</v>
          </cell>
          <cell r="C1979" t="str">
            <v>17/12/2021</v>
          </cell>
        </row>
        <row r="1980">
          <cell r="B1980" t="str">
            <v>0004679</v>
          </cell>
          <cell r="C1980" t="str">
            <v>17/12/2021</v>
          </cell>
        </row>
        <row r="1981">
          <cell r="B1981" t="str">
            <v>0004680</v>
          </cell>
          <cell r="C1981" t="str">
            <v>17/12/2021</v>
          </cell>
        </row>
        <row r="1982">
          <cell r="B1982" t="str">
            <v>0004681</v>
          </cell>
          <cell r="C1982" t="str">
            <v>18/12/2021</v>
          </cell>
        </row>
        <row r="1983">
          <cell r="B1983" t="str">
            <v>0004682</v>
          </cell>
          <cell r="C1983" t="str">
            <v>18/12/2021</v>
          </cell>
        </row>
        <row r="1984">
          <cell r="B1984" t="str">
            <v>0004683</v>
          </cell>
          <cell r="C1984" t="str">
            <v>18/12/2021</v>
          </cell>
        </row>
        <row r="1985">
          <cell r="B1985" t="str">
            <v>0004684</v>
          </cell>
          <cell r="C1985" t="str">
            <v>18/12/2021</v>
          </cell>
        </row>
        <row r="1986">
          <cell r="B1986" t="str">
            <v>0004685</v>
          </cell>
          <cell r="C1986" t="str">
            <v>18/12/2021</v>
          </cell>
        </row>
        <row r="1987">
          <cell r="B1987" t="str">
            <v>0004686</v>
          </cell>
          <cell r="C1987" t="str">
            <v>18/12/2021</v>
          </cell>
        </row>
        <row r="1988">
          <cell r="B1988" t="str">
            <v>0004687</v>
          </cell>
          <cell r="C1988" t="str">
            <v>18/12/2021</v>
          </cell>
        </row>
        <row r="1989">
          <cell r="B1989" t="str">
            <v>0004688</v>
          </cell>
          <cell r="C1989" t="str">
            <v>18/12/2021</v>
          </cell>
        </row>
        <row r="1990">
          <cell r="B1990" t="str">
            <v>0004689</v>
          </cell>
          <cell r="C1990" t="str">
            <v>18/12/2021</v>
          </cell>
        </row>
        <row r="1991">
          <cell r="B1991" t="str">
            <v>0004690</v>
          </cell>
          <cell r="C1991" t="str">
            <v>18/12/2021</v>
          </cell>
        </row>
        <row r="1992">
          <cell r="B1992" t="str">
            <v>0004691</v>
          </cell>
          <cell r="C1992" t="str">
            <v>18/12/2021</v>
          </cell>
        </row>
        <row r="1993">
          <cell r="B1993" t="str">
            <v>0004692</v>
          </cell>
          <cell r="C1993" t="str">
            <v>18/12/2021</v>
          </cell>
        </row>
        <row r="1994">
          <cell r="B1994" t="str">
            <v>0004693</v>
          </cell>
          <cell r="C1994" t="str">
            <v>18/12/2021</v>
          </cell>
        </row>
        <row r="1995">
          <cell r="B1995" t="str">
            <v>0004694</v>
          </cell>
          <cell r="C1995" t="str">
            <v>18/12/2021</v>
          </cell>
        </row>
        <row r="1996">
          <cell r="B1996" t="str">
            <v>0004695</v>
          </cell>
          <cell r="C1996" t="str">
            <v>18/12/2021</v>
          </cell>
        </row>
        <row r="1997">
          <cell r="B1997" t="str">
            <v>0004696</v>
          </cell>
          <cell r="C1997" t="str">
            <v>18/12/2021</v>
          </cell>
        </row>
        <row r="1998">
          <cell r="B1998" t="str">
            <v>0004697</v>
          </cell>
          <cell r="C1998" t="str">
            <v>18/12/2021</v>
          </cell>
        </row>
        <row r="1999">
          <cell r="B1999" t="str">
            <v>0004698</v>
          </cell>
          <cell r="C1999" t="str">
            <v>18/12/2021</v>
          </cell>
        </row>
        <row r="2000">
          <cell r="B2000" t="str">
            <v>0004699</v>
          </cell>
          <cell r="C2000" t="str">
            <v>18/12/2021</v>
          </cell>
        </row>
        <row r="2001">
          <cell r="B2001" t="str">
            <v>0004700</v>
          </cell>
          <cell r="C2001" t="str">
            <v>18/12/2021</v>
          </cell>
        </row>
        <row r="2002">
          <cell r="B2002" t="str">
            <v>0004701</v>
          </cell>
          <cell r="C2002" t="str">
            <v>18/12/2021</v>
          </cell>
        </row>
        <row r="2003">
          <cell r="B2003" t="str">
            <v>0004702</v>
          </cell>
          <cell r="C2003" t="str">
            <v>18/12/2021</v>
          </cell>
        </row>
        <row r="2004">
          <cell r="B2004" t="str">
            <v>0004704</v>
          </cell>
          <cell r="C2004" t="str">
            <v>18/12/2021</v>
          </cell>
        </row>
        <row r="2005">
          <cell r="B2005" t="str">
            <v>0004705</v>
          </cell>
          <cell r="C2005" t="str">
            <v>18/12/2021</v>
          </cell>
        </row>
        <row r="2006">
          <cell r="B2006" t="str">
            <v>0004706</v>
          </cell>
          <cell r="C2006" t="str">
            <v>18/12/2021</v>
          </cell>
        </row>
        <row r="2007">
          <cell r="B2007" t="str">
            <v>0004707</v>
          </cell>
          <cell r="C2007" t="str">
            <v>18/12/2021</v>
          </cell>
        </row>
        <row r="2008">
          <cell r="B2008" t="str">
            <v>0004708</v>
          </cell>
          <cell r="C2008" t="str">
            <v>18/12/2021</v>
          </cell>
        </row>
        <row r="2009">
          <cell r="B2009" t="str">
            <v>0004709</v>
          </cell>
          <cell r="C2009" t="str">
            <v>18/12/2021</v>
          </cell>
        </row>
        <row r="2010">
          <cell r="B2010" t="str">
            <v>0004710</v>
          </cell>
          <cell r="C2010" t="str">
            <v>18/12/2021</v>
          </cell>
        </row>
        <row r="2011">
          <cell r="B2011" t="str">
            <v>0004711</v>
          </cell>
          <cell r="C2011" t="str">
            <v>18/12/2021</v>
          </cell>
        </row>
        <row r="2012">
          <cell r="B2012" t="str">
            <v>0004712</v>
          </cell>
          <cell r="C2012" t="str">
            <v>18/12/2021</v>
          </cell>
        </row>
        <row r="2013">
          <cell r="B2013" t="str">
            <v>0004713</v>
          </cell>
          <cell r="C2013" t="str">
            <v>18/12/2021</v>
          </cell>
        </row>
        <row r="2014">
          <cell r="B2014" t="str">
            <v>0004714</v>
          </cell>
          <cell r="C2014" t="str">
            <v>18/12/2021</v>
          </cell>
        </row>
        <row r="2015">
          <cell r="B2015" t="str">
            <v>0004715</v>
          </cell>
          <cell r="C2015" t="str">
            <v>18/12/2021</v>
          </cell>
        </row>
        <row r="2016">
          <cell r="B2016" t="str">
            <v>0004716</v>
          </cell>
          <cell r="C2016" t="str">
            <v>18/12/2021</v>
          </cell>
        </row>
        <row r="2017">
          <cell r="B2017" t="str">
            <v>0004717</v>
          </cell>
          <cell r="C2017" t="str">
            <v>18/12/2021</v>
          </cell>
        </row>
        <row r="2018">
          <cell r="B2018" t="str">
            <v>0004718</v>
          </cell>
          <cell r="C2018" t="str">
            <v>18/12/2021</v>
          </cell>
        </row>
        <row r="2019">
          <cell r="B2019" t="str">
            <v>0004719</v>
          </cell>
          <cell r="C2019" t="str">
            <v>18/12/2021</v>
          </cell>
        </row>
        <row r="2020">
          <cell r="B2020" t="str">
            <v>0004720</v>
          </cell>
          <cell r="C2020" t="str">
            <v>18/12/2021</v>
          </cell>
        </row>
        <row r="2021">
          <cell r="B2021" t="str">
            <v>0004721</v>
          </cell>
          <cell r="C2021" t="str">
            <v>18/12/2021</v>
          </cell>
        </row>
        <row r="2022">
          <cell r="B2022" t="str">
            <v>0004722</v>
          </cell>
          <cell r="C2022" t="str">
            <v>18/12/2021</v>
          </cell>
        </row>
        <row r="2023">
          <cell r="B2023" t="str">
            <v>0004723</v>
          </cell>
          <cell r="C2023" t="str">
            <v>18/12/2021</v>
          </cell>
        </row>
        <row r="2024">
          <cell r="B2024" t="str">
            <v>0004724</v>
          </cell>
          <cell r="C2024" t="str">
            <v>18/12/2021</v>
          </cell>
        </row>
        <row r="2025">
          <cell r="B2025" t="str">
            <v>0004725</v>
          </cell>
          <cell r="C2025" t="str">
            <v>18/12/2021</v>
          </cell>
        </row>
        <row r="2026">
          <cell r="B2026" t="str">
            <v>0004726</v>
          </cell>
          <cell r="C2026" t="str">
            <v>20/12/2021</v>
          </cell>
        </row>
        <row r="2027">
          <cell r="B2027" t="str">
            <v>0004727</v>
          </cell>
          <cell r="C2027" t="str">
            <v>20/12/2021</v>
          </cell>
        </row>
        <row r="2028">
          <cell r="B2028" t="str">
            <v>0004728</v>
          </cell>
          <cell r="C2028" t="str">
            <v>20/12/2021</v>
          </cell>
        </row>
        <row r="2029">
          <cell r="B2029" t="str">
            <v>0004729</v>
          </cell>
          <cell r="C2029" t="str">
            <v>20/12/2021</v>
          </cell>
        </row>
        <row r="2030">
          <cell r="B2030" t="str">
            <v>0004731</v>
          </cell>
          <cell r="C2030" t="str">
            <v>20/12/2021</v>
          </cell>
        </row>
        <row r="2031">
          <cell r="B2031" t="str">
            <v>0004732</v>
          </cell>
          <cell r="C2031" t="str">
            <v>20/12/2021</v>
          </cell>
        </row>
        <row r="2032">
          <cell r="B2032" t="str">
            <v>0004733</v>
          </cell>
          <cell r="C2032" t="str">
            <v>20/12/2021</v>
          </cell>
        </row>
        <row r="2033">
          <cell r="B2033" t="str">
            <v>0004734</v>
          </cell>
          <cell r="C2033" t="str">
            <v>20/12/2021</v>
          </cell>
        </row>
        <row r="2034">
          <cell r="B2034" t="str">
            <v>0004735</v>
          </cell>
          <cell r="C2034" t="str">
            <v>20/12/2021</v>
          </cell>
        </row>
        <row r="2035">
          <cell r="B2035" t="str">
            <v>0004736</v>
          </cell>
          <cell r="C2035" t="str">
            <v>20/12/2021</v>
          </cell>
        </row>
        <row r="2036">
          <cell r="B2036" t="str">
            <v>0004737</v>
          </cell>
          <cell r="C2036" t="str">
            <v>20/12/2021</v>
          </cell>
        </row>
        <row r="2037">
          <cell r="B2037" t="str">
            <v>0004738</v>
          </cell>
          <cell r="C2037" t="str">
            <v>20/12/2021</v>
          </cell>
        </row>
        <row r="2038">
          <cell r="B2038" t="str">
            <v>0004739</v>
          </cell>
          <cell r="C2038" t="str">
            <v>20/12/2021</v>
          </cell>
        </row>
        <row r="2039">
          <cell r="B2039" t="str">
            <v>0004740</v>
          </cell>
          <cell r="C2039" t="str">
            <v>20/12/2021</v>
          </cell>
        </row>
        <row r="2040">
          <cell r="B2040" t="str">
            <v>0004741</v>
          </cell>
          <cell r="C2040" t="str">
            <v>20/12/2021</v>
          </cell>
        </row>
        <row r="2041">
          <cell r="B2041" t="str">
            <v>0004742</v>
          </cell>
          <cell r="C2041" t="str">
            <v>20/12/2021</v>
          </cell>
        </row>
        <row r="2042">
          <cell r="B2042" t="str">
            <v>0004743</v>
          </cell>
          <cell r="C2042" t="str">
            <v>20/12/2021</v>
          </cell>
        </row>
        <row r="2043">
          <cell r="B2043" t="str">
            <v>0004744</v>
          </cell>
          <cell r="C2043" t="str">
            <v>20/12/2021</v>
          </cell>
        </row>
        <row r="2044">
          <cell r="B2044" t="str">
            <v>0004745</v>
          </cell>
          <cell r="C2044" t="str">
            <v>20/12/2021</v>
          </cell>
        </row>
        <row r="2045">
          <cell r="B2045" t="str">
            <v>0004746</v>
          </cell>
          <cell r="C2045" t="str">
            <v>20/12/2021</v>
          </cell>
        </row>
        <row r="2046">
          <cell r="B2046" t="str">
            <v>0004747</v>
          </cell>
          <cell r="C2046" t="str">
            <v>20/12/2021</v>
          </cell>
        </row>
        <row r="2047">
          <cell r="B2047" t="str">
            <v>0004748</v>
          </cell>
          <cell r="C2047" t="str">
            <v>20/12/2021</v>
          </cell>
        </row>
        <row r="2048">
          <cell r="B2048" t="str">
            <v>0004749</v>
          </cell>
          <cell r="C2048" t="str">
            <v>20/12/2021</v>
          </cell>
        </row>
        <row r="2049">
          <cell r="B2049" t="str">
            <v>0004750</v>
          </cell>
          <cell r="C2049" t="str">
            <v>20/12/2021</v>
          </cell>
        </row>
        <row r="2050">
          <cell r="B2050" t="str">
            <v>0004751</v>
          </cell>
          <cell r="C2050" t="str">
            <v>20/12/2021</v>
          </cell>
        </row>
        <row r="2051">
          <cell r="B2051" t="str">
            <v>0004752</v>
          </cell>
          <cell r="C2051" t="str">
            <v>20/12/2021</v>
          </cell>
        </row>
        <row r="2052">
          <cell r="B2052" t="str">
            <v>0004753</v>
          </cell>
          <cell r="C2052" t="str">
            <v>20/12/2021</v>
          </cell>
        </row>
        <row r="2053">
          <cell r="B2053" t="str">
            <v>0004754</v>
          </cell>
          <cell r="C2053" t="str">
            <v>20/12/2021</v>
          </cell>
        </row>
        <row r="2054">
          <cell r="B2054" t="str">
            <v>0004755</v>
          </cell>
          <cell r="C2054" t="str">
            <v>20/12/2021</v>
          </cell>
        </row>
        <row r="2055">
          <cell r="B2055" t="str">
            <v>0004756</v>
          </cell>
          <cell r="C2055" t="str">
            <v>20/12/2021</v>
          </cell>
        </row>
        <row r="2056">
          <cell r="B2056" t="str">
            <v>0004757</v>
          </cell>
          <cell r="C2056" t="str">
            <v>20/12/2021</v>
          </cell>
        </row>
        <row r="2057">
          <cell r="B2057" t="str">
            <v>0004758</v>
          </cell>
          <cell r="C2057" t="str">
            <v>20/12/2021</v>
          </cell>
        </row>
        <row r="2058">
          <cell r="B2058" t="str">
            <v>0004759</v>
          </cell>
          <cell r="C2058" t="str">
            <v>20/12/2021</v>
          </cell>
        </row>
        <row r="2059">
          <cell r="B2059" t="str">
            <v>0004760</v>
          </cell>
          <cell r="C2059" t="str">
            <v>20/12/2021</v>
          </cell>
        </row>
        <row r="2060">
          <cell r="B2060" t="str">
            <v>0004761</v>
          </cell>
          <cell r="C2060" t="str">
            <v>20/12/2021</v>
          </cell>
        </row>
        <row r="2061">
          <cell r="B2061" t="str">
            <v>0004762</v>
          </cell>
          <cell r="C2061" t="str">
            <v>20/12/2021</v>
          </cell>
        </row>
        <row r="2062">
          <cell r="B2062" t="str">
            <v>0004763</v>
          </cell>
          <cell r="C2062" t="str">
            <v>20/12/2021</v>
          </cell>
        </row>
        <row r="2063">
          <cell r="B2063" t="str">
            <v>0004764</v>
          </cell>
          <cell r="C2063" t="str">
            <v>20/12/2021</v>
          </cell>
        </row>
        <row r="2064">
          <cell r="B2064" t="str">
            <v>0004765</v>
          </cell>
          <cell r="C2064" t="str">
            <v>20/12/2021</v>
          </cell>
        </row>
        <row r="2065">
          <cell r="B2065" t="str">
            <v>0004766</v>
          </cell>
          <cell r="C2065" t="str">
            <v>20/12/2021</v>
          </cell>
        </row>
        <row r="2066">
          <cell r="B2066" t="str">
            <v>0004767</v>
          </cell>
          <cell r="C2066" t="str">
            <v>20/12/2021</v>
          </cell>
        </row>
        <row r="2067">
          <cell r="B2067" t="str">
            <v>0004768</v>
          </cell>
          <cell r="C2067" t="str">
            <v>20/12/2021</v>
          </cell>
        </row>
        <row r="2068">
          <cell r="B2068" t="str">
            <v>0004769</v>
          </cell>
          <cell r="C2068" t="str">
            <v>20/12/2021</v>
          </cell>
        </row>
        <row r="2069">
          <cell r="B2069" t="str">
            <v>0004770</v>
          </cell>
          <cell r="C2069" t="str">
            <v>20/12/2021</v>
          </cell>
        </row>
        <row r="2070">
          <cell r="B2070" t="str">
            <v>0004771</v>
          </cell>
          <cell r="C2070" t="str">
            <v>20/12/2021</v>
          </cell>
        </row>
        <row r="2071">
          <cell r="B2071" t="str">
            <v>0004772</v>
          </cell>
          <cell r="C2071" t="str">
            <v>20/12/2021</v>
          </cell>
        </row>
        <row r="2072">
          <cell r="B2072" t="str">
            <v>0004773</v>
          </cell>
          <cell r="C2072" t="str">
            <v>20/12/2021</v>
          </cell>
        </row>
        <row r="2073">
          <cell r="B2073" t="str">
            <v>0004774</v>
          </cell>
          <cell r="C2073" t="str">
            <v>20/12/2021</v>
          </cell>
        </row>
        <row r="2074">
          <cell r="B2074" t="str">
            <v>0004775</v>
          </cell>
          <cell r="C2074" t="str">
            <v>20/12/2021</v>
          </cell>
        </row>
        <row r="2075">
          <cell r="B2075" t="str">
            <v>0004776</v>
          </cell>
          <cell r="C2075" t="str">
            <v>20/12/2021</v>
          </cell>
        </row>
        <row r="2076">
          <cell r="B2076" t="str">
            <v>0004777</v>
          </cell>
          <cell r="C2076" t="str">
            <v>20/12/2021</v>
          </cell>
        </row>
        <row r="2077">
          <cell r="B2077" t="str">
            <v>0004778</v>
          </cell>
          <cell r="C2077" t="str">
            <v>20/12/2021</v>
          </cell>
        </row>
        <row r="2078">
          <cell r="B2078" t="str">
            <v>0004779</v>
          </cell>
          <cell r="C2078" t="str">
            <v>20/12/2021</v>
          </cell>
        </row>
        <row r="2079">
          <cell r="B2079" t="str">
            <v>0004780</v>
          </cell>
          <cell r="C2079" t="str">
            <v>20/12/2021</v>
          </cell>
        </row>
        <row r="2080">
          <cell r="B2080" t="str">
            <v>0004781</v>
          </cell>
          <cell r="C2080" t="str">
            <v>20/12/2021</v>
          </cell>
        </row>
        <row r="2081">
          <cell r="B2081" t="str">
            <v>0004782</v>
          </cell>
          <cell r="C2081" t="str">
            <v>20/12/2021</v>
          </cell>
        </row>
        <row r="2082">
          <cell r="B2082" t="str">
            <v>0004783</v>
          </cell>
          <cell r="C2082" t="str">
            <v>20/12/2021</v>
          </cell>
        </row>
        <row r="2083">
          <cell r="B2083" t="str">
            <v>0004784</v>
          </cell>
          <cell r="C2083" t="str">
            <v>20/12/2021</v>
          </cell>
        </row>
        <row r="2084">
          <cell r="B2084" t="str">
            <v>0004785</v>
          </cell>
          <cell r="C2084" t="str">
            <v>20/12/2021</v>
          </cell>
        </row>
        <row r="2085">
          <cell r="B2085" t="str">
            <v>0004786</v>
          </cell>
          <cell r="C2085" t="str">
            <v>20/12/2021</v>
          </cell>
        </row>
        <row r="2086">
          <cell r="B2086" t="str">
            <v>0004787</v>
          </cell>
          <cell r="C2086" t="str">
            <v>20/12/2021</v>
          </cell>
        </row>
        <row r="2087">
          <cell r="B2087" t="str">
            <v>0004788</v>
          </cell>
          <cell r="C2087" t="str">
            <v>20/12/2021</v>
          </cell>
        </row>
        <row r="2088">
          <cell r="B2088" t="str">
            <v>0004789</v>
          </cell>
          <cell r="C2088" t="str">
            <v>20/12/2021</v>
          </cell>
        </row>
        <row r="2089">
          <cell r="B2089" t="str">
            <v>0004790</v>
          </cell>
          <cell r="C2089" t="str">
            <v>20/12/2021</v>
          </cell>
        </row>
        <row r="2090">
          <cell r="B2090" t="str">
            <v>0004791</v>
          </cell>
          <cell r="C2090" t="str">
            <v>20/12/2021</v>
          </cell>
        </row>
        <row r="2091">
          <cell r="B2091" t="str">
            <v>0004792</v>
          </cell>
          <cell r="C2091" t="str">
            <v>20/12/2021</v>
          </cell>
        </row>
        <row r="2092">
          <cell r="B2092" t="str">
            <v>0004793</v>
          </cell>
          <cell r="C2092" t="str">
            <v>20/12/2021</v>
          </cell>
        </row>
        <row r="2093">
          <cell r="B2093" t="str">
            <v>0004794</v>
          </cell>
          <cell r="C2093" t="str">
            <v>20/12/2021</v>
          </cell>
        </row>
        <row r="2094">
          <cell r="B2094" t="str">
            <v>0004795</v>
          </cell>
          <cell r="C2094" t="str">
            <v>20/12/2021</v>
          </cell>
        </row>
        <row r="2095">
          <cell r="B2095" t="str">
            <v>0004796</v>
          </cell>
          <cell r="C2095" t="str">
            <v>20/12/2021</v>
          </cell>
        </row>
        <row r="2096">
          <cell r="B2096" t="str">
            <v>0004797</v>
          </cell>
          <cell r="C2096" t="str">
            <v>20/12/2021</v>
          </cell>
        </row>
        <row r="2097">
          <cell r="B2097" t="str">
            <v>0004798</v>
          </cell>
          <cell r="C2097" t="str">
            <v>20/12/2021</v>
          </cell>
        </row>
        <row r="2098">
          <cell r="B2098" t="str">
            <v>0004799</v>
          </cell>
          <cell r="C2098" t="str">
            <v>20/12/2021</v>
          </cell>
        </row>
        <row r="2099">
          <cell r="B2099" t="str">
            <v>0004800</v>
          </cell>
          <cell r="C2099" t="str">
            <v>20/12/2021</v>
          </cell>
        </row>
        <row r="2100">
          <cell r="B2100" t="str">
            <v>0004801</v>
          </cell>
          <cell r="C2100" t="str">
            <v>20/12/2021</v>
          </cell>
        </row>
        <row r="2101">
          <cell r="B2101" t="str">
            <v>0004802</v>
          </cell>
          <cell r="C2101" t="str">
            <v>20/12/2021</v>
          </cell>
        </row>
        <row r="2102">
          <cell r="B2102" t="str">
            <v>0004803</v>
          </cell>
          <cell r="C2102" t="str">
            <v>20/12/2021</v>
          </cell>
        </row>
        <row r="2103">
          <cell r="B2103" t="str">
            <v>0004804</v>
          </cell>
          <cell r="C2103" t="str">
            <v>20/12/2021</v>
          </cell>
        </row>
        <row r="2104">
          <cell r="B2104" t="str">
            <v>0004805</v>
          </cell>
          <cell r="C2104" t="str">
            <v>20/12/2021</v>
          </cell>
        </row>
        <row r="2105">
          <cell r="B2105" t="str">
            <v>0004806</v>
          </cell>
          <cell r="C2105" t="str">
            <v>20/12/2021</v>
          </cell>
        </row>
        <row r="2106">
          <cell r="B2106" t="str">
            <v>0004807</v>
          </cell>
          <cell r="C2106" t="str">
            <v>20/12/2021</v>
          </cell>
        </row>
        <row r="2107">
          <cell r="B2107" t="str">
            <v>0004808</v>
          </cell>
          <cell r="C2107" t="str">
            <v>20/12/2021</v>
          </cell>
        </row>
        <row r="2108">
          <cell r="B2108" t="str">
            <v>0004809</v>
          </cell>
          <cell r="C2108" t="str">
            <v>20/12/2021</v>
          </cell>
        </row>
        <row r="2109">
          <cell r="B2109" t="str">
            <v>0004810</v>
          </cell>
          <cell r="C2109" t="str">
            <v>20/12/2021</v>
          </cell>
        </row>
        <row r="2110">
          <cell r="B2110" t="str">
            <v>0004811</v>
          </cell>
          <cell r="C2110" t="str">
            <v>20/12/2021</v>
          </cell>
        </row>
        <row r="2111">
          <cell r="B2111" t="str">
            <v>0004812</v>
          </cell>
          <cell r="C2111" t="str">
            <v>20/12/2021</v>
          </cell>
        </row>
        <row r="2112">
          <cell r="B2112" t="str">
            <v>0004813</v>
          </cell>
          <cell r="C2112" t="str">
            <v>20/12/2021</v>
          </cell>
        </row>
        <row r="2113">
          <cell r="B2113" t="str">
            <v>0004814</v>
          </cell>
          <cell r="C2113" t="str">
            <v>20/12/2021</v>
          </cell>
        </row>
        <row r="2114">
          <cell r="B2114" t="str">
            <v>0004815</v>
          </cell>
          <cell r="C2114" t="str">
            <v>20/12/2021</v>
          </cell>
        </row>
        <row r="2115">
          <cell r="B2115" t="str">
            <v>0004816</v>
          </cell>
          <cell r="C2115" t="str">
            <v>20/12/2021</v>
          </cell>
        </row>
        <row r="2116">
          <cell r="B2116" t="str">
            <v>0004817</v>
          </cell>
          <cell r="C2116" t="str">
            <v>20/12/2021</v>
          </cell>
        </row>
        <row r="2117">
          <cell r="B2117" t="str">
            <v>0004818</v>
          </cell>
          <cell r="C2117" t="str">
            <v>20/12/2021</v>
          </cell>
        </row>
        <row r="2118">
          <cell r="B2118" t="str">
            <v>0004819</v>
          </cell>
          <cell r="C2118" t="str">
            <v>20/12/2021</v>
          </cell>
        </row>
        <row r="2119">
          <cell r="B2119" t="str">
            <v>0004820</v>
          </cell>
          <cell r="C2119" t="str">
            <v>20/12/2021</v>
          </cell>
        </row>
        <row r="2120">
          <cell r="B2120" t="str">
            <v>0004821</v>
          </cell>
          <cell r="C2120" t="str">
            <v>20/12/2021</v>
          </cell>
        </row>
        <row r="2121">
          <cell r="B2121" t="str">
            <v>0004822</v>
          </cell>
          <cell r="C2121" t="str">
            <v>20/12/2021</v>
          </cell>
        </row>
        <row r="2122">
          <cell r="B2122" t="str">
            <v>0004823</v>
          </cell>
          <cell r="C2122" t="str">
            <v>20/12/2021</v>
          </cell>
        </row>
        <row r="2123">
          <cell r="B2123" t="str">
            <v>0004824</v>
          </cell>
          <cell r="C2123" t="str">
            <v>20/12/2021</v>
          </cell>
        </row>
        <row r="2124">
          <cell r="B2124" t="str">
            <v>0004825</v>
          </cell>
          <cell r="C2124" t="str">
            <v>20/12/2021</v>
          </cell>
        </row>
        <row r="2125">
          <cell r="B2125" t="str">
            <v>0004826</v>
          </cell>
          <cell r="C2125" t="str">
            <v>20/12/2021</v>
          </cell>
        </row>
        <row r="2126">
          <cell r="B2126" t="str">
            <v>0004827</v>
          </cell>
          <cell r="C2126" t="str">
            <v>20/12/2021</v>
          </cell>
        </row>
        <row r="2127">
          <cell r="B2127" t="str">
            <v>0004828</v>
          </cell>
          <cell r="C2127" t="str">
            <v>20/12/2021</v>
          </cell>
        </row>
        <row r="2128">
          <cell r="B2128" t="str">
            <v>0004829</v>
          </cell>
          <cell r="C2128" t="str">
            <v>20/12/2021</v>
          </cell>
        </row>
        <row r="2129">
          <cell r="B2129" t="str">
            <v>0004830</v>
          </cell>
          <cell r="C2129" t="str">
            <v>20/12/2021</v>
          </cell>
        </row>
        <row r="2130">
          <cell r="B2130" t="str">
            <v>0004831</v>
          </cell>
          <cell r="C2130" t="str">
            <v>20/12/2021</v>
          </cell>
        </row>
        <row r="2131">
          <cell r="B2131" t="str">
            <v>0004832</v>
          </cell>
          <cell r="C2131" t="str">
            <v>20/12/2021</v>
          </cell>
        </row>
        <row r="2132">
          <cell r="B2132" t="str">
            <v>0004833</v>
          </cell>
          <cell r="C2132" t="str">
            <v>20/12/2021</v>
          </cell>
        </row>
        <row r="2133">
          <cell r="B2133" t="str">
            <v>0004834</v>
          </cell>
          <cell r="C2133" t="str">
            <v>20/12/2021</v>
          </cell>
        </row>
        <row r="2134">
          <cell r="B2134" t="str">
            <v>0004835</v>
          </cell>
          <cell r="C2134" t="str">
            <v>20/12/2021</v>
          </cell>
        </row>
        <row r="2135">
          <cell r="B2135" t="str">
            <v>0004836</v>
          </cell>
          <cell r="C2135" t="str">
            <v>20/12/2021</v>
          </cell>
        </row>
        <row r="2136">
          <cell r="B2136" t="str">
            <v>0004837</v>
          </cell>
          <cell r="C2136" t="str">
            <v>20/12/2021</v>
          </cell>
        </row>
        <row r="2137">
          <cell r="B2137" t="str">
            <v>0004838</v>
          </cell>
          <cell r="C2137" t="str">
            <v>20/12/2021</v>
          </cell>
        </row>
        <row r="2138">
          <cell r="B2138" t="str">
            <v>0004839</v>
          </cell>
          <cell r="C2138" t="str">
            <v>20/12/2021</v>
          </cell>
        </row>
        <row r="2139">
          <cell r="B2139" t="str">
            <v>0004840</v>
          </cell>
          <cell r="C2139" t="str">
            <v>20/12/2021</v>
          </cell>
        </row>
        <row r="2140">
          <cell r="B2140" t="str">
            <v>0004841</v>
          </cell>
          <cell r="C2140" t="str">
            <v>20/12/2021</v>
          </cell>
        </row>
        <row r="2141">
          <cell r="B2141" t="str">
            <v>0004842</v>
          </cell>
          <cell r="C2141" t="str">
            <v>20/12/2021</v>
          </cell>
        </row>
        <row r="2142">
          <cell r="B2142" t="str">
            <v>0004843</v>
          </cell>
          <cell r="C2142" t="str">
            <v>20/12/2021</v>
          </cell>
        </row>
        <row r="2143">
          <cell r="B2143" t="str">
            <v>0004844</v>
          </cell>
          <cell r="C2143" t="str">
            <v>20/12/2021</v>
          </cell>
        </row>
        <row r="2144">
          <cell r="B2144" t="str">
            <v>0004845</v>
          </cell>
          <cell r="C2144" t="str">
            <v>20/12/2021</v>
          </cell>
        </row>
        <row r="2145">
          <cell r="B2145" t="str">
            <v>0004846</v>
          </cell>
          <cell r="C2145" t="str">
            <v>20/12/2021</v>
          </cell>
        </row>
        <row r="2146">
          <cell r="B2146" t="str">
            <v>0004847</v>
          </cell>
          <cell r="C2146" t="str">
            <v>20/12/2021</v>
          </cell>
        </row>
        <row r="2147">
          <cell r="B2147" t="str">
            <v>0004848</v>
          </cell>
          <cell r="C2147" t="str">
            <v>20/12/2021</v>
          </cell>
        </row>
        <row r="2148">
          <cell r="B2148" t="str">
            <v>0004849</v>
          </cell>
          <cell r="C2148" t="str">
            <v>20/12/2021</v>
          </cell>
        </row>
        <row r="2149">
          <cell r="B2149" t="str">
            <v>0004850</v>
          </cell>
          <cell r="C2149" t="str">
            <v>20/12/2021</v>
          </cell>
        </row>
        <row r="2150">
          <cell r="B2150" t="str">
            <v>0004851</v>
          </cell>
          <cell r="C2150" t="str">
            <v>20/12/2021</v>
          </cell>
        </row>
        <row r="2151">
          <cell r="B2151" t="str">
            <v>0004852</v>
          </cell>
          <cell r="C2151" t="str">
            <v>20/12/2021</v>
          </cell>
        </row>
        <row r="2152">
          <cell r="B2152" t="str">
            <v>0004853</v>
          </cell>
          <cell r="C2152" t="str">
            <v>20/12/2021</v>
          </cell>
        </row>
        <row r="2153">
          <cell r="B2153" t="str">
            <v>0004854</v>
          </cell>
          <cell r="C2153" t="str">
            <v>20/12/2021</v>
          </cell>
        </row>
        <row r="2154">
          <cell r="B2154" t="str">
            <v>0004855</v>
          </cell>
          <cell r="C2154" t="str">
            <v>20/12/2021</v>
          </cell>
        </row>
        <row r="2155">
          <cell r="B2155" t="str">
            <v>0004856</v>
          </cell>
          <cell r="C2155" t="str">
            <v>20/12/2021</v>
          </cell>
        </row>
        <row r="2156">
          <cell r="B2156" t="str">
            <v>0004857</v>
          </cell>
          <cell r="C2156" t="str">
            <v>20/12/2021</v>
          </cell>
        </row>
        <row r="2157">
          <cell r="B2157" t="str">
            <v>0004858</v>
          </cell>
          <cell r="C2157" t="str">
            <v>20/12/2021</v>
          </cell>
        </row>
        <row r="2158">
          <cell r="B2158" t="str">
            <v>0004859</v>
          </cell>
          <cell r="C2158" t="str">
            <v>20/12/2021</v>
          </cell>
        </row>
        <row r="2159">
          <cell r="B2159" t="str">
            <v>0004860</v>
          </cell>
          <cell r="C2159" t="str">
            <v>20/12/2021</v>
          </cell>
        </row>
        <row r="2160">
          <cell r="B2160" t="str">
            <v>0004861</v>
          </cell>
          <cell r="C2160" t="str">
            <v>20/12/2021</v>
          </cell>
        </row>
        <row r="2161">
          <cell r="B2161" t="str">
            <v>0004862</v>
          </cell>
          <cell r="C2161" t="str">
            <v>20/12/2021</v>
          </cell>
        </row>
        <row r="2162">
          <cell r="B2162" t="str">
            <v>0004863</v>
          </cell>
          <cell r="C2162" t="str">
            <v>20/12/2021</v>
          </cell>
        </row>
        <row r="2163">
          <cell r="B2163" t="str">
            <v>0004864</v>
          </cell>
          <cell r="C2163" t="str">
            <v>20/12/2021</v>
          </cell>
        </row>
        <row r="2164">
          <cell r="B2164" t="str">
            <v>0004865</v>
          </cell>
          <cell r="C2164" t="str">
            <v>20/12/2021</v>
          </cell>
        </row>
        <row r="2165">
          <cell r="B2165" t="str">
            <v>0004866</v>
          </cell>
          <cell r="C2165" t="str">
            <v>20/12/2021</v>
          </cell>
        </row>
        <row r="2166">
          <cell r="B2166" t="str">
            <v>0004867</v>
          </cell>
          <cell r="C2166" t="str">
            <v>20/12/2021</v>
          </cell>
        </row>
        <row r="2167">
          <cell r="B2167" t="str">
            <v>0004868</v>
          </cell>
          <cell r="C2167" t="str">
            <v>20/12/2021</v>
          </cell>
        </row>
        <row r="2168">
          <cell r="B2168" t="str">
            <v>0004869</v>
          </cell>
          <cell r="C2168" t="str">
            <v>20/12/2021</v>
          </cell>
        </row>
        <row r="2169">
          <cell r="B2169" t="str">
            <v>0004870</v>
          </cell>
          <cell r="C2169" t="str">
            <v>20/12/2021</v>
          </cell>
        </row>
        <row r="2170">
          <cell r="B2170" t="str">
            <v>0004871</v>
          </cell>
          <cell r="C2170" t="str">
            <v>20/12/2021</v>
          </cell>
        </row>
        <row r="2171">
          <cell r="B2171" t="str">
            <v>0004872</v>
          </cell>
          <cell r="C2171" t="str">
            <v>20/12/2021</v>
          </cell>
        </row>
        <row r="2172">
          <cell r="B2172" t="str">
            <v>0004873</v>
          </cell>
          <cell r="C2172" t="str">
            <v>20/12/2021</v>
          </cell>
        </row>
        <row r="2173">
          <cell r="B2173" t="str">
            <v>0004874</v>
          </cell>
          <cell r="C2173" t="str">
            <v>20/12/2021</v>
          </cell>
        </row>
        <row r="2174">
          <cell r="B2174" t="str">
            <v>0004875</v>
          </cell>
          <cell r="C2174" t="str">
            <v>20/12/2021</v>
          </cell>
        </row>
        <row r="2175">
          <cell r="B2175" t="str">
            <v>0004876</v>
          </cell>
          <cell r="C2175" t="str">
            <v>20/12/2021</v>
          </cell>
        </row>
        <row r="2176">
          <cell r="B2176" t="str">
            <v>0004877</v>
          </cell>
          <cell r="C2176" t="str">
            <v>20/12/2021</v>
          </cell>
        </row>
        <row r="2177">
          <cell r="B2177" t="str">
            <v>0004878</v>
          </cell>
          <cell r="C2177" t="str">
            <v>20/12/2021</v>
          </cell>
        </row>
        <row r="2178">
          <cell r="B2178" t="str">
            <v>0004879</v>
          </cell>
          <cell r="C2178" t="str">
            <v>20/12/2021</v>
          </cell>
        </row>
        <row r="2179">
          <cell r="B2179" t="str">
            <v>0004880</v>
          </cell>
          <cell r="C2179" t="str">
            <v>20/12/2021</v>
          </cell>
        </row>
        <row r="2180">
          <cell r="B2180" t="str">
            <v>0004881</v>
          </cell>
          <cell r="C2180" t="str">
            <v>20/12/2021</v>
          </cell>
        </row>
        <row r="2181">
          <cell r="B2181" t="str">
            <v>0004882</v>
          </cell>
          <cell r="C2181" t="str">
            <v>20/12/2021</v>
          </cell>
        </row>
        <row r="2182">
          <cell r="B2182" t="str">
            <v>0004883</v>
          </cell>
          <cell r="C2182" t="str">
            <v>20/12/2021</v>
          </cell>
        </row>
        <row r="2183">
          <cell r="B2183" t="str">
            <v>0004884</v>
          </cell>
          <cell r="C2183" t="str">
            <v>20/12/2021</v>
          </cell>
        </row>
        <row r="2184">
          <cell r="B2184" t="str">
            <v>0004885</v>
          </cell>
          <cell r="C2184" t="str">
            <v>20/12/2021</v>
          </cell>
        </row>
        <row r="2185">
          <cell r="B2185" t="str">
            <v>0004886</v>
          </cell>
          <cell r="C2185" t="str">
            <v>20/12/2021</v>
          </cell>
        </row>
        <row r="2186">
          <cell r="B2186" t="str">
            <v>0004887</v>
          </cell>
          <cell r="C2186" t="str">
            <v>20/12/2021</v>
          </cell>
        </row>
        <row r="2187">
          <cell r="B2187" t="str">
            <v>0004888</v>
          </cell>
          <cell r="C2187" t="str">
            <v>20/12/2021</v>
          </cell>
        </row>
        <row r="2188">
          <cell r="B2188" t="str">
            <v>0004889</v>
          </cell>
          <cell r="C2188" t="str">
            <v>20/12/2021</v>
          </cell>
        </row>
        <row r="2189">
          <cell r="B2189" t="str">
            <v>0004890</v>
          </cell>
          <cell r="C2189" t="str">
            <v>20/12/2021</v>
          </cell>
        </row>
        <row r="2190">
          <cell r="B2190" t="str">
            <v>0004891</v>
          </cell>
          <cell r="C2190" t="str">
            <v>20/12/2021</v>
          </cell>
        </row>
        <row r="2191">
          <cell r="B2191" t="str">
            <v>0004892</v>
          </cell>
          <cell r="C2191" t="str">
            <v>20/12/2021</v>
          </cell>
        </row>
        <row r="2192">
          <cell r="B2192" t="str">
            <v>0004893</v>
          </cell>
          <cell r="C2192" t="str">
            <v>21/12/2021</v>
          </cell>
        </row>
        <row r="2193">
          <cell r="B2193" t="str">
            <v>0004894</v>
          </cell>
          <cell r="C2193" t="str">
            <v>21/12/2021</v>
          </cell>
        </row>
        <row r="2194">
          <cell r="B2194" t="str">
            <v>0004895</v>
          </cell>
          <cell r="C2194" t="str">
            <v>21/12/2021</v>
          </cell>
        </row>
        <row r="2195">
          <cell r="B2195" t="str">
            <v>0004896</v>
          </cell>
          <cell r="C2195" t="str">
            <v>21/12/2021</v>
          </cell>
        </row>
        <row r="2196">
          <cell r="B2196" t="str">
            <v>0004897</v>
          </cell>
          <cell r="C2196" t="str">
            <v>21/12/2021</v>
          </cell>
        </row>
        <row r="2197">
          <cell r="B2197" t="str">
            <v>0004898</v>
          </cell>
          <cell r="C2197" t="str">
            <v>21/12/2021</v>
          </cell>
        </row>
        <row r="2198">
          <cell r="B2198" t="str">
            <v>0004899</v>
          </cell>
          <cell r="C2198" t="str">
            <v>21/12/2021</v>
          </cell>
        </row>
        <row r="2199">
          <cell r="B2199" t="str">
            <v>0004900</v>
          </cell>
          <cell r="C2199" t="str">
            <v>21/12/2021</v>
          </cell>
        </row>
        <row r="2200">
          <cell r="B2200" t="str">
            <v>0004901</v>
          </cell>
          <cell r="C2200" t="str">
            <v>21/12/2021</v>
          </cell>
        </row>
        <row r="2201">
          <cell r="B2201" t="str">
            <v>0004902</v>
          </cell>
          <cell r="C2201" t="str">
            <v>21/12/2021</v>
          </cell>
        </row>
        <row r="2202">
          <cell r="B2202" t="str">
            <v>0004903</v>
          </cell>
          <cell r="C2202" t="str">
            <v>21/12/2021</v>
          </cell>
        </row>
        <row r="2203">
          <cell r="B2203" t="str">
            <v>0004904</v>
          </cell>
          <cell r="C2203" t="str">
            <v>21/12/2021</v>
          </cell>
        </row>
        <row r="2204">
          <cell r="B2204" t="str">
            <v>0004905</v>
          </cell>
          <cell r="C2204" t="str">
            <v>21/12/2021</v>
          </cell>
        </row>
        <row r="2205">
          <cell r="B2205" t="str">
            <v>0004906</v>
          </cell>
          <cell r="C2205" t="str">
            <v>21/12/2021</v>
          </cell>
        </row>
        <row r="2206">
          <cell r="B2206" t="str">
            <v>0004907</v>
          </cell>
          <cell r="C2206" t="str">
            <v>21/12/2021</v>
          </cell>
        </row>
        <row r="2207">
          <cell r="B2207" t="str">
            <v>0004908</v>
          </cell>
          <cell r="C2207" t="str">
            <v>21/12/2021</v>
          </cell>
        </row>
        <row r="2208">
          <cell r="B2208" t="str">
            <v>0004909</v>
          </cell>
          <cell r="C2208" t="str">
            <v>21/12/2021</v>
          </cell>
        </row>
        <row r="2209">
          <cell r="B2209" t="str">
            <v>0004910</v>
          </cell>
          <cell r="C2209" t="str">
            <v>21/12/2021</v>
          </cell>
        </row>
        <row r="2210">
          <cell r="B2210" t="str">
            <v>0004912</v>
          </cell>
          <cell r="C2210" t="str">
            <v>21/12/2021</v>
          </cell>
        </row>
        <row r="2211">
          <cell r="B2211" t="str">
            <v>0004915</v>
          </cell>
          <cell r="C2211" t="str">
            <v>21/12/2021</v>
          </cell>
        </row>
        <row r="2212">
          <cell r="B2212" t="str">
            <v>0004916</v>
          </cell>
          <cell r="C2212" t="str">
            <v>21/12/2021</v>
          </cell>
        </row>
        <row r="2213">
          <cell r="B2213" t="str">
            <v>0004917</v>
          </cell>
          <cell r="C2213" t="str">
            <v>21/12/2021</v>
          </cell>
        </row>
        <row r="2214">
          <cell r="B2214" t="str">
            <v>0004918</v>
          </cell>
          <cell r="C2214" t="str">
            <v>21/12/2021</v>
          </cell>
        </row>
        <row r="2215">
          <cell r="B2215" t="str">
            <v>0004919</v>
          </cell>
          <cell r="C2215" t="str">
            <v>21/12/2021</v>
          </cell>
        </row>
        <row r="2216">
          <cell r="B2216" t="str">
            <v>0004920</v>
          </cell>
          <cell r="C2216" t="str">
            <v>21/12/2021</v>
          </cell>
        </row>
        <row r="2217">
          <cell r="B2217" t="str">
            <v>0004921</v>
          </cell>
          <cell r="C2217" t="str">
            <v>21/12/2021</v>
          </cell>
        </row>
        <row r="2218">
          <cell r="B2218" t="str">
            <v>0004922</v>
          </cell>
          <cell r="C2218" t="str">
            <v>21/12/2021</v>
          </cell>
        </row>
        <row r="2219">
          <cell r="B2219" t="str">
            <v>0004923</v>
          </cell>
          <cell r="C2219" t="str">
            <v>21/12/2021</v>
          </cell>
        </row>
        <row r="2220">
          <cell r="B2220" t="str">
            <v>0004924</v>
          </cell>
          <cell r="C2220" t="str">
            <v>21/12/2021</v>
          </cell>
        </row>
        <row r="2221">
          <cell r="B2221" t="str">
            <v>0004925</v>
          </cell>
          <cell r="C2221" t="str">
            <v>21/12/2021</v>
          </cell>
        </row>
        <row r="2222">
          <cell r="B2222" t="str">
            <v>0004926</v>
          </cell>
          <cell r="C2222" t="str">
            <v>21/12/2021</v>
          </cell>
        </row>
        <row r="2223">
          <cell r="B2223" t="str">
            <v>0004927</v>
          </cell>
          <cell r="C2223" t="str">
            <v>21/12/2021</v>
          </cell>
        </row>
        <row r="2224">
          <cell r="B2224" t="str">
            <v>0004928</v>
          </cell>
          <cell r="C2224" t="str">
            <v>21/12/2021</v>
          </cell>
        </row>
        <row r="2225">
          <cell r="B2225" t="str">
            <v>0004929</v>
          </cell>
          <cell r="C2225" t="str">
            <v>21/12/2021</v>
          </cell>
        </row>
        <row r="2226">
          <cell r="B2226" t="str">
            <v>0004930</v>
          </cell>
          <cell r="C2226" t="str">
            <v>21/12/2021</v>
          </cell>
        </row>
        <row r="2227">
          <cell r="B2227" t="str">
            <v>0004931</v>
          </cell>
          <cell r="C2227" t="str">
            <v>21/12/2021</v>
          </cell>
        </row>
        <row r="2228">
          <cell r="B2228" t="str">
            <v>0004932</v>
          </cell>
          <cell r="C2228" t="str">
            <v>21/12/2021</v>
          </cell>
        </row>
        <row r="2229">
          <cell r="B2229" t="str">
            <v>0004933</v>
          </cell>
          <cell r="C2229" t="str">
            <v>21/12/2021</v>
          </cell>
        </row>
        <row r="2230">
          <cell r="B2230" t="str">
            <v>0004934</v>
          </cell>
          <cell r="C2230" t="str">
            <v>21/12/2021</v>
          </cell>
        </row>
        <row r="2231">
          <cell r="B2231" t="str">
            <v>0004935</v>
          </cell>
          <cell r="C2231" t="str">
            <v>21/12/2021</v>
          </cell>
        </row>
        <row r="2232">
          <cell r="B2232" t="str">
            <v>0004936</v>
          </cell>
          <cell r="C2232" t="str">
            <v>21/12/2021</v>
          </cell>
        </row>
        <row r="2233">
          <cell r="B2233" t="str">
            <v>0004937</v>
          </cell>
          <cell r="C2233" t="str">
            <v>21/12/2021</v>
          </cell>
        </row>
        <row r="2234">
          <cell r="B2234" t="str">
            <v>0004939</v>
          </cell>
          <cell r="C2234" t="str">
            <v>21/12/2021</v>
          </cell>
        </row>
        <row r="2235">
          <cell r="B2235" t="str">
            <v>0004940</v>
          </cell>
          <cell r="C2235" t="str">
            <v>21/12/2021</v>
          </cell>
        </row>
        <row r="2236">
          <cell r="B2236" t="str">
            <v>0004941</v>
          </cell>
          <cell r="C2236" t="str">
            <v>21/12/2021</v>
          </cell>
        </row>
        <row r="2237">
          <cell r="B2237" t="str">
            <v>0004942</v>
          </cell>
          <cell r="C2237" t="str">
            <v>21/12/2021</v>
          </cell>
        </row>
        <row r="2238">
          <cell r="B2238" t="str">
            <v>0004943</v>
          </cell>
          <cell r="C2238" t="str">
            <v>21/12/2021</v>
          </cell>
        </row>
        <row r="2239">
          <cell r="B2239" t="str">
            <v>0004944</v>
          </cell>
          <cell r="C2239" t="str">
            <v>21/12/2021</v>
          </cell>
        </row>
        <row r="2240">
          <cell r="B2240" t="str">
            <v>0004945</v>
          </cell>
          <cell r="C2240" t="str">
            <v>21/12/2021</v>
          </cell>
        </row>
        <row r="2241">
          <cell r="B2241" t="str">
            <v>0004946</v>
          </cell>
          <cell r="C2241" t="str">
            <v>21/12/2021</v>
          </cell>
        </row>
        <row r="2242">
          <cell r="B2242" t="str">
            <v>0004947</v>
          </cell>
          <cell r="C2242" t="str">
            <v>21/12/2021</v>
          </cell>
        </row>
        <row r="2243">
          <cell r="B2243" t="str">
            <v>0004948</v>
          </cell>
          <cell r="C2243" t="str">
            <v>21/12/2021</v>
          </cell>
        </row>
        <row r="2244">
          <cell r="B2244" t="str">
            <v>0004949</v>
          </cell>
          <cell r="C2244" t="str">
            <v>21/12/2021</v>
          </cell>
        </row>
        <row r="2245">
          <cell r="B2245" t="str">
            <v>0004950</v>
          </cell>
          <cell r="C2245" t="str">
            <v>21/12/2021</v>
          </cell>
        </row>
        <row r="2246">
          <cell r="B2246" t="str">
            <v>0004951</v>
          </cell>
          <cell r="C2246" t="str">
            <v>21/12/2021</v>
          </cell>
        </row>
        <row r="2247">
          <cell r="B2247" t="str">
            <v>0004952</v>
          </cell>
          <cell r="C2247" t="str">
            <v>21/12/2021</v>
          </cell>
        </row>
        <row r="2248">
          <cell r="B2248" t="str">
            <v>0004953</v>
          </cell>
          <cell r="C2248" t="str">
            <v>21/12/2021</v>
          </cell>
        </row>
        <row r="2249">
          <cell r="B2249" t="str">
            <v>0004954</v>
          </cell>
          <cell r="C2249" t="str">
            <v>21/12/2021</v>
          </cell>
        </row>
        <row r="2250">
          <cell r="B2250" t="str">
            <v>0004955</v>
          </cell>
          <cell r="C2250" t="str">
            <v>21/12/2021</v>
          </cell>
        </row>
        <row r="2251">
          <cell r="B2251" t="str">
            <v>0004956</v>
          </cell>
          <cell r="C2251" t="str">
            <v>21/12/2021</v>
          </cell>
        </row>
        <row r="2252">
          <cell r="B2252" t="str">
            <v>0004957</v>
          </cell>
          <cell r="C2252" t="str">
            <v>21/12/2021</v>
          </cell>
        </row>
        <row r="2253">
          <cell r="B2253" t="str">
            <v>0004958</v>
          </cell>
          <cell r="C2253" t="str">
            <v>21/12/2021</v>
          </cell>
        </row>
        <row r="2254">
          <cell r="B2254" t="str">
            <v>0004959</v>
          </cell>
          <cell r="C2254" t="str">
            <v>21/12/2021</v>
          </cell>
        </row>
        <row r="2255">
          <cell r="B2255" t="str">
            <v>0004960</v>
          </cell>
          <cell r="C2255" t="str">
            <v>21/12/2021</v>
          </cell>
        </row>
        <row r="2256">
          <cell r="B2256" t="str">
            <v>0004961</v>
          </cell>
          <cell r="C2256" t="str">
            <v>21/12/2021</v>
          </cell>
        </row>
        <row r="2257">
          <cell r="B2257" t="str">
            <v>0004962</v>
          </cell>
          <cell r="C2257" t="str">
            <v>21/12/2021</v>
          </cell>
        </row>
        <row r="2258">
          <cell r="B2258" t="str">
            <v>0004963</v>
          </cell>
          <cell r="C2258" t="str">
            <v>21/12/2021</v>
          </cell>
        </row>
        <row r="2259">
          <cell r="B2259" t="str">
            <v>0004964</v>
          </cell>
          <cell r="C2259" t="str">
            <v>21/12/2021</v>
          </cell>
        </row>
        <row r="2260">
          <cell r="B2260" t="str">
            <v>0004965</v>
          </cell>
          <cell r="C2260" t="str">
            <v>21/12/2021</v>
          </cell>
        </row>
        <row r="2261">
          <cell r="B2261" t="str">
            <v>0004966</v>
          </cell>
          <cell r="C2261" t="str">
            <v>21/12/2021</v>
          </cell>
        </row>
        <row r="2262">
          <cell r="B2262" t="str">
            <v>0004967</v>
          </cell>
          <cell r="C2262" t="str">
            <v>21/12/2021</v>
          </cell>
        </row>
        <row r="2263">
          <cell r="B2263" t="str">
            <v>0004968</v>
          </cell>
          <cell r="C2263" t="str">
            <v>21/12/2021</v>
          </cell>
        </row>
        <row r="2264">
          <cell r="B2264" t="str">
            <v>0004969</v>
          </cell>
          <cell r="C2264" t="str">
            <v>21/12/2021</v>
          </cell>
        </row>
        <row r="2265">
          <cell r="B2265" t="str">
            <v>0004970</v>
          </cell>
          <cell r="C2265" t="str">
            <v>21/12/2021</v>
          </cell>
        </row>
        <row r="2266">
          <cell r="B2266" t="str">
            <v>0004971</v>
          </cell>
          <cell r="C2266" t="str">
            <v>21/12/2021</v>
          </cell>
        </row>
        <row r="2267">
          <cell r="B2267" t="str">
            <v>0004973</v>
          </cell>
          <cell r="C2267" t="str">
            <v>21/12/2021</v>
          </cell>
        </row>
        <row r="2268">
          <cell r="B2268" t="str">
            <v>0004974</v>
          </cell>
          <cell r="C2268" t="str">
            <v>21/12/2021</v>
          </cell>
        </row>
        <row r="2269">
          <cell r="B2269" t="str">
            <v>0004975</v>
          </cell>
          <cell r="C2269" t="str">
            <v>21/12/2021</v>
          </cell>
        </row>
        <row r="2270">
          <cell r="B2270" t="str">
            <v>0004976</v>
          </cell>
          <cell r="C2270" t="str">
            <v>21/12/2021</v>
          </cell>
        </row>
        <row r="2271">
          <cell r="B2271" t="str">
            <v>0004977</v>
          </cell>
          <cell r="C2271" t="str">
            <v>21/12/2021</v>
          </cell>
        </row>
        <row r="2272">
          <cell r="B2272" t="str">
            <v>0004978</v>
          </cell>
          <cell r="C2272" t="str">
            <v>21/12/2021</v>
          </cell>
        </row>
        <row r="2273">
          <cell r="B2273" t="str">
            <v>0004979</v>
          </cell>
          <cell r="C2273" t="str">
            <v>21/12/2021</v>
          </cell>
        </row>
        <row r="2274">
          <cell r="B2274" t="str">
            <v>0004980</v>
          </cell>
          <cell r="C2274" t="str">
            <v>21/12/2021</v>
          </cell>
        </row>
        <row r="2275">
          <cell r="B2275" t="str">
            <v>0004981</v>
          </cell>
          <cell r="C2275" t="str">
            <v>21/12/2021</v>
          </cell>
        </row>
        <row r="2276">
          <cell r="B2276" t="str">
            <v>0004982</v>
          </cell>
          <cell r="C2276" t="str">
            <v>21/12/2021</v>
          </cell>
        </row>
        <row r="2277">
          <cell r="B2277" t="str">
            <v>0004983</v>
          </cell>
          <cell r="C2277" t="str">
            <v>21/12/2021</v>
          </cell>
        </row>
        <row r="2278">
          <cell r="B2278" t="str">
            <v>0004984</v>
          </cell>
          <cell r="C2278" t="str">
            <v>21/12/2021</v>
          </cell>
        </row>
        <row r="2279">
          <cell r="B2279" t="str">
            <v>0004985</v>
          </cell>
          <cell r="C2279" t="str">
            <v>21/12/2021</v>
          </cell>
        </row>
        <row r="2280">
          <cell r="B2280" t="str">
            <v>0004986</v>
          </cell>
          <cell r="C2280" t="str">
            <v>21/12/2021</v>
          </cell>
        </row>
        <row r="2281">
          <cell r="B2281" t="str">
            <v>0004987</v>
          </cell>
          <cell r="C2281" t="str">
            <v>21/12/2021</v>
          </cell>
        </row>
        <row r="2282">
          <cell r="B2282" t="str">
            <v>0004988</v>
          </cell>
          <cell r="C2282" t="str">
            <v>21/12/2021</v>
          </cell>
        </row>
        <row r="2283">
          <cell r="B2283" t="str">
            <v>0004989</v>
          </cell>
          <cell r="C2283" t="str">
            <v>21/12/2021</v>
          </cell>
        </row>
        <row r="2284">
          <cell r="B2284" t="str">
            <v>0004990</v>
          </cell>
          <cell r="C2284" t="str">
            <v>21/12/2021</v>
          </cell>
        </row>
        <row r="2285">
          <cell r="B2285" t="str">
            <v>0004991</v>
          </cell>
          <cell r="C2285" t="str">
            <v>21/12/2021</v>
          </cell>
        </row>
        <row r="2286">
          <cell r="B2286" t="str">
            <v>0004992</v>
          </cell>
          <cell r="C2286" t="str">
            <v>21/12/2021</v>
          </cell>
        </row>
        <row r="2287">
          <cell r="B2287" t="str">
            <v>0004993</v>
          </cell>
          <cell r="C2287" t="str">
            <v>21/12/2021</v>
          </cell>
        </row>
        <row r="2288">
          <cell r="B2288" t="str">
            <v>0004994</v>
          </cell>
          <cell r="C2288" t="str">
            <v>21/12/2021</v>
          </cell>
        </row>
        <row r="2289">
          <cell r="B2289" t="str">
            <v>0004995</v>
          </cell>
          <cell r="C2289" t="str">
            <v>21/12/2021</v>
          </cell>
        </row>
        <row r="2290">
          <cell r="B2290" t="str">
            <v>0004996</v>
          </cell>
          <cell r="C2290" t="str">
            <v>21/12/2021</v>
          </cell>
        </row>
        <row r="2291">
          <cell r="B2291" t="str">
            <v>0004997</v>
          </cell>
          <cell r="C2291" t="str">
            <v>21/12/2021</v>
          </cell>
        </row>
        <row r="2292">
          <cell r="B2292" t="str">
            <v>0004998</v>
          </cell>
          <cell r="C2292" t="str">
            <v>21/12/2021</v>
          </cell>
        </row>
        <row r="2293">
          <cell r="B2293" t="str">
            <v>0004999</v>
          </cell>
          <cell r="C2293" t="str">
            <v>21/12/2021</v>
          </cell>
        </row>
        <row r="2294">
          <cell r="B2294" t="str">
            <v>0005000</v>
          </cell>
          <cell r="C2294" t="str">
            <v>21/12/2021</v>
          </cell>
        </row>
        <row r="2295">
          <cell r="B2295" t="str">
            <v>0005001</v>
          </cell>
          <cell r="C2295" t="str">
            <v>21/12/2021</v>
          </cell>
        </row>
        <row r="2296">
          <cell r="B2296" t="str">
            <v>0005002</v>
          </cell>
          <cell r="C2296" t="str">
            <v>21/12/2021</v>
          </cell>
        </row>
        <row r="2297">
          <cell r="B2297" t="str">
            <v>0005003</v>
          </cell>
          <cell r="C2297" t="str">
            <v>21/12/2021</v>
          </cell>
        </row>
        <row r="2298">
          <cell r="B2298" t="str">
            <v>0005004</v>
          </cell>
          <cell r="C2298" t="str">
            <v>21/12/2021</v>
          </cell>
        </row>
        <row r="2299">
          <cell r="B2299" t="str">
            <v>0005005</v>
          </cell>
          <cell r="C2299" t="str">
            <v>21/12/2021</v>
          </cell>
        </row>
        <row r="2300">
          <cell r="B2300" t="str">
            <v>0005006</v>
          </cell>
          <cell r="C2300" t="str">
            <v>21/12/2021</v>
          </cell>
        </row>
        <row r="2301">
          <cell r="B2301" t="str">
            <v>0005007</v>
          </cell>
          <cell r="C2301" t="str">
            <v>21/12/2021</v>
          </cell>
        </row>
        <row r="2302">
          <cell r="B2302" t="str">
            <v>0005009</v>
          </cell>
          <cell r="C2302" t="str">
            <v>21/12/2021</v>
          </cell>
        </row>
        <row r="2303">
          <cell r="B2303" t="str">
            <v>0005010</v>
          </cell>
          <cell r="C2303" t="str">
            <v>21/12/2021</v>
          </cell>
        </row>
        <row r="2304">
          <cell r="B2304" t="str">
            <v>0005011</v>
          </cell>
          <cell r="C2304" t="str">
            <v>21/12/2021</v>
          </cell>
        </row>
        <row r="2305">
          <cell r="B2305" t="str">
            <v>0005012</v>
          </cell>
          <cell r="C2305" t="str">
            <v>21/12/2021</v>
          </cell>
        </row>
        <row r="2306">
          <cell r="B2306" t="str">
            <v>0005013</v>
          </cell>
          <cell r="C2306" t="str">
            <v>21/12/2021</v>
          </cell>
        </row>
        <row r="2307">
          <cell r="B2307" t="str">
            <v>0005014</v>
          </cell>
          <cell r="C2307" t="str">
            <v>21/12/2021</v>
          </cell>
        </row>
        <row r="2308">
          <cell r="B2308" t="str">
            <v>0005015</v>
          </cell>
          <cell r="C2308" t="str">
            <v>21/12/2021</v>
          </cell>
        </row>
        <row r="2309">
          <cell r="B2309" t="str">
            <v>0005016</v>
          </cell>
          <cell r="C2309" t="str">
            <v>21/12/2021</v>
          </cell>
        </row>
        <row r="2310">
          <cell r="B2310" t="str">
            <v>0005017</v>
          </cell>
          <cell r="C2310" t="str">
            <v>21/12/2021</v>
          </cell>
        </row>
        <row r="2311">
          <cell r="B2311" t="str">
            <v>0005018</v>
          </cell>
          <cell r="C2311" t="str">
            <v>21/12/2021</v>
          </cell>
        </row>
        <row r="2312">
          <cell r="B2312" t="str">
            <v>0005019</v>
          </cell>
          <cell r="C2312" t="str">
            <v>21/12/2021</v>
          </cell>
        </row>
        <row r="2313">
          <cell r="B2313" t="str">
            <v>0005020</v>
          </cell>
          <cell r="C2313" t="str">
            <v>21/12/2021</v>
          </cell>
        </row>
        <row r="2314">
          <cell r="B2314" t="str">
            <v>0005021</v>
          </cell>
          <cell r="C2314" t="str">
            <v>21/12/2021</v>
          </cell>
        </row>
        <row r="2315">
          <cell r="B2315" t="str">
            <v>0005022</v>
          </cell>
          <cell r="C2315" t="str">
            <v>21/12/2021</v>
          </cell>
        </row>
        <row r="2316">
          <cell r="B2316" t="str">
            <v>0005023</v>
          </cell>
          <cell r="C2316" t="str">
            <v>21/12/2021</v>
          </cell>
        </row>
        <row r="2317">
          <cell r="B2317" t="str">
            <v>0005024</v>
          </cell>
          <cell r="C2317" t="str">
            <v>21/12/2021</v>
          </cell>
        </row>
        <row r="2318">
          <cell r="B2318" t="str">
            <v>0005025</v>
          </cell>
          <cell r="C2318" t="str">
            <v>21/12/2021</v>
          </cell>
        </row>
        <row r="2319">
          <cell r="B2319" t="str">
            <v>0005026</v>
          </cell>
          <cell r="C2319" t="str">
            <v>21/12/2021</v>
          </cell>
        </row>
        <row r="2320">
          <cell r="B2320" t="str">
            <v>0005027</v>
          </cell>
          <cell r="C2320" t="str">
            <v>21/12/2021</v>
          </cell>
        </row>
        <row r="2321">
          <cell r="B2321" t="str">
            <v>0005028</v>
          </cell>
          <cell r="C2321" t="str">
            <v>21/12/2021</v>
          </cell>
        </row>
        <row r="2322">
          <cell r="B2322" t="str">
            <v>0005029</v>
          </cell>
          <cell r="C2322" t="str">
            <v>21/12/2021</v>
          </cell>
        </row>
        <row r="2323">
          <cell r="B2323" t="str">
            <v>0005030</v>
          </cell>
          <cell r="C2323" t="str">
            <v>21/12/2021</v>
          </cell>
        </row>
        <row r="2324">
          <cell r="B2324" t="str">
            <v>0005031</v>
          </cell>
          <cell r="C2324" t="str">
            <v>21/12/2021</v>
          </cell>
        </row>
        <row r="2325">
          <cell r="B2325" t="str">
            <v>0005032</v>
          </cell>
          <cell r="C2325" t="str">
            <v>21/12/2021</v>
          </cell>
        </row>
        <row r="2326">
          <cell r="B2326" t="str">
            <v>0005033</v>
          </cell>
          <cell r="C2326" t="str">
            <v>21/12/2021</v>
          </cell>
        </row>
        <row r="2327">
          <cell r="B2327" t="str">
            <v>0005034</v>
          </cell>
          <cell r="C2327" t="str">
            <v>21/12/2021</v>
          </cell>
        </row>
        <row r="2328">
          <cell r="B2328" t="str">
            <v>0005035</v>
          </cell>
          <cell r="C2328" t="str">
            <v>21/12/2021</v>
          </cell>
        </row>
        <row r="2329">
          <cell r="B2329" t="str">
            <v>0005036</v>
          </cell>
          <cell r="C2329" t="str">
            <v>21/12/2021</v>
          </cell>
        </row>
        <row r="2330">
          <cell r="B2330" t="str">
            <v>0005037</v>
          </cell>
          <cell r="C2330" t="str">
            <v>21/12/2021</v>
          </cell>
        </row>
        <row r="2331">
          <cell r="B2331" t="str">
            <v>0005038</v>
          </cell>
          <cell r="C2331" t="str">
            <v>21/12/2021</v>
          </cell>
        </row>
        <row r="2332">
          <cell r="B2332" t="str">
            <v>0005039</v>
          </cell>
          <cell r="C2332" t="str">
            <v>21/12/2021</v>
          </cell>
        </row>
        <row r="2333">
          <cell r="B2333" t="str">
            <v>0005040</v>
          </cell>
          <cell r="C2333" t="str">
            <v>21/12/2021</v>
          </cell>
        </row>
        <row r="2334">
          <cell r="B2334" t="str">
            <v>0005041</v>
          </cell>
          <cell r="C2334" t="str">
            <v>21/12/2021</v>
          </cell>
        </row>
        <row r="2335">
          <cell r="B2335" t="str">
            <v>0005042</v>
          </cell>
          <cell r="C2335" t="str">
            <v>21/12/2021</v>
          </cell>
        </row>
        <row r="2336">
          <cell r="B2336" t="str">
            <v>0005043</v>
          </cell>
          <cell r="C2336" t="str">
            <v>21/12/2021</v>
          </cell>
        </row>
        <row r="2337">
          <cell r="B2337" t="str">
            <v>0005044</v>
          </cell>
          <cell r="C2337" t="str">
            <v>21/12/2021</v>
          </cell>
        </row>
        <row r="2338">
          <cell r="B2338" t="str">
            <v>0005045</v>
          </cell>
          <cell r="C2338" t="str">
            <v>21/12/2021</v>
          </cell>
        </row>
        <row r="2339">
          <cell r="B2339" t="str">
            <v>0005046</v>
          </cell>
          <cell r="C2339" t="str">
            <v>21/12/2021</v>
          </cell>
        </row>
        <row r="2340">
          <cell r="B2340" t="str">
            <v>0005047</v>
          </cell>
          <cell r="C2340" t="str">
            <v>21/12/2021</v>
          </cell>
        </row>
        <row r="2341">
          <cell r="B2341" t="str">
            <v>0005048</v>
          </cell>
          <cell r="C2341" t="str">
            <v>21/12/2021</v>
          </cell>
        </row>
        <row r="2342">
          <cell r="B2342" t="str">
            <v>0005049</v>
          </cell>
          <cell r="C2342" t="str">
            <v>21/12/2021</v>
          </cell>
        </row>
        <row r="2343">
          <cell r="B2343" t="str">
            <v>0005050</v>
          </cell>
          <cell r="C2343" t="str">
            <v>21/12/2021</v>
          </cell>
        </row>
        <row r="2344">
          <cell r="B2344" t="str">
            <v>0005051</v>
          </cell>
          <cell r="C2344" t="str">
            <v>21/12/2021</v>
          </cell>
        </row>
        <row r="2345">
          <cell r="B2345" t="str">
            <v>0005052</v>
          </cell>
          <cell r="C2345" t="str">
            <v>21/12/2021</v>
          </cell>
        </row>
        <row r="2346">
          <cell r="B2346" t="str">
            <v>0005053</v>
          </cell>
          <cell r="C2346" t="str">
            <v>21/12/2021</v>
          </cell>
        </row>
        <row r="2347">
          <cell r="B2347" t="str">
            <v>0005054</v>
          </cell>
          <cell r="C2347" t="str">
            <v>21/12/2021</v>
          </cell>
        </row>
        <row r="2348">
          <cell r="B2348" t="str">
            <v>0005055</v>
          </cell>
          <cell r="C2348" t="str">
            <v>21/12/2021</v>
          </cell>
        </row>
        <row r="2349">
          <cell r="B2349" t="str">
            <v>0005056</v>
          </cell>
          <cell r="C2349" t="str">
            <v>21/12/2021</v>
          </cell>
        </row>
        <row r="2350">
          <cell r="B2350" t="str">
            <v>0005057</v>
          </cell>
          <cell r="C2350" t="str">
            <v>21/12/2021</v>
          </cell>
        </row>
        <row r="2351">
          <cell r="B2351" t="str">
            <v>0005058</v>
          </cell>
          <cell r="C2351" t="str">
            <v>21/12/2021</v>
          </cell>
        </row>
        <row r="2352">
          <cell r="B2352" t="str">
            <v>0005059</v>
          </cell>
          <cell r="C2352" t="str">
            <v>21/12/2021</v>
          </cell>
        </row>
        <row r="2353">
          <cell r="B2353" t="str">
            <v>0005060</v>
          </cell>
          <cell r="C2353" t="str">
            <v>21/12/2021</v>
          </cell>
        </row>
        <row r="2354">
          <cell r="B2354" t="str">
            <v>0005061</v>
          </cell>
          <cell r="C2354" t="str">
            <v>21/12/2021</v>
          </cell>
        </row>
        <row r="2355">
          <cell r="B2355" t="str">
            <v>0005062</v>
          </cell>
          <cell r="C2355" t="str">
            <v>21/12/2021</v>
          </cell>
        </row>
        <row r="2356">
          <cell r="B2356" t="str">
            <v>0005063</v>
          </cell>
          <cell r="C2356" t="str">
            <v>21/12/2021</v>
          </cell>
        </row>
        <row r="2357">
          <cell r="B2357" t="str">
            <v>0005064</v>
          </cell>
          <cell r="C2357" t="str">
            <v>21/12/2021</v>
          </cell>
        </row>
        <row r="2358">
          <cell r="B2358" t="str">
            <v>0005065</v>
          </cell>
          <cell r="C2358" t="str">
            <v>21/12/2021</v>
          </cell>
        </row>
        <row r="2359">
          <cell r="B2359" t="str">
            <v>0005066</v>
          </cell>
          <cell r="C2359" t="str">
            <v>21/12/2021</v>
          </cell>
        </row>
        <row r="2360">
          <cell r="B2360" t="str">
            <v>0005067</v>
          </cell>
          <cell r="C2360" t="str">
            <v>21/12/2021</v>
          </cell>
        </row>
        <row r="2361">
          <cell r="B2361" t="str">
            <v>0005068</v>
          </cell>
          <cell r="C2361" t="str">
            <v>21/12/2021</v>
          </cell>
        </row>
        <row r="2362">
          <cell r="B2362" t="str">
            <v>0005069</v>
          </cell>
          <cell r="C2362" t="str">
            <v>21/12/2021</v>
          </cell>
        </row>
        <row r="2363">
          <cell r="B2363" t="str">
            <v>0005070</v>
          </cell>
          <cell r="C2363" t="str">
            <v>21/12/2021</v>
          </cell>
        </row>
        <row r="2364">
          <cell r="B2364" t="str">
            <v>0005071</v>
          </cell>
          <cell r="C2364" t="str">
            <v>21/12/2021</v>
          </cell>
        </row>
        <row r="2365">
          <cell r="B2365" t="str">
            <v>0005072</v>
          </cell>
          <cell r="C2365" t="str">
            <v>21/12/2021</v>
          </cell>
        </row>
        <row r="2366">
          <cell r="B2366" t="str">
            <v>0005073</v>
          </cell>
          <cell r="C2366" t="str">
            <v>21/12/2021</v>
          </cell>
        </row>
        <row r="2367">
          <cell r="B2367" t="str">
            <v>0005074</v>
          </cell>
          <cell r="C2367" t="str">
            <v>21/12/2021</v>
          </cell>
        </row>
        <row r="2368">
          <cell r="B2368" t="str">
            <v>0005075</v>
          </cell>
          <cell r="C2368" t="str">
            <v>22/12/2021</v>
          </cell>
        </row>
        <row r="2369">
          <cell r="B2369" t="str">
            <v>0005076</v>
          </cell>
          <cell r="C2369" t="str">
            <v>22/12/2021</v>
          </cell>
        </row>
        <row r="2370">
          <cell r="B2370" t="str">
            <v>0005077</v>
          </cell>
          <cell r="C2370" t="str">
            <v>22/12/2021</v>
          </cell>
        </row>
        <row r="2371">
          <cell r="B2371" t="str">
            <v>0005078</v>
          </cell>
          <cell r="C2371" t="str">
            <v>22/12/2021</v>
          </cell>
        </row>
        <row r="2372">
          <cell r="B2372" t="str">
            <v>0005079</v>
          </cell>
          <cell r="C2372" t="str">
            <v>22/12/2021</v>
          </cell>
        </row>
        <row r="2373">
          <cell r="B2373" t="str">
            <v>0005080</v>
          </cell>
          <cell r="C2373" t="str">
            <v>22/12/2021</v>
          </cell>
        </row>
        <row r="2374">
          <cell r="B2374" t="str">
            <v>0005081</v>
          </cell>
          <cell r="C2374" t="str">
            <v>22/12/2021</v>
          </cell>
        </row>
        <row r="2375">
          <cell r="B2375" t="str">
            <v>0005083</v>
          </cell>
          <cell r="C2375" t="str">
            <v>22/12/2021</v>
          </cell>
        </row>
        <row r="2376">
          <cell r="B2376" t="str">
            <v>0005084</v>
          </cell>
          <cell r="C2376" t="str">
            <v>22/12/2021</v>
          </cell>
        </row>
        <row r="2377">
          <cell r="B2377" t="str">
            <v>0005085</v>
          </cell>
          <cell r="C2377" t="str">
            <v>22/12/2021</v>
          </cell>
        </row>
        <row r="2378">
          <cell r="B2378" t="str">
            <v>0005086</v>
          </cell>
          <cell r="C2378" t="str">
            <v>22/12/2021</v>
          </cell>
        </row>
        <row r="2379">
          <cell r="B2379" t="str">
            <v>0005087</v>
          </cell>
          <cell r="C2379" t="str">
            <v>22/12/2021</v>
          </cell>
        </row>
        <row r="2380">
          <cell r="B2380" t="str">
            <v>0005088</v>
          </cell>
          <cell r="C2380" t="str">
            <v>22/12/2021</v>
          </cell>
        </row>
        <row r="2381">
          <cell r="B2381" t="str">
            <v>0005089</v>
          </cell>
          <cell r="C2381" t="str">
            <v>22/12/2021</v>
          </cell>
        </row>
        <row r="2382">
          <cell r="B2382" t="str">
            <v>0005090</v>
          </cell>
          <cell r="C2382" t="str">
            <v>22/12/2021</v>
          </cell>
        </row>
        <row r="2383">
          <cell r="B2383" t="str">
            <v>0005091</v>
          </cell>
          <cell r="C2383" t="str">
            <v>22/12/2021</v>
          </cell>
        </row>
        <row r="2384">
          <cell r="B2384" t="str">
            <v>0005092</v>
          </cell>
          <cell r="C2384" t="str">
            <v>22/12/2021</v>
          </cell>
        </row>
        <row r="2385">
          <cell r="B2385" t="str">
            <v>0005093</v>
          </cell>
          <cell r="C2385" t="str">
            <v>22/12/2021</v>
          </cell>
        </row>
        <row r="2386">
          <cell r="B2386" t="str">
            <v>0005094</v>
          </cell>
          <cell r="C2386" t="str">
            <v>22/12/2021</v>
          </cell>
        </row>
        <row r="2387">
          <cell r="B2387" t="str">
            <v>0005095</v>
          </cell>
          <cell r="C2387" t="str">
            <v>22/12/2021</v>
          </cell>
        </row>
        <row r="2388">
          <cell r="B2388" t="str">
            <v>0005096</v>
          </cell>
          <cell r="C2388" t="str">
            <v>22/12/2021</v>
          </cell>
        </row>
        <row r="2389">
          <cell r="B2389" t="str">
            <v>0005097</v>
          </cell>
          <cell r="C2389" t="str">
            <v>22/12/2021</v>
          </cell>
        </row>
        <row r="2390">
          <cell r="B2390" t="str">
            <v>0005098</v>
          </cell>
          <cell r="C2390" t="str">
            <v>22/12/2021</v>
          </cell>
        </row>
        <row r="2391">
          <cell r="B2391" t="str">
            <v>0005099</v>
          </cell>
          <cell r="C2391" t="str">
            <v>22/12/2021</v>
          </cell>
        </row>
        <row r="2392">
          <cell r="B2392" t="str">
            <v>0005100</v>
          </cell>
          <cell r="C2392" t="str">
            <v>22/12/2021</v>
          </cell>
        </row>
        <row r="2393">
          <cell r="B2393" t="str">
            <v>0005101</v>
          </cell>
          <cell r="C2393" t="str">
            <v>22/12/2021</v>
          </cell>
        </row>
        <row r="2394">
          <cell r="B2394" t="str">
            <v>0005102</v>
          </cell>
          <cell r="C2394" t="str">
            <v>22/12/2021</v>
          </cell>
        </row>
        <row r="2395">
          <cell r="B2395" t="str">
            <v>0005103</v>
          </cell>
          <cell r="C2395" t="str">
            <v>22/12/2021</v>
          </cell>
        </row>
        <row r="2396">
          <cell r="B2396" t="str">
            <v>0005104</v>
          </cell>
          <cell r="C2396" t="str">
            <v>22/12/2021</v>
          </cell>
        </row>
        <row r="2397">
          <cell r="B2397" t="str">
            <v>0005105</v>
          </cell>
          <cell r="C2397" t="str">
            <v>22/12/2021</v>
          </cell>
        </row>
        <row r="2398">
          <cell r="B2398" t="str">
            <v>0005106</v>
          </cell>
          <cell r="C2398" t="str">
            <v>22/12/2021</v>
          </cell>
        </row>
        <row r="2399">
          <cell r="B2399" t="str">
            <v>0005107</v>
          </cell>
          <cell r="C2399" t="str">
            <v>22/12/2021</v>
          </cell>
        </row>
        <row r="2400">
          <cell r="B2400" t="str">
            <v>0005108</v>
          </cell>
          <cell r="C2400" t="str">
            <v>22/12/2021</v>
          </cell>
        </row>
        <row r="2401">
          <cell r="B2401" t="str">
            <v>0005109</v>
          </cell>
          <cell r="C2401" t="str">
            <v>22/12/2021</v>
          </cell>
        </row>
        <row r="2402">
          <cell r="B2402" t="str">
            <v>0005110</v>
          </cell>
          <cell r="C2402" t="str">
            <v>22/12/2021</v>
          </cell>
        </row>
        <row r="2403">
          <cell r="B2403" t="str">
            <v>0005111</v>
          </cell>
          <cell r="C2403" t="str">
            <v>22/12/2021</v>
          </cell>
        </row>
        <row r="2404">
          <cell r="B2404" t="str">
            <v>0005112</v>
          </cell>
          <cell r="C2404" t="str">
            <v>22/12/2021</v>
          </cell>
        </row>
        <row r="2405">
          <cell r="B2405" t="str">
            <v>0005113</v>
          </cell>
          <cell r="C2405" t="str">
            <v>22/12/2021</v>
          </cell>
        </row>
        <row r="2406">
          <cell r="B2406" t="str">
            <v>0005114</v>
          </cell>
          <cell r="C2406" t="str">
            <v>22/12/2021</v>
          </cell>
        </row>
        <row r="2407">
          <cell r="B2407" t="str">
            <v>0005115</v>
          </cell>
          <cell r="C2407" t="str">
            <v>22/12/2021</v>
          </cell>
        </row>
        <row r="2408">
          <cell r="B2408" t="str">
            <v>0005116</v>
          </cell>
          <cell r="C2408" t="str">
            <v>22/12/2021</v>
          </cell>
        </row>
        <row r="2409">
          <cell r="B2409" t="str">
            <v>0005117</v>
          </cell>
          <cell r="C2409" t="str">
            <v>22/12/2021</v>
          </cell>
        </row>
        <row r="2410">
          <cell r="B2410" t="str">
            <v>0005118</v>
          </cell>
          <cell r="C2410" t="str">
            <v>22/12/2021</v>
          </cell>
        </row>
        <row r="2411">
          <cell r="B2411" t="str">
            <v>0005119</v>
          </cell>
          <cell r="C2411" t="str">
            <v>22/12/2021</v>
          </cell>
        </row>
        <row r="2412">
          <cell r="B2412" t="str">
            <v>0005120</v>
          </cell>
          <cell r="C2412" t="str">
            <v>22/12/2021</v>
          </cell>
        </row>
        <row r="2413">
          <cell r="B2413" t="str">
            <v>0005121</v>
          </cell>
          <cell r="C2413" t="str">
            <v>22/12/2021</v>
          </cell>
        </row>
        <row r="2414">
          <cell r="B2414" t="str">
            <v>0005122</v>
          </cell>
          <cell r="C2414" t="str">
            <v>22/12/2021</v>
          </cell>
        </row>
        <row r="2415">
          <cell r="B2415" t="str">
            <v>0005123</v>
          </cell>
          <cell r="C2415" t="str">
            <v>22/12/2021</v>
          </cell>
        </row>
        <row r="2416">
          <cell r="B2416" t="str">
            <v>0005124</v>
          </cell>
          <cell r="C2416" t="str">
            <v>22/12/2021</v>
          </cell>
        </row>
        <row r="2417">
          <cell r="B2417" t="str">
            <v>0005125</v>
          </cell>
          <cell r="C2417" t="str">
            <v>22/12/2021</v>
          </cell>
        </row>
        <row r="2418">
          <cell r="B2418" t="str">
            <v>0005126</v>
          </cell>
          <cell r="C2418" t="str">
            <v>22/12/2021</v>
          </cell>
        </row>
        <row r="2419">
          <cell r="B2419" t="str">
            <v>0005127</v>
          </cell>
          <cell r="C2419" t="str">
            <v>22/12/2021</v>
          </cell>
        </row>
        <row r="2420">
          <cell r="B2420" t="str">
            <v>0005128</v>
          </cell>
          <cell r="C2420" t="str">
            <v>22/12/2021</v>
          </cell>
        </row>
        <row r="2421">
          <cell r="B2421" t="str">
            <v>0005129</v>
          </cell>
          <cell r="C2421" t="str">
            <v>22/12/2021</v>
          </cell>
        </row>
        <row r="2422">
          <cell r="B2422" t="str">
            <v>0005130</v>
          </cell>
          <cell r="C2422" t="str">
            <v>22/12/2021</v>
          </cell>
        </row>
        <row r="2423">
          <cell r="B2423" t="str">
            <v>0005131</v>
          </cell>
          <cell r="C2423" t="str">
            <v>22/12/2021</v>
          </cell>
        </row>
        <row r="2424">
          <cell r="B2424" t="str">
            <v>0005132</v>
          </cell>
          <cell r="C2424" t="str">
            <v>22/12/2021</v>
          </cell>
        </row>
        <row r="2425">
          <cell r="B2425" t="str">
            <v>0005133</v>
          </cell>
          <cell r="C2425" t="str">
            <v>22/12/2021</v>
          </cell>
        </row>
        <row r="2426">
          <cell r="B2426" t="str">
            <v>0005134</v>
          </cell>
          <cell r="C2426" t="str">
            <v>22/12/2021</v>
          </cell>
        </row>
        <row r="2427">
          <cell r="B2427" t="str">
            <v>0005135</v>
          </cell>
          <cell r="C2427" t="str">
            <v>22/12/2021</v>
          </cell>
        </row>
        <row r="2428">
          <cell r="B2428" t="str">
            <v>0005136</v>
          </cell>
          <cell r="C2428" t="str">
            <v>22/12/2021</v>
          </cell>
        </row>
        <row r="2429">
          <cell r="B2429" t="str">
            <v>0005137</v>
          </cell>
          <cell r="C2429" t="str">
            <v>22/12/2021</v>
          </cell>
        </row>
        <row r="2430">
          <cell r="B2430" t="str">
            <v>0005138</v>
          </cell>
          <cell r="C2430" t="str">
            <v>22/12/2021</v>
          </cell>
        </row>
        <row r="2431">
          <cell r="B2431" t="str">
            <v>0005139</v>
          </cell>
          <cell r="C2431" t="str">
            <v>22/12/2021</v>
          </cell>
        </row>
        <row r="2432">
          <cell r="B2432" t="str">
            <v>0005140</v>
          </cell>
          <cell r="C2432" t="str">
            <v>22/12/2021</v>
          </cell>
        </row>
        <row r="2433">
          <cell r="B2433" t="str">
            <v>0005141</v>
          </cell>
          <cell r="C2433" t="str">
            <v>22/12/2021</v>
          </cell>
        </row>
        <row r="2434">
          <cell r="B2434" t="str">
            <v>0005142</v>
          </cell>
          <cell r="C2434" t="str">
            <v>22/12/2021</v>
          </cell>
        </row>
        <row r="2435">
          <cell r="B2435" t="str">
            <v>0005143</v>
          </cell>
          <cell r="C2435" t="str">
            <v>22/12/2021</v>
          </cell>
        </row>
        <row r="2436">
          <cell r="B2436" t="str">
            <v>0005144</v>
          </cell>
          <cell r="C2436" t="str">
            <v>22/12/2021</v>
          </cell>
        </row>
        <row r="2437">
          <cell r="B2437" t="str">
            <v>0005145</v>
          </cell>
          <cell r="C2437" t="str">
            <v>22/12/2021</v>
          </cell>
        </row>
        <row r="2438">
          <cell r="B2438" t="str">
            <v>0005146</v>
          </cell>
          <cell r="C2438" t="str">
            <v>22/12/2021</v>
          </cell>
        </row>
        <row r="2439">
          <cell r="B2439" t="str">
            <v>0005147</v>
          </cell>
          <cell r="C2439" t="str">
            <v>22/12/2021</v>
          </cell>
        </row>
        <row r="2440">
          <cell r="B2440" t="str">
            <v>0005148</v>
          </cell>
          <cell r="C2440" t="str">
            <v>22/12/2021</v>
          </cell>
        </row>
        <row r="2441">
          <cell r="B2441" t="str">
            <v>0005149</v>
          </cell>
          <cell r="C2441" t="str">
            <v>22/12/2021</v>
          </cell>
        </row>
        <row r="2442">
          <cell r="B2442" t="str">
            <v>0005150</v>
          </cell>
          <cell r="C2442" t="str">
            <v>22/12/2021</v>
          </cell>
        </row>
        <row r="2443">
          <cell r="B2443" t="str">
            <v>0005151</v>
          </cell>
          <cell r="C2443" t="str">
            <v>22/12/2021</v>
          </cell>
        </row>
        <row r="2444">
          <cell r="B2444" t="str">
            <v>0005152</v>
          </cell>
          <cell r="C2444" t="str">
            <v>22/12/2021</v>
          </cell>
        </row>
        <row r="2445">
          <cell r="B2445" t="str">
            <v>0005153</v>
          </cell>
          <cell r="C2445" t="str">
            <v>22/12/2021</v>
          </cell>
        </row>
        <row r="2446">
          <cell r="B2446" t="str">
            <v>0005154</v>
          </cell>
          <cell r="C2446" t="str">
            <v>22/12/2021</v>
          </cell>
        </row>
        <row r="2447">
          <cell r="B2447" t="str">
            <v>0005155</v>
          </cell>
          <cell r="C2447" t="str">
            <v>22/12/2021</v>
          </cell>
        </row>
        <row r="2448">
          <cell r="B2448" t="str">
            <v>0005156</v>
          </cell>
          <cell r="C2448" t="str">
            <v>22/12/2021</v>
          </cell>
        </row>
        <row r="2449">
          <cell r="B2449" t="str">
            <v>0005157</v>
          </cell>
          <cell r="C2449" t="str">
            <v>22/12/2021</v>
          </cell>
        </row>
        <row r="2450">
          <cell r="B2450" t="str">
            <v>0005158</v>
          </cell>
          <cell r="C2450" t="str">
            <v>22/12/2021</v>
          </cell>
        </row>
        <row r="2451">
          <cell r="B2451" t="str">
            <v>0005159</v>
          </cell>
          <cell r="C2451" t="str">
            <v>22/12/2021</v>
          </cell>
        </row>
        <row r="2452">
          <cell r="B2452" t="str">
            <v>0005160</v>
          </cell>
          <cell r="C2452" t="str">
            <v>22/12/2021</v>
          </cell>
        </row>
        <row r="2453">
          <cell r="B2453" t="str">
            <v>0005161</v>
          </cell>
          <cell r="C2453" t="str">
            <v>22/12/2021</v>
          </cell>
        </row>
        <row r="2454">
          <cell r="B2454" t="str">
            <v>0005162</v>
          </cell>
          <cell r="C2454" t="str">
            <v>22/12/2021</v>
          </cell>
        </row>
        <row r="2455">
          <cell r="B2455" t="str">
            <v>0005163</v>
          </cell>
          <cell r="C2455" t="str">
            <v>22/12/2021</v>
          </cell>
        </row>
        <row r="2456">
          <cell r="B2456" t="str">
            <v>0005164</v>
          </cell>
          <cell r="C2456" t="str">
            <v>22/12/2021</v>
          </cell>
        </row>
        <row r="2457">
          <cell r="B2457" t="str">
            <v>0005165</v>
          </cell>
          <cell r="C2457" t="str">
            <v>22/12/2021</v>
          </cell>
        </row>
        <row r="2458">
          <cell r="B2458" t="str">
            <v>0005166</v>
          </cell>
          <cell r="C2458" t="str">
            <v>22/12/2021</v>
          </cell>
        </row>
        <row r="2459">
          <cell r="B2459" t="str">
            <v>0005167</v>
          </cell>
          <cell r="C2459" t="str">
            <v>22/12/2021</v>
          </cell>
        </row>
        <row r="2460">
          <cell r="B2460" t="str">
            <v>0005168</v>
          </cell>
          <cell r="C2460" t="str">
            <v>22/12/2021</v>
          </cell>
        </row>
        <row r="2461">
          <cell r="B2461" t="str">
            <v>0005169</v>
          </cell>
          <cell r="C2461" t="str">
            <v>22/12/2021</v>
          </cell>
        </row>
        <row r="2462">
          <cell r="B2462" t="str">
            <v>0005170</v>
          </cell>
          <cell r="C2462" t="str">
            <v>22/12/2021</v>
          </cell>
        </row>
        <row r="2463">
          <cell r="B2463" t="str">
            <v>0005171</v>
          </cell>
          <cell r="C2463" t="str">
            <v>22/12/2021</v>
          </cell>
        </row>
        <row r="2464">
          <cell r="B2464" t="str">
            <v>0005172</v>
          </cell>
          <cell r="C2464" t="str">
            <v>22/12/2021</v>
          </cell>
        </row>
        <row r="2465">
          <cell r="B2465" t="str">
            <v>0005173</v>
          </cell>
          <cell r="C2465" t="str">
            <v>22/12/2021</v>
          </cell>
        </row>
        <row r="2466">
          <cell r="B2466" t="str">
            <v>0005174</v>
          </cell>
          <cell r="C2466" t="str">
            <v>22/12/2021</v>
          </cell>
        </row>
        <row r="2467">
          <cell r="B2467" t="str">
            <v>0005175</v>
          </cell>
          <cell r="C2467" t="str">
            <v>22/12/2021</v>
          </cell>
        </row>
        <row r="2468">
          <cell r="B2468" t="str">
            <v>0005176</v>
          </cell>
          <cell r="C2468" t="str">
            <v>22/12/2021</v>
          </cell>
        </row>
        <row r="2469">
          <cell r="B2469" t="str">
            <v>0005177</v>
          </cell>
          <cell r="C2469" t="str">
            <v>22/12/2021</v>
          </cell>
        </row>
        <row r="2470">
          <cell r="B2470" t="str">
            <v>0005178</v>
          </cell>
          <cell r="C2470" t="str">
            <v>22/12/2021</v>
          </cell>
        </row>
        <row r="2471">
          <cell r="B2471" t="str">
            <v>0005179</v>
          </cell>
          <cell r="C2471" t="str">
            <v>22/12/2021</v>
          </cell>
        </row>
        <row r="2472">
          <cell r="B2472" t="str">
            <v>0005180</v>
          </cell>
          <cell r="C2472" t="str">
            <v>22/12/2021</v>
          </cell>
        </row>
        <row r="2473">
          <cell r="B2473" t="str">
            <v>0005181</v>
          </cell>
          <cell r="C2473" t="str">
            <v>22/12/2021</v>
          </cell>
        </row>
        <row r="2474">
          <cell r="B2474" t="str">
            <v>0005182</v>
          </cell>
          <cell r="C2474" t="str">
            <v>22/12/2021</v>
          </cell>
        </row>
        <row r="2475">
          <cell r="B2475" t="str">
            <v>0005183</v>
          </cell>
          <cell r="C2475" t="str">
            <v>22/12/2021</v>
          </cell>
        </row>
        <row r="2476">
          <cell r="B2476" t="str">
            <v>0005184</v>
          </cell>
          <cell r="C2476" t="str">
            <v>22/12/2021</v>
          </cell>
        </row>
        <row r="2477">
          <cell r="B2477" t="str">
            <v>0005185</v>
          </cell>
          <cell r="C2477" t="str">
            <v>22/12/2021</v>
          </cell>
        </row>
        <row r="2478">
          <cell r="B2478" t="str">
            <v>0005186</v>
          </cell>
          <cell r="C2478" t="str">
            <v>22/12/2021</v>
          </cell>
        </row>
        <row r="2479">
          <cell r="B2479" t="str">
            <v>0005187</v>
          </cell>
          <cell r="C2479" t="str">
            <v>22/12/2021</v>
          </cell>
        </row>
        <row r="2480">
          <cell r="B2480" t="str">
            <v>0005188</v>
          </cell>
          <cell r="C2480" t="str">
            <v>22/12/2021</v>
          </cell>
        </row>
        <row r="2481">
          <cell r="B2481" t="str">
            <v>0005189</v>
          </cell>
          <cell r="C2481" t="str">
            <v>22/12/2021</v>
          </cell>
        </row>
        <row r="2482">
          <cell r="B2482" t="str">
            <v>0005190</v>
          </cell>
          <cell r="C2482" t="str">
            <v>22/12/2021</v>
          </cell>
        </row>
        <row r="2483">
          <cell r="B2483" t="str">
            <v>0005191</v>
          </cell>
          <cell r="C2483" t="str">
            <v>22/12/2021</v>
          </cell>
        </row>
        <row r="2484">
          <cell r="B2484" t="str">
            <v>0005192</v>
          </cell>
          <cell r="C2484" t="str">
            <v>22/12/2021</v>
          </cell>
        </row>
        <row r="2485">
          <cell r="B2485" t="str">
            <v>0005193</v>
          </cell>
          <cell r="C2485" t="str">
            <v>22/12/2021</v>
          </cell>
        </row>
        <row r="2486">
          <cell r="B2486" t="str">
            <v>0005194</v>
          </cell>
          <cell r="C2486" t="str">
            <v>22/12/2021</v>
          </cell>
        </row>
        <row r="2487">
          <cell r="B2487" t="str">
            <v>0005195</v>
          </cell>
          <cell r="C2487" t="str">
            <v>22/12/2021</v>
          </cell>
        </row>
        <row r="2488">
          <cell r="B2488" t="str">
            <v>0005196</v>
          </cell>
          <cell r="C2488" t="str">
            <v>22/12/2021</v>
          </cell>
        </row>
        <row r="2489">
          <cell r="B2489" t="str">
            <v>0005197</v>
          </cell>
          <cell r="C2489" t="str">
            <v>22/12/2021</v>
          </cell>
        </row>
        <row r="2490">
          <cell r="B2490" t="str">
            <v>0005198</v>
          </cell>
          <cell r="C2490" t="str">
            <v>22/12/2021</v>
          </cell>
        </row>
        <row r="2491">
          <cell r="B2491" t="str">
            <v>0005199</v>
          </cell>
          <cell r="C2491" t="str">
            <v>22/12/2021</v>
          </cell>
        </row>
        <row r="2492">
          <cell r="B2492" t="str">
            <v>0005200</v>
          </cell>
          <cell r="C2492" t="str">
            <v>22/12/2021</v>
          </cell>
        </row>
        <row r="2493">
          <cell r="B2493" t="str">
            <v>0005201</v>
          </cell>
          <cell r="C2493" t="str">
            <v>22/12/2021</v>
          </cell>
        </row>
        <row r="2494">
          <cell r="B2494" t="str">
            <v>0005202</v>
          </cell>
          <cell r="C2494" t="str">
            <v>22/12/2021</v>
          </cell>
        </row>
        <row r="2495">
          <cell r="B2495" t="str">
            <v>0005203</v>
          </cell>
          <cell r="C2495" t="str">
            <v>22/12/2021</v>
          </cell>
        </row>
        <row r="2496">
          <cell r="B2496" t="str">
            <v>0005204</v>
          </cell>
          <cell r="C2496" t="str">
            <v>22/12/2021</v>
          </cell>
        </row>
        <row r="2497">
          <cell r="B2497" t="str">
            <v>0005205</v>
          </cell>
          <cell r="C2497" t="str">
            <v>22/12/2021</v>
          </cell>
        </row>
        <row r="2498">
          <cell r="B2498" t="str">
            <v>0005206</v>
          </cell>
          <cell r="C2498" t="str">
            <v>22/12/2021</v>
          </cell>
        </row>
        <row r="2499">
          <cell r="B2499" t="str">
            <v>0005207</v>
          </cell>
          <cell r="C2499" t="str">
            <v>22/12/2021</v>
          </cell>
        </row>
        <row r="2500">
          <cell r="B2500" t="str">
            <v>0005208</v>
          </cell>
          <cell r="C2500" t="str">
            <v>22/12/2021</v>
          </cell>
        </row>
        <row r="2501">
          <cell r="B2501" t="str">
            <v>0005209</v>
          </cell>
          <cell r="C2501" t="str">
            <v>22/12/2021</v>
          </cell>
        </row>
        <row r="2502">
          <cell r="B2502" t="str">
            <v>0005210</v>
          </cell>
          <cell r="C2502" t="str">
            <v>22/12/2021</v>
          </cell>
        </row>
        <row r="2503">
          <cell r="B2503" t="str">
            <v>0005211</v>
          </cell>
          <cell r="C2503" t="str">
            <v>22/12/2021</v>
          </cell>
        </row>
        <row r="2504">
          <cell r="B2504" t="str">
            <v>0005212</v>
          </cell>
          <cell r="C2504" t="str">
            <v>22/12/2021</v>
          </cell>
        </row>
        <row r="2505">
          <cell r="B2505" t="str">
            <v>0005213</v>
          </cell>
          <cell r="C2505" t="str">
            <v>22/12/2021</v>
          </cell>
        </row>
        <row r="2506">
          <cell r="B2506" t="str">
            <v>0005214</v>
          </cell>
          <cell r="C2506" t="str">
            <v>22/12/2021</v>
          </cell>
        </row>
        <row r="2507">
          <cell r="B2507" t="str">
            <v>0005215</v>
          </cell>
          <cell r="C2507" t="str">
            <v>22/12/2021</v>
          </cell>
        </row>
        <row r="2508">
          <cell r="B2508" t="str">
            <v>0005216</v>
          </cell>
          <cell r="C2508" t="str">
            <v>22/12/2021</v>
          </cell>
        </row>
        <row r="2509">
          <cell r="B2509" t="str">
            <v>0005217</v>
          </cell>
          <cell r="C2509" t="str">
            <v>22/12/2021</v>
          </cell>
        </row>
        <row r="2510">
          <cell r="B2510" t="str">
            <v>0005218</v>
          </cell>
          <cell r="C2510" t="str">
            <v>22/12/2021</v>
          </cell>
        </row>
        <row r="2511">
          <cell r="B2511" t="str">
            <v>0005219</v>
          </cell>
          <cell r="C2511" t="str">
            <v>22/12/2021</v>
          </cell>
        </row>
        <row r="2512">
          <cell r="B2512" t="str">
            <v>0005220</v>
          </cell>
          <cell r="C2512" t="str">
            <v>22/12/2021</v>
          </cell>
        </row>
        <row r="2513">
          <cell r="B2513" t="str">
            <v>0005221</v>
          </cell>
          <cell r="C2513" t="str">
            <v>22/12/2021</v>
          </cell>
        </row>
        <row r="2514">
          <cell r="B2514" t="str">
            <v>0005222</v>
          </cell>
          <cell r="C2514" t="str">
            <v>22/12/2021</v>
          </cell>
        </row>
        <row r="2515">
          <cell r="B2515" t="str">
            <v>0005223</v>
          </cell>
          <cell r="C2515" t="str">
            <v>22/12/2021</v>
          </cell>
        </row>
        <row r="2516">
          <cell r="B2516" t="str">
            <v>0005224</v>
          </cell>
          <cell r="C2516" t="str">
            <v>22/12/2021</v>
          </cell>
        </row>
        <row r="2517">
          <cell r="B2517" t="str">
            <v>0005225</v>
          </cell>
          <cell r="C2517" t="str">
            <v>22/12/2021</v>
          </cell>
        </row>
        <row r="2518">
          <cell r="B2518" t="str">
            <v>0005226</v>
          </cell>
          <cell r="C2518" t="str">
            <v>22/12/2021</v>
          </cell>
        </row>
        <row r="2519">
          <cell r="B2519" t="str">
            <v>0005227</v>
          </cell>
          <cell r="C2519" t="str">
            <v>22/12/2021</v>
          </cell>
        </row>
        <row r="2520">
          <cell r="B2520" t="str">
            <v>0005228</v>
          </cell>
          <cell r="C2520" t="str">
            <v>22/12/2021</v>
          </cell>
        </row>
        <row r="2521">
          <cell r="B2521" t="str">
            <v>0005229</v>
          </cell>
          <cell r="C2521" t="str">
            <v>22/12/2021</v>
          </cell>
        </row>
        <row r="2522">
          <cell r="B2522" t="str">
            <v>0005230</v>
          </cell>
          <cell r="C2522" t="str">
            <v>22/12/2021</v>
          </cell>
        </row>
        <row r="2523">
          <cell r="B2523" t="str">
            <v>0005231</v>
          </cell>
          <cell r="C2523" t="str">
            <v>22/12/2021</v>
          </cell>
        </row>
        <row r="2524">
          <cell r="B2524" t="str">
            <v>0005232</v>
          </cell>
          <cell r="C2524" t="str">
            <v>22/12/2021</v>
          </cell>
        </row>
        <row r="2525">
          <cell r="B2525" t="str">
            <v>0005233</v>
          </cell>
          <cell r="C2525" t="str">
            <v>22/12/2021</v>
          </cell>
        </row>
        <row r="2526">
          <cell r="B2526" t="str">
            <v>0005234</v>
          </cell>
          <cell r="C2526" t="str">
            <v>22/12/2021</v>
          </cell>
        </row>
        <row r="2527">
          <cell r="B2527" t="str">
            <v>0005235</v>
          </cell>
          <cell r="C2527" t="str">
            <v>22/12/2021</v>
          </cell>
        </row>
        <row r="2528">
          <cell r="B2528" t="str">
            <v>0005236</v>
          </cell>
          <cell r="C2528" t="str">
            <v>22/12/2021</v>
          </cell>
        </row>
        <row r="2529">
          <cell r="B2529" t="str">
            <v>0005237</v>
          </cell>
          <cell r="C2529" t="str">
            <v>22/12/2021</v>
          </cell>
        </row>
        <row r="2530">
          <cell r="B2530" t="str">
            <v>0005238</v>
          </cell>
          <cell r="C2530" t="str">
            <v>22/12/2021</v>
          </cell>
        </row>
        <row r="2531">
          <cell r="B2531" t="str">
            <v>0005239</v>
          </cell>
          <cell r="C2531" t="str">
            <v>22/12/2021</v>
          </cell>
        </row>
        <row r="2532">
          <cell r="B2532" t="str">
            <v>0005240</v>
          </cell>
          <cell r="C2532" t="str">
            <v>22/12/2021</v>
          </cell>
        </row>
        <row r="2533">
          <cell r="B2533" t="str">
            <v>0005241</v>
          </cell>
          <cell r="C2533" t="str">
            <v>22/12/2021</v>
          </cell>
        </row>
        <row r="2534">
          <cell r="B2534" t="str">
            <v>0005242</v>
          </cell>
          <cell r="C2534" t="str">
            <v>22/12/2021</v>
          </cell>
        </row>
        <row r="2535">
          <cell r="B2535" t="str">
            <v>0005243</v>
          </cell>
          <cell r="C2535" t="str">
            <v>22/12/2021</v>
          </cell>
        </row>
        <row r="2536">
          <cell r="B2536" t="str">
            <v>0005244</v>
          </cell>
          <cell r="C2536" t="str">
            <v>22/12/2021</v>
          </cell>
        </row>
        <row r="2537">
          <cell r="B2537" t="str">
            <v>0005245</v>
          </cell>
          <cell r="C2537" t="str">
            <v>22/12/2021</v>
          </cell>
        </row>
        <row r="2538">
          <cell r="B2538" t="str">
            <v>0005246</v>
          </cell>
          <cell r="C2538" t="str">
            <v>23/12/2021</v>
          </cell>
        </row>
        <row r="2539">
          <cell r="B2539" t="str">
            <v>0005247</v>
          </cell>
          <cell r="C2539" t="str">
            <v>23/12/2021</v>
          </cell>
        </row>
        <row r="2540">
          <cell r="B2540" t="str">
            <v>0005248</v>
          </cell>
          <cell r="C2540" t="str">
            <v>23/12/2021</v>
          </cell>
        </row>
        <row r="2541">
          <cell r="B2541" t="str">
            <v>0005249</v>
          </cell>
          <cell r="C2541" t="str">
            <v>23/12/2021</v>
          </cell>
        </row>
        <row r="2542">
          <cell r="B2542" t="str">
            <v>0005250</v>
          </cell>
          <cell r="C2542" t="str">
            <v>23/12/2021</v>
          </cell>
        </row>
        <row r="2543">
          <cell r="B2543" t="str">
            <v>0005251</v>
          </cell>
          <cell r="C2543" t="str">
            <v>23/12/2021</v>
          </cell>
        </row>
        <row r="2544">
          <cell r="B2544" t="str">
            <v>0005252</v>
          </cell>
          <cell r="C2544" t="str">
            <v>23/12/2021</v>
          </cell>
        </row>
        <row r="2545">
          <cell r="B2545" t="str">
            <v>0005253</v>
          </cell>
          <cell r="C2545" t="str">
            <v>23/12/2021</v>
          </cell>
        </row>
        <row r="2546">
          <cell r="B2546" t="str">
            <v>0005254</v>
          </cell>
          <cell r="C2546" t="str">
            <v>23/12/2021</v>
          </cell>
        </row>
        <row r="2547">
          <cell r="B2547" t="str">
            <v>0005255</v>
          </cell>
          <cell r="C2547" t="str">
            <v>23/12/2021</v>
          </cell>
        </row>
        <row r="2548">
          <cell r="B2548" t="str">
            <v>0005256</v>
          </cell>
          <cell r="C2548" t="str">
            <v>23/12/2021</v>
          </cell>
        </row>
        <row r="2549">
          <cell r="B2549" t="str">
            <v>0005257</v>
          </cell>
          <cell r="C2549" t="str">
            <v>23/12/2021</v>
          </cell>
        </row>
        <row r="2550">
          <cell r="B2550" t="str">
            <v>0005258</v>
          </cell>
          <cell r="C2550" t="str">
            <v>23/12/2021</v>
          </cell>
        </row>
        <row r="2551">
          <cell r="B2551" t="str">
            <v>0005259</v>
          </cell>
          <cell r="C2551" t="str">
            <v>23/12/2021</v>
          </cell>
        </row>
        <row r="2552">
          <cell r="B2552" t="str">
            <v>0005260</v>
          </cell>
          <cell r="C2552" t="str">
            <v>23/12/2021</v>
          </cell>
        </row>
        <row r="2553">
          <cell r="B2553" t="str">
            <v>0005261</v>
          </cell>
          <cell r="C2553" t="str">
            <v>23/12/2021</v>
          </cell>
        </row>
        <row r="2554">
          <cell r="B2554" t="str">
            <v>0005262</v>
          </cell>
          <cell r="C2554" t="str">
            <v>23/12/2021</v>
          </cell>
        </row>
        <row r="2555">
          <cell r="B2555" t="str">
            <v>0005263</v>
          </cell>
          <cell r="C2555" t="str">
            <v>23/12/2021</v>
          </cell>
        </row>
        <row r="2556">
          <cell r="B2556" t="str">
            <v>0005264</v>
          </cell>
          <cell r="C2556" t="str">
            <v>23/12/2021</v>
          </cell>
        </row>
        <row r="2557">
          <cell r="B2557" t="str">
            <v>0005265</v>
          </cell>
          <cell r="C2557" t="str">
            <v>23/12/2021</v>
          </cell>
        </row>
        <row r="2558">
          <cell r="B2558" t="str">
            <v>0005266</v>
          </cell>
          <cell r="C2558" t="str">
            <v>23/12/2021</v>
          </cell>
        </row>
        <row r="2559">
          <cell r="B2559" t="str">
            <v>0005267</v>
          </cell>
          <cell r="C2559" t="str">
            <v>23/12/2021</v>
          </cell>
        </row>
        <row r="2560">
          <cell r="B2560" t="str">
            <v>0005268</v>
          </cell>
          <cell r="C2560" t="str">
            <v>23/12/2021</v>
          </cell>
        </row>
        <row r="2561">
          <cell r="B2561" t="str">
            <v>0005269</v>
          </cell>
          <cell r="C2561" t="str">
            <v>23/12/2021</v>
          </cell>
        </row>
        <row r="2562">
          <cell r="B2562" t="str">
            <v>0005270</v>
          </cell>
          <cell r="C2562" t="str">
            <v>23/12/2021</v>
          </cell>
        </row>
        <row r="2563">
          <cell r="B2563" t="str">
            <v>0005271</v>
          </cell>
          <cell r="C2563" t="str">
            <v>23/12/2021</v>
          </cell>
        </row>
        <row r="2564">
          <cell r="B2564" t="str">
            <v>0005272</v>
          </cell>
          <cell r="C2564" t="str">
            <v>23/12/2021</v>
          </cell>
        </row>
        <row r="2565">
          <cell r="B2565" t="str">
            <v>0005273</v>
          </cell>
          <cell r="C2565" t="str">
            <v>23/12/2021</v>
          </cell>
        </row>
        <row r="2566">
          <cell r="B2566" t="str">
            <v>0005274</v>
          </cell>
          <cell r="C2566" t="str">
            <v>23/12/2021</v>
          </cell>
        </row>
        <row r="2567">
          <cell r="B2567" t="str">
            <v>0005275</v>
          </cell>
          <cell r="C2567" t="str">
            <v>23/12/2021</v>
          </cell>
        </row>
        <row r="2568">
          <cell r="B2568" t="str">
            <v>0005276</v>
          </cell>
          <cell r="C2568" t="str">
            <v>23/12/2021</v>
          </cell>
        </row>
        <row r="2569">
          <cell r="B2569" t="str">
            <v>0005277</v>
          </cell>
          <cell r="C2569" t="str">
            <v>23/12/2021</v>
          </cell>
        </row>
        <row r="2570">
          <cell r="B2570" t="str">
            <v>0005278</v>
          </cell>
          <cell r="C2570" t="str">
            <v>23/12/2021</v>
          </cell>
        </row>
        <row r="2571">
          <cell r="B2571" t="str">
            <v>0005279</v>
          </cell>
          <cell r="C2571" t="str">
            <v>23/12/2021</v>
          </cell>
        </row>
        <row r="2572">
          <cell r="B2572" t="str">
            <v>0005280</v>
          </cell>
          <cell r="C2572" t="str">
            <v>23/12/2021</v>
          </cell>
        </row>
        <row r="2573">
          <cell r="B2573" t="str">
            <v>0005281</v>
          </cell>
          <cell r="C2573" t="str">
            <v>23/12/2021</v>
          </cell>
        </row>
        <row r="2574">
          <cell r="B2574" t="str">
            <v>0005282</v>
          </cell>
          <cell r="C2574" t="str">
            <v>23/12/2021</v>
          </cell>
        </row>
        <row r="2575">
          <cell r="B2575" t="str">
            <v>0005283</v>
          </cell>
          <cell r="C2575" t="str">
            <v>23/12/2021</v>
          </cell>
        </row>
        <row r="2576">
          <cell r="B2576" t="str">
            <v>0005284</v>
          </cell>
          <cell r="C2576" t="str">
            <v>23/12/2021</v>
          </cell>
        </row>
        <row r="2577">
          <cell r="B2577" t="str">
            <v>0005285</v>
          </cell>
          <cell r="C2577" t="str">
            <v>23/12/2021</v>
          </cell>
        </row>
        <row r="2578">
          <cell r="B2578" t="str">
            <v>0005286</v>
          </cell>
          <cell r="C2578" t="str">
            <v>23/12/2021</v>
          </cell>
        </row>
        <row r="2579">
          <cell r="B2579" t="str">
            <v>0005287</v>
          </cell>
          <cell r="C2579" t="str">
            <v>23/12/2021</v>
          </cell>
        </row>
        <row r="2580">
          <cell r="B2580" t="str">
            <v>0005288</v>
          </cell>
          <cell r="C2580" t="str">
            <v>23/12/2021</v>
          </cell>
        </row>
        <row r="2581">
          <cell r="B2581" t="str">
            <v>0005289</v>
          </cell>
          <cell r="C2581" t="str">
            <v>23/12/2021</v>
          </cell>
        </row>
        <row r="2582">
          <cell r="B2582" t="str">
            <v>0005290</v>
          </cell>
          <cell r="C2582" t="str">
            <v>23/12/2021</v>
          </cell>
        </row>
        <row r="2583">
          <cell r="B2583" t="str">
            <v>0005291</v>
          </cell>
          <cell r="C2583" t="str">
            <v>23/12/2021</v>
          </cell>
        </row>
        <row r="2584">
          <cell r="B2584" t="str">
            <v>0005292</v>
          </cell>
          <cell r="C2584" t="str">
            <v>23/12/2021</v>
          </cell>
        </row>
        <row r="2585">
          <cell r="B2585" t="str">
            <v>0005293</v>
          </cell>
          <cell r="C2585" t="str">
            <v>23/12/2021</v>
          </cell>
        </row>
        <row r="2586">
          <cell r="B2586" t="str">
            <v>0005294</v>
          </cell>
          <cell r="C2586" t="str">
            <v>23/12/2021</v>
          </cell>
        </row>
        <row r="2587">
          <cell r="B2587" t="str">
            <v>0005295</v>
          </cell>
          <cell r="C2587" t="str">
            <v>23/12/2021</v>
          </cell>
        </row>
        <row r="2588">
          <cell r="B2588" t="str">
            <v>0005296</v>
          </cell>
          <cell r="C2588" t="str">
            <v>23/12/2021</v>
          </cell>
        </row>
        <row r="2589">
          <cell r="B2589" t="str">
            <v>0005297</v>
          </cell>
          <cell r="C2589" t="str">
            <v>23/12/2021</v>
          </cell>
        </row>
        <row r="2590">
          <cell r="B2590" t="str">
            <v>0005298</v>
          </cell>
          <cell r="C2590" t="str">
            <v>23/12/2021</v>
          </cell>
        </row>
        <row r="2591">
          <cell r="B2591" t="str">
            <v>0005299</v>
          </cell>
          <cell r="C2591" t="str">
            <v>23/12/2021</v>
          </cell>
        </row>
        <row r="2592">
          <cell r="B2592" t="str">
            <v>0005300</v>
          </cell>
          <cell r="C2592" t="str">
            <v>23/12/2021</v>
          </cell>
        </row>
        <row r="2593">
          <cell r="B2593" t="str">
            <v>0005301</v>
          </cell>
          <cell r="C2593" t="str">
            <v>23/12/2021</v>
          </cell>
        </row>
        <row r="2594">
          <cell r="B2594" t="str">
            <v>0005302</v>
          </cell>
          <cell r="C2594" t="str">
            <v>23/12/2021</v>
          </cell>
        </row>
        <row r="2595">
          <cell r="B2595" t="str">
            <v>0005303</v>
          </cell>
          <cell r="C2595" t="str">
            <v>23/12/2021</v>
          </cell>
        </row>
        <row r="2596">
          <cell r="B2596" t="str">
            <v>0005304</v>
          </cell>
          <cell r="C2596" t="str">
            <v>23/12/2021</v>
          </cell>
        </row>
        <row r="2597">
          <cell r="B2597" t="str">
            <v>0005305</v>
          </cell>
          <cell r="C2597" t="str">
            <v>23/12/2021</v>
          </cell>
        </row>
        <row r="2598">
          <cell r="B2598" t="str">
            <v>0005306</v>
          </cell>
          <cell r="C2598" t="str">
            <v>23/12/2021</v>
          </cell>
        </row>
        <row r="2599">
          <cell r="B2599" t="str">
            <v>0005307</v>
          </cell>
          <cell r="C2599" t="str">
            <v>23/12/2021</v>
          </cell>
        </row>
        <row r="2600">
          <cell r="B2600" t="str">
            <v>0005308</v>
          </cell>
          <cell r="C2600" t="str">
            <v>23/12/2021</v>
          </cell>
        </row>
        <row r="2601">
          <cell r="B2601" t="str">
            <v>0005309</v>
          </cell>
          <cell r="C2601" t="str">
            <v>23/12/2021</v>
          </cell>
        </row>
        <row r="2602">
          <cell r="B2602" t="str">
            <v>0005310</v>
          </cell>
          <cell r="C2602" t="str">
            <v>23/12/2021</v>
          </cell>
        </row>
        <row r="2603">
          <cell r="B2603" t="str">
            <v>0005311</v>
          </cell>
          <cell r="C2603" t="str">
            <v>23/12/2021</v>
          </cell>
        </row>
        <row r="2604">
          <cell r="B2604" t="str">
            <v>0005312</v>
          </cell>
          <cell r="C2604" t="str">
            <v>23/12/2021</v>
          </cell>
        </row>
        <row r="2605">
          <cell r="B2605" t="str">
            <v>0005313</v>
          </cell>
          <cell r="C2605" t="str">
            <v>23/12/2021</v>
          </cell>
        </row>
        <row r="2606">
          <cell r="B2606" t="str">
            <v>0005314</v>
          </cell>
          <cell r="C2606" t="str">
            <v>23/12/2021</v>
          </cell>
        </row>
        <row r="2607">
          <cell r="B2607" t="str">
            <v>0005315</v>
          </cell>
          <cell r="C2607" t="str">
            <v>23/12/2021</v>
          </cell>
        </row>
        <row r="2608">
          <cell r="B2608" t="str">
            <v>0005316</v>
          </cell>
          <cell r="C2608" t="str">
            <v>23/12/2021</v>
          </cell>
        </row>
        <row r="2609">
          <cell r="B2609" t="str">
            <v>0005317</v>
          </cell>
          <cell r="C2609" t="str">
            <v>23/12/2021</v>
          </cell>
        </row>
        <row r="2610">
          <cell r="B2610" t="str">
            <v>0005318</v>
          </cell>
          <cell r="C2610" t="str">
            <v>23/12/2021</v>
          </cell>
        </row>
        <row r="2611">
          <cell r="B2611" t="str">
            <v>0005319</v>
          </cell>
          <cell r="C2611" t="str">
            <v>23/12/2021</v>
          </cell>
        </row>
        <row r="2612">
          <cell r="B2612" t="str">
            <v>0005320</v>
          </cell>
          <cell r="C2612" t="str">
            <v>23/12/2021</v>
          </cell>
        </row>
        <row r="2613">
          <cell r="B2613" t="str">
            <v>0005321</v>
          </cell>
          <cell r="C2613" t="str">
            <v>23/12/2021</v>
          </cell>
        </row>
        <row r="2614">
          <cell r="B2614" t="str">
            <v>0005322</v>
          </cell>
          <cell r="C2614" t="str">
            <v>23/12/2021</v>
          </cell>
        </row>
        <row r="2615">
          <cell r="B2615" t="str">
            <v>0005323</v>
          </cell>
          <cell r="C2615" t="str">
            <v>23/12/2021</v>
          </cell>
        </row>
        <row r="2616">
          <cell r="B2616" t="str">
            <v>0005324</v>
          </cell>
          <cell r="C2616" t="str">
            <v>23/12/2021</v>
          </cell>
        </row>
        <row r="2617">
          <cell r="B2617" t="str">
            <v>0005325</v>
          </cell>
          <cell r="C2617" t="str">
            <v>23/12/2021</v>
          </cell>
        </row>
        <row r="2618">
          <cell r="B2618" t="str">
            <v>0005326</v>
          </cell>
          <cell r="C2618" t="str">
            <v>23/12/2021</v>
          </cell>
        </row>
        <row r="2619">
          <cell r="B2619" t="str">
            <v>0005327</v>
          </cell>
          <cell r="C2619" t="str">
            <v>23/12/2021</v>
          </cell>
        </row>
        <row r="2620">
          <cell r="B2620" t="str">
            <v>0005328</v>
          </cell>
          <cell r="C2620" t="str">
            <v>23/12/2021</v>
          </cell>
        </row>
        <row r="2621">
          <cell r="B2621" t="str">
            <v>0005329</v>
          </cell>
          <cell r="C2621" t="str">
            <v>24/12/2021</v>
          </cell>
        </row>
        <row r="2622">
          <cell r="B2622" t="str">
            <v>0005330</v>
          </cell>
          <cell r="C2622" t="str">
            <v>24/12/2021</v>
          </cell>
        </row>
        <row r="2623">
          <cell r="B2623" t="str">
            <v>0005331</v>
          </cell>
          <cell r="C2623" t="str">
            <v>24/12/2021</v>
          </cell>
        </row>
        <row r="2624">
          <cell r="B2624" t="str">
            <v>0005332</v>
          </cell>
          <cell r="C2624" t="str">
            <v>24/12/2021</v>
          </cell>
        </row>
        <row r="2625">
          <cell r="B2625" t="str">
            <v>0005333</v>
          </cell>
          <cell r="C2625" t="str">
            <v>24/12/2021</v>
          </cell>
        </row>
        <row r="2626">
          <cell r="B2626" t="str">
            <v>0005334</v>
          </cell>
          <cell r="C2626" t="str">
            <v>24/12/2021</v>
          </cell>
        </row>
        <row r="2627">
          <cell r="B2627" t="str">
            <v>0005335</v>
          </cell>
          <cell r="C2627" t="str">
            <v>24/12/2021</v>
          </cell>
        </row>
        <row r="2628">
          <cell r="B2628" t="str">
            <v>0005336</v>
          </cell>
          <cell r="C2628" t="str">
            <v>24/12/2021</v>
          </cell>
        </row>
        <row r="2629">
          <cell r="B2629" t="str">
            <v>0005337</v>
          </cell>
          <cell r="C2629" t="str">
            <v>24/12/2021</v>
          </cell>
        </row>
        <row r="2630">
          <cell r="B2630" t="str">
            <v>0005338</v>
          </cell>
          <cell r="C2630" t="str">
            <v>24/12/2021</v>
          </cell>
        </row>
        <row r="2631">
          <cell r="B2631" t="str">
            <v>0005339</v>
          </cell>
          <cell r="C2631" t="str">
            <v>24/12/2021</v>
          </cell>
        </row>
        <row r="2632">
          <cell r="B2632" t="str">
            <v>0005340</v>
          </cell>
          <cell r="C2632" t="str">
            <v>24/12/2021</v>
          </cell>
        </row>
        <row r="2633">
          <cell r="B2633" t="str">
            <v>0005341</v>
          </cell>
          <cell r="C2633" t="str">
            <v>24/12/2021</v>
          </cell>
        </row>
        <row r="2634">
          <cell r="B2634" t="str">
            <v>0005342</v>
          </cell>
          <cell r="C2634" t="str">
            <v>24/12/2021</v>
          </cell>
        </row>
        <row r="2635">
          <cell r="B2635" t="str">
            <v>0005343</v>
          </cell>
          <cell r="C2635" t="str">
            <v>24/12/2021</v>
          </cell>
        </row>
        <row r="2636">
          <cell r="B2636" t="str">
            <v>0005344</v>
          </cell>
          <cell r="C2636" t="str">
            <v>24/12/2021</v>
          </cell>
        </row>
        <row r="2637">
          <cell r="B2637" t="str">
            <v>0005345</v>
          </cell>
          <cell r="C2637" t="str">
            <v>24/12/2021</v>
          </cell>
        </row>
        <row r="2638">
          <cell r="B2638" t="str">
            <v>0005346</v>
          </cell>
          <cell r="C2638" t="str">
            <v>24/12/2021</v>
          </cell>
        </row>
        <row r="2639">
          <cell r="B2639" t="str">
            <v>0005347</v>
          </cell>
          <cell r="C2639" t="str">
            <v>24/12/2021</v>
          </cell>
        </row>
        <row r="2640">
          <cell r="B2640" t="str">
            <v>0005348</v>
          </cell>
          <cell r="C2640" t="str">
            <v>24/12/2021</v>
          </cell>
        </row>
        <row r="2641">
          <cell r="B2641" t="str">
            <v>0005349</v>
          </cell>
          <cell r="C2641" t="str">
            <v>24/12/2021</v>
          </cell>
        </row>
        <row r="2642">
          <cell r="B2642" t="str">
            <v>0005350</v>
          </cell>
          <cell r="C2642" t="str">
            <v>24/12/2021</v>
          </cell>
        </row>
        <row r="2643">
          <cell r="B2643" t="str">
            <v>0005351</v>
          </cell>
          <cell r="C2643" t="str">
            <v>24/12/2021</v>
          </cell>
        </row>
        <row r="2644">
          <cell r="B2644" t="str">
            <v>0005352</v>
          </cell>
          <cell r="C2644" t="str">
            <v>24/12/2021</v>
          </cell>
        </row>
        <row r="2645">
          <cell r="B2645" t="str">
            <v>0005353</v>
          </cell>
          <cell r="C2645" t="str">
            <v>24/12/2021</v>
          </cell>
        </row>
        <row r="2646">
          <cell r="B2646" t="str">
            <v>0005354</v>
          </cell>
          <cell r="C2646" t="str">
            <v>24/12/2021</v>
          </cell>
        </row>
        <row r="2647">
          <cell r="B2647" t="str">
            <v>0005355</v>
          </cell>
          <cell r="C2647" t="str">
            <v>24/12/2021</v>
          </cell>
        </row>
        <row r="2648">
          <cell r="B2648" t="str">
            <v>0005356</v>
          </cell>
          <cell r="C2648" t="str">
            <v>24/12/2021</v>
          </cell>
        </row>
        <row r="2649">
          <cell r="B2649" t="str">
            <v>0005357</v>
          </cell>
          <cell r="C2649" t="str">
            <v>24/12/2021</v>
          </cell>
        </row>
        <row r="2650">
          <cell r="B2650" t="str">
            <v>0005358</v>
          </cell>
          <cell r="C2650" t="str">
            <v>24/12/2021</v>
          </cell>
        </row>
        <row r="2651">
          <cell r="B2651" t="str">
            <v>0005359</v>
          </cell>
          <cell r="C2651" t="str">
            <v>24/12/2021</v>
          </cell>
        </row>
        <row r="2652">
          <cell r="B2652" t="str">
            <v>0005360</v>
          </cell>
          <cell r="C2652" t="str">
            <v>24/12/2021</v>
          </cell>
        </row>
        <row r="2653">
          <cell r="B2653" t="str">
            <v>0005361</v>
          </cell>
          <cell r="C2653" t="str">
            <v>24/12/2021</v>
          </cell>
        </row>
        <row r="2654">
          <cell r="B2654" t="str">
            <v>0005362</v>
          </cell>
          <cell r="C2654" t="str">
            <v>24/12/2021</v>
          </cell>
        </row>
        <row r="2655">
          <cell r="B2655" t="str">
            <v>0005363</v>
          </cell>
          <cell r="C2655" t="str">
            <v>24/12/2021</v>
          </cell>
        </row>
        <row r="2656">
          <cell r="B2656" t="str">
            <v>0005365</v>
          </cell>
          <cell r="C2656" t="str">
            <v>24/12/2021</v>
          </cell>
        </row>
        <row r="2657">
          <cell r="B2657" t="str">
            <v>0005367</v>
          </cell>
          <cell r="C2657" t="str">
            <v>24/12/2021</v>
          </cell>
        </row>
        <row r="2658">
          <cell r="B2658" t="str">
            <v>0005368</v>
          </cell>
          <cell r="C2658" t="str">
            <v>24/12/2021</v>
          </cell>
        </row>
        <row r="2659">
          <cell r="B2659" t="str">
            <v>0005369</v>
          </cell>
          <cell r="C2659" t="str">
            <v>24/12/2021</v>
          </cell>
        </row>
        <row r="2660">
          <cell r="B2660" t="str">
            <v>0005370</v>
          </cell>
          <cell r="C2660" t="str">
            <v>24/12/2021</v>
          </cell>
        </row>
        <row r="2661">
          <cell r="B2661" t="str">
            <v>0005371</v>
          </cell>
          <cell r="C2661" t="str">
            <v>24/12/2021</v>
          </cell>
        </row>
        <row r="2662">
          <cell r="B2662" t="str">
            <v>0005372</v>
          </cell>
          <cell r="C2662" t="str">
            <v>24/12/2021</v>
          </cell>
        </row>
        <row r="2663">
          <cell r="B2663" t="str">
            <v>0005373</v>
          </cell>
          <cell r="C2663" t="str">
            <v>24/12/2021</v>
          </cell>
        </row>
        <row r="2664">
          <cell r="B2664" t="str">
            <v>0005375</v>
          </cell>
          <cell r="C2664" t="str">
            <v>24/12/2021</v>
          </cell>
        </row>
        <row r="2665">
          <cell r="B2665" t="str">
            <v>0005376</v>
          </cell>
          <cell r="C2665" t="str">
            <v>24/12/2021</v>
          </cell>
        </row>
        <row r="2666">
          <cell r="B2666" t="str">
            <v>0005377</v>
          </cell>
          <cell r="C2666" t="str">
            <v>24/12/2021</v>
          </cell>
        </row>
        <row r="2667">
          <cell r="B2667" t="str">
            <v>0005378</v>
          </cell>
          <cell r="C2667" t="str">
            <v>24/12/2021</v>
          </cell>
        </row>
        <row r="2668">
          <cell r="B2668" t="str">
            <v>0005379</v>
          </cell>
          <cell r="C2668" t="str">
            <v>24/12/2021</v>
          </cell>
        </row>
        <row r="2669">
          <cell r="B2669" t="str">
            <v>0005380</v>
          </cell>
          <cell r="C2669" t="str">
            <v>24/12/2021</v>
          </cell>
        </row>
        <row r="2670">
          <cell r="B2670" t="str">
            <v>0005381</v>
          </cell>
          <cell r="C2670" t="str">
            <v>24/12/2021</v>
          </cell>
        </row>
        <row r="2671">
          <cell r="B2671" t="str">
            <v>0005382</v>
          </cell>
          <cell r="C2671" t="str">
            <v>24/12/2021</v>
          </cell>
        </row>
        <row r="2672">
          <cell r="B2672" t="str">
            <v>0005383</v>
          </cell>
          <cell r="C2672" t="str">
            <v>24/12/2021</v>
          </cell>
        </row>
        <row r="2673">
          <cell r="B2673" t="str">
            <v>0005384</v>
          </cell>
          <cell r="C2673" t="str">
            <v>24/12/2021</v>
          </cell>
        </row>
        <row r="2674">
          <cell r="B2674" t="str">
            <v>0005385</v>
          </cell>
          <cell r="C2674" t="str">
            <v>24/12/2021</v>
          </cell>
        </row>
        <row r="2675">
          <cell r="B2675" t="str">
            <v>0005386</v>
          </cell>
          <cell r="C2675" t="str">
            <v>24/12/2021</v>
          </cell>
        </row>
        <row r="2676">
          <cell r="B2676" t="str">
            <v>0005387</v>
          </cell>
          <cell r="C2676" t="str">
            <v>24/12/2021</v>
          </cell>
        </row>
        <row r="2677">
          <cell r="B2677" t="str">
            <v>0005388</v>
          </cell>
          <cell r="C2677" t="str">
            <v>24/12/2021</v>
          </cell>
        </row>
        <row r="2678">
          <cell r="B2678" t="str">
            <v>0005389</v>
          </cell>
          <cell r="C2678" t="str">
            <v>24/12/2021</v>
          </cell>
        </row>
        <row r="2679">
          <cell r="B2679" t="str">
            <v>0005390</v>
          </cell>
          <cell r="C2679" t="str">
            <v>24/12/2021</v>
          </cell>
        </row>
        <row r="2680">
          <cell r="B2680" t="str">
            <v>0005391</v>
          </cell>
          <cell r="C2680" t="str">
            <v>24/12/2021</v>
          </cell>
        </row>
        <row r="2681">
          <cell r="B2681" t="str">
            <v>0005392</v>
          </cell>
          <cell r="C2681" t="str">
            <v>24/12/2021</v>
          </cell>
        </row>
        <row r="2682">
          <cell r="B2682" t="str">
            <v>0005393</v>
          </cell>
          <cell r="C2682" t="str">
            <v>24/12/2021</v>
          </cell>
        </row>
        <row r="2683">
          <cell r="B2683" t="str">
            <v>0005394</v>
          </cell>
          <cell r="C2683" t="str">
            <v>24/12/2021</v>
          </cell>
        </row>
        <row r="2684">
          <cell r="B2684" t="str">
            <v>0005395</v>
          </cell>
          <cell r="C2684" t="str">
            <v>24/12/2021</v>
          </cell>
        </row>
        <row r="2685">
          <cell r="B2685" t="str">
            <v>0005396</v>
          </cell>
          <cell r="C2685" t="str">
            <v>24/12/2021</v>
          </cell>
        </row>
        <row r="2686">
          <cell r="B2686" t="str">
            <v>0005397</v>
          </cell>
          <cell r="C2686" t="str">
            <v>24/12/2021</v>
          </cell>
        </row>
        <row r="2687">
          <cell r="B2687" t="str">
            <v>0005398</v>
          </cell>
          <cell r="C2687" t="str">
            <v>24/12/2021</v>
          </cell>
        </row>
        <row r="2688">
          <cell r="B2688" t="str">
            <v>0005399</v>
          </cell>
          <cell r="C2688" t="str">
            <v>24/12/2021</v>
          </cell>
        </row>
        <row r="2689">
          <cell r="B2689" t="str">
            <v>0005400</v>
          </cell>
          <cell r="C2689" t="str">
            <v>24/12/2021</v>
          </cell>
        </row>
        <row r="2690">
          <cell r="B2690" t="str">
            <v>0005401</v>
          </cell>
          <cell r="C2690" t="str">
            <v>24/12/2021</v>
          </cell>
        </row>
        <row r="2691">
          <cell r="B2691" t="str">
            <v>0005402</v>
          </cell>
          <cell r="C2691" t="str">
            <v>24/12/2021</v>
          </cell>
        </row>
        <row r="2692">
          <cell r="B2692" t="str">
            <v>0005403</v>
          </cell>
          <cell r="C2692" t="str">
            <v>24/12/2021</v>
          </cell>
        </row>
        <row r="2693">
          <cell r="B2693" t="str">
            <v>0005404</v>
          </cell>
          <cell r="C2693" t="str">
            <v>24/12/2021</v>
          </cell>
        </row>
        <row r="2694">
          <cell r="B2694" t="str">
            <v>0005405</v>
          </cell>
          <cell r="C2694" t="str">
            <v>24/12/2021</v>
          </cell>
        </row>
        <row r="2695">
          <cell r="B2695" t="str">
            <v>0005406</v>
          </cell>
          <cell r="C2695" t="str">
            <v>24/12/2021</v>
          </cell>
        </row>
        <row r="2696">
          <cell r="B2696" t="str">
            <v>0005407</v>
          </cell>
          <cell r="C2696" t="str">
            <v>24/12/2021</v>
          </cell>
        </row>
        <row r="2697">
          <cell r="B2697" t="str">
            <v>0005408</v>
          </cell>
          <cell r="C2697" t="str">
            <v>24/12/2021</v>
          </cell>
        </row>
        <row r="2698">
          <cell r="B2698" t="str">
            <v>0005409</v>
          </cell>
          <cell r="C2698" t="str">
            <v>24/12/2021</v>
          </cell>
        </row>
        <row r="2699">
          <cell r="B2699" t="str">
            <v>0005410</v>
          </cell>
          <cell r="C2699" t="str">
            <v>24/12/2021</v>
          </cell>
        </row>
        <row r="2700">
          <cell r="B2700" t="str">
            <v>0005411</v>
          </cell>
          <cell r="C2700" t="str">
            <v>24/12/2021</v>
          </cell>
        </row>
        <row r="2701">
          <cell r="B2701" t="str">
            <v>0005412</v>
          </cell>
          <cell r="C2701" t="str">
            <v>24/12/2021</v>
          </cell>
        </row>
        <row r="2702">
          <cell r="B2702" t="str">
            <v>0005413</v>
          </cell>
          <cell r="C2702" t="str">
            <v>24/12/2021</v>
          </cell>
        </row>
        <row r="2703">
          <cell r="B2703" t="str">
            <v>0005414</v>
          </cell>
          <cell r="C2703" t="str">
            <v>24/12/2021</v>
          </cell>
        </row>
        <row r="2704">
          <cell r="B2704" t="str">
            <v>0005415</v>
          </cell>
          <cell r="C2704" t="str">
            <v>24/12/2021</v>
          </cell>
        </row>
        <row r="2705">
          <cell r="B2705" t="str">
            <v>0005416</v>
          </cell>
          <cell r="C2705" t="str">
            <v>24/12/2021</v>
          </cell>
        </row>
        <row r="2706">
          <cell r="B2706" t="str">
            <v>0005417</v>
          </cell>
          <cell r="C2706" t="str">
            <v>24/12/2021</v>
          </cell>
        </row>
        <row r="2707">
          <cell r="B2707" t="str">
            <v>0005418</v>
          </cell>
          <cell r="C2707" t="str">
            <v>24/12/2021</v>
          </cell>
        </row>
        <row r="2708">
          <cell r="B2708" t="str">
            <v>0005419</v>
          </cell>
          <cell r="C2708" t="str">
            <v>24/12/2021</v>
          </cell>
        </row>
        <row r="2709">
          <cell r="B2709" t="str">
            <v>0005420</v>
          </cell>
          <cell r="C2709" t="str">
            <v>24/12/2021</v>
          </cell>
        </row>
        <row r="2710">
          <cell r="B2710" t="str">
            <v>0005421</v>
          </cell>
          <cell r="C2710" t="str">
            <v>24/12/2021</v>
          </cell>
        </row>
        <row r="2711">
          <cell r="B2711" t="str">
            <v>0005422</v>
          </cell>
          <cell r="C2711" t="str">
            <v>24/12/2021</v>
          </cell>
        </row>
        <row r="2712">
          <cell r="B2712" t="str">
            <v>0005423</v>
          </cell>
          <cell r="C2712" t="str">
            <v>24/12/2021</v>
          </cell>
        </row>
        <row r="2713">
          <cell r="B2713" t="str">
            <v>0005424</v>
          </cell>
          <cell r="C2713" t="str">
            <v>24/12/2021</v>
          </cell>
        </row>
        <row r="2714">
          <cell r="B2714" t="str">
            <v>0005425</v>
          </cell>
          <cell r="C2714" t="str">
            <v>24/12/2021</v>
          </cell>
        </row>
        <row r="2715">
          <cell r="B2715" t="str">
            <v>0005426</v>
          </cell>
          <cell r="C2715" t="str">
            <v>24/12/2021</v>
          </cell>
        </row>
        <row r="2716">
          <cell r="B2716" t="str">
            <v>0005427</v>
          </cell>
          <cell r="C2716" t="str">
            <v>24/12/2021</v>
          </cell>
        </row>
        <row r="2717">
          <cell r="B2717" t="str">
            <v>0005428</v>
          </cell>
          <cell r="C2717" t="str">
            <v>24/12/2021</v>
          </cell>
        </row>
        <row r="2718">
          <cell r="B2718" t="str">
            <v>0005429</v>
          </cell>
          <cell r="C2718" t="str">
            <v>24/12/2021</v>
          </cell>
        </row>
        <row r="2719">
          <cell r="B2719" t="str">
            <v>0005430</v>
          </cell>
          <cell r="C2719" t="str">
            <v>24/12/2021</v>
          </cell>
        </row>
        <row r="2720">
          <cell r="B2720" t="str">
            <v>0005431</v>
          </cell>
          <cell r="C2720" t="str">
            <v>24/12/2021</v>
          </cell>
        </row>
        <row r="2721">
          <cell r="B2721" t="str">
            <v>0005432</v>
          </cell>
          <cell r="C2721" t="str">
            <v>24/12/2021</v>
          </cell>
        </row>
        <row r="2722">
          <cell r="B2722" t="str">
            <v>0005433</v>
          </cell>
          <cell r="C2722" t="str">
            <v>24/12/2021</v>
          </cell>
        </row>
        <row r="2723">
          <cell r="B2723" t="str">
            <v>0005434</v>
          </cell>
          <cell r="C2723" t="str">
            <v>24/12/2021</v>
          </cell>
        </row>
        <row r="2724">
          <cell r="B2724" t="str">
            <v>0005435</v>
          </cell>
          <cell r="C2724" t="str">
            <v>24/12/2021</v>
          </cell>
        </row>
        <row r="2725">
          <cell r="B2725" t="str">
            <v>0005436</v>
          </cell>
          <cell r="C2725" t="str">
            <v>24/12/2021</v>
          </cell>
        </row>
        <row r="2726">
          <cell r="B2726" t="str">
            <v>0005437</v>
          </cell>
          <cell r="C2726" t="str">
            <v>24/12/2021</v>
          </cell>
        </row>
        <row r="2727">
          <cell r="B2727" t="str">
            <v>0005438</v>
          </cell>
          <cell r="C2727" t="str">
            <v>24/12/2021</v>
          </cell>
        </row>
        <row r="2728">
          <cell r="B2728" t="str">
            <v>0005439</v>
          </cell>
          <cell r="C2728" t="str">
            <v>24/12/2021</v>
          </cell>
        </row>
        <row r="2729">
          <cell r="B2729" t="str">
            <v>0005440</v>
          </cell>
          <cell r="C2729" t="str">
            <v>24/12/2021</v>
          </cell>
        </row>
        <row r="2730">
          <cell r="B2730" t="str">
            <v>0005441</v>
          </cell>
          <cell r="C2730" t="str">
            <v>24/12/2021</v>
          </cell>
        </row>
        <row r="2731">
          <cell r="B2731" t="str">
            <v>0005442</v>
          </cell>
          <cell r="C2731" t="str">
            <v>24/12/2021</v>
          </cell>
        </row>
        <row r="2732">
          <cell r="B2732" t="str">
            <v>0005443</v>
          </cell>
          <cell r="C2732" t="str">
            <v>24/12/2021</v>
          </cell>
        </row>
        <row r="2733">
          <cell r="B2733" t="str">
            <v>0005444</v>
          </cell>
          <cell r="C2733" t="str">
            <v>24/12/2021</v>
          </cell>
        </row>
        <row r="2734">
          <cell r="B2734" t="str">
            <v>0005445</v>
          </cell>
          <cell r="C2734" t="str">
            <v>24/12/2021</v>
          </cell>
        </row>
        <row r="2735">
          <cell r="B2735" t="str">
            <v>0005446</v>
          </cell>
          <cell r="C2735" t="str">
            <v>24/12/2021</v>
          </cell>
        </row>
        <row r="2736">
          <cell r="B2736" t="str">
            <v>0005447</v>
          </cell>
          <cell r="C2736" t="str">
            <v>24/12/2021</v>
          </cell>
        </row>
        <row r="2737">
          <cell r="B2737" t="str">
            <v>0005448</v>
          </cell>
          <cell r="C2737" t="str">
            <v>24/12/2021</v>
          </cell>
        </row>
        <row r="2738">
          <cell r="B2738" t="str">
            <v>0005449</v>
          </cell>
          <cell r="C2738" t="str">
            <v>24/12/2021</v>
          </cell>
        </row>
        <row r="2739">
          <cell r="B2739" t="str">
            <v>0005450</v>
          </cell>
          <cell r="C2739" t="str">
            <v>24/12/2021</v>
          </cell>
        </row>
        <row r="2740">
          <cell r="B2740" t="str">
            <v>0005451</v>
          </cell>
          <cell r="C2740" t="str">
            <v>24/12/2021</v>
          </cell>
        </row>
        <row r="2741">
          <cell r="B2741" t="str">
            <v>0005452</v>
          </cell>
          <cell r="C2741" t="str">
            <v>24/12/2021</v>
          </cell>
        </row>
        <row r="2742">
          <cell r="B2742" t="str">
            <v>0005453</v>
          </cell>
          <cell r="C2742" t="str">
            <v>24/12/2021</v>
          </cell>
        </row>
        <row r="2743">
          <cell r="B2743" t="str">
            <v>0005454</v>
          </cell>
          <cell r="C2743" t="str">
            <v>25/12/2021</v>
          </cell>
        </row>
        <row r="2744">
          <cell r="B2744" t="str">
            <v>0005455</v>
          </cell>
          <cell r="C2744" t="str">
            <v>25/12/2021</v>
          </cell>
        </row>
        <row r="2745">
          <cell r="B2745" t="str">
            <v>0005456</v>
          </cell>
          <cell r="C2745" t="str">
            <v>25/12/2021</v>
          </cell>
        </row>
        <row r="2746">
          <cell r="B2746" t="str">
            <v>0005457</v>
          </cell>
          <cell r="C2746" t="str">
            <v>25/12/2021</v>
          </cell>
        </row>
        <row r="2747">
          <cell r="B2747" t="str">
            <v>0005458</v>
          </cell>
          <cell r="C2747" t="str">
            <v>25/12/2021</v>
          </cell>
        </row>
        <row r="2748">
          <cell r="B2748" t="str">
            <v>0005459</v>
          </cell>
          <cell r="C2748" t="str">
            <v>25/12/2021</v>
          </cell>
        </row>
        <row r="2749">
          <cell r="B2749" t="str">
            <v>0005460</v>
          </cell>
          <cell r="C2749" t="str">
            <v>25/12/2021</v>
          </cell>
        </row>
        <row r="2750">
          <cell r="B2750" t="str">
            <v>0005461</v>
          </cell>
          <cell r="C2750" t="str">
            <v>25/12/2021</v>
          </cell>
        </row>
        <row r="2751">
          <cell r="B2751" t="str">
            <v>0005462</v>
          </cell>
          <cell r="C2751" t="str">
            <v>25/12/2021</v>
          </cell>
        </row>
        <row r="2752">
          <cell r="B2752" t="str">
            <v>0005463</v>
          </cell>
          <cell r="C2752" t="str">
            <v>25/12/2021</v>
          </cell>
        </row>
        <row r="2753">
          <cell r="B2753" t="str">
            <v>0005464</v>
          </cell>
          <cell r="C2753" t="str">
            <v>25/12/2021</v>
          </cell>
        </row>
        <row r="2754">
          <cell r="B2754" t="str">
            <v>0005465</v>
          </cell>
          <cell r="C2754" t="str">
            <v>25/12/2021</v>
          </cell>
        </row>
        <row r="2755">
          <cell r="B2755" t="str">
            <v>0005466</v>
          </cell>
          <cell r="C2755" t="str">
            <v>25/12/2021</v>
          </cell>
        </row>
        <row r="2756">
          <cell r="B2756" t="str">
            <v>0005467</v>
          </cell>
          <cell r="C2756" t="str">
            <v>25/12/2021</v>
          </cell>
        </row>
        <row r="2757">
          <cell r="B2757" t="str">
            <v>0005468</v>
          </cell>
          <cell r="C2757" t="str">
            <v>25/12/2021</v>
          </cell>
        </row>
        <row r="2758">
          <cell r="B2758" t="str">
            <v>0005469</v>
          </cell>
          <cell r="C2758" t="str">
            <v>25/12/2021</v>
          </cell>
        </row>
        <row r="2759">
          <cell r="B2759" t="str">
            <v>0005470</v>
          </cell>
          <cell r="C2759" t="str">
            <v>25/12/2021</v>
          </cell>
        </row>
        <row r="2760">
          <cell r="B2760" t="str">
            <v>0005471</v>
          </cell>
          <cell r="C2760" t="str">
            <v>25/12/2021</v>
          </cell>
        </row>
        <row r="2761">
          <cell r="B2761" t="str">
            <v>0005472</v>
          </cell>
          <cell r="C2761" t="str">
            <v>25/12/2021</v>
          </cell>
        </row>
        <row r="2762">
          <cell r="B2762" t="str">
            <v>0005473</v>
          </cell>
          <cell r="C2762" t="str">
            <v>25/12/2021</v>
          </cell>
        </row>
        <row r="2763">
          <cell r="B2763" t="str">
            <v>0005474</v>
          </cell>
          <cell r="C2763" t="str">
            <v>25/12/2021</v>
          </cell>
        </row>
        <row r="2764">
          <cell r="B2764" t="str">
            <v>0005475</v>
          </cell>
          <cell r="C2764" t="str">
            <v>25/12/2021</v>
          </cell>
        </row>
        <row r="2765">
          <cell r="B2765" t="str">
            <v>0005476</v>
          </cell>
          <cell r="C2765" t="str">
            <v>25/12/2021</v>
          </cell>
        </row>
        <row r="2766">
          <cell r="B2766" t="str">
            <v>0005477</v>
          </cell>
          <cell r="C2766" t="str">
            <v>25/12/2021</v>
          </cell>
        </row>
        <row r="2767">
          <cell r="B2767" t="str">
            <v>0005478</v>
          </cell>
          <cell r="C2767" t="str">
            <v>25/12/2021</v>
          </cell>
        </row>
        <row r="2768">
          <cell r="B2768" t="str">
            <v>0005479</v>
          </cell>
          <cell r="C2768" t="str">
            <v>25/12/2021</v>
          </cell>
        </row>
        <row r="2769">
          <cell r="B2769" t="str">
            <v>0005480</v>
          </cell>
          <cell r="C2769" t="str">
            <v>25/12/2021</v>
          </cell>
        </row>
        <row r="2770">
          <cell r="B2770" t="str">
            <v>0005481</v>
          </cell>
          <cell r="C2770" t="str">
            <v>25/12/2021</v>
          </cell>
        </row>
        <row r="2771">
          <cell r="B2771" t="str">
            <v>0005482</v>
          </cell>
          <cell r="C2771" t="str">
            <v>25/12/2021</v>
          </cell>
        </row>
        <row r="2772">
          <cell r="B2772" t="str">
            <v>0005483</v>
          </cell>
          <cell r="C2772" t="str">
            <v>25/12/2021</v>
          </cell>
        </row>
        <row r="2773">
          <cell r="B2773" t="str">
            <v>0005484</v>
          </cell>
          <cell r="C2773" t="str">
            <v>25/12/2021</v>
          </cell>
        </row>
        <row r="2774">
          <cell r="B2774" t="str">
            <v>0005485</v>
          </cell>
          <cell r="C2774" t="str">
            <v>25/12/2021</v>
          </cell>
        </row>
        <row r="2775">
          <cell r="B2775" t="str">
            <v>0005486</v>
          </cell>
          <cell r="C2775" t="str">
            <v>25/12/2021</v>
          </cell>
        </row>
        <row r="2776">
          <cell r="B2776" t="str">
            <v>0005487</v>
          </cell>
          <cell r="C2776" t="str">
            <v>25/12/2021</v>
          </cell>
        </row>
        <row r="2777">
          <cell r="B2777" t="str">
            <v>0005488</v>
          </cell>
          <cell r="C2777" t="str">
            <v>25/12/2021</v>
          </cell>
        </row>
        <row r="2778">
          <cell r="B2778" t="str">
            <v>0005489</v>
          </cell>
          <cell r="C2778" t="str">
            <v>25/12/2021</v>
          </cell>
        </row>
        <row r="2779">
          <cell r="B2779" t="str">
            <v>0005490</v>
          </cell>
          <cell r="C2779" t="str">
            <v>25/12/2021</v>
          </cell>
        </row>
        <row r="2780">
          <cell r="B2780" t="str">
            <v>0005491</v>
          </cell>
          <cell r="C2780" t="str">
            <v>25/12/2021</v>
          </cell>
        </row>
        <row r="2781">
          <cell r="B2781" t="str">
            <v>0005492</v>
          </cell>
          <cell r="C2781" t="str">
            <v>25/12/2021</v>
          </cell>
        </row>
        <row r="2782">
          <cell r="B2782" t="str">
            <v>0005493</v>
          </cell>
          <cell r="C2782" t="str">
            <v>25/12/2021</v>
          </cell>
        </row>
        <row r="2783">
          <cell r="B2783" t="str">
            <v>0005494</v>
          </cell>
          <cell r="C2783" t="str">
            <v>25/12/2021</v>
          </cell>
        </row>
        <row r="2784">
          <cell r="B2784" t="str">
            <v>0005495</v>
          </cell>
          <cell r="C2784" t="str">
            <v>25/12/2021</v>
          </cell>
        </row>
        <row r="2785">
          <cell r="B2785" t="str">
            <v>0005496</v>
          </cell>
          <cell r="C2785" t="str">
            <v>25/12/2021</v>
          </cell>
        </row>
        <row r="2786">
          <cell r="B2786" t="str">
            <v>0005497</v>
          </cell>
          <cell r="C2786" t="str">
            <v>25/12/2021</v>
          </cell>
        </row>
        <row r="2787">
          <cell r="B2787" t="str">
            <v>0005498</v>
          </cell>
          <cell r="C2787" t="str">
            <v>27/12/2021</v>
          </cell>
        </row>
        <row r="2788">
          <cell r="B2788" t="str">
            <v>0005499</v>
          </cell>
          <cell r="C2788" t="str">
            <v>27/12/2021</v>
          </cell>
        </row>
        <row r="2789">
          <cell r="B2789" t="str">
            <v>0005500</v>
          </cell>
          <cell r="C2789" t="str">
            <v>27/12/2021</v>
          </cell>
        </row>
        <row r="2790">
          <cell r="B2790" t="str">
            <v>0005501</v>
          </cell>
          <cell r="C2790" t="str">
            <v>27/12/2021</v>
          </cell>
        </row>
        <row r="2791">
          <cell r="B2791" t="str">
            <v>0005502</v>
          </cell>
          <cell r="C2791" t="str">
            <v>27/12/2021</v>
          </cell>
        </row>
        <row r="2792">
          <cell r="B2792" t="str">
            <v>0005503</v>
          </cell>
          <cell r="C2792" t="str">
            <v>27/12/2021</v>
          </cell>
        </row>
        <row r="2793">
          <cell r="B2793" t="str">
            <v>0005504</v>
          </cell>
          <cell r="C2793" t="str">
            <v>27/12/2021</v>
          </cell>
        </row>
        <row r="2794">
          <cell r="B2794" t="str">
            <v>0005505</v>
          </cell>
          <cell r="C2794" t="str">
            <v>27/12/2021</v>
          </cell>
        </row>
        <row r="2795">
          <cell r="B2795" t="str">
            <v>0005507</v>
          </cell>
          <cell r="C2795" t="str">
            <v>27/12/2021</v>
          </cell>
        </row>
        <row r="2796">
          <cell r="B2796" t="str">
            <v>0005508</v>
          </cell>
          <cell r="C2796" t="str">
            <v>27/12/2021</v>
          </cell>
        </row>
        <row r="2797">
          <cell r="B2797" t="str">
            <v>0005509</v>
          </cell>
          <cell r="C2797" t="str">
            <v>27/12/2021</v>
          </cell>
        </row>
        <row r="2798">
          <cell r="B2798" t="str">
            <v>0005510</v>
          </cell>
          <cell r="C2798" t="str">
            <v>27/12/2021</v>
          </cell>
        </row>
        <row r="2799">
          <cell r="B2799" t="str">
            <v>0005511</v>
          </cell>
          <cell r="C2799" t="str">
            <v>27/12/2021</v>
          </cell>
        </row>
        <row r="2800">
          <cell r="B2800" t="str">
            <v>0005512</v>
          </cell>
          <cell r="C2800" t="str">
            <v>27/12/2021</v>
          </cell>
        </row>
        <row r="2801">
          <cell r="B2801" t="str">
            <v>0005513</v>
          </cell>
          <cell r="C2801" t="str">
            <v>27/12/2021</v>
          </cell>
        </row>
        <row r="2802">
          <cell r="B2802" t="str">
            <v>0005514</v>
          </cell>
          <cell r="C2802" t="str">
            <v>27/12/2021</v>
          </cell>
        </row>
        <row r="2803">
          <cell r="B2803" t="str">
            <v>0005515</v>
          </cell>
          <cell r="C2803" t="str">
            <v>27/12/2021</v>
          </cell>
        </row>
        <row r="2804">
          <cell r="B2804" t="str">
            <v>0005516</v>
          </cell>
          <cell r="C2804" t="str">
            <v>27/12/2021</v>
          </cell>
        </row>
        <row r="2805">
          <cell r="B2805" t="str">
            <v>0005517</v>
          </cell>
          <cell r="C2805" t="str">
            <v>27/12/2021</v>
          </cell>
        </row>
        <row r="2806">
          <cell r="B2806" t="str">
            <v>0005518</v>
          </cell>
          <cell r="C2806" t="str">
            <v>27/12/2021</v>
          </cell>
        </row>
        <row r="2807">
          <cell r="B2807" t="str">
            <v>0005519</v>
          </cell>
          <cell r="C2807" t="str">
            <v>27/12/2021</v>
          </cell>
        </row>
        <row r="2808">
          <cell r="B2808" t="str">
            <v>0005520</v>
          </cell>
          <cell r="C2808" t="str">
            <v>27/12/2021</v>
          </cell>
        </row>
        <row r="2809">
          <cell r="B2809" t="str">
            <v>0005521</v>
          </cell>
          <cell r="C2809" t="str">
            <v>27/12/2021</v>
          </cell>
        </row>
        <row r="2810">
          <cell r="B2810" t="str">
            <v>0005522</v>
          </cell>
          <cell r="C2810" t="str">
            <v>27/12/2021</v>
          </cell>
        </row>
        <row r="2811">
          <cell r="B2811" t="str">
            <v>0005523</v>
          </cell>
          <cell r="C2811" t="str">
            <v>27/12/2021</v>
          </cell>
        </row>
        <row r="2812">
          <cell r="B2812" t="str">
            <v>0005524</v>
          </cell>
          <cell r="C2812" t="str">
            <v>27/12/2021</v>
          </cell>
        </row>
        <row r="2813">
          <cell r="B2813" t="str">
            <v>0005525</v>
          </cell>
          <cell r="C2813" t="str">
            <v>27/12/2021</v>
          </cell>
        </row>
        <row r="2814">
          <cell r="B2814" t="str">
            <v>0005526</v>
          </cell>
          <cell r="C2814" t="str">
            <v>27/12/2021</v>
          </cell>
        </row>
        <row r="2815">
          <cell r="B2815" t="str">
            <v>0005527</v>
          </cell>
          <cell r="C2815" t="str">
            <v>27/12/2021</v>
          </cell>
        </row>
        <row r="2816">
          <cell r="B2816" t="str">
            <v>0005528</v>
          </cell>
          <cell r="C2816" t="str">
            <v>27/12/2021</v>
          </cell>
        </row>
        <row r="2817">
          <cell r="B2817" t="str">
            <v>0005529</v>
          </cell>
          <cell r="C2817" t="str">
            <v>27/12/2021</v>
          </cell>
        </row>
        <row r="2818">
          <cell r="B2818" t="str">
            <v>0005530</v>
          </cell>
          <cell r="C2818" t="str">
            <v>27/12/2021</v>
          </cell>
        </row>
        <row r="2819">
          <cell r="B2819" t="str">
            <v>0005531</v>
          </cell>
          <cell r="C2819" t="str">
            <v>27/12/2021</v>
          </cell>
        </row>
        <row r="2820">
          <cell r="B2820" t="str">
            <v>0005532</v>
          </cell>
          <cell r="C2820" t="str">
            <v>27/12/2021</v>
          </cell>
        </row>
        <row r="2821">
          <cell r="B2821" t="str">
            <v>0005533</v>
          </cell>
          <cell r="C2821" t="str">
            <v>27/12/2021</v>
          </cell>
        </row>
        <row r="2822">
          <cell r="B2822" t="str">
            <v>0005534</v>
          </cell>
          <cell r="C2822" t="str">
            <v>27/12/2021</v>
          </cell>
        </row>
        <row r="2823">
          <cell r="B2823" t="str">
            <v>0005535</v>
          </cell>
          <cell r="C2823" t="str">
            <v>27/12/2021</v>
          </cell>
        </row>
        <row r="2824">
          <cell r="B2824" t="str">
            <v>0005536</v>
          </cell>
          <cell r="C2824" t="str">
            <v>27/12/2021</v>
          </cell>
        </row>
        <row r="2825">
          <cell r="B2825" t="str">
            <v>0005537</v>
          </cell>
          <cell r="C2825" t="str">
            <v>27/12/2021</v>
          </cell>
        </row>
        <row r="2826">
          <cell r="B2826" t="str">
            <v>0005538</v>
          </cell>
          <cell r="C2826" t="str">
            <v>27/12/2021</v>
          </cell>
        </row>
        <row r="2827">
          <cell r="B2827" t="str">
            <v>0005539</v>
          </cell>
          <cell r="C2827" t="str">
            <v>27/12/2021</v>
          </cell>
        </row>
        <row r="2828">
          <cell r="B2828" t="str">
            <v>0005540</v>
          </cell>
          <cell r="C2828" t="str">
            <v>27/12/2021</v>
          </cell>
        </row>
        <row r="2829">
          <cell r="B2829" t="str">
            <v>0005541</v>
          </cell>
          <cell r="C2829" t="str">
            <v>27/12/2021</v>
          </cell>
        </row>
        <row r="2830">
          <cell r="B2830" t="str">
            <v>0005542</v>
          </cell>
          <cell r="C2830" t="str">
            <v>27/12/2021</v>
          </cell>
        </row>
        <row r="2831">
          <cell r="B2831" t="str">
            <v>0005543</v>
          </cell>
          <cell r="C2831" t="str">
            <v>27/12/2021</v>
          </cell>
        </row>
        <row r="2832">
          <cell r="B2832" t="str">
            <v>0005544</v>
          </cell>
          <cell r="C2832" t="str">
            <v>27/12/2021</v>
          </cell>
        </row>
        <row r="2833">
          <cell r="B2833" t="str">
            <v>0005545</v>
          </cell>
          <cell r="C2833" t="str">
            <v>27/12/2021</v>
          </cell>
        </row>
        <row r="2834">
          <cell r="B2834" t="str">
            <v>0005546</v>
          </cell>
          <cell r="C2834" t="str">
            <v>27/12/2021</v>
          </cell>
        </row>
        <row r="2835">
          <cell r="B2835" t="str">
            <v>0005547</v>
          </cell>
          <cell r="C2835" t="str">
            <v>27/12/2021</v>
          </cell>
        </row>
        <row r="2836">
          <cell r="B2836" t="str">
            <v>0005548</v>
          </cell>
          <cell r="C2836" t="str">
            <v>27/12/2021</v>
          </cell>
        </row>
        <row r="2837">
          <cell r="B2837" t="str">
            <v>0005549</v>
          </cell>
          <cell r="C2837" t="str">
            <v>27/12/2021</v>
          </cell>
        </row>
        <row r="2838">
          <cell r="B2838" t="str">
            <v>0005550</v>
          </cell>
          <cell r="C2838" t="str">
            <v>27/12/2021</v>
          </cell>
        </row>
        <row r="2839">
          <cell r="B2839" t="str">
            <v>0005551</v>
          </cell>
          <cell r="C2839" t="str">
            <v>27/12/2021</v>
          </cell>
        </row>
        <row r="2840">
          <cell r="B2840" t="str">
            <v>0005552</v>
          </cell>
          <cell r="C2840" t="str">
            <v>27/12/2021</v>
          </cell>
        </row>
        <row r="2841">
          <cell r="B2841" t="str">
            <v>0005553</v>
          </cell>
          <cell r="C2841" t="str">
            <v>27/12/2021</v>
          </cell>
        </row>
        <row r="2842">
          <cell r="B2842" t="str">
            <v>0005554</v>
          </cell>
          <cell r="C2842" t="str">
            <v>27/12/2021</v>
          </cell>
        </row>
        <row r="2843">
          <cell r="B2843" t="str">
            <v>0005555</v>
          </cell>
          <cell r="C2843" t="str">
            <v>27/12/2021</v>
          </cell>
        </row>
        <row r="2844">
          <cell r="B2844" t="str">
            <v>0005556</v>
          </cell>
          <cell r="C2844" t="str">
            <v>27/12/2021</v>
          </cell>
        </row>
        <row r="2845">
          <cell r="B2845" t="str">
            <v>0005557</v>
          </cell>
          <cell r="C2845" t="str">
            <v>27/12/2021</v>
          </cell>
        </row>
        <row r="2846">
          <cell r="B2846" t="str">
            <v>0005558</v>
          </cell>
          <cell r="C2846" t="str">
            <v>27/12/2021</v>
          </cell>
        </row>
        <row r="2847">
          <cell r="B2847" t="str">
            <v>0005559</v>
          </cell>
          <cell r="C2847" t="str">
            <v>27/12/2021</v>
          </cell>
        </row>
        <row r="2848">
          <cell r="B2848" t="str">
            <v>0005560</v>
          </cell>
          <cell r="C2848" t="str">
            <v>27/12/2021</v>
          </cell>
        </row>
        <row r="2849">
          <cell r="B2849" t="str">
            <v>0005561</v>
          </cell>
          <cell r="C2849" t="str">
            <v>27/12/2021</v>
          </cell>
        </row>
        <row r="2850">
          <cell r="B2850" t="str">
            <v>0005562</v>
          </cell>
          <cell r="C2850" t="str">
            <v>27/12/2021</v>
          </cell>
        </row>
        <row r="2851">
          <cell r="B2851" t="str">
            <v>0005563</v>
          </cell>
          <cell r="C2851" t="str">
            <v>27/12/2021</v>
          </cell>
        </row>
        <row r="2852">
          <cell r="B2852" t="str">
            <v>0005564</v>
          </cell>
          <cell r="C2852" t="str">
            <v>27/12/2021</v>
          </cell>
        </row>
        <row r="2853">
          <cell r="B2853" t="str">
            <v>0005565</v>
          </cell>
          <cell r="C2853" t="str">
            <v>27/12/2021</v>
          </cell>
        </row>
        <row r="2854">
          <cell r="B2854" t="str">
            <v>0005566</v>
          </cell>
          <cell r="C2854" t="str">
            <v>27/12/2021</v>
          </cell>
        </row>
        <row r="2855">
          <cell r="B2855" t="str">
            <v>0005567</v>
          </cell>
          <cell r="C2855" t="str">
            <v>27/12/2021</v>
          </cell>
        </row>
        <row r="2856">
          <cell r="B2856" t="str">
            <v>0005568</v>
          </cell>
          <cell r="C2856" t="str">
            <v>27/12/2021</v>
          </cell>
        </row>
        <row r="2857">
          <cell r="B2857" t="str">
            <v>0005569</v>
          </cell>
          <cell r="C2857" t="str">
            <v>27/12/2021</v>
          </cell>
        </row>
        <row r="2858">
          <cell r="B2858" t="str">
            <v>0005570</v>
          </cell>
          <cell r="C2858" t="str">
            <v>27/12/2021</v>
          </cell>
        </row>
        <row r="2859">
          <cell r="B2859" t="str">
            <v>0005571</v>
          </cell>
          <cell r="C2859" t="str">
            <v>27/12/2021</v>
          </cell>
        </row>
        <row r="2860">
          <cell r="B2860" t="str">
            <v>0005572</v>
          </cell>
          <cell r="C2860" t="str">
            <v>27/12/2021</v>
          </cell>
        </row>
        <row r="2861">
          <cell r="B2861" t="str">
            <v>0005573</v>
          </cell>
          <cell r="C2861" t="str">
            <v>27/12/2021</v>
          </cell>
        </row>
        <row r="2862">
          <cell r="B2862" t="str">
            <v>0005574</v>
          </cell>
          <cell r="C2862" t="str">
            <v>27/12/2021</v>
          </cell>
        </row>
        <row r="2863">
          <cell r="B2863" t="str">
            <v>0005575</v>
          </cell>
          <cell r="C2863" t="str">
            <v>27/12/2021</v>
          </cell>
        </row>
        <row r="2864">
          <cell r="B2864" t="str">
            <v>0005576</v>
          </cell>
          <cell r="C2864" t="str">
            <v>27/12/2021</v>
          </cell>
        </row>
        <row r="2865">
          <cell r="B2865" t="str">
            <v>0005577</v>
          </cell>
          <cell r="C2865" t="str">
            <v>27/12/2021</v>
          </cell>
        </row>
        <row r="2866">
          <cell r="B2866" t="str">
            <v>0005578</v>
          </cell>
          <cell r="C2866" t="str">
            <v>27/12/2021</v>
          </cell>
        </row>
        <row r="2867">
          <cell r="B2867" t="str">
            <v>0005579</v>
          </cell>
          <cell r="C2867" t="str">
            <v>27/12/2021</v>
          </cell>
        </row>
        <row r="2868">
          <cell r="B2868" t="str">
            <v>0005580</v>
          </cell>
          <cell r="C2868" t="str">
            <v>27/12/2021</v>
          </cell>
        </row>
        <row r="2869">
          <cell r="B2869" t="str">
            <v>0005581</v>
          </cell>
          <cell r="C2869" t="str">
            <v>27/12/2021</v>
          </cell>
        </row>
        <row r="2870">
          <cell r="B2870" t="str">
            <v>0005582</v>
          </cell>
          <cell r="C2870" t="str">
            <v>27/12/2021</v>
          </cell>
        </row>
        <row r="2871">
          <cell r="B2871" t="str">
            <v>0005583</v>
          </cell>
          <cell r="C2871" t="str">
            <v>27/12/2021</v>
          </cell>
        </row>
        <row r="2872">
          <cell r="B2872" t="str">
            <v>0005584</v>
          </cell>
          <cell r="C2872" t="str">
            <v>27/12/2021</v>
          </cell>
        </row>
        <row r="2873">
          <cell r="B2873" t="str">
            <v>0005585</v>
          </cell>
          <cell r="C2873" t="str">
            <v>27/12/2021</v>
          </cell>
        </row>
        <row r="2874">
          <cell r="B2874" t="str">
            <v>0005586</v>
          </cell>
          <cell r="C2874" t="str">
            <v>27/12/2021</v>
          </cell>
        </row>
        <row r="2875">
          <cell r="B2875" t="str">
            <v>0005587</v>
          </cell>
          <cell r="C2875" t="str">
            <v>27/12/2021</v>
          </cell>
        </row>
        <row r="2876">
          <cell r="B2876" t="str">
            <v>0005588</v>
          </cell>
          <cell r="C2876" t="str">
            <v>27/12/2021</v>
          </cell>
        </row>
        <row r="2877">
          <cell r="B2877" t="str">
            <v>0005589</v>
          </cell>
          <cell r="C2877" t="str">
            <v>27/12/2021</v>
          </cell>
        </row>
        <row r="2878">
          <cell r="B2878" t="str">
            <v>0005590</v>
          </cell>
          <cell r="C2878" t="str">
            <v>27/12/2021</v>
          </cell>
        </row>
        <row r="2879">
          <cell r="B2879" t="str">
            <v>0005591</v>
          </cell>
          <cell r="C2879" t="str">
            <v>27/12/2021</v>
          </cell>
        </row>
        <row r="2880">
          <cell r="B2880" t="str">
            <v>0005592</v>
          </cell>
          <cell r="C2880" t="str">
            <v>27/12/2021</v>
          </cell>
        </row>
        <row r="2881">
          <cell r="B2881" t="str">
            <v>0005593</v>
          </cell>
          <cell r="C2881" t="str">
            <v>27/12/2021</v>
          </cell>
        </row>
        <row r="2882">
          <cell r="B2882" t="str">
            <v>0005594</v>
          </cell>
          <cell r="C2882" t="str">
            <v>27/12/2021</v>
          </cell>
        </row>
        <row r="2883">
          <cell r="B2883" t="str">
            <v>0005595</v>
          </cell>
          <cell r="C2883" t="str">
            <v>27/12/2021</v>
          </cell>
        </row>
        <row r="2884">
          <cell r="B2884" t="str">
            <v>0005596</v>
          </cell>
          <cell r="C2884" t="str">
            <v>27/12/2021</v>
          </cell>
        </row>
        <row r="2885">
          <cell r="B2885" t="str">
            <v>0005597</v>
          </cell>
          <cell r="C2885" t="str">
            <v>27/12/2021</v>
          </cell>
        </row>
        <row r="2886">
          <cell r="B2886" t="str">
            <v>0005598</v>
          </cell>
          <cell r="C2886" t="str">
            <v>27/12/2021</v>
          </cell>
        </row>
        <row r="2887">
          <cell r="B2887" t="str">
            <v>0005599</v>
          </cell>
          <cell r="C2887" t="str">
            <v>27/12/2021</v>
          </cell>
        </row>
        <row r="2888">
          <cell r="B2888" t="str">
            <v>0005600</v>
          </cell>
          <cell r="C2888" t="str">
            <v>27/12/2021</v>
          </cell>
        </row>
        <row r="2889">
          <cell r="B2889" t="str">
            <v>0005601</v>
          </cell>
          <cell r="C2889" t="str">
            <v>27/12/2021</v>
          </cell>
        </row>
        <row r="2890">
          <cell r="B2890" t="str">
            <v>0005602</v>
          </cell>
          <cell r="C2890" t="str">
            <v>27/12/2021</v>
          </cell>
        </row>
        <row r="2891">
          <cell r="B2891" t="str">
            <v>0005603</v>
          </cell>
          <cell r="C2891" t="str">
            <v>27/12/2021</v>
          </cell>
        </row>
        <row r="2892">
          <cell r="B2892" t="str">
            <v>0005604</v>
          </cell>
          <cell r="C2892" t="str">
            <v>27/12/2021</v>
          </cell>
        </row>
        <row r="2893">
          <cell r="B2893" t="str">
            <v>0005605</v>
          </cell>
          <cell r="C2893" t="str">
            <v>27/12/2021</v>
          </cell>
        </row>
        <row r="2894">
          <cell r="B2894" t="str">
            <v>0005606</v>
          </cell>
          <cell r="C2894" t="str">
            <v>27/12/2021</v>
          </cell>
        </row>
        <row r="2895">
          <cell r="B2895" t="str">
            <v>0005607</v>
          </cell>
          <cell r="C2895" t="str">
            <v>27/12/2021</v>
          </cell>
        </row>
        <row r="2896">
          <cell r="B2896" t="str">
            <v>0005608</v>
          </cell>
          <cell r="C2896" t="str">
            <v>27/12/2021</v>
          </cell>
        </row>
        <row r="2897">
          <cell r="B2897" t="str">
            <v>0005609</v>
          </cell>
          <cell r="C2897" t="str">
            <v>27/12/2021</v>
          </cell>
        </row>
        <row r="2898">
          <cell r="B2898" t="str">
            <v>0005610</v>
          </cell>
          <cell r="C2898" t="str">
            <v>27/12/2021</v>
          </cell>
        </row>
        <row r="2899">
          <cell r="B2899" t="str">
            <v>0005611</v>
          </cell>
          <cell r="C2899" t="str">
            <v>27/12/2021</v>
          </cell>
        </row>
        <row r="2900">
          <cell r="B2900" t="str">
            <v>0005613</v>
          </cell>
          <cell r="C2900" t="str">
            <v>27/12/2021</v>
          </cell>
        </row>
        <row r="2901">
          <cell r="B2901" t="str">
            <v>0005614</v>
          </cell>
          <cell r="C2901" t="str">
            <v>27/12/2021</v>
          </cell>
        </row>
        <row r="2902">
          <cell r="B2902" t="str">
            <v>0005615</v>
          </cell>
          <cell r="C2902" t="str">
            <v>27/12/2021</v>
          </cell>
        </row>
        <row r="2903">
          <cell r="B2903" t="str">
            <v>0005616</v>
          </cell>
          <cell r="C2903" t="str">
            <v>27/12/2021</v>
          </cell>
        </row>
        <row r="2904">
          <cell r="B2904" t="str">
            <v>0005617</v>
          </cell>
          <cell r="C2904" t="str">
            <v>27/12/2021</v>
          </cell>
        </row>
        <row r="2905">
          <cell r="B2905" t="str">
            <v>0005618</v>
          </cell>
          <cell r="C2905" t="str">
            <v>27/12/2021</v>
          </cell>
        </row>
        <row r="2906">
          <cell r="B2906" t="str">
            <v>0005619</v>
          </cell>
          <cell r="C2906" t="str">
            <v>27/12/2021</v>
          </cell>
        </row>
        <row r="2907">
          <cell r="B2907" t="str">
            <v>0005620</v>
          </cell>
          <cell r="C2907" t="str">
            <v>27/12/2021</v>
          </cell>
        </row>
        <row r="2908">
          <cell r="B2908" t="str">
            <v>0005621</v>
          </cell>
          <cell r="C2908" t="str">
            <v>27/12/2021</v>
          </cell>
        </row>
        <row r="2909">
          <cell r="B2909" t="str">
            <v>0005622</v>
          </cell>
          <cell r="C2909" t="str">
            <v>27/12/2021</v>
          </cell>
        </row>
        <row r="2910">
          <cell r="B2910" t="str">
            <v>0005623</v>
          </cell>
          <cell r="C2910" t="str">
            <v>28/12/2021</v>
          </cell>
        </row>
        <row r="2911">
          <cell r="B2911" t="str">
            <v>0005624</v>
          </cell>
          <cell r="C2911" t="str">
            <v>28/12/2021</v>
          </cell>
        </row>
        <row r="2912">
          <cell r="B2912" t="str">
            <v>0005625</v>
          </cell>
          <cell r="C2912" t="str">
            <v>28/12/2021</v>
          </cell>
        </row>
        <row r="2913">
          <cell r="B2913" t="str">
            <v>0005626</v>
          </cell>
          <cell r="C2913" t="str">
            <v>28/12/2021</v>
          </cell>
        </row>
        <row r="2914">
          <cell r="B2914" t="str">
            <v>0005627</v>
          </cell>
          <cell r="C2914" t="str">
            <v>28/12/2021</v>
          </cell>
        </row>
        <row r="2915">
          <cell r="B2915" t="str">
            <v>0005628</v>
          </cell>
          <cell r="C2915" t="str">
            <v>28/12/2021</v>
          </cell>
        </row>
        <row r="2916">
          <cell r="B2916" t="str">
            <v>0005629</v>
          </cell>
          <cell r="C2916" t="str">
            <v>28/12/2021</v>
          </cell>
        </row>
        <row r="2917">
          <cell r="B2917" t="str">
            <v>0005630</v>
          </cell>
          <cell r="C2917" t="str">
            <v>28/12/2021</v>
          </cell>
        </row>
        <row r="2918">
          <cell r="B2918" t="str">
            <v>0005631</v>
          </cell>
          <cell r="C2918" t="str">
            <v>28/12/2021</v>
          </cell>
        </row>
        <row r="2919">
          <cell r="B2919" t="str">
            <v>0005632</v>
          </cell>
          <cell r="C2919" t="str">
            <v>28/12/2021</v>
          </cell>
        </row>
        <row r="2920">
          <cell r="B2920" t="str">
            <v>0005633</v>
          </cell>
          <cell r="C2920" t="str">
            <v>28/12/2021</v>
          </cell>
        </row>
        <row r="2921">
          <cell r="B2921" t="str">
            <v>0005634</v>
          </cell>
          <cell r="C2921" t="str">
            <v>28/12/2021</v>
          </cell>
        </row>
        <row r="2922">
          <cell r="B2922" t="str">
            <v>0005635</v>
          </cell>
          <cell r="C2922" t="str">
            <v>28/12/2021</v>
          </cell>
        </row>
        <row r="2923">
          <cell r="B2923" t="str">
            <v>0005636</v>
          </cell>
          <cell r="C2923" t="str">
            <v>28/12/2021</v>
          </cell>
        </row>
        <row r="2924">
          <cell r="B2924" t="str">
            <v>0005637</v>
          </cell>
          <cell r="C2924" t="str">
            <v>28/12/2021</v>
          </cell>
        </row>
        <row r="2925">
          <cell r="B2925" t="str">
            <v>0005638</v>
          </cell>
          <cell r="C2925" t="str">
            <v>28/12/2021</v>
          </cell>
        </row>
        <row r="2926">
          <cell r="B2926" t="str">
            <v>0005639</v>
          </cell>
          <cell r="C2926" t="str">
            <v>28/12/2021</v>
          </cell>
        </row>
        <row r="2927">
          <cell r="B2927" t="str">
            <v>0005640</v>
          </cell>
          <cell r="C2927" t="str">
            <v>28/12/2021</v>
          </cell>
        </row>
        <row r="2928">
          <cell r="B2928" t="str">
            <v>0005641</v>
          </cell>
          <cell r="C2928" t="str">
            <v>28/12/2021</v>
          </cell>
        </row>
        <row r="2929">
          <cell r="B2929" t="str">
            <v>0005642</v>
          </cell>
          <cell r="C2929" t="str">
            <v>28/12/2021</v>
          </cell>
        </row>
        <row r="2930">
          <cell r="B2930" t="str">
            <v>0005643</v>
          </cell>
          <cell r="C2930" t="str">
            <v>28/12/2021</v>
          </cell>
        </row>
        <row r="2931">
          <cell r="B2931" t="str">
            <v>0005644</v>
          </cell>
          <cell r="C2931" t="str">
            <v>28/12/2021</v>
          </cell>
        </row>
        <row r="2932">
          <cell r="B2932" t="str">
            <v>0005645</v>
          </cell>
          <cell r="C2932" t="str">
            <v>28/12/2021</v>
          </cell>
        </row>
        <row r="2933">
          <cell r="B2933" t="str">
            <v>0005646</v>
          </cell>
          <cell r="C2933" t="str">
            <v>28/12/2021</v>
          </cell>
        </row>
        <row r="2934">
          <cell r="B2934" t="str">
            <v>0005647</v>
          </cell>
          <cell r="C2934" t="str">
            <v>28/12/2021</v>
          </cell>
        </row>
        <row r="2935">
          <cell r="B2935" t="str">
            <v>0005648</v>
          </cell>
          <cell r="C2935" t="str">
            <v>28/12/2021</v>
          </cell>
        </row>
        <row r="2936">
          <cell r="B2936" t="str">
            <v>0005649</v>
          </cell>
          <cell r="C2936" t="str">
            <v>28/12/2021</v>
          </cell>
        </row>
        <row r="2937">
          <cell r="B2937" t="str">
            <v>0005650</v>
          </cell>
          <cell r="C2937" t="str">
            <v>28/12/2021</v>
          </cell>
        </row>
        <row r="2938">
          <cell r="B2938" t="str">
            <v>0005651</v>
          </cell>
          <cell r="C2938" t="str">
            <v>28/12/2021</v>
          </cell>
        </row>
        <row r="2939">
          <cell r="B2939" t="str">
            <v>0005652</v>
          </cell>
          <cell r="C2939" t="str">
            <v>28/12/2021</v>
          </cell>
        </row>
        <row r="2940">
          <cell r="B2940" t="str">
            <v>0005654</v>
          </cell>
          <cell r="C2940" t="str">
            <v>28/12/2021</v>
          </cell>
        </row>
        <row r="2941">
          <cell r="B2941" t="str">
            <v>0005655</v>
          </cell>
          <cell r="C2941" t="str">
            <v>28/12/2021</v>
          </cell>
        </row>
        <row r="2942">
          <cell r="B2942" t="str">
            <v>0005656</v>
          </cell>
          <cell r="C2942" t="str">
            <v>28/12/2021</v>
          </cell>
        </row>
        <row r="2943">
          <cell r="B2943" t="str">
            <v>0005657</v>
          </cell>
          <cell r="C2943" t="str">
            <v>28/12/2021</v>
          </cell>
        </row>
        <row r="2944">
          <cell r="B2944" t="str">
            <v>0005658</v>
          </cell>
          <cell r="C2944" t="str">
            <v>28/12/2021</v>
          </cell>
        </row>
        <row r="2945">
          <cell r="B2945" t="str">
            <v>0005659</v>
          </cell>
          <cell r="C2945" t="str">
            <v>28/12/2021</v>
          </cell>
        </row>
        <row r="2946">
          <cell r="B2946" t="str">
            <v>0005660</v>
          </cell>
          <cell r="C2946" t="str">
            <v>28/12/2021</v>
          </cell>
        </row>
        <row r="2947">
          <cell r="B2947" t="str">
            <v>0005661</v>
          </cell>
          <cell r="C2947" t="str">
            <v>28/12/2021</v>
          </cell>
        </row>
        <row r="2948">
          <cell r="B2948" t="str">
            <v>0005662</v>
          </cell>
          <cell r="C2948" t="str">
            <v>28/12/2021</v>
          </cell>
        </row>
        <row r="2949">
          <cell r="B2949" t="str">
            <v>0005663</v>
          </cell>
          <cell r="C2949" t="str">
            <v>28/12/2021</v>
          </cell>
        </row>
        <row r="2950">
          <cell r="B2950" t="str">
            <v>0005664</v>
          </cell>
          <cell r="C2950" t="str">
            <v>28/12/2021</v>
          </cell>
        </row>
        <row r="2951">
          <cell r="B2951" t="str">
            <v>0005665</v>
          </cell>
          <cell r="C2951" t="str">
            <v>28/12/2021</v>
          </cell>
        </row>
        <row r="2952">
          <cell r="B2952" t="str">
            <v>0005666</v>
          </cell>
          <cell r="C2952" t="str">
            <v>28/12/2021</v>
          </cell>
        </row>
        <row r="2953">
          <cell r="B2953" t="str">
            <v>0005667</v>
          </cell>
          <cell r="C2953" t="str">
            <v>28/12/2021</v>
          </cell>
        </row>
        <row r="2954">
          <cell r="B2954" t="str">
            <v>0005668</v>
          </cell>
          <cell r="C2954" t="str">
            <v>28/12/2021</v>
          </cell>
        </row>
        <row r="2955">
          <cell r="B2955" t="str">
            <v>0005669</v>
          </cell>
          <cell r="C2955" t="str">
            <v>28/12/2021</v>
          </cell>
        </row>
        <row r="2956">
          <cell r="B2956" t="str">
            <v>0005670</v>
          </cell>
          <cell r="C2956" t="str">
            <v>28/12/2021</v>
          </cell>
        </row>
        <row r="2957">
          <cell r="B2957" t="str">
            <v>0005671</v>
          </cell>
          <cell r="C2957" t="str">
            <v>28/12/2021</v>
          </cell>
        </row>
        <row r="2958">
          <cell r="B2958" t="str">
            <v>0005672</v>
          </cell>
          <cell r="C2958" t="str">
            <v>28/12/2021</v>
          </cell>
        </row>
        <row r="2959">
          <cell r="B2959" t="str">
            <v>0005673</v>
          </cell>
          <cell r="C2959" t="str">
            <v>28/12/2021</v>
          </cell>
        </row>
        <row r="2960">
          <cell r="B2960" t="str">
            <v>0005674</v>
          </cell>
          <cell r="C2960" t="str">
            <v>28/12/2021</v>
          </cell>
        </row>
        <row r="2961">
          <cell r="B2961" t="str">
            <v>0005675</v>
          </cell>
          <cell r="C2961" t="str">
            <v>28/12/2021</v>
          </cell>
        </row>
        <row r="2962">
          <cell r="B2962" t="str">
            <v>0005676</v>
          </cell>
          <cell r="C2962" t="str">
            <v>28/12/2021</v>
          </cell>
        </row>
        <row r="2963">
          <cell r="B2963" t="str">
            <v>0005677</v>
          </cell>
          <cell r="C2963" t="str">
            <v>28/12/2021</v>
          </cell>
        </row>
        <row r="2964">
          <cell r="B2964" t="str">
            <v>0005678</v>
          </cell>
          <cell r="C2964" t="str">
            <v>29/12/2021</v>
          </cell>
        </row>
        <row r="2965">
          <cell r="B2965" t="str">
            <v>0005679</v>
          </cell>
          <cell r="C2965" t="str">
            <v>29/12/2021</v>
          </cell>
        </row>
        <row r="2966">
          <cell r="B2966" t="str">
            <v>0005680</v>
          </cell>
          <cell r="C2966" t="str">
            <v>29/12/2021</v>
          </cell>
        </row>
        <row r="2967">
          <cell r="B2967" t="str">
            <v>0005681</v>
          </cell>
          <cell r="C2967" t="str">
            <v>29/12/2021</v>
          </cell>
        </row>
        <row r="2968">
          <cell r="B2968" t="str">
            <v>0005682</v>
          </cell>
          <cell r="C2968" t="str">
            <v>29/12/2021</v>
          </cell>
        </row>
        <row r="2969">
          <cell r="B2969" t="str">
            <v>0005683</v>
          </cell>
          <cell r="C2969" t="str">
            <v>29/12/2021</v>
          </cell>
        </row>
        <row r="2970">
          <cell r="B2970" t="str">
            <v>0005684</v>
          </cell>
          <cell r="C2970" t="str">
            <v>29/12/2021</v>
          </cell>
        </row>
        <row r="2971">
          <cell r="B2971" t="str">
            <v>0005685</v>
          </cell>
          <cell r="C2971" t="str">
            <v>29/12/2021</v>
          </cell>
        </row>
        <row r="2972">
          <cell r="B2972" t="str">
            <v>0005686</v>
          </cell>
          <cell r="C2972" t="str">
            <v>29/12/2021</v>
          </cell>
        </row>
        <row r="2973">
          <cell r="B2973" t="str">
            <v>0005688</v>
          </cell>
          <cell r="C2973" t="str">
            <v>29/12/2021</v>
          </cell>
        </row>
        <row r="2974">
          <cell r="B2974" t="str">
            <v>0005689</v>
          </cell>
          <cell r="C2974" t="str">
            <v>29/12/2021</v>
          </cell>
        </row>
        <row r="2975">
          <cell r="B2975" t="str">
            <v>0005690</v>
          </cell>
          <cell r="C2975" t="str">
            <v>29/12/2021</v>
          </cell>
        </row>
        <row r="2976">
          <cell r="B2976" t="str">
            <v>0005691</v>
          </cell>
          <cell r="C2976" t="str">
            <v>29/12/2021</v>
          </cell>
        </row>
        <row r="2977">
          <cell r="B2977" t="str">
            <v>0005692</v>
          </cell>
          <cell r="C2977" t="str">
            <v>29/12/2021</v>
          </cell>
        </row>
        <row r="2978">
          <cell r="B2978" t="str">
            <v>0005693</v>
          </cell>
          <cell r="C2978" t="str">
            <v>29/12/2021</v>
          </cell>
        </row>
        <row r="2979">
          <cell r="B2979" t="str">
            <v>0005694</v>
          </cell>
          <cell r="C2979" t="str">
            <v>29/12/2021</v>
          </cell>
        </row>
        <row r="2980">
          <cell r="B2980" t="str">
            <v>0005695</v>
          </cell>
          <cell r="C2980" t="str">
            <v>29/12/2021</v>
          </cell>
        </row>
        <row r="2981">
          <cell r="B2981" t="str">
            <v>0005696</v>
          </cell>
          <cell r="C2981" t="str">
            <v>29/12/2021</v>
          </cell>
        </row>
        <row r="2982">
          <cell r="B2982" t="str">
            <v>0005697</v>
          </cell>
          <cell r="C2982" t="str">
            <v>29/12/2021</v>
          </cell>
        </row>
        <row r="2983">
          <cell r="B2983" t="str">
            <v>0005698</v>
          </cell>
          <cell r="C2983" t="str">
            <v>29/12/2021</v>
          </cell>
        </row>
        <row r="2984">
          <cell r="B2984" t="str">
            <v>0005699</v>
          </cell>
          <cell r="C2984" t="str">
            <v>29/12/2021</v>
          </cell>
        </row>
        <row r="2985">
          <cell r="B2985" t="str">
            <v>0005700</v>
          </cell>
          <cell r="C2985" t="str">
            <v>29/12/2021</v>
          </cell>
        </row>
        <row r="2986">
          <cell r="B2986" t="str">
            <v>0005701</v>
          </cell>
          <cell r="C2986" t="str">
            <v>29/12/2021</v>
          </cell>
        </row>
        <row r="2987">
          <cell r="B2987" t="str">
            <v>0005702</v>
          </cell>
          <cell r="C2987" t="str">
            <v>29/12/2021</v>
          </cell>
        </row>
        <row r="2988">
          <cell r="B2988" t="str">
            <v>0005703</v>
          </cell>
          <cell r="C2988" t="str">
            <v>29/12/2021</v>
          </cell>
        </row>
        <row r="2989">
          <cell r="B2989" t="str">
            <v>0005704</v>
          </cell>
          <cell r="C2989" t="str">
            <v>29/12/2021</v>
          </cell>
        </row>
        <row r="2990">
          <cell r="B2990" t="str">
            <v>0005705</v>
          </cell>
          <cell r="C2990" t="str">
            <v>29/12/2021</v>
          </cell>
        </row>
        <row r="2991">
          <cell r="B2991" t="str">
            <v>0005706</v>
          </cell>
          <cell r="C2991" t="str">
            <v>29/12/2021</v>
          </cell>
        </row>
        <row r="2992">
          <cell r="B2992" t="str">
            <v>0005707</v>
          </cell>
          <cell r="C2992" t="str">
            <v>29/12/2021</v>
          </cell>
        </row>
        <row r="2993">
          <cell r="B2993" t="str">
            <v>0005708</v>
          </cell>
          <cell r="C2993" t="str">
            <v>29/12/2021</v>
          </cell>
        </row>
        <row r="2994">
          <cell r="B2994" t="str">
            <v>0005709</v>
          </cell>
          <cell r="C2994" t="str">
            <v>29/12/2021</v>
          </cell>
        </row>
        <row r="2995">
          <cell r="B2995" t="str">
            <v>0005710</v>
          </cell>
          <cell r="C2995" t="str">
            <v>29/12/2021</v>
          </cell>
        </row>
        <row r="2996">
          <cell r="B2996" t="str">
            <v>0005711</v>
          </cell>
          <cell r="C2996" t="str">
            <v>29/12/2021</v>
          </cell>
        </row>
        <row r="2997">
          <cell r="B2997" t="str">
            <v>0005712</v>
          </cell>
          <cell r="C2997" t="str">
            <v>29/12/2021</v>
          </cell>
        </row>
        <row r="2998">
          <cell r="B2998" t="str">
            <v>0005713</v>
          </cell>
          <cell r="C2998" t="str">
            <v>29/12/2021</v>
          </cell>
        </row>
        <row r="2999">
          <cell r="B2999" t="str">
            <v>0005714</v>
          </cell>
          <cell r="C2999" t="str">
            <v>29/12/2021</v>
          </cell>
        </row>
        <row r="3000">
          <cell r="B3000" t="str">
            <v>0005715</v>
          </cell>
          <cell r="C3000" t="str">
            <v>29/12/2021</v>
          </cell>
        </row>
        <row r="3001">
          <cell r="B3001" t="str">
            <v>0005716</v>
          </cell>
          <cell r="C3001" t="str">
            <v>29/12/2021</v>
          </cell>
        </row>
        <row r="3002">
          <cell r="B3002" t="str">
            <v>0005717</v>
          </cell>
          <cell r="C3002" t="str">
            <v>29/12/2021</v>
          </cell>
        </row>
        <row r="3003">
          <cell r="B3003" t="str">
            <v>0005718</v>
          </cell>
          <cell r="C3003" t="str">
            <v>29/12/2021</v>
          </cell>
        </row>
        <row r="3004">
          <cell r="B3004" t="str">
            <v>0005719</v>
          </cell>
          <cell r="C3004" t="str">
            <v>29/12/2021</v>
          </cell>
        </row>
        <row r="3005">
          <cell r="B3005" t="str">
            <v>0005720</v>
          </cell>
          <cell r="C3005" t="str">
            <v>29/12/2021</v>
          </cell>
        </row>
        <row r="3006">
          <cell r="B3006" t="str">
            <v>0005721</v>
          </cell>
          <cell r="C3006" t="str">
            <v>29/12/2021</v>
          </cell>
        </row>
        <row r="3007">
          <cell r="B3007" t="str">
            <v>0005722</v>
          </cell>
          <cell r="C3007" t="str">
            <v>29/12/2021</v>
          </cell>
        </row>
        <row r="3008">
          <cell r="B3008" t="str">
            <v>0005723</v>
          </cell>
          <cell r="C3008" t="str">
            <v>29/12/2021</v>
          </cell>
        </row>
        <row r="3009">
          <cell r="B3009" t="str">
            <v>0005724</v>
          </cell>
          <cell r="C3009" t="str">
            <v>29/12/2021</v>
          </cell>
        </row>
        <row r="3010">
          <cell r="B3010" t="str">
            <v>0005725</v>
          </cell>
          <cell r="C3010" t="str">
            <v>29/12/2021</v>
          </cell>
        </row>
        <row r="3011">
          <cell r="B3011" t="str">
            <v>0005726</v>
          </cell>
          <cell r="C3011" t="str">
            <v>29/12/2021</v>
          </cell>
        </row>
        <row r="3012">
          <cell r="B3012" t="str">
            <v>0005727</v>
          </cell>
          <cell r="C3012" t="str">
            <v>29/12/2021</v>
          </cell>
        </row>
        <row r="3013">
          <cell r="B3013" t="str">
            <v>0005728</v>
          </cell>
          <cell r="C3013" t="str">
            <v>29/12/2021</v>
          </cell>
        </row>
        <row r="3014">
          <cell r="B3014" t="str">
            <v>0005729</v>
          </cell>
          <cell r="C3014" t="str">
            <v>29/12/2021</v>
          </cell>
        </row>
        <row r="3015">
          <cell r="B3015" t="str">
            <v>0005730</v>
          </cell>
          <cell r="C3015" t="str">
            <v>29/12/2021</v>
          </cell>
        </row>
        <row r="3016">
          <cell r="B3016" t="str">
            <v>0005731</v>
          </cell>
          <cell r="C3016" t="str">
            <v>29/12/2021</v>
          </cell>
        </row>
        <row r="3017">
          <cell r="B3017" t="str">
            <v>0005732</v>
          </cell>
          <cell r="C3017" t="str">
            <v>29/12/2021</v>
          </cell>
        </row>
        <row r="3018">
          <cell r="B3018" t="str">
            <v>0005733</v>
          </cell>
          <cell r="C3018" t="str">
            <v>29/12/2021</v>
          </cell>
        </row>
        <row r="3019">
          <cell r="B3019" t="str">
            <v>0005734</v>
          </cell>
          <cell r="C3019" t="str">
            <v>29/12/2021</v>
          </cell>
        </row>
        <row r="3020">
          <cell r="B3020" t="str">
            <v>0005735</v>
          </cell>
          <cell r="C3020" t="str">
            <v>29/12/2021</v>
          </cell>
        </row>
        <row r="3021">
          <cell r="B3021" t="str">
            <v>0005736</v>
          </cell>
          <cell r="C3021" t="str">
            <v>29/12/2021</v>
          </cell>
        </row>
        <row r="3022">
          <cell r="B3022" t="str">
            <v>0005737</v>
          </cell>
          <cell r="C3022" t="str">
            <v>29/12/2021</v>
          </cell>
        </row>
        <row r="3023">
          <cell r="B3023" t="str">
            <v>0005738</v>
          </cell>
          <cell r="C3023" t="str">
            <v>29/12/2021</v>
          </cell>
        </row>
        <row r="3024">
          <cell r="B3024" t="str">
            <v>0005739</v>
          </cell>
          <cell r="C3024" t="str">
            <v>29/12/2021</v>
          </cell>
        </row>
        <row r="3025">
          <cell r="B3025" t="str">
            <v>0005740</v>
          </cell>
          <cell r="C3025" t="str">
            <v>29/12/2021</v>
          </cell>
        </row>
        <row r="3026">
          <cell r="B3026" t="str">
            <v>0005741</v>
          </cell>
          <cell r="C3026" t="str">
            <v>29/12/2021</v>
          </cell>
        </row>
        <row r="3027">
          <cell r="B3027" t="str">
            <v>0005742</v>
          </cell>
          <cell r="C3027" t="str">
            <v>29/12/2021</v>
          </cell>
        </row>
        <row r="3028">
          <cell r="B3028" t="str">
            <v>0005743</v>
          </cell>
          <cell r="C3028" t="str">
            <v>29/12/2021</v>
          </cell>
        </row>
        <row r="3029">
          <cell r="B3029" t="str">
            <v>0005744</v>
          </cell>
          <cell r="C3029" t="str">
            <v>29/12/2021</v>
          </cell>
        </row>
        <row r="3030">
          <cell r="B3030" t="str">
            <v>0005745</v>
          </cell>
          <cell r="C3030" t="str">
            <v>29/12/2021</v>
          </cell>
        </row>
        <row r="3031">
          <cell r="B3031" t="str">
            <v>0005746</v>
          </cell>
          <cell r="C3031" t="str">
            <v>29/12/2021</v>
          </cell>
        </row>
        <row r="3032">
          <cell r="B3032" t="str">
            <v>0005747</v>
          </cell>
          <cell r="C3032" t="str">
            <v>29/12/2021</v>
          </cell>
        </row>
        <row r="3033">
          <cell r="B3033" t="str">
            <v>0005748</v>
          </cell>
          <cell r="C3033" t="str">
            <v>29/12/2021</v>
          </cell>
        </row>
        <row r="3034">
          <cell r="B3034" t="str">
            <v>0005749</v>
          </cell>
          <cell r="C3034" t="str">
            <v>29/12/2021</v>
          </cell>
        </row>
        <row r="3035">
          <cell r="B3035" t="str">
            <v>0005750</v>
          </cell>
          <cell r="C3035" t="str">
            <v>29/12/2021</v>
          </cell>
        </row>
        <row r="3036">
          <cell r="B3036" t="str">
            <v>0005751</v>
          </cell>
          <cell r="C3036" t="str">
            <v>29/12/2021</v>
          </cell>
        </row>
        <row r="3037">
          <cell r="B3037" t="str">
            <v>0005752</v>
          </cell>
          <cell r="C3037" t="str">
            <v>29/12/2021</v>
          </cell>
        </row>
        <row r="3038">
          <cell r="B3038" t="str">
            <v>0005753</v>
          </cell>
          <cell r="C3038" t="str">
            <v>29/12/2021</v>
          </cell>
        </row>
        <row r="3039">
          <cell r="B3039" t="str">
            <v>0005754</v>
          </cell>
          <cell r="C3039" t="str">
            <v>29/12/2021</v>
          </cell>
        </row>
        <row r="3040">
          <cell r="B3040" t="str">
            <v>0005755</v>
          </cell>
          <cell r="C3040" t="str">
            <v>29/12/2021</v>
          </cell>
        </row>
        <row r="3041">
          <cell r="B3041" t="str">
            <v>0005756</v>
          </cell>
          <cell r="C3041" t="str">
            <v>29/12/2021</v>
          </cell>
        </row>
        <row r="3042">
          <cell r="B3042" t="str">
            <v>0005757</v>
          </cell>
          <cell r="C3042" t="str">
            <v>29/12/2021</v>
          </cell>
        </row>
        <row r="3043">
          <cell r="B3043" t="str">
            <v>0005758</v>
          </cell>
          <cell r="C3043" t="str">
            <v>29/12/2021</v>
          </cell>
        </row>
        <row r="3044">
          <cell r="B3044" t="str">
            <v>0005759</v>
          </cell>
          <cell r="C3044" t="str">
            <v>29/12/2021</v>
          </cell>
        </row>
        <row r="3045">
          <cell r="B3045" t="str">
            <v>0005760</v>
          </cell>
          <cell r="C3045" t="str">
            <v>29/12/2021</v>
          </cell>
        </row>
        <row r="3046">
          <cell r="B3046" t="str">
            <v>0005761</v>
          </cell>
          <cell r="C3046" t="str">
            <v>29/12/2021</v>
          </cell>
        </row>
        <row r="3047">
          <cell r="B3047" t="str">
            <v>0005762</v>
          </cell>
          <cell r="C3047" t="str">
            <v>29/12/2021</v>
          </cell>
        </row>
        <row r="3048">
          <cell r="B3048" t="str">
            <v>0005763</v>
          </cell>
          <cell r="C3048" t="str">
            <v>29/12/2021</v>
          </cell>
        </row>
        <row r="3049">
          <cell r="B3049" t="str">
            <v>0005764</v>
          </cell>
          <cell r="C3049" t="str">
            <v>29/12/2021</v>
          </cell>
        </row>
        <row r="3050">
          <cell r="B3050" t="str">
            <v>0005765</v>
          </cell>
          <cell r="C3050" t="str">
            <v>29/12/2021</v>
          </cell>
        </row>
        <row r="3051">
          <cell r="B3051" t="str">
            <v>0005766</v>
          </cell>
          <cell r="C3051" t="str">
            <v>29/12/2021</v>
          </cell>
        </row>
        <row r="3052">
          <cell r="B3052" t="str">
            <v>0005767</v>
          </cell>
          <cell r="C3052" t="str">
            <v>29/12/2021</v>
          </cell>
        </row>
        <row r="3053">
          <cell r="B3053" t="str">
            <v>0005768</v>
          </cell>
          <cell r="C3053" t="str">
            <v>29/12/2021</v>
          </cell>
        </row>
        <row r="3054">
          <cell r="B3054" t="str">
            <v>0005769</v>
          </cell>
          <cell r="C3054" t="str">
            <v>29/12/2021</v>
          </cell>
        </row>
        <row r="3055">
          <cell r="B3055" t="str">
            <v>0005770</v>
          </cell>
          <cell r="C3055" t="str">
            <v>29/12/2021</v>
          </cell>
        </row>
        <row r="3056">
          <cell r="B3056" t="str">
            <v>0005771</v>
          </cell>
          <cell r="C3056" t="str">
            <v>29/12/2021</v>
          </cell>
        </row>
        <row r="3057">
          <cell r="B3057" t="str">
            <v>0005772</v>
          </cell>
          <cell r="C3057" t="str">
            <v>29/12/2021</v>
          </cell>
        </row>
        <row r="3058">
          <cell r="B3058" t="str">
            <v>0005773</v>
          </cell>
          <cell r="C3058" t="str">
            <v>29/12/2021</v>
          </cell>
        </row>
        <row r="3059">
          <cell r="B3059" t="str">
            <v>0005774</v>
          </cell>
          <cell r="C3059" t="str">
            <v>29/12/2021</v>
          </cell>
        </row>
        <row r="3060">
          <cell r="B3060" t="str">
            <v>0005775</v>
          </cell>
          <cell r="C3060" t="str">
            <v>29/12/2021</v>
          </cell>
        </row>
        <row r="3061">
          <cell r="B3061" t="str">
            <v>0005776</v>
          </cell>
          <cell r="C3061" t="str">
            <v>29/12/2021</v>
          </cell>
        </row>
        <row r="3062">
          <cell r="B3062" t="str">
            <v>0005777</v>
          </cell>
          <cell r="C3062" t="str">
            <v>29/12/2021</v>
          </cell>
        </row>
        <row r="3063">
          <cell r="B3063" t="str">
            <v>0005778</v>
          </cell>
          <cell r="C3063" t="str">
            <v>29/12/2021</v>
          </cell>
        </row>
        <row r="3064">
          <cell r="B3064" t="str">
            <v>0005779</v>
          </cell>
          <cell r="C3064" t="str">
            <v>29/12/2021</v>
          </cell>
        </row>
        <row r="3065">
          <cell r="B3065" t="str">
            <v>0005780</v>
          </cell>
          <cell r="C3065" t="str">
            <v>29/12/2021</v>
          </cell>
        </row>
        <row r="3066">
          <cell r="B3066" t="str">
            <v>0005781</v>
          </cell>
          <cell r="C3066" t="str">
            <v>29/12/2021</v>
          </cell>
        </row>
        <row r="3067">
          <cell r="B3067" t="str">
            <v>0005782</v>
          </cell>
          <cell r="C3067" t="str">
            <v>29/12/2021</v>
          </cell>
        </row>
        <row r="3068">
          <cell r="B3068" t="str">
            <v>0005783</v>
          </cell>
          <cell r="C3068" t="str">
            <v>29/12/2021</v>
          </cell>
        </row>
        <row r="3069">
          <cell r="B3069" t="str">
            <v>0005784</v>
          </cell>
          <cell r="C3069" t="str">
            <v>29/12/2021</v>
          </cell>
        </row>
        <row r="3070">
          <cell r="B3070" t="str">
            <v>0005785</v>
          </cell>
          <cell r="C3070" t="str">
            <v>29/12/2021</v>
          </cell>
        </row>
        <row r="3071">
          <cell r="B3071" t="str">
            <v>0005786</v>
          </cell>
          <cell r="C3071" t="str">
            <v>29/12/2021</v>
          </cell>
        </row>
        <row r="3072">
          <cell r="B3072" t="str">
            <v>0005787</v>
          </cell>
          <cell r="C3072" t="str">
            <v>29/12/2021</v>
          </cell>
        </row>
        <row r="3073">
          <cell r="B3073" t="str">
            <v>0005788</v>
          </cell>
          <cell r="C3073" t="str">
            <v>29/12/2021</v>
          </cell>
        </row>
        <row r="3074">
          <cell r="B3074" t="str">
            <v>0005789</v>
          </cell>
          <cell r="C3074" t="str">
            <v>29/12/2021</v>
          </cell>
        </row>
        <row r="3075">
          <cell r="B3075" t="str">
            <v>0005790</v>
          </cell>
          <cell r="C3075" t="str">
            <v>29/12/2021</v>
          </cell>
        </row>
        <row r="3076">
          <cell r="B3076" t="str">
            <v>0005791</v>
          </cell>
          <cell r="C3076" t="str">
            <v>29/12/2021</v>
          </cell>
        </row>
        <row r="3077">
          <cell r="B3077" t="str">
            <v>0005792</v>
          </cell>
          <cell r="C3077" t="str">
            <v>29/12/2021</v>
          </cell>
        </row>
        <row r="3078">
          <cell r="B3078" t="str">
            <v>0005793</v>
          </cell>
          <cell r="C3078" t="str">
            <v>29/12/2021</v>
          </cell>
        </row>
        <row r="3079">
          <cell r="B3079" t="str">
            <v>0005794</v>
          </cell>
          <cell r="C3079" t="str">
            <v>29/12/2021</v>
          </cell>
        </row>
        <row r="3080">
          <cell r="B3080" t="str">
            <v>0005795</v>
          </cell>
          <cell r="C3080" t="str">
            <v>29/12/2021</v>
          </cell>
        </row>
        <row r="3081">
          <cell r="B3081" t="str">
            <v>0005796</v>
          </cell>
          <cell r="C3081" t="str">
            <v>29/12/2021</v>
          </cell>
        </row>
        <row r="3082">
          <cell r="B3082" t="str">
            <v>0005797</v>
          </cell>
          <cell r="C3082" t="str">
            <v>29/12/2021</v>
          </cell>
        </row>
        <row r="3083">
          <cell r="B3083" t="str">
            <v>0005798</v>
          </cell>
          <cell r="C3083" t="str">
            <v>29/12/2021</v>
          </cell>
        </row>
        <row r="3084">
          <cell r="B3084" t="str">
            <v>0005799</v>
          </cell>
          <cell r="C3084" t="str">
            <v>29/12/2021</v>
          </cell>
        </row>
        <row r="3085">
          <cell r="B3085" t="str">
            <v>0005800</v>
          </cell>
          <cell r="C3085" t="str">
            <v>29/12/2021</v>
          </cell>
        </row>
        <row r="3086">
          <cell r="B3086" t="str">
            <v>0005801</v>
          </cell>
          <cell r="C3086" t="str">
            <v>29/12/2021</v>
          </cell>
        </row>
        <row r="3087">
          <cell r="B3087" t="str">
            <v>0005802</v>
          </cell>
          <cell r="C3087" t="str">
            <v>29/12/2021</v>
          </cell>
        </row>
        <row r="3088">
          <cell r="B3088" t="str">
            <v>0005803</v>
          </cell>
          <cell r="C3088" t="str">
            <v>29/12/2021</v>
          </cell>
        </row>
        <row r="3089">
          <cell r="B3089" t="str">
            <v>0005804</v>
          </cell>
          <cell r="C3089" t="str">
            <v>29/12/2021</v>
          </cell>
        </row>
        <row r="3090">
          <cell r="B3090" t="str">
            <v>0005805</v>
          </cell>
          <cell r="C3090" t="str">
            <v>29/12/2021</v>
          </cell>
        </row>
        <row r="3091">
          <cell r="B3091" t="str">
            <v>0005806</v>
          </cell>
          <cell r="C3091" t="str">
            <v>29/12/2021</v>
          </cell>
        </row>
        <row r="3092">
          <cell r="B3092" t="str">
            <v>0005807</v>
          </cell>
          <cell r="C3092" t="str">
            <v>29/12/2021</v>
          </cell>
        </row>
        <row r="3093">
          <cell r="B3093" t="str">
            <v>0005808</v>
          </cell>
          <cell r="C3093" t="str">
            <v>29/12/2021</v>
          </cell>
        </row>
        <row r="3094">
          <cell r="B3094" t="str">
            <v>0005809</v>
          </cell>
          <cell r="C3094" t="str">
            <v>29/12/2021</v>
          </cell>
        </row>
        <row r="3095">
          <cell r="B3095" t="str">
            <v>0005810</v>
          </cell>
          <cell r="C3095" t="str">
            <v>29/12/2021</v>
          </cell>
        </row>
        <row r="3096">
          <cell r="B3096" t="str">
            <v>0005811</v>
          </cell>
          <cell r="C3096" t="str">
            <v>29/12/2021</v>
          </cell>
        </row>
        <row r="3097">
          <cell r="B3097" t="str">
            <v>0005812</v>
          </cell>
          <cell r="C3097" t="str">
            <v>29/12/2021</v>
          </cell>
        </row>
        <row r="3098">
          <cell r="B3098" t="str">
            <v>0005813</v>
          </cell>
          <cell r="C3098" t="str">
            <v>29/12/2021</v>
          </cell>
        </row>
        <row r="3099">
          <cell r="B3099" t="str">
            <v>0005814</v>
          </cell>
          <cell r="C3099" t="str">
            <v>29/12/2021</v>
          </cell>
        </row>
        <row r="3100">
          <cell r="B3100" t="str">
            <v>0005815</v>
          </cell>
          <cell r="C3100" t="str">
            <v>29/12/2021</v>
          </cell>
        </row>
        <row r="3101">
          <cell r="B3101" t="str">
            <v>0005816</v>
          </cell>
          <cell r="C3101" t="str">
            <v>29/12/2021</v>
          </cell>
        </row>
        <row r="3102">
          <cell r="B3102" t="str">
            <v>0005817</v>
          </cell>
          <cell r="C3102" t="str">
            <v>29/12/2021</v>
          </cell>
        </row>
        <row r="3103">
          <cell r="B3103" t="str">
            <v>0005818</v>
          </cell>
          <cell r="C3103" t="str">
            <v>29/12/2021</v>
          </cell>
        </row>
        <row r="3104">
          <cell r="B3104" t="str">
            <v>0005819</v>
          </cell>
          <cell r="C3104" t="str">
            <v>29/12/2021</v>
          </cell>
        </row>
        <row r="3105">
          <cell r="B3105" t="str">
            <v>0005820</v>
          </cell>
          <cell r="C3105" t="str">
            <v>29/12/2021</v>
          </cell>
        </row>
        <row r="3106">
          <cell r="B3106" t="str">
            <v>0005821</v>
          </cell>
          <cell r="C3106" t="str">
            <v>29/12/2021</v>
          </cell>
        </row>
        <row r="3107">
          <cell r="B3107" t="str">
            <v>0005822</v>
          </cell>
          <cell r="C3107" t="str">
            <v>29/12/2021</v>
          </cell>
        </row>
        <row r="3108">
          <cell r="B3108" t="str">
            <v>0005823</v>
          </cell>
          <cell r="C3108" t="str">
            <v>29/12/2021</v>
          </cell>
        </row>
        <row r="3109">
          <cell r="B3109" t="str">
            <v>0005824</v>
          </cell>
          <cell r="C3109" t="str">
            <v>29/12/2021</v>
          </cell>
        </row>
        <row r="3110">
          <cell r="B3110" t="str">
            <v>0005825</v>
          </cell>
          <cell r="C3110" t="str">
            <v>29/12/2021</v>
          </cell>
        </row>
        <row r="3111">
          <cell r="B3111" t="str">
            <v>0005826</v>
          </cell>
          <cell r="C3111" t="str">
            <v>29/12/2021</v>
          </cell>
        </row>
        <row r="3112">
          <cell r="B3112" t="str">
            <v>0005827</v>
          </cell>
          <cell r="C3112" t="str">
            <v>29/12/2021</v>
          </cell>
        </row>
        <row r="3113">
          <cell r="B3113" t="str">
            <v>0005828</v>
          </cell>
          <cell r="C3113" t="str">
            <v>29/12/2021</v>
          </cell>
        </row>
        <row r="3114">
          <cell r="B3114" t="str">
            <v>0005829</v>
          </cell>
          <cell r="C3114" t="str">
            <v>29/12/2021</v>
          </cell>
        </row>
        <row r="3115">
          <cell r="B3115" t="str">
            <v>0005830</v>
          </cell>
          <cell r="C3115" t="str">
            <v>29/12/2021</v>
          </cell>
        </row>
        <row r="3116">
          <cell r="B3116" t="str">
            <v>0005831</v>
          </cell>
          <cell r="C3116" t="str">
            <v>29/12/2021</v>
          </cell>
        </row>
        <row r="3117">
          <cell r="B3117" t="str">
            <v>0005832</v>
          </cell>
          <cell r="C3117" t="str">
            <v>29/12/2021</v>
          </cell>
        </row>
        <row r="3118">
          <cell r="B3118" t="str">
            <v>0005833</v>
          </cell>
          <cell r="C3118" t="str">
            <v>29/12/2021</v>
          </cell>
        </row>
        <row r="3119">
          <cell r="B3119" t="str">
            <v>0005834</v>
          </cell>
          <cell r="C3119" t="str">
            <v>29/12/2021</v>
          </cell>
        </row>
        <row r="3120">
          <cell r="B3120" t="str">
            <v>0005835</v>
          </cell>
          <cell r="C3120" t="str">
            <v>29/12/2021</v>
          </cell>
        </row>
        <row r="3121">
          <cell r="B3121" t="str">
            <v>0005836</v>
          </cell>
          <cell r="C3121" t="str">
            <v>29/12/2021</v>
          </cell>
        </row>
        <row r="3122">
          <cell r="B3122" t="str">
            <v>0005837</v>
          </cell>
          <cell r="C3122" t="str">
            <v>29/12/2021</v>
          </cell>
        </row>
        <row r="3123">
          <cell r="B3123" t="str">
            <v>0005838</v>
          </cell>
          <cell r="C3123" t="str">
            <v>29/12/2021</v>
          </cell>
        </row>
        <row r="3124">
          <cell r="B3124" t="str">
            <v>0005839</v>
          </cell>
          <cell r="C3124" t="str">
            <v>29/12/2021</v>
          </cell>
        </row>
        <row r="3125">
          <cell r="B3125" t="str">
            <v>0005840</v>
          </cell>
          <cell r="C3125" t="str">
            <v>29/12/2021</v>
          </cell>
        </row>
        <row r="3126">
          <cell r="B3126" t="str">
            <v>0005841</v>
          </cell>
          <cell r="C3126" t="str">
            <v>29/12/2021</v>
          </cell>
        </row>
        <row r="3127">
          <cell r="B3127" t="str">
            <v>0005842</v>
          </cell>
          <cell r="C3127" t="str">
            <v>29/12/2021</v>
          </cell>
        </row>
        <row r="3128">
          <cell r="B3128" t="str">
            <v>0005843</v>
          </cell>
          <cell r="C3128" t="str">
            <v>29/12/2021</v>
          </cell>
        </row>
        <row r="3129">
          <cell r="B3129" t="str">
            <v>0005844</v>
          </cell>
          <cell r="C3129" t="str">
            <v>29/12/2021</v>
          </cell>
        </row>
        <row r="3130">
          <cell r="B3130" t="str">
            <v>0005845</v>
          </cell>
          <cell r="C3130" t="str">
            <v>29/12/2021</v>
          </cell>
        </row>
        <row r="3131">
          <cell r="B3131" t="str">
            <v>0005846</v>
          </cell>
          <cell r="C3131" t="str">
            <v>29/12/2021</v>
          </cell>
        </row>
        <row r="3132">
          <cell r="B3132" t="str">
            <v>0005847</v>
          </cell>
          <cell r="C3132" t="str">
            <v>29/12/2021</v>
          </cell>
        </row>
        <row r="3133">
          <cell r="B3133" t="str">
            <v>0005848</v>
          </cell>
          <cell r="C3133" t="str">
            <v>29/12/2021</v>
          </cell>
        </row>
        <row r="3134">
          <cell r="B3134" t="str">
            <v>0005849</v>
          </cell>
          <cell r="C3134" t="str">
            <v>29/12/2021</v>
          </cell>
        </row>
        <row r="3135">
          <cell r="B3135" t="str">
            <v>0005850</v>
          </cell>
          <cell r="C3135" t="str">
            <v>29/12/2021</v>
          </cell>
        </row>
        <row r="3136">
          <cell r="B3136" t="str">
            <v>0005851</v>
          </cell>
          <cell r="C3136" t="str">
            <v>29/12/2021</v>
          </cell>
        </row>
        <row r="3137">
          <cell r="B3137" t="str">
            <v>0005852</v>
          </cell>
          <cell r="C3137" t="str">
            <v>29/12/2021</v>
          </cell>
        </row>
        <row r="3138">
          <cell r="B3138" t="str">
            <v>0005853</v>
          </cell>
          <cell r="C3138" t="str">
            <v>29/12/2021</v>
          </cell>
        </row>
        <row r="3139">
          <cell r="B3139" t="str">
            <v>0005854</v>
          </cell>
          <cell r="C3139" t="str">
            <v>29/12/2021</v>
          </cell>
        </row>
        <row r="3140">
          <cell r="B3140" t="str">
            <v>0005855</v>
          </cell>
          <cell r="C3140" t="str">
            <v>29/12/2021</v>
          </cell>
        </row>
        <row r="3141">
          <cell r="B3141" t="str">
            <v>0005856</v>
          </cell>
          <cell r="C3141" t="str">
            <v>29/12/2021</v>
          </cell>
        </row>
        <row r="3142">
          <cell r="B3142" t="str">
            <v>0005857</v>
          </cell>
          <cell r="C3142" t="str">
            <v>29/12/2021</v>
          </cell>
        </row>
        <row r="3143">
          <cell r="B3143" t="str">
            <v>0005858</v>
          </cell>
          <cell r="C3143" t="str">
            <v>29/12/2021</v>
          </cell>
        </row>
        <row r="3144">
          <cell r="B3144" t="str">
            <v>0005859</v>
          </cell>
          <cell r="C3144" t="str">
            <v>29/12/2021</v>
          </cell>
        </row>
        <row r="3145">
          <cell r="B3145" t="str">
            <v>0005860</v>
          </cell>
          <cell r="C3145" t="str">
            <v>29/12/2021</v>
          </cell>
        </row>
        <row r="3146">
          <cell r="B3146" t="str">
            <v>0005861</v>
          </cell>
          <cell r="C3146" t="str">
            <v>29/12/2021</v>
          </cell>
        </row>
        <row r="3147">
          <cell r="B3147" t="str">
            <v>0005862</v>
          </cell>
          <cell r="C3147" t="str">
            <v>29/12/2021</v>
          </cell>
        </row>
        <row r="3148">
          <cell r="B3148" t="str">
            <v>0005863</v>
          </cell>
          <cell r="C3148" t="str">
            <v>29/12/2021</v>
          </cell>
        </row>
        <row r="3149">
          <cell r="B3149" t="str">
            <v>0005864</v>
          </cell>
          <cell r="C3149" t="str">
            <v>29/12/2021</v>
          </cell>
        </row>
        <row r="3150">
          <cell r="B3150" t="str">
            <v>0005865</v>
          </cell>
          <cell r="C3150" t="str">
            <v>29/12/2021</v>
          </cell>
        </row>
        <row r="3151">
          <cell r="B3151" t="str">
            <v>0005866</v>
          </cell>
          <cell r="C3151" t="str">
            <v>29/12/2021</v>
          </cell>
        </row>
        <row r="3152">
          <cell r="B3152" t="str">
            <v>0005867</v>
          </cell>
          <cell r="C3152" t="str">
            <v>29/12/2021</v>
          </cell>
        </row>
        <row r="3153">
          <cell r="B3153" t="str">
            <v>0005868</v>
          </cell>
          <cell r="C3153" t="str">
            <v>29/12/2021</v>
          </cell>
        </row>
        <row r="3154">
          <cell r="B3154" t="str">
            <v>0005869</v>
          </cell>
          <cell r="C3154" t="str">
            <v>29/12/2021</v>
          </cell>
        </row>
        <row r="3155">
          <cell r="B3155" t="str">
            <v>0005870</v>
          </cell>
          <cell r="C3155" t="str">
            <v>29/12/2021</v>
          </cell>
        </row>
        <row r="3156">
          <cell r="B3156" t="str">
            <v>0005871</v>
          </cell>
          <cell r="C3156" t="str">
            <v>29/12/2021</v>
          </cell>
        </row>
        <row r="3157">
          <cell r="B3157" t="str">
            <v>0005872</v>
          </cell>
          <cell r="C3157" t="str">
            <v>29/12/2021</v>
          </cell>
        </row>
        <row r="3158">
          <cell r="B3158" t="str">
            <v>0005873</v>
          </cell>
          <cell r="C3158" t="str">
            <v>29/12/2021</v>
          </cell>
        </row>
        <row r="3159">
          <cell r="B3159" t="str">
            <v>0005874</v>
          </cell>
          <cell r="C3159" t="str">
            <v>29/12/2021</v>
          </cell>
        </row>
        <row r="3160">
          <cell r="B3160" t="str">
            <v>0005875</v>
          </cell>
          <cell r="C3160" t="str">
            <v>29/12/2021</v>
          </cell>
        </row>
        <row r="3161">
          <cell r="B3161" t="str">
            <v>0005876</v>
          </cell>
          <cell r="C3161" t="str">
            <v>29/12/2021</v>
          </cell>
        </row>
        <row r="3162">
          <cell r="B3162" t="str">
            <v>0005877</v>
          </cell>
          <cell r="C3162" t="str">
            <v>29/12/2021</v>
          </cell>
        </row>
        <row r="3163">
          <cell r="B3163" t="str">
            <v>0005878</v>
          </cell>
          <cell r="C3163" t="str">
            <v>29/12/2021</v>
          </cell>
        </row>
        <row r="3164">
          <cell r="B3164" t="str">
            <v>0005879</v>
          </cell>
          <cell r="C3164" t="str">
            <v>29/12/2021</v>
          </cell>
        </row>
        <row r="3165">
          <cell r="B3165" t="str">
            <v>0005880</v>
          </cell>
          <cell r="C3165" t="str">
            <v>29/12/2021</v>
          </cell>
        </row>
        <row r="3166">
          <cell r="B3166" t="str">
            <v>0005881</v>
          </cell>
          <cell r="C3166" t="str">
            <v>29/12/2021</v>
          </cell>
        </row>
        <row r="3167">
          <cell r="B3167" t="str">
            <v>0005882</v>
          </cell>
          <cell r="C3167" t="str">
            <v>29/12/2021</v>
          </cell>
        </row>
        <row r="3168">
          <cell r="B3168" t="str">
            <v>0005883</v>
          </cell>
          <cell r="C3168" t="str">
            <v>29/12/2021</v>
          </cell>
        </row>
        <row r="3169">
          <cell r="B3169" t="str">
            <v>0005884</v>
          </cell>
          <cell r="C3169" t="str">
            <v>29/12/2021</v>
          </cell>
        </row>
        <row r="3170">
          <cell r="B3170" t="str">
            <v>0005885</v>
          </cell>
          <cell r="C3170" t="str">
            <v>29/12/2021</v>
          </cell>
        </row>
        <row r="3171">
          <cell r="B3171" t="str">
            <v>0005886</v>
          </cell>
          <cell r="C3171" t="str">
            <v>29/12/2021</v>
          </cell>
        </row>
        <row r="3172">
          <cell r="B3172" t="str">
            <v>0005887</v>
          </cell>
          <cell r="C3172" t="str">
            <v>29/12/2021</v>
          </cell>
        </row>
        <row r="3173">
          <cell r="B3173" t="str">
            <v>0005888</v>
          </cell>
          <cell r="C3173" t="str">
            <v>29/12/2021</v>
          </cell>
        </row>
        <row r="3174">
          <cell r="B3174" t="str">
            <v>0005889</v>
          </cell>
          <cell r="C3174" t="str">
            <v>29/12/2021</v>
          </cell>
        </row>
        <row r="3175">
          <cell r="B3175" t="str">
            <v>0005890</v>
          </cell>
          <cell r="C3175" t="str">
            <v>29/12/2021</v>
          </cell>
        </row>
        <row r="3176">
          <cell r="B3176" t="str">
            <v>0005891</v>
          </cell>
          <cell r="C3176" t="str">
            <v>29/12/2021</v>
          </cell>
        </row>
        <row r="3177">
          <cell r="B3177" t="str">
            <v>0005892</v>
          </cell>
          <cell r="C3177" t="str">
            <v>29/12/2021</v>
          </cell>
        </row>
        <row r="3178">
          <cell r="B3178" t="str">
            <v>0005893</v>
          </cell>
          <cell r="C3178" t="str">
            <v>29/12/2021</v>
          </cell>
        </row>
        <row r="3179">
          <cell r="B3179" t="str">
            <v>0005894</v>
          </cell>
          <cell r="C3179" t="str">
            <v>29/12/2021</v>
          </cell>
        </row>
        <row r="3180">
          <cell r="B3180" t="str">
            <v>0005895</v>
          </cell>
          <cell r="C3180" t="str">
            <v>29/12/2021</v>
          </cell>
        </row>
        <row r="3181">
          <cell r="B3181" t="str">
            <v>0005896</v>
          </cell>
          <cell r="C3181" t="str">
            <v>29/12/2021</v>
          </cell>
        </row>
        <row r="3182">
          <cell r="B3182" t="str">
            <v>0005897</v>
          </cell>
          <cell r="C3182" t="str">
            <v>29/12/2021</v>
          </cell>
        </row>
        <row r="3183">
          <cell r="B3183" t="str">
            <v>0005898</v>
          </cell>
          <cell r="C3183" t="str">
            <v>29/12/2021</v>
          </cell>
        </row>
        <row r="3184">
          <cell r="B3184" t="str">
            <v>0005899</v>
          </cell>
          <cell r="C3184" t="str">
            <v>29/12/2021</v>
          </cell>
        </row>
        <row r="3185">
          <cell r="B3185" t="str">
            <v>0005900</v>
          </cell>
          <cell r="C3185" t="str">
            <v>29/12/2021</v>
          </cell>
        </row>
        <row r="3186">
          <cell r="B3186" t="str">
            <v>0005901</v>
          </cell>
          <cell r="C3186" t="str">
            <v>29/12/2021</v>
          </cell>
        </row>
        <row r="3187">
          <cell r="B3187" t="str">
            <v>0005902</v>
          </cell>
          <cell r="C3187" t="str">
            <v>29/12/2021</v>
          </cell>
        </row>
        <row r="3188">
          <cell r="B3188" t="str">
            <v>0005903</v>
          </cell>
          <cell r="C3188" t="str">
            <v>29/12/2021</v>
          </cell>
        </row>
        <row r="3189">
          <cell r="B3189" t="str">
            <v>0005904</v>
          </cell>
          <cell r="C3189" t="str">
            <v>29/12/2021</v>
          </cell>
        </row>
        <row r="3190">
          <cell r="B3190" t="str">
            <v>0005905</v>
          </cell>
          <cell r="C3190" t="str">
            <v>29/12/2021</v>
          </cell>
        </row>
        <row r="3191">
          <cell r="B3191" t="str">
            <v>0005906</v>
          </cell>
          <cell r="C3191" t="str">
            <v>29/12/2021</v>
          </cell>
        </row>
        <row r="3192">
          <cell r="B3192" t="str">
            <v>0005907</v>
          </cell>
          <cell r="C3192" t="str">
            <v>29/12/2021</v>
          </cell>
        </row>
        <row r="3193">
          <cell r="B3193" t="str">
            <v>0005908</v>
          </cell>
          <cell r="C3193" t="str">
            <v>29/12/2021</v>
          </cell>
        </row>
        <row r="3194">
          <cell r="B3194" t="str">
            <v>0005909</v>
          </cell>
          <cell r="C3194" t="str">
            <v>29/12/2021</v>
          </cell>
        </row>
        <row r="3195">
          <cell r="B3195" t="str">
            <v>0005910</v>
          </cell>
          <cell r="C3195" t="str">
            <v>29/12/2021</v>
          </cell>
        </row>
        <row r="3196">
          <cell r="B3196" t="str">
            <v>0005911</v>
          </cell>
          <cell r="C3196" t="str">
            <v>29/12/2021</v>
          </cell>
        </row>
        <row r="3197">
          <cell r="B3197" t="str">
            <v>0005912</v>
          </cell>
          <cell r="C3197" t="str">
            <v>29/12/2021</v>
          </cell>
        </row>
        <row r="3198">
          <cell r="B3198" t="str">
            <v>0005913</v>
          </cell>
          <cell r="C3198" t="str">
            <v>29/12/2021</v>
          </cell>
        </row>
        <row r="3199">
          <cell r="B3199" t="str">
            <v>0005914</v>
          </cell>
          <cell r="C3199" t="str">
            <v>29/12/2021</v>
          </cell>
        </row>
        <row r="3200">
          <cell r="B3200" t="str">
            <v>0005915</v>
          </cell>
          <cell r="C3200" t="str">
            <v>29/12/2021</v>
          </cell>
        </row>
        <row r="3201">
          <cell r="B3201" t="str">
            <v>0005916</v>
          </cell>
          <cell r="C3201" t="str">
            <v>29/12/2021</v>
          </cell>
        </row>
        <row r="3202">
          <cell r="B3202" t="str">
            <v>0005917</v>
          </cell>
          <cell r="C3202" t="str">
            <v>29/12/2021</v>
          </cell>
        </row>
        <row r="3203">
          <cell r="B3203" t="str">
            <v>0005918</v>
          </cell>
          <cell r="C3203" t="str">
            <v>29/12/2021</v>
          </cell>
        </row>
        <row r="3204">
          <cell r="B3204" t="str">
            <v>0005919</v>
          </cell>
          <cell r="C3204" t="str">
            <v>29/12/2021</v>
          </cell>
        </row>
        <row r="3205">
          <cell r="B3205" t="str">
            <v>0005920</v>
          </cell>
          <cell r="C3205" t="str">
            <v>29/12/2021</v>
          </cell>
        </row>
        <row r="3206">
          <cell r="B3206" t="str">
            <v>0005921</v>
          </cell>
          <cell r="C3206" t="str">
            <v>29/12/2021</v>
          </cell>
        </row>
        <row r="3207">
          <cell r="B3207" t="str">
            <v>0005922</v>
          </cell>
          <cell r="C3207" t="str">
            <v>29/12/2021</v>
          </cell>
        </row>
        <row r="3208">
          <cell r="B3208" t="str">
            <v>0005923</v>
          </cell>
          <cell r="C3208" t="str">
            <v>29/12/2021</v>
          </cell>
        </row>
        <row r="3209">
          <cell r="B3209" t="str">
            <v>0005924</v>
          </cell>
          <cell r="C3209" t="str">
            <v>29/12/2021</v>
          </cell>
        </row>
        <row r="3210">
          <cell r="B3210" t="str">
            <v>0005925</v>
          </cell>
          <cell r="C3210" t="str">
            <v>29/12/2021</v>
          </cell>
        </row>
        <row r="3211">
          <cell r="B3211" t="str">
            <v>0005926</v>
          </cell>
          <cell r="C3211" t="str">
            <v>29/12/2021</v>
          </cell>
        </row>
        <row r="3212">
          <cell r="B3212" t="str">
            <v>0005927</v>
          </cell>
          <cell r="C3212" t="str">
            <v>29/12/2021</v>
          </cell>
        </row>
        <row r="3213">
          <cell r="B3213" t="str">
            <v>0005928</v>
          </cell>
          <cell r="C3213" t="str">
            <v>29/12/2021</v>
          </cell>
        </row>
        <row r="3214">
          <cell r="B3214" t="str">
            <v>0005929</v>
          </cell>
          <cell r="C3214" t="str">
            <v>29/12/2021</v>
          </cell>
        </row>
        <row r="3215">
          <cell r="B3215" t="str">
            <v>0005930</v>
          </cell>
          <cell r="C3215" t="str">
            <v>29/12/2021</v>
          </cell>
        </row>
        <row r="3216">
          <cell r="B3216" t="str">
            <v>0005931</v>
          </cell>
          <cell r="C3216" t="str">
            <v>29/12/2021</v>
          </cell>
        </row>
        <row r="3217">
          <cell r="B3217" t="str">
            <v>0005932</v>
          </cell>
          <cell r="C3217" t="str">
            <v>29/12/2021</v>
          </cell>
        </row>
        <row r="3218">
          <cell r="B3218" t="str">
            <v>0005933</v>
          </cell>
          <cell r="C3218" t="str">
            <v>29/12/2021</v>
          </cell>
        </row>
        <row r="3219">
          <cell r="B3219" t="str">
            <v>0005934</v>
          </cell>
          <cell r="C3219" t="str">
            <v>29/12/2021</v>
          </cell>
        </row>
        <row r="3220">
          <cell r="B3220" t="str">
            <v>0005935</v>
          </cell>
          <cell r="C3220" t="str">
            <v>29/12/2021</v>
          </cell>
        </row>
        <row r="3221">
          <cell r="B3221" t="str">
            <v>0005936</v>
          </cell>
          <cell r="C3221" t="str">
            <v>29/12/2021</v>
          </cell>
        </row>
        <row r="3222">
          <cell r="B3222" t="str">
            <v>0005937</v>
          </cell>
          <cell r="C3222" t="str">
            <v>29/12/2021</v>
          </cell>
        </row>
        <row r="3223">
          <cell r="B3223" t="str">
            <v>0005938</v>
          </cell>
          <cell r="C3223" t="str">
            <v>29/12/2021</v>
          </cell>
        </row>
        <row r="3224">
          <cell r="B3224" t="str">
            <v>0005939</v>
          </cell>
          <cell r="C3224" t="str">
            <v>29/12/2021</v>
          </cell>
        </row>
        <row r="3225">
          <cell r="B3225" t="str">
            <v>0005940</v>
          </cell>
          <cell r="C3225" t="str">
            <v>29/12/2021</v>
          </cell>
        </row>
        <row r="3226">
          <cell r="B3226" t="str">
            <v>0005941</v>
          </cell>
          <cell r="C3226" t="str">
            <v>29/12/2021</v>
          </cell>
        </row>
        <row r="3227">
          <cell r="B3227" t="str">
            <v>0005942</v>
          </cell>
          <cell r="C3227" t="str">
            <v>29/12/2021</v>
          </cell>
        </row>
        <row r="3228">
          <cell r="B3228" t="str">
            <v>0005943</v>
          </cell>
          <cell r="C3228" t="str">
            <v>29/12/2021</v>
          </cell>
        </row>
        <row r="3229">
          <cell r="B3229" t="str">
            <v>0005944</v>
          </cell>
          <cell r="C3229" t="str">
            <v>29/12/2021</v>
          </cell>
        </row>
        <row r="3230">
          <cell r="B3230" t="str">
            <v>0005945</v>
          </cell>
          <cell r="C3230" t="str">
            <v>29/12/2021</v>
          </cell>
        </row>
        <row r="3231">
          <cell r="B3231" t="str">
            <v>0005946</v>
          </cell>
          <cell r="C3231" t="str">
            <v>29/12/2021</v>
          </cell>
        </row>
        <row r="3232">
          <cell r="B3232" t="str">
            <v>0005947</v>
          </cell>
          <cell r="C3232" t="str">
            <v>29/12/2021</v>
          </cell>
        </row>
        <row r="3233">
          <cell r="B3233" t="str">
            <v>0005948</v>
          </cell>
          <cell r="C3233" t="str">
            <v>29/12/2021</v>
          </cell>
        </row>
        <row r="3234">
          <cell r="B3234" t="str">
            <v>0005949</v>
          </cell>
          <cell r="C3234" t="str">
            <v>29/12/2021</v>
          </cell>
        </row>
        <row r="3235">
          <cell r="B3235" t="str">
            <v>0005950</v>
          </cell>
          <cell r="C3235" t="str">
            <v>29/12/2021</v>
          </cell>
        </row>
        <row r="3236">
          <cell r="B3236" t="str">
            <v>0005951</v>
          </cell>
          <cell r="C3236" t="str">
            <v>29/12/2021</v>
          </cell>
        </row>
        <row r="3237">
          <cell r="B3237" t="str">
            <v>0005952</v>
          </cell>
          <cell r="C3237" t="str">
            <v>29/12/2021</v>
          </cell>
        </row>
        <row r="3238">
          <cell r="B3238" t="str">
            <v>0005953</v>
          </cell>
          <cell r="C3238" t="str">
            <v>29/12/2021</v>
          </cell>
        </row>
        <row r="3239">
          <cell r="B3239" t="str">
            <v>0005954</v>
          </cell>
          <cell r="C3239" t="str">
            <v>29/12/2021</v>
          </cell>
        </row>
        <row r="3240">
          <cell r="B3240" t="str">
            <v>0005955</v>
          </cell>
          <cell r="C3240" t="str">
            <v>29/12/2021</v>
          </cell>
        </row>
        <row r="3241">
          <cell r="B3241" t="str">
            <v>0005956</v>
          </cell>
          <cell r="C3241" t="str">
            <v>29/12/2021</v>
          </cell>
        </row>
        <row r="3242">
          <cell r="B3242" t="str">
            <v>0005957</v>
          </cell>
          <cell r="C3242" t="str">
            <v>29/12/2021</v>
          </cell>
        </row>
        <row r="3243">
          <cell r="B3243" t="str">
            <v>0005958</v>
          </cell>
          <cell r="C3243" t="str">
            <v>29/12/2021</v>
          </cell>
        </row>
        <row r="3244">
          <cell r="B3244" t="str">
            <v>0005959</v>
          </cell>
          <cell r="C3244" t="str">
            <v>29/12/2021</v>
          </cell>
        </row>
        <row r="3245">
          <cell r="B3245" t="str">
            <v>0005960</v>
          </cell>
          <cell r="C3245" t="str">
            <v>29/12/2021</v>
          </cell>
        </row>
        <row r="3246">
          <cell r="B3246" t="str">
            <v>0005961</v>
          </cell>
          <cell r="C3246" t="str">
            <v>29/12/2021</v>
          </cell>
        </row>
        <row r="3247">
          <cell r="B3247" t="str">
            <v>0005962</v>
          </cell>
          <cell r="C3247" t="str">
            <v>29/12/2021</v>
          </cell>
        </row>
        <row r="3248">
          <cell r="B3248" t="str">
            <v>0005963</v>
          </cell>
          <cell r="C3248" t="str">
            <v>29/12/2021</v>
          </cell>
        </row>
        <row r="3249">
          <cell r="B3249" t="str">
            <v>0005964</v>
          </cell>
          <cell r="C3249" t="str">
            <v>29/12/2021</v>
          </cell>
        </row>
        <row r="3250">
          <cell r="B3250" t="str">
            <v>0005965</v>
          </cell>
          <cell r="C3250" t="str">
            <v>29/12/2021</v>
          </cell>
        </row>
        <row r="3251">
          <cell r="B3251" t="str">
            <v>0005966</v>
          </cell>
          <cell r="C3251" t="str">
            <v>29/12/2021</v>
          </cell>
        </row>
        <row r="3252">
          <cell r="B3252" t="str">
            <v>0005967</v>
          </cell>
          <cell r="C3252" t="str">
            <v>30/12/2021</v>
          </cell>
        </row>
        <row r="3253">
          <cell r="B3253" t="str">
            <v>0005968</v>
          </cell>
          <cell r="C3253" t="str">
            <v>30/12/2021</v>
          </cell>
        </row>
        <row r="3254">
          <cell r="B3254" t="str">
            <v>0005969</v>
          </cell>
          <cell r="C3254" t="str">
            <v>30/12/2021</v>
          </cell>
        </row>
        <row r="3255">
          <cell r="B3255" t="str">
            <v>0005970</v>
          </cell>
          <cell r="C3255" t="str">
            <v>30/12/2021</v>
          </cell>
        </row>
        <row r="3256">
          <cell r="B3256" t="str">
            <v>0005971</v>
          </cell>
          <cell r="C3256" t="str">
            <v>30/12/2021</v>
          </cell>
        </row>
        <row r="3257">
          <cell r="B3257" t="str">
            <v>0005972</v>
          </cell>
          <cell r="C3257" t="str">
            <v>30/12/2021</v>
          </cell>
        </row>
        <row r="3258">
          <cell r="B3258" t="str">
            <v>0005973</v>
          </cell>
          <cell r="C3258" t="str">
            <v>30/12/2021</v>
          </cell>
        </row>
        <row r="3259">
          <cell r="B3259" t="str">
            <v>0005974</v>
          </cell>
          <cell r="C3259" t="str">
            <v>30/12/2021</v>
          </cell>
        </row>
        <row r="3260">
          <cell r="B3260" t="str">
            <v>0005975</v>
          </cell>
          <cell r="C3260" t="str">
            <v>30/12/2021</v>
          </cell>
        </row>
        <row r="3261">
          <cell r="B3261" t="str">
            <v>0005976</v>
          </cell>
          <cell r="C3261" t="str">
            <v>30/12/2021</v>
          </cell>
        </row>
        <row r="3262">
          <cell r="B3262" t="str">
            <v>0005977</v>
          </cell>
          <cell r="C3262" t="str">
            <v>30/12/2021</v>
          </cell>
        </row>
        <row r="3263">
          <cell r="B3263" t="str">
            <v>0005978</v>
          </cell>
          <cell r="C3263" t="str">
            <v>30/12/2021</v>
          </cell>
        </row>
        <row r="3264">
          <cell r="B3264" t="str">
            <v>0005979</v>
          </cell>
          <cell r="C3264" t="str">
            <v>30/12/2021</v>
          </cell>
        </row>
        <row r="3265">
          <cell r="B3265" t="str">
            <v>0005980</v>
          </cell>
          <cell r="C3265" t="str">
            <v>30/12/2021</v>
          </cell>
        </row>
        <row r="3266">
          <cell r="B3266" t="str">
            <v>0005982</v>
          </cell>
          <cell r="C3266" t="str">
            <v>30/12/2021</v>
          </cell>
        </row>
        <row r="3267">
          <cell r="B3267" t="str">
            <v>0005983</v>
          </cell>
          <cell r="C3267" t="str">
            <v>30/12/2021</v>
          </cell>
        </row>
        <row r="3268">
          <cell r="B3268" t="str">
            <v>0005984</v>
          </cell>
          <cell r="C3268" t="str">
            <v>30/12/2021</v>
          </cell>
        </row>
        <row r="3269">
          <cell r="B3269" t="str">
            <v>0005985</v>
          </cell>
          <cell r="C3269" t="str">
            <v>30/12/2021</v>
          </cell>
        </row>
        <row r="3270">
          <cell r="B3270" t="str">
            <v>0005986</v>
          </cell>
          <cell r="C3270" t="str">
            <v>30/12/2021</v>
          </cell>
        </row>
        <row r="3271">
          <cell r="B3271" t="str">
            <v>0005987</v>
          </cell>
          <cell r="C3271" t="str">
            <v>30/12/2021</v>
          </cell>
        </row>
        <row r="3272">
          <cell r="B3272" t="str">
            <v>0005988</v>
          </cell>
          <cell r="C3272" t="str">
            <v>30/12/2021</v>
          </cell>
        </row>
        <row r="3273">
          <cell r="B3273" t="str">
            <v>0005989</v>
          </cell>
          <cell r="C3273" t="str">
            <v>30/12/2021</v>
          </cell>
        </row>
        <row r="3274">
          <cell r="B3274" t="str">
            <v>0005990</v>
          </cell>
          <cell r="C3274" t="str">
            <v>30/12/2021</v>
          </cell>
        </row>
        <row r="3275">
          <cell r="B3275" t="str">
            <v>0005991</v>
          </cell>
          <cell r="C3275" t="str">
            <v>30/12/2021</v>
          </cell>
        </row>
        <row r="3276">
          <cell r="B3276" t="str">
            <v>0005992</v>
          </cell>
          <cell r="C3276" t="str">
            <v>30/12/2021</v>
          </cell>
        </row>
        <row r="3277">
          <cell r="B3277" t="str">
            <v>0005993</v>
          </cell>
          <cell r="C3277" t="str">
            <v>30/12/2021</v>
          </cell>
        </row>
        <row r="3278">
          <cell r="B3278" t="str">
            <v>0005994</v>
          </cell>
          <cell r="C3278" t="str">
            <v>30/12/2021</v>
          </cell>
        </row>
        <row r="3279">
          <cell r="B3279" t="str">
            <v>0005995</v>
          </cell>
          <cell r="C3279" t="str">
            <v>30/12/2021</v>
          </cell>
        </row>
        <row r="3280">
          <cell r="B3280" t="str">
            <v>0005996</v>
          </cell>
          <cell r="C3280" t="str">
            <v>30/12/2021</v>
          </cell>
        </row>
        <row r="3281">
          <cell r="B3281" t="str">
            <v>0005997</v>
          </cell>
          <cell r="C3281" t="str">
            <v>30/12/2021</v>
          </cell>
        </row>
        <row r="3282">
          <cell r="B3282" t="str">
            <v>0005998</v>
          </cell>
          <cell r="C3282" t="str">
            <v>30/12/2021</v>
          </cell>
        </row>
        <row r="3283">
          <cell r="B3283" t="str">
            <v>0005999</v>
          </cell>
          <cell r="C3283" t="str">
            <v>30/12/2021</v>
          </cell>
        </row>
        <row r="3284">
          <cell r="B3284" t="str">
            <v>0006000</v>
          </cell>
          <cell r="C3284" t="str">
            <v>30/12/2021</v>
          </cell>
        </row>
        <row r="3285">
          <cell r="B3285" t="str">
            <v>0006001</v>
          </cell>
          <cell r="C3285" t="str">
            <v>30/12/2021</v>
          </cell>
        </row>
        <row r="3286">
          <cell r="B3286" t="str">
            <v>0006002</v>
          </cell>
          <cell r="C3286" t="str">
            <v>30/12/2021</v>
          </cell>
        </row>
        <row r="3287">
          <cell r="B3287" t="str">
            <v>0006003</v>
          </cell>
          <cell r="C3287" t="str">
            <v>30/12/2021</v>
          </cell>
        </row>
        <row r="3288">
          <cell r="B3288" t="str">
            <v>0006004</v>
          </cell>
          <cell r="C3288" t="str">
            <v>30/12/2021</v>
          </cell>
        </row>
        <row r="3289">
          <cell r="B3289" t="str">
            <v>0006005</v>
          </cell>
          <cell r="C3289" t="str">
            <v>30/12/2021</v>
          </cell>
        </row>
        <row r="3290">
          <cell r="B3290" t="str">
            <v>0006006</v>
          </cell>
          <cell r="C3290" t="str">
            <v>30/12/2021</v>
          </cell>
        </row>
        <row r="3291">
          <cell r="B3291" t="str">
            <v>0006007</v>
          </cell>
          <cell r="C3291" t="str">
            <v>30/12/2021</v>
          </cell>
        </row>
        <row r="3292">
          <cell r="B3292" t="str">
            <v>0006008</v>
          </cell>
          <cell r="C3292" t="str">
            <v>30/12/2021</v>
          </cell>
        </row>
        <row r="3293">
          <cell r="B3293" t="str">
            <v>0006009</v>
          </cell>
          <cell r="C3293" t="str">
            <v>30/12/2021</v>
          </cell>
        </row>
        <row r="3294">
          <cell r="B3294" t="str">
            <v>0006010</v>
          </cell>
          <cell r="C3294" t="str">
            <v>30/12/2021</v>
          </cell>
        </row>
        <row r="3295">
          <cell r="B3295" t="str">
            <v>0006011</v>
          </cell>
          <cell r="C3295" t="str">
            <v>30/12/2021</v>
          </cell>
        </row>
        <row r="3296">
          <cell r="B3296" t="str">
            <v>0006012</v>
          </cell>
          <cell r="C3296" t="str">
            <v>30/12/2021</v>
          </cell>
        </row>
        <row r="3297">
          <cell r="B3297" t="str">
            <v>0006013</v>
          </cell>
          <cell r="C3297" t="str">
            <v>30/12/2021</v>
          </cell>
        </row>
        <row r="3298">
          <cell r="B3298" t="str">
            <v>0006014</v>
          </cell>
          <cell r="C3298" t="str">
            <v>30/12/2021</v>
          </cell>
        </row>
        <row r="3299">
          <cell r="B3299" t="str">
            <v>0006015</v>
          </cell>
          <cell r="C3299" t="str">
            <v>30/12/2021</v>
          </cell>
        </row>
        <row r="3300">
          <cell r="B3300" t="str">
            <v>0006016</v>
          </cell>
          <cell r="C3300" t="str">
            <v>31/12/2021</v>
          </cell>
        </row>
        <row r="3301">
          <cell r="B3301" t="str">
            <v>0006017</v>
          </cell>
          <cell r="C3301" t="str">
            <v>31/12/2021</v>
          </cell>
        </row>
        <row r="3302">
          <cell r="B3302" t="str">
            <v>0006018</v>
          </cell>
          <cell r="C3302" t="str">
            <v>31/12/2021</v>
          </cell>
        </row>
        <row r="3303">
          <cell r="B3303" t="str">
            <v>0006019</v>
          </cell>
          <cell r="C3303" t="str">
            <v>31/12/2021</v>
          </cell>
        </row>
        <row r="3304">
          <cell r="B3304" t="str">
            <v>0006020</v>
          </cell>
          <cell r="C3304" t="str">
            <v>31/12/2021</v>
          </cell>
        </row>
        <row r="3305">
          <cell r="B3305" t="str">
            <v>0006021</v>
          </cell>
          <cell r="C3305" t="str">
            <v>31/12/2021</v>
          </cell>
        </row>
        <row r="3306">
          <cell r="B3306" t="str">
            <v>0006022</v>
          </cell>
          <cell r="C3306" t="str">
            <v>31/12/2021</v>
          </cell>
        </row>
        <row r="3307">
          <cell r="B3307" t="str">
            <v>0006023</v>
          </cell>
          <cell r="C3307" t="str">
            <v>31/12/2021</v>
          </cell>
        </row>
        <row r="3308">
          <cell r="B3308" t="str">
            <v>0006024</v>
          </cell>
          <cell r="C3308" t="str">
            <v>31/12/2021</v>
          </cell>
        </row>
        <row r="3309">
          <cell r="B3309" t="str">
            <v>0006025</v>
          </cell>
          <cell r="C3309" t="str">
            <v>31/12/2021</v>
          </cell>
        </row>
        <row r="3310">
          <cell r="B3310" t="str">
            <v>0006026</v>
          </cell>
          <cell r="C3310" t="str">
            <v>31/12/2021</v>
          </cell>
        </row>
        <row r="3311">
          <cell r="B3311" t="str">
            <v>0006027</v>
          </cell>
          <cell r="C3311" t="str">
            <v>31/12/2021</v>
          </cell>
        </row>
        <row r="3312">
          <cell r="B3312" t="str">
            <v>0006028</v>
          </cell>
          <cell r="C3312" t="str">
            <v>31/12/2021</v>
          </cell>
        </row>
        <row r="3313">
          <cell r="B3313" t="str">
            <v>0006029</v>
          </cell>
          <cell r="C3313" t="str">
            <v>31/12/2021</v>
          </cell>
        </row>
        <row r="3314">
          <cell r="B3314" t="str">
            <v>0006030</v>
          </cell>
          <cell r="C3314" t="str">
            <v>31/12/2021</v>
          </cell>
        </row>
        <row r="3315">
          <cell r="B3315" t="str">
            <v>0006031</v>
          </cell>
          <cell r="C3315" t="str">
            <v>31/12/2021</v>
          </cell>
        </row>
        <row r="3316">
          <cell r="B3316" t="str">
            <v>0006032</v>
          </cell>
          <cell r="C3316" t="str">
            <v>31/12/2021</v>
          </cell>
        </row>
        <row r="3317">
          <cell r="B3317" t="str">
            <v>0006033</v>
          </cell>
          <cell r="C3317" t="str">
            <v>31/12/2021</v>
          </cell>
        </row>
        <row r="3318">
          <cell r="B3318" t="str">
            <v>0006034</v>
          </cell>
          <cell r="C3318" t="str">
            <v>31/12/2021</v>
          </cell>
        </row>
        <row r="3319">
          <cell r="B3319" t="str">
            <v>0006035</v>
          </cell>
          <cell r="C3319" t="str">
            <v>31/12/2021</v>
          </cell>
        </row>
        <row r="3320">
          <cell r="B3320" t="str">
            <v>0006036</v>
          </cell>
          <cell r="C3320" t="str">
            <v>31/12/2021</v>
          </cell>
        </row>
        <row r="3321">
          <cell r="B3321" t="str">
            <v>0006037</v>
          </cell>
          <cell r="C3321" t="str">
            <v>31/12/2021</v>
          </cell>
        </row>
        <row r="3322">
          <cell r="B3322" t="str">
            <v>0006038</v>
          </cell>
          <cell r="C3322" t="str">
            <v>31/12/2021</v>
          </cell>
        </row>
        <row r="3323">
          <cell r="B3323" t="str">
            <v>0006048</v>
          </cell>
          <cell r="C3323" t="str">
            <v>31/12/2021</v>
          </cell>
        </row>
        <row r="3324">
          <cell r="B3324" t="str">
            <v>0006049</v>
          </cell>
          <cell r="C3324" t="str">
            <v>31/12/2021</v>
          </cell>
        </row>
        <row r="3325">
          <cell r="B3325" t="str">
            <v>0006050</v>
          </cell>
          <cell r="C3325" t="str">
            <v>31/12/2021</v>
          </cell>
        </row>
        <row r="3326">
          <cell r="B3326" t="str">
            <v>0006051</v>
          </cell>
          <cell r="C3326" t="str">
            <v>31/12/2021</v>
          </cell>
        </row>
        <row r="3327">
          <cell r="B3327" t="str">
            <v>0006052</v>
          </cell>
          <cell r="C3327" t="str">
            <v>31/12/2021</v>
          </cell>
        </row>
        <row r="3328">
          <cell r="B3328" t="str">
            <v>0006053</v>
          </cell>
          <cell r="C3328" t="str">
            <v>31/12/2021</v>
          </cell>
        </row>
        <row r="3329">
          <cell r="B3329" t="str">
            <v>0006054</v>
          </cell>
          <cell r="C3329" t="str">
            <v>31/12/2021</v>
          </cell>
        </row>
        <row r="3330">
          <cell r="B3330" t="str">
            <v>0006055</v>
          </cell>
          <cell r="C3330" t="str">
            <v>31/12/2021</v>
          </cell>
        </row>
        <row r="3331">
          <cell r="B3331" t="str">
            <v>0006056</v>
          </cell>
          <cell r="C3331" t="str">
            <v>31/12/2021</v>
          </cell>
        </row>
        <row r="3332">
          <cell r="B3332" t="str">
            <v>0006057</v>
          </cell>
          <cell r="C3332" t="str">
            <v>31/12/2021</v>
          </cell>
        </row>
        <row r="3333">
          <cell r="B3333" t="str">
            <v>0006058</v>
          </cell>
          <cell r="C3333" t="str">
            <v>31/12/2021</v>
          </cell>
        </row>
        <row r="3334">
          <cell r="B3334" t="str">
            <v>0006059</v>
          </cell>
          <cell r="C3334" t="str">
            <v>31/12/2021</v>
          </cell>
        </row>
        <row r="3335">
          <cell r="B3335" t="str">
            <v>0006060</v>
          </cell>
          <cell r="C3335" t="str">
            <v>31/12/2021</v>
          </cell>
        </row>
        <row r="3336">
          <cell r="B3336" t="str">
            <v>0006061</v>
          </cell>
          <cell r="C3336" t="str">
            <v>31/12/2021</v>
          </cell>
        </row>
        <row r="3337">
          <cell r="B3337" t="str">
            <v>0006062</v>
          </cell>
          <cell r="C3337" t="str">
            <v>31/12/2021</v>
          </cell>
        </row>
        <row r="3338">
          <cell r="B3338" t="str">
            <v>0006063</v>
          </cell>
          <cell r="C3338" t="str">
            <v>31/12/2021</v>
          </cell>
        </row>
        <row r="3339">
          <cell r="B3339" t="str">
            <v>0006064</v>
          </cell>
          <cell r="C3339" t="str">
            <v>31/12/2021</v>
          </cell>
        </row>
        <row r="3340">
          <cell r="B3340" t="str">
            <v>0006065</v>
          </cell>
          <cell r="C3340" t="str">
            <v>31/12/2021</v>
          </cell>
        </row>
        <row r="3341">
          <cell r="B3341" t="str">
            <v>0006066</v>
          </cell>
          <cell r="C3341" t="str">
            <v>31/12/2021</v>
          </cell>
        </row>
        <row r="3342">
          <cell r="B3342" t="str">
            <v>0006067</v>
          </cell>
          <cell r="C3342" t="str">
            <v>31/12/2021</v>
          </cell>
        </row>
        <row r="3343">
          <cell r="B3343" t="str">
            <v>0006068</v>
          </cell>
          <cell r="C3343" t="str">
            <v>31/12/2021</v>
          </cell>
        </row>
        <row r="3344">
          <cell r="B3344" t="str">
            <v>0006069</v>
          </cell>
          <cell r="C3344" t="str">
            <v>31/12/2021</v>
          </cell>
        </row>
        <row r="3345">
          <cell r="B3345" t="str">
            <v>0006070</v>
          </cell>
          <cell r="C3345" t="str">
            <v>31/12/2021</v>
          </cell>
        </row>
        <row r="3346">
          <cell r="B3346" t="str">
            <v>0006071</v>
          </cell>
          <cell r="C3346" t="str">
            <v>31/12/2021</v>
          </cell>
        </row>
        <row r="3347">
          <cell r="B3347" t="str">
            <v>0006072</v>
          </cell>
          <cell r="C3347" t="str">
            <v>31/12/2021</v>
          </cell>
        </row>
        <row r="3348">
          <cell r="B3348" t="str">
            <v>0006073</v>
          </cell>
          <cell r="C3348" t="str">
            <v>31/12/2021</v>
          </cell>
        </row>
        <row r="3349">
          <cell r="B3349" t="str">
            <v>0006074</v>
          </cell>
          <cell r="C3349" t="str">
            <v>31/12/2021</v>
          </cell>
        </row>
        <row r="3350">
          <cell r="B3350" t="str">
            <v>0006075</v>
          </cell>
          <cell r="C3350" t="str">
            <v>31/12/2021</v>
          </cell>
        </row>
        <row r="3351">
          <cell r="B3351" t="str">
            <v>0006076</v>
          </cell>
          <cell r="C3351" t="str">
            <v>31/12/2021</v>
          </cell>
        </row>
        <row r="3352">
          <cell r="B3352" t="str">
            <v>0006077</v>
          </cell>
          <cell r="C3352" t="str">
            <v>31/12/2021</v>
          </cell>
        </row>
        <row r="3353">
          <cell r="B3353" t="str">
            <v>0006078</v>
          </cell>
          <cell r="C3353" t="str">
            <v>31/12/2021</v>
          </cell>
        </row>
        <row r="3354">
          <cell r="B3354" t="str">
            <v>0006079</v>
          </cell>
          <cell r="C3354" t="str">
            <v>31/12/2021</v>
          </cell>
        </row>
        <row r="3355">
          <cell r="B3355" t="str">
            <v>0006080</v>
          </cell>
          <cell r="C3355" t="str">
            <v>31/12/2021</v>
          </cell>
        </row>
        <row r="3356">
          <cell r="B3356" t="str">
            <v>0006081</v>
          </cell>
          <cell r="C3356" t="str">
            <v>31/12/2021</v>
          </cell>
        </row>
        <row r="3357">
          <cell r="B3357" t="str">
            <v>0006082</v>
          </cell>
          <cell r="C3357" t="str">
            <v>31/12/2021</v>
          </cell>
        </row>
        <row r="3358">
          <cell r="B3358" t="str">
            <v>0006083</v>
          </cell>
          <cell r="C3358" t="str">
            <v>31/12/2021</v>
          </cell>
        </row>
        <row r="3359">
          <cell r="B3359" t="str">
            <v>0006084</v>
          </cell>
          <cell r="C3359" t="str">
            <v>31/12/2021</v>
          </cell>
        </row>
        <row r="3360">
          <cell r="B3360" t="str">
            <v>0006085</v>
          </cell>
          <cell r="C3360" t="str">
            <v>31/12/2021</v>
          </cell>
        </row>
        <row r="3361">
          <cell r="B3361" t="str">
            <v>0006086</v>
          </cell>
          <cell r="C3361" t="str">
            <v>31/12/2021</v>
          </cell>
        </row>
        <row r="3362">
          <cell r="B3362" t="str">
            <v>0006087</v>
          </cell>
          <cell r="C3362" t="str">
            <v>31/12/2021</v>
          </cell>
        </row>
        <row r="3363">
          <cell r="B3363" t="str">
            <v>0006088</v>
          </cell>
          <cell r="C3363" t="str">
            <v>31/12/2021</v>
          </cell>
        </row>
        <row r="3364">
          <cell r="B3364" t="str">
            <v>0006089</v>
          </cell>
          <cell r="C3364" t="str">
            <v>31/12/2021</v>
          </cell>
        </row>
        <row r="3365">
          <cell r="B3365" t="str">
            <v>0006090</v>
          </cell>
          <cell r="C3365" t="str">
            <v>31/12/2021</v>
          </cell>
        </row>
        <row r="3366">
          <cell r="B3366" t="str">
            <v>0006091</v>
          </cell>
          <cell r="C3366" t="str">
            <v>31/12/2021</v>
          </cell>
        </row>
        <row r="3367">
          <cell r="B3367" t="str">
            <v>0006092</v>
          </cell>
          <cell r="C3367" t="str">
            <v>31/12/2021</v>
          </cell>
        </row>
        <row r="3368">
          <cell r="B3368" t="str">
            <v>0006093</v>
          </cell>
          <cell r="C3368" t="str">
            <v>31/12/2021</v>
          </cell>
        </row>
        <row r="3369">
          <cell r="B3369" t="str">
            <v>0006094</v>
          </cell>
          <cell r="C3369" t="str">
            <v>31/12/2021</v>
          </cell>
        </row>
        <row r="3370">
          <cell r="B3370" t="str">
            <v>0006095</v>
          </cell>
          <cell r="C3370" t="str">
            <v>31/12/2021</v>
          </cell>
        </row>
        <row r="3371">
          <cell r="B3371" t="str">
            <v>0006096</v>
          </cell>
          <cell r="C3371" t="str">
            <v>31/12/2021</v>
          </cell>
        </row>
        <row r="3372">
          <cell r="B3372" t="str">
            <v>0006097</v>
          </cell>
          <cell r="C3372" t="str">
            <v>31/12/2021</v>
          </cell>
        </row>
        <row r="3373">
          <cell r="B3373" t="str">
            <v>0006098</v>
          </cell>
          <cell r="C3373" t="str">
            <v>31/12/2021</v>
          </cell>
        </row>
        <row r="3374">
          <cell r="B3374" t="str">
            <v>0006099</v>
          </cell>
          <cell r="C3374" t="str">
            <v>31/12/2021</v>
          </cell>
        </row>
        <row r="3375">
          <cell r="B3375" t="str">
            <v>0006100</v>
          </cell>
          <cell r="C3375" t="str">
            <v>31/12/2021</v>
          </cell>
        </row>
        <row r="3376">
          <cell r="B3376" t="str">
            <v>0006101</v>
          </cell>
          <cell r="C3376" t="str">
            <v>31/12/2021</v>
          </cell>
        </row>
        <row r="3377">
          <cell r="B3377" t="str">
            <v>0006102</v>
          </cell>
          <cell r="C3377" t="str">
            <v>31/12/2021</v>
          </cell>
        </row>
        <row r="3378">
          <cell r="B3378" t="str">
            <v>0006103</v>
          </cell>
          <cell r="C3378" t="str">
            <v>31/12/2021</v>
          </cell>
        </row>
        <row r="3379">
          <cell r="B3379" t="str">
            <v>0006104</v>
          </cell>
          <cell r="C3379" t="str">
            <v>31/12/2021</v>
          </cell>
        </row>
        <row r="3380">
          <cell r="B3380" t="str">
            <v>0006105</v>
          </cell>
          <cell r="C3380" t="str">
            <v>31/12/2021</v>
          </cell>
        </row>
        <row r="3381">
          <cell r="B3381" t="str">
            <v>0006106</v>
          </cell>
          <cell r="C3381" t="str">
            <v>31/12/2021</v>
          </cell>
        </row>
        <row r="3382">
          <cell r="B3382" t="str">
            <v>0006107</v>
          </cell>
          <cell r="C3382" t="str">
            <v>31/12/2021</v>
          </cell>
        </row>
        <row r="3383">
          <cell r="B3383" t="str">
            <v>0006108</v>
          </cell>
          <cell r="C3383" t="str">
            <v>31/12/2021</v>
          </cell>
        </row>
        <row r="3384">
          <cell r="B3384" t="str">
            <v>0006109</v>
          </cell>
          <cell r="C3384" t="str">
            <v>31/12/2021</v>
          </cell>
        </row>
        <row r="3385">
          <cell r="B3385" t="str">
            <v>0006110</v>
          </cell>
          <cell r="C3385" t="str">
            <v>31/12/2021</v>
          </cell>
        </row>
        <row r="3386">
          <cell r="B3386" t="str">
            <v>0006111</v>
          </cell>
          <cell r="C3386" t="str">
            <v>31/12/2021</v>
          </cell>
        </row>
        <row r="3387">
          <cell r="B3387" t="str">
            <v>0006112</v>
          </cell>
          <cell r="C3387" t="str">
            <v>31/12/2021</v>
          </cell>
        </row>
        <row r="3388">
          <cell r="B3388" t="str">
            <v>0006113</v>
          </cell>
          <cell r="C3388" t="str">
            <v>31/12/2021</v>
          </cell>
        </row>
        <row r="3389">
          <cell r="B3389" t="str">
            <v>0006114</v>
          </cell>
          <cell r="C3389" t="str">
            <v>31/12/2021</v>
          </cell>
        </row>
        <row r="3390">
          <cell r="B3390" t="str">
            <v>0006115</v>
          </cell>
          <cell r="C3390" t="str">
            <v>31/12/2021</v>
          </cell>
        </row>
        <row r="3391">
          <cell r="B3391" t="str">
            <v>0006116</v>
          </cell>
          <cell r="C3391" t="str">
            <v>31/12/2021</v>
          </cell>
        </row>
        <row r="3392">
          <cell r="B3392" t="str">
            <v>0006117</v>
          </cell>
          <cell r="C3392" t="str">
            <v>31/12/2021</v>
          </cell>
        </row>
        <row r="3393">
          <cell r="B3393" t="str">
            <v>0006118</v>
          </cell>
          <cell r="C3393" t="str">
            <v>31/12/2021</v>
          </cell>
        </row>
        <row r="3394">
          <cell r="B3394" t="str">
            <v>0006119</v>
          </cell>
          <cell r="C3394" t="str">
            <v>31/12/2021</v>
          </cell>
        </row>
        <row r="3395">
          <cell r="B3395" t="str">
            <v>0006120</v>
          </cell>
          <cell r="C3395" t="str">
            <v>31/12/2021</v>
          </cell>
        </row>
        <row r="3396">
          <cell r="B3396" t="str">
            <v>0006121</v>
          </cell>
          <cell r="C3396" t="str">
            <v>31/12/2021</v>
          </cell>
        </row>
        <row r="3397">
          <cell r="B3397" t="str">
            <v>0006122</v>
          </cell>
          <cell r="C3397" t="str">
            <v>31/12/2021</v>
          </cell>
        </row>
        <row r="3398">
          <cell r="B3398" t="str">
            <v>0006123</v>
          </cell>
          <cell r="C3398" t="str">
            <v>31/12/2021</v>
          </cell>
        </row>
        <row r="3399">
          <cell r="B3399" t="str">
            <v>0006124</v>
          </cell>
          <cell r="C3399" t="str">
            <v>31/12/2021</v>
          </cell>
        </row>
        <row r="3400">
          <cell r="B3400" t="str">
            <v>0006125</v>
          </cell>
          <cell r="C3400" t="str">
            <v>31/12/2021</v>
          </cell>
        </row>
        <row r="3401">
          <cell r="B3401" t="str">
            <v>0006126</v>
          </cell>
          <cell r="C3401" t="str">
            <v>31/12/2021</v>
          </cell>
        </row>
        <row r="3402">
          <cell r="B3402" t="str">
            <v>0006127</v>
          </cell>
          <cell r="C3402" t="str">
            <v>31/12/2021</v>
          </cell>
        </row>
        <row r="3403">
          <cell r="B3403" t="str">
            <v>0006128</v>
          </cell>
          <cell r="C3403" t="str">
            <v>31/12/2021</v>
          </cell>
        </row>
        <row r="3404">
          <cell r="B3404" t="str">
            <v>0006129</v>
          </cell>
          <cell r="C3404" t="str">
            <v>31/12/2021</v>
          </cell>
        </row>
        <row r="3405">
          <cell r="B3405" t="str">
            <v>0006130</v>
          </cell>
          <cell r="C3405" t="str">
            <v>31/12/2021</v>
          </cell>
        </row>
        <row r="3406">
          <cell r="B3406" t="str">
            <v>0006131</v>
          </cell>
          <cell r="C3406" t="str">
            <v>31/12/2021</v>
          </cell>
        </row>
        <row r="3407">
          <cell r="B3407" t="str">
            <v>0006132</v>
          </cell>
          <cell r="C3407" t="str">
            <v>31/12/2021</v>
          </cell>
        </row>
        <row r="3408">
          <cell r="B3408" t="str">
            <v>0006133</v>
          </cell>
          <cell r="C3408" t="str">
            <v>31/12/2021</v>
          </cell>
        </row>
        <row r="3409">
          <cell r="B3409" t="str">
            <v>0006134</v>
          </cell>
          <cell r="C3409" t="str">
            <v>31/12/2021</v>
          </cell>
        </row>
        <row r="3410">
          <cell r="B3410" t="str">
            <v>0006135</v>
          </cell>
          <cell r="C3410" t="str">
            <v>31/12/2021</v>
          </cell>
        </row>
        <row r="3411">
          <cell r="B3411" t="str">
            <v>0006136</v>
          </cell>
          <cell r="C3411" t="str">
            <v>31/12/2021</v>
          </cell>
        </row>
        <row r="3412">
          <cell r="B3412" t="str">
            <v>0006137</v>
          </cell>
          <cell r="C3412" t="str">
            <v>31/12/2021</v>
          </cell>
        </row>
        <row r="3413">
          <cell r="B3413" t="str">
            <v>0006138</v>
          </cell>
          <cell r="C3413" t="str">
            <v>31/12/2021</v>
          </cell>
        </row>
        <row r="3414">
          <cell r="B3414" t="str">
            <v>0006139</v>
          </cell>
          <cell r="C3414" t="str">
            <v>31/12/2021</v>
          </cell>
        </row>
        <row r="3415">
          <cell r="B3415" t="str">
            <v>0006140</v>
          </cell>
          <cell r="C3415" t="str">
            <v>31/12/2021</v>
          </cell>
        </row>
        <row r="3416">
          <cell r="B3416" t="str">
            <v>0006141</v>
          </cell>
          <cell r="C3416" t="str">
            <v>31/12/2021</v>
          </cell>
        </row>
        <row r="3417">
          <cell r="B3417" t="str">
            <v>0006142</v>
          </cell>
          <cell r="C3417" t="str">
            <v>31/12/2021</v>
          </cell>
        </row>
        <row r="3418">
          <cell r="B3418" t="str">
            <v>0006143</v>
          </cell>
          <cell r="C3418" t="str">
            <v>31/12/2021</v>
          </cell>
        </row>
        <row r="3419">
          <cell r="B3419" t="str">
            <v>0006144</v>
          </cell>
          <cell r="C3419" t="str">
            <v>31/12/2021</v>
          </cell>
        </row>
        <row r="3420">
          <cell r="B3420" t="str">
            <v>0006145</v>
          </cell>
          <cell r="C3420" t="str">
            <v>31/12/2021</v>
          </cell>
        </row>
        <row r="3421">
          <cell r="B3421" t="str">
            <v>0006146</v>
          </cell>
          <cell r="C3421" t="str">
            <v>31/12/2021</v>
          </cell>
        </row>
        <row r="3422">
          <cell r="B3422" t="str">
            <v>0006147</v>
          </cell>
          <cell r="C3422" t="str">
            <v>31/12/2021</v>
          </cell>
        </row>
        <row r="3423">
          <cell r="B3423" t="str">
            <v>0006148</v>
          </cell>
          <cell r="C3423" t="str">
            <v>31/12/2021</v>
          </cell>
        </row>
        <row r="3424">
          <cell r="B3424" t="str">
            <v>0006149</v>
          </cell>
          <cell r="C3424" t="str">
            <v>31/12/2021</v>
          </cell>
        </row>
        <row r="3425">
          <cell r="B3425" t="str">
            <v>0006150</v>
          </cell>
          <cell r="C3425" t="str">
            <v>31/12/2021</v>
          </cell>
        </row>
        <row r="3426">
          <cell r="B3426" t="str">
            <v>0006151</v>
          </cell>
          <cell r="C3426" t="str">
            <v>31/12/2021</v>
          </cell>
        </row>
        <row r="3427">
          <cell r="B3427" t="str">
            <v>0006152</v>
          </cell>
          <cell r="C3427" t="str">
            <v>31/12/2021</v>
          </cell>
        </row>
        <row r="3428">
          <cell r="B3428" t="str">
            <v>0006153</v>
          </cell>
          <cell r="C3428" t="str">
            <v>31/12/2021</v>
          </cell>
        </row>
        <row r="3429">
          <cell r="B3429" t="str">
            <v>0006154</v>
          </cell>
          <cell r="C3429" t="str">
            <v>31/12/2021</v>
          </cell>
        </row>
        <row r="3430">
          <cell r="B3430" t="str">
            <v>0006155</v>
          </cell>
          <cell r="C3430" t="str">
            <v>31/12/2021</v>
          </cell>
        </row>
        <row r="3431">
          <cell r="B3431" t="str">
            <v>0006156</v>
          </cell>
          <cell r="C3431" t="str">
            <v>31/12/2021</v>
          </cell>
        </row>
        <row r="3432">
          <cell r="B3432" t="str">
            <v>0006157</v>
          </cell>
          <cell r="C3432" t="str">
            <v>31/12/2021</v>
          </cell>
        </row>
        <row r="3433">
          <cell r="B3433" t="str">
            <v>0006158</v>
          </cell>
          <cell r="C3433" t="str">
            <v>31/12/2021</v>
          </cell>
        </row>
        <row r="3434">
          <cell r="B3434" t="str">
            <v>0006159</v>
          </cell>
          <cell r="C3434" t="str">
            <v>31/12/2021</v>
          </cell>
        </row>
        <row r="3435">
          <cell r="B3435" t="str">
            <v>0006160</v>
          </cell>
          <cell r="C3435" t="str">
            <v>31/12/2021</v>
          </cell>
        </row>
        <row r="3436">
          <cell r="B3436" t="str">
            <v>0006161</v>
          </cell>
          <cell r="C3436" t="str">
            <v>31/12/2021</v>
          </cell>
        </row>
        <row r="3437">
          <cell r="B3437" t="str">
            <v>0006162</v>
          </cell>
          <cell r="C3437" t="str">
            <v>31/12/2021</v>
          </cell>
        </row>
        <row r="3438">
          <cell r="B3438" t="str">
            <v>0006163</v>
          </cell>
          <cell r="C3438" t="str">
            <v>31/12/2021</v>
          </cell>
        </row>
        <row r="3439">
          <cell r="B3439" t="str">
            <v>0006164</v>
          </cell>
          <cell r="C3439" t="str">
            <v>31/12/2021</v>
          </cell>
        </row>
        <row r="3440">
          <cell r="B3440" t="str">
            <v>0006165</v>
          </cell>
          <cell r="C3440" t="str">
            <v>31/12/2021</v>
          </cell>
        </row>
        <row r="3441">
          <cell r="B3441" t="str">
            <v>0006166</v>
          </cell>
          <cell r="C3441" t="str">
            <v>31/12/2021</v>
          </cell>
        </row>
        <row r="3442">
          <cell r="B3442" t="str">
            <v>0006167</v>
          </cell>
          <cell r="C3442" t="str">
            <v>31/12/2021</v>
          </cell>
        </row>
        <row r="3443">
          <cell r="B3443" t="str">
            <v>0006168</v>
          </cell>
          <cell r="C3443" t="str">
            <v>31/12/2021</v>
          </cell>
        </row>
        <row r="3444">
          <cell r="B3444" t="str">
            <v>0006169</v>
          </cell>
          <cell r="C3444" t="str">
            <v>31/12/2021</v>
          </cell>
        </row>
        <row r="3445">
          <cell r="B3445" t="str">
            <v>0006170</v>
          </cell>
          <cell r="C3445" t="str">
            <v>31/12/2021</v>
          </cell>
        </row>
        <row r="3446">
          <cell r="B3446" t="str">
            <v>0006171</v>
          </cell>
          <cell r="C3446" t="str">
            <v>31/12/2021</v>
          </cell>
        </row>
        <row r="3447">
          <cell r="B3447" t="str">
            <v>0006172</v>
          </cell>
          <cell r="C3447" t="str">
            <v>31/12/2021</v>
          </cell>
        </row>
        <row r="3448">
          <cell r="B3448" t="str">
            <v>0006173</v>
          </cell>
          <cell r="C3448" t="str">
            <v>31/12/2021</v>
          </cell>
        </row>
        <row r="3449">
          <cell r="B3449" t="str">
            <v>0006174</v>
          </cell>
          <cell r="C3449" t="str">
            <v>31/12/2021</v>
          </cell>
        </row>
        <row r="3450">
          <cell r="B3450" t="str">
            <v>0006175</v>
          </cell>
          <cell r="C3450" t="str">
            <v>31/12/2021</v>
          </cell>
        </row>
        <row r="3451">
          <cell r="B3451" t="str">
            <v>0006176</v>
          </cell>
          <cell r="C3451" t="str">
            <v>31/12/2021</v>
          </cell>
        </row>
        <row r="3452">
          <cell r="B3452" t="str">
            <v>0006177</v>
          </cell>
          <cell r="C3452" t="str">
            <v>31/12/2021</v>
          </cell>
        </row>
        <row r="3453">
          <cell r="B3453" t="str">
            <v>0006178</v>
          </cell>
          <cell r="C3453" t="str">
            <v>31/12/2021</v>
          </cell>
        </row>
        <row r="3454">
          <cell r="B3454" t="str">
            <v>0006179</v>
          </cell>
          <cell r="C3454" t="str">
            <v>31/12/2021</v>
          </cell>
        </row>
        <row r="3455">
          <cell r="B3455" t="str">
            <v>0006180</v>
          </cell>
          <cell r="C3455" t="str">
            <v>31/12/2021</v>
          </cell>
        </row>
        <row r="3456">
          <cell r="B3456" t="str">
            <v>0006181</v>
          </cell>
          <cell r="C3456" t="str">
            <v>31/12/2021</v>
          </cell>
        </row>
        <row r="3457">
          <cell r="B3457" t="str">
            <v>0006182</v>
          </cell>
          <cell r="C3457" t="str">
            <v>31/12/2021</v>
          </cell>
        </row>
        <row r="3458">
          <cell r="B3458" t="str">
            <v>0006183</v>
          </cell>
          <cell r="C3458" t="str">
            <v>31/12/2021</v>
          </cell>
        </row>
        <row r="3459">
          <cell r="B3459" t="str">
            <v>0006184</v>
          </cell>
          <cell r="C3459" t="str">
            <v>31/12/2021</v>
          </cell>
        </row>
        <row r="3460">
          <cell r="B3460" t="str">
            <v>0006185</v>
          </cell>
          <cell r="C3460" t="str">
            <v>31/12/2021</v>
          </cell>
        </row>
        <row r="3461">
          <cell r="B3461" t="str">
            <v>0006186</v>
          </cell>
          <cell r="C3461" t="str">
            <v>31/12/2021</v>
          </cell>
        </row>
        <row r="3462">
          <cell r="B3462" t="str">
            <v>0006187</v>
          </cell>
          <cell r="C3462" t="str">
            <v>31/12/2021</v>
          </cell>
        </row>
        <row r="3463">
          <cell r="B3463" t="str">
            <v>0006188</v>
          </cell>
          <cell r="C3463" t="str">
            <v>31/12/2021</v>
          </cell>
        </row>
        <row r="3464">
          <cell r="B3464" t="str">
            <v>0006189</v>
          </cell>
          <cell r="C3464" t="str">
            <v>31/12/2021</v>
          </cell>
        </row>
        <row r="3465">
          <cell r="B3465" t="str">
            <v>0006190</v>
          </cell>
          <cell r="C3465" t="str">
            <v>31/12/2021</v>
          </cell>
        </row>
        <row r="3466">
          <cell r="B3466" t="str">
            <v>0006191</v>
          </cell>
          <cell r="C3466" t="str">
            <v>31/12/2021</v>
          </cell>
        </row>
        <row r="3467">
          <cell r="B3467" t="str">
            <v>0006192</v>
          </cell>
          <cell r="C3467" t="str">
            <v>31/12/2021</v>
          </cell>
        </row>
        <row r="3468">
          <cell r="B3468" t="str">
            <v>0006193</v>
          </cell>
          <cell r="C3468" t="str">
            <v>31/12/2021</v>
          </cell>
        </row>
        <row r="3469">
          <cell r="B3469" t="str">
            <v>0006194</v>
          </cell>
          <cell r="C3469" t="str">
            <v>31/12/2021</v>
          </cell>
        </row>
        <row r="3470">
          <cell r="B3470" t="str">
            <v>0006195</v>
          </cell>
          <cell r="C3470" t="str">
            <v>31/12/2021</v>
          </cell>
        </row>
        <row r="3471">
          <cell r="B3471" t="str">
            <v>0006196</v>
          </cell>
          <cell r="C3471" t="str">
            <v>31/12/2021</v>
          </cell>
        </row>
        <row r="3472">
          <cell r="B3472" t="str">
            <v>0006197</v>
          </cell>
          <cell r="C3472" t="str">
            <v>31/12/2021</v>
          </cell>
        </row>
        <row r="3473">
          <cell r="B3473" t="str">
            <v>0006198</v>
          </cell>
          <cell r="C3473" t="str">
            <v>31/12/2021</v>
          </cell>
        </row>
        <row r="3474">
          <cell r="B3474" t="str">
            <v>0006199</v>
          </cell>
          <cell r="C3474" t="str">
            <v>31/12/2021</v>
          </cell>
        </row>
        <row r="3475">
          <cell r="B3475" t="str">
            <v>0006200</v>
          </cell>
          <cell r="C3475" t="str">
            <v>31/12/2021</v>
          </cell>
        </row>
        <row r="3476">
          <cell r="B3476" t="str">
            <v>0006201</v>
          </cell>
          <cell r="C3476" t="str">
            <v>31/12/2021</v>
          </cell>
        </row>
        <row r="3477">
          <cell r="B3477" t="str">
            <v>0006203</v>
          </cell>
          <cell r="C3477" t="str">
            <v>31/12/2021</v>
          </cell>
        </row>
        <row r="3478">
          <cell r="B3478" t="str">
            <v>0006204</v>
          </cell>
          <cell r="C3478" t="str">
            <v>31/12/2021</v>
          </cell>
        </row>
        <row r="3479">
          <cell r="B3479" t="str">
            <v>0006205</v>
          </cell>
          <cell r="C3479" t="str">
            <v>31/12/2021</v>
          </cell>
        </row>
        <row r="3480">
          <cell r="B3480" t="str">
            <v>0006206</v>
          </cell>
          <cell r="C3480" t="str">
            <v>31/12/2021</v>
          </cell>
        </row>
        <row r="3481">
          <cell r="B3481" t="str">
            <v>0006207</v>
          </cell>
          <cell r="C3481" t="str">
            <v>31/12/2021</v>
          </cell>
        </row>
        <row r="3482">
          <cell r="B3482" t="str">
            <v>0006208</v>
          </cell>
          <cell r="C3482" t="str">
            <v>31/12/2021</v>
          </cell>
        </row>
        <row r="3483">
          <cell r="B3483" t="str">
            <v>0006209</v>
          </cell>
          <cell r="C3483" t="str">
            <v>31/12/2021</v>
          </cell>
        </row>
        <row r="3484">
          <cell r="B3484" t="str">
            <v>0006210</v>
          </cell>
          <cell r="C3484" t="str">
            <v>31/12/2021</v>
          </cell>
        </row>
        <row r="3485">
          <cell r="B3485" t="str">
            <v>0006211</v>
          </cell>
          <cell r="C3485" t="str">
            <v>31/12/2021</v>
          </cell>
        </row>
        <row r="3486">
          <cell r="B3486" t="str">
            <v>0006212</v>
          </cell>
          <cell r="C3486" t="str">
            <v>31/12/2021</v>
          </cell>
        </row>
        <row r="3487">
          <cell r="B3487" t="str">
            <v>0006213</v>
          </cell>
          <cell r="C3487" t="str">
            <v>31/12/2021</v>
          </cell>
        </row>
        <row r="3488">
          <cell r="B3488" t="str">
            <v>0006214</v>
          </cell>
          <cell r="C3488" t="str">
            <v>31/12/2021</v>
          </cell>
        </row>
        <row r="3489">
          <cell r="B3489" t="str">
            <v>0006215</v>
          </cell>
          <cell r="C3489" t="str">
            <v>31/12/2021</v>
          </cell>
        </row>
        <row r="3490">
          <cell r="B3490" t="str">
            <v>0006216</v>
          </cell>
          <cell r="C3490" t="str">
            <v>31/12/2021</v>
          </cell>
        </row>
        <row r="3491">
          <cell r="B3491" t="str">
            <v>0006217</v>
          </cell>
          <cell r="C3491" t="str">
            <v>31/12/2021</v>
          </cell>
        </row>
        <row r="3492">
          <cell r="B3492" t="str">
            <v>0006218</v>
          </cell>
          <cell r="C3492" t="str">
            <v>31/12/2021</v>
          </cell>
        </row>
        <row r="3493">
          <cell r="B3493" t="str">
            <v>0006219</v>
          </cell>
          <cell r="C3493" t="str">
            <v>31/12/2021</v>
          </cell>
        </row>
        <row r="3494">
          <cell r="B3494" t="str">
            <v>0006220</v>
          </cell>
          <cell r="C3494" t="str">
            <v>31/12/2021</v>
          </cell>
        </row>
        <row r="3495">
          <cell r="B3495" t="str">
            <v>0006221</v>
          </cell>
          <cell r="C3495" t="str">
            <v>31/12/2021</v>
          </cell>
        </row>
        <row r="3496">
          <cell r="B3496" t="str">
            <v>0006222</v>
          </cell>
          <cell r="C3496" t="str">
            <v>31/12/2021</v>
          </cell>
        </row>
        <row r="3497">
          <cell r="B3497" t="str">
            <v>0006223</v>
          </cell>
          <cell r="C3497" t="str">
            <v>31/12/2021</v>
          </cell>
        </row>
        <row r="3498">
          <cell r="B3498" t="str">
            <v>0006224</v>
          </cell>
          <cell r="C3498" t="str">
            <v>31/12/2021</v>
          </cell>
        </row>
        <row r="3499">
          <cell r="B3499" t="str">
            <v>0006225</v>
          </cell>
          <cell r="C3499" t="str">
            <v>31/12/2021</v>
          </cell>
        </row>
        <row r="3500">
          <cell r="B3500" t="str">
            <v>0006226</v>
          </cell>
          <cell r="C3500" t="str">
            <v>31/12/2021</v>
          </cell>
        </row>
        <row r="3501">
          <cell r="B3501" t="str">
            <v>0006227</v>
          </cell>
          <cell r="C3501" t="str">
            <v>31/12/2021</v>
          </cell>
        </row>
        <row r="3502">
          <cell r="B3502" t="str">
            <v>0006228</v>
          </cell>
          <cell r="C3502" t="str">
            <v>31/12/2021</v>
          </cell>
        </row>
        <row r="3503">
          <cell r="B3503" t="str">
            <v>0006229</v>
          </cell>
          <cell r="C3503" t="str">
            <v>31/12/2021</v>
          </cell>
        </row>
        <row r="3504">
          <cell r="B3504" t="str">
            <v>0006230</v>
          </cell>
          <cell r="C3504" t="str">
            <v>31/12/2021</v>
          </cell>
        </row>
        <row r="3505">
          <cell r="B3505" t="str">
            <v>0006231</v>
          </cell>
          <cell r="C3505" t="str">
            <v>31/12/2021</v>
          </cell>
        </row>
        <row r="3506">
          <cell r="B3506" t="str">
            <v>0006232</v>
          </cell>
          <cell r="C3506" t="str">
            <v>31/12/2021</v>
          </cell>
        </row>
        <row r="3507">
          <cell r="B3507" t="str">
            <v>0006233</v>
          </cell>
          <cell r="C3507" t="str">
            <v>31/12/2021</v>
          </cell>
        </row>
        <row r="3508">
          <cell r="B3508" t="str">
            <v>0006234</v>
          </cell>
          <cell r="C3508" t="str">
            <v>31/12/2021</v>
          </cell>
        </row>
        <row r="3509">
          <cell r="B3509" t="str">
            <v>0006235</v>
          </cell>
          <cell r="C3509" t="str">
            <v>31/12/2021</v>
          </cell>
        </row>
        <row r="3510">
          <cell r="B3510" t="str">
            <v>0006236</v>
          </cell>
          <cell r="C3510" t="str">
            <v>31/12/2021</v>
          </cell>
        </row>
        <row r="3511">
          <cell r="B3511" t="str">
            <v>0006237</v>
          </cell>
          <cell r="C3511" t="str">
            <v>31/12/2021</v>
          </cell>
        </row>
        <row r="3512">
          <cell r="B3512" t="str">
            <v>0006238</v>
          </cell>
          <cell r="C3512" t="str">
            <v>31/12/2021</v>
          </cell>
        </row>
        <row r="3513">
          <cell r="B3513" t="str">
            <v>0006239</v>
          </cell>
          <cell r="C3513" t="str">
            <v>31/12/2021</v>
          </cell>
        </row>
        <row r="3514">
          <cell r="B3514" t="str">
            <v>0006240</v>
          </cell>
          <cell r="C3514" t="str">
            <v>31/12/2021</v>
          </cell>
        </row>
        <row r="3515">
          <cell r="B3515" t="str">
            <v>0006241</v>
          </cell>
          <cell r="C3515" t="str">
            <v>31/12/2021</v>
          </cell>
        </row>
        <row r="3516">
          <cell r="B3516" t="str">
            <v>0006242</v>
          </cell>
          <cell r="C3516" t="str">
            <v>31/12/2021</v>
          </cell>
        </row>
        <row r="3517">
          <cell r="B3517" t="str">
            <v>0006243</v>
          </cell>
          <cell r="C3517" t="str">
            <v>31/12/2021</v>
          </cell>
        </row>
        <row r="3518">
          <cell r="B3518" t="str">
            <v>0006244</v>
          </cell>
          <cell r="C3518" t="str">
            <v>31/12/2021</v>
          </cell>
        </row>
        <row r="3519">
          <cell r="B3519" t="str">
            <v>0006245</v>
          </cell>
          <cell r="C3519" t="str">
            <v>31/12/2021</v>
          </cell>
        </row>
        <row r="3520">
          <cell r="B3520" t="str">
            <v>0006246</v>
          </cell>
          <cell r="C3520" t="str">
            <v>31/12/2021</v>
          </cell>
        </row>
        <row r="3521">
          <cell r="B3521" t="str">
            <v>0006247</v>
          </cell>
          <cell r="C3521" t="str">
            <v>31/12/2021</v>
          </cell>
        </row>
        <row r="3522">
          <cell r="B3522" t="str">
            <v/>
          </cell>
          <cell r="C3522" t="str">
            <v/>
          </cell>
        </row>
        <row r="3526">
          <cell r="C3526">
            <v>0</v>
          </cell>
        </row>
        <row r="3527">
          <cell r="C3527" t="str">
            <v>Người lập biểu</v>
          </cell>
        </row>
        <row r="3528">
          <cell r="C3528" t="str">
            <v>(Ký, họ tên)</v>
          </cell>
        </row>
        <row r="3529">
          <cell r="C3529">
            <v>0</v>
          </cell>
        </row>
        <row r="3530">
          <cell r="C3530">
            <v>0</v>
          </cell>
        </row>
        <row r="3531">
          <cell r="C3531">
            <v>0</v>
          </cell>
        </row>
        <row r="3532">
          <cell r="C3532" t="str">
            <v>Võ Tấn  Duy</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ảng kê hoá đơn đã sử dụng"/>
      <sheetName val="Sheet2"/>
    </sheetNames>
    <sheetDataSet>
      <sheetData sheetId="0">
        <row r="6">
          <cell r="C6" t="str">
            <v>0002665</v>
          </cell>
          <cell r="D6" t="str">
            <v>Công Ty Cổ Phần Intimex Đà Nẵng</v>
          </cell>
        </row>
        <row r="7">
          <cell r="C7" t="str">
            <v>0002666</v>
          </cell>
          <cell r="D7" t="str">
            <v>CÔNG TY TNHH TMDV SÀI GÒN VŨNG TÀU</v>
          </cell>
        </row>
        <row r="8">
          <cell r="C8" t="str">
            <v>0002667</v>
          </cell>
          <cell r="D8" t="str">
            <v>CÔNG TY TNHH MỘT THÀNH VIÊN SÀI GÒN CO.OP BÌNH ĐỊNH</v>
          </cell>
        </row>
        <row r="9">
          <cell r="C9" t="str">
            <v>0002668</v>
          </cell>
          <cell r="D9" t="str">
            <v>CN Liên Hiệp HTX TM TP.HCM-CO.OPMART QUẢNG BÌNH</v>
          </cell>
        </row>
        <row r="10">
          <cell r="C10" t="str">
            <v>0002669</v>
          </cell>
          <cell r="D10" t="str">
            <v>CÔNG TY TNHH MỘT THÀNH VIÊN THƯƠNG MẠI VÀ DỊCH VỤ SÀI GÒN - PHAN RANG</v>
          </cell>
        </row>
        <row r="11">
          <cell r="C11" t="str">
            <v>0002670</v>
          </cell>
          <cell r="D11" t="str">
            <v>Công ty TNHH dịch vụ EB</v>
          </cell>
        </row>
        <row r="12">
          <cell r="C12" t="str">
            <v>0002671</v>
          </cell>
          <cell r="D12" t="str">
            <v>Công ty TNHH dịch vụ EB</v>
          </cell>
        </row>
        <row r="13">
          <cell r="C13" t="str">
            <v>0002672</v>
          </cell>
          <cell r="D13" t="str">
            <v>Công ty TNHH dịch vụ EB</v>
          </cell>
        </row>
        <row r="14">
          <cell r="C14" t="str">
            <v>0002673</v>
          </cell>
          <cell r="D14" t="str">
            <v>Công ty TNHH dịch vụ EB</v>
          </cell>
        </row>
        <row r="15">
          <cell r="C15" t="str">
            <v>0002674</v>
          </cell>
          <cell r="D15" t="str">
            <v>Công ty TNHH dịch vụ EB</v>
          </cell>
        </row>
        <row r="16">
          <cell r="C16" t="str">
            <v>0002675</v>
          </cell>
          <cell r="D16" t="str">
            <v>Công ty TNHH dịch vụ EB</v>
          </cell>
        </row>
        <row r="17">
          <cell r="C17" t="str">
            <v>0002676</v>
          </cell>
          <cell r="D17" t="str">
            <v>Công ty TNHH dịch vụ EB</v>
          </cell>
        </row>
        <row r="18">
          <cell r="C18" t="str">
            <v>0002677</v>
          </cell>
          <cell r="D18" t="str">
            <v>Công ty TNHH dịch vụ EB</v>
          </cell>
        </row>
        <row r="19">
          <cell r="C19" t="str">
            <v>0002678</v>
          </cell>
          <cell r="D19" t="str">
            <v>Công ty TNHH dịch vụ EB</v>
          </cell>
        </row>
        <row r="20">
          <cell r="C20" t="str">
            <v>0002679</v>
          </cell>
          <cell r="D20" t="str">
            <v>Công ty TNHH dịch vụ EB</v>
          </cell>
        </row>
        <row r="21">
          <cell r="C21" t="str">
            <v>0002680</v>
          </cell>
          <cell r="D21" t="str">
            <v>Công ty TNHH dịch vụ EB</v>
          </cell>
        </row>
        <row r="22">
          <cell r="C22" t="str">
            <v>0002681</v>
          </cell>
          <cell r="D22" t="str">
            <v>Công ty TNHH dịch vụ EB</v>
          </cell>
        </row>
        <row r="23">
          <cell r="C23" t="str">
            <v>0002682</v>
          </cell>
          <cell r="D23" t="str">
            <v>CÔNG TY TNHH MỘT THÀNH VIÊN SÀI GÒN CO.OP HÀ NỘI</v>
          </cell>
        </row>
        <row r="24">
          <cell r="C24" t="str">
            <v>0002683</v>
          </cell>
          <cell r="D24" t="str">
            <v>CÔNG TY TNHH LOCALMART</v>
          </cell>
        </row>
        <row r="25">
          <cell r="C25" t="str">
            <v>0002684</v>
          </cell>
          <cell r="D25" t="str">
            <v>Công Ty TNHH Bán Lẻ BRG</v>
          </cell>
        </row>
        <row r="26">
          <cell r="C26" t="str">
            <v>0002686</v>
          </cell>
          <cell r="D26" t="str">
            <v>Công Ty TNHH Bán Lẻ BRG</v>
          </cell>
        </row>
        <row r="27">
          <cell r="C27" t="str">
            <v>0002687</v>
          </cell>
          <cell r="D27" t="str">
            <v>CHI NHÁNH- CÔNG TY TNHH MTV THỰC PHẨM SAIGON CO.OP- CO.OP FOOD MIỀN BẮC</v>
          </cell>
        </row>
        <row r="28">
          <cell r="C28" t="str">
            <v>0002688</v>
          </cell>
          <cell r="D28" t="str">
            <v>CÔNG TY TNHH PHÂN PHỐI SÀNH ĐIỆU - CHI NHÁNH HÀ NỘI</v>
          </cell>
        </row>
        <row r="29">
          <cell r="C29" t="str">
            <v>0002689</v>
          </cell>
          <cell r="D29" t="str">
            <v>Công Ty TNHH Bán Lẻ BRG</v>
          </cell>
        </row>
        <row r="30">
          <cell r="C30" t="str">
            <v>0002690</v>
          </cell>
          <cell r="D30" t="str">
            <v>CHI NHÁNH- CÔNG TY TNHH MTV THỰC PHẨM SAIGON CO.OP- CO.OP FOOD MIỀN BẮC</v>
          </cell>
        </row>
        <row r="31">
          <cell r="C31" t="str">
            <v>0002691</v>
          </cell>
          <cell r="D31" t="str">
            <v>CHI NHÁNH- CÔNG TY TNHH MTV THỰC PHẨM SAIGON CO.OP- CO.OP FOOD MIỀN BẮC</v>
          </cell>
        </row>
        <row r="32">
          <cell r="C32" t="str">
            <v>0002692</v>
          </cell>
          <cell r="D32" t="str">
            <v>CHI NHÁNH- CÔNG TY TNHH MTV THỰC PHẨM SAIGON CO.OP- CO.OP FOOD MIỀN BẮC</v>
          </cell>
        </row>
        <row r="33">
          <cell r="C33" t="str">
            <v>0002693</v>
          </cell>
          <cell r="D33" t="str">
            <v>Chi nhánh Hải Phòng - Công ty Cổ phần Dịch vụ Thương mại Tổng hợp Wincommerce</v>
          </cell>
        </row>
        <row r="34">
          <cell r="C34" t="str">
            <v>0002694</v>
          </cell>
          <cell r="D34" t="str">
            <v>Chi nhánh Hải Phòng - Công ty Cổ phần Dịch vụ Thương mại Tổng hợp Wincommerce</v>
          </cell>
        </row>
        <row r="35">
          <cell r="C35" t="str">
            <v>0002695</v>
          </cell>
          <cell r="D35" t="str">
            <v>Chi nhánh Hải Phòng - Công ty Cổ phần Dịch vụ Thương mại Tổng hợp Wincommerce</v>
          </cell>
        </row>
        <row r="36">
          <cell r="C36" t="str">
            <v>0002696</v>
          </cell>
          <cell r="D36" t="str">
            <v>Chi nhánh Hải Phòng - Công ty Cổ phần Dịch vụ Thương mại Tổng hợp Wincommerce</v>
          </cell>
        </row>
        <row r="37">
          <cell r="C37" t="str">
            <v>0002697</v>
          </cell>
          <cell r="D37" t="str">
            <v>Chi nhánh Hải Phòng - Công ty Cổ phần Dịch vụ Thương mại Tổng hợp Wincommerce</v>
          </cell>
        </row>
        <row r="38">
          <cell r="C38" t="str">
            <v>0002698</v>
          </cell>
          <cell r="D38" t="str">
            <v>Chi nhánh Hải Phòng - Công ty Cổ phần Dịch vụ Thương mại Tổng hợp Wincommerce</v>
          </cell>
        </row>
        <row r="39">
          <cell r="C39" t="str">
            <v>0002699</v>
          </cell>
          <cell r="D39" t="str">
            <v>Chi nhánh Hải Phòng - Công ty Cổ phần Dịch vụ Thương mại Tổng hợp Wincommerce</v>
          </cell>
        </row>
        <row r="40">
          <cell r="C40" t="str">
            <v>0002700</v>
          </cell>
          <cell r="D40" t="str">
            <v>Chi nhánh Hải Phòng - Công ty Cổ phần Dịch vụ Thương mại Tổng hợp Wincommerce</v>
          </cell>
        </row>
        <row r="41">
          <cell r="C41" t="str">
            <v>0002701</v>
          </cell>
          <cell r="D41" t="str">
            <v>Chi nhánh Hải Phòng - Công ty Cổ phần Dịch vụ Thương mại Tổng hợp Wincommerce</v>
          </cell>
        </row>
        <row r="42">
          <cell r="C42" t="str">
            <v>0002702</v>
          </cell>
          <cell r="D42" t="str">
            <v>Chi nhánh Quảng Ninh - Công ty Cổ phần Dịch vụ Thương mại Tổng hợp Wincommerce</v>
          </cell>
        </row>
        <row r="43">
          <cell r="C43" t="str">
            <v>0002703</v>
          </cell>
          <cell r="D43" t="str">
            <v>Chi nhánh Quảng Ninh - Công ty Cổ phần Dịch vụ Thương mại Tổng hợp Wincommerce</v>
          </cell>
        </row>
        <row r="44">
          <cell r="C44" t="str">
            <v>0002704</v>
          </cell>
          <cell r="D44" t="str">
            <v>Chi nhánh Quảng Ninh - Công ty Cổ phần Dịch vụ Thương mại Tổng hợp Wincommerce</v>
          </cell>
        </row>
        <row r="45">
          <cell r="C45" t="str">
            <v>0002705</v>
          </cell>
          <cell r="D45" t="str">
            <v>Chi nhánh Quảng Ninh - Công ty Cổ phần Dịch vụ Thương mại Tổng hợp Wincommerce</v>
          </cell>
        </row>
        <row r="46">
          <cell r="C46" t="str">
            <v>0002706</v>
          </cell>
          <cell r="D46" t="str">
            <v>Chi nhánh Quảng Ninh - Công ty Cổ phần Dịch vụ Thương mại Tổng hợp Wincommerce</v>
          </cell>
        </row>
        <row r="47">
          <cell r="C47" t="str">
            <v>0002707</v>
          </cell>
          <cell r="D47" t="str">
            <v>Chi nhánh Quảng Ninh - Công ty Cổ phần Dịch vụ Thương mại Tổng hợp Wincommerce</v>
          </cell>
        </row>
        <row r="48">
          <cell r="C48" t="str">
            <v>0002708</v>
          </cell>
          <cell r="D48" t="str">
            <v>Chi nhánh Quảng Ninh - Công ty Cổ phần Dịch vụ Thương mại Tổng hợp Wincommerce</v>
          </cell>
        </row>
        <row r="49">
          <cell r="C49" t="str">
            <v>0002709</v>
          </cell>
          <cell r="D49" t="str">
            <v>Chi nhánh Quảng Ninh - Công ty Cổ phần Dịch vụ Thương mại Tổng hợp Wincommerce</v>
          </cell>
        </row>
        <row r="50">
          <cell r="C50" t="str">
            <v>0002710</v>
          </cell>
          <cell r="D50" t="str">
            <v>Chi nhánh Hà Giang - Công ty Cổ phần Dịch vụ Thương mại Tổng hợp Wincommerce</v>
          </cell>
        </row>
        <row r="51">
          <cell r="C51" t="str">
            <v>0002711</v>
          </cell>
          <cell r="D51" t="str">
            <v>Chi nhánh Hà Giang - Công ty Cổ phần Dịch vụ Thương mại Tổng hợp Wincommerce</v>
          </cell>
        </row>
        <row r="52">
          <cell r="C52" t="str">
            <v>0002712</v>
          </cell>
          <cell r="D52" t="str">
            <v>Chi nhánh Hà Giang - Công ty Cổ phần Dịch vụ Thương mại Tổng hợp Wincommerce</v>
          </cell>
        </row>
        <row r="53">
          <cell r="C53" t="str">
            <v>0002713</v>
          </cell>
          <cell r="D53" t="str">
            <v>Chi nhánh Hà Giang - Công ty Cổ phần Dịch vụ Thương mại Tổng hợp Wincommerce</v>
          </cell>
        </row>
        <row r="54">
          <cell r="C54" t="str">
            <v>0002714</v>
          </cell>
          <cell r="D54" t="str">
            <v>Chi nhánh Phú Thọ - Công ty Cổ phần Dịch vụ Thương mại Tổng hợp Wincommerce</v>
          </cell>
        </row>
        <row r="55">
          <cell r="C55" t="str">
            <v>0002715</v>
          </cell>
          <cell r="D55" t="str">
            <v>Chi nhánh Phú Thọ - Công ty Cổ phần Dịch vụ Thương mại Tổng hợp Wincommerce</v>
          </cell>
        </row>
        <row r="56">
          <cell r="C56" t="str">
            <v>0002716</v>
          </cell>
          <cell r="D56" t="str">
            <v>Chi nhánh Phú Thọ - Công ty Cổ phần Dịch vụ Thương mại Tổng hợp Wincommerce</v>
          </cell>
        </row>
        <row r="57">
          <cell r="C57" t="str">
            <v>0002717</v>
          </cell>
          <cell r="D57" t="str">
            <v>Chi nhánh Bắc Ninh - Công ty Cổ phần Dịch vụ Thương mại Tổng hợp Wincommerce</v>
          </cell>
        </row>
        <row r="58">
          <cell r="C58" t="str">
            <v>0002718</v>
          </cell>
          <cell r="D58" t="str">
            <v>Chi nhánh Bắc Ninh - Công ty Cổ phần Dịch vụ Thương mại Tổng hợp Wincommerce</v>
          </cell>
        </row>
        <row r="59">
          <cell r="C59" t="str">
            <v>0002719</v>
          </cell>
          <cell r="D59" t="str">
            <v>Chi nhánh Bắc Ninh - Công ty Cổ phần Dịch vụ Thương mại Tổng hợp Wincommerce</v>
          </cell>
        </row>
        <row r="60">
          <cell r="C60" t="str">
            <v>0002720</v>
          </cell>
          <cell r="D60" t="str">
            <v>Chi nhánh Bắc Ninh - Công ty Cổ phần Dịch vụ Thương mại Tổng hợp Wincommerce</v>
          </cell>
        </row>
        <row r="61">
          <cell r="C61" t="str">
            <v>0002721</v>
          </cell>
          <cell r="D61" t="str">
            <v>Chi nhánh Bắc Ninh - Công ty Cổ phần Dịch vụ Thương mại Tổng hợp Wincommerce</v>
          </cell>
        </row>
        <row r="62">
          <cell r="C62" t="str">
            <v>0002722</v>
          </cell>
          <cell r="D62" t="str">
            <v>Chi nhánh Bắc Ninh - Công ty Cổ phần Dịch vụ Thương mại Tổng hợp Wincommerce</v>
          </cell>
        </row>
        <row r="63">
          <cell r="C63" t="str">
            <v>0002723</v>
          </cell>
          <cell r="D63" t="str">
            <v>Chi nhánh Hưng Yên - Công ty Cổ phần Dịch vụ Thương mại Tổng hợp Wincommerce</v>
          </cell>
        </row>
        <row r="64">
          <cell r="C64" t="str">
            <v>0002724</v>
          </cell>
          <cell r="D64" t="str">
            <v>Chi nhánh Hưng Yên - Công ty Cổ phần Dịch vụ Thương mại Tổng hợp Wincommerce</v>
          </cell>
        </row>
        <row r="65">
          <cell r="C65" t="str">
            <v>0002725</v>
          </cell>
          <cell r="D65" t="str">
            <v>Chi nhánh Hưng Yên - Công ty Cổ phần Dịch vụ Thương mại Tổng hợp Wincommerce</v>
          </cell>
        </row>
        <row r="66">
          <cell r="C66" t="str">
            <v>0002726</v>
          </cell>
          <cell r="D66" t="str">
            <v>Chi nhánh Hưng Yên - Công ty Cổ phần Dịch vụ Thương mại Tổng hợp Wincommerce</v>
          </cell>
        </row>
        <row r="67">
          <cell r="C67" t="str">
            <v>0002727</v>
          </cell>
          <cell r="D67" t="str">
            <v>Chi nhánh Hưng Yên - Công ty Cổ phần Dịch vụ Thương mại Tổng hợp Wincommerce</v>
          </cell>
        </row>
        <row r="68">
          <cell r="C68" t="str">
            <v>0002728</v>
          </cell>
          <cell r="D68" t="str">
            <v>Chi nhánh Hưng Yên - Công ty Cổ phần Dịch vụ Thương mại Tổng hợp Wincommerce</v>
          </cell>
        </row>
        <row r="69">
          <cell r="C69" t="str">
            <v>0002729</v>
          </cell>
          <cell r="D69" t="str">
            <v>CÔNG TY TNHH KINH DOANH THƯƠNG MẠI VÀ DỊCH VỤ SUNSHINE MART</v>
          </cell>
        </row>
        <row r="70">
          <cell r="C70" t="str">
            <v>0002730</v>
          </cell>
          <cell r="D70" t="str">
            <v>Chi nhánh Vĩnh Phúc - Công ty Cổ phần Dịch vụ Thương mại Tổng hợp Wincommerce</v>
          </cell>
        </row>
        <row r="71">
          <cell r="C71" t="str">
            <v>0002731</v>
          </cell>
          <cell r="D71" t="str">
            <v>Chi nhánh Vĩnh Phúc - Công ty Cổ phần Dịch vụ Thương mại Tổng hợp Wincommerce</v>
          </cell>
        </row>
        <row r="72">
          <cell r="C72" t="str">
            <v>0002732</v>
          </cell>
          <cell r="D72" t="str">
            <v>Chi nhánh Vĩnh Phúc - Công ty Cổ phần Dịch vụ Thương mại Tổng hợp Wincommerce</v>
          </cell>
        </row>
        <row r="73">
          <cell r="C73" t="str">
            <v>0002733</v>
          </cell>
          <cell r="D73" t="str">
            <v>Chi nhánh Vĩnh Phúc - Công ty Cổ phần Dịch vụ Thương mại Tổng hợp Wincommerce</v>
          </cell>
        </row>
        <row r="74">
          <cell r="C74" t="str">
            <v>0002734</v>
          </cell>
          <cell r="D74" t="str">
            <v>Chi nhánh Thanh Hóa - Công ty Cổ phần Dịch vụ Thương mại Tổng hợp Wincommerce</v>
          </cell>
        </row>
        <row r="75">
          <cell r="C75" t="str">
            <v>0002735</v>
          </cell>
          <cell r="D75" t="str">
            <v>Chi nhánh Thanh Hóa - Công ty Cổ phần Dịch vụ Thương mại Tổng hợp Wincommerce</v>
          </cell>
        </row>
        <row r="76">
          <cell r="C76" t="str">
            <v>0002736</v>
          </cell>
          <cell r="D76" t="str">
            <v>Chi nhánh Thanh Hóa - Công ty Cổ phần Dịch vụ Thương mại Tổng hợp Wincommerce</v>
          </cell>
        </row>
        <row r="77">
          <cell r="C77" t="str">
            <v>0002737</v>
          </cell>
          <cell r="D77" t="str">
            <v>Chi nhánh Thanh Hóa - Công ty Cổ phần Dịch vụ Thương mại Tổng hợp Wincommerce</v>
          </cell>
        </row>
        <row r="78">
          <cell r="C78" t="str">
            <v>0002738</v>
          </cell>
          <cell r="D78" t="str">
            <v>Chi nhánh Thanh Hóa - Công ty Cổ phần Dịch vụ Thương mại Tổng hợp Wincommerce</v>
          </cell>
        </row>
        <row r="79">
          <cell r="C79" t="str">
            <v>0002739</v>
          </cell>
          <cell r="D79" t="str">
            <v>CN Liên Hiệp HTX Thương Mại TP.Hồ Chí Minh-Co.opmart Bến Tre</v>
          </cell>
        </row>
        <row r="80">
          <cell r="C80" t="str">
            <v>0002740</v>
          </cell>
          <cell r="D80" t="str">
            <v>CN LIÊN HIỆP HỢP TÁC XÃ THƯƠNG MẠI TP HỒ CHÍ MINH - CO.OPMART CẦN GIUỘC</v>
          </cell>
        </row>
        <row r="81">
          <cell r="C81" t="str">
            <v>0002741</v>
          </cell>
          <cell r="D81" t="str">
            <v>CN LIÊN HIỆP HTX THƯƠNG MẠI TP.HCM-CO.OPMART BẾN LỨC</v>
          </cell>
        </row>
        <row r="82">
          <cell r="C82" t="str">
            <v>0002742</v>
          </cell>
          <cell r="D82" t="str">
            <v>CôngTy Cổ Phần Trung Tâm Thương Mại Lotte Việt Nam-Chi Nhánh Nha Trang</v>
          </cell>
        </row>
        <row r="83">
          <cell r="C83" t="str">
            <v>0002743</v>
          </cell>
          <cell r="D83" t="str">
            <v>Công Ty Cổ Phần Trung Tâm Thương Mại Lotte Việt Nam - Chi Nhánh Bà Rịa Vũng Tàu</v>
          </cell>
        </row>
        <row r="84">
          <cell r="C84" t="str">
            <v>0002745</v>
          </cell>
          <cell r="D84" t="str">
            <v>Công ty TNHH dịch vụ EB</v>
          </cell>
        </row>
        <row r="85">
          <cell r="C85" t="str">
            <v>0002746</v>
          </cell>
          <cell r="D85" t="str">
            <v>CÔNG TY CỔ PHẦN EAST WEST BREWING</v>
          </cell>
        </row>
        <row r="86">
          <cell r="C86" t="str">
            <v>0002747</v>
          </cell>
          <cell r="D86" t="str">
            <v>CÔNG TY TNHH MTV CO.OPMART TRẢNG BÀNG</v>
          </cell>
        </row>
        <row r="87">
          <cell r="C87" t="str">
            <v>0002748</v>
          </cell>
          <cell r="D87" t="str">
            <v>Chi nhánh Vĩnh Phúc - Công ty Cổ phần Dịch vụ Thương mại Tổng hợp Wincommerce</v>
          </cell>
        </row>
        <row r="88">
          <cell r="C88" t="str">
            <v>0002749</v>
          </cell>
          <cell r="D88" t="str">
            <v>Chi nhánh Hưng Yên - Công ty Cổ phần Dịch vụ Thương mại Tổng hợp Wincommerce</v>
          </cell>
        </row>
        <row r="89">
          <cell r="C89" t="str">
            <v>0002750</v>
          </cell>
          <cell r="D89" t="str">
            <v>Chi nhánh Hải Phòng - Công ty Cổ phần Dịch vụ Thương mại Tổng hợp Wincommerce</v>
          </cell>
        </row>
        <row r="90">
          <cell r="C90" t="str">
            <v>0002751</v>
          </cell>
          <cell r="D90" t="str">
            <v>Chi nhánh Hải Phòng - Công ty Cổ phần Dịch vụ Thương mại Tổng hợp Wincommerce</v>
          </cell>
        </row>
        <row r="91">
          <cell r="C91" t="str">
            <v>0002752</v>
          </cell>
          <cell r="D91" t="str">
            <v>Chi nhánh Hải Phòng - Công ty Cổ phần Dịch vụ Thương mại Tổng hợp Wincommerce</v>
          </cell>
        </row>
        <row r="92">
          <cell r="C92" t="str">
            <v>0002753</v>
          </cell>
          <cell r="D92" t="str">
            <v>Chi nhánh Thái Bình - Công ty Cổ phần Dịch vụ Thương mại Tổng hợp Wincommerce</v>
          </cell>
        </row>
        <row r="93">
          <cell r="C93" t="str">
            <v>0002754</v>
          </cell>
          <cell r="D93" t="str">
            <v>Chi nhánh Thanh Hóa - Công ty Cổ phần Dịch vụ Thương mại Tổng hợp Wincommerce</v>
          </cell>
        </row>
        <row r="94">
          <cell r="C94" t="str">
            <v>0002755</v>
          </cell>
          <cell r="D94" t="str">
            <v>Chi nhánh Ninh Bình - Công ty Cổ phần Dịch vụ Thương mại Tổng hợp Wincommerce</v>
          </cell>
        </row>
        <row r="95">
          <cell r="C95" t="str">
            <v>0002756</v>
          </cell>
          <cell r="D95" t="str">
            <v>Chi nhánh Lạng Sơn - Công ty Cổ phần Dịch vụ Thương mại Tổng hợp Wincommerce</v>
          </cell>
        </row>
        <row r="96">
          <cell r="C96" t="str">
            <v>0002757</v>
          </cell>
          <cell r="D96" t="str">
            <v>Chi nhánh Lào Cai - Công ty Cổ phần Dịch vụ Thương mại Tổng hợp Wincommerce</v>
          </cell>
        </row>
        <row r="97">
          <cell r="C97" t="str">
            <v>0002758</v>
          </cell>
          <cell r="D97" t="str">
            <v>Chi nhánh Quảng Bình - Công ty Cổ phần Dịch vụ Thương mại Tổng hợp Wincommerce</v>
          </cell>
        </row>
        <row r="98">
          <cell r="C98" t="str">
            <v>0002759</v>
          </cell>
          <cell r="D98" t="str">
            <v>Chi nhánh Bắc Giang - Công ty Cổ phần Dịch vụ Thương mại Tổng hợp Wincommerce</v>
          </cell>
        </row>
        <row r="99">
          <cell r="C99" t="str">
            <v>0002760</v>
          </cell>
          <cell r="D99" t="str">
            <v>Chi nhánh Hòa Bình - Công ty Cổ phần Dịch vụ Thương mại Tổng hợp Wincommerce</v>
          </cell>
        </row>
        <row r="100">
          <cell r="C100" t="str">
            <v>0002761</v>
          </cell>
          <cell r="D100" t="str">
            <v>Chi nhánh Lào Cai - Công ty Cổ phần Dịch vụ Thương mại Tổng hợp Wincommerce</v>
          </cell>
        </row>
        <row r="101">
          <cell r="C101" t="str">
            <v>0002762</v>
          </cell>
          <cell r="D101" t="str">
            <v>Chi nhánh Lào Cai - Công ty Cổ phần Dịch vụ Thương mại Tổng hợp Wincommerce</v>
          </cell>
        </row>
        <row r="102">
          <cell r="C102" t="str">
            <v>0002763</v>
          </cell>
          <cell r="D102" t="str">
            <v>Chi nhánh Vĩnh Phúc - Công ty Cổ phần Dịch vụ Thương mại Tổng hợp Wincommerce</v>
          </cell>
        </row>
        <row r="103">
          <cell r="C103" t="str">
            <v>0002764</v>
          </cell>
          <cell r="D103" t="str">
            <v>Chi nhánh Vĩnh Phúc - Công ty Cổ phần Dịch vụ Thương mại Tổng hợp Wincommerce</v>
          </cell>
        </row>
        <row r="104">
          <cell r="C104" t="str">
            <v>0002765</v>
          </cell>
          <cell r="D104" t="str">
            <v>Chi nhánh Bắc Giang - Công ty Cổ phần Dịch vụ Thương mại Tổng hợp Wincommerce</v>
          </cell>
        </row>
        <row r="105">
          <cell r="C105" t="str">
            <v>0002766</v>
          </cell>
          <cell r="D105" t="str">
            <v>Chi nhánh Thái Nguyên - Công ty Cổ phần Dịch vụ Thương mại Tổng hợp Wincommerce</v>
          </cell>
        </row>
        <row r="106">
          <cell r="C106" t="str">
            <v>0002767</v>
          </cell>
          <cell r="D106" t="str">
            <v>Chi nhánh Thái Nguyên - Công ty Cổ phần Dịch vụ Thương mại Tổng hợp Wincommerce</v>
          </cell>
        </row>
        <row r="107">
          <cell r="C107" t="str">
            <v>0002768</v>
          </cell>
          <cell r="D107" t="str">
            <v>Chi nhánh Thái Nguyên - Công ty Cổ phần Dịch vụ Thương mại Tổng hợp Wincommerce</v>
          </cell>
        </row>
        <row r="108">
          <cell r="C108" t="str">
            <v>0002769</v>
          </cell>
          <cell r="D108" t="str">
            <v>Chi nhánh Bắc Giang - Công ty Cổ phần Dịch vụ Thương mại Tổng hợp Wincommerce</v>
          </cell>
        </row>
        <row r="109">
          <cell r="C109" t="str">
            <v>0002770</v>
          </cell>
          <cell r="D109" t="str">
            <v>Chi nhánh Bắc Giang - Công ty Cổ phần Dịch vụ Thương mại Tổng hợp Wincommerce</v>
          </cell>
        </row>
        <row r="110">
          <cell r="C110" t="str">
            <v>0002771</v>
          </cell>
          <cell r="D110" t="str">
            <v>Chi nhánh Yên Bái - Công ty Cổ phần Dịch vụ Thương mại Tổng hợp Wincommerce</v>
          </cell>
        </row>
        <row r="111">
          <cell r="C111" t="str">
            <v>0002772</v>
          </cell>
          <cell r="D111" t="str">
            <v>Chi nhánh Yên Bái - Công ty Cổ phần Dịch vụ Thương mại Tổng hợp Wincommerce</v>
          </cell>
        </row>
        <row r="112">
          <cell r="C112" t="str">
            <v>0002773</v>
          </cell>
          <cell r="D112" t="str">
            <v>Chi nhánh Cao Bằng - Công ty Cổ phần Dịch vụ Thương mại Tổng hợp Wincommerce</v>
          </cell>
        </row>
        <row r="113">
          <cell r="C113" t="str">
            <v>0002774</v>
          </cell>
          <cell r="D113" t="str">
            <v>Chi nhánh Lạng Sơn - Công ty Cổ phần Dịch vụ Thương mại Tổng hợp Wincommerce</v>
          </cell>
        </row>
        <row r="114">
          <cell r="C114" t="str">
            <v>0002775</v>
          </cell>
          <cell r="D114" t="str">
            <v>Chi nhánh Lạng Sơn - Công ty Cổ phần Dịch vụ Thương mại Tổng hợp Wincommerce</v>
          </cell>
        </row>
        <row r="115">
          <cell r="C115" t="str">
            <v>0002776</v>
          </cell>
          <cell r="D115" t="str">
            <v>Chi nhánh Hòa Bình - Công ty Cổ phần Dịch vụ Thương mại Tổng hợp Wincommerce</v>
          </cell>
        </row>
        <row r="116">
          <cell r="C116" t="str">
            <v>0002777</v>
          </cell>
          <cell r="D116" t="str">
            <v>Chi nhánh Hòa Bình - Công ty Cổ phần Dịch vụ Thương mại Tổng hợp Wincommerce</v>
          </cell>
        </row>
        <row r="117">
          <cell r="C117" t="str">
            <v>0002778</v>
          </cell>
          <cell r="D117" t="str">
            <v>Chi nhánh Hòa Bình - Công ty Cổ phần Dịch vụ Thương mại Tổng hợp Wincommerce</v>
          </cell>
        </row>
        <row r="118">
          <cell r="C118" t="str">
            <v>0002779</v>
          </cell>
          <cell r="D118" t="str">
            <v>Chi nhánh Nam Định - Công ty Cổ phần Dịch vụ Thương mại Tổng hợp Wincommerce</v>
          </cell>
        </row>
        <row r="119">
          <cell r="C119" t="str">
            <v>0002780</v>
          </cell>
          <cell r="D119" t="str">
            <v>Chi nhánh Sơn La - Công ty Cổ phần Dịch vụ Thương mại Tổng hợp Wincommerce</v>
          </cell>
        </row>
        <row r="120">
          <cell r="C120" t="str">
            <v>0002781</v>
          </cell>
          <cell r="D120" t="str">
            <v>Chi nhánh Yên Bái - Công ty Cổ phần Dịch vụ Thương mại Tổng hợp Wincommerce</v>
          </cell>
        </row>
        <row r="121">
          <cell r="C121" t="str">
            <v>0002782</v>
          </cell>
          <cell r="D121" t="str">
            <v>Chi nhánh Yên Bái - Công ty Cổ phần Dịch vụ Thương mại Tổng hợp Wincommerce</v>
          </cell>
        </row>
        <row r="122">
          <cell r="C122" t="str">
            <v>0002783</v>
          </cell>
          <cell r="D122" t="str">
            <v>Chi nhánh Lào Cai - Công ty Cổ phần Dịch vụ Thương mại Tổng hợp Wincommerce</v>
          </cell>
        </row>
        <row r="123">
          <cell r="C123" t="str">
            <v>0002784</v>
          </cell>
          <cell r="D123" t="str">
            <v>Chi nhánh Hà Giang - Công ty Cổ phần Dịch vụ Thương mại Tổng hợp Wincommerce</v>
          </cell>
        </row>
        <row r="124">
          <cell r="C124" t="str">
            <v>0002785</v>
          </cell>
          <cell r="D124" t="str">
            <v>CÔNG TY TNHH MTV THỰC PHẨM SAIGON CO.OP</v>
          </cell>
        </row>
        <row r="125">
          <cell r="C125" t="str">
            <v>0002786</v>
          </cell>
          <cell r="D125" t="str">
            <v>CÔNG TY TNHH MTV THỰC PHẨM SAIGON CO.OP</v>
          </cell>
        </row>
        <row r="126">
          <cell r="C126" t="str">
            <v>0002787</v>
          </cell>
          <cell r="D126" t="str">
            <v>CÔNG TY TNHH MTV THỰC PHẨM SAIGON CO.OP</v>
          </cell>
        </row>
        <row r="127">
          <cell r="C127" t="str">
            <v>0002788</v>
          </cell>
          <cell r="D127" t="str">
            <v>CÔNG TY CỔ PHẦN KING FOOD MARKET</v>
          </cell>
        </row>
        <row r="128">
          <cell r="C128" t="str">
            <v>0002789</v>
          </cell>
          <cell r="D128" t="str">
            <v>CÔNG TY CỔ PHẦN KING FOOD MARKET</v>
          </cell>
        </row>
        <row r="129">
          <cell r="C129" t="str">
            <v>0002790</v>
          </cell>
          <cell r="D129" t="str">
            <v>TRUNG TÂM ĐIỀU HÀNH SatraFoods</v>
          </cell>
        </row>
        <row r="130">
          <cell r="C130" t="str">
            <v>0002791</v>
          </cell>
          <cell r="D130" t="str">
            <v>CÔNG TY TNHH MTV THỰC PHẨM SAIGON CO.OP</v>
          </cell>
        </row>
        <row r="131">
          <cell r="C131" t="str">
            <v>0002794</v>
          </cell>
          <cell r="D131" t="str">
            <v>CÔNG TY TNHH PHÂN PHỐI SÀNH ĐIỆU</v>
          </cell>
        </row>
        <row r="132">
          <cell r="C132" t="str">
            <v>0002795</v>
          </cell>
          <cell r="D132" t="str">
            <v>CÔNG TY TNHH MTV THỰC PHẨM SAIGON CO.OP</v>
          </cell>
        </row>
        <row r="133">
          <cell r="C133" t="str">
            <v>0002796</v>
          </cell>
          <cell r="D133" t="str">
            <v>CÔNG TY TNHH MTV THỰC PHẨM SAIGON CO.OP</v>
          </cell>
        </row>
        <row r="134">
          <cell r="C134" t="str">
            <v>0002797</v>
          </cell>
          <cell r="D134" t="str">
            <v>CÔNG TY TNHH MỘT THÀNH VIÊN SÀI GÒN CO.OP THẮNG LỢI</v>
          </cell>
        </row>
        <row r="135">
          <cell r="C135" t="str">
            <v>0002798</v>
          </cell>
          <cell r="D135" t="str">
            <v>CÔNG TY TNHH MTV THỰC PHẨM SAIGON CO.OP</v>
          </cell>
        </row>
        <row r="136">
          <cell r="C136" t="str">
            <v>0002799</v>
          </cell>
          <cell r="D136" t="str">
            <v>CÔNG TY TNHH MTV THỰC PHẨM SAIGON CO.OP</v>
          </cell>
        </row>
        <row r="137">
          <cell r="C137" t="str">
            <v>0002800</v>
          </cell>
          <cell r="D137" t="str">
            <v>TRUNG TÂM ĐIỀU HÀNH SatraFoods</v>
          </cell>
        </row>
        <row r="138">
          <cell r="C138" t="str">
            <v>0002801</v>
          </cell>
          <cell r="D138" t="str">
            <v>Trung Tâm Thương Mại Satra Củ Chi</v>
          </cell>
        </row>
        <row r="139">
          <cell r="C139" t="str">
            <v>0002802</v>
          </cell>
          <cell r="D139" t="str">
            <v>TRUNG TÂM ĐIỀU HÀNH SatraFoods</v>
          </cell>
        </row>
        <row r="140">
          <cell r="C140" t="str">
            <v>0002803</v>
          </cell>
          <cell r="D140" t="str">
            <v>Chi nhánh Hà Giang - Công ty Cổ phần Dịch vụ Thương mại Tổng hợp Wincommerce</v>
          </cell>
        </row>
        <row r="141">
          <cell r="C141" t="str">
            <v>0002804</v>
          </cell>
          <cell r="D141" t="str">
            <v>Chi nhánh Nam Định - Công ty Cổ phần Dịch vụ Thương mại Tổng hợp Wincommerce</v>
          </cell>
        </row>
        <row r="142">
          <cell r="C142" t="str">
            <v>0002805</v>
          </cell>
          <cell r="D142" t="str">
            <v>Chi nhánh Hà Nam - Công ty Cổ phần Dịch vụ Thương mại Tổng hợp Wincommerce</v>
          </cell>
        </row>
        <row r="143">
          <cell r="C143" t="str">
            <v>0002806</v>
          </cell>
          <cell r="D143" t="str">
            <v>Chi nhánh Hà Nam - Công ty Cổ phần Dịch vụ Thương mại Tổng hợp Wincommerce</v>
          </cell>
        </row>
        <row r="144">
          <cell r="C144" t="str">
            <v>0002807</v>
          </cell>
          <cell r="D144" t="str">
            <v>Chi nhánh Hà Giang - Công ty Cổ phần Dịch vụ Thương mại Tổng hợp Wincommerce</v>
          </cell>
        </row>
        <row r="145">
          <cell r="C145" t="str">
            <v>0002808</v>
          </cell>
          <cell r="D145" t="str">
            <v>Chi nhánh Hà Giang - Công ty Cổ phần Dịch vụ Thương mại Tổng hợp Wincommerce</v>
          </cell>
        </row>
        <row r="146">
          <cell r="C146" t="str">
            <v>0002809</v>
          </cell>
          <cell r="D146" t="str">
            <v>Chi nhánh Bắc Kạn - Công ty Cổ phần Dịch vụ Thương mại Tổng hợp Wincommerce</v>
          </cell>
        </row>
        <row r="147">
          <cell r="C147" t="str">
            <v>0002810</v>
          </cell>
          <cell r="D147" t="str">
            <v>Chi nhánh Lào Cai - Công ty Cổ phần Dịch vụ Thương mại Tổng hợp Wincommerce</v>
          </cell>
        </row>
        <row r="148">
          <cell r="C148" t="str">
            <v>0002811</v>
          </cell>
          <cell r="D148" t="str">
            <v>Chi nhánh Yên Bái - Công ty Cổ phần Dịch vụ Thương mại Tổng hợp Wincommerce</v>
          </cell>
        </row>
        <row r="149">
          <cell r="C149" t="str">
            <v>0002812</v>
          </cell>
          <cell r="D149" t="str">
            <v>Chi nhánh Ninh Bình - Công ty Cổ phần Dịch vụ Thương mại Tổng hợp Wincommerce</v>
          </cell>
        </row>
        <row r="150">
          <cell r="C150" t="str">
            <v>0002813</v>
          </cell>
          <cell r="D150" t="str">
            <v>Chi nhánh Lạng Sơn - Công ty Cổ phần Dịch vụ Thương mại Tổng hợp Wincommerce</v>
          </cell>
        </row>
        <row r="151">
          <cell r="C151" t="str">
            <v>0002814</v>
          </cell>
          <cell r="D151" t="str">
            <v>Chi nhánh Sơn La - Công ty Cổ phần Dịch vụ Thương mại Tổng hợp Wincommerce</v>
          </cell>
        </row>
        <row r="152">
          <cell r="C152" t="str">
            <v>0002815</v>
          </cell>
          <cell r="D152" t="str">
            <v>Chi nhánh Sơn La - Công ty Cổ phần Dịch vụ Thương mại Tổng hợp Wincommerce</v>
          </cell>
        </row>
        <row r="153">
          <cell r="C153" t="str">
            <v>0002816</v>
          </cell>
          <cell r="D153" t="str">
            <v>Chi nhánh Thái Nguyên - Công ty Cổ phần Dịch vụ Thương mại Tổng hợp Wincommerce</v>
          </cell>
        </row>
        <row r="154">
          <cell r="C154" t="str">
            <v>0002817</v>
          </cell>
          <cell r="D154" t="str">
            <v>Chi nhánh Nam Định - Công ty Cổ phần Dịch vụ Thương mại Tổng hợp Wincommerce</v>
          </cell>
        </row>
        <row r="155">
          <cell r="C155" t="str">
            <v>0002818</v>
          </cell>
          <cell r="D155" t="str">
            <v>Chi nhánh Hòa Bình - Công ty Cổ phần Dịch vụ Thương mại Tổng hợp Wincommerce</v>
          </cell>
        </row>
        <row r="156">
          <cell r="C156" t="str">
            <v>0002819</v>
          </cell>
          <cell r="D156" t="str">
            <v>Chi nhánh Yên Bái - Công ty Cổ phần Dịch vụ Thương mại Tổng hợp Wincommerce</v>
          </cell>
        </row>
        <row r="157">
          <cell r="C157" t="str">
            <v>0002820</v>
          </cell>
          <cell r="D157" t="str">
            <v>Chi nhánh Lào Cai - Công ty Cổ phần Dịch vụ Thương mại Tổng hợp Wincommerce</v>
          </cell>
        </row>
        <row r="158">
          <cell r="C158" t="str">
            <v>0002821</v>
          </cell>
          <cell r="D158" t="str">
            <v>Chi nhánh Hà Tĩnh - Công ty Cổ phần Dịch vụ Thương mại Tổng hợp Wincommerce</v>
          </cell>
        </row>
        <row r="159">
          <cell r="C159" t="str">
            <v>0002822</v>
          </cell>
          <cell r="D159" t="str">
            <v>Chi nhánh Hà Tĩnh - Công ty Cổ phần Dịch vụ Thương mại Tổng hợp Wincommerce</v>
          </cell>
        </row>
        <row r="160">
          <cell r="C160" t="str">
            <v>0002823</v>
          </cell>
          <cell r="D160" t="str">
            <v>Chi nhánh Hòa Bình - Công ty Cổ phần Dịch vụ Thương mại Tổng hợp Wincommerce</v>
          </cell>
        </row>
        <row r="161">
          <cell r="C161" t="str">
            <v>0002824</v>
          </cell>
          <cell r="D161" t="str">
            <v>Chi nhánh Cao Bằng - Công ty Cổ phần Dịch vụ Thương mại Tổng hợp Wincommerce</v>
          </cell>
        </row>
        <row r="162">
          <cell r="C162" t="str">
            <v>0002825</v>
          </cell>
          <cell r="D162" t="str">
            <v>Chi nhánh Lạng Sơn - Công ty Cổ phần Dịch vụ Thương mại Tổng hợp Wincommerce</v>
          </cell>
        </row>
        <row r="163">
          <cell r="C163" t="str">
            <v>0002826</v>
          </cell>
          <cell r="D163" t="str">
            <v>Chi nhánh Lạng Sơn - Công ty Cổ phần Dịch vụ Thương mại Tổng hợp Wincommerce</v>
          </cell>
        </row>
        <row r="164">
          <cell r="C164" t="str">
            <v>0002827</v>
          </cell>
          <cell r="D164" t="str">
            <v>Chi nhánh Lạng Sơn - Công ty Cổ phần Dịch vụ Thương mại Tổng hợp Wincommerce</v>
          </cell>
        </row>
        <row r="165">
          <cell r="C165" t="str">
            <v>0002828</v>
          </cell>
          <cell r="D165" t="str">
            <v>Chi nhánh Lào Cai - Công ty Cổ phần Dịch vụ Thương mại Tổng hợp Wincommerce</v>
          </cell>
        </row>
        <row r="166">
          <cell r="C166" t="str">
            <v>0002829</v>
          </cell>
          <cell r="D166" t="str">
            <v>Chi nhánh Yên Bái - Công ty Cổ phần Dịch vụ Thương mại Tổng hợp Wincommerce</v>
          </cell>
        </row>
        <row r="167">
          <cell r="C167" t="str">
            <v>0002830</v>
          </cell>
          <cell r="D167" t="str">
            <v>Chi nhánh Yên Bái - Công ty Cổ phần Dịch vụ Thương mại Tổng hợp Wincommerce</v>
          </cell>
        </row>
        <row r="168">
          <cell r="C168" t="str">
            <v>0002831</v>
          </cell>
          <cell r="D168" t="str">
            <v>Chi nhánh Bắc Giang - Công ty Cổ phần Dịch vụ Thương mại Tổng hợp Wincommerce</v>
          </cell>
        </row>
        <row r="169">
          <cell r="C169" t="str">
            <v>0002832</v>
          </cell>
          <cell r="D169" t="str">
            <v>CÔNG TY TNHH MỘT THÀNH VIÊN HỘI NHẬP PHÁT TRIỂN ĐÔNG HƯNG</v>
          </cell>
        </row>
        <row r="170">
          <cell r="C170" t="str">
            <v>0002833</v>
          </cell>
          <cell r="D170" t="str">
            <v>CHI NHÁNH- CÔNG TY TNHH MTV THỰC PHẨM SAIGON CO.OP- CO.OP FOOD MIỀN BẮC</v>
          </cell>
        </row>
        <row r="171">
          <cell r="C171" t="str">
            <v>0002834</v>
          </cell>
          <cell r="D171" t="str">
            <v>Chi nhánh Lâm Đồng - Công ty Cổ phần Dịch vụ Thương mại Tổng hợp Wincommerce</v>
          </cell>
        </row>
        <row r="172">
          <cell r="C172" t="str">
            <v>0002835</v>
          </cell>
          <cell r="D172" t="str">
            <v>Chi nhánh Khánh Hòa - Công ty Cổ phần Dịch vụ Thương mại Tổng hợp Wincommerce</v>
          </cell>
        </row>
        <row r="173">
          <cell r="C173" t="str">
            <v>0002836</v>
          </cell>
          <cell r="D173" t="str">
            <v>Chi nhánh Bình Định - Công ty Cổ phần Dịch vụ Thương mại Tổng hợp Wincommerce</v>
          </cell>
        </row>
        <row r="174">
          <cell r="C174" t="str">
            <v>0002837</v>
          </cell>
          <cell r="D174" t="str">
            <v>Chi nhánh Bình Định - Công ty Cổ phần Dịch vụ Thương mại Tổng hợp Wincommerce</v>
          </cell>
        </row>
        <row r="175">
          <cell r="C175" t="str">
            <v>0002838</v>
          </cell>
          <cell r="D175" t="str">
            <v>Chi nhánh Bình Định - Công ty Cổ phần Dịch vụ Thương mại Tổng hợp Wincommerce</v>
          </cell>
        </row>
        <row r="176">
          <cell r="C176" t="str">
            <v>0002839</v>
          </cell>
          <cell r="D176" t="str">
            <v>Chi nhánh Bà Rịa - Vũng Tàu - Công ty Cổ phần Dịch vụ Thương mại Tổng hợp Wincommerce</v>
          </cell>
        </row>
        <row r="177">
          <cell r="C177" t="str">
            <v>0002840</v>
          </cell>
          <cell r="D177" t="str">
            <v>Chi nhánh Khánh Hòa - Công ty Cổ phần Dịch vụ Thương mại Tổng hợp Wincommerce</v>
          </cell>
        </row>
        <row r="178">
          <cell r="C178" t="str">
            <v>0002841</v>
          </cell>
          <cell r="D178" t="str">
            <v>Chi nhánh Đắk Lắk  - Công ty Cổ phần Dịch vụ Thương mại Tổng hợp Wincommerce</v>
          </cell>
        </row>
        <row r="179">
          <cell r="C179" t="str">
            <v>0002842</v>
          </cell>
          <cell r="D179" t="str">
            <v>Chi nhánh Đắk Lắk  - Công ty Cổ phần Dịch vụ Thương mại Tổng hợp Wincommerce</v>
          </cell>
        </row>
        <row r="180">
          <cell r="C180" t="str">
            <v>0002843</v>
          </cell>
          <cell r="D180" t="str">
            <v>Chi nhánh An Giang - Công ty Cổ phần Dịch vụ Thương mại Tổng hợp Wincommerce</v>
          </cell>
        </row>
        <row r="181">
          <cell r="C181" t="str">
            <v>0002844</v>
          </cell>
          <cell r="D181" t="str">
            <v>Chi nhánh An Giang - Công ty Cổ phần Dịch vụ Thương mại Tổng hợp Wincommerce</v>
          </cell>
        </row>
        <row r="182">
          <cell r="C182" t="str">
            <v>0002845</v>
          </cell>
          <cell r="D182" t="str">
            <v>Chi nhánh Kiên Giang - Công ty Cổ phần Dịch vụ Thương mại Tổng hợp Wincommerce</v>
          </cell>
        </row>
        <row r="183">
          <cell r="C183" t="str">
            <v>0002846</v>
          </cell>
          <cell r="D183" t="str">
            <v>Chi nhánh Khánh Hòa - Công ty Cổ phần Dịch vụ Thương mại Tổng hợp Wincommerce</v>
          </cell>
        </row>
        <row r="184">
          <cell r="C184" t="str">
            <v>0002847</v>
          </cell>
          <cell r="D184" t="str">
            <v>Chi nhánh Kiên Giang - Công ty Cổ phần Dịch vụ Thương mại Tổng hợp Wincommerce</v>
          </cell>
        </row>
        <row r="185">
          <cell r="C185" t="str">
            <v>0002848</v>
          </cell>
          <cell r="D185" t="str">
            <v>Chi nhánh Bến Tre - Công ty Cổ phần Dịch vụ Thương mại Tổng hợp Wincommerce</v>
          </cell>
        </row>
        <row r="186">
          <cell r="C186" t="str">
            <v>0002849</v>
          </cell>
          <cell r="D186" t="str">
            <v>Chi nhánh Lâm Đồng - Công ty Cổ phần Dịch vụ Thương mại Tổng hợp Wincommerce</v>
          </cell>
        </row>
        <row r="187">
          <cell r="C187" t="str">
            <v>0002850</v>
          </cell>
          <cell r="D187" t="str">
            <v>Chi nhánh Đắk Lắk  - Công ty Cổ phần Dịch vụ Thương mại Tổng hợp Wincommerce</v>
          </cell>
        </row>
        <row r="188">
          <cell r="C188" t="str">
            <v>0002851</v>
          </cell>
          <cell r="D188" t="str">
            <v>Chi nhánh Cà Mau - Công ty Cổ phần Dịch vụ Thương mại Tổng hợp Wincommerce</v>
          </cell>
        </row>
        <row r="189">
          <cell r="C189" t="str">
            <v>0002852</v>
          </cell>
          <cell r="D189" t="str">
            <v>Chi nhánh Bà Rịa - Vũng Tàu - Công ty Cổ phần Dịch vụ Thương mại Tổng hợp Wincommerce</v>
          </cell>
        </row>
        <row r="190">
          <cell r="C190" t="str">
            <v>0002853</v>
          </cell>
          <cell r="D190" t="str">
            <v>Chi nhánh Bà Rịa - Vũng Tàu - Công ty Cổ phần Dịch vụ Thương mại Tổng hợp Wincommerce</v>
          </cell>
        </row>
        <row r="191">
          <cell r="C191" t="str">
            <v>0002854</v>
          </cell>
          <cell r="D191" t="str">
            <v>Chi nhánh An Giang - Công ty Cổ phần Dịch vụ Thương mại Tổng hợp Wincommerce</v>
          </cell>
        </row>
        <row r="192">
          <cell r="C192" t="str">
            <v>0002855</v>
          </cell>
          <cell r="D192" t="str">
            <v>Chi nhánh An Giang - Công ty Cổ phần Dịch vụ Thương mại Tổng hợp Wincommerce</v>
          </cell>
        </row>
        <row r="193">
          <cell r="C193" t="str">
            <v>0002856</v>
          </cell>
          <cell r="D193" t="str">
            <v>Chi nhánh Đắk Lắk  - Công ty Cổ phần Dịch vụ Thương mại Tổng hợp Wincommerce</v>
          </cell>
        </row>
        <row r="194">
          <cell r="C194" t="str">
            <v>0002857</v>
          </cell>
          <cell r="D194" t="str">
            <v>Chi nhánh Bình Dương - Công ty Cổ phần Dịch vụ Thương mại Tổng hợp Wincommerce</v>
          </cell>
        </row>
        <row r="195">
          <cell r="C195" t="str">
            <v>0002858</v>
          </cell>
          <cell r="D195" t="str">
            <v>Chi nhánh Cần Thơ - Công ty Cổ phần Dịch vụ Thương mại Tổng hợp Wincommerce</v>
          </cell>
        </row>
        <row r="196">
          <cell r="C196" t="str">
            <v>0002859</v>
          </cell>
          <cell r="D196" t="str">
            <v>Chi nhánh Đồng Nai - Công ty Cổ phần Dịch vụ Thương mại Tổng hợp Wincommerce</v>
          </cell>
        </row>
        <row r="197">
          <cell r="C197" t="str">
            <v>0002860</v>
          </cell>
          <cell r="D197" t="str">
            <v>Chi nhánh Cần Thơ - Công ty Cổ phần Dịch vụ Thương mại Tổng hợp Wincommerce</v>
          </cell>
        </row>
        <row r="198">
          <cell r="C198" t="str">
            <v>0002861</v>
          </cell>
          <cell r="D198" t="str">
            <v>Chi nhánh Bình Dương - Công ty Cổ phần Dịch vụ Thương mại Tổng hợp Wincommerce</v>
          </cell>
        </row>
        <row r="199">
          <cell r="C199" t="str">
            <v>0002862</v>
          </cell>
          <cell r="D199" t="str">
            <v>Chi nhánh Cần Thơ - Công ty Cổ phần Dịch vụ Thương mại Tổng hợp Wincommerce</v>
          </cell>
        </row>
        <row r="200">
          <cell r="C200" t="str">
            <v>0002863</v>
          </cell>
          <cell r="D200" t="str">
            <v>Chi nhánh Đồng Nai - Công ty Cổ phần Dịch vụ Thương mại Tổng hợp Wincommerce</v>
          </cell>
        </row>
        <row r="201">
          <cell r="C201" t="str">
            <v>0002864</v>
          </cell>
          <cell r="D201" t="str">
            <v>Chi nhánh Cần Thơ - Công ty Cổ phần Dịch vụ Thương mại Tổng hợp Wincommerce</v>
          </cell>
        </row>
        <row r="202">
          <cell r="C202" t="str">
            <v>0002865</v>
          </cell>
          <cell r="D202" t="str">
            <v>Chi nhánh Cần Thơ - Công ty Cổ phần Dịch vụ Thương mại Tổng hợp Wincommerce</v>
          </cell>
        </row>
        <row r="203">
          <cell r="C203" t="str">
            <v>0002866</v>
          </cell>
          <cell r="D203" t="str">
            <v>Chi nhánh Cần Thơ - Công ty Cổ phần Dịch vụ Thương mại Tổng hợp Wincommerce</v>
          </cell>
        </row>
        <row r="204">
          <cell r="C204" t="str">
            <v>0002867</v>
          </cell>
          <cell r="D204" t="str">
            <v>Chi nhánh Bình Dương - Công ty Cổ phần Dịch vụ Thương mại Tổng hợp Wincommerce</v>
          </cell>
        </row>
        <row r="205">
          <cell r="C205" t="str">
            <v>0002869</v>
          </cell>
          <cell r="D205" t="str">
            <v>CÔNG TY TNHH SAIGON CO-OP FAIRPRICE</v>
          </cell>
        </row>
        <row r="206">
          <cell r="C206" t="str">
            <v>0002870</v>
          </cell>
          <cell r="D206" t="str">
            <v>CÔNG TY TNHH THƯƠNG MẠI DỊCH VỤ SAIGON CO.OP TOÀN TÂM</v>
          </cell>
        </row>
        <row r="207">
          <cell r="C207" t="str">
            <v>0002871</v>
          </cell>
          <cell r="D207" t="str">
            <v>Chi nhánh Bà Rịa - Vũng Tàu - Công ty Cổ phần Dịch vụ Thương mại Tổng hợp Wincommerce</v>
          </cell>
        </row>
        <row r="208">
          <cell r="C208" t="str">
            <v>0002872</v>
          </cell>
          <cell r="D208" t="str">
            <v>Chi nhánh Khánh Hòa - Công ty Cổ phần Dịch vụ Thương mại Tổng hợp Wincommerce</v>
          </cell>
        </row>
        <row r="209">
          <cell r="C209" t="str">
            <v>0002873</v>
          </cell>
          <cell r="D209" t="str">
            <v>Chi nhánh An Giang - Công ty Cổ phần Dịch vụ Thương mại Tổng hợp Wincommerce</v>
          </cell>
        </row>
        <row r="210">
          <cell r="C210" t="str">
            <v>0002874</v>
          </cell>
          <cell r="D210" t="str">
            <v>Chi nhánh An Giang - Công ty Cổ phần Dịch vụ Thương mại Tổng hợp Wincommerce</v>
          </cell>
        </row>
        <row r="211">
          <cell r="C211" t="str">
            <v>0002875</v>
          </cell>
          <cell r="D211" t="str">
            <v>Chi nhánh Tiền Giang - Công ty Cổ phần Dịch vụ Thương mại Tổng hợp Wincommerce</v>
          </cell>
        </row>
        <row r="212">
          <cell r="C212" t="str">
            <v>0002876</v>
          </cell>
          <cell r="D212" t="str">
            <v>Chi nhánh Bình Thuận - Công ty Cổ phần Dịch vụ Thương mại Tổng hợp Wincommerce</v>
          </cell>
        </row>
        <row r="213">
          <cell r="C213" t="str">
            <v>0002877</v>
          </cell>
          <cell r="D213" t="str">
            <v>Chi nhánh Bình Thuận - Công ty Cổ phần Dịch vụ Thương mại Tổng hợp Wincommerce</v>
          </cell>
        </row>
        <row r="214">
          <cell r="C214" t="str">
            <v>0002878</v>
          </cell>
          <cell r="D214" t="str">
            <v>Chi nhánh An Giang - Công ty Cổ phần Dịch vụ Thương mại Tổng hợp Wincommerce</v>
          </cell>
        </row>
        <row r="215">
          <cell r="C215" t="str">
            <v>0002879</v>
          </cell>
          <cell r="D215" t="str">
            <v>Chi nhánh Sóc Trăng - Công ty Cổ phần Dịch vụ Thương mại Tổng hợp Wincommerce</v>
          </cell>
        </row>
        <row r="216">
          <cell r="C216" t="str">
            <v>0002880</v>
          </cell>
          <cell r="D216" t="str">
            <v>Chi nhánh Vĩnh Long - Công ty Cổ phần Dịch vụ Thương mại Tổng hợp Wincommerce</v>
          </cell>
        </row>
        <row r="217">
          <cell r="C217" t="str">
            <v>0002881</v>
          </cell>
          <cell r="D217" t="str">
            <v>Chi nhánh Khánh Hòa - Công ty Cổ phần Dịch vụ Thương mại Tổng hợp Wincommerce</v>
          </cell>
        </row>
        <row r="218">
          <cell r="C218" t="str">
            <v>0002882</v>
          </cell>
          <cell r="D218" t="str">
            <v>Chi nhánh Vĩnh Long - Công ty Cổ phần Dịch vụ Thương mại Tổng hợp Wincommerce</v>
          </cell>
        </row>
        <row r="219">
          <cell r="C219" t="str">
            <v>0002883</v>
          </cell>
          <cell r="D219" t="str">
            <v>Chi nhánh Cà Mau - Công ty Cổ phần Dịch vụ Thương mại Tổng hợp Wincommerce</v>
          </cell>
        </row>
        <row r="220">
          <cell r="C220" t="str">
            <v>0002884</v>
          </cell>
          <cell r="D220" t="str">
            <v>Chi nhánh Kiên Giang - Công ty Cổ phần Dịch vụ Thương mại Tổng hợp Wincommerce</v>
          </cell>
        </row>
        <row r="221">
          <cell r="C221" t="str">
            <v>0002885</v>
          </cell>
          <cell r="D221" t="str">
            <v>Chi nhánh Bà Rịa - Vũng Tàu - Công ty Cổ phần Dịch vụ Thương mại Tổng hợp Wincommerce</v>
          </cell>
        </row>
        <row r="222">
          <cell r="C222" t="str">
            <v>0002886</v>
          </cell>
          <cell r="D222" t="str">
            <v>Chi nhánh Bến Tre - Công ty Cổ phần Dịch vụ Thương mại Tổng hợp Wincommerce</v>
          </cell>
        </row>
        <row r="223">
          <cell r="C223" t="str">
            <v>0002887</v>
          </cell>
          <cell r="D223" t="str">
            <v>Chi nhánh Bình Thuận - Công ty Cổ phần Dịch vụ Thương mại Tổng hợp Wincommerce</v>
          </cell>
        </row>
        <row r="224">
          <cell r="C224" t="str">
            <v>0002888</v>
          </cell>
          <cell r="D224" t="str">
            <v>Chi nhánh Kiên Giang - Công ty Cổ phần Dịch vụ Thương mại Tổng hợp Wincommerce</v>
          </cell>
        </row>
        <row r="225">
          <cell r="C225" t="str">
            <v>0002890</v>
          </cell>
          <cell r="D225" t="str">
            <v>Chi nhánh Kiên Giang - Công ty Cổ phần Dịch vụ Thương mại Tổng hợp Wincommerce</v>
          </cell>
        </row>
        <row r="226">
          <cell r="C226" t="str">
            <v>0002891</v>
          </cell>
          <cell r="D226" t="str">
            <v>Chi nhánh Ninh Thuận - Công ty Cổ phần Dịch vụ Thương mại Tổng hợp Wincommerce</v>
          </cell>
        </row>
        <row r="227">
          <cell r="C227" t="str">
            <v>0002892</v>
          </cell>
          <cell r="D227" t="str">
            <v>Chi nhánh Bà Rịa - Vũng Tàu - Công ty Cổ phần Dịch vụ Thương mại Tổng hợp Wincommerce</v>
          </cell>
        </row>
        <row r="228">
          <cell r="C228" t="str">
            <v>0002893</v>
          </cell>
          <cell r="D228" t="str">
            <v>Chi nhánh Trà Vinh - Công ty Cổ phần Dịch vụ Thương mại Tổng hợp Wincommerce</v>
          </cell>
        </row>
        <row r="229">
          <cell r="C229" t="str">
            <v>0002894</v>
          </cell>
          <cell r="D229" t="str">
            <v>Chi nhánh An Giang - Công ty Cổ phần Dịch vụ Thương mại Tổng hợp Wincommerce</v>
          </cell>
        </row>
        <row r="230">
          <cell r="C230" t="str">
            <v>0002895</v>
          </cell>
          <cell r="D230" t="str">
            <v>Chi nhánh Trà Vinh - Công ty Cổ phần Dịch vụ Thương mại Tổng hợp Wincommerce</v>
          </cell>
        </row>
        <row r="231">
          <cell r="C231" t="str">
            <v>0002896</v>
          </cell>
          <cell r="D231" t="str">
            <v>Chi nhánh Vĩnh Long - Công ty Cổ phần Dịch vụ Thương mại Tổng hợp Wincommerce</v>
          </cell>
        </row>
        <row r="232">
          <cell r="C232" t="str">
            <v>0002897</v>
          </cell>
          <cell r="D232" t="str">
            <v>Chi nhánh Long An - Công ty Cổ phần Dịch vụ Thương mại Tổng hợp Wincommerce</v>
          </cell>
        </row>
        <row r="233">
          <cell r="C233" t="str">
            <v>0002898</v>
          </cell>
          <cell r="D233" t="str">
            <v>Chi nhánh Kiên Giang - Công ty Cổ phần Dịch vụ Thương mại Tổng hợp Wincommerce</v>
          </cell>
        </row>
        <row r="234">
          <cell r="C234" t="str">
            <v>0002899</v>
          </cell>
          <cell r="D234" t="str">
            <v>Chi nhánh Bà Rịa - Vũng Tàu - Công ty Cổ phần Dịch vụ Thương mại Tổng hợp Wincommerce</v>
          </cell>
        </row>
        <row r="235">
          <cell r="C235" t="str">
            <v>0002900</v>
          </cell>
          <cell r="D235" t="str">
            <v>Chi nhánh Vĩnh Long - Công ty Cổ phần Dịch vụ Thương mại Tổng hợp Wincommerce</v>
          </cell>
        </row>
        <row r="236">
          <cell r="C236" t="str">
            <v>0002901</v>
          </cell>
          <cell r="D236" t="str">
            <v>Chi nhánh Ninh Thuận - Công ty Cổ phần Dịch vụ Thương mại Tổng hợp Wincommerce</v>
          </cell>
        </row>
        <row r="237">
          <cell r="C237" t="str">
            <v>0002902</v>
          </cell>
          <cell r="D237" t="str">
            <v>Chi nhánh Khánh Hòa - Công ty Cổ phần Dịch vụ Thương mại Tổng hợp Wincommerce</v>
          </cell>
        </row>
        <row r="238">
          <cell r="C238" t="str">
            <v>0002903</v>
          </cell>
          <cell r="D238" t="str">
            <v>Chi nhánh Phú Yên - Công ty Cổ phần Dịch vụ Thương mại Tổng hợp Wincommerce</v>
          </cell>
        </row>
        <row r="239">
          <cell r="C239" t="str">
            <v>0002904</v>
          </cell>
          <cell r="D239" t="str">
            <v>Chi nhánh Kiên Giang - Công ty Cổ phần Dịch vụ Thương mại Tổng hợp Wincommerce</v>
          </cell>
        </row>
        <row r="240">
          <cell r="C240" t="str">
            <v>0002905</v>
          </cell>
          <cell r="D240" t="str">
            <v>Chi nhánh Khánh Hòa - Công ty Cổ phần Dịch vụ Thương mại Tổng hợp Wincommerce</v>
          </cell>
        </row>
        <row r="241">
          <cell r="C241" t="str">
            <v>0002906</v>
          </cell>
          <cell r="D241" t="str">
            <v>Chi nhánh Khánh Hòa - Công ty Cổ phần Dịch vụ Thương mại Tổng hợp Wincommerce</v>
          </cell>
        </row>
        <row r="242">
          <cell r="C242" t="str">
            <v>0002907</v>
          </cell>
          <cell r="D242" t="str">
            <v>Chi nhánh Khánh Hòa - Công ty Cổ phần Dịch vụ Thương mại Tổng hợp Wincommerce</v>
          </cell>
        </row>
        <row r="243">
          <cell r="C243" t="str">
            <v>0002908</v>
          </cell>
          <cell r="D243" t="str">
            <v>Chi nhánh Sóc Trăng - Công ty Cổ phần Dịch vụ Thương mại Tổng hợp Wincommerce</v>
          </cell>
        </row>
        <row r="244">
          <cell r="C244" t="str">
            <v>0002909</v>
          </cell>
          <cell r="D244" t="str">
            <v>Chi nhánh Tây Ninh - Công ty Cổ phần Dịch vụ Thương mại Tổng hợp Wincommerce</v>
          </cell>
        </row>
        <row r="245">
          <cell r="C245" t="str">
            <v>0002910</v>
          </cell>
          <cell r="D245" t="str">
            <v>Chi nhánh Khánh Hòa - Công ty Cổ phần Dịch vụ Thương mại Tổng hợp Wincommerce</v>
          </cell>
        </row>
        <row r="246">
          <cell r="C246" t="str">
            <v>0002911</v>
          </cell>
          <cell r="D246" t="str">
            <v>Chi nhánh Khánh Hòa - Công ty Cổ phần Dịch vụ Thương mại Tổng hợp Wincommerce</v>
          </cell>
        </row>
        <row r="247">
          <cell r="C247" t="str">
            <v>0002912</v>
          </cell>
          <cell r="D247" t="str">
            <v>Chi nhánh Khánh Hòa - Công ty Cổ phần Dịch vụ Thương mại Tổng hợp Wincommerce</v>
          </cell>
        </row>
        <row r="248">
          <cell r="C248" t="str">
            <v>0002913</v>
          </cell>
          <cell r="D248" t="str">
            <v>Chi nhánh An Giang - Công ty Cổ phần Dịch vụ Thương mại Tổng hợp Wincommerce</v>
          </cell>
        </row>
        <row r="249">
          <cell r="C249" t="str">
            <v>0002914</v>
          </cell>
          <cell r="D249" t="str">
            <v>Chi nhánh Bà Rịa - Vũng Tàu - Công ty Cổ phần Dịch vụ Thương mại Tổng hợp Wincommerce</v>
          </cell>
        </row>
        <row r="250">
          <cell r="C250" t="str">
            <v>0002915</v>
          </cell>
          <cell r="D250" t="str">
            <v>Chi nhánh Tiền Giang - Công ty Cổ phần Dịch vụ Thương mại Tổng hợp Wincommerce</v>
          </cell>
        </row>
        <row r="251">
          <cell r="C251" t="str">
            <v>0002916</v>
          </cell>
          <cell r="D251" t="str">
            <v>Chi nhánh Khánh Hòa - Công ty Cổ phần Dịch vụ Thương mại Tổng hợp Wincommerce</v>
          </cell>
        </row>
        <row r="252">
          <cell r="C252" t="str">
            <v>0002917</v>
          </cell>
          <cell r="D252" t="str">
            <v>Chi nhánh Bà Rịa - Vũng Tàu - Công ty Cổ phần Dịch vụ Thương mại Tổng hợp Wincommerce</v>
          </cell>
        </row>
        <row r="253">
          <cell r="C253" t="str">
            <v>0002918</v>
          </cell>
          <cell r="D253" t="str">
            <v>Chi nhánh Bà Rịa - Vũng Tàu - Công ty Cổ phần Dịch vụ Thương mại Tổng hợp Wincommerce</v>
          </cell>
        </row>
        <row r="254">
          <cell r="C254" t="str">
            <v>0002919</v>
          </cell>
          <cell r="D254" t="str">
            <v>Chi nhánh Bà Rịa - Vũng Tàu - Công ty Cổ phần Dịch vụ Thương mại Tổng hợp Wincommerce</v>
          </cell>
        </row>
        <row r="255">
          <cell r="C255" t="str">
            <v>0002920</v>
          </cell>
          <cell r="D255" t="str">
            <v>Chi nhánh Tiền Giang - Công ty Cổ phần Dịch vụ Thương mại Tổng hợp Wincommerce</v>
          </cell>
        </row>
        <row r="256">
          <cell r="C256" t="str">
            <v>0002921</v>
          </cell>
          <cell r="D256" t="str">
            <v>Chi nhánh Khánh Hòa - Công ty Cổ phần Dịch vụ Thương mại Tổng hợp Wincommerce</v>
          </cell>
        </row>
        <row r="257">
          <cell r="C257" t="str">
            <v>0002922</v>
          </cell>
          <cell r="D257" t="str">
            <v>Chi nhánh Khánh Hòa - Công ty Cổ phần Dịch vụ Thương mại Tổng hợp Wincommerce</v>
          </cell>
        </row>
        <row r="258">
          <cell r="C258" t="str">
            <v>0002923</v>
          </cell>
          <cell r="D258" t="str">
            <v>Chi nhánh Bà Rịa - Vũng Tàu - Công ty Cổ phần Dịch vụ Thương mại Tổng hợp Wincommerce</v>
          </cell>
        </row>
        <row r="259">
          <cell r="C259" t="str">
            <v>0002924</v>
          </cell>
          <cell r="D259" t="str">
            <v>Chi nhánh Bà Rịa - Vũng Tàu - Công ty Cổ phần Dịch vụ Thương mại Tổng hợp Wincommerce</v>
          </cell>
        </row>
        <row r="260">
          <cell r="C260" t="str">
            <v>0002925</v>
          </cell>
          <cell r="D260" t="str">
            <v>Chi nhánh Bà Rịa - Vũng Tàu - Công ty Cổ phần Dịch vụ Thương mại Tổng hợp Wincommerce</v>
          </cell>
        </row>
        <row r="261">
          <cell r="C261" t="str">
            <v>0002926</v>
          </cell>
          <cell r="D261" t="str">
            <v>Chi nhánh Bà Rịa - Vũng Tàu - Công ty Cổ phần Dịch vụ Thương mại Tổng hợp Wincommerce</v>
          </cell>
        </row>
        <row r="262">
          <cell r="C262" t="str">
            <v>0002927</v>
          </cell>
          <cell r="D262" t="str">
            <v>Chi nhánh Khánh Hòa - Công ty Cổ phần Dịch vụ Thương mại Tổng hợp Wincommerce</v>
          </cell>
        </row>
        <row r="263">
          <cell r="C263" t="str">
            <v>0002928</v>
          </cell>
          <cell r="D263" t="str">
            <v>Chi nhánh Bà Rịa - Vũng Tàu - Công ty Cổ phần Dịch vụ Thương mại Tổng hợp Wincommerce</v>
          </cell>
        </row>
        <row r="264">
          <cell r="C264" t="str">
            <v>0002929</v>
          </cell>
          <cell r="D264" t="str">
            <v>CHI NHÁNH- CÔNG TY TNHH MTV THỰC PHẨM SAIGON CO.OP- CO.OP FOOD MIỀN BẮC</v>
          </cell>
        </row>
        <row r="265">
          <cell r="C265" t="str">
            <v>0002930</v>
          </cell>
          <cell r="D265" t="str">
            <v>CHI NHÁNH LIÊN HIỆP HỢP TÁC XÃ THƯƠNG MẠI TP. HỒ CHÍ MINH - CO.OPMART NAM ĐỊNH</v>
          </cell>
        </row>
        <row r="266">
          <cell r="C266" t="str">
            <v>0002931</v>
          </cell>
          <cell r="D266" t="str">
            <v>Chi nhánh Ninh Thuận - Công ty Cổ phần Dịch vụ Thương mại Tổng hợp Wincommerce</v>
          </cell>
        </row>
        <row r="267">
          <cell r="C267" t="str">
            <v>0002932</v>
          </cell>
          <cell r="D267" t="str">
            <v>CHI NHÁNH CÔNG TY TNHH MỘT THÀNH VIÊN HỘI NHẬP PHÁT TRIỂN ĐÔNG HƯNG TẠI TP.HÀ NỘI</v>
          </cell>
        </row>
        <row r="268">
          <cell r="C268" t="str">
            <v>0002933</v>
          </cell>
          <cell r="D268" t="str">
            <v>CHI NHÁNH LIÊN HIỆP HỢP TÁC XÃ THƯƠNG MẠI TP.HỒ CHÍ MINH-CO.OPMART SA ĐÉC</v>
          </cell>
        </row>
        <row r="269">
          <cell r="C269" t="str">
            <v>0002934</v>
          </cell>
          <cell r="D269" t="str">
            <v>CN LIÊN HIỆP HTX TM TP.HCM–CO.OPMART CAO LÃNH</v>
          </cell>
        </row>
        <row r="270">
          <cell r="C270" t="str">
            <v>0002935</v>
          </cell>
          <cell r="D270" t="str">
            <v>CHI NHÁNH LIÊN HIỆP HỢP TÁC XÃ THƯƠNG MẠI TP. HỒ CHÍ MINH - CO.OPMART BÌNH THỦY</v>
          </cell>
        </row>
        <row r="271">
          <cell r="C271" t="str">
            <v>0002936</v>
          </cell>
          <cell r="D271" t="str">
            <v>CN Công Ty TNHH MTV Thực Phẩm Saigon Co.op- Co.op Food Khu Vực Cần Thơ</v>
          </cell>
        </row>
        <row r="272">
          <cell r="C272" t="str">
            <v>0002937</v>
          </cell>
          <cell r="D272" t="str">
            <v>Chi nhánh Bà Rịa - Vũng Tàu - Công ty Cổ phần Dịch vụ Thương mại Tổng hợp Wincommerce</v>
          </cell>
        </row>
        <row r="273">
          <cell r="C273" t="str">
            <v>0002938</v>
          </cell>
          <cell r="D273" t="str">
            <v>Chi nhánh Đắk Lắk  - Công ty Cổ phần Dịch vụ Thương mại Tổng hợp Wincommerce</v>
          </cell>
        </row>
        <row r="274">
          <cell r="C274" t="str">
            <v>0002939</v>
          </cell>
          <cell r="D274" t="str">
            <v>Chi nhánh Bà Rịa - Vũng Tàu - Công ty Cổ phần Dịch vụ Thương mại Tổng hợp Wincommerce</v>
          </cell>
        </row>
        <row r="275">
          <cell r="C275" t="str">
            <v>0002940</v>
          </cell>
          <cell r="D275" t="str">
            <v>Chi nhánh Đắk Lắk  - Công ty Cổ phần Dịch vụ Thương mại Tổng hợp Wincommerce</v>
          </cell>
        </row>
        <row r="276">
          <cell r="C276" t="str">
            <v>0002941</v>
          </cell>
          <cell r="D276" t="str">
            <v>Chi nhánh Bến Tre - Công ty Cổ phần Dịch vụ Thương mại Tổng hợp Wincommerce</v>
          </cell>
        </row>
        <row r="277">
          <cell r="C277" t="str">
            <v>0002942</v>
          </cell>
          <cell r="D277" t="str">
            <v>Chi nhánh Bà Rịa - Vũng Tàu - Công ty Cổ phần Dịch vụ Thương mại Tổng hợp Wincommerce</v>
          </cell>
        </row>
        <row r="278">
          <cell r="C278" t="str">
            <v>0002943</v>
          </cell>
          <cell r="D278" t="str">
            <v>Chi nhánh Kiên Giang - Công ty Cổ phần Dịch vụ Thương mại Tổng hợp Wincommerce</v>
          </cell>
        </row>
        <row r="279">
          <cell r="C279" t="str">
            <v>0002944</v>
          </cell>
          <cell r="D279" t="str">
            <v>Chi nhánh An Giang - Công ty Cổ phần Dịch vụ Thương mại Tổng hợp Wincommerce</v>
          </cell>
        </row>
        <row r="280">
          <cell r="C280" t="str">
            <v>0002945</v>
          </cell>
          <cell r="D280" t="str">
            <v>Chi nhánh Khánh Hòa - Công ty Cổ phần Dịch vụ Thương mại Tổng hợp Wincommerce</v>
          </cell>
        </row>
        <row r="281">
          <cell r="C281" t="str">
            <v>0002946</v>
          </cell>
          <cell r="D281" t="str">
            <v>Chi nhánh Bà Rịa - Vũng Tàu - Công ty Cổ phần Dịch vụ Thương mại Tổng hợp Wincommerce</v>
          </cell>
        </row>
        <row r="282">
          <cell r="C282" t="str">
            <v>0002947</v>
          </cell>
          <cell r="D282" t="str">
            <v>Chi nhánh Lâm Đồng - Công ty Cổ phần Dịch vụ Thương mại Tổng hợp Wincommerce</v>
          </cell>
        </row>
        <row r="283">
          <cell r="C283" t="str">
            <v>0002949</v>
          </cell>
          <cell r="D283" t="str">
            <v>Chi nhánh Cần Thơ - Công ty Cổ phần Dịch vụ Thương mại Tổng hợp Wincommerce</v>
          </cell>
        </row>
        <row r="284">
          <cell r="C284" t="str">
            <v>0002950</v>
          </cell>
          <cell r="D284" t="str">
            <v>Chi nhánh Cần Thơ - Công ty Cổ phần Dịch vụ Thương mại Tổng hợp Wincommerce</v>
          </cell>
        </row>
        <row r="285">
          <cell r="C285" t="str">
            <v>0002951</v>
          </cell>
          <cell r="D285" t="str">
            <v>Chi nhánh Hậu Giang - Công ty Cổ phần Dịch vụ Thương mại Tổng hợp Wincommerce</v>
          </cell>
        </row>
        <row r="286">
          <cell r="C286" t="str">
            <v>0002952</v>
          </cell>
          <cell r="D286" t="str">
            <v>Công ty TNHH dịch vụ EB</v>
          </cell>
        </row>
        <row r="287">
          <cell r="C287" t="str">
            <v>0002953</v>
          </cell>
          <cell r="D287" t="str">
            <v>Công ty TNHH dịch vụ EB</v>
          </cell>
        </row>
        <row r="288">
          <cell r="C288" t="str">
            <v>0002955</v>
          </cell>
          <cell r="D288" t="str">
            <v>Công ty TNHH dịch vụ EB</v>
          </cell>
        </row>
        <row r="289">
          <cell r="C289" t="str">
            <v>0002956</v>
          </cell>
          <cell r="D289" t="str">
            <v>Công ty TNHH dịch vụ EB</v>
          </cell>
        </row>
        <row r="290">
          <cell r="C290" t="str">
            <v>0002957</v>
          </cell>
          <cell r="D290" t="str">
            <v>Công ty TNHH dịch vụ EB</v>
          </cell>
        </row>
        <row r="291">
          <cell r="C291" t="str">
            <v>0002958</v>
          </cell>
          <cell r="D291" t="str">
            <v>Công ty TNHH dịch vụ EB</v>
          </cell>
        </row>
        <row r="292">
          <cell r="C292" t="str">
            <v>0002959</v>
          </cell>
          <cell r="D292" t="str">
            <v>Công ty TNHH dịch vụ EB</v>
          </cell>
        </row>
        <row r="293">
          <cell r="C293" t="str">
            <v>0002960</v>
          </cell>
          <cell r="D293" t="str">
            <v>Công ty TNHH dịch vụ EB</v>
          </cell>
        </row>
        <row r="294">
          <cell r="C294" t="str">
            <v>0002961</v>
          </cell>
          <cell r="D294" t="str">
            <v>Công ty TNHH dịch vụ EB</v>
          </cell>
        </row>
        <row r="295">
          <cell r="C295" t="str">
            <v>0002962</v>
          </cell>
          <cell r="D295" t="str">
            <v>Chi nhánh Công ty TNHH MM MEGA MARKET (VIỆT NAM) tại Quảng Ninh</v>
          </cell>
        </row>
        <row r="296">
          <cell r="C296" t="str">
            <v>0002963</v>
          </cell>
          <cell r="D296" t="str">
            <v>Chi nhánh Công ty TNHH MM MEGA MARKET (VIỆT NAM) tại Quảng Ninh</v>
          </cell>
        </row>
        <row r="297">
          <cell r="C297" t="str">
            <v>0002964</v>
          </cell>
          <cell r="D297" t="str">
            <v>CÔNG TY TNHH MM MEGA MARKET (VIỆT NAM)</v>
          </cell>
        </row>
        <row r="298">
          <cell r="C298" t="str">
            <v>0002965</v>
          </cell>
          <cell r="D298" t="str">
            <v>CÔNG TY TNHH MM MEGA MARKET (VIỆT NAM)</v>
          </cell>
        </row>
        <row r="299">
          <cell r="C299" t="str">
            <v>0002966</v>
          </cell>
          <cell r="D299" t="str">
            <v>CÔNG TY TNHH MM MEGA MARKET (VIỆT NAM)</v>
          </cell>
        </row>
        <row r="300">
          <cell r="C300" t="str">
            <v>0002967</v>
          </cell>
          <cell r="D300" t="str">
            <v>CÔNG TY TNHH MM MEGA MARKET (VIỆT NAM)</v>
          </cell>
        </row>
        <row r="301">
          <cell r="C301" t="str">
            <v>0002968</v>
          </cell>
          <cell r="D301" t="str">
            <v>CÔNG TY TNHH MM MEGA MARKET (VIỆT NAM)</v>
          </cell>
        </row>
        <row r="302">
          <cell r="C302" t="str">
            <v>0002969</v>
          </cell>
          <cell r="D302" t="str">
            <v>CÔNG TY TNHH MM MEGA MARKET (VIỆT NAM)</v>
          </cell>
        </row>
        <row r="303">
          <cell r="C303" t="str">
            <v>0002970</v>
          </cell>
          <cell r="D303" t="str">
            <v>Chi Nhánh Công Ty TNHH MM Mega Market (Việt Nam) Tại Thành Phố Biên Hòa</v>
          </cell>
        </row>
        <row r="304">
          <cell r="C304" t="str">
            <v>0002971</v>
          </cell>
          <cell r="D304" t="str">
            <v>Chi nhánh Công ty TNHH MM Mega Market (Việt Nam)  tại tỉnh Bình Dương</v>
          </cell>
        </row>
        <row r="305">
          <cell r="C305" t="str">
            <v>0002972</v>
          </cell>
          <cell r="D305" t="str">
            <v>Chi nhánh Công ty TNHH MM Mega Market (Việt Nam)  tại tỉnh Bình Dương</v>
          </cell>
        </row>
        <row r="306">
          <cell r="C306" t="str">
            <v>0002973</v>
          </cell>
          <cell r="D306" t="str">
            <v>Chi Nhánh Công Ty TNHH MM Mega Market (Việt Nam) Tại Thành Phố Biên Hòa</v>
          </cell>
        </row>
        <row r="307">
          <cell r="C307" t="str">
            <v>0002974</v>
          </cell>
          <cell r="D307" t="str">
            <v>Chi Nhánh Công Ty TNHH MM Mega Market (Việt Nam) Tại Thành Phố Biên Hòa</v>
          </cell>
        </row>
        <row r="308">
          <cell r="C308" t="str">
            <v>0002975</v>
          </cell>
          <cell r="D308" t="str">
            <v>CÔNG TY TNHH MM MEGA MARKET (VIỆT NAM)</v>
          </cell>
        </row>
        <row r="309">
          <cell r="C309" t="str">
            <v>0002976</v>
          </cell>
          <cell r="D309" t="str">
            <v>CÔNG TY TNHH MM MEGA MARKET (VIỆT NAM)</v>
          </cell>
        </row>
        <row r="310">
          <cell r="C310" t="str">
            <v>0002977</v>
          </cell>
          <cell r="D310" t="str">
            <v>CÔNG TY TNHH MM MEGA MARKET (VIỆT NAM)</v>
          </cell>
        </row>
        <row r="311">
          <cell r="C311" t="str">
            <v>0002978</v>
          </cell>
          <cell r="D311" t="str">
            <v>Chi nhánh Công ty TNHH MM MEGA MARKET (VIỆT NAM)  tại tỉnh Đắklắk</v>
          </cell>
        </row>
        <row r="312">
          <cell r="C312" t="str">
            <v>0002979</v>
          </cell>
          <cell r="D312" t="str">
            <v>Chi nhánh Công ty TNHH MM MEGA MARKET (VIỆT NAM)  tại Thành Phố Nha Trang</v>
          </cell>
        </row>
        <row r="313">
          <cell r="C313" t="str">
            <v>0002980</v>
          </cell>
          <cell r="D313" t="str">
            <v>Chi nhánh Công ty TNHH MM MEGA MARKET (VIỆT NAM)  tại Thành Phố Nha Trang</v>
          </cell>
        </row>
        <row r="314">
          <cell r="C314" t="str">
            <v>0002981</v>
          </cell>
          <cell r="D314" t="str">
            <v>Chi nhánh Công ty TNHH MM MEGA MARKET (VIỆT NAM)  tại tỉnh Bà Rịa – Vũng Tàu</v>
          </cell>
        </row>
        <row r="315">
          <cell r="C315" t="str">
            <v>0002982</v>
          </cell>
          <cell r="D315" t="str">
            <v>Chi nhánh Công ty TNHH MM MEGA MARKET (VIỆT NAM) tại tỉnh Bình Định</v>
          </cell>
        </row>
        <row r="316">
          <cell r="C316" t="str">
            <v>0002983</v>
          </cell>
          <cell r="D316" t="str">
            <v>Chi nhánh Công ty TNHH MM MEGA MARKET (VIỆT NAM) tại tỉnh Bình Định</v>
          </cell>
        </row>
        <row r="317">
          <cell r="C317" t="str">
            <v>0002984</v>
          </cell>
          <cell r="D317" t="str">
            <v>Chi nhánh Công ty TNHH MM MEGA MARKET (VIỆT NAM) tại tỉnh An Giang</v>
          </cell>
        </row>
        <row r="318">
          <cell r="C318" t="str">
            <v>0002985</v>
          </cell>
          <cell r="D318" t="str">
            <v>CHI NHÁNH CÔNG TY TNHH MM MEGA MARKET( VIỆT NAM) TẠI  TP. ĐÀ NẴNG</v>
          </cell>
        </row>
        <row r="319">
          <cell r="C319" t="str">
            <v>0002986</v>
          </cell>
          <cell r="D319" t="str">
            <v>Chi nhánh Công ty TNHH MM Mega Market (Việt Nam)  tại Hải Phòng</v>
          </cell>
        </row>
        <row r="320">
          <cell r="C320" t="str">
            <v>0002987</v>
          </cell>
          <cell r="D320" t="str">
            <v>Chi nhánh Công ty TNHH MM MEGA MARKET (VIỆT NAM)  tại tỉnh Đắklắk</v>
          </cell>
        </row>
        <row r="321">
          <cell r="C321" t="str">
            <v>0002988</v>
          </cell>
          <cell r="D321" t="str">
            <v>Chi nhánh Công ty TNHH MM Mega Market (Việt Nam)  tại thành phố Cần Thơ</v>
          </cell>
        </row>
        <row r="322">
          <cell r="C322" t="str">
            <v>0002989</v>
          </cell>
          <cell r="D322" t="str">
            <v>Chi nhánh Công ty TNHH MM Mega Market (Việt Nam)  tại thành phố Cần Thơ</v>
          </cell>
        </row>
        <row r="323">
          <cell r="C323" t="str">
            <v>0002990</v>
          </cell>
          <cell r="D323" t="str">
            <v>Chi nhánh Công ty TNHH MM Mega Market (Việt Nam)  tại Hải Phòng</v>
          </cell>
        </row>
        <row r="324">
          <cell r="C324" t="str">
            <v>0002991</v>
          </cell>
          <cell r="D324" t="str">
            <v>CHI NHÁNH CÔNG TY TNHH MM MEGA MARKET( VIỆT NAM) TẠI  TP. ĐÀ NẴNG</v>
          </cell>
        </row>
        <row r="325">
          <cell r="C325" t="str">
            <v>0002992</v>
          </cell>
          <cell r="D325" t="str">
            <v>CHI NHÁNH CÔNG TY TNHH MM MEGA MARKET( VIỆT NAM) TẠI  TP. ĐÀ NẴNG</v>
          </cell>
        </row>
        <row r="326">
          <cell r="C326" t="str">
            <v>0002993</v>
          </cell>
          <cell r="D326" t="str">
            <v>Chi nhánh Công ty TNHH MM MEGA MARKET (VIỆT NAM) tại tỉnh An Giang</v>
          </cell>
        </row>
        <row r="327">
          <cell r="C327" t="str">
            <v>0002994</v>
          </cell>
          <cell r="D327" t="str">
            <v>Chi nhánh Công ty TNHH MM MEGA MARKET (VIỆT NAM)  tại tỉnh Bà Rịa – Vũng Tàu</v>
          </cell>
        </row>
        <row r="328">
          <cell r="C328" t="str">
            <v>0002995</v>
          </cell>
          <cell r="D328" t="str">
            <v>Chi nhánh Công ty TNHH MM MEGA MARKET (VIỆT NAM)  tại tỉnh Nghệ An</v>
          </cell>
        </row>
        <row r="329">
          <cell r="C329" t="str">
            <v>0002996</v>
          </cell>
          <cell r="D329" t="str">
            <v>Chi nhánh Công ty TNHH MM MEGA MARKET (VIỆT NAM)  tại tỉnh Đắklắk</v>
          </cell>
        </row>
        <row r="330">
          <cell r="C330" t="str">
            <v>0002997</v>
          </cell>
          <cell r="D330" t="str">
            <v>Chi nhánh Công ty TNHH MM Mega Market (Việt Nam)  tại Kiên Giang</v>
          </cell>
        </row>
        <row r="331">
          <cell r="C331" t="str">
            <v>0002998</v>
          </cell>
          <cell r="D331" t="str">
            <v>Chi nhánh Công ty TNHH MM MEGA MARKET (VIỆT NAM)  tại tỉnh Đắklắk</v>
          </cell>
        </row>
        <row r="332">
          <cell r="C332" t="str">
            <v>0002999</v>
          </cell>
          <cell r="D332" t="str">
            <v>Chi nhánh Công ty TNHH MM MEGA MARKET (VIỆT NAM)  tại Thành Phố Nha Trang</v>
          </cell>
        </row>
        <row r="333">
          <cell r="C333" t="str">
            <v>0003000</v>
          </cell>
          <cell r="D333" t="str">
            <v>CHI NHÁNH CÔNG TY TNHH MM MEGA MARKET( VIỆT NAM) TẠI  TP. ĐÀ NẴNG</v>
          </cell>
        </row>
        <row r="334">
          <cell r="C334" t="str">
            <v>0003001</v>
          </cell>
          <cell r="D334" t="str">
            <v>Chi nhánh Công ty TNHH MM Mega Market (Việt Nam)  tại Hải Phòng</v>
          </cell>
        </row>
        <row r="335">
          <cell r="C335" t="str">
            <v>0003002</v>
          </cell>
          <cell r="D335" t="str">
            <v>CÔNG TY TNHH MM MEGA MARKET (VIỆT NAM)</v>
          </cell>
        </row>
        <row r="336">
          <cell r="C336" t="str">
            <v>0003003</v>
          </cell>
          <cell r="D336" t="str">
            <v>Chi nhánh Công ty TNHH MM Mega Market (Việt Nam)  tại tỉnh Bình Dương</v>
          </cell>
        </row>
        <row r="337">
          <cell r="C337" t="str">
            <v>0003004</v>
          </cell>
          <cell r="D337" t="str">
            <v>CHI NHÁNH CÔNG TY TNHH MM MEGA MARKET (VIỆT NAM) TẠI THÀNH PHỐ HÀ NỘI</v>
          </cell>
        </row>
        <row r="338">
          <cell r="C338" t="str">
            <v>0003005</v>
          </cell>
          <cell r="D338" t="str">
            <v>CHI NHÁNH CÔNG TY TNHH MM MEGA MARKET (VIỆT NAM) TẠI THÀNH PHỐ HÀ NỘI</v>
          </cell>
        </row>
        <row r="339">
          <cell r="C339" t="str">
            <v>0003006</v>
          </cell>
          <cell r="D339" t="str">
            <v>CHI NHÁNH CÔNG TY TNHH MM MEGA MARKET (VIỆT NAM) TẠI THÀNH PHỐ HÀ NỘI</v>
          </cell>
        </row>
        <row r="340">
          <cell r="C340" t="str">
            <v>0003007</v>
          </cell>
          <cell r="D340" t="str">
            <v>CHI NHÁNH CÔNG TY TNHH MM MEGA MARKET (VIỆT NAM) TẠI THÀNH PHỐ HÀ NỘI</v>
          </cell>
        </row>
        <row r="341">
          <cell r="C341" t="str">
            <v>0003008</v>
          </cell>
          <cell r="D341" t="str">
            <v>CHI NHÁNH CÔNG TY TNHH MM MEGA MARKET (VIỆT NAM) TẠI THÀNH PHỐ HÀ NỘI</v>
          </cell>
        </row>
        <row r="342">
          <cell r="C342" t="str">
            <v>0003009</v>
          </cell>
          <cell r="D342" t="str">
            <v>CHI NHÁNH CÔNG TY TNHH MM MEGA MARKET (VIỆT NAM) TẠI THÀNH PHỐ HÀ NỘI</v>
          </cell>
        </row>
        <row r="343">
          <cell r="C343" t="str">
            <v>0003010</v>
          </cell>
          <cell r="D343" t="str">
            <v>CHI NHÁNH CÔNG TY TNHH MM MEGA MARKET (VIỆT NAM) TẠI THÀNH PHỐ HÀ NỘI</v>
          </cell>
        </row>
        <row r="344">
          <cell r="C344" t="str">
            <v>0003011</v>
          </cell>
          <cell r="D344" t="str">
            <v>Chi Nhánh Công Ty TNHH MM Mega Market (Việt Nam) Tại Thành Phố Biên Hòa</v>
          </cell>
        </row>
        <row r="345">
          <cell r="C345" t="str">
            <v>0003012</v>
          </cell>
          <cell r="D345" t="str">
            <v>Chi Nhánh Công Ty TNHH MM Mega Market (Việt Nam) Tại Thành Phố Biên Hòa</v>
          </cell>
        </row>
        <row r="346">
          <cell r="C346" t="str">
            <v>0003013</v>
          </cell>
          <cell r="D346" t="str">
            <v>Chi nhánh Công ty TNHH MM Mega Market (Việt Nam)  tại tỉnh Bình Dương</v>
          </cell>
        </row>
        <row r="347">
          <cell r="C347" t="str">
            <v>0003014</v>
          </cell>
          <cell r="D347" t="str">
            <v>Chi nhánh Công ty TNHH MM Mega Market (Việt Nam)  tại tỉnh Bình Dương</v>
          </cell>
        </row>
        <row r="348">
          <cell r="C348" t="str">
            <v>0003015</v>
          </cell>
          <cell r="D348" t="str">
            <v>Chi nhánh Công ty TNHH MM MEGA MARKET (VIỆT NAM)  tại tỉnh Bà Rịa – Vũng Tàu</v>
          </cell>
        </row>
        <row r="349">
          <cell r="C349" t="str">
            <v>0003016</v>
          </cell>
          <cell r="D349" t="str">
            <v>CHI NHÁNH CÔNG TY TNHH MM MEGA MARKET( VIỆT NAM) TẠI  TP. ĐÀ NẴNG</v>
          </cell>
        </row>
        <row r="350">
          <cell r="C350" t="str">
            <v>0003017</v>
          </cell>
          <cell r="D350" t="str">
            <v>Chi nhánh Công ty TNHH MM MEGA MARKET (VIỆT NAM) tại tỉnh An Giang</v>
          </cell>
        </row>
        <row r="351">
          <cell r="C351" t="str">
            <v>0003018</v>
          </cell>
          <cell r="D351" t="str">
            <v>Chi Nhánh Công Ty TNHH MM Mega Market (Việt Nam) Tại Thành Phố Biên Hòa</v>
          </cell>
        </row>
        <row r="352">
          <cell r="C352" t="str">
            <v>0003019</v>
          </cell>
          <cell r="D352" t="str">
            <v>Chi Nhánh Công Ty TNHH MM Mega Market (Việt Nam) Tại Thành Phố Biên Hòa</v>
          </cell>
        </row>
        <row r="353">
          <cell r="C353" t="str">
            <v>0003020</v>
          </cell>
          <cell r="D353" t="str">
            <v>CÔNG TY TNHH MM MEGA MARKET (VIỆT NAM)</v>
          </cell>
        </row>
        <row r="354">
          <cell r="C354" t="str">
            <v>0003021</v>
          </cell>
          <cell r="D354" t="str">
            <v>CÔNG TY TNHH MM MEGA MARKET (VIỆT NAM)</v>
          </cell>
        </row>
        <row r="355">
          <cell r="C355" t="str">
            <v>0003022</v>
          </cell>
          <cell r="D355" t="str">
            <v>CÔNG TY TNHH MM MEGA MARKET (VIỆT NAM)</v>
          </cell>
        </row>
        <row r="356">
          <cell r="C356" t="str">
            <v>0003023</v>
          </cell>
          <cell r="D356" t="str">
            <v>Chi nhánh Công ty TNHH MM Mega Market (Việt Nam)  tại Kiên Giang</v>
          </cell>
        </row>
        <row r="357">
          <cell r="C357" t="str">
            <v>0003024</v>
          </cell>
          <cell r="D357" t="str">
            <v>Chi nhánh Công ty TNHH MM MEGA MARKET (VIỆT NAM)  tại tỉnh Đắklắk</v>
          </cell>
        </row>
        <row r="358">
          <cell r="C358" t="str">
            <v>0003025</v>
          </cell>
          <cell r="D358" t="str">
            <v>Chi nhánh Công ty TNHH MM MEGA MARKET (VIỆT NAM)  tại tỉnh Bà Rịa – Vũng Tàu</v>
          </cell>
        </row>
        <row r="359">
          <cell r="C359" t="str">
            <v>0003026</v>
          </cell>
          <cell r="D359" t="str">
            <v>Chi nhánh Công ty TNHH MM MEGA MARKET (VIỆT NAM)  tại tỉnh Bà Rịa – Vũng Tàu</v>
          </cell>
        </row>
        <row r="360">
          <cell r="C360" t="str">
            <v>0003027</v>
          </cell>
          <cell r="D360" t="str">
            <v>Chi nhánh Công ty TNHH MM MEGA MARKET (VIỆT NAM) tại tỉnh Bình Định</v>
          </cell>
        </row>
        <row r="361">
          <cell r="C361" t="str">
            <v>0003028</v>
          </cell>
          <cell r="D361" t="str">
            <v>Chi nhánh Công ty TNHH MM Mega Market (Việt Nam)  tại thành phố Cần Thơ</v>
          </cell>
        </row>
        <row r="362">
          <cell r="C362" t="str">
            <v>0003029</v>
          </cell>
          <cell r="D362" t="str">
            <v>Chi nhánh Công ty TNHH MM Mega Market (Việt Nam)  tại tỉnh Bình Dương</v>
          </cell>
        </row>
        <row r="363">
          <cell r="C363" t="str">
            <v>0003030</v>
          </cell>
          <cell r="D363" t="str">
            <v>Chi nhánh Công ty TNHH MM MEGA MARKET (VIỆT NAM)  tại tỉnh Bà Rịa – Vũng Tàu</v>
          </cell>
        </row>
        <row r="364">
          <cell r="C364" t="str">
            <v>0003031</v>
          </cell>
          <cell r="D364" t="str">
            <v>Chi nhánh Công ty TNHH MM Mega Market (Việt Nam)  tại thành phố Cần Thơ</v>
          </cell>
        </row>
        <row r="365">
          <cell r="C365" t="str">
            <v>0003032</v>
          </cell>
          <cell r="D365" t="str">
            <v>CHI NHÁNH CÔNG TY TNHH MM MEGA MARKET( VIỆT NAM) TẠI  TP. ĐÀ NẴNG</v>
          </cell>
        </row>
        <row r="366">
          <cell r="C366" t="str">
            <v>0003033</v>
          </cell>
          <cell r="D366" t="str">
            <v>Chi nhánh Công ty TNHH MM MEGA MARKET (VIỆT NAM) tại tỉnh An Giang</v>
          </cell>
        </row>
        <row r="367">
          <cell r="C367" t="str">
            <v>0003034</v>
          </cell>
          <cell r="D367" t="str">
            <v>Chi nhánh Công ty TNHH MM MEGA MARKET (VIỆT NAM)  tại Thành Phố Nha Trang</v>
          </cell>
        </row>
        <row r="368">
          <cell r="C368" t="str">
            <v>0003035</v>
          </cell>
          <cell r="D368" t="str">
            <v>CÔNG TY TNHH MM MEGA MARKET (VIỆT NAM)</v>
          </cell>
        </row>
        <row r="369">
          <cell r="C369" t="str">
            <v>0003036</v>
          </cell>
          <cell r="D369" t="str">
            <v>Chi nhánh Công ty TNHH MM MEGA MARKET (VIỆT NAM)  tại tỉnh Bà Rịa – Vũng Tàu</v>
          </cell>
        </row>
        <row r="370">
          <cell r="C370" t="str">
            <v>0003037</v>
          </cell>
          <cell r="D370" t="str">
            <v>Chi nhánh Công ty TNHH MM Mega Market (Việt Nam)  tại Hải Phòng</v>
          </cell>
        </row>
        <row r="371">
          <cell r="C371" t="str">
            <v>0003038</v>
          </cell>
          <cell r="D371" t="str">
            <v>Chi nhánh Công ty TNHH MM Mega Market (Việt Nam)  tại Hải Phòng</v>
          </cell>
        </row>
        <row r="372">
          <cell r="C372" t="str">
            <v>0003039</v>
          </cell>
          <cell r="D372" t="str">
            <v>Chi nhánh Công ty TNHH MM Mega Market (Việt Nam)  tại Hải Phòng</v>
          </cell>
        </row>
        <row r="373">
          <cell r="C373" t="str">
            <v>0003040</v>
          </cell>
          <cell r="D373" t="str">
            <v>CHI NHÁNH CÔNG TY TNHH MM MEGA MARKET (VIỆT NAM) TẠI THÀNH PHỐ HÀ NỘI</v>
          </cell>
        </row>
        <row r="374">
          <cell r="C374" t="str">
            <v>0003041</v>
          </cell>
          <cell r="D374" t="str">
            <v>Chi nhánh Công ty TNHH MM Mega Market (Việt Nam)  tại thành phố Cần Thơ</v>
          </cell>
        </row>
        <row r="375">
          <cell r="C375" t="str">
            <v>0003042</v>
          </cell>
          <cell r="D375" t="str">
            <v>Chi nhánh Công ty TNHH MM MEGA MARKET (VIỆT NAM) tại tỉnh An Giang</v>
          </cell>
        </row>
        <row r="376">
          <cell r="C376" t="str">
            <v>0003043</v>
          </cell>
          <cell r="D376" t="str">
            <v>CHI NHÁNH CÔNG TY TNHH MM MEGA MARKET (VIỆT NAM) TẠI THÀNH PHỐ HÀ NỘI</v>
          </cell>
        </row>
        <row r="377">
          <cell r="C377" t="str">
            <v>0003044</v>
          </cell>
          <cell r="D377" t="str">
            <v>Chi nhánh Công ty TNHH MM Mega Market (Việt Nam)  tại Hải Phòng</v>
          </cell>
        </row>
        <row r="378">
          <cell r="C378" t="str">
            <v>0003045</v>
          </cell>
          <cell r="D378" t="str">
            <v>Chi nhánh Công ty TNHH MM Mega Market (Việt Nam)  tại Hải Phòng</v>
          </cell>
        </row>
        <row r="379">
          <cell r="C379" t="str">
            <v>0003046</v>
          </cell>
          <cell r="D379" t="str">
            <v>Chi nhánh Công ty TNHH MM Mega Market (Việt Nam)  tại Hải Phòng</v>
          </cell>
        </row>
        <row r="380">
          <cell r="C380" t="str">
            <v>0003047</v>
          </cell>
          <cell r="D380" t="str">
            <v>Chi nhánh Công ty TNHH MM Mega Market (Việt Nam)  tại Hải Phòng</v>
          </cell>
        </row>
        <row r="381">
          <cell r="C381" t="str">
            <v>0003048</v>
          </cell>
          <cell r="D381" t="str">
            <v>Chi nhánh Công ty TNHH MM Mega Market (Việt Nam)  tại Hải Phòng</v>
          </cell>
        </row>
        <row r="382">
          <cell r="C382" t="str">
            <v>0003049</v>
          </cell>
          <cell r="D382" t="str">
            <v>Chi nhánh Công ty TNHH MM Mega Market (Việt Nam)  tại Hải Phòng</v>
          </cell>
        </row>
        <row r="383">
          <cell r="C383" t="str">
            <v>0003050</v>
          </cell>
          <cell r="D383" t="str">
            <v>Chi nhánh Công ty TNHH MM MEGA MARKET (VIỆT NAM) tại tỉnh An Giang</v>
          </cell>
        </row>
        <row r="384">
          <cell r="C384" t="str">
            <v>0003051</v>
          </cell>
          <cell r="D384" t="str">
            <v>CHI NHÁNH CÔNG TY TNHH MM MEGA MARKET( VIỆT NAM) TẠI  TP. ĐÀ NẴNG</v>
          </cell>
        </row>
        <row r="385">
          <cell r="C385" t="str">
            <v>0003052</v>
          </cell>
          <cell r="D385" t="str">
            <v>Chi nhánh Công ty TNHH MM Mega Market (Việt Nam)  tại Hải Phòng</v>
          </cell>
        </row>
        <row r="386">
          <cell r="C386" t="str">
            <v>0003053</v>
          </cell>
          <cell r="D386" t="str">
            <v>Công ty TNHH dịch vụ EB</v>
          </cell>
        </row>
        <row r="387">
          <cell r="C387" t="str">
            <v>0003054</v>
          </cell>
          <cell r="D387" t="str">
            <v>Chi nhánh Bình Thuận - Công ty Cổ phần Dịch vụ Thương mại Tổng hợp Wincommerce</v>
          </cell>
        </row>
        <row r="388">
          <cell r="C388" t="str">
            <v>0003055</v>
          </cell>
          <cell r="D388" t="str">
            <v>Chi nhánh Đồng Nai - Công ty Cổ phần Dịch vụ Thương mại Tổng hợp Wincommerce</v>
          </cell>
        </row>
        <row r="389">
          <cell r="C389" t="str">
            <v>0003056</v>
          </cell>
          <cell r="D389" t="str">
            <v>Chi nhánh Bình Dương - Công ty Cổ phần Dịch vụ Thương mại Tổng hợp Wincommerce</v>
          </cell>
        </row>
        <row r="390">
          <cell r="C390" t="str">
            <v>0003057</v>
          </cell>
          <cell r="D390" t="str">
            <v>Chi nhánh Đắk Lắk  - Công ty Cổ phần Dịch vụ Thương mại Tổng hợp Wincommerce</v>
          </cell>
        </row>
        <row r="391">
          <cell r="C391" t="str">
            <v>0003058</v>
          </cell>
          <cell r="D391" t="str">
            <v>Chi nhánh Bình Dương - Công ty Cổ phần Dịch vụ Thương mại Tổng hợp Wincommerce</v>
          </cell>
        </row>
        <row r="392">
          <cell r="C392" t="str">
            <v>0003059</v>
          </cell>
          <cell r="D392" t="str">
            <v>Chi nhánh Cần Thơ - Công ty Cổ phần Dịch vụ Thương mại Tổng hợp Wincommerce</v>
          </cell>
        </row>
        <row r="393">
          <cell r="C393" t="str">
            <v>0003060</v>
          </cell>
          <cell r="D393" t="str">
            <v>Chi nhánh Cần Thơ - Công ty Cổ phần Dịch vụ Thương mại Tổng hợp Wincommerce</v>
          </cell>
        </row>
        <row r="394">
          <cell r="C394" t="str">
            <v>0003061</v>
          </cell>
          <cell r="D394" t="str">
            <v>Chi nhánh Đắk Lắk  - Công ty Cổ phần Dịch vụ Thương mại Tổng hợp Wincommerce</v>
          </cell>
        </row>
        <row r="395">
          <cell r="C395" t="str">
            <v>0003062</v>
          </cell>
          <cell r="D395" t="str">
            <v>Chi nhánh Cần Thơ - Công ty Cổ phần Dịch vụ Thương mại Tổng hợp Wincommerce</v>
          </cell>
        </row>
        <row r="396">
          <cell r="C396" t="str">
            <v>0003063</v>
          </cell>
          <cell r="D396" t="str">
            <v>Chi nhánh Lâm Đồng - Công ty Cổ phần Dịch vụ Thương mại Tổng hợp Wincommerce</v>
          </cell>
        </row>
        <row r="397">
          <cell r="C397" t="str">
            <v>0003064</v>
          </cell>
          <cell r="D397" t="str">
            <v>Chi nhánh Cần Thơ - Công ty Cổ phần Dịch vụ Thương mại Tổng hợp Wincommerce</v>
          </cell>
        </row>
        <row r="398">
          <cell r="C398" t="str">
            <v>0003065</v>
          </cell>
          <cell r="D398" t="str">
            <v>CÔNG TY TNHH SAIGON CO-OP FAIRPRICE</v>
          </cell>
        </row>
        <row r="399">
          <cell r="C399" t="str">
            <v>0003066</v>
          </cell>
          <cell r="D399" t="str">
            <v>CN Công Ty TNHH MTV Thực Phẩm Saigon Co.op- Co.op Food Khu Vực Bình Dương</v>
          </cell>
        </row>
        <row r="400">
          <cell r="C400" t="str">
            <v>0003067</v>
          </cell>
          <cell r="D400" t="str">
            <v>CN Công Ty TNHH MTV Thực Phẩm Saigon Co.op- Co.op Food Khu Vực Bình Dương</v>
          </cell>
        </row>
        <row r="401">
          <cell r="C401" t="str">
            <v>0003068</v>
          </cell>
          <cell r="D401" t="str">
            <v>CN Công Ty TNHH MTV Thực Phẩm Saigon Co.op- Co.op Food Khu Vực Bình Dương</v>
          </cell>
        </row>
        <row r="402">
          <cell r="C402" t="str">
            <v>0003069</v>
          </cell>
          <cell r="D402" t="str">
            <v>CÔNG TY CỔ PHẦN KING FOOD MARKET</v>
          </cell>
        </row>
        <row r="403">
          <cell r="C403" t="str">
            <v>0003070</v>
          </cell>
          <cell r="D403" t="str">
            <v>CÔNG TY TNHH THƯƠNG MẠI GIAO NHẬN VẬN TẢI HNT</v>
          </cell>
        </row>
        <row r="404">
          <cell r="C404" t="str">
            <v>0003071</v>
          </cell>
          <cell r="D404" t="str">
            <v>CÔNG TY TNHH MỘT THÀNH VIÊN SÀI GÒN CO.OP PHÚ NHUẬN</v>
          </cell>
        </row>
        <row r="405">
          <cell r="C405" t="str">
            <v>0003072</v>
          </cell>
          <cell r="D405" t="str">
            <v>CÔNG TY TNHH MTV THỰC PHẨM SAIGON CO.OP</v>
          </cell>
        </row>
        <row r="406">
          <cell r="C406" t="str">
            <v>0003073</v>
          </cell>
          <cell r="D406" t="str">
            <v>CÔNG TY TNHH MTV THỰC PHẨM SAIGON CO.OP</v>
          </cell>
        </row>
        <row r="407">
          <cell r="C407" t="str">
            <v>0003074</v>
          </cell>
          <cell r="D407" t="str">
            <v>CÔNG TY TNHH MTV THỰC PHẨM SAIGON CO.OP</v>
          </cell>
        </row>
        <row r="408">
          <cell r="C408" t="str">
            <v>0003075</v>
          </cell>
          <cell r="D408" t="str">
            <v>CÔNG TY TNHH MTV THỰC PHẨM SAIGON CO.OP</v>
          </cell>
        </row>
        <row r="409">
          <cell r="C409" t="str">
            <v>0003076</v>
          </cell>
          <cell r="D409" t="str">
            <v>CÔNG TY TNHH THƯƠNG MẠI DỊCH VỤ ĐỒNG THỊNH</v>
          </cell>
        </row>
        <row r="410">
          <cell r="C410" t="str">
            <v>0003077</v>
          </cell>
          <cell r="D410" t="str">
            <v>TRUNG TÂM ĐIỀU HÀNH SatraFoods</v>
          </cell>
        </row>
        <row r="411">
          <cell r="C411" t="str">
            <v>0003078</v>
          </cell>
          <cell r="D411" t="str">
            <v>CÔNG TY TNHH MTV THỰC PHẨM SAIGON CO.OP</v>
          </cell>
        </row>
        <row r="412">
          <cell r="C412" t="str">
            <v>0003079</v>
          </cell>
          <cell r="D412" t="str">
            <v>CÔNG TY TNHH MTV THỰC PHẨM SAIGON CO.OP</v>
          </cell>
        </row>
        <row r="413">
          <cell r="C413" t="str">
            <v>0003080</v>
          </cell>
          <cell r="D413" t="str">
            <v>CÔNG TY TNHH MỘT THÀNH VIÊN SÀI GÒN CO.OP NAM SÀI GÒN</v>
          </cell>
        </row>
        <row r="414">
          <cell r="C414" t="str">
            <v>0003081</v>
          </cell>
          <cell r="D414" t="str">
            <v>CÔNG TY TNHH MTV THỰC PHẨM SAIGON CO.OP</v>
          </cell>
        </row>
        <row r="415">
          <cell r="C415" t="str">
            <v>0003082</v>
          </cell>
          <cell r="D415" t="str">
            <v>CÔNG TY TNHH MTV THỰC PHẨM SAIGON CO.OP</v>
          </cell>
        </row>
        <row r="416">
          <cell r="C416" t="str">
            <v>0003083</v>
          </cell>
          <cell r="D416" t="str">
            <v>CÔNG TY TNHH MTV THỰC PHẨM SAIGON CO.OP</v>
          </cell>
        </row>
        <row r="417">
          <cell r="C417" t="str">
            <v>0003084</v>
          </cell>
          <cell r="D417" t="str">
            <v>CÔNG TY TNHH MỘT THÀNH VIÊN SÀI GÒN CO.OP  BÌNH TÂN</v>
          </cell>
        </row>
        <row r="418">
          <cell r="C418" t="str">
            <v>0003085</v>
          </cell>
          <cell r="D418" t="str">
            <v>CÔNG TY TNHH MTV THỰC PHẨM SAIGON CO.OP</v>
          </cell>
        </row>
        <row r="419">
          <cell r="C419" t="str">
            <v>0003086</v>
          </cell>
          <cell r="D419" t="str">
            <v>CÔNG TY TNHH MTV THỰC PHẨM SAIGON CO.OP</v>
          </cell>
        </row>
        <row r="420">
          <cell r="C420" t="str">
            <v>0003087</v>
          </cell>
          <cell r="D420" t="str">
            <v>CÔNG TY TNHH MTV THỰC PHẨM SAIGON CO.OP</v>
          </cell>
        </row>
        <row r="421">
          <cell r="C421" t="str">
            <v>0003088</v>
          </cell>
          <cell r="D421" t="str">
            <v>CÔNG TY TNHH MTV THỰC PHẨM SAIGON CO.OP</v>
          </cell>
        </row>
        <row r="422">
          <cell r="C422" t="str">
            <v>0003089</v>
          </cell>
          <cell r="D422" t="str">
            <v>CÔNG TY TNHH MTV THỰC PHẨM SAIGON CO.OP</v>
          </cell>
        </row>
        <row r="423">
          <cell r="C423" t="str">
            <v>0003090</v>
          </cell>
          <cell r="D423" t="str">
            <v>CÔNG TY TNHH MTV THỰC PHẨM SAIGON CO.OP</v>
          </cell>
        </row>
        <row r="424">
          <cell r="C424" t="str">
            <v>0003091</v>
          </cell>
          <cell r="D424" t="str">
            <v>CÔNG TY TNHH MTV THỰC PHẨM SAIGON CO.OP</v>
          </cell>
        </row>
        <row r="425">
          <cell r="C425" t="str">
            <v>0003092</v>
          </cell>
          <cell r="D425" t="str">
            <v>CÔNG TY TNHH MTV THỰC PHẨM SAIGON CO.OP</v>
          </cell>
        </row>
        <row r="426">
          <cell r="C426" t="str">
            <v>0003093</v>
          </cell>
          <cell r="D426" t="str">
            <v>CÔNG TY CỔ PHẦN KING FOOD MARKET</v>
          </cell>
        </row>
        <row r="427">
          <cell r="C427" t="str">
            <v>0003094</v>
          </cell>
          <cell r="D427" t="str">
            <v>CÔNG TY TNHH MTV THỰC PHẨM SAIGON CO.OP</v>
          </cell>
        </row>
        <row r="428">
          <cell r="C428" t="str">
            <v>0003095</v>
          </cell>
          <cell r="D428" t="str">
            <v>CÔNG TY CỔ PHẦN KING FOOD MARKET</v>
          </cell>
        </row>
        <row r="429">
          <cell r="C429" t="str">
            <v>0003096</v>
          </cell>
          <cell r="D429" t="str">
            <v xml:space="preserve">CÔNG TY TNHH MỘT THÀNH VIÊN CO.OP FINELIFE </v>
          </cell>
        </row>
        <row r="430">
          <cell r="C430" t="str">
            <v>0003097</v>
          </cell>
          <cell r="D430" t="str">
            <v>CÔNG TY TNHH MTV THỰC PHẨM SAIGON CO.OP</v>
          </cell>
        </row>
        <row r="431">
          <cell r="C431" t="str">
            <v>0003098</v>
          </cell>
          <cell r="D431" t="str">
            <v>CÔNG TY TNHH MTV THỰC PHẨM SAIGON CO.OP</v>
          </cell>
        </row>
        <row r="432">
          <cell r="C432" t="str">
            <v>0003099</v>
          </cell>
          <cell r="D432" t="str">
            <v>CÔNG TY TNHH MTV THỰC PHẨM SAIGON CO.OP</v>
          </cell>
        </row>
        <row r="433">
          <cell r="C433" t="str">
            <v>0003100</v>
          </cell>
          <cell r="D433" t="str">
            <v>CÔNG TY TNHH MTV THỰC PHẨM SAIGON CO.OP</v>
          </cell>
        </row>
        <row r="434">
          <cell r="C434" t="str">
            <v>0003101</v>
          </cell>
          <cell r="D434" t="str">
            <v>CÔNG TY TNHH MTV THỰC PHẨM SAIGON CO.OP</v>
          </cell>
        </row>
        <row r="435">
          <cell r="C435" t="str">
            <v>0003102</v>
          </cell>
          <cell r="D435" t="str">
            <v>TRUNG TÂM ĐIỀU HÀNH SatraFoods</v>
          </cell>
        </row>
        <row r="436">
          <cell r="C436" t="str">
            <v>0003103</v>
          </cell>
          <cell r="D436" t="str">
            <v>TRUNG TÂM ĐIỀU HÀNH SatraFoods</v>
          </cell>
        </row>
        <row r="437">
          <cell r="C437" t="str">
            <v>0003104</v>
          </cell>
          <cell r="D437" t="str">
            <v>TRUNG TÂM ĐIỀU HÀNH SatraFoods</v>
          </cell>
        </row>
        <row r="438">
          <cell r="C438" t="str">
            <v>0003105</v>
          </cell>
          <cell r="D438" t="str">
            <v>CÔNG TY TNHH MỘT THÀNH VIÊN SÀI GÒN CO.OP ĐÌNH CHIỂU</v>
          </cell>
        </row>
        <row r="439">
          <cell r="C439" t="str">
            <v>0003106</v>
          </cell>
          <cell r="D439" t="str">
            <v>CÔNG TY TNHH MỘT THÀNH VIÊN SÀI GÒN CO.OP CỐNG QUỲNH</v>
          </cell>
        </row>
        <row r="440">
          <cell r="C440" t="str">
            <v>0003107</v>
          </cell>
          <cell r="D440" t="str">
            <v>CÔNG TY TNHH MỘT THÀNH VIÊN MARFOUR</v>
          </cell>
        </row>
        <row r="441">
          <cell r="C441" t="str">
            <v>0003108</v>
          </cell>
          <cell r="D441" t="str">
            <v>Chi Nhánh Liên Hiệp Hợp Tác Xã Thương Mại Thành Phố Hồ Chí Minh- Co.opMart Kon Tum</v>
          </cell>
        </row>
        <row r="442">
          <cell r="C442" t="str">
            <v>0003109</v>
          </cell>
          <cell r="D442" t="str">
            <v>Chi Nhánh Liên Hiệp Hợp Tác Xã Thương Mại Thành Phố Hồ Chí Minh- Co.opMart Kon Tum</v>
          </cell>
        </row>
        <row r="443">
          <cell r="C443" t="str">
            <v>0003110</v>
          </cell>
          <cell r="D443" t="str">
            <v>CN LIÊN HIỆP  HTX TM TP.HCM - CO.OPMART ĐĂK NÔNG</v>
          </cell>
        </row>
        <row r="444">
          <cell r="C444" t="str">
            <v>0003111</v>
          </cell>
          <cell r="D444" t="str">
            <v>CÔNG TY TNHH MTV THỰC PHẨM SAIGON CO.OP</v>
          </cell>
        </row>
        <row r="445">
          <cell r="C445" t="str">
            <v>0003112</v>
          </cell>
          <cell r="D445" t="str">
            <v>Chi nhánh Bắc Giang - Công ty Cổ phần Dịch vụ Thương mại Tổng hợp Wincommerce</v>
          </cell>
        </row>
        <row r="446">
          <cell r="C446" t="str">
            <v>0003113</v>
          </cell>
          <cell r="D446" t="str">
            <v>Chi nhánh Bắc Giang - Công ty Cổ phần Dịch vụ Thương mại Tổng hợp Wincommerce</v>
          </cell>
        </row>
        <row r="447">
          <cell r="C447" t="str">
            <v>0003114</v>
          </cell>
          <cell r="D447" t="str">
            <v>Chi nhánh Thái Bình - Công ty Cổ phần Dịch vụ Thương mại Tổng hợp Wincommerce</v>
          </cell>
        </row>
        <row r="448">
          <cell r="C448" t="str">
            <v>0003115</v>
          </cell>
          <cell r="D448" t="str">
            <v>Chi nhánh Thái Nguyên - Công ty Cổ phần Dịch vụ Thương mại Tổng hợp Wincommerce</v>
          </cell>
        </row>
        <row r="449">
          <cell r="C449" t="str">
            <v>0003116</v>
          </cell>
          <cell r="D449" t="str">
            <v>Chi nhánh Thái Bình - Công ty Cổ phần Dịch vụ Thương mại Tổng hợp Wincommerce</v>
          </cell>
        </row>
        <row r="450">
          <cell r="C450" t="str">
            <v>0003117</v>
          </cell>
          <cell r="D450" t="str">
            <v>Chi nhánh Nghệ An - Công ty Cổ phần Dịch vụ Thương mại Tổng hợp Wincommerce</v>
          </cell>
        </row>
        <row r="451">
          <cell r="C451" t="str">
            <v>0003118</v>
          </cell>
          <cell r="D451" t="str">
            <v>Chi nhánh Ninh Bình - Công ty Cổ phần Dịch vụ Thương mại Tổng hợp Wincommerce</v>
          </cell>
        </row>
        <row r="452">
          <cell r="C452" t="str">
            <v>0003119</v>
          </cell>
          <cell r="D452" t="str">
            <v>Chi nhánh Tuyên Quang - Công ty Cổ phần Dịch vụ Thương mại Tổng hợp Wincommerce</v>
          </cell>
        </row>
        <row r="453">
          <cell r="C453" t="str">
            <v>0003120</v>
          </cell>
          <cell r="D453" t="str">
            <v>Chi nhánh Ninh Bình - Công ty Cổ phần Dịch vụ Thương mại Tổng hợp Wincommerce</v>
          </cell>
        </row>
        <row r="454">
          <cell r="C454" t="str">
            <v>0003121</v>
          </cell>
          <cell r="D454" t="str">
            <v>Chi nhánh Thái Nguyên - Công ty Cổ phần Dịch vụ Thương mại Tổng hợp Wincommerce</v>
          </cell>
        </row>
        <row r="455">
          <cell r="C455" t="str">
            <v>0003122</v>
          </cell>
          <cell r="D455" t="str">
            <v>Chi nhánh Thái Bình - Công ty Cổ phần Dịch vụ Thương mại Tổng hợp Wincommerce</v>
          </cell>
        </row>
        <row r="456">
          <cell r="C456" t="str">
            <v>0003123</v>
          </cell>
          <cell r="D456" t="str">
            <v>Chi nhánh Tuyên Quang - Công ty Cổ phần Dịch vụ Thương mại Tổng hợp Wincommerce</v>
          </cell>
        </row>
        <row r="457">
          <cell r="C457" t="str">
            <v>0003124</v>
          </cell>
          <cell r="D457" t="str">
            <v>CÔNG TY TNHH THƯƠNG MẠI VÀ DỊCH VỤ WOWMART</v>
          </cell>
        </row>
        <row r="458">
          <cell r="C458" t="str">
            <v>0003125</v>
          </cell>
          <cell r="D458" t="str">
            <v>CHI NHÁNH- CÔNG TY TNHH MTV THỰC PHẨM SAIGON CO.OP- CO.OP FOOD MIỀN BẮC</v>
          </cell>
        </row>
        <row r="459">
          <cell r="C459" t="str">
            <v>0003126</v>
          </cell>
          <cell r="D459" t="str">
            <v>Công ty TNHH dịch vụ EB</v>
          </cell>
        </row>
        <row r="460">
          <cell r="C460" t="str">
            <v>0003127</v>
          </cell>
          <cell r="D460" t="str">
            <v>Công ty TNHH dịch vụ EB</v>
          </cell>
        </row>
        <row r="461">
          <cell r="C461" t="str">
            <v>0003128</v>
          </cell>
          <cell r="D461" t="str">
            <v>CÔNG TY CỔ PHẦN TRUNG TÂM THƯƠNG MẠI LOTTE VIỆT NAM- CHI NHÁNH GÒ VẤP</v>
          </cell>
        </row>
        <row r="462">
          <cell r="C462" t="str">
            <v>0003129</v>
          </cell>
          <cell r="D462" t="str">
            <v>Công ty TNHH dịch vụ EB</v>
          </cell>
        </row>
        <row r="463">
          <cell r="C463" t="str">
            <v>0003130</v>
          </cell>
          <cell r="D463" t="str">
            <v>CÔNG TY TNHH MTV THỰC PHẨM SAIGON CO.OP</v>
          </cell>
        </row>
        <row r="464">
          <cell r="C464" t="str">
            <v>0003131</v>
          </cell>
          <cell r="D464" t="str">
            <v>CÔNG TY TNHH MTV THỰC PHẨM SAIGON CO.OP</v>
          </cell>
        </row>
        <row r="465">
          <cell r="C465" t="str">
            <v>0003132</v>
          </cell>
          <cell r="D465" t="str">
            <v>CÔNG TY TNHH MTV THỰC PHẨM SAIGON CO.OP</v>
          </cell>
        </row>
        <row r="466">
          <cell r="C466" t="str">
            <v>0003133</v>
          </cell>
          <cell r="D466" t="str">
            <v>CÔNG TY TNHH MỘT THÀNH VIÊN SÀI GÒN CO.OP XA LỘ HÀ NỘI</v>
          </cell>
        </row>
        <row r="467">
          <cell r="C467" t="str">
            <v>0003134</v>
          </cell>
          <cell r="D467" t="str">
            <v>CÔNG TY TNHH MTV THỰC PHẨM SAIGON CO.OP</v>
          </cell>
        </row>
        <row r="468">
          <cell r="C468" t="str">
            <v>0003135</v>
          </cell>
          <cell r="D468" t="str">
            <v>TRUNG TÂM ĐIỀU HÀNH SatraFoods</v>
          </cell>
        </row>
        <row r="469">
          <cell r="C469" t="str">
            <v>0003136</v>
          </cell>
          <cell r="D469" t="str">
            <v>TRUNG TÂM ĐIỀU HÀNH SatraFoods</v>
          </cell>
        </row>
        <row r="470">
          <cell r="C470" t="str">
            <v>0003137</v>
          </cell>
          <cell r="D470" t="str">
            <v>TRUNG TÂM ĐIỀU HÀNH SatraFoods</v>
          </cell>
        </row>
        <row r="471">
          <cell r="C471" t="str">
            <v>0003138</v>
          </cell>
          <cell r="D471" t="str">
            <v>CÔNG TY TNHH THƯƠNG MẠI- DỊCH VỤ-  XUẤT NHẬP KHẨU THỰC PHẨM HƯNG THỊNH</v>
          </cell>
        </row>
        <row r="472">
          <cell r="C472" t="str">
            <v>0003147</v>
          </cell>
          <cell r="D472" t="str">
            <v>Công ty TNHH dịch vụ EB</v>
          </cell>
        </row>
        <row r="473">
          <cell r="C473" t="str">
            <v>0003148</v>
          </cell>
          <cell r="D473" t="str">
            <v>CÔNG TY TNHH MỘT THÀNH VIÊN SÀI GÒN CO.OP PHÚ LÂM</v>
          </cell>
        </row>
        <row r="474">
          <cell r="C474" t="str">
            <v>0003149</v>
          </cell>
          <cell r="D474" t="str">
            <v>CÔNG TY TNHH MỘT THÀNH VIÊN HỘI NHẬP PHÁT TRIỂN ĐÔNG HƯNG</v>
          </cell>
        </row>
        <row r="475">
          <cell r="C475" t="str">
            <v>0003151</v>
          </cell>
          <cell r="D475" t="str">
            <v>CÔNG TY TNHH MTV THỰC PHẨM SAIGON CO.OP</v>
          </cell>
        </row>
        <row r="476">
          <cell r="C476" t="str">
            <v>0003152</v>
          </cell>
          <cell r="D476" t="str">
            <v>CÔNG TY TNHH MTV THỰC PHẨM SAIGON CO.OP</v>
          </cell>
        </row>
        <row r="477">
          <cell r="C477" t="str">
            <v>0003153</v>
          </cell>
          <cell r="D477" t="str">
            <v>CÔNG TY TNHH MTV THỰC PHẨM SAIGON CO.OP</v>
          </cell>
        </row>
        <row r="478">
          <cell r="C478" t="str">
            <v>0003154</v>
          </cell>
          <cell r="D478" t="str">
            <v>CN Liên Hiệp Hợp Tác Xã Thương Mại TP. Hồ Chí Minh -Co.opMart Đồng Văn Cống</v>
          </cell>
        </row>
        <row r="479">
          <cell r="C479" t="str">
            <v>0003155</v>
          </cell>
          <cell r="D479" t="str">
            <v>CÔNG TY TNHH MEKONG GOURMET</v>
          </cell>
        </row>
        <row r="480">
          <cell r="C480" t="str">
            <v>0003156</v>
          </cell>
          <cell r="D480" t="str">
            <v>Chi nhánh Cần Thơ - Công ty Cổ phần Dịch vụ Thương mại Tổng hợp Wincommerce</v>
          </cell>
        </row>
        <row r="481">
          <cell r="C481" t="str">
            <v>0003157</v>
          </cell>
          <cell r="D481" t="str">
            <v>Chi nhánh Cần Thơ - Công ty Cổ phần Dịch vụ Thương mại Tổng hợp Wincommerce</v>
          </cell>
        </row>
        <row r="482">
          <cell r="C482" t="str">
            <v>0003158</v>
          </cell>
          <cell r="D482" t="str">
            <v>Chi nhánh Cần Thơ - Công ty Cổ phần Dịch vụ Thương mại Tổng hợp Wincommerce</v>
          </cell>
        </row>
        <row r="483">
          <cell r="C483" t="str">
            <v>0003159</v>
          </cell>
          <cell r="D483" t="str">
            <v>Chi nhánh Cần Thơ - Công ty Cổ phần Dịch vụ Thương mại Tổng hợp Wincommerce</v>
          </cell>
        </row>
        <row r="484">
          <cell r="C484" t="str">
            <v>0003160</v>
          </cell>
          <cell r="D484" t="str">
            <v>Chi nhánh Cần Thơ - Công ty Cổ phần Dịch vụ Thương mại Tổng hợp Wincommerce</v>
          </cell>
        </row>
        <row r="485">
          <cell r="C485" t="str">
            <v>0003161</v>
          </cell>
          <cell r="D485" t="str">
            <v>Chi nhánh Cần Thơ - Công ty Cổ phần Dịch vụ Thương mại Tổng hợp Wincommerce</v>
          </cell>
        </row>
        <row r="486">
          <cell r="C486" t="str">
            <v>0003162</v>
          </cell>
          <cell r="D486" t="str">
            <v>Chi nhánh Đồng Tháp - Công ty Cổ phần Dịch vụ Thương mại Tổng hợp Wincommerce</v>
          </cell>
        </row>
        <row r="487">
          <cell r="C487" t="str">
            <v>0003163</v>
          </cell>
          <cell r="D487" t="str">
            <v>Chi nhánh Đồng Tháp - Công ty Cổ phần Dịch vụ Thương mại Tổng hợp Wincommerce</v>
          </cell>
        </row>
        <row r="488">
          <cell r="C488" t="str">
            <v>0003164</v>
          </cell>
          <cell r="D488" t="str">
            <v>Chi nhánh Đồng Tháp - Công ty Cổ phần Dịch vụ Thương mại Tổng hợp Wincommerce</v>
          </cell>
        </row>
        <row r="489">
          <cell r="C489" t="str">
            <v>0003165</v>
          </cell>
          <cell r="D489" t="str">
            <v>Chi nhánh Đồng Tháp - Công ty Cổ phần Dịch vụ Thương mại Tổng hợp Wincommerce</v>
          </cell>
        </row>
        <row r="490">
          <cell r="C490" t="str">
            <v>0003166</v>
          </cell>
          <cell r="D490" t="str">
            <v>Chi nhánh Đồng Tháp - Công ty Cổ phần Dịch vụ Thương mại Tổng hợp Wincommerce</v>
          </cell>
        </row>
        <row r="491">
          <cell r="C491" t="str">
            <v>0003167</v>
          </cell>
          <cell r="D491" t="str">
            <v>Chi nhánh Cần Thơ - Công ty Cổ phần Dịch vụ Thương mại Tổng hợp Wincommerce</v>
          </cell>
        </row>
        <row r="492">
          <cell r="C492" t="str">
            <v>0003169</v>
          </cell>
          <cell r="D492" t="str">
            <v>Chi nhánh Cần Thơ - Công ty Cổ phần Dịch vụ Thương mại Tổng hợp Wincommerce</v>
          </cell>
        </row>
        <row r="493">
          <cell r="C493" t="str">
            <v>0003170</v>
          </cell>
          <cell r="D493" t="str">
            <v>Chi nhánh Bình Dương - Công ty Cổ phần Dịch vụ Thương mại Tổng hợp Wincommerce</v>
          </cell>
        </row>
        <row r="494">
          <cell r="C494" t="str">
            <v>0003171</v>
          </cell>
          <cell r="D494" t="str">
            <v>Chi nhánh Cần Thơ - Công ty Cổ phần Dịch vụ Thương mại Tổng hợp Wincommerce</v>
          </cell>
        </row>
        <row r="495">
          <cell r="C495" t="str">
            <v>0003172</v>
          </cell>
          <cell r="D495" t="str">
            <v>Chi nhánh Cần Thơ - Công ty Cổ phần Dịch vụ Thương mại Tổng hợp Wincommerce</v>
          </cell>
        </row>
        <row r="496">
          <cell r="C496" t="str">
            <v>0003173</v>
          </cell>
          <cell r="D496" t="str">
            <v>Chi nhánh Cần Thơ - Công ty Cổ phần Dịch vụ Thương mại Tổng hợp Wincommerce</v>
          </cell>
        </row>
        <row r="497">
          <cell r="C497" t="str">
            <v>0003174</v>
          </cell>
          <cell r="D497" t="str">
            <v>Chi nhánh Cần Thơ - Công ty Cổ phần Dịch vụ Thương mại Tổng hợp Wincommerce</v>
          </cell>
        </row>
        <row r="498">
          <cell r="C498" t="str">
            <v>0003175</v>
          </cell>
          <cell r="D498" t="str">
            <v>Chi nhánh Cần Thơ - Công ty Cổ phần Dịch vụ Thương mại Tổng hợp Wincommerce</v>
          </cell>
        </row>
        <row r="499">
          <cell r="C499" t="str">
            <v>0003176</v>
          </cell>
          <cell r="D499" t="str">
            <v>Chi nhánh Cần Thơ - Công ty Cổ phần Dịch vụ Thương mại Tổng hợp Wincommerce</v>
          </cell>
        </row>
        <row r="500">
          <cell r="C500" t="str">
            <v>0003177</v>
          </cell>
          <cell r="D500" t="str">
            <v>Chi nhánh Cần Thơ - Công ty Cổ phần Dịch vụ Thương mại Tổng hợp Wincommerce</v>
          </cell>
        </row>
        <row r="501">
          <cell r="C501" t="str">
            <v>0003178</v>
          </cell>
          <cell r="D501" t="str">
            <v>Chi nhánh Cần Thơ - Công ty Cổ phần Dịch vụ Thương mại Tổng hợp Wincommerce</v>
          </cell>
        </row>
        <row r="502">
          <cell r="C502" t="str">
            <v>0003179</v>
          </cell>
          <cell r="D502" t="str">
            <v>Chi nhánh Cần Thơ - Công ty Cổ phần Dịch vụ Thương mại Tổng hợp Wincommerce</v>
          </cell>
        </row>
        <row r="503">
          <cell r="C503" t="str">
            <v>0003180</v>
          </cell>
          <cell r="D503" t="str">
            <v>Chi nhánh Bình Dương - Công ty Cổ phần Dịch vụ Thương mại Tổng hợp Wincommerce</v>
          </cell>
        </row>
        <row r="504">
          <cell r="C504" t="str">
            <v>0003181</v>
          </cell>
          <cell r="D504" t="str">
            <v>Chi nhánh Đồng Tháp - Công ty Cổ phần Dịch vụ Thương mại Tổng hợp Wincommerce</v>
          </cell>
        </row>
        <row r="505">
          <cell r="C505" t="str">
            <v>0003182</v>
          </cell>
          <cell r="D505" t="str">
            <v>Chi nhánh Lâm Đồng - Công ty Cổ phần Dịch vụ Thương mại Tổng hợp Wincommerce</v>
          </cell>
        </row>
        <row r="506">
          <cell r="C506" t="str">
            <v>0003183</v>
          </cell>
          <cell r="D506" t="str">
            <v>Chi nhánh Cần Thơ - Công ty Cổ phần Dịch vụ Thương mại Tổng hợp Wincommerce</v>
          </cell>
        </row>
        <row r="507">
          <cell r="C507" t="str">
            <v>0003184</v>
          </cell>
          <cell r="D507" t="str">
            <v>Chi nhánh Cần Thơ - Công ty Cổ phần Dịch vụ Thương mại Tổng hợp Wincommerce</v>
          </cell>
        </row>
        <row r="508">
          <cell r="C508" t="str">
            <v>0003185</v>
          </cell>
          <cell r="D508" t="str">
            <v>Chi nhánh Cần Thơ - Công ty Cổ phần Dịch vụ Thương mại Tổng hợp Wincommerce</v>
          </cell>
        </row>
        <row r="509">
          <cell r="C509" t="str">
            <v>0003186</v>
          </cell>
          <cell r="D509" t="str">
            <v>Chi nhánh Lâm Đồng - Công ty Cổ phần Dịch vụ Thương mại Tổng hợp Wincommerce</v>
          </cell>
        </row>
        <row r="510">
          <cell r="C510" t="str">
            <v>0003187</v>
          </cell>
          <cell r="D510" t="str">
            <v>Chi nhánh Cần Thơ - Công ty Cổ phần Dịch vụ Thương mại Tổng hợp Wincommerce</v>
          </cell>
        </row>
        <row r="511">
          <cell r="C511" t="str">
            <v>0003188</v>
          </cell>
          <cell r="D511" t="str">
            <v>Chi nhánh Lâm Đồng - Công ty Cổ phần Dịch vụ Thương mại Tổng hợp Wincommerce</v>
          </cell>
        </row>
        <row r="512">
          <cell r="C512" t="str">
            <v>0003189</v>
          </cell>
          <cell r="D512" t="str">
            <v>Chi nhánh Đồng Tháp - Công ty Cổ phần Dịch vụ Thương mại Tổng hợp Wincommerce</v>
          </cell>
        </row>
        <row r="513">
          <cell r="C513" t="str">
            <v>0003190</v>
          </cell>
          <cell r="D513" t="str">
            <v>Chi nhánh Cần Thơ - Công ty Cổ phần Dịch vụ Thương mại Tổng hợp Wincommerce</v>
          </cell>
        </row>
        <row r="514">
          <cell r="C514" t="str">
            <v>0003191</v>
          </cell>
          <cell r="D514" t="str">
            <v>Chi nhánh Cần Thơ - Công ty Cổ phần Dịch vụ Thương mại Tổng hợp Wincommerce</v>
          </cell>
        </row>
        <row r="515">
          <cell r="C515" t="str">
            <v>0003192</v>
          </cell>
          <cell r="D515" t="str">
            <v>Chi nhánh Bình Dương - Công ty Cổ phần Dịch vụ Thương mại Tổng hợp Wincommerce</v>
          </cell>
        </row>
        <row r="516">
          <cell r="C516" t="str">
            <v>0003193</v>
          </cell>
          <cell r="D516" t="str">
            <v>Chi nhánh Đắk Lắk  - Công ty Cổ phần Dịch vụ Thương mại Tổng hợp Wincommerce</v>
          </cell>
        </row>
        <row r="517">
          <cell r="C517" t="str">
            <v>0003194</v>
          </cell>
          <cell r="D517" t="str">
            <v>Chi nhánh Lâm Đồng - Công ty Cổ phần Dịch vụ Thương mại Tổng hợp Wincommerce</v>
          </cell>
        </row>
        <row r="518">
          <cell r="C518" t="str">
            <v>0003195</v>
          </cell>
          <cell r="D518" t="str">
            <v>Chi nhánh Cần Thơ - Công ty Cổ phần Dịch vụ Thương mại Tổng hợp Wincommerce</v>
          </cell>
        </row>
        <row r="519">
          <cell r="C519" t="str">
            <v>0003196</v>
          </cell>
          <cell r="D519" t="str">
            <v>Chi nhánh Kiên Giang - Công ty Cổ phần Dịch vụ Thương mại Tổng hợp Wincommerce</v>
          </cell>
        </row>
        <row r="520">
          <cell r="C520" t="str">
            <v>0003197</v>
          </cell>
          <cell r="D520" t="str">
            <v>Chi nhánh Long An - Công ty Cổ phần Dịch vụ Thương mại Tổng hợp Wincommerce</v>
          </cell>
        </row>
        <row r="521">
          <cell r="C521" t="str">
            <v>0003198</v>
          </cell>
          <cell r="D521" t="str">
            <v>Chi nhánh Long An - Công ty Cổ phần Dịch vụ Thương mại Tổng hợp Wincommerce</v>
          </cell>
        </row>
        <row r="522">
          <cell r="C522" t="str">
            <v>0003199</v>
          </cell>
          <cell r="D522" t="str">
            <v>Chi nhánh Bến Tre - Công ty Cổ phần Dịch vụ Thương mại Tổng hợp Wincommerce</v>
          </cell>
        </row>
        <row r="523">
          <cell r="C523" t="str">
            <v>0003200</v>
          </cell>
          <cell r="D523" t="str">
            <v>Chi nhánh Bến Tre - Công ty Cổ phần Dịch vụ Thương mại Tổng hợp Wincommerce</v>
          </cell>
        </row>
        <row r="524">
          <cell r="C524" t="str">
            <v>0003201</v>
          </cell>
          <cell r="D524" t="str">
            <v>Chi nhánh Bà Rịa - Vũng Tàu - Công ty Cổ phần Dịch vụ Thương mại Tổng hợp Wincommerce</v>
          </cell>
        </row>
        <row r="525">
          <cell r="C525" t="str">
            <v>0003202</v>
          </cell>
          <cell r="D525" t="str">
            <v>Chi nhánh Cà Mau - Công ty Cổ phần Dịch vụ Thương mại Tổng hợp Wincommerce</v>
          </cell>
        </row>
        <row r="526">
          <cell r="C526" t="str">
            <v>0003203</v>
          </cell>
          <cell r="D526" t="str">
            <v>Chi nhánh Ninh Thuận - Công ty Cổ phần Dịch vụ Thương mại Tổng hợp Wincommerce</v>
          </cell>
        </row>
        <row r="527">
          <cell r="C527" t="str">
            <v>0003204</v>
          </cell>
          <cell r="D527" t="str">
            <v>Chi nhánh Cà Mau - Công ty Cổ phần Dịch vụ Thương mại Tổng hợp Wincommerce</v>
          </cell>
        </row>
        <row r="528">
          <cell r="C528" t="str">
            <v>0003205</v>
          </cell>
          <cell r="D528" t="str">
            <v>Chi nhánh Bến Tre - Công ty Cổ phần Dịch vụ Thương mại Tổng hợp Wincommerce</v>
          </cell>
        </row>
        <row r="529">
          <cell r="C529" t="str">
            <v>0003206</v>
          </cell>
          <cell r="D529" t="str">
            <v>Chi nhánh Bình Thuận - Công ty Cổ phần Dịch vụ Thương mại Tổng hợp Wincommerce</v>
          </cell>
        </row>
        <row r="530">
          <cell r="C530" t="str">
            <v>0003207</v>
          </cell>
          <cell r="D530" t="str">
            <v>Chi nhánh Kiên Giang - Công ty Cổ phần Dịch vụ Thương mại Tổng hợp Wincommerce</v>
          </cell>
        </row>
        <row r="531">
          <cell r="C531" t="str">
            <v>0003208</v>
          </cell>
          <cell r="D531" t="str">
            <v>Chi nhánh Vĩnh Long - Công ty Cổ phần Dịch vụ Thương mại Tổng hợp Wincommerce</v>
          </cell>
        </row>
        <row r="532">
          <cell r="C532" t="str">
            <v>0003209</v>
          </cell>
          <cell r="D532" t="str">
            <v>Chi nhánh Long An - Công ty Cổ phần Dịch vụ Thương mại Tổng hợp Wincommerce</v>
          </cell>
        </row>
        <row r="533">
          <cell r="C533" t="str">
            <v>0003210</v>
          </cell>
          <cell r="D533" t="str">
            <v>Chi nhánh Kiên Giang - Công ty Cổ phần Dịch vụ Thương mại Tổng hợp Wincommerce</v>
          </cell>
        </row>
        <row r="534">
          <cell r="C534" t="str">
            <v>0003211</v>
          </cell>
          <cell r="D534" t="str">
            <v>Chi nhánh An Giang - Công ty Cổ phần Dịch vụ Thương mại Tổng hợp Wincommerce</v>
          </cell>
        </row>
        <row r="535">
          <cell r="C535" t="str">
            <v>0003212</v>
          </cell>
          <cell r="D535" t="str">
            <v>Chi nhánh Cà Mau - Công ty Cổ phần Dịch vụ Thương mại Tổng hợp Wincommerce</v>
          </cell>
        </row>
        <row r="536">
          <cell r="C536" t="str">
            <v>0003213</v>
          </cell>
          <cell r="D536" t="str">
            <v>Chi nhánh Bà Rịa - Vũng Tàu - Công ty Cổ phần Dịch vụ Thương mại Tổng hợp Wincommerce</v>
          </cell>
        </row>
        <row r="537">
          <cell r="C537" t="str">
            <v>0003214</v>
          </cell>
          <cell r="D537" t="str">
            <v>Chi nhánh Kiên Giang - Công ty Cổ phần Dịch vụ Thương mại Tổng hợp Wincommerce</v>
          </cell>
        </row>
        <row r="538">
          <cell r="C538" t="str">
            <v>0003215</v>
          </cell>
          <cell r="D538" t="str">
            <v>Chi nhánh An Giang - Công ty Cổ phần Dịch vụ Thương mại Tổng hợp Wincommerce</v>
          </cell>
        </row>
        <row r="539">
          <cell r="C539" t="str">
            <v>0003216</v>
          </cell>
          <cell r="D539" t="str">
            <v>Chi nhánh Bà Rịa - Vũng Tàu - Công ty Cổ phần Dịch vụ Thương mại Tổng hợp Wincommerce</v>
          </cell>
        </row>
        <row r="540">
          <cell r="C540" t="str">
            <v>0003217</v>
          </cell>
          <cell r="D540" t="str">
            <v>Chi nhánh Bà Rịa - Vũng Tàu - Công ty Cổ phần Dịch vụ Thương mại Tổng hợp Wincommerce</v>
          </cell>
        </row>
        <row r="541">
          <cell r="C541" t="str">
            <v>0003218</v>
          </cell>
          <cell r="D541" t="str">
            <v>Chi nhánh An Giang - Công ty Cổ phần Dịch vụ Thương mại Tổng hợp Wincommerce</v>
          </cell>
        </row>
        <row r="542">
          <cell r="C542" t="str">
            <v>0003219</v>
          </cell>
          <cell r="D542" t="str">
            <v>Chi nhánh Kiên Giang - Công ty Cổ phần Dịch vụ Thương mại Tổng hợp Wincommerce</v>
          </cell>
        </row>
        <row r="543">
          <cell r="C543" t="str">
            <v>0003220</v>
          </cell>
          <cell r="D543" t="str">
            <v>Chi nhánh Ninh Thuận - Công ty Cổ phần Dịch vụ Thương mại Tổng hợp Wincommerce</v>
          </cell>
        </row>
        <row r="544">
          <cell r="C544" t="str">
            <v>0003221</v>
          </cell>
          <cell r="D544" t="str">
            <v>Chi nhánh Sóc Trăng - Công ty Cổ phần Dịch vụ Thương mại Tổng hợp Wincommerce</v>
          </cell>
        </row>
        <row r="545">
          <cell r="C545" t="str">
            <v>0003222</v>
          </cell>
          <cell r="D545" t="str">
            <v>Chi nhánh Bình Thuận - Công ty Cổ phần Dịch vụ Thương mại Tổng hợp Wincommerce</v>
          </cell>
        </row>
        <row r="546">
          <cell r="C546" t="str">
            <v>0003223</v>
          </cell>
          <cell r="D546" t="str">
            <v>Chi nhánh Kiên Giang - Công ty Cổ phần Dịch vụ Thương mại Tổng hợp Wincommerce</v>
          </cell>
        </row>
        <row r="547">
          <cell r="C547" t="str">
            <v>0003224</v>
          </cell>
          <cell r="D547" t="str">
            <v>Chi nhánh Cà Mau - Công ty Cổ phần Dịch vụ Thương mại Tổng hợp Wincommerce</v>
          </cell>
        </row>
        <row r="548">
          <cell r="C548" t="str">
            <v>0003225</v>
          </cell>
          <cell r="D548" t="str">
            <v>Chi nhánh Trà Vinh - Công ty Cổ phần Dịch vụ Thương mại Tổng hợp Wincommerce</v>
          </cell>
        </row>
        <row r="549">
          <cell r="C549" t="str">
            <v>0003226</v>
          </cell>
          <cell r="D549" t="str">
            <v>Chi nhánh Trà Vinh - Công ty Cổ phần Dịch vụ Thương mại Tổng hợp Wincommerce</v>
          </cell>
        </row>
        <row r="550">
          <cell r="C550" t="str">
            <v>0003227</v>
          </cell>
          <cell r="D550" t="str">
            <v>Chi nhánh Trà Vinh - Công ty Cổ phần Dịch vụ Thương mại Tổng hợp Wincommerce</v>
          </cell>
        </row>
        <row r="551">
          <cell r="C551" t="str">
            <v>0003228</v>
          </cell>
          <cell r="D551" t="str">
            <v>Chi nhánh Trà Vinh - Công ty Cổ phần Dịch vụ Thương mại Tổng hợp Wincommerce</v>
          </cell>
        </row>
        <row r="552">
          <cell r="C552" t="str">
            <v>0003229</v>
          </cell>
          <cell r="D552" t="str">
            <v>Chi nhánh Bà Rịa - Vũng Tàu - Công ty Cổ phần Dịch vụ Thương mại Tổng hợp Wincommerce</v>
          </cell>
        </row>
        <row r="553">
          <cell r="C553" t="str">
            <v>0003230</v>
          </cell>
          <cell r="D553" t="str">
            <v>Chi nhánh Bà Rịa - Vũng Tàu - Công ty Cổ phần Dịch vụ Thương mại Tổng hợp Wincommerce</v>
          </cell>
        </row>
        <row r="554">
          <cell r="C554" t="str">
            <v>0003231</v>
          </cell>
          <cell r="D554" t="str">
            <v>Chi nhánh Bà Rịa - Vũng Tàu - Công ty Cổ phần Dịch vụ Thương mại Tổng hợp Wincommerce</v>
          </cell>
        </row>
        <row r="555">
          <cell r="C555" t="str">
            <v>0003232</v>
          </cell>
          <cell r="D555" t="str">
            <v>Chi nhánh Bà Rịa - Vũng Tàu - Công ty Cổ phần Dịch vụ Thương mại Tổng hợp Wincommerce</v>
          </cell>
        </row>
        <row r="556">
          <cell r="C556" t="str">
            <v>0003233</v>
          </cell>
          <cell r="D556" t="str">
            <v>Chi nhánh Bà Rịa - Vũng Tàu - Công ty Cổ phần Dịch vụ Thương mại Tổng hợp Wincommerce</v>
          </cell>
        </row>
        <row r="557">
          <cell r="C557" t="str">
            <v>0003234</v>
          </cell>
          <cell r="D557" t="str">
            <v>Chi nhánh Khánh Hòa - Công ty Cổ phần Dịch vụ Thương mại Tổng hợp Wincommerce</v>
          </cell>
        </row>
        <row r="558">
          <cell r="C558" t="str">
            <v>0003235</v>
          </cell>
          <cell r="D558" t="str">
            <v>Chi nhánh Khánh Hòa - Công ty Cổ phần Dịch vụ Thương mại Tổng hợp Wincommerce</v>
          </cell>
        </row>
        <row r="559">
          <cell r="C559" t="str">
            <v>0003236</v>
          </cell>
          <cell r="D559" t="str">
            <v>Chi nhánh Bà Rịa - Vũng Tàu - Công ty Cổ phần Dịch vụ Thương mại Tổng hợp Wincommerce</v>
          </cell>
        </row>
        <row r="560">
          <cell r="C560" t="str">
            <v>0003237</v>
          </cell>
          <cell r="D560" t="str">
            <v>Chi nhánh Vĩnh Long - Công ty Cổ phần Dịch vụ Thương mại Tổng hợp Wincommerce</v>
          </cell>
        </row>
        <row r="561">
          <cell r="C561" t="str">
            <v>0003238</v>
          </cell>
          <cell r="D561" t="str">
            <v>Chi nhánh Bà Rịa - Vũng Tàu - Công ty Cổ phần Dịch vụ Thương mại Tổng hợp Wincommerce</v>
          </cell>
        </row>
        <row r="562">
          <cell r="C562" t="str">
            <v>0003239</v>
          </cell>
          <cell r="D562" t="str">
            <v>Chi nhánh Bà Rịa - Vũng Tàu - Công ty Cổ phần Dịch vụ Thương mại Tổng hợp Wincommerce</v>
          </cell>
        </row>
        <row r="563">
          <cell r="C563" t="str">
            <v>0003240</v>
          </cell>
          <cell r="D563" t="str">
            <v>Chi nhánh Bà Rịa - Vũng Tàu - Công ty Cổ phần Dịch vụ Thương mại Tổng hợp Wincommerce</v>
          </cell>
        </row>
        <row r="564">
          <cell r="C564" t="str">
            <v>0003241</v>
          </cell>
          <cell r="D564" t="str">
            <v>Chi nhánh Bà Rịa - Vũng Tàu - Công ty Cổ phần Dịch vụ Thương mại Tổng hợp Wincommerce</v>
          </cell>
        </row>
        <row r="565">
          <cell r="C565" t="str">
            <v>0003242</v>
          </cell>
          <cell r="D565" t="str">
            <v>Chi nhánh Bà Rịa - Vũng Tàu - Công ty Cổ phần Dịch vụ Thương mại Tổng hợp Wincommerce</v>
          </cell>
        </row>
        <row r="566">
          <cell r="C566" t="str">
            <v>0003243</v>
          </cell>
          <cell r="D566" t="str">
            <v>Chi nhánh Bà Rịa - Vũng Tàu - Công ty Cổ phần Dịch vụ Thương mại Tổng hợp Wincommerce</v>
          </cell>
        </row>
        <row r="567">
          <cell r="C567" t="str">
            <v>0003244</v>
          </cell>
          <cell r="D567" t="str">
            <v>Chi nhánh Bà Rịa - Vũng Tàu - Công ty Cổ phần Dịch vụ Thương mại Tổng hợp Wincommerce</v>
          </cell>
        </row>
        <row r="568">
          <cell r="C568" t="str">
            <v>0003245</v>
          </cell>
          <cell r="D568" t="str">
            <v>Chi nhánh Ninh Thuận - Công ty Cổ phần Dịch vụ Thương mại Tổng hợp Wincommerce</v>
          </cell>
        </row>
        <row r="569">
          <cell r="C569" t="str">
            <v>0003246</v>
          </cell>
          <cell r="D569" t="str">
            <v>Chi nhánh Khánh Hòa - Công ty Cổ phần Dịch vụ Thương mại Tổng hợp Wincommerce</v>
          </cell>
        </row>
        <row r="570">
          <cell r="C570" t="str">
            <v>0003247</v>
          </cell>
          <cell r="D570" t="str">
            <v>Chi nhánh An Giang - Công ty Cổ phần Dịch vụ Thương mại Tổng hợp Wincommerce</v>
          </cell>
        </row>
        <row r="571">
          <cell r="C571" t="str">
            <v>0003248</v>
          </cell>
          <cell r="D571" t="str">
            <v>Chi nhánh Khánh Hòa - Công ty Cổ phần Dịch vụ Thương mại Tổng hợp Wincommerce</v>
          </cell>
        </row>
        <row r="572">
          <cell r="C572" t="str">
            <v>0003249</v>
          </cell>
          <cell r="D572" t="str">
            <v>Chi nhánh Long An - Công ty Cổ phần Dịch vụ Thương mại Tổng hợp Wincommerce</v>
          </cell>
        </row>
        <row r="573">
          <cell r="C573" t="str">
            <v>0003250</v>
          </cell>
          <cell r="D573" t="str">
            <v>Chi nhánh An Giang - Công ty Cổ phần Dịch vụ Thương mại Tổng hợp Wincommerce</v>
          </cell>
        </row>
        <row r="574">
          <cell r="C574" t="str">
            <v>0003251</v>
          </cell>
          <cell r="D574" t="str">
            <v>Chi nhánh An Giang - Công ty Cổ phần Dịch vụ Thương mại Tổng hợp Wincommerce</v>
          </cell>
        </row>
        <row r="575">
          <cell r="C575" t="str">
            <v>0003252</v>
          </cell>
          <cell r="D575" t="str">
            <v>Chi nhánh An Giang - Công ty Cổ phần Dịch vụ Thương mại Tổng hợp Wincommerce</v>
          </cell>
        </row>
        <row r="576">
          <cell r="C576" t="str">
            <v>0003253</v>
          </cell>
          <cell r="D576" t="str">
            <v>Chi nhánh Bình Thuận - Công ty Cổ phần Dịch vụ Thương mại Tổng hợp Wincommerce</v>
          </cell>
        </row>
        <row r="577">
          <cell r="C577" t="str">
            <v>0003254</v>
          </cell>
          <cell r="D577" t="str">
            <v>Chi nhánh Khánh Hòa - Công ty Cổ phần Dịch vụ Thương mại Tổng hợp Wincommerce</v>
          </cell>
        </row>
        <row r="578">
          <cell r="C578" t="str">
            <v>0003255</v>
          </cell>
          <cell r="D578" t="str">
            <v>Chi nhánh An Giang - Công ty Cổ phần Dịch vụ Thương mại Tổng hợp Wincommerce</v>
          </cell>
        </row>
        <row r="579">
          <cell r="C579" t="str">
            <v>0003256</v>
          </cell>
          <cell r="D579" t="str">
            <v>Chi nhánh Khánh Hòa - Công ty Cổ phần Dịch vụ Thương mại Tổng hợp Wincommerce</v>
          </cell>
        </row>
        <row r="580">
          <cell r="C580" t="str">
            <v>0003257</v>
          </cell>
          <cell r="D580" t="str">
            <v>Chi nhánh Bà Rịa - Vũng Tàu - Công ty Cổ phần Dịch vụ Thương mại Tổng hợp Wincommerce</v>
          </cell>
        </row>
        <row r="581">
          <cell r="C581" t="str">
            <v>0003258</v>
          </cell>
          <cell r="D581" t="str">
            <v>Chi nhánh An Giang - Công ty Cổ phần Dịch vụ Thương mại Tổng hợp Wincommerce</v>
          </cell>
        </row>
        <row r="582">
          <cell r="C582" t="str">
            <v>0003259</v>
          </cell>
          <cell r="D582" t="str">
            <v>Chi nhánh Tiền Giang - Công ty Cổ phần Dịch vụ Thương mại Tổng hợp Wincommerce</v>
          </cell>
        </row>
        <row r="583">
          <cell r="C583" t="str">
            <v>0003260</v>
          </cell>
          <cell r="D583" t="str">
            <v>Chi nhánh Bà Rịa - Vũng Tàu - Công ty Cổ phần Dịch vụ Thương mại Tổng hợp Wincommerce</v>
          </cell>
        </row>
        <row r="584">
          <cell r="C584" t="str">
            <v>0003261</v>
          </cell>
          <cell r="D584" t="str">
            <v>Chi nhánh Bà Rịa - Vũng Tàu - Công ty Cổ phần Dịch vụ Thương mại Tổng hợp Wincommerce</v>
          </cell>
        </row>
        <row r="585">
          <cell r="C585" t="str">
            <v>0003262</v>
          </cell>
          <cell r="D585" t="str">
            <v>Chi nhánh Sóc Trăng - Công ty Cổ phần Dịch vụ Thương mại Tổng hợp Wincommerce</v>
          </cell>
        </row>
        <row r="586">
          <cell r="C586" t="str">
            <v>0003263</v>
          </cell>
          <cell r="D586" t="str">
            <v>Chi nhánh An Giang - Công ty Cổ phần Dịch vụ Thương mại Tổng hợp Wincommerce</v>
          </cell>
        </row>
        <row r="587">
          <cell r="C587" t="str">
            <v>0003264</v>
          </cell>
          <cell r="D587" t="str">
            <v>CÔNG TY TNHH MTV THỰC PHẨM SAIGON CO.OP</v>
          </cell>
        </row>
        <row r="588">
          <cell r="C588" t="str">
            <v>0003265</v>
          </cell>
          <cell r="D588" t="str">
            <v>TRUNG TÂM ĐIỀU HÀNH SatraFoods</v>
          </cell>
        </row>
        <row r="589">
          <cell r="C589" t="str">
            <v>0003266</v>
          </cell>
          <cell r="D589" t="str">
            <v>CÔNG TY TNHH MTV THỰC PHẨM SAIGON CO.OP</v>
          </cell>
        </row>
        <row r="590">
          <cell r="C590" t="str">
            <v>0003267</v>
          </cell>
          <cell r="D590" t="str">
            <v>CÔNG TY TNHH MỘT THÀNH VIÊN HỘI NHẬP PHÁT TRIỂN ĐÔNG HƯNG</v>
          </cell>
        </row>
        <row r="591">
          <cell r="C591" t="str">
            <v>0003268</v>
          </cell>
          <cell r="D591" t="str">
            <v>CÔNG TY TNHH PHÂN PHỐI SÀNH ĐIỆU</v>
          </cell>
        </row>
        <row r="592">
          <cell r="C592" t="str">
            <v>0003269</v>
          </cell>
          <cell r="D592" t="str">
            <v xml:space="preserve">CÔNG TY TNHH MỘT THÀNH VIÊN CO.OP FINELIFE </v>
          </cell>
        </row>
        <row r="593">
          <cell r="C593" t="str">
            <v>0003270</v>
          </cell>
          <cell r="D593" t="str">
            <v>CÔNG TY TNHH MỘT THÀNH VIÊN HỘI NHẬP PHÁT TRIỂN ĐÔNG HƯNG</v>
          </cell>
        </row>
        <row r="594">
          <cell r="C594" t="str">
            <v>0003271</v>
          </cell>
          <cell r="D594" t="str">
            <v xml:space="preserve">CÔNG TY TNHH MỘT THÀNH VIÊN CO.OP FINELIFE </v>
          </cell>
        </row>
        <row r="595">
          <cell r="C595" t="str">
            <v>0003272</v>
          </cell>
          <cell r="D595" t="str">
            <v>CÔNG TY TNHH PHÂN PHỐI SÀNH ĐIỆU</v>
          </cell>
        </row>
        <row r="596">
          <cell r="C596" t="str">
            <v>0003273</v>
          </cell>
          <cell r="D596" t="str">
            <v>CÔNG TY TNHH MTV THỰC PHẨM SAIGON CO.OP</v>
          </cell>
        </row>
        <row r="597">
          <cell r="C597" t="str">
            <v>0003274</v>
          </cell>
          <cell r="D597" t="str">
            <v>CÔNG TY TNHH TMDV TRUNG MỸ TÂY</v>
          </cell>
        </row>
        <row r="598">
          <cell r="C598" t="str">
            <v>0003275</v>
          </cell>
          <cell r="D598" t="str">
            <v>TRUNG TÂM ĐIỀU HÀNH SatraFoods</v>
          </cell>
        </row>
        <row r="599">
          <cell r="C599" t="str">
            <v>0003276</v>
          </cell>
          <cell r="D599" t="str">
            <v>CÔNG TY TNHH MTV THỰC PHẨM SAIGON CO.OP</v>
          </cell>
        </row>
        <row r="600">
          <cell r="C600" t="str">
            <v>0003277</v>
          </cell>
          <cell r="D600" t="str">
            <v>CÔNG TY TNHH MTV THỰC PHẨM SAIGON CO.OP</v>
          </cell>
        </row>
        <row r="601">
          <cell r="C601" t="str">
            <v>0003278</v>
          </cell>
          <cell r="D601" t="str">
            <v>CÔNG TY TNHH MTV THỰC PHẨM SAIGON CO.OP</v>
          </cell>
        </row>
        <row r="602">
          <cell r="C602" t="str">
            <v>0003279</v>
          </cell>
          <cell r="D602" t="str">
            <v>Chi Nhánh Liên Hiệp Hợp Tác Xã Thương Mại Tp. Hồ Chí Minh- Co.opMart Hiệp Thành</v>
          </cell>
        </row>
        <row r="603">
          <cell r="C603" t="str">
            <v>0003280</v>
          </cell>
          <cell r="D603" t="str">
            <v>CÔNG TY TNHH MTV THỰC PHẨM SAIGON CO.OP</v>
          </cell>
        </row>
        <row r="604">
          <cell r="C604" t="str">
            <v>0003281</v>
          </cell>
          <cell r="D604" t="str">
            <v>CÔNG TY TNHH MTV THỰC PHẨM SAIGON CO.OP</v>
          </cell>
        </row>
        <row r="605">
          <cell r="C605" t="str">
            <v>0003282</v>
          </cell>
          <cell r="D605" t="str">
            <v>CÔNG TY TNHH MTV THỰC PHẨM SAIGON CO.OP</v>
          </cell>
        </row>
        <row r="606">
          <cell r="C606" t="str">
            <v>0003283</v>
          </cell>
          <cell r="D606" t="str">
            <v>CÔNG TY TNHH MỘT THÀNH VIÊN MARFOUR</v>
          </cell>
        </row>
        <row r="607">
          <cell r="C607" t="str">
            <v>0003284</v>
          </cell>
          <cell r="D607" t="str">
            <v>Công Ty TNHH Bán Lẻ BRG</v>
          </cell>
        </row>
        <row r="608">
          <cell r="C608" t="str">
            <v>0003285</v>
          </cell>
          <cell r="D608" t="str">
            <v>CHI NHÁNH- CÔNG TY TNHH MTV THỰC PHẨM SAIGON CO.OP- CO.OP FOOD MIỀN BẮC</v>
          </cell>
        </row>
        <row r="609">
          <cell r="C609" t="str">
            <v>0003286</v>
          </cell>
          <cell r="D609" t="str">
            <v>CÔNG TY TNHH THƯƠNG MẠI DỊCH VỤ SAIGON CO.OP TOÀN TÂM</v>
          </cell>
        </row>
        <row r="610">
          <cell r="C610" t="str">
            <v>0003287</v>
          </cell>
          <cell r="D610" t="str">
            <v>Công Ty TNHH Bán Lẻ BRG</v>
          </cell>
        </row>
        <row r="611">
          <cell r="C611" t="str">
            <v>0003288</v>
          </cell>
          <cell r="D611" t="str">
            <v>Chi Nhánh Liên Hiệp Hợp Tác Xã Thương Mại TP.Hồ Chí Minh - Co.opmart Bà Rịa</v>
          </cell>
        </row>
        <row r="612">
          <cell r="C612" t="str">
            <v>0003289</v>
          </cell>
          <cell r="D612" t="str">
            <v>CHI NHÁNH LIÊN HIỆP HỢP TÁC XÃ THƯƠNG MẠI TP. HỒ CHÍ MINH - CO.OPMART DUYÊN HẢI</v>
          </cell>
        </row>
        <row r="613">
          <cell r="C613" t="str">
            <v>0003290</v>
          </cell>
          <cell r="D613" t="str">
            <v>CÔNG TY TNHH MỘT THÀNH VIÊN SÀI GÒN CO.OP BẢO LỘC</v>
          </cell>
        </row>
        <row r="614">
          <cell r="C614" t="str">
            <v>0003291</v>
          </cell>
          <cell r="D614" t="str">
            <v>Công Ty TNHH Bán Lẻ BRG</v>
          </cell>
        </row>
        <row r="615">
          <cell r="C615" t="str">
            <v>0003292</v>
          </cell>
          <cell r="D615" t="str">
            <v>CN CÔNG TY TNHH MTV THỰC PHẨM SAIGON CO.OP - CO.OPFOOD KHU VỰC ĐỒNG NAI</v>
          </cell>
        </row>
        <row r="616">
          <cell r="C616" t="str">
            <v>0003293</v>
          </cell>
          <cell r="D616" t="str">
            <v>CÔNG TY CỔ PHẦN SHINSEN GROUP</v>
          </cell>
        </row>
        <row r="617">
          <cell r="C617" t="str">
            <v>0003294</v>
          </cell>
          <cell r="D617" t="str">
            <v>CÔNG TY TNHH PHÂN PHỐI SÀNH ĐIỆU</v>
          </cell>
        </row>
        <row r="618">
          <cell r="C618" t="str">
            <v>0003295</v>
          </cell>
          <cell r="D618" t="str">
            <v>CÔNG TY TNHH MTV THỰC PHẨM SAIGON CO.OP</v>
          </cell>
        </row>
        <row r="619">
          <cell r="C619" t="str">
            <v>0003296</v>
          </cell>
          <cell r="D619" t="str">
            <v>CÔNG TY TNHH SAIGON CO-OP FAIRPRICE</v>
          </cell>
        </row>
        <row r="620">
          <cell r="C620" t="str">
            <v>0003297</v>
          </cell>
          <cell r="D620" t="str">
            <v>CÔNG TY TNHH MTV THỰC PHẨM SAIGON CO.OP</v>
          </cell>
        </row>
        <row r="621">
          <cell r="C621" t="str">
            <v>0003298</v>
          </cell>
          <cell r="D621" t="str">
            <v>CÔNG TY TNHH MTV THỰC PHẨM SAIGON CO.OP</v>
          </cell>
        </row>
        <row r="622">
          <cell r="C622" t="str">
            <v>0003299</v>
          </cell>
          <cell r="D622" t="str">
            <v>CÔNG TY TNHH VIỆT Ý HÀ NỘI CENTER</v>
          </cell>
        </row>
        <row r="623">
          <cell r="C623" t="str">
            <v>0003300</v>
          </cell>
          <cell r="D623" t="str">
            <v>CÔNG TY TNHH MTV THỰC PHẨM SAIGON CO.OP</v>
          </cell>
        </row>
        <row r="624">
          <cell r="C624" t="str">
            <v>0003301</v>
          </cell>
          <cell r="D624" t="str">
            <v>CÔNG TY TNHH MTV THỰC PHẨM SAIGON CO.OP</v>
          </cell>
        </row>
        <row r="625">
          <cell r="C625" t="str">
            <v>0003302</v>
          </cell>
          <cell r="D625" t="str">
            <v>CÔNG TY TNHH MTV THỰC PHẨM SAIGON CO.OP</v>
          </cell>
        </row>
        <row r="626">
          <cell r="C626" t="str">
            <v>0003303</v>
          </cell>
          <cell r="D626" t="str">
            <v>CÔNG TY TNHH SAIGON CO-OP FAIRPRICE</v>
          </cell>
        </row>
        <row r="627">
          <cell r="C627" t="str">
            <v>0003304</v>
          </cell>
          <cell r="D627" t="str">
            <v>CÔNG TY TNHH MTV THỰC PHẨM SAIGON CO.OP</v>
          </cell>
        </row>
        <row r="628">
          <cell r="C628" t="str">
            <v>0003305</v>
          </cell>
          <cell r="D628" t="str">
            <v>CÔNG TY TNHH MTV THỰC PHẨM SAIGON CO.OP</v>
          </cell>
        </row>
        <row r="629">
          <cell r="C629" t="str">
            <v>0003306</v>
          </cell>
          <cell r="D629" t="str">
            <v>CÔNG TY TNHH SẢN XUẤT THƯƠNG MẠI DỊCH VỤ NHẬT MINH BAKERY</v>
          </cell>
        </row>
        <row r="630">
          <cell r="C630" t="str">
            <v>0003307</v>
          </cell>
          <cell r="D630" t="str">
            <v>CÔNG TY TNHH MTV THỰC PHẨM SAIGON CO.OP</v>
          </cell>
        </row>
        <row r="631">
          <cell r="C631" t="str">
            <v>0003308</v>
          </cell>
          <cell r="D631" t="str">
            <v>TRUNG TÂM ĐIỀU HÀNH SatraFoods</v>
          </cell>
        </row>
        <row r="632">
          <cell r="C632" t="str">
            <v>0003309</v>
          </cell>
          <cell r="D632" t="str">
            <v>CÔNG TY TNHH MTV THỰC PHẨM SAIGON CO.OP</v>
          </cell>
        </row>
        <row r="633">
          <cell r="C633" t="str">
            <v>0003310</v>
          </cell>
          <cell r="D633" t="str">
            <v>CÔNG TY TNHH MTV THỰC PHẨM SAIGON CO.OP</v>
          </cell>
        </row>
        <row r="634">
          <cell r="C634" t="str">
            <v>0003311</v>
          </cell>
          <cell r="D634" t="str">
            <v>Công Ty Cổ Phần Thương Mại Dịch Vụ JM Quốc Tế</v>
          </cell>
        </row>
        <row r="635">
          <cell r="C635" t="str">
            <v>0003312</v>
          </cell>
          <cell r="D635" t="str">
            <v>Công ty TNHH dịch vụ EB</v>
          </cell>
        </row>
        <row r="636">
          <cell r="C636" t="str">
            <v>0003313</v>
          </cell>
          <cell r="D636" t="str">
            <v>CÔNG TY TNHH MỘT THÀNH VIÊN SÀI GÒN CO.OP  BÌNH TÂN</v>
          </cell>
        </row>
        <row r="637">
          <cell r="C637" t="str">
            <v>0003314</v>
          </cell>
          <cell r="D637" t="str">
            <v>CN LIÊN HIỆP HTX TM TP.HCM - CO.OPMART BÌNH TÂN 2</v>
          </cell>
        </row>
        <row r="638">
          <cell r="C638" t="str">
            <v>0003315</v>
          </cell>
          <cell r="D638" t="str">
            <v>CÔNG TY TNHH MTV THỰC PHẨM SAIGON CO.OP</v>
          </cell>
        </row>
        <row r="639">
          <cell r="C639" t="str">
            <v>0003316</v>
          </cell>
          <cell r="D639" t="str">
            <v>CÔNG TY TNHH MỘT THÀNH VIÊN SÀI GÒN CO.OP NHIÊU LỘC</v>
          </cell>
        </row>
        <row r="640">
          <cell r="C640" t="str">
            <v>0003317</v>
          </cell>
          <cell r="D640" t="str">
            <v>CÔNG TY TNHH MTV THỰC PHẨM SAIGON CO.OP</v>
          </cell>
        </row>
        <row r="641">
          <cell r="C641" t="str">
            <v>0003318</v>
          </cell>
          <cell r="D641" t="str">
            <v>CÔNG TY TNHH MTV THỰC PHẨM SAIGON CO.OP</v>
          </cell>
        </row>
        <row r="642">
          <cell r="C642" t="str">
            <v>0003319</v>
          </cell>
          <cell r="D642" t="str">
            <v>CÔNG TY TNHH MỘT THÀNH VIÊN HỘI NHẬP PHÁT TRIỂN ĐÔNG HƯNG</v>
          </cell>
        </row>
        <row r="643">
          <cell r="C643" t="str">
            <v>0003320</v>
          </cell>
          <cell r="D643" t="str">
            <v>CÔNG TY TNHH MỘT THÀNH VIÊN SÀI GÒN CO.OP THẮNG LỢI</v>
          </cell>
        </row>
        <row r="644">
          <cell r="C644" t="str">
            <v>0003321</v>
          </cell>
          <cell r="D644" t="str">
            <v>CÔNG TY TNHH MTV THỰC PHẨM SAIGON CO.OP</v>
          </cell>
        </row>
        <row r="645">
          <cell r="C645" t="str">
            <v>0003322</v>
          </cell>
          <cell r="D645" t="str">
            <v>CÔNG TY TNHH MỘT THÀNH VIÊN SÀI GÒN CO.OP ĐÌNH CHIỂU</v>
          </cell>
        </row>
        <row r="646">
          <cell r="C646" t="str">
            <v>0003323</v>
          </cell>
          <cell r="D646" t="str">
            <v>CÔNG TY TNHH MTV THỰC PHẨM SAIGON CO.OP</v>
          </cell>
        </row>
        <row r="647">
          <cell r="C647" t="str">
            <v>0003324</v>
          </cell>
          <cell r="D647" t="str">
            <v>CÔNG TY TNHH MTV THỰC PHẨM SAIGON CO.OP</v>
          </cell>
        </row>
        <row r="648">
          <cell r="C648" t="str">
            <v>0003326</v>
          </cell>
          <cell r="D648" t="str">
            <v>Công ty TNHH dịch vụ EB</v>
          </cell>
        </row>
        <row r="649">
          <cell r="C649" t="str">
            <v>0003327</v>
          </cell>
          <cell r="D649" t="str">
            <v>Công ty TNHH dịch vụ EB</v>
          </cell>
        </row>
        <row r="650">
          <cell r="C650" t="str">
            <v>0003328</v>
          </cell>
          <cell r="D650" t="str">
            <v>Công ty TNHH dịch vụ EB</v>
          </cell>
        </row>
        <row r="651">
          <cell r="C651" t="str">
            <v>0003329</v>
          </cell>
          <cell r="D651" t="str">
            <v>Công Ty TNHH Bán Lẻ BRG</v>
          </cell>
        </row>
        <row r="652">
          <cell r="C652" t="str">
            <v>0003330</v>
          </cell>
          <cell r="D652" t="str">
            <v>Công Ty TNHH Bán Lẻ BRG</v>
          </cell>
        </row>
        <row r="653">
          <cell r="C653" t="str">
            <v>0003331</v>
          </cell>
          <cell r="D653" t="str">
            <v>CHI NHÁNH- CÔNG TY TNHH MTV THỰC PHẨM SAIGON CO.OP- CO.OP FOOD MIỀN BẮC</v>
          </cell>
        </row>
        <row r="654">
          <cell r="C654" t="str">
            <v>0003332</v>
          </cell>
          <cell r="D654" t="str">
            <v>CHI NHÁNH- CÔNG TY TNHH MTV THỰC PHẨM SAIGON CO.OP- CO.OP FOOD MIỀN BẮC</v>
          </cell>
        </row>
        <row r="655">
          <cell r="C655" t="str">
            <v>0003333</v>
          </cell>
          <cell r="D655" t="str">
            <v>CÔNG TY TNHH MTV CO.OPMART THANH HÓA</v>
          </cell>
        </row>
        <row r="656">
          <cell r="C656" t="str">
            <v>0003334</v>
          </cell>
          <cell r="D656" t="str">
            <v>CHI NHÁNH- CÔNG TY TNHH MTV THỰC PHẨM SAIGON CO.OP- CO.OP FOOD MIỀN BẮC</v>
          </cell>
        </row>
        <row r="657">
          <cell r="C657" t="str">
            <v>0003335</v>
          </cell>
          <cell r="D657" t="str">
            <v>CN Công Ty TNHH MTV Thực Phẩm Saigon Co.op- Co.op Food Khu Vực Cần Thơ</v>
          </cell>
        </row>
        <row r="658">
          <cell r="C658" t="str">
            <v>0003336</v>
          </cell>
          <cell r="D658" t="str">
            <v>CN Công Ty TNHH MTV Thực Phẩm Saigon Co.op- Co.op Food Khu Vực Cần Thơ</v>
          </cell>
        </row>
        <row r="659">
          <cell r="C659" t="str">
            <v>0003337</v>
          </cell>
          <cell r="D659" t="str">
            <v>CÔNG TY TNHH MTV CO.OPMART TRẢNG BÀNG</v>
          </cell>
        </row>
        <row r="660">
          <cell r="C660" t="str">
            <v>0003338</v>
          </cell>
          <cell r="D660" t="str">
            <v>CHI NHÁNH LIÊN HIỆP HỢP TÁC XÃ THƯƠNG MẠI TP. HỒ CHÍ MINH - CO.OPMART CAI LẬY</v>
          </cell>
        </row>
        <row r="661">
          <cell r="C661" t="str">
            <v>0003339</v>
          </cell>
          <cell r="D661" t="str">
            <v>CHI NHÁNH LIÊN HIỆP HỢP TÁC XÃ THƯƠNG MẠI TP. HỒ CHÍ MINH - CO.OPMART GÒ DẦU</v>
          </cell>
        </row>
        <row r="662">
          <cell r="C662" t="str">
            <v>0003340</v>
          </cell>
          <cell r="D662" t="str">
            <v>Công ty TNHH dịch vụ EB</v>
          </cell>
        </row>
        <row r="663">
          <cell r="C663" t="str">
            <v>0003342</v>
          </cell>
          <cell r="D663" t="str">
            <v>Công ty TNHH dịch vụ EB</v>
          </cell>
        </row>
        <row r="664">
          <cell r="C664" t="str">
            <v>0003343</v>
          </cell>
          <cell r="D664" t="str">
            <v>Công ty TNHH dịch vụ EB</v>
          </cell>
        </row>
        <row r="665">
          <cell r="C665" t="str">
            <v>0003344</v>
          </cell>
          <cell r="D665" t="str">
            <v>Công ty TNHH dịch vụ EB</v>
          </cell>
        </row>
        <row r="666">
          <cell r="C666" t="str">
            <v>0003345</v>
          </cell>
          <cell r="D666" t="str">
            <v>Công ty TNHH dịch vụ EB</v>
          </cell>
        </row>
        <row r="667">
          <cell r="C667" t="str">
            <v>0003346</v>
          </cell>
          <cell r="D667" t="str">
            <v>Công ty TNHH dịch vụ EB</v>
          </cell>
        </row>
        <row r="668">
          <cell r="C668" t="str">
            <v>0003347</v>
          </cell>
          <cell r="D668" t="str">
            <v>Công ty TNHH dịch vụ EB</v>
          </cell>
        </row>
        <row r="669">
          <cell r="C669" t="str">
            <v>0003348</v>
          </cell>
          <cell r="D669" t="str">
            <v>Công ty TNHH dịch vụ EB</v>
          </cell>
        </row>
        <row r="670">
          <cell r="C670" t="str">
            <v>0003349</v>
          </cell>
          <cell r="D670" t="str">
            <v>Công ty TNHH dịch vụ EB</v>
          </cell>
        </row>
        <row r="671">
          <cell r="C671" t="str">
            <v>0003350</v>
          </cell>
          <cell r="D671" t="str">
            <v>Công ty TNHH dịch vụ EB</v>
          </cell>
        </row>
        <row r="672">
          <cell r="C672" t="str">
            <v>0003351</v>
          </cell>
          <cell r="D672" t="str">
            <v>Công ty TNHH dịch vụ EB</v>
          </cell>
        </row>
        <row r="673">
          <cell r="C673" t="str">
            <v>0003352</v>
          </cell>
          <cell r="D673" t="str">
            <v>Công ty TNHH dịch vụ EB</v>
          </cell>
        </row>
        <row r="674">
          <cell r="C674" t="str">
            <v>0003353</v>
          </cell>
          <cell r="D674" t="str">
            <v>Công ty TNHH dịch vụ EB</v>
          </cell>
        </row>
        <row r="675">
          <cell r="C675" t="str">
            <v>0003354</v>
          </cell>
          <cell r="D675" t="str">
            <v>Công ty TNHH dịch vụ EB</v>
          </cell>
        </row>
        <row r="676">
          <cell r="C676" t="str">
            <v>0003355</v>
          </cell>
          <cell r="D676" t="str">
            <v>Công ty TNHH dịch vụ EB</v>
          </cell>
        </row>
        <row r="677">
          <cell r="C677" t="str">
            <v>0003356</v>
          </cell>
          <cell r="D677" t="str">
            <v>Công Ty Cổ Phần Trung Tâm Thương Mại Lotte Việt Nam - Chi Nhánh Bà Rịa Vũng Tàu</v>
          </cell>
        </row>
        <row r="678">
          <cell r="C678" t="str">
            <v>0003357</v>
          </cell>
          <cell r="D678" t="str">
            <v>CÔNG TY CỔ PHẦN SÀI GÒN HD</v>
          </cell>
        </row>
        <row r="679">
          <cell r="C679" t="str">
            <v>0003358</v>
          </cell>
          <cell r="D679" t="str">
            <v>CÔNG TY TNHH MTV THỰC PHẨM SAIGON CO.OP</v>
          </cell>
        </row>
        <row r="680">
          <cell r="C680" t="str">
            <v>0003359</v>
          </cell>
          <cell r="D680" t="str">
            <v>Công ty TNHH dịch vụ EB</v>
          </cell>
        </row>
        <row r="681">
          <cell r="C681" t="str">
            <v>0003360</v>
          </cell>
          <cell r="D681" t="str">
            <v>Công ty TNHH dịch vụ EB</v>
          </cell>
        </row>
        <row r="682">
          <cell r="C682" t="str">
            <v>0003361</v>
          </cell>
          <cell r="D682" t="str">
            <v>Công ty TNHH dịch vụ EB</v>
          </cell>
        </row>
        <row r="683">
          <cell r="C683" t="str">
            <v>0003362</v>
          </cell>
          <cell r="D683" t="str">
            <v>Công ty TNHH dịch vụ EB</v>
          </cell>
        </row>
        <row r="684">
          <cell r="C684" t="str">
            <v>0003363</v>
          </cell>
          <cell r="D684" t="str">
            <v>Công ty TNHH dịch vụ EB</v>
          </cell>
        </row>
        <row r="685">
          <cell r="C685" t="str">
            <v>0003364</v>
          </cell>
          <cell r="D685" t="str">
            <v>CÔNG TY TNHH SAIGON CO-OP FAIRPRICE</v>
          </cell>
        </row>
        <row r="686">
          <cell r="C686" t="str">
            <v>0003365</v>
          </cell>
          <cell r="D686" t="str">
            <v>CN CÔNG TY TNHH MTV THỰC PHẨM SAIGON CO.OP - CO.OPFOOD KHU VỰC ĐỒNG NAI</v>
          </cell>
        </row>
        <row r="687">
          <cell r="C687" t="str">
            <v>0003366</v>
          </cell>
          <cell r="D687" t="str">
            <v>CN Công Ty TNHH MTV Thực Phẩm Saigon Co.op- Co.op Food Khu Vực Bình Dương</v>
          </cell>
        </row>
        <row r="688">
          <cell r="C688" t="str">
            <v>0003367</v>
          </cell>
          <cell r="D688" t="str">
            <v>CN CÔNG TY TNHH MTV HỘI NHẬP PHÁT TRIỂN ĐÔNG HƯNG TẠI BÌNH DƯƠNG</v>
          </cell>
        </row>
        <row r="689">
          <cell r="C689" t="str">
            <v>0003368</v>
          </cell>
          <cell r="D689" t="str">
            <v>CN Công Ty TNHH MTV Thực Phẩm Saigon Co.op- Co.op Food Khu Vực Bình Dương</v>
          </cell>
        </row>
        <row r="690">
          <cell r="C690" t="str">
            <v>0003369</v>
          </cell>
          <cell r="D690" t="str">
            <v>CÔNG TY CỔ PHẦN SÀI GÒN HD</v>
          </cell>
        </row>
        <row r="691">
          <cell r="C691" t="str">
            <v>0003370</v>
          </cell>
          <cell r="D691" t="str">
            <v xml:space="preserve">CÔNG TY TNHH MỘT THÀNH VIÊN CO.OP FINELIFE </v>
          </cell>
        </row>
        <row r="692">
          <cell r="C692" t="str">
            <v>0003371</v>
          </cell>
          <cell r="D692" t="str">
            <v>CÔNG TY TNHH GRELI</v>
          </cell>
        </row>
        <row r="693">
          <cell r="C693" t="str">
            <v>0003372</v>
          </cell>
          <cell r="D693" t="str">
            <v>CÔNG TY TNHH MỘT THÀNH VIÊN THƯƠNG MẠI DỊCH VỤ AN ĐÔNG</v>
          </cell>
        </row>
        <row r="694">
          <cell r="C694" t="str">
            <v>0003373</v>
          </cell>
          <cell r="D694" t="str">
            <v>CÔNG TY TNHH MỘT THÀNH VIÊN HỘI NHẬP PHÁT TRIỂN ĐÔNG HƯNG</v>
          </cell>
        </row>
        <row r="695">
          <cell r="C695" t="str">
            <v>0003374</v>
          </cell>
          <cell r="D695" t="str">
            <v>TRUNG TÂM ĐIỀU HÀNH SatraFoods</v>
          </cell>
        </row>
        <row r="696">
          <cell r="C696" t="str">
            <v>0003375</v>
          </cell>
          <cell r="D696" t="str">
            <v>Chi nhánh Kiên Giang - Công ty Cổ phần Dịch vụ Thương mại Tổng hợp Wincommerce</v>
          </cell>
        </row>
        <row r="697">
          <cell r="C697" t="str">
            <v>0003376</v>
          </cell>
          <cell r="D697" t="str">
            <v>Chi nhánh Khánh Hòa - Công ty Cổ phần Dịch vụ Thương mại Tổng hợp Wincommerce</v>
          </cell>
        </row>
        <row r="698">
          <cell r="C698" t="str">
            <v>0003377</v>
          </cell>
          <cell r="D698" t="str">
            <v>Chi nhánh Bà Rịa - Vũng Tàu - Công ty Cổ phần Dịch vụ Thương mại Tổng hợp Wincommerce</v>
          </cell>
        </row>
        <row r="699">
          <cell r="C699" t="str">
            <v>0003378</v>
          </cell>
          <cell r="D699" t="str">
            <v>Chi nhánh Bà Rịa - Vũng Tàu - Công ty Cổ phần Dịch vụ Thương mại Tổng hợp Wincommerce</v>
          </cell>
        </row>
        <row r="700">
          <cell r="C700" t="str">
            <v>0003379</v>
          </cell>
          <cell r="D700" t="str">
            <v>Chi nhánh Bà Rịa - Vũng Tàu - Công ty Cổ phần Dịch vụ Thương mại Tổng hợp Wincommerce</v>
          </cell>
        </row>
        <row r="701">
          <cell r="C701" t="str">
            <v>0003380</v>
          </cell>
          <cell r="D701" t="str">
            <v>Chi nhánh Khánh Hòa - Công ty Cổ phần Dịch vụ Thương mại Tổng hợp Wincommerce</v>
          </cell>
        </row>
        <row r="702">
          <cell r="C702" t="str">
            <v>0003381</v>
          </cell>
          <cell r="D702" t="str">
            <v>Chi nhánh Tiền Giang - Công ty Cổ phần Dịch vụ Thương mại Tổng hợp Wincommerce</v>
          </cell>
        </row>
        <row r="703">
          <cell r="C703" t="str">
            <v>0003382</v>
          </cell>
          <cell r="D703" t="str">
            <v>Chi nhánh Bạc Liêu - Công ty Cổ phần Dịch vụ Thương mại Tổng hợp Wincommerce</v>
          </cell>
        </row>
        <row r="704">
          <cell r="C704" t="str">
            <v>0003383</v>
          </cell>
          <cell r="D704" t="str">
            <v>Chi nhánh Kiên Giang - Công ty Cổ phần Dịch vụ Thương mại Tổng hợp Wincommerce</v>
          </cell>
        </row>
        <row r="705">
          <cell r="C705" t="str">
            <v>0003384</v>
          </cell>
          <cell r="D705" t="str">
            <v>Chi nhánh Trà Vinh - Công ty Cổ phần Dịch vụ Thương mại Tổng hợp Wincommerce</v>
          </cell>
        </row>
        <row r="706">
          <cell r="C706" t="str">
            <v>0003385</v>
          </cell>
          <cell r="D706" t="str">
            <v>Chi nhánh Kiên Giang - Công ty Cổ phần Dịch vụ Thương mại Tổng hợp Wincommerce</v>
          </cell>
        </row>
        <row r="707">
          <cell r="C707" t="str">
            <v>0003386</v>
          </cell>
          <cell r="D707" t="str">
            <v>Chi nhánh Bến Tre - Công ty Cổ phần Dịch vụ Thương mại Tổng hợp Wincommerce</v>
          </cell>
        </row>
        <row r="708">
          <cell r="C708" t="str">
            <v>0003387</v>
          </cell>
          <cell r="D708" t="str">
            <v>Chi nhánh Lâm Đồng - Công ty Cổ phần Dịch vụ Thương mại Tổng hợp Wincommerce</v>
          </cell>
        </row>
        <row r="709">
          <cell r="C709" t="str">
            <v>0003388</v>
          </cell>
          <cell r="D709" t="str">
            <v>Chi nhánh Ninh Thuận - Công ty Cổ phần Dịch vụ Thương mại Tổng hợp Wincommerce</v>
          </cell>
        </row>
        <row r="710">
          <cell r="C710" t="str">
            <v>0003389</v>
          </cell>
          <cell r="D710" t="str">
            <v>Chi nhánh Trà Vinh - Công ty Cổ phần Dịch vụ Thương mại Tổng hợp Wincommerce</v>
          </cell>
        </row>
        <row r="711">
          <cell r="C711" t="str">
            <v>0003390</v>
          </cell>
          <cell r="D711" t="str">
            <v>Chi nhánh Ninh Thuận - Công ty Cổ phần Dịch vụ Thương mại Tổng hợp Wincommerce</v>
          </cell>
        </row>
        <row r="712">
          <cell r="C712" t="str">
            <v>0003391</v>
          </cell>
          <cell r="D712" t="str">
            <v>Chi nhánh Bà Rịa - Vũng Tàu - Công ty Cổ phần Dịch vụ Thương mại Tổng hợp Wincommerce</v>
          </cell>
        </row>
        <row r="713">
          <cell r="C713" t="str">
            <v>0003392</v>
          </cell>
          <cell r="D713" t="str">
            <v>Chi nhánh Tiền Giang - Công ty Cổ phần Dịch vụ Thương mại Tổng hợp Wincommerce</v>
          </cell>
        </row>
        <row r="714">
          <cell r="C714" t="str">
            <v>0003393</v>
          </cell>
          <cell r="D714" t="str">
            <v>Chi nhánh Ninh Thuận - Công ty Cổ phần Dịch vụ Thương mại Tổng hợp Wincommerce</v>
          </cell>
        </row>
        <row r="715">
          <cell r="C715" t="str">
            <v>0003394</v>
          </cell>
          <cell r="D715" t="str">
            <v>Chi nhánh Sóc Trăng - Công ty Cổ phần Dịch vụ Thương mại Tổng hợp Wincommerce</v>
          </cell>
        </row>
        <row r="716">
          <cell r="C716" t="str">
            <v>0003395</v>
          </cell>
          <cell r="D716" t="str">
            <v>Chi nhánh Sóc Trăng - Công ty Cổ phần Dịch vụ Thương mại Tổng hợp Wincommerce</v>
          </cell>
        </row>
        <row r="717">
          <cell r="C717" t="str">
            <v>0003396</v>
          </cell>
          <cell r="D717" t="str">
            <v>Chi nhánh Vĩnh Long - Công ty Cổ phần Dịch vụ Thương mại Tổng hợp Wincommerce</v>
          </cell>
        </row>
        <row r="718">
          <cell r="C718" t="str">
            <v>0003397</v>
          </cell>
          <cell r="D718" t="str">
            <v>Chi nhánh Bình Thuận - Công ty Cổ phần Dịch vụ Thương mại Tổng hợp Wincommerce</v>
          </cell>
        </row>
        <row r="719">
          <cell r="C719" t="str">
            <v>0003398</v>
          </cell>
          <cell r="D719" t="str">
            <v>Chi nhánh Vĩnh Long - Công ty Cổ phần Dịch vụ Thương mại Tổng hợp Wincommerce</v>
          </cell>
        </row>
        <row r="720">
          <cell r="C720" t="str">
            <v>0003399</v>
          </cell>
          <cell r="D720" t="str">
            <v>Chi nhánh Kiên Giang - Công ty Cổ phần Dịch vụ Thương mại Tổng hợp Wincommerce</v>
          </cell>
        </row>
        <row r="721">
          <cell r="C721" t="str">
            <v>0003400</v>
          </cell>
          <cell r="D721" t="str">
            <v>Chi nhánh Bà Rịa - Vũng Tàu - Công ty Cổ phần Dịch vụ Thương mại Tổng hợp Wincommerce</v>
          </cell>
        </row>
        <row r="722">
          <cell r="C722" t="str">
            <v>0003401</v>
          </cell>
          <cell r="D722" t="str">
            <v>Chi nhánh Bến Tre - Công ty Cổ phần Dịch vụ Thương mại Tổng hợp Wincommerce</v>
          </cell>
        </row>
        <row r="723">
          <cell r="C723" t="str">
            <v>0003402</v>
          </cell>
          <cell r="D723" t="str">
            <v>Chi nhánh Bến Tre - Công ty Cổ phần Dịch vụ Thương mại Tổng hợp Wincommerce</v>
          </cell>
        </row>
        <row r="724">
          <cell r="C724" t="str">
            <v>0003403</v>
          </cell>
          <cell r="D724" t="str">
            <v>Chi nhánh Cà Mau - Công ty Cổ phần Dịch vụ Thương mại Tổng hợp Wincommerce</v>
          </cell>
        </row>
        <row r="725">
          <cell r="C725" t="str">
            <v>0003404</v>
          </cell>
          <cell r="D725" t="str">
            <v>Chi nhánh Sóc Trăng - Công ty Cổ phần Dịch vụ Thương mại Tổng hợp Wincommerce</v>
          </cell>
        </row>
        <row r="726">
          <cell r="C726" t="str">
            <v>0003405</v>
          </cell>
          <cell r="D726" t="str">
            <v>Chi nhánh An Giang - Công ty Cổ phần Dịch vụ Thương mại Tổng hợp Wincommerce</v>
          </cell>
        </row>
        <row r="727">
          <cell r="C727" t="str">
            <v>0003406</v>
          </cell>
          <cell r="D727" t="str">
            <v>Chi nhánh Ninh Thuận - Công ty Cổ phần Dịch vụ Thương mại Tổng hợp Wincommerce</v>
          </cell>
        </row>
        <row r="728">
          <cell r="C728" t="str">
            <v>0003407</v>
          </cell>
          <cell r="D728" t="str">
            <v>Chi nhánh Khánh Hòa - Công ty Cổ phần Dịch vụ Thương mại Tổng hợp Wincommerce</v>
          </cell>
        </row>
        <row r="729">
          <cell r="C729" t="str">
            <v>0003408</v>
          </cell>
          <cell r="D729" t="str">
            <v>Chi nhánh Bến Tre - Công ty Cổ phần Dịch vụ Thương mại Tổng hợp Wincommerce</v>
          </cell>
        </row>
        <row r="730">
          <cell r="C730" t="str">
            <v>0003409</v>
          </cell>
          <cell r="D730" t="str">
            <v>Chi nhánh Trà Vinh - Công ty Cổ phần Dịch vụ Thương mại Tổng hợp Wincommerce</v>
          </cell>
        </row>
        <row r="731">
          <cell r="C731" t="str">
            <v>0003410</v>
          </cell>
          <cell r="D731" t="str">
            <v>Chi nhánh Bà Rịa - Vũng Tàu - Công ty Cổ phần Dịch vụ Thương mại Tổng hợp Wincommerce</v>
          </cell>
        </row>
        <row r="732">
          <cell r="C732" t="str">
            <v>0003411</v>
          </cell>
          <cell r="D732" t="str">
            <v>Chi nhánh Bà Rịa - Vũng Tàu - Công ty Cổ phần Dịch vụ Thương mại Tổng hợp Wincommerce</v>
          </cell>
        </row>
        <row r="733">
          <cell r="C733" t="str">
            <v>0003412</v>
          </cell>
          <cell r="D733" t="str">
            <v>Chi nhánh Bà Rịa - Vũng Tàu - Công ty Cổ phần Dịch vụ Thương mại Tổng hợp Wincommerce</v>
          </cell>
        </row>
        <row r="734">
          <cell r="C734" t="str">
            <v>0003413</v>
          </cell>
          <cell r="D734" t="str">
            <v>Chi nhánh Vĩnh Long - Công ty Cổ phần Dịch vụ Thương mại Tổng hợp Wincommerce</v>
          </cell>
        </row>
        <row r="735">
          <cell r="C735" t="str">
            <v>0003414</v>
          </cell>
          <cell r="D735" t="str">
            <v>Chi nhánh Trà Vinh - Công ty Cổ phần Dịch vụ Thương mại Tổng hợp Wincommerce</v>
          </cell>
        </row>
        <row r="736">
          <cell r="C736" t="str">
            <v>0003415</v>
          </cell>
          <cell r="D736" t="str">
            <v>Chi nhánh Long An - Công ty Cổ phần Dịch vụ Thương mại Tổng hợp Wincommerce</v>
          </cell>
        </row>
        <row r="737">
          <cell r="C737" t="str">
            <v>0003416</v>
          </cell>
          <cell r="D737" t="str">
            <v>Chi nhánh Khánh Hòa - Công ty Cổ phần Dịch vụ Thương mại Tổng hợp Wincommerce</v>
          </cell>
        </row>
        <row r="738">
          <cell r="C738" t="str">
            <v>0003417</v>
          </cell>
          <cell r="D738" t="str">
            <v>Chi nhánh Ninh Thuận - Công ty Cổ phần Dịch vụ Thương mại Tổng hợp Wincommerce</v>
          </cell>
        </row>
        <row r="739">
          <cell r="C739" t="str">
            <v>0003418</v>
          </cell>
          <cell r="D739" t="str">
            <v>Chi nhánh Bà Rịa - Vũng Tàu - Công ty Cổ phần Dịch vụ Thương mại Tổng hợp Wincommerce</v>
          </cell>
        </row>
        <row r="740">
          <cell r="C740" t="str">
            <v>0003419</v>
          </cell>
          <cell r="D740" t="str">
            <v>Chi nhánh Sóc Trăng - Công ty Cổ phần Dịch vụ Thương mại Tổng hợp Wincommerce</v>
          </cell>
        </row>
        <row r="741">
          <cell r="C741" t="str">
            <v>0003420</v>
          </cell>
          <cell r="D741" t="str">
            <v>Chi nhánh Phú Yên - Công ty Cổ phần Dịch vụ Thương mại Tổng hợp Wincommerce</v>
          </cell>
        </row>
        <row r="742">
          <cell r="C742" t="str">
            <v>0003421</v>
          </cell>
          <cell r="D742" t="str">
            <v>Chi nhánh Bà Rịa - Vũng Tàu - Công ty Cổ phần Dịch vụ Thương mại Tổng hợp Wincommerce</v>
          </cell>
        </row>
        <row r="743">
          <cell r="C743" t="str">
            <v>0003422</v>
          </cell>
          <cell r="D743" t="str">
            <v>Chi nhánh Bà Rịa - Vũng Tàu - Công ty Cổ phần Dịch vụ Thương mại Tổng hợp Wincommerce</v>
          </cell>
        </row>
        <row r="744">
          <cell r="C744" t="str">
            <v>0003423</v>
          </cell>
          <cell r="D744" t="str">
            <v>Chi nhánh Khánh Hòa - Công ty Cổ phần Dịch vụ Thương mại Tổng hợp Wincommerce</v>
          </cell>
        </row>
        <row r="745">
          <cell r="C745" t="str">
            <v>0003424</v>
          </cell>
          <cell r="D745" t="str">
            <v>Chi nhánh Khánh Hòa - Công ty Cổ phần Dịch vụ Thương mại Tổng hợp Wincommerce</v>
          </cell>
        </row>
        <row r="746">
          <cell r="C746" t="str">
            <v>0003425</v>
          </cell>
          <cell r="D746" t="str">
            <v>Chi nhánh Bà Rịa - Vũng Tàu - Công ty Cổ phần Dịch vụ Thương mại Tổng hợp Wincommerce</v>
          </cell>
        </row>
        <row r="747">
          <cell r="C747" t="str">
            <v>0003426</v>
          </cell>
          <cell r="D747" t="str">
            <v>Chi nhánh Bà Rịa - Vũng Tàu - Công ty Cổ phần Dịch vụ Thương mại Tổng hợp Wincommerce</v>
          </cell>
        </row>
        <row r="748">
          <cell r="C748" t="str">
            <v>0003427</v>
          </cell>
          <cell r="D748" t="str">
            <v>Chi nhánh Bà Rịa - Vũng Tàu - Công ty Cổ phần Dịch vụ Thương mại Tổng hợp Wincommerce</v>
          </cell>
        </row>
        <row r="749">
          <cell r="C749" t="str">
            <v>0003428</v>
          </cell>
          <cell r="D749" t="str">
            <v>Chi nhánh Bà Rịa - Vũng Tàu - Công ty Cổ phần Dịch vụ Thương mại Tổng hợp Wincommerce</v>
          </cell>
        </row>
        <row r="750">
          <cell r="C750" t="str">
            <v>0003429</v>
          </cell>
          <cell r="D750" t="str">
            <v>Chi nhánh An Giang - Công ty Cổ phần Dịch vụ Thương mại Tổng hợp Wincommerce</v>
          </cell>
        </row>
        <row r="751">
          <cell r="C751" t="str">
            <v>0003430</v>
          </cell>
          <cell r="D751" t="str">
            <v>Chi nhánh Bà Rịa - Vũng Tàu - Công ty Cổ phần Dịch vụ Thương mại Tổng hợp Wincommerce</v>
          </cell>
        </row>
        <row r="752">
          <cell r="C752" t="str">
            <v>0003431</v>
          </cell>
          <cell r="D752" t="str">
            <v>Chi nhánh Bình Thuận - Công ty Cổ phần Dịch vụ Thương mại Tổng hợp Wincommerce</v>
          </cell>
        </row>
        <row r="753">
          <cell r="C753" t="str">
            <v>0003432</v>
          </cell>
          <cell r="D753" t="str">
            <v>Chi nhánh Bà Rịa - Vũng Tàu - Công ty Cổ phần Dịch vụ Thương mại Tổng hợp Wincommerce</v>
          </cell>
        </row>
        <row r="754">
          <cell r="C754" t="str">
            <v>0003433</v>
          </cell>
          <cell r="D754" t="str">
            <v>Chi nhánh Bà Rịa - Vũng Tàu - Công ty Cổ phần Dịch vụ Thương mại Tổng hợp Wincommerce</v>
          </cell>
        </row>
        <row r="755">
          <cell r="C755" t="str">
            <v>0003434</v>
          </cell>
          <cell r="D755" t="str">
            <v>Chi nhánh Khánh Hòa - Công ty Cổ phần Dịch vụ Thương mại Tổng hợp Wincommerce</v>
          </cell>
        </row>
        <row r="756">
          <cell r="C756" t="str">
            <v>0003435</v>
          </cell>
          <cell r="D756" t="str">
            <v>Chi nhánh Bà Rịa - Vũng Tàu - Công ty Cổ phần Dịch vụ Thương mại Tổng hợp Wincommerce</v>
          </cell>
        </row>
        <row r="757">
          <cell r="C757" t="str">
            <v>0003436</v>
          </cell>
          <cell r="D757" t="str">
            <v>Chi nhánh Bà Rịa - Vũng Tàu - Công ty Cổ phần Dịch vụ Thương mại Tổng hợp Wincommerce</v>
          </cell>
        </row>
        <row r="758">
          <cell r="C758" t="str">
            <v>0003437</v>
          </cell>
          <cell r="D758" t="str">
            <v>Chi nhánh An Giang - Công ty Cổ phần Dịch vụ Thương mại Tổng hợp Wincommerce</v>
          </cell>
        </row>
        <row r="759">
          <cell r="C759" t="str">
            <v>0003438</v>
          </cell>
          <cell r="D759" t="str">
            <v>Chi nhánh Tiền Giang - Công ty Cổ phần Dịch vụ Thương mại Tổng hợp Wincommerce</v>
          </cell>
        </row>
        <row r="760">
          <cell r="C760" t="str">
            <v>0003439</v>
          </cell>
          <cell r="D760" t="str">
            <v>Chi nhánh Bình Thuận - Công ty Cổ phần Dịch vụ Thương mại Tổng hợp Wincommerce</v>
          </cell>
        </row>
        <row r="761">
          <cell r="C761" t="str">
            <v>0003440</v>
          </cell>
          <cell r="D761" t="str">
            <v>Chi nhánh Bình Thuận - Công ty Cổ phần Dịch vụ Thương mại Tổng hợp Wincommerce</v>
          </cell>
        </row>
        <row r="762">
          <cell r="C762" t="str">
            <v>0003441</v>
          </cell>
          <cell r="D762" t="str">
            <v>Chi nhánh Bà Rịa - Vũng Tàu - Công ty Cổ phần Dịch vụ Thương mại Tổng hợp Wincommerce</v>
          </cell>
        </row>
        <row r="763">
          <cell r="C763" t="str">
            <v>0003442</v>
          </cell>
          <cell r="D763" t="str">
            <v>Chi nhánh Đồng Nai - Công ty Cổ phần Dịch vụ Thương mại Tổng hợp Wincommerce</v>
          </cell>
        </row>
        <row r="764">
          <cell r="C764" t="str">
            <v>0003443</v>
          </cell>
          <cell r="D764" t="str">
            <v>Chi nhánh Cần Thơ - Công ty Cổ phần Dịch vụ Thương mại Tổng hợp Wincommerce</v>
          </cell>
        </row>
        <row r="765">
          <cell r="C765" t="str">
            <v>0003444</v>
          </cell>
          <cell r="D765" t="str">
            <v>Chi nhánh Đồng Tháp - Công ty Cổ phần Dịch vụ Thương mại Tổng hợp Wincommerce</v>
          </cell>
        </row>
        <row r="766">
          <cell r="C766" t="str">
            <v>0003445</v>
          </cell>
          <cell r="D766" t="str">
            <v>Chi nhánh Bình Dương - Công ty Cổ phần Dịch vụ Thương mại Tổng hợp Wincommerce</v>
          </cell>
        </row>
        <row r="767">
          <cell r="C767" t="str">
            <v>0003446</v>
          </cell>
          <cell r="D767" t="str">
            <v>Chi nhánh Lâm Đồng - Công ty Cổ phần Dịch vụ Thương mại Tổng hợp Wincommerce</v>
          </cell>
        </row>
        <row r="768">
          <cell r="C768" t="str">
            <v>0003447</v>
          </cell>
          <cell r="D768" t="str">
            <v>Chi nhánh Cần Thơ - Công ty Cổ phần Dịch vụ Thương mại Tổng hợp Wincommerce</v>
          </cell>
        </row>
        <row r="769">
          <cell r="C769" t="str">
            <v>0003448</v>
          </cell>
          <cell r="D769" t="str">
            <v>Chi nhánh Lâm Đồng - Công ty Cổ phần Dịch vụ Thương mại Tổng hợp Wincommerce</v>
          </cell>
        </row>
        <row r="770">
          <cell r="C770" t="str">
            <v>0003449</v>
          </cell>
          <cell r="D770" t="str">
            <v>Chi nhánh Đắk Lắk  - Công ty Cổ phần Dịch vụ Thương mại Tổng hợp Wincommerce</v>
          </cell>
        </row>
        <row r="771">
          <cell r="C771" t="str">
            <v>0003450</v>
          </cell>
          <cell r="D771" t="str">
            <v>Chi nhánh Cần Thơ - Công ty Cổ phần Dịch vụ Thương mại Tổng hợp Wincommerce</v>
          </cell>
        </row>
        <row r="772">
          <cell r="C772" t="str">
            <v>0003451</v>
          </cell>
          <cell r="D772" t="str">
            <v>Chi nhánh Bình Dương - Công ty Cổ phần Dịch vụ Thương mại Tổng hợp Wincommerce</v>
          </cell>
        </row>
        <row r="773">
          <cell r="C773" t="str">
            <v>0003452</v>
          </cell>
          <cell r="D773" t="str">
            <v>Chi nhánh Cần Thơ - Công ty Cổ phần Dịch vụ Thương mại Tổng hợp Wincommerce</v>
          </cell>
        </row>
        <row r="774">
          <cell r="C774" t="str">
            <v>0003453</v>
          </cell>
          <cell r="D774" t="str">
            <v>Chi nhánh Đồng Tháp - Công ty Cổ phần Dịch vụ Thương mại Tổng hợp Wincommerce</v>
          </cell>
        </row>
        <row r="775">
          <cell r="C775" t="str">
            <v>0003454</v>
          </cell>
          <cell r="D775" t="str">
            <v>Chi nhánh Bình Dương - Công ty Cổ phần Dịch vụ Thương mại Tổng hợp Wincommerce</v>
          </cell>
        </row>
        <row r="776">
          <cell r="C776" t="str">
            <v>0003455</v>
          </cell>
          <cell r="D776" t="str">
            <v>Chi nhánh Cần Thơ - Công ty Cổ phần Dịch vụ Thương mại Tổng hợp Wincommerce</v>
          </cell>
        </row>
        <row r="777">
          <cell r="C777" t="str">
            <v>0003456</v>
          </cell>
          <cell r="D777" t="str">
            <v>Chi nhánh Cần Thơ - Công ty Cổ phần Dịch vụ Thương mại Tổng hợp Wincommerce</v>
          </cell>
        </row>
        <row r="778">
          <cell r="C778" t="str">
            <v>0003457</v>
          </cell>
          <cell r="D778" t="str">
            <v>Chi nhánh Cần Thơ - Công ty Cổ phần Dịch vụ Thương mại Tổng hợp Wincommerce</v>
          </cell>
        </row>
        <row r="779">
          <cell r="C779" t="str">
            <v>0003458</v>
          </cell>
          <cell r="D779" t="str">
            <v>Chi nhánh Tây Ninh - Công ty Cổ phần Dịch vụ Thương mại Tổng hợp Wincommerce</v>
          </cell>
        </row>
        <row r="780">
          <cell r="C780" t="str">
            <v>0003459</v>
          </cell>
          <cell r="D780" t="str">
            <v>Chi nhánh Hậu Giang - Công ty Cổ phần Dịch vụ Thương mại Tổng hợp Wincommerce</v>
          </cell>
        </row>
        <row r="781">
          <cell r="C781" t="str">
            <v>0003460</v>
          </cell>
          <cell r="D781" t="str">
            <v>Chi nhánh Cần Thơ - Công ty Cổ phần Dịch vụ Thương mại Tổng hợp Wincommerce</v>
          </cell>
        </row>
        <row r="782">
          <cell r="C782" t="str">
            <v>0003461</v>
          </cell>
          <cell r="D782" t="str">
            <v>Chi nhánh Bình Dương - Công ty Cổ phần Dịch vụ Thương mại Tổng hợp Wincommerce</v>
          </cell>
        </row>
        <row r="783">
          <cell r="C783" t="str">
            <v>0003462</v>
          </cell>
          <cell r="D783" t="str">
            <v>Chi nhánh Bình Dương - Công ty Cổ phần Dịch vụ Thương mại Tổng hợp Wincommerce</v>
          </cell>
        </row>
        <row r="784">
          <cell r="C784" t="str">
            <v>0003463</v>
          </cell>
          <cell r="D784" t="str">
            <v>Chi nhánh Bình Dương - Công ty Cổ phần Dịch vụ Thương mại Tổng hợp Wincommerce</v>
          </cell>
        </row>
        <row r="785">
          <cell r="C785" t="str">
            <v>0003464</v>
          </cell>
          <cell r="D785" t="str">
            <v>Chi nhánh Bình Dương - Công ty Cổ phần Dịch vụ Thương mại Tổng hợp Wincommerce</v>
          </cell>
        </row>
        <row r="786">
          <cell r="C786" t="str">
            <v>0003465</v>
          </cell>
          <cell r="D786" t="str">
            <v>Chi nhánh Bình Dương - Công ty Cổ phần Dịch vụ Thương mại Tổng hợp Wincommerce</v>
          </cell>
        </row>
        <row r="787">
          <cell r="C787" t="str">
            <v>0003466</v>
          </cell>
          <cell r="D787" t="str">
            <v>Chi nhánh Bình Dương - Công ty Cổ phần Dịch vụ Thương mại Tổng hợp Wincommerce</v>
          </cell>
        </row>
        <row r="788">
          <cell r="C788" t="str">
            <v>0003467</v>
          </cell>
          <cell r="D788" t="str">
            <v>Chi nhánh Hồ Chí Minh - Công ty Cổ phần Dịch vụ Thương mại Tổng hợp Wincommerce</v>
          </cell>
        </row>
        <row r="789">
          <cell r="C789" t="str">
            <v>0003468</v>
          </cell>
          <cell r="D789" t="str">
            <v>Chi nhánh Hồ Chí Minh - Công ty Cổ phần Dịch vụ Thương mại Tổng hợp Wincommerce</v>
          </cell>
        </row>
        <row r="790">
          <cell r="C790" t="str">
            <v>0003469</v>
          </cell>
          <cell r="D790" t="str">
            <v>Chi nhánh Hồ Chí Minh - Công ty Cổ phần Dịch vụ Thương mại Tổng hợp Wincommerce</v>
          </cell>
        </row>
        <row r="791">
          <cell r="C791" t="str">
            <v>0003470</v>
          </cell>
          <cell r="D791" t="str">
            <v>Chi nhánh Hồ Chí Minh - Công ty Cổ phần Dịch vụ Thương mại Tổng hợp Wincommerce</v>
          </cell>
        </row>
        <row r="792">
          <cell r="C792" t="str">
            <v>0003471</v>
          </cell>
          <cell r="D792" t="str">
            <v>Chi nhánh Hồ Chí Minh - Công ty Cổ phần Dịch vụ Thương mại Tổng hợp Wincommerce</v>
          </cell>
        </row>
        <row r="793">
          <cell r="C793" t="str">
            <v>0003472</v>
          </cell>
          <cell r="D793" t="str">
            <v>Chi nhánh Hồ Chí Minh - Công ty Cổ phần Dịch vụ Thương mại Tổng hợp Wincommerce</v>
          </cell>
        </row>
        <row r="794">
          <cell r="C794" t="str">
            <v>0003473</v>
          </cell>
          <cell r="D794" t="str">
            <v>Chi nhánh Hồ Chí Minh - Công ty Cổ phần Dịch vụ Thương mại Tổng hợp Wincommerce</v>
          </cell>
        </row>
        <row r="795">
          <cell r="C795" t="str">
            <v>0003474</v>
          </cell>
          <cell r="D795" t="str">
            <v>Chi nhánh Đồng Nai - Công ty Cổ phần Dịch vụ Thương mại Tổng hợp Wincommerce</v>
          </cell>
        </row>
        <row r="796">
          <cell r="C796" t="str">
            <v>0003475</v>
          </cell>
          <cell r="D796" t="str">
            <v>Chi nhánh Đồng Nai - Công ty Cổ phần Dịch vụ Thương mại Tổng hợp Wincommerce</v>
          </cell>
        </row>
        <row r="797">
          <cell r="C797" t="str">
            <v>0003476</v>
          </cell>
          <cell r="D797" t="str">
            <v>Chi nhánh Đồng Nai - Công ty Cổ phần Dịch vụ Thương mại Tổng hợp Wincommerce</v>
          </cell>
        </row>
        <row r="798">
          <cell r="C798" t="str">
            <v>0003477</v>
          </cell>
          <cell r="D798" t="str">
            <v>Chi nhánh Đồng Nai - Công ty Cổ phần Dịch vụ Thương mại Tổng hợp Wincommerce</v>
          </cell>
        </row>
        <row r="799">
          <cell r="C799" t="str">
            <v>0003478</v>
          </cell>
          <cell r="D799" t="str">
            <v>Chi nhánh Đồng Nai - Công ty Cổ phần Dịch vụ Thương mại Tổng hợp Wincommerce</v>
          </cell>
        </row>
        <row r="800">
          <cell r="C800" t="str">
            <v>0003479</v>
          </cell>
          <cell r="D800" t="str">
            <v>Chi nhánh Đồng Nai - Công ty Cổ phần Dịch vụ Thương mại Tổng hợp Wincommerce</v>
          </cell>
        </row>
        <row r="801">
          <cell r="C801" t="str">
            <v>0003480</v>
          </cell>
          <cell r="D801" t="str">
            <v>Chi nhánh Bình Dương - Công ty Cổ phần Dịch vụ Thương mại Tổng hợp Wincommerce</v>
          </cell>
        </row>
        <row r="802">
          <cell r="C802" t="str">
            <v>0003481</v>
          </cell>
          <cell r="D802" t="str">
            <v>Chi nhánh Bình Dương - Công ty Cổ phần Dịch vụ Thương mại Tổng hợp Wincommerce</v>
          </cell>
        </row>
        <row r="803">
          <cell r="C803" t="str">
            <v>0003482</v>
          </cell>
          <cell r="D803" t="str">
            <v>Chi nhánh Bình Dương - Công ty Cổ phần Dịch vụ Thương mại Tổng hợp Wincommerce</v>
          </cell>
        </row>
        <row r="804">
          <cell r="C804" t="str">
            <v>0003483</v>
          </cell>
          <cell r="D804" t="str">
            <v>Chi nhánh Bình Dương - Công ty Cổ phần Dịch vụ Thương mại Tổng hợp Wincommerce</v>
          </cell>
        </row>
        <row r="805">
          <cell r="C805" t="str">
            <v>0003484</v>
          </cell>
          <cell r="D805" t="str">
            <v>Chi nhánh Bình Dương - Công ty Cổ phần Dịch vụ Thương mại Tổng hợp Wincommerce</v>
          </cell>
        </row>
        <row r="806">
          <cell r="C806" t="str">
            <v>0003485</v>
          </cell>
          <cell r="D806" t="str">
            <v>Chi nhánh Bình Dương - Công ty Cổ phần Dịch vụ Thương mại Tổng hợp Wincommerce</v>
          </cell>
        </row>
        <row r="807">
          <cell r="C807" t="str">
            <v>0003486</v>
          </cell>
          <cell r="D807" t="str">
            <v>Chi nhánh Bình Dương - Công ty Cổ phần Dịch vụ Thương mại Tổng hợp Wincommerce</v>
          </cell>
        </row>
        <row r="808">
          <cell r="C808" t="str">
            <v>0003487</v>
          </cell>
          <cell r="D808" t="str">
            <v>Chi nhánh Bình Dương - Công ty Cổ phần Dịch vụ Thương mại Tổng hợp Wincommerce</v>
          </cell>
        </row>
        <row r="809">
          <cell r="C809" t="str">
            <v>0003488</v>
          </cell>
          <cell r="D809" t="str">
            <v>Chi nhánh Hồ Chí Minh - Công ty Cổ phần Dịch vụ Thương mại Tổng hợp Wincommerce</v>
          </cell>
        </row>
        <row r="810">
          <cell r="C810" t="str">
            <v>0003489</v>
          </cell>
          <cell r="D810" t="str">
            <v>Chi nhánh Đồng Nai - Công ty Cổ phần Dịch vụ Thương mại Tổng hợp Wincommerce</v>
          </cell>
        </row>
        <row r="811">
          <cell r="C811" t="str">
            <v>0003490</v>
          </cell>
          <cell r="D811" t="str">
            <v>Chi nhánh Đồng Nai - Công ty Cổ phần Dịch vụ Thương mại Tổng hợp Wincommerce</v>
          </cell>
        </row>
        <row r="812">
          <cell r="C812" t="str">
            <v>0003491</v>
          </cell>
          <cell r="D812" t="str">
            <v>Chi nhánh Đồng Nai - Công ty Cổ phần Dịch vụ Thương mại Tổng hợp Wincommerce</v>
          </cell>
        </row>
        <row r="813">
          <cell r="C813" t="str">
            <v>0003492</v>
          </cell>
          <cell r="D813" t="str">
            <v>Chi nhánh Đồng Nai - Công ty Cổ phần Dịch vụ Thương mại Tổng hợp Wincommerce</v>
          </cell>
        </row>
        <row r="814">
          <cell r="C814" t="str">
            <v>0003493</v>
          </cell>
          <cell r="D814" t="str">
            <v>Chi nhánh Hồ Chí Minh - Công ty Cổ phần Dịch vụ Thương mại Tổng hợp Wincommerce</v>
          </cell>
        </row>
        <row r="815">
          <cell r="C815" t="str">
            <v>0003494</v>
          </cell>
          <cell r="D815" t="str">
            <v>Chi nhánh Hồ Chí Minh - Công ty Cổ phần Dịch vụ Thương mại Tổng hợp Wincommerce</v>
          </cell>
        </row>
        <row r="816">
          <cell r="C816" t="str">
            <v>0003495</v>
          </cell>
          <cell r="D816" t="str">
            <v>Chi nhánh Bình Dương - Công ty Cổ phần Dịch vụ Thương mại Tổng hợp Wincommerce</v>
          </cell>
        </row>
        <row r="817">
          <cell r="C817" t="str">
            <v>0003496</v>
          </cell>
          <cell r="D817" t="str">
            <v>Chi nhánh Bình Dương - Công ty Cổ phần Dịch vụ Thương mại Tổng hợp Wincommerce</v>
          </cell>
        </row>
        <row r="818">
          <cell r="C818" t="str">
            <v>0003497</v>
          </cell>
          <cell r="D818" t="str">
            <v>Chi nhánh Bình Dương - Công ty Cổ phần Dịch vụ Thương mại Tổng hợp Wincommerce</v>
          </cell>
        </row>
        <row r="819">
          <cell r="C819" t="str">
            <v>0003498</v>
          </cell>
          <cell r="D819" t="str">
            <v>Chi nhánh Bình Dương - Công ty Cổ phần Dịch vụ Thương mại Tổng hợp Wincommerce</v>
          </cell>
        </row>
        <row r="820">
          <cell r="C820" t="str">
            <v>0003499</v>
          </cell>
          <cell r="D820" t="str">
            <v>Chi nhánh Bình Dương - Công ty Cổ phần Dịch vụ Thương mại Tổng hợp Wincommerce</v>
          </cell>
        </row>
        <row r="821">
          <cell r="C821" t="str">
            <v>0003500</v>
          </cell>
          <cell r="D821" t="str">
            <v>Chi nhánh Bình Dương - Công ty Cổ phần Dịch vụ Thương mại Tổng hợp Wincommerce</v>
          </cell>
        </row>
        <row r="822">
          <cell r="C822" t="str">
            <v>0003501</v>
          </cell>
          <cell r="D822" t="str">
            <v>Chi nhánh Bình Dương - Công ty Cổ phần Dịch vụ Thương mại Tổng hợp Wincommerce</v>
          </cell>
        </row>
        <row r="823">
          <cell r="C823" t="str">
            <v>0003502</v>
          </cell>
          <cell r="D823" t="str">
            <v>Chi nhánh Bình Dương - Công ty Cổ phần Dịch vụ Thương mại Tổng hợp Wincommerce</v>
          </cell>
        </row>
        <row r="824">
          <cell r="C824" t="str">
            <v>0003503</v>
          </cell>
          <cell r="D824" t="str">
            <v>Chi nhánh Đồng Nai - Công ty Cổ phần Dịch vụ Thương mại Tổng hợp Wincommerce</v>
          </cell>
        </row>
        <row r="825">
          <cell r="C825" t="str">
            <v>0003504</v>
          </cell>
          <cell r="D825" t="str">
            <v>Chi nhánh Hồ Chí Minh - Công ty Cổ phần Dịch vụ Thương mại Tổng hợp Wincommerce</v>
          </cell>
        </row>
        <row r="826">
          <cell r="C826" t="str">
            <v>0003505</v>
          </cell>
          <cell r="D826" t="str">
            <v>Chi nhánh Hồ Chí Minh - Công ty Cổ phần Dịch vụ Thương mại Tổng hợp Wincommerce</v>
          </cell>
        </row>
        <row r="827">
          <cell r="C827" t="str">
            <v>0003506</v>
          </cell>
          <cell r="D827" t="str">
            <v>Chi nhánh Đồng Nai - Công ty Cổ phần Dịch vụ Thương mại Tổng hợp Wincommerce</v>
          </cell>
        </row>
        <row r="828">
          <cell r="C828" t="str">
            <v>0003507</v>
          </cell>
          <cell r="D828" t="str">
            <v>Chi nhánh Đồng Nai - Công ty Cổ phần Dịch vụ Thương mại Tổng hợp Wincommerce</v>
          </cell>
        </row>
        <row r="829">
          <cell r="C829" t="str">
            <v>0003508</v>
          </cell>
          <cell r="D829" t="str">
            <v>Chi nhánh Hồ Chí Minh - Công ty Cổ phần Dịch vụ Thương mại Tổng hợp Wincommerce</v>
          </cell>
        </row>
        <row r="830">
          <cell r="C830" t="str">
            <v>0003509</v>
          </cell>
          <cell r="D830" t="str">
            <v>Chi nhánh Hồ Chí Minh - Công ty Cổ phần Dịch vụ Thương mại Tổng hợp Wincommerce</v>
          </cell>
        </row>
        <row r="831">
          <cell r="C831" t="str">
            <v>0003510</v>
          </cell>
          <cell r="D831" t="str">
            <v>Chi nhánh Hồ Chí Minh - Công ty Cổ phần Dịch vụ Thương mại Tổng hợp Wincommerce</v>
          </cell>
        </row>
        <row r="832">
          <cell r="C832" t="str">
            <v>0003511</v>
          </cell>
          <cell r="D832" t="str">
            <v>Chi nhánh Hồ Chí Minh - Công ty Cổ phần Dịch vụ Thương mại Tổng hợp Wincommerce</v>
          </cell>
        </row>
        <row r="833">
          <cell r="C833" t="str">
            <v>0003512</v>
          </cell>
          <cell r="D833" t="str">
            <v>Chi nhánh Hồ Chí Minh - Công ty Cổ phần Dịch vụ Thương mại Tổng hợp Wincommerce</v>
          </cell>
        </row>
        <row r="834">
          <cell r="C834" t="str">
            <v>0003513</v>
          </cell>
          <cell r="D834" t="str">
            <v>Chi nhánh Bình Dương - Công ty Cổ phần Dịch vụ Thương mại Tổng hợp Wincommerce</v>
          </cell>
        </row>
        <row r="835">
          <cell r="C835" t="str">
            <v>0003514</v>
          </cell>
          <cell r="D835" t="str">
            <v>Chi nhánh Bình Dương - Công ty Cổ phần Dịch vụ Thương mại Tổng hợp Wincommerce</v>
          </cell>
        </row>
        <row r="836">
          <cell r="C836" t="str">
            <v>0003515</v>
          </cell>
          <cell r="D836" t="str">
            <v>Chi nhánh Bình Dương - Công ty Cổ phần Dịch vụ Thương mại Tổng hợp Wincommerce</v>
          </cell>
        </row>
        <row r="837">
          <cell r="C837" t="str">
            <v>0003516</v>
          </cell>
          <cell r="D837" t="str">
            <v>Chi nhánh Bình Dương - Công ty Cổ phần Dịch vụ Thương mại Tổng hợp Wincommerce</v>
          </cell>
        </row>
        <row r="838">
          <cell r="C838" t="str">
            <v>0003517</v>
          </cell>
          <cell r="D838" t="str">
            <v>Chi nhánh Bình Dương - Công ty Cổ phần Dịch vụ Thương mại Tổng hợp Wincommerce</v>
          </cell>
        </row>
        <row r="839">
          <cell r="C839" t="str">
            <v>0003518</v>
          </cell>
          <cell r="D839" t="str">
            <v>Chi nhánh Đồng Nai - Công ty Cổ phần Dịch vụ Thương mại Tổng hợp Wincommerce</v>
          </cell>
        </row>
        <row r="840">
          <cell r="C840" t="str">
            <v>0003519</v>
          </cell>
          <cell r="D840" t="str">
            <v>Chi nhánh Đồng Nai - Công ty Cổ phần Dịch vụ Thương mại Tổng hợp Wincommerce</v>
          </cell>
        </row>
        <row r="841">
          <cell r="C841" t="str">
            <v>0003520</v>
          </cell>
          <cell r="D841" t="str">
            <v>Chi nhánh Đồng Nai - Công ty Cổ phần Dịch vụ Thương mại Tổng hợp Wincommerce</v>
          </cell>
        </row>
        <row r="842">
          <cell r="C842" t="str">
            <v>0003521</v>
          </cell>
          <cell r="D842" t="str">
            <v>Chi nhánh Bình Dương - Công ty Cổ phần Dịch vụ Thương mại Tổng hợp Wincommerce</v>
          </cell>
        </row>
        <row r="843">
          <cell r="C843" t="str">
            <v>0003522</v>
          </cell>
          <cell r="D843" t="str">
            <v>Chi nhánh Bình Dương - Công ty Cổ phần Dịch vụ Thương mại Tổng hợp Wincommerce</v>
          </cell>
        </row>
        <row r="844">
          <cell r="C844" t="str">
            <v>0003523</v>
          </cell>
          <cell r="D844" t="str">
            <v>Chi nhánh Bình Dương - Công ty Cổ phần Dịch vụ Thương mại Tổng hợp Wincommerce</v>
          </cell>
        </row>
        <row r="845">
          <cell r="C845" t="str">
            <v>0003524</v>
          </cell>
          <cell r="D845" t="str">
            <v>Chi nhánh Đồng Nai - Công ty Cổ phần Dịch vụ Thương mại Tổng hợp Wincommerce</v>
          </cell>
        </row>
        <row r="846">
          <cell r="C846" t="str">
            <v>0003525</v>
          </cell>
          <cell r="D846" t="str">
            <v>Chi nhánh Đồng Nai - Công ty Cổ phần Dịch vụ Thương mại Tổng hợp Wincommerce</v>
          </cell>
        </row>
        <row r="847">
          <cell r="C847" t="str">
            <v>0003526</v>
          </cell>
          <cell r="D847" t="str">
            <v>Chi nhánh Đồng Nai - Công ty Cổ phần Dịch vụ Thương mại Tổng hợp Wincommerce</v>
          </cell>
        </row>
        <row r="848">
          <cell r="C848" t="str">
            <v>0003527</v>
          </cell>
          <cell r="D848" t="str">
            <v>Chi nhánh Đồng Nai - Công ty Cổ phần Dịch vụ Thương mại Tổng hợp Wincommerce</v>
          </cell>
        </row>
        <row r="849">
          <cell r="C849" t="str">
            <v>0003528</v>
          </cell>
          <cell r="D849" t="str">
            <v>Chi nhánh Đồng Nai - Công ty Cổ phần Dịch vụ Thương mại Tổng hợp Wincommerce</v>
          </cell>
        </row>
        <row r="850">
          <cell r="C850" t="str">
            <v>0003529</v>
          </cell>
          <cell r="D850" t="str">
            <v>Chi nhánh Đồng Nai - Công ty Cổ phần Dịch vụ Thương mại Tổng hợp Wincommerce</v>
          </cell>
        </row>
        <row r="851">
          <cell r="C851" t="str">
            <v>0003530</v>
          </cell>
          <cell r="D851" t="str">
            <v>Chi nhánh Hồ Chí Minh - Công ty Cổ phần Dịch vụ Thương mại Tổng hợp Wincommerce</v>
          </cell>
        </row>
        <row r="852">
          <cell r="C852" t="str">
            <v>0003531</v>
          </cell>
          <cell r="D852" t="str">
            <v>Chi nhánh Hồ Chí Minh - Công ty Cổ phần Dịch vụ Thương mại Tổng hợp Wincommerce</v>
          </cell>
        </row>
        <row r="853">
          <cell r="C853" t="str">
            <v>0003532</v>
          </cell>
          <cell r="D853" t="str">
            <v>Chi nhánh Hồ Chí Minh - Công ty Cổ phần Dịch vụ Thương mại Tổng hợp Wincommerce</v>
          </cell>
        </row>
        <row r="854">
          <cell r="C854" t="str">
            <v>0003533</v>
          </cell>
          <cell r="D854" t="str">
            <v>Chi nhánh Hồ Chí Minh - Công ty Cổ phần Dịch vụ Thương mại Tổng hợp Wincommerce</v>
          </cell>
        </row>
        <row r="855">
          <cell r="C855" t="str">
            <v>0003534</v>
          </cell>
          <cell r="D855" t="str">
            <v>Chi nhánh Đồng Nai - Công ty Cổ phần Dịch vụ Thương mại Tổng hợp Wincommerce</v>
          </cell>
        </row>
        <row r="856">
          <cell r="C856" t="str">
            <v>0003535</v>
          </cell>
          <cell r="D856" t="str">
            <v>Chi nhánh Đồng Nai - Công ty Cổ phần Dịch vụ Thương mại Tổng hợp Wincommerce</v>
          </cell>
        </row>
        <row r="857">
          <cell r="C857" t="str">
            <v>0003536</v>
          </cell>
          <cell r="D857" t="str">
            <v>Chi nhánh Đồng Nai - Công ty Cổ phần Dịch vụ Thương mại Tổng hợp Wincommerce</v>
          </cell>
        </row>
        <row r="858">
          <cell r="C858" t="str">
            <v>0003537</v>
          </cell>
          <cell r="D858" t="str">
            <v>Chi nhánh Đồng Nai - Công ty Cổ phần Dịch vụ Thương mại Tổng hợp Wincommerce</v>
          </cell>
        </row>
        <row r="859">
          <cell r="C859" t="str">
            <v>0003538</v>
          </cell>
          <cell r="D859" t="str">
            <v>Chi nhánh Đồng Nai - Công ty Cổ phần Dịch vụ Thương mại Tổng hợp Wincommerce</v>
          </cell>
        </row>
        <row r="860">
          <cell r="C860" t="str">
            <v>0003539</v>
          </cell>
          <cell r="D860" t="str">
            <v>Chi nhánh Đồng Nai - Công ty Cổ phần Dịch vụ Thương mại Tổng hợp Wincommerce</v>
          </cell>
        </row>
        <row r="861">
          <cell r="C861" t="str">
            <v>0003540</v>
          </cell>
          <cell r="D861" t="str">
            <v>Chi nhánh Hồ Chí Minh - Công ty Cổ phần Dịch vụ Thương mại Tổng hợp Wincommerce</v>
          </cell>
        </row>
        <row r="862">
          <cell r="C862" t="str">
            <v>0003541</v>
          </cell>
          <cell r="D862" t="str">
            <v>Chi nhánh Hồ Chí Minh - Công ty Cổ phần Dịch vụ Thương mại Tổng hợp Wincommerce</v>
          </cell>
        </row>
        <row r="863">
          <cell r="C863" t="str">
            <v>0003542</v>
          </cell>
          <cell r="D863" t="str">
            <v>Chi nhánh Hồ Chí Minh - Công ty Cổ phần Dịch vụ Thương mại Tổng hợp Wincommerce</v>
          </cell>
        </row>
        <row r="864">
          <cell r="C864" t="str">
            <v>0003543</v>
          </cell>
          <cell r="D864" t="str">
            <v>Chi nhánh Hồ Chí Minh - Công ty Cổ phần Dịch vụ Thương mại Tổng hợp Wincommerce</v>
          </cell>
        </row>
        <row r="865">
          <cell r="C865" t="str">
            <v>0003544</v>
          </cell>
          <cell r="D865" t="str">
            <v>Chi nhánh Đồng Nai - Công ty Cổ phần Dịch vụ Thương mại Tổng hợp Wincommerce</v>
          </cell>
        </row>
        <row r="866">
          <cell r="C866" t="str">
            <v>0003545</v>
          </cell>
          <cell r="D866" t="str">
            <v>Chi nhánh Quảng Trị - Công ty Cổ phần Dịch vụ Thương mại Tổng hợp Wincommerce</v>
          </cell>
        </row>
        <row r="867">
          <cell r="C867" t="str">
            <v>0003546</v>
          </cell>
          <cell r="D867" t="str">
            <v>Chi nhánh Gia Lai - Công ty Cổ phần Dịch vụ Thương mại Tổng hợp Wincommerce</v>
          </cell>
        </row>
        <row r="868">
          <cell r="C868" t="str">
            <v>0003547</v>
          </cell>
          <cell r="D868" t="str">
            <v>Chi nhánh Thừa Thiên Huế - Công ty Cổ phần Dịch vụ Thương mại Tổng hợp Wincommerce</v>
          </cell>
        </row>
        <row r="869">
          <cell r="C869" t="str">
            <v>0003548</v>
          </cell>
          <cell r="D869" t="str">
            <v>Chi nhánh Thừa Thiên Huế - Công ty Cổ phần Dịch vụ Thương mại Tổng hợp Wincommerce</v>
          </cell>
        </row>
        <row r="870">
          <cell r="C870" t="str">
            <v>0003549</v>
          </cell>
          <cell r="D870" t="str">
            <v>Chi nhánh Gia Lai - Công ty Cổ phần Dịch vụ Thương mại Tổng hợp Wincommerce</v>
          </cell>
        </row>
        <row r="871">
          <cell r="C871" t="str">
            <v>0003550</v>
          </cell>
          <cell r="D871" t="str">
            <v>Chi nhánh Đà Nẵng - Công ty Cổ phần Dịch vụ Thương mại Tổng hợp Wincommerce</v>
          </cell>
        </row>
        <row r="872">
          <cell r="C872" t="str">
            <v>0003551</v>
          </cell>
          <cell r="D872" t="str">
            <v>Chi nhánh Hồ Chí Minh - Công ty Cổ phần Dịch vụ Thương mại Tổng hợp Wincommerce</v>
          </cell>
        </row>
        <row r="873">
          <cell r="C873" t="str">
            <v>0003552</v>
          </cell>
          <cell r="D873" t="str">
            <v>Chi nhánh Hồ Chí Minh - Công ty Cổ phần Dịch vụ Thương mại Tổng hợp Wincommerce</v>
          </cell>
        </row>
        <row r="874">
          <cell r="C874" t="str">
            <v>0003553</v>
          </cell>
          <cell r="D874" t="str">
            <v>Chi nhánh Quảng Nam - Công ty Cổ phần Dịch vụ Thương mại Tổng hợp Wincommerce</v>
          </cell>
        </row>
        <row r="875">
          <cell r="C875" t="str">
            <v>0003554</v>
          </cell>
          <cell r="D875" t="str">
            <v>Chi nhánh Quảng Nam - Công ty Cổ phần Dịch vụ Thương mại Tổng hợp Wincommerce</v>
          </cell>
        </row>
        <row r="876">
          <cell r="C876" t="str">
            <v>0003555</v>
          </cell>
          <cell r="D876" t="str">
            <v>Chi nhánh Quảng Ngãi - Công ty Cổ phần Dịch vụ Thương mại Tổng hợp Wincommerce</v>
          </cell>
        </row>
        <row r="877">
          <cell r="C877" t="str">
            <v>0003556</v>
          </cell>
          <cell r="D877" t="str">
            <v>Chi nhánh Bình Dương - Công ty Cổ phần Dịch vụ Thương mại Tổng hợp Wincommerce</v>
          </cell>
        </row>
        <row r="878">
          <cell r="C878" t="str">
            <v>0003557</v>
          </cell>
          <cell r="D878" t="str">
            <v>Chi nhánh Đồng Nai - Công ty Cổ phần Dịch vụ Thương mại Tổng hợp Wincommerce</v>
          </cell>
        </row>
        <row r="879">
          <cell r="C879" t="str">
            <v>0003558</v>
          </cell>
          <cell r="D879" t="str">
            <v>Chi nhánh Đồng Nai - Công ty Cổ phần Dịch vụ Thương mại Tổng hợp Wincommerce</v>
          </cell>
        </row>
        <row r="880">
          <cell r="C880" t="str">
            <v>0003559</v>
          </cell>
          <cell r="D880" t="str">
            <v>Chi nhánh Đồng Nai - Công ty Cổ phần Dịch vụ Thương mại Tổng hợp Wincommerce</v>
          </cell>
        </row>
        <row r="881">
          <cell r="C881" t="str">
            <v>0003560</v>
          </cell>
          <cell r="D881" t="str">
            <v>Chi nhánh Đồng Nai - Công ty Cổ phần Dịch vụ Thương mại Tổng hợp Wincommerce</v>
          </cell>
        </row>
        <row r="882">
          <cell r="C882" t="str">
            <v>0003561</v>
          </cell>
          <cell r="D882" t="str">
            <v>Chi nhánh Đồng Nai - Công ty Cổ phần Dịch vụ Thương mại Tổng hợp Wincommerce</v>
          </cell>
        </row>
        <row r="883">
          <cell r="C883" t="str">
            <v>0003562</v>
          </cell>
          <cell r="D883" t="str">
            <v>Chi nhánh Đồng Nai - Công ty Cổ phần Dịch vụ Thương mại Tổng hợp Wincommerce</v>
          </cell>
        </row>
        <row r="884">
          <cell r="C884" t="str">
            <v>0003563</v>
          </cell>
          <cell r="D884" t="str">
            <v>Chi nhánh Đồng Nai - Công ty Cổ phần Dịch vụ Thương mại Tổng hợp Wincommerce</v>
          </cell>
        </row>
        <row r="885">
          <cell r="C885" t="str">
            <v>0003564</v>
          </cell>
          <cell r="D885" t="str">
            <v>Chi nhánh Đồng Nai - Công ty Cổ phần Dịch vụ Thương mại Tổng hợp Wincommerce</v>
          </cell>
        </row>
        <row r="886">
          <cell r="C886" t="str">
            <v>0003565</v>
          </cell>
          <cell r="D886" t="str">
            <v>Chi nhánh Đồng Nai - Công ty Cổ phần Dịch vụ Thương mại Tổng hợp Wincommerce</v>
          </cell>
        </row>
        <row r="887">
          <cell r="C887" t="str">
            <v>0003566</v>
          </cell>
          <cell r="D887" t="str">
            <v>Chi nhánh Đồng Nai - Công ty Cổ phần Dịch vụ Thương mại Tổng hợp Wincommerce</v>
          </cell>
        </row>
        <row r="888">
          <cell r="C888" t="str">
            <v>0003567</v>
          </cell>
          <cell r="D888" t="str">
            <v>Chi nhánh Hà Nội - Công ty Cổ phần Dịch vụ Thương mại Tổng hợp Wincommerce</v>
          </cell>
        </row>
        <row r="889">
          <cell r="C889" t="str">
            <v>0003569</v>
          </cell>
          <cell r="D889" t="str">
            <v>Chi nhánh Hà Giang - Công ty Cổ phần Dịch vụ Thương mại Tổng hợp Wincommerce</v>
          </cell>
        </row>
        <row r="890">
          <cell r="C890" t="str">
            <v>0003570</v>
          </cell>
          <cell r="D890" t="str">
            <v>Chi nhánh Nam Định - Công ty Cổ phần Dịch vụ Thương mại Tổng hợp Wincommerce</v>
          </cell>
        </row>
        <row r="891">
          <cell r="C891" t="str">
            <v>0003571</v>
          </cell>
          <cell r="D891" t="str">
            <v>Chi nhánh Hà Tĩnh - Công ty Cổ phần Dịch vụ Thương mại Tổng hợp Wincommerce</v>
          </cell>
        </row>
        <row r="892">
          <cell r="C892" t="str">
            <v>0003572</v>
          </cell>
          <cell r="D892" t="str">
            <v>Công ty TNHH dịch vụ EB</v>
          </cell>
        </row>
        <row r="893">
          <cell r="C893" t="str">
            <v>0003573</v>
          </cell>
          <cell r="D893" t="str">
            <v>CÔNG TY TNHH MỘT THÀNH VIÊN SÀI GÒN CO.OP THẮNG LỢI</v>
          </cell>
        </row>
        <row r="894">
          <cell r="C894" t="str">
            <v>0003574</v>
          </cell>
          <cell r="D894" t="str">
            <v>TRUNG TÂM ĐIỀU HÀNH SatraFoods</v>
          </cell>
        </row>
        <row r="895">
          <cell r="C895" t="str">
            <v>0003575</v>
          </cell>
          <cell r="D895" t="str">
            <v>CÔNG TY TNHH THƯƠNG MẠI GIAO NHẬN VẬN TẢI HNT</v>
          </cell>
        </row>
        <row r="896">
          <cell r="C896" t="str">
            <v>0003576</v>
          </cell>
          <cell r="D896" t="str">
            <v>CÔNG TY TNHH MTV THỰC PHẨM SAIGON CO.OP</v>
          </cell>
        </row>
        <row r="897">
          <cell r="C897" t="str">
            <v>0003577</v>
          </cell>
          <cell r="D897" t="str">
            <v>CÔNG TY TNHH MỘT THÀNH VIÊN MARFIVE</v>
          </cell>
        </row>
        <row r="898">
          <cell r="C898" t="str">
            <v>0003578</v>
          </cell>
          <cell r="D898" t="str">
            <v>CÔNG TY TNHH SIÊU THỊ HIỀN LƯƠNG</v>
          </cell>
        </row>
        <row r="899">
          <cell r="C899" t="str">
            <v>0003579</v>
          </cell>
          <cell r="D899" t="str">
            <v>CHI NHÁNH- CÔNG TY TNHH MTV THỰC PHẨM SAIGON CO.OP- CO.OP FOOD MIỀN BẮC</v>
          </cell>
        </row>
        <row r="900">
          <cell r="C900" t="str">
            <v>0003580</v>
          </cell>
          <cell r="D900" t="str">
            <v>CHI NHÁNH- CÔNG TY TNHH MTV THỰC PHẨM SAIGON CO.OP- CO.OP FOOD MIỀN BẮC</v>
          </cell>
        </row>
        <row r="901">
          <cell r="C901" t="str">
            <v>0003581</v>
          </cell>
          <cell r="D901" t="str">
            <v>CÔNG TY TNHH MTV CO.OPMART HẢI PHÒNG</v>
          </cell>
        </row>
        <row r="902">
          <cell r="C902" t="str">
            <v>0003582</v>
          </cell>
          <cell r="D902" t="str">
            <v>CÔNG TY CỔ PHẦN TRUNG TÂM THƯƠNG MẠI LOTTE VIỆT NAM - CHI NHÁNH BA ĐÌNH</v>
          </cell>
        </row>
        <row r="903">
          <cell r="C903" t="str">
            <v>0003583</v>
          </cell>
          <cell r="D903" t="str">
            <v>CÔNG TY CỔ PHẦN TRUNG TÂM THƯƠNG MẠI LOTTE VIỆT NAM - CHI NHÁNH BA ĐÌNH</v>
          </cell>
        </row>
        <row r="904">
          <cell r="C904" t="str">
            <v>0003584</v>
          </cell>
          <cell r="D904" t="str">
            <v>CÔNG TY TNHH USMART</v>
          </cell>
        </row>
        <row r="905">
          <cell r="C905" t="str">
            <v>0003585</v>
          </cell>
          <cell r="D905" t="str">
            <v>CÔNG TY TNHH MTV THỰC PHẨM SAIGON CO.OP</v>
          </cell>
        </row>
        <row r="906">
          <cell r="C906" t="str">
            <v>0003586</v>
          </cell>
          <cell r="D906" t="str">
            <v>Công Ty TNHH Bán Lẻ BRG</v>
          </cell>
        </row>
        <row r="907">
          <cell r="C907" t="str">
            <v>0003587</v>
          </cell>
          <cell r="D907" t="str">
            <v>Chi nhánh Hà Nội - Công ty Cổ phần Dịch vụ Thương mại Tổng hợp Wincommerce</v>
          </cell>
        </row>
        <row r="908">
          <cell r="C908" t="str">
            <v>0003588</v>
          </cell>
          <cell r="D908" t="str">
            <v>Chi nhánh Hà Nội - Công ty Cổ phần Dịch vụ Thương mại Tổng hợp Wincommerce</v>
          </cell>
        </row>
        <row r="909">
          <cell r="C909" t="str">
            <v>0003589</v>
          </cell>
          <cell r="D909" t="str">
            <v>Chi nhánh Hà Nội - Công ty Cổ phần Dịch vụ Thương mại Tổng hợp Wincommerce</v>
          </cell>
        </row>
        <row r="910">
          <cell r="C910" t="str">
            <v>0003590</v>
          </cell>
          <cell r="D910" t="str">
            <v>Chi nhánh Hà Nội - Công ty Cổ phần Dịch vụ Thương mại Tổng hợp Wincommerce</v>
          </cell>
        </row>
        <row r="911">
          <cell r="C911" t="str">
            <v>0003591</v>
          </cell>
          <cell r="D911" t="str">
            <v>Chi nhánh Hà Nội - Công ty Cổ phần Dịch vụ Thương mại Tổng hợp Wincommerce</v>
          </cell>
        </row>
        <row r="912">
          <cell r="C912" t="str">
            <v>0003592</v>
          </cell>
          <cell r="D912" t="str">
            <v>Chi nhánh Hà Nội - Công ty Cổ phần Dịch vụ Thương mại Tổng hợp Wincommerce</v>
          </cell>
        </row>
        <row r="913">
          <cell r="C913" t="str">
            <v>0003593</v>
          </cell>
          <cell r="D913" t="str">
            <v>Chi nhánh Hà Nội - Công ty Cổ phần Dịch vụ Thương mại Tổng hợp Wincommerce</v>
          </cell>
        </row>
        <row r="914">
          <cell r="C914" t="str">
            <v>0003594</v>
          </cell>
          <cell r="D914" t="str">
            <v>Chi nhánh Hà Nội - Công ty Cổ phần Dịch vụ Thương mại Tổng hợp Wincommerce</v>
          </cell>
        </row>
        <row r="915">
          <cell r="C915" t="str">
            <v>0003595</v>
          </cell>
          <cell r="D915" t="str">
            <v>Chi nhánh Hà Nội - Công ty Cổ phần Dịch vụ Thương mại Tổng hợp Wincommerce</v>
          </cell>
        </row>
        <row r="916">
          <cell r="C916" t="str">
            <v>0003596</v>
          </cell>
          <cell r="D916" t="str">
            <v>Chi nhánh Hà Nội - Công ty Cổ phần Dịch vụ Thương mại Tổng hợp Wincommerce</v>
          </cell>
        </row>
        <row r="917">
          <cell r="C917" t="str">
            <v>0003597</v>
          </cell>
          <cell r="D917" t="str">
            <v>Chi nhánh Hà Nội - Công ty Cổ phần Dịch vụ Thương mại Tổng hợp Wincommerce</v>
          </cell>
        </row>
        <row r="918">
          <cell r="C918" t="str">
            <v>0003598</v>
          </cell>
          <cell r="D918" t="str">
            <v>Chi nhánh Hà Nội - Công ty Cổ phần Dịch vụ Thương mại Tổng hợp Wincommerce</v>
          </cell>
        </row>
        <row r="919">
          <cell r="C919" t="str">
            <v>0003599</v>
          </cell>
          <cell r="D919" t="str">
            <v>Chi nhánh Hà Nội - Công ty Cổ phần Dịch vụ Thương mại Tổng hợp Wincommerce</v>
          </cell>
        </row>
        <row r="920">
          <cell r="C920" t="str">
            <v>0003600</v>
          </cell>
          <cell r="D920" t="str">
            <v>Chi nhánh Hà Nội - Công ty Cổ phần Dịch vụ Thương mại Tổng hợp Wincommerce</v>
          </cell>
        </row>
        <row r="921">
          <cell r="C921" t="str">
            <v>0003601</v>
          </cell>
          <cell r="D921" t="str">
            <v>Chi nhánh Hà Nội - Công ty Cổ phần Dịch vụ Thương mại Tổng hợp Wincommerce</v>
          </cell>
        </row>
        <row r="922">
          <cell r="C922" t="str">
            <v>0003602</v>
          </cell>
          <cell r="D922" t="str">
            <v>Chi nhánh Hà Nội - Công ty Cổ phần Dịch vụ Thương mại Tổng hợp Wincommerce</v>
          </cell>
        </row>
        <row r="923">
          <cell r="C923" t="str">
            <v>0003603</v>
          </cell>
          <cell r="D923" t="str">
            <v>Chi nhánh Hà Nội - Công ty Cổ phần Dịch vụ Thương mại Tổng hợp Wincommerce</v>
          </cell>
        </row>
        <row r="924">
          <cell r="C924" t="str">
            <v>0003604</v>
          </cell>
          <cell r="D924" t="str">
            <v>Chi nhánh Hà Nội - Công ty Cổ phần Dịch vụ Thương mại Tổng hợp Wincommerce</v>
          </cell>
        </row>
        <row r="925">
          <cell r="C925" t="str">
            <v>0003605</v>
          </cell>
          <cell r="D925" t="str">
            <v>Chi nhánh Hà Nội - Công ty Cổ phần Dịch vụ Thương mại Tổng hợp Wincommerce</v>
          </cell>
        </row>
        <row r="926">
          <cell r="C926" t="str">
            <v>0003606</v>
          </cell>
          <cell r="D926" t="str">
            <v>Chi nhánh Hà Nội - Công ty Cổ phần Dịch vụ Thương mại Tổng hợp Wincommerce</v>
          </cell>
        </row>
        <row r="927">
          <cell r="C927" t="str">
            <v>0003607</v>
          </cell>
          <cell r="D927" t="str">
            <v>Chi nhánh Hà Nội - Công ty Cổ phần Dịch vụ Thương mại Tổng hợp Wincommerce</v>
          </cell>
        </row>
        <row r="928">
          <cell r="C928" t="str">
            <v>0003608</v>
          </cell>
          <cell r="D928" t="str">
            <v>Chi nhánh Hà Nội - Công ty Cổ phần Dịch vụ Thương mại Tổng hợp Wincommerce</v>
          </cell>
        </row>
        <row r="929">
          <cell r="C929" t="str">
            <v>0003609</v>
          </cell>
          <cell r="D929" t="str">
            <v>Chi nhánh Hà Nội - Công ty Cổ phần Dịch vụ Thương mại Tổng hợp Wincommerce</v>
          </cell>
        </row>
        <row r="930">
          <cell r="C930" t="str">
            <v>0003610</v>
          </cell>
          <cell r="D930" t="str">
            <v>Chi nhánh Hà Nội - Công ty Cổ phần Dịch vụ Thương mại Tổng hợp Wincommerce</v>
          </cell>
        </row>
        <row r="931">
          <cell r="C931" t="str">
            <v>0003611</v>
          </cell>
          <cell r="D931" t="str">
            <v>Chi nhánh Hà Nội - Công ty Cổ phần Dịch vụ Thương mại Tổng hợp Wincommerce</v>
          </cell>
        </row>
        <row r="932">
          <cell r="C932" t="str">
            <v>0003612</v>
          </cell>
          <cell r="D932" t="str">
            <v>Chi nhánh Hà Nội - Công ty Cổ phần Dịch vụ Thương mại Tổng hợp Wincommerce</v>
          </cell>
        </row>
        <row r="933">
          <cell r="C933" t="str">
            <v>0003613</v>
          </cell>
          <cell r="D933" t="str">
            <v>Chi nhánh Hà Nội - Công ty Cổ phần Dịch vụ Thương mại Tổng hợp Wincommerce</v>
          </cell>
        </row>
        <row r="934">
          <cell r="C934" t="str">
            <v>0003614</v>
          </cell>
          <cell r="D934" t="str">
            <v>Chi nhánh Hà Nội - Công ty Cổ phần Dịch vụ Thương mại Tổng hợp Wincommerce</v>
          </cell>
        </row>
        <row r="935">
          <cell r="C935" t="str">
            <v>0003615</v>
          </cell>
          <cell r="D935" t="str">
            <v>Chi nhánh Hà Nội - Công ty Cổ phần Dịch vụ Thương mại Tổng hợp Wincommerce</v>
          </cell>
        </row>
        <row r="936">
          <cell r="C936" t="str">
            <v>0003616</v>
          </cell>
          <cell r="D936" t="str">
            <v>Chi nhánh Hà Nội - Công ty Cổ phần Dịch vụ Thương mại Tổng hợp Wincommerce</v>
          </cell>
        </row>
        <row r="937">
          <cell r="C937" t="str">
            <v>0003617</v>
          </cell>
          <cell r="D937" t="str">
            <v>Chi nhánh Hà Nội - Công ty Cổ phần Dịch vụ Thương mại Tổng hợp Wincommerce</v>
          </cell>
        </row>
        <row r="938">
          <cell r="C938" t="str">
            <v>0003618</v>
          </cell>
          <cell r="D938" t="str">
            <v>Chi nhánh Hà Nội - Công ty Cổ phần Dịch vụ Thương mại Tổng hợp Wincommerce</v>
          </cell>
        </row>
        <row r="939">
          <cell r="C939" t="str">
            <v>0003619</v>
          </cell>
          <cell r="D939" t="str">
            <v>Chi nhánh Hà Nội - Công ty Cổ phần Dịch vụ Thương mại Tổng hợp Wincommerce</v>
          </cell>
        </row>
        <row r="940">
          <cell r="C940" t="str">
            <v>0003620</v>
          </cell>
          <cell r="D940" t="str">
            <v>Chi nhánh Hà Nội - Công ty Cổ phần Dịch vụ Thương mại Tổng hợp Wincommerce</v>
          </cell>
        </row>
        <row r="941">
          <cell r="C941" t="str">
            <v>0003621</v>
          </cell>
          <cell r="D941" t="str">
            <v>Chi nhánh Hà Nội - Công ty Cổ phần Dịch vụ Thương mại Tổng hợp Wincommerce</v>
          </cell>
        </row>
        <row r="942">
          <cell r="C942" t="str">
            <v>0003622</v>
          </cell>
          <cell r="D942" t="str">
            <v>Chi nhánh Hà Nội - Công ty Cổ phần Dịch vụ Thương mại Tổng hợp Wincommerce</v>
          </cell>
        </row>
        <row r="943">
          <cell r="C943" t="str">
            <v>0003623</v>
          </cell>
          <cell r="D943" t="str">
            <v>Chi nhánh Hà Nội - Công ty Cổ phần Dịch vụ Thương mại Tổng hợp Wincommerce</v>
          </cell>
        </row>
        <row r="944">
          <cell r="C944" t="str">
            <v>0003624</v>
          </cell>
          <cell r="D944" t="str">
            <v>Chi nhánh Hà Nội - Công ty Cổ phần Dịch vụ Thương mại Tổng hợp Wincommerce</v>
          </cell>
        </row>
        <row r="945">
          <cell r="C945" t="str">
            <v>0003626</v>
          </cell>
          <cell r="D945" t="str">
            <v>Chi nhánh Hà Nội - Công ty Cổ phần Dịch vụ Thương mại Tổng hợp Wincommerce</v>
          </cell>
        </row>
        <row r="946">
          <cell r="C946" t="str">
            <v>0003627</v>
          </cell>
          <cell r="D946" t="str">
            <v>Chi nhánh Hà Nội - Công ty Cổ phần Dịch vụ Thương mại Tổng hợp Wincommerce</v>
          </cell>
        </row>
        <row r="947">
          <cell r="C947" t="str">
            <v>0003628</v>
          </cell>
          <cell r="D947" t="str">
            <v>Chi nhánh Hà Nội - Công ty Cổ phần Dịch vụ Thương mại Tổng hợp Wincommerce</v>
          </cell>
        </row>
        <row r="948">
          <cell r="C948" t="str">
            <v>0003629</v>
          </cell>
          <cell r="D948" t="str">
            <v>Chi nhánh Hà Nội - Công ty Cổ phần Dịch vụ Thương mại Tổng hợp Wincommerce</v>
          </cell>
        </row>
        <row r="949">
          <cell r="C949" t="str">
            <v>0003630</v>
          </cell>
          <cell r="D949" t="str">
            <v>Chi nhánh Hà Nội - Công ty Cổ phần Dịch vụ Thương mại Tổng hợp Wincommerce</v>
          </cell>
        </row>
        <row r="950">
          <cell r="C950" t="str">
            <v>0003631</v>
          </cell>
          <cell r="D950" t="str">
            <v>Chi nhánh Hà Nội - Công ty Cổ phần Dịch vụ Thương mại Tổng hợp Wincommerce</v>
          </cell>
        </row>
        <row r="951">
          <cell r="C951" t="str">
            <v>0003632</v>
          </cell>
          <cell r="D951" t="str">
            <v>Chi nhánh Hà Nội - Công ty Cổ phần Dịch vụ Thương mại Tổng hợp Wincommerce</v>
          </cell>
        </row>
        <row r="952">
          <cell r="C952" t="str">
            <v>0003633</v>
          </cell>
          <cell r="D952" t="str">
            <v>Chi nhánh Hà Nội - Công ty Cổ phần Dịch vụ Thương mại Tổng hợp Wincommerce</v>
          </cell>
        </row>
        <row r="953">
          <cell r="C953" t="str">
            <v>0003634</v>
          </cell>
          <cell r="D953" t="str">
            <v>Chi nhánh Hà Nội - Công ty Cổ phần Dịch vụ Thương mại Tổng hợp Wincommerce</v>
          </cell>
        </row>
        <row r="954">
          <cell r="C954" t="str">
            <v>0003635</v>
          </cell>
          <cell r="D954" t="str">
            <v>Chi nhánh Hà Nội - Công ty Cổ phần Dịch vụ Thương mại Tổng hợp Wincommerce</v>
          </cell>
        </row>
        <row r="955">
          <cell r="C955" t="str">
            <v>0003636</v>
          </cell>
          <cell r="D955" t="str">
            <v>Chi nhánh Hà Nội - Công ty Cổ phần Dịch vụ Thương mại Tổng hợp Wincommerce</v>
          </cell>
        </row>
        <row r="956">
          <cell r="C956" t="str">
            <v>0003637</v>
          </cell>
          <cell r="D956" t="str">
            <v>Chi nhánh Hà Nội - Công ty Cổ phần Dịch vụ Thương mại Tổng hợp Wincommerce</v>
          </cell>
        </row>
        <row r="957">
          <cell r="C957" t="str">
            <v>0003638</v>
          </cell>
          <cell r="D957" t="str">
            <v>Chi nhánh Hà Nội - Công ty Cổ phần Dịch vụ Thương mại Tổng hợp Wincommerce</v>
          </cell>
        </row>
        <row r="958">
          <cell r="C958" t="str">
            <v>0003639</v>
          </cell>
          <cell r="D958" t="str">
            <v>Chi nhánh Hà Nội - Công ty Cổ phần Dịch vụ Thương mại Tổng hợp Wincommerce</v>
          </cell>
        </row>
        <row r="959">
          <cell r="C959" t="str">
            <v>0003640</v>
          </cell>
          <cell r="D959" t="str">
            <v>CÔNG TY TNHH MTV THƯƠNG MẠI DỊCH VỤ SÀI GÒN - PHÚ YÊN</v>
          </cell>
        </row>
        <row r="960">
          <cell r="C960" t="str">
            <v>0003641</v>
          </cell>
          <cell r="D960" t="str">
            <v>CÔNG TY TNHH MỘT THÀNH VIÊN SÀI GÒN CO.OP BÌNH ĐỊNH</v>
          </cell>
        </row>
        <row r="961">
          <cell r="C961" t="str">
            <v>0003642</v>
          </cell>
          <cell r="D961" t="str">
            <v>CÔNG TY TNHH MỘT THÀNH VIÊN THƯƠNG MẠI VÀ DỊCH VỤ SÀI GÒN - PHAN RANG</v>
          </cell>
        </row>
        <row r="962">
          <cell r="C962" t="str">
            <v>0003643</v>
          </cell>
          <cell r="D962" t="str">
            <v>CÔNG TY TNHH TMDV SÀI GÒN VŨNG TÀU</v>
          </cell>
        </row>
        <row r="963">
          <cell r="C963" t="str">
            <v>0003644</v>
          </cell>
          <cell r="D963" t="str">
            <v>CÔNG TY TNHH MỘT THÀNH VIÊN TMDV-SIÊU THỊ CO.OPMART ĐÀ NẴNG</v>
          </cell>
        </row>
        <row r="964">
          <cell r="C964" t="str">
            <v>0003645</v>
          </cell>
          <cell r="D964" t="str">
            <v>Chi Nhánh Liên Hiệp Hợp Tác Xã Thương Mại TP.Hồ Chí Minh - Co.opmart Bà Rịa</v>
          </cell>
        </row>
        <row r="965">
          <cell r="C965" t="str">
            <v>0003646</v>
          </cell>
          <cell r="D965" t="str">
            <v>CN Liên Hiệp HTX TM TP.HCM-CO.OPMART QUẢNG BÌNH</v>
          </cell>
        </row>
        <row r="966">
          <cell r="C966" t="str">
            <v>0003647</v>
          </cell>
          <cell r="D966" t="str">
            <v>CÔNG TY TNHH MỘT THÀNH VIÊN SÀI GÒN CO.OP TAM KỲ</v>
          </cell>
        </row>
        <row r="967">
          <cell r="C967" t="str">
            <v>0003648</v>
          </cell>
          <cell r="D967" t="str">
            <v>Công Ty TNHH Bán Lẻ BRG</v>
          </cell>
        </row>
        <row r="968">
          <cell r="C968" t="str">
            <v>0003649</v>
          </cell>
          <cell r="D968" t="str">
            <v>CHI NHÁNH- CÔNG TY TNHH MTV THỰC PHẨM SAIGON CO.OP- CO.OP FOOD MIỀN BẮC</v>
          </cell>
        </row>
        <row r="969">
          <cell r="C969" t="str">
            <v>0003650</v>
          </cell>
          <cell r="D969" t="str">
            <v>Chi nhánh Hà Nội - Công ty Cổ phần Dịch vụ Thương mại Tổng hợp Wincommerce</v>
          </cell>
        </row>
        <row r="970">
          <cell r="C970" t="str">
            <v>0003651</v>
          </cell>
          <cell r="D970" t="str">
            <v>Chi nhánh Hà Nội - Công ty Cổ phần Dịch vụ Thương mại Tổng hợp Wincommerce</v>
          </cell>
        </row>
        <row r="971">
          <cell r="C971" t="str">
            <v>0003652</v>
          </cell>
          <cell r="D971" t="str">
            <v>CÔNG TY TNHH MTV THỰC PHẨM SAIGON CO.OP</v>
          </cell>
        </row>
        <row r="972">
          <cell r="C972" t="str">
            <v>0003653</v>
          </cell>
          <cell r="D972" t="str">
            <v>CÔNG TY TNHH MTV THỰC PHẨM SAIGON CO.OP</v>
          </cell>
        </row>
        <row r="973">
          <cell r="C973" t="str">
            <v>0003654</v>
          </cell>
          <cell r="D973" t="str">
            <v>Trung Tâm Thương Mại Satra Củ Chi</v>
          </cell>
        </row>
        <row r="974">
          <cell r="C974" t="str">
            <v>0003655</v>
          </cell>
          <cell r="D974" t="str">
            <v>CÔNG TY TNHH MỘT THÀNH VIÊN SÀI GÒN CO.OP CỦ CHI</v>
          </cell>
        </row>
        <row r="975">
          <cell r="C975" t="str">
            <v>0003656</v>
          </cell>
          <cell r="D975" t="str">
            <v>Chi nhánh Hưng Yên - Công ty Cổ phần Dịch vụ Thương mại Tổng hợp Wincommerce</v>
          </cell>
        </row>
        <row r="976">
          <cell r="C976" t="str">
            <v>0003657</v>
          </cell>
          <cell r="D976" t="str">
            <v>CÔNG TY TNHH MỘT THÀNH VIÊN MARFIVE</v>
          </cell>
        </row>
        <row r="977">
          <cell r="C977" t="str">
            <v>0003658</v>
          </cell>
          <cell r="D977" t="str">
            <v>Công ty TNHH dịch vụ EB</v>
          </cell>
        </row>
        <row r="978">
          <cell r="C978" t="str">
            <v>0003659</v>
          </cell>
          <cell r="D978" t="str">
            <v>Công ty TNHH dịch vụ EB</v>
          </cell>
        </row>
        <row r="979">
          <cell r="C979" t="str">
            <v>0003660</v>
          </cell>
          <cell r="D979" t="str">
            <v>CÔNG TY TNHH MTV THỰC PHẨM SAIGON CO.OP</v>
          </cell>
        </row>
        <row r="980">
          <cell r="C980" t="str">
            <v>0003661</v>
          </cell>
          <cell r="D980" t="str">
            <v>CÔNG TY TNHH MTV THỰC PHẨM SAIGON CO.OP</v>
          </cell>
        </row>
        <row r="981">
          <cell r="C981" t="str">
            <v>0003662</v>
          </cell>
          <cell r="D981" t="str">
            <v>Công ty TNHH dịch vụ EB</v>
          </cell>
        </row>
        <row r="982">
          <cell r="C982" t="str">
            <v>0003663</v>
          </cell>
          <cell r="D982" t="str">
            <v>CÔNG TY TNHH MTV THỰC PHẨM SAIGON CO.OP</v>
          </cell>
        </row>
        <row r="983">
          <cell r="C983" t="str">
            <v>0003664</v>
          </cell>
          <cell r="D983" t="str">
            <v>CÔNG TY TNHH MTV THỰC PHẨM SAIGON CO.OP</v>
          </cell>
        </row>
        <row r="984">
          <cell r="C984" t="str">
            <v>0003665</v>
          </cell>
          <cell r="D984" t="str">
            <v>CÔNG TY TNHH MTV THỰC PHẨM SAIGON CO.OP</v>
          </cell>
        </row>
        <row r="985">
          <cell r="C985" t="str">
            <v>0003666</v>
          </cell>
          <cell r="D985" t="str">
            <v>Công ty TNHH dịch vụ EB</v>
          </cell>
        </row>
        <row r="986">
          <cell r="C986" t="str">
            <v>0003667</v>
          </cell>
          <cell r="D986" t="str">
            <v>CÔNG TY TNHH MTV THỰC PHẨM SAIGON CO.OP</v>
          </cell>
        </row>
        <row r="987">
          <cell r="C987" t="str">
            <v>0003668</v>
          </cell>
          <cell r="D987" t="str">
            <v>CÔNG TY TNHH MTV THỰC PHẨM SAIGON CO.OP</v>
          </cell>
        </row>
        <row r="988">
          <cell r="C988" t="str">
            <v>0003669</v>
          </cell>
          <cell r="D988" t="str">
            <v>TTTM Satra Đường Phạm Hùng</v>
          </cell>
        </row>
        <row r="989">
          <cell r="C989" t="str">
            <v>0003670</v>
          </cell>
          <cell r="D989" t="str">
            <v>CÔNG TY TNHH MTV THỰC PHẨM SAIGON CO.OP</v>
          </cell>
        </row>
        <row r="990">
          <cell r="C990" t="str">
            <v>0003671</v>
          </cell>
          <cell r="D990" t="str">
            <v>Công ty TNHH dịch vụ EB</v>
          </cell>
        </row>
        <row r="991">
          <cell r="C991" t="str">
            <v>0003672</v>
          </cell>
          <cell r="D991" t="str">
            <v>CÔNG TY TNHH MỘT THÀNH VIÊN SÀI GÒN CO.OP ĐÌNH CHIỂU</v>
          </cell>
        </row>
        <row r="992">
          <cell r="C992" t="str">
            <v>0003673</v>
          </cell>
          <cell r="D992" t="str">
            <v>CÔNG TY TNHH MTV THỰC PHẨM SAIGON CO.OP</v>
          </cell>
        </row>
        <row r="993">
          <cell r="C993" t="str">
            <v>0003674</v>
          </cell>
          <cell r="D993" t="str">
            <v>CÔNG TY TNHH MTV THỰC PHẨM SAIGON CO.OP</v>
          </cell>
        </row>
        <row r="994">
          <cell r="C994" t="str">
            <v>0003675</v>
          </cell>
          <cell r="D994" t="str">
            <v>CÔNG TY TNHH MTV THỰC PHẨM SAIGON CO.OP</v>
          </cell>
        </row>
        <row r="995">
          <cell r="C995" t="str">
            <v>0003676</v>
          </cell>
          <cell r="D995" t="str">
            <v>CÔNG TY TNHH MTV THỰC PHẨM SAIGON CO.OP</v>
          </cell>
        </row>
        <row r="996">
          <cell r="C996" t="str">
            <v>0003677</v>
          </cell>
          <cell r="D996" t="str">
            <v>CÔNG TY TNHH MTV THỰC PHẨM SAIGON CO.OP</v>
          </cell>
        </row>
        <row r="997">
          <cell r="C997" t="str">
            <v>0003678</v>
          </cell>
          <cell r="D997" t="str">
            <v>CÔNG TY TNHH MỘT THÀNH VIÊN SÀI GÒN CO.OP RẠCH MIỄU</v>
          </cell>
        </row>
        <row r="998">
          <cell r="C998" t="str">
            <v>0003679</v>
          </cell>
          <cell r="D998" t="str">
            <v>TRUNG TÂM ĐIỀU HÀNH SatraFoods</v>
          </cell>
        </row>
        <row r="999">
          <cell r="C999" t="str">
            <v>0003680</v>
          </cell>
          <cell r="D999" t="str">
            <v>CÔNG TY TNHH MTV THỰC PHẨM SAIGON CO.OP</v>
          </cell>
        </row>
        <row r="1000">
          <cell r="C1000" t="str">
            <v>0003681</v>
          </cell>
          <cell r="D1000" t="str">
            <v>TRUNG TÂM ĐIỀU HÀNH SatraFoods</v>
          </cell>
        </row>
        <row r="1001">
          <cell r="C1001" t="str">
            <v>0003682</v>
          </cell>
          <cell r="D1001" t="str">
            <v>CÔNG TY TNHH MTV THỰC PHẨM SAIGON CO.OP</v>
          </cell>
        </row>
        <row r="1002">
          <cell r="C1002" t="str">
            <v>0003683</v>
          </cell>
          <cell r="D1002" t="str">
            <v>Chi nhánh Sóc Trăng - Công ty Cổ phần Dịch vụ Thương mại Tổng hợp Wincommerce</v>
          </cell>
        </row>
        <row r="1003">
          <cell r="C1003" t="str">
            <v>0003684</v>
          </cell>
          <cell r="D1003" t="str">
            <v>Chi nhánh Cà Mau - Công ty Cổ phần Dịch vụ Thương mại Tổng hợp Wincommerce</v>
          </cell>
        </row>
        <row r="1004">
          <cell r="C1004" t="str">
            <v>0003685</v>
          </cell>
          <cell r="D1004" t="str">
            <v>Chi nhánh An Giang - Công ty Cổ phần Dịch vụ Thương mại Tổng hợp Wincommerce</v>
          </cell>
        </row>
        <row r="1005">
          <cell r="C1005" t="str">
            <v>0003686</v>
          </cell>
          <cell r="D1005" t="str">
            <v>CÔNG TY TNHH TM SÀI GÒN CO.OP RẠCH GIÁ</v>
          </cell>
        </row>
        <row r="1006">
          <cell r="C1006" t="str">
            <v>0003687</v>
          </cell>
          <cell r="D1006" t="str">
            <v>CN LIÊN HIỆP HỢP TÁC XÃ THƯƠNG MẠI TP HỒ CHÍ MINH - CO.OPMART CẦN GIUỘC</v>
          </cell>
        </row>
        <row r="1007">
          <cell r="C1007" t="str">
            <v>0003688</v>
          </cell>
          <cell r="D1007" t="str">
            <v>CN LIÊN HIỆP HTX THƯƠNG MẠI TP.HCM-CO.OPMART BẾN LỨC</v>
          </cell>
        </row>
        <row r="1008">
          <cell r="C1008" t="str">
            <v>0003689</v>
          </cell>
          <cell r="D1008" t="str">
            <v>Chi Nhánh Liên Hiệp Hợp Tác Xã Thương Mại TP.Hồ Chí Minh-Co.opmart Tân An</v>
          </cell>
        </row>
        <row r="1009">
          <cell r="C1009" t="str">
            <v>0003690</v>
          </cell>
          <cell r="D1009" t="str">
            <v>CÔNG TY TNHH Một Thành Viên Thương Mại Dịch Vụ Sài Gòn-Bình Phước</v>
          </cell>
        </row>
        <row r="1010">
          <cell r="C1010" t="str">
            <v>0003691</v>
          </cell>
          <cell r="D1010" t="str">
            <v>CÔNG TY TNHH KINH DOANH THƯƠNG MẠI VÀ DỊCH VỤ SUNSHINE MART</v>
          </cell>
        </row>
        <row r="1011">
          <cell r="C1011" t="str">
            <v>0003692</v>
          </cell>
          <cell r="D1011" t="str">
            <v>CÔNG TY CỔ PHẦN TRUNG TÂM THƯƠNG MẠI LOTTE VIỆT NAM - CHI NHÁNH BA ĐÌNH</v>
          </cell>
        </row>
        <row r="1012">
          <cell r="C1012" t="str">
            <v>0003693</v>
          </cell>
          <cell r="D1012" t="str">
            <v>Công Ty TNHH Bán Lẻ BRG</v>
          </cell>
        </row>
        <row r="1013">
          <cell r="C1013" t="str">
            <v>0003694</v>
          </cell>
          <cell r="D1013" t="str">
            <v>CHI NHÁNH- CÔNG TY TNHH MTV THỰC PHẨM SAIGON CO.OP- CO.OP FOOD MIỀN BẮC</v>
          </cell>
        </row>
        <row r="1014">
          <cell r="C1014" t="str">
            <v>0003695</v>
          </cell>
          <cell r="D1014" t="str">
            <v>Công ty TNHH dịch vụ EB</v>
          </cell>
        </row>
        <row r="1015">
          <cell r="C1015" t="str">
            <v>0003696</v>
          </cell>
          <cell r="D1015" t="str">
            <v>CÔNG TY TNHH SAIGON CO-OP FAIRPRICE</v>
          </cell>
        </row>
        <row r="1016">
          <cell r="C1016" t="str">
            <v>0003697</v>
          </cell>
          <cell r="D1016" t="str">
            <v>TRUNG TÂM ĐIỀU HÀNH SatraFoods</v>
          </cell>
        </row>
        <row r="1017">
          <cell r="C1017" t="str">
            <v>0003698</v>
          </cell>
          <cell r="D1017" t="str">
            <v>CÔNG TY TNHH SAIGON CO-OP FAIRPRICE</v>
          </cell>
        </row>
        <row r="1018">
          <cell r="C1018" t="str">
            <v>0003699</v>
          </cell>
          <cell r="D1018" t="str">
            <v xml:space="preserve">CÔNG TY TNHH MỘT THÀNH VIÊN CO.OP FINELIFE </v>
          </cell>
        </row>
        <row r="1019">
          <cell r="C1019" t="str">
            <v>0003700</v>
          </cell>
          <cell r="D1019" t="str">
            <v>CÔNG TY TNHH MỘT THÀNH VIÊN SÀI GÒN CO.OP CỐNG QUỲNH</v>
          </cell>
        </row>
        <row r="1020">
          <cell r="C1020" t="str">
            <v>0003701</v>
          </cell>
          <cell r="D1020" t="str">
            <v>CÔNG TY TNHH MỘT THÀNH VIÊN HỘI NHẬP PHÁT TRIỂN ĐÔNG HƯNG</v>
          </cell>
        </row>
        <row r="1021">
          <cell r="C1021" t="str">
            <v>0003702</v>
          </cell>
          <cell r="D1021" t="str">
            <v>CÔNG TY TNHH MTV THỰC PHẨM SAIGON CO.OP</v>
          </cell>
        </row>
        <row r="1022">
          <cell r="C1022" t="str">
            <v>0003703</v>
          </cell>
          <cell r="D1022" t="str">
            <v>CÔNG TY TNHH MTV THỰC PHẨM SAIGON CO.OP</v>
          </cell>
        </row>
        <row r="1023">
          <cell r="C1023" t="str">
            <v>0003704</v>
          </cell>
          <cell r="D1023" t="str">
            <v>CÔNG TY TNHH MTV THỰC PHẨM SAIGON CO.OP</v>
          </cell>
        </row>
        <row r="1024">
          <cell r="C1024" t="str">
            <v>0003705</v>
          </cell>
          <cell r="D1024" t="str">
            <v>CÔNG TY TNHH MTV THỰC PHẨM SAIGON CO.OP</v>
          </cell>
        </row>
        <row r="1025">
          <cell r="C1025" t="str">
            <v>0003706</v>
          </cell>
          <cell r="D1025" t="str">
            <v>CN Công Ty TNHH MTV Thực Phẩm Saigon Co.op- Co.op Food Khu Vực Bình Dương</v>
          </cell>
        </row>
        <row r="1026">
          <cell r="C1026" t="str">
            <v>0003707</v>
          </cell>
          <cell r="D1026" t="str">
            <v>CN Công Ty TNHH MTV Thực Phẩm Saigon Co.op- Co.op Food Khu Vực Bình Dương</v>
          </cell>
        </row>
        <row r="1027">
          <cell r="C1027" t="str">
            <v>0003708</v>
          </cell>
          <cell r="D1027" t="str">
            <v>CN Công Ty TNHH MTV Thực Phẩm Saigon Co.op- Co.op Food Khu Vực Bình Dương</v>
          </cell>
        </row>
        <row r="1028">
          <cell r="C1028" t="str">
            <v>0003709</v>
          </cell>
          <cell r="D1028" t="str">
            <v>CÔNG TY TNHH MTV THỰC PHẨM SAIGON CO.OP</v>
          </cell>
        </row>
        <row r="1029">
          <cell r="C1029" t="str">
            <v>0003710</v>
          </cell>
          <cell r="D1029" t="str">
            <v>CÔNG TY TNHH MTV THỰC PHẨM SAIGON CO.OP</v>
          </cell>
        </row>
        <row r="1030">
          <cell r="C1030" t="str">
            <v>0003711</v>
          </cell>
          <cell r="D1030" t="str">
            <v>CÔNG TY TNHH MTV THỰC PHẨM SAIGON CO.OP</v>
          </cell>
        </row>
        <row r="1031">
          <cell r="C1031" t="str">
            <v>0003712</v>
          </cell>
          <cell r="D1031" t="str">
            <v>CÔNG TY TNHH MỘT THÀNH VIÊN HỘI NHẬP PHÁT TRIỂN ĐÔNG HƯNG</v>
          </cell>
        </row>
        <row r="1032">
          <cell r="C1032" t="str">
            <v>0003713</v>
          </cell>
          <cell r="D1032" t="str">
            <v>CN TCT TM SÀI GÒN -TNHH MTV-SIÊU THỊ SÀI GÒN</v>
          </cell>
        </row>
        <row r="1033">
          <cell r="C1033" t="str">
            <v>0003714</v>
          </cell>
          <cell r="D1033" t="str">
            <v>CÔNG TY TNHH MTV THỰC PHẨM SAIGON CO.OP</v>
          </cell>
        </row>
        <row r="1034">
          <cell r="C1034" t="str">
            <v>0003715</v>
          </cell>
          <cell r="D1034" t="str">
            <v>CÔNG TY TNHH MTV NGUYỄN CỬU</v>
          </cell>
        </row>
        <row r="1035">
          <cell r="C1035" t="str">
            <v>0003716</v>
          </cell>
          <cell r="D1035" t="str">
            <v>CÔNG TY TNHH MTV THỰC PHẨM SAIGON CO.OP</v>
          </cell>
        </row>
        <row r="1036">
          <cell r="C1036" t="str">
            <v>0003717</v>
          </cell>
          <cell r="D1036" t="str">
            <v>CÔNG TY TNHH MTV THỰC PHẨM SAIGON CO.OP</v>
          </cell>
        </row>
        <row r="1037">
          <cell r="C1037" t="str">
            <v>0003718</v>
          </cell>
          <cell r="D1037" t="str">
            <v>CÔNG TY TNHH MTV THỰC PHẨM SAIGON CO.OP</v>
          </cell>
        </row>
        <row r="1038">
          <cell r="C1038" t="str">
            <v>0003719</v>
          </cell>
          <cell r="D1038" t="str">
            <v>TRUNG TÂM ĐIỀU HÀNH SatraFoods</v>
          </cell>
        </row>
        <row r="1039">
          <cell r="C1039" t="str">
            <v>0003720</v>
          </cell>
          <cell r="D1039" t="str">
            <v>CÔNG TY TNHH MTV THỰC PHẨM SAIGON CO.OP</v>
          </cell>
        </row>
        <row r="1040">
          <cell r="C1040" t="str">
            <v>0003721</v>
          </cell>
          <cell r="D1040" t="str">
            <v>CÔNG TY TNHH MM MEGA MARKET (VIỆT NAM)</v>
          </cell>
        </row>
        <row r="1041">
          <cell r="C1041" t="str">
            <v>0003722</v>
          </cell>
          <cell r="D1041" t="str">
            <v>CÔNG TY TNHH THƯƠNG MẠI TỔNG HỢP VÀ DỊCH VỤ PHÚ SƠN</v>
          </cell>
        </row>
        <row r="1042">
          <cell r="C1042" t="str">
            <v>0003723</v>
          </cell>
          <cell r="D1042" t="str">
            <v>CÔNG TY TNHH MTV THỰC PHẨM SAIGON CO.OP</v>
          </cell>
        </row>
        <row r="1043">
          <cell r="C1043" t="str">
            <v>0003724</v>
          </cell>
          <cell r="D1043" t="str">
            <v>CHI NHÁNH- CÔNG TY TNHH MTV THỰC PHẨM SAIGON CO.OP- CO.OP FOOD MIỀN BẮC</v>
          </cell>
        </row>
        <row r="1044">
          <cell r="C1044" t="str">
            <v>0003725</v>
          </cell>
          <cell r="D1044" t="str">
            <v>CHI NHÁNH- CÔNG TY TNHH MTV THỰC PHẨM SAIGON CO.OP- CO.OP FOOD MIỀN BẮC</v>
          </cell>
        </row>
        <row r="1045">
          <cell r="C1045" t="str">
            <v>0003726</v>
          </cell>
          <cell r="D1045" t="str">
            <v>CN LIÊN HIỆP HTX TM TP.HCM–CO.OPMART CAO LÃNH</v>
          </cell>
        </row>
        <row r="1046">
          <cell r="C1046" t="str">
            <v>0003727</v>
          </cell>
          <cell r="D1046" t="str">
            <v>Công ty TNHH dịch vụ EB</v>
          </cell>
        </row>
        <row r="1047">
          <cell r="C1047" t="str">
            <v>0003728</v>
          </cell>
          <cell r="D1047" t="str">
            <v>Công ty TNHH dịch vụ EB</v>
          </cell>
        </row>
        <row r="1048">
          <cell r="C1048" t="str">
            <v>0003729</v>
          </cell>
          <cell r="D1048" t="str">
            <v>Công ty TNHH dịch vụ EB</v>
          </cell>
        </row>
        <row r="1049">
          <cell r="C1049" t="str">
            <v>0003730</v>
          </cell>
          <cell r="D1049" t="str">
            <v>CÔNG TY TNHH RECESS</v>
          </cell>
        </row>
        <row r="1050">
          <cell r="C1050" t="str">
            <v>0003731</v>
          </cell>
          <cell r="D1050" t="str">
            <v>Công ty TNHH dịch vụ EB</v>
          </cell>
        </row>
        <row r="1051">
          <cell r="C1051" t="str">
            <v>0003732</v>
          </cell>
          <cell r="D1051" t="str">
            <v>Công ty TNHH dịch vụ EB</v>
          </cell>
        </row>
        <row r="1052">
          <cell r="C1052" t="str">
            <v>0003733</v>
          </cell>
          <cell r="D1052" t="str">
            <v>Công ty TNHH dịch vụ EB</v>
          </cell>
        </row>
        <row r="1053">
          <cell r="C1053" t="str">
            <v>0003734</v>
          </cell>
          <cell r="D1053" t="str">
            <v>Công ty TNHH dịch vụ EB</v>
          </cell>
        </row>
        <row r="1054">
          <cell r="C1054" t="str">
            <v>0003735</v>
          </cell>
          <cell r="D1054" t="str">
            <v>Công ty TNHH dịch vụ EB</v>
          </cell>
        </row>
        <row r="1055">
          <cell r="C1055" t="str">
            <v>0003736</v>
          </cell>
          <cell r="D1055" t="str">
            <v>Công ty TNHH dịch vụ EB</v>
          </cell>
        </row>
        <row r="1056">
          <cell r="C1056" t="str">
            <v>0003737</v>
          </cell>
          <cell r="D1056" t="str">
            <v>Công ty TNHH dịch vụ EB</v>
          </cell>
        </row>
        <row r="1057">
          <cell r="C1057" t="str">
            <v>0003738</v>
          </cell>
          <cell r="D1057" t="str">
            <v>Công ty TNHH dịch vụ EB</v>
          </cell>
        </row>
        <row r="1058">
          <cell r="C1058" t="str">
            <v>0003739</v>
          </cell>
          <cell r="D1058" t="str">
            <v>Công ty TNHH dịch vụ EB</v>
          </cell>
        </row>
        <row r="1059">
          <cell r="C1059" t="str">
            <v>0003740</v>
          </cell>
          <cell r="D1059" t="str">
            <v>Công ty TNHH dịch vụ EB</v>
          </cell>
        </row>
        <row r="1060">
          <cell r="C1060" t="str">
            <v>0003741</v>
          </cell>
          <cell r="D1060" t="str">
            <v>Công ty TNHH dịch vụ EB</v>
          </cell>
        </row>
        <row r="1061">
          <cell r="C1061" t="str">
            <v>0003742</v>
          </cell>
          <cell r="D1061" t="str">
            <v>Công Ty Cổ Phần Trung Tâm Thương Mại Lotte Việt Nam - Chi Nhánh Bà Rịa Vũng Tàu</v>
          </cell>
        </row>
        <row r="1062">
          <cell r="C1062" t="str">
            <v>0003743</v>
          </cell>
          <cell r="D1062" t="str">
            <v>CÔNG TY TNHH MTV THỰC PHẨM SAIGON CO.OP</v>
          </cell>
        </row>
        <row r="1063">
          <cell r="C1063" t="str">
            <v>0003744</v>
          </cell>
          <cell r="D1063" t="str">
            <v>CÔNG TY TNHH MTV THỰC PHẨM SAIGON CO.OP</v>
          </cell>
        </row>
        <row r="1064">
          <cell r="C1064" t="str">
            <v>0003745</v>
          </cell>
          <cell r="D1064" t="str">
            <v>CÔNG TY TNHH MTV THỰC PHẨM SAIGON CO.OP</v>
          </cell>
        </row>
        <row r="1065">
          <cell r="C1065" t="str">
            <v>0003746</v>
          </cell>
          <cell r="D1065" t="str">
            <v>CÔNG TY TNHH MTV THỰC PHẨM SAIGON CO.OP</v>
          </cell>
        </row>
        <row r="1066">
          <cell r="C1066" t="str">
            <v>0003747</v>
          </cell>
          <cell r="D1066" t="str">
            <v>CÔNG TY TNHH MỘT THÀNH VIÊN SÀI GÒN CO.OP XA LỘ HÀ NỘI</v>
          </cell>
        </row>
        <row r="1067">
          <cell r="C1067" t="str">
            <v>0003748</v>
          </cell>
          <cell r="D1067" t="str">
            <v>CÔNG TY CỔ PHẦN KING FOOD MARKET</v>
          </cell>
        </row>
        <row r="1068">
          <cell r="C1068" t="str">
            <v>0003749</v>
          </cell>
          <cell r="D1068" t="str">
            <v>CÔNG TY TNHH MỘT THÀNH VIÊN SÀI GÒN CO.OP NAM SÀI GÒN</v>
          </cell>
        </row>
        <row r="1069">
          <cell r="C1069" t="str">
            <v>0003750</v>
          </cell>
          <cell r="D1069" t="str">
            <v>CÔNG TY TNHH MTV THỰC PHẨM SAIGON CO.OP</v>
          </cell>
        </row>
        <row r="1070">
          <cell r="C1070" t="str">
            <v>0003751</v>
          </cell>
          <cell r="D1070" t="str">
            <v>CÔNG TY TNHH PHÂN PHỐI SÀNH ĐIỆU</v>
          </cell>
        </row>
        <row r="1071">
          <cell r="C1071" t="str">
            <v>0003752</v>
          </cell>
          <cell r="D1071" t="str">
            <v>CÔNG TY CỔ PHẦN KING FOOD MARKET</v>
          </cell>
        </row>
        <row r="1072">
          <cell r="C1072" t="str">
            <v>0003753</v>
          </cell>
          <cell r="D1072" t="str">
            <v>CÔNG TY TNHH MỘT THÀNH VIÊN SÀI GÒN CO.OP PHÚ LÂM</v>
          </cell>
        </row>
        <row r="1073">
          <cell r="C1073" t="str">
            <v>0003754</v>
          </cell>
          <cell r="D1073" t="str">
            <v>CÔNG TY TNHH MỘT THÀNH VIÊN THƯƠNG MẠI DỊCH VỤ BÌNH ĐÔNG</v>
          </cell>
        </row>
        <row r="1074">
          <cell r="C1074" t="str">
            <v>0003755</v>
          </cell>
          <cell r="D1074" t="str">
            <v>CÔNG TY CỔ PHẦN KING FOOD MARKET</v>
          </cell>
        </row>
        <row r="1075">
          <cell r="C1075" t="str">
            <v>0003756</v>
          </cell>
          <cell r="D1075" t="str">
            <v>Công Ty  Cổ Phần Trung Tâm Thương Mại Lotte Việt Nam</v>
          </cell>
        </row>
        <row r="1076">
          <cell r="C1076" t="str">
            <v>0003757</v>
          </cell>
          <cell r="D1076" t="str">
            <v>CÔNG TY TNHH MEKONG GOURMET</v>
          </cell>
        </row>
        <row r="1077">
          <cell r="C1077" t="str">
            <v>0003758</v>
          </cell>
          <cell r="D1077" t="str">
            <v>CÔNG TY TNHH MỘT THÀNH VIÊN HỘI NHẬP PHÁT TRIỂN ĐÔNG HƯNG</v>
          </cell>
        </row>
        <row r="1078">
          <cell r="C1078" t="str">
            <v>0003759</v>
          </cell>
          <cell r="D1078" t="str">
            <v>CÔNG TY TNHH MTV THỰC PHẨM SAIGON CO.OP</v>
          </cell>
        </row>
        <row r="1079">
          <cell r="C1079" t="str">
            <v>0003760</v>
          </cell>
          <cell r="D1079" t="str">
            <v>CÔNG TY TNHH MỘT THÀNH VIÊN HỘI NHẬP PHÁT TRIỂN ĐÔNG HƯNG</v>
          </cell>
        </row>
        <row r="1080">
          <cell r="C1080" t="str">
            <v>0003761</v>
          </cell>
          <cell r="D1080" t="str">
            <v>CÔNG TY TNHH MTV THỰC PHẨM SAIGON CO.OP</v>
          </cell>
        </row>
        <row r="1081">
          <cell r="C1081" t="str">
            <v>0003762</v>
          </cell>
          <cell r="D1081" t="str">
            <v>CÔNG TY TNHH MTV THỰC PHẨM SAIGON CO.OP</v>
          </cell>
        </row>
        <row r="1082">
          <cell r="C1082" t="str">
            <v>0003763</v>
          </cell>
          <cell r="D1082" t="str">
            <v>CÔNG TY TNHH MỘT THÀNH VIÊN SÀI GÒN CO.OP PHÚ NHUẬN</v>
          </cell>
        </row>
        <row r="1083">
          <cell r="C1083" t="str">
            <v>0003764</v>
          </cell>
          <cell r="D1083" t="str">
            <v>CÔNG TY TNHH THƯƠNG MẠI DỊCH VỤ ĐỒNG THỊNH</v>
          </cell>
        </row>
        <row r="1084">
          <cell r="C1084" t="str">
            <v>0003765</v>
          </cell>
          <cell r="D1084" t="str">
            <v>CÔNG TY CỔ PHẦN KING FOOD MARKET</v>
          </cell>
        </row>
        <row r="1085">
          <cell r="C1085" t="str">
            <v>0003766</v>
          </cell>
          <cell r="D1085" t="str">
            <v>CÔNG TY TNHH MTV THỰC PHẨM SAIGON CO.OP</v>
          </cell>
        </row>
        <row r="1086">
          <cell r="C1086" t="str">
            <v>0003767</v>
          </cell>
          <cell r="D1086" t="str">
            <v>CÔNG TY TNHH MỘT THÀNH VIÊN SÀI GÒN CO.OP THẮNG LỢI</v>
          </cell>
        </row>
        <row r="1087">
          <cell r="C1087" t="str">
            <v>0003768</v>
          </cell>
          <cell r="D1087" t="str">
            <v>CÔNG TY TNHH MTV THỰC PHẨM SAIGON CO.OP</v>
          </cell>
        </row>
        <row r="1088">
          <cell r="C1088" t="str">
            <v>0003769</v>
          </cell>
          <cell r="D1088" t="str">
            <v>TRUNG TÂM ĐIỀU HÀNH SatraFoods</v>
          </cell>
        </row>
        <row r="1089">
          <cell r="C1089" t="str">
            <v>0003770</v>
          </cell>
          <cell r="D1089" t="str">
            <v>Chi Nhánh Liên Hiệp Hợp Tác Xã Thương Mại Thành Phố Hồ Chí Minh- Co.opMart Kon Tum</v>
          </cell>
        </row>
        <row r="1090">
          <cell r="C1090" t="str">
            <v>0003771</v>
          </cell>
          <cell r="D1090" t="str">
            <v>CÔNG TY TNHH KINH DOANH THƯƠNG MẠI VÀ DỊCH VỤ SUNSHINE MART</v>
          </cell>
        </row>
        <row r="1091">
          <cell r="C1091" t="str">
            <v>0003772</v>
          </cell>
          <cell r="D1091" t="str">
            <v>Công Ty TNHH Bán Lẻ BRG</v>
          </cell>
        </row>
        <row r="1092">
          <cell r="C1092" t="str">
            <v>0003774</v>
          </cell>
          <cell r="D1092" t="str">
            <v>TRUNG TÂM ĐIỀU HÀNH SatraFoods</v>
          </cell>
        </row>
        <row r="1093">
          <cell r="C1093" t="str">
            <v>0003775</v>
          </cell>
          <cell r="D1093" t="str">
            <v>CÔNG TY TNHH MTV THỰC PHẨM SAIGON CO.OP</v>
          </cell>
        </row>
        <row r="1094">
          <cell r="C1094" t="str">
            <v>0003776</v>
          </cell>
          <cell r="D1094" t="str">
            <v>Công Ty TNHH Bán Lẻ BRG</v>
          </cell>
        </row>
        <row r="1095">
          <cell r="C1095" t="str">
            <v>0003777</v>
          </cell>
          <cell r="D1095" t="str">
            <v>CÔNG TY TNHH TMDV TRUNG MỸ TÂY</v>
          </cell>
        </row>
        <row r="1096">
          <cell r="C1096" t="str">
            <v>0003778</v>
          </cell>
          <cell r="D1096" t="str">
            <v>CÔNG TY TNHH MTV THỰC PHẨM SAIGON CO.OP</v>
          </cell>
        </row>
        <row r="1097">
          <cell r="C1097" t="str">
            <v>0003779</v>
          </cell>
          <cell r="D1097" t="str">
            <v>CÔNG TY TNHH MỘT THÀNH VIÊN HỘI NHẬP PHÁT TRIỂN ĐÔNG HƯNG</v>
          </cell>
        </row>
        <row r="1098">
          <cell r="C1098" t="str">
            <v>0003780</v>
          </cell>
          <cell r="D1098" t="str">
            <v>Công ty TNHH dịch vụ EB</v>
          </cell>
        </row>
        <row r="1099">
          <cell r="C1099" t="str">
            <v>0003781</v>
          </cell>
          <cell r="D1099" t="str">
            <v>CÔNG TY TNHH MTV THỰC PHẨM SAIGON CO.OP</v>
          </cell>
        </row>
        <row r="1100">
          <cell r="C1100" t="str">
            <v>0003782</v>
          </cell>
          <cell r="D1100" t="str">
            <v>TRUNG TÂM ĐIỀU HÀNH SatraFoods</v>
          </cell>
        </row>
        <row r="1101">
          <cell r="C1101" t="str">
            <v>0003783</v>
          </cell>
          <cell r="D1101" t="str">
            <v>CÔNG TY TNHH MTV THỰC PHẨM SAIGON CO.OP</v>
          </cell>
        </row>
        <row r="1102">
          <cell r="C1102" t="str">
            <v>0003784</v>
          </cell>
          <cell r="D1102" t="str">
            <v>CHI NHÁNH LIÊN HIỆP HỢP TÁC XÃ THƯƠNG MẠI TP. HỒ CHÍ MINH - CO.OPMART TAM BÌNH</v>
          </cell>
        </row>
        <row r="1103">
          <cell r="C1103" t="str">
            <v>0003785</v>
          </cell>
          <cell r="D1103" t="str">
            <v>CÔNG TY TNHH MTV THỰC PHẨM SAIGON CO.OP</v>
          </cell>
        </row>
        <row r="1104">
          <cell r="C1104" t="str">
            <v>0003786</v>
          </cell>
          <cell r="D1104" t="str">
            <v>CÔNG TY TNHH MTV THỰC PHẨM SAIGON CO.OP</v>
          </cell>
        </row>
        <row r="1105">
          <cell r="C1105" t="str">
            <v>0003787</v>
          </cell>
          <cell r="D1105" t="str">
            <v>CÔNG TY TNHH MỘT THÀNH VIÊN SÀI GÒN CO.OP ĐÌNH CHIỂU</v>
          </cell>
        </row>
        <row r="1106">
          <cell r="C1106" t="str">
            <v>0003788</v>
          </cell>
          <cell r="D1106" t="str">
            <v xml:space="preserve">CÔNG TY TNHH MỘT THÀNH VIÊN CO.OP FINELIFE </v>
          </cell>
        </row>
        <row r="1107">
          <cell r="C1107" t="str">
            <v>0003789</v>
          </cell>
          <cell r="D1107" t="str">
            <v>CÔNG TY TNHH MTV THỰC PHẨM SAIGON CO.OP</v>
          </cell>
        </row>
        <row r="1108">
          <cell r="C1108" t="str">
            <v>0003790</v>
          </cell>
          <cell r="D1108" t="str">
            <v>CÔNG TY TNHH MTV THỰC PHẨM SAIGON CO.OP</v>
          </cell>
        </row>
        <row r="1109">
          <cell r="C1109" t="str">
            <v>0003791</v>
          </cell>
          <cell r="D1109" t="str">
            <v>CÔNG TY TNHH MTV THỰC PHẨM SAIGON CO.OP</v>
          </cell>
        </row>
        <row r="1110">
          <cell r="C1110" t="str">
            <v>0003792</v>
          </cell>
          <cell r="D1110" t="str">
            <v>CÔNG TY TNHH MTV THỰC PHẨM SAIGON CO.OP</v>
          </cell>
        </row>
        <row r="1111">
          <cell r="C1111" t="str">
            <v>0003793</v>
          </cell>
          <cell r="D1111" t="str">
            <v>CÔNG TY TNHH MTV THỰC PHẨM SAIGON CO.OP</v>
          </cell>
        </row>
        <row r="1112">
          <cell r="C1112" t="str">
            <v>0003794</v>
          </cell>
          <cell r="D1112" t="str">
            <v>Chi nhánh Hà Giang - Công ty Cổ phần Dịch vụ Thương mại Tổng hợp Wincommerce</v>
          </cell>
        </row>
        <row r="1113">
          <cell r="C1113" t="str">
            <v>0003795</v>
          </cell>
          <cell r="D1113" t="str">
            <v>Chi nhánh Ninh Bình - Công ty Cổ phần Dịch vụ Thương mại Tổng hợp Wincommerce</v>
          </cell>
        </row>
        <row r="1114">
          <cell r="C1114" t="str">
            <v>0003796</v>
          </cell>
          <cell r="D1114" t="str">
            <v>Chi nhánh Hà Nội - Công ty Cổ phần Dịch vụ Thương mại Tổng hợp Wincommerce</v>
          </cell>
        </row>
        <row r="1115">
          <cell r="C1115" t="str">
            <v>0003797</v>
          </cell>
          <cell r="D1115" t="str">
            <v>Chi nhánh Hà Nội - Công ty Cổ phần Dịch vụ Thương mại Tổng hợp Wincommerce</v>
          </cell>
        </row>
        <row r="1116">
          <cell r="C1116" t="str">
            <v>0003798</v>
          </cell>
          <cell r="D1116" t="str">
            <v>Chi nhánh Hà Nội - Công ty Cổ phần Dịch vụ Thương mại Tổng hợp Wincommerce</v>
          </cell>
        </row>
        <row r="1117">
          <cell r="C1117" t="str">
            <v>0003799</v>
          </cell>
          <cell r="D1117" t="str">
            <v>Chi nhánh Hà Nội - Công ty Cổ phần Dịch vụ Thương mại Tổng hợp Wincommerce</v>
          </cell>
        </row>
        <row r="1118">
          <cell r="C1118" t="str">
            <v>0003800</v>
          </cell>
          <cell r="D1118" t="str">
            <v>Chi nhánh Hà Nội - Công ty Cổ phần Dịch vụ Thương mại Tổng hợp Wincommerce</v>
          </cell>
        </row>
        <row r="1119">
          <cell r="C1119" t="str">
            <v>0003801</v>
          </cell>
          <cell r="D1119" t="str">
            <v>Chi nhánh Hà Giang - Công ty Cổ phần Dịch vụ Thương mại Tổng hợp Wincommerce</v>
          </cell>
        </row>
        <row r="1120">
          <cell r="C1120" t="str">
            <v>0003802</v>
          </cell>
          <cell r="D1120" t="str">
            <v>Chi nhánh Hà Giang - Công ty Cổ phần Dịch vụ Thương mại Tổng hợp Wincommerce</v>
          </cell>
        </row>
        <row r="1121">
          <cell r="C1121" t="str">
            <v>0003803</v>
          </cell>
          <cell r="D1121" t="str">
            <v>Chi nhánh Hà Giang - Công ty Cổ phần Dịch vụ Thương mại Tổng hợp Wincommerce</v>
          </cell>
        </row>
        <row r="1122">
          <cell r="C1122" t="str">
            <v>0003804</v>
          </cell>
          <cell r="D1122" t="str">
            <v>Chi nhánh Hải Phòng - Công ty Cổ phần Dịch vụ Thương mại Tổng hợp Wincommerce</v>
          </cell>
        </row>
        <row r="1123">
          <cell r="C1123" t="str">
            <v>0003805</v>
          </cell>
          <cell r="D1123" t="str">
            <v>Chi nhánh Hà Nam - Công ty Cổ phần Dịch vụ Thương mại Tổng hợp Wincommerce</v>
          </cell>
        </row>
        <row r="1124">
          <cell r="C1124" t="str">
            <v>0003806</v>
          </cell>
          <cell r="D1124" t="str">
            <v>Chi nhánh Hà Nam - Công ty Cổ phần Dịch vụ Thương mại Tổng hợp Wincommerce</v>
          </cell>
        </row>
        <row r="1125">
          <cell r="C1125" t="str">
            <v>0003807</v>
          </cell>
          <cell r="D1125" t="str">
            <v>Chi nhánh Hà Nam - Công ty Cổ phần Dịch vụ Thương mại Tổng hợp Wincommerce</v>
          </cell>
        </row>
        <row r="1126">
          <cell r="C1126" t="str">
            <v>0003808</v>
          </cell>
          <cell r="D1126" t="str">
            <v>Chi nhánh Hồ Chí Minh - Công ty Cổ phần Dịch vụ Thương mại Tổng hợp Wincommerce</v>
          </cell>
        </row>
        <row r="1127">
          <cell r="C1127" t="str">
            <v>0003809</v>
          </cell>
          <cell r="D1127" t="str">
            <v>Chi nhánh Hà Nội - Công ty Cổ phần Dịch vụ Thương mại Tổng hợp Wincommerce</v>
          </cell>
        </row>
        <row r="1128">
          <cell r="C1128" t="str">
            <v>0003810</v>
          </cell>
          <cell r="D1128" t="str">
            <v>Chi nhánh Hà Nội - Công ty Cổ phần Dịch vụ Thương mại Tổng hợp Wincommerce</v>
          </cell>
        </row>
        <row r="1129">
          <cell r="C1129" t="str">
            <v>0003811</v>
          </cell>
          <cell r="D1129" t="str">
            <v>Chi nhánh Hà Nội - Công ty Cổ phần Dịch vụ Thương mại Tổng hợp Wincommerce</v>
          </cell>
        </row>
        <row r="1130">
          <cell r="C1130" t="str">
            <v>0003812</v>
          </cell>
          <cell r="D1130" t="str">
            <v>Chi nhánh Hà Nội - Công ty Cổ phần Dịch vụ Thương mại Tổng hợp Wincommerce</v>
          </cell>
        </row>
        <row r="1131">
          <cell r="C1131" t="str">
            <v>0003813</v>
          </cell>
          <cell r="D1131" t="str">
            <v>Chi nhánh Hà Nội - Công ty Cổ phần Dịch vụ Thương mại Tổng hợp Wincommerce</v>
          </cell>
        </row>
        <row r="1132">
          <cell r="C1132" t="str">
            <v>0003814</v>
          </cell>
          <cell r="D1132" t="str">
            <v>Chi nhánh Hải Phòng - Công ty Cổ phần Dịch vụ Thương mại Tổng hợp Wincommerce</v>
          </cell>
        </row>
        <row r="1133">
          <cell r="C1133" t="str">
            <v>0003815</v>
          </cell>
          <cell r="D1133" t="str">
            <v>Chi nhánh Hải Phòng - Công ty Cổ phần Dịch vụ Thương mại Tổng hợp Wincommerce</v>
          </cell>
        </row>
        <row r="1134">
          <cell r="C1134" t="str">
            <v>0003816</v>
          </cell>
          <cell r="D1134" t="str">
            <v>Chi nhánh Hà Tĩnh - Công ty Cổ phần Dịch vụ Thương mại Tổng hợp Wincommerce</v>
          </cell>
        </row>
        <row r="1135">
          <cell r="C1135" t="str">
            <v>0003817</v>
          </cell>
          <cell r="D1135" t="str">
            <v>Chi nhánh Hà Tĩnh - Công ty Cổ phần Dịch vụ Thương mại Tổng hợp Wincommerce</v>
          </cell>
        </row>
        <row r="1136">
          <cell r="C1136" t="str">
            <v>0003818</v>
          </cell>
          <cell r="D1136" t="str">
            <v>Chi nhánh Hà Tĩnh - Công ty Cổ phần Dịch vụ Thương mại Tổng hợp Wincommerce</v>
          </cell>
        </row>
        <row r="1137">
          <cell r="C1137" t="str">
            <v>0003819</v>
          </cell>
          <cell r="D1137" t="str">
            <v>Chi nhánh Hải Dương - Công ty Cổ phần Dịch vụ Thương mại Tổng hợp Wincommerce</v>
          </cell>
        </row>
        <row r="1138">
          <cell r="C1138" t="str">
            <v>0003820</v>
          </cell>
          <cell r="D1138" t="str">
            <v>Chi nhánh Hà Nội - Công ty Cổ phần Dịch vụ Thương mại Tổng hợp Wincommerce</v>
          </cell>
        </row>
        <row r="1139">
          <cell r="C1139" t="str">
            <v>0003821</v>
          </cell>
          <cell r="D1139" t="str">
            <v>Chi nhánh Hà Nội - Công ty Cổ phần Dịch vụ Thương mại Tổng hợp Wincommerce</v>
          </cell>
        </row>
        <row r="1140">
          <cell r="C1140" t="str">
            <v>0003822</v>
          </cell>
          <cell r="D1140" t="str">
            <v>Chi nhánh Hà Nội - Công ty Cổ phần Dịch vụ Thương mại Tổng hợp Wincommerce</v>
          </cell>
        </row>
        <row r="1141">
          <cell r="C1141" t="str">
            <v>0003823</v>
          </cell>
          <cell r="D1141" t="str">
            <v>Chi nhánh Hà Nội - Công ty Cổ phần Dịch vụ Thương mại Tổng hợp Wincommerce</v>
          </cell>
        </row>
        <row r="1142">
          <cell r="C1142" t="str">
            <v>0003824</v>
          </cell>
          <cell r="D1142" t="str">
            <v>Chi nhánh Hà Nội - Công ty Cổ phần Dịch vụ Thương mại Tổng hợp Wincommerce</v>
          </cell>
        </row>
        <row r="1143">
          <cell r="C1143" t="str">
            <v>0003825</v>
          </cell>
          <cell r="D1143" t="str">
            <v>Chi nhánh Hà Nội - Công ty Cổ phần Dịch vụ Thương mại Tổng hợp Wincommerce</v>
          </cell>
        </row>
        <row r="1144">
          <cell r="C1144" t="str">
            <v>0003826</v>
          </cell>
          <cell r="D1144" t="str">
            <v>Chi nhánh Hà Nội - Công ty Cổ phần Dịch vụ Thương mại Tổng hợp Wincommerce</v>
          </cell>
        </row>
        <row r="1145">
          <cell r="C1145" t="str">
            <v>0003827</v>
          </cell>
          <cell r="D1145" t="str">
            <v>Chi nhánh Hà Nội - Công ty Cổ phần Dịch vụ Thương mại Tổng hợp Wincommerce</v>
          </cell>
        </row>
        <row r="1146">
          <cell r="C1146" t="str">
            <v>0003828</v>
          </cell>
          <cell r="D1146" t="str">
            <v>Chi nhánh Hà Nội - Công ty Cổ phần Dịch vụ Thương mại Tổng hợp Wincommerce</v>
          </cell>
        </row>
        <row r="1147">
          <cell r="C1147" t="str">
            <v>0003829</v>
          </cell>
          <cell r="D1147" t="str">
            <v>Chi nhánh Hà Nội - Công ty Cổ phần Dịch vụ Thương mại Tổng hợp Wincommerce</v>
          </cell>
        </row>
        <row r="1148">
          <cell r="C1148" t="str">
            <v>0003830</v>
          </cell>
          <cell r="D1148" t="str">
            <v>Chi nhánh Hà Nội - Công ty Cổ phần Dịch vụ Thương mại Tổng hợp Wincommerce</v>
          </cell>
        </row>
        <row r="1149">
          <cell r="C1149" t="str">
            <v>0003831</v>
          </cell>
          <cell r="D1149" t="str">
            <v>Chi nhánh Hà Nội - Công ty Cổ phần Dịch vụ Thương mại Tổng hợp Wincommerce</v>
          </cell>
        </row>
        <row r="1150">
          <cell r="C1150" t="str">
            <v>0003832</v>
          </cell>
          <cell r="D1150" t="str">
            <v>Chi nhánh Hà Nội - Công ty Cổ phần Dịch vụ Thương mại Tổng hợp Wincommerce</v>
          </cell>
        </row>
        <row r="1151">
          <cell r="C1151" t="str">
            <v>0003833</v>
          </cell>
          <cell r="D1151" t="str">
            <v>Chi nhánh Hà Nội - Công ty Cổ phần Dịch vụ Thương mại Tổng hợp Wincommerce</v>
          </cell>
        </row>
        <row r="1152">
          <cell r="C1152" t="str">
            <v>0003834</v>
          </cell>
          <cell r="D1152" t="str">
            <v>Chi nhánh Hà Nội - Công ty Cổ phần Dịch vụ Thương mại Tổng hợp Wincommerce</v>
          </cell>
        </row>
        <row r="1153">
          <cell r="C1153" t="str">
            <v>0003835</v>
          </cell>
          <cell r="D1153" t="str">
            <v>Chi nhánh Hà Nội - Công ty Cổ phần Dịch vụ Thương mại Tổng hợp Wincommerce</v>
          </cell>
        </row>
        <row r="1154">
          <cell r="C1154" t="str">
            <v>0003836</v>
          </cell>
          <cell r="D1154" t="str">
            <v>Chi nhánh Hà Nội - Công ty Cổ phần Dịch vụ Thương mại Tổng hợp Wincommerce</v>
          </cell>
        </row>
        <row r="1155">
          <cell r="C1155" t="str">
            <v>0003837</v>
          </cell>
          <cell r="D1155" t="str">
            <v>Chi nhánh Hà Nội - Công ty Cổ phần Dịch vụ Thương mại Tổng hợp Wincommerce</v>
          </cell>
        </row>
        <row r="1156">
          <cell r="C1156" t="str">
            <v>0003838</v>
          </cell>
          <cell r="D1156" t="str">
            <v>Chi nhánh Thanh Hóa - Công ty Cổ phần Dịch vụ Thương mại Tổng hợp Wincommerce</v>
          </cell>
        </row>
        <row r="1157">
          <cell r="C1157" t="str">
            <v>0003839</v>
          </cell>
          <cell r="D1157" t="str">
            <v>Chi nhánh Hồ Chí Minh - Công ty Cổ phần Dịch vụ Thương mại Tổng hợp Wincommerce</v>
          </cell>
        </row>
        <row r="1158">
          <cell r="C1158" t="str">
            <v>0003841</v>
          </cell>
          <cell r="D1158" t="str">
            <v>Chi nhánh Hà Nội - Công ty Cổ phần Dịch vụ Thương mại Tổng hợp Wincommerce</v>
          </cell>
        </row>
        <row r="1159">
          <cell r="C1159" t="str">
            <v>0003842</v>
          </cell>
          <cell r="D1159" t="str">
            <v>Chi nhánh Hà Nội - Công ty Cổ phần Dịch vụ Thương mại Tổng hợp Wincommerce</v>
          </cell>
        </row>
        <row r="1160">
          <cell r="C1160" t="str">
            <v>0003843</v>
          </cell>
          <cell r="D1160" t="str">
            <v>Chi nhánh Hà Nội - Công ty Cổ phần Dịch vụ Thương mại Tổng hợp Wincommerce</v>
          </cell>
        </row>
        <row r="1161">
          <cell r="C1161" t="str">
            <v>0003844</v>
          </cell>
          <cell r="D1161" t="str">
            <v>Chi nhánh Hà Nội - Công ty Cổ phần Dịch vụ Thương mại Tổng hợp Wincommerce</v>
          </cell>
        </row>
        <row r="1162">
          <cell r="C1162" t="str">
            <v>0003845</v>
          </cell>
          <cell r="D1162" t="str">
            <v>Chi nhánh Hà Nội - Công ty Cổ phần Dịch vụ Thương mại Tổng hợp Wincommerce</v>
          </cell>
        </row>
        <row r="1163">
          <cell r="C1163" t="str">
            <v>0003846</v>
          </cell>
          <cell r="D1163" t="str">
            <v>Chi nhánh Hà Nội - Công ty Cổ phần Dịch vụ Thương mại Tổng hợp Wincommerce</v>
          </cell>
        </row>
        <row r="1164">
          <cell r="C1164" t="str">
            <v>0003847</v>
          </cell>
          <cell r="D1164" t="str">
            <v>Chi nhánh Thanh Hóa - Công ty Cổ phần Dịch vụ Thương mại Tổng hợp Wincommerce</v>
          </cell>
        </row>
        <row r="1165">
          <cell r="C1165" t="str">
            <v>0003848</v>
          </cell>
          <cell r="D1165" t="str">
            <v>Chi nhánh Hà Nội - Công ty Cổ phần Dịch vụ Thương mại Tổng hợp Wincommerce</v>
          </cell>
        </row>
        <row r="1166">
          <cell r="C1166" t="str">
            <v>0003849</v>
          </cell>
          <cell r="D1166" t="str">
            <v>Chi nhánh Hà Nội - Công ty Cổ phần Dịch vụ Thương mại Tổng hợp Wincommerce</v>
          </cell>
        </row>
        <row r="1167">
          <cell r="C1167" t="str">
            <v>0003850</v>
          </cell>
          <cell r="D1167" t="str">
            <v>Chi nhánh Hà Nội - Công ty Cổ phần Dịch vụ Thương mại Tổng hợp Wincommerce</v>
          </cell>
        </row>
        <row r="1168">
          <cell r="C1168" t="str">
            <v>0003851</v>
          </cell>
          <cell r="D1168" t="str">
            <v>Chi nhánh Hà Nội - Công ty Cổ phần Dịch vụ Thương mại Tổng hợp Wincommerce</v>
          </cell>
        </row>
        <row r="1169">
          <cell r="C1169" t="str">
            <v>0003852</v>
          </cell>
          <cell r="D1169" t="str">
            <v>Chi nhánh Hà Nội - Công ty Cổ phần Dịch vụ Thương mại Tổng hợp Wincommerce</v>
          </cell>
        </row>
        <row r="1170">
          <cell r="C1170" t="str">
            <v>0003853</v>
          </cell>
          <cell r="D1170" t="str">
            <v>Chi nhánh Hải Dương - Công ty Cổ phần Dịch vụ Thương mại Tổng hợp Wincommerce</v>
          </cell>
        </row>
        <row r="1171">
          <cell r="C1171" t="str">
            <v>0003854</v>
          </cell>
          <cell r="D1171" t="str">
            <v>Chi nhánh Hà Nội - Công ty Cổ phần Dịch vụ Thương mại Tổng hợp Wincommerce</v>
          </cell>
        </row>
        <row r="1172">
          <cell r="C1172" t="str">
            <v>0003855</v>
          </cell>
          <cell r="D1172" t="str">
            <v>Chi nhánh Hà Nội - Công ty Cổ phần Dịch vụ Thương mại Tổng hợp Wincommerce</v>
          </cell>
        </row>
        <row r="1173">
          <cell r="C1173" t="str">
            <v>0003857</v>
          </cell>
          <cell r="D1173" t="str">
            <v>Chi nhánh Hà Nội - Công ty Cổ phần Dịch vụ Thương mại Tổng hợp Wincommerce</v>
          </cell>
        </row>
        <row r="1174">
          <cell r="C1174" t="str">
            <v>0003858</v>
          </cell>
          <cell r="D1174" t="str">
            <v>Chi nhánh Quảng Ninh - Công ty Cổ phần Dịch vụ Thương mại Tổng hợp Wincommerce</v>
          </cell>
        </row>
        <row r="1175">
          <cell r="C1175" t="str">
            <v>0003860</v>
          </cell>
          <cell r="D1175" t="str">
            <v>Chi nhánh Hà Nội - Công ty Cổ phần Dịch vụ Thương mại Tổng hợp Wincommerce</v>
          </cell>
        </row>
        <row r="1176">
          <cell r="C1176" t="str">
            <v>0003861</v>
          </cell>
          <cell r="D1176" t="str">
            <v>Chi nhánh Quảng Ninh - Công ty Cổ phần Dịch vụ Thương mại Tổng hợp Wincommerce</v>
          </cell>
        </row>
        <row r="1177">
          <cell r="C1177" t="str">
            <v>0003862</v>
          </cell>
          <cell r="D1177" t="str">
            <v>Chi nhánh Quảng Ninh - Công ty Cổ phần Dịch vụ Thương mại Tổng hợp Wincommerce</v>
          </cell>
        </row>
        <row r="1178">
          <cell r="C1178" t="str">
            <v>0003863</v>
          </cell>
          <cell r="D1178" t="str">
            <v>Chi nhánh Quảng Ninh - Công ty Cổ phần Dịch vụ Thương mại Tổng hợp Wincommerce</v>
          </cell>
        </row>
        <row r="1179">
          <cell r="C1179" t="str">
            <v>0003864</v>
          </cell>
          <cell r="D1179" t="str">
            <v>Chi nhánh Hải Phòng - Công ty Cổ phần Dịch vụ Thương mại Tổng hợp Wincommerce</v>
          </cell>
        </row>
        <row r="1180">
          <cell r="C1180" t="str">
            <v>0003865</v>
          </cell>
          <cell r="D1180" t="str">
            <v>Chi nhánh Hải Phòng - Công ty Cổ phần Dịch vụ Thương mại Tổng hợp Wincommerce</v>
          </cell>
        </row>
        <row r="1181">
          <cell r="C1181" t="str">
            <v>0003866</v>
          </cell>
          <cell r="D1181" t="str">
            <v>Chi nhánh Hải Phòng - Công ty Cổ phần Dịch vụ Thương mại Tổng hợp Wincommerce</v>
          </cell>
        </row>
        <row r="1182">
          <cell r="C1182" t="str">
            <v>0003867</v>
          </cell>
          <cell r="D1182" t="str">
            <v>Chi nhánh Hải Phòng - Công ty Cổ phần Dịch vụ Thương mại Tổng hợp Wincommerce</v>
          </cell>
        </row>
        <row r="1183">
          <cell r="C1183" t="str">
            <v>0003868</v>
          </cell>
          <cell r="D1183" t="str">
            <v>Chi nhánh Hải Phòng - Công ty Cổ phần Dịch vụ Thương mại Tổng hợp Wincommerce</v>
          </cell>
        </row>
        <row r="1184">
          <cell r="C1184" t="str">
            <v>0003869</v>
          </cell>
          <cell r="D1184" t="str">
            <v>Chi nhánh Hà Tĩnh - Công ty Cổ phần Dịch vụ Thương mại Tổng hợp Wincommerce</v>
          </cell>
        </row>
        <row r="1185">
          <cell r="C1185" t="str">
            <v>0003870</v>
          </cell>
          <cell r="D1185" t="str">
            <v>Chi nhánh Hà Tĩnh - Công ty Cổ phần Dịch vụ Thương mại Tổng hợp Wincommerce</v>
          </cell>
        </row>
        <row r="1186">
          <cell r="C1186" t="str">
            <v>0003871</v>
          </cell>
          <cell r="D1186" t="str">
            <v>Chi nhánh Quảng Ninh - Công ty Cổ phần Dịch vụ Thương mại Tổng hợp Wincommerce</v>
          </cell>
        </row>
        <row r="1187">
          <cell r="C1187" t="str">
            <v>0003872</v>
          </cell>
          <cell r="D1187" t="str">
            <v>Chi nhánh Quảng Ninh - Công ty Cổ phần Dịch vụ Thương mại Tổng hợp Wincommerce</v>
          </cell>
        </row>
        <row r="1188">
          <cell r="C1188" t="str">
            <v>0003873</v>
          </cell>
          <cell r="D1188" t="str">
            <v>Chi nhánh Quảng Ninh - Công ty Cổ phần Dịch vụ Thương mại Tổng hợp Wincommerce</v>
          </cell>
        </row>
        <row r="1189">
          <cell r="C1189" t="str">
            <v>0003874</v>
          </cell>
          <cell r="D1189" t="str">
            <v>Chi nhánh Quảng Ninh - Công ty Cổ phần Dịch vụ Thương mại Tổng hợp Wincommerce</v>
          </cell>
        </row>
        <row r="1190">
          <cell r="C1190" t="str">
            <v>0003875</v>
          </cell>
          <cell r="D1190" t="str">
            <v>Chi nhánh Quảng Ninh - Công ty Cổ phần Dịch vụ Thương mại Tổng hợp Wincommerce</v>
          </cell>
        </row>
        <row r="1191">
          <cell r="C1191" t="str">
            <v>0003876</v>
          </cell>
          <cell r="D1191" t="str">
            <v>Chi nhánh Bắc Ninh - Công ty Cổ phần Dịch vụ Thương mại Tổng hợp Wincommerce</v>
          </cell>
        </row>
        <row r="1192">
          <cell r="C1192" t="str">
            <v>0003877</v>
          </cell>
          <cell r="D1192" t="str">
            <v>Chi nhánh Bắc Ninh - Công ty Cổ phần Dịch vụ Thương mại Tổng hợp Wincommerce</v>
          </cell>
        </row>
        <row r="1193">
          <cell r="C1193" t="str">
            <v>0003878</v>
          </cell>
          <cell r="D1193" t="str">
            <v>Chi nhánh Bắc Ninh - Công ty Cổ phần Dịch vụ Thương mại Tổng hợp Wincommerce</v>
          </cell>
        </row>
        <row r="1194">
          <cell r="C1194" t="str">
            <v>0003879</v>
          </cell>
          <cell r="D1194" t="str">
            <v>Chi nhánh Bắc Ninh - Công ty Cổ phần Dịch vụ Thương mại Tổng hợp Wincommerce</v>
          </cell>
        </row>
        <row r="1195">
          <cell r="C1195" t="str">
            <v>0003880</v>
          </cell>
          <cell r="D1195" t="str">
            <v>Chi nhánh Thái Bình - Công ty Cổ phần Dịch vụ Thương mại Tổng hợp Wincommerce</v>
          </cell>
        </row>
        <row r="1196">
          <cell r="C1196" t="str">
            <v>0003881</v>
          </cell>
          <cell r="D1196" t="str">
            <v>Chi nhánh Thái Bình - Công ty Cổ phần Dịch vụ Thương mại Tổng hợp Wincommerce</v>
          </cell>
        </row>
        <row r="1197">
          <cell r="C1197" t="str">
            <v>0003882</v>
          </cell>
          <cell r="D1197" t="str">
            <v>Chi nhánh Bình Dương - Công ty Cổ phần Dịch vụ Thương mại Tổng hợp Wincommerce</v>
          </cell>
        </row>
        <row r="1198">
          <cell r="C1198" t="str">
            <v>0003883</v>
          </cell>
          <cell r="D1198" t="str">
            <v>Chi nhánh Bình Dương - Công ty Cổ phần Dịch vụ Thương mại Tổng hợp Wincommerce</v>
          </cell>
        </row>
        <row r="1199">
          <cell r="C1199" t="str">
            <v>0003884</v>
          </cell>
          <cell r="D1199" t="str">
            <v>Chi nhánh Bình Dương - Công ty Cổ phần Dịch vụ Thương mại Tổng hợp Wincommerce</v>
          </cell>
        </row>
        <row r="1200">
          <cell r="C1200" t="str">
            <v>0003885</v>
          </cell>
          <cell r="D1200" t="str">
            <v>Chi nhánh Hồ Chí Minh - Công ty Cổ phần Dịch vụ Thương mại Tổng hợp Wincommerce</v>
          </cell>
        </row>
        <row r="1201">
          <cell r="C1201" t="str">
            <v>0003886</v>
          </cell>
          <cell r="D1201" t="str">
            <v>Chi nhánh Hà Nội - Công ty Cổ phần Dịch vụ Thương mại Tổng hợp Wincommerce</v>
          </cell>
        </row>
        <row r="1202">
          <cell r="C1202" t="str">
            <v>0003887</v>
          </cell>
          <cell r="D1202" t="str">
            <v>Chi nhánh Hà Tĩnh - Công ty Cổ phần Dịch vụ Thương mại Tổng hợp Wincommerce</v>
          </cell>
        </row>
        <row r="1203">
          <cell r="C1203" t="str">
            <v>0003888</v>
          </cell>
          <cell r="D1203" t="str">
            <v>Chi nhánh Bình Thuận - Công ty Cổ phần Dịch vụ Thương mại Tổng hợp Wincommerce</v>
          </cell>
        </row>
        <row r="1204">
          <cell r="C1204" t="str">
            <v>0003889</v>
          </cell>
          <cell r="D1204" t="str">
            <v>Chi nhánh Khánh Hòa - Công ty Cổ phần Dịch vụ Thương mại Tổng hợp Wincommerce</v>
          </cell>
        </row>
        <row r="1205">
          <cell r="C1205" t="str">
            <v>0003890</v>
          </cell>
          <cell r="D1205" t="str">
            <v>Chi nhánh Hà Nội - Công ty Cổ phần Dịch vụ Thương mại Tổng hợp Wincommerce</v>
          </cell>
        </row>
        <row r="1206">
          <cell r="C1206" t="str">
            <v>0003891</v>
          </cell>
          <cell r="D1206" t="str">
            <v>Chi nhánh Hà Nội - Công ty Cổ phần Dịch vụ Thương mại Tổng hợp Wincommerce</v>
          </cell>
        </row>
        <row r="1207">
          <cell r="C1207" t="str">
            <v>0003892</v>
          </cell>
          <cell r="D1207" t="str">
            <v>Chi nhánh Hà Nội - Công ty Cổ phần Dịch vụ Thương mại Tổng hợp Wincommerce</v>
          </cell>
        </row>
        <row r="1208">
          <cell r="C1208" t="str">
            <v>0003893</v>
          </cell>
          <cell r="D1208" t="str">
            <v>Chi nhánh Hà Nội - Công ty Cổ phần Dịch vụ Thương mại Tổng hợp Wincommerce</v>
          </cell>
        </row>
        <row r="1209">
          <cell r="C1209" t="str">
            <v>0003894</v>
          </cell>
          <cell r="D1209" t="str">
            <v>Chi nhánh Hà Nội - Công ty Cổ phần Dịch vụ Thương mại Tổng hợp Wincommerce</v>
          </cell>
        </row>
        <row r="1210">
          <cell r="C1210" t="str">
            <v>0003895</v>
          </cell>
          <cell r="D1210" t="str">
            <v>Chi nhánh Hà Nội - Công ty Cổ phần Dịch vụ Thương mại Tổng hợp Wincommerce</v>
          </cell>
        </row>
        <row r="1211">
          <cell r="C1211" t="str">
            <v>0003896</v>
          </cell>
          <cell r="D1211" t="str">
            <v>Chi nhánh Hà Nội - Công ty Cổ phần Dịch vụ Thương mại Tổng hợp Wincommerce</v>
          </cell>
        </row>
        <row r="1212">
          <cell r="C1212" t="str">
            <v>0003897</v>
          </cell>
          <cell r="D1212" t="str">
            <v>Chi nhánh Hà Nội - Công ty Cổ phần Dịch vụ Thương mại Tổng hợp Wincommerce</v>
          </cell>
        </row>
        <row r="1213">
          <cell r="C1213" t="str">
            <v>0003898</v>
          </cell>
          <cell r="D1213" t="str">
            <v>Chi nhánh Thanh Hóa - Công ty Cổ phần Dịch vụ Thương mại Tổng hợp Wincommerce</v>
          </cell>
        </row>
        <row r="1214">
          <cell r="C1214" t="str">
            <v>0003899</v>
          </cell>
          <cell r="D1214" t="str">
            <v>Chi nhánh Hồ Chí Minh - Công ty Cổ phần Dịch vụ Thương mại Tổng hợp Wincommerce</v>
          </cell>
        </row>
        <row r="1215">
          <cell r="C1215" t="str">
            <v>0003900</v>
          </cell>
          <cell r="D1215" t="str">
            <v>Chi nhánh Bình Dương - Công ty Cổ phần Dịch vụ Thương mại Tổng hợp Wincommerce</v>
          </cell>
        </row>
        <row r="1216">
          <cell r="C1216" t="str">
            <v>0003901</v>
          </cell>
          <cell r="D1216" t="str">
            <v>Chi nhánh Bình Dương - Công ty Cổ phần Dịch vụ Thương mại Tổng hợp Wincommerce</v>
          </cell>
        </row>
        <row r="1217">
          <cell r="C1217" t="str">
            <v>0003902</v>
          </cell>
          <cell r="D1217" t="str">
            <v>Chi nhánh Bình Dương - Công ty Cổ phần Dịch vụ Thương mại Tổng hợp Wincommerce</v>
          </cell>
        </row>
        <row r="1218">
          <cell r="C1218" t="str">
            <v>0003903</v>
          </cell>
          <cell r="D1218" t="str">
            <v>Chi nhánh Bình Dương - Công ty Cổ phần Dịch vụ Thương mại Tổng hợp Wincommerce</v>
          </cell>
        </row>
        <row r="1219">
          <cell r="C1219" t="str">
            <v>0003904</v>
          </cell>
          <cell r="D1219" t="str">
            <v>Chi nhánh Bình Dương - Công ty Cổ phần Dịch vụ Thương mại Tổng hợp Wincommerce</v>
          </cell>
        </row>
        <row r="1220">
          <cell r="C1220" t="str">
            <v>0003905</v>
          </cell>
          <cell r="D1220" t="str">
            <v>Chi nhánh Bình Dương - Công ty Cổ phần Dịch vụ Thương mại Tổng hợp Wincommerce</v>
          </cell>
        </row>
        <row r="1221">
          <cell r="C1221" t="str">
            <v>0003906</v>
          </cell>
          <cell r="D1221" t="str">
            <v>Chi nhánh Hà Nội - Công ty Cổ phần Dịch vụ Thương mại Tổng hợp Wincommerce</v>
          </cell>
        </row>
        <row r="1222">
          <cell r="C1222" t="str">
            <v>0003907</v>
          </cell>
          <cell r="D1222" t="str">
            <v>Chi nhánh Hà Nội - Công ty Cổ phần Dịch vụ Thương mại Tổng hợp Wincommerce</v>
          </cell>
        </row>
        <row r="1223">
          <cell r="C1223" t="str">
            <v>0003908</v>
          </cell>
          <cell r="D1223" t="str">
            <v>Chi nhánh Hà Nội - Công ty Cổ phần Dịch vụ Thương mại Tổng hợp Wincommerce</v>
          </cell>
        </row>
        <row r="1224">
          <cell r="C1224" t="str">
            <v>0003909</v>
          </cell>
          <cell r="D1224" t="str">
            <v>Chi nhánh Hà Nội - Công ty Cổ phần Dịch vụ Thương mại Tổng hợp Wincommerce</v>
          </cell>
        </row>
        <row r="1225">
          <cell r="C1225" t="str">
            <v>0003910</v>
          </cell>
          <cell r="D1225" t="str">
            <v>Chi nhánh Hà Nội - Công ty Cổ phần Dịch vụ Thương mại Tổng hợp Wincommerce</v>
          </cell>
        </row>
        <row r="1226">
          <cell r="C1226" t="str">
            <v>0003911</v>
          </cell>
          <cell r="D1226" t="str">
            <v>Chi nhánh Bà Rịa - Vũng Tàu - Công ty Cổ phần Dịch vụ Thương mại Tổng hợp Wincommerce</v>
          </cell>
        </row>
        <row r="1227">
          <cell r="C1227" t="str">
            <v>0003912</v>
          </cell>
          <cell r="D1227" t="str">
            <v>Chi nhánh Hải Dương - Công ty Cổ phần Dịch vụ Thương mại Tổng hợp Wincommerce</v>
          </cell>
        </row>
        <row r="1228">
          <cell r="C1228" t="str">
            <v>0003913</v>
          </cell>
          <cell r="D1228" t="str">
            <v>Chi nhánh Hải Dương - Công ty Cổ phần Dịch vụ Thương mại Tổng hợp Wincommerce</v>
          </cell>
        </row>
        <row r="1229">
          <cell r="C1229" t="str">
            <v>0003914</v>
          </cell>
          <cell r="D1229" t="str">
            <v>Chi nhánh Hải Dương - Công ty Cổ phần Dịch vụ Thương mại Tổng hợp Wincommerce</v>
          </cell>
        </row>
        <row r="1230">
          <cell r="C1230" t="str">
            <v>0003915</v>
          </cell>
          <cell r="D1230" t="str">
            <v>Chi nhánh Hải Dương - Công ty Cổ phần Dịch vụ Thương mại Tổng hợp Wincommerce</v>
          </cell>
        </row>
        <row r="1231">
          <cell r="C1231" t="str">
            <v>0003916</v>
          </cell>
          <cell r="D1231" t="str">
            <v>Chi nhánh Hải Dương - Công ty Cổ phần Dịch vụ Thương mại Tổng hợp Wincommerce</v>
          </cell>
        </row>
        <row r="1232">
          <cell r="C1232" t="str">
            <v>0003917</v>
          </cell>
          <cell r="D1232" t="str">
            <v>Chi nhánh Hải Dương - Công ty Cổ phần Dịch vụ Thương mại Tổng hợp Wincommerce</v>
          </cell>
        </row>
        <row r="1233">
          <cell r="C1233" t="str">
            <v>0003918</v>
          </cell>
          <cell r="D1233" t="str">
            <v>Chi nhánh Hải Dương - Công ty Cổ phần Dịch vụ Thương mại Tổng hợp Wincommerce</v>
          </cell>
        </row>
        <row r="1234">
          <cell r="C1234" t="str">
            <v>0003919</v>
          </cell>
          <cell r="D1234" t="str">
            <v>Chi nhánh Hải Dương - Công ty Cổ phần Dịch vụ Thương mại Tổng hợp Wincommerce</v>
          </cell>
        </row>
        <row r="1235">
          <cell r="C1235" t="str">
            <v>0003920</v>
          </cell>
          <cell r="D1235" t="str">
            <v>Chi nhánh Hải Dương - Công ty Cổ phần Dịch vụ Thương mại Tổng hợp Wincommerce</v>
          </cell>
        </row>
        <row r="1236">
          <cell r="C1236" t="str">
            <v>0003921</v>
          </cell>
          <cell r="D1236" t="str">
            <v>Chi nhánh Hải Dương - Công ty Cổ phần Dịch vụ Thương mại Tổng hợp Wincommerce</v>
          </cell>
        </row>
        <row r="1237">
          <cell r="C1237" t="str">
            <v>0003922</v>
          </cell>
          <cell r="D1237" t="str">
            <v>Chi nhánh Hải Dương - Công ty Cổ phần Dịch vụ Thương mại Tổng hợp Wincommerce</v>
          </cell>
        </row>
        <row r="1238">
          <cell r="C1238" t="str">
            <v>0003923</v>
          </cell>
          <cell r="D1238" t="str">
            <v>Chi nhánh Hải Dương - Công ty Cổ phần Dịch vụ Thương mại Tổng hợp Wincommerce</v>
          </cell>
        </row>
        <row r="1239">
          <cell r="C1239" t="str">
            <v>0003924</v>
          </cell>
          <cell r="D1239" t="str">
            <v>Chi nhánh Hải Dương - Công ty Cổ phần Dịch vụ Thương mại Tổng hợp Wincommerce</v>
          </cell>
        </row>
        <row r="1240">
          <cell r="C1240" t="str">
            <v>0003925</v>
          </cell>
          <cell r="D1240" t="str">
            <v>Chi nhánh Hải Dương - Công ty Cổ phần Dịch vụ Thương mại Tổng hợp Wincommerce</v>
          </cell>
        </row>
        <row r="1241">
          <cell r="C1241" t="str">
            <v>0003926</v>
          </cell>
          <cell r="D1241" t="str">
            <v>Chi nhánh Hải Dương - Công ty Cổ phần Dịch vụ Thương mại Tổng hợp Wincommerce</v>
          </cell>
        </row>
        <row r="1242">
          <cell r="C1242" t="str">
            <v>0003927</v>
          </cell>
          <cell r="D1242" t="str">
            <v>Chi nhánh Hải Dương - Công ty Cổ phần Dịch vụ Thương mại Tổng hợp Wincommerce</v>
          </cell>
        </row>
        <row r="1243">
          <cell r="C1243" t="str">
            <v>0003928</v>
          </cell>
          <cell r="D1243" t="str">
            <v>Chi nhánh Hải Dương - Công ty Cổ phần Dịch vụ Thương mại Tổng hợp Wincommerce</v>
          </cell>
        </row>
        <row r="1244">
          <cell r="C1244" t="str">
            <v>0003929</v>
          </cell>
          <cell r="D1244" t="str">
            <v>Chi nhánh Hải Dương - Công ty Cổ phần Dịch vụ Thương mại Tổng hợp Wincommerce</v>
          </cell>
        </row>
        <row r="1245">
          <cell r="C1245" t="str">
            <v>0003930</v>
          </cell>
          <cell r="D1245" t="str">
            <v>Chi nhánh Hải Dương - Công ty Cổ phần Dịch vụ Thương mại Tổng hợp Wincommerce</v>
          </cell>
        </row>
        <row r="1246">
          <cell r="C1246" t="str">
            <v>0003931</v>
          </cell>
          <cell r="D1246" t="str">
            <v>Chi nhánh Hải Dương - Công ty Cổ phần Dịch vụ Thương mại Tổng hợp Wincommerce</v>
          </cell>
        </row>
        <row r="1247">
          <cell r="C1247" t="str">
            <v>0003932</v>
          </cell>
          <cell r="D1247" t="str">
            <v>Chi nhánh Hải Dương - Công ty Cổ phần Dịch vụ Thương mại Tổng hợp Wincommerce</v>
          </cell>
        </row>
        <row r="1248">
          <cell r="C1248" t="str">
            <v>0003933</v>
          </cell>
          <cell r="D1248" t="str">
            <v>Chi nhánh Hải Dương - Công ty Cổ phần Dịch vụ Thương mại Tổng hợp Wincommerce</v>
          </cell>
        </row>
        <row r="1249">
          <cell r="C1249" t="str">
            <v>0003934</v>
          </cell>
          <cell r="D1249" t="str">
            <v>Chi nhánh Hải Dương - Công ty Cổ phần Dịch vụ Thương mại Tổng hợp Wincommerce</v>
          </cell>
        </row>
        <row r="1250">
          <cell r="C1250" t="str">
            <v>0003935</v>
          </cell>
          <cell r="D1250" t="str">
            <v>Chi nhánh Hải Dương - Công ty Cổ phần Dịch vụ Thương mại Tổng hợp Wincommerce</v>
          </cell>
        </row>
        <row r="1251">
          <cell r="C1251" t="str">
            <v>0003936</v>
          </cell>
          <cell r="D1251" t="str">
            <v>Chi nhánh Hải Dương - Công ty Cổ phần Dịch vụ Thương mại Tổng hợp Wincommerce</v>
          </cell>
        </row>
        <row r="1252">
          <cell r="C1252" t="str">
            <v>0003937</v>
          </cell>
          <cell r="D1252" t="str">
            <v>Chi nhánh Hải Dương - Công ty Cổ phần Dịch vụ Thương mại Tổng hợp Wincommerce</v>
          </cell>
        </row>
        <row r="1253">
          <cell r="C1253" t="str">
            <v>0003938</v>
          </cell>
          <cell r="D1253" t="str">
            <v>Chi nhánh Hải Dương - Công ty Cổ phần Dịch vụ Thương mại Tổng hợp Wincommerce</v>
          </cell>
        </row>
        <row r="1254">
          <cell r="C1254" t="str">
            <v>0003939</v>
          </cell>
          <cell r="D1254" t="str">
            <v>Chi nhánh Hải Dương - Công ty Cổ phần Dịch vụ Thương mại Tổng hợp Wincommerce</v>
          </cell>
        </row>
        <row r="1255">
          <cell r="C1255" t="str">
            <v>0003940</v>
          </cell>
          <cell r="D1255" t="str">
            <v>Chi nhánh Hải Dương - Công ty Cổ phần Dịch vụ Thương mại Tổng hợp Wincommerce</v>
          </cell>
        </row>
        <row r="1256">
          <cell r="C1256" t="str">
            <v>0003941</v>
          </cell>
          <cell r="D1256" t="str">
            <v>Chi nhánh Hải Dương - Công ty Cổ phần Dịch vụ Thương mại Tổng hợp Wincommerce</v>
          </cell>
        </row>
        <row r="1257">
          <cell r="C1257" t="str">
            <v>0003942</v>
          </cell>
          <cell r="D1257" t="str">
            <v>Chi nhánh Hồ Chí Minh - Công ty Cổ phần Dịch vụ Thương mại Tổng hợp Wincommerce</v>
          </cell>
        </row>
        <row r="1258">
          <cell r="C1258" t="str">
            <v>0003943</v>
          </cell>
          <cell r="D1258" t="str">
            <v>Chi nhánh Hà Nội - Công ty Cổ phần Dịch vụ Thương mại Tổng hợp Wincommerce</v>
          </cell>
        </row>
        <row r="1259">
          <cell r="C1259" t="str">
            <v>0003944</v>
          </cell>
          <cell r="D1259" t="str">
            <v>Chi nhánh Hà Nội - Công ty Cổ phần Dịch vụ Thương mại Tổng hợp Wincommerce</v>
          </cell>
        </row>
        <row r="1260">
          <cell r="C1260" t="str">
            <v>0003945</v>
          </cell>
          <cell r="D1260" t="str">
            <v>Chi nhánh Hà Nội - Công ty Cổ phần Dịch vụ Thương mại Tổng hợp Wincommerce</v>
          </cell>
        </row>
        <row r="1261">
          <cell r="C1261" t="str">
            <v>0003946</v>
          </cell>
          <cell r="D1261" t="str">
            <v>Chi nhánh Hà Nội - Công ty Cổ phần Dịch vụ Thương mại Tổng hợp Wincommerce</v>
          </cell>
        </row>
        <row r="1262">
          <cell r="C1262" t="str">
            <v>0003947</v>
          </cell>
          <cell r="D1262" t="str">
            <v>Chi nhánh Hà Nội - Công ty Cổ phần Dịch vụ Thương mại Tổng hợp Wincommerce</v>
          </cell>
        </row>
        <row r="1263">
          <cell r="C1263" t="str">
            <v>0003948</v>
          </cell>
          <cell r="D1263" t="str">
            <v>Chi nhánh Hà Nội - Công ty Cổ phần Dịch vụ Thương mại Tổng hợp Wincommerce</v>
          </cell>
        </row>
        <row r="1264">
          <cell r="C1264" t="str">
            <v>0003949</v>
          </cell>
          <cell r="D1264" t="str">
            <v>Chi nhánh Hồ Chí Minh - Công ty Cổ phần Dịch vụ Thương mại Tổng hợp Wincommerce</v>
          </cell>
        </row>
        <row r="1265">
          <cell r="C1265" t="str">
            <v>0003950</v>
          </cell>
          <cell r="D1265" t="str">
            <v>Chi nhánh Hà Nội - Công ty Cổ phần Dịch vụ Thương mại Tổng hợp Wincommerce</v>
          </cell>
        </row>
        <row r="1266">
          <cell r="C1266" t="str">
            <v>0003951</v>
          </cell>
          <cell r="D1266" t="str">
            <v>Chi nhánh Hải Dương - Công ty Cổ phần Dịch vụ Thương mại Tổng hợp Wincommerce</v>
          </cell>
        </row>
        <row r="1267">
          <cell r="C1267" t="str">
            <v>0003952</v>
          </cell>
          <cell r="D1267" t="str">
            <v>Chi nhánh Hà Nội - Công ty Cổ phần Dịch vụ Thương mại Tổng hợp Wincommerce</v>
          </cell>
        </row>
        <row r="1268">
          <cell r="C1268" t="str">
            <v>0003953</v>
          </cell>
          <cell r="D1268" t="str">
            <v>Chi nhánh Hà Nội - Công ty Cổ phần Dịch vụ Thương mại Tổng hợp Wincommerce</v>
          </cell>
        </row>
        <row r="1269">
          <cell r="C1269" t="str">
            <v>0003955</v>
          </cell>
          <cell r="D1269" t="str">
            <v>Chi nhánh Hồ Chí Minh - Công ty Cổ phần Dịch vụ Thương mại Tổng hợp Wincommerce</v>
          </cell>
        </row>
        <row r="1270">
          <cell r="C1270" t="str">
            <v>0003956</v>
          </cell>
          <cell r="D1270" t="str">
            <v>Chi nhánh Hòa Bình - Công ty Cổ phần Dịch vụ Thương mại Tổng hợp Wincommerce</v>
          </cell>
        </row>
        <row r="1271">
          <cell r="C1271" t="str">
            <v>0003957</v>
          </cell>
          <cell r="D1271" t="str">
            <v>Chi nhánh Hà Nội - Công ty Cổ phần Dịch vụ Thương mại Tổng hợp Wincommerce</v>
          </cell>
        </row>
        <row r="1272">
          <cell r="C1272" t="str">
            <v>0003958</v>
          </cell>
          <cell r="D1272" t="str">
            <v>Chi nhánh Hà Nội - Công ty Cổ phần Dịch vụ Thương mại Tổng hợp Wincommerce</v>
          </cell>
        </row>
        <row r="1273">
          <cell r="C1273" t="str">
            <v>0003959</v>
          </cell>
          <cell r="D1273" t="str">
            <v>Chi nhánh Hà Nội - Công ty Cổ phần Dịch vụ Thương mại Tổng hợp Wincommerce</v>
          </cell>
        </row>
        <row r="1274">
          <cell r="C1274" t="str">
            <v>0003960</v>
          </cell>
          <cell r="D1274" t="str">
            <v>Chi nhánh Quảng Ninh - Công ty Cổ phần Dịch vụ Thương mại Tổng hợp Wincommerce</v>
          </cell>
        </row>
        <row r="1275">
          <cell r="C1275" t="str">
            <v>0003961</v>
          </cell>
          <cell r="D1275" t="str">
            <v>Chi nhánh Hà Nội - Công ty Cổ phần Dịch vụ Thương mại Tổng hợp Wincommerce</v>
          </cell>
        </row>
        <row r="1276">
          <cell r="C1276" t="str">
            <v>0003962</v>
          </cell>
          <cell r="D1276" t="str">
            <v>Chi nhánh Hà Nội - Công ty Cổ phần Dịch vụ Thương mại Tổng hợp Wincommerce</v>
          </cell>
        </row>
        <row r="1277">
          <cell r="C1277" t="str">
            <v>0003963</v>
          </cell>
          <cell r="D1277" t="str">
            <v>Chi nhánh Hà Nội - Công ty Cổ phần Dịch vụ Thương mại Tổng hợp Wincommerce</v>
          </cell>
        </row>
        <row r="1278">
          <cell r="C1278" t="str">
            <v>0003964</v>
          </cell>
          <cell r="D1278" t="str">
            <v>Chi nhánh Hồ Chí Minh - Công ty Cổ phần Dịch vụ Thương mại Tổng hợp Wincommerce</v>
          </cell>
        </row>
        <row r="1279">
          <cell r="C1279" t="str">
            <v>0003965</v>
          </cell>
          <cell r="D1279" t="str">
            <v>Chi nhánh Hà Nội - Công ty Cổ phần Dịch vụ Thương mại Tổng hợp Wincommerce</v>
          </cell>
        </row>
        <row r="1280">
          <cell r="C1280" t="str">
            <v>0003967</v>
          </cell>
          <cell r="D1280" t="str">
            <v>Chi nhánh Hà Nội - Công ty Cổ phần Dịch vụ Thương mại Tổng hợp Wincommerce</v>
          </cell>
        </row>
        <row r="1281">
          <cell r="C1281" t="str">
            <v>0003968</v>
          </cell>
          <cell r="D1281" t="str">
            <v>Chi nhánh Hà Nội - Công ty Cổ phần Dịch vụ Thương mại Tổng hợp Wincommerce</v>
          </cell>
        </row>
        <row r="1282">
          <cell r="C1282" t="str">
            <v>0003969</v>
          </cell>
          <cell r="D1282" t="str">
            <v>Chi nhánh Hải Dương - Công ty Cổ phần Dịch vụ Thương mại Tổng hợp Wincommerce</v>
          </cell>
        </row>
        <row r="1283">
          <cell r="C1283" t="str">
            <v>0003970</v>
          </cell>
          <cell r="D1283" t="str">
            <v>Chi nhánh Hà Nội - Công ty Cổ phần Dịch vụ Thương mại Tổng hợp Wincommerce</v>
          </cell>
        </row>
        <row r="1284">
          <cell r="C1284" t="str">
            <v>0003971</v>
          </cell>
          <cell r="D1284" t="str">
            <v>Chi nhánh Hải Dương - Công ty Cổ phần Dịch vụ Thương mại Tổng hợp Wincommerce</v>
          </cell>
        </row>
        <row r="1285">
          <cell r="C1285" t="str">
            <v>0003972</v>
          </cell>
          <cell r="D1285" t="str">
            <v>CÔNG TY TNHH MTV CO.OPMART HOÀ BÌNH</v>
          </cell>
        </row>
        <row r="1286">
          <cell r="C1286" t="str">
            <v>0003973</v>
          </cell>
          <cell r="D1286" t="str">
            <v>CÔNG TY TNHH MTV THỰC PHẨM SAIGON CO.OP</v>
          </cell>
        </row>
        <row r="1287">
          <cell r="C1287" t="str">
            <v>0003974</v>
          </cell>
          <cell r="D1287" t="str">
            <v>CÔNG TY TNHH MTV THỰC PHẨM SAIGON CO.OP</v>
          </cell>
        </row>
        <row r="1288">
          <cell r="C1288" t="str">
            <v>0003975</v>
          </cell>
          <cell r="D1288" t="str">
            <v>CÔNG TY TNHH MTV THỰC PHẨM SAIGON CO.OP</v>
          </cell>
        </row>
        <row r="1289">
          <cell r="C1289" t="str">
            <v>0003976</v>
          </cell>
          <cell r="D1289" t="str">
            <v>Công Ty TNHH Bán Lẻ BRG</v>
          </cell>
        </row>
        <row r="1290">
          <cell r="C1290" t="str">
            <v>0003977</v>
          </cell>
          <cell r="D1290" t="str">
            <v>CHI NHÁNH- CÔNG TY TNHH MTV THỰC PHẨM SAIGON CO.OP- CO.OP FOOD MIỀN BẮC</v>
          </cell>
        </row>
        <row r="1291">
          <cell r="C1291" t="str">
            <v>0003978</v>
          </cell>
          <cell r="D1291" t="str">
            <v>Công Ty TNHH Một Thành Viên Thương Mại Dịch Vụ Sài Gòn-Phan Thiết</v>
          </cell>
        </row>
        <row r="1292">
          <cell r="C1292" t="str">
            <v>0003979</v>
          </cell>
          <cell r="D1292" t="str">
            <v>Chi Nhánh Liên Hiệp Hợp Tác Xã Thương Mại TP.Hồ Chí Minh - Co.opmart Bà Rịa</v>
          </cell>
        </row>
        <row r="1293">
          <cell r="C1293" t="str">
            <v>0003980</v>
          </cell>
          <cell r="D1293" t="str">
            <v>CÔNG TY TNHH MỘT THÀNH VIÊN SÀI GÒN CO.OP BẢO LỘC</v>
          </cell>
        </row>
        <row r="1294">
          <cell r="C1294" t="str">
            <v>0003981</v>
          </cell>
          <cell r="D1294" t="str">
            <v>Chi nhánh Hải Phòng - Công ty Cổ phần Dịch vụ Thương mại Tổng hợp Wincommerce</v>
          </cell>
        </row>
        <row r="1295">
          <cell r="C1295" t="str">
            <v>0003982</v>
          </cell>
          <cell r="D1295" t="str">
            <v>Chi nhánh Yên Bái - Công ty Cổ phần Dịch vụ Thương mại Tổng hợp Wincommerce</v>
          </cell>
        </row>
        <row r="1296">
          <cell r="C1296" t="str">
            <v>0003983</v>
          </cell>
          <cell r="D1296" t="str">
            <v>Chi nhánh Yên Bái - Công ty Cổ phần Dịch vụ Thương mại Tổng hợp Wincommerce</v>
          </cell>
        </row>
        <row r="1297">
          <cell r="C1297" t="str">
            <v>0003984</v>
          </cell>
          <cell r="D1297" t="str">
            <v>Chi nhánh Lạng Sơn - Công ty Cổ phần Dịch vụ Thương mại Tổng hợp Wincommerce</v>
          </cell>
        </row>
        <row r="1298">
          <cell r="C1298" t="str">
            <v>0003985</v>
          </cell>
          <cell r="D1298" t="str">
            <v>Chi nhánh Lạng Sơn - Công ty Cổ phần Dịch vụ Thương mại Tổng hợp Wincommerce</v>
          </cell>
        </row>
        <row r="1299">
          <cell r="C1299" t="str">
            <v>0003986</v>
          </cell>
          <cell r="D1299" t="str">
            <v>Chi nhánh Hải Dương - Công ty Cổ phần Dịch vụ Thương mại Tổng hợp Wincommerce</v>
          </cell>
        </row>
        <row r="1300">
          <cell r="C1300" t="str">
            <v>0003987</v>
          </cell>
          <cell r="D1300" t="str">
            <v>Chi nhánh Hải Dương - Công ty Cổ phần Dịch vụ Thương mại Tổng hợp Wincommerce</v>
          </cell>
        </row>
        <row r="1301">
          <cell r="C1301" t="str">
            <v>0003988</v>
          </cell>
          <cell r="D1301" t="str">
            <v>Chi nhánh Hải Dương - Công ty Cổ phần Dịch vụ Thương mại Tổng hợp Wincommerce</v>
          </cell>
        </row>
        <row r="1302">
          <cell r="C1302" t="str">
            <v>0003989</v>
          </cell>
          <cell r="D1302" t="str">
            <v>Chi nhánh Vĩnh Phúc - Công ty Cổ phần Dịch vụ Thương mại Tổng hợp Wincommerce</v>
          </cell>
        </row>
        <row r="1303">
          <cell r="C1303" t="str">
            <v>0003990</v>
          </cell>
          <cell r="D1303" t="str">
            <v>Chi nhánh Vĩnh Phúc - Công ty Cổ phần Dịch vụ Thương mại Tổng hợp Wincommerce</v>
          </cell>
        </row>
        <row r="1304">
          <cell r="C1304" t="str">
            <v>0003991</v>
          </cell>
          <cell r="D1304" t="str">
            <v>Chi nhánh Phú Thọ - Công ty Cổ phần Dịch vụ Thương mại Tổng hợp Wincommerce</v>
          </cell>
        </row>
        <row r="1305">
          <cell r="C1305" t="str">
            <v>0003992</v>
          </cell>
          <cell r="D1305" t="str">
            <v>Chi nhánh Phú Thọ - Công ty Cổ phần Dịch vụ Thương mại Tổng hợp Wincommerce</v>
          </cell>
        </row>
        <row r="1306">
          <cell r="C1306" t="str">
            <v>0003993</v>
          </cell>
          <cell r="D1306" t="str">
            <v>Chi nhánh Thanh Hóa - Công ty Cổ phần Dịch vụ Thương mại Tổng hợp Wincommerce</v>
          </cell>
        </row>
        <row r="1307">
          <cell r="C1307" t="str">
            <v>0003994</v>
          </cell>
          <cell r="D1307" t="str">
            <v>Chi nhánh Thanh Hóa - Công ty Cổ phần Dịch vụ Thương mại Tổng hợp Wincommerce</v>
          </cell>
        </row>
        <row r="1308">
          <cell r="C1308" t="str">
            <v>0003995</v>
          </cell>
          <cell r="D1308" t="str">
            <v>Chi nhánh Thanh Hóa - Công ty Cổ phần Dịch vụ Thương mại Tổng hợp Wincommerce</v>
          </cell>
        </row>
        <row r="1309">
          <cell r="C1309" t="str">
            <v>0003996</v>
          </cell>
          <cell r="D1309" t="str">
            <v>CÔNG TY TNHH MỘT THÀNH VIÊN SÀI GÒN CO.OP XA LỘ HÀ NỘI</v>
          </cell>
        </row>
        <row r="1310">
          <cell r="C1310" t="str">
            <v>0003997</v>
          </cell>
          <cell r="D1310" t="str">
            <v>CÔNG TY TNHH MTV THỰC PHẨM SAIGON CO.OP</v>
          </cell>
        </row>
        <row r="1311">
          <cell r="C1311" t="str">
            <v>0003998</v>
          </cell>
          <cell r="D1311" t="str">
            <v>CÔNG TY TNHH MTV THỰC PHẨM SAIGON CO.OP</v>
          </cell>
        </row>
        <row r="1312">
          <cell r="C1312" t="str">
            <v>0003999</v>
          </cell>
          <cell r="D1312" t="str">
            <v>CÔNG TY TNHH MTV THỰC PHẨM SAIGON CO.OP</v>
          </cell>
        </row>
        <row r="1313">
          <cell r="C1313" t="str">
            <v>0004000</v>
          </cell>
          <cell r="D1313" t="str">
            <v>CÔNG TY TNHH MTV THỰC PHẨM SAIGON CO.OP</v>
          </cell>
        </row>
        <row r="1314">
          <cell r="C1314" t="str">
            <v>0004002</v>
          </cell>
          <cell r="D1314" t="str">
            <v>CÔNG TY TNHH MTV THỰC PHẨM SAIGON CO.OP</v>
          </cell>
        </row>
        <row r="1315">
          <cell r="C1315" t="str">
            <v>0004003</v>
          </cell>
          <cell r="D1315" t="str">
            <v>TRUNG TÂM ĐIỀU HÀNH SatraFoods</v>
          </cell>
        </row>
        <row r="1316">
          <cell r="C1316" t="str">
            <v>0004005</v>
          </cell>
          <cell r="D1316" t="str">
            <v>CÔNG TY TNHH MTV THỰC PHẨM SAIGON CO.OP</v>
          </cell>
        </row>
        <row r="1317">
          <cell r="C1317" t="str">
            <v>0004006</v>
          </cell>
          <cell r="D1317" t="str">
            <v>CÔNG TY TNHH MTV THỰC PHẨM SAIGON CO.OP</v>
          </cell>
        </row>
        <row r="1318">
          <cell r="C1318" t="str">
            <v>0004007</v>
          </cell>
          <cell r="D1318" t="str">
            <v>CÔNG TY TNHH MTV THỰC PHẨM SAIGON CO.OP</v>
          </cell>
        </row>
        <row r="1319">
          <cell r="C1319" t="str">
            <v>0004008</v>
          </cell>
          <cell r="D1319" t="str">
            <v>CÔNG TY TNHH MTV THỰC PHẨM SAIGON CO.OP</v>
          </cell>
        </row>
        <row r="1320">
          <cell r="C1320" t="str">
            <v>0004009</v>
          </cell>
          <cell r="D1320" t="str">
            <v>CÔNG TY TNHH MTV THỰC PHẨM SAIGON CO.OP</v>
          </cell>
        </row>
        <row r="1321">
          <cell r="C1321" t="str">
            <v>0004010</v>
          </cell>
          <cell r="D1321" t="str">
            <v>CÔNG TY TNHH MỘT THÀNH VIÊN SÀI GÒN CO.OP RẠCH MIỄU</v>
          </cell>
        </row>
        <row r="1322">
          <cell r="C1322" t="str">
            <v>0004011</v>
          </cell>
          <cell r="D1322" t="str">
            <v>CÔNG TY TNHH MTV THỰC PHẨM SAIGON CO.OP</v>
          </cell>
        </row>
        <row r="1323">
          <cell r="C1323" t="str">
            <v>0004012</v>
          </cell>
          <cell r="D1323" t="str">
            <v>CÔNG TY TNHH MTV THỰC PHẨM SAIGON CO.OP</v>
          </cell>
        </row>
        <row r="1324">
          <cell r="C1324" t="str">
            <v>0004013</v>
          </cell>
          <cell r="D1324" t="str">
            <v>CN CÔNG TY TNHH MTV THỰC PHẨM SAIGON CO.OP - CO.OPFOOD KHU VỰC ĐỒNG NAI</v>
          </cell>
        </row>
        <row r="1325">
          <cell r="C1325" t="str">
            <v>0004014</v>
          </cell>
          <cell r="D1325" t="str">
            <v>CN CÔNG TY TNHH MTV THỰC PHẨM SAIGON CO.OP - CO.OPFOOD KHU VỰC ĐỒNG NAI</v>
          </cell>
        </row>
        <row r="1326">
          <cell r="C1326" t="str">
            <v>0004015</v>
          </cell>
          <cell r="D1326" t="str">
            <v>CN Công Ty TNHH MTV Thực Phẩm Saigon Co.op- Co.op Food Khu Vực Bình Dương</v>
          </cell>
        </row>
        <row r="1327">
          <cell r="C1327" t="str">
            <v>0004016</v>
          </cell>
          <cell r="D1327" t="str">
            <v>CN Công Ty TNHH MTV Thực Phẩm Saigon Co.op- Co.op Food Khu Vực Bình Dương</v>
          </cell>
        </row>
        <row r="1328">
          <cell r="C1328" t="str">
            <v>0004017</v>
          </cell>
          <cell r="D1328" t="str">
            <v>CN Công Ty TNHH MTV Thực Phẩm Saigon Co.op- Co.op Food Khu Vực Bình Dương</v>
          </cell>
        </row>
        <row r="1329">
          <cell r="C1329" t="str">
            <v>0004018</v>
          </cell>
          <cell r="D1329" t="str">
            <v>CN Công Ty TNHH MTV Thực Phẩm Saigon Co.op- Co.op Food Khu Vực Bình Dương</v>
          </cell>
        </row>
        <row r="1330">
          <cell r="C1330" t="str">
            <v>0004019</v>
          </cell>
          <cell r="D1330" t="str">
            <v>CÔNG TY TNHH MTV THỰC PHẨM SAIGON CO.OP</v>
          </cell>
        </row>
        <row r="1331">
          <cell r="C1331" t="str">
            <v>0004020</v>
          </cell>
          <cell r="D1331" t="str">
            <v>CÔNG TY TNHH PHÂN PHỐI SÀNH ĐIỆU</v>
          </cell>
        </row>
        <row r="1332">
          <cell r="C1332" t="str">
            <v>0004021</v>
          </cell>
          <cell r="D1332" t="str">
            <v>CÔNG TY TNHH MTV THỰC PHẨM SAIGON CO.OP</v>
          </cell>
        </row>
        <row r="1333">
          <cell r="C1333" t="str">
            <v>0004022</v>
          </cell>
          <cell r="D1333" t="str">
            <v>CÔNG TY TNHH MTV THỰC PHẨM SAIGON CO.OP</v>
          </cell>
        </row>
        <row r="1334">
          <cell r="C1334" t="str">
            <v>0004023</v>
          </cell>
          <cell r="D1334" t="str">
            <v>CÔNG TY TNHH MTV THỰC PHẨM SAIGON CO.OP</v>
          </cell>
        </row>
        <row r="1335">
          <cell r="C1335" t="str">
            <v>0004024</v>
          </cell>
          <cell r="D1335" t="str">
            <v>CÔNG TY TNHH MTV THỰC PHẨM SAIGON CO.OP</v>
          </cell>
        </row>
        <row r="1336">
          <cell r="C1336" t="str">
            <v>0004025</v>
          </cell>
          <cell r="D1336" t="str">
            <v>CÔNG TY TNHH MTV THỰC PHẨM SAIGON CO.OP</v>
          </cell>
        </row>
        <row r="1337">
          <cell r="C1337" t="str">
            <v>0004026</v>
          </cell>
          <cell r="D1337" t="str">
            <v>CÔNG TY TNHH MTV THỰC PHẨM SAIGON CO.OP</v>
          </cell>
        </row>
        <row r="1338">
          <cell r="C1338" t="str">
            <v>0004027</v>
          </cell>
          <cell r="D1338" t="str">
            <v>CÔNG TY TNHH MTV THỰC PHẨM SAIGON CO.OP</v>
          </cell>
        </row>
        <row r="1339">
          <cell r="C1339" t="str">
            <v>0004028</v>
          </cell>
          <cell r="D1339" t="str">
            <v>CÔNG TY TNHH MTV THỰC PHẨM SAIGON CO.OP</v>
          </cell>
        </row>
        <row r="1340">
          <cell r="C1340" t="str">
            <v>0004029</v>
          </cell>
          <cell r="D1340" t="str">
            <v>CÔNG TY TNHH MTV THỰC PHẨM SAIGON CO.OP</v>
          </cell>
        </row>
        <row r="1341">
          <cell r="C1341" t="str">
            <v>0004030</v>
          </cell>
          <cell r="D1341" t="str">
            <v>CÔNG TY TNHH MỘT THÀNH VIÊN SÀI GÒN CO.OP  BÌNH TÂN</v>
          </cell>
        </row>
        <row r="1342">
          <cell r="C1342" t="str">
            <v>0004031</v>
          </cell>
          <cell r="D1342" t="str">
            <v>CÔNG TY TNHH MTV THỰC PHẨM SAIGON CO.OP</v>
          </cell>
        </row>
        <row r="1343">
          <cell r="C1343" t="str">
            <v>0004032</v>
          </cell>
          <cell r="D1343" t="str">
            <v>Chi nhánh Hà Nội - Công ty Cổ phần Dịch vụ Thương mại Tổng hợp Wincommerce</v>
          </cell>
        </row>
        <row r="1344">
          <cell r="C1344" t="str">
            <v>0004033</v>
          </cell>
          <cell r="D1344" t="str">
            <v>Chi nhánh Hà Nội - Công ty Cổ phần Dịch vụ Thương mại Tổng hợp Wincommerce</v>
          </cell>
        </row>
        <row r="1345">
          <cell r="C1345" t="str">
            <v>0004034</v>
          </cell>
          <cell r="D1345" t="str">
            <v>Chi nhánh Hà Nội - Công ty Cổ phần Dịch vụ Thương mại Tổng hợp Wincommerce</v>
          </cell>
        </row>
        <row r="1346">
          <cell r="C1346" t="str">
            <v>0004035</v>
          </cell>
          <cell r="D1346" t="str">
            <v>Chi nhánh Hà Nội - Công ty Cổ phần Dịch vụ Thương mại Tổng hợp Wincommerce</v>
          </cell>
        </row>
        <row r="1347">
          <cell r="C1347" t="str">
            <v>0004036</v>
          </cell>
          <cell r="D1347" t="str">
            <v>Chi nhánh Hà Nội - Công ty Cổ phần Dịch vụ Thương mại Tổng hợp Wincommerce</v>
          </cell>
        </row>
        <row r="1348">
          <cell r="C1348" t="str">
            <v>0004037</v>
          </cell>
          <cell r="D1348" t="str">
            <v>Chi nhánh Hải Dương - Công ty Cổ phần Dịch vụ Thương mại Tổng hợp Wincommerce</v>
          </cell>
        </row>
        <row r="1349">
          <cell r="C1349" t="str">
            <v>0004038</v>
          </cell>
          <cell r="D1349" t="str">
            <v>Chi nhánh Hà Nội - Công ty Cổ phần Dịch vụ Thương mại Tổng hợp Wincommerce</v>
          </cell>
        </row>
        <row r="1350">
          <cell r="C1350" t="str">
            <v>0004039</v>
          </cell>
          <cell r="D1350" t="str">
            <v>Chi nhánh Hà Nội - Công ty Cổ phần Dịch vụ Thương mại Tổng hợp Wincommerce</v>
          </cell>
        </row>
        <row r="1351">
          <cell r="C1351" t="str">
            <v>0004040</v>
          </cell>
          <cell r="D1351" t="str">
            <v>Chi nhánh Hà Nội - Công ty Cổ phần Dịch vụ Thương mại Tổng hợp Wincommerce</v>
          </cell>
        </row>
        <row r="1352">
          <cell r="C1352" t="str">
            <v>0004041</v>
          </cell>
          <cell r="D1352" t="str">
            <v>Chi nhánh Hưng Yên - Công ty Cổ phần Dịch vụ Thương mại Tổng hợp Wincommerce</v>
          </cell>
        </row>
        <row r="1353">
          <cell r="C1353" t="str">
            <v>0004042</v>
          </cell>
          <cell r="D1353" t="str">
            <v>Chi nhánh Bắc Ninh - Công ty Cổ phần Dịch vụ Thương mại Tổng hợp Wincommerce</v>
          </cell>
        </row>
        <row r="1354">
          <cell r="C1354" t="str">
            <v>0004043</v>
          </cell>
          <cell r="D1354" t="str">
            <v>Chi nhánh Phú Thọ - Công ty Cổ phần Dịch vụ Thương mại Tổng hợp Wincommerce</v>
          </cell>
        </row>
        <row r="1355">
          <cell r="C1355" t="str">
            <v>0004044</v>
          </cell>
          <cell r="D1355" t="str">
            <v>Chi nhánh Hồ Chí Minh - Công ty Cổ phần Dịch vụ Thương mại Tổng hợp Wincommerce</v>
          </cell>
        </row>
        <row r="1356">
          <cell r="C1356" t="str">
            <v>0004045</v>
          </cell>
          <cell r="D1356" t="str">
            <v>Chi nhánh Hồ Chí Minh - Công ty Cổ phần Dịch vụ Thương mại Tổng hợp Wincommerce</v>
          </cell>
        </row>
        <row r="1357">
          <cell r="C1357" t="str">
            <v>0004046</v>
          </cell>
          <cell r="D1357" t="str">
            <v>Chi nhánh Hồ Chí Minh - Công ty Cổ phần Dịch vụ Thương mại Tổng hợp Wincommerce</v>
          </cell>
        </row>
        <row r="1358">
          <cell r="C1358" t="str">
            <v>0004047</v>
          </cell>
          <cell r="D1358" t="str">
            <v>Chi nhánh Nghệ An - Công ty Cổ phần Dịch vụ Thương mại Tổng hợp Wincommerce</v>
          </cell>
        </row>
        <row r="1359">
          <cell r="C1359" t="str">
            <v>0004048</v>
          </cell>
          <cell r="D1359" t="str">
            <v>Chi nhánh Nghệ An - Công ty Cổ phần Dịch vụ Thương mại Tổng hợp Wincommerce</v>
          </cell>
        </row>
        <row r="1360">
          <cell r="C1360" t="str">
            <v>0004049</v>
          </cell>
          <cell r="D1360" t="str">
            <v>Chi nhánh Nam Định - Công ty Cổ phần Dịch vụ Thương mại Tổng hợp Wincommerce</v>
          </cell>
        </row>
        <row r="1361">
          <cell r="C1361" t="str">
            <v>0004050</v>
          </cell>
          <cell r="D1361" t="str">
            <v>Chi nhánh Nam Định - Công ty Cổ phần Dịch vụ Thương mại Tổng hợp Wincommerce</v>
          </cell>
        </row>
        <row r="1362">
          <cell r="C1362" t="str">
            <v>0004051</v>
          </cell>
          <cell r="D1362" t="str">
            <v>Chi nhánh Bắc Giang - Công ty Cổ phần Dịch vụ Thương mại Tổng hợp Wincommerce</v>
          </cell>
        </row>
        <row r="1363">
          <cell r="C1363" t="str">
            <v>0004052</v>
          </cell>
          <cell r="D1363" t="str">
            <v>Chi nhánh Bắc Giang - Công ty Cổ phần Dịch vụ Thương mại Tổng hợp Wincommerce</v>
          </cell>
        </row>
        <row r="1364">
          <cell r="C1364" t="str">
            <v>0004053</v>
          </cell>
          <cell r="D1364" t="str">
            <v>Chi nhánh Bắc Giang - Công ty Cổ phần Dịch vụ Thương mại Tổng hợp Wincommerce</v>
          </cell>
        </row>
        <row r="1365">
          <cell r="C1365" t="str">
            <v>0004054</v>
          </cell>
          <cell r="D1365" t="str">
            <v>Chi nhánh Bắc Giang - Công ty Cổ phần Dịch vụ Thương mại Tổng hợp Wincommerce</v>
          </cell>
        </row>
        <row r="1366">
          <cell r="C1366" t="str">
            <v>0004055</v>
          </cell>
          <cell r="D1366" t="str">
            <v>Chi nhánh Bắc Giang - Công ty Cổ phần Dịch vụ Thương mại Tổng hợp Wincommerce</v>
          </cell>
        </row>
        <row r="1367">
          <cell r="C1367" t="str">
            <v>0004056</v>
          </cell>
          <cell r="D1367" t="str">
            <v>Chi nhánh Hưng Yên - Công ty Cổ phần Dịch vụ Thương mại Tổng hợp Wincommerce</v>
          </cell>
        </row>
        <row r="1368">
          <cell r="C1368" t="str">
            <v>0004057</v>
          </cell>
          <cell r="D1368" t="str">
            <v>Chi nhánh Hưng Yên - Công ty Cổ phần Dịch vụ Thương mại Tổng hợp Wincommerce</v>
          </cell>
        </row>
        <row r="1369">
          <cell r="C1369" t="str">
            <v>0004058</v>
          </cell>
          <cell r="D1369" t="str">
            <v>Chi nhánh Hưng Yên - Công ty Cổ phần Dịch vụ Thương mại Tổng hợp Wincommerce</v>
          </cell>
        </row>
        <row r="1370">
          <cell r="C1370" t="str">
            <v>0004059</v>
          </cell>
          <cell r="D1370" t="str">
            <v>Chi nhánh Tuyên Quang - Công ty Cổ phần Dịch vụ Thương mại Tổng hợp Wincommerce</v>
          </cell>
        </row>
        <row r="1371">
          <cell r="C1371" t="str">
            <v>0004060</v>
          </cell>
          <cell r="D1371" t="str">
            <v>Chi nhánh Tuyên Quang - Công ty Cổ phần Dịch vụ Thương mại Tổng hợp Wincommerce</v>
          </cell>
        </row>
        <row r="1372">
          <cell r="C1372" t="str">
            <v>0004061</v>
          </cell>
          <cell r="D1372" t="str">
            <v>Chi nhánh Tuyên Quang - Công ty Cổ phần Dịch vụ Thương mại Tổng hợp Wincommerce</v>
          </cell>
        </row>
        <row r="1373">
          <cell r="C1373" t="str">
            <v>0004062</v>
          </cell>
          <cell r="D1373" t="str">
            <v>Chi nhánh Tuyên Quang - Công ty Cổ phần Dịch vụ Thương mại Tổng hợp Wincommerce</v>
          </cell>
        </row>
        <row r="1374">
          <cell r="C1374" t="str">
            <v>0004063</v>
          </cell>
          <cell r="D1374" t="str">
            <v>Chi nhánh Tuyên Quang - Công ty Cổ phần Dịch vụ Thương mại Tổng hợp Wincommerce</v>
          </cell>
        </row>
        <row r="1375">
          <cell r="C1375" t="str">
            <v>0004064</v>
          </cell>
          <cell r="D1375" t="str">
            <v>Chi nhánh Hà Giang - Công ty Cổ phần Dịch vụ Thương mại Tổng hợp Wincommerce</v>
          </cell>
        </row>
        <row r="1376">
          <cell r="C1376" t="str">
            <v>0004065</v>
          </cell>
          <cell r="D1376" t="str">
            <v>Chi nhánh Sơn La - Công ty Cổ phần Dịch vụ Thương mại Tổng hợp Wincommerce</v>
          </cell>
        </row>
        <row r="1377">
          <cell r="C1377" t="str">
            <v>0004066</v>
          </cell>
          <cell r="D1377" t="str">
            <v>Chi nhánh Cao Bằng - Công ty Cổ phần Dịch vụ Thương mại Tổng hợp Wincommerce</v>
          </cell>
        </row>
        <row r="1378">
          <cell r="C1378" t="str">
            <v>0004067</v>
          </cell>
          <cell r="D1378" t="str">
            <v>Chi nhánh Hòa Bình - Công ty Cổ phần Dịch vụ Thương mại Tổng hợp Wincommerce</v>
          </cell>
        </row>
        <row r="1379">
          <cell r="C1379" t="str">
            <v>0004068</v>
          </cell>
          <cell r="D1379" t="str">
            <v>Chi nhánh Ninh Bình - Công ty Cổ phần Dịch vụ Thương mại Tổng hợp Wincommerce</v>
          </cell>
        </row>
        <row r="1380">
          <cell r="C1380" t="str">
            <v>0004069</v>
          </cell>
          <cell r="D1380" t="str">
            <v>Chi nhánh Hòa Bình - Công ty Cổ phần Dịch vụ Thương mại Tổng hợp Wincommerce</v>
          </cell>
        </row>
        <row r="1381">
          <cell r="C1381" t="str">
            <v>0004070</v>
          </cell>
          <cell r="D1381" t="str">
            <v>Chi nhánh Thái Nguyên - Công ty Cổ phần Dịch vụ Thương mại Tổng hợp Wincommerce</v>
          </cell>
        </row>
        <row r="1382">
          <cell r="C1382" t="str">
            <v>0004071</v>
          </cell>
          <cell r="D1382" t="str">
            <v>Chi nhánh Hà Nam - Công ty Cổ phần Dịch vụ Thương mại Tổng hợp Wincommerce</v>
          </cell>
        </row>
        <row r="1383">
          <cell r="C1383" t="str">
            <v>0004072</v>
          </cell>
          <cell r="D1383" t="str">
            <v>Chi nhánh Hà Nam - Công ty Cổ phần Dịch vụ Thương mại Tổng hợp Wincommerce</v>
          </cell>
        </row>
        <row r="1384">
          <cell r="C1384" t="str">
            <v>0004073</v>
          </cell>
          <cell r="D1384" t="str">
            <v>Chi nhánh Lào Cai - Công ty Cổ phần Dịch vụ Thương mại Tổng hợp Wincommerce</v>
          </cell>
        </row>
        <row r="1385">
          <cell r="C1385" t="str">
            <v>0004074</v>
          </cell>
          <cell r="D1385" t="str">
            <v>Chi nhánh Lào Cai - Công ty Cổ phần Dịch vụ Thương mại Tổng hợp Wincommerce</v>
          </cell>
        </row>
        <row r="1386">
          <cell r="C1386" t="str">
            <v>0004075</v>
          </cell>
          <cell r="D1386" t="str">
            <v>Chi nhánh Lào Cai - Công ty Cổ phần Dịch vụ Thương mại Tổng hợp Wincommerce</v>
          </cell>
        </row>
        <row r="1387">
          <cell r="C1387" t="str">
            <v>0004076</v>
          </cell>
          <cell r="D1387" t="str">
            <v>Chi nhánh Lào Cai - Công ty Cổ phần Dịch vụ Thương mại Tổng hợp Wincommerce</v>
          </cell>
        </row>
        <row r="1388">
          <cell r="C1388" t="str">
            <v>0004077</v>
          </cell>
          <cell r="D1388" t="str">
            <v>Chi nhánh Thái Nguyên - Công ty Cổ phần Dịch vụ Thương mại Tổng hợp Wincommerce</v>
          </cell>
        </row>
        <row r="1389">
          <cell r="C1389" t="str">
            <v>0004078</v>
          </cell>
          <cell r="D1389" t="str">
            <v>Chi nhánh Thái Nguyên - Công ty Cổ phần Dịch vụ Thương mại Tổng hợp Wincommerce</v>
          </cell>
        </row>
        <row r="1390">
          <cell r="C1390" t="str">
            <v>0004079</v>
          </cell>
          <cell r="D1390" t="str">
            <v>Chi nhánh Thái Nguyên - Công ty Cổ phần Dịch vụ Thương mại Tổng hợp Wincommerce</v>
          </cell>
        </row>
        <row r="1391">
          <cell r="C1391" t="str">
            <v>0004080</v>
          </cell>
          <cell r="D1391" t="str">
            <v>Chi nhánh Thái Nguyên - Công ty Cổ phần Dịch vụ Thương mại Tổng hợp Wincommerce</v>
          </cell>
        </row>
        <row r="1392">
          <cell r="C1392" t="str">
            <v>0004081</v>
          </cell>
          <cell r="D1392" t="str">
            <v>CÔNG TY TNHH  THƯƠNG MẠI DỊCH VỤ BÁCH TÍN</v>
          </cell>
        </row>
        <row r="1393">
          <cell r="C1393" t="str">
            <v>0004082</v>
          </cell>
          <cell r="D1393" t="str">
            <v>CHI NHÁNH LIÊN HIỆP HỢP TÁC XÃ THƯƠNG MẠI TP. HỒ CHÍ MINH - CO.OPMART GÒ DẦU</v>
          </cell>
        </row>
        <row r="1394">
          <cell r="C1394" t="str">
            <v>0004083</v>
          </cell>
          <cell r="D1394" t="str">
            <v>CHI NHÁNH LIÊN HIỆP HỢP TÁC XÃ THƯƠNG MẠI TP. HỒ CHÍ MINH - CO.OPMART BÌNH THỦY</v>
          </cell>
        </row>
        <row r="1395">
          <cell r="C1395" t="str">
            <v>0004084</v>
          </cell>
          <cell r="D1395" t="str">
            <v>CÔNG TY TNHH TMDV SÀI GÒN- TÂY NINH</v>
          </cell>
        </row>
        <row r="1396">
          <cell r="C1396" t="str">
            <v>0004085</v>
          </cell>
          <cell r="D1396" t="str">
            <v>CHI NHÁNH LIÊN HIỆP HỢP TÁC XÃ THƯƠNG MẠI TP.HỒ CHÍ MINH-CO.OPMART SA ĐÉC</v>
          </cell>
        </row>
        <row r="1397">
          <cell r="C1397" t="str">
            <v>0004086</v>
          </cell>
          <cell r="D1397" t="str">
            <v>CHI NHÁNH LIÊN HIỆP HỢP TÁC XÃ THƯƠNG MẠI TP. HỒ CHÍ MINH - CO.OPMART CAI LẬY</v>
          </cell>
        </row>
        <row r="1398">
          <cell r="C1398" t="str">
            <v>0004087</v>
          </cell>
          <cell r="D1398" t="str">
            <v>CN Công Ty TNHH MTV Thực Phẩm Saigon Co.op- Co.op Food Khu Vực Cần Thơ</v>
          </cell>
        </row>
        <row r="1399">
          <cell r="C1399" t="str">
            <v>0004088</v>
          </cell>
          <cell r="D1399" t="str">
            <v>CN Công Ty TNHH MTV Thực Phẩm Saigon Co.op- Co.op Food Khu Vực Cần Thơ</v>
          </cell>
        </row>
        <row r="1400">
          <cell r="C1400" t="str">
            <v>0004089</v>
          </cell>
          <cell r="D1400" t="str">
            <v>CN Công Ty TNHH MTV Thực Phẩm Saigon Co.op- Co.op Food Khu Vực Cần Thơ</v>
          </cell>
        </row>
        <row r="1401">
          <cell r="C1401" t="str">
            <v>0004090</v>
          </cell>
          <cell r="D1401" t="str">
            <v>CN Công Ty TNHH MTV Thực Phẩm Saigon Co.op- Co.op Food Khu Vực Cần Thơ</v>
          </cell>
        </row>
        <row r="1402">
          <cell r="C1402" t="str">
            <v>0004091</v>
          </cell>
          <cell r="D1402" t="str">
            <v>Công ty TNHH dịch vụ EB</v>
          </cell>
        </row>
        <row r="1403">
          <cell r="C1403" t="str">
            <v>0004092</v>
          </cell>
          <cell r="D1403" t="str">
            <v>Công ty TNHH dịch vụ EB</v>
          </cell>
        </row>
        <row r="1404">
          <cell r="C1404" t="str">
            <v>0004093</v>
          </cell>
          <cell r="D1404" t="str">
            <v>Công ty TNHH dịch vụ EB</v>
          </cell>
        </row>
        <row r="1405">
          <cell r="C1405" t="str">
            <v>0004094</v>
          </cell>
          <cell r="D1405" t="str">
            <v>Công ty TNHH dịch vụ EB</v>
          </cell>
        </row>
        <row r="1406">
          <cell r="C1406" t="str">
            <v>0004095</v>
          </cell>
          <cell r="D1406" t="str">
            <v>Công ty TNHH dịch vụ EB</v>
          </cell>
        </row>
        <row r="1407">
          <cell r="C1407" t="str">
            <v>0004096</v>
          </cell>
          <cell r="D1407" t="str">
            <v>Công ty TNHH dịch vụ EB</v>
          </cell>
        </row>
        <row r="1408">
          <cell r="C1408" t="str">
            <v>0004097</v>
          </cell>
          <cell r="D1408" t="str">
            <v>Công ty TNHH dịch vụ EB</v>
          </cell>
        </row>
        <row r="1409">
          <cell r="C1409" t="str">
            <v>0004098</v>
          </cell>
          <cell r="D1409" t="str">
            <v>Công ty TNHH dịch vụ EB</v>
          </cell>
        </row>
        <row r="1410">
          <cell r="C1410" t="str">
            <v>0004099</v>
          </cell>
          <cell r="D1410" t="str">
            <v>Công ty TNHH dịch vụ EB</v>
          </cell>
        </row>
        <row r="1411">
          <cell r="C1411" t="str">
            <v>0004100</v>
          </cell>
          <cell r="D1411" t="str">
            <v>Công ty TNHH dịch vụ EB</v>
          </cell>
        </row>
        <row r="1412">
          <cell r="C1412" t="str">
            <v>0004101</v>
          </cell>
          <cell r="D1412" t="str">
            <v>Công ty TNHH dịch vụ EB</v>
          </cell>
        </row>
        <row r="1413">
          <cell r="C1413" t="str">
            <v>0004102</v>
          </cell>
          <cell r="D1413" t="str">
            <v>Công ty TNHH dịch vụ EB</v>
          </cell>
        </row>
        <row r="1414">
          <cell r="C1414" t="str">
            <v>0004103</v>
          </cell>
          <cell r="D1414" t="str">
            <v>Công ty TNHH dịch vụ EB</v>
          </cell>
        </row>
        <row r="1415">
          <cell r="C1415" t="str">
            <v>0004104</v>
          </cell>
          <cell r="D1415" t="str">
            <v>Công ty TNHH dịch vụ EB</v>
          </cell>
        </row>
        <row r="1416">
          <cell r="C1416" t="str">
            <v>0004105</v>
          </cell>
          <cell r="D1416" t="str">
            <v>Công Ty TNHH Bán Lẻ BRG</v>
          </cell>
        </row>
        <row r="1417">
          <cell r="C1417" t="str">
            <v>0004106</v>
          </cell>
          <cell r="D1417" t="str">
            <v>Công Ty TNHH Bán Lẻ BRG</v>
          </cell>
        </row>
        <row r="1418">
          <cell r="C1418" t="str">
            <v>0004107</v>
          </cell>
          <cell r="D1418" t="str">
            <v>CHI NHÁNH- CÔNG TY TNHH MTV THỰC PHẨM SAIGON CO.OP- CO.OP FOOD MIỀN BẮC</v>
          </cell>
        </row>
        <row r="1419">
          <cell r="C1419" t="str">
            <v>0004108</v>
          </cell>
          <cell r="D1419" t="str">
            <v>CHI NHÁNH- CÔNG TY TNHH MTV THỰC PHẨM SAIGON CO.OP- CO.OP FOOD MIỀN BẮC</v>
          </cell>
        </row>
        <row r="1420">
          <cell r="C1420" t="str">
            <v>0004109</v>
          </cell>
          <cell r="D1420" t="str">
            <v>CHI NHÁNH- CÔNG TY TNHH MTV THỰC PHẨM SAIGON CO.OP- CO.OP FOOD MIỀN BẮC</v>
          </cell>
        </row>
        <row r="1421">
          <cell r="C1421" t="str">
            <v>0004110</v>
          </cell>
          <cell r="D1421" t="str">
            <v>CHI NHÁNH- CÔNG TY TNHH MTV THỰC PHẨM SAIGON CO.OP- CO.OP FOOD MIỀN BẮC</v>
          </cell>
        </row>
        <row r="1422">
          <cell r="C1422" t="str">
            <v>0004111</v>
          </cell>
          <cell r="D1422" t="str">
            <v>CHI NHÁNH- CÔNG TY TNHH MTV THỰC PHẨM SAIGON CO.OP- CO.OP FOOD MIỀN BẮC</v>
          </cell>
        </row>
        <row r="1423">
          <cell r="C1423" t="str">
            <v>0004112</v>
          </cell>
          <cell r="D1423" t="str">
            <v>CHI NHÁNH- CÔNG TY TNHH MTV THỰC PHẨM SAIGON CO.OP- CO.OP FOOD MIỀN BẮC</v>
          </cell>
        </row>
        <row r="1424">
          <cell r="C1424" t="str">
            <v>0004113</v>
          </cell>
          <cell r="D1424" t="str">
            <v>CHI NHÁNH- CÔNG TY TNHH MTV THỰC PHẨM SAIGON CO.OP- CO.OP FOOD MIỀN BẮC</v>
          </cell>
        </row>
        <row r="1425">
          <cell r="C1425" t="str">
            <v>0004114</v>
          </cell>
          <cell r="D1425" t="str">
            <v>CHI NHÁNH- CÔNG TY TNHH MTV THỰC PHẨM SAIGON CO.OP- CO.OP FOOD MIỀN BẮC</v>
          </cell>
        </row>
        <row r="1426">
          <cell r="C1426" t="str">
            <v>0004115</v>
          </cell>
          <cell r="D1426" t="str">
            <v>CHI NHÁNH- CÔNG TY TNHH MTV THỰC PHẨM SAIGON CO.OP- CO.OP FOOD MIỀN BẮC</v>
          </cell>
        </row>
        <row r="1427">
          <cell r="C1427" t="str">
            <v>0004116</v>
          </cell>
          <cell r="D1427" t="str">
            <v>CHI NHÁNH- CÔNG TY TNHH MTV THỰC PHẨM SAIGON CO.OP- CO.OP FOOD MIỀN BẮC</v>
          </cell>
        </row>
        <row r="1428">
          <cell r="C1428" t="str">
            <v>0004117</v>
          </cell>
          <cell r="D1428" t="str">
            <v>CHI NHÁNH- CÔNG TY TNHH MTV THỰC PHẨM SAIGON CO.OP- CO.OP FOOD MIỀN BẮC</v>
          </cell>
        </row>
        <row r="1429">
          <cell r="C1429" t="str">
            <v>0004118</v>
          </cell>
          <cell r="D1429" t="str">
            <v>CHI NHÁNH- CÔNG TY TNHH MTV THỰC PHẨM SAIGON CO.OP- CO.OP FOOD MIỀN BẮC</v>
          </cell>
        </row>
        <row r="1430">
          <cell r="C1430" t="str">
            <v>0004119</v>
          </cell>
          <cell r="D1430" t="str">
            <v>CHI NHÁNH- CÔNG TY TNHH MTV THỰC PHẨM SAIGON CO.OP- CO.OP FOOD MIỀN BẮC</v>
          </cell>
        </row>
        <row r="1431">
          <cell r="C1431" t="str">
            <v>0004120</v>
          </cell>
          <cell r="D1431" t="str">
            <v>CHI NHÁNH- CÔNG TY TNHH MTV THỰC PHẨM SAIGON CO.OP- CO.OP FOOD MIỀN BẮC</v>
          </cell>
        </row>
        <row r="1432">
          <cell r="C1432" t="str">
            <v>0004121</v>
          </cell>
          <cell r="D1432" t="str">
            <v>CHI NHÁNH- CÔNG TY TNHH MTV THỰC PHẨM SAIGON CO.OP- CO.OP FOOD MIỀN BẮC</v>
          </cell>
        </row>
        <row r="1433">
          <cell r="C1433" t="str">
            <v>0004122</v>
          </cell>
          <cell r="D1433" t="str">
            <v>CHI NHÁNH- CÔNG TY TNHH MTV THỰC PHẨM SAIGON CO.OP- CO.OP FOOD MIỀN BẮC</v>
          </cell>
        </row>
        <row r="1434">
          <cell r="C1434" t="str">
            <v>0004123</v>
          </cell>
          <cell r="D1434" t="str">
            <v>CHI NHÁNH- CÔNG TY TNHH MTV THỰC PHẨM SAIGON CO.OP- CO.OP FOOD MIỀN BẮC</v>
          </cell>
        </row>
        <row r="1435">
          <cell r="C1435" t="str">
            <v>0004124</v>
          </cell>
          <cell r="D1435" t="str">
            <v>CHI NHÁNH- CÔNG TY TNHH MTV THỰC PHẨM SAIGON CO.OP- CO.OP FOOD MIỀN BẮC</v>
          </cell>
        </row>
        <row r="1436">
          <cell r="C1436" t="str">
            <v>0004125</v>
          </cell>
          <cell r="D1436" t="str">
            <v>CHI NHÁNH- CÔNG TY TNHH MTV THỰC PHẨM SAIGON CO.OP- CO.OP FOOD MIỀN BẮC</v>
          </cell>
        </row>
        <row r="1437">
          <cell r="C1437" t="str">
            <v>0004126</v>
          </cell>
          <cell r="D1437" t="str">
            <v>CHI NHÁNH- CÔNG TY TNHH MTV THỰC PHẨM SAIGON CO.OP- CO.OP FOOD MIỀN BẮC</v>
          </cell>
        </row>
        <row r="1438">
          <cell r="C1438" t="str">
            <v>0004127</v>
          </cell>
          <cell r="D1438" t="str">
            <v>CHI NHÁNH- CÔNG TY TNHH MTV THỰC PHẨM SAIGON CO.OP- CO.OP FOOD MIỀN BẮC</v>
          </cell>
        </row>
        <row r="1439">
          <cell r="C1439" t="str">
            <v>0004128</v>
          </cell>
          <cell r="D1439" t="str">
            <v>CHI NHÁNH- CÔNG TY TNHH MTV THỰC PHẨM SAIGON CO.OP- CO.OP FOOD MIỀN BẮC</v>
          </cell>
        </row>
        <row r="1440">
          <cell r="C1440" t="str">
            <v>0004129</v>
          </cell>
          <cell r="D1440" t="str">
            <v>CHI NHÁNH- CÔNG TY TNHH MTV THỰC PHẨM SAIGON CO.OP- CO.OP FOOD MIỀN BẮC</v>
          </cell>
        </row>
        <row r="1441">
          <cell r="C1441" t="str">
            <v>0004130</v>
          </cell>
          <cell r="D1441" t="str">
            <v>CHI NHÁNH- CÔNG TY TNHH MTV THỰC PHẨM SAIGON CO.OP- CO.OP FOOD MIỀN BẮC</v>
          </cell>
        </row>
        <row r="1442">
          <cell r="C1442" t="str">
            <v>0004131</v>
          </cell>
          <cell r="D1442" t="str">
            <v>CHI NHÁNH- CÔNG TY TNHH MTV THỰC PHẨM SAIGON CO.OP- CO.OP FOOD MIỀN BẮC</v>
          </cell>
        </row>
        <row r="1443">
          <cell r="C1443" t="str">
            <v>0004132</v>
          </cell>
          <cell r="D1443" t="str">
            <v>CHI NHÁNH- CÔNG TY TNHH MTV THỰC PHẨM SAIGON CO.OP- CO.OP FOOD MIỀN BẮC</v>
          </cell>
        </row>
        <row r="1444">
          <cell r="C1444" t="str">
            <v>0004133</v>
          </cell>
          <cell r="D1444" t="str">
            <v>CHI NHÁNH- CÔNG TY TNHH MTV THỰC PHẨM SAIGON CO.OP- CO.OP FOOD MIỀN BẮC</v>
          </cell>
        </row>
        <row r="1445">
          <cell r="C1445" t="str">
            <v>0004134</v>
          </cell>
          <cell r="D1445" t="str">
            <v>CHI NHÁNH- CÔNG TY TNHH MTV THỰC PHẨM SAIGON CO.OP- CO.OP FOOD MIỀN BẮC</v>
          </cell>
        </row>
        <row r="1446">
          <cell r="C1446" t="str">
            <v>0004135</v>
          </cell>
          <cell r="D1446" t="str">
            <v>CHI NHÁNH- CÔNG TY TNHH MTV THỰC PHẨM SAIGON CO.OP- CO.OP FOOD MIỀN BẮC</v>
          </cell>
        </row>
        <row r="1447">
          <cell r="C1447" t="str">
            <v>0004136</v>
          </cell>
          <cell r="D1447" t="str">
            <v>CHI NHÁNH- CÔNG TY TNHH MTV THỰC PHẨM SAIGON CO.OP- CO.OP FOOD MIỀN BẮC</v>
          </cell>
        </row>
        <row r="1448">
          <cell r="C1448" t="str">
            <v>0004137</v>
          </cell>
          <cell r="D1448" t="str">
            <v>CHI NHÁNH- CÔNG TY TNHH MTV THỰC PHẨM SAIGON CO.OP- CO.OP FOOD MIỀN BẮC</v>
          </cell>
        </row>
        <row r="1449">
          <cell r="C1449" t="str">
            <v>0004138</v>
          </cell>
          <cell r="D1449" t="str">
            <v>TRUNG TÂM ĐIỀU HÀNH SatraFoods</v>
          </cell>
        </row>
        <row r="1450">
          <cell r="C1450" t="str">
            <v>0004139</v>
          </cell>
          <cell r="D1450" t="str">
            <v>CÔNG TY TNHH THƯƠNG MẠI- DỊCH VỤ-  XUẤT NHẬP KHẨU THỰC PHẨM HƯNG THỊNH</v>
          </cell>
        </row>
        <row r="1451">
          <cell r="C1451" t="str">
            <v>0004140</v>
          </cell>
          <cell r="D1451" t="str">
            <v>CÔNG TY TNHH SAIGON CO-OP FAIRPRICE</v>
          </cell>
        </row>
        <row r="1452">
          <cell r="C1452" t="str">
            <v>0004141</v>
          </cell>
          <cell r="D1452" t="str">
            <v>CHI NHÁNH LIÊN HIỆP HỢP TÁC XÃ THƯƠNG MẠI TP.HỒ CHÍ MINH- CO.OPMART NGUYỄN BÌNH.</v>
          </cell>
        </row>
        <row r="1453">
          <cell r="C1453" t="str">
            <v>0004142</v>
          </cell>
          <cell r="D1453" t="str">
            <v xml:space="preserve">CÔNG TY TNHH MỘT THÀNH VIÊN CO.OP FINELIFE </v>
          </cell>
        </row>
        <row r="1454">
          <cell r="C1454" t="str">
            <v>0004143</v>
          </cell>
          <cell r="D1454" t="str">
            <v>Công ty TNHH dịch vụ EB</v>
          </cell>
        </row>
        <row r="1455">
          <cell r="C1455" t="str">
            <v>0004144</v>
          </cell>
          <cell r="D1455" t="str">
            <v>Công ty TNHH dịch vụ EB</v>
          </cell>
        </row>
        <row r="1456">
          <cell r="C1456" t="str">
            <v>0004145</v>
          </cell>
          <cell r="D1456" t="str">
            <v>CÔNG TY TNHH MTV THỰC PHẨM SAIGON CO.OP</v>
          </cell>
        </row>
        <row r="1457">
          <cell r="C1457" t="str">
            <v>0004146</v>
          </cell>
          <cell r="D1457" t="str">
            <v>CÔNG TY CỔ PHẦN SÀI GÒN HD</v>
          </cell>
        </row>
        <row r="1458">
          <cell r="C1458" t="str">
            <v>0004147</v>
          </cell>
          <cell r="D1458" t="str">
            <v>CÔNG TY TNHH MTV THỰC PHẨM SAIGON CO.OP</v>
          </cell>
        </row>
        <row r="1459">
          <cell r="C1459" t="str">
            <v>0004148</v>
          </cell>
          <cell r="D1459" t="str">
            <v>CÔNG TY TNHH MTV THỰC PHẨM SAIGON CO.OP</v>
          </cell>
        </row>
        <row r="1460">
          <cell r="C1460" t="str">
            <v>0004149</v>
          </cell>
          <cell r="D1460" t="str">
            <v>CÔNG TY TNHH MTV THỰC PHẨM SAIGON CO.OP</v>
          </cell>
        </row>
        <row r="1461">
          <cell r="C1461" t="str">
            <v>0004150</v>
          </cell>
          <cell r="D1461" t="str">
            <v>CÔNG TY TNHH MTV THỰC PHẨM SAIGON CO.OP</v>
          </cell>
        </row>
        <row r="1462">
          <cell r="C1462" t="str">
            <v>0004151</v>
          </cell>
          <cell r="D1462" t="str">
            <v>Công ty TNHH dịch vụ EB</v>
          </cell>
        </row>
        <row r="1463">
          <cell r="C1463" t="str">
            <v>0004152</v>
          </cell>
          <cell r="D1463" t="str">
            <v>Công ty TNHH dịch vụ EB</v>
          </cell>
        </row>
        <row r="1464">
          <cell r="C1464" t="str">
            <v>0004153</v>
          </cell>
          <cell r="D1464" t="str">
            <v>Công ty TNHH dịch vụ EB</v>
          </cell>
        </row>
        <row r="1465">
          <cell r="C1465" t="str">
            <v>0004154</v>
          </cell>
          <cell r="D1465" t="str">
            <v>Công ty TNHH dịch vụ EB</v>
          </cell>
        </row>
        <row r="1466">
          <cell r="C1466" t="str">
            <v>0004155</v>
          </cell>
          <cell r="D1466" t="str">
            <v>Công ty TNHH dịch vụ EB</v>
          </cell>
        </row>
        <row r="1467">
          <cell r="C1467" t="str">
            <v>0004156</v>
          </cell>
          <cell r="D1467" t="str">
            <v>TRUNG TÂM ĐIỀU HÀNH SatraFoods</v>
          </cell>
        </row>
        <row r="1468">
          <cell r="C1468" t="str">
            <v>0004157</v>
          </cell>
          <cell r="D1468" t="str">
            <v>CÔNG TY TNHH MTV THỰC PHẨM SAIGON CO.OP</v>
          </cell>
        </row>
        <row r="1469">
          <cell r="C1469" t="str">
            <v>0004158</v>
          </cell>
          <cell r="D1469" t="str">
            <v>CÔNG TY TNHH MTV THỰC PHẨM SAIGON CO.OP</v>
          </cell>
        </row>
        <row r="1470">
          <cell r="C1470" t="str">
            <v>0004159</v>
          </cell>
          <cell r="D1470" t="str">
            <v>CÔNG TY TNHH MTV THỰC PHẨM SAIGON CO.OP</v>
          </cell>
        </row>
        <row r="1471">
          <cell r="C1471" t="str">
            <v>0004160</v>
          </cell>
          <cell r="D1471" t="str">
            <v>CÔNG TY TNHH MỘT THÀNH VIÊN SÀI GÒN CO.OP CỐNG QUỲNH</v>
          </cell>
        </row>
        <row r="1472">
          <cell r="C1472" t="str">
            <v>0004161</v>
          </cell>
          <cell r="D1472" t="str">
            <v>DOANH NGHIỆP TN TM-SX-XNK HÙNG DŨNG (SIÊU THỊ HÀ NỘI)</v>
          </cell>
        </row>
        <row r="1473">
          <cell r="C1473" t="str">
            <v>0004162</v>
          </cell>
          <cell r="D1473" t="str">
            <v>CÔNG TY TNHH MTV THỰC PHẨM SAIGON CO.OP</v>
          </cell>
        </row>
        <row r="1474">
          <cell r="C1474" t="str">
            <v>0004163</v>
          </cell>
          <cell r="D1474" t="str">
            <v>CÔNG TY TNHH MỘT THÀNH VIÊN CO.OPMART BÌNH TRIỆU</v>
          </cell>
        </row>
        <row r="1475">
          <cell r="C1475" t="str">
            <v>0004164</v>
          </cell>
          <cell r="D1475" t="str">
            <v>CÔNG TY TNHH MTV THỰC PHẨM SAIGON CO.OP</v>
          </cell>
        </row>
        <row r="1476">
          <cell r="C1476" t="str">
            <v>0004166</v>
          </cell>
          <cell r="D1476" t="str">
            <v>CÔNG TY TNHH MTV THỰC PHẨM SAIGON CO.OP</v>
          </cell>
        </row>
        <row r="1477">
          <cell r="C1477" t="str">
            <v>0004167</v>
          </cell>
          <cell r="D1477" t="str">
            <v>CÔNG TY TNHH MTV THỰC PHẨM SAIGON CO.OP</v>
          </cell>
        </row>
        <row r="1478">
          <cell r="C1478" t="str">
            <v>0004168</v>
          </cell>
          <cell r="D1478" t="str">
            <v>CÔNG TY TNHH MTV THỰC PHẨM SAIGON CO.OP</v>
          </cell>
        </row>
        <row r="1479">
          <cell r="C1479" t="str">
            <v>0004169</v>
          </cell>
          <cell r="D1479" t="str">
            <v>CÔNG TY TNHH MTV THỰC PHẨM SAIGON CO.OP</v>
          </cell>
        </row>
        <row r="1480">
          <cell r="C1480" t="str">
            <v>0004170</v>
          </cell>
          <cell r="D1480" t="str">
            <v>CÔNG TY TNHH MTV THỰC PHẨM SAIGON CO.OP</v>
          </cell>
        </row>
        <row r="1481">
          <cell r="C1481" t="str">
            <v>0004171</v>
          </cell>
          <cell r="D1481" t="str">
            <v>CÔNG TY TNHH MTV THỰC PHẨM SAIGON CO.OP</v>
          </cell>
        </row>
        <row r="1482">
          <cell r="C1482" t="str">
            <v>0004172</v>
          </cell>
          <cell r="D1482" t="str">
            <v>CÔNG TY TNHH SAIGON CO-OP FAIRPRICE</v>
          </cell>
        </row>
        <row r="1483">
          <cell r="C1483" t="str">
            <v>0004173</v>
          </cell>
          <cell r="D1483" t="str">
            <v>CÔNG TY TNHH MTV THỰC PHẨM SAIGON CO.OP</v>
          </cell>
        </row>
        <row r="1484">
          <cell r="C1484" t="str">
            <v>0004174</v>
          </cell>
          <cell r="D1484" t="str">
            <v>CÔNG TY TNHH MTV THỰC PHẨM SAIGON CO.OP</v>
          </cell>
        </row>
        <row r="1485">
          <cell r="C1485" t="str">
            <v>0004175</v>
          </cell>
          <cell r="D1485" t="str">
            <v>CÔNG TY TNHH MTV THỰC PHẨM SAIGON CO.OP</v>
          </cell>
        </row>
        <row r="1486">
          <cell r="C1486" t="str">
            <v>0004176</v>
          </cell>
          <cell r="D1486" t="str">
            <v>CÔNG TY TNHH MTV THỰC PHẨM SAIGON CO.OP</v>
          </cell>
        </row>
        <row r="1487">
          <cell r="C1487" t="str">
            <v>0004177</v>
          </cell>
          <cell r="D1487" t="str">
            <v>CÔNG TY TNHH MTV THỰC PHẨM SAIGON CO.OP</v>
          </cell>
        </row>
        <row r="1488">
          <cell r="C1488" t="str">
            <v>0004178</v>
          </cell>
          <cell r="D1488" t="str">
            <v>CÔNG TY TNHH MỘT THÀNH VIÊN SÀI GÒN CO.OP CỦ CHI</v>
          </cell>
        </row>
        <row r="1489">
          <cell r="C1489" t="str">
            <v>0004179</v>
          </cell>
          <cell r="D1489" t="str">
            <v>CÔNG TY TNHH MTV THỰC PHẨM SAIGON CO.OP</v>
          </cell>
        </row>
        <row r="1490">
          <cell r="C1490" t="str">
            <v>0004180</v>
          </cell>
          <cell r="D1490" t="str">
            <v>TRUNG TÂM ĐIỀU HÀNH SatraFoods</v>
          </cell>
        </row>
        <row r="1491">
          <cell r="C1491" t="str">
            <v>0004181</v>
          </cell>
          <cell r="D1491" t="str">
            <v>CÔNG TY TNHH MTV THỰC PHẨM SAIGON CO.OP</v>
          </cell>
        </row>
        <row r="1492">
          <cell r="C1492" t="str">
            <v>0004182</v>
          </cell>
          <cell r="D1492" t="str">
            <v>CÔNG TY TNHH MỘT THÀNH VIÊN SÀI GÒN CO.OP PHÚ NHUẬN</v>
          </cell>
        </row>
        <row r="1493">
          <cell r="C1493" t="str">
            <v>0004183</v>
          </cell>
          <cell r="D1493" t="str">
            <v>TRUNG TÂM ĐIỀU HÀNH SatraFoods</v>
          </cell>
        </row>
        <row r="1494">
          <cell r="C1494" t="str">
            <v>0004184</v>
          </cell>
          <cell r="D1494" t="str">
            <v>CÔNG TY TNHH MTV THỰC PHẨM SAIGON CO.OP</v>
          </cell>
        </row>
        <row r="1495">
          <cell r="C1495" t="str">
            <v>0004185</v>
          </cell>
          <cell r="D1495" t="str">
            <v>CÔNG TY TNHH MTV THỰC PHẨM SAIGON CO.OP</v>
          </cell>
        </row>
        <row r="1496">
          <cell r="C1496" t="str">
            <v>0004186</v>
          </cell>
          <cell r="D1496" t="str">
            <v>CÔNG TY TNHH MTV THỰC PHẨM SAIGON CO.OP</v>
          </cell>
        </row>
        <row r="1497">
          <cell r="C1497" t="str">
            <v>0004187</v>
          </cell>
          <cell r="D1497" t="str">
            <v>TRUNG TÂM ĐIỀU HÀNH SatraFoods</v>
          </cell>
        </row>
        <row r="1498">
          <cell r="C1498" t="str">
            <v>0004188</v>
          </cell>
          <cell r="D1498" t="str">
            <v>CÔNG TY TNHH MTV THỰC PHẨM SAIGON CO.OP</v>
          </cell>
        </row>
        <row r="1499">
          <cell r="C1499" t="str">
            <v>0004189</v>
          </cell>
          <cell r="D1499" t="str">
            <v>CÔNG TY TNHH THƯƠNG MẠI DỊCH VỤ SAIGON CO.OP TOÀN TÂM</v>
          </cell>
        </row>
        <row r="1500">
          <cell r="C1500" t="str">
            <v>0004190</v>
          </cell>
          <cell r="D1500" t="str">
            <v>CÔNG TY TNHH MTV THỰC PHẨM SAIGON CO.OP</v>
          </cell>
        </row>
        <row r="1501">
          <cell r="C1501" t="str">
            <v>0004191</v>
          </cell>
          <cell r="D1501" t="str">
            <v>CÔNG TY TNHH VIỆT Ý HÀ NỘI CENTER</v>
          </cell>
        </row>
        <row r="1502">
          <cell r="C1502" t="str">
            <v>0004192</v>
          </cell>
          <cell r="D1502" t="str">
            <v>Công Ty Cổ Phần Intimex Đà Nẵng</v>
          </cell>
        </row>
        <row r="1503">
          <cell r="C1503" t="str">
            <v>0004193</v>
          </cell>
          <cell r="D1503" t="str">
            <v>CHI NHÁNH- CÔNG TY TNHH MTV THỰC PHẨM SAIGON CO.OP- CO.OP FOOD MIỀN BẮC</v>
          </cell>
        </row>
        <row r="1504">
          <cell r="C1504" t="str">
            <v>0004194</v>
          </cell>
          <cell r="D1504" t="str">
            <v>CHI NHÁNH- CÔNG TY TNHH MTV THỰC PHẨM SAIGON CO.OP- CO.OP FOOD MIỀN BẮC</v>
          </cell>
        </row>
        <row r="1505">
          <cell r="C1505" t="str">
            <v>0004195</v>
          </cell>
          <cell r="D1505" t="str">
            <v>CHI NHÁNH- CÔNG TY TNHH MTV THỰC PHẨM SAIGON CO.OP- CO.OP FOOD MIỀN BẮC</v>
          </cell>
        </row>
        <row r="1506">
          <cell r="C1506" t="str">
            <v>0004196</v>
          </cell>
          <cell r="D1506" t="str">
            <v>Công Ty TNHH Bán Lẻ BRG</v>
          </cell>
        </row>
        <row r="1507">
          <cell r="C1507" t="str">
            <v>0004197</v>
          </cell>
          <cell r="D1507" t="str">
            <v>CÔNG TY TNHH MỘT THÀNH VIÊN SÀI GÒN CO.OP BÌNH ĐỊNH</v>
          </cell>
        </row>
        <row r="1508">
          <cell r="C1508" t="str">
            <v>0004198</v>
          </cell>
          <cell r="D1508" t="str">
            <v>CÔNG TY TNHH MỘT THÀNH VIÊN THƯƠNG MẠI VÀ DỊCH VỤ SÀI GÒN - PHAN RANG</v>
          </cell>
        </row>
        <row r="1509">
          <cell r="C1509" t="str">
            <v>0004199</v>
          </cell>
          <cell r="D1509" t="str">
            <v>Chi Nhánh Liên Hiệp Hợp Tác Xã Thương Mại Thành Phố Hồ Chí Minh- Co.opMart Kon Tum</v>
          </cell>
        </row>
        <row r="1510">
          <cell r="C1510" t="str">
            <v>0004200</v>
          </cell>
          <cell r="D1510" t="str">
            <v>CN LIÊN HIỆP  HTX TM TP.HCM - CO.OPMART ĐĂK NÔNG</v>
          </cell>
        </row>
        <row r="1511">
          <cell r="C1511" t="str">
            <v>0004201</v>
          </cell>
          <cell r="D1511" t="str">
            <v>CÔNG TY TNHH MTV THƯƠNG MẠI VÀ DỊCH VỤ SÀI GÒN - CAM RANH</v>
          </cell>
        </row>
        <row r="1512">
          <cell r="C1512" t="str">
            <v>0004202</v>
          </cell>
          <cell r="D1512" t="str">
            <v>CÔNG TY TNHH TMDV SÀI GÒN VŨNG TÀU</v>
          </cell>
        </row>
        <row r="1513">
          <cell r="C1513" t="str">
            <v>0004203</v>
          </cell>
          <cell r="D1513" t="str">
            <v>CÔNG TY TNHH MỘT THÀNH VIÊN THƯƠNG MẠI SÀI GÒN QUẢNG NGÃI</v>
          </cell>
        </row>
        <row r="1514">
          <cell r="C1514" t="str">
            <v>0004204</v>
          </cell>
          <cell r="D1514" t="str">
            <v>CÔNG TY TNHH MỘT THÀNH VIÊN SÀI GÒN CO.OP TAM KỲ</v>
          </cell>
        </row>
        <row r="1515">
          <cell r="C1515" t="str">
            <v>0004205</v>
          </cell>
          <cell r="D1515" t="str">
            <v>CHI NHÁNH LIÊN HIỆP HỢP TÁC XÃ THƯƠNG MẠI TP. HỒ CHÍ MINH - CO.OPMART THÁP MƯỜI</v>
          </cell>
        </row>
        <row r="1516">
          <cell r="C1516" t="str">
            <v>0004206</v>
          </cell>
          <cell r="D1516" t="str">
            <v>Chi Nhánh Liên Hiệp Hợp Tác Xã Thương Mại TP.Hồ Chí Minh - Co.opmart Bà Rịa</v>
          </cell>
        </row>
        <row r="1517">
          <cell r="C1517" t="str">
            <v>0004207</v>
          </cell>
          <cell r="D1517" t="str">
            <v>Chi nhánh Hải Phòng - Công ty Cổ phần Dịch vụ Thương mại Tổng hợp Wincommerce</v>
          </cell>
        </row>
        <row r="1518">
          <cell r="C1518" t="str">
            <v>0004208</v>
          </cell>
          <cell r="D1518" t="str">
            <v>Chi nhánh Hà Nội - Công ty Cổ phần Dịch vụ Thương mại Tổng hợp Wincommerce</v>
          </cell>
        </row>
        <row r="1519">
          <cell r="C1519" t="str">
            <v>0004209</v>
          </cell>
          <cell r="D1519" t="str">
            <v>Chi nhánh Hà Nội - Công ty Cổ phần Dịch vụ Thương mại Tổng hợp Wincommerce</v>
          </cell>
        </row>
        <row r="1520">
          <cell r="C1520" t="str">
            <v>0004210</v>
          </cell>
          <cell r="D1520" t="str">
            <v>Chi nhánh Phú Thọ - Công ty Cổ phần Dịch vụ Thương mại Tổng hợp Wincommerce</v>
          </cell>
        </row>
        <row r="1521">
          <cell r="C1521" t="str">
            <v>0004211</v>
          </cell>
          <cell r="D1521" t="str">
            <v>Chi nhánh Hải Phòng - Công ty Cổ phần Dịch vụ Thương mại Tổng hợp Wincommerce</v>
          </cell>
        </row>
        <row r="1522">
          <cell r="C1522" t="str">
            <v>0004212</v>
          </cell>
          <cell r="D1522" t="str">
            <v>Chi nhánh Hải Phòng - Công ty Cổ phần Dịch vụ Thương mại Tổng hợp Wincommerce</v>
          </cell>
        </row>
        <row r="1523">
          <cell r="C1523" t="str">
            <v>0004213</v>
          </cell>
          <cell r="D1523" t="str">
            <v>Chi nhánh Hà Nội - Công ty Cổ phần Dịch vụ Thương mại Tổng hợp Wincommerce</v>
          </cell>
        </row>
        <row r="1524">
          <cell r="C1524" t="str">
            <v>0004214</v>
          </cell>
          <cell r="D1524" t="str">
            <v>Chi nhánh Tuyên Quang - Công ty Cổ phần Dịch vụ Thương mại Tổng hợp Wincommerce</v>
          </cell>
        </row>
        <row r="1525">
          <cell r="C1525" t="str">
            <v>0004215</v>
          </cell>
          <cell r="D1525" t="str">
            <v>Chi nhánh Hải Dương - Công ty Cổ phần Dịch vụ Thương mại Tổng hợp Wincommerce</v>
          </cell>
        </row>
        <row r="1526">
          <cell r="C1526" t="str">
            <v>0004216</v>
          </cell>
          <cell r="D1526" t="str">
            <v>Chi nhánh Hà Nội - Công ty Cổ phần Dịch vụ Thương mại Tổng hợp Wincommerce</v>
          </cell>
        </row>
        <row r="1527">
          <cell r="C1527" t="str">
            <v>0004217</v>
          </cell>
          <cell r="D1527" t="str">
            <v>Chi nhánh Hà Nội - Công ty Cổ phần Dịch vụ Thương mại Tổng hợp Wincommerce</v>
          </cell>
        </row>
        <row r="1528">
          <cell r="C1528" t="str">
            <v>0004218</v>
          </cell>
          <cell r="D1528" t="str">
            <v>Chi nhánh Hà Nội - Công ty Cổ phần Dịch vụ Thương mại Tổng hợp Wincommerce</v>
          </cell>
        </row>
        <row r="1529">
          <cell r="C1529" t="str">
            <v>0004219</v>
          </cell>
          <cell r="D1529" t="str">
            <v>Chi nhánh Hà Nội - Công ty Cổ phần Dịch vụ Thương mại Tổng hợp Wincommerce</v>
          </cell>
        </row>
        <row r="1530">
          <cell r="C1530" t="str">
            <v>0004220</v>
          </cell>
          <cell r="D1530" t="str">
            <v>Chi nhánh Hà Nội - Công ty Cổ phần Dịch vụ Thương mại Tổng hợp Wincommerce</v>
          </cell>
        </row>
        <row r="1531">
          <cell r="C1531" t="str">
            <v>0004221</v>
          </cell>
          <cell r="D1531" t="str">
            <v>Chi nhánh Hà Nội - Công ty Cổ phần Dịch vụ Thương mại Tổng hợp Wincommerce</v>
          </cell>
        </row>
        <row r="1532">
          <cell r="C1532" t="str">
            <v>0004222</v>
          </cell>
          <cell r="D1532" t="str">
            <v>Chi nhánh Hà Nội - Công ty Cổ phần Dịch vụ Thương mại Tổng hợp Wincommerce</v>
          </cell>
        </row>
        <row r="1533">
          <cell r="C1533" t="str">
            <v>0004223</v>
          </cell>
          <cell r="D1533" t="str">
            <v>Chi nhánh Lâm Đồng - Công ty Cổ phần Dịch vụ Thương mại Tổng hợp Wincommerce</v>
          </cell>
        </row>
        <row r="1534">
          <cell r="C1534" t="str">
            <v>0004224</v>
          </cell>
          <cell r="D1534" t="str">
            <v>Chi nhánh Bà Rịa - Vũng Tàu - Công ty Cổ phần Dịch vụ Thương mại Tổng hợp Wincommerce</v>
          </cell>
        </row>
        <row r="1535">
          <cell r="C1535" t="str">
            <v>0004225</v>
          </cell>
          <cell r="D1535" t="str">
            <v>Chi nhánh Cần Thơ - Công ty Cổ phần Dịch vụ Thương mại Tổng hợp Wincommerce</v>
          </cell>
        </row>
        <row r="1536">
          <cell r="C1536" t="str">
            <v>0004226</v>
          </cell>
          <cell r="D1536" t="str">
            <v>Chi nhánh Trà Vinh - Công ty Cổ phần Dịch vụ Thương mại Tổng hợp Wincommerce</v>
          </cell>
        </row>
        <row r="1537">
          <cell r="C1537" t="str">
            <v>0004227</v>
          </cell>
          <cell r="D1537" t="str">
            <v>Chi nhánh Lâm Đồng - Công ty Cổ phần Dịch vụ Thương mại Tổng hợp Wincommerce</v>
          </cell>
        </row>
        <row r="1538">
          <cell r="C1538" t="str">
            <v>0004228</v>
          </cell>
          <cell r="D1538" t="str">
            <v>Chi nhánh Long An - Công ty Cổ phần Dịch vụ Thương mại Tổng hợp Wincommerce</v>
          </cell>
        </row>
        <row r="1539">
          <cell r="C1539" t="str">
            <v>0004229</v>
          </cell>
          <cell r="D1539" t="str">
            <v>Chi nhánh Cần Thơ - Công ty Cổ phần Dịch vụ Thương mại Tổng hợp Wincommerce</v>
          </cell>
        </row>
        <row r="1540">
          <cell r="C1540" t="str">
            <v>0004230</v>
          </cell>
          <cell r="D1540" t="str">
            <v>Chi nhánh Cần Thơ - Công ty Cổ phần Dịch vụ Thương mại Tổng hợp Wincommerce</v>
          </cell>
        </row>
        <row r="1541">
          <cell r="C1541" t="str">
            <v>0004231</v>
          </cell>
          <cell r="D1541" t="str">
            <v>Chi nhánh Cần Thơ - Công ty Cổ phần Dịch vụ Thương mại Tổng hợp Wincommerce</v>
          </cell>
        </row>
        <row r="1542">
          <cell r="C1542" t="str">
            <v>0004232</v>
          </cell>
          <cell r="D1542" t="str">
            <v>Chi nhánh Bà Rịa - Vũng Tàu - Công ty Cổ phần Dịch vụ Thương mại Tổng hợp Wincommerce</v>
          </cell>
        </row>
        <row r="1543">
          <cell r="C1543" t="str">
            <v>0004233</v>
          </cell>
          <cell r="D1543" t="str">
            <v>Chi nhánh Lâm Đồng - Công ty Cổ phần Dịch vụ Thương mại Tổng hợp Wincommerce</v>
          </cell>
        </row>
        <row r="1544">
          <cell r="C1544" t="str">
            <v>0004234</v>
          </cell>
          <cell r="D1544" t="str">
            <v>Chi nhánh Bình Dương - Công ty Cổ phần Dịch vụ Thương mại Tổng hợp Wincommerce</v>
          </cell>
        </row>
        <row r="1545">
          <cell r="C1545" t="str">
            <v>0004235</v>
          </cell>
          <cell r="D1545" t="str">
            <v>Chi nhánh Bình Dương - Công ty Cổ phần Dịch vụ Thương mại Tổng hợp Wincommerce</v>
          </cell>
        </row>
        <row r="1546">
          <cell r="C1546" t="str">
            <v>0004236</v>
          </cell>
          <cell r="D1546" t="str">
            <v>Chi nhánh Bình Dương - Công ty Cổ phần Dịch vụ Thương mại Tổng hợp Wincommerce</v>
          </cell>
        </row>
        <row r="1547">
          <cell r="C1547" t="str">
            <v>0004237</v>
          </cell>
          <cell r="D1547" t="str">
            <v>Chi nhánh Đắk Lắk  - Công ty Cổ phần Dịch vụ Thương mại Tổng hợp Wincommerce</v>
          </cell>
        </row>
        <row r="1548">
          <cell r="C1548" t="str">
            <v>0004238</v>
          </cell>
          <cell r="D1548" t="str">
            <v>Chi nhánh Bình Thuận - Công ty Cổ phần Dịch vụ Thương mại Tổng hợp Wincommerce</v>
          </cell>
        </row>
        <row r="1549">
          <cell r="C1549" t="str">
            <v>0004239</v>
          </cell>
          <cell r="D1549" t="str">
            <v>Chi nhánh Đắk Lắk  - Công ty Cổ phần Dịch vụ Thương mại Tổng hợp Wincommerce</v>
          </cell>
        </row>
        <row r="1550">
          <cell r="C1550" t="str">
            <v>0004240</v>
          </cell>
          <cell r="D1550" t="str">
            <v>Chi nhánh Bình Thuận - Công ty Cổ phần Dịch vụ Thương mại Tổng hợp Wincommerce</v>
          </cell>
        </row>
        <row r="1551">
          <cell r="C1551" t="str">
            <v>0004241</v>
          </cell>
          <cell r="D1551" t="str">
            <v>Chi nhánh Ninh Thuận - Công ty Cổ phần Dịch vụ Thương mại Tổng hợp Wincommerce</v>
          </cell>
        </row>
        <row r="1552">
          <cell r="C1552" t="str">
            <v>0004242</v>
          </cell>
          <cell r="D1552" t="str">
            <v>Chi nhánh Lâm Đồng - Công ty Cổ phần Dịch vụ Thương mại Tổng hợp Wincommerce</v>
          </cell>
        </row>
        <row r="1553">
          <cell r="C1553" t="str">
            <v>0004243</v>
          </cell>
          <cell r="D1553" t="str">
            <v>Chi nhánh Ninh Thuận - Công ty Cổ phần Dịch vụ Thương mại Tổng hợp Wincommerce</v>
          </cell>
        </row>
        <row r="1554">
          <cell r="C1554" t="str">
            <v>0004244</v>
          </cell>
          <cell r="D1554" t="str">
            <v>Chi nhánh Hà Nội - Công ty Cổ phần Dịch vụ Thương mại Tổng hợp Wincommerce</v>
          </cell>
        </row>
        <row r="1555">
          <cell r="C1555" t="str">
            <v>0004245</v>
          </cell>
          <cell r="D1555" t="str">
            <v>Chi nhánh Đắk Lắk  - Công ty Cổ phần Dịch vụ Thương mại Tổng hợp Wincommerce</v>
          </cell>
        </row>
        <row r="1556">
          <cell r="C1556" t="str">
            <v>0004246</v>
          </cell>
          <cell r="D1556" t="str">
            <v>Chi nhánh Lâm Đồng - Công ty Cổ phần Dịch vụ Thương mại Tổng hợp Wincommerce</v>
          </cell>
        </row>
        <row r="1557">
          <cell r="C1557" t="str">
            <v>0004247</v>
          </cell>
          <cell r="D1557" t="str">
            <v>Chi nhánh Bình Thuận - Công ty Cổ phần Dịch vụ Thương mại Tổng hợp Wincommerce</v>
          </cell>
        </row>
        <row r="1558">
          <cell r="C1558" t="str">
            <v>0004248</v>
          </cell>
          <cell r="D1558" t="str">
            <v>Chi nhánh Lâm Đồng - Công ty Cổ phần Dịch vụ Thương mại Tổng hợp Wincommerce</v>
          </cell>
        </row>
        <row r="1559">
          <cell r="C1559" t="str">
            <v>0004249</v>
          </cell>
          <cell r="D1559" t="str">
            <v>Chi nhánh Sóc Trăng - Công ty Cổ phần Dịch vụ Thương mại Tổng hợp Wincommerce</v>
          </cell>
        </row>
        <row r="1560">
          <cell r="C1560" t="str">
            <v>0004250</v>
          </cell>
          <cell r="D1560" t="str">
            <v>Chi nhánh Cần Thơ - Công ty Cổ phần Dịch vụ Thương mại Tổng hợp Wincommerce</v>
          </cell>
        </row>
        <row r="1561">
          <cell r="C1561" t="str">
            <v>0004251</v>
          </cell>
          <cell r="D1561" t="str">
            <v>Chi nhánh Cần Thơ - Công ty Cổ phần Dịch vụ Thương mại Tổng hợp Wincommerce</v>
          </cell>
        </row>
        <row r="1562">
          <cell r="C1562" t="str">
            <v>0004252</v>
          </cell>
          <cell r="D1562" t="str">
            <v>Chi nhánh Bình Dương - Công ty Cổ phần Dịch vụ Thương mại Tổng hợp Wincommerce</v>
          </cell>
        </row>
        <row r="1563">
          <cell r="C1563" t="str">
            <v>0004253</v>
          </cell>
          <cell r="D1563" t="str">
            <v>Chi nhánh Bình Dương - Công ty Cổ phần Dịch vụ Thương mại Tổng hợp Wincommerce</v>
          </cell>
        </row>
        <row r="1564">
          <cell r="C1564" t="str">
            <v>0004254</v>
          </cell>
          <cell r="D1564" t="str">
            <v>Chi nhánh Hà Nội - Công ty Cổ phần Dịch vụ Thương mại Tổng hợp Wincommerce</v>
          </cell>
        </row>
        <row r="1565">
          <cell r="C1565" t="str">
            <v>0004255</v>
          </cell>
          <cell r="D1565" t="str">
            <v>Chi nhánh Cần Thơ - Công ty Cổ phần Dịch vụ Thương mại Tổng hợp Wincommerce</v>
          </cell>
        </row>
        <row r="1566">
          <cell r="C1566" t="str">
            <v>0004256</v>
          </cell>
          <cell r="D1566" t="str">
            <v>Chi nhánh Đồng Tháp - Công ty Cổ phần Dịch vụ Thương mại Tổng hợp Wincommerce</v>
          </cell>
        </row>
        <row r="1567">
          <cell r="C1567" t="str">
            <v>0004257</v>
          </cell>
          <cell r="D1567" t="str">
            <v>Chi nhánh Hà Nội - Công ty Cổ phần Dịch vụ Thương mại Tổng hợp Wincommerce</v>
          </cell>
        </row>
        <row r="1568">
          <cell r="C1568" t="str">
            <v>0004258</v>
          </cell>
          <cell r="D1568" t="str">
            <v>Chi nhánh Đồng Tháp - Công ty Cổ phần Dịch vụ Thương mại Tổng hợp Wincommerce</v>
          </cell>
        </row>
        <row r="1569">
          <cell r="C1569" t="str">
            <v>0004259</v>
          </cell>
          <cell r="D1569" t="str">
            <v>Chi nhánh Cần Thơ - Công ty Cổ phần Dịch vụ Thương mại Tổng hợp Wincommerce</v>
          </cell>
        </row>
        <row r="1570">
          <cell r="C1570" t="str">
            <v>0004260</v>
          </cell>
          <cell r="D1570" t="str">
            <v>Chi nhánh Cần Thơ - Công ty Cổ phần Dịch vụ Thương mại Tổng hợp Wincommerce</v>
          </cell>
        </row>
        <row r="1571">
          <cell r="C1571" t="str">
            <v>0004261</v>
          </cell>
          <cell r="D1571" t="str">
            <v>Chi nhánh Cần Thơ - Công ty Cổ phần Dịch vụ Thương mại Tổng hợp Wincommerce</v>
          </cell>
        </row>
        <row r="1572">
          <cell r="C1572" t="str">
            <v>0004262</v>
          </cell>
          <cell r="D1572" t="str">
            <v>Chi nhánh Cần Thơ - Công ty Cổ phần Dịch vụ Thương mại Tổng hợp Wincommerce</v>
          </cell>
        </row>
        <row r="1573">
          <cell r="C1573" t="str">
            <v>0004263</v>
          </cell>
          <cell r="D1573" t="str">
            <v>Chi nhánh Cần Thơ - Công ty Cổ phần Dịch vụ Thương mại Tổng hợp Wincommerce</v>
          </cell>
        </row>
        <row r="1574">
          <cell r="C1574" t="str">
            <v>0004264</v>
          </cell>
          <cell r="D1574" t="str">
            <v>Chi nhánh Đồng Nai - Công ty Cổ phần Dịch vụ Thương mại Tổng hợp Wincommerce</v>
          </cell>
        </row>
        <row r="1575">
          <cell r="C1575" t="str">
            <v>0004265</v>
          </cell>
          <cell r="D1575" t="str">
            <v>Chi nhánh Hà Nội - Công ty Cổ phần Dịch vụ Thương mại Tổng hợp Wincommerce</v>
          </cell>
        </row>
        <row r="1576">
          <cell r="C1576" t="str">
            <v>0004266</v>
          </cell>
          <cell r="D1576" t="str">
            <v>Chi nhánh Cà Mau - Công ty Cổ phần Dịch vụ Thương mại Tổng hợp Wincommerce</v>
          </cell>
        </row>
        <row r="1577">
          <cell r="C1577" t="str">
            <v>0004267</v>
          </cell>
          <cell r="D1577" t="str">
            <v>Chi nhánh Trà Vinh - Công ty Cổ phần Dịch vụ Thương mại Tổng hợp Wincommerce</v>
          </cell>
        </row>
        <row r="1578">
          <cell r="C1578" t="str">
            <v>0004268</v>
          </cell>
          <cell r="D1578" t="str">
            <v>Chi nhánh Kiên Giang - Công ty Cổ phần Dịch vụ Thương mại Tổng hợp Wincommerce</v>
          </cell>
        </row>
        <row r="1579">
          <cell r="C1579" t="str">
            <v>0004269</v>
          </cell>
          <cell r="D1579" t="str">
            <v>Chi nhánh Đắk Lắk  - Công ty Cổ phần Dịch vụ Thương mại Tổng hợp Wincommerce</v>
          </cell>
        </row>
        <row r="1580">
          <cell r="C1580" t="str">
            <v>0004270</v>
          </cell>
          <cell r="D1580" t="str">
            <v>Chi nhánh Bà Rịa - Vũng Tàu - Công ty Cổ phần Dịch vụ Thương mại Tổng hợp Wincommerce</v>
          </cell>
        </row>
        <row r="1581">
          <cell r="C1581" t="str">
            <v>0004271</v>
          </cell>
          <cell r="D1581" t="str">
            <v>Chi nhánh Bà Rịa - Vũng Tàu - Công ty Cổ phần Dịch vụ Thương mại Tổng hợp Wincommerce</v>
          </cell>
        </row>
        <row r="1582">
          <cell r="C1582" t="str">
            <v>0004272</v>
          </cell>
          <cell r="D1582" t="str">
            <v>Chi nhánh Khánh Hòa - Công ty Cổ phần Dịch vụ Thương mại Tổng hợp Wincommerce</v>
          </cell>
        </row>
        <row r="1583">
          <cell r="C1583" t="str">
            <v>0004273</v>
          </cell>
          <cell r="D1583" t="str">
            <v>Chi nhánh Lâm Đồng - Công ty Cổ phần Dịch vụ Thương mại Tổng hợp Wincommerce</v>
          </cell>
        </row>
        <row r="1584">
          <cell r="C1584" t="str">
            <v>0004274</v>
          </cell>
          <cell r="D1584" t="str">
            <v>Chi nhánh Khánh Hòa - Công ty Cổ phần Dịch vụ Thương mại Tổng hợp Wincommerce</v>
          </cell>
        </row>
        <row r="1585">
          <cell r="C1585" t="str">
            <v>0004275</v>
          </cell>
          <cell r="D1585" t="str">
            <v>Chi nhánh Hà Nội - Công ty Cổ phần Dịch vụ Thương mại Tổng hợp Wincommerce</v>
          </cell>
        </row>
        <row r="1586">
          <cell r="C1586" t="str">
            <v>0004276</v>
          </cell>
          <cell r="D1586" t="str">
            <v>Chi nhánh Vĩnh Long - Công ty Cổ phần Dịch vụ Thương mại Tổng hợp Wincommerce</v>
          </cell>
        </row>
        <row r="1587">
          <cell r="C1587" t="str">
            <v>0004277</v>
          </cell>
          <cell r="D1587" t="str">
            <v>Chi nhánh Ninh Thuận - Công ty Cổ phần Dịch vụ Thương mại Tổng hợp Wincommerce</v>
          </cell>
        </row>
        <row r="1588">
          <cell r="C1588" t="str">
            <v>0004278</v>
          </cell>
          <cell r="D1588" t="str">
            <v>Chi nhánh Cần Thơ - Công ty Cổ phần Dịch vụ Thương mại Tổng hợp Wincommerce</v>
          </cell>
        </row>
        <row r="1589">
          <cell r="C1589" t="str">
            <v>0004279</v>
          </cell>
          <cell r="D1589" t="str">
            <v>Chi nhánh Cần Thơ - Công ty Cổ phần Dịch vụ Thương mại Tổng hợp Wincommerce</v>
          </cell>
        </row>
        <row r="1590">
          <cell r="C1590" t="str">
            <v>0004280</v>
          </cell>
          <cell r="D1590" t="str">
            <v>Chi nhánh Hà Nội - Công ty Cổ phần Dịch vụ Thương mại Tổng hợp Wincommerce</v>
          </cell>
        </row>
        <row r="1591">
          <cell r="C1591" t="str">
            <v>0004281</v>
          </cell>
          <cell r="D1591" t="str">
            <v>Chi nhánh Cần Thơ - Công ty Cổ phần Dịch vụ Thương mại Tổng hợp Wincommerce</v>
          </cell>
        </row>
        <row r="1592">
          <cell r="C1592" t="str">
            <v>0004282</v>
          </cell>
          <cell r="D1592" t="str">
            <v>Chi nhánh Cần Thơ - Công ty Cổ phần Dịch vụ Thương mại Tổng hợp Wincommerce</v>
          </cell>
        </row>
        <row r="1593">
          <cell r="C1593" t="str">
            <v>0004283</v>
          </cell>
          <cell r="D1593" t="str">
            <v>Chi nhánh Cần Thơ - Công ty Cổ phần Dịch vụ Thương mại Tổng hợp Wincommerce</v>
          </cell>
        </row>
        <row r="1594">
          <cell r="C1594" t="str">
            <v>0004284</v>
          </cell>
          <cell r="D1594" t="str">
            <v>Chi nhánh Cần Thơ - Công ty Cổ phần Dịch vụ Thương mại Tổng hợp Wincommerce</v>
          </cell>
        </row>
        <row r="1595">
          <cell r="C1595" t="str">
            <v>0004285</v>
          </cell>
          <cell r="D1595" t="str">
            <v>Chi nhánh Cần Thơ - Công ty Cổ phần Dịch vụ Thương mại Tổng hợp Wincommerce</v>
          </cell>
        </row>
        <row r="1596">
          <cell r="C1596" t="str">
            <v>0004286</v>
          </cell>
          <cell r="D1596" t="str">
            <v>Chi nhánh Đồng Tháp - Công ty Cổ phần Dịch vụ Thương mại Tổng hợp Wincommerce</v>
          </cell>
        </row>
        <row r="1597">
          <cell r="C1597" t="str">
            <v>0004287</v>
          </cell>
          <cell r="D1597" t="str">
            <v>Chi nhánh Hà Nội - Công ty Cổ phần Dịch vụ Thương mại Tổng hợp Wincommerce</v>
          </cell>
        </row>
        <row r="1598">
          <cell r="C1598" t="str">
            <v>0004288</v>
          </cell>
          <cell r="D1598" t="str">
            <v>Chi nhánh Đồng Tháp - Công ty Cổ phần Dịch vụ Thương mại Tổng hợp Wincommerce</v>
          </cell>
        </row>
        <row r="1599">
          <cell r="C1599" t="str">
            <v>0004289</v>
          </cell>
          <cell r="D1599" t="str">
            <v>Chi nhánh Đồng Tháp - Công ty Cổ phần Dịch vụ Thương mại Tổng hợp Wincommerce</v>
          </cell>
        </row>
        <row r="1600">
          <cell r="C1600" t="str">
            <v>0004290</v>
          </cell>
          <cell r="D1600" t="str">
            <v>Chi nhánh Hà Nội - Công ty Cổ phần Dịch vụ Thương mại Tổng hợp Wincommerce</v>
          </cell>
        </row>
        <row r="1601">
          <cell r="C1601" t="str">
            <v>0004291</v>
          </cell>
          <cell r="D1601" t="str">
            <v>Chi nhánh Bình Dương - Công ty Cổ phần Dịch vụ Thương mại Tổng hợp Wincommerce</v>
          </cell>
        </row>
        <row r="1602">
          <cell r="C1602" t="str">
            <v>0004292</v>
          </cell>
          <cell r="D1602" t="str">
            <v>Chi nhánh Ninh Thuận - Công ty Cổ phần Dịch vụ Thương mại Tổng hợp Wincommerce</v>
          </cell>
        </row>
        <row r="1603">
          <cell r="C1603" t="str">
            <v>0004293</v>
          </cell>
          <cell r="D1603" t="str">
            <v>Chi nhánh Sóc Trăng - Công ty Cổ phần Dịch vụ Thương mại Tổng hợp Wincommerce</v>
          </cell>
        </row>
        <row r="1604">
          <cell r="C1604" t="str">
            <v>0004294</v>
          </cell>
          <cell r="D1604" t="str">
            <v>Chi nhánh Hà Nội - Công ty Cổ phần Dịch vụ Thương mại Tổng hợp Wincommerce</v>
          </cell>
        </row>
        <row r="1605">
          <cell r="C1605" t="str">
            <v>0004295</v>
          </cell>
          <cell r="D1605" t="str">
            <v>Chi nhánh Bến Tre - Công ty Cổ phần Dịch vụ Thương mại Tổng hợp Wincommerce</v>
          </cell>
        </row>
        <row r="1606">
          <cell r="C1606" t="str">
            <v>0004296</v>
          </cell>
          <cell r="D1606" t="str">
            <v>Chi nhánh An Giang - Công ty Cổ phần Dịch vụ Thương mại Tổng hợp Wincommerce</v>
          </cell>
        </row>
        <row r="1607">
          <cell r="C1607" t="str">
            <v>0004297</v>
          </cell>
          <cell r="D1607" t="str">
            <v>Chi nhánh An Giang - Công ty Cổ phần Dịch vụ Thương mại Tổng hợp Wincommerce</v>
          </cell>
        </row>
        <row r="1608">
          <cell r="C1608" t="str">
            <v>0004298</v>
          </cell>
          <cell r="D1608" t="str">
            <v>Chi nhánh An Giang - Công ty Cổ phần Dịch vụ Thương mại Tổng hợp Wincommerce</v>
          </cell>
        </row>
        <row r="1609">
          <cell r="C1609" t="str">
            <v>0004299</v>
          </cell>
          <cell r="D1609" t="str">
            <v>Chi nhánh An Giang - Công ty Cổ phần Dịch vụ Thương mại Tổng hợp Wincommerce</v>
          </cell>
        </row>
        <row r="1610">
          <cell r="C1610" t="str">
            <v>0004300</v>
          </cell>
          <cell r="D1610" t="str">
            <v>Chi nhánh An Giang - Công ty Cổ phần Dịch vụ Thương mại Tổng hợp Wincommerce</v>
          </cell>
        </row>
        <row r="1611">
          <cell r="C1611" t="str">
            <v>0004301</v>
          </cell>
          <cell r="D1611" t="str">
            <v>Chi nhánh Long An - Công ty Cổ phần Dịch vụ Thương mại Tổng hợp Wincommerce</v>
          </cell>
        </row>
        <row r="1612">
          <cell r="C1612" t="str">
            <v>0004302</v>
          </cell>
          <cell r="D1612" t="str">
            <v>Chi nhánh Cà Mau - Công ty Cổ phần Dịch vụ Thương mại Tổng hợp Wincommerce</v>
          </cell>
        </row>
        <row r="1613">
          <cell r="C1613" t="str">
            <v>0004303</v>
          </cell>
          <cell r="D1613" t="str">
            <v>Chi nhánh Kiên Giang - Công ty Cổ phần Dịch vụ Thương mại Tổng hợp Wincommerce</v>
          </cell>
        </row>
        <row r="1614">
          <cell r="C1614" t="str">
            <v>0004304</v>
          </cell>
          <cell r="D1614" t="str">
            <v>Chi nhánh An Giang - Công ty Cổ phần Dịch vụ Thương mại Tổng hợp Wincommerce</v>
          </cell>
        </row>
        <row r="1615">
          <cell r="C1615" t="str">
            <v>0004305</v>
          </cell>
          <cell r="D1615" t="str">
            <v>Chi nhánh Bến Tre - Công ty Cổ phần Dịch vụ Thương mại Tổng hợp Wincommerce</v>
          </cell>
        </row>
        <row r="1616">
          <cell r="C1616" t="str">
            <v>0004306</v>
          </cell>
          <cell r="D1616" t="str">
            <v>Chi nhánh Cần Thơ - Công ty Cổ phần Dịch vụ Thương mại Tổng hợp Wincommerce</v>
          </cell>
        </row>
        <row r="1617">
          <cell r="C1617" t="str">
            <v>0004307</v>
          </cell>
          <cell r="D1617" t="str">
            <v>Chi nhánh Cà Mau - Công ty Cổ phần Dịch vụ Thương mại Tổng hợp Wincommerce</v>
          </cell>
        </row>
        <row r="1618">
          <cell r="C1618" t="str">
            <v>0004308</v>
          </cell>
          <cell r="D1618" t="str">
            <v>Chi nhánh Bến Tre - Công ty Cổ phần Dịch vụ Thương mại Tổng hợp Wincommerce</v>
          </cell>
        </row>
        <row r="1619">
          <cell r="C1619" t="str">
            <v>0004309</v>
          </cell>
          <cell r="D1619" t="str">
            <v>Chi nhánh Trà Vinh - Công ty Cổ phần Dịch vụ Thương mại Tổng hợp Wincommerce</v>
          </cell>
        </row>
        <row r="1620">
          <cell r="C1620" t="str">
            <v>0004310</v>
          </cell>
          <cell r="D1620" t="str">
            <v>Chi nhánh Bà Rịa - Vũng Tàu - Công ty Cổ phần Dịch vụ Thương mại Tổng hợp Wincommerce</v>
          </cell>
        </row>
        <row r="1621">
          <cell r="C1621" t="str">
            <v>0004311</v>
          </cell>
          <cell r="D1621" t="str">
            <v>Chi nhánh Kiên Giang - Công ty Cổ phần Dịch vụ Thương mại Tổng hợp Wincommerce</v>
          </cell>
        </row>
        <row r="1622">
          <cell r="C1622" t="str">
            <v>0004312</v>
          </cell>
          <cell r="D1622" t="str">
            <v>Chi nhánh Trà Vinh - Công ty Cổ phần Dịch vụ Thương mại Tổng hợp Wincommerce</v>
          </cell>
        </row>
        <row r="1623">
          <cell r="C1623" t="str">
            <v>0004313</v>
          </cell>
          <cell r="D1623" t="str">
            <v>Chi nhánh Khánh Hòa - Công ty Cổ phần Dịch vụ Thương mại Tổng hợp Wincommerce</v>
          </cell>
        </row>
        <row r="1624">
          <cell r="C1624" t="str">
            <v>0004314</v>
          </cell>
          <cell r="D1624" t="str">
            <v>Chi nhánh Long An - Công ty Cổ phần Dịch vụ Thương mại Tổng hợp Wincommerce</v>
          </cell>
        </row>
        <row r="1625">
          <cell r="C1625" t="str">
            <v>0004315</v>
          </cell>
          <cell r="D1625" t="str">
            <v>Chi nhánh Kiên Giang - Công ty Cổ phần Dịch vụ Thương mại Tổng hợp Wincommerce</v>
          </cell>
        </row>
        <row r="1626">
          <cell r="C1626" t="str">
            <v>0004316</v>
          </cell>
          <cell r="D1626" t="str">
            <v>Chi nhánh Tiền Giang - Công ty Cổ phần Dịch vụ Thương mại Tổng hợp Wincommerce</v>
          </cell>
        </row>
        <row r="1627">
          <cell r="C1627" t="str">
            <v>0004317</v>
          </cell>
          <cell r="D1627" t="str">
            <v>Chi nhánh Bình Định - Công ty Cổ phần Dịch vụ Thương mại Tổng hợp Wincommerce</v>
          </cell>
        </row>
        <row r="1628">
          <cell r="C1628" t="str">
            <v>0004318</v>
          </cell>
          <cell r="D1628" t="str">
            <v>Chi nhánh Cà Mau - Công ty Cổ phần Dịch vụ Thương mại Tổng hợp Wincommerce</v>
          </cell>
        </row>
        <row r="1629">
          <cell r="C1629" t="str">
            <v>0004319</v>
          </cell>
          <cell r="D1629" t="str">
            <v>Chi nhánh Khánh Hòa - Công ty Cổ phần Dịch vụ Thương mại Tổng hợp Wincommerce</v>
          </cell>
        </row>
        <row r="1630">
          <cell r="C1630" t="str">
            <v>0004320</v>
          </cell>
          <cell r="D1630" t="str">
            <v>Chi nhánh Cần Thơ - Công ty Cổ phần Dịch vụ Thương mại Tổng hợp Wincommerce</v>
          </cell>
        </row>
        <row r="1631">
          <cell r="C1631" t="str">
            <v>0004321</v>
          </cell>
          <cell r="D1631" t="str">
            <v>Chi nhánh Cần Thơ - Công ty Cổ phần Dịch vụ Thương mại Tổng hợp Wincommerce</v>
          </cell>
        </row>
        <row r="1632">
          <cell r="C1632" t="str">
            <v>0004322</v>
          </cell>
          <cell r="D1632" t="str">
            <v>Chi nhánh Khánh Hòa - Công ty Cổ phần Dịch vụ Thương mại Tổng hợp Wincommerce</v>
          </cell>
        </row>
        <row r="1633">
          <cell r="C1633" t="str">
            <v>0004323</v>
          </cell>
          <cell r="D1633" t="str">
            <v>Chi nhánh Bà Rịa - Vũng Tàu - Công ty Cổ phần Dịch vụ Thương mại Tổng hợp Wincommerce</v>
          </cell>
        </row>
        <row r="1634">
          <cell r="C1634" t="str">
            <v>0004324</v>
          </cell>
          <cell r="D1634" t="str">
            <v>Chi nhánh Bà Rịa - Vũng Tàu - Công ty Cổ phần Dịch vụ Thương mại Tổng hợp Wincommerce</v>
          </cell>
        </row>
        <row r="1635">
          <cell r="C1635" t="str">
            <v>0004325</v>
          </cell>
          <cell r="D1635" t="str">
            <v>Chi nhánh An Giang - Công ty Cổ phần Dịch vụ Thương mại Tổng hợp Wincommerce</v>
          </cell>
        </row>
        <row r="1636">
          <cell r="C1636" t="str">
            <v>0004326</v>
          </cell>
          <cell r="D1636" t="str">
            <v>Chi nhánh Khánh Hòa - Công ty Cổ phần Dịch vụ Thương mại Tổng hợp Wincommerce</v>
          </cell>
        </row>
        <row r="1637">
          <cell r="C1637" t="str">
            <v>0004327</v>
          </cell>
          <cell r="D1637" t="str">
            <v>Chi nhánh Cần Thơ - Công ty Cổ phần Dịch vụ Thương mại Tổng hợp Wincommerce</v>
          </cell>
        </row>
        <row r="1638">
          <cell r="C1638" t="str">
            <v>0004328</v>
          </cell>
          <cell r="D1638" t="str">
            <v>Chi nhánh Cần Thơ - Công ty Cổ phần Dịch vụ Thương mại Tổng hợp Wincommerce</v>
          </cell>
        </row>
        <row r="1639">
          <cell r="C1639" t="str">
            <v>0004329</v>
          </cell>
          <cell r="D1639" t="str">
            <v>Chi nhánh Khánh Hòa - Công ty Cổ phần Dịch vụ Thương mại Tổng hợp Wincommerce</v>
          </cell>
        </row>
        <row r="1640">
          <cell r="C1640" t="str">
            <v>0004330</v>
          </cell>
          <cell r="D1640" t="str">
            <v>Chi nhánh Bà Rịa - Vũng Tàu - Công ty Cổ phần Dịch vụ Thương mại Tổng hợp Wincommerce</v>
          </cell>
        </row>
        <row r="1641">
          <cell r="C1641" t="str">
            <v>0004331</v>
          </cell>
          <cell r="D1641" t="str">
            <v>Chi nhánh Bà Rịa - Vũng Tàu - Công ty Cổ phần Dịch vụ Thương mại Tổng hợp Wincommerce</v>
          </cell>
        </row>
        <row r="1642">
          <cell r="C1642" t="str">
            <v>0004332</v>
          </cell>
          <cell r="D1642" t="str">
            <v>Chi nhánh Cần Thơ - Công ty Cổ phần Dịch vụ Thương mại Tổng hợp Wincommerce</v>
          </cell>
        </row>
        <row r="1643">
          <cell r="C1643" t="str">
            <v>0004333</v>
          </cell>
          <cell r="D1643" t="str">
            <v>Chi nhánh Cần Thơ - Công ty Cổ phần Dịch vụ Thương mại Tổng hợp Wincommerce</v>
          </cell>
        </row>
        <row r="1644">
          <cell r="C1644" t="str">
            <v>0004334</v>
          </cell>
          <cell r="D1644" t="str">
            <v>Chi nhánh Bà Rịa - Vũng Tàu - Công ty Cổ phần Dịch vụ Thương mại Tổng hợp Wincommerce</v>
          </cell>
        </row>
        <row r="1645">
          <cell r="C1645" t="str">
            <v>0004335</v>
          </cell>
          <cell r="D1645" t="str">
            <v>Chi nhánh Cần Thơ - Công ty Cổ phần Dịch vụ Thương mại Tổng hợp Wincommerce</v>
          </cell>
        </row>
        <row r="1646">
          <cell r="C1646" t="str">
            <v>0004336</v>
          </cell>
          <cell r="D1646" t="str">
            <v>Chi nhánh Kiên Giang - Công ty Cổ phần Dịch vụ Thương mại Tổng hợp Wincommerce</v>
          </cell>
        </row>
        <row r="1647">
          <cell r="C1647" t="str">
            <v>0004337</v>
          </cell>
          <cell r="D1647" t="str">
            <v>Chi nhánh Cần Thơ - Công ty Cổ phần Dịch vụ Thương mại Tổng hợp Wincommerce</v>
          </cell>
        </row>
        <row r="1648">
          <cell r="C1648" t="str">
            <v>0004338</v>
          </cell>
          <cell r="D1648" t="str">
            <v>Chi nhánh Bình Thuận - Công ty Cổ phần Dịch vụ Thương mại Tổng hợp Wincommerce</v>
          </cell>
        </row>
        <row r="1649">
          <cell r="C1649" t="str">
            <v>0004339</v>
          </cell>
          <cell r="D1649" t="str">
            <v>Chi nhánh Hà Nội - Công ty Cổ phần Dịch vụ Thương mại Tổng hợp Wincommerce</v>
          </cell>
        </row>
        <row r="1650">
          <cell r="C1650" t="str">
            <v>0004340</v>
          </cell>
          <cell r="D1650" t="str">
            <v>Chi nhánh Hà Nội - Công ty Cổ phần Dịch vụ Thương mại Tổng hợp Wincommerce</v>
          </cell>
        </row>
        <row r="1651">
          <cell r="C1651" t="str">
            <v>0004341</v>
          </cell>
          <cell r="D1651" t="str">
            <v>Chi nhánh Hải Phòng - Công ty Cổ phần Dịch vụ Thương mại Tổng hợp Wincommerce</v>
          </cell>
        </row>
        <row r="1652">
          <cell r="C1652" t="str">
            <v>0004342</v>
          </cell>
          <cell r="D1652" t="str">
            <v>Chi nhánh Hà Nội - Công ty Cổ phần Dịch vụ Thương mại Tổng hợp Wincommerce</v>
          </cell>
        </row>
        <row r="1653">
          <cell r="C1653" t="str">
            <v>0004343</v>
          </cell>
          <cell r="D1653" t="str">
            <v>Chi nhánh Hà Nội - Công ty Cổ phần Dịch vụ Thương mại Tổng hợp Wincommerce</v>
          </cell>
        </row>
        <row r="1654">
          <cell r="C1654" t="str">
            <v>0004344</v>
          </cell>
          <cell r="D1654" t="str">
            <v>Chi nhánh Nghệ An - Công ty Cổ phần Dịch vụ Thương mại Tổng hợp Wincommerce</v>
          </cell>
        </row>
        <row r="1655">
          <cell r="C1655" t="str">
            <v>0004345</v>
          </cell>
          <cell r="D1655" t="str">
            <v>Chi nhánh Hưng Yên - Công ty Cổ phần Dịch vụ Thương mại Tổng hợp Wincommerce</v>
          </cell>
        </row>
        <row r="1656">
          <cell r="C1656" t="str">
            <v>0004346</v>
          </cell>
          <cell r="D1656" t="str">
            <v>Chi nhánh Hà Nội - Công ty Cổ phần Dịch vụ Thương mại Tổng hợp Wincommerce</v>
          </cell>
        </row>
        <row r="1657">
          <cell r="C1657" t="str">
            <v>0004347</v>
          </cell>
          <cell r="D1657" t="str">
            <v>CHI NHÁNH- CÔNG TY TNHH MTV THỰC PHẨM SAIGON CO.OP- CO.OP FOOD MIỀN BẮC</v>
          </cell>
        </row>
        <row r="1658">
          <cell r="C1658" t="str">
            <v>0004348</v>
          </cell>
          <cell r="D1658" t="str">
            <v>CÔNG TY TNHH MỘT THÀNH VIÊN SÀI GÒN CO.OP NAM SÀI GÒN</v>
          </cell>
        </row>
        <row r="1659">
          <cell r="C1659" t="str">
            <v>0004349</v>
          </cell>
          <cell r="D1659" t="str">
            <v>CÔNG TY TNHH MTV THỰC PHẨM SAIGON CO.OP</v>
          </cell>
        </row>
        <row r="1660">
          <cell r="C1660" t="str">
            <v>0004350</v>
          </cell>
          <cell r="D1660" t="str">
            <v>CÔNG TY TNHH MTV THỰC PHẨM SAIGON CO.OP</v>
          </cell>
        </row>
        <row r="1661">
          <cell r="C1661" t="str">
            <v>0004351</v>
          </cell>
          <cell r="D1661" t="str">
            <v>TRUNG TÂM ĐIỀU HÀNH SatraFoods</v>
          </cell>
        </row>
        <row r="1662">
          <cell r="C1662" t="str">
            <v>0004352</v>
          </cell>
          <cell r="D1662" t="str">
            <v>TRUNG TÂM ĐIỀU HÀNH SatraFoods</v>
          </cell>
        </row>
        <row r="1663">
          <cell r="C1663" t="str">
            <v>0004353</v>
          </cell>
          <cell r="D1663" t="str">
            <v>CÔNG TY CỔ PHẦN KING FOOD MARKET</v>
          </cell>
        </row>
        <row r="1664">
          <cell r="C1664" t="str">
            <v>0004354</v>
          </cell>
          <cell r="D1664" t="str">
            <v>CÔNG TY CỔ PHẦN KING FOOD MARKET</v>
          </cell>
        </row>
        <row r="1665">
          <cell r="C1665" t="str">
            <v>0004355</v>
          </cell>
          <cell r="D1665" t="str">
            <v>CÔNG TY TNHH MTV THỰC PHẨM SAIGON CO.OP</v>
          </cell>
        </row>
        <row r="1666">
          <cell r="C1666" t="str">
            <v>0004356</v>
          </cell>
          <cell r="D1666" t="str">
            <v>CÔNG TY CỔ PHẦN KING FOOD MARKET</v>
          </cell>
        </row>
        <row r="1667">
          <cell r="C1667" t="str">
            <v>0004357</v>
          </cell>
          <cell r="D1667" t="str">
            <v>CÔNG TY TNHH GRELI</v>
          </cell>
        </row>
        <row r="1668">
          <cell r="C1668" t="str">
            <v>0004358</v>
          </cell>
          <cell r="D1668" t="str">
            <v>Công Ty  Cổ Phần Trung Tâm Thương Mại Lotte Việt Nam</v>
          </cell>
        </row>
        <row r="1669">
          <cell r="C1669" t="str">
            <v>0004359</v>
          </cell>
          <cell r="D1669" t="str">
            <v>CÔNG TY TNHH SAIGON CO-OP FAIRPRICE</v>
          </cell>
        </row>
        <row r="1670">
          <cell r="C1670" t="str">
            <v>0004360</v>
          </cell>
          <cell r="D1670" t="str">
            <v>CÔNG TY TNHH SAIGON CO-OP FAIRPRICE</v>
          </cell>
        </row>
        <row r="1671">
          <cell r="C1671" t="str">
            <v>0004361</v>
          </cell>
          <cell r="D1671" t="str">
            <v>CÔNG TY CỔ PHẦN KING FOOD MARKET</v>
          </cell>
        </row>
        <row r="1672">
          <cell r="C1672" t="str">
            <v>0004362</v>
          </cell>
          <cell r="D1672" t="str">
            <v>Công ty TNHH dịch vụ EB</v>
          </cell>
        </row>
        <row r="1673">
          <cell r="C1673" t="str">
            <v>0004363</v>
          </cell>
          <cell r="D1673" t="str">
            <v>CÔNG TY TNHH MTV THỰC PHẨM SAIGON CO.OP</v>
          </cell>
        </row>
        <row r="1674">
          <cell r="C1674" t="str">
            <v>0004364</v>
          </cell>
          <cell r="D1674" t="str">
            <v>CÔNG TY TNHH MTV THỰC PHẨM SAIGON CO.OP</v>
          </cell>
        </row>
        <row r="1675">
          <cell r="C1675" t="str">
            <v>0004365</v>
          </cell>
          <cell r="D1675" t="str">
            <v>CÔNG TY TNHH THƯƠNG MẠI GIAO NHẬN VẬN TẢI HNT</v>
          </cell>
        </row>
        <row r="1676">
          <cell r="C1676" t="str">
            <v>0004366</v>
          </cell>
          <cell r="D1676" t="str">
            <v>CÔNG TY TNHH MTV THỰC PHẨM SAIGON CO.OP</v>
          </cell>
        </row>
        <row r="1677">
          <cell r="C1677" t="str">
            <v>0004367</v>
          </cell>
          <cell r="D1677" t="str">
            <v>CÔNG TY TNHH MTV THỰC PHẨM SAIGON CO.OP</v>
          </cell>
        </row>
        <row r="1678">
          <cell r="C1678" t="str">
            <v>0004368</v>
          </cell>
          <cell r="D1678" t="str">
            <v>CÔNG TY TNHH MTV THỰC PHẨM SAIGON CO.OP</v>
          </cell>
        </row>
        <row r="1679">
          <cell r="C1679" t="str">
            <v>0004369</v>
          </cell>
          <cell r="D1679" t="str">
            <v>CÔNG TY TNHH MTV THỰC PHẨM SAIGON CO.OP</v>
          </cell>
        </row>
        <row r="1680">
          <cell r="C1680" t="str">
            <v>0004370</v>
          </cell>
          <cell r="D1680" t="str">
            <v>CÔNG TY TNHH MTV THỰC PHẨM SAIGON CO.OP</v>
          </cell>
        </row>
        <row r="1681">
          <cell r="C1681" t="str">
            <v>0004371</v>
          </cell>
          <cell r="D1681" t="str">
            <v>CÔNG TY TNHH MTV THỰC PHẨM SAIGON CO.OP</v>
          </cell>
        </row>
        <row r="1682">
          <cell r="C1682" t="str">
            <v>0004372</v>
          </cell>
          <cell r="D1682" t="str">
            <v>Công ty TNHH dịch vụ EB</v>
          </cell>
        </row>
        <row r="1683">
          <cell r="C1683" t="str">
            <v>0004373</v>
          </cell>
          <cell r="D1683" t="str">
            <v>TRUNG TÂM ĐIỀU HÀNH SatraFoods</v>
          </cell>
        </row>
        <row r="1684">
          <cell r="C1684" t="str">
            <v>0004374</v>
          </cell>
          <cell r="D1684" t="str">
            <v>CÔNG TY TNHH MTV THỰC PHẨM SAIGON CO.OP</v>
          </cell>
        </row>
        <row r="1685">
          <cell r="C1685" t="str">
            <v>0004375</v>
          </cell>
          <cell r="D1685" t="str">
            <v>CN LIÊN HIỆP HTX TM TP.HCM - CO.OPMART BÌNH TÂN 2</v>
          </cell>
        </row>
        <row r="1686">
          <cell r="C1686" t="str">
            <v>0004376</v>
          </cell>
          <cell r="D1686" t="str">
            <v>CÔNG TY TNHH MTV THỰC PHẨM SAIGON CO.OP</v>
          </cell>
        </row>
        <row r="1687">
          <cell r="C1687" t="str">
            <v>0004377</v>
          </cell>
          <cell r="D1687" t="str">
            <v>CÔNG TY TNHH MTV THỰC PHẨM SAIGON CO.OP</v>
          </cell>
        </row>
        <row r="1688">
          <cell r="C1688" t="str">
            <v>0004378</v>
          </cell>
          <cell r="D1688" t="str">
            <v>CÔNG TY TNHH MTV THỰC PHẨM SAIGON CO.OP</v>
          </cell>
        </row>
        <row r="1689">
          <cell r="C1689" t="str">
            <v>0004379</v>
          </cell>
          <cell r="D1689" t="str">
            <v>Công ty TNHH dịch vụ EB</v>
          </cell>
        </row>
        <row r="1690">
          <cell r="C1690" t="str">
            <v>0004380</v>
          </cell>
          <cell r="D1690" t="str">
            <v>CÔNG TY TNHH MTV THỰC PHẨM SAIGON CO.OP</v>
          </cell>
        </row>
        <row r="1691">
          <cell r="C1691" t="str">
            <v>0004381</v>
          </cell>
          <cell r="D1691" t="str">
            <v>CÔNG TY TNHH MTV THỰC PHẨM SAIGON CO.OP</v>
          </cell>
        </row>
        <row r="1692">
          <cell r="C1692" t="str">
            <v>0004382</v>
          </cell>
          <cell r="D1692" t="str">
            <v>CÔNG TY TNHH MTV THỰC PHẨM SAIGON CO.OP</v>
          </cell>
        </row>
        <row r="1693">
          <cell r="C1693" t="str">
            <v>0004383</v>
          </cell>
          <cell r="D1693" t="str">
            <v>CÔNG TY TNHH MTV THỰC PHẨM SAIGON CO.OP</v>
          </cell>
        </row>
        <row r="1694">
          <cell r="C1694" t="str">
            <v>0004384</v>
          </cell>
          <cell r="D1694" t="str">
            <v>CÔNG TY TNHH MTV THỰC PHẨM SAIGON CO.OP</v>
          </cell>
        </row>
        <row r="1695">
          <cell r="C1695" t="str">
            <v>0004385</v>
          </cell>
          <cell r="D1695" t="str">
            <v>CÔNG TY TNHH MTV THỰC PHẨM SAIGON CO.OP</v>
          </cell>
        </row>
        <row r="1696">
          <cell r="C1696" t="str">
            <v>0004386</v>
          </cell>
          <cell r="D1696" t="str">
            <v>CÔNG TY TNHH MỘT THÀNH VIÊN SÀI GÒN CO.OP THẮNG LỢI</v>
          </cell>
        </row>
        <row r="1697">
          <cell r="C1697" t="str">
            <v>0004387</v>
          </cell>
          <cell r="D1697" t="str">
            <v>CÔNG TY TNHH MTV THỰC PHẨM SAIGON CO.OP</v>
          </cell>
        </row>
        <row r="1698">
          <cell r="C1698" t="str">
            <v>0004389</v>
          </cell>
          <cell r="D1698" t="str">
            <v>CÔNG TY TNHH MTV THỰC PHẨM SAIGON CO.OP</v>
          </cell>
        </row>
        <row r="1699">
          <cell r="C1699" t="str">
            <v>0004390</v>
          </cell>
          <cell r="D1699" t="str">
            <v>CÔNG TY TNHH MTV THỰC PHẨM SAIGON CO.OP</v>
          </cell>
        </row>
        <row r="1700">
          <cell r="C1700" t="str">
            <v>0004391</v>
          </cell>
          <cell r="D1700" t="str">
            <v>CÔNG TY TNHH MTV THỰC PHẨM SAIGON CO.OP</v>
          </cell>
        </row>
        <row r="1701">
          <cell r="C1701" t="str">
            <v>0004392</v>
          </cell>
          <cell r="D1701" t="str">
            <v>CÔNG TY TNHH MTV THỰC PHẨM SAIGON CO.OP</v>
          </cell>
        </row>
        <row r="1702">
          <cell r="C1702" t="str">
            <v>0004393</v>
          </cell>
          <cell r="D1702" t="str">
            <v>CÔNG TY TNHH MTV THỰC PHẨM SAIGON CO.OP</v>
          </cell>
        </row>
        <row r="1703">
          <cell r="C1703" t="str">
            <v>0004394</v>
          </cell>
          <cell r="D1703" t="str">
            <v>CÔNG TY TNHH MTV THỰC PHẨM SAIGON CO.OP</v>
          </cell>
        </row>
        <row r="1704">
          <cell r="C1704" t="str">
            <v>0004395</v>
          </cell>
          <cell r="D1704" t="str">
            <v>CÔNG TY TNHH MTV THỰC PHẨM SAIGON CO.OP</v>
          </cell>
        </row>
        <row r="1705">
          <cell r="C1705" t="str">
            <v>0004396</v>
          </cell>
          <cell r="D1705" t="str">
            <v>CÔNG TY CỔ PHẦN KING FOOD MARKET</v>
          </cell>
        </row>
        <row r="1706">
          <cell r="C1706" t="str">
            <v>0004397</v>
          </cell>
          <cell r="D1706" t="str">
            <v>CÔNG TY CỔ PHẦN KING FOOD MARKET</v>
          </cell>
        </row>
        <row r="1707">
          <cell r="C1707" t="str">
            <v>0004398</v>
          </cell>
          <cell r="D1707" t="str">
            <v>CÔNG TY TNHH MTV THỰC PHẨM SAIGON CO.OP</v>
          </cell>
        </row>
        <row r="1708">
          <cell r="C1708" t="str">
            <v>0004399</v>
          </cell>
          <cell r="D1708" t="str">
            <v>CÔNG TY TNHH THƯƠNG MẠI DỊCH VỤ KINH DOANH TRUNG TUYẾN</v>
          </cell>
        </row>
        <row r="1709">
          <cell r="C1709" t="str">
            <v>0004400</v>
          </cell>
          <cell r="D1709" t="str">
            <v>Chi nhánh Hà Nội - Công ty Cổ phần Dịch vụ Thương mại Tổng hợp Wincommerce</v>
          </cell>
        </row>
        <row r="1710">
          <cell r="C1710" t="str">
            <v>0004401</v>
          </cell>
          <cell r="D1710" t="str">
            <v>Chi nhánh Hà Nội - Công ty Cổ phần Dịch vụ Thương mại Tổng hợp Wincommerce</v>
          </cell>
        </row>
        <row r="1711">
          <cell r="C1711" t="str">
            <v>0004402</v>
          </cell>
          <cell r="D1711" t="str">
            <v>Chi nhánh Hà Nội - Công ty Cổ phần Dịch vụ Thương mại Tổng hợp Wincommerce</v>
          </cell>
        </row>
        <row r="1712">
          <cell r="C1712" t="str">
            <v>0004403</v>
          </cell>
          <cell r="D1712" t="str">
            <v>Chi nhánh Hồ Chí Minh - Công ty Cổ phần Dịch vụ Thương mại Tổng hợp Wincommerce</v>
          </cell>
        </row>
        <row r="1713">
          <cell r="C1713" t="str">
            <v>0004404</v>
          </cell>
          <cell r="D1713" t="str">
            <v>Chi nhánh Hồ Chí Minh - Công ty Cổ phần Dịch vụ Thương mại Tổng hợp Wincommerce</v>
          </cell>
        </row>
        <row r="1714">
          <cell r="C1714" t="str">
            <v>0004405</v>
          </cell>
          <cell r="D1714" t="str">
            <v>Chi nhánh Hồ Chí Minh - Công ty Cổ phần Dịch vụ Thương mại Tổng hợp Wincommerce</v>
          </cell>
        </row>
        <row r="1715">
          <cell r="C1715" t="str">
            <v>0004406</v>
          </cell>
          <cell r="D1715" t="str">
            <v>Chi nhánh Hồ Chí Minh - Công ty Cổ phần Dịch vụ Thương mại Tổng hợp Wincommerce</v>
          </cell>
        </row>
        <row r="1716">
          <cell r="C1716" t="str">
            <v>0004407</v>
          </cell>
          <cell r="D1716" t="str">
            <v>Chi nhánh Hồ Chí Minh - Công ty Cổ phần Dịch vụ Thương mại Tổng hợp Wincommerce</v>
          </cell>
        </row>
        <row r="1717">
          <cell r="C1717" t="str">
            <v>0004408</v>
          </cell>
          <cell r="D1717" t="str">
            <v>Chi nhánh Hồ Chí Minh - Công ty Cổ phần Dịch vụ Thương mại Tổng hợp Wincommerce</v>
          </cell>
        </row>
        <row r="1718">
          <cell r="C1718" t="str">
            <v>0004409</v>
          </cell>
          <cell r="D1718" t="str">
            <v>Chi nhánh Hồ Chí Minh - Công ty Cổ phần Dịch vụ Thương mại Tổng hợp Wincommerce</v>
          </cell>
        </row>
        <row r="1719">
          <cell r="C1719" t="str">
            <v>0004410</v>
          </cell>
          <cell r="D1719" t="str">
            <v>Chi nhánh Hồ Chí Minh - Công ty Cổ phần Dịch vụ Thương mại Tổng hợp Wincommerce</v>
          </cell>
        </row>
        <row r="1720">
          <cell r="C1720" t="str">
            <v>0004411</v>
          </cell>
          <cell r="D1720" t="str">
            <v>Chi nhánh Hồ Chí Minh - Công ty Cổ phần Dịch vụ Thương mại Tổng hợp Wincommerce</v>
          </cell>
        </row>
        <row r="1721">
          <cell r="C1721" t="str">
            <v>0004412</v>
          </cell>
          <cell r="D1721" t="str">
            <v>Chi nhánh Hồ Chí Minh - Công ty Cổ phần Dịch vụ Thương mại Tổng hợp Wincommerce</v>
          </cell>
        </row>
        <row r="1722">
          <cell r="C1722" t="str">
            <v>0004413</v>
          </cell>
          <cell r="D1722" t="str">
            <v>Chi nhánh Hồ Chí Minh - Công ty Cổ phần Dịch vụ Thương mại Tổng hợp Wincommerce</v>
          </cell>
        </row>
        <row r="1723">
          <cell r="C1723" t="str">
            <v>0004414</v>
          </cell>
          <cell r="D1723" t="str">
            <v>Chi nhánh Hồ Chí Minh - Công ty Cổ phần Dịch vụ Thương mại Tổng hợp Wincommerce</v>
          </cell>
        </row>
        <row r="1724">
          <cell r="C1724" t="str">
            <v>0004415</v>
          </cell>
          <cell r="D1724" t="str">
            <v>Chi nhánh Hồ Chí Minh - Công ty Cổ phần Dịch vụ Thương mại Tổng hợp Wincommerce</v>
          </cell>
        </row>
        <row r="1725">
          <cell r="C1725" t="str">
            <v>0004416</v>
          </cell>
          <cell r="D1725" t="str">
            <v>Chi nhánh Hồ Chí Minh - Công ty Cổ phần Dịch vụ Thương mại Tổng hợp Wincommerce</v>
          </cell>
        </row>
        <row r="1726">
          <cell r="C1726" t="str">
            <v>0004417</v>
          </cell>
          <cell r="D1726" t="str">
            <v>Chi nhánh Hồ Chí Minh - Công ty Cổ phần Dịch vụ Thương mại Tổng hợp Wincommerce</v>
          </cell>
        </row>
        <row r="1727">
          <cell r="C1727" t="str">
            <v>0004418</v>
          </cell>
          <cell r="D1727" t="str">
            <v>Chi nhánh Hồ Chí Minh - Công ty Cổ phần Dịch vụ Thương mại Tổng hợp Wincommerce</v>
          </cell>
        </row>
        <row r="1728">
          <cell r="C1728" t="str">
            <v>0004419</v>
          </cell>
          <cell r="D1728" t="str">
            <v>Chi nhánh Hồ Chí Minh - Công ty Cổ phần Dịch vụ Thương mại Tổng hợp Wincommerce</v>
          </cell>
        </row>
        <row r="1729">
          <cell r="C1729" t="str">
            <v>0004420</v>
          </cell>
          <cell r="D1729" t="str">
            <v>Chi nhánh Hồ Chí Minh - Công ty Cổ phần Dịch vụ Thương mại Tổng hợp Wincommerce</v>
          </cell>
        </row>
        <row r="1730">
          <cell r="C1730" t="str">
            <v>0004421</v>
          </cell>
          <cell r="D1730" t="str">
            <v>Chi nhánh Hồ Chí Minh - Công ty Cổ phần Dịch vụ Thương mại Tổng hợp Wincommerce</v>
          </cell>
        </row>
        <row r="1731">
          <cell r="C1731" t="str">
            <v>0004422</v>
          </cell>
          <cell r="D1731" t="str">
            <v>Chi nhánh Hồ Chí Minh - Công ty Cổ phần Dịch vụ Thương mại Tổng hợp Wincommerce</v>
          </cell>
        </row>
        <row r="1732">
          <cell r="C1732" t="str">
            <v>0004423</v>
          </cell>
          <cell r="D1732" t="str">
            <v>Chi nhánh Hồ Chí Minh - Công ty Cổ phần Dịch vụ Thương mại Tổng hợp Wincommerce</v>
          </cell>
        </row>
        <row r="1733">
          <cell r="C1733" t="str">
            <v>0004424</v>
          </cell>
          <cell r="D1733" t="str">
            <v>Chi nhánh Hồ Chí Minh - Công ty Cổ phần Dịch vụ Thương mại Tổng hợp Wincommerce</v>
          </cell>
        </row>
        <row r="1734">
          <cell r="C1734" t="str">
            <v>0004425</v>
          </cell>
          <cell r="D1734" t="str">
            <v>Chi nhánh Hồ Chí Minh - Công ty Cổ phần Dịch vụ Thương mại Tổng hợp Wincommerce</v>
          </cell>
        </row>
        <row r="1735">
          <cell r="C1735" t="str">
            <v>0004426</v>
          </cell>
          <cell r="D1735" t="str">
            <v>Chi nhánh Hồ Chí Minh - Công ty Cổ phần Dịch vụ Thương mại Tổng hợp Wincommerce</v>
          </cell>
        </row>
        <row r="1736">
          <cell r="C1736" t="str">
            <v>0004427</v>
          </cell>
          <cell r="D1736" t="str">
            <v>Chi nhánh Hồ Chí Minh - Công ty Cổ phần Dịch vụ Thương mại Tổng hợp Wincommerce</v>
          </cell>
        </row>
        <row r="1737">
          <cell r="C1737" t="str">
            <v>0004428</v>
          </cell>
          <cell r="D1737" t="str">
            <v>Chi nhánh Hồ Chí Minh - Công ty Cổ phần Dịch vụ Thương mại Tổng hợp Wincommerce</v>
          </cell>
        </row>
        <row r="1738">
          <cell r="C1738" t="str">
            <v>0004429</v>
          </cell>
          <cell r="D1738" t="str">
            <v>Chi nhánh Hồ Chí Minh - Công ty Cổ phần Dịch vụ Thương mại Tổng hợp Wincommerce</v>
          </cell>
        </row>
        <row r="1739">
          <cell r="C1739" t="str">
            <v>0004430</v>
          </cell>
          <cell r="D1739" t="str">
            <v>Chi nhánh Hồ Chí Minh - Công ty Cổ phần Dịch vụ Thương mại Tổng hợp Wincommerce</v>
          </cell>
        </row>
        <row r="1740">
          <cell r="C1740" t="str">
            <v>0004431</v>
          </cell>
          <cell r="D1740" t="str">
            <v>Chi nhánh Bình Dương - Công ty Cổ phần Dịch vụ Thương mại Tổng hợp Wincommerce</v>
          </cell>
        </row>
        <row r="1741">
          <cell r="C1741" t="str">
            <v>0004432</v>
          </cell>
          <cell r="D1741" t="str">
            <v>Chi nhánh Bình Dương - Công ty Cổ phần Dịch vụ Thương mại Tổng hợp Wincommerce</v>
          </cell>
        </row>
        <row r="1742">
          <cell r="C1742" t="str">
            <v>0004433</v>
          </cell>
          <cell r="D1742" t="str">
            <v>Chi nhánh Bình Dương - Công ty Cổ phần Dịch vụ Thương mại Tổng hợp Wincommerce</v>
          </cell>
        </row>
        <row r="1743">
          <cell r="C1743" t="str">
            <v>0004434</v>
          </cell>
          <cell r="D1743" t="str">
            <v>Chi nhánh Bình Dương - Công ty Cổ phần Dịch vụ Thương mại Tổng hợp Wincommerce</v>
          </cell>
        </row>
        <row r="1744">
          <cell r="C1744" t="str">
            <v>0004435</v>
          </cell>
          <cell r="D1744" t="str">
            <v>Chi nhánh Bình Dương - Công ty Cổ phần Dịch vụ Thương mại Tổng hợp Wincommerce</v>
          </cell>
        </row>
        <row r="1745">
          <cell r="C1745" t="str">
            <v>0004436</v>
          </cell>
          <cell r="D1745" t="str">
            <v>Chi nhánh Bình Dương - Công ty Cổ phần Dịch vụ Thương mại Tổng hợp Wincommerce</v>
          </cell>
        </row>
        <row r="1746">
          <cell r="C1746" t="str">
            <v>0004437</v>
          </cell>
          <cell r="D1746" t="str">
            <v>Chi nhánh Bình Dương - Công ty Cổ phần Dịch vụ Thương mại Tổng hợp Wincommerce</v>
          </cell>
        </row>
        <row r="1747">
          <cell r="C1747" t="str">
            <v>0004438</v>
          </cell>
          <cell r="D1747" t="str">
            <v>Chi nhánh Bình Dương - Công ty Cổ phần Dịch vụ Thương mại Tổng hợp Wincommerce</v>
          </cell>
        </row>
        <row r="1748">
          <cell r="C1748" t="str">
            <v>0004439</v>
          </cell>
          <cell r="D1748" t="str">
            <v>Chi nhánh Bình Dương - Công ty Cổ phần Dịch vụ Thương mại Tổng hợp Wincommerce</v>
          </cell>
        </row>
        <row r="1749">
          <cell r="C1749" t="str">
            <v>0004440</v>
          </cell>
          <cell r="D1749" t="str">
            <v>Chi nhánh Bình Dương - Công ty Cổ phần Dịch vụ Thương mại Tổng hợp Wincommerce</v>
          </cell>
        </row>
        <row r="1750">
          <cell r="C1750" t="str">
            <v>0004441</v>
          </cell>
          <cell r="D1750" t="str">
            <v>Chi nhánh Bình Dương - Công ty Cổ phần Dịch vụ Thương mại Tổng hợp Wincommerce</v>
          </cell>
        </row>
        <row r="1751">
          <cell r="C1751" t="str">
            <v>0004442</v>
          </cell>
          <cell r="D1751" t="str">
            <v>Chi nhánh Bình Dương - Công ty Cổ phần Dịch vụ Thương mại Tổng hợp Wincommerce</v>
          </cell>
        </row>
        <row r="1752">
          <cell r="C1752" t="str">
            <v>0004443</v>
          </cell>
          <cell r="D1752" t="str">
            <v>Chi nhánh Bình Dương - Công ty Cổ phần Dịch vụ Thương mại Tổng hợp Wincommerce</v>
          </cell>
        </row>
        <row r="1753">
          <cell r="C1753" t="str">
            <v>0004444</v>
          </cell>
          <cell r="D1753" t="str">
            <v>Chi nhánh Bình Dương - Công ty Cổ phần Dịch vụ Thương mại Tổng hợp Wincommerce</v>
          </cell>
        </row>
        <row r="1754">
          <cell r="C1754" t="str">
            <v>0004445</v>
          </cell>
          <cell r="D1754" t="str">
            <v>Chi nhánh Bình Dương - Công ty Cổ phần Dịch vụ Thương mại Tổng hợp Wincommerce</v>
          </cell>
        </row>
        <row r="1755">
          <cell r="C1755" t="str">
            <v>0004446</v>
          </cell>
          <cell r="D1755" t="str">
            <v>Chi nhánh Bình Dương - Công ty Cổ phần Dịch vụ Thương mại Tổng hợp Wincommerce</v>
          </cell>
        </row>
        <row r="1756">
          <cell r="C1756" t="str">
            <v>0004447</v>
          </cell>
          <cell r="D1756" t="str">
            <v>Chi nhánh Bình Dương - Công ty Cổ phần Dịch vụ Thương mại Tổng hợp Wincommerce</v>
          </cell>
        </row>
        <row r="1757">
          <cell r="C1757" t="str">
            <v>0004448</v>
          </cell>
          <cell r="D1757" t="str">
            <v>Chi nhánh Bình Dương - Công ty Cổ phần Dịch vụ Thương mại Tổng hợp Wincommerce</v>
          </cell>
        </row>
        <row r="1758">
          <cell r="C1758" t="str">
            <v>0004449</v>
          </cell>
          <cell r="D1758" t="str">
            <v>Chi nhánh Bình Dương - Công ty Cổ phần Dịch vụ Thương mại Tổng hợp Wincommerce</v>
          </cell>
        </row>
        <row r="1759">
          <cell r="C1759" t="str">
            <v>0004450</v>
          </cell>
          <cell r="D1759" t="str">
            <v>Chi nhánh Bình Dương - Công ty Cổ phần Dịch vụ Thương mại Tổng hợp Wincommerce</v>
          </cell>
        </row>
        <row r="1760">
          <cell r="C1760" t="str">
            <v>0004451</v>
          </cell>
          <cell r="D1760" t="str">
            <v>Chi nhánh Bình Dương - Công ty Cổ phần Dịch vụ Thương mại Tổng hợp Wincommerce</v>
          </cell>
        </row>
        <row r="1761">
          <cell r="C1761" t="str">
            <v>0004452</v>
          </cell>
          <cell r="D1761" t="str">
            <v>Chi nhánh Bình Dương - Công ty Cổ phần Dịch vụ Thương mại Tổng hợp Wincommerce</v>
          </cell>
        </row>
        <row r="1762">
          <cell r="C1762" t="str">
            <v>0004453</v>
          </cell>
          <cell r="D1762" t="str">
            <v>Chi nhánh Bình Dương - Công ty Cổ phần Dịch vụ Thương mại Tổng hợp Wincommerce</v>
          </cell>
        </row>
        <row r="1763">
          <cell r="C1763" t="str">
            <v>0004454</v>
          </cell>
          <cell r="D1763" t="str">
            <v>Chi nhánh Bình Dương - Công ty Cổ phần Dịch vụ Thương mại Tổng hợp Wincommerce</v>
          </cell>
        </row>
        <row r="1764">
          <cell r="C1764" t="str">
            <v>0004455</v>
          </cell>
          <cell r="D1764" t="str">
            <v>Chi nhánh Bình Dương - Công ty Cổ phần Dịch vụ Thương mại Tổng hợp Wincommerce</v>
          </cell>
        </row>
        <row r="1765">
          <cell r="C1765" t="str">
            <v>0004456</v>
          </cell>
          <cell r="D1765" t="str">
            <v>Chi nhánh Bình Dương - Công ty Cổ phần Dịch vụ Thương mại Tổng hợp Wincommerce</v>
          </cell>
        </row>
        <row r="1766">
          <cell r="C1766" t="str">
            <v>0004457</v>
          </cell>
          <cell r="D1766" t="str">
            <v>Chi nhánh Bình Dương - Công ty Cổ phần Dịch vụ Thương mại Tổng hợp Wincommerce</v>
          </cell>
        </row>
        <row r="1767">
          <cell r="C1767" t="str">
            <v>0004458</v>
          </cell>
          <cell r="D1767" t="str">
            <v>Chi nhánh Bình Dương - Công ty Cổ phần Dịch vụ Thương mại Tổng hợp Wincommerce</v>
          </cell>
        </row>
        <row r="1768">
          <cell r="C1768" t="str">
            <v>0004459</v>
          </cell>
          <cell r="D1768" t="str">
            <v>Chi nhánh Bình Dương - Công ty Cổ phần Dịch vụ Thương mại Tổng hợp Wincommerce</v>
          </cell>
        </row>
        <row r="1769">
          <cell r="C1769" t="str">
            <v>0004460</v>
          </cell>
          <cell r="D1769" t="str">
            <v>Chi nhánh Bình Dương - Công ty Cổ phần Dịch vụ Thương mại Tổng hợp Wincommerce</v>
          </cell>
        </row>
        <row r="1770">
          <cell r="C1770" t="str">
            <v>0004461</v>
          </cell>
          <cell r="D1770" t="str">
            <v>Chi nhánh Bình Dương - Công ty Cổ phần Dịch vụ Thương mại Tổng hợp Wincommerce</v>
          </cell>
        </row>
        <row r="1771">
          <cell r="C1771" t="str">
            <v>0004462</v>
          </cell>
          <cell r="D1771" t="str">
            <v>Chi nhánh Bình Dương - Công ty Cổ phần Dịch vụ Thương mại Tổng hợp Wincommerce</v>
          </cell>
        </row>
        <row r="1772">
          <cell r="C1772" t="str">
            <v>0004463</v>
          </cell>
          <cell r="D1772" t="str">
            <v>Chi nhánh Bình Dương - Công ty Cổ phần Dịch vụ Thương mại Tổng hợp Wincommerce</v>
          </cell>
        </row>
        <row r="1773">
          <cell r="C1773" t="str">
            <v>0004464</v>
          </cell>
          <cell r="D1773" t="str">
            <v>Chi nhánh Bình Dương - Công ty Cổ phần Dịch vụ Thương mại Tổng hợp Wincommerce</v>
          </cell>
        </row>
        <row r="1774">
          <cell r="C1774" t="str">
            <v>0004465</v>
          </cell>
          <cell r="D1774" t="str">
            <v>Chi nhánh Bình Dương - Công ty Cổ phần Dịch vụ Thương mại Tổng hợp Wincommerce</v>
          </cell>
        </row>
        <row r="1775">
          <cell r="C1775" t="str">
            <v>0004466</v>
          </cell>
          <cell r="D1775" t="str">
            <v>Chi nhánh Đồng Nai - Công ty Cổ phần Dịch vụ Thương mại Tổng hợp Wincommerce</v>
          </cell>
        </row>
        <row r="1776">
          <cell r="C1776" t="str">
            <v>0004467</v>
          </cell>
          <cell r="D1776" t="str">
            <v>Chi nhánh Đồng Nai - Công ty Cổ phần Dịch vụ Thương mại Tổng hợp Wincommerce</v>
          </cell>
        </row>
        <row r="1777">
          <cell r="C1777" t="str">
            <v>0004468</v>
          </cell>
          <cell r="D1777" t="str">
            <v>Chi nhánh Đồng Nai - Công ty Cổ phần Dịch vụ Thương mại Tổng hợp Wincommerce</v>
          </cell>
        </row>
        <row r="1778">
          <cell r="C1778" t="str">
            <v>0004469</v>
          </cell>
          <cell r="D1778" t="str">
            <v>Chi nhánh Đồng Nai - Công ty Cổ phần Dịch vụ Thương mại Tổng hợp Wincommerce</v>
          </cell>
        </row>
        <row r="1779">
          <cell r="C1779" t="str">
            <v>0004470</v>
          </cell>
          <cell r="D1779" t="str">
            <v>Chi nhánh Đồng Nai - Công ty Cổ phần Dịch vụ Thương mại Tổng hợp Wincommerce</v>
          </cell>
        </row>
        <row r="1780">
          <cell r="C1780" t="str">
            <v>0004471</v>
          </cell>
          <cell r="D1780" t="str">
            <v>Chi nhánh Đồng Nai - Công ty Cổ phần Dịch vụ Thương mại Tổng hợp Wincommerce</v>
          </cell>
        </row>
        <row r="1781">
          <cell r="C1781" t="str">
            <v>0004472</v>
          </cell>
          <cell r="D1781" t="str">
            <v>Chi nhánh Đồng Nai - Công ty Cổ phần Dịch vụ Thương mại Tổng hợp Wincommerce</v>
          </cell>
        </row>
        <row r="1782">
          <cell r="C1782" t="str">
            <v>0004473</v>
          </cell>
          <cell r="D1782" t="str">
            <v>Chi nhánh Đồng Nai - Công ty Cổ phần Dịch vụ Thương mại Tổng hợp Wincommerce</v>
          </cell>
        </row>
        <row r="1783">
          <cell r="C1783" t="str">
            <v>0004474</v>
          </cell>
          <cell r="D1783" t="str">
            <v>Chi nhánh Đồng Nai - Công ty Cổ phần Dịch vụ Thương mại Tổng hợp Wincommerce</v>
          </cell>
        </row>
        <row r="1784">
          <cell r="C1784" t="str">
            <v>0004475</v>
          </cell>
          <cell r="D1784" t="str">
            <v>Chi nhánh Đồng Nai - Công ty Cổ phần Dịch vụ Thương mại Tổng hợp Wincommerce</v>
          </cell>
        </row>
        <row r="1785">
          <cell r="C1785" t="str">
            <v>0004476</v>
          </cell>
          <cell r="D1785" t="str">
            <v>Chi nhánh Đồng Nai - Công ty Cổ phần Dịch vụ Thương mại Tổng hợp Wincommerce</v>
          </cell>
        </row>
        <row r="1786">
          <cell r="C1786" t="str">
            <v>0004477</v>
          </cell>
          <cell r="D1786" t="str">
            <v>Chi nhánh Đồng Nai - Công ty Cổ phần Dịch vụ Thương mại Tổng hợp Wincommerce</v>
          </cell>
        </row>
        <row r="1787">
          <cell r="C1787" t="str">
            <v>0004478</v>
          </cell>
          <cell r="D1787" t="str">
            <v>Chi nhánh Đồng Nai - Công ty Cổ phần Dịch vụ Thương mại Tổng hợp Wincommerce</v>
          </cell>
        </row>
        <row r="1788">
          <cell r="C1788" t="str">
            <v>0004479</v>
          </cell>
          <cell r="D1788" t="str">
            <v>Chi nhánh Đồng Nai - Công ty Cổ phần Dịch vụ Thương mại Tổng hợp Wincommerce</v>
          </cell>
        </row>
        <row r="1789">
          <cell r="C1789" t="str">
            <v>0004480</v>
          </cell>
          <cell r="D1789" t="str">
            <v>Chi nhánh Đồng Nai - Công ty Cổ phần Dịch vụ Thương mại Tổng hợp Wincommerce</v>
          </cell>
        </row>
        <row r="1790">
          <cell r="C1790" t="str">
            <v>0004481</v>
          </cell>
          <cell r="D1790" t="str">
            <v>Chi nhánh Đồng Nai - Công ty Cổ phần Dịch vụ Thương mại Tổng hợp Wincommerce</v>
          </cell>
        </row>
        <row r="1791">
          <cell r="C1791" t="str">
            <v>0004482</v>
          </cell>
          <cell r="D1791" t="str">
            <v>Chi nhánh Đồng Nai - Công ty Cổ phần Dịch vụ Thương mại Tổng hợp Wincommerce</v>
          </cell>
        </row>
        <row r="1792">
          <cell r="C1792" t="str">
            <v>0004483</v>
          </cell>
          <cell r="D1792" t="str">
            <v>Chi nhánh Đồng Nai - Công ty Cổ phần Dịch vụ Thương mại Tổng hợp Wincommerce</v>
          </cell>
        </row>
        <row r="1793">
          <cell r="C1793" t="str">
            <v>0004484</v>
          </cell>
          <cell r="D1793" t="str">
            <v>Chi nhánh Đồng Nai - Công ty Cổ phần Dịch vụ Thương mại Tổng hợp Wincommerce</v>
          </cell>
        </row>
        <row r="1794">
          <cell r="C1794" t="str">
            <v>0004485</v>
          </cell>
          <cell r="D1794" t="str">
            <v>Chi nhánh Đồng Nai - Công ty Cổ phần Dịch vụ Thương mại Tổng hợp Wincommerce</v>
          </cell>
        </row>
        <row r="1795">
          <cell r="C1795" t="str">
            <v>0004486</v>
          </cell>
          <cell r="D1795" t="str">
            <v>Chi nhánh Thừa Thiên Huế - Công ty Cổ phần Dịch vụ Thương mại Tổng hợp Wincommerce</v>
          </cell>
        </row>
        <row r="1796">
          <cell r="C1796" t="str">
            <v>0004487</v>
          </cell>
          <cell r="D1796" t="str">
            <v>Chi nhánh Đà Nẵng - Công ty Cổ phần Dịch vụ Thương mại Tổng hợp Wincommerce</v>
          </cell>
        </row>
        <row r="1797">
          <cell r="C1797" t="str">
            <v>0004488</v>
          </cell>
          <cell r="D1797" t="str">
            <v>Chi nhánh Gia Lai - Công ty Cổ phần Dịch vụ Thương mại Tổng hợp Wincommerce</v>
          </cell>
        </row>
        <row r="1798">
          <cell r="C1798" t="str">
            <v>0004489</v>
          </cell>
          <cell r="D1798" t="str">
            <v>Chi nhánh Đà Nẵng - Công ty Cổ phần Dịch vụ Thương mại Tổng hợp Wincommerce</v>
          </cell>
        </row>
        <row r="1799">
          <cell r="C1799" t="str">
            <v>0004490</v>
          </cell>
          <cell r="D1799" t="str">
            <v>Chi nhánh Quảng Ngãi - Công ty Cổ phần Dịch vụ Thương mại Tổng hợp Wincommerce</v>
          </cell>
        </row>
        <row r="1800">
          <cell r="C1800" t="str">
            <v>0004491</v>
          </cell>
          <cell r="D1800" t="str">
            <v>Chi nhánh Gia Lai - Công ty Cổ phần Dịch vụ Thương mại Tổng hợp Wincommerce</v>
          </cell>
        </row>
        <row r="1801">
          <cell r="C1801" t="str">
            <v>0004492</v>
          </cell>
          <cell r="D1801" t="str">
            <v>Chi nhánh Quảng Trị - Công ty Cổ phần Dịch vụ Thương mại Tổng hợp Wincommerce</v>
          </cell>
        </row>
        <row r="1802">
          <cell r="C1802" t="str">
            <v>0004493</v>
          </cell>
          <cell r="D1802" t="str">
            <v>Chi nhánh Quảng Nam - Công ty Cổ phần Dịch vụ Thương mại Tổng hợp Wincommerce</v>
          </cell>
        </row>
        <row r="1803">
          <cell r="C1803" t="str">
            <v>0004494</v>
          </cell>
          <cell r="D1803" t="str">
            <v>Chi nhánh Quảng Ngãi - Công ty Cổ phần Dịch vụ Thương mại Tổng hợp Wincommerce</v>
          </cell>
        </row>
        <row r="1804">
          <cell r="C1804" t="str">
            <v>0004495</v>
          </cell>
          <cell r="D1804" t="str">
            <v>Chi nhánh Kon Tum - Công ty Cổ phần Dịch vụ Thương mại Tổng hợp Wincommerce</v>
          </cell>
        </row>
        <row r="1805">
          <cell r="C1805" t="str">
            <v>0004496</v>
          </cell>
          <cell r="D1805" t="str">
            <v>Chi nhánh Đà Nẵng - Công ty Cổ phần Dịch vụ Thương mại Tổng hợp Wincommerce</v>
          </cell>
        </row>
        <row r="1806">
          <cell r="C1806" t="str">
            <v>0004497</v>
          </cell>
          <cell r="D1806" t="str">
            <v>Chi nhánh Quảng Ngãi - Công ty Cổ phần Dịch vụ Thương mại Tổng hợp Wincommerce</v>
          </cell>
        </row>
        <row r="1807">
          <cell r="C1807" t="str">
            <v>0004498</v>
          </cell>
          <cell r="D1807" t="str">
            <v>Chi nhánh Gia Lai - Công ty Cổ phần Dịch vụ Thương mại Tổng hợp Wincommerce</v>
          </cell>
        </row>
        <row r="1808">
          <cell r="C1808" t="str">
            <v>0004499</v>
          </cell>
          <cell r="D1808" t="str">
            <v>Chi nhánh Thừa Thiên Huế - Công ty Cổ phần Dịch vụ Thương mại Tổng hợp Wincommerce</v>
          </cell>
        </row>
        <row r="1809">
          <cell r="C1809" t="str">
            <v>0004500</v>
          </cell>
          <cell r="D1809" t="str">
            <v>Chi nhánh Gia Lai - Công ty Cổ phần Dịch vụ Thương mại Tổng hợp Wincommerce</v>
          </cell>
        </row>
        <row r="1810">
          <cell r="C1810" t="str">
            <v>0004501</v>
          </cell>
          <cell r="D1810" t="str">
            <v>Chi nhánh Quảng Trị - Công ty Cổ phần Dịch vụ Thương mại Tổng hợp Wincommerce</v>
          </cell>
        </row>
        <row r="1811">
          <cell r="C1811" t="str">
            <v>0004502</v>
          </cell>
          <cell r="D1811" t="str">
            <v>Chi nhánh Quảng Ngãi - Công ty Cổ phần Dịch vụ Thương mại Tổng hợp Wincommerce</v>
          </cell>
        </row>
        <row r="1812">
          <cell r="C1812" t="str">
            <v>0004503</v>
          </cell>
          <cell r="D1812" t="str">
            <v>Chi nhánh Hà Nội - Công ty Cổ phần Dịch vụ Thương mại Tổng hợp Wincommerce</v>
          </cell>
        </row>
        <row r="1813">
          <cell r="C1813" t="str">
            <v>0004504</v>
          </cell>
          <cell r="D1813" t="str">
            <v>Chi nhánh Hà Nội - Công ty Cổ phần Dịch vụ Thương mại Tổng hợp Wincommerce</v>
          </cell>
        </row>
        <row r="1814">
          <cell r="C1814" t="str">
            <v>0004505</v>
          </cell>
          <cell r="D1814" t="str">
            <v>Chi nhánh Hà Nội - Công ty Cổ phần Dịch vụ Thương mại Tổng hợp Wincommerce</v>
          </cell>
        </row>
        <row r="1815">
          <cell r="C1815" t="str">
            <v>0004506</v>
          </cell>
          <cell r="D1815" t="str">
            <v>Chi nhánh Hà Nội - Công ty Cổ phần Dịch vụ Thương mại Tổng hợp Wincommerce</v>
          </cell>
        </row>
        <row r="1816">
          <cell r="C1816" t="str">
            <v>0004507</v>
          </cell>
          <cell r="D1816" t="str">
            <v>Chi nhánh Khánh Hòa - Công ty Cổ phần Dịch vụ Thương mại Tổng hợp Wincommerce</v>
          </cell>
        </row>
        <row r="1817">
          <cell r="C1817" t="str">
            <v>0004508</v>
          </cell>
          <cell r="D1817" t="str">
            <v>Chi nhánh Cần Thơ - Công ty Cổ phần Dịch vụ Thương mại Tổng hợp Wincommerce</v>
          </cell>
        </row>
        <row r="1818">
          <cell r="C1818" t="str">
            <v>0004510</v>
          </cell>
          <cell r="D1818" t="str">
            <v>Chi nhánh Hà Nội - Công ty Cổ phần Dịch vụ Thương mại Tổng hợp Wincommerce</v>
          </cell>
        </row>
        <row r="1819">
          <cell r="C1819" t="str">
            <v>0004511</v>
          </cell>
          <cell r="D1819" t="str">
            <v>Chi nhánh Hà Nội - Công ty Cổ phần Dịch vụ Thương mại Tổng hợp Wincommerce</v>
          </cell>
        </row>
        <row r="1820">
          <cell r="C1820" t="str">
            <v>0004512</v>
          </cell>
          <cell r="D1820" t="str">
            <v>CHI NHÁNH- CÔNG TY TNHH MTV THỰC PHẨM SAIGON CO.OP- CO.OP FOOD MIỀN BẮC</v>
          </cell>
        </row>
        <row r="1821">
          <cell r="C1821" t="str">
            <v>0004513</v>
          </cell>
          <cell r="D1821" t="str">
            <v>Chi Nhánh  Công Ty TNHH MTV Hội Nhập Phát Triển Đông Hưng Tại Hưng Yên</v>
          </cell>
        </row>
        <row r="1822">
          <cell r="C1822" t="str">
            <v>0004514</v>
          </cell>
          <cell r="D1822" t="str">
            <v>CôngTy Cổ Phần Trung Tâm Thương Mại Lotte Việt Nam-Chi Nhánh Nha Trang</v>
          </cell>
        </row>
        <row r="1823">
          <cell r="C1823" t="str">
            <v>0004515</v>
          </cell>
          <cell r="D1823" t="str">
            <v>CÔNG TY TNHH Một Thành Viên Thương Mại Dịch Vụ Sài Gòn-Bình Phước</v>
          </cell>
        </row>
        <row r="1824">
          <cell r="C1824" t="str">
            <v>0004516</v>
          </cell>
          <cell r="D1824" t="str">
            <v>CÔNG TY TNHH TM SÀI GÒN CO.OP RẠCH GIÁ</v>
          </cell>
        </row>
        <row r="1825">
          <cell r="C1825" t="str">
            <v>0004517</v>
          </cell>
          <cell r="D1825" t="str">
            <v>CHI NHÁNH LIÊN HIỆP HỢP TÁC XÃ THƯƠNG MẠI TP.HỒ CHÍ MINH - COOPMART ĐỒNG PHÚ</v>
          </cell>
        </row>
        <row r="1826">
          <cell r="C1826" t="str">
            <v>0004518</v>
          </cell>
          <cell r="D1826" t="str">
            <v>CN Liên Hiệp HTX Thương Mại TP.Hồ Chí Minh-Co.opmart Bến Tre</v>
          </cell>
        </row>
        <row r="1827">
          <cell r="C1827" t="str">
            <v>0004519</v>
          </cell>
          <cell r="D1827" t="str">
            <v>Chi Nhánh Liên Hiệp Hợp Tác Xã Thương Mại TP.Hồ Chí Minh-Co.opmart Tân An</v>
          </cell>
        </row>
        <row r="1828">
          <cell r="C1828" t="str">
            <v>0004520</v>
          </cell>
          <cell r="D1828" t="str">
            <v>Công ty TNHH dịch vụ EB</v>
          </cell>
        </row>
        <row r="1829">
          <cell r="C1829" t="str">
            <v>0004521</v>
          </cell>
          <cell r="D1829" t="str">
            <v>Chi nhánh Hà Nội - Công ty Cổ phần Dịch vụ Thương mại Tổng hợp Wincommerce</v>
          </cell>
        </row>
        <row r="1830">
          <cell r="C1830" t="str">
            <v>0004523</v>
          </cell>
          <cell r="D1830" t="str">
            <v>Chi nhánh Hồ Chí Minh - Công ty Cổ phần Dịch vụ Thương mại Tổng hợp Wincommerce</v>
          </cell>
        </row>
        <row r="1831">
          <cell r="C1831" t="str">
            <v>0004524</v>
          </cell>
          <cell r="D1831" t="str">
            <v>Chi nhánh Hồ Chí Minh - Công ty Cổ phần Dịch vụ Thương mại Tổng hợp Wincommerce</v>
          </cell>
        </row>
        <row r="1832">
          <cell r="C1832" t="str">
            <v>0004525</v>
          </cell>
          <cell r="D1832" t="str">
            <v>Chi nhánh Hồ Chí Minh - Công ty Cổ phần Dịch vụ Thương mại Tổng hợp Wincommerce</v>
          </cell>
        </row>
        <row r="1833">
          <cell r="C1833" t="str">
            <v>0004526</v>
          </cell>
          <cell r="D1833" t="str">
            <v>Chi nhánh Hồ Chí Minh - Công ty Cổ phần Dịch vụ Thương mại Tổng hợp Wincommerce</v>
          </cell>
        </row>
        <row r="1834">
          <cell r="C1834" t="str">
            <v>0004527</v>
          </cell>
          <cell r="D1834" t="str">
            <v>Chi nhánh Hồ Chí Minh - Công ty Cổ phần Dịch vụ Thương mại Tổng hợp Wincommerce</v>
          </cell>
        </row>
        <row r="1835">
          <cell r="C1835" t="str">
            <v>0004528</v>
          </cell>
          <cell r="D1835" t="str">
            <v>Chi nhánh Hồ Chí Minh - Công ty Cổ phần Dịch vụ Thương mại Tổng hợp Wincommerce</v>
          </cell>
        </row>
        <row r="1836">
          <cell r="C1836" t="str">
            <v>0004529</v>
          </cell>
          <cell r="D1836" t="str">
            <v>Chi nhánh Hồ Chí Minh - Công ty Cổ phần Dịch vụ Thương mại Tổng hợp Wincommerce</v>
          </cell>
        </row>
        <row r="1837">
          <cell r="C1837" t="str">
            <v>0004530</v>
          </cell>
          <cell r="D1837" t="str">
            <v>Chi nhánh Hồ Chí Minh - Công ty Cổ phần Dịch vụ Thương mại Tổng hợp Wincommerce</v>
          </cell>
        </row>
        <row r="1838">
          <cell r="C1838" t="str">
            <v>0004531</v>
          </cell>
          <cell r="D1838" t="str">
            <v>Chi nhánh Hồ Chí Minh - Công ty Cổ phần Dịch vụ Thương mại Tổng hợp Wincommerce</v>
          </cell>
        </row>
        <row r="1839">
          <cell r="C1839" t="str">
            <v>0004532</v>
          </cell>
          <cell r="D1839" t="str">
            <v>Chi nhánh Hồ Chí Minh - Công ty Cổ phần Dịch vụ Thương mại Tổng hợp Wincommerce</v>
          </cell>
        </row>
        <row r="1840">
          <cell r="C1840" t="str">
            <v>0004533</v>
          </cell>
          <cell r="D1840" t="str">
            <v>Chi nhánh Hồ Chí Minh - Công ty Cổ phần Dịch vụ Thương mại Tổng hợp Wincommerce</v>
          </cell>
        </row>
        <row r="1841">
          <cell r="C1841" t="str">
            <v>0004534</v>
          </cell>
          <cell r="D1841" t="str">
            <v>Chi nhánh Hồ Chí Minh - Công ty Cổ phần Dịch vụ Thương mại Tổng hợp Wincommerce</v>
          </cell>
        </row>
        <row r="1842">
          <cell r="C1842" t="str">
            <v>0004535</v>
          </cell>
          <cell r="D1842" t="str">
            <v>TRUNG TÂM ĐIỀU HÀNH SatraFoods</v>
          </cell>
        </row>
        <row r="1843">
          <cell r="C1843" t="str">
            <v>0004536</v>
          </cell>
          <cell r="D1843" t="str">
            <v>CÔNG TY CỔ PHẦN ZEN APP</v>
          </cell>
        </row>
        <row r="1844">
          <cell r="C1844" t="str">
            <v>0004538</v>
          </cell>
          <cell r="D1844" t="str">
            <v>CÔNG TY TNHH MỘT THÀNH VIÊN SÀI GÒN CO.OP GÒ VẤP</v>
          </cell>
        </row>
        <row r="1845">
          <cell r="C1845" t="str">
            <v>0004539</v>
          </cell>
          <cell r="D1845" t="str">
            <v>CÔNG TY TNHH MTV THỰC PHẨM SAIGON CO.OP</v>
          </cell>
        </row>
        <row r="1846">
          <cell r="C1846" t="str">
            <v>0004540</v>
          </cell>
          <cell r="D1846" t="str">
            <v>CÔNG TY TNHH MTV THỰC PHẨM SAIGON CO.OP</v>
          </cell>
        </row>
        <row r="1847">
          <cell r="C1847" t="str">
            <v>0004541</v>
          </cell>
          <cell r="D1847" t="str">
            <v>CÔNG TY TNHH MTV THỰC PHẨM SAIGON CO.OP</v>
          </cell>
        </row>
        <row r="1848">
          <cell r="C1848" t="str">
            <v>0004542</v>
          </cell>
          <cell r="D1848" t="str">
            <v>CÔNG TY TNHH THƯƠNG MẠI DỊCH VỤ ĐỒNG THỊNH</v>
          </cell>
        </row>
        <row r="1849">
          <cell r="C1849" t="str">
            <v>0004543</v>
          </cell>
          <cell r="D1849" t="str">
            <v>TRUNG TÂM ĐIỀU HÀNH SatraFoods</v>
          </cell>
        </row>
        <row r="1850">
          <cell r="C1850" t="str">
            <v>0004544</v>
          </cell>
          <cell r="D1850" t="str">
            <v>CÔNG TY TNHH TMDV TRUNG MỸ TÂY</v>
          </cell>
        </row>
        <row r="1851">
          <cell r="C1851" t="str">
            <v>0004545</v>
          </cell>
          <cell r="D1851" t="str">
            <v>Chi Nhánh Liên Hiệp Hợp Tác Xã Thương Mại Tp. Hồ Chí Minh- Co.opMart Hiệp Thành</v>
          </cell>
        </row>
        <row r="1852">
          <cell r="C1852" t="str">
            <v>0004546</v>
          </cell>
          <cell r="D1852" t="str">
            <v>CÔNG TY TNHH MỘT THÀNH VIÊN SÀI GÒN CO.OP HÓC MÔN</v>
          </cell>
        </row>
        <row r="1853">
          <cell r="C1853" t="str">
            <v>0004547</v>
          </cell>
          <cell r="D1853" t="str">
            <v>CÔNG TY TNHH MTV THỰC PHẨM SAIGON CO.OP</v>
          </cell>
        </row>
        <row r="1854">
          <cell r="C1854" t="str">
            <v>0004548</v>
          </cell>
          <cell r="D1854" t="str">
            <v>CÔNG TY TNHH MTV CO.OPMART HOÀ BÌNH</v>
          </cell>
        </row>
        <row r="1855">
          <cell r="C1855" t="str">
            <v>0004549</v>
          </cell>
          <cell r="D1855" t="str">
            <v>CÔNG TY TNHH MTV THỰC PHẨM SAIGON CO.OP</v>
          </cell>
        </row>
        <row r="1856">
          <cell r="C1856" t="str">
            <v>0004550</v>
          </cell>
          <cell r="D1856" t="str">
            <v>CÔNG TY TNHH MTV THỰC PHẨM SAIGON CO.OP</v>
          </cell>
        </row>
        <row r="1857">
          <cell r="C1857" t="str">
            <v>0004551</v>
          </cell>
          <cell r="D1857" t="str">
            <v>CÔNG TY TNHH MTV THỰC PHẨM SAIGON CO.OP</v>
          </cell>
        </row>
        <row r="1858">
          <cell r="C1858" t="str">
            <v>0004552</v>
          </cell>
          <cell r="D1858" t="str">
            <v>CÔNG TY TNHH PHÂN PHỐI SÀNH ĐIỆU</v>
          </cell>
        </row>
        <row r="1859">
          <cell r="C1859" t="str">
            <v>0004553</v>
          </cell>
          <cell r="D1859" t="str">
            <v>CÔNG TY TNHH MTV THỰC PHẨM SAIGON CO.OP</v>
          </cell>
        </row>
        <row r="1860">
          <cell r="C1860" t="str">
            <v>0004554</v>
          </cell>
          <cell r="D1860" t="str">
            <v>CN Liên Hiệp Hợp Tác Xã Thương Mại TP. Hồ Chí Minh -Co.opMart Đồng Văn Cống</v>
          </cell>
        </row>
        <row r="1861">
          <cell r="C1861" t="str">
            <v>0004555</v>
          </cell>
          <cell r="D1861" t="str">
            <v>CÔNG TY CỔ PHẦN HASHTAG ECOS</v>
          </cell>
        </row>
        <row r="1862">
          <cell r="C1862" t="str">
            <v>0004556</v>
          </cell>
          <cell r="D1862" t="str">
            <v>CÔNG TY TNHH MỘT THÀNH VIÊN HỘI NHẬP PHÁT TRIỂN ĐÔNG HƯNG</v>
          </cell>
        </row>
        <row r="1863">
          <cell r="C1863" t="str">
            <v>0004557</v>
          </cell>
          <cell r="D1863" t="str">
            <v xml:space="preserve">CÔNG TY TNHH MỘT THÀNH VIÊN CO.OP FINELIFE </v>
          </cell>
        </row>
        <row r="1864">
          <cell r="C1864" t="str">
            <v>0004558</v>
          </cell>
          <cell r="D1864" t="str">
            <v>CÔNG TY TNHH MTV THỰC PHẨM SAIGON CO.OP</v>
          </cell>
        </row>
        <row r="1865">
          <cell r="C1865" t="str">
            <v>0004559</v>
          </cell>
          <cell r="D1865" t="str">
            <v>CÔNG TY TNHH MTV THỰC PHẨM SAIGON CO.OP</v>
          </cell>
        </row>
        <row r="1866">
          <cell r="C1866" t="str">
            <v>0004560</v>
          </cell>
          <cell r="D1866" t="str">
            <v>Công Ty TNHH Bán Lẻ BRG</v>
          </cell>
        </row>
        <row r="1867">
          <cell r="C1867" t="str">
            <v>0004561</v>
          </cell>
          <cell r="D1867" t="str">
            <v>CÔNG TY TNHH MEKONG GOURMET</v>
          </cell>
        </row>
        <row r="1868">
          <cell r="C1868" t="str">
            <v>0004563</v>
          </cell>
          <cell r="D1868" t="str">
            <v>CÔNG TY TNHH MTV THỰC PHẨM SAIGON CO.OP</v>
          </cell>
        </row>
        <row r="1869">
          <cell r="C1869" t="str">
            <v>0004564</v>
          </cell>
          <cell r="D1869" t="str">
            <v>TRUNG TÂM ĐIỀU HÀNH SatraFoods</v>
          </cell>
        </row>
        <row r="1870">
          <cell r="C1870" t="str">
            <v>0004565</v>
          </cell>
          <cell r="D1870" t="str">
            <v>CHI NHÁNH- CÔNG TY TNHH MTV THỰC PHẨM SAIGON CO.OP- CO.OP FOOD MIỀN BẮC</v>
          </cell>
        </row>
        <row r="1871">
          <cell r="C1871" t="str">
            <v>0004566</v>
          </cell>
          <cell r="D1871" t="str">
            <v>CHI NHÁNH- CÔNG TY TNHH MTV THỰC PHẨM SAIGON CO.OP- CO.OP FOOD MIỀN BẮC</v>
          </cell>
        </row>
        <row r="1872">
          <cell r="C1872" t="str">
            <v>0004567</v>
          </cell>
          <cell r="D1872" t="str">
            <v>Công ty TNHH dịch vụ EB</v>
          </cell>
        </row>
        <row r="1873">
          <cell r="C1873" t="str">
            <v>0004568</v>
          </cell>
          <cell r="D1873" t="str">
            <v>CÔNG TY TNHH TMDV SÀI GÒN- TÂY NINH</v>
          </cell>
        </row>
        <row r="1874">
          <cell r="C1874" t="str">
            <v>0004569</v>
          </cell>
          <cell r="D1874" t="str">
            <v>CÔNG TY TNHH MTV THỰC PHẨM SAIGON CO.OP</v>
          </cell>
        </row>
        <row r="1875">
          <cell r="C1875" t="str">
            <v>0004570</v>
          </cell>
          <cell r="D1875" t="str">
            <v>CÔNG TY CỔ PHẦN SHINSEN GROUP</v>
          </cell>
        </row>
        <row r="1876">
          <cell r="C1876" t="str">
            <v>0004571</v>
          </cell>
          <cell r="D1876" t="str">
            <v>Công ty TNHH dịch vụ EB</v>
          </cell>
        </row>
        <row r="1877">
          <cell r="C1877" t="str">
            <v>0004572</v>
          </cell>
          <cell r="D1877" t="str">
            <v>Công ty TNHH dịch vụ EB</v>
          </cell>
        </row>
        <row r="1878">
          <cell r="C1878" t="str">
            <v>0004573</v>
          </cell>
          <cell r="D1878" t="str">
            <v>Công ty TNHH dịch vụ EB</v>
          </cell>
        </row>
        <row r="1879">
          <cell r="C1879" t="str">
            <v>0004574</v>
          </cell>
          <cell r="D1879" t="str">
            <v>Công ty TNHH dịch vụ EB</v>
          </cell>
        </row>
        <row r="1880">
          <cell r="C1880" t="str">
            <v>0004575</v>
          </cell>
          <cell r="D1880" t="str">
            <v>Công ty TNHH dịch vụ EB</v>
          </cell>
        </row>
        <row r="1881">
          <cell r="C1881" t="str">
            <v>0004576</v>
          </cell>
          <cell r="D1881" t="str">
            <v>Công ty TNHH dịch vụ EB</v>
          </cell>
        </row>
        <row r="1882">
          <cell r="C1882" t="str">
            <v>0004577</v>
          </cell>
          <cell r="D1882" t="str">
            <v>Công ty TNHH dịch vụ EB</v>
          </cell>
        </row>
        <row r="1883">
          <cell r="C1883" t="str">
            <v>0004578</v>
          </cell>
          <cell r="D1883" t="str">
            <v>Công ty TNHH dịch vụ EB</v>
          </cell>
        </row>
        <row r="1884">
          <cell r="C1884" t="str">
            <v>0004579</v>
          </cell>
          <cell r="D1884" t="str">
            <v>Công ty TNHH dịch vụ EB</v>
          </cell>
        </row>
        <row r="1885">
          <cell r="C1885" t="str">
            <v>0004580</v>
          </cell>
          <cell r="D1885" t="str">
            <v>Công ty TNHH dịch vụ EB</v>
          </cell>
        </row>
        <row r="1886">
          <cell r="C1886" t="str">
            <v>0004581</v>
          </cell>
          <cell r="D1886" t="str">
            <v>Công ty TNHH dịch vụ EB</v>
          </cell>
        </row>
        <row r="1887">
          <cell r="C1887" t="str">
            <v>0004582</v>
          </cell>
          <cell r="D1887" t="str">
            <v>Công ty TNHH dịch vụ EB</v>
          </cell>
        </row>
        <row r="1888">
          <cell r="C1888" t="str">
            <v>0004583</v>
          </cell>
          <cell r="D1888" t="str">
            <v>Công ty TNHH dịch vụ EB</v>
          </cell>
        </row>
        <row r="1889">
          <cell r="C1889" t="str">
            <v>0004584</v>
          </cell>
          <cell r="D1889" t="str">
            <v>Công ty TNHH dịch vụ EB</v>
          </cell>
        </row>
        <row r="1890">
          <cell r="C1890" t="str">
            <v>0004585</v>
          </cell>
          <cell r="D1890" t="str">
            <v>Công Ty TNHH Bán Lẻ BRG</v>
          </cell>
        </row>
        <row r="1891">
          <cell r="C1891" t="str">
            <v>0004586</v>
          </cell>
          <cell r="D1891" t="str">
            <v>Công ty TNHH dịch vụ EB</v>
          </cell>
        </row>
        <row r="1892">
          <cell r="C1892" t="str">
            <v>0004587</v>
          </cell>
          <cell r="D1892" t="str">
            <v>CN Công Ty TNHH MTV Thực Phẩm Saigon Co.op- Co.op Food Khu Vực Bình Dương</v>
          </cell>
        </row>
        <row r="1893">
          <cell r="C1893" t="str">
            <v>0004588</v>
          </cell>
          <cell r="D1893" t="str">
            <v>Chi Nhánh  CÔNG TY TNHH MTV HỘI NHẬP PHÁT TRIỂN ĐÔNG HƯNG TẠI BÌNH DƯƠNG</v>
          </cell>
        </row>
        <row r="1894">
          <cell r="C1894" t="str">
            <v>0004589</v>
          </cell>
          <cell r="D1894" t="str">
            <v>CÔNG TY TNHH MTV THỰC PHẨM SAIGON CO.OP</v>
          </cell>
        </row>
        <row r="1895">
          <cell r="C1895" t="str">
            <v>0004590</v>
          </cell>
          <cell r="D1895" t="str">
            <v>TRUNG TÂM ĐIỀU HÀNH SatraFoods</v>
          </cell>
        </row>
        <row r="1896">
          <cell r="C1896" t="str">
            <v>0004591</v>
          </cell>
          <cell r="D1896" t="str">
            <v>CÔNG TY CỔ PHẦN THƯƠNG MẠI DỊCH VỤ WIN MART</v>
          </cell>
        </row>
        <row r="1897">
          <cell r="C1897" t="str">
            <v>0004592</v>
          </cell>
          <cell r="D1897" t="str">
            <v>CÔNG TY TNHH MTV THỰC PHẨM SAIGON CO.OP</v>
          </cell>
        </row>
        <row r="1898">
          <cell r="C1898" t="str">
            <v>0004593</v>
          </cell>
          <cell r="D1898" t="str">
            <v>CÔNG TY TNHH MTV THỰC PHẨM SAIGON CO.OP</v>
          </cell>
        </row>
        <row r="1899">
          <cell r="C1899" t="str">
            <v>0004594</v>
          </cell>
          <cell r="D1899" t="str">
            <v>CÔNG TY TNHH PHÂN PHỐI SÀNH ĐIỆU</v>
          </cell>
        </row>
        <row r="1900">
          <cell r="C1900" t="str">
            <v>0004595</v>
          </cell>
          <cell r="D1900" t="str">
            <v>CÔNG TY TNHH MỘT THÀNH VIÊN HỘI NHẬP PHÁT TRIỂN ĐÔNG HƯNG</v>
          </cell>
        </row>
        <row r="1901">
          <cell r="C1901" t="str">
            <v>0004596</v>
          </cell>
          <cell r="D1901" t="str">
            <v>CÔNG TY TNHH MTV THỰC PHẨM SAIGON CO.OP</v>
          </cell>
        </row>
        <row r="1902">
          <cell r="C1902" t="str">
            <v>0004597</v>
          </cell>
          <cell r="D1902" t="str">
            <v>CÔNG TY TNHH MTV THỰC PHẨM SAIGON CO.OP</v>
          </cell>
        </row>
        <row r="1903">
          <cell r="C1903" t="str">
            <v>0004598</v>
          </cell>
          <cell r="D1903" t="str">
            <v>CÔNG TY TNHH MTV THỰC PHẨM SAIGON CO.OP</v>
          </cell>
        </row>
        <row r="1904">
          <cell r="C1904" t="str">
            <v>0004599</v>
          </cell>
          <cell r="D1904" t="str">
            <v>TRUNG TÂM ĐIỀU HÀNH SatraFoods</v>
          </cell>
        </row>
        <row r="1905">
          <cell r="C1905" t="str">
            <v>0004600</v>
          </cell>
          <cell r="D1905" t="str">
            <v>CÔNG TY TNHH THƯƠNG MẠI GIAO NHẬN VẬN TẢI HNT</v>
          </cell>
        </row>
        <row r="1906">
          <cell r="C1906" t="str">
            <v>0004601</v>
          </cell>
          <cell r="D1906" t="str">
            <v>CÔNG TY TNHH MTV THỰC PHẨM SAIGON CO.OP</v>
          </cell>
        </row>
        <row r="1907">
          <cell r="C1907" t="str">
            <v>0004602</v>
          </cell>
          <cell r="D1907" t="str">
            <v>Công ty TNHH dịch vụ EB</v>
          </cell>
        </row>
        <row r="1908">
          <cell r="C1908" t="str">
            <v>0004603</v>
          </cell>
          <cell r="D1908" t="str">
            <v>CÔNG TY TNHH MTV THỰC PHẨM SAIGON CO.OP</v>
          </cell>
        </row>
        <row r="1909">
          <cell r="C1909" t="str">
            <v>0004604</v>
          </cell>
          <cell r="D1909" t="str">
            <v>CÔNG TY TNHH MTV THỰC PHẨM SAIGON CO.OP</v>
          </cell>
        </row>
        <row r="1910">
          <cell r="C1910" t="str">
            <v>0004605</v>
          </cell>
          <cell r="D1910" t="str">
            <v>Chi nhánh Hà Nội - Công ty Cổ phần Dịch vụ Thương mại Tổng hợp Wincommerce</v>
          </cell>
        </row>
        <row r="1911">
          <cell r="C1911" t="str">
            <v>0004606</v>
          </cell>
          <cell r="D1911" t="str">
            <v>Chi nhánh Hà Nội - Công ty Cổ phần Dịch vụ Thương mại Tổng hợp Wincommerce</v>
          </cell>
        </row>
        <row r="1912">
          <cell r="C1912" t="str">
            <v>0004607</v>
          </cell>
          <cell r="D1912" t="str">
            <v>Chi nhánh Hà Nội - Công ty Cổ phần Dịch vụ Thương mại Tổng hợp Wincommerce</v>
          </cell>
        </row>
        <row r="1913">
          <cell r="C1913" t="str">
            <v>0004609</v>
          </cell>
          <cell r="D1913" t="str">
            <v>Chi nhánh Hà Nội - Công ty Cổ phần Dịch vụ Thương mại Tổng hợp Wincommerce</v>
          </cell>
        </row>
        <row r="1914">
          <cell r="C1914" t="str">
            <v>0004610</v>
          </cell>
          <cell r="D1914" t="str">
            <v>Chi nhánh Hà Nội - Công ty Cổ phần Dịch vụ Thương mại Tổng hợp Wincommerce</v>
          </cell>
        </row>
        <row r="1915">
          <cell r="C1915" t="str">
            <v>0004611</v>
          </cell>
          <cell r="D1915" t="str">
            <v>Chi nhánh Hà Nội - Công ty Cổ phần Dịch vụ Thương mại Tổng hợp Wincommerce</v>
          </cell>
        </row>
        <row r="1916">
          <cell r="C1916" t="str">
            <v>0004612</v>
          </cell>
          <cell r="D1916" t="str">
            <v>Chi nhánh Hà Nội - Công ty Cổ phần Dịch vụ Thương mại Tổng hợp Wincommerce</v>
          </cell>
        </row>
        <row r="1917">
          <cell r="C1917" t="str">
            <v>0004613</v>
          </cell>
          <cell r="D1917" t="str">
            <v>Chi nhánh Hà Nội - Công ty Cổ phần Dịch vụ Thương mại Tổng hợp Wincommerce</v>
          </cell>
        </row>
        <row r="1918">
          <cell r="C1918" t="str">
            <v>0004614</v>
          </cell>
          <cell r="D1918" t="str">
            <v>Chi nhánh Hà Nội - Công ty Cổ phần Dịch vụ Thương mại Tổng hợp Wincommerce</v>
          </cell>
        </row>
        <row r="1919">
          <cell r="C1919" t="str">
            <v>0004615</v>
          </cell>
          <cell r="D1919" t="str">
            <v>Chi nhánh Hà Nội - Công ty Cổ phần Dịch vụ Thương mại Tổng hợp Wincommerce</v>
          </cell>
        </row>
        <row r="1920">
          <cell r="C1920" t="str">
            <v>0004616</v>
          </cell>
          <cell r="D1920" t="str">
            <v>Chi nhánh Hà Nội - Công ty Cổ phần Dịch vụ Thương mại Tổng hợp Wincommerce</v>
          </cell>
        </row>
        <row r="1921">
          <cell r="C1921" t="str">
            <v>0004617</v>
          </cell>
          <cell r="D1921" t="str">
            <v>Chi nhánh Hà Nội - Công ty Cổ phần Dịch vụ Thương mại Tổng hợp Wincommerce</v>
          </cell>
        </row>
        <row r="1922">
          <cell r="C1922" t="str">
            <v>0004618</v>
          </cell>
          <cell r="D1922" t="str">
            <v>Chi nhánh Hà Nội - Công ty Cổ phần Dịch vụ Thương mại Tổng hợp Wincommerce</v>
          </cell>
        </row>
        <row r="1923">
          <cell r="C1923" t="str">
            <v>0004619</v>
          </cell>
          <cell r="D1923" t="str">
            <v>Chi nhánh Hà Nội - Công ty Cổ phần Dịch vụ Thương mại Tổng hợp Wincommerce</v>
          </cell>
        </row>
        <row r="1924">
          <cell r="C1924" t="str">
            <v>0004620</v>
          </cell>
          <cell r="D1924" t="str">
            <v>Chi nhánh Hà Nội - Công ty Cổ phần Dịch vụ Thương mại Tổng hợp Wincommerce</v>
          </cell>
        </row>
        <row r="1925">
          <cell r="C1925" t="str">
            <v>0004621</v>
          </cell>
          <cell r="D1925" t="str">
            <v>Chi nhánh Hà Nội - Công ty Cổ phần Dịch vụ Thương mại Tổng hợp Wincommerce</v>
          </cell>
        </row>
        <row r="1926">
          <cell r="C1926" t="str">
            <v>0004622</v>
          </cell>
          <cell r="D1926" t="str">
            <v>Chi nhánh Hà Nội - Công ty Cổ phần Dịch vụ Thương mại Tổng hợp Wincommerce</v>
          </cell>
        </row>
        <row r="1927">
          <cell r="C1927" t="str">
            <v>0004623</v>
          </cell>
          <cell r="D1927" t="str">
            <v>Chi nhánh Hà Nội - Công ty Cổ phần Dịch vụ Thương mại Tổng hợp Wincommerce</v>
          </cell>
        </row>
        <row r="1928">
          <cell r="C1928" t="str">
            <v>0004624</v>
          </cell>
          <cell r="D1928" t="str">
            <v>Chi nhánh Hà Nội - Công ty Cổ phần Dịch vụ Thương mại Tổng hợp Wincommerce</v>
          </cell>
        </row>
        <row r="1929">
          <cell r="C1929" t="str">
            <v>0004625</v>
          </cell>
          <cell r="D1929" t="str">
            <v>Chi nhánh Hà Nội - Công ty Cổ phần Dịch vụ Thương mại Tổng hợp Wincommerce</v>
          </cell>
        </row>
        <row r="1930">
          <cell r="C1930" t="str">
            <v>0004626</v>
          </cell>
          <cell r="D1930" t="str">
            <v>Chi nhánh Hà Nội - Công ty Cổ phần Dịch vụ Thương mại Tổng hợp Wincommerce</v>
          </cell>
        </row>
        <row r="1931">
          <cell r="C1931" t="str">
            <v>0004627</v>
          </cell>
          <cell r="D1931" t="str">
            <v>Chi nhánh Hà Nội - Công ty Cổ phần Dịch vụ Thương mại Tổng hợp Wincommerce</v>
          </cell>
        </row>
        <row r="1932">
          <cell r="C1932" t="str">
            <v>0004628</v>
          </cell>
          <cell r="D1932" t="str">
            <v>Chi nhánh Hà Nội - Công ty Cổ phần Dịch vụ Thương mại Tổng hợp Wincommerce</v>
          </cell>
        </row>
        <row r="1933">
          <cell r="C1933" t="str">
            <v>0004629</v>
          </cell>
          <cell r="D1933" t="str">
            <v>Chi nhánh Hà Nội - Công ty Cổ phần Dịch vụ Thương mại Tổng hợp Wincommerce</v>
          </cell>
        </row>
        <row r="1934">
          <cell r="C1934" t="str">
            <v>0004630</v>
          </cell>
          <cell r="D1934" t="str">
            <v>Chi nhánh Hà Nội - Công ty Cổ phần Dịch vụ Thương mại Tổng hợp Wincommerce</v>
          </cell>
        </row>
        <row r="1935">
          <cell r="C1935" t="str">
            <v>0004631</v>
          </cell>
          <cell r="D1935" t="str">
            <v>Chi nhánh Hà Nội - Công ty Cổ phần Dịch vụ Thương mại Tổng hợp Wincommerce</v>
          </cell>
        </row>
        <row r="1936">
          <cell r="C1936" t="str">
            <v>0004632</v>
          </cell>
          <cell r="D1936" t="str">
            <v>Chi nhánh Hà Nội - Công ty Cổ phần Dịch vụ Thương mại Tổng hợp Wincommerce</v>
          </cell>
        </row>
        <row r="1937">
          <cell r="C1937" t="str">
            <v>0004634</v>
          </cell>
          <cell r="D1937" t="str">
            <v>Chi nhánh Hà Nội - Công ty Cổ phần Dịch vụ Thương mại Tổng hợp Wincommerce</v>
          </cell>
        </row>
        <row r="1938">
          <cell r="C1938" t="str">
            <v>0004635</v>
          </cell>
          <cell r="D1938" t="str">
            <v>Chi nhánh Hà Nội - Công ty Cổ phần Dịch vụ Thương mại Tổng hợp Wincommerce</v>
          </cell>
        </row>
        <row r="1939">
          <cell r="C1939" t="str">
            <v>0004636</v>
          </cell>
          <cell r="D1939" t="str">
            <v>Chi nhánh Hà Nội - Công ty Cổ phần Dịch vụ Thương mại Tổng hợp Wincommerce</v>
          </cell>
        </row>
        <row r="1940">
          <cell r="C1940" t="str">
            <v>0004637</v>
          </cell>
          <cell r="D1940" t="str">
            <v>Chi nhánh Hà Nội - Công ty Cổ phần Dịch vụ Thương mại Tổng hợp Wincommerce</v>
          </cell>
        </row>
        <row r="1941">
          <cell r="C1941" t="str">
            <v>0004638</v>
          </cell>
          <cell r="D1941" t="str">
            <v>Chi nhánh Hà Nội - Công ty Cổ phần Dịch vụ Thương mại Tổng hợp Wincommerce</v>
          </cell>
        </row>
        <row r="1942">
          <cell r="C1942" t="str">
            <v>0004639</v>
          </cell>
          <cell r="D1942" t="str">
            <v>Chi nhánh Hà Nội - Công ty Cổ phần Dịch vụ Thương mại Tổng hợp Wincommerce</v>
          </cell>
        </row>
        <row r="1943">
          <cell r="C1943" t="str">
            <v>0004640</v>
          </cell>
          <cell r="D1943" t="str">
            <v>Chi nhánh Hà Nội - Công ty Cổ phần Dịch vụ Thương mại Tổng hợp Wincommerce</v>
          </cell>
        </row>
        <row r="1944">
          <cell r="C1944" t="str">
            <v>0004641</v>
          </cell>
          <cell r="D1944" t="str">
            <v>Chi nhánh Hà Nội - Công ty Cổ phần Dịch vụ Thương mại Tổng hợp Wincommerce</v>
          </cell>
        </row>
        <row r="1945">
          <cell r="C1945" t="str">
            <v>0004642</v>
          </cell>
          <cell r="D1945" t="str">
            <v>Chi nhánh Hà Nội - Công ty Cổ phần Dịch vụ Thương mại Tổng hợp Wincommerce</v>
          </cell>
        </row>
        <row r="1946">
          <cell r="C1946" t="str">
            <v>0004643</v>
          </cell>
          <cell r="D1946" t="str">
            <v>Chi nhánh Hà Nội - Công ty Cổ phần Dịch vụ Thương mại Tổng hợp Wincommerce</v>
          </cell>
        </row>
        <row r="1947">
          <cell r="C1947" t="str">
            <v>0004644</v>
          </cell>
          <cell r="D1947" t="str">
            <v>Chi nhánh Hà Nội - Công ty Cổ phần Dịch vụ Thương mại Tổng hợp Wincommerce</v>
          </cell>
        </row>
        <row r="1948">
          <cell r="C1948" t="str">
            <v>0004645</v>
          </cell>
          <cell r="D1948" t="str">
            <v>Chi nhánh Hà Nội - Công ty Cổ phần Dịch vụ Thương mại Tổng hợp Wincommerce</v>
          </cell>
        </row>
        <row r="1949">
          <cell r="C1949" t="str">
            <v>0004646</v>
          </cell>
          <cell r="D1949" t="str">
            <v>Chi nhánh Hà Nội - Công ty Cổ phần Dịch vụ Thương mại Tổng hợp Wincommerce</v>
          </cell>
        </row>
        <row r="1950">
          <cell r="C1950" t="str">
            <v>0004647</v>
          </cell>
          <cell r="D1950" t="str">
            <v>Chi nhánh Hà Nội - Công ty Cổ phần Dịch vụ Thương mại Tổng hợp Wincommerce</v>
          </cell>
        </row>
        <row r="1951">
          <cell r="C1951" t="str">
            <v>0004648</v>
          </cell>
          <cell r="D1951" t="str">
            <v>Chi nhánh Hà Nội - Công ty Cổ phần Dịch vụ Thương mại Tổng hợp Wincommerce</v>
          </cell>
        </row>
        <row r="1952">
          <cell r="C1952" t="str">
            <v>0004649</v>
          </cell>
          <cell r="D1952" t="str">
            <v>Chi nhánh Hà Nội - Công ty Cổ phần Dịch vụ Thương mại Tổng hợp Wincommerce</v>
          </cell>
        </row>
        <row r="1953">
          <cell r="C1953" t="str">
            <v>0004650</v>
          </cell>
          <cell r="D1953" t="str">
            <v>Chi nhánh Hà Nội - Công ty Cổ phần Dịch vụ Thương mại Tổng hợp Wincommerce</v>
          </cell>
        </row>
        <row r="1954">
          <cell r="C1954" t="str">
            <v>0004651</v>
          </cell>
          <cell r="D1954" t="str">
            <v>Chi nhánh Hà Nội - Công ty Cổ phần Dịch vụ Thương mại Tổng hợp Wincommerce</v>
          </cell>
        </row>
        <row r="1955">
          <cell r="C1955" t="str">
            <v>0004652</v>
          </cell>
          <cell r="D1955" t="str">
            <v>Chi nhánh Hà Nội - Công ty Cổ phần Dịch vụ Thương mại Tổng hợp Wincommerce</v>
          </cell>
        </row>
        <row r="1956">
          <cell r="C1956" t="str">
            <v>0004653</v>
          </cell>
          <cell r="D1956" t="str">
            <v>Chi nhánh Hà Nội - Công ty Cổ phần Dịch vụ Thương mại Tổng hợp Wincommerce</v>
          </cell>
        </row>
        <row r="1957">
          <cell r="C1957" t="str">
            <v>0004654</v>
          </cell>
          <cell r="D1957" t="str">
            <v>Chi nhánh Hà Nội - Công ty Cổ phần Dịch vụ Thương mại Tổng hợp Wincommerce</v>
          </cell>
        </row>
        <row r="1958">
          <cell r="C1958" t="str">
            <v>0004655</v>
          </cell>
          <cell r="D1958" t="str">
            <v>Chi nhánh Hà Nội - Công ty Cổ phần Dịch vụ Thương mại Tổng hợp Wincommerce</v>
          </cell>
        </row>
        <row r="1959">
          <cell r="C1959" t="str">
            <v>0004656</v>
          </cell>
          <cell r="D1959" t="str">
            <v>Chi nhánh Hà Nội - Công ty Cổ phần Dịch vụ Thương mại Tổng hợp Wincommerce</v>
          </cell>
        </row>
        <row r="1960">
          <cell r="C1960" t="str">
            <v>0004657</v>
          </cell>
          <cell r="D1960" t="str">
            <v>Chi nhánh Hà Nội - Công ty Cổ phần Dịch vụ Thương mại Tổng hợp Wincommerce</v>
          </cell>
        </row>
        <row r="1961">
          <cell r="C1961" t="str">
            <v>0004658</v>
          </cell>
          <cell r="D1961" t="str">
            <v>Chi nhánh Hà Nội - Công ty Cổ phần Dịch vụ Thương mại Tổng hợp Wincommerce</v>
          </cell>
        </row>
        <row r="1962">
          <cell r="C1962" t="str">
            <v>0004659</v>
          </cell>
          <cell r="D1962" t="str">
            <v>Chi nhánh Hà Nội - Công ty Cổ phần Dịch vụ Thương mại Tổng hợp Wincommerce</v>
          </cell>
        </row>
        <row r="1963">
          <cell r="C1963" t="str">
            <v>0004660</v>
          </cell>
          <cell r="D1963" t="str">
            <v>Chi nhánh Hà Nội - Công ty Cổ phần Dịch vụ Thương mại Tổng hợp Wincommerce</v>
          </cell>
        </row>
        <row r="1964">
          <cell r="C1964" t="str">
            <v>0004661</v>
          </cell>
          <cell r="D1964" t="str">
            <v>Chi nhánh Hà Nội - Công ty Cổ phần Dịch vụ Thương mại Tổng hợp Wincommerce</v>
          </cell>
        </row>
        <row r="1965">
          <cell r="C1965" t="str">
            <v>0004662</v>
          </cell>
          <cell r="D1965" t="str">
            <v>Chi nhánh Hà Nội - Công ty Cổ phần Dịch vụ Thương mại Tổng hợp Wincommerce</v>
          </cell>
        </row>
        <row r="1966">
          <cell r="C1966" t="str">
            <v>0004663</v>
          </cell>
          <cell r="D1966" t="str">
            <v>CÔNG TY TNHH THƯƠNG MẠI GIAO NHẬN VẬN TẢI HNT</v>
          </cell>
        </row>
        <row r="1967">
          <cell r="C1967" t="str">
            <v>0004664</v>
          </cell>
          <cell r="D1967" t="str">
            <v>TRUNG TÂM ĐIỀU HÀNH SatraFoods</v>
          </cell>
        </row>
        <row r="1968">
          <cell r="C1968" t="str">
            <v>0004665</v>
          </cell>
          <cell r="D1968" t="str">
            <v>CÔNG TY TNHH KINH DOANH THƯƠNG MẠI VÀ DỊCH VỤ SUNSHINE MART</v>
          </cell>
        </row>
        <row r="1969">
          <cell r="C1969" t="str">
            <v>0004666</v>
          </cell>
          <cell r="D1969" t="str">
            <v>CÔNG TY TNHH  THƯƠNG MẠI DỊCH VỤ BÁCH TÍN</v>
          </cell>
        </row>
        <row r="1970">
          <cell r="C1970" t="str">
            <v>0004667</v>
          </cell>
          <cell r="D1970" t="str">
            <v>CÔNG TY TNHH MỘT THÀNH VIÊN HỘI NHẬP PHÁT TRIỂN ĐÔNG HƯNG</v>
          </cell>
        </row>
        <row r="1971">
          <cell r="C1971" t="str">
            <v>0004668</v>
          </cell>
          <cell r="D1971" t="str">
            <v>Chi Nhánh Liên Hiệp Hợp Tác Xã Thương Mại Thành Phố Hồ Chí Minh- Co.opMart Kon Tum</v>
          </cell>
        </row>
        <row r="1972">
          <cell r="C1972" t="str">
            <v>0004669</v>
          </cell>
          <cell r="D1972" t="str">
            <v>Chi nhánh Long An - Công ty Cổ phần Dịch vụ Thương mại Tổng hợp Wincommerce</v>
          </cell>
        </row>
        <row r="1973">
          <cell r="C1973" t="str">
            <v>0004670</v>
          </cell>
          <cell r="D1973" t="str">
            <v>Chi nhánh Bình Định - Công ty Cổ phần Dịch vụ Thương mại Tổng hợp Wincommerce</v>
          </cell>
        </row>
        <row r="1974">
          <cell r="C1974" t="str">
            <v>0004671</v>
          </cell>
          <cell r="D1974" t="str">
            <v>Chi nhánh Kiên Giang - Công ty Cổ phần Dịch vụ Thương mại Tổng hợp Wincommerce</v>
          </cell>
        </row>
        <row r="1975">
          <cell r="C1975" t="str">
            <v>0004672</v>
          </cell>
          <cell r="D1975" t="str">
            <v>Chi nhánh Hà Nội - Công ty Cổ phần Dịch vụ Thương mại Tổng hợp Wincommerce</v>
          </cell>
        </row>
        <row r="1976">
          <cell r="C1976" t="str">
            <v>0004673</v>
          </cell>
          <cell r="D1976" t="str">
            <v>Chi nhánh Hà Nội - Công ty Cổ phần Dịch vụ Thương mại Tổng hợp Wincommerce</v>
          </cell>
        </row>
        <row r="1977">
          <cell r="C1977" t="str">
            <v>0004675</v>
          </cell>
          <cell r="D1977" t="str">
            <v>Chi nhánh Vĩnh Phúc - Công ty Cổ phần Dịch vụ Thương mại Tổng hợp Wincommerce</v>
          </cell>
        </row>
        <row r="1978">
          <cell r="C1978" t="str">
            <v>0004677</v>
          </cell>
          <cell r="D1978" t="str">
            <v>Chi nhánh Hà Nội - Công ty Cổ phần Dịch vụ Thương mại Tổng hợp Wincommerce</v>
          </cell>
        </row>
        <row r="1979">
          <cell r="C1979" t="str">
            <v>0004678</v>
          </cell>
          <cell r="D1979" t="str">
            <v>Chi nhánh Hồ Chí Minh - Công ty Cổ phần Dịch vụ Thương mại Tổng hợp Wincommerce</v>
          </cell>
        </row>
        <row r="1980">
          <cell r="C1980" t="str">
            <v>0004679</v>
          </cell>
          <cell r="D1980" t="str">
            <v>Chi nhánh Hà Nội - Công ty Cổ phần Dịch vụ Thương mại Tổng hợp Wincommerce</v>
          </cell>
        </row>
        <row r="1981">
          <cell r="C1981" t="str">
            <v>0004680</v>
          </cell>
          <cell r="D1981" t="str">
            <v>Chi nhánh Hải Phòng - Công ty Cổ phần Dịch vụ Thương mại Tổng hợp Wincommerce</v>
          </cell>
        </row>
        <row r="1982">
          <cell r="C1982" t="str">
            <v>0004681</v>
          </cell>
          <cell r="D1982" t="str">
            <v>CÔNG TY TNHH MỘT THÀNH VIÊN HỘI NHẬP PHÁT TRIỂN ĐÔNG HƯNG</v>
          </cell>
        </row>
        <row r="1983">
          <cell r="C1983" t="str">
            <v>0004682</v>
          </cell>
          <cell r="D1983" t="str">
            <v xml:space="preserve">CÔNG TY TNHH MỘT THÀNH VIÊN CO.OP FINELIFE </v>
          </cell>
        </row>
        <row r="1984">
          <cell r="C1984" t="str">
            <v>0004683</v>
          </cell>
          <cell r="D1984" t="str">
            <v>CÔNG TY TNHH MTV THỰC PHẨM SAIGON CO.OP</v>
          </cell>
        </row>
        <row r="1985">
          <cell r="C1985" t="str">
            <v>0004684</v>
          </cell>
          <cell r="D1985" t="str">
            <v>CÔNG TY TNHH MỘT THÀNH VIÊN SÀI GÒN CO.OP ĐÌNH CHIỂU</v>
          </cell>
        </row>
        <row r="1986">
          <cell r="C1986" t="str">
            <v>0004685</v>
          </cell>
          <cell r="D1986" t="str">
            <v>CÔNG TY TNHH SAIGON CO-OP FAIRPRICE</v>
          </cell>
        </row>
        <row r="1987">
          <cell r="C1987" t="str">
            <v>0004686</v>
          </cell>
          <cell r="D1987" t="str">
            <v>CÔNG TY TNHH MỘT THÀNH VIÊN SÀI GÒN CO.OP NAM SÀI GÒN</v>
          </cell>
        </row>
        <row r="1988">
          <cell r="C1988" t="str">
            <v>0004687</v>
          </cell>
          <cell r="D1988" t="str">
            <v>Chi nhánh Bình Dương - Công ty Cổ phần Dịch vụ Thương mại Tổng hợp Wincommerce</v>
          </cell>
        </row>
        <row r="1989">
          <cell r="C1989" t="str">
            <v>0004688</v>
          </cell>
          <cell r="D1989" t="str">
            <v>Chi nhánh Bình Dương - Công ty Cổ phần Dịch vụ Thương mại Tổng hợp Wincommerce</v>
          </cell>
        </row>
        <row r="1990">
          <cell r="C1990" t="str">
            <v>0004689</v>
          </cell>
          <cell r="D1990" t="str">
            <v>Chi nhánh Bình Dương - Công ty Cổ phần Dịch vụ Thương mại Tổng hợp Wincommerce</v>
          </cell>
        </row>
        <row r="1991">
          <cell r="C1991" t="str">
            <v>0004690</v>
          </cell>
          <cell r="D1991" t="str">
            <v>Chi nhánh Bình Dương - Công ty Cổ phần Dịch vụ Thương mại Tổng hợp Wincommerce</v>
          </cell>
        </row>
        <row r="1992">
          <cell r="C1992" t="str">
            <v>0004691</v>
          </cell>
          <cell r="D1992" t="str">
            <v>Chi nhánh Bình Dương - Công ty Cổ phần Dịch vụ Thương mại Tổng hợp Wincommerce</v>
          </cell>
        </row>
        <row r="1993">
          <cell r="C1993" t="str">
            <v>0004692</v>
          </cell>
          <cell r="D1993" t="str">
            <v>Chi nhánh Bình Dương - Công ty Cổ phần Dịch vụ Thương mại Tổng hợp Wincommerce</v>
          </cell>
        </row>
        <row r="1994">
          <cell r="C1994" t="str">
            <v>0004693</v>
          </cell>
          <cell r="D1994" t="str">
            <v>Chi nhánh Bình Dương - Công ty Cổ phần Dịch vụ Thương mại Tổng hợp Wincommerce</v>
          </cell>
        </row>
        <row r="1995">
          <cell r="C1995" t="str">
            <v>0004694</v>
          </cell>
          <cell r="D1995" t="str">
            <v>Chi nhánh Bình Dương - Công ty Cổ phần Dịch vụ Thương mại Tổng hợp Wincommerce</v>
          </cell>
        </row>
        <row r="1996">
          <cell r="C1996" t="str">
            <v>0004695</v>
          </cell>
          <cell r="D1996" t="str">
            <v>Chi nhánh Bình Dương - Công ty Cổ phần Dịch vụ Thương mại Tổng hợp Wincommerce</v>
          </cell>
        </row>
        <row r="1997">
          <cell r="C1997" t="str">
            <v>0004696</v>
          </cell>
          <cell r="D1997" t="str">
            <v>CN Công Ty TNHH MTV Thực Phẩm Saigon Co.op- Co.op Food Khu Vực Bình Dương</v>
          </cell>
        </row>
        <row r="1998">
          <cell r="C1998" t="str">
            <v>0004697</v>
          </cell>
          <cell r="D1998" t="str">
            <v>CÔNG TY TNHH MTV THỰC PHẨM SAIGON CO.OP</v>
          </cell>
        </row>
        <row r="1999">
          <cell r="C1999" t="str">
            <v>0004698</v>
          </cell>
          <cell r="D1999" t="str">
            <v>CÔNG TY TNHH MTV THỰC PHẨM SAIGON CO.OP</v>
          </cell>
        </row>
        <row r="2000">
          <cell r="C2000" t="str">
            <v>0004699</v>
          </cell>
          <cell r="D2000" t="str">
            <v>CÔNG TY TNHH SAIGON CO-OP FAIRPRICE</v>
          </cell>
        </row>
        <row r="2001">
          <cell r="C2001" t="str">
            <v>0004700</v>
          </cell>
          <cell r="D2001" t="str">
            <v>CÔNG TY TNHH SAIGON CO-OP FAIRPRICE</v>
          </cell>
        </row>
        <row r="2002">
          <cell r="C2002" t="str">
            <v>0004701</v>
          </cell>
          <cell r="D2002" t="str">
            <v>CÔNG TY CỔ PHẦN SÀI GÒN HD</v>
          </cell>
        </row>
        <row r="2003">
          <cell r="C2003" t="str">
            <v>0004702</v>
          </cell>
          <cell r="D2003" t="str">
            <v>CÔNG TY TNHH MTV THỰC PHẨM SAIGON CO.OP</v>
          </cell>
        </row>
        <row r="2004">
          <cell r="C2004" t="str">
            <v>0004704</v>
          </cell>
          <cell r="D2004" t="str">
            <v>CÔNG TY TNHH MỘT THÀNH VIÊN SÀI GÒN CO.OP XA LỘ HÀ NỘI</v>
          </cell>
        </row>
        <row r="2005">
          <cell r="C2005" t="str">
            <v>0004705</v>
          </cell>
          <cell r="D2005" t="str">
            <v>CÔNG TY TNHH MTV THỰC PHẨM SAIGON CO.OP</v>
          </cell>
        </row>
        <row r="2006">
          <cell r="C2006" t="str">
            <v>0004706</v>
          </cell>
          <cell r="D2006" t="str">
            <v>CÔNG TY TNHH MỘT THÀNH VIÊN SÀI GÒN CO.OP PHÚ LÂM</v>
          </cell>
        </row>
        <row r="2007">
          <cell r="C2007" t="str">
            <v>0004707</v>
          </cell>
          <cell r="D2007" t="str">
            <v>TRUNG TÂM ĐIỀU HÀNH SatraFoods</v>
          </cell>
        </row>
        <row r="2008">
          <cell r="C2008" t="str">
            <v>0004708</v>
          </cell>
          <cell r="D2008" t="str">
            <v>CÔNG TY TNHH MTV THỰC PHẨM SAIGON CO.OP</v>
          </cell>
        </row>
        <row r="2009">
          <cell r="C2009" t="str">
            <v>0004709</v>
          </cell>
          <cell r="D2009" t="str">
            <v>CÔNG TY TNHH MTV THỰC PHẨM SAIGON CO.OP</v>
          </cell>
        </row>
        <row r="2010">
          <cell r="C2010" t="str">
            <v>0004710</v>
          </cell>
          <cell r="D2010" t="str">
            <v>CÔNG TY TNHH MỘT THÀNH VIÊN SÀI GÒN CO.OP PHÚ NHUẬN</v>
          </cell>
        </row>
        <row r="2011">
          <cell r="C2011" t="str">
            <v>0004711</v>
          </cell>
          <cell r="D2011" t="str">
            <v>CÔNG TY TNHH MTV THỰC PHẨM SAIGON CO.OP</v>
          </cell>
        </row>
        <row r="2012">
          <cell r="C2012" t="str">
            <v>0004712</v>
          </cell>
          <cell r="D2012" t="str">
            <v>CÔNG TY CỔ PHẦN TRUNG TÂM THƯƠNG MẠI LOTTE VIỆT NAM- CHI NHÁNH GÒ VẤP</v>
          </cell>
        </row>
        <row r="2013">
          <cell r="C2013" t="str">
            <v>0004713</v>
          </cell>
          <cell r="D2013" t="str">
            <v>CHI NHÁNH- CÔNG TY TNHH MTV THỰC PHẨM SAIGON CO.OP- CO.OP FOOD MIỀN BẮC</v>
          </cell>
        </row>
        <row r="2014">
          <cell r="C2014" t="str">
            <v>0004714</v>
          </cell>
          <cell r="D2014" t="str">
            <v>Chi nhánh Bình Dương - Công ty Cổ phần Dịch vụ Thương mại Tổng hợp Wincommerce</v>
          </cell>
        </row>
        <row r="2015">
          <cell r="C2015" t="str">
            <v>0004715</v>
          </cell>
          <cell r="D2015" t="str">
            <v>Chi nhánh Hà Nội - Công ty Cổ phần Dịch vụ Thương mại Tổng hợp Wincommerce</v>
          </cell>
        </row>
        <row r="2016">
          <cell r="C2016" t="str">
            <v>0004716</v>
          </cell>
          <cell r="D2016" t="str">
            <v>Chi nhánh Hưng Yên - Công ty Cổ phần Dịch vụ Thương mại Tổng hợp Wincommerce</v>
          </cell>
        </row>
        <row r="2017">
          <cell r="C2017" t="str">
            <v>0004717</v>
          </cell>
          <cell r="D2017" t="str">
            <v>Chi nhánh Hà Nội - Công ty Cổ phần Dịch vụ Thương mại Tổng hợp Wincommerce</v>
          </cell>
        </row>
        <row r="2018">
          <cell r="C2018" t="str">
            <v>0004718</v>
          </cell>
          <cell r="D2018" t="str">
            <v>Chi nhánh Hưng Yên - Công ty Cổ phần Dịch vụ Thương mại Tổng hợp Wincommerce</v>
          </cell>
        </row>
        <row r="2019">
          <cell r="C2019" t="str">
            <v>0004719</v>
          </cell>
          <cell r="D2019" t="str">
            <v>CÔNG TY TNHH MỘT THÀNH VIÊN SÀI GÒN CO.OP HÀ NỘI</v>
          </cell>
        </row>
        <row r="2020">
          <cell r="C2020" t="str">
            <v>0004720</v>
          </cell>
          <cell r="D2020" t="str">
            <v>CHI NHÁNH LIÊN HIỆP HỢP TÁC XÃ THƯƠNG MẠI TP. HỒ CHÍ MINH - CO.OPMART DUYÊN HẢI</v>
          </cell>
        </row>
        <row r="2021">
          <cell r="C2021" t="str">
            <v>0004721</v>
          </cell>
          <cell r="D2021" t="str">
            <v>Công Ty TNHH Một Thành Viên Thương Mại Dịch Vụ Sài Gòn-Phan Thiết</v>
          </cell>
        </row>
        <row r="2022">
          <cell r="C2022" t="str">
            <v>0004722</v>
          </cell>
          <cell r="D2022" t="str">
            <v>Chi Nhánh Liên Hiệp Hợp Tác Xã Thương Mại TP.Hồ Chí Minh - Co.opmart Bà Rịa</v>
          </cell>
        </row>
        <row r="2023">
          <cell r="C2023" t="str">
            <v>0004723</v>
          </cell>
          <cell r="D2023" t="str">
            <v>CÔNG TY TNHH TMDV SÀI GÒN VŨNG TÀU</v>
          </cell>
        </row>
        <row r="2024">
          <cell r="C2024" t="str">
            <v>0004724</v>
          </cell>
          <cell r="D2024" t="str">
            <v>CHI NHÁNH LIÊN HIỆP HỢP TÁC XÃ THƯƠNG MẠI TP. HỒ CHÍ MINH - CO.OPMART VIỆT TRÌ</v>
          </cell>
        </row>
        <row r="2025">
          <cell r="C2025" t="str">
            <v>0004725</v>
          </cell>
          <cell r="D2025" t="str">
            <v>Chi nhánh Hải Dương - Công ty Cổ phần Dịch vụ Thương mại Tổng hợp Wincommerce</v>
          </cell>
        </row>
        <row r="2026">
          <cell r="C2026" t="str">
            <v>0004726</v>
          </cell>
          <cell r="D2026" t="str">
            <v>CÔNG TY TNHH MTV THỰC PHẨM SAIGON CO.OP</v>
          </cell>
        </row>
        <row r="2027">
          <cell r="C2027" t="str">
            <v>0004727</v>
          </cell>
          <cell r="D2027" t="str">
            <v>CN LIÊN HIỆP HTX TM TP.HCM - CO.OPMART BÌNH TÂN 2</v>
          </cell>
        </row>
        <row r="2028">
          <cell r="C2028" t="str">
            <v>0004728</v>
          </cell>
          <cell r="D2028" t="str">
            <v>CÔNG TY TNHH THƯƠNG MẠI GIAO NHẬN VẬN TẢI HNT</v>
          </cell>
        </row>
        <row r="2029">
          <cell r="C2029" t="str">
            <v>0004729</v>
          </cell>
          <cell r="D2029" t="str">
            <v>CÔNG TY TNHH MTV THỰC PHẨM SAIGON CO.OP</v>
          </cell>
        </row>
        <row r="2030">
          <cell r="C2030" t="str">
            <v>0004731</v>
          </cell>
          <cell r="D2030" t="str">
            <v>CÔNG TY TNHH MTV THỰC PHẨM SAIGON CO.OP</v>
          </cell>
        </row>
        <row r="2031">
          <cell r="C2031" t="str">
            <v>0004732</v>
          </cell>
          <cell r="D2031" t="str">
            <v>CÔNG TY CỔ PHẦN T-MARTSTORES</v>
          </cell>
        </row>
        <row r="2032">
          <cell r="C2032" t="str">
            <v>0004733</v>
          </cell>
          <cell r="D2032" t="str">
            <v>CÔNG TY CỔ PHẦN T-MARTSTORES</v>
          </cell>
        </row>
        <row r="2033">
          <cell r="C2033" t="str">
            <v>0004734</v>
          </cell>
          <cell r="D2033" t="str">
            <v>CÔNG TY TNHH MỘT THÀNH VIÊN HỘI NHẬP PHÁT TRIỂN ĐÔNG HƯNG</v>
          </cell>
        </row>
        <row r="2034">
          <cell r="C2034" t="str">
            <v>0004735</v>
          </cell>
          <cell r="D2034" t="str">
            <v>CÔNG TY TNHH MTV THỰC PHẨM SAIGON CO.OP</v>
          </cell>
        </row>
        <row r="2035">
          <cell r="C2035" t="str">
            <v>0004736</v>
          </cell>
          <cell r="D2035" t="str">
            <v>CÔNG TY TNHH MTV THỰC PHẨM SAIGON CO.OP</v>
          </cell>
        </row>
        <row r="2036">
          <cell r="C2036" t="str">
            <v>0004737</v>
          </cell>
          <cell r="D2036" t="str">
            <v>CÔNG TY TNHH MTV THỰC PHẨM SAIGON CO.OP</v>
          </cell>
        </row>
        <row r="2037">
          <cell r="C2037" t="str">
            <v>0004738</v>
          </cell>
          <cell r="D2037" t="str">
            <v>CÔNG TY TNHH MTV THỰC PHẨM SAIGON CO.OP</v>
          </cell>
        </row>
        <row r="2038">
          <cell r="C2038" t="str">
            <v>0004739</v>
          </cell>
          <cell r="D2038" t="str">
            <v>CN LIÊN HIỆP HTX TM TP.HCM- COOPMART VĂN THÁNH</v>
          </cell>
        </row>
        <row r="2039">
          <cell r="C2039" t="str">
            <v>0004740</v>
          </cell>
          <cell r="D2039" t="str">
            <v>CÔNG TY TNHH PHÂN PHỐI SÀNH ĐIỆU</v>
          </cell>
        </row>
        <row r="2040">
          <cell r="C2040" t="str">
            <v>0004741</v>
          </cell>
          <cell r="D2040" t="str">
            <v>CÔNG TY TNHH MTV THỰC PHẨM SAIGON CO.OP</v>
          </cell>
        </row>
        <row r="2041">
          <cell r="C2041" t="str">
            <v>0004742</v>
          </cell>
          <cell r="D2041" t="str">
            <v>CÔNG TY CỔ PHẦN SHINSEN GROUP</v>
          </cell>
        </row>
        <row r="2042">
          <cell r="C2042" t="str">
            <v>0004743</v>
          </cell>
          <cell r="D2042" t="str">
            <v>CÔNG TY TNHH MTV THỰC PHẨM SAIGON CO.OP</v>
          </cell>
        </row>
        <row r="2043">
          <cell r="C2043" t="str">
            <v>0004744</v>
          </cell>
          <cell r="D2043" t="str">
            <v>CÔNG TY TNHH MỘT THÀNH VIÊN SÀI GÒN CO.OP CỐNG QUỲNH</v>
          </cell>
        </row>
        <row r="2044">
          <cell r="C2044" t="str">
            <v>0004745</v>
          </cell>
          <cell r="D2044" t="str">
            <v>CÔNG TY TNHH USMART</v>
          </cell>
        </row>
        <row r="2045">
          <cell r="C2045" t="str">
            <v>0004746</v>
          </cell>
          <cell r="D2045" t="str">
            <v>CÔNG TY TNHH MTV THỰC PHẨM SAIGON CO.OP</v>
          </cell>
        </row>
        <row r="2046">
          <cell r="C2046" t="str">
            <v>0004747</v>
          </cell>
          <cell r="D2046" t="str">
            <v>CÔNG TY TNHH MTV THỰC PHẨM SAIGON CO.OP</v>
          </cell>
        </row>
        <row r="2047">
          <cell r="C2047" t="str">
            <v>0004748</v>
          </cell>
          <cell r="D2047" t="str">
            <v>CÔNG TY TNHH MTV THỰC PHẨM SAIGON CO.OP</v>
          </cell>
        </row>
        <row r="2048">
          <cell r="C2048" t="str">
            <v>0004749</v>
          </cell>
          <cell r="D2048" t="str">
            <v>CÔNG TY CỔ PHẦN EPCO STORE</v>
          </cell>
        </row>
        <row r="2049">
          <cell r="C2049" t="str">
            <v>0004750</v>
          </cell>
          <cell r="D2049" t="str">
            <v>Công Ty TNHH Bán Lẻ BRG</v>
          </cell>
        </row>
        <row r="2050">
          <cell r="C2050" t="str">
            <v>0004751</v>
          </cell>
          <cell r="D2050" t="str">
            <v>CHI NHÁNH- CÔNG TY TNHH MTV THỰC PHẨM SAIGON CO.OP- CO.OP FOOD MIỀN BẮC</v>
          </cell>
        </row>
        <row r="2051">
          <cell r="C2051" t="str">
            <v>0004752</v>
          </cell>
          <cell r="D2051" t="str">
            <v>CÔNG TY TNHH MỘT THÀNH VIÊN MARFOUR</v>
          </cell>
        </row>
        <row r="2052">
          <cell r="C2052" t="str">
            <v>0004753</v>
          </cell>
          <cell r="D2052" t="str">
            <v>CÔNG TY TNHH MTV CO.OPMART TRẢNG BÀNG</v>
          </cell>
        </row>
        <row r="2053">
          <cell r="C2053" t="str">
            <v>0004754</v>
          </cell>
          <cell r="D2053" t="str">
            <v>CN LIÊN HIỆP HTX TM TP.HCM–CO.OPMART CAO LÃNH</v>
          </cell>
        </row>
        <row r="2054">
          <cell r="C2054" t="str">
            <v>0004755</v>
          </cell>
          <cell r="D2054" t="str">
            <v>CHI NHÁNH LIÊN HIỆP HỢP TÁC XÃ THƯƠNG MẠI TP. HỒ CHÍ MINH - CO.OPMART BÌNH THỦY</v>
          </cell>
        </row>
        <row r="2055">
          <cell r="C2055" t="str">
            <v>0004756</v>
          </cell>
          <cell r="D2055" t="str">
            <v>CN Công Ty TNHH MTV Thực Phẩm Saigon Co.op- Co.op Food Khu Vực Cần Thơ</v>
          </cell>
        </row>
        <row r="2056">
          <cell r="C2056" t="str">
            <v>0004757</v>
          </cell>
          <cell r="D2056" t="str">
            <v>CN Công Ty TNHH MTV Thực Phẩm Saigon Co.op- Co.op Food Khu Vực Cần Thơ</v>
          </cell>
        </row>
        <row r="2057">
          <cell r="C2057" t="str">
            <v>0004758</v>
          </cell>
          <cell r="D2057" t="str">
            <v>CN Công Ty TNHH MTV Thực Phẩm Saigon Co.op- Co.op Food Khu Vực Cần Thơ</v>
          </cell>
        </row>
        <row r="2058">
          <cell r="C2058" t="str">
            <v>0004759</v>
          </cell>
          <cell r="D2058" t="str">
            <v>CN Công Ty TNHH MTV Thực Phẩm Saigon Co.op- Co.op Food Khu Vực Cần Thơ</v>
          </cell>
        </row>
        <row r="2059">
          <cell r="C2059" t="str">
            <v>0004760</v>
          </cell>
          <cell r="D2059" t="str">
            <v>Công ty TNHH dịch vụ EB</v>
          </cell>
        </row>
        <row r="2060">
          <cell r="C2060" t="str">
            <v>0004761</v>
          </cell>
          <cell r="D2060" t="str">
            <v>Công ty TNHH dịch vụ EB</v>
          </cell>
        </row>
        <row r="2061">
          <cell r="C2061" t="str">
            <v>0004762</v>
          </cell>
          <cell r="D2061" t="str">
            <v>Công ty TNHH dịch vụ EB</v>
          </cell>
        </row>
        <row r="2062">
          <cell r="C2062" t="str">
            <v>0004763</v>
          </cell>
          <cell r="D2062" t="str">
            <v>Công ty TNHH dịch vụ EB</v>
          </cell>
        </row>
        <row r="2063">
          <cell r="C2063" t="str">
            <v>0004764</v>
          </cell>
          <cell r="D2063" t="str">
            <v>Công ty TNHH dịch vụ EB</v>
          </cell>
        </row>
        <row r="2064">
          <cell r="C2064" t="str">
            <v>0004765</v>
          </cell>
          <cell r="D2064" t="str">
            <v>Công ty TNHH dịch vụ EB</v>
          </cell>
        </row>
        <row r="2065">
          <cell r="C2065" t="str">
            <v>0004766</v>
          </cell>
          <cell r="D2065" t="str">
            <v>Công ty TNHH dịch vụ EB</v>
          </cell>
        </row>
        <row r="2066">
          <cell r="C2066" t="str">
            <v>0004767</v>
          </cell>
          <cell r="D2066" t="str">
            <v>Công ty TNHH dịch vụ EB</v>
          </cell>
        </row>
        <row r="2067">
          <cell r="C2067" t="str">
            <v>0004768</v>
          </cell>
          <cell r="D2067" t="str">
            <v>Công ty TNHH dịch vụ EB</v>
          </cell>
        </row>
        <row r="2068">
          <cell r="C2068" t="str">
            <v>0004769</v>
          </cell>
          <cell r="D2068" t="str">
            <v>Công ty TNHH dịch vụ EB</v>
          </cell>
        </row>
        <row r="2069">
          <cell r="C2069" t="str">
            <v>0004770</v>
          </cell>
          <cell r="D2069" t="str">
            <v>Công ty TNHH dịch vụ EB</v>
          </cell>
        </row>
        <row r="2070">
          <cell r="C2070" t="str">
            <v>0004771</v>
          </cell>
          <cell r="D2070" t="str">
            <v>Công ty TNHH dịch vụ EB</v>
          </cell>
        </row>
        <row r="2071">
          <cell r="C2071" t="str">
            <v>0004772</v>
          </cell>
          <cell r="D2071" t="str">
            <v>Công ty TNHH dịch vụ EB</v>
          </cell>
        </row>
        <row r="2072">
          <cell r="C2072" t="str">
            <v>0004773</v>
          </cell>
          <cell r="D2072" t="str">
            <v>Công ty TNHH dịch vụ EB</v>
          </cell>
        </row>
        <row r="2073">
          <cell r="C2073" t="str">
            <v>0004774</v>
          </cell>
          <cell r="D2073" t="str">
            <v>Công ty TNHH dịch vụ EB</v>
          </cell>
        </row>
        <row r="2074">
          <cell r="C2074" t="str">
            <v>0004775</v>
          </cell>
          <cell r="D2074" t="str">
            <v>Công ty TNHH dịch vụ EB</v>
          </cell>
        </row>
        <row r="2075">
          <cell r="C2075" t="str">
            <v>0004776</v>
          </cell>
          <cell r="D2075" t="str">
            <v>Công ty TNHH dịch vụ EB</v>
          </cell>
        </row>
        <row r="2076">
          <cell r="C2076" t="str">
            <v>0004777</v>
          </cell>
          <cell r="D2076" t="str">
            <v>Chi nhánh Bình Dương - Công ty Cổ phần Dịch vụ Thương mại Tổng hợp Wincommerce</v>
          </cell>
        </row>
        <row r="2077">
          <cell r="C2077" t="str">
            <v>0004778</v>
          </cell>
          <cell r="D2077" t="str">
            <v>Chi nhánh Bình Dương - Công ty Cổ phần Dịch vụ Thương mại Tổng hợp Wincommerce</v>
          </cell>
        </row>
        <row r="2078">
          <cell r="C2078" t="str">
            <v>0004779</v>
          </cell>
          <cell r="D2078" t="str">
            <v>Chi nhánh Bình Dương - Công ty Cổ phần Dịch vụ Thương mại Tổng hợp Wincommerce</v>
          </cell>
        </row>
        <row r="2079">
          <cell r="C2079" t="str">
            <v>0004780</v>
          </cell>
          <cell r="D2079" t="str">
            <v>Chi nhánh Hồ Chí Minh - Công ty Cổ phần Dịch vụ Thương mại Tổng hợp Wincommerce</v>
          </cell>
        </row>
        <row r="2080">
          <cell r="C2080" t="str">
            <v>0004781</v>
          </cell>
          <cell r="D2080" t="str">
            <v>Chi nhánh Hồ Chí Minh - Công ty Cổ phần Dịch vụ Thương mại Tổng hợp Wincommerce</v>
          </cell>
        </row>
        <row r="2081">
          <cell r="C2081" t="str">
            <v>0004782</v>
          </cell>
          <cell r="D2081" t="str">
            <v>Chi nhánh Đà Nẵng - Công ty Cổ phần Dịch vụ Thương mại Tổng hợp Wincommerce</v>
          </cell>
        </row>
        <row r="2082">
          <cell r="C2082" t="str">
            <v>0004783</v>
          </cell>
          <cell r="D2082" t="str">
            <v>Chi nhánh Gia Lai - Công ty Cổ phần Dịch vụ Thương mại Tổng hợp Wincommerce</v>
          </cell>
        </row>
        <row r="2083">
          <cell r="C2083" t="str">
            <v>0004784</v>
          </cell>
          <cell r="D2083" t="str">
            <v>Chi nhánh Đà Nẵng - Công ty Cổ phần Dịch vụ Thương mại Tổng hợp Wincommerce</v>
          </cell>
        </row>
        <row r="2084">
          <cell r="C2084" t="str">
            <v>0004785</v>
          </cell>
          <cell r="D2084" t="str">
            <v>Chi nhánh Quảng Ngãi - Công ty Cổ phần Dịch vụ Thương mại Tổng hợp Wincommerce</v>
          </cell>
        </row>
        <row r="2085">
          <cell r="C2085" t="str">
            <v>0004786</v>
          </cell>
          <cell r="D2085" t="str">
            <v>Chi nhánh Gia Lai - Công ty Cổ phần Dịch vụ Thương mại Tổng hợp Wincommerce</v>
          </cell>
        </row>
        <row r="2086">
          <cell r="C2086" t="str">
            <v>0004787</v>
          </cell>
          <cell r="D2086" t="str">
            <v>Chi nhánh Quảng Trị - Công ty Cổ phần Dịch vụ Thương mại Tổng hợp Wincommerce</v>
          </cell>
        </row>
        <row r="2087">
          <cell r="C2087" t="str">
            <v>0004788</v>
          </cell>
          <cell r="D2087" t="str">
            <v>Chi nhánh Quảng Ngãi - Công ty Cổ phần Dịch vụ Thương mại Tổng hợp Wincommerce</v>
          </cell>
        </row>
        <row r="2088">
          <cell r="C2088" t="str">
            <v>0004789</v>
          </cell>
          <cell r="D2088" t="str">
            <v>Chi nhánh Quảng Nam - Công ty Cổ phần Dịch vụ Thương mại Tổng hợp Wincommerce</v>
          </cell>
        </row>
        <row r="2089">
          <cell r="C2089" t="str">
            <v>0004790</v>
          </cell>
          <cell r="D2089" t="str">
            <v>Chi nhánh Thừa Thiên Huế - Công ty Cổ phần Dịch vụ Thương mại Tổng hợp Wincommerce</v>
          </cell>
        </row>
        <row r="2090">
          <cell r="C2090" t="str">
            <v>0004791</v>
          </cell>
          <cell r="D2090" t="str">
            <v>Chi nhánh Hồ Chí Minh - Công ty Cổ phần Dịch vụ Thương mại Tổng hợp Wincommerce</v>
          </cell>
        </row>
        <row r="2091">
          <cell r="C2091" t="str">
            <v>0004792</v>
          </cell>
          <cell r="D2091" t="str">
            <v>Chi nhánh Hồ Chí Minh - Công ty Cổ phần Dịch vụ Thương mại Tổng hợp Wincommerce</v>
          </cell>
        </row>
        <row r="2092">
          <cell r="C2092" t="str">
            <v>0004793</v>
          </cell>
          <cell r="D2092" t="str">
            <v>Chi nhánh Đồng Tháp - Công ty Cổ phần Dịch vụ Thương mại Tổng hợp Wincommerce</v>
          </cell>
        </row>
        <row r="2093">
          <cell r="C2093" t="str">
            <v>0004794</v>
          </cell>
          <cell r="D2093" t="str">
            <v>Chi nhánh Đồng Tháp - Công ty Cổ phần Dịch vụ Thương mại Tổng hợp Wincommerce</v>
          </cell>
        </row>
        <row r="2094">
          <cell r="C2094" t="str">
            <v>0004795</v>
          </cell>
          <cell r="D2094" t="str">
            <v>Chi nhánh Hồ Chí Minh - Công ty Cổ phần Dịch vụ Thương mại Tổng hợp Wincommerce</v>
          </cell>
        </row>
        <row r="2095">
          <cell r="C2095" t="str">
            <v>0004796</v>
          </cell>
          <cell r="D2095" t="str">
            <v>Chi nhánh Bình Dương - Công ty Cổ phần Dịch vụ Thương mại Tổng hợp Wincommerce</v>
          </cell>
        </row>
        <row r="2096">
          <cell r="C2096" t="str">
            <v>0004797</v>
          </cell>
          <cell r="D2096" t="str">
            <v>Chi nhánh Bình Dương - Công ty Cổ phần Dịch vụ Thương mại Tổng hợp Wincommerce</v>
          </cell>
        </row>
        <row r="2097">
          <cell r="C2097" t="str">
            <v>0004798</v>
          </cell>
          <cell r="D2097" t="str">
            <v>Chi nhánh Bình Dương - Công ty Cổ phần Dịch vụ Thương mại Tổng hợp Wincommerce</v>
          </cell>
        </row>
        <row r="2098">
          <cell r="C2098" t="str">
            <v>0004799</v>
          </cell>
          <cell r="D2098" t="str">
            <v>Chi nhánh Bình Dương - Công ty Cổ phần Dịch vụ Thương mại Tổng hợp Wincommerce</v>
          </cell>
        </row>
        <row r="2099">
          <cell r="C2099" t="str">
            <v>0004800</v>
          </cell>
          <cell r="D2099" t="str">
            <v>Chi nhánh Bình Dương - Công ty Cổ phần Dịch vụ Thương mại Tổng hợp Wincommerce</v>
          </cell>
        </row>
        <row r="2100">
          <cell r="C2100" t="str">
            <v>0004801</v>
          </cell>
          <cell r="D2100" t="str">
            <v>Chi nhánh Bình Dương - Công ty Cổ phần Dịch vụ Thương mại Tổng hợp Wincommerce</v>
          </cell>
        </row>
        <row r="2101">
          <cell r="C2101" t="str">
            <v>0004802</v>
          </cell>
          <cell r="D2101" t="str">
            <v>Chi nhánh Bình Dương - Công ty Cổ phần Dịch vụ Thương mại Tổng hợp Wincommerce</v>
          </cell>
        </row>
        <row r="2102">
          <cell r="C2102" t="str">
            <v>0004803</v>
          </cell>
          <cell r="D2102" t="str">
            <v>Chi nhánh Hồ Chí Minh - Công ty Cổ phần Dịch vụ Thương mại Tổng hợp Wincommerce</v>
          </cell>
        </row>
        <row r="2103">
          <cell r="C2103" t="str">
            <v>0004804</v>
          </cell>
          <cell r="D2103" t="str">
            <v>Chi nhánh Hồ Chí Minh - Công ty Cổ phần Dịch vụ Thương mại Tổng hợp Wincommerce</v>
          </cell>
        </row>
        <row r="2104">
          <cell r="C2104" t="str">
            <v>0004805</v>
          </cell>
          <cell r="D2104" t="str">
            <v>Chi nhánh Hồ Chí Minh - Công ty Cổ phần Dịch vụ Thương mại Tổng hợp Wincommerce</v>
          </cell>
        </row>
        <row r="2105">
          <cell r="C2105" t="str">
            <v>0004806</v>
          </cell>
          <cell r="D2105" t="str">
            <v>Chi nhánh Hồ Chí Minh - Công ty Cổ phần Dịch vụ Thương mại Tổng hợp Wincommerce</v>
          </cell>
        </row>
        <row r="2106">
          <cell r="C2106" t="str">
            <v>0004807</v>
          </cell>
          <cell r="D2106" t="str">
            <v>Chi nhánh Hồ Chí Minh - Công ty Cổ phần Dịch vụ Thương mại Tổng hợp Wincommerce</v>
          </cell>
        </row>
        <row r="2107">
          <cell r="C2107" t="str">
            <v>0004808</v>
          </cell>
          <cell r="D2107" t="str">
            <v>Chi nhánh Hồ Chí Minh - Công ty Cổ phần Dịch vụ Thương mại Tổng hợp Wincommerce</v>
          </cell>
        </row>
        <row r="2108">
          <cell r="C2108" t="str">
            <v>0004809</v>
          </cell>
          <cell r="D2108" t="str">
            <v>Chi nhánh Hồ Chí Minh - Công ty Cổ phần Dịch vụ Thương mại Tổng hợp Wincommerce</v>
          </cell>
        </row>
        <row r="2109">
          <cell r="C2109" t="str">
            <v>0004810</v>
          </cell>
          <cell r="D2109" t="str">
            <v>Chi nhánh Hồ Chí Minh - Công ty Cổ phần Dịch vụ Thương mại Tổng hợp Wincommerce</v>
          </cell>
        </row>
        <row r="2110">
          <cell r="C2110" t="str">
            <v>0004811</v>
          </cell>
          <cell r="D2110" t="str">
            <v>Chi nhánh Hồ Chí Minh - Công ty Cổ phần Dịch vụ Thương mại Tổng hợp Wincommerce</v>
          </cell>
        </row>
        <row r="2111">
          <cell r="C2111" t="str">
            <v>0004812</v>
          </cell>
          <cell r="D2111" t="str">
            <v>Chi nhánh Hồ Chí Minh - Công ty Cổ phần Dịch vụ Thương mại Tổng hợp Wincommerce</v>
          </cell>
        </row>
        <row r="2112">
          <cell r="C2112" t="str">
            <v>0004813</v>
          </cell>
          <cell r="D2112" t="str">
            <v>Chi nhánh Hồ Chí Minh - Công ty Cổ phần Dịch vụ Thương mại Tổng hợp Wincommerce</v>
          </cell>
        </row>
        <row r="2113">
          <cell r="C2113" t="str">
            <v>0004814</v>
          </cell>
          <cell r="D2113" t="str">
            <v>Chi nhánh Hồ Chí Minh - Công ty Cổ phần Dịch vụ Thương mại Tổng hợp Wincommerce</v>
          </cell>
        </row>
        <row r="2114">
          <cell r="C2114" t="str">
            <v>0004815</v>
          </cell>
          <cell r="D2114" t="str">
            <v>Chi nhánh Bà Rịa - Vũng Tàu - Công ty Cổ phần Dịch vụ Thương mại Tổng hợp Wincommerce</v>
          </cell>
        </row>
        <row r="2115">
          <cell r="C2115" t="str">
            <v>0004816</v>
          </cell>
          <cell r="D2115" t="str">
            <v>Chi nhánh Long An - Công ty Cổ phần Dịch vụ Thương mại Tổng hợp Wincommerce</v>
          </cell>
        </row>
        <row r="2116">
          <cell r="C2116" t="str">
            <v>0004817</v>
          </cell>
          <cell r="D2116" t="str">
            <v>Chi nhánh Cần Thơ - Công ty Cổ phần Dịch vụ Thương mại Tổng hợp Wincommerce</v>
          </cell>
        </row>
        <row r="2117">
          <cell r="C2117" t="str">
            <v>0004818</v>
          </cell>
          <cell r="D2117" t="str">
            <v>Chi nhánh Bà Rịa - Vũng Tàu - Công ty Cổ phần Dịch vụ Thương mại Tổng hợp Wincommerce</v>
          </cell>
        </row>
        <row r="2118">
          <cell r="C2118" t="str">
            <v>0004819</v>
          </cell>
          <cell r="D2118" t="str">
            <v>Chi nhánh Bà Rịa - Vũng Tàu - Công ty Cổ phần Dịch vụ Thương mại Tổng hợp Wincommerce</v>
          </cell>
        </row>
        <row r="2119">
          <cell r="C2119" t="str">
            <v>0004820</v>
          </cell>
          <cell r="D2119" t="str">
            <v>Chi nhánh Bà Rịa - Vũng Tàu - Công ty Cổ phần Dịch vụ Thương mại Tổng hợp Wincommerce</v>
          </cell>
        </row>
        <row r="2120">
          <cell r="C2120" t="str">
            <v>0004821</v>
          </cell>
          <cell r="D2120" t="str">
            <v>Chi nhánh Bà Rịa - Vũng Tàu - Công ty Cổ phần Dịch vụ Thương mại Tổng hợp Wincommerce</v>
          </cell>
        </row>
        <row r="2121">
          <cell r="C2121" t="str">
            <v>0004822</v>
          </cell>
          <cell r="D2121" t="str">
            <v>Chi nhánh Bà Rịa - Vũng Tàu - Công ty Cổ phần Dịch vụ Thương mại Tổng hợp Wincommerce</v>
          </cell>
        </row>
        <row r="2122">
          <cell r="C2122" t="str">
            <v>0004823</v>
          </cell>
          <cell r="D2122" t="str">
            <v>Chi nhánh Đắk Lắk  - Công ty Cổ phần Dịch vụ Thương mại Tổng hợp Wincommerce</v>
          </cell>
        </row>
        <row r="2123">
          <cell r="C2123" t="str">
            <v>0004824</v>
          </cell>
          <cell r="D2123" t="str">
            <v>Chi nhánh Cần Thơ - Công ty Cổ phần Dịch vụ Thương mại Tổng hợp Wincommerce</v>
          </cell>
        </row>
        <row r="2124">
          <cell r="C2124" t="str">
            <v>0004825</v>
          </cell>
          <cell r="D2124" t="str">
            <v>Chi nhánh Lâm Đồng - Công ty Cổ phần Dịch vụ Thương mại Tổng hợp Wincommerce</v>
          </cell>
        </row>
        <row r="2125">
          <cell r="C2125" t="str">
            <v>0004826</v>
          </cell>
          <cell r="D2125" t="str">
            <v>Chi nhánh Cần Thơ - Công ty Cổ phần Dịch vụ Thương mại Tổng hợp Wincommerce</v>
          </cell>
        </row>
        <row r="2126">
          <cell r="C2126" t="str">
            <v>0004827</v>
          </cell>
          <cell r="D2126" t="str">
            <v>Chi nhánh Cần Thơ - Công ty Cổ phần Dịch vụ Thương mại Tổng hợp Wincommerce</v>
          </cell>
        </row>
        <row r="2127">
          <cell r="C2127" t="str">
            <v>0004828</v>
          </cell>
          <cell r="D2127" t="str">
            <v>Chi nhánh Cần Thơ - Công ty Cổ phần Dịch vụ Thương mại Tổng hợp Wincommerce</v>
          </cell>
        </row>
        <row r="2128">
          <cell r="C2128" t="str">
            <v>0004829</v>
          </cell>
          <cell r="D2128" t="str">
            <v>Chi nhánh Cần Thơ - Công ty Cổ phần Dịch vụ Thương mại Tổng hợp Wincommerce</v>
          </cell>
        </row>
        <row r="2129">
          <cell r="C2129" t="str">
            <v>0004830</v>
          </cell>
          <cell r="D2129" t="str">
            <v>Chi nhánh Lâm Đồng - Công ty Cổ phần Dịch vụ Thương mại Tổng hợp Wincommerce</v>
          </cell>
        </row>
        <row r="2130">
          <cell r="C2130" t="str">
            <v>0004831</v>
          </cell>
          <cell r="D2130" t="str">
            <v>Chi nhánh Bến Tre - Công ty Cổ phần Dịch vụ Thương mại Tổng hợp Wincommerce</v>
          </cell>
        </row>
        <row r="2131">
          <cell r="C2131" t="str">
            <v>0004832</v>
          </cell>
          <cell r="D2131" t="str">
            <v>Chi nhánh Cần Thơ - Công ty Cổ phần Dịch vụ Thương mại Tổng hợp Wincommerce</v>
          </cell>
        </row>
        <row r="2132">
          <cell r="C2132" t="str">
            <v>0004833</v>
          </cell>
          <cell r="D2132" t="str">
            <v>Chi nhánh Cần Thơ - Công ty Cổ phần Dịch vụ Thương mại Tổng hợp Wincommerce</v>
          </cell>
        </row>
        <row r="2133">
          <cell r="C2133" t="str">
            <v>0004834</v>
          </cell>
          <cell r="D2133" t="str">
            <v>Chi nhánh Tiền Giang - Công ty Cổ phần Dịch vụ Thương mại Tổng hợp Wincommerce</v>
          </cell>
        </row>
        <row r="2134">
          <cell r="C2134" t="str">
            <v>0004835</v>
          </cell>
          <cell r="D2134" t="str">
            <v>Chi nhánh Hồ Chí Minh - Công ty Cổ phần Dịch vụ Thương mại Tổng hợp Wincommerce</v>
          </cell>
        </row>
        <row r="2135">
          <cell r="C2135" t="str">
            <v>0004836</v>
          </cell>
          <cell r="D2135" t="str">
            <v>Chi nhánh Hồ Chí Minh - Công ty Cổ phần Dịch vụ Thương mại Tổng hợp Wincommerce</v>
          </cell>
        </row>
        <row r="2136">
          <cell r="C2136" t="str">
            <v>0004837</v>
          </cell>
          <cell r="D2136" t="str">
            <v>Chi nhánh Hồ Chí Minh - Công ty Cổ phần Dịch vụ Thương mại Tổng hợp Wincommerce</v>
          </cell>
        </row>
        <row r="2137">
          <cell r="C2137" t="str">
            <v>0004838</v>
          </cell>
          <cell r="D2137" t="str">
            <v>Chi nhánh Long An - Công ty Cổ phần Dịch vụ Thương mại Tổng hợp Wincommerce</v>
          </cell>
        </row>
        <row r="2138">
          <cell r="C2138" t="str">
            <v>0004839</v>
          </cell>
          <cell r="D2138" t="str">
            <v>Chi nhánh Tiền Giang - Công ty Cổ phần Dịch vụ Thương mại Tổng hợp Wincommerce</v>
          </cell>
        </row>
        <row r="2139">
          <cell r="C2139" t="str">
            <v>0004840</v>
          </cell>
          <cell r="D2139" t="str">
            <v>Chi nhánh Tiền Giang - Công ty Cổ phần Dịch vụ Thương mại Tổng hợp Wincommerce</v>
          </cell>
        </row>
        <row r="2140">
          <cell r="C2140" t="str">
            <v>0004841</v>
          </cell>
          <cell r="D2140" t="str">
            <v>Chi nhánh Tiền Giang - Công ty Cổ phần Dịch vụ Thương mại Tổng hợp Wincommerce</v>
          </cell>
        </row>
        <row r="2141">
          <cell r="C2141" t="str">
            <v>0004842</v>
          </cell>
          <cell r="D2141" t="str">
            <v>Chi nhánh Cần Thơ - Công ty Cổ phần Dịch vụ Thương mại Tổng hợp Wincommerce</v>
          </cell>
        </row>
        <row r="2142">
          <cell r="C2142" t="str">
            <v>0004843</v>
          </cell>
          <cell r="D2142" t="str">
            <v>Chi nhánh An Giang - Công ty Cổ phần Dịch vụ Thương mại Tổng hợp Wincommerce</v>
          </cell>
        </row>
        <row r="2143">
          <cell r="C2143" t="str">
            <v>0004844</v>
          </cell>
          <cell r="D2143" t="str">
            <v>Chi nhánh An Giang - Công ty Cổ phần Dịch vụ Thương mại Tổng hợp Wincommerce</v>
          </cell>
        </row>
        <row r="2144">
          <cell r="C2144" t="str">
            <v>0004845</v>
          </cell>
          <cell r="D2144" t="str">
            <v>Chi nhánh Kiên Giang - Công ty Cổ phần Dịch vụ Thương mại Tổng hợp Wincommerce</v>
          </cell>
        </row>
        <row r="2145">
          <cell r="C2145" t="str">
            <v>0004846</v>
          </cell>
          <cell r="D2145" t="str">
            <v>Chi nhánh An Giang - Công ty Cổ phần Dịch vụ Thương mại Tổng hợp Wincommerce</v>
          </cell>
        </row>
        <row r="2146">
          <cell r="C2146" t="str">
            <v>0004847</v>
          </cell>
          <cell r="D2146" t="str">
            <v>Chi nhánh Cà Mau - Công ty Cổ phần Dịch vụ Thương mại Tổng hợp Wincommerce</v>
          </cell>
        </row>
        <row r="2147">
          <cell r="C2147" t="str">
            <v>0004848</v>
          </cell>
          <cell r="D2147" t="str">
            <v>Chi nhánh Kiên Giang - Công ty Cổ phần Dịch vụ Thương mại Tổng hợp Wincommerce</v>
          </cell>
        </row>
        <row r="2148">
          <cell r="C2148" t="str">
            <v>0004849</v>
          </cell>
          <cell r="D2148" t="str">
            <v>Chi nhánh Kiên Giang - Công ty Cổ phần Dịch vụ Thương mại Tổng hợp Wincommerce</v>
          </cell>
        </row>
        <row r="2149">
          <cell r="C2149" t="str">
            <v>0004850</v>
          </cell>
          <cell r="D2149" t="str">
            <v>Chi nhánh Khánh Hòa - Công ty Cổ phần Dịch vụ Thương mại Tổng hợp Wincommerce</v>
          </cell>
        </row>
        <row r="2150">
          <cell r="C2150" t="str">
            <v>0004851</v>
          </cell>
          <cell r="D2150" t="str">
            <v>Chi nhánh Bến Tre - Công ty Cổ phần Dịch vụ Thương mại Tổng hợp Wincommerce</v>
          </cell>
        </row>
        <row r="2151">
          <cell r="C2151" t="str">
            <v>0004852</v>
          </cell>
          <cell r="D2151" t="str">
            <v>Chi nhánh Cần Thơ - Công ty Cổ phần Dịch vụ Thương mại Tổng hợp Wincommerce</v>
          </cell>
        </row>
        <row r="2152">
          <cell r="C2152" t="str">
            <v>0004853</v>
          </cell>
          <cell r="D2152" t="str">
            <v>Chi nhánh Trà Vinh - Công ty Cổ phần Dịch vụ Thương mại Tổng hợp Wincommerce</v>
          </cell>
        </row>
        <row r="2153">
          <cell r="C2153" t="str">
            <v>0004854</v>
          </cell>
          <cell r="D2153" t="str">
            <v>Chi nhánh Cà Mau - Công ty Cổ phần Dịch vụ Thương mại Tổng hợp Wincommerce</v>
          </cell>
        </row>
        <row r="2154">
          <cell r="C2154" t="str">
            <v>0004855</v>
          </cell>
          <cell r="D2154" t="str">
            <v>Chi nhánh Bà Rịa - Vũng Tàu - Công ty Cổ phần Dịch vụ Thương mại Tổng hợp Wincommerce</v>
          </cell>
        </row>
        <row r="2155">
          <cell r="C2155" t="str">
            <v>0004856</v>
          </cell>
          <cell r="D2155" t="str">
            <v>Chi nhánh Cà Mau - Công ty Cổ phần Dịch vụ Thương mại Tổng hợp Wincommerce</v>
          </cell>
        </row>
        <row r="2156">
          <cell r="C2156" t="str">
            <v>0004857</v>
          </cell>
          <cell r="D2156" t="str">
            <v>Chi nhánh Bà Rịa - Vũng Tàu - Công ty Cổ phần Dịch vụ Thương mại Tổng hợp Wincommerce</v>
          </cell>
        </row>
        <row r="2157">
          <cell r="C2157" t="str">
            <v>0004858</v>
          </cell>
          <cell r="D2157" t="str">
            <v>Chi nhánh Cần Thơ - Công ty Cổ phần Dịch vụ Thương mại Tổng hợp Wincommerce</v>
          </cell>
        </row>
        <row r="2158">
          <cell r="C2158" t="str">
            <v>0004859</v>
          </cell>
          <cell r="D2158" t="str">
            <v>Chi nhánh Bà Rịa - Vũng Tàu - Công ty Cổ phần Dịch vụ Thương mại Tổng hợp Wincommerce</v>
          </cell>
        </row>
        <row r="2159">
          <cell r="C2159" t="str">
            <v>0004860</v>
          </cell>
          <cell r="D2159" t="str">
            <v>Chi nhánh Cần Thơ - Công ty Cổ phần Dịch vụ Thương mại Tổng hợp Wincommerce</v>
          </cell>
        </row>
        <row r="2160">
          <cell r="C2160" t="str">
            <v>0004861</v>
          </cell>
          <cell r="D2160" t="str">
            <v>Chi nhánh Bà Rịa - Vũng Tàu - Công ty Cổ phần Dịch vụ Thương mại Tổng hợp Wincommerce</v>
          </cell>
        </row>
        <row r="2161">
          <cell r="C2161" t="str">
            <v>0004862</v>
          </cell>
          <cell r="D2161" t="str">
            <v>Chi nhánh Cần Thơ - Công ty Cổ phần Dịch vụ Thương mại Tổng hợp Wincommerce</v>
          </cell>
        </row>
        <row r="2162">
          <cell r="C2162" t="str">
            <v>0004863</v>
          </cell>
          <cell r="D2162" t="str">
            <v>Chi nhánh An Giang - Công ty Cổ phần Dịch vụ Thương mại Tổng hợp Wincommerce</v>
          </cell>
        </row>
        <row r="2163">
          <cell r="C2163" t="str">
            <v>0004864</v>
          </cell>
          <cell r="D2163" t="str">
            <v>Chi nhánh Bến Tre - Công ty Cổ phần Dịch vụ Thương mại Tổng hợp Wincommerce</v>
          </cell>
        </row>
        <row r="2164">
          <cell r="C2164" t="str">
            <v>0004865</v>
          </cell>
          <cell r="D2164" t="str">
            <v>Chi nhánh Bà Rịa - Vũng Tàu - Công ty Cổ phần Dịch vụ Thương mại Tổng hợp Wincommerce</v>
          </cell>
        </row>
        <row r="2165">
          <cell r="C2165" t="str">
            <v>0004866</v>
          </cell>
          <cell r="D2165" t="str">
            <v>Chi nhánh An Giang - Công ty Cổ phần Dịch vụ Thương mại Tổng hợp Wincommerce</v>
          </cell>
        </row>
        <row r="2166">
          <cell r="C2166" t="str">
            <v>0004867</v>
          </cell>
          <cell r="D2166" t="str">
            <v>Chi nhánh Khánh Hòa - Công ty Cổ phần Dịch vụ Thương mại Tổng hợp Wincommerce</v>
          </cell>
        </row>
        <row r="2167">
          <cell r="C2167" t="str">
            <v>0004868</v>
          </cell>
          <cell r="D2167" t="str">
            <v>Chi nhánh Cần Thơ - Công ty Cổ phần Dịch vụ Thương mại Tổng hợp Wincommerce</v>
          </cell>
        </row>
        <row r="2168">
          <cell r="C2168" t="str">
            <v>0004869</v>
          </cell>
          <cell r="D2168" t="str">
            <v>Chi nhánh Cần Thơ - Công ty Cổ phần Dịch vụ Thương mại Tổng hợp Wincommerce</v>
          </cell>
        </row>
        <row r="2169">
          <cell r="C2169" t="str">
            <v>0004870</v>
          </cell>
          <cell r="D2169" t="str">
            <v>Chi nhánh Bình Định - Công ty Cổ phần Dịch vụ Thương mại Tổng hợp Wincommerce</v>
          </cell>
        </row>
        <row r="2170">
          <cell r="C2170" t="str">
            <v>0004871</v>
          </cell>
          <cell r="D2170" t="str">
            <v>Chi nhánh Cà Mau - Công ty Cổ phần Dịch vụ Thương mại Tổng hợp Wincommerce</v>
          </cell>
        </row>
        <row r="2171">
          <cell r="C2171" t="str">
            <v>0004872</v>
          </cell>
          <cell r="D2171" t="str">
            <v>Chi nhánh Khánh Hòa - Công ty Cổ phần Dịch vụ Thương mại Tổng hợp Wincommerce</v>
          </cell>
        </row>
        <row r="2172">
          <cell r="C2172" t="str">
            <v>0004873</v>
          </cell>
          <cell r="D2172" t="str">
            <v>Chi nhánh Cần Thơ - Công ty Cổ phần Dịch vụ Thương mại Tổng hợp Wincommerce</v>
          </cell>
        </row>
        <row r="2173">
          <cell r="C2173" t="str">
            <v>0004874</v>
          </cell>
          <cell r="D2173" t="str">
            <v>Chi nhánh Khánh Hòa - Công ty Cổ phần Dịch vụ Thương mại Tổng hợp Wincommerce</v>
          </cell>
        </row>
        <row r="2174">
          <cell r="C2174" t="str">
            <v>0004875</v>
          </cell>
          <cell r="D2174" t="str">
            <v>Chi nhánh Bà Rịa - Vũng Tàu - Công ty Cổ phần Dịch vụ Thương mại Tổng hợp Wincommerce</v>
          </cell>
        </row>
        <row r="2175">
          <cell r="C2175" t="str">
            <v>0004876</v>
          </cell>
          <cell r="D2175" t="str">
            <v>Chi nhánh Bà Rịa - Vũng Tàu - Công ty Cổ phần Dịch vụ Thương mại Tổng hợp Wincommerce</v>
          </cell>
        </row>
        <row r="2176">
          <cell r="C2176" t="str">
            <v>0004877</v>
          </cell>
          <cell r="D2176" t="str">
            <v>Chi nhánh Cần Thơ - Công ty Cổ phần Dịch vụ Thương mại Tổng hợp Wincommerce</v>
          </cell>
        </row>
        <row r="2177">
          <cell r="C2177" t="str">
            <v>0004878</v>
          </cell>
          <cell r="D2177" t="str">
            <v>Chi nhánh Bà Rịa - Vũng Tàu - Công ty Cổ phần Dịch vụ Thương mại Tổng hợp Wincommerce</v>
          </cell>
        </row>
        <row r="2178">
          <cell r="C2178" t="str">
            <v>0004879</v>
          </cell>
          <cell r="D2178" t="str">
            <v>Chi nhánh Cần Thơ - Công ty Cổ phần Dịch vụ Thương mại Tổng hợp Wincommerce</v>
          </cell>
        </row>
        <row r="2179">
          <cell r="C2179" t="str">
            <v>0004880</v>
          </cell>
          <cell r="D2179" t="str">
            <v>Chi nhánh Cần Thơ - Công ty Cổ phần Dịch vụ Thương mại Tổng hợp Wincommerce</v>
          </cell>
        </row>
        <row r="2180">
          <cell r="C2180" t="str">
            <v>0004881</v>
          </cell>
          <cell r="D2180" t="str">
            <v>Chi nhánh Bà Rịa - Vũng Tàu - Công ty Cổ phần Dịch vụ Thương mại Tổng hợp Wincommerce</v>
          </cell>
        </row>
        <row r="2181">
          <cell r="C2181" t="str">
            <v>0004882</v>
          </cell>
          <cell r="D2181" t="str">
            <v>Chi nhánh Cần Thơ - Công ty Cổ phần Dịch vụ Thương mại Tổng hợp Wincommerce</v>
          </cell>
        </row>
        <row r="2182">
          <cell r="C2182" t="str">
            <v>0004883</v>
          </cell>
          <cell r="D2182" t="str">
            <v>Chi nhánh Khánh Hòa - Công ty Cổ phần Dịch vụ Thương mại Tổng hợp Wincommerce</v>
          </cell>
        </row>
        <row r="2183">
          <cell r="C2183" t="str">
            <v>0004884</v>
          </cell>
          <cell r="D2183" t="str">
            <v>Chi nhánh Bà Rịa - Vũng Tàu - Công ty Cổ phần Dịch vụ Thương mại Tổng hợp Wincommerce</v>
          </cell>
        </row>
        <row r="2184">
          <cell r="C2184" t="str">
            <v>0004885</v>
          </cell>
          <cell r="D2184" t="str">
            <v>Chi nhánh Cần Thơ - Công ty Cổ phần Dịch vụ Thương mại Tổng hợp Wincommerce</v>
          </cell>
        </row>
        <row r="2185">
          <cell r="C2185" t="str">
            <v>0004886</v>
          </cell>
          <cell r="D2185" t="str">
            <v>Chi nhánh Khánh Hòa - Công ty Cổ phần Dịch vụ Thương mại Tổng hợp Wincommerce</v>
          </cell>
        </row>
        <row r="2186">
          <cell r="C2186" t="str">
            <v>0004887</v>
          </cell>
          <cell r="D2186" t="str">
            <v>Chi nhánh Khánh Hòa - Công ty Cổ phần Dịch vụ Thương mại Tổng hợp Wincommerce</v>
          </cell>
        </row>
        <row r="2187">
          <cell r="C2187" t="str">
            <v>0004888</v>
          </cell>
          <cell r="D2187" t="str">
            <v>Chi nhánh Cần Thơ - Công ty Cổ phần Dịch vụ Thương mại Tổng hợp Wincommerce</v>
          </cell>
        </row>
        <row r="2188">
          <cell r="C2188" t="str">
            <v>0004889</v>
          </cell>
          <cell r="D2188" t="str">
            <v>Chi nhánh Bà Rịa - Vũng Tàu - Công ty Cổ phần Dịch vụ Thương mại Tổng hợp Wincommerce</v>
          </cell>
        </row>
        <row r="2189">
          <cell r="C2189" t="str">
            <v>0004890</v>
          </cell>
          <cell r="D2189" t="str">
            <v>Chi nhánh Khánh Hòa - Công ty Cổ phần Dịch vụ Thương mại Tổng hợp Wincommerce</v>
          </cell>
        </row>
        <row r="2190">
          <cell r="C2190" t="str">
            <v>0004891</v>
          </cell>
          <cell r="D2190" t="str">
            <v>Chi nhánh Cần Thơ - Công ty Cổ phần Dịch vụ Thương mại Tổng hợp Wincommerce</v>
          </cell>
        </row>
        <row r="2191">
          <cell r="C2191" t="str">
            <v>0004892</v>
          </cell>
          <cell r="D2191" t="str">
            <v>Chi nhánh Bà Rịa - Vũng Tàu - Công ty Cổ phần Dịch vụ Thương mại Tổng hợp Wincommerce</v>
          </cell>
        </row>
        <row r="2192">
          <cell r="C2192" t="str">
            <v>0004893</v>
          </cell>
          <cell r="D2192" t="str">
            <v>Công ty TNHH dịch vụ EB</v>
          </cell>
        </row>
        <row r="2193">
          <cell r="C2193" t="str">
            <v>0004894</v>
          </cell>
          <cell r="D2193" t="str">
            <v>CN Công Ty TNHH MTV Thực Phẩm Saigon Co.op- Co.op Food Khu Vực Cần Thơ</v>
          </cell>
        </row>
        <row r="2194">
          <cell r="C2194" t="str">
            <v>0004895</v>
          </cell>
          <cell r="D2194" t="str">
            <v>CN Công Ty TNHH MTV Thực Phẩm Saigon Co.op- Co.op Food Khu Vực Bình Dương</v>
          </cell>
        </row>
        <row r="2195">
          <cell r="C2195" t="str">
            <v>0004896</v>
          </cell>
          <cell r="D2195" t="str">
            <v>Công Ty  Cổ Phần Trung Tâm Thương Mại Lotte Việt Nam</v>
          </cell>
        </row>
        <row r="2196">
          <cell r="C2196" t="str">
            <v>0004897</v>
          </cell>
          <cell r="D2196" t="str">
            <v>CÔNG TY CỔ PHẦN KING FOOD MARKET</v>
          </cell>
        </row>
        <row r="2197">
          <cell r="C2197" t="str">
            <v>0004898</v>
          </cell>
          <cell r="D2197" t="str">
            <v>CÔNG TY TNHH MTV THỰC PHẨM SAIGON CO.OP</v>
          </cell>
        </row>
        <row r="2198">
          <cell r="C2198" t="str">
            <v>0004899</v>
          </cell>
          <cell r="D2198" t="str">
            <v>TTTM Satra Đường Phạm Hùng</v>
          </cell>
        </row>
        <row r="2199">
          <cell r="C2199" t="str">
            <v>0004900</v>
          </cell>
          <cell r="D2199" t="str">
            <v>CÔNG TY CỔ PHẦN KING FOOD MARKET</v>
          </cell>
        </row>
        <row r="2200">
          <cell r="C2200" t="str">
            <v>0004901</v>
          </cell>
          <cell r="D2200" t="str">
            <v>CÔNG TY TNHH THƯƠNG MẠI DỊCH VỤ SAIGON CO.OP TOÀN TÂM</v>
          </cell>
        </row>
        <row r="2201">
          <cell r="C2201" t="str">
            <v>0004902</v>
          </cell>
          <cell r="D2201" t="str">
            <v>CÔNG TY CỔ PHẦN KING FOOD MARKET</v>
          </cell>
        </row>
        <row r="2202">
          <cell r="C2202" t="str">
            <v>0004903</v>
          </cell>
          <cell r="D2202" t="str">
            <v>CÔNG TY CỔ PHẦN KING FOOD MARKET</v>
          </cell>
        </row>
        <row r="2203">
          <cell r="C2203" t="str">
            <v>0004904</v>
          </cell>
          <cell r="D2203" t="str">
            <v>CÔNG TY TNHH MỘT THÀNH VIÊN SÀI GÒN CO.OP NHIÊU LỘC</v>
          </cell>
        </row>
        <row r="2204">
          <cell r="C2204" t="str">
            <v>0004905</v>
          </cell>
          <cell r="D2204" t="str">
            <v>CÔNG TY TNHH MỘT THÀNH VIÊN HỘI NHẬP PHÁT TRIỂN ĐÔNG HƯNG</v>
          </cell>
        </row>
        <row r="2205">
          <cell r="C2205" t="str">
            <v>0004906</v>
          </cell>
          <cell r="D2205" t="str">
            <v>CÔNG TY TNHH MTV THỰC PHẨM SAIGON CO.OP</v>
          </cell>
        </row>
        <row r="2206">
          <cell r="C2206" t="str">
            <v>0004907</v>
          </cell>
          <cell r="D2206" t="str">
            <v>CHI NHÁNH- CÔNG TY TNHH MTV THỰC PHẨM SAIGON CO.OP- CO.OP FOOD MIỀN BẮC</v>
          </cell>
        </row>
        <row r="2207">
          <cell r="C2207" t="str">
            <v>0004908</v>
          </cell>
          <cell r="D2207" t="str">
            <v>CÔNG TY TNHH MỘT THÀNH VIÊN TMDV-SIÊU THỊ CO.OPMART ĐÀ NẴNG</v>
          </cell>
        </row>
        <row r="2208">
          <cell r="C2208" t="str">
            <v>0004909</v>
          </cell>
          <cell r="D2208" t="str">
            <v>Chi Nhánh Liên Hiệp Hợp Tác Xã Thương Mại TP.Hồ Chí Minh - Co.opmart Bà Rịa</v>
          </cell>
        </row>
        <row r="2209">
          <cell r="C2209" t="str">
            <v>0004910</v>
          </cell>
          <cell r="D2209" t="str">
            <v>CÔNG TY TNHH MỘT THÀNH VIÊN SÀI GÒN CO.OP BÌNH ĐỊNH</v>
          </cell>
        </row>
        <row r="2210">
          <cell r="C2210" t="str">
            <v>0004912</v>
          </cell>
          <cell r="D2210" t="str">
            <v>Chi Nhánh Liên Hiệp Hợp Tác Xã Thương Mại Thành Phố Hồ Chí Minh- Co.opMart Kon Tum</v>
          </cell>
        </row>
        <row r="2211">
          <cell r="C2211" t="str">
            <v>0004915</v>
          </cell>
          <cell r="D2211" t="str">
            <v>Chi nhánh Hồ Chí Minh - Công ty Cổ phần Dịch vụ Thương mại Tổng hợp Wincommerce</v>
          </cell>
        </row>
        <row r="2212">
          <cell r="C2212" t="str">
            <v>0004916</v>
          </cell>
          <cell r="D2212" t="str">
            <v>Chi nhánh Bình Dương - Công ty Cổ phần Dịch vụ Thương mại Tổng hợp Wincommerce</v>
          </cell>
        </row>
        <row r="2213">
          <cell r="C2213" t="str">
            <v>0004917</v>
          </cell>
          <cell r="D2213" t="str">
            <v>Chi nhánh Bình Dương - Công ty Cổ phần Dịch vụ Thương mại Tổng hợp Wincommerce</v>
          </cell>
        </row>
        <row r="2214">
          <cell r="C2214" t="str">
            <v>0004918</v>
          </cell>
          <cell r="D2214" t="str">
            <v>Chi nhánh Bình Dương - Công ty Cổ phần Dịch vụ Thương mại Tổng hợp Wincommerce</v>
          </cell>
        </row>
        <row r="2215">
          <cell r="C2215" t="str">
            <v>0004919</v>
          </cell>
          <cell r="D2215" t="str">
            <v>Chi nhánh Bình Dương - Công ty Cổ phần Dịch vụ Thương mại Tổng hợp Wincommerce</v>
          </cell>
        </row>
        <row r="2216">
          <cell r="C2216" t="str">
            <v>0004920</v>
          </cell>
          <cell r="D2216" t="str">
            <v>Chi nhánh Bình Dương - Công ty Cổ phần Dịch vụ Thương mại Tổng hợp Wincommerce</v>
          </cell>
        </row>
        <row r="2217">
          <cell r="C2217" t="str">
            <v>0004921</v>
          </cell>
          <cell r="D2217" t="str">
            <v>Chi nhánh Lào Cai - Công ty Cổ phần Dịch vụ Thương mại Tổng hợp Wincommerce</v>
          </cell>
        </row>
        <row r="2218">
          <cell r="C2218" t="str">
            <v>0004922</v>
          </cell>
          <cell r="D2218" t="str">
            <v>Chi nhánh Bình Dương - Công ty Cổ phần Dịch vụ Thương mại Tổng hợp Wincommerce</v>
          </cell>
        </row>
        <row r="2219">
          <cell r="C2219" t="str">
            <v>0004923</v>
          </cell>
          <cell r="D2219" t="str">
            <v>Chi nhánh Lạng Sơn - Công ty Cổ phần Dịch vụ Thương mại Tổng hợp Wincommerce</v>
          </cell>
        </row>
        <row r="2220">
          <cell r="C2220" t="str">
            <v>0004924</v>
          </cell>
          <cell r="D2220" t="str">
            <v>Chi nhánh Bình Dương - Công ty Cổ phần Dịch vụ Thương mại Tổng hợp Wincommerce</v>
          </cell>
        </row>
        <row r="2221">
          <cell r="C2221" t="str">
            <v>0004925</v>
          </cell>
          <cell r="D2221" t="str">
            <v>Chi nhánh Đồng Nai - Công ty Cổ phần Dịch vụ Thương mại Tổng hợp Wincommerce</v>
          </cell>
        </row>
        <row r="2222">
          <cell r="C2222" t="str">
            <v>0004926</v>
          </cell>
          <cell r="D2222" t="str">
            <v>Chi nhánh Lạng Sơn - Công ty Cổ phần Dịch vụ Thương mại Tổng hợp Wincommerce</v>
          </cell>
        </row>
        <row r="2223">
          <cell r="C2223" t="str">
            <v>0004927</v>
          </cell>
          <cell r="D2223" t="str">
            <v>Chi nhánh Đồng Nai - Công ty Cổ phần Dịch vụ Thương mại Tổng hợp Wincommerce</v>
          </cell>
        </row>
        <row r="2224">
          <cell r="C2224" t="str">
            <v>0004928</v>
          </cell>
          <cell r="D2224" t="str">
            <v>Chi nhánh Hà Nam - Công ty Cổ phần Dịch vụ Thương mại Tổng hợp Wincommerce</v>
          </cell>
        </row>
        <row r="2225">
          <cell r="C2225" t="str">
            <v>0004929</v>
          </cell>
          <cell r="D2225" t="str">
            <v>Chi nhánh Hồ Chí Minh - Công ty Cổ phần Dịch vụ Thương mại Tổng hợp Wincommerce</v>
          </cell>
        </row>
        <row r="2226">
          <cell r="C2226" t="str">
            <v>0004930</v>
          </cell>
          <cell r="D2226" t="str">
            <v>Chi nhánh Hà Nam - Công ty Cổ phần Dịch vụ Thương mại Tổng hợp Wincommerce</v>
          </cell>
        </row>
        <row r="2227">
          <cell r="C2227" t="str">
            <v>0004931</v>
          </cell>
          <cell r="D2227" t="str">
            <v>Chi nhánh Hồ Chí Minh - Công ty Cổ phần Dịch vụ Thương mại Tổng hợp Wincommerce</v>
          </cell>
        </row>
        <row r="2228">
          <cell r="C2228" t="str">
            <v>0004932</v>
          </cell>
          <cell r="D2228" t="str">
            <v>Chi nhánh Bình Dương - Công ty Cổ phần Dịch vụ Thương mại Tổng hợp Wincommerce</v>
          </cell>
        </row>
        <row r="2229">
          <cell r="C2229" t="str">
            <v>0004933</v>
          </cell>
          <cell r="D2229" t="str">
            <v>Chi nhánh Bình Dương - Công ty Cổ phần Dịch vụ Thương mại Tổng hợp Wincommerce</v>
          </cell>
        </row>
        <row r="2230">
          <cell r="C2230" t="str">
            <v>0004934</v>
          </cell>
          <cell r="D2230" t="str">
            <v>Chi nhánh Sóc Trăng - Công ty Cổ phần Dịch vụ Thương mại Tổng hợp Wincommerce</v>
          </cell>
        </row>
        <row r="2231">
          <cell r="C2231" t="str">
            <v>0004935</v>
          </cell>
          <cell r="D2231" t="str">
            <v>Chi nhánh Sơn La - Công ty Cổ phần Dịch vụ Thương mại Tổng hợp Wincommerce</v>
          </cell>
        </row>
        <row r="2232">
          <cell r="C2232" t="str">
            <v>0004936</v>
          </cell>
          <cell r="D2232" t="str">
            <v>Chi nhánh Yên Bái - Công ty Cổ phần Dịch vụ Thương mại Tổng hợp Wincommerce</v>
          </cell>
        </row>
        <row r="2233">
          <cell r="C2233" t="str">
            <v>0004937</v>
          </cell>
          <cell r="D2233" t="str">
            <v>Chi nhánh Hà Giang - Công ty Cổ phần Dịch vụ Thương mại Tổng hợp Wincommerce</v>
          </cell>
        </row>
        <row r="2234">
          <cell r="C2234" t="str">
            <v>0004939</v>
          </cell>
          <cell r="D2234" t="str">
            <v>Chi nhánh Yên Bái - Công ty Cổ phần Dịch vụ Thương mại Tổng hợp Wincommerce</v>
          </cell>
        </row>
        <row r="2235">
          <cell r="C2235" t="str">
            <v>0004940</v>
          </cell>
          <cell r="D2235" t="str">
            <v>Chi nhánh Sóc Trăng - Công ty Cổ phần Dịch vụ Thương mại Tổng hợp Wincommerce</v>
          </cell>
        </row>
        <row r="2236">
          <cell r="C2236" t="str">
            <v>0004941</v>
          </cell>
          <cell r="D2236" t="str">
            <v>Chi nhánh Cao Bằng - Công ty Cổ phần Dịch vụ Thương mại Tổng hợp Wincommerce</v>
          </cell>
        </row>
        <row r="2237">
          <cell r="C2237" t="str">
            <v>0004942</v>
          </cell>
          <cell r="D2237" t="str">
            <v>Chi nhánh Bình Dương - Công ty Cổ phần Dịch vụ Thương mại Tổng hợp Wincommerce</v>
          </cell>
        </row>
        <row r="2238">
          <cell r="C2238" t="str">
            <v>0004943</v>
          </cell>
          <cell r="D2238" t="str">
            <v>Chi nhánh Bình Thuận - Công ty Cổ phần Dịch vụ Thương mại Tổng hợp Wincommerce</v>
          </cell>
        </row>
        <row r="2239">
          <cell r="C2239" t="str">
            <v>0004944</v>
          </cell>
          <cell r="D2239" t="str">
            <v>Chi nhánh Bình Thuận - Công ty Cổ phần Dịch vụ Thương mại Tổng hợp Wincommerce</v>
          </cell>
        </row>
        <row r="2240">
          <cell r="C2240" t="str">
            <v>0004945</v>
          </cell>
          <cell r="D2240" t="str">
            <v>Chi nhánh Vĩnh Long - Công ty Cổ phần Dịch vụ Thương mại Tổng hợp Wincommerce</v>
          </cell>
        </row>
        <row r="2241">
          <cell r="C2241" t="str">
            <v>0004946</v>
          </cell>
          <cell r="D2241" t="str">
            <v>Chi nhánh Yên Bái - Công ty Cổ phần Dịch vụ Thương mại Tổng hợp Wincommerce</v>
          </cell>
        </row>
        <row r="2242">
          <cell r="C2242" t="str">
            <v>0004947</v>
          </cell>
          <cell r="D2242" t="str">
            <v>Chi nhánh Lâm Đồng - Công ty Cổ phần Dịch vụ Thương mại Tổng hợp Wincommerce</v>
          </cell>
        </row>
        <row r="2243">
          <cell r="C2243" t="str">
            <v>0004948</v>
          </cell>
          <cell r="D2243" t="str">
            <v>Chi nhánh Vĩnh Long - Công ty Cổ phần Dịch vụ Thương mại Tổng hợp Wincommerce</v>
          </cell>
        </row>
        <row r="2244">
          <cell r="C2244" t="str">
            <v>0004949</v>
          </cell>
          <cell r="D2244" t="str">
            <v>Chi nhánh Sơn La - Công ty Cổ phần Dịch vụ Thương mại Tổng hợp Wincommerce</v>
          </cell>
        </row>
        <row r="2245">
          <cell r="C2245" t="str">
            <v>0004950</v>
          </cell>
          <cell r="D2245" t="str">
            <v>Chi nhánh Yên Bái - Công ty Cổ phần Dịch vụ Thương mại Tổng hợp Wincommerce</v>
          </cell>
        </row>
        <row r="2246">
          <cell r="C2246" t="str">
            <v>0004951</v>
          </cell>
          <cell r="D2246" t="str">
            <v>Chi nhánh Yên Bái - Công ty Cổ phần Dịch vụ Thương mại Tổng hợp Wincommerce</v>
          </cell>
        </row>
        <row r="2247">
          <cell r="C2247" t="str">
            <v>0004952</v>
          </cell>
          <cell r="D2247" t="str">
            <v>Chi nhánh Lạng Sơn - Công ty Cổ phần Dịch vụ Thương mại Tổng hợp Wincommerce</v>
          </cell>
        </row>
        <row r="2248">
          <cell r="C2248" t="str">
            <v>0004953</v>
          </cell>
          <cell r="D2248" t="str">
            <v>Chi nhánh Yên Bái - Công ty Cổ phần Dịch vụ Thương mại Tổng hợp Wincommerce</v>
          </cell>
        </row>
        <row r="2249">
          <cell r="C2249" t="str">
            <v>0004954</v>
          </cell>
          <cell r="D2249" t="str">
            <v>Chi nhánh Đồng Nai - Công ty Cổ phần Dịch vụ Thương mại Tổng hợp Wincommerce</v>
          </cell>
        </row>
        <row r="2250">
          <cell r="C2250" t="str">
            <v>0004955</v>
          </cell>
          <cell r="D2250" t="str">
            <v>Chi nhánh Đồng Nai - Công ty Cổ phần Dịch vụ Thương mại Tổng hợp Wincommerce</v>
          </cell>
        </row>
        <row r="2251">
          <cell r="C2251" t="str">
            <v>0004956</v>
          </cell>
          <cell r="D2251" t="str">
            <v>Chi nhánh Đồng Nai - Công ty Cổ phần Dịch vụ Thương mại Tổng hợp Wincommerce</v>
          </cell>
        </row>
        <row r="2252">
          <cell r="C2252" t="str">
            <v>0004957</v>
          </cell>
          <cell r="D2252" t="str">
            <v>Chi nhánh Đồng Nai - Công ty Cổ phần Dịch vụ Thương mại Tổng hợp Wincommerce</v>
          </cell>
        </row>
        <row r="2253">
          <cell r="C2253" t="str">
            <v>0004958</v>
          </cell>
          <cell r="D2253" t="str">
            <v>Chi nhánh Đồng Nai - Công ty Cổ phần Dịch vụ Thương mại Tổng hợp Wincommerce</v>
          </cell>
        </row>
        <row r="2254">
          <cell r="C2254" t="str">
            <v>0004959</v>
          </cell>
          <cell r="D2254" t="str">
            <v>Chi nhánh Cao Bằng - Công ty Cổ phần Dịch vụ Thương mại Tổng hợp Wincommerce</v>
          </cell>
        </row>
        <row r="2255">
          <cell r="C2255" t="str">
            <v>0004960</v>
          </cell>
          <cell r="D2255" t="str">
            <v>Chi nhánh Đồng Nai - Công ty Cổ phần Dịch vụ Thương mại Tổng hợp Wincommerce</v>
          </cell>
        </row>
        <row r="2256">
          <cell r="C2256" t="str">
            <v>0004961</v>
          </cell>
          <cell r="D2256" t="str">
            <v>Chi nhánh Đồng Nai - Công ty Cổ phần Dịch vụ Thương mại Tổng hợp Wincommerce</v>
          </cell>
        </row>
        <row r="2257">
          <cell r="C2257" t="str">
            <v>0004962</v>
          </cell>
          <cell r="D2257" t="str">
            <v>Chi nhánh Lào Cai - Công ty Cổ phần Dịch vụ Thương mại Tổng hợp Wincommerce</v>
          </cell>
        </row>
        <row r="2258">
          <cell r="C2258" t="str">
            <v>0004963</v>
          </cell>
          <cell r="D2258" t="str">
            <v>Chi nhánh Đồng Nai - Công ty Cổ phần Dịch vụ Thương mại Tổng hợp Wincommerce</v>
          </cell>
        </row>
        <row r="2259">
          <cell r="C2259" t="str">
            <v>0004964</v>
          </cell>
          <cell r="D2259" t="str">
            <v>Chi nhánh Lào Cai - Công ty Cổ phần Dịch vụ Thương mại Tổng hợp Wincommerce</v>
          </cell>
        </row>
        <row r="2260">
          <cell r="C2260" t="str">
            <v>0004965</v>
          </cell>
          <cell r="D2260" t="str">
            <v>Chi nhánh Đồng Nai - Công ty Cổ phần Dịch vụ Thương mại Tổng hợp Wincommerce</v>
          </cell>
        </row>
        <row r="2261">
          <cell r="C2261" t="str">
            <v>0004966</v>
          </cell>
          <cell r="D2261" t="str">
            <v>Chi nhánh Đồng Nai - Công ty Cổ phần Dịch vụ Thương mại Tổng hợp Wincommerce</v>
          </cell>
        </row>
        <row r="2262">
          <cell r="C2262" t="str">
            <v>0004967</v>
          </cell>
          <cell r="D2262" t="str">
            <v>Chi nhánh Đồng Nai - Công ty Cổ phần Dịch vụ Thương mại Tổng hợp Wincommerce</v>
          </cell>
        </row>
        <row r="2263">
          <cell r="C2263" t="str">
            <v>0004968</v>
          </cell>
          <cell r="D2263" t="str">
            <v>Chi nhánh Hòa Bình - Công ty Cổ phần Dịch vụ Thương mại Tổng hợp Wincommerce</v>
          </cell>
        </row>
        <row r="2264">
          <cell r="C2264" t="str">
            <v>0004969</v>
          </cell>
          <cell r="D2264" t="str">
            <v>Chi nhánh Đồng Nai - Công ty Cổ phần Dịch vụ Thương mại Tổng hợp Wincommerce</v>
          </cell>
        </row>
        <row r="2265">
          <cell r="C2265" t="str">
            <v>0004970</v>
          </cell>
          <cell r="D2265" t="str">
            <v>Chi nhánh Đồng Nai - Công ty Cổ phần Dịch vụ Thương mại Tổng hợp Wincommerce</v>
          </cell>
        </row>
        <row r="2266">
          <cell r="C2266" t="str">
            <v>0004971</v>
          </cell>
          <cell r="D2266" t="str">
            <v>Chi nhánh Đồng Nai - Công ty Cổ phần Dịch vụ Thương mại Tổng hợp Wincommerce</v>
          </cell>
        </row>
        <row r="2267">
          <cell r="C2267" t="str">
            <v>0004973</v>
          </cell>
          <cell r="D2267" t="str">
            <v>Chi nhánh Đồng Nai - Công ty Cổ phần Dịch vụ Thương mại Tổng hợp Wincommerce</v>
          </cell>
        </row>
        <row r="2268">
          <cell r="C2268" t="str">
            <v>0004974</v>
          </cell>
          <cell r="D2268" t="str">
            <v>Chi nhánh Hà Giang - Công ty Cổ phần Dịch vụ Thương mại Tổng hợp Wincommerce</v>
          </cell>
        </row>
        <row r="2269">
          <cell r="C2269" t="str">
            <v>0004975</v>
          </cell>
          <cell r="D2269" t="str">
            <v>Chi nhánh Đồng Nai - Công ty Cổ phần Dịch vụ Thương mại Tổng hợp Wincommerce</v>
          </cell>
        </row>
        <row r="2270">
          <cell r="C2270" t="str">
            <v>0004976</v>
          </cell>
          <cell r="D2270" t="str">
            <v>Chi nhánh Đồng Nai - Công ty Cổ phần Dịch vụ Thương mại Tổng hợp Wincommerce</v>
          </cell>
        </row>
        <row r="2271">
          <cell r="C2271" t="str">
            <v>0004977</v>
          </cell>
          <cell r="D2271" t="str">
            <v>Chi nhánh Hà Giang - Công ty Cổ phần Dịch vụ Thương mại Tổng hợp Wincommerce</v>
          </cell>
        </row>
        <row r="2272">
          <cell r="C2272" t="str">
            <v>0004978</v>
          </cell>
          <cell r="D2272" t="str">
            <v>Chi nhánh Đồng Nai - Công ty Cổ phần Dịch vụ Thương mại Tổng hợp Wincommerce</v>
          </cell>
        </row>
        <row r="2273">
          <cell r="C2273" t="str">
            <v>0004979</v>
          </cell>
          <cell r="D2273" t="str">
            <v>Chi nhánh Yên Bái - Công ty Cổ phần Dịch vụ Thương mại Tổng hợp Wincommerce</v>
          </cell>
        </row>
        <row r="2274">
          <cell r="C2274" t="str">
            <v>0004980</v>
          </cell>
          <cell r="D2274" t="str">
            <v>Chi nhánh Đồng Nai - Công ty Cổ phần Dịch vụ Thương mại Tổng hợp Wincommerce</v>
          </cell>
        </row>
        <row r="2275">
          <cell r="C2275" t="str">
            <v>0004981</v>
          </cell>
          <cell r="D2275" t="str">
            <v>Chi nhánh Hà Giang - Công ty Cổ phần Dịch vụ Thương mại Tổng hợp Wincommerce</v>
          </cell>
        </row>
        <row r="2276">
          <cell r="C2276" t="str">
            <v>0004982</v>
          </cell>
          <cell r="D2276" t="str">
            <v>Chi nhánh Hồ Chí Minh - Công ty Cổ phần Dịch vụ Thương mại Tổng hợp Wincommerce</v>
          </cell>
        </row>
        <row r="2277">
          <cell r="C2277" t="str">
            <v>0004983</v>
          </cell>
          <cell r="D2277" t="str">
            <v>Chi nhánh Lào Cai - Công ty Cổ phần Dịch vụ Thương mại Tổng hợp Wincommerce</v>
          </cell>
        </row>
        <row r="2278">
          <cell r="C2278" t="str">
            <v>0004984</v>
          </cell>
          <cell r="D2278" t="str">
            <v>Chi nhánh Hồ Chí Minh - Công ty Cổ phần Dịch vụ Thương mại Tổng hợp Wincommerce</v>
          </cell>
        </row>
        <row r="2279">
          <cell r="C2279" t="str">
            <v>0004985</v>
          </cell>
          <cell r="D2279" t="str">
            <v>Chi nhánh Vĩnh Long - Công ty Cổ phần Dịch vụ Thương mại Tổng hợp Wincommerce</v>
          </cell>
        </row>
        <row r="2280">
          <cell r="C2280" t="str">
            <v>0004986</v>
          </cell>
          <cell r="D2280" t="str">
            <v>Chi nhánh Hà Giang - Công ty Cổ phần Dịch vụ Thương mại Tổng hợp Wincommerce</v>
          </cell>
        </row>
        <row r="2281">
          <cell r="C2281" t="str">
            <v>0004987</v>
          </cell>
          <cell r="D2281" t="str">
            <v>Chi nhánh Ninh Thuận - Công ty Cổ phần Dịch vụ Thương mại Tổng hợp Wincommerce</v>
          </cell>
        </row>
        <row r="2282">
          <cell r="C2282" t="str">
            <v>0004988</v>
          </cell>
          <cell r="D2282" t="str">
            <v>Chi nhánh Yên Bái - Công ty Cổ phần Dịch vụ Thương mại Tổng hợp Wincommerce</v>
          </cell>
        </row>
        <row r="2283">
          <cell r="C2283" t="str">
            <v>0004989</v>
          </cell>
          <cell r="D2283" t="str">
            <v>Chi nhánh Lào Cai - Công ty Cổ phần Dịch vụ Thương mại Tổng hợp Wincommerce</v>
          </cell>
        </row>
        <row r="2284">
          <cell r="C2284" t="str">
            <v>0004990</v>
          </cell>
          <cell r="D2284" t="str">
            <v>Chi nhánh Thái Bình - Công ty Cổ phần Dịch vụ Thương mại Tổng hợp Wincommerce</v>
          </cell>
        </row>
        <row r="2285">
          <cell r="C2285" t="str">
            <v>0004991</v>
          </cell>
          <cell r="D2285" t="str">
            <v>Chi nhánh Thái Bình - Công ty Cổ phần Dịch vụ Thương mại Tổng hợp Wincommerce</v>
          </cell>
        </row>
        <row r="2286">
          <cell r="C2286" t="str">
            <v>0004992</v>
          </cell>
          <cell r="D2286" t="str">
            <v>Chi nhánh Lai Châu - Công ty Cổ phần Dịch vụ Thương mại Tổng hợp Wincommerce</v>
          </cell>
        </row>
        <row r="2287">
          <cell r="C2287" t="str">
            <v>0004993</v>
          </cell>
          <cell r="D2287" t="str">
            <v>Chi nhánh Hòa Bình - Công ty Cổ phần Dịch vụ Thương mại Tổng hợp Wincommerce</v>
          </cell>
        </row>
        <row r="2288">
          <cell r="C2288" t="str">
            <v>0004994</v>
          </cell>
          <cell r="D2288" t="str">
            <v>Chi nhánh Hà Nam - Công ty Cổ phần Dịch vụ Thương mại Tổng hợp Wincommerce</v>
          </cell>
        </row>
        <row r="2289">
          <cell r="C2289" t="str">
            <v>0004995</v>
          </cell>
          <cell r="D2289" t="str">
            <v>Chi nhánh Hà Nam - Công ty Cổ phần Dịch vụ Thương mại Tổng hợp Wincommerce</v>
          </cell>
        </row>
        <row r="2290">
          <cell r="C2290" t="str">
            <v>0004996</v>
          </cell>
          <cell r="D2290" t="str">
            <v>Chi nhánh Lào Cai - Công ty Cổ phần Dịch vụ Thương mại Tổng hợp Wincommerce</v>
          </cell>
        </row>
        <row r="2291">
          <cell r="C2291" t="str">
            <v>0004997</v>
          </cell>
          <cell r="D2291" t="str">
            <v>Chi nhánh Hà Nam - Công ty Cổ phần Dịch vụ Thương mại Tổng hợp Wincommerce</v>
          </cell>
        </row>
        <row r="2292">
          <cell r="C2292" t="str">
            <v>0004998</v>
          </cell>
          <cell r="D2292" t="str">
            <v>Chi nhánh Thái Bình - Công ty Cổ phần Dịch vụ Thương mại Tổng hợp Wincommerce</v>
          </cell>
        </row>
        <row r="2293">
          <cell r="C2293" t="str">
            <v>0004999</v>
          </cell>
          <cell r="D2293" t="str">
            <v>Chi nhánh Lạng Sơn - Công ty Cổ phần Dịch vụ Thương mại Tổng hợp Wincommerce</v>
          </cell>
        </row>
        <row r="2294">
          <cell r="C2294" t="str">
            <v>0005000</v>
          </cell>
          <cell r="D2294" t="str">
            <v>Chi nhánh Sơn La - Công ty Cổ phần Dịch vụ Thương mại Tổng hợp Wincommerce</v>
          </cell>
        </row>
        <row r="2295">
          <cell r="C2295" t="str">
            <v>0005001</v>
          </cell>
          <cell r="D2295" t="str">
            <v>Chi nhánh Lạng Sơn - Công ty Cổ phần Dịch vụ Thương mại Tổng hợp Wincommerce</v>
          </cell>
        </row>
        <row r="2296">
          <cell r="C2296" t="str">
            <v>0005002</v>
          </cell>
          <cell r="D2296" t="str">
            <v>Chi nhánh Thái Bình - Công ty Cổ phần Dịch vụ Thương mại Tổng hợp Wincommerce</v>
          </cell>
        </row>
        <row r="2297">
          <cell r="C2297" t="str">
            <v>0005003</v>
          </cell>
          <cell r="D2297" t="str">
            <v>Chi nhánh Lào Cai - Công ty Cổ phần Dịch vụ Thương mại Tổng hợp Wincommerce</v>
          </cell>
        </row>
        <row r="2298">
          <cell r="C2298" t="str">
            <v>0005004</v>
          </cell>
          <cell r="D2298" t="str">
            <v>Chi nhánh Hà Nam - Công ty Cổ phần Dịch vụ Thương mại Tổng hợp Wincommerce</v>
          </cell>
        </row>
        <row r="2299">
          <cell r="C2299" t="str">
            <v>0005005</v>
          </cell>
          <cell r="D2299" t="str">
            <v>Chi nhánh Thái Bình - Công ty Cổ phần Dịch vụ Thương mại Tổng hợp Wincommerce</v>
          </cell>
        </row>
        <row r="2300">
          <cell r="C2300" t="str">
            <v>0005006</v>
          </cell>
          <cell r="D2300" t="str">
            <v>Chi nhánh Thái Bình - Công ty Cổ phần Dịch vụ Thương mại Tổng hợp Wincommerce</v>
          </cell>
        </row>
        <row r="2301">
          <cell r="C2301" t="str">
            <v>0005007</v>
          </cell>
          <cell r="D2301" t="str">
            <v>Chi nhánh Hà Nam - Công ty Cổ phần Dịch vụ Thương mại Tổng hợp Wincommerce</v>
          </cell>
        </row>
        <row r="2302">
          <cell r="C2302" t="str">
            <v>0005009</v>
          </cell>
          <cell r="D2302" t="str">
            <v>Chi nhánh Hà Nam - Công ty Cổ phần Dịch vụ Thương mại Tổng hợp Wincommerce</v>
          </cell>
        </row>
        <row r="2303">
          <cell r="C2303" t="str">
            <v>0005010</v>
          </cell>
          <cell r="D2303" t="str">
            <v>Chi nhánh Quảng Bình - Công ty Cổ phần Dịch vụ Thương mại Tổng hợp Wincommerce</v>
          </cell>
        </row>
        <row r="2304">
          <cell r="C2304" t="str">
            <v>0005011</v>
          </cell>
          <cell r="D2304" t="str">
            <v>Chi nhánh Quảng Bình - Công ty Cổ phần Dịch vụ Thương mại Tổng hợp Wincommerce</v>
          </cell>
        </row>
        <row r="2305">
          <cell r="C2305" t="str">
            <v>0005012</v>
          </cell>
          <cell r="D2305" t="str">
            <v>Chi nhánh Quảng Bình - Công ty Cổ phần Dịch vụ Thương mại Tổng hợp Wincommerce</v>
          </cell>
        </row>
        <row r="2306">
          <cell r="C2306" t="str">
            <v>0005013</v>
          </cell>
          <cell r="D2306" t="str">
            <v>Chi nhánh Quảng Bình - Công ty Cổ phần Dịch vụ Thương mại Tổng hợp Wincommerce</v>
          </cell>
        </row>
        <row r="2307">
          <cell r="C2307" t="str">
            <v>0005014</v>
          </cell>
          <cell r="D2307" t="str">
            <v>Chi nhánh Quảng Bình - Công ty Cổ phần Dịch vụ Thương mại Tổng hợp Wincommerce</v>
          </cell>
        </row>
        <row r="2308">
          <cell r="C2308" t="str">
            <v>0005015</v>
          </cell>
          <cell r="D2308" t="str">
            <v>Chi nhánh Nam Định - Công ty Cổ phần Dịch vụ Thương mại Tổng hợp Wincommerce</v>
          </cell>
        </row>
        <row r="2309">
          <cell r="C2309" t="str">
            <v>0005016</v>
          </cell>
          <cell r="D2309" t="str">
            <v>Chi nhánh Nam Định - Công ty Cổ phần Dịch vụ Thương mại Tổng hợp Wincommerce</v>
          </cell>
        </row>
        <row r="2310">
          <cell r="C2310" t="str">
            <v>0005017</v>
          </cell>
          <cell r="D2310" t="str">
            <v>Chi nhánh Nam Định - Công ty Cổ phần Dịch vụ Thương mại Tổng hợp Wincommerce</v>
          </cell>
        </row>
        <row r="2311">
          <cell r="C2311" t="str">
            <v>0005018</v>
          </cell>
          <cell r="D2311" t="str">
            <v>Chi nhánh Nam Định - Công ty Cổ phần Dịch vụ Thương mại Tổng hợp Wincommerce</v>
          </cell>
        </row>
        <row r="2312">
          <cell r="C2312" t="str">
            <v>0005019</v>
          </cell>
          <cell r="D2312" t="str">
            <v>Chi nhánh Nam Định - Công ty Cổ phần Dịch vụ Thương mại Tổng hợp Wincommerce</v>
          </cell>
        </row>
        <row r="2313">
          <cell r="C2313" t="str">
            <v>0005020</v>
          </cell>
          <cell r="D2313" t="str">
            <v>Chi nhánh Nam Định - Công ty Cổ phần Dịch vụ Thương mại Tổng hợp Wincommerce</v>
          </cell>
        </row>
        <row r="2314">
          <cell r="C2314" t="str">
            <v>0005021</v>
          </cell>
          <cell r="D2314" t="str">
            <v>Chi nhánh Nam Định - Công ty Cổ phần Dịch vụ Thương mại Tổng hợp Wincommerce</v>
          </cell>
        </row>
        <row r="2315">
          <cell r="C2315" t="str">
            <v>0005022</v>
          </cell>
          <cell r="D2315" t="str">
            <v>Chi nhánh Tuyên Quang - Công ty Cổ phần Dịch vụ Thương mại Tổng hợp Wincommerce</v>
          </cell>
        </row>
        <row r="2316">
          <cell r="C2316" t="str">
            <v>0005023</v>
          </cell>
          <cell r="D2316" t="str">
            <v>Chi nhánh Tuyên Quang - Công ty Cổ phần Dịch vụ Thương mại Tổng hợp Wincommerce</v>
          </cell>
        </row>
        <row r="2317">
          <cell r="C2317" t="str">
            <v>0005024</v>
          </cell>
          <cell r="D2317" t="str">
            <v>Chi nhánh Tuyên Quang - Công ty Cổ phần Dịch vụ Thương mại Tổng hợp Wincommerce</v>
          </cell>
        </row>
        <row r="2318">
          <cell r="C2318" t="str">
            <v>0005025</v>
          </cell>
          <cell r="D2318" t="str">
            <v>Chi nhánh Tuyên Quang - Công ty Cổ phần Dịch vụ Thương mại Tổng hợp Wincommerce</v>
          </cell>
        </row>
        <row r="2319">
          <cell r="C2319" t="str">
            <v>0005026</v>
          </cell>
          <cell r="D2319" t="str">
            <v>Chi nhánh Tuyên Quang - Công ty Cổ phần Dịch vụ Thương mại Tổng hợp Wincommerce</v>
          </cell>
        </row>
        <row r="2320">
          <cell r="C2320" t="str">
            <v>0005027</v>
          </cell>
          <cell r="D2320" t="str">
            <v>Chi nhánh Tuyên Quang - Công ty Cổ phần Dịch vụ Thương mại Tổng hợp Wincommerce</v>
          </cell>
        </row>
        <row r="2321">
          <cell r="C2321" t="str">
            <v>0005028</v>
          </cell>
          <cell r="D2321" t="str">
            <v>Chi nhánh Tuyên Quang - Công ty Cổ phần Dịch vụ Thương mại Tổng hợp Wincommerce</v>
          </cell>
        </row>
        <row r="2322">
          <cell r="C2322" t="str">
            <v>0005029</v>
          </cell>
          <cell r="D2322" t="str">
            <v>Chi nhánh Tuyên Quang - Công ty Cổ phần Dịch vụ Thương mại Tổng hợp Wincommerce</v>
          </cell>
        </row>
        <row r="2323">
          <cell r="C2323" t="str">
            <v>0005030</v>
          </cell>
          <cell r="D2323" t="str">
            <v>Chi nhánh Tuyên Quang - Công ty Cổ phần Dịch vụ Thương mại Tổng hợp Wincommerce</v>
          </cell>
        </row>
        <row r="2324">
          <cell r="C2324" t="str">
            <v>0005031</v>
          </cell>
          <cell r="D2324" t="str">
            <v>Chi nhánh Thái Nguyên - Công ty Cổ phần Dịch vụ Thương mại Tổng hợp Wincommerce</v>
          </cell>
        </row>
        <row r="2325">
          <cell r="C2325" t="str">
            <v>0005032</v>
          </cell>
          <cell r="D2325" t="str">
            <v>Chi nhánh Thái Nguyên - Công ty Cổ phần Dịch vụ Thương mại Tổng hợp Wincommerce</v>
          </cell>
        </row>
        <row r="2326">
          <cell r="C2326" t="str">
            <v>0005033</v>
          </cell>
          <cell r="D2326" t="str">
            <v>Chi nhánh Thái Nguyên - Công ty Cổ phần Dịch vụ Thương mại Tổng hợp Wincommerce</v>
          </cell>
        </row>
        <row r="2327">
          <cell r="C2327" t="str">
            <v>0005034</v>
          </cell>
          <cell r="D2327" t="str">
            <v>Chi nhánh Thái Nguyên - Công ty Cổ phần Dịch vụ Thương mại Tổng hợp Wincommerce</v>
          </cell>
        </row>
        <row r="2328">
          <cell r="C2328" t="str">
            <v>0005035</v>
          </cell>
          <cell r="D2328" t="str">
            <v>Chi nhánh Thái Nguyên - Công ty Cổ phần Dịch vụ Thương mại Tổng hợp Wincommerce</v>
          </cell>
        </row>
        <row r="2329">
          <cell r="C2329" t="str">
            <v>0005036</v>
          </cell>
          <cell r="D2329" t="str">
            <v>Chi nhánh Hà Tĩnh - Công ty Cổ phần Dịch vụ Thương mại Tổng hợp Wincommerce</v>
          </cell>
        </row>
        <row r="2330">
          <cell r="C2330" t="str">
            <v>0005037</v>
          </cell>
          <cell r="D2330" t="str">
            <v>Chi nhánh Thái Nguyên - Công ty Cổ phần Dịch vụ Thương mại Tổng hợp Wincommerce</v>
          </cell>
        </row>
        <row r="2331">
          <cell r="C2331" t="str">
            <v>0005038</v>
          </cell>
          <cell r="D2331" t="str">
            <v>Chi nhánh Hà Tĩnh - Công ty Cổ phần Dịch vụ Thương mại Tổng hợp Wincommerce</v>
          </cell>
        </row>
        <row r="2332">
          <cell r="C2332" t="str">
            <v>0005039</v>
          </cell>
          <cell r="D2332" t="str">
            <v>Chi nhánh Thái Nguyên - Công ty Cổ phần Dịch vụ Thương mại Tổng hợp Wincommerce</v>
          </cell>
        </row>
        <row r="2333">
          <cell r="C2333" t="str">
            <v>0005040</v>
          </cell>
          <cell r="D2333" t="str">
            <v>Chi nhánh Hà Tĩnh - Công ty Cổ phần Dịch vụ Thương mại Tổng hợp Wincommerce</v>
          </cell>
        </row>
        <row r="2334">
          <cell r="C2334" t="str">
            <v>0005041</v>
          </cell>
          <cell r="D2334" t="str">
            <v>Chi nhánh Hà Tĩnh - Công ty Cổ phần Dịch vụ Thương mại Tổng hợp Wincommerce</v>
          </cell>
        </row>
        <row r="2335">
          <cell r="C2335" t="str">
            <v>0005042</v>
          </cell>
          <cell r="D2335" t="str">
            <v>Chi nhánh Hà Tĩnh - Công ty Cổ phần Dịch vụ Thương mại Tổng hợp Wincommerce</v>
          </cell>
        </row>
        <row r="2336">
          <cell r="C2336" t="str">
            <v>0005043</v>
          </cell>
          <cell r="D2336" t="str">
            <v>Chi nhánh Bắc Giang - Công ty Cổ phần Dịch vụ Thương mại Tổng hợp Wincommerce</v>
          </cell>
        </row>
        <row r="2337">
          <cell r="C2337" t="str">
            <v>0005044</v>
          </cell>
          <cell r="D2337" t="str">
            <v>Chi nhánh Hà Tĩnh - Công ty Cổ phần Dịch vụ Thương mại Tổng hợp Wincommerce</v>
          </cell>
        </row>
        <row r="2338">
          <cell r="C2338" t="str">
            <v>0005045</v>
          </cell>
          <cell r="D2338" t="str">
            <v>Chi nhánh Bắc Giang - Công ty Cổ phần Dịch vụ Thương mại Tổng hợp Wincommerce</v>
          </cell>
        </row>
        <row r="2339">
          <cell r="C2339" t="str">
            <v>0005046</v>
          </cell>
          <cell r="D2339" t="str">
            <v>Chi nhánh Hà Tĩnh - Công ty Cổ phần Dịch vụ Thương mại Tổng hợp Wincommerce</v>
          </cell>
        </row>
        <row r="2340">
          <cell r="C2340" t="str">
            <v>0005047</v>
          </cell>
          <cell r="D2340" t="str">
            <v>Chi nhánh Bắc Giang - Công ty Cổ phần Dịch vụ Thương mại Tổng hợp Wincommerce</v>
          </cell>
        </row>
        <row r="2341">
          <cell r="C2341" t="str">
            <v>0005048</v>
          </cell>
          <cell r="D2341" t="str">
            <v>Chi nhánh Bắc Giang - Công ty Cổ phần Dịch vụ Thương mại Tổng hợp Wincommerce</v>
          </cell>
        </row>
        <row r="2342">
          <cell r="C2342" t="str">
            <v>0005049</v>
          </cell>
          <cell r="D2342" t="str">
            <v>Chi nhánh Hà Tĩnh - Công ty Cổ phần Dịch vụ Thương mại Tổng hợp Wincommerce</v>
          </cell>
        </row>
        <row r="2343">
          <cell r="C2343" t="str">
            <v>0005050</v>
          </cell>
          <cell r="D2343" t="str">
            <v>Chi nhánh Bắc Giang - Công ty Cổ phần Dịch vụ Thương mại Tổng hợp Wincommerce</v>
          </cell>
        </row>
        <row r="2344">
          <cell r="C2344" t="str">
            <v>0005051</v>
          </cell>
          <cell r="D2344" t="str">
            <v>Chi nhánh Hà Tĩnh - Công ty Cổ phần Dịch vụ Thương mại Tổng hợp Wincommerce</v>
          </cell>
        </row>
        <row r="2345">
          <cell r="C2345" t="str">
            <v>0005052</v>
          </cell>
          <cell r="D2345" t="str">
            <v>Chi nhánh Bắc Giang - Công ty Cổ phần Dịch vụ Thương mại Tổng hợp Wincommerce</v>
          </cell>
        </row>
        <row r="2346">
          <cell r="C2346" t="str">
            <v>0005053</v>
          </cell>
          <cell r="D2346" t="str">
            <v>Chi nhánh Bắc Giang - Công ty Cổ phần Dịch vụ Thương mại Tổng hợp Wincommerce</v>
          </cell>
        </row>
        <row r="2347">
          <cell r="C2347" t="str">
            <v>0005054</v>
          </cell>
          <cell r="D2347" t="str">
            <v>Chi nhánh Hà Tĩnh - Công ty Cổ phần Dịch vụ Thương mại Tổng hợp Wincommerce</v>
          </cell>
        </row>
        <row r="2348">
          <cell r="C2348" t="str">
            <v>0005055</v>
          </cell>
          <cell r="D2348" t="str">
            <v>Chi nhánh Ninh Bình - Công ty Cổ phần Dịch vụ Thương mại Tổng hợp Wincommerce</v>
          </cell>
        </row>
        <row r="2349">
          <cell r="C2349" t="str">
            <v>0005056</v>
          </cell>
          <cell r="D2349" t="str">
            <v>Chi nhánh Ninh Bình - Công ty Cổ phần Dịch vụ Thương mại Tổng hợp Wincommerce</v>
          </cell>
        </row>
        <row r="2350">
          <cell r="C2350" t="str">
            <v>0005057</v>
          </cell>
          <cell r="D2350" t="str">
            <v>Chi nhánh Ninh Bình - Công ty Cổ phần Dịch vụ Thương mại Tổng hợp Wincommerce</v>
          </cell>
        </row>
        <row r="2351">
          <cell r="C2351" t="str">
            <v>0005058</v>
          </cell>
          <cell r="D2351" t="str">
            <v>Chi nhánh Hà Tĩnh - Công ty Cổ phần Dịch vụ Thương mại Tổng hợp Wincommerce</v>
          </cell>
        </row>
        <row r="2352">
          <cell r="C2352" t="str">
            <v>0005059</v>
          </cell>
          <cell r="D2352" t="str">
            <v>Chi nhánh Ninh Bình - Công ty Cổ phần Dịch vụ Thương mại Tổng hợp Wincommerce</v>
          </cell>
        </row>
        <row r="2353">
          <cell r="C2353" t="str">
            <v>0005060</v>
          </cell>
          <cell r="D2353" t="str">
            <v>Chi nhánh Ninh Bình - Công ty Cổ phần Dịch vụ Thương mại Tổng hợp Wincommerce</v>
          </cell>
        </row>
        <row r="2354">
          <cell r="C2354" t="str">
            <v>0005061</v>
          </cell>
          <cell r="D2354" t="str">
            <v>Chi nhánh Hà Tĩnh - Công ty Cổ phần Dịch vụ Thương mại Tổng hợp Wincommerce</v>
          </cell>
        </row>
        <row r="2355">
          <cell r="C2355" t="str">
            <v>0005062</v>
          </cell>
          <cell r="D2355" t="str">
            <v>Chi nhánh Phú Thọ - Công ty Cổ phần Dịch vụ Thương mại Tổng hợp Wincommerce</v>
          </cell>
        </row>
        <row r="2356">
          <cell r="C2356" t="str">
            <v>0005063</v>
          </cell>
          <cell r="D2356" t="str">
            <v>Chi nhánh Phú Thọ - Công ty Cổ phần Dịch vụ Thương mại Tổng hợp Wincommerce</v>
          </cell>
        </row>
        <row r="2357">
          <cell r="C2357" t="str">
            <v>0005064</v>
          </cell>
          <cell r="D2357" t="str">
            <v>Chi nhánh Phú Thọ - Công ty Cổ phần Dịch vụ Thương mại Tổng hợp Wincommerce</v>
          </cell>
        </row>
        <row r="2358">
          <cell r="C2358" t="str">
            <v>0005065</v>
          </cell>
          <cell r="D2358" t="str">
            <v>Chi nhánh Phú Thọ - Công ty Cổ phần Dịch vụ Thương mại Tổng hợp Wincommerce</v>
          </cell>
        </row>
        <row r="2359">
          <cell r="C2359" t="str">
            <v>0005066</v>
          </cell>
          <cell r="D2359" t="str">
            <v>Chi nhánh Phú Thọ - Công ty Cổ phần Dịch vụ Thương mại Tổng hợp Wincommerce</v>
          </cell>
        </row>
        <row r="2360">
          <cell r="C2360" t="str">
            <v>0005067</v>
          </cell>
          <cell r="D2360" t="str">
            <v>Chi nhánh Phú Thọ - Công ty Cổ phần Dịch vụ Thương mại Tổng hợp Wincommerce</v>
          </cell>
        </row>
        <row r="2361">
          <cell r="C2361" t="str">
            <v>0005068</v>
          </cell>
          <cell r="D2361" t="str">
            <v>Chi nhánh Phú Thọ - Công ty Cổ phần Dịch vụ Thương mại Tổng hợp Wincommerce</v>
          </cell>
        </row>
        <row r="2362">
          <cell r="C2362" t="str">
            <v>0005069</v>
          </cell>
          <cell r="D2362" t="str">
            <v>Chi nhánh Phú Thọ - Công ty Cổ phần Dịch vụ Thương mại Tổng hợp Wincommerce</v>
          </cell>
        </row>
        <row r="2363">
          <cell r="C2363" t="str">
            <v>0005070</v>
          </cell>
          <cell r="D2363" t="str">
            <v>Chi nhánh Phú Thọ - Công ty Cổ phần Dịch vụ Thương mại Tổng hợp Wincommerce</v>
          </cell>
        </row>
        <row r="2364">
          <cell r="C2364" t="str">
            <v>0005071</v>
          </cell>
          <cell r="D2364" t="str">
            <v>Chi nhánh Vĩnh Phúc - Công ty Cổ phần Dịch vụ Thương mại Tổng hợp Wincommerce</v>
          </cell>
        </row>
        <row r="2365">
          <cell r="C2365" t="str">
            <v>0005072</v>
          </cell>
          <cell r="D2365" t="str">
            <v>Chi nhánh Vĩnh Phúc - Công ty Cổ phần Dịch vụ Thương mại Tổng hợp Wincommerce</v>
          </cell>
        </row>
        <row r="2366">
          <cell r="C2366" t="str">
            <v>0005073</v>
          </cell>
          <cell r="D2366" t="str">
            <v>Chi nhánh Vĩnh Phúc - Công ty Cổ phần Dịch vụ Thương mại Tổng hợp Wincommerce</v>
          </cell>
        </row>
        <row r="2367">
          <cell r="C2367" t="str">
            <v>0005074</v>
          </cell>
          <cell r="D2367" t="str">
            <v>Chi nhánh Vĩnh Phúc - Công ty Cổ phần Dịch vụ Thương mại Tổng hợp Wincommerce</v>
          </cell>
        </row>
        <row r="2368">
          <cell r="C2368" t="str">
            <v>0005075</v>
          </cell>
          <cell r="D2368" t="str">
            <v>CN Liên Hiệp HTX TM TP.HCM-CO.OPMART QUẢNG BÌNH</v>
          </cell>
        </row>
        <row r="2369">
          <cell r="C2369" t="str">
            <v>0005076</v>
          </cell>
          <cell r="D2369" t="str">
            <v>CÔNG TY TNHH MTV THỰC PHẨM SAIGON CO.OP</v>
          </cell>
        </row>
        <row r="2370">
          <cell r="C2370" t="str">
            <v>0005077</v>
          </cell>
          <cell r="D2370" t="str">
            <v>CÔNG TY TNHH MTV THỰC PHẨM SAIGON CO.OP</v>
          </cell>
        </row>
        <row r="2371">
          <cell r="C2371" t="str">
            <v>0005078</v>
          </cell>
          <cell r="D2371" t="str">
            <v xml:space="preserve">CÔNG TY TNHH MỘT THÀNH VIÊN CO.OP FINELIFE </v>
          </cell>
        </row>
        <row r="2372">
          <cell r="C2372" t="str">
            <v>0005079</v>
          </cell>
          <cell r="D2372" t="str">
            <v>CÔNG TY CỔ PHẦN KING FOOD MARKET</v>
          </cell>
        </row>
        <row r="2373">
          <cell r="C2373" t="str">
            <v>0005080</v>
          </cell>
          <cell r="D2373" t="str">
            <v>CÔNG TY TNHH MỘT THÀNH VIÊN HỘI NHẬP PHÁT TRIỂN ĐÔNG HƯNG</v>
          </cell>
        </row>
        <row r="2374">
          <cell r="C2374" t="str">
            <v>0005081</v>
          </cell>
          <cell r="D2374" t="str">
            <v>CÔNG TY TNHH MTV THỰC PHẨM SAIGON CO.OP</v>
          </cell>
        </row>
        <row r="2375">
          <cell r="C2375" t="str">
            <v>0005083</v>
          </cell>
          <cell r="D2375" t="str">
            <v>CÔNG TY TNHH MỘT THÀNH VIÊN THƯƠNG MẠI VÀ DỊCH VỤ SÀI GÒN - PHAN RANG</v>
          </cell>
        </row>
        <row r="2376">
          <cell r="C2376" t="str">
            <v>0005084</v>
          </cell>
          <cell r="D2376" t="str">
            <v>CN LIÊN HIỆP  HTX TM TP.HCM - CO.OPMART ĐĂK NÔNG</v>
          </cell>
        </row>
        <row r="2377">
          <cell r="C2377" t="str">
            <v>0005085</v>
          </cell>
          <cell r="D2377" t="str">
            <v>CÔNG TY TNHH MỘT THÀNH VIÊN SÀI GÒN CO.OP PHÚ NHUẬN</v>
          </cell>
        </row>
        <row r="2378">
          <cell r="C2378" t="str">
            <v>0005086</v>
          </cell>
          <cell r="D2378" t="str">
            <v>CÔNG TY TNHH MTV THỰC PHẨM SAIGON CO.OP</v>
          </cell>
        </row>
        <row r="2379">
          <cell r="C2379" t="str">
            <v>0005087</v>
          </cell>
          <cell r="D2379" t="str">
            <v>CÔNG TY TNHH MTV THỰC PHẨM SAIGON CO.OP</v>
          </cell>
        </row>
        <row r="2380">
          <cell r="C2380" t="str">
            <v>0005088</v>
          </cell>
          <cell r="D2380" t="str">
            <v>CÔNG TY TNHH MTV THỰC PHẨM SAIGON CO.OP</v>
          </cell>
        </row>
        <row r="2381">
          <cell r="C2381" t="str">
            <v>0005089</v>
          </cell>
          <cell r="D2381" t="str">
            <v>Công Ty Cổ Phần Thu Hằng Food Việt Nam</v>
          </cell>
        </row>
        <row r="2382">
          <cell r="C2382" t="str">
            <v>0005090</v>
          </cell>
          <cell r="D2382" t="str">
            <v>CÔNG TY TNHH MTV THỰC PHẨM SÀI GÒN SONG NGUYỄN</v>
          </cell>
        </row>
        <row r="2383">
          <cell r="C2383" t="str">
            <v>0005091</v>
          </cell>
          <cell r="D2383" t="str">
            <v>CÔNG TY TNHH MỘT THÀNH VIÊN HỘI NHẬP PHÁT TRIỂN ĐÔNG HƯNG</v>
          </cell>
        </row>
        <row r="2384">
          <cell r="C2384" t="str">
            <v>0005092</v>
          </cell>
          <cell r="D2384" t="str">
            <v>TRUNG TÂM ĐIỀU HÀNH SatraFoods</v>
          </cell>
        </row>
        <row r="2385">
          <cell r="C2385" t="str">
            <v>0005093</v>
          </cell>
          <cell r="D2385" t="str">
            <v>CÔNG TY TNHH MTV THỰC PHẨM SAIGON CO.OP</v>
          </cell>
        </row>
        <row r="2386">
          <cell r="C2386" t="str">
            <v>0005094</v>
          </cell>
          <cell r="D2386" t="str">
            <v>Công ty TNHH dịch vụ EB</v>
          </cell>
        </row>
        <row r="2387">
          <cell r="C2387" t="str">
            <v>0005095</v>
          </cell>
          <cell r="D2387" t="str">
            <v>Công ty TNHH dịch vụ EB</v>
          </cell>
        </row>
        <row r="2388">
          <cell r="C2388" t="str">
            <v>0005096</v>
          </cell>
          <cell r="D2388" t="str">
            <v>CÔNG TY TNHH MỘT THÀNH VIÊN MARSIX</v>
          </cell>
        </row>
        <row r="2389">
          <cell r="C2389" t="str">
            <v>0005097</v>
          </cell>
          <cell r="D2389" t="str">
            <v>CHI NHÁNH- CÔNG TY TNHH MTV THỰC PHẨM SAIGON CO.OP- CO.OP FOOD MIỀN BẮC</v>
          </cell>
        </row>
        <row r="2390">
          <cell r="C2390" t="str">
            <v>0005098</v>
          </cell>
          <cell r="D2390" t="str">
            <v>Công Ty TNHH Bán Lẻ BRG</v>
          </cell>
        </row>
        <row r="2391">
          <cell r="C2391" t="str">
            <v>0005099</v>
          </cell>
          <cell r="D2391" t="str">
            <v>CÔNG TY TNHH MỘT THÀNH VIÊN SÀI GÒN CO.OP CỐNG QUỲNH</v>
          </cell>
        </row>
        <row r="2392">
          <cell r="C2392" t="str">
            <v>0005100</v>
          </cell>
          <cell r="D2392" t="str">
            <v>CHI NHÁNH CÔNG TY TNHH MỘT THÀNH VIÊN HỘI NHẬP PHÁT TRIỂN ĐÔNG HƯNG TẠI TP.HÀ NỘI</v>
          </cell>
        </row>
        <row r="2393">
          <cell r="C2393" t="str">
            <v>0005101</v>
          </cell>
          <cell r="D2393" t="str">
            <v>CHI NHÁNH- CÔNG TY TNHH MTV THỰC PHẨM SAIGON CO.OP- CO.OP FOOD MIỀN BẮC</v>
          </cell>
        </row>
        <row r="2394">
          <cell r="C2394" t="str">
            <v>0005102</v>
          </cell>
          <cell r="D2394" t="str">
            <v>CHI NHÁNH LIÊN HIỆP HỢP TÁC XÃ THƯƠNG MẠI TP. HỒ CHÍ MINH - CO.OPMART PHAN RÍ CỬA</v>
          </cell>
        </row>
        <row r="2395">
          <cell r="C2395" t="str">
            <v>0005103</v>
          </cell>
          <cell r="D2395" t="str">
            <v>CÔNG TY TNHH Một Thành Viên Thương Mại Dịch Vụ Sài Gòn-Bình Phước</v>
          </cell>
        </row>
        <row r="2396">
          <cell r="C2396" t="str">
            <v>0005104</v>
          </cell>
          <cell r="D2396" t="str">
            <v>CN LIÊN HIỆP HTX THƯƠNG MẠI TP.HCM-CO.OPMART BẾN LỨC</v>
          </cell>
        </row>
        <row r="2397">
          <cell r="C2397" t="str">
            <v>0005105</v>
          </cell>
          <cell r="D2397" t="str">
            <v>CN LIÊN HIỆP HỢP TÁC XÃ THƯƠNG MẠI TP HỒ CHÍ MINH - CO.OPMART CẦN GIUỘC</v>
          </cell>
        </row>
        <row r="2398">
          <cell r="C2398" t="str">
            <v>0005106</v>
          </cell>
          <cell r="D2398" t="str">
            <v>CHI NHÁNH CÔNG TY TNHH MTV THỰC PHẨM SAIGON CO.OP-CỬA HÀNG CO.OP FOOD LONG HẬU</v>
          </cell>
        </row>
        <row r="2399">
          <cell r="C2399" t="str">
            <v>0005107</v>
          </cell>
          <cell r="D2399" t="str">
            <v>Chi nhánh Hà Tĩnh - Công ty Cổ phần Dịch vụ Thương mại Tổng hợp Wincommerce</v>
          </cell>
        </row>
        <row r="2400">
          <cell r="C2400" t="str">
            <v>0005108</v>
          </cell>
          <cell r="D2400" t="str">
            <v>Chi nhánh Hà Tĩnh - Công ty Cổ phần Dịch vụ Thương mại Tổng hợp Wincommerce</v>
          </cell>
        </row>
        <row r="2401">
          <cell r="C2401" t="str">
            <v>0005109</v>
          </cell>
          <cell r="D2401" t="str">
            <v>Chi nhánh Hà Tĩnh - Công ty Cổ phần Dịch vụ Thương mại Tổng hợp Wincommerce</v>
          </cell>
        </row>
        <row r="2402">
          <cell r="C2402" t="str">
            <v>0005110</v>
          </cell>
          <cell r="D2402" t="str">
            <v>Chi nhánh Hà Tĩnh - Công ty Cổ phần Dịch vụ Thương mại Tổng hợp Wincommerce</v>
          </cell>
        </row>
        <row r="2403">
          <cell r="C2403" t="str">
            <v>0005111</v>
          </cell>
          <cell r="D2403" t="str">
            <v>Chi nhánh Vĩnh Phúc - Công ty Cổ phần Dịch vụ Thương mại Tổng hợp Wincommerce</v>
          </cell>
        </row>
        <row r="2404">
          <cell r="C2404" t="str">
            <v>0005112</v>
          </cell>
          <cell r="D2404" t="str">
            <v>Chi nhánh Vĩnh Phúc - Công ty Cổ phần Dịch vụ Thương mại Tổng hợp Wincommerce</v>
          </cell>
        </row>
        <row r="2405">
          <cell r="C2405" t="str">
            <v>0005113</v>
          </cell>
          <cell r="D2405" t="str">
            <v>Chi nhánh Vĩnh Phúc - Công ty Cổ phần Dịch vụ Thương mại Tổng hợp Wincommerce</v>
          </cell>
        </row>
        <row r="2406">
          <cell r="C2406" t="str">
            <v>0005114</v>
          </cell>
          <cell r="D2406" t="str">
            <v>Chi nhánh Vĩnh Phúc - Công ty Cổ phần Dịch vụ Thương mại Tổng hợp Wincommerce</v>
          </cell>
        </row>
        <row r="2407">
          <cell r="C2407" t="str">
            <v>0005115</v>
          </cell>
          <cell r="D2407" t="str">
            <v>Chi nhánh Vĩnh Phúc - Công ty Cổ phần Dịch vụ Thương mại Tổng hợp Wincommerce</v>
          </cell>
        </row>
        <row r="2408">
          <cell r="C2408" t="str">
            <v>0005116</v>
          </cell>
          <cell r="D2408" t="str">
            <v>Chi nhánh Nghệ An - Công ty Cổ phần Dịch vụ Thương mại Tổng hợp Wincommerce</v>
          </cell>
        </row>
        <row r="2409">
          <cell r="C2409" t="str">
            <v>0005117</v>
          </cell>
          <cell r="D2409" t="str">
            <v>Chi nhánh Nghệ An - Công ty Cổ phần Dịch vụ Thương mại Tổng hợp Wincommerce</v>
          </cell>
        </row>
        <row r="2410">
          <cell r="C2410" t="str">
            <v>0005118</v>
          </cell>
          <cell r="D2410" t="str">
            <v>Chi nhánh Nghệ An - Công ty Cổ phần Dịch vụ Thương mại Tổng hợp Wincommerce</v>
          </cell>
        </row>
        <row r="2411">
          <cell r="C2411" t="str">
            <v>0005119</v>
          </cell>
          <cell r="D2411" t="str">
            <v>Chi nhánh Nghệ An - Công ty Cổ phần Dịch vụ Thương mại Tổng hợp Wincommerce</v>
          </cell>
        </row>
        <row r="2412">
          <cell r="C2412" t="str">
            <v>0005120</v>
          </cell>
          <cell r="D2412" t="str">
            <v>Chi nhánh Nghệ An - Công ty Cổ phần Dịch vụ Thương mại Tổng hợp Wincommerce</v>
          </cell>
        </row>
        <row r="2413">
          <cell r="C2413" t="str">
            <v>0005121</v>
          </cell>
          <cell r="D2413" t="str">
            <v>Chi nhánh Nghệ An - Công ty Cổ phần Dịch vụ Thương mại Tổng hợp Wincommerce</v>
          </cell>
        </row>
        <row r="2414">
          <cell r="C2414" t="str">
            <v>0005122</v>
          </cell>
          <cell r="D2414" t="str">
            <v>Chi nhánh Nghệ An - Công ty Cổ phần Dịch vụ Thương mại Tổng hợp Wincommerce</v>
          </cell>
        </row>
        <row r="2415">
          <cell r="C2415" t="str">
            <v>0005123</v>
          </cell>
          <cell r="D2415" t="str">
            <v>Chi nhánh Nghệ An - Công ty Cổ phần Dịch vụ Thương mại Tổng hợp Wincommerce</v>
          </cell>
        </row>
        <row r="2416">
          <cell r="C2416" t="str">
            <v>0005124</v>
          </cell>
          <cell r="D2416" t="str">
            <v>Chi nhánh Nghệ An - Công ty Cổ phần Dịch vụ Thương mại Tổng hợp Wincommerce</v>
          </cell>
        </row>
        <row r="2417">
          <cell r="C2417" t="str">
            <v>0005125</v>
          </cell>
          <cell r="D2417" t="str">
            <v>Chi nhánh Nghệ An - Công ty Cổ phần Dịch vụ Thương mại Tổng hợp Wincommerce</v>
          </cell>
        </row>
        <row r="2418">
          <cell r="C2418" t="str">
            <v>0005126</v>
          </cell>
          <cell r="D2418" t="str">
            <v>Chi nhánh Nghệ An - Công ty Cổ phần Dịch vụ Thương mại Tổng hợp Wincommerce</v>
          </cell>
        </row>
        <row r="2419">
          <cell r="C2419" t="str">
            <v>0005127</v>
          </cell>
          <cell r="D2419" t="str">
            <v>Chi nhánh Nghệ An - Công ty Cổ phần Dịch vụ Thương mại Tổng hợp Wincommerce</v>
          </cell>
        </row>
        <row r="2420">
          <cell r="C2420" t="str">
            <v>0005128</v>
          </cell>
          <cell r="D2420" t="str">
            <v>Chi nhánh Nghệ An - Công ty Cổ phần Dịch vụ Thương mại Tổng hợp Wincommerce</v>
          </cell>
        </row>
        <row r="2421">
          <cell r="C2421" t="str">
            <v>0005129</v>
          </cell>
          <cell r="D2421" t="str">
            <v>Chi nhánh Nghệ An - Công ty Cổ phần Dịch vụ Thương mại Tổng hợp Wincommerce</v>
          </cell>
        </row>
        <row r="2422">
          <cell r="C2422" t="str">
            <v>0005130</v>
          </cell>
          <cell r="D2422" t="str">
            <v>Chi nhánh Nghệ An - Công ty Cổ phần Dịch vụ Thương mại Tổng hợp Wincommerce</v>
          </cell>
        </row>
        <row r="2423">
          <cell r="C2423" t="str">
            <v>0005131</v>
          </cell>
          <cell r="D2423" t="str">
            <v>Chi nhánh Nghệ An - Công ty Cổ phần Dịch vụ Thương mại Tổng hợp Wincommerce</v>
          </cell>
        </row>
        <row r="2424">
          <cell r="C2424" t="str">
            <v>0005132</v>
          </cell>
          <cell r="D2424" t="str">
            <v>Chi nhánh Nghệ An - Công ty Cổ phần Dịch vụ Thương mại Tổng hợp Wincommerce</v>
          </cell>
        </row>
        <row r="2425">
          <cell r="C2425" t="str">
            <v>0005133</v>
          </cell>
          <cell r="D2425" t="str">
            <v>Chi nhánh Nghệ An - Công ty Cổ phần Dịch vụ Thương mại Tổng hợp Wincommerce</v>
          </cell>
        </row>
        <row r="2426">
          <cell r="C2426" t="str">
            <v>0005134</v>
          </cell>
          <cell r="D2426" t="str">
            <v>Chi nhánh Nghệ An - Công ty Cổ phần Dịch vụ Thương mại Tổng hợp Wincommerce</v>
          </cell>
        </row>
        <row r="2427">
          <cell r="C2427" t="str">
            <v>0005135</v>
          </cell>
          <cell r="D2427" t="str">
            <v>Chi nhánh Nghệ An - Công ty Cổ phần Dịch vụ Thương mại Tổng hợp Wincommerce</v>
          </cell>
        </row>
        <row r="2428">
          <cell r="C2428" t="str">
            <v>0005136</v>
          </cell>
          <cell r="D2428" t="str">
            <v>Chi nhánh Nghệ An - Công ty Cổ phần Dịch vụ Thương mại Tổng hợp Wincommerce</v>
          </cell>
        </row>
        <row r="2429">
          <cell r="C2429" t="str">
            <v>0005137</v>
          </cell>
          <cell r="D2429" t="str">
            <v>Chi nhánh Nghệ An - Công ty Cổ phần Dịch vụ Thương mại Tổng hợp Wincommerce</v>
          </cell>
        </row>
        <row r="2430">
          <cell r="C2430" t="str">
            <v>0005138</v>
          </cell>
          <cell r="D2430" t="str">
            <v>Chi nhánh Nghệ An - Công ty Cổ phần Dịch vụ Thương mại Tổng hợp Wincommerce</v>
          </cell>
        </row>
        <row r="2431">
          <cell r="C2431" t="str">
            <v>0005139</v>
          </cell>
          <cell r="D2431" t="str">
            <v>Chi nhánh Nghệ An - Công ty Cổ phần Dịch vụ Thương mại Tổng hợp Wincommerce</v>
          </cell>
        </row>
        <row r="2432">
          <cell r="C2432" t="str">
            <v>0005140</v>
          </cell>
          <cell r="D2432" t="str">
            <v>Chi nhánh Nghệ An - Công ty Cổ phần Dịch vụ Thương mại Tổng hợp Wincommerce</v>
          </cell>
        </row>
        <row r="2433">
          <cell r="C2433" t="str">
            <v>0005141</v>
          </cell>
          <cell r="D2433" t="str">
            <v>Chi nhánh Nghệ An - Công ty Cổ phần Dịch vụ Thương mại Tổng hợp Wincommerce</v>
          </cell>
        </row>
        <row r="2434">
          <cell r="C2434" t="str">
            <v>0005142</v>
          </cell>
          <cell r="D2434" t="str">
            <v>Chi nhánh Nghệ An - Công ty Cổ phần Dịch vụ Thương mại Tổng hợp Wincommerce</v>
          </cell>
        </row>
        <row r="2435">
          <cell r="C2435" t="str">
            <v>0005143</v>
          </cell>
          <cell r="D2435" t="str">
            <v>Chi nhánh Nghệ An - Công ty Cổ phần Dịch vụ Thương mại Tổng hợp Wincommerce</v>
          </cell>
        </row>
        <row r="2436">
          <cell r="C2436" t="str">
            <v>0005144</v>
          </cell>
          <cell r="D2436" t="str">
            <v>Chi nhánh Nghệ An - Công ty Cổ phần Dịch vụ Thương mại Tổng hợp Wincommerce</v>
          </cell>
        </row>
        <row r="2437">
          <cell r="C2437" t="str">
            <v>0005145</v>
          </cell>
          <cell r="D2437" t="str">
            <v>Chi nhánh Bắc Ninh - Công ty Cổ phần Dịch vụ Thương mại Tổng hợp Wincommerce</v>
          </cell>
        </row>
        <row r="2438">
          <cell r="C2438" t="str">
            <v>0005146</v>
          </cell>
          <cell r="D2438" t="str">
            <v>Chi nhánh Bắc Ninh - Công ty Cổ phần Dịch vụ Thương mại Tổng hợp Wincommerce</v>
          </cell>
        </row>
        <row r="2439">
          <cell r="C2439" t="str">
            <v>0005147</v>
          </cell>
          <cell r="D2439" t="str">
            <v>Chi nhánh Bắc Ninh - Công ty Cổ phần Dịch vụ Thương mại Tổng hợp Wincommerce</v>
          </cell>
        </row>
        <row r="2440">
          <cell r="C2440" t="str">
            <v>0005148</v>
          </cell>
          <cell r="D2440" t="str">
            <v>Chi nhánh Bắc Ninh - Công ty Cổ phần Dịch vụ Thương mại Tổng hợp Wincommerce</v>
          </cell>
        </row>
        <row r="2441">
          <cell r="C2441" t="str">
            <v>0005149</v>
          </cell>
          <cell r="D2441" t="str">
            <v>Chi nhánh Bắc Ninh - Công ty Cổ phần Dịch vụ Thương mại Tổng hợp Wincommerce</v>
          </cell>
        </row>
        <row r="2442">
          <cell r="C2442" t="str">
            <v>0005150</v>
          </cell>
          <cell r="D2442" t="str">
            <v>Chi nhánh Bắc Ninh - Công ty Cổ phần Dịch vụ Thương mại Tổng hợp Wincommerce</v>
          </cell>
        </row>
        <row r="2443">
          <cell r="C2443" t="str">
            <v>0005151</v>
          </cell>
          <cell r="D2443" t="str">
            <v>Chi nhánh Bắc Ninh - Công ty Cổ phần Dịch vụ Thương mại Tổng hợp Wincommerce</v>
          </cell>
        </row>
        <row r="2444">
          <cell r="C2444" t="str">
            <v>0005152</v>
          </cell>
          <cell r="D2444" t="str">
            <v>Chi nhánh Bắc Ninh - Công ty Cổ phần Dịch vụ Thương mại Tổng hợp Wincommerce</v>
          </cell>
        </row>
        <row r="2445">
          <cell r="C2445" t="str">
            <v>0005153</v>
          </cell>
          <cell r="D2445" t="str">
            <v>Chi nhánh Bắc Ninh - Công ty Cổ phần Dịch vụ Thương mại Tổng hợp Wincommerce</v>
          </cell>
        </row>
        <row r="2446">
          <cell r="C2446" t="str">
            <v>0005154</v>
          </cell>
          <cell r="D2446" t="str">
            <v>Chi nhánh Bắc Ninh - Công ty Cổ phần Dịch vụ Thương mại Tổng hợp Wincommerce</v>
          </cell>
        </row>
        <row r="2447">
          <cell r="C2447" t="str">
            <v>0005155</v>
          </cell>
          <cell r="D2447" t="str">
            <v>Chi nhánh Bắc Ninh - Công ty Cổ phần Dịch vụ Thương mại Tổng hợp Wincommerce</v>
          </cell>
        </row>
        <row r="2448">
          <cell r="C2448" t="str">
            <v>0005156</v>
          </cell>
          <cell r="D2448" t="str">
            <v>Chi nhánh Bắc Ninh - Công ty Cổ phần Dịch vụ Thương mại Tổng hợp Wincommerce</v>
          </cell>
        </row>
        <row r="2449">
          <cell r="C2449" t="str">
            <v>0005157</v>
          </cell>
          <cell r="D2449" t="str">
            <v>Chi nhánh Bắc Ninh - Công ty Cổ phần Dịch vụ Thương mại Tổng hợp Wincommerce</v>
          </cell>
        </row>
        <row r="2450">
          <cell r="C2450" t="str">
            <v>0005158</v>
          </cell>
          <cell r="D2450" t="str">
            <v>Chi nhánh Bắc Ninh - Công ty Cổ phần Dịch vụ Thương mại Tổng hợp Wincommerce</v>
          </cell>
        </row>
        <row r="2451">
          <cell r="C2451" t="str">
            <v>0005159</v>
          </cell>
          <cell r="D2451" t="str">
            <v>Chi nhánh Bắc Ninh - Công ty Cổ phần Dịch vụ Thương mại Tổng hợp Wincommerce</v>
          </cell>
        </row>
        <row r="2452">
          <cell r="C2452" t="str">
            <v>0005160</v>
          </cell>
          <cell r="D2452" t="str">
            <v>Chi nhánh Bắc Ninh - Công ty Cổ phần Dịch vụ Thương mại Tổng hợp Wincommerce</v>
          </cell>
        </row>
        <row r="2453">
          <cell r="C2453" t="str">
            <v>0005161</v>
          </cell>
          <cell r="D2453" t="str">
            <v>Chi nhánh Bắc Ninh - Công ty Cổ phần Dịch vụ Thương mại Tổng hợp Wincommerce</v>
          </cell>
        </row>
        <row r="2454">
          <cell r="C2454" t="str">
            <v>0005162</v>
          </cell>
          <cell r="D2454" t="str">
            <v>Chi nhánh Bắc Ninh - Công ty Cổ phần Dịch vụ Thương mại Tổng hợp Wincommerce</v>
          </cell>
        </row>
        <row r="2455">
          <cell r="C2455" t="str">
            <v>0005163</v>
          </cell>
          <cell r="D2455" t="str">
            <v>Chi nhánh Bắc Ninh - Công ty Cổ phần Dịch vụ Thương mại Tổng hợp Wincommerce</v>
          </cell>
        </row>
        <row r="2456">
          <cell r="C2456" t="str">
            <v>0005164</v>
          </cell>
          <cell r="D2456" t="str">
            <v>Chi nhánh Bắc Ninh - Công ty Cổ phần Dịch vụ Thương mại Tổng hợp Wincommerce</v>
          </cell>
        </row>
        <row r="2457">
          <cell r="C2457" t="str">
            <v>0005165</v>
          </cell>
          <cell r="D2457" t="str">
            <v>Chi nhánh Bắc Ninh - Công ty Cổ phần Dịch vụ Thương mại Tổng hợp Wincommerce</v>
          </cell>
        </row>
        <row r="2458">
          <cell r="C2458" t="str">
            <v>0005166</v>
          </cell>
          <cell r="D2458" t="str">
            <v>Chi nhánh Bắc Ninh - Công ty Cổ phần Dịch vụ Thương mại Tổng hợp Wincommerce</v>
          </cell>
        </row>
        <row r="2459">
          <cell r="C2459" t="str">
            <v>0005167</v>
          </cell>
          <cell r="D2459" t="str">
            <v>Chi nhánh Bắc Ninh - Công ty Cổ phần Dịch vụ Thương mại Tổng hợp Wincommerce</v>
          </cell>
        </row>
        <row r="2460">
          <cell r="C2460" t="str">
            <v>0005168</v>
          </cell>
          <cell r="D2460" t="str">
            <v>Chi nhánh Bắc Ninh - Công ty Cổ phần Dịch vụ Thương mại Tổng hợp Wincommerce</v>
          </cell>
        </row>
        <row r="2461">
          <cell r="C2461" t="str">
            <v>0005169</v>
          </cell>
          <cell r="D2461" t="str">
            <v>Chi nhánh Bắc Ninh - Công ty Cổ phần Dịch vụ Thương mại Tổng hợp Wincommerce</v>
          </cell>
        </row>
        <row r="2462">
          <cell r="C2462" t="str">
            <v>0005170</v>
          </cell>
          <cell r="D2462" t="str">
            <v>Chi nhánh Thanh Hóa - Công ty Cổ phần Dịch vụ Thương mại Tổng hợp Wincommerce</v>
          </cell>
        </row>
        <row r="2463">
          <cell r="C2463" t="str">
            <v>0005171</v>
          </cell>
          <cell r="D2463" t="str">
            <v>Chi nhánh Thanh Hóa - Công ty Cổ phần Dịch vụ Thương mại Tổng hợp Wincommerce</v>
          </cell>
        </row>
        <row r="2464">
          <cell r="C2464" t="str">
            <v>0005172</v>
          </cell>
          <cell r="D2464" t="str">
            <v>Chi nhánh Thanh Hóa - Công ty Cổ phần Dịch vụ Thương mại Tổng hợp Wincommerce</v>
          </cell>
        </row>
        <row r="2465">
          <cell r="C2465" t="str">
            <v>0005173</v>
          </cell>
          <cell r="D2465" t="str">
            <v>Chi nhánh Thanh Hóa - Công ty Cổ phần Dịch vụ Thương mại Tổng hợp Wincommerce</v>
          </cell>
        </row>
        <row r="2466">
          <cell r="C2466" t="str">
            <v>0005174</v>
          </cell>
          <cell r="D2466" t="str">
            <v>Chi nhánh Thanh Hóa - Công ty Cổ phần Dịch vụ Thương mại Tổng hợp Wincommerce</v>
          </cell>
        </row>
        <row r="2467">
          <cell r="C2467" t="str">
            <v>0005175</v>
          </cell>
          <cell r="D2467" t="str">
            <v>Chi nhánh Thanh Hóa - Công ty Cổ phần Dịch vụ Thương mại Tổng hợp Wincommerce</v>
          </cell>
        </row>
        <row r="2468">
          <cell r="C2468" t="str">
            <v>0005176</v>
          </cell>
          <cell r="D2468" t="str">
            <v>Chi nhánh Thanh Hóa - Công ty Cổ phần Dịch vụ Thương mại Tổng hợp Wincommerce</v>
          </cell>
        </row>
        <row r="2469">
          <cell r="C2469" t="str">
            <v>0005177</v>
          </cell>
          <cell r="D2469" t="str">
            <v>Chi nhánh Thanh Hóa - Công ty Cổ phần Dịch vụ Thương mại Tổng hợp Wincommerce</v>
          </cell>
        </row>
        <row r="2470">
          <cell r="C2470" t="str">
            <v>0005178</v>
          </cell>
          <cell r="D2470" t="str">
            <v>Chi nhánh Thanh Hóa - Công ty Cổ phần Dịch vụ Thương mại Tổng hợp Wincommerce</v>
          </cell>
        </row>
        <row r="2471">
          <cell r="C2471" t="str">
            <v>0005179</v>
          </cell>
          <cell r="D2471" t="str">
            <v>Chi nhánh Thanh Hóa - Công ty Cổ phần Dịch vụ Thương mại Tổng hợp Wincommerce</v>
          </cell>
        </row>
        <row r="2472">
          <cell r="C2472" t="str">
            <v>0005180</v>
          </cell>
          <cell r="D2472" t="str">
            <v>Chi nhánh Thanh Hóa - Công ty Cổ phần Dịch vụ Thương mại Tổng hợp Wincommerce</v>
          </cell>
        </row>
        <row r="2473">
          <cell r="C2473" t="str">
            <v>0005181</v>
          </cell>
          <cell r="D2473" t="str">
            <v>Chi nhánh Thanh Hóa - Công ty Cổ phần Dịch vụ Thương mại Tổng hợp Wincommerce</v>
          </cell>
        </row>
        <row r="2474">
          <cell r="C2474" t="str">
            <v>0005182</v>
          </cell>
          <cell r="D2474" t="str">
            <v>Chi nhánh Thanh Hóa - Công ty Cổ phần Dịch vụ Thương mại Tổng hợp Wincommerce</v>
          </cell>
        </row>
        <row r="2475">
          <cell r="C2475" t="str">
            <v>0005183</v>
          </cell>
          <cell r="D2475" t="str">
            <v>Chi nhánh Thanh Hóa - Công ty Cổ phần Dịch vụ Thương mại Tổng hợp Wincommerce</v>
          </cell>
        </row>
        <row r="2476">
          <cell r="C2476" t="str">
            <v>0005184</v>
          </cell>
          <cell r="D2476" t="str">
            <v>Chi nhánh Thanh Hóa - Công ty Cổ phần Dịch vụ Thương mại Tổng hợp Wincommerce</v>
          </cell>
        </row>
        <row r="2477">
          <cell r="C2477" t="str">
            <v>0005185</v>
          </cell>
          <cell r="D2477" t="str">
            <v>Chi nhánh Thanh Hóa - Công ty Cổ phần Dịch vụ Thương mại Tổng hợp Wincommerce</v>
          </cell>
        </row>
        <row r="2478">
          <cell r="C2478" t="str">
            <v>0005186</v>
          </cell>
          <cell r="D2478" t="str">
            <v>Chi nhánh Thanh Hóa - Công ty Cổ phần Dịch vụ Thương mại Tổng hợp Wincommerce</v>
          </cell>
        </row>
        <row r="2479">
          <cell r="C2479" t="str">
            <v>0005187</v>
          </cell>
          <cell r="D2479" t="str">
            <v>Chi nhánh Thanh Hóa - Công ty Cổ phần Dịch vụ Thương mại Tổng hợp Wincommerce</v>
          </cell>
        </row>
        <row r="2480">
          <cell r="C2480" t="str">
            <v>0005188</v>
          </cell>
          <cell r="D2480" t="str">
            <v>Chi nhánh Thanh Hóa - Công ty Cổ phần Dịch vụ Thương mại Tổng hợp Wincommerce</v>
          </cell>
        </row>
        <row r="2481">
          <cell r="C2481" t="str">
            <v>0005189</v>
          </cell>
          <cell r="D2481" t="str">
            <v>Chi nhánh Thanh Hóa - Công ty Cổ phần Dịch vụ Thương mại Tổng hợp Wincommerce</v>
          </cell>
        </row>
        <row r="2482">
          <cell r="C2482" t="str">
            <v>0005190</v>
          </cell>
          <cell r="D2482" t="str">
            <v>Chi nhánh Hưng Yên - Công ty Cổ phần Dịch vụ Thương mại Tổng hợp Wincommerce</v>
          </cell>
        </row>
        <row r="2483">
          <cell r="C2483" t="str">
            <v>0005191</v>
          </cell>
          <cell r="D2483" t="str">
            <v>Chi nhánh Thanh Hóa - Công ty Cổ phần Dịch vụ Thương mại Tổng hợp Wincommerce</v>
          </cell>
        </row>
        <row r="2484">
          <cell r="C2484" t="str">
            <v>0005192</v>
          </cell>
          <cell r="D2484" t="str">
            <v>Chi nhánh Hưng Yên - Công ty Cổ phần Dịch vụ Thương mại Tổng hợp Wincommerce</v>
          </cell>
        </row>
        <row r="2485">
          <cell r="C2485" t="str">
            <v>0005193</v>
          </cell>
          <cell r="D2485" t="str">
            <v>Chi nhánh Thanh Hóa - Công ty Cổ phần Dịch vụ Thương mại Tổng hợp Wincommerce</v>
          </cell>
        </row>
        <row r="2486">
          <cell r="C2486" t="str">
            <v>0005194</v>
          </cell>
          <cell r="D2486" t="str">
            <v>Chi nhánh Thanh Hóa - Công ty Cổ phần Dịch vụ Thương mại Tổng hợp Wincommerce</v>
          </cell>
        </row>
        <row r="2487">
          <cell r="C2487" t="str">
            <v>0005195</v>
          </cell>
          <cell r="D2487" t="str">
            <v>Chi nhánh Hưng Yên - Công ty Cổ phần Dịch vụ Thương mại Tổng hợp Wincommerce</v>
          </cell>
        </row>
        <row r="2488">
          <cell r="C2488" t="str">
            <v>0005196</v>
          </cell>
          <cell r="D2488" t="str">
            <v>Chi nhánh Hưng Yên - Công ty Cổ phần Dịch vụ Thương mại Tổng hợp Wincommerce</v>
          </cell>
        </row>
        <row r="2489">
          <cell r="C2489" t="str">
            <v>0005197</v>
          </cell>
          <cell r="D2489" t="str">
            <v>Chi nhánh Thanh Hóa - Công ty Cổ phần Dịch vụ Thương mại Tổng hợp Wincommerce</v>
          </cell>
        </row>
        <row r="2490">
          <cell r="C2490" t="str">
            <v>0005198</v>
          </cell>
          <cell r="D2490" t="str">
            <v>Chi nhánh Hưng Yên - Công ty Cổ phần Dịch vụ Thương mại Tổng hợp Wincommerce</v>
          </cell>
        </row>
        <row r="2491">
          <cell r="C2491" t="str">
            <v>0005199</v>
          </cell>
          <cell r="D2491" t="str">
            <v>Chi nhánh Hưng Yên - Công ty Cổ phần Dịch vụ Thương mại Tổng hợp Wincommerce</v>
          </cell>
        </row>
        <row r="2492">
          <cell r="C2492" t="str">
            <v>0005200</v>
          </cell>
          <cell r="D2492" t="str">
            <v>Chi nhánh Hưng Yên - Công ty Cổ phần Dịch vụ Thương mại Tổng hợp Wincommerce</v>
          </cell>
        </row>
        <row r="2493">
          <cell r="C2493" t="str">
            <v>0005201</v>
          </cell>
          <cell r="D2493" t="str">
            <v>Chi nhánh Hưng Yên - Công ty Cổ phần Dịch vụ Thương mại Tổng hợp Wincommerce</v>
          </cell>
        </row>
        <row r="2494">
          <cell r="C2494" t="str">
            <v>0005202</v>
          </cell>
          <cell r="D2494" t="str">
            <v>Chi nhánh Hưng Yên - Công ty Cổ phần Dịch vụ Thương mại Tổng hợp Wincommerce</v>
          </cell>
        </row>
        <row r="2495">
          <cell r="C2495" t="str">
            <v>0005203</v>
          </cell>
          <cell r="D2495" t="str">
            <v>Chi nhánh Hưng Yên - Công ty Cổ phần Dịch vụ Thương mại Tổng hợp Wincommerce</v>
          </cell>
        </row>
        <row r="2496">
          <cell r="C2496" t="str">
            <v>0005204</v>
          </cell>
          <cell r="D2496" t="str">
            <v>Chi nhánh Hưng Yên - Công ty Cổ phần Dịch vụ Thương mại Tổng hợp Wincommerce</v>
          </cell>
        </row>
        <row r="2497">
          <cell r="C2497" t="str">
            <v>0005205</v>
          </cell>
          <cell r="D2497" t="str">
            <v>Chi nhánh Hưng Yên - Công ty Cổ phần Dịch vụ Thương mại Tổng hợp Wincommerce</v>
          </cell>
        </row>
        <row r="2498">
          <cell r="C2498" t="str">
            <v>0005206</v>
          </cell>
          <cell r="D2498" t="str">
            <v>Chi nhánh Hưng Yên - Công ty Cổ phần Dịch vụ Thương mại Tổng hợp Wincommerce</v>
          </cell>
        </row>
        <row r="2499">
          <cell r="C2499" t="str">
            <v>0005207</v>
          </cell>
          <cell r="D2499" t="str">
            <v>Chi nhánh Hưng Yên - Công ty Cổ phần Dịch vụ Thương mại Tổng hợp Wincommerce</v>
          </cell>
        </row>
        <row r="2500">
          <cell r="C2500" t="str">
            <v>0005208</v>
          </cell>
          <cell r="D2500" t="str">
            <v>Chi nhánh Hưng Yên - Công ty Cổ phần Dịch vụ Thương mại Tổng hợp Wincommerce</v>
          </cell>
        </row>
        <row r="2501">
          <cell r="C2501" t="str">
            <v>0005209</v>
          </cell>
          <cell r="D2501" t="str">
            <v>Chi nhánh Hưng Yên - Công ty Cổ phần Dịch vụ Thương mại Tổng hợp Wincommerce</v>
          </cell>
        </row>
        <row r="2502">
          <cell r="C2502" t="str">
            <v>0005210</v>
          </cell>
          <cell r="D2502" t="str">
            <v>Chi nhánh Hưng Yên - Công ty Cổ phần Dịch vụ Thương mại Tổng hợp Wincommerce</v>
          </cell>
        </row>
        <row r="2503">
          <cell r="C2503" t="str">
            <v>0005211</v>
          </cell>
          <cell r="D2503" t="str">
            <v>Chi nhánh Hưng Yên - Công ty Cổ phần Dịch vụ Thương mại Tổng hợp Wincommerce</v>
          </cell>
        </row>
        <row r="2504">
          <cell r="C2504" t="str">
            <v>0005212</v>
          </cell>
          <cell r="D2504" t="str">
            <v>Chi nhánh Hưng Yên - Công ty Cổ phần Dịch vụ Thương mại Tổng hợp Wincommerce</v>
          </cell>
        </row>
        <row r="2505">
          <cell r="C2505" t="str">
            <v>0005213</v>
          </cell>
          <cell r="D2505" t="str">
            <v>Chi nhánh Hưng Yên - Công ty Cổ phần Dịch vụ Thương mại Tổng hợp Wincommerce</v>
          </cell>
        </row>
        <row r="2506">
          <cell r="C2506" t="str">
            <v>0005214</v>
          </cell>
          <cell r="D2506" t="str">
            <v>Chi nhánh Hưng Yên - Công ty Cổ phần Dịch vụ Thương mại Tổng hợp Wincommerce</v>
          </cell>
        </row>
        <row r="2507">
          <cell r="C2507" t="str">
            <v>0005215</v>
          </cell>
          <cell r="D2507" t="str">
            <v>Chi nhánh Hưng Yên - Công ty Cổ phần Dịch vụ Thương mại Tổng hợp Wincommerce</v>
          </cell>
        </row>
        <row r="2508">
          <cell r="C2508" t="str">
            <v>0005216</v>
          </cell>
          <cell r="D2508" t="str">
            <v>Chi nhánh Hưng Yên - Công ty Cổ phần Dịch vụ Thương mại Tổng hợp Wincommerce</v>
          </cell>
        </row>
        <row r="2509">
          <cell r="C2509" t="str">
            <v>0005217</v>
          </cell>
          <cell r="D2509" t="str">
            <v>Chi nhánh Hưng Yên - Công ty Cổ phần Dịch vụ Thương mại Tổng hợp Wincommerce</v>
          </cell>
        </row>
        <row r="2510">
          <cell r="C2510" t="str">
            <v>0005218</v>
          </cell>
          <cell r="D2510" t="str">
            <v>Chi nhánh Hưng Yên - Công ty Cổ phần Dịch vụ Thương mại Tổng hợp Wincommerce</v>
          </cell>
        </row>
        <row r="2511">
          <cell r="C2511" t="str">
            <v>0005219</v>
          </cell>
          <cell r="D2511" t="str">
            <v>Chi nhánh Hưng Yên - Công ty Cổ phần Dịch vụ Thương mại Tổng hợp Wincommerce</v>
          </cell>
        </row>
        <row r="2512">
          <cell r="C2512" t="str">
            <v>0005220</v>
          </cell>
          <cell r="D2512" t="str">
            <v>Chi nhánh Quảng Ninh - Công ty Cổ phần Dịch vụ Thương mại Tổng hợp Wincommerce</v>
          </cell>
        </row>
        <row r="2513">
          <cell r="C2513" t="str">
            <v>0005221</v>
          </cell>
          <cell r="D2513" t="str">
            <v>Chi nhánh Quảng Ninh - Công ty Cổ phần Dịch vụ Thương mại Tổng hợp Wincommerce</v>
          </cell>
        </row>
        <row r="2514">
          <cell r="C2514" t="str">
            <v>0005222</v>
          </cell>
          <cell r="D2514" t="str">
            <v>Chi nhánh Quảng Ninh - Công ty Cổ phần Dịch vụ Thương mại Tổng hợp Wincommerce</v>
          </cell>
        </row>
        <row r="2515">
          <cell r="C2515" t="str">
            <v>0005223</v>
          </cell>
          <cell r="D2515" t="str">
            <v>Chi nhánh Quảng Ninh - Công ty Cổ phần Dịch vụ Thương mại Tổng hợp Wincommerce</v>
          </cell>
        </row>
        <row r="2516">
          <cell r="C2516" t="str">
            <v>0005224</v>
          </cell>
          <cell r="D2516" t="str">
            <v>Chi nhánh Quảng Ninh - Công ty Cổ phần Dịch vụ Thương mại Tổng hợp Wincommerce</v>
          </cell>
        </row>
        <row r="2517">
          <cell r="C2517" t="str">
            <v>0005225</v>
          </cell>
          <cell r="D2517" t="str">
            <v>Chi nhánh Quảng Ninh - Công ty Cổ phần Dịch vụ Thương mại Tổng hợp Wincommerce</v>
          </cell>
        </row>
        <row r="2518">
          <cell r="C2518" t="str">
            <v>0005226</v>
          </cell>
          <cell r="D2518" t="str">
            <v>Chi nhánh Quảng Ninh - Công ty Cổ phần Dịch vụ Thương mại Tổng hợp Wincommerce</v>
          </cell>
        </row>
        <row r="2519">
          <cell r="C2519" t="str">
            <v>0005227</v>
          </cell>
          <cell r="D2519" t="str">
            <v>Chi nhánh Quảng Ninh - Công ty Cổ phần Dịch vụ Thương mại Tổng hợp Wincommerce</v>
          </cell>
        </row>
        <row r="2520">
          <cell r="C2520" t="str">
            <v>0005228</v>
          </cell>
          <cell r="D2520" t="str">
            <v>Chi nhánh Quảng Ninh - Công ty Cổ phần Dịch vụ Thương mại Tổng hợp Wincommerce</v>
          </cell>
        </row>
        <row r="2521">
          <cell r="C2521" t="str">
            <v>0005229</v>
          </cell>
          <cell r="D2521" t="str">
            <v>Chi nhánh Quảng Ninh - Công ty Cổ phần Dịch vụ Thương mại Tổng hợp Wincommerce</v>
          </cell>
        </row>
        <row r="2522">
          <cell r="C2522" t="str">
            <v>0005230</v>
          </cell>
          <cell r="D2522" t="str">
            <v>Chi nhánh Quảng Ninh - Công ty Cổ phần Dịch vụ Thương mại Tổng hợp Wincommerce</v>
          </cell>
        </row>
        <row r="2523">
          <cell r="C2523" t="str">
            <v>0005231</v>
          </cell>
          <cell r="D2523" t="str">
            <v>Chi nhánh Quảng Ninh - Công ty Cổ phần Dịch vụ Thương mại Tổng hợp Wincommerce</v>
          </cell>
        </row>
        <row r="2524">
          <cell r="C2524" t="str">
            <v>0005232</v>
          </cell>
          <cell r="D2524" t="str">
            <v>Chi nhánh Quảng Ninh - Công ty Cổ phần Dịch vụ Thương mại Tổng hợp Wincommerce</v>
          </cell>
        </row>
        <row r="2525">
          <cell r="C2525" t="str">
            <v>0005233</v>
          </cell>
          <cell r="D2525" t="str">
            <v>Chi nhánh Quảng Ninh - Công ty Cổ phần Dịch vụ Thương mại Tổng hợp Wincommerce</v>
          </cell>
        </row>
        <row r="2526">
          <cell r="C2526" t="str">
            <v>0005234</v>
          </cell>
          <cell r="D2526" t="str">
            <v>Chi nhánh Quảng Ninh - Công ty Cổ phần Dịch vụ Thương mại Tổng hợp Wincommerce</v>
          </cell>
        </row>
        <row r="2527">
          <cell r="C2527" t="str">
            <v>0005235</v>
          </cell>
          <cell r="D2527" t="str">
            <v>Chi nhánh Quảng Ninh - Công ty Cổ phần Dịch vụ Thương mại Tổng hợp Wincommerce</v>
          </cell>
        </row>
        <row r="2528">
          <cell r="C2528" t="str">
            <v>0005236</v>
          </cell>
          <cell r="D2528" t="str">
            <v>Chi nhánh Quảng Ninh - Công ty Cổ phần Dịch vụ Thương mại Tổng hợp Wincommerce</v>
          </cell>
        </row>
        <row r="2529">
          <cell r="C2529" t="str">
            <v>0005237</v>
          </cell>
          <cell r="D2529" t="str">
            <v>Chi nhánh Quảng Ninh - Công ty Cổ phần Dịch vụ Thương mại Tổng hợp Wincommerce</v>
          </cell>
        </row>
        <row r="2530">
          <cell r="C2530" t="str">
            <v>0005238</v>
          </cell>
          <cell r="D2530" t="str">
            <v>Chi nhánh Quảng Ninh - Công ty Cổ phần Dịch vụ Thương mại Tổng hợp Wincommerce</v>
          </cell>
        </row>
        <row r="2531">
          <cell r="C2531" t="str">
            <v>0005239</v>
          </cell>
          <cell r="D2531" t="str">
            <v>Chi nhánh Quảng Ninh - Công ty Cổ phần Dịch vụ Thương mại Tổng hợp Wincommerce</v>
          </cell>
        </row>
        <row r="2532">
          <cell r="C2532" t="str">
            <v>0005240</v>
          </cell>
          <cell r="D2532" t="str">
            <v>Chi nhánh Quảng Ninh - Công ty Cổ phần Dịch vụ Thương mại Tổng hợp Wincommerce</v>
          </cell>
        </row>
        <row r="2533">
          <cell r="C2533" t="str">
            <v>0005241</v>
          </cell>
          <cell r="D2533" t="str">
            <v>Chi nhánh Quảng Ninh - Công ty Cổ phần Dịch vụ Thương mại Tổng hợp Wincommerce</v>
          </cell>
        </row>
        <row r="2534">
          <cell r="C2534" t="str">
            <v>0005242</v>
          </cell>
          <cell r="D2534" t="str">
            <v>Chi nhánh Quảng Ninh - Công ty Cổ phần Dịch vụ Thương mại Tổng hợp Wincommerce</v>
          </cell>
        </row>
        <row r="2535">
          <cell r="C2535" t="str">
            <v>0005243</v>
          </cell>
          <cell r="D2535" t="str">
            <v>Chi nhánh Quảng Ninh - Công ty Cổ phần Dịch vụ Thương mại Tổng hợp Wincommerce</v>
          </cell>
        </row>
        <row r="2536">
          <cell r="C2536" t="str">
            <v>0005244</v>
          </cell>
          <cell r="D2536" t="str">
            <v>Chi nhánh Quảng Ninh - Công ty Cổ phần Dịch vụ Thương mại Tổng hợp Wincommerce</v>
          </cell>
        </row>
        <row r="2537">
          <cell r="C2537" t="str">
            <v>0005245</v>
          </cell>
          <cell r="D2537" t="str">
            <v>Công Ty TNHH Bán Lẻ BRG</v>
          </cell>
        </row>
        <row r="2538">
          <cell r="C2538" t="str">
            <v>0005246</v>
          </cell>
          <cell r="D2538" t="str">
            <v>CÔNG TY TNHH KINH DOANH THƯƠNG MẠI VÀ DỊCH VỤ SUNSHINE MART</v>
          </cell>
        </row>
        <row r="2539">
          <cell r="C2539" t="str">
            <v>0005247</v>
          </cell>
          <cell r="D2539" t="str">
            <v>Công ty TNHH dịch vụ EB</v>
          </cell>
        </row>
        <row r="2540">
          <cell r="C2540" t="str">
            <v>0005248</v>
          </cell>
          <cell r="D2540" t="str">
            <v>Công ty TNHH dịch vụ EB</v>
          </cell>
        </row>
        <row r="2541">
          <cell r="C2541" t="str">
            <v>0005249</v>
          </cell>
          <cell r="D2541" t="str">
            <v>Công ty TNHH dịch vụ EB</v>
          </cell>
        </row>
        <row r="2542">
          <cell r="C2542" t="str">
            <v>0005250</v>
          </cell>
          <cell r="D2542" t="str">
            <v>Công ty TNHH dịch vụ EB</v>
          </cell>
        </row>
        <row r="2543">
          <cell r="C2543" t="str">
            <v>0005251</v>
          </cell>
          <cell r="D2543" t="str">
            <v>CÔNG TY TNHH SAIGON CO-OP FAIRPRICE</v>
          </cell>
        </row>
        <row r="2544">
          <cell r="C2544" t="str">
            <v>0005252</v>
          </cell>
          <cell r="D2544" t="str">
            <v>CÔNG TY TNHH SAIGON CO-OP FAIRPRICE</v>
          </cell>
        </row>
        <row r="2545">
          <cell r="C2545" t="str">
            <v>0005253</v>
          </cell>
          <cell r="D2545" t="str">
            <v>CÔNG TY TNHH MỘT THÀNH VIÊN HỘI NHẬP PHÁT TRIỂN ĐÔNG HƯNG</v>
          </cell>
        </row>
        <row r="2546">
          <cell r="C2546" t="str">
            <v>0005254</v>
          </cell>
          <cell r="D2546" t="str">
            <v>CÔNG TY TNHH MỘT THÀNH VIÊN HỘI NHẬP PHÁT TRIỂN ĐÔNG HƯNG</v>
          </cell>
        </row>
        <row r="2547">
          <cell r="C2547" t="str">
            <v>0005255</v>
          </cell>
          <cell r="D2547" t="str">
            <v>CN CÔNG TY TNHH MTV THỰC PHẨM SAIGON CO.OP - CO.OPFOOD KHU VỰC ĐỒNG NAI</v>
          </cell>
        </row>
        <row r="2548">
          <cell r="C2548" t="str">
            <v>0005256</v>
          </cell>
          <cell r="D2548" t="str">
            <v xml:space="preserve">CÔNG TY TNHH MỘT THÀNH VIÊN CO.OP FINELIFE </v>
          </cell>
        </row>
        <row r="2549">
          <cell r="C2549" t="str">
            <v>0005257</v>
          </cell>
          <cell r="D2549" t="str">
            <v>CÔNG TY TNHH MỘT THÀNH VIÊN HỘI NHẬP PHÁT TRIỂN ĐÔNG HƯNG</v>
          </cell>
        </row>
        <row r="2550">
          <cell r="C2550" t="str">
            <v>0005258</v>
          </cell>
          <cell r="D2550" t="str">
            <v>CÔNG TY TNHH MTV THỰC PHẨM SAIGON CO.OP</v>
          </cell>
        </row>
        <row r="2551">
          <cell r="C2551" t="str">
            <v>0005259</v>
          </cell>
          <cell r="D2551" t="str">
            <v>CÔNG TY TNHH MTV THỰC PHẨM SAIGON CO.OP</v>
          </cell>
        </row>
        <row r="2552">
          <cell r="C2552" t="str">
            <v>0005260</v>
          </cell>
          <cell r="D2552" t="str">
            <v>CÔNG TY TNHH MTV THỰC PHẨM SAIGON CO.OP</v>
          </cell>
        </row>
        <row r="2553">
          <cell r="C2553" t="str">
            <v>0005261</v>
          </cell>
          <cell r="D2553" t="str">
            <v>TRUNG TÂM ĐIỀU HÀNH SatraFoods</v>
          </cell>
        </row>
        <row r="2554">
          <cell r="C2554" t="str">
            <v>0005262</v>
          </cell>
          <cell r="D2554" t="str">
            <v>CÔNG TY TNHH MTV THỰC PHẨM SAIGON CO.OP</v>
          </cell>
        </row>
        <row r="2555">
          <cell r="C2555" t="str">
            <v>0005263</v>
          </cell>
          <cell r="D2555" t="str">
            <v>Chi nhánh Hải Phòng - Công ty Cổ phần Dịch vụ Thương mại Tổng hợp Wincommerce</v>
          </cell>
        </row>
        <row r="2556">
          <cell r="C2556" t="str">
            <v>0005264</v>
          </cell>
          <cell r="D2556" t="str">
            <v>Chi nhánh Hải Phòng - Công ty Cổ phần Dịch vụ Thương mại Tổng hợp Wincommerce</v>
          </cell>
        </row>
        <row r="2557">
          <cell r="C2557" t="str">
            <v>0005265</v>
          </cell>
          <cell r="D2557" t="str">
            <v>Chi nhánh Hải Phòng - Công ty Cổ phần Dịch vụ Thương mại Tổng hợp Wincommerce</v>
          </cell>
        </row>
        <row r="2558">
          <cell r="C2558" t="str">
            <v>0005266</v>
          </cell>
          <cell r="D2558" t="str">
            <v>Chi nhánh Hải Phòng - Công ty Cổ phần Dịch vụ Thương mại Tổng hợp Wincommerce</v>
          </cell>
        </row>
        <row r="2559">
          <cell r="C2559" t="str">
            <v>0005267</v>
          </cell>
          <cell r="D2559" t="str">
            <v>Chi nhánh Hải Phòng - Công ty Cổ phần Dịch vụ Thương mại Tổng hợp Wincommerce</v>
          </cell>
        </row>
        <row r="2560">
          <cell r="C2560" t="str">
            <v>0005268</v>
          </cell>
          <cell r="D2560" t="str">
            <v>Chi nhánh Hải Phòng - Công ty Cổ phần Dịch vụ Thương mại Tổng hợp Wincommerce</v>
          </cell>
        </row>
        <row r="2561">
          <cell r="C2561" t="str">
            <v>0005269</v>
          </cell>
          <cell r="D2561" t="str">
            <v>Chi nhánh Hải Dương - Công ty Cổ phần Dịch vụ Thương mại Tổng hợp Wincommerce</v>
          </cell>
        </row>
        <row r="2562">
          <cell r="C2562" t="str">
            <v>0005270</v>
          </cell>
          <cell r="D2562" t="str">
            <v>Chi nhánh Hải Dương - Công ty Cổ phần Dịch vụ Thương mại Tổng hợp Wincommerce</v>
          </cell>
        </row>
        <row r="2563">
          <cell r="C2563" t="str">
            <v>0005271</v>
          </cell>
          <cell r="D2563" t="str">
            <v>Chi nhánh Hải Dương - Công ty Cổ phần Dịch vụ Thương mại Tổng hợp Wincommerce</v>
          </cell>
        </row>
        <row r="2564">
          <cell r="C2564" t="str">
            <v>0005272</v>
          </cell>
          <cell r="D2564" t="str">
            <v>Chi nhánh Hải Dương - Công ty Cổ phần Dịch vụ Thương mại Tổng hợp Wincommerce</v>
          </cell>
        </row>
        <row r="2565">
          <cell r="C2565" t="str">
            <v>0005273</v>
          </cell>
          <cell r="D2565" t="str">
            <v>CÔNG TY TNHH TMDV SÀI GÒN VŨNG TÀU</v>
          </cell>
        </row>
        <row r="2566">
          <cell r="C2566" t="str">
            <v>0005274</v>
          </cell>
          <cell r="D2566" t="str">
            <v>CÔNG TY TNHH TMDV SÀI GÒN- TÂY NINH</v>
          </cell>
        </row>
        <row r="2567">
          <cell r="C2567" t="str">
            <v>0005275</v>
          </cell>
          <cell r="D2567" t="str">
            <v>Công Ty Cổ Phần Trung Tâm Thương Mại Lotte Việt Nam - Chi Nhánh Bà Rịa Vũng Tàu</v>
          </cell>
        </row>
        <row r="2568">
          <cell r="C2568" t="str">
            <v>0005276</v>
          </cell>
          <cell r="D2568" t="str">
            <v>Công ty TNHH dịch vụ EB</v>
          </cell>
        </row>
        <row r="2569">
          <cell r="C2569" t="str">
            <v>0005277</v>
          </cell>
          <cell r="D2569" t="str">
            <v>Công ty TNHH dịch vụ EB</v>
          </cell>
        </row>
        <row r="2570">
          <cell r="C2570" t="str">
            <v>0005278</v>
          </cell>
          <cell r="D2570" t="str">
            <v>Công ty TNHH dịch vụ EB</v>
          </cell>
        </row>
        <row r="2571">
          <cell r="C2571" t="str">
            <v>0005279</v>
          </cell>
          <cell r="D2571" t="str">
            <v>Công ty TNHH dịch vụ EB</v>
          </cell>
        </row>
        <row r="2572">
          <cell r="C2572" t="str">
            <v>0005280</v>
          </cell>
          <cell r="D2572" t="str">
            <v>Công ty TNHH dịch vụ EB</v>
          </cell>
        </row>
        <row r="2573">
          <cell r="C2573" t="str">
            <v>0005281</v>
          </cell>
          <cell r="D2573" t="str">
            <v>Công ty TNHH dịch vụ EB</v>
          </cell>
        </row>
        <row r="2574">
          <cell r="C2574" t="str">
            <v>0005282</v>
          </cell>
          <cell r="D2574" t="str">
            <v>Công ty TNHH dịch vụ EB</v>
          </cell>
        </row>
        <row r="2575">
          <cell r="C2575" t="str">
            <v>0005283</v>
          </cell>
          <cell r="D2575" t="str">
            <v>Công ty TNHH dịch vụ EB</v>
          </cell>
        </row>
        <row r="2576">
          <cell r="C2576" t="str">
            <v>0005284</v>
          </cell>
          <cell r="D2576" t="str">
            <v>Công ty TNHH dịch vụ EB</v>
          </cell>
        </row>
        <row r="2577">
          <cell r="C2577" t="str">
            <v>0005285</v>
          </cell>
          <cell r="D2577" t="str">
            <v>Công ty TNHH dịch vụ EB</v>
          </cell>
        </row>
        <row r="2578">
          <cell r="C2578" t="str">
            <v>0005286</v>
          </cell>
          <cell r="D2578" t="str">
            <v>Công ty TNHH dịch vụ EB</v>
          </cell>
        </row>
        <row r="2579">
          <cell r="C2579" t="str">
            <v>0005287</v>
          </cell>
          <cell r="D2579" t="str">
            <v>Công ty TNHH dịch vụ EB</v>
          </cell>
        </row>
        <row r="2580">
          <cell r="C2580" t="str">
            <v>0005288</v>
          </cell>
          <cell r="D2580" t="str">
            <v>Công Ty TNHH Bán Lẻ BRG</v>
          </cell>
        </row>
        <row r="2581">
          <cell r="C2581" t="str">
            <v>0005289</v>
          </cell>
          <cell r="D2581" t="str">
            <v>Chi nhánh Hồ Chí Minh - Công ty Cổ phần Dịch vụ Thương mại Tổng hợp Wincommerce</v>
          </cell>
        </row>
        <row r="2582">
          <cell r="C2582" t="str">
            <v>0005290</v>
          </cell>
          <cell r="D2582" t="str">
            <v>Chi nhánh Hồ Chí Minh - Công ty Cổ phần Dịch vụ Thương mại Tổng hợp Wincommerce</v>
          </cell>
        </row>
        <row r="2583">
          <cell r="C2583" t="str">
            <v>0005291</v>
          </cell>
          <cell r="D2583" t="str">
            <v>Chi nhánh Đồng Nai - Công ty Cổ phần Dịch vụ Thương mại Tổng hợp Wincommerce</v>
          </cell>
        </row>
        <row r="2584">
          <cell r="C2584" t="str">
            <v>0005292</v>
          </cell>
          <cell r="D2584" t="str">
            <v>Chi nhánh Đồng Nai - Công ty Cổ phần Dịch vụ Thương mại Tổng hợp Wincommerce</v>
          </cell>
        </row>
        <row r="2585">
          <cell r="C2585" t="str">
            <v>0005293</v>
          </cell>
          <cell r="D2585" t="str">
            <v>Chi nhánh Đồng Nai - Công ty Cổ phần Dịch vụ Thương mại Tổng hợp Wincommerce</v>
          </cell>
        </row>
        <row r="2586">
          <cell r="C2586" t="str">
            <v>0005294</v>
          </cell>
          <cell r="D2586" t="str">
            <v>Chi nhánh Hồ Chí Minh - Công ty Cổ phần Dịch vụ Thương mại Tổng hợp Wincommerce</v>
          </cell>
        </row>
        <row r="2587">
          <cell r="C2587" t="str">
            <v>0005295</v>
          </cell>
          <cell r="D2587" t="str">
            <v>Chi nhánh Hồ Chí Minh - Công ty Cổ phần Dịch vụ Thương mại Tổng hợp Wincommerce</v>
          </cell>
        </row>
        <row r="2588">
          <cell r="C2588" t="str">
            <v>0005296</v>
          </cell>
          <cell r="D2588" t="str">
            <v>Chi nhánh Bình Dương - Công ty Cổ phần Dịch vụ Thương mại Tổng hợp Wincommerce</v>
          </cell>
        </row>
        <row r="2589">
          <cell r="C2589" t="str">
            <v>0005297</v>
          </cell>
          <cell r="D2589" t="str">
            <v>Chi nhánh Bình Dương - Công ty Cổ phần Dịch vụ Thương mại Tổng hợp Wincommerce</v>
          </cell>
        </row>
        <row r="2590">
          <cell r="C2590" t="str">
            <v>0005298</v>
          </cell>
          <cell r="D2590" t="str">
            <v>Chi nhánh Bình Dương - Công ty Cổ phần Dịch vụ Thương mại Tổng hợp Wincommerce</v>
          </cell>
        </row>
        <row r="2591">
          <cell r="C2591" t="str">
            <v>0005299</v>
          </cell>
          <cell r="D2591" t="str">
            <v>Chi nhánh Bình Dương - Công ty Cổ phần Dịch vụ Thương mại Tổng hợp Wincommerce</v>
          </cell>
        </row>
        <row r="2592">
          <cell r="C2592" t="str">
            <v>0005300</v>
          </cell>
          <cell r="D2592" t="str">
            <v>Chi nhánh Bình Dương - Công ty Cổ phần Dịch vụ Thương mại Tổng hợp Wincommerce</v>
          </cell>
        </row>
        <row r="2593">
          <cell r="C2593" t="str">
            <v>0005301</v>
          </cell>
          <cell r="D2593" t="str">
            <v>Chi nhánh Bình Dương - Công ty Cổ phần Dịch vụ Thương mại Tổng hợp Wincommerce</v>
          </cell>
        </row>
        <row r="2594">
          <cell r="C2594" t="str">
            <v>0005302</v>
          </cell>
          <cell r="D2594" t="str">
            <v>Chi nhánh Bình Dương - Công ty Cổ phần Dịch vụ Thương mại Tổng hợp Wincommerce</v>
          </cell>
        </row>
        <row r="2595">
          <cell r="C2595" t="str">
            <v>0005303</v>
          </cell>
          <cell r="D2595" t="str">
            <v>Chi nhánh Bình Dương - Công ty Cổ phần Dịch vụ Thương mại Tổng hợp Wincommerce</v>
          </cell>
        </row>
        <row r="2596">
          <cell r="C2596" t="str">
            <v>0005304</v>
          </cell>
          <cell r="D2596" t="str">
            <v>Chi nhánh Hồ Chí Minh - Công ty Cổ phần Dịch vụ Thương mại Tổng hợp Wincommerce</v>
          </cell>
        </row>
        <row r="2597">
          <cell r="C2597" t="str">
            <v>0005305</v>
          </cell>
          <cell r="D2597" t="str">
            <v>Chi nhánh Hồ Chí Minh - Công ty Cổ phần Dịch vụ Thương mại Tổng hợp Wincommerce</v>
          </cell>
        </row>
        <row r="2598">
          <cell r="C2598" t="str">
            <v>0005306</v>
          </cell>
          <cell r="D2598" t="str">
            <v>Chi nhánh Hồ Chí Minh - Công ty Cổ phần Dịch vụ Thương mại Tổng hợp Wincommerce</v>
          </cell>
        </row>
        <row r="2599">
          <cell r="C2599" t="str">
            <v>0005307</v>
          </cell>
          <cell r="D2599" t="str">
            <v>Chi nhánh Hồ Chí Minh - Công ty Cổ phần Dịch vụ Thương mại Tổng hợp Wincommerce</v>
          </cell>
        </row>
        <row r="2600">
          <cell r="C2600" t="str">
            <v>0005308</v>
          </cell>
          <cell r="D2600" t="str">
            <v>Chi nhánh Đồng Nai - Công ty Cổ phần Dịch vụ Thương mại Tổng hợp Wincommerce</v>
          </cell>
        </row>
        <row r="2601">
          <cell r="C2601" t="str">
            <v>0005309</v>
          </cell>
          <cell r="D2601" t="str">
            <v>Chi nhánh Đồng Nai - Công ty Cổ phần Dịch vụ Thương mại Tổng hợp Wincommerce</v>
          </cell>
        </row>
        <row r="2602">
          <cell r="C2602" t="str">
            <v>0005310</v>
          </cell>
          <cell r="D2602" t="str">
            <v>Chi nhánh Đồng Nai - Công ty Cổ phần Dịch vụ Thương mại Tổng hợp Wincommerce</v>
          </cell>
        </row>
        <row r="2603">
          <cell r="C2603" t="str">
            <v>0005311</v>
          </cell>
          <cell r="D2603" t="str">
            <v>Chi nhánh Đồng Nai - Công ty Cổ phần Dịch vụ Thương mại Tổng hợp Wincommerce</v>
          </cell>
        </row>
        <row r="2604">
          <cell r="C2604" t="str">
            <v>0005312</v>
          </cell>
          <cell r="D2604" t="str">
            <v>Chi nhánh Đồng Nai - Công ty Cổ phần Dịch vụ Thương mại Tổng hợp Wincommerce</v>
          </cell>
        </row>
        <row r="2605">
          <cell r="C2605" t="str">
            <v>0005313</v>
          </cell>
          <cell r="D2605" t="str">
            <v>Chi nhánh Đồng Nai - Công ty Cổ phần Dịch vụ Thương mại Tổng hợp Wincommerce</v>
          </cell>
        </row>
        <row r="2606">
          <cell r="C2606" t="str">
            <v>0005314</v>
          </cell>
          <cell r="D2606" t="str">
            <v>Chi nhánh Đồng Nai - Công ty Cổ phần Dịch vụ Thương mại Tổng hợp Wincommerce</v>
          </cell>
        </row>
        <row r="2607">
          <cell r="C2607" t="str">
            <v>0005315</v>
          </cell>
          <cell r="D2607" t="str">
            <v>Chi nhánh Đồng Nai - Công ty Cổ phần Dịch vụ Thương mại Tổng hợp Wincommerce</v>
          </cell>
        </row>
        <row r="2608">
          <cell r="C2608" t="str">
            <v>0005316</v>
          </cell>
          <cell r="D2608" t="str">
            <v>Chi nhánh Đồng Nai - Công ty Cổ phần Dịch vụ Thương mại Tổng hợp Wincommerce</v>
          </cell>
        </row>
        <row r="2609">
          <cell r="C2609" t="str">
            <v>0005317</v>
          </cell>
          <cell r="D2609" t="str">
            <v>Chi nhánh Đồng Nai - Công ty Cổ phần Dịch vụ Thương mại Tổng hợp Wincommerce</v>
          </cell>
        </row>
        <row r="2610">
          <cell r="C2610" t="str">
            <v>0005318</v>
          </cell>
          <cell r="D2610" t="str">
            <v>Chi nhánh Đồng Nai - Công ty Cổ phần Dịch vụ Thương mại Tổng hợp Wincommerce</v>
          </cell>
        </row>
        <row r="2611">
          <cell r="C2611" t="str">
            <v>0005319</v>
          </cell>
          <cell r="D2611" t="str">
            <v>Chi nhánh Đồng Nai - Công ty Cổ phần Dịch vụ Thương mại Tổng hợp Wincommerce</v>
          </cell>
        </row>
        <row r="2612">
          <cell r="C2612" t="str">
            <v>0005320</v>
          </cell>
          <cell r="D2612" t="str">
            <v>Chi nhánh Đồng Nai - Công ty Cổ phần Dịch vụ Thương mại Tổng hợp Wincommerce</v>
          </cell>
        </row>
        <row r="2613">
          <cell r="C2613" t="str">
            <v>0005321</v>
          </cell>
          <cell r="D2613" t="str">
            <v>Chi nhánh Đồng Nai - Công ty Cổ phần Dịch vụ Thương mại Tổng hợp Wincommerce</v>
          </cell>
        </row>
        <row r="2614">
          <cell r="C2614" t="str">
            <v>0005322</v>
          </cell>
          <cell r="D2614" t="str">
            <v>Chi nhánh Đồng Nai - Công ty Cổ phần Dịch vụ Thương mại Tổng hợp Wincommerce</v>
          </cell>
        </row>
        <row r="2615">
          <cell r="C2615" t="str">
            <v>0005323</v>
          </cell>
          <cell r="D2615" t="str">
            <v>Chi nhánh Hồ Chí Minh - Công ty Cổ phần Dịch vụ Thương mại Tổng hợp Wincommerce</v>
          </cell>
        </row>
        <row r="2616">
          <cell r="C2616" t="str">
            <v>0005324</v>
          </cell>
          <cell r="D2616" t="str">
            <v>Chi nhánh Hồ Chí Minh - Công ty Cổ phần Dịch vụ Thương mại Tổng hợp Wincommerce</v>
          </cell>
        </row>
        <row r="2617">
          <cell r="C2617" t="str">
            <v>0005325</v>
          </cell>
          <cell r="D2617" t="str">
            <v>Chi nhánh Hồ Chí Minh - Công ty Cổ phần Dịch vụ Thương mại Tổng hợp Wincommerce</v>
          </cell>
        </row>
        <row r="2618">
          <cell r="C2618" t="str">
            <v>0005326</v>
          </cell>
          <cell r="D2618" t="str">
            <v>Chi nhánh Hồ Chí Minh - Công ty Cổ phần Dịch vụ Thương mại Tổng hợp Wincommerce</v>
          </cell>
        </row>
        <row r="2619">
          <cell r="C2619" t="str">
            <v>0005327</v>
          </cell>
          <cell r="D2619" t="str">
            <v>Chi nhánh Hồ Chí Minh - Công ty Cổ phần Dịch vụ Thương mại Tổng hợp Wincommerce</v>
          </cell>
        </row>
        <row r="2620">
          <cell r="C2620" t="str">
            <v>0005328</v>
          </cell>
          <cell r="D2620" t="str">
            <v>Chi nhánh Hồ Chí Minh - Công ty Cổ phần Dịch vụ Thương mại Tổng hợp Wincommerce</v>
          </cell>
        </row>
        <row r="2621">
          <cell r="C2621" t="str">
            <v>0005329</v>
          </cell>
          <cell r="D2621" t="str">
            <v>CÔNG TY TNHH MỘT THÀNH VIÊN SÀI GÒN CO.OP NAM SÀI GÒN</v>
          </cell>
        </row>
        <row r="2622">
          <cell r="C2622" t="str">
            <v>0005330</v>
          </cell>
          <cell r="D2622" t="str">
            <v>CÔNG TY TNHH MTV THỰC PHẨM SAIGON CO.OP</v>
          </cell>
        </row>
        <row r="2623">
          <cell r="C2623" t="str">
            <v>0005331</v>
          </cell>
          <cell r="D2623" t="str">
            <v>CÔNG TY TNHH TMDV TRUNG MỸ TÂY</v>
          </cell>
        </row>
        <row r="2624">
          <cell r="C2624" t="str">
            <v>0005332</v>
          </cell>
          <cell r="D2624" t="str">
            <v>CÔNG TY TNHH MTV THỰC PHẨM SAIGON CO.OP</v>
          </cell>
        </row>
        <row r="2625">
          <cell r="C2625" t="str">
            <v>0005333</v>
          </cell>
          <cell r="D2625" t="str">
            <v>TRUNG TÂM ĐIỀU HÀNH SatraFoods</v>
          </cell>
        </row>
        <row r="2626">
          <cell r="C2626" t="str">
            <v>0005334</v>
          </cell>
          <cell r="D2626" t="str">
            <v>TRUNG TÂM ĐIỀU HÀNH SatraFoods</v>
          </cell>
        </row>
        <row r="2627">
          <cell r="C2627" t="str">
            <v>0005335</v>
          </cell>
          <cell r="D2627" t="str">
            <v>CÔNG TY TNHH MTV THỰC PHẨM SAIGON CO.OP</v>
          </cell>
        </row>
        <row r="2628">
          <cell r="C2628" t="str">
            <v>0005336</v>
          </cell>
          <cell r="D2628" t="str">
            <v>CÔNG TY TNHH MỘT THÀNH VIÊN SÀI GÒN CO.OP THẮNG LỢI</v>
          </cell>
        </row>
        <row r="2629">
          <cell r="C2629" t="str">
            <v>0005337</v>
          </cell>
          <cell r="D2629" t="str">
            <v>CÔNG TY TNHH VIỆT Ý HÀ NỘI CENTER</v>
          </cell>
        </row>
        <row r="2630">
          <cell r="C2630" t="str">
            <v>0005338</v>
          </cell>
          <cell r="D2630" t="str">
            <v>CÔNG TY TNHH MTV THỰC PHẨM SAIGON CO.OP</v>
          </cell>
        </row>
        <row r="2631">
          <cell r="C2631" t="str">
            <v>0005339</v>
          </cell>
          <cell r="D2631" t="str">
            <v>CÔNG TY CỔ PHẦN SÀI GÒN HD</v>
          </cell>
        </row>
        <row r="2632">
          <cell r="C2632" t="str">
            <v>0005340</v>
          </cell>
          <cell r="D2632" t="str">
            <v>CÔNG TY TNHH MTV THỰC PHẨM SAIGON CO.OP</v>
          </cell>
        </row>
        <row r="2633">
          <cell r="C2633" t="str">
            <v>0005341</v>
          </cell>
          <cell r="D2633" t="str">
            <v>TRUNG TÂM ĐIỀU HÀNH SatraFoods</v>
          </cell>
        </row>
        <row r="2634">
          <cell r="C2634" t="str">
            <v>0005342</v>
          </cell>
          <cell r="D2634" t="str">
            <v>CÔNG TY TNHH MỘT THÀNH VIÊN HỘI NHẬP PHÁT TRIỂN ĐÔNG HƯNG</v>
          </cell>
        </row>
        <row r="2635">
          <cell r="C2635" t="str">
            <v>0005343</v>
          </cell>
          <cell r="D2635" t="str">
            <v>CÔNG TY TNHH SIÊU THỊ TIN TIN</v>
          </cell>
        </row>
        <row r="2636">
          <cell r="C2636" t="str">
            <v>0005344</v>
          </cell>
          <cell r="D2636" t="str">
            <v>CÔNG TY TNHH PHÂN PHỐI SÀNH ĐIỆU</v>
          </cell>
        </row>
        <row r="2637">
          <cell r="C2637" t="str">
            <v>0005345</v>
          </cell>
          <cell r="D2637" t="str">
            <v>CÔNG TY TNHH SAIGON CO-OP FAIRPRICE</v>
          </cell>
        </row>
        <row r="2638">
          <cell r="C2638" t="str">
            <v>0005346</v>
          </cell>
          <cell r="D2638" t="str">
            <v>CÔNG TY TNHH SAIGON CO-OP FAIRPRICE</v>
          </cell>
        </row>
        <row r="2639">
          <cell r="C2639" t="str">
            <v>0005347</v>
          </cell>
          <cell r="D2639" t="str">
            <v>CÔNG TY TNHH MỘT THÀNH VIÊN CO.OPMART BÌNH TRIỆU</v>
          </cell>
        </row>
        <row r="2640">
          <cell r="C2640" t="str">
            <v>0005348</v>
          </cell>
          <cell r="D2640" t="str">
            <v>CÔNG TY TNHH MTV THỰC PHẨM SAIGON CO.OP</v>
          </cell>
        </row>
        <row r="2641">
          <cell r="C2641" t="str">
            <v>0005349</v>
          </cell>
          <cell r="D2641" t="str">
            <v>CÔNG TY TNHH MTV THỰC PHẨM SAIGON CO.OP</v>
          </cell>
        </row>
        <row r="2642">
          <cell r="C2642" t="str">
            <v>0005350</v>
          </cell>
          <cell r="D2642" t="str">
            <v>CÔNG TY TNHH MTV THỰC PHẨM SAIGON CO.OP</v>
          </cell>
        </row>
        <row r="2643">
          <cell r="C2643" t="str">
            <v>0005351</v>
          </cell>
          <cell r="D2643" t="str">
            <v>TRUNG TÂM ĐIỀU HÀNH SatraFoods</v>
          </cell>
        </row>
        <row r="2644">
          <cell r="C2644" t="str">
            <v>0005352</v>
          </cell>
          <cell r="D2644" t="str">
            <v>CÔNG TY TNHH MTV THỰC PHẨM SAIGON CO.OP</v>
          </cell>
        </row>
        <row r="2645">
          <cell r="C2645" t="str">
            <v>0005353</v>
          </cell>
          <cell r="D2645" t="str">
            <v>CÔNG TY TNHH MTV THỰC PHẨM SAIGON CO.OP</v>
          </cell>
        </row>
        <row r="2646">
          <cell r="C2646" t="str">
            <v>0005354</v>
          </cell>
          <cell r="D2646" t="str">
            <v>CÔNG TY TNHH MTV THỰC PHẨM SAIGON CO.OP</v>
          </cell>
        </row>
        <row r="2647">
          <cell r="C2647" t="str">
            <v>0005355</v>
          </cell>
          <cell r="D2647" t="str">
            <v>CÔNG TY TNHH MTV THỰC PHẨM SAIGON CO.OP</v>
          </cell>
        </row>
        <row r="2648">
          <cell r="C2648" t="str">
            <v>0005356</v>
          </cell>
          <cell r="D2648" t="str">
            <v>CÔNG TY TNHH THƯƠNG MẠI DỊCH VỤ SAIGON CO.OP TOÀN TÂM</v>
          </cell>
        </row>
        <row r="2649">
          <cell r="C2649" t="str">
            <v>0005357</v>
          </cell>
          <cell r="D2649" t="str">
            <v>CÔNG TY TNHH MTV THỰC PHẨM SAIGON CO.OP</v>
          </cell>
        </row>
        <row r="2650">
          <cell r="C2650" t="str">
            <v>0005358</v>
          </cell>
          <cell r="D2650" t="str">
            <v>CÔNG TY TNHH MTV THỰC PHẨM SAIGON CO.OP</v>
          </cell>
        </row>
        <row r="2651">
          <cell r="C2651" t="str">
            <v>0005359</v>
          </cell>
          <cell r="D2651" t="str">
            <v>CÔNG TY TNHH MTV THỰC PHẨM SAIGON CO.OP</v>
          </cell>
        </row>
        <row r="2652">
          <cell r="C2652" t="str">
            <v>0005360</v>
          </cell>
          <cell r="D2652" t="str">
            <v>CÔNG TY TNHH MỘT THÀNH VIÊN SÀI GÒN CO.OP PHÚ LÂM</v>
          </cell>
        </row>
        <row r="2653">
          <cell r="C2653" t="str">
            <v>0005361</v>
          </cell>
          <cell r="D2653" t="str">
            <v>CN TCT TM SÀI GÒN -TNHH MTV-SIÊU THỊ SÀI GÒN</v>
          </cell>
        </row>
        <row r="2654">
          <cell r="C2654" t="str">
            <v>0005362</v>
          </cell>
          <cell r="D2654" t="str">
            <v>CÔNG TY TNHH MTV THỰC PHẨM SAIGON CO.OP</v>
          </cell>
        </row>
        <row r="2655">
          <cell r="C2655" t="str">
            <v>0005363</v>
          </cell>
          <cell r="D2655" t="str">
            <v>CÔNG TY TNHH MTV THỰC PHẨM SAIGON CO.OP</v>
          </cell>
        </row>
        <row r="2656">
          <cell r="C2656" t="str">
            <v>0005365</v>
          </cell>
          <cell r="D2656" t="str">
            <v>CÔNG TY TNHH MTV THỰC PHẨM SAIGON CO.OP</v>
          </cell>
        </row>
        <row r="2657">
          <cell r="C2657" t="str">
            <v>0005367</v>
          </cell>
          <cell r="D2657" t="str">
            <v>TRUNG TÂM ĐIỀU HÀNH SatraFoods</v>
          </cell>
        </row>
        <row r="2658">
          <cell r="C2658" t="str">
            <v>0005368</v>
          </cell>
          <cell r="D2658" t="str">
            <v>TRUNG TÂM ĐIỀU HÀNH SatraFoods</v>
          </cell>
        </row>
        <row r="2659">
          <cell r="C2659" t="str">
            <v>0005369</v>
          </cell>
          <cell r="D2659" t="str">
            <v>CÔNG TY TNHH MTV THỰC PHẨM SAIGON CO.OP</v>
          </cell>
        </row>
        <row r="2660">
          <cell r="C2660" t="str">
            <v>0005370</v>
          </cell>
          <cell r="D2660" t="str">
            <v>Chi Nhánh Liên Hiệp Hợp Tác Xã Thương Mại Tp. Hồ Chí Minh- Co.opMart Hiệp Thành</v>
          </cell>
        </row>
        <row r="2661">
          <cell r="C2661" t="str">
            <v>0005371</v>
          </cell>
          <cell r="D2661" t="str">
            <v>CÔNG TY CỔ PHẦN KING FOOD MARKET</v>
          </cell>
        </row>
        <row r="2662">
          <cell r="C2662" t="str">
            <v>0005372</v>
          </cell>
          <cell r="D2662" t="str">
            <v>CÔNG TY TNHH MTV THỰC PHẨM SAIGON CO.OP</v>
          </cell>
        </row>
        <row r="2663">
          <cell r="C2663" t="str">
            <v>0005373</v>
          </cell>
          <cell r="D2663" t="str">
            <v>CÔNG TY CỔ PHẦN KING FOOD MARKET</v>
          </cell>
        </row>
        <row r="2664">
          <cell r="C2664" t="str">
            <v>0005375</v>
          </cell>
          <cell r="D2664" t="str">
            <v>CÔNG TY TNHH THƯƠNG MẠI DỊCH VỤ ĐỒNG THỊNH</v>
          </cell>
        </row>
        <row r="2665">
          <cell r="C2665" t="str">
            <v>0005376</v>
          </cell>
          <cell r="D2665" t="str">
            <v>CÔNG TY CỔ PHẦN SHINSEN GROUP</v>
          </cell>
        </row>
        <row r="2666">
          <cell r="C2666" t="str">
            <v>0005377</v>
          </cell>
          <cell r="D2666" t="str">
            <v>TRUNG TÂM ĐIỀU HÀNH SatraFoods</v>
          </cell>
        </row>
        <row r="2667">
          <cell r="C2667" t="str">
            <v>0005378</v>
          </cell>
          <cell r="D2667" t="str">
            <v>CÔNG TY TNHH MTV THỰC PHẨM SAIGON CO.OP</v>
          </cell>
        </row>
        <row r="2668">
          <cell r="C2668" t="str">
            <v>0005379</v>
          </cell>
          <cell r="D2668" t="str">
            <v>CÔNG TY TNHH MTV THỰC PHẨM SAIGON CO.OP</v>
          </cell>
        </row>
        <row r="2669">
          <cell r="C2669" t="str">
            <v>0005380</v>
          </cell>
          <cell r="D2669" t="str">
            <v>CÔNG TY TNHH MTV THỰC PHẨM SAIGON CO.OP</v>
          </cell>
        </row>
        <row r="2670">
          <cell r="C2670" t="str">
            <v>0005381</v>
          </cell>
          <cell r="D2670" t="str">
            <v>CÔNG TY TNHH MTV THỰC PHẨM SAIGON CO.OP</v>
          </cell>
        </row>
        <row r="2671">
          <cell r="C2671" t="str">
            <v>0005382</v>
          </cell>
          <cell r="D2671" t="str">
            <v>Chi nhánh An Giang - Công ty Cổ phần Dịch vụ Thương mại Tổng hợp Wincommerce</v>
          </cell>
        </row>
        <row r="2672">
          <cell r="C2672" t="str">
            <v>0005383</v>
          </cell>
          <cell r="D2672" t="str">
            <v>Chi nhánh Khánh Hòa - Công ty Cổ phần Dịch vụ Thương mại Tổng hợp Wincommerce</v>
          </cell>
        </row>
        <row r="2673">
          <cell r="C2673" t="str">
            <v>0005384</v>
          </cell>
          <cell r="D2673" t="str">
            <v>Chi nhánh Bà Rịa - Vũng Tàu - Công ty Cổ phần Dịch vụ Thương mại Tổng hợp Wincommerce</v>
          </cell>
        </row>
        <row r="2674">
          <cell r="C2674" t="str">
            <v>0005385</v>
          </cell>
          <cell r="D2674" t="str">
            <v>Chi nhánh Bà Rịa - Vũng Tàu - Công ty Cổ phần Dịch vụ Thương mại Tổng hợp Wincommerce</v>
          </cell>
        </row>
        <row r="2675">
          <cell r="C2675" t="str">
            <v>0005386</v>
          </cell>
          <cell r="D2675" t="str">
            <v>Chi nhánh Bà Rịa - Vũng Tàu - Công ty Cổ phần Dịch vụ Thương mại Tổng hợp Wincommerce</v>
          </cell>
        </row>
        <row r="2676">
          <cell r="C2676" t="str">
            <v>0005387</v>
          </cell>
          <cell r="D2676" t="str">
            <v>Chi nhánh Bà Rịa - Vũng Tàu - Công ty Cổ phần Dịch vụ Thương mại Tổng hợp Wincommerce</v>
          </cell>
        </row>
        <row r="2677">
          <cell r="C2677" t="str">
            <v>0005388</v>
          </cell>
          <cell r="D2677" t="str">
            <v>Chi nhánh Cần Thơ - Công ty Cổ phần Dịch vụ Thương mại Tổng hợp Wincommerce</v>
          </cell>
        </row>
        <row r="2678">
          <cell r="C2678" t="str">
            <v>0005389</v>
          </cell>
          <cell r="D2678" t="str">
            <v>Chi nhánh Bà Rịa - Vũng Tàu - Công ty Cổ phần Dịch vụ Thương mại Tổng hợp Wincommerce</v>
          </cell>
        </row>
        <row r="2679">
          <cell r="C2679" t="str">
            <v>0005390</v>
          </cell>
          <cell r="D2679" t="str">
            <v>Chi nhánh Cần Thơ - Công ty Cổ phần Dịch vụ Thương mại Tổng hợp Wincommerce</v>
          </cell>
        </row>
        <row r="2680">
          <cell r="C2680" t="str">
            <v>0005391</v>
          </cell>
          <cell r="D2680" t="str">
            <v>Chi nhánh Cần Thơ - Công ty Cổ phần Dịch vụ Thương mại Tổng hợp Wincommerce</v>
          </cell>
        </row>
        <row r="2681">
          <cell r="C2681" t="str">
            <v>0005392</v>
          </cell>
          <cell r="D2681" t="str">
            <v>Chi nhánh Bà Rịa - Vũng Tàu - Công ty Cổ phần Dịch vụ Thương mại Tổng hợp Wincommerce</v>
          </cell>
        </row>
        <row r="2682">
          <cell r="C2682" t="str">
            <v>0005393</v>
          </cell>
          <cell r="D2682" t="str">
            <v>Chi nhánh Cần Thơ - Công ty Cổ phần Dịch vụ Thương mại Tổng hợp Wincommerce</v>
          </cell>
        </row>
        <row r="2683">
          <cell r="C2683" t="str">
            <v>0005394</v>
          </cell>
          <cell r="D2683" t="str">
            <v>Chi nhánh An Giang - Công ty Cổ phần Dịch vụ Thương mại Tổng hợp Wincommerce</v>
          </cell>
        </row>
        <row r="2684">
          <cell r="C2684" t="str">
            <v>0005395</v>
          </cell>
          <cell r="D2684" t="str">
            <v>Chi nhánh An Giang - Công ty Cổ phần Dịch vụ Thương mại Tổng hợp Wincommerce</v>
          </cell>
        </row>
        <row r="2685">
          <cell r="C2685" t="str">
            <v>0005396</v>
          </cell>
          <cell r="D2685" t="str">
            <v>Chi nhánh Khánh Hòa - Công ty Cổ phần Dịch vụ Thương mại Tổng hợp Wincommerce</v>
          </cell>
        </row>
        <row r="2686">
          <cell r="C2686" t="str">
            <v>0005397</v>
          </cell>
          <cell r="D2686" t="str">
            <v>Chi nhánh Kiên Giang - Công ty Cổ phần Dịch vụ Thương mại Tổng hợp Wincommerce</v>
          </cell>
        </row>
        <row r="2687">
          <cell r="C2687" t="str">
            <v>0005398</v>
          </cell>
          <cell r="D2687" t="str">
            <v>Chi nhánh An Giang - Công ty Cổ phần Dịch vụ Thương mại Tổng hợp Wincommerce</v>
          </cell>
        </row>
        <row r="2688">
          <cell r="C2688" t="str">
            <v>0005399</v>
          </cell>
          <cell r="D2688" t="str">
            <v>Chi nhánh Long An - Công ty Cổ phần Dịch vụ Thương mại Tổng hợp Wincommerce</v>
          </cell>
        </row>
        <row r="2689">
          <cell r="C2689" t="str">
            <v>0005400</v>
          </cell>
          <cell r="D2689" t="str">
            <v>Chi nhánh Cà Mau - Công ty Cổ phần Dịch vụ Thương mại Tổng hợp Wincommerce</v>
          </cell>
        </row>
        <row r="2690">
          <cell r="C2690" t="str">
            <v>0005401</v>
          </cell>
          <cell r="D2690" t="str">
            <v>Chi nhánh Bà Rịa - Vũng Tàu - Công ty Cổ phần Dịch vụ Thương mại Tổng hợp Wincommerce</v>
          </cell>
        </row>
        <row r="2691">
          <cell r="C2691" t="str">
            <v>0005402</v>
          </cell>
          <cell r="D2691" t="str">
            <v>Chi nhánh Bà Rịa - Vũng Tàu - Công ty Cổ phần Dịch vụ Thương mại Tổng hợp Wincommerce</v>
          </cell>
        </row>
        <row r="2692">
          <cell r="C2692" t="str">
            <v>0005403</v>
          </cell>
          <cell r="D2692" t="str">
            <v>Chi nhánh An Giang - Công ty Cổ phần Dịch vụ Thương mại Tổng hợp Wincommerce</v>
          </cell>
        </row>
        <row r="2693">
          <cell r="C2693" t="str">
            <v>0005404</v>
          </cell>
          <cell r="D2693" t="str">
            <v>Chi nhánh An Giang - Công ty Cổ phần Dịch vụ Thương mại Tổng hợp Wincommerce</v>
          </cell>
        </row>
        <row r="2694">
          <cell r="C2694" t="str">
            <v>0005405</v>
          </cell>
          <cell r="D2694" t="str">
            <v>Chi nhánh Bến Tre - Công ty Cổ phần Dịch vụ Thương mại Tổng hợp Wincommerce</v>
          </cell>
        </row>
        <row r="2695">
          <cell r="C2695" t="str">
            <v>0005406</v>
          </cell>
          <cell r="D2695" t="str">
            <v>Chi nhánh An Giang - Công ty Cổ phần Dịch vụ Thương mại Tổng hợp Wincommerce</v>
          </cell>
        </row>
        <row r="2696">
          <cell r="C2696" t="str">
            <v>0005407</v>
          </cell>
          <cell r="D2696" t="str">
            <v>Chi nhánh Bà Rịa - Vũng Tàu - Công ty Cổ phần Dịch vụ Thương mại Tổng hợp Wincommerce</v>
          </cell>
        </row>
        <row r="2697">
          <cell r="C2697" t="str">
            <v>0005408</v>
          </cell>
          <cell r="D2697" t="str">
            <v>Chi nhánh Cà Mau - Công ty Cổ phần Dịch vụ Thương mại Tổng hợp Wincommerce</v>
          </cell>
        </row>
        <row r="2698">
          <cell r="C2698" t="str">
            <v>0005409</v>
          </cell>
          <cell r="D2698" t="str">
            <v>Chi nhánh Kiên Giang - Công ty Cổ phần Dịch vụ Thương mại Tổng hợp Wincommerce</v>
          </cell>
        </row>
        <row r="2699">
          <cell r="C2699" t="str">
            <v>0005410</v>
          </cell>
          <cell r="D2699" t="str">
            <v>Chi nhánh An Giang - Công ty Cổ phần Dịch vụ Thương mại Tổng hợp Wincommerce</v>
          </cell>
        </row>
        <row r="2700">
          <cell r="C2700" t="str">
            <v>0005411</v>
          </cell>
          <cell r="D2700" t="str">
            <v>Chi nhánh Long An - Công ty Cổ phần Dịch vụ Thương mại Tổng hợp Wincommerce</v>
          </cell>
        </row>
        <row r="2701">
          <cell r="C2701" t="str">
            <v>0005412</v>
          </cell>
          <cell r="D2701" t="str">
            <v>Chi nhánh Tiền Giang - Công ty Cổ phần Dịch vụ Thương mại Tổng hợp Wincommerce</v>
          </cell>
        </row>
        <row r="2702">
          <cell r="C2702" t="str">
            <v>0005413</v>
          </cell>
          <cell r="D2702" t="str">
            <v>Chi nhánh Bình Thuận - Công ty Cổ phần Dịch vụ Thương mại Tổng hợp Wincommerce</v>
          </cell>
        </row>
        <row r="2703">
          <cell r="C2703" t="str">
            <v>0005414</v>
          </cell>
          <cell r="D2703" t="str">
            <v>Chi nhánh Ninh Thuận - Công ty Cổ phần Dịch vụ Thương mại Tổng hợp Wincommerce</v>
          </cell>
        </row>
        <row r="2704">
          <cell r="C2704" t="str">
            <v>0005415</v>
          </cell>
          <cell r="D2704" t="str">
            <v>Chi nhánh Đồng Nai - Công ty Cổ phần Dịch vụ Thương mại Tổng hợp Wincommerce</v>
          </cell>
        </row>
        <row r="2705">
          <cell r="C2705" t="str">
            <v>0005416</v>
          </cell>
          <cell r="D2705" t="str">
            <v>Chi nhánh Đắk Lắk  - Công ty Cổ phần Dịch vụ Thương mại Tổng hợp Wincommerce</v>
          </cell>
        </row>
        <row r="2706">
          <cell r="C2706" t="str">
            <v>0005417</v>
          </cell>
          <cell r="D2706" t="str">
            <v>Chi nhánh Sóc Trăng - Công ty Cổ phần Dịch vụ Thương mại Tổng hợp Wincommerce</v>
          </cell>
        </row>
        <row r="2707">
          <cell r="C2707" t="str">
            <v>0005418</v>
          </cell>
          <cell r="D2707" t="str">
            <v>Chi nhánh Sóc Trăng - Công ty Cổ phần Dịch vụ Thương mại Tổng hợp Wincommerce</v>
          </cell>
        </row>
        <row r="2708">
          <cell r="C2708" t="str">
            <v>0005419</v>
          </cell>
          <cell r="D2708" t="str">
            <v>Chi nhánh Lâm Đồng - Công ty Cổ phần Dịch vụ Thương mại Tổng hợp Wincommerce</v>
          </cell>
        </row>
        <row r="2709">
          <cell r="C2709" t="str">
            <v>0005420</v>
          </cell>
          <cell r="D2709" t="str">
            <v>Chi nhánh Lâm Đồng - Công ty Cổ phần Dịch vụ Thương mại Tổng hợp Wincommerce</v>
          </cell>
        </row>
        <row r="2710">
          <cell r="C2710" t="str">
            <v>0005421</v>
          </cell>
          <cell r="D2710" t="str">
            <v>Chi nhánh Vĩnh Long - Công ty Cổ phần Dịch vụ Thương mại Tổng hợp Wincommerce</v>
          </cell>
        </row>
        <row r="2711">
          <cell r="C2711" t="str">
            <v>0005422</v>
          </cell>
          <cell r="D2711" t="str">
            <v>Chi nhánh Đắk Lắk  - Công ty Cổ phần Dịch vụ Thương mại Tổng hợp Wincommerce</v>
          </cell>
        </row>
        <row r="2712">
          <cell r="C2712" t="str">
            <v>0005423</v>
          </cell>
          <cell r="D2712" t="str">
            <v>Chi nhánh Bình Thuận - Công ty Cổ phần Dịch vụ Thương mại Tổng hợp Wincommerce</v>
          </cell>
        </row>
        <row r="2713">
          <cell r="C2713" t="str">
            <v>0005424</v>
          </cell>
          <cell r="D2713" t="str">
            <v>Chi nhánh Đồng Tháp - Công ty Cổ phần Dịch vụ Thương mại Tổng hợp Wincommerce</v>
          </cell>
        </row>
        <row r="2714">
          <cell r="C2714" t="str">
            <v>0005425</v>
          </cell>
          <cell r="D2714" t="str">
            <v>Chi nhánh Đồng Tháp - Công ty Cổ phần Dịch vụ Thương mại Tổng hợp Wincommerce</v>
          </cell>
        </row>
        <row r="2715">
          <cell r="C2715" t="str">
            <v>0005426</v>
          </cell>
          <cell r="D2715" t="str">
            <v>Chi nhánh Lâm Đồng - Công ty Cổ phần Dịch vụ Thương mại Tổng hợp Wincommerce</v>
          </cell>
        </row>
        <row r="2716">
          <cell r="C2716" t="str">
            <v>0005427</v>
          </cell>
          <cell r="D2716" t="str">
            <v>Chi nhánh Lâm Đồng - Công ty Cổ phần Dịch vụ Thương mại Tổng hợp Wincommerce</v>
          </cell>
        </row>
        <row r="2717">
          <cell r="C2717" t="str">
            <v>0005428</v>
          </cell>
          <cell r="D2717" t="str">
            <v>Chi nhánh Đồng Nai - Công ty Cổ phần Dịch vụ Thương mại Tổng hợp Wincommerce</v>
          </cell>
        </row>
        <row r="2718">
          <cell r="C2718" t="str">
            <v>0005429</v>
          </cell>
          <cell r="D2718" t="str">
            <v>Chi nhánh Bình Dương - Công ty Cổ phần Dịch vụ Thương mại Tổng hợp Wincommerce</v>
          </cell>
        </row>
        <row r="2719">
          <cell r="C2719" t="str">
            <v>0005430</v>
          </cell>
          <cell r="D2719" t="str">
            <v>Chi nhánh Nghệ An - Công ty Cổ phần Dịch vụ Thương mại Tổng hợp Wincommerce</v>
          </cell>
        </row>
        <row r="2720">
          <cell r="C2720" t="str">
            <v>0005431</v>
          </cell>
          <cell r="D2720" t="str">
            <v>Chi nhánh Hòa Bình - Công ty Cổ phần Dịch vụ Thương mại Tổng hợp Wincommerce</v>
          </cell>
        </row>
        <row r="2721">
          <cell r="C2721" t="str">
            <v>0005432</v>
          </cell>
          <cell r="D2721" t="str">
            <v>Chi nhánh Hà Nội - Công ty Cổ phần Dịch vụ Thương mại Tổng hợp Wincommerce</v>
          </cell>
        </row>
        <row r="2722">
          <cell r="C2722" t="str">
            <v>0005433</v>
          </cell>
          <cell r="D2722" t="str">
            <v>Chi nhánh Hải Dương - Công ty Cổ phần Dịch vụ Thương mại Tổng hợp Wincommerce</v>
          </cell>
        </row>
        <row r="2723">
          <cell r="C2723" t="str">
            <v>0005434</v>
          </cell>
          <cell r="D2723" t="str">
            <v>Chi nhánh Hà Nội - Công ty Cổ phần Dịch vụ Thương mại Tổng hợp Wincommerce</v>
          </cell>
        </row>
        <row r="2724">
          <cell r="C2724" t="str">
            <v>0005435</v>
          </cell>
          <cell r="D2724" t="str">
            <v>Chi nhánh Hà Nội - Công ty Cổ phần Dịch vụ Thương mại Tổng hợp Wincommerce</v>
          </cell>
        </row>
        <row r="2725">
          <cell r="C2725" t="str">
            <v>0005436</v>
          </cell>
          <cell r="D2725" t="str">
            <v>Chi nhánh Hà Nội - Công ty Cổ phần Dịch vụ Thương mại Tổng hợp Wincommerce</v>
          </cell>
        </row>
        <row r="2726">
          <cell r="C2726" t="str">
            <v>0005437</v>
          </cell>
          <cell r="D2726" t="str">
            <v>Chi nhánh Bình Dương - Công ty Cổ phần Dịch vụ Thương mại Tổng hợp Wincommerce</v>
          </cell>
        </row>
        <row r="2727">
          <cell r="C2727" t="str">
            <v>0005438</v>
          </cell>
          <cell r="D2727" t="str">
            <v>Chi nhánh Sóc Trăng - Công ty Cổ phần Dịch vụ Thương mại Tổng hợp Wincommerce</v>
          </cell>
        </row>
        <row r="2728">
          <cell r="C2728" t="str">
            <v>0005439</v>
          </cell>
          <cell r="D2728" t="str">
            <v>Chi nhánh Hà Tĩnh - Công ty Cổ phần Dịch vụ Thương mại Tổng hợp Wincommerce</v>
          </cell>
        </row>
        <row r="2729">
          <cell r="C2729" t="str">
            <v>0005440</v>
          </cell>
          <cell r="D2729" t="str">
            <v>Chi nhánh Hà Nội - Công ty Cổ phần Dịch vụ Thương mại Tổng hợp Wincommerce</v>
          </cell>
        </row>
        <row r="2730">
          <cell r="C2730" t="str">
            <v>0005441</v>
          </cell>
          <cell r="D2730" t="str">
            <v>Chi nhánh Hải Phòng - Công ty Cổ phần Dịch vụ Thương mại Tổng hợp Wincommerce</v>
          </cell>
        </row>
        <row r="2731">
          <cell r="C2731" t="str">
            <v>0005442</v>
          </cell>
          <cell r="D2731" t="str">
            <v>Chi nhánh Hà Nội - Công ty Cổ phần Dịch vụ Thương mại Tổng hợp Wincommerce</v>
          </cell>
        </row>
        <row r="2732">
          <cell r="C2732" t="str">
            <v>0005443</v>
          </cell>
          <cell r="D2732" t="str">
            <v>Chi nhánh Hà Nội - Công ty Cổ phần Dịch vụ Thương mại Tổng hợp Wincommerce</v>
          </cell>
        </row>
        <row r="2733">
          <cell r="C2733" t="str">
            <v>0005444</v>
          </cell>
          <cell r="D2733" t="str">
            <v>Chi nhánh Cao Bằng - Công ty Cổ phần Dịch vụ Thương mại Tổng hợp Wincommerce</v>
          </cell>
        </row>
        <row r="2734">
          <cell r="C2734" t="str">
            <v>0005445</v>
          </cell>
          <cell r="D2734" t="str">
            <v>Chi nhánh Thái Bình - Công ty Cổ phần Dịch vụ Thương mại Tổng hợp Wincommerce</v>
          </cell>
        </row>
        <row r="2735">
          <cell r="C2735" t="str">
            <v>0005446</v>
          </cell>
          <cell r="D2735" t="str">
            <v>Chi nhánh Hà Giang - Công ty Cổ phần Dịch vụ Thương mại Tổng hợp Wincommerce</v>
          </cell>
        </row>
        <row r="2736">
          <cell r="C2736" t="str">
            <v>0005447</v>
          </cell>
          <cell r="D2736" t="str">
            <v>Chi nhánh Long An - Công ty Cổ phần Dịch vụ Thương mại Tổng hợp Wincommerce</v>
          </cell>
        </row>
        <row r="2737">
          <cell r="C2737" t="str">
            <v>0005448</v>
          </cell>
          <cell r="D2737" t="str">
            <v>Chi nhánh Bình Dương - Công ty Cổ phần Dịch vụ Thương mại Tổng hợp Wincommerce</v>
          </cell>
        </row>
        <row r="2738">
          <cell r="C2738" t="str">
            <v>0005449</v>
          </cell>
          <cell r="D2738" t="str">
            <v>CÔNG TY TNHH VIỆT Ý HÀ NỘI CENTER</v>
          </cell>
        </row>
        <row r="2739">
          <cell r="C2739" t="str">
            <v>0005450</v>
          </cell>
          <cell r="D2739" t="str">
            <v>CN LIÊN HIỆP HTX TM TP.HCM - CO.OPMART BẮC GIANG</v>
          </cell>
        </row>
        <row r="2740">
          <cell r="C2740" t="str">
            <v>0005451</v>
          </cell>
          <cell r="D2740" t="str">
            <v>Công Ty TNHH Bán Lẻ BRG</v>
          </cell>
        </row>
        <row r="2741">
          <cell r="C2741" t="str">
            <v>0005452</v>
          </cell>
          <cell r="D2741" t="str">
            <v>CÔNG TY TNHH MỘT THÀNH VIÊN SÀI GÒN CO.OP TAM KỲ</v>
          </cell>
        </row>
        <row r="2742">
          <cell r="C2742" t="str">
            <v>0005453</v>
          </cell>
          <cell r="D2742" t="str">
            <v>Chi Nhánh Liên Hiệp Hợp Tác Xã Thương Mại Thành Phố Hồ Chí Minh- Co.opMart Kon Tum</v>
          </cell>
        </row>
        <row r="2743">
          <cell r="C2743" t="str">
            <v>0005454</v>
          </cell>
          <cell r="D2743" t="str">
            <v>CÔNG TY TNHH MỘT THÀNH VIÊN HỘI NHẬP PHÁT TRIỂN ĐÔNG HƯNG</v>
          </cell>
        </row>
        <row r="2744">
          <cell r="C2744" t="str">
            <v>0005455</v>
          </cell>
          <cell r="D2744" t="str">
            <v>CÔNG TY TNHH MỘT THÀNH VIÊN SÀI GÒN CO.OP CỐNG QUỲNH</v>
          </cell>
        </row>
        <row r="2745">
          <cell r="C2745" t="str">
            <v>0005456</v>
          </cell>
          <cell r="D2745" t="str">
            <v>CÔNG TY TNHH MTV THỰC PHẨM SAIGON CO.OP</v>
          </cell>
        </row>
        <row r="2746">
          <cell r="C2746" t="str">
            <v>0005457</v>
          </cell>
          <cell r="D2746" t="str">
            <v>CÔNG TY TNHH MTV THỰC PHẨM SAIGON CO.OP</v>
          </cell>
        </row>
        <row r="2747">
          <cell r="C2747" t="str">
            <v>0005458</v>
          </cell>
          <cell r="D2747" t="str">
            <v>CÔNG TY TNHH MEKONG GOURMET</v>
          </cell>
        </row>
        <row r="2748">
          <cell r="C2748" t="str">
            <v>0005459</v>
          </cell>
          <cell r="D2748" t="str">
            <v>Công Ty Cổ Phần Thương Mại Dịch Vụ JM Quốc Tế</v>
          </cell>
        </row>
        <row r="2749">
          <cell r="C2749" t="str">
            <v>0005460</v>
          </cell>
          <cell r="D2749" t="str">
            <v>CÔNG TY TNHH MTV THỰC PHẨM SAIGON CO.OP</v>
          </cell>
        </row>
        <row r="2750">
          <cell r="C2750" t="str">
            <v>0005461</v>
          </cell>
          <cell r="D2750" t="str">
            <v>CÔNG TY TNHH MTV NGUYỄN CỬU</v>
          </cell>
        </row>
        <row r="2751">
          <cell r="C2751" t="str">
            <v>0005462</v>
          </cell>
          <cell r="D2751" t="str">
            <v>CÔNG TY TNHH MỘT THÀNH VIÊN SÀI GÒN CO.OP XA LỘ HÀ NỘI</v>
          </cell>
        </row>
        <row r="2752">
          <cell r="C2752" t="str">
            <v>0005463</v>
          </cell>
          <cell r="D2752" t="str">
            <v>CÔNG TY TNHH MTV THỰC PHẨM SAIGON CO.OP</v>
          </cell>
        </row>
        <row r="2753">
          <cell r="C2753" t="str">
            <v>0005464</v>
          </cell>
          <cell r="D2753" t="str">
            <v>CÔNG TY TNHH MTV THỰC PHẨM SAIGON CO.OP</v>
          </cell>
        </row>
        <row r="2754">
          <cell r="C2754" t="str">
            <v>0005465</v>
          </cell>
          <cell r="D2754" t="str">
            <v>CÔNG TY TNHH SẢN XUẤT THƯƠNG MẠI DỊCH VỤ NHẬT MINH BAKERY</v>
          </cell>
        </row>
        <row r="2755">
          <cell r="C2755" t="str">
            <v>0005466</v>
          </cell>
          <cell r="D2755" t="str">
            <v>CÔNG TY TNHH MTV THỰC PHẨM SAIGON CO.OP</v>
          </cell>
        </row>
        <row r="2756">
          <cell r="C2756" t="str">
            <v>0005467</v>
          </cell>
          <cell r="D2756" t="str">
            <v>CN Công Ty TNHH MTV Thực Phẩm Saigon Co.op- Co.op Food Khu Vực Bình Dương</v>
          </cell>
        </row>
        <row r="2757">
          <cell r="C2757" t="str">
            <v>0005468</v>
          </cell>
          <cell r="D2757" t="str">
            <v>CN CÔNG TY TNHH MTV HỘI NHẬP PHÁT TRIỂN ĐÔNG HƯNG TẠI BÌNH DƯƠNG</v>
          </cell>
        </row>
        <row r="2758">
          <cell r="C2758" t="str">
            <v>0005469</v>
          </cell>
          <cell r="D2758" t="str">
            <v>CÔNG TY TNHH NHÀ HÀNG SONAMU HÀN QUỐC</v>
          </cell>
        </row>
        <row r="2759">
          <cell r="C2759" t="str">
            <v>0005470</v>
          </cell>
          <cell r="D2759" t="str">
            <v>CÔNG TY TNHH MỘT THÀNH VIÊN SÀI GÒN CO.OP  BÌNH TÂN</v>
          </cell>
        </row>
        <row r="2760">
          <cell r="C2760" t="str">
            <v>0005471</v>
          </cell>
          <cell r="D2760" t="str">
            <v>CÔNG TY TNHH MTV THỰC PHẨM SAIGON CO.OP</v>
          </cell>
        </row>
        <row r="2761">
          <cell r="C2761" t="str">
            <v>0005472</v>
          </cell>
          <cell r="D2761" t="str">
            <v>CÔNG TY TNHH MTV THỰC PHẨM SAIGON CO.OP</v>
          </cell>
        </row>
        <row r="2762">
          <cell r="C2762" t="str">
            <v>0005473</v>
          </cell>
          <cell r="D2762" t="str">
            <v>CÔNG TY TNHH MTV THỰC PHẨM SAIGON CO.OP</v>
          </cell>
        </row>
        <row r="2763">
          <cell r="C2763" t="str">
            <v>0005474</v>
          </cell>
          <cell r="D2763" t="str">
            <v>CÔNG TY TNHH MTV THỰC PHẨM SAIGON CO.OP</v>
          </cell>
        </row>
        <row r="2764">
          <cell r="C2764" t="str">
            <v>0005475</v>
          </cell>
          <cell r="D2764" t="str">
            <v>TRUNG TÂM ĐIỀU HÀNH SatraFoods</v>
          </cell>
        </row>
        <row r="2765">
          <cell r="C2765" t="str">
            <v>0005476</v>
          </cell>
          <cell r="D2765" t="str">
            <v>CÔNG TY TNHH MTV THỰC PHẨM SAIGON CO.OP</v>
          </cell>
        </row>
        <row r="2766">
          <cell r="C2766" t="str">
            <v>0005477</v>
          </cell>
          <cell r="D2766" t="str">
            <v>CÔNG TY TNHH MTV THỰC PHẨM SAIGON CO.OP</v>
          </cell>
        </row>
        <row r="2767">
          <cell r="C2767" t="str">
            <v>0005478</v>
          </cell>
          <cell r="D2767" t="str">
            <v>CÔNG TY TNHH MTV THỰC PHẨM SAIGON CO.OP</v>
          </cell>
        </row>
        <row r="2768">
          <cell r="C2768" t="str">
            <v>0005479</v>
          </cell>
          <cell r="D2768" t="str">
            <v>CÔNG TY TNHH MTV THỰC PHẨM SAIGON CO.OP</v>
          </cell>
        </row>
        <row r="2769">
          <cell r="C2769" t="str">
            <v>0005480</v>
          </cell>
          <cell r="D2769" t="str">
            <v>CÔNG TY CỔ PHẦN SHINSEN GROUP</v>
          </cell>
        </row>
        <row r="2770">
          <cell r="C2770" t="str">
            <v>0005481</v>
          </cell>
          <cell r="D2770" t="str">
            <v>CÔNG TY TNHH MTV THỰC PHẨM SAIGON CO.OP</v>
          </cell>
        </row>
        <row r="2771">
          <cell r="C2771" t="str">
            <v>0005482</v>
          </cell>
          <cell r="D2771" t="str">
            <v>CÔNG TY TNHH MTV THỰC PHẨM SAIGON CO.OP</v>
          </cell>
        </row>
        <row r="2772">
          <cell r="C2772" t="str">
            <v>0005483</v>
          </cell>
          <cell r="D2772" t="str">
            <v>CÔNG TY TNHH MTV THỰC PHẨM SAIGON CO.OP</v>
          </cell>
        </row>
        <row r="2773">
          <cell r="C2773" t="str">
            <v>0005484</v>
          </cell>
          <cell r="D2773" t="str">
            <v>CÔNG TY TNHH MTV THỰC PHẨM SAIGON CO.OP</v>
          </cell>
        </row>
        <row r="2774">
          <cell r="C2774" t="str">
            <v>0005485</v>
          </cell>
          <cell r="D2774" t="str">
            <v>CÔNG TY TNHH MTV THỰC PHẨM SAIGON CO.OP</v>
          </cell>
        </row>
        <row r="2775">
          <cell r="C2775" t="str">
            <v>0005486</v>
          </cell>
          <cell r="D2775" t="str">
            <v>CÔNG TY TNHH MTV THỰC PHẨM SAIGON CO.OP</v>
          </cell>
        </row>
        <row r="2776">
          <cell r="C2776" t="str">
            <v>0005487</v>
          </cell>
          <cell r="D2776" t="str">
            <v>CÔNG TY TNHH MTV THỰC PHẨM SAIGON CO.OP</v>
          </cell>
        </row>
        <row r="2777">
          <cell r="C2777" t="str">
            <v>0005488</v>
          </cell>
          <cell r="D2777" t="str">
            <v>CÔNG TY TNHH MTV THỰC PHẨM SAIGON CO.OP</v>
          </cell>
        </row>
        <row r="2778">
          <cell r="C2778" t="str">
            <v>0005489</v>
          </cell>
          <cell r="D2778" t="str">
            <v>CÔNG TY TNHH MỘT THÀNH VIÊN MARFOUR</v>
          </cell>
        </row>
        <row r="2779">
          <cell r="C2779" t="str">
            <v>0005490</v>
          </cell>
          <cell r="D2779" t="str">
            <v>Chi Nhánh Liên Hiệp Hợp Tác Xã Thương Mại TP.Hồ Chí Minh-Co.opmart Tân An</v>
          </cell>
        </row>
        <row r="2780">
          <cell r="C2780" t="str">
            <v>0005491</v>
          </cell>
          <cell r="D2780" t="str">
            <v>Chi Nhánh Liên Hiệp Hợp Tác Xã Thương Mại TP.Hồ Chí Minh-Co.opmart Tân An</v>
          </cell>
        </row>
        <row r="2781">
          <cell r="C2781" t="str">
            <v>0005492</v>
          </cell>
          <cell r="D2781" t="str">
            <v>CÔNG TY TNHH MỘT THÀNH VIÊN SÀI GÒN CO.OP BẢO LỘC</v>
          </cell>
        </row>
        <row r="2782">
          <cell r="C2782" t="str">
            <v>0005493</v>
          </cell>
          <cell r="D2782" t="str">
            <v>CHI NHÁNH LIÊN HIỆP HỢP TÁC XÃ THƯƠNG MẠI TP. HỒ CHÍ MINH - CO.OPMART DUYÊN HẢI</v>
          </cell>
        </row>
        <row r="2783">
          <cell r="C2783" t="str">
            <v>0005494</v>
          </cell>
          <cell r="D2783" t="str">
            <v>Chi Nhánh Liên Hiệp Hợp Tác Xã Thương Mại TP.Hồ Chí Minh - Co.opmart Bà Rịa</v>
          </cell>
        </row>
        <row r="2784">
          <cell r="C2784" t="str">
            <v>0005495</v>
          </cell>
          <cell r="D2784" t="str">
            <v>Công Ty TNHH Một Thành Viên Thương Mại Dịch Vụ Sài Gòn-Phan Thiết</v>
          </cell>
        </row>
        <row r="2785">
          <cell r="C2785" t="str">
            <v>0005496</v>
          </cell>
          <cell r="D2785" t="str">
            <v>CÔNG TY CỔ PHẦN TRUNG TÂM THƯƠNG MẠI LOTTE VIỆT NAM- CHI NHÁNH GÒ VẤP</v>
          </cell>
        </row>
        <row r="2786">
          <cell r="C2786" t="str">
            <v>0005497</v>
          </cell>
          <cell r="D2786" t="str">
            <v>CHI NHÁNH- CÔNG TY TNHH MTV THỰC PHẨM SAIGON CO.OP- CO.OP FOOD MIỀN BẮC</v>
          </cell>
        </row>
        <row r="2787">
          <cell r="C2787" t="str">
            <v>0005498</v>
          </cell>
          <cell r="D2787" t="str">
            <v>Công Ty TNHH Bán Lẻ BRG</v>
          </cell>
        </row>
        <row r="2788">
          <cell r="C2788" t="str">
            <v>0005499</v>
          </cell>
          <cell r="D2788" t="str">
            <v>CHI NHÁNH- CÔNG TY TNHH MTV THỰC PHẨM SAIGON CO.OP- CO.OP FOOD MIỀN BẮC</v>
          </cell>
        </row>
        <row r="2789">
          <cell r="C2789" t="str">
            <v>0005500</v>
          </cell>
          <cell r="D2789" t="str">
            <v>CHI NHÁNH- CÔNG TY TNHH MTV THỰC PHẨM SAIGON CO.OP- CO.OP FOOD MIỀN BẮC</v>
          </cell>
        </row>
        <row r="2790">
          <cell r="C2790" t="str">
            <v>0005501</v>
          </cell>
          <cell r="D2790" t="str">
            <v>CÔNG TY TNHH KINH DOANH THƯƠNG MẠI VÀ DỊCH VỤ SUNSHINE MART</v>
          </cell>
        </row>
        <row r="2791">
          <cell r="C2791" t="str">
            <v>0005502</v>
          </cell>
          <cell r="D2791" t="str">
            <v>Công Ty TNHH Bán Lẻ BRG</v>
          </cell>
        </row>
        <row r="2792">
          <cell r="C2792" t="str">
            <v>0005503</v>
          </cell>
          <cell r="D2792" t="str">
            <v>Công Ty TNHH Bán Lẻ BRG</v>
          </cell>
        </row>
        <row r="2793">
          <cell r="C2793" t="str">
            <v>0005504</v>
          </cell>
          <cell r="D2793" t="str">
            <v>CN Công Ty TNHH MTV Thực Phẩm Saigon Co.op- Co.op Food Khu Vực Bình Dương</v>
          </cell>
        </row>
        <row r="2794">
          <cell r="C2794" t="str">
            <v>0005505</v>
          </cell>
          <cell r="D2794" t="str">
            <v>CÔNG TY TNHH THƯƠNG MẠI GIAO NHẬN VẬN TẢI HNT</v>
          </cell>
        </row>
        <row r="2795">
          <cell r="C2795" t="str">
            <v>0005507</v>
          </cell>
          <cell r="D2795" t="str">
            <v>Công ty TNHH dịch vụ EB</v>
          </cell>
        </row>
        <row r="2796">
          <cell r="C2796" t="str">
            <v>0005508</v>
          </cell>
          <cell r="D2796" t="str">
            <v>CÔNG TY TNHH MTV THỰC PHẨM SAIGON CO.OP</v>
          </cell>
        </row>
        <row r="2797">
          <cell r="C2797" t="str">
            <v>0005509</v>
          </cell>
          <cell r="D2797" t="str">
            <v>CÔNG TY TNHH MTV THỰC PHẨM SAIGON CO.OP</v>
          </cell>
        </row>
        <row r="2798">
          <cell r="C2798" t="str">
            <v>0005510</v>
          </cell>
          <cell r="D2798" t="str">
            <v>CÔNG TY TNHH MTV THỰC PHẨM SAIGON CO.OP</v>
          </cell>
        </row>
        <row r="2799">
          <cell r="C2799" t="str">
            <v>0005511</v>
          </cell>
          <cell r="D2799" t="str">
            <v>CN LIÊN HIỆP HTX TM TP.HCM - CO.OPMART BÌNH TÂN 2</v>
          </cell>
        </row>
        <row r="2800">
          <cell r="C2800" t="str">
            <v>0005512</v>
          </cell>
          <cell r="D2800" t="str">
            <v>CÔNG TY TNHH SAIGON CO-OP FAIRPRICE</v>
          </cell>
        </row>
        <row r="2801">
          <cell r="C2801" t="str">
            <v>0005513</v>
          </cell>
          <cell r="D2801" t="str">
            <v>CÔNG TY TNHH MỘT THÀNH VIÊN CO.OPMART BÌNH TRIỆU</v>
          </cell>
        </row>
        <row r="2802">
          <cell r="C2802" t="str">
            <v>0005514</v>
          </cell>
          <cell r="D2802" t="str">
            <v>CÔNG TY TNHH SAIGON CO-OP FAIRPRICE</v>
          </cell>
        </row>
        <row r="2803">
          <cell r="C2803" t="str">
            <v>0005515</v>
          </cell>
          <cell r="D2803" t="str">
            <v>CÔNG TY TNHH XÂY LẮP KỸ THUẬT CƠ ĐIỆN CƯỜNG GIA PHÁT</v>
          </cell>
        </row>
        <row r="2804">
          <cell r="C2804" t="str">
            <v>0005516</v>
          </cell>
          <cell r="D2804" t="str">
            <v>CÔNG TY TNHH MTV THỰC PHẨM SAIGON CO.OP</v>
          </cell>
        </row>
        <row r="2805">
          <cell r="C2805" t="str">
            <v>0005517</v>
          </cell>
          <cell r="D2805" t="str">
            <v>CÔNG TY TNHH MỘT THÀNH VIÊN SÀI GÒN CO.OP ĐÌNH CHIỂU</v>
          </cell>
        </row>
        <row r="2806">
          <cell r="C2806" t="str">
            <v>0005518</v>
          </cell>
          <cell r="D2806" t="str">
            <v>CÔNG TY TNHH MỘT THÀNH VIÊN SÀI GÒN CO.OP ĐÌNH CHIỂU</v>
          </cell>
        </row>
        <row r="2807">
          <cell r="C2807" t="str">
            <v>0005519</v>
          </cell>
          <cell r="D2807" t="str">
            <v>CÔNG TY TNHH MỘT THÀNH VIÊN SÀI GÒN CO.OP CỐNG QUỲNH</v>
          </cell>
        </row>
        <row r="2808">
          <cell r="C2808" t="str">
            <v>0005520</v>
          </cell>
          <cell r="D2808" t="str">
            <v>CÔNG TY TNHH USMART</v>
          </cell>
        </row>
        <row r="2809">
          <cell r="C2809" t="str">
            <v>0005521</v>
          </cell>
          <cell r="D2809" t="str">
            <v>CÔNG TY TNHH MỘT THÀNH VIÊN SÀI GÒN CO.OP CỦ CHI</v>
          </cell>
        </row>
        <row r="2810">
          <cell r="C2810" t="str">
            <v>0005522</v>
          </cell>
          <cell r="D2810" t="str">
            <v>TRUNG TÂM ĐIỀU HÀNH SatraFoods</v>
          </cell>
        </row>
        <row r="2811">
          <cell r="C2811" t="str">
            <v>0005523</v>
          </cell>
          <cell r="D2811" t="str">
            <v>CÔNG TY TNHH MTV THỰC PHẨM SAIGON CO.OP</v>
          </cell>
        </row>
        <row r="2812">
          <cell r="C2812" t="str">
            <v>0005524</v>
          </cell>
          <cell r="D2812" t="str">
            <v>CÔNG TY TNHH MTV THỰC PHẨM SAIGON CO.OP</v>
          </cell>
        </row>
        <row r="2813">
          <cell r="C2813" t="str">
            <v>0005525</v>
          </cell>
          <cell r="D2813" t="str">
            <v>CÔNG TY TNHH THƯƠNG MẠI DỊCH VỤ SAIGON CO.OP TOÀN TÂM</v>
          </cell>
        </row>
        <row r="2814">
          <cell r="C2814" t="str">
            <v>0005526</v>
          </cell>
          <cell r="D2814" t="str">
            <v>CÔNG TY TNHH MỘT THÀNH VIÊN MARSIX</v>
          </cell>
        </row>
        <row r="2815">
          <cell r="C2815" t="str">
            <v>0005527</v>
          </cell>
          <cell r="D2815" t="str">
            <v>CÔNG TY TNHH MỘT THÀNH VIÊN THƯƠNG MẠI DỊCH VỤ BÌNH ĐÔNG</v>
          </cell>
        </row>
        <row r="2816">
          <cell r="C2816" t="str">
            <v>0005528</v>
          </cell>
          <cell r="D2816" t="str">
            <v>CÔNG TY TNHH MỘT THÀNH VIÊN SÀI GÒN CO.OP HẬU GIANG</v>
          </cell>
        </row>
        <row r="2817">
          <cell r="C2817" t="str">
            <v>0005529</v>
          </cell>
          <cell r="D2817" t="str">
            <v>CÔNG TY TNHH SAIGON CO-OP FAIRPRICE</v>
          </cell>
        </row>
        <row r="2818">
          <cell r="C2818" t="str">
            <v>0005530</v>
          </cell>
          <cell r="D2818" t="str">
            <v>CÔNG TY TNHH SAIGON CO-OP FAIRPRICE</v>
          </cell>
        </row>
        <row r="2819">
          <cell r="C2819" t="str">
            <v>0005531</v>
          </cell>
          <cell r="D2819" t="str">
            <v>CÔNG TY TNHH MTV THỰC PHẨM SAIGON CO.OP</v>
          </cell>
        </row>
        <row r="2820">
          <cell r="C2820" t="str">
            <v>0005532</v>
          </cell>
          <cell r="D2820" t="str">
            <v>CÔNG TY TNHH MỘT THÀNH VIÊN CO.OPMART BÌNH TRIỆU</v>
          </cell>
        </row>
        <row r="2821">
          <cell r="C2821" t="str">
            <v>0005533</v>
          </cell>
          <cell r="D2821" t="str">
            <v>CÔNG TY TNHH MỘT THÀNH VIÊN SÀI GÒN CO.OP NHIÊU LỘC</v>
          </cell>
        </row>
        <row r="2822">
          <cell r="C2822" t="str">
            <v>0005534</v>
          </cell>
          <cell r="D2822" t="str">
            <v>CÔNG TY TNHH MỘT THÀNH VIÊN SÀI GÒN CO.OP RẠCH MIỄU</v>
          </cell>
        </row>
        <row r="2823">
          <cell r="C2823" t="str">
            <v>0005535</v>
          </cell>
          <cell r="D2823" t="str">
            <v>CÔNG TY TNHH MTV THỰC PHẨM SAIGON CO.OP</v>
          </cell>
        </row>
        <row r="2824">
          <cell r="C2824" t="str">
            <v>0005536</v>
          </cell>
          <cell r="D2824" t="str">
            <v>TRUNG TÂM ĐIỀU HÀNH SatraFoods</v>
          </cell>
        </row>
        <row r="2825">
          <cell r="C2825" t="str">
            <v>0005537</v>
          </cell>
          <cell r="D2825" t="str">
            <v>CÔNG TY TNHH MTV CO.OPMART THANH HÓA</v>
          </cell>
        </row>
        <row r="2826">
          <cell r="C2826" t="str">
            <v>0005538</v>
          </cell>
          <cell r="D2826" t="str">
            <v>CÔNG TY TNHH THƯƠNG MẠI VÀ DỊCH VỤ WOWMART</v>
          </cell>
        </row>
        <row r="2827">
          <cell r="C2827" t="str">
            <v>0005539</v>
          </cell>
          <cell r="D2827" t="str">
            <v>CHI NHÁNH- CÔNG TY TNHH MTV THỰC PHẨM SAIGON CO.OP- CO.OP FOOD MIỀN BẮC</v>
          </cell>
        </row>
        <row r="2828">
          <cell r="C2828" t="str">
            <v>0005540</v>
          </cell>
          <cell r="D2828" t="str">
            <v>Chi nhánh Hà Nội - Công ty Cổ phần Dịch vụ Thương mại Tổng hợp Wincommerce</v>
          </cell>
        </row>
        <row r="2829">
          <cell r="C2829" t="str">
            <v>0005541</v>
          </cell>
          <cell r="D2829" t="str">
            <v>Chi nhánh Hà Nội - Công ty Cổ phần Dịch vụ Thương mại Tổng hợp Wincommerce</v>
          </cell>
        </row>
        <row r="2830">
          <cell r="C2830" t="str">
            <v>0005542</v>
          </cell>
          <cell r="D2830" t="str">
            <v>Chi nhánh Hà Nội - Công ty Cổ phần Dịch vụ Thương mại Tổng hợp Wincommerce</v>
          </cell>
        </row>
        <row r="2831">
          <cell r="C2831" t="str">
            <v>0005543</v>
          </cell>
          <cell r="D2831" t="str">
            <v>Chi nhánh Hà Nội - Công ty Cổ phần Dịch vụ Thương mại Tổng hợp Wincommerce</v>
          </cell>
        </row>
        <row r="2832">
          <cell r="C2832" t="str">
            <v>0005544</v>
          </cell>
          <cell r="D2832" t="str">
            <v>Chi nhánh Hà Nội - Công ty Cổ phần Dịch vụ Thương mại Tổng hợp Wincommerce</v>
          </cell>
        </row>
        <row r="2833">
          <cell r="C2833" t="str">
            <v>0005545</v>
          </cell>
          <cell r="D2833" t="str">
            <v>Chi nhánh Hà Nội - Công ty Cổ phần Dịch vụ Thương mại Tổng hợp Wincommerce</v>
          </cell>
        </row>
        <row r="2834">
          <cell r="C2834" t="str">
            <v>0005546</v>
          </cell>
          <cell r="D2834" t="str">
            <v>Chi nhánh Hà Nội - Công ty Cổ phần Dịch vụ Thương mại Tổng hợp Wincommerce</v>
          </cell>
        </row>
        <row r="2835">
          <cell r="C2835" t="str">
            <v>0005547</v>
          </cell>
          <cell r="D2835" t="str">
            <v>Chi nhánh Hà Nội - Công ty Cổ phần Dịch vụ Thương mại Tổng hợp Wincommerce</v>
          </cell>
        </row>
        <row r="2836">
          <cell r="C2836" t="str">
            <v>0005548</v>
          </cell>
          <cell r="D2836" t="str">
            <v>Chi nhánh Hà Nội - Công ty Cổ phần Dịch vụ Thương mại Tổng hợp Wincommerce</v>
          </cell>
        </row>
        <row r="2837">
          <cell r="C2837" t="str">
            <v>0005549</v>
          </cell>
          <cell r="D2837" t="str">
            <v>Chi nhánh Hà Nội - Công ty Cổ phần Dịch vụ Thương mại Tổng hợp Wincommerce</v>
          </cell>
        </row>
        <row r="2838">
          <cell r="C2838" t="str">
            <v>0005550</v>
          </cell>
          <cell r="D2838" t="str">
            <v>Chi nhánh Hà Nội - Công ty Cổ phần Dịch vụ Thương mại Tổng hợp Wincommerce</v>
          </cell>
        </row>
        <row r="2839">
          <cell r="C2839" t="str">
            <v>0005551</v>
          </cell>
          <cell r="D2839" t="str">
            <v>Chi nhánh Hà Nội - Công ty Cổ phần Dịch vụ Thương mại Tổng hợp Wincommerce</v>
          </cell>
        </row>
        <row r="2840">
          <cell r="C2840" t="str">
            <v>0005552</v>
          </cell>
          <cell r="D2840" t="str">
            <v>Chi nhánh Hà Nội - Công ty Cổ phần Dịch vụ Thương mại Tổng hợp Wincommerce</v>
          </cell>
        </row>
        <row r="2841">
          <cell r="C2841" t="str">
            <v>0005553</v>
          </cell>
          <cell r="D2841" t="str">
            <v>Chi nhánh Hà Nội - Công ty Cổ phần Dịch vụ Thương mại Tổng hợp Wincommerce</v>
          </cell>
        </row>
        <row r="2842">
          <cell r="C2842" t="str">
            <v>0005554</v>
          </cell>
          <cell r="D2842" t="str">
            <v>Chi nhánh Hà Nội - Công ty Cổ phần Dịch vụ Thương mại Tổng hợp Wincommerce</v>
          </cell>
        </row>
        <row r="2843">
          <cell r="C2843" t="str">
            <v>0005555</v>
          </cell>
          <cell r="D2843" t="str">
            <v>Chi nhánh Hà Nội - Công ty Cổ phần Dịch vụ Thương mại Tổng hợp Wincommerce</v>
          </cell>
        </row>
        <row r="2844">
          <cell r="C2844" t="str">
            <v>0005556</v>
          </cell>
          <cell r="D2844" t="str">
            <v>Chi nhánh Hà Nội - Công ty Cổ phần Dịch vụ Thương mại Tổng hợp Wincommerce</v>
          </cell>
        </row>
        <row r="2845">
          <cell r="C2845" t="str">
            <v>0005557</v>
          </cell>
          <cell r="D2845" t="str">
            <v>Chi nhánh Hà Nội - Công ty Cổ phần Dịch vụ Thương mại Tổng hợp Wincommerce</v>
          </cell>
        </row>
        <row r="2846">
          <cell r="C2846" t="str">
            <v>0005558</v>
          </cell>
          <cell r="D2846" t="str">
            <v>Chi nhánh Hà Nội - Công ty Cổ phần Dịch vụ Thương mại Tổng hợp Wincommerce</v>
          </cell>
        </row>
        <row r="2847">
          <cell r="C2847" t="str">
            <v>0005559</v>
          </cell>
          <cell r="D2847" t="str">
            <v>Chi nhánh Hà Nội - Công ty Cổ phần Dịch vụ Thương mại Tổng hợp Wincommerce</v>
          </cell>
        </row>
        <row r="2848">
          <cell r="C2848" t="str">
            <v>0005560</v>
          </cell>
          <cell r="D2848" t="str">
            <v>Chi nhánh Hà Nội - Công ty Cổ phần Dịch vụ Thương mại Tổng hợp Wincommerce</v>
          </cell>
        </row>
        <row r="2849">
          <cell r="C2849" t="str">
            <v>0005561</v>
          </cell>
          <cell r="D2849" t="str">
            <v>Chi nhánh Hà Nội - Công ty Cổ phần Dịch vụ Thương mại Tổng hợp Wincommerce</v>
          </cell>
        </row>
        <row r="2850">
          <cell r="C2850" t="str">
            <v>0005562</v>
          </cell>
          <cell r="D2850" t="str">
            <v>Chi nhánh Hà Nội - Công ty Cổ phần Dịch vụ Thương mại Tổng hợp Wincommerce</v>
          </cell>
        </row>
        <row r="2851">
          <cell r="C2851" t="str">
            <v>0005563</v>
          </cell>
          <cell r="D2851" t="str">
            <v>Chi nhánh Hà Nội - Công ty Cổ phần Dịch vụ Thương mại Tổng hợp Wincommerce</v>
          </cell>
        </row>
        <row r="2852">
          <cell r="C2852" t="str">
            <v>0005564</v>
          </cell>
          <cell r="D2852" t="str">
            <v>Chi nhánh Hà Nội - Công ty Cổ phần Dịch vụ Thương mại Tổng hợp Wincommerce</v>
          </cell>
        </row>
        <row r="2853">
          <cell r="C2853" t="str">
            <v>0005565</v>
          </cell>
          <cell r="D2853" t="str">
            <v>Chi nhánh Hà Nội - Công ty Cổ phần Dịch vụ Thương mại Tổng hợp Wincommerce</v>
          </cell>
        </row>
        <row r="2854">
          <cell r="C2854" t="str">
            <v>0005566</v>
          </cell>
          <cell r="D2854" t="str">
            <v>Chi nhánh Hà Nội - Công ty Cổ phần Dịch vụ Thương mại Tổng hợp Wincommerce</v>
          </cell>
        </row>
        <row r="2855">
          <cell r="C2855" t="str">
            <v>0005567</v>
          </cell>
          <cell r="D2855" t="str">
            <v>Chi nhánh Hà Nội - Công ty Cổ phần Dịch vụ Thương mại Tổng hợp Wincommerce</v>
          </cell>
        </row>
        <row r="2856">
          <cell r="C2856" t="str">
            <v>0005568</v>
          </cell>
          <cell r="D2856" t="str">
            <v>Chi nhánh Hà Nội - Công ty Cổ phần Dịch vụ Thương mại Tổng hợp Wincommerce</v>
          </cell>
        </row>
        <row r="2857">
          <cell r="C2857" t="str">
            <v>0005569</v>
          </cell>
          <cell r="D2857" t="str">
            <v>Chi nhánh Hà Nội - Công ty Cổ phần Dịch vụ Thương mại Tổng hợp Wincommerce</v>
          </cell>
        </row>
        <row r="2858">
          <cell r="C2858" t="str">
            <v>0005570</v>
          </cell>
          <cell r="D2858" t="str">
            <v>Chi nhánh Hà Nội - Công ty Cổ phần Dịch vụ Thương mại Tổng hợp Wincommerce</v>
          </cell>
        </row>
        <row r="2859">
          <cell r="C2859" t="str">
            <v>0005571</v>
          </cell>
          <cell r="D2859" t="str">
            <v>Chi nhánh Hà Nội - Công ty Cổ phần Dịch vụ Thương mại Tổng hợp Wincommerce</v>
          </cell>
        </row>
        <row r="2860">
          <cell r="C2860" t="str">
            <v>0005572</v>
          </cell>
          <cell r="D2860" t="str">
            <v>Chi nhánh Hà Nội - Công ty Cổ phần Dịch vụ Thương mại Tổng hợp Wincommerce</v>
          </cell>
        </row>
        <row r="2861">
          <cell r="C2861" t="str">
            <v>0005573</v>
          </cell>
          <cell r="D2861" t="str">
            <v>Chi nhánh Hà Nội - Công ty Cổ phần Dịch vụ Thương mại Tổng hợp Wincommerce</v>
          </cell>
        </row>
        <row r="2862">
          <cell r="C2862" t="str">
            <v>0005574</v>
          </cell>
          <cell r="D2862" t="str">
            <v>Chi nhánh Hà Nội - Công ty Cổ phần Dịch vụ Thương mại Tổng hợp Wincommerce</v>
          </cell>
        </row>
        <row r="2863">
          <cell r="C2863" t="str">
            <v>0005575</v>
          </cell>
          <cell r="D2863" t="str">
            <v>Chi nhánh Hà Nội - Công ty Cổ phần Dịch vụ Thương mại Tổng hợp Wincommerce</v>
          </cell>
        </row>
        <row r="2864">
          <cell r="C2864" t="str">
            <v>0005576</v>
          </cell>
          <cell r="D2864" t="str">
            <v>Chi nhánh Hà Nội - Công ty Cổ phần Dịch vụ Thương mại Tổng hợp Wincommerce</v>
          </cell>
        </row>
        <row r="2865">
          <cell r="C2865" t="str">
            <v>0005577</v>
          </cell>
          <cell r="D2865" t="str">
            <v>Chi nhánh Hà Nội - Công ty Cổ phần Dịch vụ Thương mại Tổng hợp Wincommerce</v>
          </cell>
        </row>
        <row r="2866">
          <cell r="C2866" t="str">
            <v>0005578</v>
          </cell>
          <cell r="D2866" t="str">
            <v>Chi nhánh Hà Nội - Công ty Cổ phần Dịch vụ Thương mại Tổng hợp Wincommerce</v>
          </cell>
        </row>
        <row r="2867">
          <cell r="C2867" t="str">
            <v>0005579</v>
          </cell>
          <cell r="D2867" t="str">
            <v>Chi nhánh Hà Nội - Công ty Cổ phần Dịch vụ Thương mại Tổng hợp Wincommerce</v>
          </cell>
        </row>
        <row r="2868">
          <cell r="C2868" t="str">
            <v>0005580</v>
          </cell>
          <cell r="D2868" t="str">
            <v>Chi nhánh Hà Nội - Công ty Cổ phần Dịch vụ Thương mại Tổng hợp Wincommerce</v>
          </cell>
        </row>
        <row r="2869">
          <cell r="C2869" t="str">
            <v>0005581</v>
          </cell>
          <cell r="D2869" t="str">
            <v>Chi nhánh Hà Nội - Công ty Cổ phần Dịch vụ Thương mại Tổng hợp Wincommerce</v>
          </cell>
        </row>
        <row r="2870">
          <cell r="C2870" t="str">
            <v>0005582</v>
          </cell>
          <cell r="D2870" t="str">
            <v>Chi nhánh Hà Nội - Công ty Cổ phần Dịch vụ Thương mại Tổng hợp Wincommerce</v>
          </cell>
        </row>
        <row r="2871">
          <cell r="C2871" t="str">
            <v>0005583</v>
          </cell>
          <cell r="D2871" t="str">
            <v>Chi nhánh Hà Nội - Công ty Cổ phần Dịch vụ Thương mại Tổng hợp Wincommerce</v>
          </cell>
        </row>
        <row r="2872">
          <cell r="C2872" t="str">
            <v>0005584</v>
          </cell>
          <cell r="D2872" t="str">
            <v>Chi nhánh Hà Nội - Công ty Cổ phần Dịch vụ Thương mại Tổng hợp Wincommerce</v>
          </cell>
        </row>
        <row r="2873">
          <cell r="C2873" t="str">
            <v>0005585</v>
          </cell>
          <cell r="D2873" t="str">
            <v>Chi nhánh Hà Nội - Công ty Cổ phần Dịch vụ Thương mại Tổng hợp Wincommerce</v>
          </cell>
        </row>
        <row r="2874">
          <cell r="C2874" t="str">
            <v>0005586</v>
          </cell>
          <cell r="D2874" t="str">
            <v>Chi nhánh Hà Nội - Công ty Cổ phần Dịch vụ Thương mại Tổng hợp Wincommerce</v>
          </cell>
        </row>
        <row r="2875">
          <cell r="C2875" t="str">
            <v>0005587</v>
          </cell>
          <cell r="D2875" t="str">
            <v>Chi nhánh Hà Nội - Công ty Cổ phần Dịch vụ Thương mại Tổng hợp Wincommerce</v>
          </cell>
        </row>
        <row r="2876">
          <cell r="C2876" t="str">
            <v>0005588</v>
          </cell>
          <cell r="D2876" t="str">
            <v>Chi nhánh Hà Nội - Công ty Cổ phần Dịch vụ Thương mại Tổng hợp Wincommerce</v>
          </cell>
        </row>
        <row r="2877">
          <cell r="C2877" t="str">
            <v>0005589</v>
          </cell>
          <cell r="D2877" t="str">
            <v>Chi nhánh Hà Nội - Công ty Cổ phần Dịch vụ Thương mại Tổng hợp Wincommerce</v>
          </cell>
        </row>
        <row r="2878">
          <cell r="C2878" t="str">
            <v>0005590</v>
          </cell>
          <cell r="D2878" t="str">
            <v>Chi nhánh Hà Nội - Công ty Cổ phần Dịch vụ Thương mại Tổng hợp Wincommerce</v>
          </cell>
        </row>
        <row r="2879">
          <cell r="C2879" t="str">
            <v>0005591</v>
          </cell>
          <cell r="D2879" t="str">
            <v>Chi nhánh Hà Nội - Công ty Cổ phần Dịch vụ Thương mại Tổng hợp Wincommerce</v>
          </cell>
        </row>
        <row r="2880">
          <cell r="C2880" t="str">
            <v>0005592</v>
          </cell>
          <cell r="D2880" t="str">
            <v>Chi nhánh Hà Nội - Công ty Cổ phần Dịch vụ Thương mại Tổng hợp Wincommerce</v>
          </cell>
        </row>
        <row r="2881">
          <cell r="C2881" t="str">
            <v>0005593</v>
          </cell>
          <cell r="D2881" t="str">
            <v>Chi nhánh Hà Nội - Công ty Cổ phần Dịch vụ Thương mại Tổng hợp Wincommerce</v>
          </cell>
        </row>
        <row r="2882">
          <cell r="C2882" t="str">
            <v>0005594</v>
          </cell>
          <cell r="D2882" t="str">
            <v>CÔNG TY TNHH DỆT MAY XUẤT KHẨU QUYẾT THẮNG</v>
          </cell>
        </row>
        <row r="2883">
          <cell r="C2883" t="str">
            <v>0005595</v>
          </cell>
          <cell r="D2883" t="str">
            <v>CHI NHÁNH LIÊN HIỆP HỢP TÁC XÃ THƯƠNG MẠI TP. HỒ CHÍ MINH - CO.OPMART BÌNH THỦY</v>
          </cell>
        </row>
        <row r="2884">
          <cell r="C2884" t="str">
            <v>0005596</v>
          </cell>
          <cell r="D2884" t="str">
            <v>CÔNG TY TNHH MTV CO.OPMART TRẢNG BÀNG</v>
          </cell>
        </row>
        <row r="2885">
          <cell r="C2885" t="str">
            <v>0005597</v>
          </cell>
          <cell r="D2885" t="str">
            <v>CN LIÊN HIỆP HTX TM TP.HCM–CO.OPMART CAO LÃNH</v>
          </cell>
        </row>
        <row r="2886">
          <cell r="C2886" t="str">
            <v>0005598</v>
          </cell>
          <cell r="D2886" t="str">
            <v>CÔNG TY TNHH TMDV SÀI GÒN- TÂY NINH</v>
          </cell>
        </row>
        <row r="2887">
          <cell r="C2887" t="str">
            <v>0005599</v>
          </cell>
          <cell r="D2887" t="str">
            <v>CHI NHÁNH LIÊN HIỆP HỢP TÁC XÃ THƯƠNG MẠI TP.HỒ CHÍ MINH-CO.OPMART SA ĐÉC</v>
          </cell>
        </row>
        <row r="2888">
          <cell r="C2888" t="str">
            <v>0005600</v>
          </cell>
          <cell r="D2888" t="str">
            <v>CHI NHÁNH LIÊN HIỆP HỢP TÁC XÃ THƯƠNG MẠI TP. HỒ CHÍ MINH - CO.OPMART GÒ DẦU</v>
          </cell>
        </row>
        <row r="2889">
          <cell r="C2889" t="str">
            <v>0005601</v>
          </cell>
          <cell r="D2889" t="str">
            <v>Công ty TNHH dịch vụ EB</v>
          </cell>
        </row>
        <row r="2890">
          <cell r="C2890" t="str">
            <v>0005602</v>
          </cell>
          <cell r="D2890" t="str">
            <v>Công ty TNHH dịch vụ EB</v>
          </cell>
        </row>
        <row r="2891">
          <cell r="C2891" t="str">
            <v>0005603</v>
          </cell>
          <cell r="D2891" t="str">
            <v>Công ty TNHH dịch vụ EB</v>
          </cell>
        </row>
        <row r="2892">
          <cell r="C2892" t="str">
            <v>0005604</v>
          </cell>
          <cell r="D2892" t="str">
            <v>Công ty TNHH dịch vụ EB</v>
          </cell>
        </row>
        <row r="2893">
          <cell r="C2893" t="str">
            <v>0005605</v>
          </cell>
          <cell r="D2893" t="str">
            <v>Công ty TNHH dịch vụ EB</v>
          </cell>
        </row>
        <row r="2894">
          <cell r="C2894" t="str">
            <v>0005606</v>
          </cell>
          <cell r="D2894" t="str">
            <v>Công ty TNHH dịch vụ EB</v>
          </cell>
        </row>
        <row r="2895">
          <cell r="C2895" t="str">
            <v>0005607</v>
          </cell>
          <cell r="D2895" t="str">
            <v>Công ty TNHH dịch vụ EB</v>
          </cell>
        </row>
        <row r="2896">
          <cell r="C2896" t="str">
            <v>0005608</v>
          </cell>
          <cell r="D2896" t="str">
            <v>Công ty TNHH dịch vụ EB</v>
          </cell>
        </row>
        <row r="2897">
          <cell r="C2897" t="str">
            <v>0005609</v>
          </cell>
          <cell r="D2897" t="str">
            <v>Công ty TNHH dịch vụ EB</v>
          </cell>
        </row>
        <row r="2898">
          <cell r="C2898" t="str">
            <v>0005610</v>
          </cell>
          <cell r="D2898" t="str">
            <v>Công ty TNHH dịch vụ EB</v>
          </cell>
        </row>
        <row r="2899">
          <cell r="C2899" t="str">
            <v>0005611</v>
          </cell>
          <cell r="D2899" t="str">
            <v>Công ty TNHH dịch vụ EB</v>
          </cell>
        </row>
        <row r="2900">
          <cell r="C2900" t="str">
            <v>0005613</v>
          </cell>
          <cell r="D2900" t="str">
            <v>Công ty TNHH dịch vụ EB</v>
          </cell>
        </row>
        <row r="2901">
          <cell r="C2901" t="str">
            <v>0005614</v>
          </cell>
          <cell r="D2901" t="str">
            <v>Công ty TNHH dịch vụ EB</v>
          </cell>
        </row>
        <row r="2902">
          <cell r="C2902" t="str">
            <v>0005615</v>
          </cell>
          <cell r="D2902" t="str">
            <v>Công ty TNHH dịch vụ EB</v>
          </cell>
        </row>
        <row r="2903">
          <cell r="C2903" t="str">
            <v>0005616</v>
          </cell>
          <cell r="D2903" t="str">
            <v>Công ty TNHH dịch vụ EB</v>
          </cell>
        </row>
        <row r="2904">
          <cell r="C2904" t="str">
            <v>0005617</v>
          </cell>
          <cell r="D2904" t="str">
            <v>CHI NHÁNH- CÔNG TY TNHH MTV THỰC PHẨM SAIGON CO.OP- CO.OP FOOD MIỀN BẮC</v>
          </cell>
        </row>
        <row r="2905">
          <cell r="C2905" t="str">
            <v>0005618</v>
          </cell>
          <cell r="D2905" t="str">
            <v>CHI NHÁNH- CÔNG TY TNHH MTV THỰC PHẨM SAIGON CO.OP- CO.OP FOOD MIỀN BẮC</v>
          </cell>
        </row>
        <row r="2906">
          <cell r="C2906" t="str">
            <v>0005619</v>
          </cell>
          <cell r="D2906" t="str">
            <v>CÔNG TY CỔ PHẦN TRUNG TÂM THƯƠNG MẠI LOTTE VIỆT NAM - CHI NHÁNH BA ĐÌNH</v>
          </cell>
        </row>
        <row r="2907">
          <cell r="C2907" t="str">
            <v>0005620</v>
          </cell>
          <cell r="D2907" t="str">
            <v>CÔNG TY TNHH MTV CO.OPMART HẢI PHÒNG</v>
          </cell>
        </row>
        <row r="2908">
          <cell r="C2908" t="str">
            <v>0005621</v>
          </cell>
          <cell r="D2908" t="str">
            <v>Công ty TNHH dịch vụ EB</v>
          </cell>
        </row>
        <row r="2909">
          <cell r="C2909" t="str">
            <v>0005622</v>
          </cell>
          <cell r="D2909" t="str">
            <v>Công ty TNHH dịch vụ EB</v>
          </cell>
        </row>
        <row r="2910">
          <cell r="C2910" t="str">
            <v>0005623</v>
          </cell>
          <cell r="D2910" t="str">
            <v>CN Công Ty TNHH MTV Thực Phẩm Saigon Co.op- Co.op Food Khu Vực Bình Dương</v>
          </cell>
        </row>
        <row r="2911">
          <cell r="C2911" t="str">
            <v>0005624</v>
          </cell>
          <cell r="D2911" t="str">
            <v>CÔNG TY TNHH THƯƠNG MẠI TỔNG HỢP VÀ DỊCH VỤ PHÚ SƠN</v>
          </cell>
        </row>
        <row r="2912">
          <cell r="C2912" t="str">
            <v>0005625</v>
          </cell>
          <cell r="D2912" t="str">
            <v>CN CÔNG TY TNHH MTV THỰC PHẨM SAIGON CO.OP - CO.OPFOOD KHU VỰC ĐỒNG NAI</v>
          </cell>
        </row>
        <row r="2913">
          <cell r="C2913" t="str">
            <v>0005626</v>
          </cell>
          <cell r="D2913" t="str">
            <v>Công ty TNHH dịch vụ EB</v>
          </cell>
        </row>
        <row r="2914">
          <cell r="C2914" t="str">
            <v>0005627</v>
          </cell>
          <cell r="D2914" t="str">
            <v>Công ty TNHH dịch vụ EB</v>
          </cell>
        </row>
        <row r="2915">
          <cell r="C2915" t="str">
            <v>0005628</v>
          </cell>
          <cell r="D2915" t="str">
            <v>CÔNG TY TNHH MTV THỰC PHẨM SAIGON CO.OP</v>
          </cell>
        </row>
        <row r="2916">
          <cell r="C2916" t="str">
            <v>0005629</v>
          </cell>
          <cell r="D2916" t="str">
            <v>CÔNG TY TNHH PHÂN PHỐI SÀNH ĐIỆU</v>
          </cell>
        </row>
        <row r="2917">
          <cell r="C2917" t="str">
            <v>0005630</v>
          </cell>
          <cell r="D2917" t="str">
            <v>TRUNG TÂM ĐIỀU HÀNH SatraFoods</v>
          </cell>
        </row>
        <row r="2918">
          <cell r="C2918" t="str">
            <v>0005631</v>
          </cell>
          <cell r="D2918" t="str">
            <v>CÔNG TY TNHH MTV THỰC PHẨM SAIGON CO.OP</v>
          </cell>
        </row>
        <row r="2919">
          <cell r="C2919" t="str">
            <v>0005632</v>
          </cell>
          <cell r="D2919" t="str">
            <v>CN Liên Hiệp Hợp Tác Xã Thương Mại TP. Hồ Chí Minh -Co.opMart Đồng Văn Cống</v>
          </cell>
        </row>
        <row r="2920">
          <cell r="C2920" t="str">
            <v>0005633</v>
          </cell>
          <cell r="D2920" t="str">
            <v>CÔNG TY CỔ PHẦN HASHTAG ECOS</v>
          </cell>
        </row>
        <row r="2921">
          <cell r="C2921" t="str">
            <v>0005634</v>
          </cell>
          <cell r="D2921" t="str">
            <v>CÔNG TY TNHH SAIGON CO-OP FAIRPRICE</v>
          </cell>
        </row>
        <row r="2922">
          <cell r="C2922" t="str">
            <v>0005635</v>
          </cell>
          <cell r="D2922" t="str">
            <v>CÔNG TY TNHH SAIGON CO-OP FAIRPRICE</v>
          </cell>
        </row>
        <row r="2923">
          <cell r="C2923" t="str">
            <v>0005636</v>
          </cell>
          <cell r="D2923" t="str">
            <v>CHI NHÁNH LIÊN HIỆP HỢP TÁC XÃ THƯƠNG MẠI TP. HỒ CHÍ MINH - CO.OPMART TAM BÌNH</v>
          </cell>
        </row>
        <row r="2924">
          <cell r="C2924" t="str">
            <v>0005637</v>
          </cell>
          <cell r="D2924" t="str">
            <v>TRUNG TÂM ĐIỀU HÀNH SatraFoods</v>
          </cell>
        </row>
        <row r="2925">
          <cell r="C2925" t="str">
            <v>0005638</v>
          </cell>
          <cell r="D2925" t="str">
            <v>CÔNG TY TNHH MTV THỰC PHẨM SAIGON CO.OP</v>
          </cell>
        </row>
        <row r="2926">
          <cell r="C2926" t="str">
            <v>0005639</v>
          </cell>
          <cell r="D2926" t="str">
            <v>CÔNG TY TNHH MỘT THÀNH VIÊN SÀI GÒN CO.OP PHÚ NHUẬN</v>
          </cell>
        </row>
        <row r="2927">
          <cell r="C2927" t="str">
            <v>0005640</v>
          </cell>
          <cell r="D2927" t="str">
            <v>CÔNG TY TNHH MỘT THÀNH VIÊN SÀI GÒN CO.OP PHÚ NHUẬN</v>
          </cell>
        </row>
        <row r="2928">
          <cell r="C2928" t="str">
            <v>0005641</v>
          </cell>
          <cell r="D2928" t="str">
            <v>CÔNG TY TNHH MỘT THÀNH VIÊN SÀI GÒN CO.OP GÒ VẤP</v>
          </cell>
        </row>
        <row r="2929">
          <cell r="C2929" t="str">
            <v>0005642</v>
          </cell>
          <cell r="D2929" t="str">
            <v>CÔNG TY CỔ PHẦN TRUNG TÂM THƯƠNG MẠI LOTTE VIỆT NAM- CHI NHÁNH GÒ VẤP</v>
          </cell>
        </row>
        <row r="2930">
          <cell r="C2930" t="str">
            <v>0005643</v>
          </cell>
          <cell r="D2930" t="str">
            <v>CÔNG TY TNHH MTV THỰC PHẨM SAIGON CO.OP</v>
          </cell>
        </row>
        <row r="2931">
          <cell r="C2931" t="str">
            <v>0005644</v>
          </cell>
          <cell r="D2931" t="str">
            <v>CÔNG TY CỔ PHẦN KING FOOD MARKET</v>
          </cell>
        </row>
        <row r="2932">
          <cell r="C2932" t="str">
            <v>0005645</v>
          </cell>
          <cell r="D2932" t="str">
            <v>CÔNG TY CỔ PHẦN KING FOOD MARKET</v>
          </cell>
        </row>
        <row r="2933">
          <cell r="C2933" t="str">
            <v>0005646</v>
          </cell>
          <cell r="D2933" t="str">
            <v>CÔNG TY TNHH MỘT THÀNH VIÊN HỘI NHẬP PHÁT TRIỂN ĐÔNG HƯNG</v>
          </cell>
        </row>
        <row r="2934">
          <cell r="C2934" t="str">
            <v>0005647</v>
          </cell>
          <cell r="D2934" t="str">
            <v>CÔNG TY TNHH MTV THỰC PHẨM SAIGON CO.OP</v>
          </cell>
        </row>
        <row r="2935">
          <cell r="C2935" t="str">
            <v>0005648</v>
          </cell>
          <cell r="D2935" t="str">
            <v>CÔNG TY TNHH MỘT THÀNH VIÊN SÀI GÒN CO.OP ĐẦM SEN</v>
          </cell>
        </row>
        <row r="2936">
          <cell r="C2936" t="str">
            <v>0005649</v>
          </cell>
          <cell r="D2936" t="str">
            <v>CÔNG TY TNHH THƯƠNG MẠI DỊCH VỤ SAIGON CO.OP TOÀN TÂM</v>
          </cell>
        </row>
        <row r="2937">
          <cell r="C2937" t="str">
            <v>0005650</v>
          </cell>
          <cell r="D2937" t="str">
            <v xml:space="preserve">CÔNG TY TNHH MỘT THÀNH VIÊN CO.OP FINELIFE </v>
          </cell>
        </row>
        <row r="2938">
          <cell r="C2938" t="str">
            <v>0005651</v>
          </cell>
          <cell r="D2938" t="str">
            <v>CÔNG TY TNHH MỘT THÀNH VIÊN SÀI GÒN CO.OP NAM SÀI GÒN</v>
          </cell>
        </row>
        <row r="2939">
          <cell r="C2939" t="str">
            <v>0005652</v>
          </cell>
          <cell r="D2939" t="str">
            <v>CÔNG TY TNHH MỘT THÀNH VIÊN SÀI GÒN CO.OP NAM SÀI GÒN</v>
          </cell>
        </row>
        <row r="2940">
          <cell r="C2940" t="str">
            <v>0005654</v>
          </cell>
          <cell r="D2940" t="str">
            <v>CÔNG TY CỔ PHẦN KING FOOD MARKET</v>
          </cell>
        </row>
        <row r="2941">
          <cell r="C2941" t="str">
            <v>0005655</v>
          </cell>
          <cell r="D2941" t="str">
            <v>CÔNG TY TNHH MỘT THÀNH VIÊN HỘI NHẬP PHÁT TRIỂN ĐÔNG HƯNG</v>
          </cell>
        </row>
        <row r="2942">
          <cell r="C2942" t="str">
            <v>0005656</v>
          </cell>
          <cell r="D2942" t="str">
            <v>CÔNG TY TNHH MEKONG GOURMET</v>
          </cell>
        </row>
        <row r="2943">
          <cell r="C2943" t="str">
            <v>0005657</v>
          </cell>
          <cell r="D2943" t="str">
            <v>CÔNG TY CỔ PHẦN EPCO STORE</v>
          </cell>
        </row>
        <row r="2944">
          <cell r="C2944" t="str">
            <v>0005658</v>
          </cell>
          <cell r="D2944" t="str">
            <v>CHI NHÁNH- CÔNG TY TNHH MTV THỰC PHẨM SAIGON CO.OP- CO.OP FOOD MIỀN BẮC</v>
          </cell>
        </row>
        <row r="2945">
          <cell r="C2945" t="str">
            <v>0005659</v>
          </cell>
          <cell r="D2945" t="str">
            <v>CHI NHÁNH- CÔNG TY TNHH MTV THỰC PHẨM SAIGON CO.OP- CO.OP FOOD MIỀN BẮC</v>
          </cell>
        </row>
        <row r="2946">
          <cell r="C2946" t="str">
            <v>0005660</v>
          </cell>
          <cell r="D2946" t="str">
            <v>Công Ty TNHH Bán Lẻ BRG</v>
          </cell>
        </row>
        <row r="2947">
          <cell r="C2947" t="str">
            <v>0005661</v>
          </cell>
          <cell r="D2947" t="str">
            <v>CÔNG TY TNHH THƯƠNG MẠI GIAO NHẬN VẬN TẢI HNT</v>
          </cell>
        </row>
        <row r="2948">
          <cell r="C2948" t="str">
            <v>0005662</v>
          </cell>
          <cell r="D2948" t="str">
            <v>CÔNG TY TNHH SẢN XUẤT THƯƠNG MẠI DỊCH VỤ NHẬT MINH BAKERY</v>
          </cell>
        </row>
        <row r="2949">
          <cell r="C2949" t="str">
            <v>0005663</v>
          </cell>
          <cell r="D2949" t="str">
            <v>Công Ty TNHH Bán Lẻ BRG</v>
          </cell>
        </row>
        <row r="2950">
          <cell r="C2950" t="str">
            <v>0005664</v>
          </cell>
          <cell r="D2950" t="str">
            <v>Công Ty TNHH Bán Lẻ BRG</v>
          </cell>
        </row>
        <row r="2951">
          <cell r="C2951" t="str">
            <v>0005665</v>
          </cell>
          <cell r="D2951" t="str">
            <v>CN LIÊN HIỆP  HTX TM TP.HCM - CO.OPMART ĐĂK NÔNG</v>
          </cell>
        </row>
        <row r="2952">
          <cell r="C2952" t="str">
            <v>0005666</v>
          </cell>
          <cell r="D2952" t="str">
            <v>CHI NHÁNH LIÊN HIỆP HỢP TÁC XÃ THƯƠNG MẠI TP. HỒ CHÍ MINH - CO.OPMART THÁP MƯỜI</v>
          </cell>
        </row>
        <row r="2953">
          <cell r="C2953" t="str">
            <v>0005667</v>
          </cell>
          <cell r="D2953" t="str">
            <v>CÔNG TY TNHH MỘT THÀNH VIÊN SÀI GÒN CO.OP TAM KỲ</v>
          </cell>
        </row>
        <row r="2954">
          <cell r="C2954" t="str">
            <v>0005668</v>
          </cell>
          <cell r="D2954" t="str">
            <v>CÔNG TY TNHH MỘT THÀNH VIÊN SÀI GÒN CO.OP BÌNH ĐỊNH</v>
          </cell>
        </row>
        <row r="2955">
          <cell r="C2955" t="str">
            <v>0005669</v>
          </cell>
          <cell r="D2955" t="str">
            <v>CÔNG TY TNHH MTV THƯƠNG MẠI VÀ DỊCH VỤ SÀI GÒN - CAM RANH</v>
          </cell>
        </row>
        <row r="2956">
          <cell r="C2956" t="str">
            <v>0005670</v>
          </cell>
          <cell r="D2956" t="str">
            <v>CÔNG TY TNHH TMDV SÀI GÒN VŨNG TÀU</v>
          </cell>
        </row>
        <row r="2957">
          <cell r="C2957" t="str">
            <v>0005671</v>
          </cell>
          <cell r="D2957" t="str">
            <v>CN Liên Hiệp HTX TM TP.HCM-CO.OPMART QUẢNG BÌNH</v>
          </cell>
        </row>
        <row r="2958">
          <cell r="C2958" t="str">
            <v>0005672</v>
          </cell>
          <cell r="D2958" t="str">
            <v>CÔNG TY TNHH MỘT THÀNH VIÊN THƯƠNG MẠI VÀ DỊCH VỤ SÀI GÒN - PHAN RANG</v>
          </cell>
        </row>
        <row r="2959">
          <cell r="C2959" t="str">
            <v>0005673</v>
          </cell>
          <cell r="D2959" t="str">
            <v>Chi Nhánh Liên Hiệp Hợp Tác Xã Thương Mại TP.Hồ Chí Minh - Co.opmart Bà Rịa</v>
          </cell>
        </row>
        <row r="2960">
          <cell r="C2960" t="str">
            <v>0005674</v>
          </cell>
          <cell r="D2960" t="str">
            <v>CÔNG TY TNHH MTV THƯƠNG MẠI DỊCH VỤ SÀI GÒN - PHÚ YÊN</v>
          </cell>
        </row>
        <row r="2961">
          <cell r="C2961" t="str">
            <v>0005675</v>
          </cell>
          <cell r="D2961" t="str">
            <v>Chi Nhánh Liên Hiệp Hợp Tác Xã Thương Mại Thành Phố Hồ Chí Minh- Co.opMart Kon Tum</v>
          </cell>
        </row>
        <row r="2962">
          <cell r="C2962" t="str">
            <v>0005676</v>
          </cell>
          <cell r="D2962" t="str">
            <v>Chi Nhánh Liên Hiệp Hợp Tác Xã Thương Mại Thành Phố Hồ Chí Minh- Co.opMart Kon Tum</v>
          </cell>
        </row>
        <row r="2963">
          <cell r="C2963" t="str">
            <v>0005677</v>
          </cell>
          <cell r="D2963" t="str">
            <v>Công Ty TNHH Bán Lẻ BRG</v>
          </cell>
        </row>
        <row r="2964">
          <cell r="C2964" t="str">
            <v>0005678</v>
          </cell>
          <cell r="D2964" t="str">
            <v>Công Ty TNHH Bán Lẻ BRG</v>
          </cell>
        </row>
        <row r="2965">
          <cell r="C2965" t="str">
            <v>0005679</v>
          </cell>
          <cell r="D2965" t="str">
            <v>CÔNG TY TNHH MTV THỰC PHẨM SAIGON CO.OP</v>
          </cell>
        </row>
        <row r="2966">
          <cell r="C2966" t="str">
            <v>0005680</v>
          </cell>
          <cell r="D2966" t="str">
            <v>CÔNG TY CỔ PHẦN SÀI GÒN HD</v>
          </cell>
        </row>
        <row r="2967">
          <cell r="C2967" t="str">
            <v>0005681</v>
          </cell>
          <cell r="D2967" t="str">
            <v>CÔNG TY TNHH MTV THỰC PHẨM SAIGON CO.OP</v>
          </cell>
        </row>
        <row r="2968">
          <cell r="C2968" t="str">
            <v>0005682</v>
          </cell>
          <cell r="D2968" t="str">
            <v>CÔNG TY TNHH MTV THỰC PHẨM SAIGON CO.OP</v>
          </cell>
        </row>
        <row r="2969">
          <cell r="C2969" t="str">
            <v>0005683</v>
          </cell>
          <cell r="D2969" t="str">
            <v>TRUNG TÂM ĐIỀU HÀNH SatraFoods</v>
          </cell>
        </row>
        <row r="2970">
          <cell r="C2970" t="str">
            <v>0005684</v>
          </cell>
          <cell r="D2970" t="str">
            <v>CN LIÊN HIỆP HTX TM TP.HCM- COOPMART VĂN THÁNH</v>
          </cell>
        </row>
        <row r="2971">
          <cell r="C2971" t="str">
            <v>0005685</v>
          </cell>
          <cell r="D2971" t="str">
            <v xml:space="preserve">CÔNG TY TNHH MỘT THÀNH VIÊN CO.OP FINELIFE </v>
          </cell>
        </row>
        <row r="2972">
          <cell r="C2972" t="str">
            <v>0005686</v>
          </cell>
          <cell r="D2972" t="str">
            <v>CÔNG TY CỔ PHẦN KING FOOD MARKET</v>
          </cell>
        </row>
        <row r="2973">
          <cell r="C2973" t="str">
            <v>0005688</v>
          </cell>
          <cell r="D2973" t="str">
            <v>CÔNG TY TNHH PHÂN PHỐI SÀNH ĐIỆU</v>
          </cell>
        </row>
        <row r="2974">
          <cell r="C2974" t="str">
            <v>0005689</v>
          </cell>
          <cell r="D2974" t="str">
            <v>CÔNG TY TNHH SAIGON CO-OP FAIRPRICE</v>
          </cell>
        </row>
        <row r="2975">
          <cell r="C2975" t="str">
            <v>0005690</v>
          </cell>
          <cell r="D2975" t="str">
            <v>CÔNG TY TNHH PHÂN PHỐI SÀNH ĐIỆU</v>
          </cell>
        </row>
        <row r="2976">
          <cell r="C2976" t="str">
            <v>0005691</v>
          </cell>
          <cell r="D2976" t="str">
            <v>CÔNG TY TNHH SAIGON CO-OP FAIRPRICE</v>
          </cell>
        </row>
        <row r="2977">
          <cell r="C2977" t="str">
            <v>0005692</v>
          </cell>
          <cell r="D2977" t="str">
            <v>TRUNG TÂM ĐIỀU HÀNH SatraFoods</v>
          </cell>
        </row>
        <row r="2978">
          <cell r="C2978" t="str">
            <v>0005693</v>
          </cell>
          <cell r="D2978" t="str">
            <v>CÔNG TY TNHH TMDV TRUNG MỸ TÂY</v>
          </cell>
        </row>
        <row r="2979">
          <cell r="C2979" t="str">
            <v>0005694</v>
          </cell>
          <cell r="D2979" t="str">
            <v>CÔNG TY TNHH TMDV TRUNG MỸ TÂY</v>
          </cell>
        </row>
        <row r="2980">
          <cell r="C2980" t="str">
            <v>0005695</v>
          </cell>
          <cell r="D2980" t="str">
            <v>CÔNG TY TNHH MTV THỰC PHẨM SAIGON CO.OP</v>
          </cell>
        </row>
        <row r="2981">
          <cell r="C2981" t="str">
            <v>0005696</v>
          </cell>
          <cell r="D2981" t="str">
            <v>CÔNG TY TNHH TMDV TRUNG MỸ TÂY</v>
          </cell>
        </row>
        <row r="2982">
          <cell r="C2982" t="str">
            <v>0005697</v>
          </cell>
          <cell r="D2982" t="str">
            <v>CÔNG TY TNHH MTV THỰC PHẨM SAIGON CO.OP</v>
          </cell>
        </row>
        <row r="2983">
          <cell r="C2983" t="str">
            <v>0005698</v>
          </cell>
          <cell r="D2983" t="str">
            <v>CÔNG TY TNHH MTV THỰC PHẨM SAIGON CO.OP</v>
          </cell>
        </row>
        <row r="2984">
          <cell r="C2984" t="str">
            <v>0005699</v>
          </cell>
          <cell r="D2984" t="str">
            <v>TRUNG TÂM ĐIỀU HÀNH SatraFoods</v>
          </cell>
        </row>
        <row r="2985">
          <cell r="C2985" t="str">
            <v>0005700</v>
          </cell>
          <cell r="D2985" t="str">
            <v>CÔNG TY TNHH MTV THỰC PHẨM SAIGON CO.OP</v>
          </cell>
        </row>
        <row r="2986">
          <cell r="C2986" t="str">
            <v>0005701</v>
          </cell>
          <cell r="D2986" t="str">
            <v>CÔNG TY TNHH MTV THỰC PHẨM SAIGON CO.OP</v>
          </cell>
        </row>
        <row r="2987">
          <cell r="C2987" t="str">
            <v>0005702</v>
          </cell>
          <cell r="D2987" t="str">
            <v>Trung Tâm Thương Mại Satra Củ Chi</v>
          </cell>
        </row>
        <row r="2988">
          <cell r="C2988" t="str">
            <v>0005703</v>
          </cell>
          <cell r="D2988" t="str">
            <v>CÔNG TY TNHH MTV THỰC PHẨM SAIGON CO.OP</v>
          </cell>
        </row>
        <row r="2989">
          <cell r="C2989" t="str">
            <v>0005704</v>
          </cell>
          <cell r="D2989" t="str">
            <v>CÔNG TY TNHH MTV THỰC PHẨM SAIGON CO.OP</v>
          </cell>
        </row>
        <row r="2990">
          <cell r="C2990" t="str">
            <v>0005705</v>
          </cell>
          <cell r="D2990" t="str">
            <v>CÔNG TY TNHH MTV THỰC PHẨM SAIGON CO.OP</v>
          </cell>
        </row>
        <row r="2991">
          <cell r="C2991" t="str">
            <v>0005706</v>
          </cell>
          <cell r="D2991" t="str">
            <v>CÔNG TY TNHH MTV THỰC PHẨM SAIGON CO.OP</v>
          </cell>
        </row>
        <row r="2992">
          <cell r="C2992" t="str">
            <v>0005707</v>
          </cell>
          <cell r="D2992" t="str">
            <v>CÔNG TY TNHH MTV THỰC PHẨM SAIGON CO.OP</v>
          </cell>
        </row>
        <row r="2993">
          <cell r="C2993" t="str">
            <v>0005708</v>
          </cell>
          <cell r="D2993" t="str">
            <v>Công ty TNHH dịch vụ EB</v>
          </cell>
        </row>
        <row r="2994">
          <cell r="C2994" t="str">
            <v>0005709</v>
          </cell>
          <cell r="D2994" t="str">
            <v>CÔNG TY TNHH MỘT THÀNH VIÊN SÀI GÒN CO.OP HÓC MÔN</v>
          </cell>
        </row>
        <row r="2995">
          <cell r="C2995" t="str">
            <v>0005710</v>
          </cell>
          <cell r="D2995" t="str">
            <v>Chi Nhánh Liên Hiệp Hợp Tác Xã Thương Mại TP.Hồ Chí Minh - Co.opMart Tô Ký</v>
          </cell>
        </row>
        <row r="2996">
          <cell r="C2996" t="str">
            <v>0005711</v>
          </cell>
          <cell r="D2996" t="str">
            <v>TRUNG TÂM ĐIỀU HÀNH SatraFoods</v>
          </cell>
        </row>
        <row r="2997">
          <cell r="C2997" t="str">
            <v>0005712</v>
          </cell>
          <cell r="D2997" t="str">
            <v>TRUNG TÂM ĐIỀU HÀNH SatraFoods</v>
          </cell>
        </row>
        <row r="2998">
          <cell r="C2998" t="str">
            <v>0005713</v>
          </cell>
          <cell r="D2998" t="str">
            <v>CÔNG TY TNHH MTV THỰC PHẨM SAIGON CO.OP</v>
          </cell>
        </row>
        <row r="2999">
          <cell r="C2999" t="str">
            <v>0005714</v>
          </cell>
          <cell r="D2999" t="str">
            <v>CÔNG TY TNHH MỘT THÀNH VIÊN SÀI GÒN CO.OP THẮNG LỢI</v>
          </cell>
        </row>
        <row r="3000">
          <cell r="C3000" t="str">
            <v>0005715</v>
          </cell>
          <cell r="D3000" t="str">
            <v>CÔNG TY TNHH MỘT THÀNH VIÊN SÀI GÒN CO.OP THẮNG LỢI</v>
          </cell>
        </row>
        <row r="3001">
          <cell r="C3001" t="str">
            <v>0005716</v>
          </cell>
          <cell r="D3001" t="str">
            <v>Chi Nhánh Liên Hiệp Hợp Tác Xã Thương Mại Tp. Hồ Chí Minh- Co.opMart Hiệp Thành</v>
          </cell>
        </row>
        <row r="3002">
          <cell r="C3002" t="str">
            <v>0005717</v>
          </cell>
          <cell r="D3002" t="str">
            <v>CÔNG TY TNHH LOCALMART</v>
          </cell>
        </row>
        <row r="3003">
          <cell r="C3003" t="str">
            <v>0005718</v>
          </cell>
          <cell r="D3003" t="str">
            <v>Công ty TNHH dịch vụ EB</v>
          </cell>
        </row>
        <row r="3004">
          <cell r="C3004" t="str">
            <v>0005719</v>
          </cell>
          <cell r="D3004" t="str">
            <v>Công ty TNHH dịch vụ EB</v>
          </cell>
        </row>
        <row r="3005">
          <cell r="C3005" t="str">
            <v>0005720</v>
          </cell>
          <cell r="D3005" t="str">
            <v>CÔNG TY TNHH MTV THỰC PHẨM SAIGON CO.OP</v>
          </cell>
        </row>
        <row r="3006">
          <cell r="C3006" t="str">
            <v>0005721</v>
          </cell>
          <cell r="D3006" t="str">
            <v>CÔNG TY TNHH MTV CO.OPMART HOÀ BÌNH</v>
          </cell>
        </row>
        <row r="3007">
          <cell r="C3007" t="str">
            <v>0005722</v>
          </cell>
          <cell r="D3007" t="str">
            <v>CÔNG TY TNHH MTV THỰC PHẨM SAIGON CO.OP</v>
          </cell>
        </row>
        <row r="3008">
          <cell r="C3008" t="str">
            <v>0005723</v>
          </cell>
          <cell r="D3008" t="str">
            <v>CÔNG TY TNHH MTV THỰC PHẨM SAIGON CO.OP</v>
          </cell>
        </row>
        <row r="3009">
          <cell r="C3009" t="str">
            <v>0005724</v>
          </cell>
          <cell r="D3009" t="str">
            <v>CÔNG TY TNHH MTV THỰC PHẨM SAIGON CO.OP</v>
          </cell>
        </row>
        <row r="3010">
          <cell r="C3010" t="str">
            <v>0005725</v>
          </cell>
          <cell r="D3010" t="str">
            <v>CÔNG TY TNHH MTV THỰC PHẨM SAIGON CO.OP</v>
          </cell>
        </row>
        <row r="3011">
          <cell r="C3011" t="str">
            <v>0005726</v>
          </cell>
          <cell r="D3011" t="str">
            <v>CHI NHÁNH LIÊN HIỆP HỢP TÁC XÃ THƯƠNG MẠI TP.HỒ CHÍ MINH- CO.OPMART NGUYỄN BÌNH.</v>
          </cell>
        </row>
        <row r="3012">
          <cell r="C3012" t="str">
            <v>0005727</v>
          </cell>
          <cell r="D3012" t="str">
            <v>CHI NHÁNH LIÊN HIỆP HỢP TÁC XÃ THƯƠNG MẠI TP.HỒ CHÍ MINH- CO.OPMART NGUYỄN BÌNH.</v>
          </cell>
        </row>
        <row r="3013">
          <cell r="C3013" t="str">
            <v>0005728</v>
          </cell>
          <cell r="D3013" t="str">
            <v>CÔNG TY TNHH MTV THỰC PHẨM SAIGON CO.OP</v>
          </cell>
        </row>
        <row r="3014">
          <cell r="C3014" t="str">
            <v>0005729</v>
          </cell>
          <cell r="D3014" t="str">
            <v>CÔNG TY TNHH MTV THỰC PHẨM SAIGON CO.OP</v>
          </cell>
        </row>
        <row r="3015">
          <cell r="C3015" t="str">
            <v>0005730</v>
          </cell>
          <cell r="D3015" t="str">
            <v>CÔNG TY TNHH MTV THỰC PHẨM SAIGON CO.OP</v>
          </cell>
        </row>
        <row r="3016">
          <cell r="C3016" t="str">
            <v>0005731</v>
          </cell>
          <cell r="D3016" t="str">
            <v>CÔNG TY TNHH MỘT THÀNH VIÊN SÀI GÒN CO.OP XA LỘ HÀ NỘI</v>
          </cell>
        </row>
        <row r="3017">
          <cell r="C3017" t="str">
            <v>0005732</v>
          </cell>
          <cell r="D3017" t="str">
            <v>CÔNG TY TNHH MỘT THÀNH VIÊN SÀI GÒN CO.OP XA LỘ HÀ NỘI</v>
          </cell>
        </row>
        <row r="3018">
          <cell r="C3018" t="str">
            <v>0005733</v>
          </cell>
          <cell r="D3018" t="str">
            <v>CÔNG TY CỔ PHẦN EAST WEST BREWING</v>
          </cell>
        </row>
        <row r="3019">
          <cell r="C3019" t="str">
            <v>0005734</v>
          </cell>
          <cell r="D3019" t="str">
            <v>CÔNG TY TNHH TM SÀI GÒN CO.OP RẠCH GIÁ</v>
          </cell>
        </row>
        <row r="3020">
          <cell r="C3020" t="str">
            <v>0005735</v>
          </cell>
          <cell r="D3020" t="str">
            <v>CN Liên Hiệp HTX Thương Mại TP.Hồ Chí Minh-Co.opmart Bến Tre</v>
          </cell>
        </row>
        <row r="3021">
          <cell r="C3021" t="str">
            <v>0005736</v>
          </cell>
          <cell r="D3021" t="str">
            <v>CÔNG TY TNHH MỘT THÀNH VIÊN SÀI GÒN CO.OP BẢO LỘC</v>
          </cell>
        </row>
        <row r="3022">
          <cell r="C3022" t="str">
            <v>0005737</v>
          </cell>
          <cell r="D3022" t="str">
            <v>CÔNG TY TNHH KINH DOANH THƯƠNG MẠI VÀ DỊCH VỤ SUNSHINE MART</v>
          </cell>
        </row>
        <row r="3023">
          <cell r="C3023" t="str">
            <v>0005738</v>
          </cell>
          <cell r="D3023" t="str">
            <v>CôngTy Cổ Phần Trung Tâm Thương Mại Lotte Việt Nam-Chi Nhánh Nha Trang</v>
          </cell>
        </row>
        <row r="3024">
          <cell r="C3024" t="str">
            <v>0005739</v>
          </cell>
          <cell r="D3024" t="str">
            <v>CHI NHÁNH LIÊN HIỆP HỢP TÁC XÃ THƯƠNG MẠI TP.HỒ CHÍ MINH - COOPMART ĐỒNG PHÚ</v>
          </cell>
        </row>
        <row r="3025">
          <cell r="C3025" t="str">
            <v>0005740</v>
          </cell>
          <cell r="D3025" t="str">
            <v>CN LIÊN HIỆP HỢP TÁC XÃ THƯƠNG MẠI TP HỒ CHÍ MINH - CO.OPMART CẦN GIUỘC</v>
          </cell>
        </row>
        <row r="3026">
          <cell r="C3026" t="str">
            <v>0005741</v>
          </cell>
          <cell r="D3026" t="str">
            <v>Chi Nhánh Liên Hiệp Hợp Tác Xã Thương Mại TP.Hồ Chí Minh-Co.opmart Tân An</v>
          </cell>
        </row>
        <row r="3027">
          <cell r="C3027" t="str">
            <v>0005742</v>
          </cell>
          <cell r="D3027" t="str">
            <v>CHI NHÁNH LIÊN HIỆP HỢP TÁC XÃ THƯƠNG MẠI TP. HỒ CHÍ MINH - CO.OPMART PHAN RÍ CỬA</v>
          </cell>
        </row>
        <row r="3028">
          <cell r="C3028" t="str">
            <v>0005743</v>
          </cell>
          <cell r="D3028" t="str">
            <v>Công ty TNHH dịch vụ EB</v>
          </cell>
        </row>
        <row r="3029">
          <cell r="C3029" t="str">
            <v>0005744</v>
          </cell>
          <cell r="D3029" t="str">
            <v>Công ty TNHH dịch vụ EB</v>
          </cell>
        </row>
        <row r="3030">
          <cell r="C3030" t="str">
            <v>0005745</v>
          </cell>
          <cell r="D3030" t="str">
            <v>Chi nhánh Bà Rịa - Vũng Tàu - Công ty Cổ phần Dịch vụ Thương mại Tổng hợp Wincommerce</v>
          </cell>
        </row>
        <row r="3031">
          <cell r="C3031" t="str">
            <v>0005746</v>
          </cell>
          <cell r="D3031" t="str">
            <v>Chi nhánh Đồng Nai - Công ty Cổ phần Dịch vụ Thương mại Tổng hợp Wincommerce</v>
          </cell>
        </row>
        <row r="3032">
          <cell r="C3032" t="str">
            <v>0005747</v>
          </cell>
          <cell r="D3032" t="str">
            <v>Chi nhánh Đồng Nai - Công ty Cổ phần Dịch vụ Thương mại Tổng hợp Wincommerce</v>
          </cell>
        </row>
        <row r="3033">
          <cell r="C3033" t="str">
            <v>0005748</v>
          </cell>
          <cell r="D3033" t="str">
            <v>Chi nhánh Đồng Nai - Công ty Cổ phần Dịch vụ Thương mại Tổng hợp Wincommerce</v>
          </cell>
        </row>
        <row r="3034">
          <cell r="C3034" t="str">
            <v>0005749</v>
          </cell>
          <cell r="D3034" t="str">
            <v>Chi nhánh Đồng Nai - Công ty Cổ phần Dịch vụ Thương mại Tổng hợp Wincommerce</v>
          </cell>
        </row>
        <row r="3035">
          <cell r="C3035" t="str">
            <v>0005750</v>
          </cell>
          <cell r="D3035" t="str">
            <v>Chi nhánh Đồng Nai - Công ty Cổ phần Dịch vụ Thương mại Tổng hợp Wincommerce</v>
          </cell>
        </row>
        <row r="3036">
          <cell r="C3036" t="str">
            <v>0005751</v>
          </cell>
          <cell r="D3036" t="str">
            <v>Chi nhánh Đồng Nai - Công ty Cổ phần Dịch vụ Thương mại Tổng hợp Wincommerce</v>
          </cell>
        </row>
        <row r="3037">
          <cell r="C3037" t="str">
            <v>0005752</v>
          </cell>
          <cell r="D3037" t="str">
            <v>Chi nhánh Đồng Nai - Công ty Cổ phần Dịch vụ Thương mại Tổng hợp Wincommerce</v>
          </cell>
        </row>
        <row r="3038">
          <cell r="C3038" t="str">
            <v>0005753</v>
          </cell>
          <cell r="D3038" t="str">
            <v>Chi nhánh Bình Dương - Công ty Cổ phần Dịch vụ Thương mại Tổng hợp Wincommerce</v>
          </cell>
        </row>
        <row r="3039">
          <cell r="C3039" t="str">
            <v>0005754</v>
          </cell>
          <cell r="D3039" t="str">
            <v>Chi nhánh Bình Dương - Công ty Cổ phần Dịch vụ Thương mại Tổng hợp Wincommerce</v>
          </cell>
        </row>
        <row r="3040">
          <cell r="C3040" t="str">
            <v>0005755</v>
          </cell>
          <cell r="D3040" t="str">
            <v>Chi nhánh Bình Dương - Công ty Cổ phần Dịch vụ Thương mại Tổng hợp Wincommerce</v>
          </cell>
        </row>
        <row r="3041">
          <cell r="C3041" t="str">
            <v>0005756</v>
          </cell>
          <cell r="D3041" t="str">
            <v>Chi nhánh Hồ Chí Minh - Công ty Cổ phần Dịch vụ Thương mại Tổng hợp Wincommerce</v>
          </cell>
        </row>
        <row r="3042">
          <cell r="C3042" t="str">
            <v>0005757</v>
          </cell>
          <cell r="D3042" t="str">
            <v>Chi nhánh Hồ Chí Minh - Công ty Cổ phần Dịch vụ Thương mại Tổng hợp Wincommerce</v>
          </cell>
        </row>
        <row r="3043">
          <cell r="C3043" t="str">
            <v>0005758</v>
          </cell>
          <cell r="D3043" t="str">
            <v>Chi nhánh Hồ Chí Minh - Công ty Cổ phần Dịch vụ Thương mại Tổng hợp Wincommerce</v>
          </cell>
        </row>
        <row r="3044">
          <cell r="C3044" t="str">
            <v>0005759</v>
          </cell>
          <cell r="D3044" t="str">
            <v>Chi nhánh Hồ Chí Minh - Công ty Cổ phần Dịch vụ Thương mại Tổng hợp Wincommerce</v>
          </cell>
        </row>
        <row r="3045">
          <cell r="C3045" t="str">
            <v>0005760</v>
          </cell>
          <cell r="D3045" t="str">
            <v>Chi nhánh Hồ Chí Minh - Công ty Cổ phần Dịch vụ Thương mại Tổng hợp Wincommerce</v>
          </cell>
        </row>
        <row r="3046">
          <cell r="C3046" t="str">
            <v>0005761</v>
          </cell>
          <cell r="D3046" t="str">
            <v>Chi nhánh Hồ Chí Minh - Công ty Cổ phần Dịch vụ Thương mại Tổng hợp Wincommerce</v>
          </cell>
        </row>
        <row r="3047">
          <cell r="C3047" t="str">
            <v>0005762</v>
          </cell>
          <cell r="D3047" t="str">
            <v>Chi nhánh Hồ Chí Minh - Công ty Cổ phần Dịch vụ Thương mại Tổng hợp Wincommerce</v>
          </cell>
        </row>
        <row r="3048">
          <cell r="C3048" t="str">
            <v>0005763</v>
          </cell>
          <cell r="D3048" t="str">
            <v>Chi nhánh Đồng Tháp - Công ty Cổ phần Dịch vụ Thương mại Tổng hợp Wincommerce</v>
          </cell>
        </row>
        <row r="3049">
          <cell r="C3049" t="str">
            <v>0005764</v>
          </cell>
          <cell r="D3049" t="str">
            <v>Chi nhánh Tây Ninh - Công ty Cổ phần Dịch vụ Thương mại Tổng hợp Wincommerce</v>
          </cell>
        </row>
        <row r="3050">
          <cell r="C3050" t="str">
            <v>0005765</v>
          </cell>
          <cell r="D3050" t="str">
            <v>Chi nhánh Quảng Ngãi - Công ty Cổ phần Dịch vụ Thương mại Tổng hợp Wincommerce</v>
          </cell>
        </row>
        <row r="3051">
          <cell r="C3051" t="str">
            <v>0005766</v>
          </cell>
          <cell r="D3051" t="str">
            <v>Chi nhánh Đà Nẵng - Công ty Cổ phần Dịch vụ Thương mại Tổng hợp Wincommerce</v>
          </cell>
        </row>
        <row r="3052">
          <cell r="C3052" t="str">
            <v>0005767</v>
          </cell>
          <cell r="D3052" t="str">
            <v>Chi nhánh Thừa Thiên Huế - Công ty Cổ phần Dịch vụ Thương mại Tổng hợp Wincommerce</v>
          </cell>
        </row>
        <row r="3053">
          <cell r="C3053" t="str">
            <v>0005768</v>
          </cell>
          <cell r="D3053" t="str">
            <v>Chi nhánh Thừa Thiên Huế - Công ty Cổ phần Dịch vụ Thương mại Tổng hợp Wincommerce</v>
          </cell>
        </row>
        <row r="3054">
          <cell r="C3054" t="str">
            <v>0005769</v>
          </cell>
          <cell r="D3054" t="str">
            <v>Chi nhánh Gia Lai - Công ty Cổ phần Dịch vụ Thương mại Tổng hợp Wincommerce</v>
          </cell>
        </row>
        <row r="3055">
          <cell r="C3055" t="str">
            <v>0005770</v>
          </cell>
          <cell r="D3055" t="str">
            <v>Chi nhánh Quảng Trị - Công ty Cổ phần Dịch vụ Thương mại Tổng hợp Wincommerce</v>
          </cell>
        </row>
        <row r="3056">
          <cell r="C3056" t="str">
            <v>0005771</v>
          </cell>
          <cell r="D3056" t="str">
            <v>Chi nhánh Đà Nẵng - Công ty Cổ phần Dịch vụ Thương mại Tổng hợp Wincommerce</v>
          </cell>
        </row>
        <row r="3057">
          <cell r="C3057" t="str">
            <v>0005772</v>
          </cell>
          <cell r="D3057" t="str">
            <v>Chi nhánh Đồng Nai - Công ty Cổ phần Dịch vụ Thương mại Tổng hợp Wincommerce</v>
          </cell>
        </row>
        <row r="3058">
          <cell r="C3058" t="str">
            <v>0005773</v>
          </cell>
          <cell r="D3058" t="str">
            <v>Chi nhánh Hồ Chí Minh - Công ty Cổ phần Dịch vụ Thương mại Tổng hợp Wincommerce</v>
          </cell>
        </row>
        <row r="3059">
          <cell r="C3059" t="str">
            <v>0005774</v>
          </cell>
          <cell r="D3059" t="str">
            <v>Chi nhánh Hồ Chí Minh - Công ty Cổ phần Dịch vụ Thương mại Tổng hợp Wincommerce</v>
          </cell>
        </row>
        <row r="3060">
          <cell r="C3060" t="str">
            <v>0005775</v>
          </cell>
          <cell r="D3060" t="str">
            <v>Chi nhánh Khánh Hòa - Công ty Cổ phần Dịch vụ Thương mại Tổng hợp Wincommerce</v>
          </cell>
        </row>
        <row r="3061">
          <cell r="C3061" t="str">
            <v>0005776</v>
          </cell>
          <cell r="D3061" t="str">
            <v>Chi nhánh Kiên Giang - Công ty Cổ phần Dịch vụ Thương mại Tổng hợp Wincommerce</v>
          </cell>
        </row>
        <row r="3062">
          <cell r="C3062" t="str">
            <v>0005777</v>
          </cell>
          <cell r="D3062" t="str">
            <v>Chi nhánh Lâm Đồng - Công ty Cổ phần Dịch vụ Thương mại Tổng hợp Wincommerce</v>
          </cell>
        </row>
        <row r="3063">
          <cell r="C3063" t="str">
            <v>0005778</v>
          </cell>
          <cell r="D3063" t="str">
            <v>Chi nhánh Cà Mau - Công ty Cổ phần Dịch vụ Thương mại Tổng hợp Wincommerce</v>
          </cell>
        </row>
        <row r="3064">
          <cell r="C3064" t="str">
            <v>0005779</v>
          </cell>
          <cell r="D3064" t="str">
            <v>Chi nhánh Khánh Hòa - Công ty Cổ phần Dịch vụ Thương mại Tổng hợp Wincommerce</v>
          </cell>
        </row>
        <row r="3065">
          <cell r="C3065" t="str">
            <v>0005780</v>
          </cell>
          <cell r="D3065" t="str">
            <v>Chi nhánh Khánh Hòa - Công ty Cổ phần Dịch vụ Thương mại Tổng hợp Wincommerce</v>
          </cell>
        </row>
        <row r="3066">
          <cell r="C3066" t="str">
            <v>0005781</v>
          </cell>
          <cell r="D3066" t="str">
            <v>Chi nhánh Bà Rịa - Vũng Tàu - Công ty Cổ phần Dịch vụ Thương mại Tổng hợp Wincommerce</v>
          </cell>
        </row>
        <row r="3067">
          <cell r="C3067" t="str">
            <v>0005782</v>
          </cell>
          <cell r="D3067" t="str">
            <v>Chi nhánh Khánh Hòa - Công ty Cổ phần Dịch vụ Thương mại Tổng hợp Wincommerce</v>
          </cell>
        </row>
        <row r="3068">
          <cell r="C3068" t="str">
            <v>0005783</v>
          </cell>
          <cell r="D3068" t="str">
            <v>Chi nhánh Cần Thơ - Công ty Cổ phần Dịch vụ Thương mại Tổng hợp Wincommerce</v>
          </cell>
        </row>
        <row r="3069">
          <cell r="C3069" t="str">
            <v>0005784</v>
          </cell>
          <cell r="D3069" t="str">
            <v>Chi nhánh Kiên Giang - Công ty Cổ phần Dịch vụ Thương mại Tổng hợp Wincommerce</v>
          </cell>
        </row>
        <row r="3070">
          <cell r="C3070" t="str">
            <v>0005785</v>
          </cell>
          <cell r="D3070" t="str">
            <v>Chi nhánh Khánh Hòa - Công ty Cổ phần Dịch vụ Thương mại Tổng hợp Wincommerce</v>
          </cell>
        </row>
        <row r="3071">
          <cell r="C3071" t="str">
            <v>0005786</v>
          </cell>
          <cell r="D3071" t="str">
            <v>Chi nhánh Cần Thơ - Công ty Cổ phần Dịch vụ Thương mại Tổng hợp Wincommerce</v>
          </cell>
        </row>
        <row r="3072">
          <cell r="C3072" t="str">
            <v>0005787</v>
          </cell>
          <cell r="D3072" t="str">
            <v>Chi nhánh Long An - Công ty Cổ phần Dịch vụ Thương mại Tổng hợp Wincommerce</v>
          </cell>
        </row>
        <row r="3073">
          <cell r="C3073" t="str">
            <v>0005788</v>
          </cell>
          <cell r="D3073" t="str">
            <v>Chi nhánh Long An - Công ty Cổ phần Dịch vụ Thương mại Tổng hợp Wincommerce</v>
          </cell>
        </row>
        <row r="3074">
          <cell r="C3074" t="str">
            <v>0005789</v>
          </cell>
          <cell r="D3074" t="str">
            <v>Chi nhánh Đắk Lắk  - Công ty Cổ phần Dịch vụ Thương mại Tổng hợp Wincommerce</v>
          </cell>
        </row>
        <row r="3075">
          <cell r="C3075" t="str">
            <v>0005790</v>
          </cell>
          <cell r="D3075" t="str">
            <v>Chi nhánh Kiên Giang - Công ty Cổ phần Dịch vụ Thương mại Tổng hợp Wincommerce</v>
          </cell>
        </row>
        <row r="3076">
          <cell r="C3076" t="str">
            <v>0005791</v>
          </cell>
          <cell r="D3076" t="str">
            <v>Chi nhánh Bến Tre - Công ty Cổ phần Dịch vụ Thương mại Tổng hợp Wincommerce</v>
          </cell>
        </row>
        <row r="3077">
          <cell r="C3077" t="str">
            <v>0005792</v>
          </cell>
          <cell r="D3077" t="str">
            <v>Chi nhánh Khánh Hòa - Công ty Cổ phần Dịch vụ Thương mại Tổng hợp Wincommerce</v>
          </cell>
        </row>
        <row r="3078">
          <cell r="C3078" t="str">
            <v>0005793</v>
          </cell>
          <cell r="D3078" t="str">
            <v>Chi nhánh Hưng Yên - Công ty Cổ phần Dịch vụ Thương mại Tổng hợp Wincommerce</v>
          </cell>
        </row>
        <row r="3079">
          <cell r="C3079" t="str">
            <v>0005794</v>
          </cell>
          <cell r="D3079" t="str">
            <v>Chi nhánh Hưng Yên - Công ty Cổ phần Dịch vụ Thương mại Tổng hợp Wincommerce</v>
          </cell>
        </row>
        <row r="3080">
          <cell r="C3080" t="str">
            <v>0005795</v>
          </cell>
          <cell r="D3080" t="str">
            <v>Chi nhánh Hưng Yên - Công ty Cổ phần Dịch vụ Thương mại Tổng hợp Wincommerce</v>
          </cell>
        </row>
        <row r="3081">
          <cell r="C3081" t="str">
            <v>0005796</v>
          </cell>
          <cell r="D3081" t="str">
            <v>Chi nhánh Hưng Yên - Công ty Cổ phần Dịch vụ Thương mại Tổng hợp Wincommerce</v>
          </cell>
        </row>
        <row r="3082">
          <cell r="C3082" t="str">
            <v>0005797</v>
          </cell>
          <cell r="D3082" t="str">
            <v>Chi nhánh Hưng Yên - Công ty Cổ phần Dịch vụ Thương mại Tổng hợp Wincommerce</v>
          </cell>
        </row>
        <row r="3083">
          <cell r="C3083" t="str">
            <v>0005798</v>
          </cell>
          <cell r="D3083" t="str">
            <v>Chi nhánh Hưng Yên - Công ty Cổ phần Dịch vụ Thương mại Tổng hợp Wincommerce</v>
          </cell>
        </row>
        <row r="3084">
          <cell r="C3084" t="str">
            <v>0005799</v>
          </cell>
          <cell r="D3084" t="str">
            <v>Chi nhánh Hưng Yên - Công ty Cổ phần Dịch vụ Thương mại Tổng hợp Wincommerce</v>
          </cell>
        </row>
        <row r="3085">
          <cell r="C3085" t="str">
            <v>0005800</v>
          </cell>
          <cell r="D3085" t="str">
            <v>Chi nhánh Hưng Yên - Công ty Cổ phần Dịch vụ Thương mại Tổng hợp Wincommerce</v>
          </cell>
        </row>
        <row r="3086">
          <cell r="C3086" t="str">
            <v>0005801</v>
          </cell>
          <cell r="D3086" t="str">
            <v>Chi nhánh Hưng Yên - Công ty Cổ phần Dịch vụ Thương mại Tổng hợp Wincommerce</v>
          </cell>
        </row>
        <row r="3087">
          <cell r="C3087" t="str">
            <v>0005802</v>
          </cell>
          <cell r="D3087" t="str">
            <v>Chi nhánh Hưng Yên - Công ty Cổ phần Dịch vụ Thương mại Tổng hợp Wincommerce</v>
          </cell>
        </row>
        <row r="3088">
          <cell r="C3088" t="str">
            <v>0005803</v>
          </cell>
          <cell r="D3088" t="str">
            <v>Chi nhánh Hưng Yên - Công ty Cổ phần Dịch vụ Thương mại Tổng hợp Wincommerce</v>
          </cell>
        </row>
        <row r="3089">
          <cell r="C3089" t="str">
            <v>0005804</v>
          </cell>
          <cell r="D3089" t="str">
            <v>Chi nhánh Hưng Yên - Công ty Cổ phần Dịch vụ Thương mại Tổng hợp Wincommerce</v>
          </cell>
        </row>
        <row r="3090">
          <cell r="C3090" t="str">
            <v>0005805</v>
          </cell>
          <cell r="D3090" t="str">
            <v>Chi nhánh Hưng Yên - Công ty Cổ phần Dịch vụ Thương mại Tổng hợp Wincommerce</v>
          </cell>
        </row>
        <row r="3091">
          <cell r="C3091" t="str">
            <v>0005806</v>
          </cell>
          <cell r="D3091" t="str">
            <v>Chi nhánh Hưng Yên - Công ty Cổ phần Dịch vụ Thương mại Tổng hợp Wincommerce</v>
          </cell>
        </row>
        <row r="3092">
          <cell r="C3092" t="str">
            <v>0005807</v>
          </cell>
          <cell r="D3092" t="str">
            <v>Chi nhánh Hưng Yên - Công ty Cổ phần Dịch vụ Thương mại Tổng hợp Wincommerce</v>
          </cell>
        </row>
        <row r="3093">
          <cell r="C3093" t="str">
            <v>0005808</v>
          </cell>
          <cell r="D3093" t="str">
            <v>Chi nhánh Hưng Yên - Công ty Cổ phần Dịch vụ Thương mại Tổng hợp Wincommerce</v>
          </cell>
        </row>
        <row r="3094">
          <cell r="C3094" t="str">
            <v>0005809</v>
          </cell>
          <cell r="D3094" t="str">
            <v>Chi nhánh Hưng Yên - Công ty Cổ phần Dịch vụ Thương mại Tổng hợp Wincommerce</v>
          </cell>
        </row>
        <row r="3095">
          <cell r="C3095" t="str">
            <v>0005810</v>
          </cell>
          <cell r="D3095" t="str">
            <v>Chi nhánh Hưng Yên - Công ty Cổ phần Dịch vụ Thương mại Tổng hợp Wincommerce</v>
          </cell>
        </row>
        <row r="3096">
          <cell r="C3096" t="str">
            <v>0005811</v>
          </cell>
          <cell r="D3096" t="str">
            <v>Chi nhánh Hưng Yên - Công ty Cổ phần Dịch vụ Thương mại Tổng hợp Wincommerce</v>
          </cell>
        </row>
        <row r="3097">
          <cell r="C3097" t="str">
            <v>0005812</v>
          </cell>
          <cell r="D3097" t="str">
            <v>Chi nhánh Hưng Yên - Công ty Cổ phần Dịch vụ Thương mại Tổng hợp Wincommerce</v>
          </cell>
        </row>
        <row r="3098">
          <cell r="C3098" t="str">
            <v>0005813</v>
          </cell>
          <cell r="D3098" t="str">
            <v>Chi nhánh Hưng Yên - Công ty Cổ phần Dịch vụ Thương mại Tổng hợp Wincommerce</v>
          </cell>
        </row>
        <row r="3099">
          <cell r="C3099" t="str">
            <v>0005814</v>
          </cell>
          <cell r="D3099" t="str">
            <v>Chi nhánh Hưng Yên - Công ty Cổ phần Dịch vụ Thương mại Tổng hợp Wincommerce</v>
          </cell>
        </row>
        <row r="3100">
          <cell r="C3100" t="str">
            <v>0005815</v>
          </cell>
          <cell r="D3100" t="str">
            <v>Chi nhánh Hưng Yên - Công ty Cổ phần Dịch vụ Thương mại Tổng hợp Wincommerce</v>
          </cell>
        </row>
        <row r="3101">
          <cell r="C3101" t="str">
            <v>0005816</v>
          </cell>
          <cell r="D3101" t="str">
            <v>Chi nhánh Hưng Yên - Công ty Cổ phần Dịch vụ Thương mại Tổng hợp Wincommerce</v>
          </cell>
        </row>
        <row r="3102">
          <cell r="C3102" t="str">
            <v>0005817</v>
          </cell>
          <cell r="D3102" t="str">
            <v>Chi nhánh Hưng Yên - Công ty Cổ phần Dịch vụ Thương mại Tổng hợp Wincommerce</v>
          </cell>
        </row>
        <row r="3103">
          <cell r="C3103" t="str">
            <v>0005818</v>
          </cell>
          <cell r="D3103" t="str">
            <v>Chi nhánh Hưng Yên - Công ty Cổ phần Dịch vụ Thương mại Tổng hợp Wincommerce</v>
          </cell>
        </row>
        <row r="3104">
          <cell r="C3104" t="str">
            <v>0005819</v>
          </cell>
          <cell r="D3104" t="str">
            <v>Chi nhánh Hưng Yên - Công ty Cổ phần Dịch vụ Thương mại Tổng hợp Wincommerce</v>
          </cell>
        </row>
        <row r="3105">
          <cell r="C3105" t="str">
            <v>0005820</v>
          </cell>
          <cell r="D3105" t="str">
            <v>Chi nhánh Hưng Yên - Công ty Cổ phần Dịch vụ Thương mại Tổng hợp Wincommerce</v>
          </cell>
        </row>
        <row r="3106">
          <cell r="C3106" t="str">
            <v>0005821</v>
          </cell>
          <cell r="D3106" t="str">
            <v>Chi nhánh Hưng Yên - Công ty Cổ phần Dịch vụ Thương mại Tổng hợp Wincommerce</v>
          </cell>
        </row>
        <row r="3107">
          <cell r="C3107" t="str">
            <v>0005822</v>
          </cell>
          <cell r="D3107" t="str">
            <v>Chi nhánh Hưng Yên - Công ty Cổ phần Dịch vụ Thương mại Tổng hợp Wincommerce</v>
          </cell>
        </row>
        <row r="3108">
          <cell r="C3108" t="str">
            <v>0005823</v>
          </cell>
          <cell r="D3108" t="str">
            <v>Chi nhánh Hưng Yên - Công ty Cổ phần Dịch vụ Thương mại Tổng hợp Wincommerce</v>
          </cell>
        </row>
        <row r="3109">
          <cell r="C3109" t="str">
            <v>0005824</v>
          </cell>
          <cell r="D3109" t="str">
            <v>Chi nhánh Hưng Yên - Công ty Cổ phần Dịch vụ Thương mại Tổng hợp Wincommerce</v>
          </cell>
        </row>
        <row r="3110">
          <cell r="C3110" t="str">
            <v>0005825</v>
          </cell>
          <cell r="D3110" t="str">
            <v>Chi nhánh Hưng Yên - Công ty Cổ phần Dịch vụ Thương mại Tổng hợp Wincommerce</v>
          </cell>
        </row>
        <row r="3111">
          <cell r="C3111" t="str">
            <v>0005826</v>
          </cell>
          <cell r="D3111" t="str">
            <v>Chi nhánh Hưng Yên - Công ty Cổ phần Dịch vụ Thương mại Tổng hợp Wincommerce</v>
          </cell>
        </row>
        <row r="3112">
          <cell r="C3112" t="str">
            <v>0005827</v>
          </cell>
          <cell r="D3112" t="str">
            <v>Chi nhánh Hưng Yên - Công ty Cổ phần Dịch vụ Thương mại Tổng hợp Wincommerce</v>
          </cell>
        </row>
        <row r="3113">
          <cell r="C3113" t="str">
            <v>0005828</v>
          </cell>
          <cell r="D3113" t="str">
            <v>Chi nhánh Hưng Yên - Công ty Cổ phần Dịch vụ Thương mại Tổng hợp Wincommerce</v>
          </cell>
        </row>
        <row r="3114">
          <cell r="C3114" t="str">
            <v>0005829</v>
          </cell>
          <cell r="D3114" t="str">
            <v>Chi nhánh Hưng Yên - Công ty Cổ phần Dịch vụ Thương mại Tổng hợp Wincommerce</v>
          </cell>
        </row>
        <row r="3115">
          <cell r="C3115" t="str">
            <v>0005830</v>
          </cell>
          <cell r="D3115" t="str">
            <v>Chi nhánh Bắc Ninh - Công ty Cổ phần Dịch vụ Thương mại Tổng hợp Wincommerce</v>
          </cell>
        </row>
        <row r="3116">
          <cell r="C3116" t="str">
            <v>0005831</v>
          </cell>
          <cell r="D3116" t="str">
            <v>Chi nhánh Bắc Ninh - Công ty Cổ phần Dịch vụ Thương mại Tổng hợp Wincommerce</v>
          </cell>
        </row>
        <row r="3117">
          <cell r="C3117" t="str">
            <v>0005832</v>
          </cell>
          <cell r="D3117" t="str">
            <v>Chi nhánh Bắc Ninh - Công ty Cổ phần Dịch vụ Thương mại Tổng hợp Wincommerce</v>
          </cell>
        </row>
        <row r="3118">
          <cell r="C3118" t="str">
            <v>0005833</v>
          </cell>
          <cell r="D3118" t="str">
            <v>Chi nhánh Bắc Ninh - Công ty Cổ phần Dịch vụ Thương mại Tổng hợp Wincommerce</v>
          </cell>
        </row>
        <row r="3119">
          <cell r="C3119" t="str">
            <v>0005834</v>
          </cell>
          <cell r="D3119" t="str">
            <v>Chi nhánh Bắc Ninh - Công ty Cổ phần Dịch vụ Thương mại Tổng hợp Wincommerce</v>
          </cell>
        </row>
        <row r="3120">
          <cell r="C3120" t="str">
            <v>0005835</v>
          </cell>
          <cell r="D3120" t="str">
            <v>Chi nhánh Bắc Ninh - Công ty Cổ phần Dịch vụ Thương mại Tổng hợp Wincommerce</v>
          </cell>
        </row>
        <row r="3121">
          <cell r="C3121" t="str">
            <v>0005836</v>
          </cell>
          <cell r="D3121" t="str">
            <v>Chi nhánh Bắc Ninh - Công ty Cổ phần Dịch vụ Thương mại Tổng hợp Wincommerce</v>
          </cell>
        </row>
        <row r="3122">
          <cell r="C3122" t="str">
            <v>0005837</v>
          </cell>
          <cell r="D3122" t="str">
            <v>Chi nhánh Bắc Ninh - Công ty Cổ phần Dịch vụ Thương mại Tổng hợp Wincommerce</v>
          </cell>
        </row>
        <row r="3123">
          <cell r="C3123" t="str">
            <v>0005838</v>
          </cell>
          <cell r="D3123" t="str">
            <v>Chi nhánh Bắc Ninh - Công ty Cổ phần Dịch vụ Thương mại Tổng hợp Wincommerce</v>
          </cell>
        </row>
        <row r="3124">
          <cell r="C3124" t="str">
            <v>0005839</v>
          </cell>
          <cell r="D3124" t="str">
            <v>Chi nhánh Bắc Ninh - Công ty Cổ phần Dịch vụ Thương mại Tổng hợp Wincommerce</v>
          </cell>
        </row>
        <row r="3125">
          <cell r="C3125" t="str">
            <v>0005840</v>
          </cell>
          <cell r="D3125" t="str">
            <v>Chi nhánh Bắc Ninh - Công ty Cổ phần Dịch vụ Thương mại Tổng hợp Wincommerce</v>
          </cell>
        </row>
        <row r="3126">
          <cell r="C3126" t="str">
            <v>0005841</v>
          </cell>
          <cell r="D3126" t="str">
            <v>Chi nhánh Bắc Ninh - Công ty Cổ phần Dịch vụ Thương mại Tổng hợp Wincommerce</v>
          </cell>
        </row>
        <row r="3127">
          <cell r="C3127" t="str">
            <v>0005842</v>
          </cell>
          <cell r="D3127" t="str">
            <v>Chi nhánh Bắc Ninh - Công ty Cổ phần Dịch vụ Thương mại Tổng hợp Wincommerce</v>
          </cell>
        </row>
        <row r="3128">
          <cell r="C3128" t="str">
            <v>0005843</v>
          </cell>
          <cell r="D3128" t="str">
            <v>Chi nhánh Bắc Ninh - Công ty Cổ phần Dịch vụ Thương mại Tổng hợp Wincommerce</v>
          </cell>
        </row>
        <row r="3129">
          <cell r="C3129" t="str">
            <v>0005844</v>
          </cell>
          <cell r="D3129" t="str">
            <v>Chi nhánh Bắc Ninh - Công ty Cổ phần Dịch vụ Thương mại Tổng hợp Wincommerce</v>
          </cell>
        </row>
        <row r="3130">
          <cell r="C3130" t="str">
            <v>0005845</v>
          </cell>
          <cell r="D3130" t="str">
            <v>Chi nhánh Bắc Ninh - Công ty Cổ phần Dịch vụ Thương mại Tổng hợp Wincommerce</v>
          </cell>
        </row>
        <row r="3131">
          <cell r="C3131" t="str">
            <v>0005846</v>
          </cell>
          <cell r="D3131" t="str">
            <v>Chi nhánh Bắc Ninh - Công ty Cổ phần Dịch vụ Thương mại Tổng hợp Wincommerce</v>
          </cell>
        </row>
        <row r="3132">
          <cell r="C3132" t="str">
            <v>0005847</v>
          </cell>
          <cell r="D3132" t="str">
            <v>Chi nhánh Bắc Ninh - Công ty Cổ phần Dịch vụ Thương mại Tổng hợp Wincommerce</v>
          </cell>
        </row>
        <row r="3133">
          <cell r="C3133" t="str">
            <v>0005848</v>
          </cell>
          <cell r="D3133" t="str">
            <v>Chi nhánh Bắc Ninh - Công ty Cổ phần Dịch vụ Thương mại Tổng hợp Wincommerce</v>
          </cell>
        </row>
        <row r="3134">
          <cell r="C3134" t="str">
            <v>0005849</v>
          </cell>
          <cell r="D3134" t="str">
            <v>Chi nhánh Bắc Ninh - Công ty Cổ phần Dịch vụ Thương mại Tổng hợp Wincommerce</v>
          </cell>
        </row>
        <row r="3135">
          <cell r="C3135" t="str">
            <v>0005850</v>
          </cell>
          <cell r="D3135" t="str">
            <v>Chi nhánh Bắc Ninh - Công ty Cổ phần Dịch vụ Thương mại Tổng hợp Wincommerce</v>
          </cell>
        </row>
        <row r="3136">
          <cell r="C3136" t="str">
            <v>0005851</v>
          </cell>
          <cell r="D3136" t="str">
            <v>Chi nhánh Quảng Ninh - Công ty Cổ phần Dịch vụ Thương mại Tổng hợp Wincommerce</v>
          </cell>
        </row>
        <row r="3137">
          <cell r="C3137" t="str">
            <v>0005852</v>
          </cell>
          <cell r="D3137" t="str">
            <v>Chi nhánh Quảng Ninh - Công ty Cổ phần Dịch vụ Thương mại Tổng hợp Wincommerce</v>
          </cell>
        </row>
        <row r="3138">
          <cell r="C3138" t="str">
            <v>0005853</v>
          </cell>
          <cell r="D3138" t="str">
            <v>Chi nhánh Quảng Ninh - Công ty Cổ phần Dịch vụ Thương mại Tổng hợp Wincommerce</v>
          </cell>
        </row>
        <row r="3139">
          <cell r="C3139" t="str">
            <v>0005854</v>
          </cell>
          <cell r="D3139" t="str">
            <v>Chi nhánh Quảng Ninh - Công ty Cổ phần Dịch vụ Thương mại Tổng hợp Wincommerce</v>
          </cell>
        </row>
        <row r="3140">
          <cell r="C3140" t="str">
            <v>0005855</v>
          </cell>
          <cell r="D3140" t="str">
            <v>Chi nhánh Quảng Ninh - Công ty Cổ phần Dịch vụ Thương mại Tổng hợp Wincommerce</v>
          </cell>
        </row>
        <row r="3141">
          <cell r="C3141" t="str">
            <v>0005856</v>
          </cell>
          <cell r="D3141" t="str">
            <v>Chi nhánh Quảng Ninh - Công ty Cổ phần Dịch vụ Thương mại Tổng hợp Wincommerce</v>
          </cell>
        </row>
        <row r="3142">
          <cell r="C3142" t="str">
            <v>0005857</v>
          </cell>
          <cell r="D3142" t="str">
            <v>Chi nhánh Quảng Ninh - Công ty Cổ phần Dịch vụ Thương mại Tổng hợp Wincommerce</v>
          </cell>
        </row>
        <row r="3143">
          <cell r="C3143" t="str">
            <v>0005858</v>
          </cell>
          <cell r="D3143" t="str">
            <v>Chi nhánh Quảng Ninh - Công ty Cổ phần Dịch vụ Thương mại Tổng hợp Wincommerce</v>
          </cell>
        </row>
        <row r="3144">
          <cell r="C3144" t="str">
            <v>0005859</v>
          </cell>
          <cell r="D3144" t="str">
            <v>Chi nhánh Quảng Ninh - Công ty Cổ phần Dịch vụ Thương mại Tổng hợp Wincommerce</v>
          </cell>
        </row>
        <row r="3145">
          <cell r="C3145" t="str">
            <v>0005860</v>
          </cell>
          <cell r="D3145" t="str">
            <v>Chi nhánh Quảng Ninh - Công ty Cổ phần Dịch vụ Thương mại Tổng hợp Wincommerce</v>
          </cell>
        </row>
        <row r="3146">
          <cell r="C3146" t="str">
            <v>0005861</v>
          </cell>
          <cell r="D3146" t="str">
            <v>Chi nhánh Quảng Ninh - Công ty Cổ phần Dịch vụ Thương mại Tổng hợp Wincommerce</v>
          </cell>
        </row>
        <row r="3147">
          <cell r="C3147" t="str">
            <v>0005862</v>
          </cell>
          <cell r="D3147" t="str">
            <v>Chi nhánh Quảng Ninh - Công ty Cổ phần Dịch vụ Thương mại Tổng hợp Wincommerce</v>
          </cell>
        </row>
        <row r="3148">
          <cell r="C3148" t="str">
            <v>0005863</v>
          </cell>
          <cell r="D3148" t="str">
            <v>Chi nhánh Quảng Ninh - Công ty Cổ phần Dịch vụ Thương mại Tổng hợp Wincommerce</v>
          </cell>
        </row>
        <row r="3149">
          <cell r="C3149" t="str">
            <v>0005864</v>
          </cell>
          <cell r="D3149" t="str">
            <v>Chi nhánh Quảng Ninh - Công ty Cổ phần Dịch vụ Thương mại Tổng hợp Wincommerce</v>
          </cell>
        </row>
        <row r="3150">
          <cell r="C3150" t="str">
            <v>0005865</v>
          </cell>
          <cell r="D3150" t="str">
            <v>Chi nhánh Quảng Ninh - Công ty Cổ phần Dịch vụ Thương mại Tổng hợp Wincommerce</v>
          </cell>
        </row>
        <row r="3151">
          <cell r="C3151" t="str">
            <v>0005866</v>
          </cell>
          <cell r="D3151" t="str">
            <v>Chi nhánh Quảng Ninh - Công ty Cổ phần Dịch vụ Thương mại Tổng hợp Wincommerce</v>
          </cell>
        </row>
        <row r="3152">
          <cell r="C3152" t="str">
            <v>0005867</v>
          </cell>
          <cell r="D3152" t="str">
            <v>Chi nhánh Quảng Ninh - Công ty Cổ phần Dịch vụ Thương mại Tổng hợp Wincommerce</v>
          </cell>
        </row>
        <row r="3153">
          <cell r="C3153" t="str">
            <v>0005868</v>
          </cell>
          <cell r="D3153" t="str">
            <v>Chi nhánh Quảng Ninh - Công ty Cổ phần Dịch vụ Thương mại Tổng hợp Wincommerce</v>
          </cell>
        </row>
        <row r="3154">
          <cell r="C3154" t="str">
            <v>0005869</v>
          </cell>
          <cell r="D3154" t="str">
            <v>Chi nhánh Quảng Ninh - Công ty Cổ phần Dịch vụ Thương mại Tổng hợp Wincommerce</v>
          </cell>
        </row>
        <row r="3155">
          <cell r="C3155" t="str">
            <v>0005870</v>
          </cell>
          <cell r="D3155" t="str">
            <v>Chi nhánh Quảng Ninh - Công ty Cổ phần Dịch vụ Thương mại Tổng hợp Wincommerce</v>
          </cell>
        </row>
        <row r="3156">
          <cell r="C3156" t="str">
            <v>0005871</v>
          </cell>
          <cell r="D3156" t="str">
            <v>Chi nhánh Quảng Ninh - Công ty Cổ phần Dịch vụ Thương mại Tổng hợp Wincommerce</v>
          </cell>
        </row>
        <row r="3157">
          <cell r="C3157" t="str">
            <v>0005872</v>
          </cell>
          <cell r="D3157" t="str">
            <v>Chi nhánh Quảng Ninh - Công ty Cổ phần Dịch vụ Thương mại Tổng hợp Wincommerce</v>
          </cell>
        </row>
        <row r="3158">
          <cell r="C3158" t="str">
            <v>0005873</v>
          </cell>
          <cell r="D3158" t="str">
            <v>Chi nhánh Hải Phòng - Công ty Cổ phần Dịch vụ Thương mại Tổng hợp Wincommerce</v>
          </cell>
        </row>
        <row r="3159">
          <cell r="C3159" t="str">
            <v>0005874</v>
          </cell>
          <cell r="D3159" t="str">
            <v>Chi nhánh Hải Phòng - Công ty Cổ phần Dịch vụ Thương mại Tổng hợp Wincommerce</v>
          </cell>
        </row>
        <row r="3160">
          <cell r="C3160" t="str">
            <v>0005875</v>
          </cell>
          <cell r="D3160" t="str">
            <v>Chi nhánh Hải Phòng - Công ty Cổ phần Dịch vụ Thương mại Tổng hợp Wincommerce</v>
          </cell>
        </row>
        <row r="3161">
          <cell r="C3161" t="str">
            <v>0005876</v>
          </cell>
          <cell r="D3161" t="str">
            <v>Chi nhánh Hải Phòng - Công ty Cổ phần Dịch vụ Thương mại Tổng hợp Wincommerce</v>
          </cell>
        </row>
        <row r="3162">
          <cell r="C3162" t="str">
            <v>0005877</v>
          </cell>
          <cell r="D3162" t="str">
            <v>Chi nhánh Hải Phòng - Công ty Cổ phần Dịch vụ Thương mại Tổng hợp Wincommerce</v>
          </cell>
        </row>
        <row r="3163">
          <cell r="C3163" t="str">
            <v>0005878</v>
          </cell>
          <cell r="D3163" t="str">
            <v>Chi nhánh Hải Phòng - Công ty Cổ phần Dịch vụ Thương mại Tổng hợp Wincommerce</v>
          </cell>
        </row>
        <row r="3164">
          <cell r="C3164" t="str">
            <v>0005879</v>
          </cell>
          <cell r="D3164" t="str">
            <v>Chi nhánh Hải Phòng - Công ty Cổ phần Dịch vụ Thương mại Tổng hợp Wincommerce</v>
          </cell>
        </row>
        <row r="3165">
          <cell r="C3165" t="str">
            <v>0005880</v>
          </cell>
          <cell r="D3165" t="str">
            <v>Chi nhánh Hải Phòng - Công ty Cổ phần Dịch vụ Thương mại Tổng hợp Wincommerce</v>
          </cell>
        </row>
        <row r="3166">
          <cell r="C3166" t="str">
            <v>0005881</v>
          </cell>
          <cell r="D3166" t="str">
            <v>Chi nhánh Hải Phòng - Công ty Cổ phần Dịch vụ Thương mại Tổng hợp Wincommerce</v>
          </cell>
        </row>
        <row r="3167">
          <cell r="C3167" t="str">
            <v>0005882</v>
          </cell>
          <cell r="D3167" t="str">
            <v>Chi nhánh Hải Phòng - Công ty Cổ phần Dịch vụ Thương mại Tổng hợp Wincommerce</v>
          </cell>
        </row>
        <row r="3168">
          <cell r="C3168" t="str">
            <v>0005883</v>
          </cell>
          <cell r="D3168" t="str">
            <v>Chi nhánh Hải Phòng - Công ty Cổ phần Dịch vụ Thương mại Tổng hợp Wincommerce</v>
          </cell>
        </row>
        <row r="3169">
          <cell r="C3169" t="str">
            <v>0005884</v>
          </cell>
          <cell r="D3169" t="str">
            <v>Chi nhánh Hải Phòng - Công ty Cổ phần Dịch vụ Thương mại Tổng hợp Wincommerce</v>
          </cell>
        </row>
        <row r="3170">
          <cell r="C3170" t="str">
            <v>0005885</v>
          </cell>
          <cell r="D3170" t="str">
            <v>Chi nhánh Hải Phòng - Công ty Cổ phần Dịch vụ Thương mại Tổng hợp Wincommerce</v>
          </cell>
        </row>
        <row r="3171">
          <cell r="C3171" t="str">
            <v>0005886</v>
          </cell>
          <cell r="D3171" t="str">
            <v>Chi nhánh Hải Phòng - Công ty Cổ phần Dịch vụ Thương mại Tổng hợp Wincommerce</v>
          </cell>
        </row>
        <row r="3172">
          <cell r="C3172" t="str">
            <v>0005887</v>
          </cell>
          <cell r="D3172" t="str">
            <v>Chi nhánh Hải Phòng - Công ty Cổ phần Dịch vụ Thương mại Tổng hợp Wincommerce</v>
          </cell>
        </row>
        <row r="3173">
          <cell r="C3173" t="str">
            <v>0005888</v>
          </cell>
          <cell r="D3173" t="str">
            <v>Chi nhánh Hải Phòng - Công ty Cổ phần Dịch vụ Thương mại Tổng hợp Wincommerce</v>
          </cell>
        </row>
        <row r="3174">
          <cell r="C3174" t="str">
            <v>0005889</v>
          </cell>
          <cell r="D3174" t="str">
            <v>Chi nhánh Hải Phòng - Công ty Cổ phần Dịch vụ Thương mại Tổng hợp Wincommerce</v>
          </cell>
        </row>
        <row r="3175">
          <cell r="C3175" t="str">
            <v>0005890</v>
          </cell>
          <cell r="D3175" t="str">
            <v>Chi nhánh Hải Phòng - Công ty Cổ phần Dịch vụ Thương mại Tổng hợp Wincommerce</v>
          </cell>
        </row>
        <row r="3176">
          <cell r="C3176" t="str">
            <v>0005891</v>
          </cell>
          <cell r="D3176" t="str">
            <v>Chi nhánh Hải Phòng - Công ty Cổ phần Dịch vụ Thương mại Tổng hợp Wincommerce</v>
          </cell>
        </row>
        <row r="3177">
          <cell r="C3177" t="str">
            <v>0005892</v>
          </cell>
          <cell r="D3177" t="str">
            <v>Chi nhánh Hải Phòng - Công ty Cổ phần Dịch vụ Thương mại Tổng hợp Wincommerce</v>
          </cell>
        </row>
        <row r="3178">
          <cell r="C3178" t="str">
            <v>0005893</v>
          </cell>
          <cell r="D3178" t="str">
            <v>Chi nhánh Hải Phòng - Công ty Cổ phần Dịch vụ Thương mại Tổng hợp Wincommerce</v>
          </cell>
        </row>
        <row r="3179">
          <cell r="C3179" t="str">
            <v>0005894</v>
          </cell>
          <cell r="D3179" t="str">
            <v>Chi nhánh Hải Phòng - Công ty Cổ phần Dịch vụ Thương mại Tổng hợp Wincommerce</v>
          </cell>
        </row>
        <row r="3180">
          <cell r="C3180" t="str">
            <v>0005895</v>
          </cell>
          <cell r="D3180" t="str">
            <v>Chi nhánh Hải Phòng - Công ty Cổ phần Dịch vụ Thương mại Tổng hợp Wincommerce</v>
          </cell>
        </row>
        <row r="3181">
          <cell r="C3181" t="str">
            <v>0005896</v>
          </cell>
          <cell r="D3181" t="str">
            <v>Chi nhánh Hải Phòng - Công ty Cổ phần Dịch vụ Thương mại Tổng hợp Wincommerce</v>
          </cell>
        </row>
        <row r="3182">
          <cell r="C3182" t="str">
            <v>0005897</v>
          </cell>
          <cell r="D3182" t="str">
            <v>Chi nhánh Hải Phòng - Công ty Cổ phần Dịch vụ Thương mại Tổng hợp Wincommerce</v>
          </cell>
        </row>
        <row r="3183">
          <cell r="C3183" t="str">
            <v>0005898</v>
          </cell>
          <cell r="D3183" t="str">
            <v>Chi nhánh Hải Phòng - Công ty Cổ phần Dịch vụ Thương mại Tổng hợp Wincommerce</v>
          </cell>
        </row>
        <row r="3184">
          <cell r="C3184" t="str">
            <v>0005899</v>
          </cell>
          <cell r="D3184" t="str">
            <v>Chi nhánh Hải Phòng - Công ty Cổ phần Dịch vụ Thương mại Tổng hợp Wincommerce</v>
          </cell>
        </row>
        <row r="3185">
          <cell r="C3185" t="str">
            <v>0005900</v>
          </cell>
          <cell r="D3185" t="str">
            <v>Chi nhánh Hải Phòng - Công ty Cổ phần Dịch vụ Thương mại Tổng hợp Wincommerce</v>
          </cell>
        </row>
        <row r="3186">
          <cell r="C3186" t="str">
            <v>0005901</v>
          </cell>
          <cell r="D3186" t="str">
            <v>Chi nhánh Hải Phòng - Công ty Cổ phần Dịch vụ Thương mại Tổng hợp Wincommerce</v>
          </cell>
        </row>
        <row r="3187">
          <cell r="C3187" t="str">
            <v>0005902</v>
          </cell>
          <cell r="D3187" t="str">
            <v>Chi nhánh Hải Phòng - Công ty Cổ phần Dịch vụ Thương mại Tổng hợp Wincommerce</v>
          </cell>
        </row>
        <row r="3188">
          <cell r="C3188" t="str">
            <v>0005903</v>
          </cell>
          <cell r="D3188" t="str">
            <v>Chi nhánh Hải Phòng - Công ty Cổ phần Dịch vụ Thương mại Tổng hợp Wincommerce</v>
          </cell>
        </row>
        <row r="3189">
          <cell r="C3189" t="str">
            <v>0005904</v>
          </cell>
          <cell r="D3189" t="str">
            <v>Chi nhánh Hải Phòng - Công ty Cổ phần Dịch vụ Thương mại Tổng hợp Wincommerce</v>
          </cell>
        </row>
        <row r="3190">
          <cell r="C3190" t="str">
            <v>0005905</v>
          </cell>
          <cell r="D3190" t="str">
            <v>Chi nhánh Hải Phòng - Công ty Cổ phần Dịch vụ Thương mại Tổng hợp Wincommerce</v>
          </cell>
        </row>
        <row r="3191">
          <cell r="C3191" t="str">
            <v>0005906</v>
          </cell>
          <cell r="D3191" t="str">
            <v>Chi nhánh Hải Phòng - Công ty Cổ phần Dịch vụ Thương mại Tổng hợp Wincommerce</v>
          </cell>
        </row>
        <row r="3192">
          <cell r="C3192" t="str">
            <v>0005907</v>
          </cell>
          <cell r="D3192" t="str">
            <v>Chi nhánh Hải Phòng - Công ty Cổ phần Dịch vụ Thương mại Tổng hợp Wincommerce</v>
          </cell>
        </row>
        <row r="3193">
          <cell r="C3193" t="str">
            <v>0005908</v>
          </cell>
          <cell r="D3193" t="str">
            <v>Chi nhánh Hải Phòng - Công ty Cổ phần Dịch vụ Thương mại Tổng hợp Wincommerce</v>
          </cell>
        </row>
        <row r="3194">
          <cell r="C3194" t="str">
            <v>0005909</v>
          </cell>
          <cell r="D3194" t="str">
            <v>Chi nhánh Hải Phòng - Công ty Cổ phần Dịch vụ Thương mại Tổng hợp Wincommerce</v>
          </cell>
        </row>
        <row r="3195">
          <cell r="C3195" t="str">
            <v>0005910</v>
          </cell>
          <cell r="D3195" t="str">
            <v>Chi nhánh Hải Phòng - Công ty Cổ phần Dịch vụ Thương mại Tổng hợp Wincommerce</v>
          </cell>
        </row>
        <row r="3196">
          <cell r="C3196" t="str">
            <v>0005911</v>
          </cell>
          <cell r="D3196" t="str">
            <v>Chi nhánh Hải Dương - Công ty Cổ phần Dịch vụ Thương mại Tổng hợp Wincommerce</v>
          </cell>
        </row>
        <row r="3197">
          <cell r="C3197" t="str">
            <v>0005912</v>
          </cell>
          <cell r="D3197" t="str">
            <v>Chi nhánh Hải Dương - Công ty Cổ phần Dịch vụ Thương mại Tổng hợp Wincommerce</v>
          </cell>
        </row>
        <row r="3198">
          <cell r="C3198" t="str">
            <v>0005913</v>
          </cell>
          <cell r="D3198" t="str">
            <v>Chi nhánh Hải Dương - Công ty Cổ phần Dịch vụ Thương mại Tổng hợp Wincommerce</v>
          </cell>
        </row>
        <row r="3199">
          <cell r="C3199" t="str">
            <v>0005914</v>
          </cell>
          <cell r="D3199" t="str">
            <v>Chi nhánh Hải Dương - Công ty Cổ phần Dịch vụ Thương mại Tổng hợp Wincommerce</v>
          </cell>
        </row>
        <row r="3200">
          <cell r="C3200" t="str">
            <v>0005915</v>
          </cell>
          <cell r="D3200" t="str">
            <v>Chi nhánh Hải Dương - Công ty Cổ phần Dịch vụ Thương mại Tổng hợp Wincommerce</v>
          </cell>
        </row>
        <row r="3201">
          <cell r="C3201" t="str">
            <v>0005916</v>
          </cell>
          <cell r="D3201" t="str">
            <v>Chi nhánh Hải Dương - Công ty Cổ phần Dịch vụ Thương mại Tổng hợp Wincommerce</v>
          </cell>
        </row>
        <row r="3202">
          <cell r="C3202" t="str">
            <v>0005917</v>
          </cell>
          <cell r="D3202" t="str">
            <v>Chi nhánh Hải Dương - Công ty Cổ phần Dịch vụ Thương mại Tổng hợp Wincommerce</v>
          </cell>
        </row>
        <row r="3203">
          <cell r="C3203" t="str">
            <v>0005918</v>
          </cell>
          <cell r="D3203" t="str">
            <v>Chi nhánh Hải Dương - Công ty Cổ phần Dịch vụ Thương mại Tổng hợp Wincommerce</v>
          </cell>
        </row>
        <row r="3204">
          <cell r="C3204" t="str">
            <v>0005919</v>
          </cell>
          <cell r="D3204" t="str">
            <v>Chi nhánh Hải Dương - Công ty Cổ phần Dịch vụ Thương mại Tổng hợp Wincommerce</v>
          </cell>
        </row>
        <row r="3205">
          <cell r="C3205" t="str">
            <v>0005920</v>
          </cell>
          <cell r="D3205" t="str">
            <v>Chi nhánh Hải Dương - Công ty Cổ phần Dịch vụ Thương mại Tổng hợp Wincommerce</v>
          </cell>
        </row>
        <row r="3206">
          <cell r="C3206" t="str">
            <v>0005921</v>
          </cell>
          <cell r="D3206" t="str">
            <v>Chi nhánh Hải Dương - Công ty Cổ phần Dịch vụ Thương mại Tổng hợp Wincommerce</v>
          </cell>
        </row>
        <row r="3207">
          <cell r="C3207" t="str">
            <v>0005922</v>
          </cell>
          <cell r="D3207" t="str">
            <v>Chi nhánh Hải Dương - Công ty Cổ phần Dịch vụ Thương mại Tổng hợp Wincommerce</v>
          </cell>
        </row>
        <row r="3208">
          <cell r="C3208" t="str">
            <v>0005923</v>
          </cell>
          <cell r="D3208" t="str">
            <v>Chi nhánh Hải Dương - Công ty Cổ phần Dịch vụ Thương mại Tổng hợp Wincommerce</v>
          </cell>
        </row>
        <row r="3209">
          <cell r="C3209" t="str">
            <v>0005924</v>
          </cell>
          <cell r="D3209" t="str">
            <v>Chi nhánh Hải Dương - Công ty Cổ phần Dịch vụ Thương mại Tổng hợp Wincommerce</v>
          </cell>
        </row>
        <row r="3210">
          <cell r="C3210" t="str">
            <v>0005925</v>
          </cell>
          <cell r="D3210" t="str">
            <v>Chi nhánh Hải Dương - Công ty Cổ phần Dịch vụ Thương mại Tổng hợp Wincommerce</v>
          </cell>
        </row>
        <row r="3211">
          <cell r="C3211" t="str">
            <v>0005926</v>
          </cell>
          <cell r="D3211" t="str">
            <v>Chi nhánh Hải Dương - Công ty Cổ phần Dịch vụ Thương mại Tổng hợp Wincommerce</v>
          </cell>
        </row>
        <row r="3212">
          <cell r="C3212" t="str">
            <v>0005927</v>
          </cell>
          <cell r="D3212" t="str">
            <v>Chi nhánh Hải Dương - Công ty Cổ phần Dịch vụ Thương mại Tổng hợp Wincommerce</v>
          </cell>
        </row>
        <row r="3213">
          <cell r="C3213" t="str">
            <v>0005928</v>
          </cell>
          <cell r="D3213" t="str">
            <v>Chi nhánh Hải Dương - Công ty Cổ phần Dịch vụ Thương mại Tổng hợp Wincommerce</v>
          </cell>
        </row>
        <row r="3214">
          <cell r="C3214" t="str">
            <v>0005929</v>
          </cell>
          <cell r="D3214" t="str">
            <v>Chi nhánh Hải Dương - Công ty Cổ phần Dịch vụ Thương mại Tổng hợp Wincommerce</v>
          </cell>
        </row>
        <row r="3215">
          <cell r="C3215" t="str">
            <v>0005930</v>
          </cell>
          <cell r="D3215" t="str">
            <v>Chi nhánh Hải Dương - Công ty Cổ phần Dịch vụ Thương mại Tổng hợp Wincommerce</v>
          </cell>
        </row>
        <row r="3216">
          <cell r="C3216" t="str">
            <v>0005931</v>
          </cell>
          <cell r="D3216" t="str">
            <v>Chi nhánh Hà Giang - Công ty Cổ phần Dịch vụ Thương mại Tổng hợp Wincommerce</v>
          </cell>
        </row>
        <row r="3217">
          <cell r="C3217" t="str">
            <v>0005932</v>
          </cell>
          <cell r="D3217" t="str">
            <v>Chi nhánh Hải Dương - Công ty Cổ phần Dịch vụ Thương mại Tổng hợp Wincommerce</v>
          </cell>
        </row>
        <row r="3218">
          <cell r="C3218" t="str">
            <v>0005933</v>
          </cell>
          <cell r="D3218" t="str">
            <v>Chi nhánh Hải Dương - Công ty Cổ phần Dịch vụ Thương mại Tổng hợp Wincommerce</v>
          </cell>
        </row>
        <row r="3219">
          <cell r="C3219" t="str">
            <v>0005934</v>
          </cell>
          <cell r="D3219" t="str">
            <v>Chi nhánh Hải Dương - Công ty Cổ phần Dịch vụ Thương mại Tổng hợp Wincommerce</v>
          </cell>
        </row>
        <row r="3220">
          <cell r="C3220" t="str">
            <v>0005935</v>
          </cell>
          <cell r="D3220" t="str">
            <v>Chi nhánh Hải Dương - Công ty Cổ phần Dịch vụ Thương mại Tổng hợp Wincommerce</v>
          </cell>
        </row>
        <row r="3221">
          <cell r="C3221" t="str">
            <v>0005936</v>
          </cell>
          <cell r="D3221" t="str">
            <v>Chi nhánh Hải Dương - Công ty Cổ phần Dịch vụ Thương mại Tổng hợp Wincommerce</v>
          </cell>
        </row>
        <row r="3222">
          <cell r="C3222" t="str">
            <v>0005937</v>
          </cell>
          <cell r="D3222" t="str">
            <v>Chi nhánh Hải Dương - Công ty Cổ phần Dịch vụ Thương mại Tổng hợp Wincommerce</v>
          </cell>
        </row>
        <row r="3223">
          <cell r="C3223" t="str">
            <v>0005938</v>
          </cell>
          <cell r="D3223" t="str">
            <v>Chi nhánh Hải Dương - Công ty Cổ phần Dịch vụ Thương mại Tổng hợp Wincommerce</v>
          </cell>
        </row>
        <row r="3224">
          <cell r="C3224" t="str">
            <v>0005939</v>
          </cell>
          <cell r="D3224" t="str">
            <v>Chi nhánh Hải Dương - Công ty Cổ phần Dịch vụ Thương mại Tổng hợp Wincommerce</v>
          </cell>
        </row>
        <row r="3225">
          <cell r="C3225" t="str">
            <v>0005940</v>
          </cell>
          <cell r="D3225" t="str">
            <v>Chi nhánh Hải Dương - Công ty Cổ phần Dịch vụ Thương mại Tổng hợp Wincommerce</v>
          </cell>
        </row>
        <row r="3226">
          <cell r="C3226" t="str">
            <v>0005941</v>
          </cell>
          <cell r="D3226" t="str">
            <v>Chi nhánh Hòa Bình - Công ty Cổ phần Dịch vụ Thương mại Tổng hợp Wincommerce</v>
          </cell>
        </row>
        <row r="3227">
          <cell r="C3227" t="str">
            <v>0005942</v>
          </cell>
          <cell r="D3227" t="str">
            <v>Chi nhánh Hòa Bình - Công ty Cổ phần Dịch vụ Thương mại Tổng hợp Wincommerce</v>
          </cell>
        </row>
        <row r="3228">
          <cell r="C3228" t="str">
            <v>0005943</v>
          </cell>
          <cell r="D3228" t="str">
            <v>Chi nhánh Hòa Bình - Công ty Cổ phần Dịch vụ Thương mại Tổng hợp Wincommerce</v>
          </cell>
        </row>
        <row r="3229">
          <cell r="C3229" t="str">
            <v>0005944</v>
          </cell>
          <cell r="D3229" t="str">
            <v>Chi nhánh Hòa Bình - Công ty Cổ phần Dịch vụ Thương mại Tổng hợp Wincommerce</v>
          </cell>
        </row>
        <row r="3230">
          <cell r="C3230" t="str">
            <v>0005945</v>
          </cell>
          <cell r="D3230" t="str">
            <v>Chi nhánh Hòa Bình - Công ty Cổ phần Dịch vụ Thương mại Tổng hợp Wincommerce</v>
          </cell>
        </row>
        <row r="3231">
          <cell r="C3231" t="str">
            <v>0005946</v>
          </cell>
          <cell r="D3231" t="str">
            <v>Chi nhánh Hòa Bình - Công ty Cổ phần Dịch vụ Thương mại Tổng hợp Wincommerce</v>
          </cell>
        </row>
        <row r="3232">
          <cell r="C3232" t="str">
            <v>0005947</v>
          </cell>
          <cell r="D3232" t="str">
            <v>Chi nhánh Hòa Bình - Công ty Cổ phần Dịch vụ Thương mại Tổng hợp Wincommerce</v>
          </cell>
        </row>
        <row r="3233">
          <cell r="C3233" t="str">
            <v>0005948</v>
          </cell>
          <cell r="D3233" t="str">
            <v>Chi nhánh Hòa Bình - Công ty Cổ phần Dịch vụ Thương mại Tổng hợp Wincommerce</v>
          </cell>
        </row>
        <row r="3234">
          <cell r="C3234" t="str">
            <v>0005949</v>
          </cell>
          <cell r="D3234" t="str">
            <v>Chi nhánh Hòa Bình - Công ty Cổ phần Dịch vụ Thương mại Tổng hợp Wincommerce</v>
          </cell>
        </row>
        <row r="3235">
          <cell r="C3235" t="str">
            <v>0005950</v>
          </cell>
          <cell r="D3235" t="str">
            <v>Chi nhánh Hòa Bình - Công ty Cổ phần Dịch vụ Thương mại Tổng hợp Wincommerce</v>
          </cell>
        </row>
        <row r="3236">
          <cell r="C3236" t="str">
            <v>0005951</v>
          </cell>
          <cell r="D3236" t="str">
            <v>Chi nhánh Vĩnh Phúc - Công ty Cổ phần Dịch vụ Thương mại Tổng hợp Wincommerce</v>
          </cell>
        </row>
        <row r="3237">
          <cell r="C3237" t="str">
            <v>0005952</v>
          </cell>
          <cell r="D3237" t="str">
            <v>Chi nhánh Vĩnh Phúc - Công ty Cổ phần Dịch vụ Thương mại Tổng hợp Wincommerce</v>
          </cell>
        </row>
        <row r="3238">
          <cell r="C3238" t="str">
            <v>0005953</v>
          </cell>
          <cell r="D3238" t="str">
            <v>Chi nhánh Vĩnh Phúc - Công ty Cổ phần Dịch vụ Thương mại Tổng hợp Wincommerce</v>
          </cell>
        </row>
        <row r="3239">
          <cell r="C3239" t="str">
            <v>0005954</v>
          </cell>
          <cell r="D3239" t="str">
            <v>Chi nhánh Vĩnh Phúc - Công ty Cổ phần Dịch vụ Thương mại Tổng hợp Wincommerce</v>
          </cell>
        </row>
        <row r="3240">
          <cell r="C3240" t="str">
            <v>0005955</v>
          </cell>
          <cell r="D3240" t="str">
            <v>Chi nhánh Vĩnh Phúc - Công ty Cổ phần Dịch vụ Thương mại Tổng hợp Wincommerce</v>
          </cell>
        </row>
        <row r="3241">
          <cell r="C3241" t="str">
            <v>0005956</v>
          </cell>
          <cell r="D3241" t="str">
            <v>Chi nhánh Vĩnh Phúc - Công ty Cổ phần Dịch vụ Thương mại Tổng hợp Wincommerce</v>
          </cell>
        </row>
        <row r="3242">
          <cell r="C3242" t="str">
            <v>0005957</v>
          </cell>
          <cell r="D3242" t="str">
            <v>Chi nhánh Vĩnh Phúc - Công ty Cổ phần Dịch vụ Thương mại Tổng hợp Wincommerce</v>
          </cell>
        </row>
        <row r="3243">
          <cell r="C3243" t="str">
            <v>0005958</v>
          </cell>
          <cell r="D3243" t="str">
            <v>Chi nhánh Vĩnh Phúc - Công ty Cổ phần Dịch vụ Thương mại Tổng hợp Wincommerce</v>
          </cell>
        </row>
        <row r="3244">
          <cell r="C3244" t="str">
            <v>0005959</v>
          </cell>
          <cell r="D3244" t="str">
            <v>Chi nhánh Vĩnh Phúc - Công ty Cổ phần Dịch vụ Thương mại Tổng hợp Wincommerce</v>
          </cell>
        </row>
        <row r="3245">
          <cell r="C3245" t="str">
            <v>0005960</v>
          </cell>
          <cell r="D3245" t="str">
            <v>Chi nhánh Vĩnh Phúc - Công ty Cổ phần Dịch vụ Thương mại Tổng hợp Wincommerce</v>
          </cell>
        </row>
        <row r="3246">
          <cell r="C3246" t="str">
            <v>0005961</v>
          </cell>
          <cell r="D3246" t="str">
            <v>Chi nhánh Vĩnh Phúc - Công ty Cổ phần Dịch vụ Thương mại Tổng hợp Wincommerce</v>
          </cell>
        </row>
        <row r="3247">
          <cell r="C3247" t="str">
            <v>0005962</v>
          </cell>
          <cell r="D3247" t="str">
            <v>Chi nhánh Vĩnh Phúc - Công ty Cổ phần Dịch vụ Thương mại Tổng hợp Wincommerce</v>
          </cell>
        </row>
        <row r="3248">
          <cell r="C3248" t="str">
            <v>0005963</v>
          </cell>
          <cell r="D3248" t="str">
            <v>Chi nhánh Vĩnh Phúc - Công ty Cổ phần Dịch vụ Thương mại Tổng hợp Wincommerce</v>
          </cell>
        </row>
        <row r="3249">
          <cell r="C3249" t="str">
            <v>0005964</v>
          </cell>
          <cell r="D3249" t="str">
            <v>Chi nhánh Vĩnh Phúc - Công ty Cổ phần Dịch vụ Thương mại Tổng hợp Wincommerce</v>
          </cell>
        </row>
        <row r="3250">
          <cell r="C3250" t="str">
            <v>0005965</v>
          </cell>
          <cell r="D3250" t="str">
            <v>Chi nhánh Vĩnh Phúc - Công ty Cổ phần Dịch vụ Thương mại Tổng hợp Wincommerce</v>
          </cell>
        </row>
        <row r="3251">
          <cell r="C3251" t="str">
            <v>0005966</v>
          </cell>
          <cell r="D3251" t="str">
            <v>Chi nhánh Vĩnh Phúc - Công ty Cổ phần Dịch vụ Thương mại Tổng hợp Wincommerce</v>
          </cell>
        </row>
        <row r="3252">
          <cell r="C3252" t="str">
            <v>0005967</v>
          </cell>
          <cell r="D3252" t="str">
            <v>CÔNG TY TNHH MỘT THÀNH VIÊN HỘI NHẬP PHÁT TRIỂN ĐÔNG HƯNG</v>
          </cell>
        </row>
        <row r="3253">
          <cell r="C3253" t="str">
            <v>0005968</v>
          </cell>
          <cell r="D3253" t="str">
            <v>CÔNG TY TNHH MTV THỰC PHẨM SAIGON CO.OP</v>
          </cell>
        </row>
        <row r="3254">
          <cell r="C3254" t="str">
            <v>0005969</v>
          </cell>
          <cell r="D3254" t="str">
            <v>CN Công Ty TNHH MTV Thực Phẩm Saigon Co.op- Co.op Food Khu Vực Bình Dương</v>
          </cell>
        </row>
        <row r="3255">
          <cell r="C3255" t="str">
            <v>0005970</v>
          </cell>
          <cell r="D3255" t="str">
            <v>CÔNG TY TNHH VIỆT Ý HÀ NỘI CENTER</v>
          </cell>
        </row>
        <row r="3256">
          <cell r="C3256" t="str">
            <v>0005971</v>
          </cell>
          <cell r="D3256" t="str">
            <v>CÔNG TY TNHH MTV THỰC PHẨM SAIGON CO.OP</v>
          </cell>
        </row>
        <row r="3257">
          <cell r="C3257" t="str">
            <v>0005972</v>
          </cell>
          <cell r="D3257" t="str">
            <v>TRUNG TÂM ĐIỀU HÀNH SatraFoods</v>
          </cell>
        </row>
        <row r="3258">
          <cell r="C3258" t="str">
            <v>0005973</v>
          </cell>
          <cell r="D3258" t="str">
            <v>CÔNG TY TNHH MTV THỰC PHẨM SAIGON CO.OP</v>
          </cell>
        </row>
        <row r="3259">
          <cell r="C3259" t="str">
            <v>0005974</v>
          </cell>
          <cell r="D3259" t="str">
            <v>CÔNG TY TNHH MTV THỰC PHẨM SAIGON CO.OP</v>
          </cell>
        </row>
        <row r="3260">
          <cell r="C3260" t="str">
            <v>0005975</v>
          </cell>
          <cell r="D3260" t="str">
            <v>CÔNG TY TNHH MTV THỰC PHẨM SAIGON CO.OP</v>
          </cell>
        </row>
        <row r="3261">
          <cell r="C3261" t="str">
            <v>0005976</v>
          </cell>
          <cell r="D3261" t="str">
            <v>CÔNG TY TNHH MTV THỰC PHẨM SAIGON CO.OP</v>
          </cell>
        </row>
        <row r="3262">
          <cell r="C3262" t="str">
            <v>0005977</v>
          </cell>
          <cell r="D3262" t="str">
            <v>CÔNG TY TNHH MTV THỰC PHẨM SAIGON CO.OP</v>
          </cell>
        </row>
        <row r="3263">
          <cell r="C3263" t="str">
            <v>0005978</v>
          </cell>
          <cell r="D3263" t="str">
            <v>CÔNG TY TNHH SAIGON CO-OP FAIRPRICE</v>
          </cell>
        </row>
        <row r="3264">
          <cell r="C3264" t="str">
            <v>0005979</v>
          </cell>
          <cell r="D3264" t="str">
            <v>CÔNG TY TNHH MỘT THÀNH VIÊN MARFIVE</v>
          </cell>
        </row>
        <row r="3265">
          <cell r="C3265" t="str">
            <v>0005980</v>
          </cell>
          <cell r="D3265" t="str">
            <v>CÔNG TY TNHH MỘT THÀNH VIÊN MARFIVE</v>
          </cell>
        </row>
        <row r="3266">
          <cell r="C3266" t="str">
            <v>0005982</v>
          </cell>
          <cell r="D3266" t="str">
            <v>TRUNG TÂM ĐIỀU HÀNH SatraFoods</v>
          </cell>
        </row>
        <row r="3267">
          <cell r="C3267" t="str">
            <v>0005983</v>
          </cell>
          <cell r="D3267" t="str">
            <v>TRUNG TÂM ĐIỀU HÀNH SatraFoods</v>
          </cell>
        </row>
        <row r="3268">
          <cell r="C3268" t="str">
            <v>0005984</v>
          </cell>
          <cell r="D3268" t="str">
            <v>CÔNG TY TNHH MTV THỰC PHẨM SAIGON CO.OP</v>
          </cell>
        </row>
        <row r="3269">
          <cell r="C3269" t="str">
            <v>0005985</v>
          </cell>
          <cell r="D3269" t="str">
            <v>CÔNG TY TNHH MTV THỰC PHẨM SAIGON CO.OP</v>
          </cell>
        </row>
        <row r="3270">
          <cell r="C3270" t="str">
            <v>0005986</v>
          </cell>
          <cell r="D3270" t="str">
            <v>CN LIÊN HIỆP HTX TM TP.HCM- COOPMART VĂN THÁNH</v>
          </cell>
        </row>
        <row r="3271">
          <cell r="C3271" t="str">
            <v>0005987</v>
          </cell>
          <cell r="D3271" t="str">
            <v>CÔNG TY TNHH MTV THỰC PHẨM SAIGON CO.OP</v>
          </cell>
        </row>
        <row r="3272">
          <cell r="C3272" t="str">
            <v>0005988</v>
          </cell>
          <cell r="D3272" t="str">
            <v>CÔNG TY TNHH MỘT THÀNH VIÊN HỘI NHẬP PHÁT TRIỂN ĐÔNG HƯNG</v>
          </cell>
        </row>
        <row r="3273">
          <cell r="C3273" t="str">
            <v>0005989</v>
          </cell>
          <cell r="D3273" t="str">
            <v>CÔNG TY TNHH MTV THỰC PHẨM SAIGON CO.OP</v>
          </cell>
        </row>
        <row r="3274">
          <cell r="C3274" t="str">
            <v>0005990</v>
          </cell>
          <cell r="D3274" t="str">
            <v>CÔNG TY TNHH PHÂN PHỐI SÀNH ĐIỆU</v>
          </cell>
        </row>
        <row r="3275">
          <cell r="C3275" t="str">
            <v>0005991</v>
          </cell>
          <cell r="D3275" t="str">
            <v>CÔNG TY TNHH PHÂN PHỐI SÀNH ĐIỆU</v>
          </cell>
        </row>
        <row r="3276">
          <cell r="C3276" t="str">
            <v>0005992</v>
          </cell>
          <cell r="D3276" t="str">
            <v>CN Liên Hiệp Hợp Tác Xã Thương Mại TP. Hồ Chí Minh -Co.opMart Đồng Văn Cống</v>
          </cell>
        </row>
        <row r="3277">
          <cell r="C3277" t="str">
            <v>0005993</v>
          </cell>
          <cell r="D3277" t="str">
            <v>CÔNG TY TNHH MTV THỰC PHẨM SAIGON CO.OP</v>
          </cell>
        </row>
        <row r="3278">
          <cell r="C3278" t="str">
            <v>0005994</v>
          </cell>
          <cell r="D3278" t="str">
            <v xml:space="preserve">CÔNG TY TNHH MỘT THÀNH VIÊN CO.OP FINELIFE </v>
          </cell>
        </row>
        <row r="3279">
          <cell r="C3279" t="str">
            <v>0005995</v>
          </cell>
          <cell r="D3279" t="str">
            <v>TRUNG TÂM ĐIỀU HÀNH SatraFoods</v>
          </cell>
        </row>
        <row r="3280">
          <cell r="C3280" t="str">
            <v>0005996</v>
          </cell>
          <cell r="D3280" t="str">
            <v>CÔNG TY TNHH MỘT THÀNH VIÊN SÀI GÒN CO.OP PHÚ LÂM</v>
          </cell>
        </row>
        <row r="3281">
          <cell r="C3281" t="str">
            <v>0005997</v>
          </cell>
          <cell r="D3281" t="str">
            <v>Công Ty Cổ Phần Thu Hằng Food Việt Nam</v>
          </cell>
        </row>
        <row r="3282">
          <cell r="C3282" t="str">
            <v>0005998</v>
          </cell>
          <cell r="D3282" t="str">
            <v>CÔNG TY TNHH MỘT THÀNH VIÊN SÀI GÒN CO.OP CỐNG QUỲNH</v>
          </cell>
        </row>
        <row r="3283">
          <cell r="C3283" t="str">
            <v>0005999</v>
          </cell>
          <cell r="D3283" t="str">
            <v>TRUNG TÂM ĐIỀU HÀNH SatraFoods</v>
          </cell>
        </row>
        <row r="3284">
          <cell r="C3284" t="str">
            <v>0006000</v>
          </cell>
          <cell r="D3284" t="str">
            <v>CÔNG TY TNHH MEKONG GOURMET</v>
          </cell>
        </row>
        <row r="3285">
          <cell r="C3285" t="str">
            <v>0006001</v>
          </cell>
          <cell r="D3285" t="str">
            <v>Công ty TNHH dịch vụ EB</v>
          </cell>
        </row>
        <row r="3286">
          <cell r="C3286" t="str">
            <v>0006002</v>
          </cell>
          <cell r="D3286" t="str">
            <v>Công ty TNHH dịch vụ EB</v>
          </cell>
        </row>
        <row r="3287">
          <cell r="C3287" t="str">
            <v>0006003</v>
          </cell>
          <cell r="D3287" t="str">
            <v>Công ty TNHH dịch vụ EB</v>
          </cell>
        </row>
        <row r="3288">
          <cell r="C3288" t="str">
            <v>0006004</v>
          </cell>
          <cell r="D3288" t="str">
            <v>Công ty TNHH dịch vụ EB</v>
          </cell>
        </row>
        <row r="3289">
          <cell r="C3289" t="str">
            <v>0006005</v>
          </cell>
          <cell r="D3289" t="str">
            <v>Công ty TNHH dịch vụ EB</v>
          </cell>
        </row>
        <row r="3290">
          <cell r="C3290" t="str">
            <v>0006006</v>
          </cell>
          <cell r="D3290" t="str">
            <v>Công ty TNHH dịch vụ EB</v>
          </cell>
        </row>
        <row r="3291">
          <cell r="C3291" t="str">
            <v>0006007</v>
          </cell>
          <cell r="D3291" t="str">
            <v>Công ty TNHH dịch vụ EB</v>
          </cell>
        </row>
        <row r="3292">
          <cell r="C3292" t="str">
            <v>0006008</v>
          </cell>
          <cell r="D3292" t="str">
            <v>Công ty TNHH dịch vụ EB</v>
          </cell>
        </row>
        <row r="3293">
          <cell r="C3293" t="str">
            <v>0006009</v>
          </cell>
          <cell r="D3293" t="str">
            <v>Công ty TNHH dịch vụ EB</v>
          </cell>
        </row>
        <row r="3294">
          <cell r="C3294" t="str">
            <v>0006010</v>
          </cell>
          <cell r="D3294" t="str">
            <v>Công ty TNHH dịch vụ EB</v>
          </cell>
        </row>
        <row r="3295">
          <cell r="C3295" t="str">
            <v>0006011</v>
          </cell>
          <cell r="D3295" t="str">
            <v>Công ty TNHH dịch vụ EB</v>
          </cell>
        </row>
        <row r="3296">
          <cell r="C3296" t="str">
            <v>0006012</v>
          </cell>
          <cell r="D3296" t="str">
            <v>Công ty TNHH dịch vụ EB</v>
          </cell>
        </row>
        <row r="3297">
          <cell r="C3297" t="str">
            <v>0006013</v>
          </cell>
          <cell r="D3297" t="str">
            <v>Công ty TNHH dịch vụ EB</v>
          </cell>
        </row>
        <row r="3298">
          <cell r="C3298" t="str">
            <v>0006014</v>
          </cell>
          <cell r="D3298" t="str">
            <v>Công ty TNHH dịch vụ EB</v>
          </cell>
        </row>
        <row r="3299">
          <cell r="C3299" t="str">
            <v>0006015</v>
          </cell>
          <cell r="D3299" t="str">
            <v>Công Ty Cổ Phần Trung Tâm Thương Mại Lotte Việt Nam - Chi Nhánh Bà Rịa Vũng Tàu</v>
          </cell>
        </row>
        <row r="3300">
          <cell r="C3300" t="str">
            <v>0006016</v>
          </cell>
          <cell r="D3300" t="str">
            <v>CÔNG TY TNHH MỘT THÀNH VIÊN HỘI NHẬP PHÁT TRIỂN ĐÔNG HƯNG</v>
          </cell>
        </row>
        <row r="3301">
          <cell r="C3301" t="str">
            <v>0006017</v>
          </cell>
          <cell r="D3301" t="str">
            <v>CÔNG TY TNHH MTV THỰC PHẨM SAIGON CO.OP</v>
          </cell>
        </row>
        <row r="3302">
          <cell r="C3302" t="str">
            <v>0006018</v>
          </cell>
          <cell r="D3302" t="str">
            <v>CÔNG TY TNHH MTV THỰC PHẨM SAIGON CO.OP</v>
          </cell>
        </row>
        <row r="3303">
          <cell r="C3303" t="str">
            <v>0006019</v>
          </cell>
          <cell r="D3303" t="str">
            <v>Công ty TNHH dịch vụ EB</v>
          </cell>
        </row>
        <row r="3304">
          <cell r="C3304" t="str">
            <v>0006020</v>
          </cell>
          <cell r="D3304" t="str">
            <v>TRUNG TÂM ĐIỀU HÀNH SatraFoods</v>
          </cell>
        </row>
        <row r="3305">
          <cell r="C3305" t="str">
            <v>0006021</v>
          </cell>
          <cell r="D3305" t="str">
            <v>CÔNG TY TNHH MỘT THÀNH VIÊN SÀI GÒN CO.OP CỦ CHI</v>
          </cell>
        </row>
        <row r="3306">
          <cell r="C3306" t="str">
            <v>0006022</v>
          </cell>
          <cell r="D3306" t="str">
            <v>CÔNG TY TNHH MỘT THÀNH VIÊN SÀI GÒN CO.OP HÓC MÔN</v>
          </cell>
        </row>
        <row r="3307">
          <cell r="C3307" t="str">
            <v>0006023</v>
          </cell>
          <cell r="D3307" t="str">
            <v>CÔNG TY TNHH MTV THỰC PHẨM SAIGON CO.OP</v>
          </cell>
        </row>
        <row r="3308">
          <cell r="C3308" t="str">
            <v>0006024</v>
          </cell>
          <cell r="D3308" t="str">
            <v>CÔNG TY TNHH MTV THỰC PHẨM SAIGON CO.OP</v>
          </cell>
        </row>
        <row r="3309">
          <cell r="C3309" t="str">
            <v>0006025</v>
          </cell>
          <cell r="D3309" t="str">
            <v>CÔNG TY TNHH SAIGON CO-OP FAIRPRICE</v>
          </cell>
        </row>
        <row r="3310">
          <cell r="C3310" t="str">
            <v>0006026</v>
          </cell>
          <cell r="D3310" t="str">
            <v>CÔNG TY TNHH MỘT THÀNH VIÊN HỘI NHẬP PHÁT TRIỂN ĐÔNG HƯNG</v>
          </cell>
        </row>
        <row r="3311">
          <cell r="C3311" t="str">
            <v>0006027</v>
          </cell>
          <cell r="D3311" t="str">
            <v>CÔNG TY TNHH MTV THỰC PHẨM SAIGON CO.OP</v>
          </cell>
        </row>
        <row r="3312">
          <cell r="C3312" t="str">
            <v>0006028</v>
          </cell>
          <cell r="D3312" t="str">
            <v>CÔNG TY CỔ PHẦN KING FOOD MARKET</v>
          </cell>
        </row>
        <row r="3313">
          <cell r="C3313" t="str">
            <v>0006029</v>
          </cell>
          <cell r="D3313" t="str">
            <v>CÔNG TY CỔ PHẦN KING FOOD MARKET</v>
          </cell>
        </row>
        <row r="3314">
          <cell r="C3314" t="str">
            <v>0006030</v>
          </cell>
          <cell r="D3314" t="str">
            <v>CÔNG TY TNHH MTV THỰC PHẨM SAIGON CO.OP</v>
          </cell>
        </row>
        <row r="3315">
          <cell r="C3315" t="str">
            <v>0006031</v>
          </cell>
          <cell r="D3315" t="str">
            <v>TRUNG TÂM ĐIỀU HÀNH SatraFoods</v>
          </cell>
        </row>
        <row r="3316">
          <cell r="C3316" t="str">
            <v>0006032</v>
          </cell>
          <cell r="D3316" t="str">
            <v>Chi Nhánh Liên Hiệp Hợp Tác Xã Thương Mại Tp. Hồ Chí Minh- Co.opMart Hiệp Thành</v>
          </cell>
        </row>
        <row r="3317">
          <cell r="C3317" t="str">
            <v>0006033</v>
          </cell>
          <cell r="D3317" t="str">
            <v>Công ty TNHH dịch vụ EB</v>
          </cell>
        </row>
        <row r="3318">
          <cell r="C3318" t="str">
            <v>0006034</v>
          </cell>
          <cell r="D3318" t="str">
            <v>CÔNG TY TNHH MTV THỰC PHẨM SAIGON CO.OP</v>
          </cell>
        </row>
        <row r="3319">
          <cell r="C3319" t="str">
            <v>0006035</v>
          </cell>
          <cell r="D3319" t="str">
            <v>CÔNG TY TNHH MỘT THÀNH VIÊN SÀI GÒN CO.OP  BÌNH TÂN</v>
          </cell>
        </row>
        <row r="3320">
          <cell r="C3320" t="str">
            <v>0006036</v>
          </cell>
          <cell r="D3320" t="str">
            <v>CÔNG TY TNHH MTV THỰC PHẨM SAIGON CO.OP</v>
          </cell>
        </row>
        <row r="3321">
          <cell r="C3321" t="str">
            <v>0006037</v>
          </cell>
          <cell r="D3321" t="str">
            <v>CÔNG TY TNHH MTV THỰC PHẨM SAIGON CO.OP</v>
          </cell>
        </row>
        <row r="3322">
          <cell r="C3322" t="str">
            <v>0006038</v>
          </cell>
          <cell r="D3322" t="str">
            <v>CÔNG TY TNHH MTV THỰC PHẨM SAIGON CO.OP</v>
          </cell>
        </row>
        <row r="3323">
          <cell r="C3323" t="str">
            <v>0006048</v>
          </cell>
          <cell r="D3323" t="str">
            <v>CÔNG TY TNHH MTV THỰC PHẨM SAIGON CO.OP</v>
          </cell>
        </row>
        <row r="3324">
          <cell r="C3324" t="str">
            <v>0006049</v>
          </cell>
          <cell r="D3324" t="str">
            <v>CÔNG TY TNHH MTV THỰC PHẨM SAIGON CO.OP</v>
          </cell>
        </row>
        <row r="3325">
          <cell r="C3325" t="str">
            <v>0006050</v>
          </cell>
          <cell r="D3325" t="str">
            <v>CÔNG TY TNHH MTV THỰC PHẨM SAIGON CO.OP</v>
          </cell>
        </row>
        <row r="3326">
          <cell r="C3326" t="str">
            <v>0006051</v>
          </cell>
          <cell r="D3326" t="str">
            <v>Công ty TNHH dịch vụ EB</v>
          </cell>
        </row>
        <row r="3327">
          <cell r="C3327" t="str">
            <v>0006052</v>
          </cell>
          <cell r="D3327" t="str">
            <v>Công Ty TNHH Bán Lẻ BRG</v>
          </cell>
        </row>
        <row r="3328">
          <cell r="C3328" t="str">
            <v>0006053</v>
          </cell>
          <cell r="D3328" t="str">
            <v>CÔNG TY TNHH MỘT THÀNH VIÊN SÀI GÒN CO.OP CỐNG QUỲNH</v>
          </cell>
        </row>
        <row r="3329">
          <cell r="C3329" t="str">
            <v>0006054</v>
          </cell>
          <cell r="D3329" t="str">
            <v>Công Ty TNHH Bán Lẻ BRG</v>
          </cell>
        </row>
        <row r="3330">
          <cell r="C3330" t="str">
            <v>0006055</v>
          </cell>
          <cell r="D3330" t="str">
            <v>CÔNG TY TNHH MTV THỰC PHẨM SAIGON CO.OP</v>
          </cell>
        </row>
        <row r="3331">
          <cell r="C3331" t="str">
            <v>0006056</v>
          </cell>
          <cell r="D3331" t="str">
            <v>CÔNG TY TNHH MTV THỰC PHẨM SAIGON CO.OP</v>
          </cell>
        </row>
        <row r="3332">
          <cell r="C3332" t="str">
            <v>0006057</v>
          </cell>
          <cell r="D3332" t="str">
            <v xml:space="preserve">CÔNG TY TNHH MỘT THÀNH VIÊN CO.OP FINELIFE </v>
          </cell>
        </row>
        <row r="3333">
          <cell r="C3333" t="str">
            <v>0006058</v>
          </cell>
          <cell r="D3333" t="str">
            <v>Chi nhánh Công ty TNHH MM Mega Market (Việt Nam)  tại Hải Phòng</v>
          </cell>
        </row>
        <row r="3334">
          <cell r="C3334" t="str">
            <v>0006059</v>
          </cell>
          <cell r="D3334" t="str">
            <v>Chi nhánh Công ty TNHH MM MEGA MARKET (VIỆT NAM) tại tỉnh Bình Định</v>
          </cell>
        </row>
        <row r="3335">
          <cell r="C3335" t="str">
            <v>0006060</v>
          </cell>
          <cell r="D3335" t="str">
            <v>Chi nhánh Công ty TNHH MM MEGA MARKET (VIỆT NAM)  tại tỉnh Bà Rịa – Vũng Tàu</v>
          </cell>
        </row>
        <row r="3336">
          <cell r="C3336" t="str">
            <v>0006061</v>
          </cell>
          <cell r="D3336" t="str">
            <v>Chi nhánh Công ty TNHH MM MEGA MARKET (VIỆT NAM)  tại Thành Phố Nha Trang</v>
          </cell>
        </row>
        <row r="3337">
          <cell r="C3337" t="str">
            <v>0006062</v>
          </cell>
          <cell r="D3337" t="str">
            <v>Chi nhánh Công ty TNHH MM MEGA MARKET (VIỆT NAM)  tại tỉnh Nghệ An</v>
          </cell>
        </row>
        <row r="3338">
          <cell r="C3338" t="str">
            <v>0006063</v>
          </cell>
          <cell r="D3338" t="str">
            <v>Chi nhánh Công ty TNHH MM MEGA MARKET (VIỆT NAM)  tại tỉnh Bà Rịa – Vũng Tàu</v>
          </cell>
        </row>
        <row r="3339">
          <cell r="C3339" t="str">
            <v>0006064</v>
          </cell>
          <cell r="D3339" t="str">
            <v>Chi nhánh Công ty TNHH MM MEGA MARKET (VIỆT NAM) tại tỉnh An Giang</v>
          </cell>
        </row>
        <row r="3340">
          <cell r="C3340" t="str">
            <v>0006065</v>
          </cell>
          <cell r="D3340" t="str">
            <v>CHI NHÁNH CÔNG TY TNHH MM MEGA MARKET( VIỆT NAM) TẠI  TP. ĐÀ NẴNG</v>
          </cell>
        </row>
        <row r="3341">
          <cell r="C3341" t="str">
            <v>0006066</v>
          </cell>
          <cell r="D3341" t="str">
            <v>CHI NHÁNH CÔNG TY TNHH MM MEGA MARKET (VIỆT NAM) TẠI THÀNH PHỐ HÀ NỘI</v>
          </cell>
        </row>
        <row r="3342">
          <cell r="C3342" t="str">
            <v>0006067</v>
          </cell>
          <cell r="D3342" t="str">
            <v>Chi Nhánh Công Ty TNHH MM Mega Market (Việt Nam) Tại Thành Phố Biên Hòa</v>
          </cell>
        </row>
        <row r="3343">
          <cell r="C3343" t="str">
            <v>0006068</v>
          </cell>
          <cell r="D3343" t="str">
            <v>Chi Nhánh Công Ty TNHH MM Mega Market (Việt Nam) Tại Thành Phố Biên Hòa</v>
          </cell>
        </row>
        <row r="3344">
          <cell r="C3344" t="str">
            <v>0006069</v>
          </cell>
          <cell r="D3344" t="str">
            <v>CÔNG TY TNHH MM MEGA MARKET (VIỆT NAM)</v>
          </cell>
        </row>
        <row r="3345">
          <cell r="C3345" t="str">
            <v>0006070</v>
          </cell>
          <cell r="D3345" t="str">
            <v>CÔNG TY TNHH MM MEGA MARKET (VIỆT NAM)</v>
          </cell>
        </row>
        <row r="3346">
          <cell r="C3346" t="str">
            <v>0006071</v>
          </cell>
          <cell r="D3346" t="str">
            <v>CÔNG TY TNHH MM MEGA MARKET (VIỆT NAM)</v>
          </cell>
        </row>
        <row r="3347">
          <cell r="C3347" t="str">
            <v>0006072</v>
          </cell>
          <cell r="D3347" t="str">
            <v>Chi nhánh Công ty TNHH MM Mega Market (Việt Nam)  tại tỉnh Bình Dương</v>
          </cell>
        </row>
        <row r="3348">
          <cell r="C3348" t="str">
            <v>0006073</v>
          </cell>
          <cell r="D3348" t="str">
            <v>Chi Nhánh Công Ty TNHH MM Mega Market (Việt Nam) Tại Thành Phố Biên Hòa</v>
          </cell>
        </row>
        <row r="3349">
          <cell r="C3349" t="str">
            <v>0006074</v>
          </cell>
          <cell r="D3349" t="str">
            <v>CÔNG TY TNHH MM MEGA MARKET (VIỆT NAM)</v>
          </cell>
        </row>
        <row r="3350">
          <cell r="C3350" t="str">
            <v>0006075</v>
          </cell>
          <cell r="D3350" t="str">
            <v>CÔNG TY TNHH MM MEGA MARKET (VIỆT NAM)</v>
          </cell>
        </row>
        <row r="3351">
          <cell r="C3351" t="str">
            <v>0006076</v>
          </cell>
          <cell r="D3351" t="str">
            <v>Chi nhánh Công ty TNHH MM MEGA MARKET (VIỆT NAM)  tại tỉnh Nghệ An</v>
          </cell>
        </row>
        <row r="3352">
          <cell r="C3352" t="str">
            <v>0006077</v>
          </cell>
          <cell r="D3352" t="str">
            <v>CÔNG TY TNHH MM MEGA MARKET (VIỆT NAM)</v>
          </cell>
        </row>
        <row r="3353">
          <cell r="C3353" t="str">
            <v>0006078</v>
          </cell>
          <cell r="D3353" t="str">
            <v>Chi nhánh Công ty TNHH MM Mega Market (Việt Nam)  tại thành phố Cần Thơ</v>
          </cell>
        </row>
        <row r="3354">
          <cell r="C3354" t="str">
            <v>0006079</v>
          </cell>
          <cell r="D3354" t="str">
            <v>CÔNG TY TNHH MM MEGA MARKET (VIỆT NAM)</v>
          </cell>
        </row>
        <row r="3355">
          <cell r="C3355" t="str">
            <v>0006080</v>
          </cell>
          <cell r="D3355" t="str">
            <v>CÔNG TY TNHH MM MEGA MARKET (VIỆT NAM)</v>
          </cell>
        </row>
        <row r="3356">
          <cell r="C3356" t="str">
            <v>0006081</v>
          </cell>
          <cell r="D3356" t="str">
            <v>Chi Nhánh Công Ty TNHH MM Mega Market (Việt Nam) Tại Thành Phố Biên Hòa</v>
          </cell>
        </row>
        <row r="3357">
          <cell r="C3357" t="str">
            <v>0006082</v>
          </cell>
          <cell r="D3357" t="str">
            <v>Chi nhánh Công ty TNHH MM Mega Market (Việt Nam)  tại Hải Phòng</v>
          </cell>
        </row>
        <row r="3358">
          <cell r="C3358" t="str">
            <v>0006083</v>
          </cell>
          <cell r="D3358" t="str">
            <v>Chi nhánh Công ty TNHH MM Mega Market (Việt Nam)  tại Hải Phòng</v>
          </cell>
        </row>
        <row r="3359">
          <cell r="C3359" t="str">
            <v>0006084</v>
          </cell>
          <cell r="D3359" t="str">
            <v>CHI NHÁNH CÔNG TY TNHH MM MEGA MARKET( VIỆT NAM) TẠI  TP. ĐÀ NẴNG</v>
          </cell>
        </row>
        <row r="3360">
          <cell r="C3360" t="str">
            <v>0006085</v>
          </cell>
          <cell r="D3360" t="str">
            <v>Chi nhánh Công ty TNHH MM MEGA MARKET (VIỆT NAM) tại tỉnh An Giang</v>
          </cell>
        </row>
        <row r="3361">
          <cell r="C3361" t="str">
            <v>0006086</v>
          </cell>
          <cell r="D3361" t="str">
            <v>Chi nhánh Công ty TNHH MM MEGA MARKET (VIỆT NAM) tại tỉnh Bình Định</v>
          </cell>
        </row>
        <row r="3362">
          <cell r="C3362" t="str">
            <v>0006087</v>
          </cell>
          <cell r="D3362" t="str">
            <v>Chi nhánh Công ty TNHH MM MEGA MARKET (VIỆT NAM)  tại tỉnh Bà Rịa – Vũng Tàu</v>
          </cell>
        </row>
        <row r="3363">
          <cell r="C3363" t="str">
            <v>0006088</v>
          </cell>
          <cell r="D3363" t="str">
            <v>Chi nhánh Công ty TNHH MM MEGA MARKET (VIỆT NAM)  tại tỉnh Bà Rịa – Vũng Tàu</v>
          </cell>
        </row>
        <row r="3364">
          <cell r="C3364" t="str">
            <v>0006089</v>
          </cell>
          <cell r="D3364" t="str">
            <v>Chi nhánh Công ty TNHH MM Mega Market (Việt Nam)  tại Kiên Giang</v>
          </cell>
        </row>
        <row r="3365">
          <cell r="C3365" t="str">
            <v>0006090</v>
          </cell>
          <cell r="D3365" t="str">
            <v>Chi nhánh Công ty TNHH MM Mega Market (Việt Nam)  tại Kiên Giang</v>
          </cell>
        </row>
        <row r="3366">
          <cell r="C3366" t="str">
            <v>0006091</v>
          </cell>
          <cell r="D3366" t="str">
            <v>Chi nhánh Công ty TNHH MM MEGA MARKET (VIỆT NAM)  tại Thành Phố Nha Trang</v>
          </cell>
        </row>
        <row r="3367">
          <cell r="C3367" t="str">
            <v>0006092</v>
          </cell>
          <cell r="D3367" t="str">
            <v>Chi nhánh Công ty TNHH MM MEGA MARKET (VIỆT NAM)  tại Thành Phố Nha Trang</v>
          </cell>
        </row>
        <row r="3368">
          <cell r="C3368" t="str">
            <v>0006093</v>
          </cell>
          <cell r="D3368" t="str">
            <v>CÔNG TY TNHH MM MEGA MARKET (VIỆT NAM)</v>
          </cell>
        </row>
        <row r="3369">
          <cell r="C3369" t="str">
            <v>0006094</v>
          </cell>
          <cell r="D3369" t="str">
            <v>CÔNG TY TNHH MM MEGA MARKET (VIỆT NAM)</v>
          </cell>
        </row>
        <row r="3370">
          <cell r="C3370" t="str">
            <v>0006095</v>
          </cell>
          <cell r="D3370" t="str">
            <v>CÔNG TY TNHH MM MEGA MARKET (VIỆT NAM)</v>
          </cell>
        </row>
        <row r="3371">
          <cell r="C3371" t="str">
            <v>0006096</v>
          </cell>
          <cell r="D3371" t="str">
            <v>Chi nhánh Công ty TNHH MM Mega Market (Việt Nam)  tại tỉnh Bình Dương</v>
          </cell>
        </row>
        <row r="3372">
          <cell r="C3372" t="str">
            <v>0006097</v>
          </cell>
          <cell r="D3372" t="str">
            <v>Chi Nhánh Công Ty TNHH MM Mega Market (Việt Nam) Tại Thành Phố Biên Hòa</v>
          </cell>
        </row>
        <row r="3373">
          <cell r="C3373" t="str">
            <v>0006098</v>
          </cell>
          <cell r="D3373" t="str">
            <v>Chi Nhánh Công Ty TNHH MM Mega Market (Việt Nam) Tại Thành Phố Biên Hòa</v>
          </cell>
        </row>
        <row r="3374">
          <cell r="C3374" t="str">
            <v>0006099</v>
          </cell>
          <cell r="D3374" t="str">
            <v>CÔNG TY TNHH MM MEGA MARKET (VIỆT NAM)</v>
          </cell>
        </row>
        <row r="3375">
          <cell r="C3375" t="str">
            <v>0006100</v>
          </cell>
          <cell r="D3375" t="str">
            <v>CHI NHÁNH CÔNG TY TNHH MM MEGA MARKET( VIỆT NAM) TẠI  TP. ĐÀ NẴNG</v>
          </cell>
        </row>
        <row r="3376">
          <cell r="C3376" t="str">
            <v>0006101</v>
          </cell>
          <cell r="D3376" t="str">
            <v>Chi nhánh Công ty TNHH MM Mega Market (Việt Nam)  tại Hải Phòng</v>
          </cell>
        </row>
        <row r="3377">
          <cell r="C3377" t="str">
            <v>0006102</v>
          </cell>
          <cell r="D3377" t="str">
            <v>Chi Nhánh Công Ty TNHH MM Mega Market (Việt Nam) Tại Thành Phố Biên Hòa</v>
          </cell>
        </row>
        <row r="3378">
          <cell r="C3378" t="str">
            <v>0006103</v>
          </cell>
          <cell r="D3378" t="str">
            <v>Chi Nhánh Công Ty TNHH MM Mega Market (Việt Nam) Tại Thành Phố Biên Hòa</v>
          </cell>
        </row>
        <row r="3379">
          <cell r="C3379" t="str">
            <v>0006104</v>
          </cell>
          <cell r="D3379" t="str">
            <v>Chi Nhánh Công Ty TNHH MM Mega Market (Việt Nam) Tại Thành Phố Biên Hòa</v>
          </cell>
        </row>
        <row r="3380">
          <cell r="C3380" t="str">
            <v>0006105</v>
          </cell>
          <cell r="D3380" t="str">
            <v>Chi nhánh Công ty TNHH MM MEGA MARKET (VIỆT NAM)  tại Thành Phố Nha Trang</v>
          </cell>
        </row>
        <row r="3381">
          <cell r="C3381" t="str">
            <v>0006106</v>
          </cell>
          <cell r="D3381" t="str">
            <v>Chi nhánh Công ty TNHH MM MEGA MARKET (VIỆT NAM)  tại tỉnh Bà Rịa – Vũng Tàu</v>
          </cell>
        </row>
        <row r="3382">
          <cell r="C3382" t="str">
            <v>0006107</v>
          </cell>
          <cell r="D3382" t="str">
            <v>Chi nhánh Công ty TNHH MM MEGA MARKET (VIỆT NAM)  tại tỉnh Bà Rịa – Vũng Tàu</v>
          </cell>
        </row>
        <row r="3383">
          <cell r="C3383" t="str">
            <v>0006108</v>
          </cell>
          <cell r="D3383" t="str">
            <v>Chi nhánh Công ty TNHH MM Mega Market (Việt Nam)  tại Hải Phòng</v>
          </cell>
        </row>
        <row r="3384">
          <cell r="C3384" t="str">
            <v>0006109</v>
          </cell>
          <cell r="D3384" t="str">
            <v>CÔNG TY TNHH MM MEGA MARKET (VIỆT NAM)</v>
          </cell>
        </row>
        <row r="3385">
          <cell r="C3385" t="str">
            <v>0006110</v>
          </cell>
          <cell r="D3385" t="str">
            <v>CÔNG TY TNHH MM MEGA MARKET (VIỆT NAM)</v>
          </cell>
        </row>
        <row r="3386">
          <cell r="C3386" t="str">
            <v>0006111</v>
          </cell>
          <cell r="D3386" t="str">
            <v>CHI NHÁNH CÔNG TY TNHH MM MEGA MARKET (VIỆT NAM) TẠI THÀNH PHỐ HÀ NỘI</v>
          </cell>
        </row>
        <row r="3387">
          <cell r="C3387" t="str">
            <v>0006112</v>
          </cell>
          <cell r="D3387" t="str">
            <v>CHI NHÁNH CÔNG TY TNHH MM MEGA MARKET (VIỆT NAM) TẠI THÀNH PHỐ HÀ NỘI</v>
          </cell>
        </row>
        <row r="3388">
          <cell r="C3388" t="str">
            <v>0006113</v>
          </cell>
          <cell r="D3388" t="str">
            <v>CHI NHÁNH CÔNG TY TNHH MM MEGA MARKET (VIỆT NAM) TẠI THÀNH PHỐ HÀ NỘI</v>
          </cell>
        </row>
        <row r="3389">
          <cell r="C3389" t="str">
            <v>0006114</v>
          </cell>
          <cell r="D3389" t="str">
            <v>CHI NHÁNH CÔNG TY TNHH MM MEGA MARKET (VIỆT NAM) TẠI THÀNH PHỐ HÀ NỘI</v>
          </cell>
        </row>
        <row r="3390">
          <cell r="C3390" t="str">
            <v>0006115</v>
          </cell>
          <cell r="D3390" t="str">
            <v>CHI NHÁNH CÔNG TY TNHH MM MEGA MARKET (VIỆT NAM) TẠI THÀNH PHỐ HÀ NỘI</v>
          </cell>
        </row>
        <row r="3391">
          <cell r="C3391" t="str">
            <v>0006116</v>
          </cell>
          <cell r="D3391" t="str">
            <v>CÔNG TY TNHH MM MEGA MARKET (VIỆT NAM)</v>
          </cell>
        </row>
        <row r="3392">
          <cell r="C3392" t="str">
            <v>0006117</v>
          </cell>
          <cell r="D3392" t="str">
            <v>CÔNG TY TNHH MM MEGA MARKET (VIỆT NAM)</v>
          </cell>
        </row>
        <row r="3393">
          <cell r="C3393" t="str">
            <v>0006118</v>
          </cell>
          <cell r="D3393" t="str">
            <v>Chi nhánh Công ty TNHH MM MEGA MARKET (VIỆT NAM)  tại Thành Phố Nha Trang</v>
          </cell>
        </row>
        <row r="3394">
          <cell r="C3394" t="str">
            <v>0006119</v>
          </cell>
          <cell r="D3394" t="str">
            <v>Chi nhánh Công ty TNHH MM Mega Market (Việt Nam)  tại tỉnh Bình Dương</v>
          </cell>
        </row>
        <row r="3395">
          <cell r="C3395" t="str">
            <v>0006120</v>
          </cell>
          <cell r="D3395" t="str">
            <v>CÔNG TY TNHH MM MEGA MARKET (VIỆT NAM)</v>
          </cell>
        </row>
        <row r="3396">
          <cell r="C3396" t="str">
            <v>0006121</v>
          </cell>
          <cell r="D3396" t="str">
            <v>CÔNG TY TNHH MM MEGA MARKET (VIỆT NAM)</v>
          </cell>
        </row>
        <row r="3397">
          <cell r="C3397" t="str">
            <v>0006122</v>
          </cell>
          <cell r="D3397" t="str">
            <v>CÔNG TY TNHH MM MEGA MARKET (VIỆT NAM)</v>
          </cell>
        </row>
        <row r="3398">
          <cell r="C3398" t="str">
            <v>0006123</v>
          </cell>
          <cell r="D3398" t="str">
            <v>CÔNG TY TNHH MM MEGA MARKET (VIỆT NAM)</v>
          </cell>
        </row>
        <row r="3399">
          <cell r="C3399" t="str">
            <v>0006124</v>
          </cell>
          <cell r="D3399" t="str">
            <v>CÔNG TY TNHH MM MEGA MARKET (VIỆT NAM)</v>
          </cell>
        </row>
        <row r="3400">
          <cell r="C3400" t="str">
            <v>0006125</v>
          </cell>
          <cell r="D3400" t="str">
            <v>Chi nhánh Công ty TNHH MM Mega Market (Việt Nam)  tại thành phố Cần Thơ</v>
          </cell>
        </row>
        <row r="3401">
          <cell r="C3401" t="str">
            <v>0006126</v>
          </cell>
          <cell r="D3401" t="str">
            <v>CÔNG TY TNHH MM MEGA MARKET (VIỆT NAM)</v>
          </cell>
        </row>
        <row r="3402">
          <cell r="C3402" t="str">
            <v>0006127</v>
          </cell>
          <cell r="D3402" t="str">
            <v>Chi nhánh Công ty TNHH MM Mega Market (Việt Nam)  tại Hải Phòng</v>
          </cell>
        </row>
        <row r="3403">
          <cell r="C3403" t="str">
            <v>0006128</v>
          </cell>
          <cell r="D3403" t="str">
            <v>CHI NHÁNH CÔNG TY TNHH MM MEGA MARKET( VIỆT NAM) TẠI  TP. ĐÀ NẴNG</v>
          </cell>
        </row>
        <row r="3404">
          <cell r="C3404" t="str">
            <v>0006129</v>
          </cell>
          <cell r="D3404" t="str">
            <v>Chi nhánh Công ty TNHH MM MEGA MARKET (VIỆT NAM) tại tỉnh An Giang</v>
          </cell>
        </row>
        <row r="3405">
          <cell r="C3405" t="str">
            <v>0006130</v>
          </cell>
          <cell r="D3405" t="str">
            <v>Chi nhánh Công ty TNHH MM MEGA MARKET (VIỆT NAM) tại tỉnh Bình Định</v>
          </cell>
        </row>
        <row r="3406">
          <cell r="C3406" t="str">
            <v>0006131</v>
          </cell>
          <cell r="D3406" t="str">
            <v>Chi nhánh Công ty TNHH MM MEGA MARKET (VIỆT NAM)  tại tỉnh Bà Rịa – Vũng Tàu</v>
          </cell>
        </row>
        <row r="3407">
          <cell r="C3407" t="str">
            <v>0006132</v>
          </cell>
          <cell r="D3407" t="str">
            <v>Chi nhánh Công ty TNHH MM MEGA MARKET (VIỆT NAM) tại Quảng Ninh</v>
          </cell>
        </row>
        <row r="3408">
          <cell r="C3408" t="str">
            <v>0006133</v>
          </cell>
          <cell r="D3408" t="str">
            <v>Chi Nhánh Công Ty TNHH MM Mega Market (Việt Nam) Tại Thành Phố Biên Hòa</v>
          </cell>
        </row>
        <row r="3409">
          <cell r="C3409" t="str">
            <v>0006134</v>
          </cell>
          <cell r="D3409" t="str">
            <v>Chi Nhánh Công Ty TNHH MM Mega Market (Việt Nam) Tại Thành Phố Biên Hòa</v>
          </cell>
        </row>
        <row r="3410">
          <cell r="C3410" t="str">
            <v>0006135</v>
          </cell>
          <cell r="D3410" t="str">
            <v>Chi nhánh Công ty TNHH MM Mega Market (Việt Nam)  tại tỉnh Bình Dương</v>
          </cell>
        </row>
        <row r="3411">
          <cell r="C3411" t="str">
            <v>0006136</v>
          </cell>
          <cell r="D3411" t="str">
            <v>CÔNG TY TNHH MM MEGA MARKET (VIỆT NAM)</v>
          </cell>
        </row>
        <row r="3412">
          <cell r="C3412" t="str">
            <v>0006137</v>
          </cell>
          <cell r="D3412" t="str">
            <v>Chi nhánh Công ty TNHH MM Mega Market (Việt Nam)  tại Kiên Giang</v>
          </cell>
        </row>
        <row r="3413">
          <cell r="C3413" t="str">
            <v>0006138</v>
          </cell>
          <cell r="D3413" t="str">
            <v>Chi nhánh Công ty TNHH MM Mega Market (Việt Nam)  tại Kiên Giang</v>
          </cell>
        </row>
        <row r="3414">
          <cell r="C3414" t="str">
            <v>0006139</v>
          </cell>
          <cell r="D3414" t="str">
            <v>Chi nhánh Công ty TNHH MM MEGA MARKET (VIỆT NAM)  tại tỉnh Đắklắk</v>
          </cell>
        </row>
        <row r="3415">
          <cell r="C3415" t="str">
            <v>0006140</v>
          </cell>
          <cell r="D3415" t="str">
            <v>Chi nhánh Công ty TNHH MM MEGA MARKET (VIỆT NAM)  tại tỉnh Đắklắk</v>
          </cell>
        </row>
        <row r="3416">
          <cell r="C3416" t="str">
            <v>0006141</v>
          </cell>
          <cell r="D3416" t="str">
            <v>Chi nhánh Công ty TNHH MM MEGA MARKET (VIỆT NAM)  tại Thành Phố Nha Trang</v>
          </cell>
        </row>
        <row r="3417">
          <cell r="C3417" t="str">
            <v>0006142</v>
          </cell>
          <cell r="D3417" t="str">
            <v>Chi nhánh Công ty TNHH MM MEGA MARKET (VIỆT NAM)  tại Thành Phố Nha Trang</v>
          </cell>
        </row>
        <row r="3418">
          <cell r="C3418" t="str">
            <v>0006143</v>
          </cell>
          <cell r="D3418" t="str">
            <v>Chi nhánh Công ty TNHH MM MEGA MARKET (VIỆT NAM) tại Quảng Ninh</v>
          </cell>
        </row>
        <row r="3419">
          <cell r="C3419" t="str">
            <v>0006144</v>
          </cell>
          <cell r="D3419" t="str">
            <v>Chi nhánh Công ty TNHH MM MEGA MARKET (VIỆT NAM)  tại tỉnh Nghệ An</v>
          </cell>
        </row>
        <row r="3420">
          <cell r="C3420" t="str">
            <v>0006145</v>
          </cell>
          <cell r="D3420" t="str">
            <v>Chi nhánh Công ty TNHH MM Mega Market (Việt Nam)  tại tỉnh Bình Dương</v>
          </cell>
        </row>
        <row r="3421">
          <cell r="C3421" t="str">
            <v>0006146</v>
          </cell>
          <cell r="D3421" t="str">
            <v>Chi nhánh Công ty TNHH MM MEGA MARKET (VIỆT NAM)  tại tỉnh Bà Rịa – Vũng Tàu</v>
          </cell>
        </row>
        <row r="3422">
          <cell r="C3422" t="str">
            <v>0006147</v>
          </cell>
          <cell r="D3422" t="str">
            <v>Chi nhánh Công ty TNHH MM MEGA MARKET (VIỆT NAM) tại tỉnh Bình Định</v>
          </cell>
        </row>
        <row r="3423">
          <cell r="C3423" t="str">
            <v>0006148</v>
          </cell>
          <cell r="D3423" t="str">
            <v>Chi nhánh Công ty TNHH MM Mega Market (Việt Nam)  tại Hải Phòng</v>
          </cell>
        </row>
        <row r="3424">
          <cell r="C3424" t="str">
            <v>0006149</v>
          </cell>
          <cell r="D3424" t="str">
            <v>Chi nhánh Công ty TNHH MM Mega Market (Việt Nam)  tại thành phố Cần Thơ</v>
          </cell>
        </row>
        <row r="3425">
          <cell r="C3425" t="str">
            <v>0006150</v>
          </cell>
          <cell r="D3425" t="str">
            <v>CHI NHÁNH CÔNG TY TNHH MM MEGA MARKET( VIỆT NAM) TẠI  TP. ĐÀ NẴNG</v>
          </cell>
        </row>
        <row r="3426">
          <cell r="C3426" t="str">
            <v>0006151</v>
          </cell>
          <cell r="D3426" t="str">
            <v>Chi nhánh Công ty TNHH MM MEGA MARKET (VIỆT NAM) tại tỉnh An Giang</v>
          </cell>
        </row>
        <row r="3427">
          <cell r="C3427" t="str">
            <v>0006152</v>
          </cell>
          <cell r="D3427" t="str">
            <v>CHI NHÁNH CÔNG TY TNHH MM MEGA MARKET( VIỆT NAM) TẠI  TP. ĐÀ NẴNG</v>
          </cell>
        </row>
        <row r="3428">
          <cell r="C3428" t="str">
            <v>0006153</v>
          </cell>
          <cell r="D3428" t="str">
            <v>Chi nhánh Công ty TNHH MM MEGA MARKET (VIỆT NAM) tại tỉnh An Giang</v>
          </cell>
        </row>
        <row r="3429">
          <cell r="C3429" t="str">
            <v>0006154</v>
          </cell>
          <cell r="D3429" t="str">
            <v>CHI NHÁNH CÔNG TY TNHH MM MEGA MARKET (VIỆT NAM) TẠI THÀNH PHỐ HÀ NỘI</v>
          </cell>
        </row>
        <row r="3430">
          <cell r="C3430" t="str">
            <v>0006155</v>
          </cell>
          <cell r="D3430" t="str">
            <v>CHI NHÁNH CÔNG TY TNHH MM MEGA MARKET (VIỆT NAM) TẠI THÀNH PHỐ HÀ NỘI</v>
          </cell>
        </row>
        <row r="3431">
          <cell r="C3431" t="str">
            <v>0006156</v>
          </cell>
          <cell r="D3431" t="str">
            <v>CHI NHÁNH CÔNG TY TNHH MM MEGA MARKET (VIỆT NAM) TẠI THÀNH PHỐ HÀ NỘI</v>
          </cell>
        </row>
        <row r="3432">
          <cell r="C3432" t="str">
            <v>0006157</v>
          </cell>
          <cell r="D3432" t="str">
            <v>CHI NHÁNH CÔNG TY TNHH MM MEGA MARKET (VIỆT NAM) TẠI THÀNH PHỐ HÀ NỘI</v>
          </cell>
        </row>
        <row r="3433">
          <cell r="C3433" t="str">
            <v>0006158</v>
          </cell>
          <cell r="D3433" t="str">
            <v>CHI NHÁNH CÔNG TY TNHH MM MEGA MARKET (VIỆT NAM) TẠI THÀNH PHỐ HÀ NỘI</v>
          </cell>
        </row>
        <row r="3434">
          <cell r="C3434" t="str">
            <v>0006159</v>
          </cell>
          <cell r="D3434" t="str">
            <v>CHI NHÁNH CÔNG TY TNHH MM MEGA MARKET (VIỆT NAM) TẠI THÀNH PHỐ HÀ NỘI</v>
          </cell>
        </row>
        <row r="3435">
          <cell r="C3435" t="str">
            <v>0006160</v>
          </cell>
          <cell r="D3435" t="str">
            <v>CHI NHÁNH CÔNG TY TNHH MM MEGA MARKET (VIỆT NAM) TẠI THÀNH PHỐ HÀ NỘI</v>
          </cell>
        </row>
        <row r="3436">
          <cell r="C3436" t="str">
            <v>0006161</v>
          </cell>
          <cell r="D3436" t="str">
            <v>CHI NHÁNH CÔNG TY TNHH MM MEGA MARKET (VIỆT NAM) TẠI THÀNH PHỐ HÀ NỘI</v>
          </cell>
        </row>
        <row r="3437">
          <cell r="C3437" t="str">
            <v>0006162</v>
          </cell>
          <cell r="D3437" t="str">
            <v>CHI NHÁNH CÔNG TY TNHH MM MEGA MARKET (VIỆT NAM) TẠI THÀNH PHỐ HÀ NỘI</v>
          </cell>
        </row>
        <row r="3438">
          <cell r="C3438" t="str">
            <v>0006163</v>
          </cell>
          <cell r="D3438" t="str">
            <v>CÔNG TY TNHH MM MEGA MARKET (VIỆT NAM)</v>
          </cell>
        </row>
        <row r="3439">
          <cell r="C3439" t="str">
            <v>0006164</v>
          </cell>
          <cell r="D3439" t="str">
            <v>CÔNG TY TNHH MM MEGA MARKET (VIỆT NAM)</v>
          </cell>
        </row>
        <row r="3440">
          <cell r="C3440" t="str">
            <v>0006165</v>
          </cell>
          <cell r="D3440" t="str">
            <v>CÔNG TY TNHH MM MEGA MARKET (VIỆT NAM)</v>
          </cell>
        </row>
        <row r="3441">
          <cell r="C3441" t="str">
            <v>0006166</v>
          </cell>
          <cell r="D3441" t="str">
            <v>CÔNG TY TNHH MM MEGA MARKET (VIỆT NAM)</v>
          </cell>
        </row>
        <row r="3442">
          <cell r="C3442" t="str">
            <v>0006167</v>
          </cell>
          <cell r="D3442" t="str">
            <v>Chi nhánh Công ty TNHH MM MEGA MARKET (VIỆT NAM)  tại tỉnh Đắklắk</v>
          </cell>
        </row>
        <row r="3443">
          <cell r="C3443" t="str">
            <v>0006168</v>
          </cell>
          <cell r="D3443" t="str">
            <v>Chi nhánh Công ty TNHH MM MEGA MARKET (VIỆT NAM)  tại Thành Phố Nha Trang</v>
          </cell>
        </row>
        <row r="3444">
          <cell r="C3444" t="str">
            <v>0006169</v>
          </cell>
          <cell r="D3444" t="str">
            <v>Chi nhánh Công ty TNHH MM MEGA MARKET (VIỆT NAM)  tại tỉnh Nghệ An</v>
          </cell>
        </row>
        <row r="3445">
          <cell r="C3445" t="str">
            <v>0006170</v>
          </cell>
          <cell r="D3445" t="str">
            <v>Chi nhánh Công ty TNHH MM MEGA MARKET (VIỆT NAM)  tại tỉnh Bà Rịa – Vũng Tàu</v>
          </cell>
        </row>
        <row r="3446">
          <cell r="C3446" t="str">
            <v>0006171</v>
          </cell>
          <cell r="D3446" t="str">
            <v>Chi nhánh Công ty TNHH MM MEGA MARKET (VIỆT NAM) tại tỉnh Bình Định</v>
          </cell>
        </row>
        <row r="3447">
          <cell r="C3447" t="str">
            <v>0006172</v>
          </cell>
          <cell r="D3447" t="str">
            <v>Chi nhánh Công ty TNHH MM MEGA MARKET (VIỆT NAM) tại tỉnh An Giang</v>
          </cell>
        </row>
        <row r="3448">
          <cell r="C3448" t="str">
            <v>0006173</v>
          </cell>
          <cell r="D3448" t="str">
            <v>Chi nhánh Công ty TNHH MM Mega Market (Việt Nam)  tại Hải Phòng</v>
          </cell>
        </row>
        <row r="3449">
          <cell r="C3449" t="str">
            <v>0006174</v>
          </cell>
          <cell r="D3449" t="str">
            <v>Chi nhánh Công ty TNHH MM MEGA MARKET (VIỆT NAM) tại tỉnh An Giang</v>
          </cell>
        </row>
        <row r="3450">
          <cell r="C3450" t="str">
            <v>0006175</v>
          </cell>
          <cell r="D3450" t="str">
            <v>Chi nhánh Công ty TNHH MM Mega Market (Việt Nam)  tại thành phố Cần Thơ</v>
          </cell>
        </row>
        <row r="3451">
          <cell r="C3451" t="str">
            <v>0006176</v>
          </cell>
          <cell r="D3451" t="str">
            <v>Chi nhánh Công ty TNHH MM Mega Market (Việt Nam)  tại thành phố Cần Thơ</v>
          </cell>
        </row>
        <row r="3452">
          <cell r="C3452" t="str">
            <v>0006177</v>
          </cell>
          <cell r="D3452" t="str">
            <v>Chi nhánh Công ty TNHH MM Mega Market (Việt Nam)  tại Hải Phòng</v>
          </cell>
        </row>
        <row r="3453">
          <cell r="C3453" t="str">
            <v>0006178</v>
          </cell>
          <cell r="D3453" t="str">
            <v>CÔNG TY TNHH MM MEGA MARKET (VIỆT NAM)</v>
          </cell>
        </row>
        <row r="3454">
          <cell r="C3454" t="str">
            <v>0006179</v>
          </cell>
          <cell r="D3454" t="str">
            <v>Chi nhánh Công ty TNHH MM MEGA MARKET (VIỆT NAM) tại Quảng Ninh</v>
          </cell>
        </row>
        <row r="3455">
          <cell r="C3455" t="str">
            <v>0006180</v>
          </cell>
          <cell r="D3455" t="str">
            <v>Chi Nhánh Công Ty TNHH MM Mega Market (Việt Nam) Tại Thành Phố Biên Hòa</v>
          </cell>
        </row>
        <row r="3456">
          <cell r="C3456" t="str">
            <v>0006181</v>
          </cell>
          <cell r="D3456" t="str">
            <v>Chi nhánh Công ty TNHH MM Mega Market (Việt Nam)  tại tỉnh Bình Dương</v>
          </cell>
        </row>
        <row r="3457">
          <cell r="C3457" t="str">
            <v>0006182</v>
          </cell>
          <cell r="D3457" t="str">
            <v>Chi Nhánh Công Ty TNHH MM Mega Market (Việt Nam) Tại Thành Phố Biên Hòa</v>
          </cell>
        </row>
        <row r="3458">
          <cell r="C3458" t="str">
            <v>0006183</v>
          </cell>
          <cell r="D3458" t="str">
            <v>Chi nhánh Công ty TNHH MM Mega Market (Việt Nam)  tại Hải Phòng</v>
          </cell>
        </row>
        <row r="3459">
          <cell r="C3459" t="str">
            <v>0006184</v>
          </cell>
          <cell r="D3459" t="str">
            <v>Chi nhánh Công ty TNHH MM Mega Market (Việt Nam)  tại Kiên Giang</v>
          </cell>
        </row>
        <row r="3460">
          <cell r="C3460" t="str">
            <v>0006185</v>
          </cell>
          <cell r="D3460" t="str">
            <v>Chi nhánh Công ty TNHH MM MEGA MARKET (VIỆT NAM)  tại tỉnh Đắklắk</v>
          </cell>
        </row>
        <row r="3461">
          <cell r="C3461" t="str">
            <v>0006186</v>
          </cell>
          <cell r="D3461" t="str">
            <v>Chi nhánh Công ty TNHH MM MEGA MARKET (VIỆT NAM) tại tỉnh An Giang</v>
          </cell>
        </row>
        <row r="3462">
          <cell r="C3462" t="str">
            <v>0006187</v>
          </cell>
          <cell r="D3462" t="str">
            <v>CHI NHÁNH CÔNG TY TNHH MM MEGA MARKET( VIỆT NAM) TẠI  TP. ĐÀ NẴNG</v>
          </cell>
        </row>
        <row r="3463">
          <cell r="C3463" t="str">
            <v>0006188</v>
          </cell>
          <cell r="D3463" t="str">
            <v>CHI NHÁNH CÔNG TY TNHH MM MEGA MARKET( VIỆT NAM) TẠI  TP. ĐÀ NẴNG</v>
          </cell>
        </row>
        <row r="3464">
          <cell r="C3464" t="str">
            <v>0006189</v>
          </cell>
          <cell r="D3464" t="str">
            <v>Chi Nhánh Công Ty TNHH MM Mega Market (Việt Nam) Tại Thành Phố Biên Hòa</v>
          </cell>
        </row>
        <row r="3465">
          <cell r="C3465" t="str">
            <v>0006190</v>
          </cell>
          <cell r="D3465" t="str">
            <v>Chi nhánh Công ty TNHH MM Mega Market (Việt Nam)  tại tỉnh Bình Dương</v>
          </cell>
        </row>
        <row r="3466">
          <cell r="C3466" t="str">
            <v>0006191</v>
          </cell>
          <cell r="D3466" t="str">
            <v>Chi nhánh Công ty TNHH MM Mega Market (Việt Nam)  tại tỉnh Bình Dương</v>
          </cell>
        </row>
        <row r="3467">
          <cell r="C3467" t="str">
            <v>0006192</v>
          </cell>
          <cell r="D3467" t="str">
            <v>Chi nhánh Công ty TNHH MM Mega Market (Việt Nam)  tại tỉnh Bình Dương</v>
          </cell>
        </row>
        <row r="3468">
          <cell r="C3468" t="str">
            <v>0006193</v>
          </cell>
          <cell r="D3468" t="str">
            <v>Chi Nhánh Công Ty TNHH MM Mega Market (Việt Nam) Tại Thành Phố Biên Hòa</v>
          </cell>
        </row>
        <row r="3469">
          <cell r="C3469" t="str">
            <v>0006194</v>
          </cell>
          <cell r="D3469" t="str">
            <v>Chi Nhánh Công Ty TNHH MM Mega Market (Việt Nam) Tại Thành Phố Biên Hòa</v>
          </cell>
        </row>
        <row r="3470">
          <cell r="C3470" t="str">
            <v>0006195</v>
          </cell>
          <cell r="D3470" t="str">
            <v>CÔNG TY TNHH MM MEGA MARKET (VIỆT NAM)</v>
          </cell>
        </row>
        <row r="3471">
          <cell r="C3471" t="str">
            <v>0006196</v>
          </cell>
          <cell r="D3471" t="str">
            <v>Chi nhánh Công ty TNHH MM Mega Market (Việt Nam)  tại thành phố Cần Thơ</v>
          </cell>
        </row>
        <row r="3472">
          <cell r="C3472" t="str">
            <v>0006197</v>
          </cell>
          <cell r="D3472" t="str">
            <v>Chi nhánh Công ty TNHH MM Mega Market (Việt Nam)  tại thành phố Cần Thơ</v>
          </cell>
        </row>
        <row r="3473">
          <cell r="C3473" t="str">
            <v>0006198</v>
          </cell>
          <cell r="D3473" t="str">
            <v>CHI NHÁNH CÔNG TY TNHH MM MEGA MARKET( VIỆT NAM) TẠI  TP. ĐÀ NẴNG</v>
          </cell>
        </row>
        <row r="3474">
          <cell r="C3474" t="str">
            <v>0006199</v>
          </cell>
          <cell r="D3474" t="str">
            <v>CÔNG TY TNHH MM MEGA MARKET (VIỆT NAM)</v>
          </cell>
        </row>
        <row r="3475">
          <cell r="C3475" t="str">
            <v>0006200</v>
          </cell>
          <cell r="D3475" t="str">
            <v>CÔNG TY TNHH MM MEGA MARKET (VIỆT NAM)</v>
          </cell>
        </row>
        <row r="3476">
          <cell r="C3476" t="str">
            <v>0006201</v>
          </cell>
          <cell r="D3476" t="str">
            <v>Chi nhánh Công ty TNHH MM MEGA MARKET (VIỆT NAM)  tại tỉnh Bà Rịa – Vũng Tàu</v>
          </cell>
        </row>
        <row r="3477">
          <cell r="C3477" t="str">
            <v>0006203</v>
          </cell>
          <cell r="D3477" t="str">
            <v>Chi nhánh Công ty TNHH MM MEGA MARKET (VIỆT NAM) tại tỉnh An Giang</v>
          </cell>
        </row>
        <row r="3478">
          <cell r="C3478" t="str">
            <v>0006204</v>
          </cell>
          <cell r="D3478" t="str">
            <v>CÔNG TY TNHH MM MEGA MARKET (VIỆT NAM)</v>
          </cell>
        </row>
        <row r="3479">
          <cell r="C3479" t="str">
            <v>0006205</v>
          </cell>
          <cell r="D3479" t="str">
            <v>Chi nhánh Công ty TNHH MM MEGA MARKET (VIỆT NAM)  tại Thành Phố Nha Trang</v>
          </cell>
        </row>
        <row r="3480">
          <cell r="C3480" t="str">
            <v>0006206</v>
          </cell>
          <cell r="D3480" t="str">
            <v>Chi nhánh Công ty TNHH MM MEGA MARKET (VIỆT NAM)  tại tỉnh Đắklắk</v>
          </cell>
        </row>
        <row r="3481">
          <cell r="C3481" t="str">
            <v>0006207</v>
          </cell>
          <cell r="D3481" t="str">
            <v>Chi nhánh Công ty TNHH MM Mega Market (Việt Nam)  tại Kiên Giang</v>
          </cell>
        </row>
        <row r="3482">
          <cell r="C3482" t="str">
            <v>0006208</v>
          </cell>
          <cell r="D3482" t="str">
            <v>Chi nhánh Công ty TNHH MM MEGA MARKET (VIỆT NAM) tại Quảng Ninh</v>
          </cell>
        </row>
        <row r="3483">
          <cell r="C3483" t="str">
            <v>0006209</v>
          </cell>
          <cell r="D3483" t="str">
            <v>Chi nhánh Công ty TNHH MM MEGA MARKET (VIỆT NAM) tại Quảng Ninh</v>
          </cell>
        </row>
        <row r="3484">
          <cell r="C3484" t="str">
            <v>0006210</v>
          </cell>
          <cell r="D3484" t="str">
            <v>Chi nhánh Công ty TNHH MM Mega Market (Việt Nam)  tại Hải Phòng</v>
          </cell>
        </row>
        <row r="3485">
          <cell r="C3485" t="str">
            <v>0006211</v>
          </cell>
          <cell r="D3485" t="str">
            <v>Chi nhánh Công ty TNHH MM Mega Market (Việt Nam)  tại Hải Phòng</v>
          </cell>
        </row>
        <row r="3486">
          <cell r="C3486" t="str">
            <v>0006212</v>
          </cell>
          <cell r="D3486" t="str">
            <v>Chi nhánh Công ty TNHH MM Mega Market (Việt Nam)  tại Hải Phòng</v>
          </cell>
        </row>
        <row r="3487">
          <cell r="C3487" t="str">
            <v>0006213</v>
          </cell>
          <cell r="D3487" t="str">
            <v>Chi nhánh Công ty TNHH MM Mega Market (Việt Nam)  tại Kiên Giang</v>
          </cell>
        </row>
        <row r="3488">
          <cell r="C3488" t="str">
            <v>0006214</v>
          </cell>
          <cell r="D3488" t="str">
            <v>Chi nhánh Công ty TNHH MM MEGA MARKET (VIỆT NAM)  tại Thành Phố Nha Trang</v>
          </cell>
        </row>
        <row r="3489">
          <cell r="C3489" t="str">
            <v>0006215</v>
          </cell>
          <cell r="D3489" t="str">
            <v>Chi nhánh Công ty TNHH MM MEGA MARKET (VIỆT NAM)  tại Thành Phố Nha Trang</v>
          </cell>
        </row>
        <row r="3490">
          <cell r="C3490" t="str">
            <v>0006216</v>
          </cell>
          <cell r="D3490" t="str">
            <v>Chi nhánh Công ty TNHH MM MEGA MARKET (VIỆT NAM)  tại tỉnh Bà Rịa – Vũng Tàu</v>
          </cell>
        </row>
        <row r="3491">
          <cell r="C3491" t="str">
            <v>0006217</v>
          </cell>
          <cell r="D3491" t="str">
            <v>Chi nhánh Công ty TNHH MM MEGA MARKET (VIỆT NAM)  tại tỉnh Bà Rịa – Vũng Tàu</v>
          </cell>
        </row>
        <row r="3492">
          <cell r="C3492" t="str">
            <v>0006218</v>
          </cell>
          <cell r="D3492" t="str">
            <v>CÔNG TY TNHH MM MEGA MARKET (VIỆT NAM)</v>
          </cell>
        </row>
        <row r="3493">
          <cell r="C3493" t="str">
            <v>0006219</v>
          </cell>
          <cell r="D3493" t="str">
            <v>CÔNG TY TNHH MM MEGA MARKET (VIỆT NAM)</v>
          </cell>
        </row>
        <row r="3494">
          <cell r="C3494" t="str">
            <v>0006220</v>
          </cell>
          <cell r="D3494" t="str">
            <v>CÔNG TY TNHH MM MEGA MARKET (VIỆT NAM)</v>
          </cell>
        </row>
        <row r="3495">
          <cell r="C3495" t="str">
            <v>0006221</v>
          </cell>
          <cell r="D3495" t="str">
            <v>Chi nhánh Công ty TNHH MM Mega Market (Việt Nam)  tại Kiên Giang</v>
          </cell>
        </row>
        <row r="3496">
          <cell r="C3496" t="str">
            <v>0006222</v>
          </cell>
          <cell r="D3496" t="str">
            <v>Chi nhánh Công ty TNHH MM Mega Market (Việt Nam)  tại thành phố Cần Thơ</v>
          </cell>
        </row>
        <row r="3497">
          <cell r="C3497" t="str">
            <v>0006223</v>
          </cell>
          <cell r="D3497" t="str">
            <v>Chi nhánh Công ty TNHH MM MEGA MARKET (VIỆT NAM) tại tỉnh An Giang</v>
          </cell>
        </row>
        <row r="3498">
          <cell r="C3498" t="str">
            <v>0006224</v>
          </cell>
          <cell r="D3498" t="str">
            <v>Chi nhánh Công ty TNHH MM MEGA MARKET (VIỆT NAM) tại tỉnh An Giang</v>
          </cell>
        </row>
        <row r="3499">
          <cell r="C3499" t="str">
            <v>0006225</v>
          </cell>
          <cell r="D3499" t="str">
            <v>CHI NHÁNH CÔNG TY TNHH MM MEGA MARKET( VIỆT NAM) TẠI  TP. ĐÀ NẴNG</v>
          </cell>
        </row>
        <row r="3500">
          <cell r="C3500" t="str">
            <v>0006226</v>
          </cell>
          <cell r="D3500" t="str">
            <v>Chi nhánh Công ty TNHH MM Mega Market (Việt Nam)  tại Hải Phòng</v>
          </cell>
        </row>
        <row r="3501">
          <cell r="C3501" t="str">
            <v>0006227</v>
          </cell>
          <cell r="D3501" t="str">
            <v>Chi nhánh Công ty TNHH MM Mega Market (Việt Nam)  tại thành phố Cần Thơ</v>
          </cell>
        </row>
        <row r="3502">
          <cell r="C3502" t="str">
            <v>0006228</v>
          </cell>
          <cell r="D3502" t="str">
            <v>Chi nhánh Công ty TNHH MM Mega Market (Việt Nam)  tại thành phố Cần Thơ</v>
          </cell>
        </row>
        <row r="3503">
          <cell r="C3503" t="str">
            <v>0006229</v>
          </cell>
          <cell r="D3503" t="str">
            <v>CHI NHÁNH CÔNG TY TNHH MM MEGA MARKET (VIỆT NAM) TẠI THÀNH PHỐ HÀ NỘI</v>
          </cell>
        </row>
        <row r="3504">
          <cell r="C3504" t="str">
            <v>0006230</v>
          </cell>
          <cell r="D3504" t="str">
            <v>CHI NHÁNH CÔNG TY TNHH MM MEGA MARKET (VIỆT NAM) TẠI THÀNH PHỐ HÀ NỘI</v>
          </cell>
        </row>
        <row r="3505">
          <cell r="C3505" t="str">
            <v>0006231</v>
          </cell>
          <cell r="D3505" t="str">
            <v>CHI NHÁNH CÔNG TY TNHH MM MEGA MARKET (VIỆT NAM) TẠI THÀNH PHỐ HÀ NỘI</v>
          </cell>
        </row>
        <row r="3506">
          <cell r="C3506" t="str">
            <v>0006232</v>
          </cell>
          <cell r="D3506" t="str">
            <v>CHI NHÁNH CÔNG TY TNHH MM MEGA MARKET (VIỆT NAM) TẠI THÀNH PHỐ HÀ NỘI</v>
          </cell>
        </row>
        <row r="3507">
          <cell r="C3507" t="str">
            <v>0006233</v>
          </cell>
          <cell r="D3507" t="str">
            <v>CHI NHÁNH CÔNG TY TNHH MM MEGA MARKET (VIỆT NAM) TẠI THÀNH PHỐ HÀ NỘI</v>
          </cell>
        </row>
        <row r="3508">
          <cell r="C3508" t="str">
            <v>0006234</v>
          </cell>
          <cell r="D3508" t="str">
            <v>CÔNG TY TNHH MM MEGA MARKET (VIỆT NAM)</v>
          </cell>
        </row>
        <row r="3509">
          <cell r="C3509" t="str">
            <v>0006235</v>
          </cell>
          <cell r="D3509" t="str">
            <v>CÔNG TY TNHH MM MEGA MARKET (VIỆT NAM)</v>
          </cell>
        </row>
        <row r="3510">
          <cell r="C3510" t="str">
            <v>0006236</v>
          </cell>
          <cell r="D3510" t="str">
            <v>CÔNG TY TNHH MM MEGA MARKET (VIỆT NAM)</v>
          </cell>
        </row>
        <row r="3511">
          <cell r="C3511" t="str">
            <v>0006237</v>
          </cell>
          <cell r="D3511" t="str">
            <v>CHI NHÁNH CÔNG TY TNHH MM MEGA MARKET (VIỆT NAM) TẠI THÀNH PHỐ HÀ NỘI</v>
          </cell>
        </row>
        <row r="3512">
          <cell r="C3512" t="str">
            <v>0006238</v>
          </cell>
          <cell r="D3512" t="str">
            <v>CHI NHÁNH CÔNG TY TNHH MM MEGA MARKET (VIỆT NAM) TẠI THÀNH PHỐ HÀ NỘI</v>
          </cell>
        </row>
        <row r="3513">
          <cell r="C3513" t="str">
            <v>0006239</v>
          </cell>
          <cell r="D3513" t="str">
            <v>Chi nhánh Hà Nội - Công ty Cổ phần Dịch vụ Thương mại Tổng hợp Wincommerce</v>
          </cell>
        </row>
        <row r="3514">
          <cell r="C3514" t="str">
            <v>0006240</v>
          </cell>
          <cell r="D3514" t="str">
            <v>Chi nhánh Lào Cai - Công ty Cổ phần Dịch vụ Thương mại Tổng hợp Wincommerce</v>
          </cell>
        </row>
        <row r="3515">
          <cell r="C3515" t="str">
            <v>0006241</v>
          </cell>
          <cell r="D3515" t="str">
            <v>Chi nhánh Hà Nội - Công ty Cổ phần Dịch vụ Thương mại Tổng hợp Wincommerce</v>
          </cell>
        </row>
        <row r="3516">
          <cell r="C3516" t="str">
            <v>0006242</v>
          </cell>
          <cell r="D3516" t="str">
            <v>Chi nhánh Hưng Yên - Công ty Cổ phần Dịch vụ Thương mại Tổng hợp Wincommerce</v>
          </cell>
        </row>
        <row r="3517">
          <cell r="C3517" t="str">
            <v>0006243</v>
          </cell>
          <cell r="D3517" t="str">
            <v>Chi nhánh Hà Nội - Công ty Cổ phần Dịch vụ Thương mại Tổng hợp Wincommerce</v>
          </cell>
        </row>
        <row r="3518">
          <cell r="C3518" t="str">
            <v>0006244</v>
          </cell>
          <cell r="D3518" t="str">
            <v>Chi nhánh Hưng Yên - Công ty Cổ phần Dịch vụ Thương mại Tổng hợp Wincommerce</v>
          </cell>
        </row>
        <row r="3519">
          <cell r="C3519" t="str">
            <v>0006245</v>
          </cell>
          <cell r="D3519" t="str">
            <v>Chi nhánh Hà Nội - Công ty Cổ phần Dịch vụ Thương mại Tổng hợp Wincommerce</v>
          </cell>
        </row>
        <row r="3520">
          <cell r="C3520" t="str">
            <v>0006246</v>
          </cell>
          <cell r="D3520" t="str">
            <v>Chi nhánh Hồ Chí Minh - Công ty Cổ phần Dịch vụ Thương mại Tổng hợp Wincommerce</v>
          </cell>
        </row>
        <row r="3521">
          <cell r="C3521" t="str">
            <v>0006247</v>
          </cell>
          <cell r="D3521" t="str">
            <v>CÔNG TY CỔ PHẦN EAST WEST BREWING</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ảng kê hoá đơn đã sử dụng"/>
      <sheetName val="Làm"/>
      <sheetName val="Sheet1"/>
      <sheetName val="COOP NQ_T01-2022"/>
    </sheetNames>
    <sheetDataSet>
      <sheetData sheetId="0">
        <row r="7">
          <cell r="B7" t="str">
            <v>0006248</v>
          </cell>
          <cell r="C7" t="str">
            <v>03/01/2022</v>
          </cell>
          <cell r="D7" t="str">
            <v>01GTKT0/006</v>
          </cell>
          <cell r="E7">
            <v>0</v>
          </cell>
          <cell r="F7" t="str">
            <v>NT/21E</v>
          </cell>
          <cell r="G7" t="str">
            <v>Công Ty TNHH Một Thành Viên Thương Mại Dịch Vụ Sài Gòn-Phan Thiết</v>
          </cell>
        </row>
        <row r="8">
          <cell r="B8" t="str">
            <v>0006249</v>
          </cell>
          <cell r="C8" t="str">
            <v>03/01/2022</v>
          </cell>
          <cell r="D8" t="str">
            <v>01GTKT0/006</v>
          </cell>
          <cell r="E8">
            <v>0</v>
          </cell>
          <cell r="F8" t="str">
            <v>NT/21E</v>
          </cell>
          <cell r="G8" t="str">
            <v>Chi Nhánh Liên Hiệp Hợp Tác Xã Thương Mại TP.Hồ Chí Minh - Co.opmart Bà Rịa</v>
          </cell>
        </row>
        <row r="9">
          <cell r="B9" t="str">
            <v>0006250</v>
          </cell>
          <cell r="C9" t="str">
            <v>03/01/2022</v>
          </cell>
          <cell r="D9" t="str">
            <v>01GTKT0/006</v>
          </cell>
          <cell r="E9">
            <v>0</v>
          </cell>
          <cell r="F9" t="str">
            <v>NT/21E</v>
          </cell>
          <cell r="G9" t="str">
            <v>CHI NHÁNH LIÊN HIỆP HỢP TÁC XÃ THƯƠNG MẠI TP. HỒ CHÍ MINH - CO.OPMART DUYÊN HẢI</v>
          </cell>
        </row>
        <row r="10">
          <cell r="B10" t="str">
            <v>0006251</v>
          </cell>
          <cell r="C10" t="str">
            <v>03/01/2022</v>
          </cell>
          <cell r="D10" t="str">
            <v>01GTKT0/006</v>
          </cell>
          <cell r="E10">
            <v>0</v>
          </cell>
          <cell r="F10" t="str">
            <v>NT/21E</v>
          </cell>
          <cell r="G10" t="str">
            <v>CHI NHÁNH- CÔNG TY TNHH MTV THỰC PHẨM SAIGON CO.OP- CO.OP FOOD MIỀN BẮC</v>
          </cell>
        </row>
        <row r="11">
          <cell r="B11" t="str">
            <v>0006252</v>
          </cell>
          <cell r="C11" t="str">
            <v>03/01/2022</v>
          </cell>
          <cell r="D11" t="str">
            <v>01GTKT0/006</v>
          </cell>
          <cell r="E11">
            <v>0</v>
          </cell>
          <cell r="F11" t="str">
            <v>NT/21E</v>
          </cell>
          <cell r="G11" t="str">
            <v>CHI NHÁNH- CÔNG TY TNHH MTV THỰC PHẨM SAIGON CO.OP- CO.OP FOOD MIỀN BẮC</v>
          </cell>
        </row>
        <row r="12">
          <cell r="B12" t="str">
            <v>0006253</v>
          </cell>
          <cell r="C12" t="str">
            <v>03/01/2022</v>
          </cell>
          <cell r="D12" t="str">
            <v>01GTKT0/006</v>
          </cell>
          <cell r="E12">
            <v>0</v>
          </cell>
          <cell r="F12" t="str">
            <v>NT/21E</v>
          </cell>
          <cell r="G12" t="str">
            <v>CHI NHÁNH- CÔNG TY TNHH MTV THỰC PHẨM SAIGON CO.OP- CO.OP FOOD MIỀN BẮC</v>
          </cell>
        </row>
        <row r="13">
          <cell r="B13" t="str">
            <v>0006254</v>
          </cell>
          <cell r="C13" t="str">
            <v>03/01/2022</v>
          </cell>
          <cell r="D13" t="str">
            <v>01GTKT0/006</v>
          </cell>
          <cell r="E13">
            <v>0</v>
          </cell>
          <cell r="F13" t="str">
            <v>NT/21E</v>
          </cell>
          <cell r="G13" t="str">
            <v>CHI NHÁNH- CÔNG TY TNHH MTV THỰC PHẨM SAIGON CO.OP- CO.OP FOOD MIỀN BẮC</v>
          </cell>
        </row>
        <row r="14">
          <cell r="B14" t="str">
            <v>0006255</v>
          </cell>
          <cell r="C14" t="str">
            <v>03/01/2022</v>
          </cell>
          <cell r="D14" t="str">
            <v>01GTKT0/006</v>
          </cell>
          <cell r="E14">
            <v>0</v>
          </cell>
          <cell r="F14" t="str">
            <v>NT/21E</v>
          </cell>
          <cell r="G14" t="str">
            <v>Công Ty TNHH Bán Lẻ BRG</v>
          </cell>
        </row>
        <row r="15">
          <cell r="B15" t="str">
            <v>0006256</v>
          </cell>
          <cell r="C15" t="str">
            <v>03/01/2022</v>
          </cell>
          <cell r="D15" t="str">
            <v>01GTKT0/006</v>
          </cell>
          <cell r="E15">
            <v>0</v>
          </cell>
          <cell r="F15" t="str">
            <v>NT/21E</v>
          </cell>
          <cell r="G15" t="str">
            <v>Công Ty TNHH Bán Lẻ BRG</v>
          </cell>
        </row>
        <row r="16">
          <cell r="B16" t="str">
            <v>0006257</v>
          </cell>
          <cell r="C16" t="str">
            <v>03/01/2022</v>
          </cell>
          <cell r="D16" t="str">
            <v>01GTKT0/006</v>
          </cell>
          <cell r="E16">
            <v>0</v>
          </cell>
          <cell r="F16" t="str">
            <v>NT/21E</v>
          </cell>
          <cell r="G16" t="str">
            <v>CÔNG TY CỔ PHẦN TRUNG TÂM THƯƠNG MẠI LOTTE VIỆT NAM - CHI NHÁNH BA ĐÌNH</v>
          </cell>
        </row>
        <row r="17">
          <cell r="B17" t="str">
            <v>0006258</v>
          </cell>
          <cell r="C17" t="str">
            <v>03/01/2022</v>
          </cell>
          <cell r="D17" t="str">
            <v>01GTKT0/006</v>
          </cell>
          <cell r="E17">
            <v>0</v>
          </cell>
          <cell r="F17" t="str">
            <v>NT/21E</v>
          </cell>
          <cell r="G17" t="str">
            <v>CÔNG TY TNHH PHÂN PHỐI SÀNH ĐIỆU</v>
          </cell>
        </row>
        <row r="18">
          <cell r="B18" t="str">
            <v>0006259</v>
          </cell>
          <cell r="C18" t="str">
            <v>03/01/2022</v>
          </cell>
          <cell r="D18" t="str">
            <v>01GTKT0/006</v>
          </cell>
          <cell r="E18">
            <v>0</v>
          </cell>
          <cell r="F18" t="str">
            <v>NT/21E</v>
          </cell>
          <cell r="G18" t="str">
            <v>CÔNG TY TNHH THƯƠNG MẠI DỊCH VỤ ĐỒNG THỊNH</v>
          </cell>
        </row>
        <row r="19">
          <cell r="B19" t="str">
            <v>0006260</v>
          </cell>
          <cell r="C19" t="str">
            <v>03/01/2022</v>
          </cell>
          <cell r="D19" t="str">
            <v>01GTKT0/006</v>
          </cell>
          <cell r="E19">
            <v>0</v>
          </cell>
          <cell r="F19" t="str">
            <v>NT/21E</v>
          </cell>
          <cell r="G19" t="str">
            <v>CÔNG TY CỔ PHẦN SHINSEN GROUP</v>
          </cell>
        </row>
        <row r="20">
          <cell r="B20" t="str">
            <v>0006261</v>
          </cell>
          <cell r="C20" t="str">
            <v>03/01/2022</v>
          </cell>
          <cell r="D20" t="str">
            <v>01GTKT0/006</v>
          </cell>
          <cell r="E20">
            <v>0</v>
          </cell>
          <cell r="F20" t="str">
            <v>NT/21E</v>
          </cell>
          <cell r="G20" t="str">
            <v>CÔNG TY TNHH MỘT THÀNH VIÊN SÀI GÒN CO.OP ĐÌNH CHIỂU</v>
          </cell>
        </row>
        <row r="21">
          <cell r="B21" t="str">
            <v>0006262</v>
          </cell>
          <cell r="C21" t="str">
            <v>03/01/2022</v>
          </cell>
          <cell r="D21" t="str">
            <v>01GTKT0/006</v>
          </cell>
          <cell r="E21">
            <v>0</v>
          </cell>
          <cell r="F21" t="str">
            <v>NT/21E</v>
          </cell>
          <cell r="G21" t="str">
            <v>CÔNG TY TNHH MỘT THÀNH VIÊN HỘI NHẬP PHÁT TRIỂN ĐÔNG HƯNG</v>
          </cell>
        </row>
        <row r="22">
          <cell r="B22" t="str">
            <v>0006263</v>
          </cell>
          <cell r="C22" t="str">
            <v>03/01/2022</v>
          </cell>
          <cell r="D22" t="str">
            <v>01GTKT0/006</v>
          </cell>
          <cell r="E22">
            <v>0</v>
          </cell>
          <cell r="F22" t="str">
            <v>NT/21E</v>
          </cell>
          <cell r="G22" t="str">
            <v>CHI NHÁNH- CÔNG TY TNHH MTV THỰC PHẨM SAIGON CO.OP- CO.OP FOOD MIỀN BẮC</v>
          </cell>
        </row>
        <row r="23">
          <cell r="B23" t="str">
            <v>0006264</v>
          </cell>
          <cell r="C23" t="str">
            <v>03/01/2022</v>
          </cell>
          <cell r="D23" t="str">
            <v>01GTKT0/006</v>
          </cell>
          <cell r="E23">
            <v>0</v>
          </cell>
          <cell r="F23" t="str">
            <v>NT/21E</v>
          </cell>
          <cell r="G23" t="str">
            <v>CHI NHÁNH- CÔNG TY TNHH MTV THỰC PHẨM SAIGON CO.OP- CO.OP FOOD MIỀN BẮC</v>
          </cell>
        </row>
        <row r="24">
          <cell r="B24" t="str">
            <v>0006265</v>
          </cell>
          <cell r="C24" t="str">
            <v>03/01/2022</v>
          </cell>
          <cell r="D24" t="str">
            <v>01GTKT0/006</v>
          </cell>
          <cell r="E24">
            <v>0</v>
          </cell>
          <cell r="F24" t="str">
            <v>NT/21E</v>
          </cell>
          <cell r="G24" t="str">
            <v>Công Ty TNHH Bán Lẻ BRG</v>
          </cell>
        </row>
        <row r="25">
          <cell r="B25" t="str">
            <v>0006266</v>
          </cell>
          <cell r="C25" t="str">
            <v>03/01/2022</v>
          </cell>
          <cell r="D25" t="str">
            <v>01GTKT0/006</v>
          </cell>
          <cell r="E25">
            <v>0</v>
          </cell>
          <cell r="F25" t="str">
            <v>NT/21E</v>
          </cell>
          <cell r="G25" t="str">
            <v>CHI NHÁNH- CÔNG TY TNHH MTV THỰC PHẨM SAIGON CO.OP- CO.OP FOOD MIỀN BẮC</v>
          </cell>
        </row>
        <row r="26">
          <cell r="B26" t="str">
            <v>0006267</v>
          </cell>
          <cell r="C26" t="str">
            <v>03/01/2022</v>
          </cell>
          <cell r="D26" t="str">
            <v>01GTKT0/006</v>
          </cell>
          <cell r="E26">
            <v>0</v>
          </cell>
          <cell r="F26" t="str">
            <v>NT/21E</v>
          </cell>
          <cell r="G26" t="str">
            <v>Công Ty TNHH Bán Lẻ BRG</v>
          </cell>
        </row>
        <row r="27">
          <cell r="B27" t="str">
            <v>0006268</v>
          </cell>
          <cell r="C27" t="str">
            <v>03/01/2022</v>
          </cell>
          <cell r="D27" t="str">
            <v>01GTKT0/006</v>
          </cell>
          <cell r="E27">
            <v>0</v>
          </cell>
          <cell r="F27" t="str">
            <v>NT/21E</v>
          </cell>
          <cell r="G27" t="str">
            <v>CÔNG TY TNHH USMART</v>
          </cell>
        </row>
        <row r="28">
          <cell r="B28" t="str">
            <v>0006269</v>
          </cell>
          <cell r="C28" t="str">
            <v>03/01/2022</v>
          </cell>
          <cell r="D28" t="str">
            <v>01GTKT0/006</v>
          </cell>
          <cell r="E28">
            <v>0</v>
          </cell>
          <cell r="F28" t="str">
            <v>NT/21E</v>
          </cell>
          <cell r="G28" t="str">
            <v>Công Ty  Cổ Phần Trung Tâm Thương Mại Lotte Việt Nam</v>
          </cell>
        </row>
        <row r="29">
          <cell r="B29" t="str">
            <v>0006270</v>
          </cell>
          <cell r="C29" t="str">
            <v>03/01/2022</v>
          </cell>
          <cell r="D29" t="str">
            <v>01GTKT0/006</v>
          </cell>
          <cell r="E29">
            <v>0</v>
          </cell>
          <cell r="F29" t="str">
            <v>NT/21E</v>
          </cell>
          <cell r="G29" t="str">
            <v>CÔNG TY TNHH MTV THỰC PHẨM SAIGON CO.OP</v>
          </cell>
        </row>
        <row r="30">
          <cell r="B30" t="str">
            <v>0006271</v>
          </cell>
          <cell r="C30" t="str">
            <v>03/01/2022</v>
          </cell>
          <cell r="D30" t="str">
            <v>01GTKT0/006</v>
          </cell>
          <cell r="E30">
            <v>0</v>
          </cell>
          <cell r="F30" t="str">
            <v>NT/21E</v>
          </cell>
          <cell r="G30" t="str">
            <v>CHI NHÁNH- CÔNG TY TNHH MTV THỰC PHẨM SAIGON CO.OP- CO.OP FOOD MIỀN BẮC</v>
          </cell>
        </row>
        <row r="31">
          <cell r="B31" t="str">
            <v>0006272</v>
          </cell>
          <cell r="C31" t="str">
            <v>03/01/2022</v>
          </cell>
          <cell r="D31" t="str">
            <v>01GTKT0/006</v>
          </cell>
          <cell r="E31">
            <v>0</v>
          </cell>
          <cell r="F31" t="str">
            <v>NT/21E</v>
          </cell>
          <cell r="G31" t="str">
            <v>CÔNG TY TNHH SAIGON CO-OP FAIRPRICE</v>
          </cell>
        </row>
        <row r="32">
          <cell r="B32" t="str">
            <v>0006273</v>
          </cell>
          <cell r="C32" t="str">
            <v>03/01/2022</v>
          </cell>
          <cell r="D32" t="str">
            <v>01GTKT0/006</v>
          </cell>
          <cell r="E32">
            <v>0</v>
          </cell>
          <cell r="F32" t="str">
            <v>NT/21E</v>
          </cell>
          <cell r="G32" t="str">
            <v>CÔNG TY TNHH THƯƠNG MẠI DỊCH VỤ SAIGON CO.OP TOÀN TÂM</v>
          </cell>
        </row>
        <row r="33">
          <cell r="B33" t="str">
            <v>0006274</v>
          </cell>
          <cell r="C33" t="str">
            <v>03/01/2022</v>
          </cell>
          <cell r="D33" t="str">
            <v>01GTKT0/006</v>
          </cell>
          <cell r="E33">
            <v>0</v>
          </cell>
          <cell r="F33" t="str">
            <v>NT/21E</v>
          </cell>
          <cell r="G33" t="str">
            <v>CÔNG TY TNHH MTV THỰC PHẨM SAIGON CO.OP</v>
          </cell>
        </row>
        <row r="34">
          <cell r="B34" t="str">
            <v>0006275</v>
          </cell>
          <cell r="C34" t="str">
            <v>03/01/2022</v>
          </cell>
          <cell r="D34" t="str">
            <v>01GTKT0/006</v>
          </cell>
          <cell r="E34">
            <v>0</v>
          </cell>
          <cell r="F34" t="str">
            <v>NT/21E</v>
          </cell>
          <cell r="G34" t="str">
            <v>CÔNG TY TNHH MTV THỰC PHẨM SAIGON CO.OP</v>
          </cell>
        </row>
        <row r="35">
          <cell r="B35" t="str">
            <v>0006276</v>
          </cell>
          <cell r="C35" t="str">
            <v>03/01/2022</v>
          </cell>
          <cell r="D35" t="str">
            <v>01GTKT0/006</v>
          </cell>
          <cell r="E35">
            <v>0</v>
          </cell>
          <cell r="F35" t="str">
            <v>NT/21E</v>
          </cell>
          <cell r="G35" t="str">
            <v>TRUNG TÂM ĐIỀU HÀNH SatraFoods</v>
          </cell>
        </row>
        <row r="36">
          <cell r="B36" t="str">
            <v>0006277</v>
          </cell>
          <cell r="C36" t="str">
            <v>03/01/2022</v>
          </cell>
          <cell r="D36" t="str">
            <v>01GTKT0/006</v>
          </cell>
          <cell r="E36">
            <v>0</v>
          </cell>
          <cell r="F36" t="str">
            <v>NT/21E</v>
          </cell>
          <cell r="G36" t="str">
            <v>CÔNG TY TNHH MỘT THÀNH VIÊN SÀI GÒN CO.OP XA LỘ HÀ NỘI</v>
          </cell>
        </row>
        <row r="37">
          <cell r="B37" t="str">
            <v>0006278</v>
          </cell>
          <cell r="C37" t="str">
            <v>03/01/2022</v>
          </cell>
          <cell r="D37" t="str">
            <v>01GTKT0/006</v>
          </cell>
          <cell r="E37">
            <v>0</v>
          </cell>
          <cell r="F37" t="str">
            <v>NT/21E</v>
          </cell>
          <cell r="G37" t="str">
            <v>CÔNG TY TNHH MTV THỰC PHẨM SAIGON CO.OP</v>
          </cell>
        </row>
        <row r="38">
          <cell r="B38" t="str">
            <v>0006279</v>
          </cell>
          <cell r="C38" t="str">
            <v>03/01/2022</v>
          </cell>
          <cell r="D38" t="str">
            <v>01GTKT0/006</v>
          </cell>
          <cell r="E38">
            <v>0</v>
          </cell>
          <cell r="F38" t="str">
            <v>NT/21E</v>
          </cell>
          <cell r="G38" t="str">
            <v>TRUNG TÂM ĐIỀU HÀNH SatraFoods</v>
          </cell>
        </row>
        <row r="39">
          <cell r="B39" t="str">
            <v>0006280</v>
          </cell>
          <cell r="C39" t="str">
            <v>03/01/2022</v>
          </cell>
          <cell r="D39" t="str">
            <v>01GTKT0/006</v>
          </cell>
          <cell r="E39">
            <v>0</v>
          </cell>
          <cell r="F39" t="str">
            <v>NT/21E</v>
          </cell>
          <cell r="G39" t="str">
            <v>CÔNG TY TNHH MTV THỰC PHẨM SAIGON CO.OP</v>
          </cell>
        </row>
        <row r="40">
          <cell r="B40" t="str">
            <v>0006281</v>
          </cell>
          <cell r="C40" t="str">
            <v>03/01/2022</v>
          </cell>
          <cell r="D40" t="str">
            <v>01GTKT0/006</v>
          </cell>
          <cell r="E40">
            <v>0</v>
          </cell>
          <cell r="F40" t="str">
            <v>NT/21E</v>
          </cell>
          <cell r="G40" t="str">
            <v>TRUNG TÂM ĐIỀU HÀNH SatraFoods</v>
          </cell>
        </row>
        <row r="41">
          <cell r="B41" t="str">
            <v>0006282</v>
          </cell>
          <cell r="C41" t="str">
            <v>03/01/2022</v>
          </cell>
          <cell r="D41" t="str">
            <v>01GTKT0/006</v>
          </cell>
          <cell r="E41">
            <v>0</v>
          </cell>
          <cell r="F41" t="str">
            <v>NT/21E</v>
          </cell>
          <cell r="G41" t="str">
            <v>CÔNG TY TNHH SAIGON CO-OP FAIRPRICE</v>
          </cell>
        </row>
        <row r="42">
          <cell r="B42" t="str">
            <v>0006283</v>
          </cell>
          <cell r="C42" t="str">
            <v>03/01/2022</v>
          </cell>
          <cell r="D42" t="str">
            <v>01GTKT0/006</v>
          </cell>
          <cell r="E42">
            <v>0</v>
          </cell>
          <cell r="F42" t="str">
            <v>NT/21E</v>
          </cell>
          <cell r="G42" t="str">
            <v>CÔNG TY TNHH MTV CO.OPMART HOÀ BÌNH</v>
          </cell>
        </row>
        <row r="43">
          <cell r="B43" t="str">
            <v>0006284</v>
          </cell>
          <cell r="C43" t="str">
            <v>03/01/2022</v>
          </cell>
          <cell r="D43" t="str">
            <v>01GTKT0/006</v>
          </cell>
          <cell r="E43">
            <v>0</v>
          </cell>
          <cell r="F43" t="str">
            <v>NT/21E</v>
          </cell>
          <cell r="G43" t="str">
            <v>CN LIÊN HIỆP HTX TM TP.HCM - CO.OPMART BÌNH TÂN 2</v>
          </cell>
        </row>
        <row r="44">
          <cell r="B44" t="str">
            <v>0006285</v>
          </cell>
          <cell r="C44" t="str">
            <v>03/01/2022</v>
          </cell>
          <cell r="D44" t="str">
            <v>01GTKT0/006</v>
          </cell>
          <cell r="E44">
            <v>0</v>
          </cell>
          <cell r="F44" t="str">
            <v>NT/21E</v>
          </cell>
          <cell r="G44" t="str">
            <v>CHI NHÁNH LIÊN HIỆP HỢP TÁC XÃ THƯƠNG MẠI TP.HỒ CHÍ MINH-CO.OPMART SA ĐÉC</v>
          </cell>
        </row>
        <row r="45">
          <cell r="B45" t="str">
            <v>0006286</v>
          </cell>
          <cell r="C45" t="str">
            <v>03/01/2022</v>
          </cell>
          <cell r="D45" t="str">
            <v>01GTKT0/006</v>
          </cell>
          <cell r="E45">
            <v>0</v>
          </cell>
          <cell r="F45" t="str">
            <v>NT/21E</v>
          </cell>
          <cell r="G45" t="str">
            <v>CÔNG TY TNHH MTV CO.OPMART TRẢNG BÀNG</v>
          </cell>
        </row>
        <row r="46">
          <cell r="B46" t="str">
            <v>0006287</v>
          </cell>
          <cell r="C46" t="str">
            <v>03/01/2022</v>
          </cell>
          <cell r="D46" t="str">
            <v>01GTKT0/006</v>
          </cell>
          <cell r="E46">
            <v>0</v>
          </cell>
          <cell r="F46" t="str">
            <v>NT/21E</v>
          </cell>
          <cell r="G46" t="str">
            <v>CN LIÊN HIỆP HTX TM TP.HCM–CO.OPMART CAO LÃNH</v>
          </cell>
        </row>
        <row r="47">
          <cell r="B47" t="str">
            <v>0006288</v>
          </cell>
          <cell r="C47" t="str">
            <v>03/01/2022</v>
          </cell>
          <cell r="D47" t="str">
            <v>01GTKT0/006</v>
          </cell>
          <cell r="E47">
            <v>0</v>
          </cell>
          <cell r="F47" t="str">
            <v>NT/21E</v>
          </cell>
          <cell r="G47" t="str">
            <v>CN Công Ty TNHH MTV Thực Phẩm Saigon Co.op- Co.op Food Khu Vực Cần Thơ</v>
          </cell>
        </row>
        <row r="48">
          <cell r="B48" t="str">
            <v>0006289</v>
          </cell>
          <cell r="C48" t="str">
            <v>03/01/2022</v>
          </cell>
          <cell r="D48" t="str">
            <v>01GTKT0/006</v>
          </cell>
          <cell r="E48">
            <v>0</v>
          </cell>
          <cell r="F48" t="str">
            <v>NT/21E</v>
          </cell>
          <cell r="G48" t="str">
            <v>CN Công Ty TNHH MTV Thực Phẩm Saigon Co.op- Co.op Food Khu Vực Cần Thơ</v>
          </cell>
        </row>
        <row r="49">
          <cell r="B49" t="str">
            <v>0006290</v>
          </cell>
          <cell r="C49" t="str">
            <v>03/01/2022</v>
          </cell>
          <cell r="D49" t="str">
            <v>01GTKT0/006</v>
          </cell>
          <cell r="E49">
            <v>0</v>
          </cell>
          <cell r="F49" t="str">
            <v>NT/21E</v>
          </cell>
          <cell r="G49" t="str">
            <v>CN Công Ty TNHH MTV Thực Phẩm Saigon Co.op- Co.op Food Khu Vực Cần Thơ</v>
          </cell>
        </row>
        <row r="50">
          <cell r="B50" t="str">
            <v>0006291</v>
          </cell>
          <cell r="C50" t="str">
            <v>03/01/2022</v>
          </cell>
          <cell r="D50" t="str">
            <v>01GTKT0/006</v>
          </cell>
          <cell r="E50">
            <v>0</v>
          </cell>
          <cell r="F50" t="str">
            <v>NT/21E</v>
          </cell>
          <cell r="G50" t="str">
            <v>Chi nhánh Hà Nội - Công ty Cổ phần Dịch vụ Thương mại Tổng hợp Wincommerce</v>
          </cell>
        </row>
        <row r="51">
          <cell r="B51" t="str">
            <v>0006292</v>
          </cell>
          <cell r="C51" t="str">
            <v>03/01/2022</v>
          </cell>
          <cell r="D51" t="str">
            <v>01GTKT0/006</v>
          </cell>
          <cell r="E51">
            <v>0</v>
          </cell>
          <cell r="F51" t="str">
            <v>NT/21E</v>
          </cell>
          <cell r="G51" t="str">
            <v>Chi nhánh Hải Dương - Công ty Cổ phần Dịch vụ Thương mại Tổng hợp Wincommerce</v>
          </cell>
        </row>
        <row r="52">
          <cell r="B52" t="str">
            <v>0006293</v>
          </cell>
          <cell r="C52" t="str">
            <v>03/01/2022</v>
          </cell>
          <cell r="D52" t="str">
            <v>01GTKT0/006</v>
          </cell>
          <cell r="E52">
            <v>0</v>
          </cell>
          <cell r="F52" t="str">
            <v>NT/21E</v>
          </cell>
          <cell r="G52" t="str">
            <v>Chi nhánh Thái Bình - Công ty Cổ phần Dịch vụ Thương mại Tổng hợp Wincommerce</v>
          </cell>
        </row>
        <row r="53">
          <cell r="B53" t="str">
            <v>0006294</v>
          </cell>
          <cell r="C53" t="str">
            <v>03/01/2022</v>
          </cell>
          <cell r="D53" t="str">
            <v>01GTKT0/006</v>
          </cell>
          <cell r="E53">
            <v>0</v>
          </cell>
          <cell r="F53" t="str">
            <v>NT/21E</v>
          </cell>
          <cell r="G53" t="str">
            <v>Chi nhánh Bình Dương - Công ty Cổ phần Dịch vụ Thương mại Tổng hợp Wincommerce</v>
          </cell>
        </row>
        <row r="54">
          <cell r="B54" t="str">
            <v>0006295</v>
          </cell>
          <cell r="C54" t="str">
            <v>03/01/2022</v>
          </cell>
          <cell r="D54" t="str">
            <v>01GTKT0/006</v>
          </cell>
          <cell r="E54">
            <v>0</v>
          </cell>
          <cell r="F54" t="str">
            <v>NT/21E</v>
          </cell>
          <cell r="G54" t="str">
            <v>Chi nhánh Đồng Nai - Công ty Cổ phần Dịch vụ Thương mại Tổng hợp Wincommerce</v>
          </cell>
        </row>
        <row r="55">
          <cell r="B55" t="str">
            <v>0006296</v>
          </cell>
          <cell r="C55" t="str">
            <v>03/01/2022</v>
          </cell>
          <cell r="D55" t="str">
            <v>01GTKT0/006</v>
          </cell>
          <cell r="E55">
            <v>0</v>
          </cell>
          <cell r="F55" t="str">
            <v>NT/21E</v>
          </cell>
          <cell r="G55" t="str">
            <v>Chi nhánh Hải Phòng - Công ty Cổ phần Dịch vụ Thương mại Tổng hợp Wincommerce</v>
          </cell>
        </row>
        <row r="56">
          <cell r="B56" t="str">
            <v>0006297</v>
          </cell>
          <cell r="C56" t="str">
            <v>03/01/2022</v>
          </cell>
          <cell r="D56" t="str">
            <v>01GTKT0/006</v>
          </cell>
          <cell r="E56">
            <v>0</v>
          </cell>
          <cell r="F56" t="str">
            <v>NT/21E</v>
          </cell>
          <cell r="G56" t="str">
            <v>Chi nhánh Hưng Yên - Công ty Cổ phần Dịch vụ Thương mại Tổng hợp Wincommerce</v>
          </cell>
        </row>
        <row r="57">
          <cell r="B57" t="str">
            <v>0006298</v>
          </cell>
          <cell r="C57" t="str">
            <v>03/01/2022</v>
          </cell>
          <cell r="D57" t="str">
            <v>01GTKT0/006</v>
          </cell>
          <cell r="E57">
            <v>0</v>
          </cell>
          <cell r="F57" t="str">
            <v>NT/21E</v>
          </cell>
          <cell r="G57" t="str">
            <v>Chi nhánh Hà Nội - Công ty Cổ phần Dịch vụ Thương mại Tổng hợp Wincommerce</v>
          </cell>
        </row>
        <row r="58">
          <cell r="B58" t="str">
            <v>0006299</v>
          </cell>
          <cell r="C58" t="str">
            <v>03/01/2022</v>
          </cell>
          <cell r="D58" t="str">
            <v>01GTKT0/006</v>
          </cell>
          <cell r="E58">
            <v>0</v>
          </cell>
          <cell r="F58" t="str">
            <v>NT/21E</v>
          </cell>
          <cell r="G58" t="str">
            <v>Chi nhánh Hà Nội - Công ty Cổ phần Dịch vụ Thương mại Tổng hợp Wincommerce</v>
          </cell>
        </row>
        <row r="59">
          <cell r="B59" t="str">
            <v>0006300</v>
          </cell>
          <cell r="C59" t="str">
            <v>03/01/2022</v>
          </cell>
          <cell r="D59" t="str">
            <v>01GTKT0/006</v>
          </cell>
          <cell r="E59">
            <v>0</v>
          </cell>
          <cell r="F59" t="str">
            <v>NT/21E</v>
          </cell>
          <cell r="G59" t="str">
            <v>Chi nhánh Hải Phòng - Công ty Cổ phần Dịch vụ Thương mại Tổng hợp Wincommerce</v>
          </cell>
        </row>
        <row r="60">
          <cell r="B60" t="str">
            <v>0006301</v>
          </cell>
          <cell r="C60" t="str">
            <v>03/01/2022</v>
          </cell>
          <cell r="D60" t="str">
            <v>01GTKT0/006</v>
          </cell>
          <cell r="E60">
            <v>0</v>
          </cell>
          <cell r="F60" t="str">
            <v>NT/21E</v>
          </cell>
          <cell r="G60" t="str">
            <v>Chi nhánh Hải Phòng - Công ty Cổ phần Dịch vụ Thương mại Tổng hợp Wincommerce</v>
          </cell>
        </row>
        <row r="61">
          <cell r="B61" t="str">
            <v>0006302</v>
          </cell>
          <cell r="C61" t="str">
            <v>03/01/2022</v>
          </cell>
          <cell r="D61" t="str">
            <v>01GTKT0/006</v>
          </cell>
          <cell r="E61">
            <v>0</v>
          </cell>
          <cell r="F61" t="str">
            <v>NT/21E</v>
          </cell>
          <cell r="G61" t="str">
            <v>Công ty TNHH dịch vụ EB</v>
          </cell>
        </row>
        <row r="62">
          <cell r="B62" t="str">
            <v>0006303</v>
          </cell>
          <cell r="C62" t="str">
            <v>03/01/2022</v>
          </cell>
          <cell r="D62" t="str">
            <v>01GTKT0/006</v>
          </cell>
          <cell r="E62">
            <v>0</v>
          </cell>
          <cell r="F62" t="str">
            <v>NT/21E</v>
          </cell>
          <cell r="G62" t="str">
            <v>Công ty TNHH dịch vụ EB</v>
          </cell>
        </row>
        <row r="63">
          <cell r="B63" t="str">
            <v>0006304</v>
          </cell>
          <cell r="C63" t="str">
            <v>03/01/2022</v>
          </cell>
          <cell r="D63" t="str">
            <v>01GTKT0/006</v>
          </cell>
          <cell r="E63">
            <v>0</v>
          </cell>
          <cell r="F63" t="str">
            <v>NT/21E</v>
          </cell>
          <cell r="G63" t="str">
            <v>Công ty TNHH dịch vụ EB</v>
          </cell>
        </row>
        <row r="64">
          <cell r="B64" t="str">
            <v>0006305</v>
          </cell>
          <cell r="C64" t="str">
            <v>03/01/2022</v>
          </cell>
          <cell r="D64" t="str">
            <v>01GTKT0/006</v>
          </cell>
          <cell r="E64">
            <v>0</v>
          </cell>
          <cell r="F64" t="str">
            <v>NT/21E</v>
          </cell>
          <cell r="G64" t="str">
            <v>Công ty TNHH dịch vụ EB</v>
          </cell>
        </row>
        <row r="65">
          <cell r="B65" t="str">
            <v>0006306</v>
          </cell>
          <cell r="C65" t="str">
            <v>03/01/2022</v>
          </cell>
          <cell r="D65" t="str">
            <v>01GTKT0/006</v>
          </cell>
          <cell r="E65">
            <v>0</v>
          </cell>
          <cell r="F65" t="str">
            <v>NT/21E</v>
          </cell>
          <cell r="G65" t="str">
            <v>Công ty TNHH dịch vụ EB</v>
          </cell>
        </row>
        <row r="66">
          <cell r="B66" t="str">
            <v>0006307</v>
          </cell>
          <cell r="C66" t="str">
            <v>03/01/2022</v>
          </cell>
          <cell r="D66" t="str">
            <v>01GTKT0/006</v>
          </cell>
          <cell r="E66">
            <v>0</v>
          </cell>
          <cell r="F66" t="str">
            <v>NT/21E</v>
          </cell>
          <cell r="G66" t="str">
            <v>Công ty TNHH dịch vụ EB</v>
          </cell>
        </row>
        <row r="67">
          <cell r="B67" t="str">
            <v>0006308</v>
          </cell>
          <cell r="C67" t="str">
            <v>03/01/2022</v>
          </cell>
          <cell r="D67" t="str">
            <v>01GTKT0/006</v>
          </cell>
          <cell r="E67">
            <v>0</v>
          </cell>
          <cell r="F67" t="str">
            <v>NT/21E</v>
          </cell>
          <cell r="G67" t="str">
            <v>Công ty TNHH dịch vụ EB</v>
          </cell>
        </row>
        <row r="68">
          <cell r="B68" t="str">
            <v>0006309</v>
          </cell>
          <cell r="C68" t="str">
            <v>03/01/2022</v>
          </cell>
          <cell r="D68" t="str">
            <v>01GTKT0/006</v>
          </cell>
          <cell r="E68">
            <v>0</v>
          </cell>
          <cell r="F68" t="str">
            <v>NT/21E</v>
          </cell>
          <cell r="G68" t="str">
            <v>Công ty TNHH dịch vụ EB</v>
          </cell>
        </row>
        <row r="69">
          <cell r="B69" t="str">
            <v>0006310</v>
          </cell>
          <cell r="C69" t="str">
            <v>03/01/2022</v>
          </cell>
          <cell r="D69" t="str">
            <v>01GTKT0/006</v>
          </cell>
          <cell r="E69">
            <v>0</v>
          </cell>
          <cell r="F69" t="str">
            <v>NT/21E</v>
          </cell>
          <cell r="G69" t="str">
            <v>Công ty TNHH dịch vụ EB</v>
          </cell>
        </row>
        <row r="70">
          <cell r="B70" t="str">
            <v>0006311</v>
          </cell>
          <cell r="C70" t="str">
            <v>03/01/2022</v>
          </cell>
          <cell r="D70" t="str">
            <v>01GTKT0/006</v>
          </cell>
          <cell r="E70">
            <v>0</v>
          </cell>
          <cell r="F70" t="str">
            <v>NT/21E</v>
          </cell>
          <cell r="G70" t="str">
            <v>Công ty TNHH dịch vụ EB</v>
          </cell>
        </row>
        <row r="71">
          <cell r="B71" t="str">
            <v>0006312</v>
          </cell>
          <cell r="C71" t="str">
            <v>03/01/2022</v>
          </cell>
          <cell r="D71" t="str">
            <v>01GTKT0/006</v>
          </cell>
          <cell r="E71">
            <v>0</v>
          </cell>
          <cell r="F71" t="str">
            <v>NT/21E</v>
          </cell>
          <cell r="G71" t="str">
            <v>Công ty TNHH dịch vụ EB</v>
          </cell>
        </row>
        <row r="72">
          <cell r="B72" t="str">
            <v>0006313</v>
          </cell>
          <cell r="C72" t="str">
            <v>03/01/2022</v>
          </cell>
          <cell r="D72" t="str">
            <v>01GTKT0/006</v>
          </cell>
          <cell r="E72">
            <v>0</v>
          </cell>
          <cell r="F72" t="str">
            <v>NT/21E</v>
          </cell>
          <cell r="G72" t="str">
            <v>Công ty TNHH dịch vụ EB</v>
          </cell>
        </row>
        <row r="73">
          <cell r="B73" t="str">
            <v>0006314</v>
          </cell>
          <cell r="C73" t="str">
            <v>03/01/2022</v>
          </cell>
          <cell r="D73" t="str">
            <v>01GTKT0/006</v>
          </cell>
          <cell r="E73">
            <v>0</v>
          </cell>
          <cell r="F73" t="str">
            <v>NT/21E</v>
          </cell>
          <cell r="G73" t="str">
            <v>Công ty TNHH dịch vụ EB</v>
          </cell>
        </row>
        <row r="74">
          <cell r="B74" t="str">
            <v>0006315</v>
          </cell>
          <cell r="C74" t="str">
            <v>03/01/2022</v>
          </cell>
          <cell r="D74" t="str">
            <v>01GTKT0/006</v>
          </cell>
          <cell r="E74">
            <v>0</v>
          </cell>
          <cell r="F74" t="str">
            <v>NT/21E</v>
          </cell>
          <cell r="G74" t="str">
            <v>Công ty TNHH dịch vụ EB</v>
          </cell>
        </row>
        <row r="75">
          <cell r="B75" t="str">
            <v>0006316</v>
          </cell>
          <cell r="C75" t="str">
            <v>03/01/2022</v>
          </cell>
          <cell r="D75" t="str">
            <v>01GTKT0/006</v>
          </cell>
          <cell r="E75">
            <v>0</v>
          </cell>
          <cell r="F75" t="str">
            <v>NT/21E</v>
          </cell>
          <cell r="G75" t="str">
            <v>Công ty TNHH dịch vụ EB</v>
          </cell>
        </row>
        <row r="76">
          <cell r="B76" t="str">
            <v>0006317</v>
          </cell>
          <cell r="C76" t="str">
            <v>03/01/2022</v>
          </cell>
          <cell r="D76" t="str">
            <v>01GTKT0/006</v>
          </cell>
          <cell r="E76">
            <v>0</v>
          </cell>
          <cell r="F76" t="str">
            <v>NT/21E</v>
          </cell>
          <cell r="G76" t="str">
            <v>Công ty TNHH dịch vụ EB</v>
          </cell>
        </row>
        <row r="77">
          <cell r="B77" t="str">
            <v>0006318</v>
          </cell>
          <cell r="C77" t="str">
            <v>03/01/2022</v>
          </cell>
          <cell r="D77" t="str">
            <v>01GTKT0/006</v>
          </cell>
          <cell r="E77">
            <v>0</v>
          </cell>
          <cell r="F77" t="str">
            <v>NT/21E</v>
          </cell>
          <cell r="G77" t="str">
            <v>Công ty TNHH dịch vụ EB</v>
          </cell>
        </row>
        <row r="78">
          <cell r="B78" t="str">
            <v>0006319</v>
          </cell>
          <cell r="C78" t="str">
            <v>03/01/2022</v>
          </cell>
          <cell r="D78" t="str">
            <v>01GTKT0/006</v>
          </cell>
          <cell r="E78">
            <v>0</v>
          </cell>
          <cell r="F78" t="str">
            <v>NT/21E</v>
          </cell>
          <cell r="G78" t="str">
            <v>Công ty TNHH dịch vụ EB</v>
          </cell>
        </row>
        <row r="79">
          <cell r="B79" t="str">
            <v>0006320</v>
          </cell>
          <cell r="C79" t="str">
            <v>03/01/2022</v>
          </cell>
          <cell r="D79" t="str">
            <v>01GTKT0/006</v>
          </cell>
          <cell r="E79">
            <v>0</v>
          </cell>
          <cell r="F79" t="str">
            <v>NT/21E</v>
          </cell>
          <cell r="G79" t="str">
            <v>Công ty TNHH dịch vụ EB</v>
          </cell>
        </row>
        <row r="80">
          <cell r="B80" t="str">
            <v>0006321</v>
          </cell>
          <cell r="C80" t="str">
            <v>03/01/2022</v>
          </cell>
          <cell r="D80" t="str">
            <v>01GTKT0/006</v>
          </cell>
          <cell r="E80">
            <v>0</v>
          </cell>
          <cell r="F80" t="str">
            <v>NT/21E</v>
          </cell>
          <cell r="G80" t="str">
            <v>Công ty TNHH dịch vụ EB</v>
          </cell>
        </row>
        <row r="81">
          <cell r="B81" t="str">
            <v>0006322</v>
          </cell>
          <cell r="C81" t="str">
            <v>03/01/2022</v>
          </cell>
          <cell r="D81" t="str">
            <v>01GTKT0/006</v>
          </cell>
          <cell r="E81">
            <v>0</v>
          </cell>
          <cell r="F81" t="str">
            <v>NT/21E</v>
          </cell>
          <cell r="G81" t="str">
            <v>Công ty TNHH dịch vụ EB</v>
          </cell>
        </row>
        <row r="82">
          <cell r="B82" t="str">
            <v>0006323</v>
          </cell>
          <cell r="C82" t="str">
            <v>03/01/2022</v>
          </cell>
          <cell r="D82" t="str">
            <v>01GTKT0/006</v>
          </cell>
          <cell r="E82">
            <v>0</v>
          </cell>
          <cell r="F82" t="str">
            <v>NT/21E</v>
          </cell>
          <cell r="G82" t="str">
            <v>Công ty TNHH dịch vụ EB</v>
          </cell>
        </row>
        <row r="83">
          <cell r="B83" t="str">
            <v>0006324</v>
          </cell>
          <cell r="C83" t="str">
            <v>03/01/2022</v>
          </cell>
          <cell r="D83" t="str">
            <v>01GTKT0/006</v>
          </cell>
          <cell r="E83">
            <v>0</v>
          </cell>
          <cell r="F83" t="str">
            <v>NT/21E</v>
          </cell>
          <cell r="G83" t="str">
            <v>Công ty TNHH dịch vụ EB</v>
          </cell>
        </row>
        <row r="84">
          <cell r="B84" t="str">
            <v>0006325</v>
          </cell>
          <cell r="C84" t="str">
            <v>03/01/2022</v>
          </cell>
          <cell r="D84" t="str">
            <v>01GTKT0/006</v>
          </cell>
          <cell r="E84">
            <v>0</v>
          </cell>
          <cell r="F84" t="str">
            <v>NT/21E</v>
          </cell>
          <cell r="G84" t="str">
            <v>Công ty TNHH dịch vụ EB</v>
          </cell>
        </row>
        <row r="85">
          <cell r="B85" t="str">
            <v>0006326</v>
          </cell>
          <cell r="C85" t="str">
            <v>03/01/2022</v>
          </cell>
          <cell r="D85" t="str">
            <v>01GTKT0/006</v>
          </cell>
          <cell r="E85">
            <v>0</v>
          </cell>
          <cell r="F85" t="str">
            <v>NT/21E</v>
          </cell>
          <cell r="G85" t="str">
            <v>Công ty TNHH dịch vụ EB</v>
          </cell>
        </row>
        <row r="86">
          <cell r="B86" t="str">
            <v>0006327</v>
          </cell>
          <cell r="C86" t="str">
            <v>03/01/2022</v>
          </cell>
          <cell r="D86" t="str">
            <v>01GTKT0/006</v>
          </cell>
          <cell r="E86">
            <v>0</v>
          </cell>
          <cell r="F86" t="str">
            <v>NT/21E</v>
          </cell>
          <cell r="G86" t="str">
            <v>Công ty TNHH dịch vụ EB</v>
          </cell>
        </row>
        <row r="87">
          <cell r="B87" t="str">
            <v>0006328</v>
          </cell>
          <cell r="C87" t="str">
            <v>03/01/2022</v>
          </cell>
          <cell r="D87" t="str">
            <v>01GTKT0/006</v>
          </cell>
          <cell r="E87">
            <v>0</v>
          </cell>
          <cell r="F87" t="str">
            <v>NT/21E</v>
          </cell>
          <cell r="G87" t="str">
            <v>Công ty TNHH dịch vụ EB</v>
          </cell>
        </row>
        <row r="88">
          <cell r="B88" t="str">
            <v>0006329</v>
          </cell>
          <cell r="C88" t="str">
            <v>03/01/2022</v>
          </cell>
          <cell r="D88" t="str">
            <v>01GTKT0/006</v>
          </cell>
          <cell r="E88">
            <v>0</v>
          </cell>
          <cell r="F88" t="str">
            <v>NT/21E</v>
          </cell>
          <cell r="G88" t="str">
            <v>Công ty TNHH dịch vụ EB</v>
          </cell>
        </row>
        <row r="89">
          <cell r="B89" t="str">
            <v>0006330</v>
          </cell>
          <cell r="C89" t="str">
            <v>03/01/2022</v>
          </cell>
          <cell r="D89" t="str">
            <v>01GTKT0/006</v>
          </cell>
          <cell r="E89">
            <v>0</v>
          </cell>
          <cell r="F89" t="str">
            <v>NT/21E</v>
          </cell>
          <cell r="G89" t="str">
            <v>Công ty TNHH dịch vụ EB</v>
          </cell>
        </row>
        <row r="90">
          <cell r="B90" t="str">
            <v>0006331</v>
          </cell>
          <cell r="C90" t="str">
            <v>03/01/2022</v>
          </cell>
          <cell r="D90" t="str">
            <v>01GTKT0/006</v>
          </cell>
          <cell r="E90">
            <v>0</v>
          </cell>
          <cell r="F90" t="str">
            <v>NT/21E</v>
          </cell>
          <cell r="G90" t="str">
            <v>Công ty TNHH dịch vụ EB</v>
          </cell>
        </row>
        <row r="91">
          <cell r="B91" t="str">
            <v>0006332</v>
          </cell>
          <cell r="C91" t="str">
            <v>03/01/2022</v>
          </cell>
          <cell r="D91" t="str">
            <v>01GTKT0/006</v>
          </cell>
          <cell r="E91">
            <v>0</v>
          </cell>
          <cell r="F91" t="str">
            <v>NT/21E</v>
          </cell>
          <cell r="G91" t="str">
            <v>Công ty TNHH dịch vụ EB</v>
          </cell>
        </row>
        <row r="92">
          <cell r="B92" t="str">
            <v>0006333</v>
          </cell>
          <cell r="C92" t="str">
            <v>03/01/2022</v>
          </cell>
          <cell r="D92" t="str">
            <v>01GTKT0/006</v>
          </cell>
          <cell r="E92">
            <v>0</v>
          </cell>
          <cell r="F92" t="str">
            <v>NT/21E</v>
          </cell>
          <cell r="G92" t="str">
            <v>Công ty TNHH dịch vụ EB</v>
          </cell>
        </row>
        <row r="93">
          <cell r="B93" t="str">
            <v>0006334</v>
          </cell>
          <cell r="C93" t="str">
            <v>03/01/2022</v>
          </cell>
          <cell r="D93" t="str">
            <v>01GTKT0/006</v>
          </cell>
          <cell r="E93">
            <v>0</v>
          </cell>
          <cell r="F93" t="str">
            <v>NT/21E</v>
          </cell>
          <cell r="G93" t="str">
            <v>Công ty TNHH dịch vụ EB</v>
          </cell>
        </row>
        <row r="94">
          <cell r="B94" t="str">
            <v>0006335</v>
          </cell>
          <cell r="C94" t="str">
            <v>03/01/2022</v>
          </cell>
          <cell r="D94" t="str">
            <v>01GTKT0/006</v>
          </cell>
          <cell r="E94">
            <v>0</v>
          </cell>
          <cell r="F94" t="str">
            <v>NT/21E</v>
          </cell>
          <cell r="G94" t="str">
            <v>Công ty TNHH dịch vụ EB</v>
          </cell>
        </row>
        <row r="95">
          <cell r="B95" t="str">
            <v>0006336</v>
          </cell>
          <cell r="C95" t="str">
            <v>03/01/2022</v>
          </cell>
          <cell r="D95" t="str">
            <v>01GTKT0/006</v>
          </cell>
          <cell r="E95">
            <v>0</v>
          </cell>
          <cell r="F95" t="str">
            <v>NT/21E</v>
          </cell>
          <cell r="G95" t="str">
            <v>Công ty TNHH dịch vụ EB</v>
          </cell>
        </row>
        <row r="96">
          <cell r="B96" t="str">
            <v>0006337</v>
          </cell>
          <cell r="C96" t="str">
            <v>03/01/2022</v>
          </cell>
          <cell r="D96" t="str">
            <v>01GTKT0/006</v>
          </cell>
          <cell r="E96">
            <v>0</v>
          </cell>
          <cell r="F96" t="str">
            <v>NT/21E</v>
          </cell>
          <cell r="G96" t="str">
            <v>Công ty TNHH dịch vụ EB</v>
          </cell>
        </row>
        <row r="97">
          <cell r="B97" t="str">
            <v>0006338</v>
          </cell>
          <cell r="C97" t="str">
            <v>03/01/2022</v>
          </cell>
          <cell r="D97" t="str">
            <v>01GTKT0/006</v>
          </cell>
          <cell r="E97">
            <v>0</v>
          </cell>
          <cell r="F97" t="str">
            <v>NT/21E</v>
          </cell>
          <cell r="G97" t="str">
            <v>Công ty TNHH dịch vụ EB</v>
          </cell>
        </row>
        <row r="98">
          <cell r="B98" t="str">
            <v>0006339</v>
          </cell>
          <cell r="C98" t="str">
            <v>03/01/2022</v>
          </cell>
          <cell r="D98" t="str">
            <v>01GTKT0/006</v>
          </cell>
          <cell r="E98">
            <v>0</v>
          </cell>
          <cell r="F98" t="str">
            <v>NT/21E</v>
          </cell>
          <cell r="G98" t="str">
            <v>Công ty TNHH dịch vụ EB</v>
          </cell>
        </row>
        <row r="99">
          <cell r="B99" t="str">
            <v>0006340</v>
          </cell>
          <cell r="C99" t="str">
            <v>03/01/2022</v>
          </cell>
          <cell r="D99" t="str">
            <v>01GTKT0/006</v>
          </cell>
          <cell r="E99">
            <v>0</v>
          </cell>
          <cell r="F99" t="str">
            <v>NT/21E</v>
          </cell>
          <cell r="G99" t="str">
            <v>Công ty TNHH dịch vụ EB</v>
          </cell>
        </row>
        <row r="100">
          <cell r="B100" t="str">
            <v>0006341</v>
          </cell>
          <cell r="C100" t="str">
            <v>03/01/2022</v>
          </cell>
          <cell r="D100" t="str">
            <v>01GTKT0/006</v>
          </cell>
          <cell r="E100">
            <v>0</v>
          </cell>
          <cell r="F100" t="str">
            <v>NT/21E</v>
          </cell>
          <cell r="G100" t="str">
            <v>Công ty TNHH dịch vụ EB</v>
          </cell>
        </row>
        <row r="101">
          <cell r="B101" t="str">
            <v>0006342</v>
          </cell>
          <cell r="C101" t="str">
            <v>03/01/2022</v>
          </cell>
          <cell r="D101" t="str">
            <v>01GTKT0/006</v>
          </cell>
          <cell r="E101">
            <v>0</v>
          </cell>
          <cell r="F101" t="str">
            <v>NT/21E</v>
          </cell>
          <cell r="G101" t="str">
            <v>Công ty TNHH dịch vụ EB</v>
          </cell>
        </row>
        <row r="102">
          <cell r="B102" t="str">
            <v>0006343</v>
          </cell>
          <cell r="C102" t="str">
            <v>03/01/2022</v>
          </cell>
          <cell r="D102" t="str">
            <v>01GTKT0/006</v>
          </cell>
          <cell r="E102">
            <v>0</v>
          </cell>
          <cell r="F102" t="str">
            <v>NT/21E</v>
          </cell>
          <cell r="G102" t="str">
            <v>Công ty TNHH dịch vụ EB</v>
          </cell>
        </row>
        <row r="103">
          <cell r="B103" t="str">
            <v>0006344</v>
          </cell>
          <cell r="C103" t="str">
            <v>03/01/2022</v>
          </cell>
          <cell r="D103" t="str">
            <v>01GTKT0/006</v>
          </cell>
          <cell r="E103">
            <v>0</v>
          </cell>
          <cell r="F103" t="str">
            <v>NT/21E</v>
          </cell>
          <cell r="G103" t="str">
            <v>Công ty TNHH dịch vụ EB</v>
          </cell>
        </row>
        <row r="104">
          <cell r="B104" t="str">
            <v>0006345</v>
          </cell>
          <cell r="C104" t="str">
            <v>03/01/2022</v>
          </cell>
          <cell r="D104" t="str">
            <v>01GTKT0/006</v>
          </cell>
          <cell r="E104">
            <v>0</v>
          </cell>
          <cell r="F104" t="str">
            <v>NT/21E</v>
          </cell>
          <cell r="G104" t="str">
            <v>CHI NHÁNH- CÔNG TY TNHH MTV THỰC PHẨM SAIGON CO.OP- CO.OP FOOD MIỀN BẮC</v>
          </cell>
        </row>
        <row r="105">
          <cell r="B105" t="str">
            <v>0006346</v>
          </cell>
          <cell r="C105" t="str">
            <v>03/01/2022</v>
          </cell>
          <cell r="D105" t="str">
            <v>01GTKT0/006</v>
          </cell>
          <cell r="E105">
            <v>0</v>
          </cell>
          <cell r="F105" t="str">
            <v>NT/21E</v>
          </cell>
          <cell r="G105" t="str">
            <v>Chi nhánh Thái Nguyên - Công ty Cổ phần Dịch vụ Thương mại Tổng hợp Wincommerce</v>
          </cell>
        </row>
        <row r="106">
          <cell r="B106" t="str">
            <v>0006347</v>
          </cell>
          <cell r="C106" t="str">
            <v>03/01/2022</v>
          </cell>
          <cell r="D106" t="str">
            <v>01GTKT0/006</v>
          </cell>
          <cell r="E106">
            <v>0</v>
          </cell>
          <cell r="F106" t="str">
            <v>NT/21E</v>
          </cell>
          <cell r="G106" t="str">
            <v>Chi nhánh Thái Nguyên - Công ty Cổ phần Dịch vụ Thương mại Tổng hợp Wincommerce</v>
          </cell>
        </row>
        <row r="107">
          <cell r="B107" t="str">
            <v>0006348</v>
          </cell>
          <cell r="C107" t="str">
            <v>03/01/2022</v>
          </cell>
          <cell r="D107" t="str">
            <v>01GTKT0/006</v>
          </cell>
          <cell r="E107">
            <v>0</v>
          </cell>
          <cell r="F107" t="str">
            <v>NT/21E</v>
          </cell>
          <cell r="G107" t="str">
            <v>Chi nhánh Thái Nguyên - Công ty Cổ phần Dịch vụ Thương mại Tổng hợp Wincommerce</v>
          </cell>
        </row>
        <row r="108">
          <cell r="B108" t="str">
            <v>0006349</v>
          </cell>
          <cell r="C108" t="str">
            <v>03/01/2022</v>
          </cell>
          <cell r="D108" t="str">
            <v>01GTKT0/006</v>
          </cell>
          <cell r="E108">
            <v>0</v>
          </cell>
          <cell r="F108" t="str">
            <v>NT/21E</v>
          </cell>
          <cell r="G108" t="str">
            <v>Chi nhánh Thái Nguyên - Công ty Cổ phần Dịch vụ Thương mại Tổng hợp Wincommerce</v>
          </cell>
        </row>
        <row r="109">
          <cell r="B109" t="str">
            <v>0006350</v>
          </cell>
          <cell r="C109" t="str">
            <v>03/01/2022</v>
          </cell>
          <cell r="D109" t="str">
            <v>01GTKT0/006</v>
          </cell>
          <cell r="E109">
            <v>0</v>
          </cell>
          <cell r="F109" t="str">
            <v>NT/21E</v>
          </cell>
          <cell r="G109" t="str">
            <v>Chi nhánh Thái Nguyên - Công ty Cổ phần Dịch vụ Thương mại Tổng hợp Wincommerce</v>
          </cell>
        </row>
        <row r="110">
          <cell r="B110" t="str">
            <v>0006351</v>
          </cell>
          <cell r="C110" t="str">
            <v>03/01/2022</v>
          </cell>
          <cell r="D110" t="str">
            <v>01GTKT0/006</v>
          </cell>
          <cell r="E110">
            <v>0</v>
          </cell>
          <cell r="F110" t="str">
            <v>NT/21E</v>
          </cell>
          <cell r="G110" t="str">
            <v>Chi nhánh Thái Nguyên - Công ty Cổ phần Dịch vụ Thương mại Tổng hợp Wincommerce</v>
          </cell>
        </row>
        <row r="111">
          <cell r="B111" t="str">
            <v>0006352</v>
          </cell>
          <cell r="C111" t="str">
            <v>03/01/2022</v>
          </cell>
          <cell r="D111" t="str">
            <v>01GTKT0/006</v>
          </cell>
          <cell r="E111">
            <v>0</v>
          </cell>
          <cell r="F111" t="str">
            <v>NT/21E</v>
          </cell>
          <cell r="G111" t="str">
            <v>Chi nhánh Thái Nguyên - Công ty Cổ phần Dịch vụ Thương mại Tổng hợp Wincommerce</v>
          </cell>
        </row>
        <row r="112">
          <cell r="B112" t="str">
            <v>0006353</v>
          </cell>
          <cell r="C112" t="str">
            <v>03/01/2022</v>
          </cell>
          <cell r="D112" t="str">
            <v>01GTKT0/006</v>
          </cell>
          <cell r="E112">
            <v>0</v>
          </cell>
          <cell r="F112" t="str">
            <v>NT/21E</v>
          </cell>
          <cell r="G112" t="str">
            <v>Chi nhánh Thái Nguyên - Công ty Cổ phần Dịch vụ Thương mại Tổng hợp Wincommerce</v>
          </cell>
        </row>
        <row r="113">
          <cell r="B113" t="str">
            <v>0006354</v>
          </cell>
          <cell r="C113" t="str">
            <v>03/01/2022</v>
          </cell>
          <cell r="D113" t="str">
            <v>01GTKT0/006</v>
          </cell>
          <cell r="E113">
            <v>0</v>
          </cell>
          <cell r="F113" t="str">
            <v>NT/21E</v>
          </cell>
          <cell r="G113" t="str">
            <v>Chi nhánh Thái Nguyên - Công ty Cổ phần Dịch vụ Thương mại Tổng hợp Wincommerce</v>
          </cell>
        </row>
        <row r="114">
          <cell r="B114" t="str">
            <v>0006355</v>
          </cell>
          <cell r="C114" t="str">
            <v>03/01/2022</v>
          </cell>
          <cell r="D114" t="str">
            <v>01GTKT0/006</v>
          </cell>
          <cell r="E114">
            <v>0</v>
          </cell>
          <cell r="F114" t="str">
            <v>NT/21E</v>
          </cell>
          <cell r="G114" t="str">
            <v>Chi nhánh Thái Nguyên - Công ty Cổ phần Dịch vụ Thương mại Tổng hợp Wincommerce</v>
          </cell>
        </row>
        <row r="115">
          <cell r="B115" t="str">
            <v>0006356</v>
          </cell>
          <cell r="C115" t="str">
            <v>03/01/2022</v>
          </cell>
          <cell r="D115" t="str">
            <v>01GTKT0/006</v>
          </cell>
          <cell r="E115">
            <v>0</v>
          </cell>
          <cell r="F115" t="str">
            <v>NT/21E</v>
          </cell>
          <cell r="G115" t="str">
            <v>Chi nhánh Thái Nguyên - Công ty Cổ phần Dịch vụ Thương mại Tổng hợp Wincommerce</v>
          </cell>
        </row>
        <row r="116">
          <cell r="B116" t="str">
            <v>0006357</v>
          </cell>
          <cell r="C116" t="str">
            <v>03/01/2022</v>
          </cell>
          <cell r="D116" t="str">
            <v>01GTKT0/006</v>
          </cell>
          <cell r="E116">
            <v>0</v>
          </cell>
          <cell r="F116" t="str">
            <v>NT/21E</v>
          </cell>
          <cell r="G116" t="str">
            <v>Chi nhánh Thái Nguyên - Công ty Cổ phần Dịch vụ Thương mại Tổng hợp Wincommerce</v>
          </cell>
        </row>
        <row r="117">
          <cell r="B117" t="str">
            <v>0006358</v>
          </cell>
          <cell r="C117" t="str">
            <v>03/01/2022</v>
          </cell>
          <cell r="D117" t="str">
            <v>01GTKT0/006</v>
          </cell>
          <cell r="E117">
            <v>0</v>
          </cell>
          <cell r="F117" t="str">
            <v>NT/21E</v>
          </cell>
          <cell r="G117" t="str">
            <v>Chi nhánh Thái Nguyên - Công ty Cổ phần Dịch vụ Thương mại Tổng hợp Wincommerce</v>
          </cell>
        </row>
        <row r="118">
          <cell r="B118" t="str">
            <v>0006359</v>
          </cell>
          <cell r="C118" t="str">
            <v>03/01/2022</v>
          </cell>
          <cell r="D118" t="str">
            <v>01GTKT0/006</v>
          </cell>
          <cell r="E118">
            <v>0</v>
          </cell>
          <cell r="F118" t="str">
            <v>NT/21E</v>
          </cell>
          <cell r="G118" t="str">
            <v>Chi nhánh Phú Thọ - Công ty Cổ phần Dịch vụ Thương mại Tổng hợp Wincommerce</v>
          </cell>
        </row>
        <row r="119">
          <cell r="B119" t="str">
            <v>0006360</v>
          </cell>
          <cell r="C119" t="str">
            <v>03/01/2022</v>
          </cell>
          <cell r="D119" t="str">
            <v>01GTKT0/006</v>
          </cell>
          <cell r="E119">
            <v>0</v>
          </cell>
          <cell r="F119" t="str">
            <v>NT/21E</v>
          </cell>
          <cell r="G119" t="str">
            <v>Chi nhánh Phú Thọ - Công ty Cổ phần Dịch vụ Thương mại Tổng hợp Wincommerce</v>
          </cell>
        </row>
        <row r="120">
          <cell r="B120" t="str">
            <v>0006361</v>
          </cell>
          <cell r="C120" t="str">
            <v>03/01/2022</v>
          </cell>
          <cell r="D120" t="str">
            <v>01GTKT0/006</v>
          </cell>
          <cell r="E120">
            <v>0</v>
          </cell>
          <cell r="F120" t="str">
            <v>NT/21E</v>
          </cell>
          <cell r="G120" t="str">
            <v>Chi nhánh Phú Thọ - Công ty Cổ phần Dịch vụ Thương mại Tổng hợp Wincommerce</v>
          </cell>
        </row>
        <row r="121">
          <cell r="B121" t="str">
            <v>0006362</v>
          </cell>
          <cell r="C121" t="str">
            <v>03/01/2022</v>
          </cell>
          <cell r="D121" t="str">
            <v>01GTKT0/006</v>
          </cell>
          <cell r="E121">
            <v>0</v>
          </cell>
          <cell r="F121" t="str">
            <v>NT/21E</v>
          </cell>
          <cell r="G121" t="str">
            <v>Chi nhánh Phú Thọ - Công ty Cổ phần Dịch vụ Thương mại Tổng hợp Wincommerce</v>
          </cell>
        </row>
        <row r="122">
          <cell r="B122" t="str">
            <v>0006363</v>
          </cell>
          <cell r="C122" t="str">
            <v>03/01/2022</v>
          </cell>
          <cell r="D122" t="str">
            <v>01GTKT0/006</v>
          </cell>
          <cell r="E122">
            <v>0</v>
          </cell>
          <cell r="F122" t="str">
            <v>NT/21E</v>
          </cell>
          <cell r="G122" t="str">
            <v>Chi nhánh Phú Thọ - Công ty Cổ phần Dịch vụ Thương mại Tổng hợp Wincommerce</v>
          </cell>
        </row>
        <row r="123">
          <cell r="B123" t="str">
            <v>0006364</v>
          </cell>
          <cell r="C123" t="str">
            <v>03/01/2022</v>
          </cell>
          <cell r="D123" t="str">
            <v>01GTKT0/006</v>
          </cell>
          <cell r="E123">
            <v>0</v>
          </cell>
          <cell r="F123" t="str">
            <v>NT/21E</v>
          </cell>
          <cell r="G123" t="str">
            <v>Chi nhánh Phú Thọ - Công ty Cổ phần Dịch vụ Thương mại Tổng hợp Wincommerce</v>
          </cell>
        </row>
        <row r="124">
          <cell r="B124" t="str">
            <v>0006365</v>
          </cell>
          <cell r="C124" t="str">
            <v>03/01/2022</v>
          </cell>
          <cell r="D124" t="str">
            <v>01GTKT0/006</v>
          </cell>
          <cell r="E124">
            <v>0</v>
          </cell>
          <cell r="F124" t="str">
            <v>NT/21E</v>
          </cell>
          <cell r="G124" t="str">
            <v>Chi nhánh Phú Thọ - Công ty Cổ phần Dịch vụ Thương mại Tổng hợp Wincommerce</v>
          </cell>
        </row>
        <row r="125">
          <cell r="B125" t="str">
            <v>0006366</v>
          </cell>
          <cell r="C125" t="str">
            <v>03/01/2022</v>
          </cell>
          <cell r="D125" t="str">
            <v>01GTKT0/006</v>
          </cell>
          <cell r="E125">
            <v>0</v>
          </cell>
          <cell r="F125" t="str">
            <v>NT/21E</v>
          </cell>
          <cell r="G125" t="str">
            <v>Chi nhánh Phú Thọ - Công ty Cổ phần Dịch vụ Thương mại Tổng hợp Wincommerce</v>
          </cell>
        </row>
        <row r="126">
          <cell r="B126" t="str">
            <v>0006367</v>
          </cell>
          <cell r="C126" t="str">
            <v>03/01/2022</v>
          </cell>
          <cell r="D126" t="str">
            <v>01GTKT0/006</v>
          </cell>
          <cell r="E126">
            <v>0</v>
          </cell>
          <cell r="F126" t="str">
            <v>NT/21E</v>
          </cell>
          <cell r="G126" t="str">
            <v>Chi nhánh Phú Thọ - Công ty Cổ phần Dịch vụ Thương mại Tổng hợp Wincommerce</v>
          </cell>
        </row>
        <row r="127">
          <cell r="B127" t="str">
            <v>0006368</v>
          </cell>
          <cell r="C127" t="str">
            <v>03/01/2022</v>
          </cell>
          <cell r="D127" t="str">
            <v>01GTKT0/006</v>
          </cell>
          <cell r="E127">
            <v>0</v>
          </cell>
          <cell r="F127" t="str">
            <v>NT/21E</v>
          </cell>
          <cell r="G127" t="str">
            <v>Chi nhánh Phú Thọ - Công ty Cổ phần Dịch vụ Thương mại Tổng hợp Wincommerce</v>
          </cell>
        </row>
        <row r="128">
          <cell r="B128" t="str">
            <v>0006369</v>
          </cell>
          <cell r="C128" t="str">
            <v>03/01/2022</v>
          </cell>
          <cell r="D128" t="str">
            <v>01GTKT0/006</v>
          </cell>
          <cell r="E128">
            <v>0</v>
          </cell>
          <cell r="F128" t="str">
            <v>NT/21E</v>
          </cell>
          <cell r="G128" t="str">
            <v>Chi nhánh Phú Thọ - Công ty Cổ phần Dịch vụ Thương mại Tổng hợp Wincommerce</v>
          </cell>
        </row>
        <row r="129">
          <cell r="B129" t="str">
            <v>0006370</v>
          </cell>
          <cell r="C129" t="str">
            <v>03/01/2022</v>
          </cell>
          <cell r="D129" t="str">
            <v>01GTKT0/006</v>
          </cell>
          <cell r="E129">
            <v>0</v>
          </cell>
          <cell r="F129" t="str">
            <v>NT/21E</v>
          </cell>
          <cell r="G129" t="str">
            <v>Chi nhánh Yên Bái - Công ty Cổ phần Dịch vụ Thương mại Tổng hợp Wincommerce</v>
          </cell>
        </row>
        <row r="130">
          <cell r="B130" t="str">
            <v>0006371</v>
          </cell>
          <cell r="C130" t="str">
            <v>03/01/2022</v>
          </cell>
          <cell r="D130" t="str">
            <v>01GTKT0/006</v>
          </cell>
          <cell r="E130">
            <v>0</v>
          </cell>
          <cell r="F130" t="str">
            <v>NT/21E</v>
          </cell>
          <cell r="G130" t="str">
            <v>Chi nhánh Tuyên Quang - Công ty Cổ phần Dịch vụ Thương mại Tổng hợp Wincommerce</v>
          </cell>
        </row>
        <row r="131">
          <cell r="B131" t="str">
            <v>0006372</v>
          </cell>
          <cell r="C131" t="str">
            <v>03/01/2022</v>
          </cell>
          <cell r="D131" t="str">
            <v>01GTKT0/006</v>
          </cell>
          <cell r="E131">
            <v>0</v>
          </cell>
          <cell r="F131" t="str">
            <v>NT/21E</v>
          </cell>
          <cell r="G131" t="str">
            <v>Chi nhánh Hà Giang - Công ty Cổ phần Dịch vụ Thương mại Tổng hợp Wincommerce</v>
          </cell>
        </row>
        <row r="132">
          <cell r="B132" t="str">
            <v>0006373</v>
          </cell>
          <cell r="C132" t="str">
            <v>03/01/2022</v>
          </cell>
          <cell r="D132" t="str">
            <v>01GTKT0/006</v>
          </cell>
          <cell r="E132">
            <v>0</v>
          </cell>
          <cell r="F132" t="str">
            <v>NT/21E</v>
          </cell>
          <cell r="G132" t="str">
            <v>Chi nhánh Hà Giang - Công ty Cổ phần Dịch vụ Thương mại Tổng hợp Wincommerce</v>
          </cell>
        </row>
        <row r="133">
          <cell r="B133" t="str">
            <v>0006374</v>
          </cell>
          <cell r="C133" t="str">
            <v>03/01/2022</v>
          </cell>
          <cell r="D133" t="str">
            <v>01GTKT0/006</v>
          </cell>
          <cell r="E133">
            <v>0</v>
          </cell>
          <cell r="F133" t="str">
            <v>NT/21E</v>
          </cell>
          <cell r="G133" t="str">
            <v>Chi nhánh Hà Giang - Công ty Cổ phần Dịch vụ Thương mại Tổng hợp Wincommerce</v>
          </cell>
        </row>
        <row r="134">
          <cell r="B134" t="str">
            <v>0006375</v>
          </cell>
          <cell r="C134" t="str">
            <v>03/01/2022</v>
          </cell>
          <cell r="D134" t="str">
            <v>01GTKT0/006</v>
          </cell>
          <cell r="E134">
            <v>0</v>
          </cell>
          <cell r="F134" t="str">
            <v>NT/21E</v>
          </cell>
          <cell r="G134" t="str">
            <v>Chi nhánh Tuyên Quang - Công ty Cổ phần Dịch vụ Thương mại Tổng hợp Wincommerce</v>
          </cell>
        </row>
        <row r="135">
          <cell r="B135" t="str">
            <v>0006376</v>
          </cell>
          <cell r="C135" t="str">
            <v>03/01/2022</v>
          </cell>
          <cell r="D135" t="str">
            <v>01GTKT0/006</v>
          </cell>
          <cell r="E135">
            <v>0</v>
          </cell>
          <cell r="F135" t="str">
            <v>NT/21E</v>
          </cell>
          <cell r="G135" t="str">
            <v>Chi nhánh Lai Châu - Công ty Cổ phần Dịch vụ Thương mại Tổng hợp Wincommerce</v>
          </cell>
        </row>
        <row r="136">
          <cell r="B136" t="str">
            <v>0006377</v>
          </cell>
          <cell r="C136" t="str">
            <v>03/01/2022</v>
          </cell>
          <cell r="D136" t="str">
            <v>01GTKT0/006</v>
          </cell>
          <cell r="E136">
            <v>0</v>
          </cell>
          <cell r="F136" t="str">
            <v>NT/21E</v>
          </cell>
          <cell r="G136" t="str">
            <v>Chi nhánh Hà Giang - Công ty Cổ phần Dịch vụ Thương mại Tổng hợp Wincommerce</v>
          </cell>
        </row>
        <row r="137">
          <cell r="B137" t="str">
            <v>0006378</v>
          </cell>
          <cell r="C137" t="str">
            <v>03/01/2022</v>
          </cell>
          <cell r="D137" t="str">
            <v>01GTKT0/006</v>
          </cell>
          <cell r="E137">
            <v>0</v>
          </cell>
          <cell r="F137" t="str">
            <v>NT/21E</v>
          </cell>
          <cell r="G137" t="str">
            <v>Chi nhánh Hà Giang - Công ty Cổ phần Dịch vụ Thương mại Tổng hợp Wincommerce</v>
          </cell>
        </row>
        <row r="138">
          <cell r="B138" t="str">
            <v>0006379</v>
          </cell>
          <cell r="C138" t="str">
            <v>03/01/2022</v>
          </cell>
          <cell r="D138" t="str">
            <v>01GTKT0/006</v>
          </cell>
          <cell r="E138">
            <v>0</v>
          </cell>
          <cell r="F138" t="str">
            <v>NT/21E</v>
          </cell>
          <cell r="G138" t="str">
            <v>Chi nhánh Sơn La - Công ty Cổ phần Dịch vụ Thương mại Tổng hợp Wincommerce</v>
          </cell>
        </row>
        <row r="139">
          <cell r="B139" t="str">
            <v>0006380</v>
          </cell>
          <cell r="C139" t="str">
            <v>03/01/2022</v>
          </cell>
          <cell r="D139" t="str">
            <v>01GTKT0/006</v>
          </cell>
          <cell r="E139">
            <v>0</v>
          </cell>
          <cell r="F139" t="str">
            <v>NT/21E</v>
          </cell>
          <cell r="G139" t="str">
            <v>Chi nhánh Thanh Hóa - Công ty Cổ phần Dịch vụ Thương mại Tổng hợp Wincommerce</v>
          </cell>
        </row>
        <row r="140">
          <cell r="B140" t="str">
            <v>0006381</v>
          </cell>
          <cell r="C140" t="str">
            <v>03/01/2022</v>
          </cell>
          <cell r="D140" t="str">
            <v>01GTKT0/006</v>
          </cell>
          <cell r="E140">
            <v>0</v>
          </cell>
          <cell r="F140" t="str">
            <v>NT/21E</v>
          </cell>
          <cell r="G140" t="str">
            <v>Chi nhánh Nghệ An - Công ty Cổ phần Dịch vụ Thương mại Tổng hợp Wincommerce</v>
          </cell>
        </row>
        <row r="141">
          <cell r="B141" t="str">
            <v>0006382</v>
          </cell>
          <cell r="C141" t="str">
            <v>03/01/2022</v>
          </cell>
          <cell r="D141" t="str">
            <v>01GTKT0/006</v>
          </cell>
          <cell r="E141">
            <v>0</v>
          </cell>
          <cell r="F141" t="str">
            <v>NT/21E</v>
          </cell>
          <cell r="G141" t="str">
            <v>Chi nhánh Thái Bình - Công ty Cổ phần Dịch vụ Thương mại Tổng hợp Wincommerce</v>
          </cell>
        </row>
        <row r="142">
          <cell r="B142" t="str">
            <v>0006383</v>
          </cell>
          <cell r="C142" t="str">
            <v>03/01/2022</v>
          </cell>
          <cell r="D142" t="str">
            <v>01GTKT0/006</v>
          </cell>
          <cell r="E142">
            <v>0</v>
          </cell>
          <cell r="F142" t="str">
            <v>NT/21E</v>
          </cell>
          <cell r="G142" t="str">
            <v>Chi nhánh Nam Định - Công ty Cổ phần Dịch vụ Thương mại Tổng hợp Wincommerce</v>
          </cell>
        </row>
        <row r="143">
          <cell r="B143" t="str">
            <v>0006384</v>
          </cell>
          <cell r="C143" t="str">
            <v>03/01/2022</v>
          </cell>
          <cell r="D143" t="str">
            <v>01GTKT0/006</v>
          </cell>
          <cell r="E143">
            <v>0</v>
          </cell>
          <cell r="F143" t="str">
            <v>NT/21E</v>
          </cell>
          <cell r="G143" t="str">
            <v>Chi nhánh Thái Nguyên - Công ty Cổ phần Dịch vụ Thương mại Tổng hợp Wincommerce</v>
          </cell>
        </row>
        <row r="144">
          <cell r="B144" t="str">
            <v>0006385</v>
          </cell>
          <cell r="C144" t="str">
            <v>03/01/2022</v>
          </cell>
          <cell r="D144" t="str">
            <v>01GTKT0/006</v>
          </cell>
          <cell r="E144">
            <v>0</v>
          </cell>
          <cell r="F144" t="str">
            <v>NT/21E</v>
          </cell>
          <cell r="G144" t="str">
            <v>Chi nhánh Bắc Giang - Công ty Cổ phần Dịch vụ Thương mại Tổng hợp Wincommerce</v>
          </cell>
        </row>
        <row r="145">
          <cell r="B145" t="str">
            <v>0006386</v>
          </cell>
          <cell r="C145" t="str">
            <v>03/01/2022</v>
          </cell>
          <cell r="D145" t="str">
            <v>01GTKT0/006</v>
          </cell>
          <cell r="E145">
            <v>0</v>
          </cell>
          <cell r="F145" t="str">
            <v>NT/21E</v>
          </cell>
          <cell r="G145" t="str">
            <v>Chi nhánh Thái Nguyên - Công ty Cổ phần Dịch vụ Thương mại Tổng hợp Wincommerce</v>
          </cell>
        </row>
        <row r="146">
          <cell r="B146" t="str">
            <v>0006387</v>
          </cell>
          <cell r="C146" t="str">
            <v>03/01/2022</v>
          </cell>
          <cell r="D146" t="str">
            <v>01GTKT0/006</v>
          </cell>
          <cell r="E146">
            <v>0</v>
          </cell>
          <cell r="F146" t="str">
            <v>NT/21E</v>
          </cell>
          <cell r="G146" t="str">
            <v>Chi nhánh Thái Nguyên - Công ty Cổ phần Dịch vụ Thương mại Tổng hợp Wincommerce</v>
          </cell>
        </row>
        <row r="147">
          <cell r="B147" t="str">
            <v>0006388</v>
          </cell>
          <cell r="C147" t="str">
            <v>03/01/2022</v>
          </cell>
          <cell r="D147" t="str">
            <v>01GTKT0/006</v>
          </cell>
          <cell r="E147">
            <v>0</v>
          </cell>
          <cell r="F147" t="str">
            <v>NT/21E</v>
          </cell>
          <cell r="G147" t="str">
            <v>Chi nhánh Thái Nguyên - Công ty Cổ phần Dịch vụ Thương mại Tổng hợp Wincommerce</v>
          </cell>
        </row>
        <row r="148">
          <cell r="B148" t="str">
            <v>0006389</v>
          </cell>
          <cell r="C148" t="str">
            <v>03/01/2022</v>
          </cell>
          <cell r="D148" t="str">
            <v>01GTKT0/006</v>
          </cell>
          <cell r="E148">
            <v>0</v>
          </cell>
          <cell r="F148" t="str">
            <v>NT/21E</v>
          </cell>
          <cell r="G148" t="str">
            <v>Chi nhánh Yên Bái - Công ty Cổ phần Dịch vụ Thương mại Tổng hợp Wincommerce</v>
          </cell>
        </row>
        <row r="149">
          <cell r="B149" t="str">
            <v>0006390</v>
          </cell>
          <cell r="C149" t="str">
            <v>03/01/2022</v>
          </cell>
          <cell r="D149" t="str">
            <v>01GTKT0/006</v>
          </cell>
          <cell r="E149">
            <v>0</v>
          </cell>
          <cell r="F149" t="str">
            <v>NT/21E</v>
          </cell>
          <cell r="G149" t="str">
            <v>Chi nhánh Lạng Sơn - Công ty Cổ phần Dịch vụ Thương mại Tổng hợp Wincommerce</v>
          </cell>
        </row>
        <row r="150">
          <cell r="B150" t="str">
            <v>0006391</v>
          </cell>
          <cell r="C150" t="str">
            <v>03/01/2022</v>
          </cell>
          <cell r="D150" t="str">
            <v>01GTKT0/006</v>
          </cell>
          <cell r="E150">
            <v>0</v>
          </cell>
          <cell r="F150" t="str">
            <v>NT/21E</v>
          </cell>
          <cell r="G150" t="str">
            <v>Chi nhánh Bắc Giang - Công ty Cổ phần Dịch vụ Thương mại Tổng hợp Wincommerce</v>
          </cell>
        </row>
        <row r="151">
          <cell r="B151" t="str">
            <v>0006392</v>
          </cell>
          <cell r="C151" t="str">
            <v>03/01/2022</v>
          </cell>
          <cell r="D151" t="str">
            <v>01GTKT0/006</v>
          </cell>
          <cell r="E151">
            <v>0</v>
          </cell>
          <cell r="F151" t="str">
            <v>NT/21E</v>
          </cell>
          <cell r="G151" t="str">
            <v>Chi nhánh Bắc Giang - Công ty Cổ phần Dịch vụ Thương mại Tổng hợp Wincommerce</v>
          </cell>
        </row>
        <row r="152">
          <cell r="B152" t="str">
            <v>0006393</v>
          </cell>
          <cell r="C152" t="str">
            <v>03/01/2022</v>
          </cell>
          <cell r="D152" t="str">
            <v>01GTKT0/006</v>
          </cell>
          <cell r="E152">
            <v>0</v>
          </cell>
          <cell r="F152" t="str">
            <v>NT/21E</v>
          </cell>
          <cell r="G152" t="str">
            <v>Chi nhánh Ninh Bình - Công ty Cổ phần Dịch vụ Thương mại Tổng hợp Wincommerce</v>
          </cell>
        </row>
        <row r="153">
          <cell r="B153" t="str">
            <v>0006394</v>
          </cell>
          <cell r="C153" t="str">
            <v>03/01/2022</v>
          </cell>
          <cell r="D153" t="str">
            <v>01GTKT0/006</v>
          </cell>
          <cell r="E153">
            <v>0</v>
          </cell>
          <cell r="F153" t="str">
            <v>NT/21E</v>
          </cell>
          <cell r="G153" t="str">
            <v>Chi nhánh Thái Bình - Công ty Cổ phần Dịch vụ Thương mại Tổng hợp Wincommerce</v>
          </cell>
        </row>
        <row r="154">
          <cell r="B154" t="str">
            <v>0006395</v>
          </cell>
          <cell r="C154" t="str">
            <v>03/01/2022</v>
          </cell>
          <cell r="D154" t="str">
            <v>01GTKT0/006</v>
          </cell>
          <cell r="E154">
            <v>0</v>
          </cell>
          <cell r="F154" t="str">
            <v>NT/21E</v>
          </cell>
          <cell r="G154" t="str">
            <v>Chi nhánh Tuyên Quang - Công ty Cổ phần Dịch vụ Thương mại Tổng hợp Wincommerce</v>
          </cell>
        </row>
        <row r="155">
          <cell r="B155" t="str">
            <v>0006396</v>
          </cell>
          <cell r="C155" t="str">
            <v>03/01/2022</v>
          </cell>
          <cell r="D155" t="str">
            <v>01GTKT0/006</v>
          </cell>
          <cell r="E155">
            <v>0</v>
          </cell>
          <cell r="F155" t="str">
            <v>NT/21E</v>
          </cell>
          <cell r="G155" t="str">
            <v>Chi nhánh Vĩnh Phúc - Công ty Cổ phần Dịch vụ Thương mại Tổng hợp Wincommerce</v>
          </cell>
        </row>
        <row r="156">
          <cell r="B156" t="str">
            <v>0006397</v>
          </cell>
          <cell r="C156" t="str">
            <v>03/01/2022</v>
          </cell>
          <cell r="D156" t="str">
            <v>01GTKT0/006</v>
          </cell>
          <cell r="E156">
            <v>0</v>
          </cell>
          <cell r="F156" t="str">
            <v>NT/21E</v>
          </cell>
          <cell r="G156" t="str">
            <v>Chi nhánh Thanh Hóa - Công ty Cổ phần Dịch vụ Thương mại Tổng hợp Wincommerce</v>
          </cell>
        </row>
        <row r="157">
          <cell r="B157" t="str">
            <v>0006398</v>
          </cell>
          <cell r="C157" t="str">
            <v>03/01/2022</v>
          </cell>
          <cell r="D157" t="str">
            <v>01GTKT0/006</v>
          </cell>
          <cell r="E157">
            <v>0</v>
          </cell>
          <cell r="F157" t="str">
            <v>NT/21E</v>
          </cell>
          <cell r="G157" t="str">
            <v>Chi nhánh Yên Bái - Công ty Cổ phần Dịch vụ Thương mại Tổng hợp Wincommerce</v>
          </cell>
        </row>
        <row r="158">
          <cell r="B158" t="str">
            <v>0006399</v>
          </cell>
          <cell r="C158" t="str">
            <v>03/01/2022</v>
          </cell>
          <cell r="D158" t="str">
            <v>01GTKT0/006</v>
          </cell>
          <cell r="E158">
            <v>0</v>
          </cell>
          <cell r="F158" t="str">
            <v>NT/21E</v>
          </cell>
          <cell r="G158" t="str">
            <v>Chi nhánh Bắc Giang - Công ty Cổ phần Dịch vụ Thương mại Tổng hợp Wincommerce</v>
          </cell>
        </row>
        <row r="159">
          <cell r="B159" t="str">
            <v>0006400</v>
          </cell>
          <cell r="C159" t="str">
            <v>04/01/2022</v>
          </cell>
          <cell r="D159" t="str">
            <v>01GTKT0/006</v>
          </cell>
          <cell r="E159">
            <v>0</v>
          </cell>
          <cell r="F159" t="str">
            <v>NT/21E</v>
          </cell>
          <cell r="G159" t="str">
            <v>Công ty TNHH dịch vụ EB</v>
          </cell>
        </row>
        <row r="160">
          <cell r="B160" t="str">
            <v>0006401</v>
          </cell>
          <cell r="C160" t="str">
            <v>04/01/2022</v>
          </cell>
          <cell r="D160" t="str">
            <v>01GTKT0/006</v>
          </cell>
          <cell r="E160">
            <v>0</v>
          </cell>
          <cell r="F160" t="str">
            <v>NT/21E</v>
          </cell>
          <cell r="G160" t="str">
            <v>Công ty TNHH dịch vụ EB</v>
          </cell>
        </row>
        <row r="161">
          <cell r="B161" t="str">
            <v>0006402</v>
          </cell>
          <cell r="C161" t="str">
            <v>04/01/2022</v>
          </cell>
          <cell r="D161" t="str">
            <v>01GTKT0/006</v>
          </cell>
          <cell r="E161">
            <v>0</v>
          </cell>
          <cell r="F161" t="str">
            <v>NT/21E</v>
          </cell>
          <cell r="G161" t="str">
            <v>Công ty TNHH dịch vụ EB</v>
          </cell>
        </row>
        <row r="162">
          <cell r="B162" t="str">
            <v>0006403</v>
          </cell>
          <cell r="C162" t="str">
            <v>04/01/2022</v>
          </cell>
          <cell r="D162" t="str">
            <v>01GTKT0/006</v>
          </cell>
          <cell r="E162">
            <v>0</v>
          </cell>
          <cell r="F162" t="str">
            <v>NT/21E</v>
          </cell>
          <cell r="G162" t="str">
            <v>Công ty TNHH dịch vụ EB</v>
          </cell>
        </row>
        <row r="163">
          <cell r="B163" t="str">
            <v>0006405</v>
          </cell>
          <cell r="C163" t="str">
            <v>04/01/2022</v>
          </cell>
          <cell r="D163" t="str">
            <v>01GTKT0/006</v>
          </cell>
          <cell r="E163">
            <v>0</v>
          </cell>
          <cell r="F163" t="str">
            <v>NT/21E</v>
          </cell>
          <cell r="G163" t="str">
            <v>Công ty TNHH dịch vụ EB</v>
          </cell>
        </row>
        <row r="164">
          <cell r="B164" t="str">
            <v>0006406</v>
          </cell>
          <cell r="C164" t="str">
            <v>04/01/2022</v>
          </cell>
          <cell r="D164" t="str">
            <v>01GTKT0/006</v>
          </cell>
          <cell r="E164">
            <v>0</v>
          </cell>
          <cell r="F164" t="str">
            <v>NT/21E</v>
          </cell>
          <cell r="G164" t="str">
            <v>Công ty TNHH dịch vụ EB</v>
          </cell>
        </row>
        <row r="165">
          <cell r="B165" t="str">
            <v>0006407</v>
          </cell>
          <cell r="C165" t="str">
            <v>04/01/2022</v>
          </cell>
          <cell r="D165" t="str">
            <v>01GTKT0/006</v>
          </cell>
          <cell r="E165">
            <v>0</v>
          </cell>
          <cell r="F165" t="str">
            <v>NT/21E</v>
          </cell>
          <cell r="G165" t="str">
            <v>Công ty TNHH dịch vụ EB</v>
          </cell>
        </row>
        <row r="166">
          <cell r="B166" t="str">
            <v>0006408</v>
          </cell>
          <cell r="C166" t="str">
            <v>04/01/2022</v>
          </cell>
          <cell r="D166" t="str">
            <v>01GTKT0/006</v>
          </cell>
          <cell r="E166">
            <v>0</v>
          </cell>
          <cell r="F166" t="str">
            <v>NT/21E</v>
          </cell>
          <cell r="G166" t="str">
            <v>Công ty TNHH dịch vụ EB</v>
          </cell>
        </row>
        <row r="167">
          <cell r="B167" t="str">
            <v>0006409</v>
          </cell>
          <cell r="C167" t="str">
            <v>04/01/2022</v>
          </cell>
          <cell r="D167" t="str">
            <v>01GTKT0/006</v>
          </cell>
          <cell r="E167">
            <v>0</v>
          </cell>
          <cell r="F167" t="str">
            <v>NT/21E</v>
          </cell>
          <cell r="G167" t="str">
            <v>Công ty TNHH dịch vụ EB</v>
          </cell>
        </row>
        <row r="168">
          <cell r="B168" t="str">
            <v>0006410</v>
          </cell>
          <cell r="C168" t="str">
            <v>04/01/2022</v>
          </cell>
          <cell r="D168" t="str">
            <v>01GTKT0/006</v>
          </cell>
          <cell r="E168">
            <v>0</v>
          </cell>
          <cell r="F168" t="str">
            <v>NT/21E</v>
          </cell>
          <cell r="G168" t="str">
            <v>Công ty TNHH dịch vụ EB</v>
          </cell>
        </row>
        <row r="169">
          <cell r="B169" t="str">
            <v>0006411</v>
          </cell>
          <cell r="C169" t="str">
            <v>04/01/2022</v>
          </cell>
          <cell r="D169" t="str">
            <v>01GTKT0/006</v>
          </cell>
          <cell r="E169">
            <v>0</v>
          </cell>
          <cell r="F169" t="str">
            <v>NT/21E</v>
          </cell>
          <cell r="G169" t="str">
            <v>Công ty TNHH dịch vụ EB</v>
          </cell>
        </row>
        <row r="170">
          <cell r="B170" t="str">
            <v>0006413</v>
          </cell>
          <cell r="C170" t="str">
            <v>04/01/2022</v>
          </cell>
          <cell r="D170" t="str">
            <v>01GTKT0/006</v>
          </cell>
          <cell r="E170">
            <v>0</v>
          </cell>
          <cell r="F170" t="str">
            <v>NT/21E</v>
          </cell>
          <cell r="G170" t="str">
            <v>Công Ty Cổ Phần Thương Mại Dịch Vụ JM Quốc Tế</v>
          </cell>
        </row>
        <row r="171">
          <cell r="B171" t="str">
            <v>0006414</v>
          </cell>
          <cell r="C171" t="str">
            <v>04/01/2022</v>
          </cell>
          <cell r="D171" t="str">
            <v>01GTKT0/006</v>
          </cell>
          <cell r="E171">
            <v>0</v>
          </cell>
          <cell r="F171" t="str">
            <v>NT/21E</v>
          </cell>
          <cell r="G171" t="str">
            <v>TRUNG TÂM ĐIỀU HÀNH SatraFoods</v>
          </cell>
        </row>
        <row r="172">
          <cell r="B172" t="str">
            <v>0006415</v>
          </cell>
          <cell r="C172" t="str">
            <v>04/01/2022</v>
          </cell>
          <cell r="D172" t="str">
            <v>01GTKT0/006</v>
          </cell>
          <cell r="E172">
            <v>0</v>
          </cell>
          <cell r="F172" t="str">
            <v>NT/21E</v>
          </cell>
          <cell r="G172" t="str">
            <v xml:space="preserve">CÔNG TY TNHH MỘT THÀNH VIÊN CO.OP FINELIFE </v>
          </cell>
        </row>
        <row r="173">
          <cell r="B173" t="str">
            <v>0006416</v>
          </cell>
          <cell r="C173" t="str">
            <v>04/01/2022</v>
          </cell>
          <cell r="D173" t="str">
            <v>01GTKT0/006</v>
          </cell>
          <cell r="E173">
            <v>0</v>
          </cell>
          <cell r="F173" t="str">
            <v>NT/21E</v>
          </cell>
          <cell r="G173" t="str">
            <v>CÔNG TY TNHH MỘT THÀNH VIÊN SÀI GÒN CO.OP NAM SÀI GÒN</v>
          </cell>
        </row>
        <row r="174">
          <cell r="B174" t="str">
            <v>0006417</v>
          </cell>
          <cell r="C174" t="str">
            <v>04/01/2022</v>
          </cell>
          <cell r="D174" t="str">
            <v>01GTKT0/006</v>
          </cell>
          <cell r="E174">
            <v>0</v>
          </cell>
          <cell r="F174" t="str">
            <v>NT/21E</v>
          </cell>
          <cell r="G174" t="str">
            <v>Công ty TNHH dịch vụ EB</v>
          </cell>
        </row>
        <row r="175">
          <cell r="B175" t="str">
            <v>0006418</v>
          </cell>
          <cell r="C175" t="str">
            <v>04/01/2022</v>
          </cell>
          <cell r="D175" t="str">
            <v>01GTKT0/006</v>
          </cell>
          <cell r="E175">
            <v>0</v>
          </cell>
          <cell r="F175" t="str">
            <v>NT/21E</v>
          </cell>
          <cell r="G175" t="str">
            <v>Công ty TNHH dịch vụ EB</v>
          </cell>
        </row>
        <row r="176">
          <cell r="B176" t="str">
            <v>0006419</v>
          </cell>
          <cell r="C176" t="str">
            <v>04/01/2022</v>
          </cell>
          <cell r="D176" t="str">
            <v>01GTKT0/006</v>
          </cell>
          <cell r="E176">
            <v>0</v>
          </cell>
          <cell r="F176" t="str">
            <v>NT/21E</v>
          </cell>
          <cell r="G176" t="str">
            <v>Công ty TNHH dịch vụ EB</v>
          </cell>
        </row>
        <row r="177">
          <cell r="B177" t="str">
            <v>0006420</v>
          </cell>
          <cell r="C177" t="str">
            <v>04/01/2022</v>
          </cell>
          <cell r="D177" t="str">
            <v>01GTKT0/006</v>
          </cell>
          <cell r="E177">
            <v>0</v>
          </cell>
          <cell r="F177" t="str">
            <v>NT/21E</v>
          </cell>
          <cell r="G177" t="str">
            <v>CÔNG TY TNHH MỘT THÀNH VIÊN SÀI GÒN CO.OP CỦ CHI</v>
          </cell>
        </row>
        <row r="178">
          <cell r="B178" t="str">
            <v>0006421</v>
          </cell>
          <cell r="C178" t="str">
            <v>04/01/2022</v>
          </cell>
          <cell r="D178" t="str">
            <v>01GTKT0/006</v>
          </cell>
          <cell r="E178">
            <v>0</v>
          </cell>
          <cell r="F178" t="str">
            <v>NT/21E</v>
          </cell>
          <cell r="G178" t="str">
            <v>CÔNG TY TNHH MTV THỰC PHẨM SAIGON CO.OP</v>
          </cell>
        </row>
        <row r="179">
          <cell r="B179" t="str">
            <v>0006422</v>
          </cell>
          <cell r="C179" t="str">
            <v>04/01/2022</v>
          </cell>
          <cell r="D179" t="str">
            <v>01GTKT0/006</v>
          </cell>
          <cell r="E179">
            <v>0</v>
          </cell>
          <cell r="F179" t="str">
            <v>NT/21E</v>
          </cell>
          <cell r="G179" t="str">
            <v>CÔNG TY TNHH MTV THỰC PHẨM SAIGON CO.OP</v>
          </cell>
        </row>
        <row r="180">
          <cell r="B180" t="str">
            <v>0006423</v>
          </cell>
          <cell r="C180" t="str">
            <v>04/01/2022</v>
          </cell>
          <cell r="D180" t="str">
            <v>01GTKT0/006</v>
          </cell>
          <cell r="E180">
            <v>0</v>
          </cell>
          <cell r="F180" t="str">
            <v>NT/21E</v>
          </cell>
          <cell r="G180" t="str">
            <v>CÔNG TY TNHH MỘT THÀNH VIÊN SÀI GÒN CO.OP PHÚ NHUẬN</v>
          </cell>
        </row>
        <row r="181">
          <cell r="B181" t="str">
            <v>0006424</v>
          </cell>
          <cell r="C181" t="str">
            <v>04/01/2022</v>
          </cell>
          <cell r="D181" t="str">
            <v>01GTKT0/006</v>
          </cell>
          <cell r="E181">
            <v>0</v>
          </cell>
          <cell r="F181" t="str">
            <v>NT/21E</v>
          </cell>
          <cell r="G181" t="str">
            <v>CÔNG TY TNHH GRELI</v>
          </cell>
        </row>
        <row r="182">
          <cell r="B182" t="str">
            <v>0006425</v>
          </cell>
          <cell r="C182" t="str">
            <v>04/01/2022</v>
          </cell>
          <cell r="D182" t="str">
            <v>01GTKT0/006</v>
          </cell>
          <cell r="E182">
            <v>0</v>
          </cell>
          <cell r="F182" t="str">
            <v>NT/21E</v>
          </cell>
          <cell r="G182" t="str">
            <v>TRUNG TÂM ĐIỀU HÀNH SatraFoods</v>
          </cell>
        </row>
        <row r="183">
          <cell r="B183" t="str">
            <v>0006426</v>
          </cell>
          <cell r="C183" t="str">
            <v>04/01/2022</v>
          </cell>
          <cell r="D183" t="str">
            <v>01GTKT0/006</v>
          </cell>
          <cell r="E183">
            <v>0</v>
          </cell>
          <cell r="F183" t="str">
            <v>NT/21E</v>
          </cell>
          <cell r="G183" t="str">
            <v>Công Ty  Cổ Phần Trung Tâm Thương Mại Lotte Việt Nam</v>
          </cell>
        </row>
        <row r="184">
          <cell r="B184" t="str">
            <v>0006427</v>
          </cell>
          <cell r="C184" t="str">
            <v>04/01/2022</v>
          </cell>
          <cell r="D184" t="str">
            <v>01GTKT0/006</v>
          </cell>
          <cell r="E184">
            <v>0</v>
          </cell>
          <cell r="F184" t="str">
            <v>NT/21E</v>
          </cell>
          <cell r="G184" t="str">
            <v>CÔNG TY TNHH MỘT THÀNH VIÊN SÀI GÒN CO.OP THẮNG LỢI</v>
          </cell>
        </row>
        <row r="185">
          <cell r="B185" t="str">
            <v>0006428</v>
          </cell>
          <cell r="C185" t="str">
            <v>04/01/2022</v>
          </cell>
          <cell r="D185" t="str">
            <v>01GTKT0/006</v>
          </cell>
          <cell r="E185">
            <v>0</v>
          </cell>
          <cell r="F185" t="str">
            <v>NT/21E</v>
          </cell>
          <cell r="G185" t="str">
            <v>CÔNG TY TNHH MTV THỰC PHẨM SAIGON CO.OP</v>
          </cell>
        </row>
        <row r="186">
          <cell r="B186" t="str">
            <v>0006429</v>
          </cell>
          <cell r="C186" t="str">
            <v>04/01/2022</v>
          </cell>
          <cell r="D186" t="str">
            <v>01GTKT0/006</v>
          </cell>
          <cell r="E186">
            <v>0</v>
          </cell>
          <cell r="F186" t="str">
            <v>NT/21E</v>
          </cell>
          <cell r="G186" t="str">
            <v>CÔNG TY TNHH TMDV TRUNG MỸ TÂY</v>
          </cell>
        </row>
        <row r="187">
          <cell r="B187" t="str">
            <v>0006430</v>
          </cell>
          <cell r="C187" t="str">
            <v>04/01/2022</v>
          </cell>
          <cell r="D187" t="str">
            <v>01GTKT0/006</v>
          </cell>
          <cell r="E187">
            <v>0</v>
          </cell>
          <cell r="F187" t="str">
            <v>NT/21E</v>
          </cell>
          <cell r="G187" t="str">
            <v>TRUNG TÂM ĐIỀU HÀNH SatraFoods</v>
          </cell>
        </row>
        <row r="188">
          <cell r="B188" t="str">
            <v>0006431</v>
          </cell>
          <cell r="C188" t="str">
            <v>04/01/2022</v>
          </cell>
          <cell r="D188" t="str">
            <v>01GTKT0/006</v>
          </cell>
          <cell r="E188">
            <v>0</v>
          </cell>
          <cell r="F188" t="str">
            <v>NT/21E</v>
          </cell>
          <cell r="G188" t="str">
            <v>TRUNG TÂM ĐIỀU HÀNH SatraFoods</v>
          </cell>
        </row>
        <row r="189">
          <cell r="B189" t="str">
            <v>0006432</v>
          </cell>
          <cell r="C189" t="str">
            <v>04/01/2022</v>
          </cell>
          <cell r="D189" t="str">
            <v>01GTKT0/006</v>
          </cell>
          <cell r="E189">
            <v>0</v>
          </cell>
          <cell r="F189" t="str">
            <v>NT/21E</v>
          </cell>
          <cell r="G189" t="str">
            <v>CN Công Ty TNHH MTV Thực Phẩm Saigon Co.op- Co.op Food Khu Vực Bình Dương</v>
          </cell>
        </row>
        <row r="190">
          <cell r="B190" t="str">
            <v>0006433</v>
          </cell>
          <cell r="C190" t="str">
            <v>04/01/2022</v>
          </cell>
          <cell r="D190" t="str">
            <v>01GTKT0/006</v>
          </cell>
          <cell r="E190">
            <v>0</v>
          </cell>
          <cell r="F190" t="str">
            <v>NT/21E</v>
          </cell>
          <cell r="G190" t="str">
            <v>Chi nhánh Nam Định - Công ty Cổ phần Dịch vụ Thương mại Tổng hợp Wincommerce</v>
          </cell>
        </row>
        <row r="191">
          <cell r="B191" t="str">
            <v>0006434</v>
          </cell>
          <cell r="C191" t="str">
            <v>04/01/2022</v>
          </cell>
          <cell r="D191" t="str">
            <v>01GTKT0/006</v>
          </cell>
          <cell r="E191">
            <v>0</v>
          </cell>
          <cell r="F191" t="str">
            <v>NT/21E</v>
          </cell>
          <cell r="G191" t="str">
            <v>Chi nhánh Nam Định - Công ty Cổ phần Dịch vụ Thương mại Tổng hợp Wincommerce</v>
          </cell>
        </row>
        <row r="192">
          <cell r="B192" t="str">
            <v>0006435</v>
          </cell>
          <cell r="C192" t="str">
            <v>04/01/2022</v>
          </cell>
          <cell r="D192" t="str">
            <v>01GTKT0/006</v>
          </cell>
          <cell r="E192">
            <v>0</v>
          </cell>
          <cell r="F192" t="str">
            <v>NT/21E</v>
          </cell>
          <cell r="G192" t="str">
            <v>Chi nhánh Hà Nam - Công ty Cổ phần Dịch vụ Thương mại Tổng hợp Wincommerce</v>
          </cell>
        </row>
        <row r="193">
          <cell r="B193" t="str">
            <v>0006436</v>
          </cell>
          <cell r="C193" t="str">
            <v>04/01/2022</v>
          </cell>
          <cell r="D193" t="str">
            <v>01GTKT0/006</v>
          </cell>
          <cell r="E193">
            <v>0</v>
          </cell>
          <cell r="F193" t="str">
            <v>NT/21E</v>
          </cell>
          <cell r="G193" t="str">
            <v>Chi nhánh Hà Nam - Công ty Cổ phần Dịch vụ Thương mại Tổng hợp Wincommerce</v>
          </cell>
        </row>
        <row r="194">
          <cell r="B194" t="str">
            <v>0006437</v>
          </cell>
          <cell r="C194" t="str">
            <v>04/01/2022</v>
          </cell>
          <cell r="D194" t="str">
            <v>01GTKT0/006</v>
          </cell>
          <cell r="E194">
            <v>0</v>
          </cell>
          <cell r="F194" t="str">
            <v>NT/21E</v>
          </cell>
          <cell r="G194" t="str">
            <v>Chi nhánh Ninh Bình - Công ty Cổ phần Dịch vụ Thương mại Tổng hợp Wincommerce</v>
          </cell>
        </row>
        <row r="195">
          <cell r="B195" t="str">
            <v>0006438</v>
          </cell>
          <cell r="C195" t="str">
            <v>04/01/2022</v>
          </cell>
          <cell r="D195" t="str">
            <v>01GTKT0/006</v>
          </cell>
          <cell r="E195">
            <v>0</v>
          </cell>
          <cell r="F195" t="str">
            <v>NT/21E</v>
          </cell>
          <cell r="G195" t="str">
            <v>Chi nhánh Ninh Bình - Công ty Cổ phần Dịch vụ Thương mại Tổng hợp Wincommerce</v>
          </cell>
        </row>
        <row r="196">
          <cell r="B196" t="str">
            <v>0006439</v>
          </cell>
          <cell r="C196" t="str">
            <v>04/01/2022</v>
          </cell>
          <cell r="D196" t="str">
            <v>01GTKT0/006</v>
          </cell>
          <cell r="E196">
            <v>0</v>
          </cell>
          <cell r="F196" t="str">
            <v>NT/21E</v>
          </cell>
          <cell r="G196" t="str">
            <v>Chi nhánh Ninh Bình - Công ty Cổ phần Dịch vụ Thương mại Tổng hợp Wincommerce</v>
          </cell>
        </row>
        <row r="197">
          <cell r="B197" t="str">
            <v>0006440</v>
          </cell>
          <cell r="C197" t="str">
            <v>04/01/2022</v>
          </cell>
          <cell r="D197" t="str">
            <v>01GTKT0/006</v>
          </cell>
          <cell r="E197">
            <v>0</v>
          </cell>
          <cell r="F197" t="str">
            <v>NT/21E</v>
          </cell>
          <cell r="G197" t="str">
            <v>Chi nhánh Nam Định - Công ty Cổ phần Dịch vụ Thương mại Tổng hợp Wincommerce</v>
          </cell>
        </row>
        <row r="198">
          <cell r="B198" t="str">
            <v>0006441</v>
          </cell>
          <cell r="C198" t="str">
            <v>04/01/2022</v>
          </cell>
          <cell r="D198" t="str">
            <v>01GTKT0/006</v>
          </cell>
          <cell r="E198">
            <v>0</v>
          </cell>
          <cell r="F198" t="str">
            <v>NT/21E</v>
          </cell>
          <cell r="G198" t="str">
            <v>Chi nhánh Nam Định - Công ty Cổ phần Dịch vụ Thương mại Tổng hợp Wincommerce</v>
          </cell>
        </row>
        <row r="199">
          <cell r="B199" t="str">
            <v>0006442</v>
          </cell>
          <cell r="C199" t="str">
            <v>04/01/2022</v>
          </cell>
          <cell r="D199" t="str">
            <v>01GTKT0/006</v>
          </cell>
          <cell r="E199">
            <v>0</v>
          </cell>
          <cell r="F199" t="str">
            <v>NT/21E</v>
          </cell>
          <cell r="G199" t="str">
            <v>Chi nhánh Nam Định - Công ty Cổ phần Dịch vụ Thương mại Tổng hợp Wincommerce</v>
          </cell>
        </row>
        <row r="200">
          <cell r="B200" t="str">
            <v>0006443</v>
          </cell>
          <cell r="C200" t="str">
            <v>04/01/2022</v>
          </cell>
          <cell r="D200" t="str">
            <v>01GTKT0/006</v>
          </cell>
          <cell r="E200">
            <v>0</v>
          </cell>
          <cell r="F200" t="str">
            <v>NT/21E</v>
          </cell>
          <cell r="G200" t="str">
            <v>Chi nhánh Thanh Hóa - Công ty Cổ phần Dịch vụ Thương mại Tổng hợp Wincommerce</v>
          </cell>
        </row>
        <row r="201">
          <cell r="B201" t="str">
            <v>0006444</v>
          </cell>
          <cell r="C201" t="str">
            <v>04/01/2022</v>
          </cell>
          <cell r="D201" t="str">
            <v>01GTKT0/006</v>
          </cell>
          <cell r="E201">
            <v>0</v>
          </cell>
          <cell r="F201" t="str">
            <v>NT/21E</v>
          </cell>
          <cell r="G201" t="str">
            <v>Chi nhánh Thanh Hóa - Công ty Cổ phần Dịch vụ Thương mại Tổng hợp Wincommerce</v>
          </cell>
        </row>
        <row r="202">
          <cell r="B202" t="str">
            <v>0006445</v>
          </cell>
          <cell r="C202" t="str">
            <v>04/01/2022</v>
          </cell>
          <cell r="D202" t="str">
            <v>01GTKT0/006</v>
          </cell>
          <cell r="E202">
            <v>0</v>
          </cell>
          <cell r="F202" t="str">
            <v>NT/21E</v>
          </cell>
          <cell r="G202" t="str">
            <v>Chi nhánh Thanh Hóa - Công ty Cổ phần Dịch vụ Thương mại Tổng hợp Wincommerce</v>
          </cell>
        </row>
        <row r="203">
          <cell r="B203" t="str">
            <v>0006446</v>
          </cell>
          <cell r="C203" t="str">
            <v>04/01/2022</v>
          </cell>
          <cell r="D203" t="str">
            <v>01GTKT0/006</v>
          </cell>
          <cell r="E203">
            <v>0</v>
          </cell>
          <cell r="F203" t="str">
            <v>NT/21E</v>
          </cell>
          <cell r="G203" t="str">
            <v>Chi nhánh Thanh Hóa - Công ty Cổ phần Dịch vụ Thương mại Tổng hợp Wincommerce</v>
          </cell>
        </row>
        <row r="204">
          <cell r="B204" t="str">
            <v>0006447</v>
          </cell>
          <cell r="C204" t="str">
            <v>04/01/2022</v>
          </cell>
          <cell r="D204" t="str">
            <v>01GTKT0/006</v>
          </cell>
          <cell r="E204">
            <v>0</v>
          </cell>
          <cell r="F204" t="str">
            <v>NT/21E</v>
          </cell>
          <cell r="G204" t="str">
            <v>Chi nhánh Thanh Hóa - Công ty Cổ phần Dịch vụ Thương mại Tổng hợp Wincommerce</v>
          </cell>
        </row>
        <row r="205">
          <cell r="B205" t="str">
            <v>0006448</v>
          </cell>
          <cell r="C205" t="str">
            <v>04/01/2022</v>
          </cell>
          <cell r="D205" t="str">
            <v>01GTKT0/006</v>
          </cell>
          <cell r="E205">
            <v>0</v>
          </cell>
          <cell r="F205" t="str">
            <v>NT/21E</v>
          </cell>
          <cell r="G205" t="str">
            <v>Chi nhánh Thanh Hóa - Công ty Cổ phần Dịch vụ Thương mại Tổng hợp Wincommerce</v>
          </cell>
        </row>
        <row r="206">
          <cell r="B206" t="str">
            <v>0006449</v>
          </cell>
          <cell r="C206" t="str">
            <v>04/01/2022</v>
          </cell>
          <cell r="D206" t="str">
            <v>01GTKT0/006</v>
          </cell>
          <cell r="E206">
            <v>0</v>
          </cell>
          <cell r="F206" t="str">
            <v>NT/21E</v>
          </cell>
          <cell r="G206" t="str">
            <v>Chi nhánh Thanh Hóa - Công ty Cổ phần Dịch vụ Thương mại Tổng hợp Wincommerce</v>
          </cell>
        </row>
        <row r="207">
          <cell r="B207" t="str">
            <v>0006450</v>
          </cell>
          <cell r="C207" t="str">
            <v>04/01/2022</v>
          </cell>
          <cell r="D207" t="str">
            <v>01GTKT0/006</v>
          </cell>
          <cell r="E207">
            <v>0</v>
          </cell>
          <cell r="F207" t="str">
            <v>NT/21E</v>
          </cell>
          <cell r="G207" t="str">
            <v>Chi nhánh Thanh Hóa - Công ty Cổ phần Dịch vụ Thương mại Tổng hợp Wincommerce</v>
          </cell>
        </row>
        <row r="208">
          <cell r="B208" t="str">
            <v>0006451</v>
          </cell>
          <cell r="C208" t="str">
            <v>04/01/2022</v>
          </cell>
          <cell r="D208" t="str">
            <v>01GTKT0/006</v>
          </cell>
          <cell r="E208">
            <v>0</v>
          </cell>
          <cell r="F208" t="str">
            <v>NT/21E</v>
          </cell>
          <cell r="G208" t="str">
            <v>Chi nhánh Thanh Hóa - Công ty Cổ phần Dịch vụ Thương mại Tổng hợp Wincommerce</v>
          </cell>
        </row>
        <row r="209">
          <cell r="B209" t="str">
            <v>0006452</v>
          </cell>
          <cell r="C209" t="str">
            <v>04/01/2022</v>
          </cell>
          <cell r="D209" t="str">
            <v>01GTKT0/006</v>
          </cell>
          <cell r="E209">
            <v>0</v>
          </cell>
          <cell r="F209" t="str">
            <v>NT/21E</v>
          </cell>
          <cell r="G209" t="str">
            <v>Chi nhánh Thanh Hóa - Công ty Cổ phần Dịch vụ Thương mại Tổng hợp Wincommerce</v>
          </cell>
        </row>
        <row r="210">
          <cell r="B210" t="str">
            <v>0006453</v>
          </cell>
          <cell r="C210" t="str">
            <v>04/01/2022</v>
          </cell>
          <cell r="D210" t="str">
            <v>01GTKT0/006</v>
          </cell>
          <cell r="E210">
            <v>0</v>
          </cell>
          <cell r="F210" t="str">
            <v>NT/21E</v>
          </cell>
          <cell r="G210" t="str">
            <v>Chi nhánh Lào Cai - Công ty Cổ phần Dịch vụ Thương mại Tổng hợp Wincommerce</v>
          </cell>
        </row>
        <row r="211">
          <cell r="B211" t="str">
            <v>0006454</v>
          </cell>
          <cell r="C211" t="str">
            <v>04/01/2022</v>
          </cell>
          <cell r="D211" t="str">
            <v>01GTKT0/006</v>
          </cell>
          <cell r="E211">
            <v>0</v>
          </cell>
          <cell r="F211" t="str">
            <v>NT/21E</v>
          </cell>
          <cell r="G211" t="str">
            <v>Chi nhánh Lào Cai - Công ty Cổ phần Dịch vụ Thương mại Tổng hợp Wincommerce</v>
          </cell>
        </row>
        <row r="212">
          <cell r="B212" t="str">
            <v>0006455</v>
          </cell>
          <cell r="C212" t="str">
            <v>04/01/2022</v>
          </cell>
          <cell r="D212" t="str">
            <v>01GTKT0/006</v>
          </cell>
          <cell r="E212">
            <v>0</v>
          </cell>
          <cell r="F212" t="str">
            <v>NT/21E</v>
          </cell>
          <cell r="G212" t="str">
            <v>Chi nhánh Nghệ An - Công ty Cổ phần Dịch vụ Thương mại Tổng hợp Wincommerce</v>
          </cell>
        </row>
        <row r="213">
          <cell r="B213" t="str">
            <v>0006456</v>
          </cell>
          <cell r="C213" t="str">
            <v>04/01/2022</v>
          </cell>
          <cell r="D213" t="str">
            <v>01GTKT0/006</v>
          </cell>
          <cell r="E213">
            <v>0</v>
          </cell>
          <cell r="F213" t="str">
            <v>NT/21E</v>
          </cell>
          <cell r="G213" t="str">
            <v>Chi nhánh Nghệ An - Công ty Cổ phần Dịch vụ Thương mại Tổng hợp Wincommerce</v>
          </cell>
        </row>
        <row r="214">
          <cell r="B214" t="str">
            <v>0006457</v>
          </cell>
          <cell r="C214" t="str">
            <v>04/01/2022</v>
          </cell>
          <cell r="D214" t="str">
            <v>01GTKT0/006</v>
          </cell>
          <cell r="E214">
            <v>0</v>
          </cell>
          <cell r="F214" t="str">
            <v>NT/21E</v>
          </cell>
          <cell r="G214" t="str">
            <v>Chi nhánh Nghệ An - Công ty Cổ phần Dịch vụ Thương mại Tổng hợp Wincommerce</v>
          </cell>
        </row>
        <row r="215">
          <cell r="B215" t="str">
            <v>0006458</v>
          </cell>
          <cell r="C215" t="str">
            <v>04/01/2022</v>
          </cell>
          <cell r="D215" t="str">
            <v>01GTKT0/006</v>
          </cell>
          <cell r="E215">
            <v>0</v>
          </cell>
          <cell r="F215" t="str">
            <v>NT/21E</v>
          </cell>
          <cell r="G215" t="str">
            <v>Chi nhánh Hà Tĩnh - Công ty Cổ phần Dịch vụ Thương mại Tổng hợp Wincommerce</v>
          </cell>
        </row>
        <row r="216">
          <cell r="B216" t="str">
            <v>0006459</v>
          </cell>
          <cell r="C216" t="str">
            <v>04/01/2022</v>
          </cell>
          <cell r="D216" t="str">
            <v>01GTKT0/006</v>
          </cell>
          <cell r="E216">
            <v>0</v>
          </cell>
          <cell r="F216" t="str">
            <v>NT/21E</v>
          </cell>
          <cell r="G216" t="str">
            <v>Chi nhánh Lào Cai - Công ty Cổ phần Dịch vụ Thương mại Tổng hợp Wincommerce</v>
          </cell>
        </row>
        <row r="217">
          <cell r="B217" t="str">
            <v>0006460</v>
          </cell>
          <cell r="C217" t="str">
            <v>04/01/2022</v>
          </cell>
          <cell r="D217" t="str">
            <v>01GTKT0/006</v>
          </cell>
          <cell r="E217">
            <v>0</v>
          </cell>
          <cell r="F217" t="str">
            <v>NT/21E</v>
          </cell>
          <cell r="G217" t="str">
            <v>Chi nhánh Nghệ An - Công ty Cổ phần Dịch vụ Thương mại Tổng hợp Wincommerce</v>
          </cell>
        </row>
        <row r="218">
          <cell r="B218" t="str">
            <v>0006461</v>
          </cell>
          <cell r="C218" t="str">
            <v>04/01/2022</v>
          </cell>
          <cell r="D218" t="str">
            <v>01GTKT0/006</v>
          </cell>
          <cell r="E218">
            <v>0</v>
          </cell>
          <cell r="F218" t="str">
            <v>NT/21E</v>
          </cell>
          <cell r="G218" t="str">
            <v>Chi nhánh Nghệ An - Công ty Cổ phần Dịch vụ Thương mại Tổng hợp Wincommerce</v>
          </cell>
        </row>
        <row r="219">
          <cell r="B219" t="str">
            <v>0006462</v>
          </cell>
          <cell r="C219" t="str">
            <v>04/01/2022</v>
          </cell>
          <cell r="D219" t="str">
            <v>01GTKT0/006</v>
          </cell>
          <cell r="E219">
            <v>0</v>
          </cell>
          <cell r="F219" t="str">
            <v>NT/21E</v>
          </cell>
          <cell r="G219" t="str">
            <v>Chi nhánh Nghệ An - Công ty Cổ phần Dịch vụ Thương mại Tổng hợp Wincommerce</v>
          </cell>
        </row>
        <row r="220">
          <cell r="B220" t="str">
            <v>0006463</v>
          </cell>
          <cell r="C220" t="str">
            <v>04/01/2022</v>
          </cell>
          <cell r="D220" t="str">
            <v>01GTKT0/006</v>
          </cell>
          <cell r="E220">
            <v>0</v>
          </cell>
          <cell r="F220" t="str">
            <v>NT/21E</v>
          </cell>
          <cell r="G220" t="str">
            <v>Chi nhánh Hà Tĩnh - Công ty Cổ phần Dịch vụ Thương mại Tổng hợp Wincommerce</v>
          </cell>
        </row>
        <row r="221">
          <cell r="B221" t="str">
            <v>0006464</v>
          </cell>
          <cell r="C221" t="str">
            <v>04/01/2022</v>
          </cell>
          <cell r="D221" t="str">
            <v>01GTKT0/006</v>
          </cell>
          <cell r="E221">
            <v>0</v>
          </cell>
          <cell r="F221" t="str">
            <v>NT/21E</v>
          </cell>
          <cell r="G221" t="str">
            <v>Chi nhánh Hà Tĩnh - Công ty Cổ phần Dịch vụ Thương mại Tổng hợp Wincommerce</v>
          </cell>
        </row>
        <row r="222">
          <cell r="B222" t="str">
            <v>0006465</v>
          </cell>
          <cell r="C222" t="str">
            <v>04/01/2022</v>
          </cell>
          <cell r="D222" t="str">
            <v>01GTKT0/006</v>
          </cell>
          <cell r="E222">
            <v>0</v>
          </cell>
          <cell r="F222" t="str">
            <v>NT/21E</v>
          </cell>
          <cell r="G222" t="str">
            <v>Chi nhánh Nghệ An - Công ty Cổ phần Dịch vụ Thương mại Tổng hợp Wincommerce</v>
          </cell>
        </row>
        <row r="223">
          <cell r="B223" t="str">
            <v>0006466</v>
          </cell>
          <cell r="C223" t="str">
            <v>04/01/2022</v>
          </cell>
          <cell r="D223" t="str">
            <v>01GTKT0/006</v>
          </cell>
          <cell r="E223">
            <v>0</v>
          </cell>
          <cell r="F223" t="str">
            <v>NT/21E</v>
          </cell>
          <cell r="G223" t="str">
            <v>Chi nhánh Nghệ An - Công ty Cổ phần Dịch vụ Thương mại Tổng hợp Wincommerce</v>
          </cell>
        </row>
        <row r="224">
          <cell r="B224" t="str">
            <v>0006467</v>
          </cell>
          <cell r="C224" t="str">
            <v>04/01/2022</v>
          </cell>
          <cell r="D224" t="str">
            <v>01GTKT0/006</v>
          </cell>
          <cell r="E224">
            <v>0</v>
          </cell>
          <cell r="F224" t="str">
            <v>NT/21E</v>
          </cell>
          <cell r="G224" t="str">
            <v>Chi nhánh Nghệ An - Công ty Cổ phần Dịch vụ Thương mại Tổng hợp Wincommerce</v>
          </cell>
        </row>
        <row r="225">
          <cell r="B225" t="str">
            <v>0006468</v>
          </cell>
          <cell r="C225" t="str">
            <v>04/01/2022</v>
          </cell>
          <cell r="D225" t="str">
            <v>01GTKT0/006</v>
          </cell>
          <cell r="E225">
            <v>0</v>
          </cell>
          <cell r="F225" t="str">
            <v>NT/21E</v>
          </cell>
          <cell r="G225" t="str">
            <v>Chi nhánh Lào Cai - Công ty Cổ phần Dịch vụ Thương mại Tổng hợp Wincommerce</v>
          </cell>
        </row>
        <row r="226">
          <cell r="B226" t="str">
            <v>0006469</v>
          </cell>
          <cell r="C226" t="str">
            <v>04/01/2022</v>
          </cell>
          <cell r="D226" t="str">
            <v>01GTKT0/006</v>
          </cell>
          <cell r="E226">
            <v>0</v>
          </cell>
          <cell r="F226" t="str">
            <v>NT/21E</v>
          </cell>
          <cell r="G226" t="str">
            <v>Chi nhánh Lào Cai - Công ty Cổ phần Dịch vụ Thương mại Tổng hợp Wincommerce</v>
          </cell>
        </row>
        <row r="227">
          <cell r="B227" t="str">
            <v>0006470</v>
          </cell>
          <cell r="C227" t="str">
            <v>04/01/2022</v>
          </cell>
          <cell r="D227" t="str">
            <v>01GTKT0/006</v>
          </cell>
          <cell r="E227">
            <v>0</v>
          </cell>
          <cell r="F227" t="str">
            <v>NT/21E</v>
          </cell>
          <cell r="G227" t="str">
            <v>Chi nhánh Hà Tĩnh - Công ty Cổ phần Dịch vụ Thương mại Tổng hợp Wincommerce</v>
          </cell>
        </row>
        <row r="228">
          <cell r="B228" t="str">
            <v>0006471</v>
          </cell>
          <cell r="C228" t="str">
            <v>04/01/2022</v>
          </cell>
          <cell r="D228" t="str">
            <v>01GTKT0/006</v>
          </cell>
          <cell r="E228">
            <v>0</v>
          </cell>
          <cell r="F228" t="str">
            <v>NT/21E</v>
          </cell>
          <cell r="G228" t="str">
            <v>Chi nhánh Hà Tĩnh - Công ty Cổ phần Dịch vụ Thương mại Tổng hợp Wincommerce</v>
          </cell>
        </row>
        <row r="229">
          <cell r="B229" t="str">
            <v>0006472</v>
          </cell>
          <cell r="C229" t="str">
            <v>04/01/2022</v>
          </cell>
          <cell r="D229" t="str">
            <v>01GTKT0/006</v>
          </cell>
          <cell r="E229">
            <v>0</v>
          </cell>
          <cell r="F229" t="str">
            <v>NT/21E</v>
          </cell>
          <cell r="G229" t="str">
            <v>Chi nhánh Hà Tĩnh - Công ty Cổ phần Dịch vụ Thương mại Tổng hợp Wincommerce</v>
          </cell>
        </row>
        <row r="230">
          <cell r="B230" t="str">
            <v>0006473</v>
          </cell>
          <cell r="C230" t="str">
            <v>04/01/2022</v>
          </cell>
          <cell r="D230" t="str">
            <v>01GTKT0/006</v>
          </cell>
          <cell r="E230">
            <v>0</v>
          </cell>
          <cell r="F230" t="str">
            <v>NT/21E</v>
          </cell>
          <cell r="G230" t="str">
            <v>Chi nhánh Lạng Sơn - Công ty Cổ phần Dịch vụ Thương mại Tổng hợp Wincommerce</v>
          </cell>
        </row>
        <row r="231">
          <cell r="B231" t="str">
            <v>0006474</v>
          </cell>
          <cell r="C231" t="str">
            <v>04/01/2022</v>
          </cell>
          <cell r="D231" t="str">
            <v>01GTKT0/006</v>
          </cell>
          <cell r="E231">
            <v>0</v>
          </cell>
          <cell r="F231" t="str">
            <v>NT/21E</v>
          </cell>
          <cell r="G231" t="str">
            <v>Chi nhánh Lạng Sơn - Công ty Cổ phần Dịch vụ Thương mại Tổng hợp Wincommerce</v>
          </cell>
        </row>
        <row r="232">
          <cell r="B232" t="str">
            <v>0006475</v>
          </cell>
          <cell r="C232" t="str">
            <v>04/01/2022</v>
          </cell>
          <cell r="D232" t="str">
            <v>01GTKT0/006</v>
          </cell>
          <cell r="E232">
            <v>0</v>
          </cell>
          <cell r="F232" t="str">
            <v>NT/21E</v>
          </cell>
          <cell r="G232" t="str">
            <v>Chi nhánh Lạng Sơn - Công ty Cổ phần Dịch vụ Thương mại Tổng hợp Wincommerce</v>
          </cell>
        </row>
        <row r="233">
          <cell r="B233" t="str">
            <v>0006476</v>
          </cell>
          <cell r="C233" t="str">
            <v>04/01/2022</v>
          </cell>
          <cell r="D233" t="str">
            <v>01GTKT0/006</v>
          </cell>
          <cell r="E233">
            <v>0</v>
          </cell>
          <cell r="F233" t="str">
            <v>NT/21E</v>
          </cell>
          <cell r="G233" t="str">
            <v>Chi nhánh Lạng Sơn - Công ty Cổ phần Dịch vụ Thương mại Tổng hợp Wincommerce</v>
          </cell>
        </row>
        <row r="234">
          <cell r="B234" t="str">
            <v>0006477</v>
          </cell>
          <cell r="C234" t="str">
            <v>04/01/2022</v>
          </cell>
          <cell r="D234" t="str">
            <v>01GTKT0/006</v>
          </cell>
          <cell r="E234">
            <v>0</v>
          </cell>
          <cell r="F234" t="str">
            <v>NT/21E</v>
          </cell>
          <cell r="G234" t="str">
            <v>Chi nhánh Yên Bái - Công ty Cổ phần Dịch vụ Thương mại Tổng hợp Wincommerce</v>
          </cell>
        </row>
        <row r="235">
          <cell r="B235" t="str">
            <v>0006478</v>
          </cell>
          <cell r="C235" t="str">
            <v>04/01/2022</v>
          </cell>
          <cell r="D235" t="str">
            <v>01GTKT0/006</v>
          </cell>
          <cell r="E235">
            <v>0</v>
          </cell>
          <cell r="F235" t="str">
            <v>NT/21E</v>
          </cell>
          <cell r="G235" t="str">
            <v>Chi nhánh Bắc Giang - Công ty Cổ phần Dịch vụ Thương mại Tổng hợp Wincommerce</v>
          </cell>
        </row>
        <row r="236">
          <cell r="B236" t="str">
            <v>0006479</v>
          </cell>
          <cell r="C236" t="str">
            <v>04/01/2022</v>
          </cell>
          <cell r="D236" t="str">
            <v>01GTKT0/006</v>
          </cell>
          <cell r="E236">
            <v>0</v>
          </cell>
          <cell r="F236" t="str">
            <v>NT/21E</v>
          </cell>
          <cell r="G236" t="str">
            <v>Chi nhánh Thanh Hóa - Công ty Cổ phần Dịch vụ Thương mại Tổng hợp Wincommerce</v>
          </cell>
        </row>
        <row r="237">
          <cell r="B237" t="str">
            <v>0006480</v>
          </cell>
          <cell r="C237" t="str">
            <v>04/01/2022</v>
          </cell>
          <cell r="D237" t="str">
            <v>01GTKT0/006</v>
          </cell>
          <cell r="E237">
            <v>0</v>
          </cell>
          <cell r="F237" t="str">
            <v>NT/21E</v>
          </cell>
          <cell r="G237" t="str">
            <v>Chi nhánh Thanh Hóa - Công ty Cổ phần Dịch vụ Thương mại Tổng hợp Wincommerce</v>
          </cell>
        </row>
        <row r="238">
          <cell r="B238" t="str">
            <v>0006481</v>
          </cell>
          <cell r="C238" t="str">
            <v>04/01/2022</v>
          </cell>
          <cell r="D238" t="str">
            <v>01GTKT0/006</v>
          </cell>
          <cell r="E238">
            <v>0</v>
          </cell>
          <cell r="F238" t="str">
            <v>NT/21E</v>
          </cell>
          <cell r="G238" t="str">
            <v>Chi nhánh Thanh Hóa - Công ty Cổ phần Dịch vụ Thương mại Tổng hợp Wincommerce</v>
          </cell>
        </row>
        <row r="239">
          <cell r="B239" t="str">
            <v>0006482</v>
          </cell>
          <cell r="C239" t="str">
            <v>04/01/2022</v>
          </cell>
          <cell r="D239" t="str">
            <v>01GTKT0/006</v>
          </cell>
          <cell r="E239">
            <v>0</v>
          </cell>
          <cell r="F239" t="str">
            <v>NT/21E</v>
          </cell>
          <cell r="G239" t="str">
            <v>Chi nhánh Tuyên Quang - Công ty Cổ phần Dịch vụ Thương mại Tổng hợp Wincommerce</v>
          </cell>
        </row>
        <row r="240">
          <cell r="B240" t="str">
            <v>0006483</v>
          </cell>
          <cell r="C240" t="str">
            <v>04/01/2022</v>
          </cell>
          <cell r="D240" t="str">
            <v>01GTKT0/006</v>
          </cell>
          <cell r="E240">
            <v>0</v>
          </cell>
          <cell r="F240" t="str">
            <v>NT/21E</v>
          </cell>
          <cell r="G240" t="str">
            <v>Chi nhánh Tuyên Quang - Công ty Cổ phần Dịch vụ Thương mại Tổng hợp Wincommerce</v>
          </cell>
        </row>
        <row r="241">
          <cell r="B241" t="str">
            <v>0006484</v>
          </cell>
          <cell r="C241" t="str">
            <v>04/01/2022</v>
          </cell>
          <cell r="D241" t="str">
            <v>01GTKT0/006</v>
          </cell>
          <cell r="E241">
            <v>0</v>
          </cell>
          <cell r="F241" t="str">
            <v>NT/21E</v>
          </cell>
          <cell r="G241" t="str">
            <v>Chi nhánh Tuyên Quang - Công ty Cổ phần Dịch vụ Thương mại Tổng hợp Wincommerce</v>
          </cell>
        </row>
        <row r="242">
          <cell r="B242" t="str">
            <v>0006485</v>
          </cell>
          <cell r="C242" t="str">
            <v>04/01/2022</v>
          </cell>
          <cell r="D242" t="str">
            <v>01GTKT0/006</v>
          </cell>
          <cell r="E242">
            <v>0</v>
          </cell>
          <cell r="F242" t="str">
            <v>NT/21E</v>
          </cell>
          <cell r="G242" t="str">
            <v>Chi nhánh Ninh Bình - Công ty Cổ phần Dịch vụ Thương mại Tổng hợp Wincommerce</v>
          </cell>
        </row>
        <row r="243">
          <cell r="B243" t="str">
            <v>0006486</v>
          </cell>
          <cell r="C243" t="str">
            <v>04/01/2022</v>
          </cell>
          <cell r="D243" t="str">
            <v>01GTKT0/006</v>
          </cell>
          <cell r="E243">
            <v>0</v>
          </cell>
          <cell r="F243" t="str">
            <v>NT/21E</v>
          </cell>
          <cell r="G243" t="str">
            <v>Chi nhánh Bắc Giang - Công ty Cổ phần Dịch vụ Thương mại Tổng hợp Wincommerce</v>
          </cell>
        </row>
        <row r="244">
          <cell r="B244" t="str">
            <v>0006487</v>
          </cell>
          <cell r="C244" t="str">
            <v>04/01/2022</v>
          </cell>
          <cell r="D244" t="str">
            <v>01GTKT0/006</v>
          </cell>
          <cell r="E244">
            <v>0</v>
          </cell>
          <cell r="F244" t="str">
            <v>NT/21E</v>
          </cell>
          <cell r="G244" t="str">
            <v>Chi nhánh Bắc Ninh - Công ty Cổ phần Dịch vụ Thương mại Tổng hợp Wincommerce</v>
          </cell>
        </row>
        <row r="245">
          <cell r="B245" t="str">
            <v>0006488</v>
          </cell>
          <cell r="C245" t="str">
            <v>04/01/2022</v>
          </cell>
          <cell r="D245" t="str">
            <v>01GTKT0/006</v>
          </cell>
          <cell r="E245">
            <v>0</v>
          </cell>
          <cell r="F245" t="str">
            <v>NT/21E</v>
          </cell>
          <cell r="G245" t="str">
            <v>Chi nhánh Lạng Sơn - Công ty Cổ phần Dịch vụ Thương mại Tổng hợp Wincommerce</v>
          </cell>
        </row>
        <row r="246">
          <cell r="B246" t="str">
            <v>0006489</v>
          </cell>
          <cell r="C246" t="str">
            <v>04/01/2022</v>
          </cell>
          <cell r="D246" t="str">
            <v>01GTKT0/006</v>
          </cell>
          <cell r="E246">
            <v>0</v>
          </cell>
          <cell r="F246" t="str">
            <v>NT/21E</v>
          </cell>
          <cell r="G246" t="str">
            <v>Chi nhánh Sơn La - Công ty Cổ phần Dịch vụ Thương mại Tổng hợp Wincommerce</v>
          </cell>
        </row>
        <row r="247">
          <cell r="B247" t="str">
            <v>0006490</v>
          </cell>
          <cell r="C247" t="str">
            <v>04/01/2022</v>
          </cell>
          <cell r="D247" t="str">
            <v>01GTKT0/006</v>
          </cell>
          <cell r="E247">
            <v>0</v>
          </cell>
          <cell r="F247" t="str">
            <v>NT/21E</v>
          </cell>
          <cell r="G247" t="str">
            <v>Chi nhánh Sơn La - Công ty Cổ phần Dịch vụ Thương mại Tổng hợp Wincommerce</v>
          </cell>
        </row>
        <row r="248">
          <cell r="B248" t="str">
            <v>0006491</v>
          </cell>
          <cell r="C248" t="str">
            <v>04/01/2022</v>
          </cell>
          <cell r="D248" t="str">
            <v>01GTKT0/006</v>
          </cell>
          <cell r="E248">
            <v>0</v>
          </cell>
          <cell r="F248" t="str">
            <v>NT/21E</v>
          </cell>
          <cell r="G248" t="str">
            <v>Chi nhánh Sơn La - Công ty Cổ phần Dịch vụ Thương mại Tổng hợp Wincommerce</v>
          </cell>
        </row>
        <row r="249">
          <cell r="B249" t="str">
            <v>0006492</v>
          </cell>
          <cell r="C249" t="str">
            <v>04/01/2022</v>
          </cell>
          <cell r="D249" t="str">
            <v>01GTKT0/006</v>
          </cell>
          <cell r="E249">
            <v>0</v>
          </cell>
          <cell r="F249" t="str">
            <v>NT/21E</v>
          </cell>
          <cell r="G249" t="str">
            <v>Chi nhánh Sơn La - Công ty Cổ phần Dịch vụ Thương mại Tổng hợp Wincommerce</v>
          </cell>
        </row>
        <row r="250">
          <cell r="B250" t="str">
            <v>0006493</v>
          </cell>
          <cell r="C250" t="str">
            <v>04/01/2022</v>
          </cell>
          <cell r="D250" t="str">
            <v>01GTKT0/006</v>
          </cell>
          <cell r="E250">
            <v>0</v>
          </cell>
          <cell r="F250" t="str">
            <v>NT/21E</v>
          </cell>
          <cell r="G250" t="str">
            <v>Chi nhánh Sơn La - Công ty Cổ phần Dịch vụ Thương mại Tổng hợp Wincommerce</v>
          </cell>
        </row>
        <row r="251">
          <cell r="B251" t="str">
            <v>0006494</v>
          </cell>
          <cell r="C251" t="str">
            <v>04/01/2022</v>
          </cell>
          <cell r="D251" t="str">
            <v>01GTKT0/006</v>
          </cell>
          <cell r="E251">
            <v>0</v>
          </cell>
          <cell r="F251" t="str">
            <v>NT/21E</v>
          </cell>
          <cell r="G251" t="str">
            <v>Chi nhánh Sơn La - Công ty Cổ phần Dịch vụ Thương mại Tổng hợp Wincommerce</v>
          </cell>
        </row>
        <row r="252">
          <cell r="B252" t="str">
            <v>0006495</v>
          </cell>
          <cell r="C252" t="str">
            <v>04/01/2022</v>
          </cell>
          <cell r="D252" t="str">
            <v>01GTKT0/006</v>
          </cell>
          <cell r="E252">
            <v>0</v>
          </cell>
          <cell r="F252" t="str">
            <v>NT/21E</v>
          </cell>
          <cell r="G252" t="str">
            <v>Chi nhánh Sơn La - Công ty Cổ phần Dịch vụ Thương mại Tổng hợp Wincommerce</v>
          </cell>
        </row>
        <row r="253">
          <cell r="B253" t="str">
            <v>0006496</v>
          </cell>
          <cell r="C253" t="str">
            <v>04/01/2022</v>
          </cell>
          <cell r="D253" t="str">
            <v>01GTKT0/006</v>
          </cell>
          <cell r="E253">
            <v>0</v>
          </cell>
          <cell r="F253" t="str">
            <v>NT/21E</v>
          </cell>
          <cell r="G253" t="str">
            <v>Chi nhánh Bắc Giang - Công ty Cổ phần Dịch vụ Thương mại Tổng hợp Wincommerce</v>
          </cell>
        </row>
        <row r="254">
          <cell r="B254" t="str">
            <v>0006497</v>
          </cell>
          <cell r="C254" t="str">
            <v>04/01/2022</v>
          </cell>
          <cell r="D254" t="str">
            <v>01GTKT0/006</v>
          </cell>
          <cell r="E254">
            <v>0</v>
          </cell>
          <cell r="F254" t="str">
            <v>NT/21E</v>
          </cell>
          <cell r="G254" t="str">
            <v>Chi nhánh Bắc Giang - Công ty Cổ phần Dịch vụ Thương mại Tổng hợp Wincommerce</v>
          </cell>
        </row>
        <row r="255">
          <cell r="B255" t="str">
            <v>0006498</v>
          </cell>
          <cell r="C255" t="str">
            <v>04/01/2022</v>
          </cell>
          <cell r="D255" t="str">
            <v>01GTKT0/006</v>
          </cell>
          <cell r="E255">
            <v>0</v>
          </cell>
          <cell r="F255" t="str">
            <v>NT/21E</v>
          </cell>
          <cell r="G255" t="str">
            <v>Chi nhánh Ninh Bình - Công ty Cổ phần Dịch vụ Thương mại Tổng hợp Wincommerce</v>
          </cell>
        </row>
        <row r="256">
          <cell r="B256" t="str">
            <v>0006499</v>
          </cell>
          <cell r="C256" t="str">
            <v>04/01/2022</v>
          </cell>
          <cell r="D256" t="str">
            <v>01GTKT0/006</v>
          </cell>
          <cell r="E256">
            <v>0</v>
          </cell>
          <cell r="F256" t="str">
            <v>NT/21E</v>
          </cell>
          <cell r="G256" t="str">
            <v>Chi nhánh Ninh Bình - Công ty Cổ phần Dịch vụ Thương mại Tổng hợp Wincommerce</v>
          </cell>
        </row>
        <row r="257">
          <cell r="B257" t="str">
            <v>0006500</v>
          </cell>
          <cell r="C257" t="str">
            <v>04/01/2022</v>
          </cell>
          <cell r="D257" t="str">
            <v>01GTKT0/006</v>
          </cell>
          <cell r="E257">
            <v>0</v>
          </cell>
          <cell r="F257" t="str">
            <v>NT/21E</v>
          </cell>
          <cell r="G257" t="str">
            <v>Chi nhánh Thái Bình - Công ty Cổ phần Dịch vụ Thương mại Tổng hợp Wincommerce</v>
          </cell>
        </row>
        <row r="258">
          <cell r="B258" t="str">
            <v>0006501</v>
          </cell>
          <cell r="C258" t="str">
            <v>04/01/2022</v>
          </cell>
          <cell r="D258" t="str">
            <v>01GTKT0/006</v>
          </cell>
          <cell r="E258">
            <v>0</v>
          </cell>
          <cell r="F258" t="str">
            <v>NT/21E</v>
          </cell>
          <cell r="G258" t="str">
            <v>Chi nhánh Thái Bình - Công ty Cổ phần Dịch vụ Thương mại Tổng hợp Wincommerce</v>
          </cell>
        </row>
        <row r="259">
          <cell r="B259" t="str">
            <v>0006502</v>
          </cell>
          <cell r="C259" t="str">
            <v>04/01/2022</v>
          </cell>
          <cell r="D259" t="str">
            <v>01GTKT0/006</v>
          </cell>
          <cell r="E259">
            <v>0</v>
          </cell>
          <cell r="F259" t="str">
            <v>NT/21E</v>
          </cell>
          <cell r="G259" t="str">
            <v>Chi nhánh Thái Bình - Công ty Cổ phần Dịch vụ Thương mại Tổng hợp Wincommerce</v>
          </cell>
        </row>
        <row r="260">
          <cell r="B260" t="str">
            <v>0006503</v>
          </cell>
          <cell r="C260" t="str">
            <v>04/01/2022</v>
          </cell>
          <cell r="D260" t="str">
            <v>01GTKT0/006</v>
          </cell>
          <cell r="E260">
            <v>0</v>
          </cell>
          <cell r="F260" t="str">
            <v>NT/21E</v>
          </cell>
          <cell r="G260" t="str">
            <v>Chi nhánh Thái Bình - Công ty Cổ phần Dịch vụ Thương mại Tổng hợp Wincommerce</v>
          </cell>
        </row>
        <row r="261">
          <cell r="B261" t="str">
            <v>0006504</v>
          </cell>
          <cell r="C261" t="str">
            <v>04/01/2022</v>
          </cell>
          <cell r="D261" t="str">
            <v>01GTKT0/006</v>
          </cell>
          <cell r="E261">
            <v>0</v>
          </cell>
          <cell r="F261" t="str">
            <v>NT/21E</v>
          </cell>
          <cell r="G261" t="str">
            <v>Chi nhánh Nam Định - Công ty Cổ phần Dịch vụ Thương mại Tổng hợp Wincommerce</v>
          </cell>
        </row>
        <row r="262">
          <cell r="B262" t="str">
            <v>0006505</v>
          </cell>
          <cell r="C262" t="str">
            <v>04/01/2022</v>
          </cell>
          <cell r="D262" t="str">
            <v>01GTKT0/006</v>
          </cell>
          <cell r="E262">
            <v>0</v>
          </cell>
          <cell r="F262" t="str">
            <v>NT/21E</v>
          </cell>
          <cell r="G262" t="str">
            <v>Chi nhánh Ninh Bình - Công ty Cổ phần Dịch vụ Thương mại Tổng hợp Wincommerce</v>
          </cell>
        </row>
        <row r="263">
          <cell r="B263" t="str">
            <v>0006506</v>
          </cell>
          <cell r="C263" t="str">
            <v>04/01/2022</v>
          </cell>
          <cell r="D263" t="str">
            <v>01GTKT0/006</v>
          </cell>
          <cell r="E263">
            <v>0</v>
          </cell>
          <cell r="F263" t="str">
            <v>NT/21E</v>
          </cell>
          <cell r="G263" t="str">
            <v>Chi nhánh Thái Bình - Công ty Cổ phần Dịch vụ Thương mại Tổng hợp Wincommerce</v>
          </cell>
        </row>
        <row r="264">
          <cell r="B264" t="str">
            <v>0006507</v>
          </cell>
          <cell r="C264" t="str">
            <v>04/01/2022</v>
          </cell>
          <cell r="D264" t="str">
            <v>01GTKT0/006</v>
          </cell>
          <cell r="E264">
            <v>0</v>
          </cell>
          <cell r="F264" t="str">
            <v>NT/21E</v>
          </cell>
          <cell r="G264" t="str">
            <v>Chi nhánh Thái Bình - Công ty Cổ phần Dịch vụ Thương mại Tổng hợp Wincommerce</v>
          </cell>
        </row>
        <row r="265">
          <cell r="B265" t="str">
            <v>0006508</v>
          </cell>
          <cell r="C265" t="str">
            <v>04/01/2022</v>
          </cell>
          <cell r="D265" t="str">
            <v>01GTKT0/006</v>
          </cell>
          <cell r="E265">
            <v>0</v>
          </cell>
          <cell r="F265" t="str">
            <v>NT/21E</v>
          </cell>
          <cell r="G265" t="str">
            <v>Chi nhánh Thái Bình - Công ty Cổ phần Dịch vụ Thương mại Tổng hợp Wincommerce</v>
          </cell>
        </row>
        <row r="266">
          <cell r="B266" t="str">
            <v>0006509</v>
          </cell>
          <cell r="C266" t="str">
            <v>04/01/2022</v>
          </cell>
          <cell r="D266" t="str">
            <v>01GTKT0/006</v>
          </cell>
          <cell r="E266">
            <v>0</v>
          </cell>
          <cell r="F266" t="str">
            <v>NT/21E</v>
          </cell>
          <cell r="G266" t="str">
            <v>Chi nhánh Thái Bình - Công ty Cổ phần Dịch vụ Thương mại Tổng hợp Wincommerce</v>
          </cell>
        </row>
        <row r="267">
          <cell r="B267" t="str">
            <v>0006510</v>
          </cell>
          <cell r="C267" t="str">
            <v>04/01/2022</v>
          </cell>
          <cell r="D267" t="str">
            <v>01GTKT0/006</v>
          </cell>
          <cell r="E267">
            <v>0</v>
          </cell>
          <cell r="F267" t="str">
            <v>NT/21E</v>
          </cell>
          <cell r="G267" t="str">
            <v>Chi nhánh Tuyên Quang - Công ty Cổ phần Dịch vụ Thương mại Tổng hợp Wincommerce</v>
          </cell>
        </row>
        <row r="268">
          <cell r="B268" t="str">
            <v>0006511</v>
          </cell>
          <cell r="C268" t="str">
            <v>04/01/2022</v>
          </cell>
          <cell r="D268" t="str">
            <v>01GTKT0/006</v>
          </cell>
          <cell r="E268">
            <v>0</v>
          </cell>
          <cell r="F268" t="str">
            <v>NT/21E</v>
          </cell>
          <cell r="G268" t="str">
            <v>Chi nhánh Tuyên Quang - Công ty Cổ phần Dịch vụ Thương mại Tổng hợp Wincommerce</v>
          </cell>
        </row>
        <row r="269">
          <cell r="B269" t="str">
            <v>0006512</v>
          </cell>
          <cell r="C269" t="str">
            <v>04/01/2022</v>
          </cell>
          <cell r="D269" t="str">
            <v>01GTKT0/006</v>
          </cell>
          <cell r="E269">
            <v>0</v>
          </cell>
          <cell r="F269" t="str">
            <v>NT/21E</v>
          </cell>
          <cell r="G269" t="str">
            <v>Chi nhánh Tuyên Quang - Công ty Cổ phần Dịch vụ Thương mại Tổng hợp Wincommerce</v>
          </cell>
        </row>
        <row r="270">
          <cell r="B270" t="str">
            <v>0006513</v>
          </cell>
          <cell r="C270" t="str">
            <v>04/01/2022</v>
          </cell>
          <cell r="D270" t="str">
            <v>01GTKT0/006</v>
          </cell>
          <cell r="E270">
            <v>0</v>
          </cell>
          <cell r="F270" t="str">
            <v>NT/21E</v>
          </cell>
          <cell r="G270" t="str">
            <v>Chi nhánh Yên Bái - Công ty Cổ phần Dịch vụ Thương mại Tổng hợp Wincommerce</v>
          </cell>
        </row>
        <row r="271">
          <cell r="B271" t="str">
            <v>0006514</v>
          </cell>
          <cell r="C271" t="str">
            <v>04/01/2022</v>
          </cell>
          <cell r="D271" t="str">
            <v>01GTKT0/006</v>
          </cell>
          <cell r="E271">
            <v>0</v>
          </cell>
          <cell r="F271" t="str">
            <v>NT/21E</v>
          </cell>
          <cell r="G271" t="str">
            <v>Chi nhánh Yên Bái - Công ty Cổ phần Dịch vụ Thương mại Tổng hợp Wincommerce</v>
          </cell>
        </row>
        <row r="272">
          <cell r="B272" t="str">
            <v>0006515</v>
          </cell>
          <cell r="C272" t="str">
            <v>04/01/2022</v>
          </cell>
          <cell r="D272" t="str">
            <v>01GTKT0/006</v>
          </cell>
          <cell r="E272">
            <v>0</v>
          </cell>
          <cell r="F272" t="str">
            <v>NT/21E</v>
          </cell>
          <cell r="G272" t="str">
            <v>Chi nhánh Lào Cai - Công ty Cổ phần Dịch vụ Thương mại Tổng hợp Wincommerce</v>
          </cell>
        </row>
        <row r="273">
          <cell r="B273" t="str">
            <v>0006516</v>
          </cell>
          <cell r="C273" t="str">
            <v>04/01/2022</v>
          </cell>
          <cell r="D273" t="str">
            <v>01GTKT0/006</v>
          </cell>
          <cell r="E273">
            <v>0</v>
          </cell>
          <cell r="F273" t="str">
            <v>NT/21E</v>
          </cell>
          <cell r="G273" t="str">
            <v>Chi nhánh Lào Cai - Công ty Cổ phần Dịch vụ Thương mại Tổng hợp Wincommerce</v>
          </cell>
        </row>
        <row r="274">
          <cell r="B274" t="str">
            <v>0006517</v>
          </cell>
          <cell r="C274" t="str">
            <v>04/01/2022</v>
          </cell>
          <cell r="D274" t="str">
            <v>01GTKT0/006</v>
          </cell>
          <cell r="E274">
            <v>0</v>
          </cell>
          <cell r="F274" t="str">
            <v>NT/21E</v>
          </cell>
          <cell r="G274" t="str">
            <v>Chi nhánh Nam Định - Công ty Cổ phần Dịch vụ Thương mại Tổng hợp Wincommerce</v>
          </cell>
        </row>
        <row r="275">
          <cell r="B275" t="str">
            <v>0006518</v>
          </cell>
          <cell r="C275" t="str">
            <v>04/01/2022</v>
          </cell>
          <cell r="D275" t="str">
            <v>01GTKT0/006</v>
          </cell>
          <cell r="E275">
            <v>0</v>
          </cell>
          <cell r="F275" t="str">
            <v>NT/21E</v>
          </cell>
          <cell r="G275" t="str">
            <v>Chi nhánh Nghệ An - Công ty Cổ phần Dịch vụ Thương mại Tổng hợp Wincommerce</v>
          </cell>
        </row>
        <row r="276">
          <cell r="B276" t="str">
            <v>0006519</v>
          </cell>
          <cell r="C276" t="str">
            <v>04/01/2022</v>
          </cell>
          <cell r="D276" t="str">
            <v>01GTKT0/006</v>
          </cell>
          <cell r="E276">
            <v>0</v>
          </cell>
          <cell r="F276" t="str">
            <v>NT/21E</v>
          </cell>
          <cell r="G276" t="str">
            <v>CN LIÊN HIỆP  HTX TM TP.HCM - CO.OPMART ĐĂK NÔNG</v>
          </cell>
        </row>
        <row r="277">
          <cell r="B277" t="str">
            <v>0006520</v>
          </cell>
          <cell r="C277" t="str">
            <v>04/01/2022</v>
          </cell>
          <cell r="D277" t="str">
            <v>01GTKT0/006</v>
          </cell>
          <cell r="E277">
            <v>0</v>
          </cell>
          <cell r="F277" t="str">
            <v>NT/21E</v>
          </cell>
          <cell r="G277" t="str">
            <v>Chi Nhánh Liên Hiệp Hợp Tác Xã Thương Mại Thành Phố Hồ Chí Minh- Co.opMart Kon Tum</v>
          </cell>
        </row>
        <row r="278">
          <cell r="B278" t="str">
            <v>0006521</v>
          </cell>
          <cell r="C278" t="str">
            <v>04/01/2022</v>
          </cell>
          <cell r="D278" t="str">
            <v>01GTKT0/006</v>
          </cell>
          <cell r="E278">
            <v>0</v>
          </cell>
          <cell r="F278" t="str">
            <v>NT/21E</v>
          </cell>
          <cell r="G278" t="str">
            <v>Chi Nhánh Liên Hiệp Hợp Tác Xã Thương Mại TP.Hồ Chí Minh - Co.opmart Bà Rịa</v>
          </cell>
        </row>
        <row r="279">
          <cell r="B279" t="str">
            <v>0006522</v>
          </cell>
          <cell r="C279" t="str">
            <v>04/01/2022</v>
          </cell>
          <cell r="D279" t="str">
            <v>01GTKT0/006</v>
          </cell>
          <cell r="E279">
            <v>0</v>
          </cell>
          <cell r="F279" t="str">
            <v>NT/21E</v>
          </cell>
          <cell r="G279" t="str">
            <v>CÔNG TY TNHH MỘT THÀNH VIÊN TMDV-SIÊU THỊ CO.OPMART ĐÀ NẴNG</v>
          </cell>
        </row>
        <row r="280">
          <cell r="B280" t="str">
            <v>0006523</v>
          </cell>
          <cell r="C280" t="str">
            <v>04/01/2022</v>
          </cell>
          <cell r="D280" t="str">
            <v>01GTKT0/006</v>
          </cell>
          <cell r="E280">
            <v>0</v>
          </cell>
          <cell r="F280" t="str">
            <v>NT/21E</v>
          </cell>
          <cell r="G280" t="str">
            <v>CÔNG TY TNHH TMDV SÀI GÒN VŨNG TÀU</v>
          </cell>
        </row>
        <row r="281">
          <cell r="B281" t="str">
            <v>0006524</v>
          </cell>
          <cell r="C281" t="str">
            <v>04/01/2022</v>
          </cell>
          <cell r="D281" t="str">
            <v>01GTKT0/006</v>
          </cell>
          <cell r="E281">
            <v>0</v>
          </cell>
          <cell r="F281" t="str">
            <v>NT/21E</v>
          </cell>
          <cell r="G281" t="str">
            <v>CÔNG TY TNHH MỘT THÀNH VIÊN SÀI GÒN CO.OP BÌNH ĐỊNH</v>
          </cell>
        </row>
        <row r="282">
          <cell r="B282" t="str">
            <v>0006525</v>
          </cell>
          <cell r="C282" t="str">
            <v>04/01/2022</v>
          </cell>
          <cell r="D282" t="str">
            <v>01GTKT0/006</v>
          </cell>
          <cell r="E282">
            <v>0</v>
          </cell>
          <cell r="F282" t="str">
            <v>NT/21E</v>
          </cell>
          <cell r="G282" t="str">
            <v>Chi nhánh Sơn La - Công ty Cổ phần Dịch vụ Thương mại Tổng hợp Wincommerce</v>
          </cell>
        </row>
        <row r="283">
          <cell r="B283" t="str">
            <v>0006526</v>
          </cell>
          <cell r="C283" t="str">
            <v>04/01/2022</v>
          </cell>
          <cell r="D283" t="str">
            <v>01GTKT0/006</v>
          </cell>
          <cell r="E283">
            <v>0</v>
          </cell>
          <cell r="F283" t="str">
            <v>NT/21E</v>
          </cell>
          <cell r="G283" t="str">
            <v>CHI NHÁNH- CÔNG TY TNHH MTV THỰC PHẨM SAIGON CO.OP- CO.OP FOOD MIỀN BẮC</v>
          </cell>
        </row>
        <row r="284">
          <cell r="B284" t="str">
            <v>0006527</v>
          </cell>
          <cell r="C284" t="str">
            <v>04/01/2022</v>
          </cell>
          <cell r="D284" t="str">
            <v>01GTKT0/006</v>
          </cell>
          <cell r="E284">
            <v>0</v>
          </cell>
          <cell r="F284" t="str">
            <v>NT/21E</v>
          </cell>
          <cell r="G284" t="str">
            <v>CHI NHÁNH- CÔNG TY TNHH MTV THỰC PHẨM SAIGON CO.OP- CO.OP FOOD MIỀN BẮC</v>
          </cell>
        </row>
        <row r="285">
          <cell r="B285" t="str">
            <v>0006528</v>
          </cell>
          <cell r="C285" t="str">
            <v>04/01/2022</v>
          </cell>
          <cell r="D285" t="str">
            <v>01GTKT0/006</v>
          </cell>
          <cell r="E285">
            <v>0</v>
          </cell>
          <cell r="F285" t="str">
            <v>NT/21E</v>
          </cell>
          <cell r="G285" t="str">
            <v>CÔNG TY CỔ PHẦN TRUNG TÂM THƯƠNG MẠI LOTTE VIỆT NAM - CHI NHÁNH BA ĐÌNH</v>
          </cell>
        </row>
        <row r="286">
          <cell r="B286" t="str">
            <v>0006529</v>
          </cell>
          <cell r="C286" t="str">
            <v>04/01/2022</v>
          </cell>
          <cell r="D286" t="str">
            <v>01GTKT0/006</v>
          </cell>
          <cell r="E286">
            <v>0</v>
          </cell>
          <cell r="F286" t="str">
            <v>NT/21E</v>
          </cell>
          <cell r="G286" t="str">
            <v>CHI NHÁNH- CÔNG TY TNHH MTV THỰC PHẨM SAIGON CO.OP- CO.OP FOOD MIỀN BẮC</v>
          </cell>
        </row>
        <row r="287">
          <cell r="B287" t="str">
            <v>0006530</v>
          </cell>
          <cell r="C287" t="str">
            <v>04/01/2022</v>
          </cell>
          <cell r="D287" t="str">
            <v>01GTKT0/006</v>
          </cell>
          <cell r="E287">
            <v>0</v>
          </cell>
          <cell r="F287" t="str">
            <v>NT/21E</v>
          </cell>
          <cell r="G287" t="str">
            <v>Công ty TNHH dịch vụ EB</v>
          </cell>
        </row>
        <row r="288">
          <cell r="B288" t="str">
            <v>0006531</v>
          </cell>
          <cell r="C288" t="str">
            <v>05/01/2022</v>
          </cell>
          <cell r="D288" t="str">
            <v>01GTKT0/006</v>
          </cell>
          <cell r="E288">
            <v>0</v>
          </cell>
          <cell r="F288" t="str">
            <v>NT/21E</v>
          </cell>
          <cell r="G288" t="str">
            <v>CÔNG TY TNHH MTV THỰC PHẨM SAIGON CO.OP</v>
          </cell>
        </row>
        <row r="289">
          <cell r="B289" t="str">
            <v>0006532</v>
          </cell>
          <cell r="C289" t="str">
            <v>05/01/2022</v>
          </cell>
          <cell r="D289" t="str">
            <v>01GTKT0/006</v>
          </cell>
          <cell r="E289">
            <v>0</v>
          </cell>
          <cell r="F289" t="str">
            <v>NT/21E</v>
          </cell>
          <cell r="G289" t="str">
            <v>CÔNG TY CỔ PHẦN TRUNG TÂM THƯƠNG MẠI LOTTE VIỆT NAM- CHI NHÁNH GÒ VẤP</v>
          </cell>
        </row>
        <row r="290">
          <cell r="B290" t="str">
            <v>0006533</v>
          </cell>
          <cell r="C290" t="str">
            <v>05/01/2022</v>
          </cell>
          <cell r="D290" t="str">
            <v>01GTKT0/006</v>
          </cell>
          <cell r="E290">
            <v>0</v>
          </cell>
          <cell r="F290" t="str">
            <v>NT/21E</v>
          </cell>
          <cell r="G290" t="str">
            <v>Công ty TNHH dịch vụ EB</v>
          </cell>
        </row>
        <row r="291">
          <cell r="B291" t="str">
            <v>0006534</v>
          </cell>
          <cell r="C291" t="str">
            <v>05/01/2022</v>
          </cell>
          <cell r="D291" t="str">
            <v>01GTKT0/006</v>
          </cell>
          <cell r="E291">
            <v>0</v>
          </cell>
          <cell r="F291" t="str">
            <v>NT/21E</v>
          </cell>
          <cell r="G291" t="str">
            <v>Công ty TNHH dịch vụ EB</v>
          </cell>
        </row>
        <row r="292">
          <cell r="B292" t="str">
            <v>0006535</v>
          </cell>
          <cell r="C292" t="str">
            <v>05/01/2022</v>
          </cell>
          <cell r="D292" t="str">
            <v>01GTKT0/006</v>
          </cell>
          <cell r="E292">
            <v>0</v>
          </cell>
          <cell r="F292" t="str">
            <v>NT/21E</v>
          </cell>
          <cell r="G292" t="str">
            <v>CÔNG TY TNHH MTV THỰC PHẨM SAIGON CO.OP</v>
          </cell>
        </row>
        <row r="293">
          <cell r="B293" t="str">
            <v>0006536</v>
          </cell>
          <cell r="C293" t="str">
            <v>05/01/2022</v>
          </cell>
          <cell r="D293" t="str">
            <v>01GTKT0/006</v>
          </cell>
          <cell r="E293">
            <v>0</v>
          </cell>
          <cell r="F293" t="str">
            <v>NT/21E</v>
          </cell>
          <cell r="G293" t="str">
            <v>CÔNG TY TNHH MTV THỰC PHẨM SAIGON CO.OP</v>
          </cell>
        </row>
        <row r="294">
          <cell r="B294" t="str">
            <v>0006537</v>
          </cell>
          <cell r="C294" t="str">
            <v>05/01/2022</v>
          </cell>
          <cell r="D294" t="str">
            <v>01GTKT0/006</v>
          </cell>
          <cell r="E294">
            <v>0</v>
          </cell>
          <cell r="F294" t="str">
            <v>NT/21E</v>
          </cell>
          <cell r="G294" t="str">
            <v>Công ty TNHH dịch vụ EB</v>
          </cell>
        </row>
        <row r="295">
          <cell r="B295" t="str">
            <v>0006538</v>
          </cell>
          <cell r="C295" t="str">
            <v>05/01/2022</v>
          </cell>
          <cell r="D295" t="str">
            <v>01GTKT0/006</v>
          </cell>
          <cell r="E295">
            <v>0</v>
          </cell>
          <cell r="F295" t="str">
            <v>NT/21E</v>
          </cell>
          <cell r="G295" t="str">
            <v>Công ty TNHH dịch vụ EB</v>
          </cell>
        </row>
        <row r="296">
          <cell r="B296" t="str">
            <v>0006539</v>
          </cell>
          <cell r="C296" t="str">
            <v>05/01/2022</v>
          </cell>
          <cell r="D296" t="str">
            <v>01GTKT0/006</v>
          </cell>
          <cell r="E296">
            <v>0</v>
          </cell>
          <cell r="F296" t="str">
            <v>NT/21E</v>
          </cell>
          <cell r="G296" t="str">
            <v>CÔNG TY TNHH MTV THỰC PHẨM SAIGON CO.OP</v>
          </cell>
        </row>
        <row r="297">
          <cell r="B297" t="str">
            <v>0006540</v>
          </cell>
          <cell r="C297" t="str">
            <v>05/01/2022</v>
          </cell>
          <cell r="D297" t="str">
            <v>01GTKT0/006</v>
          </cell>
          <cell r="E297">
            <v>0</v>
          </cell>
          <cell r="F297" t="str">
            <v>NT/21E</v>
          </cell>
          <cell r="G297" t="str">
            <v>CÔNG TY TNHH MTV THỰC PHẨM SAIGON CO.OP</v>
          </cell>
        </row>
        <row r="298">
          <cell r="B298" t="str">
            <v>0006541</v>
          </cell>
          <cell r="C298" t="str">
            <v>05/01/2022</v>
          </cell>
          <cell r="D298" t="str">
            <v>01GTKT0/006</v>
          </cell>
          <cell r="E298">
            <v>0</v>
          </cell>
          <cell r="F298" t="str">
            <v>NT/21E</v>
          </cell>
          <cell r="G298" t="str">
            <v>CÔNG TY TNHH MTV THỰC PHẨM SAIGON CO.OP</v>
          </cell>
        </row>
        <row r="299">
          <cell r="B299" t="str">
            <v>0006542</v>
          </cell>
          <cell r="C299" t="str">
            <v>05/01/2022</v>
          </cell>
          <cell r="D299" t="str">
            <v>01GTKT0/006</v>
          </cell>
          <cell r="E299">
            <v>0</v>
          </cell>
          <cell r="F299" t="str">
            <v>NT/21E</v>
          </cell>
          <cell r="G299" t="str">
            <v>CÔNG TY TNHH MTV THỰC PHẨM SAIGON CO.OP</v>
          </cell>
        </row>
        <row r="300">
          <cell r="B300" t="str">
            <v>0006543</v>
          </cell>
          <cell r="C300" t="str">
            <v>05/01/2022</v>
          </cell>
          <cell r="D300" t="str">
            <v>01GTKT0/006</v>
          </cell>
          <cell r="E300">
            <v>0</v>
          </cell>
          <cell r="F300" t="str">
            <v>NT/21E</v>
          </cell>
          <cell r="G300" t="str">
            <v>CÔNG TY TNHH SAIGON CO-OP FAIRPRICE</v>
          </cell>
        </row>
        <row r="301">
          <cell r="B301" t="str">
            <v>0006544</v>
          </cell>
          <cell r="C301" t="str">
            <v>05/01/2022</v>
          </cell>
          <cell r="D301" t="str">
            <v>01GTKT0/006</v>
          </cell>
          <cell r="E301">
            <v>0</v>
          </cell>
          <cell r="F301" t="str">
            <v>NT/21E</v>
          </cell>
          <cell r="G301" t="str">
            <v>CHI NHÁNH- CÔNG TY TNHH MTV THỰC PHẨM SAIGON CO.OP- CO.OP FOOD MIỀN BẮC</v>
          </cell>
        </row>
        <row r="302">
          <cell r="B302" t="str">
            <v>0006545</v>
          </cell>
          <cell r="C302" t="str">
            <v>05/01/2022</v>
          </cell>
          <cell r="D302" t="str">
            <v>01GTKT0/006</v>
          </cell>
          <cell r="E302">
            <v>0</v>
          </cell>
          <cell r="F302" t="str">
            <v>NT/21E</v>
          </cell>
          <cell r="G302" t="str">
            <v>CHI NHÁNH LIÊN HIỆP HỢP TÁC XÃ THƯƠNG MẠI TP. HỒ CHÍ MINH - CO.OPMART PHAN RÍ CỬA</v>
          </cell>
        </row>
        <row r="303">
          <cell r="B303" t="str">
            <v>0006546</v>
          </cell>
          <cell r="C303" t="str">
            <v>05/01/2022</v>
          </cell>
          <cell r="D303" t="str">
            <v>01GTKT0/006</v>
          </cell>
          <cell r="E303">
            <v>0</v>
          </cell>
          <cell r="F303" t="str">
            <v>NT/21E</v>
          </cell>
          <cell r="G303" t="str">
            <v>CN LIÊN HIỆP HỢP TÁC XÃ THƯƠNG MẠI TP HỒ CHÍ MINH - CO.OPMART CẦN GIUỘC</v>
          </cell>
        </row>
        <row r="304">
          <cell r="B304" t="str">
            <v>0006547</v>
          </cell>
          <cell r="C304" t="str">
            <v>05/01/2022</v>
          </cell>
          <cell r="D304" t="str">
            <v>01GTKT0/006</v>
          </cell>
          <cell r="E304">
            <v>0</v>
          </cell>
          <cell r="F304" t="str">
            <v>NT/21E</v>
          </cell>
          <cell r="G304" t="str">
            <v>CÔNG TY TNHH Một Thành Viên Thương Mại Dịch Vụ Sài Gòn-Bình Phước</v>
          </cell>
        </row>
        <row r="305">
          <cell r="B305" t="str">
            <v>0006548</v>
          </cell>
          <cell r="C305" t="str">
            <v>05/01/2022</v>
          </cell>
          <cell r="D305" t="str">
            <v>01GTKT0/006</v>
          </cell>
          <cell r="E305">
            <v>0</v>
          </cell>
          <cell r="F305" t="str">
            <v>NT/21E</v>
          </cell>
          <cell r="G305" t="str">
            <v>CN LIÊN HIỆP HTX THƯƠNG MẠI TP.HCM-CO.OPMART BẾN LỨC</v>
          </cell>
        </row>
        <row r="306">
          <cell r="B306" t="str">
            <v>0006549</v>
          </cell>
          <cell r="C306" t="str">
            <v>05/01/2022</v>
          </cell>
          <cell r="D306" t="str">
            <v>01GTKT0/006</v>
          </cell>
          <cell r="E306">
            <v>0</v>
          </cell>
          <cell r="F306" t="str">
            <v>NT/21E</v>
          </cell>
          <cell r="G306" t="str">
            <v>CHI NHÁNH CÔNG TY TNHH MTV THỰC PHẨM SAIGON CO.OP-CỬA HÀNG CO.OP FOOD LONG HẬU</v>
          </cell>
        </row>
        <row r="307">
          <cell r="B307" t="str">
            <v>0006550</v>
          </cell>
          <cell r="C307" t="str">
            <v>05/01/2022</v>
          </cell>
          <cell r="D307" t="str">
            <v>01GTKT0/006</v>
          </cell>
          <cell r="E307">
            <v>0</v>
          </cell>
          <cell r="F307" t="str">
            <v>NT/21E</v>
          </cell>
          <cell r="G307" t="str">
            <v>CN Liên Hiệp HTX Thương Mại TP.Hồ Chí Minh-Co.opmart Bến Tre</v>
          </cell>
        </row>
        <row r="308">
          <cell r="B308" t="str">
            <v>0006551</v>
          </cell>
          <cell r="C308" t="str">
            <v>05/01/2022</v>
          </cell>
          <cell r="D308" t="str">
            <v>01GTKT0/006</v>
          </cell>
          <cell r="E308">
            <v>0</v>
          </cell>
          <cell r="F308" t="str">
            <v>NT/21E</v>
          </cell>
          <cell r="G308" t="str">
            <v>Chi Nhánh Liên Hiệp Hợp Tác Xã Thương Mại TP.Hồ Chí Minh-Co.opmart Tân An</v>
          </cell>
        </row>
        <row r="309">
          <cell r="B309" t="str">
            <v>0006552</v>
          </cell>
          <cell r="C309" t="str">
            <v>05/01/2022</v>
          </cell>
          <cell r="D309" t="str">
            <v>01GTKT0/006</v>
          </cell>
          <cell r="E309">
            <v>0</v>
          </cell>
          <cell r="F309" t="str">
            <v>NT/21E</v>
          </cell>
          <cell r="G309" t="str">
            <v>CÔNG TY TNHH TM SÀI GÒN CO.OP RẠCH GIÁ</v>
          </cell>
        </row>
        <row r="310">
          <cell r="B310" t="str">
            <v>0006553</v>
          </cell>
          <cell r="C310" t="str">
            <v>05/01/2022</v>
          </cell>
          <cell r="D310" t="str">
            <v>01GTKT0/006</v>
          </cell>
          <cell r="E310">
            <v>0</v>
          </cell>
          <cell r="F310" t="str">
            <v>NT/21E</v>
          </cell>
          <cell r="G310" t="str">
            <v>CôngTy Cổ Phần Trung Tâm Thương Mại Lotte Việt Nam-Chi Nhánh Nha Trang</v>
          </cell>
        </row>
        <row r="311">
          <cell r="B311" t="str">
            <v>0006554</v>
          </cell>
          <cell r="C311" t="str">
            <v>05/01/2022</v>
          </cell>
          <cell r="D311" t="str">
            <v>01GTKT0/006</v>
          </cell>
          <cell r="E311">
            <v>0</v>
          </cell>
          <cell r="F311" t="str">
            <v>NT/21E</v>
          </cell>
          <cell r="G311" t="str">
            <v>CHI NHÁNH- CÔNG TY TNHH MTV THỰC PHẨM SAIGON CO.OP- CO.OP FOOD MIỀN BẮC</v>
          </cell>
        </row>
        <row r="312">
          <cell r="B312" t="str">
            <v>0006555</v>
          </cell>
          <cell r="C312" t="str">
            <v>05/01/2022</v>
          </cell>
          <cell r="D312" t="str">
            <v>01GTKT0/006</v>
          </cell>
          <cell r="E312">
            <v>0</v>
          </cell>
          <cell r="F312" t="str">
            <v>NT/21E</v>
          </cell>
          <cell r="G312" t="str">
            <v>Công Ty TNHH Bán Lẻ BRG</v>
          </cell>
        </row>
        <row r="313">
          <cell r="B313" t="str">
            <v>0006556</v>
          </cell>
          <cell r="C313" t="str">
            <v>05/01/2022</v>
          </cell>
          <cell r="D313" t="str">
            <v>01GTKT0/006</v>
          </cell>
          <cell r="E313">
            <v>0</v>
          </cell>
          <cell r="F313" t="str">
            <v>NT/21E</v>
          </cell>
          <cell r="G313" t="str">
            <v>CÔNG TY CỔ PHẦN  SEVEN SYSTEM VIỆT NAM</v>
          </cell>
        </row>
        <row r="314">
          <cell r="B314" t="str">
            <v>0006557</v>
          </cell>
          <cell r="C314" t="str">
            <v>05/01/2022</v>
          </cell>
          <cell r="D314" t="str">
            <v>01GTKT0/006</v>
          </cell>
          <cell r="E314">
            <v>0</v>
          </cell>
          <cell r="F314" t="str">
            <v>NT/21E</v>
          </cell>
          <cell r="G314" t="str">
            <v>CÔNG TY CỔ PHẦN  SEVEN SYSTEM VIỆT NAM</v>
          </cell>
        </row>
        <row r="315">
          <cell r="B315" t="str">
            <v>0006558</v>
          </cell>
          <cell r="C315" t="str">
            <v>05/01/2022</v>
          </cell>
          <cell r="D315" t="str">
            <v>01GTKT0/006</v>
          </cell>
          <cell r="E315">
            <v>0</v>
          </cell>
          <cell r="F315" t="str">
            <v>NT/21E</v>
          </cell>
          <cell r="G315" t="str">
            <v>CÔNG TY CỔ PHẦN  SEVEN SYSTEM VIỆT NAM</v>
          </cell>
        </row>
        <row r="316">
          <cell r="B316" t="str">
            <v>0006559</v>
          </cell>
          <cell r="C316" t="str">
            <v>05/01/2022</v>
          </cell>
          <cell r="D316" t="str">
            <v>01GTKT0/006</v>
          </cell>
          <cell r="E316">
            <v>0</v>
          </cell>
          <cell r="F316" t="str">
            <v>NT/21E</v>
          </cell>
          <cell r="G316" t="str">
            <v>CÔNG TY CỔ PHẦN  SEVEN SYSTEM VIỆT NAM</v>
          </cell>
        </row>
        <row r="317">
          <cell r="B317" t="str">
            <v>0006560</v>
          </cell>
          <cell r="C317" t="str">
            <v>05/01/2022</v>
          </cell>
          <cell r="D317" t="str">
            <v>01GTKT0/006</v>
          </cell>
          <cell r="E317">
            <v>0</v>
          </cell>
          <cell r="F317" t="str">
            <v>NT/21E</v>
          </cell>
          <cell r="G317" t="str">
            <v>CÔNG TY CỔ PHẦN  SEVEN SYSTEM VIỆT NAM</v>
          </cell>
        </row>
        <row r="318">
          <cell r="B318" t="str">
            <v>0006561</v>
          </cell>
          <cell r="C318" t="str">
            <v>05/01/2022</v>
          </cell>
          <cell r="D318" t="str">
            <v>01GTKT0/006</v>
          </cell>
          <cell r="E318">
            <v>0</v>
          </cell>
          <cell r="F318" t="str">
            <v>NT/21E</v>
          </cell>
          <cell r="G318" t="str">
            <v>CÔNG TY CỔ PHẦN  SEVEN SYSTEM VIỆT NAM</v>
          </cell>
        </row>
        <row r="319">
          <cell r="B319" t="str">
            <v>0006562</v>
          </cell>
          <cell r="C319" t="str">
            <v>05/01/2022</v>
          </cell>
          <cell r="D319" t="str">
            <v>01GTKT0/006</v>
          </cell>
          <cell r="E319">
            <v>0</v>
          </cell>
          <cell r="F319" t="str">
            <v>NT/21E</v>
          </cell>
          <cell r="G319" t="str">
            <v>CÔNG TY CỔ PHẦN  SEVEN SYSTEM VIỆT NAM</v>
          </cell>
        </row>
        <row r="320">
          <cell r="B320" t="str">
            <v>0006563</v>
          </cell>
          <cell r="C320" t="str">
            <v>05/01/2022</v>
          </cell>
          <cell r="D320" t="str">
            <v>01GTKT0/006</v>
          </cell>
          <cell r="E320">
            <v>0</v>
          </cell>
          <cell r="F320" t="str">
            <v>NT/21E</v>
          </cell>
          <cell r="G320" t="str">
            <v>CÔNG TY CỔ PHẦN  SEVEN SYSTEM VIỆT NAM</v>
          </cell>
        </row>
        <row r="321">
          <cell r="B321" t="str">
            <v>0006564</v>
          </cell>
          <cell r="C321" t="str">
            <v>05/01/2022</v>
          </cell>
          <cell r="D321" t="str">
            <v>01GTKT0/006</v>
          </cell>
          <cell r="E321">
            <v>0</v>
          </cell>
          <cell r="F321" t="str">
            <v>NT/21E</v>
          </cell>
          <cell r="G321" t="str">
            <v>CÔNG TY CỔ PHẦN  SEVEN SYSTEM VIỆT NAM</v>
          </cell>
        </row>
        <row r="322">
          <cell r="B322" t="str">
            <v>0006565</v>
          </cell>
          <cell r="C322" t="str">
            <v>05/01/2022</v>
          </cell>
          <cell r="D322" t="str">
            <v>01GTKT0/006</v>
          </cell>
          <cell r="E322">
            <v>0</v>
          </cell>
          <cell r="F322" t="str">
            <v>NT/21E</v>
          </cell>
          <cell r="G322" t="str">
            <v>CÔNG TY CỔ PHẦN  SEVEN SYSTEM VIỆT NAM</v>
          </cell>
        </row>
        <row r="323">
          <cell r="B323" t="str">
            <v>0006566</v>
          </cell>
          <cell r="C323" t="str">
            <v>05/01/2022</v>
          </cell>
          <cell r="D323" t="str">
            <v>01GTKT0/006</v>
          </cell>
          <cell r="E323">
            <v>0</v>
          </cell>
          <cell r="F323" t="str">
            <v>NT/21E</v>
          </cell>
          <cell r="G323" t="str">
            <v>CÔNG TY CỔ PHẦN  SEVEN SYSTEM VIỆT NAM</v>
          </cell>
        </row>
        <row r="324">
          <cell r="B324" t="str">
            <v>0006567</v>
          </cell>
          <cell r="C324" t="str">
            <v>05/01/2022</v>
          </cell>
          <cell r="D324" t="str">
            <v>01GTKT0/006</v>
          </cell>
          <cell r="E324">
            <v>0</v>
          </cell>
          <cell r="F324" t="str">
            <v>NT/21E</v>
          </cell>
          <cell r="G324" t="str">
            <v>CÔNG TY CỔ PHẦN  SEVEN SYSTEM VIỆT NAM</v>
          </cell>
        </row>
        <row r="325">
          <cell r="B325" t="str">
            <v>0006568</v>
          </cell>
          <cell r="C325" t="str">
            <v>05/01/2022</v>
          </cell>
          <cell r="D325" t="str">
            <v>01GTKT0/006</v>
          </cell>
          <cell r="E325">
            <v>0</v>
          </cell>
          <cell r="F325" t="str">
            <v>NT/21E</v>
          </cell>
          <cell r="G325" t="str">
            <v>CÔNG TY CỔ PHẦN  SEVEN SYSTEM VIỆT NAM</v>
          </cell>
        </row>
        <row r="326">
          <cell r="B326" t="str">
            <v>0006569</v>
          </cell>
          <cell r="C326" t="str">
            <v>05/01/2022</v>
          </cell>
          <cell r="D326" t="str">
            <v>01GTKT0/006</v>
          </cell>
          <cell r="E326">
            <v>0</v>
          </cell>
          <cell r="F326" t="str">
            <v>NT/21E</v>
          </cell>
          <cell r="G326" t="str">
            <v>CÔNG TY CỔ PHẦN  SEVEN SYSTEM VIỆT NAM</v>
          </cell>
        </row>
        <row r="327">
          <cell r="B327" t="str">
            <v>0006570</v>
          </cell>
          <cell r="C327" t="str">
            <v>05/01/2022</v>
          </cell>
          <cell r="D327" t="str">
            <v>01GTKT0/006</v>
          </cell>
          <cell r="E327">
            <v>0</v>
          </cell>
          <cell r="F327" t="str">
            <v>NT/21E</v>
          </cell>
          <cell r="G327" t="str">
            <v>CÔNG TY CỔ PHẦN  SEVEN SYSTEM VIỆT NAM</v>
          </cell>
        </row>
        <row r="328">
          <cell r="B328" t="str">
            <v>0006571</v>
          </cell>
          <cell r="C328" t="str">
            <v>05/01/2022</v>
          </cell>
          <cell r="D328" t="str">
            <v>01GTKT0/006</v>
          </cell>
          <cell r="E328">
            <v>0</v>
          </cell>
          <cell r="F328" t="str">
            <v>NT/21E</v>
          </cell>
          <cell r="G328" t="str">
            <v>CÔNG TY CỔ PHẦN  SEVEN SYSTEM VIỆT NAM</v>
          </cell>
        </row>
        <row r="329">
          <cell r="B329" t="str">
            <v>0006572</v>
          </cell>
          <cell r="C329" t="str">
            <v>05/01/2022</v>
          </cell>
          <cell r="D329" t="str">
            <v>01GTKT0/006</v>
          </cell>
          <cell r="E329">
            <v>0</v>
          </cell>
          <cell r="F329" t="str">
            <v>NT/21E</v>
          </cell>
          <cell r="G329" t="str">
            <v>CÔNG TY CỔ PHẦN  SEVEN SYSTEM VIỆT NAM</v>
          </cell>
        </row>
        <row r="330">
          <cell r="B330" t="str">
            <v>0006573</v>
          </cell>
          <cell r="C330" t="str">
            <v>05/01/2022</v>
          </cell>
          <cell r="D330" t="str">
            <v>01GTKT0/006</v>
          </cell>
          <cell r="E330">
            <v>0</v>
          </cell>
          <cell r="F330" t="str">
            <v>NT/21E</v>
          </cell>
          <cell r="G330" t="str">
            <v>Công Ty TNHH Bán Lẻ BRG</v>
          </cell>
        </row>
        <row r="331">
          <cell r="B331" t="str">
            <v>0006574</v>
          </cell>
          <cell r="C331" t="str">
            <v>05/01/2022</v>
          </cell>
          <cell r="D331" t="str">
            <v>01GTKT0/006</v>
          </cell>
          <cell r="E331">
            <v>0</v>
          </cell>
          <cell r="F331" t="str">
            <v>NT/21E</v>
          </cell>
          <cell r="G331" t="str">
            <v>Chi nhánh Hồ Chí Minh - Công ty Cổ phần Dịch vụ Thương mại Tổng hợp Wincommerce</v>
          </cell>
        </row>
        <row r="332">
          <cell r="B332" t="str">
            <v>0006575</v>
          </cell>
          <cell r="C332" t="str">
            <v>05/01/2022</v>
          </cell>
          <cell r="D332" t="str">
            <v>01GTKT0/006</v>
          </cell>
          <cell r="E332">
            <v>0</v>
          </cell>
          <cell r="F332" t="str">
            <v>NT/21E</v>
          </cell>
          <cell r="G332" t="str">
            <v>Chi nhánh Hồ Chí Minh - Công ty Cổ phần Dịch vụ Thương mại Tổng hợp Wincommerce</v>
          </cell>
        </row>
        <row r="333">
          <cell r="B333" t="str">
            <v>0006576</v>
          </cell>
          <cell r="C333" t="str">
            <v>05/01/2022</v>
          </cell>
          <cell r="D333" t="str">
            <v>01GTKT0/006</v>
          </cell>
          <cell r="E333">
            <v>0</v>
          </cell>
          <cell r="F333" t="str">
            <v>NT/21E</v>
          </cell>
          <cell r="G333" t="str">
            <v>Chi nhánh Kon Tum - Công ty Cổ phần Dịch vụ Thương mại Tổng hợp Wincommerce</v>
          </cell>
        </row>
        <row r="334">
          <cell r="B334" t="str">
            <v>0006577</v>
          </cell>
          <cell r="C334" t="str">
            <v>05/01/2022</v>
          </cell>
          <cell r="D334" t="str">
            <v>01GTKT0/006</v>
          </cell>
          <cell r="E334">
            <v>0</v>
          </cell>
          <cell r="F334" t="str">
            <v>NT/21E</v>
          </cell>
          <cell r="G334" t="str">
            <v>Chi nhánh Đà Nẵng - Công ty Cổ phần Dịch vụ Thương mại Tổng hợp Wincommerce</v>
          </cell>
        </row>
        <row r="335">
          <cell r="B335" t="str">
            <v>0006578</v>
          </cell>
          <cell r="C335" t="str">
            <v>05/01/2022</v>
          </cell>
          <cell r="D335" t="str">
            <v>01GTKT0/006</v>
          </cell>
          <cell r="E335">
            <v>0</v>
          </cell>
          <cell r="F335" t="str">
            <v>NT/21E</v>
          </cell>
          <cell r="G335" t="str">
            <v>Chi nhánh Đà Nẵng - Công ty Cổ phần Dịch vụ Thương mại Tổng hợp Wincommerce</v>
          </cell>
        </row>
        <row r="336">
          <cell r="B336" t="str">
            <v>0006579</v>
          </cell>
          <cell r="C336" t="str">
            <v>05/01/2022</v>
          </cell>
          <cell r="D336" t="str">
            <v>01GTKT0/006</v>
          </cell>
          <cell r="E336">
            <v>0</v>
          </cell>
          <cell r="F336" t="str">
            <v>NT/21E</v>
          </cell>
          <cell r="G336" t="str">
            <v>Chi nhánh Gia Lai - Công ty Cổ phần Dịch vụ Thương mại Tổng hợp Wincommerce</v>
          </cell>
        </row>
        <row r="337">
          <cell r="B337" t="str">
            <v>0006580</v>
          </cell>
          <cell r="C337" t="str">
            <v>05/01/2022</v>
          </cell>
          <cell r="D337" t="str">
            <v>01GTKT0/006</v>
          </cell>
          <cell r="E337">
            <v>0</v>
          </cell>
          <cell r="F337" t="str">
            <v>NT/21E</v>
          </cell>
          <cell r="G337" t="str">
            <v>Chi nhánh Quảng Ngãi - Công ty Cổ phần Dịch vụ Thương mại Tổng hợp Wincommerce</v>
          </cell>
        </row>
        <row r="338">
          <cell r="B338" t="str">
            <v>0006581</v>
          </cell>
          <cell r="C338" t="str">
            <v>05/01/2022</v>
          </cell>
          <cell r="D338" t="str">
            <v>01GTKT0/006</v>
          </cell>
          <cell r="E338">
            <v>0</v>
          </cell>
          <cell r="F338" t="str">
            <v>NT/21E</v>
          </cell>
          <cell r="G338" t="str">
            <v>Chi nhánh Thừa Thiên Huế - Công ty Cổ phần Dịch vụ Thương mại Tổng hợp Wincommerce</v>
          </cell>
        </row>
        <row r="339">
          <cell r="B339" t="str">
            <v>0006582</v>
          </cell>
          <cell r="C339" t="str">
            <v>05/01/2022</v>
          </cell>
          <cell r="D339" t="str">
            <v>01GTKT0/006</v>
          </cell>
          <cell r="E339">
            <v>0</v>
          </cell>
          <cell r="F339" t="str">
            <v>NT/21E</v>
          </cell>
          <cell r="G339" t="str">
            <v>Chi nhánh Gia Lai - Công ty Cổ phần Dịch vụ Thương mại Tổng hợp Wincommerce</v>
          </cell>
        </row>
        <row r="340">
          <cell r="B340" t="str">
            <v>0006583</v>
          </cell>
          <cell r="C340" t="str">
            <v>05/01/2022</v>
          </cell>
          <cell r="D340" t="str">
            <v>01GTKT0/006</v>
          </cell>
          <cell r="E340">
            <v>0</v>
          </cell>
          <cell r="F340" t="str">
            <v>NT/21E</v>
          </cell>
          <cell r="G340" t="str">
            <v>Chi nhánh Quảng Trị - Công ty Cổ phần Dịch vụ Thương mại Tổng hợp Wincommerce</v>
          </cell>
        </row>
        <row r="341">
          <cell r="B341" t="str">
            <v>0006584</v>
          </cell>
          <cell r="C341" t="str">
            <v>05/01/2022</v>
          </cell>
          <cell r="D341" t="str">
            <v>01GTKT0/006</v>
          </cell>
          <cell r="E341">
            <v>0</v>
          </cell>
          <cell r="F341" t="str">
            <v>NT/21E</v>
          </cell>
          <cell r="G341" t="str">
            <v>Chi nhánh Quảng Ngãi - Công ty Cổ phần Dịch vụ Thương mại Tổng hợp Wincommerce</v>
          </cell>
        </row>
        <row r="342">
          <cell r="B342" t="str">
            <v>0006585</v>
          </cell>
          <cell r="C342" t="str">
            <v>05/01/2022</v>
          </cell>
          <cell r="D342" t="str">
            <v>01GTKT0/006</v>
          </cell>
          <cell r="E342">
            <v>0</v>
          </cell>
          <cell r="F342" t="str">
            <v>NT/21E</v>
          </cell>
          <cell r="G342" t="str">
            <v>Chi nhánh Hồ Chí Minh - Công ty Cổ phần Dịch vụ Thương mại Tổng hợp Wincommerce</v>
          </cell>
        </row>
        <row r="343">
          <cell r="B343" t="str">
            <v>0006586</v>
          </cell>
          <cell r="C343" t="str">
            <v>05/01/2022</v>
          </cell>
          <cell r="D343" t="str">
            <v>01GTKT0/006</v>
          </cell>
          <cell r="E343">
            <v>0</v>
          </cell>
          <cell r="F343" t="str">
            <v>NT/21E</v>
          </cell>
          <cell r="G343" t="str">
            <v>Chi nhánh Hồ Chí Minh - Công ty Cổ phần Dịch vụ Thương mại Tổng hợp Wincommerce</v>
          </cell>
        </row>
        <row r="344">
          <cell r="B344" t="str">
            <v>0006587</v>
          </cell>
          <cell r="C344" t="str">
            <v>05/01/2022</v>
          </cell>
          <cell r="D344" t="str">
            <v>01GTKT0/006</v>
          </cell>
          <cell r="E344">
            <v>0</v>
          </cell>
          <cell r="F344" t="str">
            <v>NT/21E</v>
          </cell>
          <cell r="G344" t="str">
            <v>Chi nhánh Hồ Chí Minh - Công ty Cổ phần Dịch vụ Thương mại Tổng hợp Wincommerce</v>
          </cell>
        </row>
        <row r="345">
          <cell r="B345" t="str">
            <v>0006588</v>
          </cell>
          <cell r="C345" t="str">
            <v>05/01/2022</v>
          </cell>
          <cell r="D345" t="str">
            <v>01GTKT0/006</v>
          </cell>
          <cell r="E345">
            <v>0</v>
          </cell>
          <cell r="F345" t="str">
            <v>NT/21E</v>
          </cell>
          <cell r="G345" t="str">
            <v>Chi nhánh Hồ Chí Minh - Công ty Cổ phần Dịch vụ Thương mại Tổng hợp Wincommerce</v>
          </cell>
        </row>
        <row r="346">
          <cell r="B346" t="str">
            <v>0006589</v>
          </cell>
          <cell r="C346" t="str">
            <v>05/01/2022</v>
          </cell>
          <cell r="D346" t="str">
            <v>01GTKT0/006</v>
          </cell>
          <cell r="E346">
            <v>0</v>
          </cell>
          <cell r="F346" t="str">
            <v>NT/21E</v>
          </cell>
          <cell r="G346" t="str">
            <v>Chi nhánh Hồ Chí Minh - Công ty Cổ phần Dịch vụ Thương mại Tổng hợp Wincommerce</v>
          </cell>
        </row>
        <row r="347">
          <cell r="B347" t="str">
            <v>0006590</v>
          </cell>
          <cell r="C347" t="str">
            <v>05/01/2022</v>
          </cell>
          <cell r="D347" t="str">
            <v>01GTKT0/006</v>
          </cell>
          <cell r="E347">
            <v>0</v>
          </cell>
          <cell r="F347" t="str">
            <v>NT/21E</v>
          </cell>
          <cell r="G347" t="str">
            <v>Chi nhánh Bình Dương - Công ty Cổ phần Dịch vụ Thương mại Tổng hợp Wincommerce</v>
          </cell>
        </row>
        <row r="348">
          <cell r="B348" t="str">
            <v>0006591</v>
          </cell>
          <cell r="C348" t="str">
            <v>05/01/2022</v>
          </cell>
          <cell r="D348" t="str">
            <v>01GTKT0/006</v>
          </cell>
          <cell r="E348">
            <v>0</v>
          </cell>
          <cell r="F348" t="str">
            <v>NT/21E</v>
          </cell>
          <cell r="G348" t="str">
            <v>Chi nhánh Hồ Chí Minh - Công ty Cổ phần Dịch vụ Thương mại Tổng hợp Wincommerce</v>
          </cell>
        </row>
        <row r="349">
          <cell r="B349" t="str">
            <v>0006592</v>
          </cell>
          <cell r="C349" t="str">
            <v>05/01/2022</v>
          </cell>
          <cell r="D349" t="str">
            <v>01GTKT0/006</v>
          </cell>
          <cell r="E349">
            <v>0</v>
          </cell>
          <cell r="F349" t="str">
            <v>NT/21E</v>
          </cell>
          <cell r="G349" t="str">
            <v>Chi nhánh Đồng Nai - Công ty Cổ phần Dịch vụ Thương mại Tổng hợp Wincommerce</v>
          </cell>
        </row>
        <row r="350">
          <cell r="B350" t="str">
            <v>0006593</v>
          </cell>
          <cell r="C350" t="str">
            <v>05/01/2022</v>
          </cell>
          <cell r="D350" t="str">
            <v>01GTKT0/006</v>
          </cell>
          <cell r="E350">
            <v>0</v>
          </cell>
          <cell r="F350" t="str">
            <v>NT/21E</v>
          </cell>
          <cell r="G350" t="str">
            <v>Chi nhánh Bình Dương - Công ty Cổ phần Dịch vụ Thương mại Tổng hợp Wincommerce</v>
          </cell>
        </row>
        <row r="351">
          <cell r="B351" t="str">
            <v>0006594</v>
          </cell>
          <cell r="C351" t="str">
            <v>05/01/2022</v>
          </cell>
          <cell r="D351" t="str">
            <v>01GTKT0/006</v>
          </cell>
          <cell r="E351">
            <v>0</v>
          </cell>
          <cell r="F351" t="str">
            <v>NT/21E</v>
          </cell>
          <cell r="G351" t="str">
            <v>Chi nhánh Bình Dương - Công ty Cổ phần Dịch vụ Thương mại Tổng hợp Wincommerce</v>
          </cell>
        </row>
        <row r="352">
          <cell r="B352" t="str">
            <v>0006595</v>
          </cell>
          <cell r="C352" t="str">
            <v>05/01/2022</v>
          </cell>
          <cell r="D352" t="str">
            <v>01GTKT0/006</v>
          </cell>
          <cell r="E352">
            <v>0</v>
          </cell>
          <cell r="F352" t="str">
            <v>NT/21E</v>
          </cell>
          <cell r="G352" t="str">
            <v>Chi nhánh Bình Dương - Công ty Cổ phần Dịch vụ Thương mại Tổng hợp Wincommerce</v>
          </cell>
        </row>
        <row r="353">
          <cell r="B353" t="str">
            <v>0006596</v>
          </cell>
          <cell r="C353" t="str">
            <v>05/01/2022</v>
          </cell>
          <cell r="D353" t="str">
            <v>01GTKT0/006</v>
          </cell>
          <cell r="E353">
            <v>0</v>
          </cell>
          <cell r="F353" t="str">
            <v>NT/21E</v>
          </cell>
          <cell r="G353" t="str">
            <v>Chi nhánh Bình Dương - Công ty Cổ phần Dịch vụ Thương mại Tổng hợp Wincommerce</v>
          </cell>
        </row>
        <row r="354">
          <cell r="B354" t="str">
            <v>0006597</v>
          </cell>
          <cell r="C354" t="str">
            <v>05/01/2022</v>
          </cell>
          <cell r="D354" t="str">
            <v>01GTKT0/006</v>
          </cell>
          <cell r="E354">
            <v>0</v>
          </cell>
          <cell r="F354" t="str">
            <v>NT/21E</v>
          </cell>
          <cell r="G354" t="str">
            <v>Chi nhánh Bình Dương - Công ty Cổ phần Dịch vụ Thương mại Tổng hợp Wincommerce</v>
          </cell>
        </row>
        <row r="355">
          <cell r="B355" t="str">
            <v>0006598</v>
          </cell>
          <cell r="C355" t="str">
            <v>05/01/2022</v>
          </cell>
          <cell r="D355" t="str">
            <v>01GTKT0/006</v>
          </cell>
          <cell r="E355">
            <v>0</v>
          </cell>
          <cell r="F355" t="str">
            <v>NT/21E</v>
          </cell>
          <cell r="G355" t="str">
            <v>Chi nhánh Bình Dương - Công ty Cổ phần Dịch vụ Thương mại Tổng hợp Wincommerce</v>
          </cell>
        </row>
        <row r="356">
          <cell r="B356" t="str">
            <v>0006599</v>
          </cell>
          <cell r="C356" t="str">
            <v>05/01/2022</v>
          </cell>
          <cell r="D356" t="str">
            <v>01GTKT0/006</v>
          </cell>
          <cell r="E356">
            <v>0</v>
          </cell>
          <cell r="F356" t="str">
            <v>NT/21E</v>
          </cell>
          <cell r="G356" t="str">
            <v>Chi nhánh Bình Dương - Công ty Cổ phần Dịch vụ Thương mại Tổng hợp Wincommerce</v>
          </cell>
        </row>
        <row r="357">
          <cell r="B357" t="str">
            <v>0006600</v>
          </cell>
          <cell r="C357" t="str">
            <v>05/01/2022</v>
          </cell>
          <cell r="D357" t="str">
            <v>01GTKT0/006</v>
          </cell>
          <cell r="E357">
            <v>0</v>
          </cell>
          <cell r="F357" t="str">
            <v>NT/21E</v>
          </cell>
          <cell r="G357" t="str">
            <v>Chi nhánh Bình Dương - Công ty Cổ phần Dịch vụ Thương mại Tổng hợp Wincommerce</v>
          </cell>
        </row>
        <row r="358">
          <cell r="B358" t="str">
            <v>0006601</v>
          </cell>
          <cell r="C358" t="str">
            <v>05/01/2022</v>
          </cell>
          <cell r="D358" t="str">
            <v>01GTKT0/006</v>
          </cell>
          <cell r="E358">
            <v>0</v>
          </cell>
          <cell r="F358" t="str">
            <v>NT/21E</v>
          </cell>
          <cell r="G358" t="str">
            <v>Chi nhánh Bình Dương - Công ty Cổ phần Dịch vụ Thương mại Tổng hợp Wincommerce</v>
          </cell>
        </row>
        <row r="359">
          <cell r="B359" t="str">
            <v>0006602</v>
          </cell>
          <cell r="C359" t="str">
            <v>05/01/2022</v>
          </cell>
          <cell r="D359" t="str">
            <v>01GTKT0/006</v>
          </cell>
          <cell r="E359">
            <v>0</v>
          </cell>
          <cell r="F359" t="str">
            <v>NT/21E</v>
          </cell>
          <cell r="G359" t="str">
            <v>Chi nhánh Đồng Nai - Công ty Cổ phần Dịch vụ Thương mại Tổng hợp Wincommerce</v>
          </cell>
        </row>
        <row r="360">
          <cell r="B360" t="str">
            <v>0006603</v>
          </cell>
          <cell r="C360" t="str">
            <v>05/01/2022</v>
          </cell>
          <cell r="D360" t="str">
            <v>01GTKT0/006</v>
          </cell>
          <cell r="E360">
            <v>0</v>
          </cell>
          <cell r="F360" t="str">
            <v>NT/21E</v>
          </cell>
          <cell r="G360" t="str">
            <v>Chi nhánh Đồng Nai - Công ty Cổ phần Dịch vụ Thương mại Tổng hợp Wincommerce</v>
          </cell>
        </row>
        <row r="361">
          <cell r="B361" t="str">
            <v>0006604</v>
          </cell>
          <cell r="C361" t="str">
            <v>05/01/2022</v>
          </cell>
          <cell r="D361" t="str">
            <v>01GTKT0/006</v>
          </cell>
          <cell r="E361">
            <v>0</v>
          </cell>
          <cell r="F361" t="str">
            <v>NT/21E</v>
          </cell>
          <cell r="G361" t="str">
            <v>Chi nhánh Đồng Nai - Công ty Cổ phần Dịch vụ Thương mại Tổng hợp Wincommerce</v>
          </cell>
        </row>
        <row r="362">
          <cell r="B362" t="str">
            <v>0006605</v>
          </cell>
          <cell r="C362" t="str">
            <v>05/01/2022</v>
          </cell>
          <cell r="D362" t="str">
            <v>01GTKT0/006</v>
          </cell>
          <cell r="E362">
            <v>0</v>
          </cell>
          <cell r="F362" t="str">
            <v>NT/21E</v>
          </cell>
          <cell r="G362" t="str">
            <v>Chi nhánh Đồng Nai - Công ty Cổ phần Dịch vụ Thương mại Tổng hợp Wincommerce</v>
          </cell>
        </row>
        <row r="363">
          <cell r="B363" t="str">
            <v>0006606</v>
          </cell>
          <cell r="C363" t="str">
            <v>05/01/2022</v>
          </cell>
          <cell r="D363" t="str">
            <v>01GTKT0/006</v>
          </cell>
          <cell r="E363">
            <v>0</v>
          </cell>
          <cell r="F363" t="str">
            <v>NT/21E</v>
          </cell>
          <cell r="G363" t="str">
            <v>Chi nhánh Hồ Chí Minh - Công ty Cổ phần Dịch vụ Thương mại Tổng hợp Wincommerce</v>
          </cell>
        </row>
        <row r="364">
          <cell r="B364" t="str">
            <v>0006607</v>
          </cell>
          <cell r="C364" t="str">
            <v>05/01/2022</v>
          </cell>
          <cell r="D364" t="str">
            <v>01GTKT0/006</v>
          </cell>
          <cell r="E364">
            <v>0</v>
          </cell>
          <cell r="F364" t="str">
            <v>NT/21E</v>
          </cell>
          <cell r="G364" t="str">
            <v>Chi nhánh Hồ Chí Minh - Công ty Cổ phần Dịch vụ Thương mại Tổng hợp Wincommerce</v>
          </cell>
        </row>
        <row r="365">
          <cell r="B365" t="str">
            <v>0006608</v>
          </cell>
          <cell r="C365" t="str">
            <v>05/01/2022</v>
          </cell>
          <cell r="D365" t="str">
            <v>01GTKT0/006</v>
          </cell>
          <cell r="E365">
            <v>0</v>
          </cell>
          <cell r="F365" t="str">
            <v>NT/21E</v>
          </cell>
          <cell r="G365" t="str">
            <v>Chi nhánh Hồ Chí Minh - Công ty Cổ phần Dịch vụ Thương mại Tổng hợp Wincommerce</v>
          </cell>
        </row>
        <row r="366">
          <cell r="B366" t="str">
            <v>0006609</v>
          </cell>
          <cell r="C366" t="str">
            <v>05/01/2022</v>
          </cell>
          <cell r="D366" t="str">
            <v>01GTKT0/006</v>
          </cell>
          <cell r="E366">
            <v>0</v>
          </cell>
          <cell r="F366" t="str">
            <v>NT/21E</v>
          </cell>
          <cell r="G366" t="str">
            <v>Chi nhánh Hồ Chí Minh - Công ty Cổ phần Dịch vụ Thương mại Tổng hợp Wincommerce</v>
          </cell>
        </row>
        <row r="367">
          <cell r="B367" t="str">
            <v>0006610</v>
          </cell>
          <cell r="C367" t="str">
            <v>05/01/2022</v>
          </cell>
          <cell r="D367" t="str">
            <v>01GTKT0/006</v>
          </cell>
          <cell r="E367">
            <v>0</v>
          </cell>
          <cell r="F367" t="str">
            <v>NT/21E</v>
          </cell>
          <cell r="G367" t="str">
            <v>Chi nhánh Quảng Nam - Công ty Cổ phần Dịch vụ Thương mại Tổng hợp Wincommerce</v>
          </cell>
        </row>
        <row r="368">
          <cell r="B368" t="str">
            <v>0006611</v>
          </cell>
          <cell r="C368" t="str">
            <v>05/01/2022</v>
          </cell>
          <cell r="D368" t="str">
            <v>01GTKT0/006</v>
          </cell>
          <cell r="E368">
            <v>0</v>
          </cell>
          <cell r="F368" t="str">
            <v>NT/21E</v>
          </cell>
          <cell r="G368" t="str">
            <v>Chi nhánh Hồ Chí Minh - Công ty Cổ phần Dịch vụ Thương mại Tổng hợp Wincommerce</v>
          </cell>
        </row>
        <row r="369">
          <cell r="B369" t="str">
            <v>0006612</v>
          </cell>
          <cell r="C369" t="str">
            <v>05/01/2022</v>
          </cell>
          <cell r="D369" t="str">
            <v>01GTKT0/006</v>
          </cell>
          <cell r="E369">
            <v>0</v>
          </cell>
          <cell r="F369" t="str">
            <v>NT/21E</v>
          </cell>
          <cell r="G369" t="str">
            <v>Chi nhánh Hồ Chí Minh - Công ty Cổ phần Dịch vụ Thương mại Tổng hợp Wincommerce</v>
          </cell>
        </row>
        <row r="370">
          <cell r="B370" t="str">
            <v>0006613</v>
          </cell>
          <cell r="C370" t="str">
            <v>05/01/2022</v>
          </cell>
          <cell r="D370" t="str">
            <v>01GTKT0/006</v>
          </cell>
          <cell r="E370">
            <v>0</v>
          </cell>
          <cell r="F370" t="str">
            <v>NT/21E</v>
          </cell>
          <cell r="G370" t="str">
            <v>Chi nhánh Hồ Chí Minh - Công ty Cổ phần Dịch vụ Thương mại Tổng hợp Wincommerce</v>
          </cell>
        </row>
        <row r="371">
          <cell r="B371" t="str">
            <v>0006614</v>
          </cell>
          <cell r="C371" t="str">
            <v>05/01/2022</v>
          </cell>
          <cell r="D371" t="str">
            <v>01GTKT0/006</v>
          </cell>
          <cell r="E371">
            <v>0</v>
          </cell>
          <cell r="F371" t="str">
            <v>NT/21E</v>
          </cell>
          <cell r="G371" t="str">
            <v>Chi nhánh Hồ Chí Minh - Công ty Cổ phần Dịch vụ Thương mại Tổng hợp Wincommerce</v>
          </cell>
        </row>
        <row r="372">
          <cell r="B372" t="str">
            <v>0006615</v>
          </cell>
          <cell r="C372" t="str">
            <v>05/01/2022</v>
          </cell>
          <cell r="D372" t="str">
            <v>01GTKT0/006</v>
          </cell>
          <cell r="E372">
            <v>0</v>
          </cell>
          <cell r="F372" t="str">
            <v>NT/21E</v>
          </cell>
          <cell r="G372" t="str">
            <v>Chi nhánh Bình Dương - Công ty Cổ phần Dịch vụ Thương mại Tổng hợp Wincommerce</v>
          </cell>
        </row>
        <row r="373">
          <cell r="B373" t="str">
            <v>0006616</v>
          </cell>
          <cell r="C373" t="str">
            <v>05/01/2022</v>
          </cell>
          <cell r="D373" t="str">
            <v>01GTKT0/006</v>
          </cell>
          <cell r="E373">
            <v>0</v>
          </cell>
          <cell r="F373" t="str">
            <v>NT/21E</v>
          </cell>
          <cell r="G373" t="str">
            <v>Chi nhánh Bình Dương - Công ty Cổ phần Dịch vụ Thương mại Tổng hợp Wincommerce</v>
          </cell>
        </row>
        <row r="374">
          <cell r="B374" t="str">
            <v>0006617</v>
          </cell>
          <cell r="C374" t="str">
            <v>05/01/2022</v>
          </cell>
          <cell r="D374" t="str">
            <v>01GTKT0/006</v>
          </cell>
          <cell r="E374">
            <v>0</v>
          </cell>
          <cell r="F374" t="str">
            <v>NT/21E</v>
          </cell>
          <cell r="G374" t="str">
            <v>Chi nhánh Bình Dương - Công ty Cổ phần Dịch vụ Thương mại Tổng hợp Wincommerce</v>
          </cell>
        </row>
        <row r="375">
          <cell r="B375" t="str">
            <v>0006618</v>
          </cell>
          <cell r="C375" t="str">
            <v>05/01/2022</v>
          </cell>
          <cell r="D375" t="str">
            <v>01GTKT0/006</v>
          </cell>
          <cell r="E375">
            <v>0</v>
          </cell>
          <cell r="F375" t="str">
            <v>NT/21E</v>
          </cell>
          <cell r="G375" t="str">
            <v>Chi nhánh Bình Dương - Công ty Cổ phần Dịch vụ Thương mại Tổng hợp Wincommerce</v>
          </cell>
        </row>
        <row r="376">
          <cell r="B376" t="str">
            <v>0006619</v>
          </cell>
          <cell r="C376" t="str">
            <v>05/01/2022</v>
          </cell>
          <cell r="D376" t="str">
            <v>01GTKT0/006</v>
          </cell>
          <cell r="E376">
            <v>0</v>
          </cell>
          <cell r="F376" t="str">
            <v>NT/21E</v>
          </cell>
          <cell r="G376" t="str">
            <v>Chi nhánh Bình Dương - Công ty Cổ phần Dịch vụ Thương mại Tổng hợp Wincommerce</v>
          </cell>
        </row>
        <row r="377">
          <cell r="B377" t="str">
            <v>0006620</v>
          </cell>
          <cell r="C377" t="str">
            <v>05/01/2022</v>
          </cell>
          <cell r="D377" t="str">
            <v>01GTKT0/006</v>
          </cell>
          <cell r="E377">
            <v>0</v>
          </cell>
          <cell r="F377" t="str">
            <v>NT/21E</v>
          </cell>
          <cell r="G377" t="str">
            <v>Chi nhánh Kon Tum - Công ty Cổ phần Dịch vụ Thương mại Tổng hợp Wincommerce</v>
          </cell>
        </row>
        <row r="378">
          <cell r="B378" t="str">
            <v>0006621</v>
          </cell>
          <cell r="C378" t="str">
            <v>05/01/2022</v>
          </cell>
          <cell r="D378" t="str">
            <v>01GTKT0/006</v>
          </cell>
          <cell r="E378">
            <v>0</v>
          </cell>
          <cell r="F378" t="str">
            <v>NT/21E</v>
          </cell>
          <cell r="G378" t="str">
            <v>Chi nhánh Quảng Nam - Công ty Cổ phần Dịch vụ Thương mại Tổng hợp Wincommerce</v>
          </cell>
        </row>
        <row r="379">
          <cell r="B379" t="str">
            <v>0006622</v>
          </cell>
          <cell r="C379" t="str">
            <v>05/01/2022</v>
          </cell>
          <cell r="D379" t="str">
            <v>01GTKT0/006</v>
          </cell>
          <cell r="E379">
            <v>0</v>
          </cell>
          <cell r="F379" t="str">
            <v>NT/21E</v>
          </cell>
          <cell r="G379" t="str">
            <v>Chi nhánh Quảng Nam - Công ty Cổ phần Dịch vụ Thương mại Tổng hợp Wincommerce</v>
          </cell>
        </row>
        <row r="380">
          <cell r="B380" t="str">
            <v>0006623</v>
          </cell>
          <cell r="C380" t="str">
            <v>05/01/2022</v>
          </cell>
          <cell r="D380" t="str">
            <v>01GTKT0/006</v>
          </cell>
          <cell r="E380">
            <v>0</v>
          </cell>
          <cell r="F380" t="str">
            <v>NT/21E</v>
          </cell>
          <cell r="G380" t="str">
            <v>Chi nhánh Đồng Nai - Công ty Cổ phần Dịch vụ Thương mại Tổng hợp Wincommerce</v>
          </cell>
        </row>
        <row r="381">
          <cell r="B381" t="str">
            <v>0006624</v>
          </cell>
          <cell r="C381" t="str">
            <v>05/01/2022</v>
          </cell>
          <cell r="D381" t="str">
            <v>01GTKT0/006</v>
          </cell>
          <cell r="E381">
            <v>0</v>
          </cell>
          <cell r="F381" t="str">
            <v>NT/21E</v>
          </cell>
          <cell r="G381" t="str">
            <v>Chi nhánh Đồng Nai - Công ty Cổ phần Dịch vụ Thương mại Tổng hợp Wincommerce</v>
          </cell>
        </row>
        <row r="382">
          <cell r="B382" t="str">
            <v>0006625</v>
          </cell>
          <cell r="C382" t="str">
            <v>05/01/2022</v>
          </cell>
          <cell r="D382" t="str">
            <v>01GTKT0/006</v>
          </cell>
          <cell r="E382">
            <v>0</v>
          </cell>
          <cell r="F382" t="str">
            <v>NT/21E</v>
          </cell>
          <cell r="G382" t="str">
            <v>Chi nhánh Đồng Nai - Công ty Cổ phần Dịch vụ Thương mại Tổng hợp Wincommerce</v>
          </cell>
        </row>
        <row r="383">
          <cell r="B383" t="str">
            <v>0006626</v>
          </cell>
          <cell r="C383" t="str">
            <v>05/01/2022</v>
          </cell>
          <cell r="D383" t="str">
            <v>01GTKT0/006</v>
          </cell>
          <cell r="E383">
            <v>0</v>
          </cell>
          <cell r="F383" t="str">
            <v>NT/21E</v>
          </cell>
          <cell r="G383" t="str">
            <v>Chi nhánh Hồ Chí Minh - Công ty Cổ phần Dịch vụ Thương mại Tổng hợp Wincommerce</v>
          </cell>
        </row>
        <row r="384">
          <cell r="B384" t="str">
            <v>0006627</v>
          </cell>
          <cell r="C384" t="str">
            <v>05/01/2022</v>
          </cell>
          <cell r="D384" t="str">
            <v>01GTKT0/006</v>
          </cell>
          <cell r="E384">
            <v>0</v>
          </cell>
          <cell r="F384" t="str">
            <v>NT/21E</v>
          </cell>
          <cell r="G384" t="str">
            <v>Chi nhánh Hồ Chí Minh - Công ty Cổ phần Dịch vụ Thương mại Tổng hợp Wincommerce</v>
          </cell>
        </row>
        <row r="385">
          <cell r="B385" t="str">
            <v>0006628</v>
          </cell>
          <cell r="C385" t="str">
            <v>05/01/2022</v>
          </cell>
          <cell r="D385" t="str">
            <v>01GTKT0/006</v>
          </cell>
          <cell r="E385">
            <v>0</v>
          </cell>
          <cell r="F385" t="str">
            <v>NT/21E</v>
          </cell>
          <cell r="G385" t="str">
            <v>Chi nhánh Đồng Nai - Công ty Cổ phần Dịch vụ Thương mại Tổng hợp Wincommerce</v>
          </cell>
        </row>
        <row r="386">
          <cell r="B386" t="str">
            <v>0006629</v>
          </cell>
          <cell r="C386" t="str">
            <v>05/01/2022</v>
          </cell>
          <cell r="D386" t="str">
            <v>01GTKT0/006</v>
          </cell>
          <cell r="E386">
            <v>0</v>
          </cell>
          <cell r="F386" t="str">
            <v>NT/21E</v>
          </cell>
          <cell r="G386" t="str">
            <v>Chi nhánh Đồng Nai - Công ty Cổ phần Dịch vụ Thương mại Tổng hợp Wincommerce</v>
          </cell>
        </row>
        <row r="387">
          <cell r="B387" t="str">
            <v>0006630</v>
          </cell>
          <cell r="C387" t="str">
            <v>05/01/2022</v>
          </cell>
          <cell r="D387" t="str">
            <v>01GTKT0/006</v>
          </cell>
          <cell r="E387">
            <v>0</v>
          </cell>
          <cell r="F387" t="str">
            <v>NT/21E</v>
          </cell>
          <cell r="G387" t="str">
            <v>Chi nhánh Đồng Nai - Công ty Cổ phần Dịch vụ Thương mại Tổng hợp Wincommerce</v>
          </cell>
        </row>
        <row r="388">
          <cell r="B388" t="str">
            <v>0006631</v>
          </cell>
          <cell r="C388" t="str">
            <v>05/01/2022</v>
          </cell>
          <cell r="D388" t="str">
            <v>01GTKT0/006</v>
          </cell>
          <cell r="E388">
            <v>0</v>
          </cell>
          <cell r="F388" t="str">
            <v>NT/21E</v>
          </cell>
          <cell r="G388" t="str">
            <v>Chi nhánh Hồ Chí Minh - Công ty Cổ phần Dịch vụ Thương mại Tổng hợp Wincommerce</v>
          </cell>
        </row>
        <row r="389">
          <cell r="B389" t="str">
            <v>0006632</v>
          </cell>
          <cell r="C389" t="str">
            <v>05/01/2022</v>
          </cell>
          <cell r="D389" t="str">
            <v>01GTKT0/006</v>
          </cell>
          <cell r="E389">
            <v>0</v>
          </cell>
          <cell r="F389" t="str">
            <v>NT/21E</v>
          </cell>
          <cell r="G389" t="str">
            <v>Chi nhánh Bình Dương - Công ty Cổ phần Dịch vụ Thương mại Tổng hợp Wincommerce</v>
          </cell>
        </row>
        <row r="390">
          <cell r="B390" t="str">
            <v>0006633</v>
          </cell>
          <cell r="C390" t="str">
            <v>05/01/2022</v>
          </cell>
          <cell r="D390" t="str">
            <v>01GTKT0/006</v>
          </cell>
          <cell r="E390">
            <v>0</v>
          </cell>
          <cell r="F390" t="str">
            <v>NT/21E</v>
          </cell>
          <cell r="G390" t="str">
            <v>Chi nhánh Bình Dương - Công ty Cổ phần Dịch vụ Thương mại Tổng hợp Wincommerce</v>
          </cell>
        </row>
        <row r="391">
          <cell r="B391" t="str">
            <v>0006634</v>
          </cell>
          <cell r="C391" t="str">
            <v>05/01/2022</v>
          </cell>
          <cell r="D391" t="str">
            <v>01GTKT0/006</v>
          </cell>
          <cell r="E391">
            <v>0</v>
          </cell>
          <cell r="F391" t="str">
            <v>NT/21E</v>
          </cell>
          <cell r="G391" t="str">
            <v>Chi nhánh Bình Dương - Công ty Cổ phần Dịch vụ Thương mại Tổng hợp Wincommerce</v>
          </cell>
        </row>
        <row r="392">
          <cell r="B392" t="str">
            <v>0006635</v>
          </cell>
          <cell r="C392" t="str">
            <v>05/01/2022</v>
          </cell>
          <cell r="D392" t="str">
            <v>01GTKT0/006</v>
          </cell>
          <cell r="E392">
            <v>0</v>
          </cell>
          <cell r="F392" t="str">
            <v>NT/21E</v>
          </cell>
          <cell r="G392" t="str">
            <v>Chi nhánh Bình Dương - Công ty Cổ phần Dịch vụ Thương mại Tổng hợp Wincommerce</v>
          </cell>
        </row>
        <row r="393">
          <cell r="B393" t="str">
            <v>0006636</v>
          </cell>
          <cell r="C393" t="str">
            <v>05/01/2022</v>
          </cell>
          <cell r="D393" t="str">
            <v>01GTKT0/006</v>
          </cell>
          <cell r="E393">
            <v>0</v>
          </cell>
          <cell r="F393" t="str">
            <v>NT/21E</v>
          </cell>
          <cell r="G393" t="str">
            <v>Chi nhánh Đồng Nai - Công ty Cổ phần Dịch vụ Thương mại Tổng hợp Wincommerce</v>
          </cell>
        </row>
        <row r="394">
          <cell r="B394" t="str">
            <v>0006637</v>
          </cell>
          <cell r="C394" t="str">
            <v>05/01/2022</v>
          </cell>
          <cell r="D394" t="str">
            <v>01GTKT0/006</v>
          </cell>
          <cell r="E394">
            <v>0</v>
          </cell>
          <cell r="F394" t="str">
            <v>NT/21E</v>
          </cell>
          <cell r="G394" t="str">
            <v>Chi nhánh Đồng Nai - Công ty Cổ phần Dịch vụ Thương mại Tổng hợp Wincommerce</v>
          </cell>
        </row>
        <row r="395">
          <cell r="B395" t="str">
            <v>0006638</v>
          </cell>
          <cell r="C395" t="str">
            <v>05/01/2022</v>
          </cell>
          <cell r="D395" t="str">
            <v>01GTKT0/006</v>
          </cell>
          <cell r="E395">
            <v>0</v>
          </cell>
          <cell r="F395" t="str">
            <v>NT/21E</v>
          </cell>
          <cell r="G395" t="str">
            <v>Chi nhánh Đồng Nai - Công ty Cổ phần Dịch vụ Thương mại Tổng hợp Wincommerce</v>
          </cell>
        </row>
        <row r="396">
          <cell r="B396" t="str">
            <v>0006639</v>
          </cell>
          <cell r="C396" t="str">
            <v>05/01/2022</v>
          </cell>
          <cell r="D396" t="str">
            <v>01GTKT0/006</v>
          </cell>
          <cell r="E396">
            <v>0</v>
          </cell>
          <cell r="F396" t="str">
            <v>NT/21E</v>
          </cell>
          <cell r="G396" t="str">
            <v>Chi nhánh Đồng Nai - Công ty Cổ phần Dịch vụ Thương mại Tổng hợp Wincommerce</v>
          </cell>
        </row>
        <row r="397">
          <cell r="B397" t="str">
            <v>0006640</v>
          </cell>
          <cell r="C397" t="str">
            <v>05/01/2022</v>
          </cell>
          <cell r="D397" t="str">
            <v>01GTKT0/006</v>
          </cell>
          <cell r="E397">
            <v>0</v>
          </cell>
          <cell r="F397" t="str">
            <v>NT/21E</v>
          </cell>
          <cell r="G397" t="str">
            <v>Chi nhánh Đồng Nai - Công ty Cổ phần Dịch vụ Thương mại Tổng hợp Wincommerce</v>
          </cell>
        </row>
        <row r="398">
          <cell r="B398" t="str">
            <v>0006641</v>
          </cell>
          <cell r="C398" t="str">
            <v>05/01/2022</v>
          </cell>
          <cell r="D398" t="str">
            <v>01GTKT0/006</v>
          </cell>
          <cell r="E398">
            <v>0</v>
          </cell>
          <cell r="F398" t="str">
            <v>NT/21E</v>
          </cell>
          <cell r="G398" t="str">
            <v>Chi nhánh Đồng Nai - Công ty Cổ phần Dịch vụ Thương mại Tổng hợp Wincommerce</v>
          </cell>
        </row>
        <row r="399">
          <cell r="B399" t="str">
            <v>0006642</v>
          </cell>
          <cell r="C399" t="str">
            <v>05/01/2022</v>
          </cell>
          <cell r="D399" t="str">
            <v>01GTKT0/006</v>
          </cell>
          <cell r="E399">
            <v>0</v>
          </cell>
          <cell r="F399" t="str">
            <v>NT/21E</v>
          </cell>
          <cell r="G399" t="str">
            <v>Chi nhánh Bình Dương - Công ty Cổ phần Dịch vụ Thương mại Tổng hợp Wincommerce</v>
          </cell>
        </row>
        <row r="400">
          <cell r="B400" t="str">
            <v>0006643</v>
          </cell>
          <cell r="C400" t="str">
            <v>05/01/2022</v>
          </cell>
          <cell r="D400" t="str">
            <v>01GTKT0/006</v>
          </cell>
          <cell r="E400">
            <v>0</v>
          </cell>
          <cell r="F400" t="str">
            <v>NT/21E</v>
          </cell>
          <cell r="G400" t="str">
            <v>Chi nhánh Hồ Chí Minh - Công ty Cổ phần Dịch vụ Thương mại Tổng hợp Wincommerce</v>
          </cell>
        </row>
        <row r="401">
          <cell r="B401" t="str">
            <v>0006644</v>
          </cell>
          <cell r="C401" t="str">
            <v>05/01/2022</v>
          </cell>
          <cell r="D401" t="str">
            <v>01GTKT0/006</v>
          </cell>
          <cell r="E401">
            <v>0</v>
          </cell>
          <cell r="F401" t="str">
            <v>NT/21E</v>
          </cell>
          <cell r="G401" t="str">
            <v>Chi nhánh Hồ Chí Minh - Công ty Cổ phần Dịch vụ Thương mại Tổng hợp Wincommerce</v>
          </cell>
        </row>
        <row r="402">
          <cell r="B402" t="str">
            <v>0006645</v>
          </cell>
          <cell r="C402" t="str">
            <v>05/01/2022</v>
          </cell>
          <cell r="D402" t="str">
            <v>01GTKT0/006</v>
          </cell>
          <cell r="E402">
            <v>0</v>
          </cell>
          <cell r="F402" t="str">
            <v>NT/21E</v>
          </cell>
          <cell r="G402" t="str">
            <v>Chi nhánh Hồ Chí Minh - Công ty Cổ phần Dịch vụ Thương mại Tổng hợp Wincommerce</v>
          </cell>
        </row>
        <row r="403">
          <cell r="B403" t="str">
            <v>0006646</v>
          </cell>
          <cell r="C403" t="str">
            <v>05/01/2022</v>
          </cell>
          <cell r="D403" t="str">
            <v>01GTKT0/006</v>
          </cell>
          <cell r="E403">
            <v>0</v>
          </cell>
          <cell r="F403" t="str">
            <v>NT/21E</v>
          </cell>
          <cell r="G403" t="str">
            <v>Chi nhánh Hồ Chí Minh - Công ty Cổ phần Dịch vụ Thương mại Tổng hợp Wincommerce</v>
          </cell>
        </row>
        <row r="404">
          <cell r="B404" t="str">
            <v>0006647</v>
          </cell>
          <cell r="C404" t="str">
            <v>05/01/2022</v>
          </cell>
          <cell r="D404" t="str">
            <v>01GTKT0/006</v>
          </cell>
          <cell r="E404">
            <v>0</v>
          </cell>
          <cell r="F404" t="str">
            <v>NT/21E</v>
          </cell>
          <cell r="G404" t="str">
            <v>Chi nhánh Hồ Chí Minh - Công ty Cổ phần Dịch vụ Thương mại Tổng hợp Wincommerce</v>
          </cell>
        </row>
        <row r="405">
          <cell r="B405" t="str">
            <v>0006648</v>
          </cell>
          <cell r="C405" t="str">
            <v>05/01/2022</v>
          </cell>
          <cell r="D405" t="str">
            <v>01GTKT0/006</v>
          </cell>
          <cell r="E405">
            <v>0</v>
          </cell>
          <cell r="F405" t="str">
            <v>NT/21E</v>
          </cell>
          <cell r="G405" t="str">
            <v>Chi nhánh Hồ Chí Minh - Công ty Cổ phần Dịch vụ Thương mại Tổng hợp Wincommerce</v>
          </cell>
        </row>
        <row r="406">
          <cell r="B406" t="str">
            <v>0006649</v>
          </cell>
          <cell r="C406" t="str">
            <v>05/01/2022</v>
          </cell>
          <cell r="D406" t="str">
            <v>01GTKT0/006</v>
          </cell>
          <cell r="E406">
            <v>0</v>
          </cell>
          <cell r="F406" t="str">
            <v>NT/21E</v>
          </cell>
          <cell r="G406" t="str">
            <v>Chi nhánh Bình Dương - Công ty Cổ phần Dịch vụ Thương mại Tổng hợp Wincommerce</v>
          </cell>
        </row>
        <row r="407">
          <cell r="B407" t="str">
            <v>0006650</v>
          </cell>
          <cell r="C407" t="str">
            <v>05/01/2022</v>
          </cell>
          <cell r="D407" t="str">
            <v>01GTKT0/006</v>
          </cell>
          <cell r="E407">
            <v>0</v>
          </cell>
          <cell r="F407" t="str">
            <v>NT/21E</v>
          </cell>
          <cell r="G407" t="str">
            <v>Chi nhánh Bình Dương - Công ty Cổ phần Dịch vụ Thương mại Tổng hợp Wincommerce</v>
          </cell>
        </row>
        <row r="408">
          <cell r="B408" t="str">
            <v>0006651</v>
          </cell>
          <cell r="C408" t="str">
            <v>05/01/2022</v>
          </cell>
          <cell r="D408" t="str">
            <v>01GTKT0/006</v>
          </cell>
          <cell r="E408">
            <v>0</v>
          </cell>
          <cell r="F408" t="str">
            <v>NT/21E</v>
          </cell>
          <cell r="G408" t="str">
            <v>Chi nhánh Bình Dương - Công ty Cổ phần Dịch vụ Thương mại Tổng hợp Wincommerce</v>
          </cell>
        </row>
        <row r="409">
          <cell r="B409" t="str">
            <v>0006652</v>
          </cell>
          <cell r="C409" t="str">
            <v>05/01/2022</v>
          </cell>
          <cell r="D409" t="str">
            <v>01GTKT0/006</v>
          </cell>
          <cell r="E409">
            <v>0</v>
          </cell>
          <cell r="F409" t="str">
            <v>NT/21E</v>
          </cell>
          <cell r="G409" t="str">
            <v>Chi nhánh Bình Dương - Công ty Cổ phần Dịch vụ Thương mại Tổng hợp Wincommerce</v>
          </cell>
        </row>
        <row r="410">
          <cell r="B410" t="str">
            <v>0006653</v>
          </cell>
          <cell r="C410" t="str">
            <v>05/01/2022</v>
          </cell>
          <cell r="D410" t="str">
            <v>01GTKT0/006</v>
          </cell>
          <cell r="E410">
            <v>0</v>
          </cell>
          <cell r="F410" t="str">
            <v>NT/21E</v>
          </cell>
          <cell r="G410" t="str">
            <v>Chi nhánh Bình Dương - Công ty Cổ phần Dịch vụ Thương mại Tổng hợp Wincommerce</v>
          </cell>
        </row>
        <row r="411">
          <cell r="B411" t="str">
            <v>0006654</v>
          </cell>
          <cell r="C411" t="str">
            <v>05/01/2022</v>
          </cell>
          <cell r="D411" t="str">
            <v>01GTKT0/006</v>
          </cell>
          <cell r="E411">
            <v>0</v>
          </cell>
          <cell r="F411" t="str">
            <v>NT/21E</v>
          </cell>
          <cell r="G411" t="str">
            <v>Chi nhánh Bình Dương - Công ty Cổ phần Dịch vụ Thương mại Tổng hợp Wincommerce</v>
          </cell>
        </row>
        <row r="412">
          <cell r="B412" t="str">
            <v>0006655</v>
          </cell>
          <cell r="C412" t="str">
            <v>05/01/2022</v>
          </cell>
          <cell r="D412" t="str">
            <v>01GTKT0/006</v>
          </cell>
          <cell r="E412">
            <v>0</v>
          </cell>
          <cell r="F412" t="str">
            <v>NT/21E</v>
          </cell>
          <cell r="G412" t="str">
            <v>Chi nhánh Bình Dương - Công ty Cổ phần Dịch vụ Thương mại Tổng hợp Wincommerce</v>
          </cell>
        </row>
        <row r="413">
          <cell r="B413" t="str">
            <v>0006656</v>
          </cell>
          <cell r="C413" t="str">
            <v>05/01/2022</v>
          </cell>
          <cell r="D413" t="str">
            <v>01GTKT0/006</v>
          </cell>
          <cell r="E413">
            <v>0</v>
          </cell>
          <cell r="F413" t="str">
            <v>NT/21E</v>
          </cell>
          <cell r="G413" t="str">
            <v>Chi nhánh Đồng Nai - Công ty Cổ phần Dịch vụ Thương mại Tổng hợp Wincommerce</v>
          </cell>
        </row>
        <row r="414">
          <cell r="B414" t="str">
            <v>0006657</v>
          </cell>
          <cell r="C414" t="str">
            <v>05/01/2022</v>
          </cell>
          <cell r="D414" t="str">
            <v>01GTKT0/006</v>
          </cell>
          <cell r="E414">
            <v>0</v>
          </cell>
          <cell r="F414" t="str">
            <v>NT/21E</v>
          </cell>
          <cell r="G414" t="str">
            <v>Chi nhánh Đồng Nai - Công ty Cổ phần Dịch vụ Thương mại Tổng hợp Wincommerce</v>
          </cell>
        </row>
        <row r="415">
          <cell r="B415" t="str">
            <v>0006658</v>
          </cell>
          <cell r="C415" t="str">
            <v>05/01/2022</v>
          </cell>
          <cell r="D415" t="str">
            <v>01GTKT0/006</v>
          </cell>
          <cell r="E415">
            <v>0</v>
          </cell>
          <cell r="F415" t="str">
            <v>NT/21E</v>
          </cell>
          <cell r="G415" t="str">
            <v>Chi nhánh Đồng Nai - Công ty Cổ phần Dịch vụ Thương mại Tổng hợp Wincommerce</v>
          </cell>
        </row>
        <row r="416">
          <cell r="B416" t="str">
            <v>0006659</v>
          </cell>
          <cell r="C416" t="str">
            <v>05/01/2022</v>
          </cell>
          <cell r="D416" t="str">
            <v>01GTKT0/006</v>
          </cell>
          <cell r="E416">
            <v>0</v>
          </cell>
          <cell r="F416" t="str">
            <v>NT/21E</v>
          </cell>
          <cell r="G416" t="str">
            <v>Chi nhánh Đồng Nai - Công ty Cổ phần Dịch vụ Thương mại Tổng hợp Wincommerce</v>
          </cell>
        </row>
        <row r="417">
          <cell r="B417" t="str">
            <v>0006660</v>
          </cell>
          <cell r="C417" t="str">
            <v>05/01/2022</v>
          </cell>
          <cell r="D417" t="str">
            <v>01GTKT0/006</v>
          </cell>
          <cell r="E417">
            <v>0</v>
          </cell>
          <cell r="F417" t="str">
            <v>NT/21E</v>
          </cell>
          <cell r="G417" t="str">
            <v>Chi nhánh Đồng Nai - Công ty Cổ phần Dịch vụ Thương mại Tổng hợp Wincommerce</v>
          </cell>
        </row>
        <row r="418">
          <cell r="B418" t="str">
            <v>0006661</v>
          </cell>
          <cell r="C418" t="str">
            <v>05/01/2022</v>
          </cell>
          <cell r="D418" t="str">
            <v>01GTKT0/006</v>
          </cell>
          <cell r="E418">
            <v>0</v>
          </cell>
          <cell r="F418" t="str">
            <v>NT/21E</v>
          </cell>
          <cell r="G418" t="str">
            <v>Chi nhánh Đồng Nai - Công ty Cổ phần Dịch vụ Thương mại Tổng hợp Wincommerce</v>
          </cell>
        </row>
        <row r="419">
          <cell r="B419" t="str">
            <v>0006662</v>
          </cell>
          <cell r="C419" t="str">
            <v>05/01/2022</v>
          </cell>
          <cell r="D419" t="str">
            <v>01GTKT0/006</v>
          </cell>
          <cell r="E419">
            <v>0</v>
          </cell>
          <cell r="F419" t="str">
            <v>NT/21E</v>
          </cell>
          <cell r="G419" t="str">
            <v>Chi nhánh Đồng Nai - Công ty Cổ phần Dịch vụ Thương mại Tổng hợp Wincommerce</v>
          </cell>
        </row>
        <row r="420">
          <cell r="B420" t="str">
            <v>0006663</v>
          </cell>
          <cell r="C420" t="str">
            <v>05/01/2022</v>
          </cell>
          <cell r="D420" t="str">
            <v>01GTKT0/006</v>
          </cell>
          <cell r="E420">
            <v>0</v>
          </cell>
          <cell r="F420" t="str">
            <v>NT/21E</v>
          </cell>
          <cell r="G420" t="str">
            <v>Chi nhánh Đồng Nai - Công ty Cổ phần Dịch vụ Thương mại Tổng hợp Wincommerce</v>
          </cell>
        </row>
        <row r="421">
          <cell r="B421" t="str">
            <v>0006664</v>
          </cell>
          <cell r="C421" t="str">
            <v>05/01/2022</v>
          </cell>
          <cell r="D421" t="str">
            <v>01GTKT0/006</v>
          </cell>
          <cell r="E421">
            <v>0</v>
          </cell>
          <cell r="F421" t="str">
            <v>NT/21E</v>
          </cell>
          <cell r="G421" t="str">
            <v>Chi nhánh Đồng Nai - Công ty Cổ phần Dịch vụ Thương mại Tổng hợp Wincommerce</v>
          </cell>
        </row>
        <row r="422">
          <cell r="B422" t="str">
            <v>0006665</v>
          </cell>
          <cell r="C422" t="str">
            <v>05/01/2022</v>
          </cell>
          <cell r="D422" t="str">
            <v>01GTKT0/006</v>
          </cell>
          <cell r="E422">
            <v>0</v>
          </cell>
          <cell r="F422" t="str">
            <v>NT/21E</v>
          </cell>
          <cell r="G422" t="str">
            <v>Chi nhánh Hồ Chí Minh - Công ty Cổ phần Dịch vụ Thương mại Tổng hợp Wincommerce</v>
          </cell>
        </row>
        <row r="423">
          <cell r="B423" t="str">
            <v>0006666</v>
          </cell>
          <cell r="C423" t="str">
            <v>05/01/2022</v>
          </cell>
          <cell r="D423" t="str">
            <v>01GTKT0/006</v>
          </cell>
          <cell r="E423">
            <v>0</v>
          </cell>
          <cell r="F423" t="str">
            <v>NT/21E</v>
          </cell>
          <cell r="G423" t="str">
            <v>Chi nhánh Hồ Chí Minh - Công ty Cổ phần Dịch vụ Thương mại Tổng hợp Wincommerce</v>
          </cell>
        </row>
        <row r="424">
          <cell r="B424" t="str">
            <v>0006667</v>
          </cell>
          <cell r="C424" t="str">
            <v>05/01/2022</v>
          </cell>
          <cell r="D424" t="str">
            <v>01GTKT0/006</v>
          </cell>
          <cell r="E424">
            <v>0</v>
          </cell>
          <cell r="F424" t="str">
            <v>NT/21E</v>
          </cell>
          <cell r="G424" t="str">
            <v>Chi nhánh Hồ Chí Minh - Công ty Cổ phần Dịch vụ Thương mại Tổng hợp Wincommerce</v>
          </cell>
        </row>
        <row r="425">
          <cell r="B425" t="str">
            <v>0006668</v>
          </cell>
          <cell r="C425" t="str">
            <v>05/01/2022</v>
          </cell>
          <cell r="D425" t="str">
            <v>01GTKT0/006</v>
          </cell>
          <cell r="E425">
            <v>0</v>
          </cell>
          <cell r="F425" t="str">
            <v>NT/21E</v>
          </cell>
          <cell r="G425" t="str">
            <v>Chi nhánh Hồ Chí Minh - Công ty Cổ phần Dịch vụ Thương mại Tổng hợp Wincommerce</v>
          </cell>
        </row>
        <row r="426">
          <cell r="B426" t="str">
            <v>0006669</v>
          </cell>
          <cell r="C426" t="str">
            <v>05/01/2022</v>
          </cell>
          <cell r="D426" t="str">
            <v>01GTKT0/006</v>
          </cell>
          <cell r="E426">
            <v>0</v>
          </cell>
          <cell r="F426" t="str">
            <v>NT/21E</v>
          </cell>
          <cell r="G426" t="str">
            <v>Chi nhánh Hồ Chí Minh - Công ty Cổ phần Dịch vụ Thương mại Tổng hợp Wincommerce</v>
          </cell>
        </row>
        <row r="427">
          <cell r="B427" t="str">
            <v>0006670</v>
          </cell>
          <cell r="C427" t="str">
            <v>05/01/2022</v>
          </cell>
          <cell r="D427" t="str">
            <v>01GTKT0/006</v>
          </cell>
          <cell r="E427">
            <v>0</v>
          </cell>
          <cell r="F427" t="str">
            <v>NT/21E</v>
          </cell>
          <cell r="G427" t="str">
            <v>Chi nhánh Đồng Nai - Công ty Cổ phần Dịch vụ Thương mại Tổng hợp Wincommerce</v>
          </cell>
        </row>
        <row r="428">
          <cell r="B428" t="str">
            <v>0006671</v>
          </cell>
          <cell r="C428" t="str">
            <v>05/01/2022</v>
          </cell>
          <cell r="D428" t="str">
            <v>01GTKT0/006</v>
          </cell>
          <cell r="E428">
            <v>0</v>
          </cell>
          <cell r="F428" t="str">
            <v>NT/21E</v>
          </cell>
          <cell r="G428" t="str">
            <v>Chi nhánh Hồ Chí Minh - Công ty Cổ phần Dịch vụ Thương mại Tổng hợp Wincommerce</v>
          </cell>
        </row>
        <row r="429">
          <cell r="B429" t="str">
            <v>0006672</v>
          </cell>
          <cell r="C429" t="str">
            <v>05/01/2022</v>
          </cell>
          <cell r="D429" t="str">
            <v>01GTKT0/006</v>
          </cell>
          <cell r="E429">
            <v>0</v>
          </cell>
          <cell r="F429" t="str">
            <v>NT/21E</v>
          </cell>
          <cell r="G429" t="str">
            <v>Chi nhánh Đồng Nai - Công ty Cổ phần Dịch vụ Thương mại Tổng hợp Wincommerce</v>
          </cell>
        </row>
        <row r="430">
          <cell r="B430" t="str">
            <v>0006673</v>
          </cell>
          <cell r="C430" t="str">
            <v>05/01/2022</v>
          </cell>
          <cell r="D430" t="str">
            <v>01GTKT0/006</v>
          </cell>
          <cell r="E430">
            <v>0</v>
          </cell>
          <cell r="F430" t="str">
            <v>NT/21E</v>
          </cell>
          <cell r="G430" t="str">
            <v>Chi nhánh Đồng Nai - Công ty Cổ phần Dịch vụ Thương mại Tổng hợp Wincommerce</v>
          </cell>
        </row>
        <row r="431">
          <cell r="B431" t="str">
            <v>0006674</v>
          </cell>
          <cell r="C431" t="str">
            <v>05/01/2022</v>
          </cell>
          <cell r="D431" t="str">
            <v>01GTKT0/006</v>
          </cell>
          <cell r="E431">
            <v>0</v>
          </cell>
          <cell r="F431" t="str">
            <v>NT/21E</v>
          </cell>
          <cell r="G431" t="str">
            <v>Chi nhánh Đồng Nai - Công ty Cổ phần Dịch vụ Thương mại Tổng hợp Wincommerce</v>
          </cell>
        </row>
        <row r="432">
          <cell r="B432" t="str">
            <v>0006675</v>
          </cell>
          <cell r="C432" t="str">
            <v>06/01/2022</v>
          </cell>
          <cell r="D432" t="str">
            <v>01GTKT0/006</v>
          </cell>
          <cell r="E432">
            <v>0</v>
          </cell>
          <cell r="F432" t="str">
            <v>NT/21E</v>
          </cell>
          <cell r="G432" t="str">
            <v>TRUNG TÂM ĐIỀU HÀNH SatraFoods</v>
          </cell>
        </row>
        <row r="433">
          <cell r="B433" t="str">
            <v>0006676</v>
          </cell>
          <cell r="C433" t="str">
            <v>06/01/2022</v>
          </cell>
          <cell r="D433" t="str">
            <v>01GTKT0/006</v>
          </cell>
          <cell r="E433">
            <v>0</v>
          </cell>
          <cell r="F433" t="str">
            <v>NT/21E</v>
          </cell>
          <cell r="G433" t="str">
            <v>TRUNG TÂM ĐIỀU HÀNH SatraFoods</v>
          </cell>
        </row>
        <row r="434">
          <cell r="B434" t="str">
            <v>0006677</v>
          </cell>
          <cell r="C434" t="str">
            <v>06/01/2022</v>
          </cell>
          <cell r="D434" t="str">
            <v>01GTKT0/006</v>
          </cell>
          <cell r="E434">
            <v>0</v>
          </cell>
          <cell r="F434" t="str">
            <v>NT/21E</v>
          </cell>
          <cell r="G434" t="str">
            <v>CÔNG TY TNHH MTV THỰC PHẨM SAIGON CO.OP</v>
          </cell>
        </row>
        <row r="435">
          <cell r="B435" t="str">
            <v>0006678</v>
          </cell>
          <cell r="C435" t="str">
            <v>06/01/2022</v>
          </cell>
          <cell r="D435" t="str">
            <v>01GTKT0/006</v>
          </cell>
          <cell r="E435">
            <v>0</v>
          </cell>
          <cell r="F435" t="str">
            <v>NT/21E</v>
          </cell>
          <cell r="G435" t="str">
            <v>CÔNG TY CỔ PHẦN KING FOOD MARKET</v>
          </cell>
        </row>
        <row r="436">
          <cell r="B436" t="str">
            <v>0006679</v>
          </cell>
          <cell r="C436" t="str">
            <v>06/01/2022</v>
          </cell>
          <cell r="D436" t="str">
            <v>01GTKT0/006</v>
          </cell>
          <cell r="E436">
            <v>0</v>
          </cell>
          <cell r="F436" t="str">
            <v>NT/21E</v>
          </cell>
          <cell r="G436" t="str">
            <v>CÔNG TY CỔ PHẦN KING FOOD MARKET</v>
          </cell>
        </row>
        <row r="437">
          <cell r="B437" t="str">
            <v>0006680</v>
          </cell>
          <cell r="C437" t="str">
            <v>06/01/2022</v>
          </cell>
          <cell r="D437" t="str">
            <v>01GTKT0/006</v>
          </cell>
          <cell r="E437">
            <v>0</v>
          </cell>
          <cell r="F437" t="str">
            <v>NT/21E</v>
          </cell>
          <cell r="G437" t="str">
            <v>Công ty TNHH dịch vụ EB</v>
          </cell>
        </row>
        <row r="438">
          <cell r="B438" t="str">
            <v>0006682</v>
          </cell>
          <cell r="C438" t="str">
            <v>06/01/2022</v>
          </cell>
          <cell r="D438" t="str">
            <v>01GTKT0/006</v>
          </cell>
          <cell r="E438">
            <v>0</v>
          </cell>
          <cell r="F438" t="str">
            <v>NT/21E</v>
          </cell>
          <cell r="G438" t="str">
            <v>CN TCT TM SÀI GÒN -TNHH MTV-SIÊU THỊ SÀI GÒN</v>
          </cell>
        </row>
        <row r="439">
          <cell r="B439" t="str">
            <v>0006683</v>
          </cell>
          <cell r="C439" t="str">
            <v>06/01/2022</v>
          </cell>
          <cell r="D439" t="str">
            <v>01GTKT0/006</v>
          </cell>
          <cell r="E439">
            <v>0</v>
          </cell>
          <cell r="F439" t="str">
            <v>NT/21E</v>
          </cell>
          <cell r="G439" t="str">
            <v>CÔNG TY CỔ PHẦN KING FOOD MARKET</v>
          </cell>
        </row>
        <row r="440">
          <cell r="B440" t="str">
            <v>0006684</v>
          </cell>
          <cell r="C440" t="str">
            <v>06/01/2022</v>
          </cell>
          <cell r="D440" t="str">
            <v>01GTKT0/006</v>
          </cell>
          <cell r="E440">
            <v>0</v>
          </cell>
          <cell r="F440" t="str">
            <v>NT/21E</v>
          </cell>
          <cell r="G440" t="str">
            <v>CÔNG TY TNHH MỘT THÀNH VIÊN HỘI NHẬP PHÁT TRIỂN ĐÔNG HƯNG</v>
          </cell>
        </row>
        <row r="441">
          <cell r="B441" t="str">
            <v>0006685</v>
          </cell>
          <cell r="C441" t="str">
            <v>06/01/2022</v>
          </cell>
          <cell r="D441" t="str">
            <v>01GTKT0/006</v>
          </cell>
          <cell r="E441">
            <v>0</v>
          </cell>
          <cell r="F441" t="str">
            <v>NT/21E</v>
          </cell>
          <cell r="G441" t="str">
            <v>TRUNG TÂM ĐIỀU HÀNH SatraFoods</v>
          </cell>
        </row>
        <row r="442">
          <cell r="B442" t="str">
            <v>0006686</v>
          </cell>
          <cell r="C442" t="str">
            <v>06/01/2022</v>
          </cell>
          <cell r="D442" t="str">
            <v>01GTKT0/006</v>
          </cell>
          <cell r="E442">
            <v>0</v>
          </cell>
          <cell r="F442" t="str">
            <v>NT/21E</v>
          </cell>
          <cell r="G442" t="str">
            <v>CÔNG TY TNHH MTV THỰC PHẨM SAIGON CO.OP</v>
          </cell>
        </row>
        <row r="443">
          <cell r="B443" t="str">
            <v>0006687</v>
          </cell>
          <cell r="C443" t="str">
            <v>06/01/2022</v>
          </cell>
          <cell r="D443" t="str">
            <v>01GTKT0/006</v>
          </cell>
          <cell r="E443">
            <v>0</v>
          </cell>
          <cell r="F443" t="str">
            <v>NT/21E</v>
          </cell>
          <cell r="G443" t="str">
            <v>CÔNG TY TNHH Grove New Retail</v>
          </cell>
        </row>
        <row r="444">
          <cell r="B444" t="str">
            <v>0006688</v>
          </cell>
          <cell r="C444" t="str">
            <v>06/01/2022</v>
          </cell>
          <cell r="D444" t="str">
            <v>01GTKT0/006</v>
          </cell>
          <cell r="E444">
            <v>0</v>
          </cell>
          <cell r="F444" t="str">
            <v>NT/21E</v>
          </cell>
          <cell r="G444" t="str">
            <v>CÔNG TY CỔ PHẦN KING FOOD MARKET</v>
          </cell>
        </row>
        <row r="445">
          <cell r="B445" t="str">
            <v>0006689</v>
          </cell>
          <cell r="C445" t="str">
            <v>06/01/2022</v>
          </cell>
          <cell r="D445" t="str">
            <v>01GTKT0/006</v>
          </cell>
          <cell r="E445">
            <v>0</v>
          </cell>
          <cell r="F445" t="str">
            <v>NT/21E</v>
          </cell>
          <cell r="G445" t="str">
            <v>CÔNG TY TNHH THƯƠNG MẠI DỊCH VỤ SAIGON CO.OP TOÀN TÂM</v>
          </cell>
        </row>
        <row r="446">
          <cell r="B446" t="str">
            <v>0006690</v>
          </cell>
          <cell r="C446" t="str">
            <v>06/01/2022</v>
          </cell>
          <cell r="D446" t="str">
            <v>01GTKT0/006</v>
          </cell>
          <cell r="E446">
            <v>0</v>
          </cell>
          <cell r="F446" t="str">
            <v>NT/21E</v>
          </cell>
          <cell r="G446" t="str">
            <v>Công Ty  Cổ Phần Trung Tâm Thương Mại Lotte Việt Nam</v>
          </cell>
        </row>
        <row r="447">
          <cell r="B447" t="str">
            <v>0006691</v>
          </cell>
          <cell r="C447" t="str">
            <v>06/01/2022</v>
          </cell>
          <cell r="D447" t="str">
            <v>01GTKT0/006</v>
          </cell>
          <cell r="E447">
            <v>0</v>
          </cell>
          <cell r="F447" t="str">
            <v>NT/21E</v>
          </cell>
          <cell r="G447" t="str">
            <v>CÔNG TY TNHH MTV THỰC PHẨM SAIGON CO.OP</v>
          </cell>
        </row>
        <row r="448">
          <cell r="B448" t="str">
            <v>0006692</v>
          </cell>
          <cell r="C448" t="str">
            <v>06/01/2022</v>
          </cell>
          <cell r="D448" t="str">
            <v>01GTKT0/006</v>
          </cell>
          <cell r="E448">
            <v>0</v>
          </cell>
          <cell r="F448" t="str">
            <v>NT/21E</v>
          </cell>
          <cell r="G448" t="str">
            <v>CÔNG TY TNHH MTV THỰC PHẨM SAIGON CO.OP</v>
          </cell>
        </row>
        <row r="449">
          <cell r="B449" t="str">
            <v>0006693</v>
          </cell>
          <cell r="C449" t="str">
            <v>06/01/2022</v>
          </cell>
          <cell r="D449" t="str">
            <v>01GTKT0/006</v>
          </cell>
          <cell r="E449">
            <v>0</v>
          </cell>
          <cell r="F449" t="str">
            <v>NT/21E</v>
          </cell>
          <cell r="G449" t="str">
            <v>CÔNG TY TNHH MTV THỰC PHẨM SAIGON CO.OP</v>
          </cell>
        </row>
        <row r="450">
          <cell r="B450" t="str">
            <v>0006694</v>
          </cell>
          <cell r="C450" t="str">
            <v>06/01/2022</v>
          </cell>
          <cell r="D450" t="str">
            <v>01GTKT0/006</v>
          </cell>
          <cell r="E450">
            <v>0</v>
          </cell>
          <cell r="F450" t="str">
            <v>NT/21E</v>
          </cell>
          <cell r="G450" t="str">
            <v>TRUNG TÂM ĐIỀU HÀNH SatraFoods</v>
          </cell>
        </row>
        <row r="451">
          <cell r="B451" t="str">
            <v>0006695</v>
          </cell>
          <cell r="C451" t="str">
            <v>06/01/2022</v>
          </cell>
          <cell r="D451" t="str">
            <v>01GTKT0/006</v>
          </cell>
          <cell r="E451">
            <v>0</v>
          </cell>
          <cell r="F451" t="str">
            <v>NT/21E</v>
          </cell>
          <cell r="G451" t="str">
            <v>CÔNG TY CỔ PHẦN SÀI GÒN HD</v>
          </cell>
        </row>
        <row r="452">
          <cell r="B452" t="str">
            <v>0006696</v>
          </cell>
          <cell r="C452" t="str">
            <v>06/01/2022</v>
          </cell>
          <cell r="D452" t="str">
            <v>01GTKT0/006</v>
          </cell>
          <cell r="E452">
            <v>0</v>
          </cell>
          <cell r="F452" t="str">
            <v>NT/21E</v>
          </cell>
          <cell r="G452" t="str">
            <v>CÔNG TY TNHH PHÂN PHỐI SÀNH ĐIỆU</v>
          </cell>
        </row>
        <row r="453">
          <cell r="B453" t="str">
            <v>0006697</v>
          </cell>
          <cell r="C453" t="str">
            <v>06/01/2022</v>
          </cell>
          <cell r="D453" t="str">
            <v>01GTKT0/006</v>
          </cell>
          <cell r="E453">
            <v>0</v>
          </cell>
          <cell r="F453" t="str">
            <v>NT/21E</v>
          </cell>
          <cell r="G453" t="str">
            <v>CÔNG TY TNHH MTV THỰC PHẨM SAIGON CO.OP</v>
          </cell>
        </row>
        <row r="454">
          <cell r="B454" t="str">
            <v>0006698</v>
          </cell>
          <cell r="C454" t="str">
            <v>06/01/2022</v>
          </cell>
          <cell r="D454" t="str">
            <v>01GTKT0/006</v>
          </cell>
          <cell r="E454">
            <v>0</v>
          </cell>
          <cell r="F454" t="str">
            <v>NT/21E</v>
          </cell>
          <cell r="G454" t="str">
            <v>CÔNG TY TNHH MTV THỰC PHẨM SAIGON CO.OP</v>
          </cell>
        </row>
        <row r="455">
          <cell r="B455" t="str">
            <v>0006699</v>
          </cell>
          <cell r="C455" t="str">
            <v>06/01/2022</v>
          </cell>
          <cell r="D455" t="str">
            <v>01GTKT0/006</v>
          </cell>
          <cell r="E455">
            <v>0</v>
          </cell>
          <cell r="F455" t="str">
            <v>NT/21E</v>
          </cell>
          <cell r="G455" t="str">
            <v>CÔNG TY TNHH MTV THỰC PHẨM SAIGON CO.OP</v>
          </cell>
        </row>
        <row r="456">
          <cell r="B456" t="str">
            <v>0006700</v>
          </cell>
          <cell r="C456" t="str">
            <v>06/01/2022</v>
          </cell>
          <cell r="D456" t="str">
            <v>01GTKT0/006</v>
          </cell>
          <cell r="E456">
            <v>0</v>
          </cell>
          <cell r="F456" t="str">
            <v>NT/21E</v>
          </cell>
          <cell r="G456" t="str">
            <v>CÔNG TY TNHH MTV THỰC PHẨM SAIGON CO.OP</v>
          </cell>
        </row>
        <row r="457">
          <cell r="B457" t="str">
            <v>0006701</v>
          </cell>
          <cell r="C457" t="str">
            <v>06/01/2022</v>
          </cell>
          <cell r="D457" t="str">
            <v>01GTKT0/006</v>
          </cell>
          <cell r="E457">
            <v>0</v>
          </cell>
          <cell r="F457" t="str">
            <v>NT/21E</v>
          </cell>
          <cell r="G457" t="str">
            <v>CÔNG TY TNHH MTV THỰC PHẨM SAIGON CO.OP</v>
          </cell>
        </row>
        <row r="458">
          <cell r="B458" t="str">
            <v>0006702</v>
          </cell>
          <cell r="C458" t="str">
            <v>06/01/2022</v>
          </cell>
          <cell r="D458" t="str">
            <v>01GTKT0/006</v>
          </cell>
          <cell r="E458">
            <v>0</v>
          </cell>
          <cell r="F458" t="str">
            <v>NT/21E</v>
          </cell>
          <cell r="G458" t="str">
            <v>TRUNG TÂM ĐIỀU HÀNH SatraFoods</v>
          </cell>
        </row>
        <row r="459">
          <cell r="B459" t="str">
            <v>0006703</v>
          </cell>
          <cell r="C459" t="str">
            <v>06/01/2022</v>
          </cell>
          <cell r="D459" t="str">
            <v>01GTKT0/006</v>
          </cell>
          <cell r="E459">
            <v>0</v>
          </cell>
          <cell r="F459" t="str">
            <v>NT/21E</v>
          </cell>
          <cell r="G459" t="str">
            <v>CÔNG TY TNHH MTV THỰC PHẨM SAIGON CO.OP</v>
          </cell>
        </row>
        <row r="460">
          <cell r="B460" t="str">
            <v>0006704</v>
          </cell>
          <cell r="C460" t="str">
            <v>06/01/2022</v>
          </cell>
          <cell r="D460" t="str">
            <v>01GTKT0/006</v>
          </cell>
          <cell r="E460">
            <v>0</v>
          </cell>
          <cell r="F460" t="str">
            <v>NT/21E</v>
          </cell>
          <cell r="G460" t="str">
            <v>CÔNG TY TNHH MTV THỰC PHẨM SAIGON CO.OP</v>
          </cell>
        </row>
        <row r="461">
          <cell r="B461" t="str">
            <v>0006705</v>
          </cell>
          <cell r="C461" t="str">
            <v>06/01/2022</v>
          </cell>
          <cell r="D461" t="str">
            <v>01GTKT0/006</v>
          </cell>
          <cell r="E461">
            <v>0</v>
          </cell>
          <cell r="F461" t="str">
            <v>NT/21E</v>
          </cell>
          <cell r="G461" t="str">
            <v>CÔNG TY TNHH MTV THỰC PHẨM SAIGON CO.OP</v>
          </cell>
        </row>
        <row r="462">
          <cell r="B462" t="str">
            <v>0006706</v>
          </cell>
          <cell r="C462" t="str">
            <v>06/01/2022</v>
          </cell>
          <cell r="D462" t="str">
            <v>01GTKT0/006</v>
          </cell>
          <cell r="E462">
            <v>0</v>
          </cell>
          <cell r="F462" t="str">
            <v>NT/21E</v>
          </cell>
          <cell r="G462" t="str">
            <v>CÔNG TY TNHH MTV THỰC PHẨM SAIGON CO.OP</v>
          </cell>
        </row>
        <row r="463">
          <cell r="B463" t="str">
            <v>0006707</v>
          </cell>
          <cell r="C463" t="str">
            <v>06/01/2022</v>
          </cell>
          <cell r="D463" t="str">
            <v>01GTKT0/006</v>
          </cell>
          <cell r="E463">
            <v>0</v>
          </cell>
          <cell r="F463" t="str">
            <v>NT/21E</v>
          </cell>
          <cell r="G463" t="str">
            <v>CÔNG TY TNHH MTV THỰC PHẨM SAIGON CO.OP</v>
          </cell>
        </row>
        <row r="464">
          <cell r="B464" t="str">
            <v>0006708</v>
          </cell>
          <cell r="C464" t="str">
            <v>06/01/2022</v>
          </cell>
          <cell r="D464" t="str">
            <v>01GTKT0/006</v>
          </cell>
          <cell r="E464">
            <v>0</v>
          </cell>
          <cell r="F464" t="str">
            <v>NT/21E</v>
          </cell>
          <cell r="G464" t="str">
            <v>CÔNG TY TNHH MỘT THÀNH VIÊN HỘI NHẬP PHÁT TRIỂN ĐÔNG HƯNG</v>
          </cell>
        </row>
        <row r="465">
          <cell r="B465" t="str">
            <v>0006709</v>
          </cell>
          <cell r="C465" t="str">
            <v>06/01/2022</v>
          </cell>
          <cell r="D465" t="str">
            <v>01GTKT0/006</v>
          </cell>
          <cell r="E465">
            <v>0</v>
          </cell>
          <cell r="F465" t="str">
            <v>NT/21E</v>
          </cell>
          <cell r="G465" t="str">
            <v>CÔNG TY TNHH MTV THỰC PHẨM SAIGON CO.OP</v>
          </cell>
        </row>
        <row r="466">
          <cell r="B466" t="str">
            <v>0006710</v>
          </cell>
          <cell r="C466" t="str">
            <v>06/01/2022</v>
          </cell>
          <cell r="D466" t="str">
            <v>01GTKT0/006</v>
          </cell>
          <cell r="E466">
            <v>0</v>
          </cell>
          <cell r="F466" t="str">
            <v>NT/21E</v>
          </cell>
          <cell r="G466" t="str">
            <v>CÔNG TY TNHH MỘT THÀNH VIÊN SÀI GÒN CO.OP NHIÊU LỘC</v>
          </cell>
        </row>
        <row r="467">
          <cell r="B467" t="str">
            <v>0006711</v>
          </cell>
          <cell r="C467" t="str">
            <v>06/01/2022</v>
          </cell>
          <cell r="D467" t="str">
            <v>01GTKT0/006</v>
          </cell>
          <cell r="E467">
            <v>0</v>
          </cell>
          <cell r="F467" t="str">
            <v>NT/21E</v>
          </cell>
          <cell r="G467" t="str">
            <v>CÔNG TY TNHH MỘT THÀNH VIÊN SÀI GÒN CO.OP NHIÊU LỘC</v>
          </cell>
        </row>
        <row r="468">
          <cell r="B468" t="str">
            <v>0006712</v>
          </cell>
          <cell r="C468" t="str">
            <v>06/01/2022</v>
          </cell>
          <cell r="D468" t="str">
            <v>01GTKT0/006</v>
          </cell>
          <cell r="E468">
            <v>0</v>
          </cell>
          <cell r="F468" t="str">
            <v>NT/21E</v>
          </cell>
          <cell r="G468" t="str">
            <v>CÔNG TY TNHH MTV THỰC PHẨM SAIGON CO.OP</v>
          </cell>
        </row>
        <row r="469">
          <cell r="B469" t="str">
            <v>0006713</v>
          </cell>
          <cell r="C469" t="str">
            <v>06/01/2022</v>
          </cell>
          <cell r="D469" t="str">
            <v>01GTKT0/006</v>
          </cell>
          <cell r="E469">
            <v>0</v>
          </cell>
          <cell r="F469" t="str">
            <v>NT/21E</v>
          </cell>
          <cell r="G469" t="str">
            <v>Chi nhánh Vĩnh Long - Công ty Cổ phần Dịch vụ Thương mại Tổng hợp Wincommerce</v>
          </cell>
        </row>
        <row r="470">
          <cell r="B470" t="str">
            <v>0006714</v>
          </cell>
          <cell r="C470" t="str">
            <v>06/01/2022</v>
          </cell>
          <cell r="D470" t="str">
            <v>01GTKT0/006</v>
          </cell>
          <cell r="E470">
            <v>0</v>
          </cell>
          <cell r="F470" t="str">
            <v>NT/21E</v>
          </cell>
          <cell r="G470" t="str">
            <v>Chi nhánh Bình Dương - Công ty Cổ phần Dịch vụ Thương mại Tổng hợp Wincommerce</v>
          </cell>
        </row>
        <row r="471">
          <cell r="B471" t="str">
            <v>0006715</v>
          </cell>
          <cell r="C471" t="str">
            <v>06/01/2022</v>
          </cell>
          <cell r="D471" t="str">
            <v>01GTKT0/006</v>
          </cell>
          <cell r="E471">
            <v>0</v>
          </cell>
          <cell r="F471" t="str">
            <v>NT/21E</v>
          </cell>
          <cell r="G471" t="str">
            <v>Chi nhánh Sóc Trăng - Công ty Cổ phần Dịch vụ Thương mại Tổng hợp Wincommerce</v>
          </cell>
        </row>
        <row r="472">
          <cell r="B472" t="str">
            <v>0006716</v>
          </cell>
          <cell r="C472" t="str">
            <v>06/01/2022</v>
          </cell>
          <cell r="D472" t="str">
            <v>01GTKT0/006</v>
          </cell>
          <cell r="E472">
            <v>0</v>
          </cell>
          <cell r="F472" t="str">
            <v>NT/21E</v>
          </cell>
          <cell r="G472" t="str">
            <v>Chi nhánh Ninh Thuận - Công ty Cổ phần Dịch vụ Thương mại Tổng hợp Wincommerce</v>
          </cell>
        </row>
        <row r="473">
          <cell r="B473" t="str">
            <v>0006717</v>
          </cell>
          <cell r="C473" t="str">
            <v>06/01/2022</v>
          </cell>
          <cell r="D473" t="str">
            <v>01GTKT0/006</v>
          </cell>
          <cell r="E473">
            <v>0</v>
          </cell>
          <cell r="F473" t="str">
            <v>NT/21E</v>
          </cell>
          <cell r="G473" t="str">
            <v>Chi nhánh Đồng Tháp - Công ty Cổ phần Dịch vụ Thương mại Tổng hợp Wincommerce</v>
          </cell>
        </row>
        <row r="474">
          <cell r="B474" t="str">
            <v>0006718</v>
          </cell>
          <cell r="C474" t="str">
            <v>06/01/2022</v>
          </cell>
          <cell r="D474" t="str">
            <v>01GTKT0/006</v>
          </cell>
          <cell r="E474">
            <v>0</v>
          </cell>
          <cell r="F474" t="str">
            <v>NT/21E</v>
          </cell>
          <cell r="G474" t="str">
            <v>Chi nhánh Đồng Tháp - Công ty Cổ phần Dịch vụ Thương mại Tổng hợp Wincommerce</v>
          </cell>
        </row>
        <row r="475">
          <cell r="B475" t="str">
            <v>0006719</v>
          </cell>
          <cell r="C475" t="str">
            <v>06/01/2022</v>
          </cell>
          <cell r="D475" t="str">
            <v>01GTKT0/006</v>
          </cell>
          <cell r="E475">
            <v>0</v>
          </cell>
          <cell r="F475" t="str">
            <v>NT/21E</v>
          </cell>
          <cell r="G475" t="str">
            <v>Chi nhánh Bình Dương - Công ty Cổ phần Dịch vụ Thương mại Tổng hợp Wincommerce</v>
          </cell>
        </row>
        <row r="476">
          <cell r="B476" t="str">
            <v>0006720</v>
          </cell>
          <cell r="C476" t="str">
            <v>06/01/2022</v>
          </cell>
          <cell r="D476" t="str">
            <v>01GTKT0/006</v>
          </cell>
          <cell r="E476">
            <v>0</v>
          </cell>
          <cell r="F476" t="str">
            <v>NT/21E</v>
          </cell>
          <cell r="G476" t="str">
            <v>Chi nhánh Đồng Tháp - Công ty Cổ phần Dịch vụ Thương mại Tổng hợp Wincommerce</v>
          </cell>
        </row>
        <row r="477">
          <cell r="B477" t="str">
            <v>0006721</v>
          </cell>
          <cell r="C477" t="str">
            <v>06/01/2022</v>
          </cell>
          <cell r="D477" t="str">
            <v>01GTKT0/006</v>
          </cell>
          <cell r="E477">
            <v>0</v>
          </cell>
          <cell r="F477" t="str">
            <v>NT/21E</v>
          </cell>
          <cell r="G477" t="str">
            <v>Chi nhánh Hậu Giang - Công ty Cổ phần Dịch vụ Thương mại Tổng hợp Wincommerce</v>
          </cell>
        </row>
        <row r="478">
          <cell r="B478" t="str">
            <v>0006722</v>
          </cell>
          <cell r="C478" t="str">
            <v>06/01/2022</v>
          </cell>
          <cell r="D478" t="str">
            <v>01GTKT0/006</v>
          </cell>
          <cell r="E478">
            <v>0</v>
          </cell>
          <cell r="F478" t="str">
            <v>NT/21E</v>
          </cell>
          <cell r="G478" t="str">
            <v>Chi nhánh Vĩnh Long - Công ty Cổ phần Dịch vụ Thương mại Tổng hợp Wincommerce</v>
          </cell>
        </row>
        <row r="479">
          <cell r="B479" t="str">
            <v>0006723</v>
          </cell>
          <cell r="C479" t="str">
            <v>06/01/2022</v>
          </cell>
          <cell r="D479" t="str">
            <v>01GTKT0/006</v>
          </cell>
          <cell r="E479">
            <v>0</v>
          </cell>
          <cell r="F479" t="str">
            <v>NT/21E</v>
          </cell>
          <cell r="G479" t="str">
            <v>Chi nhánh Đồng Nai - Công ty Cổ phần Dịch vụ Thương mại Tổng hợp Wincommerce</v>
          </cell>
        </row>
        <row r="480">
          <cell r="B480" t="str">
            <v>0006724</v>
          </cell>
          <cell r="C480" t="str">
            <v>06/01/2022</v>
          </cell>
          <cell r="D480" t="str">
            <v>01GTKT0/006</v>
          </cell>
          <cell r="E480">
            <v>0</v>
          </cell>
          <cell r="F480" t="str">
            <v>NT/21E</v>
          </cell>
          <cell r="G480" t="str">
            <v>Chi nhánh Đắk Lắk  - Công ty Cổ phần Dịch vụ Thương mại Tổng hợp Wincommerce</v>
          </cell>
        </row>
        <row r="481">
          <cell r="B481" t="str">
            <v>0006725</v>
          </cell>
          <cell r="C481" t="str">
            <v>06/01/2022</v>
          </cell>
          <cell r="D481" t="str">
            <v>01GTKT0/006</v>
          </cell>
          <cell r="E481">
            <v>0</v>
          </cell>
          <cell r="F481" t="str">
            <v>NT/21E</v>
          </cell>
          <cell r="G481" t="str">
            <v>Chi nhánh Bình Dương - Công ty Cổ phần Dịch vụ Thương mại Tổng hợp Wincommerce</v>
          </cell>
        </row>
        <row r="482">
          <cell r="B482" t="str">
            <v>0006726</v>
          </cell>
          <cell r="C482" t="str">
            <v>06/01/2022</v>
          </cell>
          <cell r="D482" t="str">
            <v>01GTKT0/006</v>
          </cell>
          <cell r="E482">
            <v>0</v>
          </cell>
          <cell r="F482" t="str">
            <v>NT/21E</v>
          </cell>
          <cell r="G482" t="str">
            <v>Chi nhánh Bà Rịa - Vũng Tàu - Công ty Cổ phần Dịch vụ Thương mại Tổng hợp Wincommerce</v>
          </cell>
        </row>
        <row r="483">
          <cell r="B483" t="str">
            <v>0006727</v>
          </cell>
          <cell r="C483" t="str">
            <v>06/01/2022</v>
          </cell>
          <cell r="D483" t="str">
            <v>01GTKT0/006</v>
          </cell>
          <cell r="E483">
            <v>0</v>
          </cell>
          <cell r="F483" t="str">
            <v>NT/21E</v>
          </cell>
          <cell r="G483" t="str">
            <v>Chi nhánh Cần Thơ - Công ty Cổ phần Dịch vụ Thương mại Tổng hợp Wincommerce</v>
          </cell>
        </row>
        <row r="484">
          <cell r="B484" t="str">
            <v>0006728</v>
          </cell>
          <cell r="C484" t="str">
            <v>06/01/2022</v>
          </cell>
          <cell r="D484" t="str">
            <v>01GTKT0/006</v>
          </cell>
          <cell r="E484">
            <v>0</v>
          </cell>
          <cell r="F484" t="str">
            <v>NT/21E</v>
          </cell>
          <cell r="G484" t="str">
            <v>Chi nhánh Cần Thơ - Công ty Cổ phần Dịch vụ Thương mại Tổng hợp Wincommerce</v>
          </cell>
        </row>
        <row r="485">
          <cell r="B485" t="str">
            <v>0006729</v>
          </cell>
          <cell r="C485" t="str">
            <v>06/01/2022</v>
          </cell>
          <cell r="D485" t="str">
            <v>01GTKT0/006</v>
          </cell>
          <cell r="E485">
            <v>0</v>
          </cell>
          <cell r="F485" t="str">
            <v>NT/21E</v>
          </cell>
          <cell r="G485" t="str">
            <v>Chi nhánh Cần Thơ - Công ty Cổ phần Dịch vụ Thương mại Tổng hợp Wincommerce</v>
          </cell>
        </row>
        <row r="486">
          <cell r="B486" t="str">
            <v>0006730</v>
          </cell>
          <cell r="C486" t="str">
            <v>06/01/2022</v>
          </cell>
          <cell r="D486" t="str">
            <v>01GTKT0/006</v>
          </cell>
          <cell r="E486">
            <v>0</v>
          </cell>
          <cell r="F486" t="str">
            <v>NT/21E</v>
          </cell>
          <cell r="G486" t="str">
            <v>Chi nhánh Bà Rịa - Vũng Tàu - Công ty Cổ phần Dịch vụ Thương mại Tổng hợp Wincommerce</v>
          </cell>
        </row>
        <row r="487">
          <cell r="B487" t="str">
            <v>0006731</v>
          </cell>
          <cell r="C487" t="str">
            <v>06/01/2022</v>
          </cell>
          <cell r="D487" t="str">
            <v>01GTKT0/006</v>
          </cell>
          <cell r="E487">
            <v>0</v>
          </cell>
          <cell r="F487" t="str">
            <v>NT/21E</v>
          </cell>
          <cell r="G487" t="str">
            <v>Chi nhánh Bà Rịa - Vũng Tàu - Công ty Cổ phần Dịch vụ Thương mại Tổng hợp Wincommerce</v>
          </cell>
        </row>
        <row r="488">
          <cell r="B488" t="str">
            <v>0006732</v>
          </cell>
          <cell r="C488" t="str">
            <v>06/01/2022</v>
          </cell>
          <cell r="D488" t="str">
            <v>01GTKT0/006</v>
          </cell>
          <cell r="E488">
            <v>0</v>
          </cell>
          <cell r="F488" t="str">
            <v>NT/21E</v>
          </cell>
          <cell r="G488" t="str">
            <v>Chi nhánh Cần Thơ - Công ty Cổ phần Dịch vụ Thương mại Tổng hợp Wincommerce</v>
          </cell>
        </row>
        <row r="489">
          <cell r="B489" t="str">
            <v>0006733</v>
          </cell>
          <cell r="C489" t="str">
            <v>06/01/2022</v>
          </cell>
          <cell r="D489" t="str">
            <v>01GTKT0/006</v>
          </cell>
          <cell r="E489">
            <v>0</v>
          </cell>
          <cell r="F489" t="str">
            <v>NT/21E</v>
          </cell>
          <cell r="G489" t="str">
            <v>Chi nhánh Khánh Hòa - Công ty Cổ phần Dịch vụ Thương mại Tổng hợp Wincommerce</v>
          </cell>
        </row>
        <row r="490">
          <cell r="B490" t="str">
            <v>0006734</v>
          </cell>
          <cell r="C490" t="str">
            <v>06/01/2022</v>
          </cell>
          <cell r="D490" t="str">
            <v>01GTKT0/006</v>
          </cell>
          <cell r="E490">
            <v>0</v>
          </cell>
          <cell r="F490" t="str">
            <v>NT/21E</v>
          </cell>
          <cell r="G490" t="str">
            <v>Chi nhánh Bà Rịa - Vũng Tàu - Công ty Cổ phần Dịch vụ Thương mại Tổng hợp Wincommerce</v>
          </cell>
        </row>
        <row r="491">
          <cell r="B491" t="str">
            <v>0006735</v>
          </cell>
          <cell r="C491" t="str">
            <v>06/01/2022</v>
          </cell>
          <cell r="D491" t="str">
            <v>01GTKT0/006</v>
          </cell>
          <cell r="E491">
            <v>0</v>
          </cell>
          <cell r="F491" t="str">
            <v>NT/21E</v>
          </cell>
          <cell r="G491" t="str">
            <v>Chi nhánh Cần Thơ - Công ty Cổ phần Dịch vụ Thương mại Tổng hợp Wincommerce</v>
          </cell>
        </row>
        <row r="492">
          <cell r="B492" t="str">
            <v>0006736</v>
          </cell>
          <cell r="C492" t="str">
            <v>06/01/2022</v>
          </cell>
          <cell r="D492" t="str">
            <v>01GTKT0/006</v>
          </cell>
          <cell r="E492">
            <v>0</v>
          </cell>
          <cell r="F492" t="str">
            <v>NT/21E</v>
          </cell>
          <cell r="G492" t="str">
            <v>Chi nhánh Bà Rịa - Vũng Tàu - Công ty Cổ phần Dịch vụ Thương mại Tổng hợp Wincommerce</v>
          </cell>
        </row>
        <row r="493">
          <cell r="B493" t="str">
            <v>0006737</v>
          </cell>
          <cell r="C493" t="str">
            <v>06/01/2022</v>
          </cell>
          <cell r="D493" t="str">
            <v>01GTKT0/006</v>
          </cell>
          <cell r="E493">
            <v>0</v>
          </cell>
          <cell r="F493" t="str">
            <v>NT/21E</v>
          </cell>
          <cell r="G493" t="str">
            <v>Chi nhánh Bà Rịa - Vũng Tàu - Công ty Cổ phần Dịch vụ Thương mại Tổng hợp Wincommerce</v>
          </cell>
        </row>
        <row r="494">
          <cell r="B494" t="str">
            <v>0006738</v>
          </cell>
          <cell r="C494" t="str">
            <v>06/01/2022</v>
          </cell>
          <cell r="D494" t="str">
            <v>01GTKT0/006</v>
          </cell>
          <cell r="E494">
            <v>0</v>
          </cell>
          <cell r="F494" t="str">
            <v>NT/21E</v>
          </cell>
          <cell r="G494" t="str">
            <v>Chi nhánh Cần Thơ - Công ty Cổ phần Dịch vụ Thương mại Tổng hợp Wincommerce</v>
          </cell>
        </row>
        <row r="495">
          <cell r="B495" t="str">
            <v>0006739</v>
          </cell>
          <cell r="C495" t="str">
            <v>06/01/2022</v>
          </cell>
          <cell r="D495" t="str">
            <v>01GTKT0/006</v>
          </cell>
          <cell r="E495">
            <v>0</v>
          </cell>
          <cell r="F495" t="str">
            <v>NT/21E</v>
          </cell>
          <cell r="G495" t="str">
            <v>Chi nhánh Khánh Hòa - Công ty Cổ phần Dịch vụ Thương mại Tổng hợp Wincommerce</v>
          </cell>
        </row>
        <row r="496">
          <cell r="B496" t="str">
            <v>0006740</v>
          </cell>
          <cell r="C496" t="str">
            <v>06/01/2022</v>
          </cell>
          <cell r="D496" t="str">
            <v>01GTKT0/006</v>
          </cell>
          <cell r="E496">
            <v>0</v>
          </cell>
          <cell r="F496" t="str">
            <v>NT/21E</v>
          </cell>
          <cell r="G496" t="str">
            <v>Chi nhánh Cần Thơ - Công ty Cổ phần Dịch vụ Thương mại Tổng hợp Wincommerce</v>
          </cell>
        </row>
        <row r="497">
          <cell r="B497" t="str">
            <v>0006741</v>
          </cell>
          <cell r="C497" t="str">
            <v>06/01/2022</v>
          </cell>
          <cell r="D497" t="str">
            <v>01GTKT0/006</v>
          </cell>
          <cell r="E497">
            <v>0</v>
          </cell>
          <cell r="F497" t="str">
            <v>NT/21E</v>
          </cell>
          <cell r="G497" t="str">
            <v>Chi nhánh Bà Rịa - Vũng Tàu - Công ty Cổ phần Dịch vụ Thương mại Tổng hợp Wincommerce</v>
          </cell>
        </row>
        <row r="498">
          <cell r="B498" t="str">
            <v>0006742</v>
          </cell>
          <cell r="C498" t="str">
            <v>06/01/2022</v>
          </cell>
          <cell r="D498" t="str">
            <v>01GTKT0/006</v>
          </cell>
          <cell r="E498">
            <v>0</v>
          </cell>
          <cell r="F498" t="str">
            <v>NT/21E</v>
          </cell>
          <cell r="G498" t="str">
            <v>Chi nhánh Bà Rịa - Vũng Tàu - Công ty Cổ phần Dịch vụ Thương mại Tổng hợp Wincommerce</v>
          </cell>
        </row>
        <row r="499">
          <cell r="B499" t="str">
            <v>0006743</v>
          </cell>
          <cell r="C499" t="str">
            <v>06/01/2022</v>
          </cell>
          <cell r="D499" t="str">
            <v>01GTKT0/006</v>
          </cell>
          <cell r="E499">
            <v>0</v>
          </cell>
          <cell r="F499" t="str">
            <v>NT/21E</v>
          </cell>
          <cell r="G499" t="str">
            <v>Chi nhánh Bà Rịa - Vũng Tàu - Công ty Cổ phần Dịch vụ Thương mại Tổng hợp Wincommerce</v>
          </cell>
        </row>
        <row r="500">
          <cell r="B500" t="str">
            <v>0006744</v>
          </cell>
          <cell r="C500" t="str">
            <v>06/01/2022</v>
          </cell>
          <cell r="D500" t="str">
            <v>01GTKT0/006</v>
          </cell>
          <cell r="E500">
            <v>0</v>
          </cell>
          <cell r="F500" t="str">
            <v>NT/21E</v>
          </cell>
          <cell r="G500" t="str">
            <v>Chi nhánh Cần Thơ - Công ty Cổ phần Dịch vụ Thương mại Tổng hợp Wincommerce</v>
          </cell>
        </row>
        <row r="501">
          <cell r="B501" t="str">
            <v>0006745</v>
          </cell>
          <cell r="C501" t="str">
            <v>06/01/2022</v>
          </cell>
          <cell r="D501" t="str">
            <v>01GTKT0/006</v>
          </cell>
          <cell r="E501">
            <v>0</v>
          </cell>
          <cell r="F501" t="str">
            <v>NT/21E</v>
          </cell>
          <cell r="G501" t="str">
            <v>Chi nhánh Khánh Hòa - Công ty Cổ phần Dịch vụ Thương mại Tổng hợp Wincommerce</v>
          </cell>
        </row>
        <row r="502">
          <cell r="B502" t="str">
            <v>0006746</v>
          </cell>
          <cell r="C502" t="str">
            <v>06/01/2022</v>
          </cell>
          <cell r="D502" t="str">
            <v>01GTKT0/006</v>
          </cell>
          <cell r="E502">
            <v>0</v>
          </cell>
          <cell r="F502" t="str">
            <v>NT/21E</v>
          </cell>
          <cell r="G502" t="str">
            <v>Chi nhánh Bình Định - Công ty Cổ phần Dịch vụ Thương mại Tổng hợp Wincommerce</v>
          </cell>
        </row>
        <row r="503">
          <cell r="B503" t="str">
            <v>0006747</v>
          </cell>
          <cell r="C503" t="str">
            <v>06/01/2022</v>
          </cell>
          <cell r="D503" t="str">
            <v>01GTKT0/006</v>
          </cell>
          <cell r="E503">
            <v>0</v>
          </cell>
          <cell r="F503" t="str">
            <v>NT/21E</v>
          </cell>
          <cell r="G503" t="str">
            <v>Chi nhánh Bình Định - Công ty Cổ phần Dịch vụ Thương mại Tổng hợp Wincommerce</v>
          </cell>
        </row>
        <row r="504">
          <cell r="B504" t="str">
            <v>0006748</v>
          </cell>
          <cell r="C504" t="str">
            <v>06/01/2022</v>
          </cell>
          <cell r="D504" t="str">
            <v>01GTKT0/006</v>
          </cell>
          <cell r="E504">
            <v>0</v>
          </cell>
          <cell r="F504" t="str">
            <v>NT/21E</v>
          </cell>
          <cell r="G504" t="str">
            <v>Chi nhánh Khánh Hòa - Công ty Cổ phần Dịch vụ Thương mại Tổng hợp Wincommerce</v>
          </cell>
        </row>
        <row r="505">
          <cell r="B505" t="str">
            <v>0006749</v>
          </cell>
          <cell r="C505" t="str">
            <v>06/01/2022</v>
          </cell>
          <cell r="D505" t="str">
            <v>01GTKT0/006</v>
          </cell>
          <cell r="E505">
            <v>0</v>
          </cell>
          <cell r="F505" t="str">
            <v>NT/21E</v>
          </cell>
          <cell r="G505" t="str">
            <v>Chi nhánh Khánh Hòa - Công ty Cổ phần Dịch vụ Thương mại Tổng hợp Wincommerce</v>
          </cell>
        </row>
        <row r="506">
          <cell r="B506" t="str">
            <v>0006750</v>
          </cell>
          <cell r="C506" t="str">
            <v>06/01/2022</v>
          </cell>
          <cell r="D506" t="str">
            <v>01GTKT0/006</v>
          </cell>
          <cell r="E506">
            <v>0</v>
          </cell>
          <cell r="F506" t="str">
            <v>NT/21E</v>
          </cell>
          <cell r="G506" t="str">
            <v>Chi nhánh Bạc Liêu - Công ty Cổ phần Dịch vụ Thương mại Tổng hợp Wincommerce</v>
          </cell>
        </row>
        <row r="507">
          <cell r="B507" t="str">
            <v>0006751</v>
          </cell>
          <cell r="C507" t="str">
            <v>06/01/2022</v>
          </cell>
          <cell r="D507" t="str">
            <v>01GTKT0/006</v>
          </cell>
          <cell r="E507">
            <v>0</v>
          </cell>
          <cell r="F507" t="str">
            <v>NT/21E</v>
          </cell>
          <cell r="G507" t="str">
            <v>Chi nhánh An Giang - Công ty Cổ phần Dịch vụ Thương mại Tổng hợp Wincommerce</v>
          </cell>
        </row>
        <row r="508">
          <cell r="B508" t="str">
            <v>0006752</v>
          </cell>
          <cell r="C508" t="str">
            <v>06/01/2022</v>
          </cell>
          <cell r="D508" t="str">
            <v>01GTKT0/006</v>
          </cell>
          <cell r="E508">
            <v>0</v>
          </cell>
          <cell r="F508" t="str">
            <v>NT/21E</v>
          </cell>
          <cell r="G508" t="str">
            <v>Chi nhánh Khánh Hòa - Công ty Cổ phần Dịch vụ Thương mại Tổng hợp Wincommerce</v>
          </cell>
        </row>
        <row r="509">
          <cell r="B509" t="str">
            <v>0006753</v>
          </cell>
          <cell r="C509" t="str">
            <v>06/01/2022</v>
          </cell>
          <cell r="D509" t="str">
            <v>01GTKT0/006</v>
          </cell>
          <cell r="E509">
            <v>0</v>
          </cell>
          <cell r="F509" t="str">
            <v>NT/21E</v>
          </cell>
          <cell r="G509" t="str">
            <v>Chi nhánh Khánh Hòa - Công ty Cổ phần Dịch vụ Thương mại Tổng hợp Wincommerce</v>
          </cell>
        </row>
        <row r="510">
          <cell r="B510" t="str">
            <v>0006754</v>
          </cell>
          <cell r="C510" t="str">
            <v>06/01/2022</v>
          </cell>
          <cell r="D510" t="str">
            <v>01GTKT0/006</v>
          </cell>
          <cell r="E510">
            <v>0</v>
          </cell>
          <cell r="F510" t="str">
            <v>NT/21E</v>
          </cell>
          <cell r="G510" t="str">
            <v>Chi nhánh An Giang - Công ty Cổ phần Dịch vụ Thương mại Tổng hợp Wincommerce</v>
          </cell>
        </row>
        <row r="511">
          <cell r="B511" t="str">
            <v>0006755</v>
          </cell>
          <cell r="C511" t="str">
            <v>06/01/2022</v>
          </cell>
          <cell r="D511" t="str">
            <v>01GTKT0/006</v>
          </cell>
          <cell r="E511">
            <v>0</v>
          </cell>
          <cell r="F511" t="str">
            <v>NT/21E</v>
          </cell>
          <cell r="G511" t="str">
            <v>Chi nhánh Cần Thơ - Công ty Cổ phần Dịch vụ Thương mại Tổng hợp Wincommerce</v>
          </cell>
        </row>
        <row r="512">
          <cell r="B512" t="str">
            <v>0006756</v>
          </cell>
          <cell r="C512" t="str">
            <v>06/01/2022</v>
          </cell>
          <cell r="D512" t="str">
            <v>01GTKT0/006</v>
          </cell>
          <cell r="E512">
            <v>0</v>
          </cell>
          <cell r="F512" t="str">
            <v>NT/21E</v>
          </cell>
          <cell r="G512" t="str">
            <v>Chi nhánh Cần Thơ - Công ty Cổ phần Dịch vụ Thương mại Tổng hợp Wincommerce</v>
          </cell>
        </row>
        <row r="513">
          <cell r="B513" t="str">
            <v>0006757</v>
          </cell>
          <cell r="C513" t="str">
            <v>06/01/2022</v>
          </cell>
          <cell r="D513" t="str">
            <v>01GTKT0/006</v>
          </cell>
          <cell r="E513">
            <v>0</v>
          </cell>
          <cell r="F513" t="str">
            <v>NT/21E</v>
          </cell>
          <cell r="G513" t="str">
            <v>Chi nhánh Long An - Công ty Cổ phần Dịch vụ Thương mại Tổng hợp Wincommerce</v>
          </cell>
        </row>
        <row r="514">
          <cell r="B514" t="str">
            <v>0006758</v>
          </cell>
          <cell r="C514" t="str">
            <v>06/01/2022</v>
          </cell>
          <cell r="D514" t="str">
            <v>01GTKT0/006</v>
          </cell>
          <cell r="E514">
            <v>0</v>
          </cell>
          <cell r="F514" t="str">
            <v>NT/21E</v>
          </cell>
          <cell r="G514" t="str">
            <v>Chi nhánh Bà Rịa - Vũng Tàu - Công ty Cổ phần Dịch vụ Thương mại Tổng hợp Wincommerce</v>
          </cell>
        </row>
        <row r="515">
          <cell r="B515" t="str">
            <v>0006759</v>
          </cell>
          <cell r="C515" t="str">
            <v>06/01/2022</v>
          </cell>
          <cell r="D515" t="str">
            <v>01GTKT0/006</v>
          </cell>
          <cell r="E515">
            <v>0</v>
          </cell>
          <cell r="F515" t="str">
            <v>NT/21E</v>
          </cell>
          <cell r="G515" t="str">
            <v>Chi nhánh Bà Rịa - Vũng Tàu - Công ty Cổ phần Dịch vụ Thương mại Tổng hợp Wincommerce</v>
          </cell>
        </row>
        <row r="516">
          <cell r="B516" t="str">
            <v>0006760</v>
          </cell>
          <cell r="C516" t="str">
            <v>06/01/2022</v>
          </cell>
          <cell r="D516" t="str">
            <v>01GTKT0/006</v>
          </cell>
          <cell r="E516">
            <v>0</v>
          </cell>
          <cell r="F516" t="str">
            <v>NT/21E</v>
          </cell>
          <cell r="G516" t="str">
            <v>Chi nhánh Cần Thơ - Công ty Cổ phần Dịch vụ Thương mại Tổng hợp Wincommerce</v>
          </cell>
        </row>
        <row r="517">
          <cell r="B517" t="str">
            <v>0006761</v>
          </cell>
          <cell r="C517" t="str">
            <v>06/01/2022</v>
          </cell>
          <cell r="D517" t="str">
            <v>01GTKT0/006</v>
          </cell>
          <cell r="E517">
            <v>0</v>
          </cell>
          <cell r="F517" t="str">
            <v>NT/21E</v>
          </cell>
          <cell r="G517" t="str">
            <v>Chi nhánh Kiên Giang - Công ty Cổ phần Dịch vụ Thương mại Tổng hợp Wincommerce</v>
          </cell>
        </row>
        <row r="518">
          <cell r="B518" t="str">
            <v>0006762</v>
          </cell>
          <cell r="C518" t="str">
            <v>06/01/2022</v>
          </cell>
          <cell r="D518" t="str">
            <v>01GTKT0/006</v>
          </cell>
          <cell r="E518">
            <v>0</v>
          </cell>
          <cell r="F518" t="str">
            <v>NT/21E</v>
          </cell>
          <cell r="G518" t="str">
            <v>Chi nhánh Bến Tre - Công ty Cổ phần Dịch vụ Thương mại Tổng hợp Wincommerce</v>
          </cell>
        </row>
        <row r="519">
          <cell r="B519" t="str">
            <v>0006763</v>
          </cell>
          <cell r="C519" t="str">
            <v>06/01/2022</v>
          </cell>
          <cell r="D519" t="str">
            <v>01GTKT0/006</v>
          </cell>
          <cell r="E519">
            <v>0</v>
          </cell>
          <cell r="F519" t="str">
            <v>NT/21E</v>
          </cell>
          <cell r="G519" t="str">
            <v>Chi nhánh Bến Tre - Công ty Cổ phần Dịch vụ Thương mại Tổng hợp Wincommerce</v>
          </cell>
        </row>
        <row r="520">
          <cell r="B520" t="str">
            <v>0006764</v>
          </cell>
          <cell r="C520" t="str">
            <v>06/01/2022</v>
          </cell>
          <cell r="D520" t="str">
            <v>01GTKT0/006</v>
          </cell>
          <cell r="E520">
            <v>0</v>
          </cell>
          <cell r="F520" t="str">
            <v>NT/21E</v>
          </cell>
          <cell r="G520" t="str">
            <v>Chi nhánh Bến Tre - Công ty Cổ phần Dịch vụ Thương mại Tổng hợp Wincommerce</v>
          </cell>
        </row>
        <row r="521">
          <cell r="B521" t="str">
            <v>0006765</v>
          </cell>
          <cell r="C521" t="str">
            <v>06/01/2022</v>
          </cell>
          <cell r="D521" t="str">
            <v>01GTKT0/006</v>
          </cell>
          <cell r="E521">
            <v>0</v>
          </cell>
          <cell r="F521" t="str">
            <v>NT/21E</v>
          </cell>
          <cell r="G521" t="str">
            <v>Chi nhánh Cà Mau - Công ty Cổ phần Dịch vụ Thương mại Tổng hợp Wincommerce</v>
          </cell>
        </row>
        <row r="522">
          <cell r="B522" t="str">
            <v>0006766</v>
          </cell>
          <cell r="C522" t="str">
            <v>06/01/2022</v>
          </cell>
          <cell r="D522" t="str">
            <v>01GTKT0/006</v>
          </cell>
          <cell r="E522">
            <v>0</v>
          </cell>
          <cell r="F522" t="str">
            <v>NT/21E</v>
          </cell>
          <cell r="G522" t="str">
            <v>Chi nhánh Khánh Hòa - Công ty Cổ phần Dịch vụ Thương mại Tổng hợp Wincommerce</v>
          </cell>
        </row>
        <row r="523">
          <cell r="B523" t="str">
            <v>0006767</v>
          </cell>
          <cell r="C523" t="str">
            <v>06/01/2022</v>
          </cell>
          <cell r="D523" t="str">
            <v>01GTKT0/006</v>
          </cell>
          <cell r="E523">
            <v>0</v>
          </cell>
          <cell r="F523" t="str">
            <v>NT/21E</v>
          </cell>
          <cell r="G523" t="str">
            <v>Chi nhánh Kiên Giang - Công ty Cổ phần Dịch vụ Thương mại Tổng hợp Wincommerce</v>
          </cell>
        </row>
        <row r="524">
          <cell r="B524" t="str">
            <v>0006768</v>
          </cell>
          <cell r="C524" t="str">
            <v>06/01/2022</v>
          </cell>
          <cell r="D524" t="str">
            <v>01GTKT0/006</v>
          </cell>
          <cell r="E524">
            <v>0</v>
          </cell>
          <cell r="F524" t="str">
            <v>NT/21E</v>
          </cell>
          <cell r="G524" t="str">
            <v>Chi nhánh Cần Thơ - Công ty Cổ phần Dịch vụ Thương mại Tổng hợp Wincommerce</v>
          </cell>
        </row>
        <row r="525">
          <cell r="B525" t="str">
            <v>0006769</v>
          </cell>
          <cell r="C525" t="str">
            <v>06/01/2022</v>
          </cell>
          <cell r="D525" t="str">
            <v>01GTKT0/006</v>
          </cell>
          <cell r="E525">
            <v>0</v>
          </cell>
          <cell r="F525" t="str">
            <v>NT/21E</v>
          </cell>
          <cell r="G525" t="str">
            <v>Chi nhánh Cần Thơ - Công ty Cổ phần Dịch vụ Thương mại Tổng hợp Wincommerce</v>
          </cell>
        </row>
        <row r="526">
          <cell r="B526" t="str">
            <v>0006770</v>
          </cell>
          <cell r="C526" t="str">
            <v>06/01/2022</v>
          </cell>
          <cell r="D526" t="str">
            <v>01GTKT0/006</v>
          </cell>
          <cell r="E526">
            <v>0</v>
          </cell>
          <cell r="F526" t="str">
            <v>NT/21E</v>
          </cell>
          <cell r="G526" t="str">
            <v>Chi nhánh An Giang - Công ty Cổ phần Dịch vụ Thương mại Tổng hợp Wincommerce</v>
          </cell>
        </row>
        <row r="527">
          <cell r="B527" t="str">
            <v>0006771</v>
          </cell>
          <cell r="C527" t="str">
            <v>06/01/2022</v>
          </cell>
          <cell r="D527" t="str">
            <v>01GTKT0/006</v>
          </cell>
          <cell r="E527">
            <v>0</v>
          </cell>
          <cell r="F527" t="str">
            <v>NT/21E</v>
          </cell>
          <cell r="G527" t="str">
            <v>Chi nhánh An Giang - Công ty Cổ phần Dịch vụ Thương mại Tổng hợp Wincommerce</v>
          </cell>
        </row>
        <row r="528">
          <cell r="B528" t="str">
            <v>0006772</v>
          </cell>
          <cell r="C528" t="str">
            <v>06/01/2022</v>
          </cell>
          <cell r="D528" t="str">
            <v>01GTKT0/006</v>
          </cell>
          <cell r="E528">
            <v>0</v>
          </cell>
          <cell r="F528" t="str">
            <v>NT/21E</v>
          </cell>
          <cell r="G528" t="str">
            <v>Chi nhánh Long An - Công ty Cổ phần Dịch vụ Thương mại Tổng hợp Wincommerce</v>
          </cell>
        </row>
        <row r="529">
          <cell r="B529" t="str">
            <v>0006773</v>
          </cell>
          <cell r="C529" t="str">
            <v>06/01/2022</v>
          </cell>
          <cell r="D529" t="str">
            <v>01GTKT0/006</v>
          </cell>
          <cell r="E529">
            <v>0</v>
          </cell>
          <cell r="F529" t="str">
            <v>NT/21E</v>
          </cell>
          <cell r="G529" t="str">
            <v>Chi nhánh An Giang - Công ty Cổ phần Dịch vụ Thương mại Tổng hợp Wincommerce</v>
          </cell>
        </row>
        <row r="530">
          <cell r="B530" t="str">
            <v>0006774</v>
          </cell>
          <cell r="C530" t="str">
            <v>06/01/2022</v>
          </cell>
          <cell r="D530" t="str">
            <v>01GTKT0/006</v>
          </cell>
          <cell r="E530">
            <v>0</v>
          </cell>
          <cell r="F530" t="str">
            <v>NT/21E</v>
          </cell>
          <cell r="G530" t="str">
            <v>Chi nhánh An Giang - Công ty Cổ phần Dịch vụ Thương mại Tổng hợp Wincommerce</v>
          </cell>
        </row>
        <row r="531">
          <cell r="B531" t="str">
            <v>0006775</v>
          </cell>
          <cell r="C531" t="str">
            <v>06/01/2022</v>
          </cell>
          <cell r="D531" t="str">
            <v>01GTKT0/006</v>
          </cell>
          <cell r="E531">
            <v>0</v>
          </cell>
          <cell r="F531" t="str">
            <v>NT/21E</v>
          </cell>
          <cell r="G531" t="str">
            <v>Chi nhánh An Giang - Công ty Cổ phần Dịch vụ Thương mại Tổng hợp Wincommerce</v>
          </cell>
        </row>
        <row r="532">
          <cell r="B532" t="str">
            <v>0006776</v>
          </cell>
          <cell r="C532" t="str">
            <v>06/01/2022</v>
          </cell>
          <cell r="D532" t="str">
            <v>01GTKT0/006</v>
          </cell>
          <cell r="E532">
            <v>0</v>
          </cell>
          <cell r="F532" t="str">
            <v>NT/21E</v>
          </cell>
          <cell r="G532" t="str">
            <v>Chi nhánh An Giang - Công ty Cổ phần Dịch vụ Thương mại Tổng hợp Wincommerce</v>
          </cell>
        </row>
        <row r="533">
          <cell r="B533" t="str">
            <v>0006777</v>
          </cell>
          <cell r="C533" t="str">
            <v>06/01/2022</v>
          </cell>
          <cell r="D533" t="str">
            <v>01GTKT0/006</v>
          </cell>
          <cell r="E533">
            <v>0</v>
          </cell>
          <cell r="F533" t="str">
            <v>NT/21E</v>
          </cell>
          <cell r="G533" t="str">
            <v>Chi nhánh An Giang - Công ty Cổ phần Dịch vụ Thương mại Tổng hợp Wincommerce</v>
          </cell>
        </row>
        <row r="534">
          <cell r="B534" t="str">
            <v>0006778</v>
          </cell>
          <cell r="C534" t="str">
            <v>06/01/2022</v>
          </cell>
          <cell r="D534" t="str">
            <v>01GTKT0/006</v>
          </cell>
          <cell r="E534">
            <v>0</v>
          </cell>
          <cell r="F534" t="str">
            <v>NT/21E</v>
          </cell>
          <cell r="G534" t="str">
            <v>Chi nhánh Tiền Giang - Công ty Cổ phần Dịch vụ Thương mại Tổng hợp Wincommerce</v>
          </cell>
        </row>
        <row r="535">
          <cell r="B535" t="str">
            <v>0006779</v>
          </cell>
          <cell r="C535" t="str">
            <v>06/01/2022</v>
          </cell>
          <cell r="D535" t="str">
            <v>01GTKT0/006</v>
          </cell>
          <cell r="E535">
            <v>0</v>
          </cell>
          <cell r="F535" t="str">
            <v>NT/21E</v>
          </cell>
          <cell r="G535" t="str">
            <v>Chi nhánh An Giang - Công ty Cổ phần Dịch vụ Thương mại Tổng hợp Wincommerce</v>
          </cell>
        </row>
        <row r="536">
          <cell r="B536" t="str">
            <v>0006780</v>
          </cell>
          <cell r="C536" t="str">
            <v>06/01/2022</v>
          </cell>
          <cell r="D536" t="str">
            <v>01GTKT0/006</v>
          </cell>
          <cell r="E536">
            <v>0</v>
          </cell>
          <cell r="F536" t="str">
            <v>NT/21E</v>
          </cell>
          <cell r="G536" t="str">
            <v>Chi nhánh An Giang - Công ty Cổ phần Dịch vụ Thương mại Tổng hợp Wincommerce</v>
          </cell>
        </row>
        <row r="537">
          <cell r="B537" t="str">
            <v>0006781</v>
          </cell>
          <cell r="C537" t="str">
            <v>06/01/2022</v>
          </cell>
          <cell r="D537" t="str">
            <v>01GTKT0/006</v>
          </cell>
          <cell r="E537">
            <v>0</v>
          </cell>
          <cell r="F537" t="str">
            <v>NT/21E</v>
          </cell>
          <cell r="G537" t="str">
            <v>Chi nhánh Kiên Giang - Công ty Cổ phần Dịch vụ Thương mại Tổng hợp Wincommerce</v>
          </cell>
        </row>
        <row r="538">
          <cell r="B538" t="str">
            <v>0006782</v>
          </cell>
          <cell r="C538" t="str">
            <v>06/01/2022</v>
          </cell>
          <cell r="D538" t="str">
            <v>01GTKT0/006</v>
          </cell>
          <cell r="E538">
            <v>0</v>
          </cell>
          <cell r="F538" t="str">
            <v>NT/21E</v>
          </cell>
          <cell r="G538" t="str">
            <v>Chi nhánh Bình Thuận - Công ty Cổ phần Dịch vụ Thương mại Tổng hợp Wincommerce</v>
          </cell>
        </row>
        <row r="539">
          <cell r="B539" t="str">
            <v>0006783</v>
          </cell>
          <cell r="C539" t="str">
            <v>06/01/2022</v>
          </cell>
          <cell r="D539" t="str">
            <v>01GTKT0/006</v>
          </cell>
          <cell r="E539">
            <v>0</v>
          </cell>
          <cell r="F539" t="str">
            <v>NT/21E</v>
          </cell>
          <cell r="G539" t="str">
            <v>Chi nhánh Bình Dương - Công ty Cổ phần Dịch vụ Thương mại Tổng hợp Wincommerce</v>
          </cell>
        </row>
        <row r="540">
          <cell r="B540" t="str">
            <v>0006784</v>
          </cell>
          <cell r="C540" t="str">
            <v>06/01/2022</v>
          </cell>
          <cell r="D540" t="str">
            <v>01GTKT0/006</v>
          </cell>
          <cell r="E540">
            <v>0</v>
          </cell>
          <cell r="F540" t="str">
            <v>NT/21E</v>
          </cell>
          <cell r="G540" t="str">
            <v>Chi nhánh Bình Dương - Công ty Cổ phần Dịch vụ Thương mại Tổng hợp Wincommerce</v>
          </cell>
        </row>
        <row r="541">
          <cell r="B541" t="str">
            <v>0006785</v>
          </cell>
          <cell r="C541" t="str">
            <v>06/01/2022</v>
          </cell>
          <cell r="D541" t="str">
            <v>01GTKT0/006</v>
          </cell>
          <cell r="E541">
            <v>0</v>
          </cell>
          <cell r="F541" t="str">
            <v>NT/21E</v>
          </cell>
          <cell r="G541" t="str">
            <v>Chi nhánh Ninh Thuận - Công ty Cổ phần Dịch vụ Thương mại Tổng hợp Wincommerce</v>
          </cell>
        </row>
        <row r="542">
          <cell r="B542" t="str">
            <v>0006786</v>
          </cell>
          <cell r="C542" t="str">
            <v>06/01/2022</v>
          </cell>
          <cell r="D542" t="str">
            <v>01GTKT0/006</v>
          </cell>
          <cell r="E542">
            <v>0</v>
          </cell>
          <cell r="F542" t="str">
            <v>NT/21E</v>
          </cell>
          <cell r="G542" t="str">
            <v>Chi nhánh Khánh Hòa - Công ty Cổ phần Dịch vụ Thương mại Tổng hợp Wincommerce</v>
          </cell>
        </row>
        <row r="543">
          <cell r="B543" t="str">
            <v>0006787</v>
          </cell>
          <cell r="C543" t="str">
            <v>06/01/2022</v>
          </cell>
          <cell r="D543" t="str">
            <v>01GTKT0/006</v>
          </cell>
          <cell r="E543">
            <v>0</v>
          </cell>
          <cell r="F543" t="str">
            <v>NT/21E</v>
          </cell>
          <cell r="G543" t="str">
            <v>Chi nhánh Long An - Công ty Cổ phần Dịch vụ Thương mại Tổng hợp Wincommerce</v>
          </cell>
        </row>
        <row r="544">
          <cell r="B544" t="str">
            <v>0006788</v>
          </cell>
          <cell r="C544" t="str">
            <v>06/01/2022</v>
          </cell>
          <cell r="D544" t="str">
            <v>01GTKT0/006</v>
          </cell>
          <cell r="E544">
            <v>0</v>
          </cell>
          <cell r="F544" t="str">
            <v>NT/21E</v>
          </cell>
          <cell r="G544" t="str">
            <v>Chi nhánh Cà Mau - Công ty Cổ phần Dịch vụ Thương mại Tổng hợp Wincommerce</v>
          </cell>
        </row>
        <row r="545">
          <cell r="B545" t="str">
            <v>0006789</v>
          </cell>
          <cell r="C545" t="str">
            <v>06/01/2022</v>
          </cell>
          <cell r="D545" t="str">
            <v>01GTKT0/006</v>
          </cell>
          <cell r="E545">
            <v>0</v>
          </cell>
          <cell r="F545" t="str">
            <v>NT/21E</v>
          </cell>
          <cell r="G545" t="str">
            <v>Chi nhánh Khánh Hòa - Công ty Cổ phần Dịch vụ Thương mại Tổng hợp Wincommerce</v>
          </cell>
        </row>
        <row r="546">
          <cell r="B546" t="str">
            <v>0006790</v>
          </cell>
          <cell r="C546" t="str">
            <v>06/01/2022</v>
          </cell>
          <cell r="D546" t="str">
            <v>01GTKT0/006</v>
          </cell>
          <cell r="E546">
            <v>0</v>
          </cell>
          <cell r="F546" t="str">
            <v>NT/21E</v>
          </cell>
          <cell r="G546" t="str">
            <v>Chi nhánh Bà Rịa - Vũng Tàu - Công ty Cổ phần Dịch vụ Thương mại Tổng hợp Wincommerce</v>
          </cell>
        </row>
        <row r="547">
          <cell r="B547" t="str">
            <v>0006791</v>
          </cell>
          <cell r="C547" t="str">
            <v>06/01/2022</v>
          </cell>
          <cell r="D547" t="str">
            <v>01GTKT0/006</v>
          </cell>
          <cell r="E547">
            <v>0</v>
          </cell>
          <cell r="F547" t="str">
            <v>NT/21E</v>
          </cell>
          <cell r="G547" t="str">
            <v>Chi nhánh Bà Rịa - Vũng Tàu - Công ty Cổ phần Dịch vụ Thương mại Tổng hợp Wincommerce</v>
          </cell>
        </row>
        <row r="548">
          <cell r="B548" t="str">
            <v>0006792</v>
          </cell>
          <cell r="C548" t="str">
            <v>06/01/2022</v>
          </cell>
          <cell r="D548" t="str">
            <v>01GTKT0/006</v>
          </cell>
          <cell r="E548">
            <v>0</v>
          </cell>
          <cell r="F548" t="str">
            <v>NT/21E</v>
          </cell>
          <cell r="G548" t="str">
            <v>Chi nhánh Bà Rịa - Vũng Tàu - Công ty Cổ phần Dịch vụ Thương mại Tổng hợp Wincommerce</v>
          </cell>
        </row>
        <row r="549">
          <cell r="B549" t="str">
            <v>0006793</v>
          </cell>
          <cell r="C549" t="str">
            <v>06/01/2022</v>
          </cell>
          <cell r="D549" t="str">
            <v>01GTKT0/006</v>
          </cell>
          <cell r="E549">
            <v>0</v>
          </cell>
          <cell r="F549" t="str">
            <v>NT/21E</v>
          </cell>
          <cell r="G549" t="str">
            <v>Chi nhánh Đắk Lắk  - Công ty Cổ phần Dịch vụ Thương mại Tổng hợp Wincommerce</v>
          </cell>
        </row>
        <row r="550">
          <cell r="B550" t="str">
            <v>0006794</v>
          </cell>
          <cell r="C550" t="str">
            <v>06/01/2022</v>
          </cell>
          <cell r="D550" t="str">
            <v>01GTKT0/006</v>
          </cell>
          <cell r="E550">
            <v>0</v>
          </cell>
          <cell r="F550" t="str">
            <v>NT/21E</v>
          </cell>
          <cell r="G550" t="str">
            <v>Chi nhánh Bà Rịa - Vũng Tàu - Công ty Cổ phần Dịch vụ Thương mại Tổng hợp Wincommerce</v>
          </cell>
        </row>
        <row r="551">
          <cell r="B551" t="str">
            <v>0006795</v>
          </cell>
          <cell r="C551" t="str">
            <v>06/01/2022</v>
          </cell>
          <cell r="D551" t="str">
            <v>01GTKT0/006</v>
          </cell>
          <cell r="E551">
            <v>0</v>
          </cell>
          <cell r="F551" t="str">
            <v>NT/21E</v>
          </cell>
          <cell r="G551" t="str">
            <v>Chi nhánh Lâm Đồng - Công ty Cổ phần Dịch vụ Thương mại Tổng hợp Wincommerce</v>
          </cell>
        </row>
        <row r="552">
          <cell r="B552" t="str">
            <v>0006796</v>
          </cell>
          <cell r="C552" t="str">
            <v>06/01/2022</v>
          </cell>
          <cell r="D552" t="str">
            <v>01GTKT0/006</v>
          </cell>
          <cell r="E552">
            <v>0</v>
          </cell>
          <cell r="F552" t="str">
            <v>NT/21E</v>
          </cell>
          <cell r="G552" t="str">
            <v>Chi nhánh Cần Thơ - Công ty Cổ phần Dịch vụ Thương mại Tổng hợp Wincommerce</v>
          </cell>
        </row>
        <row r="553">
          <cell r="B553" t="str">
            <v>0006797</v>
          </cell>
          <cell r="C553" t="str">
            <v>06/01/2022</v>
          </cell>
          <cell r="D553" t="str">
            <v>01GTKT0/006</v>
          </cell>
          <cell r="E553">
            <v>0</v>
          </cell>
          <cell r="F553" t="str">
            <v>NT/21E</v>
          </cell>
          <cell r="G553" t="str">
            <v>Chi nhánh Cần Thơ - Công ty Cổ phần Dịch vụ Thương mại Tổng hợp Wincommerce</v>
          </cell>
        </row>
        <row r="554">
          <cell r="B554" t="str">
            <v>0006798</v>
          </cell>
          <cell r="C554" t="str">
            <v>06/01/2022</v>
          </cell>
          <cell r="D554" t="str">
            <v>01GTKT0/006</v>
          </cell>
          <cell r="E554">
            <v>0</v>
          </cell>
          <cell r="F554" t="str">
            <v>NT/21E</v>
          </cell>
          <cell r="G554" t="str">
            <v>Chi nhánh Kiên Giang - Công ty Cổ phần Dịch vụ Thương mại Tổng hợp Wincommerce</v>
          </cell>
        </row>
        <row r="555">
          <cell r="B555" t="str">
            <v>0006799</v>
          </cell>
          <cell r="C555" t="str">
            <v>06/01/2022</v>
          </cell>
          <cell r="D555" t="str">
            <v>01GTKT0/006</v>
          </cell>
          <cell r="E555">
            <v>0</v>
          </cell>
          <cell r="F555" t="str">
            <v>NT/21E</v>
          </cell>
          <cell r="G555" t="str">
            <v>Chi nhánh Kiên Giang - Công ty Cổ phần Dịch vụ Thương mại Tổng hợp Wincommerce</v>
          </cell>
        </row>
        <row r="556">
          <cell r="B556" t="str">
            <v>0006800</v>
          </cell>
          <cell r="C556" t="str">
            <v>06/01/2022</v>
          </cell>
          <cell r="D556" t="str">
            <v>01GTKT0/006</v>
          </cell>
          <cell r="E556">
            <v>0</v>
          </cell>
          <cell r="F556" t="str">
            <v>NT/21E</v>
          </cell>
          <cell r="G556" t="str">
            <v>Chi nhánh Cần Thơ - Công ty Cổ phần Dịch vụ Thương mại Tổng hợp Wincommerce</v>
          </cell>
        </row>
        <row r="557">
          <cell r="B557" t="str">
            <v>0006801</v>
          </cell>
          <cell r="C557" t="str">
            <v>06/01/2022</v>
          </cell>
          <cell r="D557" t="str">
            <v>01GTKT0/006</v>
          </cell>
          <cell r="E557">
            <v>0</v>
          </cell>
          <cell r="F557" t="str">
            <v>NT/21E</v>
          </cell>
          <cell r="G557" t="str">
            <v>Chi nhánh Bà Rịa - Vũng Tàu - Công ty Cổ phần Dịch vụ Thương mại Tổng hợp Wincommerce</v>
          </cell>
        </row>
        <row r="558">
          <cell r="B558" t="str">
            <v>0006802</v>
          </cell>
          <cell r="C558" t="str">
            <v>06/01/2022</v>
          </cell>
          <cell r="D558" t="str">
            <v>01GTKT0/006</v>
          </cell>
          <cell r="E558">
            <v>0</v>
          </cell>
          <cell r="F558" t="str">
            <v>NT/21E</v>
          </cell>
          <cell r="G558" t="str">
            <v>Chi nhánh Lâm Đồng - Công ty Cổ phần Dịch vụ Thương mại Tổng hợp Wincommerce</v>
          </cell>
        </row>
        <row r="559">
          <cell r="B559" t="str">
            <v>0006803</v>
          </cell>
          <cell r="C559" t="str">
            <v>06/01/2022</v>
          </cell>
          <cell r="D559" t="str">
            <v>01GTKT0/006</v>
          </cell>
          <cell r="E559">
            <v>0</v>
          </cell>
          <cell r="F559" t="str">
            <v>NT/21E</v>
          </cell>
          <cell r="G559" t="str">
            <v>Chi nhánh Khánh Hòa - Công ty Cổ phần Dịch vụ Thương mại Tổng hợp Wincommerce</v>
          </cell>
        </row>
        <row r="560">
          <cell r="B560" t="str">
            <v>0006804</v>
          </cell>
          <cell r="C560" t="str">
            <v>06/01/2022</v>
          </cell>
          <cell r="D560" t="str">
            <v>01GTKT0/006</v>
          </cell>
          <cell r="E560">
            <v>0</v>
          </cell>
          <cell r="F560" t="str">
            <v>NT/21E</v>
          </cell>
          <cell r="G560" t="str">
            <v>Chi nhánh Sóc Trăng - Công ty Cổ phần Dịch vụ Thương mại Tổng hợp Wincommerce</v>
          </cell>
        </row>
        <row r="561">
          <cell r="B561" t="str">
            <v>0006805</v>
          </cell>
          <cell r="C561" t="str">
            <v>06/01/2022</v>
          </cell>
          <cell r="D561" t="str">
            <v>01GTKT0/006</v>
          </cell>
          <cell r="E561">
            <v>0</v>
          </cell>
          <cell r="F561" t="str">
            <v>NT/21E</v>
          </cell>
          <cell r="G561" t="str">
            <v>Chi nhánh Ninh Thuận - Công ty Cổ phần Dịch vụ Thương mại Tổng hợp Wincommerce</v>
          </cell>
        </row>
        <row r="562">
          <cell r="B562" t="str">
            <v>0006806</v>
          </cell>
          <cell r="C562" t="str">
            <v>06/01/2022</v>
          </cell>
          <cell r="D562" t="str">
            <v>01GTKT0/006</v>
          </cell>
          <cell r="E562">
            <v>0</v>
          </cell>
          <cell r="F562" t="str">
            <v>NT/21E</v>
          </cell>
          <cell r="G562" t="str">
            <v>Chi nhánh Ninh Thuận - Công ty Cổ phần Dịch vụ Thương mại Tổng hợp Wincommerce</v>
          </cell>
        </row>
        <row r="563">
          <cell r="B563" t="str">
            <v>0006807</v>
          </cell>
          <cell r="C563" t="str">
            <v>06/01/2022</v>
          </cell>
          <cell r="D563" t="str">
            <v>01GTKT0/006</v>
          </cell>
          <cell r="E563">
            <v>0</v>
          </cell>
          <cell r="F563" t="str">
            <v>NT/21E</v>
          </cell>
          <cell r="G563" t="str">
            <v>Chi nhánh Ninh Thuận - Công ty Cổ phần Dịch vụ Thương mại Tổng hợp Wincommerce</v>
          </cell>
        </row>
        <row r="564">
          <cell r="B564" t="str">
            <v>0006808</v>
          </cell>
          <cell r="C564" t="str">
            <v>06/01/2022</v>
          </cell>
          <cell r="D564" t="str">
            <v>01GTKT0/006</v>
          </cell>
          <cell r="E564">
            <v>0</v>
          </cell>
          <cell r="F564" t="str">
            <v>NT/21E</v>
          </cell>
          <cell r="G564" t="str">
            <v>Chi nhánh Đồng Tháp - Công ty Cổ phần Dịch vụ Thương mại Tổng hợp Wincommerce</v>
          </cell>
        </row>
        <row r="565">
          <cell r="B565" t="str">
            <v>0006809</v>
          </cell>
          <cell r="C565" t="str">
            <v>06/01/2022</v>
          </cell>
          <cell r="D565" t="str">
            <v>01GTKT0/006</v>
          </cell>
          <cell r="E565">
            <v>0</v>
          </cell>
          <cell r="F565" t="str">
            <v>NT/21E</v>
          </cell>
          <cell r="G565" t="str">
            <v>Chi nhánh Bình Dương - Công ty Cổ phần Dịch vụ Thương mại Tổng hợp Wincommerce</v>
          </cell>
        </row>
        <row r="566">
          <cell r="B566" t="str">
            <v>0006810</v>
          </cell>
          <cell r="C566" t="str">
            <v>06/01/2022</v>
          </cell>
          <cell r="D566" t="str">
            <v>01GTKT0/006</v>
          </cell>
          <cell r="E566">
            <v>0</v>
          </cell>
          <cell r="F566" t="str">
            <v>NT/21E</v>
          </cell>
          <cell r="G566" t="str">
            <v>Chi nhánh Sóc Trăng - Công ty Cổ phần Dịch vụ Thương mại Tổng hợp Wincommerce</v>
          </cell>
        </row>
        <row r="567">
          <cell r="B567" t="str">
            <v>0006811</v>
          </cell>
          <cell r="C567" t="str">
            <v>06/01/2022</v>
          </cell>
          <cell r="D567" t="str">
            <v>01GTKT0/006</v>
          </cell>
          <cell r="E567">
            <v>0</v>
          </cell>
          <cell r="F567" t="str">
            <v>NT/21E</v>
          </cell>
          <cell r="G567" t="str">
            <v>Chi nhánh Bình Dương - Công ty Cổ phần Dịch vụ Thương mại Tổng hợp Wincommerce</v>
          </cell>
        </row>
        <row r="568">
          <cell r="B568" t="str">
            <v>0006812</v>
          </cell>
          <cell r="C568" t="str">
            <v>06/01/2022</v>
          </cell>
          <cell r="D568" t="str">
            <v>01GTKT0/006</v>
          </cell>
          <cell r="E568">
            <v>0</v>
          </cell>
          <cell r="F568" t="str">
            <v>NT/21E</v>
          </cell>
          <cell r="G568" t="str">
            <v>Chi nhánh Đồng Nai - Công ty Cổ phần Dịch vụ Thương mại Tổng hợp Wincommerce</v>
          </cell>
        </row>
        <row r="569">
          <cell r="B569" t="str">
            <v>0006813</v>
          </cell>
          <cell r="C569" t="str">
            <v>06/01/2022</v>
          </cell>
          <cell r="D569" t="str">
            <v>01GTKT0/006</v>
          </cell>
          <cell r="E569">
            <v>0</v>
          </cell>
          <cell r="F569" t="str">
            <v>NT/21E</v>
          </cell>
          <cell r="G569" t="str">
            <v>Chi nhánh Đồng Nai - Công ty Cổ phần Dịch vụ Thương mại Tổng hợp Wincommerce</v>
          </cell>
        </row>
        <row r="570">
          <cell r="B570" t="str">
            <v>0006814</v>
          </cell>
          <cell r="C570" t="str">
            <v>06/01/2022</v>
          </cell>
          <cell r="D570" t="str">
            <v>01GTKT0/006</v>
          </cell>
          <cell r="E570">
            <v>0</v>
          </cell>
          <cell r="F570" t="str">
            <v>NT/21E</v>
          </cell>
          <cell r="G570" t="str">
            <v>Chi nhánh Vĩnh Long - Công ty Cổ phần Dịch vụ Thương mại Tổng hợp Wincommerce</v>
          </cell>
        </row>
        <row r="571">
          <cell r="B571" t="str">
            <v>0006815</v>
          </cell>
          <cell r="C571" t="str">
            <v>06/01/2022</v>
          </cell>
          <cell r="D571" t="str">
            <v>01GTKT0/006</v>
          </cell>
          <cell r="E571">
            <v>0</v>
          </cell>
          <cell r="F571" t="str">
            <v>NT/21E</v>
          </cell>
          <cell r="G571" t="str">
            <v>Chi nhánh Sóc Trăng - Công ty Cổ phần Dịch vụ Thương mại Tổng hợp Wincommerce</v>
          </cell>
        </row>
        <row r="572">
          <cell r="B572" t="str">
            <v>0006816</v>
          </cell>
          <cell r="C572" t="str">
            <v>06/01/2022</v>
          </cell>
          <cell r="D572" t="str">
            <v>01GTKT0/006</v>
          </cell>
          <cell r="E572">
            <v>0</v>
          </cell>
          <cell r="F572" t="str">
            <v>NT/21E</v>
          </cell>
          <cell r="G572" t="str">
            <v>Chi nhánh Lâm Đồng - Công ty Cổ phần Dịch vụ Thương mại Tổng hợp Wincommerce</v>
          </cell>
        </row>
        <row r="573">
          <cell r="B573" t="str">
            <v>0006817</v>
          </cell>
          <cell r="C573" t="str">
            <v>06/01/2022</v>
          </cell>
          <cell r="D573" t="str">
            <v>01GTKT0/006</v>
          </cell>
          <cell r="E573">
            <v>0</v>
          </cell>
          <cell r="F573" t="str">
            <v>NT/21E</v>
          </cell>
          <cell r="G573" t="str">
            <v>Chi nhánh Vĩnh Long - Công ty Cổ phần Dịch vụ Thương mại Tổng hợp Wincommerce</v>
          </cell>
        </row>
        <row r="574">
          <cell r="B574" t="str">
            <v>0006818</v>
          </cell>
          <cell r="C574" t="str">
            <v>06/01/2022</v>
          </cell>
          <cell r="D574" t="str">
            <v>01GTKT0/006</v>
          </cell>
          <cell r="E574">
            <v>0</v>
          </cell>
          <cell r="F574" t="str">
            <v>NT/21E</v>
          </cell>
          <cell r="G574" t="str">
            <v>Chi nhánh Đắk Lắk  - Công ty Cổ phần Dịch vụ Thương mại Tổng hợp Wincommerce</v>
          </cell>
        </row>
        <row r="575">
          <cell r="B575" t="str">
            <v>0006819</v>
          </cell>
          <cell r="C575" t="str">
            <v>06/01/2022</v>
          </cell>
          <cell r="D575" t="str">
            <v>01GTKT0/006</v>
          </cell>
          <cell r="E575">
            <v>0</v>
          </cell>
          <cell r="F575" t="str">
            <v>NT/21E</v>
          </cell>
          <cell r="G575" t="str">
            <v>Chi nhánh Đồng Nai - Công ty Cổ phần Dịch vụ Thương mại Tổng hợp Wincommerce</v>
          </cell>
        </row>
        <row r="576">
          <cell r="B576" t="str">
            <v>0006820</v>
          </cell>
          <cell r="C576" t="str">
            <v>06/01/2022</v>
          </cell>
          <cell r="D576" t="str">
            <v>01GTKT0/006</v>
          </cell>
          <cell r="E576">
            <v>0</v>
          </cell>
          <cell r="F576" t="str">
            <v>NT/21E</v>
          </cell>
          <cell r="G576" t="str">
            <v>Chi nhánh Đồng Nai - Công ty Cổ phần Dịch vụ Thương mại Tổng hợp Wincommerce</v>
          </cell>
        </row>
        <row r="577">
          <cell r="B577" t="str">
            <v>0006821</v>
          </cell>
          <cell r="C577" t="str">
            <v>06/01/2022</v>
          </cell>
          <cell r="D577" t="str">
            <v>01GTKT0/006</v>
          </cell>
          <cell r="E577">
            <v>0</v>
          </cell>
          <cell r="F577" t="str">
            <v>NT/21E</v>
          </cell>
          <cell r="G577" t="str">
            <v>Chi nhánh Bình Dương - Công ty Cổ phần Dịch vụ Thương mại Tổng hợp Wincommerce</v>
          </cell>
        </row>
        <row r="578">
          <cell r="B578" t="str">
            <v>0006822</v>
          </cell>
          <cell r="C578" t="str">
            <v>06/01/2022</v>
          </cell>
          <cell r="D578" t="str">
            <v>01GTKT0/006</v>
          </cell>
          <cell r="E578">
            <v>0</v>
          </cell>
          <cell r="F578" t="str">
            <v>NT/21E</v>
          </cell>
          <cell r="G578" t="str">
            <v>Công Ty TNHH Bán Lẻ BRG</v>
          </cell>
        </row>
        <row r="579">
          <cell r="B579" t="str">
            <v>0006823</v>
          </cell>
          <cell r="C579" t="str">
            <v>06/01/2022</v>
          </cell>
          <cell r="D579" t="str">
            <v>01GTKT0/006</v>
          </cell>
          <cell r="E579">
            <v>0</v>
          </cell>
          <cell r="F579" t="str">
            <v>NT/21E</v>
          </cell>
          <cell r="G579" t="str">
            <v>CHI NHÁNH- CÔNG TY TNHH MTV THỰC PHẨM SAIGON CO.OP- CO.OP FOOD MIỀN BẮC</v>
          </cell>
        </row>
        <row r="580">
          <cell r="B580" t="str">
            <v>0006824</v>
          </cell>
          <cell r="C580" t="str">
            <v>06/01/2022</v>
          </cell>
          <cell r="D580" t="str">
            <v>01GTKT0/006</v>
          </cell>
          <cell r="E580">
            <v>0</v>
          </cell>
          <cell r="F580" t="str">
            <v>NT/21E</v>
          </cell>
          <cell r="G580" t="str">
            <v>CÔNG TY TNHH MỘT THÀNH VIÊN THƯƠNG MẠI SÀI GÒN - HẬU GIANG</v>
          </cell>
        </row>
        <row r="581">
          <cell r="B581" t="str">
            <v>0006825</v>
          </cell>
          <cell r="C581" t="str">
            <v>06/01/2022</v>
          </cell>
          <cell r="D581" t="str">
            <v>01GTKT0/006</v>
          </cell>
          <cell r="E581">
            <v>0</v>
          </cell>
          <cell r="F581" t="str">
            <v>NT/21E</v>
          </cell>
          <cell r="G581" t="str">
            <v>Công Ty TNHH Bán Lẻ BRG</v>
          </cell>
        </row>
        <row r="582">
          <cell r="B582" t="str">
            <v>0006826</v>
          </cell>
          <cell r="C582" t="str">
            <v>06/01/2022</v>
          </cell>
          <cell r="D582" t="str">
            <v>01GTKT0/006</v>
          </cell>
          <cell r="E582">
            <v>0</v>
          </cell>
          <cell r="F582" t="str">
            <v>NT/21E</v>
          </cell>
          <cell r="G582" t="str">
            <v>Chi nhánh Hà Nội - Công ty Cổ phần Dịch vụ Thương mại Tổng hợp Wincommerce</v>
          </cell>
        </row>
        <row r="583">
          <cell r="B583" t="str">
            <v>0006827</v>
          </cell>
          <cell r="C583" t="str">
            <v>06/01/2022</v>
          </cell>
          <cell r="D583" t="str">
            <v>01GTKT0/006</v>
          </cell>
          <cell r="E583">
            <v>0</v>
          </cell>
          <cell r="F583" t="str">
            <v>NT/21E</v>
          </cell>
          <cell r="G583" t="str">
            <v>Chi nhánh Hà Nội - Công ty Cổ phần Dịch vụ Thương mại Tổng hợp Wincommerce</v>
          </cell>
        </row>
        <row r="584">
          <cell r="B584" t="str">
            <v>0006828</v>
          </cell>
          <cell r="C584" t="str">
            <v>06/01/2022</v>
          </cell>
          <cell r="D584" t="str">
            <v>01GTKT0/006</v>
          </cell>
          <cell r="E584">
            <v>0</v>
          </cell>
          <cell r="F584" t="str">
            <v>NT/21E</v>
          </cell>
          <cell r="G584" t="str">
            <v>Chi nhánh Hà Nội - Công ty Cổ phần Dịch vụ Thương mại Tổng hợp Wincommerce</v>
          </cell>
        </row>
        <row r="585">
          <cell r="B585" t="str">
            <v>0006829</v>
          </cell>
          <cell r="C585" t="str">
            <v>06/01/2022</v>
          </cell>
          <cell r="D585" t="str">
            <v>01GTKT0/006</v>
          </cell>
          <cell r="E585">
            <v>0</v>
          </cell>
          <cell r="F585" t="str">
            <v>NT/21E</v>
          </cell>
          <cell r="G585" t="str">
            <v>Chi nhánh Hà Nội - Công ty Cổ phần Dịch vụ Thương mại Tổng hợp Wincommerce</v>
          </cell>
        </row>
        <row r="586">
          <cell r="B586" t="str">
            <v>0006830</v>
          </cell>
          <cell r="C586" t="str">
            <v>06/01/2022</v>
          </cell>
          <cell r="D586" t="str">
            <v>01GTKT0/006</v>
          </cell>
          <cell r="E586">
            <v>0</v>
          </cell>
          <cell r="F586" t="str">
            <v>NT/21E</v>
          </cell>
          <cell r="G586" t="str">
            <v>Chi nhánh Hà Nội - Công ty Cổ phần Dịch vụ Thương mại Tổng hợp Wincommerce</v>
          </cell>
        </row>
        <row r="587">
          <cell r="B587" t="str">
            <v>0006831</v>
          </cell>
          <cell r="C587" t="str">
            <v>06/01/2022</v>
          </cell>
          <cell r="D587" t="str">
            <v>01GTKT0/006</v>
          </cell>
          <cell r="E587">
            <v>0</v>
          </cell>
          <cell r="F587" t="str">
            <v>NT/21E</v>
          </cell>
          <cell r="G587" t="str">
            <v>Chi nhánh Hà Nội - Công ty Cổ phần Dịch vụ Thương mại Tổng hợp Wincommerce</v>
          </cell>
        </row>
        <row r="588">
          <cell r="B588" t="str">
            <v>0006832</v>
          </cell>
          <cell r="C588" t="str">
            <v>06/01/2022</v>
          </cell>
          <cell r="D588" t="str">
            <v>01GTKT0/006</v>
          </cell>
          <cell r="E588">
            <v>0</v>
          </cell>
          <cell r="F588" t="str">
            <v>NT/21E</v>
          </cell>
          <cell r="G588" t="str">
            <v>Chi nhánh Hà Nội - Công ty Cổ phần Dịch vụ Thương mại Tổng hợp Wincommerce</v>
          </cell>
        </row>
        <row r="589">
          <cell r="B589" t="str">
            <v>0006833</v>
          </cell>
          <cell r="C589" t="str">
            <v>06/01/2022</v>
          </cell>
          <cell r="D589" t="str">
            <v>01GTKT0/006</v>
          </cell>
          <cell r="E589">
            <v>0</v>
          </cell>
          <cell r="F589" t="str">
            <v>NT/21E</v>
          </cell>
          <cell r="G589" t="str">
            <v>Chi nhánh Hà Nội - Công ty Cổ phần Dịch vụ Thương mại Tổng hợp Wincommerce</v>
          </cell>
        </row>
        <row r="590">
          <cell r="B590" t="str">
            <v>0006834</v>
          </cell>
          <cell r="C590" t="str">
            <v>06/01/2022</v>
          </cell>
          <cell r="D590" t="str">
            <v>01GTKT0/006</v>
          </cell>
          <cell r="E590">
            <v>0</v>
          </cell>
          <cell r="F590" t="str">
            <v>NT/21E</v>
          </cell>
          <cell r="G590" t="str">
            <v>Chi nhánh Hà Nội - Công ty Cổ phần Dịch vụ Thương mại Tổng hợp Wincommerce</v>
          </cell>
        </row>
        <row r="591">
          <cell r="B591" t="str">
            <v>0006835</v>
          </cell>
          <cell r="C591" t="str">
            <v>06/01/2022</v>
          </cell>
          <cell r="D591" t="str">
            <v>01GTKT0/006</v>
          </cell>
          <cell r="E591">
            <v>0</v>
          </cell>
          <cell r="F591" t="str">
            <v>NT/21E</v>
          </cell>
          <cell r="G591" t="str">
            <v>Chi nhánh Hà Nội - Công ty Cổ phần Dịch vụ Thương mại Tổng hợp Wincommerce</v>
          </cell>
        </row>
        <row r="592">
          <cell r="B592" t="str">
            <v>0006836</v>
          </cell>
          <cell r="C592" t="str">
            <v>06/01/2022</v>
          </cell>
          <cell r="D592" t="str">
            <v>01GTKT0/006</v>
          </cell>
          <cell r="E592">
            <v>0</v>
          </cell>
          <cell r="F592" t="str">
            <v>NT/21E</v>
          </cell>
          <cell r="G592" t="str">
            <v>Chi nhánh Hà Nội - Công ty Cổ phần Dịch vụ Thương mại Tổng hợp Wincommerce</v>
          </cell>
        </row>
        <row r="593">
          <cell r="B593" t="str">
            <v>0006837</v>
          </cell>
          <cell r="C593" t="str">
            <v>06/01/2022</v>
          </cell>
          <cell r="D593" t="str">
            <v>01GTKT0/006</v>
          </cell>
          <cell r="E593">
            <v>0</v>
          </cell>
          <cell r="F593" t="str">
            <v>NT/21E</v>
          </cell>
          <cell r="G593" t="str">
            <v>Chi nhánh Hà Nội - Công ty Cổ phần Dịch vụ Thương mại Tổng hợp Wincommerce</v>
          </cell>
        </row>
        <row r="594">
          <cell r="B594" t="str">
            <v>0006838</v>
          </cell>
          <cell r="C594" t="str">
            <v>06/01/2022</v>
          </cell>
          <cell r="D594" t="str">
            <v>01GTKT0/006</v>
          </cell>
          <cell r="E594">
            <v>0</v>
          </cell>
          <cell r="F594" t="str">
            <v>NT/21E</v>
          </cell>
          <cell r="G594" t="str">
            <v>Chi nhánh Hà Nội - Công ty Cổ phần Dịch vụ Thương mại Tổng hợp Wincommerce</v>
          </cell>
        </row>
        <row r="595">
          <cell r="B595" t="str">
            <v>0006839</v>
          </cell>
          <cell r="C595" t="str">
            <v>06/01/2022</v>
          </cell>
          <cell r="D595" t="str">
            <v>01GTKT0/006</v>
          </cell>
          <cell r="E595">
            <v>0</v>
          </cell>
          <cell r="F595" t="str">
            <v>NT/21E</v>
          </cell>
          <cell r="G595" t="str">
            <v>Chi nhánh Hà Nội - Công ty Cổ phần Dịch vụ Thương mại Tổng hợp Wincommerce</v>
          </cell>
        </row>
        <row r="596">
          <cell r="B596" t="str">
            <v>0006840</v>
          </cell>
          <cell r="C596" t="str">
            <v>06/01/2022</v>
          </cell>
          <cell r="D596" t="str">
            <v>01GTKT0/006</v>
          </cell>
          <cell r="E596">
            <v>0</v>
          </cell>
          <cell r="F596" t="str">
            <v>NT/21E</v>
          </cell>
          <cell r="G596" t="str">
            <v>Công ty TNHH dịch vụ EB</v>
          </cell>
        </row>
        <row r="597">
          <cell r="B597" t="str">
            <v>0006841</v>
          </cell>
          <cell r="C597" t="str">
            <v>06/01/2022</v>
          </cell>
          <cell r="D597" t="str">
            <v>01GTKT0/006</v>
          </cell>
          <cell r="E597">
            <v>0</v>
          </cell>
          <cell r="F597" t="str">
            <v>NT/21E</v>
          </cell>
          <cell r="G597" t="str">
            <v>Công ty TNHH dịch vụ EB</v>
          </cell>
        </row>
        <row r="598">
          <cell r="B598" t="str">
            <v>0006842</v>
          </cell>
          <cell r="C598" t="str">
            <v>06/01/2022</v>
          </cell>
          <cell r="D598" t="str">
            <v>01GTKT0/006</v>
          </cell>
          <cell r="E598">
            <v>0</v>
          </cell>
          <cell r="F598" t="str">
            <v>NT/21E</v>
          </cell>
          <cell r="G598" t="str">
            <v>Công ty TNHH dịch vụ EB</v>
          </cell>
        </row>
        <row r="599">
          <cell r="B599" t="str">
            <v>0006843</v>
          </cell>
          <cell r="C599" t="str">
            <v>06/01/2022</v>
          </cell>
          <cell r="D599" t="str">
            <v>01GTKT0/006</v>
          </cell>
          <cell r="E599">
            <v>0</v>
          </cell>
          <cell r="F599" t="str">
            <v>NT/21E</v>
          </cell>
          <cell r="G599" t="str">
            <v>Công ty TNHH dịch vụ EB</v>
          </cell>
        </row>
        <row r="600">
          <cell r="B600" t="str">
            <v>0006844</v>
          </cell>
          <cell r="C600" t="str">
            <v>06/01/2022</v>
          </cell>
          <cell r="D600" t="str">
            <v>01GTKT0/006</v>
          </cell>
          <cell r="E600">
            <v>0</v>
          </cell>
          <cell r="F600" t="str">
            <v>NT/21E</v>
          </cell>
          <cell r="G600" t="str">
            <v>Công ty TNHH dịch vụ EB</v>
          </cell>
        </row>
        <row r="601">
          <cell r="B601" t="str">
            <v>0006845</v>
          </cell>
          <cell r="C601" t="str">
            <v>06/01/2022</v>
          </cell>
          <cell r="D601" t="str">
            <v>01GTKT0/006</v>
          </cell>
          <cell r="E601">
            <v>0</v>
          </cell>
          <cell r="F601" t="str">
            <v>NT/21E</v>
          </cell>
          <cell r="G601" t="str">
            <v>Công ty TNHH dịch vụ EB</v>
          </cell>
        </row>
        <row r="602">
          <cell r="B602" t="str">
            <v>0006846</v>
          </cell>
          <cell r="C602" t="str">
            <v>06/01/2022</v>
          </cell>
          <cell r="D602" t="str">
            <v>01GTKT0/006</v>
          </cell>
          <cell r="E602">
            <v>0</v>
          </cell>
          <cell r="F602" t="str">
            <v>NT/21E</v>
          </cell>
          <cell r="G602" t="str">
            <v>Công ty TNHH dịch vụ EB</v>
          </cell>
        </row>
        <row r="603">
          <cell r="B603" t="str">
            <v>0006847</v>
          </cell>
          <cell r="C603" t="str">
            <v>06/01/2022</v>
          </cell>
          <cell r="D603" t="str">
            <v>01GTKT0/006</v>
          </cell>
          <cell r="E603">
            <v>0</v>
          </cell>
          <cell r="F603" t="str">
            <v>NT/21E</v>
          </cell>
          <cell r="G603" t="str">
            <v>Công ty TNHH dịch vụ EB</v>
          </cell>
        </row>
        <row r="604">
          <cell r="B604" t="str">
            <v>0006848</v>
          </cell>
          <cell r="C604" t="str">
            <v>06/01/2022</v>
          </cell>
          <cell r="D604" t="str">
            <v>01GTKT0/006</v>
          </cell>
          <cell r="E604">
            <v>0</v>
          </cell>
          <cell r="F604" t="str">
            <v>NT/21E</v>
          </cell>
          <cell r="G604" t="str">
            <v>Công ty TNHH dịch vụ EB</v>
          </cell>
        </row>
        <row r="605">
          <cell r="B605" t="str">
            <v>0006849</v>
          </cell>
          <cell r="C605" t="str">
            <v>06/01/2022</v>
          </cell>
          <cell r="D605" t="str">
            <v>01GTKT0/006</v>
          </cell>
          <cell r="E605">
            <v>0</v>
          </cell>
          <cell r="F605" t="str">
            <v>NT/21E</v>
          </cell>
          <cell r="G605" t="str">
            <v>Công ty TNHH dịch vụ EB</v>
          </cell>
        </row>
        <row r="606">
          <cell r="B606" t="str">
            <v>0006850</v>
          </cell>
          <cell r="C606" t="str">
            <v>06/01/2022</v>
          </cell>
          <cell r="D606" t="str">
            <v>01GTKT0/006</v>
          </cell>
          <cell r="E606">
            <v>0</v>
          </cell>
          <cell r="F606" t="str">
            <v>NT/21E</v>
          </cell>
          <cell r="G606" t="str">
            <v>Công ty TNHH dịch vụ EB</v>
          </cell>
        </row>
        <row r="607">
          <cell r="B607" t="str">
            <v>0006851</v>
          </cell>
          <cell r="C607" t="str">
            <v>06/01/2022</v>
          </cell>
          <cell r="D607" t="str">
            <v>01GTKT0/006</v>
          </cell>
          <cell r="E607">
            <v>0</v>
          </cell>
          <cell r="F607" t="str">
            <v>NT/21E</v>
          </cell>
          <cell r="G607" t="str">
            <v>Công ty TNHH dịch vụ EB</v>
          </cell>
        </row>
        <row r="608">
          <cell r="B608" t="str">
            <v>0006852</v>
          </cell>
          <cell r="C608" t="str">
            <v>06/01/2022</v>
          </cell>
          <cell r="D608" t="str">
            <v>01GTKT0/006</v>
          </cell>
          <cell r="E608">
            <v>0</v>
          </cell>
          <cell r="F608" t="str">
            <v>NT/21E</v>
          </cell>
          <cell r="G608" t="str">
            <v>Công ty TNHH dịch vụ EB</v>
          </cell>
        </row>
        <row r="609">
          <cell r="B609" t="str">
            <v>0006853</v>
          </cell>
          <cell r="C609" t="str">
            <v>06/01/2022</v>
          </cell>
          <cell r="D609" t="str">
            <v>01GTKT0/006</v>
          </cell>
          <cell r="E609">
            <v>0</v>
          </cell>
          <cell r="F609" t="str">
            <v>NT/21E</v>
          </cell>
          <cell r="G609" t="str">
            <v>Công ty TNHH dịch vụ EB</v>
          </cell>
        </row>
        <row r="610">
          <cell r="B610" t="str">
            <v>0006854</v>
          </cell>
          <cell r="C610" t="str">
            <v>06/01/2022</v>
          </cell>
          <cell r="D610" t="str">
            <v>01GTKT0/006</v>
          </cell>
          <cell r="E610">
            <v>0</v>
          </cell>
          <cell r="F610" t="str">
            <v>NT/21E</v>
          </cell>
          <cell r="G610" t="str">
            <v>Công ty TNHH dịch vụ EB</v>
          </cell>
        </row>
        <row r="611">
          <cell r="B611" t="str">
            <v>0006855</v>
          </cell>
          <cell r="C611" t="str">
            <v>06/01/2022</v>
          </cell>
          <cell r="D611" t="str">
            <v>01GTKT0/006</v>
          </cell>
          <cell r="E611">
            <v>0</v>
          </cell>
          <cell r="F611" t="str">
            <v>NT/21E</v>
          </cell>
          <cell r="G611" t="str">
            <v>Công ty TNHH dịch vụ EB</v>
          </cell>
        </row>
        <row r="612">
          <cell r="B612" t="str">
            <v>0006856</v>
          </cell>
          <cell r="C612" t="str">
            <v>06/01/2022</v>
          </cell>
          <cell r="D612" t="str">
            <v>01GTKT0/006</v>
          </cell>
          <cell r="E612">
            <v>0</v>
          </cell>
          <cell r="F612" t="str">
            <v>NT/21E</v>
          </cell>
          <cell r="G612" t="str">
            <v>Công ty TNHH dịch vụ EB</v>
          </cell>
        </row>
        <row r="613">
          <cell r="B613" t="str">
            <v>0006857</v>
          </cell>
          <cell r="C613" t="str">
            <v>06/01/2022</v>
          </cell>
          <cell r="D613" t="str">
            <v>01GTKT0/006</v>
          </cell>
          <cell r="E613">
            <v>0</v>
          </cell>
          <cell r="F613" t="str">
            <v>NT/21E</v>
          </cell>
          <cell r="G613" t="str">
            <v>Công ty TNHH dịch vụ EB</v>
          </cell>
        </row>
        <row r="614">
          <cell r="B614" t="str">
            <v>0006858</v>
          </cell>
          <cell r="C614" t="str">
            <v>06/01/2022</v>
          </cell>
          <cell r="D614" t="str">
            <v>01GTKT0/006</v>
          </cell>
          <cell r="E614">
            <v>0</v>
          </cell>
          <cell r="F614" t="str">
            <v>NT/21E</v>
          </cell>
          <cell r="G614" t="str">
            <v>Công ty TNHH dịch vụ EB</v>
          </cell>
        </row>
        <row r="615">
          <cell r="B615" t="str">
            <v>0006859</v>
          </cell>
          <cell r="C615" t="str">
            <v>06/01/2022</v>
          </cell>
          <cell r="D615" t="str">
            <v>01GTKT0/006</v>
          </cell>
          <cell r="E615">
            <v>0</v>
          </cell>
          <cell r="F615" t="str">
            <v>NT/21E</v>
          </cell>
          <cell r="G615" t="str">
            <v>Công ty TNHH dịch vụ EB</v>
          </cell>
        </row>
        <row r="616">
          <cell r="B616" t="str">
            <v>0006860</v>
          </cell>
          <cell r="C616" t="str">
            <v>06/01/2022</v>
          </cell>
          <cell r="D616" t="str">
            <v>01GTKT0/006</v>
          </cell>
          <cell r="E616">
            <v>0</v>
          </cell>
          <cell r="F616" t="str">
            <v>NT/21E</v>
          </cell>
          <cell r="G616" t="str">
            <v>Công ty TNHH dịch vụ EB</v>
          </cell>
        </row>
        <row r="617">
          <cell r="B617" t="str">
            <v>0006861</v>
          </cell>
          <cell r="C617" t="str">
            <v>06/01/2022</v>
          </cell>
          <cell r="D617" t="str">
            <v>01GTKT0/006</v>
          </cell>
          <cell r="E617">
            <v>0</v>
          </cell>
          <cell r="F617" t="str">
            <v>NT/21E</v>
          </cell>
          <cell r="G617" t="str">
            <v>Công ty TNHH dịch vụ EB</v>
          </cell>
        </row>
        <row r="618">
          <cell r="B618" t="str">
            <v>0006862</v>
          </cell>
          <cell r="C618" t="str">
            <v>06/01/2022</v>
          </cell>
          <cell r="D618" t="str">
            <v>01GTKT0/006</v>
          </cell>
          <cell r="E618">
            <v>0</v>
          </cell>
          <cell r="F618" t="str">
            <v>NT/21E</v>
          </cell>
          <cell r="G618" t="str">
            <v>Công ty TNHH dịch vụ EB</v>
          </cell>
        </row>
        <row r="619">
          <cell r="B619" t="str">
            <v>0006863</v>
          </cell>
          <cell r="C619" t="str">
            <v>06/01/2022</v>
          </cell>
          <cell r="D619" t="str">
            <v>01GTKT0/006</v>
          </cell>
          <cell r="E619">
            <v>0</v>
          </cell>
          <cell r="F619" t="str">
            <v>NT/21E</v>
          </cell>
          <cell r="G619" t="str">
            <v>CÔNG TY TNHH KINH DOANH THƯƠNG MẠI VÀ DỊCH VỤ SUNSHINE MART</v>
          </cell>
        </row>
        <row r="620">
          <cell r="B620" t="str">
            <v>0006864</v>
          </cell>
          <cell r="C620" t="str">
            <v>07/01/2022</v>
          </cell>
          <cell r="D620" t="str">
            <v>01GTKT0/006</v>
          </cell>
          <cell r="E620">
            <v>0</v>
          </cell>
          <cell r="F620" t="str">
            <v>NT/21E</v>
          </cell>
          <cell r="G620" t="str">
            <v>Công ty TNHH dịch vụ EB</v>
          </cell>
        </row>
        <row r="621">
          <cell r="B621" t="str">
            <v>0006865</v>
          </cell>
          <cell r="C621" t="str">
            <v>07/01/2022</v>
          </cell>
          <cell r="D621" t="str">
            <v>01GTKT0/006</v>
          </cell>
          <cell r="E621">
            <v>0</v>
          </cell>
          <cell r="F621" t="str">
            <v>NT/21E</v>
          </cell>
          <cell r="G621" t="str">
            <v>CÔNG TY CỔ PHẦN TRUNG TÂM THƯƠNG MẠI LOTTE VIỆT NAM - CHI NHÁNH BÌNH DƯƠNG</v>
          </cell>
        </row>
        <row r="622">
          <cell r="B622" t="str">
            <v>0006866</v>
          </cell>
          <cell r="C622" t="str">
            <v>07/01/2022</v>
          </cell>
          <cell r="D622" t="str">
            <v>01GTKT0/006</v>
          </cell>
          <cell r="E622">
            <v>0</v>
          </cell>
          <cell r="F622" t="str">
            <v>NT/21E</v>
          </cell>
          <cell r="G622" t="str">
            <v>CÔNG TY TNHH MTV THỰC PHẨM SAIGON CO.OP</v>
          </cell>
        </row>
        <row r="623">
          <cell r="B623" t="str">
            <v>0006867</v>
          </cell>
          <cell r="C623" t="str">
            <v>07/01/2022</v>
          </cell>
          <cell r="D623" t="str">
            <v>01GTKT0/006</v>
          </cell>
          <cell r="E623">
            <v>0</v>
          </cell>
          <cell r="F623" t="str">
            <v>NT/21E</v>
          </cell>
          <cell r="G623" t="str">
            <v>TRUNG TÂM ĐIỀU HÀNH SatraFoods</v>
          </cell>
        </row>
        <row r="624">
          <cell r="B624" t="str">
            <v>0006868</v>
          </cell>
          <cell r="C624" t="str">
            <v>07/01/2022</v>
          </cell>
          <cell r="D624" t="str">
            <v>01GTKT0/006</v>
          </cell>
          <cell r="E624">
            <v>0</v>
          </cell>
          <cell r="F624" t="str">
            <v>NT/21E</v>
          </cell>
          <cell r="G624" t="str">
            <v>CÔNG TY TNHH MTV THỰC PHẨM SAIGON CO.OP</v>
          </cell>
        </row>
        <row r="625">
          <cell r="B625" t="str">
            <v>0006869</v>
          </cell>
          <cell r="C625" t="str">
            <v>07/01/2022</v>
          </cell>
          <cell r="D625" t="str">
            <v>01GTKT0/006</v>
          </cell>
          <cell r="E625">
            <v>0</v>
          </cell>
          <cell r="F625" t="str">
            <v>NT/21E</v>
          </cell>
          <cell r="G625" t="str">
            <v>CÔNG TY TNHH MTV THỰC PHẨM SAIGON CO.OP</v>
          </cell>
        </row>
        <row r="626">
          <cell r="B626" t="str">
            <v>0006870</v>
          </cell>
          <cell r="C626" t="str">
            <v>07/01/2022</v>
          </cell>
          <cell r="D626" t="str">
            <v>01GTKT0/006</v>
          </cell>
          <cell r="E626">
            <v>0</v>
          </cell>
          <cell r="F626" t="str">
            <v>NT/21E</v>
          </cell>
          <cell r="G626" t="str">
            <v>CÔNG TY TNHH MTV THỰC PHẨM SAIGON CO.OP</v>
          </cell>
        </row>
        <row r="627">
          <cell r="B627" t="str">
            <v>0006871</v>
          </cell>
          <cell r="C627" t="str">
            <v>07/01/2022</v>
          </cell>
          <cell r="D627" t="str">
            <v>01GTKT0/006</v>
          </cell>
          <cell r="E627">
            <v>0</v>
          </cell>
          <cell r="F627" t="str">
            <v>NT/21E</v>
          </cell>
          <cell r="G627" t="str">
            <v>CÔNG TY TNHH MỘT THÀNH VIÊN SÀI GÒN CO.OP XA LỘ HÀ NỘI</v>
          </cell>
        </row>
        <row r="628">
          <cell r="B628" t="str">
            <v>0006872</v>
          </cell>
          <cell r="C628" t="str">
            <v>07/01/2022</v>
          </cell>
          <cell r="D628" t="str">
            <v>01GTKT0/006</v>
          </cell>
          <cell r="E628">
            <v>0</v>
          </cell>
          <cell r="F628" t="str">
            <v>NT/21E</v>
          </cell>
          <cell r="G628" t="str">
            <v>CÔNG TY TNHH MTV THỰC PHẨM SAIGON CO.OP</v>
          </cell>
        </row>
        <row r="629">
          <cell r="B629" t="str">
            <v>0006873</v>
          </cell>
          <cell r="C629" t="str">
            <v>07/01/2022</v>
          </cell>
          <cell r="D629" t="str">
            <v>01GTKT0/006</v>
          </cell>
          <cell r="E629">
            <v>0</v>
          </cell>
          <cell r="F629" t="str">
            <v>NT/21E</v>
          </cell>
          <cell r="G629" t="str">
            <v>CÔNG TY TNHH MTV THỰC PHẨM SAIGON CO.OP</v>
          </cell>
        </row>
        <row r="630">
          <cell r="B630" t="str">
            <v>0006874</v>
          </cell>
          <cell r="C630" t="str">
            <v>07/01/2022</v>
          </cell>
          <cell r="D630" t="str">
            <v>01GTKT0/006</v>
          </cell>
          <cell r="E630">
            <v>0</v>
          </cell>
          <cell r="F630" t="str">
            <v>NT/21E</v>
          </cell>
          <cell r="G630" t="str">
            <v>CÔNG TY TNHH MTV THỰC PHẨM SAIGON CO.OP</v>
          </cell>
        </row>
        <row r="631">
          <cell r="B631" t="str">
            <v>0006875</v>
          </cell>
          <cell r="C631" t="str">
            <v>07/01/2022</v>
          </cell>
          <cell r="D631" t="str">
            <v>01GTKT0/006</v>
          </cell>
          <cell r="E631">
            <v>0</v>
          </cell>
          <cell r="F631" t="str">
            <v>NT/21E</v>
          </cell>
          <cell r="G631" t="str">
            <v>CÔNG TY TNHH MTV THỰC PHẨM SAIGON CO.OP</v>
          </cell>
        </row>
        <row r="632">
          <cell r="B632" t="str">
            <v>0006876</v>
          </cell>
          <cell r="C632" t="str">
            <v>07/01/2022</v>
          </cell>
          <cell r="D632" t="str">
            <v>01GTKT0/006</v>
          </cell>
          <cell r="E632">
            <v>0</v>
          </cell>
          <cell r="F632" t="str">
            <v>NT/21E</v>
          </cell>
          <cell r="G632" t="str">
            <v>TRUNG TÂM ĐIỀU HÀNH SatraFoods</v>
          </cell>
        </row>
        <row r="633">
          <cell r="B633" t="str">
            <v>0006877</v>
          </cell>
          <cell r="C633" t="str">
            <v>07/01/2022</v>
          </cell>
          <cell r="D633" t="str">
            <v>01GTKT0/006</v>
          </cell>
          <cell r="E633">
            <v>0</v>
          </cell>
          <cell r="F633" t="str">
            <v>NT/21E</v>
          </cell>
          <cell r="G633" t="str">
            <v>CÔNG TY TNHH MTV THỰC PHẨM SAIGON CO.OP</v>
          </cell>
        </row>
        <row r="634">
          <cell r="B634" t="str">
            <v>0006878</v>
          </cell>
          <cell r="C634" t="str">
            <v>07/01/2022</v>
          </cell>
          <cell r="D634" t="str">
            <v>01GTKT0/006</v>
          </cell>
          <cell r="E634">
            <v>0</v>
          </cell>
          <cell r="F634" t="str">
            <v>NT/21E</v>
          </cell>
          <cell r="G634" t="str">
            <v>CHI NHÁNH LIÊN HIỆP HỢP TÁC XÃ THƯƠNG MẠI TP. HỒ CHÍ MINH - CO.OPMART TAM BÌNH</v>
          </cell>
        </row>
        <row r="635">
          <cell r="B635" t="str">
            <v>0006879</v>
          </cell>
          <cell r="C635" t="str">
            <v>07/01/2022</v>
          </cell>
          <cell r="D635" t="str">
            <v>01GTKT0/006</v>
          </cell>
          <cell r="E635">
            <v>0</v>
          </cell>
          <cell r="F635" t="str">
            <v>NT/21E</v>
          </cell>
          <cell r="G635" t="str">
            <v>CÔNG TY TNHH MTV THỰC PHẨM SAIGON CO.OP</v>
          </cell>
        </row>
        <row r="636">
          <cell r="B636" t="str">
            <v>0006880</v>
          </cell>
          <cell r="C636" t="str">
            <v>07/01/2022</v>
          </cell>
          <cell r="D636" t="str">
            <v>01GTKT0/006</v>
          </cell>
          <cell r="E636">
            <v>0</v>
          </cell>
          <cell r="F636" t="str">
            <v>NT/21E</v>
          </cell>
          <cell r="G636" t="str">
            <v>CÔNG TY TNHH MTV THỰC PHẨM SAIGON CO.OP</v>
          </cell>
        </row>
        <row r="637">
          <cell r="B637" t="str">
            <v>0006881</v>
          </cell>
          <cell r="C637" t="str">
            <v>07/01/2022</v>
          </cell>
          <cell r="D637" t="str">
            <v>01GTKT0/006</v>
          </cell>
          <cell r="E637">
            <v>0</v>
          </cell>
          <cell r="F637" t="str">
            <v>NT/21E</v>
          </cell>
          <cell r="G637" t="str">
            <v>TRUNG TÂM ĐIỀU HÀNH SatraFoods</v>
          </cell>
        </row>
        <row r="638">
          <cell r="B638" t="str">
            <v>0006882</v>
          </cell>
          <cell r="C638" t="str">
            <v>07/01/2022</v>
          </cell>
          <cell r="D638" t="str">
            <v>01GTKT0/006</v>
          </cell>
          <cell r="E638">
            <v>0</v>
          </cell>
          <cell r="F638" t="str">
            <v>NT/21E</v>
          </cell>
          <cell r="G638" t="str">
            <v>CÔNG TY TNHH MTV THỰC PHẨM SAIGON CO.OP</v>
          </cell>
        </row>
        <row r="639">
          <cell r="B639" t="str">
            <v>0006883</v>
          </cell>
          <cell r="C639" t="str">
            <v>07/01/2022</v>
          </cell>
          <cell r="D639" t="str">
            <v>01GTKT0/006</v>
          </cell>
          <cell r="E639">
            <v>0</v>
          </cell>
          <cell r="F639" t="str">
            <v>NT/21E</v>
          </cell>
          <cell r="G639" t="str">
            <v>CÔNG TY TNHH MỘT THÀNH VIÊN SÀI GÒN CO.OP NAM SÀI GÒN</v>
          </cell>
        </row>
        <row r="640">
          <cell r="B640" t="str">
            <v>0006884</v>
          </cell>
          <cell r="C640" t="str">
            <v>07/01/2022</v>
          </cell>
          <cell r="D640" t="str">
            <v>01GTKT0/006</v>
          </cell>
          <cell r="E640">
            <v>0</v>
          </cell>
          <cell r="F640" t="str">
            <v>NT/21E</v>
          </cell>
          <cell r="G640" t="str">
            <v>CÔNG TY TNHH SẢN XUẤT THƯƠNG MẠI DỊCH VỤ NHẬT MINH BAKERY</v>
          </cell>
        </row>
        <row r="641">
          <cell r="B641" t="str">
            <v>0006885</v>
          </cell>
          <cell r="C641" t="str">
            <v>07/01/2022</v>
          </cell>
          <cell r="D641" t="str">
            <v>01GTKT0/006</v>
          </cell>
          <cell r="E641">
            <v>0</v>
          </cell>
          <cell r="F641" t="str">
            <v>NT/21E</v>
          </cell>
          <cell r="G641" t="str">
            <v xml:space="preserve">CÔNG TY TNHH MỘT THÀNH VIÊN CO.OP FINELIFE </v>
          </cell>
        </row>
        <row r="642">
          <cell r="B642" t="str">
            <v>0006886</v>
          </cell>
          <cell r="C642" t="str">
            <v>07/01/2022</v>
          </cell>
          <cell r="D642" t="str">
            <v>01GTKT0/006</v>
          </cell>
          <cell r="E642">
            <v>0</v>
          </cell>
          <cell r="F642" t="str">
            <v>NT/21E</v>
          </cell>
          <cell r="G642" t="str">
            <v>CÔNG TY TNHH MỘT THÀNH VIÊN SÀI GÒN CO.OP PHÚ LÂM</v>
          </cell>
        </row>
        <row r="643">
          <cell r="B643" t="str">
            <v>0006887</v>
          </cell>
          <cell r="C643" t="str">
            <v>07/01/2022</v>
          </cell>
          <cell r="D643" t="str">
            <v>01GTKT0/006</v>
          </cell>
          <cell r="E643">
            <v>0</v>
          </cell>
          <cell r="F643" t="str">
            <v>NT/21E</v>
          </cell>
          <cell r="G643" t="str">
            <v>CÔNG TY TNHH THƯƠNG MẠI GIAO NHẬN VẬN TẢI HNT</v>
          </cell>
        </row>
        <row r="644">
          <cell r="B644" t="str">
            <v>0006888</v>
          </cell>
          <cell r="C644" t="str">
            <v>07/01/2022</v>
          </cell>
          <cell r="D644" t="str">
            <v>01GTKT0/006</v>
          </cell>
          <cell r="E644">
            <v>0</v>
          </cell>
          <cell r="F644" t="str">
            <v>NT/21E</v>
          </cell>
          <cell r="G644" t="str">
            <v>CÔNG TY TNHH MỘT THÀNH VIÊN SÀI GÒN CO.OP HÀ NỘI</v>
          </cell>
        </row>
        <row r="645">
          <cell r="B645" t="str">
            <v>0006889</v>
          </cell>
          <cell r="C645" t="str">
            <v>07/01/2022</v>
          </cell>
          <cell r="D645" t="str">
            <v>01GTKT0/006</v>
          </cell>
          <cell r="E645">
            <v>0</v>
          </cell>
          <cell r="F645" t="str">
            <v>NT/21E</v>
          </cell>
          <cell r="G645" t="str">
            <v>CÔNG TY CỔ PHẦN TRUNG TÂM THƯƠNG MẠI LOTTE VIỆT NAM - CHI NHÁNH BA ĐÌNH</v>
          </cell>
        </row>
        <row r="646">
          <cell r="B646" t="str">
            <v>0006890</v>
          </cell>
          <cell r="C646" t="str">
            <v>07/01/2022</v>
          </cell>
          <cell r="D646" t="str">
            <v>01GTKT0/006</v>
          </cell>
          <cell r="E646">
            <v>0</v>
          </cell>
          <cell r="F646" t="str">
            <v>NT/21E</v>
          </cell>
          <cell r="G646" t="str">
            <v>CÔNG TY TNHH MTV THỰC PHẨM SAIGON CO.OP</v>
          </cell>
        </row>
        <row r="647">
          <cell r="B647" t="str">
            <v>0006891</v>
          </cell>
          <cell r="C647" t="str">
            <v>07/01/2022</v>
          </cell>
          <cell r="D647" t="str">
            <v>01GTKT0/006</v>
          </cell>
          <cell r="E647">
            <v>0</v>
          </cell>
          <cell r="F647" t="str">
            <v>NT/21E</v>
          </cell>
          <cell r="G647" t="str">
            <v>CÔNG TY TNHH SAIGON CO-OP FAIRPRICE</v>
          </cell>
        </row>
        <row r="648">
          <cell r="B648" t="str">
            <v>0006892</v>
          </cell>
          <cell r="C648" t="str">
            <v>07/01/2022</v>
          </cell>
          <cell r="D648" t="str">
            <v>01GTKT0/006</v>
          </cell>
          <cell r="E648">
            <v>0</v>
          </cell>
          <cell r="F648" t="str">
            <v>NT/21E</v>
          </cell>
          <cell r="G648" t="str">
            <v>CôngTy TNHH Một Thành Viên Thương Mại &amp; Dịch Vụ Sài gòn-Hà Tĩnh</v>
          </cell>
        </row>
        <row r="649">
          <cell r="B649" t="str">
            <v>0006893</v>
          </cell>
          <cell r="C649" t="str">
            <v>07/01/2022</v>
          </cell>
          <cell r="D649" t="str">
            <v>01GTKT0/006</v>
          </cell>
          <cell r="E649">
            <v>0</v>
          </cell>
          <cell r="F649" t="str">
            <v>NT/21E</v>
          </cell>
          <cell r="G649" t="str">
            <v>CHI NHÁNH LIÊN HIỆP HỢP TÁC XÃ THƯƠNG MẠI TP. HỒ CHÍ MINH - CO.OPMART NAM ĐỊNH</v>
          </cell>
        </row>
        <row r="650">
          <cell r="B650" t="str">
            <v>0006894</v>
          </cell>
          <cell r="C650" t="str">
            <v>07/01/2022</v>
          </cell>
          <cell r="D650" t="str">
            <v>01GTKT0/006</v>
          </cell>
          <cell r="E650">
            <v>0</v>
          </cell>
          <cell r="F650" t="str">
            <v>NT/21E</v>
          </cell>
          <cell r="G650" t="str">
            <v>Công Ty TNHH Bán Lẻ BRG</v>
          </cell>
        </row>
        <row r="651">
          <cell r="B651" t="str">
            <v>0006895</v>
          </cell>
          <cell r="C651" t="str">
            <v>07/01/2022</v>
          </cell>
          <cell r="D651" t="str">
            <v>01GTKT0/006</v>
          </cell>
          <cell r="E651">
            <v>0</v>
          </cell>
          <cell r="F651" t="str">
            <v>NT/21E</v>
          </cell>
          <cell r="G651" t="str">
            <v>CÔNG TY TNHH MỘT THÀNH VIÊN SÀI GÒN CO.OP CỐNG QUỲNH</v>
          </cell>
        </row>
        <row r="652">
          <cell r="B652" t="str">
            <v>0006896</v>
          </cell>
          <cell r="C652" t="str">
            <v>07/01/2022</v>
          </cell>
          <cell r="D652" t="str">
            <v>01GTKT0/006</v>
          </cell>
          <cell r="E652">
            <v>0</v>
          </cell>
          <cell r="F652" t="str">
            <v>NT/21E</v>
          </cell>
          <cell r="G652" t="str">
            <v>Chi Nhánh Liên Hiệp Hợp Tác Xã Thương Mại Thành Phố Hồ Chí Minh- Co.opMart Kon Tum</v>
          </cell>
        </row>
        <row r="653">
          <cell r="B653" t="str">
            <v>0006897</v>
          </cell>
          <cell r="C653" t="str">
            <v>07/01/2022</v>
          </cell>
          <cell r="D653" t="str">
            <v>01GTKT0/006</v>
          </cell>
          <cell r="E653">
            <v>0</v>
          </cell>
          <cell r="F653" t="str">
            <v>NT/21E</v>
          </cell>
          <cell r="G653" t="str">
            <v>CÔNG TY TNHH MTV THƯƠNG MẠI DỊCH VỤ SÀI GÒN - PHÚ YÊN</v>
          </cell>
        </row>
        <row r="654">
          <cell r="B654" t="str">
            <v>0006898</v>
          </cell>
          <cell r="C654" t="str">
            <v>07/01/2022</v>
          </cell>
          <cell r="D654" t="str">
            <v>01GTKT0/006</v>
          </cell>
          <cell r="E654">
            <v>0</v>
          </cell>
          <cell r="F654" t="str">
            <v>NT/21E</v>
          </cell>
          <cell r="G654" t="str">
            <v>CHI NHÁNH- CÔNG TY TNHH MTV THỰC PHẨM SAIGON CO.OP- CO.OP FOOD MIỀN BẮC</v>
          </cell>
        </row>
        <row r="655">
          <cell r="B655" t="str">
            <v>0006899</v>
          </cell>
          <cell r="C655" t="str">
            <v>07/01/2022</v>
          </cell>
          <cell r="D655" t="str">
            <v>01GTKT0/006</v>
          </cell>
          <cell r="E655">
            <v>0</v>
          </cell>
          <cell r="F655" t="str">
            <v>NT/21E</v>
          </cell>
          <cell r="G655" t="str">
            <v>CÔNG TY TNHH MỘT THÀNH VIÊN MARFOUR</v>
          </cell>
        </row>
        <row r="656">
          <cell r="B656" t="str">
            <v>0006900</v>
          </cell>
          <cell r="C656" t="str">
            <v>07/01/2022</v>
          </cell>
          <cell r="D656" t="str">
            <v>01GTKT0/006</v>
          </cell>
          <cell r="E656">
            <v>0</v>
          </cell>
          <cell r="F656" t="str">
            <v>NT/21E</v>
          </cell>
          <cell r="G656" t="str">
            <v>Công ty TNHH dịch vụ EB</v>
          </cell>
        </row>
        <row r="657">
          <cell r="B657" t="str">
            <v>0006901</v>
          </cell>
          <cell r="C657" t="str">
            <v>08/01/2022</v>
          </cell>
          <cell r="D657" t="str">
            <v>01GTKT0/006</v>
          </cell>
          <cell r="E657">
            <v>0</v>
          </cell>
          <cell r="F657" t="str">
            <v>NT/21E</v>
          </cell>
          <cell r="G657" t="str">
            <v>CN CÔNG TY TNHH MTV THỰC PHẨM SAIGON CO.OP - CO.OPFOOD KHU VỰC ĐỒNG NAI</v>
          </cell>
        </row>
        <row r="658">
          <cell r="B658" t="str">
            <v>0006902</v>
          </cell>
          <cell r="C658" t="str">
            <v>08/01/2022</v>
          </cell>
          <cell r="D658" t="str">
            <v>01GTKT0/006</v>
          </cell>
          <cell r="E658">
            <v>0</v>
          </cell>
          <cell r="F658" t="str">
            <v>NT/21E</v>
          </cell>
          <cell r="G658" t="str">
            <v>CÔNG TY TNHH MỘT THÀNH VIÊN HỘI NHẬP PHÁT TRIỂN ĐÔNG HƯNG</v>
          </cell>
        </row>
        <row r="659">
          <cell r="B659" t="str">
            <v>0006903</v>
          </cell>
          <cell r="C659" t="str">
            <v>08/01/2022</v>
          </cell>
          <cell r="D659" t="str">
            <v>01GTKT0/006</v>
          </cell>
          <cell r="E659">
            <v>0</v>
          </cell>
          <cell r="F659" t="str">
            <v>NT/21E</v>
          </cell>
          <cell r="G659" t="str">
            <v>CÔNG TY TNHH MỘT THÀNH VIÊN HỘI NHẬP PHÁT TRIỂN ĐÔNG HƯNG</v>
          </cell>
        </row>
        <row r="660">
          <cell r="B660" t="str">
            <v>0006904</v>
          </cell>
          <cell r="C660" t="str">
            <v>08/01/2022</v>
          </cell>
          <cell r="D660" t="str">
            <v>01GTKT0/006</v>
          </cell>
          <cell r="E660">
            <v>0</v>
          </cell>
          <cell r="F660" t="str">
            <v>NT/21E</v>
          </cell>
          <cell r="G660" t="str">
            <v>CÔNG TY TNHH MTV THỰC PHẨM SAIGON CO.OP</v>
          </cell>
        </row>
        <row r="661">
          <cell r="B661" t="str">
            <v>0006905</v>
          </cell>
          <cell r="C661" t="str">
            <v>08/01/2022</v>
          </cell>
          <cell r="D661" t="str">
            <v>01GTKT0/006</v>
          </cell>
          <cell r="E661">
            <v>0</v>
          </cell>
          <cell r="F661" t="str">
            <v>NT/21E</v>
          </cell>
          <cell r="G661" t="str">
            <v>CÔNG TY TNHH MTV THỰC PHẨM SAIGON CO.OP</v>
          </cell>
        </row>
        <row r="662">
          <cell r="B662" t="str">
            <v>0006906</v>
          </cell>
          <cell r="C662" t="str">
            <v>08/01/2022</v>
          </cell>
          <cell r="D662" t="str">
            <v>01GTKT0/006</v>
          </cell>
          <cell r="E662">
            <v>0</v>
          </cell>
          <cell r="F662" t="str">
            <v>NT/21E</v>
          </cell>
          <cell r="G662" t="str">
            <v>CÔNG TY TNHH MTV THỰC PHẨM SAIGON CO.OP</v>
          </cell>
        </row>
        <row r="663">
          <cell r="B663" t="str">
            <v>0006907</v>
          </cell>
          <cell r="C663" t="str">
            <v>08/01/2022</v>
          </cell>
          <cell r="D663" t="str">
            <v>01GTKT0/006</v>
          </cell>
          <cell r="E663">
            <v>0</v>
          </cell>
          <cell r="F663" t="str">
            <v>NT/21E</v>
          </cell>
          <cell r="G663" t="str">
            <v>CÔNG TY TNHH MTV THỰC PHẨM SAIGON CO.OP</v>
          </cell>
        </row>
        <row r="664">
          <cell r="B664" t="str">
            <v>0006908</v>
          </cell>
          <cell r="C664" t="str">
            <v>08/01/2022</v>
          </cell>
          <cell r="D664" t="str">
            <v>01GTKT0/006</v>
          </cell>
          <cell r="E664">
            <v>0</v>
          </cell>
          <cell r="F664" t="str">
            <v>NT/21E</v>
          </cell>
          <cell r="G664" t="str">
            <v>CÔNG TY TNHH MTV THỰC PHẨM SAIGON CO.OP</v>
          </cell>
        </row>
        <row r="665">
          <cell r="B665" t="str">
            <v>0006909</v>
          </cell>
          <cell r="C665" t="str">
            <v>08/01/2022</v>
          </cell>
          <cell r="D665" t="str">
            <v>01GTKT0/006</v>
          </cell>
          <cell r="E665">
            <v>0</v>
          </cell>
          <cell r="F665" t="str">
            <v>NT/21E</v>
          </cell>
          <cell r="G665" t="str">
            <v>CÔNG TY TNHH MTV THỰC PHẨM SAIGON CO.OP</v>
          </cell>
        </row>
        <row r="666">
          <cell r="B666" t="str">
            <v>0006910</v>
          </cell>
          <cell r="C666" t="str">
            <v>08/01/2022</v>
          </cell>
          <cell r="D666" t="str">
            <v>01GTKT0/006</v>
          </cell>
          <cell r="E666">
            <v>0</v>
          </cell>
          <cell r="F666" t="str">
            <v>NT/21E</v>
          </cell>
          <cell r="G666" t="str">
            <v>CÔNG TY TNHH MTV THỰC PHẨM SAIGON CO.OP</v>
          </cell>
        </row>
        <row r="667">
          <cell r="B667" t="str">
            <v>0006911</v>
          </cell>
          <cell r="C667" t="str">
            <v>08/01/2022</v>
          </cell>
          <cell r="D667" t="str">
            <v>01GTKT0/006</v>
          </cell>
          <cell r="E667">
            <v>0</v>
          </cell>
          <cell r="F667" t="str">
            <v>NT/21E</v>
          </cell>
          <cell r="G667" t="str">
            <v>CÔNG TY CỔ PHẦN KING FOOD MARKET</v>
          </cell>
        </row>
        <row r="668">
          <cell r="B668" t="str">
            <v>0006912</v>
          </cell>
          <cell r="C668" t="str">
            <v>08/01/2022</v>
          </cell>
          <cell r="D668" t="str">
            <v>01GTKT0/006</v>
          </cell>
          <cell r="E668">
            <v>0</v>
          </cell>
          <cell r="F668" t="str">
            <v>NT/21E</v>
          </cell>
          <cell r="G668" t="str">
            <v>Công ty TNHH dịch vụ EB</v>
          </cell>
        </row>
        <row r="669">
          <cell r="B669" t="str">
            <v>0006913</v>
          </cell>
          <cell r="C669" t="str">
            <v>08/01/2022</v>
          </cell>
          <cell r="D669" t="str">
            <v>01GTKT0/006</v>
          </cell>
          <cell r="E669">
            <v>0</v>
          </cell>
          <cell r="F669" t="str">
            <v>NT/21E</v>
          </cell>
          <cell r="G669" t="str">
            <v>TRUNG TÂM ĐIỀU HÀNH SatraFoods</v>
          </cell>
        </row>
        <row r="670">
          <cell r="B670" t="str">
            <v>0006914</v>
          </cell>
          <cell r="C670" t="str">
            <v>08/01/2022</v>
          </cell>
          <cell r="D670" t="str">
            <v>01GTKT0/006</v>
          </cell>
          <cell r="E670">
            <v>0</v>
          </cell>
          <cell r="F670" t="str">
            <v>NT/21E</v>
          </cell>
          <cell r="G670" t="str">
            <v>CÔNG TY TNHH MỘT THÀNH VIÊN SÀI GÒN CO.OP RẠCH MIỄU</v>
          </cell>
        </row>
        <row r="671">
          <cell r="B671" t="str">
            <v>0006915</v>
          </cell>
          <cell r="C671" t="str">
            <v>08/01/2022</v>
          </cell>
          <cell r="D671" t="str">
            <v>01GTKT0/006</v>
          </cell>
          <cell r="E671">
            <v>0</v>
          </cell>
          <cell r="F671" t="str">
            <v>NT/21E</v>
          </cell>
          <cell r="G671" t="str">
            <v>CÔNG TY CỔ PHẦN SÀI GÒN HD</v>
          </cell>
        </row>
        <row r="672">
          <cell r="B672" t="str">
            <v>0006916</v>
          </cell>
          <cell r="C672" t="str">
            <v>08/01/2022</v>
          </cell>
          <cell r="D672" t="str">
            <v>01GTKT0/006</v>
          </cell>
          <cell r="E672">
            <v>0</v>
          </cell>
          <cell r="F672" t="str">
            <v>NT/21E</v>
          </cell>
          <cell r="G672" t="str">
            <v>CÔNG TY TNHH PHÂN PHỐI SÀNH ĐIỆU</v>
          </cell>
        </row>
        <row r="673">
          <cell r="B673" t="str">
            <v>0006917</v>
          </cell>
          <cell r="C673" t="str">
            <v>08/01/2022</v>
          </cell>
          <cell r="D673" t="str">
            <v>01GTKT0/006</v>
          </cell>
          <cell r="E673">
            <v>0</v>
          </cell>
          <cell r="F673" t="str">
            <v>NT/21E</v>
          </cell>
          <cell r="G673" t="str">
            <v>CÔNG TY CỔ PHẦN SÀI GÒN HD</v>
          </cell>
        </row>
        <row r="674">
          <cell r="B674" t="str">
            <v>0006918</v>
          </cell>
          <cell r="C674" t="str">
            <v>08/01/2022</v>
          </cell>
          <cell r="D674" t="str">
            <v>01GTKT0/006</v>
          </cell>
          <cell r="E674">
            <v>0</v>
          </cell>
          <cell r="F674" t="str">
            <v>NT/21E</v>
          </cell>
          <cell r="G674" t="str">
            <v>TRUNG TÂM ĐIỀU HÀNH SatraFoods</v>
          </cell>
        </row>
        <row r="675">
          <cell r="B675" t="str">
            <v>0006919</v>
          </cell>
          <cell r="C675" t="str">
            <v>08/01/2022</v>
          </cell>
          <cell r="D675" t="str">
            <v>01GTKT0/006</v>
          </cell>
          <cell r="E675">
            <v>0</v>
          </cell>
          <cell r="F675" t="str">
            <v>NT/21E</v>
          </cell>
          <cell r="G675" t="str">
            <v>CÔNG TY TNHH MTV THỰC PHẨM SAIGON CO.OP</v>
          </cell>
        </row>
        <row r="676">
          <cell r="B676" t="str">
            <v>0006920</v>
          </cell>
          <cell r="C676" t="str">
            <v>08/01/2022</v>
          </cell>
          <cell r="D676" t="str">
            <v>01GTKT0/006</v>
          </cell>
          <cell r="E676">
            <v>0</v>
          </cell>
          <cell r="F676" t="str">
            <v>NT/21E</v>
          </cell>
          <cell r="G676" t="str">
            <v>CÔNG TY TNHH MTV THỰC PHẨM SAIGON CO.OP</v>
          </cell>
        </row>
        <row r="677">
          <cell r="B677" t="str">
            <v>0006921</v>
          </cell>
          <cell r="C677" t="str">
            <v>08/01/2022</v>
          </cell>
          <cell r="D677" t="str">
            <v>01GTKT0/006</v>
          </cell>
          <cell r="E677">
            <v>0</v>
          </cell>
          <cell r="F677" t="str">
            <v>NT/21E</v>
          </cell>
          <cell r="G677" t="str">
            <v>CÔNG TY TNHH THƯƠNG MẠI DỊCH VỤ SAIGON CO.OP TOÀN TÂM</v>
          </cell>
        </row>
        <row r="678">
          <cell r="B678" t="str">
            <v>0006922</v>
          </cell>
          <cell r="C678" t="str">
            <v>08/01/2022</v>
          </cell>
          <cell r="D678" t="str">
            <v>01GTKT0/006</v>
          </cell>
          <cell r="E678">
            <v>0</v>
          </cell>
          <cell r="F678" t="str">
            <v>NT/21E</v>
          </cell>
          <cell r="G678" t="str">
            <v>Công ty TNHH dịch vụ EB</v>
          </cell>
        </row>
        <row r="679">
          <cell r="B679" t="str">
            <v>0006923</v>
          </cell>
          <cell r="C679" t="str">
            <v>08/01/2022</v>
          </cell>
          <cell r="D679" t="str">
            <v>01GTKT0/006</v>
          </cell>
          <cell r="E679">
            <v>0</v>
          </cell>
          <cell r="F679" t="str">
            <v>NT/21E</v>
          </cell>
          <cell r="G679" t="str">
            <v>Công ty TNHH dịch vụ EB</v>
          </cell>
        </row>
        <row r="680">
          <cell r="B680" t="str">
            <v>0006924</v>
          </cell>
          <cell r="C680" t="str">
            <v>08/01/2022</v>
          </cell>
          <cell r="D680" t="str">
            <v>01GTKT0/006</v>
          </cell>
          <cell r="E680">
            <v>0</v>
          </cell>
          <cell r="F680" t="str">
            <v>NT/21E</v>
          </cell>
          <cell r="G680" t="str">
            <v>Công ty TNHH dịch vụ EB</v>
          </cell>
        </row>
        <row r="681">
          <cell r="B681" t="str">
            <v>0006925</v>
          </cell>
          <cell r="C681" t="str">
            <v>08/01/2022</v>
          </cell>
          <cell r="D681" t="str">
            <v>01GTKT0/006</v>
          </cell>
          <cell r="E681">
            <v>0</v>
          </cell>
          <cell r="F681" t="str">
            <v>NT/21E</v>
          </cell>
          <cell r="G681" t="str">
            <v>Công ty TNHH dịch vụ EB</v>
          </cell>
        </row>
        <row r="682">
          <cell r="B682" t="str">
            <v>0006926</v>
          </cell>
          <cell r="C682" t="str">
            <v>08/01/2022</v>
          </cell>
          <cell r="D682" t="str">
            <v>01GTKT0/006</v>
          </cell>
          <cell r="E682">
            <v>0</v>
          </cell>
          <cell r="F682" t="str">
            <v>NT/21E</v>
          </cell>
          <cell r="G682" t="str">
            <v>Công ty TNHH dịch vụ EB</v>
          </cell>
        </row>
        <row r="683">
          <cell r="B683" t="str">
            <v>0006927</v>
          </cell>
          <cell r="C683" t="str">
            <v>08/01/2022</v>
          </cell>
          <cell r="D683" t="str">
            <v>01GTKT0/006</v>
          </cell>
          <cell r="E683">
            <v>0</v>
          </cell>
          <cell r="F683" t="str">
            <v>NT/21E</v>
          </cell>
          <cell r="G683" t="str">
            <v>Công ty TNHH dịch vụ EB</v>
          </cell>
        </row>
        <row r="684">
          <cell r="B684" t="str">
            <v>0006928</v>
          </cell>
          <cell r="C684" t="str">
            <v>08/01/2022</v>
          </cell>
          <cell r="D684" t="str">
            <v>01GTKT0/006</v>
          </cell>
          <cell r="E684">
            <v>0</v>
          </cell>
          <cell r="F684" t="str">
            <v>NT/21E</v>
          </cell>
          <cell r="G684" t="str">
            <v>CÔNG TY TNHH MTV THỰC PHẨM SAIGON CO.OP</v>
          </cell>
        </row>
        <row r="685">
          <cell r="B685" t="str">
            <v>0006929</v>
          </cell>
          <cell r="C685" t="str">
            <v>08/01/2022</v>
          </cell>
          <cell r="D685" t="str">
            <v>01GTKT0/006</v>
          </cell>
          <cell r="E685">
            <v>0</v>
          </cell>
          <cell r="F685" t="str">
            <v>NT/21E</v>
          </cell>
          <cell r="G685" t="str">
            <v>Công ty TNHH dịch vụ EB</v>
          </cell>
        </row>
        <row r="686">
          <cell r="B686" t="str">
            <v>0006930</v>
          </cell>
          <cell r="C686" t="str">
            <v>08/01/2022</v>
          </cell>
          <cell r="D686" t="str">
            <v>01GTKT0/006</v>
          </cell>
          <cell r="E686">
            <v>0</v>
          </cell>
          <cell r="F686" t="str">
            <v>NT/21E</v>
          </cell>
          <cell r="G686" t="str">
            <v>Công ty TNHH dịch vụ EB</v>
          </cell>
        </row>
        <row r="687">
          <cell r="B687" t="str">
            <v>0006931</v>
          </cell>
          <cell r="C687" t="str">
            <v>08/01/2022</v>
          </cell>
          <cell r="D687" t="str">
            <v>01GTKT0/006</v>
          </cell>
          <cell r="E687">
            <v>0</v>
          </cell>
          <cell r="F687" t="str">
            <v>NT/21E</v>
          </cell>
          <cell r="G687" t="str">
            <v>CÔNG TY TNHH MTV THỰC PHẨM SAIGON CO.OP</v>
          </cell>
        </row>
        <row r="688">
          <cell r="B688" t="str">
            <v>0006932</v>
          </cell>
          <cell r="C688" t="str">
            <v>08/01/2022</v>
          </cell>
          <cell r="D688" t="str">
            <v>01GTKT0/006</v>
          </cell>
          <cell r="E688">
            <v>0</v>
          </cell>
          <cell r="F688" t="str">
            <v>NT/21E</v>
          </cell>
          <cell r="G688" t="str">
            <v>Chi Nhánh Liên Hiệp Hợp Tác Xã Thương Mại Tp. Hồ Chí Minh- Co.opMart Hiệp Thành</v>
          </cell>
        </row>
        <row r="689">
          <cell r="B689" t="str">
            <v>0006933</v>
          </cell>
          <cell r="C689" t="str">
            <v>08/01/2022</v>
          </cell>
          <cell r="D689" t="str">
            <v>01GTKT0/006</v>
          </cell>
          <cell r="E689">
            <v>0</v>
          </cell>
          <cell r="F689" t="str">
            <v>NT/21E</v>
          </cell>
          <cell r="G689" t="str">
            <v>CÔNG TY TNHH MỘT THÀNH VIÊN SÀI GÒN CO.OP THẮNG LỢI</v>
          </cell>
        </row>
        <row r="690">
          <cell r="B690" t="str">
            <v>0006934</v>
          </cell>
          <cell r="C690" t="str">
            <v>08/01/2022</v>
          </cell>
          <cell r="D690" t="str">
            <v>01GTKT0/006</v>
          </cell>
          <cell r="E690">
            <v>0</v>
          </cell>
          <cell r="F690" t="str">
            <v>NT/21E</v>
          </cell>
          <cell r="G690" t="str">
            <v>CÔNG TY TNHH MTV THỰC PHẨM SAIGON CO.OP</v>
          </cell>
        </row>
        <row r="691">
          <cell r="B691" t="str">
            <v>0006935</v>
          </cell>
          <cell r="C691" t="str">
            <v>08/01/2022</v>
          </cell>
          <cell r="D691" t="str">
            <v>01GTKT0/006</v>
          </cell>
          <cell r="E691">
            <v>0</v>
          </cell>
          <cell r="F691" t="str">
            <v>NT/21E</v>
          </cell>
          <cell r="G691" t="str">
            <v>CHI NHÁNH- CÔNG TY TNHH MTV THỰC PHẨM SAIGON CO.OP- CO.OP FOOD MIỀN BẮC</v>
          </cell>
        </row>
        <row r="692">
          <cell r="B692" t="str">
            <v>0006936</v>
          </cell>
          <cell r="C692" t="str">
            <v>08/01/2022</v>
          </cell>
          <cell r="D692" t="str">
            <v>01GTKT0/006</v>
          </cell>
          <cell r="E692">
            <v>0</v>
          </cell>
          <cell r="F692" t="str">
            <v>NT/21E</v>
          </cell>
          <cell r="G692" t="str">
            <v>CHI NHÁNH- CÔNG TY TNHH MTV THỰC PHẨM SAIGON CO.OP- CO.OP FOOD MIỀN BẮC</v>
          </cell>
        </row>
        <row r="693">
          <cell r="B693" t="str">
            <v>0006937</v>
          </cell>
          <cell r="C693" t="str">
            <v>08/01/2022</v>
          </cell>
          <cell r="D693" t="str">
            <v>01GTKT0/006</v>
          </cell>
          <cell r="E693">
            <v>0</v>
          </cell>
          <cell r="F693" t="str">
            <v>NT/21E</v>
          </cell>
          <cell r="G693" t="str">
            <v>Chi nhánh Hà Nội - Công ty Cổ phần Dịch vụ Thương mại Tổng hợp Wincommerce</v>
          </cell>
        </row>
        <row r="694">
          <cell r="B694" t="str">
            <v>0006938</v>
          </cell>
          <cell r="C694" t="str">
            <v>08/01/2022</v>
          </cell>
          <cell r="D694" t="str">
            <v>01GTKT0/006</v>
          </cell>
          <cell r="E694">
            <v>0</v>
          </cell>
          <cell r="F694" t="str">
            <v>NT/21E</v>
          </cell>
          <cell r="G694" t="str">
            <v>Chi nhánh Hà Nội - Công ty Cổ phần Dịch vụ Thương mại Tổng hợp Wincommerce</v>
          </cell>
        </row>
        <row r="695">
          <cell r="B695" t="str">
            <v>0006939</v>
          </cell>
          <cell r="C695" t="str">
            <v>08/01/2022</v>
          </cell>
          <cell r="D695" t="str">
            <v>01GTKT0/006</v>
          </cell>
          <cell r="E695">
            <v>0</v>
          </cell>
          <cell r="F695" t="str">
            <v>NT/21E</v>
          </cell>
          <cell r="G695" t="str">
            <v>Chi nhánh Hà Nội - Công ty Cổ phần Dịch vụ Thương mại Tổng hợp Wincommerce</v>
          </cell>
        </row>
        <row r="696">
          <cell r="B696" t="str">
            <v>0006940</v>
          </cell>
          <cell r="C696" t="str">
            <v>08/01/2022</v>
          </cell>
          <cell r="D696" t="str">
            <v>01GTKT0/006</v>
          </cell>
          <cell r="E696">
            <v>0</v>
          </cell>
          <cell r="F696" t="str">
            <v>NT/21E</v>
          </cell>
          <cell r="G696" t="str">
            <v>Chi nhánh Hà Nội - Công ty Cổ phần Dịch vụ Thương mại Tổng hợp Wincommerce</v>
          </cell>
        </row>
        <row r="697">
          <cell r="B697" t="str">
            <v>0006941</v>
          </cell>
          <cell r="C697" t="str">
            <v>08/01/2022</v>
          </cell>
          <cell r="D697" t="str">
            <v>01GTKT0/006</v>
          </cell>
          <cell r="E697">
            <v>0</v>
          </cell>
          <cell r="F697" t="str">
            <v>NT/21E</v>
          </cell>
          <cell r="G697" t="str">
            <v>Chi nhánh Hà Nội - Công ty Cổ phần Dịch vụ Thương mại Tổng hợp Wincommerce</v>
          </cell>
        </row>
        <row r="698">
          <cell r="B698" t="str">
            <v>0006942</v>
          </cell>
          <cell r="C698" t="str">
            <v>08/01/2022</v>
          </cell>
          <cell r="D698" t="str">
            <v>01GTKT0/006</v>
          </cell>
          <cell r="E698">
            <v>0</v>
          </cell>
          <cell r="F698" t="str">
            <v>NT/21E</v>
          </cell>
          <cell r="G698" t="str">
            <v>Chi nhánh Hà Nội - Công ty Cổ phần Dịch vụ Thương mại Tổng hợp Wincommerce</v>
          </cell>
        </row>
        <row r="699">
          <cell r="B699" t="str">
            <v>0006943</v>
          </cell>
          <cell r="C699" t="str">
            <v>08/01/2022</v>
          </cell>
          <cell r="D699" t="str">
            <v>01GTKT0/006</v>
          </cell>
          <cell r="E699">
            <v>0</v>
          </cell>
          <cell r="F699" t="str">
            <v>NT/21E</v>
          </cell>
          <cell r="G699" t="str">
            <v>Chi nhánh Hà Nội - Công ty Cổ phần Dịch vụ Thương mại Tổng hợp Wincommerce</v>
          </cell>
        </row>
        <row r="700">
          <cell r="B700" t="str">
            <v>0006944</v>
          </cell>
          <cell r="C700" t="str">
            <v>08/01/2022</v>
          </cell>
          <cell r="D700" t="str">
            <v>01GTKT0/006</v>
          </cell>
          <cell r="E700">
            <v>0</v>
          </cell>
          <cell r="F700" t="str">
            <v>NT/21E</v>
          </cell>
          <cell r="G700" t="str">
            <v>Chi nhánh Hà Nội - Công ty Cổ phần Dịch vụ Thương mại Tổng hợp Wincommerce</v>
          </cell>
        </row>
        <row r="701">
          <cell r="B701" t="str">
            <v>0006945</v>
          </cell>
          <cell r="C701" t="str">
            <v>08/01/2022</v>
          </cell>
          <cell r="D701" t="str">
            <v>01GTKT0/006</v>
          </cell>
          <cell r="E701">
            <v>0</v>
          </cell>
          <cell r="F701" t="str">
            <v>NT/21E</v>
          </cell>
          <cell r="G701" t="str">
            <v>Chi nhánh Hà Nội - Công ty Cổ phần Dịch vụ Thương mại Tổng hợp Wincommerce</v>
          </cell>
        </row>
        <row r="702">
          <cell r="B702" t="str">
            <v>0006946</v>
          </cell>
          <cell r="C702" t="str">
            <v>08/01/2022</v>
          </cell>
          <cell r="D702" t="str">
            <v>01GTKT0/006</v>
          </cell>
          <cell r="E702">
            <v>0</v>
          </cell>
          <cell r="F702" t="str">
            <v>NT/21E</v>
          </cell>
          <cell r="G702" t="str">
            <v>Chi nhánh Hà Nội - Công ty Cổ phần Dịch vụ Thương mại Tổng hợp Wincommerce</v>
          </cell>
        </row>
        <row r="703">
          <cell r="B703" t="str">
            <v>0006947</v>
          </cell>
          <cell r="C703" t="str">
            <v>08/01/2022</v>
          </cell>
          <cell r="D703" t="str">
            <v>01GTKT0/006</v>
          </cell>
          <cell r="E703">
            <v>0</v>
          </cell>
          <cell r="F703" t="str">
            <v>NT/21E</v>
          </cell>
          <cell r="G703" t="str">
            <v>Chi nhánh Hà Nội - Công ty Cổ phần Dịch vụ Thương mại Tổng hợp Wincommerce</v>
          </cell>
        </row>
        <row r="704">
          <cell r="B704" t="str">
            <v>0006948</v>
          </cell>
          <cell r="C704" t="str">
            <v>08/01/2022</v>
          </cell>
          <cell r="D704" t="str">
            <v>01GTKT0/006</v>
          </cell>
          <cell r="E704">
            <v>0</v>
          </cell>
          <cell r="F704" t="str">
            <v>NT/21E</v>
          </cell>
          <cell r="G704" t="str">
            <v>Chi nhánh Hà Nội - Công ty Cổ phần Dịch vụ Thương mại Tổng hợp Wincommerce</v>
          </cell>
        </row>
        <row r="705">
          <cell r="B705" t="str">
            <v>0006949</v>
          </cell>
          <cell r="C705" t="str">
            <v>08/01/2022</v>
          </cell>
          <cell r="D705" t="str">
            <v>01GTKT0/006</v>
          </cell>
          <cell r="E705">
            <v>0</v>
          </cell>
          <cell r="F705" t="str">
            <v>NT/21E</v>
          </cell>
          <cell r="G705" t="str">
            <v>Chi nhánh Hà Nội - Công ty Cổ phần Dịch vụ Thương mại Tổng hợp Wincommerce</v>
          </cell>
        </row>
        <row r="706">
          <cell r="B706" t="str">
            <v>0006950</v>
          </cell>
          <cell r="C706" t="str">
            <v>08/01/2022</v>
          </cell>
          <cell r="D706" t="str">
            <v>01GTKT0/006</v>
          </cell>
          <cell r="E706">
            <v>0</v>
          </cell>
          <cell r="F706" t="str">
            <v>NT/21E</v>
          </cell>
          <cell r="G706" t="str">
            <v>Chi nhánh Hà Nội - Công ty Cổ phần Dịch vụ Thương mại Tổng hợp Wincommerce</v>
          </cell>
        </row>
        <row r="707">
          <cell r="B707" t="str">
            <v>0006951</v>
          </cell>
          <cell r="C707" t="str">
            <v>08/01/2022</v>
          </cell>
          <cell r="D707" t="str">
            <v>01GTKT0/006</v>
          </cell>
          <cell r="E707">
            <v>0</v>
          </cell>
          <cell r="F707" t="str">
            <v>NT/21E</v>
          </cell>
          <cell r="G707" t="str">
            <v>Chi nhánh Hà Nội - Công ty Cổ phần Dịch vụ Thương mại Tổng hợp Wincommerce</v>
          </cell>
        </row>
        <row r="708">
          <cell r="B708" t="str">
            <v>0006952</v>
          </cell>
          <cell r="C708" t="str">
            <v>08/01/2022</v>
          </cell>
          <cell r="D708" t="str">
            <v>01GTKT0/006</v>
          </cell>
          <cell r="E708">
            <v>0</v>
          </cell>
          <cell r="F708" t="str">
            <v>NT/21E</v>
          </cell>
          <cell r="G708" t="str">
            <v>Chi nhánh Hà Nội - Công ty Cổ phần Dịch vụ Thương mại Tổng hợp Wincommerce</v>
          </cell>
        </row>
        <row r="709">
          <cell r="B709" t="str">
            <v>0006953</v>
          </cell>
          <cell r="C709" t="str">
            <v>08/01/2022</v>
          </cell>
          <cell r="D709" t="str">
            <v>01GTKT0/006</v>
          </cell>
          <cell r="E709">
            <v>0</v>
          </cell>
          <cell r="F709" t="str">
            <v>NT/21E</v>
          </cell>
          <cell r="G709" t="str">
            <v>Chi nhánh Hà Nội - Công ty Cổ phần Dịch vụ Thương mại Tổng hợp Wincommerce</v>
          </cell>
        </row>
        <row r="710">
          <cell r="B710" t="str">
            <v>0006954</v>
          </cell>
          <cell r="C710" t="str">
            <v>08/01/2022</v>
          </cell>
          <cell r="D710" t="str">
            <v>01GTKT0/006</v>
          </cell>
          <cell r="E710">
            <v>0</v>
          </cell>
          <cell r="F710" t="str">
            <v>NT/21E</v>
          </cell>
          <cell r="G710" t="str">
            <v>Chi nhánh Hà Nội - Công ty Cổ phần Dịch vụ Thương mại Tổng hợp Wincommerce</v>
          </cell>
        </row>
        <row r="711">
          <cell r="B711" t="str">
            <v>0006955</v>
          </cell>
          <cell r="C711" t="str">
            <v>08/01/2022</v>
          </cell>
          <cell r="D711" t="str">
            <v>01GTKT0/006</v>
          </cell>
          <cell r="E711">
            <v>0</v>
          </cell>
          <cell r="F711" t="str">
            <v>NT/21E</v>
          </cell>
          <cell r="G711" t="str">
            <v>Chi nhánh Hà Nội - Công ty Cổ phần Dịch vụ Thương mại Tổng hợp Wincommerce</v>
          </cell>
        </row>
        <row r="712">
          <cell r="B712" t="str">
            <v>0006956</v>
          </cell>
          <cell r="C712" t="str">
            <v>08/01/2022</v>
          </cell>
          <cell r="D712" t="str">
            <v>01GTKT0/006</v>
          </cell>
          <cell r="E712">
            <v>0</v>
          </cell>
          <cell r="F712" t="str">
            <v>NT/21E</v>
          </cell>
          <cell r="G712" t="str">
            <v>Chi nhánh Hà Nội - Công ty Cổ phần Dịch vụ Thương mại Tổng hợp Wincommerce</v>
          </cell>
        </row>
        <row r="713">
          <cell r="B713" t="str">
            <v>0006957</v>
          </cell>
          <cell r="C713" t="str">
            <v>08/01/2022</v>
          </cell>
          <cell r="D713" t="str">
            <v>01GTKT0/006</v>
          </cell>
          <cell r="E713">
            <v>0</v>
          </cell>
          <cell r="F713" t="str">
            <v>NT/21E</v>
          </cell>
          <cell r="G713" t="str">
            <v>Chi nhánh Hà Nội - Công ty Cổ phần Dịch vụ Thương mại Tổng hợp Wincommerce</v>
          </cell>
        </row>
        <row r="714">
          <cell r="B714" t="str">
            <v>0006958</v>
          </cell>
          <cell r="C714" t="str">
            <v>08/01/2022</v>
          </cell>
          <cell r="D714" t="str">
            <v>01GTKT0/006</v>
          </cell>
          <cell r="E714">
            <v>0</v>
          </cell>
          <cell r="F714" t="str">
            <v>NT/21E</v>
          </cell>
          <cell r="G714" t="str">
            <v>Chi nhánh Hà Nội - Công ty Cổ phần Dịch vụ Thương mại Tổng hợp Wincommerce</v>
          </cell>
        </row>
        <row r="715">
          <cell r="B715" t="str">
            <v>0006959</v>
          </cell>
          <cell r="C715" t="str">
            <v>08/01/2022</v>
          </cell>
          <cell r="D715" t="str">
            <v>01GTKT0/006</v>
          </cell>
          <cell r="E715">
            <v>0</v>
          </cell>
          <cell r="F715" t="str">
            <v>NT/21E</v>
          </cell>
          <cell r="G715" t="str">
            <v>Chi nhánh Hà Nội - Công ty Cổ phần Dịch vụ Thương mại Tổng hợp Wincommerce</v>
          </cell>
        </row>
        <row r="716">
          <cell r="B716" t="str">
            <v>0006960</v>
          </cell>
          <cell r="C716" t="str">
            <v>08/01/2022</v>
          </cell>
          <cell r="D716" t="str">
            <v>01GTKT0/006</v>
          </cell>
          <cell r="E716">
            <v>0</v>
          </cell>
          <cell r="F716" t="str">
            <v>NT/21E</v>
          </cell>
          <cell r="G716" t="str">
            <v>Chi nhánh Hà Nội - Công ty Cổ phần Dịch vụ Thương mại Tổng hợp Wincommerce</v>
          </cell>
        </row>
        <row r="717">
          <cell r="B717" t="str">
            <v>0006961</v>
          </cell>
          <cell r="C717" t="str">
            <v>08/01/2022</v>
          </cell>
          <cell r="D717" t="str">
            <v>01GTKT0/006</v>
          </cell>
          <cell r="E717">
            <v>0</v>
          </cell>
          <cell r="F717" t="str">
            <v>NT/21E</v>
          </cell>
          <cell r="G717" t="str">
            <v>Chi nhánh Hà Nội - Công ty Cổ phần Dịch vụ Thương mại Tổng hợp Wincommerce</v>
          </cell>
        </row>
        <row r="718">
          <cell r="B718" t="str">
            <v>0006962</v>
          </cell>
          <cell r="C718" t="str">
            <v>08/01/2022</v>
          </cell>
          <cell r="D718" t="str">
            <v>01GTKT0/006</v>
          </cell>
          <cell r="E718">
            <v>0</v>
          </cell>
          <cell r="F718" t="str">
            <v>NT/21E</v>
          </cell>
          <cell r="G718" t="str">
            <v>Chi nhánh Hà Nội - Công ty Cổ phần Dịch vụ Thương mại Tổng hợp Wincommerce</v>
          </cell>
        </row>
        <row r="719">
          <cell r="B719" t="str">
            <v>0006963</v>
          </cell>
          <cell r="C719" t="str">
            <v>08/01/2022</v>
          </cell>
          <cell r="D719" t="str">
            <v>01GTKT0/006</v>
          </cell>
          <cell r="E719">
            <v>0</v>
          </cell>
          <cell r="F719" t="str">
            <v>NT/21E</v>
          </cell>
          <cell r="G719" t="str">
            <v>Chi nhánh Hà Nội - Công ty Cổ phần Dịch vụ Thương mại Tổng hợp Wincommerce</v>
          </cell>
        </row>
        <row r="720">
          <cell r="B720" t="str">
            <v>0006964</v>
          </cell>
          <cell r="C720" t="str">
            <v>08/01/2022</v>
          </cell>
          <cell r="D720" t="str">
            <v>01GTKT0/006</v>
          </cell>
          <cell r="E720">
            <v>0</v>
          </cell>
          <cell r="F720" t="str">
            <v>NT/21E</v>
          </cell>
          <cell r="G720" t="str">
            <v>Chi nhánh Hà Nội - Công ty Cổ phần Dịch vụ Thương mại Tổng hợp Wincommerce</v>
          </cell>
        </row>
        <row r="721">
          <cell r="B721" t="str">
            <v>0006965</v>
          </cell>
          <cell r="C721" t="str">
            <v>08/01/2022</v>
          </cell>
          <cell r="D721" t="str">
            <v>01GTKT0/006</v>
          </cell>
          <cell r="E721">
            <v>0</v>
          </cell>
          <cell r="F721" t="str">
            <v>NT/21E</v>
          </cell>
          <cell r="G721" t="str">
            <v>Chi nhánh Hà Nội - Công ty Cổ phần Dịch vụ Thương mại Tổng hợp Wincommerce</v>
          </cell>
        </row>
        <row r="722">
          <cell r="B722" t="str">
            <v>0006966</v>
          </cell>
          <cell r="C722" t="str">
            <v>08/01/2022</v>
          </cell>
          <cell r="D722" t="str">
            <v>01GTKT0/006</v>
          </cell>
          <cell r="E722">
            <v>0</v>
          </cell>
          <cell r="F722" t="str">
            <v>NT/21E</v>
          </cell>
          <cell r="G722" t="str">
            <v>Chi nhánh Hà Nội - Công ty Cổ phần Dịch vụ Thương mại Tổng hợp Wincommerce</v>
          </cell>
        </row>
        <row r="723">
          <cell r="B723" t="str">
            <v>0006967</v>
          </cell>
          <cell r="C723" t="str">
            <v>08/01/2022</v>
          </cell>
          <cell r="D723" t="str">
            <v>01GTKT0/006</v>
          </cell>
          <cell r="E723">
            <v>0</v>
          </cell>
          <cell r="F723" t="str">
            <v>NT/21E</v>
          </cell>
          <cell r="G723" t="str">
            <v>Chi nhánh Hà Nội - Công ty Cổ phần Dịch vụ Thương mại Tổng hợp Wincommerce</v>
          </cell>
        </row>
        <row r="724">
          <cell r="B724" t="str">
            <v>0006968</v>
          </cell>
          <cell r="C724" t="str">
            <v>08/01/2022</v>
          </cell>
          <cell r="D724" t="str">
            <v>01GTKT0/006</v>
          </cell>
          <cell r="E724">
            <v>0</v>
          </cell>
          <cell r="F724" t="str">
            <v>NT/21E</v>
          </cell>
          <cell r="G724" t="str">
            <v>Chi nhánh Hà Nội - Công ty Cổ phần Dịch vụ Thương mại Tổng hợp Wincommerce</v>
          </cell>
        </row>
        <row r="725">
          <cell r="B725" t="str">
            <v>0006969</v>
          </cell>
          <cell r="C725" t="str">
            <v>08/01/2022</v>
          </cell>
          <cell r="D725" t="str">
            <v>01GTKT0/006</v>
          </cell>
          <cell r="E725">
            <v>0</v>
          </cell>
          <cell r="F725" t="str">
            <v>NT/21E</v>
          </cell>
          <cell r="G725" t="str">
            <v>Chi nhánh Hà Nội - Công ty Cổ phần Dịch vụ Thương mại Tổng hợp Wincommerce</v>
          </cell>
        </row>
        <row r="726">
          <cell r="B726" t="str">
            <v>0006970</v>
          </cell>
          <cell r="C726" t="str">
            <v>08/01/2022</v>
          </cell>
          <cell r="D726" t="str">
            <v>01GTKT0/006</v>
          </cell>
          <cell r="E726">
            <v>0</v>
          </cell>
          <cell r="F726" t="str">
            <v>NT/21E</v>
          </cell>
          <cell r="G726" t="str">
            <v>Chi nhánh Hà Nội - Công ty Cổ phần Dịch vụ Thương mại Tổng hợp Wincommerce</v>
          </cell>
        </row>
        <row r="727">
          <cell r="B727" t="str">
            <v>0006971</v>
          </cell>
          <cell r="C727" t="str">
            <v>08/01/2022</v>
          </cell>
          <cell r="D727" t="str">
            <v>01GTKT0/006</v>
          </cell>
          <cell r="E727">
            <v>0</v>
          </cell>
          <cell r="F727" t="str">
            <v>NT/21E</v>
          </cell>
          <cell r="G727" t="str">
            <v>Chi nhánh Hà Nội - Công ty Cổ phần Dịch vụ Thương mại Tổng hợp Wincommerce</v>
          </cell>
        </row>
        <row r="728">
          <cell r="B728" t="str">
            <v>0006973</v>
          </cell>
          <cell r="C728" t="str">
            <v>08/01/2022</v>
          </cell>
          <cell r="D728" t="str">
            <v>01GTKT0/006</v>
          </cell>
          <cell r="E728">
            <v>0</v>
          </cell>
          <cell r="F728" t="str">
            <v>NT/21E</v>
          </cell>
          <cell r="G728" t="str">
            <v>Chi nhánh Hà Nội - Công ty Cổ phần Dịch vụ Thương mại Tổng hợp Wincommerce</v>
          </cell>
        </row>
        <row r="729">
          <cell r="B729" t="str">
            <v>0006974</v>
          </cell>
          <cell r="C729" t="str">
            <v>08/01/2022</v>
          </cell>
          <cell r="D729" t="str">
            <v>01GTKT0/006</v>
          </cell>
          <cell r="E729">
            <v>0</v>
          </cell>
          <cell r="F729" t="str">
            <v>NT/21E</v>
          </cell>
          <cell r="G729" t="str">
            <v>Chi nhánh Hà Nội - Công ty Cổ phần Dịch vụ Thương mại Tổng hợp Wincommerce</v>
          </cell>
        </row>
        <row r="730">
          <cell r="B730" t="str">
            <v>0006975</v>
          </cell>
          <cell r="C730" t="str">
            <v>08/01/2022</v>
          </cell>
          <cell r="D730" t="str">
            <v>01GTKT0/006</v>
          </cell>
          <cell r="E730">
            <v>0</v>
          </cell>
          <cell r="F730" t="str">
            <v>NT/21E</v>
          </cell>
          <cell r="G730" t="str">
            <v>Chi nhánh Hà Nội - Công ty Cổ phần Dịch vụ Thương mại Tổng hợp Wincommerce</v>
          </cell>
        </row>
        <row r="731">
          <cell r="B731" t="str">
            <v>0006976</v>
          </cell>
          <cell r="C731" t="str">
            <v>08/01/2022</v>
          </cell>
          <cell r="D731" t="str">
            <v>01GTKT0/006</v>
          </cell>
          <cell r="E731">
            <v>0</v>
          </cell>
          <cell r="F731" t="str">
            <v>NT/21E</v>
          </cell>
          <cell r="G731" t="str">
            <v>Chi nhánh Hà Nội - Công ty Cổ phần Dịch vụ Thương mại Tổng hợp Wincommerce</v>
          </cell>
        </row>
        <row r="732">
          <cell r="B732" t="str">
            <v>0006977</v>
          </cell>
          <cell r="C732" t="str">
            <v>08/01/2022</v>
          </cell>
          <cell r="D732" t="str">
            <v>01GTKT0/006</v>
          </cell>
          <cell r="E732">
            <v>0</v>
          </cell>
          <cell r="F732" t="str">
            <v>NT/21E</v>
          </cell>
          <cell r="G732" t="str">
            <v>Chi nhánh Hà Nội - Công ty Cổ phần Dịch vụ Thương mại Tổng hợp Wincommerce</v>
          </cell>
        </row>
        <row r="733">
          <cell r="B733" t="str">
            <v>0006978</v>
          </cell>
          <cell r="C733" t="str">
            <v>08/01/2022</v>
          </cell>
          <cell r="D733" t="str">
            <v>01GTKT0/006</v>
          </cell>
          <cell r="E733">
            <v>0</v>
          </cell>
          <cell r="F733" t="str">
            <v>NT/21E</v>
          </cell>
          <cell r="G733" t="str">
            <v>Chi nhánh Hà Nội - Công ty Cổ phần Dịch vụ Thương mại Tổng hợp Wincommerce</v>
          </cell>
        </row>
        <row r="734">
          <cell r="B734" t="str">
            <v>0006979</v>
          </cell>
          <cell r="C734" t="str">
            <v>08/01/2022</v>
          </cell>
          <cell r="D734" t="str">
            <v>01GTKT0/006</v>
          </cell>
          <cell r="E734">
            <v>0</v>
          </cell>
          <cell r="F734" t="str">
            <v>NT/21E</v>
          </cell>
          <cell r="G734" t="str">
            <v>Chi nhánh Hà Nội - Công ty Cổ phần Dịch vụ Thương mại Tổng hợp Wincommerce</v>
          </cell>
        </row>
        <row r="735">
          <cell r="B735" t="str">
            <v>0006980</v>
          </cell>
          <cell r="C735" t="str">
            <v>08/01/2022</v>
          </cell>
          <cell r="D735" t="str">
            <v>01GTKT0/006</v>
          </cell>
          <cell r="E735">
            <v>0</v>
          </cell>
          <cell r="F735" t="str">
            <v>NT/21E</v>
          </cell>
          <cell r="G735" t="str">
            <v>Chi nhánh Hà Nội - Công ty Cổ phần Dịch vụ Thương mại Tổng hợp Wincommerce</v>
          </cell>
        </row>
        <row r="736">
          <cell r="B736" t="str">
            <v>0006981</v>
          </cell>
          <cell r="C736" t="str">
            <v>08/01/2022</v>
          </cell>
          <cell r="D736" t="str">
            <v>01GTKT0/006</v>
          </cell>
          <cell r="E736">
            <v>0</v>
          </cell>
          <cell r="F736" t="str">
            <v>NT/21E</v>
          </cell>
          <cell r="G736" t="str">
            <v>Chi nhánh Hà Nội - Công ty Cổ phần Dịch vụ Thương mại Tổng hợp Wincommerce</v>
          </cell>
        </row>
        <row r="737">
          <cell r="B737" t="str">
            <v>0006982</v>
          </cell>
          <cell r="C737" t="str">
            <v>08/01/2022</v>
          </cell>
          <cell r="D737" t="str">
            <v>01GTKT0/006</v>
          </cell>
          <cell r="E737">
            <v>0</v>
          </cell>
          <cell r="F737" t="str">
            <v>NT/21E</v>
          </cell>
          <cell r="G737" t="str">
            <v>Chi nhánh Hà Nội - Công ty Cổ phần Dịch vụ Thương mại Tổng hợp Wincommerce</v>
          </cell>
        </row>
        <row r="738">
          <cell r="B738" t="str">
            <v>0006983</v>
          </cell>
          <cell r="C738" t="str">
            <v>08/01/2022</v>
          </cell>
          <cell r="D738" t="str">
            <v>01GTKT0/006</v>
          </cell>
          <cell r="E738">
            <v>0</v>
          </cell>
          <cell r="F738" t="str">
            <v>NT/21E</v>
          </cell>
          <cell r="G738" t="str">
            <v>Chi nhánh Hà Nội - Công ty Cổ phần Dịch vụ Thương mại Tổng hợp Wincommerce</v>
          </cell>
        </row>
        <row r="739">
          <cell r="B739" t="str">
            <v>0006984</v>
          </cell>
          <cell r="C739" t="str">
            <v>08/01/2022</v>
          </cell>
          <cell r="D739" t="str">
            <v>01GTKT0/006</v>
          </cell>
          <cell r="E739">
            <v>0</v>
          </cell>
          <cell r="F739" t="str">
            <v>NT/21E</v>
          </cell>
          <cell r="G739" t="str">
            <v>Chi nhánh Hà Nội - Công ty Cổ phần Dịch vụ Thương mại Tổng hợp Wincommerce</v>
          </cell>
        </row>
        <row r="740">
          <cell r="B740" t="str">
            <v>0006985</v>
          </cell>
          <cell r="C740" t="str">
            <v>08/01/2022</v>
          </cell>
          <cell r="D740" t="str">
            <v>01GTKT0/006</v>
          </cell>
          <cell r="E740">
            <v>0</v>
          </cell>
          <cell r="F740" t="str">
            <v>NT/21E</v>
          </cell>
          <cell r="G740" t="str">
            <v>Chi nhánh Hà Nội - Công ty Cổ phần Dịch vụ Thương mại Tổng hợp Wincommerce</v>
          </cell>
        </row>
        <row r="741">
          <cell r="B741" t="str">
            <v>0006986</v>
          </cell>
          <cell r="C741" t="str">
            <v>08/01/2022</v>
          </cell>
          <cell r="D741" t="str">
            <v>01GTKT0/006</v>
          </cell>
          <cell r="E741">
            <v>0</v>
          </cell>
          <cell r="F741" t="str">
            <v>NT/21E</v>
          </cell>
          <cell r="G741" t="str">
            <v>Chi nhánh Hà Nội - Công ty Cổ phần Dịch vụ Thương mại Tổng hợp Wincommerce</v>
          </cell>
        </row>
        <row r="742">
          <cell r="B742" t="str">
            <v>0006987</v>
          </cell>
          <cell r="C742" t="str">
            <v>08/01/2022</v>
          </cell>
          <cell r="D742" t="str">
            <v>01GTKT0/006</v>
          </cell>
          <cell r="E742">
            <v>0</v>
          </cell>
          <cell r="F742" t="str">
            <v>NT/21E</v>
          </cell>
          <cell r="G742" t="str">
            <v>Chi nhánh Hà Nội - Công ty Cổ phần Dịch vụ Thương mại Tổng hợp Wincommerce</v>
          </cell>
        </row>
        <row r="743">
          <cell r="B743" t="str">
            <v>0006988</v>
          </cell>
          <cell r="C743" t="str">
            <v>08/01/2022</v>
          </cell>
          <cell r="D743" t="str">
            <v>01GTKT0/006</v>
          </cell>
          <cell r="E743">
            <v>0</v>
          </cell>
          <cell r="F743" t="str">
            <v>NT/21E</v>
          </cell>
          <cell r="G743" t="str">
            <v>Chi nhánh Hà Nội - Công ty Cổ phần Dịch vụ Thương mại Tổng hợp Wincommerce</v>
          </cell>
        </row>
        <row r="744">
          <cell r="B744" t="str">
            <v>0006989</v>
          </cell>
          <cell r="C744" t="str">
            <v>08/01/2022</v>
          </cell>
          <cell r="D744" t="str">
            <v>01GTKT0/006</v>
          </cell>
          <cell r="E744">
            <v>0</v>
          </cell>
          <cell r="F744" t="str">
            <v>NT/21E</v>
          </cell>
          <cell r="G744" t="str">
            <v>Chi nhánh Hà Nội - Công ty Cổ phần Dịch vụ Thương mại Tổng hợp Wincommerce</v>
          </cell>
        </row>
        <row r="745">
          <cell r="B745" t="str">
            <v>0006990</v>
          </cell>
          <cell r="C745" t="str">
            <v>08/01/2022</v>
          </cell>
          <cell r="D745" t="str">
            <v>01GTKT0/006</v>
          </cell>
          <cell r="E745">
            <v>0</v>
          </cell>
          <cell r="F745" t="str">
            <v>NT/21E</v>
          </cell>
          <cell r="G745" t="str">
            <v>Chi nhánh Hà Nội - Công ty Cổ phần Dịch vụ Thương mại Tổng hợp Wincommerce</v>
          </cell>
        </row>
        <row r="746">
          <cell r="B746" t="str">
            <v>0006991</v>
          </cell>
          <cell r="C746" t="str">
            <v>08/01/2022</v>
          </cell>
          <cell r="D746" t="str">
            <v>01GTKT0/006</v>
          </cell>
          <cell r="E746">
            <v>0</v>
          </cell>
          <cell r="F746" t="str">
            <v>NT/21E</v>
          </cell>
          <cell r="G746" t="str">
            <v>Chi nhánh Hà Nội - Công ty Cổ phần Dịch vụ Thương mại Tổng hợp Wincommerce</v>
          </cell>
        </row>
        <row r="747">
          <cell r="B747" t="str">
            <v>0006992</v>
          </cell>
          <cell r="C747" t="str">
            <v>08/01/2022</v>
          </cell>
          <cell r="D747" t="str">
            <v>01GTKT0/006</v>
          </cell>
          <cell r="E747">
            <v>0</v>
          </cell>
          <cell r="F747" t="str">
            <v>NT/21E</v>
          </cell>
          <cell r="G747" t="str">
            <v>Chi nhánh Hà Nội - Công ty Cổ phần Dịch vụ Thương mại Tổng hợp Wincommerce</v>
          </cell>
        </row>
        <row r="748">
          <cell r="B748" t="str">
            <v>0006993</v>
          </cell>
          <cell r="C748" t="str">
            <v>08/01/2022</v>
          </cell>
          <cell r="D748" t="str">
            <v>01GTKT0/006</v>
          </cell>
          <cell r="E748">
            <v>0</v>
          </cell>
          <cell r="F748" t="str">
            <v>NT/21E</v>
          </cell>
          <cell r="G748" t="str">
            <v>Chi nhánh Hà Nội - Công ty Cổ phần Dịch vụ Thương mại Tổng hợp Wincommerce</v>
          </cell>
        </row>
        <row r="749">
          <cell r="B749" t="str">
            <v>0006994</v>
          </cell>
          <cell r="C749" t="str">
            <v>08/01/2022</v>
          </cell>
          <cell r="D749" t="str">
            <v>01GTKT0/006</v>
          </cell>
          <cell r="E749">
            <v>0</v>
          </cell>
          <cell r="F749" t="str">
            <v>NT/21E</v>
          </cell>
          <cell r="G749" t="str">
            <v>Chi nhánh Hà Nội - Công ty Cổ phần Dịch vụ Thương mại Tổng hợp Wincommerce</v>
          </cell>
        </row>
        <row r="750">
          <cell r="B750" t="str">
            <v>0006995</v>
          </cell>
          <cell r="C750" t="str">
            <v>08/01/2022</v>
          </cell>
          <cell r="D750" t="str">
            <v>01GTKT0/006</v>
          </cell>
          <cell r="E750">
            <v>0</v>
          </cell>
          <cell r="F750" t="str">
            <v>NT/21E</v>
          </cell>
          <cell r="G750" t="str">
            <v>Chi nhánh Hà Nội - Công ty Cổ phần Dịch vụ Thương mại Tổng hợp Wincommerce</v>
          </cell>
        </row>
        <row r="751">
          <cell r="B751" t="str">
            <v>0006996</v>
          </cell>
          <cell r="C751" t="str">
            <v>08/01/2022</v>
          </cell>
          <cell r="D751" t="str">
            <v>01GTKT0/006</v>
          </cell>
          <cell r="E751">
            <v>0</v>
          </cell>
          <cell r="F751" t="str">
            <v>NT/21E</v>
          </cell>
          <cell r="G751" t="str">
            <v>Chi nhánh Hà Nội - Công ty Cổ phần Dịch vụ Thương mại Tổng hợp Wincommerce</v>
          </cell>
        </row>
        <row r="752">
          <cell r="B752" t="str">
            <v>0006997</v>
          </cell>
          <cell r="C752" t="str">
            <v>08/01/2022</v>
          </cell>
          <cell r="D752" t="str">
            <v>01GTKT0/006</v>
          </cell>
          <cell r="E752">
            <v>0</v>
          </cell>
          <cell r="F752" t="str">
            <v>NT/21E</v>
          </cell>
          <cell r="G752" t="str">
            <v>Chi nhánh Hà Nội - Công ty Cổ phần Dịch vụ Thương mại Tổng hợp Wincommerce</v>
          </cell>
        </row>
        <row r="753">
          <cell r="B753" t="str">
            <v>0006998</v>
          </cell>
          <cell r="C753" t="str">
            <v>08/01/2022</v>
          </cell>
          <cell r="D753" t="str">
            <v>01GTKT0/006</v>
          </cell>
          <cell r="E753">
            <v>0</v>
          </cell>
          <cell r="F753" t="str">
            <v>NT/21E</v>
          </cell>
          <cell r="G753" t="str">
            <v>Chi nhánh Hà Nội - Công ty Cổ phần Dịch vụ Thương mại Tổng hợp Wincommerce</v>
          </cell>
        </row>
        <row r="754">
          <cell r="B754" t="str">
            <v>0006999</v>
          </cell>
          <cell r="C754" t="str">
            <v>08/01/2022</v>
          </cell>
          <cell r="D754" t="str">
            <v>01GTKT0/006</v>
          </cell>
          <cell r="E754">
            <v>0</v>
          </cell>
          <cell r="F754" t="str">
            <v>NT/21E</v>
          </cell>
          <cell r="G754" t="str">
            <v>Chi nhánh Hà Nội - Công ty Cổ phần Dịch vụ Thương mại Tổng hợp Wincommerce</v>
          </cell>
        </row>
        <row r="755">
          <cell r="B755" t="str">
            <v>0007000</v>
          </cell>
          <cell r="C755" t="str">
            <v>08/01/2022</v>
          </cell>
          <cell r="D755" t="str">
            <v>01GTKT0/006</v>
          </cell>
          <cell r="E755">
            <v>0</v>
          </cell>
          <cell r="F755" t="str">
            <v>NT/21E</v>
          </cell>
          <cell r="G755" t="str">
            <v>Chi nhánh Hà Nội - Công ty Cổ phần Dịch vụ Thương mại Tổng hợp Wincommerce</v>
          </cell>
        </row>
        <row r="756">
          <cell r="B756" t="str">
            <v>0007001</v>
          </cell>
          <cell r="C756" t="str">
            <v>08/01/2022</v>
          </cell>
          <cell r="D756" t="str">
            <v>01GTKT0/006</v>
          </cell>
          <cell r="E756">
            <v>0</v>
          </cell>
          <cell r="F756" t="str">
            <v>NT/21E</v>
          </cell>
          <cell r="G756" t="str">
            <v>Chi nhánh Hà Nội - Công ty Cổ phần Dịch vụ Thương mại Tổng hợp Wincommerce</v>
          </cell>
        </row>
        <row r="757">
          <cell r="B757" t="str">
            <v>0007002</v>
          </cell>
          <cell r="C757" t="str">
            <v>08/01/2022</v>
          </cell>
          <cell r="D757" t="str">
            <v>01GTKT0/006</v>
          </cell>
          <cell r="E757">
            <v>0</v>
          </cell>
          <cell r="F757" t="str">
            <v>NT/21E</v>
          </cell>
          <cell r="G757" t="str">
            <v>Chi nhánh Hà Nội - Công ty Cổ phần Dịch vụ Thương mại Tổng hợp Wincommerce</v>
          </cell>
        </row>
        <row r="758">
          <cell r="B758" t="str">
            <v>0007003</v>
          </cell>
          <cell r="C758" t="str">
            <v>08/01/2022</v>
          </cell>
          <cell r="D758" t="str">
            <v>01GTKT0/006</v>
          </cell>
          <cell r="E758">
            <v>0</v>
          </cell>
          <cell r="F758" t="str">
            <v>NT/21E</v>
          </cell>
          <cell r="G758" t="str">
            <v>Chi nhánh Hà Nội - Công ty Cổ phần Dịch vụ Thương mại Tổng hợp Wincommerce</v>
          </cell>
        </row>
        <row r="759">
          <cell r="B759" t="str">
            <v>0007004</v>
          </cell>
          <cell r="C759" t="str">
            <v>08/01/2022</v>
          </cell>
          <cell r="D759" t="str">
            <v>01GTKT0/006</v>
          </cell>
          <cell r="E759">
            <v>0</v>
          </cell>
          <cell r="F759" t="str">
            <v>NT/21E</v>
          </cell>
          <cell r="G759" t="str">
            <v>Chi nhánh Hà Nội - Công ty Cổ phần Dịch vụ Thương mại Tổng hợp Wincommerce</v>
          </cell>
        </row>
        <row r="760">
          <cell r="B760" t="str">
            <v>0007005</v>
          </cell>
          <cell r="C760" t="str">
            <v>08/01/2022</v>
          </cell>
          <cell r="D760" t="str">
            <v>01GTKT0/006</v>
          </cell>
          <cell r="E760">
            <v>0</v>
          </cell>
          <cell r="F760" t="str">
            <v>NT/21E</v>
          </cell>
          <cell r="G760" t="str">
            <v>Chi nhánh Hà Nội - Công ty Cổ phần Dịch vụ Thương mại Tổng hợp Wincommerce</v>
          </cell>
        </row>
        <row r="761">
          <cell r="B761" t="str">
            <v>0007006</v>
          </cell>
          <cell r="C761" t="str">
            <v>08/01/2022</v>
          </cell>
          <cell r="D761" t="str">
            <v>01GTKT0/006</v>
          </cell>
          <cell r="E761">
            <v>0</v>
          </cell>
          <cell r="F761" t="str">
            <v>NT/21E</v>
          </cell>
          <cell r="G761" t="str">
            <v>Chi nhánh Hà Nội - Công ty Cổ phần Dịch vụ Thương mại Tổng hợp Wincommerce</v>
          </cell>
        </row>
        <row r="762">
          <cell r="B762" t="str">
            <v>0007007</v>
          </cell>
          <cell r="C762" t="str">
            <v>08/01/2022</v>
          </cell>
          <cell r="D762" t="str">
            <v>01GTKT0/006</v>
          </cell>
          <cell r="E762">
            <v>0</v>
          </cell>
          <cell r="F762" t="str">
            <v>NT/21E</v>
          </cell>
          <cell r="G762" t="str">
            <v>Chi nhánh Hà Nội - Công ty Cổ phần Dịch vụ Thương mại Tổng hợp Wincommerce</v>
          </cell>
        </row>
        <row r="763">
          <cell r="B763" t="str">
            <v>0007008</v>
          </cell>
          <cell r="C763" t="str">
            <v>08/01/2022</v>
          </cell>
          <cell r="D763" t="str">
            <v>01GTKT0/006</v>
          </cell>
          <cell r="E763">
            <v>0</v>
          </cell>
          <cell r="F763" t="str">
            <v>NT/21E</v>
          </cell>
          <cell r="G763" t="str">
            <v>Chi nhánh Hà Nội - Công ty Cổ phần Dịch vụ Thương mại Tổng hợp Wincommerce</v>
          </cell>
        </row>
        <row r="764">
          <cell r="B764" t="str">
            <v>0007009</v>
          </cell>
          <cell r="C764" t="str">
            <v>08/01/2022</v>
          </cell>
          <cell r="D764" t="str">
            <v>01GTKT0/006</v>
          </cell>
          <cell r="E764">
            <v>0</v>
          </cell>
          <cell r="F764" t="str">
            <v>NT/21E</v>
          </cell>
          <cell r="G764" t="str">
            <v>CN Liên Hiệp HTX TM TP.HCM-CO.OPMART QUẢNG BÌNH</v>
          </cell>
        </row>
        <row r="765">
          <cell r="B765" t="str">
            <v>0007010</v>
          </cell>
          <cell r="C765" t="str">
            <v>08/01/2022</v>
          </cell>
          <cell r="D765" t="str">
            <v>01GTKT0/006</v>
          </cell>
          <cell r="E765">
            <v>0</v>
          </cell>
          <cell r="F765" t="str">
            <v>NT/21E</v>
          </cell>
          <cell r="G765" t="str">
            <v>Công Ty TNHH Một Thành Viên Thương Mại Dịch Vụ Sài Gòn-Phan Thiết</v>
          </cell>
        </row>
        <row r="766">
          <cell r="B766" t="str">
            <v>0007011</v>
          </cell>
          <cell r="C766" t="str">
            <v>08/01/2022</v>
          </cell>
          <cell r="D766" t="str">
            <v>01GTKT0/006</v>
          </cell>
          <cell r="E766">
            <v>0</v>
          </cell>
          <cell r="F766" t="str">
            <v>NT/21E</v>
          </cell>
          <cell r="G766" t="str">
            <v>CÔNG TY TNHH TMDV SÀI GÒN VŨNG TÀU</v>
          </cell>
        </row>
        <row r="767">
          <cell r="B767" t="str">
            <v>0007012</v>
          </cell>
          <cell r="C767" t="str">
            <v>08/01/2022</v>
          </cell>
          <cell r="D767" t="str">
            <v>01GTKT0/006</v>
          </cell>
          <cell r="E767">
            <v>0</v>
          </cell>
          <cell r="F767" t="str">
            <v>NT/21E</v>
          </cell>
          <cell r="G767" t="str">
            <v>Chi Nhánh Liên Hiệp Hợp Tác Xã Thương Mại TP.Hồ Chí Minh - Co.opmart Bà Rịa</v>
          </cell>
        </row>
        <row r="768">
          <cell r="B768" t="str">
            <v>0007013</v>
          </cell>
          <cell r="C768" t="str">
            <v>10/01/2022</v>
          </cell>
          <cell r="D768" t="str">
            <v>01GTKT0/006</v>
          </cell>
          <cell r="E768">
            <v>0</v>
          </cell>
          <cell r="F768" t="str">
            <v>NT/21E</v>
          </cell>
          <cell r="G768" t="str">
            <v>Công Ty TNHH Bán Lẻ BRG</v>
          </cell>
        </row>
        <row r="769">
          <cell r="B769" t="str">
            <v>0007014</v>
          </cell>
          <cell r="C769" t="str">
            <v>10/01/2022</v>
          </cell>
          <cell r="D769" t="str">
            <v>01GTKT0/006</v>
          </cell>
          <cell r="E769">
            <v>0</v>
          </cell>
          <cell r="F769" t="str">
            <v>NT/21E</v>
          </cell>
          <cell r="G769" t="str">
            <v>Chi Nhánh  Công Ty TNHH MTV Hội Nhập Phát Triển Đông Hưng Tại Hưng Yên</v>
          </cell>
        </row>
        <row r="770">
          <cell r="B770" t="str">
            <v>0007015</v>
          </cell>
          <cell r="C770" t="str">
            <v>10/01/2022</v>
          </cell>
          <cell r="D770" t="str">
            <v>01GTKT0/006</v>
          </cell>
          <cell r="E770">
            <v>0</v>
          </cell>
          <cell r="F770" t="str">
            <v>NT/21E</v>
          </cell>
          <cell r="G770" t="str">
            <v>CHI NHÁNH- CÔNG TY TNHH MTV THỰC PHẨM SAIGON CO.OP- CO.OP FOOD MIỀN BẮC</v>
          </cell>
        </row>
        <row r="771">
          <cell r="B771" t="str">
            <v>0007016</v>
          </cell>
          <cell r="C771" t="str">
            <v>10/01/2022</v>
          </cell>
          <cell r="D771" t="str">
            <v>01GTKT0/006</v>
          </cell>
          <cell r="E771">
            <v>0</v>
          </cell>
          <cell r="F771" t="str">
            <v>NT/21E</v>
          </cell>
          <cell r="G771" t="str">
            <v>CN LIÊN HIỆP HTX TM TP.HCM - CO.OPMART BẮC GIANG</v>
          </cell>
        </row>
        <row r="772">
          <cell r="B772" t="str">
            <v>0007018</v>
          </cell>
          <cell r="C772" t="str">
            <v>10/01/2022</v>
          </cell>
          <cell r="D772" t="str">
            <v>01GTKT0/006</v>
          </cell>
          <cell r="E772">
            <v>0</v>
          </cell>
          <cell r="F772" t="str">
            <v>NT/21E</v>
          </cell>
          <cell r="G772" t="str">
            <v>CÔNG TY TNHH MTV THỰC PHẨM SAIGON CO.OP</v>
          </cell>
        </row>
        <row r="773">
          <cell r="B773" t="str">
            <v>0007019</v>
          </cell>
          <cell r="C773" t="str">
            <v>10/01/2022</v>
          </cell>
          <cell r="D773" t="str">
            <v>01GTKT0/006</v>
          </cell>
          <cell r="E773">
            <v>0</v>
          </cell>
          <cell r="F773" t="str">
            <v>NT/21E</v>
          </cell>
          <cell r="G773" t="str">
            <v>CÔNG TY TNHH MTV THỰC PHẨM SAIGON CO.OP</v>
          </cell>
        </row>
        <row r="774">
          <cell r="B774" t="str">
            <v>0007020</v>
          </cell>
          <cell r="C774" t="str">
            <v>10/01/2022</v>
          </cell>
          <cell r="D774" t="str">
            <v>01GTKT0/006</v>
          </cell>
          <cell r="E774">
            <v>0</v>
          </cell>
          <cell r="F774" t="str">
            <v>NT/21E</v>
          </cell>
          <cell r="G774" t="str">
            <v>CÔNG TY TNHH MTV THỰC PHẨM SAIGON CO.OP</v>
          </cell>
        </row>
        <row r="775">
          <cell r="B775" t="str">
            <v>0007021</v>
          </cell>
          <cell r="C775" t="str">
            <v>10/01/2022</v>
          </cell>
          <cell r="D775" t="str">
            <v>01GTKT0/006</v>
          </cell>
          <cell r="E775">
            <v>0</v>
          </cell>
          <cell r="F775" t="str">
            <v>NT/21E</v>
          </cell>
          <cell r="G775" t="str">
            <v>CÔNG TY TNHH SAIGON CO-OP FAIRPRICE</v>
          </cell>
        </row>
        <row r="776">
          <cell r="B776" t="str">
            <v>0007022</v>
          </cell>
          <cell r="C776" t="str">
            <v>10/01/2022</v>
          </cell>
          <cell r="D776" t="str">
            <v>01GTKT0/006</v>
          </cell>
          <cell r="E776">
            <v>0</v>
          </cell>
          <cell r="F776" t="str">
            <v>NT/21E</v>
          </cell>
          <cell r="G776" t="str">
            <v>CÔNG TY TNHH MỘT THÀNH VIÊN SÀI GÒN CO.OP ĐÌNH CHIỂU</v>
          </cell>
        </row>
        <row r="777">
          <cell r="B777" t="str">
            <v>0007023</v>
          </cell>
          <cell r="C777" t="str">
            <v>10/01/2022</v>
          </cell>
          <cell r="D777" t="str">
            <v>01GTKT0/006</v>
          </cell>
          <cell r="E777">
            <v>0</v>
          </cell>
          <cell r="F777" t="str">
            <v>NT/21E</v>
          </cell>
          <cell r="G777" t="str">
            <v>CÔNG TY TNHH MTV THỰC PHẨM SAIGON CO.OP</v>
          </cell>
        </row>
        <row r="778">
          <cell r="B778" t="str">
            <v>0007024</v>
          </cell>
          <cell r="C778" t="str">
            <v>10/01/2022</v>
          </cell>
          <cell r="D778" t="str">
            <v>01GTKT0/006</v>
          </cell>
          <cell r="E778">
            <v>0</v>
          </cell>
          <cell r="F778" t="str">
            <v>NT/21E</v>
          </cell>
          <cell r="G778" t="str">
            <v>CÔNG TY TNHH MTV THỰC PHẨM SAIGON CO.OP</v>
          </cell>
        </row>
        <row r="779">
          <cell r="B779" t="str">
            <v>0007025</v>
          </cell>
          <cell r="C779" t="str">
            <v>10/01/2022</v>
          </cell>
          <cell r="D779" t="str">
            <v>01GTKT0/006</v>
          </cell>
          <cell r="E779">
            <v>0</v>
          </cell>
          <cell r="F779" t="str">
            <v>NT/21E</v>
          </cell>
          <cell r="G779" t="str">
            <v>CÔNG TY TNHH SAIGON CO-OP FAIRPRICE</v>
          </cell>
        </row>
        <row r="780">
          <cell r="B780" t="str">
            <v>0007026</v>
          </cell>
          <cell r="C780" t="str">
            <v>10/01/2022</v>
          </cell>
          <cell r="D780" t="str">
            <v>01GTKT0/006</v>
          </cell>
          <cell r="E780">
            <v>0</v>
          </cell>
          <cell r="F780" t="str">
            <v>NT/21E</v>
          </cell>
          <cell r="G780" t="str">
            <v>CÔNG TY TNHH PHÂN PHỐI SÀNH ĐIỆU</v>
          </cell>
        </row>
        <row r="781">
          <cell r="B781" t="str">
            <v>0007027</v>
          </cell>
          <cell r="C781" t="str">
            <v>10/01/2022</v>
          </cell>
          <cell r="D781" t="str">
            <v>01GTKT0/006</v>
          </cell>
          <cell r="E781">
            <v>0</v>
          </cell>
          <cell r="F781" t="str">
            <v>NT/21E</v>
          </cell>
          <cell r="G781" t="str">
            <v>CÔNG TY TNHH MTV THỰC PHẨM SAIGON CO.OP</v>
          </cell>
        </row>
        <row r="782">
          <cell r="B782" t="str">
            <v>0007028</v>
          </cell>
          <cell r="C782" t="str">
            <v>10/01/2022</v>
          </cell>
          <cell r="D782" t="str">
            <v>01GTKT0/006</v>
          </cell>
          <cell r="E782">
            <v>0</v>
          </cell>
          <cell r="F782" t="str">
            <v>NT/21E</v>
          </cell>
          <cell r="G782" t="str">
            <v>CÔNG TY TNHH MTV THỰC PHẨM SAIGON CO.OP</v>
          </cell>
        </row>
        <row r="783">
          <cell r="B783" t="str">
            <v>0007029</v>
          </cell>
          <cell r="C783" t="str">
            <v>10/01/2022</v>
          </cell>
          <cell r="D783" t="str">
            <v>01GTKT0/006</v>
          </cell>
          <cell r="E783">
            <v>0</v>
          </cell>
          <cell r="F783" t="str">
            <v>NT/21E</v>
          </cell>
          <cell r="G783" t="str">
            <v>CÔNG TY TNHH MỘT THÀNH VIÊN CO.OPMART BÌNH TRIỆU</v>
          </cell>
        </row>
        <row r="784">
          <cell r="B784" t="str">
            <v>0007030</v>
          </cell>
          <cell r="C784" t="str">
            <v>10/01/2022</v>
          </cell>
          <cell r="D784" t="str">
            <v>01GTKT0/006</v>
          </cell>
          <cell r="E784">
            <v>0</v>
          </cell>
          <cell r="F784" t="str">
            <v>NT/21E</v>
          </cell>
          <cell r="G784" t="str">
            <v>TRUNG TÂM ĐIỀU HÀNH SatraFoods</v>
          </cell>
        </row>
        <row r="785">
          <cell r="B785" t="str">
            <v>0007031</v>
          </cell>
          <cell r="C785" t="str">
            <v>10/01/2022</v>
          </cell>
          <cell r="D785" t="str">
            <v>01GTKT0/006</v>
          </cell>
          <cell r="E785">
            <v>0</v>
          </cell>
          <cell r="F785" t="str">
            <v>NT/21E</v>
          </cell>
          <cell r="G785" t="str">
            <v>CÔNG TY TNHH MTV THỰC PHẨM SAIGON CO.OP</v>
          </cell>
        </row>
        <row r="786">
          <cell r="B786" t="str">
            <v>0007032</v>
          </cell>
          <cell r="C786" t="str">
            <v>10/01/2022</v>
          </cell>
          <cell r="D786" t="str">
            <v>01GTKT0/006</v>
          </cell>
          <cell r="E786">
            <v>0</v>
          </cell>
          <cell r="F786" t="str">
            <v>NT/21E</v>
          </cell>
          <cell r="G786" t="str">
            <v>CÔNG TY TNHH MTV THỰC PHẨM SAIGON CO.OP</v>
          </cell>
        </row>
        <row r="787">
          <cell r="B787" t="str">
            <v>0007033</v>
          </cell>
          <cell r="C787" t="str">
            <v>10/01/2022</v>
          </cell>
          <cell r="D787" t="str">
            <v>01GTKT0/006</v>
          </cell>
          <cell r="E787">
            <v>0</v>
          </cell>
          <cell r="F787" t="str">
            <v>NT/21E</v>
          </cell>
          <cell r="G787" t="str">
            <v>CÔNG TY TNHH MTV THỰC PHẨM SAIGON CO.OP</v>
          </cell>
        </row>
        <row r="788">
          <cell r="B788" t="str">
            <v>0007034</v>
          </cell>
          <cell r="C788" t="str">
            <v>10/01/2022</v>
          </cell>
          <cell r="D788" t="str">
            <v>01GTKT0/006</v>
          </cell>
          <cell r="E788">
            <v>0</v>
          </cell>
          <cell r="F788" t="str">
            <v>NT/21E</v>
          </cell>
          <cell r="G788" t="str">
            <v>CHI NHÁNH- CÔNG TY TNHH MTV THỰC PHẨM SAIGON CO.OP- CO.OP FOOD MIỀN BẮC</v>
          </cell>
        </row>
        <row r="789">
          <cell r="B789" t="str">
            <v>0007035</v>
          </cell>
          <cell r="C789" t="str">
            <v>10/01/2022</v>
          </cell>
          <cell r="D789" t="str">
            <v>01GTKT0/006</v>
          </cell>
          <cell r="E789">
            <v>0</v>
          </cell>
          <cell r="F789" t="str">
            <v>NT/21E</v>
          </cell>
          <cell r="G789" t="str">
            <v>Công Ty TNHH Bán Lẻ BRG</v>
          </cell>
        </row>
        <row r="790">
          <cell r="B790" t="str">
            <v>0007036</v>
          </cell>
          <cell r="C790" t="str">
            <v>10/01/2022</v>
          </cell>
          <cell r="D790" t="str">
            <v>01GTKT0/006</v>
          </cell>
          <cell r="E790">
            <v>0</v>
          </cell>
          <cell r="F790" t="str">
            <v>NT/21E</v>
          </cell>
          <cell r="G790" t="str">
            <v>CÔNG TY TNHH MTV THỰC PHẨM SAIGON CO.OP</v>
          </cell>
        </row>
        <row r="791">
          <cell r="B791" t="str">
            <v>0007037</v>
          </cell>
          <cell r="C791" t="str">
            <v>10/01/2022</v>
          </cell>
          <cell r="D791" t="str">
            <v>01GTKT0/006</v>
          </cell>
          <cell r="E791">
            <v>0</v>
          </cell>
          <cell r="F791" t="str">
            <v>NT/21E</v>
          </cell>
          <cell r="G791" t="str">
            <v>CÔNG TY TNHH SAIGON CO-OP FAIRPRICE</v>
          </cell>
        </row>
        <row r="792">
          <cell r="B792" t="str">
            <v>0007038</v>
          </cell>
          <cell r="C792" t="str">
            <v>10/01/2022</v>
          </cell>
          <cell r="D792" t="str">
            <v>01GTKT0/006</v>
          </cell>
          <cell r="E792">
            <v>0</v>
          </cell>
          <cell r="F792" t="str">
            <v>NT/21E</v>
          </cell>
          <cell r="G792" t="str">
            <v>Công Ty Cổ Phần Thu Hằng Food Việt Nam</v>
          </cell>
        </row>
        <row r="793">
          <cell r="B793" t="str">
            <v>0007039</v>
          </cell>
          <cell r="C793" t="str">
            <v>10/01/2022</v>
          </cell>
          <cell r="D793" t="str">
            <v>01GTKT0/006</v>
          </cell>
          <cell r="E793">
            <v>0</v>
          </cell>
          <cell r="F793" t="str">
            <v>NT/21E</v>
          </cell>
          <cell r="G793" t="str">
            <v>CHI NHÁNH- CÔNG TY TNHH MTV THỰC PHẨM SAIGON CO.OP- CO.OP FOOD MIỀN BẮC</v>
          </cell>
        </row>
        <row r="794">
          <cell r="B794" t="str">
            <v>0007040</v>
          </cell>
          <cell r="C794" t="str">
            <v>10/01/2022</v>
          </cell>
          <cell r="D794" t="str">
            <v>01GTKT0/006</v>
          </cell>
          <cell r="E794">
            <v>0</v>
          </cell>
          <cell r="F794" t="str">
            <v>NT/21E</v>
          </cell>
          <cell r="G794" t="str">
            <v>CHI NHÁNH- CÔNG TY TNHH MTV THỰC PHẨM SAIGON CO.OP- CO.OP FOOD MIỀN BẮC</v>
          </cell>
        </row>
        <row r="795">
          <cell r="B795" t="str">
            <v>0007041</v>
          </cell>
          <cell r="C795" t="str">
            <v>10/01/2022</v>
          </cell>
          <cell r="D795" t="str">
            <v>01GTKT0/006</v>
          </cell>
          <cell r="E795">
            <v>0</v>
          </cell>
          <cell r="F795" t="str">
            <v>NT/21E</v>
          </cell>
          <cell r="G795" t="str">
            <v>CÔNG TY TNHH VIỆT Ý HÀ NỘI CENTER</v>
          </cell>
        </row>
        <row r="796">
          <cell r="B796" t="str">
            <v>0007042</v>
          </cell>
          <cell r="C796" t="str">
            <v>10/01/2022</v>
          </cell>
          <cell r="D796" t="str">
            <v>01GTKT0/006</v>
          </cell>
          <cell r="E796">
            <v>0</v>
          </cell>
          <cell r="F796" t="str">
            <v>NT/21E</v>
          </cell>
          <cell r="G796" t="str">
            <v>CHI NHÁNH LIÊN HIỆP HỢP TÁC XÃ THƯƠNG MẠI TP. HỒ CHÍ MINH - CO.OPMART CAI LẬY</v>
          </cell>
        </row>
        <row r="797">
          <cell r="B797" t="str">
            <v>0007043</v>
          </cell>
          <cell r="C797" t="str">
            <v>10/01/2022</v>
          </cell>
          <cell r="D797" t="str">
            <v>01GTKT0/006</v>
          </cell>
          <cell r="E797">
            <v>0</v>
          </cell>
          <cell r="F797" t="str">
            <v>NT/21E</v>
          </cell>
          <cell r="G797" t="str">
            <v>CN LIÊN HIỆP HTX TM TP.HCM–CO.OPMART CAO LÃNH</v>
          </cell>
        </row>
        <row r="798">
          <cell r="B798" t="str">
            <v>0007044</v>
          </cell>
          <cell r="C798" t="str">
            <v>10/01/2022</v>
          </cell>
          <cell r="D798" t="str">
            <v>01GTKT0/006</v>
          </cell>
          <cell r="E798">
            <v>0</v>
          </cell>
          <cell r="F798" t="str">
            <v>NT/21E</v>
          </cell>
          <cell r="G798" t="str">
            <v>CHI NHÁNH LIÊN HIỆP HỢP TÁC XÃ THƯƠNG MẠI TP. HỒ CHÍ MINH - CO.OPMART GÒ DẦU</v>
          </cell>
        </row>
        <row r="799">
          <cell r="B799" t="str">
            <v>0007045</v>
          </cell>
          <cell r="C799" t="str">
            <v>10/01/2022</v>
          </cell>
          <cell r="D799" t="str">
            <v>01GTKT0/006</v>
          </cell>
          <cell r="E799">
            <v>0</v>
          </cell>
          <cell r="F799" t="str">
            <v>NT/21E</v>
          </cell>
          <cell r="G799" t="str">
            <v>CHI NHÁNH LIÊN HIỆP HỢP TÁC XÃ THƯƠNG MẠI TP. HỒ CHÍ MINH - CO.OPMART BÌNH THỦY</v>
          </cell>
        </row>
        <row r="800">
          <cell r="B800" t="str">
            <v>0007046</v>
          </cell>
          <cell r="C800" t="str">
            <v>10/01/2022</v>
          </cell>
          <cell r="D800" t="str">
            <v>01GTKT0/006</v>
          </cell>
          <cell r="E800">
            <v>0</v>
          </cell>
          <cell r="F800" t="str">
            <v>NT/21E</v>
          </cell>
          <cell r="G800" t="str">
            <v>CÔNG TY TNHH MTV CO.OPMART TRẢNG BÀNG</v>
          </cell>
        </row>
        <row r="801">
          <cell r="B801" t="str">
            <v>0007047</v>
          </cell>
          <cell r="C801" t="str">
            <v>10/01/2022</v>
          </cell>
          <cell r="D801" t="str">
            <v>01GTKT0/006</v>
          </cell>
          <cell r="E801">
            <v>0</v>
          </cell>
          <cell r="F801" t="str">
            <v>NT/21E</v>
          </cell>
          <cell r="G801" t="str">
            <v>Công ty TNHH dịch vụ EB</v>
          </cell>
        </row>
        <row r="802">
          <cell r="B802" t="str">
            <v>0007048</v>
          </cell>
          <cell r="C802" t="str">
            <v>10/01/2022</v>
          </cell>
          <cell r="D802" t="str">
            <v>01GTKT0/006</v>
          </cell>
          <cell r="E802">
            <v>0</v>
          </cell>
          <cell r="F802" t="str">
            <v>NT/21E</v>
          </cell>
          <cell r="G802" t="str">
            <v>Công ty TNHH dịch vụ EB</v>
          </cell>
        </row>
        <row r="803">
          <cell r="B803" t="str">
            <v>0007049</v>
          </cell>
          <cell r="C803" t="str">
            <v>10/01/2022</v>
          </cell>
          <cell r="D803" t="str">
            <v>01GTKT0/006</v>
          </cell>
          <cell r="E803">
            <v>0</v>
          </cell>
          <cell r="F803" t="str">
            <v>NT/21E</v>
          </cell>
          <cell r="G803" t="str">
            <v>Công ty TNHH dịch vụ EB</v>
          </cell>
        </row>
        <row r="804">
          <cell r="B804" t="str">
            <v>0007050</v>
          </cell>
          <cell r="C804" t="str">
            <v>10/01/2022</v>
          </cell>
          <cell r="D804" t="str">
            <v>01GTKT0/006</v>
          </cell>
          <cell r="E804">
            <v>0</v>
          </cell>
          <cell r="F804" t="str">
            <v>NT/21E</v>
          </cell>
          <cell r="G804" t="str">
            <v>Công ty TNHH dịch vụ EB</v>
          </cell>
        </row>
        <row r="805">
          <cell r="B805" t="str">
            <v>0007051</v>
          </cell>
          <cell r="C805" t="str">
            <v>10/01/2022</v>
          </cell>
          <cell r="D805" t="str">
            <v>01GTKT0/006</v>
          </cell>
          <cell r="E805">
            <v>0</v>
          </cell>
          <cell r="F805" t="str">
            <v>NT/21E</v>
          </cell>
          <cell r="G805" t="str">
            <v>Công ty TNHH dịch vụ EB</v>
          </cell>
        </row>
        <row r="806">
          <cell r="B806" t="str">
            <v>0007052</v>
          </cell>
          <cell r="C806" t="str">
            <v>10/01/2022</v>
          </cell>
          <cell r="D806" t="str">
            <v>01GTKT0/006</v>
          </cell>
          <cell r="E806">
            <v>0</v>
          </cell>
          <cell r="F806" t="str">
            <v>NT/21E</v>
          </cell>
          <cell r="G806" t="str">
            <v>Công ty TNHH dịch vụ EB</v>
          </cell>
        </row>
        <row r="807">
          <cell r="B807" t="str">
            <v>0007053</v>
          </cell>
          <cell r="C807" t="str">
            <v>10/01/2022</v>
          </cell>
          <cell r="D807" t="str">
            <v>01GTKT0/006</v>
          </cell>
          <cell r="E807">
            <v>0</v>
          </cell>
          <cell r="F807" t="str">
            <v>NT/21E</v>
          </cell>
          <cell r="G807" t="str">
            <v>Công ty TNHH dịch vụ EB</v>
          </cell>
        </row>
        <row r="808">
          <cell r="B808" t="str">
            <v>0007054</v>
          </cell>
          <cell r="C808" t="str">
            <v>10/01/2022</v>
          </cell>
          <cell r="D808" t="str">
            <v>01GTKT0/006</v>
          </cell>
          <cell r="E808">
            <v>0</v>
          </cell>
          <cell r="F808" t="str">
            <v>NT/21E</v>
          </cell>
          <cell r="G808" t="str">
            <v>Công ty TNHH dịch vụ EB</v>
          </cell>
        </row>
        <row r="809">
          <cell r="B809" t="str">
            <v>0007055</v>
          </cell>
          <cell r="C809" t="str">
            <v>10/01/2022</v>
          </cell>
          <cell r="D809" t="str">
            <v>01GTKT0/006</v>
          </cell>
          <cell r="E809">
            <v>0</v>
          </cell>
          <cell r="F809" t="str">
            <v>NT/21E</v>
          </cell>
          <cell r="G809" t="str">
            <v>Công ty TNHH dịch vụ EB</v>
          </cell>
        </row>
        <row r="810">
          <cell r="B810" t="str">
            <v>0007056</v>
          </cell>
          <cell r="C810" t="str">
            <v>10/01/2022</v>
          </cell>
          <cell r="D810" t="str">
            <v>01GTKT0/006</v>
          </cell>
          <cell r="E810">
            <v>0</v>
          </cell>
          <cell r="F810" t="str">
            <v>NT/21E</v>
          </cell>
          <cell r="G810" t="str">
            <v>Công ty TNHH dịch vụ EB</v>
          </cell>
        </row>
        <row r="811">
          <cell r="B811" t="str">
            <v>0007057</v>
          </cell>
          <cell r="C811" t="str">
            <v>10/01/2022</v>
          </cell>
          <cell r="D811" t="str">
            <v>01GTKT0/006</v>
          </cell>
          <cell r="E811">
            <v>0</v>
          </cell>
          <cell r="F811" t="str">
            <v>NT/21E</v>
          </cell>
          <cell r="G811" t="str">
            <v>Công ty TNHH dịch vụ EB</v>
          </cell>
        </row>
        <row r="812">
          <cell r="B812" t="str">
            <v>0007059</v>
          </cell>
          <cell r="C812" t="str">
            <v>10/01/2022</v>
          </cell>
          <cell r="D812" t="str">
            <v>01GTKT0/006</v>
          </cell>
          <cell r="E812">
            <v>0</v>
          </cell>
          <cell r="F812" t="str">
            <v>NT/21E</v>
          </cell>
          <cell r="G812" t="str">
            <v>Công ty TNHH dịch vụ EB</v>
          </cell>
        </row>
        <row r="813">
          <cell r="B813" t="str">
            <v>0007060</v>
          </cell>
          <cell r="C813" t="str">
            <v>10/01/2022</v>
          </cell>
          <cell r="D813" t="str">
            <v>01GTKT0/006</v>
          </cell>
          <cell r="E813">
            <v>0</v>
          </cell>
          <cell r="F813" t="str">
            <v>NT/21E</v>
          </cell>
          <cell r="G813" t="str">
            <v>Công ty TNHH dịch vụ EB</v>
          </cell>
        </row>
        <row r="814">
          <cell r="B814" t="str">
            <v>0007061</v>
          </cell>
          <cell r="C814" t="str">
            <v>10/01/2022</v>
          </cell>
          <cell r="D814" t="str">
            <v>01GTKT0/006</v>
          </cell>
          <cell r="E814">
            <v>0</v>
          </cell>
          <cell r="F814" t="str">
            <v>NT/21E</v>
          </cell>
          <cell r="G814" t="str">
            <v>Công ty TNHH dịch vụ EB</v>
          </cell>
        </row>
        <row r="815">
          <cell r="B815" t="str">
            <v>0007062</v>
          </cell>
          <cell r="C815" t="str">
            <v>10/01/2022</v>
          </cell>
          <cell r="D815" t="str">
            <v>01GTKT0/006</v>
          </cell>
          <cell r="E815">
            <v>0</v>
          </cell>
          <cell r="F815" t="str">
            <v>NT/21E</v>
          </cell>
          <cell r="G815" t="str">
            <v>Công ty TNHH dịch vụ EB</v>
          </cell>
        </row>
        <row r="816">
          <cell r="B816" t="str">
            <v>0007063</v>
          </cell>
          <cell r="C816" t="str">
            <v>10/01/2022</v>
          </cell>
          <cell r="D816" t="str">
            <v>01GTKT0/006</v>
          </cell>
          <cell r="E816">
            <v>0</v>
          </cell>
          <cell r="F816" t="str">
            <v>NT/21E</v>
          </cell>
          <cell r="G816" t="str">
            <v>Công ty TNHH dịch vụ EB</v>
          </cell>
        </row>
        <row r="817">
          <cell r="B817" t="str">
            <v>0007064</v>
          </cell>
          <cell r="C817" t="str">
            <v>10/01/2022</v>
          </cell>
          <cell r="D817" t="str">
            <v>01GTKT0/006</v>
          </cell>
          <cell r="E817">
            <v>0</v>
          </cell>
          <cell r="F817" t="str">
            <v>NT/21E</v>
          </cell>
          <cell r="G817" t="str">
            <v>Công ty TNHH dịch vụ EB</v>
          </cell>
        </row>
        <row r="818">
          <cell r="B818" t="str">
            <v>0007065</v>
          </cell>
          <cell r="C818" t="str">
            <v>10/01/2022</v>
          </cell>
          <cell r="D818" t="str">
            <v>01GTKT0/006</v>
          </cell>
          <cell r="E818">
            <v>0</v>
          </cell>
          <cell r="F818" t="str">
            <v>NT/21E</v>
          </cell>
          <cell r="G818" t="str">
            <v>Công ty TNHH dịch vụ EB</v>
          </cell>
        </row>
        <row r="819">
          <cell r="B819" t="str">
            <v>0007066</v>
          </cell>
          <cell r="C819" t="str">
            <v>10/01/2022</v>
          </cell>
          <cell r="D819" t="str">
            <v>01GTKT0/006</v>
          </cell>
          <cell r="E819">
            <v>0</v>
          </cell>
          <cell r="F819" t="str">
            <v>NT/21E</v>
          </cell>
          <cell r="G819" t="str">
            <v>Công ty TNHH dịch vụ EB</v>
          </cell>
        </row>
        <row r="820">
          <cell r="B820" t="str">
            <v>0007067</v>
          </cell>
          <cell r="C820" t="str">
            <v>10/01/2022</v>
          </cell>
          <cell r="D820" t="str">
            <v>01GTKT0/006</v>
          </cell>
          <cell r="E820">
            <v>0</v>
          </cell>
          <cell r="F820" t="str">
            <v>NT/21E</v>
          </cell>
          <cell r="G820" t="str">
            <v>Công ty TNHH dịch vụ EB</v>
          </cell>
        </row>
        <row r="821">
          <cell r="B821" t="str">
            <v>0007068</v>
          </cell>
          <cell r="C821" t="str">
            <v>10/01/2022</v>
          </cell>
          <cell r="D821" t="str">
            <v>01GTKT0/006</v>
          </cell>
          <cell r="E821">
            <v>0</v>
          </cell>
          <cell r="F821" t="str">
            <v>NT/21E</v>
          </cell>
          <cell r="G821" t="str">
            <v>Chi nhánh Hà Nội - Công ty Cổ phần Dịch vụ Thương mại Tổng hợp Wincommerce</v>
          </cell>
        </row>
        <row r="822">
          <cell r="B822" t="str">
            <v>0007069</v>
          </cell>
          <cell r="C822" t="str">
            <v>10/01/2022</v>
          </cell>
          <cell r="D822" t="str">
            <v>01GTKT0/006</v>
          </cell>
          <cell r="E822">
            <v>0</v>
          </cell>
          <cell r="F822" t="str">
            <v>NT/21E</v>
          </cell>
          <cell r="G822" t="str">
            <v>Chi nhánh Hải Phòng - Công ty Cổ phần Dịch vụ Thương mại Tổng hợp Wincommerce</v>
          </cell>
        </row>
        <row r="823">
          <cell r="B823" t="str">
            <v>0007070</v>
          </cell>
          <cell r="C823" t="str">
            <v>10/01/2022</v>
          </cell>
          <cell r="D823" t="str">
            <v>01GTKT0/006</v>
          </cell>
          <cell r="E823">
            <v>0</v>
          </cell>
          <cell r="F823" t="str">
            <v>NT/21E</v>
          </cell>
          <cell r="G823" t="str">
            <v>Chi nhánh Hải Phòng - Công ty Cổ phần Dịch vụ Thương mại Tổng hợp Wincommerce</v>
          </cell>
        </row>
        <row r="824">
          <cell r="B824" t="str">
            <v>0007071</v>
          </cell>
          <cell r="C824" t="str">
            <v>10/01/2022</v>
          </cell>
          <cell r="D824" t="str">
            <v>01GTKT0/006</v>
          </cell>
          <cell r="E824">
            <v>0</v>
          </cell>
          <cell r="F824" t="str">
            <v>NT/21E</v>
          </cell>
          <cell r="G824" t="str">
            <v>Chi nhánh Hải Phòng - Công ty Cổ phần Dịch vụ Thương mại Tổng hợp Wincommerce</v>
          </cell>
        </row>
        <row r="825">
          <cell r="B825" t="str">
            <v>0007072</v>
          </cell>
          <cell r="C825" t="str">
            <v>10/01/2022</v>
          </cell>
          <cell r="D825" t="str">
            <v>01GTKT0/006</v>
          </cell>
          <cell r="E825">
            <v>0</v>
          </cell>
          <cell r="F825" t="str">
            <v>NT/21E</v>
          </cell>
          <cell r="G825" t="str">
            <v>Chi nhánh Hải Phòng - Công ty Cổ phần Dịch vụ Thương mại Tổng hợp Wincommerce</v>
          </cell>
        </row>
        <row r="826">
          <cell r="B826" t="str">
            <v>0007073</v>
          </cell>
          <cell r="C826" t="str">
            <v>10/01/2022</v>
          </cell>
          <cell r="D826" t="str">
            <v>01GTKT0/006</v>
          </cell>
          <cell r="E826">
            <v>0</v>
          </cell>
          <cell r="F826" t="str">
            <v>NT/21E</v>
          </cell>
          <cell r="G826" t="str">
            <v>Chi nhánh Hải Phòng - Công ty Cổ phần Dịch vụ Thương mại Tổng hợp Wincommerce</v>
          </cell>
        </row>
        <row r="827">
          <cell r="B827" t="str">
            <v>0007074</v>
          </cell>
          <cell r="C827" t="str">
            <v>10/01/2022</v>
          </cell>
          <cell r="D827" t="str">
            <v>01GTKT0/006</v>
          </cell>
          <cell r="E827">
            <v>0</v>
          </cell>
          <cell r="F827" t="str">
            <v>NT/21E</v>
          </cell>
          <cell r="G827" t="str">
            <v>Chi nhánh Hải Phòng - Công ty Cổ phần Dịch vụ Thương mại Tổng hợp Wincommerce</v>
          </cell>
        </row>
        <row r="828">
          <cell r="B828" t="str">
            <v>0007075</v>
          </cell>
          <cell r="C828" t="str">
            <v>10/01/2022</v>
          </cell>
          <cell r="D828" t="str">
            <v>01GTKT0/006</v>
          </cell>
          <cell r="E828">
            <v>0</v>
          </cell>
          <cell r="F828" t="str">
            <v>NT/21E</v>
          </cell>
          <cell r="G828" t="str">
            <v>Chi nhánh Hải Phòng - Công ty Cổ phần Dịch vụ Thương mại Tổng hợp Wincommerce</v>
          </cell>
        </row>
        <row r="829">
          <cell r="B829" t="str">
            <v>0007076</v>
          </cell>
          <cell r="C829" t="str">
            <v>10/01/2022</v>
          </cell>
          <cell r="D829" t="str">
            <v>01GTKT0/006</v>
          </cell>
          <cell r="E829">
            <v>0</v>
          </cell>
          <cell r="F829" t="str">
            <v>NT/21E</v>
          </cell>
          <cell r="G829" t="str">
            <v>Chi nhánh Hải Phòng - Công ty Cổ phần Dịch vụ Thương mại Tổng hợp Wincommerce</v>
          </cell>
        </row>
        <row r="830">
          <cell r="B830" t="str">
            <v>0007077</v>
          </cell>
          <cell r="C830" t="str">
            <v>10/01/2022</v>
          </cell>
          <cell r="D830" t="str">
            <v>01GTKT0/006</v>
          </cell>
          <cell r="E830">
            <v>0</v>
          </cell>
          <cell r="F830" t="str">
            <v>NT/21E</v>
          </cell>
          <cell r="G830" t="str">
            <v>Chi nhánh Hải Phòng - Công ty Cổ phần Dịch vụ Thương mại Tổng hợp Wincommerce</v>
          </cell>
        </row>
        <row r="831">
          <cell r="B831" t="str">
            <v>0007078</v>
          </cell>
          <cell r="C831" t="str">
            <v>10/01/2022</v>
          </cell>
          <cell r="D831" t="str">
            <v>01GTKT0/006</v>
          </cell>
          <cell r="E831">
            <v>0</v>
          </cell>
          <cell r="F831" t="str">
            <v>NT/21E</v>
          </cell>
          <cell r="G831" t="str">
            <v>Chi nhánh Hải Phòng - Công ty Cổ phần Dịch vụ Thương mại Tổng hợp Wincommerce</v>
          </cell>
        </row>
        <row r="832">
          <cell r="B832" t="str">
            <v>0007079</v>
          </cell>
          <cell r="C832" t="str">
            <v>10/01/2022</v>
          </cell>
          <cell r="D832" t="str">
            <v>01GTKT0/006</v>
          </cell>
          <cell r="E832">
            <v>0</v>
          </cell>
          <cell r="F832" t="str">
            <v>NT/21E</v>
          </cell>
          <cell r="G832" t="str">
            <v>Chi nhánh Hải Phòng - Công ty Cổ phần Dịch vụ Thương mại Tổng hợp Wincommerce</v>
          </cell>
        </row>
        <row r="833">
          <cell r="B833" t="str">
            <v>0007080</v>
          </cell>
          <cell r="C833" t="str">
            <v>10/01/2022</v>
          </cell>
          <cell r="D833" t="str">
            <v>01GTKT0/006</v>
          </cell>
          <cell r="E833">
            <v>0</v>
          </cell>
          <cell r="F833" t="str">
            <v>NT/21E</v>
          </cell>
          <cell r="G833" t="str">
            <v>Chi nhánh Hải Phòng - Công ty Cổ phần Dịch vụ Thương mại Tổng hợp Wincommerce</v>
          </cell>
        </row>
        <row r="834">
          <cell r="B834" t="str">
            <v>0007081</v>
          </cell>
          <cell r="C834" t="str">
            <v>10/01/2022</v>
          </cell>
          <cell r="D834" t="str">
            <v>01GTKT0/006</v>
          </cell>
          <cell r="E834">
            <v>0</v>
          </cell>
          <cell r="F834" t="str">
            <v>NT/21E</v>
          </cell>
          <cell r="G834" t="str">
            <v>Chi nhánh Hải Phòng - Công ty Cổ phần Dịch vụ Thương mại Tổng hợp Wincommerce</v>
          </cell>
        </row>
        <row r="835">
          <cell r="B835" t="str">
            <v>0007082</v>
          </cell>
          <cell r="C835" t="str">
            <v>10/01/2022</v>
          </cell>
          <cell r="D835" t="str">
            <v>01GTKT0/006</v>
          </cell>
          <cell r="E835">
            <v>0</v>
          </cell>
          <cell r="F835" t="str">
            <v>NT/21E</v>
          </cell>
          <cell r="G835" t="str">
            <v>Chi nhánh Hải Phòng - Công ty Cổ phần Dịch vụ Thương mại Tổng hợp Wincommerce</v>
          </cell>
        </row>
        <row r="836">
          <cell r="B836" t="str">
            <v>0007083</v>
          </cell>
          <cell r="C836" t="str">
            <v>10/01/2022</v>
          </cell>
          <cell r="D836" t="str">
            <v>01GTKT0/006</v>
          </cell>
          <cell r="E836">
            <v>0</v>
          </cell>
          <cell r="F836" t="str">
            <v>NT/21E</v>
          </cell>
          <cell r="G836" t="str">
            <v>Chi nhánh Hải Phòng - Công ty Cổ phần Dịch vụ Thương mại Tổng hợp Wincommerce</v>
          </cell>
        </row>
        <row r="837">
          <cell r="B837" t="str">
            <v>0007084</v>
          </cell>
          <cell r="C837" t="str">
            <v>10/01/2022</v>
          </cell>
          <cell r="D837" t="str">
            <v>01GTKT0/006</v>
          </cell>
          <cell r="E837">
            <v>0</v>
          </cell>
          <cell r="F837" t="str">
            <v>NT/21E</v>
          </cell>
          <cell r="G837" t="str">
            <v>Chi nhánh Hải Phòng - Công ty Cổ phần Dịch vụ Thương mại Tổng hợp Wincommerce</v>
          </cell>
        </row>
        <row r="838">
          <cell r="B838" t="str">
            <v>0007085</v>
          </cell>
          <cell r="C838" t="str">
            <v>10/01/2022</v>
          </cell>
          <cell r="D838" t="str">
            <v>01GTKT0/006</v>
          </cell>
          <cell r="E838">
            <v>0</v>
          </cell>
          <cell r="F838" t="str">
            <v>NT/21E</v>
          </cell>
          <cell r="G838" t="str">
            <v>Chi nhánh Hải Phòng - Công ty Cổ phần Dịch vụ Thương mại Tổng hợp Wincommerce</v>
          </cell>
        </row>
        <row r="839">
          <cell r="B839" t="str">
            <v>0007086</v>
          </cell>
          <cell r="C839" t="str">
            <v>10/01/2022</v>
          </cell>
          <cell r="D839" t="str">
            <v>01GTKT0/006</v>
          </cell>
          <cell r="E839">
            <v>0</v>
          </cell>
          <cell r="F839" t="str">
            <v>NT/21E</v>
          </cell>
          <cell r="G839" t="str">
            <v>Chi nhánh Hải Phòng - Công ty Cổ phần Dịch vụ Thương mại Tổng hợp Wincommerce</v>
          </cell>
        </row>
        <row r="840">
          <cell r="B840" t="str">
            <v>0007087</v>
          </cell>
          <cell r="C840" t="str">
            <v>10/01/2022</v>
          </cell>
          <cell r="D840" t="str">
            <v>01GTKT0/006</v>
          </cell>
          <cell r="E840">
            <v>0</v>
          </cell>
          <cell r="F840" t="str">
            <v>NT/21E</v>
          </cell>
          <cell r="G840" t="str">
            <v>Chi nhánh Hải Phòng - Công ty Cổ phần Dịch vụ Thương mại Tổng hợp Wincommerce</v>
          </cell>
        </row>
        <row r="841">
          <cell r="B841" t="str">
            <v>0007088</v>
          </cell>
          <cell r="C841" t="str">
            <v>10/01/2022</v>
          </cell>
          <cell r="D841" t="str">
            <v>01GTKT0/006</v>
          </cell>
          <cell r="E841">
            <v>0</v>
          </cell>
          <cell r="F841" t="str">
            <v>NT/21E</v>
          </cell>
          <cell r="G841" t="str">
            <v>Chi nhánh Hải Phòng - Công ty Cổ phần Dịch vụ Thương mại Tổng hợp Wincommerce</v>
          </cell>
        </row>
        <row r="842">
          <cell r="B842" t="str">
            <v>0007089</v>
          </cell>
          <cell r="C842" t="str">
            <v>10/01/2022</v>
          </cell>
          <cell r="D842" t="str">
            <v>01GTKT0/006</v>
          </cell>
          <cell r="E842">
            <v>0</v>
          </cell>
          <cell r="F842" t="str">
            <v>NT/21E</v>
          </cell>
          <cell r="G842" t="str">
            <v>Chi nhánh Hải Phòng - Công ty Cổ phần Dịch vụ Thương mại Tổng hợp Wincommerce</v>
          </cell>
        </row>
        <row r="843">
          <cell r="B843" t="str">
            <v>0007090</v>
          </cell>
          <cell r="C843" t="str">
            <v>10/01/2022</v>
          </cell>
          <cell r="D843" t="str">
            <v>01GTKT0/006</v>
          </cell>
          <cell r="E843">
            <v>0</v>
          </cell>
          <cell r="F843" t="str">
            <v>NT/21E</v>
          </cell>
          <cell r="G843" t="str">
            <v>Chi nhánh Hải Phòng - Công ty Cổ phần Dịch vụ Thương mại Tổng hợp Wincommerce</v>
          </cell>
        </row>
        <row r="844">
          <cell r="B844" t="str">
            <v>0007091</v>
          </cell>
          <cell r="C844" t="str">
            <v>10/01/2022</v>
          </cell>
          <cell r="D844" t="str">
            <v>01GTKT0/006</v>
          </cell>
          <cell r="E844">
            <v>0</v>
          </cell>
          <cell r="F844" t="str">
            <v>NT/21E</v>
          </cell>
          <cell r="G844" t="str">
            <v>Chi nhánh Hải Phòng - Công ty Cổ phần Dịch vụ Thương mại Tổng hợp Wincommerce</v>
          </cell>
        </row>
        <row r="845">
          <cell r="B845" t="str">
            <v>0007092</v>
          </cell>
          <cell r="C845" t="str">
            <v>10/01/2022</v>
          </cell>
          <cell r="D845" t="str">
            <v>01GTKT0/006</v>
          </cell>
          <cell r="E845">
            <v>0</v>
          </cell>
          <cell r="F845" t="str">
            <v>NT/21E</v>
          </cell>
          <cell r="G845" t="str">
            <v>Chi nhánh Hải Phòng - Công ty Cổ phần Dịch vụ Thương mại Tổng hợp Wincommerce</v>
          </cell>
        </row>
        <row r="846">
          <cell r="B846" t="str">
            <v>0007093</v>
          </cell>
          <cell r="C846" t="str">
            <v>10/01/2022</v>
          </cell>
          <cell r="D846" t="str">
            <v>01GTKT0/006</v>
          </cell>
          <cell r="E846">
            <v>0</v>
          </cell>
          <cell r="F846" t="str">
            <v>NT/21E</v>
          </cell>
          <cell r="G846" t="str">
            <v>Chi nhánh Hải Phòng - Công ty Cổ phần Dịch vụ Thương mại Tổng hợp Wincommerce</v>
          </cell>
        </row>
        <row r="847">
          <cell r="B847" t="str">
            <v>0007094</v>
          </cell>
          <cell r="C847" t="str">
            <v>10/01/2022</v>
          </cell>
          <cell r="D847" t="str">
            <v>01GTKT0/006</v>
          </cell>
          <cell r="E847">
            <v>0</v>
          </cell>
          <cell r="F847" t="str">
            <v>NT/21E</v>
          </cell>
          <cell r="G847" t="str">
            <v>Chi nhánh Hải Phòng - Công ty Cổ phần Dịch vụ Thương mại Tổng hợp Wincommerce</v>
          </cell>
        </row>
        <row r="848">
          <cell r="B848" t="str">
            <v>0007095</v>
          </cell>
          <cell r="C848" t="str">
            <v>10/01/2022</v>
          </cell>
          <cell r="D848" t="str">
            <v>01GTKT0/006</v>
          </cell>
          <cell r="E848">
            <v>0</v>
          </cell>
          <cell r="F848" t="str">
            <v>NT/21E</v>
          </cell>
          <cell r="G848" t="str">
            <v>Chi nhánh Hải Phòng - Công ty Cổ phần Dịch vụ Thương mại Tổng hợp Wincommerce</v>
          </cell>
        </row>
        <row r="849">
          <cell r="B849" t="str">
            <v>0007096</v>
          </cell>
          <cell r="C849" t="str">
            <v>10/01/2022</v>
          </cell>
          <cell r="D849" t="str">
            <v>01GTKT0/006</v>
          </cell>
          <cell r="E849">
            <v>0</v>
          </cell>
          <cell r="F849" t="str">
            <v>NT/21E</v>
          </cell>
          <cell r="G849" t="str">
            <v>Chi nhánh Hải Phòng - Công ty Cổ phần Dịch vụ Thương mại Tổng hợp Wincommerce</v>
          </cell>
        </row>
        <row r="850">
          <cell r="B850" t="str">
            <v>0007097</v>
          </cell>
          <cell r="C850" t="str">
            <v>10/01/2022</v>
          </cell>
          <cell r="D850" t="str">
            <v>01GTKT0/006</v>
          </cell>
          <cell r="E850">
            <v>0</v>
          </cell>
          <cell r="F850" t="str">
            <v>NT/21E</v>
          </cell>
          <cell r="G850" t="str">
            <v>Chi nhánh Hải Phòng - Công ty Cổ phần Dịch vụ Thương mại Tổng hợp Wincommerce</v>
          </cell>
        </row>
        <row r="851">
          <cell r="B851" t="str">
            <v>0007098</v>
          </cell>
          <cell r="C851" t="str">
            <v>10/01/2022</v>
          </cell>
          <cell r="D851" t="str">
            <v>01GTKT0/006</v>
          </cell>
          <cell r="E851">
            <v>0</v>
          </cell>
          <cell r="F851" t="str">
            <v>NT/21E</v>
          </cell>
          <cell r="G851" t="str">
            <v>Chi nhánh Hải Phòng - Công ty Cổ phần Dịch vụ Thương mại Tổng hợp Wincommerce</v>
          </cell>
        </row>
        <row r="852">
          <cell r="B852" t="str">
            <v>0007099</v>
          </cell>
          <cell r="C852" t="str">
            <v>10/01/2022</v>
          </cell>
          <cell r="D852" t="str">
            <v>01GTKT0/006</v>
          </cell>
          <cell r="E852">
            <v>0</v>
          </cell>
          <cell r="F852" t="str">
            <v>NT/21E</v>
          </cell>
          <cell r="G852" t="str">
            <v>Chi nhánh Hải Phòng - Công ty Cổ phần Dịch vụ Thương mại Tổng hợp Wincommerce</v>
          </cell>
        </row>
        <row r="853">
          <cell r="B853" t="str">
            <v>0007100</v>
          </cell>
          <cell r="C853" t="str">
            <v>10/01/2022</v>
          </cell>
          <cell r="D853" t="str">
            <v>01GTKT0/006</v>
          </cell>
          <cell r="E853">
            <v>0</v>
          </cell>
          <cell r="F853" t="str">
            <v>NT/21E</v>
          </cell>
          <cell r="G853" t="str">
            <v>Chi nhánh Hải Phòng - Công ty Cổ phần Dịch vụ Thương mại Tổng hợp Wincommerce</v>
          </cell>
        </row>
        <row r="854">
          <cell r="B854" t="str">
            <v>0007101</v>
          </cell>
          <cell r="C854" t="str">
            <v>10/01/2022</v>
          </cell>
          <cell r="D854" t="str">
            <v>01GTKT0/006</v>
          </cell>
          <cell r="E854">
            <v>0</v>
          </cell>
          <cell r="F854" t="str">
            <v>NT/21E</v>
          </cell>
          <cell r="G854" t="str">
            <v>Chi nhánh Hải Phòng - Công ty Cổ phần Dịch vụ Thương mại Tổng hợp Wincommerce</v>
          </cell>
        </row>
        <row r="855">
          <cell r="B855" t="str">
            <v>0007102</v>
          </cell>
          <cell r="C855" t="str">
            <v>10/01/2022</v>
          </cell>
          <cell r="D855" t="str">
            <v>01GTKT0/006</v>
          </cell>
          <cell r="E855">
            <v>0</v>
          </cell>
          <cell r="F855" t="str">
            <v>NT/21E</v>
          </cell>
          <cell r="G855" t="str">
            <v>Chi nhánh Hải Phòng - Công ty Cổ phần Dịch vụ Thương mại Tổng hợp Wincommerce</v>
          </cell>
        </row>
        <row r="856">
          <cell r="B856" t="str">
            <v>0007103</v>
          </cell>
          <cell r="C856" t="str">
            <v>10/01/2022</v>
          </cell>
          <cell r="D856" t="str">
            <v>01GTKT0/006</v>
          </cell>
          <cell r="E856">
            <v>0</v>
          </cell>
          <cell r="F856" t="str">
            <v>NT/21E</v>
          </cell>
          <cell r="G856" t="str">
            <v>Chi nhánh Hải Phòng - Công ty Cổ phần Dịch vụ Thương mại Tổng hợp Wincommerce</v>
          </cell>
        </row>
        <row r="857">
          <cell r="B857" t="str">
            <v>0007104</v>
          </cell>
          <cell r="C857" t="str">
            <v>10/01/2022</v>
          </cell>
          <cell r="D857" t="str">
            <v>01GTKT0/006</v>
          </cell>
          <cell r="E857">
            <v>0</v>
          </cell>
          <cell r="F857" t="str">
            <v>NT/21E</v>
          </cell>
          <cell r="G857" t="str">
            <v>Chi nhánh Hải Phòng - Công ty Cổ phần Dịch vụ Thương mại Tổng hợp Wincommerce</v>
          </cell>
        </row>
        <row r="858">
          <cell r="B858" t="str">
            <v>0007105</v>
          </cell>
          <cell r="C858" t="str">
            <v>10/01/2022</v>
          </cell>
          <cell r="D858" t="str">
            <v>01GTKT0/006</v>
          </cell>
          <cell r="E858">
            <v>0</v>
          </cell>
          <cell r="F858" t="str">
            <v>NT/21E</v>
          </cell>
          <cell r="G858" t="str">
            <v>Chi nhánh Hải Phòng - Công ty Cổ phần Dịch vụ Thương mại Tổng hợp Wincommerce</v>
          </cell>
        </row>
        <row r="859">
          <cell r="B859" t="str">
            <v>0007106</v>
          </cell>
          <cell r="C859" t="str">
            <v>10/01/2022</v>
          </cell>
          <cell r="D859" t="str">
            <v>01GTKT0/006</v>
          </cell>
          <cell r="E859">
            <v>0</v>
          </cell>
          <cell r="F859" t="str">
            <v>NT/21E</v>
          </cell>
          <cell r="G859" t="str">
            <v>Chi nhánh Hải Phòng - Công ty Cổ phần Dịch vụ Thương mại Tổng hợp Wincommerce</v>
          </cell>
        </row>
        <row r="860">
          <cell r="B860" t="str">
            <v>0007107</v>
          </cell>
          <cell r="C860" t="str">
            <v>10/01/2022</v>
          </cell>
          <cell r="D860" t="str">
            <v>01GTKT0/006</v>
          </cell>
          <cell r="E860">
            <v>0</v>
          </cell>
          <cell r="F860" t="str">
            <v>NT/21E</v>
          </cell>
          <cell r="G860" t="str">
            <v>Chi nhánh Hải Phòng - Công ty Cổ phần Dịch vụ Thương mại Tổng hợp Wincommerce</v>
          </cell>
        </row>
        <row r="861">
          <cell r="B861" t="str">
            <v>0007108</v>
          </cell>
          <cell r="C861" t="str">
            <v>10/01/2022</v>
          </cell>
          <cell r="D861" t="str">
            <v>01GTKT0/006</v>
          </cell>
          <cell r="E861">
            <v>0</v>
          </cell>
          <cell r="F861" t="str">
            <v>NT/21E</v>
          </cell>
          <cell r="G861" t="str">
            <v>Chi nhánh Hải Phòng - Công ty Cổ phần Dịch vụ Thương mại Tổng hợp Wincommerce</v>
          </cell>
        </row>
        <row r="862">
          <cell r="B862" t="str">
            <v>0007109</v>
          </cell>
          <cell r="C862" t="str">
            <v>10/01/2022</v>
          </cell>
          <cell r="D862" t="str">
            <v>01GTKT0/006</v>
          </cell>
          <cell r="E862">
            <v>0</v>
          </cell>
          <cell r="F862" t="str">
            <v>NT/21E</v>
          </cell>
          <cell r="G862" t="str">
            <v>Chi nhánh Hải Phòng - Công ty Cổ phần Dịch vụ Thương mại Tổng hợp Wincommerce</v>
          </cell>
        </row>
        <row r="863">
          <cell r="B863" t="str">
            <v>0007110</v>
          </cell>
          <cell r="C863" t="str">
            <v>10/01/2022</v>
          </cell>
          <cell r="D863" t="str">
            <v>01GTKT0/006</v>
          </cell>
          <cell r="E863">
            <v>0</v>
          </cell>
          <cell r="F863" t="str">
            <v>NT/21E</v>
          </cell>
          <cell r="G863" t="str">
            <v>Chi nhánh Hải Phòng - Công ty Cổ phần Dịch vụ Thương mại Tổng hợp Wincommerce</v>
          </cell>
        </row>
        <row r="864">
          <cell r="B864" t="str">
            <v>0007111</v>
          </cell>
          <cell r="C864" t="str">
            <v>10/01/2022</v>
          </cell>
          <cell r="D864" t="str">
            <v>01GTKT0/006</v>
          </cell>
          <cell r="E864">
            <v>0</v>
          </cell>
          <cell r="F864" t="str">
            <v>NT/21E</v>
          </cell>
          <cell r="G864" t="str">
            <v>Chi nhánh Hải Phòng - Công ty Cổ phần Dịch vụ Thương mại Tổng hợp Wincommerce</v>
          </cell>
        </row>
        <row r="865">
          <cell r="B865" t="str">
            <v>0007112</v>
          </cell>
          <cell r="C865" t="str">
            <v>10/01/2022</v>
          </cell>
          <cell r="D865" t="str">
            <v>01GTKT0/006</v>
          </cell>
          <cell r="E865">
            <v>0</v>
          </cell>
          <cell r="F865" t="str">
            <v>NT/21E</v>
          </cell>
          <cell r="G865" t="str">
            <v>Chi nhánh Hải Phòng - Công ty Cổ phần Dịch vụ Thương mại Tổng hợp Wincommerce</v>
          </cell>
        </row>
        <row r="866">
          <cell r="B866" t="str">
            <v>0007113</v>
          </cell>
          <cell r="C866" t="str">
            <v>10/01/2022</v>
          </cell>
          <cell r="D866" t="str">
            <v>01GTKT0/006</v>
          </cell>
          <cell r="E866">
            <v>0</v>
          </cell>
          <cell r="F866" t="str">
            <v>NT/21E</v>
          </cell>
          <cell r="G866" t="str">
            <v>Chi nhánh Hải Phòng - Công ty Cổ phần Dịch vụ Thương mại Tổng hợp Wincommerce</v>
          </cell>
        </row>
        <row r="867">
          <cell r="B867" t="str">
            <v>0007114</v>
          </cell>
          <cell r="C867" t="str">
            <v>10/01/2022</v>
          </cell>
          <cell r="D867" t="str">
            <v>01GTKT0/006</v>
          </cell>
          <cell r="E867">
            <v>0</v>
          </cell>
          <cell r="F867" t="str">
            <v>NT/21E</v>
          </cell>
          <cell r="G867" t="str">
            <v>Chi nhánh Hải Phòng - Công ty Cổ phần Dịch vụ Thương mại Tổng hợp Wincommerce</v>
          </cell>
        </row>
        <row r="868">
          <cell r="B868" t="str">
            <v>0007115</v>
          </cell>
          <cell r="C868" t="str">
            <v>10/01/2022</v>
          </cell>
          <cell r="D868" t="str">
            <v>01GTKT0/006</v>
          </cell>
          <cell r="E868">
            <v>0</v>
          </cell>
          <cell r="F868" t="str">
            <v>NT/21E</v>
          </cell>
          <cell r="G868" t="str">
            <v>Chi nhánh Hải Phòng - Công ty Cổ phần Dịch vụ Thương mại Tổng hợp Wincommerce</v>
          </cell>
        </row>
        <row r="869">
          <cell r="B869" t="str">
            <v>0007116</v>
          </cell>
          <cell r="C869" t="str">
            <v>10/01/2022</v>
          </cell>
          <cell r="D869" t="str">
            <v>01GTKT0/006</v>
          </cell>
          <cell r="E869">
            <v>0</v>
          </cell>
          <cell r="F869" t="str">
            <v>NT/21E</v>
          </cell>
          <cell r="G869" t="str">
            <v>Chi nhánh Hải Phòng - Công ty Cổ phần Dịch vụ Thương mại Tổng hợp Wincommerce</v>
          </cell>
        </row>
        <row r="870">
          <cell r="B870" t="str">
            <v>0007117</v>
          </cell>
          <cell r="C870" t="str">
            <v>10/01/2022</v>
          </cell>
          <cell r="D870" t="str">
            <v>01GTKT0/006</v>
          </cell>
          <cell r="E870">
            <v>0</v>
          </cell>
          <cell r="F870" t="str">
            <v>NT/21E</v>
          </cell>
          <cell r="G870" t="str">
            <v>Chi nhánh Hải Phòng - Công ty Cổ phần Dịch vụ Thương mại Tổng hợp Wincommerce</v>
          </cell>
        </row>
        <row r="871">
          <cell r="B871" t="str">
            <v>0007118</v>
          </cell>
          <cell r="C871" t="str">
            <v>10/01/2022</v>
          </cell>
          <cell r="D871" t="str">
            <v>01GTKT0/006</v>
          </cell>
          <cell r="E871">
            <v>0</v>
          </cell>
          <cell r="F871" t="str">
            <v>NT/21E</v>
          </cell>
          <cell r="G871" t="str">
            <v>Chi nhánh Hải Phòng - Công ty Cổ phần Dịch vụ Thương mại Tổng hợp Wincommerce</v>
          </cell>
        </row>
        <row r="872">
          <cell r="B872" t="str">
            <v>0007119</v>
          </cell>
          <cell r="C872" t="str">
            <v>10/01/2022</v>
          </cell>
          <cell r="D872" t="str">
            <v>01GTKT0/006</v>
          </cell>
          <cell r="E872">
            <v>0</v>
          </cell>
          <cell r="F872" t="str">
            <v>NT/21E</v>
          </cell>
          <cell r="G872" t="str">
            <v>Chi nhánh Hải Phòng - Công ty Cổ phần Dịch vụ Thương mại Tổng hợp Wincommerce</v>
          </cell>
        </row>
        <row r="873">
          <cell r="B873" t="str">
            <v>0007120</v>
          </cell>
          <cell r="C873" t="str">
            <v>10/01/2022</v>
          </cell>
          <cell r="D873" t="str">
            <v>01GTKT0/006</v>
          </cell>
          <cell r="E873">
            <v>0</v>
          </cell>
          <cell r="F873" t="str">
            <v>NT/21E</v>
          </cell>
          <cell r="G873" t="str">
            <v>Chi nhánh Hải Phòng - Công ty Cổ phần Dịch vụ Thương mại Tổng hợp Wincommerce</v>
          </cell>
        </row>
        <row r="874">
          <cell r="B874" t="str">
            <v>0007121</v>
          </cell>
          <cell r="C874" t="str">
            <v>10/01/2022</v>
          </cell>
          <cell r="D874" t="str">
            <v>01GTKT0/006</v>
          </cell>
          <cell r="E874">
            <v>0</v>
          </cell>
          <cell r="F874" t="str">
            <v>NT/21E</v>
          </cell>
          <cell r="G874" t="str">
            <v>Chi nhánh Hải Phòng - Công ty Cổ phần Dịch vụ Thương mại Tổng hợp Wincommerce</v>
          </cell>
        </row>
        <row r="875">
          <cell r="B875" t="str">
            <v>0007122</v>
          </cell>
          <cell r="C875" t="str">
            <v>10/01/2022</v>
          </cell>
          <cell r="D875" t="str">
            <v>01GTKT0/006</v>
          </cell>
          <cell r="E875">
            <v>0</v>
          </cell>
          <cell r="F875" t="str">
            <v>NT/21E</v>
          </cell>
          <cell r="G875" t="str">
            <v>Chi nhánh Hải Phòng - Công ty Cổ phần Dịch vụ Thương mại Tổng hợp Wincommerce</v>
          </cell>
        </row>
        <row r="876">
          <cell r="B876" t="str">
            <v>0007123</v>
          </cell>
          <cell r="C876" t="str">
            <v>10/01/2022</v>
          </cell>
          <cell r="D876" t="str">
            <v>01GTKT0/006</v>
          </cell>
          <cell r="E876">
            <v>0</v>
          </cell>
          <cell r="F876" t="str">
            <v>NT/21E</v>
          </cell>
          <cell r="G876" t="str">
            <v>Chi nhánh Hải Phòng - Công ty Cổ phần Dịch vụ Thương mại Tổng hợp Wincommerce</v>
          </cell>
        </row>
        <row r="877">
          <cell r="B877" t="str">
            <v>0007124</v>
          </cell>
          <cell r="C877" t="str">
            <v>10/01/2022</v>
          </cell>
          <cell r="D877" t="str">
            <v>01GTKT0/006</v>
          </cell>
          <cell r="E877">
            <v>0</v>
          </cell>
          <cell r="F877" t="str">
            <v>NT/21E</v>
          </cell>
          <cell r="G877" t="str">
            <v>Chi nhánh Hải Phòng - Công ty Cổ phần Dịch vụ Thương mại Tổng hợp Wincommerce</v>
          </cell>
        </row>
        <row r="878">
          <cell r="B878" t="str">
            <v>0007125</v>
          </cell>
          <cell r="C878" t="str">
            <v>10/01/2022</v>
          </cell>
          <cell r="D878" t="str">
            <v>01GTKT0/006</v>
          </cell>
          <cell r="E878">
            <v>0</v>
          </cell>
          <cell r="F878" t="str">
            <v>NT/21E</v>
          </cell>
          <cell r="G878" t="str">
            <v>Chi nhánh Hải Phòng - Công ty Cổ phần Dịch vụ Thương mại Tổng hợp Wincommerce</v>
          </cell>
        </row>
        <row r="879">
          <cell r="B879" t="str">
            <v>0007126</v>
          </cell>
          <cell r="C879" t="str">
            <v>10/01/2022</v>
          </cell>
          <cell r="D879" t="str">
            <v>01GTKT0/006</v>
          </cell>
          <cell r="E879">
            <v>0</v>
          </cell>
          <cell r="F879" t="str">
            <v>NT/21E</v>
          </cell>
          <cell r="G879" t="str">
            <v>Chi nhánh Hải Phòng - Công ty Cổ phần Dịch vụ Thương mại Tổng hợp Wincommerce</v>
          </cell>
        </row>
        <row r="880">
          <cell r="B880" t="str">
            <v>0007127</v>
          </cell>
          <cell r="C880" t="str">
            <v>10/01/2022</v>
          </cell>
          <cell r="D880" t="str">
            <v>01GTKT0/006</v>
          </cell>
          <cell r="E880">
            <v>0</v>
          </cell>
          <cell r="F880" t="str">
            <v>NT/21E</v>
          </cell>
          <cell r="G880" t="str">
            <v>Chi nhánh Hải Phòng - Công ty Cổ phần Dịch vụ Thương mại Tổng hợp Wincommerce</v>
          </cell>
        </row>
        <row r="881">
          <cell r="B881" t="str">
            <v>0007128</v>
          </cell>
          <cell r="C881" t="str">
            <v>10/01/2022</v>
          </cell>
          <cell r="D881" t="str">
            <v>01GTKT0/006</v>
          </cell>
          <cell r="E881">
            <v>0</v>
          </cell>
          <cell r="F881" t="str">
            <v>NT/21E</v>
          </cell>
          <cell r="G881" t="str">
            <v>Chi nhánh Hải Phòng - Công ty Cổ phần Dịch vụ Thương mại Tổng hợp Wincommerce</v>
          </cell>
        </row>
        <row r="882">
          <cell r="B882" t="str">
            <v>0007129</v>
          </cell>
          <cell r="C882" t="str">
            <v>10/01/2022</v>
          </cell>
          <cell r="D882" t="str">
            <v>01GTKT0/006</v>
          </cell>
          <cell r="E882">
            <v>0</v>
          </cell>
          <cell r="F882" t="str">
            <v>NT/21E</v>
          </cell>
          <cell r="G882" t="str">
            <v>Chi nhánh Hải Phòng - Công ty Cổ phần Dịch vụ Thương mại Tổng hợp Wincommerce</v>
          </cell>
        </row>
        <row r="883">
          <cell r="B883" t="str">
            <v>0007130</v>
          </cell>
          <cell r="C883" t="str">
            <v>10/01/2022</v>
          </cell>
          <cell r="D883" t="str">
            <v>01GTKT0/006</v>
          </cell>
          <cell r="E883">
            <v>0</v>
          </cell>
          <cell r="F883" t="str">
            <v>NT/21E</v>
          </cell>
          <cell r="G883" t="str">
            <v>Chi nhánh Hải Phòng - Công ty Cổ phần Dịch vụ Thương mại Tổng hợp Wincommerce</v>
          </cell>
        </row>
        <row r="884">
          <cell r="B884" t="str">
            <v>0007131</v>
          </cell>
          <cell r="C884" t="str">
            <v>10/01/2022</v>
          </cell>
          <cell r="D884" t="str">
            <v>01GTKT0/006</v>
          </cell>
          <cell r="E884">
            <v>0</v>
          </cell>
          <cell r="F884" t="str">
            <v>NT/21E</v>
          </cell>
          <cell r="G884" t="str">
            <v>Chi nhánh Hải Phòng - Công ty Cổ phần Dịch vụ Thương mại Tổng hợp Wincommerce</v>
          </cell>
        </row>
        <row r="885">
          <cell r="B885" t="str">
            <v>0007132</v>
          </cell>
          <cell r="C885" t="str">
            <v>10/01/2022</v>
          </cell>
          <cell r="D885" t="str">
            <v>01GTKT0/006</v>
          </cell>
          <cell r="E885">
            <v>0</v>
          </cell>
          <cell r="F885" t="str">
            <v>NT/21E</v>
          </cell>
          <cell r="G885" t="str">
            <v>Chi nhánh Hải Phòng - Công ty Cổ phần Dịch vụ Thương mại Tổng hợp Wincommerce</v>
          </cell>
        </row>
        <row r="886">
          <cell r="B886" t="str">
            <v>0007133</v>
          </cell>
          <cell r="C886" t="str">
            <v>10/01/2022</v>
          </cell>
          <cell r="D886" t="str">
            <v>01GTKT0/006</v>
          </cell>
          <cell r="E886">
            <v>0</v>
          </cell>
          <cell r="F886" t="str">
            <v>NT/21E</v>
          </cell>
          <cell r="G886" t="str">
            <v>Chi nhánh Hải Phòng - Công ty Cổ phần Dịch vụ Thương mại Tổng hợp Wincommerce</v>
          </cell>
        </row>
        <row r="887">
          <cell r="B887" t="str">
            <v>0007134</v>
          </cell>
          <cell r="C887" t="str">
            <v>10/01/2022</v>
          </cell>
          <cell r="D887" t="str">
            <v>01GTKT0/006</v>
          </cell>
          <cell r="E887">
            <v>0</v>
          </cell>
          <cell r="F887" t="str">
            <v>NT/21E</v>
          </cell>
          <cell r="G887" t="str">
            <v>Chi nhánh Hải Phòng - Công ty Cổ phần Dịch vụ Thương mại Tổng hợp Wincommerce</v>
          </cell>
        </row>
        <row r="888">
          <cell r="B888" t="str">
            <v>0007135</v>
          </cell>
          <cell r="C888" t="str">
            <v>10/01/2022</v>
          </cell>
          <cell r="D888" t="str">
            <v>01GTKT0/006</v>
          </cell>
          <cell r="E888">
            <v>0</v>
          </cell>
          <cell r="F888" t="str">
            <v>NT/21E</v>
          </cell>
          <cell r="G888" t="str">
            <v>Chi nhánh Hải Phòng - Công ty Cổ phần Dịch vụ Thương mại Tổng hợp Wincommerce</v>
          </cell>
        </row>
        <row r="889">
          <cell r="B889" t="str">
            <v>0007136</v>
          </cell>
          <cell r="C889" t="str">
            <v>10/01/2022</v>
          </cell>
          <cell r="D889" t="str">
            <v>01GTKT0/006</v>
          </cell>
          <cell r="E889">
            <v>0</v>
          </cell>
          <cell r="F889" t="str">
            <v>NT/21E</v>
          </cell>
          <cell r="G889" t="str">
            <v>Chi nhánh Hải Phòng - Công ty Cổ phần Dịch vụ Thương mại Tổng hợp Wincommerce</v>
          </cell>
        </row>
        <row r="890">
          <cell r="B890" t="str">
            <v>0007137</v>
          </cell>
          <cell r="C890" t="str">
            <v>10/01/2022</v>
          </cell>
          <cell r="D890" t="str">
            <v>01GTKT0/006</v>
          </cell>
          <cell r="E890">
            <v>0</v>
          </cell>
          <cell r="F890" t="str">
            <v>NT/21E</v>
          </cell>
          <cell r="G890" t="str">
            <v>Chi nhánh Hải Phòng - Công ty Cổ phần Dịch vụ Thương mại Tổng hợp Wincommerce</v>
          </cell>
        </row>
        <row r="891">
          <cell r="B891" t="str">
            <v>0007138</v>
          </cell>
          <cell r="C891" t="str">
            <v>10/01/2022</v>
          </cell>
          <cell r="D891" t="str">
            <v>01GTKT0/006</v>
          </cell>
          <cell r="E891">
            <v>0</v>
          </cell>
          <cell r="F891" t="str">
            <v>NT/21E</v>
          </cell>
          <cell r="G891" t="str">
            <v>Công ty TNHH dịch vụ EB</v>
          </cell>
        </row>
        <row r="892">
          <cell r="B892" t="str">
            <v>0007139</v>
          </cell>
          <cell r="C892" t="str">
            <v>11/01/2022</v>
          </cell>
          <cell r="D892" t="str">
            <v>01GTKT0/006</v>
          </cell>
          <cell r="E892">
            <v>0</v>
          </cell>
          <cell r="F892" t="str">
            <v>NT/21E</v>
          </cell>
          <cell r="G892" t="str">
            <v>CN CÔNG TY TNHH MTV THỰC PHẨM SAIGON CO.OP - CO.OPFOOD KHU VỰC ĐỒNG NAI</v>
          </cell>
        </row>
        <row r="893">
          <cell r="B893" t="str">
            <v>0007140</v>
          </cell>
          <cell r="C893" t="str">
            <v>11/01/2022</v>
          </cell>
          <cell r="D893" t="str">
            <v>01GTKT0/006</v>
          </cell>
          <cell r="E893">
            <v>0</v>
          </cell>
          <cell r="F893" t="str">
            <v>NT/21E</v>
          </cell>
          <cell r="G893" t="str">
            <v>Công ty TNHH dịch vụ EB</v>
          </cell>
        </row>
        <row r="894">
          <cell r="B894" t="str">
            <v>0007141</v>
          </cell>
          <cell r="C894" t="str">
            <v>11/01/2022</v>
          </cell>
          <cell r="D894" t="str">
            <v>01GTKT0/006</v>
          </cell>
          <cell r="E894">
            <v>0</v>
          </cell>
          <cell r="F894" t="str">
            <v>NT/21E</v>
          </cell>
          <cell r="G894" t="str">
            <v>Công ty TNHH dịch vụ EB</v>
          </cell>
        </row>
        <row r="895">
          <cell r="B895" t="str">
            <v>0007142</v>
          </cell>
          <cell r="C895" t="str">
            <v>11/01/2022</v>
          </cell>
          <cell r="D895" t="str">
            <v>01GTKT0/006</v>
          </cell>
          <cell r="E895">
            <v>0</v>
          </cell>
          <cell r="F895" t="str">
            <v>NT/21E</v>
          </cell>
          <cell r="G895" t="str">
            <v>CÔNG TY TNHH MỘT THÀNH VIÊN SÀI GÒN CO.OP CỐNG QUỲNH</v>
          </cell>
        </row>
        <row r="896">
          <cell r="B896" t="str">
            <v>0007143</v>
          </cell>
          <cell r="C896" t="str">
            <v>11/01/2022</v>
          </cell>
          <cell r="D896" t="str">
            <v>01GTKT0/006</v>
          </cell>
          <cell r="E896">
            <v>0</v>
          </cell>
          <cell r="F896" t="str">
            <v>NT/21E</v>
          </cell>
          <cell r="G896" t="str">
            <v>CÔNG TY TNHH MTV THỰC PHẨM SAIGON CO.OP</v>
          </cell>
        </row>
        <row r="897">
          <cell r="B897" t="str">
            <v>0007144</v>
          </cell>
          <cell r="C897" t="str">
            <v>11/01/2022</v>
          </cell>
          <cell r="D897" t="str">
            <v>01GTKT0/006</v>
          </cell>
          <cell r="E897">
            <v>0</v>
          </cell>
          <cell r="F897" t="str">
            <v>NT/21E</v>
          </cell>
          <cell r="G897" t="str">
            <v>CÔNG TY TNHH MTV THỰC PHẨM SAIGON CO.OP</v>
          </cell>
        </row>
        <row r="898">
          <cell r="B898" t="str">
            <v>0007145</v>
          </cell>
          <cell r="C898" t="str">
            <v>11/01/2022</v>
          </cell>
          <cell r="D898" t="str">
            <v>01GTKT0/006</v>
          </cell>
          <cell r="E898">
            <v>0</v>
          </cell>
          <cell r="F898" t="str">
            <v>NT/21E</v>
          </cell>
          <cell r="G898" t="str">
            <v>CÔNG TY TNHH PHÂN PHỐI SÀNH ĐIỆU</v>
          </cell>
        </row>
        <row r="899">
          <cell r="B899" t="str">
            <v>0007146</v>
          </cell>
          <cell r="C899" t="str">
            <v>11/01/2022</v>
          </cell>
          <cell r="D899" t="str">
            <v>01GTKT0/006</v>
          </cell>
          <cell r="E899">
            <v>0</v>
          </cell>
          <cell r="F899" t="str">
            <v>NT/21E</v>
          </cell>
          <cell r="G899" t="str">
            <v>CÔNG TY TNHH MTV THỰC PHẨM SAIGON CO.OP</v>
          </cell>
        </row>
        <row r="900">
          <cell r="B900" t="str">
            <v>0007147</v>
          </cell>
          <cell r="C900" t="str">
            <v>11/01/2022</v>
          </cell>
          <cell r="D900" t="str">
            <v>01GTKT0/006</v>
          </cell>
          <cell r="E900">
            <v>0</v>
          </cell>
          <cell r="F900" t="str">
            <v>NT/21E</v>
          </cell>
          <cell r="G900" t="str">
            <v>CÔNG TY TNHH MTV THỰC PHẨM SAIGON CO.OP</v>
          </cell>
        </row>
        <row r="901">
          <cell r="B901" t="str">
            <v>0007148</v>
          </cell>
          <cell r="C901" t="str">
            <v>11/01/2022</v>
          </cell>
          <cell r="D901" t="str">
            <v>01GTKT0/006</v>
          </cell>
          <cell r="E901">
            <v>0</v>
          </cell>
          <cell r="F901" t="str">
            <v>NT/21E</v>
          </cell>
          <cell r="G901" t="str">
            <v>TRUNG TÂM ĐIỀU HÀNH SatraFoods</v>
          </cell>
        </row>
        <row r="902">
          <cell r="B902" t="str">
            <v>0007149</v>
          </cell>
          <cell r="C902" t="str">
            <v>11/01/2022</v>
          </cell>
          <cell r="D902" t="str">
            <v>01GTKT0/006</v>
          </cell>
          <cell r="E902">
            <v>0</v>
          </cell>
          <cell r="F902" t="str">
            <v>NT/21E</v>
          </cell>
          <cell r="G902" t="str">
            <v>CÔNG TY TNHH MTV THỰC PHẨM SAIGON CO.OP</v>
          </cell>
        </row>
        <row r="903">
          <cell r="B903" t="str">
            <v>0007150</v>
          </cell>
          <cell r="C903" t="str">
            <v>11/01/2022</v>
          </cell>
          <cell r="D903" t="str">
            <v>01GTKT0/006</v>
          </cell>
          <cell r="E903">
            <v>0</v>
          </cell>
          <cell r="F903" t="str">
            <v>NT/21E</v>
          </cell>
          <cell r="G903" t="str">
            <v>CÔNG TY TNHH MTV THỰC PHẨM SAIGON CO.OP</v>
          </cell>
        </row>
        <row r="904">
          <cell r="B904" t="str">
            <v>0007151</v>
          </cell>
          <cell r="C904" t="str">
            <v>11/01/2022</v>
          </cell>
          <cell r="D904" t="str">
            <v>01GTKT0/006</v>
          </cell>
          <cell r="E904">
            <v>0</v>
          </cell>
          <cell r="F904" t="str">
            <v>NT/21E</v>
          </cell>
          <cell r="G904" t="str">
            <v>Trung Tâm Thương Mại Satra Củ Chi</v>
          </cell>
        </row>
        <row r="905">
          <cell r="B905" t="str">
            <v>0007152</v>
          </cell>
          <cell r="C905" t="str">
            <v>11/01/2022</v>
          </cell>
          <cell r="D905" t="str">
            <v>01GTKT0/006</v>
          </cell>
          <cell r="E905">
            <v>0</v>
          </cell>
          <cell r="F905" t="str">
            <v>NT/21E</v>
          </cell>
          <cell r="G905" t="str">
            <v>CÔNG TY TNHH MỘT THÀNH VIÊN SÀI GÒN CO.OP CỦ CHI</v>
          </cell>
        </row>
        <row r="906">
          <cell r="B906" t="str">
            <v>0007153</v>
          </cell>
          <cell r="C906" t="str">
            <v>11/01/2022</v>
          </cell>
          <cell r="D906" t="str">
            <v>01GTKT0/006</v>
          </cell>
          <cell r="E906">
            <v>0</v>
          </cell>
          <cell r="F906" t="str">
            <v>NT/21E</v>
          </cell>
          <cell r="G906" t="str">
            <v>Công ty TNHH dịch vụ EB</v>
          </cell>
        </row>
        <row r="907">
          <cell r="B907" t="str">
            <v>0007154</v>
          </cell>
          <cell r="C907" t="str">
            <v>11/01/2022</v>
          </cell>
          <cell r="D907" t="str">
            <v>01GTKT0/006</v>
          </cell>
          <cell r="E907">
            <v>0</v>
          </cell>
          <cell r="F907" t="str">
            <v>NT/21E</v>
          </cell>
          <cell r="G907" t="str">
            <v>Công ty TNHH dịch vụ EB</v>
          </cell>
        </row>
        <row r="908">
          <cell r="B908" t="str">
            <v>0007155</v>
          </cell>
          <cell r="C908" t="str">
            <v>11/01/2022</v>
          </cell>
          <cell r="D908" t="str">
            <v>01GTKT0/006</v>
          </cell>
          <cell r="E908">
            <v>0</v>
          </cell>
          <cell r="F908" t="str">
            <v>NT/21E</v>
          </cell>
          <cell r="G908" t="str">
            <v>TRUNG TÂM ĐIỀU HÀNH SatraFoods</v>
          </cell>
        </row>
        <row r="909">
          <cell r="B909" t="str">
            <v>0007156</v>
          </cell>
          <cell r="C909" t="str">
            <v>11/01/2022</v>
          </cell>
          <cell r="D909" t="str">
            <v>01GTKT0/006</v>
          </cell>
          <cell r="E909">
            <v>0</v>
          </cell>
          <cell r="F909" t="str">
            <v>NT/21E</v>
          </cell>
          <cell r="G909" t="str">
            <v>CÔNG TY TNHH MTV THỰC PHẨM SAIGON CO.OP</v>
          </cell>
        </row>
        <row r="910">
          <cell r="B910" t="str">
            <v>0007157</v>
          </cell>
          <cell r="C910" t="str">
            <v>11/01/2022</v>
          </cell>
          <cell r="D910" t="str">
            <v>01GTKT0/006</v>
          </cell>
          <cell r="E910">
            <v>0</v>
          </cell>
          <cell r="F910" t="str">
            <v>NT/21E</v>
          </cell>
          <cell r="G910" t="str">
            <v>CÔNG TY TNHH MỘT THÀNH VIÊN SÀI GÒN CO.OP THẮNG LỢI</v>
          </cell>
        </row>
        <row r="911">
          <cell r="B911" t="str">
            <v>0007158</v>
          </cell>
          <cell r="C911" t="str">
            <v>11/01/2022</v>
          </cell>
          <cell r="D911" t="str">
            <v>01GTKT0/006</v>
          </cell>
          <cell r="E911">
            <v>0</v>
          </cell>
          <cell r="F911" t="str">
            <v>NT/21E</v>
          </cell>
          <cell r="G911" t="str">
            <v>CÔNG TY TNHH MỘT THÀNH VIÊN SÀI GÒN CO.OP THẮNG LỢI</v>
          </cell>
        </row>
        <row r="912">
          <cell r="B912" t="str">
            <v>0007159</v>
          </cell>
          <cell r="C912" t="str">
            <v>11/01/2022</v>
          </cell>
          <cell r="D912" t="str">
            <v>01GTKT0/006</v>
          </cell>
          <cell r="E912">
            <v>0</v>
          </cell>
          <cell r="F912" t="str">
            <v>NT/21E</v>
          </cell>
          <cell r="G912" t="str">
            <v>CÔNG TY TNHH TMDV TRUNG MỸ TÂY</v>
          </cell>
        </row>
        <row r="913">
          <cell r="B913" t="str">
            <v>0007160</v>
          </cell>
          <cell r="C913" t="str">
            <v>11/01/2022</v>
          </cell>
          <cell r="D913" t="str">
            <v>01GTKT0/006</v>
          </cell>
          <cell r="E913">
            <v>0</v>
          </cell>
          <cell r="F913" t="str">
            <v>NT/21E</v>
          </cell>
          <cell r="G913" t="str">
            <v>CÔNG TY TNHH MTV THỰC PHẨM SAIGON CO.OP</v>
          </cell>
        </row>
        <row r="914">
          <cell r="B914" t="str">
            <v>0007161</v>
          </cell>
          <cell r="C914" t="str">
            <v>11/01/2022</v>
          </cell>
          <cell r="D914" t="str">
            <v>01GTKT0/006</v>
          </cell>
          <cell r="E914">
            <v>0</v>
          </cell>
          <cell r="F914" t="str">
            <v>NT/21E</v>
          </cell>
          <cell r="G914" t="str">
            <v>CN TCT TM SÀI GÒN -TNHH MTV-SIÊU THỊ SÀI GÒN</v>
          </cell>
        </row>
        <row r="915">
          <cell r="B915" t="str">
            <v>0007162</v>
          </cell>
          <cell r="C915" t="str">
            <v>11/01/2022</v>
          </cell>
          <cell r="D915" t="str">
            <v>01GTKT0/006</v>
          </cell>
          <cell r="E915">
            <v>0</v>
          </cell>
          <cell r="F915" t="str">
            <v>NT/21E</v>
          </cell>
          <cell r="G915" t="str">
            <v>CÔNG TY TNHH MỘT THÀNH VIÊN HỘI NHẬP PHÁT TRIỂN ĐÔNG HƯNG</v>
          </cell>
        </row>
        <row r="916">
          <cell r="B916" t="str">
            <v>0007163</v>
          </cell>
          <cell r="C916" t="str">
            <v>11/01/2022</v>
          </cell>
          <cell r="D916" t="str">
            <v>01GTKT0/006</v>
          </cell>
          <cell r="E916">
            <v>0</v>
          </cell>
          <cell r="F916" t="str">
            <v>NT/21E</v>
          </cell>
          <cell r="G916" t="str">
            <v>TRUNG TÂM ĐIỀU HÀNH SatraFoods</v>
          </cell>
        </row>
        <row r="917">
          <cell r="B917" t="str">
            <v>0007164</v>
          </cell>
          <cell r="C917" t="str">
            <v>11/01/2022</v>
          </cell>
          <cell r="D917" t="str">
            <v>01GTKT0/006</v>
          </cell>
          <cell r="E917">
            <v>0</v>
          </cell>
          <cell r="F917" t="str">
            <v>NT/21E</v>
          </cell>
          <cell r="G917" t="str">
            <v>CHI NHÁNH CÔNG TY TNHH MTV SONG NGỌC</v>
          </cell>
        </row>
        <row r="918">
          <cell r="B918" t="str">
            <v>0007165</v>
          </cell>
          <cell r="C918" t="str">
            <v>11/01/2022</v>
          </cell>
          <cell r="D918" t="str">
            <v>01GTKT0/006</v>
          </cell>
          <cell r="E918">
            <v>0</v>
          </cell>
          <cell r="F918" t="str">
            <v>NT/21E</v>
          </cell>
          <cell r="G918" t="str">
            <v>CÔNG TY TNHH MTV THỰC PHẨM SAIGON CO.OP</v>
          </cell>
        </row>
        <row r="919">
          <cell r="B919" t="str">
            <v>0007166</v>
          </cell>
          <cell r="C919" t="str">
            <v>11/01/2022</v>
          </cell>
          <cell r="D919" t="str">
            <v>01GTKT0/006</v>
          </cell>
          <cell r="E919">
            <v>0</v>
          </cell>
          <cell r="F919" t="str">
            <v>NT/21E</v>
          </cell>
          <cell r="G919" t="str">
            <v>TRUNG TÂM ĐIỀU HÀNH SatraFoods</v>
          </cell>
        </row>
        <row r="920">
          <cell r="B920" t="str">
            <v>0007167</v>
          </cell>
          <cell r="C920" t="str">
            <v>11/01/2022</v>
          </cell>
          <cell r="D920" t="str">
            <v>01GTKT0/006</v>
          </cell>
          <cell r="E920">
            <v>0</v>
          </cell>
          <cell r="F920" t="str">
            <v>NT/21E</v>
          </cell>
          <cell r="G920" t="str">
            <v>CÔNG TY TNHH MỘT THÀNH VIÊN HỘI NHẬP PHÁT TRIỂN ĐÔNG HƯNG</v>
          </cell>
        </row>
        <row r="921">
          <cell r="B921" t="str">
            <v>0007168</v>
          </cell>
          <cell r="C921" t="str">
            <v>11/01/2022</v>
          </cell>
          <cell r="D921" t="str">
            <v>01GTKT0/006</v>
          </cell>
          <cell r="E921">
            <v>0</v>
          </cell>
          <cell r="F921" t="str">
            <v>NT/21E</v>
          </cell>
          <cell r="G921" t="str">
            <v>Công Ty  Cổ Phần Trung Tâm Thương Mại Lotte Việt Nam</v>
          </cell>
        </row>
        <row r="922">
          <cell r="B922" t="str">
            <v>0007169</v>
          </cell>
          <cell r="C922" t="str">
            <v>11/01/2022</v>
          </cell>
          <cell r="D922" t="str">
            <v>01GTKT0/006</v>
          </cell>
          <cell r="E922">
            <v>0</v>
          </cell>
          <cell r="F922" t="str">
            <v>NT/21E</v>
          </cell>
          <cell r="G922" t="str">
            <v>CÔNG TY TNHH MỘT THÀNH VIÊN HỘI NHẬP PHÁT TRIỂN ĐÔNG HƯNG</v>
          </cell>
        </row>
        <row r="923">
          <cell r="B923" t="str">
            <v>0007170</v>
          </cell>
          <cell r="C923" t="str">
            <v>11/01/2022</v>
          </cell>
          <cell r="D923" t="str">
            <v>01GTKT0/006</v>
          </cell>
          <cell r="E923">
            <v>0</v>
          </cell>
          <cell r="F923" t="str">
            <v>NT/21E</v>
          </cell>
          <cell r="G923" t="str">
            <v>CÔNG TY TNHH MỘT THÀNH VIÊN HỘI NHẬP PHÁT TRIỂN ĐÔNG HƯNG</v>
          </cell>
        </row>
        <row r="924">
          <cell r="B924" t="str">
            <v>0007171</v>
          </cell>
          <cell r="C924" t="str">
            <v>11/01/2022</v>
          </cell>
          <cell r="D924" t="str">
            <v>01GTKT0/006</v>
          </cell>
          <cell r="E924">
            <v>0</v>
          </cell>
          <cell r="F924" t="str">
            <v>NT/21E</v>
          </cell>
          <cell r="G924" t="str">
            <v>CN Liên Hiệp Hợp Tác Xã Thương Mại TP. Hồ Chí Minh -Co.opMart Đồng Văn Cống</v>
          </cell>
        </row>
        <row r="925">
          <cell r="B925" t="str">
            <v>0007172</v>
          </cell>
          <cell r="C925" t="str">
            <v>11/01/2022</v>
          </cell>
          <cell r="D925" t="str">
            <v>01GTKT0/006</v>
          </cell>
          <cell r="E925">
            <v>0</v>
          </cell>
          <cell r="F925" t="str">
            <v>NT/21E</v>
          </cell>
          <cell r="G925" t="str">
            <v>TRUNG TÂM ĐIỀU HÀNH SatraFoods</v>
          </cell>
        </row>
        <row r="926">
          <cell r="B926" t="str">
            <v>0007173</v>
          </cell>
          <cell r="C926" t="str">
            <v>11/01/2022</v>
          </cell>
          <cell r="D926" t="str">
            <v>01GTKT0/006</v>
          </cell>
          <cell r="E926">
            <v>0</v>
          </cell>
          <cell r="F926" t="str">
            <v>NT/21E</v>
          </cell>
          <cell r="G926" t="str">
            <v>CÔNG TY TNHH MTV THỰC PHẨM SÀI GÒN SONG NGUYỄN</v>
          </cell>
        </row>
        <row r="927">
          <cell r="B927" t="str">
            <v>0007174</v>
          </cell>
          <cell r="C927" t="str">
            <v>11/01/2022</v>
          </cell>
          <cell r="D927" t="str">
            <v>01GTKT0/006</v>
          </cell>
          <cell r="E927">
            <v>0</v>
          </cell>
          <cell r="F927" t="str">
            <v>NT/21E</v>
          </cell>
          <cell r="G927" t="str">
            <v>CÔNG TY TNHH MỘT THÀNH VIÊN HỘI NHẬP PHÁT TRIỂN ĐÔNG HƯNG</v>
          </cell>
        </row>
        <row r="928">
          <cell r="B928" t="str">
            <v>0007175</v>
          </cell>
          <cell r="C928" t="str">
            <v>11/01/2022</v>
          </cell>
          <cell r="D928" t="str">
            <v>01GTKT0/006</v>
          </cell>
          <cell r="E928">
            <v>0</v>
          </cell>
          <cell r="F928" t="str">
            <v>NT/21E</v>
          </cell>
          <cell r="G928" t="str">
            <v>CÔNG TY TNHH MTV THỰC PHẨM SAIGON CO.OP</v>
          </cell>
        </row>
        <row r="929">
          <cell r="B929" t="str">
            <v>0007176</v>
          </cell>
          <cell r="C929" t="str">
            <v>11/01/2022</v>
          </cell>
          <cell r="D929" t="str">
            <v>01GTKT0/006</v>
          </cell>
          <cell r="E929">
            <v>0</v>
          </cell>
          <cell r="F929" t="str">
            <v>NT/21E</v>
          </cell>
          <cell r="G929" t="str">
            <v>CÔNG TY TNHH MỘT THÀNH VIÊN SÀI GÒN CO.OP GÒ VẤP</v>
          </cell>
        </row>
        <row r="930">
          <cell r="B930" t="str">
            <v>0007177</v>
          </cell>
          <cell r="C930" t="str">
            <v>11/01/2022</v>
          </cell>
          <cell r="D930" t="str">
            <v>01GTKT0/006</v>
          </cell>
          <cell r="E930">
            <v>0</v>
          </cell>
          <cell r="F930" t="str">
            <v>NT/21E</v>
          </cell>
          <cell r="G930" t="str">
            <v>CÔNG TY TNHH MTV THỰC PHẨM SAIGON CO.OP</v>
          </cell>
        </row>
        <row r="931">
          <cell r="B931" t="str">
            <v>0007178</v>
          </cell>
          <cell r="C931" t="str">
            <v>11/01/2022</v>
          </cell>
          <cell r="D931" t="str">
            <v>01GTKT0/006</v>
          </cell>
          <cell r="E931">
            <v>0</v>
          </cell>
          <cell r="F931" t="str">
            <v>NT/21E</v>
          </cell>
          <cell r="G931" t="str">
            <v>CHI NHÁNH CÔNG TY TNHH MỘT THÀNH VIÊN HỘI NHẬP PHÁT TRIỂN ĐÔNG HƯNG TẠI TP.HÀ NỘI</v>
          </cell>
        </row>
        <row r="932">
          <cell r="B932" t="str">
            <v>0007179</v>
          </cell>
          <cell r="C932" t="str">
            <v>11/01/2022</v>
          </cell>
          <cell r="D932" t="str">
            <v>01GTKT0/006</v>
          </cell>
          <cell r="E932">
            <v>0</v>
          </cell>
          <cell r="F932" t="str">
            <v>NT/21E</v>
          </cell>
          <cell r="G932" t="str">
            <v>Công Ty TNHH Bán Lẻ BRG</v>
          </cell>
        </row>
        <row r="933">
          <cell r="B933" t="str">
            <v>0007180</v>
          </cell>
          <cell r="C933" t="str">
            <v>11/01/2022</v>
          </cell>
          <cell r="D933" t="str">
            <v>01GTKT0/006</v>
          </cell>
          <cell r="E933">
            <v>0</v>
          </cell>
          <cell r="F933" t="str">
            <v>NT/21E</v>
          </cell>
          <cell r="G933" t="str">
            <v>Công Ty TNHH Bán Lẻ BRG</v>
          </cell>
        </row>
        <row r="934">
          <cell r="B934" t="str">
            <v>0007181</v>
          </cell>
          <cell r="C934" t="str">
            <v>11/01/2022</v>
          </cell>
          <cell r="D934" t="str">
            <v>01GTKT0/006</v>
          </cell>
          <cell r="E934">
            <v>0</v>
          </cell>
          <cell r="F934" t="str">
            <v>NT/21E</v>
          </cell>
          <cell r="G934" t="str">
            <v>CHI NHÁNH- CÔNG TY TNHH MTV THỰC PHẨM SAIGON CO.OP- CO.OP FOOD MIỀN BẮC</v>
          </cell>
        </row>
        <row r="935">
          <cell r="B935" t="str">
            <v>0007182</v>
          </cell>
          <cell r="C935" t="str">
            <v>11/01/2022</v>
          </cell>
          <cell r="D935" t="str">
            <v>01GTKT0/006</v>
          </cell>
          <cell r="E935">
            <v>0</v>
          </cell>
          <cell r="F935" t="str">
            <v>NT/21E</v>
          </cell>
          <cell r="G935" t="str">
            <v>CHI NHÁNH- CÔNG TY TNHH MTV THỰC PHẨM SAIGON CO.OP- CO.OP FOOD MIỀN BẮC</v>
          </cell>
        </row>
        <row r="936">
          <cell r="B936" t="str">
            <v>0007183</v>
          </cell>
          <cell r="C936" t="str">
            <v>11/01/2022</v>
          </cell>
          <cell r="D936" t="str">
            <v>01GTKT0/006</v>
          </cell>
          <cell r="E936">
            <v>0</v>
          </cell>
          <cell r="F936" t="str">
            <v>NT/21E</v>
          </cell>
          <cell r="G936" t="str">
            <v>CÔNG TY TNHH MTV THỰC PHẨM SAIGON CO.OP</v>
          </cell>
        </row>
        <row r="937">
          <cell r="B937" t="str">
            <v>0007184</v>
          </cell>
          <cell r="C937" t="str">
            <v>11/01/2022</v>
          </cell>
          <cell r="D937" t="str">
            <v>01GTKT0/006</v>
          </cell>
          <cell r="E937">
            <v>0</v>
          </cell>
          <cell r="F937" t="str">
            <v>NT/21E</v>
          </cell>
          <cell r="G937" t="str">
            <v>CÔNG TY TNHH MTV THỰC PHẨM SAIGON CO.OP</v>
          </cell>
        </row>
        <row r="938">
          <cell r="B938" t="str">
            <v>0007185</v>
          </cell>
          <cell r="C938" t="str">
            <v>11/01/2022</v>
          </cell>
          <cell r="D938" t="str">
            <v>01GTKT0/006</v>
          </cell>
          <cell r="E938">
            <v>0</v>
          </cell>
          <cell r="F938" t="str">
            <v>NT/21E</v>
          </cell>
          <cell r="G938" t="str">
            <v>CHI NHÁNH LIÊN HIỆP HỢP TÁC XÃ THƯƠNG MẠI TP. HỒ CHÍ MINH - CO.OPMART SƠN TRÀ</v>
          </cell>
        </row>
        <row r="939">
          <cell r="B939" t="str">
            <v>0007186</v>
          </cell>
          <cell r="C939" t="str">
            <v>11/01/2022</v>
          </cell>
          <cell r="D939" t="str">
            <v>01GTKT0/006</v>
          </cell>
          <cell r="E939">
            <v>0</v>
          </cell>
          <cell r="F939" t="str">
            <v>NT/21E</v>
          </cell>
          <cell r="G939" t="str">
            <v>CÔNG TY TNHH MTV THƯƠNG MẠI VÀ DỊCH VỤ SÀI GÒN - CAM RANH</v>
          </cell>
        </row>
        <row r="940">
          <cell r="B940" t="str">
            <v>0007187</v>
          </cell>
          <cell r="C940" t="str">
            <v>11/01/2022</v>
          </cell>
          <cell r="D940" t="str">
            <v>01GTKT0/006</v>
          </cell>
          <cell r="E940">
            <v>0</v>
          </cell>
          <cell r="F940" t="str">
            <v>NT/21E</v>
          </cell>
          <cell r="G940" t="str">
            <v>CN LIÊN HIỆP  HTX TM TP.HCM - CO.OPMART ĐĂK NÔNG</v>
          </cell>
        </row>
        <row r="941">
          <cell r="B941" t="str">
            <v>0007188</v>
          </cell>
          <cell r="C941" t="str">
            <v>11/01/2022</v>
          </cell>
          <cell r="D941" t="str">
            <v>01GTKT0/006</v>
          </cell>
          <cell r="E941">
            <v>0</v>
          </cell>
          <cell r="F941" t="str">
            <v>NT/21E</v>
          </cell>
          <cell r="G941" t="str">
            <v>CÔNG TY TNHH MỘT THÀNH VIÊN SÀI GÒN CO.OP BÌNH ĐỊNH</v>
          </cell>
        </row>
        <row r="942">
          <cell r="B942" t="str">
            <v>0007189</v>
          </cell>
          <cell r="C942" t="str">
            <v>11/01/2022</v>
          </cell>
          <cell r="D942" t="str">
            <v>01GTKT0/006</v>
          </cell>
          <cell r="E942">
            <v>0</v>
          </cell>
          <cell r="F942" t="str">
            <v>NT/21E</v>
          </cell>
          <cell r="G942" t="str">
            <v>CÔNG TY TNHH MTV THƯƠNG MẠI DỊCH VỤ SÀI GÒN - PHÚ YÊN</v>
          </cell>
        </row>
        <row r="943">
          <cell r="B943" t="str">
            <v>0007190</v>
          </cell>
          <cell r="C943" t="str">
            <v>11/01/2022</v>
          </cell>
          <cell r="D943" t="str">
            <v>01GTKT0/006</v>
          </cell>
          <cell r="E943">
            <v>0</v>
          </cell>
          <cell r="F943" t="str">
            <v>NT/21E</v>
          </cell>
          <cell r="G943" t="str">
            <v>CÔNG TY TNHH MỘT THÀNH VIÊN SÀI GÒN CO.OP TAM KỲ</v>
          </cell>
        </row>
        <row r="944">
          <cell r="B944" t="str">
            <v>0007191</v>
          </cell>
          <cell r="C944" t="str">
            <v>11/01/2022</v>
          </cell>
          <cell r="D944" t="str">
            <v>01GTKT0/006</v>
          </cell>
          <cell r="E944">
            <v>0</v>
          </cell>
          <cell r="F944" t="str">
            <v>NT/21E</v>
          </cell>
          <cell r="G944" t="str">
            <v>CÔNG TY TNHH MỘT THÀNH VIÊN TMDV-SIÊU THỊ CO.OPMART ĐÀ NẴNG</v>
          </cell>
        </row>
        <row r="945">
          <cell r="B945" t="str">
            <v>0007192</v>
          </cell>
          <cell r="C945" t="str">
            <v>11/01/2022</v>
          </cell>
          <cell r="D945" t="str">
            <v>01GTKT0/006</v>
          </cell>
          <cell r="E945">
            <v>0</v>
          </cell>
          <cell r="F945" t="str">
            <v>NT/21E</v>
          </cell>
          <cell r="G945" t="str">
            <v>CN Liên Hiệp HTX TM TP.HCM-CO.OPMART QUẢNG BÌNH</v>
          </cell>
        </row>
        <row r="946">
          <cell r="B946" t="str">
            <v>0007193</v>
          </cell>
          <cell r="C946" t="str">
            <v>11/01/2022</v>
          </cell>
          <cell r="D946" t="str">
            <v>01GTKT0/006</v>
          </cell>
          <cell r="E946">
            <v>0</v>
          </cell>
          <cell r="F946" t="str">
            <v>NT/21E</v>
          </cell>
          <cell r="G946" t="str">
            <v>CÔNG TY TNHH MỘT THÀNH VIÊN THƯƠNG MẠI SÀI GÒN QUẢNG NGÃI</v>
          </cell>
        </row>
        <row r="947">
          <cell r="B947" t="str">
            <v>0007194</v>
          </cell>
          <cell r="C947" t="str">
            <v>11/01/2022</v>
          </cell>
          <cell r="D947" t="str">
            <v>01GTKT0/006</v>
          </cell>
          <cell r="E947">
            <v>0</v>
          </cell>
          <cell r="F947" t="str">
            <v>NT/21E</v>
          </cell>
          <cell r="G947" t="str">
            <v>CÔNG TY TNHH MỘT THÀNH VIÊN THƯƠNG MẠI VÀ DỊCH VỤ SÀI GÒN - PHAN RANG</v>
          </cell>
        </row>
        <row r="948">
          <cell r="B948" t="str">
            <v>0007195</v>
          </cell>
          <cell r="C948" t="str">
            <v>11/01/2022</v>
          </cell>
          <cell r="D948" t="str">
            <v>01GTKT0/006</v>
          </cell>
          <cell r="E948">
            <v>0</v>
          </cell>
          <cell r="F948" t="str">
            <v>NT/21E</v>
          </cell>
          <cell r="G948" t="str">
            <v>Chi Nhánh Liên Hiệp Hợp Tác Xã Thương Mại Thành Phố Hồ Chí Minh- Co.opMart Kon Tum</v>
          </cell>
        </row>
        <row r="949">
          <cell r="B949" t="str">
            <v>0007196</v>
          </cell>
          <cell r="C949" t="str">
            <v>11/01/2022</v>
          </cell>
          <cell r="D949" t="str">
            <v>01GTKT0/006</v>
          </cell>
          <cell r="E949">
            <v>0</v>
          </cell>
          <cell r="F949" t="str">
            <v>NT/21E</v>
          </cell>
          <cell r="G949" t="str">
            <v>Chi Nhánh Liên Hiệp Hợp Tác Xã Thương Mại TP.Hồ Chí Minh - Co.opmart Bà Rịa</v>
          </cell>
        </row>
        <row r="950">
          <cell r="B950" t="str">
            <v>0007197</v>
          </cell>
          <cell r="C950" t="str">
            <v>11/01/2022</v>
          </cell>
          <cell r="D950" t="str">
            <v>01GTKT0/006</v>
          </cell>
          <cell r="E950">
            <v>0</v>
          </cell>
          <cell r="F950" t="str">
            <v>NT/21E</v>
          </cell>
          <cell r="G950" t="str">
            <v>Công Ty Cổ Phần Intimex Đà Nẵng</v>
          </cell>
        </row>
        <row r="951">
          <cell r="B951" t="str">
            <v>0007198</v>
          </cell>
          <cell r="C951" t="str">
            <v>11/01/2022</v>
          </cell>
          <cell r="D951" t="str">
            <v>01GTKT0/006</v>
          </cell>
          <cell r="E951">
            <v>0</v>
          </cell>
          <cell r="F951" t="str">
            <v>NT/21E</v>
          </cell>
          <cell r="G951" t="str">
            <v>Chi nhánh Tuyên Quang - Công ty Cổ phần Dịch vụ Thương mại Tổng hợp Wincommerce</v>
          </cell>
        </row>
        <row r="952">
          <cell r="B952" t="str">
            <v>0007199</v>
          </cell>
          <cell r="C952" t="str">
            <v>11/01/2022</v>
          </cell>
          <cell r="D952" t="str">
            <v>01GTKT0/006</v>
          </cell>
          <cell r="E952">
            <v>0</v>
          </cell>
          <cell r="F952" t="str">
            <v>NT/21E</v>
          </cell>
          <cell r="G952" t="str">
            <v>Chi nhánh Tuyên Quang - Công ty Cổ phần Dịch vụ Thương mại Tổng hợp Wincommerce</v>
          </cell>
        </row>
        <row r="953">
          <cell r="B953" t="str">
            <v>0007200</v>
          </cell>
          <cell r="C953" t="str">
            <v>11/01/2022</v>
          </cell>
          <cell r="D953" t="str">
            <v>01GTKT0/006</v>
          </cell>
          <cell r="E953">
            <v>0</v>
          </cell>
          <cell r="F953" t="str">
            <v>NT/21E</v>
          </cell>
          <cell r="G953" t="str">
            <v>Chi nhánh Tuyên Quang - Công ty Cổ phần Dịch vụ Thương mại Tổng hợp Wincommerce</v>
          </cell>
        </row>
        <row r="954">
          <cell r="B954" t="str">
            <v>0007201</v>
          </cell>
          <cell r="C954" t="str">
            <v>11/01/2022</v>
          </cell>
          <cell r="D954" t="str">
            <v>01GTKT0/006</v>
          </cell>
          <cell r="E954">
            <v>0</v>
          </cell>
          <cell r="F954" t="str">
            <v>NT/21E</v>
          </cell>
          <cell r="G954" t="str">
            <v>Chi nhánh Tuyên Quang - Công ty Cổ phần Dịch vụ Thương mại Tổng hợp Wincommerce</v>
          </cell>
        </row>
        <row r="955">
          <cell r="B955" t="str">
            <v>0007202</v>
          </cell>
          <cell r="C955" t="str">
            <v>11/01/2022</v>
          </cell>
          <cell r="D955" t="str">
            <v>01GTKT0/006</v>
          </cell>
          <cell r="E955">
            <v>0</v>
          </cell>
          <cell r="F955" t="str">
            <v>NT/21E</v>
          </cell>
          <cell r="G955" t="str">
            <v>Chi nhánh Tuyên Quang - Công ty Cổ phần Dịch vụ Thương mại Tổng hợp Wincommerce</v>
          </cell>
        </row>
        <row r="956">
          <cell r="B956" t="str">
            <v>0007203</v>
          </cell>
          <cell r="C956" t="str">
            <v>11/01/2022</v>
          </cell>
          <cell r="D956" t="str">
            <v>01GTKT0/006</v>
          </cell>
          <cell r="E956">
            <v>0</v>
          </cell>
          <cell r="F956" t="str">
            <v>NT/21E</v>
          </cell>
          <cell r="G956" t="str">
            <v>Chi nhánh Tuyên Quang - Công ty Cổ phần Dịch vụ Thương mại Tổng hợp Wincommerce</v>
          </cell>
        </row>
        <row r="957">
          <cell r="B957" t="str">
            <v>0007204</v>
          </cell>
          <cell r="C957" t="str">
            <v>11/01/2022</v>
          </cell>
          <cell r="D957" t="str">
            <v>01GTKT0/006</v>
          </cell>
          <cell r="E957">
            <v>0</v>
          </cell>
          <cell r="F957" t="str">
            <v>NT/21E</v>
          </cell>
          <cell r="G957" t="str">
            <v>Chi nhánh Tuyên Quang - Công ty Cổ phần Dịch vụ Thương mại Tổng hợp Wincommerce</v>
          </cell>
        </row>
        <row r="958">
          <cell r="B958" t="str">
            <v>0007205</v>
          </cell>
          <cell r="C958" t="str">
            <v>11/01/2022</v>
          </cell>
          <cell r="D958" t="str">
            <v>01GTKT0/006</v>
          </cell>
          <cell r="E958">
            <v>0</v>
          </cell>
          <cell r="F958" t="str">
            <v>NT/21E</v>
          </cell>
          <cell r="G958" t="str">
            <v>Chi nhánh Tuyên Quang - Công ty Cổ phần Dịch vụ Thương mại Tổng hợp Wincommerce</v>
          </cell>
        </row>
        <row r="959">
          <cell r="B959" t="str">
            <v>0007206</v>
          </cell>
          <cell r="C959" t="str">
            <v>11/01/2022</v>
          </cell>
          <cell r="D959" t="str">
            <v>01GTKT0/006</v>
          </cell>
          <cell r="E959">
            <v>0</v>
          </cell>
          <cell r="F959" t="str">
            <v>NT/21E</v>
          </cell>
          <cell r="G959" t="str">
            <v>Chi nhánh Tuyên Quang - Công ty Cổ phần Dịch vụ Thương mại Tổng hợp Wincommerce</v>
          </cell>
        </row>
        <row r="960">
          <cell r="B960" t="str">
            <v>0007207</v>
          </cell>
          <cell r="C960" t="str">
            <v>11/01/2022</v>
          </cell>
          <cell r="D960" t="str">
            <v>01GTKT0/006</v>
          </cell>
          <cell r="E960">
            <v>0</v>
          </cell>
          <cell r="F960" t="str">
            <v>NT/21E</v>
          </cell>
          <cell r="G960" t="str">
            <v>Chi nhánh Tuyên Quang - Công ty Cổ phần Dịch vụ Thương mại Tổng hợp Wincommerce</v>
          </cell>
        </row>
        <row r="961">
          <cell r="B961" t="str">
            <v>0007208</v>
          </cell>
          <cell r="C961" t="str">
            <v>11/01/2022</v>
          </cell>
          <cell r="D961" t="str">
            <v>01GTKT0/006</v>
          </cell>
          <cell r="E961">
            <v>0</v>
          </cell>
          <cell r="F961" t="str">
            <v>NT/21E</v>
          </cell>
          <cell r="G961" t="str">
            <v>Chi nhánh Tuyên Quang - Công ty Cổ phần Dịch vụ Thương mại Tổng hợp Wincommerce</v>
          </cell>
        </row>
        <row r="962">
          <cell r="B962" t="str">
            <v>0007209</v>
          </cell>
          <cell r="C962" t="str">
            <v>11/01/2022</v>
          </cell>
          <cell r="D962" t="str">
            <v>01GTKT0/006</v>
          </cell>
          <cell r="E962">
            <v>0</v>
          </cell>
          <cell r="F962" t="str">
            <v>NT/21E</v>
          </cell>
          <cell r="G962" t="str">
            <v>Chi nhánh Tuyên Quang - Công ty Cổ phần Dịch vụ Thương mại Tổng hợp Wincommerce</v>
          </cell>
        </row>
        <row r="963">
          <cell r="B963" t="str">
            <v>0007210</v>
          </cell>
          <cell r="C963" t="str">
            <v>11/01/2022</v>
          </cell>
          <cell r="D963" t="str">
            <v>01GTKT0/006</v>
          </cell>
          <cell r="E963">
            <v>0</v>
          </cell>
          <cell r="F963" t="str">
            <v>NT/21E</v>
          </cell>
          <cell r="G963" t="str">
            <v>Chi nhánh Tuyên Quang - Công ty Cổ phần Dịch vụ Thương mại Tổng hợp Wincommerce</v>
          </cell>
        </row>
        <row r="964">
          <cell r="B964" t="str">
            <v>0007211</v>
          </cell>
          <cell r="C964" t="str">
            <v>11/01/2022</v>
          </cell>
          <cell r="D964" t="str">
            <v>01GTKT0/006</v>
          </cell>
          <cell r="E964">
            <v>0</v>
          </cell>
          <cell r="F964" t="str">
            <v>NT/21E</v>
          </cell>
          <cell r="G964" t="str">
            <v>Chi nhánh Tuyên Quang - Công ty Cổ phần Dịch vụ Thương mại Tổng hợp Wincommerce</v>
          </cell>
        </row>
        <row r="965">
          <cell r="B965" t="str">
            <v>0007212</v>
          </cell>
          <cell r="C965" t="str">
            <v>11/01/2022</v>
          </cell>
          <cell r="D965" t="str">
            <v>01GTKT0/006</v>
          </cell>
          <cell r="E965">
            <v>0</v>
          </cell>
          <cell r="F965" t="str">
            <v>NT/21E</v>
          </cell>
          <cell r="G965" t="str">
            <v>Chi nhánh Tuyên Quang - Công ty Cổ phần Dịch vụ Thương mại Tổng hợp Wincommerce</v>
          </cell>
        </row>
        <row r="966">
          <cell r="B966" t="str">
            <v>0007213</v>
          </cell>
          <cell r="C966" t="str">
            <v>11/01/2022</v>
          </cell>
          <cell r="D966" t="str">
            <v>01GTKT0/006</v>
          </cell>
          <cell r="E966">
            <v>0</v>
          </cell>
          <cell r="F966" t="str">
            <v>NT/21E</v>
          </cell>
          <cell r="G966" t="str">
            <v>Chi nhánh Tuyên Quang - Công ty Cổ phần Dịch vụ Thương mại Tổng hợp Wincommerce</v>
          </cell>
        </row>
        <row r="967">
          <cell r="B967" t="str">
            <v>0007214</v>
          </cell>
          <cell r="C967" t="str">
            <v>11/01/2022</v>
          </cell>
          <cell r="D967" t="str">
            <v>01GTKT0/006</v>
          </cell>
          <cell r="E967">
            <v>0</v>
          </cell>
          <cell r="F967" t="str">
            <v>NT/21E</v>
          </cell>
          <cell r="G967" t="str">
            <v>Chi nhánh Tuyên Quang - Công ty Cổ phần Dịch vụ Thương mại Tổng hợp Wincommerce</v>
          </cell>
        </row>
        <row r="968">
          <cell r="B968" t="str">
            <v>0007215</v>
          </cell>
          <cell r="C968" t="str">
            <v>11/01/2022</v>
          </cell>
          <cell r="D968" t="str">
            <v>01GTKT0/006</v>
          </cell>
          <cell r="E968">
            <v>0</v>
          </cell>
          <cell r="F968" t="str">
            <v>NT/21E</v>
          </cell>
          <cell r="G968" t="str">
            <v>Chi nhánh Hưng Yên - Công ty Cổ phần Dịch vụ Thương mại Tổng hợp Wincommerce</v>
          </cell>
        </row>
        <row r="969">
          <cell r="B969" t="str">
            <v>0007216</v>
          </cell>
          <cell r="C969" t="str">
            <v>11/01/2022</v>
          </cell>
          <cell r="D969" t="str">
            <v>01GTKT0/006</v>
          </cell>
          <cell r="E969">
            <v>0</v>
          </cell>
          <cell r="F969" t="str">
            <v>NT/21E</v>
          </cell>
          <cell r="G969" t="str">
            <v>Chi nhánh Hưng Yên - Công ty Cổ phần Dịch vụ Thương mại Tổng hợp Wincommerce</v>
          </cell>
        </row>
        <row r="970">
          <cell r="B970" t="str">
            <v>0007217</v>
          </cell>
          <cell r="C970" t="str">
            <v>11/01/2022</v>
          </cell>
          <cell r="D970" t="str">
            <v>01GTKT0/006</v>
          </cell>
          <cell r="E970">
            <v>0</v>
          </cell>
          <cell r="F970" t="str">
            <v>NT/21E</v>
          </cell>
          <cell r="G970" t="str">
            <v>Chi nhánh Hưng Yên - Công ty Cổ phần Dịch vụ Thương mại Tổng hợp Wincommerce</v>
          </cell>
        </row>
        <row r="971">
          <cell r="B971" t="str">
            <v>0007218</v>
          </cell>
          <cell r="C971" t="str">
            <v>11/01/2022</v>
          </cell>
          <cell r="D971" t="str">
            <v>01GTKT0/006</v>
          </cell>
          <cell r="E971">
            <v>0</v>
          </cell>
          <cell r="F971" t="str">
            <v>NT/21E</v>
          </cell>
          <cell r="G971" t="str">
            <v>Chi nhánh Hưng Yên - Công ty Cổ phần Dịch vụ Thương mại Tổng hợp Wincommerce</v>
          </cell>
        </row>
        <row r="972">
          <cell r="B972" t="str">
            <v>0007219</v>
          </cell>
          <cell r="C972" t="str">
            <v>11/01/2022</v>
          </cell>
          <cell r="D972" t="str">
            <v>01GTKT0/006</v>
          </cell>
          <cell r="E972">
            <v>0</v>
          </cell>
          <cell r="F972" t="str">
            <v>NT/21E</v>
          </cell>
          <cell r="G972" t="str">
            <v>Chi nhánh Hưng Yên - Công ty Cổ phần Dịch vụ Thương mại Tổng hợp Wincommerce</v>
          </cell>
        </row>
        <row r="973">
          <cell r="B973" t="str">
            <v>0007220</v>
          </cell>
          <cell r="C973" t="str">
            <v>11/01/2022</v>
          </cell>
          <cell r="D973" t="str">
            <v>01GTKT0/006</v>
          </cell>
          <cell r="E973">
            <v>0</v>
          </cell>
          <cell r="F973" t="str">
            <v>NT/21E</v>
          </cell>
          <cell r="G973" t="str">
            <v>Chi nhánh Bắc Ninh - Công ty Cổ phần Dịch vụ Thương mại Tổng hợp Wincommerce</v>
          </cell>
        </row>
        <row r="974">
          <cell r="B974" t="str">
            <v>0007221</v>
          </cell>
          <cell r="C974" t="str">
            <v>11/01/2022</v>
          </cell>
          <cell r="D974" t="str">
            <v>01GTKT0/006</v>
          </cell>
          <cell r="E974">
            <v>0</v>
          </cell>
          <cell r="F974" t="str">
            <v>NT/21E</v>
          </cell>
          <cell r="G974" t="str">
            <v>Chi nhánh Bắc Ninh - Công ty Cổ phần Dịch vụ Thương mại Tổng hợp Wincommerce</v>
          </cell>
        </row>
        <row r="975">
          <cell r="B975" t="str">
            <v>0007222</v>
          </cell>
          <cell r="C975" t="str">
            <v>11/01/2022</v>
          </cell>
          <cell r="D975" t="str">
            <v>01GTKT0/006</v>
          </cell>
          <cell r="E975">
            <v>0</v>
          </cell>
          <cell r="F975" t="str">
            <v>NT/21E</v>
          </cell>
          <cell r="G975" t="str">
            <v>Chi nhánh Bắc Ninh - Công ty Cổ phần Dịch vụ Thương mại Tổng hợp Wincommerce</v>
          </cell>
        </row>
        <row r="976">
          <cell r="B976" t="str">
            <v>0007223</v>
          </cell>
          <cell r="C976" t="str">
            <v>11/01/2022</v>
          </cell>
          <cell r="D976" t="str">
            <v>01GTKT0/006</v>
          </cell>
          <cell r="E976">
            <v>0</v>
          </cell>
          <cell r="F976" t="str">
            <v>NT/21E</v>
          </cell>
          <cell r="G976" t="str">
            <v>Chi nhánh Bắc Ninh - Công ty Cổ phần Dịch vụ Thương mại Tổng hợp Wincommerce</v>
          </cell>
        </row>
        <row r="977">
          <cell r="B977" t="str">
            <v>0007224</v>
          </cell>
          <cell r="C977" t="str">
            <v>11/01/2022</v>
          </cell>
          <cell r="D977" t="str">
            <v>01GTKT0/006</v>
          </cell>
          <cell r="E977">
            <v>0</v>
          </cell>
          <cell r="F977" t="str">
            <v>NT/21E</v>
          </cell>
          <cell r="G977" t="str">
            <v>Chi nhánh Bắc Ninh - Công ty Cổ phần Dịch vụ Thương mại Tổng hợp Wincommerce</v>
          </cell>
        </row>
        <row r="978">
          <cell r="B978" t="str">
            <v>0007225</v>
          </cell>
          <cell r="C978" t="str">
            <v>11/01/2022</v>
          </cell>
          <cell r="D978" t="str">
            <v>01GTKT0/006</v>
          </cell>
          <cell r="E978">
            <v>0</v>
          </cell>
          <cell r="F978" t="str">
            <v>NT/21E</v>
          </cell>
          <cell r="G978" t="str">
            <v>Chi nhánh Bắc Ninh - Công ty Cổ phần Dịch vụ Thương mại Tổng hợp Wincommerce</v>
          </cell>
        </row>
        <row r="979">
          <cell r="B979" t="str">
            <v>0007226</v>
          </cell>
          <cell r="C979" t="str">
            <v>11/01/2022</v>
          </cell>
          <cell r="D979" t="str">
            <v>01GTKT0/006</v>
          </cell>
          <cell r="E979">
            <v>0</v>
          </cell>
          <cell r="F979" t="str">
            <v>NT/21E</v>
          </cell>
          <cell r="G979" t="str">
            <v>Chi nhánh Bắc Ninh - Công ty Cổ phần Dịch vụ Thương mại Tổng hợp Wincommerce</v>
          </cell>
        </row>
        <row r="980">
          <cell r="B980" t="str">
            <v>0007227</v>
          </cell>
          <cell r="C980" t="str">
            <v>11/01/2022</v>
          </cell>
          <cell r="D980" t="str">
            <v>01GTKT0/006</v>
          </cell>
          <cell r="E980">
            <v>0</v>
          </cell>
          <cell r="F980" t="str">
            <v>NT/21E</v>
          </cell>
          <cell r="G980" t="str">
            <v>Chi nhánh Bắc Ninh - Công ty Cổ phần Dịch vụ Thương mại Tổng hợp Wincommerce</v>
          </cell>
        </row>
        <row r="981">
          <cell r="B981" t="str">
            <v>0007228</v>
          </cell>
          <cell r="C981" t="str">
            <v>11/01/2022</v>
          </cell>
          <cell r="D981" t="str">
            <v>01GTKT0/006</v>
          </cell>
          <cell r="E981">
            <v>0</v>
          </cell>
          <cell r="F981" t="str">
            <v>NT/21E</v>
          </cell>
          <cell r="G981" t="str">
            <v>Chi nhánh Bắc Ninh - Công ty Cổ phần Dịch vụ Thương mại Tổng hợp Wincommerce</v>
          </cell>
        </row>
        <row r="982">
          <cell r="B982" t="str">
            <v>0007229</v>
          </cell>
          <cell r="C982" t="str">
            <v>11/01/2022</v>
          </cell>
          <cell r="D982" t="str">
            <v>01GTKT0/006</v>
          </cell>
          <cell r="E982">
            <v>0</v>
          </cell>
          <cell r="F982" t="str">
            <v>NT/21E</v>
          </cell>
          <cell r="G982" t="str">
            <v>Chi nhánh Bắc Ninh - Công ty Cổ phần Dịch vụ Thương mại Tổng hợp Wincommerce</v>
          </cell>
        </row>
        <row r="983">
          <cell r="B983" t="str">
            <v>0007230</v>
          </cell>
          <cell r="C983" t="str">
            <v>11/01/2022</v>
          </cell>
          <cell r="D983" t="str">
            <v>01GTKT0/006</v>
          </cell>
          <cell r="E983">
            <v>0</v>
          </cell>
          <cell r="F983" t="str">
            <v>NT/21E</v>
          </cell>
          <cell r="G983" t="str">
            <v>Chi nhánh Bắc Ninh - Công ty Cổ phần Dịch vụ Thương mại Tổng hợp Wincommerce</v>
          </cell>
        </row>
        <row r="984">
          <cell r="B984" t="str">
            <v>0007231</v>
          </cell>
          <cell r="C984" t="str">
            <v>11/01/2022</v>
          </cell>
          <cell r="D984" t="str">
            <v>01GTKT0/006</v>
          </cell>
          <cell r="E984">
            <v>0</v>
          </cell>
          <cell r="F984" t="str">
            <v>NT/21E</v>
          </cell>
          <cell r="G984" t="str">
            <v>Chi nhánh Bắc Ninh - Công ty Cổ phần Dịch vụ Thương mại Tổng hợp Wincommerce</v>
          </cell>
        </row>
        <row r="985">
          <cell r="B985" t="str">
            <v>0007232</v>
          </cell>
          <cell r="C985" t="str">
            <v>11/01/2022</v>
          </cell>
          <cell r="D985" t="str">
            <v>01GTKT0/006</v>
          </cell>
          <cell r="E985">
            <v>0</v>
          </cell>
          <cell r="F985" t="str">
            <v>NT/21E</v>
          </cell>
          <cell r="G985" t="str">
            <v>Chi nhánh Bắc Ninh - Công ty Cổ phần Dịch vụ Thương mại Tổng hợp Wincommerce</v>
          </cell>
        </row>
        <row r="986">
          <cell r="B986" t="str">
            <v>0007233</v>
          </cell>
          <cell r="C986" t="str">
            <v>11/01/2022</v>
          </cell>
          <cell r="D986" t="str">
            <v>01GTKT0/006</v>
          </cell>
          <cell r="E986">
            <v>0</v>
          </cell>
          <cell r="F986" t="str">
            <v>NT/21E</v>
          </cell>
          <cell r="G986" t="str">
            <v>Chi nhánh Bắc Ninh - Công ty Cổ phần Dịch vụ Thương mại Tổng hợp Wincommerce</v>
          </cell>
        </row>
        <row r="987">
          <cell r="B987" t="str">
            <v>0007234</v>
          </cell>
          <cell r="C987" t="str">
            <v>11/01/2022</v>
          </cell>
          <cell r="D987" t="str">
            <v>01GTKT0/006</v>
          </cell>
          <cell r="E987">
            <v>0</v>
          </cell>
          <cell r="F987" t="str">
            <v>NT/21E</v>
          </cell>
          <cell r="G987" t="str">
            <v>Chi nhánh Bắc Ninh - Công ty Cổ phần Dịch vụ Thương mại Tổng hợp Wincommerce</v>
          </cell>
        </row>
        <row r="988">
          <cell r="B988" t="str">
            <v>0007235</v>
          </cell>
          <cell r="C988" t="str">
            <v>11/01/2022</v>
          </cell>
          <cell r="D988" t="str">
            <v>01GTKT0/006</v>
          </cell>
          <cell r="E988">
            <v>0</v>
          </cell>
          <cell r="F988" t="str">
            <v>NT/21E</v>
          </cell>
          <cell r="G988" t="str">
            <v>Chi nhánh Bắc Ninh - Công ty Cổ phần Dịch vụ Thương mại Tổng hợp Wincommerce</v>
          </cell>
        </row>
        <row r="989">
          <cell r="B989" t="str">
            <v>0007236</v>
          </cell>
          <cell r="C989" t="str">
            <v>11/01/2022</v>
          </cell>
          <cell r="D989" t="str">
            <v>01GTKT0/006</v>
          </cell>
          <cell r="E989">
            <v>0</v>
          </cell>
          <cell r="F989" t="str">
            <v>NT/21E</v>
          </cell>
          <cell r="G989" t="str">
            <v>Chi nhánh Bắc Ninh - Công ty Cổ phần Dịch vụ Thương mại Tổng hợp Wincommerce</v>
          </cell>
        </row>
        <row r="990">
          <cell r="B990" t="str">
            <v>0007237</v>
          </cell>
          <cell r="C990" t="str">
            <v>11/01/2022</v>
          </cell>
          <cell r="D990" t="str">
            <v>01GTKT0/006</v>
          </cell>
          <cell r="E990">
            <v>0</v>
          </cell>
          <cell r="F990" t="str">
            <v>NT/21E</v>
          </cell>
          <cell r="G990" t="str">
            <v>Chi nhánh Bắc Ninh - Công ty Cổ phần Dịch vụ Thương mại Tổng hợp Wincommerce</v>
          </cell>
        </row>
        <row r="991">
          <cell r="B991" t="str">
            <v>0007238</v>
          </cell>
          <cell r="C991" t="str">
            <v>11/01/2022</v>
          </cell>
          <cell r="D991" t="str">
            <v>01GTKT0/006</v>
          </cell>
          <cell r="E991">
            <v>0</v>
          </cell>
          <cell r="F991" t="str">
            <v>NT/21E</v>
          </cell>
          <cell r="G991" t="str">
            <v>Chi nhánh Bắc Ninh - Công ty Cổ phần Dịch vụ Thương mại Tổng hợp Wincommerce</v>
          </cell>
        </row>
        <row r="992">
          <cell r="B992" t="str">
            <v>0007239</v>
          </cell>
          <cell r="C992" t="str">
            <v>11/01/2022</v>
          </cell>
          <cell r="D992" t="str">
            <v>01GTKT0/006</v>
          </cell>
          <cell r="E992">
            <v>0</v>
          </cell>
          <cell r="F992" t="str">
            <v>NT/21E</v>
          </cell>
          <cell r="G992" t="str">
            <v>Chi nhánh Bắc Ninh - Công ty Cổ phần Dịch vụ Thương mại Tổng hợp Wincommerce</v>
          </cell>
        </row>
        <row r="993">
          <cell r="B993" t="str">
            <v>0007240</v>
          </cell>
          <cell r="C993" t="str">
            <v>11/01/2022</v>
          </cell>
          <cell r="D993" t="str">
            <v>01GTKT0/006</v>
          </cell>
          <cell r="E993">
            <v>0</v>
          </cell>
          <cell r="F993" t="str">
            <v>NT/21E</v>
          </cell>
          <cell r="G993" t="str">
            <v>Chi nhánh Bắc Ninh - Công ty Cổ phần Dịch vụ Thương mại Tổng hợp Wincommerce</v>
          </cell>
        </row>
        <row r="994">
          <cell r="B994" t="str">
            <v>0007241</v>
          </cell>
          <cell r="C994" t="str">
            <v>11/01/2022</v>
          </cell>
          <cell r="D994" t="str">
            <v>01GTKT0/006</v>
          </cell>
          <cell r="E994">
            <v>0</v>
          </cell>
          <cell r="F994" t="str">
            <v>NT/21E</v>
          </cell>
          <cell r="G994" t="str">
            <v>Chi nhánh Bắc Ninh - Công ty Cổ phần Dịch vụ Thương mại Tổng hợp Wincommerce</v>
          </cell>
        </row>
        <row r="995">
          <cell r="B995" t="str">
            <v>0007242</v>
          </cell>
          <cell r="C995" t="str">
            <v>11/01/2022</v>
          </cell>
          <cell r="D995" t="str">
            <v>01GTKT0/006</v>
          </cell>
          <cell r="E995">
            <v>0</v>
          </cell>
          <cell r="F995" t="str">
            <v>NT/21E</v>
          </cell>
          <cell r="G995" t="str">
            <v>Chi nhánh Bắc Ninh - Công ty Cổ phần Dịch vụ Thương mại Tổng hợp Wincommerce</v>
          </cell>
        </row>
        <row r="996">
          <cell r="B996" t="str">
            <v>0007243</v>
          </cell>
          <cell r="C996" t="str">
            <v>11/01/2022</v>
          </cell>
          <cell r="D996" t="str">
            <v>01GTKT0/006</v>
          </cell>
          <cell r="E996">
            <v>0</v>
          </cell>
          <cell r="F996" t="str">
            <v>NT/21E</v>
          </cell>
          <cell r="G996" t="str">
            <v>Chi nhánh Bắc Ninh - Công ty Cổ phần Dịch vụ Thương mại Tổng hợp Wincommerce</v>
          </cell>
        </row>
        <row r="997">
          <cell r="B997" t="str">
            <v>0007244</v>
          </cell>
          <cell r="C997" t="str">
            <v>11/01/2022</v>
          </cell>
          <cell r="D997" t="str">
            <v>01GTKT0/006</v>
          </cell>
          <cell r="E997">
            <v>0</v>
          </cell>
          <cell r="F997" t="str">
            <v>NT/21E</v>
          </cell>
          <cell r="G997" t="str">
            <v>Chi nhánh Bắc Ninh - Công ty Cổ phần Dịch vụ Thương mại Tổng hợp Wincommerce</v>
          </cell>
        </row>
        <row r="998">
          <cell r="B998" t="str">
            <v>0007245</v>
          </cell>
          <cell r="C998" t="str">
            <v>11/01/2022</v>
          </cell>
          <cell r="D998" t="str">
            <v>01GTKT0/006</v>
          </cell>
          <cell r="E998">
            <v>0</v>
          </cell>
          <cell r="F998" t="str">
            <v>NT/21E</v>
          </cell>
          <cell r="G998" t="str">
            <v>Chi nhánh Bắc Ninh - Công ty Cổ phần Dịch vụ Thương mại Tổng hợp Wincommerce</v>
          </cell>
        </row>
        <row r="999">
          <cell r="B999" t="str">
            <v>0007246</v>
          </cell>
          <cell r="C999" t="str">
            <v>11/01/2022</v>
          </cell>
          <cell r="D999" t="str">
            <v>01GTKT0/006</v>
          </cell>
          <cell r="E999">
            <v>0</v>
          </cell>
          <cell r="F999" t="str">
            <v>NT/21E</v>
          </cell>
          <cell r="G999" t="str">
            <v>Chi nhánh Bắc Ninh - Công ty Cổ phần Dịch vụ Thương mại Tổng hợp Wincommerce</v>
          </cell>
        </row>
        <row r="1000">
          <cell r="B1000" t="str">
            <v>0007247</v>
          </cell>
          <cell r="C1000" t="str">
            <v>11/01/2022</v>
          </cell>
          <cell r="D1000" t="str">
            <v>01GTKT0/006</v>
          </cell>
          <cell r="E1000">
            <v>0</v>
          </cell>
          <cell r="F1000" t="str">
            <v>NT/21E</v>
          </cell>
          <cell r="G1000" t="str">
            <v>Chi nhánh Hải Dương - Công ty Cổ phần Dịch vụ Thương mại Tổng hợp Wincommerce</v>
          </cell>
        </row>
        <row r="1001">
          <cell r="B1001" t="str">
            <v>0007248</v>
          </cell>
          <cell r="C1001" t="str">
            <v>11/01/2022</v>
          </cell>
          <cell r="D1001" t="str">
            <v>01GTKT0/006</v>
          </cell>
          <cell r="E1001">
            <v>0</v>
          </cell>
          <cell r="F1001" t="str">
            <v>NT/21E</v>
          </cell>
          <cell r="G1001" t="str">
            <v>Chi nhánh Hải Dương - Công ty Cổ phần Dịch vụ Thương mại Tổng hợp Wincommerce</v>
          </cell>
        </row>
        <row r="1002">
          <cell r="B1002" t="str">
            <v>0007249</v>
          </cell>
          <cell r="C1002" t="str">
            <v>11/01/2022</v>
          </cell>
          <cell r="D1002" t="str">
            <v>01GTKT0/006</v>
          </cell>
          <cell r="E1002">
            <v>0</v>
          </cell>
          <cell r="F1002" t="str">
            <v>NT/21E</v>
          </cell>
          <cell r="G1002" t="str">
            <v>Chi nhánh Hải Dương - Công ty Cổ phần Dịch vụ Thương mại Tổng hợp Wincommerce</v>
          </cell>
        </row>
        <row r="1003">
          <cell r="B1003" t="str">
            <v>0007250</v>
          </cell>
          <cell r="C1003" t="str">
            <v>11/01/2022</v>
          </cell>
          <cell r="D1003" t="str">
            <v>01GTKT0/006</v>
          </cell>
          <cell r="E1003">
            <v>0</v>
          </cell>
          <cell r="F1003" t="str">
            <v>NT/21E</v>
          </cell>
          <cell r="G1003" t="str">
            <v>Chi nhánh Hải Dương - Công ty Cổ phần Dịch vụ Thương mại Tổng hợp Wincommerce</v>
          </cell>
        </row>
        <row r="1004">
          <cell r="B1004" t="str">
            <v>0007251</v>
          </cell>
          <cell r="C1004" t="str">
            <v>11/01/2022</v>
          </cell>
          <cell r="D1004" t="str">
            <v>01GTKT0/006</v>
          </cell>
          <cell r="E1004">
            <v>0</v>
          </cell>
          <cell r="F1004" t="str">
            <v>NT/21E</v>
          </cell>
          <cell r="G1004" t="str">
            <v>Chi nhánh Hải Dương - Công ty Cổ phần Dịch vụ Thương mại Tổng hợp Wincommerce</v>
          </cell>
        </row>
        <row r="1005">
          <cell r="B1005" t="str">
            <v>0007252</v>
          </cell>
          <cell r="C1005" t="str">
            <v>11/01/2022</v>
          </cell>
          <cell r="D1005" t="str">
            <v>01GTKT0/006</v>
          </cell>
          <cell r="E1005">
            <v>0</v>
          </cell>
          <cell r="F1005" t="str">
            <v>NT/21E</v>
          </cell>
          <cell r="G1005" t="str">
            <v>Chi nhánh Hải Dương - Công ty Cổ phần Dịch vụ Thương mại Tổng hợp Wincommerce</v>
          </cell>
        </row>
        <row r="1006">
          <cell r="B1006" t="str">
            <v>0007253</v>
          </cell>
          <cell r="C1006" t="str">
            <v>11/01/2022</v>
          </cell>
          <cell r="D1006" t="str">
            <v>01GTKT0/006</v>
          </cell>
          <cell r="E1006">
            <v>0</v>
          </cell>
          <cell r="F1006" t="str">
            <v>NT/21E</v>
          </cell>
          <cell r="G1006" t="str">
            <v>Chi nhánh Hải Dương - Công ty Cổ phần Dịch vụ Thương mại Tổng hợp Wincommerce</v>
          </cell>
        </row>
        <row r="1007">
          <cell r="B1007" t="str">
            <v>0007254</v>
          </cell>
          <cell r="C1007" t="str">
            <v>11/01/2022</v>
          </cell>
          <cell r="D1007" t="str">
            <v>01GTKT0/006</v>
          </cell>
          <cell r="E1007">
            <v>0</v>
          </cell>
          <cell r="F1007" t="str">
            <v>NT/21E</v>
          </cell>
          <cell r="G1007" t="str">
            <v>Chi nhánh Hải Dương - Công ty Cổ phần Dịch vụ Thương mại Tổng hợp Wincommerce</v>
          </cell>
        </row>
        <row r="1008">
          <cell r="B1008" t="str">
            <v>0007255</v>
          </cell>
          <cell r="C1008" t="str">
            <v>11/01/2022</v>
          </cell>
          <cell r="D1008" t="str">
            <v>01GTKT0/006</v>
          </cell>
          <cell r="E1008">
            <v>0</v>
          </cell>
          <cell r="F1008" t="str">
            <v>NT/21E</v>
          </cell>
          <cell r="G1008" t="str">
            <v>Chi nhánh Hải Dương - Công ty Cổ phần Dịch vụ Thương mại Tổng hợp Wincommerce</v>
          </cell>
        </row>
        <row r="1009">
          <cell r="B1009" t="str">
            <v>0007256</v>
          </cell>
          <cell r="C1009" t="str">
            <v>11/01/2022</v>
          </cell>
          <cell r="D1009" t="str">
            <v>01GTKT0/006</v>
          </cell>
          <cell r="E1009">
            <v>0</v>
          </cell>
          <cell r="F1009" t="str">
            <v>NT/21E</v>
          </cell>
          <cell r="G1009" t="str">
            <v>Chi nhánh Hải Dương - Công ty Cổ phần Dịch vụ Thương mại Tổng hợp Wincommerce</v>
          </cell>
        </row>
        <row r="1010">
          <cell r="B1010" t="str">
            <v>0007257</v>
          </cell>
          <cell r="C1010" t="str">
            <v>11/01/2022</v>
          </cell>
          <cell r="D1010" t="str">
            <v>01GTKT0/006</v>
          </cell>
          <cell r="E1010">
            <v>0</v>
          </cell>
          <cell r="F1010" t="str">
            <v>NT/21E</v>
          </cell>
          <cell r="G1010" t="str">
            <v>Chi nhánh Hải Dương - Công ty Cổ phần Dịch vụ Thương mại Tổng hợp Wincommerce</v>
          </cell>
        </row>
        <row r="1011">
          <cell r="B1011" t="str">
            <v>0007258</v>
          </cell>
          <cell r="C1011" t="str">
            <v>11/01/2022</v>
          </cell>
          <cell r="D1011" t="str">
            <v>01GTKT0/006</v>
          </cell>
          <cell r="E1011">
            <v>0</v>
          </cell>
          <cell r="F1011" t="str">
            <v>NT/21E</v>
          </cell>
          <cell r="G1011" t="str">
            <v>Chi nhánh Hải Dương - Công ty Cổ phần Dịch vụ Thương mại Tổng hợp Wincommerce</v>
          </cell>
        </row>
        <row r="1012">
          <cell r="B1012" t="str">
            <v>0007259</v>
          </cell>
          <cell r="C1012" t="str">
            <v>11/01/2022</v>
          </cell>
          <cell r="D1012" t="str">
            <v>01GTKT0/006</v>
          </cell>
          <cell r="E1012">
            <v>0</v>
          </cell>
          <cell r="F1012" t="str">
            <v>NT/21E</v>
          </cell>
          <cell r="G1012" t="str">
            <v>Chi nhánh Hải Dương - Công ty Cổ phần Dịch vụ Thương mại Tổng hợp Wincommerce</v>
          </cell>
        </row>
        <row r="1013">
          <cell r="B1013" t="str">
            <v>0007260</v>
          </cell>
          <cell r="C1013" t="str">
            <v>11/01/2022</v>
          </cell>
          <cell r="D1013" t="str">
            <v>01GTKT0/006</v>
          </cell>
          <cell r="E1013">
            <v>0</v>
          </cell>
          <cell r="F1013" t="str">
            <v>NT/21E</v>
          </cell>
          <cell r="G1013" t="str">
            <v>Chi nhánh Hải Dương - Công ty Cổ phần Dịch vụ Thương mại Tổng hợp Wincommerce</v>
          </cell>
        </row>
        <row r="1014">
          <cell r="B1014" t="str">
            <v>0007261</v>
          </cell>
          <cell r="C1014" t="str">
            <v>11/01/2022</v>
          </cell>
          <cell r="D1014" t="str">
            <v>01GTKT0/006</v>
          </cell>
          <cell r="E1014">
            <v>0</v>
          </cell>
          <cell r="F1014" t="str">
            <v>NT/21E</v>
          </cell>
          <cell r="G1014" t="str">
            <v>Chi nhánh Hải Dương - Công ty Cổ phần Dịch vụ Thương mại Tổng hợp Wincommerce</v>
          </cell>
        </row>
        <row r="1015">
          <cell r="B1015" t="str">
            <v>0007262</v>
          </cell>
          <cell r="C1015" t="str">
            <v>11/01/2022</v>
          </cell>
          <cell r="D1015" t="str">
            <v>01GTKT0/006</v>
          </cell>
          <cell r="E1015">
            <v>0</v>
          </cell>
          <cell r="F1015" t="str">
            <v>NT/21E</v>
          </cell>
          <cell r="G1015" t="str">
            <v>Chi nhánh Hải Dương - Công ty Cổ phần Dịch vụ Thương mại Tổng hợp Wincommerce</v>
          </cell>
        </row>
        <row r="1016">
          <cell r="B1016" t="str">
            <v>0007263</v>
          </cell>
          <cell r="C1016" t="str">
            <v>11/01/2022</v>
          </cell>
          <cell r="D1016" t="str">
            <v>01GTKT0/006</v>
          </cell>
          <cell r="E1016">
            <v>0</v>
          </cell>
          <cell r="F1016" t="str">
            <v>NT/21E</v>
          </cell>
          <cell r="G1016" t="str">
            <v>Chi nhánh Hải Dương - Công ty Cổ phần Dịch vụ Thương mại Tổng hợp Wincommerce</v>
          </cell>
        </row>
        <row r="1017">
          <cell r="B1017" t="str">
            <v>0007264</v>
          </cell>
          <cell r="C1017" t="str">
            <v>11/01/2022</v>
          </cell>
          <cell r="D1017" t="str">
            <v>01GTKT0/006</v>
          </cell>
          <cell r="E1017">
            <v>0</v>
          </cell>
          <cell r="F1017" t="str">
            <v>NT/21E</v>
          </cell>
          <cell r="G1017" t="str">
            <v>Chi nhánh Hải Dương - Công ty Cổ phần Dịch vụ Thương mại Tổng hợp Wincommerce</v>
          </cell>
        </row>
        <row r="1018">
          <cell r="B1018" t="str">
            <v>0007265</v>
          </cell>
          <cell r="C1018" t="str">
            <v>11/01/2022</v>
          </cell>
          <cell r="D1018" t="str">
            <v>01GTKT0/006</v>
          </cell>
          <cell r="E1018">
            <v>0</v>
          </cell>
          <cell r="F1018" t="str">
            <v>NT/21E</v>
          </cell>
          <cell r="G1018" t="str">
            <v>Chi nhánh Hải Dương - Công ty Cổ phần Dịch vụ Thương mại Tổng hợp Wincommerce</v>
          </cell>
        </row>
        <row r="1019">
          <cell r="B1019" t="str">
            <v>0007266</v>
          </cell>
          <cell r="C1019" t="str">
            <v>11/01/2022</v>
          </cell>
          <cell r="D1019" t="str">
            <v>01GTKT0/006</v>
          </cell>
          <cell r="E1019">
            <v>0</v>
          </cell>
          <cell r="F1019" t="str">
            <v>NT/21E</v>
          </cell>
          <cell r="G1019" t="str">
            <v>Chi nhánh Hải Dương - Công ty Cổ phần Dịch vụ Thương mại Tổng hợp Wincommerce</v>
          </cell>
        </row>
        <row r="1020">
          <cell r="B1020" t="str">
            <v>0007267</v>
          </cell>
          <cell r="C1020" t="str">
            <v>11/01/2022</v>
          </cell>
          <cell r="D1020" t="str">
            <v>01GTKT0/006</v>
          </cell>
          <cell r="E1020">
            <v>0</v>
          </cell>
          <cell r="F1020" t="str">
            <v>NT/21E</v>
          </cell>
          <cell r="G1020" t="str">
            <v>Chi nhánh Hải Dương - Công ty Cổ phần Dịch vụ Thương mại Tổng hợp Wincommerce</v>
          </cell>
        </row>
        <row r="1021">
          <cell r="B1021" t="str">
            <v>0007268</v>
          </cell>
          <cell r="C1021" t="str">
            <v>11/01/2022</v>
          </cell>
          <cell r="D1021" t="str">
            <v>01GTKT0/006</v>
          </cell>
          <cell r="E1021">
            <v>0</v>
          </cell>
          <cell r="F1021" t="str">
            <v>NT/21E</v>
          </cell>
          <cell r="G1021" t="str">
            <v>Chi nhánh Hải Dương - Công ty Cổ phần Dịch vụ Thương mại Tổng hợp Wincommerce</v>
          </cell>
        </row>
        <row r="1022">
          <cell r="B1022" t="str">
            <v>0007269</v>
          </cell>
          <cell r="C1022" t="str">
            <v>11/01/2022</v>
          </cell>
          <cell r="D1022" t="str">
            <v>01GTKT0/006</v>
          </cell>
          <cell r="E1022">
            <v>0</v>
          </cell>
          <cell r="F1022" t="str">
            <v>NT/21E</v>
          </cell>
          <cell r="G1022" t="str">
            <v>Chi nhánh Hưng Yên - Công ty Cổ phần Dịch vụ Thương mại Tổng hợp Wincommerce</v>
          </cell>
        </row>
        <row r="1023">
          <cell r="B1023" t="str">
            <v>0007270</v>
          </cell>
          <cell r="C1023" t="str">
            <v>11/01/2022</v>
          </cell>
          <cell r="D1023" t="str">
            <v>01GTKT0/006</v>
          </cell>
          <cell r="E1023">
            <v>0</v>
          </cell>
          <cell r="F1023" t="str">
            <v>NT/21E</v>
          </cell>
          <cell r="G1023" t="str">
            <v>Chi nhánh Hưng Yên - Công ty Cổ phần Dịch vụ Thương mại Tổng hợp Wincommerce</v>
          </cell>
        </row>
        <row r="1024">
          <cell r="B1024" t="str">
            <v>0007271</v>
          </cell>
          <cell r="C1024" t="str">
            <v>11/01/2022</v>
          </cell>
          <cell r="D1024" t="str">
            <v>01GTKT0/006</v>
          </cell>
          <cell r="E1024">
            <v>0</v>
          </cell>
          <cell r="F1024" t="str">
            <v>NT/21E</v>
          </cell>
          <cell r="G1024" t="str">
            <v>Chi nhánh Hưng Yên - Công ty Cổ phần Dịch vụ Thương mại Tổng hợp Wincommerce</v>
          </cell>
        </row>
        <row r="1025">
          <cell r="B1025" t="str">
            <v>0007272</v>
          </cell>
          <cell r="C1025" t="str">
            <v>11/01/2022</v>
          </cell>
          <cell r="D1025" t="str">
            <v>01GTKT0/006</v>
          </cell>
          <cell r="E1025">
            <v>0</v>
          </cell>
          <cell r="F1025" t="str">
            <v>NT/21E</v>
          </cell>
          <cell r="G1025" t="str">
            <v>Chi nhánh Hưng Yên - Công ty Cổ phần Dịch vụ Thương mại Tổng hợp Wincommerce</v>
          </cell>
        </row>
        <row r="1026">
          <cell r="B1026" t="str">
            <v>0007273</v>
          </cell>
          <cell r="C1026" t="str">
            <v>11/01/2022</v>
          </cell>
          <cell r="D1026" t="str">
            <v>01GTKT0/006</v>
          </cell>
          <cell r="E1026">
            <v>0</v>
          </cell>
          <cell r="F1026" t="str">
            <v>NT/21E</v>
          </cell>
          <cell r="G1026" t="str">
            <v>Chi nhánh Hưng Yên - Công ty Cổ phần Dịch vụ Thương mại Tổng hợp Wincommerce</v>
          </cell>
        </row>
        <row r="1027">
          <cell r="B1027" t="str">
            <v>0007274</v>
          </cell>
          <cell r="C1027" t="str">
            <v>11/01/2022</v>
          </cell>
          <cell r="D1027" t="str">
            <v>01GTKT0/006</v>
          </cell>
          <cell r="E1027">
            <v>0</v>
          </cell>
          <cell r="F1027" t="str">
            <v>NT/21E</v>
          </cell>
          <cell r="G1027" t="str">
            <v>Chi nhánh Hưng Yên - Công ty Cổ phần Dịch vụ Thương mại Tổng hợp Wincommerce</v>
          </cell>
        </row>
        <row r="1028">
          <cell r="B1028" t="str">
            <v>0007275</v>
          </cell>
          <cell r="C1028" t="str">
            <v>11/01/2022</v>
          </cell>
          <cell r="D1028" t="str">
            <v>01GTKT0/006</v>
          </cell>
          <cell r="E1028">
            <v>0</v>
          </cell>
          <cell r="F1028" t="str">
            <v>NT/21E</v>
          </cell>
          <cell r="G1028" t="str">
            <v>Chi nhánh Hưng Yên - Công ty Cổ phần Dịch vụ Thương mại Tổng hợp Wincommerce</v>
          </cell>
        </row>
        <row r="1029">
          <cell r="B1029" t="str">
            <v>0007276</v>
          </cell>
          <cell r="C1029" t="str">
            <v>11/01/2022</v>
          </cell>
          <cell r="D1029" t="str">
            <v>01GTKT0/006</v>
          </cell>
          <cell r="E1029">
            <v>0</v>
          </cell>
          <cell r="F1029" t="str">
            <v>NT/21E</v>
          </cell>
          <cell r="G1029" t="str">
            <v>Chi nhánh Hưng Yên - Công ty Cổ phần Dịch vụ Thương mại Tổng hợp Wincommerce</v>
          </cell>
        </row>
        <row r="1030">
          <cell r="B1030" t="str">
            <v>0007277</v>
          </cell>
          <cell r="C1030" t="str">
            <v>11/01/2022</v>
          </cell>
          <cell r="D1030" t="str">
            <v>01GTKT0/006</v>
          </cell>
          <cell r="E1030">
            <v>0</v>
          </cell>
          <cell r="F1030" t="str">
            <v>NT/21E</v>
          </cell>
          <cell r="G1030" t="str">
            <v>Chi nhánh Hưng Yên - Công ty Cổ phần Dịch vụ Thương mại Tổng hợp Wincommerce</v>
          </cell>
        </row>
        <row r="1031">
          <cell r="B1031" t="str">
            <v>0007278</v>
          </cell>
          <cell r="C1031" t="str">
            <v>11/01/2022</v>
          </cell>
          <cell r="D1031" t="str">
            <v>01GTKT0/006</v>
          </cell>
          <cell r="E1031">
            <v>0</v>
          </cell>
          <cell r="F1031" t="str">
            <v>NT/21E</v>
          </cell>
          <cell r="G1031" t="str">
            <v>Chi nhánh Hưng Yên - Công ty Cổ phần Dịch vụ Thương mại Tổng hợp Wincommerce</v>
          </cell>
        </row>
        <row r="1032">
          <cell r="B1032" t="str">
            <v>0007279</v>
          </cell>
          <cell r="C1032" t="str">
            <v>11/01/2022</v>
          </cell>
          <cell r="D1032" t="str">
            <v>01GTKT0/006</v>
          </cell>
          <cell r="E1032">
            <v>0</v>
          </cell>
          <cell r="F1032" t="str">
            <v>NT/21E</v>
          </cell>
          <cell r="G1032" t="str">
            <v>Chi nhánh Hưng Yên - Công ty Cổ phần Dịch vụ Thương mại Tổng hợp Wincommerce</v>
          </cell>
        </row>
        <row r="1033">
          <cell r="B1033" t="str">
            <v>0007280</v>
          </cell>
          <cell r="C1033" t="str">
            <v>11/01/2022</v>
          </cell>
          <cell r="D1033" t="str">
            <v>01GTKT0/006</v>
          </cell>
          <cell r="E1033">
            <v>0</v>
          </cell>
          <cell r="F1033" t="str">
            <v>NT/21E</v>
          </cell>
          <cell r="G1033" t="str">
            <v>Chi nhánh Hưng Yên - Công ty Cổ phần Dịch vụ Thương mại Tổng hợp Wincommerce</v>
          </cell>
        </row>
        <row r="1034">
          <cell r="B1034" t="str">
            <v>0007281</v>
          </cell>
          <cell r="C1034" t="str">
            <v>11/01/2022</v>
          </cell>
          <cell r="D1034" t="str">
            <v>01GTKT0/006</v>
          </cell>
          <cell r="E1034">
            <v>0</v>
          </cell>
          <cell r="F1034" t="str">
            <v>NT/21E</v>
          </cell>
          <cell r="G1034" t="str">
            <v>Chi nhánh Hưng Yên - Công ty Cổ phần Dịch vụ Thương mại Tổng hợp Wincommerce</v>
          </cell>
        </row>
        <row r="1035">
          <cell r="B1035" t="str">
            <v>0007282</v>
          </cell>
          <cell r="C1035" t="str">
            <v>11/01/2022</v>
          </cell>
          <cell r="D1035" t="str">
            <v>01GTKT0/006</v>
          </cell>
          <cell r="E1035">
            <v>0</v>
          </cell>
          <cell r="F1035" t="str">
            <v>NT/21E</v>
          </cell>
          <cell r="G1035" t="str">
            <v>Chi nhánh Hưng Yên - Công ty Cổ phần Dịch vụ Thương mại Tổng hợp Wincommerce</v>
          </cell>
        </row>
        <row r="1036">
          <cell r="B1036" t="str">
            <v>0007283</v>
          </cell>
          <cell r="C1036" t="str">
            <v>11/01/2022</v>
          </cell>
          <cell r="D1036" t="str">
            <v>01GTKT0/006</v>
          </cell>
          <cell r="E1036">
            <v>0</v>
          </cell>
          <cell r="F1036" t="str">
            <v>NT/21E</v>
          </cell>
          <cell r="G1036" t="str">
            <v>Chi nhánh Hưng Yên - Công ty Cổ phần Dịch vụ Thương mại Tổng hợp Wincommerce</v>
          </cell>
        </row>
        <row r="1037">
          <cell r="B1037" t="str">
            <v>0007284</v>
          </cell>
          <cell r="C1037" t="str">
            <v>11/01/2022</v>
          </cell>
          <cell r="D1037" t="str">
            <v>01GTKT0/006</v>
          </cell>
          <cell r="E1037">
            <v>0</v>
          </cell>
          <cell r="F1037" t="str">
            <v>NT/21E</v>
          </cell>
          <cell r="G1037" t="str">
            <v>Chi nhánh Hưng Yên - Công ty Cổ phần Dịch vụ Thương mại Tổng hợp Wincommerce</v>
          </cell>
        </row>
        <row r="1038">
          <cell r="B1038" t="str">
            <v>0007285</v>
          </cell>
          <cell r="C1038" t="str">
            <v>11/01/2022</v>
          </cell>
          <cell r="D1038" t="str">
            <v>01GTKT0/006</v>
          </cell>
          <cell r="E1038">
            <v>0</v>
          </cell>
          <cell r="F1038" t="str">
            <v>NT/21E</v>
          </cell>
          <cell r="G1038" t="str">
            <v>Chi nhánh Hưng Yên - Công ty Cổ phần Dịch vụ Thương mại Tổng hợp Wincommerce</v>
          </cell>
        </row>
        <row r="1039">
          <cell r="B1039" t="str">
            <v>0007286</v>
          </cell>
          <cell r="C1039" t="str">
            <v>11/01/2022</v>
          </cell>
          <cell r="D1039" t="str">
            <v>01GTKT0/006</v>
          </cell>
          <cell r="E1039">
            <v>0</v>
          </cell>
          <cell r="F1039" t="str">
            <v>NT/21E</v>
          </cell>
          <cell r="G1039" t="str">
            <v>Chi nhánh Hưng Yên - Công ty Cổ phần Dịch vụ Thương mại Tổng hợp Wincommerce</v>
          </cell>
        </row>
        <row r="1040">
          <cell r="B1040" t="str">
            <v>0007287</v>
          </cell>
          <cell r="C1040" t="str">
            <v>11/01/2022</v>
          </cell>
          <cell r="D1040" t="str">
            <v>01GTKT0/006</v>
          </cell>
          <cell r="E1040">
            <v>0</v>
          </cell>
          <cell r="F1040" t="str">
            <v>NT/21E</v>
          </cell>
          <cell r="G1040" t="str">
            <v>Chi nhánh Hưng Yên - Công ty Cổ phần Dịch vụ Thương mại Tổng hợp Wincommerce</v>
          </cell>
        </row>
        <row r="1041">
          <cell r="B1041" t="str">
            <v>0007288</v>
          </cell>
          <cell r="C1041" t="str">
            <v>11/01/2022</v>
          </cell>
          <cell r="D1041" t="str">
            <v>01GTKT0/006</v>
          </cell>
          <cell r="E1041">
            <v>0</v>
          </cell>
          <cell r="F1041" t="str">
            <v>NT/21E</v>
          </cell>
          <cell r="G1041" t="str">
            <v>Chi nhánh Hưng Yên - Công ty Cổ phần Dịch vụ Thương mại Tổng hợp Wincommerce</v>
          </cell>
        </row>
        <row r="1042">
          <cell r="B1042" t="str">
            <v>0007289</v>
          </cell>
          <cell r="C1042" t="str">
            <v>11/01/2022</v>
          </cell>
          <cell r="D1042" t="str">
            <v>01GTKT0/006</v>
          </cell>
          <cell r="E1042">
            <v>0</v>
          </cell>
          <cell r="F1042" t="str">
            <v>NT/21E</v>
          </cell>
          <cell r="G1042" t="str">
            <v>Chi nhánh Hưng Yên - Công ty Cổ phần Dịch vụ Thương mại Tổng hợp Wincommerce</v>
          </cell>
        </row>
        <row r="1043">
          <cell r="B1043" t="str">
            <v>0007290</v>
          </cell>
          <cell r="C1043" t="str">
            <v>11/01/2022</v>
          </cell>
          <cell r="D1043" t="str">
            <v>01GTKT0/006</v>
          </cell>
          <cell r="E1043">
            <v>0</v>
          </cell>
          <cell r="F1043" t="str">
            <v>NT/21E</v>
          </cell>
          <cell r="G1043" t="str">
            <v>Chi nhánh Hưng Yên - Công ty Cổ phần Dịch vụ Thương mại Tổng hợp Wincommerce</v>
          </cell>
        </row>
        <row r="1044">
          <cell r="B1044" t="str">
            <v>0007291</v>
          </cell>
          <cell r="C1044" t="str">
            <v>11/01/2022</v>
          </cell>
          <cell r="D1044" t="str">
            <v>01GTKT0/006</v>
          </cell>
          <cell r="E1044">
            <v>0</v>
          </cell>
          <cell r="F1044" t="str">
            <v>NT/21E</v>
          </cell>
          <cell r="G1044" t="str">
            <v>Chi nhánh Thanh Hóa - Công ty Cổ phần Dịch vụ Thương mại Tổng hợp Wincommerce</v>
          </cell>
        </row>
        <row r="1045">
          <cell r="B1045" t="str">
            <v>0007292</v>
          </cell>
          <cell r="C1045" t="str">
            <v>11/01/2022</v>
          </cell>
          <cell r="D1045" t="str">
            <v>01GTKT0/006</v>
          </cell>
          <cell r="E1045">
            <v>0</v>
          </cell>
          <cell r="F1045" t="str">
            <v>NT/21E</v>
          </cell>
          <cell r="G1045" t="str">
            <v>Chi nhánh Thanh Hóa - Công ty Cổ phần Dịch vụ Thương mại Tổng hợp Wincommerce</v>
          </cell>
        </row>
        <row r="1046">
          <cell r="B1046" t="str">
            <v>0007293</v>
          </cell>
          <cell r="C1046" t="str">
            <v>11/01/2022</v>
          </cell>
          <cell r="D1046" t="str">
            <v>01GTKT0/006</v>
          </cell>
          <cell r="E1046">
            <v>0</v>
          </cell>
          <cell r="F1046" t="str">
            <v>NT/21E</v>
          </cell>
          <cell r="G1046" t="str">
            <v>Chi nhánh Thanh Hóa - Công ty Cổ phần Dịch vụ Thương mại Tổng hợp Wincommerce</v>
          </cell>
        </row>
        <row r="1047">
          <cell r="B1047" t="str">
            <v>0007294</v>
          </cell>
          <cell r="C1047" t="str">
            <v>11/01/2022</v>
          </cell>
          <cell r="D1047" t="str">
            <v>01GTKT0/006</v>
          </cell>
          <cell r="E1047">
            <v>0</v>
          </cell>
          <cell r="F1047" t="str">
            <v>NT/21E</v>
          </cell>
          <cell r="G1047" t="str">
            <v>Chi nhánh Thanh Hóa - Công ty Cổ phần Dịch vụ Thương mại Tổng hợp Wincommerce</v>
          </cell>
        </row>
        <row r="1048">
          <cell r="B1048" t="str">
            <v>0007295</v>
          </cell>
          <cell r="C1048" t="str">
            <v>11/01/2022</v>
          </cell>
          <cell r="D1048" t="str">
            <v>01GTKT0/006</v>
          </cell>
          <cell r="E1048">
            <v>0</v>
          </cell>
          <cell r="F1048" t="str">
            <v>NT/21E</v>
          </cell>
          <cell r="G1048" t="str">
            <v>Chi nhánh Thanh Hóa - Công ty Cổ phần Dịch vụ Thương mại Tổng hợp Wincommerce</v>
          </cell>
        </row>
        <row r="1049">
          <cell r="B1049" t="str">
            <v>0007296</v>
          </cell>
          <cell r="C1049" t="str">
            <v>11/01/2022</v>
          </cell>
          <cell r="D1049" t="str">
            <v>01GTKT0/006</v>
          </cell>
          <cell r="E1049">
            <v>0</v>
          </cell>
          <cell r="F1049" t="str">
            <v>NT/21E</v>
          </cell>
          <cell r="G1049" t="str">
            <v>Chi nhánh Thanh Hóa - Công ty Cổ phần Dịch vụ Thương mại Tổng hợp Wincommerce</v>
          </cell>
        </row>
        <row r="1050">
          <cell r="B1050" t="str">
            <v>0007297</v>
          </cell>
          <cell r="C1050" t="str">
            <v>11/01/2022</v>
          </cell>
          <cell r="D1050" t="str">
            <v>01GTKT0/006</v>
          </cell>
          <cell r="E1050">
            <v>0</v>
          </cell>
          <cell r="F1050" t="str">
            <v>NT/21E</v>
          </cell>
          <cell r="G1050" t="str">
            <v>Chi nhánh Thanh Hóa - Công ty Cổ phần Dịch vụ Thương mại Tổng hợp Wincommerce</v>
          </cell>
        </row>
        <row r="1051">
          <cell r="B1051" t="str">
            <v>0007298</v>
          </cell>
          <cell r="C1051" t="str">
            <v>11/01/2022</v>
          </cell>
          <cell r="D1051" t="str">
            <v>01GTKT0/006</v>
          </cell>
          <cell r="E1051">
            <v>0</v>
          </cell>
          <cell r="F1051" t="str">
            <v>NT/21E</v>
          </cell>
          <cell r="G1051" t="str">
            <v>Chi nhánh Thanh Hóa - Công ty Cổ phần Dịch vụ Thương mại Tổng hợp Wincommerce</v>
          </cell>
        </row>
        <row r="1052">
          <cell r="B1052" t="str">
            <v>0007299</v>
          </cell>
          <cell r="C1052" t="str">
            <v>11/01/2022</v>
          </cell>
          <cell r="D1052" t="str">
            <v>01GTKT0/006</v>
          </cell>
          <cell r="E1052">
            <v>0</v>
          </cell>
          <cell r="F1052" t="str">
            <v>NT/21E</v>
          </cell>
          <cell r="G1052" t="str">
            <v>Chi nhánh Thanh Hóa - Công ty Cổ phần Dịch vụ Thương mại Tổng hợp Wincommerce</v>
          </cell>
        </row>
        <row r="1053">
          <cell r="B1053" t="str">
            <v>0007300</v>
          </cell>
          <cell r="C1053" t="str">
            <v>11/01/2022</v>
          </cell>
          <cell r="D1053" t="str">
            <v>01GTKT0/006</v>
          </cell>
          <cell r="E1053">
            <v>0</v>
          </cell>
          <cell r="F1053" t="str">
            <v>NT/21E</v>
          </cell>
          <cell r="G1053" t="str">
            <v>Chi nhánh Thanh Hóa - Công ty Cổ phần Dịch vụ Thương mại Tổng hợp Wincommerce</v>
          </cell>
        </row>
        <row r="1054">
          <cell r="B1054" t="str">
            <v>0007301</v>
          </cell>
          <cell r="C1054" t="str">
            <v>11/01/2022</v>
          </cell>
          <cell r="D1054" t="str">
            <v>01GTKT0/006</v>
          </cell>
          <cell r="E1054">
            <v>0</v>
          </cell>
          <cell r="F1054" t="str">
            <v>NT/21E</v>
          </cell>
          <cell r="G1054" t="str">
            <v>Chi nhánh Thanh Hóa - Công ty Cổ phần Dịch vụ Thương mại Tổng hợp Wincommerce</v>
          </cell>
        </row>
        <row r="1055">
          <cell r="B1055" t="str">
            <v>0007302</v>
          </cell>
          <cell r="C1055" t="str">
            <v>11/01/2022</v>
          </cell>
          <cell r="D1055" t="str">
            <v>01GTKT0/006</v>
          </cell>
          <cell r="E1055">
            <v>0</v>
          </cell>
          <cell r="F1055" t="str">
            <v>NT/21E</v>
          </cell>
          <cell r="G1055" t="str">
            <v>Chi nhánh Thanh Hóa - Công ty Cổ phần Dịch vụ Thương mại Tổng hợp Wincommerce</v>
          </cell>
        </row>
        <row r="1056">
          <cell r="B1056" t="str">
            <v>0007303</v>
          </cell>
          <cell r="C1056" t="str">
            <v>11/01/2022</v>
          </cell>
          <cell r="D1056" t="str">
            <v>01GTKT0/006</v>
          </cell>
          <cell r="E1056">
            <v>0</v>
          </cell>
          <cell r="F1056" t="str">
            <v>NT/21E</v>
          </cell>
          <cell r="G1056" t="str">
            <v>Chi nhánh Thanh Hóa - Công ty Cổ phần Dịch vụ Thương mại Tổng hợp Wincommerce</v>
          </cell>
        </row>
        <row r="1057">
          <cell r="B1057" t="str">
            <v>0007304</v>
          </cell>
          <cell r="C1057" t="str">
            <v>11/01/2022</v>
          </cell>
          <cell r="D1057" t="str">
            <v>01GTKT0/006</v>
          </cell>
          <cell r="E1057">
            <v>0</v>
          </cell>
          <cell r="F1057" t="str">
            <v>NT/21E</v>
          </cell>
          <cell r="G1057" t="str">
            <v>Chi nhánh Thanh Hóa - Công ty Cổ phần Dịch vụ Thương mại Tổng hợp Wincommerce</v>
          </cell>
        </row>
        <row r="1058">
          <cell r="B1058" t="str">
            <v>0007305</v>
          </cell>
          <cell r="C1058" t="str">
            <v>11/01/2022</v>
          </cell>
          <cell r="D1058" t="str">
            <v>01GTKT0/006</v>
          </cell>
          <cell r="E1058">
            <v>0</v>
          </cell>
          <cell r="F1058" t="str">
            <v>NT/21E</v>
          </cell>
          <cell r="G1058" t="str">
            <v>Chi nhánh Thanh Hóa - Công ty Cổ phần Dịch vụ Thương mại Tổng hợp Wincommerce</v>
          </cell>
        </row>
        <row r="1059">
          <cell r="B1059" t="str">
            <v>0007306</v>
          </cell>
          <cell r="C1059" t="str">
            <v>11/01/2022</v>
          </cell>
          <cell r="D1059" t="str">
            <v>01GTKT0/006</v>
          </cell>
          <cell r="E1059">
            <v>0</v>
          </cell>
          <cell r="F1059" t="str">
            <v>NT/21E</v>
          </cell>
          <cell r="G1059" t="str">
            <v>Chi nhánh Thanh Hóa - Công ty Cổ phần Dịch vụ Thương mại Tổng hợp Wincommerce</v>
          </cell>
        </row>
        <row r="1060">
          <cell r="B1060" t="str">
            <v>0007307</v>
          </cell>
          <cell r="C1060" t="str">
            <v>11/01/2022</v>
          </cell>
          <cell r="D1060" t="str">
            <v>01GTKT0/006</v>
          </cell>
          <cell r="E1060">
            <v>0</v>
          </cell>
          <cell r="F1060" t="str">
            <v>NT/21E</v>
          </cell>
          <cell r="G1060" t="str">
            <v>Chi nhánh Thanh Hóa - Công ty Cổ phần Dịch vụ Thương mại Tổng hợp Wincommerce</v>
          </cell>
        </row>
        <row r="1061">
          <cell r="B1061" t="str">
            <v>0007308</v>
          </cell>
          <cell r="C1061" t="str">
            <v>11/01/2022</v>
          </cell>
          <cell r="D1061" t="str">
            <v>01GTKT0/006</v>
          </cell>
          <cell r="E1061">
            <v>0</v>
          </cell>
          <cell r="F1061" t="str">
            <v>NT/21E</v>
          </cell>
          <cell r="G1061" t="str">
            <v>Chi nhánh Thanh Hóa - Công ty Cổ phần Dịch vụ Thương mại Tổng hợp Wincommerce</v>
          </cell>
        </row>
        <row r="1062">
          <cell r="B1062" t="str">
            <v>0007309</v>
          </cell>
          <cell r="C1062" t="str">
            <v>11/01/2022</v>
          </cell>
          <cell r="D1062" t="str">
            <v>01GTKT0/006</v>
          </cell>
          <cell r="E1062">
            <v>0</v>
          </cell>
          <cell r="F1062" t="str">
            <v>NT/21E</v>
          </cell>
          <cell r="G1062" t="str">
            <v>Chi nhánh Thanh Hóa - Công ty Cổ phần Dịch vụ Thương mại Tổng hợp Wincommerce</v>
          </cell>
        </row>
        <row r="1063">
          <cell r="B1063" t="str">
            <v>0007310</v>
          </cell>
          <cell r="C1063" t="str">
            <v>11/01/2022</v>
          </cell>
          <cell r="D1063" t="str">
            <v>01GTKT0/006</v>
          </cell>
          <cell r="E1063">
            <v>0</v>
          </cell>
          <cell r="F1063" t="str">
            <v>NT/21E</v>
          </cell>
          <cell r="G1063" t="str">
            <v>Chi nhánh Thanh Hóa - Công ty Cổ phần Dịch vụ Thương mại Tổng hợp Wincommerce</v>
          </cell>
        </row>
        <row r="1064">
          <cell r="B1064" t="str">
            <v>0007311</v>
          </cell>
          <cell r="C1064" t="str">
            <v>11/01/2022</v>
          </cell>
          <cell r="D1064" t="str">
            <v>01GTKT0/006</v>
          </cell>
          <cell r="E1064">
            <v>0</v>
          </cell>
          <cell r="F1064" t="str">
            <v>NT/21E</v>
          </cell>
          <cell r="G1064" t="str">
            <v>Chi nhánh Thanh Hóa - Công ty Cổ phần Dịch vụ Thương mại Tổng hợp Wincommerce</v>
          </cell>
        </row>
        <row r="1065">
          <cell r="B1065" t="str">
            <v>0007312</v>
          </cell>
          <cell r="C1065" t="str">
            <v>11/01/2022</v>
          </cell>
          <cell r="D1065" t="str">
            <v>01GTKT0/006</v>
          </cell>
          <cell r="E1065">
            <v>0</v>
          </cell>
          <cell r="F1065" t="str">
            <v>NT/21E</v>
          </cell>
          <cell r="G1065" t="str">
            <v>Chi nhánh Thanh Hóa - Công ty Cổ phần Dịch vụ Thương mại Tổng hợp Wincommerce</v>
          </cell>
        </row>
        <row r="1066">
          <cell r="B1066" t="str">
            <v>0007313</v>
          </cell>
          <cell r="C1066" t="str">
            <v>11/01/2022</v>
          </cell>
          <cell r="D1066" t="str">
            <v>01GTKT0/006</v>
          </cell>
          <cell r="E1066">
            <v>0</v>
          </cell>
          <cell r="F1066" t="str">
            <v>NT/21E</v>
          </cell>
          <cell r="G1066" t="str">
            <v>Chi nhánh Thanh Hóa - Công ty Cổ phần Dịch vụ Thương mại Tổng hợp Wincommerce</v>
          </cell>
        </row>
        <row r="1067">
          <cell r="B1067" t="str">
            <v>0007314</v>
          </cell>
          <cell r="C1067" t="str">
            <v>11/01/2022</v>
          </cell>
          <cell r="D1067" t="str">
            <v>01GTKT0/006</v>
          </cell>
          <cell r="E1067">
            <v>0</v>
          </cell>
          <cell r="F1067" t="str">
            <v>NT/21E</v>
          </cell>
          <cell r="G1067" t="str">
            <v>Chi nhánh Thanh Hóa - Công ty Cổ phần Dịch vụ Thương mại Tổng hợp Wincommerce</v>
          </cell>
        </row>
        <row r="1068">
          <cell r="B1068" t="str">
            <v>0007315</v>
          </cell>
          <cell r="C1068" t="str">
            <v>11/01/2022</v>
          </cell>
          <cell r="D1068" t="str">
            <v>01GTKT0/006</v>
          </cell>
          <cell r="E1068">
            <v>0</v>
          </cell>
          <cell r="F1068" t="str">
            <v>NT/21E</v>
          </cell>
          <cell r="G1068" t="str">
            <v>Chi nhánh Thanh Hóa - Công ty Cổ phần Dịch vụ Thương mại Tổng hợp Wincommerce</v>
          </cell>
        </row>
        <row r="1069">
          <cell r="B1069" t="str">
            <v>0007316</v>
          </cell>
          <cell r="C1069" t="str">
            <v>11/01/2022</v>
          </cell>
          <cell r="D1069" t="str">
            <v>01GTKT0/006</v>
          </cell>
          <cell r="E1069">
            <v>0</v>
          </cell>
          <cell r="F1069" t="str">
            <v>NT/21E</v>
          </cell>
          <cell r="G1069" t="str">
            <v>Chi nhánh Thanh Hóa - Công ty Cổ phần Dịch vụ Thương mại Tổng hợp Wincommerce</v>
          </cell>
        </row>
        <row r="1070">
          <cell r="B1070" t="str">
            <v>0007317</v>
          </cell>
          <cell r="C1070" t="str">
            <v>11/01/2022</v>
          </cell>
          <cell r="D1070" t="str">
            <v>01GTKT0/006</v>
          </cell>
          <cell r="E1070">
            <v>0</v>
          </cell>
          <cell r="F1070" t="str">
            <v>NT/21E</v>
          </cell>
          <cell r="G1070" t="str">
            <v>Chi nhánh Thanh Hóa - Công ty Cổ phần Dịch vụ Thương mại Tổng hợp Wincommerce</v>
          </cell>
        </row>
        <row r="1071">
          <cell r="B1071" t="str">
            <v>0007318</v>
          </cell>
          <cell r="C1071" t="str">
            <v>11/01/2022</v>
          </cell>
          <cell r="D1071" t="str">
            <v>01GTKT0/006</v>
          </cell>
          <cell r="E1071">
            <v>0</v>
          </cell>
          <cell r="F1071" t="str">
            <v>NT/21E</v>
          </cell>
          <cell r="G1071" t="str">
            <v>Chi nhánh Thanh Hóa - Công ty Cổ phần Dịch vụ Thương mại Tổng hợp Wincommerce</v>
          </cell>
        </row>
        <row r="1072">
          <cell r="B1072" t="str">
            <v>0007319</v>
          </cell>
          <cell r="C1072" t="str">
            <v>11/01/2022</v>
          </cell>
          <cell r="D1072" t="str">
            <v>01GTKT0/006</v>
          </cell>
          <cell r="E1072">
            <v>0</v>
          </cell>
          <cell r="F1072" t="str">
            <v>NT/21E</v>
          </cell>
          <cell r="G1072" t="str">
            <v>Chi nhánh Hà Tĩnh - Công ty Cổ phần Dịch vụ Thương mại Tổng hợp Wincommerce</v>
          </cell>
        </row>
        <row r="1073">
          <cell r="B1073" t="str">
            <v>0007320</v>
          </cell>
          <cell r="C1073" t="str">
            <v>11/01/2022</v>
          </cell>
          <cell r="D1073" t="str">
            <v>01GTKT0/006</v>
          </cell>
          <cell r="E1073">
            <v>0</v>
          </cell>
          <cell r="F1073" t="str">
            <v>NT/21E</v>
          </cell>
          <cell r="G1073" t="str">
            <v>Chi nhánh Hà Tĩnh - Công ty Cổ phần Dịch vụ Thương mại Tổng hợp Wincommerce</v>
          </cell>
        </row>
        <row r="1074">
          <cell r="B1074" t="str">
            <v>0007321</v>
          </cell>
          <cell r="C1074" t="str">
            <v>11/01/2022</v>
          </cell>
          <cell r="D1074" t="str">
            <v>01GTKT0/006</v>
          </cell>
          <cell r="E1074">
            <v>0</v>
          </cell>
          <cell r="F1074" t="str">
            <v>NT/21E</v>
          </cell>
          <cell r="G1074" t="str">
            <v>Chi nhánh Hà Tĩnh - Công ty Cổ phần Dịch vụ Thương mại Tổng hợp Wincommerce</v>
          </cell>
        </row>
        <row r="1075">
          <cell r="B1075" t="str">
            <v>0007322</v>
          </cell>
          <cell r="C1075" t="str">
            <v>11/01/2022</v>
          </cell>
          <cell r="D1075" t="str">
            <v>01GTKT0/006</v>
          </cell>
          <cell r="E1075">
            <v>0</v>
          </cell>
          <cell r="F1075" t="str">
            <v>NT/21E</v>
          </cell>
          <cell r="G1075" t="str">
            <v>Chi nhánh Hà Tĩnh - Công ty Cổ phần Dịch vụ Thương mại Tổng hợp Wincommerce</v>
          </cell>
        </row>
        <row r="1076">
          <cell r="B1076" t="str">
            <v>0007323</v>
          </cell>
          <cell r="C1076" t="str">
            <v>11/01/2022</v>
          </cell>
          <cell r="D1076" t="str">
            <v>01GTKT0/006</v>
          </cell>
          <cell r="E1076">
            <v>0</v>
          </cell>
          <cell r="F1076" t="str">
            <v>NT/21E</v>
          </cell>
          <cell r="G1076" t="str">
            <v>Chi nhánh Hà Tĩnh - Công ty Cổ phần Dịch vụ Thương mại Tổng hợp Wincommerce</v>
          </cell>
        </row>
        <row r="1077">
          <cell r="B1077" t="str">
            <v>0007324</v>
          </cell>
          <cell r="C1077" t="str">
            <v>11/01/2022</v>
          </cell>
          <cell r="D1077" t="str">
            <v>01GTKT0/006</v>
          </cell>
          <cell r="E1077">
            <v>0</v>
          </cell>
          <cell r="F1077" t="str">
            <v>NT/21E</v>
          </cell>
          <cell r="G1077" t="str">
            <v>Chi nhánh Hà Tĩnh - Công ty Cổ phần Dịch vụ Thương mại Tổng hợp Wincommerce</v>
          </cell>
        </row>
        <row r="1078">
          <cell r="B1078" t="str">
            <v>0007325</v>
          </cell>
          <cell r="C1078" t="str">
            <v>11/01/2022</v>
          </cell>
          <cell r="D1078" t="str">
            <v>01GTKT0/006</v>
          </cell>
          <cell r="E1078">
            <v>0</v>
          </cell>
          <cell r="F1078" t="str">
            <v>NT/21E</v>
          </cell>
          <cell r="G1078" t="str">
            <v>Chi nhánh Hà Tĩnh - Công ty Cổ phần Dịch vụ Thương mại Tổng hợp Wincommerce</v>
          </cell>
        </row>
        <row r="1079">
          <cell r="B1079" t="str">
            <v>0007326</v>
          </cell>
          <cell r="C1079" t="str">
            <v>11/01/2022</v>
          </cell>
          <cell r="D1079" t="str">
            <v>01GTKT0/006</v>
          </cell>
          <cell r="E1079">
            <v>0</v>
          </cell>
          <cell r="F1079" t="str">
            <v>NT/21E</v>
          </cell>
          <cell r="G1079" t="str">
            <v>Chi nhánh Hà Tĩnh - Công ty Cổ phần Dịch vụ Thương mại Tổng hợp Wincommerce</v>
          </cell>
        </row>
        <row r="1080">
          <cell r="B1080" t="str">
            <v>0007327</v>
          </cell>
          <cell r="C1080" t="str">
            <v>11/01/2022</v>
          </cell>
          <cell r="D1080" t="str">
            <v>01GTKT0/006</v>
          </cell>
          <cell r="E1080">
            <v>0</v>
          </cell>
          <cell r="F1080" t="str">
            <v>NT/21E</v>
          </cell>
          <cell r="G1080" t="str">
            <v>Chi nhánh Hà Tĩnh - Công ty Cổ phần Dịch vụ Thương mại Tổng hợp Wincommerce</v>
          </cell>
        </row>
        <row r="1081">
          <cell r="B1081" t="str">
            <v>0007328</v>
          </cell>
          <cell r="C1081" t="str">
            <v>11/01/2022</v>
          </cell>
          <cell r="D1081" t="str">
            <v>01GTKT0/006</v>
          </cell>
          <cell r="E1081">
            <v>0</v>
          </cell>
          <cell r="F1081" t="str">
            <v>NT/21E</v>
          </cell>
          <cell r="G1081" t="str">
            <v>Chi nhánh Hà Tĩnh - Công ty Cổ phần Dịch vụ Thương mại Tổng hợp Wincommerce</v>
          </cell>
        </row>
        <row r="1082">
          <cell r="B1082" t="str">
            <v>0007329</v>
          </cell>
          <cell r="C1082" t="str">
            <v>11/01/2022</v>
          </cell>
          <cell r="D1082" t="str">
            <v>01GTKT0/006</v>
          </cell>
          <cell r="E1082">
            <v>0</v>
          </cell>
          <cell r="F1082" t="str">
            <v>NT/21E</v>
          </cell>
          <cell r="G1082" t="str">
            <v>Chi nhánh Hà Tĩnh - Công ty Cổ phần Dịch vụ Thương mại Tổng hợp Wincommerce</v>
          </cell>
        </row>
        <row r="1083">
          <cell r="B1083" t="str">
            <v>0007330</v>
          </cell>
          <cell r="C1083" t="str">
            <v>11/01/2022</v>
          </cell>
          <cell r="D1083" t="str">
            <v>01GTKT0/006</v>
          </cell>
          <cell r="E1083">
            <v>0</v>
          </cell>
          <cell r="F1083" t="str">
            <v>NT/21E</v>
          </cell>
          <cell r="G1083" t="str">
            <v>Chi nhánh Hà Tĩnh - Công ty Cổ phần Dịch vụ Thương mại Tổng hợp Wincommerce</v>
          </cell>
        </row>
        <row r="1084">
          <cell r="B1084" t="str">
            <v>0007331</v>
          </cell>
          <cell r="C1084" t="str">
            <v>11/01/2022</v>
          </cell>
          <cell r="D1084" t="str">
            <v>01GTKT0/006</v>
          </cell>
          <cell r="E1084">
            <v>0</v>
          </cell>
          <cell r="F1084" t="str">
            <v>NT/21E</v>
          </cell>
          <cell r="G1084" t="str">
            <v>Chi nhánh Hà Tĩnh - Công ty Cổ phần Dịch vụ Thương mại Tổng hợp Wincommerce</v>
          </cell>
        </row>
        <row r="1085">
          <cell r="B1085" t="str">
            <v>0007332</v>
          </cell>
          <cell r="C1085" t="str">
            <v>11/01/2022</v>
          </cell>
          <cell r="D1085" t="str">
            <v>01GTKT0/006</v>
          </cell>
          <cell r="E1085">
            <v>0</v>
          </cell>
          <cell r="F1085" t="str">
            <v>NT/21E</v>
          </cell>
          <cell r="G1085" t="str">
            <v>Chi nhánh Hà Tĩnh - Công ty Cổ phần Dịch vụ Thương mại Tổng hợp Wincommerce</v>
          </cell>
        </row>
        <row r="1086">
          <cell r="B1086" t="str">
            <v>0007333</v>
          </cell>
          <cell r="C1086" t="str">
            <v>11/01/2022</v>
          </cell>
          <cell r="D1086" t="str">
            <v>01GTKT0/006</v>
          </cell>
          <cell r="E1086">
            <v>0</v>
          </cell>
          <cell r="F1086" t="str">
            <v>NT/21E</v>
          </cell>
          <cell r="G1086" t="str">
            <v>Chi nhánh Hà Tĩnh - Công ty Cổ phần Dịch vụ Thương mại Tổng hợp Wincommerce</v>
          </cell>
        </row>
        <row r="1087">
          <cell r="B1087" t="str">
            <v>0007334</v>
          </cell>
          <cell r="C1087" t="str">
            <v>11/01/2022</v>
          </cell>
          <cell r="D1087" t="str">
            <v>01GTKT0/006</v>
          </cell>
          <cell r="E1087">
            <v>0</v>
          </cell>
          <cell r="F1087" t="str">
            <v>NT/21E</v>
          </cell>
          <cell r="G1087" t="str">
            <v>Chi nhánh Hà Tĩnh - Công ty Cổ phần Dịch vụ Thương mại Tổng hợp Wincommerce</v>
          </cell>
        </row>
        <row r="1088">
          <cell r="B1088" t="str">
            <v>0007335</v>
          </cell>
          <cell r="C1088" t="str">
            <v>11/01/2022</v>
          </cell>
          <cell r="D1088" t="str">
            <v>01GTKT0/006</v>
          </cell>
          <cell r="E1088">
            <v>0</v>
          </cell>
          <cell r="F1088" t="str">
            <v>NT/21E</v>
          </cell>
          <cell r="G1088" t="str">
            <v>Chi nhánh Hà Tĩnh - Công ty Cổ phần Dịch vụ Thương mại Tổng hợp Wincommerce</v>
          </cell>
        </row>
        <row r="1089">
          <cell r="B1089" t="str">
            <v>0007336</v>
          </cell>
          <cell r="C1089" t="str">
            <v>11/01/2022</v>
          </cell>
          <cell r="D1089" t="str">
            <v>01GTKT0/006</v>
          </cell>
          <cell r="E1089">
            <v>0</v>
          </cell>
          <cell r="F1089" t="str">
            <v>NT/21E</v>
          </cell>
          <cell r="G1089" t="str">
            <v>Chi nhánh Quảng Ninh - Công ty Cổ phần Dịch vụ Thương mại Tổng hợp Wincommerce</v>
          </cell>
        </row>
        <row r="1090">
          <cell r="B1090" t="str">
            <v>0007337</v>
          </cell>
          <cell r="C1090" t="str">
            <v>11/01/2022</v>
          </cell>
          <cell r="D1090" t="str">
            <v>01GTKT0/006</v>
          </cell>
          <cell r="E1090">
            <v>0</v>
          </cell>
          <cell r="F1090" t="str">
            <v>NT/21E</v>
          </cell>
          <cell r="G1090" t="str">
            <v>Chi nhánh Quảng Ninh - Công ty Cổ phần Dịch vụ Thương mại Tổng hợp Wincommerce</v>
          </cell>
        </row>
        <row r="1091">
          <cell r="B1091" t="str">
            <v>0007338</v>
          </cell>
          <cell r="C1091" t="str">
            <v>11/01/2022</v>
          </cell>
          <cell r="D1091" t="str">
            <v>01GTKT0/006</v>
          </cell>
          <cell r="E1091">
            <v>0</v>
          </cell>
          <cell r="F1091" t="str">
            <v>NT/21E</v>
          </cell>
          <cell r="G1091" t="str">
            <v>Chi nhánh Quảng Ninh - Công ty Cổ phần Dịch vụ Thương mại Tổng hợp Wincommerce</v>
          </cell>
        </row>
        <row r="1092">
          <cell r="B1092" t="str">
            <v>0007339</v>
          </cell>
          <cell r="C1092" t="str">
            <v>11/01/2022</v>
          </cell>
          <cell r="D1092" t="str">
            <v>01GTKT0/006</v>
          </cell>
          <cell r="E1092">
            <v>0</v>
          </cell>
          <cell r="F1092" t="str">
            <v>NT/21E</v>
          </cell>
          <cell r="G1092" t="str">
            <v>Chi nhánh Quảng Ninh - Công ty Cổ phần Dịch vụ Thương mại Tổng hợp Wincommerce</v>
          </cell>
        </row>
        <row r="1093">
          <cell r="B1093" t="str">
            <v>0007340</v>
          </cell>
          <cell r="C1093" t="str">
            <v>11/01/2022</v>
          </cell>
          <cell r="D1093" t="str">
            <v>01GTKT0/006</v>
          </cell>
          <cell r="E1093">
            <v>0</v>
          </cell>
          <cell r="F1093" t="str">
            <v>NT/21E</v>
          </cell>
          <cell r="G1093" t="str">
            <v>Chi nhánh Quảng Ninh - Công ty Cổ phần Dịch vụ Thương mại Tổng hợp Wincommerce</v>
          </cell>
        </row>
        <row r="1094">
          <cell r="B1094" t="str">
            <v>0007341</v>
          </cell>
          <cell r="C1094" t="str">
            <v>11/01/2022</v>
          </cell>
          <cell r="D1094" t="str">
            <v>01GTKT0/006</v>
          </cell>
          <cell r="E1094">
            <v>0</v>
          </cell>
          <cell r="F1094" t="str">
            <v>NT/21E</v>
          </cell>
          <cell r="G1094" t="str">
            <v>Chi nhánh Quảng Ninh - Công ty Cổ phần Dịch vụ Thương mại Tổng hợp Wincommerce</v>
          </cell>
        </row>
        <row r="1095">
          <cell r="B1095" t="str">
            <v>0007342</v>
          </cell>
          <cell r="C1095" t="str">
            <v>11/01/2022</v>
          </cell>
          <cell r="D1095" t="str">
            <v>01GTKT0/006</v>
          </cell>
          <cell r="E1095">
            <v>0</v>
          </cell>
          <cell r="F1095" t="str">
            <v>NT/21E</v>
          </cell>
          <cell r="G1095" t="str">
            <v>Chi nhánh Quảng Ninh - Công ty Cổ phần Dịch vụ Thương mại Tổng hợp Wincommerce</v>
          </cell>
        </row>
        <row r="1096">
          <cell r="B1096" t="str">
            <v>0007343</v>
          </cell>
          <cell r="C1096" t="str">
            <v>11/01/2022</v>
          </cell>
          <cell r="D1096" t="str">
            <v>01GTKT0/006</v>
          </cell>
          <cell r="E1096">
            <v>0</v>
          </cell>
          <cell r="F1096" t="str">
            <v>NT/21E</v>
          </cell>
          <cell r="G1096" t="str">
            <v>Chi nhánh Quảng Ninh - Công ty Cổ phần Dịch vụ Thương mại Tổng hợp Wincommerce</v>
          </cell>
        </row>
        <row r="1097">
          <cell r="B1097" t="str">
            <v>0007344</v>
          </cell>
          <cell r="C1097" t="str">
            <v>11/01/2022</v>
          </cell>
          <cell r="D1097" t="str">
            <v>01GTKT0/006</v>
          </cell>
          <cell r="E1097">
            <v>0</v>
          </cell>
          <cell r="F1097" t="str">
            <v>NT/21E</v>
          </cell>
          <cell r="G1097" t="str">
            <v>Chi nhánh Quảng Ninh - Công ty Cổ phần Dịch vụ Thương mại Tổng hợp Wincommerce</v>
          </cell>
        </row>
        <row r="1098">
          <cell r="B1098" t="str">
            <v>0007345</v>
          </cell>
          <cell r="C1098" t="str">
            <v>11/01/2022</v>
          </cell>
          <cell r="D1098" t="str">
            <v>01GTKT0/006</v>
          </cell>
          <cell r="E1098">
            <v>0</v>
          </cell>
          <cell r="F1098" t="str">
            <v>NT/21E</v>
          </cell>
          <cell r="G1098" t="str">
            <v>Chi nhánh Quảng Ninh - Công ty Cổ phần Dịch vụ Thương mại Tổng hợp Wincommerce</v>
          </cell>
        </row>
        <row r="1099">
          <cell r="B1099" t="str">
            <v>0007346</v>
          </cell>
          <cell r="C1099" t="str">
            <v>11/01/2022</v>
          </cell>
          <cell r="D1099" t="str">
            <v>01GTKT0/006</v>
          </cell>
          <cell r="E1099">
            <v>0</v>
          </cell>
          <cell r="F1099" t="str">
            <v>NT/21E</v>
          </cell>
          <cell r="G1099" t="str">
            <v>Chi nhánh Quảng Ninh - Công ty Cổ phần Dịch vụ Thương mại Tổng hợp Wincommerce</v>
          </cell>
        </row>
        <row r="1100">
          <cell r="B1100" t="str">
            <v>0007347</v>
          </cell>
          <cell r="C1100" t="str">
            <v>11/01/2022</v>
          </cell>
          <cell r="D1100" t="str">
            <v>01GTKT0/006</v>
          </cell>
          <cell r="E1100">
            <v>0</v>
          </cell>
          <cell r="F1100" t="str">
            <v>NT/21E</v>
          </cell>
          <cell r="G1100" t="str">
            <v>Chi nhánh Quảng Ninh - Công ty Cổ phần Dịch vụ Thương mại Tổng hợp Wincommerce</v>
          </cell>
        </row>
        <row r="1101">
          <cell r="B1101" t="str">
            <v>0007348</v>
          </cell>
          <cell r="C1101" t="str">
            <v>11/01/2022</v>
          </cell>
          <cell r="D1101" t="str">
            <v>01GTKT0/006</v>
          </cell>
          <cell r="E1101">
            <v>0</v>
          </cell>
          <cell r="F1101" t="str">
            <v>NT/21E</v>
          </cell>
          <cell r="G1101" t="str">
            <v>Chi nhánh Quảng Ninh - Công ty Cổ phần Dịch vụ Thương mại Tổng hợp Wincommerce</v>
          </cell>
        </row>
        <row r="1102">
          <cell r="B1102" t="str">
            <v>0007349</v>
          </cell>
          <cell r="C1102" t="str">
            <v>11/01/2022</v>
          </cell>
          <cell r="D1102" t="str">
            <v>01GTKT0/006</v>
          </cell>
          <cell r="E1102">
            <v>0</v>
          </cell>
          <cell r="F1102" t="str">
            <v>NT/21E</v>
          </cell>
          <cell r="G1102" t="str">
            <v>Chi nhánh Quảng Ninh - Công ty Cổ phần Dịch vụ Thương mại Tổng hợp Wincommerce</v>
          </cell>
        </row>
        <row r="1103">
          <cell r="B1103" t="str">
            <v>0007350</v>
          </cell>
          <cell r="C1103" t="str">
            <v>11/01/2022</v>
          </cell>
          <cell r="D1103" t="str">
            <v>01GTKT0/006</v>
          </cell>
          <cell r="E1103">
            <v>0</v>
          </cell>
          <cell r="F1103" t="str">
            <v>NT/21E</v>
          </cell>
          <cell r="G1103" t="str">
            <v>Chi nhánh Quảng Ninh - Công ty Cổ phần Dịch vụ Thương mại Tổng hợp Wincommerce</v>
          </cell>
        </row>
        <row r="1104">
          <cell r="B1104" t="str">
            <v>0007351</v>
          </cell>
          <cell r="C1104" t="str">
            <v>11/01/2022</v>
          </cell>
          <cell r="D1104" t="str">
            <v>01GTKT0/006</v>
          </cell>
          <cell r="E1104">
            <v>0</v>
          </cell>
          <cell r="F1104" t="str">
            <v>NT/21E</v>
          </cell>
          <cell r="G1104" t="str">
            <v>Chi nhánh Quảng Ninh - Công ty Cổ phần Dịch vụ Thương mại Tổng hợp Wincommerce</v>
          </cell>
        </row>
        <row r="1105">
          <cell r="B1105" t="str">
            <v>0007352</v>
          </cell>
          <cell r="C1105" t="str">
            <v>11/01/2022</v>
          </cell>
          <cell r="D1105" t="str">
            <v>01GTKT0/006</v>
          </cell>
          <cell r="E1105">
            <v>0</v>
          </cell>
          <cell r="F1105" t="str">
            <v>NT/21E</v>
          </cell>
          <cell r="G1105" t="str">
            <v>Chi nhánh Quảng Ninh - Công ty Cổ phần Dịch vụ Thương mại Tổng hợp Wincommerce</v>
          </cell>
        </row>
        <row r="1106">
          <cell r="B1106" t="str">
            <v>0007353</v>
          </cell>
          <cell r="C1106" t="str">
            <v>11/01/2022</v>
          </cell>
          <cell r="D1106" t="str">
            <v>01GTKT0/006</v>
          </cell>
          <cell r="E1106">
            <v>0</v>
          </cell>
          <cell r="F1106" t="str">
            <v>NT/21E</v>
          </cell>
          <cell r="G1106" t="str">
            <v>Chi nhánh Quảng Ninh - Công ty Cổ phần Dịch vụ Thương mại Tổng hợp Wincommerce</v>
          </cell>
        </row>
        <row r="1107">
          <cell r="B1107" t="str">
            <v>0007354</v>
          </cell>
          <cell r="C1107" t="str">
            <v>11/01/2022</v>
          </cell>
          <cell r="D1107" t="str">
            <v>01GTKT0/006</v>
          </cell>
          <cell r="E1107">
            <v>0</v>
          </cell>
          <cell r="F1107" t="str">
            <v>NT/21E</v>
          </cell>
          <cell r="G1107" t="str">
            <v>Chi nhánh Quảng Ninh - Công ty Cổ phần Dịch vụ Thương mại Tổng hợp Wincommerce</v>
          </cell>
        </row>
        <row r="1108">
          <cell r="B1108" t="str">
            <v>0007355</v>
          </cell>
          <cell r="C1108" t="str">
            <v>11/01/2022</v>
          </cell>
          <cell r="D1108" t="str">
            <v>01GTKT0/006</v>
          </cell>
          <cell r="E1108">
            <v>0</v>
          </cell>
          <cell r="F1108" t="str">
            <v>NT/21E</v>
          </cell>
          <cell r="G1108" t="str">
            <v>Chi nhánh Quảng Ninh - Công ty Cổ phần Dịch vụ Thương mại Tổng hợp Wincommerce</v>
          </cell>
        </row>
        <row r="1109">
          <cell r="B1109" t="str">
            <v>0007356</v>
          </cell>
          <cell r="C1109" t="str">
            <v>11/01/2022</v>
          </cell>
          <cell r="D1109" t="str">
            <v>01GTKT0/006</v>
          </cell>
          <cell r="E1109">
            <v>0</v>
          </cell>
          <cell r="F1109" t="str">
            <v>NT/21E</v>
          </cell>
          <cell r="G1109" t="str">
            <v>Chi nhánh Quảng Ninh - Công ty Cổ phần Dịch vụ Thương mại Tổng hợp Wincommerce</v>
          </cell>
        </row>
        <row r="1110">
          <cell r="B1110" t="str">
            <v>0007357</v>
          </cell>
          <cell r="C1110" t="str">
            <v>11/01/2022</v>
          </cell>
          <cell r="D1110" t="str">
            <v>01GTKT0/006</v>
          </cell>
          <cell r="E1110">
            <v>0</v>
          </cell>
          <cell r="F1110" t="str">
            <v>NT/21E</v>
          </cell>
          <cell r="G1110" t="str">
            <v>Chi nhánh Quảng Ninh - Công ty Cổ phần Dịch vụ Thương mại Tổng hợp Wincommerce</v>
          </cell>
        </row>
        <row r="1111">
          <cell r="B1111" t="str">
            <v>0007358</v>
          </cell>
          <cell r="C1111" t="str">
            <v>11/01/2022</v>
          </cell>
          <cell r="D1111" t="str">
            <v>01GTKT0/006</v>
          </cell>
          <cell r="E1111">
            <v>0</v>
          </cell>
          <cell r="F1111" t="str">
            <v>NT/21E</v>
          </cell>
          <cell r="G1111" t="str">
            <v>Chi nhánh Quảng Ninh - Công ty Cổ phần Dịch vụ Thương mại Tổng hợp Wincommerce</v>
          </cell>
        </row>
        <row r="1112">
          <cell r="B1112" t="str">
            <v>0007359</v>
          </cell>
          <cell r="C1112" t="str">
            <v>11/01/2022</v>
          </cell>
          <cell r="D1112" t="str">
            <v>01GTKT0/006</v>
          </cell>
          <cell r="E1112">
            <v>0</v>
          </cell>
          <cell r="F1112" t="str">
            <v>NT/21E</v>
          </cell>
          <cell r="G1112" t="str">
            <v>Chi nhánh Quảng Ninh - Công ty Cổ phần Dịch vụ Thương mại Tổng hợp Wincommerce</v>
          </cell>
        </row>
        <row r="1113">
          <cell r="B1113" t="str">
            <v>0007360</v>
          </cell>
          <cell r="C1113" t="str">
            <v>11/01/2022</v>
          </cell>
          <cell r="D1113" t="str">
            <v>01GTKT0/006</v>
          </cell>
          <cell r="E1113">
            <v>0</v>
          </cell>
          <cell r="F1113" t="str">
            <v>NT/21E</v>
          </cell>
          <cell r="G1113" t="str">
            <v>Chi nhánh Quảng Ninh - Công ty Cổ phần Dịch vụ Thương mại Tổng hợp Wincommerce</v>
          </cell>
        </row>
        <row r="1114">
          <cell r="B1114" t="str">
            <v>0007361</v>
          </cell>
          <cell r="C1114" t="str">
            <v>11/01/2022</v>
          </cell>
          <cell r="D1114" t="str">
            <v>01GTKT0/006</v>
          </cell>
          <cell r="E1114">
            <v>0</v>
          </cell>
          <cell r="F1114" t="str">
            <v>NT/21E</v>
          </cell>
          <cell r="G1114" t="str">
            <v>Chi nhánh Quảng Ninh - Công ty Cổ phần Dịch vụ Thương mại Tổng hợp Wincommerce</v>
          </cell>
        </row>
        <row r="1115">
          <cell r="B1115" t="str">
            <v>0007362</v>
          </cell>
          <cell r="C1115" t="str">
            <v>11/01/2022</v>
          </cell>
          <cell r="D1115" t="str">
            <v>01GTKT0/006</v>
          </cell>
          <cell r="E1115">
            <v>0</v>
          </cell>
          <cell r="F1115" t="str">
            <v>NT/21E</v>
          </cell>
          <cell r="G1115" t="str">
            <v>Chi nhánh Quảng Ninh - Công ty Cổ phần Dịch vụ Thương mại Tổng hợp Wincommerce</v>
          </cell>
        </row>
        <row r="1116">
          <cell r="B1116" t="str">
            <v>0007363</v>
          </cell>
          <cell r="C1116" t="str">
            <v>11/01/2022</v>
          </cell>
          <cell r="D1116" t="str">
            <v>01GTKT0/006</v>
          </cell>
          <cell r="E1116">
            <v>0</v>
          </cell>
          <cell r="F1116" t="str">
            <v>NT/21E</v>
          </cell>
          <cell r="G1116" t="str">
            <v>Chi nhánh Quảng Ninh - Công ty Cổ phần Dịch vụ Thương mại Tổng hợp Wincommerce</v>
          </cell>
        </row>
        <row r="1117">
          <cell r="B1117" t="str">
            <v>0007364</v>
          </cell>
          <cell r="C1117" t="str">
            <v>11/01/2022</v>
          </cell>
          <cell r="D1117" t="str">
            <v>01GTKT0/006</v>
          </cell>
          <cell r="E1117">
            <v>0</v>
          </cell>
          <cell r="F1117" t="str">
            <v>NT/21E</v>
          </cell>
          <cell r="G1117" t="str">
            <v>Chi nhánh Quảng Ninh - Công ty Cổ phần Dịch vụ Thương mại Tổng hợp Wincommerce</v>
          </cell>
        </row>
        <row r="1118">
          <cell r="B1118" t="str">
            <v>0007365</v>
          </cell>
          <cell r="C1118" t="str">
            <v>11/01/2022</v>
          </cell>
          <cell r="D1118" t="str">
            <v>01GTKT0/006</v>
          </cell>
          <cell r="E1118">
            <v>0</v>
          </cell>
          <cell r="F1118" t="str">
            <v>NT/21E</v>
          </cell>
          <cell r="G1118" t="str">
            <v>Chi nhánh Quảng Ninh - Công ty Cổ phần Dịch vụ Thương mại Tổng hợp Wincommerce</v>
          </cell>
        </row>
        <row r="1119">
          <cell r="B1119" t="str">
            <v>0007366</v>
          </cell>
          <cell r="C1119" t="str">
            <v>11/01/2022</v>
          </cell>
          <cell r="D1119" t="str">
            <v>01GTKT0/006</v>
          </cell>
          <cell r="E1119">
            <v>0</v>
          </cell>
          <cell r="F1119" t="str">
            <v>NT/21E</v>
          </cell>
          <cell r="G1119" t="str">
            <v>Chi nhánh Quảng Ninh - Công ty Cổ phần Dịch vụ Thương mại Tổng hợp Wincommerce</v>
          </cell>
        </row>
        <row r="1120">
          <cell r="B1120" t="str">
            <v>0007367</v>
          </cell>
          <cell r="C1120" t="str">
            <v>11/01/2022</v>
          </cell>
          <cell r="D1120" t="str">
            <v>01GTKT0/006</v>
          </cell>
          <cell r="E1120">
            <v>0</v>
          </cell>
          <cell r="F1120" t="str">
            <v>NT/21E</v>
          </cell>
          <cell r="G1120" t="str">
            <v>Chi nhánh Quảng Ninh - Công ty Cổ phần Dịch vụ Thương mại Tổng hợp Wincommerce</v>
          </cell>
        </row>
        <row r="1121">
          <cell r="B1121" t="str">
            <v>0007368</v>
          </cell>
          <cell r="C1121" t="str">
            <v>11/01/2022</v>
          </cell>
          <cell r="D1121" t="str">
            <v>01GTKT0/006</v>
          </cell>
          <cell r="E1121">
            <v>0</v>
          </cell>
          <cell r="F1121" t="str">
            <v>NT/21E</v>
          </cell>
          <cell r="G1121" t="str">
            <v>Chi nhánh Quảng Ninh - Công ty Cổ phần Dịch vụ Thương mại Tổng hợp Wincommerce</v>
          </cell>
        </row>
        <row r="1122">
          <cell r="B1122" t="str">
            <v>0007369</v>
          </cell>
          <cell r="C1122" t="str">
            <v>11/01/2022</v>
          </cell>
          <cell r="D1122" t="str">
            <v>01GTKT0/006</v>
          </cell>
          <cell r="E1122">
            <v>0</v>
          </cell>
          <cell r="F1122" t="str">
            <v>NT/21E</v>
          </cell>
          <cell r="G1122" t="str">
            <v>Chi nhánh Quảng Ninh - Công ty Cổ phần Dịch vụ Thương mại Tổng hợp Wincommerce</v>
          </cell>
        </row>
        <row r="1123">
          <cell r="B1123" t="str">
            <v>0007370</v>
          </cell>
          <cell r="C1123" t="str">
            <v>11/01/2022</v>
          </cell>
          <cell r="D1123" t="str">
            <v>01GTKT0/006</v>
          </cell>
          <cell r="E1123">
            <v>0</v>
          </cell>
          <cell r="F1123" t="str">
            <v>NT/21E</v>
          </cell>
          <cell r="G1123" t="str">
            <v>Chi nhánh Quảng Ninh - Công ty Cổ phần Dịch vụ Thương mại Tổng hợp Wincommerce</v>
          </cell>
        </row>
        <row r="1124">
          <cell r="B1124" t="str">
            <v>0007371</v>
          </cell>
          <cell r="C1124" t="str">
            <v>11/01/2022</v>
          </cell>
          <cell r="D1124" t="str">
            <v>01GTKT0/006</v>
          </cell>
          <cell r="E1124">
            <v>0</v>
          </cell>
          <cell r="F1124" t="str">
            <v>NT/21E</v>
          </cell>
          <cell r="G1124" t="str">
            <v>Chi nhánh Quảng Ninh - Công ty Cổ phần Dịch vụ Thương mại Tổng hợp Wincommerce</v>
          </cell>
        </row>
        <row r="1125">
          <cell r="B1125" t="str">
            <v>0007372</v>
          </cell>
          <cell r="C1125" t="str">
            <v>11/01/2022</v>
          </cell>
          <cell r="D1125" t="str">
            <v>01GTKT0/006</v>
          </cell>
          <cell r="E1125">
            <v>0</v>
          </cell>
          <cell r="F1125" t="str">
            <v>NT/21E</v>
          </cell>
          <cell r="G1125" t="str">
            <v>Chi nhánh Quảng Ninh - Công ty Cổ phần Dịch vụ Thương mại Tổng hợp Wincommerce</v>
          </cell>
        </row>
        <row r="1126">
          <cell r="B1126" t="str">
            <v>0007373</v>
          </cell>
          <cell r="C1126" t="str">
            <v>11/01/2022</v>
          </cell>
          <cell r="D1126" t="str">
            <v>01GTKT0/006</v>
          </cell>
          <cell r="E1126">
            <v>0</v>
          </cell>
          <cell r="F1126" t="str">
            <v>NT/21E</v>
          </cell>
          <cell r="G1126" t="str">
            <v>Chi nhánh Quảng Ninh - Công ty Cổ phần Dịch vụ Thương mại Tổng hợp Wincommerce</v>
          </cell>
        </row>
        <row r="1127">
          <cell r="B1127" t="str">
            <v>0007374</v>
          </cell>
          <cell r="C1127" t="str">
            <v>11/01/2022</v>
          </cell>
          <cell r="D1127" t="str">
            <v>01GTKT0/006</v>
          </cell>
          <cell r="E1127">
            <v>0</v>
          </cell>
          <cell r="F1127" t="str">
            <v>NT/21E</v>
          </cell>
          <cell r="G1127" t="str">
            <v>Chi nhánh Quảng Ninh - Công ty Cổ phần Dịch vụ Thương mại Tổng hợp Wincommerce</v>
          </cell>
        </row>
        <row r="1128">
          <cell r="B1128" t="str">
            <v>0007375</v>
          </cell>
          <cell r="C1128" t="str">
            <v>11/01/2022</v>
          </cell>
          <cell r="D1128" t="str">
            <v>01GTKT0/006</v>
          </cell>
          <cell r="E1128">
            <v>0</v>
          </cell>
          <cell r="F1128" t="str">
            <v>NT/21E</v>
          </cell>
          <cell r="G1128" t="str">
            <v>Chi nhánh Quảng Ninh - Công ty Cổ phần Dịch vụ Thương mại Tổng hợp Wincommerce</v>
          </cell>
        </row>
        <row r="1129">
          <cell r="B1129" t="str">
            <v>0007376</v>
          </cell>
          <cell r="C1129" t="str">
            <v>11/01/2022</v>
          </cell>
          <cell r="D1129" t="str">
            <v>01GTKT0/006</v>
          </cell>
          <cell r="E1129">
            <v>0</v>
          </cell>
          <cell r="F1129" t="str">
            <v>NT/21E</v>
          </cell>
          <cell r="G1129" t="str">
            <v>Chi nhánh Quảng Ninh - Công ty Cổ phần Dịch vụ Thương mại Tổng hợp Wincommerce</v>
          </cell>
        </row>
        <row r="1130">
          <cell r="B1130" t="str">
            <v>0007377</v>
          </cell>
          <cell r="C1130" t="str">
            <v>11/01/2022</v>
          </cell>
          <cell r="D1130" t="str">
            <v>01GTKT0/006</v>
          </cell>
          <cell r="E1130">
            <v>0</v>
          </cell>
          <cell r="F1130" t="str">
            <v>NT/21E</v>
          </cell>
          <cell r="G1130" t="str">
            <v>Chi nhánh Vĩnh Phúc - Công ty Cổ phần Dịch vụ Thương mại Tổng hợp Wincommerce</v>
          </cell>
        </row>
        <row r="1131">
          <cell r="B1131" t="str">
            <v>0007378</v>
          </cell>
          <cell r="C1131" t="str">
            <v>11/01/2022</v>
          </cell>
          <cell r="D1131" t="str">
            <v>01GTKT0/006</v>
          </cell>
          <cell r="E1131">
            <v>0</v>
          </cell>
          <cell r="F1131" t="str">
            <v>NT/21E</v>
          </cell>
          <cell r="G1131" t="str">
            <v>Chi nhánh Vĩnh Phúc - Công ty Cổ phần Dịch vụ Thương mại Tổng hợp Wincommerce</v>
          </cell>
        </row>
        <row r="1132">
          <cell r="B1132" t="str">
            <v>0007379</v>
          </cell>
          <cell r="C1132" t="str">
            <v>11/01/2022</v>
          </cell>
          <cell r="D1132" t="str">
            <v>01GTKT0/006</v>
          </cell>
          <cell r="E1132">
            <v>0</v>
          </cell>
          <cell r="F1132" t="str">
            <v>NT/21E</v>
          </cell>
          <cell r="G1132" t="str">
            <v>Chi nhánh Vĩnh Phúc - Công ty Cổ phần Dịch vụ Thương mại Tổng hợp Wincommerce</v>
          </cell>
        </row>
        <row r="1133">
          <cell r="B1133" t="str">
            <v>0007380</v>
          </cell>
          <cell r="C1133" t="str">
            <v>11/01/2022</v>
          </cell>
          <cell r="D1133" t="str">
            <v>01GTKT0/006</v>
          </cell>
          <cell r="E1133">
            <v>0</v>
          </cell>
          <cell r="F1133" t="str">
            <v>NT/21E</v>
          </cell>
          <cell r="G1133" t="str">
            <v>Chi nhánh Vĩnh Phúc - Công ty Cổ phần Dịch vụ Thương mại Tổng hợp Wincommerce</v>
          </cell>
        </row>
        <row r="1134">
          <cell r="B1134" t="str">
            <v>0007381</v>
          </cell>
          <cell r="C1134" t="str">
            <v>11/01/2022</v>
          </cell>
          <cell r="D1134" t="str">
            <v>01GTKT0/006</v>
          </cell>
          <cell r="E1134">
            <v>0</v>
          </cell>
          <cell r="F1134" t="str">
            <v>NT/21E</v>
          </cell>
          <cell r="G1134" t="str">
            <v>Chi nhánh Vĩnh Phúc - Công ty Cổ phần Dịch vụ Thương mại Tổng hợp Wincommerce</v>
          </cell>
        </row>
        <row r="1135">
          <cell r="B1135" t="str">
            <v>0007382</v>
          </cell>
          <cell r="C1135" t="str">
            <v>11/01/2022</v>
          </cell>
          <cell r="D1135" t="str">
            <v>01GTKT0/006</v>
          </cell>
          <cell r="E1135">
            <v>0</v>
          </cell>
          <cell r="F1135" t="str">
            <v>NT/21E</v>
          </cell>
          <cell r="G1135" t="str">
            <v>Chi nhánh Vĩnh Phúc - Công ty Cổ phần Dịch vụ Thương mại Tổng hợp Wincommerce</v>
          </cell>
        </row>
        <row r="1136">
          <cell r="B1136" t="str">
            <v>0007383</v>
          </cell>
          <cell r="C1136" t="str">
            <v>11/01/2022</v>
          </cell>
          <cell r="D1136" t="str">
            <v>01GTKT0/006</v>
          </cell>
          <cell r="E1136">
            <v>0</v>
          </cell>
          <cell r="F1136" t="str">
            <v>NT/21E</v>
          </cell>
          <cell r="G1136" t="str">
            <v>Chi nhánh Vĩnh Phúc - Công ty Cổ phần Dịch vụ Thương mại Tổng hợp Wincommerce</v>
          </cell>
        </row>
        <row r="1137">
          <cell r="B1137" t="str">
            <v>0007384</v>
          </cell>
          <cell r="C1137" t="str">
            <v>11/01/2022</v>
          </cell>
          <cell r="D1137" t="str">
            <v>01GTKT0/006</v>
          </cell>
          <cell r="E1137">
            <v>0</v>
          </cell>
          <cell r="F1137" t="str">
            <v>NT/21E</v>
          </cell>
          <cell r="G1137" t="str">
            <v>Chi nhánh Vĩnh Phúc - Công ty Cổ phần Dịch vụ Thương mại Tổng hợp Wincommerce</v>
          </cell>
        </row>
        <row r="1138">
          <cell r="B1138" t="str">
            <v>0007385</v>
          </cell>
          <cell r="C1138" t="str">
            <v>11/01/2022</v>
          </cell>
          <cell r="D1138" t="str">
            <v>01GTKT0/006</v>
          </cell>
          <cell r="E1138">
            <v>0</v>
          </cell>
          <cell r="F1138" t="str">
            <v>NT/21E</v>
          </cell>
          <cell r="G1138" t="str">
            <v>Chi nhánh Vĩnh Phúc - Công ty Cổ phần Dịch vụ Thương mại Tổng hợp Wincommerce</v>
          </cell>
        </row>
        <row r="1139">
          <cell r="B1139" t="str">
            <v>0007386</v>
          </cell>
          <cell r="C1139" t="str">
            <v>11/01/2022</v>
          </cell>
          <cell r="D1139" t="str">
            <v>01GTKT0/006</v>
          </cell>
          <cell r="E1139">
            <v>0</v>
          </cell>
          <cell r="F1139" t="str">
            <v>NT/21E</v>
          </cell>
          <cell r="G1139" t="str">
            <v>Chi nhánh Vĩnh Phúc - Công ty Cổ phần Dịch vụ Thương mại Tổng hợp Wincommerce</v>
          </cell>
        </row>
        <row r="1140">
          <cell r="B1140" t="str">
            <v>0007387</v>
          </cell>
          <cell r="C1140" t="str">
            <v>11/01/2022</v>
          </cell>
          <cell r="D1140" t="str">
            <v>01GTKT0/006</v>
          </cell>
          <cell r="E1140">
            <v>0</v>
          </cell>
          <cell r="F1140" t="str">
            <v>NT/21E</v>
          </cell>
          <cell r="G1140" t="str">
            <v>Chi nhánh Vĩnh Phúc - Công ty Cổ phần Dịch vụ Thương mại Tổng hợp Wincommerce</v>
          </cell>
        </row>
        <row r="1141">
          <cell r="B1141" t="str">
            <v>0007388</v>
          </cell>
          <cell r="C1141" t="str">
            <v>11/01/2022</v>
          </cell>
          <cell r="D1141" t="str">
            <v>01GTKT0/006</v>
          </cell>
          <cell r="E1141">
            <v>0</v>
          </cell>
          <cell r="F1141" t="str">
            <v>NT/21E</v>
          </cell>
          <cell r="G1141" t="str">
            <v>Chi nhánh Vĩnh Phúc - Công ty Cổ phần Dịch vụ Thương mại Tổng hợp Wincommerce</v>
          </cell>
        </row>
        <row r="1142">
          <cell r="B1142" t="str">
            <v>0007389</v>
          </cell>
          <cell r="C1142" t="str">
            <v>11/01/2022</v>
          </cell>
          <cell r="D1142" t="str">
            <v>01GTKT0/006</v>
          </cell>
          <cell r="E1142">
            <v>0</v>
          </cell>
          <cell r="F1142" t="str">
            <v>NT/21E</v>
          </cell>
          <cell r="G1142" t="str">
            <v>Chi nhánh Vĩnh Phúc - Công ty Cổ phần Dịch vụ Thương mại Tổng hợp Wincommerce</v>
          </cell>
        </row>
        <row r="1143">
          <cell r="B1143" t="str">
            <v>0007390</v>
          </cell>
          <cell r="C1143" t="str">
            <v>11/01/2022</v>
          </cell>
          <cell r="D1143" t="str">
            <v>01GTKT0/006</v>
          </cell>
          <cell r="E1143">
            <v>0</v>
          </cell>
          <cell r="F1143" t="str">
            <v>NT/21E</v>
          </cell>
          <cell r="G1143" t="str">
            <v>Chi nhánh Vĩnh Phúc - Công ty Cổ phần Dịch vụ Thương mại Tổng hợp Wincommerce</v>
          </cell>
        </row>
        <row r="1144">
          <cell r="B1144" t="str">
            <v>0007391</v>
          </cell>
          <cell r="C1144" t="str">
            <v>11/01/2022</v>
          </cell>
          <cell r="D1144" t="str">
            <v>01GTKT0/006</v>
          </cell>
          <cell r="E1144">
            <v>0</v>
          </cell>
          <cell r="F1144" t="str">
            <v>NT/21E</v>
          </cell>
          <cell r="G1144" t="str">
            <v>Chi nhánh Vĩnh Phúc - Công ty Cổ phần Dịch vụ Thương mại Tổng hợp Wincommerce</v>
          </cell>
        </row>
        <row r="1145">
          <cell r="B1145" t="str">
            <v>0007392</v>
          </cell>
          <cell r="C1145" t="str">
            <v>11/01/2022</v>
          </cell>
          <cell r="D1145" t="str">
            <v>01GTKT0/006</v>
          </cell>
          <cell r="E1145">
            <v>0</v>
          </cell>
          <cell r="F1145" t="str">
            <v>NT/21E</v>
          </cell>
          <cell r="G1145" t="str">
            <v>Chi nhánh Vĩnh Phúc - Công ty Cổ phần Dịch vụ Thương mại Tổng hợp Wincommerce</v>
          </cell>
        </row>
        <row r="1146">
          <cell r="B1146" t="str">
            <v>0007393</v>
          </cell>
          <cell r="C1146" t="str">
            <v>11/01/2022</v>
          </cell>
          <cell r="D1146" t="str">
            <v>01GTKT0/006</v>
          </cell>
          <cell r="E1146">
            <v>0</v>
          </cell>
          <cell r="F1146" t="str">
            <v>NT/21E</v>
          </cell>
          <cell r="G1146" t="str">
            <v>Chi nhánh Vĩnh Phúc - Công ty Cổ phần Dịch vụ Thương mại Tổng hợp Wincommerce</v>
          </cell>
        </row>
        <row r="1147">
          <cell r="B1147" t="str">
            <v>0007394</v>
          </cell>
          <cell r="C1147" t="str">
            <v>11/01/2022</v>
          </cell>
          <cell r="D1147" t="str">
            <v>01GTKT0/006</v>
          </cell>
          <cell r="E1147">
            <v>0</v>
          </cell>
          <cell r="F1147" t="str">
            <v>NT/21E</v>
          </cell>
          <cell r="G1147" t="str">
            <v>Chi nhánh Vĩnh Phúc - Công ty Cổ phần Dịch vụ Thương mại Tổng hợp Wincommerce</v>
          </cell>
        </row>
        <row r="1148">
          <cell r="B1148" t="str">
            <v>0007395</v>
          </cell>
          <cell r="C1148" t="str">
            <v>11/01/2022</v>
          </cell>
          <cell r="D1148" t="str">
            <v>01GTKT0/006</v>
          </cell>
          <cell r="E1148">
            <v>0</v>
          </cell>
          <cell r="F1148" t="str">
            <v>NT/21E</v>
          </cell>
          <cell r="G1148" t="str">
            <v>Chi nhánh Vĩnh Phúc - Công ty Cổ phần Dịch vụ Thương mại Tổng hợp Wincommerce</v>
          </cell>
        </row>
        <row r="1149">
          <cell r="B1149" t="str">
            <v>0007396</v>
          </cell>
          <cell r="C1149" t="str">
            <v>11/01/2022</v>
          </cell>
          <cell r="D1149" t="str">
            <v>01GTKT0/006</v>
          </cell>
          <cell r="E1149">
            <v>0</v>
          </cell>
          <cell r="F1149" t="str">
            <v>NT/21E</v>
          </cell>
          <cell r="G1149" t="str">
            <v>Chi nhánh Vĩnh Phúc - Công ty Cổ phần Dịch vụ Thương mại Tổng hợp Wincommerce</v>
          </cell>
        </row>
        <row r="1150">
          <cell r="B1150" t="str">
            <v>0007397</v>
          </cell>
          <cell r="C1150" t="str">
            <v>11/01/2022</v>
          </cell>
          <cell r="D1150" t="str">
            <v>01GTKT0/006</v>
          </cell>
          <cell r="E1150">
            <v>0</v>
          </cell>
          <cell r="F1150" t="str">
            <v>NT/21E</v>
          </cell>
          <cell r="G1150" t="str">
            <v>Chi nhánh Vĩnh Phúc - Công ty Cổ phần Dịch vụ Thương mại Tổng hợp Wincommerce</v>
          </cell>
        </row>
        <row r="1151">
          <cell r="B1151" t="str">
            <v>0007398</v>
          </cell>
          <cell r="C1151" t="str">
            <v>11/01/2022</v>
          </cell>
          <cell r="D1151" t="str">
            <v>01GTKT0/006</v>
          </cell>
          <cell r="E1151">
            <v>0</v>
          </cell>
          <cell r="F1151" t="str">
            <v>NT/21E</v>
          </cell>
          <cell r="G1151" t="str">
            <v>Chi nhánh Vĩnh Phúc - Công ty Cổ phần Dịch vụ Thương mại Tổng hợp Wincommerce</v>
          </cell>
        </row>
        <row r="1152">
          <cell r="B1152" t="str">
            <v>0007399</v>
          </cell>
          <cell r="C1152" t="str">
            <v>11/01/2022</v>
          </cell>
          <cell r="D1152" t="str">
            <v>01GTKT0/006</v>
          </cell>
          <cell r="E1152">
            <v>0</v>
          </cell>
          <cell r="F1152" t="str">
            <v>NT/21E</v>
          </cell>
          <cell r="G1152" t="str">
            <v>Chi nhánh Vĩnh Phúc - Công ty Cổ phần Dịch vụ Thương mại Tổng hợp Wincommerce</v>
          </cell>
        </row>
        <row r="1153">
          <cell r="B1153" t="str">
            <v>0007400</v>
          </cell>
          <cell r="C1153" t="str">
            <v>11/01/2022</v>
          </cell>
          <cell r="D1153" t="str">
            <v>01GTKT0/006</v>
          </cell>
          <cell r="E1153">
            <v>0</v>
          </cell>
          <cell r="F1153" t="str">
            <v>NT/21E</v>
          </cell>
          <cell r="G1153" t="str">
            <v>Chi nhánh Vĩnh Phúc - Công ty Cổ phần Dịch vụ Thương mại Tổng hợp Wincommerce</v>
          </cell>
        </row>
        <row r="1154">
          <cell r="B1154" t="str">
            <v>0007401</v>
          </cell>
          <cell r="C1154" t="str">
            <v>11/01/2022</v>
          </cell>
          <cell r="D1154" t="str">
            <v>01GTKT0/006</v>
          </cell>
          <cell r="E1154">
            <v>0</v>
          </cell>
          <cell r="F1154" t="str">
            <v>NT/21E</v>
          </cell>
          <cell r="G1154" t="str">
            <v>Chi nhánh Vĩnh Phúc - Công ty Cổ phần Dịch vụ Thương mại Tổng hợp Wincommerce</v>
          </cell>
        </row>
        <row r="1155">
          <cell r="B1155" t="str">
            <v>0007402</v>
          </cell>
          <cell r="C1155" t="str">
            <v>11/01/2022</v>
          </cell>
          <cell r="D1155" t="str">
            <v>01GTKT0/006</v>
          </cell>
          <cell r="E1155">
            <v>0</v>
          </cell>
          <cell r="F1155" t="str">
            <v>NT/21E</v>
          </cell>
          <cell r="G1155" t="str">
            <v>Chi nhánh Phú Thọ - Công ty Cổ phần Dịch vụ Thương mại Tổng hợp Wincommerce</v>
          </cell>
        </row>
        <row r="1156">
          <cell r="B1156" t="str">
            <v>0007403</v>
          </cell>
          <cell r="C1156" t="str">
            <v>11/01/2022</v>
          </cell>
          <cell r="D1156" t="str">
            <v>01GTKT0/006</v>
          </cell>
          <cell r="E1156">
            <v>0</v>
          </cell>
          <cell r="F1156" t="str">
            <v>NT/21E</v>
          </cell>
          <cell r="G1156" t="str">
            <v>Chi nhánh Phú Thọ - Công ty Cổ phần Dịch vụ Thương mại Tổng hợp Wincommerce</v>
          </cell>
        </row>
        <row r="1157">
          <cell r="B1157" t="str">
            <v>0007404</v>
          </cell>
          <cell r="C1157" t="str">
            <v>11/01/2022</v>
          </cell>
          <cell r="D1157" t="str">
            <v>01GTKT0/006</v>
          </cell>
          <cell r="E1157">
            <v>0</v>
          </cell>
          <cell r="F1157" t="str">
            <v>NT/21E</v>
          </cell>
          <cell r="G1157" t="str">
            <v>Chi nhánh Phú Thọ - Công ty Cổ phần Dịch vụ Thương mại Tổng hợp Wincommerce</v>
          </cell>
        </row>
        <row r="1158">
          <cell r="B1158" t="str">
            <v>0007405</v>
          </cell>
          <cell r="C1158" t="str">
            <v>11/01/2022</v>
          </cell>
          <cell r="D1158" t="str">
            <v>01GTKT0/006</v>
          </cell>
          <cell r="E1158">
            <v>0</v>
          </cell>
          <cell r="F1158" t="str">
            <v>NT/21E</v>
          </cell>
          <cell r="G1158" t="str">
            <v>Chi nhánh Phú Thọ - Công ty Cổ phần Dịch vụ Thương mại Tổng hợp Wincommerce</v>
          </cell>
        </row>
        <row r="1159">
          <cell r="B1159" t="str">
            <v>0007406</v>
          </cell>
          <cell r="C1159" t="str">
            <v>11/01/2022</v>
          </cell>
          <cell r="D1159" t="str">
            <v>01GTKT0/006</v>
          </cell>
          <cell r="E1159">
            <v>0</v>
          </cell>
          <cell r="F1159" t="str">
            <v>NT/21E</v>
          </cell>
          <cell r="G1159" t="str">
            <v>Chi nhánh Phú Thọ - Công ty Cổ phần Dịch vụ Thương mại Tổng hợp Wincommerce</v>
          </cell>
        </row>
        <row r="1160">
          <cell r="B1160" t="str">
            <v>0007407</v>
          </cell>
          <cell r="C1160" t="str">
            <v>11/01/2022</v>
          </cell>
          <cell r="D1160" t="str">
            <v>01GTKT0/006</v>
          </cell>
          <cell r="E1160">
            <v>0</v>
          </cell>
          <cell r="F1160" t="str">
            <v>NT/21E</v>
          </cell>
          <cell r="G1160" t="str">
            <v>Chi nhánh Phú Thọ - Công ty Cổ phần Dịch vụ Thương mại Tổng hợp Wincommerce</v>
          </cell>
        </row>
        <row r="1161">
          <cell r="B1161" t="str">
            <v>0007408</v>
          </cell>
          <cell r="C1161" t="str">
            <v>11/01/2022</v>
          </cell>
          <cell r="D1161" t="str">
            <v>01GTKT0/006</v>
          </cell>
          <cell r="E1161">
            <v>0</v>
          </cell>
          <cell r="F1161" t="str">
            <v>NT/21E</v>
          </cell>
          <cell r="G1161" t="str">
            <v>Chi nhánh Phú Thọ - Công ty Cổ phần Dịch vụ Thương mại Tổng hợp Wincommerce</v>
          </cell>
        </row>
        <row r="1162">
          <cell r="B1162" t="str">
            <v>0007409</v>
          </cell>
          <cell r="C1162" t="str">
            <v>11/01/2022</v>
          </cell>
          <cell r="D1162" t="str">
            <v>01GTKT0/006</v>
          </cell>
          <cell r="E1162">
            <v>0</v>
          </cell>
          <cell r="F1162" t="str">
            <v>NT/21E</v>
          </cell>
          <cell r="G1162" t="str">
            <v>Chi nhánh Phú Thọ - Công ty Cổ phần Dịch vụ Thương mại Tổng hợp Wincommerce</v>
          </cell>
        </row>
        <row r="1163">
          <cell r="B1163" t="str">
            <v>0007410</v>
          </cell>
          <cell r="C1163" t="str">
            <v>11/01/2022</v>
          </cell>
          <cell r="D1163" t="str">
            <v>01GTKT0/006</v>
          </cell>
          <cell r="E1163">
            <v>0</v>
          </cell>
          <cell r="F1163" t="str">
            <v>NT/21E</v>
          </cell>
          <cell r="G1163" t="str">
            <v>Chi nhánh Phú Thọ - Công ty Cổ phần Dịch vụ Thương mại Tổng hợp Wincommerce</v>
          </cell>
        </row>
        <row r="1164">
          <cell r="B1164" t="str">
            <v>0007411</v>
          </cell>
          <cell r="C1164" t="str">
            <v>11/01/2022</v>
          </cell>
          <cell r="D1164" t="str">
            <v>01GTKT0/006</v>
          </cell>
          <cell r="E1164">
            <v>0</v>
          </cell>
          <cell r="F1164" t="str">
            <v>NT/21E</v>
          </cell>
          <cell r="G1164" t="str">
            <v>Chi nhánh Phú Thọ - Công ty Cổ phần Dịch vụ Thương mại Tổng hợp Wincommerce</v>
          </cell>
        </row>
        <row r="1165">
          <cell r="B1165" t="str">
            <v>0007412</v>
          </cell>
          <cell r="C1165" t="str">
            <v>11/01/2022</v>
          </cell>
          <cell r="D1165" t="str">
            <v>01GTKT0/006</v>
          </cell>
          <cell r="E1165">
            <v>0</v>
          </cell>
          <cell r="F1165" t="str">
            <v>NT/21E</v>
          </cell>
          <cell r="G1165" t="str">
            <v>Chi nhánh Phú Thọ - Công ty Cổ phần Dịch vụ Thương mại Tổng hợp Wincommerce</v>
          </cell>
        </row>
        <row r="1166">
          <cell r="B1166" t="str">
            <v>0007413</v>
          </cell>
          <cell r="C1166" t="str">
            <v>11/01/2022</v>
          </cell>
          <cell r="D1166" t="str">
            <v>01GTKT0/006</v>
          </cell>
          <cell r="E1166">
            <v>0</v>
          </cell>
          <cell r="F1166" t="str">
            <v>NT/21E</v>
          </cell>
          <cell r="G1166" t="str">
            <v>Chi nhánh Phú Thọ - Công ty Cổ phần Dịch vụ Thương mại Tổng hợp Wincommerce</v>
          </cell>
        </row>
        <row r="1167">
          <cell r="B1167" t="str">
            <v>0007414</v>
          </cell>
          <cell r="C1167" t="str">
            <v>11/01/2022</v>
          </cell>
          <cell r="D1167" t="str">
            <v>01GTKT0/006</v>
          </cell>
          <cell r="E1167">
            <v>0</v>
          </cell>
          <cell r="F1167" t="str">
            <v>NT/21E</v>
          </cell>
          <cell r="G1167" t="str">
            <v>Chi nhánh Phú Thọ - Công ty Cổ phần Dịch vụ Thương mại Tổng hợp Wincommerce</v>
          </cell>
        </row>
        <row r="1168">
          <cell r="B1168" t="str">
            <v>0007415</v>
          </cell>
          <cell r="C1168" t="str">
            <v>11/01/2022</v>
          </cell>
          <cell r="D1168" t="str">
            <v>01GTKT0/006</v>
          </cell>
          <cell r="E1168">
            <v>0</v>
          </cell>
          <cell r="F1168" t="str">
            <v>NT/21E</v>
          </cell>
          <cell r="G1168" t="str">
            <v>Chi nhánh Phú Thọ - Công ty Cổ phần Dịch vụ Thương mại Tổng hợp Wincommerce</v>
          </cell>
        </row>
        <row r="1169">
          <cell r="B1169" t="str">
            <v>0007416</v>
          </cell>
          <cell r="C1169" t="str">
            <v>11/01/2022</v>
          </cell>
          <cell r="D1169" t="str">
            <v>01GTKT0/006</v>
          </cell>
          <cell r="E1169">
            <v>0</v>
          </cell>
          <cell r="F1169" t="str">
            <v>NT/21E</v>
          </cell>
          <cell r="G1169" t="str">
            <v>Chi nhánh Phú Thọ - Công ty Cổ phần Dịch vụ Thương mại Tổng hợp Wincommerce</v>
          </cell>
        </row>
        <row r="1170">
          <cell r="B1170" t="str">
            <v>0007417</v>
          </cell>
          <cell r="C1170" t="str">
            <v>11/01/2022</v>
          </cell>
          <cell r="D1170" t="str">
            <v>01GTKT0/006</v>
          </cell>
          <cell r="E1170">
            <v>0</v>
          </cell>
          <cell r="F1170" t="str">
            <v>NT/21E</v>
          </cell>
          <cell r="G1170" t="str">
            <v>Chi nhánh Phú Thọ - Công ty Cổ phần Dịch vụ Thương mại Tổng hợp Wincommerce</v>
          </cell>
        </row>
        <row r="1171">
          <cell r="B1171" t="str">
            <v>0007418</v>
          </cell>
          <cell r="C1171" t="str">
            <v>11/01/2022</v>
          </cell>
          <cell r="D1171" t="str">
            <v>01GTKT0/006</v>
          </cell>
          <cell r="E1171">
            <v>0</v>
          </cell>
          <cell r="F1171" t="str">
            <v>NT/21E</v>
          </cell>
          <cell r="G1171" t="str">
            <v>Chi nhánh Phú Thọ - Công ty Cổ phần Dịch vụ Thương mại Tổng hợp Wincommerce</v>
          </cell>
        </row>
        <row r="1172">
          <cell r="B1172" t="str">
            <v>0007419</v>
          </cell>
          <cell r="C1172" t="str">
            <v>11/01/2022</v>
          </cell>
          <cell r="D1172" t="str">
            <v>01GTKT0/006</v>
          </cell>
          <cell r="E1172">
            <v>0</v>
          </cell>
          <cell r="F1172" t="str">
            <v>NT/21E</v>
          </cell>
          <cell r="G1172" t="str">
            <v>Chi nhánh Phú Thọ - Công ty Cổ phần Dịch vụ Thương mại Tổng hợp Wincommerce</v>
          </cell>
        </row>
        <row r="1173">
          <cell r="B1173" t="str">
            <v>0007420</v>
          </cell>
          <cell r="C1173" t="str">
            <v>11/01/2022</v>
          </cell>
          <cell r="D1173" t="str">
            <v>01GTKT0/006</v>
          </cell>
          <cell r="E1173">
            <v>0</v>
          </cell>
          <cell r="F1173" t="str">
            <v>NT/21E</v>
          </cell>
          <cell r="G1173" t="str">
            <v>Chi nhánh Phú Thọ - Công ty Cổ phần Dịch vụ Thương mại Tổng hợp Wincommerce</v>
          </cell>
        </row>
        <row r="1174">
          <cell r="B1174" t="str">
            <v>0007421</v>
          </cell>
          <cell r="C1174" t="str">
            <v>11/01/2022</v>
          </cell>
          <cell r="D1174" t="str">
            <v>01GTKT0/006</v>
          </cell>
          <cell r="E1174">
            <v>0</v>
          </cell>
          <cell r="F1174" t="str">
            <v>NT/21E</v>
          </cell>
          <cell r="G1174" t="str">
            <v>Chi nhánh Phú Thọ - Công ty Cổ phần Dịch vụ Thương mại Tổng hợp Wincommerce</v>
          </cell>
        </row>
        <row r="1175">
          <cell r="B1175" t="str">
            <v>0007422</v>
          </cell>
          <cell r="C1175" t="str">
            <v>11/01/2022</v>
          </cell>
          <cell r="D1175" t="str">
            <v>01GTKT0/006</v>
          </cell>
          <cell r="E1175">
            <v>0</v>
          </cell>
          <cell r="F1175" t="str">
            <v>NT/21E</v>
          </cell>
          <cell r="G1175" t="str">
            <v>Chi nhánh Phú Thọ - Công ty Cổ phần Dịch vụ Thương mại Tổng hợp Wincommerce</v>
          </cell>
        </row>
        <row r="1176">
          <cell r="B1176" t="str">
            <v>0007423</v>
          </cell>
          <cell r="C1176" t="str">
            <v>11/01/2022</v>
          </cell>
          <cell r="D1176" t="str">
            <v>01GTKT0/006</v>
          </cell>
          <cell r="E1176">
            <v>0</v>
          </cell>
          <cell r="F1176" t="str">
            <v>NT/21E</v>
          </cell>
          <cell r="G1176" t="str">
            <v>Chi nhánh Phú Thọ - Công ty Cổ phần Dịch vụ Thương mại Tổng hợp Wincommerce</v>
          </cell>
        </row>
        <row r="1177">
          <cell r="B1177" t="str">
            <v>0007424</v>
          </cell>
          <cell r="C1177" t="str">
            <v>11/01/2022</v>
          </cell>
          <cell r="D1177" t="str">
            <v>01GTKT0/006</v>
          </cell>
          <cell r="E1177">
            <v>0</v>
          </cell>
          <cell r="F1177" t="str">
            <v>NT/21E</v>
          </cell>
          <cell r="G1177" t="str">
            <v>Chi nhánh Phú Thọ - Công ty Cổ phần Dịch vụ Thương mại Tổng hợp Wincommerce</v>
          </cell>
        </row>
        <row r="1178">
          <cell r="B1178" t="str">
            <v>0007425</v>
          </cell>
          <cell r="C1178" t="str">
            <v>11/01/2022</v>
          </cell>
          <cell r="D1178" t="str">
            <v>01GTKT0/006</v>
          </cell>
          <cell r="E1178">
            <v>0</v>
          </cell>
          <cell r="F1178" t="str">
            <v>NT/21E</v>
          </cell>
          <cell r="G1178" t="str">
            <v>Chi nhánh Phú Thọ - Công ty Cổ phần Dịch vụ Thương mại Tổng hợp Wincommerce</v>
          </cell>
        </row>
        <row r="1179">
          <cell r="B1179" t="str">
            <v>0007426</v>
          </cell>
          <cell r="C1179" t="str">
            <v>11/01/2022</v>
          </cell>
          <cell r="D1179" t="str">
            <v>01GTKT0/006</v>
          </cell>
          <cell r="E1179">
            <v>0</v>
          </cell>
          <cell r="F1179" t="str">
            <v>NT/21E</v>
          </cell>
          <cell r="G1179" t="str">
            <v>Chi nhánh Phú Thọ - Công ty Cổ phần Dịch vụ Thương mại Tổng hợp Wincommerce</v>
          </cell>
        </row>
        <row r="1180">
          <cell r="B1180" t="str">
            <v>0007427</v>
          </cell>
          <cell r="C1180" t="str">
            <v>11/01/2022</v>
          </cell>
          <cell r="D1180" t="str">
            <v>01GTKT0/006</v>
          </cell>
          <cell r="E1180">
            <v>0</v>
          </cell>
          <cell r="F1180" t="str">
            <v>NT/21E</v>
          </cell>
          <cell r="G1180" t="str">
            <v>Chi nhánh Phú Thọ - Công ty Cổ phần Dịch vụ Thương mại Tổng hợp Wincommerce</v>
          </cell>
        </row>
        <row r="1181">
          <cell r="B1181" t="str">
            <v>0007428</v>
          </cell>
          <cell r="C1181" t="str">
            <v>11/01/2022</v>
          </cell>
          <cell r="D1181" t="str">
            <v>01GTKT0/006</v>
          </cell>
          <cell r="E1181">
            <v>0</v>
          </cell>
          <cell r="F1181" t="str">
            <v>NT/21E</v>
          </cell>
          <cell r="G1181" t="str">
            <v>Công Ty TNHH Bán Lẻ BRG</v>
          </cell>
        </row>
        <row r="1182">
          <cell r="B1182" t="str">
            <v>0007429</v>
          </cell>
          <cell r="C1182" t="str">
            <v>11/01/2022</v>
          </cell>
          <cell r="D1182" t="str">
            <v>01GTKT0/006</v>
          </cell>
          <cell r="E1182">
            <v>0</v>
          </cell>
          <cell r="F1182" t="str">
            <v>NT/21E</v>
          </cell>
          <cell r="G1182" t="str">
            <v>CHI NHÁNH- CÔNG TY TNHH MTV THỰC PHẨM SAIGON CO.OP- CO.OP FOOD MIỀN BẮC</v>
          </cell>
        </row>
        <row r="1183">
          <cell r="B1183" t="str">
            <v>0007430</v>
          </cell>
          <cell r="C1183" t="str">
            <v>12/01/2022</v>
          </cell>
          <cell r="D1183" t="str">
            <v>01GTKT0/006</v>
          </cell>
          <cell r="E1183">
            <v>0</v>
          </cell>
          <cell r="F1183" t="str">
            <v>NT/21E</v>
          </cell>
          <cell r="G1183" t="str">
            <v>TRUNG TÂM ĐIỀU HÀNH SatraFoods</v>
          </cell>
        </row>
        <row r="1184">
          <cell r="B1184" t="str">
            <v>0007431</v>
          </cell>
          <cell r="C1184" t="str">
            <v>12/01/2022</v>
          </cell>
          <cell r="D1184" t="str">
            <v>01GTKT0/006</v>
          </cell>
          <cell r="E1184">
            <v>0</v>
          </cell>
          <cell r="F1184" t="str">
            <v>NT/21E</v>
          </cell>
          <cell r="G1184" t="str">
            <v>CÔNG TY TNHH MTV THỰC PHẨM SAIGON CO.OP</v>
          </cell>
        </row>
        <row r="1185">
          <cell r="B1185" t="str">
            <v>0007432</v>
          </cell>
          <cell r="C1185" t="str">
            <v>12/01/2022</v>
          </cell>
          <cell r="D1185" t="str">
            <v>01GTKT0/006</v>
          </cell>
          <cell r="E1185">
            <v>0</v>
          </cell>
          <cell r="F1185" t="str">
            <v>NT/21E</v>
          </cell>
          <cell r="G1185" t="str">
            <v>CÔNG TY TNHH MTV THỰC PHẨM SAIGON CO.OP</v>
          </cell>
        </row>
        <row r="1186">
          <cell r="B1186" t="str">
            <v>0007433</v>
          </cell>
          <cell r="C1186" t="str">
            <v>12/01/2022</v>
          </cell>
          <cell r="D1186" t="str">
            <v>01GTKT0/006</v>
          </cell>
          <cell r="E1186">
            <v>0</v>
          </cell>
          <cell r="F1186" t="str">
            <v>NT/21E</v>
          </cell>
          <cell r="G1186" t="str">
            <v>CÔNG TY TNHH MTV THỰC PHẨM SAIGON CO.OP</v>
          </cell>
        </row>
        <row r="1187">
          <cell r="B1187" t="str">
            <v>0007434</v>
          </cell>
          <cell r="C1187" t="str">
            <v>12/01/2022</v>
          </cell>
          <cell r="D1187" t="str">
            <v>01GTKT0/006</v>
          </cell>
          <cell r="E1187">
            <v>0</v>
          </cell>
          <cell r="F1187" t="str">
            <v>NT/21E</v>
          </cell>
          <cell r="G1187" t="str">
            <v>Công ty TNHH dịch vụ EB</v>
          </cell>
        </row>
        <row r="1188">
          <cell r="B1188" t="str">
            <v>0007435</v>
          </cell>
          <cell r="C1188" t="str">
            <v>12/01/2022</v>
          </cell>
          <cell r="D1188" t="str">
            <v>01GTKT0/006</v>
          </cell>
          <cell r="E1188">
            <v>0</v>
          </cell>
          <cell r="F1188" t="str">
            <v>NT/21E</v>
          </cell>
          <cell r="G1188" t="str">
            <v>Công ty TNHH dịch vụ EB</v>
          </cell>
        </row>
        <row r="1189">
          <cell r="B1189" t="str">
            <v>0007436</v>
          </cell>
          <cell r="C1189" t="str">
            <v>12/01/2022</v>
          </cell>
          <cell r="D1189" t="str">
            <v>01GTKT0/006</v>
          </cell>
          <cell r="E1189">
            <v>0</v>
          </cell>
          <cell r="F1189" t="str">
            <v>NT/21E</v>
          </cell>
          <cell r="G1189" t="str">
            <v>CÔNG TY TNHH MTV THỰC PHẨM SAIGON CO.OP</v>
          </cell>
        </row>
        <row r="1190">
          <cell r="B1190" t="str">
            <v>0007437</v>
          </cell>
          <cell r="C1190" t="str">
            <v>12/01/2022</v>
          </cell>
          <cell r="D1190" t="str">
            <v>01GTKT0/006</v>
          </cell>
          <cell r="E1190">
            <v>0</v>
          </cell>
          <cell r="F1190" t="str">
            <v>NT/21E</v>
          </cell>
          <cell r="G1190" t="str">
            <v>CÔNG TY TNHH MTV THỰC PHẨM SAIGON CO.OP</v>
          </cell>
        </row>
        <row r="1191">
          <cell r="B1191" t="str">
            <v>0007438</v>
          </cell>
          <cell r="C1191" t="str">
            <v>12/01/2022</v>
          </cell>
          <cell r="D1191" t="str">
            <v>01GTKT0/006</v>
          </cell>
          <cell r="E1191">
            <v>0</v>
          </cell>
          <cell r="F1191" t="str">
            <v>NT/21E</v>
          </cell>
          <cell r="G1191" t="str">
            <v>CÔNG TY TNHH MTV THỰC PHẨM SAIGON CO.OP</v>
          </cell>
        </row>
        <row r="1192">
          <cell r="B1192" t="str">
            <v>0007439</v>
          </cell>
          <cell r="C1192" t="str">
            <v>12/01/2022</v>
          </cell>
          <cell r="D1192" t="str">
            <v>01GTKT0/006</v>
          </cell>
          <cell r="E1192">
            <v>0</v>
          </cell>
          <cell r="F1192" t="str">
            <v>NT/21E</v>
          </cell>
          <cell r="G1192" t="str">
            <v>CÔNG TY TNHH MTV THỰC PHẨM SAIGON CO.OP</v>
          </cell>
        </row>
        <row r="1193">
          <cell r="B1193" t="str">
            <v>0007440</v>
          </cell>
          <cell r="C1193" t="str">
            <v>12/01/2022</v>
          </cell>
          <cell r="D1193" t="str">
            <v>01GTKT0/006</v>
          </cell>
          <cell r="E1193">
            <v>0</v>
          </cell>
          <cell r="F1193" t="str">
            <v>NT/21E</v>
          </cell>
          <cell r="G1193" t="str">
            <v>CN CÔNG TY TNHH MTV HỘI NHẬP PHÁT TRIỂN ĐÔNG HƯNG TẠI BÌNH DƯƠNG</v>
          </cell>
        </row>
        <row r="1194">
          <cell r="B1194" t="str">
            <v>0007441</v>
          </cell>
          <cell r="C1194" t="str">
            <v>12/01/2022</v>
          </cell>
          <cell r="D1194" t="str">
            <v>01GTKT0/006</v>
          </cell>
          <cell r="E1194">
            <v>0</v>
          </cell>
          <cell r="F1194" t="str">
            <v>NT/21E</v>
          </cell>
          <cell r="G1194" t="str">
            <v>CÔNG TY CỔ PHẦN SHINSEN GROUP</v>
          </cell>
        </row>
        <row r="1195">
          <cell r="B1195" t="str">
            <v>0007442</v>
          </cell>
          <cell r="C1195" t="str">
            <v>12/01/2022</v>
          </cell>
          <cell r="D1195" t="str">
            <v>01GTKT0/006</v>
          </cell>
          <cell r="E1195">
            <v>0</v>
          </cell>
          <cell r="F1195" t="str">
            <v>NT/21E</v>
          </cell>
          <cell r="G1195" t="str">
            <v>CÔNG TY TNHH THƯƠNG MẠI DỊCH VỤ ĐỒNG THỊNH</v>
          </cell>
        </row>
        <row r="1196">
          <cell r="B1196" t="str">
            <v>0007443</v>
          </cell>
          <cell r="C1196" t="str">
            <v>12/01/2022</v>
          </cell>
          <cell r="D1196" t="str">
            <v>01GTKT0/006</v>
          </cell>
          <cell r="E1196">
            <v>0</v>
          </cell>
          <cell r="F1196" t="str">
            <v>NT/21E</v>
          </cell>
          <cell r="G1196" t="str">
            <v xml:space="preserve">CÔNG TY TNHH MỘT THÀNH VIÊN CO.OP FINELIFE </v>
          </cell>
        </row>
        <row r="1197">
          <cell r="B1197" t="str">
            <v>0007444</v>
          </cell>
          <cell r="C1197" t="str">
            <v>12/01/2022</v>
          </cell>
          <cell r="D1197" t="str">
            <v>01GTKT0/006</v>
          </cell>
          <cell r="E1197">
            <v>0</v>
          </cell>
          <cell r="F1197" t="str">
            <v>NT/21E</v>
          </cell>
          <cell r="G1197" t="str">
            <v>CÔNG TY TNHH ĐẦU TƯ PHÁT TRIỂN KINH DOANH TOÀN THẮNG</v>
          </cell>
        </row>
        <row r="1198">
          <cell r="B1198" t="str">
            <v>0007445</v>
          </cell>
          <cell r="C1198" t="str">
            <v>12/01/2022</v>
          </cell>
          <cell r="D1198" t="str">
            <v>01GTKT0/006</v>
          </cell>
          <cell r="E1198">
            <v>0</v>
          </cell>
          <cell r="F1198" t="str">
            <v>NT/21E</v>
          </cell>
          <cell r="G1198" t="str">
            <v>TTTM Satra Đường Phạm Hùng</v>
          </cell>
        </row>
        <row r="1199">
          <cell r="B1199" t="str">
            <v>0007446</v>
          </cell>
          <cell r="C1199" t="str">
            <v>12/01/2022</v>
          </cell>
          <cell r="D1199" t="str">
            <v>01GTKT0/006</v>
          </cell>
          <cell r="E1199">
            <v>0</v>
          </cell>
          <cell r="F1199" t="str">
            <v>NT/21E</v>
          </cell>
          <cell r="G1199" t="str">
            <v>CÔNG TY TNHH MTV THỰC PHẨM SAIGON CO.OP</v>
          </cell>
        </row>
        <row r="1200">
          <cell r="B1200" t="str">
            <v>0007447</v>
          </cell>
          <cell r="C1200" t="str">
            <v>12/01/2022</v>
          </cell>
          <cell r="D1200" t="str">
            <v>01GTKT0/006</v>
          </cell>
          <cell r="E1200">
            <v>0</v>
          </cell>
          <cell r="F1200" t="str">
            <v>NT/21E</v>
          </cell>
          <cell r="G1200" t="str">
            <v>Công ty TNHH dịch vụ EB</v>
          </cell>
        </row>
        <row r="1201">
          <cell r="B1201" t="str">
            <v>0007448</v>
          </cell>
          <cell r="C1201" t="str">
            <v>12/01/2022</v>
          </cell>
          <cell r="D1201" t="str">
            <v>01GTKT0/006</v>
          </cell>
          <cell r="E1201">
            <v>0</v>
          </cell>
          <cell r="F1201" t="str">
            <v>NT/21E</v>
          </cell>
          <cell r="G1201" t="str">
            <v>CÔNG TY TNHH MTV THỰC PHẨM SAIGON CO.OP</v>
          </cell>
        </row>
        <row r="1202">
          <cell r="B1202" t="str">
            <v>0007449</v>
          </cell>
          <cell r="C1202" t="str">
            <v>12/01/2022</v>
          </cell>
          <cell r="D1202" t="str">
            <v>01GTKT0/006</v>
          </cell>
          <cell r="E1202">
            <v>0</v>
          </cell>
          <cell r="F1202" t="str">
            <v>NT/21E</v>
          </cell>
          <cell r="G1202" t="str">
            <v>TRUNG TÂM ĐIỀU HÀNH SatraFoods</v>
          </cell>
        </row>
        <row r="1203">
          <cell r="B1203" t="str">
            <v>0007450</v>
          </cell>
          <cell r="C1203" t="str">
            <v>12/01/2022</v>
          </cell>
          <cell r="D1203" t="str">
            <v>01GTKT0/006</v>
          </cell>
          <cell r="E1203">
            <v>0</v>
          </cell>
          <cell r="F1203" t="str">
            <v>NT/21E</v>
          </cell>
          <cell r="G1203" t="str">
            <v>CHI NHÁNH LIÊN HIỆP HỢP TÁC XÃ THƯƠNG MẠI TP.HỒ CHÍ MINH- CO.OPMART NGUYỄN BÌNH.</v>
          </cell>
        </row>
        <row r="1204">
          <cell r="B1204" t="str">
            <v>0007451</v>
          </cell>
          <cell r="C1204" t="str">
            <v>12/01/2022</v>
          </cell>
          <cell r="D1204" t="str">
            <v>01GTKT0/006</v>
          </cell>
          <cell r="E1204">
            <v>0</v>
          </cell>
          <cell r="F1204" t="str">
            <v>NT/21E</v>
          </cell>
          <cell r="G1204" t="str">
            <v>CÔNG TY TNHH MỘT THÀNH VIÊN HỘI NHẬP PHÁT TRIỂN ĐÔNG HƯNG</v>
          </cell>
        </row>
        <row r="1205">
          <cell r="B1205" t="str">
            <v>0007452</v>
          </cell>
          <cell r="C1205" t="str">
            <v>12/01/2022</v>
          </cell>
          <cell r="D1205" t="str">
            <v>01GTKT0/006</v>
          </cell>
          <cell r="E1205">
            <v>0</v>
          </cell>
          <cell r="F1205" t="str">
            <v>NT/21E</v>
          </cell>
          <cell r="G1205" t="str">
            <v>CÔNG TY TNHH MỘT THÀNH VIÊN HỘI NHẬP PHÁT TRIỂN ĐÔNG HƯNG</v>
          </cell>
        </row>
        <row r="1206">
          <cell r="B1206" t="str">
            <v>0007453</v>
          </cell>
          <cell r="C1206" t="str">
            <v>12/01/2022</v>
          </cell>
          <cell r="D1206" t="str">
            <v>01GTKT0/006</v>
          </cell>
          <cell r="E1206">
            <v>0</v>
          </cell>
          <cell r="F1206" t="str">
            <v>NT/21E</v>
          </cell>
          <cell r="G1206" t="str">
            <v xml:space="preserve">CÔNG TY TNHH MỘT THÀNH VIÊN CO.OP FINELIFE </v>
          </cell>
        </row>
        <row r="1207">
          <cell r="B1207" t="str">
            <v>0007454</v>
          </cell>
          <cell r="C1207" t="str">
            <v>12/01/2022</v>
          </cell>
          <cell r="D1207" t="str">
            <v>01GTKT0/006</v>
          </cell>
          <cell r="E1207">
            <v>0</v>
          </cell>
          <cell r="F1207" t="str">
            <v>NT/21E</v>
          </cell>
          <cell r="G1207" t="str">
            <v>CÔNG TY TNHH MTV THỰC PHẨM SAIGON CO.OP</v>
          </cell>
        </row>
        <row r="1208">
          <cell r="B1208" t="str">
            <v>0007455</v>
          </cell>
          <cell r="C1208" t="str">
            <v>12/01/2022</v>
          </cell>
          <cell r="D1208" t="str">
            <v>01GTKT0/006</v>
          </cell>
          <cell r="E1208">
            <v>0</v>
          </cell>
          <cell r="F1208" t="str">
            <v>NT/21E</v>
          </cell>
          <cell r="G1208" t="str">
            <v>CÔNG TY TNHH PHÂN PHỐI SÀNH ĐIỆU</v>
          </cell>
        </row>
        <row r="1209">
          <cell r="B1209" t="str">
            <v>0007456</v>
          </cell>
          <cell r="C1209" t="str">
            <v>12/01/2022</v>
          </cell>
          <cell r="D1209" t="str">
            <v>01GTKT0/006</v>
          </cell>
          <cell r="E1209">
            <v>0</v>
          </cell>
          <cell r="F1209" t="str">
            <v>NT/21E</v>
          </cell>
          <cell r="G1209" t="str">
            <v>CÔNG TY TNHH MTV THỰC PHẨM SAIGON CO.OP</v>
          </cell>
        </row>
        <row r="1210">
          <cell r="B1210" t="str">
            <v>0007457</v>
          </cell>
          <cell r="C1210" t="str">
            <v>12/01/2022</v>
          </cell>
          <cell r="D1210" t="str">
            <v>01GTKT0/006</v>
          </cell>
          <cell r="E1210">
            <v>0</v>
          </cell>
          <cell r="F1210" t="str">
            <v>NT/21E</v>
          </cell>
          <cell r="G1210" t="str">
            <v>CÔNG TY TNHH MTV THỰC PHẨM SAIGON CO.OP</v>
          </cell>
        </row>
        <row r="1211">
          <cell r="B1211" t="str">
            <v>0007458</v>
          </cell>
          <cell r="C1211" t="str">
            <v>12/01/2022</v>
          </cell>
          <cell r="D1211" t="str">
            <v>01GTKT0/006</v>
          </cell>
          <cell r="E1211">
            <v>0</v>
          </cell>
          <cell r="F1211" t="str">
            <v>NT/21E</v>
          </cell>
          <cell r="G1211" t="str">
            <v>TRUNG TÂM ĐIỀU HÀNH SatraFoods</v>
          </cell>
        </row>
        <row r="1212">
          <cell r="B1212" t="str">
            <v>0007459</v>
          </cell>
          <cell r="C1212" t="str">
            <v>12/01/2022</v>
          </cell>
          <cell r="D1212" t="str">
            <v>01GTKT0/006</v>
          </cell>
          <cell r="E1212">
            <v>0</v>
          </cell>
          <cell r="F1212" t="str">
            <v>NT/21E</v>
          </cell>
          <cell r="G1212" t="str">
            <v>CÔNG TY TNHH MTV THỰC PHẨM SAIGON CO.OP</v>
          </cell>
        </row>
        <row r="1213">
          <cell r="B1213" t="str">
            <v>0007460</v>
          </cell>
          <cell r="C1213" t="str">
            <v>12/01/2022</v>
          </cell>
          <cell r="D1213" t="str">
            <v>01GTKT0/006</v>
          </cell>
          <cell r="E1213">
            <v>0</v>
          </cell>
          <cell r="F1213" t="str">
            <v>NT/21E</v>
          </cell>
          <cell r="G1213" t="str">
            <v>CÔNG TY TNHH MTV THỰC PHẨM SAIGON CO.OP</v>
          </cell>
        </row>
        <row r="1214">
          <cell r="B1214" t="str">
            <v>0007461</v>
          </cell>
          <cell r="C1214" t="str">
            <v>12/01/2022</v>
          </cell>
          <cell r="D1214" t="str">
            <v>01GTKT0/006</v>
          </cell>
          <cell r="E1214">
            <v>0</v>
          </cell>
          <cell r="F1214" t="str">
            <v>NT/21E</v>
          </cell>
          <cell r="G1214" t="str">
            <v>CÔNG TY TNHH MTV THỰC PHẨM SAIGON CO.OP</v>
          </cell>
        </row>
        <row r="1215">
          <cell r="B1215" t="str">
            <v>0007463</v>
          </cell>
          <cell r="C1215" t="str">
            <v>12/01/2022</v>
          </cell>
          <cell r="D1215" t="str">
            <v>01GTKT0/006</v>
          </cell>
          <cell r="E1215">
            <v>0</v>
          </cell>
          <cell r="F1215" t="str">
            <v>NT/21E</v>
          </cell>
          <cell r="G1215" t="str">
            <v>Công ty TNHH dịch vụ EB</v>
          </cell>
        </row>
        <row r="1216">
          <cell r="B1216" t="str">
            <v>0007464</v>
          </cell>
          <cell r="C1216" t="str">
            <v>12/01/2022</v>
          </cell>
          <cell r="D1216" t="str">
            <v>01GTKT0/006</v>
          </cell>
          <cell r="E1216">
            <v>0</v>
          </cell>
          <cell r="F1216" t="str">
            <v>NT/21E</v>
          </cell>
          <cell r="G1216" t="str">
            <v>CÔNG TY TNHH PHÂN PHỐI SÀNH ĐIỆU - CHI NHÁNH HÀ NỘI</v>
          </cell>
        </row>
        <row r="1217">
          <cell r="B1217" t="str">
            <v>0007465</v>
          </cell>
          <cell r="C1217" t="str">
            <v>12/01/2022</v>
          </cell>
          <cell r="D1217" t="str">
            <v>01GTKT0/006</v>
          </cell>
          <cell r="E1217">
            <v>0</v>
          </cell>
          <cell r="F1217" t="str">
            <v>NT/21E</v>
          </cell>
          <cell r="G1217" t="str">
            <v>CN LIÊN HIỆP HỢP TÁC XÃ THƯƠNG MẠI TP HỒ CHÍ MINH - CO.OPMART CẦN GIUỘC</v>
          </cell>
        </row>
        <row r="1218">
          <cell r="B1218" t="str">
            <v>0007466</v>
          </cell>
          <cell r="C1218" t="str">
            <v>12/01/2022</v>
          </cell>
          <cell r="D1218" t="str">
            <v>01GTKT0/006</v>
          </cell>
          <cell r="E1218">
            <v>0</v>
          </cell>
          <cell r="F1218" t="str">
            <v>NT/21E</v>
          </cell>
          <cell r="G1218" t="str">
            <v>CÔNG TY TNHH Một Thành Viên Thương Mại Dịch Vụ Sài Gòn-Bình Phước</v>
          </cell>
        </row>
        <row r="1219">
          <cell r="B1219" t="str">
            <v>0007467</v>
          </cell>
          <cell r="C1219" t="str">
            <v>12/01/2022</v>
          </cell>
          <cell r="D1219" t="str">
            <v>01GTKT0/006</v>
          </cell>
          <cell r="E1219">
            <v>0</v>
          </cell>
          <cell r="F1219" t="str">
            <v>NT/21E</v>
          </cell>
          <cell r="G1219" t="str">
            <v>CHI NHÁNH LIÊN HIỆP HỢP TÁC XÃ THƯƠNG MẠI TP.HỒ CHÍ MINH - COOPMART ĐỒNG PHÚ</v>
          </cell>
        </row>
        <row r="1220">
          <cell r="B1220" t="str">
            <v>0007468</v>
          </cell>
          <cell r="C1220" t="str">
            <v>12/01/2022</v>
          </cell>
          <cell r="D1220" t="str">
            <v>01GTKT0/006</v>
          </cell>
          <cell r="E1220">
            <v>0</v>
          </cell>
          <cell r="F1220" t="str">
            <v>NT/21E</v>
          </cell>
          <cell r="G1220" t="str">
            <v>Chi Nhánh Liên Hiệp Hợp Tác Xã Thương Mại TP.Hồ Chí Minh-Co.opmart Tân An</v>
          </cell>
        </row>
        <row r="1221">
          <cell r="B1221" t="str">
            <v>0007469</v>
          </cell>
          <cell r="C1221" t="str">
            <v>12/01/2022</v>
          </cell>
          <cell r="D1221" t="str">
            <v>01GTKT0/006</v>
          </cell>
          <cell r="E1221">
            <v>0</v>
          </cell>
          <cell r="F1221" t="str">
            <v>NT/21E</v>
          </cell>
          <cell r="G1221" t="str">
            <v>CÔNG TY TNHH TM SÀI GÒN CO.OP RẠCH GIÁ</v>
          </cell>
        </row>
        <row r="1222">
          <cell r="B1222" t="str">
            <v>0007470</v>
          </cell>
          <cell r="C1222" t="str">
            <v>12/01/2022</v>
          </cell>
          <cell r="D1222" t="str">
            <v>01GTKT0/006</v>
          </cell>
          <cell r="E1222">
            <v>0</v>
          </cell>
          <cell r="F1222" t="str">
            <v>NT/21E</v>
          </cell>
          <cell r="G1222" t="str">
            <v>CHI NHÁNH LIÊN HIỆP HỢP TÁC XÃ THƯƠNG MẠI TP. HỒ CHÍ MINH - CO.OPMART PHAN RÍ CỬA</v>
          </cell>
        </row>
        <row r="1223">
          <cell r="B1223" t="str">
            <v>0007471</v>
          </cell>
          <cell r="C1223" t="str">
            <v>12/01/2022</v>
          </cell>
          <cell r="D1223" t="str">
            <v>01GTKT0/006</v>
          </cell>
          <cell r="E1223">
            <v>0</v>
          </cell>
          <cell r="F1223" t="str">
            <v>NT/21E</v>
          </cell>
          <cell r="G1223" t="str">
            <v>CN LIÊN HIỆP HTX THƯƠNG MẠI TP.HCM-CO.OPMART BẾN LỨC</v>
          </cell>
        </row>
        <row r="1224">
          <cell r="B1224" t="str">
            <v>0007473</v>
          </cell>
          <cell r="C1224" t="str">
            <v>12/01/2022</v>
          </cell>
          <cell r="D1224" t="str">
            <v>01GTKT0/006</v>
          </cell>
          <cell r="E1224">
            <v>0</v>
          </cell>
          <cell r="F1224" t="str">
            <v>NT/21E</v>
          </cell>
          <cell r="G1224" t="str">
            <v>Công ty TNHH dịch vụ EB</v>
          </cell>
        </row>
        <row r="1225">
          <cell r="B1225" t="str">
            <v>0007474</v>
          </cell>
          <cell r="C1225" t="str">
            <v>12/01/2022</v>
          </cell>
          <cell r="D1225" t="str">
            <v>01GTKT0/006</v>
          </cell>
          <cell r="E1225">
            <v>0</v>
          </cell>
          <cell r="F1225" t="str">
            <v>NT/21E</v>
          </cell>
          <cell r="G1225" t="str">
            <v>Công ty TNHH dịch vụ EB</v>
          </cell>
        </row>
        <row r="1226">
          <cell r="B1226" t="str">
            <v>0007475</v>
          </cell>
          <cell r="C1226" t="str">
            <v>12/01/2022</v>
          </cell>
          <cell r="D1226" t="str">
            <v>01GTKT0/006</v>
          </cell>
          <cell r="E1226">
            <v>0</v>
          </cell>
          <cell r="F1226" t="str">
            <v>NT/21E</v>
          </cell>
          <cell r="G1226" t="str">
            <v>CôngTy Cổ Phần Trung Tâm Thương Mại Lotte Việt Nam-Chi Nhánh Nha Trang</v>
          </cell>
        </row>
        <row r="1227">
          <cell r="B1227" t="str">
            <v>0007476</v>
          </cell>
          <cell r="C1227" t="str">
            <v>12/01/2022</v>
          </cell>
          <cell r="D1227" t="str">
            <v>01GTKT0/006</v>
          </cell>
          <cell r="E1227">
            <v>0</v>
          </cell>
          <cell r="F1227" t="str">
            <v>NT/21E</v>
          </cell>
          <cell r="G1227" t="str">
            <v>CôngTy Cổ Phần Trung Tâm Thương Mại Lotte Việt Nam-Chi Nhánh Nha Trang</v>
          </cell>
        </row>
        <row r="1228">
          <cell r="B1228" t="str">
            <v>0007477</v>
          </cell>
          <cell r="C1228" t="str">
            <v>12/01/2022</v>
          </cell>
          <cell r="D1228" t="str">
            <v>01GTKT0/006</v>
          </cell>
          <cell r="E1228">
            <v>0</v>
          </cell>
          <cell r="F1228" t="str">
            <v>NT/21E</v>
          </cell>
          <cell r="G1228" t="str">
            <v>Công Ty TNHH Bán Lẻ BRG</v>
          </cell>
        </row>
        <row r="1229">
          <cell r="B1229" t="str">
            <v>0007478</v>
          </cell>
          <cell r="C1229" t="str">
            <v>12/01/2022</v>
          </cell>
          <cell r="D1229" t="str">
            <v>01GTKT0/006</v>
          </cell>
          <cell r="E1229">
            <v>0</v>
          </cell>
          <cell r="F1229" t="str">
            <v>NT/21E</v>
          </cell>
          <cell r="G1229" t="str">
            <v>Chi nhánh Nghệ An - Công ty Cổ phần Dịch vụ Thương mại Tổng hợp Wincommerce</v>
          </cell>
        </row>
        <row r="1230">
          <cell r="B1230" t="str">
            <v>0007479</v>
          </cell>
          <cell r="C1230" t="str">
            <v>12/01/2022</v>
          </cell>
          <cell r="D1230" t="str">
            <v>01GTKT0/006</v>
          </cell>
          <cell r="E1230">
            <v>0</v>
          </cell>
          <cell r="F1230" t="str">
            <v>NT/21E</v>
          </cell>
          <cell r="G1230" t="str">
            <v>Chi nhánh Nghệ An - Công ty Cổ phần Dịch vụ Thương mại Tổng hợp Wincommerce</v>
          </cell>
        </row>
        <row r="1231">
          <cell r="B1231" t="str">
            <v>0007480</v>
          </cell>
          <cell r="C1231" t="str">
            <v>12/01/2022</v>
          </cell>
          <cell r="D1231" t="str">
            <v>01GTKT0/006</v>
          </cell>
          <cell r="E1231">
            <v>0</v>
          </cell>
          <cell r="F1231" t="str">
            <v>NT/21E</v>
          </cell>
          <cell r="G1231" t="str">
            <v>Chi nhánh Lạng Sơn - Công ty Cổ phần Dịch vụ Thương mại Tổng hợp Wincommerce</v>
          </cell>
        </row>
        <row r="1232">
          <cell r="B1232" t="str">
            <v>0007481</v>
          </cell>
          <cell r="C1232" t="str">
            <v>12/01/2022</v>
          </cell>
          <cell r="D1232" t="str">
            <v>01GTKT0/006</v>
          </cell>
          <cell r="E1232">
            <v>0</v>
          </cell>
          <cell r="F1232" t="str">
            <v>NT/21E</v>
          </cell>
          <cell r="G1232" t="str">
            <v>Chi nhánh Bắc Ninh - Công ty Cổ phần Dịch vụ Thương mại Tổng hợp Wincommerce</v>
          </cell>
        </row>
        <row r="1233">
          <cell r="B1233" t="str">
            <v>0007482</v>
          </cell>
          <cell r="C1233" t="str">
            <v>12/01/2022</v>
          </cell>
          <cell r="D1233" t="str">
            <v>01GTKT0/006</v>
          </cell>
          <cell r="E1233">
            <v>0</v>
          </cell>
          <cell r="F1233" t="str">
            <v>NT/21E</v>
          </cell>
          <cell r="G1233" t="str">
            <v>Chi nhánh Sơn La - Công ty Cổ phần Dịch vụ Thương mại Tổng hợp Wincommerce</v>
          </cell>
        </row>
        <row r="1234">
          <cell r="B1234" t="str">
            <v>0007483</v>
          </cell>
          <cell r="C1234" t="str">
            <v>12/01/2022</v>
          </cell>
          <cell r="D1234" t="str">
            <v>01GTKT0/006</v>
          </cell>
          <cell r="E1234">
            <v>0</v>
          </cell>
          <cell r="F1234" t="str">
            <v>NT/21E</v>
          </cell>
          <cell r="G1234" t="str">
            <v>Chi nhánh Sơn La - Công ty Cổ phần Dịch vụ Thương mại Tổng hợp Wincommerce</v>
          </cell>
        </row>
        <row r="1235">
          <cell r="B1235" t="str">
            <v>0007484</v>
          </cell>
          <cell r="C1235" t="str">
            <v>12/01/2022</v>
          </cell>
          <cell r="D1235" t="str">
            <v>01GTKT0/006</v>
          </cell>
          <cell r="E1235">
            <v>0</v>
          </cell>
          <cell r="F1235" t="str">
            <v>NT/21E</v>
          </cell>
          <cell r="G1235" t="str">
            <v>Chi nhánh Lào Cai - Công ty Cổ phần Dịch vụ Thương mại Tổng hợp Wincommerce</v>
          </cell>
        </row>
        <row r="1236">
          <cell r="B1236" t="str">
            <v>0007485</v>
          </cell>
          <cell r="C1236" t="str">
            <v>12/01/2022</v>
          </cell>
          <cell r="D1236" t="str">
            <v>01GTKT0/006</v>
          </cell>
          <cell r="E1236">
            <v>0</v>
          </cell>
          <cell r="F1236" t="str">
            <v>NT/21E</v>
          </cell>
          <cell r="G1236" t="str">
            <v>Chi nhánh Ninh Bình - Công ty Cổ phần Dịch vụ Thương mại Tổng hợp Wincommerce</v>
          </cell>
        </row>
        <row r="1237">
          <cell r="B1237" t="str">
            <v>0007486</v>
          </cell>
          <cell r="C1237" t="str">
            <v>12/01/2022</v>
          </cell>
          <cell r="D1237" t="str">
            <v>01GTKT0/006</v>
          </cell>
          <cell r="E1237">
            <v>0</v>
          </cell>
          <cell r="F1237" t="str">
            <v>NT/21E</v>
          </cell>
          <cell r="G1237" t="str">
            <v>Chi nhánh Yên Bái - Công ty Cổ phần Dịch vụ Thương mại Tổng hợp Wincommerce</v>
          </cell>
        </row>
        <row r="1238">
          <cell r="B1238" t="str">
            <v>0007487</v>
          </cell>
          <cell r="C1238" t="str">
            <v>12/01/2022</v>
          </cell>
          <cell r="D1238" t="str">
            <v>01GTKT0/006</v>
          </cell>
          <cell r="E1238">
            <v>0</v>
          </cell>
          <cell r="F1238" t="str">
            <v>NT/21E</v>
          </cell>
          <cell r="G1238" t="str">
            <v>Chi nhánh Yên Bái - Công ty Cổ phần Dịch vụ Thương mại Tổng hợp Wincommerce</v>
          </cell>
        </row>
        <row r="1239">
          <cell r="B1239" t="str">
            <v>0007488</v>
          </cell>
          <cell r="C1239" t="str">
            <v>12/01/2022</v>
          </cell>
          <cell r="D1239" t="str">
            <v>01GTKT0/006</v>
          </cell>
          <cell r="E1239">
            <v>0</v>
          </cell>
          <cell r="F1239" t="str">
            <v>NT/21E</v>
          </cell>
          <cell r="G1239" t="str">
            <v>Chi nhánh Lào Cai - Công ty Cổ phần Dịch vụ Thương mại Tổng hợp Wincommerce</v>
          </cell>
        </row>
        <row r="1240">
          <cell r="B1240" t="str">
            <v>0007489</v>
          </cell>
          <cell r="C1240" t="str">
            <v>12/01/2022</v>
          </cell>
          <cell r="D1240" t="str">
            <v>01GTKT0/006</v>
          </cell>
          <cell r="E1240">
            <v>0</v>
          </cell>
          <cell r="F1240" t="str">
            <v>NT/21E</v>
          </cell>
          <cell r="G1240" t="str">
            <v>Chi nhánh Lào Cai - Công ty Cổ phần Dịch vụ Thương mại Tổng hợp Wincommerce</v>
          </cell>
        </row>
        <row r="1241">
          <cell r="B1241" t="str">
            <v>0007490</v>
          </cell>
          <cell r="C1241" t="str">
            <v>12/01/2022</v>
          </cell>
          <cell r="D1241" t="str">
            <v>01GTKT0/006</v>
          </cell>
          <cell r="E1241">
            <v>0</v>
          </cell>
          <cell r="F1241" t="str">
            <v>NT/21E</v>
          </cell>
          <cell r="G1241" t="str">
            <v>Chi nhánh Lào Cai - Công ty Cổ phần Dịch vụ Thương mại Tổng hợp Wincommerce</v>
          </cell>
        </row>
        <row r="1242">
          <cell r="B1242" t="str">
            <v>0007491</v>
          </cell>
          <cell r="C1242" t="str">
            <v>12/01/2022</v>
          </cell>
          <cell r="D1242" t="str">
            <v>01GTKT0/006</v>
          </cell>
          <cell r="E1242">
            <v>0</v>
          </cell>
          <cell r="F1242" t="str">
            <v>NT/21E</v>
          </cell>
          <cell r="G1242" t="str">
            <v>Chi nhánh Hà Giang - Công ty Cổ phần Dịch vụ Thương mại Tổng hợp Wincommerce</v>
          </cell>
        </row>
        <row r="1243">
          <cell r="B1243" t="str">
            <v>0007492</v>
          </cell>
          <cell r="C1243" t="str">
            <v>12/01/2022</v>
          </cell>
          <cell r="D1243" t="str">
            <v>01GTKT0/006</v>
          </cell>
          <cell r="E1243">
            <v>0</v>
          </cell>
          <cell r="F1243" t="str">
            <v>NT/21E</v>
          </cell>
          <cell r="G1243" t="str">
            <v>Chi nhánh Hà Giang - Công ty Cổ phần Dịch vụ Thương mại Tổng hợp Wincommerce</v>
          </cell>
        </row>
        <row r="1244">
          <cell r="B1244" t="str">
            <v>0007493</v>
          </cell>
          <cell r="C1244" t="str">
            <v>12/01/2022</v>
          </cell>
          <cell r="D1244" t="str">
            <v>01GTKT0/006</v>
          </cell>
          <cell r="E1244">
            <v>0</v>
          </cell>
          <cell r="F1244" t="str">
            <v>NT/21E</v>
          </cell>
          <cell r="G1244" t="str">
            <v>Chi nhánh Hà Giang - Công ty Cổ phần Dịch vụ Thương mại Tổng hợp Wincommerce</v>
          </cell>
        </row>
        <row r="1245">
          <cell r="B1245" t="str">
            <v>0007494</v>
          </cell>
          <cell r="C1245" t="str">
            <v>12/01/2022</v>
          </cell>
          <cell r="D1245" t="str">
            <v>01GTKT0/006</v>
          </cell>
          <cell r="E1245">
            <v>0</v>
          </cell>
          <cell r="F1245" t="str">
            <v>NT/21E</v>
          </cell>
          <cell r="G1245" t="str">
            <v>Chi nhánh Hà Giang - Công ty Cổ phần Dịch vụ Thương mại Tổng hợp Wincommerce</v>
          </cell>
        </row>
        <row r="1246">
          <cell r="B1246" t="str">
            <v>0007495</v>
          </cell>
          <cell r="C1246" t="str">
            <v>12/01/2022</v>
          </cell>
          <cell r="D1246" t="str">
            <v>01GTKT0/006</v>
          </cell>
          <cell r="E1246">
            <v>0</v>
          </cell>
          <cell r="F1246" t="str">
            <v>NT/21E</v>
          </cell>
          <cell r="G1246" t="str">
            <v>Chi nhánh Cao Bằng - Công ty Cổ phần Dịch vụ Thương mại Tổng hợp Wincommerce</v>
          </cell>
        </row>
        <row r="1247">
          <cell r="B1247" t="str">
            <v>0007496</v>
          </cell>
          <cell r="C1247" t="str">
            <v>12/01/2022</v>
          </cell>
          <cell r="D1247" t="str">
            <v>01GTKT0/006</v>
          </cell>
          <cell r="E1247">
            <v>0</v>
          </cell>
          <cell r="F1247" t="str">
            <v>NT/21E</v>
          </cell>
          <cell r="G1247" t="str">
            <v>Chi nhánh Hòa Bình - Công ty Cổ phần Dịch vụ Thương mại Tổng hợp Wincommerce</v>
          </cell>
        </row>
        <row r="1248">
          <cell r="B1248" t="str">
            <v>0007497</v>
          </cell>
          <cell r="C1248" t="str">
            <v>12/01/2022</v>
          </cell>
          <cell r="D1248" t="str">
            <v>01GTKT0/006</v>
          </cell>
          <cell r="E1248">
            <v>0</v>
          </cell>
          <cell r="F1248" t="str">
            <v>NT/21E</v>
          </cell>
          <cell r="G1248" t="str">
            <v>Chi nhánh Hòa Bình - Công ty Cổ phần Dịch vụ Thương mại Tổng hợp Wincommerce</v>
          </cell>
        </row>
        <row r="1249">
          <cell r="B1249" t="str">
            <v>0007498</v>
          </cell>
          <cell r="C1249" t="str">
            <v>12/01/2022</v>
          </cell>
          <cell r="D1249" t="str">
            <v>01GTKT0/006</v>
          </cell>
          <cell r="E1249">
            <v>0</v>
          </cell>
          <cell r="F1249" t="str">
            <v>NT/21E</v>
          </cell>
          <cell r="G1249" t="str">
            <v>Chi nhánh Hòa Bình - Công ty Cổ phần Dịch vụ Thương mại Tổng hợp Wincommerce</v>
          </cell>
        </row>
        <row r="1250">
          <cell r="B1250" t="str">
            <v>0007499</v>
          </cell>
          <cell r="C1250" t="str">
            <v>12/01/2022</v>
          </cell>
          <cell r="D1250" t="str">
            <v>01GTKT0/006</v>
          </cell>
          <cell r="E1250">
            <v>0</v>
          </cell>
          <cell r="F1250" t="str">
            <v>NT/21E</v>
          </cell>
          <cell r="G1250" t="str">
            <v>Chi nhánh Thái Nguyên - Công ty Cổ phần Dịch vụ Thương mại Tổng hợp Wincommerce</v>
          </cell>
        </row>
        <row r="1251">
          <cell r="B1251" t="str">
            <v>0007500</v>
          </cell>
          <cell r="C1251" t="str">
            <v>12/01/2022</v>
          </cell>
          <cell r="D1251" t="str">
            <v>01GTKT0/006</v>
          </cell>
          <cell r="E1251">
            <v>0</v>
          </cell>
          <cell r="F1251" t="str">
            <v>NT/21E</v>
          </cell>
          <cell r="G1251" t="str">
            <v>Chi nhánh Thái Nguyên - Công ty Cổ phần Dịch vụ Thương mại Tổng hợp Wincommerce</v>
          </cell>
        </row>
        <row r="1252">
          <cell r="B1252" t="str">
            <v>0007501</v>
          </cell>
          <cell r="C1252" t="str">
            <v>12/01/2022</v>
          </cell>
          <cell r="D1252" t="str">
            <v>01GTKT0/006</v>
          </cell>
          <cell r="E1252">
            <v>0</v>
          </cell>
          <cell r="F1252" t="str">
            <v>NT/21E</v>
          </cell>
          <cell r="G1252" t="str">
            <v>Chi nhánh Thái Nguyên - Công ty Cổ phần Dịch vụ Thương mại Tổng hợp Wincommerce</v>
          </cell>
        </row>
        <row r="1253">
          <cell r="B1253" t="str">
            <v>0007502</v>
          </cell>
          <cell r="C1253" t="str">
            <v>12/01/2022</v>
          </cell>
          <cell r="D1253" t="str">
            <v>01GTKT0/006</v>
          </cell>
          <cell r="E1253">
            <v>0</v>
          </cell>
          <cell r="F1253" t="str">
            <v>NT/21E</v>
          </cell>
          <cell r="G1253" t="str">
            <v>Chi nhánh Thái Nguyên - Công ty Cổ phần Dịch vụ Thương mại Tổng hợp Wincommerce</v>
          </cell>
        </row>
        <row r="1254">
          <cell r="B1254" t="str">
            <v>0007503</v>
          </cell>
          <cell r="C1254" t="str">
            <v>12/01/2022</v>
          </cell>
          <cell r="D1254" t="str">
            <v>01GTKT0/006</v>
          </cell>
          <cell r="E1254">
            <v>0</v>
          </cell>
          <cell r="F1254" t="str">
            <v>NT/21E</v>
          </cell>
          <cell r="G1254" t="str">
            <v>Chi nhánh Bắc Giang - Công ty Cổ phần Dịch vụ Thương mại Tổng hợp Wincommerce</v>
          </cell>
        </row>
        <row r="1255">
          <cell r="B1255" t="str">
            <v>0007504</v>
          </cell>
          <cell r="C1255" t="str">
            <v>12/01/2022</v>
          </cell>
          <cell r="D1255" t="str">
            <v>01GTKT0/006</v>
          </cell>
          <cell r="E1255">
            <v>0</v>
          </cell>
          <cell r="F1255" t="str">
            <v>NT/21E</v>
          </cell>
          <cell r="G1255" t="str">
            <v>Chi nhánh Bắc Giang - Công ty Cổ phần Dịch vụ Thương mại Tổng hợp Wincommerce</v>
          </cell>
        </row>
        <row r="1256">
          <cell r="B1256" t="str">
            <v>0007505</v>
          </cell>
          <cell r="C1256" t="str">
            <v>12/01/2022</v>
          </cell>
          <cell r="D1256" t="str">
            <v>01GTKT0/006</v>
          </cell>
          <cell r="E1256">
            <v>0</v>
          </cell>
          <cell r="F1256" t="str">
            <v>NT/21E</v>
          </cell>
          <cell r="G1256" t="str">
            <v>Chi nhánh Nam Định - Công ty Cổ phần Dịch vụ Thương mại Tổng hợp Wincommerce</v>
          </cell>
        </row>
        <row r="1257">
          <cell r="B1257" t="str">
            <v>0007506</v>
          </cell>
          <cell r="C1257" t="str">
            <v>12/01/2022</v>
          </cell>
          <cell r="D1257" t="str">
            <v>01GTKT0/006</v>
          </cell>
          <cell r="E1257">
            <v>0</v>
          </cell>
          <cell r="F1257" t="str">
            <v>NT/21E</v>
          </cell>
          <cell r="G1257" t="str">
            <v>Chi nhánh Hà Nam - Công ty Cổ phần Dịch vụ Thương mại Tổng hợp Wincommerce</v>
          </cell>
        </row>
        <row r="1258">
          <cell r="B1258" t="str">
            <v>0007507</v>
          </cell>
          <cell r="C1258" t="str">
            <v>12/01/2022</v>
          </cell>
          <cell r="D1258" t="str">
            <v>01GTKT0/006</v>
          </cell>
          <cell r="E1258">
            <v>0</v>
          </cell>
          <cell r="F1258" t="str">
            <v>NT/21E</v>
          </cell>
          <cell r="G1258" t="str">
            <v>Chi nhánh Thái Bình - Công ty Cổ phần Dịch vụ Thương mại Tổng hợp Wincommerce</v>
          </cell>
        </row>
        <row r="1259">
          <cell r="B1259" t="str">
            <v>0007508</v>
          </cell>
          <cell r="C1259" t="str">
            <v>12/01/2022</v>
          </cell>
          <cell r="D1259" t="str">
            <v>01GTKT0/006</v>
          </cell>
          <cell r="E1259">
            <v>0</v>
          </cell>
          <cell r="F1259" t="str">
            <v>NT/21E</v>
          </cell>
          <cell r="G1259" t="str">
            <v>Chi nhánh Bắc Giang - Công ty Cổ phần Dịch vụ Thương mại Tổng hợp Wincommerce</v>
          </cell>
        </row>
        <row r="1260">
          <cell r="B1260" t="str">
            <v>0007509</v>
          </cell>
          <cell r="C1260" t="str">
            <v>12/01/2022</v>
          </cell>
          <cell r="D1260" t="str">
            <v>01GTKT0/006</v>
          </cell>
          <cell r="E1260">
            <v>0</v>
          </cell>
          <cell r="F1260" t="str">
            <v>NT/21E</v>
          </cell>
          <cell r="G1260" t="str">
            <v>Chi nhánh Lạng Sơn - Công ty Cổ phần Dịch vụ Thương mại Tổng hợp Wincommerce</v>
          </cell>
        </row>
        <row r="1261">
          <cell r="B1261" t="str">
            <v>0007510</v>
          </cell>
          <cell r="C1261" t="str">
            <v>12/01/2022</v>
          </cell>
          <cell r="D1261" t="str">
            <v>01GTKT0/006</v>
          </cell>
          <cell r="E1261">
            <v>0</v>
          </cell>
          <cell r="F1261" t="str">
            <v>NT/21E</v>
          </cell>
          <cell r="G1261" t="str">
            <v>Chi nhánh Lạng Sơn - Công ty Cổ phần Dịch vụ Thương mại Tổng hợp Wincommerce</v>
          </cell>
        </row>
        <row r="1262">
          <cell r="B1262" t="str">
            <v>0007511</v>
          </cell>
          <cell r="C1262" t="str">
            <v>12/01/2022</v>
          </cell>
          <cell r="D1262" t="str">
            <v>01GTKT0/006</v>
          </cell>
          <cell r="E1262">
            <v>0</v>
          </cell>
          <cell r="F1262" t="str">
            <v>NT/21E</v>
          </cell>
          <cell r="G1262" t="str">
            <v>Chi nhánh Bắc Kạn - Công ty Cổ phần Dịch vụ Thương mại Tổng hợp Wincommerce</v>
          </cell>
        </row>
        <row r="1263">
          <cell r="B1263" t="str">
            <v>0007512</v>
          </cell>
          <cell r="C1263" t="str">
            <v>12/01/2022</v>
          </cell>
          <cell r="D1263" t="str">
            <v>01GTKT0/006</v>
          </cell>
          <cell r="E1263">
            <v>0</v>
          </cell>
          <cell r="F1263" t="str">
            <v>NT/21E</v>
          </cell>
          <cell r="G1263" t="str">
            <v>Chi nhánh Lạng Sơn - Công ty Cổ phần Dịch vụ Thương mại Tổng hợp Wincommerce</v>
          </cell>
        </row>
        <row r="1264">
          <cell r="B1264" t="str">
            <v>0007513</v>
          </cell>
          <cell r="C1264" t="str">
            <v>12/01/2022</v>
          </cell>
          <cell r="D1264" t="str">
            <v>01GTKT0/006</v>
          </cell>
          <cell r="E1264">
            <v>0</v>
          </cell>
          <cell r="F1264" t="str">
            <v>NT/21E</v>
          </cell>
          <cell r="G1264" t="str">
            <v>Chi nhánh Yên Bái - Công ty Cổ phần Dịch vụ Thương mại Tổng hợp Wincommerce</v>
          </cell>
        </row>
        <row r="1265">
          <cell r="B1265" t="str">
            <v>0007514</v>
          </cell>
          <cell r="C1265" t="str">
            <v>12/01/2022</v>
          </cell>
          <cell r="D1265" t="str">
            <v>01GTKT0/006</v>
          </cell>
          <cell r="E1265">
            <v>0</v>
          </cell>
          <cell r="F1265" t="str">
            <v>NT/21E</v>
          </cell>
          <cell r="G1265" t="str">
            <v>Chi nhánh Nghệ An - Công ty Cổ phần Dịch vụ Thương mại Tổng hợp Wincommerce</v>
          </cell>
        </row>
        <row r="1266">
          <cell r="B1266" t="str">
            <v>0007515</v>
          </cell>
          <cell r="C1266" t="str">
            <v>12/01/2022</v>
          </cell>
          <cell r="D1266" t="str">
            <v>01GTKT0/006</v>
          </cell>
          <cell r="E1266">
            <v>0</v>
          </cell>
          <cell r="F1266" t="str">
            <v>NT/21E</v>
          </cell>
          <cell r="G1266" t="str">
            <v>Chi nhánh Nghệ An - Công ty Cổ phần Dịch vụ Thương mại Tổng hợp Wincommerce</v>
          </cell>
        </row>
        <row r="1267">
          <cell r="B1267" t="str">
            <v>0007516</v>
          </cell>
          <cell r="C1267" t="str">
            <v>12/01/2022</v>
          </cell>
          <cell r="D1267" t="str">
            <v>01GTKT0/006</v>
          </cell>
          <cell r="E1267">
            <v>0</v>
          </cell>
          <cell r="F1267" t="str">
            <v>NT/21E</v>
          </cell>
          <cell r="G1267" t="str">
            <v>Chi nhánh Nghệ An - Công ty Cổ phần Dịch vụ Thương mại Tổng hợp Wincommerce</v>
          </cell>
        </row>
        <row r="1268">
          <cell r="B1268" t="str">
            <v>0007517</v>
          </cell>
          <cell r="C1268" t="str">
            <v>12/01/2022</v>
          </cell>
          <cell r="D1268" t="str">
            <v>01GTKT0/006</v>
          </cell>
          <cell r="E1268">
            <v>0</v>
          </cell>
          <cell r="F1268" t="str">
            <v>NT/21E</v>
          </cell>
          <cell r="G1268" t="str">
            <v>Chi nhánh Nghệ An - Công ty Cổ phần Dịch vụ Thương mại Tổng hợp Wincommerce</v>
          </cell>
        </row>
        <row r="1269">
          <cell r="B1269" t="str">
            <v>0007518</v>
          </cell>
          <cell r="C1269" t="str">
            <v>12/01/2022</v>
          </cell>
          <cell r="D1269" t="str">
            <v>01GTKT0/006</v>
          </cell>
          <cell r="E1269">
            <v>0</v>
          </cell>
          <cell r="F1269" t="str">
            <v>NT/21E</v>
          </cell>
          <cell r="G1269" t="str">
            <v>Chi nhánh Nghệ An - Công ty Cổ phần Dịch vụ Thương mại Tổng hợp Wincommerce</v>
          </cell>
        </row>
        <row r="1270">
          <cell r="B1270" t="str">
            <v>0007519</v>
          </cell>
          <cell r="C1270" t="str">
            <v>12/01/2022</v>
          </cell>
          <cell r="D1270" t="str">
            <v>01GTKT0/006</v>
          </cell>
          <cell r="E1270">
            <v>0</v>
          </cell>
          <cell r="F1270" t="str">
            <v>NT/21E</v>
          </cell>
          <cell r="G1270" t="str">
            <v>Chi nhánh Nghệ An - Công ty Cổ phần Dịch vụ Thương mại Tổng hợp Wincommerce</v>
          </cell>
        </row>
        <row r="1271">
          <cell r="B1271" t="str">
            <v>0007520</v>
          </cell>
          <cell r="C1271" t="str">
            <v>12/01/2022</v>
          </cell>
          <cell r="D1271" t="str">
            <v>01GTKT0/006</v>
          </cell>
          <cell r="E1271">
            <v>0</v>
          </cell>
          <cell r="F1271" t="str">
            <v>NT/21E</v>
          </cell>
          <cell r="G1271" t="str">
            <v>Chi nhánh Nghệ An - Công ty Cổ phần Dịch vụ Thương mại Tổng hợp Wincommerce</v>
          </cell>
        </row>
        <row r="1272">
          <cell r="B1272" t="str">
            <v>0007521</v>
          </cell>
          <cell r="C1272" t="str">
            <v>12/01/2022</v>
          </cell>
          <cell r="D1272" t="str">
            <v>01GTKT0/006</v>
          </cell>
          <cell r="E1272">
            <v>0</v>
          </cell>
          <cell r="F1272" t="str">
            <v>NT/21E</v>
          </cell>
          <cell r="G1272" t="str">
            <v>Chi nhánh Nghệ An - Công ty Cổ phần Dịch vụ Thương mại Tổng hợp Wincommerce</v>
          </cell>
        </row>
        <row r="1273">
          <cell r="B1273" t="str">
            <v>0007522</v>
          </cell>
          <cell r="C1273" t="str">
            <v>12/01/2022</v>
          </cell>
          <cell r="D1273" t="str">
            <v>01GTKT0/006</v>
          </cell>
          <cell r="E1273">
            <v>0</v>
          </cell>
          <cell r="F1273" t="str">
            <v>NT/21E</v>
          </cell>
          <cell r="G1273" t="str">
            <v>Chi nhánh Nghệ An - Công ty Cổ phần Dịch vụ Thương mại Tổng hợp Wincommerce</v>
          </cell>
        </row>
        <row r="1274">
          <cell r="B1274" t="str">
            <v>0007523</v>
          </cell>
          <cell r="C1274" t="str">
            <v>12/01/2022</v>
          </cell>
          <cell r="D1274" t="str">
            <v>01GTKT0/006</v>
          </cell>
          <cell r="E1274">
            <v>0</v>
          </cell>
          <cell r="F1274" t="str">
            <v>NT/21E</v>
          </cell>
          <cell r="G1274" t="str">
            <v>Chi nhánh Nghệ An - Công ty Cổ phần Dịch vụ Thương mại Tổng hợp Wincommerce</v>
          </cell>
        </row>
        <row r="1275">
          <cell r="B1275" t="str">
            <v>0007524</v>
          </cell>
          <cell r="C1275" t="str">
            <v>12/01/2022</v>
          </cell>
          <cell r="D1275" t="str">
            <v>01GTKT0/006</v>
          </cell>
          <cell r="E1275">
            <v>0</v>
          </cell>
          <cell r="F1275" t="str">
            <v>NT/21E</v>
          </cell>
          <cell r="G1275" t="str">
            <v>Chi nhánh Nghệ An - Công ty Cổ phần Dịch vụ Thương mại Tổng hợp Wincommerce</v>
          </cell>
        </row>
        <row r="1276">
          <cell r="B1276" t="str">
            <v>0007525</v>
          </cell>
          <cell r="C1276" t="str">
            <v>12/01/2022</v>
          </cell>
          <cell r="D1276" t="str">
            <v>01GTKT0/006</v>
          </cell>
          <cell r="E1276">
            <v>0</v>
          </cell>
          <cell r="F1276" t="str">
            <v>NT/21E</v>
          </cell>
          <cell r="G1276" t="str">
            <v>Chi nhánh Nghệ An - Công ty Cổ phần Dịch vụ Thương mại Tổng hợp Wincommerce</v>
          </cell>
        </row>
        <row r="1277">
          <cell r="B1277" t="str">
            <v>0007526</v>
          </cell>
          <cell r="C1277" t="str">
            <v>12/01/2022</v>
          </cell>
          <cell r="D1277" t="str">
            <v>01GTKT0/006</v>
          </cell>
          <cell r="E1277">
            <v>0</v>
          </cell>
          <cell r="F1277" t="str">
            <v>NT/21E</v>
          </cell>
          <cell r="G1277" t="str">
            <v>Chi nhánh Nghệ An - Công ty Cổ phần Dịch vụ Thương mại Tổng hợp Wincommerce</v>
          </cell>
        </row>
        <row r="1278">
          <cell r="B1278" t="str">
            <v>0007527</v>
          </cell>
          <cell r="C1278" t="str">
            <v>12/01/2022</v>
          </cell>
          <cell r="D1278" t="str">
            <v>01GTKT0/006</v>
          </cell>
          <cell r="E1278">
            <v>0</v>
          </cell>
          <cell r="F1278" t="str">
            <v>NT/21E</v>
          </cell>
          <cell r="G1278" t="str">
            <v>Chi nhánh Lào Cai - Công ty Cổ phần Dịch vụ Thương mại Tổng hợp Wincommerce</v>
          </cell>
        </row>
        <row r="1279">
          <cell r="B1279" t="str">
            <v>0007528</v>
          </cell>
          <cell r="C1279" t="str">
            <v>12/01/2022</v>
          </cell>
          <cell r="D1279" t="str">
            <v>01GTKT0/006</v>
          </cell>
          <cell r="E1279">
            <v>0</v>
          </cell>
          <cell r="F1279" t="str">
            <v>NT/21E</v>
          </cell>
          <cell r="G1279" t="str">
            <v>Chi nhánh Sơn La - Công ty Cổ phần Dịch vụ Thương mại Tổng hợp Wincommerce</v>
          </cell>
        </row>
        <row r="1280">
          <cell r="B1280" t="str">
            <v>0007529</v>
          </cell>
          <cell r="C1280" t="str">
            <v>12/01/2022</v>
          </cell>
          <cell r="D1280" t="str">
            <v>01GTKT0/006</v>
          </cell>
          <cell r="E1280">
            <v>0</v>
          </cell>
          <cell r="F1280" t="str">
            <v>NT/21E</v>
          </cell>
          <cell r="G1280" t="str">
            <v>Chi nhánh Yên Bái - Công ty Cổ phần Dịch vụ Thương mại Tổng hợp Wincommerce</v>
          </cell>
        </row>
        <row r="1281">
          <cell r="B1281" t="str">
            <v>0007530</v>
          </cell>
          <cell r="C1281" t="str">
            <v>12/01/2022</v>
          </cell>
          <cell r="D1281" t="str">
            <v>01GTKT0/006</v>
          </cell>
          <cell r="E1281">
            <v>0</v>
          </cell>
          <cell r="F1281" t="str">
            <v>NT/21E</v>
          </cell>
          <cell r="G1281" t="str">
            <v>Chi nhánh Thái Bình - Công ty Cổ phần Dịch vụ Thương mại Tổng hợp Wincommerce</v>
          </cell>
        </row>
        <row r="1282">
          <cell r="B1282" t="str">
            <v>0007531</v>
          </cell>
          <cell r="C1282" t="str">
            <v>12/01/2022</v>
          </cell>
          <cell r="D1282" t="str">
            <v>01GTKT0/006</v>
          </cell>
          <cell r="E1282">
            <v>0</v>
          </cell>
          <cell r="F1282" t="str">
            <v>NT/21E</v>
          </cell>
          <cell r="G1282" t="str">
            <v>Chi nhánh Thái Bình - Công ty Cổ phần Dịch vụ Thương mại Tổng hợp Wincommerce</v>
          </cell>
        </row>
        <row r="1283">
          <cell r="B1283" t="str">
            <v>0007532</v>
          </cell>
          <cell r="C1283" t="str">
            <v>12/01/2022</v>
          </cell>
          <cell r="D1283" t="str">
            <v>01GTKT0/006</v>
          </cell>
          <cell r="E1283">
            <v>0</v>
          </cell>
          <cell r="F1283" t="str">
            <v>NT/21E</v>
          </cell>
          <cell r="G1283" t="str">
            <v>Chi nhánh Hưng Yên - Công ty Cổ phần Dịch vụ Thương mại Tổng hợp Wincommerce</v>
          </cell>
        </row>
        <row r="1284">
          <cell r="B1284" t="str">
            <v>0007533</v>
          </cell>
          <cell r="C1284" t="str">
            <v>12/01/2022</v>
          </cell>
          <cell r="D1284" t="str">
            <v>01GTKT0/006</v>
          </cell>
          <cell r="E1284">
            <v>0</v>
          </cell>
          <cell r="F1284" t="str">
            <v>NT/21E</v>
          </cell>
          <cell r="G1284" t="str">
            <v>Chi nhánh Ninh Bình - Công ty Cổ phần Dịch vụ Thương mại Tổng hợp Wincommerce</v>
          </cell>
        </row>
        <row r="1285">
          <cell r="B1285" t="str">
            <v>0007534</v>
          </cell>
          <cell r="C1285" t="str">
            <v>12/01/2022</v>
          </cell>
          <cell r="D1285" t="str">
            <v>01GTKT0/006</v>
          </cell>
          <cell r="E1285">
            <v>0</v>
          </cell>
          <cell r="F1285" t="str">
            <v>NT/21E</v>
          </cell>
          <cell r="G1285" t="str">
            <v>Chi nhánh Ninh Bình - Công ty Cổ phần Dịch vụ Thương mại Tổng hợp Wincommerce</v>
          </cell>
        </row>
        <row r="1286">
          <cell r="B1286" t="str">
            <v>0007535</v>
          </cell>
          <cell r="C1286" t="str">
            <v>12/01/2022</v>
          </cell>
          <cell r="D1286" t="str">
            <v>01GTKT0/006</v>
          </cell>
          <cell r="E1286">
            <v>0</v>
          </cell>
          <cell r="F1286" t="str">
            <v>NT/21E</v>
          </cell>
          <cell r="G1286" t="str">
            <v>Chi nhánh Ninh Bình - Công ty Cổ phần Dịch vụ Thương mại Tổng hợp Wincommerce</v>
          </cell>
        </row>
        <row r="1287">
          <cell r="B1287" t="str">
            <v>0007536</v>
          </cell>
          <cell r="C1287" t="str">
            <v>12/01/2022</v>
          </cell>
          <cell r="D1287" t="str">
            <v>01GTKT0/006</v>
          </cell>
          <cell r="E1287">
            <v>0</v>
          </cell>
          <cell r="F1287" t="str">
            <v>NT/21E</v>
          </cell>
          <cell r="G1287" t="str">
            <v>Chi nhánh Nam Định - Công ty Cổ phần Dịch vụ Thương mại Tổng hợp Wincommerce</v>
          </cell>
        </row>
        <row r="1288">
          <cell r="B1288" t="str">
            <v>0007537</v>
          </cell>
          <cell r="C1288" t="str">
            <v>12/01/2022</v>
          </cell>
          <cell r="D1288" t="str">
            <v>01GTKT0/006</v>
          </cell>
          <cell r="E1288">
            <v>0</v>
          </cell>
          <cell r="F1288" t="str">
            <v>NT/21E</v>
          </cell>
          <cell r="G1288" t="str">
            <v>Chi nhánh Nam Định - Công ty Cổ phần Dịch vụ Thương mại Tổng hợp Wincommerce</v>
          </cell>
        </row>
        <row r="1289">
          <cell r="B1289" t="str">
            <v>0007538</v>
          </cell>
          <cell r="C1289" t="str">
            <v>12/01/2022</v>
          </cell>
          <cell r="D1289" t="str">
            <v>01GTKT0/006</v>
          </cell>
          <cell r="E1289">
            <v>0</v>
          </cell>
          <cell r="F1289" t="str">
            <v>NT/21E</v>
          </cell>
          <cell r="G1289" t="str">
            <v>Chi nhánh Nam Định - Công ty Cổ phần Dịch vụ Thương mại Tổng hợp Wincommerce</v>
          </cell>
        </row>
        <row r="1290">
          <cell r="B1290" t="str">
            <v>0007539</v>
          </cell>
          <cell r="C1290" t="str">
            <v>12/01/2022</v>
          </cell>
          <cell r="D1290" t="str">
            <v>01GTKT0/006</v>
          </cell>
          <cell r="E1290">
            <v>0</v>
          </cell>
          <cell r="F1290" t="str">
            <v>NT/21E</v>
          </cell>
          <cell r="G1290" t="str">
            <v>Chi nhánh Nam Định - Công ty Cổ phần Dịch vụ Thương mại Tổng hợp Wincommerce</v>
          </cell>
        </row>
        <row r="1291">
          <cell r="B1291" t="str">
            <v>0007540</v>
          </cell>
          <cell r="C1291" t="str">
            <v>12/01/2022</v>
          </cell>
          <cell r="D1291" t="str">
            <v>01GTKT0/006</v>
          </cell>
          <cell r="E1291">
            <v>0</v>
          </cell>
          <cell r="F1291" t="str">
            <v>NT/21E</v>
          </cell>
          <cell r="G1291" t="str">
            <v>Chi nhánh Nam Định - Công ty Cổ phần Dịch vụ Thương mại Tổng hợp Wincommerce</v>
          </cell>
        </row>
        <row r="1292">
          <cell r="B1292" t="str">
            <v>0007541</v>
          </cell>
          <cell r="C1292" t="str">
            <v>12/01/2022</v>
          </cell>
          <cell r="D1292" t="str">
            <v>01GTKT0/006</v>
          </cell>
          <cell r="E1292">
            <v>0</v>
          </cell>
          <cell r="F1292" t="str">
            <v>NT/21E</v>
          </cell>
          <cell r="G1292" t="str">
            <v>Chi nhánh Hà Nam - Công ty Cổ phần Dịch vụ Thương mại Tổng hợp Wincommerce</v>
          </cell>
        </row>
        <row r="1293">
          <cell r="B1293" t="str">
            <v>0007542</v>
          </cell>
          <cell r="C1293" t="str">
            <v>12/01/2022</v>
          </cell>
          <cell r="D1293" t="str">
            <v>01GTKT0/006</v>
          </cell>
          <cell r="E1293">
            <v>0</v>
          </cell>
          <cell r="F1293" t="str">
            <v>NT/21E</v>
          </cell>
          <cell r="G1293" t="str">
            <v>Chi nhánh Hòa Bình - Công ty Cổ phần Dịch vụ Thương mại Tổng hợp Wincommerce</v>
          </cell>
        </row>
        <row r="1294">
          <cell r="B1294" t="str">
            <v>0007543</v>
          </cell>
          <cell r="C1294" t="str">
            <v>12/01/2022</v>
          </cell>
          <cell r="D1294" t="str">
            <v>01GTKT0/006</v>
          </cell>
          <cell r="E1294">
            <v>0</v>
          </cell>
          <cell r="F1294" t="str">
            <v>NT/21E</v>
          </cell>
          <cell r="G1294" t="str">
            <v>Chi nhánh Hòa Bình - Công ty Cổ phần Dịch vụ Thương mại Tổng hợp Wincommerce</v>
          </cell>
        </row>
        <row r="1295">
          <cell r="B1295" t="str">
            <v>0007544</v>
          </cell>
          <cell r="C1295" t="str">
            <v>12/01/2022</v>
          </cell>
          <cell r="D1295" t="str">
            <v>01GTKT0/006</v>
          </cell>
          <cell r="E1295">
            <v>0</v>
          </cell>
          <cell r="F1295" t="str">
            <v>NT/21E</v>
          </cell>
          <cell r="G1295" t="str">
            <v>Chi nhánh Hà Nam - Công ty Cổ phần Dịch vụ Thương mại Tổng hợp Wincommerce</v>
          </cell>
        </row>
        <row r="1296">
          <cell r="B1296" t="str">
            <v>0007545</v>
          </cell>
          <cell r="C1296" t="str">
            <v>12/01/2022</v>
          </cell>
          <cell r="D1296" t="str">
            <v>01GTKT0/006</v>
          </cell>
          <cell r="E1296">
            <v>0</v>
          </cell>
          <cell r="F1296" t="str">
            <v>NT/21E</v>
          </cell>
          <cell r="G1296" t="str">
            <v>Chi nhánh Yên Bái - Công ty Cổ phần Dịch vụ Thương mại Tổng hợp Wincommerce</v>
          </cell>
        </row>
        <row r="1297">
          <cell r="B1297" t="str">
            <v>0007546</v>
          </cell>
          <cell r="C1297" t="str">
            <v>12/01/2022</v>
          </cell>
          <cell r="D1297" t="str">
            <v>01GTKT0/006</v>
          </cell>
          <cell r="E1297">
            <v>0</v>
          </cell>
          <cell r="F1297" t="str">
            <v>NT/21E</v>
          </cell>
          <cell r="G1297" t="str">
            <v>Chi nhánh Hà Giang - Công ty Cổ phần Dịch vụ Thương mại Tổng hợp Wincommerce</v>
          </cell>
        </row>
        <row r="1298">
          <cell r="B1298" t="str">
            <v>0007547</v>
          </cell>
          <cell r="C1298" t="str">
            <v>12/01/2022</v>
          </cell>
          <cell r="D1298" t="str">
            <v>01GTKT0/006</v>
          </cell>
          <cell r="E1298">
            <v>0</v>
          </cell>
          <cell r="F1298" t="str">
            <v>NT/21E</v>
          </cell>
          <cell r="G1298" t="str">
            <v>Chi nhánh Thái Nguyên - Công ty Cổ phần Dịch vụ Thương mại Tổng hợp Wincommerce</v>
          </cell>
        </row>
        <row r="1299">
          <cell r="B1299" t="str">
            <v>0007548</v>
          </cell>
          <cell r="C1299" t="str">
            <v>12/01/2022</v>
          </cell>
          <cell r="D1299" t="str">
            <v>01GTKT0/006</v>
          </cell>
          <cell r="E1299">
            <v>0</v>
          </cell>
          <cell r="F1299" t="str">
            <v>NT/21E</v>
          </cell>
          <cell r="G1299" t="str">
            <v>Chi nhánh Bắc Ninh - Công ty Cổ phần Dịch vụ Thương mại Tổng hợp Wincommerce</v>
          </cell>
        </row>
        <row r="1300">
          <cell r="B1300" t="str">
            <v>0007549</v>
          </cell>
          <cell r="C1300" t="str">
            <v>12/01/2022</v>
          </cell>
          <cell r="D1300" t="str">
            <v>01GTKT0/006</v>
          </cell>
          <cell r="E1300">
            <v>0</v>
          </cell>
          <cell r="F1300" t="str">
            <v>NT/21E</v>
          </cell>
          <cell r="G1300" t="str">
            <v>Chi nhánh Thái Nguyên - Công ty Cổ phần Dịch vụ Thương mại Tổng hợp Wincommerce</v>
          </cell>
        </row>
        <row r="1301">
          <cell r="B1301" t="str">
            <v>0007550</v>
          </cell>
          <cell r="C1301" t="str">
            <v>12/01/2022</v>
          </cell>
          <cell r="D1301" t="str">
            <v>01GTKT0/006</v>
          </cell>
          <cell r="E1301">
            <v>0</v>
          </cell>
          <cell r="F1301" t="str">
            <v>NT/21E</v>
          </cell>
          <cell r="G1301" t="str">
            <v>Chi nhánh Thái Nguyên - Công ty Cổ phần Dịch vụ Thương mại Tổng hợp Wincommerce</v>
          </cell>
        </row>
        <row r="1302">
          <cell r="B1302" t="str">
            <v>0007551</v>
          </cell>
          <cell r="C1302" t="str">
            <v>12/01/2022</v>
          </cell>
          <cell r="D1302" t="str">
            <v>01GTKT0/006</v>
          </cell>
          <cell r="E1302">
            <v>0</v>
          </cell>
          <cell r="F1302" t="str">
            <v>NT/21E</v>
          </cell>
          <cell r="G1302" t="str">
            <v>Chi nhánh Bắc Giang - Công ty Cổ phần Dịch vụ Thương mại Tổng hợp Wincommerce</v>
          </cell>
        </row>
        <row r="1303">
          <cell r="B1303" t="str">
            <v>0007552</v>
          </cell>
          <cell r="C1303" t="str">
            <v>12/01/2022</v>
          </cell>
          <cell r="D1303" t="str">
            <v>01GTKT0/006</v>
          </cell>
          <cell r="E1303">
            <v>0</v>
          </cell>
          <cell r="F1303" t="str">
            <v>NT/21E</v>
          </cell>
          <cell r="G1303" t="str">
            <v>Chi nhánh Bắc Giang - Công ty Cổ phần Dịch vụ Thương mại Tổng hợp Wincommerce</v>
          </cell>
        </row>
        <row r="1304">
          <cell r="B1304" t="str">
            <v>0007553</v>
          </cell>
          <cell r="C1304" t="str">
            <v>12/01/2022</v>
          </cell>
          <cell r="D1304" t="str">
            <v>01GTKT0/006</v>
          </cell>
          <cell r="E1304">
            <v>0</v>
          </cell>
          <cell r="F1304" t="str">
            <v>NT/21E</v>
          </cell>
          <cell r="G1304" t="str">
            <v>Chi nhánh Hà Tĩnh - Công ty Cổ phần Dịch vụ Thương mại Tổng hợp Wincommerce</v>
          </cell>
        </row>
        <row r="1305">
          <cell r="B1305" t="str">
            <v>0007554</v>
          </cell>
          <cell r="C1305" t="str">
            <v>12/01/2022</v>
          </cell>
          <cell r="D1305" t="str">
            <v>01GTKT0/006</v>
          </cell>
          <cell r="E1305">
            <v>0</v>
          </cell>
          <cell r="F1305" t="str">
            <v>NT/21E</v>
          </cell>
          <cell r="G1305" t="str">
            <v>Chi nhánh Nghệ An - Công ty Cổ phần Dịch vụ Thương mại Tổng hợp Wincommerce</v>
          </cell>
        </row>
        <row r="1306">
          <cell r="B1306" t="str">
            <v>0007555</v>
          </cell>
          <cell r="C1306" t="str">
            <v>12/01/2022</v>
          </cell>
          <cell r="D1306" t="str">
            <v>01GTKT0/006</v>
          </cell>
          <cell r="E1306">
            <v>0</v>
          </cell>
          <cell r="F1306" t="str">
            <v>NT/21E</v>
          </cell>
          <cell r="G1306" t="str">
            <v>Chi nhánh Hà Giang - Công ty Cổ phần Dịch vụ Thương mại Tổng hợp Wincommerce</v>
          </cell>
        </row>
        <row r="1307">
          <cell r="B1307" t="str">
            <v>0007556</v>
          </cell>
          <cell r="C1307" t="str">
            <v>12/01/2022</v>
          </cell>
          <cell r="D1307" t="str">
            <v>01GTKT0/006</v>
          </cell>
          <cell r="E1307">
            <v>0</v>
          </cell>
          <cell r="F1307" t="str">
            <v>NT/21E</v>
          </cell>
          <cell r="G1307" t="str">
            <v>Chi nhánh Hà Giang - Công ty Cổ phần Dịch vụ Thương mại Tổng hợp Wincommerce</v>
          </cell>
        </row>
        <row r="1308">
          <cell r="B1308" t="str">
            <v>0007557</v>
          </cell>
          <cell r="C1308" t="str">
            <v>12/01/2022</v>
          </cell>
          <cell r="D1308" t="str">
            <v>01GTKT0/006</v>
          </cell>
          <cell r="E1308">
            <v>0</v>
          </cell>
          <cell r="F1308" t="str">
            <v>NT/21E</v>
          </cell>
          <cell r="G1308" t="str">
            <v>Chi nhánh Hà Giang - Công ty Cổ phần Dịch vụ Thương mại Tổng hợp Wincommerce</v>
          </cell>
        </row>
        <row r="1309">
          <cell r="B1309" t="str">
            <v>0007558</v>
          </cell>
          <cell r="C1309" t="str">
            <v>12/01/2022</v>
          </cell>
          <cell r="D1309" t="str">
            <v>01GTKT0/006</v>
          </cell>
          <cell r="E1309">
            <v>0</v>
          </cell>
          <cell r="F1309" t="str">
            <v>NT/21E</v>
          </cell>
          <cell r="G1309" t="str">
            <v>Chi nhánh Yên Bái - Công ty Cổ phần Dịch vụ Thương mại Tổng hợp Wincommerce</v>
          </cell>
        </row>
        <row r="1310">
          <cell r="B1310" t="str">
            <v>0007559</v>
          </cell>
          <cell r="C1310" t="str">
            <v>12/01/2022</v>
          </cell>
          <cell r="D1310" t="str">
            <v>01GTKT0/006</v>
          </cell>
          <cell r="E1310">
            <v>0</v>
          </cell>
          <cell r="F1310" t="str">
            <v>NT/21E</v>
          </cell>
          <cell r="G1310" t="str">
            <v>Chi nhánh Yên Bái - Công ty Cổ phần Dịch vụ Thương mại Tổng hợp Wincommerce</v>
          </cell>
        </row>
        <row r="1311">
          <cell r="B1311" t="str">
            <v>0007560</v>
          </cell>
          <cell r="C1311" t="str">
            <v>12/01/2022</v>
          </cell>
          <cell r="D1311" t="str">
            <v>01GTKT0/006</v>
          </cell>
          <cell r="E1311">
            <v>0</v>
          </cell>
          <cell r="F1311" t="str">
            <v>NT/21E</v>
          </cell>
          <cell r="G1311" t="str">
            <v>Chi nhánh Thái Bình - Công ty Cổ phần Dịch vụ Thương mại Tổng hợp Wincommerce</v>
          </cell>
        </row>
        <row r="1312">
          <cell r="B1312" t="str">
            <v>0007561</v>
          </cell>
          <cell r="C1312" t="str">
            <v>12/01/2022</v>
          </cell>
          <cell r="D1312" t="str">
            <v>01GTKT0/006</v>
          </cell>
          <cell r="E1312">
            <v>0</v>
          </cell>
          <cell r="F1312" t="str">
            <v>NT/21E</v>
          </cell>
          <cell r="G1312" t="str">
            <v>Chi nhánh Thái Bình - Công ty Cổ phần Dịch vụ Thương mại Tổng hợp Wincommerce</v>
          </cell>
        </row>
        <row r="1313">
          <cell r="B1313" t="str">
            <v>0007562</v>
          </cell>
          <cell r="C1313" t="str">
            <v>12/01/2022</v>
          </cell>
          <cell r="D1313" t="str">
            <v>01GTKT0/006</v>
          </cell>
          <cell r="E1313">
            <v>0</v>
          </cell>
          <cell r="F1313" t="str">
            <v>NT/21E</v>
          </cell>
          <cell r="G1313" t="str">
            <v>Chi nhánh Nghệ An - Công ty Cổ phần Dịch vụ Thương mại Tổng hợp Wincommerce</v>
          </cell>
        </row>
        <row r="1314">
          <cell r="B1314" t="str">
            <v>0007563</v>
          </cell>
          <cell r="C1314" t="str">
            <v>12/01/2022</v>
          </cell>
          <cell r="D1314" t="str">
            <v>01GTKT0/006</v>
          </cell>
          <cell r="E1314">
            <v>0</v>
          </cell>
          <cell r="F1314" t="str">
            <v>NT/21E</v>
          </cell>
          <cell r="G1314" t="str">
            <v>Chi nhánh Quảng Bình - Công ty Cổ phần Dịch vụ Thương mại Tổng hợp Wincommerce</v>
          </cell>
        </row>
        <row r="1315">
          <cell r="B1315" t="str">
            <v>0007564</v>
          </cell>
          <cell r="C1315" t="str">
            <v>12/01/2022</v>
          </cell>
          <cell r="D1315" t="str">
            <v>01GTKT0/006</v>
          </cell>
          <cell r="E1315">
            <v>0</v>
          </cell>
          <cell r="F1315" t="str">
            <v>NT/21E</v>
          </cell>
          <cell r="G1315" t="str">
            <v>Chi nhánh Quảng Bình - Công ty Cổ phần Dịch vụ Thương mại Tổng hợp Wincommerce</v>
          </cell>
        </row>
        <row r="1316">
          <cell r="B1316" t="str">
            <v>0007565</v>
          </cell>
          <cell r="C1316" t="str">
            <v>12/01/2022</v>
          </cell>
          <cell r="D1316" t="str">
            <v>01GTKT0/006</v>
          </cell>
          <cell r="E1316">
            <v>0</v>
          </cell>
          <cell r="F1316" t="str">
            <v>NT/21E</v>
          </cell>
          <cell r="G1316" t="str">
            <v>Chi nhánh Ninh Bình - Công ty Cổ phần Dịch vụ Thương mại Tổng hợp Wincommerce</v>
          </cell>
        </row>
        <row r="1317">
          <cell r="B1317" t="str">
            <v>0007566</v>
          </cell>
          <cell r="C1317" t="str">
            <v>12/01/2022</v>
          </cell>
          <cell r="D1317" t="str">
            <v>01GTKT0/006</v>
          </cell>
          <cell r="E1317">
            <v>0</v>
          </cell>
          <cell r="F1317" t="str">
            <v>NT/21E</v>
          </cell>
          <cell r="G1317" t="str">
            <v>Chi nhánh Ninh Bình - Công ty Cổ phần Dịch vụ Thương mại Tổng hợp Wincommerce</v>
          </cell>
        </row>
        <row r="1318">
          <cell r="B1318" t="str">
            <v>0007567</v>
          </cell>
          <cell r="C1318" t="str">
            <v>12/01/2022</v>
          </cell>
          <cell r="D1318" t="str">
            <v>01GTKT0/006</v>
          </cell>
          <cell r="E1318">
            <v>0</v>
          </cell>
          <cell r="F1318" t="str">
            <v>NT/21E</v>
          </cell>
          <cell r="G1318" t="str">
            <v>Chi nhánh Hà Giang - Công ty Cổ phần Dịch vụ Thương mại Tổng hợp Wincommerce</v>
          </cell>
        </row>
        <row r="1319">
          <cell r="B1319" t="str">
            <v>0007568</v>
          </cell>
          <cell r="C1319" t="str">
            <v>12/01/2022</v>
          </cell>
          <cell r="D1319" t="str">
            <v>01GTKT0/006</v>
          </cell>
          <cell r="E1319">
            <v>0</v>
          </cell>
          <cell r="F1319" t="str">
            <v>NT/21E</v>
          </cell>
          <cell r="G1319" t="str">
            <v>Chi nhánh Lào Cai - Công ty Cổ phần Dịch vụ Thương mại Tổng hợp Wincommerce</v>
          </cell>
        </row>
        <row r="1320">
          <cell r="B1320" t="str">
            <v>0007569</v>
          </cell>
          <cell r="C1320" t="str">
            <v>12/01/2022</v>
          </cell>
          <cell r="D1320" t="str">
            <v>01GTKT0/006</v>
          </cell>
          <cell r="E1320">
            <v>0</v>
          </cell>
          <cell r="F1320" t="str">
            <v>NT/21E</v>
          </cell>
          <cell r="G1320" t="str">
            <v>Chi nhánh Bắc Kạn - Công ty Cổ phần Dịch vụ Thương mại Tổng hợp Wincommerce</v>
          </cell>
        </row>
        <row r="1321">
          <cell r="B1321" t="str">
            <v>0007570</v>
          </cell>
          <cell r="C1321" t="str">
            <v>12/01/2022</v>
          </cell>
          <cell r="D1321" t="str">
            <v>01GTKT0/006</v>
          </cell>
          <cell r="E1321">
            <v>0</v>
          </cell>
          <cell r="F1321" t="str">
            <v>NT/21E</v>
          </cell>
          <cell r="G1321" t="str">
            <v>Chi nhánh Sơn La - Công ty Cổ phần Dịch vụ Thương mại Tổng hợp Wincommerce</v>
          </cell>
        </row>
        <row r="1322">
          <cell r="B1322" t="str">
            <v>0007571</v>
          </cell>
          <cell r="C1322" t="str">
            <v>12/01/2022</v>
          </cell>
          <cell r="D1322" t="str">
            <v>01GTKT0/006</v>
          </cell>
          <cell r="E1322">
            <v>0</v>
          </cell>
          <cell r="F1322" t="str">
            <v>NT/21E</v>
          </cell>
          <cell r="G1322" t="str">
            <v>Chi nhánh Ninh Bình - Công ty Cổ phần Dịch vụ Thương mại Tổng hợp Wincommerce</v>
          </cell>
        </row>
        <row r="1323">
          <cell r="B1323" t="str">
            <v>0007572</v>
          </cell>
          <cell r="C1323" t="str">
            <v>12/01/2022</v>
          </cell>
          <cell r="D1323" t="str">
            <v>01GTKT0/006</v>
          </cell>
          <cell r="E1323">
            <v>0</v>
          </cell>
          <cell r="F1323" t="str">
            <v>NT/21E</v>
          </cell>
          <cell r="G1323" t="str">
            <v>Chi nhánh Thái Bình - Công ty Cổ phần Dịch vụ Thương mại Tổng hợp Wincommerce</v>
          </cell>
        </row>
        <row r="1324">
          <cell r="B1324" t="str">
            <v>0007573</v>
          </cell>
          <cell r="C1324" t="str">
            <v>12/01/2022</v>
          </cell>
          <cell r="D1324" t="str">
            <v>01GTKT0/006</v>
          </cell>
          <cell r="E1324">
            <v>0</v>
          </cell>
          <cell r="F1324" t="str">
            <v>NT/21E</v>
          </cell>
          <cell r="G1324" t="str">
            <v>Chi nhánh Thái Bình - Công ty Cổ phần Dịch vụ Thương mại Tổng hợp Wincommerce</v>
          </cell>
        </row>
        <row r="1325">
          <cell r="B1325" t="str">
            <v>0007574</v>
          </cell>
          <cell r="C1325" t="str">
            <v>12/01/2022</v>
          </cell>
          <cell r="D1325" t="str">
            <v>01GTKT0/006</v>
          </cell>
          <cell r="E1325">
            <v>0</v>
          </cell>
          <cell r="F1325" t="str">
            <v>NT/21E</v>
          </cell>
          <cell r="G1325" t="str">
            <v>Chi nhánh Nam Định - Công ty Cổ phần Dịch vụ Thương mại Tổng hợp Wincommerce</v>
          </cell>
        </row>
        <row r="1326">
          <cell r="B1326" t="str">
            <v>0007575</v>
          </cell>
          <cell r="C1326" t="str">
            <v>12/01/2022</v>
          </cell>
          <cell r="D1326" t="str">
            <v>01GTKT0/006</v>
          </cell>
          <cell r="E1326">
            <v>0</v>
          </cell>
          <cell r="F1326" t="str">
            <v>NT/21E</v>
          </cell>
          <cell r="G1326" t="str">
            <v>Chi nhánh Nam Định - Công ty Cổ phần Dịch vụ Thương mại Tổng hợp Wincommerce</v>
          </cell>
        </row>
        <row r="1327">
          <cell r="B1327" t="str">
            <v>0007576</v>
          </cell>
          <cell r="C1327" t="str">
            <v>12/01/2022</v>
          </cell>
          <cell r="D1327" t="str">
            <v>01GTKT0/006</v>
          </cell>
          <cell r="E1327">
            <v>0</v>
          </cell>
          <cell r="F1327" t="str">
            <v>NT/21E</v>
          </cell>
          <cell r="G1327" t="str">
            <v>Chi nhánh Hà Nam - Công ty Cổ phần Dịch vụ Thương mại Tổng hợp Wincommerce</v>
          </cell>
        </row>
        <row r="1328">
          <cell r="B1328" t="str">
            <v>0007577</v>
          </cell>
          <cell r="C1328" t="str">
            <v>12/01/2022</v>
          </cell>
          <cell r="D1328" t="str">
            <v>01GTKT0/006</v>
          </cell>
          <cell r="E1328">
            <v>0</v>
          </cell>
          <cell r="F1328" t="str">
            <v>NT/21E</v>
          </cell>
          <cell r="G1328" t="str">
            <v>Chi nhánh Hà Nam - Công ty Cổ phần Dịch vụ Thương mại Tổng hợp Wincommerce</v>
          </cell>
        </row>
        <row r="1329">
          <cell r="B1329" t="str">
            <v>0007578</v>
          </cell>
          <cell r="C1329" t="str">
            <v>12/01/2022</v>
          </cell>
          <cell r="D1329" t="str">
            <v>01GTKT0/006</v>
          </cell>
          <cell r="E1329">
            <v>0</v>
          </cell>
          <cell r="F1329" t="str">
            <v>NT/21E</v>
          </cell>
          <cell r="G1329" t="str">
            <v>Chi nhánh Thái Nguyên - Công ty Cổ phần Dịch vụ Thương mại Tổng hợp Wincommerce</v>
          </cell>
        </row>
        <row r="1330">
          <cell r="B1330" t="str">
            <v>0007579</v>
          </cell>
          <cell r="C1330" t="str">
            <v>12/01/2022</v>
          </cell>
          <cell r="D1330" t="str">
            <v>01GTKT0/006</v>
          </cell>
          <cell r="E1330">
            <v>0</v>
          </cell>
          <cell r="F1330" t="str">
            <v>NT/21E</v>
          </cell>
          <cell r="G1330" t="str">
            <v>Chi nhánh Nghệ An - Công ty Cổ phần Dịch vụ Thương mại Tổng hợp Wincommerce</v>
          </cell>
        </row>
        <row r="1331">
          <cell r="B1331" t="str">
            <v>0007580</v>
          </cell>
          <cell r="C1331" t="str">
            <v>12/01/2022</v>
          </cell>
          <cell r="D1331" t="str">
            <v>01GTKT0/006</v>
          </cell>
          <cell r="E1331">
            <v>0</v>
          </cell>
          <cell r="F1331" t="str">
            <v>NT/21E</v>
          </cell>
          <cell r="G1331" t="str">
            <v>Chi nhánh Nghệ An - Công ty Cổ phần Dịch vụ Thương mại Tổng hợp Wincommerce</v>
          </cell>
        </row>
        <row r="1332">
          <cell r="B1332" t="str">
            <v>0007581</v>
          </cell>
          <cell r="C1332" t="str">
            <v>12/01/2022</v>
          </cell>
          <cell r="D1332" t="str">
            <v>01GTKT0/006</v>
          </cell>
          <cell r="E1332">
            <v>0</v>
          </cell>
          <cell r="F1332" t="str">
            <v>NT/21E</v>
          </cell>
          <cell r="G1332" t="str">
            <v>Chi nhánh Nghệ An - Công ty Cổ phần Dịch vụ Thương mại Tổng hợp Wincommerce</v>
          </cell>
        </row>
        <row r="1333">
          <cell r="B1333" t="str">
            <v>0007582</v>
          </cell>
          <cell r="C1333" t="str">
            <v>12/01/2022</v>
          </cell>
          <cell r="D1333" t="str">
            <v>01GTKT0/006</v>
          </cell>
          <cell r="E1333">
            <v>0</v>
          </cell>
          <cell r="F1333" t="str">
            <v>NT/21E</v>
          </cell>
          <cell r="G1333" t="str">
            <v>Chi nhánh Nghệ An - Công ty Cổ phần Dịch vụ Thương mại Tổng hợp Wincommerce</v>
          </cell>
        </row>
        <row r="1334">
          <cell r="B1334" t="str">
            <v>0007583</v>
          </cell>
          <cell r="C1334" t="str">
            <v>12/01/2022</v>
          </cell>
          <cell r="D1334" t="str">
            <v>01GTKT0/006</v>
          </cell>
          <cell r="E1334">
            <v>0</v>
          </cell>
          <cell r="F1334" t="str">
            <v>NT/21E</v>
          </cell>
          <cell r="G1334" t="str">
            <v>Chi nhánh Nghệ An - Công ty Cổ phần Dịch vụ Thương mại Tổng hợp Wincommerce</v>
          </cell>
        </row>
        <row r="1335">
          <cell r="B1335" t="str">
            <v>0007584</v>
          </cell>
          <cell r="C1335" t="str">
            <v>12/01/2022</v>
          </cell>
          <cell r="D1335" t="str">
            <v>01GTKT0/006</v>
          </cell>
          <cell r="E1335">
            <v>0</v>
          </cell>
          <cell r="F1335" t="str">
            <v>NT/21E</v>
          </cell>
          <cell r="G1335" t="str">
            <v>Chi nhánh Nghệ An - Công ty Cổ phần Dịch vụ Thương mại Tổng hợp Wincommerce</v>
          </cell>
        </row>
        <row r="1336">
          <cell r="B1336" t="str">
            <v>0007585</v>
          </cell>
          <cell r="C1336" t="str">
            <v>12/01/2022</v>
          </cell>
          <cell r="D1336" t="str">
            <v>01GTKT0/006</v>
          </cell>
          <cell r="E1336">
            <v>0</v>
          </cell>
          <cell r="F1336" t="str">
            <v>NT/21E</v>
          </cell>
          <cell r="G1336" t="str">
            <v>Chi nhánh Nghệ An - Công ty Cổ phần Dịch vụ Thương mại Tổng hợp Wincommerce</v>
          </cell>
        </row>
        <row r="1337">
          <cell r="B1337" t="str">
            <v>0007586</v>
          </cell>
          <cell r="C1337" t="str">
            <v>12/01/2022</v>
          </cell>
          <cell r="D1337" t="str">
            <v>01GTKT0/006</v>
          </cell>
          <cell r="E1337">
            <v>0</v>
          </cell>
          <cell r="F1337" t="str">
            <v>NT/21E</v>
          </cell>
          <cell r="G1337" t="str">
            <v>Chi nhánh Nghệ An - Công ty Cổ phần Dịch vụ Thương mại Tổng hợp Wincommerce</v>
          </cell>
        </row>
        <row r="1338">
          <cell r="B1338" t="str">
            <v>0007587</v>
          </cell>
          <cell r="C1338" t="str">
            <v>12/01/2022</v>
          </cell>
          <cell r="D1338" t="str">
            <v>01GTKT0/006</v>
          </cell>
          <cell r="E1338">
            <v>0</v>
          </cell>
          <cell r="F1338" t="str">
            <v>NT/21E</v>
          </cell>
          <cell r="G1338" t="str">
            <v>Chi nhánh Nghệ An - Công ty Cổ phần Dịch vụ Thương mại Tổng hợp Wincommerce</v>
          </cell>
        </row>
        <row r="1339">
          <cell r="B1339" t="str">
            <v>0007588</v>
          </cell>
          <cell r="C1339" t="str">
            <v>12/01/2022</v>
          </cell>
          <cell r="D1339" t="str">
            <v>01GTKT0/006</v>
          </cell>
          <cell r="E1339">
            <v>0</v>
          </cell>
          <cell r="F1339" t="str">
            <v>NT/21E</v>
          </cell>
          <cell r="G1339" t="str">
            <v>Chi nhánh Nghệ An - Công ty Cổ phần Dịch vụ Thương mại Tổng hợp Wincommerce</v>
          </cell>
        </row>
        <row r="1340">
          <cell r="B1340" t="str">
            <v>0007589</v>
          </cell>
          <cell r="C1340" t="str">
            <v>12/01/2022</v>
          </cell>
          <cell r="D1340" t="str">
            <v>01GTKT0/006</v>
          </cell>
          <cell r="E1340">
            <v>0</v>
          </cell>
          <cell r="F1340" t="str">
            <v>NT/21E</v>
          </cell>
          <cell r="G1340" t="str">
            <v>Chi nhánh Nghệ An - Công ty Cổ phần Dịch vụ Thương mại Tổng hợp Wincommerce</v>
          </cell>
        </row>
        <row r="1341">
          <cell r="B1341" t="str">
            <v>0007590</v>
          </cell>
          <cell r="C1341" t="str">
            <v>12/01/2022</v>
          </cell>
          <cell r="D1341" t="str">
            <v>01GTKT0/006</v>
          </cell>
          <cell r="E1341">
            <v>0</v>
          </cell>
          <cell r="F1341" t="str">
            <v>NT/21E</v>
          </cell>
          <cell r="G1341" t="str">
            <v>Chi nhánh Nghệ An - Công ty Cổ phần Dịch vụ Thương mại Tổng hợp Wincommerce</v>
          </cell>
        </row>
        <row r="1342">
          <cell r="B1342" t="str">
            <v>0007591</v>
          </cell>
          <cell r="C1342" t="str">
            <v>12/01/2022</v>
          </cell>
          <cell r="D1342" t="str">
            <v>01GTKT0/006</v>
          </cell>
          <cell r="E1342">
            <v>0</v>
          </cell>
          <cell r="F1342" t="str">
            <v>NT/21E</v>
          </cell>
          <cell r="G1342" t="str">
            <v>Chi nhánh Nghệ An - Công ty Cổ phần Dịch vụ Thương mại Tổng hợp Wincommerce</v>
          </cell>
        </row>
        <row r="1343">
          <cell r="B1343" t="str">
            <v>0007592</v>
          </cell>
          <cell r="C1343" t="str">
            <v>12/01/2022</v>
          </cell>
          <cell r="D1343" t="str">
            <v>01GTKT0/006</v>
          </cell>
          <cell r="E1343">
            <v>0</v>
          </cell>
          <cell r="F1343" t="str">
            <v>NT/21E</v>
          </cell>
          <cell r="G1343" t="str">
            <v>Chi nhánh Nghệ An - Công ty Cổ phần Dịch vụ Thương mại Tổng hợp Wincommerce</v>
          </cell>
        </row>
        <row r="1344">
          <cell r="B1344" t="str">
            <v>0007593</v>
          </cell>
          <cell r="C1344" t="str">
            <v>12/01/2022</v>
          </cell>
          <cell r="D1344" t="str">
            <v>01GTKT0/006</v>
          </cell>
          <cell r="E1344">
            <v>0</v>
          </cell>
          <cell r="F1344" t="str">
            <v>NT/21E</v>
          </cell>
          <cell r="G1344" t="str">
            <v>Chi nhánh Nghệ An - Công ty Cổ phần Dịch vụ Thương mại Tổng hợp Wincommerce</v>
          </cell>
        </row>
        <row r="1345">
          <cell r="B1345" t="str">
            <v>0007594</v>
          </cell>
          <cell r="C1345" t="str">
            <v>12/01/2022</v>
          </cell>
          <cell r="D1345" t="str">
            <v>01GTKT0/006</v>
          </cell>
          <cell r="E1345">
            <v>0</v>
          </cell>
          <cell r="F1345" t="str">
            <v>NT/21E</v>
          </cell>
          <cell r="G1345" t="str">
            <v>Chi nhánh Nghệ An - Công ty Cổ phần Dịch vụ Thương mại Tổng hợp Wincommerce</v>
          </cell>
        </row>
        <row r="1346">
          <cell r="B1346" t="str">
            <v>0007595</v>
          </cell>
          <cell r="C1346" t="str">
            <v>12/01/2022</v>
          </cell>
          <cell r="D1346" t="str">
            <v>01GTKT0/006</v>
          </cell>
          <cell r="E1346">
            <v>0</v>
          </cell>
          <cell r="F1346" t="str">
            <v>NT/21E</v>
          </cell>
          <cell r="G1346" t="str">
            <v>Chi nhánh Nghệ An - Công ty Cổ phần Dịch vụ Thương mại Tổng hợp Wincommerce</v>
          </cell>
        </row>
        <row r="1347">
          <cell r="B1347" t="str">
            <v>0007596</v>
          </cell>
          <cell r="C1347" t="str">
            <v>12/01/2022</v>
          </cell>
          <cell r="D1347" t="str">
            <v>01GTKT0/006</v>
          </cell>
          <cell r="E1347">
            <v>0</v>
          </cell>
          <cell r="F1347" t="str">
            <v>NT/21E</v>
          </cell>
          <cell r="G1347" t="str">
            <v>Chi nhánh Nghệ An - Công ty Cổ phần Dịch vụ Thương mại Tổng hợp Wincommerce</v>
          </cell>
        </row>
        <row r="1348">
          <cell r="B1348" t="str">
            <v>0007597</v>
          </cell>
          <cell r="C1348" t="str">
            <v>12/01/2022</v>
          </cell>
          <cell r="D1348" t="str">
            <v>01GTKT0/006</v>
          </cell>
          <cell r="E1348">
            <v>0</v>
          </cell>
          <cell r="F1348" t="str">
            <v>NT/21E</v>
          </cell>
          <cell r="G1348" t="str">
            <v>Chi nhánh Yên Bái - Công ty Cổ phần Dịch vụ Thương mại Tổng hợp Wincommerce</v>
          </cell>
        </row>
        <row r="1349">
          <cell r="B1349" t="str">
            <v>0007598</v>
          </cell>
          <cell r="C1349" t="str">
            <v>12/01/2022</v>
          </cell>
          <cell r="D1349" t="str">
            <v>01GTKT0/006</v>
          </cell>
          <cell r="E1349">
            <v>0</v>
          </cell>
          <cell r="F1349" t="str">
            <v>NT/21E</v>
          </cell>
          <cell r="G1349" t="str">
            <v>Chi nhánh Yên Bái - Công ty Cổ phần Dịch vụ Thương mại Tổng hợp Wincommerce</v>
          </cell>
        </row>
        <row r="1350">
          <cell r="B1350" t="str">
            <v>0007599</v>
          </cell>
          <cell r="C1350" t="str">
            <v>12/01/2022</v>
          </cell>
          <cell r="D1350" t="str">
            <v>01GTKT0/006</v>
          </cell>
          <cell r="E1350">
            <v>0</v>
          </cell>
          <cell r="F1350" t="str">
            <v>NT/21E</v>
          </cell>
          <cell r="G1350" t="str">
            <v>Chi nhánh Lào Cai - Công ty Cổ phần Dịch vụ Thương mại Tổng hợp Wincommerce</v>
          </cell>
        </row>
        <row r="1351">
          <cell r="B1351" t="str">
            <v>0007600</v>
          </cell>
          <cell r="C1351" t="str">
            <v>12/01/2022</v>
          </cell>
          <cell r="D1351" t="str">
            <v>01GTKT0/006</v>
          </cell>
          <cell r="E1351">
            <v>0</v>
          </cell>
          <cell r="F1351" t="str">
            <v>NT/21E</v>
          </cell>
          <cell r="G1351" t="str">
            <v>Chi nhánh Thái Bình - Công ty Cổ phần Dịch vụ Thương mại Tổng hợp Wincommerce</v>
          </cell>
        </row>
        <row r="1352">
          <cell r="B1352" t="str">
            <v>0007601</v>
          </cell>
          <cell r="C1352" t="str">
            <v>12/01/2022</v>
          </cell>
          <cell r="D1352" t="str">
            <v>01GTKT0/006</v>
          </cell>
          <cell r="E1352">
            <v>0</v>
          </cell>
          <cell r="F1352" t="str">
            <v>NT/21E</v>
          </cell>
          <cell r="G1352" t="str">
            <v>Chi nhánh Thái Bình - Công ty Cổ phần Dịch vụ Thương mại Tổng hợp Wincommerce</v>
          </cell>
        </row>
        <row r="1353">
          <cell r="B1353" t="str">
            <v>0007602</v>
          </cell>
          <cell r="C1353" t="str">
            <v>12/01/2022</v>
          </cell>
          <cell r="D1353" t="str">
            <v>01GTKT0/006</v>
          </cell>
          <cell r="E1353">
            <v>0</v>
          </cell>
          <cell r="F1353" t="str">
            <v>NT/21E</v>
          </cell>
          <cell r="G1353" t="str">
            <v>Chi nhánh Thái Bình - Công ty Cổ phần Dịch vụ Thương mại Tổng hợp Wincommerce</v>
          </cell>
        </row>
        <row r="1354">
          <cell r="B1354" t="str">
            <v>0007603</v>
          </cell>
          <cell r="C1354" t="str">
            <v>12/01/2022</v>
          </cell>
          <cell r="D1354" t="str">
            <v>01GTKT0/006</v>
          </cell>
          <cell r="E1354">
            <v>0</v>
          </cell>
          <cell r="F1354" t="str">
            <v>NT/21E</v>
          </cell>
          <cell r="G1354" t="str">
            <v>Chi nhánh Hà Giang - Công ty Cổ phần Dịch vụ Thương mại Tổng hợp Wincommerce</v>
          </cell>
        </row>
        <row r="1355">
          <cell r="B1355" t="str">
            <v>0007604</v>
          </cell>
          <cell r="C1355" t="str">
            <v>12/01/2022</v>
          </cell>
          <cell r="D1355" t="str">
            <v>01GTKT0/006</v>
          </cell>
          <cell r="E1355">
            <v>0</v>
          </cell>
          <cell r="F1355" t="str">
            <v>NT/21E</v>
          </cell>
          <cell r="G1355" t="str">
            <v>Chi nhánh Nam Định - Công ty Cổ phần Dịch vụ Thương mại Tổng hợp Wincommerce</v>
          </cell>
        </row>
        <row r="1356">
          <cell r="B1356" t="str">
            <v>0007605</v>
          </cell>
          <cell r="C1356" t="str">
            <v>12/01/2022</v>
          </cell>
          <cell r="D1356" t="str">
            <v>01GTKT0/006</v>
          </cell>
          <cell r="E1356">
            <v>0</v>
          </cell>
          <cell r="F1356" t="str">
            <v>NT/21E</v>
          </cell>
          <cell r="G1356" t="str">
            <v>Chi nhánh Hà Nam - Công ty Cổ phần Dịch vụ Thương mại Tổng hợp Wincommerce</v>
          </cell>
        </row>
        <row r="1357">
          <cell r="B1357" t="str">
            <v>0007606</v>
          </cell>
          <cell r="C1357" t="str">
            <v>12/01/2022</v>
          </cell>
          <cell r="D1357" t="str">
            <v>01GTKT0/006</v>
          </cell>
          <cell r="E1357">
            <v>0</v>
          </cell>
          <cell r="F1357" t="str">
            <v>NT/21E</v>
          </cell>
          <cell r="G1357" t="str">
            <v>Chi nhánh Thái Nguyên - Công ty Cổ phần Dịch vụ Thương mại Tổng hợp Wincommerce</v>
          </cell>
        </row>
        <row r="1358">
          <cell r="B1358" t="str">
            <v>0007607</v>
          </cell>
          <cell r="C1358" t="str">
            <v>12/01/2022</v>
          </cell>
          <cell r="D1358" t="str">
            <v>01GTKT0/006</v>
          </cell>
          <cell r="E1358">
            <v>0</v>
          </cell>
          <cell r="F1358" t="str">
            <v>NT/21E</v>
          </cell>
          <cell r="G1358" t="str">
            <v>Chi nhánh Bắc Giang - Công ty Cổ phần Dịch vụ Thương mại Tổng hợp Wincommerce</v>
          </cell>
        </row>
        <row r="1359">
          <cell r="B1359" t="str">
            <v>0007608</v>
          </cell>
          <cell r="C1359" t="str">
            <v>12/01/2022</v>
          </cell>
          <cell r="D1359" t="str">
            <v>01GTKT0/006</v>
          </cell>
          <cell r="E1359">
            <v>0</v>
          </cell>
          <cell r="F1359" t="str">
            <v>NT/21E</v>
          </cell>
          <cell r="G1359" t="str">
            <v>Chi nhánh Bắc Giang - Công ty Cổ phần Dịch vụ Thương mại Tổng hợp Wincommerce</v>
          </cell>
        </row>
        <row r="1360">
          <cell r="B1360" t="str">
            <v>0007609</v>
          </cell>
          <cell r="C1360" t="str">
            <v>12/01/2022</v>
          </cell>
          <cell r="D1360" t="str">
            <v>01GTKT0/006</v>
          </cell>
          <cell r="E1360">
            <v>0</v>
          </cell>
          <cell r="F1360" t="str">
            <v>NT/21E</v>
          </cell>
          <cell r="G1360" t="str">
            <v>Chi nhánh Bắc Giang - Công ty Cổ phần Dịch vụ Thương mại Tổng hợp Wincommerce</v>
          </cell>
        </row>
        <row r="1361">
          <cell r="B1361" t="str">
            <v>0007610</v>
          </cell>
          <cell r="C1361" t="str">
            <v>12/01/2022</v>
          </cell>
          <cell r="D1361" t="str">
            <v>01GTKT0/006</v>
          </cell>
          <cell r="E1361">
            <v>0</v>
          </cell>
          <cell r="F1361" t="str">
            <v>NT/21E</v>
          </cell>
          <cell r="G1361" t="str">
            <v>Chi nhánh Nghệ An - Công ty Cổ phần Dịch vụ Thương mại Tổng hợp Wincommerce</v>
          </cell>
        </row>
        <row r="1362">
          <cell r="B1362" t="str">
            <v>0007611</v>
          </cell>
          <cell r="C1362" t="str">
            <v>12/01/2022</v>
          </cell>
          <cell r="D1362" t="str">
            <v>01GTKT0/006</v>
          </cell>
          <cell r="E1362">
            <v>0</v>
          </cell>
          <cell r="F1362" t="str">
            <v>NT/21E</v>
          </cell>
          <cell r="G1362" t="str">
            <v>Chi nhánh Nam Định - Công ty Cổ phần Dịch vụ Thương mại Tổng hợp Wincommerce</v>
          </cell>
        </row>
        <row r="1363">
          <cell r="B1363" t="str">
            <v>0007612</v>
          </cell>
          <cell r="C1363" t="str">
            <v>12/01/2022</v>
          </cell>
          <cell r="D1363" t="str">
            <v>01GTKT0/006</v>
          </cell>
          <cell r="E1363">
            <v>0</v>
          </cell>
          <cell r="F1363" t="str">
            <v>NT/21E</v>
          </cell>
          <cell r="G1363" t="str">
            <v>Chi nhánh Ninh Bình - Công ty Cổ phần Dịch vụ Thương mại Tổng hợp Wincommerce</v>
          </cell>
        </row>
        <row r="1364">
          <cell r="B1364" t="str">
            <v>0007613</v>
          </cell>
          <cell r="C1364" t="str">
            <v>12/01/2022</v>
          </cell>
          <cell r="D1364" t="str">
            <v>01GTKT0/006</v>
          </cell>
          <cell r="E1364">
            <v>0</v>
          </cell>
          <cell r="F1364" t="str">
            <v>NT/21E</v>
          </cell>
          <cell r="G1364" t="str">
            <v>Chi nhánh Thái Bình - Công ty Cổ phần Dịch vụ Thương mại Tổng hợp Wincommerce</v>
          </cell>
        </row>
        <row r="1365">
          <cell r="B1365" t="str">
            <v>0007614</v>
          </cell>
          <cell r="C1365" t="str">
            <v>12/01/2022</v>
          </cell>
          <cell r="D1365" t="str">
            <v>01GTKT0/006</v>
          </cell>
          <cell r="E1365">
            <v>0</v>
          </cell>
          <cell r="F1365" t="str">
            <v>NT/21E</v>
          </cell>
          <cell r="G1365" t="str">
            <v>Chi nhánh Lạng Sơn - Công ty Cổ phần Dịch vụ Thương mại Tổng hợp Wincommerce</v>
          </cell>
        </row>
        <row r="1366">
          <cell r="B1366" t="str">
            <v>0007615</v>
          </cell>
          <cell r="C1366" t="str">
            <v>12/01/2022</v>
          </cell>
          <cell r="D1366" t="str">
            <v>01GTKT0/006</v>
          </cell>
          <cell r="E1366">
            <v>0</v>
          </cell>
          <cell r="F1366" t="str">
            <v>NT/21E</v>
          </cell>
          <cell r="G1366" t="str">
            <v>Chi nhánh Yên Bái - Công ty Cổ phần Dịch vụ Thương mại Tổng hợp Wincommerce</v>
          </cell>
        </row>
        <row r="1367">
          <cell r="B1367" t="str">
            <v>0007616</v>
          </cell>
          <cell r="C1367" t="str">
            <v>12/01/2022</v>
          </cell>
          <cell r="D1367" t="str">
            <v>01GTKT0/006</v>
          </cell>
          <cell r="E1367">
            <v>0</v>
          </cell>
          <cell r="F1367" t="str">
            <v>NT/21E</v>
          </cell>
          <cell r="G1367" t="str">
            <v>Chi nhánh Thái Nguyên - Công ty Cổ phần Dịch vụ Thương mại Tổng hợp Wincommerce</v>
          </cell>
        </row>
        <row r="1368">
          <cell r="B1368" t="str">
            <v>0007617</v>
          </cell>
          <cell r="C1368" t="str">
            <v>12/01/2022</v>
          </cell>
          <cell r="D1368" t="str">
            <v>01GTKT0/006</v>
          </cell>
          <cell r="E1368">
            <v>0</v>
          </cell>
          <cell r="F1368" t="str">
            <v>NT/21E</v>
          </cell>
          <cell r="G1368" t="str">
            <v>Chi nhánh Bắc Giang - Công ty Cổ phần Dịch vụ Thương mại Tổng hợp Wincommerce</v>
          </cell>
        </row>
        <row r="1369">
          <cell r="B1369" t="str">
            <v>0007618</v>
          </cell>
          <cell r="C1369" t="str">
            <v>12/01/2022</v>
          </cell>
          <cell r="D1369" t="str">
            <v>01GTKT0/006</v>
          </cell>
          <cell r="E1369">
            <v>0</v>
          </cell>
          <cell r="F1369" t="str">
            <v>NT/21E</v>
          </cell>
          <cell r="G1369" t="str">
            <v>Chi nhánh Bắc Giang - Công ty Cổ phần Dịch vụ Thương mại Tổng hợp Wincommerce</v>
          </cell>
        </row>
        <row r="1370">
          <cell r="B1370" t="str">
            <v>0007619</v>
          </cell>
          <cell r="C1370" t="str">
            <v>12/01/2022</v>
          </cell>
          <cell r="D1370" t="str">
            <v>01GTKT0/006</v>
          </cell>
          <cell r="E1370">
            <v>0</v>
          </cell>
          <cell r="F1370" t="str">
            <v>NT/21E</v>
          </cell>
          <cell r="G1370" t="str">
            <v>Chi nhánh Bắc Giang - Công ty Cổ phần Dịch vụ Thương mại Tổng hợp Wincommerce</v>
          </cell>
        </row>
        <row r="1371">
          <cell r="B1371" t="str">
            <v>0007620</v>
          </cell>
          <cell r="C1371" t="str">
            <v>12/01/2022</v>
          </cell>
          <cell r="D1371" t="str">
            <v>01GTKT0/006</v>
          </cell>
          <cell r="E1371">
            <v>0</v>
          </cell>
          <cell r="F1371" t="str">
            <v>NT/21E</v>
          </cell>
          <cell r="G1371" t="str">
            <v>Chi nhánh Bắc Giang - Công ty Cổ phần Dịch vụ Thương mại Tổng hợp Wincommerce</v>
          </cell>
        </row>
        <row r="1372">
          <cell r="B1372" t="str">
            <v>0007621</v>
          </cell>
          <cell r="C1372" t="str">
            <v>12/01/2022</v>
          </cell>
          <cell r="D1372" t="str">
            <v>01GTKT0/006</v>
          </cell>
          <cell r="E1372">
            <v>0</v>
          </cell>
          <cell r="F1372" t="str">
            <v>NT/21E</v>
          </cell>
          <cell r="G1372" t="str">
            <v>Chi nhánh Bắc Giang - Công ty Cổ phần Dịch vụ Thương mại Tổng hợp Wincommerce</v>
          </cell>
        </row>
        <row r="1373">
          <cell r="B1373" t="str">
            <v>0007622</v>
          </cell>
          <cell r="C1373" t="str">
            <v>12/01/2022</v>
          </cell>
          <cell r="D1373" t="str">
            <v>01GTKT0/006</v>
          </cell>
          <cell r="E1373">
            <v>0</v>
          </cell>
          <cell r="F1373" t="str">
            <v>NT/21E</v>
          </cell>
          <cell r="G1373" t="str">
            <v>Chi nhánh Lào Cai - Công ty Cổ phần Dịch vụ Thương mại Tổng hợp Wincommerce</v>
          </cell>
        </row>
        <row r="1374">
          <cell r="B1374" t="str">
            <v>0007623</v>
          </cell>
          <cell r="C1374" t="str">
            <v>12/01/2022</v>
          </cell>
          <cell r="D1374" t="str">
            <v>01GTKT0/006</v>
          </cell>
          <cell r="E1374">
            <v>0</v>
          </cell>
          <cell r="F1374" t="str">
            <v>NT/21E</v>
          </cell>
          <cell r="G1374" t="str">
            <v>Công Ty TNHH Một Thành Viên Thương Mại Dịch Vụ Sài Gòn-Phan Thiết</v>
          </cell>
        </row>
        <row r="1375">
          <cell r="B1375" t="str">
            <v>0007624</v>
          </cell>
          <cell r="C1375" t="str">
            <v>13/01/2022</v>
          </cell>
          <cell r="D1375" t="str">
            <v>01GTKT0/006</v>
          </cell>
          <cell r="E1375">
            <v>0</v>
          </cell>
          <cell r="F1375" t="str">
            <v>NT/21E</v>
          </cell>
          <cell r="G1375" t="str">
            <v>Công Ty TNHH Bán Lẻ BRG</v>
          </cell>
        </row>
        <row r="1376">
          <cell r="B1376" t="str">
            <v>0007625</v>
          </cell>
          <cell r="C1376" t="str">
            <v>13/01/2022</v>
          </cell>
          <cell r="D1376" t="str">
            <v>01GTKT0/006</v>
          </cell>
          <cell r="E1376">
            <v>0</v>
          </cell>
          <cell r="F1376" t="str">
            <v>NT/21E</v>
          </cell>
          <cell r="G1376" t="str">
            <v>CÔNG TY TNHH MỘT THÀNH VIÊN SÀI GÒN CO.OP NAM SÀI GÒN</v>
          </cell>
        </row>
        <row r="1377">
          <cell r="B1377" t="str">
            <v>0007626</v>
          </cell>
          <cell r="C1377" t="str">
            <v>13/01/2022</v>
          </cell>
          <cell r="D1377" t="str">
            <v>01GTKT0/006</v>
          </cell>
          <cell r="E1377">
            <v>0</v>
          </cell>
          <cell r="F1377" t="str">
            <v>NT/21E</v>
          </cell>
          <cell r="G1377" t="str">
            <v>CÔNG TY CỔ PHẦN SHINSEN GROUP</v>
          </cell>
        </row>
        <row r="1378">
          <cell r="B1378" t="str">
            <v>0007627</v>
          </cell>
          <cell r="C1378" t="str">
            <v>13/01/2022</v>
          </cell>
          <cell r="D1378" t="str">
            <v>01GTKT0/006</v>
          </cell>
          <cell r="E1378">
            <v>0</v>
          </cell>
          <cell r="F1378" t="str">
            <v>NT/21E</v>
          </cell>
          <cell r="G1378" t="str">
            <v>CÔNG TY TNHH MTV THỰC PHẨM SAIGON CO.OP</v>
          </cell>
        </row>
        <row r="1379">
          <cell r="B1379" t="str">
            <v>0007628</v>
          </cell>
          <cell r="C1379" t="str">
            <v>13/01/2022</v>
          </cell>
          <cell r="D1379" t="str">
            <v>01GTKT0/006</v>
          </cell>
          <cell r="E1379">
            <v>0</v>
          </cell>
          <cell r="F1379" t="str">
            <v>NT/21E</v>
          </cell>
          <cell r="G1379" t="str">
            <v>CÔNG TY TNHH MTV THỰC PHẨM SAIGON CO.OP</v>
          </cell>
        </row>
        <row r="1380">
          <cell r="B1380" t="str">
            <v>0007629</v>
          </cell>
          <cell r="C1380" t="str">
            <v>13/01/2022</v>
          </cell>
          <cell r="D1380" t="str">
            <v>01GTKT0/006</v>
          </cell>
          <cell r="E1380">
            <v>0</v>
          </cell>
          <cell r="F1380" t="str">
            <v>NT/21E</v>
          </cell>
          <cell r="G1380" t="str">
            <v>CÔNG TY TNHH MTV THỰC PHẨM SAIGON CO.OP</v>
          </cell>
        </row>
        <row r="1381">
          <cell r="B1381" t="str">
            <v>0007630</v>
          </cell>
          <cell r="C1381" t="str">
            <v>13/01/2022</v>
          </cell>
          <cell r="D1381" t="str">
            <v>01GTKT0/006</v>
          </cell>
          <cell r="E1381">
            <v>0</v>
          </cell>
          <cell r="F1381" t="str">
            <v>NT/21E</v>
          </cell>
          <cell r="G1381" t="str">
            <v>CN Công Ty TNHH MTV Thực Phẩm Saigon Co.op- Co.op Food Khu Vực Bình Dương</v>
          </cell>
        </row>
        <row r="1382">
          <cell r="B1382" t="str">
            <v>0007631</v>
          </cell>
          <cell r="C1382" t="str">
            <v>13/01/2022</v>
          </cell>
          <cell r="D1382" t="str">
            <v>01GTKT0/006</v>
          </cell>
          <cell r="E1382">
            <v>0</v>
          </cell>
          <cell r="F1382" t="str">
            <v>NT/21E</v>
          </cell>
          <cell r="G1382" t="str">
            <v>CÔNG TY TNHH MTV THỰC PHẨM SAIGON CO.OP</v>
          </cell>
        </row>
        <row r="1383">
          <cell r="B1383" t="str">
            <v>0007632</v>
          </cell>
          <cell r="C1383" t="str">
            <v>13/01/2022</v>
          </cell>
          <cell r="D1383" t="str">
            <v>01GTKT0/006</v>
          </cell>
          <cell r="E1383">
            <v>0</v>
          </cell>
          <cell r="F1383" t="str">
            <v>NT/21E</v>
          </cell>
          <cell r="G1383" t="str">
            <v>CÔNG TY TNHH MỘT THÀNH VIÊN SÀI GÒN CO.OP CỐNG QUỲNH</v>
          </cell>
        </row>
        <row r="1384">
          <cell r="B1384" t="str">
            <v>0007633</v>
          </cell>
          <cell r="C1384" t="str">
            <v>13/01/2022</v>
          </cell>
          <cell r="D1384" t="str">
            <v>01GTKT0/006</v>
          </cell>
          <cell r="E1384">
            <v>0</v>
          </cell>
          <cell r="F1384" t="str">
            <v>NT/21E</v>
          </cell>
          <cell r="G1384" t="str">
            <v>TRUNG TÂM ĐIỀU HÀNH SatraFoods</v>
          </cell>
        </row>
        <row r="1385">
          <cell r="B1385" t="str">
            <v>0007634</v>
          </cell>
          <cell r="C1385" t="str">
            <v>13/01/2022</v>
          </cell>
          <cell r="D1385" t="str">
            <v>01GTKT0/006</v>
          </cell>
          <cell r="E1385">
            <v>0</v>
          </cell>
          <cell r="F1385" t="str">
            <v>NT/21E</v>
          </cell>
          <cell r="G1385" t="str">
            <v>CÔNG TY CỔ PHẦN EPCO STORE</v>
          </cell>
        </row>
        <row r="1386">
          <cell r="B1386" t="str">
            <v>0007635</v>
          </cell>
          <cell r="C1386" t="str">
            <v>13/01/2022</v>
          </cell>
          <cell r="D1386" t="str">
            <v>01GTKT0/006</v>
          </cell>
          <cell r="E1386">
            <v>0</v>
          </cell>
          <cell r="F1386" t="str">
            <v>NT/21E</v>
          </cell>
          <cell r="G1386" t="str">
            <v>CÔNG TY TNHH MTV THỰC PHẨM SAIGON CO.OP</v>
          </cell>
        </row>
        <row r="1387">
          <cell r="B1387" t="str">
            <v>0007636</v>
          </cell>
          <cell r="C1387" t="str">
            <v>13/01/2022</v>
          </cell>
          <cell r="D1387" t="str">
            <v>01GTKT0/006</v>
          </cell>
          <cell r="E1387">
            <v>0</v>
          </cell>
          <cell r="F1387" t="str">
            <v>NT/21E</v>
          </cell>
          <cell r="G1387" t="str">
            <v>CN Công Ty TNHH MTV Thực Phẩm Saigon Co.op- Co.op Food Khu Vực Bình Dương</v>
          </cell>
        </row>
        <row r="1388">
          <cell r="B1388" t="str">
            <v>0007637</v>
          </cell>
          <cell r="C1388" t="str">
            <v>13/01/2022</v>
          </cell>
          <cell r="D1388" t="str">
            <v>01GTKT0/006</v>
          </cell>
          <cell r="E1388">
            <v>0</v>
          </cell>
          <cell r="F1388" t="str">
            <v>NT/21E</v>
          </cell>
          <cell r="G1388" t="str">
            <v>CN Công Ty TNHH MTV Thực Phẩm Saigon Co.op- Co.op Food Khu Vực Bình Dương</v>
          </cell>
        </row>
        <row r="1389">
          <cell r="B1389" t="str">
            <v>0007638</v>
          </cell>
          <cell r="C1389" t="str">
            <v>13/01/2022</v>
          </cell>
          <cell r="D1389" t="str">
            <v>01GTKT0/006</v>
          </cell>
          <cell r="E1389">
            <v>0</v>
          </cell>
          <cell r="F1389" t="str">
            <v>NT/21E</v>
          </cell>
          <cell r="G1389" t="str">
            <v>Công Ty TNHH Bán Lẻ BRG</v>
          </cell>
        </row>
        <row r="1390">
          <cell r="B1390" t="str">
            <v>0007639</v>
          </cell>
          <cell r="C1390" t="str">
            <v>13/01/2022</v>
          </cell>
          <cell r="D1390" t="str">
            <v>01GTKT0/006</v>
          </cell>
          <cell r="E1390">
            <v>0</v>
          </cell>
          <cell r="F1390" t="str">
            <v>NT/21E</v>
          </cell>
          <cell r="G1390" t="str">
            <v>CÔNG TY TNHH MTV THỰC PHẨM SAIGON CO.OP</v>
          </cell>
        </row>
        <row r="1391">
          <cell r="B1391" t="str">
            <v>0007640</v>
          </cell>
          <cell r="C1391" t="str">
            <v>13/01/2022</v>
          </cell>
          <cell r="D1391" t="str">
            <v>01GTKT0/006</v>
          </cell>
          <cell r="E1391">
            <v>0</v>
          </cell>
          <cell r="F1391" t="str">
            <v>NT/21E</v>
          </cell>
          <cell r="G1391" t="str">
            <v>TRUNG TÂM ĐIỀU HÀNH SatraFoods</v>
          </cell>
        </row>
        <row r="1392">
          <cell r="B1392" t="str">
            <v>0007641</v>
          </cell>
          <cell r="C1392" t="str">
            <v>13/01/2022</v>
          </cell>
          <cell r="D1392" t="str">
            <v>01GTKT0/006</v>
          </cell>
          <cell r="E1392">
            <v>0</v>
          </cell>
          <cell r="F1392" t="str">
            <v>NT/21E</v>
          </cell>
          <cell r="G1392" t="str">
            <v>CÔNG TY TNHH MTV THỰC PHẨM SAIGON CO.OP</v>
          </cell>
        </row>
        <row r="1393">
          <cell r="B1393" t="str">
            <v>0007642</v>
          </cell>
          <cell r="C1393" t="str">
            <v>13/01/2022</v>
          </cell>
          <cell r="D1393" t="str">
            <v>01GTKT0/006</v>
          </cell>
          <cell r="E1393">
            <v>0</v>
          </cell>
          <cell r="F1393" t="str">
            <v>NT/21E</v>
          </cell>
          <cell r="G1393" t="str">
            <v>CÔNG TY TNHH MỘT THÀNH VIÊN SÀI GÒN CO.OP  BÌNH TÂN</v>
          </cell>
        </row>
        <row r="1394">
          <cell r="B1394" t="str">
            <v>0007643</v>
          </cell>
          <cell r="C1394" t="str">
            <v>13/01/2022</v>
          </cell>
          <cell r="D1394" t="str">
            <v>01GTKT0/006</v>
          </cell>
          <cell r="E1394">
            <v>0</v>
          </cell>
          <cell r="F1394" t="str">
            <v>NT/21E</v>
          </cell>
          <cell r="G1394" t="str">
            <v>CÔNG TY TNHH MTV THỰC PHẨM SAIGON CO.OP</v>
          </cell>
        </row>
        <row r="1395">
          <cell r="B1395" t="str">
            <v>0007644</v>
          </cell>
          <cell r="C1395" t="str">
            <v>13/01/2022</v>
          </cell>
          <cell r="D1395" t="str">
            <v>01GTKT0/006</v>
          </cell>
          <cell r="E1395">
            <v>0</v>
          </cell>
          <cell r="F1395" t="str">
            <v>NT/21E</v>
          </cell>
          <cell r="G1395" t="str">
            <v>CÔNG TY TNHH MTV THỰC PHẨM SAIGON CO.OP</v>
          </cell>
        </row>
        <row r="1396">
          <cell r="B1396" t="str">
            <v>0007645</v>
          </cell>
          <cell r="C1396" t="str">
            <v>13/01/2022</v>
          </cell>
          <cell r="D1396" t="str">
            <v>01GTKT0/006</v>
          </cell>
          <cell r="E1396">
            <v>0</v>
          </cell>
          <cell r="F1396" t="str">
            <v>NT/21E</v>
          </cell>
          <cell r="G1396" t="str">
            <v>CÔNG TY TNHH MTV THỰC PHẨM SAIGON CO.OP</v>
          </cell>
        </row>
        <row r="1397">
          <cell r="B1397" t="str">
            <v>0007647</v>
          </cell>
          <cell r="C1397" t="str">
            <v>13/01/2022</v>
          </cell>
          <cell r="D1397" t="str">
            <v>01GTKT0/006</v>
          </cell>
          <cell r="E1397">
            <v>0</v>
          </cell>
          <cell r="F1397" t="str">
            <v>NT/21E</v>
          </cell>
          <cell r="G1397" t="str">
            <v>Siêu thị Quảng Ngãi-CN DNTN sách Thành Nghĩa</v>
          </cell>
        </row>
        <row r="1398">
          <cell r="B1398" t="str">
            <v>0007648</v>
          </cell>
          <cell r="C1398" t="str">
            <v>13/01/2022</v>
          </cell>
          <cell r="D1398" t="str">
            <v>01GTKT0/006</v>
          </cell>
          <cell r="E1398">
            <v>0</v>
          </cell>
          <cell r="F1398" t="str">
            <v>NT/21E</v>
          </cell>
          <cell r="G1398" t="str">
            <v>CÔNG TY TNHH MTV THỰC PHẨM SAIGON CO.OP</v>
          </cell>
        </row>
        <row r="1399">
          <cell r="B1399" t="str">
            <v>0007649</v>
          </cell>
          <cell r="C1399" t="str">
            <v>13/01/2022</v>
          </cell>
          <cell r="D1399" t="str">
            <v>01GTKT0/006</v>
          </cell>
          <cell r="E1399">
            <v>0</v>
          </cell>
          <cell r="F1399" t="str">
            <v>NT/21E</v>
          </cell>
          <cell r="G1399" t="str">
            <v>CÔNG TY TNHH MTV THỰC PHẨM SAIGON CO.OP</v>
          </cell>
        </row>
        <row r="1400">
          <cell r="B1400" t="str">
            <v>0007650</v>
          </cell>
          <cell r="C1400" t="str">
            <v>13/01/2022</v>
          </cell>
          <cell r="D1400" t="str">
            <v>01GTKT0/006</v>
          </cell>
          <cell r="E1400">
            <v>0</v>
          </cell>
          <cell r="F1400" t="str">
            <v>NT/21E</v>
          </cell>
          <cell r="G1400" t="str">
            <v>CÔNG TY TNHH MTV THỰC PHẨM SAIGON CO.OP</v>
          </cell>
        </row>
        <row r="1401">
          <cell r="B1401" t="str">
            <v>0007651</v>
          </cell>
          <cell r="C1401" t="str">
            <v>13/01/2022</v>
          </cell>
          <cell r="D1401" t="str">
            <v>01GTKT0/006</v>
          </cell>
          <cell r="E1401">
            <v>0</v>
          </cell>
          <cell r="F1401" t="str">
            <v>NT/21E</v>
          </cell>
          <cell r="G1401" t="str">
            <v>TRUNG TÂM ĐIỀU HÀNH SatraFoods</v>
          </cell>
        </row>
        <row r="1402">
          <cell r="B1402" t="str">
            <v>0007652</v>
          </cell>
          <cell r="C1402" t="str">
            <v>13/01/2022</v>
          </cell>
          <cell r="D1402" t="str">
            <v>01GTKT0/006</v>
          </cell>
          <cell r="E1402">
            <v>0</v>
          </cell>
          <cell r="F1402" t="str">
            <v>NT/21E</v>
          </cell>
          <cell r="G1402" t="str">
            <v>TRUNG TÂM ĐIỀU HÀNH SatraFoods</v>
          </cell>
        </row>
        <row r="1403">
          <cell r="B1403" t="str">
            <v>0007653</v>
          </cell>
          <cell r="C1403" t="str">
            <v>13/01/2022</v>
          </cell>
          <cell r="D1403" t="str">
            <v>01GTKT0/006</v>
          </cell>
          <cell r="E1403">
            <v>0</v>
          </cell>
          <cell r="F1403" t="str">
            <v>NT/21E</v>
          </cell>
          <cell r="G1403" t="str">
            <v>CÔNG TY TNHH MTV THỰC PHẨM SAIGON CO.OP</v>
          </cell>
        </row>
        <row r="1404">
          <cell r="B1404" t="str">
            <v>0007654</v>
          </cell>
          <cell r="C1404" t="str">
            <v>13/01/2022</v>
          </cell>
          <cell r="D1404" t="str">
            <v>01GTKT0/006</v>
          </cell>
          <cell r="E1404">
            <v>0</v>
          </cell>
          <cell r="F1404" t="str">
            <v>NT/21E</v>
          </cell>
          <cell r="G1404" t="str">
            <v>TRUNG TÂM ĐIỀU HÀNH SatraFoods</v>
          </cell>
        </row>
        <row r="1405">
          <cell r="B1405" t="str">
            <v>0007655</v>
          </cell>
          <cell r="C1405" t="str">
            <v>13/01/2022</v>
          </cell>
          <cell r="D1405" t="str">
            <v>01GTKT0/006</v>
          </cell>
          <cell r="E1405">
            <v>0</v>
          </cell>
          <cell r="F1405" t="str">
            <v>NT/21E</v>
          </cell>
          <cell r="G1405" t="str">
            <v>CÔNG TY TNHH MTV THỰC PHẨM SAIGON CO.OP</v>
          </cell>
        </row>
        <row r="1406">
          <cell r="B1406" t="str">
            <v>0007656</v>
          </cell>
          <cell r="C1406" t="str">
            <v>13/01/2022</v>
          </cell>
          <cell r="D1406" t="str">
            <v>01GTKT0/006</v>
          </cell>
          <cell r="E1406">
            <v>0</v>
          </cell>
          <cell r="F1406" t="str">
            <v>NT/21E</v>
          </cell>
          <cell r="G1406" t="str">
            <v>CÔNG TY TNHH TMDV SÀI GÒN VŨNG TÀU</v>
          </cell>
        </row>
        <row r="1407">
          <cell r="B1407" t="str">
            <v>0007657</v>
          </cell>
          <cell r="C1407" t="str">
            <v>13/01/2022</v>
          </cell>
          <cell r="D1407" t="str">
            <v>01GTKT0/006</v>
          </cell>
          <cell r="E1407">
            <v>0</v>
          </cell>
          <cell r="F1407" t="str">
            <v>NT/21E</v>
          </cell>
          <cell r="G1407" t="str">
            <v>CÔNG TY TNHH  THƯƠNG MẠI DỊCH VỤ BÁCH TÍN</v>
          </cell>
        </row>
        <row r="1408">
          <cell r="B1408" t="str">
            <v>0007659</v>
          </cell>
          <cell r="C1408" t="str">
            <v>13/01/2022</v>
          </cell>
          <cell r="D1408" t="str">
            <v>01GTKT0/006</v>
          </cell>
          <cell r="E1408">
            <v>0</v>
          </cell>
          <cell r="F1408" t="str">
            <v>NT/21E</v>
          </cell>
          <cell r="G1408" t="str">
            <v>Công Ty TNHH Bán Lẻ BRG</v>
          </cell>
        </row>
        <row r="1409">
          <cell r="B1409" t="str">
            <v>0007660</v>
          </cell>
          <cell r="C1409" t="str">
            <v>13/01/2022</v>
          </cell>
          <cell r="D1409" t="str">
            <v>01GTKT0/006</v>
          </cell>
          <cell r="E1409">
            <v>0</v>
          </cell>
          <cell r="F1409" t="str">
            <v>NT/21E</v>
          </cell>
          <cell r="G1409" t="str">
            <v>Công ty TNHH dịch vụ EB</v>
          </cell>
        </row>
        <row r="1410">
          <cell r="B1410" t="str">
            <v>0007661</v>
          </cell>
          <cell r="C1410" t="str">
            <v>13/01/2022</v>
          </cell>
          <cell r="D1410" t="str">
            <v>01GTKT0/006</v>
          </cell>
          <cell r="E1410">
            <v>0</v>
          </cell>
          <cell r="F1410" t="str">
            <v>NT/21E</v>
          </cell>
          <cell r="G1410" t="str">
            <v>Công ty TNHH dịch vụ EB</v>
          </cell>
        </row>
        <row r="1411">
          <cell r="B1411" t="str">
            <v>0007662</v>
          </cell>
          <cell r="C1411" t="str">
            <v>13/01/2022</v>
          </cell>
          <cell r="D1411" t="str">
            <v>01GTKT0/006</v>
          </cell>
          <cell r="E1411">
            <v>0</v>
          </cell>
          <cell r="F1411" t="str">
            <v>NT/21E</v>
          </cell>
          <cell r="G1411" t="str">
            <v>Công ty TNHH dịch vụ EB</v>
          </cell>
        </row>
        <row r="1412">
          <cell r="B1412" t="str">
            <v>0007663</v>
          </cell>
          <cell r="C1412" t="str">
            <v>13/01/2022</v>
          </cell>
          <cell r="D1412" t="str">
            <v>01GTKT0/006</v>
          </cell>
          <cell r="E1412">
            <v>0</v>
          </cell>
          <cell r="F1412" t="str">
            <v>NT/21E</v>
          </cell>
          <cell r="G1412" t="str">
            <v>Công ty TNHH dịch vụ EB</v>
          </cell>
        </row>
        <row r="1413">
          <cell r="B1413" t="str">
            <v>0007664</v>
          </cell>
          <cell r="C1413" t="str">
            <v>13/01/2022</v>
          </cell>
          <cell r="D1413" t="str">
            <v>01GTKT0/006</v>
          </cell>
          <cell r="E1413">
            <v>0</v>
          </cell>
          <cell r="F1413" t="str">
            <v>NT/21E</v>
          </cell>
          <cell r="G1413" t="str">
            <v>Công ty TNHH dịch vụ EB</v>
          </cell>
        </row>
        <row r="1414">
          <cell r="B1414" t="str">
            <v>0007665</v>
          </cell>
          <cell r="C1414" t="str">
            <v>13/01/2022</v>
          </cell>
          <cell r="D1414" t="str">
            <v>01GTKT0/006</v>
          </cell>
          <cell r="E1414">
            <v>0</v>
          </cell>
          <cell r="F1414" t="str">
            <v>NT/21E</v>
          </cell>
          <cell r="G1414" t="str">
            <v>Công ty TNHH dịch vụ EB</v>
          </cell>
        </row>
        <row r="1415">
          <cell r="B1415" t="str">
            <v>0007666</v>
          </cell>
          <cell r="C1415" t="str">
            <v>13/01/2022</v>
          </cell>
          <cell r="D1415" t="str">
            <v>01GTKT0/006</v>
          </cell>
          <cell r="E1415">
            <v>0</v>
          </cell>
          <cell r="F1415" t="str">
            <v>NT/21E</v>
          </cell>
          <cell r="G1415" t="str">
            <v>Công ty TNHH dịch vụ EB</v>
          </cell>
        </row>
        <row r="1416">
          <cell r="B1416" t="str">
            <v>0007667</v>
          </cell>
          <cell r="C1416" t="str">
            <v>13/01/2022</v>
          </cell>
          <cell r="D1416" t="str">
            <v>01GTKT0/006</v>
          </cell>
          <cell r="E1416">
            <v>0</v>
          </cell>
          <cell r="F1416" t="str">
            <v>NT/21E</v>
          </cell>
          <cell r="G1416" t="str">
            <v>Công ty TNHH dịch vụ EB</v>
          </cell>
        </row>
        <row r="1417">
          <cell r="B1417" t="str">
            <v>0007668</v>
          </cell>
          <cell r="C1417" t="str">
            <v>13/01/2022</v>
          </cell>
          <cell r="D1417" t="str">
            <v>01GTKT0/006</v>
          </cell>
          <cell r="E1417">
            <v>0</v>
          </cell>
          <cell r="F1417" t="str">
            <v>NT/21E</v>
          </cell>
          <cell r="G1417" t="str">
            <v>Công ty TNHH dịch vụ EB</v>
          </cell>
        </row>
        <row r="1418">
          <cell r="B1418" t="str">
            <v>0007669</v>
          </cell>
          <cell r="C1418" t="str">
            <v>13/01/2022</v>
          </cell>
          <cell r="D1418" t="str">
            <v>01GTKT0/006</v>
          </cell>
          <cell r="E1418">
            <v>0</v>
          </cell>
          <cell r="F1418" t="str">
            <v>NT/21E</v>
          </cell>
          <cell r="G1418" t="str">
            <v>Công ty TNHH dịch vụ EB</v>
          </cell>
        </row>
        <row r="1419">
          <cell r="B1419" t="str">
            <v>0007671</v>
          </cell>
          <cell r="C1419" t="str">
            <v>13/01/2022</v>
          </cell>
          <cell r="D1419" t="str">
            <v>01GTKT0/006</v>
          </cell>
          <cell r="E1419">
            <v>0</v>
          </cell>
          <cell r="F1419" t="str">
            <v>NT/21E</v>
          </cell>
          <cell r="G1419" t="str">
            <v>Công ty TNHH dịch vụ EB</v>
          </cell>
        </row>
        <row r="1420">
          <cell r="B1420" t="str">
            <v>0007672</v>
          </cell>
          <cell r="C1420" t="str">
            <v>13/01/2022</v>
          </cell>
          <cell r="D1420" t="str">
            <v>01GTKT0/006</v>
          </cell>
          <cell r="E1420">
            <v>0</v>
          </cell>
          <cell r="F1420" t="str">
            <v>NT/21E</v>
          </cell>
          <cell r="G1420" t="str">
            <v>Công ty TNHH dịch vụ EB</v>
          </cell>
        </row>
        <row r="1421">
          <cell r="B1421" t="str">
            <v>0007673</v>
          </cell>
          <cell r="C1421" t="str">
            <v>13/01/2022</v>
          </cell>
          <cell r="D1421" t="str">
            <v>01GTKT0/006</v>
          </cell>
          <cell r="E1421">
            <v>0</v>
          </cell>
          <cell r="F1421" t="str">
            <v>NT/21E</v>
          </cell>
          <cell r="G1421" t="str">
            <v>Công ty TNHH dịch vụ EB</v>
          </cell>
        </row>
        <row r="1422">
          <cell r="B1422" t="str">
            <v>0007674</v>
          </cell>
          <cell r="C1422" t="str">
            <v>13/01/2022</v>
          </cell>
          <cell r="D1422" t="str">
            <v>01GTKT0/006</v>
          </cell>
          <cell r="E1422">
            <v>0</v>
          </cell>
          <cell r="F1422" t="str">
            <v>NT/21E</v>
          </cell>
          <cell r="G1422" t="str">
            <v>Công ty TNHH dịch vụ EB</v>
          </cell>
        </row>
        <row r="1423">
          <cell r="B1423" t="str">
            <v>0007675</v>
          </cell>
          <cell r="C1423" t="str">
            <v>13/01/2022</v>
          </cell>
          <cell r="D1423" t="str">
            <v>01GTKT0/006</v>
          </cell>
          <cell r="E1423">
            <v>0</v>
          </cell>
          <cell r="F1423" t="str">
            <v>NT/21E</v>
          </cell>
          <cell r="G1423" t="str">
            <v>Công Ty Cổ Phần Trung Tâm Thương Mại Lotte Việt Nam - Chi Nhánh Bà Rịa Vũng Tàu</v>
          </cell>
        </row>
        <row r="1424">
          <cell r="B1424" t="str">
            <v>0007676</v>
          </cell>
          <cell r="C1424" t="str">
            <v>13/01/2022</v>
          </cell>
          <cell r="D1424" t="str">
            <v>01GTKT0/006</v>
          </cell>
          <cell r="E1424">
            <v>0</v>
          </cell>
          <cell r="F1424" t="str">
            <v>NT/21E</v>
          </cell>
          <cell r="G1424" t="str">
            <v>CHI NHÁNH- CÔNG TY TNHH MTV THỰC PHẨM SAIGON CO.OP- CO.OP FOOD MIỀN BẮC</v>
          </cell>
        </row>
        <row r="1425">
          <cell r="B1425" t="str">
            <v>0007677</v>
          </cell>
          <cell r="C1425" t="str">
            <v>13/01/2022</v>
          </cell>
          <cell r="D1425" t="str">
            <v>01GTKT0/006</v>
          </cell>
          <cell r="E1425">
            <v>0</v>
          </cell>
          <cell r="F1425" t="str">
            <v>NT/21E</v>
          </cell>
          <cell r="G1425" t="str">
            <v>CHI NHÁNH- CÔNG TY TNHH MTV THỰC PHẨM SAIGON CO.OP- CO.OP FOOD MIỀN BẮC</v>
          </cell>
        </row>
        <row r="1426">
          <cell r="B1426" t="str">
            <v>0007678</v>
          </cell>
          <cell r="C1426" t="str">
            <v>13/01/2022</v>
          </cell>
          <cell r="D1426" t="str">
            <v>01GTKT0/006</v>
          </cell>
          <cell r="E1426">
            <v>0</v>
          </cell>
          <cell r="F1426" t="str">
            <v>NT/21E</v>
          </cell>
          <cell r="G1426" t="str">
            <v>Công Ty TNHH Bán Lẻ BRG</v>
          </cell>
        </row>
        <row r="1427">
          <cell r="B1427" t="str">
            <v>0007679</v>
          </cell>
          <cell r="C1427" t="str">
            <v>13/01/2022</v>
          </cell>
          <cell r="D1427" t="str">
            <v>01GTKT0/006</v>
          </cell>
          <cell r="E1427">
            <v>0</v>
          </cell>
          <cell r="F1427" t="str">
            <v>NT/21E</v>
          </cell>
          <cell r="G1427" t="str">
            <v>CÔNG TY TNHH MỘT THÀNH VIÊN SÀI GÒN CO.OP HÀ NỘI</v>
          </cell>
        </row>
        <row r="1428">
          <cell r="B1428" t="str">
            <v>0007681</v>
          </cell>
          <cell r="C1428" t="str">
            <v>14/01/2022</v>
          </cell>
          <cell r="D1428" t="str">
            <v>01GTKT0/006</v>
          </cell>
          <cell r="E1428">
            <v>0</v>
          </cell>
          <cell r="F1428" t="str">
            <v>NT/21E</v>
          </cell>
          <cell r="G1428" t="str">
            <v>CÔNG TY TNHH MTV THỰC PHẨM SAIGON CO.OP</v>
          </cell>
        </row>
        <row r="1429">
          <cell r="B1429" t="str">
            <v>0007682</v>
          </cell>
          <cell r="C1429" t="str">
            <v>14/01/2022</v>
          </cell>
          <cell r="D1429" t="str">
            <v>01GTKT0/006</v>
          </cell>
          <cell r="E1429">
            <v>0</v>
          </cell>
          <cell r="F1429" t="str">
            <v>NT/21E</v>
          </cell>
          <cell r="G1429" t="str">
            <v>CÔNG TY TNHH MTV THỰC PHẨM SAIGON CO.OP</v>
          </cell>
        </row>
        <row r="1430">
          <cell r="B1430" t="str">
            <v>0007683</v>
          </cell>
          <cell r="C1430" t="str">
            <v>14/01/2022</v>
          </cell>
          <cell r="D1430" t="str">
            <v>01GTKT0/006</v>
          </cell>
          <cell r="E1430">
            <v>0</v>
          </cell>
          <cell r="F1430" t="str">
            <v>NT/21E</v>
          </cell>
          <cell r="G1430" t="str">
            <v>CÔNG TY CỔ PHẦN SHINSEN GROUP</v>
          </cell>
        </row>
        <row r="1431">
          <cell r="B1431" t="str">
            <v>0007684</v>
          </cell>
          <cell r="C1431" t="str">
            <v>14/01/2022</v>
          </cell>
          <cell r="D1431" t="str">
            <v>01GTKT0/006</v>
          </cell>
          <cell r="E1431">
            <v>0</v>
          </cell>
          <cell r="F1431" t="str">
            <v>NT/21E</v>
          </cell>
          <cell r="G1431" t="str">
            <v>TRUNG TÂM ĐIỀU HÀNH SatraFoods</v>
          </cell>
        </row>
        <row r="1432">
          <cell r="B1432" t="str">
            <v>0007685</v>
          </cell>
          <cell r="C1432" t="str">
            <v>14/01/2022</v>
          </cell>
          <cell r="D1432" t="str">
            <v>01GTKT0/006</v>
          </cell>
          <cell r="E1432">
            <v>0</v>
          </cell>
          <cell r="F1432" t="str">
            <v>NT/21E</v>
          </cell>
          <cell r="G1432" t="str">
            <v>TRUNG TÂM ĐIỀU HÀNH SatraFoods</v>
          </cell>
        </row>
        <row r="1433">
          <cell r="B1433" t="str">
            <v>0007686</v>
          </cell>
          <cell r="C1433" t="str">
            <v>14/01/2022</v>
          </cell>
          <cell r="D1433" t="str">
            <v>01GTKT0/006</v>
          </cell>
          <cell r="E1433">
            <v>0</v>
          </cell>
          <cell r="F1433" t="str">
            <v>NT/21E</v>
          </cell>
          <cell r="G1433" t="str">
            <v>CÔNG TY TNHH MTV THỰC PHẨM SAIGON CO.OP</v>
          </cell>
        </row>
        <row r="1434">
          <cell r="B1434" t="str">
            <v>0007687</v>
          </cell>
          <cell r="C1434" t="str">
            <v>14/01/2022</v>
          </cell>
          <cell r="D1434" t="str">
            <v>01GTKT0/006</v>
          </cell>
          <cell r="E1434">
            <v>0</v>
          </cell>
          <cell r="F1434" t="str">
            <v>NT/21E</v>
          </cell>
          <cell r="G1434" t="str">
            <v>CÔNG TY TNHH THƯƠNG MẠI GIAO NHẬN VẬN TẢI HNT</v>
          </cell>
        </row>
        <row r="1435">
          <cell r="B1435" t="str">
            <v>0007688</v>
          </cell>
          <cell r="C1435" t="str">
            <v>14/01/2022</v>
          </cell>
          <cell r="D1435" t="str">
            <v>01GTKT0/006</v>
          </cell>
          <cell r="E1435">
            <v>0</v>
          </cell>
          <cell r="F1435" t="str">
            <v>NT/21E</v>
          </cell>
          <cell r="G1435" t="str">
            <v>CÔNG TY TNHH MTV THỰC PHẨM SAIGON CO.OP</v>
          </cell>
        </row>
        <row r="1436">
          <cell r="B1436" t="str">
            <v>0007689</v>
          </cell>
          <cell r="C1436" t="str">
            <v>14/01/2022</v>
          </cell>
          <cell r="D1436" t="str">
            <v>01GTKT0/006</v>
          </cell>
          <cell r="E1436">
            <v>0</v>
          </cell>
          <cell r="F1436" t="str">
            <v>NT/21E</v>
          </cell>
          <cell r="G1436" t="str">
            <v>CÔNG TY TNHH MTV THỰC PHẨM SAIGON CO.OP</v>
          </cell>
        </row>
        <row r="1437">
          <cell r="B1437" t="str">
            <v>0007690</v>
          </cell>
          <cell r="C1437" t="str">
            <v>14/01/2022</v>
          </cell>
          <cell r="D1437" t="str">
            <v>01GTKT0/006</v>
          </cell>
          <cell r="E1437">
            <v>0</v>
          </cell>
          <cell r="F1437" t="str">
            <v>NT/21E</v>
          </cell>
          <cell r="G1437" t="str">
            <v>CÔNG TY TNHH MỘT THÀNH VIÊN CO.OPMART BÌNH TRIỆU</v>
          </cell>
        </row>
        <row r="1438">
          <cell r="B1438" t="str">
            <v>0007691</v>
          </cell>
          <cell r="C1438" t="str">
            <v>14/01/2022</v>
          </cell>
          <cell r="D1438" t="str">
            <v>01GTKT0/006</v>
          </cell>
          <cell r="E1438">
            <v>0</v>
          </cell>
          <cell r="F1438" t="str">
            <v>NT/21E</v>
          </cell>
          <cell r="G1438" t="str">
            <v>CÔNG TY TNHH MTV THỰC PHẨM SAIGON CO.OP</v>
          </cell>
        </row>
        <row r="1439">
          <cell r="B1439" t="str">
            <v>0007692</v>
          </cell>
          <cell r="C1439" t="str">
            <v>14/01/2022</v>
          </cell>
          <cell r="D1439" t="str">
            <v>01GTKT0/006</v>
          </cell>
          <cell r="E1439">
            <v>0</v>
          </cell>
          <cell r="F1439" t="str">
            <v>NT/21E</v>
          </cell>
          <cell r="G1439" t="str">
            <v>CÔNG TY TNHH MTV THỰC PHẨM SAIGON CO.OP</v>
          </cell>
        </row>
        <row r="1440">
          <cell r="B1440" t="str">
            <v>0007693</v>
          </cell>
          <cell r="C1440" t="str">
            <v>14/01/2022</v>
          </cell>
          <cell r="D1440" t="str">
            <v>01GTKT0/006</v>
          </cell>
          <cell r="E1440">
            <v>0</v>
          </cell>
          <cell r="F1440" t="str">
            <v>NT/21E</v>
          </cell>
          <cell r="G1440" t="str">
            <v>CÔNG TY TNHH MTV THỰC PHẨM SAIGON CO.OP</v>
          </cell>
        </row>
        <row r="1441">
          <cell r="B1441" t="str">
            <v>0007694</v>
          </cell>
          <cell r="C1441" t="str">
            <v>14/01/2022</v>
          </cell>
          <cell r="D1441" t="str">
            <v>01GTKT0/006</v>
          </cell>
          <cell r="E1441">
            <v>0</v>
          </cell>
          <cell r="F1441" t="str">
            <v>NT/21E</v>
          </cell>
          <cell r="G1441" t="str">
            <v>CÔNG TY TNHH SAIGON CO-OP FAIRPRICE</v>
          </cell>
        </row>
        <row r="1442">
          <cell r="B1442" t="str">
            <v>0007696</v>
          </cell>
          <cell r="C1442" t="str">
            <v>14/01/2022</v>
          </cell>
          <cell r="D1442" t="str">
            <v>01GTKT0/006</v>
          </cell>
          <cell r="E1442">
            <v>0</v>
          </cell>
          <cell r="F1442" t="str">
            <v>NT/21E</v>
          </cell>
          <cell r="G1442" t="str">
            <v>CÔNG TY TNHH MTV THỰC PHẨM SAIGON CO.OP</v>
          </cell>
        </row>
        <row r="1443">
          <cell r="B1443" t="str">
            <v>0007697</v>
          </cell>
          <cell r="C1443" t="str">
            <v>14/01/2022</v>
          </cell>
          <cell r="D1443" t="str">
            <v>01GTKT0/006</v>
          </cell>
          <cell r="E1443">
            <v>0</v>
          </cell>
          <cell r="F1443" t="str">
            <v>NT/21E</v>
          </cell>
          <cell r="G1443" t="str">
            <v>CÔNG TY TNHH MỘT THÀNH VIÊN SÀI GÒN CO.OP XA LỘ HÀ NỘI</v>
          </cell>
        </row>
        <row r="1444">
          <cell r="B1444" t="str">
            <v>0007698</v>
          </cell>
          <cell r="C1444" t="str">
            <v>14/01/2022</v>
          </cell>
          <cell r="D1444" t="str">
            <v>01GTKT0/006</v>
          </cell>
          <cell r="E1444">
            <v>0</v>
          </cell>
          <cell r="F1444" t="str">
            <v>NT/21E</v>
          </cell>
          <cell r="G1444" t="str">
            <v>CÔNG TY TNHH MTV THỰC PHẨM SAIGON CO.OP</v>
          </cell>
        </row>
        <row r="1445">
          <cell r="B1445" t="str">
            <v>0007699</v>
          </cell>
          <cell r="C1445" t="str">
            <v>14/01/2022</v>
          </cell>
          <cell r="D1445" t="str">
            <v>01GTKT0/006</v>
          </cell>
          <cell r="E1445">
            <v>0</v>
          </cell>
          <cell r="F1445" t="str">
            <v>NT/21E</v>
          </cell>
          <cell r="G1445" t="str">
            <v>CÔNG TY TNHH GRELI</v>
          </cell>
        </row>
        <row r="1446">
          <cell r="B1446" t="str">
            <v>0007700</v>
          </cell>
          <cell r="C1446" t="str">
            <v>14/01/2022</v>
          </cell>
          <cell r="D1446" t="str">
            <v>01GTKT0/006</v>
          </cell>
          <cell r="E1446">
            <v>0</v>
          </cell>
          <cell r="F1446" t="str">
            <v>NT/21E</v>
          </cell>
          <cell r="G1446" t="str">
            <v>CÔNG TY TNHH MỘT THÀNH VIÊN HỘI NHẬP PHÁT TRIỂN ĐÔNG HƯNG</v>
          </cell>
        </row>
        <row r="1447">
          <cell r="B1447" t="str">
            <v>0007701</v>
          </cell>
          <cell r="C1447" t="str">
            <v>14/01/2022</v>
          </cell>
          <cell r="D1447" t="str">
            <v>01GTKT0/006</v>
          </cell>
          <cell r="E1447">
            <v>0</v>
          </cell>
          <cell r="F1447" t="str">
            <v>NT/21E</v>
          </cell>
          <cell r="G1447" t="str">
            <v>CÔNG TY TNHH THƯƠNG MẠI- DỊCH VỤ-  XUẤT NHẬP KHẨU THỰC PHẨM HƯNG THỊNH</v>
          </cell>
        </row>
        <row r="1448">
          <cell r="B1448" t="str">
            <v>0007702</v>
          </cell>
          <cell r="C1448" t="str">
            <v>14/01/2022</v>
          </cell>
          <cell r="D1448" t="str">
            <v>01GTKT0/006</v>
          </cell>
          <cell r="E1448">
            <v>0</v>
          </cell>
          <cell r="F1448" t="str">
            <v>NT/21E</v>
          </cell>
          <cell r="G1448" t="str">
            <v>CÔNG TY CỔ PHẦN TRUNG TÂM THƯƠNG MẠI LOTTE VIỆT NAM- CHI NHÁNH GÒ VẤP</v>
          </cell>
        </row>
        <row r="1449">
          <cell r="B1449" t="str">
            <v>0007703</v>
          </cell>
          <cell r="C1449" t="str">
            <v>14/01/2022</v>
          </cell>
          <cell r="D1449" t="str">
            <v>01GTKT0/006</v>
          </cell>
          <cell r="E1449">
            <v>0</v>
          </cell>
          <cell r="F1449" t="str">
            <v>NT/21E</v>
          </cell>
          <cell r="G1449" t="str">
            <v>Chi Nhánh Liên Hiệp Hợp Tác Xã Thương Mại Thành Phố Hồ Chí Minh- Co.opMart Kon Tum</v>
          </cell>
        </row>
        <row r="1450">
          <cell r="B1450" t="str">
            <v>0007704</v>
          </cell>
          <cell r="C1450" t="str">
            <v>14/01/2022</v>
          </cell>
          <cell r="D1450" t="str">
            <v>01GTKT0/006</v>
          </cell>
          <cell r="E1450">
            <v>0</v>
          </cell>
          <cell r="F1450" t="str">
            <v>NT/21E</v>
          </cell>
          <cell r="G1450" t="str">
            <v>CÔNG TY TNHH MỘT THÀNH VIÊN SÀI GÒN CO.OP TAM KỲ</v>
          </cell>
        </row>
        <row r="1451">
          <cell r="B1451" t="str">
            <v>0007705</v>
          </cell>
          <cell r="C1451" t="str">
            <v>14/01/2022</v>
          </cell>
          <cell r="D1451" t="str">
            <v>01GTKT0/006</v>
          </cell>
          <cell r="E1451">
            <v>0</v>
          </cell>
          <cell r="F1451" t="str">
            <v>NT/21E</v>
          </cell>
          <cell r="G1451" t="str">
            <v>CÔNG TY TNHH MỘT THÀNH VIÊN THƯƠNG MẠI SÀI GÒN QUẢNG NGÃI</v>
          </cell>
        </row>
        <row r="1452">
          <cell r="B1452" t="str">
            <v>0007706</v>
          </cell>
          <cell r="C1452" t="str">
            <v>15/01/2022</v>
          </cell>
          <cell r="D1452" t="str">
            <v>01GTKT0/006</v>
          </cell>
          <cell r="E1452">
            <v>0</v>
          </cell>
          <cell r="F1452" t="str">
            <v>NT/21E</v>
          </cell>
          <cell r="G1452" t="str">
            <v>Công Ty TNHH Bán Lẻ BRG</v>
          </cell>
        </row>
        <row r="1453">
          <cell r="B1453" t="str">
            <v>0007707</v>
          </cell>
          <cell r="C1453" t="str">
            <v>15/01/2022</v>
          </cell>
          <cell r="D1453" t="str">
            <v>01GTKT0/006</v>
          </cell>
          <cell r="E1453">
            <v>0</v>
          </cell>
          <cell r="F1453" t="str">
            <v>NT/21E</v>
          </cell>
          <cell r="G1453" t="str">
            <v>CÔNG TY TNHH MỘT THÀNH VIÊN MARFOUR</v>
          </cell>
        </row>
        <row r="1454">
          <cell r="B1454" t="str">
            <v>0007708</v>
          </cell>
          <cell r="C1454" t="str">
            <v>15/01/2022</v>
          </cell>
          <cell r="D1454" t="str">
            <v>01GTKT0/006</v>
          </cell>
          <cell r="E1454">
            <v>0</v>
          </cell>
          <cell r="F1454" t="str">
            <v>NT/21E</v>
          </cell>
          <cell r="G1454" t="str">
            <v>CÔNG TY TNHH SAIGON CO-OP FAIRPRICE</v>
          </cell>
        </row>
        <row r="1455">
          <cell r="B1455" t="str">
            <v>0007709</v>
          </cell>
          <cell r="C1455" t="str">
            <v>15/01/2022</v>
          </cell>
          <cell r="D1455" t="str">
            <v>01GTKT0/006</v>
          </cell>
          <cell r="E1455">
            <v>0</v>
          </cell>
          <cell r="F1455" t="str">
            <v>NT/21E</v>
          </cell>
          <cell r="G1455" t="str">
            <v>CÔNG TY TNHH USMART</v>
          </cell>
        </row>
        <row r="1456">
          <cell r="B1456" t="str">
            <v>0007710</v>
          </cell>
          <cell r="C1456" t="str">
            <v>15/01/2022</v>
          </cell>
          <cell r="D1456" t="str">
            <v>01GTKT0/006</v>
          </cell>
          <cell r="E1456">
            <v>0</v>
          </cell>
          <cell r="F1456" t="str">
            <v>NT/21E</v>
          </cell>
          <cell r="G1456" t="str">
            <v>CN Công Ty TNHH MTV Thực Phẩm Saigon Co.op- Co.op Food Khu Vực Bình Dương</v>
          </cell>
        </row>
        <row r="1457">
          <cell r="B1457" t="str">
            <v>0007711</v>
          </cell>
          <cell r="C1457" t="str">
            <v>15/01/2022</v>
          </cell>
          <cell r="D1457" t="str">
            <v>01GTKT0/006</v>
          </cell>
          <cell r="E1457">
            <v>0</v>
          </cell>
          <cell r="F1457" t="str">
            <v>NT/21E</v>
          </cell>
          <cell r="G1457" t="str">
            <v>CÔNG TY TNHH THƯƠNG MẠI VÀ DỊCH VỤ WOWMART</v>
          </cell>
        </row>
        <row r="1458">
          <cell r="B1458" t="str">
            <v>0007712</v>
          </cell>
          <cell r="C1458" t="str">
            <v>15/01/2022</v>
          </cell>
          <cell r="D1458" t="str">
            <v>01GTKT0/006</v>
          </cell>
          <cell r="E1458">
            <v>0</v>
          </cell>
          <cell r="F1458" t="str">
            <v>NT/21E</v>
          </cell>
          <cell r="G1458" t="str">
            <v>CÔNG TY TNHH MỘT THÀNH VIÊN SÀI GÒN CO.OP PHÚ LÂM</v>
          </cell>
        </row>
        <row r="1459">
          <cell r="B1459" t="str">
            <v>0007713</v>
          </cell>
          <cell r="C1459" t="str">
            <v>15/01/2022</v>
          </cell>
          <cell r="D1459" t="str">
            <v>01GTKT0/006</v>
          </cell>
          <cell r="E1459">
            <v>0</v>
          </cell>
          <cell r="F1459" t="str">
            <v>NT/21E</v>
          </cell>
          <cell r="G1459" t="str">
            <v>CÔNG TY TNHH THƯƠNG MẠI DỊCH VỤ SAIGON CO.OP TOÀN TÂM</v>
          </cell>
        </row>
        <row r="1460">
          <cell r="B1460" t="str">
            <v>0007714</v>
          </cell>
          <cell r="C1460" t="str">
            <v>15/01/2022</v>
          </cell>
          <cell r="D1460" t="str">
            <v>01GTKT0/006</v>
          </cell>
          <cell r="E1460">
            <v>0</v>
          </cell>
          <cell r="F1460" t="str">
            <v>NT/21E</v>
          </cell>
          <cell r="G1460" t="str">
            <v>CÔNG TY TNHH MTV CO.OPMART HẢI PHÒNG</v>
          </cell>
        </row>
        <row r="1461">
          <cell r="B1461" t="str">
            <v>0007715</v>
          </cell>
          <cell r="C1461" t="str">
            <v>15/01/2022</v>
          </cell>
          <cell r="D1461" t="str">
            <v>01GTKT0/006</v>
          </cell>
          <cell r="E1461">
            <v>0</v>
          </cell>
          <cell r="F1461" t="str">
            <v>NT/21E</v>
          </cell>
          <cell r="G1461" t="str">
            <v>CÔNG TY TNHH MTV THỰC PHẨM SAIGON CO.OP</v>
          </cell>
        </row>
        <row r="1462">
          <cell r="B1462" t="str">
            <v>0007716</v>
          </cell>
          <cell r="C1462" t="str">
            <v>15/01/2022</v>
          </cell>
          <cell r="D1462" t="str">
            <v>01GTKT0/006</v>
          </cell>
          <cell r="E1462">
            <v>0</v>
          </cell>
          <cell r="F1462" t="str">
            <v>NT/21E</v>
          </cell>
          <cell r="G1462" t="str">
            <v>CÔNG TY TNHH MTV CO.OPMART HOÀ BÌNH</v>
          </cell>
        </row>
        <row r="1463">
          <cell r="B1463" t="str">
            <v>0007717</v>
          </cell>
          <cell r="C1463" t="str">
            <v>15/01/2022</v>
          </cell>
          <cell r="D1463" t="str">
            <v>01GTKT0/006</v>
          </cell>
          <cell r="E1463">
            <v>0</v>
          </cell>
          <cell r="F1463" t="str">
            <v>NT/21E</v>
          </cell>
          <cell r="G1463" t="str">
            <v>Công ty TNHH dịch vụ EB</v>
          </cell>
        </row>
        <row r="1464">
          <cell r="B1464" t="str">
            <v>0007718</v>
          </cell>
          <cell r="C1464" t="str">
            <v>15/01/2022</v>
          </cell>
          <cell r="D1464" t="str">
            <v>01GTKT0/006</v>
          </cell>
          <cell r="E1464">
            <v>0</v>
          </cell>
          <cell r="F1464" t="str">
            <v>NT/21E</v>
          </cell>
          <cell r="G1464" t="str">
            <v>Công ty TNHH dịch vụ EB</v>
          </cell>
        </row>
        <row r="1465">
          <cell r="B1465" t="str">
            <v>0007719</v>
          </cell>
          <cell r="C1465" t="str">
            <v>15/01/2022</v>
          </cell>
          <cell r="D1465" t="str">
            <v>01GTKT0/006</v>
          </cell>
          <cell r="E1465">
            <v>0</v>
          </cell>
          <cell r="F1465" t="str">
            <v>NT/21E</v>
          </cell>
          <cell r="G1465" t="str">
            <v>CÔNG TY TNHH MTV THỰC PHẨM SAIGON CO.OP</v>
          </cell>
        </row>
        <row r="1466">
          <cell r="B1466" t="str">
            <v>0007720</v>
          </cell>
          <cell r="C1466" t="str">
            <v>15/01/2022</v>
          </cell>
          <cell r="D1466" t="str">
            <v>01GTKT0/006</v>
          </cell>
          <cell r="E1466">
            <v>0</v>
          </cell>
          <cell r="F1466" t="str">
            <v>NT/21E</v>
          </cell>
          <cell r="G1466" t="str">
            <v>CÔNG TY TNHH MTV THỰC PHẨM SAIGON CO.OP</v>
          </cell>
        </row>
        <row r="1467">
          <cell r="B1467" t="str">
            <v>0007721</v>
          </cell>
          <cell r="C1467" t="str">
            <v>15/01/2022</v>
          </cell>
          <cell r="D1467" t="str">
            <v>01GTKT0/006</v>
          </cell>
          <cell r="E1467">
            <v>0</v>
          </cell>
          <cell r="F1467" t="str">
            <v>NT/21E</v>
          </cell>
          <cell r="G1467" t="str">
            <v>CÔNG TY TNHH MTV THỰC PHẨM SAIGON CO.OP</v>
          </cell>
        </row>
        <row r="1468">
          <cell r="B1468" t="str">
            <v>0007722</v>
          </cell>
          <cell r="C1468" t="str">
            <v>15/01/2022</v>
          </cell>
          <cell r="D1468" t="str">
            <v>01GTKT0/006</v>
          </cell>
          <cell r="E1468">
            <v>0</v>
          </cell>
          <cell r="F1468" t="str">
            <v>NT/21E</v>
          </cell>
          <cell r="G1468" t="str">
            <v>CÔNG TY TNHH MTV THỰC PHẨM SAIGON CO.OP</v>
          </cell>
        </row>
        <row r="1469">
          <cell r="B1469" t="str">
            <v>0007723</v>
          </cell>
          <cell r="C1469" t="str">
            <v>15/01/2022</v>
          </cell>
          <cell r="D1469" t="str">
            <v>01GTKT0/006</v>
          </cell>
          <cell r="E1469">
            <v>0</v>
          </cell>
          <cell r="F1469" t="str">
            <v>NT/21E</v>
          </cell>
          <cell r="G1469" t="str">
            <v>TRUNG TÂM ĐIỀU HÀNH SatraFoods</v>
          </cell>
        </row>
        <row r="1470">
          <cell r="B1470" t="str">
            <v>0007724</v>
          </cell>
          <cell r="C1470" t="str">
            <v>15/01/2022</v>
          </cell>
          <cell r="D1470" t="str">
            <v>01GTKT0/006</v>
          </cell>
          <cell r="E1470">
            <v>0</v>
          </cell>
          <cell r="F1470" t="str">
            <v>NT/21E</v>
          </cell>
          <cell r="G1470" t="str">
            <v>Chi nhánh Công ty TNHH MM Mega Market (Việt Nam)  tại thành phố Cần Thơ</v>
          </cell>
        </row>
        <row r="1471">
          <cell r="B1471" t="str">
            <v>0007725</v>
          </cell>
          <cell r="C1471" t="str">
            <v>15/01/2022</v>
          </cell>
          <cell r="D1471" t="str">
            <v>01GTKT0/006</v>
          </cell>
          <cell r="E1471">
            <v>0</v>
          </cell>
          <cell r="F1471" t="str">
            <v>NT/21E</v>
          </cell>
          <cell r="G1471" t="str">
            <v>Chi nhánh Công ty TNHH MM MEGA MARKET (VIỆT NAM) tại Quảng Ninh</v>
          </cell>
        </row>
        <row r="1472">
          <cell r="B1472" t="str">
            <v>0007726</v>
          </cell>
          <cell r="C1472" t="str">
            <v>15/01/2022</v>
          </cell>
          <cell r="D1472" t="str">
            <v>01GTKT0/006</v>
          </cell>
          <cell r="E1472">
            <v>0</v>
          </cell>
          <cell r="F1472" t="str">
            <v>NT/21E</v>
          </cell>
          <cell r="G1472" t="str">
            <v>Chi nhánh Công ty TNHH MM MEGA MARKET (VIỆT NAM) tại Quảng Ninh</v>
          </cell>
        </row>
        <row r="1473">
          <cell r="B1473" t="str">
            <v>0007727</v>
          </cell>
          <cell r="C1473" t="str">
            <v>15/01/2022</v>
          </cell>
          <cell r="D1473" t="str">
            <v>01GTKT0/006</v>
          </cell>
          <cell r="E1473">
            <v>0</v>
          </cell>
          <cell r="F1473" t="str">
            <v>NT/21E</v>
          </cell>
          <cell r="G1473" t="str">
            <v>Chi Nhánh Công Ty TNHH MM Mega Market (Việt Nam) Tại Thành Phố Biên Hòa</v>
          </cell>
        </row>
        <row r="1474">
          <cell r="B1474" t="str">
            <v>0007728</v>
          </cell>
          <cell r="C1474" t="str">
            <v>15/01/2022</v>
          </cell>
          <cell r="D1474" t="str">
            <v>01GTKT0/006</v>
          </cell>
          <cell r="E1474">
            <v>0</v>
          </cell>
          <cell r="F1474" t="str">
            <v>NT/21E</v>
          </cell>
          <cell r="G1474" t="str">
            <v>CÔNG TY TNHH MM MEGA MARKET (VIỆT NAM)</v>
          </cell>
        </row>
        <row r="1475">
          <cell r="B1475" t="str">
            <v>0007729</v>
          </cell>
          <cell r="C1475" t="str">
            <v>15/01/2022</v>
          </cell>
          <cell r="D1475" t="str">
            <v>01GTKT0/006</v>
          </cell>
          <cell r="E1475">
            <v>0</v>
          </cell>
          <cell r="F1475" t="str">
            <v>NT/21E</v>
          </cell>
          <cell r="G1475" t="str">
            <v>CHI NHÁNH CÔNG TY TNHH MM MEGA MARKET (VIỆT NAM) TẠI THÀNH PHỐ HÀ NỘI</v>
          </cell>
        </row>
        <row r="1476">
          <cell r="B1476" t="str">
            <v>0007730</v>
          </cell>
          <cell r="C1476" t="str">
            <v>15/01/2022</v>
          </cell>
          <cell r="D1476" t="str">
            <v>01GTKT0/006</v>
          </cell>
          <cell r="E1476">
            <v>0</v>
          </cell>
          <cell r="F1476" t="str">
            <v>NT/21E</v>
          </cell>
          <cell r="G1476" t="str">
            <v>CHI NHÁNH CÔNG TY TNHH MM MEGA MARKET (VIỆT NAM) TẠI THÀNH PHỐ HÀ NỘI</v>
          </cell>
        </row>
        <row r="1477">
          <cell r="B1477" t="str">
            <v>0007731</v>
          </cell>
          <cell r="C1477" t="str">
            <v>15/01/2022</v>
          </cell>
          <cell r="D1477" t="str">
            <v>01GTKT0/006</v>
          </cell>
          <cell r="E1477">
            <v>0</v>
          </cell>
          <cell r="F1477" t="str">
            <v>NT/21E</v>
          </cell>
          <cell r="G1477" t="str">
            <v>CHI NHÁNH CÔNG TY TNHH MM MEGA MARKET (VIỆT NAM) TẠI THÀNH PHỐ HÀ NỘI</v>
          </cell>
        </row>
        <row r="1478">
          <cell r="B1478" t="str">
            <v>0007732</v>
          </cell>
          <cell r="C1478" t="str">
            <v>15/01/2022</v>
          </cell>
          <cell r="D1478" t="str">
            <v>01GTKT0/006</v>
          </cell>
          <cell r="E1478">
            <v>0</v>
          </cell>
          <cell r="F1478" t="str">
            <v>NT/21E</v>
          </cell>
          <cell r="G1478" t="str">
            <v>CHI NHÁNH CÔNG TY TNHH MM MEGA MARKET (VIỆT NAM) TẠI THÀNH PHỐ HÀ NỘI</v>
          </cell>
        </row>
        <row r="1479">
          <cell r="B1479" t="str">
            <v>0007733</v>
          </cell>
          <cell r="C1479" t="str">
            <v>15/01/2022</v>
          </cell>
          <cell r="D1479" t="str">
            <v>01GTKT0/006</v>
          </cell>
          <cell r="E1479">
            <v>0</v>
          </cell>
          <cell r="F1479" t="str">
            <v>NT/21E</v>
          </cell>
          <cell r="G1479" t="str">
            <v>CHI NHÁNH CÔNG TY TNHH MM MEGA MARKET (VIỆT NAM) TẠI THÀNH PHỐ HÀ NỘI</v>
          </cell>
        </row>
        <row r="1480">
          <cell r="B1480" t="str">
            <v>0007734</v>
          </cell>
          <cell r="C1480" t="str">
            <v>15/01/2022</v>
          </cell>
          <cell r="D1480" t="str">
            <v>01GTKT0/006</v>
          </cell>
          <cell r="E1480">
            <v>0</v>
          </cell>
          <cell r="F1480" t="str">
            <v>NT/21E</v>
          </cell>
          <cell r="G1480" t="str">
            <v>CHI NHÁNH CÔNG TY TNHH MM MEGA MARKET (VIỆT NAM) TẠI THÀNH PHỐ HÀ NỘI</v>
          </cell>
        </row>
        <row r="1481">
          <cell r="B1481" t="str">
            <v>0007735</v>
          </cell>
          <cell r="C1481" t="str">
            <v>15/01/2022</v>
          </cell>
          <cell r="D1481" t="str">
            <v>01GTKT0/006</v>
          </cell>
          <cell r="E1481">
            <v>0</v>
          </cell>
          <cell r="F1481" t="str">
            <v>NT/21E</v>
          </cell>
          <cell r="G1481" t="str">
            <v>CHI NHÁNH CÔNG TY TNHH MM MEGA MARKET (VIỆT NAM) TẠI THÀNH PHỐ HÀ NỘI</v>
          </cell>
        </row>
        <row r="1482">
          <cell r="B1482" t="str">
            <v>0007736</v>
          </cell>
          <cell r="C1482" t="str">
            <v>15/01/2022</v>
          </cell>
          <cell r="D1482" t="str">
            <v>01GTKT0/006</v>
          </cell>
          <cell r="E1482">
            <v>0</v>
          </cell>
          <cell r="F1482" t="str">
            <v>NT/21E</v>
          </cell>
          <cell r="G1482" t="str">
            <v>CHI NHÁNH CÔNG TY TNHH MM MEGA MARKET (VIỆT NAM) TẠI THÀNH PHỐ HÀ NỘI</v>
          </cell>
        </row>
        <row r="1483">
          <cell r="B1483" t="str">
            <v>0007737</v>
          </cell>
          <cell r="C1483" t="str">
            <v>15/01/2022</v>
          </cell>
          <cell r="D1483" t="str">
            <v>01GTKT0/006</v>
          </cell>
          <cell r="E1483">
            <v>0</v>
          </cell>
          <cell r="F1483" t="str">
            <v>NT/21E</v>
          </cell>
          <cell r="G1483" t="str">
            <v>CHI NHÁNH CÔNG TY TNHH MM MEGA MARKET (VIỆT NAM) TẠI THÀNH PHỐ HÀ NỘI</v>
          </cell>
        </row>
        <row r="1484">
          <cell r="B1484" t="str">
            <v>0007738</v>
          </cell>
          <cell r="C1484" t="str">
            <v>15/01/2022</v>
          </cell>
          <cell r="D1484" t="str">
            <v>01GTKT0/006</v>
          </cell>
          <cell r="E1484">
            <v>0</v>
          </cell>
          <cell r="F1484" t="str">
            <v>NT/21E</v>
          </cell>
          <cell r="G1484" t="str">
            <v>CHI NHÁNH CÔNG TY TNHH MM MEGA MARKET (VIỆT NAM) TẠI THÀNH PHỐ HÀ NỘI</v>
          </cell>
        </row>
        <row r="1485">
          <cell r="B1485" t="str">
            <v>0007739</v>
          </cell>
          <cell r="C1485" t="str">
            <v>15/01/2022</v>
          </cell>
          <cell r="D1485" t="str">
            <v>01GTKT0/006</v>
          </cell>
          <cell r="E1485">
            <v>0</v>
          </cell>
          <cell r="F1485" t="str">
            <v>NT/21E</v>
          </cell>
          <cell r="G1485" t="str">
            <v>CHI NHÁNH CÔNG TY TNHH MM MEGA MARKET (VIỆT NAM) TẠI THÀNH PHỐ HÀ NỘI</v>
          </cell>
        </row>
        <row r="1486">
          <cell r="B1486" t="str">
            <v>0007740</v>
          </cell>
          <cell r="C1486" t="str">
            <v>15/01/2022</v>
          </cell>
          <cell r="D1486" t="str">
            <v>01GTKT0/006</v>
          </cell>
          <cell r="E1486">
            <v>0</v>
          </cell>
          <cell r="F1486" t="str">
            <v>NT/21E</v>
          </cell>
          <cell r="G1486" t="str">
            <v>CHI NHÁNH CÔNG TY TNHH MM MEGA MARKET (VIỆT NAM) TẠI THÀNH PHỐ HÀ NỘI</v>
          </cell>
        </row>
        <row r="1487">
          <cell r="B1487" t="str">
            <v>0007741</v>
          </cell>
          <cell r="C1487" t="str">
            <v>15/01/2022</v>
          </cell>
          <cell r="D1487" t="str">
            <v>01GTKT0/006</v>
          </cell>
          <cell r="E1487">
            <v>0</v>
          </cell>
          <cell r="F1487" t="str">
            <v>NT/21E</v>
          </cell>
          <cell r="G1487" t="str">
            <v>CHI NHÁNH CÔNG TY TNHH MM MEGA MARKET (VIỆT NAM) TẠI THÀNH PHỐ HÀ NỘI</v>
          </cell>
        </row>
        <row r="1488">
          <cell r="B1488" t="str">
            <v>0007742</v>
          </cell>
          <cell r="C1488" t="str">
            <v>15/01/2022</v>
          </cell>
          <cell r="D1488" t="str">
            <v>01GTKT0/006</v>
          </cell>
          <cell r="E1488">
            <v>0</v>
          </cell>
          <cell r="F1488" t="str">
            <v>NT/21E</v>
          </cell>
          <cell r="G1488" t="str">
            <v>CHI NHÁNH CÔNG TY TNHH MM MEGA MARKET (VIỆT NAM) TẠI THÀNH PHỐ HÀ NỘI</v>
          </cell>
        </row>
        <row r="1489">
          <cell r="B1489" t="str">
            <v>0007743</v>
          </cell>
          <cell r="C1489" t="str">
            <v>15/01/2022</v>
          </cell>
          <cell r="D1489" t="str">
            <v>01GTKT0/006</v>
          </cell>
          <cell r="E1489">
            <v>0</v>
          </cell>
          <cell r="F1489" t="str">
            <v>NT/21E</v>
          </cell>
          <cell r="G1489" t="str">
            <v>CHI NHÁNH CÔNG TY TNHH MM MEGA MARKET (VIỆT NAM) TẠI THÀNH PHỐ HÀ NỘI</v>
          </cell>
        </row>
        <row r="1490">
          <cell r="B1490" t="str">
            <v>0007744</v>
          </cell>
          <cell r="C1490" t="str">
            <v>15/01/2022</v>
          </cell>
          <cell r="D1490" t="str">
            <v>01GTKT0/006</v>
          </cell>
          <cell r="E1490">
            <v>0</v>
          </cell>
          <cell r="F1490" t="str">
            <v>NT/21E</v>
          </cell>
          <cell r="G1490" t="str">
            <v>CHI NHÁNH CÔNG TY TNHH MM MEGA MARKET (VIỆT NAM) TẠI THÀNH PHỐ HÀ NỘI</v>
          </cell>
        </row>
        <row r="1491">
          <cell r="B1491" t="str">
            <v>0007745</v>
          </cell>
          <cell r="C1491" t="str">
            <v>15/01/2022</v>
          </cell>
          <cell r="D1491" t="str">
            <v>01GTKT0/006</v>
          </cell>
          <cell r="E1491">
            <v>0</v>
          </cell>
          <cell r="F1491" t="str">
            <v>NT/21E</v>
          </cell>
          <cell r="G1491" t="str">
            <v>CHI NHÁNH CÔNG TY TNHH MM MEGA MARKET (VIỆT NAM) TẠI THÀNH PHỐ HÀ NỘI</v>
          </cell>
        </row>
        <row r="1492">
          <cell r="B1492" t="str">
            <v>0007746</v>
          </cell>
          <cell r="C1492" t="str">
            <v>15/01/2022</v>
          </cell>
          <cell r="D1492" t="str">
            <v>01GTKT0/006</v>
          </cell>
          <cell r="E1492">
            <v>0</v>
          </cell>
          <cell r="F1492" t="str">
            <v>NT/21E</v>
          </cell>
          <cell r="G1492" t="str">
            <v>CHI NHÁNH CÔNG TY TNHH MM MEGA MARKET (VIỆT NAM) TẠI THÀNH PHỐ HÀ NỘI</v>
          </cell>
        </row>
        <row r="1493">
          <cell r="B1493" t="str">
            <v>0007747</v>
          </cell>
          <cell r="C1493" t="str">
            <v>15/01/2022</v>
          </cell>
          <cell r="D1493" t="str">
            <v>01GTKT0/006</v>
          </cell>
          <cell r="E1493">
            <v>0</v>
          </cell>
          <cell r="F1493" t="str">
            <v>NT/21E</v>
          </cell>
          <cell r="G1493" t="str">
            <v>CHI NHÁNH CÔNG TY TNHH MM MEGA MARKET (VIỆT NAM) TẠI THÀNH PHỐ HÀ NỘI</v>
          </cell>
        </row>
        <row r="1494">
          <cell r="B1494" t="str">
            <v>0007748</v>
          </cell>
          <cell r="C1494" t="str">
            <v>15/01/2022</v>
          </cell>
          <cell r="D1494" t="str">
            <v>01GTKT0/006</v>
          </cell>
          <cell r="E1494">
            <v>0</v>
          </cell>
          <cell r="F1494" t="str">
            <v>NT/21E</v>
          </cell>
          <cell r="G1494" t="str">
            <v>CHI NHÁNH CÔNG TY TNHH MM MEGA MARKET( VIỆT NAM) TẠI  TP. ĐÀ NẴNG</v>
          </cell>
        </row>
        <row r="1495">
          <cell r="B1495" t="str">
            <v>0007749</v>
          </cell>
          <cell r="C1495" t="str">
            <v>15/01/2022</v>
          </cell>
          <cell r="D1495" t="str">
            <v>01GTKT0/006</v>
          </cell>
          <cell r="E1495">
            <v>0</v>
          </cell>
          <cell r="F1495" t="str">
            <v>NT/21E</v>
          </cell>
          <cell r="G1495" t="str">
            <v>Chi nhánh Kon Tum - Công ty Cổ phần Dịch vụ Thương mại Tổng hợp Wincommerce</v>
          </cell>
        </row>
        <row r="1496">
          <cell r="B1496" t="str">
            <v>0007750</v>
          </cell>
          <cell r="C1496" t="str">
            <v>15/01/2022</v>
          </cell>
          <cell r="D1496" t="str">
            <v>01GTKT0/006</v>
          </cell>
          <cell r="E1496">
            <v>0</v>
          </cell>
          <cell r="F1496" t="str">
            <v>NT/21E</v>
          </cell>
          <cell r="G1496" t="str">
            <v>Chi nhánh Hồ Chí Minh - Công ty Cổ phần Dịch vụ Thương mại Tổng hợp Wincommerce</v>
          </cell>
        </row>
        <row r="1497">
          <cell r="B1497" t="str">
            <v>0007751</v>
          </cell>
          <cell r="C1497" t="str">
            <v>15/01/2022</v>
          </cell>
          <cell r="D1497" t="str">
            <v>01GTKT0/006</v>
          </cell>
          <cell r="E1497">
            <v>0</v>
          </cell>
          <cell r="F1497" t="str">
            <v>NT/21E</v>
          </cell>
          <cell r="G1497" t="str">
            <v>Chi nhánh Hồ Chí Minh - Công ty Cổ phần Dịch vụ Thương mại Tổng hợp Wincommerce</v>
          </cell>
        </row>
        <row r="1498">
          <cell r="B1498" t="str">
            <v>0007752</v>
          </cell>
          <cell r="C1498" t="str">
            <v>15/01/2022</v>
          </cell>
          <cell r="D1498" t="str">
            <v>01GTKT0/006</v>
          </cell>
          <cell r="E1498">
            <v>0</v>
          </cell>
          <cell r="F1498" t="str">
            <v>NT/21E</v>
          </cell>
          <cell r="G1498" t="str">
            <v>Chi nhánh Thừa Thiên Huế - Công ty Cổ phần Dịch vụ Thương mại Tổng hợp Wincommerce</v>
          </cell>
        </row>
        <row r="1499">
          <cell r="B1499" t="str">
            <v>0007753</v>
          </cell>
          <cell r="C1499" t="str">
            <v>15/01/2022</v>
          </cell>
          <cell r="D1499" t="str">
            <v>01GTKT0/006</v>
          </cell>
          <cell r="E1499">
            <v>0</v>
          </cell>
          <cell r="F1499" t="str">
            <v>NT/21E</v>
          </cell>
          <cell r="G1499" t="str">
            <v>Chi nhánh Gia Lai - Công ty Cổ phần Dịch vụ Thương mại Tổng hợp Wincommerce</v>
          </cell>
        </row>
        <row r="1500">
          <cell r="B1500" t="str">
            <v>0007754</v>
          </cell>
          <cell r="C1500" t="str">
            <v>15/01/2022</v>
          </cell>
          <cell r="D1500" t="str">
            <v>01GTKT0/006</v>
          </cell>
          <cell r="E1500">
            <v>0</v>
          </cell>
          <cell r="F1500" t="str">
            <v>NT/21E</v>
          </cell>
          <cell r="G1500" t="str">
            <v>Chi nhánh Quảng Trị - Công ty Cổ phần Dịch vụ Thương mại Tổng hợp Wincommerce</v>
          </cell>
        </row>
        <row r="1501">
          <cell r="B1501" t="str">
            <v>0007755</v>
          </cell>
          <cell r="C1501" t="str">
            <v>15/01/2022</v>
          </cell>
          <cell r="D1501" t="str">
            <v>01GTKT0/006</v>
          </cell>
          <cell r="E1501">
            <v>0</v>
          </cell>
          <cell r="F1501" t="str">
            <v>NT/21E</v>
          </cell>
          <cell r="G1501" t="str">
            <v>Chi nhánh Quảng Ngãi - Công ty Cổ phần Dịch vụ Thương mại Tổng hợp Wincommerce</v>
          </cell>
        </row>
        <row r="1502">
          <cell r="B1502" t="str">
            <v>0007756</v>
          </cell>
          <cell r="C1502" t="str">
            <v>15/01/2022</v>
          </cell>
          <cell r="D1502" t="str">
            <v>01GTKT0/006</v>
          </cell>
          <cell r="E1502">
            <v>0</v>
          </cell>
          <cell r="F1502" t="str">
            <v>NT/21E</v>
          </cell>
          <cell r="G1502" t="str">
            <v>Chi nhánh Quảng Nam - Công ty Cổ phần Dịch vụ Thương mại Tổng hợp Wincommerce</v>
          </cell>
        </row>
        <row r="1503">
          <cell r="B1503" t="str">
            <v>0007757</v>
          </cell>
          <cell r="C1503" t="str">
            <v>15/01/2022</v>
          </cell>
          <cell r="D1503" t="str">
            <v>01GTKT0/006</v>
          </cell>
          <cell r="E1503">
            <v>0</v>
          </cell>
          <cell r="F1503" t="str">
            <v>NT/21E</v>
          </cell>
          <cell r="G1503" t="str">
            <v>Chi nhánh Gia Lai - Công ty Cổ phần Dịch vụ Thương mại Tổng hợp Wincommerce</v>
          </cell>
        </row>
        <row r="1504">
          <cell r="B1504" t="str">
            <v>0007758</v>
          </cell>
          <cell r="C1504" t="str">
            <v>15/01/2022</v>
          </cell>
          <cell r="D1504" t="str">
            <v>01GTKT0/006</v>
          </cell>
          <cell r="E1504">
            <v>0</v>
          </cell>
          <cell r="F1504" t="str">
            <v>NT/21E</v>
          </cell>
          <cell r="G1504" t="str">
            <v>Chi nhánh Quảng Ngãi - Công ty Cổ phần Dịch vụ Thương mại Tổng hợp Wincommerce</v>
          </cell>
        </row>
        <row r="1505">
          <cell r="B1505" t="str">
            <v>0007759</v>
          </cell>
          <cell r="C1505" t="str">
            <v>15/01/2022</v>
          </cell>
          <cell r="D1505" t="str">
            <v>01GTKT0/006</v>
          </cell>
          <cell r="E1505">
            <v>0</v>
          </cell>
          <cell r="F1505" t="str">
            <v>NT/21E</v>
          </cell>
          <cell r="G1505" t="str">
            <v>Chi nhánh Đà Nẵng - Công ty Cổ phần Dịch vụ Thương mại Tổng hợp Wincommerce</v>
          </cell>
        </row>
        <row r="1506">
          <cell r="B1506" t="str">
            <v>0007760</v>
          </cell>
          <cell r="C1506" t="str">
            <v>15/01/2022</v>
          </cell>
          <cell r="D1506" t="str">
            <v>01GTKT0/006</v>
          </cell>
          <cell r="E1506">
            <v>0</v>
          </cell>
          <cell r="F1506" t="str">
            <v>NT/21E</v>
          </cell>
          <cell r="G1506" t="str">
            <v>Chi nhánh Hồ Chí Minh - Công ty Cổ phần Dịch vụ Thương mại Tổng hợp Wincommerce</v>
          </cell>
        </row>
        <row r="1507">
          <cell r="B1507" t="str">
            <v>0007761</v>
          </cell>
          <cell r="C1507" t="str">
            <v>15/01/2022</v>
          </cell>
          <cell r="D1507" t="str">
            <v>01GTKT0/006</v>
          </cell>
          <cell r="E1507">
            <v>0</v>
          </cell>
          <cell r="F1507" t="str">
            <v>NT/21E</v>
          </cell>
          <cell r="G1507" t="str">
            <v>Chi nhánh Hồ Chí Minh - Công ty Cổ phần Dịch vụ Thương mại Tổng hợp Wincommerce</v>
          </cell>
        </row>
        <row r="1508">
          <cell r="B1508" t="str">
            <v>0007762</v>
          </cell>
          <cell r="C1508" t="str">
            <v>15/01/2022</v>
          </cell>
          <cell r="D1508" t="str">
            <v>01GTKT0/006</v>
          </cell>
          <cell r="E1508">
            <v>0</v>
          </cell>
          <cell r="F1508" t="str">
            <v>NT/21E</v>
          </cell>
          <cell r="G1508" t="str">
            <v>Chi nhánh Hồ Chí Minh - Công ty Cổ phần Dịch vụ Thương mại Tổng hợp Wincommerce</v>
          </cell>
        </row>
        <row r="1509">
          <cell r="B1509" t="str">
            <v>0007763</v>
          </cell>
          <cell r="C1509" t="str">
            <v>15/01/2022</v>
          </cell>
          <cell r="D1509" t="str">
            <v>01GTKT0/006</v>
          </cell>
          <cell r="E1509">
            <v>0</v>
          </cell>
          <cell r="F1509" t="str">
            <v>NT/21E</v>
          </cell>
          <cell r="G1509" t="str">
            <v>Chi nhánh Hồ Chí Minh - Công ty Cổ phần Dịch vụ Thương mại Tổng hợp Wincommerce</v>
          </cell>
        </row>
        <row r="1510">
          <cell r="B1510" t="str">
            <v>0007764</v>
          </cell>
          <cell r="C1510" t="str">
            <v>15/01/2022</v>
          </cell>
          <cell r="D1510" t="str">
            <v>01GTKT0/006</v>
          </cell>
          <cell r="E1510">
            <v>0</v>
          </cell>
          <cell r="F1510" t="str">
            <v>NT/21E</v>
          </cell>
          <cell r="G1510" t="str">
            <v>Chi nhánh Hồ Chí Minh - Công ty Cổ phần Dịch vụ Thương mại Tổng hợp Wincommerce</v>
          </cell>
        </row>
        <row r="1511">
          <cell r="B1511" t="str">
            <v>0007765</v>
          </cell>
          <cell r="C1511" t="str">
            <v>15/01/2022</v>
          </cell>
          <cell r="D1511" t="str">
            <v>01GTKT0/006</v>
          </cell>
          <cell r="E1511">
            <v>0</v>
          </cell>
          <cell r="F1511" t="str">
            <v>NT/21E</v>
          </cell>
          <cell r="G1511" t="str">
            <v>Chi nhánh Hồ Chí Minh - Công ty Cổ phần Dịch vụ Thương mại Tổng hợp Wincommerce</v>
          </cell>
        </row>
        <row r="1512">
          <cell r="B1512" t="str">
            <v>0007766</v>
          </cell>
          <cell r="C1512" t="str">
            <v>15/01/2022</v>
          </cell>
          <cell r="D1512" t="str">
            <v>01GTKT0/006</v>
          </cell>
          <cell r="E1512">
            <v>0</v>
          </cell>
          <cell r="F1512" t="str">
            <v>NT/21E</v>
          </cell>
          <cell r="G1512" t="str">
            <v>Chi nhánh Hồ Chí Minh - Công ty Cổ phần Dịch vụ Thương mại Tổng hợp Wincommerce</v>
          </cell>
        </row>
        <row r="1513">
          <cell r="B1513" t="str">
            <v>0007767</v>
          </cell>
          <cell r="C1513" t="str">
            <v>15/01/2022</v>
          </cell>
          <cell r="D1513" t="str">
            <v>01GTKT0/006</v>
          </cell>
          <cell r="E1513">
            <v>0</v>
          </cell>
          <cell r="F1513" t="str">
            <v>NT/21E</v>
          </cell>
          <cell r="G1513" t="str">
            <v>Chi nhánh Hồ Chí Minh - Công ty Cổ phần Dịch vụ Thương mại Tổng hợp Wincommerce</v>
          </cell>
        </row>
        <row r="1514">
          <cell r="B1514" t="str">
            <v>0007768</v>
          </cell>
          <cell r="C1514" t="str">
            <v>15/01/2022</v>
          </cell>
          <cell r="D1514" t="str">
            <v>01GTKT0/006</v>
          </cell>
          <cell r="E1514">
            <v>0</v>
          </cell>
          <cell r="F1514" t="str">
            <v>NT/21E</v>
          </cell>
          <cell r="G1514" t="str">
            <v>Chi nhánh Hồ Chí Minh - Công ty Cổ phần Dịch vụ Thương mại Tổng hợp Wincommerce</v>
          </cell>
        </row>
        <row r="1515">
          <cell r="B1515" t="str">
            <v>0007769</v>
          </cell>
          <cell r="C1515" t="str">
            <v>15/01/2022</v>
          </cell>
          <cell r="D1515" t="str">
            <v>01GTKT0/006</v>
          </cell>
          <cell r="E1515">
            <v>0</v>
          </cell>
          <cell r="F1515" t="str">
            <v>NT/21E</v>
          </cell>
          <cell r="G1515" t="str">
            <v>Chi nhánh Hồ Chí Minh - Công ty Cổ phần Dịch vụ Thương mại Tổng hợp Wincommerce</v>
          </cell>
        </row>
        <row r="1516">
          <cell r="B1516" t="str">
            <v>0007770</v>
          </cell>
          <cell r="C1516" t="str">
            <v>15/01/2022</v>
          </cell>
          <cell r="D1516" t="str">
            <v>01GTKT0/006</v>
          </cell>
          <cell r="E1516">
            <v>0</v>
          </cell>
          <cell r="F1516" t="str">
            <v>NT/21E</v>
          </cell>
          <cell r="G1516" t="str">
            <v>Chi nhánh Hồ Chí Minh - Công ty Cổ phần Dịch vụ Thương mại Tổng hợp Wincommerce</v>
          </cell>
        </row>
        <row r="1517">
          <cell r="B1517" t="str">
            <v>0007771</v>
          </cell>
          <cell r="C1517" t="str">
            <v>15/01/2022</v>
          </cell>
          <cell r="D1517" t="str">
            <v>01GTKT0/006</v>
          </cell>
          <cell r="E1517">
            <v>0</v>
          </cell>
          <cell r="F1517" t="str">
            <v>NT/21E</v>
          </cell>
          <cell r="G1517" t="str">
            <v>Chi nhánh Hồ Chí Minh - Công ty Cổ phần Dịch vụ Thương mại Tổng hợp Wincommerce</v>
          </cell>
        </row>
        <row r="1518">
          <cell r="B1518" t="str">
            <v>0007772</v>
          </cell>
          <cell r="C1518" t="str">
            <v>15/01/2022</v>
          </cell>
          <cell r="D1518" t="str">
            <v>01GTKT0/006</v>
          </cell>
          <cell r="E1518">
            <v>0</v>
          </cell>
          <cell r="F1518" t="str">
            <v>NT/21E</v>
          </cell>
          <cell r="G1518" t="str">
            <v>Chi nhánh Bình Dương - Công ty Cổ phần Dịch vụ Thương mại Tổng hợp Wincommerce</v>
          </cell>
        </row>
        <row r="1519">
          <cell r="B1519" t="str">
            <v>0007773</v>
          </cell>
          <cell r="C1519" t="str">
            <v>15/01/2022</v>
          </cell>
          <cell r="D1519" t="str">
            <v>01GTKT0/006</v>
          </cell>
          <cell r="E1519">
            <v>0</v>
          </cell>
          <cell r="F1519" t="str">
            <v>NT/21E</v>
          </cell>
          <cell r="G1519" t="str">
            <v>Chi nhánh Bình Dương - Công ty Cổ phần Dịch vụ Thương mại Tổng hợp Wincommerce</v>
          </cell>
        </row>
        <row r="1520">
          <cell r="B1520" t="str">
            <v>0007774</v>
          </cell>
          <cell r="C1520" t="str">
            <v>15/01/2022</v>
          </cell>
          <cell r="D1520" t="str">
            <v>01GTKT0/006</v>
          </cell>
          <cell r="E1520">
            <v>0</v>
          </cell>
          <cell r="F1520" t="str">
            <v>NT/21E</v>
          </cell>
          <cell r="G1520" t="str">
            <v>Chi nhánh Bình Dương - Công ty Cổ phần Dịch vụ Thương mại Tổng hợp Wincommerce</v>
          </cell>
        </row>
        <row r="1521">
          <cell r="B1521" t="str">
            <v>0007775</v>
          </cell>
          <cell r="C1521" t="str">
            <v>15/01/2022</v>
          </cell>
          <cell r="D1521" t="str">
            <v>01GTKT0/006</v>
          </cell>
          <cell r="E1521">
            <v>0</v>
          </cell>
          <cell r="F1521" t="str">
            <v>NT/21E</v>
          </cell>
          <cell r="G1521" t="str">
            <v>Chi nhánh Bình Dương - Công ty Cổ phần Dịch vụ Thương mại Tổng hợp Wincommerce</v>
          </cell>
        </row>
        <row r="1522">
          <cell r="B1522" t="str">
            <v>0007776</v>
          </cell>
          <cell r="C1522" t="str">
            <v>15/01/2022</v>
          </cell>
          <cell r="D1522" t="str">
            <v>01GTKT0/006</v>
          </cell>
          <cell r="E1522">
            <v>0</v>
          </cell>
          <cell r="F1522" t="str">
            <v>NT/21E</v>
          </cell>
          <cell r="G1522" t="str">
            <v>Chi nhánh Bình Dương - Công ty Cổ phần Dịch vụ Thương mại Tổng hợp Wincommerce</v>
          </cell>
        </row>
        <row r="1523">
          <cell r="B1523" t="str">
            <v>0007777</v>
          </cell>
          <cell r="C1523" t="str">
            <v>15/01/2022</v>
          </cell>
          <cell r="D1523" t="str">
            <v>01GTKT0/006</v>
          </cell>
          <cell r="E1523">
            <v>0</v>
          </cell>
          <cell r="F1523" t="str">
            <v>NT/21E</v>
          </cell>
          <cell r="G1523" t="str">
            <v>Chi nhánh Bình Dương - Công ty Cổ phần Dịch vụ Thương mại Tổng hợp Wincommerce</v>
          </cell>
        </row>
        <row r="1524">
          <cell r="B1524" t="str">
            <v>0007778</v>
          </cell>
          <cell r="C1524" t="str">
            <v>15/01/2022</v>
          </cell>
          <cell r="D1524" t="str">
            <v>01GTKT0/006</v>
          </cell>
          <cell r="E1524">
            <v>0</v>
          </cell>
          <cell r="F1524" t="str">
            <v>NT/21E</v>
          </cell>
          <cell r="G1524" t="str">
            <v>Chi nhánh Hồ Chí Minh - Công ty Cổ phần Dịch vụ Thương mại Tổng hợp Wincommerce</v>
          </cell>
        </row>
        <row r="1525">
          <cell r="B1525" t="str">
            <v>0007779</v>
          </cell>
          <cell r="C1525" t="str">
            <v>15/01/2022</v>
          </cell>
          <cell r="D1525" t="str">
            <v>01GTKT0/006</v>
          </cell>
          <cell r="E1525">
            <v>0</v>
          </cell>
          <cell r="F1525" t="str">
            <v>NT/21E</v>
          </cell>
          <cell r="G1525" t="str">
            <v>Chi nhánh Đồng Nai - Công ty Cổ phần Dịch vụ Thương mại Tổng hợp Wincommerce</v>
          </cell>
        </row>
        <row r="1526">
          <cell r="B1526" t="str">
            <v>0007780</v>
          </cell>
          <cell r="C1526" t="str">
            <v>15/01/2022</v>
          </cell>
          <cell r="D1526" t="str">
            <v>01GTKT0/006</v>
          </cell>
          <cell r="E1526">
            <v>0</v>
          </cell>
          <cell r="F1526" t="str">
            <v>NT/21E</v>
          </cell>
          <cell r="G1526" t="str">
            <v>Chi nhánh Đồng Nai - Công ty Cổ phần Dịch vụ Thương mại Tổng hợp Wincommerce</v>
          </cell>
        </row>
        <row r="1527">
          <cell r="B1527" t="str">
            <v>0007781</v>
          </cell>
          <cell r="C1527" t="str">
            <v>15/01/2022</v>
          </cell>
          <cell r="D1527" t="str">
            <v>01GTKT0/006</v>
          </cell>
          <cell r="E1527">
            <v>0</v>
          </cell>
          <cell r="F1527" t="str">
            <v>NT/21E</v>
          </cell>
          <cell r="G1527" t="str">
            <v>Chi nhánh Đồng Nai - Công ty Cổ phần Dịch vụ Thương mại Tổng hợp Wincommerce</v>
          </cell>
        </row>
        <row r="1528">
          <cell r="B1528" t="str">
            <v>0007782</v>
          </cell>
          <cell r="C1528" t="str">
            <v>15/01/2022</v>
          </cell>
          <cell r="D1528" t="str">
            <v>01GTKT0/006</v>
          </cell>
          <cell r="E1528">
            <v>0</v>
          </cell>
          <cell r="F1528" t="str">
            <v>NT/21E</v>
          </cell>
          <cell r="G1528" t="str">
            <v>Chi nhánh Hồ Chí Minh - Công ty Cổ phần Dịch vụ Thương mại Tổng hợp Wincommerce</v>
          </cell>
        </row>
        <row r="1529">
          <cell r="B1529" t="str">
            <v>0007783</v>
          </cell>
          <cell r="C1529" t="str">
            <v>15/01/2022</v>
          </cell>
          <cell r="D1529" t="str">
            <v>01GTKT0/006</v>
          </cell>
          <cell r="E1529">
            <v>0</v>
          </cell>
          <cell r="F1529" t="str">
            <v>NT/21E</v>
          </cell>
          <cell r="G1529" t="str">
            <v>Chi nhánh Hồ Chí Minh - Công ty Cổ phần Dịch vụ Thương mại Tổng hợp Wincommerce</v>
          </cell>
        </row>
        <row r="1530">
          <cell r="B1530" t="str">
            <v>0007784</v>
          </cell>
          <cell r="C1530" t="str">
            <v>15/01/2022</v>
          </cell>
          <cell r="D1530" t="str">
            <v>01GTKT0/006</v>
          </cell>
          <cell r="E1530">
            <v>0</v>
          </cell>
          <cell r="F1530" t="str">
            <v>NT/21E</v>
          </cell>
          <cell r="G1530" t="str">
            <v>Chi nhánh Bình Dương - Công ty Cổ phần Dịch vụ Thương mại Tổng hợp Wincommerce</v>
          </cell>
        </row>
        <row r="1531">
          <cell r="B1531" t="str">
            <v>0007785</v>
          </cell>
          <cell r="C1531" t="str">
            <v>15/01/2022</v>
          </cell>
          <cell r="D1531" t="str">
            <v>01GTKT0/006</v>
          </cell>
          <cell r="E1531">
            <v>0</v>
          </cell>
          <cell r="F1531" t="str">
            <v>NT/21E</v>
          </cell>
          <cell r="G1531" t="str">
            <v>Chi nhánh Hồ Chí Minh - Công ty Cổ phần Dịch vụ Thương mại Tổng hợp Wincommerce</v>
          </cell>
        </row>
        <row r="1532">
          <cell r="B1532" t="str">
            <v>0007786</v>
          </cell>
          <cell r="C1532" t="str">
            <v>15/01/2022</v>
          </cell>
          <cell r="D1532" t="str">
            <v>01GTKT0/006</v>
          </cell>
          <cell r="E1532">
            <v>0</v>
          </cell>
          <cell r="F1532" t="str">
            <v>NT/21E</v>
          </cell>
          <cell r="G1532" t="str">
            <v>Chi nhánh Hồ Chí Minh - Công ty Cổ phần Dịch vụ Thương mại Tổng hợp Wincommerce</v>
          </cell>
        </row>
        <row r="1533">
          <cell r="B1533" t="str">
            <v>0007787</v>
          </cell>
          <cell r="C1533" t="str">
            <v>15/01/2022</v>
          </cell>
          <cell r="D1533" t="str">
            <v>01GTKT0/006</v>
          </cell>
          <cell r="E1533">
            <v>0</v>
          </cell>
          <cell r="F1533" t="str">
            <v>NT/21E</v>
          </cell>
          <cell r="G1533" t="str">
            <v>Chi nhánh Đồng Nai - Công ty Cổ phần Dịch vụ Thương mại Tổng hợp Wincommerce</v>
          </cell>
        </row>
        <row r="1534">
          <cell r="B1534" t="str">
            <v>0007788</v>
          </cell>
          <cell r="C1534" t="str">
            <v>15/01/2022</v>
          </cell>
          <cell r="D1534" t="str">
            <v>01GTKT0/006</v>
          </cell>
          <cell r="E1534">
            <v>0</v>
          </cell>
          <cell r="F1534" t="str">
            <v>NT/21E</v>
          </cell>
          <cell r="G1534" t="str">
            <v>Chi nhánh Hồ Chí Minh - Công ty Cổ phần Dịch vụ Thương mại Tổng hợp Wincommerce</v>
          </cell>
        </row>
        <row r="1535">
          <cell r="B1535" t="str">
            <v>0007789</v>
          </cell>
          <cell r="C1535" t="str">
            <v>15/01/2022</v>
          </cell>
          <cell r="D1535" t="str">
            <v>01GTKT0/006</v>
          </cell>
          <cell r="E1535">
            <v>0</v>
          </cell>
          <cell r="F1535" t="str">
            <v>NT/21E</v>
          </cell>
          <cell r="G1535" t="str">
            <v>Chi nhánh Bình Dương - Công ty Cổ phần Dịch vụ Thương mại Tổng hợp Wincommerce</v>
          </cell>
        </row>
        <row r="1536">
          <cell r="B1536" t="str">
            <v>0007790</v>
          </cell>
          <cell r="C1536" t="str">
            <v>15/01/2022</v>
          </cell>
          <cell r="D1536" t="str">
            <v>01GTKT0/006</v>
          </cell>
          <cell r="E1536">
            <v>0</v>
          </cell>
          <cell r="F1536" t="str">
            <v>NT/21E</v>
          </cell>
          <cell r="G1536" t="str">
            <v>Chi nhánh Bình Dương - Công ty Cổ phần Dịch vụ Thương mại Tổng hợp Wincommerce</v>
          </cell>
        </row>
        <row r="1537">
          <cell r="B1537" t="str">
            <v>0007791</v>
          </cell>
          <cell r="C1537" t="str">
            <v>15/01/2022</v>
          </cell>
          <cell r="D1537" t="str">
            <v>01GTKT0/006</v>
          </cell>
          <cell r="E1537">
            <v>0</v>
          </cell>
          <cell r="F1537" t="str">
            <v>NT/21E</v>
          </cell>
          <cell r="G1537" t="str">
            <v>Chi nhánh Bình Dương - Công ty Cổ phần Dịch vụ Thương mại Tổng hợp Wincommerce</v>
          </cell>
        </row>
        <row r="1538">
          <cell r="B1538" t="str">
            <v>0007792</v>
          </cell>
          <cell r="C1538" t="str">
            <v>15/01/2022</v>
          </cell>
          <cell r="D1538" t="str">
            <v>01GTKT0/006</v>
          </cell>
          <cell r="E1538">
            <v>0</v>
          </cell>
          <cell r="F1538" t="str">
            <v>NT/21E</v>
          </cell>
          <cell r="G1538" t="str">
            <v>Chi nhánh Bình Dương - Công ty Cổ phần Dịch vụ Thương mại Tổng hợp Wincommerce</v>
          </cell>
        </row>
        <row r="1539">
          <cell r="B1539" t="str">
            <v>0007793</v>
          </cell>
          <cell r="C1539" t="str">
            <v>15/01/2022</v>
          </cell>
          <cell r="D1539" t="str">
            <v>01GTKT0/006</v>
          </cell>
          <cell r="E1539">
            <v>0</v>
          </cell>
          <cell r="F1539" t="str">
            <v>NT/21E</v>
          </cell>
          <cell r="G1539" t="str">
            <v>Chi nhánh Bình Dương - Công ty Cổ phần Dịch vụ Thương mại Tổng hợp Wincommerce</v>
          </cell>
        </row>
        <row r="1540">
          <cell r="B1540" t="str">
            <v>0007794</v>
          </cell>
          <cell r="C1540" t="str">
            <v>15/01/2022</v>
          </cell>
          <cell r="D1540" t="str">
            <v>01GTKT0/006</v>
          </cell>
          <cell r="E1540">
            <v>0</v>
          </cell>
          <cell r="F1540" t="str">
            <v>NT/21E</v>
          </cell>
          <cell r="G1540" t="str">
            <v>Chi nhánh Bình Dương - Công ty Cổ phần Dịch vụ Thương mại Tổng hợp Wincommerce</v>
          </cell>
        </row>
        <row r="1541">
          <cell r="B1541" t="str">
            <v>0007795</v>
          </cell>
          <cell r="C1541" t="str">
            <v>15/01/2022</v>
          </cell>
          <cell r="D1541" t="str">
            <v>01GTKT0/006</v>
          </cell>
          <cell r="E1541">
            <v>0</v>
          </cell>
          <cell r="F1541" t="str">
            <v>NT/21E</v>
          </cell>
          <cell r="G1541" t="str">
            <v>Chi nhánh Bình Dương - Công ty Cổ phần Dịch vụ Thương mại Tổng hợp Wincommerce</v>
          </cell>
        </row>
        <row r="1542">
          <cell r="B1542" t="str">
            <v>0007796</v>
          </cell>
          <cell r="C1542" t="str">
            <v>15/01/2022</v>
          </cell>
          <cell r="D1542" t="str">
            <v>01GTKT0/006</v>
          </cell>
          <cell r="E1542">
            <v>0</v>
          </cell>
          <cell r="F1542" t="str">
            <v>NT/21E</v>
          </cell>
          <cell r="G1542" t="str">
            <v>Chi nhánh Bình Dương - Công ty Cổ phần Dịch vụ Thương mại Tổng hợp Wincommerce</v>
          </cell>
        </row>
        <row r="1543">
          <cell r="B1543" t="str">
            <v>0007797</v>
          </cell>
          <cell r="C1543" t="str">
            <v>15/01/2022</v>
          </cell>
          <cell r="D1543" t="str">
            <v>01GTKT0/006</v>
          </cell>
          <cell r="E1543">
            <v>0</v>
          </cell>
          <cell r="F1543" t="str">
            <v>NT/21E</v>
          </cell>
          <cell r="G1543" t="str">
            <v>Chi nhánh Bình Dương - Công ty Cổ phần Dịch vụ Thương mại Tổng hợp Wincommerce</v>
          </cell>
        </row>
        <row r="1544">
          <cell r="B1544" t="str">
            <v>0007798</v>
          </cell>
          <cell r="C1544" t="str">
            <v>15/01/2022</v>
          </cell>
          <cell r="D1544" t="str">
            <v>01GTKT0/006</v>
          </cell>
          <cell r="E1544">
            <v>0</v>
          </cell>
          <cell r="F1544" t="str">
            <v>NT/21E</v>
          </cell>
          <cell r="G1544" t="str">
            <v>Chi nhánh Hồ Chí Minh - Công ty Cổ phần Dịch vụ Thương mại Tổng hợp Wincommerce</v>
          </cell>
        </row>
        <row r="1545">
          <cell r="B1545" t="str">
            <v>0007799</v>
          </cell>
          <cell r="C1545" t="str">
            <v>15/01/2022</v>
          </cell>
          <cell r="D1545" t="str">
            <v>01GTKT0/006</v>
          </cell>
          <cell r="E1545">
            <v>0</v>
          </cell>
          <cell r="F1545" t="str">
            <v>NT/21E</v>
          </cell>
          <cell r="G1545" t="str">
            <v>Chi nhánh Hồ Chí Minh - Công ty Cổ phần Dịch vụ Thương mại Tổng hợp Wincommerce</v>
          </cell>
        </row>
        <row r="1546">
          <cell r="B1546" t="str">
            <v>0007800</v>
          </cell>
          <cell r="C1546" t="str">
            <v>15/01/2022</v>
          </cell>
          <cell r="D1546" t="str">
            <v>01GTKT0/006</v>
          </cell>
          <cell r="E1546">
            <v>0</v>
          </cell>
          <cell r="F1546" t="str">
            <v>NT/21E</v>
          </cell>
          <cell r="G1546" t="str">
            <v>Chi nhánh Hồ Chí Minh - Công ty Cổ phần Dịch vụ Thương mại Tổng hợp Wincommerce</v>
          </cell>
        </row>
        <row r="1547">
          <cell r="B1547" t="str">
            <v>0007801</v>
          </cell>
          <cell r="C1547" t="str">
            <v>15/01/2022</v>
          </cell>
          <cell r="D1547" t="str">
            <v>01GTKT0/006</v>
          </cell>
          <cell r="E1547">
            <v>0</v>
          </cell>
          <cell r="F1547" t="str">
            <v>NT/21E</v>
          </cell>
          <cell r="G1547" t="str">
            <v>Chi nhánh Đồng Nai - Công ty Cổ phần Dịch vụ Thương mại Tổng hợp Wincommerce</v>
          </cell>
        </row>
        <row r="1548">
          <cell r="B1548" t="str">
            <v>0007802</v>
          </cell>
          <cell r="C1548" t="str">
            <v>15/01/2022</v>
          </cell>
          <cell r="D1548" t="str">
            <v>01GTKT0/006</v>
          </cell>
          <cell r="E1548">
            <v>0</v>
          </cell>
          <cell r="F1548" t="str">
            <v>NT/21E</v>
          </cell>
          <cell r="G1548" t="str">
            <v>Chi nhánh Đồng Nai - Công ty Cổ phần Dịch vụ Thương mại Tổng hợp Wincommerce</v>
          </cell>
        </row>
        <row r="1549">
          <cell r="B1549" t="str">
            <v>0007803</v>
          </cell>
          <cell r="C1549" t="str">
            <v>15/01/2022</v>
          </cell>
          <cell r="D1549" t="str">
            <v>01GTKT0/006</v>
          </cell>
          <cell r="E1549">
            <v>0</v>
          </cell>
          <cell r="F1549" t="str">
            <v>NT/21E</v>
          </cell>
          <cell r="G1549" t="str">
            <v>Chi nhánh Đồng Nai - Công ty Cổ phần Dịch vụ Thương mại Tổng hợp Wincommerce</v>
          </cell>
        </row>
        <row r="1550">
          <cell r="B1550" t="str">
            <v>0007804</v>
          </cell>
          <cell r="C1550" t="str">
            <v>15/01/2022</v>
          </cell>
          <cell r="D1550" t="str">
            <v>01GTKT0/006</v>
          </cell>
          <cell r="E1550">
            <v>0</v>
          </cell>
          <cell r="F1550" t="str">
            <v>NT/21E</v>
          </cell>
          <cell r="G1550" t="str">
            <v>Chi nhánh Đồng Nai - Công ty Cổ phần Dịch vụ Thương mại Tổng hợp Wincommerce</v>
          </cell>
        </row>
        <row r="1551">
          <cell r="B1551" t="str">
            <v>0007805</v>
          </cell>
          <cell r="C1551" t="str">
            <v>15/01/2022</v>
          </cell>
          <cell r="D1551" t="str">
            <v>01GTKT0/006</v>
          </cell>
          <cell r="E1551">
            <v>0</v>
          </cell>
          <cell r="F1551" t="str">
            <v>NT/21E</v>
          </cell>
          <cell r="G1551" t="str">
            <v>Chi nhánh Đồng Nai - Công ty Cổ phần Dịch vụ Thương mại Tổng hợp Wincommerce</v>
          </cell>
        </row>
        <row r="1552">
          <cell r="B1552" t="str">
            <v>0007806</v>
          </cell>
          <cell r="C1552" t="str">
            <v>15/01/2022</v>
          </cell>
          <cell r="D1552" t="str">
            <v>01GTKT0/006</v>
          </cell>
          <cell r="E1552">
            <v>0</v>
          </cell>
          <cell r="F1552" t="str">
            <v>NT/21E</v>
          </cell>
          <cell r="G1552" t="str">
            <v>Chi nhánh Đồng Nai - Công ty Cổ phần Dịch vụ Thương mại Tổng hợp Wincommerce</v>
          </cell>
        </row>
        <row r="1553">
          <cell r="B1553" t="str">
            <v>0007807</v>
          </cell>
          <cell r="C1553" t="str">
            <v>15/01/2022</v>
          </cell>
          <cell r="D1553" t="str">
            <v>01GTKT0/006</v>
          </cell>
          <cell r="E1553">
            <v>0</v>
          </cell>
          <cell r="F1553" t="str">
            <v>NT/21E</v>
          </cell>
          <cell r="G1553" t="str">
            <v>Chi nhánh Hồ Chí Minh - Công ty Cổ phần Dịch vụ Thương mại Tổng hợp Wincommerce</v>
          </cell>
        </row>
        <row r="1554">
          <cell r="B1554" t="str">
            <v>0007808</v>
          </cell>
          <cell r="C1554" t="str">
            <v>15/01/2022</v>
          </cell>
          <cell r="D1554" t="str">
            <v>01GTKT0/006</v>
          </cell>
          <cell r="E1554">
            <v>0</v>
          </cell>
          <cell r="F1554" t="str">
            <v>NT/21E</v>
          </cell>
          <cell r="G1554" t="str">
            <v>Chi nhánh Hồ Chí Minh - Công ty Cổ phần Dịch vụ Thương mại Tổng hợp Wincommerce</v>
          </cell>
        </row>
        <row r="1555">
          <cell r="B1555" t="str">
            <v>0007809</v>
          </cell>
          <cell r="C1555" t="str">
            <v>15/01/2022</v>
          </cell>
          <cell r="D1555" t="str">
            <v>01GTKT0/006</v>
          </cell>
          <cell r="E1555">
            <v>0</v>
          </cell>
          <cell r="F1555" t="str">
            <v>NT/21E</v>
          </cell>
          <cell r="G1555" t="str">
            <v>Chi nhánh Hồ Chí Minh - Công ty Cổ phần Dịch vụ Thương mại Tổng hợp Wincommerce</v>
          </cell>
        </row>
        <row r="1556">
          <cell r="B1556" t="str">
            <v>0007810</v>
          </cell>
          <cell r="C1556" t="str">
            <v>15/01/2022</v>
          </cell>
          <cell r="D1556" t="str">
            <v>01GTKT0/006</v>
          </cell>
          <cell r="E1556">
            <v>0</v>
          </cell>
          <cell r="F1556" t="str">
            <v>NT/21E</v>
          </cell>
          <cell r="G1556" t="str">
            <v>Chi nhánh Hồ Chí Minh - Công ty Cổ phần Dịch vụ Thương mại Tổng hợp Wincommerce</v>
          </cell>
        </row>
        <row r="1557">
          <cell r="B1557" t="str">
            <v>0007811</v>
          </cell>
          <cell r="C1557" t="str">
            <v>15/01/2022</v>
          </cell>
          <cell r="D1557" t="str">
            <v>01GTKT0/006</v>
          </cell>
          <cell r="E1557">
            <v>0</v>
          </cell>
          <cell r="F1557" t="str">
            <v>NT/21E</v>
          </cell>
          <cell r="G1557" t="str">
            <v>Chi nhánh Hồ Chí Minh - Công ty Cổ phần Dịch vụ Thương mại Tổng hợp Wincommerce</v>
          </cell>
        </row>
        <row r="1558">
          <cell r="B1558" t="str">
            <v>0007812</v>
          </cell>
          <cell r="C1558" t="str">
            <v>15/01/2022</v>
          </cell>
          <cell r="D1558" t="str">
            <v>01GTKT0/006</v>
          </cell>
          <cell r="E1558">
            <v>0</v>
          </cell>
          <cell r="F1558" t="str">
            <v>NT/21E</v>
          </cell>
          <cell r="G1558" t="str">
            <v>Chi nhánh Hồ Chí Minh - Công ty Cổ phần Dịch vụ Thương mại Tổng hợp Wincommerce</v>
          </cell>
        </row>
        <row r="1559">
          <cell r="B1559" t="str">
            <v>0007813</v>
          </cell>
          <cell r="C1559" t="str">
            <v>15/01/2022</v>
          </cell>
          <cell r="D1559" t="str">
            <v>01GTKT0/006</v>
          </cell>
          <cell r="E1559">
            <v>0</v>
          </cell>
          <cell r="F1559" t="str">
            <v>NT/21E</v>
          </cell>
          <cell r="G1559" t="str">
            <v>Chi nhánh Hồ Chí Minh - Công ty Cổ phần Dịch vụ Thương mại Tổng hợp Wincommerce</v>
          </cell>
        </row>
        <row r="1560">
          <cell r="B1560" t="str">
            <v>0007814</v>
          </cell>
          <cell r="C1560" t="str">
            <v>15/01/2022</v>
          </cell>
          <cell r="D1560" t="str">
            <v>01GTKT0/006</v>
          </cell>
          <cell r="E1560">
            <v>0</v>
          </cell>
          <cell r="F1560" t="str">
            <v>NT/21E</v>
          </cell>
          <cell r="G1560" t="str">
            <v>Chi nhánh Bình Dương - Công ty Cổ phần Dịch vụ Thương mại Tổng hợp Wincommerce</v>
          </cell>
        </row>
        <row r="1561">
          <cell r="B1561" t="str">
            <v>0007815</v>
          </cell>
          <cell r="C1561" t="str">
            <v>15/01/2022</v>
          </cell>
          <cell r="D1561" t="str">
            <v>01GTKT0/006</v>
          </cell>
          <cell r="E1561">
            <v>0</v>
          </cell>
          <cell r="F1561" t="str">
            <v>NT/21E</v>
          </cell>
          <cell r="G1561" t="str">
            <v>Chi nhánh Đồng Nai - Công ty Cổ phần Dịch vụ Thương mại Tổng hợp Wincommerce</v>
          </cell>
        </row>
        <row r="1562">
          <cell r="B1562" t="str">
            <v>0007816</v>
          </cell>
          <cell r="C1562" t="str">
            <v>15/01/2022</v>
          </cell>
          <cell r="D1562" t="str">
            <v>01GTKT0/006</v>
          </cell>
          <cell r="E1562">
            <v>0</v>
          </cell>
          <cell r="F1562" t="str">
            <v>NT/21E</v>
          </cell>
          <cell r="G1562" t="str">
            <v>Chi nhánh Đồng Nai - Công ty Cổ phần Dịch vụ Thương mại Tổng hợp Wincommerce</v>
          </cell>
        </row>
        <row r="1563">
          <cell r="B1563" t="str">
            <v>0007817</v>
          </cell>
          <cell r="C1563" t="str">
            <v>15/01/2022</v>
          </cell>
          <cell r="D1563" t="str">
            <v>01GTKT0/006</v>
          </cell>
          <cell r="E1563">
            <v>0</v>
          </cell>
          <cell r="F1563" t="str">
            <v>NT/21E</v>
          </cell>
          <cell r="G1563" t="str">
            <v>Chi nhánh Đồng Nai - Công ty Cổ phần Dịch vụ Thương mại Tổng hợp Wincommerce</v>
          </cell>
        </row>
        <row r="1564">
          <cell r="B1564" t="str">
            <v>0007818</v>
          </cell>
          <cell r="C1564" t="str">
            <v>15/01/2022</v>
          </cell>
          <cell r="D1564" t="str">
            <v>01GTKT0/006</v>
          </cell>
          <cell r="E1564">
            <v>0</v>
          </cell>
          <cell r="F1564" t="str">
            <v>NT/21E</v>
          </cell>
          <cell r="G1564" t="str">
            <v>Chi nhánh Đồng Nai - Công ty Cổ phần Dịch vụ Thương mại Tổng hợp Wincommerce</v>
          </cell>
        </row>
        <row r="1565">
          <cell r="B1565" t="str">
            <v>0007819</v>
          </cell>
          <cell r="C1565" t="str">
            <v>15/01/2022</v>
          </cell>
          <cell r="D1565" t="str">
            <v>01GTKT0/006</v>
          </cell>
          <cell r="E1565">
            <v>0</v>
          </cell>
          <cell r="F1565" t="str">
            <v>NT/21E</v>
          </cell>
          <cell r="G1565" t="str">
            <v>Chi nhánh Đồng Nai - Công ty Cổ phần Dịch vụ Thương mại Tổng hợp Wincommerce</v>
          </cell>
        </row>
        <row r="1566">
          <cell r="B1566" t="str">
            <v>0007820</v>
          </cell>
          <cell r="C1566" t="str">
            <v>15/01/2022</v>
          </cell>
          <cell r="D1566" t="str">
            <v>01GTKT0/006</v>
          </cell>
          <cell r="E1566">
            <v>0</v>
          </cell>
          <cell r="F1566" t="str">
            <v>NT/21E</v>
          </cell>
          <cell r="G1566" t="str">
            <v>Chi nhánh Đồng Nai - Công ty Cổ phần Dịch vụ Thương mại Tổng hợp Wincommerce</v>
          </cell>
        </row>
        <row r="1567">
          <cell r="B1567" t="str">
            <v>0007821</v>
          </cell>
          <cell r="C1567" t="str">
            <v>15/01/2022</v>
          </cell>
          <cell r="D1567" t="str">
            <v>01GTKT0/006</v>
          </cell>
          <cell r="E1567">
            <v>0</v>
          </cell>
          <cell r="F1567" t="str">
            <v>NT/21E</v>
          </cell>
          <cell r="G1567" t="str">
            <v>Chi nhánh Đồng Nai - Công ty Cổ phần Dịch vụ Thương mại Tổng hợp Wincommerce</v>
          </cell>
        </row>
        <row r="1568">
          <cell r="B1568" t="str">
            <v>0007822</v>
          </cell>
          <cell r="C1568" t="str">
            <v>15/01/2022</v>
          </cell>
          <cell r="D1568" t="str">
            <v>01GTKT0/006</v>
          </cell>
          <cell r="E1568">
            <v>0</v>
          </cell>
          <cell r="F1568" t="str">
            <v>NT/21E</v>
          </cell>
          <cell r="G1568" t="str">
            <v>Chi nhánh Đồng Nai - Công ty Cổ phần Dịch vụ Thương mại Tổng hợp Wincommerce</v>
          </cell>
        </row>
        <row r="1569">
          <cell r="B1569" t="str">
            <v>0007823</v>
          </cell>
          <cell r="C1569" t="str">
            <v>15/01/2022</v>
          </cell>
          <cell r="D1569" t="str">
            <v>01GTKT0/006</v>
          </cell>
          <cell r="E1569">
            <v>0</v>
          </cell>
          <cell r="F1569" t="str">
            <v>NT/21E</v>
          </cell>
          <cell r="G1569" t="str">
            <v>Chi nhánh Đồng Nai - Công ty Cổ phần Dịch vụ Thương mại Tổng hợp Wincommerce</v>
          </cell>
        </row>
        <row r="1570">
          <cell r="B1570" t="str">
            <v>0007824</v>
          </cell>
          <cell r="C1570" t="str">
            <v>15/01/2022</v>
          </cell>
          <cell r="D1570" t="str">
            <v>01GTKT0/006</v>
          </cell>
          <cell r="E1570">
            <v>0</v>
          </cell>
          <cell r="F1570" t="str">
            <v>NT/21E</v>
          </cell>
          <cell r="G1570" t="str">
            <v>Chi nhánh Đồng Nai - Công ty Cổ phần Dịch vụ Thương mại Tổng hợp Wincommerce</v>
          </cell>
        </row>
        <row r="1571">
          <cell r="B1571" t="str">
            <v>0007825</v>
          </cell>
          <cell r="C1571" t="str">
            <v>15/01/2022</v>
          </cell>
          <cell r="D1571" t="str">
            <v>01GTKT0/006</v>
          </cell>
          <cell r="E1571">
            <v>0</v>
          </cell>
          <cell r="F1571" t="str">
            <v>NT/21E</v>
          </cell>
          <cell r="G1571" t="str">
            <v>Chi nhánh Đồng Nai - Công ty Cổ phần Dịch vụ Thương mại Tổng hợp Wincommerce</v>
          </cell>
        </row>
        <row r="1572">
          <cell r="B1572" t="str">
            <v>0007826</v>
          </cell>
          <cell r="C1572" t="str">
            <v>15/01/2022</v>
          </cell>
          <cell r="D1572" t="str">
            <v>01GTKT0/006</v>
          </cell>
          <cell r="E1572">
            <v>0</v>
          </cell>
          <cell r="F1572" t="str">
            <v>NT/21E</v>
          </cell>
          <cell r="G1572" t="str">
            <v>Chi nhánh Đồng Nai - Công ty Cổ phần Dịch vụ Thương mại Tổng hợp Wincommerce</v>
          </cell>
        </row>
        <row r="1573">
          <cell r="B1573" t="str">
            <v>0007827</v>
          </cell>
          <cell r="C1573" t="str">
            <v>15/01/2022</v>
          </cell>
          <cell r="D1573" t="str">
            <v>01GTKT0/006</v>
          </cell>
          <cell r="E1573">
            <v>0</v>
          </cell>
          <cell r="F1573" t="str">
            <v>NT/21E</v>
          </cell>
          <cell r="G1573" t="str">
            <v>Chi nhánh Đồng Nai - Công ty Cổ phần Dịch vụ Thương mại Tổng hợp Wincommerce</v>
          </cell>
        </row>
        <row r="1574">
          <cell r="B1574" t="str">
            <v>0007828</v>
          </cell>
          <cell r="C1574" t="str">
            <v>15/01/2022</v>
          </cell>
          <cell r="D1574" t="str">
            <v>01GTKT0/006</v>
          </cell>
          <cell r="E1574">
            <v>0</v>
          </cell>
          <cell r="F1574" t="str">
            <v>NT/21E</v>
          </cell>
          <cell r="G1574" t="str">
            <v>Chi nhánh Đồng Nai - Công ty Cổ phần Dịch vụ Thương mại Tổng hợp Wincommerce</v>
          </cell>
        </row>
        <row r="1575">
          <cell r="B1575" t="str">
            <v>0007829</v>
          </cell>
          <cell r="C1575" t="str">
            <v>15/01/2022</v>
          </cell>
          <cell r="D1575" t="str">
            <v>01GTKT0/006</v>
          </cell>
          <cell r="E1575">
            <v>0</v>
          </cell>
          <cell r="F1575" t="str">
            <v>NT/21E</v>
          </cell>
          <cell r="G1575" t="str">
            <v>Chi nhánh Đồng Nai - Công ty Cổ phần Dịch vụ Thương mại Tổng hợp Wincommerce</v>
          </cell>
        </row>
        <row r="1576">
          <cell r="B1576" t="str">
            <v>0007830</v>
          </cell>
          <cell r="C1576" t="str">
            <v>15/01/2022</v>
          </cell>
          <cell r="D1576" t="str">
            <v>01GTKT0/006</v>
          </cell>
          <cell r="E1576">
            <v>0</v>
          </cell>
          <cell r="F1576" t="str">
            <v>NT/21E</v>
          </cell>
          <cell r="G1576" t="str">
            <v>Chi nhánh Đồng Nai - Công ty Cổ phần Dịch vụ Thương mại Tổng hợp Wincommerce</v>
          </cell>
        </row>
        <row r="1577">
          <cell r="B1577" t="str">
            <v>0007831</v>
          </cell>
          <cell r="C1577" t="str">
            <v>15/01/2022</v>
          </cell>
          <cell r="D1577" t="str">
            <v>01GTKT0/006</v>
          </cell>
          <cell r="E1577">
            <v>0</v>
          </cell>
          <cell r="F1577" t="str">
            <v>NT/21E</v>
          </cell>
          <cell r="G1577" t="str">
            <v>Chi nhánh Đồng Nai - Công ty Cổ phần Dịch vụ Thương mại Tổng hợp Wincommerce</v>
          </cell>
        </row>
        <row r="1578">
          <cell r="B1578" t="str">
            <v>0007832</v>
          </cell>
          <cell r="C1578" t="str">
            <v>15/01/2022</v>
          </cell>
          <cell r="D1578" t="str">
            <v>01GTKT0/006</v>
          </cell>
          <cell r="E1578">
            <v>0</v>
          </cell>
          <cell r="F1578" t="str">
            <v>NT/21E</v>
          </cell>
          <cell r="G1578" t="str">
            <v>Chi nhánh Bình Dương - Công ty Cổ phần Dịch vụ Thương mại Tổng hợp Wincommerce</v>
          </cell>
        </row>
        <row r="1579">
          <cell r="B1579" t="str">
            <v>0007833</v>
          </cell>
          <cell r="C1579" t="str">
            <v>15/01/2022</v>
          </cell>
          <cell r="D1579" t="str">
            <v>01GTKT0/006</v>
          </cell>
          <cell r="E1579">
            <v>0</v>
          </cell>
          <cell r="F1579" t="str">
            <v>NT/21E</v>
          </cell>
          <cell r="G1579" t="str">
            <v>Chi nhánh Bình Dương - Công ty Cổ phần Dịch vụ Thương mại Tổng hợp Wincommerce</v>
          </cell>
        </row>
        <row r="1580">
          <cell r="B1580" t="str">
            <v>0007834</v>
          </cell>
          <cell r="C1580" t="str">
            <v>15/01/2022</v>
          </cell>
          <cell r="D1580" t="str">
            <v>01GTKT0/006</v>
          </cell>
          <cell r="E1580">
            <v>0</v>
          </cell>
          <cell r="F1580" t="str">
            <v>NT/21E</v>
          </cell>
          <cell r="G1580" t="str">
            <v>Chi nhánh Bình Dương - Công ty Cổ phần Dịch vụ Thương mại Tổng hợp Wincommerce</v>
          </cell>
        </row>
        <row r="1581">
          <cell r="B1581" t="str">
            <v>0007835</v>
          </cell>
          <cell r="C1581" t="str">
            <v>15/01/2022</v>
          </cell>
          <cell r="D1581" t="str">
            <v>01GTKT0/006</v>
          </cell>
          <cell r="E1581">
            <v>0</v>
          </cell>
          <cell r="F1581" t="str">
            <v>NT/21E</v>
          </cell>
          <cell r="G1581" t="str">
            <v>Chi nhánh Bình Dương - Công ty Cổ phần Dịch vụ Thương mại Tổng hợp Wincommerce</v>
          </cell>
        </row>
        <row r="1582">
          <cell r="B1582" t="str">
            <v>0007836</v>
          </cell>
          <cell r="C1582" t="str">
            <v>15/01/2022</v>
          </cell>
          <cell r="D1582" t="str">
            <v>01GTKT0/006</v>
          </cell>
          <cell r="E1582">
            <v>0</v>
          </cell>
          <cell r="F1582" t="str">
            <v>NT/21E</v>
          </cell>
          <cell r="G1582" t="str">
            <v>Chi nhánh Bình Dương - Công ty Cổ phần Dịch vụ Thương mại Tổng hợp Wincommerce</v>
          </cell>
        </row>
        <row r="1583">
          <cell r="B1583" t="str">
            <v>0007837</v>
          </cell>
          <cell r="C1583" t="str">
            <v>15/01/2022</v>
          </cell>
          <cell r="D1583" t="str">
            <v>01GTKT0/006</v>
          </cell>
          <cell r="E1583">
            <v>0</v>
          </cell>
          <cell r="F1583" t="str">
            <v>NT/21E</v>
          </cell>
          <cell r="G1583" t="str">
            <v>Chi nhánh Bình Dương - Công ty Cổ phần Dịch vụ Thương mại Tổng hợp Wincommerce</v>
          </cell>
        </row>
        <row r="1584">
          <cell r="B1584" t="str">
            <v>0007838</v>
          </cell>
          <cell r="C1584" t="str">
            <v>15/01/2022</v>
          </cell>
          <cell r="D1584" t="str">
            <v>01GTKT0/006</v>
          </cell>
          <cell r="E1584">
            <v>0</v>
          </cell>
          <cell r="F1584" t="str">
            <v>NT/21E</v>
          </cell>
          <cell r="G1584" t="str">
            <v>Chi nhánh Bình Dương - Công ty Cổ phần Dịch vụ Thương mại Tổng hợp Wincommerce</v>
          </cell>
        </row>
        <row r="1585">
          <cell r="B1585" t="str">
            <v>0007839</v>
          </cell>
          <cell r="C1585" t="str">
            <v>15/01/2022</v>
          </cell>
          <cell r="D1585" t="str">
            <v>01GTKT0/006</v>
          </cell>
          <cell r="E1585">
            <v>0</v>
          </cell>
          <cell r="F1585" t="str">
            <v>NT/21E</v>
          </cell>
          <cell r="G1585" t="str">
            <v>Chi nhánh Bình Dương - Công ty Cổ phần Dịch vụ Thương mại Tổng hợp Wincommerce</v>
          </cell>
        </row>
        <row r="1586">
          <cell r="B1586" t="str">
            <v>0007840</v>
          </cell>
          <cell r="C1586" t="str">
            <v>15/01/2022</v>
          </cell>
          <cell r="D1586" t="str">
            <v>01GTKT0/006</v>
          </cell>
          <cell r="E1586">
            <v>0</v>
          </cell>
          <cell r="F1586" t="str">
            <v>NT/21E</v>
          </cell>
          <cell r="G1586" t="str">
            <v>Chi nhánh Hồ Chí Minh - Công ty Cổ phần Dịch vụ Thương mại Tổng hợp Wincommerce</v>
          </cell>
        </row>
        <row r="1587">
          <cell r="B1587" t="str">
            <v>0007841</v>
          </cell>
          <cell r="C1587" t="str">
            <v>15/01/2022</v>
          </cell>
          <cell r="D1587" t="str">
            <v>01GTKT0/006</v>
          </cell>
          <cell r="E1587">
            <v>0</v>
          </cell>
          <cell r="F1587" t="str">
            <v>NT/21E</v>
          </cell>
          <cell r="G1587" t="str">
            <v>Chi nhánh Hồ Chí Minh - Công ty Cổ phần Dịch vụ Thương mại Tổng hợp Wincommerce</v>
          </cell>
        </row>
        <row r="1588">
          <cell r="B1588" t="str">
            <v>0007842</v>
          </cell>
          <cell r="C1588" t="str">
            <v>15/01/2022</v>
          </cell>
          <cell r="D1588" t="str">
            <v>01GTKT0/006</v>
          </cell>
          <cell r="E1588">
            <v>0</v>
          </cell>
          <cell r="F1588" t="str">
            <v>NT/21E</v>
          </cell>
          <cell r="G1588" t="str">
            <v>Chi nhánh Bình Dương - Công ty Cổ phần Dịch vụ Thương mại Tổng hợp Wincommerce</v>
          </cell>
        </row>
        <row r="1589">
          <cell r="B1589" t="str">
            <v>0007843</v>
          </cell>
          <cell r="C1589" t="str">
            <v>15/01/2022</v>
          </cell>
          <cell r="D1589" t="str">
            <v>01GTKT0/006</v>
          </cell>
          <cell r="E1589">
            <v>0</v>
          </cell>
          <cell r="F1589" t="str">
            <v>NT/21E</v>
          </cell>
          <cell r="G1589" t="str">
            <v>Chi nhánh Bình Dương - Công ty Cổ phần Dịch vụ Thương mại Tổng hợp Wincommerce</v>
          </cell>
        </row>
        <row r="1590">
          <cell r="B1590" t="str">
            <v>0007844</v>
          </cell>
          <cell r="C1590" t="str">
            <v>15/01/2022</v>
          </cell>
          <cell r="D1590" t="str">
            <v>01GTKT0/006</v>
          </cell>
          <cell r="E1590">
            <v>0</v>
          </cell>
          <cell r="F1590" t="str">
            <v>NT/21E</v>
          </cell>
          <cell r="G1590" t="str">
            <v>Chi nhánh Bình Dương - Công ty Cổ phần Dịch vụ Thương mại Tổng hợp Wincommerce</v>
          </cell>
        </row>
        <row r="1591">
          <cell r="B1591" t="str">
            <v>0007845</v>
          </cell>
          <cell r="C1591" t="str">
            <v>15/01/2022</v>
          </cell>
          <cell r="D1591" t="str">
            <v>01GTKT0/006</v>
          </cell>
          <cell r="E1591">
            <v>0</v>
          </cell>
          <cell r="F1591" t="str">
            <v>NT/21E</v>
          </cell>
          <cell r="G1591" t="str">
            <v>Chi nhánh Bình Dương - Công ty Cổ phần Dịch vụ Thương mại Tổng hợp Wincommerce</v>
          </cell>
        </row>
        <row r="1592">
          <cell r="B1592" t="str">
            <v>0007846</v>
          </cell>
          <cell r="C1592" t="str">
            <v>15/01/2022</v>
          </cell>
          <cell r="D1592" t="str">
            <v>01GTKT0/006</v>
          </cell>
          <cell r="E1592">
            <v>0</v>
          </cell>
          <cell r="F1592" t="str">
            <v>NT/21E</v>
          </cell>
          <cell r="G1592" t="str">
            <v>Chi nhánh Bình Dương - Công ty Cổ phần Dịch vụ Thương mại Tổng hợp Wincommerce</v>
          </cell>
        </row>
        <row r="1593">
          <cell r="B1593" t="str">
            <v>0007847</v>
          </cell>
          <cell r="C1593" t="str">
            <v>15/01/2022</v>
          </cell>
          <cell r="D1593" t="str">
            <v>01GTKT0/006</v>
          </cell>
          <cell r="E1593">
            <v>0</v>
          </cell>
          <cell r="F1593" t="str">
            <v>NT/21E</v>
          </cell>
          <cell r="G1593" t="str">
            <v>Chi nhánh Đồng Nai - Công ty Cổ phần Dịch vụ Thương mại Tổng hợp Wincommerce</v>
          </cell>
        </row>
        <row r="1594">
          <cell r="B1594" t="str">
            <v>0007848</v>
          </cell>
          <cell r="C1594" t="str">
            <v>15/01/2022</v>
          </cell>
          <cell r="D1594" t="str">
            <v>01GTKT0/006</v>
          </cell>
          <cell r="E1594">
            <v>0</v>
          </cell>
          <cell r="F1594" t="str">
            <v>NT/21E</v>
          </cell>
          <cell r="G1594" t="str">
            <v>Chi nhánh Đồng Nai - Công ty Cổ phần Dịch vụ Thương mại Tổng hợp Wincommerce</v>
          </cell>
        </row>
        <row r="1595">
          <cell r="B1595" t="str">
            <v>0007849</v>
          </cell>
          <cell r="C1595" t="str">
            <v>15/01/2022</v>
          </cell>
          <cell r="D1595" t="str">
            <v>01GTKT0/006</v>
          </cell>
          <cell r="E1595">
            <v>0</v>
          </cell>
          <cell r="F1595" t="str">
            <v>NT/21E</v>
          </cell>
          <cell r="G1595" t="str">
            <v>Chi nhánh Đồng Nai - Công ty Cổ phần Dịch vụ Thương mại Tổng hợp Wincommerce</v>
          </cell>
        </row>
        <row r="1596">
          <cell r="B1596" t="str">
            <v>0007850</v>
          </cell>
          <cell r="C1596" t="str">
            <v>15/01/2022</v>
          </cell>
          <cell r="D1596" t="str">
            <v>01GTKT0/006</v>
          </cell>
          <cell r="E1596">
            <v>0</v>
          </cell>
          <cell r="F1596" t="str">
            <v>NT/21E</v>
          </cell>
          <cell r="G1596" t="str">
            <v>Chi nhánh Đồng Nai - Công ty Cổ phần Dịch vụ Thương mại Tổng hợp Wincommerce</v>
          </cell>
        </row>
        <row r="1597">
          <cell r="B1597" t="str">
            <v>0007851</v>
          </cell>
          <cell r="C1597" t="str">
            <v>15/01/2022</v>
          </cell>
          <cell r="D1597" t="str">
            <v>01GTKT0/006</v>
          </cell>
          <cell r="E1597">
            <v>0</v>
          </cell>
          <cell r="F1597" t="str">
            <v>NT/21E</v>
          </cell>
          <cell r="G1597" t="str">
            <v>Chi nhánh Bình Dương - Công ty Cổ phần Dịch vụ Thương mại Tổng hợp Wincommerce</v>
          </cell>
        </row>
        <row r="1598">
          <cell r="B1598" t="str">
            <v>0007852</v>
          </cell>
          <cell r="C1598" t="str">
            <v>15/01/2022</v>
          </cell>
          <cell r="D1598" t="str">
            <v>01GTKT0/006</v>
          </cell>
          <cell r="E1598">
            <v>0</v>
          </cell>
          <cell r="F1598" t="str">
            <v>NT/21E</v>
          </cell>
          <cell r="G1598" t="str">
            <v>Chi nhánh Hồ Chí Minh - Công ty Cổ phần Dịch vụ Thương mại Tổng hợp Wincommerce</v>
          </cell>
        </row>
        <row r="1599">
          <cell r="B1599" t="str">
            <v>0007853</v>
          </cell>
          <cell r="C1599" t="str">
            <v>15/01/2022</v>
          </cell>
          <cell r="D1599" t="str">
            <v>01GTKT0/006</v>
          </cell>
          <cell r="E1599">
            <v>0</v>
          </cell>
          <cell r="F1599" t="str">
            <v>NT/21E</v>
          </cell>
          <cell r="G1599" t="str">
            <v>Chi nhánh Hồ Chí Minh - Công ty Cổ phần Dịch vụ Thương mại Tổng hợp Wincommerce</v>
          </cell>
        </row>
        <row r="1600">
          <cell r="B1600" t="str">
            <v>0007854</v>
          </cell>
          <cell r="C1600" t="str">
            <v>15/01/2022</v>
          </cell>
          <cell r="D1600" t="str">
            <v>01GTKT0/006</v>
          </cell>
          <cell r="E1600">
            <v>0</v>
          </cell>
          <cell r="F1600" t="str">
            <v>NT/21E</v>
          </cell>
          <cell r="G1600" t="str">
            <v>Chi nhánh Bình Dương - Công ty Cổ phần Dịch vụ Thương mại Tổng hợp Wincommerce</v>
          </cell>
        </row>
        <row r="1601">
          <cell r="B1601" t="str">
            <v>0007855</v>
          </cell>
          <cell r="C1601" t="str">
            <v>15/01/2022</v>
          </cell>
          <cell r="D1601" t="str">
            <v>01GTKT0/006</v>
          </cell>
          <cell r="E1601">
            <v>0</v>
          </cell>
          <cell r="F1601" t="str">
            <v>NT/21E</v>
          </cell>
          <cell r="G1601" t="str">
            <v>Chi nhánh Bình Dương - Công ty Cổ phần Dịch vụ Thương mại Tổng hợp Wincommerce</v>
          </cell>
        </row>
        <row r="1602">
          <cell r="B1602" t="str">
            <v>0007856</v>
          </cell>
          <cell r="C1602" t="str">
            <v>15/01/2022</v>
          </cell>
          <cell r="D1602" t="str">
            <v>01GTKT0/006</v>
          </cell>
          <cell r="E1602">
            <v>0</v>
          </cell>
          <cell r="F1602" t="str">
            <v>NT/21E</v>
          </cell>
          <cell r="G1602" t="str">
            <v>Chi nhánh Bình Dương - Công ty Cổ phần Dịch vụ Thương mại Tổng hợp Wincommerce</v>
          </cell>
        </row>
        <row r="1603">
          <cell r="B1603" t="str">
            <v>0007857</v>
          </cell>
          <cell r="C1603" t="str">
            <v>15/01/2022</v>
          </cell>
          <cell r="D1603" t="str">
            <v>01GTKT0/006</v>
          </cell>
          <cell r="E1603">
            <v>0</v>
          </cell>
          <cell r="F1603" t="str">
            <v>NT/21E</v>
          </cell>
          <cell r="G1603" t="str">
            <v>Chi nhánh Hồ Chí Minh - Công ty Cổ phần Dịch vụ Thương mại Tổng hợp Wincommerce</v>
          </cell>
        </row>
        <row r="1604">
          <cell r="B1604" t="str">
            <v>0007858</v>
          </cell>
          <cell r="C1604" t="str">
            <v>15/01/2022</v>
          </cell>
          <cell r="D1604" t="str">
            <v>01GTKT0/006</v>
          </cell>
          <cell r="E1604">
            <v>0</v>
          </cell>
          <cell r="F1604" t="str">
            <v>NT/21E</v>
          </cell>
          <cell r="G1604" t="str">
            <v>Chi nhánh Hồ Chí Minh - Công ty Cổ phần Dịch vụ Thương mại Tổng hợp Wincommerce</v>
          </cell>
        </row>
        <row r="1605">
          <cell r="B1605" t="str">
            <v>0007859</v>
          </cell>
          <cell r="C1605" t="str">
            <v>15/01/2022</v>
          </cell>
          <cell r="D1605" t="str">
            <v>01GTKT0/006</v>
          </cell>
          <cell r="E1605">
            <v>0</v>
          </cell>
          <cell r="F1605" t="str">
            <v>NT/21E</v>
          </cell>
          <cell r="G1605" t="str">
            <v>Chi nhánh Hồ Chí Minh - Công ty Cổ phần Dịch vụ Thương mại Tổng hợp Wincommerce</v>
          </cell>
        </row>
        <row r="1606">
          <cell r="B1606" t="str">
            <v>0007860</v>
          </cell>
          <cell r="C1606" t="str">
            <v>15/01/2022</v>
          </cell>
          <cell r="D1606" t="str">
            <v>01GTKT0/006</v>
          </cell>
          <cell r="E1606">
            <v>0</v>
          </cell>
          <cell r="F1606" t="str">
            <v>NT/21E</v>
          </cell>
          <cell r="G1606" t="str">
            <v>Chi nhánh Hồ Chí Minh - Công ty Cổ phần Dịch vụ Thương mại Tổng hợp Wincommerce</v>
          </cell>
        </row>
        <row r="1607">
          <cell r="B1607" t="str">
            <v>0007861</v>
          </cell>
          <cell r="C1607" t="str">
            <v>15/01/2022</v>
          </cell>
          <cell r="D1607" t="str">
            <v>01GTKT0/006</v>
          </cell>
          <cell r="E1607">
            <v>0</v>
          </cell>
          <cell r="F1607" t="str">
            <v>NT/21E</v>
          </cell>
          <cell r="G1607" t="str">
            <v>Chi nhánh Hồ Chí Minh - Công ty Cổ phần Dịch vụ Thương mại Tổng hợp Wincommerce</v>
          </cell>
        </row>
        <row r="1608">
          <cell r="B1608" t="str">
            <v>0007862</v>
          </cell>
          <cell r="C1608" t="str">
            <v>15/01/2022</v>
          </cell>
          <cell r="D1608" t="str">
            <v>01GTKT0/006</v>
          </cell>
          <cell r="E1608">
            <v>0</v>
          </cell>
          <cell r="F1608" t="str">
            <v>NT/21E</v>
          </cell>
          <cell r="G1608" t="str">
            <v>Chi nhánh Hồ Chí Minh - Công ty Cổ phần Dịch vụ Thương mại Tổng hợp Wincommerce</v>
          </cell>
        </row>
        <row r="1609">
          <cell r="B1609" t="str">
            <v>0007863</v>
          </cell>
          <cell r="C1609" t="str">
            <v>15/01/2022</v>
          </cell>
          <cell r="D1609" t="str">
            <v>01GTKT0/006</v>
          </cell>
          <cell r="E1609">
            <v>0</v>
          </cell>
          <cell r="F1609" t="str">
            <v>NT/21E</v>
          </cell>
          <cell r="G1609" t="str">
            <v>Chi nhánh Bình Dương - Công ty Cổ phần Dịch vụ Thương mại Tổng hợp Wincommerce</v>
          </cell>
        </row>
        <row r="1610">
          <cell r="B1610" t="str">
            <v>0007864</v>
          </cell>
          <cell r="C1610" t="str">
            <v>15/01/2022</v>
          </cell>
          <cell r="D1610" t="str">
            <v>01GTKT0/006</v>
          </cell>
          <cell r="E1610">
            <v>0</v>
          </cell>
          <cell r="F1610" t="str">
            <v>NT/21E</v>
          </cell>
          <cell r="G1610" t="str">
            <v>Chi nhánh Hồ Chí Minh - Công ty Cổ phần Dịch vụ Thương mại Tổng hợp Wincommerce</v>
          </cell>
        </row>
        <row r="1611">
          <cell r="B1611" t="str">
            <v>0007865</v>
          </cell>
          <cell r="C1611" t="str">
            <v>15/01/2022</v>
          </cell>
          <cell r="D1611" t="str">
            <v>01GTKT0/006</v>
          </cell>
          <cell r="E1611">
            <v>0</v>
          </cell>
          <cell r="F1611" t="str">
            <v>NT/21E</v>
          </cell>
          <cell r="G1611" t="str">
            <v>Chi nhánh Hồ Chí Minh - Công ty Cổ phần Dịch vụ Thương mại Tổng hợp Wincommerce</v>
          </cell>
        </row>
        <row r="1612">
          <cell r="B1612" t="str">
            <v>0007866</v>
          </cell>
          <cell r="C1612" t="str">
            <v>15/01/2022</v>
          </cell>
          <cell r="D1612" t="str">
            <v>01GTKT0/006</v>
          </cell>
          <cell r="E1612">
            <v>0</v>
          </cell>
          <cell r="F1612" t="str">
            <v>NT/21E</v>
          </cell>
          <cell r="G1612" t="str">
            <v>Chi nhánh Hồ Chí Minh - Công ty Cổ phần Dịch vụ Thương mại Tổng hợp Wincommerce</v>
          </cell>
        </row>
        <row r="1613">
          <cell r="B1613" t="str">
            <v>0007867</v>
          </cell>
          <cell r="C1613" t="str">
            <v>15/01/2022</v>
          </cell>
          <cell r="D1613" t="str">
            <v>01GTKT0/006</v>
          </cell>
          <cell r="E1613">
            <v>0</v>
          </cell>
          <cell r="F1613" t="str">
            <v>NT/21E</v>
          </cell>
          <cell r="G1613" t="str">
            <v>Chi nhánh Hồ Chí Minh - Công ty Cổ phần Dịch vụ Thương mại Tổng hợp Wincommerce</v>
          </cell>
        </row>
        <row r="1614">
          <cell r="B1614" t="str">
            <v>0007868</v>
          </cell>
          <cell r="C1614" t="str">
            <v>15/01/2022</v>
          </cell>
          <cell r="D1614" t="str">
            <v>01GTKT0/006</v>
          </cell>
          <cell r="E1614">
            <v>0</v>
          </cell>
          <cell r="F1614" t="str">
            <v>NT/21E</v>
          </cell>
          <cell r="G1614" t="str">
            <v>Chi nhánh Hồ Chí Minh - Công ty Cổ phần Dịch vụ Thương mại Tổng hợp Wincommerce</v>
          </cell>
        </row>
        <row r="1615">
          <cell r="B1615" t="str">
            <v>0007869</v>
          </cell>
          <cell r="C1615" t="str">
            <v>15/01/2022</v>
          </cell>
          <cell r="D1615" t="str">
            <v>01GTKT0/006</v>
          </cell>
          <cell r="E1615">
            <v>0</v>
          </cell>
          <cell r="F1615" t="str">
            <v>NT/21E</v>
          </cell>
          <cell r="G1615" t="str">
            <v>Chi nhánh Hồ Chí Minh - Công ty Cổ phần Dịch vụ Thương mại Tổng hợp Wincommerce</v>
          </cell>
        </row>
        <row r="1616">
          <cell r="B1616" t="str">
            <v>0007870</v>
          </cell>
          <cell r="C1616" t="str">
            <v>15/01/2022</v>
          </cell>
          <cell r="D1616" t="str">
            <v>01GTKT0/006</v>
          </cell>
          <cell r="E1616">
            <v>0</v>
          </cell>
          <cell r="F1616" t="str">
            <v>NT/21E</v>
          </cell>
          <cell r="G1616" t="str">
            <v>Chi nhánh Hồ Chí Minh - Công ty Cổ phần Dịch vụ Thương mại Tổng hợp Wincommerce</v>
          </cell>
        </row>
        <row r="1617">
          <cell r="B1617" t="str">
            <v>0007871</v>
          </cell>
          <cell r="C1617" t="str">
            <v>15/01/2022</v>
          </cell>
          <cell r="D1617" t="str">
            <v>01GTKT0/006</v>
          </cell>
          <cell r="E1617">
            <v>0</v>
          </cell>
          <cell r="F1617" t="str">
            <v>NT/21E</v>
          </cell>
          <cell r="G1617" t="str">
            <v>Chi nhánh Hồ Chí Minh - Công ty Cổ phần Dịch vụ Thương mại Tổng hợp Wincommerce</v>
          </cell>
        </row>
        <row r="1618">
          <cell r="B1618" t="str">
            <v>0007872</v>
          </cell>
          <cell r="C1618" t="str">
            <v>15/01/2022</v>
          </cell>
          <cell r="D1618" t="str">
            <v>01GTKT0/006</v>
          </cell>
          <cell r="E1618">
            <v>0</v>
          </cell>
          <cell r="F1618" t="str">
            <v>NT/21E</v>
          </cell>
          <cell r="G1618" t="str">
            <v>Chi nhánh Hồ Chí Minh - Công ty Cổ phần Dịch vụ Thương mại Tổng hợp Wincommerce</v>
          </cell>
        </row>
        <row r="1619">
          <cell r="B1619" t="str">
            <v>0007873</v>
          </cell>
          <cell r="C1619" t="str">
            <v>15/01/2022</v>
          </cell>
          <cell r="D1619" t="str">
            <v>01GTKT0/006</v>
          </cell>
          <cell r="E1619">
            <v>0</v>
          </cell>
          <cell r="F1619" t="str">
            <v>NT/21E</v>
          </cell>
          <cell r="G1619" t="str">
            <v>Chi nhánh Đồng Nai - Công ty Cổ phần Dịch vụ Thương mại Tổng hợp Wincommerce</v>
          </cell>
        </row>
        <row r="1620">
          <cell r="B1620" t="str">
            <v>0007874</v>
          </cell>
          <cell r="C1620" t="str">
            <v>15/01/2022</v>
          </cell>
          <cell r="D1620" t="str">
            <v>01GTKT0/006</v>
          </cell>
          <cell r="E1620">
            <v>0</v>
          </cell>
          <cell r="F1620" t="str">
            <v>NT/21E</v>
          </cell>
          <cell r="G1620" t="str">
            <v>Chi nhánh Hồ Chí Minh - Công ty Cổ phần Dịch vụ Thương mại Tổng hợp Wincommerce</v>
          </cell>
        </row>
        <row r="1621">
          <cell r="B1621" t="str">
            <v>0007875</v>
          </cell>
          <cell r="C1621" t="str">
            <v>15/01/2022</v>
          </cell>
          <cell r="D1621" t="str">
            <v>01GTKT0/006</v>
          </cell>
          <cell r="E1621">
            <v>0</v>
          </cell>
          <cell r="F1621" t="str">
            <v>NT/21E</v>
          </cell>
          <cell r="G1621" t="str">
            <v>Chi nhánh Hồ Chí Minh - Công ty Cổ phần Dịch vụ Thương mại Tổng hợp Wincommerce</v>
          </cell>
        </row>
        <row r="1622">
          <cell r="B1622" t="str">
            <v>0007876</v>
          </cell>
          <cell r="C1622" t="str">
            <v>15/01/2022</v>
          </cell>
          <cell r="D1622" t="str">
            <v>01GTKT0/006</v>
          </cell>
          <cell r="E1622">
            <v>0</v>
          </cell>
          <cell r="F1622" t="str">
            <v>NT/21E</v>
          </cell>
          <cell r="G1622" t="str">
            <v>Chi nhánh Bình Dương - Công ty Cổ phần Dịch vụ Thương mại Tổng hợp Wincommerce</v>
          </cell>
        </row>
        <row r="1623">
          <cell r="B1623" t="str">
            <v>0007877</v>
          </cell>
          <cell r="C1623" t="str">
            <v>15/01/2022</v>
          </cell>
          <cell r="D1623" t="str">
            <v>01GTKT0/006</v>
          </cell>
          <cell r="E1623">
            <v>0</v>
          </cell>
          <cell r="F1623" t="str">
            <v>NT/21E</v>
          </cell>
          <cell r="G1623" t="str">
            <v>Chi nhánh Bình Dương - Công ty Cổ phần Dịch vụ Thương mại Tổng hợp Wincommerce</v>
          </cell>
        </row>
        <row r="1624">
          <cell r="B1624" t="str">
            <v>0007878</v>
          </cell>
          <cell r="C1624" t="str">
            <v>15/01/2022</v>
          </cell>
          <cell r="D1624" t="str">
            <v>01GTKT0/006</v>
          </cell>
          <cell r="E1624">
            <v>0</v>
          </cell>
          <cell r="F1624" t="str">
            <v>NT/21E</v>
          </cell>
          <cell r="G1624" t="str">
            <v>Chi nhánh Hồ Chí Minh - Công ty Cổ phần Dịch vụ Thương mại Tổng hợp Wincommerce</v>
          </cell>
        </row>
        <row r="1625">
          <cell r="B1625" t="str">
            <v>0007879</v>
          </cell>
          <cell r="C1625" t="str">
            <v>15/01/2022</v>
          </cell>
          <cell r="D1625" t="str">
            <v>01GTKT0/006</v>
          </cell>
          <cell r="E1625">
            <v>0</v>
          </cell>
          <cell r="F1625" t="str">
            <v>NT/21E</v>
          </cell>
          <cell r="G1625" t="str">
            <v>Chi nhánh Hồ Chí Minh - Công ty Cổ phần Dịch vụ Thương mại Tổng hợp Wincommerce</v>
          </cell>
        </row>
        <row r="1626">
          <cell r="B1626" t="str">
            <v>0007880</v>
          </cell>
          <cell r="C1626" t="str">
            <v>15/01/2022</v>
          </cell>
          <cell r="D1626" t="str">
            <v>01GTKT0/006</v>
          </cell>
          <cell r="E1626">
            <v>0</v>
          </cell>
          <cell r="F1626" t="str">
            <v>NT/21E</v>
          </cell>
          <cell r="G1626" t="str">
            <v>Chi nhánh Hồ Chí Minh - Công ty Cổ phần Dịch vụ Thương mại Tổng hợp Wincommerce</v>
          </cell>
        </row>
        <row r="1627">
          <cell r="B1627" t="str">
            <v>0007881</v>
          </cell>
          <cell r="C1627" t="str">
            <v>15/01/2022</v>
          </cell>
          <cell r="D1627" t="str">
            <v>01GTKT0/006</v>
          </cell>
          <cell r="E1627">
            <v>0</v>
          </cell>
          <cell r="F1627" t="str">
            <v>NT/21E</v>
          </cell>
          <cell r="G1627" t="str">
            <v>Chi nhánh Hồ Chí Minh - Công ty Cổ phần Dịch vụ Thương mại Tổng hợp Wincommerce</v>
          </cell>
        </row>
        <row r="1628">
          <cell r="B1628" t="str">
            <v>0007882</v>
          </cell>
          <cell r="C1628" t="str">
            <v>15/01/2022</v>
          </cell>
          <cell r="D1628" t="str">
            <v>01GTKT0/006</v>
          </cell>
          <cell r="E1628">
            <v>0</v>
          </cell>
          <cell r="F1628" t="str">
            <v>NT/21E</v>
          </cell>
          <cell r="G1628" t="str">
            <v>Chi nhánh Đồng Nai - Công ty Cổ phần Dịch vụ Thương mại Tổng hợp Wincommerce</v>
          </cell>
        </row>
        <row r="1629">
          <cell r="B1629" t="str">
            <v>0007883</v>
          </cell>
          <cell r="C1629" t="str">
            <v>15/01/2022</v>
          </cell>
          <cell r="D1629" t="str">
            <v>01GTKT0/006</v>
          </cell>
          <cell r="E1629">
            <v>0</v>
          </cell>
          <cell r="F1629" t="str">
            <v>NT/21E</v>
          </cell>
          <cell r="G1629" t="str">
            <v>Chi nhánh Đồng Tháp - Công ty Cổ phần Dịch vụ Thương mại Tổng hợp Wincommerce</v>
          </cell>
        </row>
        <row r="1630">
          <cell r="B1630" t="str">
            <v>0007884</v>
          </cell>
          <cell r="C1630" t="str">
            <v>15/01/2022</v>
          </cell>
          <cell r="D1630" t="str">
            <v>01GTKT0/006</v>
          </cell>
          <cell r="E1630">
            <v>0</v>
          </cell>
          <cell r="F1630" t="str">
            <v>NT/21E</v>
          </cell>
          <cell r="G1630" t="str">
            <v>Chi nhánh Ninh Thuận - Công ty Cổ phần Dịch vụ Thương mại Tổng hợp Wincommerce</v>
          </cell>
        </row>
        <row r="1631">
          <cell r="B1631" t="str">
            <v>0007885</v>
          </cell>
          <cell r="C1631" t="str">
            <v>15/01/2022</v>
          </cell>
          <cell r="D1631" t="str">
            <v>01GTKT0/006</v>
          </cell>
          <cell r="E1631">
            <v>0</v>
          </cell>
          <cell r="F1631" t="str">
            <v>NT/21E</v>
          </cell>
          <cell r="G1631" t="str">
            <v>Chi nhánh Đồng Tháp - Công ty Cổ phần Dịch vụ Thương mại Tổng hợp Wincommerce</v>
          </cell>
        </row>
        <row r="1632">
          <cell r="B1632" t="str">
            <v>0007886</v>
          </cell>
          <cell r="C1632" t="str">
            <v>15/01/2022</v>
          </cell>
          <cell r="D1632" t="str">
            <v>01GTKT0/006</v>
          </cell>
          <cell r="E1632">
            <v>0</v>
          </cell>
          <cell r="F1632" t="str">
            <v>NT/21E</v>
          </cell>
          <cell r="G1632" t="str">
            <v>Chi nhánh Sóc Trăng - Công ty Cổ phần Dịch vụ Thương mại Tổng hợp Wincommerce</v>
          </cell>
        </row>
        <row r="1633">
          <cell r="B1633" t="str">
            <v>0007887</v>
          </cell>
          <cell r="C1633" t="str">
            <v>15/01/2022</v>
          </cell>
          <cell r="D1633" t="str">
            <v>01GTKT0/006</v>
          </cell>
          <cell r="E1633">
            <v>0</v>
          </cell>
          <cell r="F1633" t="str">
            <v>NT/21E</v>
          </cell>
          <cell r="G1633" t="str">
            <v>Chi nhánh Đồng Tháp - Công ty Cổ phần Dịch vụ Thương mại Tổng hợp Wincommerce</v>
          </cell>
        </row>
        <row r="1634">
          <cell r="B1634" t="str">
            <v>0007888</v>
          </cell>
          <cell r="C1634" t="str">
            <v>15/01/2022</v>
          </cell>
          <cell r="D1634" t="str">
            <v>01GTKT0/006</v>
          </cell>
          <cell r="E1634">
            <v>0</v>
          </cell>
          <cell r="F1634" t="str">
            <v>NT/21E</v>
          </cell>
          <cell r="G1634" t="str">
            <v>Chi nhánh Đồng Nai - Công ty Cổ phần Dịch vụ Thương mại Tổng hợp Wincommerce</v>
          </cell>
        </row>
        <row r="1635">
          <cell r="B1635" t="str">
            <v>0007889</v>
          </cell>
          <cell r="C1635" t="str">
            <v>15/01/2022</v>
          </cell>
          <cell r="D1635" t="str">
            <v>01GTKT0/006</v>
          </cell>
          <cell r="E1635">
            <v>0</v>
          </cell>
          <cell r="F1635" t="str">
            <v>NT/21E</v>
          </cell>
          <cell r="G1635" t="str">
            <v>Chi nhánh Bình Thuận - Công ty Cổ phần Dịch vụ Thương mại Tổng hợp Wincommerce</v>
          </cell>
        </row>
        <row r="1636">
          <cell r="B1636" t="str">
            <v>0007890</v>
          </cell>
          <cell r="C1636" t="str">
            <v>15/01/2022</v>
          </cell>
          <cell r="D1636" t="str">
            <v>01GTKT0/006</v>
          </cell>
          <cell r="E1636">
            <v>0</v>
          </cell>
          <cell r="F1636" t="str">
            <v>NT/21E</v>
          </cell>
          <cell r="G1636" t="str">
            <v>Chi nhánh Ninh Thuận - Công ty Cổ phần Dịch vụ Thương mại Tổng hợp Wincommerce</v>
          </cell>
        </row>
        <row r="1637">
          <cell r="B1637" t="str">
            <v>0007891</v>
          </cell>
          <cell r="C1637" t="str">
            <v>15/01/2022</v>
          </cell>
          <cell r="D1637" t="str">
            <v>01GTKT0/006</v>
          </cell>
          <cell r="E1637">
            <v>0</v>
          </cell>
          <cell r="F1637" t="str">
            <v>NT/21E</v>
          </cell>
          <cell r="G1637" t="str">
            <v>Chi nhánh Đồng Tháp - Công ty Cổ phần Dịch vụ Thương mại Tổng hợp Wincommerce</v>
          </cell>
        </row>
        <row r="1638">
          <cell r="B1638" t="str">
            <v>0007892</v>
          </cell>
          <cell r="C1638" t="str">
            <v>15/01/2022</v>
          </cell>
          <cell r="D1638" t="str">
            <v>01GTKT0/006</v>
          </cell>
          <cell r="E1638">
            <v>0</v>
          </cell>
          <cell r="F1638" t="str">
            <v>NT/21E</v>
          </cell>
          <cell r="G1638" t="str">
            <v>Chi nhánh Bình Dương - Công ty Cổ phần Dịch vụ Thương mại Tổng hợp Wincommerce</v>
          </cell>
        </row>
        <row r="1639">
          <cell r="B1639" t="str">
            <v>0007893</v>
          </cell>
          <cell r="C1639" t="str">
            <v>15/01/2022</v>
          </cell>
          <cell r="D1639" t="str">
            <v>01GTKT0/006</v>
          </cell>
          <cell r="E1639">
            <v>0</v>
          </cell>
          <cell r="F1639" t="str">
            <v>NT/21E</v>
          </cell>
          <cell r="G1639" t="str">
            <v>Chi nhánh Bình Dương - Công ty Cổ phần Dịch vụ Thương mại Tổng hợp Wincommerce</v>
          </cell>
        </row>
        <row r="1640">
          <cell r="B1640" t="str">
            <v>0007894</v>
          </cell>
          <cell r="C1640" t="str">
            <v>15/01/2022</v>
          </cell>
          <cell r="D1640" t="str">
            <v>01GTKT0/006</v>
          </cell>
          <cell r="E1640">
            <v>0</v>
          </cell>
          <cell r="F1640" t="str">
            <v>NT/21E</v>
          </cell>
          <cell r="G1640" t="str">
            <v>Chi nhánh Bình Dương - Công ty Cổ phần Dịch vụ Thương mại Tổng hợp Wincommerce</v>
          </cell>
        </row>
        <row r="1641">
          <cell r="B1641" t="str">
            <v>0007895</v>
          </cell>
          <cell r="C1641" t="str">
            <v>15/01/2022</v>
          </cell>
          <cell r="D1641" t="str">
            <v>01GTKT0/006</v>
          </cell>
          <cell r="E1641">
            <v>0</v>
          </cell>
          <cell r="F1641" t="str">
            <v>NT/21E</v>
          </cell>
          <cell r="G1641" t="str">
            <v>Chi nhánh Bình Dương - Công ty Cổ phần Dịch vụ Thương mại Tổng hợp Wincommerce</v>
          </cell>
        </row>
        <row r="1642">
          <cell r="B1642" t="str">
            <v>0007896</v>
          </cell>
          <cell r="C1642" t="str">
            <v>15/01/2022</v>
          </cell>
          <cell r="D1642" t="str">
            <v>01GTKT0/006</v>
          </cell>
          <cell r="E1642">
            <v>0</v>
          </cell>
          <cell r="F1642" t="str">
            <v>NT/21E</v>
          </cell>
          <cell r="G1642" t="str">
            <v>Chi nhánh Ninh Thuận - Công ty Cổ phần Dịch vụ Thương mại Tổng hợp Wincommerce</v>
          </cell>
        </row>
        <row r="1643">
          <cell r="B1643" t="str">
            <v>0007897</v>
          </cell>
          <cell r="C1643" t="str">
            <v>15/01/2022</v>
          </cell>
          <cell r="D1643" t="str">
            <v>01GTKT0/006</v>
          </cell>
          <cell r="E1643">
            <v>0</v>
          </cell>
          <cell r="F1643" t="str">
            <v>NT/21E</v>
          </cell>
          <cell r="G1643" t="str">
            <v>Chi nhánh Cần Thơ - Công ty Cổ phần Dịch vụ Thương mại Tổng hợp Wincommerce</v>
          </cell>
        </row>
        <row r="1644">
          <cell r="B1644" t="str">
            <v>0007898</v>
          </cell>
          <cell r="C1644" t="str">
            <v>15/01/2022</v>
          </cell>
          <cell r="D1644" t="str">
            <v>01GTKT0/006</v>
          </cell>
          <cell r="E1644">
            <v>0</v>
          </cell>
          <cell r="F1644" t="str">
            <v>NT/21E</v>
          </cell>
          <cell r="G1644" t="str">
            <v>Chi nhánh An Giang - Công ty Cổ phần Dịch vụ Thương mại Tổng hợp Wincommerce</v>
          </cell>
        </row>
        <row r="1645">
          <cell r="B1645" t="str">
            <v>0007899</v>
          </cell>
          <cell r="C1645" t="str">
            <v>15/01/2022</v>
          </cell>
          <cell r="D1645" t="str">
            <v>01GTKT0/006</v>
          </cell>
          <cell r="E1645">
            <v>0</v>
          </cell>
          <cell r="F1645" t="str">
            <v>NT/21E</v>
          </cell>
          <cell r="G1645" t="str">
            <v>Chi nhánh Lâm Đồng - Công ty Cổ phần Dịch vụ Thương mại Tổng hợp Wincommerce</v>
          </cell>
        </row>
        <row r="1646">
          <cell r="B1646" t="str">
            <v>0007900</v>
          </cell>
          <cell r="C1646" t="str">
            <v>15/01/2022</v>
          </cell>
          <cell r="D1646" t="str">
            <v>01GTKT0/006</v>
          </cell>
          <cell r="E1646">
            <v>0</v>
          </cell>
          <cell r="F1646" t="str">
            <v>NT/21E</v>
          </cell>
          <cell r="G1646" t="str">
            <v>Chi nhánh Cần Thơ - Công ty Cổ phần Dịch vụ Thương mại Tổng hợp Wincommerce</v>
          </cell>
        </row>
        <row r="1647">
          <cell r="B1647" t="str">
            <v>0007901</v>
          </cell>
          <cell r="C1647" t="str">
            <v>15/01/2022</v>
          </cell>
          <cell r="D1647" t="str">
            <v>01GTKT0/006</v>
          </cell>
          <cell r="E1647">
            <v>0</v>
          </cell>
          <cell r="F1647" t="str">
            <v>NT/21E</v>
          </cell>
          <cell r="G1647" t="str">
            <v>Chi nhánh Bà Rịa - Vũng Tàu - Công ty Cổ phần Dịch vụ Thương mại Tổng hợp Wincommerce</v>
          </cell>
        </row>
        <row r="1648">
          <cell r="B1648" t="str">
            <v>0007902</v>
          </cell>
          <cell r="C1648" t="str">
            <v>15/01/2022</v>
          </cell>
          <cell r="D1648" t="str">
            <v>01GTKT0/006</v>
          </cell>
          <cell r="E1648">
            <v>0</v>
          </cell>
          <cell r="F1648" t="str">
            <v>NT/21E</v>
          </cell>
          <cell r="G1648" t="str">
            <v>Chi nhánh Bà Rịa - Vũng Tàu - Công ty Cổ phần Dịch vụ Thương mại Tổng hợp Wincommerce</v>
          </cell>
        </row>
        <row r="1649">
          <cell r="B1649" t="str">
            <v>0007903</v>
          </cell>
          <cell r="C1649" t="str">
            <v>15/01/2022</v>
          </cell>
          <cell r="D1649" t="str">
            <v>01GTKT0/006</v>
          </cell>
          <cell r="E1649">
            <v>0</v>
          </cell>
          <cell r="F1649" t="str">
            <v>NT/21E</v>
          </cell>
          <cell r="G1649" t="str">
            <v>Chi nhánh Khánh Hòa - Công ty Cổ phần Dịch vụ Thương mại Tổng hợp Wincommerce</v>
          </cell>
        </row>
        <row r="1650">
          <cell r="B1650" t="str">
            <v>0007904</v>
          </cell>
          <cell r="C1650" t="str">
            <v>15/01/2022</v>
          </cell>
          <cell r="D1650" t="str">
            <v>01GTKT0/006</v>
          </cell>
          <cell r="E1650">
            <v>0</v>
          </cell>
          <cell r="F1650" t="str">
            <v>NT/21E</v>
          </cell>
          <cell r="G1650" t="str">
            <v>Chi nhánh Đắk Lắk  - Công ty Cổ phần Dịch vụ Thương mại Tổng hợp Wincommerce</v>
          </cell>
        </row>
        <row r="1651">
          <cell r="B1651" t="str">
            <v>0007905</v>
          </cell>
          <cell r="C1651" t="str">
            <v>15/01/2022</v>
          </cell>
          <cell r="D1651" t="str">
            <v>01GTKT0/006</v>
          </cell>
          <cell r="E1651">
            <v>0</v>
          </cell>
          <cell r="F1651" t="str">
            <v>NT/21E</v>
          </cell>
          <cell r="G1651" t="str">
            <v>Chi nhánh Tiền Giang - Công ty Cổ phần Dịch vụ Thương mại Tổng hợp Wincommerce</v>
          </cell>
        </row>
        <row r="1652">
          <cell r="B1652" t="str">
            <v>0007906</v>
          </cell>
          <cell r="C1652" t="str">
            <v>15/01/2022</v>
          </cell>
          <cell r="D1652" t="str">
            <v>01GTKT0/006</v>
          </cell>
          <cell r="E1652">
            <v>0</v>
          </cell>
          <cell r="F1652" t="str">
            <v>NT/21E</v>
          </cell>
          <cell r="G1652" t="str">
            <v>Chi nhánh Lâm Đồng - Công ty Cổ phần Dịch vụ Thương mại Tổng hợp Wincommerce</v>
          </cell>
        </row>
        <row r="1653">
          <cell r="B1653" t="str">
            <v>0007907</v>
          </cell>
          <cell r="C1653" t="str">
            <v>15/01/2022</v>
          </cell>
          <cell r="D1653" t="str">
            <v>01GTKT0/006</v>
          </cell>
          <cell r="E1653">
            <v>0</v>
          </cell>
          <cell r="F1653" t="str">
            <v>NT/21E</v>
          </cell>
          <cell r="G1653" t="str">
            <v>Chi nhánh Long An - Công ty Cổ phần Dịch vụ Thương mại Tổng hợp Wincommerce</v>
          </cell>
        </row>
        <row r="1654">
          <cell r="B1654" t="str">
            <v>0007908</v>
          </cell>
          <cell r="C1654" t="str">
            <v>15/01/2022</v>
          </cell>
          <cell r="D1654" t="str">
            <v>01GTKT0/006</v>
          </cell>
          <cell r="E1654">
            <v>0</v>
          </cell>
          <cell r="F1654" t="str">
            <v>NT/21E</v>
          </cell>
          <cell r="G1654" t="str">
            <v>Chi nhánh Bến Tre - Công ty Cổ phần Dịch vụ Thương mại Tổng hợp Wincommerce</v>
          </cell>
        </row>
        <row r="1655">
          <cell r="B1655" t="str">
            <v>0007909</v>
          </cell>
          <cell r="C1655" t="str">
            <v>15/01/2022</v>
          </cell>
          <cell r="D1655" t="str">
            <v>01GTKT0/006</v>
          </cell>
          <cell r="E1655">
            <v>0</v>
          </cell>
          <cell r="F1655" t="str">
            <v>NT/21E</v>
          </cell>
          <cell r="G1655" t="str">
            <v>Chi nhánh Trà Vinh - Công ty Cổ phần Dịch vụ Thương mại Tổng hợp Wincommerce</v>
          </cell>
        </row>
        <row r="1656">
          <cell r="B1656" t="str">
            <v>0007910</v>
          </cell>
          <cell r="C1656" t="str">
            <v>15/01/2022</v>
          </cell>
          <cell r="D1656" t="str">
            <v>01GTKT0/006</v>
          </cell>
          <cell r="E1656">
            <v>0</v>
          </cell>
          <cell r="F1656" t="str">
            <v>NT/21E</v>
          </cell>
          <cell r="G1656" t="str">
            <v>Chi nhánh Bà Rịa - Vũng Tàu - Công ty Cổ phần Dịch vụ Thương mại Tổng hợp Wincommerce</v>
          </cell>
        </row>
        <row r="1657">
          <cell r="B1657" t="str">
            <v>0007911</v>
          </cell>
          <cell r="C1657" t="str">
            <v>15/01/2022</v>
          </cell>
          <cell r="D1657" t="str">
            <v>01GTKT0/006</v>
          </cell>
          <cell r="E1657">
            <v>0</v>
          </cell>
          <cell r="F1657" t="str">
            <v>NT/21E</v>
          </cell>
          <cell r="G1657" t="str">
            <v>Chi nhánh Bà Rịa - Vũng Tàu - Công ty Cổ phần Dịch vụ Thương mại Tổng hợp Wincommerce</v>
          </cell>
        </row>
        <row r="1658">
          <cell r="B1658" t="str">
            <v>0007912</v>
          </cell>
          <cell r="C1658" t="str">
            <v>15/01/2022</v>
          </cell>
          <cell r="D1658" t="str">
            <v>01GTKT0/006</v>
          </cell>
          <cell r="E1658">
            <v>0</v>
          </cell>
          <cell r="F1658" t="str">
            <v>NT/21E</v>
          </cell>
          <cell r="G1658" t="str">
            <v>Chi nhánh Bà Rịa - Vũng Tàu - Công ty Cổ phần Dịch vụ Thương mại Tổng hợp Wincommerce</v>
          </cell>
        </row>
        <row r="1659">
          <cell r="B1659" t="str">
            <v>0007913</v>
          </cell>
          <cell r="C1659" t="str">
            <v>15/01/2022</v>
          </cell>
          <cell r="D1659" t="str">
            <v>01GTKT0/006</v>
          </cell>
          <cell r="E1659">
            <v>0</v>
          </cell>
          <cell r="F1659" t="str">
            <v>NT/21E</v>
          </cell>
          <cell r="G1659" t="str">
            <v>Chi nhánh Lâm Đồng - Công ty Cổ phần Dịch vụ Thương mại Tổng hợp Wincommerce</v>
          </cell>
        </row>
        <row r="1660">
          <cell r="B1660" t="str">
            <v>0007914</v>
          </cell>
          <cell r="C1660" t="str">
            <v>15/01/2022</v>
          </cell>
          <cell r="D1660" t="str">
            <v>01GTKT0/006</v>
          </cell>
          <cell r="E1660">
            <v>0</v>
          </cell>
          <cell r="F1660" t="str">
            <v>NT/21E</v>
          </cell>
          <cell r="G1660" t="str">
            <v>Chi nhánh Bà Rịa - Vũng Tàu - Công ty Cổ phần Dịch vụ Thương mại Tổng hợp Wincommerce</v>
          </cell>
        </row>
        <row r="1661">
          <cell r="B1661" t="str">
            <v>0007915</v>
          </cell>
          <cell r="C1661" t="str">
            <v>15/01/2022</v>
          </cell>
          <cell r="D1661" t="str">
            <v>01GTKT0/006</v>
          </cell>
          <cell r="E1661">
            <v>0</v>
          </cell>
          <cell r="F1661" t="str">
            <v>NT/21E</v>
          </cell>
          <cell r="G1661" t="str">
            <v>Chi nhánh Ninh Thuận - Công ty Cổ phần Dịch vụ Thương mại Tổng hợp Wincommerce</v>
          </cell>
        </row>
        <row r="1662">
          <cell r="B1662" t="str">
            <v>0007916</v>
          </cell>
          <cell r="C1662" t="str">
            <v>15/01/2022</v>
          </cell>
          <cell r="D1662" t="str">
            <v>01GTKT0/006</v>
          </cell>
          <cell r="E1662">
            <v>0</v>
          </cell>
          <cell r="F1662" t="str">
            <v>NT/21E</v>
          </cell>
          <cell r="G1662" t="str">
            <v>Chi nhánh Lâm Đồng - Công ty Cổ phần Dịch vụ Thương mại Tổng hợp Wincommerce</v>
          </cell>
        </row>
        <row r="1663">
          <cell r="B1663" t="str">
            <v>0007917</v>
          </cell>
          <cell r="C1663" t="str">
            <v>15/01/2022</v>
          </cell>
          <cell r="D1663" t="str">
            <v>01GTKT0/006</v>
          </cell>
          <cell r="E1663">
            <v>0</v>
          </cell>
          <cell r="F1663" t="str">
            <v>NT/21E</v>
          </cell>
          <cell r="G1663" t="str">
            <v>Chi nhánh Bình Thuận - Công ty Cổ phần Dịch vụ Thương mại Tổng hợp Wincommerce</v>
          </cell>
        </row>
        <row r="1664">
          <cell r="B1664" t="str">
            <v>0007918</v>
          </cell>
          <cell r="C1664" t="str">
            <v>15/01/2022</v>
          </cell>
          <cell r="D1664" t="str">
            <v>01GTKT0/006</v>
          </cell>
          <cell r="E1664">
            <v>0</v>
          </cell>
          <cell r="F1664" t="str">
            <v>NT/21E</v>
          </cell>
          <cell r="G1664" t="str">
            <v>Chi nhánh Bình Thuận - Công ty Cổ phần Dịch vụ Thương mại Tổng hợp Wincommerce</v>
          </cell>
        </row>
        <row r="1665">
          <cell r="B1665" t="str">
            <v>0007919</v>
          </cell>
          <cell r="C1665" t="str">
            <v>15/01/2022</v>
          </cell>
          <cell r="D1665" t="str">
            <v>01GTKT0/006</v>
          </cell>
          <cell r="E1665">
            <v>0</v>
          </cell>
          <cell r="F1665" t="str">
            <v>NT/21E</v>
          </cell>
          <cell r="G1665" t="str">
            <v>Chi nhánh Bình Thuận - Công ty Cổ phần Dịch vụ Thương mại Tổng hợp Wincommerce</v>
          </cell>
        </row>
        <row r="1666">
          <cell r="B1666" t="str">
            <v>0007920</v>
          </cell>
          <cell r="C1666" t="str">
            <v>15/01/2022</v>
          </cell>
          <cell r="D1666" t="str">
            <v>01GTKT0/006</v>
          </cell>
          <cell r="E1666">
            <v>0</v>
          </cell>
          <cell r="F1666" t="str">
            <v>NT/21E</v>
          </cell>
          <cell r="G1666" t="str">
            <v>Chi nhánh Bình Thuận - Công ty Cổ phần Dịch vụ Thương mại Tổng hợp Wincommerce</v>
          </cell>
        </row>
        <row r="1667">
          <cell r="B1667" t="str">
            <v>0007921</v>
          </cell>
          <cell r="C1667" t="str">
            <v>15/01/2022</v>
          </cell>
          <cell r="D1667" t="str">
            <v>01GTKT0/006</v>
          </cell>
          <cell r="E1667">
            <v>0</v>
          </cell>
          <cell r="F1667" t="str">
            <v>NT/21E</v>
          </cell>
          <cell r="G1667" t="str">
            <v>Chi nhánh Đắk Lắk  - Công ty Cổ phần Dịch vụ Thương mại Tổng hợp Wincommerce</v>
          </cell>
        </row>
        <row r="1668">
          <cell r="B1668" t="str">
            <v>0007922</v>
          </cell>
          <cell r="C1668" t="str">
            <v>15/01/2022</v>
          </cell>
          <cell r="D1668" t="str">
            <v>01GTKT0/006</v>
          </cell>
          <cell r="E1668">
            <v>0</v>
          </cell>
          <cell r="F1668" t="str">
            <v>NT/21E</v>
          </cell>
          <cell r="G1668" t="str">
            <v>Chi nhánh Vĩnh Long - Công ty Cổ phần Dịch vụ Thương mại Tổng hợp Wincommerce</v>
          </cell>
        </row>
        <row r="1669">
          <cell r="B1669" t="str">
            <v>0007923</v>
          </cell>
          <cell r="C1669" t="str">
            <v>15/01/2022</v>
          </cell>
          <cell r="D1669" t="str">
            <v>01GTKT0/006</v>
          </cell>
          <cell r="E1669">
            <v>0</v>
          </cell>
          <cell r="F1669" t="str">
            <v>NT/21E</v>
          </cell>
          <cell r="G1669" t="str">
            <v>Chi nhánh Bình Dương - Công ty Cổ phần Dịch vụ Thương mại Tổng hợp Wincommerce</v>
          </cell>
        </row>
        <row r="1670">
          <cell r="B1670" t="str">
            <v>0007924</v>
          </cell>
          <cell r="C1670" t="str">
            <v>15/01/2022</v>
          </cell>
          <cell r="D1670" t="str">
            <v>01GTKT0/006</v>
          </cell>
          <cell r="E1670">
            <v>0</v>
          </cell>
          <cell r="F1670" t="str">
            <v>NT/21E</v>
          </cell>
          <cell r="G1670" t="str">
            <v>Chi nhánh Bình Thuận - Công ty Cổ phần Dịch vụ Thương mại Tổng hợp Wincommerce</v>
          </cell>
        </row>
        <row r="1671">
          <cell r="B1671" t="str">
            <v>0007925</v>
          </cell>
          <cell r="C1671" t="str">
            <v>15/01/2022</v>
          </cell>
          <cell r="D1671" t="str">
            <v>01GTKT0/006</v>
          </cell>
          <cell r="E1671">
            <v>0</v>
          </cell>
          <cell r="F1671" t="str">
            <v>NT/21E</v>
          </cell>
          <cell r="G1671" t="str">
            <v>Chi nhánh Vĩnh Long - Công ty Cổ phần Dịch vụ Thương mại Tổng hợp Wincommerce</v>
          </cell>
        </row>
        <row r="1672">
          <cell r="B1672" t="str">
            <v>0007926</v>
          </cell>
          <cell r="C1672" t="str">
            <v>15/01/2022</v>
          </cell>
          <cell r="D1672" t="str">
            <v>01GTKT0/006</v>
          </cell>
          <cell r="E1672">
            <v>0</v>
          </cell>
          <cell r="F1672" t="str">
            <v>NT/21E</v>
          </cell>
          <cell r="G1672" t="str">
            <v>Chi nhánh Lâm Đồng - Công ty Cổ phần Dịch vụ Thương mại Tổng hợp Wincommerce</v>
          </cell>
        </row>
        <row r="1673">
          <cell r="B1673" t="str">
            <v>0007927</v>
          </cell>
          <cell r="C1673" t="str">
            <v>15/01/2022</v>
          </cell>
          <cell r="D1673" t="str">
            <v>01GTKT0/006</v>
          </cell>
          <cell r="E1673">
            <v>0</v>
          </cell>
          <cell r="F1673" t="str">
            <v>NT/21E</v>
          </cell>
          <cell r="G1673" t="str">
            <v>Chi nhánh Bình Thuận - Công ty Cổ phần Dịch vụ Thương mại Tổng hợp Wincommerce</v>
          </cell>
        </row>
        <row r="1674">
          <cell r="B1674" t="str">
            <v>0007928</v>
          </cell>
          <cell r="C1674" t="str">
            <v>15/01/2022</v>
          </cell>
          <cell r="D1674" t="str">
            <v>01GTKT0/006</v>
          </cell>
          <cell r="E1674">
            <v>0</v>
          </cell>
          <cell r="F1674" t="str">
            <v>NT/21E</v>
          </cell>
          <cell r="G1674" t="str">
            <v>Chi nhánh Ninh Thuận - Công ty Cổ phần Dịch vụ Thương mại Tổng hợp Wincommerce</v>
          </cell>
        </row>
        <row r="1675">
          <cell r="B1675" t="str">
            <v>0007929</v>
          </cell>
          <cell r="C1675" t="str">
            <v>15/01/2022</v>
          </cell>
          <cell r="D1675" t="str">
            <v>01GTKT0/006</v>
          </cell>
          <cell r="E1675">
            <v>0</v>
          </cell>
          <cell r="F1675" t="str">
            <v>NT/21E</v>
          </cell>
          <cell r="G1675" t="str">
            <v>Chi nhánh Lâm Đồng - Công ty Cổ phần Dịch vụ Thương mại Tổng hợp Wincommerce</v>
          </cell>
        </row>
        <row r="1676">
          <cell r="B1676" t="str">
            <v>0007930</v>
          </cell>
          <cell r="C1676" t="str">
            <v>15/01/2022</v>
          </cell>
          <cell r="D1676" t="str">
            <v>01GTKT0/006</v>
          </cell>
          <cell r="E1676">
            <v>0</v>
          </cell>
          <cell r="F1676" t="str">
            <v>NT/21E</v>
          </cell>
          <cell r="G1676" t="str">
            <v>Chi nhánh Đắk Lắk  - Công ty Cổ phần Dịch vụ Thương mại Tổng hợp Wincommerce</v>
          </cell>
        </row>
        <row r="1677">
          <cell r="B1677" t="str">
            <v>0007931</v>
          </cell>
          <cell r="C1677" t="str">
            <v>15/01/2022</v>
          </cell>
          <cell r="D1677" t="str">
            <v>01GTKT0/006</v>
          </cell>
          <cell r="E1677">
            <v>0</v>
          </cell>
          <cell r="F1677" t="str">
            <v>NT/21E</v>
          </cell>
          <cell r="G1677" t="str">
            <v>Chi nhánh Vĩnh Long - Công ty Cổ phần Dịch vụ Thương mại Tổng hợp Wincommerce</v>
          </cell>
        </row>
        <row r="1678">
          <cell r="B1678" t="str">
            <v>0007932</v>
          </cell>
          <cell r="C1678" t="str">
            <v>15/01/2022</v>
          </cell>
          <cell r="D1678" t="str">
            <v>01GTKT0/006</v>
          </cell>
          <cell r="E1678">
            <v>0</v>
          </cell>
          <cell r="F1678" t="str">
            <v>NT/21E</v>
          </cell>
          <cell r="G1678" t="str">
            <v>Chi nhánh Lâm Đồng - Công ty Cổ phần Dịch vụ Thương mại Tổng hợp Wincommerce</v>
          </cell>
        </row>
        <row r="1679">
          <cell r="B1679" t="str">
            <v>0007933</v>
          </cell>
          <cell r="C1679" t="str">
            <v>15/01/2022</v>
          </cell>
          <cell r="D1679" t="str">
            <v>01GTKT0/006</v>
          </cell>
          <cell r="E1679">
            <v>0</v>
          </cell>
          <cell r="F1679" t="str">
            <v>NT/21E</v>
          </cell>
          <cell r="G1679" t="str">
            <v>Chi nhánh Sóc Trăng - Công ty Cổ phần Dịch vụ Thương mại Tổng hợp Wincommerce</v>
          </cell>
        </row>
        <row r="1680">
          <cell r="B1680" t="str">
            <v>0007934</v>
          </cell>
          <cell r="C1680" t="str">
            <v>15/01/2022</v>
          </cell>
          <cell r="D1680" t="str">
            <v>01GTKT0/006</v>
          </cell>
          <cell r="E1680">
            <v>0</v>
          </cell>
          <cell r="F1680" t="str">
            <v>NT/21E</v>
          </cell>
          <cell r="G1680" t="str">
            <v>Chi nhánh Bà Rịa - Vũng Tàu - Công ty Cổ phần Dịch vụ Thương mại Tổng hợp Wincommerce</v>
          </cell>
        </row>
        <row r="1681">
          <cell r="B1681" t="str">
            <v>0007935</v>
          </cell>
          <cell r="C1681" t="str">
            <v>15/01/2022</v>
          </cell>
          <cell r="D1681" t="str">
            <v>01GTKT0/006</v>
          </cell>
          <cell r="E1681">
            <v>0</v>
          </cell>
          <cell r="F1681" t="str">
            <v>NT/21E</v>
          </cell>
          <cell r="G1681" t="str">
            <v>Chi nhánh Cần Thơ - Công ty Cổ phần Dịch vụ Thương mại Tổng hợp Wincommerce</v>
          </cell>
        </row>
        <row r="1682">
          <cell r="B1682" t="str">
            <v>0007936</v>
          </cell>
          <cell r="C1682" t="str">
            <v>15/01/2022</v>
          </cell>
          <cell r="D1682" t="str">
            <v>01GTKT0/006</v>
          </cell>
          <cell r="E1682">
            <v>0</v>
          </cell>
          <cell r="F1682" t="str">
            <v>NT/21E</v>
          </cell>
          <cell r="G1682" t="str">
            <v>Chi nhánh Khánh Hòa - Công ty Cổ phần Dịch vụ Thương mại Tổng hợp Wincommerce</v>
          </cell>
        </row>
        <row r="1683">
          <cell r="B1683" t="str">
            <v>0007937</v>
          </cell>
          <cell r="C1683" t="str">
            <v>15/01/2022</v>
          </cell>
          <cell r="D1683" t="str">
            <v>01GTKT0/006</v>
          </cell>
          <cell r="E1683">
            <v>0</v>
          </cell>
          <cell r="F1683" t="str">
            <v>NT/21E</v>
          </cell>
          <cell r="G1683" t="str">
            <v>Chi nhánh Bà Rịa - Vũng Tàu - Công ty Cổ phần Dịch vụ Thương mại Tổng hợp Wincommerce</v>
          </cell>
        </row>
        <row r="1684">
          <cell r="B1684" t="str">
            <v>0007938</v>
          </cell>
          <cell r="C1684" t="str">
            <v>15/01/2022</v>
          </cell>
          <cell r="D1684" t="str">
            <v>01GTKT0/006</v>
          </cell>
          <cell r="E1684">
            <v>0</v>
          </cell>
          <cell r="F1684" t="str">
            <v>NT/21E</v>
          </cell>
          <cell r="G1684" t="str">
            <v>Chi nhánh Khánh Hòa - Công ty Cổ phần Dịch vụ Thương mại Tổng hợp Wincommerce</v>
          </cell>
        </row>
        <row r="1685">
          <cell r="B1685" t="str">
            <v>0007939</v>
          </cell>
          <cell r="C1685" t="str">
            <v>15/01/2022</v>
          </cell>
          <cell r="D1685" t="str">
            <v>01GTKT0/006</v>
          </cell>
          <cell r="E1685">
            <v>0</v>
          </cell>
          <cell r="F1685" t="str">
            <v>NT/21E</v>
          </cell>
          <cell r="G1685" t="str">
            <v>Chi nhánh Bà Rịa - Vũng Tàu - Công ty Cổ phần Dịch vụ Thương mại Tổng hợp Wincommerce</v>
          </cell>
        </row>
        <row r="1686">
          <cell r="B1686" t="str">
            <v>0007940</v>
          </cell>
          <cell r="C1686" t="str">
            <v>15/01/2022</v>
          </cell>
          <cell r="D1686" t="str">
            <v>01GTKT0/006</v>
          </cell>
          <cell r="E1686">
            <v>0</v>
          </cell>
          <cell r="F1686" t="str">
            <v>NT/21E</v>
          </cell>
          <cell r="G1686" t="str">
            <v>Chi nhánh Cần Thơ - Công ty Cổ phần Dịch vụ Thương mại Tổng hợp Wincommerce</v>
          </cell>
        </row>
        <row r="1687">
          <cell r="B1687" t="str">
            <v>0007941</v>
          </cell>
          <cell r="C1687" t="str">
            <v>15/01/2022</v>
          </cell>
          <cell r="D1687" t="str">
            <v>01GTKT0/006</v>
          </cell>
          <cell r="E1687">
            <v>0</v>
          </cell>
          <cell r="F1687" t="str">
            <v>NT/21E</v>
          </cell>
          <cell r="G1687" t="str">
            <v>Chi nhánh Cần Thơ - Công ty Cổ phần Dịch vụ Thương mại Tổng hợp Wincommerce</v>
          </cell>
        </row>
        <row r="1688">
          <cell r="B1688" t="str">
            <v>0007942</v>
          </cell>
          <cell r="C1688" t="str">
            <v>15/01/2022</v>
          </cell>
          <cell r="D1688" t="str">
            <v>01GTKT0/006</v>
          </cell>
          <cell r="E1688">
            <v>0</v>
          </cell>
          <cell r="F1688" t="str">
            <v>NT/21E</v>
          </cell>
          <cell r="G1688" t="str">
            <v>Chi nhánh Cần Thơ - Công ty Cổ phần Dịch vụ Thương mại Tổng hợp Wincommerce</v>
          </cell>
        </row>
        <row r="1689">
          <cell r="B1689" t="str">
            <v>0007943</v>
          </cell>
          <cell r="C1689" t="str">
            <v>15/01/2022</v>
          </cell>
          <cell r="D1689" t="str">
            <v>01GTKT0/006</v>
          </cell>
          <cell r="E1689">
            <v>0</v>
          </cell>
          <cell r="F1689" t="str">
            <v>NT/21E</v>
          </cell>
          <cell r="G1689" t="str">
            <v>Chi nhánh Bà Rịa - Vũng Tàu - Công ty Cổ phần Dịch vụ Thương mại Tổng hợp Wincommerce</v>
          </cell>
        </row>
        <row r="1690">
          <cell r="B1690" t="str">
            <v>0007944</v>
          </cell>
          <cell r="C1690" t="str">
            <v>15/01/2022</v>
          </cell>
          <cell r="D1690" t="str">
            <v>01GTKT0/006</v>
          </cell>
          <cell r="E1690">
            <v>0</v>
          </cell>
          <cell r="F1690" t="str">
            <v>NT/21E</v>
          </cell>
          <cell r="G1690" t="str">
            <v>Chi nhánh Cần Thơ - Công ty Cổ phần Dịch vụ Thương mại Tổng hợp Wincommerce</v>
          </cell>
        </row>
        <row r="1691">
          <cell r="B1691" t="str">
            <v>0007945</v>
          </cell>
          <cell r="C1691" t="str">
            <v>15/01/2022</v>
          </cell>
          <cell r="D1691" t="str">
            <v>01GTKT0/006</v>
          </cell>
          <cell r="E1691">
            <v>0</v>
          </cell>
          <cell r="F1691" t="str">
            <v>NT/21E</v>
          </cell>
          <cell r="G1691" t="str">
            <v>Chi nhánh Bà Rịa - Vũng Tàu - Công ty Cổ phần Dịch vụ Thương mại Tổng hợp Wincommerce</v>
          </cell>
        </row>
        <row r="1692">
          <cell r="B1692" t="str">
            <v>0007946</v>
          </cell>
          <cell r="C1692" t="str">
            <v>15/01/2022</v>
          </cell>
          <cell r="D1692" t="str">
            <v>01GTKT0/006</v>
          </cell>
          <cell r="E1692">
            <v>0</v>
          </cell>
          <cell r="F1692" t="str">
            <v>NT/21E</v>
          </cell>
          <cell r="G1692" t="str">
            <v>Chi nhánh Cần Thơ - Công ty Cổ phần Dịch vụ Thương mại Tổng hợp Wincommerce</v>
          </cell>
        </row>
        <row r="1693">
          <cell r="B1693" t="str">
            <v>0007947</v>
          </cell>
          <cell r="C1693" t="str">
            <v>15/01/2022</v>
          </cell>
          <cell r="D1693" t="str">
            <v>01GTKT0/006</v>
          </cell>
          <cell r="E1693">
            <v>0</v>
          </cell>
          <cell r="F1693" t="str">
            <v>NT/21E</v>
          </cell>
          <cell r="G1693" t="str">
            <v>Chi nhánh Khánh Hòa - Công ty Cổ phần Dịch vụ Thương mại Tổng hợp Wincommerce</v>
          </cell>
        </row>
        <row r="1694">
          <cell r="B1694" t="str">
            <v>0007948</v>
          </cell>
          <cell r="C1694" t="str">
            <v>15/01/2022</v>
          </cell>
          <cell r="D1694" t="str">
            <v>01GTKT0/006</v>
          </cell>
          <cell r="E1694">
            <v>0</v>
          </cell>
          <cell r="F1694" t="str">
            <v>NT/21E</v>
          </cell>
          <cell r="G1694" t="str">
            <v>Chi nhánh Cà Mau - Công ty Cổ phần Dịch vụ Thương mại Tổng hợp Wincommerce</v>
          </cell>
        </row>
        <row r="1695">
          <cell r="B1695" t="str">
            <v>0007949</v>
          </cell>
          <cell r="C1695" t="str">
            <v>15/01/2022</v>
          </cell>
          <cell r="D1695" t="str">
            <v>01GTKT0/006</v>
          </cell>
          <cell r="E1695">
            <v>0</v>
          </cell>
          <cell r="F1695" t="str">
            <v>NT/21E</v>
          </cell>
          <cell r="G1695" t="str">
            <v>Chi nhánh Long An - Công ty Cổ phần Dịch vụ Thương mại Tổng hợp Wincommerce</v>
          </cell>
        </row>
        <row r="1696">
          <cell r="B1696" t="str">
            <v>0007950</v>
          </cell>
          <cell r="C1696" t="str">
            <v>15/01/2022</v>
          </cell>
          <cell r="D1696" t="str">
            <v>01GTKT0/006</v>
          </cell>
          <cell r="E1696">
            <v>0</v>
          </cell>
          <cell r="F1696" t="str">
            <v>NT/21E</v>
          </cell>
          <cell r="G1696" t="str">
            <v>Chi nhánh Cần Thơ - Công ty Cổ phần Dịch vụ Thương mại Tổng hợp Wincommerce</v>
          </cell>
        </row>
        <row r="1697">
          <cell r="B1697" t="str">
            <v>0007951</v>
          </cell>
          <cell r="C1697" t="str">
            <v>15/01/2022</v>
          </cell>
          <cell r="D1697" t="str">
            <v>01GTKT0/006</v>
          </cell>
          <cell r="E1697">
            <v>0</v>
          </cell>
          <cell r="F1697" t="str">
            <v>NT/21E</v>
          </cell>
          <cell r="G1697" t="str">
            <v>Chi nhánh Cần Thơ - Công ty Cổ phần Dịch vụ Thương mại Tổng hợp Wincommerce</v>
          </cell>
        </row>
        <row r="1698">
          <cell r="B1698" t="str">
            <v>0007952</v>
          </cell>
          <cell r="C1698" t="str">
            <v>15/01/2022</v>
          </cell>
          <cell r="D1698" t="str">
            <v>01GTKT0/006</v>
          </cell>
          <cell r="E1698">
            <v>0</v>
          </cell>
          <cell r="F1698" t="str">
            <v>NT/21E</v>
          </cell>
          <cell r="G1698" t="str">
            <v>Chi nhánh Kiên Giang - Công ty Cổ phần Dịch vụ Thương mại Tổng hợp Wincommerce</v>
          </cell>
        </row>
        <row r="1699">
          <cell r="B1699" t="str">
            <v>0007953</v>
          </cell>
          <cell r="C1699" t="str">
            <v>15/01/2022</v>
          </cell>
          <cell r="D1699" t="str">
            <v>01GTKT0/006</v>
          </cell>
          <cell r="E1699">
            <v>0</v>
          </cell>
          <cell r="F1699" t="str">
            <v>NT/21E</v>
          </cell>
          <cell r="G1699" t="str">
            <v>Chi nhánh An Giang - Công ty Cổ phần Dịch vụ Thương mại Tổng hợp Wincommerce</v>
          </cell>
        </row>
        <row r="1700">
          <cell r="B1700" t="str">
            <v>0007954</v>
          </cell>
          <cell r="C1700" t="str">
            <v>15/01/2022</v>
          </cell>
          <cell r="D1700" t="str">
            <v>01GTKT0/006</v>
          </cell>
          <cell r="E1700">
            <v>0</v>
          </cell>
          <cell r="F1700" t="str">
            <v>NT/21E</v>
          </cell>
          <cell r="G1700" t="str">
            <v>Chi nhánh Kiên Giang - Công ty Cổ phần Dịch vụ Thương mại Tổng hợp Wincommerce</v>
          </cell>
        </row>
        <row r="1701">
          <cell r="B1701" t="str">
            <v>0007955</v>
          </cell>
          <cell r="C1701" t="str">
            <v>15/01/2022</v>
          </cell>
          <cell r="D1701" t="str">
            <v>01GTKT0/006</v>
          </cell>
          <cell r="E1701">
            <v>0</v>
          </cell>
          <cell r="F1701" t="str">
            <v>NT/21E</v>
          </cell>
          <cell r="G1701" t="str">
            <v>Chi nhánh Kiên Giang - Công ty Cổ phần Dịch vụ Thương mại Tổng hợp Wincommerce</v>
          </cell>
        </row>
        <row r="1702">
          <cell r="B1702" t="str">
            <v>0007956</v>
          </cell>
          <cell r="C1702" t="str">
            <v>15/01/2022</v>
          </cell>
          <cell r="D1702" t="str">
            <v>01GTKT0/006</v>
          </cell>
          <cell r="E1702">
            <v>0</v>
          </cell>
          <cell r="F1702" t="str">
            <v>NT/21E</v>
          </cell>
          <cell r="G1702" t="str">
            <v>Chi nhánh Trà Vinh - Công ty Cổ phần Dịch vụ Thương mại Tổng hợp Wincommerce</v>
          </cell>
        </row>
        <row r="1703">
          <cell r="B1703" t="str">
            <v>0007957</v>
          </cell>
          <cell r="C1703" t="str">
            <v>15/01/2022</v>
          </cell>
          <cell r="D1703" t="str">
            <v>01GTKT0/006</v>
          </cell>
          <cell r="E1703">
            <v>0</v>
          </cell>
          <cell r="F1703" t="str">
            <v>NT/21E</v>
          </cell>
          <cell r="G1703" t="str">
            <v>Chi nhánh Bà Rịa - Vũng Tàu - Công ty Cổ phần Dịch vụ Thương mại Tổng hợp Wincommerce</v>
          </cell>
        </row>
        <row r="1704">
          <cell r="B1704" t="str">
            <v>0007958</v>
          </cell>
          <cell r="C1704" t="str">
            <v>15/01/2022</v>
          </cell>
          <cell r="D1704" t="str">
            <v>01GTKT0/006</v>
          </cell>
          <cell r="E1704">
            <v>0</v>
          </cell>
          <cell r="F1704" t="str">
            <v>NT/21E</v>
          </cell>
          <cell r="G1704" t="str">
            <v>Chi nhánh Bà Rịa - Vũng Tàu - Công ty Cổ phần Dịch vụ Thương mại Tổng hợp Wincommerce</v>
          </cell>
        </row>
        <row r="1705">
          <cell r="B1705" t="str">
            <v>0007959</v>
          </cell>
          <cell r="C1705" t="str">
            <v>15/01/2022</v>
          </cell>
          <cell r="D1705" t="str">
            <v>01GTKT0/006</v>
          </cell>
          <cell r="E1705">
            <v>0</v>
          </cell>
          <cell r="F1705" t="str">
            <v>NT/21E</v>
          </cell>
          <cell r="G1705" t="str">
            <v>Chi nhánh Bà Rịa - Vũng Tàu - Công ty Cổ phần Dịch vụ Thương mại Tổng hợp Wincommerce</v>
          </cell>
        </row>
        <row r="1706">
          <cell r="B1706" t="str">
            <v>0007960</v>
          </cell>
          <cell r="C1706" t="str">
            <v>15/01/2022</v>
          </cell>
          <cell r="D1706" t="str">
            <v>01GTKT0/006</v>
          </cell>
          <cell r="E1706">
            <v>0</v>
          </cell>
          <cell r="F1706" t="str">
            <v>NT/21E</v>
          </cell>
          <cell r="G1706" t="str">
            <v>Chi nhánh Cần Thơ - Công ty Cổ phần Dịch vụ Thương mại Tổng hợp Wincommerce</v>
          </cell>
        </row>
        <row r="1707">
          <cell r="B1707" t="str">
            <v>0007961</v>
          </cell>
          <cell r="C1707" t="str">
            <v>15/01/2022</v>
          </cell>
          <cell r="D1707" t="str">
            <v>01GTKT0/006</v>
          </cell>
          <cell r="E1707">
            <v>0</v>
          </cell>
          <cell r="F1707" t="str">
            <v>NT/21E</v>
          </cell>
          <cell r="G1707" t="str">
            <v>Chi nhánh Cần Thơ - Công ty Cổ phần Dịch vụ Thương mại Tổng hợp Wincommerce</v>
          </cell>
        </row>
        <row r="1708">
          <cell r="B1708" t="str">
            <v>0007962</v>
          </cell>
          <cell r="C1708" t="str">
            <v>15/01/2022</v>
          </cell>
          <cell r="D1708" t="str">
            <v>01GTKT0/006</v>
          </cell>
          <cell r="E1708">
            <v>0</v>
          </cell>
          <cell r="F1708" t="str">
            <v>NT/21E</v>
          </cell>
          <cell r="G1708" t="str">
            <v>Chi nhánh Bà Rịa - Vũng Tàu - Công ty Cổ phần Dịch vụ Thương mại Tổng hợp Wincommerce</v>
          </cell>
        </row>
        <row r="1709">
          <cell r="B1709" t="str">
            <v>0007963</v>
          </cell>
          <cell r="C1709" t="str">
            <v>15/01/2022</v>
          </cell>
          <cell r="D1709" t="str">
            <v>01GTKT0/006</v>
          </cell>
          <cell r="E1709">
            <v>0</v>
          </cell>
          <cell r="F1709" t="str">
            <v>NT/21E</v>
          </cell>
          <cell r="G1709" t="str">
            <v>Chi nhánh Trà Vinh - Công ty Cổ phần Dịch vụ Thương mại Tổng hợp Wincommerce</v>
          </cell>
        </row>
        <row r="1710">
          <cell r="B1710" t="str">
            <v>0007964</v>
          </cell>
          <cell r="C1710" t="str">
            <v>15/01/2022</v>
          </cell>
          <cell r="D1710" t="str">
            <v>01GTKT0/006</v>
          </cell>
          <cell r="E1710">
            <v>0</v>
          </cell>
          <cell r="F1710" t="str">
            <v>NT/21E</v>
          </cell>
          <cell r="G1710" t="str">
            <v>Chi nhánh Bến Tre - Công ty Cổ phần Dịch vụ Thương mại Tổng hợp Wincommerce</v>
          </cell>
        </row>
        <row r="1711">
          <cell r="B1711" t="str">
            <v>0007965</v>
          </cell>
          <cell r="C1711" t="str">
            <v>15/01/2022</v>
          </cell>
          <cell r="D1711" t="str">
            <v>01GTKT0/006</v>
          </cell>
          <cell r="E1711">
            <v>0</v>
          </cell>
          <cell r="F1711" t="str">
            <v>NT/21E</v>
          </cell>
          <cell r="G1711" t="str">
            <v>Chi nhánh Cà Mau - Công ty Cổ phần Dịch vụ Thương mại Tổng hợp Wincommerce</v>
          </cell>
        </row>
        <row r="1712">
          <cell r="B1712" t="str">
            <v>0007966</v>
          </cell>
          <cell r="C1712" t="str">
            <v>15/01/2022</v>
          </cell>
          <cell r="D1712" t="str">
            <v>01GTKT0/006</v>
          </cell>
          <cell r="E1712">
            <v>0</v>
          </cell>
          <cell r="F1712" t="str">
            <v>NT/21E</v>
          </cell>
          <cell r="G1712" t="str">
            <v>Chi nhánh Kiên Giang - Công ty Cổ phần Dịch vụ Thương mại Tổng hợp Wincommerce</v>
          </cell>
        </row>
        <row r="1713">
          <cell r="B1713" t="str">
            <v>0007967</v>
          </cell>
          <cell r="C1713" t="str">
            <v>15/01/2022</v>
          </cell>
          <cell r="D1713" t="str">
            <v>01GTKT0/006</v>
          </cell>
          <cell r="E1713">
            <v>0</v>
          </cell>
          <cell r="F1713" t="str">
            <v>NT/21E</v>
          </cell>
          <cell r="G1713" t="str">
            <v>Chi nhánh Kiên Giang - Công ty Cổ phần Dịch vụ Thương mại Tổng hợp Wincommerce</v>
          </cell>
        </row>
        <row r="1714">
          <cell r="B1714" t="str">
            <v>0007968</v>
          </cell>
          <cell r="C1714" t="str">
            <v>15/01/2022</v>
          </cell>
          <cell r="D1714" t="str">
            <v>01GTKT0/006</v>
          </cell>
          <cell r="E1714">
            <v>0</v>
          </cell>
          <cell r="F1714" t="str">
            <v>NT/21E</v>
          </cell>
          <cell r="G1714" t="str">
            <v>Chi nhánh An Giang - Công ty Cổ phần Dịch vụ Thương mại Tổng hợp Wincommerce</v>
          </cell>
        </row>
        <row r="1715">
          <cell r="B1715" t="str">
            <v>0007969</v>
          </cell>
          <cell r="C1715" t="str">
            <v>15/01/2022</v>
          </cell>
          <cell r="D1715" t="str">
            <v>01GTKT0/006</v>
          </cell>
          <cell r="E1715">
            <v>0</v>
          </cell>
          <cell r="F1715" t="str">
            <v>NT/21E</v>
          </cell>
          <cell r="G1715" t="str">
            <v>Chi nhánh Khánh Hòa - Công ty Cổ phần Dịch vụ Thương mại Tổng hợp Wincommerce</v>
          </cell>
        </row>
        <row r="1716">
          <cell r="B1716" t="str">
            <v>0007970</v>
          </cell>
          <cell r="C1716" t="str">
            <v>15/01/2022</v>
          </cell>
          <cell r="D1716" t="str">
            <v>01GTKT0/006</v>
          </cell>
          <cell r="E1716">
            <v>0</v>
          </cell>
          <cell r="F1716" t="str">
            <v>NT/21E</v>
          </cell>
          <cell r="G1716" t="str">
            <v>Chi nhánh Cần Thơ - Công ty Cổ phần Dịch vụ Thương mại Tổng hợp Wincommerce</v>
          </cell>
        </row>
        <row r="1717">
          <cell r="B1717" t="str">
            <v>0007971</v>
          </cell>
          <cell r="C1717" t="str">
            <v>15/01/2022</v>
          </cell>
          <cell r="D1717" t="str">
            <v>01GTKT0/006</v>
          </cell>
          <cell r="E1717">
            <v>0</v>
          </cell>
          <cell r="F1717" t="str">
            <v>NT/21E</v>
          </cell>
          <cell r="G1717" t="str">
            <v>Chi nhánh Bà Rịa - Vũng Tàu - Công ty Cổ phần Dịch vụ Thương mại Tổng hợp Wincommerce</v>
          </cell>
        </row>
        <row r="1718">
          <cell r="B1718" t="str">
            <v>0007972</v>
          </cell>
          <cell r="C1718" t="str">
            <v>15/01/2022</v>
          </cell>
          <cell r="D1718" t="str">
            <v>01GTKT0/006</v>
          </cell>
          <cell r="E1718">
            <v>0</v>
          </cell>
          <cell r="F1718" t="str">
            <v>NT/21E</v>
          </cell>
          <cell r="G1718" t="str">
            <v>Chi nhánh Bà Rịa - Vũng Tàu - Công ty Cổ phần Dịch vụ Thương mại Tổng hợp Wincommerce</v>
          </cell>
        </row>
        <row r="1719">
          <cell r="B1719" t="str">
            <v>0007973</v>
          </cell>
          <cell r="C1719" t="str">
            <v>15/01/2022</v>
          </cell>
          <cell r="D1719" t="str">
            <v>01GTKT0/006</v>
          </cell>
          <cell r="E1719">
            <v>0</v>
          </cell>
          <cell r="F1719" t="str">
            <v>NT/21E</v>
          </cell>
          <cell r="G1719" t="str">
            <v>Chi nhánh Bạc Liêu - Công ty Cổ phần Dịch vụ Thương mại Tổng hợp Wincommerce</v>
          </cell>
        </row>
        <row r="1720">
          <cell r="B1720" t="str">
            <v>0007974</v>
          </cell>
          <cell r="C1720" t="str">
            <v>15/01/2022</v>
          </cell>
          <cell r="D1720" t="str">
            <v>01GTKT0/006</v>
          </cell>
          <cell r="E1720">
            <v>0</v>
          </cell>
          <cell r="F1720" t="str">
            <v>NT/21E</v>
          </cell>
          <cell r="G1720" t="str">
            <v>Chi nhánh Cần Thơ - Công ty Cổ phần Dịch vụ Thương mại Tổng hợp Wincommerce</v>
          </cell>
        </row>
        <row r="1721">
          <cell r="B1721" t="str">
            <v>0007975</v>
          </cell>
          <cell r="C1721" t="str">
            <v>15/01/2022</v>
          </cell>
          <cell r="D1721" t="str">
            <v>01GTKT0/006</v>
          </cell>
          <cell r="E1721">
            <v>0</v>
          </cell>
          <cell r="F1721" t="str">
            <v>NT/21E</v>
          </cell>
          <cell r="G1721" t="str">
            <v>Chi nhánh Cần Thơ - Công ty Cổ phần Dịch vụ Thương mại Tổng hợp Wincommerce</v>
          </cell>
        </row>
        <row r="1722">
          <cell r="B1722" t="str">
            <v>0007976</v>
          </cell>
          <cell r="C1722" t="str">
            <v>15/01/2022</v>
          </cell>
          <cell r="D1722" t="str">
            <v>01GTKT0/006</v>
          </cell>
          <cell r="E1722">
            <v>0</v>
          </cell>
          <cell r="F1722" t="str">
            <v>NT/21E</v>
          </cell>
          <cell r="G1722" t="str">
            <v>Chi nhánh Bà Rịa - Vũng Tàu - Công ty Cổ phần Dịch vụ Thương mại Tổng hợp Wincommerce</v>
          </cell>
        </row>
        <row r="1723">
          <cell r="B1723" t="str">
            <v>0007977</v>
          </cell>
          <cell r="C1723" t="str">
            <v>15/01/2022</v>
          </cell>
          <cell r="D1723" t="str">
            <v>01GTKT0/006</v>
          </cell>
          <cell r="E1723">
            <v>0</v>
          </cell>
          <cell r="F1723" t="str">
            <v>NT/21E</v>
          </cell>
          <cell r="G1723" t="str">
            <v>Chi nhánh Cần Thơ - Công ty Cổ phần Dịch vụ Thương mại Tổng hợp Wincommerce</v>
          </cell>
        </row>
        <row r="1724">
          <cell r="B1724" t="str">
            <v>0007978</v>
          </cell>
          <cell r="C1724" t="str">
            <v>15/01/2022</v>
          </cell>
          <cell r="D1724" t="str">
            <v>01GTKT0/006</v>
          </cell>
          <cell r="E1724">
            <v>0</v>
          </cell>
          <cell r="F1724" t="str">
            <v>NT/21E</v>
          </cell>
          <cell r="G1724" t="str">
            <v>Chi nhánh Khánh Hòa - Công ty Cổ phần Dịch vụ Thương mại Tổng hợp Wincommerce</v>
          </cell>
        </row>
        <row r="1725">
          <cell r="B1725" t="str">
            <v>0007979</v>
          </cell>
          <cell r="C1725" t="str">
            <v>15/01/2022</v>
          </cell>
          <cell r="D1725" t="str">
            <v>01GTKT0/006</v>
          </cell>
          <cell r="E1725">
            <v>0</v>
          </cell>
          <cell r="F1725" t="str">
            <v>NT/21E</v>
          </cell>
          <cell r="G1725" t="str">
            <v>Chi nhánh Khánh Hòa - Công ty Cổ phần Dịch vụ Thương mại Tổng hợp Wincommerce</v>
          </cell>
        </row>
        <row r="1726">
          <cell r="B1726" t="str">
            <v>0007980</v>
          </cell>
          <cell r="C1726" t="str">
            <v>15/01/2022</v>
          </cell>
          <cell r="D1726" t="str">
            <v>01GTKT0/006</v>
          </cell>
          <cell r="E1726">
            <v>0</v>
          </cell>
          <cell r="F1726" t="str">
            <v>NT/21E</v>
          </cell>
          <cell r="G1726" t="str">
            <v>Chi nhánh Bà Rịa - Vũng Tàu - Công ty Cổ phần Dịch vụ Thương mại Tổng hợp Wincommerce</v>
          </cell>
        </row>
        <row r="1727">
          <cell r="B1727" t="str">
            <v>0007981</v>
          </cell>
          <cell r="C1727" t="str">
            <v>15/01/2022</v>
          </cell>
          <cell r="D1727" t="str">
            <v>01GTKT0/006</v>
          </cell>
          <cell r="E1727">
            <v>0</v>
          </cell>
          <cell r="F1727" t="str">
            <v>NT/21E</v>
          </cell>
          <cell r="G1727" t="str">
            <v>Chi nhánh Cần Thơ - Công ty Cổ phần Dịch vụ Thương mại Tổng hợp Wincommerce</v>
          </cell>
        </row>
        <row r="1728">
          <cell r="B1728" t="str">
            <v>0007982</v>
          </cell>
          <cell r="C1728" t="str">
            <v>15/01/2022</v>
          </cell>
          <cell r="D1728" t="str">
            <v>01GTKT0/006</v>
          </cell>
          <cell r="E1728">
            <v>0</v>
          </cell>
          <cell r="F1728" t="str">
            <v>NT/21E</v>
          </cell>
          <cell r="G1728" t="str">
            <v>Chi nhánh Bà Rịa - Vũng Tàu - Công ty Cổ phần Dịch vụ Thương mại Tổng hợp Wincommerce</v>
          </cell>
        </row>
        <row r="1729">
          <cell r="B1729" t="str">
            <v>0007983</v>
          </cell>
          <cell r="C1729" t="str">
            <v>15/01/2022</v>
          </cell>
          <cell r="D1729" t="str">
            <v>01GTKT0/006</v>
          </cell>
          <cell r="E1729">
            <v>0</v>
          </cell>
          <cell r="F1729" t="str">
            <v>NT/21E</v>
          </cell>
          <cell r="G1729" t="str">
            <v>Chi nhánh Khánh Hòa - Công ty Cổ phần Dịch vụ Thương mại Tổng hợp Wincommerce</v>
          </cell>
        </row>
        <row r="1730">
          <cell r="B1730" t="str">
            <v>0007984</v>
          </cell>
          <cell r="C1730" t="str">
            <v>15/01/2022</v>
          </cell>
          <cell r="D1730" t="str">
            <v>01GTKT0/006</v>
          </cell>
          <cell r="E1730">
            <v>0</v>
          </cell>
          <cell r="F1730" t="str">
            <v>NT/21E</v>
          </cell>
          <cell r="G1730" t="str">
            <v>Chi nhánh Khánh Hòa - Công ty Cổ phần Dịch vụ Thương mại Tổng hợp Wincommerce</v>
          </cell>
        </row>
        <row r="1731">
          <cell r="B1731" t="str">
            <v>0007985</v>
          </cell>
          <cell r="C1731" t="str">
            <v>15/01/2022</v>
          </cell>
          <cell r="D1731" t="str">
            <v>01GTKT0/006</v>
          </cell>
          <cell r="E1731">
            <v>0</v>
          </cell>
          <cell r="F1731" t="str">
            <v>NT/21E</v>
          </cell>
          <cell r="G1731" t="str">
            <v>Chi nhánh Khánh Hòa - Công ty Cổ phần Dịch vụ Thương mại Tổng hợp Wincommerce</v>
          </cell>
        </row>
        <row r="1732">
          <cell r="B1732" t="str">
            <v>0007986</v>
          </cell>
          <cell r="C1732" t="str">
            <v>15/01/2022</v>
          </cell>
          <cell r="D1732" t="str">
            <v>01GTKT0/006</v>
          </cell>
          <cell r="E1732">
            <v>0</v>
          </cell>
          <cell r="F1732" t="str">
            <v>NT/21E</v>
          </cell>
          <cell r="G1732" t="str">
            <v>Chi nhánh Bình Định - Công ty Cổ phần Dịch vụ Thương mại Tổng hợp Wincommerce</v>
          </cell>
        </row>
        <row r="1733">
          <cell r="B1733" t="str">
            <v>0007987</v>
          </cell>
          <cell r="C1733" t="str">
            <v>15/01/2022</v>
          </cell>
          <cell r="D1733" t="str">
            <v>01GTKT0/006</v>
          </cell>
          <cell r="E1733">
            <v>0</v>
          </cell>
          <cell r="F1733" t="str">
            <v>NT/21E</v>
          </cell>
          <cell r="G1733" t="str">
            <v>Chi nhánh Khánh Hòa - Công ty Cổ phần Dịch vụ Thương mại Tổng hợp Wincommerce</v>
          </cell>
        </row>
        <row r="1734">
          <cell r="B1734" t="str">
            <v>0007988</v>
          </cell>
          <cell r="C1734" t="str">
            <v>15/01/2022</v>
          </cell>
          <cell r="D1734" t="str">
            <v>01GTKT0/006</v>
          </cell>
          <cell r="E1734">
            <v>0</v>
          </cell>
          <cell r="F1734" t="str">
            <v>NT/21E</v>
          </cell>
          <cell r="G1734" t="str">
            <v>Chi nhánh Khánh Hòa - Công ty Cổ phần Dịch vụ Thương mại Tổng hợp Wincommerce</v>
          </cell>
        </row>
        <row r="1735">
          <cell r="B1735" t="str">
            <v>0007989</v>
          </cell>
          <cell r="C1735" t="str">
            <v>15/01/2022</v>
          </cell>
          <cell r="D1735" t="str">
            <v>01GTKT0/006</v>
          </cell>
          <cell r="E1735">
            <v>0</v>
          </cell>
          <cell r="F1735" t="str">
            <v>NT/21E</v>
          </cell>
          <cell r="G1735" t="str">
            <v>Chi nhánh Tây Ninh - Công ty Cổ phần Dịch vụ Thương mại Tổng hợp Wincommerce</v>
          </cell>
        </row>
        <row r="1736">
          <cell r="B1736" t="str">
            <v>0007990</v>
          </cell>
          <cell r="C1736" t="str">
            <v>15/01/2022</v>
          </cell>
          <cell r="D1736" t="str">
            <v>01GTKT0/006</v>
          </cell>
          <cell r="E1736">
            <v>0</v>
          </cell>
          <cell r="F1736" t="str">
            <v>NT/21E</v>
          </cell>
          <cell r="G1736" t="str">
            <v>Chi nhánh Khánh Hòa - Công ty Cổ phần Dịch vụ Thương mại Tổng hợp Wincommerce</v>
          </cell>
        </row>
        <row r="1737">
          <cell r="B1737" t="str">
            <v>0007991</v>
          </cell>
          <cell r="C1737" t="str">
            <v>15/01/2022</v>
          </cell>
          <cell r="D1737" t="str">
            <v>01GTKT0/006</v>
          </cell>
          <cell r="E1737">
            <v>0</v>
          </cell>
          <cell r="F1737" t="str">
            <v>NT/21E</v>
          </cell>
          <cell r="G1737" t="str">
            <v>Chi nhánh Cần Thơ - Công ty Cổ phần Dịch vụ Thương mại Tổng hợp Wincommerce</v>
          </cell>
        </row>
        <row r="1738">
          <cell r="B1738" t="str">
            <v>0007992</v>
          </cell>
          <cell r="C1738" t="str">
            <v>15/01/2022</v>
          </cell>
          <cell r="D1738" t="str">
            <v>01GTKT0/006</v>
          </cell>
          <cell r="E1738">
            <v>0</v>
          </cell>
          <cell r="F1738" t="str">
            <v>NT/21E</v>
          </cell>
          <cell r="G1738" t="str">
            <v>Chi nhánh Bà Rịa - Vũng Tàu - Công ty Cổ phần Dịch vụ Thương mại Tổng hợp Wincommerce</v>
          </cell>
        </row>
        <row r="1739">
          <cell r="B1739" t="str">
            <v>0007993</v>
          </cell>
          <cell r="C1739" t="str">
            <v>15/01/2022</v>
          </cell>
          <cell r="D1739" t="str">
            <v>01GTKT0/006</v>
          </cell>
          <cell r="E1739">
            <v>0</v>
          </cell>
          <cell r="F1739" t="str">
            <v>NT/21E</v>
          </cell>
          <cell r="G1739" t="str">
            <v>Chi nhánh An Giang - Công ty Cổ phần Dịch vụ Thương mại Tổng hợp Wincommerce</v>
          </cell>
        </row>
        <row r="1740">
          <cell r="B1740" t="str">
            <v>0007994</v>
          </cell>
          <cell r="C1740" t="str">
            <v>15/01/2022</v>
          </cell>
          <cell r="D1740" t="str">
            <v>01GTKT0/006</v>
          </cell>
          <cell r="E1740">
            <v>0</v>
          </cell>
          <cell r="F1740" t="str">
            <v>NT/21E</v>
          </cell>
          <cell r="G1740" t="str">
            <v>Chi nhánh An Giang - Công ty Cổ phần Dịch vụ Thương mại Tổng hợp Wincommerce</v>
          </cell>
        </row>
        <row r="1741">
          <cell r="B1741" t="str">
            <v>0007995</v>
          </cell>
          <cell r="C1741" t="str">
            <v>15/01/2022</v>
          </cell>
          <cell r="D1741" t="str">
            <v>01GTKT0/006</v>
          </cell>
          <cell r="E1741">
            <v>0</v>
          </cell>
          <cell r="F1741" t="str">
            <v>NT/21E</v>
          </cell>
          <cell r="G1741" t="str">
            <v>Chi nhánh An Giang - Công ty Cổ phần Dịch vụ Thương mại Tổng hợp Wincommerce</v>
          </cell>
        </row>
        <row r="1742">
          <cell r="B1742" t="str">
            <v>0007996</v>
          </cell>
          <cell r="C1742" t="str">
            <v>15/01/2022</v>
          </cell>
          <cell r="D1742" t="str">
            <v>01GTKT0/006</v>
          </cell>
          <cell r="E1742">
            <v>0</v>
          </cell>
          <cell r="F1742" t="str">
            <v>NT/21E</v>
          </cell>
          <cell r="G1742" t="str">
            <v>Chi nhánh Bến Tre - Công ty Cổ phần Dịch vụ Thương mại Tổng hợp Wincommerce</v>
          </cell>
        </row>
        <row r="1743">
          <cell r="B1743" t="str">
            <v>0007997</v>
          </cell>
          <cell r="C1743" t="str">
            <v>15/01/2022</v>
          </cell>
          <cell r="D1743" t="str">
            <v>01GTKT0/006</v>
          </cell>
          <cell r="E1743">
            <v>0</v>
          </cell>
          <cell r="F1743" t="str">
            <v>NT/21E</v>
          </cell>
          <cell r="G1743" t="str">
            <v>Chi nhánh Cần Thơ - Công ty Cổ phần Dịch vụ Thương mại Tổng hợp Wincommerce</v>
          </cell>
        </row>
        <row r="1744">
          <cell r="B1744" t="str">
            <v>0007998</v>
          </cell>
          <cell r="C1744" t="str">
            <v>15/01/2022</v>
          </cell>
          <cell r="D1744" t="str">
            <v>01GTKT0/006</v>
          </cell>
          <cell r="E1744">
            <v>0</v>
          </cell>
          <cell r="F1744" t="str">
            <v>NT/21E</v>
          </cell>
          <cell r="G1744" t="str">
            <v>Chi nhánh Kiên Giang - Công ty Cổ phần Dịch vụ Thương mại Tổng hợp Wincommerce</v>
          </cell>
        </row>
        <row r="1745">
          <cell r="B1745" t="str">
            <v>0007999</v>
          </cell>
          <cell r="C1745" t="str">
            <v>15/01/2022</v>
          </cell>
          <cell r="D1745" t="str">
            <v>01GTKT0/006</v>
          </cell>
          <cell r="E1745">
            <v>0</v>
          </cell>
          <cell r="F1745" t="str">
            <v>NT/21E</v>
          </cell>
          <cell r="G1745" t="str">
            <v>Chi nhánh Bà Rịa - Vũng Tàu - Công ty Cổ phần Dịch vụ Thương mại Tổng hợp Wincommerce</v>
          </cell>
        </row>
        <row r="1746">
          <cell r="B1746" t="str">
            <v>0008000</v>
          </cell>
          <cell r="C1746" t="str">
            <v>15/01/2022</v>
          </cell>
          <cell r="D1746" t="str">
            <v>01GTKT0/006</v>
          </cell>
          <cell r="E1746">
            <v>0</v>
          </cell>
          <cell r="F1746" t="str">
            <v>NT/21E</v>
          </cell>
          <cell r="G1746" t="str">
            <v>Chi nhánh Bà Rịa - Vũng Tàu - Công ty Cổ phần Dịch vụ Thương mại Tổng hợp Wincommerce</v>
          </cell>
        </row>
        <row r="1747">
          <cell r="B1747" t="str">
            <v>0008001</v>
          </cell>
          <cell r="C1747" t="str">
            <v>15/01/2022</v>
          </cell>
          <cell r="D1747" t="str">
            <v>01GTKT0/006</v>
          </cell>
          <cell r="E1747">
            <v>0</v>
          </cell>
          <cell r="F1747" t="str">
            <v>NT/21E</v>
          </cell>
          <cell r="G1747" t="str">
            <v>Chi nhánh Kiên Giang - Công ty Cổ phần Dịch vụ Thương mại Tổng hợp Wincommerce</v>
          </cell>
        </row>
        <row r="1748">
          <cell r="B1748" t="str">
            <v>0008002</v>
          </cell>
          <cell r="C1748" t="str">
            <v>15/01/2022</v>
          </cell>
          <cell r="D1748" t="str">
            <v>01GTKT0/006</v>
          </cell>
          <cell r="E1748">
            <v>0</v>
          </cell>
          <cell r="F1748" t="str">
            <v>NT/21E</v>
          </cell>
          <cell r="G1748" t="str">
            <v>Chi nhánh Bà Rịa - Vũng Tàu - Công ty Cổ phần Dịch vụ Thương mại Tổng hợp Wincommerce</v>
          </cell>
        </row>
        <row r="1749">
          <cell r="B1749" t="str">
            <v>0008003</v>
          </cell>
          <cell r="C1749" t="str">
            <v>15/01/2022</v>
          </cell>
          <cell r="D1749" t="str">
            <v>01GTKT0/006</v>
          </cell>
          <cell r="E1749">
            <v>0</v>
          </cell>
          <cell r="F1749" t="str">
            <v>NT/21E</v>
          </cell>
          <cell r="G1749" t="str">
            <v>Chi nhánh Khánh Hòa - Công ty Cổ phần Dịch vụ Thương mại Tổng hợp Wincommerce</v>
          </cell>
        </row>
        <row r="1750">
          <cell r="B1750" t="str">
            <v>0008004</v>
          </cell>
          <cell r="C1750" t="str">
            <v>15/01/2022</v>
          </cell>
          <cell r="D1750" t="str">
            <v>01GTKT0/006</v>
          </cell>
          <cell r="E1750">
            <v>0</v>
          </cell>
          <cell r="F1750" t="str">
            <v>NT/21E</v>
          </cell>
          <cell r="G1750" t="str">
            <v>Chi nhánh Khánh Hòa - Công ty Cổ phần Dịch vụ Thương mại Tổng hợp Wincommerce</v>
          </cell>
        </row>
        <row r="1751">
          <cell r="B1751" t="str">
            <v>0008005</v>
          </cell>
          <cell r="C1751" t="str">
            <v>15/01/2022</v>
          </cell>
          <cell r="D1751" t="str">
            <v>01GTKT0/006</v>
          </cell>
          <cell r="E1751">
            <v>0</v>
          </cell>
          <cell r="F1751" t="str">
            <v>NT/21E</v>
          </cell>
          <cell r="G1751" t="str">
            <v>Chi nhánh An Giang - Công ty Cổ phần Dịch vụ Thương mại Tổng hợp Wincommerce</v>
          </cell>
        </row>
        <row r="1752">
          <cell r="B1752" t="str">
            <v>0008006</v>
          </cell>
          <cell r="C1752" t="str">
            <v>15/01/2022</v>
          </cell>
          <cell r="D1752" t="str">
            <v>01GTKT0/006</v>
          </cell>
          <cell r="E1752">
            <v>0</v>
          </cell>
          <cell r="F1752" t="str">
            <v>NT/21E</v>
          </cell>
          <cell r="G1752" t="str">
            <v>Chi nhánh An Giang - Công ty Cổ phần Dịch vụ Thương mại Tổng hợp Wincommerce</v>
          </cell>
        </row>
        <row r="1753">
          <cell r="B1753" t="str">
            <v>0008007</v>
          </cell>
          <cell r="C1753" t="str">
            <v>15/01/2022</v>
          </cell>
          <cell r="D1753" t="str">
            <v>01GTKT0/006</v>
          </cell>
          <cell r="E1753">
            <v>0</v>
          </cell>
          <cell r="F1753" t="str">
            <v>NT/21E</v>
          </cell>
          <cell r="G1753" t="str">
            <v>Chi nhánh An Giang - Công ty Cổ phần Dịch vụ Thương mại Tổng hợp Wincommerce</v>
          </cell>
        </row>
        <row r="1754">
          <cell r="B1754" t="str">
            <v>0008008</v>
          </cell>
          <cell r="C1754" t="str">
            <v>15/01/2022</v>
          </cell>
          <cell r="D1754" t="str">
            <v>01GTKT0/006</v>
          </cell>
          <cell r="E1754">
            <v>0</v>
          </cell>
          <cell r="F1754" t="str">
            <v>NT/21E</v>
          </cell>
          <cell r="G1754" t="str">
            <v>Chi nhánh Tiền Giang - Công ty Cổ phần Dịch vụ Thương mại Tổng hợp Wincommerce</v>
          </cell>
        </row>
        <row r="1755">
          <cell r="B1755" t="str">
            <v>0008009</v>
          </cell>
          <cell r="C1755" t="str">
            <v>15/01/2022</v>
          </cell>
          <cell r="D1755" t="str">
            <v>01GTKT0/006</v>
          </cell>
          <cell r="E1755">
            <v>0</v>
          </cell>
          <cell r="F1755" t="str">
            <v>NT/21E</v>
          </cell>
          <cell r="G1755" t="str">
            <v>Chi nhánh Tiền Giang - Công ty Cổ phần Dịch vụ Thương mại Tổng hợp Wincommerce</v>
          </cell>
        </row>
        <row r="1756">
          <cell r="B1756" t="str">
            <v>0008010</v>
          </cell>
          <cell r="C1756" t="str">
            <v>15/01/2022</v>
          </cell>
          <cell r="D1756" t="str">
            <v>01GTKT0/006</v>
          </cell>
          <cell r="E1756">
            <v>0</v>
          </cell>
          <cell r="F1756" t="str">
            <v>NT/21E</v>
          </cell>
          <cell r="G1756" t="str">
            <v>Chi nhánh An Giang - Công ty Cổ phần Dịch vụ Thương mại Tổng hợp Wincommerce</v>
          </cell>
        </row>
        <row r="1757">
          <cell r="B1757" t="str">
            <v>0008011</v>
          </cell>
          <cell r="C1757" t="str">
            <v>15/01/2022</v>
          </cell>
          <cell r="D1757" t="str">
            <v>01GTKT0/006</v>
          </cell>
          <cell r="E1757">
            <v>0</v>
          </cell>
          <cell r="F1757" t="str">
            <v>NT/21E</v>
          </cell>
          <cell r="G1757" t="str">
            <v>Chi nhánh Cần Thơ - Công ty Cổ phần Dịch vụ Thương mại Tổng hợp Wincommerce</v>
          </cell>
        </row>
        <row r="1758">
          <cell r="B1758" t="str">
            <v>0008012</v>
          </cell>
          <cell r="C1758" t="str">
            <v>15/01/2022</v>
          </cell>
          <cell r="D1758" t="str">
            <v>01GTKT0/006</v>
          </cell>
          <cell r="E1758">
            <v>0</v>
          </cell>
          <cell r="F1758" t="str">
            <v>NT/21E</v>
          </cell>
          <cell r="G1758" t="str">
            <v>Chi nhánh Khánh Hòa - Công ty Cổ phần Dịch vụ Thương mại Tổng hợp Wincommerce</v>
          </cell>
        </row>
        <row r="1759">
          <cell r="B1759" t="str">
            <v>0008013</v>
          </cell>
          <cell r="C1759" t="str">
            <v>15/01/2022</v>
          </cell>
          <cell r="D1759" t="str">
            <v>01GTKT0/006</v>
          </cell>
          <cell r="E1759">
            <v>0</v>
          </cell>
          <cell r="F1759" t="str">
            <v>NT/21E</v>
          </cell>
          <cell r="G1759" t="str">
            <v>Chi nhánh Kiên Giang - Công ty Cổ phần Dịch vụ Thương mại Tổng hợp Wincommerce</v>
          </cell>
        </row>
        <row r="1760">
          <cell r="B1760" t="str">
            <v>0008014</v>
          </cell>
          <cell r="C1760" t="str">
            <v>15/01/2022</v>
          </cell>
          <cell r="D1760" t="str">
            <v>01GTKT0/006</v>
          </cell>
          <cell r="E1760">
            <v>0</v>
          </cell>
          <cell r="F1760" t="str">
            <v>NT/21E</v>
          </cell>
          <cell r="G1760" t="str">
            <v>Chi nhánh Vĩnh Long - Công ty Cổ phần Dịch vụ Thương mại Tổng hợp Wincommerce</v>
          </cell>
        </row>
        <row r="1761">
          <cell r="B1761" t="str">
            <v>0008015</v>
          </cell>
          <cell r="C1761" t="str">
            <v>15/01/2022</v>
          </cell>
          <cell r="D1761" t="str">
            <v>01GTKT0/006</v>
          </cell>
          <cell r="E1761">
            <v>0</v>
          </cell>
          <cell r="F1761" t="str">
            <v>NT/21E</v>
          </cell>
          <cell r="G1761" t="str">
            <v>Chi nhánh Vĩnh Long - Công ty Cổ phần Dịch vụ Thương mại Tổng hợp Wincommerce</v>
          </cell>
        </row>
        <row r="1762">
          <cell r="B1762" t="str">
            <v>0008016</v>
          </cell>
          <cell r="C1762" t="str">
            <v>15/01/2022</v>
          </cell>
          <cell r="D1762" t="str">
            <v>01GTKT0/006</v>
          </cell>
          <cell r="E1762">
            <v>0</v>
          </cell>
          <cell r="F1762" t="str">
            <v>NT/21E</v>
          </cell>
          <cell r="G1762" t="str">
            <v>Chi nhánh Hồ Chí Minh - Công ty Cổ phần Dịch vụ Thương mại Tổng hợp Wincommerce</v>
          </cell>
        </row>
        <row r="1763">
          <cell r="B1763" t="str">
            <v>0008017</v>
          </cell>
          <cell r="C1763" t="str">
            <v>15/01/2022</v>
          </cell>
          <cell r="D1763" t="str">
            <v>01GTKT0/006</v>
          </cell>
          <cell r="E1763">
            <v>0</v>
          </cell>
          <cell r="F1763" t="str">
            <v>NT/21E</v>
          </cell>
          <cell r="G1763" t="str">
            <v>Công Ty TNHH Một Thành Viên Thương Mại Dịch Vụ Sài Gòn-Phan Thiết</v>
          </cell>
        </row>
        <row r="1764">
          <cell r="B1764" t="str">
            <v>0008018</v>
          </cell>
          <cell r="C1764" t="str">
            <v>15/01/2022</v>
          </cell>
          <cell r="D1764" t="str">
            <v>01GTKT0/006</v>
          </cell>
          <cell r="E1764">
            <v>0</v>
          </cell>
          <cell r="F1764" t="str">
            <v>NT/21E</v>
          </cell>
          <cell r="G1764" t="str">
            <v>Chi Nhánh Liên Hiệp Hợp Tác Xã Thương Mại TP.Hồ Chí Minh - Co.opmart Bà Rịa</v>
          </cell>
        </row>
        <row r="1765">
          <cell r="B1765" t="str">
            <v>0008019</v>
          </cell>
          <cell r="C1765" t="str">
            <v>15/01/2022</v>
          </cell>
          <cell r="D1765" t="str">
            <v>01GTKT0/006</v>
          </cell>
          <cell r="E1765">
            <v>0</v>
          </cell>
          <cell r="F1765" t="str">
            <v>NT/21E</v>
          </cell>
          <cell r="G1765" t="str">
            <v>CN Liên Hiệp HTX TM TP.HCM-CO.OPMART QUẢNG BÌNH</v>
          </cell>
        </row>
        <row r="1766">
          <cell r="B1766" t="str">
            <v>0008020</v>
          </cell>
          <cell r="C1766" t="str">
            <v>15/01/2022</v>
          </cell>
          <cell r="D1766" t="str">
            <v>01GTKT0/006</v>
          </cell>
          <cell r="E1766">
            <v>0</v>
          </cell>
          <cell r="F1766" t="str">
            <v>NT/21E</v>
          </cell>
          <cell r="G1766" t="str">
            <v>CÔNG TY TNHH TMDV SÀI GÒN-TRÀ VINH</v>
          </cell>
        </row>
        <row r="1767">
          <cell r="B1767" t="str">
            <v>0008021</v>
          </cell>
          <cell r="C1767" t="str">
            <v>15/01/2022</v>
          </cell>
          <cell r="D1767" t="str">
            <v>01GTKT0/006</v>
          </cell>
          <cell r="E1767">
            <v>0</v>
          </cell>
          <cell r="F1767" t="str">
            <v>NT/21E</v>
          </cell>
          <cell r="G1767" t="str">
            <v>CHI NHÁNH LIÊN HIỆP HỢP TÁC XÃ THƯƠNG MẠI TP. HỒ CHÍ MINH - CO.OPMART VIỆT TRÌ</v>
          </cell>
        </row>
        <row r="1768">
          <cell r="B1768" t="str">
            <v>0008022</v>
          </cell>
          <cell r="C1768" t="str">
            <v>15/01/2022</v>
          </cell>
          <cell r="D1768" t="str">
            <v>01GTKT0/006</v>
          </cell>
          <cell r="E1768">
            <v>0</v>
          </cell>
          <cell r="F1768" t="str">
            <v>NT/21E</v>
          </cell>
          <cell r="G1768" t="str">
            <v>CÔNG TY TNHH MỘT THÀNH VIÊN SÀI GÒN CO.OP BẢO LỘC</v>
          </cell>
        </row>
        <row r="1769">
          <cell r="B1769" t="str">
            <v>0008023</v>
          </cell>
          <cell r="C1769" t="str">
            <v>17/01/2022</v>
          </cell>
          <cell r="D1769" t="str">
            <v>01GTKT0/006</v>
          </cell>
          <cell r="E1769">
            <v>0</v>
          </cell>
          <cell r="F1769" t="str">
            <v>NT/21E</v>
          </cell>
          <cell r="G1769" t="str">
            <v>Công Ty TNHH Bán Lẻ BRG</v>
          </cell>
        </row>
        <row r="1770">
          <cell r="B1770" t="str">
            <v>0008024</v>
          </cell>
          <cell r="C1770" t="str">
            <v>17/01/2022</v>
          </cell>
          <cell r="D1770" t="str">
            <v>01GTKT0/006</v>
          </cell>
          <cell r="E1770">
            <v>0</v>
          </cell>
          <cell r="F1770" t="str">
            <v>NT/21E</v>
          </cell>
          <cell r="G1770" t="str">
            <v>CÔNG TY TNHH KINH DOANH THƯƠNG MẠI VÀ DỊCH VỤ SUNSHINE MART</v>
          </cell>
        </row>
        <row r="1771">
          <cell r="B1771" t="str">
            <v>0008025</v>
          </cell>
          <cell r="C1771" t="str">
            <v>17/01/2022</v>
          </cell>
          <cell r="D1771" t="str">
            <v>01GTKT0/006</v>
          </cell>
          <cell r="E1771">
            <v>0</v>
          </cell>
          <cell r="F1771" t="str">
            <v>NT/21E</v>
          </cell>
          <cell r="G1771" t="str">
            <v>Công Ty TNHH Bán Lẻ BRG</v>
          </cell>
        </row>
        <row r="1772">
          <cell r="B1772" t="str">
            <v>0008026</v>
          </cell>
          <cell r="C1772" t="str">
            <v>17/01/2022</v>
          </cell>
          <cell r="D1772" t="str">
            <v>01GTKT0/006</v>
          </cell>
          <cell r="E1772">
            <v>0</v>
          </cell>
          <cell r="F1772" t="str">
            <v>NT/21E</v>
          </cell>
          <cell r="G1772" t="str">
            <v>CHI NHÁNH- CÔNG TY TNHH MTV THỰC PHẨM SAIGON CO.OP- CO.OP FOOD MIỀN BẮC</v>
          </cell>
        </row>
        <row r="1773">
          <cell r="B1773" t="str">
            <v>0008027</v>
          </cell>
          <cell r="C1773" t="str">
            <v>17/01/2022</v>
          </cell>
          <cell r="D1773" t="str">
            <v>01GTKT0/006</v>
          </cell>
          <cell r="E1773">
            <v>0</v>
          </cell>
          <cell r="F1773" t="str">
            <v>NT/21E</v>
          </cell>
          <cell r="G1773" t="str">
            <v>CHI NHÁNH- CÔNG TY TNHH MTV THỰC PHẨM SAIGON CO.OP- CO.OP FOOD MIỀN BẮC</v>
          </cell>
        </row>
        <row r="1774">
          <cell r="B1774" t="str">
            <v>0008028</v>
          </cell>
          <cell r="C1774" t="str">
            <v>17/01/2022</v>
          </cell>
          <cell r="D1774" t="str">
            <v>01GTKT0/006</v>
          </cell>
          <cell r="E1774">
            <v>0</v>
          </cell>
          <cell r="F1774" t="str">
            <v>NT/21E</v>
          </cell>
          <cell r="G1774" t="str">
            <v>CÔNG TY TNHH ĐẦU TƯ VÀ PHÁT TRIỂN TTM FARM</v>
          </cell>
        </row>
        <row r="1775">
          <cell r="B1775" t="str">
            <v>0008029</v>
          </cell>
          <cell r="C1775" t="str">
            <v>17/01/2022</v>
          </cell>
          <cell r="D1775" t="str">
            <v>01GTKT0/006</v>
          </cell>
          <cell r="E1775">
            <v>0</v>
          </cell>
          <cell r="F1775" t="str">
            <v>NT/21E</v>
          </cell>
          <cell r="G1775" t="str">
            <v>CÔNG TY TNHH ĐẦU TƯ VÀ PHÁT TRIỂN TTM FARM</v>
          </cell>
        </row>
        <row r="1776">
          <cell r="B1776" t="str">
            <v>0008030</v>
          </cell>
          <cell r="C1776" t="str">
            <v>17/01/2022</v>
          </cell>
          <cell r="D1776" t="str">
            <v>01GTKT0/006</v>
          </cell>
          <cell r="E1776">
            <v>0</v>
          </cell>
          <cell r="F1776" t="str">
            <v>NT/21E</v>
          </cell>
          <cell r="G1776" t="str">
            <v>CÔNG TY TNHH VIỆT Ý HÀ NỘI CENTER</v>
          </cell>
        </row>
        <row r="1777">
          <cell r="B1777" t="str">
            <v>0008031</v>
          </cell>
          <cell r="C1777" t="str">
            <v>17/01/2022</v>
          </cell>
          <cell r="D1777" t="str">
            <v>01GTKT0/006</v>
          </cell>
          <cell r="E1777">
            <v>0</v>
          </cell>
          <cell r="F1777" t="str">
            <v>NT/21E</v>
          </cell>
          <cell r="G1777" t="str">
            <v>CÔNG TY CỔ PHẦN SÀI GÒN HD</v>
          </cell>
        </row>
        <row r="1778">
          <cell r="B1778" t="str">
            <v>0008032</v>
          </cell>
          <cell r="C1778" t="str">
            <v>17/01/2022</v>
          </cell>
          <cell r="D1778" t="str">
            <v>01GTKT0/006</v>
          </cell>
          <cell r="E1778">
            <v>0</v>
          </cell>
          <cell r="F1778" t="str">
            <v>NT/21E</v>
          </cell>
          <cell r="G1778" t="str">
            <v>CÔNG TY TNHH MỘT THÀNH VIÊN SÀI GÒN CO.OP NAM SÀI GÒN</v>
          </cell>
        </row>
        <row r="1779">
          <cell r="B1779" t="str">
            <v>0008033</v>
          </cell>
          <cell r="C1779" t="str">
            <v>17/01/2022</v>
          </cell>
          <cell r="D1779" t="str">
            <v>01GTKT0/006</v>
          </cell>
          <cell r="E1779">
            <v>0</v>
          </cell>
          <cell r="F1779" t="str">
            <v>NT/21E</v>
          </cell>
          <cell r="G1779" t="str">
            <v>CÔNG TY TNHH SAIGON CO-OP FAIRPRICE</v>
          </cell>
        </row>
        <row r="1780">
          <cell r="B1780" t="str">
            <v>0008034</v>
          </cell>
          <cell r="C1780" t="str">
            <v>17/01/2022</v>
          </cell>
          <cell r="D1780" t="str">
            <v>01GTKT0/006</v>
          </cell>
          <cell r="E1780">
            <v>0</v>
          </cell>
          <cell r="F1780" t="str">
            <v>NT/21E</v>
          </cell>
          <cell r="G1780" t="str">
            <v>DOANH NGHIỆP TN TM-SX-XNK HÙNG DŨNG (SIÊU THỊ HÀ NỘI)</v>
          </cell>
        </row>
        <row r="1781">
          <cell r="B1781" t="str">
            <v>0008035</v>
          </cell>
          <cell r="C1781" t="str">
            <v>17/01/2022</v>
          </cell>
          <cell r="D1781" t="str">
            <v>01GTKT0/006</v>
          </cell>
          <cell r="E1781">
            <v>0</v>
          </cell>
          <cell r="F1781" t="str">
            <v>NT/21E</v>
          </cell>
          <cell r="G1781" t="str">
            <v>CÔNG TY TNHH MỘT THÀNH VIÊN SÀI GÒN CO.OP PHÚ NHUẬN</v>
          </cell>
        </row>
        <row r="1782">
          <cell r="B1782" t="str">
            <v>0008036</v>
          </cell>
          <cell r="C1782" t="str">
            <v>17/01/2022</v>
          </cell>
          <cell r="D1782" t="str">
            <v>01GTKT0/006</v>
          </cell>
          <cell r="E1782">
            <v>0</v>
          </cell>
          <cell r="F1782" t="str">
            <v>NT/21E</v>
          </cell>
          <cell r="G1782" t="str">
            <v>CÔNG TY TNHH MỘT THÀNH VIÊN SÀI GÒN CO.OP GÒ VẤP</v>
          </cell>
        </row>
        <row r="1783">
          <cell r="B1783" t="str">
            <v>0008037</v>
          </cell>
          <cell r="C1783" t="str">
            <v>17/01/2022</v>
          </cell>
          <cell r="D1783" t="str">
            <v>01GTKT0/006</v>
          </cell>
          <cell r="E1783">
            <v>0</v>
          </cell>
          <cell r="F1783" t="str">
            <v>NT/21E</v>
          </cell>
          <cell r="G1783" t="str">
            <v>CÔNG TY TNHH MTV THỰC PHẨM SAIGON CO.OP</v>
          </cell>
        </row>
        <row r="1784">
          <cell r="B1784" t="str">
            <v>0008038</v>
          </cell>
          <cell r="C1784" t="str">
            <v>17/01/2022</v>
          </cell>
          <cell r="D1784" t="str">
            <v>01GTKT0/006</v>
          </cell>
          <cell r="E1784">
            <v>0</v>
          </cell>
          <cell r="F1784" t="str">
            <v>NT/21E</v>
          </cell>
          <cell r="G1784" t="str">
            <v>CÔNG TY TNHH PHÂN PHỐI SÀNH ĐIỆU</v>
          </cell>
        </row>
        <row r="1785">
          <cell r="B1785" t="str">
            <v>0008039</v>
          </cell>
          <cell r="C1785" t="str">
            <v>17/01/2022</v>
          </cell>
          <cell r="D1785" t="str">
            <v>01GTKT0/006</v>
          </cell>
          <cell r="E1785">
            <v>0</v>
          </cell>
          <cell r="F1785" t="str">
            <v>NT/21E</v>
          </cell>
          <cell r="G1785" t="str">
            <v>CÔNG TY TNHH MTV THỰC PHẨM SAIGON CO.OP</v>
          </cell>
        </row>
        <row r="1786">
          <cell r="B1786" t="str">
            <v>0008040</v>
          </cell>
          <cell r="C1786" t="str">
            <v>17/01/2022</v>
          </cell>
          <cell r="D1786" t="str">
            <v>01GTKT0/006</v>
          </cell>
          <cell r="E1786">
            <v>0</v>
          </cell>
          <cell r="F1786" t="str">
            <v>NT/21E</v>
          </cell>
          <cell r="G1786" t="str">
            <v>CÔNG TY TNHH THƯƠNG MẠI K.A</v>
          </cell>
        </row>
        <row r="1787">
          <cell r="B1787" t="str">
            <v>0008041</v>
          </cell>
          <cell r="C1787" t="str">
            <v>17/01/2022</v>
          </cell>
          <cell r="D1787" t="str">
            <v>01GTKT0/006</v>
          </cell>
          <cell r="E1787">
            <v>0</v>
          </cell>
          <cell r="F1787" t="str">
            <v>NT/21E</v>
          </cell>
          <cell r="G1787" t="str">
            <v>CÔNG TY TNHH MTV THỰC PHẨM SAIGON CO.OP</v>
          </cell>
        </row>
        <row r="1788">
          <cell r="B1788" t="str">
            <v>0008042</v>
          </cell>
          <cell r="C1788" t="str">
            <v>17/01/2022</v>
          </cell>
          <cell r="D1788" t="str">
            <v>01GTKT0/006</v>
          </cell>
          <cell r="E1788">
            <v>0</v>
          </cell>
          <cell r="F1788" t="str">
            <v>NT/21E</v>
          </cell>
          <cell r="G1788" t="str">
            <v>CÔNG TY TNHH MTV THỰC PHẨM SAIGON CO.OP</v>
          </cell>
        </row>
        <row r="1789">
          <cell r="B1789" t="str">
            <v>0008043</v>
          </cell>
          <cell r="C1789" t="str">
            <v>17/01/2022</v>
          </cell>
          <cell r="D1789" t="str">
            <v>01GTKT0/006</v>
          </cell>
          <cell r="E1789">
            <v>0</v>
          </cell>
          <cell r="F1789" t="str">
            <v>NT/21E</v>
          </cell>
          <cell r="G1789" t="str">
            <v>Chi Nhánh Liên Hiệp Hợp Tác Xã Thương Mại Tp. Hồ Chí Minh- Co.opMart Hiệp Thành</v>
          </cell>
        </row>
        <row r="1790">
          <cell r="B1790" t="str">
            <v>0008044</v>
          </cell>
          <cell r="C1790" t="str">
            <v>17/01/2022</v>
          </cell>
          <cell r="D1790" t="str">
            <v>01GTKT0/006</v>
          </cell>
          <cell r="E1790">
            <v>0</v>
          </cell>
          <cell r="F1790" t="str">
            <v>NT/21E</v>
          </cell>
          <cell r="G1790" t="str">
            <v>CÔNG TY TNHH MTV THỰC PHẨM SAIGON CO.OP</v>
          </cell>
        </row>
        <row r="1791">
          <cell r="B1791" t="str">
            <v>0008045</v>
          </cell>
          <cell r="C1791" t="str">
            <v>17/01/2022</v>
          </cell>
          <cell r="D1791" t="str">
            <v>01GTKT0/006</v>
          </cell>
          <cell r="E1791">
            <v>0</v>
          </cell>
          <cell r="F1791" t="str">
            <v>NT/21E</v>
          </cell>
          <cell r="G1791" t="str">
            <v>TRUNG TÂM ĐIỀU HÀNH SatraFoods</v>
          </cell>
        </row>
        <row r="1792">
          <cell r="B1792" t="str">
            <v>0008046</v>
          </cell>
          <cell r="C1792" t="str">
            <v>17/01/2022</v>
          </cell>
          <cell r="D1792" t="str">
            <v>01GTKT0/006</v>
          </cell>
          <cell r="E1792">
            <v>0</v>
          </cell>
          <cell r="F1792" t="str">
            <v>NT/21E</v>
          </cell>
          <cell r="G1792" t="str">
            <v>TRUNG TÂM ĐIỀU HÀNH SatraFoods</v>
          </cell>
        </row>
        <row r="1793">
          <cell r="B1793" t="str">
            <v>0008047</v>
          </cell>
          <cell r="C1793" t="str">
            <v>17/01/2022</v>
          </cell>
          <cell r="D1793" t="str">
            <v>01GTKT0/006</v>
          </cell>
          <cell r="E1793">
            <v>0</v>
          </cell>
          <cell r="F1793" t="str">
            <v>NT/21E</v>
          </cell>
          <cell r="G1793" t="str">
            <v>CÔNG TY TNHH MTV THỰC PHẨM SAIGON CO.OP</v>
          </cell>
        </row>
        <row r="1794">
          <cell r="B1794" t="str">
            <v>0008048</v>
          </cell>
          <cell r="C1794" t="str">
            <v>17/01/2022</v>
          </cell>
          <cell r="D1794" t="str">
            <v>01GTKT0/006</v>
          </cell>
          <cell r="E1794">
            <v>0</v>
          </cell>
          <cell r="F1794" t="str">
            <v>NT/21E</v>
          </cell>
          <cell r="G1794" t="str">
            <v>CÔNG TY TNHH MTV THỰC PHẨM SAIGON CO.OP</v>
          </cell>
        </row>
        <row r="1795">
          <cell r="B1795" t="str">
            <v>0008049</v>
          </cell>
          <cell r="C1795" t="str">
            <v>17/01/2022</v>
          </cell>
          <cell r="D1795" t="str">
            <v>01GTKT0/006</v>
          </cell>
          <cell r="E1795">
            <v>0</v>
          </cell>
          <cell r="F1795" t="str">
            <v>NT/21E</v>
          </cell>
          <cell r="G1795" t="str">
            <v>TRUNG TÂM ĐIỀU HÀNH SatraFoods</v>
          </cell>
        </row>
        <row r="1796">
          <cell r="B1796" t="str">
            <v>0008050</v>
          </cell>
          <cell r="C1796" t="str">
            <v>17/01/2022</v>
          </cell>
          <cell r="D1796" t="str">
            <v>01GTKT0/006</v>
          </cell>
          <cell r="E1796">
            <v>0</v>
          </cell>
          <cell r="F1796" t="str">
            <v>NT/21E</v>
          </cell>
          <cell r="G1796" t="str">
            <v>CÔNG TY TNHH MTV THỰC PHẨM SAIGON CO.OP</v>
          </cell>
        </row>
        <row r="1797">
          <cell r="B1797" t="str">
            <v>0008051</v>
          </cell>
          <cell r="C1797" t="str">
            <v>17/01/2022</v>
          </cell>
          <cell r="D1797" t="str">
            <v>01GTKT0/006</v>
          </cell>
          <cell r="E1797">
            <v>0</v>
          </cell>
          <cell r="F1797" t="str">
            <v>NT/21E</v>
          </cell>
          <cell r="G1797" t="str">
            <v xml:space="preserve">CÔNG TY TNHH MỘT THÀNH VIÊN CO.OP FINELIFE </v>
          </cell>
        </row>
        <row r="1798">
          <cell r="B1798" t="str">
            <v>0008052</v>
          </cell>
          <cell r="C1798" t="str">
            <v>17/01/2022</v>
          </cell>
          <cell r="D1798" t="str">
            <v>01GTKT0/006</v>
          </cell>
          <cell r="E1798">
            <v>0</v>
          </cell>
          <cell r="F1798" t="str">
            <v>NT/21E</v>
          </cell>
          <cell r="G1798" t="str">
            <v>CÔNG TY TNHH MTV THỰC PHẨM SAIGON CO.OP</v>
          </cell>
        </row>
        <row r="1799">
          <cell r="B1799" t="str">
            <v>0008053</v>
          </cell>
          <cell r="C1799" t="str">
            <v>17/01/2022</v>
          </cell>
          <cell r="D1799" t="str">
            <v>01GTKT0/006</v>
          </cell>
          <cell r="E1799">
            <v>0</v>
          </cell>
          <cell r="F1799" t="str">
            <v>NT/21E</v>
          </cell>
          <cell r="G1799" t="str">
            <v>TRUNG TÂM ĐIỀU HÀNH SatraFoods</v>
          </cell>
        </row>
        <row r="1800">
          <cell r="B1800" t="str">
            <v>0008054</v>
          </cell>
          <cell r="C1800" t="str">
            <v>17/01/2022</v>
          </cell>
          <cell r="D1800" t="str">
            <v>01GTKT0/006</v>
          </cell>
          <cell r="E1800">
            <v>0</v>
          </cell>
          <cell r="F1800" t="str">
            <v>NT/21E</v>
          </cell>
          <cell r="G1800" t="str">
            <v>CÔNG TY TNHH MTV THỰC PHẨM SAIGON CO.OP</v>
          </cell>
        </row>
        <row r="1801">
          <cell r="B1801" t="str">
            <v>0008055</v>
          </cell>
          <cell r="C1801" t="str">
            <v>17/01/2022</v>
          </cell>
          <cell r="D1801" t="str">
            <v>01GTKT0/006</v>
          </cell>
          <cell r="E1801">
            <v>0</v>
          </cell>
          <cell r="F1801" t="str">
            <v>NT/21E</v>
          </cell>
          <cell r="G1801" t="str">
            <v>CHI NHÁNH- CÔNG TY TNHH MTV THỰC PHẨM SAIGON CO.OP- CO.OP FOOD MIỀN BẮC</v>
          </cell>
        </row>
        <row r="1802">
          <cell r="B1802" t="str">
            <v>0008056</v>
          </cell>
          <cell r="C1802" t="str">
            <v>17/01/2022</v>
          </cell>
          <cell r="D1802" t="str">
            <v>01GTKT0/006</v>
          </cell>
          <cell r="E1802">
            <v>0</v>
          </cell>
          <cell r="F1802" t="str">
            <v>NT/21E</v>
          </cell>
          <cell r="G1802" t="str">
            <v>CHI NHÁNH- CÔNG TY TNHH MTV THỰC PHẨM SAIGON CO.OP- CO.OP FOOD MIỀN BẮC</v>
          </cell>
        </row>
        <row r="1803">
          <cell r="B1803" t="str">
            <v>0008057</v>
          </cell>
          <cell r="C1803" t="str">
            <v>17/01/2022</v>
          </cell>
          <cell r="D1803" t="str">
            <v>01GTKT0/006</v>
          </cell>
          <cell r="E1803">
            <v>0</v>
          </cell>
          <cell r="F1803" t="str">
            <v>NT/21E</v>
          </cell>
          <cell r="G1803" t="str">
            <v>CÔNG TY TNHH MỘT THÀNH VIÊN MARFOUR</v>
          </cell>
        </row>
        <row r="1804">
          <cell r="B1804" t="str">
            <v>0008058</v>
          </cell>
          <cell r="C1804" t="str">
            <v>17/01/2022</v>
          </cell>
          <cell r="D1804" t="str">
            <v>01GTKT0/006</v>
          </cell>
          <cell r="E1804">
            <v>0</v>
          </cell>
          <cell r="F1804" t="str">
            <v>NT/21E</v>
          </cell>
          <cell r="G1804" t="str">
            <v>CÔNG TY TNHH ĐẦU TƯ VÀ PHÁT TRIỂN TTM FARM</v>
          </cell>
        </row>
        <row r="1805">
          <cell r="B1805" t="str">
            <v>0008059</v>
          </cell>
          <cell r="C1805" t="str">
            <v>17/01/2022</v>
          </cell>
          <cell r="D1805" t="str">
            <v>01GTKT0/006</v>
          </cell>
          <cell r="E1805">
            <v>0</v>
          </cell>
          <cell r="F1805" t="str">
            <v>NT/21E</v>
          </cell>
          <cell r="G1805" t="str">
            <v>Công Ty TNHH Bán Lẻ BRG</v>
          </cell>
        </row>
        <row r="1806">
          <cell r="B1806" t="str">
            <v>0008060</v>
          </cell>
          <cell r="C1806" t="str">
            <v>17/01/2022</v>
          </cell>
          <cell r="D1806" t="str">
            <v>01GTKT0/006</v>
          </cell>
          <cell r="E1806">
            <v>0</v>
          </cell>
          <cell r="F1806" t="str">
            <v>NT/21E</v>
          </cell>
          <cell r="G1806" t="str">
            <v>CÔNG TY TNHH MỘT THÀNH VIÊN SÀI GÒN CO.OP NHIÊU LỘC</v>
          </cell>
        </row>
        <row r="1807">
          <cell r="B1807" t="str">
            <v>0008061</v>
          </cell>
          <cell r="C1807" t="str">
            <v>17/01/2022</v>
          </cell>
          <cell r="D1807" t="str">
            <v>01GTKT0/006</v>
          </cell>
          <cell r="E1807">
            <v>0</v>
          </cell>
          <cell r="F1807" t="str">
            <v>NT/21E</v>
          </cell>
          <cell r="G1807" t="str">
            <v>CÔNG TY CỔ PHẦN EPCO STORE</v>
          </cell>
        </row>
        <row r="1808">
          <cell r="B1808" t="str">
            <v>0008062</v>
          </cell>
          <cell r="C1808" t="str">
            <v>17/01/2022</v>
          </cell>
          <cell r="D1808" t="str">
            <v>01GTKT0/006</v>
          </cell>
          <cell r="E1808">
            <v>0</v>
          </cell>
          <cell r="F1808" t="str">
            <v>NT/21E</v>
          </cell>
          <cell r="G1808" t="str">
            <v>CHI NHÁNH- CÔNG TY TNHH MTV THỰC PHẨM SAIGON CO.OP- CO.OP FOOD MIỀN BẮC</v>
          </cell>
        </row>
        <row r="1809">
          <cell r="B1809" t="str">
            <v>0008063</v>
          </cell>
          <cell r="C1809" t="str">
            <v>17/01/2022</v>
          </cell>
          <cell r="D1809" t="str">
            <v>01GTKT0/006</v>
          </cell>
          <cell r="E1809">
            <v>0</v>
          </cell>
          <cell r="F1809" t="str">
            <v>NT/21E</v>
          </cell>
          <cell r="G1809" t="str">
            <v>CÔNG TY TNHH MTV CO.OPMART TRẢNG BÀNG</v>
          </cell>
        </row>
        <row r="1810">
          <cell r="B1810" t="str">
            <v>0008064</v>
          </cell>
          <cell r="C1810" t="str">
            <v>17/01/2022</v>
          </cell>
          <cell r="D1810" t="str">
            <v>01GTKT0/006</v>
          </cell>
          <cell r="E1810">
            <v>0</v>
          </cell>
          <cell r="F1810" t="str">
            <v>NT/21E</v>
          </cell>
          <cell r="G1810" t="str">
            <v>CN LIÊN HIỆP HTX TM TP.HCM–CO.OPMART CAO LÃNH</v>
          </cell>
        </row>
        <row r="1811">
          <cell r="B1811" t="str">
            <v>0008065</v>
          </cell>
          <cell r="C1811" t="str">
            <v>17/01/2022</v>
          </cell>
          <cell r="D1811" t="str">
            <v>01GTKT0/006</v>
          </cell>
          <cell r="E1811">
            <v>0</v>
          </cell>
          <cell r="F1811" t="str">
            <v>NT/21E</v>
          </cell>
          <cell r="G1811" t="str">
            <v>CHI NHÁNH LIÊN HIỆP HỢP TÁC XÃ THƯƠNG MẠI TP.HỒ CHÍ MINH-CO.OPMART SA ĐÉC</v>
          </cell>
        </row>
        <row r="1812">
          <cell r="B1812" t="str">
            <v>0008066</v>
          </cell>
          <cell r="C1812" t="str">
            <v>17/01/2022</v>
          </cell>
          <cell r="D1812" t="str">
            <v>01GTKT0/006</v>
          </cell>
          <cell r="E1812">
            <v>0</v>
          </cell>
          <cell r="F1812" t="str">
            <v>NT/21E</v>
          </cell>
          <cell r="G1812" t="str">
            <v>CÔNG TY TNHH MỘT THÀNH VIÊN THƯƠNG MẠI SÀI GÒN - HẬU GIANG</v>
          </cell>
        </row>
        <row r="1813">
          <cell r="B1813" t="str">
            <v>0008067</v>
          </cell>
          <cell r="C1813" t="str">
            <v>17/01/2022</v>
          </cell>
          <cell r="D1813" t="str">
            <v>01GTKT0/006</v>
          </cell>
          <cell r="E1813">
            <v>0</v>
          </cell>
          <cell r="F1813" t="str">
            <v>NT/21E</v>
          </cell>
          <cell r="G1813" t="str">
            <v>CHI NHÁNH LIÊN HIỆP HỢP TÁC XÃ THƯƠNG MẠI TP. HỒ CHÍ MINH - CO.OPMART GÒ DẦU</v>
          </cell>
        </row>
        <row r="1814">
          <cell r="B1814" t="str">
            <v>0008068</v>
          </cell>
          <cell r="C1814" t="str">
            <v>17/01/2022</v>
          </cell>
          <cell r="D1814" t="str">
            <v>01GTKT0/006</v>
          </cell>
          <cell r="E1814">
            <v>0</v>
          </cell>
          <cell r="F1814" t="str">
            <v>NT/21E</v>
          </cell>
          <cell r="G1814" t="str">
            <v>CHI NHÁNH LIÊN HIỆP HỢP TÁC XÃ THƯƠNG MẠI TP. HỒ CHÍ MINH - CO.OPMART BÌNH THỦY</v>
          </cell>
        </row>
        <row r="1815">
          <cell r="B1815" t="str">
            <v>0008069</v>
          </cell>
          <cell r="C1815" t="str">
            <v>17/01/2022</v>
          </cell>
          <cell r="D1815" t="str">
            <v>01GTKT0/006</v>
          </cell>
          <cell r="E1815">
            <v>0</v>
          </cell>
          <cell r="F1815" t="str">
            <v>NT/21E</v>
          </cell>
          <cell r="G1815" t="str">
            <v>CN Công Ty TNHH MTV Thực Phẩm Saigon Co.op- Co.op Food Khu Vực Cần Thơ</v>
          </cell>
        </row>
        <row r="1816">
          <cell r="B1816" t="str">
            <v>0008070</v>
          </cell>
          <cell r="C1816" t="str">
            <v>17/01/2022</v>
          </cell>
          <cell r="D1816" t="str">
            <v>01GTKT0/006</v>
          </cell>
          <cell r="E1816">
            <v>0</v>
          </cell>
          <cell r="F1816" t="str">
            <v>NT/21E</v>
          </cell>
          <cell r="G1816" t="str">
            <v>CN Công Ty TNHH MTV Thực Phẩm Saigon Co.op- Co.op Food Khu Vực Cần Thơ</v>
          </cell>
        </row>
        <row r="1817">
          <cell r="B1817" t="str">
            <v>0008071</v>
          </cell>
          <cell r="C1817" t="str">
            <v>17/01/2022</v>
          </cell>
          <cell r="D1817" t="str">
            <v>01GTKT0/006</v>
          </cell>
          <cell r="E1817">
            <v>0</v>
          </cell>
          <cell r="F1817" t="str">
            <v>NT/21E</v>
          </cell>
          <cell r="G1817" t="str">
            <v>CN Công Ty TNHH MTV Thực Phẩm Saigon Co.op- Co.op Food Khu Vực Cần Thơ</v>
          </cell>
        </row>
        <row r="1818">
          <cell r="B1818" t="str">
            <v>0008072</v>
          </cell>
          <cell r="C1818" t="str">
            <v>17/01/2022</v>
          </cell>
          <cell r="D1818" t="str">
            <v>01GTKT0/006</v>
          </cell>
          <cell r="E1818">
            <v>0</v>
          </cell>
          <cell r="F1818" t="str">
            <v>NT/21E</v>
          </cell>
          <cell r="G1818" t="str">
            <v>CÔNG TY CỔ PHẦN THƯƠNG MẠI VÀ DỊCH VỤ MINH CẦU</v>
          </cell>
        </row>
        <row r="1819">
          <cell r="B1819" t="str">
            <v>0008073</v>
          </cell>
          <cell r="C1819" t="str">
            <v>17/01/2022</v>
          </cell>
          <cell r="D1819" t="str">
            <v>01GTKT0/006</v>
          </cell>
          <cell r="E1819">
            <v>0</v>
          </cell>
          <cell r="F1819" t="str">
            <v>NT/21E</v>
          </cell>
          <cell r="G1819" t="str">
            <v>Chi nhánh Hà Nội - Công ty Cổ phần Dịch vụ Thương mại Tổng hợp Wincommerce</v>
          </cell>
        </row>
        <row r="1820">
          <cell r="B1820" t="str">
            <v>0008074</v>
          </cell>
          <cell r="C1820" t="str">
            <v>17/01/2022</v>
          </cell>
          <cell r="D1820" t="str">
            <v>01GTKT0/006</v>
          </cell>
          <cell r="E1820">
            <v>0</v>
          </cell>
          <cell r="F1820" t="str">
            <v>NT/21E</v>
          </cell>
          <cell r="G1820" t="str">
            <v>Chi nhánh Hà Nội - Công ty Cổ phần Dịch vụ Thương mại Tổng hợp Wincommerce</v>
          </cell>
        </row>
        <row r="1821">
          <cell r="B1821" t="str">
            <v>0008075</v>
          </cell>
          <cell r="C1821" t="str">
            <v>17/01/2022</v>
          </cell>
          <cell r="D1821" t="str">
            <v>01GTKT0/006</v>
          </cell>
          <cell r="E1821">
            <v>0</v>
          </cell>
          <cell r="F1821" t="str">
            <v>NT/21E</v>
          </cell>
          <cell r="G1821" t="str">
            <v>Chi nhánh Hà Nội - Công ty Cổ phần Dịch vụ Thương mại Tổng hợp Wincommerce</v>
          </cell>
        </row>
        <row r="1822">
          <cell r="B1822" t="str">
            <v>0008076</v>
          </cell>
          <cell r="C1822" t="str">
            <v>17/01/2022</v>
          </cell>
          <cell r="D1822" t="str">
            <v>01GTKT0/006</v>
          </cell>
          <cell r="E1822">
            <v>0</v>
          </cell>
          <cell r="F1822" t="str">
            <v>NT/21E</v>
          </cell>
          <cell r="G1822" t="str">
            <v>Chi nhánh Hà Nội - Công ty Cổ phần Dịch vụ Thương mại Tổng hợp Wincommerce</v>
          </cell>
        </row>
        <row r="1823">
          <cell r="B1823" t="str">
            <v>0008077</v>
          </cell>
          <cell r="C1823" t="str">
            <v>17/01/2022</v>
          </cell>
          <cell r="D1823" t="str">
            <v>01GTKT0/006</v>
          </cell>
          <cell r="E1823">
            <v>0</v>
          </cell>
          <cell r="F1823" t="str">
            <v>NT/21E</v>
          </cell>
          <cell r="G1823" t="str">
            <v>Chi nhánh Hà Nội - Công ty Cổ phần Dịch vụ Thương mại Tổng hợp Wincommerce</v>
          </cell>
        </row>
        <row r="1824">
          <cell r="B1824" t="str">
            <v>0008078</v>
          </cell>
          <cell r="C1824" t="str">
            <v>17/01/2022</v>
          </cell>
          <cell r="D1824" t="str">
            <v>01GTKT0/006</v>
          </cell>
          <cell r="E1824">
            <v>0</v>
          </cell>
          <cell r="F1824" t="str">
            <v>NT/21E</v>
          </cell>
          <cell r="G1824" t="str">
            <v>Chi nhánh Hà Nội - Công ty Cổ phần Dịch vụ Thương mại Tổng hợp Wincommerce</v>
          </cell>
        </row>
        <row r="1825">
          <cell r="B1825" t="str">
            <v>0008079</v>
          </cell>
          <cell r="C1825" t="str">
            <v>17/01/2022</v>
          </cell>
          <cell r="D1825" t="str">
            <v>01GTKT0/006</v>
          </cell>
          <cell r="E1825">
            <v>0</v>
          </cell>
          <cell r="F1825" t="str">
            <v>NT/21E</v>
          </cell>
          <cell r="G1825" t="str">
            <v>Chi nhánh Hà Nội - Công ty Cổ phần Dịch vụ Thương mại Tổng hợp Wincommerce</v>
          </cell>
        </row>
        <row r="1826">
          <cell r="B1826" t="str">
            <v>0008080</v>
          </cell>
          <cell r="C1826" t="str">
            <v>17/01/2022</v>
          </cell>
          <cell r="D1826" t="str">
            <v>01GTKT0/006</v>
          </cell>
          <cell r="E1826">
            <v>0</v>
          </cell>
          <cell r="F1826" t="str">
            <v>NT/21E</v>
          </cell>
          <cell r="G1826" t="str">
            <v>Chi nhánh Hà Nội - Công ty Cổ phần Dịch vụ Thương mại Tổng hợp Wincommerce</v>
          </cell>
        </row>
        <row r="1827">
          <cell r="B1827" t="str">
            <v>0008081</v>
          </cell>
          <cell r="C1827" t="str">
            <v>17/01/2022</v>
          </cell>
          <cell r="D1827" t="str">
            <v>01GTKT0/006</v>
          </cell>
          <cell r="E1827">
            <v>0</v>
          </cell>
          <cell r="F1827" t="str">
            <v>NT/21E</v>
          </cell>
          <cell r="G1827" t="str">
            <v>Chi nhánh Hà Nội - Công ty Cổ phần Dịch vụ Thương mại Tổng hợp Wincommerce</v>
          </cell>
        </row>
        <row r="1828">
          <cell r="B1828" t="str">
            <v>0008082</v>
          </cell>
          <cell r="C1828" t="str">
            <v>17/01/2022</v>
          </cell>
          <cell r="D1828" t="str">
            <v>01GTKT0/006</v>
          </cell>
          <cell r="E1828">
            <v>0</v>
          </cell>
          <cell r="F1828" t="str">
            <v>NT/21E</v>
          </cell>
          <cell r="G1828" t="str">
            <v>Chi nhánh Hà Nội - Công ty Cổ phần Dịch vụ Thương mại Tổng hợp Wincommerce</v>
          </cell>
        </row>
        <row r="1829">
          <cell r="B1829" t="str">
            <v>0008083</v>
          </cell>
          <cell r="C1829" t="str">
            <v>17/01/2022</v>
          </cell>
          <cell r="D1829" t="str">
            <v>01GTKT0/006</v>
          </cell>
          <cell r="E1829">
            <v>0</v>
          </cell>
          <cell r="F1829" t="str">
            <v>NT/21E</v>
          </cell>
          <cell r="G1829" t="str">
            <v>Chi nhánh Hà Nội - Công ty Cổ phần Dịch vụ Thương mại Tổng hợp Wincommerce</v>
          </cell>
        </row>
        <row r="1830">
          <cell r="B1830" t="str">
            <v>0008084</v>
          </cell>
          <cell r="C1830" t="str">
            <v>17/01/2022</v>
          </cell>
          <cell r="D1830" t="str">
            <v>01GTKT0/006</v>
          </cell>
          <cell r="E1830">
            <v>0</v>
          </cell>
          <cell r="F1830" t="str">
            <v>NT/21E</v>
          </cell>
          <cell r="G1830" t="str">
            <v>Chi nhánh Hà Nội - Công ty Cổ phần Dịch vụ Thương mại Tổng hợp Wincommerce</v>
          </cell>
        </row>
        <row r="1831">
          <cell r="B1831" t="str">
            <v>0008085</v>
          </cell>
          <cell r="C1831" t="str">
            <v>17/01/2022</v>
          </cell>
          <cell r="D1831" t="str">
            <v>01GTKT0/006</v>
          </cell>
          <cell r="E1831">
            <v>0</v>
          </cell>
          <cell r="F1831" t="str">
            <v>NT/21E</v>
          </cell>
          <cell r="G1831" t="str">
            <v>Chi nhánh Hà Nội - Công ty Cổ phần Dịch vụ Thương mại Tổng hợp Wincommerce</v>
          </cell>
        </row>
        <row r="1832">
          <cell r="B1832" t="str">
            <v>0008086</v>
          </cell>
          <cell r="C1832" t="str">
            <v>17/01/2022</v>
          </cell>
          <cell r="D1832" t="str">
            <v>01GTKT0/006</v>
          </cell>
          <cell r="E1832">
            <v>0</v>
          </cell>
          <cell r="F1832" t="str">
            <v>NT/21E</v>
          </cell>
          <cell r="G1832" t="str">
            <v>Chi nhánh Hà Nội - Công ty Cổ phần Dịch vụ Thương mại Tổng hợp Wincommerce</v>
          </cell>
        </row>
        <row r="1833">
          <cell r="B1833" t="str">
            <v>0008087</v>
          </cell>
          <cell r="C1833" t="str">
            <v>17/01/2022</v>
          </cell>
          <cell r="D1833" t="str">
            <v>01GTKT0/006</v>
          </cell>
          <cell r="E1833">
            <v>0</v>
          </cell>
          <cell r="F1833" t="str">
            <v>NT/21E</v>
          </cell>
          <cell r="G1833" t="str">
            <v>Chi nhánh Hà Nội - Công ty Cổ phần Dịch vụ Thương mại Tổng hợp Wincommerce</v>
          </cell>
        </row>
        <row r="1834">
          <cell r="B1834" t="str">
            <v>0008088</v>
          </cell>
          <cell r="C1834" t="str">
            <v>17/01/2022</v>
          </cell>
          <cell r="D1834" t="str">
            <v>01GTKT0/006</v>
          </cell>
          <cell r="E1834">
            <v>0</v>
          </cell>
          <cell r="F1834" t="str">
            <v>NT/21E</v>
          </cell>
          <cell r="G1834" t="str">
            <v>Chi nhánh Hà Nội - Công ty Cổ phần Dịch vụ Thương mại Tổng hợp Wincommerce</v>
          </cell>
        </row>
        <row r="1835">
          <cell r="B1835" t="str">
            <v>0008089</v>
          </cell>
          <cell r="C1835" t="str">
            <v>17/01/2022</v>
          </cell>
          <cell r="D1835" t="str">
            <v>01GTKT0/006</v>
          </cell>
          <cell r="E1835">
            <v>0</v>
          </cell>
          <cell r="F1835" t="str">
            <v>NT/21E</v>
          </cell>
          <cell r="G1835" t="str">
            <v>Chi nhánh Hà Nội - Công ty Cổ phần Dịch vụ Thương mại Tổng hợp Wincommerce</v>
          </cell>
        </row>
        <row r="1836">
          <cell r="B1836" t="str">
            <v>0008090</v>
          </cell>
          <cell r="C1836" t="str">
            <v>17/01/2022</v>
          </cell>
          <cell r="D1836" t="str">
            <v>01GTKT0/006</v>
          </cell>
          <cell r="E1836">
            <v>0</v>
          </cell>
          <cell r="F1836" t="str">
            <v>NT/21E</v>
          </cell>
          <cell r="G1836" t="str">
            <v>Chi nhánh Hà Nội - Công ty Cổ phần Dịch vụ Thương mại Tổng hợp Wincommerce</v>
          </cell>
        </row>
        <row r="1837">
          <cell r="B1837" t="str">
            <v>0008091</v>
          </cell>
          <cell r="C1837" t="str">
            <v>17/01/2022</v>
          </cell>
          <cell r="D1837" t="str">
            <v>01GTKT0/006</v>
          </cell>
          <cell r="E1837">
            <v>0</v>
          </cell>
          <cell r="F1837" t="str">
            <v>NT/21E</v>
          </cell>
          <cell r="G1837" t="str">
            <v>Chi nhánh Hà Nội - Công ty Cổ phần Dịch vụ Thương mại Tổng hợp Wincommerce</v>
          </cell>
        </row>
        <row r="1838">
          <cell r="B1838" t="str">
            <v>0008092</v>
          </cell>
          <cell r="C1838" t="str">
            <v>17/01/2022</v>
          </cell>
          <cell r="D1838" t="str">
            <v>01GTKT0/006</v>
          </cell>
          <cell r="E1838">
            <v>0</v>
          </cell>
          <cell r="F1838" t="str">
            <v>NT/21E</v>
          </cell>
          <cell r="G1838" t="str">
            <v>Chi nhánh Hà Nội - Công ty Cổ phần Dịch vụ Thương mại Tổng hợp Wincommerce</v>
          </cell>
        </row>
        <row r="1839">
          <cell r="B1839" t="str">
            <v>0008093</v>
          </cell>
          <cell r="C1839" t="str">
            <v>17/01/2022</v>
          </cell>
          <cell r="D1839" t="str">
            <v>01GTKT0/006</v>
          </cell>
          <cell r="E1839">
            <v>0</v>
          </cell>
          <cell r="F1839" t="str">
            <v>NT/21E</v>
          </cell>
          <cell r="G1839" t="str">
            <v>Chi nhánh Hà Nội - Công ty Cổ phần Dịch vụ Thương mại Tổng hợp Wincommerce</v>
          </cell>
        </row>
        <row r="1840">
          <cell r="B1840" t="str">
            <v>0008094</v>
          </cell>
          <cell r="C1840" t="str">
            <v>17/01/2022</v>
          </cell>
          <cell r="D1840" t="str">
            <v>01GTKT0/006</v>
          </cell>
          <cell r="E1840">
            <v>0</v>
          </cell>
          <cell r="F1840" t="str">
            <v>NT/21E</v>
          </cell>
          <cell r="G1840" t="str">
            <v>Chi nhánh Hà Nội - Công ty Cổ phần Dịch vụ Thương mại Tổng hợp Wincommerce</v>
          </cell>
        </row>
        <row r="1841">
          <cell r="B1841" t="str">
            <v>0008095</v>
          </cell>
          <cell r="C1841" t="str">
            <v>17/01/2022</v>
          </cell>
          <cell r="D1841" t="str">
            <v>01GTKT0/006</v>
          </cell>
          <cell r="E1841">
            <v>0</v>
          </cell>
          <cell r="F1841" t="str">
            <v>NT/21E</v>
          </cell>
          <cell r="G1841" t="str">
            <v>Chi nhánh Hà Nội - Công ty Cổ phần Dịch vụ Thương mại Tổng hợp Wincommerce</v>
          </cell>
        </row>
        <row r="1842">
          <cell r="B1842" t="str">
            <v>0008096</v>
          </cell>
          <cell r="C1842" t="str">
            <v>17/01/2022</v>
          </cell>
          <cell r="D1842" t="str">
            <v>01GTKT0/006</v>
          </cell>
          <cell r="E1842">
            <v>0</v>
          </cell>
          <cell r="F1842" t="str">
            <v>NT/21E</v>
          </cell>
          <cell r="G1842" t="str">
            <v>Chi nhánh Hà Nội - Công ty Cổ phần Dịch vụ Thương mại Tổng hợp Wincommerce</v>
          </cell>
        </row>
        <row r="1843">
          <cell r="B1843" t="str">
            <v>0008097</v>
          </cell>
          <cell r="C1843" t="str">
            <v>17/01/2022</v>
          </cell>
          <cell r="D1843" t="str">
            <v>01GTKT0/006</v>
          </cell>
          <cell r="E1843">
            <v>0</v>
          </cell>
          <cell r="F1843" t="str">
            <v>NT/21E</v>
          </cell>
          <cell r="G1843" t="str">
            <v>Chi nhánh Hà Nội - Công ty Cổ phần Dịch vụ Thương mại Tổng hợp Wincommerce</v>
          </cell>
        </row>
        <row r="1844">
          <cell r="B1844" t="str">
            <v>0008098</v>
          </cell>
          <cell r="C1844" t="str">
            <v>17/01/2022</v>
          </cell>
          <cell r="D1844" t="str">
            <v>01GTKT0/006</v>
          </cell>
          <cell r="E1844">
            <v>0</v>
          </cell>
          <cell r="F1844" t="str">
            <v>NT/21E</v>
          </cell>
          <cell r="G1844" t="str">
            <v>Chi nhánh Hà Nội - Công ty Cổ phần Dịch vụ Thương mại Tổng hợp Wincommerce</v>
          </cell>
        </row>
        <row r="1845">
          <cell r="B1845" t="str">
            <v>0008099</v>
          </cell>
          <cell r="C1845" t="str">
            <v>17/01/2022</v>
          </cell>
          <cell r="D1845" t="str">
            <v>01GTKT0/006</v>
          </cell>
          <cell r="E1845">
            <v>0</v>
          </cell>
          <cell r="F1845" t="str">
            <v>NT/21E</v>
          </cell>
          <cell r="G1845" t="str">
            <v>Chi nhánh Hà Nội - Công ty Cổ phần Dịch vụ Thương mại Tổng hợp Wincommerce</v>
          </cell>
        </row>
        <row r="1846">
          <cell r="B1846" t="str">
            <v>0008100</v>
          </cell>
          <cell r="C1846" t="str">
            <v>17/01/2022</v>
          </cell>
          <cell r="D1846" t="str">
            <v>01GTKT0/006</v>
          </cell>
          <cell r="E1846">
            <v>0</v>
          </cell>
          <cell r="F1846" t="str">
            <v>NT/21E</v>
          </cell>
          <cell r="G1846" t="str">
            <v>Chi nhánh Hà Nội - Công ty Cổ phần Dịch vụ Thương mại Tổng hợp Wincommerce</v>
          </cell>
        </row>
        <row r="1847">
          <cell r="B1847" t="str">
            <v>0008101</v>
          </cell>
          <cell r="C1847" t="str">
            <v>17/01/2022</v>
          </cell>
          <cell r="D1847" t="str">
            <v>01GTKT0/006</v>
          </cell>
          <cell r="E1847">
            <v>0</v>
          </cell>
          <cell r="F1847" t="str">
            <v>NT/21E</v>
          </cell>
          <cell r="G1847" t="str">
            <v>Chi nhánh Hà Nội - Công ty Cổ phần Dịch vụ Thương mại Tổng hợp Wincommerce</v>
          </cell>
        </row>
        <row r="1848">
          <cell r="B1848" t="str">
            <v>0008102</v>
          </cell>
          <cell r="C1848" t="str">
            <v>17/01/2022</v>
          </cell>
          <cell r="D1848" t="str">
            <v>01GTKT0/006</v>
          </cell>
          <cell r="E1848">
            <v>0</v>
          </cell>
          <cell r="F1848" t="str">
            <v>NT/21E</v>
          </cell>
          <cell r="G1848" t="str">
            <v>Chi nhánh Hà Nội - Công ty Cổ phần Dịch vụ Thương mại Tổng hợp Wincommerce</v>
          </cell>
        </row>
        <row r="1849">
          <cell r="B1849" t="str">
            <v>0008103</v>
          </cell>
          <cell r="C1849" t="str">
            <v>17/01/2022</v>
          </cell>
          <cell r="D1849" t="str">
            <v>01GTKT0/006</v>
          </cell>
          <cell r="E1849">
            <v>0</v>
          </cell>
          <cell r="F1849" t="str">
            <v>NT/21E</v>
          </cell>
          <cell r="G1849" t="str">
            <v>Chi nhánh Hà Nội - Công ty Cổ phần Dịch vụ Thương mại Tổng hợp Wincommerce</v>
          </cell>
        </row>
        <row r="1850">
          <cell r="B1850" t="str">
            <v>0008104</v>
          </cell>
          <cell r="C1850" t="str">
            <v>17/01/2022</v>
          </cell>
          <cell r="D1850" t="str">
            <v>01GTKT0/006</v>
          </cell>
          <cell r="E1850">
            <v>0</v>
          </cell>
          <cell r="F1850" t="str">
            <v>NT/21E</v>
          </cell>
          <cell r="G1850" t="str">
            <v>Chi nhánh Hà Nội - Công ty Cổ phần Dịch vụ Thương mại Tổng hợp Wincommerce</v>
          </cell>
        </row>
        <row r="1851">
          <cell r="B1851" t="str">
            <v>0008105</v>
          </cell>
          <cell r="C1851" t="str">
            <v>17/01/2022</v>
          </cell>
          <cell r="D1851" t="str">
            <v>01GTKT0/006</v>
          </cell>
          <cell r="E1851">
            <v>0</v>
          </cell>
          <cell r="F1851" t="str">
            <v>NT/21E</v>
          </cell>
          <cell r="G1851" t="str">
            <v>Chi nhánh Hà Nội - Công ty Cổ phần Dịch vụ Thương mại Tổng hợp Wincommerce</v>
          </cell>
        </row>
        <row r="1852">
          <cell r="B1852" t="str">
            <v>0008106</v>
          </cell>
          <cell r="C1852" t="str">
            <v>17/01/2022</v>
          </cell>
          <cell r="D1852" t="str">
            <v>01GTKT0/006</v>
          </cell>
          <cell r="E1852">
            <v>0</v>
          </cell>
          <cell r="F1852" t="str">
            <v>NT/21E</v>
          </cell>
          <cell r="G1852" t="str">
            <v>Chi nhánh Hà Nội - Công ty Cổ phần Dịch vụ Thương mại Tổng hợp Wincommerce</v>
          </cell>
        </row>
        <row r="1853">
          <cell r="B1853" t="str">
            <v>0008107</v>
          </cell>
          <cell r="C1853" t="str">
            <v>17/01/2022</v>
          </cell>
          <cell r="D1853" t="str">
            <v>01GTKT0/006</v>
          </cell>
          <cell r="E1853">
            <v>0</v>
          </cell>
          <cell r="F1853" t="str">
            <v>NT/21E</v>
          </cell>
          <cell r="G1853" t="str">
            <v>Chi nhánh Hà Nội - Công ty Cổ phần Dịch vụ Thương mại Tổng hợp Wincommerce</v>
          </cell>
        </row>
        <row r="1854">
          <cell r="B1854" t="str">
            <v>0008108</v>
          </cell>
          <cell r="C1854" t="str">
            <v>17/01/2022</v>
          </cell>
          <cell r="D1854" t="str">
            <v>01GTKT0/006</v>
          </cell>
          <cell r="E1854">
            <v>0</v>
          </cell>
          <cell r="F1854" t="str">
            <v>NT/21E</v>
          </cell>
          <cell r="G1854" t="str">
            <v>Chi nhánh Hà Nội - Công ty Cổ phần Dịch vụ Thương mại Tổng hợp Wincommerce</v>
          </cell>
        </row>
        <row r="1855">
          <cell r="B1855" t="str">
            <v>0008109</v>
          </cell>
          <cell r="C1855" t="str">
            <v>17/01/2022</v>
          </cell>
          <cell r="D1855" t="str">
            <v>01GTKT0/006</v>
          </cell>
          <cell r="E1855">
            <v>0</v>
          </cell>
          <cell r="F1855" t="str">
            <v>NT/21E</v>
          </cell>
          <cell r="G1855" t="str">
            <v>Chi nhánh Hà Nội - Công ty Cổ phần Dịch vụ Thương mại Tổng hợp Wincommerce</v>
          </cell>
        </row>
        <row r="1856">
          <cell r="B1856" t="str">
            <v>0008110</v>
          </cell>
          <cell r="C1856" t="str">
            <v>17/01/2022</v>
          </cell>
          <cell r="D1856" t="str">
            <v>01GTKT0/006</v>
          </cell>
          <cell r="E1856">
            <v>0</v>
          </cell>
          <cell r="F1856" t="str">
            <v>NT/21E</v>
          </cell>
          <cell r="G1856" t="str">
            <v>Chi nhánh Hà Nội - Công ty Cổ phần Dịch vụ Thương mại Tổng hợp Wincommerce</v>
          </cell>
        </row>
        <row r="1857">
          <cell r="B1857" t="str">
            <v>0008111</v>
          </cell>
          <cell r="C1857" t="str">
            <v>17/01/2022</v>
          </cell>
          <cell r="D1857" t="str">
            <v>01GTKT0/006</v>
          </cell>
          <cell r="E1857">
            <v>0</v>
          </cell>
          <cell r="F1857" t="str">
            <v>NT/21E</v>
          </cell>
          <cell r="G1857" t="str">
            <v>Chi nhánh Hà Nội - Công ty Cổ phần Dịch vụ Thương mại Tổng hợp Wincommerce</v>
          </cell>
        </row>
        <row r="1858">
          <cell r="B1858" t="str">
            <v>0008112</v>
          </cell>
          <cell r="C1858" t="str">
            <v>17/01/2022</v>
          </cell>
          <cell r="D1858" t="str">
            <v>01GTKT0/006</v>
          </cell>
          <cell r="E1858">
            <v>0</v>
          </cell>
          <cell r="F1858" t="str">
            <v>NT/21E</v>
          </cell>
          <cell r="G1858" t="str">
            <v>Chi nhánh Hà Nội - Công ty Cổ phần Dịch vụ Thương mại Tổng hợp Wincommerce</v>
          </cell>
        </row>
        <row r="1859">
          <cell r="B1859" t="str">
            <v>0008113</v>
          </cell>
          <cell r="C1859" t="str">
            <v>17/01/2022</v>
          </cell>
          <cell r="D1859" t="str">
            <v>01GTKT0/006</v>
          </cell>
          <cell r="E1859">
            <v>0</v>
          </cell>
          <cell r="F1859" t="str">
            <v>NT/21E</v>
          </cell>
          <cell r="G1859" t="str">
            <v>Chi nhánh Hà Nội - Công ty Cổ phần Dịch vụ Thương mại Tổng hợp Wincommerce</v>
          </cell>
        </row>
        <row r="1860">
          <cell r="B1860" t="str">
            <v>0008114</v>
          </cell>
          <cell r="C1860" t="str">
            <v>17/01/2022</v>
          </cell>
          <cell r="D1860" t="str">
            <v>01GTKT0/006</v>
          </cell>
          <cell r="E1860">
            <v>0</v>
          </cell>
          <cell r="F1860" t="str">
            <v>NT/21E</v>
          </cell>
          <cell r="G1860" t="str">
            <v>Chi nhánh Hà Nội - Công ty Cổ phần Dịch vụ Thương mại Tổng hợp Wincommerce</v>
          </cell>
        </row>
        <row r="1861">
          <cell r="B1861" t="str">
            <v>0008115</v>
          </cell>
          <cell r="C1861" t="str">
            <v>17/01/2022</v>
          </cell>
          <cell r="D1861" t="str">
            <v>01GTKT0/006</v>
          </cell>
          <cell r="E1861">
            <v>0</v>
          </cell>
          <cell r="F1861" t="str">
            <v>NT/21E</v>
          </cell>
          <cell r="G1861" t="str">
            <v>Chi nhánh Hà Nội - Công ty Cổ phần Dịch vụ Thương mại Tổng hợp Wincommerce</v>
          </cell>
        </row>
        <row r="1862">
          <cell r="B1862" t="str">
            <v>0008116</v>
          </cell>
          <cell r="C1862" t="str">
            <v>17/01/2022</v>
          </cell>
          <cell r="D1862" t="str">
            <v>01GTKT0/006</v>
          </cell>
          <cell r="E1862">
            <v>0</v>
          </cell>
          <cell r="F1862" t="str">
            <v>NT/21E</v>
          </cell>
          <cell r="G1862" t="str">
            <v>Chi nhánh Hà Nội - Công ty Cổ phần Dịch vụ Thương mại Tổng hợp Wincommerce</v>
          </cell>
        </row>
        <row r="1863">
          <cell r="B1863" t="str">
            <v>0008117</v>
          </cell>
          <cell r="C1863" t="str">
            <v>17/01/2022</v>
          </cell>
          <cell r="D1863" t="str">
            <v>01GTKT0/006</v>
          </cell>
          <cell r="E1863">
            <v>0</v>
          </cell>
          <cell r="F1863" t="str">
            <v>NT/21E</v>
          </cell>
          <cell r="G1863" t="str">
            <v>Chi nhánh Hà Nội - Công ty Cổ phần Dịch vụ Thương mại Tổng hợp Wincommerce</v>
          </cell>
        </row>
        <row r="1864">
          <cell r="B1864" t="str">
            <v>0008118</v>
          </cell>
          <cell r="C1864" t="str">
            <v>17/01/2022</v>
          </cell>
          <cell r="D1864" t="str">
            <v>01GTKT0/006</v>
          </cell>
          <cell r="E1864">
            <v>0</v>
          </cell>
          <cell r="F1864" t="str">
            <v>NT/21E</v>
          </cell>
          <cell r="G1864" t="str">
            <v>Chi nhánh Hà Nội - Công ty Cổ phần Dịch vụ Thương mại Tổng hợp Wincommerce</v>
          </cell>
        </row>
        <row r="1865">
          <cell r="B1865" t="str">
            <v>0008119</v>
          </cell>
          <cell r="C1865" t="str">
            <v>17/01/2022</v>
          </cell>
          <cell r="D1865" t="str">
            <v>01GTKT0/006</v>
          </cell>
          <cell r="E1865">
            <v>0</v>
          </cell>
          <cell r="F1865" t="str">
            <v>NT/21E</v>
          </cell>
          <cell r="G1865" t="str">
            <v>Chi nhánh Hà Nội - Công ty Cổ phần Dịch vụ Thương mại Tổng hợp Wincommerce</v>
          </cell>
        </row>
        <row r="1866">
          <cell r="B1866" t="str">
            <v>0008120</v>
          </cell>
          <cell r="C1866" t="str">
            <v>17/01/2022</v>
          </cell>
          <cell r="D1866" t="str">
            <v>01GTKT0/006</v>
          </cell>
          <cell r="E1866">
            <v>0</v>
          </cell>
          <cell r="F1866" t="str">
            <v>NT/21E</v>
          </cell>
          <cell r="G1866" t="str">
            <v>Chi nhánh Hà Nội - Công ty Cổ phần Dịch vụ Thương mại Tổng hợp Wincommerce</v>
          </cell>
        </row>
        <row r="1867">
          <cell r="B1867" t="str">
            <v>0008121</v>
          </cell>
          <cell r="C1867" t="str">
            <v>17/01/2022</v>
          </cell>
          <cell r="D1867" t="str">
            <v>01GTKT0/006</v>
          </cell>
          <cell r="E1867">
            <v>0</v>
          </cell>
          <cell r="F1867" t="str">
            <v>NT/21E</v>
          </cell>
          <cell r="G1867" t="str">
            <v>Chi nhánh Hà Nội - Công ty Cổ phần Dịch vụ Thương mại Tổng hợp Wincommerce</v>
          </cell>
        </row>
        <row r="1868">
          <cell r="B1868" t="str">
            <v>0008122</v>
          </cell>
          <cell r="C1868" t="str">
            <v>17/01/2022</v>
          </cell>
          <cell r="D1868" t="str">
            <v>01GTKT0/006</v>
          </cell>
          <cell r="E1868">
            <v>0</v>
          </cell>
          <cell r="F1868" t="str">
            <v>NT/21E</v>
          </cell>
          <cell r="G1868" t="str">
            <v>Chi nhánh Hà Nội - Công ty Cổ phần Dịch vụ Thương mại Tổng hợp Wincommerce</v>
          </cell>
        </row>
        <row r="1869">
          <cell r="B1869" t="str">
            <v>0008123</v>
          </cell>
          <cell r="C1869" t="str">
            <v>17/01/2022</v>
          </cell>
          <cell r="D1869" t="str">
            <v>01GTKT0/006</v>
          </cell>
          <cell r="E1869">
            <v>0</v>
          </cell>
          <cell r="F1869" t="str">
            <v>NT/21E</v>
          </cell>
          <cell r="G1869" t="str">
            <v>Chi nhánh Hà Nội - Công ty Cổ phần Dịch vụ Thương mại Tổng hợp Wincommerce</v>
          </cell>
        </row>
        <row r="1870">
          <cell r="B1870" t="str">
            <v>0008124</v>
          </cell>
          <cell r="C1870" t="str">
            <v>17/01/2022</v>
          </cell>
          <cell r="D1870" t="str">
            <v>01GTKT0/006</v>
          </cell>
          <cell r="E1870">
            <v>0</v>
          </cell>
          <cell r="F1870" t="str">
            <v>NT/21E</v>
          </cell>
          <cell r="G1870" t="str">
            <v>Chi nhánh Hà Nội - Công ty Cổ phần Dịch vụ Thương mại Tổng hợp Wincommerce</v>
          </cell>
        </row>
        <row r="1871">
          <cell r="B1871" t="str">
            <v>0008125</v>
          </cell>
          <cell r="C1871" t="str">
            <v>17/01/2022</v>
          </cell>
          <cell r="D1871" t="str">
            <v>01GTKT0/006</v>
          </cell>
          <cell r="E1871">
            <v>0</v>
          </cell>
          <cell r="F1871" t="str">
            <v>NT/21E</v>
          </cell>
          <cell r="G1871" t="str">
            <v>Chi nhánh Hà Nội - Công ty Cổ phần Dịch vụ Thương mại Tổng hợp Wincommerce</v>
          </cell>
        </row>
        <row r="1872">
          <cell r="B1872" t="str">
            <v>0008126</v>
          </cell>
          <cell r="C1872" t="str">
            <v>17/01/2022</v>
          </cell>
          <cell r="D1872" t="str">
            <v>01GTKT0/006</v>
          </cell>
          <cell r="E1872">
            <v>0</v>
          </cell>
          <cell r="F1872" t="str">
            <v>NT/21E</v>
          </cell>
          <cell r="G1872" t="str">
            <v>Chi nhánh Hà Nội - Công ty Cổ phần Dịch vụ Thương mại Tổng hợp Wincommerce</v>
          </cell>
        </row>
        <row r="1873">
          <cell r="B1873" t="str">
            <v>0008127</v>
          </cell>
          <cell r="C1873" t="str">
            <v>17/01/2022</v>
          </cell>
          <cell r="D1873" t="str">
            <v>01GTKT0/006</v>
          </cell>
          <cell r="E1873">
            <v>0</v>
          </cell>
          <cell r="F1873" t="str">
            <v>NT/21E</v>
          </cell>
          <cell r="G1873" t="str">
            <v>Chi nhánh Hà Nội - Công ty Cổ phần Dịch vụ Thương mại Tổng hợp Wincommerce</v>
          </cell>
        </row>
        <row r="1874">
          <cell r="B1874" t="str">
            <v>0008128</v>
          </cell>
          <cell r="C1874" t="str">
            <v>17/01/2022</v>
          </cell>
          <cell r="D1874" t="str">
            <v>01GTKT0/006</v>
          </cell>
          <cell r="E1874">
            <v>0</v>
          </cell>
          <cell r="F1874" t="str">
            <v>NT/21E</v>
          </cell>
          <cell r="G1874" t="str">
            <v>Chi nhánh Hà Nội - Công ty Cổ phần Dịch vụ Thương mại Tổng hợp Wincommerce</v>
          </cell>
        </row>
        <row r="1875">
          <cell r="B1875" t="str">
            <v>0008129</v>
          </cell>
          <cell r="C1875" t="str">
            <v>17/01/2022</v>
          </cell>
          <cell r="D1875" t="str">
            <v>01GTKT0/006</v>
          </cell>
          <cell r="E1875">
            <v>0</v>
          </cell>
          <cell r="F1875" t="str">
            <v>NT/21E</v>
          </cell>
          <cell r="G1875" t="str">
            <v>Chi nhánh Hà Nội - Công ty Cổ phần Dịch vụ Thương mại Tổng hợp Wincommerce</v>
          </cell>
        </row>
        <row r="1876">
          <cell r="B1876" t="str">
            <v>0008130</v>
          </cell>
          <cell r="C1876" t="str">
            <v>17/01/2022</v>
          </cell>
          <cell r="D1876" t="str">
            <v>01GTKT0/006</v>
          </cell>
          <cell r="E1876">
            <v>0</v>
          </cell>
          <cell r="F1876" t="str">
            <v>NT/21E</v>
          </cell>
          <cell r="G1876" t="str">
            <v>Chi nhánh Hà Nội - Công ty Cổ phần Dịch vụ Thương mại Tổng hợp Wincommerce</v>
          </cell>
        </row>
        <row r="1877">
          <cell r="B1877" t="str">
            <v>0008131</v>
          </cell>
          <cell r="C1877" t="str">
            <v>17/01/2022</v>
          </cell>
          <cell r="D1877" t="str">
            <v>01GTKT0/006</v>
          </cell>
          <cell r="E1877">
            <v>0</v>
          </cell>
          <cell r="F1877" t="str">
            <v>NT/21E</v>
          </cell>
          <cell r="G1877" t="str">
            <v>Chi nhánh Hà Nội - Công ty Cổ phần Dịch vụ Thương mại Tổng hợp Wincommerce</v>
          </cell>
        </row>
        <row r="1878">
          <cell r="B1878" t="str">
            <v>0008132</v>
          </cell>
          <cell r="C1878" t="str">
            <v>17/01/2022</v>
          </cell>
          <cell r="D1878" t="str">
            <v>01GTKT0/006</v>
          </cell>
          <cell r="E1878">
            <v>0</v>
          </cell>
          <cell r="F1878" t="str">
            <v>NT/21E</v>
          </cell>
          <cell r="G1878" t="str">
            <v>Chi nhánh Hà Nội - Công ty Cổ phần Dịch vụ Thương mại Tổng hợp Wincommerce</v>
          </cell>
        </row>
        <row r="1879">
          <cell r="B1879" t="str">
            <v>0008133</v>
          </cell>
          <cell r="C1879" t="str">
            <v>17/01/2022</v>
          </cell>
          <cell r="D1879" t="str">
            <v>01GTKT0/006</v>
          </cell>
          <cell r="E1879">
            <v>0</v>
          </cell>
          <cell r="F1879" t="str">
            <v>NT/21E</v>
          </cell>
          <cell r="G1879" t="str">
            <v>Chi nhánh Hà Nội - Công ty Cổ phần Dịch vụ Thương mại Tổng hợp Wincommerce</v>
          </cell>
        </row>
        <row r="1880">
          <cell r="B1880" t="str">
            <v>0008134</v>
          </cell>
          <cell r="C1880" t="str">
            <v>17/01/2022</v>
          </cell>
          <cell r="D1880" t="str">
            <v>01GTKT0/006</v>
          </cell>
          <cell r="E1880">
            <v>0</v>
          </cell>
          <cell r="F1880" t="str">
            <v>NT/21E</v>
          </cell>
          <cell r="G1880" t="str">
            <v>Chi nhánh Hà Nội - Công ty Cổ phần Dịch vụ Thương mại Tổng hợp Wincommerce</v>
          </cell>
        </row>
        <row r="1881">
          <cell r="B1881" t="str">
            <v>0008135</v>
          </cell>
          <cell r="C1881" t="str">
            <v>17/01/2022</v>
          </cell>
          <cell r="D1881" t="str">
            <v>01GTKT0/006</v>
          </cell>
          <cell r="E1881">
            <v>0</v>
          </cell>
          <cell r="F1881" t="str">
            <v>NT/21E</v>
          </cell>
          <cell r="G1881" t="str">
            <v>Chi nhánh Hà Nội - Công ty Cổ phần Dịch vụ Thương mại Tổng hợp Wincommerce</v>
          </cell>
        </row>
        <row r="1882">
          <cell r="B1882" t="str">
            <v>0008136</v>
          </cell>
          <cell r="C1882" t="str">
            <v>17/01/2022</v>
          </cell>
          <cell r="D1882" t="str">
            <v>01GTKT0/006</v>
          </cell>
          <cell r="E1882">
            <v>0</v>
          </cell>
          <cell r="F1882" t="str">
            <v>NT/21E</v>
          </cell>
          <cell r="G1882" t="str">
            <v>Chi nhánh Hà Nội - Công ty Cổ phần Dịch vụ Thương mại Tổng hợp Wincommerce</v>
          </cell>
        </row>
        <row r="1883">
          <cell r="B1883" t="str">
            <v>0008137</v>
          </cell>
          <cell r="C1883" t="str">
            <v>17/01/2022</v>
          </cell>
          <cell r="D1883" t="str">
            <v>01GTKT0/006</v>
          </cell>
          <cell r="E1883">
            <v>0</v>
          </cell>
          <cell r="F1883" t="str">
            <v>NT/21E</v>
          </cell>
          <cell r="G1883" t="str">
            <v>Chi nhánh Hà Nội - Công ty Cổ phần Dịch vụ Thương mại Tổng hợp Wincommerce</v>
          </cell>
        </row>
        <row r="1884">
          <cell r="B1884" t="str">
            <v>0008138</v>
          </cell>
          <cell r="C1884" t="str">
            <v>17/01/2022</v>
          </cell>
          <cell r="D1884" t="str">
            <v>01GTKT0/006</v>
          </cell>
          <cell r="E1884">
            <v>0</v>
          </cell>
          <cell r="F1884" t="str">
            <v>NT/21E</v>
          </cell>
          <cell r="G1884" t="str">
            <v>Chi nhánh Hà Nội - Công ty Cổ phần Dịch vụ Thương mại Tổng hợp Wincommerce</v>
          </cell>
        </row>
        <row r="1885">
          <cell r="B1885" t="str">
            <v>0008139</v>
          </cell>
          <cell r="C1885" t="str">
            <v>17/01/2022</v>
          </cell>
          <cell r="D1885" t="str">
            <v>01GTKT0/006</v>
          </cell>
          <cell r="E1885">
            <v>0</v>
          </cell>
          <cell r="F1885" t="str">
            <v>NT/21E</v>
          </cell>
          <cell r="G1885" t="str">
            <v>Chi nhánh Hà Nội - Công ty Cổ phần Dịch vụ Thương mại Tổng hợp Wincommerce</v>
          </cell>
        </row>
        <row r="1886">
          <cell r="B1886" t="str">
            <v>0008140</v>
          </cell>
          <cell r="C1886" t="str">
            <v>17/01/2022</v>
          </cell>
          <cell r="D1886" t="str">
            <v>01GTKT0/006</v>
          </cell>
          <cell r="E1886">
            <v>0</v>
          </cell>
          <cell r="F1886" t="str">
            <v>NT/21E</v>
          </cell>
          <cell r="G1886" t="str">
            <v>Chi nhánh Hà Nội - Công ty Cổ phần Dịch vụ Thương mại Tổng hợp Wincommerce</v>
          </cell>
        </row>
        <row r="1887">
          <cell r="B1887" t="str">
            <v>0008141</v>
          </cell>
          <cell r="C1887" t="str">
            <v>17/01/2022</v>
          </cell>
          <cell r="D1887" t="str">
            <v>01GTKT0/006</v>
          </cell>
          <cell r="E1887">
            <v>0</v>
          </cell>
          <cell r="F1887" t="str">
            <v>NT/21E</v>
          </cell>
          <cell r="G1887" t="str">
            <v>Chi nhánh Hà Nội - Công ty Cổ phần Dịch vụ Thương mại Tổng hợp Wincommerce</v>
          </cell>
        </row>
        <row r="1888">
          <cell r="B1888" t="str">
            <v>0008142</v>
          </cell>
          <cell r="C1888" t="str">
            <v>17/01/2022</v>
          </cell>
          <cell r="D1888" t="str">
            <v>01GTKT0/006</v>
          </cell>
          <cell r="E1888">
            <v>0</v>
          </cell>
          <cell r="F1888" t="str">
            <v>NT/21E</v>
          </cell>
          <cell r="G1888" t="str">
            <v>Chi nhánh Hà Nội - Công ty Cổ phần Dịch vụ Thương mại Tổng hợp Wincommerce</v>
          </cell>
        </row>
        <row r="1889">
          <cell r="B1889" t="str">
            <v>0008143</v>
          </cell>
          <cell r="C1889" t="str">
            <v>17/01/2022</v>
          </cell>
          <cell r="D1889" t="str">
            <v>01GTKT0/006</v>
          </cell>
          <cell r="E1889">
            <v>0</v>
          </cell>
          <cell r="F1889" t="str">
            <v>NT/21E</v>
          </cell>
          <cell r="G1889" t="str">
            <v>Chi nhánh Hà Nội - Công ty Cổ phần Dịch vụ Thương mại Tổng hợp Wincommerce</v>
          </cell>
        </row>
        <row r="1890">
          <cell r="B1890" t="str">
            <v>0008144</v>
          </cell>
          <cell r="C1890" t="str">
            <v>17/01/2022</v>
          </cell>
          <cell r="D1890" t="str">
            <v>01GTKT0/006</v>
          </cell>
          <cell r="E1890">
            <v>0</v>
          </cell>
          <cell r="F1890" t="str">
            <v>NT/21E</v>
          </cell>
          <cell r="G1890" t="str">
            <v>Chi nhánh Hà Nội - Công ty Cổ phần Dịch vụ Thương mại Tổng hợp Wincommerce</v>
          </cell>
        </row>
        <row r="1891">
          <cell r="B1891" t="str">
            <v>0008145</v>
          </cell>
          <cell r="C1891" t="str">
            <v>17/01/2022</v>
          </cell>
          <cell r="D1891" t="str">
            <v>01GTKT0/006</v>
          </cell>
          <cell r="E1891">
            <v>0</v>
          </cell>
          <cell r="F1891" t="str">
            <v>NT/21E</v>
          </cell>
          <cell r="G1891" t="str">
            <v>Chi nhánh Hà Nội - Công ty Cổ phần Dịch vụ Thương mại Tổng hợp Wincommerce</v>
          </cell>
        </row>
        <row r="1892">
          <cell r="B1892" t="str">
            <v>0008146</v>
          </cell>
          <cell r="C1892" t="str">
            <v>17/01/2022</v>
          </cell>
          <cell r="D1892" t="str">
            <v>01GTKT0/006</v>
          </cell>
          <cell r="E1892">
            <v>0</v>
          </cell>
          <cell r="F1892" t="str">
            <v>NT/21E</v>
          </cell>
          <cell r="G1892" t="str">
            <v>Chi nhánh Hà Nội - Công ty Cổ phần Dịch vụ Thương mại Tổng hợp Wincommerce</v>
          </cell>
        </row>
        <row r="1893">
          <cell r="B1893" t="str">
            <v>0008147</v>
          </cell>
          <cell r="C1893" t="str">
            <v>17/01/2022</v>
          </cell>
          <cell r="D1893" t="str">
            <v>01GTKT0/006</v>
          </cell>
          <cell r="E1893">
            <v>0</v>
          </cell>
          <cell r="F1893" t="str">
            <v>NT/21E</v>
          </cell>
          <cell r="G1893" t="str">
            <v>Chi nhánh Hà Nội - Công ty Cổ phần Dịch vụ Thương mại Tổng hợp Wincommerce</v>
          </cell>
        </row>
        <row r="1894">
          <cell r="B1894" t="str">
            <v>0008148</v>
          </cell>
          <cell r="C1894" t="str">
            <v>17/01/2022</v>
          </cell>
          <cell r="D1894" t="str">
            <v>01GTKT0/006</v>
          </cell>
          <cell r="E1894">
            <v>0</v>
          </cell>
          <cell r="F1894" t="str">
            <v>NT/21E</v>
          </cell>
          <cell r="G1894" t="str">
            <v>Chi nhánh Hà Nội - Công ty Cổ phần Dịch vụ Thương mại Tổng hợp Wincommerce</v>
          </cell>
        </row>
        <row r="1895">
          <cell r="B1895" t="str">
            <v>0008149</v>
          </cell>
          <cell r="C1895" t="str">
            <v>17/01/2022</v>
          </cell>
          <cell r="D1895" t="str">
            <v>01GTKT0/006</v>
          </cell>
          <cell r="E1895">
            <v>0</v>
          </cell>
          <cell r="F1895" t="str">
            <v>NT/21E</v>
          </cell>
          <cell r="G1895" t="str">
            <v>Chi nhánh Hà Nội - Công ty Cổ phần Dịch vụ Thương mại Tổng hợp Wincommerce</v>
          </cell>
        </row>
        <row r="1896">
          <cell r="B1896" t="str">
            <v>0008150</v>
          </cell>
          <cell r="C1896" t="str">
            <v>17/01/2022</v>
          </cell>
          <cell r="D1896" t="str">
            <v>01GTKT0/006</v>
          </cell>
          <cell r="E1896">
            <v>0</v>
          </cell>
          <cell r="F1896" t="str">
            <v>NT/21E</v>
          </cell>
          <cell r="G1896" t="str">
            <v>Chi nhánh Hà Nội - Công ty Cổ phần Dịch vụ Thương mại Tổng hợp Wincommerce</v>
          </cell>
        </row>
        <row r="1897">
          <cell r="B1897" t="str">
            <v>0008151</v>
          </cell>
          <cell r="C1897" t="str">
            <v>17/01/2022</v>
          </cell>
          <cell r="D1897" t="str">
            <v>01GTKT0/006</v>
          </cell>
          <cell r="E1897">
            <v>0</v>
          </cell>
          <cell r="F1897" t="str">
            <v>NT/21E</v>
          </cell>
          <cell r="G1897" t="str">
            <v>Chi nhánh Hà Nội - Công ty Cổ phần Dịch vụ Thương mại Tổng hợp Wincommerce</v>
          </cell>
        </row>
        <row r="1898">
          <cell r="B1898" t="str">
            <v>0008152</v>
          </cell>
          <cell r="C1898" t="str">
            <v>17/01/2022</v>
          </cell>
          <cell r="D1898" t="str">
            <v>01GTKT0/006</v>
          </cell>
          <cell r="E1898">
            <v>0</v>
          </cell>
          <cell r="F1898" t="str">
            <v>NT/21E</v>
          </cell>
          <cell r="G1898" t="str">
            <v>Chi nhánh Hà Nội - Công ty Cổ phần Dịch vụ Thương mại Tổng hợp Wincommerce</v>
          </cell>
        </row>
        <row r="1899">
          <cell r="B1899" t="str">
            <v>0008153</v>
          </cell>
          <cell r="C1899" t="str">
            <v>17/01/2022</v>
          </cell>
          <cell r="D1899" t="str">
            <v>01GTKT0/006</v>
          </cell>
          <cell r="E1899">
            <v>0</v>
          </cell>
          <cell r="F1899" t="str">
            <v>NT/21E</v>
          </cell>
          <cell r="G1899" t="str">
            <v>Chi nhánh Hà Nội - Công ty Cổ phần Dịch vụ Thương mại Tổng hợp Wincommerce</v>
          </cell>
        </row>
        <row r="1900">
          <cell r="B1900" t="str">
            <v>0008154</v>
          </cell>
          <cell r="C1900" t="str">
            <v>17/01/2022</v>
          </cell>
          <cell r="D1900" t="str">
            <v>01GTKT0/006</v>
          </cell>
          <cell r="E1900">
            <v>0</v>
          </cell>
          <cell r="F1900" t="str">
            <v>NT/21E</v>
          </cell>
          <cell r="G1900" t="str">
            <v>Chi nhánh Hà Nội - Công ty Cổ phần Dịch vụ Thương mại Tổng hợp Wincommerce</v>
          </cell>
        </row>
        <row r="1901">
          <cell r="B1901" t="str">
            <v>0008155</v>
          </cell>
          <cell r="C1901" t="str">
            <v>17/01/2022</v>
          </cell>
          <cell r="D1901" t="str">
            <v>01GTKT0/006</v>
          </cell>
          <cell r="E1901">
            <v>0</v>
          </cell>
          <cell r="F1901" t="str">
            <v>NT/21E</v>
          </cell>
          <cell r="G1901" t="str">
            <v>Chi nhánh Hà Nội - Công ty Cổ phần Dịch vụ Thương mại Tổng hợp Wincommerce</v>
          </cell>
        </row>
        <row r="1902">
          <cell r="B1902" t="str">
            <v>0008156</v>
          </cell>
          <cell r="C1902" t="str">
            <v>17/01/2022</v>
          </cell>
          <cell r="D1902" t="str">
            <v>01GTKT0/006</v>
          </cell>
          <cell r="E1902">
            <v>0</v>
          </cell>
          <cell r="F1902" t="str">
            <v>NT/21E</v>
          </cell>
          <cell r="G1902" t="str">
            <v>Chi nhánh Hà Nội - Công ty Cổ phần Dịch vụ Thương mại Tổng hợp Wincommerce</v>
          </cell>
        </row>
        <row r="1903">
          <cell r="B1903" t="str">
            <v>0008157</v>
          </cell>
          <cell r="C1903" t="str">
            <v>17/01/2022</v>
          </cell>
          <cell r="D1903" t="str">
            <v>01GTKT0/006</v>
          </cell>
          <cell r="E1903">
            <v>0</v>
          </cell>
          <cell r="F1903" t="str">
            <v>NT/21E</v>
          </cell>
          <cell r="G1903" t="str">
            <v>Chi nhánh Hà Nội - Công ty Cổ phần Dịch vụ Thương mại Tổng hợp Wincommerce</v>
          </cell>
        </row>
        <row r="1904">
          <cell r="B1904" t="str">
            <v>0008158</v>
          </cell>
          <cell r="C1904" t="str">
            <v>17/01/2022</v>
          </cell>
          <cell r="D1904" t="str">
            <v>01GTKT0/006</v>
          </cell>
          <cell r="E1904">
            <v>0</v>
          </cell>
          <cell r="F1904" t="str">
            <v>NT/21E</v>
          </cell>
          <cell r="G1904" t="str">
            <v>Chi nhánh Hà Nội - Công ty Cổ phần Dịch vụ Thương mại Tổng hợp Wincommerce</v>
          </cell>
        </row>
        <row r="1905">
          <cell r="B1905" t="str">
            <v>0008159</v>
          </cell>
          <cell r="C1905" t="str">
            <v>17/01/2022</v>
          </cell>
          <cell r="D1905" t="str">
            <v>01GTKT0/006</v>
          </cell>
          <cell r="E1905">
            <v>0</v>
          </cell>
          <cell r="F1905" t="str">
            <v>NT/21E</v>
          </cell>
          <cell r="G1905" t="str">
            <v>Chi nhánh Hà Nội - Công ty Cổ phần Dịch vụ Thương mại Tổng hợp Wincommerce</v>
          </cell>
        </row>
        <row r="1906">
          <cell r="B1906" t="str">
            <v>0008160</v>
          </cell>
          <cell r="C1906" t="str">
            <v>17/01/2022</v>
          </cell>
          <cell r="D1906" t="str">
            <v>01GTKT0/006</v>
          </cell>
          <cell r="E1906">
            <v>0</v>
          </cell>
          <cell r="F1906" t="str">
            <v>NT/21E</v>
          </cell>
          <cell r="G1906" t="str">
            <v>Chi nhánh Hà Nội - Công ty Cổ phần Dịch vụ Thương mại Tổng hợp Wincommerce</v>
          </cell>
        </row>
        <row r="1907">
          <cell r="B1907" t="str">
            <v>0008161</v>
          </cell>
          <cell r="C1907" t="str">
            <v>17/01/2022</v>
          </cell>
          <cell r="D1907" t="str">
            <v>01GTKT0/006</v>
          </cell>
          <cell r="E1907">
            <v>0</v>
          </cell>
          <cell r="F1907" t="str">
            <v>NT/21E</v>
          </cell>
          <cell r="G1907" t="str">
            <v>Chi nhánh Hà Nội - Công ty Cổ phần Dịch vụ Thương mại Tổng hợp Wincommerce</v>
          </cell>
        </row>
        <row r="1908">
          <cell r="B1908" t="str">
            <v>0008162</v>
          </cell>
          <cell r="C1908" t="str">
            <v>17/01/2022</v>
          </cell>
          <cell r="D1908" t="str">
            <v>01GTKT0/006</v>
          </cell>
          <cell r="E1908">
            <v>0</v>
          </cell>
          <cell r="F1908" t="str">
            <v>NT/21E</v>
          </cell>
          <cell r="G1908" t="str">
            <v>Chi nhánh Hà Nội - Công ty Cổ phần Dịch vụ Thương mại Tổng hợp Wincommerce</v>
          </cell>
        </row>
        <row r="1909">
          <cell r="B1909" t="str">
            <v>0008163</v>
          </cell>
          <cell r="C1909" t="str">
            <v>17/01/2022</v>
          </cell>
          <cell r="D1909" t="str">
            <v>01GTKT0/006</v>
          </cell>
          <cell r="E1909">
            <v>0</v>
          </cell>
          <cell r="F1909" t="str">
            <v>NT/21E</v>
          </cell>
          <cell r="G1909" t="str">
            <v>Chi nhánh Hà Nội - Công ty Cổ phần Dịch vụ Thương mại Tổng hợp Wincommerce</v>
          </cell>
        </row>
        <row r="1910">
          <cell r="B1910" t="str">
            <v>0008164</v>
          </cell>
          <cell r="C1910" t="str">
            <v>17/01/2022</v>
          </cell>
          <cell r="D1910" t="str">
            <v>01GTKT0/006</v>
          </cell>
          <cell r="E1910">
            <v>0</v>
          </cell>
          <cell r="F1910" t="str">
            <v>NT/21E</v>
          </cell>
          <cell r="G1910" t="str">
            <v>Chi nhánh Hà Nội - Công ty Cổ phần Dịch vụ Thương mại Tổng hợp Wincommerce</v>
          </cell>
        </row>
        <row r="1911">
          <cell r="B1911" t="str">
            <v>0008165</v>
          </cell>
          <cell r="C1911" t="str">
            <v>17/01/2022</v>
          </cell>
          <cell r="D1911" t="str">
            <v>01GTKT0/006</v>
          </cell>
          <cell r="E1911">
            <v>0</v>
          </cell>
          <cell r="F1911" t="str">
            <v>NT/21E</v>
          </cell>
          <cell r="G1911" t="str">
            <v>Chi nhánh Hà Nội - Công ty Cổ phần Dịch vụ Thương mại Tổng hợp Wincommerce</v>
          </cell>
        </row>
        <row r="1912">
          <cell r="B1912" t="str">
            <v>0008166</v>
          </cell>
          <cell r="C1912" t="str">
            <v>17/01/2022</v>
          </cell>
          <cell r="D1912" t="str">
            <v>01GTKT0/006</v>
          </cell>
          <cell r="E1912">
            <v>0</v>
          </cell>
          <cell r="F1912" t="str">
            <v>NT/21E</v>
          </cell>
          <cell r="G1912" t="str">
            <v>Chi nhánh Hà Nội - Công ty Cổ phần Dịch vụ Thương mại Tổng hợp Wincommerce</v>
          </cell>
        </row>
        <row r="1913">
          <cell r="B1913" t="str">
            <v>0008167</v>
          </cell>
          <cell r="C1913" t="str">
            <v>17/01/2022</v>
          </cell>
          <cell r="D1913" t="str">
            <v>01GTKT0/006</v>
          </cell>
          <cell r="E1913">
            <v>0</v>
          </cell>
          <cell r="F1913" t="str">
            <v>NT/21E</v>
          </cell>
          <cell r="G1913" t="str">
            <v>Chi nhánh Hà Nội - Công ty Cổ phần Dịch vụ Thương mại Tổng hợp Wincommerce</v>
          </cell>
        </row>
        <row r="1914">
          <cell r="B1914" t="str">
            <v>0008168</v>
          </cell>
          <cell r="C1914" t="str">
            <v>17/01/2022</v>
          </cell>
          <cell r="D1914" t="str">
            <v>01GTKT0/006</v>
          </cell>
          <cell r="E1914">
            <v>0</v>
          </cell>
          <cell r="F1914" t="str">
            <v>NT/21E</v>
          </cell>
          <cell r="G1914" t="str">
            <v>Chi nhánh Hà Nội - Công ty Cổ phần Dịch vụ Thương mại Tổng hợp Wincommerce</v>
          </cell>
        </row>
        <row r="1915">
          <cell r="B1915" t="str">
            <v>0008169</v>
          </cell>
          <cell r="C1915" t="str">
            <v>17/01/2022</v>
          </cell>
          <cell r="D1915" t="str">
            <v>01GTKT0/006</v>
          </cell>
          <cell r="E1915">
            <v>0</v>
          </cell>
          <cell r="F1915" t="str">
            <v>NT/21E</v>
          </cell>
          <cell r="G1915" t="str">
            <v>Chi nhánh Hà Nội - Công ty Cổ phần Dịch vụ Thương mại Tổng hợp Wincommerce</v>
          </cell>
        </row>
        <row r="1916">
          <cell r="B1916" t="str">
            <v>0008170</v>
          </cell>
          <cell r="C1916" t="str">
            <v>17/01/2022</v>
          </cell>
          <cell r="D1916" t="str">
            <v>01GTKT0/006</v>
          </cell>
          <cell r="E1916">
            <v>0</v>
          </cell>
          <cell r="F1916" t="str">
            <v>NT/21E</v>
          </cell>
          <cell r="G1916" t="str">
            <v>Chi nhánh Hà Nội - Công ty Cổ phần Dịch vụ Thương mại Tổng hợp Wincommerce</v>
          </cell>
        </row>
        <row r="1917">
          <cell r="B1917" t="str">
            <v>0008171</v>
          </cell>
          <cell r="C1917" t="str">
            <v>17/01/2022</v>
          </cell>
          <cell r="D1917" t="str">
            <v>01GTKT0/006</v>
          </cell>
          <cell r="E1917">
            <v>0</v>
          </cell>
          <cell r="F1917" t="str">
            <v>NT/21E</v>
          </cell>
          <cell r="G1917" t="str">
            <v>Chi nhánh Hà Nội - Công ty Cổ phần Dịch vụ Thương mại Tổng hợp Wincommerce</v>
          </cell>
        </row>
        <row r="1918">
          <cell r="B1918" t="str">
            <v>0008172</v>
          </cell>
          <cell r="C1918" t="str">
            <v>17/01/2022</v>
          </cell>
          <cell r="D1918" t="str">
            <v>01GTKT0/006</v>
          </cell>
          <cell r="E1918">
            <v>0</v>
          </cell>
          <cell r="F1918" t="str">
            <v>NT/21E</v>
          </cell>
          <cell r="G1918" t="str">
            <v>Chi nhánh Hà Nội - Công ty Cổ phần Dịch vụ Thương mại Tổng hợp Wincommerce</v>
          </cell>
        </row>
        <row r="1919">
          <cell r="B1919" t="str">
            <v>0008173</v>
          </cell>
          <cell r="C1919" t="str">
            <v>17/01/2022</v>
          </cell>
          <cell r="D1919" t="str">
            <v>01GTKT0/006</v>
          </cell>
          <cell r="E1919">
            <v>0</v>
          </cell>
          <cell r="F1919" t="str">
            <v>NT/21E</v>
          </cell>
          <cell r="G1919" t="str">
            <v>Chi nhánh Hà Nội - Công ty Cổ phần Dịch vụ Thương mại Tổng hợp Wincommerce</v>
          </cell>
        </row>
        <row r="1920">
          <cell r="B1920" t="str">
            <v>0008174</v>
          </cell>
          <cell r="C1920" t="str">
            <v>17/01/2022</v>
          </cell>
          <cell r="D1920" t="str">
            <v>01GTKT0/006</v>
          </cell>
          <cell r="E1920">
            <v>0</v>
          </cell>
          <cell r="F1920" t="str">
            <v>NT/21E</v>
          </cell>
          <cell r="G1920" t="str">
            <v>Chi nhánh Hà Nội - Công ty Cổ phần Dịch vụ Thương mại Tổng hợp Wincommerce</v>
          </cell>
        </row>
        <row r="1921">
          <cell r="B1921" t="str">
            <v>0008175</v>
          </cell>
          <cell r="C1921" t="str">
            <v>17/01/2022</v>
          </cell>
          <cell r="D1921" t="str">
            <v>01GTKT0/006</v>
          </cell>
          <cell r="E1921">
            <v>0</v>
          </cell>
          <cell r="F1921" t="str">
            <v>NT/21E</v>
          </cell>
          <cell r="G1921" t="str">
            <v>Chi nhánh Hà Nội - Công ty Cổ phần Dịch vụ Thương mại Tổng hợp Wincommerce</v>
          </cell>
        </row>
        <row r="1922">
          <cell r="B1922" t="str">
            <v>0008176</v>
          </cell>
          <cell r="C1922" t="str">
            <v>17/01/2022</v>
          </cell>
          <cell r="D1922" t="str">
            <v>01GTKT0/006</v>
          </cell>
          <cell r="E1922">
            <v>0</v>
          </cell>
          <cell r="F1922" t="str">
            <v>NT/21E</v>
          </cell>
          <cell r="G1922" t="str">
            <v>Chi nhánh Hà Nội - Công ty Cổ phần Dịch vụ Thương mại Tổng hợp Wincommerce</v>
          </cell>
        </row>
        <row r="1923">
          <cell r="B1923" t="str">
            <v>0008177</v>
          </cell>
          <cell r="C1923" t="str">
            <v>17/01/2022</v>
          </cell>
          <cell r="D1923" t="str">
            <v>01GTKT0/006</v>
          </cell>
          <cell r="E1923">
            <v>0</v>
          </cell>
          <cell r="F1923" t="str">
            <v>NT/21E</v>
          </cell>
          <cell r="G1923" t="str">
            <v>Chi nhánh Hà Nội - Công ty Cổ phần Dịch vụ Thương mại Tổng hợp Wincommerce</v>
          </cell>
        </row>
        <row r="1924">
          <cell r="B1924" t="str">
            <v>0008178</v>
          </cell>
          <cell r="C1924" t="str">
            <v>17/01/2022</v>
          </cell>
          <cell r="D1924" t="str">
            <v>01GTKT0/006</v>
          </cell>
          <cell r="E1924">
            <v>0</v>
          </cell>
          <cell r="F1924" t="str">
            <v>NT/21E</v>
          </cell>
          <cell r="G1924" t="str">
            <v>Chi nhánh Hà Nội - Công ty Cổ phần Dịch vụ Thương mại Tổng hợp Wincommerce</v>
          </cell>
        </row>
        <row r="1925">
          <cell r="B1925" t="str">
            <v>0008179</v>
          </cell>
          <cell r="C1925" t="str">
            <v>17/01/2022</v>
          </cell>
          <cell r="D1925" t="str">
            <v>01GTKT0/006</v>
          </cell>
          <cell r="E1925">
            <v>0</v>
          </cell>
          <cell r="F1925" t="str">
            <v>NT/21E</v>
          </cell>
          <cell r="G1925" t="str">
            <v>Chi nhánh Hà Nội - Công ty Cổ phần Dịch vụ Thương mại Tổng hợp Wincommerce</v>
          </cell>
        </row>
        <row r="1926">
          <cell r="B1926" t="str">
            <v>0008180</v>
          </cell>
          <cell r="C1926" t="str">
            <v>17/01/2022</v>
          </cell>
          <cell r="D1926" t="str">
            <v>01GTKT0/006</v>
          </cell>
          <cell r="E1926">
            <v>0</v>
          </cell>
          <cell r="F1926" t="str">
            <v>NT/21E</v>
          </cell>
          <cell r="G1926" t="str">
            <v>Chi nhánh Hà Nội - Công ty Cổ phần Dịch vụ Thương mại Tổng hợp Wincommerce</v>
          </cell>
        </row>
        <row r="1927">
          <cell r="B1927" t="str">
            <v>0008181</v>
          </cell>
          <cell r="C1927" t="str">
            <v>17/01/2022</v>
          </cell>
          <cell r="D1927" t="str">
            <v>01GTKT0/006</v>
          </cell>
          <cell r="E1927">
            <v>0</v>
          </cell>
          <cell r="F1927" t="str">
            <v>NT/21E</v>
          </cell>
          <cell r="G1927" t="str">
            <v>Chi nhánh Hà Nội - Công ty Cổ phần Dịch vụ Thương mại Tổng hợp Wincommerce</v>
          </cell>
        </row>
        <row r="1928">
          <cell r="B1928" t="str">
            <v>0008182</v>
          </cell>
          <cell r="C1928" t="str">
            <v>17/01/2022</v>
          </cell>
          <cell r="D1928" t="str">
            <v>01GTKT0/006</v>
          </cell>
          <cell r="E1928">
            <v>0</v>
          </cell>
          <cell r="F1928" t="str">
            <v>NT/21E</v>
          </cell>
          <cell r="G1928" t="str">
            <v>Chi nhánh Hà Nội - Công ty Cổ phần Dịch vụ Thương mại Tổng hợp Wincommerce</v>
          </cell>
        </row>
        <row r="1929">
          <cell r="B1929" t="str">
            <v>0008183</v>
          </cell>
          <cell r="C1929" t="str">
            <v>17/01/2022</v>
          </cell>
          <cell r="D1929" t="str">
            <v>01GTKT0/006</v>
          </cell>
          <cell r="E1929">
            <v>0</v>
          </cell>
          <cell r="F1929" t="str">
            <v>NT/21E</v>
          </cell>
          <cell r="G1929" t="str">
            <v>Chi nhánh Hà Nội - Công ty Cổ phần Dịch vụ Thương mại Tổng hợp Wincommerce</v>
          </cell>
        </row>
        <row r="1930">
          <cell r="B1930" t="str">
            <v>0008184</v>
          </cell>
          <cell r="C1930" t="str">
            <v>17/01/2022</v>
          </cell>
          <cell r="D1930" t="str">
            <v>01GTKT0/006</v>
          </cell>
          <cell r="E1930">
            <v>0</v>
          </cell>
          <cell r="F1930" t="str">
            <v>NT/21E</v>
          </cell>
          <cell r="G1930" t="str">
            <v>Chi nhánh Hà Nội - Công ty Cổ phần Dịch vụ Thương mại Tổng hợp Wincommerce</v>
          </cell>
        </row>
        <row r="1931">
          <cell r="B1931" t="str">
            <v>0008185</v>
          </cell>
          <cell r="C1931" t="str">
            <v>17/01/2022</v>
          </cell>
          <cell r="D1931" t="str">
            <v>01GTKT0/006</v>
          </cell>
          <cell r="E1931">
            <v>0</v>
          </cell>
          <cell r="F1931" t="str">
            <v>NT/21E</v>
          </cell>
          <cell r="G1931" t="str">
            <v>Chi nhánh Hà Nội - Công ty Cổ phần Dịch vụ Thương mại Tổng hợp Wincommerce</v>
          </cell>
        </row>
        <row r="1932">
          <cell r="B1932" t="str">
            <v>0008186</v>
          </cell>
          <cell r="C1932" t="str">
            <v>17/01/2022</v>
          </cell>
          <cell r="D1932" t="str">
            <v>01GTKT0/006</v>
          </cell>
          <cell r="E1932">
            <v>0</v>
          </cell>
          <cell r="F1932" t="str">
            <v>NT/21E</v>
          </cell>
          <cell r="G1932" t="str">
            <v>Chi nhánh Hà Nội - Công ty Cổ phần Dịch vụ Thương mại Tổng hợp Wincommerce</v>
          </cell>
        </row>
        <row r="1933">
          <cell r="B1933" t="str">
            <v>0008187</v>
          </cell>
          <cell r="C1933" t="str">
            <v>17/01/2022</v>
          </cell>
          <cell r="D1933" t="str">
            <v>01GTKT0/006</v>
          </cell>
          <cell r="E1933">
            <v>0</v>
          </cell>
          <cell r="F1933" t="str">
            <v>NT/21E</v>
          </cell>
          <cell r="G1933" t="str">
            <v>Chi nhánh Hà Nội - Công ty Cổ phần Dịch vụ Thương mại Tổng hợp Wincommerce</v>
          </cell>
        </row>
        <row r="1934">
          <cell r="B1934" t="str">
            <v>0008188</v>
          </cell>
          <cell r="C1934" t="str">
            <v>17/01/2022</v>
          </cell>
          <cell r="D1934" t="str">
            <v>01GTKT0/006</v>
          </cell>
          <cell r="E1934">
            <v>0</v>
          </cell>
          <cell r="F1934" t="str">
            <v>NT/21E</v>
          </cell>
          <cell r="G1934" t="str">
            <v>Chi nhánh Hà Nội - Công ty Cổ phần Dịch vụ Thương mại Tổng hợp Wincommerce</v>
          </cell>
        </row>
        <row r="1935">
          <cell r="B1935" t="str">
            <v>0008189</v>
          </cell>
          <cell r="C1935" t="str">
            <v>17/01/2022</v>
          </cell>
          <cell r="D1935" t="str">
            <v>01GTKT0/006</v>
          </cell>
          <cell r="E1935">
            <v>0</v>
          </cell>
          <cell r="F1935" t="str">
            <v>NT/21E</v>
          </cell>
          <cell r="G1935" t="str">
            <v>Chi nhánh Hà Nội - Công ty Cổ phần Dịch vụ Thương mại Tổng hợp Wincommerce</v>
          </cell>
        </row>
        <row r="1936">
          <cell r="B1936" t="str">
            <v>0008190</v>
          </cell>
          <cell r="C1936" t="str">
            <v>17/01/2022</v>
          </cell>
          <cell r="D1936" t="str">
            <v>01GTKT0/006</v>
          </cell>
          <cell r="E1936">
            <v>0</v>
          </cell>
          <cell r="F1936" t="str">
            <v>NT/21E</v>
          </cell>
          <cell r="G1936" t="str">
            <v>Chi nhánh Hà Nội - Công ty Cổ phần Dịch vụ Thương mại Tổng hợp Wincommerce</v>
          </cell>
        </row>
        <row r="1937">
          <cell r="B1937" t="str">
            <v>0008191</v>
          </cell>
          <cell r="C1937" t="str">
            <v>17/01/2022</v>
          </cell>
          <cell r="D1937" t="str">
            <v>01GTKT0/006</v>
          </cell>
          <cell r="E1937">
            <v>0</v>
          </cell>
          <cell r="F1937" t="str">
            <v>NT/21E</v>
          </cell>
          <cell r="G1937" t="str">
            <v>Chi nhánh Hà Nội - Công ty Cổ phần Dịch vụ Thương mại Tổng hợp Wincommerce</v>
          </cell>
        </row>
        <row r="1938">
          <cell r="B1938" t="str">
            <v>0008192</v>
          </cell>
          <cell r="C1938" t="str">
            <v>17/01/2022</v>
          </cell>
          <cell r="D1938" t="str">
            <v>01GTKT0/006</v>
          </cell>
          <cell r="E1938">
            <v>0</v>
          </cell>
          <cell r="F1938" t="str">
            <v>NT/21E</v>
          </cell>
          <cell r="G1938" t="str">
            <v>Chi nhánh Hà Nội - Công ty Cổ phần Dịch vụ Thương mại Tổng hợp Wincommerce</v>
          </cell>
        </row>
        <row r="1939">
          <cell r="B1939" t="str">
            <v>0008193</v>
          </cell>
          <cell r="C1939" t="str">
            <v>17/01/2022</v>
          </cell>
          <cell r="D1939" t="str">
            <v>01GTKT0/006</v>
          </cell>
          <cell r="E1939">
            <v>0</v>
          </cell>
          <cell r="F1939" t="str">
            <v>NT/21E</v>
          </cell>
          <cell r="G1939" t="str">
            <v>Chi nhánh Hà Nội - Công ty Cổ phần Dịch vụ Thương mại Tổng hợp Wincommerce</v>
          </cell>
        </row>
        <row r="1940">
          <cell r="B1940" t="str">
            <v>0008194</v>
          </cell>
          <cell r="C1940" t="str">
            <v>17/01/2022</v>
          </cell>
          <cell r="D1940" t="str">
            <v>01GTKT0/006</v>
          </cell>
          <cell r="E1940">
            <v>0</v>
          </cell>
          <cell r="F1940" t="str">
            <v>NT/21E</v>
          </cell>
          <cell r="G1940" t="str">
            <v>Chi nhánh Hà Nội - Công ty Cổ phần Dịch vụ Thương mại Tổng hợp Wincommerce</v>
          </cell>
        </row>
        <row r="1941">
          <cell r="B1941" t="str">
            <v>0008195</v>
          </cell>
          <cell r="C1941" t="str">
            <v>17/01/2022</v>
          </cell>
          <cell r="D1941" t="str">
            <v>01GTKT0/006</v>
          </cell>
          <cell r="E1941">
            <v>0</v>
          </cell>
          <cell r="F1941" t="str">
            <v>NT/21E</v>
          </cell>
          <cell r="G1941" t="str">
            <v>Chi nhánh Hà Nội - Công ty Cổ phần Dịch vụ Thương mại Tổng hợp Wincommerce</v>
          </cell>
        </row>
        <row r="1942">
          <cell r="B1942" t="str">
            <v>0008196</v>
          </cell>
          <cell r="C1942" t="str">
            <v>17/01/2022</v>
          </cell>
          <cell r="D1942" t="str">
            <v>01GTKT0/006</v>
          </cell>
          <cell r="E1942">
            <v>0</v>
          </cell>
          <cell r="F1942" t="str">
            <v>NT/21E</v>
          </cell>
          <cell r="G1942" t="str">
            <v>Chi nhánh Hà Nội - Công ty Cổ phần Dịch vụ Thương mại Tổng hợp Wincommerce</v>
          </cell>
        </row>
        <row r="1943">
          <cell r="B1943" t="str">
            <v>0008197</v>
          </cell>
          <cell r="C1943" t="str">
            <v>17/01/2022</v>
          </cell>
          <cell r="D1943" t="str">
            <v>01GTKT0/006</v>
          </cell>
          <cell r="E1943">
            <v>0</v>
          </cell>
          <cell r="F1943" t="str">
            <v>NT/21E</v>
          </cell>
          <cell r="G1943" t="str">
            <v>Chi nhánh Hà Nội - Công ty Cổ phần Dịch vụ Thương mại Tổng hợp Wincommerce</v>
          </cell>
        </row>
        <row r="1944">
          <cell r="B1944" t="str">
            <v>0008198</v>
          </cell>
          <cell r="C1944" t="str">
            <v>17/01/2022</v>
          </cell>
          <cell r="D1944" t="str">
            <v>01GTKT0/006</v>
          </cell>
          <cell r="E1944">
            <v>0</v>
          </cell>
          <cell r="F1944" t="str">
            <v>NT/21E</v>
          </cell>
          <cell r="G1944" t="str">
            <v>Chi nhánh Hà Nội - Công ty Cổ phần Dịch vụ Thương mại Tổng hợp Wincommerce</v>
          </cell>
        </row>
        <row r="1945">
          <cell r="B1945" t="str">
            <v>0008199</v>
          </cell>
          <cell r="C1945" t="str">
            <v>17/01/2022</v>
          </cell>
          <cell r="D1945" t="str">
            <v>01GTKT0/006</v>
          </cell>
          <cell r="E1945">
            <v>0</v>
          </cell>
          <cell r="F1945" t="str">
            <v>NT/21E</v>
          </cell>
          <cell r="G1945" t="str">
            <v>Chi nhánh Hà Nội - Công ty Cổ phần Dịch vụ Thương mại Tổng hợp Wincommerce</v>
          </cell>
        </row>
        <row r="1946">
          <cell r="B1946" t="str">
            <v>0008200</v>
          </cell>
          <cell r="C1946" t="str">
            <v>17/01/2022</v>
          </cell>
          <cell r="D1946" t="str">
            <v>01GTKT0/006</v>
          </cell>
          <cell r="E1946">
            <v>0</v>
          </cell>
          <cell r="F1946" t="str">
            <v>NT/21E</v>
          </cell>
          <cell r="G1946" t="str">
            <v>Chi nhánh Hà Nội - Công ty Cổ phần Dịch vụ Thương mại Tổng hợp Wincommerce</v>
          </cell>
        </row>
        <row r="1947">
          <cell r="B1947" t="str">
            <v>0008201</v>
          </cell>
          <cell r="C1947" t="str">
            <v>17/01/2022</v>
          </cell>
          <cell r="D1947" t="str">
            <v>01GTKT0/006</v>
          </cell>
          <cell r="E1947">
            <v>0</v>
          </cell>
          <cell r="F1947" t="str">
            <v>NT/21E</v>
          </cell>
          <cell r="G1947" t="str">
            <v>Chi nhánh Hà Nội - Công ty Cổ phần Dịch vụ Thương mại Tổng hợp Wincommerce</v>
          </cell>
        </row>
        <row r="1948">
          <cell r="B1948" t="str">
            <v>0008202</v>
          </cell>
          <cell r="C1948" t="str">
            <v>17/01/2022</v>
          </cell>
          <cell r="D1948" t="str">
            <v>01GTKT0/006</v>
          </cell>
          <cell r="E1948">
            <v>0</v>
          </cell>
          <cell r="F1948" t="str">
            <v>NT/21E</v>
          </cell>
          <cell r="G1948" t="str">
            <v>Chi nhánh Hà Nội - Công ty Cổ phần Dịch vụ Thương mại Tổng hợp Wincommerce</v>
          </cell>
        </row>
        <row r="1949">
          <cell r="B1949" t="str">
            <v>0008203</v>
          </cell>
          <cell r="C1949" t="str">
            <v>17/01/2022</v>
          </cell>
          <cell r="D1949" t="str">
            <v>01GTKT0/006</v>
          </cell>
          <cell r="E1949">
            <v>0</v>
          </cell>
          <cell r="F1949" t="str">
            <v>NT/21E</v>
          </cell>
          <cell r="G1949" t="str">
            <v>Chi nhánh Hà Nội - Công ty Cổ phần Dịch vụ Thương mại Tổng hợp Wincommerce</v>
          </cell>
        </row>
        <row r="1950">
          <cell r="B1950" t="str">
            <v>0008204</v>
          </cell>
          <cell r="C1950" t="str">
            <v>17/01/2022</v>
          </cell>
          <cell r="D1950" t="str">
            <v>01GTKT0/006</v>
          </cell>
          <cell r="E1950">
            <v>0</v>
          </cell>
          <cell r="F1950" t="str">
            <v>NT/21E</v>
          </cell>
          <cell r="G1950" t="str">
            <v>Chi nhánh Hà Nội - Công ty Cổ phần Dịch vụ Thương mại Tổng hợp Wincommerce</v>
          </cell>
        </row>
        <row r="1951">
          <cell r="B1951" t="str">
            <v>0008205</v>
          </cell>
          <cell r="C1951" t="str">
            <v>17/01/2022</v>
          </cell>
          <cell r="D1951" t="str">
            <v>01GTKT0/006</v>
          </cell>
          <cell r="E1951">
            <v>0</v>
          </cell>
          <cell r="F1951" t="str">
            <v>NT/21E</v>
          </cell>
          <cell r="G1951" t="str">
            <v>Chi nhánh Hà Nội - Công ty Cổ phần Dịch vụ Thương mại Tổng hợp Wincommerce</v>
          </cell>
        </row>
        <row r="1952">
          <cell r="B1952" t="str">
            <v>0008206</v>
          </cell>
          <cell r="C1952" t="str">
            <v>17/01/2022</v>
          </cell>
          <cell r="D1952" t="str">
            <v>01GTKT0/006</v>
          </cell>
          <cell r="E1952">
            <v>0</v>
          </cell>
          <cell r="F1952" t="str">
            <v>NT/21E</v>
          </cell>
          <cell r="G1952" t="str">
            <v>Chi nhánh Hà Nội - Công ty Cổ phần Dịch vụ Thương mại Tổng hợp Wincommerce</v>
          </cell>
        </row>
        <row r="1953">
          <cell r="B1953" t="str">
            <v>0008207</v>
          </cell>
          <cell r="C1953" t="str">
            <v>17/01/2022</v>
          </cell>
          <cell r="D1953" t="str">
            <v>01GTKT0/006</v>
          </cell>
          <cell r="E1953">
            <v>0</v>
          </cell>
          <cell r="F1953" t="str">
            <v>NT/21E</v>
          </cell>
          <cell r="G1953" t="str">
            <v>Chi nhánh Hà Nội - Công ty Cổ phần Dịch vụ Thương mại Tổng hợp Wincommerce</v>
          </cell>
        </row>
        <row r="1954">
          <cell r="B1954" t="str">
            <v>0008208</v>
          </cell>
          <cell r="C1954" t="str">
            <v>17/01/2022</v>
          </cell>
          <cell r="D1954" t="str">
            <v>01GTKT0/006</v>
          </cell>
          <cell r="E1954">
            <v>0</v>
          </cell>
          <cell r="F1954" t="str">
            <v>NT/21E</v>
          </cell>
          <cell r="G1954" t="str">
            <v>Chi nhánh Hà Nội - Công ty Cổ phần Dịch vụ Thương mại Tổng hợp Wincommerce</v>
          </cell>
        </row>
        <row r="1955">
          <cell r="B1955" t="str">
            <v>0008209</v>
          </cell>
          <cell r="C1955" t="str">
            <v>17/01/2022</v>
          </cell>
          <cell r="D1955" t="str">
            <v>01GTKT0/006</v>
          </cell>
          <cell r="E1955">
            <v>0</v>
          </cell>
          <cell r="F1955" t="str">
            <v>NT/21E</v>
          </cell>
          <cell r="G1955" t="str">
            <v>Chi nhánh Hà Nội - Công ty Cổ phần Dịch vụ Thương mại Tổng hợp Wincommerce</v>
          </cell>
        </row>
        <row r="1956">
          <cell r="B1956" t="str">
            <v>0008210</v>
          </cell>
          <cell r="C1956" t="str">
            <v>17/01/2022</v>
          </cell>
          <cell r="D1956" t="str">
            <v>01GTKT0/006</v>
          </cell>
          <cell r="E1956">
            <v>0</v>
          </cell>
          <cell r="F1956" t="str">
            <v>NT/21E</v>
          </cell>
          <cell r="G1956" t="str">
            <v>Chi nhánh Hà Nội - Công ty Cổ phần Dịch vụ Thương mại Tổng hợp Wincommerce</v>
          </cell>
        </row>
        <row r="1957">
          <cell r="B1957" t="str">
            <v>0008211</v>
          </cell>
          <cell r="C1957" t="str">
            <v>17/01/2022</v>
          </cell>
          <cell r="D1957" t="str">
            <v>01GTKT0/006</v>
          </cell>
          <cell r="E1957">
            <v>0</v>
          </cell>
          <cell r="F1957" t="str">
            <v>NT/21E</v>
          </cell>
          <cell r="G1957" t="str">
            <v>Chi nhánh Hà Nội - Công ty Cổ phần Dịch vụ Thương mại Tổng hợp Wincommerce</v>
          </cell>
        </row>
        <row r="1958">
          <cell r="B1958" t="str">
            <v>0008212</v>
          </cell>
          <cell r="C1958" t="str">
            <v>17/01/2022</v>
          </cell>
          <cell r="D1958" t="str">
            <v>01GTKT0/006</v>
          </cell>
          <cell r="E1958">
            <v>0</v>
          </cell>
          <cell r="F1958" t="str">
            <v>NT/21E</v>
          </cell>
          <cell r="G1958" t="str">
            <v>Chi nhánh Hà Nội - Công ty Cổ phần Dịch vụ Thương mại Tổng hợp Wincommerce</v>
          </cell>
        </row>
        <row r="1959">
          <cell r="B1959" t="str">
            <v>0008213</v>
          </cell>
          <cell r="C1959" t="str">
            <v>17/01/2022</v>
          </cell>
          <cell r="D1959" t="str">
            <v>01GTKT0/006</v>
          </cell>
          <cell r="E1959">
            <v>0</v>
          </cell>
          <cell r="F1959" t="str">
            <v>NT/21E</v>
          </cell>
          <cell r="G1959" t="str">
            <v>Chi nhánh Hà Nội - Công ty Cổ phần Dịch vụ Thương mại Tổng hợp Wincommerce</v>
          </cell>
        </row>
        <row r="1960">
          <cell r="B1960" t="str">
            <v>0008214</v>
          </cell>
          <cell r="C1960" t="str">
            <v>17/01/2022</v>
          </cell>
          <cell r="D1960" t="str">
            <v>01GTKT0/006</v>
          </cell>
          <cell r="E1960">
            <v>0</v>
          </cell>
          <cell r="F1960" t="str">
            <v>NT/21E</v>
          </cell>
          <cell r="G1960" t="str">
            <v>Chi nhánh Hà Nội - Công ty Cổ phần Dịch vụ Thương mại Tổng hợp Wincommerce</v>
          </cell>
        </row>
        <row r="1961">
          <cell r="B1961" t="str">
            <v>0008215</v>
          </cell>
          <cell r="C1961" t="str">
            <v>17/01/2022</v>
          </cell>
          <cell r="D1961" t="str">
            <v>01GTKT0/006</v>
          </cell>
          <cell r="E1961">
            <v>0</v>
          </cell>
          <cell r="F1961" t="str">
            <v>NT/21E</v>
          </cell>
          <cell r="G1961" t="str">
            <v>Chi nhánh Hà Nội - Công ty Cổ phần Dịch vụ Thương mại Tổng hợp Wincommerce</v>
          </cell>
        </row>
        <row r="1962">
          <cell r="B1962" t="str">
            <v>0008216</v>
          </cell>
          <cell r="C1962" t="str">
            <v>17/01/2022</v>
          </cell>
          <cell r="D1962" t="str">
            <v>01GTKT0/006</v>
          </cell>
          <cell r="E1962">
            <v>0</v>
          </cell>
          <cell r="F1962" t="str">
            <v>NT/21E</v>
          </cell>
          <cell r="G1962" t="str">
            <v>Chi nhánh Hà Nội - Công ty Cổ phần Dịch vụ Thương mại Tổng hợp Wincommerce</v>
          </cell>
        </row>
        <row r="1963">
          <cell r="B1963" t="str">
            <v>0008217</v>
          </cell>
          <cell r="C1963" t="str">
            <v>17/01/2022</v>
          </cell>
          <cell r="D1963" t="str">
            <v>01GTKT0/006</v>
          </cell>
          <cell r="E1963">
            <v>0</v>
          </cell>
          <cell r="F1963" t="str">
            <v>NT/21E</v>
          </cell>
          <cell r="G1963" t="str">
            <v>Chi nhánh Hà Nội - Công ty Cổ phần Dịch vụ Thương mại Tổng hợp Wincommerce</v>
          </cell>
        </row>
        <row r="1964">
          <cell r="B1964" t="str">
            <v>0008218</v>
          </cell>
          <cell r="C1964" t="str">
            <v>17/01/2022</v>
          </cell>
          <cell r="D1964" t="str">
            <v>01GTKT0/006</v>
          </cell>
          <cell r="E1964">
            <v>0</v>
          </cell>
          <cell r="F1964" t="str">
            <v>NT/21E</v>
          </cell>
          <cell r="G1964" t="str">
            <v>Chi nhánh Hà Nội - Công ty Cổ phần Dịch vụ Thương mại Tổng hợp Wincommerce</v>
          </cell>
        </row>
        <row r="1965">
          <cell r="B1965" t="str">
            <v>0008219</v>
          </cell>
          <cell r="C1965" t="str">
            <v>17/01/2022</v>
          </cell>
          <cell r="D1965" t="str">
            <v>01GTKT0/006</v>
          </cell>
          <cell r="E1965">
            <v>0</v>
          </cell>
          <cell r="F1965" t="str">
            <v>NT/21E</v>
          </cell>
          <cell r="G1965" t="str">
            <v>Chi nhánh Hà Nội - Công ty Cổ phần Dịch vụ Thương mại Tổng hợp Wincommerce</v>
          </cell>
        </row>
        <row r="1966">
          <cell r="B1966" t="str">
            <v>0008220</v>
          </cell>
          <cell r="C1966" t="str">
            <v>17/01/2022</v>
          </cell>
          <cell r="D1966" t="str">
            <v>01GTKT0/006</v>
          </cell>
          <cell r="E1966">
            <v>0</v>
          </cell>
          <cell r="F1966" t="str">
            <v>NT/21E</v>
          </cell>
          <cell r="G1966" t="str">
            <v>Chi nhánh Hà Nội - Công ty Cổ phần Dịch vụ Thương mại Tổng hợp Wincommerce</v>
          </cell>
        </row>
        <row r="1967">
          <cell r="B1967" t="str">
            <v>0008221</v>
          </cell>
          <cell r="C1967" t="str">
            <v>17/01/2022</v>
          </cell>
          <cell r="D1967" t="str">
            <v>01GTKT0/006</v>
          </cell>
          <cell r="E1967">
            <v>0</v>
          </cell>
          <cell r="F1967" t="str">
            <v>NT/21E</v>
          </cell>
          <cell r="G1967" t="str">
            <v>Chi nhánh Hà Nội - Công ty Cổ phần Dịch vụ Thương mại Tổng hợp Wincommerce</v>
          </cell>
        </row>
        <row r="1968">
          <cell r="B1968" t="str">
            <v>0008222</v>
          </cell>
          <cell r="C1968" t="str">
            <v>17/01/2022</v>
          </cell>
          <cell r="D1968" t="str">
            <v>01GTKT0/006</v>
          </cell>
          <cell r="E1968">
            <v>0</v>
          </cell>
          <cell r="F1968" t="str">
            <v>NT/21E</v>
          </cell>
          <cell r="G1968" t="str">
            <v>Chi nhánh Hà Nội - Công ty Cổ phần Dịch vụ Thương mại Tổng hợp Wincommerce</v>
          </cell>
        </row>
        <row r="1969">
          <cell r="B1969" t="str">
            <v>0008223</v>
          </cell>
          <cell r="C1969" t="str">
            <v>17/01/2022</v>
          </cell>
          <cell r="D1969" t="str">
            <v>01GTKT0/006</v>
          </cell>
          <cell r="E1969">
            <v>0</v>
          </cell>
          <cell r="F1969" t="str">
            <v>NT/21E</v>
          </cell>
          <cell r="G1969" t="str">
            <v>Chi nhánh Hà Nội - Công ty Cổ phần Dịch vụ Thương mại Tổng hợp Wincommerce</v>
          </cell>
        </row>
        <row r="1970">
          <cell r="B1970" t="str">
            <v>0008224</v>
          </cell>
          <cell r="C1970" t="str">
            <v>17/01/2022</v>
          </cell>
          <cell r="D1970" t="str">
            <v>01GTKT0/006</v>
          </cell>
          <cell r="E1970">
            <v>0</v>
          </cell>
          <cell r="F1970" t="str">
            <v>NT/21E</v>
          </cell>
          <cell r="G1970" t="str">
            <v>Chi nhánh Hà Nội - Công ty Cổ phần Dịch vụ Thương mại Tổng hợp Wincommerce</v>
          </cell>
        </row>
        <row r="1971">
          <cell r="B1971" t="str">
            <v>0008225</v>
          </cell>
          <cell r="C1971" t="str">
            <v>17/01/2022</v>
          </cell>
          <cell r="D1971" t="str">
            <v>01GTKT0/006</v>
          </cell>
          <cell r="E1971">
            <v>0</v>
          </cell>
          <cell r="F1971" t="str">
            <v>NT/21E</v>
          </cell>
          <cell r="G1971" t="str">
            <v>Chi nhánh Hà Nội - Công ty Cổ phần Dịch vụ Thương mại Tổng hợp Wincommerce</v>
          </cell>
        </row>
        <row r="1972">
          <cell r="B1972" t="str">
            <v>0008226</v>
          </cell>
          <cell r="C1972" t="str">
            <v>17/01/2022</v>
          </cell>
          <cell r="D1972" t="str">
            <v>01GTKT0/006</v>
          </cell>
          <cell r="E1972">
            <v>0</v>
          </cell>
          <cell r="F1972" t="str">
            <v>NT/21E</v>
          </cell>
          <cell r="G1972" t="str">
            <v>Chi nhánh Hà Nội - Công ty Cổ phần Dịch vụ Thương mại Tổng hợp Wincommerce</v>
          </cell>
        </row>
        <row r="1973">
          <cell r="B1973" t="str">
            <v>0008227</v>
          </cell>
          <cell r="C1973" t="str">
            <v>17/01/2022</v>
          </cell>
          <cell r="D1973" t="str">
            <v>01GTKT0/006</v>
          </cell>
          <cell r="E1973">
            <v>0</v>
          </cell>
          <cell r="F1973" t="str">
            <v>NT/21E</v>
          </cell>
          <cell r="G1973" t="str">
            <v>Chi nhánh Hà Nội - Công ty Cổ phần Dịch vụ Thương mại Tổng hợp Wincommerce</v>
          </cell>
        </row>
        <row r="1974">
          <cell r="B1974" t="str">
            <v>0008228</v>
          </cell>
          <cell r="C1974" t="str">
            <v>17/01/2022</v>
          </cell>
          <cell r="D1974" t="str">
            <v>01GTKT0/006</v>
          </cell>
          <cell r="E1974">
            <v>0</v>
          </cell>
          <cell r="F1974" t="str">
            <v>NT/21E</v>
          </cell>
          <cell r="G1974" t="str">
            <v>Chi nhánh Hà Nội - Công ty Cổ phần Dịch vụ Thương mại Tổng hợp Wincommerce</v>
          </cell>
        </row>
        <row r="1975">
          <cell r="B1975" t="str">
            <v>0008229</v>
          </cell>
          <cell r="C1975" t="str">
            <v>17/01/2022</v>
          </cell>
          <cell r="D1975" t="str">
            <v>01GTKT0/006</v>
          </cell>
          <cell r="E1975">
            <v>0</v>
          </cell>
          <cell r="F1975" t="str">
            <v>NT/21E</v>
          </cell>
          <cell r="G1975" t="str">
            <v>Chi nhánh Hà Nội - Công ty Cổ phần Dịch vụ Thương mại Tổng hợp Wincommerce</v>
          </cell>
        </row>
        <row r="1976">
          <cell r="B1976" t="str">
            <v>0008230</v>
          </cell>
          <cell r="C1976" t="str">
            <v>17/01/2022</v>
          </cell>
          <cell r="D1976" t="str">
            <v>01GTKT0/006</v>
          </cell>
          <cell r="E1976">
            <v>0</v>
          </cell>
          <cell r="F1976" t="str">
            <v>NT/21E</v>
          </cell>
          <cell r="G1976" t="str">
            <v>Chi nhánh Hà Nội - Công ty Cổ phần Dịch vụ Thương mại Tổng hợp Wincommerce</v>
          </cell>
        </row>
        <row r="1977">
          <cell r="B1977" t="str">
            <v>0008231</v>
          </cell>
          <cell r="C1977" t="str">
            <v>17/01/2022</v>
          </cell>
          <cell r="D1977" t="str">
            <v>01GTKT0/006</v>
          </cell>
          <cell r="E1977">
            <v>0</v>
          </cell>
          <cell r="F1977" t="str">
            <v>NT/21E</v>
          </cell>
          <cell r="G1977" t="str">
            <v>Chi nhánh Hà Nội - Công ty Cổ phần Dịch vụ Thương mại Tổng hợp Wincommerce</v>
          </cell>
        </row>
        <row r="1978">
          <cell r="B1978" t="str">
            <v>0008232</v>
          </cell>
          <cell r="C1978" t="str">
            <v>17/01/2022</v>
          </cell>
          <cell r="D1978" t="str">
            <v>01GTKT0/006</v>
          </cell>
          <cell r="E1978">
            <v>0</v>
          </cell>
          <cell r="F1978" t="str">
            <v>NT/21E</v>
          </cell>
          <cell r="G1978" t="str">
            <v>Chi nhánh Hà Nội - Công ty Cổ phần Dịch vụ Thương mại Tổng hợp Wincommerce</v>
          </cell>
        </row>
        <row r="1979">
          <cell r="B1979" t="str">
            <v>0008233</v>
          </cell>
          <cell r="C1979" t="str">
            <v>17/01/2022</v>
          </cell>
          <cell r="D1979" t="str">
            <v>01GTKT0/006</v>
          </cell>
          <cell r="E1979">
            <v>0</v>
          </cell>
          <cell r="F1979" t="str">
            <v>NT/21E</v>
          </cell>
          <cell r="G1979" t="str">
            <v>Chi nhánh Hà Nội - Công ty Cổ phần Dịch vụ Thương mại Tổng hợp Wincommerce</v>
          </cell>
        </row>
        <row r="1980">
          <cell r="B1980" t="str">
            <v>0008234</v>
          </cell>
          <cell r="C1980" t="str">
            <v>17/01/2022</v>
          </cell>
          <cell r="D1980" t="str">
            <v>01GTKT0/006</v>
          </cell>
          <cell r="E1980">
            <v>0</v>
          </cell>
          <cell r="F1980" t="str">
            <v>NT/21E</v>
          </cell>
          <cell r="G1980" t="str">
            <v>Chi nhánh Hà Nội - Công ty Cổ phần Dịch vụ Thương mại Tổng hợp Wincommerce</v>
          </cell>
        </row>
        <row r="1981">
          <cell r="B1981" t="str">
            <v>0008235</v>
          </cell>
          <cell r="C1981" t="str">
            <v>17/01/2022</v>
          </cell>
          <cell r="D1981" t="str">
            <v>01GTKT0/006</v>
          </cell>
          <cell r="E1981">
            <v>0</v>
          </cell>
          <cell r="F1981" t="str">
            <v>NT/21E</v>
          </cell>
          <cell r="G1981" t="str">
            <v>Chi nhánh Hà Nội - Công ty Cổ phần Dịch vụ Thương mại Tổng hợp Wincommerce</v>
          </cell>
        </row>
        <row r="1982">
          <cell r="B1982" t="str">
            <v>0008236</v>
          </cell>
          <cell r="C1982" t="str">
            <v>17/01/2022</v>
          </cell>
          <cell r="D1982" t="str">
            <v>01GTKT0/006</v>
          </cell>
          <cell r="E1982">
            <v>0</v>
          </cell>
          <cell r="F1982" t="str">
            <v>NT/21E</v>
          </cell>
          <cell r="G1982" t="str">
            <v>Chi nhánh Hà Nội - Công ty Cổ phần Dịch vụ Thương mại Tổng hợp Wincommerce</v>
          </cell>
        </row>
        <row r="1983">
          <cell r="B1983" t="str">
            <v>0008237</v>
          </cell>
          <cell r="C1983" t="str">
            <v>17/01/2022</v>
          </cell>
          <cell r="D1983" t="str">
            <v>01GTKT0/006</v>
          </cell>
          <cell r="E1983">
            <v>0</v>
          </cell>
          <cell r="F1983" t="str">
            <v>NT/21E</v>
          </cell>
          <cell r="G1983" t="str">
            <v>Chi nhánh Hà Nội - Công ty Cổ phần Dịch vụ Thương mại Tổng hợp Wincommerce</v>
          </cell>
        </row>
        <row r="1984">
          <cell r="B1984" t="str">
            <v>0008238</v>
          </cell>
          <cell r="C1984" t="str">
            <v>17/01/2022</v>
          </cell>
          <cell r="D1984" t="str">
            <v>01GTKT0/006</v>
          </cell>
          <cell r="E1984">
            <v>0</v>
          </cell>
          <cell r="F1984" t="str">
            <v>NT/21E</v>
          </cell>
          <cell r="G1984" t="str">
            <v>Chi nhánh Hà Nội - Công ty Cổ phần Dịch vụ Thương mại Tổng hợp Wincommerce</v>
          </cell>
        </row>
        <row r="1985">
          <cell r="B1985" t="str">
            <v>0008239</v>
          </cell>
          <cell r="C1985" t="str">
            <v>17/01/2022</v>
          </cell>
          <cell r="D1985" t="str">
            <v>01GTKT0/006</v>
          </cell>
          <cell r="E1985">
            <v>0</v>
          </cell>
          <cell r="F1985" t="str">
            <v>NT/21E</v>
          </cell>
          <cell r="G1985" t="str">
            <v>Chi nhánh Hà Nội - Công ty Cổ phần Dịch vụ Thương mại Tổng hợp Wincommerce</v>
          </cell>
        </row>
        <row r="1986">
          <cell r="B1986" t="str">
            <v>0008240</v>
          </cell>
          <cell r="C1986" t="str">
            <v>17/01/2022</v>
          </cell>
          <cell r="D1986" t="str">
            <v>01GTKT0/006</v>
          </cell>
          <cell r="E1986">
            <v>0</v>
          </cell>
          <cell r="F1986" t="str">
            <v>NT/21E</v>
          </cell>
          <cell r="G1986" t="str">
            <v>Chi nhánh Hà Nội - Công ty Cổ phần Dịch vụ Thương mại Tổng hợp Wincommerce</v>
          </cell>
        </row>
        <row r="1987">
          <cell r="B1987" t="str">
            <v>0008241</v>
          </cell>
          <cell r="C1987" t="str">
            <v>17/01/2022</v>
          </cell>
          <cell r="D1987" t="str">
            <v>01GTKT0/006</v>
          </cell>
          <cell r="E1987">
            <v>0</v>
          </cell>
          <cell r="F1987" t="str">
            <v>NT/21E</v>
          </cell>
          <cell r="G1987" t="str">
            <v>Chi nhánh Hà Nội - Công ty Cổ phần Dịch vụ Thương mại Tổng hợp Wincommerce</v>
          </cell>
        </row>
        <row r="1988">
          <cell r="B1988" t="str">
            <v>0008242</v>
          </cell>
          <cell r="C1988" t="str">
            <v>17/01/2022</v>
          </cell>
          <cell r="D1988" t="str">
            <v>01GTKT0/006</v>
          </cell>
          <cell r="E1988">
            <v>0</v>
          </cell>
          <cell r="F1988" t="str">
            <v>NT/21E</v>
          </cell>
          <cell r="G1988" t="str">
            <v>Chi nhánh Hà Nội - Công ty Cổ phần Dịch vụ Thương mại Tổng hợp Wincommerce</v>
          </cell>
        </row>
        <row r="1989">
          <cell r="B1989" t="str">
            <v>0008243</v>
          </cell>
          <cell r="C1989" t="str">
            <v>17/01/2022</v>
          </cell>
          <cell r="D1989" t="str">
            <v>01GTKT0/006</v>
          </cell>
          <cell r="E1989">
            <v>0</v>
          </cell>
          <cell r="F1989" t="str">
            <v>NT/21E</v>
          </cell>
          <cell r="G1989" t="str">
            <v>Chi nhánh Hà Nội - Công ty Cổ phần Dịch vụ Thương mại Tổng hợp Wincommerce</v>
          </cell>
        </row>
        <row r="1990">
          <cell r="B1990" t="str">
            <v>0008244</v>
          </cell>
          <cell r="C1990" t="str">
            <v>17/01/2022</v>
          </cell>
          <cell r="D1990" t="str">
            <v>01GTKT0/006</v>
          </cell>
          <cell r="E1990">
            <v>0</v>
          </cell>
          <cell r="F1990" t="str">
            <v>NT/21E</v>
          </cell>
          <cell r="G1990" t="str">
            <v>Chi nhánh Hà Nội - Công ty Cổ phần Dịch vụ Thương mại Tổng hợp Wincommerce</v>
          </cell>
        </row>
        <row r="1991">
          <cell r="B1991" t="str">
            <v>0008245</v>
          </cell>
          <cell r="C1991" t="str">
            <v>17/01/2022</v>
          </cell>
          <cell r="D1991" t="str">
            <v>01GTKT0/006</v>
          </cell>
          <cell r="E1991">
            <v>0</v>
          </cell>
          <cell r="F1991" t="str">
            <v>NT/21E</v>
          </cell>
          <cell r="G1991" t="str">
            <v>Chi nhánh Hà Nội - Công ty Cổ phần Dịch vụ Thương mại Tổng hợp Wincommerce</v>
          </cell>
        </row>
        <row r="1992">
          <cell r="B1992" t="str">
            <v>0008246</v>
          </cell>
          <cell r="C1992" t="str">
            <v>17/01/2022</v>
          </cell>
          <cell r="D1992" t="str">
            <v>01GTKT0/006</v>
          </cell>
          <cell r="E1992">
            <v>0</v>
          </cell>
          <cell r="F1992" t="str">
            <v>NT/21E</v>
          </cell>
          <cell r="G1992" t="str">
            <v>Chi nhánh Hà Nội - Công ty Cổ phần Dịch vụ Thương mại Tổng hợp Wincommerce</v>
          </cell>
        </row>
        <row r="1993">
          <cell r="B1993" t="str">
            <v>0008247</v>
          </cell>
          <cell r="C1993" t="str">
            <v>17/01/2022</v>
          </cell>
          <cell r="D1993" t="str">
            <v>01GTKT0/006</v>
          </cell>
          <cell r="E1993">
            <v>0</v>
          </cell>
          <cell r="F1993" t="str">
            <v>NT/21E</v>
          </cell>
          <cell r="G1993" t="str">
            <v>Chi nhánh Hà Nội - Công ty Cổ phần Dịch vụ Thương mại Tổng hợp Wincommerce</v>
          </cell>
        </row>
        <row r="1994">
          <cell r="B1994" t="str">
            <v>0008248</v>
          </cell>
          <cell r="C1994" t="str">
            <v>17/01/2022</v>
          </cell>
          <cell r="D1994" t="str">
            <v>01GTKT0/006</v>
          </cell>
          <cell r="E1994">
            <v>0</v>
          </cell>
          <cell r="F1994" t="str">
            <v>NT/21E</v>
          </cell>
          <cell r="G1994" t="str">
            <v>Chi nhánh Hà Nội - Công ty Cổ phần Dịch vụ Thương mại Tổng hợp Wincommerce</v>
          </cell>
        </row>
        <row r="1995">
          <cell r="B1995" t="str">
            <v>0008249</v>
          </cell>
          <cell r="C1995" t="str">
            <v>17/01/2022</v>
          </cell>
          <cell r="D1995" t="str">
            <v>01GTKT0/006</v>
          </cell>
          <cell r="E1995">
            <v>0</v>
          </cell>
          <cell r="F1995" t="str">
            <v>NT/21E</v>
          </cell>
          <cell r="G1995" t="str">
            <v>Chi nhánh Hà Nội - Công ty Cổ phần Dịch vụ Thương mại Tổng hợp Wincommerce</v>
          </cell>
        </row>
        <row r="1996">
          <cell r="B1996" t="str">
            <v>0008250</v>
          </cell>
          <cell r="C1996" t="str">
            <v>17/01/2022</v>
          </cell>
          <cell r="D1996" t="str">
            <v>01GTKT0/006</v>
          </cell>
          <cell r="E1996">
            <v>0</v>
          </cell>
          <cell r="F1996" t="str">
            <v>NT/21E</v>
          </cell>
          <cell r="G1996" t="str">
            <v>Chi nhánh Hà Nội - Công ty Cổ phần Dịch vụ Thương mại Tổng hợp Wincommerce</v>
          </cell>
        </row>
        <row r="1997">
          <cell r="B1997" t="str">
            <v>0008251</v>
          </cell>
          <cell r="C1997" t="str">
            <v>17/01/2022</v>
          </cell>
          <cell r="D1997" t="str">
            <v>01GTKT0/006</v>
          </cell>
          <cell r="E1997">
            <v>0</v>
          </cell>
          <cell r="F1997" t="str">
            <v>NT/21E</v>
          </cell>
          <cell r="G1997" t="str">
            <v>Chi nhánh Hà Nội - Công ty Cổ phần Dịch vụ Thương mại Tổng hợp Wincommerce</v>
          </cell>
        </row>
        <row r="1998">
          <cell r="B1998" t="str">
            <v>0008252</v>
          </cell>
          <cell r="C1998" t="str">
            <v>17/01/2022</v>
          </cell>
          <cell r="D1998" t="str">
            <v>01GTKT0/006</v>
          </cell>
          <cell r="E1998">
            <v>0</v>
          </cell>
          <cell r="F1998" t="str">
            <v>NT/21E</v>
          </cell>
          <cell r="G1998" t="str">
            <v>Chi nhánh Hà Nội - Công ty Cổ phần Dịch vụ Thương mại Tổng hợp Wincommerce</v>
          </cell>
        </row>
        <row r="1999">
          <cell r="B1999" t="str">
            <v>0008253</v>
          </cell>
          <cell r="C1999" t="str">
            <v>17/01/2022</v>
          </cell>
          <cell r="D1999" t="str">
            <v>01GTKT0/006</v>
          </cell>
          <cell r="E1999">
            <v>0</v>
          </cell>
          <cell r="F1999" t="str">
            <v>NT/21E</v>
          </cell>
          <cell r="G1999" t="str">
            <v>Chi nhánh Hà Nội - Công ty Cổ phần Dịch vụ Thương mại Tổng hợp Wincommerce</v>
          </cell>
        </row>
        <row r="2000">
          <cell r="B2000" t="str">
            <v>0008254</v>
          </cell>
          <cell r="C2000" t="str">
            <v>17/01/2022</v>
          </cell>
          <cell r="D2000" t="str">
            <v>01GTKT0/006</v>
          </cell>
          <cell r="E2000">
            <v>0</v>
          </cell>
          <cell r="F2000" t="str">
            <v>NT/21E</v>
          </cell>
          <cell r="G2000" t="str">
            <v>Chi nhánh Hà Nội - Công ty Cổ phần Dịch vụ Thương mại Tổng hợp Wincommerce</v>
          </cell>
        </row>
        <row r="2001">
          <cell r="B2001" t="str">
            <v>0008255</v>
          </cell>
          <cell r="C2001" t="str">
            <v>17/01/2022</v>
          </cell>
          <cell r="D2001" t="str">
            <v>01GTKT0/006</v>
          </cell>
          <cell r="E2001">
            <v>0</v>
          </cell>
          <cell r="F2001" t="str">
            <v>NT/21E</v>
          </cell>
          <cell r="G2001" t="str">
            <v>Chi nhánh Hà Nội - Công ty Cổ phần Dịch vụ Thương mại Tổng hợp Wincommerce</v>
          </cell>
        </row>
        <row r="2002">
          <cell r="B2002" t="str">
            <v>0008256</v>
          </cell>
          <cell r="C2002" t="str">
            <v>17/01/2022</v>
          </cell>
          <cell r="D2002" t="str">
            <v>01GTKT0/006</v>
          </cell>
          <cell r="E2002">
            <v>0</v>
          </cell>
          <cell r="F2002" t="str">
            <v>NT/21E</v>
          </cell>
          <cell r="G2002" t="str">
            <v>Chi nhánh Hà Nội - Công ty Cổ phần Dịch vụ Thương mại Tổng hợp Wincommerce</v>
          </cell>
        </row>
        <row r="2003">
          <cell r="B2003" t="str">
            <v>0008257</v>
          </cell>
          <cell r="C2003" t="str">
            <v>17/01/2022</v>
          </cell>
          <cell r="D2003" t="str">
            <v>01GTKT0/006</v>
          </cell>
          <cell r="E2003">
            <v>0</v>
          </cell>
          <cell r="F2003" t="str">
            <v>NT/21E</v>
          </cell>
          <cell r="G2003" t="str">
            <v>Chi nhánh Hà Nội - Công ty Cổ phần Dịch vụ Thương mại Tổng hợp Wincommerce</v>
          </cell>
        </row>
        <row r="2004">
          <cell r="B2004" t="str">
            <v>0008258</v>
          </cell>
          <cell r="C2004" t="str">
            <v>17/01/2022</v>
          </cell>
          <cell r="D2004" t="str">
            <v>01GTKT0/006</v>
          </cell>
          <cell r="E2004">
            <v>0</v>
          </cell>
          <cell r="F2004" t="str">
            <v>NT/21E</v>
          </cell>
          <cell r="G2004" t="str">
            <v>Chi nhánh Hà Nội - Công ty Cổ phần Dịch vụ Thương mại Tổng hợp Wincommerce</v>
          </cell>
        </row>
        <row r="2005">
          <cell r="B2005" t="str">
            <v>0008259</v>
          </cell>
          <cell r="C2005" t="str">
            <v>17/01/2022</v>
          </cell>
          <cell r="D2005" t="str">
            <v>01GTKT0/006</v>
          </cell>
          <cell r="E2005">
            <v>0</v>
          </cell>
          <cell r="F2005" t="str">
            <v>NT/21E</v>
          </cell>
          <cell r="G2005" t="str">
            <v>Chi nhánh Hà Nội - Công ty Cổ phần Dịch vụ Thương mại Tổng hợp Wincommerce</v>
          </cell>
        </row>
        <row r="2006">
          <cell r="B2006" t="str">
            <v>0008260</v>
          </cell>
          <cell r="C2006" t="str">
            <v>17/01/2022</v>
          </cell>
          <cell r="D2006" t="str">
            <v>01GTKT0/006</v>
          </cell>
          <cell r="E2006">
            <v>0</v>
          </cell>
          <cell r="F2006" t="str">
            <v>NT/21E</v>
          </cell>
          <cell r="G2006" t="str">
            <v>Chi nhánh Hà Nội - Công ty Cổ phần Dịch vụ Thương mại Tổng hợp Wincommerce</v>
          </cell>
        </row>
        <row r="2007">
          <cell r="B2007" t="str">
            <v>0008261</v>
          </cell>
          <cell r="C2007" t="str">
            <v>17/01/2022</v>
          </cell>
          <cell r="D2007" t="str">
            <v>01GTKT0/006</v>
          </cell>
          <cell r="E2007">
            <v>0</v>
          </cell>
          <cell r="F2007" t="str">
            <v>NT/21E</v>
          </cell>
          <cell r="G2007" t="str">
            <v>Chi nhánh Hà Nội - Công ty Cổ phần Dịch vụ Thương mại Tổng hợp Wincommerce</v>
          </cell>
        </row>
        <row r="2008">
          <cell r="B2008" t="str">
            <v>0008262</v>
          </cell>
          <cell r="C2008" t="str">
            <v>17/01/2022</v>
          </cell>
          <cell r="D2008" t="str">
            <v>01GTKT0/006</v>
          </cell>
          <cell r="E2008">
            <v>0</v>
          </cell>
          <cell r="F2008" t="str">
            <v>NT/21E</v>
          </cell>
          <cell r="G2008" t="str">
            <v>Chi nhánh Hà Nội - Công ty Cổ phần Dịch vụ Thương mại Tổng hợp Wincommerce</v>
          </cell>
        </row>
        <row r="2009">
          <cell r="B2009" t="str">
            <v>0008263</v>
          </cell>
          <cell r="C2009" t="str">
            <v>17/01/2022</v>
          </cell>
          <cell r="D2009" t="str">
            <v>01GTKT0/006</v>
          </cell>
          <cell r="E2009">
            <v>0</v>
          </cell>
          <cell r="F2009" t="str">
            <v>NT/21E</v>
          </cell>
          <cell r="G2009" t="str">
            <v>Chi nhánh Hà Nội - Công ty Cổ phần Dịch vụ Thương mại Tổng hợp Wincommerce</v>
          </cell>
        </row>
        <row r="2010">
          <cell r="B2010" t="str">
            <v>0008264</v>
          </cell>
          <cell r="C2010" t="str">
            <v>17/01/2022</v>
          </cell>
          <cell r="D2010" t="str">
            <v>01GTKT0/006</v>
          </cell>
          <cell r="E2010">
            <v>0</v>
          </cell>
          <cell r="F2010" t="str">
            <v>NT/21E</v>
          </cell>
          <cell r="G2010" t="str">
            <v>Chi nhánh Hà Nội - Công ty Cổ phần Dịch vụ Thương mại Tổng hợp Wincommerce</v>
          </cell>
        </row>
        <row r="2011">
          <cell r="B2011" t="str">
            <v>0008265</v>
          </cell>
          <cell r="C2011" t="str">
            <v>17/01/2022</v>
          </cell>
          <cell r="D2011" t="str">
            <v>01GTKT0/006</v>
          </cell>
          <cell r="E2011">
            <v>0</v>
          </cell>
          <cell r="F2011" t="str">
            <v>NT/21E</v>
          </cell>
          <cell r="G2011" t="str">
            <v>Chi nhánh Hà Nội - Công ty Cổ phần Dịch vụ Thương mại Tổng hợp Wincommerce</v>
          </cell>
        </row>
        <row r="2012">
          <cell r="B2012" t="str">
            <v>0008266</v>
          </cell>
          <cell r="C2012" t="str">
            <v>17/01/2022</v>
          </cell>
          <cell r="D2012" t="str">
            <v>01GTKT0/006</v>
          </cell>
          <cell r="E2012">
            <v>0</v>
          </cell>
          <cell r="F2012" t="str">
            <v>NT/21E</v>
          </cell>
          <cell r="G2012" t="str">
            <v>Chi nhánh Hà Nội - Công ty Cổ phần Dịch vụ Thương mại Tổng hợp Wincommerce</v>
          </cell>
        </row>
        <row r="2013">
          <cell r="B2013" t="str">
            <v>0008267</v>
          </cell>
          <cell r="C2013" t="str">
            <v>17/01/2022</v>
          </cell>
          <cell r="D2013" t="str">
            <v>01GTKT0/006</v>
          </cell>
          <cell r="E2013">
            <v>0</v>
          </cell>
          <cell r="F2013" t="str">
            <v>NT/21E</v>
          </cell>
          <cell r="G2013" t="str">
            <v>Chi nhánh Hà Nội - Công ty Cổ phần Dịch vụ Thương mại Tổng hợp Wincommerce</v>
          </cell>
        </row>
        <row r="2014">
          <cell r="B2014" t="str">
            <v>0008268</v>
          </cell>
          <cell r="C2014" t="str">
            <v>17/01/2022</v>
          </cell>
          <cell r="D2014" t="str">
            <v>01GTKT0/006</v>
          </cell>
          <cell r="E2014">
            <v>0</v>
          </cell>
          <cell r="F2014" t="str">
            <v>NT/21E</v>
          </cell>
          <cell r="G2014" t="str">
            <v>Chi nhánh Hà Nội - Công ty Cổ phần Dịch vụ Thương mại Tổng hợp Wincommerce</v>
          </cell>
        </row>
        <row r="2015">
          <cell r="B2015" t="str">
            <v>0008269</v>
          </cell>
          <cell r="C2015" t="str">
            <v>17/01/2022</v>
          </cell>
          <cell r="D2015" t="str">
            <v>01GTKT0/006</v>
          </cell>
          <cell r="E2015">
            <v>0</v>
          </cell>
          <cell r="F2015" t="str">
            <v>NT/21E</v>
          </cell>
          <cell r="G2015" t="str">
            <v>Chi nhánh Hà Nội - Công ty Cổ phần Dịch vụ Thương mại Tổng hợp Wincommerce</v>
          </cell>
        </row>
        <row r="2016">
          <cell r="B2016" t="str">
            <v>0008270</v>
          </cell>
          <cell r="C2016" t="str">
            <v>17/01/2022</v>
          </cell>
          <cell r="D2016" t="str">
            <v>01GTKT0/006</v>
          </cell>
          <cell r="E2016">
            <v>0</v>
          </cell>
          <cell r="F2016" t="str">
            <v>NT/21E</v>
          </cell>
          <cell r="G2016" t="str">
            <v>Chi nhánh Hà Nội - Công ty Cổ phần Dịch vụ Thương mại Tổng hợp Wincommerce</v>
          </cell>
        </row>
        <row r="2017">
          <cell r="B2017" t="str">
            <v>0008271</v>
          </cell>
          <cell r="C2017" t="str">
            <v>17/01/2022</v>
          </cell>
          <cell r="D2017" t="str">
            <v>01GTKT0/006</v>
          </cell>
          <cell r="E2017">
            <v>0</v>
          </cell>
          <cell r="F2017" t="str">
            <v>NT/21E</v>
          </cell>
          <cell r="G2017" t="str">
            <v>Chi nhánh Hà Nội - Công ty Cổ phần Dịch vụ Thương mại Tổng hợp Wincommerce</v>
          </cell>
        </row>
        <row r="2018">
          <cell r="B2018" t="str">
            <v>0008272</v>
          </cell>
          <cell r="C2018" t="str">
            <v>17/01/2022</v>
          </cell>
          <cell r="D2018" t="str">
            <v>01GTKT0/006</v>
          </cell>
          <cell r="E2018">
            <v>0</v>
          </cell>
          <cell r="F2018" t="str">
            <v>NT/21E</v>
          </cell>
          <cell r="G2018" t="str">
            <v>Chi nhánh Hà Nội - Công ty Cổ phần Dịch vụ Thương mại Tổng hợp Wincommerce</v>
          </cell>
        </row>
        <row r="2019">
          <cell r="B2019" t="str">
            <v>0008273</v>
          </cell>
          <cell r="C2019" t="str">
            <v>17/01/2022</v>
          </cell>
          <cell r="D2019" t="str">
            <v>01GTKT0/006</v>
          </cell>
          <cell r="E2019">
            <v>0</v>
          </cell>
          <cell r="F2019" t="str">
            <v>NT/21E</v>
          </cell>
          <cell r="G2019" t="str">
            <v>Chi nhánh Hà Nội - Công ty Cổ phần Dịch vụ Thương mại Tổng hợp Wincommerce</v>
          </cell>
        </row>
        <row r="2020">
          <cell r="B2020" t="str">
            <v>0008274</v>
          </cell>
          <cell r="C2020" t="str">
            <v>17/01/2022</v>
          </cell>
          <cell r="D2020" t="str">
            <v>01GTKT0/006</v>
          </cell>
          <cell r="E2020">
            <v>0</v>
          </cell>
          <cell r="F2020" t="str">
            <v>NT/21E</v>
          </cell>
          <cell r="G2020" t="str">
            <v>Chi nhánh Hà Nội - Công ty Cổ phần Dịch vụ Thương mại Tổng hợp Wincommerce</v>
          </cell>
        </row>
        <row r="2021">
          <cell r="B2021" t="str">
            <v>0008275</v>
          </cell>
          <cell r="C2021" t="str">
            <v>17/01/2022</v>
          </cell>
          <cell r="D2021" t="str">
            <v>01GTKT0/006</v>
          </cell>
          <cell r="E2021">
            <v>0</v>
          </cell>
          <cell r="F2021" t="str">
            <v>NT/21E</v>
          </cell>
          <cell r="G2021" t="str">
            <v>Chi nhánh Hà Nội - Công ty Cổ phần Dịch vụ Thương mại Tổng hợp Wincommerce</v>
          </cell>
        </row>
        <row r="2022">
          <cell r="B2022" t="str">
            <v>0008276</v>
          </cell>
          <cell r="C2022" t="str">
            <v>17/01/2022</v>
          </cell>
          <cell r="D2022" t="str">
            <v>01GTKT0/006</v>
          </cell>
          <cell r="E2022">
            <v>0</v>
          </cell>
          <cell r="F2022" t="str">
            <v>NT/21E</v>
          </cell>
          <cell r="G2022" t="str">
            <v>Chi nhánh Hà Nội - Công ty Cổ phần Dịch vụ Thương mại Tổng hợp Wincommerce</v>
          </cell>
        </row>
        <row r="2023">
          <cell r="B2023" t="str">
            <v>0008277</v>
          </cell>
          <cell r="C2023" t="str">
            <v>17/01/2022</v>
          </cell>
          <cell r="D2023" t="str">
            <v>01GTKT0/006</v>
          </cell>
          <cell r="E2023">
            <v>0</v>
          </cell>
          <cell r="F2023" t="str">
            <v>NT/21E</v>
          </cell>
          <cell r="G2023" t="str">
            <v>Chi nhánh Hà Nội - Công ty Cổ phần Dịch vụ Thương mại Tổng hợp Wincommerce</v>
          </cell>
        </row>
        <row r="2024">
          <cell r="B2024" t="str">
            <v>0008278</v>
          </cell>
          <cell r="C2024" t="str">
            <v>17/01/2022</v>
          </cell>
          <cell r="D2024" t="str">
            <v>01GTKT0/006</v>
          </cell>
          <cell r="E2024">
            <v>0</v>
          </cell>
          <cell r="F2024" t="str">
            <v>NT/21E</v>
          </cell>
          <cell r="G2024" t="str">
            <v>Chi nhánh Hà Nội - Công ty Cổ phần Dịch vụ Thương mại Tổng hợp Wincommerce</v>
          </cell>
        </row>
        <row r="2025">
          <cell r="B2025" t="str">
            <v>0008279</v>
          </cell>
          <cell r="C2025" t="str">
            <v>17/01/2022</v>
          </cell>
          <cell r="D2025" t="str">
            <v>01GTKT0/006</v>
          </cell>
          <cell r="E2025">
            <v>0</v>
          </cell>
          <cell r="F2025" t="str">
            <v>NT/21E</v>
          </cell>
          <cell r="G2025" t="str">
            <v>Chi nhánh Hà Nội - Công ty Cổ phần Dịch vụ Thương mại Tổng hợp Wincommerce</v>
          </cell>
        </row>
        <row r="2026">
          <cell r="B2026" t="str">
            <v>0008280</v>
          </cell>
          <cell r="C2026" t="str">
            <v>17/01/2022</v>
          </cell>
          <cell r="D2026" t="str">
            <v>01GTKT0/006</v>
          </cell>
          <cell r="E2026">
            <v>0</v>
          </cell>
          <cell r="F2026" t="str">
            <v>NT/21E</v>
          </cell>
          <cell r="G2026" t="str">
            <v>Chi nhánh Hà Nội - Công ty Cổ phần Dịch vụ Thương mại Tổng hợp Wincommerce</v>
          </cell>
        </row>
        <row r="2027">
          <cell r="B2027" t="str">
            <v>0008281</v>
          </cell>
          <cell r="C2027" t="str">
            <v>17/01/2022</v>
          </cell>
          <cell r="D2027" t="str">
            <v>01GTKT0/006</v>
          </cell>
          <cell r="E2027">
            <v>0</v>
          </cell>
          <cell r="F2027" t="str">
            <v>NT/21E</v>
          </cell>
          <cell r="G2027" t="str">
            <v>Chi nhánh Hà Nội - Công ty Cổ phần Dịch vụ Thương mại Tổng hợp Wincommerce</v>
          </cell>
        </row>
        <row r="2028">
          <cell r="B2028" t="str">
            <v>0008282</v>
          </cell>
          <cell r="C2028" t="str">
            <v>17/01/2022</v>
          </cell>
          <cell r="D2028" t="str">
            <v>01GTKT0/006</v>
          </cell>
          <cell r="E2028">
            <v>0</v>
          </cell>
          <cell r="F2028" t="str">
            <v>NT/21E</v>
          </cell>
          <cell r="G2028" t="str">
            <v>Chi nhánh Hà Nội - Công ty Cổ phần Dịch vụ Thương mại Tổng hợp Wincommerce</v>
          </cell>
        </row>
        <row r="2029">
          <cell r="B2029" t="str">
            <v>0008283</v>
          </cell>
          <cell r="C2029" t="str">
            <v>17/01/2022</v>
          </cell>
          <cell r="D2029" t="str">
            <v>01GTKT0/006</v>
          </cell>
          <cell r="E2029">
            <v>0</v>
          </cell>
          <cell r="F2029" t="str">
            <v>NT/21E</v>
          </cell>
          <cell r="G2029" t="str">
            <v>Chi nhánh Hà Nội - Công ty Cổ phần Dịch vụ Thương mại Tổng hợp Wincommerce</v>
          </cell>
        </row>
        <row r="2030">
          <cell r="B2030" t="str">
            <v>0008284</v>
          </cell>
          <cell r="C2030" t="str">
            <v>17/01/2022</v>
          </cell>
          <cell r="D2030" t="str">
            <v>01GTKT0/006</v>
          </cell>
          <cell r="E2030">
            <v>0</v>
          </cell>
          <cell r="F2030" t="str">
            <v>NT/21E</v>
          </cell>
          <cell r="G2030" t="str">
            <v>Chi nhánh Hà Nội - Công ty Cổ phần Dịch vụ Thương mại Tổng hợp Wincommerce</v>
          </cell>
        </row>
        <row r="2031">
          <cell r="B2031" t="str">
            <v>0008285</v>
          </cell>
          <cell r="C2031" t="str">
            <v>17/01/2022</v>
          </cell>
          <cell r="D2031" t="str">
            <v>01GTKT0/006</v>
          </cell>
          <cell r="E2031">
            <v>0</v>
          </cell>
          <cell r="F2031" t="str">
            <v>NT/21E</v>
          </cell>
          <cell r="G2031" t="str">
            <v>Chi nhánh Hà Nội - Công ty Cổ phần Dịch vụ Thương mại Tổng hợp Wincommerce</v>
          </cell>
        </row>
        <row r="2032">
          <cell r="B2032" t="str">
            <v>0008286</v>
          </cell>
          <cell r="C2032" t="str">
            <v>17/01/2022</v>
          </cell>
          <cell r="D2032" t="str">
            <v>01GTKT0/006</v>
          </cell>
          <cell r="E2032">
            <v>0</v>
          </cell>
          <cell r="F2032" t="str">
            <v>NT/21E</v>
          </cell>
          <cell r="G2032" t="str">
            <v>Chi nhánh Hà Nội - Công ty Cổ phần Dịch vụ Thương mại Tổng hợp Wincommerce</v>
          </cell>
        </row>
        <row r="2033">
          <cell r="B2033" t="str">
            <v>0008287</v>
          </cell>
          <cell r="C2033" t="str">
            <v>17/01/2022</v>
          </cell>
          <cell r="D2033" t="str">
            <v>01GTKT0/006</v>
          </cell>
          <cell r="E2033">
            <v>0</v>
          </cell>
          <cell r="F2033" t="str">
            <v>NT/21E</v>
          </cell>
          <cell r="G2033" t="str">
            <v>Chi nhánh Hà Nội - Công ty Cổ phần Dịch vụ Thương mại Tổng hợp Wincommerce</v>
          </cell>
        </row>
        <row r="2034">
          <cell r="B2034" t="str">
            <v>0008288</v>
          </cell>
          <cell r="C2034" t="str">
            <v>17/01/2022</v>
          </cell>
          <cell r="D2034" t="str">
            <v>01GTKT0/006</v>
          </cell>
          <cell r="E2034">
            <v>0</v>
          </cell>
          <cell r="F2034" t="str">
            <v>NT/21E</v>
          </cell>
          <cell r="G2034" t="str">
            <v>Chi nhánh Hà Nội - Công ty Cổ phần Dịch vụ Thương mại Tổng hợp Wincommerce</v>
          </cell>
        </row>
        <row r="2035">
          <cell r="B2035" t="str">
            <v>0008289</v>
          </cell>
          <cell r="C2035" t="str">
            <v>17/01/2022</v>
          </cell>
          <cell r="D2035" t="str">
            <v>01GTKT0/006</v>
          </cell>
          <cell r="E2035">
            <v>0</v>
          </cell>
          <cell r="F2035" t="str">
            <v>NT/21E</v>
          </cell>
          <cell r="G2035" t="str">
            <v>Chi nhánh Hà Nội - Công ty Cổ phần Dịch vụ Thương mại Tổng hợp Wincommerce</v>
          </cell>
        </row>
        <row r="2036">
          <cell r="B2036" t="str">
            <v>0008290</v>
          </cell>
          <cell r="C2036" t="str">
            <v>17/01/2022</v>
          </cell>
          <cell r="D2036" t="str">
            <v>01GTKT0/006</v>
          </cell>
          <cell r="E2036">
            <v>0</v>
          </cell>
          <cell r="F2036" t="str">
            <v>NT/21E</v>
          </cell>
          <cell r="G2036" t="str">
            <v>Chi nhánh Hà Nội - Công ty Cổ phần Dịch vụ Thương mại Tổng hợp Wincommerce</v>
          </cell>
        </row>
        <row r="2037">
          <cell r="B2037" t="str">
            <v>0008291</v>
          </cell>
          <cell r="C2037" t="str">
            <v>17/01/2022</v>
          </cell>
          <cell r="D2037" t="str">
            <v>01GTKT0/006</v>
          </cell>
          <cell r="E2037">
            <v>0</v>
          </cell>
          <cell r="F2037" t="str">
            <v>NT/21E</v>
          </cell>
          <cell r="G2037" t="str">
            <v>Chi nhánh Hà Nội - Công ty Cổ phần Dịch vụ Thương mại Tổng hợp Wincommerce</v>
          </cell>
        </row>
        <row r="2038">
          <cell r="B2038" t="str">
            <v>0008292</v>
          </cell>
          <cell r="C2038" t="str">
            <v>17/01/2022</v>
          </cell>
          <cell r="D2038" t="str">
            <v>01GTKT0/006</v>
          </cell>
          <cell r="E2038">
            <v>0</v>
          </cell>
          <cell r="F2038" t="str">
            <v>NT/21E</v>
          </cell>
          <cell r="G2038" t="str">
            <v>Chi nhánh Hà Nội - Công ty Cổ phần Dịch vụ Thương mại Tổng hợp Wincommerce</v>
          </cell>
        </row>
        <row r="2039">
          <cell r="B2039" t="str">
            <v>0008293</v>
          </cell>
          <cell r="C2039" t="str">
            <v>17/01/2022</v>
          </cell>
          <cell r="D2039" t="str">
            <v>01GTKT0/006</v>
          </cell>
          <cell r="E2039">
            <v>0</v>
          </cell>
          <cell r="F2039" t="str">
            <v>NT/21E</v>
          </cell>
          <cell r="G2039" t="str">
            <v>Chi nhánh Hà Nội - Công ty Cổ phần Dịch vụ Thương mại Tổng hợp Wincommerce</v>
          </cell>
        </row>
        <row r="2040">
          <cell r="B2040" t="str">
            <v>0008294</v>
          </cell>
          <cell r="C2040" t="str">
            <v>17/01/2022</v>
          </cell>
          <cell r="D2040" t="str">
            <v>01GTKT0/006</v>
          </cell>
          <cell r="E2040">
            <v>0</v>
          </cell>
          <cell r="F2040" t="str">
            <v>NT/21E</v>
          </cell>
          <cell r="G2040" t="str">
            <v>Chi nhánh Hà Nội - Công ty Cổ phần Dịch vụ Thương mại Tổng hợp Wincommerce</v>
          </cell>
        </row>
        <row r="2041">
          <cell r="B2041" t="str">
            <v>0008295</v>
          </cell>
          <cell r="C2041" t="str">
            <v>17/01/2022</v>
          </cell>
          <cell r="D2041" t="str">
            <v>01GTKT0/006</v>
          </cell>
          <cell r="E2041">
            <v>0</v>
          </cell>
          <cell r="F2041" t="str">
            <v>NT/21E</v>
          </cell>
          <cell r="G2041" t="str">
            <v>Chi nhánh Hà Nội - Công ty Cổ phần Dịch vụ Thương mại Tổng hợp Wincommerce</v>
          </cell>
        </row>
        <row r="2042">
          <cell r="B2042" t="str">
            <v>0008296</v>
          </cell>
          <cell r="C2042" t="str">
            <v>17/01/2022</v>
          </cell>
          <cell r="D2042" t="str">
            <v>01GTKT0/006</v>
          </cell>
          <cell r="E2042">
            <v>0</v>
          </cell>
          <cell r="F2042" t="str">
            <v>NT/21E</v>
          </cell>
          <cell r="G2042" t="str">
            <v>Chi nhánh Hà Nội - Công ty Cổ phần Dịch vụ Thương mại Tổng hợp Wincommerce</v>
          </cell>
        </row>
        <row r="2043">
          <cell r="B2043" t="str">
            <v>0008297</v>
          </cell>
          <cell r="C2043" t="str">
            <v>17/01/2022</v>
          </cell>
          <cell r="D2043" t="str">
            <v>01GTKT0/006</v>
          </cell>
          <cell r="E2043">
            <v>0</v>
          </cell>
          <cell r="F2043" t="str">
            <v>NT/21E</v>
          </cell>
          <cell r="G2043" t="str">
            <v>Chi nhánh Hà Nội - Công ty Cổ phần Dịch vụ Thương mại Tổng hợp Wincommerce</v>
          </cell>
        </row>
        <row r="2044">
          <cell r="B2044" t="str">
            <v>0008298</v>
          </cell>
          <cell r="C2044" t="str">
            <v>17/01/2022</v>
          </cell>
          <cell r="D2044" t="str">
            <v>01GTKT0/006</v>
          </cell>
          <cell r="E2044">
            <v>0</v>
          </cell>
          <cell r="F2044" t="str">
            <v>NT/21E</v>
          </cell>
          <cell r="G2044" t="str">
            <v>Công ty TNHH dịch vụ EB</v>
          </cell>
        </row>
        <row r="2045">
          <cell r="B2045" t="str">
            <v>0008299</v>
          </cell>
          <cell r="C2045" t="str">
            <v>17/01/2022</v>
          </cell>
          <cell r="D2045" t="str">
            <v>01GTKT0/006</v>
          </cell>
          <cell r="E2045">
            <v>0</v>
          </cell>
          <cell r="F2045" t="str">
            <v>NT/21E</v>
          </cell>
          <cell r="G2045" t="str">
            <v>Công ty TNHH dịch vụ EB</v>
          </cell>
        </row>
        <row r="2046">
          <cell r="B2046" t="str">
            <v>0008300</v>
          </cell>
          <cell r="C2046" t="str">
            <v>17/01/2022</v>
          </cell>
          <cell r="D2046" t="str">
            <v>01GTKT0/006</v>
          </cell>
          <cell r="E2046">
            <v>0</v>
          </cell>
          <cell r="F2046" t="str">
            <v>NT/21E</v>
          </cell>
          <cell r="G2046" t="str">
            <v>Công ty TNHH dịch vụ EB</v>
          </cell>
        </row>
        <row r="2047">
          <cell r="B2047" t="str">
            <v>0008301</v>
          </cell>
          <cell r="C2047" t="str">
            <v>17/01/2022</v>
          </cell>
          <cell r="D2047" t="str">
            <v>01GTKT0/006</v>
          </cell>
          <cell r="E2047">
            <v>0</v>
          </cell>
          <cell r="F2047" t="str">
            <v>NT/21E</v>
          </cell>
          <cell r="G2047" t="str">
            <v>Công ty TNHH dịch vụ EB</v>
          </cell>
        </row>
        <row r="2048">
          <cell r="B2048" t="str">
            <v>0008302</v>
          </cell>
          <cell r="C2048" t="str">
            <v>17/01/2022</v>
          </cell>
          <cell r="D2048" t="str">
            <v>01GTKT0/006</v>
          </cell>
          <cell r="E2048">
            <v>0</v>
          </cell>
          <cell r="F2048" t="str">
            <v>NT/21E</v>
          </cell>
          <cell r="G2048" t="str">
            <v>Công ty TNHH dịch vụ EB</v>
          </cell>
        </row>
        <row r="2049">
          <cell r="B2049" t="str">
            <v>0008303</v>
          </cell>
          <cell r="C2049" t="str">
            <v>17/01/2022</v>
          </cell>
          <cell r="D2049" t="str">
            <v>01GTKT0/006</v>
          </cell>
          <cell r="E2049">
            <v>0</v>
          </cell>
          <cell r="F2049" t="str">
            <v>NT/21E</v>
          </cell>
          <cell r="G2049" t="str">
            <v>Công ty TNHH dịch vụ EB</v>
          </cell>
        </row>
        <row r="2050">
          <cell r="B2050" t="str">
            <v>0008304</v>
          </cell>
          <cell r="C2050" t="str">
            <v>17/01/2022</v>
          </cell>
          <cell r="D2050" t="str">
            <v>01GTKT0/006</v>
          </cell>
          <cell r="E2050">
            <v>0</v>
          </cell>
          <cell r="F2050" t="str">
            <v>NT/21E</v>
          </cell>
          <cell r="G2050" t="str">
            <v>Công ty TNHH dịch vụ EB</v>
          </cell>
        </row>
        <row r="2051">
          <cell r="B2051" t="str">
            <v>0008305</v>
          </cell>
          <cell r="C2051" t="str">
            <v>17/01/2022</v>
          </cell>
          <cell r="D2051" t="str">
            <v>01GTKT0/006</v>
          </cell>
          <cell r="E2051">
            <v>0</v>
          </cell>
          <cell r="F2051" t="str">
            <v>NT/21E</v>
          </cell>
          <cell r="G2051" t="str">
            <v>Công ty TNHH dịch vụ EB</v>
          </cell>
        </row>
        <row r="2052">
          <cell r="B2052" t="str">
            <v>0008306</v>
          </cell>
          <cell r="C2052" t="str">
            <v>17/01/2022</v>
          </cell>
          <cell r="D2052" t="str">
            <v>01GTKT0/006</v>
          </cell>
          <cell r="E2052">
            <v>0</v>
          </cell>
          <cell r="F2052" t="str">
            <v>NT/21E</v>
          </cell>
          <cell r="G2052" t="str">
            <v>Công ty TNHH dịch vụ EB</v>
          </cell>
        </row>
        <row r="2053">
          <cell r="B2053" t="str">
            <v>0008307</v>
          </cell>
          <cell r="C2053" t="str">
            <v>17/01/2022</v>
          </cell>
          <cell r="D2053" t="str">
            <v>01GTKT0/006</v>
          </cell>
          <cell r="E2053">
            <v>0</v>
          </cell>
          <cell r="F2053" t="str">
            <v>NT/21E</v>
          </cell>
          <cell r="G2053" t="str">
            <v>Công ty TNHH dịch vụ EB</v>
          </cell>
        </row>
        <row r="2054">
          <cell r="B2054" t="str">
            <v>0008308</v>
          </cell>
          <cell r="C2054" t="str">
            <v>17/01/2022</v>
          </cell>
          <cell r="D2054" t="str">
            <v>01GTKT0/006</v>
          </cell>
          <cell r="E2054">
            <v>0</v>
          </cell>
          <cell r="F2054" t="str">
            <v>NT/21E</v>
          </cell>
          <cell r="G2054" t="str">
            <v>Công ty TNHH dịch vụ EB</v>
          </cell>
        </row>
        <row r="2055">
          <cell r="B2055" t="str">
            <v>0008309</v>
          </cell>
          <cell r="C2055" t="str">
            <v>17/01/2022</v>
          </cell>
          <cell r="D2055" t="str">
            <v>01GTKT0/006</v>
          </cell>
          <cell r="E2055">
            <v>0</v>
          </cell>
          <cell r="F2055" t="str">
            <v>NT/21E</v>
          </cell>
          <cell r="G2055" t="str">
            <v>Công ty TNHH dịch vụ EB</v>
          </cell>
        </row>
        <row r="2056">
          <cell r="B2056" t="str">
            <v>0008310</v>
          </cell>
          <cell r="C2056" t="str">
            <v>17/01/2022</v>
          </cell>
          <cell r="D2056" t="str">
            <v>01GTKT0/006</v>
          </cell>
          <cell r="E2056">
            <v>0</v>
          </cell>
          <cell r="F2056" t="str">
            <v>NT/21E</v>
          </cell>
          <cell r="G2056" t="str">
            <v>Công ty TNHH dịch vụ EB</v>
          </cell>
        </row>
        <row r="2057">
          <cell r="B2057" t="str">
            <v>0008311</v>
          </cell>
          <cell r="C2057" t="str">
            <v>17/01/2022</v>
          </cell>
          <cell r="D2057" t="str">
            <v>01GTKT0/006</v>
          </cell>
          <cell r="E2057">
            <v>0</v>
          </cell>
          <cell r="F2057" t="str">
            <v>NT/21E</v>
          </cell>
          <cell r="G2057" t="str">
            <v>Công ty TNHH dịch vụ EB</v>
          </cell>
        </row>
        <row r="2058">
          <cell r="B2058" t="str">
            <v>0008312</v>
          </cell>
          <cell r="C2058" t="str">
            <v>17/01/2022</v>
          </cell>
          <cell r="D2058" t="str">
            <v>01GTKT0/006</v>
          </cell>
          <cell r="E2058">
            <v>0</v>
          </cell>
          <cell r="F2058" t="str">
            <v>NT/21E</v>
          </cell>
          <cell r="G2058" t="str">
            <v>Công ty TNHH dịch vụ EB</v>
          </cell>
        </row>
        <row r="2059">
          <cell r="B2059" t="str">
            <v>0008313</v>
          </cell>
          <cell r="C2059" t="str">
            <v>17/01/2022</v>
          </cell>
          <cell r="D2059" t="str">
            <v>01GTKT0/006</v>
          </cell>
          <cell r="E2059">
            <v>0</v>
          </cell>
          <cell r="F2059" t="str">
            <v>NT/21E</v>
          </cell>
          <cell r="G2059" t="str">
            <v>Công ty TNHH dịch vụ EB</v>
          </cell>
        </row>
        <row r="2060">
          <cell r="B2060" t="str">
            <v>0008314</v>
          </cell>
          <cell r="C2060" t="str">
            <v>17/01/2022</v>
          </cell>
          <cell r="D2060" t="str">
            <v>01GTKT0/006</v>
          </cell>
          <cell r="E2060">
            <v>0</v>
          </cell>
          <cell r="F2060" t="str">
            <v>NT/21E</v>
          </cell>
          <cell r="G2060" t="str">
            <v>Công ty TNHH dịch vụ EB</v>
          </cell>
        </row>
        <row r="2061">
          <cell r="B2061" t="str">
            <v>0008316</v>
          </cell>
          <cell r="C2061" t="str">
            <v>17/01/2022</v>
          </cell>
          <cell r="D2061" t="str">
            <v>01GTKT0/006</v>
          </cell>
          <cell r="E2061">
            <v>0</v>
          </cell>
          <cell r="F2061" t="str">
            <v>NT/21E</v>
          </cell>
          <cell r="G2061" t="str">
            <v>Công ty TNHH dịch vụ EB</v>
          </cell>
        </row>
        <row r="2062">
          <cell r="B2062" t="str">
            <v>0008317</v>
          </cell>
          <cell r="C2062" t="str">
            <v>17/01/2022</v>
          </cell>
          <cell r="D2062" t="str">
            <v>01GTKT0/006</v>
          </cell>
          <cell r="E2062">
            <v>0</v>
          </cell>
          <cell r="F2062" t="str">
            <v>NT/21E</v>
          </cell>
          <cell r="G2062" t="str">
            <v>Công ty TNHH dịch vụ EB</v>
          </cell>
        </row>
        <row r="2063">
          <cell r="B2063" t="str">
            <v>0008318</v>
          </cell>
          <cell r="C2063" t="str">
            <v>17/01/2022</v>
          </cell>
          <cell r="D2063" t="str">
            <v>01GTKT0/006</v>
          </cell>
          <cell r="E2063">
            <v>0</v>
          </cell>
          <cell r="F2063" t="str">
            <v>NT/21E</v>
          </cell>
          <cell r="G2063" t="str">
            <v>Công ty TNHH dịch vụ EB</v>
          </cell>
        </row>
        <row r="2064">
          <cell r="B2064" t="str">
            <v>0008319</v>
          </cell>
          <cell r="C2064" t="str">
            <v>17/01/2022</v>
          </cell>
          <cell r="D2064" t="str">
            <v>01GTKT0/006</v>
          </cell>
          <cell r="E2064">
            <v>0</v>
          </cell>
          <cell r="F2064" t="str">
            <v>NT/21E</v>
          </cell>
          <cell r="G2064" t="str">
            <v>Công ty TNHH dịch vụ EB</v>
          </cell>
        </row>
        <row r="2065">
          <cell r="B2065" t="str">
            <v>0008320</v>
          </cell>
          <cell r="C2065" t="str">
            <v>17/01/2022</v>
          </cell>
          <cell r="D2065" t="str">
            <v>01GTKT0/006</v>
          </cell>
          <cell r="E2065">
            <v>0</v>
          </cell>
          <cell r="F2065" t="str">
            <v>NT/21E</v>
          </cell>
          <cell r="G2065" t="str">
            <v>Công ty TNHH dịch vụ EB</v>
          </cell>
        </row>
        <row r="2066">
          <cell r="B2066" t="str">
            <v>0008321</v>
          </cell>
          <cell r="C2066" t="str">
            <v>17/01/2022</v>
          </cell>
          <cell r="D2066" t="str">
            <v>01GTKT0/006</v>
          </cell>
          <cell r="E2066">
            <v>0</v>
          </cell>
          <cell r="F2066" t="str">
            <v>NT/21E</v>
          </cell>
          <cell r="G2066" t="str">
            <v>Công ty TNHH dịch vụ EB</v>
          </cell>
        </row>
        <row r="2067">
          <cell r="B2067" t="str">
            <v>0008322</v>
          </cell>
          <cell r="C2067" t="str">
            <v>18/01/2022</v>
          </cell>
          <cell r="D2067" t="str">
            <v>01GTKT0/006</v>
          </cell>
          <cell r="E2067">
            <v>0</v>
          </cell>
          <cell r="F2067" t="str">
            <v>NT/21E</v>
          </cell>
          <cell r="G2067" t="str">
            <v>Công ty TNHH dịch vụ EB</v>
          </cell>
        </row>
        <row r="2068">
          <cell r="B2068" t="str">
            <v>0008323</v>
          </cell>
          <cell r="C2068" t="str">
            <v>18/01/2022</v>
          </cell>
          <cell r="D2068" t="str">
            <v>01GTKT0/006</v>
          </cell>
          <cell r="E2068">
            <v>0</v>
          </cell>
          <cell r="F2068" t="str">
            <v>NT/21E</v>
          </cell>
          <cell r="G2068" t="str">
            <v>CHI NHÁNH- CÔNG TY TNHH MTV THỰC PHẨM SAIGON CO.OP- CO.OP FOOD MIỀN BẮC</v>
          </cell>
        </row>
        <row r="2069">
          <cell r="B2069" t="str">
            <v>0008324</v>
          </cell>
          <cell r="C2069" t="str">
            <v>18/01/2022</v>
          </cell>
          <cell r="D2069" t="str">
            <v>01GTKT0/006</v>
          </cell>
          <cell r="E2069">
            <v>0</v>
          </cell>
          <cell r="F2069" t="str">
            <v>NT/21E</v>
          </cell>
          <cell r="G2069" t="str">
            <v>CHI NHÁNH- CÔNG TY TNHH MTV THỰC PHẨM SAIGON CO.OP- CO.OP FOOD MIỀN BẮC</v>
          </cell>
        </row>
        <row r="2070">
          <cell r="B2070" t="str">
            <v>0008325</v>
          </cell>
          <cell r="C2070" t="str">
            <v>18/01/2022</v>
          </cell>
          <cell r="D2070" t="str">
            <v>01GTKT0/006</v>
          </cell>
          <cell r="E2070">
            <v>0</v>
          </cell>
          <cell r="F2070" t="str">
            <v>NT/21E</v>
          </cell>
          <cell r="G2070" t="str">
            <v>CÔNG TY TNHH MỘT THÀNH VIÊN SÀI GÒN CO.OP XA LỘ HÀ NỘI</v>
          </cell>
        </row>
        <row r="2071">
          <cell r="B2071" t="str">
            <v>0008326</v>
          </cell>
          <cell r="C2071" t="str">
            <v>18/01/2022</v>
          </cell>
          <cell r="D2071" t="str">
            <v>01GTKT0/006</v>
          </cell>
          <cell r="E2071">
            <v>0</v>
          </cell>
          <cell r="F2071" t="str">
            <v>NT/21E</v>
          </cell>
          <cell r="G2071" t="str">
            <v>TRUNG TÂM ĐIỀU HÀNH SatraFoods</v>
          </cell>
        </row>
        <row r="2072">
          <cell r="B2072" t="str">
            <v>0008327</v>
          </cell>
          <cell r="C2072" t="str">
            <v>18/01/2022</v>
          </cell>
          <cell r="D2072" t="str">
            <v>01GTKT0/006</v>
          </cell>
          <cell r="E2072">
            <v>0</v>
          </cell>
          <cell r="F2072" t="str">
            <v>NT/21E</v>
          </cell>
          <cell r="G2072" t="str">
            <v>CÔNG TY TNHH MTV THỰC PHẨM SAIGON CO.OP</v>
          </cell>
        </row>
        <row r="2073">
          <cell r="B2073" t="str">
            <v>0008328</v>
          </cell>
          <cell r="C2073" t="str">
            <v>18/01/2022</v>
          </cell>
          <cell r="D2073" t="str">
            <v>01GTKT0/006</v>
          </cell>
          <cell r="E2073">
            <v>0</v>
          </cell>
          <cell r="F2073" t="str">
            <v>NT/21E</v>
          </cell>
          <cell r="G2073" t="str">
            <v>TRUNG TÂM ĐIỀU HÀNH SatraFoods</v>
          </cell>
        </row>
        <row r="2074">
          <cell r="B2074" t="str">
            <v>0008329</v>
          </cell>
          <cell r="C2074" t="str">
            <v>18/01/2022</v>
          </cell>
          <cell r="D2074" t="str">
            <v>01GTKT0/006</v>
          </cell>
          <cell r="E2074">
            <v>0</v>
          </cell>
          <cell r="F2074" t="str">
            <v>NT/21E</v>
          </cell>
          <cell r="G2074" t="str">
            <v>CÔNG TY TNHH MTV THỰC PHẨM SAIGON CO.OP</v>
          </cell>
        </row>
        <row r="2075">
          <cell r="B2075" t="str">
            <v>0008330</v>
          </cell>
          <cell r="C2075" t="str">
            <v>18/01/2022</v>
          </cell>
          <cell r="D2075" t="str">
            <v>01GTKT0/006</v>
          </cell>
          <cell r="E2075">
            <v>0</v>
          </cell>
          <cell r="F2075" t="str">
            <v>NT/21E</v>
          </cell>
          <cell r="G2075" t="str">
            <v>CÔNG TY TNHH MTV THỰC PHẨM SAIGON CO.OP</v>
          </cell>
        </row>
        <row r="2076">
          <cell r="B2076" t="str">
            <v>0008331</v>
          </cell>
          <cell r="C2076" t="str">
            <v>18/01/2022</v>
          </cell>
          <cell r="D2076" t="str">
            <v>01GTKT0/006</v>
          </cell>
          <cell r="E2076">
            <v>0</v>
          </cell>
          <cell r="F2076" t="str">
            <v>NT/21E</v>
          </cell>
          <cell r="G2076" t="str">
            <v>CÔNG TY TNHH THƯƠNG MẠI- DỊCH VỤ-  XUẤT NHẬP KHẨU THỰC PHẨM HƯNG THỊNH</v>
          </cell>
        </row>
        <row r="2077">
          <cell r="B2077" t="str">
            <v>0008332</v>
          </cell>
          <cell r="C2077" t="str">
            <v>18/01/2022</v>
          </cell>
          <cell r="D2077" t="str">
            <v>01GTKT0/006</v>
          </cell>
          <cell r="E2077">
            <v>0</v>
          </cell>
          <cell r="F2077" t="str">
            <v>NT/21E</v>
          </cell>
          <cell r="G2077" t="str">
            <v>CÔNG TY TNHH MỘT THÀNH VIÊN SÀI GÒN CO.OP CỐNG QUỲNH</v>
          </cell>
        </row>
        <row r="2078">
          <cell r="B2078" t="str">
            <v>0008333</v>
          </cell>
          <cell r="C2078" t="str">
            <v>18/01/2022</v>
          </cell>
          <cell r="D2078" t="str">
            <v>01GTKT0/006</v>
          </cell>
          <cell r="E2078">
            <v>0</v>
          </cell>
          <cell r="F2078" t="str">
            <v>NT/21E</v>
          </cell>
          <cell r="G2078" t="str">
            <v>TRUNG TÂM ĐIỀU HÀNH SatraFoods</v>
          </cell>
        </row>
        <row r="2079">
          <cell r="B2079" t="str">
            <v>0008334</v>
          </cell>
          <cell r="C2079" t="str">
            <v>18/01/2022</v>
          </cell>
          <cell r="D2079" t="str">
            <v>01GTKT0/006</v>
          </cell>
          <cell r="E2079">
            <v>0</v>
          </cell>
          <cell r="F2079" t="str">
            <v>NT/21E</v>
          </cell>
          <cell r="G2079" t="str">
            <v>TRUNG TÂM ĐIỀU HÀNH SatraFoods</v>
          </cell>
        </row>
        <row r="2080">
          <cell r="B2080" t="str">
            <v>0008335</v>
          </cell>
          <cell r="C2080" t="str">
            <v>18/01/2022</v>
          </cell>
          <cell r="D2080" t="str">
            <v>01GTKT0/006</v>
          </cell>
          <cell r="E2080">
            <v>0</v>
          </cell>
          <cell r="F2080" t="str">
            <v>NT/21E</v>
          </cell>
          <cell r="G2080" t="str">
            <v>CÔNG TY TNHH PHÂN PHỐI SÀNH ĐIỆU</v>
          </cell>
        </row>
        <row r="2081">
          <cell r="B2081" t="str">
            <v>0008336</v>
          </cell>
          <cell r="C2081" t="str">
            <v>18/01/2022</v>
          </cell>
          <cell r="D2081" t="str">
            <v>01GTKT0/006</v>
          </cell>
          <cell r="E2081">
            <v>0</v>
          </cell>
          <cell r="F2081" t="str">
            <v>NT/21E</v>
          </cell>
          <cell r="G2081" t="str">
            <v>CÔNG TY TNHH PHÂN PHỐI SÀNH ĐIỆU</v>
          </cell>
        </row>
        <row r="2082">
          <cell r="B2082" t="str">
            <v>0008337</v>
          </cell>
          <cell r="C2082" t="str">
            <v>18/01/2022</v>
          </cell>
          <cell r="D2082" t="str">
            <v>01GTKT0/006</v>
          </cell>
          <cell r="E2082">
            <v>0</v>
          </cell>
          <cell r="F2082" t="str">
            <v>NT/21E</v>
          </cell>
          <cell r="G2082" t="str">
            <v>CÔNG TY TNHH MTV THỰC PHẨM SAIGON CO.OP</v>
          </cell>
        </row>
        <row r="2083">
          <cell r="B2083" t="str">
            <v>0008338</v>
          </cell>
          <cell r="C2083" t="str">
            <v>18/01/2022</v>
          </cell>
          <cell r="D2083" t="str">
            <v>01GTKT0/006</v>
          </cell>
          <cell r="E2083">
            <v>0</v>
          </cell>
          <cell r="F2083" t="str">
            <v>NT/21E</v>
          </cell>
          <cell r="G2083" t="str">
            <v>CN LIÊN HIỆP HTX TM TP.HCM - CO.OPMART BÌNH TÂN 2</v>
          </cell>
        </row>
        <row r="2084">
          <cell r="B2084" t="str">
            <v>0008339</v>
          </cell>
          <cell r="C2084" t="str">
            <v>18/01/2022</v>
          </cell>
          <cell r="D2084" t="str">
            <v>01GTKT0/006</v>
          </cell>
          <cell r="E2084">
            <v>0</v>
          </cell>
          <cell r="F2084" t="str">
            <v>NT/21E</v>
          </cell>
          <cell r="G2084" t="str">
            <v>Công Ty  Cổ Phần Trung Tâm Thương Mại Lotte Việt Nam</v>
          </cell>
        </row>
        <row r="2085">
          <cell r="B2085" t="str">
            <v>0008340</v>
          </cell>
          <cell r="C2085" t="str">
            <v>18/01/2022</v>
          </cell>
          <cell r="D2085" t="str">
            <v>01GTKT0/006</v>
          </cell>
          <cell r="E2085">
            <v>0</v>
          </cell>
          <cell r="F2085" t="str">
            <v>NT/21E</v>
          </cell>
          <cell r="G2085" t="str">
            <v>CÔNG TY TNHH ĐẦU TƯ VÀ PHÁT TRIỂN TTM FARM</v>
          </cell>
        </row>
        <row r="2086">
          <cell r="B2086" t="str">
            <v>0008341</v>
          </cell>
          <cell r="C2086" t="str">
            <v>18/01/2022</v>
          </cell>
          <cell r="D2086" t="str">
            <v>01GTKT0/006</v>
          </cell>
          <cell r="E2086">
            <v>0</v>
          </cell>
          <cell r="F2086" t="str">
            <v>NT/21E</v>
          </cell>
          <cell r="G2086" t="str">
            <v>CÔNG TY TNHH KINH DOANH THƯƠNG MẠI VÀ DỊCH VỤ SUNSHINE MART</v>
          </cell>
        </row>
        <row r="2087">
          <cell r="B2087" t="str">
            <v>0008342</v>
          </cell>
          <cell r="C2087" t="str">
            <v>18/01/2022</v>
          </cell>
          <cell r="D2087" t="str">
            <v>01GTKT0/006</v>
          </cell>
          <cell r="E2087">
            <v>0</v>
          </cell>
          <cell r="F2087" t="str">
            <v>NT/21E</v>
          </cell>
          <cell r="G2087" t="str">
            <v>Công Ty Cổ Phần Intimex Đà Nẵng</v>
          </cell>
        </row>
        <row r="2088">
          <cell r="B2088" t="str">
            <v>0008343</v>
          </cell>
          <cell r="C2088" t="str">
            <v>18/01/2022</v>
          </cell>
          <cell r="D2088" t="str">
            <v>01GTKT0/006</v>
          </cell>
          <cell r="E2088">
            <v>0</v>
          </cell>
          <cell r="F2088" t="str">
            <v>NT/21E</v>
          </cell>
          <cell r="G2088" t="str">
            <v>CÔNG TY TNHH MỘT THÀNH VIÊN SÀI GÒN CO.OP BÌNH ĐỊNH</v>
          </cell>
        </row>
        <row r="2089">
          <cell r="B2089" t="str">
            <v>0008344</v>
          </cell>
          <cell r="C2089" t="str">
            <v>18/01/2022</v>
          </cell>
          <cell r="D2089" t="str">
            <v>01GTKT0/006</v>
          </cell>
          <cell r="E2089">
            <v>0</v>
          </cell>
          <cell r="F2089" t="str">
            <v>NT/21E</v>
          </cell>
          <cell r="G2089" t="str">
            <v>CN LIÊN HIỆP  HTX TM TP.HCM - CO.OPMART ĐĂK NÔNG</v>
          </cell>
        </row>
        <row r="2090">
          <cell r="B2090" t="str">
            <v>0008345</v>
          </cell>
          <cell r="C2090" t="str">
            <v>18/01/2022</v>
          </cell>
          <cell r="D2090" t="str">
            <v>01GTKT0/006</v>
          </cell>
          <cell r="E2090">
            <v>0</v>
          </cell>
          <cell r="F2090" t="str">
            <v>NT/21E</v>
          </cell>
          <cell r="G2090" t="str">
            <v>Chi Nhánh Liên Hiệp Hợp Tác Xã Thương Mại TP.Hồ Chí Minh - Co.opmart Bà Rịa</v>
          </cell>
        </row>
        <row r="2091">
          <cell r="B2091" t="str">
            <v>0008346</v>
          </cell>
          <cell r="C2091" t="str">
            <v>18/01/2022</v>
          </cell>
          <cell r="D2091" t="str">
            <v>01GTKT0/006</v>
          </cell>
          <cell r="E2091">
            <v>0</v>
          </cell>
          <cell r="F2091" t="str">
            <v>NT/21E</v>
          </cell>
          <cell r="G2091" t="str">
            <v>Chi Nhánh Liên Hiệp Hợp Tác Xã Thương Mại Thành Phố Hồ Chí Minh- Co.opMart Kon Tum</v>
          </cell>
        </row>
        <row r="2092">
          <cell r="B2092" t="str">
            <v>0008347</v>
          </cell>
          <cell r="C2092" t="str">
            <v>18/01/2022</v>
          </cell>
          <cell r="D2092" t="str">
            <v>01GTKT0/006</v>
          </cell>
          <cell r="E2092">
            <v>0</v>
          </cell>
          <cell r="F2092" t="str">
            <v>NT/21E</v>
          </cell>
          <cell r="G2092" t="str">
            <v>CÔNG TY TNHH TMDV SÀI GÒN VŨNG TÀU</v>
          </cell>
        </row>
        <row r="2093">
          <cell r="B2093" t="str">
            <v>0008348</v>
          </cell>
          <cell r="C2093" t="str">
            <v>18/01/2022</v>
          </cell>
          <cell r="D2093" t="str">
            <v>01GTKT0/006</v>
          </cell>
          <cell r="E2093">
            <v>0</v>
          </cell>
          <cell r="F2093" t="str">
            <v>NT/21E</v>
          </cell>
          <cell r="G2093" t="str">
            <v>CÔNG TY TNHH MỘT THÀNH VIÊN CO.OPMART HUẾ</v>
          </cell>
        </row>
        <row r="2094">
          <cell r="B2094" t="str">
            <v>0008349</v>
          </cell>
          <cell r="C2094" t="str">
            <v>18/01/2022</v>
          </cell>
          <cell r="D2094" t="str">
            <v>01GTKT0/006</v>
          </cell>
          <cell r="E2094">
            <v>0</v>
          </cell>
          <cell r="F2094" t="str">
            <v>NT/21E</v>
          </cell>
          <cell r="G2094" t="str">
            <v>CÔNG TY TNHH MỘT THÀNH VIÊN SÀI GÒN CO.OP TAM KỲ</v>
          </cell>
        </row>
        <row r="2095">
          <cell r="B2095" t="str">
            <v>0008350</v>
          </cell>
          <cell r="C2095" t="str">
            <v>18/01/2022</v>
          </cell>
          <cell r="D2095" t="str">
            <v>01GTKT0/006</v>
          </cell>
          <cell r="E2095">
            <v>0</v>
          </cell>
          <cell r="F2095" t="str">
            <v>NT/21E</v>
          </cell>
          <cell r="G2095" t="str">
            <v>CÔNG TY TNHH THƯƠNG MẠI SÀI GÒN- AN GIANG</v>
          </cell>
        </row>
        <row r="2096">
          <cell r="B2096" t="str">
            <v>0008351</v>
          </cell>
          <cell r="C2096" t="str">
            <v>18/01/2022</v>
          </cell>
          <cell r="D2096" t="str">
            <v>01GTKT0/006</v>
          </cell>
          <cell r="E2096">
            <v>0</v>
          </cell>
          <cell r="F2096" t="str">
            <v>NT/21E</v>
          </cell>
          <cell r="G2096" t="str">
            <v>CHI NHÁNH LIÊN HIỆP HỢP TÁC XÃ THƯƠNG MẠI TP. HỒ CHÍ MINH - CO.OPMART SƠN TRÀ</v>
          </cell>
        </row>
        <row r="2097">
          <cell r="B2097" t="str">
            <v>0008352</v>
          </cell>
          <cell r="C2097" t="str">
            <v>18/01/2022</v>
          </cell>
          <cell r="D2097" t="str">
            <v>01GTKT0/006</v>
          </cell>
          <cell r="E2097">
            <v>0</v>
          </cell>
          <cell r="F2097" t="str">
            <v>NT/21E</v>
          </cell>
          <cell r="G2097" t="str">
            <v>CN Liên Hiệp HTX TM TP.HCM-CO.OPMART QUẢNG BÌNH</v>
          </cell>
        </row>
        <row r="2098">
          <cell r="B2098" t="str">
            <v>0008353</v>
          </cell>
          <cell r="C2098" t="str">
            <v>18/01/2022</v>
          </cell>
          <cell r="D2098" t="str">
            <v>01GTKT0/006</v>
          </cell>
          <cell r="E2098">
            <v>0</v>
          </cell>
          <cell r="F2098" t="str">
            <v>NT/21E</v>
          </cell>
          <cell r="G2098" t="str">
            <v>CÔNG TY TNHH MỘT THÀNH VIÊN TMDV-SIÊU THỊ CO.OPMART ĐÀ NẴNG</v>
          </cell>
        </row>
        <row r="2099">
          <cell r="B2099" t="str">
            <v>0008354</v>
          </cell>
          <cell r="C2099" t="str">
            <v>18/01/2022</v>
          </cell>
          <cell r="D2099" t="str">
            <v>01GTKT0/006</v>
          </cell>
          <cell r="E2099">
            <v>0</v>
          </cell>
          <cell r="F2099" t="str">
            <v>NT/21E</v>
          </cell>
          <cell r="G2099" t="str">
            <v>CÔNG TY TNHH MỘT THÀNH VIÊN THƯƠNG MẠI VÀ DỊCH VỤ SÀI GÒN - PHAN RANG</v>
          </cell>
        </row>
        <row r="2100">
          <cell r="B2100" t="str">
            <v>0008355</v>
          </cell>
          <cell r="C2100" t="str">
            <v>18/01/2022</v>
          </cell>
          <cell r="D2100" t="str">
            <v>01GTKT0/006</v>
          </cell>
          <cell r="E2100">
            <v>0</v>
          </cell>
          <cell r="F2100" t="str">
            <v>NT/21E</v>
          </cell>
          <cell r="G2100" t="str">
            <v>Chi nhánh Hà Nội - Công ty Cổ phần Dịch vụ Thương mại Tổng hợp Wincommerce</v>
          </cell>
        </row>
        <row r="2101">
          <cell r="B2101" t="str">
            <v>0008356</v>
          </cell>
          <cell r="C2101" t="str">
            <v>18/01/2022</v>
          </cell>
          <cell r="D2101" t="str">
            <v>01GTKT0/006</v>
          </cell>
          <cell r="E2101">
            <v>0</v>
          </cell>
          <cell r="F2101" t="str">
            <v>NT/21E</v>
          </cell>
          <cell r="G2101" t="str">
            <v>Chi nhánh Hà Nội - Công ty Cổ phần Dịch vụ Thương mại Tổng hợp Wincommerce</v>
          </cell>
        </row>
        <row r="2102">
          <cell r="B2102" t="str">
            <v>0008357</v>
          </cell>
          <cell r="C2102" t="str">
            <v>18/01/2022</v>
          </cell>
          <cell r="D2102" t="str">
            <v>01GTKT0/006</v>
          </cell>
          <cell r="E2102">
            <v>0</v>
          </cell>
          <cell r="F2102" t="str">
            <v>NT/21E</v>
          </cell>
          <cell r="G2102" t="str">
            <v>Chi nhánh Hà Nội - Công ty Cổ phần Dịch vụ Thương mại Tổng hợp Wincommerce</v>
          </cell>
        </row>
        <row r="2103">
          <cell r="B2103" t="str">
            <v>0008358</v>
          </cell>
          <cell r="C2103" t="str">
            <v>18/01/2022</v>
          </cell>
          <cell r="D2103" t="str">
            <v>01GTKT0/006</v>
          </cell>
          <cell r="E2103">
            <v>0</v>
          </cell>
          <cell r="F2103" t="str">
            <v>NT/21E</v>
          </cell>
          <cell r="G2103" t="str">
            <v>Chi nhánh Hà Nội - Công ty Cổ phần Dịch vụ Thương mại Tổng hợp Wincommerce</v>
          </cell>
        </row>
        <row r="2104">
          <cell r="B2104" t="str">
            <v>0008359</v>
          </cell>
          <cell r="C2104" t="str">
            <v>18/01/2022</v>
          </cell>
          <cell r="D2104" t="str">
            <v>01GTKT0/006</v>
          </cell>
          <cell r="E2104">
            <v>0</v>
          </cell>
          <cell r="F2104" t="str">
            <v>NT/21E</v>
          </cell>
          <cell r="G2104" t="str">
            <v>Chi nhánh Hà Nội - Công ty Cổ phần Dịch vụ Thương mại Tổng hợp Wincommerce</v>
          </cell>
        </row>
        <row r="2105">
          <cell r="B2105" t="str">
            <v>0008360</v>
          </cell>
          <cell r="C2105" t="str">
            <v>18/01/2022</v>
          </cell>
          <cell r="D2105" t="str">
            <v>01GTKT0/006</v>
          </cell>
          <cell r="E2105">
            <v>0</v>
          </cell>
          <cell r="F2105" t="str">
            <v>NT/21E</v>
          </cell>
          <cell r="G2105" t="str">
            <v>Chi nhánh Hà Nội - Công ty Cổ phần Dịch vụ Thương mại Tổng hợp Wincommerce</v>
          </cell>
        </row>
        <row r="2106">
          <cell r="B2106" t="str">
            <v>0008361</v>
          </cell>
          <cell r="C2106" t="str">
            <v>18/01/2022</v>
          </cell>
          <cell r="D2106" t="str">
            <v>01GTKT0/006</v>
          </cell>
          <cell r="E2106">
            <v>0</v>
          </cell>
          <cell r="F2106" t="str">
            <v>NT/21E</v>
          </cell>
          <cell r="G2106" t="str">
            <v>Chi nhánh Hà Nội - Công ty Cổ phần Dịch vụ Thương mại Tổng hợp Wincommerce</v>
          </cell>
        </row>
        <row r="2107">
          <cell r="B2107" t="str">
            <v>0008362</v>
          </cell>
          <cell r="C2107" t="str">
            <v>18/01/2022</v>
          </cell>
          <cell r="D2107" t="str">
            <v>01GTKT0/006</v>
          </cell>
          <cell r="E2107">
            <v>0</v>
          </cell>
          <cell r="F2107" t="str">
            <v>NT/21E</v>
          </cell>
          <cell r="G2107" t="str">
            <v>Chi nhánh Hà Nội - Công ty Cổ phần Dịch vụ Thương mại Tổng hợp Wincommerce</v>
          </cell>
        </row>
        <row r="2108">
          <cell r="B2108" t="str">
            <v>0008363</v>
          </cell>
          <cell r="C2108" t="str">
            <v>18/01/2022</v>
          </cell>
          <cell r="D2108" t="str">
            <v>01GTKT0/006</v>
          </cell>
          <cell r="E2108">
            <v>0</v>
          </cell>
          <cell r="F2108" t="str">
            <v>NT/21E</v>
          </cell>
          <cell r="G2108" t="str">
            <v>Chi nhánh Hà Nội - Công ty Cổ phần Dịch vụ Thương mại Tổng hợp Wincommerce</v>
          </cell>
        </row>
        <row r="2109">
          <cell r="B2109" t="str">
            <v>0008364</v>
          </cell>
          <cell r="C2109" t="str">
            <v>18/01/2022</v>
          </cell>
          <cell r="D2109" t="str">
            <v>01GTKT0/006</v>
          </cell>
          <cell r="E2109">
            <v>0</v>
          </cell>
          <cell r="F2109" t="str">
            <v>NT/21E</v>
          </cell>
          <cell r="G2109" t="str">
            <v>Chi nhánh Hà Nội - Công ty Cổ phần Dịch vụ Thương mại Tổng hợp Wincommerce</v>
          </cell>
        </row>
        <row r="2110">
          <cell r="B2110" t="str">
            <v>0008365</v>
          </cell>
          <cell r="C2110" t="str">
            <v>18/01/2022</v>
          </cell>
          <cell r="D2110" t="str">
            <v>01GTKT0/006</v>
          </cell>
          <cell r="E2110">
            <v>0</v>
          </cell>
          <cell r="F2110" t="str">
            <v>NT/21E</v>
          </cell>
          <cell r="G2110" t="str">
            <v>Chi nhánh Hà Nội - Công ty Cổ phần Dịch vụ Thương mại Tổng hợp Wincommerce</v>
          </cell>
        </row>
        <row r="2111">
          <cell r="B2111" t="str">
            <v>0008366</v>
          </cell>
          <cell r="C2111" t="str">
            <v>18/01/2022</v>
          </cell>
          <cell r="D2111" t="str">
            <v>01GTKT0/006</v>
          </cell>
          <cell r="E2111">
            <v>0</v>
          </cell>
          <cell r="F2111" t="str">
            <v>NT/21E</v>
          </cell>
          <cell r="G2111" t="str">
            <v>Chi nhánh Hà Nội - Công ty Cổ phần Dịch vụ Thương mại Tổng hợp Wincommerce</v>
          </cell>
        </row>
        <row r="2112">
          <cell r="B2112" t="str">
            <v>0008367</v>
          </cell>
          <cell r="C2112" t="str">
            <v>18/01/2022</v>
          </cell>
          <cell r="D2112" t="str">
            <v>01GTKT0/006</v>
          </cell>
          <cell r="E2112">
            <v>0</v>
          </cell>
          <cell r="F2112" t="str">
            <v>NT/21E</v>
          </cell>
          <cell r="G2112" t="str">
            <v>Chi nhánh Hà Nội - Công ty Cổ phần Dịch vụ Thương mại Tổng hợp Wincommerce</v>
          </cell>
        </row>
        <row r="2113">
          <cell r="B2113" t="str">
            <v>0008368</v>
          </cell>
          <cell r="C2113" t="str">
            <v>18/01/2022</v>
          </cell>
          <cell r="D2113" t="str">
            <v>01GTKT0/006</v>
          </cell>
          <cell r="E2113">
            <v>0</v>
          </cell>
          <cell r="F2113" t="str">
            <v>NT/21E</v>
          </cell>
          <cell r="G2113" t="str">
            <v>Chi nhánh Hà Nội - Công ty Cổ phần Dịch vụ Thương mại Tổng hợp Wincommerce</v>
          </cell>
        </row>
        <row r="2114">
          <cell r="B2114" t="str">
            <v>0008369</v>
          </cell>
          <cell r="C2114" t="str">
            <v>18/01/2022</v>
          </cell>
          <cell r="D2114" t="str">
            <v>01GTKT0/006</v>
          </cell>
          <cell r="E2114">
            <v>0</v>
          </cell>
          <cell r="F2114" t="str">
            <v>NT/21E</v>
          </cell>
          <cell r="G2114" t="str">
            <v>Chi nhánh Hà Nội - Công ty Cổ phần Dịch vụ Thương mại Tổng hợp Wincommerce</v>
          </cell>
        </row>
        <row r="2115">
          <cell r="B2115" t="str">
            <v>0008370</v>
          </cell>
          <cell r="C2115" t="str">
            <v>18/01/2022</v>
          </cell>
          <cell r="D2115" t="str">
            <v>01GTKT0/006</v>
          </cell>
          <cell r="E2115">
            <v>0</v>
          </cell>
          <cell r="F2115" t="str">
            <v>NT/21E</v>
          </cell>
          <cell r="G2115" t="str">
            <v>Chi nhánh Hà Nội - Công ty Cổ phần Dịch vụ Thương mại Tổng hợp Wincommerce</v>
          </cell>
        </row>
        <row r="2116">
          <cell r="B2116" t="str">
            <v>0008371</v>
          </cell>
          <cell r="C2116" t="str">
            <v>18/01/2022</v>
          </cell>
          <cell r="D2116" t="str">
            <v>01GTKT0/006</v>
          </cell>
          <cell r="E2116">
            <v>0</v>
          </cell>
          <cell r="F2116" t="str">
            <v>NT/21E</v>
          </cell>
          <cell r="G2116" t="str">
            <v>Chi nhánh Hà Nội - Công ty Cổ phần Dịch vụ Thương mại Tổng hợp Wincommerce</v>
          </cell>
        </row>
        <row r="2117">
          <cell r="B2117" t="str">
            <v>0008372</v>
          </cell>
          <cell r="C2117" t="str">
            <v>18/01/2022</v>
          </cell>
          <cell r="D2117" t="str">
            <v>01GTKT0/006</v>
          </cell>
          <cell r="E2117">
            <v>0</v>
          </cell>
          <cell r="F2117" t="str">
            <v>NT/21E</v>
          </cell>
          <cell r="G2117" t="str">
            <v>Chi nhánh Hà Nội - Công ty Cổ phần Dịch vụ Thương mại Tổng hợp Wincommerce</v>
          </cell>
        </row>
        <row r="2118">
          <cell r="B2118" t="str">
            <v>0008373</v>
          </cell>
          <cell r="C2118" t="str">
            <v>18/01/2022</v>
          </cell>
          <cell r="D2118" t="str">
            <v>01GTKT0/006</v>
          </cell>
          <cell r="E2118">
            <v>0</v>
          </cell>
          <cell r="F2118" t="str">
            <v>NT/21E</v>
          </cell>
          <cell r="G2118" t="str">
            <v>Chi nhánh Hà Nội - Công ty Cổ phần Dịch vụ Thương mại Tổng hợp Wincommerce</v>
          </cell>
        </row>
        <row r="2119">
          <cell r="B2119" t="str">
            <v>0008374</v>
          </cell>
          <cell r="C2119" t="str">
            <v>18/01/2022</v>
          </cell>
          <cell r="D2119" t="str">
            <v>01GTKT0/006</v>
          </cell>
          <cell r="E2119">
            <v>0</v>
          </cell>
          <cell r="F2119" t="str">
            <v>NT/21E</v>
          </cell>
          <cell r="G2119" t="str">
            <v>Chi nhánh Hà Nội - Công ty Cổ phần Dịch vụ Thương mại Tổng hợp Wincommerce</v>
          </cell>
        </row>
        <row r="2120">
          <cell r="B2120" t="str">
            <v>0008375</v>
          </cell>
          <cell r="C2120" t="str">
            <v>18/01/2022</v>
          </cell>
          <cell r="D2120" t="str">
            <v>01GTKT0/006</v>
          </cell>
          <cell r="E2120">
            <v>0</v>
          </cell>
          <cell r="F2120" t="str">
            <v>NT/21E</v>
          </cell>
          <cell r="G2120" t="str">
            <v>Chi nhánh Hà Nội - Công ty Cổ phần Dịch vụ Thương mại Tổng hợp Wincommerce</v>
          </cell>
        </row>
        <row r="2121">
          <cell r="B2121" t="str">
            <v>0008376</v>
          </cell>
          <cell r="C2121" t="str">
            <v>18/01/2022</v>
          </cell>
          <cell r="D2121" t="str">
            <v>01GTKT0/006</v>
          </cell>
          <cell r="E2121">
            <v>0</v>
          </cell>
          <cell r="F2121" t="str">
            <v>NT/21E</v>
          </cell>
          <cell r="G2121" t="str">
            <v>Chi nhánh Hà Nội - Công ty Cổ phần Dịch vụ Thương mại Tổng hợp Wincommerce</v>
          </cell>
        </row>
        <row r="2122">
          <cell r="B2122" t="str">
            <v>0008377</v>
          </cell>
          <cell r="C2122" t="str">
            <v>18/01/2022</v>
          </cell>
          <cell r="D2122" t="str">
            <v>01GTKT0/006</v>
          </cell>
          <cell r="E2122">
            <v>0</v>
          </cell>
          <cell r="F2122" t="str">
            <v>NT/21E</v>
          </cell>
          <cell r="G2122" t="str">
            <v>Chi nhánh Hà Nội - Công ty Cổ phần Dịch vụ Thương mại Tổng hợp Wincommerce</v>
          </cell>
        </row>
        <row r="2123">
          <cell r="B2123" t="str">
            <v>0008378</v>
          </cell>
          <cell r="C2123" t="str">
            <v>18/01/2022</v>
          </cell>
          <cell r="D2123" t="str">
            <v>01GTKT0/006</v>
          </cell>
          <cell r="E2123">
            <v>0</v>
          </cell>
          <cell r="F2123" t="str">
            <v>NT/21E</v>
          </cell>
          <cell r="G2123" t="str">
            <v>Chi nhánh Hà Nội - Công ty Cổ phần Dịch vụ Thương mại Tổng hợp Wincommerce</v>
          </cell>
        </row>
        <row r="2124">
          <cell r="B2124" t="str">
            <v>0008379</v>
          </cell>
          <cell r="C2124" t="str">
            <v>18/01/2022</v>
          </cell>
          <cell r="D2124" t="str">
            <v>01GTKT0/006</v>
          </cell>
          <cell r="E2124">
            <v>0</v>
          </cell>
          <cell r="F2124" t="str">
            <v>NT/21E</v>
          </cell>
          <cell r="G2124" t="str">
            <v>Chi nhánh Hà Nội - Công ty Cổ phần Dịch vụ Thương mại Tổng hợp Wincommerce</v>
          </cell>
        </row>
        <row r="2125">
          <cell r="B2125" t="str">
            <v>0008380</v>
          </cell>
          <cell r="C2125" t="str">
            <v>18/01/2022</v>
          </cell>
          <cell r="D2125" t="str">
            <v>01GTKT0/006</v>
          </cell>
          <cell r="E2125">
            <v>0</v>
          </cell>
          <cell r="F2125" t="str">
            <v>NT/21E</v>
          </cell>
          <cell r="G2125" t="str">
            <v>Chi nhánh Hà Nội - Công ty Cổ phần Dịch vụ Thương mại Tổng hợp Wincommerce</v>
          </cell>
        </row>
        <row r="2126">
          <cell r="B2126" t="str">
            <v>0008381</v>
          </cell>
          <cell r="C2126" t="str">
            <v>18/01/2022</v>
          </cell>
          <cell r="D2126" t="str">
            <v>01GTKT0/006</v>
          </cell>
          <cell r="E2126">
            <v>0</v>
          </cell>
          <cell r="F2126" t="str">
            <v>NT/21E</v>
          </cell>
          <cell r="G2126" t="str">
            <v>Chi nhánh Hà Nội - Công ty Cổ phần Dịch vụ Thương mại Tổng hợp Wincommerce</v>
          </cell>
        </row>
        <row r="2127">
          <cell r="B2127" t="str">
            <v>0008382</v>
          </cell>
          <cell r="C2127" t="str">
            <v>18/01/2022</v>
          </cell>
          <cell r="D2127" t="str">
            <v>01GTKT0/006</v>
          </cell>
          <cell r="E2127">
            <v>0</v>
          </cell>
          <cell r="F2127" t="str">
            <v>NT/21E</v>
          </cell>
          <cell r="G2127" t="str">
            <v>Chi nhánh Hà Nội - Công ty Cổ phần Dịch vụ Thương mại Tổng hợp Wincommerce</v>
          </cell>
        </row>
        <row r="2128">
          <cell r="B2128" t="str">
            <v>0008383</v>
          </cell>
          <cell r="C2128" t="str">
            <v>18/01/2022</v>
          </cell>
          <cell r="D2128" t="str">
            <v>01GTKT0/006</v>
          </cell>
          <cell r="E2128">
            <v>0</v>
          </cell>
          <cell r="F2128" t="str">
            <v>NT/21E</v>
          </cell>
          <cell r="G2128" t="str">
            <v>Chi nhánh Hà Nội - Công ty Cổ phần Dịch vụ Thương mại Tổng hợp Wincommerce</v>
          </cell>
        </row>
        <row r="2129">
          <cell r="B2129" t="str">
            <v>0008384</v>
          </cell>
          <cell r="C2129" t="str">
            <v>18/01/2022</v>
          </cell>
          <cell r="D2129" t="str">
            <v>01GTKT0/006</v>
          </cell>
          <cell r="E2129">
            <v>0</v>
          </cell>
          <cell r="F2129" t="str">
            <v>NT/21E</v>
          </cell>
          <cell r="G2129" t="str">
            <v>Chi nhánh Hà Nội - Công ty Cổ phần Dịch vụ Thương mại Tổng hợp Wincommerce</v>
          </cell>
        </row>
        <row r="2130">
          <cell r="B2130" t="str">
            <v>0008385</v>
          </cell>
          <cell r="C2130" t="str">
            <v>18/01/2022</v>
          </cell>
          <cell r="D2130" t="str">
            <v>01GTKT0/006</v>
          </cell>
          <cell r="E2130">
            <v>0</v>
          </cell>
          <cell r="F2130" t="str">
            <v>NT/21E</v>
          </cell>
          <cell r="G2130" t="str">
            <v>Chi nhánh Hà Nội - Công ty Cổ phần Dịch vụ Thương mại Tổng hợp Wincommerce</v>
          </cell>
        </row>
        <row r="2131">
          <cell r="B2131" t="str">
            <v>0008386</v>
          </cell>
          <cell r="C2131" t="str">
            <v>18/01/2022</v>
          </cell>
          <cell r="D2131" t="str">
            <v>01GTKT0/006</v>
          </cell>
          <cell r="E2131">
            <v>0</v>
          </cell>
          <cell r="F2131" t="str">
            <v>NT/21E</v>
          </cell>
          <cell r="G2131" t="str">
            <v>Chi nhánh Hà Nội - Công ty Cổ phần Dịch vụ Thương mại Tổng hợp Wincommerce</v>
          </cell>
        </row>
        <row r="2132">
          <cell r="B2132" t="str">
            <v>0008387</v>
          </cell>
          <cell r="C2132" t="str">
            <v>18/01/2022</v>
          </cell>
          <cell r="D2132" t="str">
            <v>01GTKT0/006</v>
          </cell>
          <cell r="E2132">
            <v>0</v>
          </cell>
          <cell r="F2132" t="str">
            <v>NT/21E</v>
          </cell>
          <cell r="G2132" t="str">
            <v>Chi nhánh Hà Nội - Công ty Cổ phần Dịch vụ Thương mại Tổng hợp Wincommerce</v>
          </cell>
        </row>
        <row r="2133">
          <cell r="B2133" t="str">
            <v>0008388</v>
          </cell>
          <cell r="C2133" t="str">
            <v>18/01/2022</v>
          </cell>
          <cell r="D2133" t="str">
            <v>01GTKT0/006</v>
          </cell>
          <cell r="E2133">
            <v>0</v>
          </cell>
          <cell r="F2133" t="str">
            <v>NT/21E</v>
          </cell>
          <cell r="G2133" t="str">
            <v>Chi nhánh Hà Nội - Công ty Cổ phần Dịch vụ Thương mại Tổng hợp Wincommerce</v>
          </cell>
        </row>
        <row r="2134">
          <cell r="B2134" t="str">
            <v>0008389</v>
          </cell>
          <cell r="C2134" t="str">
            <v>18/01/2022</v>
          </cell>
          <cell r="D2134" t="str">
            <v>01GTKT0/006</v>
          </cell>
          <cell r="E2134">
            <v>0</v>
          </cell>
          <cell r="F2134" t="str">
            <v>NT/21E</v>
          </cell>
          <cell r="G2134" t="str">
            <v>Chi nhánh Hà Nội - Công ty Cổ phần Dịch vụ Thương mại Tổng hợp Wincommerce</v>
          </cell>
        </row>
        <row r="2135">
          <cell r="B2135" t="str">
            <v>0008390</v>
          </cell>
          <cell r="C2135" t="str">
            <v>18/01/2022</v>
          </cell>
          <cell r="D2135" t="str">
            <v>01GTKT0/006</v>
          </cell>
          <cell r="E2135">
            <v>0</v>
          </cell>
          <cell r="F2135" t="str">
            <v>NT/21E</v>
          </cell>
          <cell r="G2135" t="str">
            <v>Chi nhánh Hà Nội - Công ty Cổ phần Dịch vụ Thương mại Tổng hợp Wincommerce</v>
          </cell>
        </row>
        <row r="2136">
          <cell r="B2136" t="str">
            <v>0008391</v>
          </cell>
          <cell r="C2136" t="str">
            <v>18/01/2022</v>
          </cell>
          <cell r="D2136" t="str">
            <v>01GTKT0/006</v>
          </cell>
          <cell r="E2136">
            <v>0</v>
          </cell>
          <cell r="F2136" t="str">
            <v>NT/21E</v>
          </cell>
          <cell r="G2136" t="str">
            <v>Chi nhánh Hà Nội - Công ty Cổ phần Dịch vụ Thương mại Tổng hợp Wincommerce</v>
          </cell>
        </row>
        <row r="2137">
          <cell r="B2137" t="str">
            <v>0008392</v>
          </cell>
          <cell r="C2137" t="str">
            <v>18/01/2022</v>
          </cell>
          <cell r="D2137" t="str">
            <v>01GTKT0/006</v>
          </cell>
          <cell r="E2137">
            <v>0</v>
          </cell>
          <cell r="F2137" t="str">
            <v>NT/21E</v>
          </cell>
          <cell r="G2137" t="str">
            <v>Chi nhánh Hà Nội - Công ty Cổ phần Dịch vụ Thương mại Tổng hợp Wincommerce</v>
          </cell>
        </row>
        <row r="2138">
          <cell r="B2138" t="str">
            <v>0008393</v>
          </cell>
          <cell r="C2138" t="str">
            <v>18/01/2022</v>
          </cell>
          <cell r="D2138" t="str">
            <v>01GTKT0/006</v>
          </cell>
          <cell r="E2138">
            <v>0</v>
          </cell>
          <cell r="F2138" t="str">
            <v>NT/21E</v>
          </cell>
          <cell r="G2138" t="str">
            <v>Chi nhánh Hà Nội - Công ty Cổ phần Dịch vụ Thương mại Tổng hợp Wincommerce</v>
          </cell>
        </row>
        <row r="2139">
          <cell r="B2139" t="str">
            <v>0008394</v>
          </cell>
          <cell r="C2139" t="str">
            <v>18/01/2022</v>
          </cell>
          <cell r="D2139" t="str">
            <v>01GTKT0/006</v>
          </cell>
          <cell r="E2139">
            <v>0</v>
          </cell>
          <cell r="F2139" t="str">
            <v>NT/21E</v>
          </cell>
          <cell r="G2139" t="str">
            <v>Chi nhánh Hà Nội - Công ty Cổ phần Dịch vụ Thương mại Tổng hợp Wincommerce</v>
          </cell>
        </row>
        <row r="2140">
          <cell r="B2140" t="str">
            <v>0008395</v>
          </cell>
          <cell r="C2140" t="str">
            <v>18/01/2022</v>
          </cell>
          <cell r="D2140" t="str">
            <v>01GTKT0/006</v>
          </cell>
          <cell r="E2140">
            <v>0</v>
          </cell>
          <cell r="F2140" t="str">
            <v>NT/21E</v>
          </cell>
          <cell r="G2140" t="str">
            <v>Chi nhánh Hà Nội - Công ty Cổ phần Dịch vụ Thương mại Tổng hợp Wincommerce</v>
          </cell>
        </row>
        <row r="2141">
          <cell r="B2141" t="str">
            <v>0008396</v>
          </cell>
          <cell r="C2141" t="str">
            <v>18/01/2022</v>
          </cell>
          <cell r="D2141" t="str">
            <v>01GTKT0/006</v>
          </cell>
          <cell r="E2141">
            <v>0</v>
          </cell>
          <cell r="F2141" t="str">
            <v>NT/21E</v>
          </cell>
          <cell r="G2141" t="str">
            <v>Chi nhánh Hà Nội - Công ty Cổ phần Dịch vụ Thương mại Tổng hợp Wincommerce</v>
          </cell>
        </row>
        <row r="2142">
          <cell r="B2142" t="str">
            <v>0008397</v>
          </cell>
          <cell r="C2142" t="str">
            <v>18/01/2022</v>
          </cell>
          <cell r="D2142" t="str">
            <v>01GTKT0/006</v>
          </cell>
          <cell r="E2142">
            <v>0</v>
          </cell>
          <cell r="F2142" t="str">
            <v>NT/21E</v>
          </cell>
          <cell r="G2142" t="str">
            <v>Chi nhánh Hà Nội - Công ty Cổ phần Dịch vụ Thương mại Tổng hợp Wincommerce</v>
          </cell>
        </row>
        <row r="2143">
          <cell r="B2143" t="str">
            <v>0008398</v>
          </cell>
          <cell r="C2143" t="str">
            <v>18/01/2022</v>
          </cell>
          <cell r="D2143" t="str">
            <v>01GTKT0/006</v>
          </cell>
          <cell r="E2143">
            <v>0</v>
          </cell>
          <cell r="F2143" t="str">
            <v>NT/21E</v>
          </cell>
          <cell r="G2143" t="str">
            <v>Chi nhánh Hà Nội - Công ty Cổ phần Dịch vụ Thương mại Tổng hợp Wincommerce</v>
          </cell>
        </row>
        <row r="2144">
          <cell r="B2144" t="str">
            <v>0008399</v>
          </cell>
          <cell r="C2144" t="str">
            <v>18/01/2022</v>
          </cell>
          <cell r="D2144" t="str">
            <v>01GTKT0/006</v>
          </cell>
          <cell r="E2144">
            <v>0</v>
          </cell>
          <cell r="F2144" t="str">
            <v>NT/21E</v>
          </cell>
          <cell r="G2144" t="str">
            <v>Chi nhánh Hà Nội - Công ty Cổ phần Dịch vụ Thương mại Tổng hợp Wincommerce</v>
          </cell>
        </row>
        <row r="2145">
          <cell r="B2145" t="str">
            <v>0008400</v>
          </cell>
          <cell r="C2145" t="str">
            <v>18/01/2022</v>
          </cell>
          <cell r="D2145" t="str">
            <v>01GTKT0/006</v>
          </cell>
          <cell r="E2145">
            <v>0</v>
          </cell>
          <cell r="F2145" t="str">
            <v>NT/21E</v>
          </cell>
          <cell r="G2145" t="str">
            <v>Chi nhánh Hà Nội - Công ty Cổ phần Dịch vụ Thương mại Tổng hợp Wincommerce</v>
          </cell>
        </row>
        <row r="2146">
          <cell r="B2146" t="str">
            <v>0008401</v>
          </cell>
          <cell r="C2146" t="str">
            <v>18/01/2022</v>
          </cell>
          <cell r="D2146" t="str">
            <v>01GTKT0/006</v>
          </cell>
          <cell r="E2146">
            <v>0</v>
          </cell>
          <cell r="F2146" t="str">
            <v>NT/21E</v>
          </cell>
          <cell r="G2146" t="str">
            <v>Chi nhánh Hà Nội - Công ty Cổ phần Dịch vụ Thương mại Tổng hợp Wincommerce</v>
          </cell>
        </row>
        <row r="2147">
          <cell r="B2147" t="str">
            <v>0008402</v>
          </cell>
          <cell r="C2147" t="str">
            <v>18/01/2022</v>
          </cell>
          <cell r="D2147" t="str">
            <v>01GTKT0/006</v>
          </cell>
          <cell r="E2147">
            <v>0</v>
          </cell>
          <cell r="F2147" t="str">
            <v>NT/21E</v>
          </cell>
          <cell r="G2147" t="str">
            <v>Chi nhánh Hà Nội - Công ty Cổ phần Dịch vụ Thương mại Tổng hợp Wincommerce</v>
          </cell>
        </row>
        <row r="2148">
          <cell r="B2148" t="str">
            <v>0008403</v>
          </cell>
          <cell r="C2148" t="str">
            <v>18/01/2022</v>
          </cell>
          <cell r="D2148" t="str">
            <v>01GTKT0/006</v>
          </cell>
          <cell r="E2148">
            <v>0</v>
          </cell>
          <cell r="F2148" t="str">
            <v>NT/21E</v>
          </cell>
          <cell r="G2148" t="str">
            <v>Chi nhánh Hà Nội - Công ty Cổ phần Dịch vụ Thương mại Tổng hợp Wincommerce</v>
          </cell>
        </row>
        <row r="2149">
          <cell r="B2149" t="str">
            <v>0008404</v>
          </cell>
          <cell r="C2149" t="str">
            <v>18/01/2022</v>
          </cell>
          <cell r="D2149" t="str">
            <v>01GTKT0/006</v>
          </cell>
          <cell r="E2149">
            <v>0</v>
          </cell>
          <cell r="F2149" t="str">
            <v>NT/21E</v>
          </cell>
          <cell r="G2149" t="str">
            <v>Chi nhánh Hà Nội - Công ty Cổ phần Dịch vụ Thương mại Tổng hợp Wincommerce</v>
          </cell>
        </row>
        <row r="2150">
          <cell r="B2150" t="str">
            <v>0008405</v>
          </cell>
          <cell r="C2150" t="str">
            <v>18/01/2022</v>
          </cell>
          <cell r="D2150" t="str">
            <v>01GTKT0/006</v>
          </cell>
          <cell r="E2150">
            <v>0</v>
          </cell>
          <cell r="F2150" t="str">
            <v>NT/21E</v>
          </cell>
          <cell r="G2150" t="str">
            <v>Chi nhánh Hà Nội - Công ty Cổ phần Dịch vụ Thương mại Tổng hợp Wincommerce</v>
          </cell>
        </row>
        <row r="2151">
          <cell r="B2151" t="str">
            <v>0008406</v>
          </cell>
          <cell r="C2151" t="str">
            <v>18/01/2022</v>
          </cell>
          <cell r="D2151" t="str">
            <v>01GTKT0/006</v>
          </cell>
          <cell r="E2151">
            <v>0</v>
          </cell>
          <cell r="F2151" t="str">
            <v>NT/21E</v>
          </cell>
          <cell r="G2151" t="str">
            <v>Chi nhánh Hà Nội - Công ty Cổ phần Dịch vụ Thương mại Tổng hợp Wincommerce</v>
          </cell>
        </row>
        <row r="2152">
          <cell r="B2152" t="str">
            <v>0008407</v>
          </cell>
          <cell r="C2152" t="str">
            <v>18/01/2022</v>
          </cell>
          <cell r="D2152" t="str">
            <v>01GTKT0/006</v>
          </cell>
          <cell r="E2152">
            <v>0</v>
          </cell>
          <cell r="F2152" t="str">
            <v>NT/21E</v>
          </cell>
          <cell r="G2152" t="str">
            <v>Chi nhánh Hà Nội - Công ty Cổ phần Dịch vụ Thương mại Tổng hợp Wincommerce</v>
          </cell>
        </row>
        <row r="2153">
          <cell r="B2153" t="str">
            <v>0008408</v>
          </cell>
          <cell r="C2153" t="str">
            <v>18/01/2022</v>
          </cell>
          <cell r="D2153" t="str">
            <v>01GTKT0/006</v>
          </cell>
          <cell r="E2153">
            <v>0</v>
          </cell>
          <cell r="F2153" t="str">
            <v>NT/21E</v>
          </cell>
          <cell r="G2153" t="str">
            <v>Chi nhánh Hà Nội - Công ty Cổ phần Dịch vụ Thương mại Tổng hợp Wincommerce</v>
          </cell>
        </row>
        <row r="2154">
          <cell r="B2154" t="str">
            <v>0008409</v>
          </cell>
          <cell r="C2154" t="str">
            <v>18/01/2022</v>
          </cell>
          <cell r="D2154" t="str">
            <v>01GTKT0/006</v>
          </cell>
          <cell r="E2154">
            <v>0</v>
          </cell>
          <cell r="F2154" t="str">
            <v>NT/21E</v>
          </cell>
          <cell r="G2154" t="str">
            <v>Chi nhánh Hà Nội - Công ty Cổ phần Dịch vụ Thương mại Tổng hợp Wincommerce</v>
          </cell>
        </row>
        <row r="2155">
          <cell r="B2155" t="str">
            <v>0008410</v>
          </cell>
          <cell r="C2155" t="str">
            <v>18/01/2022</v>
          </cell>
          <cell r="D2155" t="str">
            <v>01GTKT0/006</v>
          </cell>
          <cell r="E2155">
            <v>0</v>
          </cell>
          <cell r="F2155" t="str">
            <v>NT/21E</v>
          </cell>
          <cell r="G2155" t="str">
            <v>Chi nhánh Hà Nội - Công ty Cổ phần Dịch vụ Thương mại Tổng hợp Wincommerce</v>
          </cell>
        </row>
        <row r="2156">
          <cell r="B2156" t="str">
            <v>0008411</v>
          </cell>
          <cell r="C2156" t="str">
            <v>18/01/2022</v>
          </cell>
          <cell r="D2156" t="str">
            <v>01GTKT0/006</v>
          </cell>
          <cell r="E2156">
            <v>0</v>
          </cell>
          <cell r="F2156" t="str">
            <v>NT/21E</v>
          </cell>
          <cell r="G2156" t="str">
            <v>Chi nhánh Hà Nội - Công ty Cổ phần Dịch vụ Thương mại Tổng hợp Wincommerce</v>
          </cell>
        </row>
        <row r="2157">
          <cell r="B2157" t="str">
            <v>0008412</v>
          </cell>
          <cell r="C2157" t="str">
            <v>18/01/2022</v>
          </cell>
          <cell r="D2157" t="str">
            <v>01GTKT0/006</v>
          </cell>
          <cell r="E2157">
            <v>0</v>
          </cell>
          <cell r="F2157" t="str">
            <v>NT/21E</v>
          </cell>
          <cell r="G2157" t="str">
            <v>Chi nhánh Hà Nội - Công ty Cổ phần Dịch vụ Thương mại Tổng hợp Wincommerce</v>
          </cell>
        </row>
        <row r="2158">
          <cell r="B2158" t="str">
            <v>0008413</v>
          </cell>
          <cell r="C2158" t="str">
            <v>18/01/2022</v>
          </cell>
          <cell r="D2158" t="str">
            <v>01GTKT0/006</v>
          </cell>
          <cell r="E2158">
            <v>0</v>
          </cell>
          <cell r="F2158" t="str">
            <v>NT/21E</v>
          </cell>
          <cell r="G2158" t="str">
            <v>Chi nhánh Hà Nội - Công ty Cổ phần Dịch vụ Thương mại Tổng hợp Wincommerce</v>
          </cell>
        </row>
        <row r="2159">
          <cell r="B2159" t="str">
            <v>0008414</v>
          </cell>
          <cell r="C2159" t="str">
            <v>18/01/2022</v>
          </cell>
          <cell r="D2159" t="str">
            <v>01GTKT0/006</v>
          </cell>
          <cell r="E2159">
            <v>0</v>
          </cell>
          <cell r="F2159" t="str">
            <v>NT/21E</v>
          </cell>
          <cell r="G2159" t="str">
            <v>Chi nhánh Hà Nội - Công ty Cổ phần Dịch vụ Thương mại Tổng hợp Wincommerce</v>
          </cell>
        </row>
        <row r="2160">
          <cell r="B2160" t="str">
            <v>0008415</v>
          </cell>
          <cell r="C2160" t="str">
            <v>18/01/2022</v>
          </cell>
          <cell r="D2160" t="str">
            <v>01GTKT0/006</v>
          </cell>
          <cell r="E2160">
            <v>0</v>
          </cell>
          <cell r="F2160" t="str">
            <v>NT/21E</v>
          </cell>
          <cell r="G2160" t="str">
            <v>Chi nhánh Hà Nội - Công ty Cổ phần Dịch vụ Thương mại Tổng hợp Wincommerce</v>
          </cell>
        </row>
        <row r="2161">
          <cell r="B2161" t="str">
            <v>0008416</v>
          </cell>
          <cell r="C2161" t="str">
            <v>18/01/2022</v>
          </cell>
          <cell r="D2161" t="str">
            <v>01GTKT0/006</v>
          </cell>
          <cell r="E2161">
            <v>0</v>
          </cell>
          <cell r="F2161" t="str">
            <v>NT/21E</v>
          </cell>
          <cell r="G2161" t="str">
            <v>Chi nhánh Hà Nội - Công ty Cổ phần Dịch vụ Thương mại Tổng hợp Wincommerce</v>
          </cell>
        </row>
        <row r="2162">
          <cell r="B2162" t="str">
            <v>0008417</v>
          </cell>
          <cell r="C2162" t="str">
            <v>18/01/2022</v>
          </cell>
          <cell r="D2162" t="str">
            <v>01GTKT0/006</v>
          </cell>
          <cell r="E2162">
            <v>0</v>
          </cell>
          <cell r="F2162" t="str">
            <v>NT/21E</v>
          </cell>
          <cell r="G2162" t="str">
            <v>Chi nhánh Hà Nội - Công ty Cổ phần Dịch vụ Thương mại Tổng hợp Wincommerce</v>
          </cell>
        </row>
        <row r="2163">
          <cell r="B2163" t="str">
            <v>0008418</v>
          </cell>
          <cell r="C2163" t="str">
            <v>18/01/2022</v>
          </cell>
          <cell r="D2163" t="str">
            <v>01GTKT0/006</v>
          </cell>
          <cell r="E2163">
            <v>0</v>
          </cell>
          <cell r="F2163" t="str">
            <v>NT/21E</v>
          </cell>
          <cell r="G2163" t="str">
            <v>Chi nhánh Hà Nội - Công ty Cổ phần Dịch vụ Thương mại Tổng hợp Wincommerce</v>
          </cell>
        </row>
        <row r="2164">
          <cell r="B2164" t="str">
            <v>0008419</v>
          </cell>
          <cell r="C2164" t="str">
            <v>18/01/2022</v>
          </cell>
          <cell r="D2164" t="str">
            <v>01GTKT0/006</v>
          </cell>
          <cell r="E2164">
            <v>0</v>
          </cell>
          <cell r="F2164" t="str">
            <v>NT/21E</v>
          </cell>
          <cell r="G2164" t="str">
            <v>Chi nhánh Hà Nội - Công ty Cổ phần Dịch vụ Thương mại Tổng hợp Wincommerce</v>
          </cell>
        </row>
        <row r="2165">
          <cell r="B2165" t="str">
            <v>0008420</v>
          </cell>
          <cell r="C2165" t="str">
            <v>18/01/2022</v>
          </cell>
          <cell r="D2165" t="str">
            <v>01GTKT0/006</v>
          </cell>
          <cell r="E2165">
            <v>0</v>
          </cell>
          <cell r="F2165" t="str">
            <v>NT/21E</v>
          </cell>
          <cell r="G2165" t="str">
            <v>Chi nhánh Hà Nội - Công ty Cổ phần Dịch vụ Thương mại Tổng hợp Wincommerce</v>
          </cell>
        </row>
        <row r="2166">
          <cell r="B2166" t="str">
            <v>0008421</v>
          </cell>
          <cell r="C2166" t="str">
            <v>18/01/2022</v>
          </cell>
          <cell r="D2166" t="str">
            <v>01GTKT0/006</v>
          </cell>
          <cell r="E2166">
            <v>0</v>
          </cell>
          <cell r="F2166" t="str">
            <v>NT/21E</v>
          </cell>
          <cell r="G2166" t="str">
            <v>Chi nhánh Hà Nội - Công ty Cổ phần Dịch vụ Thương mại Tổng hợp Wincommerce</v>
          </cell>
        </row>
        <row r="2167">
          <cell r="B2167" t="str">
            <v>0008422</v>
          </cell>
          <cell r="C2167" t="str">
            <v>18/01/2022</v>
          </cell>
          <cell r="D2167" t="str">
            <v>01GTKT0/006</v>
          </cell>
          <cell r="E2167">
            <v>0</v>
          </cell>
          <cell r="F2167" t="str">
            <v>NT/21E</v>
          </cell>
          <cell r="G2167" t="str">
            <v>Chi nhánh Hà Nội - Công ty Cổ phần Dịch vụ Thương mại Tổng hợp Wincommerce</v>
          </cell>
        </row>
        <row r="2168">
          <cell r="B2168" t="str">
            <v>0008423</v>
          </cell>
          <cell r="C2168" t="str">
            <v>18/01/2022</v>
          </cell>
          <cell r="D2168" t="str">
            <v>01GTKT0/006</v>
          </cell>
          <cell r="E2168">
            <v>0</v>
          </cell>
          <cell r="F2168" t="str">
            <v>NT/21E</v>
          </cell>
          <cell r="G2168" t="str">
            <v>Chi nhánh Hà Nội - Công ty Cổ phần Dịch vụ Thương mại Tổng hợp Wincommerce</v>
          </cell>
        </row>
        <row r="2169">
          <cell r="B2169" t="str">
            <v>0008424</v>
          </cell>
          <cell r="C2169" t="str">
            <v>18/01/2022</v>
          </cell>
          <cell r="D2169" t="str">
            <v>01GTKT0/006</v>
          </cell>
          <cell r="E2169">
            <v>0</v>
          </cell>
          <cell r="F2169" t="str">
            <v>NT/21E</v>
          </cell>
          <cell r="G2169" t="str">
            <v>Chi nhánh Hà Nội - Công ty Cổ phần Dịch vụ Thương mại Tổng hợp Wincommerce</v>
          </cell>
        </row>
        <row r="2170">
          <cell r="B2170" t="str">
            <v>0008425</v>
          </cell>
          <cell r="C2170" t="str">
            <v>18/01/2022</v>
          </cell>
          <cell r="D2170" t="str">
            <v>01GTKT0/006</v>
          </cell>
          <cell r="E2170">
            <v>0</v>
          </cell>
          <cell r="F2170" t="str">
            <v>NT/21E</v>
          </cell>
          <cell r="G2170" t="str">
            <v>Chi nhánh Hà Nội - Công ty Cổ phần Dịch vụ Thương mại Tổng hợp Wincommerce</v>
          </cell>
        </row>
        <row r="2171">
          <cell r="B2171" t="str">
            <v>0008426</v>
          </cell>
          <cell r="C2171" t="str">
            <v>18/01/2022</v>
          </cell>
          <cell r="D2171" t="str">
            <v>01GTKT0/006</v>
          </cell>
          <cell r="E2171">
            <v>0</v>
          </cell>
          <cell r="F2171" t="str">
            <v>NT/21E</v>
          </cell>
          <cell r="G2171" t="str">
            <v>Chi nhánh Hà Nội - Công ty Cổ phần Dịch vụ Thương mại Tổng hợp Wincommerce</v>
          </cell>
        </row>
        <row r="2172">
          <cell r="B2172" t="str">
            <v>0008427</v>
          </cell>
          <cell r="C2172" t="str">
            <v>18/01/2022</v>
          </cell>
          <cell r="D2172" t="str">
            <v>01GTKT0/006</v>
          </cell>
          <cell r="E2172">
            <v>0</v>
          </cell>
          <cell r="F2172" t="str">
            <v>NT/21E</v>
          </cell>
          <cell r="G2172" t="str">
            <v>Chi nhánh Hà Nội - Công ty Cổ phần Dịch vụ Thương mại Tổng hợp Wincommerce</v>
          </cell>
        </row>
        <row r="2173">
          <cell r="B2173" t="str">
            <v>0008428</v>
          </cell>
          <cell r="C2173" t="str">
            <v>18/01/2022</v>
          </cell>
          <cell r="D2173" t="str">
            <v>01GTKT0/006</v>
          </cell>
          <cell r="E2173">
            <v>0</v>
          </cell>
          <cell r="F2173" t="str">
            <v>NT/21E</v>
          </cell>
          <cell r="G2173" t="str">
            <v>Chi nhánh Hà Nội - Công ty Cổ phần Dịch vụ Thương mại Tổng hợp Wincommerce</v>
          </cell>
        </row>
        <row r="2174">
          <cell r="B2174" t="str">
            <v>0008429</v>
          </cell>
          <cell r="C2174" t="str">
            <v>18/01/2022</v>
          </cell>
          <cell r="D2174" t="str">
            <v>01GTKT0/006</v>
          </cell>
          <cell r="E2174">
            <v>0</v>
          </cell>
          <cell r="F2174" t="str">
            <v>NT/21E</v>
          </cell>
          <cell r="G2174" t="str">
            <v>Chi nhánh Hà Nội - Công ty Cổ phần Dịch vụ Thương mại Tổng hợp Wincommerce</v>
          </cell>
        </row>
        <row r="2175">
          <cell r="B2175" t="str">
            <v>0008430</v>
          </cell>
          <cell r="C2175" t="str">
            <v>18/01/2022</v>
          </cell>
          <cell r="D2175" t="str">
            <v>01GTKT0/006</v>
          </cell>
          <cell r="E2175">
            <v>0</v>
          </cell>
          <cell r="F2175" t="str">
            <v>NT/21E</v>
          </cell>
          <cell r="G2175" t="str">
            <v>Chi nhánh Hà Nội - Công ty Cổ phần Dịch vụ Thương mại Tổng hợp Wincommerce</v>
          </cell>
        </row>
        <row r="2176">
          <cell r="B2176" t="str">
            <v>0008431</v>
          </cell>
          <cell r="C2176" t="str">
            <v>18/01/2022</v>
          </cell>
          <cell r="D2176" t="str">
            <v>01GTKT0/006</v>
          </cell>
          <cell r="E2176">
            <v>0</v>
          </cell>
          <cell r="F2176" t="str">
            <v>NT/21E</v>
          </cell>
          <cell r="G2176" t="str">
            <v>Chi nhánh Hà Nội - Công ty Cổ phần Dịch vụ Thương mại Tổng hợp Wincommerce</v>
          </cell>
        </row>
        <row r="2177">
          <cell r="B2177" t="str">
            <v>0008432</v>
          </cell>
          <cell r="C2177" t="str">
            <v>18/01/2022</v>
          </cell>
          <cell r="D2177" t="str">
            <v>01GTKT0/006</v>
          </cell>
          <cell r="E2177">
            <v>0</v>
          </cell>
          <cell r="F2177" t="str">
            <v>NT/21E</v>
          </cell>
          <cell r="G2177" t="str">
            <v>Chi nhánh Hà Nội - Công ty Cổ phần Dịch vụ Thương mại Tổng hợp Wincommerce</v>
          </cell>
        </row>
        <row r="2178">
          <cell r="B2178" t="str">
            <v>0008433</v>
          </cell>
          <cell r="C2178" t="str">
            <v>18/01/2022</v>
          </cell>
          <cell r="D2178" t="str">
            <v>01GTKT0/006</v>
          </cell>
          <cell r="E2178">
            <v>0</v>
          </cell>
          <cell r="F2178" t="str">
            <v>NT/21E</v>
          </cell>
          <cell r="G2178" t="str">
            <v>Chi nhánh Hà Nội - Công ty Cổ phần Dịch vụ Thương mại Tổng hợp Wincommerce</v>
          </cell>
        </row>
        <row r="2179">
          <cell r="B2179" t="str">
            <v>0008434</v>
          </cell>
          <cell r="C2179" t="str">
            <v>18/01/2022</v>
          </cell>
          <cell r="D2179" t="str">
            <v>01GTKT0/006</v>
          </cell>
          <cell r="E2179">
            <v>0</v>
          </cell>
          <cell r="F2179" t="str">
            <v>NT/21E</v>
          </cell>
          <cell r="G2179" t="str">
            <v>Chi nhánh Hà Nội - Công ty Cổ phần Dịch vụ Thương mại Tổng hợp Wincommerce</v>
          </cell>
        </row>
        <row r="2180">
          <cell r="B2180" t="str">
            <v>0008435</v>
          </cell>
          <cell r="C2180" t="str">
            <v>18/01/2022</v>
          </cell>
          <cell r="D2180" t="str">
            <v>01GTKT0/006</v>
          </cell>
          <cell r="E2180">
            <v>0</v>
          </cell>
          <cell r="F2180" t="str">
            <v>NT/21E</v>
          </cell>
          <cell r="G2180" t="str">
            <v>Chi nhánh Hà Nội - Công ty Cổ phần Dịch vụ Thương mại Tổng hợp Wincommerce</v>
          </cell>
        </row>
        <row r="2181">
          <cell r="B2181" t="str">
            <v>0008436</v>
          </cell>
          <cell r="C2181" t="str">
            <v>18/01/2022</v>
          </cell>
          <cell r="D2181" t="str">
            <v>01GTKT0/006</v>
          </cell>
          <cell r="E2181">
            <v>0</v>
          </cell>
          <cell r="F2181" t="str">
            <v>NT/21E</v>
          </cell>
          <cell r="G2181" t="str">
            <v>Chi nhánh Hà Nội - Công ty Cổ phần Dịch vụ Thương mại Tổng hợp Wincommerce</v>
          </cell>
        </row>
        <row r="2182">
          <cell r="B2182" t="str">
            <v>0008437</v>
          </cell>
          <cell r="C2182" t="str">
            <v>18/01/2022</v>
          </cell>
          <cell r="D2182" t="str">
            <v>01GTKT0/006</v>
          </cell>
          <cell r="E2182">
            <v>0</v>
          </cell>
          <cell r="F2182" t="str">
            <v>NT/21E</v>
          </cell>
          <cell r="G2182" t="str">
            <v>Chi nhánh Hà Nội - Công ty Cổ phần Dịch vụ Thương mại Tổng hợp Wincommerce</v>
          </cell>
        </row>
        <row r="2183">
          <cell r="B2183" t="str">
            <v>0008438</v>
          </cell>
          <cell r="C2183" t="str">
            <v>18/01/2022</v>
          </cell>
          <cell r="D2183" t="str">
            <v>01GTKT0/006</v>
          </cell>
          <cell r="E2183">
            <v>0</v>
          </cell>
          <cell r="F2183" t="str">
            <v>NT/21E</v>
          </cell>
          <cell r="G2183" t="str">
            <v>Chi nhánh Hà Nội - Công ty Cổ phần Dịch vụ Thương mại Tổng hợp Wincommerce</v>
          </cell>
        </row>
        <row r="2184">
          <cell r="B2184" t="str">
            <v>0008439</v>
          </cell>
          <cell r="C2184" t="str">
            <v>18/01/2022</v>
          </cell>
          <cell r="D2184" t="str">
            <v>01GTKT0/006</v>
          </cell>
          <cell r="E2184">
            <v>0</v>
          </cell>
          <cell r="F2184" t="str">
            <v>NT/21E</v>
          </cell>
          <cell r="G2184" t="str">
            <v>Chi nhánh Hà Nội - Công ty Cổ phần Dịch vụ Thương mại Tổng hợp Wincommerce</v>
          </cell>
        </row>
        <row r="2185">
          <cell r="B2185" t="str">
            <v>0008440</v>
          </cell>
          <cell r="C2185" t="str">
            <v>18/01/2022</v>
          </cell>
          <cell r="D2185" t="str">
            <v>01GTKT0/006</v>
          </cell>
          <cell r="E2185">
            <v>0</v>
          </cell>
          <cell r="F2185" t="str">
            <v>NT/21E</v>
          </cell>
          <cell r="G2185" t="str">
            <v>Chi nhánh Hà Nội - Công ty Cổ phần Dịch vụ Thương mại Tổng hợp Wincommerce</v>
          </cell>
        </row>
        <row r="2186">
          <cell r="B2186" t="str">
            <v>0008441</v>
          </cell>
          <cell r="C2186" t="str">
            <v>18/01/2022</v>
          </cell>
          <cell r="D2186" t="str">
            <v>01GTKT0/006</v>
          </cell>
          <cell r="E2186">
            <v>0</v>
          </cell>
          <cell r="F2186" t="str">
            <v>NT/21E</v>
          </cell>
          <cell r="G2186" t="str">
            <v>Chi nhánh Hà Nội - Công ty Cổ phần Dịch vụ Thương mại Tổng hợp Wincommerce</v>
          </cell>
        </row>
        <row r="2187">
          <cell r="B2187" t="str">
            <v>0008442</v>
          </cell>
          <cell r="C2187" t="str">
            <v>18/01/2022</v>
          </cell>
          <cell r="D2187" t="str">
            <v>01GTKT0/006</v>
          </cell>
          <cell r="E2187">
            <v>0</v>
          </cell>
          <cell r="F2187" t="str">
            <v>NT/21E</v>
          </cell>
          <cell r="G2187" t="str">
            <v>Chi nhánh Hà Nội - Công ty Cổ phần Dịch vụ Thương mại Tổng hợp Wincommerce</v>
          </cell>
        </row>
        <row r="2188">
          <cell r="B2188" t="str">
            <v>0008443</v>
          </cell>
          <cell r="C2188" t="str">
            <v>18/01/2022</v>
          </cell>
          <cell r="D2188" t="str">
            <v>01GTKT0/006</v>
          </cell>
          <cell r="E2188">
            <v>0</v>
          </cell>
          <cell r="F2188" t="str">
            <v>NT/21E</v>
          </cell>
          <cell r="G2188" t="str">
            <v>Chi nhánh Hà Nội - Công ty Cổ phần Dịch vụ Thương mại Tổng hợp Wincommerce</v>
          </cell>
        </row>
        <row r="2189">
          <cell r="B2189" t="str">
            <v>0008444</v>
          </cell>
          <cell r="C2189" t="str">
            <v>18/01/2022</v>
          </cell>
          <cell r="D2189" t="str">
            <v>01GTKT0/006</v>
          </cell>
          <cell r="E2189">
            <v>0</v>
          </cell>
          <cell r="F2189" t="str">
            <v>NT/21E</v>
          </cell>
          <cell r="G2189" t="str">
            <v>Chi nhánh Hà Nội - Công ty Cổ phần Dịch vụ Thương mại Tổng hợp Wincommerce</v>
          </cell>
        </row>
        <row r="2190">
          <cell r="B2190" t="str">
            <v>0008445</v>
          </cell>
          <cell r="C2190" t="str">
            <v>18/01/2022</v>
          </cell>
          <cell r="D2190" t="str">
            <v>01GTKT0/006</v>
          </cell>
          <cell r="E2190">
            <v>0</v>
          </cell>
          <cell r="F2190" t="str">
            <v>NT/21E</v>
          </cell>
          <cell r="G2190" t="str">
            <v>Chi nhánh Hà Nội - Công ty Cổ phần Dịch vụ Thương mại Tổng hợp Wincommerce</v>
          </cell>
        </row>
        <row r="2191">
          <cell r="B2191" t="str">
            <v>0008446</v>
          </cell>
          <cell r="C2191" t="str">
            <v>18/01/2022</v>
          </cell>
          <cell r="D2191" t="str">
            <v>01GTKT0/006</v>
          </cell>
          <cell r="E2191">
            <v>0</v>
          </cell>
          <cell r="F2191" t="str">
            <v>NT/21E</v>
          </cell>
          <cell r="G2191" t="str">
            <v>Chi nhánh Hà Nội - Công ty Cổ phần Dịch vụ Thương mại Tổng hợp Wincommerce</v>
          </cell>
        </row>
        <row r="2192">
          <cell r="B2192" t="str">
            <v>0008447</v>
          </cell>
          <cell r="C2192" t="str">
            <v>18/01/2022</v>
          </cell>
          <cell r="D2192" t="str">
            <v>01GTKT0/006</v>
          </cell>
          <cell r="E2192">
            <v>0</v>
          </cell>
          <cell r="F2192" t="str">
            <v>NT/21E</v>
          </cell>
          <cell r="G2192" t="str">
            <v>Chi nhánh Hà Nội - Công ty Cổ phần Dịch vụ Thương mại Tổng hợp Wincommerce</v>
          </cell>
        </row>
        <row r="2193">
          <cell r="B2193" t="str">
            <v>0008448</v>
          </cell>
          <cell r="C2193" t="str">
            <v>18/01/2022</v>
          </cell>
          <cell r="D2193" t="str">
            <v>01GTKT0/006</v>
          </cell>
          <cell r="E2193">
            <v>0</v>
          </cell>
          <cell r="F2193" t="str">
            <v>NT/21E</v>
          </cell>
          <cell r="G2193" t="str">
            <v>Chi nhánh Hà Nội - Công ty Cổ phần Dịch vụ Thương mại Tổng hợp Wincommerce</v>
          </cell>
        </row>
        <row r="2194">
          <cell r="B2194" t="str">
            <v>0008449</v>
          </cell>
          <cell r="C2194" t="str">
            <v>18/01/2022</v>
          </cell>
          <cell r="D2194" t="str">
            <v>01GTKT0/006</v>
          </cell>
          <cell r="E2194">
            <v>0</v>
          </cell>
          <cell r="F2194" t="str">
            <v>NT/21E</v>
          </cell>
          <cell r="G2194" t="str">
            <v>Chi nhánh Hà Nội - Công ty Cổ phần Dịch vụ Thương mại Tổng hợp Wincommerce</v>
          </cell>
        </row>
        <row r="2195">
          <cell r="B2195" t="str">
            <v>0008450</v>
          </cell>
          <cell r="C2195" t="str">
            <v>18/01/2022</v>
          </cell>
          <cell r="D2195" t="str">
            <v>01GTKT0/006</v>
          </cell>
          <cell r="E2195">
            <v>0</v>
          </cell>
          <cell r="F2195" t="str">
            <v>NT/21E</v>
          </cell>
          <cell r="G2195" t="str">
            <v>Chi nhánh Hà Nội - Công ty Cổ phần Dịch vụ Thương mại Tổng hợp Wincommerce</v>
          </cell>
        </row>
        <row r="2196">
          <cell r="B2196" t="str">
            <v>0008451</v>
          </cell>
          <cell r="C2196" t="str">
            <v>18/01/2022</v>
          </cell>
          <cell r="D2196" t="str">
            <v>01GTKT0/006</v>
          </cell>
          <cell r="E2196">
            <v>0</v>
          </cell>
          <cell r="F2196" t="str">
            <v>NT/21E</v>
          </cell>
          <cell r="G2196" t="str">
            <v>Chi nhánh Hà Nội - Công ty Cổ phần Dịch vụ Thương mại Tổng hợp Wincommerce</v>
          </cell>
        </row>
        <row r="2197">
          <cell r="B2197" t="str">
            <v>0008452</v>
          </cell>
          <cell r="C2197" t="str">
            <v>18/01/2022</v>
          </cell>
          <cell r="D2197" t="str">
            <v>01GTKT0/006</v>
          </cell>
          <cell r="E2197">
            <v>0</v>
          </cell>
          <cell r="F2197" t="str">
            <v>NT/21E</v>
          </cell>
          <cell r="G2197" t="str">
            <v>Chi nhánh Hà Nội - Công ty Cổ phần Dịch vụ Thương mại Tổng hợp Wincommerce</v>
          </cell>
        </row>
        <row r="2198">
          <cell r="B2198" t="str">
            <v>0008453</v>
          </cell>
          <cell r="C2198" t="str">
            <v>18/01/2022</v>
          </cell>
          <cell r="D2198" t="str">
            <v>01GTKT0/006</v>
          </cell>
          <cell r="E2198">
            <v>0</v>
          </cell>
          <cell r="F2198" t="str">
            <v>NT/21E</v>
          </cell>
          <cell r="G2198" t="str">
            <v>Chi nhánh Hà Nội - Công ty Cổ phần Dịch vụ Thương mại Tổng hợp Wincommerce</v>
          </cell>
        </row>
        <row r="2199">
          <cell r="B2199" t="str">
            <v>0008454</v>
          </cell>
          <cell r="C2199" t="str">
            <v>18/01/2022</v>
          </cell>
          <cell r="D2199" t="str">
            <v>01GTKT0/006</v>
          </cell>
          <cell r="E2199">
            <v>0</v>
          </cell>
          <cell r="F2199" t="str">
            <v>NT/21E</v>
          </cell>
          <cell r="G2199" t="str">
            <v>Chi nhánh Hà Nội - Công ty Cổ phần Dịch vụ Thương mại Tổng hợp Wincommerce</v>
          </cell>
        </row>
        <row r="2200">
          <cell r="B2200" t="str">
            <v>0008455</v>
          </cell>
          <cell r="C2200" t="str">
            <v>18/01/2022</v>
          </cell>
          <cell r="D2200" t="str">
            <v>01GTKT0/006</v>
          </cell>
          <cell r="E2200">
            <v>0</v>
          </cell>
          <cell r="F2200" t="str">
            <v>NT/21E</v>
          </cell>
          <cell r="G2200" t="str">
            <v>Chi nhánh Hà Nội - Công ty Cổ phần Dịch vụ Thương mại Tổng hợp Wincommerce</v>
          </cell>
        </row>
        <row r="2201">
          <cell r="B2201" t="str">
            <v>0008456</v>
          </cell>
          <cell r="C2201" t="str">
            <v>18/01/2022</v>
          </cell>
          <cell r="D2201" t="str">
            <v>01GTKT0/006</v>
          </cell>
          <cell r="E2201">
            <v>0</v>
          </cell>
          <cell r="F2201" t="str">
            <v>NT/21E</v>
          </cell>
          <cell r="G2201" t="str">
            <v>Chi nhánh Hà Nội - Công ty Cổ phần Dịch vụ Thương mại Tổng hợp Wincommerce</v>
          </cell>
        </row>
        <row r="2202">
          <cell r="B2202" t="str">
            <v>0008457</v>
          </cell>
          <cell r="C2202" t="str">
            <v>18/01/2022</v>
          </cell>
          <cell r="D2202" t="str">
            <v>01GTKT0/006</v>
          </cell>
          <cell r="E2202">
            <v>0</v>
          </cell>
          <cell r="F2202" t="str">
            <v>NT/21E</v>
          </cell>
          <cell r="G2202" t="str">
            <v>Chi nhánh Hà Nội - Công ty Cổ phần Dịch vụ Thương mại Tổng hợp Wincommerce</v>
          </cell>
        </row>
        <row r="2203">
          <cell r="B2203" t="str">
            <v>0008458</v>
          </cell>
          <cell r="C2203" t="str">
            <v>18/01/2022</v>
          </cell>
          <cell r="D2203" t="str">
            <v>01GTKT0/006</v>
          </cell>
          <cell r="E2203">
            <v>0</v>
          </cell>
          <cell r="F2203" t="str">
            <v>NT/21E</v>
          </cell>
          <cell r="G2203" t="str">
            <v>Chi nhánh Hà Nội - Công ty Cổ phần Dịch vụ Thương mại Tổng hợp Wincommerce</v>
          </cell>
        </row>
        <row r="2204">
          <cell r="B2204" t="str">
            <v>0008459</v>
          </cell>
          <cell r="C2204" t="str">
            <v>18/01/2022</v>
          </cell>
          <cell r="D2204" t="str">
            <v>01GTKT0/006</v>
          </cell>
          <cell r="E2204">
            <v>0</v>
          </cell>
          <cell r="F2204" t="str">
            <v>NT/21E</v>
          </cell>
          <cell r="G2204" t="str">
            <v>Chi nhánh Hà Nội - Công ty Cổ phần Dịch vụ Thương mại Tổng hợp Wincommerce</v>
          </cell>
        </row>
        <row r="2205">
          <cell r="B2205" t="str">
            <v>0008460</v>
          </cell>
          <cell r="C2205" t="str">
            <v>18/01/2022</v>
          </cell>
          <cell r="D2205" t="str">
            <v>01GTKT0/006</v>
          </cell>
          <cell r="E2205">
            <v>0</v>
          </cell>
          <cell r="F2205" t="str">
            <v>NT/21E</v>
          </cell>
          <cell r="G2205" t="str">
            <v>Chi nhánh Hà Nội - Công ty Cổ phần Dịch vụ Thương mại Tổng hợp Wincommerce</v>
          </cell>
        </row>
        <row r="2206">
          <cell r="B2206" t="str">
            <v>0008461</v>
          </cell>
          <cell r="C2206" t="str">
            <v>18/01/2022</v>
          </cell>
          <cell r="D2206" t="str">
            <v>01GTKT0/006</v>
          </cell>
          <cell r="E2206">
            <v>0</v>
          </cell>
          <cell r="F2206" t="str">
            <v>NT/21E</v>
          </cell>
          <cell r="G2206" t="str">
            <v>Chi nhánh Hà Nội - Công ty Cổ phần Dịch vụ Thương mại Tổng hợp Wincommerce</v>
          </cell>
        </row>
        <row r="2207">
          <cell r="B2207" t="str">
            <v>0008462</v>
          </cell>
          <cell r="C2207" t="str">
            <v>18/01/2022</v>
          </cell>
          <cell r="D2207" t="str">
            <v>01GTKT0/006</v>
          </cell>
          <cell r="E2207">
            <v>0</v>
          </cell>
          <cell r="F2207" t="str">
            <v>NT/21E</v>
          </cell>
          <cell r="G2207" t="str">
            <v>Chi nhánh Hà Nội - Công ty Cổ phần Dịch vụ Thương mại Tổng hợp Wincommerce</v>
          </cell>
        </row>
        <row r="2208">
          <cell r="B2208" t="str">
            <v>0008463</v>
          </cell>
          <cell r="C2208" t="str">
            <v>18/01/2022</v>
          </cell>
          <cell r="D2208" t="str">
            <v>01GTKT0/006</v>
          </cell>
          <cell r="E2208">
            <v>0</v>
          </cell>
          <cell r="F2208" t="str">
            <v>NT/21E</v>
          </cell>
          <cell r="G2208" t="str">
            <v>Chi nhánh Hà Nội - Công ty Cổ phần Dịch vụ Thương mại Tổng hợp Wincommerce</v>
          </cell>
        </row>
        <row r="2209">
          <cell r="B2209" t="str">
            <v>0008464</v>
          </cell>
          <cell r="C2209" t="str">
            <v>18/01/2022</v>
          </cell>
          <cell r="D2209" t="str">
            <v>01GTKT0/006</v>
          </cell>
          <cell r="E2209">
            <v>0</v>
          </cell>
          <cell r="F2209" t="str">
            <v>NT/21E</v>
          </cell>
          <cell r="G2209" t="str">
            <v>Chi nhánh Hà Nội - Công ty Cổ phần Dịch vụ Thương mại Tổng hợp Wincommerce</v>
          </cell>
        </row>
        <row r="2210">
          <cell r="B2210" t="str">
            <v>0008465</v>
          </cell>
          <cell r="C2210" t="str">
            <v>18/01/2022</v>
          </cell>
          <cell r="D2210" t="str">
            <v>01GTKT0/006</v>
          </cell>
          <cell r="E2210">
            <v>0</v>
          </cell>
          <cell r="F2210" t="str">
            <v>NT/21E</v>
          </cell>
          <cell r="G2210" t="str">
            <v>Chi nhánh Hà Nội - Công ty Cổ phần Dịch vụ Thương mại Tổng hợp Wincommerce</v>
          </cell>
        </row>
        <row r="2211">
          <cell r="B2211" t="str">
            <v>0008466</v>
          </cell>
          <cell r="C2211" t="str">
            <v>18/01/2022</v>
          </cell>
          <cell r="D2211" t="str">
            <v>01GTKT0/006</v>
          </cell>
          <cell r="E2211">
            <v>0</v>
          </cell>
          <cell r="F2211" t="str">
            <v>NT/21E</v>
          </cell>
          <cell r="G2211" t="str">
            <v>Chi nhánh Hà Nội - Công ty Cổ phần Dịch vụ Thương mại Tổng hợp Wincommerce</v>
          </cell>
        </row>
        <row r="2212">
          <cell r="B2212" t="str">
            <v>0008467</v>
          </cell>
          <cell r="C2212" t="str">
            <v>18/01/2022</v>
          </cell>
          <cell r="D2212" t="str">
            <v>01GTKT0/006</v>
          </cell>
          <cell r="E2212">
            <v>0</v>
          </cell>
          <cell r="F2212" t="str">
            <v>NT/21E</v>
          </cell>
          <cell r="G2212" t="str">
            <v>Chi nhánh Hà Nội - Công ty Cổ phần Dịch vụ Thương mại Tổng hợp Wincommerce</v>
          </cell>
        </row>
        <row r="2213">
          <cell r="B2213" t="str">
            <v>0008468</v>
          </cell>
          <cell r="C2213" t="str">
            <v>18/01/2022</v>
          </cell>
          <cell r="D2213" t="str">
            <v>01GTKT0/006</v>
          </cell>
          <cell r="E2213">
            <v>0</v>
          </cell>
          <cell r="F2213" t="str">
            <v>NT/21E</v>
          </cell>
          <cell r="G2213" t="str">
            <v>Chi nhánh Hà Nội - Công ty Cổ phần Dịch vụ Thương mại Tổng hợp Wincommerce</v>
          </cell>
        </row>
        <row r="2214">
          <cell r="B2214" t="str">
            <v>0008469</v>
          </cell>
          <cell r="C2214" t="str">
            <v>18/01/2022</v>
          </cell>
          <cell r="D2214" t="str">
            <v>01GTKT0/006</v>
          </cell>
          <cell r="E2214">
            <v>0</v>
          </cell>
          <cell r="F2214" t="str">
            <v>NT/21E</v>
          </cell>
          <cell r="G2214" t="str">
            <v>Chi nhánh Hà Nội - Công ty Cổ phần Dịch vụ Thương mại Tổng hợp Wincommerce</v>
          </cell>
        </row>
        <row r="2215">
          <cell r="B2215" t="str">
            <v>0008470</v>
          </cell>
          <cell r="C2215" t="str">
            <v>18/01/2022</v>
          </cell>
          <cell r="D2215" t="str">
            <v>01GTKT0/006</v>
          </cell>
          <cell r="E2215">
            <v>0</v>
          </cell>
          <cell r="F2215" t="str">
            <v>NT/21E</v>
          </cell>
          <cell r="G2215" t="str">
            <v>Chi nhánh Hà Nội - Công ty Cổ phần Dịch vụ Thương mại Tổng hợp Wincommerce</v>
          </cell>
        </row>
        <row r="2216">
          <cell r="B2216" t="str">
            <v>0008471</v>
          </cell>
          <cell r="C2216" t="str">
            <v>18/01/2022</v>
          </cell>
          <cell r="D2216" t="str">
            <v>01GTKT0/006</v>
          </cell>
          <cell r="E2216">
            <v>0</v>
          </cell>
          <cell r="F2216" t="str">
            <v>NT/21E</v>
          </cell>
          <cell r="G2216" t="str">
            <v>Chi nhánh Hà Nội - Công ty Cổ phần Dịch vụ Thương mại Tổng hợp Wincommerce</v>
          </cell>
        </row>
        <row r="2217">
          <cell r="B2217" t="str">
            <v>0008472</v>
          </cell>
          <cell r="C2217" t="str">
            <v>18/01/2022</v>
          </cell>
          <cell r="D2217" t="str">
            <v>01GTKT0/006</v>
          </cell>
          <cell r="E2217">
            <v>0</v>
          </cell>
          <cell r="F2217" t="str">
            <v>NT/21E</v>
          </cell>
          <cell r="G2217" t="str">
            <v>Chi nhánh Hà Nội - Công ty Cổ phần Dịch vụ Thương mại Tổng hợp Wincommerce</v>
          </cell>
        </row>
        <row r="2218">
          <cell r="B2218" t="str">
            <v>0008473</v>
          </cell>
          <cell r="C2218" t="str">
            <v>18/01/2022</v>
          </cell>
          <cell r="D2218" t="str">
            <v>01GTKT0/006</v>
          </cell>
          <cell r="E2218">
            <v>0</v>
          </cell>
          <cell r="F2218" t="str">
            <v>NT/21E</v>
          </cell>
          <cell r="G2218" t="str">
            <v>Chi nhánh Hà Nội - Công ty Cổ phần Dịch vụ Thương mại Tổng hợp Wincommerce</v>
          </cell>
        </row>
        <row r="2219">
          <cell r="B2219" t="str">
            <v>0008474</v>
          </cell>
          <cell r="C2219" t="str">
            <v>18/01/2022</v>
          </cell>
          <cell r="D2219" t="str">
            <v>01GTKT0/006</v>
          </cell>
          <cell r="E2219">
            <v>0</v>
          </cell>
          <cell r="F2219" t="str">
            <v>NT/21E</v>
          </cell>
          <cell r="G2219" t="str">
            <v>Chi nhánh Hà Nội - Công ty Cổ phần Dịch vụ Thương mại Tổng hợp Wincommerce</v>
          </cell>
        </row>
        <row r="2220">
          <cell r="B2220" t="str">
            <v>0008475</v>
          </cell>
          <cell r="C2220" t="str">
            <v>18/01/2022</v>
          </cell>
          <cell r="D2220" t="str">
            <v>01GTKT0/006</v>
          </cell>
          <cell r="E2220">
            <v>0</v>
          </cell>
          <cell r="F2220" t="str">
            <v>NT/21E</v>
          </cell>
          <cell r="G2220" t="str">
            <v>Chi nhánh Hà Nội - Công ty Cổ phần Dịch vụ Thương mại Tổng hợp Wincommerce</v>
          </cell>
        </row>
        <row r="2221">
          <cell r="B2221" t="str">
            <v>0008476</v>
          </cell>
          <cell r="C2221" t="str">
            <v>18/01/2022</v>
          </cell>
          <cell r="D2221" t="str">
            <v>01GTKT0/006</v>
          </cell>
          <cell r="E2221">
            <v>0</v>
          </cell>
          <cell r="F2221" t="str">
            <v>NT/21E</v>
          </cell>
          <cell r="G2221" t="str">
            <v>Chi nhánh Hà Nội - Công ty Cổ phần Dịch vụ Thương mại Tổng hợp Wincommerce</v>
          </cell>
        </row>
        <row r="2222">
          <cell r="B2222" t="str">
            <v>0008477</v>
          </cell>
          <cell r="C2222" t="str">
            <v>18/01/2022</v>
          </cell>
          <cell r="D2222" t="str">
            <v>01GTKT0/006</v>
          </cell>
          <cell r="E2222">
            <v>0</v>
          </cell>
          <cell r="F2222" t="str">
            <v>NT/21E</v>
          </cell>
          <cell r="G2222" t="str">
            <v>Chi nhánh Hà Nội - Công ty Cổ phần Dịch vụ Thương mại Tổng hợp Wincommerce</v>
          </cell>
        </row>
        <row r="2223">
          <cell r="B2223" t="str">
            <v>0008478</v>
          </cell>
          <cell r="C2223" t="str">
            <v>18/01/2022</v>
          </cell>
          <cell r="D2223" t="str">
            <v>01GTKT0/006</v>
          </cell>
          <cell r="E2223">
            <v>0</v>
          </cell>
          <cell r="F2223" t="str">
            <v>NT/21E</v>
          </cell>
          <cell r="G2223" t="str">
            <v>Chi nhánh Hà Nội - Công ty Cổ phần Dịch vụ Thương mại Tổng hợp Wincommerce</v>
          </cell>
        </row>
        <row r="2224">
          <cell r="B2224" t="str">
            <v>0008479</v>
          </cell>
          <cell r="C2224" t="str">
            <v>18/01/2022</v>
          </cell>
          <cell r="D2224" t="str">
            <v>01GTKT0/006</v>
          </cell>
          <cell r="E2224">
            <v>0</v>
          </cell>
          <cell r="F2224" t="str">
            <v>NT/21E</v>
          </cell>
          <cell r="G2224" t="str">
            <v>Chi nhánh Hà Nội - Công ty Cổ phần Dịch vụ Thương mại Tổng hợp Wincommerce</v>
          </cell>
        </row>
        <row r="2225">
          <cell r="B2225" t="str">
            <v>0008480</v>
          </cell>
          <cell r="C2225" t="str">
            <v>18/01/2022</v>
          </cell>
          <cell r="D2225" t="str">
            <v>01GTKT0/006</v>
          </cell>
          <cell r="E2225">
            <v>0</v>
          </cell>
          <cell r="F2225" t="str">
            <v>NT/21E</v>
          </cell>
          <cell r="G2225" t="str">
            <v>Chi nhánh Hà Nội - Công ty Cổ phần Dịch vụ Thương mại Tổng hợp Wincommerce</v>
          </cell>
        </row>
        <row r="2226">
          <cell r="B2226" t="str">
            <v>0008481</v>
          </cell>
          <cell r="C2226" t="str">
            <v>18/01/2022</v>
          </cell>
          <cell r="D2226" t="str">
            <v>01GTKT0/006</v>
          </cell>
          <cell r="E2226">
            <v>0</v>
          </cell>
          <cell r="F2226" t="str">
            <v>NT/21E</v>
          </cell>
          <cell r="G2226" t="str">
            <v>Chi nhánh Hà Nội - Công ty Cổ phần Dịch vụ Thương mại Tổng hợp Wincommerce</v>
          </cell>
        </row>
        <row r="2227">
          <cell r="B2227" t="str">
            <v>0008482</v>
          </cell>
          <cell r="C2227" t="str">
            <v>18/01/2022</v>
          </cell>
          <cell r="D2227" t="str">
            <v>01GTKT0/006</v>
          </cell>
          <cell r="E2227">
            <v>0</v>
          </cell>
          <cell r="F2227" t="str">
            <v>NT/21E</v>
          </cell>
          <cell r="G2227" t="str">
            <v>Chi nhánh Hà Nội - Công ty Cổ phần Dịch vụ Thương mại Tổng hợp Wincommerce</v>
          </cell>
        </row>
        <row r="2228">
          <cell r="B2228" t="str">
            <v>0008483</v>
          </cell>
          <cell r="C2228" t="str">
            <v>18/01/2022</v>
          </cell>
          <cell r="D2228" t="str">
            <v>01GTKT0/006</v>
          </cell>
          <cell r="E2228">
            <v>0</v>
          </cell>
          <cell r="F2228" t="str">
            <v>NT/21E</v>
          </cell>
          <cell r="G2228" t="str">
            <v>Chi nhánh Hà Nội - Công ty Cổ phần Dịch vụ Thương mại Tổng hợp Wincommerce</v>
          </cell>
        </row>
        <row r="2229">
          <cell r="B2229" t="str">
            <v>0008484</v>
          </cell>
          <cell r="C2229" t="str">
            <v>18/01/2022</v>
          </cell>
          <cell r="D2229" t="str">
            <v>01GTKT0/006</v>
          </cell>
          <cell r="E2229">
            <v>0</v>
          </cell>
          <cell r="F2229" t="str">
            <v>NT/21E</v>
          </cell>
          <cell r="G2229" t="str">
            <v>Chi nhánh Hà Nội - Công ty Cổ phần Dịch vụ Thương mại Tổng hợp Wincommerce</v>
          </cell>
        </row>
        <row r="2230">
          <cell r="B2230" t="str">
            <v>0008485</v>
          </cell>
          <cell r="C2230" t="str">
            <v>18/01/2022</v>
          </cell>
          <cell r="D2230" t="str">
            <v>01GTKT0/006</v>
          </cell>
          <cell r="E2230">
            <v>0</v>
          </cell>
          <cell r="F2230" t="str">
            <v>NT/21E</v>
          </cell>
          <cell r="G2230" t="str">
            <v>Chi nhánh Hà Nội - Công ty Cổ phần Dịch vụ Thương mại Tổng hợp Wincommerce</v>
          </cell>
        </row>
        <row r="2231">
          <cell r="B2231" t="str">
            <v>0008486</v>
          </cell>
          <cell r="C2231" t="str">
            <v>18/01/2022</v>
          </cell>
          <cell r="D2231" t="str">
            <v>01GTKT0/006</v>
          </cell>
          <cell r="E2231">
            <v>0</v>
          </cell>
          <cell r="F2231" t="str">
            <v>NT/21E</v>
          </cell>
          <cell r="G2231" t="str">
            <v>Chi nhánh Hà Nội - Công ty Cổ phần Dịch vụ Thương mại Tổng hợp Wincommerce</v>
          </cell>
        </row>
        <row r="2232">
          <cell r="B2232" t="str">
            <v>0008487</v>
          </cell>
          <cell r="C2232" t="str">
            <v>18/01/2022</v>
          </cell>
          <cell r="D2232" t="str">
            <v>01GTKT0/006</v>
          </cell>
          <cell r="E2232">
            <v>0</v>
          </cell>
          <cell r="F2232" t="str">
            <v>NT/21E</v>
          </cell>
          <cell r="G2232" t="str">
            <v>Chi nhánh Hà Nội - Công ty Cổ phần Dịch vụ Thương mại Tổng hợp Wincommerce</v>
          </cell>
        </row>
        <row r="2233">
          <cell r="B2233" t="str">
            <v>0008488</v>
          </cell>
          <cell r="C2233" t="str">
            <v>18/01/2022</v>
          </cell>
          <cell r="D2233" t="str">
            <v>01GTKT0/006</v>
          </cell>
          <cell r="E2233">
            <v>0</v>
          </cell>
          <cell r="F2233" t="str">
            <v>NT/21E</v>
          </cell>
          <cell r="G2233" t="str">
            <v>Chi nhánh Hà Nội - Công ty Cổ phần Dịch vụ Thương mại Tổng hợp Wincommerce</v>
          </cell>
        </row>
        <row r="2234">
          <cell r="B2234" t="str">
            <v>0008489</v>
          </cell>
          <cell r="C2234" t="str">
            <v>18/01/2022</v>
          </cell>
          <cell r="D2234" t="str">
            <v>01GTKT0/006</v>
          </cell>
          <cell r="E2234">
            <v>0</v>
          </cell>
          <cell r="F2234" t="str">
            <v>NT/21E</v>
          </cell>
          <cell r="G2234" t="str">
            <v>Chi nhánh Hà Nội - Công ty Cổ phần Dịch vụ Thương mại Tổng hợp Wincommerce</v>
          </cell>
        </row>
        <row r="2235">
          <cell r="B2235" t="str">
            <v>0008490</v>
          </cell>
          <cell r="C2235" t="str">
            <v>18/01/2022</v>
          </cell>
          <cell r="D2235" t="str">
            <v>01GTKT0/006</v>
          </cell>
          <cell r="E2235">
            <v>0</v>
          </cell>
          <cell r="F2235" t="str">
            <v>NT/21E</v>
          </cell>
          <cell r="G2235" t="str">
            <v>Chi nhánh Hà Nội - Công ty Cổ phần Dịch vụ Thương mại Tổng hợp Wincommerce</v>
          </cell>
        </row>
        <row r="2236">
          <cell r="B2236" t="str">
            <v>0008491</v>
          </cell>
          <cell r="C2236" t="str">
            <v>18/01/2022</v>
          </cell>
          <cell r="D2236" t="str">
            <v>01GTKT0/006</v>
          </cell>
          <cell r="E2236">
            <v>0</v>
          </cell>
          <cell r="F2236" t="str">
            <v>NT/21E</v>
          </cell>
          <cell r="G2236" t="str">
            <v>Chi nhánh Hà Nội - Công ty Cổ phần Dịch vụ Thương mại Tổng hợp Wincommerce</v>
          </cell>
        </row>
        <row r="2237">
          <cell r="B2237" t="str">
            <v>0008492</v>
          </cell>
          <cell r="C2237" t="str">
            <v>18/01/2022</v>
          </cell>
          <cell r="D2237" t="str">
            <v>01GTKT0/006</v>
          </cell>
          <cell r="E2237">
            <v>0</v>
          </cell>
          <cell r="F2237" t="str">
            <v>NT/21E</v>
          </cell>
          <cell r="G2237" t="str">
            <v>Chi nhánh Hà Nội - Công ty Cổ phần Dịch vụ Thương mại Tổng hợp Wincommerce</v>
          </cell>
        </row>
        <row r="2238">
          <cell r="B2238" t="str">
            <v>0008493</v>
          </cell>
          <cell r="C2238" t="str">
            <v>18/01/2022</v>
          </cell>
          <cell r="D2238" t="str">
            <v>01GTKT0/006</v>
          </cell>
          <cell r="E2238">
            <v>0</v>
          </cell>
          <cell r="F2238" t="str">
            <v>NT/21E</v>
          </cell>
          <cell r="G2238" t="str">
            <v>Chi nhánh Hà Nội - Công ty Cổ phần Dịch vụ Thương mại Tổng hợp Wincommerce</v>
          </cell>
        </row>
        <row r="2239">
          <cell r="B2239" t="str">
            <v>0008494</v>
          </cell>
          <cell r="C2239" t="str">
            <v>18/01/2022</v>
          </cell>
          <cell r="D2239" t="str">
            <v>01GTKT0/006</v>
          </cell>
          <cell r="E2239">
            <v>0</v>
          </cell>
          <cell r="F2239" t="str">
            <v>NT/21E</v>
          </cell>
          <cell r="G2239" t="str">
            <v>Chi nhánh Hà Nội - Công ty Cổ phần Dịch vụ Thương mại Tổng hợp Wincommerce</v>
          </cell>
        </row>
        <row r="2240">
          <cell r="B2240" t="str">
            <v>0008495</v>
          </cell>
          <cell r="C2240" t="str">
            <v>18/01/2022</v>
          </cell>
          <cell r="D2240" t="str">
            <v>01GTKT0/006</v>
          </cell>
          <cell r="E2240">
            <v>0</v>
          </cell>
          <cell r="F2240" t="str">
            <v>NT/21E</v>
          </cell>
          <cell r="G2240" t="str">
            <v>Chi nhánh Hà Nội - Công ty Cổ phần Dịch vụ Thương mại Tổng hợp Wincommerce</v>
          </cell>
        </row>
        <row r="2241">
          <cell r="B2241" t="str">
            <v>0008496</v>
          </cell>
          <cell r="C2241" t="str">
            <v>18/01/2022</v>
          </cell>
          <cell r="D2241" t="str">
            <v>01GTKT0/006</v>
          </cell>
          <cell r="E2241">
            <v>0</v>
          </cell>
          <cell r="F2241" t="str">
            <v>NT/21E</v>
          </cell>
          <cell r="G2241" t="str">
            <v>Chi nhánh Hà Nội - Công ty Cổ phần Dịch vụ Thương mại Tổng hợp Wincommerce</v>
          </cell>
        </row>
        <row r="2242">
          <cell r="B2242" t="str">
            <v>0008497</v>
          </cell>
          <cell r="C2242" t="str">
            <v>18/01/2022</v>
          </cell>
          <cell r="D2242" t="str">
            <v>01GTKT0/006</v>
          </cell>
          <cell r="E2242">
            <v>0</v>
          </cell>
          <cell r="F2242" t="str">
            <v>NT/21E</v>
          </cell>
          <cell r="G2242" t="str">
            <v>Chi nhánh Hà Nội - Công ty Cổ phần Dịch vụ Thương mại Tổng hợp Wincommerce</v>
          </cell>
        </row>
        <row r="2243">
          <cell r="B2243" t="str">
            <v>0008498</v>
          </cell>
          <cell r="C2243" t="str">
            <v>18/01/2022</v>
          </cell>
          <cell r="D2243" t="str">
            <v>01GTKT0/006</v>
          </cell>
          <cell r="E2243">
            <v>0</v>
          </cell>
          <cell r="F2243" t="str">
            <v>NT/21E</v>
          </cell>
          <cell r="G2243" t="str">
            <v>Chi nhánh Hà Nội - Công ty Cổ phần Dịch vụ Thương mại Tổng hợp Wincommerce</v>
          </cell>
        </row>
        <row r="2244">
          <cell r="B2244" t="str">
            <v>0008499</v>
          </cell>
          <cell r="C2244" t="str">
            <v>18/01/2022</v>
          </cell>
          <cell r="D2244" t="str">
            <v>01GTKT0/006</v>
          </cell>
          <cell r="E2244">
            <v>0</v>
          </cell>
          <cell r="F2244" t="str">
            <v>NT/21E</v>
          </cell>
          <cell r="G2244" t="str">
            <v>Chi nhánh Hà Nội - Công ty Cổ phần Dịch vụ Thương mại Tổng hợp Wincommerce</v>
          </cell>
        </row>
        <row r="2245">
          <cell r="B2245" t="str">
            <v>0008500</v>
          </cell>
          <cell r="C2245" t="str">
            <v>18/01/2022</v>
          </cell>
          <cell r="D2245" t="str">
            <v>01GTKT0/006</v>
          </cell>
          <cell r="E2245">
            <v>0</v>
          </cell>
          <cell r="F2245" t="str">
            <v>NT/21E</v>
          </cell>
          <cell r="G2245" t="str">
            <v>Chi nhánh Hà Nội - Công ty Cổ phần Dịch vụ Thương mại Tổng hợp Wincommerce</v>
          </cell>
        </row>
        <row r="2246">
          <cell r="B2246" t="str">
            <v>0008501</v>
          </cell>
          <cell r="C2246" t="str">
            <v>18/01/2022</v>
          </cell>
          <cell r="D2246" t="str">
            <v>01GTKT0/006</v>
          </cell>
          <cell r="E2246">
            <v>0</v>
          </cell>
          <cell r="F2246" t="str">
            <v>NT/21E</v>
          </cell>
          <cell r="G2246" t="str">
            <v>Chi nhánh Hà Nội - Công ty Cổ phần Dịch vụ Thương mại Tổng hợp Wincommerce</v>
          </cell>
        </row>
        <row r="2247">
          <cell r="B2247" t="str">
            <v>0008502</v>
          </cell>
          <cell r="C2247" t="str">
            <v>18/01/2022</v>
          </cell>
          <cell r="D2247" t="str">
            <v>01GTKT0/006</v>
          </cell>
          <cell r="E2247">
            <v>0</v>
          </cell>
          <cell r="F2247" t="str">
            <v>NT/21E</v>
          </cell>
          <cell r="G2247" t="str">
            <v>Chi nhánh Hà Nội - Công ty Cổ phần Dịch vụ Thương mại Tổng hợp Wincommerce</v>
          </cell>
        </row>
        <row r="2248">
          <cell r="B2248" t="str">
            <v>0008503</v>
          </cell>
          <cell r="C2248" t="str">
            <v>18/01/2022</v>
          </cell>
          <cell r="D2248" t="str">
            <v>01GTKT0/006</v>
          </cell>
          <cell r="E2248">
            <v>0</v>
          </cell>
          <cell r="F2248" t="str">
            <v>NT/21E</v>
          </cell>
          <cell r="G2248" t="str">
            <v>Chi nhánh Hà Nội - Công ty Cổ phần Dịch vụ Thương mại Tổng hợp Wincommerce</v>
          </cell>
        </row>
        <row r="2249">
          <cell r="B2249" t="str">
            <v>0008504</v>
          </cell>
          <cell r="C2249" t="str">
            <v>18/01/2022</v>
          </cell>
          <cell r="D2249" t="str">
            <v>01GTKT0/006</v>
          </cell>
          <cell r="E2249">
            <v>0</v>
          </cell>
          <cell r="F2249" t="str">
            <v>NT/21E</v>
          </cell>
          <cell r="G2249" t="str">
            <v>Chi nhánh Hà Nội - Công ty Cổ phần Dịch vụ Thương mại Tổng hợp Wincommerce</v>
          </cell>
        </row>
        <row r="2250">
          <cell r="B2250" t="str">
            <v>0008505</v>
          </cell>
          <cell r="C2250" t="str">
            <v>18/01/2022</v>
          </cell>
          <cell r="D2250" t="str">
            <v>01GTKT0/006</v>
          </cell>
          <cell r="E2250">
            <v>0</v>
          </cell>
          <cell r="F2250" t="str">
            <v>NT/21E</v>
          </cell>
          <cell r="G2250" t="str">
            <v>Chi nhánh Hà Nội - Công ty Cổ phần Dịch vụ Thương mại Tổng hợp Wincommerce</v>
          </cell>
        </row>
        <row r="2251">
          <cell r="B2251" t="str">
            <v>0008506</v>
          </cell>
          <cell r="C2251" t="str">
            <v>18/01/2022</v>
          </cell>
          <cell r="D2251" t="str">
            <v>01GTKT0/006</v>
          </cell>
          <cell r="E2251">
            <v>0</v>
          </cell>
          <cell r="F2251" t="str">
            <v>NT/21E</v>
          </cell>
          <cell r="G2251" t="str">
            <v>Chi nhánh Hà Nội - Công ty Cổ phần Dịch vụ Thương mại Tổng hợp Wincommerce</v>
          </cell>
        </row>
        <row r="2252">
          <cell r="B2252" t="str">
            <v>0008507</v>
          </cell>
          <cell r="C2252" t="str">
            <v>18/01/2022</v>
          </cell>
          <cell r="D2252" t="str">
            <v>01GTKT0/006</v>
          </cell>
          <cell r="E2252">
            <v>0</v>
          </cell>
          <cell r="F2252" t="str">
            <v>NT/21E</v>
          </cell>
          <cell r="G2252" t="str">
            <v>Chi nhánh Hà Nội - Công ty Cổ phần Dịch vụ Thương mại Tổng hợp Wincommerce</v>
          </cell>
        </row>
        <row r="2253">
          <cell r="B2253" t="str">
            <v>0008508</v>
          </cell>
          <cell r="C2253" t="str">
            <v>18/01/2022</v>
          </cell>
          <cell r="D2253" t="str">
            <v>01GTKT0/006</v>
          </cell>
          <cell r="E2253">
            <v>0</v>
          </cell>
          <cell r="F2253" t="str">
            <v>NT/21E</v>
          </cell>
          <cell r="G2253" t="str">
            <v>Chi nhánh Hà Nội - Công ty Cổ phần Dịch vụ Thương mại Tổng hợp Wincommerce</v>
          </cell>
        </row>
        <row r="2254">
          <cell r="B2254" t="str">
            <v>0008509</v>
          </cell>
          <cell r="C2254" t="str">
            <v>18/01/2022</v>
          </cell>
          <cell r="D2254" t="str">
            <v>01GTKT0/006</v>
          </cell>
          <cell r="E2254">
            <v>0</v>
          </cell>
          <cell r="F2254" t="str">
            <v>NT/21E</v>
          </cell>
          <cell r="G2254" t="str">
            <v>Chi nhánh Hà Nội - Công ty Cổ phần Dịch vụ Thương mại Tổng hợp Wincommerce</v>
          </cell>
        </row>
        <row r="2255">
          <cell r="B2255" t="str">
            <v>0008510</v>
          </cell>
          <cell r="C2255" t="str">
            <v>18/01/2022</v>
          </cell>
          <cell r="D2255" t="str">
            <v>01GTKT0/006</v>
          </cell>
          <cell r="E2255">
            <v>0</v>
          </cell>
          <cell r="F2255" t="str">
            <v>NT/21E</v>
          </cell>
          <cell r="G2255" t="str">
            <v>Chi nhánh Hà Nội - Công ty Cổ phần Dịch vụ Thương mại Tổng hợp Wincommerce</v>
          </cell>
        </row>
        <row r="2256">
          <cell r="B2256" t="str">
            <v>0008511</v>
          </cell>
          <cell r="C2256" t="str">
            <v>18/01/2022</v>
          </cell>
          <cell r="D2256" t="str">
            <v>01GTKT0/006</v>
          </cell>
          <cell r="E2256">
            <v>0</v>
          </cell>
          <cell r="F2256" t="str">
            <v>NT/21E</v>
          </cell>
          <cell r="G2256" t="str">
            <v>Chi nhánh Hà Nội - Công ty Cổ phần Dịch vụ Thương mại Tổng hợp Wincommerce</v>
          </cell>
        </row>
        <row r="2257">
          <cell r="B2257" t="str">
            <v>0008512</v>
          </cell>
          <cell r="C2257" t="str">
            <v>18/01/2022</v>
          </cell>
          <cell r="D2257" t="str">
            <v>01GTKT0/006</v>
          </cell>
          <cell r="E2257">
            <v>0</v>
          </cell>
          <cell r="F2257" t="str">
            <v>NT/21E</v>
          </cell>
          <cell r="G2257" t="str">
            <v>Chi nhánh Hà Nội - Công ty Cổ phần Dịch vụ Thương mại Tổng hợp Wincommerce</v>
          </cell>
        </row>
        <row r="2258">
          <cell r="B2258" t="str">
            <v>0008513</v>
          </cell>
          <cell r="C2258" t="str">
            <v>18/01/2022</v>
          </cell>
          <cell r="D2258" t="str">
            <v>01GTKT0/006</v>
          </cell>
          <cell r="E2258">
            <v>0</v>
          </cell>
          <cell r="F2258" t="str">
            <v>NT/21E</v>
          </cell>
          <cell r="G2258" t="str">
            <v>Chi nhánh Hà Nội - Công ty Cổ phần Dịch vụ Thương mại Tổng hợp Wincommerce</v>
          </cell>
        </row>
        <row r="2259">
          <cell r="B2259" t="str">
            <v>0008514</v>
          </cell>
          <cell r="C2259" t="str">
            <v>18/01/2022</v>
          </cell>
          <cell r="D2259" t="str">
            <v>01GTKT0/006</v>
          </cell>
          <cell r="E2259">
            <v>0</v>
          </cell>
          <cell r="F2259" t="str">
            <v>NT/21E</v>
          </cell>
          <cell r="G2259" t="str">
            <v>Chi nhánh Hà Nội - Công ty Cổ phần Dịch vụ Thương mại Tổng hợp Wincommerce</v>
          </cell>
        </row>
        <row r="2260">
          <cell r="B2260" t="str">
            <v>0008515</v>
          </cell>
          <cell r="C2260" t="str">
            <v>18/01/2022</v>
          </cell>
          <cell r="D2260" t="str">
            <v>01GTKT0/006</v>
          </cell>
          <cell r="E2260">
            <v>0</v>
          </cell>
          <cell r="F2260" t="str">
            <v>NT/21E</v>
          </cell>
          <cell r="G2260" t="str">
            <v>Chi nhánh Hà Nội - Công ty Cổ phần Dịch vụ Thương mại Tổng hợp Wincommerce</v>
          </cell>
        </row>
        <row r="2261">
          <cell r="B2261" t="str">
            <v>0008516</v>
          </cell>
          <cell r="C2261" t="str">
            <v>18/01/2022</v>
          </cell>
          <cell r="D2261" t="str">
            <v>01GTKT0/006</v>
          </cell>
          <cell r="E2261">
            <v>0</v>
          </cell>
          <cell r="F2261" t="str">
            <v>NT/21E</v>
          </cell>
          <cell r="G2261" t="str">
            <v>Chi nhánh Hà Nội - Công ty Cổ phần Dịch vụ Thương mại Tổng hợp Wincommerce</v>
          </cell>
        </row>
        <row r="2262">
          <cell r="B2262" t="str">
            <v>0008517</v>
          </cell>
          <cell r="C2262" t="str">
            <v>18/01/2022</v>
          </cell>
          <cell r="D2262" t="str">
            <v>01GTKT0/006</v>
          </cell>
          <cell r="E2262">
            <v>0</v>
          </cell>
          <cell r="F2262" t="str">
            <v>NT/21E</v>
          </cell>
          <cell r="G2262" t="str">
            <v>Chi nhánh Hà Nội - Công ty Cổ phần Dịch vụ Thương mại Tổng hợp Wincommerce</v>
          </cell>
        </row>
        <row r="2263">
          <cell r="B2263" t="str">
            <v>0008518</v>
          </cell>
          <cell r="C2263" t="str">
            <v>18/01/2022</v>
          </cell>
          <cell r="D2263" t="str">
            <v>01GTKT0/006</v>
          </cell>
          <cell r="E2263">
            <v>0</v>
          </cell>
          <cell r="F2263" t="str">
            <v>NT/21E</v>
          </cell>
          <cell r="G2263" t="str">
            <v>Chi nhánh Hà Nội - Công ty Cổ phần Dịch vụ Thương mại Tổng hợp Wincommerce</v>
          </cell>
        </row>
        <row r="2264">
          <cell r="B2264" t="str">
            <v>0008519</v>
          </cell>
          <cell r="C2264" t="str">
            <v>18/01/2022</v>
          </cell>
          <cell r="D2264" t="str">
            <v>01GTKT0/006</v>
          </cell>
          <cell r="E2264">
            <v>0</v>
          </cell>
          <cell r="F2264" t="str">
            <v>NT/21E</v>
          </cell>
          <cell r="G2264" t="str">
            <v>Chi nhánh Hà Nội - Công ty Cổ phần Dịch vụ Thương mại Tổng hợp Wincommerce</v>
          </cell>
        </row>
        <row r="2265">
          <cell r="B2265" t="str">
            <v>0008520</v>
          </cell>
          <cell r="C2265" t="str">
            <v>18/01/2022</v>
          </cell>
          <cell r="D2265" t="str">
            <v>01GTKT0/006</v>
          </cell>
          <cell r="E2265">
            <v>0</v>
          </cell>
          <cell r="F2265" t="str">
            <v>NT/21E</v>
          </cell>
          <cell r="G2265" t="str">
            <v>Chi nhánh Hà Nội - Công ty Cổ phần Dịch vụ Thương mại Tổng hợp Wincommerce</v>
          </cell>
        </row>
        <row r="2266">
          <cell r="B2266" t="str">
            <v>0008521</v>
          </cell>
          <cell r="C2266" t="str">
            <v>18/01/2022</v>
          </cell>
          <cell r="D2266" t="str">
            <v>01GTKT0/006</v>
          </cell>
          <cell r="E2266">
            <v>0</v>
          </cell>
          <cell r="F2266" t="str">
            <v>NT/21E</v>
          </cell>
          <cell r="G2266" t="str">
            <v>Chi nhánh Hà Nội - Công ty Cổ phần Dịch vụ Thương mại Tổng hợp Wincommerce</v>
          </cell>
        </row>
        <row r="2267">
          <cell r="B2267" t="str">
            <v>0008522</v>
          </cell>
          <cell r="C2267" t="str">
            <v>18/01/2022</v>
          </cell>
          <cell r="D2267" t="str">
            <v>01GTKT0/006</v>
          </cell>
          <cell r="E2267">
            <v>0</v>
          </cell>
          <cell r="F2267" t="str">
            <v>NT/21E</v>
          </cell>
          <cell r="G2267" t="str">
            <v>Chi nhánh Hà Nội - Công ty Cổ phần Dịch vụ Thương mại Tổng hợp Wincommerce</v>
          </cell>
        </row>
        <row r="2268">
          <cell r="B2268" t="str">
            <v>0008523</v>
          </cell>
          <cell r="C2268" t="str">
            <v>18/01/2022</v>
          </cell>
          <cell r="D2268" t="str">
            <v>01GTKT0/006</v>
          </cell>
          <cell r="E2268">
            <v>0</v>
          </cell>
          <cell r="F2268" t="str">
            <v>NT/21E</v>
          </cell>
          <cell r="G2268" t="str">
            <v>Chi nhánh Hà Nội - Công ty Cổ phần Dịch vụ Thương mại Tổng hợp Wincommerce</v>
          </cell>
        </row>
        <row r="2269">
          <cell r="B2269" t="str">
            <v>0008524</v>
          </cell>
          <cell r="C2269" t="str">
            <v>18/01/2022</v>
          </cell>
          <cell r="D2269" t="str">
            <v>01GTKT0/006</v>
          </cell>
          <cell r="E2269">
            <v>0</v>
          </cell>
          <cell r="F2269" t="str">
            <v>NT/21E</v>
          </cell>
          <cell r="G2269" t="str">
            <v>Chi nhánh Hà Nội - Công ty Cổ phần Dịch vụ Thương mại Tổng hợp Wincommerce</v>
          </cell>
        </row>
        <row r="2270">
          <cell r="B2270" t="str">
            <v>0008525</v>
          </cell>
          <cell r="C2270" t="str">
            <v>18/01/2022</v>
          </cell>
          <cell r="D2270" t="str">
            <v>01GTKT0/006</v>
          </cell>
          <cell r="E2270">
            <v>0</v>
          </cell>
          <cell r="F2270" t="str">
            <v>NT/21E</v>
          </cell>
          <cell r="G2270" t="str">
            <v>Chi nhánh Hà Nội - Công ty Cổ phần Dịch vụ Thương mại Tổng hợp Wincommerce</v>
          </cell>
        </row>
        <row r="2271">
          <cell r="B2271" t="str">
            <v>0008526</v>
          </cell>
          <cell r="C2271" t="str">
            <v>18/01/2022</v>
          </cell>
          <cell r="D2271" t="str">
            <v>01GTKT0/006</v>
          </cell>
          <cell r="E2271">
            <v>0</v>
          </cell>
          <cell r="F2271" t="str">
            <v>NT/21E</v>
          </cell>
          <cell r="G2271" t="str">
            <v>Chi nhánh Hà Nội - Công ty Cổ phần Dịch vụ Thương mại Tổng hợp Wincommerce</v>
          </cell>
        </row>
        <row r="2272">
          <cell r="B2272" t="str">
            <v>0008527</v>
          </cell>
          <cell r="C2272" t="str">
            <v>18/01/2022</v>
          </cell>
          <cell r="D2272" t="str">
            <v>01GTKT0/006</v>
          </cell>
          <cell r="E2272">
            <v>0</v>
          </cell>
          <cell r="F2272" t="str">
            <v>NT/21E</v>
          </cell>
          <cell r="G2272" t="str">
            <v>Chi nhánh Hà Nội - Công ty Cổ phần Dịch vụ Thương mại Tổng hợp Wincommerce</v>
          </cell>
        </row>
        <row r="2273">
          <cell r="B2273" t="str">
            <v>0008528</v>
          </cell>
          <cell r="C2273" t="str">
            <v>18/01/2022</v>
          </cell>
          <cell r="D2273" t="str">
            <v>01GTKT0/006</v>
          </cell>
          <cell r="E2273">
            <v>0</v>
          </cell>
          <cell r="F2273" t="str">
            <v>NT/21E</v>
          </cell>
          <cell r="G2273" t="str">
            <v>Chi nhánh Hà Nội - Công ty Cổ phần Dịch vụ Thương mại Tổng hợp Wincommerce</v>
          </cell>
        </row>
        <row r="2274">
          <cell r="B2274" t="str">
            <v>0008529</v>
          </cell>
          <cell r="C2274" t="str">
            <v>18/01/2022</v>
          </cell>
          <cell r="D2274" t="str">
            <v>01GTKT0/006</v>
          </cell>
          <cell r="E2274">
            <v>0</v>
          </cell>
          <cell r="F2274" t="str">
            <v>NT/21E</v>
          </cell>
          <cell r="G2274" t="str">
            <v>Chi nhánh Hà Nội - Công ty Cổ phần Dịch vụ Thương mại Tổng hợp Wincommerce</v>
          </cell>
        </row>
        <row r="2275">
          <cell r="B2275" t="str">
            <v>0008530</v>
          </cell>
          <cell r="C2275" t="str">
            <v>18/01/2022</v>
          </cell>
          <cell r="D2275" t="str">
            <v>01GTKT0/006</v>
          </cell>
          <cell r="E2275">
            <v>0</v>
          </cell>
          <cell r="F2275" t="str">
            <v>NT/21E</v>
          </cell>
          <cell r="G2275" t="str">
            <v>Chi nhánh Hà Nội - Công ty Cổ phần Dịch vụ Thương mại Tổng hợp Wincommerce</v>
          </cell>
        </row>
        <row r="2276">
          <cell r="B2276" t="str">
            <v>0008531</v>
          </cell>
          <cell r="C2276" t="str">
            <v>18/01/2022</v>
          </cell>
          <cell r="D2276" t="str">
            <v>01GTKT0/006</v>
          </cell>
          <cell r="E2276">
            <v>0</v>
          </cell>
          <cell r="F2276" t="str">
            <v>NT/21E</v>
          </cell>
          <cell r="G2276" t="str">
            <v>Chi nhánh Hà Nội - Công ty Cổ phần Dịch vụ Thương mại Tổng hợp Wincommerce</v>
          </cell>
        </row>
        <row r="2277">
          <cell r="B2277" t="str">
            <v>0008532</v>
          </cell>
          <cell r="C2277" t="str">
            <v>18/01/2022</v>
          </cell>
          <cell r="D2277" t="str">
            <v>01GTKT0/006</v>
          </cell>
          <cell r="E2277">
            <v>0</v>
          </cell>
          <cell r="F2277" t="str">
            <v>NT/21E</v>
          </cell>
          <cell r="G2277" t="str">
            <v>Chi nhánh Hà Nội - Công ty Cổ phần Dịch vụ Thương mại Tổng hợp Wincommerce</v>
          </cell>
        </row>
        <row r="2278">
          <cell r="B2278" t="str">
            <v>0008533</v>
          </cell>
          <cell r="C2278" t="str">
            <v>18/01/2022</v>
          </cell>
          <cell r="D2278" t="str">
            <v>01GTKT0/006</v>
          </cell>
          <cell r="E2278">
            <v>0</v>
          </cell>
          <cell r="F2278" t="str">
            <v>NT/21E</v>
          </cell>
          <cell r="G2278" t="str">
            <v>Chi nhánh Hà Nội - Công ty Cổ phần Dịch vụ Thương mại Tổng hợp Wincommerce</v>
          </cell>
        </row>
        <row r="2279">
          <cell r="B2279" t="str">
            <v>0008534</v>
          </cell>
          <cell r="C2279" t="str">
            <v>18/01/2022</v>
          </cell>
          <cell r="D2279" t="str">
            <v>01GTKT0/006</v>
          </cell>
          <cell r="E2279">
            <v>0</v>
          </cell>
          <cell r="F2279" t="str">
            <v>NT/21E</v>
          </cell>
          <cell r="G2279" t="str">
            <v>Chi nhánh Hà Nội - Công ty Cổ phần Dịch vụ Thương mại Tổng hợp Wincommerce</v>
          </cell>
        </row>
        <row r="2280">
          <cell r="B2280" t="str">
            <v>0008535</v>
          </cell>
          <cell r="C2280" t="str">
            <v>18/01/2022</v>
          </cell>
          <cell r="D2280" t="str">
            <v>01GTKT0/006</v>
          </cell>
          <cell r="E2280">
            <v>0</v>
          </cell>
          <cell r="F2280" t="str">
            <v>NT/21E</v>
          </cell>
          <cell r="G2280" t="str">
            <v>Chi nhánh Hà Nội - Công ty Cổ phần Dịch vụ Thương mại Tổng hợp Wincommerce</v>
          </cell>
        </row>
        <row r="2281">
          <cell r="B2281" t="str">
            <v>0008536</v>
          </cell>
          <cell r="C2281" t="str">
            <v>18/01/2022</v>
          </cell>
          <cell r="D2281" t="str">
            <v>01GTKT0/006</v>
          </cell>
          <cell r="E2281">
            <v>0</v>
          </cell>
          <cell r="F2281" t="str">
            <v>NT/21E</v>
          </cell>
          <cell r="G2281" t="str">
            <v>Chi nhánh Hà Nội - Công ty Cổ phần Dịch vụ Thương mại Tổng hợp Wincommerce</v>
          </cell>
        </row>
        <row r="2282">
          <cell r="B2282" t="str">
            <v>0008537</v>
          </cell>
          <cell r="C2282" t="str">
            <v>18/01/2022</v>
          </cell>
          <cell r="D2282" t="str">
            <v>01GTKT0/006</v>
          </cell>
          <cell r="E2282">
            <v>0</v>
          </cell>
          <cell r="F2282" t="str">
            <v>NT/21E</v>
          </cell>
          <cell r="G2282" t="str">
            <v>Chi nhánh Hà Nội - Công ty Cổ phần Dịch vụ Thương mại Tổng hợp Wincommerce</v>
          </cell>
        </row>
        <row r="2283">
          <cell r="B2283" t="str">
            <v>0008538</v>
          </cell>
          <cell r="C2283" t="str">
            <v>18/01/2022</v>
          </cell>
          <cell r="D2283" t="str">
            <v>01GTKT0/006</v>
          </cell>
          <cell r="E2283">
            <v>0</v>
          </cell>
          <cell r="F2283" t="str">
            <v>NT/21E</v>
          </cell>
          <cell r="G2283" t="str">
            <v>Chi nhánh Hà Nội - Công ty Cổ phần Dịch vụ Thương mại Tổng hợp Wincommerce</v>
          </cell>
        </row>
        <row r="2284">
          <cell r="B2284" t="str">
            <v>0008539</v>
          </cell>
          <cell r="C2284" t="str">
            <v>18/01/2022</v>
          </cell>
          <cell r="D2284" t="str">
            <v>01GTKT0/006</v>
          </cell>
          <cell r="E2284">
            <v>0</v>
          </cell>
          <cell r="F2284" t="str">
            <v>NT/21E</v>
          </cell>
          <cell r="G2284" t="str">
            <v>Chi nhánh Hà Nội - Công ty Cổ phần Dịch vụ Thương mại Tổng hợp Wincommerce</v>
          </cell>
        </row>
        <row r="2285">
          <cell r="B2285" t="str">
            <v>0008540</v>
          </cell>
          <cell r="C2285" t="str">
            <v>18/01/2022</v>
          </cell>
          <cell r="D2285" t="str">
            <v>01GTKT0/006</v>
          </cell>
          <cell r="E2285">
            <v>0</v>
          </cell>
          <cell r="F2285" t="str">
            <v>NT/21E</v>
          </cell>
          <cell r="G2285" t="str">
            <v>Chi nhánh Hà Nội - Công ty Cổ phần Dịch vụ Thương mại Tổng hợp Wincommerce</v>
          </cell>
        </row>
        <row r="2286">
          <cell r="B2286" t="str">
            <v>0008541</v>
          </cell>
          <cell r="C2286" t="str">
            <v>18/01/2022</v>
          </cell>
          <cell r="D2286" t="str">
            <v>01GTKT0/006</v>
          </cell>
          <cell r="E2286">
            <v>0</v>
          </cell>
          <cell r="F2286" t="str">
            <v>NT/21E</v>
          </cell>
          <cell r="G2286" t="str">
            <v>Chi nhánh Hà Nội - Công ty Cổ phần Dịch vụ Thương mại Tổng hợp Wincommerce</v>
          </cell>
        </row>
        <row r="2287">
          <cell r="B2287" t="str">
            <v>0008542</v>
          </cell>
          <cell r="C2287" t="str">
            <v>18/01/2022</v>
          </cell>
          <cell r="D2287" t="str">
            <v>01GTKT0/006</v>
          </cell>
          <cell r="E2287">
            <v>0</v>
          </cell>
          <cell r="F2287" t="str">
            <v>NT/21E</v>
          </cell>
          <cell r="G2287" t="str">
            <v>Chi nhánh Hà Nội - Công ty Cổ phần Dịch vụ Thương mại Tổng hợp Wincommerce</v>
          </cell>
        </row>
        <row r="2288">
          <cell r="B2288" t="str">
            <v>0008543</v>
          </cell>
          <cell r="C2288" t="str">
            <v>18/01/2022</v>
          </cell>
          <cell r="D2288" t="str">
            <v>01GTKT0/006</v>
          </cell>
          <cell r="E2288">
            <v>0</v>
          </cell>
          <cell r="F2288" t="str">
            <v>NT/21E</v>
          </cell>
          <cell r="G2288" t="str">
            <v>Chi nhánh Hà Nội - Công ty Cổ phần Dịch vụ Thương mại Tổng hợp Wincommerce</v>
          </cell>
        </row>
        <row r="2289">
          <cell r="B2289" t="str">
            <v>0008544</v>
          </cell>
          <cell r="C2289" t="str">
            <v>18/01/2022</v>
          </cell>
          <cell r="D2289" t="str">
            <v>01GTKT0/006</v>
          </cell>
          <cell r="E2289">
            <v>0</v>
          </cell>
          <cell r="F2289" t="str">
            <v>NT/21E</v>
          </cell>
          <cell r="G2289" t="str">
            <v>Chi nhánh Hà Nội - Công ty Cổ phần Dịch vụ Thương mại Tổng hợp Wincommerce</v>
          </cell>
        </row>
        <row r="2290">
          <cell r="B2290" t="str">
            <v>0008545</v>
          </cell>
          <cell r="C2290" t="str">
            <v>18/01/2022</v>
          </cell>
          <cell r="D2290" t="str">
            <v>01GTKT0/006</v>
          </cell>
          <cell r="E2290">
            <v>0</v>
          </cell>
          <cell r="F2290" t="str">
            <v>NT/21E</v>
          </cell>
          <cell r="G2290" t="str">
            <v>Chi nhánh Hà Nội - Công ty Cổ phần Dịch vụ Thương mại Tổng hợp Wincommerce</v>
          </cell>
        </row>
        <row r="2291">
          <cell r="B2291" t="str">
            <v>0008546</v>
          </cell>
          <cell r="C2291" t="str">
            <v>18/01/2022</v>
          </cell>
          <cell r="D2291" t="str">
            <v>01GTKT0/006</v>
          </cell>
          <cell r="E2291">
            <v>0</v>
          </cell>
          <cell r="F2291" t="str">
            <v>NT/21E</v>
          </cell>
          <cell r="G2291" t="str">
            <v>Chi nhánh Hà Nội - Công ty Cổ phần Dịch vụ Thương mại Tổng hợp Wincommerce</v>
          </cell>
        </row>
        <row r="2292">
          <cell r="B2292" t="str">
            <v>0008547</v>
          </cell>
          <cell r="C2292" t="str">
            <v>18/01/2022</v>
          </cell>
          <cell r="D2292" t="str">
            <v>01GTKT0/006</v>
          </cell>
          <cell r="E2292">
            <v>0</v>
          </cell>
          <cell r="F2292" t="str">
            <v>NT/21E</v>
          </cell>
          <cell r="G2292" t="str">
            <v>Chi nhánh Hà Nội - Công ty Cổ phần Dịch vụ Thương mại Tổng hợp Wincommerce</v>
          </cell>
        </row>
        <row r="2293">
          <cell r="B2293" t="str">
            <v>0008548</v>
          </cell>
          <cell r="C2293" t="str">
            <v>18/01/2022</v>
          </cell>
          <cell r="D2293" t="str">
            <v>01GTKT0/006</v>
          </cell>
          <cell r="E2293">
            <v>0</v>
          </cell>
          <cell r="F2293" t="str">
            <v>NT/21E</v>
          </cell>
          <cell r="G2293" t="str">
            <v>Chi nhánh Hà Nội - Công ty Cổ phần Dịch vụ Thương mại Tổng hợp Wincommerce</v>
          </cell>
        </row>
        <row r="2294">
          <cell r="B2294" t="str">
            <v>0008549</v>
          </cell>
          <cell r="C2294" t="str">
            <v>18/01/2022</v>
          </cell>
          <cell r="D2294" t="str">
            <v>01GTKT0/006</v>
          </cell>
          <cell r="E2294">
            <v>0</v>
          </cell>
          <cell r="F2294" t="str">
            <v>NT/21E</v>
          </cell>
          <cell r="G2294" t="str">
            <v>Chi nhánh Hà Nội - Công ty Cổ phần Dịch vụ Thương mại Tổng hợp Wincommerce</v>
          </cell>
        </row>
        <row r="2295">
          <cell r="B2295" t="str">
            <v>0008550</v>
          </cell>
          <cell r="C2295" t="str">
            <v>18/01/2022</v>
          </cell>
          <cell r="D2295" t="str">
            <v>01GTKT0/006</v>
          </cell>
          <cell r="E2295">
            <v>0</v>
          </cell>
          <cell r="F2295" t="str">
            <v>NT/21E</v>
          </cell>
          <cell r="G2295" t="str">
            <v>Chi nhánh Hà Nội - Công ty Cổ phần Dịch vụ Thương mại Tổng hợp Wincommerce</v>
          </cell>
        </row>
        <row r="2296">
          <cell r="B2296" t="str">
            <v>0008551</v>
          </cell>
          <cell r="C2296" t="str">
            <v>18/01/2022</v>
          </cell>
          <cell r="D2296" t="str">
            <v>01GTKT0/006</v>
          </cell>
          <cell r="E2296">
            <v>0</v>
          </cell>
          <cell r="F2296" t="str">
            <v>NT/21E</v>
          </cell>
          <cell r="G2296" t="str">
            <v>Chi nhánh Hà Nội - Công ty Cổ phần Dịch vụ Thương mại Tổng hợp Wincommerce</v>
          </cell>
        </row>
        <row r="2297">
          <cell r="B2297" t="str">
            <v>0008552</v>
          </cell>
          <cell r="C2297" t="str">
            <v>18/01/2022</v>
          </cell>
          <cell r="D2297" t="str">
            <v>01GTKT0/006</v>
          </cell>
          <cell r="E2297">
            <v>0</v>
          </cell>
          <cell r="F2297" t="str">
            <v>NT/21E</v>
          </cell>
          <cell r="G2297" t="str">
            <v>Chi nhánh Hà Nội - Công ty Cổ phần Dịch vụ Thương mại Tổng hợp Wincommerce</v>
          </cell>
        </row>
        <row r="2298">
          <cell r="B2298" t="str">
            <v>0008553</v>
          </cell>
          <cell r="C2298" t="str">
            <v>18/01/2022</v>
          </cell>
          <cell r="D2298" t="str">
            <v>01GTKT0/006</v>
          </cell>
          <cell r="E2298">
            <v>0</v>
          </cell>
          <cell r="F2298" t="str">
            <v>NT/21E</v>
          </cell>
          <cell r="G2298" t="str">
            <v>Chi nhánh Hà Nội - Công ty Cổ phần Dịch vụ Thương mại Tổng hợp Wincommerce</v>
          </cell>
        </row>
        <row r="2299">
          <cell r="B2299" t="str">
            <v>0008554</v>
          </cell>
          <cell r="C2299" t="str">
            <v>18/01/2022</v>
          </cell>
          <cell r="D2299" t="str">
            <v>01GTKT0/006</v>
          </cell>
          <cell r="E2299">
            <v>0</v>
          </cell>
          <cell r="F2299" t="str">
            <v>NT/21E</v>
          </cell>
          <cell r="G2299" t="str">
            <v>Chi nhánh Hà Nội - Công ty Cổ phần Dịch vụ Thương mại Tổng hợp Wincommerce</v>
          </cell>
        </row>
        <row r="2300">
          <cell r="B2300" t="str">
            <v>0008555</v>
          </cell>
          <cell r="C2300" t="str">
            <v>18/01/2022</v>
          </cell>
          <cell r="D2300" t="str">
            <v>01GTKT0/006</v>
          </cell>
          <cell r="E2300">
            <v>0</v>
          </cell>
          <cell r="F2300" t="str">
            <v>NT/21E</v>
          </cell>
          <cell r="G2300" t="str">
            <v>Chi nhánh Hà Nội - Công ty Cổ phần Dịch vụ Thương mại Tổng hợp Wincommerce</v>
          </cell>
        </row>
        <row r="2301">
          <cell r="B2301" t="str">
            <v>0008556</v>
          </cell>
          <cell r="C2301" t="str">
            <v>18/01/2022</v>
          </cell>
          <cell r="D2301" t="str">
            <v>01GTKT0/006</v>
          </cell>
          <cell r="E2301">
            <v>0</v>
          </cell>
          <cell r="F2301" t="str">
            <v>NT/21E</v>
          </cell>
          <cell r="G2301" t="str">
            <v>Chi nhánh Hà Nội - Công ty Cổ phần Dịch vụ Thương mại Tổng hợp Wincommerce</v>
          </cell>
        </row>
        <row r="2302">
          <cell r="B2302" t="str">
            <v>0008557</v>
          </cell>
          <cell r="C2302" t="str">
            <v>18/01/2022</v>
          </cell>
          <cell r="D2302" t="str">
            <v>01GTKT0/006</v>
          </cell>
          <cell r="E2302">
            <v>0</v>
          </cell>
          <cell r="F2302" t="str">
            <v>NT/21E</v>
          </cell>
          <cell r="G2302" t="str">
            <v>Chi nhánh Hà Nội - Công ty Cổ phần Dịch vụ Thương mại Tổng hợp Wincommerce</v>
          </cell>
        </row>
        <row r="2303">
          <cell r="B2303" t="str">
            <v>0008558</v>
          </cell>
          <cell r="C2303" t="str">
            <v>18/01/2022</v>
          </cell>
          <cell r="D2303" t="str">
            <v>01GTKT0/006</v>
          </cell>
          <cell r="E2303">
            <v>0</v>
          </cell>
          <cell r="F2303" t="str">
            <v>NT/21E</v>
          </cell>
          <cell r="G2303" t="str">
            <v>Chi nhánh Hà Nội - Công ty Cổ phần Dịch vụ Thương mại Tổng hợp Wincommerce</v>
          </cell>
        </row>
        <row r="2304">
          <cell r="B2304" t="str">
            <v>0008559</v>
          </cell>
          <cell r="C2304" t="str">
            <v>18/01/2022</v>
          </cell>
          <cell r="D2304" t="str">
            <v>01GTKT0/006</v>
          </cell>
          <cell r="E2304">
            <v>0</v>
          </cell>
          <cell r="F2304" t="str">
            <v>NT/21E</v>
          </cell>
          <cell r="G2304" t="str">
            <v>Chi nhánh Hà Nội - Công ty Cổ phần Dịch vụ Thương mại Tổng hợp Wincommerce</v>
          </cell>
        </row>
        <row r="2305">
          <cell r="B2305" t="str">
            <v>0008560</v>
          </cell>
          <cell r="C2305" t="str">
            <v>18/01/2022</v>
          </cell>
          <cell r="D2305" t="str">
            <v>01GTKT0/006</v>
          </cell>
          <cell r="E2305">
            <v>0</v>
          </cell>
          <cell r="F2305" t="str">
            <v>NT/21E</v>
          </cell>
          <cell r="G2305" t="str">
            <v>Chi nhánh Hà Nội - Công ty Cổ phần Dịch vụ Thương mại Tổng hợp Wincommerce</v>
          </cell>
        </row>
        <row r="2306">
          <cell r="B2306" t="str">
            <v>0008561</v>
          </cell>
          <cell r="C2306" t="str">
            <v>18/01/2022</v>
          </cell>
          <cell r="D2306" t="str">
            <v>01GTKT0/006</v>
          </cell>
          <cell r="E2306">
            <v>0</v>
          </cell>
          <cell r="F2306" t="str">
            <v>NT/21E</v>
          </cell>
          <cell r="G2306" t="str">
            <v>Chi nhánh Hà Nội - Công ty Cổ phần Dịch vụ Thương mại Tổng hợp Wincommerce</v>
          </cell>
        </row>
        <row r="2307">
          <cell r="B2307" t="str">
            <v>0008562</v>
          </cell>
          <cell r="C2307" t="str">
            <v>18/01/2022</v>
          </cell>
          <cell r="D2307" t="str">
            <v>01GTKT0/006</v>
          </cell>
          <cell r="E2307">
            <v>0</v>
          </cell>
          <cell r="F2307" t="str">
            <v>NT/21E</v>
          </cell>
          <cell r="G2307" t="str">
            <v>Chi nhánh Hà Nội - Công ty Cổ phần Dịch vụ Thương mại Tổng hợp Wincommerce</v>
          </cell>
        </row>
        <row r="2308">
          <cell r="B2308" t="str">
            <v>0008563</v>
          </cell>
          <cell r="C2308" t="str">
            <v>18/01/2022</v>
          </cell>
          <cell r="D2308" t="str">
            <v>01GTKT0/006</v>
          </cell>
          <cell r="E2308">
            <v>0</v>
          </cell>
          <cell r="F2308" t="str">
            <v>NT/21E</v>
          </cell>
          <cell r="G2308" t="str">
            <v>Chi nhánh Hà Nội - Công ty Cổ phần Dịch vụ Thương mại Tổng hợp Wincommerce</v>
          </cell>
        </row>
        <row r="2309">
          <cell r="B2309" t="str">
            <v>0008564</v>
          </cell>
          <cell r="C2309" t="str">
            <v>18/01/2022</v>
          </cell>
          <cell r="D2309" t="str">
            <v>01GTKT0/006</v>
          </cell>
          <cell r="E2309">
            <v>0</v>
          </cell>
          <cell r="F2309" t="str">
            <v>NT/21E</v>
          </cell>
          <cell r="G2309" t="str">
            <v>Chi nhánh Hà Nội - Công ty Cổ phần Dịch vụ Thương mại Tổng hợp Wincommerce</v>
          </cell>
        </row>
        <row r="2310">
          <cell r="B2310" t="str">
            <v>0008565</v>
          </cell>
          <cell r="C2310" t="str">
            <v>18/01/2022</v>
          </cell>
          <cell r="D2310" t="str">
            <v>01GTKT0/006</v>
          </cell>
          <cell r="E2310">
            <v>0</v>
          </cell>
          <cell r="F2310" t="str">
            <v>NT/21E</v>
          </cell>
          <cell r="G2310" t="str">
            <v>Chi nhánh Hà Nội - Công ty Cổ phần Dịch vụ Thương mại Tổng hợp Wincommerce</v>
          </cell>
        </row>
        <row r="2311">
          <cell r="B2311" t="str">
            <v>0008566</v>
          </cell>
          <cell r="C2311" t="str">
            <v>18/01/2022</v>
          </cell>
          <cell r="D2311" t="str">
            <v>01GTKT0/006</v>
          </cell>
          <cell r="E2311">
            <v>0</v>
          </cell>
          <cell r="F2311" t="str">
            <v>NT/21E</v>
          </cell>
          <cell r="G2311" t="str">
            <v>Chi nhánh Hà Nội - Công ty Cổ phần Dịch vụ Thương mại Tổng hợp Wincommerce</v>
          </cell>
        </row>
        <row r="2312">
          <cell r="B2312" t="str">
            <v>0008567</v>
          </cell>
          <cell r="C2312" t="str">
            <v>18/01/2022</v>
          </cell>
          <cell r="D2312" t="str">
            <v>01GTKT0/006</v>
          </cell>
          <cell r="E2312">
            <v>0</v>
          </cell>
          <cell r="F2312" t="str">
            <v>NT/21E</v>
          </cell>
          <cell r="G2312" t="str">
            <v>Chi nhánh Hà Nội - Công ty Cổ phần Dịch vụ Thương mại Tổng hợp Wincommerce</v>
          </cell>
        </row>
        <row r="2313">
          <cell r="B2313" t="str">
            <v>0008568</v>
          </cell>
          <cell r="C2313" t="str">
            <v>18/01/2022</v>
          </cell>
          <cell r="D2313" t="str">
            <v>01GTKT0/006</v>
          </cell>
          <cell r="E2313">
            <v>0</v>
          </cell>
          <cell r="F2313" t="str">
            <v>NT/21E</v>
          </cell>
          <cell r="G2313" t="str">
            <v>Chi nhánh Hà Nội - Công ty Cổ phần Dịch vụ Thương mại Tổng hợp Wincommerce</v>
          </cell>
        </row>
        <row r="2314">
          <cell r="B2314" t="str">
            <v>0008569</v>
          </cell>
          <cell r="C2314" t="str">
            <v>18/01/2022</v>
          </cell>
          <cell r="D2314" t="str">
            <v>01GTKT0/006</v>
          </cell>
          <cell r="E2314">
            <v>0</v>
          </cell>
          <cell r="F2314" t="str">
            <v>NT/21E</v>
          </cell>
          <cell r="G2314" t="str">
            <v>Chi nhánh Hà Nội - Công ty Cổ phần Dịch vụ Thương mại Tổng hợp Wincommerce</v>
          </cell>
        </row>
        <row r="2315">
          <cell r="B2315" t="str">
            <v>0008570</v>
          </cell>
          <cell r="C2315" t="str">
            <v>18/01/2022</v>
          </cell>
          <cell r="D2315" t="str">
            <v>01GTKT0/006</v>
          </cell>
          <cell r="E2315">
            <v>0</v>
          </cell>
          <cell r="F2315" t="str">
            <v>NT/21E</v>
          </cell>
          <cell r="G2315" t="str">
            <v>Chi nhánh Hà Nội - Công ty Cổ phần Dịch vụ Thương mại Tổng hợp Wincommerce</v>
          </cell>
        </row>
        <row r="2316">
          <cell r="B2316" t="str">
            <v>0008571</v>
          </cell>
          <cell r="C2316" t="str">
            <v>18/01/2022</v>
          </cell>
          <cell r="D2316" t="str">
            <v>01GTKT0/006</v>
          </cell>
          <cell r="E2316">
            <v>0</v>
          </cell>
          <cell r="F2316" t="str">
            <v>NT/21E</v>
          </cell>
          <cell r="G2316" t="str">
            <v>Chi nhánh Hà Nội - Công ty Cổ phần Dịch vụ Thương mại Tổng hợp Wincommerce</v>
          </cell>
        </row>
        <row r="2317">
          <cell r="B2317" t="str">
            <v>0008572</v>
          </cell>
          <cell r="C2317" t="str">
            <v>18/01/2022</v>
          </cell>
          <cell r="D2317" t="str">
            <v>01GTKT0/006</v>
          </cell>
          <cell r="E2317">
            <v>0</v>
          </cell>
          <cell r="F2317" t="str">
            <v>NT/21E</v>
          </cell>
          <cell r="G2317" t="str">
            <v>Chi nhánh Hà Nội - Công ty Cổ phần Dịch vụ Thương mại Tổng hợp Wincommerce</v>
          </cell>
        </row>
        <row r="2318">
          <cell r="B2318" t="str">
            <v>0008573</v>
          </cell>
          <cell r="C2318" t="str">
            <v>18/01/2022</v>
          </cell>
          <cell r="D2318" t="str">
            <v>01GTKT0/006</v>
          </cell>
          <cell r="E2318">
            <v>0</v>
          </cell>
          <cell r="F2318" t="str">
            <v>NT/21E</v>
          </cell>
          <cell r="G2318" t="str">
            <v>Chi nhánh Hà Nội - Công ty Cổ phần Dịch vụ Thương mại Tổng hợp Wincommerce</v>
          </cell>
        </row>
        <row r="2319">
          <cell r="B2319" t="str">
            <v>0008574</v>
          </cell>
          <cell r="C2319" t="str">
            <v>18/01/2022</v>
          </cell>
          <cell r="D2319" t="str">
            <v>01GTKT0/006</v>
          </cell>
          <cell r="E2319">
            <v>0</v>
          </cell>
          <cell r="F2319" t="str">
            <v>NT/21E</v>
          </cell>
          <cell r="G2319" t="str">
            <v>Chi nhánh Hà Nội - Công ty Cổ phần Dịch vụ Thương mại Tổng hợp Wincommerce</v>
          </cell>
        </row>
        <row r="2320">
          <cell r="B2320" t="str">
            <v>0008575</v>
          </cell>
          <cell r="C2320" t="str">
            <v>18/01/2022</v>
          </cell>
          <cell r="D2320" t="str">
            <v>01GTKT0/006</v>
          </cell>
          <cell r="E2320">
            <v>0</v>
          </cell>
          <cell r="F2320" t="str">
            <v>NT/21E</v>
          </cell>
          <cell r="G2320" t="str">
            <v>Chi nhánh Hà Nội - Công ty Cổ phần Dịch vụ Thương mại Tổng hợp Wincommerce</v>
          </cell>
        </row>
        <row r="2321">
          <cell r="B2321" t="str">
            <v>0008576</v>
          </cell>
          <cell r="C2321" t="str">
            <v>18/01/2022</v>
          </cell>
          <cell r="D2321" t="str">
            <v>01GTKT0/006</v>
          </cell>
          <cell r="E2321">
            <v>0</v>
          </cell>
          <cell r="F2321" t="str">
            <v>NT/21E</v>
          </cell>
          <cell r="G2321" t="str">
            <v>Chi nhánh Hà Nội - Công ty Cổ phần Dịch vụ Thương mại Tổng hợp Wincommerce</v>
          </cell>
        </row>
        <row r="2322">
          <cell r="B2322" t="str">
            <v>0008577</v>
          </cell>
          <cell r="C2322" t="str">
            <v>18/01/2022</v>
          </cell>
          <cell r="D2322" t="str">
            <v>01GTKT0/006</v>
          </cell>
          <cell r="E2322">
            <v>0</v>
          </cell>
          <cell r="F2322" t="str">
            <v>NT/21E</v>
          </cell>
          <cell r="G2322" t="str">
            <v>Chi nhánh Hà Nội - Công ty Cổ phần Dịch vụ Thương mại Tổng hợp Wincommerce</v>
          </cell>
        </row>
        <row r="2323">
          <cell r="B2323" t="str">
            <v>0008578</v>
          </cell>
          <cell r="C2323" t="str">
            <v>18/01/2022</v>
          </cell>
          <cell r="D2323" t="str">
            <v>01GTKT0/006</v>
          </cell>
          <cell r="E2323">
            <v>0</v>
          </cell>
          <cell r="F2323" t="str">
            <v>NT/21E</v>
          </cell>
          <cell r="G2323" t="str">
            <v>Chi nhánh Hà Nội - Công ty Cổ phần Dịch vụ Thương mại Tổng hợp Wincommerce</v>
          </cell>
        </row>
        <row r="2324">
          <cell r="B2324" t="str">
            <v>0008579</v>
          </cell>
          <cell r="C2324" t="str">
            <v>18/01/2022</v>
          </cell>
          <cell r="D2324" t="str">
            <v>01GTKT0/006</v>
          </cell>
          <cell r="E2324">
            <v>0</v>
          </cell>
          <cell r="F2324" t="str">
            <v>NT/21E</v>
          </cell>
          <cell r="G2324" t="str">
            <v>Chi nhánh Hà Nội - Công ty Cổ phần Dịch vụ Thương mại Tổng hợp Wincommerce</v>
          </cell>
        </row>
        <row r="2325">
          <cell r="B2325" t="str">
            <v>0008580</v>
          </cell>
          <cell r="C2325" t="str">
            <v>18/01/2022</v>
          </cell>
          <cell r="D2325" t="str">
            <v>01GTKT0/006</v>
          </cell>
          <cell r="E2325">
            <v>0</v>
          </cell>
          <cell r="F2325" t="str">
            <v>NT/21E</v>
          </cell>
          <cell r="G2325" t="str">
            <v>Chi nhánh Hà Nội - Công ty Cổ phần Dịch vụ Thương mại Tổng hợp Wincommerce</v>
          </cell>
        </row>
        <row r="2326">
          <cell r="B2326" t="str">
            <v>0008581</v>
          </cell>
          <cell r="C2326" t="str">
            <v>18/01/2022</v>
          </cell>
          <cell r="D2326" t="str">
            <v>01GTKT0/006</v>
          </cell>
          <cell r="E2326">
            <v>0</v>
          </cell>
          <cell r="F2326" t="str">
            <v>NT/21E</v>
          </cell>
          <cell r="G2326" t="str">
            <v>Chi nhánh Hà Nội - Công ty Cổ phần Dịch vụ Thương mại Tổng hợp Wincommerce</v>
          </cell>
        </row>
        <row r="2327">
          <cell r="B2327" t="str">
            <v>0008582</v>
          </cell>
          <cell r="C2327" t="str">
            <v>18/01/2022</v>
          </cell>
          <cell r="D2327" t="str">
            <v>01GTKT0/006</v>
          </cell>
          <cell r="E2327">
            <v>0</v>
          </cell>
          <cell r="F2327" t="str">
            <v>NT/21E</v>
          </cell>
          <cell r="G2327" t="str">
            <v>Chi nhánh Hà Nội - Công ty Cổ phần Dịch vụ Thương mại Tổng hợp Wincommerce</v>
          </cell>
        </row>
        <row r="2328">
          <cell r="B2328" t="str">
            <v>0008583</v>
          </cell>
          <cell r="C2328" t="str">
            <v>18/01/2022</v>
          </cell>
          <cell r="D2328" t="str">
            <v>01GTKT0/006</v>
          </cell>
          <cell r="E2328">
            <v>0</v>
          </cell>
          <cell r="F2328" t="str">
            <v>NT/21E</v>
          </cell>
          <cell r="G2328" t="str">
            <v>Chi nhánh Hà Nội - Công ty Cổ phần Dịch vụ Thương mại Tổng hợp Wincommerce</v>
          </cell>
        </row>
        <row r="2329">
          <cell r="B2329" t="str">
            <v>0008584</v>
          </cell>
          <cell r="C2329" t="str">
            <v>18/01/2022</v>
          </cell>
          <cell r="D2329" t="str">
            <v>01GTKT0/006</v>
          </cell>
          <cell r="E2329">
            <v>0</v>
          </cell>
          <cell r="F2329" t="str">
            <v>NT/21E</v>
          </cell>
          <cell r="G2329" t="str">
            <v>Chi nhánh Hà Nội - Công ty Cổ phần Dịch vụ Thương mại Tổng hợp Wincommerce</v>
          </cell>
        </row>
        <row r="2330">
          <cell r="B2330" t="str">
            <v>0008585</v>
          </cell>
          <cell r="C2330" t="str">
            <v>18/01/2022</v>
          </cell>
          <cell r="D2330" t="str">
            <v>01GTKT0/006</v>
          </cell>
          <cell r="E2330">
            <v>0</v>
          </cell>
          <cell r="F2330" t="str">
            <v>NT/21E</v>
          </cell>
          <cell r="G2330" t="str">
            <v>Chi nhánh Hà Nội - Công ty Cổ phần Dịch vụ Thương mại Tổng hợp Wincommerce</v>
          </cell>
        </row>
        <row r="2331">
          <cell r="B2331" t="str">
            <v>0008586</v>
          </cell>
          <cell r="C2331" t="str">
            <v>18/01/2022</v>
          </cell>
          <cell r="D2331" t="str">
            <v>01GTKT0/006</v>
          </cell>
          <cell r="E2331">
            <v>0</v>
          </cell>
          <cell r="F2331" t="str">
            <v>NT/21E</v>
          </cell>
          <cell r="G2331" t="str">
            <v>Chi nhánh Hà Nội - Công ty Cổ phần Dịch vụ Thương mại Tổng hợp Wincommerce</v>
          </cell>
        </row>
        <row r="2332">
          <cell r="B2332" t="str">
            <v>0008587</v>
          </cell>
          <cell r="C2332" t="str">
            <v>18/01/2022</v>
          </cell>
          <cell r="D2332" t="str">
            <v>01GTKT0/006</v>
          </cell>
          <cell r="E2332">
            <v>0</v>
          </cell>
          <cell r="F2332" t="str">
            <v>NT/21E</v>
          </cell>
          <cell r="G2332" t="str">
            <v>Chi nhánh Hà Nội - Công ty Cổ phần Dịch vụ Thương mại Tổng hợp Wincommerce</v>
          </cell>
        </row>
        <row r="2333">
          <cell r="B2333" t="str">
            <v>0008588</v>
          </cell>
          <cell r="C2333" t="str">
            <v>18/01/2022</v>
          </cell>
          <cell r="D2333" t="str">
            <v>01GTKT0/006</v>
          </cell>
          <cell r="E2333">
            <v>0</v>
          </cell>
          <cell r="F2333" t="str">
            <v>NT/21E</v>
          </cell>
          <cell r="G2333" t="str">
            <v>Chi nhánh Hà Nội - Công ty Cổ phần Dịch vụ Thương mại Tổng hợp Wincommerce</v>
          </cell>
        </row>
        <row r="2334">
          <cell r="B2334" t="str">
            <v>0008589</v>
          </cell>
          <cell r="C2334" t="str">
            <v>18/01/2022</v>
          </cell>
          <cell r="D2334" t="str">
            <v>01GTKT0/006</v>
          </cell>
          <cell r="E2334">
            <v>0</v>
          </cell>
          <cell r="F2334" t="str">
            <v>NT/21E</v>
          </cell>
          <cell r="G2334" t="str">
            <v>Chi nhánh Hà Nội - Công ty Cổ phần Dịch vụ Thương mại Tổng hợp Wincommerce</v>
          </cell>
        </row>
        <row r="2335">
          <cell r="B2335" t="str">
            <v>0008590</v>
          </cell>
          <cell r="C2335" t="str">
            <v>18/01/2022</v>
          </cell>
          <cell r="D2335" t="str">
            <v>01GTKT0/006</v>
          </cell>
          <cell r="E2335">
            <v>0</v>
          </cell>
          <cell r="F2335" t="str">
            <v>NT/21E</v>
          </cell>
          <cell r="G2335" t="str">
            <v>Chi nhánh Hà Nội - Công ty Cổ phần Dịch vụ Thương mại Tổng hợp Wincommerce</v>
          </cell>
        </row>
        <row r="2336">
          <cell r="B2336" t="str">
            <v>0008591</v>
          </cell>
          <cell r="C2336" t="str">
            <v>18/01/2022</v>
          </cell>
          <cell r="D2336" t="str">
            <v>01GTKT0/006</v>
          </cell>
          <cell r="E2336">
            <v>0</v>
          </cell>
          <cell r="F2336" t="str">
            <v>NT/21E</v>
          </cell>
          <cell r="G2336" t="str">
            <v>Chi nhánh Hà Nội - Công ty Cổ phần Dịch vụ Thương mại Tổng hợp Wincommerce</v>
          </cell>
        </row>
        <row r="2337">
          <cell r="B2337" t="str">
            <v>0008592</v>
          </cell>
          <cell r="C2337" t="str">
            <v>18/01/2022</v>
          </cell>
          <cell r="D2337" t="str">
            <v>01GTKT0/006</v>
          </cell>
          <cell r="E2337">
            <v>0</v>
          </cell>
          <cell r="F2337" t="str">
            <v>NT/21E</v>
          </cell>
          <cell r="G2337" t="str">
            <v>Chi nhánh Hà Nội - Công ty Cổ phần Dịch vụ Thương mại Tổng hợp Wincommerce</v>
          </cell>
        </row>
        <row r="2338">
          <cell r="B2338" t="str">
            <v>0008593</v>
          </cell>
          <cell r="C2338" t="str">
            <v>18/01/2022</v>
          </cell>
          <cell r="D2338" t="str">
            <v>01GTKT0/006</v>
          </cell>
          <cell r="E2338">
            <v>0</v>
          </cell>
          <cell r="F2338" t="str">
            <v>NT/21E</v>
          </cell>
          <cell r="G2338" t="str">
            <v>Chi nhánh Hà Nội - Công ty Cổ phần Dịch vụ Thương mại Tổng hợp Wincommerce</v>
          </cell>
        </row>
        <row r="2339">
          <cell r="B2339" t="str">
            <v>0008594</v>
          </cell>
          <cell r="C2339" t="str">
            <v>18/01/2022</v>
          </cell>
          <cell r="D2339" t="str">
            <v>01GTKT0/006</v>
          </cell>
          <cell r="E2339">
            <v>0</v>
          </cell>
          <cell r="F2339" t="str">
            <v>NT/21E</v>
          </cell>
          <cell r="G2339" t="str">
            <v>Chi nhánh Hà Nội - Công ty Cổ phần Dịch vụ Thương mại Tổng hợp Wincommerce</v>
          </cell>
        </row>
        <row r="2340">
          <cell r="B2340" t="str">
            <v>0008595</v>
          </cell>
          <cell r="C2340" t="str">
            <v>18/01/2022</v>
          </cell>
          <cell r="D2340" t="str">
            <v>01GTKT0/006</v>
          </cell>
          <cell r="E2340">
            <v>0</v>
          </cell>
          <cell r="F2340" t="str">
            <v>NT/21E</v>
          </cell>
          <cell r="G2340" t="str">
            <v>Chi nhánh Hà Nội - Công ty Cổ phần Dịch vụ Thương mại Tổng hợp Wincommerce</v>
          </cell>
        </row>
        <row r="2341">
          <cell r="B2341" t="str">
            <v>0008596</v>
          </cell>
          <cell r="C2341" t="str">
            <v>18/01/2022</v>
          </cell>
          <cell r="D2341" t="str">
            <v>01GTKT0/006</v>
          </cell>
          <cell r="E2341">
            <v>0</v>
          </cell>
          <cell r="F2341" t="str">
            <v>NT/21E</v>
          </cell>
          <cell r="G2341" t="str">
            <v>Chi nhánh Hà Nội - Công ty Cổ phần Dịch vụ Thương mại Tổng hợp Wincommerce</v>
          </cell>
        </row>
        <row r="2342">
          <cell r="B2342" t="str">
            <v>0008597</v>
          </cell>
          <cell r="C2342" t="str">
            <v>18/01/2022</v>
          </cell>
          <cell r="D2342" t="str">
            <v>01GTKT0/006</v>
          </cell>
          <cell r="E2342">
            <v>0</v>
          </cell>
          <cell r="F2342" t="str">
            <v>NT/21E</v>
          </cell>
          <cell r="G2342" t="str">
            <v>Chi nhánh Hà Nội - Công ty Cổ phần Dịch vụ Thương mại Tổng hợp Wincommerce</v>
          </cell>
        </row>
        <row r="2343">
          <cell r="B2343" t="str">
            <v>0008598</v>
          </cell>
          <cell r="C2343" t="str">
            <v>18/01/2022</v>
          </cell>
          <cell r="D2343" t="str">
            <v>01GTKT0/006</v>
          </cell>
          <cell r="E2343">
            <v>0</v>
          </cell>
          <cell r="F2343" t="str">
            <v>NT/21E</v>
          </cell>
          <cell r="G2343" t="str">
            <v>Chi nhánh Hà Nội - Công ty Cổ phần Dịch vụ Thương mại Tổng hợp Wincommerce</v>
          </cell>
        </row>
        <row r="2344">
          <cell r="B2344" t="str">
            <v>0008599</v>
          </cell>
          <cell r="C2344" t="str">
            <v>18/01/2022</v>
          </cell>
          <cell r="D2344" t="str">
            <v>01GTKT0/006</v>
          </cell>
          <cell r="E2344">
            <v>0</v>
          </cell>
          <cell r="F2344" t="str">
            <v>NT/21E</v>
          </cell>
          <cell r="G2344" t="str">
            <v>Chi nhánh Hà Nội - Công ty Cổ phần Dịch vụ Thương mại Tổng hợp Wincommerce</v>
          </cell>
        </row>
        <row r="2345">
          <cell r="B2345" t="str">
            <v>0008600</v>
          </cell>
          <cell r="C2345" t="str">
            <v>18/01/2022</v>
          </cell>
          <cell r="D2345" t="str">
            <v>01GTKT0/006</v>
          </cell>
          <cell r="E2345">
            <v>0</v>
          </cell>
          <cell r="F2345" t="str">
            <v>NT/21E</v>
          </cell>
          <cell r="G2345" t="str">
            <v>Chi nhánh Hà Nội - Công ty Cổ phần Dịch vụ Thương mại Tổng hợp Wincommerce</v>
          </cell>
        </row>
        <row r="2346">
          <cell r="B2346" t="str">
            <v>0008601</v>
          </cell>
          <cell r="C2346" t="str">
            <v>18/01/2022</v>
          </cell>
          <cell r="D2346" t="str">
            <v>01GTKT0/006</v>
          </cell>
          <cell r="E2346">
            <v>0</v>
          </cell>
          <cell r="F2346" t="str">
            <v>NT/21E</v>
          </cell>
          <cell r="G2346" t="str">
            <v>Chi nhánh Hà Nội - Công ty Cổ phần Dịch vụ Thương mại Tổng hợp Wincommerce</v>
          </cell>
        </row>
        <row r="2347">
          <cell r="B2347" t="str">
            <v>0008602</v>
          </cell>
          <cell r="C2347" t="str">
            <v>18/01/2022</v>
          </cell>
          <cell r="D2347" t="str">
            <v>01GTKT0/006</v>
          </cell>
          <cell r="E2347">
            <v>0</v>
          </cell>
          <cell r="F2347" t="str">
            <v>NT/21E</v>
          </cell>
          <cell r="G2347" t="str">
            <v>Chi nhánh Hà Nội - Công ty Cổ phần Dịch vụ Thương mại Tổng hợp Wincommerce</v>
          </cell>
        </row>
        <row r="2348">
          <cell r="B2348" t="str">
            <v>0008603</v>
          </cell>
          <cell r="C2348" t="str">
            <v>18/01/2022</v>
          </cell>
          <cell r="D2348" t="str">
            <v>01GTKT0/006</v>
          </cell>
          <cell r="E2348">
            <v>0</v>
          </cell>
          <cell r="F2348" t="str">
            <v>NT/21E</v>
          </cell>
          <cell r="G2348" t="str">
            <v>Chi nhánh Hà Nội - Công ty Cổ phần Dịch vụ Thương mại Tổng hợp Wincommerce</v>
          </cell>
        </row>
        <row r="2349">
          <cell r="B2349" t="str">
            <v>0008604</v>
          </cell>
          <cell r="C2349" t="str">
            <v>18/01/2022</v>
          </cell>
          <cell r="D2349" t="str">
            <v>01GTKT0/006</v>
          </cell>
          <cell r="E2349">
            <v>0</v>
          </cell>
          <cell r="F2349" t="str">
            <v>NT/21E</v>
          </cell>
          <cell r="G2349" t="str">
            <v>Chi nhánh Hà Nội - Công ty Cổ phần Dịch vụ Thương mại Tổng hợp Wincommerce</v>
          </cell>
        </row>
        <row r="2350">
          <cell r="B2350" t="str">
            <v>0008605</v>
          </cell>
          <cell r="C2350" t="str">
            <v>18/01/2022</v>
          </cell>
          <cell r="D2350" t="str">
            <v>01GTKT0/006</v>
          </cell>
          <cell r="E2350">
            <v>0</v>
          </cell>
          <cell r="F2350" t="str">
            <v>NT/21E</v>
          </cell>
          <cell r="G2350" t="str">
            <v>Chi nhánh Hà Nội - Công ty Cổ phần Dịch vụ Thương mại Tổng hợp Wincommerce</v>
          </cell>
        </row>
        <row r="2351">
          <cell r="B2351" t="str">
            <v>0008606</v>
          </cell>
          <cell r="C2351" t="str">
            <v>18/01/2022</v>
          </cell>
          <cell r="D2351" t="str">
            <v>01GTKT0/006</v>
          </cell>
          <cell r="E2351">
            <v>0</v>
          </cell>
          <cell r="F2351" t="str">
            <v>NT/21E</v>
          </cell>
          <cell r="G2351" t="str">
            <v>Chi nhánh Hà Nội - Công ty Cổ phần Dịch vụ Thương mại Tổng hợp Wincommerce</v>
          </cell>
        </row>
        <row r="2352">
          <cell r="B2352" t="str">
            <v>0008607</v>
          </cell>
          <cell r="C2352" t="str">
            <v>18/01/2022</v>
          </cell>
          <cell r="D2352" t="str">
            <v>01GTKT0/006</v>
          </cell>
          <cell r="E2352">
            <v>0</v>
          </cell>
          <cell r="F2352" t="str">
            <v>NT/21E</v>
          </cell>
          <cell r="G2352" t="str">
            <v>Chi nhánh Hà Nội - Công ty Cổ phần Dịch vụ Thương mại Tổng hợp Wincommerce</v>
          </cell>
        </row>
        <row r="2353">
          <cell r="B2353" t="str">
            <v>0008608</v>
          </cell>
          <cell r="C2353" t="str">
            <v>18/01/2022</v>
          </cell>
          <cell r="D2353" t="str">
            <v>01GTKT0/006</v>
          </cell>
          <cell r="E2353">
            <v>0</v>
          </cell>
          <cell r="F2353" t="str">
            <v>NT/21E</v>
          </cell>
          <cell r="G2353" t="str">
            <v>Chi nhánh Hà Nội - Công ty Cổ phần Dịch vụ Thương mại Tổng hợp Wincommerce</v>
          </cell>
        </row>
        <row r="2354">
          <cell r="B2354" t="str">
            <v>0008609</v>
          </cell>
          <cell r="C2354" t="str">
            <v>18/01/2022</v>
          </cell>
          <cell r="D2354" t="str">
            <v>01GTKT0/006</v>
          </cell>
          <cell r="E2354">
            <v>0</v>
          </cell>
          <cell r="F2354" t="str">
            <v>NT/21E</v>
          </cell>
          <cell r="G2354" t="str">
            <v>Chi nhánh Hà Nội - Công ty Cổ phần Dịch vụ Thương mại Tổng hợp Wincommerce</v>
          </cell>
        </row>
        <row r="2355">
          <cell r="B2355" t="str">
            <v>0008610</v>
          </cell>
          <cell r="C2355" t="str">
            <v>18/01/2022</v>
          </cell>
          <cell r="D2355" t="str">
            <v>01GTKT0/006</v>
          </cell>
          <cell r="E2355">
            <v>0</v>
          </cell>
          <cell r="F2355" t="str">
            <v>NT/21E</v>
          </cell>
          <cell r="G2355" t="str">
            <v>Chi nhánh Hà Nội - Công ty Cổ phần Dịch vụ Thương mại Tổng hợp Wincommerce</v>
          </cell>
        </row>
        <row r="2356">
          <cell r="B2356" t="str">
            <v>0008611</v>
          </cell>
          <cell r="C2356" t="str">
            <v>18/01/2022</v>
          </cell>
          <cell r="D2356" t="str">
            <v>01GTKT0/006</v>
          </cell>
          <cell r="E2356">
            <v>0</v>
          </cell>
          <cell r="F2356" t="str">
            <v>NT/21E</v>
          </cell>
          <cell r="G2356" t="str">
            <v>Chi nhánh Hà Nội - Công ty Cổ phần Dịch vụ Thương mại Tổng hợp Wincommerce</v>
          </cell>
        </row>
        <row r="2357">
          <cell r="B2357" t="str">
            <v>0008612</v>
          </cell>
          <cell r="C2357" t="str">
            <v>19/01/2022</v>
          </cell>
          <cell r="D2357" t="str">
            <v>01GTKT0/006</v>
          </cell>
          <cell r="E2357">
            <v>0</v>
          </cell>
          <cell r="F2357" t="str">
            <v>NT/21E</v>
          </cell>
          <cell r="G2357" t="str">
            <v>Công ty TNHH dịch vụ EB</v>
          </cell>
        </row>
        <row r="2358">
          <cell r="B2358" t="str">
            <v>0008613</v>
          </cell>
          <cell r="C2358" t="str">
            <v>19/01/2022</v>
          </cell>
          <cell r="D2358" t="str">
            <v>01GTKT0/006</v>
          </cell>
          <cell r="E2358">
            <v>0</v>
          </cell>
          <cell r="F2358" t="str">
            <v>NT/21E</v>
          </cell>
          <cell r="G2358" t="str">
            <v>Công ty TNHH dịch vụ EB</v>
          </cell>
        </row>
        <row r="2359">
          <cell r="B2359" t="str">
            <v>0008614</v>
          </cell>
          <cell r="C2359" t="str">
            <v>19/01/2022</v>
          </cell>
          <cell r="D2359" t="str">
            <v>01GTKT0/006</v>
          </cell>
          <cell r="E2359">
            <v>0</v>
          </cell>
          <cell r="F2359" t="str">
            <v>NT/21E</v>
          </cell>
          <cell r="G2359" t="str">
            <v>CÔNG TY TNHH MỘT THÀNH VIÊN MARFIVE</v>
          </cell>
        </row>
        <row r="2360">
          <cell r="B2360" t="str">
            <v>0008615</v>
          </cell>
          <cell r="C2360" t="str">
            <v>19/01/2022</v>
          </cell>
          <cell r="D2360" t="str">
            <v>01GTKT0/006</v>
          </cell>
          <cell r="E2360">
            <v>0</v>
          </cell>
          <cell r="F2360" t="str">
            <v>NT/21E</v>
          </cell>
          <cell r="G2360" t="str">
            <v>CÔNG TY TNHH MTV THỰC PHẨM SAIGON CO.OP</v>
          </cell>
        </row>
        <row r="2361">
          <cell r="B2361" t="str">
            <v>0008616</v>
          </cell>
          <cell r="C2361" t="str">
            <v>19/01/2022</v>
          </cell>
          <cell r="D2361" t="str">
            <v>01GTKT0/006</v>
          </cell>
          <cell r="E2361">
            <v>0</v>
          </cell>
          <cell r="F2361" t="str">
            <v>NT/21E</v>
          </cell>
          <cell r="G2361" t="str">
            <v>CÔNG TY TNHH MTV THỰC PHẨM SAIGON CO.OP</v>
          </cell>
        </row>
        <row r="2362">
          <cell r="B2362" t="str">
            <v>0008617</v>
          </cell>
          <cell r="C2362" t="str">
            <v>19/01/2022</v>
          </cell>
          <cell r="D2362" t="str">
            <v>01GTKT0/006</v>
          </cell>
          <cell r="E2362">
            <v>0</v>
          </cell>
          <cell r="F2362" t="str">
            <v>NT/21E</v>
          </cell>
          <cell r="G2362" t="str">
            <v>CÔNG TY TNHH MỘT THÀNH VIÊN SÀI GÒN CO.OP THẮNG LỢI</v>
          </cell>
        </row>
        <row r="2363">
          <cell r="B2363" t="str">
            <v>0008619</v>
          </cell>
          <cell r="C2363" t="str">
            <v>19/01/2022</v>
          </cell>
          <cell r="D2363" t="str">
            <v>01GTKT0/006</v>
          </cell>
          <cell r="E2363">
            <v>0</v>
          </cell>
          <cell r="F2363" t="str">
            <v>NT/21E</v>
          </cell>
          <cell r="G2363" t="str">
            <v>TRUNG TÂM ĐIỀU HÀNH SatraFoods</v>
          </cell>
        </row>
        <row r="2364">
          <cell r="B2364" t="str">
            <v>0008620</v>
          </cell>
          <cell r="C2364" t="str">
            <v>19/01/2022</v>
          </cell>
          <cell r="D2364" t="str">
            <v>01GTKT0/006</v>
          </cell>
          <cell r="E2364">
            <v>0</v>
          </cell>
          <cell r="F2364" t="str">
            <v>NT/21E</v>
          </cell>
          <cell r="G2364" t="str">
            <v>CN CÔNG TY TNHH MTV THỰC PHẨM SAIGON CO.OP - CO.OPFOOD KHU VỰC ĐỒNG NAI</v>
          </cell>
        </row>
        <row r="2365">
          <cell r="B2365" t="str">
            <v>0008621</v>
          </cell>
          <cell r="C2365" t="str">
            <v>19/01/2022</v>
          </cell>
          <cell r="D2365" t="str">
            <v>01GTKT0/006</v>
          </cell>
          <cell r="E2365">
            <v>0</v>
          </cell>
          <cell r="F2365" t="str">
            <v>NT/21E</v>
          </cell>
          <cell r="G2365" t="str">
            <v>CÔNG TY TNHH MTV THỰC PHẨM SAIGON CO.OP</v>
          </cell>
        </row>
        <row r="2366">
          <cell r="B2366" t="str">
            <v>0008622</v>
          </cell>
          <cell r="C2366" t="str">
            <v>19/01/2022</v>
          </cell>
          <cell r="D2366" t="str">
            <v>01GTKT0/006</v>
          </cell>
          <cell r="E2366">
            <v>0</v>
          </cell>
          <cell r="F2366" t="str">
            <v>NT/21E</v>
          </cell>
          <cell r="G2366" t="str">
            <v>CÔNG TY TNHH MTV THỰC PHẨM SAIGON CO.OP</v>
          </cell>
        </row>
        <row r="2367">
          <cell r="B2367" t="str">
            <v>0008623</v>
          </cell>
          <cell r="C2367" t="str">
            <v>19/01/2022</v>
          </cell>
          <cell r="D2367" t="str">
            <v>01GTKT0/006</v>
          </cell>
          <cell r="E2367">
            <v>0</v>
          </cell>
          <cell r="F2367" t="str">
            <v>NT/21E</v>
          </cell>
          <cell r="G2367" t="str">
            <v>CÔNG TY TNHH MTV THỰC PHẨM SAIGON CO.OP</v>
          </cell>
        </row>
        <row r="2368">
          <cell r="B2368" t="str">
            <v>0008624</v>
          </cell>
          <cell r="C2368" t="str">
            <v>19/01/2022</v>
          </cell>
          <cell r="D2368" t="str">
            <v>01GTKT0/006</v>
          </cell>
          <cell r="E2368">
            <v>0</v>
          </cell>
          <cell r="F2368" t="str">
            <v>NT/21E</v>
          </cell>
          <cell r="G2368" t="str">
            <v>CÔNG TY TNHH THƯƠNG MẠI DỊCH VỤ SAIGON CO.OP TOÀN TÂM</v>
          </cell>
        </row>
        <row r="2369">
          <cell r="B2369" t="str">
            <v>0008625</v>
          </cell>
          <cell r="C2369" t="str">
            <v>19/01/2022</v>
          </cell>
          <cell r="D2369" t="str">
            <v>01GTKT0/006</v>
          </cell>
          <cell r="E2369">
            <v>0</v>
          </cell>
          <cell r="F2369" t="str">
            <v>NT/21E</v>
          </cell>
          <cell r="G2369" t="str">
            <v>Công Ty Cổ Phần Thu Hằng Food Việt Nam</v>
          </cell>
        </row>
        <row r="2370">
          <cell r="B2370" t="str">
            <v>0008626</v>
          </cell>
          <cell r="C2370" t="str">
            <v>19/01/2022</v>
          </cell>
          <cell r="D2370" t="str">
            <v>01GTKT0/006</v>
          </cell>
          <cell r="E2370">
            <v>0</v>
          </cell>
          <cell r="F2370" t="str">
            <v>NT/21E</v>
          </cell>
          <cell r="G2370" t="str">
            <v>CÔNG TY TNHH MỘT THÀNH VIÊN SÀI GÒN CO.OP ĐÌNH CHIỂU</v>
          </cell>
        </row>
        <row r="2371">
          <cell r="B2371" t="str">
            <v>0008627</v>
          </cell>
          <cell r="C2371" t="str">
            <v>19/01/2022</v>
          </cell>
          <cell r="D2371" t="str">
            <v>01GTKT0/006</v>
          </cell>
          <cell r="E2371">
            <v>0</v>
          </cell>
          <cell r="F2371" t="str">
            <v>NT/21E</v>
          </cell>
          <cell r="G2371" t="str">
            <v>CÔNG TY TNHH MEKONG GOURMET</v>
          </cell>
        </row>
        <row r="2372">
          <cell r="B2372" t="str">
            <v>0008628</v>
          </cell>
          <cell r="C2372" t="str">
            <v>19/01/2022</v>
          </cell>
          <cell r="D2372" t="str">
            <v>01GTKT0/006</v>
          </cell>
          <cell r="E2372">
            <v>0</v>
          </cell>
          <cell r="F2372" t="str">
            <v>NT/21E</v>
          </cell>
          <cell r="G2372" t="str">
            <v>CÔNG TY TNHH MTV THỰC PHẨM SAIGON CO.OP</v>
          </cell>
        </row>
        <row r="2373">
          <cell r="B2373" t="str">
            <v>0008629</v>
          </cell>
          <cell r="C2373" t="str">
            <v>19/01/2022</v>
          </cell>
          <cell r="D2373" t="str">
            <v>01GTKT0/006</v>
          </cell>
          <cell r="E2373">
            <v>0</v>
          </cell>
          <cell r="F2373" t="str">
            <v>NT/21E</v>
          </cell>
          <cell r="G2373" t="str">
            <v>CÔNG TY TNHH MTV THỰC PHẨM SAIGON CO.OP</v>
          </cell>
        </row>
        <row r="2374">
          <cell r="B2374" t="str">
            <v>0008630</v>
          </cell>
          <cell r="C2374" t="str">
            <v>19/01/2022</v>
          </cell>
          <cell r="D2374" t="str">
            <v>01GTKT0/006</v>
          </cell>
          <cell r="E2374">
            <v>0</v>
          </cell>
          <cell r="F2374" t="str">
            <v>NT/21E</v>
          </cell>
          <cell r="G2374" t="str">
            <v>CÔNG TY TNHH MTV THỰC PHẨM SAIGON CO.OP</v>
          </cell>
        </row>
        <row r="2375">
          <cell r="B2375" t="str">
            <v>0008631</v>
          </cell>
          <cell r="C2375" t="str">
            <v>19/01/2022</v>
          </cell>
          <cell r="D2375" t="str">
            <v>01GTKT0/006</v>
          </cell>
          <cell r="E2375">
            <v>0</v>
          </cell>
          <cell r="F2375" t="str">
            <v>NT/21E</v>
          </cell>
          <cell r="G2375" t="str">
            <v>CÔNG TY TNHH MTV THỰC PHẨM SAIGON CO.OP</v>
          </cell>
        </row>
        <row r="2376">
          <cell r="B2376" t="str">
            <v>0008632</v>
          </cell>
          <cell r="C2376" t="str">
            <v>19/01/2022</v>
          </cell>
          <cell r="D2376" t="str">
            <v>01GTKT0/006</v>
          </cell>
          <cell r="E2376">
            <v>0</v>
          </cell>
          <cell r="F2376" t="str">
            <v>NT/21E</v>
          </cell>
          <cell r="G2376" t="str">
            <v>CÔNG TY TNHH MỘT THÀNH VIÊN HỘI NHẬP PHÁT TRIỂN ĐÔNG HƯNG</v>
          </cell>
        </row>
        <row r="2377">
          <cell r="B2377" t="str">
            <v>0008633</v>
          </cell>
          <cell r="C2377" t="str">
            <v>19/01/2022</v>
          </cell>
          <cell r="D2377" t="str">
            <v>01GTKT0/006</v>
          </cell>
          <cell r="E2377">
            <v>0</v>
          </cell>
          <cell r="F2377" t="str">
            <v>NT/21E</v>
          </cell>
          <cell r="G2377" t="str">
            <v>CÔNG TY TNHH MTV THỰC PHẨM SAIGON CO.OP</v>
          </cell>
        </row>
        <row r="2378">
          <cell r="B2378" t="str">
            <v>0008634</v>
          </cell>
          <cell r="C2378" t="str">
            <v>19/01/2022</v>
          </cell>
          <cell r="D2378" t="str">
            <v>01GTKT0/006</v>
          </cell>
          <cell r="E2378">
            <v>0</v>
          </cell>
          <cell r="F2378" t="str">
            <v>NT/21E</v>
          </cell>
          <cell r="G2378" t="str">
            <v>CÔNG TY TNHH MTV THỰC PHẨM SAIGON CO.OP</v>
          </cell>
        </row>
        <row r="2379">
          <cell r="B2379" t="str">
            <v>0008635</v>
          </cell>
          <cell r="C2379" t="str">
            <v>19/01/2022</v>
          </cell>
          <cell r="D2379" t="str">
            <v>01GTKT0/006</v>
          </cell>
          <cell r="E2379">
            <v>0</v>
          </cell>
          <cell r="F2379" t="str">
            <v>NT/21E</v>
          </cell>
          <cell r="G2379" t="str">
            <v>Công Ty Cổ Phần Thương Mại Dịch Vụ JM Quốc Tế</v>
          </cell>
        </row>
        <row r="2380">
          <cell r="B2380" t="str">
            <v>0008636</v>
          </cell>
          <cell r="C2380" t="str">
            <v>19/01/2022</v>
          </cell>
          <cell r="D2380" t="str">
            <v>01GTKT0/006</v>
          </cell>
          <cell r="E2380">
            <v>0</v>
          </cell>
          <cell r="F2380" t="str">
            <v>NT/21E</v>
          </cell>
          <cell r="G2380" t="str">
            <v>CÔNG TY TNHH PHÂN PHỐI SÀNH ĐIỆU</v>
          </cell>
        </row>
        <row r="2381">
          <cell r="B2381" t="str">
            <v>0008637</v>
          </cell>
          <cell r="C2381" t="str">
            <v>19/01/2022</v>
          </cell>
          <cell r="D2381" t="str">
            <v>01GTKT0/006</v>
          </cell>
          <cell r="E2381">
            <v>0</v>
          </cell>
          <cell r="F2381" t="str">
            <v>NT/21E</v>
          </cell>
          <cell r="G2381" t="str">
            <v>CÔNG TY TNHH MỘT THÀNH VIÊN HỘI NHẬP PHÁT TRIỂN ĐÔNG HƯNG</v>
          </cell>
        </row>
        <row r="2382">
          <cell r="B2382" t="str">
            <v>0008638</v>
          </cell>
          <cell r="C2382" t="str">
            <v>19/01/2022</v>
          </cell>
          <cell r="D2382" t="str">
            <v>01GTKT0/006</v>
          </cell>
          <cell r="E2382">
            <v>0</v>
          </cell>
          <cell r="F2382" t="str">
            <v>NT/21E</v>
          </cell>
          <cell r="G2382" t="str">
            <v>CÔNG TY TNHH MTV THỰC PHẨM SAIGON CO.OP</v>
          </cell>
        </row>
        <row r="2383">
          <cell r="B2383" t="str">
            <v>0008639</v>
          </cell>
          <cell r="C2383" t="str">
            <v>19/01/2022</v>
          </cell>
          <cell r="D2383" t="str">
            <v>01GTKT0/006</v>
          </cell>
          <cell r="E2383">
            <v>0</v>
          </cell>
          <cell r="F2383" t="str">
            <v>NT/21E</v>
          </cell>
          <cell r="G2383" t="str">
            <v>TRUNG TÂM ĐIỀU HÀNH SatraFoods</v>
          </cell>
        </row>
        <row r="2384">
          <cell r="B2384" t="str">
            <v>0008640</v>
          </cell>
          <cell r="C2384" t="str">
            <v>19/01/2022</v>
          </cell>
          <cell r="D2384" t="str">
            <v>01GTKT0/006</v>
          </cell>
          <cell r="E2384">
            <v>0</v>
          </cell>
          <cell r="F2384" t="str">
            <v>NT/21E</v>
          </cell>
          <cell r="G2384" t="str">
            <v>CÔNG TY TNHH MTV THỰC PHẨM SAIGON CO.OP</v>
          </cell>
        </row>
        <row r="2385">
          <cell r="B2385" t="str">
            <v>0008641</v>
          </cell>
          <cell r="C2385" t="str">
            <v>19/01/2022</v>
          </cell>
          <cell r="D2385" t="str">
            <v>01GTKT0/006</v>
          </cell>
          <cell r="E2385">
            <v>0</v>
          </cell>
          <cell r="F2385" t="str">
            <v>NT/21E</v>
          </cell>
          <cell r="G2385" t="str">
            <v>CÔNG TY TNHH MỘT THÀNH VIÊN CO.OPMART BÌNH TRIỆU</v>
          </cell>
        </row>
        <row r="2386">
          <cell r="B2386" t="str">
            <v>0008642</v>
          </cell>
          <cell r="C2386" t="str">
            <v>19/01/2022</v>
          </cell>
          <cell r="D2386" t="str">
            <v>01GTKT0/006</v>
          </cell>
          <cell r="E2386">
            <v>0</v>
          </cell>
          <cell r="F2386" t="str">
            <v>NT/21E</v>
          </cell>
          <cell r="G2386" t="str">
            <v>CÔNG TY TNHH MTV THỰC PHẨM SAIGON CO.OP</v>
          </cell>
        </row>
        <row r="2387">
          <cell r="B2387" t="str">
            <v>0008643</v>
          </cell>
          <cell r="C2387" t="str">
            <v>19/01/2022</v>
          </cell>
          <cell r="D2387" t="str">
            <v>01GTKT0/006</v>
          </cell>
          <cell r="E2387">
            <v>0</v>
          </cell>
          <cell r="F2387" t="str">
            <v>NT/21E</v>
          </cell>
          <cell r="G2387" t="str">
            <v>CÔNG TY TNHH MTV THỰC PHẨM SAIGON CO.OP</v>
          </cell>
        </row>
        <row r="2388">
          <cell r="B2388" t="str">
            <v>0008644</v>
          </cell>
          <cell r="C2388" t="str">
            <v>19/01/2022</v>
          </cell>
          <cell r="D2388" t="str">
            <v>01GTKT0/006</v>
          </cell>
          <cell r="E2388">
            <v>0</v>
          </cell>
          <cell r="F2388" t="str">
            <v>NT/21E</v>
          </cell>
          <cell r="G2388" t="str">
            <v>CÔNG TY TNHH MTV THỰC PHẨM SAIGON CO.OP</v>
          </cell>
        </row>
        <row r="2389">
          <cell r="B2389" t="str">
            <v>0008645</v>
          </cell>
          <cell r="C2389" t="str">
            <v>19/01/2022</v>
          </cell>
          <cell r="D2389" t="str">
            <v>01GTKT0/006</v>
          </cell>
          <cell r="E2389">
            <v>0</v>
          </cell>
          <cell r="F2389" t="str">
            <v>NT/21E</v>
          </cell>
          <cell r="G2389" t="str">
            <v>CÔNG TY TNHH MTV THỰC PHẨM SAIGON CO.OP</v>
          </cell>
        </row>
        <row r="2390">
          <cell r="B2390" t="str">
            <v>0008646</v>
          </cell>
          <cell r="C2390" t="str">
            <v>19/01/2022</v>
          </cell>
          <cell r="D2390" t="str">
            <v>01GTKT0/006</v>
          </cell>
          <cell r="E2390">
            <v>0</v>
          </cell>
          <cell r="F2390" t="str">
            <v>NT/21E</v>
          </cell>
          <cell r="G2390" t="str">
            <v>CÔNG TY TNHH SAIGON CO-OP FAIRPRICE</v>
          </cell>
        </row>
        <row r="2391">
          <cell r="B2391" t="str">
            <v>0008647</v>
          </cell>
          <cell r="C2391" t="str">
            <v>19/01/2022</v>
          </cell>
          <cell r="D2391" t="str">
            <v>01GTKT0/006</v>
          </cell>
          <cell r="E2391">
            <v>0</v>
          </cell>
          <cell r="F2391" t="str">
            <v>NT/21E</v>
          </cell>
          <cell r="G2391" t="str">
            <v>CÔNG TY TNHH MTV THỰC PHẨM SAIGON CO.OP</v>
          </cell>
        </row>
        <row r="2392">
          <cell r="B2392" t="str">
            <v>0008648</v>
          </cell>
          <cell r="C2392" t="str">
            <v>19/01/2022</v>
          </cell>
          <cell r="D2392" t="str">
            <v>01GTKT0/006</v>
          </cell>
          <cell r="E2392">
            <v>0</v>
          </cell>
          <cell r="F2392" t="str">
            <v>NT/21E</v>
          </cell>
          <cell r="G2392" t="str">
            <v>CÔNG TY TNHH THƯƠNG MẠI DỊCH VỤ ĐỒNG THỊNH</v>
          </cell>
        </row>
        <row r="2393">
          <cell r="B2393" t="str">
            <v>0008649</v>
          </cell>
          <cell r="C2393" t="str">
            <v>19/01/2022</v>
          </cell>
          <cell r="D2393" t="str">
            <v>01GTKT0/006</v>
          </cell>
          <cell r="E2393">
            <v>0</v>
          </cell>
          <cell r="F2393" t="str">
            <v>NT/21E</v>
          </cell>
          <cell r="G2393" t="str">
            <v>Công ty TNHH dịch vụ EB</v>
          </cell>
        </row>
        <row r="2394">
          <cell r="B2394" t="str">
            <v>0008650</v>
          </cell>
          <cell r="C2394" t="str">
            <v>19/01/2022</v>
          </cell>
          <cell r="D2394" t="str">
            <v>01GTKT0/006</v>
          </cell>
          <cell r="E2394">
            <v>0</v>
          </cell>
          <cell r="F2394" t="str">
            <v>NT/21E</v>
          </cell>
          <cell r="G2394" t="str">
            <v>Công ty TNHH dịch vụ EB</v>
          </cell>
        </row>
        <row r="2395">
          <cell r="B2395" t="str">
            <v>0008651</v>
          </cell>
          <cell r="C2395" t="str">
            <v>19/01/2022</v>
          </cell>
          <cell r="D2395" t="str">
            <v>01GTKT0/006</v>
          </cell>
          <cell r="E2395">
            <v>0</v>
          </cell>
          <cell r="F2395" t="str">
            <v>NT/21E</v>
          </cell>
          <cell r="G2395" t="str">
            <v>CÔNG TY TNHH MỘT THÀNH VIÊN SÀI GÒN CO.OP PHÚ NHUẬN</v>
          </cell>
        </row>
        <row r="2396">
          <cell r="B2396" t="str">
            <v>0008652</v>
          </cell>
          <cell r="C2396" t="str">
            <v>19/01/2022</v>
          </cell>
          <cell r="D2396" t="str">
            <v>01GTKT0/006</v>
          </cell>
          <cell r="E2396">
            <v>0</v>
          </cell>
          <cell r="F2396" t="str">
            <v>NT/21E</v>
          </cell>
          <cell r="G2396" t="str">
            <v>CÔNG TY TNHH MỘT THÀNH VIÊN SÀI GÒN CO.OP GÒ VẤP</v>
          </cell>
        </row>
        <row r="2397">
          <cell r="B2397" t="str">
            <v>0008653</v>
          </cell>
          <cell r="C2397" t="str">
            <v>19/01/2022</v>
          </cell>
          <cell r="D2397" t="str">
            <v>01GTKT0/006</v>
          </cell>
          <cell r="E2397">
            <v>0</v>
          </cell>
          <cell r="F2397" t="str">
            <v>NT/21E</v>
          </cell>
          <cell r="G2397" t="str">
            <v>TRUNG TÂM ĐIỀU HÀNH SatraFoods</v>
          </cell>
        </row>
        <row r="2398">
          <cell r="B2398" t="str">
            <v>0008654</v>
          </cell>
          <cell r="C2398" t="str">
            <v>19/01/2022</v>
          </cell>
          <cell r="D2398" t="str">
            <v>01GTKT0/006</v>
          </cell>
          <cell r="E2398">
            <v>0</v>
          </cell>
          <cell r="F2398" t="str">
            <v>NT/21E</v>
          </cell>
          <cell r="G2398" t="str">
            <v>CÔNG TY TNHH MTV THỰC PHẨM SAIGON CO.OP</v>
          </cell>
        </row>
        <row r="2399">
          <cell r="B2399" t="str">
            <v>0008655</v>
          </cell>
          <cell r="C2399" t="str">
            <v>19/01/2022</v>
          </cell>
          <cell r="D2399" t="str">
            <v>01GTKT0/006</v>
          </cell>
          <cell r="E2399">
            <v>0</v>
          </cell>
          <cell r="F2399" t="str">
            <v>NT/21E</v>
          </cell>
          <cell r="G2399" t="str">
            <v>CÔNG TY TNHH MTV THỰC PHẨM SAIGON CO.OP</v>
          </cell>
        </row>
        <row r="2400">
          <cell r="B2400" t="str">
            <v>0008656</v>
          </cell>
          <cell r="C2400" t="str">
            <v>19/01/2022</v>
          </cell>
          <cell r="D2400" t="str">
            <v>01GTKT0/006</v>
          </cell>
          <cell r="E2400">
            <v>0</v>
          </cell>
          <cell r="F2400" t="str">
            <v>NT/21E</v>
          </cell>
          <cell r="G2400" t="str">
            <v>CÔNG TY CỔ PHẦN KING FOOD MARKET</v>
          </cell>
        </row>
        <row r="2401">
          <cell r="B2401" t="str">
            <v>0008657</v>
          </cell>
          <cell r="C2401" t="str">
            <v>19/01/2022</v>
          </cell>
          <cell r="D2401" t="str">
            <v>01GTKT0/006</v>
          </cell>
          <cell r="E2401">
            <v>0</v>
          </cell>
          <cell r="F2401" t="str">
            <v>NT/21E</v>
          </cell>
          <cell r="G2401" t="str">
            <v>Công ty TNHH dịch vụ EB</v>
          </cell>
        </row>
        <row r="2402">
          <cell r="B2402" t="str">
            <v>0008658</v>
          </cell>
          <cell r="C2402" t="str">
            <v>19/01/2022</v>
          </cell>
          <cell r="D2402" t="str">
            <v>01GTKT0/006</v>
          </cell>
          <cell r="E2402">
            <v>0</v>
          </cell>
          <cell r="F2402" t="str">
            <v>NT/21E</v>
          </cell>
          <cell r="G2402" t="str">
            <v>CÔNG TY TNHH Một Thành Viên Thương Mại Dịch Vụ Sài Gòn-Bình Phước</v>
          </cell>
        </row>
        <row r="2403">
          <cell r="B2403" t="str">
            <v>0008659</v>
          </cell>
          <cell r="C2403" t="str">
            <v>19/01/2022</v>
          </cell>
          <cell r="D2403" t="str">
            <v>01GTKT0/006</v>
          </cell>
          <cell r="E2403">
            <v>0</v>
          </cell>
          <cell r="F2403" t="str">
            <v>NT/21E</v>
          </cell>
          <cell r="G2403" t="str">
            <v>Chi Nhánh Liên Hiệp Hợp Tác Xã Thương Mại TP.Hồ Chí Minh-Co.opmart Tân An</v>
          </cell>
        </row>
        <row r="2404">
          <cell r="B2404" t="str">
            <v>0008660</v>
          </cell>
          <cell r="C2404" t="str">
            <v>19/01/2022</v>
          </cell>
          <cell r="D2404" t="str">
            <v>01GTKT0/006</v>
          </cell>
          <cell r="E2404">
            <v>0</v>
          </cell>
          <cell r="F2404" t="str">
            <v>NT/21E</v>
          </cell>
          <cell r="G2404" t="str">
            <v>CÔNG TY TNHH MỘT THÀNH VIÊN SÀI GÒN CO.OP BẢO LỘC</v>
          </cell>
        </row>
        <row r="2405">
          <cell r="B2405" t="str">
            <v>0008661</v>
          </cell>
          <cell r="C2405" t="str">
            <v>19/01/2022</v>
          </cell>
          <cell r="D2405" t="str">
            <v>01GTKT0/006</v>
          </cell>
          <cell r="E2405">
            <v>0</v>
          </cell>
          <cell r="F2405" t="str">
            <v>NT/21E</v>
          </cell>
          <cell r="G2405" t="str">
            <v>CHI NHÁNH LIÊN HIỆP HỢP TÁC XÃ THƯƠNG MẠI TP.HỒ CHÍ MINH - COOPMART ĐỒNG PHÚ</v>
          </cell>
        </row>
        <row r="2406">
          <cell r="B2406" t="str">
            <v>0008662</v>
          </cell>
          <cell r="C2406" t="str">
            <v>19/01/2022</v>
          </cell>
          <cell r="D2406" t="str">
            <v>01GTKT0/006</v>
          </cell>
          <cell r="E2406">
            <v>0</v>
          </cell>
          <cell r="F2406" t="str">
            <v>NT/21E</v>
          </cell>
          <cell r="G2406" t="str">
            <v>CÔNG TY TNHH TM SÀI GÒN CO.OP RẠCH GIÁ</v>
          </cell>
        </row>
        <row r="2407">
          <cell r="B2407" t="str">
            <v>0008663</v>
          </cell>
          <cell r="C2407" t="str">
            <v>19/01/2022</v>
          </cell>
          <cell r="D2407" t="str">
            <v>01GTKT0/006</v>
          </cell>
          <cell r="E2407">
            <v>0</v>
          </cell>
          <cell r="F2407" t="str">
            <v>NT/21E</v>
          </cell>
          <cell r="G2407" t="str">
            <v>CN LIÊN HIỆP HTX THƯƠNG MẠI TP.HCM-CO.OPMART BẾN LỨC</v>
          </cell>
        </row>
        <row r="2408">
          <cell r="B2408" t="str">
            <v>0008664</v>
          </cell>
          <cell r="C2408" t="str">
            <v>19/01/2022</v>
          </cell>
          <cell r="D2408" t="str">
            <v>01GTKT0/006</v>
          </cell>
          <cell r="E2408">
            <v>0</v>
          </cell>
          <cell r="F2408" t="str">
            <v>NT/21E</v>
          </cell>
          <cell r="G2408" t="str">
            <v>CHI NHÁNH LIÊN HIỆP HỢP TÁC XÃ THƯƠNG MẠI TP. HỒ CHÍ MINH - CO.OPMART PHAN RÍ CỬA</v>
          </cell>
        </row>
        <row r="2409">
          <cell r="B2409" t="str">
            <v>0008665</v>
          </cell>
          <cell r="C2409" t="str">
            <v>19/01/2022</v>
          </cell>
          <cell r="D2409" t="str">
            <v>01GTKT0/006</v>
          </cell>
          <cell r="E2409">
            <v>0</v>
          </cell>
          <cell r="F2409" t="str">
            <v>NT/21E</v>
          </cell>
          <cell r="G2409" t="str">
            <v>Công Ty Cổ Phần Trung Tâm Thương Mại Lotte Việt Nam - Chi Nhánh Bà Rịa Vũng Tàu</v>
          </cell>
        </row>
        <row r="2410">
          <cell r="B2410" t="str">
            <v>0008666</v>
          </cell>
          <cell r="C2410" t="str">
            <v>19/01/2022</v>
          </cell>
          <cell r="D2410" t="str">
            <v>01GTKT0/006</v>
          </cell>
          <cell r="E2410">
            <v>0</v>
          </cell>
          <cell r="F2410" t="str">
            <v>NT/21E</v>
          </cell>
          <cell r="G2410" t="str">
            <v>CôngTy Cổ Phần Trung Tâm Thương Mại Lotte Việt Nam-Chi Nhánh Nha Trang</v>
          </cell>
        </row>
        <row r="2411">
          <cell r="B2411" t="str">
            <v>0008667</v>
          </cell>
          <cell r="C2411" t="str">
            <v>19/01/2022</v>
          </cell>
          <cell r="D2411" t="str">
            <v>01GTKT0/006</v>
          </cell>
          <cell r="E2411">
            <v>0</v>
          </cell>
          <cell r="F2411" t="str">
            <v>NT/21E</v>
          </cell>
          <cell r="G2411" t="str">
            <v>Chi nhánh Hà Nội - Công ty Cổ phần Dịch vụ Thương mại Tổng hợp Wincommerce</v>
          </cell>
        </row>
        <row r="2412">
          <cell r="B2412" t="str">
            <v>0008668</v>
          </cell>
          <cell r="C2412" t="str">
            <v>19/01/2022</v>
          </cell>
          <cell r="D2412" t="str">
            <v>01GTKT0/006</v>
          </cell>
          <cell r="E2412">
            <v>0</v>
          </cell>
          <cell r="F2412" t="str">
            <v>NT/21E</v>
          </cell>
          <cell r="G2412" t="str">
            <v>Chi nhánh Hà Nội - Công ty Cổ phần Dịch vụ Thương mại Tổng hợp Wincommerce</v>
          </cell>
        </row>
        <row r="2413">
          <cell r="B2413" t="str">
            <v>0008669</v>
          </cell>
          <cell r="C2413" t="str">
            <v>19/01/2022</v>
          </cell>
          <cell r="D2413" t="str">
            <v>01GTKT0/006</v>
          </cell>
          <cell r="E2413">
            <v>0</v>
          </cell>
          <cell r="F2413" t="str">
            <v>NT/21E</v>
          </cell>
          <cell r="G2413" t="str">
            <v>Chi nhánh Hà Nội - Công ty Cổ phần Dịch vụ Thương mại Tổng hợp Wincommerce</v>
          </cell>
        </row>
        <row r="2414">
          <cell r="B2414" t="str">
            <v>0008670</v>
          </cell>
          <cell r="C2414" t="str">
            <v>19/01/2022</v>
          </cell>
          <cell r="D2414" t="str">
            <v>01GTKT0/006</v>
          </cell>
          <cell r="E2414">
            <v>0</v>
          </cell>
          <cell r="F2414" t="str">
            <v>NT/21E</v>
          </cell>
          <cell r="G2414" t="str">
            <v>Chi nhánh Hà Nội - Công ty Cổ phần Dịch vụ Thương mại Tổng hợp Wincommerce</v>
          </cell>
        </row>
        <row r="2415">
          <cell r="B2415" t="str">
            <v>0008671</v>
          </cell>
          <cell r="C2415" t="str">
            <v>19/01/2022</v>
          </cell>
          <cell r="D2415" t="str">
            <v>01GTKT0/006</v>
          </cell>
          <cell r="E2415">
            <v>0</v>
          </cell>
          <cell r="F2415" t="str">
            <v>NT/21E</v>
          </cell>
          <cell r="G2415" t="str">
            <v>Chi nhánh Hà Nội - Công ty Cổ phần Dịch vụ Thương mại Tổng hợp Wincommerce</v>
          </cell>
        </row>
        <row r="2416">
          <cell r="B2416" t="str">
            <v>0008672</v>
          </cell>
          <cell r="C2416" t="str">
            <v>19/01/2022</v>
          </cell>
          <cell r="D2416" t="str">
            <v>01GTKT0/006</v>
          </cell>
          <cell r="E2416">
            <v>0</v>
          </cell>
          <cell r="F2416" t="str">
            <v>NT/21E</v>
          </cell>
          <cell r="G2416" t="str">
            <v>Chi nhánh Hà Nội - Công ty Cổ phần Dịch vụ Thương mại Tổng hợp Wincommerce</v>
          </cell>
        </row>
        <row r="2417">
          <cell r="B2417" t="str">
            <v>0008673</v>
          </cell>
          <cell r="C2417" t="str">
            <v>19/01/2022</v>
          </cell>
          <cell r="D2417" t="str">
            <v>01GTKT0/006</v>
          </cell>
          <cell r="E2417">
            <v>0</v>
          </cell>
          <cell r="F2417" t="str">
            <v>NT/21E</v>
          </cell>
          <cell r="G2417" t="str">
            <v>Chi nhánh Hà Nội - Công ty Cổ phần Dịch vụ Thương mại Tổng hợp Wincommerce</v>
          </cell>
        </row>
        <row r="2418">
          <cell r="B2418" t="str">
            <v>0008674</v>
          </cell>
          <cell r="C2418" t="str">
            <v>19/01/2022</v>
          </cell>
          <cell r="D2418" t="str">
            <v>01GTKT0/006</v>
          </cell>
          <cell r="E2418">
            <v>0</v>
          </cell>
          <cell r="F2418" t="str">
            <v>NT/21E</v>
          </cell>
          <cell r="G2418" t="str">
            <v>Chi nhánh Hà Nội - Công ty Cổ phần Dịch vụ Thương mại Tổng hợp Wincommerce</v>
          </cell>
        </row>
        <row r="2419">
          <cell r="B2419" t="str">
            <v>0008675</v>
          </cell>
          <cell r="C2419" t="str">
            <v>19/01/2022</v>
          </cell>
          <cell r="D2419" t="str">
            <v>01GTKT0/006</v>
          </cell>
          <cell r="E2419">
            <v>0</v>
          </cell>
          <cell r="F2419" t="str">
            <v>NT/21E</v>
          </cell>
          <cell r="G2419" t="str">
            <v>Chi nhánh Hà Nội - Công ty Cổ phần Dịch vụ Thương mại Tổng hợp Wincommerce</v>
          </cell>
        </row>
        <row r="2420">
          <cell r="B2420" t="str">
            <v>0008676</v>
          </cell>
          <cell r="C2420" t="str">
            <v>19/01/2022</v>
          </cell>
          <cell r="D2420" t="str">
            <v>01GTKT0/006</v>
          </cell>
          <cell r="E2420">
            <v>0</v>
          </cell>
          <cell r="F2420" t="str">
            <v>NT/21E</v>
          </cell>
          <cell r="G2420" t="str">
            <v>Chi nhánh Hà Nội - Công ty Cổ phần Dịch vụ Thương mại Tổng hợp Wincommerce</v>
          </cell>
        </row>
        <row r="2421">
          <cell r="B2421" t="str">
            <v>0008677</v>
          </cell>
          <cell r="C2421" t="str">
            <v>19/01/2022</v>
          </cell>
          <cell r="D2421" t="str">
            <v>01GTKT0/006</v>
          </cell>
          <cell r="E2421">
            <v>0</v>
          </cell>
          <cell r="F2421" t="str">
            <v>NT/21E</v>
          </cell>
          <cell r="G2421" t="str">
            <v>Chi nhánh Hà Nội - Công ty Cổ phần Dịch vụ Thương mại Tổng hợp Wincommerce</v>
          </cell>
        </row>
        <row r="2422">
          <cell r="B2422" t="str">
            <v>0008678</v>
          </cell>
          <cell r="C2422" t="str">
            <v>19/01/2022</v>
          </cell>
          <cell r="D2422" t="str">
            <v>01GTKT0/006</v>
          </cell>
          <cell r="E2422">
            <v>0</v>
          </cell>
          <cell r="F2422" t="str">
            <v>NT/21E</v>
          </cell>
          <cell r="G2422" t="str">
            <v>Chi nhánh Hà Nội - Công ty Cổ phần Dịch vụ Thương mại Tổng hợp Wincommerce</v>
          </cell>
        </row>
        <row r="2423">
          <cell r="B2423" t="str">
            <v>0008679</v>
          </cell>
          <cell r="C2423" t="str">
            <v>19/01/2022</v>
          </cell>
          <cell r="D2423" t="str">
            <v>01GTKT0/006</v>
          </cell>
          <cell r="E2423">
            <v>0</v>
          </cell>
          <cell r="F2423" t="str">
            <v>NT/21E</v>
          </cell>
          <cell r="G2423" t="str">
            <v>Chi nhánh Hà Nội - Công ty Cổ phần Dịch vụ Thương mại Tổng hợp Wincommerce</v>
          </cell>
        </row>
        <row r="2424">
          <cell r="B2424" t="str">
            <v>0008680</v>
          </cell>
          <cell r="C2424" t="str">
            <v>19/01/2022</v>
          </cell>
          <cell r="D2424" t="str">
            <v>01GTKT0/006</v>
          </cell>
          <cell r="E2424">
            <v>0</v>
          </cell>
          <cell r="F2424" t="str">
            <v>NT/21E</v>
          </cell>
          <cell r="G2424" t="str">
            <v>Chi nhánh Hà Nội - Công ty Cổ phần Dịch vụ Thương mại Tổng hợp Wincommerce</v>
          </cell>
        </row>
        <row r="2425">
          <cell r="B2425" t="str">
            <v>0008681</v>
          </cell>
          <cell r="C2425" t="str">
            <v>19/01/2022</v>
          </cell>
          <cell r="D2425" t="str">
            <v>01GTKT0/006</v>
          </cell>
          <cell r="E2425">
            <v>0</v>
          </cell>
          <cell r="F2425" t="str">
            <v>NT/21E</v>
          </cell>
          <cell r="G2425" t="str">
            <v>Chi nhánh Hà Nội - Công ty Cổ phần Dịch vụ Thương mại Tổng hợp Wincommerce</v>
          </cell>
        </row>
        <row r="2426">
          <cell r="B2426" t="str">
            <v>0008682</v>
          </cell>
          <cell r="C2426" t="str">
            <v>19/01/2022</v>
          </cell>
          <cell r="D2426" t="str">
            <v>01GTKT0/006</v>
          </cell>
          <cell r="E2426">
            <v>0</v>
          </cell>
          <cell r="F2426" t="str">
            <v>NT/21E</v>
          </cell>
          <cell r="G2426" t="str">
            <v>Chi nhánh Hà Nội - Công ty Cổ phần Dịch vụ Thương mại Tổng hợp Wincommerce</v>
          </cell>
        </row>
        <row r="2427">
          <cell r="B2427" t="str">
            <v>0008683</v>
          </cell>
          <cell r="C2427" t="str">
            <v>19/01/2022</v>
          </cell>
          <cell r="D2427" t="str">
            <v>01GTKT0/006</v>
          </cell>
          <cell r="E2427">
            <v>0</v>
          </cell>
          <cell r="F2427" t="str">
            <v>NT/21E</v>
          </cell>
          <cell r="G2427" t="str">
            <v>Chi nhánh Hà Nội - Công ty Cổ phần Dịch vụ Thương mại Tổng hợp Wincommerce</v>
          </cell>
        </row>
        <row r="2428">
          <cell r="B2428" t="str">
            <v>0008684</v>
          </cell>
          <cell r="C2428" t="str">
            <v>19/01/2022</v>
          </cell>
          <cell r="D2428" t="str">
            <v>01GTKT0/006</v>
          </cell>
          <cell r="E2428">
            <v>0</v>
          </cell>
          <cell r="F2428" t="str">
            <v>NT/21E</v>
          </cell>
          <cell r="G2428" t="str">
            <v>Chi nhánh Hà Nội - Công ty Cổ phần Dịch vụ Thương mại Tổng hợp Wincommerce</v>
          </cell>
        </row>
        <row r="2429">
          <cell r="B2429" t="str">
            <v>0008685</v>
          </cell>
          <cell r="C2429" t="str">
            <v>19/01/2022</v>
          </cell>
          <cell r="D2429" t="str">
            <v>01GTKT0/006</v>
          </cell>
          <cell r="E2429">
            <v>0</v>
          </cell>
          <cell r="F2429" t="str">
            <v>NT/21E</v>
          </cell>
          <cell r="G2429" t="str">
            <v>Chi nhánh Hà Nội - Công ty Cổ phần Dịch vụ Thương mại Tổng hợp Wincommerce</v>
          </cell>
        </row>
        <row r="2430">
          <cell r="B2430" t="str">
            <v>0008686</v>
          </cell>
          <cell r="C2430" t="str">
            <v>19/01/2022</v>
          </cell>
          <cell r="D2430" t="str">
            <v>01GTKT0/006</v>
          </cell>
          <cell r="E2430">
            <v>0</v>
          </cell>
          <cell r="F2430" t="str">
            <v>NT/21E</v>
          </cell>
          <cell r="G2430" t="str">
            <v>Chi nhánh Hà Nội - Công ty Cổ phần Dịch vụ Thương mại Tổng hợp Wincommerce</v>
          </cell>
        </row>
        <row r="2431">
          <cell r="B2431" t="str">
            <v>0008687</v>
          </cell>
          <cell r="C2431" t="str">
            <v>19/01/2022</v>
          </cell>
          <cell r="D2431" t="str">
            <v>01GTKT0/006</v>
          </cell>
          <cell r="E2431">
            <v>0</v>
          </cell>
          <cell r="F2431" t="str">
            <v>NT/21E</v>
          </cell>
          <cell r="G2431" t="str">
            <v>Chi nhánh Hà Nội - Công ty Cổ phần Dịch vụ Thương mại Tổng hợp Wincommerce</v>
          </cell>
        </row>
        <row r="2432">
          <cell r="B2432" t="str">
            <v>0008688</v>
          </cell>
          <cell r="C2432" t="str">
            <v>19/01/2022</v>
          </cell>
          <cell r="D2432" t="str">
            <v>01GTKT0/006</v>
          </cell>
          <cell r="E2432">
            <v>0</v>
          </cell>
          <cell r="F2432" t="str">
            <v>NT/21E</v>
          </cell>
          <cell r="G2432" t="str">
            <v>Chi nhánh Hà Nội - Công ty Cổ phần Dịch vụ Thương mại Tổng hợp Wincommerce</v>
          </cell>
        </row>
        <row r="2433">
          <cell r="B2433" t="str">
            <v>0008689</v>
          </cell>
          <cell r="C2433" t="str">
            <v>19/01/2022</v>
          </cell>
          <cell r="D2433" t="str">
            <v>01GTKT0/006</v>
          </cell>
          <cell r="E2433">
            <v>0</v>
          </cell>
          <cell r="F2433" t="str">
            <v>NT/21E</v>
          </cell>
          <cell r="G2433" t="str">
            <v>Chi nhánh Hà Nội - Công ty Cổ phần Dịch vụ Thương mại Tổng hợp Wincommerce</v>
          </cell>
        </row>
        <row r="2434">
          <cell r="B2434" t="str">
            <v>0008690</v>
          </cell>
          <cell r="C2434" t="str">
            <v>19/01/2022</v>
          </cell>
          <cell r="D2434" t="str">
            <v>01GTKT0/006</v>
          </cell>
          <cell r="E2434">
            <v>0</v>
          </cell>
          <cell r="F2434" t="str">
            <v>NT/21E</v>
          </cell>
          <cell r="G2434" t="str">
            <v>Chi nhánh Hà Nội - Công ty Cổ phần Dịch vụ Thương mại Tổng hợp Wincommerce</v>
          </cell>
        </row>
        <row r="2435">
          <cell r="B2435" t="str">
            <v>0008691</v>
          </cell>
          <cell r="C2435" t="str">
            <v>19/01/2022</v>
          </cell>
          <cell r="D2435" t="str">
            <v>01GTKT0/006</v>
          </cell>
          <cell r="E2435">
            <v>0</v>
          </cell>
          <cell r="F2435" t="str">
            <v>NT/21E</v>
          </cell>
          <cell r="G2435" t="str">
            <v>Chi nhánh Hà Nội - Công ty Cổ phần Dịch vụ Thương mại Tổng hợp Wincommerce</v>
          </cell>
        </row>
        <row r="2436">
          <cell r="B2436" t="str">
            <v>0008692</v>
          </cell>
          <cell r="C2436" t="str">
            <v>19/01/2022</v>
          </cell>
          <cell r="D2436" t="str">
            <v>01GTKT0/006</v>
          </cell>
          <cell r="E2436">
            <v>0</v>
          </cell>
          <cell r="F2436" t="str">
            <v>NT/21E</v>
          </cell>
          <cell r="G2436" t="str">
            <v>Chi nhánh Hà Nội - Công ty Cổ phần Dịch vụ Thương mại Tổng hợp Wincommerce</v>
          </cell>
        </row>
        <row r="2437">
          <cell r="B2437" t="str">
            <v>0008693</v>
          </cell>
          <cell r="C2437" t="str">
            <v>19/01/2022</v>
          </cell>
          <cell r="D2437" t="str">
            <v>01GTKT0/006</v>
          </cell>
          <cell r="E2437">
            <v>0</v>
          </cell>
          <cell r="F2437" t="str">
            <v>NT/21E</v>
          </cell>
          <cell r="G2437" t="str">
            <v>Chi nhánh Hà Nội - Công ty Cổ phần Dịch vụ Thương mại Tổng hợp Wincommerce</v>
          </cell>
        </row>
        <row r="2438">
          <cell r="B2438" t="str">
            <v>0008694</v>
          </cell>
          <cell r="C2438" t="str">
            <v>19/01/2022</v>
          </cell>
          <cell r="D2438" t="str">
            <v>01GTKT0/006</v>
          </cell>
          <cell r="E2438">
            <v>0</v>
          </cell>
          <cell r="F2438" t="str">
            <v>NT/21E</v>
          </cell>
          <cell r="G2438" t="str">
            <v>Chi nhánh Hà Nội - Công ty Cổ phần Dịch vụ Thương mại Tổng hợp Wincommerce</v>
          </cell>
        </row>
        <row r="2439">
          <cell r="B2439" t="str">
            <v>0008695</v>
          </cell>
          <cell r="C2439" t="str">
            <v>19/01/2022</v>
          </cell>
          <cell r="D2439" t="str">
            <v>01GTKT0/006</v>
          </cell>
          <cell r="E2439">
            <v>0</v>
          </cell>
          <cell r="F2439" t="str">
            <v>NT/21E</v>
          </cell>
          <cell r="G2439" t="str">
            <v>Chi nhánh Hà Nội - Công ty Cổ phần Dịch vụ Thương mại Tổng hợp Wincommerce</v>
          </cell>
        </row>
        <row r="2440">
          <cell r="B2440" t="str">
            <v>0008696</v>
          </cell>
          <cell r="C2440" t="str">
            <v>19/01/2022</v>
          </cell>
          <cell r="D2440" t="str">
            <v>01GTKT0/006</v>
          </cell>
          <cell r="E2440">
            <v>0</v>
          </cell>
          <cell r="F2440" t="str">
            <v>NT/21E</v>
          </cell>
          <cell r="G2440" t="str">
            <v>Chi nhánh Hà Nội - Công ty Cổ phần Dịch vụ Thương mại Tổng hợp Wincommerce</v>
          </cell>
        </row>
        <row r="2441">
          <cell r="B2441" t="str">
            <v>0008697</v>
          </cell>
          <cell r="C2441" t="str">
            <v>19/01/2022</v>
          </cell>
          <cell r="D2441" t="str">
            <v>01GTKT0/006</v>
          </cell>
          <cell r="E2441">
            <v>0</v>
          </cell>
          <cell r="F2441" t="str">
            <v>NT/21E</v>
          </cell>
          <cell r="G2441" t="str">
            <v>Chi nhánh Hà Nội - Công ty Cổ phần Dịch vụ Thương mại Tổng hợp Wincommerce</v>
          </cell>
        </row>
        <row r="2442">
          <cell r="B2442" t="str">
            <v>0008698</v>
          </cell>
          <cell r="C2442" t="str">
            <v>19/01/2022</v>
          </cell>
          <cell r="D2442" t="str">
            <v>01GTKT0/006</v>
          </cell>
          <cell r="E2442">
            <v>0</v>
          </cell>
          <cell r="F2442" t="str">
            <v>NT/21E</v>
          </cell>
          <cell r="G2442" t="str">
            <v>Chi nhánh Hà Nội - Công ty Cổ phần Dịch vụ Thương mại Tổng hợp Wincommerce</v>
          </cell>
        </row>
        <row r="2443">
          <cell r="B2443" t="str">
            <v>0008699</v>
          </cell>
          <cell r="C2443" t="str">
            <v>19/01/2022</v>
          </cell>
          <cell r="D2443" t="str">
            <v>01GTKT0/006</v>
          </cell>
          <cell r="E2443">
            <v>0</v>
          </cell>
          <cell r="F2443" t="str">
            <v>NT/21E</v>
          </cell>
          <cell r="G2443" t="str">
            <v>Chi nhánh Hà Nội - Công ty Cổ phần Dịch vụ Thương mại Tổng hợp Wincommerce</v>
          </cell>
        </row>
        <row r="2444">
          <cell r="B2444" t="str">
            <v>0008700</v>
          </cell>
          <cell r="C2444" t="str">
            <v>19/01/2022</v>
          </cell>
          <cell r="D2444" t="str">
            <v>01GTKT0/006</v>
          </cell>
          <cell r="E2444">
            <v>0</v>
          </cell>
          <cell r="F2444" t="str">
            <v>NT/21E</v>
          </cell>
          <cell r="G2444" t="str">
            <v>Chi nhánh Hà Nội - Công ty Cổ phần Dịch vụ Thương mại Tổng hợp Wincommerce</v>
          </cell>
        </row>
        <row r="2445">
          <cell r="B2445" t="str">
            <v>0008701</v>
          </cell>
          <cell r="C2445" t="str">
            <v>19/01/2022</v>
          </cell>
          <cell r="D2445" t="str">
            <v>01GTKT0/006</v>
          </cell>
          <cell r="E2445">
            <v>0</v>
          </cell>
          <cell r="F2445" t="str">
            <v>NT/21E</v>
          </cell>
          <cell r="G2445" t="str">
            <v>Chi nhánh Hà Nội - Công ty Cổ phần Dịch vụ Thương mại Tổng hợp Wincommerce</v>
          </cell>
        </row>
        <row r="2446">
          <cell r="B2446" t="str">
            <v>0008702</v>
          </cell>
          <cell r="C2446" t="str">
            <v>19/01/2022</v>
          </cell>
          <cell r="D2446" t="str">
            <v>01GTKT0/006</v>
          </cell>
          <cell r="E2446">
            <v>0</v>
          </cell>
          <cell r="F2446" t="str">
            <v>NT/21E</v>
          </cell>
          <cell r="G2446" t="str">
            <v>Chi nhánh Hà Nội - Công ty Cổ phần Dịch vụ Thương mại Tổng hợp Wincommerce</v>
          </cell>
        </row>
        <row r="2447">
          <cell r="B2447" t="str">
            <v>0008703</v>
          </cell>
          <cell r="C2447" t="str">
            <v>19/01/2022</v>
          </cell>
          <cell r="D2447" t="str">
            <v>01GTKT0/006</v>
          </cell>
          <cell r="E2447">
            <v>0</v>
          </cell>
          <cell r="F2447" t="str">
            <v>NT/21E</v>
          </cell>
          <cell r="G2447" t="str">
            <v>Chi nhánh Hà Nội - Công ty Cổ phần Dịch vụ Thương mại Tổng hợp Wincommerce</v>
          </cell>
        </row>
        <row r="2448">
          <cell r="B2448" t="str">
            <v>0008704</v>
          </cell>
          <cell r="C2448" t="str">
            <v>19/01/2022</v>
          </cell>
          <cell r="D2448" t="str">
            <v>01GTKT0/006</v>
          </cell>
          <cell r="E2448">
            <v>0</v>
          </cell>
          <cell r="F2448" t="str">
            <v>NT/21E</v>
          </cell>
          <cell r="G2448" t="str">
            <v>Chi nhánh Hà Nội - Công ty Cổ phần Dịch vụ Thương mại Tổng hợp Wincommerce</v>
          </cell>
        </row>
        <row r="2449">
          <cell r="B2449" t="str">
            <v>0008705</v>
          </cell>
          <cell r="C2449" t="str">
            <v>19/01/2022</v>
          </cell>
          <cell r="D2449" t="str">
            <v>01GTKT0/006</v>
          </cell>
          <cell r="E2449">
            <v>0</v>
          </cell>
          <cell r="F2449" t="str">
            <v>NT/21E</v>
          </cell>
          <cell r="G2449" t="str">
            <v>Chi nhánh Hà Nội - Công ty Cổ phần Dịch vụ Thương mại Tổng hợp Wincommerce</v>
          </cell>
        </row>
        <row r="2450">
          <cell r="B2450" t="str">
            <v>0008706</v>
          </cell>
          <cell r="C2450" t="str">
            <v>19/01/2022</v>
          </cell>
          <cell r="D2450" t="str">
            <v>01GTKT0/006</v>
          </cell>
          <cell r="E2450">
            <v>0</v>
          </cell>
          <cell r="F2450" t="str">
            <v>NT/21E</v>
          </cell>
          <cell r="G2450" t="str">
            <v>Chi nhánh Hà Nội - Công ty Cổ phần Dịch vụ Thương mại Tổng hợp Wincommerce</v>
          </cell>
        </row>
        <row r="2451">
          <cell r="B2451" t="str">
            <v>0008707</v>
          </cell>
          <cell r="C2451" t="str">
            <v>19/01/2022</v>
          </cell>
          <cell r="D2451" t="str">
            <v>01GTKT0/006</v>
          </cell>
          <cell r="E2451">
            <v>0</v>
          </cell>
          <cell r="F2451" t="str">
            <v>NT/21E</v>
          </cell>
          <cell r="G2451" t="str">
            <v>Chi nhánh Hà Nội - Công ty Cổ phần Dịch vụ Thương mại Tổng hợp Wincommerce</v>
          </cell>
        </row>
        <row r="2452">
          <cell r="B2452" t="str">
            <v>0008708</v>
          </cell>
          <cell r="C2452" t="str">
            <v>19/01/2022</v>
          </cell>
          <cell r="D2452" t="str">
            <v>01GTKT0/006</v>
          </cell>
          <cell r="E2452">
            <v>0</v>
          </cell>
          <cell r="F2452" t="str">
            <v>NT/21E</v>
          </cell>
          <cell r="G2452" t="str">
            <v>Chi nhánh Hà Nội - Công ty Cổ phần Dịch vụ Thương mại Tổng hợp Wincommerce</v>
          </cell>
        </row>
        <row r="2453">
          <cell r="B2453" t="str">
            <v>0008709</v>
          </cell>
          <cell r="C2453" t="str">
            <v>19/01/2022</v>
          </cell>
          <cell r="D2453" t="str">
            <v>01GTKT0/006</v>
          </cell>
          <cell r="E2453">
            <v>0</v>
          </cell>
          <cell r="F2453" t="str">
            <v>NT/21E</v>
          </cell>
          <cell r="G2453" t="str">
            <v>Chi nhánh Hà Nội - Công ty Cổ phần Dịch vụ Thương mại Tổng hợp Wincommerce</v>
          </cell>
        </row>
        <row r="2454">
          <cell r="B2454" t="str">
            <v>0008710</v>
          </cell>
          <cell r="C2454" t="str">
            <v>19/01/2022</v>
          </cell>
          <cell r="D2454" t="str">
            <v>01GTKT0/006</v>
          </cell>
          <cell r="E2454">
            <v>0</v>
          </cell>
          <cell r="F2454" t="str">
            <v>NT/21E</v>
          </cell>
          <cell r="G2454" t="str">
            <v>Chi nhánh Hà Nội - Công ty Cổ phần Dịch vụ Thương mại Tổng hợp Wincommerce</v>
          </cell>
        </row>
        <row r="2455">
          <cell r="B2455" t="str">
            <v>0008711</v>
          </cell>
          <cell r="C2455" t="str">
            <v>19/01/2022</v>
          </cell>
          <cell r="D2455" t="str">
            <v>01GTKT0/006</v>
          </cell>
          <cell r="E2455">
            <v>0</v>
          </cell>
          <cell r="F2455" t="str">
            <v>NT/21E</v>
          </cell>
          <cell r="G2455" t="str">
            <v>Chi nhánh Hà Nội - Công ty Cổ phần Dịch vụ Thương mại Tổng hợp Wincommerce</v>
          </cell>
        </row>
        <row r="2456">
          <cell r="B2456" t="str">
            <v>0008712</v>
          </cell>
          <cell r="C2456" t="str">
            <v>19/01/2022</v>
          </cell>
          <cell r="D2456" t="str">
            <v>01GTKT0/006</v>
          </cell>
          <cell r="E2456">
            <v>0</v>
          </cell>
          <cell r="F2456" t="str">
            <v>NT/21E</v>
          </cell>
          <cell r="G2456" t="str">
            <v>Chi nhánh Hà Nội - Công ty Cổ phần Dịch vụ Thương mại Tổng hợp Wincommerce</v>
          </cell>
        </row>
        <row r="2457">
          <cell r="B2457" t="str">
            <v>0008713</v>
          </cell>
          <cell r="C2457" t="str">
            <v>19/01/2022</v>
          </cell>
          <cell r="D2457" t="str">
            <v>01GTKT0/006</v>
          </cell>
          <cell r="E2457">
            <v>0</v>
          </cell>
          <cell r="F2457" t="str">
            <v>NT/21E</v>
          </cell>
          <cell r="G2457" t="str">
            <v>Chi nhánh Hà Nội - Công ty Cổ phần Dịch vụ Thương mại Tổng hợp Wincommerce</v>
          </cell>
        </row>
        <row r="2458">
          <cell r="B2458" t="str">
            <v>0008714</v>
          </cell>
          <cell r="C2458" t="str">
            <v>19/01/2022</v>
          </cell>
          <cell r="D2458" t="str">
            <v>01GTKT0/006</v>
          </cell>
          <cell r="E2458">
            <v>0</v>
          </cell>
          <cell r="F2458" t="str">
            <v>NT/21E</v>
          </cell>
          <cell r="G2458" t="str">
            <v>Chi nhánh Hà Nội - Công ty Cổ phần Dịch vụ Thương mại Tổng hợp Wincommerce</v>
          </cell>
        </row>
        <row r="2459">
          <cell r="B2459" t="str">
            <v>0008715</v>
          </cell>
          <cell r="C2459" t="str">
            <v>19/01/2022</v>
          </cell>
          <cell r="D2459" t="str">
            <v>01GTKT0/006</v>
          </cell>
          <cell r="E2459">
            <v>0</v>
          </cell>
          <cell r="F2459" t="str">
            <v>NT/21E</v>
          </cell>
          <cell r="G2459" t="str">
            <v>Chi nhánh Hà Nội - Công ty Cổ phần Dịch vụ Thương mại Tổng hợp Wincommerce</v>
          </cell>
        </row>
        <row r="2460">
          <cell r="B2460" t="str">
            <v>0008716</v>
          </cell>
          <cell r="C2460" t="str">
            <v>19/01/2022</v>
          </cell>
          <cell r="D2460" t="str">
            <v>01GTKT0/006</v>
          </cell>
          <cell r="E2460">
            <v>0</v>
          </cell>
          <cell r="F2460" t="str">
            <v>NT/21E</v>
          </cell>
          <cell r="G2460" t="str">
            <v>Chi nhánh Hà Nội - Công ty Cổ phần Dịch vụ Thương mại Tổng hợp Wincommerce</v>
          </cell>
        </row>
        <row r="2461">
          <cell r="B2461" t="str">
            <v>0008717</v>
          </cell>
          <cell r="C2461" t="str">
            <v>19/01/2022</v>
          </cell>
          <cell r="D2461" t="str">
            <v>01GTKT0/006</v>
          </cell>
          <cell r="E2461">
            <v>0</v>
          </cell>
          <cell r="F2461" t="str">
            <v>NT/21E</v>
          </cell>
          <cell r="G2461" t="str">
            <v>Chi nhánh Hà Nội - Công ty Cổ phần Dịch vụ Thương mại Tổng hợp Wincommerce</v>
          </cell>
        </row>
        <row r="2462">
          <cell r="B2462" t="str">
            <v>0008718</v>
          </cell>
          <cell r="C2462" t="str">
            <v>19/01/2022</v>
          </cell>
          <cell r="D2462" t="str">
            <v>01GTKT0/006</v>
          </cell>
          <cell r="E2462">
            <v>0</v>
          </cell>
          <cell r="F2462" t="str">
            <v>NT/21E</v>
          </cell>
          <cell r="G2462" t="str">
            <v>Chi nhánh Hà Nội - Công ty Cổ phần Dịch vụ Thương mại Tổng hợp Wincommerce</v>
          </cell>
        </row>
        <row r="2463">
          <cell r="B2463" t="str">
            <v>0008719</v>
          </cell>
          <cell r="C2463" t="str">
            <v>19/01/2022</v>
          </cell>
          <cell r="D2463" t="str">
            <v>01GTKT0/006</v>
          </cell>
          <cell r="E2463">
            <v>0</v>
          </cell>
          <cell r="F2463" t="str">
            <v>NT/21E</v>
          </cell>
          <cell r="G2463" t="str">
            <v>Chi nhánh Hà Nội - Công ty Cổ phần Dịch vụ Thương mại Tổng hợp Wincommerce</v>
          </cell>
        </row>
        <row r="2464">
          <cell r="B2464" t="str">
            <v>0008720</v>
          </cell>
          <cell r="C2464" t="str">
            <v>19/01/2022</v>
          </cell>
          <cell r="D2464" t="str">
            <v>01GTKT0/006</v>
          </cell>
          <cell r="E2464">
            <v>0</v>
          </cell>
          <cell r="F2464" t="str">
            <v>NT/21E</v>
          </cell>
          <cell r="G2464" t="str">
            <v>Chi nhánh Hà Nội - Công ty Cổ phần Dịch vụ Thương mại Tổng hợp Wincommerce</v>
          </cell>
        </row>
        <row r="2465">
          <cell r="B2465" t="str">
            <v>0008721</v>
          </cell>
          <cell r="C2465" t="str">
            <v>19/01/2022</v>
          </cell>
          <cell r="D2465" t="str">
            <v>01GTKT0/006</v>
          </cell>
          <cell r="E2465">
            <v>0</v>
          </cell>
          <cell r="F2465" t="str">
            <v>NT/21E</v>
          </cell>
          <cell r="G2465" t="str">
            <v>Chi nhánh Hà Nội - Công ty Cổ phần Dịch vụ Thương mại Tổng hợp Wincommerce</v>
          </cell>
        </row>
        <row r="2466">
          <cell r="B2466" t="str">
            <v>0008722</v>
          </cell>
          <cell r="C2466" t="str">
            <v>19/01/2022</v>
          </cell>
          <cell r="D2466" t="str">
            <v>01GTKT0/006</v>
          </cell>
          <cell r="E2466">
            <v>0</v>
          </cell>
          <cell r="F2466" t="str">
            <v>NT/21E</v>
          </cell>
          <cell r="G2466" t="str">
            <v>Chi nhánh Hà Nội - Công ty Cổ phần Dịch vụ Thương mại Tổng hợp Wincommerce</v>
          </cell>
        </row>
        <row r="2467">
          <cell r="B2467" t="str">
            <v>0008723</v>
          </cell>
          <cell r="C2467" t="str">
            <v>19/01/2022</v>
          </cell>
          <cell r="D2467" t="str">
            <v>01GTKT0/006</v>
          </cell>
          <cell r="E2467">
            <v>0</v>
          </cell>
          <cell r="F2467" t="str">
            <v>NT/21E</v>
          </cell>
          <cell r="G2467" t="str">
            <v>Chi nhánh Hà Nội - Công ty Cổ phần Dịch vụ Thương mại Tổng hợp Wincommerce</v>
          </cell>
        </row>
        <row r="2468">
          <cell r="B2468" t="str">
            <v>0008724</v>
          </cell>
          <cell r="C2468" t="str">
            <v>19/01/2022</v>
          </cell>
          <cell r="D2468" t="str">
            <v>01GTKT0/006</v>
          </cell>
          <cell r="E2468">
            <v>0</v>
          </cell>
          <cell r="F2468" t="str">
            <v>NT/21E</v>
          </cell>
          <cell r="G2468" t="str">
            <v>Chi nhánh Hà Nội - Công ty Cổ phần Dịch vụ Thương mại Tổng hợp Wincommerce</v>
          </cell>
        </row>
        <row r="2469">
          <cell r="B2469" t="str">
            <v>0008725</v>
          </cell>
          <cell r="C2469" t="str">
            <v>19/01/2022</v>
          </cell>
          <cell r="D2469" t="str">
            <v>01GTKT0/006</v>
          </cell>
          <cell r="E2469">
            <v>0</v>
          </cell>
          <cell r="F2469" t="str">
            <v>NT/21E</v>
          </cell>
          <cell r="G2469" t="str">
            <v>Chi nhánh Hà Nội - Công ty Cổ phần Dịch vụ Thương mại Tổng hợp Wincommerce</v>
          </cell>
        </row>
        <row r="2470">
          <cell r="B2470" t="str">
            <v>0008726</v>
          </cell>
          <cell r="C2470" t="str">
            <v>19/01/2022</v>
          </cell>
          <cell r="D2470" t="str">
            <v>01GTKT0/006</v>
          </cell>
          <cell r="E2470">
            <v>0</v>
          </cell>
          <cell r="F2470" t="str">
            <v>NT/21E</v>
          </cell>
          <cell r="G2470" t="str">
            <v>Chi nhánh Hà Nội - Công ty Cổ phần Dịch vụ Thương mại Tổng hợp Wincommerce</v>
          </cell>
        </row>
        <row r="2471">
          <cell r="B2471" t="str">
            <v>0008727</v>
          </cell>
          <cell r="C2471" t="str">
            <v>19/01/2022</v>
          </cell>
          <cell r="D2471" t="str">
            <v>01GTKT0/006</v>
          </cell>
          <cell r="E2471">
            <v>0</v>
          </cell>
          <cell r="F2471" t="str">
            <v>NT/21E</v>
          </cell>
          <cell r="G2471" t="str">
            <v>Chi nhánh Hà Nội - Công ty Cổ phần Dịch vụ Thương mại Tổng hợp Wincommerce</v>
          </cell>
        </row>
        <row r="2472">
          <cell r="B2472" t="str">
            <v>0008728</v>
          </cell>
          <cell r="C2472" t="str">
            <v>19/01/2022</v>
          </cell>
          <cell r="D2472" t="str">
            <v>01GTKT0/006</v>
          </cell>
          <cell r="E2472">
            <v>0</v>
          </cell>
          <cell r="F2472" t="str">
            <v>NT/21E</v>
          </cell>
          <cell r="G2472" t="str">
            <v>Chi nhánh Hà Nội - Công ty Cổ phần Dịch vụ Thương mại Tổng hợp Wincommerce</v>
          </cell>
        </row>
        <row r="2473">
          <cell r="B2473" t="str">
            <v>0008729</v>
          </cell>
          <cell r="C2473" t="str">
            <v>19/01/2022</v>
          </cell>
          <cell r="D2473" t="str">
            <v>01GTKT0/006</v>
          </cell>
          <cell r="E2473">
            <v>0</v>
          </cell>
          <cell r="F2473" t="str">
            <v>NT/21E</v>
          </cell>
          <cell r="G2473" t="str">
            <v>Chi nhánh Hà Nội - Công ty Cổ phần Dịch vụ Thương mại Tổng hợp Wincommerce</v>
          </cell>
        </row>
        <row r="2474">
          <cell r="B2474" t="str">
            <v>0008730</v>
          </cell>
          <cell r="C2474" t="str">
            <v>19/01/2022</v>
          </cell>
          <cell r="D2474" t="str">
            <v>01GTKT0/006</v>
          </cell>
          <cell r="E2474">
            <v>0</v>
          </cell>
          <cell r="F2474" t="str">
            <v>NT/21E</v>
          </cell>
          <cell r="G2474" t="str">
            <v>Chi nhánh Hà Nội - Công ty Cổ phần Dịch vụ Thương mại Tổng hợp Wincommerce</v>
          </cell>
        </row>
        <row r="2475">
          <cell r="B2475" t="str">
            <v>0008731</v>
          </cell>
          <cell r="C2475" t="str">
            <v>19/01/2022</v>
          </cell>
          <cell r="D2475" t="str">
            <v>01GTKT0/006</v>
          </cell>
          <cell r="E2475">
            <v>0</v>
          </cell>
          <cell r="F2475" t="str">
            <v>NT/21E</v>
          </cell>
          <cell r="G2475" t="str">
            <v>Chi nhánh Hà Nội - Công ty Cổ phần Dịch vụ Thương mại Tổng hợp Wincommerce</v>
          </cell>
        </row>
        <row r="2476">
          <cell r="B2476" t="str">
            <v>0008732</v>
          </cell>
          <cell r="C2476" t="str">
            <v>19/01/2022</v>
          </cell>
          <cell r="D2476" t="str">
            <v>01GTKT0/006</v>
          </cell>
          <cell r="E2476">
            <v>0</v>
          </cell>
          <cell r="F2476" t="str">
            <v>NT/21E</v>
          </cell>
          <cell r="G2476" t="str">
            <v>Chi nhánh Hà Nội - Công ty Cổ phần Dịch vụ Thương mại Tổng hợp Wincommerce</v>
          </cell>
        </row>
        <row r="2477">
          <cell r="B2477" t="str">
            <v>0008733</v>
          </cell>
          <cell r="C2477" t="str">
            <v>19/01/2022</v>
          </cell>
          <cell r="D2477" t="str">
            <v>01GTKT0/006</v>
          </cell>
          <cell r="E2477">
            <v>0</v>
          </cell>
          <cell r="F2477" t="str">
            <v>NT/21E</v>
          </cell>
          <cell r="G2477" t="str">
            <v>Chi nhánh Hà Nội - Công ty Cổ phần Dịch vụ Thương mại Tổng hợp Wincommerce</v>
          </cell>
        </row>
        <row r="2478">
          <cell r="B2478" t="str">
            <v>0008734</v>
          </cell>
          <cell r="C2478" t="str">
            <v>19/01/2022</v>
          </cell>
          <cell r="D2478" t="str">
            <v>01GTKT0/006</v>
          </cell>
          <cell r="E2478">
            <v>0</v>
          </cell>
          <cell r="F2478" t="str">
            <v>NT/21E</v>
          </cell>
          <cell r="G2478" t="str">
            <v>Chi nhánh Hà Nội - Công ty Cổ phần Dịch vụ Thương mại Tổng hợp Wincommerce</v>
          </cell>
        </row>
        <row r="2479">
          <cell r="B2479" t="str">
            <v>0008735</v>
          </cell>
          <cell r="C2479" t="str">
            <v>19/01/2022</v>
          </cell>
          <cell r="D2479" t="str">
            <v>01GTKT0/006</v>
          </cell>
          <cell r="E2479">
            <v>0</v>
          </cell>
          <cell r="F2479" t="str">
            <v>NT/21E</v>
          </cell>
          <cell r="G2479" t="str">
            <v>Chi nhánh Hà Nội - Công ty Cổ phần Dịch vụ Thương mại Tổng hợp Wincommerce</v>
          </cell>
        </row>
        <row r="2480">
          <cell r="B2480" t="str">
            <v>0008736</v>
          </cell>
          <cell r="C2480" t="str">
            <v>19/01/2022</v>
          </cell>
          <cell r="D2480" t="str">
            <v>01GTKT0/006</v>
          </cell>
          <cell r="E2480">
            <v>0</v>
          </cell>
          <cell r="F2480" t="str">
            <v>NT/21E</v>
          </cell>
          <cell r="G2480" t="str">
            <v>Chi nhánh Hà Nội - Công ty Cổ phần Dịch vụ Thương mại Tổng hợp Wincommerce</v>
          </cell>
        </row>
        <row r="2481">
          <cell r="B2481" t="str">
            <v>0008737</v>
          </cell>
          <cell r="C2481" t="str">
            <v>19/01/2022</v>
          </cell>
          <cell r="D2481" t="str">
            <v>01GTKT0/006</v>
          </cell>
          <cell r="E2481">
            <v>0</v>
          </cell>
          <cell r="F2481" t="str">
            <v>NT/21E</v>
          </cell>
          <cell r="G2481" t="str">
            <v>Chi nhánh Hà Nội - Công ty Cổ phần Dịch vụ Thương mại Tổng hợp Wincommerce</v>
          </cell>
        </row>
        <row r="2482">
          <cell r="B2482" t="str">
            <v>0008738</v>
          </cell>
          <cell r="C2482" t="str">
            <v>19/01/2022</v>
          </cell>
          <cell r="D2482" t="str">
            <v>01GTKT0/006</v>
          </cell>
          <cell r="E2482">
            <v>0</v>
          </cell>
          <cell r="F2482" t="str">
            <v>NT/21E</v>
          </cell>
          <cell r="G2482" t="str">
            <v>Chi nhánh Hà Nội - Công ty Cổ phần Dịch vụ Thương mại Tổng hợp Wincommerce</v>
          </cell>
        </row>
        <row r="2483">
          <cell r="B2483" t="str">
            <v>0008739</v>
          </cell>
          <cell r="C2483" t="str">
            <v>19/01/2022</v>
          </cell>
          <cell r="D2483" t="str">
            <v>01GTKT0/006</v>
          </cell>
          <cell r="E2483">
            <v>0</v>
          </cell>
          <cell r="F2483" t="str">
            <v>NT/21E</v>
          </cell>
          <cell r="G2483" t="str">
            <v>Chi nhánh Hà Nội - Công ty Cổ phần Dịch vụ Thương mại Tổng hợp Wincommerce</v>
          </cell>
        </row>
        <row r="2484">
          <cell r="B2484" t="str">
            <v>0008740</v>
          </cell>
          <cell r="C2484" t="str">
            <v>19/01/2022</v>
          </cell>
          <cell r="D2484" t="str">
            <v>01GTKT0/006</v>
          </cell>
          <cell r="E2484">
            <v>0</v>
          </cell>
          <cell r="F2484" t="str">
            <v>NT/21E</v>
          </cell>
          <cell r="G2484" t="str">
            <v>Chi nhánh Hà Nội - Công ty Cổ phần Dịch vụ Thương mại Tổng hợp Wincommerce</v>
          </cell>
        </row>
        <row r="2485">
          <cell r="B2485" t="str">
            <v>0008741</v>
          </cell>
          <cell r="C2485" t="str">
            <v>19/01/2022</v>
          </cell>
          <cell r="D2485" t="str">
            <v>01GTKT0/006</v>
          </cell>
          <cell r="E2485">
            <v>0</v>
          </cell>
          <cell r="F2485" t="str">
            <v>NT/21E</v>
          </cell>
          <cell r="G2485" t="str">
            <v>Chi nhánh Hà Nội - Công ty Cổ phần Dịch vụ Thương mại Tổng hợp Wincommerce</v>
          </cell>
        </row>
        <row r="2486">
          <cell r="B2486" t="str">
            <v>0008742</v>
          </cell>
          <cell r="C2486" t="str">
            <v>19/01/2022</v>
          </cell>
          <cell r="D2486" t="str">
            <v>01GTKT0/006</v>
          </cell>
          <cell r="E2486">
            <v>0</v>
          </cell>
          <cell r="F2486" t="str">
            <v>NT/21E</v>
          </cell>
          <cell r="G2486" t="str">
            <v>Chi nhánh Hà Nội - Công ty Cổ phần Dịch vụ Thương mại Tổng hợp Wincommerce</v>
          </cell>
        </row>
        <row r="2487">
          <cell r="B2487" t="str">
            <v>0008743</v>
          </cell>
          <cell r="C2487" t="str">
            <v>19/01/2022</v>
          </cell>
          <cell r="D2487" t="str">
            <v>01GTKT0/006</v>
          </cell>
          <cell r="E2487">
            <v>0</v>
          </cell>
          <cell r="F2487" t="str">
            <v>NT/21E</v>
          </cell>
          <cell r="G2487" t="str">
            <v>Chi nhánh Hà Nội - Công ty Cổ phần Dịch vụ Thương mại Tổng hợp Wincommerce</v>
          </cell>
        </row>
        <row r="2488">
          <cell r="B2488" t="str">
            <v>0008744</v>
          </cell>
          <cell r="C2488" t="str">
            <v>19/01/2022</v>
          </cell>
          <cell r="D2488" t="str">
            <v>01GTKT0/006</v>
          </cell>
          <cell r="E2488">
            <v>0</v>
          </cell>
          <cell r="F2488" t="str">
            <v>NT/21E</v>
          </cell>
          <cell r="G2488" t="str">
            <v>Chi nhánh Hà Nội - Công ty Cổ phần Dịch vụ Thương mại Tổng hợp Wincommerce</v>
          </cell>
        </row>
        <row r="2489">
          <cell r="B2489" t="str">
            <v>0008745</v>
          </cell>
          <cell r="C2489" t="str">
            <v>19/01/2022</v>
          </cell>
          <cell r="D2489" t="str">
            <v>01GTKT0/006</v>
          </cell>
          <cell r="E2489">
            <v>0</v>
          </cell>
          <cell r="F2489" t="str">
            <v>NT/21E</v>
          </cell>
          <cell r="G2489" t="str">
            <v>Chi nhánh Hà Nội - Công ty Cổ phần Dịch vụ Thương mại Tổng hợp Wincommerce</v>
          </cell>
        </row>
        <row r="2490">
          <cell r="B2490" t="str">
            <v>0008746</v>
          </cell>
          <cell r="C2490" t="str">
            <v>19/01/2022</v>
          </cell>
          <cell r="D2490" t="str">
            <v>01GTKT0/006</v>
          </cell>
          <cell r="E2490">
            <v>0</v>
          </cell>
          <cell r="F2490" t="str">
            <v>NT/21E</v>
          </cell>
          <cell r="G2490" t="str">
            <v>Chi nhánh Hà Nội - Công ty Cổ phần Dịch vụ Thương mại Tổng hợp Wincommerce</v>
          </cell>
        </row>
        <row r="2491">
          <cell r="B2491" t="str">
            <v>0008747</v>
          </cell>
          <cell r="C2491" t="str">
            <v>19/01/2022</v>
          </cell>
          <cell r="D2491" t="str">
            <v>01GTKT0/006</v>
          </cell>
          <cell r="E2491">
            <v>0</v>
          </cell>
          <cell r="F2491" t="str">
            <v>NT/21E</v>
          </cell>
          <cell r="G2491" t="str">
            <v>Chi nhánh Hà Nội - Công ty Cổ phần Dịch vụ Thương mại Tổng hợp Wincommerce</v>
          </cell>
        </row>
        <row r="2492">
          <cell r="B2492" t="str">
            <v>0008748</v>
          </cell>
          <cell r="C2492" t="str">
            <v>19/01/2022</v>
          </cell>
          <cell r="D2492" t="str">
            <v>01GTKT0/006</v>
          </cell>
          <cell r="E2492">
            <v>0</v>
          </cell>
          <cell r="F2492" t="str">
            <v>NT/21E</v>
          </cell>
          <cell r="G2492" t="str">
            <v>Chi nhánh Hà Nội - Công ty Cổ phần Dịch vụ Thương mại Tổng hợp Wincommerce</v>
          </cell>
        </row>
        <row r="2493">
          <cell r="B2493" t="str">
            <v>0008749</v>
          </cell>
          <cell r="C2493" t="str">
            <v>19/01/2022</v>
          </cell>
          <cell r="D2493" t="str">
            <v>01GTKT0/006</v>
          </cell>
          <cell r="E2493">
            <v>0</v>
          </cell>
          <cell r="F2493" t="str">
            <v>NT/21E</v>
          </cell>
          <cell r="G2493" t="str">
            <v>Chi nhánh Hà Nội - Công ty Cổ phần Dịch vụ Thương mại Tổng hợp Wincommerce</v>
          </cell>
        </row>
        <row r="2494">
          <cell r="B2494" t="str">
            <v>0008750</v>
          </cell>
          <cell r="C2494" t="str">
            <v>19/01/2022</v>
          </cell>
          <cell r="D2494" t="str">
            <v>01GTKT0/006</v>
          </cell>
          <cell r="E2494">
            <v>0</v>
          </cell>
          <cell r="F2494" t="str">
            <v>NT/21E</v>
          </cell>
          <cell r="G2494" t="str">
            <v>Chi nhánh Hà Nội - Công ty Cổ phần Dịch vụ Thương mại Tổng hợp Wincommerce</v>
          </cell>
        </row>
        <row r="2495">
          <cell r="B2495" t="str">
            <v>0008751</v>
          </cell>
          <cell r="C2495" t="str">
            <v>19/01/2022</v>
          </cell>
          <cell r="D2495" t="str">
            <v>01GTKT0/006</v>
          </cell>
          <cell r="E2495">
            <v>0</v>
          </cell>
          <cell r="F2495" t="str">
            <v>NT/21E</v>
          </cell>
          <cell r="G2495" t="str">
            <v>Chi nhánh Hà Nội - Công ty Cổ phần Dịch vụ Thương mại Tổng hợp Wincommerce</v>
          </cell>
        </row>
        <row r="2496">
          <cell r="B2496" t="str">
            <v>0008752</v>
          </cell>
          <cell r="C2496" t="str">
            <v>19/01/2022</v>
          </cell>
          <cell r="D2496" t="str">
            <v>01GTKT0/006</v>
          </cell>
          <cell r="E2496">
            <v>0</v>
          </cell>
          <cell r="F2496" t="str">
            <v>NT/21E</v>
          </cell>
          <cell r="G2496" t="str">
            <v>Chi nhánh Hà Nội - Công ty Cổ phần Dịch vụ Thương mại Tổng hợp Wincommerce</v>
          </cell>
        </row>
        <row r="2497">
          <cell r="B2497" t="str">
            <v>0008753</v>
          </cell>
          <cell r="C2497" t="str">
            <v>19/01/2022</v>
          </cell>
          <cell r="D2497" t="str">
            <v>01GTKT0/006</v>
          </cell>
          <cell r="E2497">
            <v>0</v>
          </cell>
          <cell r="F2497" t="str">
            <v>NT/21E</v>
          </cell>
          <cell r="G2497" t="str">
            <v>Chi nhánh Hà Nội - Công ty Cổ phần Dịch vụ Thương mại Tổng hợp Wincommerce</v>
          </cell>
        </row>
        <row r="2498">
          <cell r="B2498" t="str">
            <v>0008754</v>
          </cell>
          <cell r="C2498" t="str">
            <v>19/01/2022</v>
          </cell>
          <cell r="D2498" t="str">
            <v>01GTKT0/006</v>
          </cell>
          <cell r="E2498">
            <v>0</v>
          </cell>
          <cell r="F2498" t="str">
            <v>NT/21E</v>
          </cell>
          <cell r="G2498" t="str">
            <v>Chi nhánh Hà Nội - Công ty Cổ phần Dịch vụ Thương mại Tổng hợp Wincommerce</v>
          </cell>
        </row>
        <row r="2499">
          <cell r="B2499" t="str">
            <v>0008755</v>
          </cell>
          <cell r="C2499" t="str">
            <v>19/01/2022</v>
          </cell>
          <cell r="D2499" t="str">
            <v>01GTKT0/006</v>
          </cell>
          <cell r="E2499">
            <v>0</v>
          </cell>
          <cell r="F2499" t="str">
            <v>NT/21E</v>
          </cell>
          <cell r="G2499" t="str">
            <v>Chi nhánh Hà Nội - Công ty Cổ phần Dịch vụ Thương mại Tổng hợp Wincommerce</v>
          </cell>
        </row>
        <row r="2500">
          <cell r="B2500" t="str">
            <v>0008756</v>
          </cell>
          <cell r="C2500" t="str">
            <v>19/01/2022</v>
          </cell>
          <cell r="D2500" t="str">
            <v>01GTKT0/006</v>
          </cell>
          <cell r="E2500">
            <v>0</v>
          </cell>
          <cell r="F2500" t="str">
            <v>NT/21E</v>
          </cell>
          <cell r="G2500" t="str">
            <v>Chi nhánh Hà Nội - Công ty Cổ phần Dịch vụ Thương mại Tổng hợp Wincommerce</v>
          </cell>
        </row>
        <row r="2501">
          <cell r="B2501" t="str">
            <v>0008757</v>
          </cell>
          <cell r="C2501" t="str">
            <v>19/01/2022</v>
          </cell>
          <cell r="D2501" t="str">
            <v>01GTKT0/006</v>
          </cell>
          <cell r="E2501">
            <v>0</v>
          </cell>
          <cell r="F2501" t="str">
            <v>NT/21E</v>
          </cell>
          <cell r="G2501" t="str">
            <v>Chi nhánh Hà Nội - Công ty Cổ phần Dịch vụ Thương mại Tổng hợp Wincommerce</v>
          </cell>
        </row>
        <row r="2502">
          <cell r="B2502" t="str">
            <v>0008758</v>
          </cell>
          <cell r="C2502" t="str">
            <v>19/01/2022</v>
          </cell>
          <cell r="D2502" t="str">
            <v>01GTKT0/006</v>
          </cell>
          <cell r="E2502">
            <v>0</v>
          </cell>
          <cell r="F2502" t="str">
            <v>NT/21E</v>
          </cell>
          <cell r="G2502" t="str">
            <v>Chi nhánh Hà Nội - Công ty Cổ phần Dịch vụ Thương mại Tổng hợp Wincommerce</v>
          </cell>
        </row>
        <row r="2503">
          <cell r="B2503" t="str">
            <v>0008759</v>
          </cell>
          <cell r="C2503" t="str">
            <v>19/01/2022</v>
          </cell>
          <cell r="D2503" t="str">
            <v>01GTKT0/006</v>
          </cell>
          <cell r="E2503">
            <v>0</v>
          </cell>
          <cell r="F2503" t="str">
            <v>NT/21E</v>
          </cell>
          <cell r="G2503" t="str">
            <v>Chi nhánh Hà Nội - Công ty Cổ phần Dịch vụ Thương mại Tổng hợp Wincommerce</v>
          </cell>
        </row>
        <row r="2504">
          <cell r="B2504" t="str">
            <v>0008760</v>
          </cell>
          <cell r="C2504" t="str">
            <v>19/01/2022</v>
          </cell>
          <cell r="D2504" t="str">
            <v>01GTKT0/006</v>
          </cell>
          <cell r="E2504">
            <v>0</v>
          </cell>
          <cell r="F2504" t="str">
            <v>NT/21E</v>
          </cell>
          <cell r="G2504" t="str">
            <v>Chi nhánh Hà Nội - Công ty Cổ phần Dịch vụ Thương mại Tổng hợp Wincommerce</v>
          </cell>
        </row>
        <row r="2505">
          <cell r="B2505" t="str">
            <v>0008761</v>
          </cell>
          <cell r="C2505" t="str">
            <v>19/01/2022</v>
          </cell>
          <cell r="D2505" t="str">
            <v>01GTKT0/006</v>
          </cell>
          <cell r="E2505">
            <v>0</v>
          </cell>
          <cell r="F2505" t="str">
            <v>NT/21E</v>
          </cell>
          <cell r="G2505" t="str">
            <v>Chi nhánh Hà Nội - Công ty Cổ phần Dịch vụ Thương mại Tổng hợp Wincommerce</v>
          </cell>
        </row>
        <row r="2506">
          <cell r="B2506" t="str">
            <v>0008762</v>
          </cell>
          <cell r="C2506" t="str">
            <v>19/01/2022</v>
          </cell>
          <cell r="D2506" t="str">
            <v>01GTKT0/006</v>
          </cell>
          <cell r="E2506">
            <v>0</v>
          </cell>
          <cell r="F2506" t="str">
            <v>NT/21E</v>
          </cell>
          <cell r="G2506" t="str">
            <v>Chi nhánh Hà Nội - Công ty Cổ phần Dịch vụ Thương mại Tổng hợp Wincommerce</v>
          </cell>
        </row>
        <row r="2507">
          <cell r="B2507" t="str">
            <v>0008763</v>
          </cell>
          <cell r="C2507" t="str">
            <v>19/01/2022</v>
          </cell>
          <cell r="D2507" t="str">
            <v>01GTKT0/006</v>
          </cell>
          <cell r="E2507">
            <v>0</v>
          </cell>
          <cell r="F2507" t="str">
            <v>NT/21E</v>
          </cell>
          <cell r="G2507" t="str">
            <v>Chi nhánh Hà Nội - Công ty Cổ phần Dịch vụ Thương mại Tổng hợp Wincommerce</v>
          </cell>
        </row>
        <row r="2508">
          <cell r="B2508" t="str">
            <v>0008764</v>
          </cell>
          <cell r="C2508" t="str">
            <v>19/01/2022</v>
          </cell>
          <cell r="D2508" t="str">
            <v>01GTKT0/006</v>
          </cell>
          <cell r="E2508">
            <v>0</v>
          </cell>
          <cell r="F2508" t="str">
            <v>NT/21E</v>
          </cell>
          <cell r="G2508" t="str">
            <v>Chi nhánh Hà Nội - Công ty Cổ phần Dịch vụ Thương mại Tổng hợp Wincommerce</v>
          </cell>
        </row>
        <row r="2509">
          <cell r="B2509" t="str">
            <v>0008765</v>
          </cell>
          <cell r="C2509" t="str">
            <v>19/01/2022</v>
          </cell>
          <cell r="D2509" t="str">
            <v>01GTKT0/006</v>
          </cell>
          <cell r="E2509">
            <v>0</v>
          </cell>
          <cell r="F2509" t="str">
            <v>NT/21E</v>
          </cell>
          <cell r="G2509" t="str">
            <v>Chi nhánh Hà Nội - Công ty Cổ phần Dịch vụ Thương mại Tổng hợp Wincommerce</v>
          </cell>
        </row>
        <row r="2510">
          <cell r="B2510" t="str">
            <v>0008766</v>
          </cell>
          <cell r="C2510" t="str">
            <v>19/01/2022</v>
          </cell>
          <cell r="D2510" t="str">
            <v>01GTKT0/006</v>
          </cell>
          <cell r="E2510">
            <v>0</v>
          </cell>
          <cell r="F2510" t="str">
            <v>NT/21E</v>
          </cell>
          <cell r="G2510" t="str">
            <v>Chi nhánh Hà Nội - Công ty Cổ phần Dịch vụ Thương mại Tổng hợp Wincommerce</v>
          </cell>
        </row>
        <row r="2511">
          <cell r="B2511" t="str">
            <v>0008767</v>
          </cell>
          <cell r="C2511" t="str">
            <v>19/01/2022</v>
          </cell>
          <cell r="D2511" t="str">
            <v>01GTKT0/006</v>
          </cell>
          <cell r="E2511">
            <v>0</v>
          </cell>
          <cell r="F2511" t="str">
            <v>NT/21E</v>
          </cell>
          <cell r="G2511" t="str">
            <v>Chi nhánh Hà Nội - Công ty Cổ phần Dịch vụ Thương mại Tổng hợp Wincommerce</v>
          </cell>
        </row>
        <row r="2512">
          <cell r="B2512" t="str">
            <v>0008768</v>
          </cell>
          <cell r="C2512" t="str">
            <v>19/01/2022</v>
          </cell>
          <cell r="D2512" t="str">
            <v>01GTKT0/006</v>
          </cell>
          <cell r="E2512">
            <v>0</v>
          </cell>
          <cell r="F2512" t="str">
            <v>NT/21E</v>
          </cell>
          <cell r="G2512" t="str">
            <v>Chi nhánh Hà Nội - Công ty Cổ phần Dịch vụ Thương mại Tổng hợp Wincommerce</v>
          </cell>
        </row>
        <row r="2513">
          <cell r="B2513" t="str">
            <v>0008769</v>
          </cell>
          <cell r="C2513" t="str">
            <v>19/01/2022</v>
          </cell>
          <cell r="D2513" t="str">
            <v>01GTKT0/006</v>
          </cell>
          <cell r="E2513">
            <v>0</v>
          </cell>
          <cell r="F2513" t="str">
            <v>NT/21E</v>
          </cell>
          <cell r="G2513" t="str">
            <v>Chi nhánh Hà Nội - Công ty Cổ phần Dịch vụ Thương mại Tổng hợp Wincommerce</v>
          </cell>
        </row>
        <row r="2514">
          <cell r="B2514" t="str">
            <v>0008770</v>
          </cell>
          <cell r="C2514" t="str">
            <v>19/01/2022</v>
          </cell>
          <cell r="D2514" t="str">
            <v>01GTKT0/006</v>
          </cell>
          <cell r="E2514">
            <v>0</v>
          </cell>
          <cell r="F2514" t="str">
            <v>NT/21E</v>
          </cell>
          <cell r="G2514" t="str">
            <v>Chi nhánh Hà Nội - Công ty Cổ phần Dịch vụ Thương mại Tổng hợp Wincommerce</v>
          </cell>
        </row>
        <row r="2515">
          <cell r="B2515" t="str">
            <v>0008771</v>
          </cell>
          <cell r="C2515" t="str">
            <v>19/01/2022</v>
          </cell>
          <cell r="D2515" t="str">
            <v>01GTKT0/006</v>
          </cell>
          <cell r="E2515">
            <v>0</v>
          </cell>
          <cell r="F2515" t="str">
            <v>NT/21E</v>
          </cell>
          <cell r="G2515" t="str">
            <v>Chi nhánh Hà Nội - Công ty Cổ phần Dịch vụ Thương mại Tổng hợp Wincommerce</v>
          </cell>
        </row>
        <row r="2516">
          <cell r="B2516" t="str">
            <v>0008772</v>
          </cell>
          <cell r="C2516" t="str">
            <v>19/01/2022</v>
          </cell>
          <cell r="D2516" t="str">
            <v>01GTKT0/006</v>
          </cell>
          <cell r="E2516">
            <v>0</v>
          </cell>
          <cell r="F2516" t="str">
            <v>NT/21E</v>
          </cell>
          <cell r="G2516" t="str">
            <v>Chi nhánh Hà Nội - Công ty Cổ phần Dịch vụ Thương mại Tổng hợp Wincommerce</v>
          </cell>
        </row>
        <row r="2517">
          <cell r="B2517" t="str">
            <v>0008773</v>
          </cell>
          <cell r="C2517" t="str">
            <v>19/01/2022</v>
          </cell>
          <cell r="D2517" t="str">
            <v>01GTKT0/006</v>
          </cell>
          <cell r="E2517">
            <v>0</v>
          </cell>
          <cell r="F2517" t="str">
            <v>NT/21E</v>
          </cell>
          <cell r="G2517" t="str">
            <v>Chi nhánh Hà Nội - Công ty Cổ phần Dịch vụ Thương mại Tổng hợp Wincommerce</v>
          </cell>
        </row>
        <row r="2518">
          <cell r="B2518" t="str">
            <v>0008774</v>
          </cell>
          <cell r="C2518" t="str">
            <v>19/01/2022</v>
          </cell>
          <cell r="D2518" t="str">
            <v>01GTKT0/006</v>
          </cell>
          <cell r="E2518">
            <v>0</v>
          </cell>
          <cell r="F2518" t="str">
            <v>NT/21E</v>
          </cell>
          <cell r="G2518" t="str">
            <v>Chi nhánh Hà Nội - Công ty Cổ phần Dịch vụ Thương mại Tổng hợp Wincommerce</v>
          </cell>
        </row>
        <row r="2519">
          <cell r="B2519" t="str">
            <v>0008775</v>
          </cell>
          <cell r="C2519" t="str">
            <v>19/01/2022</v>
          </cell>
          <cell r="D2519" t="str">
            <v>01GTKT0/006</v>
          </cell>
          <cell r="E2519">
            <v>0</v>
          </cell>
          <cell r="F2519" t="str">
            <v>NT/21E</v>
          </cell>
          <cell r="G2519" t="str">
            <v>Chi nhánh Hà Nội - Công ty Cổ phần Dịch vụ Thương mại Tổng hợp Wincommerce</v>
          </cell>
        </row>
        <row r="2520">
          <cell r="B2520" t="str">
            <v>0008776</v>
          </cell>
          <cell r="C2520" t="str">
            <v>19/01/2022</v>
          </cell>
          <cell r="D2520" t="str">
            <v>01GTKT0/006</v>
          </cell>
          <cell r="E2520">
            <v>0</v>
          </cell>
          <cell r="F2520" t="str">
            <v>NT/21E</v>
          </cell>
          <cell r="G2520" t="str">
            <v>Chi nhánh Hà Nội - Công ty Cổ phần Dịch vụ Thương mại Tổng hợp Wincommerce</v>
          </cell>
        </row>
        <row r="2521">
          <cell r="B2521" t="str">
            <v>0008777</v>
          </cell>
          <cell r="C2521" t="str">
            <v>19/01/2022</v>
          </cell>
          <cell r="D2521" t="str">
            <v>01GTKT0/006</v>
          </cell>
          <cell r="E2521">
            <v>0</v>
          </cell>
          <cell r="F2521" t="str">
            <v>NT/21E</v>
          </cell>
          <cell r="G2521" t="str">
            <v>Chi nhánh Hà Nội - Công ty Cổ phần Dịch vụ Thương mại Tổng hợp Wincommerce</v>
          </cell>
        </row>
        <row r="2522">
          <cell r="B2522" t="str">
            <v>0008778</v>
          </cell>
          <cell r="C2522" t="str">
            <v>19/01/2022</v>
          </cell>
          <cell r="D2522" t="str">
            <v>01GTKT0/006</v>
          </cell>
          <cell r="E2522">
            <v>0</v>
          </cell>
          <cell r="F2522" t="str">
            <v>NT/21E</v>
          </cell>
          <cell r="G2522" t="str">
            <v>Chi nhánh Hà Nội - Công ty Cổ phần Dịch vụ Thương mại Tổng hợp Wincommerce</v>
          </cell>
        </row>
        <row r="2523">
          <cell r="B2523" t="str">
            <v>0008779</v>
          </cell>
          <cell r="C2523" t="str">
            <v>19/01/2022</v>
          </cell>
          <cell r="D2523" t="str">
            <v>01GTKT0/006</v>
          </cell>
          <cell r="E2523">
            <v>0</v>
          </cell>
          <cell r="F2523" t="str">
            <v>NT/21E</v>
          </cell>
          <cell r="G2523" t="str">
            <v>Chi nhánh Hà Nội - Công ty Cổ phần Dịch vụ Thương mại Tổng hợp Wincommerce</v>
          </cell>
        </row>
        <row r="2524">
          <cell r="B2524" t="str">
            <v>0008780</v>
          </cell>
          <cell r="C2524" t="str">
            <v>19/01/2022</v>
          </cell>
          <cell r="D2524" t="str">
            <v>01GTKT0/006</v>
          </cell>
          <cell r="E2524">
            <v>0</v>
          </cell>
          <cell r="F2524" t="str">
            <v>NT/21E</v>
          </cell>
          <cell r="G2524" t="str">
            <v>Chi nhánh Hà Nội - Công ty Cổ phần Dịch vụ Thương mại Tổng hợp Wincommerce</v>
          </cell>
        </row>
        <row r="2525">
          <cell r="B2525" t="str">
            <v>0008781</v>
          </cell>
          <cell r="C2525" t="str">
            <v>19/01/2022</v>
          </cell>
          <cell r="D2525" t="str">
            <v>01GTKT0/006</v>
          </cell>
          <cell r="E2525">
            <v>0</v>
          </cell>
          <cell r="F2525" t="str">
            <v>NT/21E</v>
          </cell>
          <cell r="G2525" t="str">
            <v>Chi nhánh Hà Nội - Công ty Cổ phần Dịch vụ Thương mại Tổng hợp Wincommerce</v>
          </cell>
        </row>
        <row r="2526">
          <cell r="B2526" t="str">
            <v>0008782</v>
          </cell>
          <cell r="C2526" t="str">
            <v>19/01/2022</v>
          </cell>
          <cell r="D2526" t="str">
            <v>01GTKT0/006</v>
          </cell>
          <cell r="E2526">
            <v>0</v>
          </cell>
          <cell r="F2526" t="str">
            <v>NT/21E</v>
          </cell>
          <cell r="G2526" t="str">
            <v>Chi nhánh Hà Nội - Công ty Cổ phần Dịch vụ Thương mại Tổng hợp Wincommerce</v>
          </cell>
        </row>
        <row r="2527">
          <cell r="B2527" t="str">
            <v>0008783</v>
          </cell>
          <cell r="C2527" t="str">
            <v>19/01/2022</v>
          </cell>
          <cell r="D2527" t="str">
            <v>01GTKT0/006</v>
          </cell>
          <cell r="E2527">
            <v>0</v>
          </cell>
          <cell r="F2527" t="str">
            <v>NT/21E</v>
          </cell>
          <cell r="G2527" t="str">
            <v>Chi nhánh Hà Nội - Công ty Cổ phần Dịch vụ Thương mại Tổng hợp Wincommerce</v>
          </cell>
        </row>
        <row r="2528">
          <cell r="B2528" t="str">
            <v>0008784</v>
          </cell>
          <cell r="C2528" t="str">
            <v>19/01/2022</v>
          </cell>
          <cell r="D2528" t="str">
            <v>01GTKT0/006</v>
          </cell>
          <cell r="E2528">
            <v>0</v>
          </cell>
          <cell r="F2528" t="str">
            <v>NT/21E</v>
          </cell>
          <cell r="G2528" t="str">
            <v>Chi nhánh Hà Nội - Công ty Cổ phần Dịch vụ Thương mại Tổng hợp Wincommerce</v>
          </cell>
        </row>
        <row r="2529">
          <cell r="B2529" t="str">
            <v>0008785</v>
          </cell>
          <cell r="C2529" t="str">
            <v>19/01/2022</v>
          </cell>
          <cell r="D2529" t="str">
            <v>01GTKT0/006</v>
          </cell>
          <cell r="E2529">
            <v>0</v>
          </cell>
          <cell r="F2529" t="str">
            <v>NT/21E</v>
          </cell>
          <cell r="G2529" t="str">
            <v>Chi nhánh Hà Nội - Công ty Cổ phần Dịch vụ Thương mại Tổng hợp Wincommerce</v>
          </cell>
        </row>
        <row r="2530">
          <cell r="B2530" t="str">
            <v>0008786</v>
          </cell>
          <cell r="C2530" t="str">
            <v>19/01/2022</v>
          </cell>
          <cell r="D2530" t="str">
            <v>01GTKT0/006</v>
          </cell>
          <cell r="E2530">
            <v>0</v>
          </cell>
          <cell r="F2530" t="str">
            <v>NT/21E</v>
          </cell>
          <cell r="G2530" t="str">
            <v>Chi nhánh Hà Nội - Công ty Cổ phần Dịch vụ Thương mại Tổng hợp Wincommerce</v>
          </cell>
        </row>
        <row r="2531">
          <cell r="B2531" t="str">
            <v>0008787</v>
          </cell>
          <cell r="C2531" t="str">
            <v>19/01/2022</v>
          </cell>
          <cell r="D2531" t="str">
            <v>01GTKT0/006</v>
          </cell>
          <cell r="E2531">
            <v>0</v>
          </cell>
          <cell r="F2531" t="str">
            <v>NT/21E</v>
          </cell>
          <cell r="G2531" t="str">
            <v>Chi nhánh Hà Nội - Công ty Cổ phần Dịch vụ Thương mại Tổng hợp Wincommerce</v>
          </cell>
        </row>
        <row r="2532">
          <cell r="B2532" t="str">
            <v>0008788</v>
          </cell>
          <cell r="C2532" t="str">
            <v>19/01/2022</v>
          </cell>
          <cell r="D2532" t="str">
            <v>01GTKT0/006</v>
          </cell>
          <cell r="E2532">
            <v>0</v>
          </cell>
          <cell r="F2532" t="str">
            <v>NT/21E</v>
          </cell>
          <cell r="G2532" t="str">
            <v>Chi nhánh Hà Nội - Công ty Cổ phần Dịch vụ Thương mại Tổng hợp Wincommerce</v>
          </cell>
        </row>
        <row r="2533">
          <cell r="B2533" t="str">
            <v>0008789</v>
          </cell>
          <cell r="C2533" t="str">
            <v>19/01/2022</v>
          </cell>
          <cell r="D2533" t="str">
            <v>01GTKT0/006</v>
          </cell>
          <cell r="E2533">
            <v>0</v>
          </cell>
          <cell r="F2533" t="str">
            <v>NT/21E</v>
          </cell>
          <cell r="G2533" t="str">
            <v>Chi nhánh Hà Nội - Công ty Cổ phần Dịch vụ Thương mại Tổng hợp Wincommerce</v>
          </cell>
        </row>
        <row r="2534">
          <cell r="B2534" t="str">
            <v>0008790</v>
          </cell>
          <cell r="C2534" t="str">
            <v>19/01/2022</v>
          </cell>
          <cell r="D2534" t="str">
            <v>01GTKT0/006</v>
          </cell>
          <cell r="E2534">
            <v>0</v>
          </cell>
          <cell r="F2534" t="str">
            <v>NT/21E</v>
          </cell>
          <cell r="G2534" t="str">
            <v>Chi nhánh Hà Nội - Công ty Cổ phần Dịch vụ Thương mại Tổng hợp Wincommerce</v>
          </cell>
        </row>
        <row r="2535">
          <cell r="B2535" t="str">
            <v>0008791</v>
          </cell>
          <cell r="C2535" t="str">
            <v>19/01/2022</v>
          </cell>
          <cell r="D2535" t="str">
            <v>01GTKT0/006</v>
          </cell>
          <cell r="E2535">
            <v>0</v>
          </cell>
          <cell r="F2535" t="str">
            <v>NT/21E</v>
          </cell>
          <cell r="G2535" t="str">
            <v>Chi nhánh Hà Nội - Công ty Cổ phần Dịch vụ Thương mại Tổng hợp Wincommerce</v>
          </cell>
        </row>
        <row r="2536">
          <cell r="B2536" t="str">
            <v>0008792</v>
          </cell>
          <cell r="C2536" t="str">
            <v>19/01/2022</v>
          </cell>
          <cell r="D2536" t="str">
            <v>01GTKT0/006</v>
          </cell>
          <cell r="E2536">
            <v>0</v>
          </cell>
          <cell r="F2536" t="str">
            <v>NT/21E</v>
          </cell>
          <cell r="G2536" t="str">
            <v>Chi nhánh Hà Nội - Công ty Cổ phần Dịch vụ Thương mại Tổng hợp Wincommerce</v>
          </cell>
        </row>
        <row r="2537">
          <cell r="B2537" t="str">
            <v>0008793</v>
          </cell>
          <cell r="C2537" t="str">
            <v>19/01/2022</v>
          </cell>
          <cell r="D2537" t="str">
            <v>01GTKT0/006</v>
          </cell>
          <cell r="E2537">
            <v>0</v>
          </cell>
          <cell r="F2537" t="str">
            <v>NT/21E</v>
          </cell>
          <cell r="G2537" t="str">
            <v>Chi nhánh Hà Nội - Công ty Cổ phần Dịch vụ Thương mại Tổng hợp Wincommerce</v>
          </cell>
        </row>
        <row r="2538">
          <cell r="B2538" t="str">
            <v>0008794</v>
          </cell>
          <cell r="C2538" t="str">
            <v>19/01/2022</v>
          </cell>
          <cell r="D2538" t="str">
            <v>01GTKT0/006</v>
          </cell>
          <cell r="E2538">
            <v>0</v>
          </cell>
          <cell r="F2538" t="str">
            <v>NT/21E</v>
          </cell>
          <cell r="G2538" t="str">
            <v>Chi nhánh Hà Nội - Công ty Cổ phần Dịch vụ Thương mại Tổng hợp Wincommerce</v>
          </cell>
        </row>
        <row r="2539">
          <cell r="B2539" t="str">
            <v>0008795</v>
          </cell>
          <cell r="C2539" t="str">
            <v>19/01/2022</v>
          </cell>
          <cell r="D2539" t="str">
            <v>01GTKT0/006</v>
          </cell>
          <cell r="E2539">
            <v>0</v>
          </cell>
          <cell r="F2539" t="str">
            <v>NT/21E</v>
          </cell>
          <cell r="G2539" t="str">
            <v>Chi nhánh Hà Nội - Công ty Cổ phần Dịch vụ Thương mại Tổng hợp Wincommerce</v>
          </cell>
        </row>
        <row r="2540">
          <cell r="B2540" t="str">
            <v>0008796</v>
          </cell>
          <cell r="C2540" t="str">
            <v>19/01/2022</v>
          </cell>
          <cell r="D2540" t="str">
            <v>01GTKT0/006</v>
          </cell>
          <cell r="E2540">
            <v>0</v>
          </cell>
          <cell r="F2540" t="str">
            <v>NT/21E</v>
          </cell>
          <cell r="G2540" t="str">
            <v>Chi nhánh Hà Nội - Công ty Cổ phần Dịch vụ Thương mại Tổng hợp Wincommerce</v>
          </cell>
        </row>
        <row r="2541">
          <cell r="B2541" t="str">
            <v>0008797</v>
          </cell>
          <cell r="C2541" t="str">
            <v>19/01/2022</v>
          </cell>
          <cell r="D2541" t="str">
            <v>01GTKT0/006</v>
          </cell>
          <cell r="E2541">
            <v>0</v>
          </cell>
          <cell r="F2541" t="str">
            <v>NT/21E</v>
          </cell>
          <cell r="G2541" t="str">
            <v>Chi nhánh Hà Nội - Công ty Cổ phần Dịch vụ Thương mại Tổng hợp Wincommerce</v>
          </cell>
        </row>
        <row r="2542">
          <cell r="B2542" t="str">
            <v>0008798</v>
          </cell>
          <cell r="C2542" t="str">
            <v>19/01/2022</v>
          </cell>
          <cell r="D2542" t="str">
            <v>01GTKT0/006</v>
          </cell>
          <cell r="E2542">
            <v>0</v>
          </cell>
          <cell r="F2542" t="str">
            <v>NT/21E</v>
          </cell>
          <cell r="G2542" t="str">
            <v>Chi nhánh Hà Nội - Công ty Cổ phần Dịch vụ Thương mại Tổng hợp Wincommerce</v>
          </cell>
        </row>
        <row r="2543">
          <cell r="B2543" t="str">
            <v>0008799</v>
          </cell>
          <cell r="C2543" t="str">
            <v>19/01/2022</v>
          </cell>
          <cell r="D2543" t="str">
            <v>01GTKT0/006</v>
          </cell>
          <cell r="E2543">
            <v>0</v>
          </cell>
          <cell r="F2543" t="str">
            <v>NT/21E</v>
          </cell>
          <cell r="G2543" t="str">
            <v>Chi nhánh Hà Nội - Công ty Cổ phần Dịch vụ Thương mại Tổng hợp Wincommerce</v>
          </cell>
        </row>
        <row r="2544">
          <cell r="B2544" t="str">
            <v>0008800</v>
          </cell>
          <cell r="C2544" t="str">
            <v>19/01/2022</v>
          </cell>
          <cell r="D2544" t="str">
            <v>01GTKT0/006</v>
          </cell>
          <cell r="E2544">
            <v>0</v>
          </cell>
          <cell r="F2544" t="str">
            <v>NT/21E</v>
          </cell>
          <cell r="G2544" t="str">
            <v>Chi nhánh Hà Nội - Công ty Cổ phần Dịch vụ Thương mại Tổng hợp Wincommerce</v>
          </cell>
        </row>
        <row r="2545">
          <cell r="B2545" t="str">
            <v>0008801</v>
          </cell>
          <cell r="C2545" t="str">
            <v>19/01/2022</v>
          </cell>
          <cell r="D2545" t="str">
            <v>01GTKT0/006</v>
          </cell>
          <cell r="E2545">
            <v>0</v>
          </cell>
          <cell r="F2545" t="str">
            <v>NT/21E</v>
          </cell>
          <cell r="G2545" t="str">
            <v>Chi nhánh Hà Nội - Công ty Cổ phần Dịch vụ Thương mại Tổng hợp Wincommerce</v>
          </cell>
        </row>
        <row r="2546">
          <cell r="B2546" t="str">
            <v>0008802</v>
          </cell>
          <cell r="C2546" t="str">
            <v>19/01/2022</v>
          </cell>
          <cell r="D2546" t="str">
            <v>01GTKT0/006</v>
          </cell>
          <cell r="E2546">
            <v>0</v>
          </cell>
          <cell r="F2546" t="str">
            <v>NT/21E</v>
          </cell>
          <cell r="G2546" t="str">
            <v>Chi nhánh Hà Nội - Công ty Cổ phần Dịch vụ Thương mại Tổng hợp Wincommerce</v>
          </cell>
        </row>
        <row r="2547">
          <cell r="B2547" t="str">
            <v>0008803</v>
          </cell>
          <cell r="C2547" t="str">
            <v>19/01/2022</v>
          </cell>
          <cell r="D2547" t="str">
            <v>01GTKT0/006</v>
          </cell>
          <cell r="E2547">
            <v>0</v>
          </cell>
          <cell r="F2547" t="str">
            <v>NT/21E</v>
          </cell>
          <cell r="G2547" t="str">
            <v>Chi nhánh Hà Nội - Công ty Cổ phần Dịch vụ Thương mại Tổng hợp Wincommerce</v>
          </cell>
        </row>
        <row r="2548">
          <cell r="B2548" t="str">
            <v>0008804</v>
          </cell>
          <cell r="C2548" t="str">
            <v>19/01/2022</v>
          </cell>
          <cell r="D2548" t="str">
            <v>01GTKT0/006</v>
          </cell>
          <cell r="E2548">
            <v>0</v>
          </cell>
          <cell r="F2548" t="str">
            <v>NT/21E</v>
          </cell>
          <cell r="G2548" t="str">
            <v>Chi nhánh Hà Nội - Công ty Cổ phần Dịch vụ Thương mại Tổng hợp Wincommerce</v>
          </cell>
        </row>
        <row r="2549">
          <cell r="B2549" t="str">
            <v>0008805</v>
          </cell>
          <cell r="C2549" t="str">
            <v>19/01/2022</v>
          </cell>
          <cell r="D2549" t="str">
            <v>01GTKT0/006</v>
          </cell>
          <cell r="E2549">
            <v>0</v>
          </cell>
          <cell r="F2549" t="str">
            <v>NT/21E</v>
          </cell>
          <cell r="G2549" t="str">
            <v>Chi nhánh Hà Nội - Công ty Cổ phần Dịch vụ Thương mại Tổng hợp Wincommerce</v>
          </cell>
        </row>
        <row r="2550">
          <cell r="B2550" t="str">
            <v>0008806</v>
          </cell>
          <cell r="C2550" t="str">
            <v>19/01/2022</v>
          </cell>
          <cell r="D2550" t="str">
            <v>01GTKT0/006</v>
          </cell>
          <cell r="E2550">
            <v>0</v>
          </cell>
          <cell r="F2550" t="str">
            <v>NT/21E</v>
          </cell>
          <cell r="G2550" t="str">
            <v>Chi nhánh Hà Nội - Công ty Cổ phần Dịch vụ Thương mại Tổng hợp Wincommerce</v>
          </cell>
        </row>
        <row r="2551">
          <cell r="B2551" t="str">
            <v>0008807</v>
          </cell>
          <cell r="C2551" t="str">
            <v>19/01/2022</v>
          </cell>
          <cell r="D2551" t="str">
            <v>01GTKT0/006</v>
          </cell>
          <cell r="E2551">
            <v>0</v>
          </cell>
          <cell r="F2551" t="str">
            <v>NT/21E</v>
          </cell>
          <cell r="G2551" t="str">
            <v>Chi nhánh Hà Nội - Công ty Cổ phần Dịch vụ Thương mại Tổng hợp Wincommerce</v>
          </cell>
        </row>
        <row r="2552">
          <cell r="B2552" t="str">
            <v>0008808</v>
          </cell>
          <cell r="C2552" t="str">
            <v>19/01/2022</v>
          </cell>
          <cell r="D2552" t="str">
            <v>01GTKT0/006</v>
          </cell>
          <cell r="E2552">
            <v>0</v>
          </cell>
          <cell r="F2552" t="str">
            <v>NT/21E</v>
          </cell>
          <cell r="G2552" t="str">
            <v>Chi nhánh Hà Nội - Công ty Cổ phần Dịch vụ Thương mại Tổng hợp Wincommerce</v>
          </cell>
        </row>
        <row r="2553">
          <cell r="B2553" t="str">
            <v>0008809</v>
          </cell>
          <cell r="C2553" t="str">
            <v>19/01/2022</v>
          </cell>
          <cell r="D2553" t="str">
            <v>01GTKT0/006</v>
          </cell>
          <cell r="E2553">
            <v>0</v>
          </cell>
          <cell r="F2553" t="str">
            <v>NT/21E</v>
          </cell>
          <cell r="G2553" t="str">
            <v>Chi nhánh Hà Nội - Công ty Cổ phần Dịch vụ Thương mại Tổng hợp Wincommerce</v>
          </cell>
        </row>
        <row r="2554">
          <cell r="B2554" t="str">
            <v>0008810</v>
          </cell>
          <cell r="C2554" t="str">
            <v>19/01/2022</v>
          </cell>
          <cell r="D2554" t="str">
            <v>01GTKT0/006</v>
          </cell>
          <cell r="E2554">
            <v>0</v>
          </cell>
          <cell r="F2554" t="str">
            <v>NT/21E</v>
          </cell>
          <cell r="G2554" t="str">
            <v>Chi nhánh Hà Nội - Công ty Cổ phần Dịch vụ Thương mại Tổng hợp Wincommerce</v>
          </cell>
        </row>
        <row r="2555">
          <cell r="B2555" t="str">
            <v>0008811</v>
          </cell>
          <cell r="C2555" t="str">
            <v>19/01/2022</v>
          </cell>
          <cell r="D2555" t="str">
            <v>01GTKT0/006</v>
          </cell>
          <cell r="E2555">
            <v>0</v>
          </cell>
          <cell r="F2555" t="str">
            <v>NT/21E</v>
          </cell>
          <cell r="G2555" t="str">
            <v>Chi nhánh Hà Nội - Công ty Cổ phần Dịch vụ Thương mại Tổng hợp Wincommerce</v>
          </cell>
        </row>
        <row r="2556">
          <cell r="B2556" t="str">
            <v>0008812</v>
          </cell>
          <cell r="C2556" t="str">
            <v>19/01/2022</v>
          </cell>
          <cell r="D2556" t="str">
            <v>01GTKT0/006</v>
          </cell>
          <cell r="E2556">
            <v>0</v>
          </cell>
          <cell r="F2556" t="str">
            <v>NT/21E</v>
          </cell>
          <cell r="G2556" t="str">
            <v>Chi nhánh Hà Nội - Công ty Cổ phần Dịch vụ Thương mại Tổng hợp Wincommerce</v>
          </cell>
        </row>
        <row r="2557">
          <cell r="B2557" t="str">
            <v>0008813</v>
          </cell>
          <cell r="C2557" t="str">
            <v>19/01/2022</v>
          </cell>
          <cell r="D2557" t="str">
            <v>01GTKT0/006</v>
          </cell>
          <cell r="E2557">
            <v>0</v>
          </cell>
          <cell r="F2557" t="str">
            <v>NT/21E</v>
          </cell>
          <cell r="G2557" t="str">
            <v>Chi nhánh Hà Nội - Công ty Cổ phần Dịch vụ Thương mại Tổng hợp Wincommerce</v>
          </cell>
        </row>
        <row r="2558">
          <cell r="B2558" t="str">
            <v>0008814</v>
          </cell>
          <cell r="C2558" t="str">
            <v>19/01/2022</v>
          </cell>
          <cell r="D2558" t="str">
            <v>01GTKT0/006</v>
          </cell>
          <cell r="E2558">
            <v>0</v>
          </cell>
          <cell r="F2558" t="str">
            <v>NT/21E</v>
          </cell>
          <cell r="G2558" t="str">
            <v>Chi nhánh Hà Nội - Công ty Cổ phần Dịch vụ Thương mại Tổng hợp Wincommerce</v>
          </cell>
        </row>
        <row r="2559">
          <cell r="B2559" t="str">
            <v>0008815</v>
          </cell>
          <cell r="C2559" t="str">
            <v>19/01/2022</v>
          </cell>
          <cell r="D2559" t="str">
            <v>01GTKT0/006</v>
          </cell>
          <cell r="E2559">
            <v>0</v>
          </cell>
          <cell r="F2559" t="str">
            <v>NT/21E</v>
          </cell>
          <cell r="G2559" t="str">
            <v>Chi nhánh Hà Nội - Công ty Cổ phần Dịch vụ Thương mại Tổng hợp Wincommerce</v>
          </cell>
        </row>
        <row r="2560">
          <cell r="B2560" t="str">
            <v>0008816</v>
          </cell>
          <cell r="C2560" t="str">
            <v>19/01/2022</v>
          </cell>
          <cell r="D2560" t="str">
            <v>01GTKT0/006</v>
          </cell>
          <cell r="E2560">
            <v>0</v>
          </cell>
          <cell r="F2560" t="str">
            <v>NT/21E</v>
          </cell>
          <cell r="G2560" t="str">
            <v>Chi nhánh Hà Nội - Công ty Cổ phần Dịch vụ Thương mại Tổng hợp Wincommerce</v>
          </cell>
        </row>
        <row r="2561">
          <cell r="B2561" t="str">
            <v>0008817</v>
          </cell>
          <cell r="C2561" t="str">
            <v>19/01/2022</v>
          </cell>
          <cell r="D2561" t="str">
            <v>01GTKT0/006</v>
          </cell>
          <cell r="E2561">
            <v>0</v>
          </cell>
          <cell r="F2561" t="str">
            <v>NT/21E</v>
          </cell>
          <cell r="G2561" t="str">
            <v>Chi nhánh Hà Nội - Công ty Cổ phần Dịch vụ Thương mại Tổng hợp Wincommerce</v>
          </cell>
        </row>
        <row r="2562">
          <cell r="B2562" t="str">
            <v>0008818</v>
          </cell>
          <cell r="C2562" t="str">
            <v>19/01/2022</v>
          </cell>
          <cell r="D2562" t="str">
            <v>01GTKT0/006</v>
          </cell>
          <cell r="E2562">
            <v>0</v>
          </cell>
          <cell r="F2562" t="str">
            <v>NT/21E</v>
          </cell>
          <cell r="G2562" t="str">
            <v>Chi nhánh Hà Nội - Công ty Cổ phần Dịch vụ Thương mại Tổng hợp Wincommerce</v>
          </cell>
        </row>
        <row r="2563">
          <cell r="B2563" t="str">
            <v>0008819</v>
          </cell>
          <cell r="C2563" t="str">
            <v>19/01/2022</v>
          </cell>
          <cell r="D2563" t="str">
            <v>01GTKT0/006</v>
          </cell>
          <cell r="E2563">
            <v>0</v>
          </cell>
          <cell r="F2563" t="str">
            <v>NT/21E</v>
          </cell>
          <cell r="G2563" t="str">
            <v>Chi nhánh Hà Nội - Công ty Cổ phần Dịch vụ Thương mại Tổng hợp Wincommerce</v>
          </cell>
        </row>
        <row r="2564">
          <cell r="B2564" t="str">
            <v>0008820</v>
          </cell>
          <cell r="C2564" t="str">
            <v>19/01/2022</v>
          </cell>
          <cell r="D2564" t="str">
            <v>01GTKT0/006</v>
          </cell>
          <cell r="E2564">
            <v>0</v>
          </cell>
          <cell r="F2564" t="str">
            <v>NT/21E</v>
          </cell>
          <cell r="G2564" t="str">
            <v>Chi nhánh Hà Nội - Công ty Cổ phần Dịch vụ Thương mại Tổng hợp Wincommerce</v>
          </cell>
        </row>
        <row r="2565">
          <cell r="B2565" t="str">
            <v>0008821</v>
          </cell>
          <cell r="C2565" t="str">
            <v>19/01/2022</v>
          </cell>
          <cell r="D2565" t="str">
            <v>01GTKT0/006</v>
          </cell>
          <cell r="E2565">
            <v>0</v>
          </cell>
          <cell r="F2565" t="str">
            <v>NT/21E</v>
          </cell>
          <cell r="G2565" t="str">
            <v>Chi nhánh Hà Nội - Công ty Cổ phần Dịch vụ Thương mại Tổng hợp Wincommerce</v>
          </cell>
        </row>
        <row r="2566">
          <cell r="B2566" t="str">
            <v>0008822</v>
          </cell>
          <cell r="C2566" t="str">
            <v>19/01/2022</v>
          </cell>
          <cell r="D2566" t="str">
            <v>01GTKT0/006</v>
          </cell>
          <cell r="E2566">
            <v>0</v>
          </cell>
          <cell r="F2566" t="str">
            <v>NT/21E</v>
          </cell>
          <cell r="G2566" t="str">
            <v>Chi nhánh Hà Nội - Công ty Cổ phần Dịch vụ Thương mại Tổng hợp Wincommerce</v>
          </cell>
        </row>
        <row r="2567">
          <cell r="B2567" t="str">
            <v>0008823</v>
          </cell>
          <cell r="C2567" t="str">
            <v>19/01/2022</v>
          </cell>
          <cell r="D2567" t="str">
            <v>01GTKT0/006</v>
          </cell>
          <cell r="E2567">
            <v>0</v>
          </cell>
          <cell r="F2567" t="str">
            <v>NT/21E</v>
          </cell>
          <cell r="G2567" t="str">
            <v>Chi nhánh Hà Nội - Công ty Cổ phần Dịch vụ Thương mại Tổng hợp Wincommerce</v>
          </cell>
        </row>
        <row r="2568">
          <cell r="B2568" t="str">
            <v>0008824</v>
          </cell>
          <cell r="C2568" t="str">
            <v>19/01/2022</v>
          </cell>
          <cell r="D2568" t="str">
            <v>01GTKT0/006</v>
          </cell>
          <cell r="E2568">
            <v>0</v>
          </cell>
          <cell r="F2568" t="str">
            <v>NT/21E</v>
          </cell>
          <cell r="G2568" t="str">
            <v>Chi nhánh Hà Nội - Công ty Cổ phần Dịch vụ Thương mại Tổng hợp Wincommerce</v>
          </cell>
        </row>
        <row r="2569">
          <cell r="B2569" t="str">
            <v>0008825</v>
          </cell>
          <cell r="C2569" t="str">
            <v>19/01/2022</v>
          </cell>
          <cell r="D2569" t="str">
            <v>01GTKT0/006</v>
          </cell>
          <cell r="E2569">
            <v>0</v>
          </cell>
          <cell r="F2569" t="str">
            <v>NT/21E</v>
          </cell>
          <cell r="G2569" t="str">
            <v>Chi nhánh Hà Nội - Công ty Cổ phần Dịch vụ Thương mại Tổng hợp Wincommerce</v>
          </cell>
        </row>
        <row r="2570">
          <cell r="B2570" t="str">
            <v>0008826</v>
          </cell>
          <cell r="C2570" t="str">
            <v>19/01/2022</v>
          </cell>
          <cell r="D2570" t="str">
            <v>01GTKT0/006</v>
          </cell>
          <cell r="E2570">
            <v>0</v>
          </cell>
          <cell r="F2570" t="str">
            <v>NT/21E</v>
          </cell>
          <cell r="G2570" t="str">
            <v>Chi nhánh Hà Nội - Công ty Cổ phần Dịch vụ Thương mại Tổng hợp Wincommerce</v>
          </cell>
        </row>
        <row r="2571">
          <cell r="B2571" t="str">
            <v>0008827</v>
          </cell>
          <cell r="C2571" t="str">
            <v>19/01/2022</v>
          </cell>
          <cell r="D2571" t="str">
            <v>01GTKT0/006</v>
          </cell>
          <cell r="E2571">
            <v>0</v>
          </cell>
          <cell r="F2571" t="str">
            <v>NT/21E</v>
          </cell>
          <cell r="G2571" t="str">
            <v>Chi nhánh Hà Nội - Công ty Cổ phần Dịch vụ Thương mại Tổng hợp Wincommerce</v>
          </cell>
        </row>
        <row r="2572">
          <cell r="B2572" t="str">
            <v>0008828</v>
          </cell>
          <cell r="C2572" t="str">
            <v>19/01/2022</v>
          </cell>
          <cell r="D2572" t="str">
            <v>01GTKT0/006</v>
          </cell>
          <cell r="E2572">
            <v>0</v>
          </cell>
          <cell r="F2572" t="str">
            <v>NT/21E</v>
          </cell>
          <cell r="G2572" t="str">
            <v>Chi nhánh Hà Nội - Công ty Cổ phần Dịch vụ Thương mại Tổng hợp Wincommerce</v>
          </cell>
        </row>
        <row r="2573">
          <cell r="B2573" t="str">
            <v>0008829</v>
          </cell>
          <cell r="C2573" t="str">
            <v>19/01/2022</v>
          </cell>
          <cell r="D2573" t="str">
            <v>01GTKT0/006</v>
          </cell>
          <cell r="E2573">
            <v>0</v>
          </cell>
          <cell r="F2573" t="str">
            <v>NT/21E</v>
          </cell>
          <cell r="G2573" t="str">
            <v>Chi nhánh Hà Nội - Công ty Cổ phần Dịch vụ Thương mại Tổng hợp Wincommerce</v>
          </cell>
        </row>
        <row r="2574">
          <cell r="B2574" t="str">
            <v>0008830</v>
          </cell>
          <cell r="C2574" t="str">
            <v>19/01/2022</v>
          </cell>
          <cell r="D2574" t="str">
            <v>01GTKT0/006</v>
          </cell>
          <cell r="E2574">
            <v>0</v>
          </cell>
          <cell r="F2574" t="str">
            <v>NT/21E</v>
          </cell>
          <cell r="G2574" t="str">
            <v>Chi nhánh Hà Nội - Công ty Cổ phần Dịch vụ Thương mại Tổng hợp Wincommerce</v>
          </cell>
        </row>
        <row r="2575">
          <cell r="B2575" t="str">
            <v>0008831</v>
          </cell>
          <cell r="C2575" t="str">
            <v>19/01/2022</v>
          </cell>
          <cell r="D2575" t="str">
            <v>01GTKT0/006</v>
          </cell>
          <cell r="E2575">
            <v>0</v>
          </cell>
          <cell r="F2575" t="str">
            <v>NT/21E</v>
          </cell>
          <cell r="G2575" t="str">
            <v>Chi nhánh Hà Nội - Công ty Cổ phần Dịch vụ Thương mại Tổng hợp Wincommerce</v>
          </cell>
        </row>
        <row r="2576">
          <cell r="B2576" t="str">
            <v>0008832</v>
          </cell>
          <cell r="C2576" t="str">
            <v>19/01/2022</v>
          </cell>
          <cell r="D2576" t="str">
            <v>01GTKT0/006</v>
          </cell>
          <cell r="E2576">
            <v>0</v>
          </cell>
          <cell r="F2576" t="str">
            <v>NT/21E</v>
          </cell>
          <cell r="G2576" t="str">
            <v>Chi nhánh Hà Nội - Công ty Cổ phần Dịch vụ Thương mại Tổng hợp Wincommerce</v>
          </cell>
        </row>
        <row r="2577">
          <cell r="B2577" t="str">
            <v>0008833</v>
          </cell>
          <cell r="C2577" t="str">
            <v>19/01/2022</v>
          </cell>
          <cell r="D2577" t="str">
            <v>01GTKT0/006</v>
          </cell>
          <cell r="E2577">
            <v>0</v>
          </cell>
          <cell r="F2577" t="str">
            <v>NT/21E</v>
          </cell>
          <cell r="G2577" t="str">
            <v>Chi nhánh Hà Nội - Công ty Cổ phần Dịch vụ Thương mại Tổng hợp Wincommerce</v>
          </cell>
        </row>
        <row r="2578">
          <cell r="B2578" t="str">
            <v>0008834</v>
          </cell>
          <cell r="C2578" t="str">
            <v>19/01/2022</v>
          </cell>
          <cell r="D2578" t="str">
            <v>01GTKT0/006</v>
          </cell>
          <cell r="E2578">
            <v>0</v>
          </cell>
          <cell r="F2578" t="str">
            <v>NT/21E</v>
          </cell>
          <cell r="G2578" t="str">
            <v>Chi nhánh Hà Nội - Công ty Cổ phần Dịch vụ Thương mại Tổng hợp Wincommerce</v>
          </cell>
        </row>
        <row r="2579">
          <cell r="B2579" t="str">
            <v>0008835</v>
          </cell>
          <cell r="C2579" t="str">
            <v>19/01/2022</v>
          </cell>
          <cell r="D2579" t="str">
            <v>01GTKT0/006</v>
          </cell>
          <cell r="E2579">
            <v>0</v>
          </cell>
          <cell r="F2579" t="str">
            <v>NT/21E</v>
          </cell>
          <cell r="G2579" t="str">
            <v>Chi nhánh Hà Nội - Công ty Cổ phần Dịch vụ Thương mại Tổng hợp Wincommerce</v>
          </cell>
        </row>
        <row r="2580">
          <cell r="B2580" t="str">
            <v>0008836</v>
          </cell>
          <cell r="C2580" t="str">
            <v>19/01/2022</v>
          </cell>
          <cell r="D2580" t="str">
            <v>01GTKT0/006</v>
          </cell>
          <cell r="E2580">
            <v>0</v>
          </cell>
          <cell r="F2580" t="str">
            <v>NT/21E</v>
          </cell>
          <cell r="G2580" t="str">
            <v>Chi nhánh Hà Nội - Công ty Cổ phần Dịch vụ Thương mại Tổng hợp Wincommerce</v>
          </cell>
        </row>
        <row r="2581">
          <cell r="B2581" t="str">
            <v>0008837</v>
          </cell>
          <cell r="C2581" t="str">
            <v>19/01/2022</v>
          </cell>
          <cell r="D2581" t="str">
            <v>01GTKT0/006</v>
          </cell>
          <cell r="E2581">
            <v>0</v>
          </cell>
          <cell r="F2581" t="str">
            <v>NT/21E</v>
          </cell>
          <cell r="G2581" t="str">
            <v>Chi nhánh Hà Nội - Công ty Cổ phần Dịch vụ Thương mại Tổng hợp Wincommerce</v>
          </cell>
        </row>
        <row r="2582">
          <cell r="B2582" t="str">
            <v>0008838</v>
          </cell>
          <cell r="C2582" t="str">
            <v>19/01/2022</v>
          </cell>
          <cell r="D2582" t="str">
            <v>01GTKT0/006</v>
          </cell>
          <cell r="E2582">
            <v>0</v>
          </cell>
          <cell r="F2582" t="str">
            <v>NT/21E</v>
          </cell>
          <cell r="G2582" t="str">
            <v>Chi nhánh Hà Nội - Công ty Cổ phần Dịch vụ Thương mại Tổng hợp Wincommerce</v>
          </cell>
        </row>
        <row r="2583">
          <cell r="B2583" t="str">
            <v>0008839</v>
          </cell>
          <cell r="C2583" t="str">
            <v>19/01/2022</v>
          </cell>
          <cell r="D2583" t="str">
            <v>01GTKT0/006</v>
          </cell>
          <cell r="E2583">
            <v>0</v>
          </cell>
          <cell r="F2583" t="str">
            <v>NT/21E</v>
          </cell>
          <cell r="G2583" t="str">
            <v>Chi nhánh Hà Nội - Công ty Cổ phần Dịch vụ Thương mại Tổng hợp Wincommerce</v>
          </cell>
        </row>
        <row r="2584">
          <cell r="B2584" t="str">
            <v>0008840</v>
          </cell>
          <cell r="C2584" t="str">
            <v>19/01/2022</v>
          </cell>
          <cell r="D2584" t="str">
            <v>01GTKT0/006</v>
          </cell>
          <cell r="E2584">
            <v>0</v>
          </cell>
          <cell r="F2584" t="str">
            <v>NT/21E</v>
          </cell>
          <cell r="G2584" t="str">
            <v>Chi nhánh Hà Nội - Công ty Cổ phần Dịch vụ Thương mại Tổng hợp Wincommerce</v>
          </cell>
        </row>
        <row r="2585">
          <cell r="B2585" t="str">
            <v>0008841</v>
          </cell>
          <cell r="C2585" t="str">
            <v>19/01/2022</v>
          </cell>
          <cell r="D2585" t="str">
            <v>01GTKT0/006</v>
          </cell>
          <cell r="E2585">
            <v>0</v>
          </cell>
          <cell r="F2585" t="str">
            <v>NT/21E</v>
          </cell>
          <cell r="G2585" t="str">
            <v>Chi nhánh Hà Nội - Công ty Cổ phần Dịch vụ Thương mại Tổng hợp Wincommerce</v>
          </cell>
        </row>
        <row r="2586">
          <cell r="B2586" t="str">
            <v>0008842</v>
          </cell>
          <cell r="C2586" t="str">
            <v>19/01/2022</v>
          </cell>
          <cell r="D2586" t="str">
            <v>01GTKT0/006</v>
          </cell>
          <cell r="E2586">
            <v>0</v>
          </cell>
          <cell r="F2586" t="str">
            <v>NT/21E</v>
          </cell>
          <cell r="G2586" t="str">
            <v>Chi nhánh Hà Nội - Công ty Cổ phần Dịch vụ Thương mại Tổng hợp Wincommerce</v>
          </cell>
        </row>
        <row r="2587">
          <cell r="B2587" t="str">
            <v>0008843</v>
          </cell>
          <cell r="C2587" t="str">
            <v>19/01/2022</v>
          </cell>
          <cell r="D2587" t="str">
            <v>01GTKT0/006</v>
          </cell>
          <cell r="E2587">
            <v>0</v>
          </cell>
          <cell r="F2587" t="str">
            <v>NT/21E</v>
          </cell>
          <cell r="G2587" t="str">
            <v>Chi nhánh Hà Nội - Công ty Cổ phần Dịch vụ Thương mại Tổng hợp Wincommerce</v>
          </cell>
        </row>
        <row r="2588">
          <cell r="B2588" t="str">
            <v>0008844</v>
          </cell>
          <cell r="C2588" t="str">
            <v>19/01/2022</v>
          </cell>
          <cell r="D2588" t="str">
            <v>01GTKT0/006</v>
          </cell>
          <cell r="E2588">
            <v>0</v>
          </cell>
          <cell r="F2588" t="str">
            <v>NT/21E</v>
          </cell>
          <cell r="G2588" t="str">
            <v>Chi nhánh Hà Nội - Công ty Cổ phần Dịch vụ Thương mại Tổng hợp Wincommerce</v>
          </cell>
        </row>
        <row r="2589">
          <cell r="B2589" t="str">
            <v>0008845</v>
          </cell>
          <cell r="C2589" t="str">
            <v>19/01/2022</v>
          </cell>
          <cell r="D2589" t="str">
            <v>01GTKT0/006</v>
          </cell>
          <cell r="E2589">
            <v>0</v>
          </cell>
          <cell r="F2589" t="str">
            <v>NT/21E</v>
          </cell>
          <cell r="G2589" t="str">
            <v>Chi nhánh Hà Nội - Công ty Cổ phần Dịch vụ Thương mại Tổng hợp Wincommerce</v>
          </cell>
        </row>
        <row r="2590">
          <cell r="B2590" t="str">
            <v>0008846</v>
          </cell>
          <cell r="C2590" t="str">
            <v>19/01/2022</v>
          </cell>
          <cell r="D2590" t="str">
            <v>01GTKT0/006</v>
          </cell>
          <cell r="E2590">
            <v>0</v>
          </cell>
          <cell r="F2590" t="str">
            <v>NT/21E</v>
          </cell>
          <cell r="G2590" t="str">
            <v>Chi nhánh Hà Nội - Công ty Cổ phần Dịch vụ Thương mại Tổng hợp Wincommerce</v>
          </cell>
        </row>
        <row r="2591">
          <cell r="B2591" t="str">
            <v>0008847</v>
          </cell>
          <cell r="C2591" t="str">
            <v>19/01/2022</v>
          </cell>
          <cell r="D2591" t="str">
            <v>01GTKT0/006</v>
          </cell>
          <cell r="E2591">
            <v>0</v>
          </cell>
          <cell r="F2591" t="str">
            <v>NT/21E</v>
          </cell>
          <cell r="G2591" t="str">
            <v>Chi nhánh Hà Nội - Công ty Cổ phần Dịch vụ Thương mại Tổng hợp Wincommerce</v>
          </cell>
        </row>
        <row r="2592">
          <cell r="B2592" t="str">
            <v>0008848</v>
          </cell>
          <cell r="C2592" t="str">
            <v>19/01/2022</v>
          </cell>
          <cell r="D2592" t="str">
            <v>01GTKT0/006</v>
          </cell>
          <cell r="E2592">
            <v>0</v>
          </cell>
          <cell r="F2592" t="str">
            <v>NT/21E</v>
          </cell>
          <cell r="G2592" t="str">
            <v>Chi nhánh Hà Nội - Công ty Cổ phần Dịch vụ Thương mại Tổng hợp Wincommerce</v>
          </cell>
        </row>
        <row r="2593">
          <cell r="B2593" t="str">
            <v>0008849</v>
          </cell>
          <cell r="C2593" t="str">
            <v>19/01/2022</v>
          </cell>
          <cell r="D2593" t="str">
            <v>01GTKT0/006</v>
          </cell>
          <cell r="E2593">
            <v>0</v>
          </cell>
          <cell r="F2593" t="str">
            <v>NT/21E</v>
          </cell>
          <cell r="G2593" t="str">
            <v>Chi nhánh Hà Nội - Công ty Cổ phần Dịch vụ Thương mại Tổng hợp Wincommerce</v>
          </cell>
        </row>
        <row r="2594">
          <cell r="B2594" t="str">
            <v>0008850</v>
          </cell>
          <cell r="C2594" t="str">
            <v>19/01/2022</v>
          </cell>
          <cell r="D2594" t="str">
            <v>01GTKT0/006</v>
          </cell>
          <cell r="E2594">
            <v>0</v>
          </cell>
          <cell r="F2594" t="str">
            <v>NT/21E</v>
          </cell>
          <cell r="G2594" t="str">
            <v>Chi nhánh Hà Nội - Công ty Cổ phần Dịch vụ Thương mại Tổng hợp Wincommerce</v>
          </cell>
        </row>
        <row r="2595">
          <cell r="B2595" t="str">
            <v>0008851</v>
          </cell>
          <cell r="C2595" t="str">
            <v>19/01/2022</v>
          </cell>
          <cell r="D2595" t="str">
            <v>01GTKT0/006</v>
          </cell>
          <cell r="E2595">
            <v>0</v>
          </cell>
          <cell r="F2595" t="str">
            <v>NT/21E</v>
          </cell>
          <cell r="G2595" t="str">
            <v>Chi nhánh Hà Nội - Công ty Cổ phần Dịch vụ Thương mại Tổng hợp Wincommerce</v>
          </cell>
        </row>
        <row r="2596">
          <cell r="B2596" t="str">
            <v>0008852</v>
          </cell>
          <cell r="C2596" t="str">
            <v>19/01/2022</v>
          </cell>
          <cell r="D2596" t="str">
            <v>01GTKT0/006</v>
          </cell>
          <cell r="E2596">
            <v>0</v>
          </cell>
          <cell r="F2596" t="str">
            <v>NT/21E</v>
          </cell>
          <cell r="G2596" t="str">
            <v>Chi nhánh Hà Nội - Công ty Cổ phần Dịch vụ Thương mại Tổng hợp Wincommerce</v>
          </cell>
        </row>
        <row r="2597">
          <cell r="B2597" t="str">
            <v>0008853</v>
          </cell>
          <cell r="C2597" t="str">
            <v>19/01/2022</v>
          </cell>
          <cell r="D2597" t="str">
            <v>01GTKT0/006</v>
          </cell>
          <cell r="E2597">
            <v>0</v>
          </cell>
          <cell r="F2597" t="str">
            <v>NT/21E</v>
          </cell>
          <cell r="G2597" t="str">
            <v>Chi nhánh Hà Nội - Công ty Cổ phần Dịch vụ Thương mại Tổng hợp Wincommerce</v>
          </cell>
        </row>
        <row r="2598">
          <cell r="B2598" t="str">
            <v>0008854</v>
          </cell>
          <cell r="C2598" t="str">
            <v>19/01/2022</v>
          </cell>
          <cell r="D2598" t="str">
            <v>01GTKT0/006</v>
          </cell>
          <cell r="E2598">
            <v>0</v>
          </cell>
          <cell r="F2598" t="str">
            <v>NT/21E</v>
          </cell>
          <cell r="G2598" t="str">
            <v>Chi nhánh Hà Nội - Công ty Cổ phần Dịch vụ Thương mại Tổng hợp Wincommerce</v>
          </cell>
        </row>
        <row r="2599">
          <cell r="B2599" t="str">
            <v>0008855</v>
          </cell>
          <cell r="C2599" t="str">
            <v>19/01/2022</v>
          </cell>
          <cell r="D2599" t="str">
            <v>01GTKT0/006</v>
          </cell>
          <cell r="E2599">
            <v>0</v>
          </cell>
          <cell r="F2599" t="str">
            <v>NT/21E</v>
          </cell>
          <cell r="G2599" t="str">
            <v>Chi nhánh Hà Nội - Công ty Cổ phần Dịch vụ Thương mại Tổng hợp Wincommerce</v>
          </cell>
        </row>
        <row r="2600">
          <cell r="B2600" t="str">
            <v>0008856</v>
          </cell>
          <cell r="C2600" t="str">
            <v>19/01/2022</v>
          </cell>
          <cell r="D2600" t="str">
            <v>01GTKT0/006</v>
          </cell>
          <cell r="E2600">
            <v>0</v>
          </cell>
          <cell r="F2600" t="str">
            <v>NT/21E</v>
          </cell>
          <cell r="G2600" t="str">
            <v>Chi nhánh Hà Nội - Công ty Cổ phần Dịch vụ Thương mại Tổng hợp Wincommerce</v>
          </cell>
        </row>
        <row r="2601">
          <cell r="B2601" t="str">
            <v>0008857</v>
          </cell>
          <cell r="C2601" t="str">
            <v>19/01/2022</v>
          </cell>
          <cell r="D2601" t="str">
            <v>01GTKT0/006</v>
          </cell>
          <cell r="E2601">
            <v>0</v>
          </cell>
          <cell r="F2601" t="str">
            <v>NT/21E</v>
          </cell>
          <cell r="G2601" t="str">
            <v>Chi nhánh Hà Nội - Công ty Cổ phần Dịch vụ Thương mại Tổng hợp Wincommerce</v>
          </cell>
        </row>
        <row r="2602">
          <cell r="B2602" t="str">
            <v>0008858</v>
          </cell>
          <cell r="C2602" t="str">
            <v>19/01/2022</v>
          </cell>
          <cell r="D2602" t="str">
            <v>01GTKT0/006</v>
          </cell>
          <cell r="E2602">
            <v>0</v>
          </cell>
          <cell r="F2602" t="str">
            <v>NT/21E</v>
          </cell>
          <cell r="G2602" t="str">
            <v>Chi nhánh Hà Nội - Công ty Cổ phần Dịch vụ Thương mại Tổng hợp Wincommerce</v>
          </cell>
        </row>
        <row r="2603">
          <cell r="B2603" t="str">
            <v>0008859</v>
          </cell>
          <cell r="C2603" t="str">
            <v>19/01/2022</v>
          </cell>
          <cell r="D2603" t="str">
            <v>01GTKT0/006</v>
          </cell>
          <cell r="E2603">
            <v>0</v>
          </cell>
          <cell r="F2603" t="str">
            <v>NT/21E</v>
          </cell>
          <cell r="G2603" t="str">
            <v>Chi nhánh Hà Nội - Công ty Cổ phần Dịch vụ Thương mại Tổng hợp Wincommerce</v>
          </cell>
        </row>
        <row r="2604">
          <cell r="B2604" t="str">
            <v>0008860</v>
          </cell>
          <cell r="C2604" t="str">
            <v>19/01/2022</v>
          </cell>
          <cell r="D2604" t="str">
            <v>01GTKT0/006</v>
          </cell>
          <cell r="E2604">
            <v>0</v>
          </cell>
          <cell r="F2604" t="str">
            <v>NT/21E</v>
          </cell>
          <cell r="G2604" t="str">
            <v>Chi nhánh Hà Nội - Công ty Cổ phần Dịch vụ Thương mại Tổng hợp Wincommerce</v>
          </cell>
        </row>
        <row r="2605">
          <cell r="B2605" t="str">
            <v>0008861</v>
          </cell>
          <cell r="C2605" t="str">
            <v>19/01/2022</v>
          </cell>
          <cell r="D2605" t="str">
            <v>01GTKT0/006</v>
          </cell>
          <cell r="E2605">
            <v>0</v>
          </cell>
          <cell r="F2605" t="str">
            <v>NT/21E</v>
          </cell>
          <cell r="G2605" t="str">
            <v>Chi nhánh Hà Nội - Công ty Cổ phần Dịch vụ Thương mại Tổng hợp Wincommerce</v>
          </cell>
        </row>
        <row r="2606">
          <cell r="B2606" t="str">
            <v>0008862</v>
          </cell>
          <cell r="C2606" t="str">
            <v>19/01/2022</v>
          </cell>
          <cell r="D2606" t="str">
            <v>01GTKT0/006</v>
          </cell>
          <cell r="E2606">
            <v>0</v>
          </cell>
          <cell r="F2606" t="str">
            <v>NT/21E</v>
          </cell>
          <cell r="G2606" t="str">
            <v>Chi nhánh Hà Nội - Công ty Cổ phần Dịch vụ Thương mại Tổng hợp Wincommerce</v>
          </cell>
        </row>
        <row r="2607">
          <cell r="B2607" t="str">
            <v>0008863</v>
          </cell>
          <cell r="C2607" t="str">
            <v>19/01/2022</v>
          </cell>
          <cell r="D2607" t="str">
            <v>01GTKT0/006</v>
          </cell>
          <cell r="E2607">
            <v>0</v>
          </cell>
          <cell r="F2607" t="str">
            <v>NT/21E</v>
          </cell>
          <cell r="G2607" t="str">
            <v>Chi nhánh Hà Nội - Công ty Cổ phần Dịch vụ Thương mại Tổng hợp Wincommerce</v>
          </cell>
        </row>
        <row r="2608">
          <cell r="B2608" t="str">
            <v>0008864</v>
          </cell>
          <cell r="C2608" t="str">
            <v>19/01/2022</v>
          </cell>
          <cell r="D2608" t="str">
            <v>01GTKT0/006</v>
          </cell>
          <cell r="E2608">
            <v>0</v>
          </cell>
          <cell r="F2608" t="str">
            <v>NT/21E</v>
          </cell>
          <cell r="G2608" t="str">
            <v>Chi nhánh Hà Nội - Công ty Cổ phần Dịch vụ Thương mại Tổng hợp Wincommerce</v>
          </cell>
        </row>
        <row r="2609">
          <cell r="B2609" t="str">
            <v>0008865</v>
          </cell>
          <cell r="C2609" t="str">
            <v>19/01/2022</v>
          </cell>
          <cell r="D2609" t="str">
            <v>01GTKT0/006</v>
          </cell>
          <cell r="E2609">
            <v>0</v>
          </cell>
          <cell r="F2609" t="str">
            <v>NT/21E</v>
          </cell>
          <cell r="G2609" t="str">
            <v>Chi nhánh Hà Nội - Công ty Cổ phần Dịch vụ Thương mại Tổng hợp Wincommerce</v>
          </cell>
        </row>
        <row r="2610">
          <cell r="B2610" t="str">
            <v>0008866</v>
          </cell>
          <cell r="C2610" t="str">
            <v>19/01/2022</v>
          </cell>
          <cell r="D2610" t="str">
            <v>01GTKT0/006</v>
          </cell>
          <cell r="E2610">
            <v>0</v>
          </cell>
          <cell r="F2610" t="str">
            <v>NT/21E</v>
          </cell>
          <cell r="G2610" t="str">
            <v>Chi nhánh Hà Nội - Công ty Cổ phần Dịch vụ Thương mại Tổng hợp Wincommerce</v>
          </cell>
        </row>
        <row r="2611">
          <cell r="B2611" t="str">
            <v>0008867</v>
          </cell>
          <cell r="C2611" t="str">
            <v>19/01/2022</v>
          </cell>
          <cell r="D2611" t="str">
            <v>01GTKT0/006</v>
          </cell>
          <cell r="E2611">
            <v>0</v>
          </cell>
          <cell r="F2611" t="str">
            <v>NT/21E</v>
          </cell>
          <cell r="G2611" t="str">
            <v>Chi nhánh Hà Nội - Công ty Cổ phần Dịch vụ Thương mại Tổng hợp Wincommerce</v>
          </cell>
        </row>
        <row r="2612">
          <cell r="B2612" t="str">
            <v>0008868</v>
          </cell>
          <cell r="C2612" t="str">
            <v>19/01/2022</v>
          </cell>
          <cell r="D2612" t="str">
            <v>01GTKT0/006</v>
          </cell>
          <cell r="E2612">
            <v>0</v>
          </cell>
          <cell r="F2612" t="str">
            <v>NT/21E</v>
          </cell>
          <cell r="G2612" t="str">
            <v>Chi nhánh Hà Nội - Công ty Cổ phần Dịch vụ Thương mại Tổng hợp Wincommerce</v>
          </cell>
        </row>
        <row r="2613">
          <cell r="B2613" t="str">
            <v>0008869</v>
          </cell>
          <cell r="C2613" t="str">
            <v>19/01/2022</v>
          </cell>
          <cell r="D2613" t="str">
            <v>01GTKT0/006</v>
          </cell>
          <cell r="E2613">
            <v>0</v>
          </cell>
          <cell r="F2613" t="str">
            <v>NT/21E</v>
          </cell>
          <cell r="G2613" t="str">
            <v>Chi nhánh Hà Nội - Công ty Cổ phần Dịch vụ Thương mại Tổng hợp Wincommerce</v>
          </cell>
        </row>
        <row r="2614">
          <cell r="B2614" t="str">
            <v>0008870</v>
          </cell>
          <cell r="C2614" t="str">
            <v>19/01/2022</v>
          </cell>
          <cell r="D2614" t="str">
            <v>01GTKT0/006</v>
          </cell>
          <cell r="E2614">
            <v>0</v>
          </cell>
          <cell r="F2614" t="str">
            <v>NT/21E</v>
          </cell>
          <cell r="G2614" t="str">
            <v>Chi nhánh Hà Nội - Công ty Cổ phần Dịch vụ Thương mại Tổng hợp Wincommerce</v>
          </cell>
        </row>
        <row r="2615">
          <cell r="B2615" t="str">
            <v>0008871</v>
          </cell>
          <cell r="C2615" t="str">
            <v>19/01/2022</v>
          </cell>
          <cell r="D2615" t="str">
            <v>01GTKT0/006</v>
          </cell>
          <cell r="E2615">
            <v>0</v>
          </cell>
          <cell r="F2615" t="str">
            <v>NT/21E</v>
          </cell>
          <cell r="G2615" t="str">
            <v>Chi nhánh Hà Nội - Công ty Cổ phần Dịch vụ Thương mại Tổng hợp Wincommerce</v>
          </cell>
        </row>
        <row r="2616">
          <cell r="B2616" t="str">
            <v>0008872</v>
          </cell>
          <cell r="C2616" t="str">
            <v>19/01/2022</v>
          </cell>
          <cell r="D2616" t="str">
            <v>01GTKT0/006</v>
          </cell>
          <cell r="E2616">
            <v>0</v>
          </cell>
          <cell r="F2616" t="str">
            <v>NT/21E</v>
          </cell>
          <cell r="G2616" t="str">
            <v>Chi nhánh Hà Nội - Công ty Cổ phần Dịch vụ Thương mại Tổng hợp Wincommerce</v>
          </cell>
        </row>
        <row r="2617">
          <cell r="B2617" t="str">
            <v>0008873</v>
          </cell>
          <cell r="C2617" t="str">
            <v>19/01/2022</v>
          </cell>
          <cell r="D2617" t="str">
            <v>01GTKT0/006</v>
          </cell>
          <cell r="E2617">
            <v>0</v>
          </cell>
          <cell r="F2617" t="str">
            <v>NT/21E</v>
          </cell>
          <cell r="G2617" t="str">
            <v>Chi nhánh Hà Nội - Công ty Cổ phần Dịch vụ Thương mại Tổng hợp Wincommerce</v>
          </cell>
        </row>
        <row r="2618">
          <cell r="B2618" t="str">
            <v>0008874</v>
          </cell>
          <cell r="C2618" t="str">
            <v>20/01/2022</v>
          </cell>
          <cell r="D2618" t="str">
            <v>01GTKT0/006</v>
          </cell>
          <cell r="E2618">
            <v>0</v>
          </cell>
          <cell r="F2618" t="str">
            <v>NT/21E</v>
          </cell>
          <cell r="G2618" t="str">
            <v>Công Ty TNHH Bán Lẻ BRG</v>
          </cell>
        </row>
        <row r="2619">
          <cell r="B2619" t="str">
            <v>0008875</v>
          </cell>
          <cell r="C2619" t="str">
            <v>20/01/2022</v>
          </cell>
          <cell r="D2619" t="str">
            <v>01GTKT0/006</v>
          </cell>
          <cell r="E2619">
            <v>0</v>
          </cell>
          <cell r="F2619" t="str">
            <v>NT/21E</v>
          </cell>
          <cell r="G2619" t="str">
            <v>CôngTy TNHH Một Thành Viên Thương Mại &amp; Dịch Vụ Sài gòn-Hà Tĩnh</v>
          </cell>
        </row>
        <row r="2620">
          <cell r="B2620" t="str">
            <v>0008876</v>
          </cell>
          <cell r="C2620" t="str">
            <v>20/01/2022</v>
          </cell>
          <cell r="D2620" t="str">
            <v>01GTKT0/006</v>
          </cell>
          <cell r="E2620">
            <v>0</v>
          </cell>
          <cell r="F2620" t="str">
            <v>NT/21E</v>
          </cell>
          <cell r="G2620" t="str">
            <v>CÔNG TY CỔ PHẦN TRUNG TÂM THƯƠNG MẠI LOTTE VIỆT NAM - CHI NHÁNH BA ĐÌNH</v>
          </cell>
        </row>
        <row r="2621">
          <cell r="B2621" t="str">
            <v>0008877</v>
          </cell>
          <cell r="C2621" t="str">
            <v>20/01/2022</v>
          </cell>
          <cell r="D2621" t="str">
            <v>01GTKT0/006</v>
          </cell>
          <cell r="E2621">
            <v>0</v>
          </cell>
          <cell r="F2621" t="str">
            <v>NT/21E</v>
          </cell>
          <cell r="G2621" t="str">
            <v>Công Ty  Cổ Phần Trung Tâm Thương Mại Lotte Việt Nam</v>
          </cell>
        </row>
        <row r="2622">
          <cell r="B2622" t="str">
            <v>0008878</v>
          </cell>
          <cell r="C2622" t="str">
            <v>20/01/2022</v>
          </cell>
          <cell r="D2622" t="str">
            <v>01GTKT0/006</v>
          </cell>
          <cell r="E2622">
            <v>0</v>
          </cell>
          <cell r="F2622" t="str">
            <v>NT/21E</v>
          </cell>
          <cell r="G2622" t="str">
            <v>CÔNG TY TNHH MỘT THÀNH VIÊN HỘI NHẬP PHÁT TRIỂN ĐÔNG HƯNG</v>
          </cell>
        </row>
        <row r="2623">
          <cell r="B2623" t="str">
            <v>0008879</v>
          </cell>
          <cell r="C2623" t="str">
            <v>20/01/2022</v>
          </cell>
          <cell r="D2623" t="str">
            <v>01GTKT0/006</v>
          </cell>
          <cell r="E2623">
            <v>0</v>
          </cell>
          <cell r="F2623" t="str">
            <v>NT/21E</v>
          </cell>
          <cell r="G2623" t="str">
            <v>CÔNG TY TNHH MỘT THÀNH VIÊN HỘI NHẬP PHÁT TRIỂN ĐÔNG HƯNG</v>
          </cell>
        </row>
        <row r="2624">
          <cell r="B2624" t="str">
            <v>0008880</v>
          </cell>
          <cell r="C2624" t="str">
            <v>20/01/2022</v>
          </cell>
          <cell r="D2624" t="str">
            <v>01GTKT0/006</v>
          </cell>
          <cell r="E2624">
            <v>0</v>
          </cell>
          <cell r="F2624" t="str">
            <v>NT/21E</v>
          </cell>
          <cell r="G2624" t="str">
            <v>CN Liên Hiệp HTX Thương Mại TP.Hồ Chí Minh-Co.opmart Bến Tre</v>
          </cell>
        </row>
        <row r="2625">
          <cell r="B2625" t="str">
            <v>0008881</v>
          </cell>
          <cell r="C2625" t="str">
            <v>20/01/2022</v>
          </cell>
          <cell r="D2625" t="str">
            <v>01GTKT0/006</v>
          </cell>
          <cell r="E2625">
            <v>0</v>
          </cell>
          <cell r="F2625" t="str">
            <v>NT/21E</v>
          </cell>
          <cell r="G2625" t="str">
            <v>CN CÔNG TY TNHH MTV THỰC PHẨM SAIGON CO.OP - CO.OPFOOD KHU VỰC ĐỒNG NAI</v>
          </cell>
        </row>
        <row r="2626">
          <cell r="B2626" t="str">
            <v>0008882</v>
          </cell>
          <cell r="C2626" t="str">
            <v>20/01/2022</v>
          </cell>
          <cell r="D2626" t="str">
            <v>01GTKT0/006</v>
          </cell>
          <cell r="E2626">
            <v>0</v>
          </cell>
          <cell r="F2626" t="str">
            <v>NT/21E</v>
          </cell>
          <cell r="G2626" t="str">
            <v>CN CÔNG TY TNHH MTV THỰC PHẨM SAIGON CO.OP - CO.OPFOOD KHU VỰC ĐỒNG NAI</v>
          </cell>
        </row>
        <row r="2627">
          <cell r="B2627" t="str">
            <v>0008883</v>
          </cell>
          <cell r="C2627" t="str">
            <v>20/01/2022</v>
          </cell>
          <cell r="D2627" t="str">
            <v>01GTKT0/006</v>
          </cell>
          <cell r="E2627">
            <v>0</v>
          </cell>
          <cell r="F2627" t="str">
            <v>NT/21E</v>
          </cell>
          <cell r="G2627" t="str">
            <v>CHI NHÁNH- CÔNG TY TNHH MTV THỰC PHẨM SAIGON CO.OP- CO.OP FOOD MIỀN BẮC</v>
          </cell>
        </row>
        <row r="2628">
          <cell r="B2628" t="str">
            <v>0008884</v>
          </cell>
          <cell r="C2628" t="str">
            <v>20/01/2022</v>
          </cell>
          <cell r="D2628" t="str">
            <v>01GTKT0/006</v>
          </cell>
          <cell r="E2628">
            <v>0</v>
          </cell>
          <cell r="F2628" t="str">
            <v>NT/21E</v>
          </cell>
          <cell r="G2628" t="str">
            <v>CN Công Ty TNHH MTV Thực Phẩm Saigon Co.op- Co.op Food Khu Vực Bình Dương</v>
          </cell>
        </row>
        <row r="2629">
          <cell r="B2629" t="str">
            <v>0008885</v>
          </cell>
          <cell r="C2629" t="str">
            <v>20/01/2022</v>
          </cell>
          <cell r="D2629" t="str">
            <v>01GTKT0/006</v>
          </cell>
          <cell r="E2629">
            <v>0</v>
          </cell>
          <cell r="F2629" t="str">
            <v>NT/21E</v>
          </cell>
          <cell r="G2629" t="str">
            <v>CÔNG TY TNHH MTV THỰC PHẨM SAIGON CO.OP</v>
          </cell>
        </row>
        <row r="2630">
          <cell r="B2630" t="str">
            <v>0008886</v>
          </cell>
          <cell r="C2630" t="str">
            <v>20/01/2022</v>
          </cell>
          <cell r="D2630" t="str">
            <v>01GTKT0/006</v>
          </cell>
          <cell r="E2630">
            <v>0</v>
          </cell>
          <cell r="F2630" t="str">
            <v>NT/21E</v>
          </cell>
          <cell r="G2630" t="str">
            <v>Trung Tâm Thương Mại Satra Củ Chi</v>
          </cell>
        </row>
        <row r="2631">
          <cell r="B2631" t="str">
            <v>0008887</v>
          </cell>
          <cell r="C2631" t="str">
            <v>20/01/2022</v>
          </cell>
          <cell r="D2631" t="str">
            <v>01GTKT0/006</v>
          </cell>
          <cell r="E2631">
            <v>0</v>
          </cell>
          <cell r="F2631" t="str">
            <v>NT/21E</v>
          </cell>
          <cell r="G2631" t="str">
            <v>CÔNG TY TNHH MTV THỰC PHẨM SAIGON CO.OP</v>
          </cell>
        </row>
        <row r="2632">
          <cell r="B2632" t="str">
            <v>0008888</v>
          </cell>
          <cell r="C2632" t="str">
            <v>20/01/2022</v>
          </cell>
          <cell r="D2632" t="str">
            <v>01GTKT0/006</v>
          </cell>
          <cell r="E2632">
            <v>0</v>
          </cell>
          <cell r="F2632" t="str">
            <v>NT/21E</v>
          </cell>
          <cell r="G2632" t="str">
            <v>CÔNG TY TNHH MỘT THÀNH VIÊN SÀI GÒN CO.OP CỦ CHI</v>
          </cell>
        </row>
        <row r="2633">
          <cell r="B2633" t="str">
            <v>0008889</v>
          </cell>
          <cell r="C2633" t="str">
            <v>20/01/2022</v>
          </cell>
          <cell r="D2633" t="str">
            <v>01GTKT0/006</v>
          </cell>
          <cell r="E2633">
            <v>0</v>
          </cell>
          <cell r="F2633" t="str">
            <v>NT/21E</v>
          </cell>
          <cell r="G2633" t="str">
            <v>CÔNG TY TNHH TMDV TRUNG MỸ TÂY</v>
          </cell>
        </row>
        <row r="2634">
          <cell r="B2634" t="str">
            <v>0008890</v>
          </cell>
          <cell r="C2634" t="str">
            <v>20/01/2022</v>
          </cell>
          <cell r="D2634" t="str">
            <v>01GTKT0/006</v>
          </cell>
          <cell r="E2634">
            <v>0</v>
          </cell>
          <cell r="F2634" t="str">
            <v>NT/21E</v>
          </cell>
          <cell r="G2634" t="str">
            <v>TRUNG TÂM ĐIỀU HÀNH SatraFoods</v>
          </cell>
        </row>
        <row r="2635">
          <cell r="B2635" t="str">
            <v>0008891</v>
          </cell>
          <cell r="C2635" t="str">
            <v>20/01/2022</v>
          </cell>
          <cell r="D2635" t="str">
            <v>01GTKT0/006</v>
          </cell>
          <cell r="E2635">
            <v>0</v>
          </cell>
          <cell r="F2635" t="str">
            <v>NT/21E</v>
          </cell>
          <cell r="G2635" t="str">
            <v>CÔNG TY TNHH MTV THỰC PHẨM SAIGON CO.OP</v>
          </cell>
        </row>
        <row r="2636">
          <cell r="B2636" t="str">
            <v>0008892</v>
          </cell>
          <cell r="C2636" t="str">
            <v>20/01/2022</v>
          </cell>
          <cell r="D2636" t="str">
            <v>01GTKT0/006</v>
          </cell>
          <cell r="E2636">
            <v>0</v>
          </cell>
          <cell r="F2636" t="str">
            <v>NT/21E</v>
          </cell>
          <cell r="G2636" t="str">
            <v>CÔNG TY TNHH MTV THỰC PHẨM SAIGON CO.OP</v>
          </cell>
        </row>
        <row r="2637">
          <cell r="B2637" t="str">
            <v>0008893</v>
          </cell>
          <cell r="C2637" t="str">
            <v>20/01/2022</v>
          </cell>
          <cell r="D2637" t="str">
            <v>01GTKT0/006</v>
          </cell>
          <cell r="E2637">
            <v>0</v>
          </cell>
          <cell r="F2637" t="str">
            <v>NT/21E</v>
          </cell>
          <cell r="G2637" t="str">
            <v>CÔNG TY TNHH MTV THỰC PHẨM SAIGON CO.OP</v>
          </cell>
        </row>
        <row r="2638">
          <cell r="B2638" t="str">
            <v>0008894</v>
          </cell>
          <cell r="C2638" t="str">
            <v>20/01/2022</v>
          </cell>
          <cell r="D2638" t="str">
            <v>01GTKT0/006</v>
          </cell>
          <cell r="E2638">
            <v>0</v>
          </cell>
          <cell r="F2638" t="str">
            <v>NT/21E</v>
          </cell>
          <cell r="G2638" t="str">
            <v>Chi Nhánh Liên Hiệp Hợp Tác Xã Thương Mại Tp. Hồ Chí Minh- Co.opMart Hiệp Thành</v>
          </cell>
        </row>
        <row r="2639">
          <cell r="B2639" t="str">
            <v>0008895</v>
          </cell>
          <cell r="C2639" t="str">
            <v>20/01/2022</v>
          </cell>
          <cell r="D2639" t="str">
            <v>01GTKT0/006</v>
          </cell>
          <cell r="E2639">
            <v>0</v>
          </cell>
          <cell r="F2639" t="str">
            <v>NT/21E</v>
          </cell>
          <cell r="G2639" t="str">
            <v>CÔNG TY TNHH MTV THỰC PHẨM SAIGON CO.OP</v>
          </cell>
        </row>
        <row r="2640">
          <cell r="B2640" t="str">
            <v>0008896</v>
          </cell>
          <cell r="C2640" t="str">
            <v>20/01/2022</v>
          </cell>
          <cell r="D2640" t="str">
            <v>01GTKT0/006</v>
          </cell>
          <cell r="E2640">
            <v>0</v>
          </cell>
          <cell r="F2640" t="str">
            <v>NT/21E</v>
          </cell>
          <cell r="G2640" t="str">
            <v>TRUNG TÂM ĐIỀU HÀNH SatraFoods</v>
          </cell>
        </row>
        <row r="2641">
          <cell r="B2641" t="str">
            <v>0008897</v>
          </cell>
          <cell r="C2641" t="str">
            <v>20/01/2022</v>
          </cell>
          <cell r="D2641" t="str">
            <v>01GTKT0/006</v>
          </cell>
          <cell r="E2641">
            <v>0</v>
          </cell>
          <cell r="F2641" t="str">
            <v>NT/21E</v>
          </cell>
          <cell r="G2641" t="str">
            <v>CÔNG TY TNHH MTV THỰC PHẨM SAIGON CO.OP</v>
          </cell>
        </row>
        <row r="2642">
          <cell r="B2642" t="str">
            <v>0008898</v>
          </cell>
          <cell r="C2642" t="str">
            <v>20/01/2022</v>
          </cell>
          <cell r="D2642" t="str">
            <v>01GTKT0/006</v>
          </cell>
          <cell r="E2642">
            <v>0</v>
          </cell>
          <cell r="F2642" t="str">
            <v>NT/21E</v>
          </cell>
          <cell r="G2642" t="str">
            <v>CÔNG TY TNHH MTV THỰC PHẨM SAIGON CO.OP</v>
          </cell>
        </row>
        <row r="2643">
          <cell r="B2643" t="str">
            <v>0008899</v>
          </cell>
          <cell r="C2643" t="str">
            <v>20/01/2022</v>
          </cell>
          <cell r="D2643" t="str">
            <v>01GTKT0/006</v>
          </cell>
          <cell r="E2643">
            <v>0</v>
          </cell>
          <cell r="F2643" t="str">
            <v>NT/21E</v>
          </cell>
          <cell r="G2643" t="str">
            <v>CÔNG TY TNHH MTV THỰC PHẨM SAIGON CO.OP</v>
          </cell>
        </row>
        <row r="2644">
          <cell r="B2644" t="str">
            <v>0008900</v>
          </cell>
          <cell r="C2644" t="str">
            <v>20/01/2022</v>
          </cell>
          <cell r="D2644" t="str">
            <v>01GTKT0/006</v>
          </cell>
          <cell r="E2644">
            <v>0</v>
          </cell>
          <cell r="F2644" t="str">
            <v>NT/21E</v>
          </cell>
          <cell r="G2644" t="str">
            <v>CÔNG TY TNHH MTV THỰC PHẨM SAIGON CO.OP</v>
          </cell>
        </row>
        <row r="2645">
          <cell r="B2645" t="str">
            <v>0008901</v>
          </cell>
          <cell r="C2645" t="str">
            <v>20/01/2022</v>
          </cell>
          <cell r="D2645" t="str">
            <v>01GTKT0/006</v>
          </cell>
          <cell r="E2645">
            <v>0</v>
          </cell>
          <cell r="F2645" t="str">
            <v>NT/21E</v>
          </cell>
          <cell r="G2645" t="str">
            <v>CÔNG TY TNHH MTV THỰC PHẨM SAIGON CO.OP</v>
          </cell>
        </row>
        <row r="2646">
          <cell r="B2646" t="str">
            <v>0008902</v>
          </cell>
          <cell r="C2646" t="str">
            <v>20/01/2022</v>
          </cell>
          <cell r="D2646" t="str">
            <v>01GTKT0/006</v>
          </cell>
          <cell r="E2646">
            <v>0</v>
          </cell>
          <cell r="F2646" t="str">
            <v>NT/21E</v>
          </cell>
          <cell r="G2646" t="str">
            <v>CÔNG TY TNHH MTV THỰC PHẨM SAIGON CO.OP</v>
          </cell>
        </row>
        <row r="2647">
          <cell r="B2647" t="str">
            <v>0008903</v>
          </cell>
          <cell r="C2647" t="str">
            <v>20/01/2022</v>
          </cell>
          <cell r="D2647" t="str">
            <v>01GTKT0/006</v>
          </cell>
          <cell r="E2647">
            <v>0</v>
          </cell>
          <cell r="F2647" t="str">
            <v>NT/21E</v>
          </cell>
          <cell r="G2647" t="str">
            <v>TRUNG TÂM ĐIỀU HÀNH SatraFoods</v>
          </cell>
        </row>
        <row r="2648">
          <cell r="B2648" t="str">
            <v>0008904</v>
          </cell>
          <cell r="C2648" t="str">
            <v>20/01/2022</v>
          </cell>
          <cell r="D2648" t="str">
            <v>01GTKT0/006</v>
          </cell>
          <cell r="E2648">
            <v>0</v>
          </cell>
          <cell r="F2648" t="str">
            <v>NT/21E</v>
          </cell>
          <cell r="G2648" t="str">
            <v>CÔNG TY TNHH MỘT THÀNH VIÊN SÀI GÒN CO.OP RẠCH MIỄU</v>
          </cell>
        </row>
        <row r="2649">
          <cell r="B2649" t="str">
            <v>0008905</v>
          </cell>
          <cell r="C2649" t="str">
            <v>20/01/2022</v>
          </cell>
          <cell r="D2649" t="str">
            <v>01GTKT0/006</v>
          </cell>
          <cell r="E2649">
            <v>0</v>
          </cell>
          <cell r="F2649" t="str">
            <v>NT/21E</v>
          </cell>
          <cell r="G2649" t="str">
            <v>Công Ty TNHH Bán Lẻ BRG</v>
          </cell>
        </row>
        <row r="2650">
          <cell r="B2650" t="str">
            <v>0008906</v>
          </cell>
          <cell r="C2650" t="str">
            <v>20/01/2022</v>
          </cell>
          <cell r="D2650" t="str">
            <v>01GTKT0/006</v>
          </cell>
          <cell r="E2650">
            <v>0</v>
          </cell>
          <cell r="F2650" t="str">
            <v>NT/21E</v>
          </cell>
          <cell r="G2650" t="str">
            <v>Công Ty TNHH Bán Lẻ BRG</v>
          </cell>
        </row>
        <row r="2651">
          <cell r="B2651" t="str">
            <v>0008907</v>
          </cell>
          <cell r="C2651" t="str">
            <v>20/01/2022</v>
          </cell>
          <cell r="D2651" t="str">
            <v>01GTKT0/006</v>
          </cell>
          <cell r="E2651">
            <v>0</v>
          </cell>
          <cell r="F2651" t="str">
            <v>NT/21E</v>
          </cell>
          <cell r="G2651" t="str">
            <v>CÔNG TY TNHH TMDV SÀI GÒN VŨNG TÀU</v>
          </cell>
        </row>
        <row r="2652">
          <cell r="B2652" t="str">
            <v>0008908</v>
          </cell>
          <cell r="C2652" t="str">
            <v>20/01/2022</v>
          </cell>
          <cell r="D2652" t="str">
            <v>01GTKT0/006</v>
          </cell>
          <cell r="E2652">
            <v>0</v>
          </cell>
          <cell r="F2652" t="str">
            <v>NT/21E</v>
          </cell>
          <cell r="G2652" t="str">
            <v>CÔNG TY TNHH TMDV SÀI GÒN- TÂY NINH</v>
          </cell>
        </row>
        <row r="2653">
          <cell r="B2653" t="str">
            <v>0008909</v>
          </cell>
          <cell r="C2653" t="str">
            <v>20/01/2022</v>
          </cell>
          <cell r="D2653" t="str">
            <v>01GTKT0/006</v>
          </cell>
          <cell r="E2653">
            <v>0</v>
          </cell>
          <cell r="F2653" t="str">
            <v>NT/21E</v>
          </cell>
          <cell r="G2653" t="str">
            <v>CN LIÊN HIỆP HỢP TÁC XÃ THƯƠNG MẠI TP HỒ CHÍ MINH - CO.OPMART CẦN GIUỘC</v>
          </cell>
        </row>
        <row r="2654">
          <cell r="B2654" t="str">
            <v>0008910</v>
          </cell>
          <cell r="C2654" t="str">
            <v>20/01/2022</v>
          </cell>
          <cell r="D2654" t="str">
            <v>01GTKT0/006</v>
          </cell>
          <cell r="E2654">
            <v>0</v>
          </cell>
          <cell r="F2654" t="str">
            <v>NT/21E</v>
          </cell>
          <cell r="G2654" t="str">
            <v>CHI NHÁNH CÔNG TY TNHH MTV THỰC PHẨM SAIGON CO.OP-CỬA HÀNG CO.OP FOOD LONG HẬU</v>
          </cell>
        </row>
        <row r="2655">
          <cell r="B2655" t="str">
            <v>0008911</v>
          </cell>
          <cell r="C2655" t="str">
            <v>20/01/2022</v>
          </cell>
          <cell r="D2655" t="str">
            <v>01GTKT0/006</v>
          </cell>
          <cell r="E2655">
            <v>0</v>
          </cell>
          <cell r="F2655" t="str">
            <v>NT/21E</v>
          </cell>
          <cell r="G2655" t="str">
            <v>TRUNG TÂM ĐIỀU HÀNH SatraFoods</v>
          </cell>
        </row>
        <row r="2656">
          <cell r="B2656" t="str">
            <v>0008912</v>
          </cell>
          <cell r="C2656" t="str">
            <v>20/01/2022</v>
          </cell>
          <cell r="D2656" t="str">
            <v>01GTKT0/006</v>
          </cell>
          <cell r="E2656">
            <v>0</v>
          </cell>
          <cell r="F2656" t="str">
            <v>NT/21E</v>
          </cell>
          <cell r="G2656" t="str">
            <v>CHI NHÁNH- CÔNG TY TNHH MTV THỰC PHẨM SAIGON CO.OP- CO.OP FOOD MIỀN BẮC</v>
          </cell>
        </row>
        <row r="2657">
          <cell r="B2657" t="str">
            <v>0008913</v>
          </cell>
          <cell r="C2657" t="str">
            <v>20/01/2022</v>
          </cell>
          <cell r="D2657" t="str">
            <v>01GTKT0/006</v>
          </cell>
          <cell r="E2657">
            <v>0</v>
          </cell>
          <cell r="F2657" t="str">
            <v>NT/21E</v>
          </cell>
          <cell r="G2657" t="str">
            <v>Công ty TNHH dịch vụ EB</v>
          </cell>
        </row>
        <row r="2658">
          <cell r="B2658" t="str">
            <v>0008914</v>
          </cell>
          <cell r="C2658" t="str">
            <v>20/01/2022</v>
          </cell>
          <cell r="D2658" t="str">
            <v>01GTKT0/006</v>
          </cell>
          <cell r="E2658">
            <v>0</v>
          </cell>
          <cell r="F2658" t="str">
            <v>NT/21E</v>
          </cell>
          <cell r="G2658" t="str">
            <v>Công ty TNHH dịch vụ EB</v>
          </cell>
        </row>
        <row r="2659">
          <cell r="B2659" t="str">
            <v>0008915</v>
          </cell>
          <cell r="C2659" t="str">
            <v>20/01/2022</v>
          </cell>
          <cell r="D2659" t="str">
            <v>01GTKT0/006</v>
          </cell>
          <cell r="E2659">
            <v>0</v>
          </cell>
          <cell r="F2659" t="str">
            <v>NT/21E</v>
          </cell>
          <cell r="G2659" t="str">
            <v>Công ty TNHH dịch vụ EB</v>
          </cell>
        </row>
        <row r="2660">
          <cell r="B2660" t="str">
            <v>0008916</v>
          </cell>
          <cell r="C2660" t="str">
            <v>20/01/2022</v>
          </cell>
          <cell r="D2660" t="str">
            <v>01GTKT0/006</v>
          </cell>
          <cell r="E2660">
            <v>0</v>
          </cell>
          <cell r="F2660" t="str">
            <v>NT/21E</v>
          </cell>
          <cell r="G2660" t="str">
            <v>Công ty TNHH dịch vụ EB</v>
          </cell>
        </row>
        <row r="2661">
          <cell r="B2661" t="str">
            <v>0008917</v>
          </cell>
          <cell r="C2661" t="str">
            <v>20/01/2022</v>
          </cell>
          <cell r="D2661" t="str">
            <v>01GTKT0/006</v>
          </cell>
          <cell r="E2661">
            <v>0</v>
          </cell>
          <cell r="F2661" t="str">
            <v>NT/21E</v>
          </cell>
          <cell r="G2661" t="str">
            <v>Công ty TNHH dịch vụ EB</v>
          </cell>
        </row>
        <row r="2662">
          <cell r="B2662" t="str">
            <v>0008918</v>
          </cell>
          <cell r="C2662" t="str">
            <v>20/01/2022</v>
          </cell>
          <cell r="D2662" t="str">
            <v>01GTKT0/006</v>
          </cell>
          <cell r="E2662">
            <v>0</v>
          </cell>
          <cell r="F2662" t="str">
            <v>NT/21E</v>
          </cell>
          <cell r="G2662" t="str">
            <v>Công ty TNHH dịch vụ EB</v>
          </cell>
        </row>
        <row r="2663">
          <cell r="B2663" t="str">
            <v>0008919</v>
          </cell>
          <cell r="C2663" t="str">
            <v>20/01/2022</v>
          </cell>
          <cell r="D2663" t="str">
            <v>01GTKT0/006</v>
          </cell>
          <cell r="E2663">
            <v>0</v>
          </cell>
          <cell r="F2663" t="str">
            <v>NT/21E</v>
          </cell>
          <cell r="G2663" t="str">
            <v>Công ty TNHH dịch vụ EB</v>
          </cell>
        </row>
        <row r="2664">
          <cell r="B2664" t="str">
            <v>0008920</v>
          </cell>
          <cell r="C2664" t="str">
            <v>20/01/2022</v>
          </cell>
          <cell r="D2664" t="str">
            <v>01GTKT0/006</v>
          </cell>
          <cell r="E2664">
            <v>0</v>
          </cell>
          <cell r="F2664" t="str">
            <v>NT/21E</v>
          </cell>
          <cell r="G2664" t="str">
            <v>Công ty TNHH dịch vụ EB</v>
          </cell>
        </row>
        <row r="2665">
          <cell r="B2665" t="str">
            <v>0008921</v>
          </cell>
          <cell r="C2665" t="str">
            <v>20/01/2022</v>
          </cell>
          <cell r="D2665" t="str">
            <v>01GTKT0/006</v>
          </cell>
          <cell r="E2665">
            <v>0</v>
          </cell>
          <cell r="F2665" t="str">
            <v>NT/21E</v>
          </cell>
          <cell r="G2665" t="str">
            <v>Công ty TNHH dịch vụ EB</v>
          </cell>
        </row>
        <row r="2666">
          <cell r="B2666" t="str">
            <v>0008922</v>
          </cell>
          <cell r="C2666" t="str">
            <v>20/01/2022</v>
          </cell>
          <cell r="D2666" t="str">
            <v>01GTKT0/006</v>
          </cell>
          <cell r="E2666">
            <v>0</v>
          </cell>
          <cell r="F2666" t="str">
            <v>NT/21E</v>
          </cell>
          <cell r="G2666" t="str">
            <v>Công ty TNHH dịch vụ EB</v>
          </cell>
        </row>
        <row r="2667">
          <cell r="B2667" t="str">
            <v>0008923</v>
          </cell>
          <cell r="C2667" t="str">
            <v>20/01/2022</v>
          </cell>
          <cell r="D2667" t="str">
            <v>01GTKT0/006</v>
          </cell>
          <cell r="E2667">
            <v>0</v>
          </cell>
          <cell r="F2667" t="str">
            <v>NT/21E</v>
          </cell>
          <cell r="G2667" t="str">
            <v>Công ty TNHH dịch vụ EB</v>
          </cell>
        </row>
        <row r="2668">
          <cell r="B2668" t="str">
            <v>0008924</v>
          </cell>
          <cell r="C2668" t="str">
            <v>20/01/2022</v>
          </cell>
          <cell r="D2668" t="str">
            <v>01GTKT0/006</v>
          </cell>
          <cell r="E2668">
            <v>0</v>
          </cell>
          <cell r="F2668" t="str">
            <v>NT/21E</v>
          </cell>
          <cell r="G2668" t="str">
            <v>Công ty TNHH dịch vụ EB</v>
          </cell>
        </row>
        <row r="2669">
          <cell r="B2669" t="str">
            <v>0008925</v>
          </cell>
          <cell r="C2669" t="str">
            <v>20/01/2022</v>
          </cell>
          <cell r="D2669" t="str">
            <v>01GTKT0/006</v>
          </cell>
          <cell r="E2669">
            <v>0</v>
          </cell>
          <cell r="F2669" t="str">
            <v>NT/21E</v>
          </cell>
          <cell r="G2669" t="str">
            <v>Công ty TNHH dịch vụ EB</v>
          </cell>
        </row>
        <row r="2670">
          <cell r="B2670" t="str">
            <v>0008926</v>
          </cell>
          <cell r="C2670" t="str">
            <v>20/01/2022</v>
          </cell>
          <cell r="D2670" t="str">
            <v>01GTKT0/006</v>
          </cell>
          <cell r="E2670">
            <v>0</v>
          </cell>
          <cell r="F2670" t="str">
            <v>NT/21E</v>
          </cell>
          <cell r="G2670" t="str">
            <v>Công ty TNHH dịch vụ EB</v>
          </cell>
        </row>
        <row r="2671">
          <cell r="B2671" t="str">
            <v>0008927</v>
          </cell>
          <cell r="C2671" t="str">
            <v>20/01/2022</v>
          </cell>
          <cell r="D2671" t="str">
            <v>01GTKT0/006</v>
          </cell>
          <cell r="E2671">
            <v>0</v>
          </cell>
          <cell r="F2671" t="str">
            <v>NT/21E</v>
          </cell>
          <cell r="G2671" t="str">
            <v>Công ty TNHH dịch vụ EB</v>
          </cell>
        </row>
        <row r="2672">
          <cell r="B2672" t="str">
            <v>0008928</v>
          </cell>
          <cell r="C2672" t="str">
            <v>20/01/2022</v>
          </cell>
          <cell r="D2672" t="str">
            <v>01GTKT0/006</v>
          </cell>
          <cell r="E2672">
            <v>0</v>
          </cell>
          <cell r="F2672" t="str">
            <v>NT/21E</v>
          </cell>
          <cell r="G2672" t="str">
            <v>Công ty TNHH dịch vụ EB</v>
          </cell>
        </row>
        <row r="2673">
          <cell r="B2673" t="str">
            <v>0008929</v>
          </cell>
          <cell r="C2673" t="str">
            <v>20/01/2022</v>
          </cell>
          <cell r="D2673" t="str">
            <v>01GTKT0/006</v>
          </cell>
          <cell r="E2673">
            <v>0</v>
          </cell>
          <cell r="F2673" t="str">
            <v>NT/21E</v>
          </cell>
          <cell r="G2673" t="str">
            <v>Công ty TNHH dịch vụ EB</v>
          </cell>
        </row>
        <row r="2674">
          <cell r="B2674" t="str">
            <v>0008930</v>
          </cell>
          <cell r="C2674" t="str">
            <v>20/01/2022</v>
          </cell>
          <cell r="D2674" t="str">
            <v>01GTKT0/006</v>
          </cell>
          <cell r="E2674">
            <v>0</v>
          </cell>
          <cell r="F2674" t="str">
            <v>NT/21E</v>
          </cell>
          <cell r="G2674" t="str">
            <v>Công ty TNHH dịch vụ EB</v>
          </cell>
        </row>
        <row r="2675">
          <cell r="B2675" t="str">
            <v>0008931</v>
          </cell>
          <cell r="C2675" t="str">
            <v>21/01/2022</v>
          </cell>
          <cell r="D2675" t="str">
            <v>01GTKT0/006</v>
          </cell>
          <cell r="E2675">
            <v>0</v>
          </cell>
          <cell r="F2675" t="str">
            <v>NT/21E</v>
          </cell>
          <cell r="G2675" t="str">
            <v>Công Ty TNHH Bán Lẻ BRG</v>
          </cell>
        </row>
        <row r="2676">
          <cell r="B2676" t="str">
            <v>0008932</v>
          </cell>
          <cell r="C2676" t="str">
            <v>21/01/2022</v>
          </cell>
          <cell r="D2676" t="str">
            <v>01GTKT0/006</v>
          </cell>
          <cell r="E2676">
            <v>0</v>
          </cell>
          <cell r="F2676" t="str">
            <v>NT/21E</v>
          </cell>
          <cell r="G2676" t="str">
            <v>CÔNG TY TNHH MTV THỰC PHẨM SAIGON CO.OP</v>
          </cell>
        </row>
        <row r="2677">
          <cell r="B2677" t="str">
            <v>0008933</v>
          </cell>
          <cell r="C2677" t="str">
            <v>21/01/2022</v>
          </cell>
          <cell r="D2677" t="str">
            <v>01GTKT0/006</v>
          </cell>
          <cell r="E2677">
            <v>0</v>
          </cell>
          <cell r="F2677" t="str">
            <v>NT/21E</v>
          </cell>
          <cell r="G2677" t="str">
            <v>CÔNG TY TNHH MỘT THÀNH VIÊN HỘI NHẬP PHÁT TRIỂN ĐÔNG HƯNG</v>
          </cell>
        </row>
        <row r="2678">
          <cell r="B2678" t="str">
            <v>0008934</v>
          </cell>
          <cell r="C2678" t="str">
            <v>21/01/2022</v>
          </cell>
          <cell r="D2678" t="str">
            <v>01GTKT0/006</v>
          </cell>
          <cell r="E2678">
            <v>0</v>
          </cell>
          <cell r="F2678" t="str">
            <v>NT/21E</v>
          </cell>
          <cell r="G2678" t="str">
            <v>CÔNG TY TNHH PHÂN PHỐI SÀNH ĐIỆU</v>
          </cell>
        </row>
        <row r="2679">
          <cell r="B2679" t="str">
            <v>0008935</v>
          </cell>
          <cell r="C2679" t="str">
            <v>21/01/2022</v>
          </cell>
          <cell r="D2679" t="str">
            <v>01GTKT0/006</v>
          </cell>
          <cell r="E2679">
            <v>0</v>
          </cell>
          <cell r="F2679" t="str">
            <v>NT/21E</v>
          </cell>
          <cell r="G2679" t="str">
            <v>CÔNG TY TNHH MỘT THÀNH VIÊN HỘI NHẬP PHÁT TRIỂN ĐÔNG HƯNG</v>
          </cell>
        </row>
        <row r="2680">
          <cell r="B2680" t="str">
            <v>0008936</v>
          </cell>
          <cell r="C2680" t="str">
            <v>21/01/2022</v>
          </cell>
          <cell r="D2680" t="str">
            <v>01GTKT0/006</v>
          </cell>
          <cell r="E2680">
            <v>0</v>
          </cell>
          <cell r="F2680" t="str">
            <v>NT/21E</v>
          </cell>
          <cell r="G2680" t="str">
            <v>CÔNG TY TNHH MTV THỰC PHẨM SAIGON CO.OP</v>
          </cell>
        </row>
        <row r="2681">
          <cell r="B2681" t="str">
            <v>0008937</v>
          </cell>
          <cell r="C2681" t="str">
            <v>21/01/2022</v>
          </cell>
          <cell r="D2681" t="str">
            <v>01GTKT0/006</v>
          </cell>
          <cell r="E2681">
            <v>0</v>
          </cell>
          <cell r="F2681" t="str">
            <v>NT/21E</v>
          </cell>
          <cell r="G2681" t="str">
            <v>CÔNG TY TNHH SAIGON CO-OP FAIRPRICE</v>
          </cell>
        </row>
        <row r="2682">
          <cell r="B2682" t="str">
            <v>0008938</v>
          </cell>
          <cell r="C2682" t="str">
            <v>21/01/2022</v>
          </cell>
          <cell r="D2682" t="str">
            <v>01GTKT0/006</v>
          </cell>
          <cell r="E2682">
            <v>0</v>
          </cell>
          <cell r="F2682" t="str">
            <v>NT/21E</v>
          </cell>
          <cell r="G2682" t="str">
            <v>Công Ty  Cổ Phần Trung Tâm Thương Mại Lotte Việt Nam</v>
          </cell>
        </row>
        <row r="2683">
          <cell r="B2683" t="str">
            <v>0008939</v>
          </cell>
          <cell r="C2683" t="str">
            <v>21/01/2022</v>
          </cell>
          <cell r="D2683" t="str">
            <v>01GTKT0/006</v>
          </cell>
          <cell r="E2683">
            <v>0</v>
          </cell>
          <cell r="F2683" t="str">
            <v>NT/21E</v>
          </cell>
          <cell r="G2683" t="str">
            <v>CÔNG TY TNHH MTV THỰC PHẨM SAIGON CO.OP</v>
          </cell>
        </row>
        <row r="2684">
          <cell r="B2684" t="str">
            <v>0008940</v>
          </cell>
          <cell r="C2684" t="str">
            <v>21/01/2022</v>
          </cell>
          <cell r="D2684" t="str">
            <v>01GTKT0/006</v>
          </cell>
          <cell r="E2684">
            <v>0</v>
          </cell>
          <cell r="F2684" t="str">
            <v>NT/21E</v>
          </cell>
          <cell r="G2684" t="str">
            <v>CÔNG TY TNHH MTV THỰC PHẨM SAIGON CO.OP</v>
          </cell>
        </row>
        <row r="2685">
          <cell r="B2685" t="str">
            <v>0008941</v>
          </cell>
          <cell r="C2685" t="str">
            <v>21/01/2022</v>
          </cell>
          <cell r="D2685" t="str">
            <v>01GTKT0/006</v>
          </cell>
          <cell r="E2685">
            <v>0</v>
          </cell>
          <cell r="F2685" t="str">
            <v>NT/21E</v>
          </cell>
          <cell r="G2685" t="str">
            <v>CÔNG TY TNHH MTV THỰC PHẨM SAIGON CO.OP</v>
          </cell>
        </row>
        <row r="2686">
          <cell r="B2686" t="str">
            <v>0008942</v>
          </cell>
          <cell r="C2686" t="str">
            <v>21/01/2022</v>
          </cell>
          <cell r="D2686" t="str">
            <v>01GTKT0/006</v>
          </cell>
          <cell r="E2686">
            <v>0</v>
          </cell>
          <cell r="F2686" t="str">
            <v>NT/21E</v>
          </cell>
          <cell r="G2686" t="str">
            <v>CÔNG TY TNHH MTV THỰC PHẨM SAIGON CO.OP</v>
          </cell>
        </row>
        <row r="2687">
          <cell r="B2687" t="str">
            <v>0008943</v>
          </cell>
          <cell r="C2687" t="str">
            <v>21/01/2022</v>
          </cell>
          <cell r="D2687" t="str">
            <v>01GTKT0/006</v>
          </cell>
          <cell r="E2687">
            <v>0</v>
          </cell>
          <cell r="F2687" t="str">
            <v>NT/21E</v>
          </cell>
          <cell r="G2687" t="str">
            <v>CÔNG TY TNHH MTV THỰC PHẨM SAIGON CO.OP</v>
          </cell>
        </row>
        <row r="2688">
          <cell r="B2688" t="str">
            <v>0008944</v>
          </cell>
          <cell r="C2688" t="str">
            <v>21/01/2022</v>
          </cell>
          <cell r="D2688" t="str">
            <v>01GTKT0/006</v>
          </cell>
          <cell r="E2688">
            <v>0</v>
          </cell>
          <cell r="F2688" t="str">
            <v>NT/21E</v>
          </cell>
          <cell r="G2688" t="str">
            <v>CÔNG TY TNHH MTV THỰC PHẨM SAIGON CO.OP</v>
          </cell>
        </row>
        <row r="2689">
          <cell r="B2689" t="str">
            <v>0008945</v>
          </cell>
          <cell r="C2689" t="str">
            <v>21/01/2022</v>
          </cell>
          <cell r="D2689" t="str">
            <v>01GTKT0/006</v>
          </cell>
          <cell r="E2689">
            <v>0</v>
          </cell>
          <cell r="F2689" t="str">
            <v>NT/21E</v>
          </cell>
          <cell r="G2689" t="str">
            <v>CÔNG TY TNHH SAIGON CO-OP FAIRPRICE</v>
          </cell>
        </row>
        <row r="2690">
          <cell r="B2690" t="str">
            <v>0008946</v>
          </cell>
          <cell r="C2690" t="str">
            <v>21/01/2022</v>
          </cell>
          <cell r="D2690" t="str">
            <v>01GTKT0/006</v>
          </cell>
          <cell r="E2690">
            <v>0</v>
          </cell>
          <cell r="F2690" t="str">
            <v>NT/21E</v>
          </cell>
          <cell r="G2690" t="str">
            <v>Chi nhánh Hải Phòng - Công ty Cổ phần Dịch vụ Thương mại Tổng hợp Wincommerce</v>
          </cell>
        </row>
        <row r="2691">
          <cell r="B2691" t="str">
            <v>0008947</v>
          </cell>
          <cell r="C2691" t="str">
            <v>21/01/2022</v>
          </cell>
          <cell r="D2691" t="str">
            <v>01GTKT0/006</v>
          </cell>
          <cell r="E2691">
            <v>0</v>
          </cell>
          <cell r="F2691" t="str">
            <v>NT/21E</v>
          </cell>
          <cell r="G2691" t="str">
            <v>Chi nhánh Hải Phòng - Công ty Cổ phần Dịch vụ Thương mại Tổng hợp Wincommerce</v>
          </cell>
        </row>
        <row r="2692">
          <cell r="B2692" t="str">
            <v>0008948</v>
          </cell>
          <cell r="C2692" t="str">
            <v>21/01/2022</v>
          </cell>
          <cell r="D2692" t="str">
            <v>01GTKT0/006</v>
          </cell>
          <cell r="E2692">
            <v>0</v>
          </cell>
          <cell r="F2692" t="str">
            <v>NT/21E</v>
          </cell>
          <cell r="G2692" t="str">
            <v>Chi nhánh Hải Phòng - Công ty Cổ phần Dịch vụ Thương mại Tổng hợp Wincommerce</v>
          </cell>
        </row>
        <row r="2693">
          <cell r="B2693" t="str">
            <v>0008949</v>
          </cell>
          <cell r="C2693" t="str">
            <v>21/01/2022</v>
          </cell>
          <cell r="D2693" t="str">
            <v>01GTKT0/006</v>
          </cell>
          <cell r="E2693">
            <v>0</v>
          </cell>
          <cell r="F2693" t="str">
            <v>NT/21E</v>
          </cell>
          <cell r="G2693" t="str">
            <v>Chi nhánh Hải Phòng - Công ty Cổ phần Dịch vụ Thương mại Tổng hợp Wincommerce</v>
          </cell>
        </row>
        <row r="2694">
          <cell r="B2694" t="str">
            <v>0008950</v>
          </cell>
          <cell r="C2694" t="str">
            <v>21/01/2022</v>
          </cell>
          <cell r="D2694" t="str">
            <v>01GTKT0/006</v>
          </cell>
          <cell r="E2694">
            <v>0</v>
          </cell>
          <cell r="F2694" t="str">
            <v>NT/21E</v>
          </cell>
          <cell r="G2694" t="str">
            <v>Chi nhánh Hải Phòng - Công ty Cổ phần Dịch vụ Thương mại Tổng hợp Wincommerce</v>
          </cell>
        </row>
        <row r="2695">
          <cell r="B2695" t="str">
            <v>0008951</v>
          </cell>
          <cell r="C2695" t="str">
            <v>21/01/2022</v>
          </cell>
          <cell r="D2695" t="str">
            <v>01GTKT0/006</v>
          </cell>
          <cell r="E2695">
            <v>0</v>
          </cell>
          <cell r="F2695" t="str">
            <v>NT/21E</v>
          </cell>
          <cell r="G2695" t="str">
            <v>Chi nhánh Hải Phòng - Công ty Cổ phần Dịch vụ Thương mại Tổng hợp Wincommerce</v>
          </cell>
        </row>
        <row r="2696">
          <cell r="B2696" t="str">
            <v>0008952</v>
          </cell>
          <cell r="C2696" t="str">
            <v>21/01/2022</v>
          </cell>
          <cell r="D2696" t="str">
            <v>01GTKT0/006</v>
          </cell>
          <cell r="E2696">
            <v>0</v>
          </cell>
          <cell r="F2696" t="str">
            <v>NT/21E</v>
          </cell>
          <cell r="G2696" t="str">
            <v>Chi nhánh Quảng Ninh - Công ty Cổ phần Dịch vụ Thương mại Tổng hợp Wincommerce</v>
          </cell>
        </row>
        <row r="2697">
          <cell r="B2697" t="str">
            <v>0008953</v>
          </cell>
          <cell r="C2697" t="str">
            <v>21/01/2022</v>
          </cell>
          <cell r="D2697" t="str">
            <v>01GTKT0/006</v>
          </cell>
          <cell r="E2697">
            <v>0</v>
          </cell>
          <cell r="F2697" t="str">
            <v>NT/21E</v>
          </cell>
          <cell r="G2697" t="str">
            <v>Chi nhánh Quảng Ninh - Công ty Cổ phần Dịch vụ Thương mại Tổng hợp Wincommerce</v>
          </cell>
        </row>
        <row r="2698">
          <cell r="B2698" t="str">
            <v>0008954</v>
          </cell>
          <cell r="C2698" t="str">
            <v>21/01/2022</v>
          </cell>
          <cell r="D2698" t="str">
            <v>01GTKT0/006</v>
          </cell>
          <cell r="E2698">
            <v>0</v>
          </cell>
          <cell r="F2698" t="str">
            <v>NT/21E</v>
          </cell>
          <cell r="G2698" t="str">
            <v>Chi nhánh Quảng Ninh - Công ty Cổ phần Dịch vụ Thương mại Tổng hợp Wincommerce</v>
          </cell>
        </row>
        <row r="2699">
          <cell r="B2699" t="str">
            <v>0008955</v>
          </cell>
          <cell r="C2699" t="str">
            <v>21/01/2022</v>
          </cell>
          <cell r="D2699" t="str">
            <v>01GTKT0/006</v>
          </cell>
          <cell r="E2699">
            <v>0</v>
          </cell>
          <cell r="F2699" t="str">
            <v>NT/21E</v>
          </cell>
          <cell r="G2699" t="str">
            <v>Chi nhánh Quảng Ninh - Công ty Cổ phần Dịch vụ Thương mại Tổng hợp Wincommerce</v>
          </cell>
        </row>
        <row r="2700">
          <cell r="B2700" t="str">
            <v>0008956</v>
          </cell>
          <cell r="C2700" t="str">
            <v>21/01/2022</v>
          </cell>
          <cell r="D2700" t="str">
            <v>01GTKT0/006</v>
          </cell>
          <cell r="E2700">
            <v>0</v>
          </cell>
          <cell r="F2700" t="str">
            <v>NT/21E</v>
          </cell>
          <cell r="G2700" t="str">
            <v>Chi nhánh Quảng Ninh - Công ty Cổ phần Dịch vụ Thương mại Tổng hợp Wincommerce</v>
          </cell>
        </row>
        <row r="2701">
          <cell r="B2701" t="str">
            <v>0008957</v>
          </cell>
          <cell r="C2701" t="str">
            <v>21/01/2022</v>
          </cell>
          <cell r="D2701" t="str">
            <v>01GTKT0/006</v>
          </cell>
          <cell r="E2701">
            <v>0</v>
          </cell>
          <cell r="F2701" t="str">
            <v>NT/21E</v>
          </cell>
          <cell r="G2701" t="str">
            <v>Chi nhánh Quảng Ninh - Công ty Cổ phần Dịch vụ Thương mại Tổng hợp Wincommerce</v>
          </cell>
        </row>
        <row r="2702">
          <cell r="B2702" t="str">
            <v>0008958</v>
          </cell>
          <cell r="C2702" t="str">
            <v>21/01/2022</v>
          </cell>
          <cell r="D2702" t="str">
            <v>01GTKT0/006</v>
          </cell>
          <cell r="E2702">
            <v>0</v>
          </cell>
          <cell r="F2702" t="str">
            <v>NT/21E</v>
          </cell>
          <cell r="G2702" t="str">
            <v>Chi nhánh Quảng Ninh - Công ty Cổ phần Dịch vụ Thương mại Tổng hợp Wincommerce</v>
          </cell>
        </row>
        <row r="2703">
          <cell r="B2703" t="str">
            <v>0008959</v>
          </cell>
          <cell r="C2703" t="str">
            <v>21/01/2022</v>
          </cell>
          <cell r="D2703" t="str">
            <v>01GTKT0/006</v>
          </cell>
          <cell r="E2703">
            <v>0</v>
          </cell>
          <cell r="F2703" t="str">
            <v>NT/21E</v>
          </cell>
          <cell r="G2703" t="str">
            <v>Chi nhánh Quảng Ninh - Công ty Cổ phần Dịch vụ Thương mại Tổng hợp Wincommerce</v>
          </cell>
        </row>
        <row r="2704">
          <cell r="B2704" t="str">
            <v>0008960</v>
          </cell>
          <cell r="C2704" t="str">
            <v>21/01/2022</v>
          </cell>
          <cell r="D2704" t="str">
            <v>01GTKT0/006</v>
          </cell>
          <cell r="E2704">
            <v>0</v>
          </cell>
          <cell r="F2704" t="str">
            <v>NT/21E</v>
          </cell>
          <cell r="G2704" t="str">
            <v>Chi nhánh Quảng Ninh - Công ty Cổ phần Dịch vụ Thương mại Tổng hợp Wincommerce</v>
          </cell>
        </row>
        <row r="2705">
          <cell r="B2705" t="str">
            <v>0008961</v>
          </cell>
          <cell r="C2705" t="str">
            <v>21/01/2022</v>
          </cell>
          <cell r="D2705" t="str">
            <v>01GTKT0/006</v>
          </cell>
          <cell r="E2705">
            <v>0</v>
          </cell>
          <cell r="F2705" t="str">
            <v>NT/21E</v>
          </cell>
          <cell r="G2705" t="str">
            <v>Chi nhánh Quảng Ninh - Công ty Cổ phần Dịch vụ Thương mại Tổng hợp Wincommerce</v>
          </cell>
        </row>
        <row r="2706">
          <cell r="B2706" t="str">
            <v>0008962</v>
          </cell>
          <cell r="C2706" t="str">
            <v>21/01/2022</v>
          </cell>
          <cell r="D2706" t="str">
            <v>01GTKT0/006</v>
          </cell>
          <cell r="E2706">
            <v>0</v>
          </cell>
          <cell r="F2706" t="str">
            <v>NT/21E</v>
          </cell>
          <cell r="G2706" t="str">
            <v>Chi nhánh Quảng Ninh - Công ty Cổ phần Dịch vụ Thương mại Tổng hợp Wincommerce</v>
          </cell>
        </row>
        <row r="2707">
          <cell r="B2707" t="str">
            <v>0008963</v>
          </cell>
          <cell r="C2707" t="str">
            <v>21/01/2022</v>
          </cell>
          <cell r="D2707" t="str">
            <v>01GTKT0/006</v>
          </cell>
          <cell r="E2707">
            <v>0</v>
          </cell>
          <cell r="F2707" t="str">
            <v>NT/21E</v>
          </cell>
          <cell r="G2707" t="str">
            <v>Chi nhánh Quảng Ninh - Công ty Cổ phần Dịch vụ Thương mại Tổng hợp Wincommerce</v>
          </cell>
        </row>
        <row r="2708">
          <cell r="B2708" t="str">
            <v>0008964</v>
          </cell>
          <cell r="C2708" t="str">
            <v>21/01/2022</v>
          </cell>
          <cell r="D2708" t="str">
            <v>01GTKT0/006</v>
          </cell>
          <cell r="E2708">
            <v>0</v>
          </cell>
          <cell r="F2708" t="str">
            <v>NT/21E</v>
          </cell>
          <cell r="G2708" t="str">
            <v>Chi nhánh Quảng Ninh - Công ty Cổ phần Dịch vụ Thương mại Tổng hợp Wincommerce</v>
          </cell>
        </row>
        <row r="2709">
          <cell r="B2709" t="str">
            <v>0008965</v>
          </cell>
          <cell r="C2709" t="str">
            <v>21/01/2022</v>
          </cell>
          <cell r="D2709" t="str">
            <v>01GTKT0/006</v>
          </cell>
          <cell r="E2709">
            <v>0</v>
          </cell>
          <cell r="F2709" t="str">
            <v>NT/21E</v>
          </cell>
          <cell r="G2709" t="str">
            <v>Chi nhánh Quảng Ninh - Công ty Cổ phần Dịch vụ Thương mại Tổng hợp Wincommerce</v>
          </cell>
        </row>
        <row r="2710">
          <cell r="B2710" t="str">
            <v>0008966</v>
          </cell>
          <cell r="C2710" t="str">
            <v>21/01/2022</v>
          </cell>
          <cell r="D2710" t="str">
            <v>01GTKT0/006</v>
          </cell>
          <cell r="E2710">
            <v>0</v>
          </cell>
          <cell r="F2710" t="str">
            <v>NT/21E</v>
          </cell>
          <cell r="G2710" t="str">
            <v>Chi nhánh Quảng Ninh - Công ty Cổ phần Dịch vụ Thương mại Tổng hợp Wincommerce</v>
          </cell>
        </row>
        <row r="2711">
          <cell r="B2711" t="str">
            <v>0008967</v>
          </cell>
          <cell r="C2711" t="str">
            <v>21/01/2022</v>
          </cell>
          <cell r="D2711" t="str">
            <v>01GTKT0/006</v>
          </cell>
          <cell r="E2711">
            <v>0</v>
          </cell>
          <cell r="F2711" t="str">
            <v>NT/21E</v>
          </cell>
          <cell r="G2711" t="str">
            <v>Chi nhánh Quảng Ninh - Công ty Cổ phần Dịch vụ Thương mại Tổng hợp Wincommerce</v>
          </cell>
        </row>
        <row r="2712">
          <cell r="B2712" t="str">
            <v>0008968</v>
          </cell>
          <cell r="C2712" t="str">
            <v>21/01/2022</v>
          </cell>
          <cell r="D2712" t="str">
            <v>01GTKT0/006</v>
          </cell>
          <cell r="E2712">
            <v>0</v>
          </cell>
          <cell r="F2712" t="str">
            <v>NT/21E</v>
          </cell>
          <cell r="G2712" t="str">
            <v>Chi nhánh Quảng Ninh - Công ty Cổ phần Dịch vụ Thương mại Tổng hợp Wincommerce</v>
          </cell>
        </row>
        <row r="2713">
          <cell r="B2713" t="str">
            <v>0008969</v>
          </cell>
          <cell r="C2713" t="str">
            <v>21/01/2022</v>
          </cell>
          <cell r="D2713" t="str">
            <v>01GTKT0/006</v>
          </cell>
          <cell r="E2713">
            <v>0</v>
          </cell>
          <cell r="F2713" t="str">
            <v>NT/21E</v>
          </cell>
          <cell r="G2713" t="str">
            <v>Chi nhánh Quảng Ninh - Công ty Cổ phần Dịch vụ Thương mại Tổng hợp Wincommerce</v>
          </cell>
        </row>
        <row r="2714">
          <cell r="B2714" t="str">
            <v>0008970</v>
          </cell>
          <cell r="C2714" t="str">
            <v>21/01/2022</v>
          </cell>
          <cell r="D2714" t="str">
            <v>01GTKT0/006</v>
          </cell>
          <cell r="E2714">
            <v>0</v>
          </cell>
          <cell r="F2714" t="str">
            <v>NT/21E</v>
          </cell>
          <cell r="G2714" t="str">
            <v>Chi nhánh Quảng Ninh - Công ty Cổ phần Dịch vụ Thương mại Tổng hợp Wincommerce</v>
          </cell>
        </row>
        <row r="2715">
          <cell r="B2715" t="str">
            <v>0008971</v>
          </cell>
          <cell r="C2715" t="str">
            <v>21/01/2022</v>
          </cell>
          <cell r="D2715" t="str">
            <v>01GTKT0/006</v>
          </cell>
          <cell r="E2715">
            <v>0</v>
          </cell>
          <cell r="F2715" t="str">
            <v>NT/21E</v>
          </cell>
          <cell r="G2715" t="str">
            <v>Chi nhánh Quảng Ninh - Công ty Cổ phần Dịch vụ Thương mại Tổng hợp Wincommerce</v>
          </cell>
        </row>
        <row r="2716">
          <cell r="B2716" t="str">
            <v>0008972</v>
          </cell>
          <cell r="C2716" t="str">
            <v>21/01/2022</v>
          </cell>
          <cell r="D2716" t="str">
            <v>01GTKT0/006</v>
          </cell>
          <cell r="E2716">
            <v>0</v>
          </cell>
          <cell r="F2716" t="str">
            <v>NT/21E</v>
          </cell>
          <cell r="G2716" t="str">
            <v>Chi nhánh Thanh Hóa - Công ty Cổ phần Dịch vụ Thương mại Tổng hợp Wincommerce</v>
          </cell>
        </row>
        <row r="2717">
          <cell r="B2717" t="str">
            <v>0008973</v>
          </cell>
          <cell r="C2717" t="str">
            <v>21/01/2022</v>
          </cell>
          <cell r="D2717" t="str">
            <v>01GTKT0/006</v>
          </cell>
          <cell r="E2717">
            <v>0</v>
          </cell>
          <cell r="F2717" t="str">
            <v>NT/21E</v>
          </cell>
          <cell r="G2717" t="str">
            <v>Chi nhánh Thanh Hóa - Công ty Cổ phần Dịch vụ Thương mại Tổng hợp Wincommerce</v>
          </cell>
        </row>
        <row r="2718">
          <cell r="B2718" t="str">
            <v>0008974</v>
          </cell>
          <cell r="C2718" t="str">
            <v>21/01/2022</v>
          </cell>
          <cell r="D2718" t="str">
            <v>01GTKT0/006</v>
          </cell>
          <cell r="E2718">
            <v>0</v>
          </cell>
          <cell r="F2718" t="str">
            <v>NT/21E</v>
          </cell>
          <cell r="G2718" t="str">
            <v>Chi nhánh Thanh Hóa - Công ty Cổ phần Dịch vụ Thương mại Tổng hợp Wincommerce</v>
          </cell>
        </row>
        <row r="2719">
          <cell r="B2719" t="str">
            <v>0008975</v>
          </cell>
          <cell r="C2719" t="str">
            <v>21/01/2022</v>
          </cell>
          <cell r="D2719" t="str">
            <v>01GTKT0/006</v>
          </cell>
          <cell r="E2719">
            <v>0</v>
          </cell>
          <cell r="F2719" t="str">
            <v>NT/21E</v>
          </cell>
          <cell r="G2719" t="str">
            <v>Chi nhánh Thanh Hóa - Công ty Cổ phần Dịch vụ Thương mại Tổng hợp Wincommerce</v>
          </cell>
        </row>
        <row r="2720">
          <cell r="B2720" t="str">
            <v>0008976</v>
          </cell>
          <cell r="C2720" t="str">
            <v>21/01/2022</v>
          </cell>
          <cell r="D2720" t="str">
            <v>01GTKT0/006</v>
          </cell>
          <cell r="E2720">
            <v>0</v>
          </cell>
          <cell r="F2720" t="str">
            <v>NT/21E</v>
          </cell>
          <cell r="G2720" t="str">
            <v>Chi nhánh Thanh Hóa - Công ty Cổ phần Dịch vụ Thương mại Tổng hợp Wincommerce</v>
          </cell>
        </row>
        <row r="2721">
          <cell r="B2721" t="str">
            <v>0008977</v>
          </cell>
          <cell r="C2721" t="str">
            <v>21/01/2022</v>
          </cell>
          <cell r="D2721" t="str">
            <v>01GTKT0/006</v>
          </cell>
          <cell r="E2721">
            <v>0</v>
          </cell>
          <cell r="F2721" t="str">
            <v>NT/21E</v>
          </cell>
          <cell r="G2721" t="str">
            <v>Chi nhánh Thanh Hóa - Công ty Cổ phần Dịch vụ Thương mại Tổng hợp Wincommerce</v>
          </cell>
        </row>
        <row r="2722">
          <cell r="B2722" t="str">
            <v>0008978</v>
          </cell>
          <cell r="C2722" t="str">
            <v>21/01/2022</v>
          </cell>
          <cell r="D2722" t="str">
            <v>01GTKT0/006</v>
          </cell>
          <cell r="E2722">
            <v>0</v>
          </cell>
          <cell r="F2722" t="str">
            <v>NT/21E</v>
          </cell>
          <cell r="G2722" t="str">
            <v>Chi nhánh Thanh Hóa - Công ty Cổ phần Dịch vụ Thương mại Tổng hợp Wincommerce</v>
          </cell>
        </row>
        <row r="2723">
          <cell r="B2723" t="str">
            <v>0008979</v>
          </cell>
          <cell r="C2723" t="str">
            <v>21/01/2022</v>
          </cell>
          <cell r="D2723" t="str">
            <v>01GTKT0/006</v>
          </cell>
          <cell r="E2723">
            <v>0</v>
          </cell>
          <cell r="F2723" t="str">
            <v>NT/21E</v>
          </cell>
          <cell r="G2723" t="str">
            <v>Chi nhánh Thanh Hóa - Công ty Cổ phần Dịch vụ Thương mại Tổng hợp Wincommerce</v>
          </cell>
        </row>
        <row r="2724">
          <cell r="B2724" t="str">
            <v>0008980</v>
          </cell>
          <cell r="C2724" t="str">
            <v>21/01/2022</v>
          </cell>
          <cell r="D2724" t="str">
            <v>01GTKT0/006</v>
          </cell>
          <cell r="E2724">
            <v>0</v>
          </cell>
          <cell r="F2724" t="str">
            <v>NT/21E</v>
          </cell>
          <cell r="G2724" t="str">
            <v>Chi nhánh Thanh Hóa - Công ty Cổ phần Dịch vụ Thương mại Tổng hợp Wincommerce</v>
          </cell>
        </row>
        <row r="2725">
          <cell r="B2725" t="str">
            <v>0008981</v>
          </cell>
          <cell r="C2725" t="str">
            <v>21/01/2022</v>
          </cell>
          <cell r="D2725" t="str">
            <v>01GTKT0/006</v>
          </cell>
          <cell r="E2725">
            <v>0</v>
          </cell>
          <cell r="F2725" t="str">
            <v>NT/21E</v>
          </cell>
          <cell r="G2725" t="str">
            <v>Chi nhánh Thanh Hóa - Công ty Cổ phần Dịch vụ Thương mại Tổng hợp Wincommerce</v>
          </cell>
        </row>
        <row r="2726">
          <cell r="B2726" t="str">
            <v>0008982</v>
          </cell>
          <cell r="C2726" t="str">
            <v>21/01/2022</v>
          </cell>
          <cell r="D2726" t="str">
            <v>01GTKT0/006</v>
          </cell>
          <cell r="E2726">
            <v>0</v>
          </cell>
          <cell r="F2726" t="str">
            <v>NT/21E</v>
          </cell>
          <cell r="G2726" t="str">
            <v>Chi nhánh Thanh Hóa - Công ty Cổ phần Dịch vụ Thương mại Tổng hợp Wincommerce</v>
          </cell>
        </row>
        <row r="2727">
          <cell r="B2727" t="str">
            <v>0008983</v>
          </cell>
          <cell r="C2727" t="str">
            <v>21/01/2022</v>
          </cell>
          <cell r="D2727" t="str">
            <v>01GTKT0/006</v>
          </cell>
          <cell r="E2727">
            <v>0</v>
          </cell>
          <cell r="F2727" t="str">
            <v>NT/21E</v>
          </cell>
          <cell r="G2727" t="str">
            <v>Chi nhánh Thanh Hóa - Công ty Cổ phần Dịch vụ Thương mại Tổng hợp Wincommerce</v>
          </cell>
        </row>
        <row r="2728">
          <cell r="B2728" t="str">
            <v>0008984</v>
          </cell>
          <cell r="C2728" t="str">
            <v>21/01/2022</v>
          </cell>
          <cell r="D2728" t="str">
            <v>01GTKT0/006</v>
          </cell>
          <cell r="E2728">
            <v>0</v>
          </cell>
          <cell r="F2728" t="str">
            <v>NT/21E</v>
          </cell>
          <cell r="G2728" t="str">
            <v>Chi nhánh Thanh Hóa - Công ty Cổ phần Dịch vụ Thương mại Tổng hợp Wincommerce</v>
          </cell>
        </row>
        <row r="2729">
          <cell r="B2729" t="str">
            <v>0008985</v>
          </cell>
          <cell r="C2729" t="str">
            <v>21/01/2022</v>
          </cell>
          <cell r="D2729" t="str">
            <v>01GTKT0/006</v>
          </cell>
          <cell r="E2729">
            <v>0</v>
          </cell>
          <cell r="F2729" t="str">
            <v>NT/21E</v>
          </cell>
          <cell r="G2729" t="str">
            <v>Chi nhánh Thanh Hóa - Công ty Cổ phần Dịch vụ Thương mại Tổng hợp Wincommerce</v>
          </cell>
        </row>
        <row r="2730">
          <cell r="B2730" t="str">
            <v>0008986</v>
          </cell>
          <cell r="C2730" t="str">
            <v>21/01/2022</v>
          </cell>
          <cell r="D2730" t="str">
            <v>01GTKT0/006</v>
          </cell>
          <cell r="E2730">
            <v>0</v>
          </cell>
          <cell r="F2730" t="str">
            <v>NT/21E</v>
          </cell>
          <cell r="G2730" t="str">
            <v>Chi nhánh Thanh Hóa - Công ty Cổ phần Dịch vụ Thương mại Tổng hợp Wincommerce</v>
          </cell>
        </row>
        <row r="2731">
          <cell r="B2731" t="str">
            <v>0008987</v>
          </cell>
          <cell r="C2731" t="str">
            <v>21/01/2022</v>
          </cell>
          <cell r="D2731" t="str">
            <v>01GTKT0/006</v>
          </cell>
          <cell r="E2731">
            <v>0</v>
          </cell>
          <cell r="F2731" t="str">
            <v>NT/21E</v>
          </cell>
          <cell r="G2731" t="str">
            <v>Chi nhánh Yên Bái - Công ty Cổ phần Dịch vụ Thương mại Tổng hợp Wincommerce</v>
          </cell>
        </row>
        <row r="2732">
          <cell r="B2732" t="str">
            <v>0008988</v>
          </cell>
          <cell r="C2732" t="str">
            <v>21/01/2022</v>
          </cell>
          <cell r="D2732" t="str">
            <v>01GTKT0/006</v>
          </cell>
          <cell r="E2732">
            <v>0</v>
          </cell>
          <cell r="F2732" t="str">
            <v>NT/21E</v>
          </cell>
          <cell r="G2732" t="str">
            <v>Chi nhánh Yên Bái - Công ty Cổ phần Dịch vụ Thương mại Tổng hợp Wincommerce</v>
          </cell>
        </row>
        <row r="2733">
          <cell r="B2733" t="str">
            <v>0008989</v>
          </cell>
          <cell r="C2733" t="str">
            <v>21/01/2022</v>
          </cell>
          <cell r="D2733" t="str">
            <v>01GTKT0/006</v>
          </cell>
          <cell r="E2733">
            <v>0</v>
          </cell>
          <cell r="F2733" t="str">
            <v>NT/21E</v>
          </cell>
          <cell r="G2733" t="str">
            <v>Chi nhánh Yên Bái - Công ty Cổ phần Dịch vụ Thương mại Tổng hợp Wincommerce</v>
          </cell>
        </row>
        <row r="2734">
          <cell r="B2734" t="str">
            <v>0008990</v>
          </cell>
          <cell r="C2734" t="str">
            <v>21/01/2022</v>
          </cell>
          <cell r="D2734" t="str">
            <v>01GTKT0/006</v>
          </cell>
          <cell r="E2734">
            <v>0</v>
          </cell>
          <cell r="F2734" t="str">
            <v>NT/21E</v>
          </cell>
          <cell r="G2734" t="str">
            <v>Chi nhánh Yên Bái - Công ty Cổ phần Dịch vụ Thương mại Tổng hợp Wincommerce</v>
          </cell>
        </row>
        <row r="2735">
          <cell r="B2735" t="str">
            <v>0008991</v>
          </cell>
          <cell r="C2735" t="str">
            <v>21/01/2022</v>
          </cell>
          <cell r="D2735" t="str">
            <v>01GTKT0/006</v>
          </cell>
          <cell r="E2735">
            <v>0</v>
          </cell>
          <cell r="F2735" t="str">
            <v>NT/21E</v>
          </cell>
          <cell r="G2735" t="str">
            <v>Chi nhánh Yên Bái - Công ty Cổ phần Dịch vụ Thương mại Tổng hợp Wincommerce</v>
          </cell>
        </row>
        <row r="2736">
          <cell r="B2736" t="str">
            <v>0008992</v>
          </cell>
          <cell r="C2736" t="str">
            <v>21/01/2022</v>
          </cell>
          <cell r="D2736" t="str">
            <v>01GTKT0/006</v>
          </cell>
          <cell r="E2736">
            <v>0</v>
          </cell>
          <cell r="F2736" t="str">
            <v>NT/21E</v>
          </cell>
          <cell r="G2736" t="str">
            <v>Chi nhánh Hải Dương - Công ty Cổ phần Dịch vụ Thương mại Tổng hợp Wincommerce</v>
          </cell>
        </row>
        <row r="2737">
          <cell r="B2737" t="str">
            <v>0008993</v>
          </cell>
          <cell r="C2737" t="str">
            <v>21/01/2022</v>
          </cell>
          <cell r="D2737" t="str">
            <v>01GTKT0/006</v>
          </cell>
          <cell r="E2737">
            <v>0</v>
          </cell>
          <cell r="F2737" t="str">
            <v>NT/21E</v>
          </cell>
          <cell r="G2737" t="str">
            <v>Chi nhánh Hải Dương - Công ty Cổ phần Dịch vụ Thương mại Tổng hợp Wincommerce</v>
          </cell>
        </row>
        <row r="2738">
          <cell r="B2738" t="str">
            <v>0008994</v>
          </cell>
          <cell r="C2738" t="str">
            <v>21/01/2022</v>
          </cell>
          <cell r="D2738" t="str">
            <v>01GTKT0/006</v>
          </cell>
          <cell r="E2738">
            <v>0</v>
          </cell>
          <cell r="F2738" t="str">
            <v>NT/21E</v>
          </cell>
          <cell r="G2738" t="str">
            <v>Chi nhánh Hải Dương - Công ty Cổ phần Dịch vụ Thương mại Tổng hợp Wincommerce</v>
          </cell>
        </row>
        <row r="2739">
          <cell r="B2739" t="str">
            <v>0008995</v>
          </cell>
          <cell r="C2739" t="str">
            <v>21/01/2022</v>
          </cell>
          <cell r="D2739" t="str">
            <v>01GTKT0/006</v>
          </cell>
          <cell r="E2739">
            <v>0</v>
          </cell>
          <cell r="F2739" t="str">
            <v>NT/21E</v>
          </cell>
          <cell r="G2739" t="str">
            <v>Chi nhánh Tuyên Quang - Công ty Cổ phần Dịch vụ Thương mại Tổng hợp Wincommerce</v>
          </cell>
        </row>
        <row r="2740">
          <cell r="B2740" t="str">
            <v>0008996</v>
          </cell>
          <cell r="C2740" t="str">
            <v>21/01/2022</v>
          </cell>
          <cell r="D2740" t="str">
            <v>01GTKT0/006</v>
          </cell>
          <cell r="E2740">
            <v>0</v>
          </cell>
          <cell r="F2740" t="str">
            <v>NT/21E</v>
          </cell>
          <cell r="G2740" t="str">
            <v>Chi nhánh Lạng Sơn - Công ty Cổ phần Dịch vụ Thương mại Tổng hợp Wincommerce</v>
          </cell>
        </row>
        <row r="2741">
          <cell r="B2741" t="str">
            <v>0008997</v>
          </cell>
          <cell r="C2741" t="str">
            <v>21/01/2022</v>
          </cell>
          <cell r="D2741" t="str">
            <v>01GTKT0/006</v>
          </cell>
          <cell r="E2741">
            <v>0</v>
          </cell>
          <cell r="F2741" t="str">
            <v>NT/21E</v>
          </cell>
          <cell r="G2741" t="str">
            <v>Chi nhánh Lạng Sơn - Công ty Cổ phần Dịch vụ Thương mại Tổng hợp Wincommerce</v>
          </cell>
        </row>
        <row r="2742">
          <cell r="B2742" t="str">
            <v>0008998</v>
          </cell>
          <cell r="C2742" t="str">
            <v>21/01/2022</v>
          </cell>
          <cell r="D2742" t="str">
            <v>01GTKT0/006</v>
          </cell>
          <cell r="E2742">
            <v>0</v>
          </cell>
          <cell r="F2742" t="str">
            <v>NT/21E</v>
          </cell>
          <cell r="G2742" t="str">
            <v>Chi nhánh Lạng Sơn - Công ty Cổ phần Dịch vụ Thương mại Tổng hợp Wincommerce</v>
          </cell>
        </row>
        <row r="2743">
          <cell r="B2743" t="str">
            <v>0008999</v>
          </cell>
          <cell r="C2743" t="str">
            <v>21/01/2022</v>
          </cell>
          <cell r="D2743" t="str">
            <v>01GTKT0/006</v>
          </cell>
          <cell r="E2743">
            <v>0</v>
          </cell>
          <cell r="F2743" t="str">
            <v>NT/21E</v>
          </cell>
          <cell r="G2743" t="str">
            <v>Chi nhánh Lạng Sơn - Công ty Cổ phần Dịch vụ Thương mại Tổng hợp Wincommerce</v>
          </cell>
        </row>
        <row r="2744">
          <cell r="B2744" t="str">
            <v>0009000</v>
          </cell>
          <cell r="C2744" t="str">
            <v>21/01/2022</v>
          </cell>
          <cell r="D2744" t="str">
            <v>01GTKT0/006</v>
          </cell>
          <cell r="E2744">
            <v>0</v>
          </cell>
          <cell r="F2744" t="str">
            <v>NT/21E</v>
          </cell>
          <cell r="G2744" t="str">
            <v>Chi nhánh Hưng Yên - Công ty Cổ phần Dịch vụ Thương mại Tổng hợp Wincommerce</v>
          </cell>
        </row>
        <row r="2745">
          <cell r="B2745" t="str">
            <v>0009001</v>
          </cell>
          <cell r="C2745" t="str">
            <v>21/01/2022</v>
          </cell>
          <cell r="D2745" t="str">
            <v>01GTKT0/006</v>
          </cell>
          <cell r="E2745">
            <v>0</v>
          </cell>
          <cell r="F2745" t="str">
            <v>NT/21E</v>
          </cell>
          <cell r="G2745" t="str">
            <v>Chi nhánh Hưng Yên - Công ty Cổ phần Dịch vụ Thương mại Tổng hợp Wincommerce</v>
          </cell>
        </row>
        <row r="2746">
          <cell r="B2746" t="str">
            <v>0009002</v>
          </cell>
          <cell r="C2746" t="str">
            <v>21/01/2022</v>
          </cell>
          <cell r="D2746" t="str">
            <v>01GTKT0/006</v>
          </cell>
          <cell r="E2746">
            <v>0</v>
          </cell>
          <cell r="F2746" t="str">
            <v>NT/21E</v>
          </cell>
          <cell r="G2746" t="str">
            <v>Chi nhánh Hải Dương - Công ty Cổ phần Dịch vụ Thương mại Tổng hợp Wincommerce</v>
          </cell>
        </row>
        <row r="2747">
          <cell r="B2747" t="str">
            <v>0009003</v>
          </cell>
          <cell r="C2747" t="str">
            <v>21/01/2022</v>
          </cell>
          <cell r="D2747" t="str">
            <v>01GTKT0/006</v>
          </cell>
          <cell r="E2747">
            <v>0</v>
          </cell>
          <cell r="F2747" t="str">
            <v>NT/21E</v>
          </cell>
          <cell r="G2747" t="str">
            <v>Chi nhánh Hải Dương - Công ty Cổ phần Dịch vụ Thương mại Tổng hợp Wincommerce</v>
          </cell>
        </row>
        <row r="2748">
          <cell r="B2748" t="str">
            <v>0009004</v>
          </cell>
          <cell r="C2748" t="str">
            <v>21/01/2022</v>
          </cell>
          <cell r="D2748" t="str">
            <v>01GTKT0/006</v>
          </cell>
          <cell r="E2748">
            <v>0</v>
          </cell>
          <cell r="F2748" t="str">
            <v>NT/21E</v>
          </cell>
          <cell r="G2748" t="str">
            <v>Chi nhánh Hải Dương - Công ty Cổ phần Dịch vụ Thương mại Tổng hợp Wincommerce</v>
          </cell>
        </row>
        <row r="2749">
          <cell r="B2749" t="str">
            <v>0009005</v>
          </cell>
          <cell r="C2749" t="str">
            <v>21/01/2022</v>
          </cell>
          <cell r="D2749" t="str">
            <v>01GTKT0/006</v>
          </cell>
          <cell r="E2749">
            <v>0</v>
          </cell>
          <cell r="F2749" t="str">
            <v>NT/21E</v>
          </cell>
          <cell r="G2749" t="str">
            <v>Chi nhánh Hải Dương - Công ty Cổ phần Dịch vụ Thương mại Tổng hợp Wincommerce</v>
          </cell>
        </row>
        <row r="2750">
          <cell r="B2750" t="str">
            <v>0009006</v>
          </cell>
          <cell r="C2750" t="str">
            <v>21/01/2022</v>
          </cell>
          <cell r="D2750" t="str">
            <v>01GTKT0/006</v>
          </cell>
          <cell r="E2750">
            <v>0</v>
          </cell>
          <cell r="F2750" t="str">
            <v>NT/21E</v>
          </cell>
          <cell r="G2750" t="str">
            <v>Chi nhánh Hải Dương - Công ty Cổ phần Dịch vụ Thương mại Tổng hợp Wincommerce</v>
          </cell>
        </row>
        <row r="2751">
          <cell r="B2751" t="str">
            <v>0009007</v>
          </cell>
          <cell r="C2751" t="str">
            <v>21/01/2022</v>
          </cell>
          <cell r="D2751" t="str">
            <v>01GTKT0/006</v>
          </cell>
          <cell r="E2751">
            <v>0</v>
          </cell>
          <cell r="F2751" t="str">
            <v>NT/21E</v>
          </cell>
          <cell r="G2751" t="str">
            <v>Chi nhánh Hải Dương - Công ty Cổ phần Dịch vụ Thương mại Tổng hợp Wincommerce</v>
          </cell>
        </row>
        <row r="2752">
          <cell r="B2752" t="str">
            <v>0009008</v>
          </cell>
          <cell r="C2752" t="str">
            <v>21/01/2022</v>
          </cell>
          <cell r="D2752" t="str">
            <v>01GTKT0/006</v>
          </cell>
          <cell r="E2752">
            <v>0</v>
          </cell>
          <cell r="F2752" t="str">
            <v>NT/21E</v>
          </cell>
          <cell r="G2752" t="str">
            <v>Chi nhánh Hải Dương - Công ty Cổ phần Dịch vụ Thương mại Tổng hợp Wincommerce</v>
          </cell>
        </row>
        <row r="2753">
          <cell r="B2753" t="str">
            <v>0009009</v>
          </cell>
          <cell r="C2753" t="str">
            <v>21/01/2022</v>
          </cell>
          <cell r="D2753" t="str">
            <v>01GTKT0/006</v>
          </cell>
          <cell r="E2753">
            <v>0</v>
          </cell>
          <cell r="F2753" t="str">
            <v>NT/21E</v>
          </cell>
          <cell r="G2753" t="str">
            <v>Chi nhánh Hải Dương - Công ty Cổ phần Dịch vụ Thương mại Tổng hợp Wincommerce</v>
          </cell>
        </row>
        <row r="2754">
          <cell r="B2754" t="str">
            <v>0009010</v>
          </cell>
          <cell r="C2754" t="str">
            <v>21/01/2022</v>
          </cell>
          <cell r="D2754" t="str">
            <v>01GTKT0/006</v>
          </cell>
          <cell r="E2754">
            <v>0</v>
          </cell>
          <cell r="F2754" t="str">
            <v>NT/21E</v>
          </cell>
          <cell r="G2754" t="str">
            <v>Chi nhánh Hải Dương - Công ty Cổ phần Dịch vụ Thương mại Tổng hợp Wincommerce</v>
          </cell>
        </row>
        <row r="2755">
          <cell r="B2755" t="str">
            <v>0009011</v>
          </cell>
          <cell r="C2755" t="str">
            <v>21/01/2022</v>
          </cell>
          <cell r="D2755" t="str">
            <v>01GTKT0/006</v>
          </cell>
          <cell r="E2755">
            <v>0</v>
          </cell>
          <cell r="F2755" t="str">
            <v>NT/21E</v>
          </cell>
          <cell r="G2755" t="str">
            <v>Chi nhánh Hải Dương - Công ty Cổ phần Dịch vụ Thương mại Tổng hợp Wincommerce</v>
          </cell>
        </row>
        <row r="2756">
          <cell r="B2756" t="str">
            <v>0009012</v>
          </cell>
          <cell r="C2756" t="str">
            <v>21/01/2022</v>
          </cell>
          <cell r="D2756" t="str">
            <v>01GTKT0/006</v>
          </cell>
          <cell r="E2756">
            <v>0</v>
          </cell>
          <cell r="F2756" t="str">
            <v>NT/21E</v>
          </cell>
          <cell r="G2756" t="str">
            <v>Chi nhánh Bắc Giang - Công ty Cổ phần Dịch vụ Thương mại Tổng hợp Wincommerce</v>
          </cell>
        </row>
        <row r="2757">
          <cell r="B2757" t="str">
            <v>0009013</v>
          </cell>
          <cell r="C2757" t="str">
            <v>21/01/2022</v>
          </cell>
          <cell r="D2757" t="str">
            <v>01GTKT0/006</v>
          </cell>
          <cell r="E2757">
            <v>0</v>
          </cell>
          <cell r="F2757" t="str">
            <v>NT/21E</v>
          </cell>
          <cell r="G2757" t="str">
            <v>Chi nhánh Bắc Ninh - Công ty Cổ phần Dịch vụ Thương mại Tổng hợp Wincommerce</v>
          </cell>
        </row>
        <row r="2758">
          <cell r="B2758" t="str">
            <v>0009014</v>
          </cell>
          <cell r="C2758" t="str">
            <v>21/01/2022</v>
          </cell>
          <cell r="D2758" t="str">
            <v>01GTKT0/006</v>
          </cell>
          <cell r="E2758">
            <v>0</v>
          </cell>
          <cell r="F2758" t="str">
            <v>NT/21E</v>
          </cell>
          <cell r="G2758" t="str">
            <v>Chi nhánh Bắc Ninh - Công ty Cổ phần Dịch vụ Thương mại Tổng hợp Wincommerce</v>
          </cell>
        </row>
        <row r="2759">
          <cell r="B2759" t="str">
            <v>0009015</v>
          </cell>
          <cell r="C2759" t="str">
            <v>21/01/2022</v>
          </cell>
          <cell r="D2759" t="str">
            <v>01GTKT0/006</v>
          </cell>
          <cell r="E2759">
            <v>0</v>
          </cell>
          <cell r="F2759" t="str">
            <v>NT/21E</v>
          </cell>
          <cell r="G2759" t="str">
            <v>Chi nhánh Bắc Ninh - Công ty Cổ phần Dịch vụ Thương mại Tổng hợp Wincommerce</v>
          </cell>
        </row>
        <row r="2760">
          <cell r="B2760" t="str">
            <v>0009016</v>
          </cell>
          <cell r="C2760" t="str">
            <v>21/01/2022</v>
          </cell>
          <cell r="D2760" t="str">
            <v>01GTKT0/006</v>
          </cell>
          <cell r="E2760">
            <v>0</v>
          </cell>
          <cell r="F2760" t="str">
            <v>NT/21E</v>
          </cell>
          <cell r="G2760" t="str">
            <v>Chi nhánh Bắc Ninh - Công ty Cổ phần Dịch vụ Thương mại Tổng hợp Wincommerce</v>
          </cell>
        </row>
        <row r="2761">
          <cell r="B2761" t="str">
            <v>0009017</v>
          </cell>
          <cell r="C2761" t="str">
            <v>21/01/2022</v>
          </cell>
          <cell r="D2761" t="str">
            <v>01GTKT0/006</v>
          </cell>
          <cell r="E2761">
            <v>0</v>
          </cell>
          <cell r="F2761" t="str">
            <v>NT/21E</v>
          </cell>
          <cell r="G2761" t="str">
            <v>Chi nhánh Bắc Ninh - Công ty Cổ phần Dịch vụ Thương mại Tổng hợp Wincommerce</v>
          </cell>
        </row>
        <row r="2762">
          <cell r="B2762" t="str">
            <v>0009018</v>
          </cell>
          <cell r="C2762" t="str">
            <v>21/01/2022</v>
          </cell>
          <cell r="D2762" t="str">
            <v>01GTKT0/006</v>
          </cell>
          <cell r="E2762">
            <v>0</v>
          </cell>
          <cell r="F2762" t="str">
            <v>NT/21E</v>
          </cell>
          <cell r="G2762" t="str">
            <v>Chi nhánh Bắc Ninh - Công ty Cổ phần Dịch vụ Thương mại Tổng hợp Wincommerce</v>
          </cell>
        </row>
        <row r="2763">
          <cell r="B2763" t="str">
            <v>0009019</v>
          </cell>
          <cell r="C2763" t="str">
            <v>21/01/2022</v>
          </cell>
          <cell r="D2763" t="str">
            <v>01GTKT0/006</v>
          </cell>
          <cell r="E2763">
            <v>0</v>
          </cell>
          <cell r="F2763" t="str">
            <v>NT/21E</v>
          </cell>
          <cell r="G2763" t="str">
            <v>Chi nhánh Bắc Ninh - Công ty Cổ phần Dịch vụ Thương mại Tổng hợp Wincommerce</v>
          </cell>
        </row>
        <row r="2764">
          <cell r="B2764" t="str">
            <v>0009020</v>
          </cell>
          <cell r="C2764" t="str">
            <v>21/01/2022</v>
          </cell>
          <cell r="D2764" t="str">
            <v>01GTKT0/006</v>
          </cell>
          <cell r="E2764">
            <v>0</v>
          </cell>
          <cell r="F2764" t="str">
            <v>NT/21E</v>
          </cell>
          <cell r="G2764" t="str">
            <v>Chi nhánh Ninh Bình - Công ty Cổ phần Dịch vụ Thương mại Tổng hợp Wincommerce</v>
          </cell>
        </row>
        <row r="2765">
          <cell r="B2765" t="str">
            <v>0009021</v>
          </cell>
          <cell r="C2765" t="str">
            <v>21/01/2022</v>
          </cell>
          <cell r="D2765" t="str">
            <v>01GTKT0/006</v>
          </cell>
          <cell r="E2765">
            <v>0</v>
          </cell>
          <cell r="F2765" t="str">
            <v>NT/21E</v>
          </cell>
          <cell r="G2765" t="str">
            <v>Chi nhánh Ninh Bình - Công ty Cổ phần Dịch vụ Thương mại Tổng hợp Wincommerce</v>
          </cell>
        </row>
        <row r="2766">
          <cell r="B2766" t="str">
            <v>0009022</v>
          </cell>
          <cell r="C2766" t="str">
            <v>21/01/2022</v>
          </cell>
          <cell r="D2766" t="str">
            <v>01GTKT0/006</v>
          </cell>
          <cell r="E2766">
            <v>0</v>
          </cell>
          <cell r="F2766" t="str">
            <v>NT/21E</v>
          </cell>
          <cell r="G2766" t="str">
            <v>Chi nhánh Ninh Bình - Công ty Cổ phần Dịch vụ Thương mại Tổng hợp Wincommerce</v>
          </cell>
        </row>
        <row r="2767">
          <cell r="B2767" t="str">
            <v>0009023</v>
          </cell>
          <cell r="C2767" t="str">
            <v>21/01/2022</v>
          </cell>
          <cell r="D2767" t="str">
            <v>01GTKT0/006</v>
          </cell>
          <cell r="E2767">
            <v>0</v>
          </cell>
          <cell r="F2767" t="str">
            <v>NT/21E</v>
          </cell>
          <cell r="G2767" t="str">
            <v>Chi nhánh Thái Bình - Công ty Cổ phần Dịch vụ Thương mại Tổng hợp Wincommerce</v>
          </cell>
        </row>
        <row r="2768">
          <cell r="B2768" t="str">
            <v>0009024</v>
          </cell>
          <cell r="C2768" t="str">
            <v>21/01/2022</v>
          </cell>
          <cell r="D2768" t="str">
            <v>01GTKT0/006</v>
          </cell>
          <cell r="E2768">
            <v>0</v>
          </cell>
          <cell r="F2768" t="str">
            <v>NT/21E</v>
          </cell>
          <cell r="G2768" t="str">
            <v>Chi nhánh Thái Bình - Công ty Cổ phần Dịch vụ Thương mại Tổng hợp Wincommerce</v>
          </cell>
        </row>
        <row r="2769">
          <cell r="B2769" t="str">
            <v>0009025</v>
          </cell>
          <cell r="C2769" t="str">
            <v>21/01/2022</v>
          </cell>
          <cell r="D2769" t="str">
            <v>01GTKT0/006</v>
          </cell>
          <cell r="E2769">
            <v>0</v>
          </cell>
          <cell r="F2769" t="str">
            <v>NT/21E</v>
          </cell>
          <cell r="G2769" t="str">
            <v>Chi nhánh Thái Bình - Công ty Cổ phần Dịch vụ Thương mại Tổng hợp Wincommerce</v>
          </cell>
        </row>
        <row r="2770">
          <cell r="B2770" t="str">
            <v>0009026</v>
          </cell>
          <cell r="C2770" t="str">
            <v>21/01/2022</v>
          </cell>
          <cell r="D2770" t="str">
            <v>01GTKT0/006</v>
          </cell>
          <cell r="E2770">
            <v>0</v>
          </cell>
          <cell r="F2770" t="str">
            <v>NT/21E</v>
          </cell>
          <cell r="G2770" t="str">
            <v>Chi nhánh Nam Định - Công ty Cổ phần Dịch vụ Thương mại Tổng hợp Wincommerce</v>
          </cell>
        </row>
        <row r="2771">
          <cell r="B2771" t="str">
            <v>0009027</v>
          </cell>
          <cell r="C2771" t="str">
            <v>21/01/2022</v>
          </cell>
          <cell r="D2771" t="str">
            <v>01GTKT0/006</v>
          </cell>
          <cell r="E2771">
            <v>0</v>
          </cell>
          <cell r="F2771" t="str">
            <v>NT/21E</v>
          </cell>
          <cell r="G2771" t="str">
            <v>Chi nhánh Nam Định - Công ty Cổ phần Dịch vụ Thương mại Tổng hợp Wincommerce</v>
          </cell>
        </row>
        <row r="2772">
          <cell r="B2772" t="str">
            <v>0009028</v>
          </cell>
          <cell r="C2772" t="str">
            <v>21/01/2022</v>
          </cell>
          <cell r="D2772" t="str">
            <v>01GTKT0/006</v>
          </cell>
          <cell r="E2772">
            <v>0</v>
          </cell>
          <cell r="F2772" t="str">
            <v>NT/21E</v>
          </cell>
          <cell r="G2772" t="str">
            <v>Chi nhánh Nam Định - Công ty Cổ phần Dịch vụ Thương mại Tổng hợp Wincommerce</v>
          </cell>
        </row>
        <row r="2773">
          <cell r="B2773" t="str">
            <v>0009029</v>
          </cell>
          <cell r="C2773" t="str">
            <v>21/01/2022</v>
          </cell>
          <cell r="D2773" t="str">
            <v>01GTKT0/006</v>
          </cell>
          <cell r="E2773">
            <v>0</v>
          </cell>
          <cell r="F2773" t="str">
            <v>NT/21E</v>
          </cell>
          <cell r="G2773" t="str">
            <v>Chi nhánh Nam Định - Công ty Cổ phần Dịch vụ Thương mại Tổng hợp Wincommerce</v>
          </cell>
        </row>
        <row r="2774">
          <cell r="B2774" t="str">
            <v>0009030</v>
          </cell>
          <cell r="C2774" t="str">
            <v>21/01/2022</v>
          </cell>
          <cell r="D2774" t="str">
            <v>01GTKT0/006</v>
          </cell>
          <cell r="E2774">
            <v>0</v>
          </cell>
          <cell r="F2774" t="str">
            <v>NT/21E</v>
          </cell>
          <cell r="G2774" t="str">
            <v>Chi nhánh Nam Định - Công ty Cổ phần Dịch vụ Thương mại Tổng hợp Wincommerce</v>
          </cell>
        </row>
        <row r="2775">
          <cell r="B2775" t="str">
            <v>0009031</v>
          </cell>
          <cell r="C2775" t="str">
            <v>21/01/2022</v>
          </cell>
          <cell r="D2775" t="str">
            <v>01GTKT0/006</v>
          </cell>
          <cell r="E2775">
            <v>0</v>
          </cell>
          <cell r="F2775" t="str">
            <v>NT/21E</v>
          </cell>
          <cell r="G2775" t="str">
            <v>Chi nhánh Nam Định - Công ty Cổ phần Dịch vụ Thương mại Tổng hợp Wincommerce</v>
          </cell>
        </row>
        <row r="2776">
          <cell r="B2776" t="str">
            <v>0009032</v>
          </cell>
          <cell r="C2776" t="str">
            <v>21/01/2022</v>
          </cell>
          <cell r="D2776" t="str">
            <v>01GTKT0/006</v>
          </cell>
          <cell r="E2776">
            <v>0</v>
          </cell>
          <cell r="F2776" t="str">
            <v>NT/21E</v>
          </cell>
          <cell r="G2776" t="str">
            <v>Chi nhánh Nam Định - Công ty Cổ phần Dịch vụ Thương mại Tổng hợp Wincommerce</v>
          </cell>
        </row>
        <row r="2777">
          <cell r="B2777" t="str">
            <v>0009033</v>
          </cell>
          <cell r="C2777" t="str">
            <v>21/01/2022</v>
          </cell>
          <cell r="D2777" t="str">
            <v>01GTKT0/006</v>
          </cell>
          <cell r="E2777">
            <v>0</v>
          </cell>
          <cell r="F2777" t="str">
            <v>NT/21E</v>
          </cell>
          <cell r="G2777" t="str">
            <v>Chi nhánh Hà Nam - Công ty Cổ phần Dịch vụ Thương mại Tổng hợp Wincommerce</v>
          </cell>
        </row>
        <row r="2778">
          <cell r="B2778" t="str">
            <v>0009034</v>
          </cell>
          <cell r="C2778" t="str">
            <v>21/01/2022</v>
          </cell>
          <cell r="D2778" t="str">
            <v>01GTKT0/006</v>
          </cell>
          <cell r="E2778">
            <v>0</v>
          </cell>
          <cell r="F2778" t="str">
            <v>NT/21E</v>
          </cell>
          <cell r="G2778" t="str">
            <v>Chi nhánh Hà Nam - Công ty Cổ phần Dịch vụ Thương mại Tổng hợp Wincommerce</v>
          </cell>
        </row>
        <row r="2779">
          <cell r="B2779" t="str">
            <v>0009035</v>
          </cell>
          <cell r="C2779" t="str">
            <v>21/01/2022</v>
          </cell>
          <cell r="D2779" t="str">
            <v>01GTKT0/006</v>
          </cell>
          <cell r="E2779">
            <v>0</v>
          </cell>
          <cell r="F2779" t="str">
            <v>NT/21E</v>
          </cell>
          <cell r="G2779" t="str">
            <v>Chi nhánh Hòa Bình - Công ty Cổ phần Dịch vụ Thương mại Tổng hợp Wincommerce</v>
          </cell>
        </row>
        <row r="2780">
          <cell r="B2780" t="str">
            <v>0009036</v>
          </cell>
          <cell r="C2780" t="str">
            <v>21/01/2022</v>
          </cell>
          <cell r="D2780" t="str">
            <v>01GTKT0/006</v>
          </cell>
          <cell r="E2780">
            <v>0</v>
          </cell>
          <cell r="F2780" t="str">
            <v>NT/21E</v>
          </cell>
          <cell r="G2780" t="str">
            <v>Chi nhánh Hòa Bình - Công ty Cổ phần Dịch vụ Thương mại Tổng hợp Wincommerce</v>
          </cell>
        </row>
        <row r="2781">
          <cell r="B2781" t="str">
            <v>0009037</v>
          </cell>
          <cell r="C2781" t="str">
            <v>21/01/2022</v>
          </cell>
          <cell r="D2781" t="str">
            <v>01GTKT0/006</v>
          </cell>
          <cell r="E2781">
            <v>0</v>
          </cell>
          <cell r="F2781" t="str">
            <v>NT/21E</v>
          </cell>
          <cell r="G2781" t="str">
            <v>Chi nhánh Yên Bái - Công ty Cổ phần Dịch vụ Thương mại Tổng hợp Wincommerce</v>
          </cell>
        </row>
        <row r="2782">
          <cell r="B2782" t="str">
            <v>0009038</v>
          </cell>
          <cell r="C2782" t="str">
            <v>21/01/2022</v>
          </cell>
          <cell r="D2782" t="str">
            <v>01GTKT0/006</v>
          </cell>
          <cell r="E2782">
            <v>0</v>
          </cell>
          <cell r="F2782" t="str">
            <v>NT/21E</v>
          </cell>
          <cell r="G2782" t="str">
            <v>Chi nhánh Phú Thọ - Công ty Cổ phần Dịch vụ Thương mại Tổng hợp Wincommerce</v>
          </cell>
        </row>
        <row r="2783">
          <cell r="B2783" t="str">
            <v>0009039</v>
          </cell>
          <cell r="C2783" t="str">
            <v>21/01/2022</v>
          </cell>
          <cell r="D2783" t="str">
            <v>01GTKT0/006</v>
          </cell>
          <cell r="E2783">
            <v>0</v>
          </cell>
          <cell r="F2783" t="str">
            <v>NT/21E</v>
          </cell>
          <cell r="G2783" t="str">
            <v>Chi nhánh Hà Tĩnh - Công ty Cổ phần Dịch vụ Thương mại Tổng hợp Wincommerce</v>
          </cell>
        </row>
        <row r="2784">
          <cell r="B2784" t="str">
            <v>0009040</v>
          </cell>
          <cell r="C2784" t="str">
            <v>21/01/2022</v>
          </cell>
          <cell r="D2784" t="str">
            <v>01GTKT0/006</v>
          </cell>
          <cell r="E2784">
            <v>0</v>
          </cell>
          <cell r="F2784" t="str">
            <v>NT/21E</v>
          </cell>
          <cell r="G2784" t="str">
            <v>Chi nhánh Hà Tĩnh - Công ty Cổ phần Dịch vụ Thương mại Tổng hợp Wincommerce</v>
          </cell>
        </row>
        <row r="2785">
          <cell r="B2785" t="str">
            <v>0009041</v>
          </cell>
          <cell r="C2785" t="str">
            <v>21/01/2022</v>
          </cell>
          <cell r="D2785" t="str">
            <v>01GTKT0/006</v>
          </cell>
          <cell r="E2785">
            <v>0</v>
          </cell>
          <cell r="F2785" t="str">
            <v>NT/21E</v>
          </cell>
          <cell r="G2785" t="str">
            <v>Chi nhánh Hải Phòng - Công ty Cổ phần Dịch vụ Thương mại Tổng hợp Wincommerce</v>
          </cell>
        </row>
        <row r="2786">
          <cell r="B2786" t="str">
            <v>0009042</v>
          </cell>
          <cell r="C2786" t="str">
            <v>21/01/2022</v>
          </cell>
          <cell r="D2786" t="str">
            <v>01GTKT0/006</v>
          </cell>
          <cell r="E2786">
            <v>0</v>
          </cell>
          <cell r="F2786" t="str">
            <v>NT/21E</v>
          </cell>
          <cell r="G2786" t="str">
            <v>Chi nhánh Hải Phòng - Công ty Cổ phần Dịch vụ Thương mại Tổng hợp Wincommerce</v>
          </cell>
        </row>
        <row r="2787">
          <cell r="B2787" t="str">
            <v>0009043</v>
          </cell>
          <cell r="C2787" t="str">
            <v>21/01/2022</v>
          </cell>
          <cell r="D2787" t="str">
            <v>01GTKT0/006</v>
          </cell>
          <cell r="E2787">
            <v>0</v>
          </cell>
          <cell r="F2787" t="str">
            <v>NT/21E</v>
          </cell>
          <cell r="G2787" t="str">
            <v>Chi nhánh Hải Phòng - Công ty Cổ phần Dịch vụ Thương mại Tổng hợp Wincommerce</v>
          </cell>
        </row>
        <row r="2788">
          <cell r="B2788" t="str">
            <v>0009044</v>
          </cell>
          <cell r="C2788" t="str">
            <v>21/01/2022</v>
          </cell>
          <cell r="D2788" t="str">
            <v>01GTKT0/006</v>
          </cell>
          <cell r="E2788">
            <v>0</v>
          </cell>
          <cell r="F2788" t="str">
            <v>NT/21E</v>
          </cell>
          <cell r="G2788" t="str">
            <v>Chi nhánh Hải Phòng - Công ty Cổ phần Dịch vụ Thương mại Tổng hợp Wincommerce</v>
          </cell>
        </row>
        <row r="2789">
          <cell r="B2789" t="str">
            <v>0009045</v>
          </cell>
          <cell r="C2789" t="str">
            <v>21/01/2022</v>
          </cell>
          <cell r="D2789" t="str">
            <v>01GTKT0/006</v>
          </cell>
          <cell r="E2789">
            <v>0</v>
          </cell>
          <cell r="F2789" t="str">
            <v>NT/21E</v>
          </cell>
          <cell r="G2789" t="str">
            <v>Chi nhánh Hải Phòng - Công ty Cổ phần Dịch vụ Thương mại Tổng hợp Wincommerce</v>
          </cell>
        </row>
        <row r="2790">
          <cell r="B2790" t="str">
            <v>0009046</v>
          </cell>
          <cell r="C2790" t="str">
            <v>21/01/2022</v>
          </cell>
          <cell r="D2790" t="str">
            <v>01GTKT0/006</v>
          </cell>
          <cell r="E2790">
            <v>0</v>
          </cell>
          <cell r="F2790" t="str">
            <v>NT/21E</v>
          </cell>
          <cell r="G2790" t="str">
            <v>Chi nhánh Hải Phòng - Công ty Cổ phần Dịch vụ Thương mại Tổng hợp Wincommerce</v>
          </cell>
        </row>
        <row r="2791">
          <cell r="B2791" t="str">
            <v>0009047</v>
          </cell>
          <cell r="C2791" t="str">
            <v>21/01/2022</v>
          </cell>
          <cell r="D2791" t="str">
            <v>01GTKT0/006</v>
          </cell>
          <cell r="E2791">
            <v>0</v>
          </cell>
          <cell r="F2791" t="str">
            <v>NT/21E</v>
          </cell>
          <cell r="G2791" t="str">
            <v>Chi nhánh Hà Tĩnh - Công ty Cổ phần Dịch vụ Thương mại Tổng hợp Wincommerce</v>
          </cell>
        </row>
        <row r="2792">
          <cell r="B2792" t="str">
            <v>0009048</v>
          </cell>
          <cell r="C2792" t="str">
            <v>21/01/2022</v>
          </cell>
          <cell r="D2792" t="str">
            <v>01GTKT0/006</v>
          </cell>
          <cell r="E2792">
            <v>0</v>
          </cell>
          <cell r="F2792" t="str">
            <v>NT/21E</v>
          </cell>
          <cell r="G2792" t="str">
            <v>Chi nhánh Tuyên Quang - Công ty Cổ phần Dịch vụ Thương mại Tổng hợp Wincommerce</v>
          </cell>
        </row>
        <row r="2793">
          <cell r="B2793" t="str">
            <v>0009049</v>
          </cell>
          <cell r="C2793" t="str">
            <v>21/01/2022</v>
          </cell>
          <cell r="D2793" t="str">
            <v>01GTKT0/006</v>
          </cell>
          <cell r="E2793">
            <v>0</v>
          </cell>
          <cell r="F2793" t="str">
            <v>NT/21E</v>
          </cell>
          <cell r="G2793" t="str">
            <v>Chi nhánh Vĩnh Phúc - Công ty Cổ phần Dịch vụ Thương mại Tổng hợp Wincommerce</v>
          </cell>
        </row>
        <row r="2794">
          <cell r="B2794" t="str">
            <v>0009050</v>
          </cell>
          <cell r="C2794" t="str">
            <v>21/01/2022</v>
          </cell>
          <cell r="D2794" t="str">
            <v>01GTKT0/006</v>
          </cell>
          <cell r="E2794">
            <v>0</v>
          </cell>
          <cell r="F2794" t="str">
            <v>NT/21E</v>
          </cell>
          <cell r="G2794" t="str">
            <v>Chi nhánh Vĩnh Phúc - Công ty Cổ phần Dịch vụ Thương mại Tổng hợp Wincommerce</v>
          </cell>
        </row>
        <row r="2795">
          <cell r="B2795" t="str">
            <v>0009051</v>
          </cell>
          <cell r="C2795" t="str">
            <v>21/01/2022</v>
          </cell>
          <cell r="D2795" t="str">
            <v>01GTKT0/006</v>
          </cell>
          <cell r="E2795">
            <v>0</v>
          </cell>
          <cell r="F2795" t="str">
            <v>NT/21E</v>
          </cell>
          <cell r="G2795" t="str">
            <v>Chi nhánh Vĩnh Phúc - Công ty Cổ phần Dịch vụ Thương mại Tổng hợp Wincommerce</v>
          </cell>
        </row>
        <row r="2796">
          <cell r="B2796" t="str">
            <v>0009052</v>
          </cell>
          <cell r="C2796" t="str">
            <v>21/01/2022</v>
          </cell>
          <cell r="D2796" t="str">
            <v>01GTKT0/006</v>
          </cell>
          <cell r="E2796">
            <v>0</v>
          </cell>
          <cell r="F2796" t="str">
            <v>NT/21E</v>
          </cell>
          <cell r="G2796" t="str">
            <v>Chi nhánh Vĩnh Phúc - Công ty Cổ phần Dịch vụ Thương mại Tổng hợp Wincommerce</v>
          </cell>
        </row>
        <row r="2797">
          <cell r="B2797" t="str">
            <v>0009053</v>
          </cell>
          <cell r="C2797" t="str">
            <v>21/01/2022</v>
          </cell>
          <cell r="D2797" t="str">
            <v>01GTKT0/006</v>
          </cell>
          <cell r="E2797">
            <v>0</v>
          </cell>
          <cell r="F2797" t="str">
            <v>NT/21E</v>
          </cell>
          <cell r="G2797" t="str">
            <v>Chi nhánh Vĩnh Phúc - Công ty Cổ phần Dịch vụ Thương mại Tổng hợp Wincommerce</v>
          </cell>
        </row>
        <row r="2798">
          <cell r="B2798" t="str">
            <v>0009054</v>
          </cell>
          <cell r="C2798" t="str">
            <v>21/01/2022</v>
          </cell>
          <cell r="D2798" t="str">
            <v>01GTKT0/006</v>
          </cell>
          <cell r="E2798">
            <v>0</v>
          </cell>
          <cell r="F2798" t="str">
            <v>NT/21E</v>
          </cell>
          <cell r="G2798" t="str">
            <v>Chi nhánh Vĩnh Phúc - Công ty Cổ phần Dịch vụ Thương mại Tổng hợp Wincommerce</v>
          </cell>
        </row>
        <row r="2799">
          <cell r="B2799" t="str">
            <v>0009055</v>
          </cell>
          <cell r="C2799" t="str">
            <v>21/01/2022</v>
          </cell>
          <cell r="D2799" t="str">
            <v>01GTKT0/006</v>
          </cell>
          <cell r="E2799">
            <v>0</v>
          </cell>
          <cell r="F2799" t="str">
            <v>NT/21E</v>
          </cell>
          <cell r="G2799" t="str">
            <v>Chi nhánh Vĩnh Phúc - Công ty Cổ phần Dịch vụ Thương mại Tổng hợp Wincommerce</v>
          </cell>
        </row>
        <row r="2800">
          <cell r="B2800" t="str">
            <v>0009056</v>
          </cell>
          <cell r="C2800" t="str">
            <v>21/01/2022</v>
          </cell>
          <cell r="D2800" t="str">
            <v>01GTKT0/006</v>
          </cell>
          <cell r="E2800">
            <v>0</v>
          </cell>
          <cell r="F2800" t="str">
            <v>NT/21E</v>
          </cell>
          <cell r="G2800" t="str">
            <v>Chi nhánh Vĩnh Phúc - Công ty Cổ phần Dịch vụ Thương mại Tổng hợp Wincommerce</v>
          </cell>
        </row>
        <row r="2801">
          <cell r="B2801" t="str">
            <v>0009057</v>
          </cell>
          <cell r="C2801" t="str">
            <v>21/01/2022</v>
          </cell>
          <cell r="D2801" t="str">
            <v>01GTKT0/006</v>
          </cell>
          <cell r="E2801">
            <v>0</v>
          </cell>
          <cell r="F2801" t="str">
            <v>NT/21E</v>
          </cell>
          <cell r="G2801" t="str">
            <v>Chi nhánh Vĩnh Phúc - Công ty Cổ phần Dịch vụ Thương mại Tổng hợp Wincommerce</v>
          </cell>
        </row>
        <row r="2802">
          <cell r="B2802" t="str">
            <v>0009058</v>
          </cell>
          <cell r="C2802" t="str">
            <v>21/01/2022</v>
          </cell>
          <cell r="D2802" t="str">
            <v>01GTKT0/006</v>
          </cell>
          <cell r="E2802">
            <v>0</v>
          </cell>
          <cell r="F2802" t="str">
            <v>NT/21E</v>
          </cell>
          <cell r="G2802" t="str">
            <v>Chi nhánh Vĩnh Phúc - Công ty Cổ phần Dịch vụ Thương mại Tổng hợp Wincommerce</v>
          </cell>
        </row>
        <row r="2803">
          <cell r="B2803" t="str">
            <v>0009059</v>
          </cell>
          <cell r="C2803" t="str">
            <v>21/01/2022</v>
          </cell>
          <cell r="D2803" t="str">
            <v>01GTKT0/006</v>
          </cell>
          <cell r="E2803">
            <v>0</v>
          </cell>
          <cell r="F2803" t="str">
            <v>NT/21E</v>
          </cell>
          <cell r="G2803" t="str">
            <v>Chi nhánh Vĩnh Phúc - Công ty Cổ phần Dịch vụ Thương mại Tổng hợp Wincommerce</v>
          </cell>
        </row>
        <row r="2804">
          <cell r="B2804" t="str">
            <v>0009060</v>
          </cell>
          <cell r="C2804" t="str">
            <v>21/01/2022</v>
          </cell>
          <cell r="D2804" t="str">
            <v>01GTKT0/006</v>
          </cell>
          <cell r="E2804">
            <v>0</v>
          </cell>
          <cell r="F2804" t="str">
            <v>NT/21E</v>
          </cell>
          <cell r="G2804" t="str">
            <v>Chi nhánh Vĩnh Phúc - Công ty Cổ phần Dịch vụ Thương mại Tổng hợp Wincommerce</v>
          </cell>
        </row>
        <row r="2805">
          <cell r="B2805" t="str">
            <v>0009061</v>
          </cell>
          <cell r="C2805" t="str">
            <v>21/01/2022</v>
          </cell>
          <cell r="D2805" t="str">
            <v>01GTKT0/006</v>
          </cell>
          <cell r="E2805">
            <v>0</v>
          </cell>
          <cell r="F2805" t="str">
            <v>NT/21E</v>
          </cell>
          <cell r="G2805" t="str">
            <v>Chi nhánh Vĩnh Phúc - Công ty Cổ phần Dịch vụ Thương mại Tổng hợp Wincommerce</v>
          </cell>
        </row>
        <row r="2806">
          <cell r="B2806" t="str">
            <v>0009062</v>
          </cell>
          <cell r="C2806" t="str">
            <v>21/01/2022</v>
          </cell>
          <cell r="D2806" t="str">
            <v>01GTKT0/006</v>
          </cell>
          <cell r="E2806">
            <v>0</v>
          </cell>
          <cell r="F2806" t="str">
            <v>NT/21E</v>
          </cell>
          <cell r="G2806" t="str">
            <v>Chi nhánh Phú Thọ - Công ty Cổ phần Dịch vụ Thương mại Tổng hợp Wincommerce</v>
          </cell>
        </row>
        <row r="2807">
          <cell r="B2807" t="str">
            <v>0009063</v>
          </cell>
          <cell r="C2807" t="str">
            <v>21/01/2022</v>
          </cell>
          <cell r="D2807" t="str">
            <v>01GTKT0/006</v>
          </cell>
          <cell r="E2807">
            <v>0</v>
          </cell>
          <cell r="F2807" t="str">
            <v>NT/21E</v>
          </cell>
          <cell r="G2807" t="str">
            <v>Chi nhánh Phú Thọ - Công ty Cổ phần Dịch vụ Thương mại Tổng hợp Wincommerce</v>
          </cell>
        </row>
        <row r="2808">
          <cell r="B2808" t="str">
            <v>0009064</v>
          </cell>
          <cell r="C2808" t="str">
            <v>21/01/2022</v>
          </cell>
          <cell r="D2808" t="str">
            <v>01GTKT0/006</v>
          </cell>
          <cell r="E2808">
            <v>0</v>
          </cell>
          <cell r="F2808" t="str">
            <v>NT/21E</v>
          </cell>
          <cell r="G2808" t="str">
            <v>Chi nhánh Phú Thọ - Công ty Cổ phần Dịch vụ Thương mại Tổng hợp Wincommerce</v>
          </cell>
        </row>
        <row r="2809">
          <cell r="B2809" t="str">
            <v>0009065</v>
          </cell>
          <cell r="C2809" t="str">
            <v>21/01/2022</v>
          </cell>
          <cell r="D2809" t="str">
            <v>01GTKT0/006</v>
          </cell>
          <cell r="E2809">
            <v>0</v>
          </cell>
          <cell r="F2809" t="str">
            <v>NT/21E</v>
          </cell>
          <cell r="G2809" t="str">
            <v>Chi nhánh Phú Thọ - Công ty Cổ phần Dịch vụ Thương mại Tổng hợp Wincommerce</v>
          </cell>
        </row>
        <row r="2810">
          <cell r="B2810" t="str">
            <v>0009066</v>
          </cell>
          <cell r="C2810" t="str">
            <v>21/01/2022</v>
          </cell>
          <cell r="D2810" t="str">
            <v>01GTKT0/006</v>
          </cell>
          <cell r="E2810">
            <v>0</v>
          </cell>
          <cell r="F2810" t="str">
            <v>NT/21E</v>
          </cell>
          <cell r="G2810" t="str">
            <v>Chi nhánh Phú Thọ - Công ty Cổ phần Dịch vụ Thương mại Tổng hợp Wincommerce</v>
          </cell>
        </row>
        <row r="2811">
          <cell r="B2811" t="str">
            <v>0009067</v>
          </cell>
          <cell r="C2811" t="str">
            <v>21/01/2022</v>
          </cell>
          <cell r="D2811" t="str">
            <v>01GTKT0/006</v>
          </cell>
          <cell r="E2811">
            <v>0</v>
          </cell>
          <cell r="F2811" t="str">
            <v>NT/21E</v>
          </cell>
          <cell r="G2811" t="str">
            <v>Chi nhánh Phú Thọ - Công ty Cổ phần Dịch vụ Thương mại Tổng hợp Wincommerce</v>
          </cell>
        </row>
        <row r="2812">
          <cell r="B2812" t="str">
            <v>0009068</v>
          </cell>
          <cell r="C2812" t="str">
            <v>21/01/2022</v>
          </cell>
          <cell r="D2812" t="str">
            <v>01GTKT0/006</v>
          </cell>
          <cell r="E2812">
            <v>0</v>
          </cell>
          <cell r="F2812" t="str">
            <v>NT/21E</v>
          </cell>
          <cell r="G2812" t="str">
            <v>Chi nhánh Phú Thọ - Công ty Cổ phần Dịch vụ Thương mại Tổng hợp Wincommerce</v>
          </cell>
        </row>
        <row r="2813">
          <cell r="B2813" t="str">
            <v>0009069</v>
          </cell>
          <cell r="C2813" t="str">
            <v>21/01/2022</v>
          </cell>
          <cell r="D2813" t="str">
            <v>01GTKT0/006</v>
          </cell>
          <cell r="E2813">
            <v>0</v>
          </cell>
          <cell r="F2813" t="str">
            <v>NT/21E</v>
          </cell>
          <cell r="G2813" t="str">
            <v>Chi nhánh Phú Thọ - Công ty Cổ phần Dịch vụ Thương mại Tổng hợp Wincommerce</v>
          </cell>
        </row>
        <row r="2814">
          <cell r="B2814" t="str">
            <v>0009070</v>
          </cell>
          <cell r="C2814" t="str">
            <v>21/01/2022</v>
          </cell>
          <cell r="D2814" t="str">
            <v>01GTKT0/006</v>
          </cell>
          <cell r="E2814">
            <v>0</v>
          </cell>
          <cell r="F2814" t="str">
            <v>NT/21E</v>
          </cell>
          <cell r="G2814" t="str">
            <v>Chi nhánh Phú Thọ - Công ty Cổ phần Dịch vụ Thương mại Tổng hợp Wincommerce</v>
          </cell>
        </row>
        <row r="2815">
          <cell r="B2815" t="str">
            <v>0009071</v>
          </cell>
          <cell r="C2815" t="str">
            <v>21/01/2022</v>
          </cell>
          <cell r="D2815" t="str">
            <v>01GTKT0/006</v>
          </cell>
          <cell r="E2815">
            <v>0</v>
          </cell>
          <cell r="F2815" t="str">
            <v>NT/21E</v>
          </cell>
          <cell r="G2815" t="str">
            <v>Chi nhánh Phú Thọ - Công ty Cổ phần Dịch vụ Thương mại Tổng hợp Wincommerce</v>
          </cell>
        </row>
        <row r="2816">
          <cell r="B2816" t="str">
            <v>0009072</v>
          </cell>
          <cell r="C2816" t="str">
            <v>21/01/2022</v>
          </cell>
          <cell r="D2816" t="str">
            <v>01GTKT0/006</v>
          </cell>
          <cell r="E2816">
            <v>0</v>
          </cell>
          <cell r="F2816" t="str">
            <v>NT/21E</v>
          </cell>
          <cell r="G2816" t="str">
            <v>Chi nhánh Thái Nguyên - Công ty Cổ phần Dịch vụ Thương mại Tổng hợp Wincommerce</v>
          </cell>
        </row>
        <row r="2817">
          <cell r="B2817" t="str">
            <v>0009073</v>
          </cell>
          <cell r="C2817" t="str">
            <v>21/01/2022</v>
          </cell>
          <cell r="D2817" t="str">
            <v>01GTKT0/006</v>
          </cell>
          <cell r="E2817">
            <v>0</v>
          </cell>
          <cell r="F2817" t="str">
            <v>NT/21E</v>
          </cell>
          <cell r="G2817" t="str">
            <v>Chi nhánh Thái Nguyên - Công ty Cổ phần Dịch vụ Thương mại Tổng hợp Wincommerce</v>
          </cell>
        </row>
        <row r="2818">
          <cell r="B2818" t="str">
            <v>0009074</v>
          </cell>
          <cell r="C2818" t="str">
            <v>21/01/2022</v>
          </cell>
          <cell r="D2818" t="str">
            <v>01GTKT0/006</v>
          </cell>
          <cell r="E2818">
            <v>0</v>
          </cell>
          <cell r="F2818" t="str">
            <v>NT/21E</v>
          </cell>
          <cell r="G2818" t="str">
            <v>Chi nhánh Thái Nguyên - Công ty Cổ phần Dịch vụ Thương mại Tổng hợp Wincommerce</v>
          </cell>
        </row>
        <row r="2819">
          <cell r="B2819" t="str">
            <v>0009075</v>
          </cell>
          <cell r="C2819" t="str">
            <v>21/01/2022</v>
          </cell>
          <cell r="D2819" t="str">
            <v>01GTKT0/006</v>
          </cell>
          <cell r="E2819">
            <v>0</v>
          </cell>
          <cell r="F2819" t="str">
            <v>NT/21E</v>
          </cell>
          <cell r="G2819" t="str">
            <v>Chi nhánh Thái Nguyên - Công ty Cổ phần Dịch vụ Thương mại Tổng hợp Wincommerce</v>
          </cell>
        </row>
        <row r="2820">
          <cell r="B2820" t="str">
            <v>0009076</v>
          </cell>
          <cell r="C2820" t="str">
            <v>21/01/2022</v>
          </cell>
          <cell r="D2820" t="str">
            <v>01GTKT0/006</v>
          </cell>
          <cell r="E2820">
            <v>0</v>
          </cell>
          <cell r="F2820" t="str">
            <v>NT/21E</v>
          </cell>
          <cell r="G2820" t="str">
            <v>Chi nhánh Thái Nguyên - Công ty Cổ phần Dịch vụ Thương mại Tổng hợp Wincommerce</v>
          </cell>
        </row>
        <row r="2821">
          <cell r="B2821" t="str">
            <v>0009077</v>
          </cell>
          <cell r="C2821" t="str">
            <v>21/01/2022</v>
          </cell>
          <cell r="D2821" t="str">
            <v>01GTKT0/006</v>
          </cell>
          <cell r="E2821">
            <v>0</v>
          </cell>
          <cell r="F2821" t="str">
            <v>NT/21E</v>
          </cell>
          <cell r="G2821" t="str">
            <v>Chi nhánh Thái Nguyên - Công ty Cổ phần Dịch vụ Thương mại Tổng hợp Wincommerce</v>
          </cell>
        </row>
        <row r="2822">
          <cell r="B2822" t="str">
            <v>0009078</v>
          </cell>
          <cell r="C2822" t="str">
            <v>21/01/2022</v>
          </cell>
          <cell r="D2822" t="str">
            <v>01GTKT0/006</v>
          </cell>
          <cell r="E2822">
            <v>0</v>
          </cell>
          <cell r="F2822" t="str">
            <v>NT/21E</v>
          </cell>
          <cell r="G2822" t="str">
            <v>Chi nhánh Bắc Giang - Công ty Cổ phần Dịch vụ Thương mại Tổng hợp Wincommerce</v>
          </cell>
        </row>
        <row r="2823">
          <cell r="B2823" t="str">
            <v>0009079</v>
          </cell>
          <cell r="C2823" t="str">
            <v>21/01/2022</v>
          </cell>
          <cell r="D2823" t="str">
            <v>01GTKT0/006</v>
          </cell>
          <cell r="E2823">
            <v>0</v>
          </cell>
          <cell r="F2823" t="str">
            <v>NT/21E</v>
          </cell>
          <cell r="G2823" t="str">
            <v>Chi nhánh Bắc Ninh - Công ty Cổ phần Dịch vụ Thương mại Tổng hợp Wincommerce</v>
          </cell>
        </row>
        <row r="2824">
          <cell r="B2824" t="str">
            <v>0009080</v>
          </cell>
          <cell r="C2824" t="str">
            <v>21/01/2022</v>
          </cell>
          <cell r="D2824" t="str">
            <v>01GTKT0/006</v>
          </cell>
          <cell r="E2824">
            <v>0</v>
          </cell>
          <cell r="F2824" t="str">
            <v>NT/21E</v>
          </cell>
          <cell r="G2824" t="str">
            <v>Chi nhánh Thái Nguyên - Công ty Cổ phần Dịch vụ Thương mại Tổng hợp Wincommerce</v>
          </cell>
        </row>
        <row r="2825">
          <cell r="B2825" t="str">
            <v>0009081</v>
          </cell>
          <cell r="C2825" t="str">
            <v>21/01/2022</v>
          </cell>
          <cell r="D2825" t="str">
            <v>01GTKT0/006</v>
          </cell>
          <cell r="E2825">
            <v>0</v>
          </cell>
          <cell r="F2825" t="str">
            <v>NT/21E</v>
          </cell>
          <cell r="G2825" t="str">
            <v>Chi nhánh Bắc Ninh - Công ty Cổ phần Dịch vụ Thương mại Tổng hợp Wincommerce</v>
          </cell>
        </row>
        <row r="2826">
          <cell r="B2826" t="str">
            <v>0009082</v>
          </cell>
          <cell r="C2826" t="str">
            <v>21/01/2022</v>
          </cell>
          <cell r="D2826" t="str">
            <v>01GTKT0/006</v>
          </cell>
          <cell r="E2826">
            <v>0</v>
          </cell>
          <cell r="F2826" t="str">
            <v>NT/21E</v>
          </cell>
          <cell r="G2826" t="str">
            <v>Chi nhánh Bắc Giang - Công ty Cổ phần Dịch vụ Thương mại Tổng hợp Wincommerce</v>
          </cell>
        </row>
        <row r="2827">
          <cell r="B2827" t="str">
            <v>0009083</v>
          </cell>
          <cell r="C2827" t="str">
            <v>21/01/2022</v>
          </cell>
          <cell r="D2827" t="str">
            <v>01GTKT0/006</v>
          </cell>
          <cell r="E2827">
            <v>0</v>
          </cell>
          <cell r="F2827" t="str">
            <v>NT/21E</v>
          </cell>
          <cell r="G2827" t="str">
            <v>Chi nhánh Thái Nguyên - Công ty Cổ phần Dịch vụ Thương mại Tổng hợp Wincommerce</v>
          </cell>
        </row>
        <row r="2828">
          <cell r="B2828" t="str">
            <v>0009084</v>
          </cell>
          <cell r="C2828" t="str">
            <v>21/01/2022</v>
          </cell>
          <cell r="D2828" t="str">
            <v>01GTKT0/006</v>
          </cell>
          <cell r="E2828">
            <v>0</v>
          </cell>
          <cell r="F2828" t="str">
            <v>NT/21E</v>
          </cell>
          <cell r="G2828" t="str">
            <v>Chi nhánh Hưng Yên - Công ty Cổ phần Dịch vụ Thương mại Tổng hợp Wincommerce</v>
          </cell>
        </row>
        <row r="2829">
          <cell r="B2829" t="str">
            <v>0009085</v>
          </cell>
          <cell r="C2829" t="str">
            <v>21/01/2022</v>
          </cell>
          <cell r="D2829" t="str">
            <v>01GTKT0/006</v>
          </cell>
          <cell r="E2829">
            <v>0</v>
          </cell>
          <cell r="F2829" t="str">
            <v>NT/21E</v>
          </cell>
          <cell r="G2829" t="str">
            <v>Chi nhánh Hưng Yên - Công ty Cổ phần Dịch vụ Thương mại Tổng hợp Wincommerce</v>
          </cell>
        </row>
        <row r="2830">
          <cell r="B2830" t="str">
            <v>0009086</v>
          </cell>
          <cell r="C2830" t="str">
            <v>21/01/2022</v>
          </cell>
          <cell r="D2830" t="str">
            <v>01GTKT0/006</v>
          </cell>
          <cell r="E2830">
            <v>0</v>
          </cell>
          <cell r="F2830" t="str">
            <v>NT/21E</v>
          </cell>
          <cell r="G2830" t="str">
            <v>Chi nhánh Hưng Yên - Công ty Cổ phần Dịch vụ Thương mại Tổng hợp Wincommerce</v>
          </cell>
        </row>
        <row r="2831">
          <cell r="B2831" t="str">
            <v>0009087</v>
          </cell>
          <cell r="C2831" t="str">
            <v>21/01/2022</v>
          </cell>
          <cell r="D2831" t="str">
            <v>01GTKT0/006</v>
          </cell>
          <cell r="E2831">
            <v>0</v>
          </cell>
          <cell r="F2831" t="str">
            <v>NT/21E</v>
          </cell>
          <cell r="G2831" t="str">
            <v>Chi nhánh Hưng Yên - Công ty Cổ phần Dịch vụ Thương mại Tổng hợp Wincommerce</v>
          </cell>
        </row>
        <row r="2832">
          <cell r="B2832" t="str">
            <v>0009088</v>
          </cell>
          <cell r="C2832" t="str">
            <v>21/01/2022</v>
          </cell>
          <cell r="D2832" t="str">
            <v>01GTKT0/006</v>
          </cell>
          <cell r="E2832">
            <v>0</v>
          </cell>
          <cell r="F2832" t="str">
            <v>NT/21E</v>
          </cell>
          <cell r="G2832" t="str">
            <v>Chi nhánh Hưng Yên - Công ty Cổ phần Dịch vụ Thương mại Tổng hợp Wincommerce</v>
          </cell>
        </row>
        <row r="2833">
          <cell r="B2833" t="str">
            <v>0009089</v>
          </cell>
          <cell r="C2833" t="str">
            <v>21/01/2022</v>
          </cell>
          <cell r="D2833" t="str">
            <v>01GTKT0/006</v>
          </cell>
          <cell r="E2833">
            <v>0</v>
          </cell>
          <cell r="F2833" t="str">
            <v>NT/21E</v>
          </cell>
          <cell r="G2833" t="str">
            <v>Chi nhánh Hưng Yên - Công ty Cổ phần Dịch vụ Thương mại Tổng hợp Wincommerce</v>
          </cell>
        </row>
        <row r="2834">
          <cell r="B2834" t="str">
            <v>0009090</v>
          </cell>
          <cell r="C2834" t="str">
            <v>21/01/2022</v>
          </cell>
          <cell r="D2834" t="str">
            <v>01GTKT0/006</v>
          </cell>
          <cell r="E2834">
            <v>0</v>
          </cell>
          <cell r="F2834" t="str">
            <v>NT/21E</v>
          </cell>
          <cell r="G2834" t="str">
            <v>Chi nhánh Hưng Yên - Công ty Cổ phần Dịch vụ Thương mại Tổng hợp Wincommerce</v>
          </cell>
        </row>
        <row r="2835">
          <cell r="B2835" t="str">
            <v>0009091</v>
          </cell>
          <cell r="C2835" t="str">
            <v>21/01/2022</v>
          </cell>
          <cell r="D2835" t="str">
            <v>01GTKT0/006</v>
          </cell>
          <cell r="E2835">
            <v>0</v>
          </cell>
          <cell r="F2835" t="str">
            <v>NT/21E</v>
          </cell>
          <cell r="G2835" t="str">
            <v>Chi nhánh Hưng Yên - Công ty Cổ phần Dịch vụ Thương mại Tổng hợp Wincommerce</v>
          </cell>
        </row>
        <row r="2836">
          <cell r="B2836" t="str">
            <v>0009092</v>
          </cell>
          <cell r="C2836" t="str">
            <v>21/01/2022</v>
          </cell>
          <cell r="D2836" t="str">
            <v>01GTKT0/006</v>
          </cell>
          <cell r="E2836">
            <v>0</v>
          </cell>
          <cell r="F2836" t="str">
            <v>NT/21E</v>
          </cell>
          <cell r="G2836" t="str">
            <v>Chi nhánh Hưng Yên - Công ty Cổ phần Dịch vụ Thương mại Tổng hợp Wincommerce</v>
          </cell>
        </row>
        <row r="2837">
          <cell r="B2837" t="str">
            <v>0009093</v>
          </cell>
          <cell r="C2837" t="str">
            <v>21/01/2022</v>
          </cell>
          <cell r="D2837" t="str">
            <v>01GTKT0/006</v>
          </cell>
          <cell r="E2837">
            <v>0</v>
          </cell>
          <cell r="F2837" t="str">
            <v>NT/21E</v>
          </cell>
          <cell r="G2837" t="str">
            <v>Chi nhánh Hưng Yên - Công ty Cổ phần Dịch vụ Thương mại Tổng hợp Wincommerce</v>
          </cell>
        </row>
        <row r="2838">
          <cell r="B2838" t="str">
            <v>0009094</v>
          </cell>
          <cell r="C2838" t="str">
            <v>21/01/2022</v>
          </cell>
          <cell r="D2838" t="str">
            <v>01GTKT0/006</v>
          </cell>
          <cell r="E2838">
            <v>0</v>
          </cell>
          <cell r="F2838" t="str">
            <v>NT/21E</v>
          </cell>
          <cell r="G2838" t="str">
            <v>Chi nhánh Hòa Bình - Công ty Cổ phần Dịch vụ Thương mại Tổng hợp Wincommerce</v>
          </cell>
        </row>
        <row r="2839">
          <cell r="B2839" t="str">
            <v>0009095</v>
          </cell>
          <cell r="C2839" t="str">
            <v>21/01/2022</v>
          </cell>
          <cell r="D2839" t="str">
            <v>01GTKT0/006</v>
          </cell>
          <cell r="E2839">
            <v>0</v>
          </cell>
          <cell r="F2839" t="str">
            <v>NT/21E</v>
          </cell>
          <cell r="G2839" t="str">
            <v>Chi nhánh Hòa Bình - Công ty Cổ phần Dịch vụ Thương mại Tổng hợp Wincommerce</v>
          </cell>
        </row>
        <row r="2840">
          <cell r="B2840" t="str">
            <v>0009096</v>
          </cell>
          <cell r="C2840" t="str">
            <v>21/01/2022</v>
          </cell>
          <cell r="D2840" t="str">
            <v>01GTKT0/006</v>
          </cell>
          <cell r="E2840">
            <v>0</v>
          </cell>
          <cell r="F2840" t="str">
            <v>NT/21E</v>
          </cell>
          <cell r="G2840" t="str">
            <v>Chi nhánh Tuyên Quang - Công ty Cổ phần Dịch vụ Thương mại Tổng hợp Wincommerce</v>
          </cell>
        </row>
        <row r="2841">
          <cell r="B2841" t="str">
            <v>0009097</v>
          </cell>
          <cell r="C2841" t="str">
            <v>21/01/2022</v>
          </cell>
          <cell r="D2841" t="str">
            <v>01GTKT0/006</v>
          </cell>
          <cell r="E2841">
            <v>0</v>
          </cell>
          <cell r="F2841" t="str">
            <v>NT/21E</v>
          </cell>
          <cell r="G2841" t="str">
            <v>Chi nhánh Tuyên Quang - Công ty Cổ phần Dịch vụ Thương mại Tổng hợp Wincommerce</v>
          </cell>
        </row>
        <row r="2842">
          <cell r="B2842" t="str">
            <v>0009098</v>
          </cell>
          <cell r="C2842" t="str">
            <v>21/01/2022</v>
          </cell>
          <cell r="D2842" t="str">
            <v>01GTKT0/006</v>
          </cell>
          <cell r="E2842">
            <v>0</v>
          </cell>
          <cell r="F2842" t="str">
            <v>NT/21E</v>
          </cell>
          <cell r="G2842" t="str">
            <v>Chi nhánh Hải Dương - Công ty Cổ phần Dịch vụ Thương mại Tổng hợp Wincommerce</v>
          </cell>
        </row>
        <row r="2843">
          <cell r="B2843" t="str">
            <v>0009099</v>
          </cell>
          <cell r="C2843" t="str">
            <v>21/01/2022</v>
          </cell>
          <cell r="D2843" t="str">
            <v>01GTKT0/006</v>
          </cell>
          <cell r="E2843">
            <v>0</v>
          </cell>
          <cell r="F2843" t="str">
            <v>NT/21E</v>
          </cell>
          <cell r="G2843" t="str">
            <v>Chi nhánh Hải Dương - Công ty Cổ phần Dịch vụ Thương mại Tổng hợp Wincommerce</v>
          </cell>
        </row>
        <row r="2844">
          <cell r="B2844" t="str">
            <v>0009100</v>
          </cell>
          <cell r="C2844" t="str">
            <v>21/01/2022</v>
          </cell>
          <cell r="D2844" t="str">
            <v>01GTKT0/006</v>
          </cell>
          <cell r="E2844">
            <v>0</v>
          </cell>
          <cell r="F2844" t="str">
            <v>NT/21E</v>
          </cell>
          <cell r="G2844" t="str">
            <v>Chi nhánh Hải Dương - Công ty Cổ phần Dịch vụ Thương mại Tổng hợp Wincommerce</v>
          </cell>
        </row>
        <row r="2845">
          <cell r="B2845" t="str">
            <v>0009101</v>
          </cell>
          <cell r="C2845" t="str">
            <v>21/01/2022</v>
          </cell>
          <cell r="D2845" t="str">
            <v>01GTKT0/006</v>
          </cell>
          <cell r="E2845">
            <v>0</v>
          </cell>
          <cell r="F2845" t="str">
            <v>NT/21E</v>
          </cell>
          <cell r="G2845" t="str">
            <v>Chi nhánh Hải Phòng - Công ty Cổ phần Dịch vụ Thương mại Tổng hợp Wincommerce</v>
          </cell>
        </row>
        <row r="2846">
          <cell r="B2846" t="str">
            <v>0009102</v>
          </cell>
          <cell r="C2846" t="str">
            <v>21/01/2022</v>
          </cell>
          <cell r="D2846" t="str">
            <v>01GTKT0/006</v>
          </cell>
          <cell r="E2846">
            <v>0</v>
          </cell>
          <cell r="F2846" t="str">
            <v>NT/21E</v>
          </cell>
          <cell r="G2846" t="str">
            <v>Chi nhánh Hải Phòng - Công ty Cổ phần Dịch vụ Thương mại Tổng hợp Wincommerce</v>
          </cell>
        </row>
        <row r="2847">
          <cell r="B2847" t="str">
            <v>0009103</v>
          </cell>
          <cell r="C2847" t="str">
            <v>21/01/2022</v>
          </cell>
          <cell r="D2847" t="str">
            <v>01GTKT0/006</v>
          </cell>
          <cell r="E2847">
            <v>0</v>
          </cell>
          <cell r="F2847" t="str">
            <v>NT/21E</v>
          </cell>
          <cell r="G2847" t="str">
            <v>Chi nhánh Hải Phòng - Công ty Cổ phần Dịch vụ Thương mại Tổng hợp Wincommerce</v>
          </cell>
        </row>
        <row r="2848">
          <cell r="B2848" t="str">
            <v>0009104</v>
          </cell>
          <cell r="C2848" t="str">
            <v>21/01/2022</v>
          </cell>
          <cell r="D2848" t="str">
            <v>01GTKT0/006</v>
          </cell>
          <cell r="E2848">
            <v>0</v>
          </cell>
          <cell r="F2848" t="str">
            <v>NT/21E</v>
          </cell>
          <cell r="G2848" t="str">
            <v>Chi nhánh Hải Phòng - Công ty Cổ phần Dịch vụ Thương mại Tổng hợp Wincommerce</v>
          </cell>
        </row>
        <row r="2849">
          <cell r="B2849" t="str">
            <v>0009105</v>
          </cell>
          <cell r="C2849" t="str">
            <v>21/01/2022</v>
          </cell>
          <cell r="D2849" t="str">
            <v>01GTKT0/006</v>
          </cell>
          <cell r="E2849">
            <v>0</v>
          </cell>
          <cell r="F2849" t="str">
            <v>NT/21E</v>
          </cell>
          <cell r="G2849" t="str">
            <v>Chi nhánh Hải Phòng - Công ty Cổ phần Dịch vụ Thương mại Tổng hợp Wincommerce</v>
          </cell>
        </row>
        <row r="2850">
          <cell r="B2850" t="str">
            <v>0009106</v>
          </cell>
          <cell r="C2850" t="str">
            <v>21/01/2022</v>
          </cell>
          <cell r="D2850" t="str">
            <v>01GTKT0/006</v>
          </cell>
          <cell r="E2850">
            <v>0</v>
          </cell>
          <cell r="F2850" t="str">
            <v>NT/21E</v>
          </cell>
          <cell r="G2850" t="str">
            <v>Chi nhánh Hải Phòng - Công ty Cổ phần Dịch vụ Thương mại Tổng hợp Wincommerce</v>
          </cell>
        </row>
        <row r="2851">
          <cell r="B2851" t="str">
            <v>0009107</v>
          </cell>
          <cell r="C2851" t="str">
            <v>21/01/2022</v>
          </cell>
          <cell r="D2851" t="str">
            <v>01GTKT0/006</v>
          </cell>
          <cell r="E2851">
            <v>0</v>
          </cell>
          <cell r="F2851" t="str">
            <v>NT/21E</v>
          </cell>
          <cell r="G2851" t="str">
            <v>Chi nhánh Hưng Yên - Công ty Cổ phần Dịch vụ Thương mại Tổng hợp Wincommerce</v>
          </cell>
        </row>
        <row r="2852">
          <cell r="B2852" t="str">
            <v>0009108</v>
          </cell>
          <cell r="C2852" t="str">
            <v>21/01/2022</v>
          </cell>
          <cell r="D2852" t="str">
            <v>01GTKT0/006</v>
          </cell>
          <cell r="E2852">
            <v>0</v>
          </cell>
          <cell r="F2852" t="str">
            <v>NT/21E</v>
          </cell>
          <cell r="G2852" t="str">
            <v>Chi nhánh Hưng Yên - Công ty Cổ phần Dịch vụ Thương mại Tổng hợp Wincommerce</v>
          </cell>
        </row>
        <row r="2853">
          <cell r="B2853" t="str">
            <v>0009109</v>
          </cell>
          <cell r="C2853" t="str">
            <v>21/01/2022</v>
          </cell>
          <cell r="D2853" t="str">
            <v>01GTKT0/006</v>
          </cell>
          <cell r="E2853">
            <v>0</v>
          </cell>
          <cell r="F2853" t="str">
            <v>NT/21E</v>
          </cell>
          <cell r="G2853" t="str">
            <v>Chi nhánh Hưng Yên - Công ty Cổ phần Dịch vụ Thương mại Tổng hợp Wincommerce</v>
          </cell>
        </row>
        <row r="2854">
          <cell r="B2854" t="str">
            <v>0009110</v>
          </cell>
          <cell r="C2854" t="str">
            <v>21/01/2022</v>
          </cell>
          <cell r="D2854" t="str">
            <v>01GTKT0/006</v>
          </cell>
          <cell r="E2854">
            <v>0</v>
          </cell>
          <cell r="F2854" t="str">
            <v>NT/21E</v>
          </cell>
          <cell r="G2854" t="str">
            <v>Chi nhánh Hưng Yên - Công ty Cổ phần Dịch vụ Thương mại Tổng hợp Wincommerce</v>
          </cell>
        </row>
        <row r="2855">
          <cell r="B2855" t="str">
            <v>0009111</v>
          </cell>
          <cell r="C2855" t="str">
            <v>21/01/2022</v>
          </cell>
          <cell r="D2855" t="str">
            <v>01GTKT0/006</v>
          </cell>
          <cell r="E2855">
            <v>0</v>
          </cell>
          <cell r="F2855" t="str">
            <v>NT/21E</v>
          </cell>
          <cell r="G2855" t="str">
            <v>Chi nhánh Hưng Yên - Công ty Cổ phần Dịch vụ Thương mại Tổng hợp Wincommerce</v>
          </cell>
        </row>
        <row r="2856">
          <cell r="B2856" t="str">
            <v>0009112</v>
          </cell>
          <cell r="C2856" t="str">
            <v>21/01/2022</v>
          </cell>
          <cell r="D2856" t="str">
            <v>01GTKT0/006</v>
          </cell>
          <cell r="E2856">
            <v>0</v>
          </cell>
          <cell r="F2856" t="str">
            <v>NT/21E</v>
          </cell>
          <cell r="G2856" t="str">
            <v>Chi nhánh Hà Tĩnh - Công ty Cổ phần Dịch vụ Thương mại Tổng hợp Wincommerce</v>
          </cell>
        </row>
        <row r="2857">
          <cell r="B2857" t="str">
            <v>0009113</v>
          </cell>
          <cell r="C2857" t="str">
            <v>21/01/2022</v>
          </cell>
          <cell r="D2857" t="str">
            <v>01GTKT0/006</v>
          </cell>
          <cell r="E2857">
            <v>0</v>
          </cell>
          <cell r="F2857" t="str">
            <v>NT/21E</v>
          </cell>
          <cell r="G2857" t="str">
            <v>Chi nhánh Quảng Ninh - Công ty Cổ phần Dịch vụ Thương mại Tổng hợp Wincommerce</v>
          </cell>
        </row>
        <row r="2858">
          <cell r="B2858" t="str">
            <v>0009114</v>
          </cell>
          <cell r="C2858" t="str">
            <v>21/01/2022</v>
          </cell>
          <cell r="D2858" t="str">
            <v>01GTKT0/006</v>
          </cell>
          <cell r="E2858">
            <v>0</v>
          </cell>
          <cell r="F2858" t="str">
            <v>NT/21E</v>
          </cell>
          <cell r="G2858" t="str">
            <v>Chi nhánh Quảng Ninh - Công ty Cổ phần Dịch vụ Thương mại Tổng hợp Wincommerce</v>
          </cell>
        </row>
        <row r="2859">
          <cell r="B2859" t="str">
            <v>0009115</v>
          </cell>
          <cell r="C2859" t="str">
            <v>21/01/2022</v>
          </cell>
          <cell r="D2859" t="str">
            <v>01GTKT0/006</v>
          </cell>
          <cell r="E2859">
            <v>0</v>
          </cell>
          <cell r="F2859" t="str">
            <v>NT/21E</v>
          </cell>
          <cell r="G2859" t="str">
            <v>Chi nhánh Quảng Ninh - Công ty Cổ phần Dịch vụ Thương mại Tổng hợp Wincommerce</v>
          </cell>
        </row>
        <row r="2860">
          <cell r="B2860" t="str">
            <v>0009116</v>
          </cell>
          <cell r="C2860" t="str">
            <v>21/01/2022</v>
          </cell>
          <cell r="D2860" t="str">
            <v>01GTKT0/006</v>
          </cell>
          <cell r="E2860">
            <v>0</v>
          </cell>
          <cell r="F2860" t="str">
            <v>NT/21E</v>
          </cell>
          <cell r="G2860" t="str">
            <v>Chi nhánh Hải Phòng - Công ty Cổ phần Dịch vụ Thương mại Tổng hợp Wincommerce</v>
          </cell>
        </row>
        <row r="2861">
          <cell r="B2861" t="str">
            <v>0009117</v>
          </cell>
          <cell r="C2861" t="str">
            <v>21/01/2022</v>
          </cell>
          <cell r="D2861" t="str">
            <v>01GTKT0/006</v>
          </cell>
          <cell r="E2861">
            <v>0</v>
          </cell>
          <cell r="F2861" t="str">
            <v>NT/21E</v>
          </cell>
          <cell r="G2861" t="str">
            <v>Chi nhánh Hải Phòng - Công ty Cổ phần Dịch vụ Thương mại Tổng hợp Wincommerce</v>
          </cell>
        </row>
        <row r="2862">
          <cell r="B2862" t="str">
            <v>0009118</v>
          </cell>
          <cell r="C2862" t="str">
            <v>21/01/2022</v>
          </cell>
          <cell r="D2862" t="str">
            <v>01GTKT0/006</v>
          </cell>
          <cell r="E2862">
            <v>0</v>
          </cell>
          <cell r="F2862" t="str">
            <v>NT/21E</v>
          </cell>
          <cell r="G2862" t="str">
            <v>Chi nhánh Lạng Sơn - Công ty Cổ phần Dịch vụ Thương mại Tổng hợp Wincommerce</v>
          </cell>
        </row>
        <row r="2863">
          <cell r="B2863" t="str">
            <v>0009119</v>
          </cell>
          <cell r="C2863" t="str">
            <v>21/01/2022</v>
          </cell>
          <cell r="D2863" t="str">
            <v>01GTKT0/006</v>
          </cell>
          <cell r="E2863">
            <v>0</v>
          </cell>
          <cell r="F2863" t="str">
            <v>NT/21E</v>
          </cell>
          <cell r="G2863" t="str">
            <v>Chi nhánh Tuyên Quang - Công ty Cổ phần Dịch vụ Thương mại Tổng hợp Wincommerce</v>
          </cell>
        </row>
        <row r="2864">
          <cell r="B2864" t="str">
            <v>0009120</v>
          </cell>
          <cell r="C2864" t="str">
            <v>21/01/2022</v>
          </cell>
          <cell r="D2864" t="str">
            <v>01GTKT0/006</v>
          </cell>
          <cell r="E2864">
            <v>0</v>
          </cell>
          <cell r="F2864" t="str">
            <v>NT/21E</v>
          </cell>
          <cell r="G2864" t="str">
            <v>Chi nhánh Tuyên Quang - Công ty Cổ phần Dịch vụ Thương mại Tổng hợp Wincommerce</v>
          </cell>
        </row>
        <row r="2865">
          <cell r="B2865" t="str">
            <v>0009121</v>
          </cell>
          <cell r="C2865" t="str">
            <v>21/01/2022</v>
          </cell>
          <cell r="D2865" t="str">
            <v>01GTKT0/006</v>
          </cell>
          <cell r="E2865">
            <v>0</v>
          </cell>
          <cell r="F2865" t="str">
            <v>NT/21E</v>
          </cell>
          <cell r="G2865" t="str">
            <v>Chi nhánh Hà Nam - Công ty Cổ phần Dịch vụ Thương mại Tổng hợp Wincommerce</v>
          </cell>
        </row>
        <row r="2866">
          <cell r="B2866" t="str">
            <v>0009122</v>
          </cell>
          <cell r="C2866" t="str">
            <v>21/01/2022</v>
          </cell>
          <cell r="D2866" t="str">
            <v>01GTKT0/006</v>
          </cell>
          <cell r="E2866">
            <v>0</v>
          </cell>
          <cell r="F2866" t="str">
            <v>NT/21E</v>
          </cell>
          <cell r="G2866" t="str">
            <v>Chi nhánh Hưng Yên - Công ty Cổ phần Dịch vụ Thương mại Tổng hợp Wincommerce</v>
          </cell>
        </row>
        <row r="2867">
          <cell r="B2867" t="str">
            <v>0009123</v>
          </cell>
          <cell r="C2867" t="str">
            <v>21/01/2022</v>
          </cell>
          <cell r="D2867" t="str">
            <v>01GTKT0/006</v>
          </cell>
          <cell r="E2867">
            <v>0</v>
          </cell>
          <cell r="F2867" t="str">
            <v>NT/21E</v>
          </cell>
          <cell r="G2867" t="str">
            <v>Chi nhánh Hà Giang - Công ty Cổ phần Dịch vụ Thương mại Tổng hợp Wincommerce</v>
          </cell>
        </row>
        <row r="2868">
          <cell r="B2868" t="str">
            <v>0009124</v>
          </cell>
          <cell r="C2868" t="str">
            <v>21/01/2022</v>
          </cell>
          <cell r="D2868" t="str">
            <v>01GTKT0/006</v>
          </cell>
          <cell r="E2868">
            <v>0</v>
          </cell>
          <cell r="F2868" t="str">
            <v>NT/21E</v>
          </cell>
          <cell r="G2868" t="str">
            <v>Chi nhánh Hà Giang - Công ty Cổ phần Dịch vụ Thương mại Tổng hợp Wincommerce</v>
          </cell>
        </row>
        <row r="2869">
          <cell r="B2869" t="str">
            <v>0009125</v>
          </cell>
          <cell r="C2869" t="str">
            <v>21/01/2022</v>
          </cell>
          <cell r="D2869" t="str">
            <v>01GTKT0/006</v>
          </cell>
          <cell r="E2869">
            <v>0</v>
          </cell>
          <cell r="F2869" t="str">
            <v>NT/21E</v>
          </cell>
          <cell r="G2869" t="str">
            <v>Chi nhánh Hà Giang - Công ty Cổ phần Dịch vụ Thương mại Tổng hợp Wincommerce</v>
          </cell>
        </row>
        <row r="2870">
          <cell r="B2870" t="str">
            <v>0009126</v>
          </cell>
          <cell r="C2870" t="str">
            <v>21/01/2022</v>
          </cell>
          <cell r="D2870" t="str">
            <v>01GTKT0/006</v>
          </cell>
          <cell r="E2870">
            <v>0</v>
          </cell>
          <cell r="F2870" t="str">
            <v>NT/21E</v>
          </cell>
          <cell r="G2870" t="str">
            <v>Chi nhánh Hà Giang - Công ty Cổ phần Dịch vụ Thương mại Tổng hợp Wincommerce</v>
          </cell>
        </row>
        <row r="2871">
          <cell r="B2871" t="str">
            <v>0009127</v>
          </cell>
          <cell r="C2871" t="str">
            <v>21/01/2022</v>
          </cell>
          <cell r="D2871" t="str">
            <v>01GTKT0/006</v>
          </cell>
          <cell r="E2871">
            <v>0</v>
          </cell>
          <cell r="F2871" t="str">
            <v>NT/21E</v>
          </cell>
          <cell r="G2871" t="str">
            <v>Chi nhánh Yên Bái - Công ty Cổ phần Dịch vụ Thương mại Tổng hợp Wincommerce</v>
          </cell>
        </row>
        <row r="2872">
          <cell r="B2872" t="str">
            <v>0009128</v>
          </cell>
          <cell r="C2872" t="str">
            <v>21/01/2022</v>
          </cell>
          <cell r="D2872" t="str">
            <v>01GTKT0/006</v>
          </cell>
          <cell r="E2872">
            <v>0</v>
          </cell>
          <cell r="F2872" t="str">
            <v>NT/21E</v>
          </cell>
          <cell r="G2872" t="str">
            <v>Chi nhánh Yên Bái - Công ty Cổ phần Dịch vụ Thương mại Tổng hợp Wincommerce</v>
          </cell>
        </row>
        <row r="2873">
          <cell r="B2873" t="str">
            <v>0009129</v>
          </cell>
          <cell r="C2873" t="str">
            <v>21/01/2022</v>
          </cell>
          <cell r="D2873" t="str">
            <v>01GTKT0/006</v>
          </cell>
          <cell r="E2873">
            <v>0</v>
          </cell>
          <cell r="F2873" t="str">
            <v>NT/21E</v>
          </cell>
          <cell r="G2873" t="str">
            <v>Chi nhánh Yên Bái - Công ty Cổ phần Dịch vụ Thương mại Tổng hợp Wincommerce</v>
          </cell>
        </row>
        <row r="2874">
          <cell r="B2874" t="str">
            <v>0009130</v>
          </cell>
          <cell r="C2874" t="str">
            <v>21/01/2022</v>
          </cell>
          <cell r="D2874" t="str">
            <v>01GTKT0/006</v>
          </cell>
          <cell r="E2874">
            <v>0</v>
          </cell>
          <cell r="F2874" t="str">
            <v>NT/21E</v>
          </cell>
          <cell r="G2874" t="str">
            <v>Chi nhánh Yên Bái - Công ty Cổ phần Dịch vụ Thương mại Tổng hợp Wincommerce</v>
          </cell>
        </row>
        <row r="2875">
          <cell r="B2875" t="str">
            <v>0009131</v>
          </cell>
          <cell r="C2875" t="str">
            <v>21/01/2022</v>
          </cell>
          <cell r="D2875" t="str">
            <v>01GTKT0/006</v>
          </cell>
          <cell r="E2875">
            <v>0</v>
          </cell>
          <cell r="F2875" t="str">
            <v>NT/21E</v>
          </cell>
          <cell r="G2875" t="str">
            <v>Chi nhánh Yên Bái - Công ty Cổ phần Dịch vụ Thương mại Tổng hợp Wincommerce</v>
          </cell>
        </row>
        <row r="2876">
          <cell r="B2876" t="str">
            <v>0009132</v>
          </cell>
          <cell r="C2876" t="str">
            <v>21/01/2022</v>
          </cell>
          <cell r="D2876" t="str">
            <v>01GTKT0/006</v>
          </cell>
          <cell r="E2876">
            <v>0</v>
          </cell>
          <cell r="F2876" t="str">
            <v>NT/21E</v>
          </cell>
          <cell r="G2876" t="str">
            <v>Chi nhánh Lào Cai - Công ty Cổ phần Dịch vụ Thương mại Tổng hợp Wincommerce</v>
          </cell>
        </row>
        <row r="2877">
          <cell r="B2877" t="str">
            <v>0009133</v>
          </cell>
          <cell r="C2877" t="str">
            <v>21/01/2022</v>
          </cell>
          <cell r="D2877" t="str">
            <v>01GTKT0/006</v>
          </cell>
          <cell r="E2877">
            <v>0</v>
          </cell>
          <cell r="F2877" t="str">
            <v>NT/21E</v>
          </cell>
          <cell r="G2877" t="str">
            <v>Chi nhánh Lào Cai - Công ty Cổ phần Dịch vụ Thương mại Tổng hợp Wincommerce</v>
          </cell>
        </row>
        <row r="2878">
          <cell r="B2878" t="str">
            <v>0009134</v>
          </cell>
          <cell r="C2878" t="str">
            <v>21/01/2022</v>
          </cell>
          <cell r="D2878" t="str">
            <v>01GTKT0/006</v>
          </cell>
          <cell r="E2878">
            <v>0</v>
          </cell>
          <cell r="F2878" t="str">
            <v>NT/21E</v>
          </cell>
          <cell r="G2878" t="str">
            <v>Chi nhánh Thái Nguyên - Công ty Cổ phần Dịch vụ Thương mại Tổng hợp Wincommerce</v>
          </cell>
        </row>
        <row r="2879">
          <cell r="B2879" t="str">
            <v>0009135</v>
          </cell>
          <cell r="C2879" t="str">
            <v>21/01/2022</v>
          </cell>
          <cell r="D2879" t="str">
            <v>01GTKT0/006</v>
          </cell>
          <cell r="E2879">
            <v>0</v>
          </cell>
          <cell r="F2879" t="str">
            <v>NT/21E</v>
          </cell>
          <cell r="G2879" t="str">
            <v>Chi nhánh Thái Nguyên - Công ty Cổ phần Dịch vụ Thương mại Tổng hợp Wincommerce</v>
          </cell>
        </row>
        <row r="2880">
          <cell r="B2880" t="str">
            <v>0009136</v>
          </cell>
          <cell r="C2880" t="str">
            <v>21/01/2022</v>
          </cell>
          <cell r="D2880" t="str">
            <v>01GTKT0/006</v>
          </cell>
          <cell r="E2880">
            <v>0</v>
          </cell>
          <cell r="F2880" t="str">
            <v>NT/21E</v>
          </cell>
          <cell r="G2880" t="str">
            <v>Chi nhánh Bắc Ninh - Công ty Cổ phần Dịch vụ Thương mại Tổng hợp Wincommerce</v>
          </cell>
        </row>
        <row r="2881">
          <cell r="B2881" t="str">
            <v>0009137</v>
          </cell>
          <cell r="C2881" t="str">
            <v>21/01/2022</v>
          </cell>
          <cell r="D2881" t="str">
            <v>01GTKT0/006</v>
          </cell>
          <cell r="E2881">
            <v>0</v>
          </cell>
          <cell r="F2881" t="str">
            <v>NT/21E</v>
          </cell>
          <cell r="G2881" t="str">
            <v>Chi nhánh Bắc Giang - Công ty Cổ phần Dịch vụ Thương mại Tổng hợp Wincommerce</v>
          </cell>
        </row>
        <row r="2882">
          <cell r="B2882" t="str">
            <v>0009138</v>
          </cell>
          <cell r="C2882" t="str">
            <v>21/01/2022</v>
          </cell>
          <cell r="D2882" t="str">
            <v>01GTKT0/006</v>
          </cell>
          <cell r="E2882">
            <v>0</v>
          </cell>
          <cell r="F2882" t="str">
            <v>NT/21E</v>
          </cell>
          <cell r="G2882" t="str">
            <v>Chi nhánh Bắc Giang - Công ty Cổ phần Dịch vụ Thương mại Tổng hợp Wincommerce</v>
          </cell>
        </row>
        <row r="2883">
          <cell r="B2883" t="str">
            <v>0009139</v>
          </cell>
          <cell r="C2883" t="str">
            <v>21/01/2022</v>
          </cell>
          <cell r="D2883" t="str">
            <v>01GTKT0/006</v>
          </cell>
          <cell r="E2883">
            <v>0</v>
          </cell>
          <cell r="F2883" t="str">
            <v>NT/21E</v>
          </cell>
          <cell r="G2883" t="str">
            <v>Chi nhánh Bắc Giang - Công ty Cổ phần Dịch vụ Thương mại Tổng hợp Wincommerce</v>
          </cell>
        </row>
        <row r="2884">
          <cell r="B2884" t="str">
            <v>0009140</v>
          </cell>
          <cell r="C2884" t="str">
            <v>21/01/2022</v>
          </cell>
          <cell r="D2884" t="str">
            <v>01GTKT0/006</v>
          </cell>
          <cell r="E2884">
            <v>0</v>
          </cell>
          <cell r="F2884" t="str">
            <v>NT/21E</v>
          </cell>
          <cell r="G2884" t="str">
            <v>Chi nhánh Bắc Ninh - Công ty Cổ phần Dịch vụ Thương mại Tổng hợp Wincommerce</v>
          </cell>
        </row>
        <row r="2885">
          <cell r="B2885" t="str">
            <v>0009141</v>
          </cell>
          <cell r="C2885" t="str">
            <v>21/01/2022</v>
          </cell>
          <cell r="D2885" t="str">
            <v>01GTKT0/006</v>
          </cell>
          <cell r="E2885">
            <v>0</v>
          </cell>
          <cell r="F2885" t="str">
            <v>NT/21E</v>
          </cell>
          <cell r="G2885" t="str">
            <v>Chi nhánh Bắc Giang - Công ty Cổ phần Dịch vụ Thương mại Tổng hợp Wincommerce</v>
          </cell>
        </row>
        <row r="2886">
          <cell r="B2886" t="str">
            <v>0009142</v>
          </cell>
          <cell r="C2886" t="str">
            <v>21/01/2022</v>
          </cell>
          <cell r="D2886" t="str">
            <v>01GTKT0/006</v>
          </cell>
          <cell r="E2886">
            <v>0</v>
          </cell>
          <cell r="F2886" t="str">
            <v>NT/21E</v>
          </cell>
          <cell r="G2886" t="str">
            <v>Chi nhánh Bắc Ninh - Công ty Cổ phần Dịch vụ Thương mại Tổng hợp Wincommerce</v>
          </cell>
        </row>
        <row r="2887">
          <cell r="B2887" t="str">
            <v>0009143</v>
          </cell>
          <cell r="C2887" t="str">
            <v>21/01/2022</v>
          </cell>
          <cell r="D2887" t="str">
            <v>01GTKT0/006</v>
          </cell>
          <cell r="E2887">
            <v>0</v>
          </cell>
          <cell r="F2887" t="str">
            <v>NT/21E</v>
          </cell>
          <cell r="G2887" t="str">
            <v>Chi nhánh Phú Thọ - Công ty Cổ phần Dịch vụ Thương mại Tổng hợp Wincommerce</v>
          </cell>
        </row>
        <row r="2888">
          <cell r="B2888" t="str">
            <v>0009144</v>
          </cell>
          <cell r="C2888" t="str">
            <v>21/01/2022</v>
          </cell>
          <cell r="D2888" t="str">
            <v>01GTKT0/006</v>
          </cell>
          <cell r="E2888">
            <v>0</v>
          </cell>
          <cell r="F2888" t="str">
            <v>NT/21E</v>
          </cell>
          <cell r="G2888" t="str">
            <v>Chi nhánh Phú Thọ - Công ty Cổ phần Dịch vụ Thương mại Tổng hợp Wincommerce</v>
          </cell>
        </row>
        <row r="2889">
          <cell r="B2889" t="str">
            <v>0009145</v>
          </cell>
          <cell r="C2889" t="str">
            <v>21/01/2022</v>
          </cell>
          <cell r="D2889" t="str">
            <v>01GTKT0/006</v>
          </cell>
          <cell r="E2889">
            <v>0</v>
          </cell>
          <cell r="F2889" t="str">
            <v>NT/21E</v>
          </cell>
          <cell r="G2889" t="str">
            <v>Chi nhánh Phú Thọ - Công ty Cổ phần Dịch vụ Thương mại Tổng hợp Wincommerce</v>
          </cell>
        </row>
        <row r="2890">
          <cell r="B2890" t="str">
            <v>0009146</v>
          </cell>
          <cell r="C2890" t="str">
            <v>21/01/2022</v>
          </cell>
          <cell r="D2890" t="str">
            <v>01GTKT0/006</v>
          </cell>
          <cell r="E2890">
            <v>0</v>
          </cell>
          <cell r="F2890" t="str">
            <v>NT/21E</v>
          </cell>
          <cell r="G2890" t="str">
            <v>Chi nhánh Phú Thọ - Công ty Cổ phần Dịch vụ Thương mại Tổng hợp Wincommerce</v>
          </cell>
        </row>
        <row r="2891">
          <cell r="B2891" t="str">
            <v>0009147</v>
          </cell>
          <cell r="C2891" t="str">
            <v>21/01/2022</v>
          </cell>
          <cell r="D2891" t="str">
            <v>01GTKT0/006</v>
          </cell>
          <cell r="E2891">
            <v>0</v>
          </cell>
          <cell r="F2891" t="str">
            <v>NT/21E</v>
          </cell>
          <cell r="G2891" t="str">
            <v>Chi nhánh Phú Thọ - Công ty Cổ phần Dịch vụ Thương mại Tổng hợp Wincommerce</v>
          </cell>
        </row>
        <row r="2892">
          <cell r="B2892" t="str">
            <v>0009148</v>
          </cell>
          <cell r="C2892" t="str">
            <v>21/01/2022</v>
          </cell>
          <cell r="D2892" t="str">
            <v>01GTKT0/006</v>
          </cell>
          <cell r="E2892">
            <v>0</v>
          </cell>
          <cell r="F2892" t="str">
            <v>NT/21E</v>
          </cell>
          <cell r="G2892" t="str">
            <v>Chi nhánh Phú Thọ - Công ty Cổ phần Dịch vụ Thương mại Tổng hợp Wincommerce</v>
          </cell>
        </row>
        <row r="2893">
          <cell r="B2893" t="str">
            <v>0009149</v>
          </cell>
          <cell r="C2893" t="str">
            <v>21/01/2022</v>
          </cell>
          <cell r="D2893" t="str">
            <v>01GTKT0/006</v>
          </cell>
          <cell r="E2893">
            <v>0</v>
          </cell>
          <cell r="F2893" t="str">
            <v>NT/21E</v>
          </cell>
          <cell r="G2893" t="str">
            <v>Chi nhánh Phú Thọ - Công ty Cổ phần Dịch vụ Thương mại Tổng hợp Wincommerce</v>
          </cell>
        </row>
        <row r="2894">
          <cell r="B2894" t="str">
            <v>0009150</v>
          </cell>
          <cell r="C2894" t="str">
            <v>21/01/2022</v>
          </cell>
          <cell r="D2894" t="str">
            <v>01GTKT0/006</v>
          </cell>
          <cell r="E2894">
            <v>0</v>
          </cell>
          <cell r="F2894" t="str">
            <v>NT/21E</v>
          </cell>
          <cell r="G2894" t="str">
            <v>Chi nhánh Phú Thọ - Công ty Cổ phần Dịch vụ Thương mại Tổng hợp Wincommerce</v>
          </cell>
        </row>
        <row r="2895">
          <cell r="B2895" t="str">
            <v>0009151</v>
          </cell>
          <cell r="C2895" t="str">
            <v>21/01/2022</v>
          </cell>
          <cell r="D2895" t="str">
            <v>01GTKT0/006</v>
          </cell>
          <cell r="E2895">
            <v>0</v>
          </cell>
          <cell r="F2895" t="str">
            <v>NT/21E</v>
          </cell>
          <cell r="G2895" t="str">
            <v>Chi nhánh Vĩnh Phúc - Công ty Cổ phần Dịch vụ Thương mại Tổng hợp Wincommerce</v>
          </cell>
        </row>
        <row r="2896">
          <cell r="B2896" t="str">
            <v>0009152</v>
          </cell>
          <cell r="C2896" t="str">
            <v>21/01/2022</v>
          </cell>
          <cell r="D2896" t="str">
            <v>01GTKT0/006</v>
          </cell>
          <cell r="E2896">
            <v>0</v>
          </cell>
          <cell r="F2896" t="str">
            <v>NT/21E</v>
          </cell>
          <cell r="G2896" t="str">
            <v>Chi nhánh Vĩnh Phúc - Công ty Cổ phần Dịch vụ Thương mại Tổng hợp Wincommerce</v>
          </cell>
        </row>
        <row r="2897">
          <cell r="B2897" t="str">
            <v>0009153</v>
          </cell>
          <cell r="C2897" t="str">
            <v>21/01/2022</v>
          </cell>
          <cell r="D2897" t="str">
            <v>01GTKT0/006</v>
          </cell>
          <cell r="E2897">
            <v>0</v>
          </cell>
          <cell r="F2897" t="str">
            <v>NT/21E</v>
          </cell>
          <cell r="G2897" t="str">
            <v>Chi nhánh Vĩnh Phúc - Công ty Cổ phần Dịch vụ Thương mại Tổng hợp Wincommerce</v>
          </cell>
        </row>
        <row r="2898">
          <cell r="B2898" t="str">
            <v>0009154</v>
          </cell>
          <cell r="C2898" t="str">
            <v>21/01/2022</v>
          </cell>
          <cell r="D2898" t="str">
            <v>01GTKT0/006</v>
          </cell>
          <cell r="E2898">
            <v>0</v>
          </cell>
          <cell r="F2898" t="str">
            <v>NT/21E</v>
          </cell>
          <cell r="G2898" t="str">
            <v>Chi nhánh Vĩnh Phúc - Công ty Cổ phần Dịch vụ Thương mại Tổng hợp Wincommerce</v>
          </cell>
        </row>
        <row r="2899">
          <cell r="B2899" t="str">
            <v>0009155</v>
          </cell>
          <cell r="C2899" t="str">
            <v>21/01/2022</v>
          </cell>
          <cell r="D2899" t="str">
            <v>01GTKT0/006</v>
          </cell>
          <cell r="E2899">
            <v>0</v>
          </cell>
          <cell r="F2899" t="str">
            <v>NT/21E</v>
          </cell>
          <cell r="G2899" t="str">
            <v>Chi nhánh Vĩnh Phúc - Công ty Cổ phần Dịch vụ Thương mại Tổng hợp Wincommerce</v>
          </cell>
        </row>
        <row r="2900">
          <cell r="B2900" t="str">
            <v>0009156</v>
          </cell>
          <cell r="C2900" t="str">
            <v>21/01/2022</v>
          </cell>
          <cell r="D2900" t="str">
            <v>01GTKT0/006</v>
          </cell>
          <cell r="E2900">
            <v>0</v>
          </cell>
          <cell r="F2900" t="str">
            <v>NT/21E</v>
          </cell>
          <cell r="G2900" t="str">
            <v>Chi nhánh Vĩnh Phúc - Công ty Cổ phần Dịch vụ Thương mại Tổng hợp Wincommerce</v>
          </cell>
        </row>
        <row r="2901">
          <cell r="B2901" t="str">
            <v>0009157</v>
          </cell>
          <cell r="C2901" t="str">
            <v>21/01/2022</v>
          </cell>
          <cell r="D2901" t="str">
            <v>01GTKT0/006</v>
          </cell>
          <cell r="E2901">
            <v>0</v>
          </cell>
          <cell r="F2901" t="str">
            <v>NT/21E</v>
          </cell>
          <cell r="G2901" t="str">
            <v>Chi nhánh Vĩnh Phúc - Công ty Cổ phần Dịch vụ Thương mại Tổng hợp Wincommerce</v>
          </cell>
        </row>
        <row r="2902">
          <cell r="B2902" t="str">
            <v>0009158</v>
          </cell>
          <cell r="C2902" t="str">
            <v>21/01/2022</v>
          </cell>
          <cell r="D2902" t="str">
            <v>01GTKT0/006</v>
          </cell>
          <cell r="E2902">
            <v>0</v>
          </cell>
          <cell r="F2902" t="str">
            <v>NT/21E</v>
          </cell>
          <cell r="G2902" t="str">
            <v>Chi nhánh Vĩnh Phúc - Công ty Cổ phần Dịch vụ Thương mại Tổng hợp Wincommerce</v>
          </cell>
        </row>
        <row r="2903">
          <cell r="B2903" t="str">
            <v>0009159</v>
          </cell>
          <cell r="C2903" t="str">
            <v>21/01/2022</v>
          </cell>
          <cell r="D2903" t="str">
            <v>01GTKT0/006</v>
          </cell>
          <cell r="E2903">
            <v>0</v>
          </cell>
          <cell r="F2903" t="str">
            <v>NT/21E</v>
          </cell>
          <cell r="G2903" t="str">
            <v>Chi nhánh Vĩnh Phúc - Công ty Cổ phần Dịch vụ Thương mại Tổng hợp Wincommerce</v>
          </cell>
        </row>
        <row r="2904">
          <cell r="B2904" t="str">
            <v>0009160</v>
          </cell>
          <cell r="C2904" t="str">
            <v>21/01/2022</v>
          </cell>
          <cell r="D2904" t="str">
            <v>01GTKT0/006</v>
          </cell>
          <cell r="E2904">
            <v>0</v>
          </cell>
          <cell r="F2904" t="str">
            <v>NT/21E</v>
          </cell>
          <cell r="G2904" t="str">
            <v>Chi nhánh Vĩnh Phúc - Công ty Cổ phần Dịch vụ Thương mại Tổng hợp Wincommerce</v>
          </cell>
        </row>
        <row r="2905">
          <cell r="B2905" t="str">
            <v>0009161</v>
          </cell>
          <cell r="C2905" t="str">
            <v>21/01/2022</v>
          </cell>
          <cell r="D2905" t="str">
            <v>01GTKT0/006</v>
          </cell>
          <cell r="E2905">
            <v>0</v>
          </cell>
          <cell r="F2905" t="str">
            <v>NT/21E</v>
          </cell>
          <cell r="G2905" t="str">
            <v>Chi nhánh Nghệ An - Công ty Cổ phần Dịch vụ Thương mại Tổng hợp Wincommerce</v>
          </cell>
        </row>
        <row r="2906">
          <cell r="B2906" t="str">
            <v>0009162</v>
          </cell>
          <cell r="C2906" t="str">
            <v>21/01/2022</v>
          </cell>
          <cell r="D2906" t="str">
            <v>01GTKT0/006</v>
          </cell>
          <cell r="E2906">
            <v>0</v>
          </cell>
          <cell r="F2906" t="str">
            <v>NT/21E</v>
          </cell>
          <cell r="G2906" t="str">
            <v>Chi nhánh Hà Tĩnh - Công ty Cổ phần Dịch vụ Thương mại Tổng hợp Wincommerce</v>
          </cell>
        </row>
        <row r="2907">
          <cell r="B2907" t="str">
            <v>0009163</v>
          </cell>
          <cell r="C2907" t="str">
            <v>21/01/2022</v>
          </cell>
          <cell r="D2907" t="str">
            <v>01GTKT0/006</v>
          </cell>
          <cell r="E2907">
            <v>0</v>
          </cell>
          <cell r="F2907" t="str">
            <v>NT/21E</v>
          </cell>
          <cell r="G2907" t="str">
            <v>Chi nhánh Nghệ An - Công ty Cổ phần Dịch vụ Thương mại Tổng hợp Wincommerce</v>
          </cell>
        </row>
        <row r="2908">
          <cell r="B2908" t="str">
            <v>0009164</v>
          </cell>
          <cell r="C2908" t="str">
            <v>21/01/2022</v>
          </cell>
          <cell r="D2908" t="str">
            <v>01GTKT0/006</v>
          </cell>
          <cell r="E2908">
            <v>0</v>
          </cell>
          <cell r="F2908" t="str">
            <v>NT/21E</v>
          </cell>
          <cell r="G2908" t="str">
            <v>Chi nhánh Nghệ An - Công ty Cổ phần Dịch vụ Thương mại Tổng hợp Wincommerce</v>
          </cell>
        </row>
        <row r="2909">
          <cell r="B2909" t="str">
            <v>0009165</v>
          </cell>
          <cell r="C2909" t="str">
            <v>21/01/2022</v>
          </cell>
          <cell r="D2909" t="str">
            <v>01GTKT0/006</v>
          </cell>
          <cell r="E2909">
            <v>0</v>
          </cell>
          <cell r="F2909" t="str">
            <v>NT/21E</v>
          </cell>
          <cell r="G2909" t="str">
            <v>Chi nhánh Nghệ An - Công ty Cổ phần Dịch vụ Thương mại Tổng hợp Wincommerce</v>
          </cell>
        </row>
        <row r="2910">
          <cell r="B2910" t="str">
            <v>0009166</v>
          </cell>
          <cell r="C2910" t="str">
            <v>21/01/2022</v>
          </cell>
          <cell r="D2910" t="str">
            <v>01GTKT0/006</v>
          </cell>
          <cell r="E2910">
            <v>0</v>
          </cell>
          <cell r="F2910" t="str">
            <v>NT/21E</v>
          </cell>
          <cell r="G2910" t="str">
            <v>Công Ty TNHH Bán Lẻ BRG</v>
          </cell>
        </row>
        <row r="2911">
          <cell r="B2911" t="str">
            <v>0009167</v>
          </cell>
          <cell r="C2911" t="str">
            <v>21/01/2022</v>
          </cell>
          <cell r="D2911" t="str">
            <v>01GTKT0/006</v>
          </cell>
          <cell r="E2911">
            <v>0</v>
          </cell>
          <cell r="F2911" t="str">
            <v>NT/21E</v>
          </cell>
          <cell r="G2911" t="str">
            <v>CÔNG TY TNHH MỘT THÀNH VIÊN THƯƠNG MẠI SÀI GÒN QUẢNG NGÃI</v>
          </cell>
        </row>
        <row r="2912">
          <cell r="B2912" t="str">
            <v>0009168</v>
          </cell>
          <cell r="C2912" t="str">
            <v>21/01/2022</v>
          </cell>
          <cell r="D2912" t="str">
            <v>01GTKT0/006</v>
          </cell>
          <cell r="E2912">
            <v>0</v>
          </cell>
          <cell r="F2912" t="str">
            <v>NT/21E</v>
          </cell>
          <cell r="G2912" t="str">
            <v>Chi Nhánh Liên Hiệp Hợp Tác Xã Thương Mại Thành Phố Hồ Chí Minh- Co.opMart Kon Tum</v>
          </cell>
        </row>
        <row r="2913">
          <cell r="B2913" t="str">
            <v>0009169</v>
          </cell>
          <cell r="C2913" t="str">
            <v>21/01/2022</v>
          </cell>
          <cell r="D2913" t="str">
            <v>01GTKT0/006</v>
          </cell>
          <cell r="E2913">
            <v>0</v>
          </cell>
          <cell r="F2913" t="str">
            <v>NT/21E</v>
          </cell>
          <cell r="G2913" t="str">
            <v>Công Ty TNHH Bán Lẻ BRG</v>
          </cell>
        </row>
        <row r="2914">
          <cell r="B2914" t="str">
            <v>0009170</v>
          </cell>
          <cell r="C2914" t="str">
            <v>21/01/2022</v>
          </cell>
          <cell r="D2914" t="str">
            <v>01GTKT0/006</v>
          </cell>
          <cell r="E2914">
            <v>0</v>
          </cell>
          <cell r="F2914" t="str">
            <v>NT/21E</v>
          </cell>
          <cell r="G2914" t="str">
            <v>Công Ty TNHH Bán Lẻ BRG</v>
          </cell>
        </row>
        <row r="2915">
          <cell r="B2915" t="str">
            <v>0009171</v>
          </cell>
          <cell r="C2915" t="str">
            <v>21/01/2022</v>
          </cell>
          <cell r="D2915" t="str">
            <v>01GTKT0/006</v>
          </cell>
          <cell r="E2915">
            <v>0</v>
          </cell>
          <cell r="F2915" t="str">
            <v>NT/21E</v>
          </cell>
          <cell r="G2915" t="str">
            <v>CÔNG TY TNHH MTV THƯƠNG MẠI DỊCH VỤ SÀI GÒN - PHÚ YÊN</v>
          </cell>
        </row>
        <row r="2916">
          <cell r="B2916" t="str">
            <v>0009172</v>
          </cell>
          <cell r="C2916" t="str">
            <v>21/01/2022</v>
          </cell>
          <cell r="D2916" t="str">
            <v>01GTKT0/006</v>
          </cell>
          <cell r="E2916">
            <v>0</v>
          </cell>
          <cell r="F2916" t="str">
            <v>NT/21E</v>
          </cell>
          <cell r="G2916" t="str">
            <v>Chi nhánh Nghệ An - Công ty Cổ phần Dịch vụ Thương mại Tổng hợp Wincommerce</v>
          </cell>
        </row>
        <row r="2917">
          <cell r="B2917" t="str">
            <v>0009173</v>
          </cell>
          <cell r="C2917" t="str">
            <v>21/01/2022</v>
          </cell>
          <cell r="D2917" t="str">
            <v>01GTKT0/006</v>
          </cell>
          <cell r="E2917">
            <v>0</v>
          </cell>
          <cell r="F2917" t="str">
            <v>NT/21E</v>
          </cell>
          <cell r="G2917" t="str">
            <v>Chi nhánh Nghệ An - Công ty Cổ phần Dịch vụ Thương mại Tổng hợp Wincommerce</v>
          </cell>
        </row>
        <row r="2918">
          <cell r="B2918" t="str">
            <v>0009174</v>
          </cell>
          <cell r="C2918" t="str">
            <v>21/01/2022</v>
          </cell>
          <cell r="D2918" t="str">
            <v>01GTKT0/006</v>
          </cell>
          <cell r="E2918">
            <v>0</v>
          </cell>
          <cell r="F2918" t="str">
            <v>NT/21E</v>
          </cell>
          <cell r="G2918" t="str">
            <v>Chi nhánh Nghệ An - Công ty Cổ phần Dịch vụ Thương mại Tổng hợp Wincommerce</v>
          </cell>
        </row>
        <row r="2919">
          <cell r="B2919" t="str">
            <v>0009175</v>
          </cell>
          <cell r="C2919" t="str">
            <v>21/01/2022</v>
          </cell>
          <cell r="D2919" t="str">
            <v>01GTKT0/006</v>
          </cell>
          <cell r="E2919">
            <v>0</v>
          </cell>
          <cell r="F2919" t="str">
            <v>NT/21E</v>
          </cell>
          <cell r="G2919" t="str">
            <v>Chi nhánh Nghệ An - Công ty Cổ phần Dịch vụ Thương mại Tổng hợp Wincommerce</v>
          </cell>
        </row>
        <row r="2920">
          <cell r="B2920" t="str">
            <v>0009176</v>
          </cell>
          <cell r="C2920" t="str">
            <v>21/01/2022</v>
          </cell>
          <cell r="D2920" t="str">
            <v>01GTKT0/006</v>
          </cell>
          <cell r="E2920">
            <v>0</v>
          </cell>
          <cell r="F2920" t="str">
            <v>NT/21E</v>
          </cell>
          <cell r="G2920" t="str">
            <v>Chi nhánh Nghệ An - Công ty Cổ phần Dịch vụ Thương mại Tổng hợp Wincommerce</v>
          </cell>
        </row>
        <row r="2921">
          <cell r="B2921" t="str">
            <v>0009177</v>
          </cell>
          <cell r="C2921" t="str">
            <v>21/01/2022</v>
          </cell>
          <cell r="D2921" t="str">
            <v>01GTKT0/006</v>
          </cell>
          <cell r="E2921">
            <v>0</v>
          </cell>
          <cell r="F2921" t="str">
            <v>NT/21E</v>
          </cell>
          <cell r="G2921" t="str">
            <v>Chi nhánh Nghệ An - Công ty Cổ phần Dịch vụ Thương mại Tổng hợp Wincommerce</v>
          </cell>
        </row>
        <row r="2922">
          <cell r="B2922" t="str">
            <v>0009178</v>
          </cell>
          <cell r="C2922" t="str">
            <v>21/01/2022</v>
          </cell>
          <cell r="D2922" t="str">
            <v>01GTKT0/006</v>
          </cell>
          <cell r="E2922">
            <v>0</v>
          </cell>
          <cell r="F2922" t="str">
            <v>NT/21E</v>
          </cell>
          <cell r="G2922" t="str">
            <v>Chi nhánh Nghệ An - Công ty Cổ phần Dịch vụ Thương mại Tổng hợp Wincommerce</v>
          </cell>
        </row>
        <row r="2923">
          <cell r="B2923" t="str">
            <v>0009179</v>
          </cell>
          <cell r="C2923" t="str">
            <v>21/01/2022</v>
          </cell>
          <cell r="D2923" t="str">
            <v>01GTKT0/006</v>
          </cell>
          <cell r="E2923">
            <v>0</v>
          </cell>
          <cell r="F2923" t="str">
            <v>NT/21E</v>
          </cell>
          <cell r="G2923" t="str">
            <v>Chi nhánh Hà Tĩnh - Công ty Cổ phần Dịch vụ Thương mại Tổng hợp Wincommerce</v>
          </cell>
        </row>
        <row r="2924">
          <cell r="B2924" t="str">
            <v>0009180</v>
          </cell>
          <cell r="C2924" t="str">
            <v>21/01/2022</v>
          </cell>
          <cell r="D2924" t="str">
            <v>01GTKT0/006</v>
          </cell>
          <cell r="E2924">
            <v>0</v>
          </cell>
          <cell r="F2924" t="str">
            <v>NT/21E</v>
          </cell>
          <cell r="G2924" t="str">
            <v>Chi nhánh Nghệ An - Công ty Cổ phần Dịch vụ Thương mại Tổng hợp Wincommerce</v>
          </cell>
        </row>
        <row r="2925">
          <cell r="B2925" t="str">
            <v>0009181</v>
          </cell>
          <cell r="C2925" t="str">
            <v>21/01/2022</v>
          </cell>
          <cell r="D2925" t="str">
            <v>01GTKT0/006</v>
          </cell>
          <cell r="E2925">
            <v>0</v>
          </cell>
          <cell r="F2925" t="str">
            <v>NT/21E</v>
          </cell>
          <cell r="G2925" t="str">
            <v>Chi nhánh Hà Tĩnh - Công ty Cổ phần Dịch vụ Thương mại Tổng hợp Wincommerce</v>
          </cell>
        </row>
        <row r="2926">
          <cell r="B2926" t="str">
            <v>0009182</v>
          </cell>
          <cell r="C2926" t="str">
            <v>21/01/2022</v>
          </cell>
          <cell r="D2926" t="str">
            <v>01GTKT0/006</v>
          </cell>
          <cell r="E2926">
            <v>0</v>
          </cell>
          <cell r="F2926" t="str">
            <v>NT/21E</v>
          </cell>
          <cell r="G2926" t="str">
            <v>Chi nhánh Nghệ An - Công ty Cổ phần Dịch vụ Thương mại Tổng hợp Wincommerce</v>
          </cell>
        </row>
        <row r="2927">
          <cell r="B2927" t="str">
            <v>0009183</v>
          </cell>
          <cell r="C2927" t="str">
            <v>21/01/2022</v>
          </cell>
          <cell r="D2927" t="str">
            <v>01GTKT0/006</v>
          </cell>
          <cell r="E2927">
            <v>0</v>
          </cell>
          <cell r="F2927" t="str">
            <v>NT/21E</v>
          </cell>
          <cell r="G2927" t="str">
            <v>Chi nhánh Nghệ An - Công ty Cổ phần Dịch vụ Thương mại Tổng hợp Wincommerce</v>
          </cell>
        </row>
        <row r="2928">
          <cell r="B2928" t="str">
            <v>0009184</v>
          </cell>
          <cell r="C2928" t="str">
            <v>21/01/2022</v>
          </cell>
          <cell r="D2928" t="str">
            <v>01GTKT0/006</v>
          </cell>
          <cell r="E2928">
            <v>0</v>
          </cell>
          <cell r="F2928" t="str">
            <v>NT/21E</v>
          </cell>
          <cell r="G2928" t="str">
            <v>Chi nhánh Nghệ An - Công ty Cổ phần Dịch vụ Thương mại Tổng hợp Wincommerce</v>
          </cell>
        </row>
        <row r="2929">
          <cell r="B2929" t="str">
            <v>0009185</v>
          </cell>
          <cell r="C2929" t="str">
            <v>21/01/2022</v>
          </cell>
          <cell r="D2929" t="str">
            <v>01GTKT0/006</v>
          </cell>
          <cell r="E2929">
            <v>0</v>
          </cell>
          <cell r="F2929" t="str">
            <v>NT/21E</v>
          </cell>
          <cell r="G2929" t="str">
            <v>Chi nhánh Hà Tĩnh - Công ty Cổ phần Dịch vụ Thương mại Tổng hợp Wincommerce</v>
          </cell>
        </row>
        <row r="2930">
          <cell r="B2930" t="str">
            <v>0009186</v>
          </cell>
          <cell r="C2930" t="str">
            <v>21/01/2022</v>
          </cell>
          <cell r="D2930" t="str">
            <v>01GTKT0/006</v>
          </cell>
          <cell r="E2930">
            <v>0</v>
          </cell>
          <cell r="F2930" t="str">
            <v>NT/21E</v>
          </cell>
          <cell r="G2930" t="str">
            <v>Chi nhánh Nghệ An - Công ty Cổ phần Dịch vụ Thương mại Tổng hợp Wincommerce</v>
          </cell>
        </row>
        <row r="2931">
          <cell r="B2931" t="str">
            <v>0009187</v>
          </cell>
          <cell r="C2931" t="str">
            <v>21/01/2022</v>
          </cell>
          <cell r="D2931" t="str">
            <v>01GTKT0/006</v>
          </cell>
          <cell r="E2931">
            <v>0</v>
          </cell>
          <cell r="F2931" t="str">
            <v>NT/21E</v>
          </cell>
          <cell r="G2931" t="str">
            <v>Chi nhánh Nghệ An - Công ty Cổ phần Dịch vụ Thương mại Tổng hợp Wincommerce</v>
          </cell>
        </row>
        <row r="2932">
          <cell r="B2932" t="str">
            <v>0009188</v>
          </cell>
          <cell r="C2932" t="str">
            <v>21/01/2022</v>
          </cell>
          <cell r="D2932" t="str">
            <v>01GTKT0/006</v>
          </cell>
          <cell r="E2932">
            <v>0</v>
          </cell>
          <cell r="F2932" t="str">
            <v>NT/21E</v>
          </cell>
          <cell r="G2932" t="str">
            <v>Chi nhánh Nghệ An - Công ty Cổ phần Dịch vụ Thương mại Tổng hợp Wincommerce</v>
          </cell>
        </row>
        <row r="2933">
          <cell r="B2933" t="str">
            <v>0009189</v>
          </cell>
          <cell r="C2933" t="str">
            <v>21/01/2022</v>
          </cell>
          <cell r="D2933" t="str">
            <v>01GTKT0/006</v>
          </cell>
          <cell r="E2933">
            <v>0</v>
          </cell>
          <cell r="F2933" t="str">
            <v>NT/21E</v>
          </cell>
          <cell r="G2933" t="str">
            <v>Chi nhánh Nghệ An - Công ty Cổ phần Dịch vụ Thương mại Tổng hợp Wincommerce</v>
          </cell>
        </row>
        <row r="2934">
          <cell r="B2934" t="str">
            <v>0009190</v>
          </cell>
          <cell r="C2934" t="str">
            <v>21/01/2022</v>
          </cell>
          <cell r="D2934" t="str">
            <v>01GTKT0/006</v>
          </cell>
          <cell r="E2934">
            <v>0</v>
          </cell>
          <cell r="F2934" t="str">
            <v>NT/21E</v>
          </cell>
          <cell r="G2934" t="str">
            <v>Chi nhánh Nghệ An - Công ty Cổ phần Dịch vụ Thương mại Tổng hợp Wincommerce</v>
          </cell>
        </row>
        <row r="2935">
          <cell r="B2935" t="str">
            <v>0009191</v>
          </cell>
          <cell r="C2935" t="str">
            <v>21/01/2022</v>
          </cell>
          <cell r="D2935" t="str">
            <v>01GTKT0/006</v>
          </cell>
          <cell r="E2935">
            <v>0</v>
          </cell>
          <cell r="F2935" t="str">
            <v>NT/21E</v>
          </cell>
          <cell r="G2935" t="str">
            <v>Chi nhánh Hà Tĩnh - Công ty Cổ phần Dịch vụ Thương mại Tổng hợp Wincommerce</v>
          </cell>
        </row>
        <row r="2936">
          <cell r="B2936" t="str">
            <v>0009192</v>
          </cell>
          <cell r="C2936" t="str">
            <v>21/01/2022</v>
          </cell>
          <cell r="D2936" t="str">
            <v>01GTKT0/006</v>
          </cell>
          <cell r="E2936">
            <v>0</v>
          </cell>
          <cell r="F2936" t="str">
            <v>NT/21E</v>
          </cell>
          <cell r="G2936" t="str">
            <v>Chi nhánh Nghệ An - Công ty Cổ phần Dịch vụ Thương mại Tổng hợp Wincommerce</v>
          </cell>
        </row>
        <row r="2937">
          <cell r="B2937" t="str">
            <v>0009193</v>
          </cell>
          <cell r="C2937" t="str">
            <v>21/01/2022</v>
          </cell>
          <cell r="D2937" t="str">
            <v>01GTKT0/006</v>
          </cell>
          <cell r="E2937">
            <v>0</v>
          </cell>
          <cell r="F2937" t="str">
            <v>NT/21E</v>
          </cell>
          <cell r="G2937" t="str">
            <v>Chi nhánh Nghệ An - Công ty Cổ phần Dịch vụ Thương mại Tổng hợp Wincommerce</v>
          </cell>
        </row>
        <row r="2938">
          <cell r="B2938" t="str">
            <v>0009194</v>
          </cell>
          <cell r="C2938" t="str">
            <v>21/01/2022</v>
          </cell>
          <cell r="D2938" t="str">
            <v>01GTKT0/006</v>
          </cell>
          <cell r="E2938">
            <v>0</v>
          </cell>
          <cell r="F2938" t="str">
            <v>NT/21E</v>
          </cell>
          <cell r="G2938" t="str">
            <v>Chi nhánh Nghệ An - Công ty Cổ phần Dịch vụ Thương mại Tổng hợp Wincommerce</v>
          </cell>
        </row>
        <row r="2939">
          <cell r="B2939" t="str">
            <v>0009195</v>
          </cell>
          <cell r="C2939" t="str">
            <v>21/01/2022</v>
          </cell>
          <cell r="D2939" t="str">
            <v>01GTKT0/006</v>
          </cell>
          <cell r="E2939">
            <v>0</v>
          </cell>
          <cell r="F2939" t="str">
            <v>NT/21E</v>
          </cell>
          <cell r="G2939" t="str">
            <v>Chi nhánh Nghệ An - Công ty Cổ phần Dịch vụ Thương mại Tổng hợp Wincommerce</v>
          </cell>
        </row>
        <row r="2940">
          <cell r="B2940" t="str">
            <v>0009196</v>
          </cell>
          <cell r="C2940" t="str">
            <v>21/01/2022</v>
          </cell>
          <cell r="D2940" t="str">
            <v>01GTKT0/006</v>
          </cell>
          <cell r="E2940">
            <v>0</v>
          </cell>
          <cell r="F2940" t="str">
            <v>NT/21E</v>
          </cell>
          <cell r="G2940" t="str">
            <v>Chi nhánh Nghệ An - Công ty Cổ phần Dịch vụ Thương mại Tổng hợp Wincommerce</v>
          </cell>
        </row>
        <row r="2941">
          <cell r="B2941" t="str">
            <v>0009197</v>
          </cell>
          <cell r="C2941" t="str">
            <v>21/01/2022</v>
          </cell>
          <cell r="D2941" t="str">
            <v>01GTKT0/006</v>
          </cell>
          <cell r="E2941">
            <v>0</v>
          </cell>
          <cell r="F2941" t="str">
            <v>NT/21E</v>
          </cell>
          <cell r="G2941" t="str">
            <v>Chi nhánh Nghệ An - Công ty Cổ phần Dịch vụ Thương mại Tổng hợp Wincommerce</v>
          </cell>
        </row>
        <row r="2942">
          <cell r="B2942" t="str">
            <v>0009198</v>
          </cell>
          <cell r="C2942" t="str">
            <v>21/01/2022</v>
          </cell>
          <cell r="D2942" t="str">
            <v>01GTKT0/006</v>
          </cell>
          <cell r="E2942">
            <v>0</v>
          </cell>
          <cell r="F2942" t="str">
            <v>NT/21E</v>
          </cell>
          <cell r="G2942" t="str">
            <v>Chi nhánh Nghệ An - Công ty Cổ phần Dịch vụ Thương mại Tổng hợp Wincommerce</v>
          </cell>
        </row>
        <row r="2943">
          <cell r="B2943" t="str">
            <v>0009199</v>
          </cell>
          <cell r="C2943" t="str">
            <v>21/01/2022</v>
          </cell>
          <cell r="D2943" t="str">
            <v>01GTKT0/006</v>
          </cell>
          <cell r="E2943">
            <v>0</v>
          </cell>
          <cell r="F2943" t="str">
            <v>NT/21E</v>
          </cell>
          <cell r="G2943" t="str">
            <v>Chi nhánh Hà Tĩnh - Công ty Cổ phần Dịch vụ Thương mại Tổng hợp Wincommerce</v>
          </cell>
        </row>
        <row r="2944">
          <cell r="B2944" t="str">
            <v>0009200</v>
          </cell>
          <cell r="C2944" t="str">
            <v>21/01/2022</v>
          </cell>
          <cell r="D2944" t="str">
            <v>01GTKT0/006</v>
          </cell>
          <cell r="E2944">
            <v>0</v>
          </cell>
          <cell r="F2944" t="str">
            <v>NT/21E</v>
          </cell>
          <cell r="G2944" t="str">
            <v>Chi nhánh Hà Tĩnh - Công ty Cổ phần Dịch vụ Thương mại Tổng hợp Wincommerce</v>
          </cell>
        </row>
        <row r="2945">
          <cell r="B2945" t="str">
            <v>0009201</v>
          </cell>
          <cell r="C2945" t="str">
            <v>21/01/2022</v>
          </cell>
          <cell r="D2945" t="str">
            <v>01GTKT0/006</v>
          </cell>
          <cell r="E2945">
            <v>0</v>
          </cell>
          <cell r="F2945" t="str">
            <v>NT/21E</v>
          </cell>
          <cell r="G2945" t="str">
            <v>Chi nhánh Hà Tĩnh - Công ty Cổ phần Dịch vụ Thương mại Tổng hợp Wincommerce</v>
          </cell>
        </row>
        <row r="2946">
          <cell r="B2946" t="str">
            <v>0009202</v>
          </cell>
          <cell r="C2946" t="str">
            <v>21/01/2022</v>
          </cell>
          <cell r="D2946" t="str">
            <v>01GTKT0/006</v>
          </cell>
          <cell r="E2946">
            <v>0</v>
          </cell>
          <cell r="F2946" t="str">
            <v>NT/21E</v>
          </cell>
          <cell r="G2946" t="str">
            <v>Chi nhánh Phú Thọ - Công ty Cổ phần Dịch vụ Thương mại Tổng hợp Wincommerce</v>
          </cell>
        </row>
        <row r="2947">
          <cell r="B2947" t="str">
            <v>0009203</v>
          </cell>
          <cell r="C2947" t="str">
            <v>21/01/2022</v>
          </cell>
          <cell r="D2947" t="str">
            <v>01GTKT0/006</v>
          </cell>
          <cell r="E2947">
            <v>0</v>
          </cell>
          <cell r="F2947" t="str">
            <v>NT/21E</v>
          </cell>
          <cell r="G2947" t="str">
            <v>Chi nhánh Phú Thọ - Công ty Cổ phần Dịch vụ Thương mại Tổng hợp Wincommerce</v>
          </cell>
        </row>
        <row r="2948">
          <cell r="B2948" t="str">
            <v>0009204</v>
          </cell>
          <cell r="C2948" t="str">
            <v>21/01/2022</v>
          </cell>
          <cell r="D2948" t="str">
            <v>01GTKT0/006</v>
          </cell>
          <cell r="E2948">
            <v>0</v>
          </cell>
          <cell r="F2948" t="str">
            <v>NT/21E</v>
          </cell>
          <cell r="G2948" t="str">
            <v>Chi nhánh Phú Thọ - Công ty Cổ phần Dịch vụ Thương mại Tổng hợp Wincommerce</v>
          </cell>
        </row>
        <row r="2949">
          <cell r="B2949" t="str">
            <v>0009205</v>
          </cell>
          <cell r="C2949" t="str">
            <v>21/01/2022</v>
          </cell>
          <cell r="D2949" t="str">
            <v>01GTKT0/006</v>
          </cell>
          <cell r="E2949">
            <v>0</v>
          </cell>
          <cell r="F2949" t="str">
            <v>NT/21E</v>
          </cell>
          <cell r="G2949" t="str">
            <v>Chi nhánh Bắc Giang - Công ty Cổ phần Dịch vụ Thương mại Tổng hợp Wincommerce</v>
          </cell>
        </row>
        <row r="2950">
          <cell r="B2950" t="str">
            <v>0009206</v>
          </cell>
          <cell r="C2950" t="str">
            <v>21/01/2022</v>
          </cell>
          <cell r="D2950" t="str">
            <v>01GTKT0/006</v>
          </cell>
          <cell r="E2950">
            <v>0</v>
          </cell>
          <cell r="F2950" t="str">
            <v>NT/21E</v>
          </cell>
          <cell r="G2950" t="str">
            <v>Chi nhánh Bắc Giang - Công ty Cổ phần Dịch vụ Thương mại Tổng hợp Wincommerce</v>
          </cell>
        </row>
        <row r="2951">
          <cell r="B2951" t="str">
            <v>0009207</v>
          </cell>
          <cell r="C2951" t="str">
            <v>21/01/2022</v>
          </cell>
          <cell r="D2951" t="str">
            <v>01GTKT0/006</v>
          </cell>
          <cell r="E2951">
            <v>0</v>
          </cell>
          <cell r="F2951" t="str">
            <v>NT/21E</v>
          </cell>
          <cell r="G2951" t="str">
            <v>Chi nhánh Bắc Ninh - Công ty Cổ phần Dịch vụ Thương mại Tổng hợp Wincommerce</v>
          </cell>
        </row>
        <row r="2952">
          <cell r="B2952" t="str">
            <v>0009208</v>
          </cell>
          <cell r="C2952" t="str">
            <v>21/01/2022</v>
          </cell>
          <cell r="D2952" t="str">
            <v>01GTKT0/006</v>
          </cell>
          <cell r="E2952">
            <v>0</v>
          </cell>
          <cell r="F2952" t="str">
            <v>NT/21E</v>
          </cell>
          <cell r="G2952" t="str">
            <v>Chi nhánh Bắc Giang - Công ty Cổ phần Dịch vụ Thương mại Tổng hợp Wincommerce</v>
          </cell>
        </row>
        <row r="2953">
          <cell r="B2953" t="str">
            <v>0009209</v>
          </cell>
          <cell r="C2953" t="str">
            <v>21/01/2022</v>
          </cell>
          <cell r="D2953" t="str">
            <v>01GTKT0/006</v>
          </cell>
          <cell r="E2953">
            <v>0</v>
          </cell>
          <cell r="F2953" t="str">
            <v>NT/21E</v>
          </cell>
          <cell r="G2953" t="str">
            <v>Chi nhánh Bắc Ninh - Công ty Cổ phần Dịch vụ Thương mại Tổng hợp Wincommerce</v>
          </cell>
        </row>
        <row r="2954">
          <cell r="B2954" t="str">
            <v>0009210</v>
          </cell>
          <cell r="C2954" t="str">
            <v>21/01/2022</v>
          </cell>
          <cell r="D2954" t="str">
            <v>01GTKT0/006</v>
          </cell>
          <cell r="E2954">
            <v>0</v>
          </cell>
          <cell r="F2954" t="str">
            <v>NT/21E</v>
          </cell>
          <cell r="G2954" t="str">
            <v>Chi nhánh Bắc Ninh - Công ty Cổ phần Dịch vụ Thương mại Tổng hợp Wincommerce</v>
          </cell>
        </row>
        <row r="2955">
          <cell r="B2955" t="str">
            <v>0009211</v>
          </cell>
          <cell r="C2955" t="str">
            <v>21/01/2022</v>
          </cell>
          <cell r="D2955" t="str">
            <v>01GTKT0/006</v>
          </cell>
          <cell r="E2955">
            <v>0</v>
          </cell>
          <cell r="F2955" t="str">
            <v>NT/21E</v>
          </cell>
          <cell r="G2955" t="str">
            <v>Chi nhánh Bắc Ninh - Công ty Cổ phần Dịch vụ Thương mại Tổng hợp Wincommerce</v>
          </cell>
        </row>
        <row r="2956">
          <cell r="B2956" t="str">
            <v>0009212</v>
          </cell>
          <cell r="C2956" t="str">
            <v>21/01/2022</v>
          </cell>
          <cell r="D2956" t="str">
            <v>01GTKT0/006</v>
          </cell>
          <cell r="E2956">
            <v>0</v>
          </cell>
          <cell r="F2956" t="str">
            <v>NT/21E</v>
          </cell>
          <cell r="G2956" t="str">
            <v>Chi nhánh Hải Phòng - Công ty Cổ phần Dịch vụ Thương mại Tổng hợp Wincommerce</v>
          </cell>
        </row>
        <row r="2957">
          <cell r="B2957" t="str">
            <v>0009213</v>
          </cell>
          <cell r="C2957" t="str">
            <v>21/01/2022</v>
          </cell>
          <cell r="D2957" t="str">
            <v>01GTKT0/006</v>
          </cell>
          <cell r="E2957">
            <v>0</v>
          </cell>
          <cell r="F2957" t="str">
            <v>NT/21E</v>
          </cell>
          <cell r="G2957" t="str">
            <v>Chi nhánh Hải Phòng - Công ty Cổ phần Dịch vụ Thương mại Tổng hợp Wincommerce</v>
          </cell>
        </row>
        <row r="2958">
          <cell r="B2958" t="str">
            <v>0009214</v>
          </cell>
          <cell r="C2958" t="str">
            <v>21/01/2022</v>
          </cell>
          <cell r="D2958" t="str">
            <v>01GTKT0/006</v>
          </cell>
          <cell r="E2958">
            <v>0</v>
          </cell>
          <cell r="F2958" t="str">
            <v>NT/21E</v>
          </cell>
          <cell r="G2958" t="str">
            <v>Chi nhánh Hải Phòng - Công ty Cổ phần Dịch vụ Thương mại Tổng hợp Wincommerce</v>
          </cell>
        </row>
        <row r="2959">
          <cell r="B2959" t="str">
            <v>0009215</v>
          </cell>
          <cell r="C2959" t="str">
            <v>21/01/2022</v>
          </cell>
          <cell r="D2959" t="str">
            <v>01GTKT0/006</v>
          </cell>
          <cell r="E2959">
            <v>0</v>
          </cell>
          <cell r="F2959" t="str">
            <v>NT/21E</v>
          </cell>
          <cell r="G2959" t="str">
            <v>Chi nhánh Hải Phòng - Công ty Cổ phần Dịch vụ Thương mại Tổng hợp Wincommerce</v>
          </cell>
        </row>
        <row r="2960">
          <cell r="B2960" t="str">
            <v>0009216</v>
          </cell>
          <cell r="C2960" t="str">
            <v>21/01/2022</v>
          </cell>
          <cell r="D2960" t="str">
            <v>01GTKT0/006</v>
          </cell>
          <cell r="E2960">
            <v>0</v>
          </cell>
          <cell r="F2960" t="str">
            <v>NT/21E</v>
          </cell>
          <cell r="G2960" t="str">
            <v>Chi nhánh Hải Phòng - Công ty Cổ phần Dịch vụ Thương mại Tổng hợp Wincommerce</v>
          </cell>
        </row>
        <row r="2961">
          <cell r="B2961" t="str">
            <v>0009217</v>
          </cell>
          <cell r="C2961" t="str">
            <v>21/01/2022</v>
          </cell>
          <cell r="D2961" t="str">
            <v>01GTKT0/006</v>
          </cell>
          <cell r="E2961">
            <v>0</v>
          </cell>
          <cell r="F2961" t="str">
            <v>NT/21E</v>
          </cell>
          <cell r="G2961" t="str">
            <v>Chi nhánh Hải Phòng - Công ty Cổ phần Dịch vụ Thương mại Tổng hợp Wincommerce</v>
          </cell>
        </row>
        <row r="2962">
          <cell r="B2962" t="str">
            <v>0009218</v>
          </cell>
          <cell r="C2962" t="str">
            <v>21/01/2022</v>
          </cell>
          <cell r="D2962" t="str">
            <v>01GTKT0/006</v>
          </cell>
          <cell r="E2962">
            <v>0</v>
          </cell>
          <cell r="F2962" t="str">
            <v>NT/21E</v>
          </cell>
          <cell r="G2962" t="str">
            <v>Chi nhánh Hải Phòng - Công ty Cổ phần Dịch vụ Thương mại Tổng hợp Wincommerce</v>
          </cell>
        </row>
        <row r="2963">
          <cell r="B2963" t="str">
            <v>0009219</v>
          </cell>
          <cell r="C2963" t="str">
            <v>21/01/2022</v>
          </cell>
          <cell r="D2963" t="str">
            <v>01GTKT0/006</v>
          </cell>
          <cell r="E2963">
            <v>0</v>
          </cell>
          <cell r="F2963" t="str">
            <v>NT/21E</v>
          </cell>
          <cell r="G2963" t="str">
            <v>Chi nhánh Hải Phòng - Công ty Cổ phần Dịch vụ Thương mại Tổng hợp Wincommerce</v>
          </cell>
        </row>
        <row r="2964">
          <cell r="B2964" t="str">
            <v>0009220</v>
          </cell>
          <cell r="C2964" t="str">
            <v>21/01/2022</v>
          </cell>
          <cell r="D2964" t="str">
            <v>01GTKT0/006</v>
          </cell>
          <cell r="E2964">
            <v>0</v>
          </cell>
          <cell r="F2964" t="str">
            <v>NT/21E</v>
          </cell>
          <cell r="G2964" t="str">
            <v>Chi nhánh Hải Phòng - Công ty Cổ phần Dịch vụ Thương mại Tổng hợp Wincommerce</v>
          </cell>
        </row>
        <row r="2965">
          <cell r="B2965" t="str">
            <v>0009221</v>
          </cell>
          <cell r="C2965" t="str">
            <v>21/01/2022</v>
          </cell>
          <cell r="D2965" t="str">
            <v>01GTKT0/006</v>
          </cell>
          <cell r="E2965">
            <v>0</v>
          </cell>
          <cell r="F2965" t="str">
            <v>NT/21E</v>
          </cell>
          <cell r="G2965" t="str">
            <v>Chi nhánh Hải Phòng - Công ty Cổ phần Dịch vụ Thương mại Tổng hợp Wincommerce</v>
          </cell>
        </row>
        <row r="2966">
          <cell r="B2966" t="str">
            <v>0009222</v>
          </cell>
          <cell r="C2966" t="str">
            <v>21/01/2022</v>
          </cell>
          <cell r="D2966" t="str">
            <v>01GTKT0/006</v>
          </cell>
          <cell r="E2966">
            <v>0</v>
          </cell>
          <cell r="F2966" t="str">
            <v>NT/21E</v>
          </cell>
          <cell r="G2966" t="str">
            <v>Chi nhánh Hải Phòng - Công ty Cổ phần Dịch vụ Thương mại Tổng hợp Wincommerce</v>
          </cell>
        </row>
        <row r="2967">
          <cell r="B2967" t="str">
            <v>0009223</v>
          </cell>
          <cell r="C2967" t="str">
            <v>21/01/2022</v>
          </cell>
          <cell r="D2967" t="str">
            <v>01GTKT0/006</v>
          </cell>
          <cell r="E2967">
            <v>0</v>
          </cell>
          <cell r="F2967" t="str">
            <v>NT/21E</v>
          </cell>
          <cell r="G2967" t="str">
            <v>Chi nhánh Hải Phòng - Công ty Cổ phần Dịch vụ Thương mại Tổng hợp Wincommerce</v>
          </cell>
        </row>
        <row r="2968">
          <cell r="B2968" t="str">
            <v>0009224</v>
          </cell>
          <cell r="C2968" t="str">
            <v>21/01/2022</v>
          </cell>
          <cell r="D2968" t="str">
            <v>01GTKT0/006</v>
          </cell>
          <cell r="E2968">
            <v>0</v>
          </cell>
          <cell r="F2968" t="str">
            <v>NT/21E</v>
          </cell>
          <cell r="G2968" t="str">
            <v>Chi nhánh Quảng Ninh - Công ty Cổ phần Dịch vụ Thương mại Tổng hợp Wincommerce</v>
          </cell>
        </row>
        <row r="2969">
          <cell r="B2969" t="str">
            <v>0009225</v>
          </cell>
          <cell r="C2969" t="str">
            <v>21/01/2022</v>
          </cell>
          <cell r="D2969" t="str">
            <v>01GTKT0/006</v>
          </cell>
          <cell r="E2969">
            <v>0</v>
          </cell>
          <cell r="F2969" t="str">
            <v>NT/21E</v>
          </cell>
          <cell r="G2969" t="str">
            <v>Chi nhánh Quảng Ninh - Công ty Cổ phần Dịch vụ Thương mại Tổng hợp Wincommerce</v>
          </cell>
        </row>
        <row r="2970">
          <cell r="B2970" t="str">
            <v>0009226</v>
          </cell>
          <cell r="C2970" t="str">
            <v>21/01/2022</v>
          </cell>
          <cell r="D2970" t="str">
            <v>01GTKT0/006</v>
          </cell>
          <cell r="E2970">
            <v>0</v>
          </cell>
          <cell r="F2970" t="str">
            <v>NT/21E</v>
          </cell>
          <cell r="G2970" t="str">
            <v>Chi nhánh Quảng Ninh - Công ty Cổ phần Dịch vụ Thương mại Tổng hợp Wincommerce</v>
          </cell>
        </row>
        <row r="2971">
          <cell r="B2971" t="str">
            <v>0009227</v>
          </cell>
          <cell r="C2971" t="str">
            <v>21/01/2022</v>
          </cell>
          <cell r="D2971" t="str">
            <v>01GTKT0/006</v>
          </cell>
          <cell r="E2971">
            <v>0</v>
          </cell>
          <cell r="F2971" t="str">
            <v>NT/21E</v>
          </cell>
          <cell r="G2971" t="str">
            <v>Chi nhánh Quảng Ninh - Công ty Cổ phần Dịch vụ Thương mại Tổng hợp Wincommerce</v>
          </cell>
        </row>
        <row r="2972">
          <cell r="B2972" t="str">
            <v>0009228</v>
          </cell>
          <cell r="C2972" t="str">
            <v>21/01/2022</v>
          </cell>
          <cell r="D2972" t="str">
            <v>01GTKT0/006</v>
          </cell>
          <cell r="E2972">
            <v>0</v>
          </cell>
          <cell r="F2972" t="str">
            <v>NT/21E</v>
          </cell>
          <cell r="G2972" t="str">
            <v>Chi nhánh Quảng Ninh - Công ty Cổ phần Dịch vụ Thương mại Tổng hợp Wincommerce</v>
          </cell>
        </row>
        <row r="2973">
          <cell r="B2973" t="str">
            <v>0009229</v>
          </cell>
          <cell r="C2973" t="str">
            <v>21/01/2022</v>
          </cell>
          <cell r="D2973" t="str">
            <v>01GTKT0/006</v>
          </cell>
          <cell r="E2973">
            <v>0</v>
          </cell>
          <cell r="F2973" t="str">
            <v>NT/21E</v>
          </cell>
          <cell r="G2973" t="str">
            <v>Chi nhánh Vĩnh Phúc - Công ty Cổ phần Dịch vụ Thương mại Tổng hợp Wincommerce</v>
          </cell>
        </row>
        <row r="2974">
          <cell r="B2974" t="str">
            <v>0009230</v>
          </cell>
          <cell r="C2974" t="str">
            <v>21/01/2022</v>
          </cell>
          <cell r="D2974" t="str">
            <v>01GTKT0/006</v>
          </cell>
          <cell r="E2974">
            <v>0</v>
          </cell>
          <cell r="F2974" t="str">
            <v>NT/21E</v>
          </cell>
          <cell r="G2974" t="str">
            <v>Chi nhánh Vĩnh Phúc - Công ty Cổ phần Dịch vụ Thương mại Tổng hợp Wincommerce</v>
          </cell>
        </row>
        <row r="2975">
          <cell r="B2975" t="str">
            <v>0009231</v>
          </cell>
          <cell r="C2975" t="str">
            <v>21/01/2022</v>
          </cell>
          <cell r="D2975" t="str">
            <v>01GTKT0/006</v>
          </cell>
          <cell r="E2975">
            <v>0</v>
          </cell>
          <cell r="F2975" t="str">
            <v>NT/21E</v>
          </cell>
          <cell r="G2975" t="str">
            <v>Chi nhánh Thái Bình - Công ty Cổ phần Dịch vụ Thương mại Tổng hợp Wincommerce</v>
          </cell>
        </row>
        <row r="2976">
          <cell r="B2976" t="str">
            <v>0009232</v>
          </cell>
          <cell r="C2976" t="str">
            <v>21/01/2022</v>
          </cell>
          <cell r="D2976" t="str">
            <v>01GTKT0/006</v>
          </cell>
          <cell r="E2976">
            <v>0</v>
          </cell>
          <cell r="F2976" t="str">
            <v>NT/21E</v>
          </cell>
          <cell r="G2976" t="str">
            <v>Chi nhánh Nam Định - Công ty Cổ phần Dịch vụ Thương mại Tổng hợp Wincommerce</v>
          </cell>
        </row>
        <row r="2977">
          <cell r="B2977" t="str">
            <v>0009233</v>
          </cell>
          <cell r="C2977" t="str">
            <v>21/01/2022</v>
          </cell>
          <cell r="D2977" t="str">
            <v>01GTKT0/006</v>
          </cell>
          <cell r="E2977">
            <v>0</v>
          </cell>
          <cell r="F2977" t="str">
            <v>NT/21E</v>
          </cell>
          <cell r="G2977" t="str">
            <v>Chi nhánh Thanh Hóa - Công ty Cổ phần Dịch vụ Thương mại Tổng hợp Wincommerce</v>
          </cell>
        </row>
        <row r="2978">
          <cell r="B2978" t="str">
            <v>0009234</v>
          </cell>
          <cell r="C2978" t="str">
            <v>21/01/2022</v>
          </cell>
          <cell r="D2978" t="str">
            <v>01GTKT0/006</v>
          </cell>
          <cell r="E2978">
            <v>0</v>
          </cell>
          <cell r="F2978" t="str">
            <v>NT/21E</v>
          </cell>
          <cell r="G2978" t="str">
            <v>Chi nhánh Thanh Hóa - Công ty Cổ phần Dịch vụ Thương mại Tổng hợp Wincommerce</v>
          </cell>
        </row>
        <row r="2979">
          <cell r="B2979" t="str">
            <v>0009235</v>
          </cell>
          <cell r="C2979" t="str">
            <v>21/01/2022</v>
          </cell>
          <cell r="D2979" t="str">
            <v>01GTKT0/006</v>
          </cell>
          <cell r="E2979">
            <v>0</v>
          </cell>
          <cell r="F2979" t="str">
            <v>NT/21E</v>
          </cell>
          <cell r="G2979" t="str">
            <v>Chi nhánh Hải Dương - Công ty Cổ phần Dịch vụ Thương mại Tổng hợp Wincommerce</v>
          </cell>
        </row>
        <row r="2980">
          <cell r="B2980" t="str">
            <v>0009236</v>
          </cell>
          <cell r="C2980" t="str">
            <v>21/01/2022</v>
          </cell>
          <cell r="D2980" t="str">
            <v>01GTKT0/006</v>
          </cell>
          <cell r="E2980">
            <v>0</v>
          </cell>
          <cell r="F2980" t="str">
            <v>NT/21E</v>
          </cell>
          <cell r="G2980" t="str">
            <v>Chi nhánh Hải Dương - Công ty Cổ phần Dịch vụ Thương mại Tổng hợp Wincommerce</v>
          </cell>
        </row>
        <row r="2981">
          <cell r="B2981" t="str">
            <v>0009237</v>
          </cell>
          <cell r="C2981" t="str">
            <v>21/01/2022</v>
          </cell>
          <cell r="D2981" t="str">
            <v>01GTKT0/006</v>
          </cell>
          <cell r="E2981">
            <v>0</v>
          </cell>
          <cell r="F2981" t="str">
            <v>NT/21E</v>
          </cell>
          <cell r="G2981" t="str">
            <v>Chi nhánh Hải Dương - Công ty Cổ phần Dịch vụ Thương mại Tổng hợp Wincommerce</v>
          </cell>
        </row>
        <row r="2982">
          <cell r="B2982" t="str">
            <v>0009238</v>
          </cell>
          <cell r="C2982" t="str">
            <v>21/01/2022</v>
          </cell>
          <cell r="D2982" t="str">
            <v>01GTKT0/006</v>
          </cell>
          <cell r="E2982">
            <v>0</v>
          </cell>
          <cell r="F2982" t="str">
            <v>NT/21E</v>
          </cell>
          <cell r="G2982" t="str">
            <v>Chi nhánh Hải Dương - Công ty Cổ phần Dịch vụ Thương mại Tổng hợp Wincommerce</v>
          </cell>
        </row>
        <row r="2983">
          <cell r="B2983" t="str">
            <v>0009239</v>
          </cell>
          <cell r="C2983" t="str">
            <v>21/01/2022</v>
          </cell>
          <cell r="D2983" t="str">
            <v>01GTKT0/006</v>
          </cell>
          <cell r="E2983">
            <v>0</v>
          </cell>
          <cell r="F2983" t="str">
            <v>NT/21E</v>
          </cell>
          <cell r="G2983" t="str">
            <v>Chi nhánh Hải Dương - Công ty Cổ phần Dịch vụ Thương mại Tổng hợp Wincommerce</v>
          </cell>
        </row>
        <row r="2984">
          <cell r="B2984" t="str">
            <v>0009240</v>
          </cell>
          <cell r="C2984" t="str">
            <v>21/01/2022</v>
          </cell>
          <cell r="D2984" t="str">
            <v>01GTKT0/006</v>
          </cell>
          <cell r="E2984">
            <v>0</v>
          </cell>
          <cell r="F2984" t="str">
            <v>NT/21E</v>
          </cell>
          <cell r="G2984" t="str">
            <v>Chi nhánh Hải Dương - Công ty Cổ phần Dịch vụ Thương mại Tổng hợp Wincommerce</v>
          </cell>
        </row>
        <row r="2985">
          <cell r="B2985" t="str">
            <v>0009241</v>
          </cell>
          <cell r="C2985" t="str">
            <v>21/01/2022</v>
          </cell>
          <cell r="D2985" t="str">
            <v>01GTKT0/006</v>
          </cell>
          <cell r="E2985">
            <v>0</v>
          </cell>
          <cell r="F2985" t="str">
            <v>NT/21E</v>
          </cell>
          <cell r="G2985" t="str">
            <v>Chi nhánh Hưng Yên - Công ty Cổ phần Dịch vụ Thương mại Tổng hợp Wincommerce</v>
          </cell>
        </row>
        <row r="2986">
          <cell r="B2986" t="str">
            <v>0009242</v>
          </cell>
          <cell r="C2986" t="str">
            <v>21/01/2022</v>
          </cell>
          <cell r="D2986" t="str">
            <v>01GTKT0/006</v>
          </cell>
          <cell r="E2986">
            <v>0</v>
          </cell>
          <cell r="F2986" t="str">
            <v>NT/21E</v>
          </cell>
          <cell r="G2986" t="str">
            <v>Chi nhánh Hưng Yên - Công ty Cổ phần Dịch vụ Thương mại Tổng hợp Wincommerce</v>
          </cell>
        </row>
        <row r="2987">
          <cell r="B2987" t="str">
            <v>0009243</v>
          </cell>
          <cell r="C2987" t="str">
            <v>21/01/2022</v>
          </cell>
          <cell r="D2987" t="str">
            <v>01GTKT0/006</v>
          </cell>
          <cell r="E2987">
            <v>0</v>
          </cell>
          <cell r="F2987" t="str">
            <v>NT/21E</v>
          </cell>
          <cell r="G2987" t="str">
            <v>Chi nhánh Hưng Yên - Công ty Cổ phần Dịch vụ Thương mại Tổng hợp Wincommerce</v>
          </cell>
        </row>
        <row r="2988">
          <cell r="B2988" t="str">
            <v>0009244</v>
          </cell>
          <cell r="C2988" t="str">
            <v>21/01/2022</v>
          </cell>
          <cell r="D2988" t="str">
            <v>01GTKT0/006</v>
          </cell>
          <cell r="E2988">
            <v>0</v>
          </cell>
          <cell r="F2988" t="str">
            <v>NT/21E</v>
          </cell>
          <cell r="G2988" t="str">
            <v>Chi nhánh Hưng Yên - Công ty Cổ phần Dịch vụ Thương mại Tổng hợp Wincommerce</v>
          </cell>
        </row>
        <row r="2989">
          <cell r="B2989" t="str">
            <v>0009245</v>
          </cell>
          <cell r="C2989" t="str">
            <v>21/01/2022</v>
          </cell>
          <cell r="D2989" t="str">
            <v>01GTKT0/006</v>
          </cell>
          <cell r="E2989">
            <v>0</v>
          </cell>
          <cell r="F2989" t="str">
            <v>NT/21E</v>
          </cell>
          <cell r="G2989" t="str">
            <v>Chi nhánh Hưng Yên - Công ty Cổ phần Dịch vụ Thương mại Tổng hợp Wincommerce</v>
          </cell>
        </row>
        <row r="2990">
          <cell r="B2990" t="str">
            <v>0009246</v>
          </cell>
          <cell r="C2990" t="str">
            <v>21/01/2022</v>
          </cell>
          <cell r="D2990" t="str">
            <v>01GTKT0/006</v>
          </cell>
          <cell r="E2990">
            <v>0</v>
          </cell>
          <cell r="F2990" t="str">
            <v>NT/21E</v>
          </cell>
          <cell r="G2990" t="str">
            <v>Chi nhánh Hưng Yên - Công ty Cổ phần Dịch vụ Thương mại Tổng hợp Wincommerce</v>
          </cell>
        </row>
        <row r="2991">
          <cell r="B2991" t="str">
            <v>0009247</v>
          </cell>
          <cell r="C2991" t="str">
            <v>21/01/2022</v>
          </cell>
          <cell r="D2991" t="str">
            <v>01GTKT0/006</v>
          </cell>
          <cell r="E2991">
            <v>0</v>
          </cell>
          <cell r="F2991" t="str">
            <v>NT/21E</v>
          </cell>
          <cell r="G2991" t="str">
            <v>Chi nhánh Vĩnh Phúc - Công ty Cổ phần Dịch vụ Thương mại Tổng hợp Wincommerce</v>
          </cell>
        </row>
        <row r="2992">
          <cell r="B2992" t="str">
            <v>0009248</v>
          </cell>
          <cell r="C2992" t="str">
            <v>21/01/2022</v>
          </cell>
          <cell r="D2992" t="str">
            <v>01GTKT0/006</v>
          </cell>
          <cell r="E2992">
            <v>0</v>
          </cell>
          <cell r="F2992" t="str">
            <v>NT/21E</v>
          </cell>
          <cell r="G2992" t="str">
            <v>Chi nhánh Hưng Yên - Công ty Cổ phần Dịch vụ Thương mại Tổng hợp Wincommerce</v>
          </cell>
        </row>
        <row r="2993">
          <cell r="B2993" t="str">
            <v>0009249</v>
          </cell>
          <cell r="C2993" t="str">
            <v>21/01/2022</v>
          </cell>
          <cell r="D2993" t="str">
            <v>01GTKT0/006</v>
          </cell>
          <cell r="E2993">
            <v>0</v>
          </cell>
          <cell r="F2993" t="str">
            <v>NT/21E</v>
          </cell>
          <cell r="G2993" t="str">
            <v>Chi nhánh Hải Dương - Công ty Cổ phần Dịch vụ Thương mại Tổng hợp Wincommerce</v>
          </cell>
        </row>
        <row r="2994">
          <cell r="B2994" t="str">
            <v>0009250</v>
          </cell>
          <cell r="C2994" t="str">
            <v>21/01/2022</v>
          </cell>
          <cell r="D2994" t="str">
            <v>01GTKT0/006</v>
          </cell>
          <cell r="E2994">
            <v>0</v>
          </cell>
          <cell r="F2994" t="str">
            <v>NT/21E</v>
          </cell>
          <cell r="G2994" t="str">
            <v>Chi nhánh Hải Dương - Công ty Cổ phần Dịch vụ Thương mại Tổng hợp Wincommerce</v>
          </cell>
        </row>
        <row r="2995">
          <cell r="B2995" t="str">
            <v>0009251</v>
          </cell>
          <cell r="C2995" t="str">
            <v>21/01/2022</v>
          </cell>
          <cell r="D2995" t="str">
            <v>01GTKT0/006</v>
          </cell>
          <cell r="E2995">
            <v>0</v>
          </cell>
          <cell r="F2995" t="str">
            <v>NT/21E</v>
          </cell>
          <cell r="G2995" t="str">
            <v>Chi nhánh Hải Dương - Công ty Cổ phần Dịch vụ Thương mại Tổng hợp Wincommerce</v>
          </cell>
        </row>
        <row r="2996">
          <cell r="B2996" t="str">
            <v>0009252</v>
          </cell>
          <cell r="C2996" t="str">
            <v>21/01/2022</v>
          </cell>
          <cell r="D2996" t="str">
            <v>01GTKT0/006</v>
          </cell>
          <cell r="E2996">
            <v>0</v>
          </cell>
          <cell r="F2996" t="str">
            <v>NT/21E</v>
          </cell>
          <cell r="G2996" t="str">
            <v>Chi nhánh Hải Dương - Công ty Cổ phần Dịch vụ Thương mại Tổng hợp Wincommerce</v>
          </cell>
        </row>
        <row r="2997">
          <cell r="B2997" t="str">
            <v>0009253</v>
          </cell>
          <cell r="C2997" t="str">
            <v>21/01/2022</v>
          </cell>
          <cell r="D2997" t="str">
            <v>01GTKT0/006</v>
          </cell>
          <cell r="E2997">
            <v>0</v>
          </cell>
          <cell r="F2997" t="str">
            <v>NT/21E</v>
          </cell>
          <cell r="G2997" t="str">
            <v>Chi nhánh Hải Dương - Công ty Cổ phần Dịch vụ Thương mại Tổng hợp Wincommerce</v>
          </cell>
        </row>
        <row r="2998">
          <cell r="B2998" t="str">
            <v>0009254</v>
          </cell>
          <cell r="C2998" t="str">
            <v>21/01/2022</v>
          </cell>
          <cell r="D2998" t="str">
            <v>01GTKT0/006</v>
          </cell>
          <cell r="E2998">
            <v>0</v>
          </cell>
          <cell r="F2998" t="str">
            <v>NT/21E</v>
          </cell>
          <cell r="G2998" t="str">
            <v>Chi nhánh Hải Dương - Công ty Cổ phần Dịch vụ Thương mại Tổng hợp Wincommerce</v>
          </cell>
        </row>
        <row r="2999">
          <cell r="B2999" t="str">
            <v>0009255</v>
          </cell>
          <cell r="C2999" t="str">
            <v>21/01/2022</v>
          </cell>
          <cell r="D2999" t="str">
            <v>01GTKT0/006</v>
          </cell>
          <cell r="E2999">
            <v>0</v>
          </cell>
          <cell r="F2999" t="str">
            <v>NT/21E</v>
          </cell>
          <cell r="G2999" t="str">
            <v>Chi nhánh Hải Dương - Công ty Cổ phần Dịch vụ Thương mại Tổng hợp Wincommerce</v>
          </cell>
        </row>
        <row r="3000">
          <cell r="B3000" t="str">
            <v>0009256</v>
          </cell>
          <cell r="C3000" t="str">
            <v>21/01/2022</v>
          </cell>
          <cell r="D3000" t="str">
            <v>01GTKT0/006</v>
          </cell>
          <cell r="E3000">
            <v>0</v>
          </cell>
          <cell r="F3000" t="str">
            <v>NT/21E</v>
          </cell>
          <cell r="G3000" t="str">
            <v>Chi nhánh Hà Nam - Công ty Cổ phần Dịch vụ Thương mại Tổng hợp Wincommerce</v>
          </cell>
        </row>
        <row r="3001">
          <cell r="B3001" t="str">
            <v>0009257</v>
          </cell>
          <cell r="C3001" t="str">
            <v>21/01/2022</v>
          </cell>
          <cell r="D3001" t="str">
            <v>01GTKT0/006</v>
          </cell>
          <cell r="E3001">
            <v>0</v>
          </cell>
          <cell r="F3001" t="str">
            <v>NT/21E</v>
          </cell>
          <cell r="G3001" t="str">
            <v>Chi nhánh Hà Nam - Công ty Cổ phần Dịch vụ Thương mại Tổng hợp Wincommerce</v>
          </cell>
        </row>
        <row r="3002">
          <cell r="B3002" t="str">
            <v>0009258</v>
          </cell>
          <cell r="C3002" t="str">
            <v>21/01/2022</v>
          </cell>
          <cell r="D3002" t="str">
            <v>01GTKT0/006</v>
          </cell>
          <cell r="E3002">
            <v>0</v>
          </cell>
          <cell r="F3002" t="str">
            <v>NT/21E</v>
          </cell>
          <cell r="G3002" t="str">
            <v>Chi nhánh Ninh Bình - Công ty Cổ phần Dịch vụ Thương mại Tổng hợp Wincommerce</v>
          </cell>
        </row>
        <row r="3003">
          <cell r="B3003" t="str">
            <v>0009259</v>
          </cell>
          <cell r="C3003" t="str">
            <v>21/01/2022</v>
          </cell>
          <cell r="D3003" t="str">
            <v>01GTKT0/006</v>
          </cell>
          <cell r="E3003">
            <v>0</v>
          </cell>
          <cell r="F3003" t="str">
            <v>NT/21E</v>
          </cell>
          <cell r="G3003" t="str">
            <v>Chi nhánh Lào Cai - Công ty Cổ phần Dịch vụ Thương mại Tổng hợp Wincommerce</v>
          </cell>
        </row>
        <row r="3004">
          <cell r="B3004" t="str">
            <v>0009260</v>
          </cell>
          <cell r="C3004" t="str">
            <v>21/01/2022</v>
          </cell>
          <cell r="D3004" t="str">
            <v>01GTKT0/006</v>
          </cell>
          <cell r="E3004">
            <v>0</v>
          </cell>
          <cell r="F3004" t="str">
            <v>NT/21E</v>
          </cell>
          <cell r="G3004" t="str">
            <v>Chi nhánh Tuyên Quang - Công ty Cổ phần Dịch vụ Thương mại Tổng hợp Wincommerce</v>
          </cell>
        </row>
        <row r="3005">
          <cell r="B3005" t="str">
            <v>0009261</v>
          </cell>
          <cell r="C3005" t="str">
            <v>21/01/2022</v>
          </cell>
          <cell r="D3005" t="str">
            <v>01GTKT0/006</v>
          </cell>
          <cell r="E3005">
            <v>0</v>
          </cell>
          <cell r="F3005" t="str">
            <v>NT/21E</v>
          </cell>
          <cell r="G3005" t="str">
            <v>Chi nhánh Sơn La - Công ty Cổ phần Dịch vụ Thương mại Tổng hợp Wincommerce</v>
          </cell>
        </row>
        <row r="3006">
          <cell r="B3006" t="str">
            <v>0009262</v>
          </cell>
          <cell r="C3006" t="str">
            <v>21/01/2022</v>
          </cell>
          <cell r="D3006" t="str">
            <v>01GTKT0/006</v>
          </cell>
          <cell r="E3006">
            <v>0</v>
          </cell>
          <cell r="F3006" t="str">
            <v>NT/21E</v>
          </cell>
          <cell r="G3006" t="str">
            <v>Chi nhánh Hải Phòng - Công ty Cổ phần Dịch vụ Thương mại Tổng hợp Wincommerce</v>
          </cell>
        </row>
        <row r="3007">
          <cell r="B3007" t="str">
            <v>0009263</v>
          </cell>
          <cell r="C3007" t="str">
            <v>21/01/2022</v>
          </cell>
          <cell r="D3007" t="str">
            <v>01GTKT0/006</v>
          </cell>
          <cell r="E3007">
            <v>0</v>
          </cell>
          <cell r="F3007" t="str">
            <v>NT/21E</v>
          </cell>
          <cell r="G3007" t="str">
            <v>Chi nhánh Hải Phòng - Công ty Cổ phần Dịch vụ Thương mại Tổng hợp Wincommerce</v>
          </cell>
        </row>
        <row r="3008">
          <cell r="B3008" t="str">
            <v>0009264</v>
          </cell>
          <cell r="C3008" t="str">
            <v>21/01/2022</v>
          </cell>
          <cell r="D3008" t="str">
            <v>01GTKT0/006</v>
          </cell>
          <cell r="E3008">
            <v>0</v>
          </cell>
          <cell r="F3008" t="str">
            <v>NT/21E</v>
          </cell>
          <cell r="G3008" t="str">
            <v>Chi nhánh Hải Phòng - Công ty Cổ phần Dịch vụ Thương mại Tổng hợp Wincommerce</v>
          </cell>
        </row>
        <row r="3009">
          <cell r="B3009" t="str">
            <v>0009265</v>
          </cell>
          <cell r="C3009" t="str">
            <v>21/01/2022</v>
          </cell>
          <cell r="D3009" t="str">
            <v>01GTKT0/006</v>
          </cell>
          <cell r="E3009">
            <v>0</v>
          </cell>
          <cell r="F3009" t="str">
            <v>NT/21E</v>
          </cell>
          <cell r="G3009" t="str">
            <v>Chi nhánh Bắc Giang - Công ty Cổ phần Dịch vụ Thương mại Tổng hợp Wincommerce</v>
          </cell>
        </row>
        <row r="3010">
          <cell r="B3010" t="str">
            <v>0009266</v>
          </cell>
          <cell r="C3010" t="str">
            <v>21/01/2022</v>
          </cell>
          <cell r="D3010" t="str">
            <v>01GTKT0/006</v>
          </cell>
          <cell r="E3010">
            <v>0</v>
          </cell>
          <cell r="F3010" t="str">
            <v>NT/21E</v>
          </cell>
          <cell r="G3010" t="str">
            <v>Chi nhánh Bắc Giang - Công ty Cổ phần Dịch vụ Thương mại Tổng hợp Wincommerce</v>
          </cell>
        </row>
        <row r="3011">
          <cell r="B3011" t="str">
            <v>0009267</v>
          </cell>
          <cell r="C3011" t="str">
            <v>21/01/2022</v>
          </cell>
          <cell r="D3011" t="str">
            <v>01GTKT0/006</v>
          </cell>
          <cell r="E3011">
            <v>0</v>
          </cell>
          <cell r="F3011" t="str">
            <v>NT/21E</v>
          </cell>
          <cell r="G3011" t="str">
            <v>Chi nhánh Thái Nguyên - Công ty Cổ phần Dịch vụ Thương mại Tổng hợp Wincommerce</v>
          </cell>
        </row>
        <row r="3012">
          <cell r="B3012" t="str">
            <v>0009268</v>
          </cell>
          <cell r="C3012" t="str">
            <v>21/01/2022</v>
          </cell>
          <cell r="D3012" t="str">
            <v>01GTKT0/006</v>
          </cell>
          <cell r="E3012">
            <v>0</v>
          </cell>
          <cell r="F3012" t="str">
            <v>NT/21E</v>
          </cell>
          <cell r="G3012" t="str">
            <v>Chi nhánh Thái Nguyên - Công ty Cổ phần Dịch vụ Thương mại Tổng hợp Wincommerce</v>
          </cell>
        </row>
        <row r="3013">
          <cell r="B3013" t="str">
            <v>0009269</v>
          </cell>
          <cell r="C3013" t="str">
            <v>21/01/2022</v>
          </cell>
          <cell r="D3013" t="str">
            <v>01GTKT0/006</v>
          </cell>
          <cell r="E3013">
            <v>0</v>
          </cell>
          <cell r="F3013" t="str">
            <v>NT/21E</v>
          </cell>
          <cell r="G3013" t="str">
            <v>Chi nhánh Bắc Ninh - Công ty Cổ phần Dịch vụ Thương mại Tổng hợp Wincommerce</v>
          </cell>
        </row>
        <row r="3014">
          <cell r="B3014" t="str">
            <v>0009270</v>
          </cell>
          <cell r="C3014" t="str">
            <v>21/01/2022</v>
          </cell>
          <cell r="D3014" t="str">
            <v>01GTKT0/006</v>
          </cell>
          <cell r="E3014">
            <v>0</v>
          </cell>
          <cell r="F3014" t="str">
            <v>NT/21E</v>
          </cell>
          <cell r="G3014" t="str">
            <v>Chi nhánh Bắc Giang - Công ty Cổ phần Dịch vụ Thương mại Tổng hợp Wincommerce</v>
          </cell>
        </row>
        <row r="3015">
          <cell r="B3015" t="str">
            <v>0009271</v>
          </cell>
          <cell r="C3015" t="str">
            <v>21/01/2022</v>
          </cell>
          <cell r="D3015" t="str">
            <v>01GTKT0/006</v>
          </cell>
          <cell r="E3015">
            <v>0</v>
          </cell>
          <cell r="F3015" t="str">
            <v>NT/21E</v>
          </cell>
          <cell r="G3015" t="str">
            <v>Chi nhánh Bắc Giang - Công ty Cổ phần Dịch vụ Thương mại Tổng hợp Wincommerce</v>
          </cell>
        </row>
        <row r="3016">
          <cell r="B3016" t="str">
            <v>0009272</v>
          </cell>
          <cell r="C3016" t="str">
            <v>21/01/2022</v>
          </cell>
          <cell r="D3016" t="str">
            <v>01GTKT0/006</v>
          </cell>
          <cell r="E3016">
            <v>0</v>
          </cell>
          <cell r="F3016" t="str">
            <v>NT/21E</v>
          </cell>
          <cell r="G3016" t="str">
            <v>Chi nhánh Thái Nguyên - Công ty Cổ phần Dịch vụ Thương mại Tổng hợp Wincommerce</v>
          </cell>
        </row>
        <row r="3017">
          <cell r="B3017" t="str">
            <v>0009273</v>
          </cell>
          <cell r="C3017" t="str">
            <v>21/01/2022</v>
          </cell>
          <cell r="D3017" t="str">
            <v>01GTKT0/006</v>
          </cell>
          <cell r="E3017">
            <v>0</v>
          </cell>
          <cell r="F3017" t="str">
            <v>NT/21E</v>
          </cell>
          <cell r="G3017" t="str">
            <v>Chi nhánh Bắc Ninh - Công ty Cổ phần Dịch vụ Thương mại Tổng hợp Wincommerce</v>
          </cell>
        </row>
        <row r="3018">
          <cell r="B3018" t="str">
            <v>0009274</v>
          </cell>
          <cell r="C3018" t="str">
            <v>21/01/2022</v>
          </cell>
          <cell r="D3018" t="str">
            <v>01GTKT0/006</v>
          </cell>
          <cell r="E3018">
            <v>0</v>
          </cell>
          <cell r="F3018" t="str">
            <v>NT/21E</v>
          </cell>
          <cell r="G3018" t="str">
            <v>Chi nhánh Bắc Ninh - Công ty Cổ phần Dịch vụ Thương mại Tổng hợp Wincommerce</v>
          </cell>
        </row>
        <row r="3019">
          <cell r="B3019" t="str">
            <v>0009275</v>
          </cell>
          <cell r="C3019" t="str">
            <v>21/01/2022</v>
          </cell>
          <cell r="D3019" t="str">
            <v>01GTKT0/006</v>
          </cell>
          <cell r="E3019">
            <v>0</v>
          </cell>
          <cell r="F3019" t="str">
            <v>NT/21E</v>
          </cell>
          <cell r="G3019" t="str">
            <v>Chi nhánh Bắc Ninh - Công ty Cổ phần Dịch vụ Thương mại Tổng hợp Wincommerce</v>
          </cell>
        </row>
        <row r="3020">
          <cell r="B3020" t="str">
            <v>0009276</v>
          </cell>
          <cell r="C3020" t="str">
            <v>21/01/2022</v>
          </cell>
          <cell r="D3020" t="str">
            <v>01GTKT0/006</v>
          </cell>
          <cell r="E3020">
            <v>0</v>
          </cell>
          <cell r="F3020" t="str">
            <v>NT/21E</v>
          </cell>
          <cell r="G3020" t="str">
            <v>Chi nhánh Bắc Ninh - Công ty Cổ phần Dịch vụ Thương mại Tổng hợp Wincommerce</v>
          </cell>
        </row>
        <row r="3021">
          <cell r="B3021" t="str">
            <v>0009277</v>
          </cell>
          <cell r="C3021" t="str">
            <v>21/01/2022</v>
          </cell>
          <cell r="D3021" t="str">
            <v>01GTKT0/006</v>
          </cell>
          <cell r="E3021">
            <v>0</v>
          </cell>
          <cell r="F3021" t="str">
            <v>NT/21E</v>
          </cell>
          <cell r="G3021" t="str">
            <v>Chi nhánh Bắc Ninh - Công ty Cổ phần Dịch vụ Thương mại Tổng hợp Wincommerce</v>
          </cell>
        </row>
        <row r="3022">
          <cell r="B3022" t="str">
            <v>0009278</v>
          </cell>
          <cell r="C3022" t="str">
            <v>21/01/2022</v>
          </cell>
          <cell r="D3022" t="str">
            <v>01GTKT0/006</v>
          </cell>
          <cell r="E3022">
            <v>0</v>
          </cell>
          <cell r="F3022" t="str">
            <v>NT/21E</v>
          </cell>
          <cell r="G3022" t="str">
            <v>Chi nhánh Hải Phòng - Công ty Cổ phần Dịch vụ Thương mại Tổng hợp Wincommerce</v>
          </cell>
        </row>
        <row r="3023">
          <cell r="B3023" t="str">
            <v>0009279</v>
          </cell>
          <cell r="C3023" t="str">
            <v>21/01/2022</v>
          </cell>
          <cell r="D3023" t="str">
            <v>01GTKT0/006</v>
          </cell>
          <cell r="E3023">
            <v>0</v>
          </cell>
          <cell r="F3023" t="str">
            <v>NT/21E</v>
          </cell>
          <cell r="G3023" t="str">
            <v>Chi nhánh Hải Phòng - Công ty Cổ phần Dịch vụ Thương mại Tổng hợp Wincommerce</v>
          </cell>
        </row>
        <row r="3024">
          <cell r="B3024" t="str">
            <v>0009280</v>
          </cell>
          <cell r="C3024" t="str">
            <v>21/01/2022</v>
          </cell>
          <cell r="D3024" t="str">
            <v>01GTKT0/006</v>
          </cell>
          <cell r="E3024">
            <v>0</v>
          </cell>
          <cell r="F3024" t="str">
            <v>NT/21E</v>
          </cell>
          <cell r="G3024" t="str">
            <v>Chi nhánh Hải Phòng - Công ty Cổ phần Dịch vụ Thương mại Tổng hợp Wincommerce</v>
          </cell>
        </row>
        <row r="3025">
          <cell r="B3025" t="str">
            <v>0009281</v>
          </cell>
          <cell r="C3025" t="str">
            <v>21/01/2022</v>
          </cell>
          <cell r="D3025" t="str">
            <v>01GTKT0/006</v>
          </cell>
          <cell r="E3025">
            <v>0</v>
          </cell>
          <cell r="F3025" t="str">
            <v>NT/21E</v>
          </cell>
          <cell r="G3025" t="str">
            <v>Công Ty TNHH Bán Lẻ BRG</v>
          </cell>
        </row>
        <row r="3026">
          <cell r="B3026" t="str">
            <v>0009282</v>
          </cell>
          <cell r="C3026" t="str">
            <v>21/01/2022</v>
          </cell>
          <cell r="D3026" t="str">
            <v>01GTKT0/006</v>
          </cell>
          <cell r="E3026">
            <v>0</v>
          </cell>
          <cell r="F3026" t="str">
            <v>NT/21E</v>
          </cell>
          <cell r="G3026" t="str">
            <v>Công Ty TNHH Bán Lẻ BRG</v>
          </cell>
        </row>
        <row r="3027">
          <cell r="B3027" t="str">
            <v>0009283</v>
          </cell>
          <cell r="C3027" t="str">
            <v>21/01/2022</v>
          </cell>
          <cell r="D3027" t="str">
            <v>01GTKT0/006</v>
          </cell>
          <cell r="E3027">
            <v>0</v>
          </cell>
          <cell r="F3027" t="str">
            <v>NT/21E</v>
          </cell>
          <cell r="G3027" t="str">
            <v>Công Ty TNHH Bán Lẻ BRG</v>
          </cell>
        </row>
        <row r="3028">
          <cell r="B3028" t="str">
            <v>0009284</v>
          </cell>
          <cell r="C3028" t="str">
            <v>21/01/2022</v>
          </cell>
          <cell r="D3028" t="str">
            <v>01GTKT0/006</v>
          </cell>
          <cell r="E3028">
            <v>0</v>
          </cell>
          <cell r="F3028" t="str">
            <v>NT/21E</v>
          </cell>
          <cell r="G3028" t="str">
            <v>CÔNG TY TNHH MEKONG GOURMET</v>
          </cell>
        </row>
        <row r="3029">
          <cell r="B3029" t="str">
            <v>0009285</v>
          </cell>
          <cell r="C3029" t="str">
            <v>21/01/2022</v>
          </cell>
          <cell r="D3029" t="str">
            <v>01GTKT0/006</v>
          </cell>
          <cell r="E3029">
            <v>0</v>
          </cell>
          <cell r="F3029" t="str">
            <v>NT/21E</v>
          </cell>
          <cell r="G3029" t="str">
            <v>Công Ty TNHH Bán Lẻ BRG</v>
          </cell>
        </row>
        <row r="3030">
          <cell r="B3030" t="str">
            <v>0009286</v>
          </cell>
          <cell r="C3030" t="str">
            <v>22/01/2022</v>
          </cell>
          <cell r="D3030" t="str">
            <v>01GTKT0/006</v>
          </cell>
          <cell r="E3030">
            <v>0</v>
          </cell>
          <cell r="F3030" t="str">
            <v>NT/21E</v>
          </cell>
          <cell r="G3030" t="str">
            <v>Công Ty TNHH Bán Lẻ BRG</v>
          </cell>
        </row>
        <row r="3031">
          <cell r="B3031" t="str">
            <v>0009287</v>
          </cell>
          <cell r="C3031" t="str">
            <v>22/01/2022</v>
          </cell>
          <cell r="D3031" t="str">
            <v>01GTKT0/006</v>
          </cell>
          <cell r="E3031">
            <v>0</v>
          </cell>
          <cell r="F3031" t="str">
            <v>NT/21E</v>
          </cell>
          <cell r="G3031" t="str">
            <v>CN Công Ty TNHH MTV Thực Phẩm Saigon Co.op- Co.op Food Khu Vực Bình Dương</v>
          </cell>
        </row>
        <row r="3032">
          <cell r="B3032" t="str">
            <v>0009288</v>
          </cell>
          <cell r="C3032" t="str">
            <v>22/01/2022</v>
          </cell>
          <cell r="D3032" t="str">
            <v>01GTKT0/006</v>
          </cell>
          <cell r="E3032">
            <v>0</v>
          </cell>
          <cell r="F3032" t="str">
            <v>NT/21E</v>
          </cell>
          <cell r="G3032" t="str">
            <v>CN Công Ty TNHH MTV Thực Phẩm Saigon Co.op- Co.op Food Khu Vực Bình Dương</v>
          </cell>
        </row>
        <row r="3033">
          <cell r="B3033" t="str">
            <v>0009289</v>
          </cell>
          <cell r="C3033" t="str">
            <v>22/01/2022</v>
          </cell>
          <cell r="D3033" t="str">
            <v>01GTKT0/006</v>
          </cell>
          <cell r="E3033">
            <v>0</v>
          </cell>
          <cell r="F3033" t="str">
            <v>NT/21E</v>
          </cell>
          <cell r="G3033" t="str">
            <v>CN Công Ty TNHH MTV Thực Phẩm Saigon Co.op- Co.op Food Khu Vực Bình Dương</v>
          </cell>
        </row>
        <row r="3034">
          <cell r="B3034" t="str">
            <v>0009290</v>
          </cell>
          <cell r="C3034" t="str">
            <v>22/01/2022</v>
          </cell>
          <cell r="D3034" t="str">
            <v>01GTKT0/006</v>
          </cell>
          <cell r="E3034">
            <v>0</v>
          </cell>
          <cell r="F3034" t="str">
            <v>NT/21E</v>
          </cell>
          <cell r="G3034" t="str">
            <v>CN Công Ty TNHH MTV Thực Phẩm Saigon Co.op- Co.op Food Khu Vực Bình Dương</v>
          </cell>
        </row>
        <row r="3035">
          <cell r="B3035" t="str">
            <v>0009291</v>
          </cell>
          <cell r="C3035" t="str">
            <v>22/01/2022</v>
          </cell>
          <cell r="D3035" t="str">
            <v>01GTKT0/006</v>
          </cell>
          <cell r="E3035">
            <v>0</v>
          </cell>
          <cell r="F3035" t="str">
            <v>NT/21E</v>
          </cell>
          <cell r="G3035" t="str">
            <v>CN Công Ty TNHH MTV Thực Phẩm Saigon Co.op- Co.op Food Khu Vực Bình Dương</v>
          </cell>
        </row>
        <row r="3036">
          <cell r="B3036" t="str">
            <v>0009292</v>
          </cell>
          <cell r="C3036" t="str">
            <v>22/01/2022</v>
          </cell>
          <cell r="D3036" t="str">
            <v>01GTKT0/006</v>
          </cell>
          <cell r="E3036">
            <v>0</v>
          </cell>
          <cell r="F3036" t="str">
            <v>NT/21E</v>
          </cell>
          <cell r="G3036" t="str">
            <v>TRUNG TÂM ĐIỀU HÀNH SatraFoods</v>
          </cell>
        </row>
        <row r="3037">
          <cell r="B3037" t="str">
            <v>0009293</v>
          </cell>
          <cell r="C3037" t="str">
            <v>22/01/2022</v>
          </cell>
          <cell r="D3037" t="str">
            <v>01GTKT0/006</v>
          </cell>
          <cell r="E3037">
            <v>0</v>
          </cell>
          <cell r="F3037" t="str">
            <v>NT/21E</v>
          </cell>
          <cell r="G3037" t="str">
            <v>TRUNG TÂM ĐIỀU HÀNH SatraFoods</v>
          </cell>
        </row>
        <row r="3038">
          <cell r="B3038" t="str">
            <v>0009294</v>
          </cell>
          <cell r="C3038" t="str">
            <v>22/01/2022</v>
          </cell>
          <cell r="D3038" t="str">
            <v>01GTKT0/006</v>
          </cell>
          <cell r="E3038">
            <v>0</v>
          </cell>
          <cell r="F3038" t="str">
            <v>NT/21E</v>
          </cell>
          <cell r="G3038" t="str">
            <v>CÔNG TY TNHH MTV THỰC PHẨM SAIGON CO.OP</v>
          </cell>
        </row>
        <row r="3039">
          <cell r="B3039" t="str">
            <v>0009295</v>
          </cell>
          <cell r="C3039" t="str">
            <v>22/01/2022</v>
          </cell>
          <cell r="D3039" t="str">
            <v>01GTKT0/006</v>
          </cell>
          <cell r="E3039">
            <v>0</v>
          </cell>
          <cell r="F3039" t="str">
            <v>NT/21E</v>
          </cell>
          <cell r="G3039" t="str">
            <v>CÔNG TY TNHH MỘT THÀNH VIÊN SÀI GÒN CO.OP XA LỘ HÀ NỘI</v>
          </cell>
        </row>
        <row r="3040">
          <cell r="B3040" t="str">
            <v>0009296</v>
          </cell>
          <cell r="C3040" t="str">
            <v>22/01/2022</v>
          </cell>
          <cell r="D3040" t="str">
            <v>01GTKT0/006</v>
          </cell>
          <cell r="E3040">
            <v>0</v>
          </cell>
          <cell r="F3040" t="str">
            <v>NT/21E</v>
          </cell>
          <cell r="G3040" t="str">
            <v>CÔNG TY TNHH THƯƠNG MẠI GIAO NHẬN VẬN TẢI HNT</v>
          </cell>
        </row>
        <row r="3041">
          <cell r="B3041" t="str">
            <v>0009297</v>
          </cell>
          <cell r="C3041" t="str">
            <v>22/01/2022</v>
          </cell>
          <cell r="D3041" t="str">
            <v>01GTKT0/006</v>
          </cell>
          <cell r="E3041">
            <v>0</v>
          </cell>
          <cell r="F3041" t="str">
            <v>NT/21E</v>
          </cell>
          <cell r="G3041" t="str">
            <v>CÔNG TY TNHH MTV THỰC PHẨM SAIGON CO.OP</v>
          </cell>
        </row>
        <row r="3042">
          <cell r="B3042" t="str">
            <v>0009298</v>
          </cell>
          <cell r="C3042" t="str">
            <v>22/01/2022</v>
          </cell>
          <cell r="D3042" t="str">
            <v>01GTKT0/006</v>
          </cell>
          <cell r="E3042">
            <v>0</v>
          </cell>
          <cell r="F3042" t="str">
            <v>NT/21E</v>
          </cell>
          <cell r="G3042" t="str">
            <v>CÔNG TY TNHH MTV THỰC PHẨM SAIGON CO.OP</v>
          </cell>
        </row>
        <row r="3043">
          <cell r="B3043" t="str">
            <v>0009299</v>
          </cell>
          <cell r="C3043" t="str">
            <v>22/01/2022</v>
          </cell>
          <cell r="D3043" t="str">
            <v>01GTKT0/006</v>
          </cell>
          <cell r="E3043">
            <v>0</v>
          </cell>
          <cell r="F3043" t="str">
            <v>NT/21E</v>
          </cell>
          <cell r="G3043" t="str">
            <v>CÔNG TY TNHH MTV THỰC PHẨM SAIGON CO.OP</v>
          </cell>
        </row>
        <row r="3044">
          <cell r="B3044" t="str">
            <v>0009300</v>
          </cell>
          <cell r="C3044" t="str">
            <v>22/01/2022</v>
          </cell>
          <cell r="D3044" t="str">
            <v>01GTKT0/006</v>
          </cell>
          <cell r="E3044">
            <v>0</v>
          </cell>
          <cell r="F3044" t="str">
            <v>NT/21E</v>
          </cell>
          <cell r="G3044" t="str">
            <v>CÔNG TY TNHH MTV THỰC PHẨM SAIGON CO.OP</v>
          </cell>
        </row>
        <row r="3045">
          <cell r="B3045" t="str">
            <v>0009301</v>
          </cell>
          <cell r="C3045" t="str">
            <v>22/01/2022</v>
          </cell>
          <cell r="D3045" t="str">
            <v>01GTKT0/006</v>
          </cell>
          <cell r="E3045">
            <v>0</v>
          </cell>
          <cell r="F3045" t="str">
            <v>NT/21E</v>
          </cell>
          <cell r="G3045" t="str">
            <v>CÔNG TY TNHH MTV THỰC PHẨM SAIGON CO.OP</v>
          </cell>
        </row>
        <row r="3046">
          <cell r="B3046" t="str">
            <v>0009302</v>
          </cell>
          <cell r="C3046" t="str">
            <v>22/01/2022</v>
          </cell>
          <cell r="D3046" t="str">
            <v>01GTKT0/006</v>
          </cell>
          <cell r="E3046">
            <v>0</v>
          </cell>
          <cell r="F3046" t="str">
            <v>NT/21E</v>
          </cell>
          <cell r="G3046" t="str">
            <v>CÔNG TY TNHH MỘT THÀNH VIÊN SÀI GÒN CO.OP NAM SÀI GÒN</v>
          </cell>
        </row>
        <row r="3047">
          <cell r="B3047" t="str">
            <v>0009303</v>
          </cell>
          <cell r="C3047" t="str">
            <v>22/01/2022</v>
          </cell>
          <cell r="D3047" t="str">
            <v>01GTKT0/006</v>
          </cell>
          <cell r="E3047">
            <v>0</v>
          </cell>
          <cell r="F3047" t="str">
            <v>NT/21E</v>
          </cell>
          <cell r="G3047" t="str">
            <v>CÔNG TY TNHH MỘT THÀNH VIÊN SÀI GÒN CO.OP THẮNG LỢI</v>
          </cell>
        </row>
        <row r="3048">
          <cell r="B3048" t="str">
            <v>0009304</v>
          </cell>
          <cell r="C3048" t="str">
            <v>22/01/2022</v>
          </cell>
          <cell r="D3048" t="str">
            <v>01GTKT0/006</v>
          </cell>
          <cell r="E3048">
            <v>0</v>
          </cell>
          <cell r="F3048" t="str">
            <v>NT/21E</v>
          </cell>
          <cell r="G3048" t="str">
            <v>CÔNG TY TNHH MTV THỰC PHẨM SAIGON CO.OP</v>
          </cell>
        </row>
        <row r="3049">
          <cell r="B3049" t="str">
            <v>0009305</v>
          </cell>
          <cell r="C3049" t="str">
            <v>22/01/2022</v>
          </cell>
          <cell r="D3049" t="str">
            <v>01GTKT0/006</v>
          </cell>
          <cell r="E3049">
            <v>0</v>
          </cell>
          <cell r="F3049" t="str">
            <v>NT/21E</v>
          </cell>
          <cell r="G3049" t="str">
            <v>CÔNG TY TNHH MTV THỰC PHẨM SAIGON CO.OP</v>
          </cell>
        </row>
        <row r="3050">
          <cell r="B3050" t="str">
            <v>0009306</v>
          </cell>
          <cell r="C3050" t="str">
            <v>22/01/2022</v>
          </cell>
          <cell r="D3050" t="str">
            <v>01GTKT0/006</v>
          </cell>
          <cell r="E3050">
            <v>0</v>
          </cell>
          <cell r="F3050" t="str">
            <v>NT/21E</v>
          </cell>
          <cell r="G3050" t="str">
            <v>CÔNG TY TNHH MTV THỰC PHẨM SAIGON CO.OP</v>
          </cell>
        </row>
        <row r="3051">
          <cell r="B3051" t="str">
            <v>0009307</v>
          </cell>
          <cell r="C3051" t="str">
            <v>22/01/2022</v>
          </cell>
          <cell r="D3051" t="str">
            <v>01GTKT0/006</v>
          </cell>
          <cell r="E3051">
            <v>0</v>
          </cell>
          <cell r="F3051" t="str">
            <v>NT/21E</v>
          </cell>
          <cell r="G3051" t="str">
            <v>CÔNG TY TNHH MTV THỰC PHẨM SAIGON CO.OP</v>
          </cell>
        </row>
        <row r="3052">
          <cell r="B3052" t="str">
            <v>0009308</v>
          </cell>
          <cell r="C3052" t="str">
            <v>22/01/2022</v>
          </cell>
          <cell r="D3052" t="str">
            <v>01GTKT0/006</v>
          </cell>
          <cell r="E3052">
            <v>0</v>
          </cell>
          <cell r="F3052" t="str">
            <v>NT/21E</v>
          </cell>
          <cell r="G3052" t="str">
            <v>Trung Tâm Thương Mại Satra Củ Chi</v>
          </cell>
        </row>
        <row r="3053">
          <cell r="B3053" t="str">
            <v>0009309</v>
          </cell>
          <cell r="C3053" t="str">
            <v>22/01/2022</v>
          </cell>
          <cell r="D3053" t="str">
            <v>01GTKT0/006</v>
          </cell>
          <cell r="E3053">
            <v>0</v>
          </cell>
          <cell r="F3053" t="str">
            <v>NT/21E</v>
          </cell>
          <cell r="G3053" t="str">
            <v>CÔNG TY TNHH MỘT THÀNH VIÊN SÀI GÒN CO.OP PHÚ LÂM</v>
          </cell>
        </row>
        <row r="3054">
          <cell r="B3054" t="str">
            <v>0009310</v>
          </cell>
          <cell r="C3054" t="str">
            <v>22/01/2022</v>
          </cell>
          <cell r="D3054" t="str">
            <v>01GTKT0/006</v>
          </cell>
          <cell r="E3054">
            <v>0</v>
          </cell>
          <cell r="F3054" t="str">
            <v>NT/21E</v>
          </cell>
          <cell r="G3054" t="str">
            <v>CÔNG TY TNHH MTV THỰC PHẨM SAIGON CO.OP</v>
          </cell>
        </row>
        <row r="3055">
          <cell r="B3055" t="str">
            <v>0009311</v>
          </cell>
          <cell r="C3055" t="str">
            <v>22/01/2022</v>
          </cell>
          <cell r="D3055" t="str">
            <v>01GTKT0/006</v>
          </cell>
          <cell r="E3055">
            <v>0</v>
          </cell>
          <cell r="F3055" t="str">
            <v>NT/21E</v>
          </cell>
          <cell r="G3055" t="str">
            <v>CÔNG TY TNHH THƯƠNG MẠI DỊCH VỤ SAIGON CO.OP TOÀN TÂM</v>
          </cell>
        </row>
        <row r="3056">
          <cell r="B3056" t="str">
            <v>0009312</v>
          </cell>
          <cell r="C3056" t="str">
            <v>22/01/2022</v>
          </cell>
          <cell r="D3056" t="str">
            <v>01GTKT0/006</v>
          </cell>
          <cell r="E3056">
            <v>0</v>
          </cell>
          <cell r="F3056" t="str">
            <v>NT/21E</v>
          </cell>
          <cell r="G3056" t="str">
            <v>CÔNG TY TNHH MTV THỰC PHẨM SAIGON CO.OP</v>
          </cell>
        </row>
        <row r="3057">
          <cell r="B3057" t="str">
            <v>0009313</v>
          </cell>
          <cell r="C3057" t="str">
            <v>22/01/2022</v>
          </cell>
          <cell r="D3057" t="str">
            <v>01GTKT0/006</v>
          </cell>
          <cell r="E3057">
            <v>0</v>
          </cell>
          <cell r="F3057" t="str">
            <v>NT/21E</v>
          </cell>
          <cell r="G3057" t="str">
            <v>CÔNG TY TNHH MTV THỰC PHẨM SAIGON CO.OP</v>
          </cell>
        </row>
        <row r="3058">
          <cell r="B3058" t="str">
            <v>0009314</v>
          </cell>
          <cell r="C3058" t="str">
            <v>22/01/2022</v>
          </cell>
          <cell r="D3058" t="str">
            <v>01GTKT0/006</v>
          </cell>
          <cell r="E3058">
            <v>0</v>
          </cell>
          <cell r="F3058" t="str">
            <v>NT/21E</v>
          </cell>
          <cell r="G3058" t="str">
            <v>TRUNG TÂM ĐIỀU HÀNH SatraFoods</v>
          </cell>
        </row>
        <row r="3059">
          <cell r="B3059" t="str">
            <v>0009315</v>
          </cell>
          <cell r="C3059" t="str">
            <v>22/01/2022</v>
          </cell>
          <cell r="D3059" t="str">
            <v>01GTKT0/006</v>
          </cell>
          <cell r="E3059">
            <v>0</v>
          </cell>
          <cell r="F3059" t="str">
            <v>NT/21E</v>
          </cell>
          <cell r="G3059" t="str">
            <v>CÔNG TY TNHH MỘT THÀNH VIÊN SÀI GÒN CO.OP  BÌNH TÂN</v>
          </cell>
        </row>
        <row r="3060">
          <cell r="B3060" t="str">
            <v>0009316</v>
          </cell>
          <cell r="C3060" t="str">
            <v>22/01/2022</v>
          </cell>
          <cell r="D3060" t="str">
            <v>01GTKT0/006</v>
          </cell>
          <cell r="E3060">
            <v>0</v>
          </cell>
          <cell r="F3060" t="str">
            <v>NT/21E</v>
          </cell>
          <cell r="G3060" t="str">
            <v>CÔNG TY TNHH MTV THỰC PHẨM SAIGON CO.OP</v>
          </cell>
        </row>
        <row r="3061">
          <cell r="B3061" t="str">
            <v>0009317</v>
          </cell>
          <cell r="C3061" t="str">
            <v>22/01/2022</v>
          </cell>
          <cell r="D3061" t="str">
            <v>01GTKT0/006</v>
          </cell>
          <cell r="E3061">
            <v>0</v>
          </cell>
          <cell r="F3061" t="str">
            <v>NT/21E</v>
          </cell>
          <cell r="G3061" t="str">
            <v>CN LIÊN HIỆP HTX TM TP.HCM - CO.OPMART BÌNH TÂN 2</v>
          </cell>
        </row>
        <row r="3062">
          <cell r="B3062" t="str">
            <v>0009318</v>
          </cell>
          <cell r="C3062" t="str">
            <v>22/01/2022</v>
          </cell>
          <cell r="D3062" t="str">
            <v>01GTKT0/006</v>
          </cell>
          <cell r="E3062">
            <v>0</v>
          </cell>
          <cell r="F3062" t="str">
            <v>NT/21E</v>
          </cell>
          <cell r="G3062" t="str">
            <v>CÔNG TY TNHH SIÊU THỊ HIỀN LƯƠNG</v>
          </cell>
        </row>
        <row r="3063">
          <cell r="B3063" t="str">
            <v>0009319</v>
          </cell>
          <cell r="C3063" t="str">
            <v>22/01/2022</v>
          </cell>
          <cell r="D3063" t="str">
            <v>01GTKT0/006</v>
          </cell>
          <cell r="E3063">
            <v>0</v>
          </cell>
          <cell r="F3063" t="str">
            <v>NT/21E</v>
          </cell>
          <cell r="G3063" t="str">
            <v>Công Ty TNHH Bán Lẻ BRG</v>
          </cell>
        </row>
        <row r="3064">
          <cell r="B3064" t="str">
            <v>0009320</v>
          </cell>
          <cell r="C3064" t="str">
            <v>22/01/2022</v>
          </cell>
          <cell r="D3064" t="str">
            <v>01GTKT0/006</v>
          </cell>
          <cell r="E3064">
            <v>0</v>
          </cell>
          <cell r="F3064" t="str">
            <v>NT/21E</v>
          </cell>
          <cell r="G3064" t="str">
            <v>CÔNG TY TNHH MỘT THÀNH VIÊN SÀI GÒN CO.OP NHIÊU LỘC</v>
          </cell>
        </row>
        <row r="3065">
          <cell r="B3065" t="str">
            <v>0009321</v>
          </cell>
          <cell r="C3065" t="str">
            <v>22/01/2022</v>
          </cell>
          <cell r="D3065" t="str">
            <v>01GTKT0/006</v>
          </cell>
          <cell r="E3065">
            <v>0</v>
          </cell>
          <cell r="F3065" t="str">
            <v>NT/21E</v>
          </cell>
          <cell r="G3065" t="str">
            <v>CÔNG TY TNHH MỘT THÀNH VIÊN SÀI GÒN CO.OP CỐNG QUỲNH</v>
          </cell>
        </row>
        <row r="3066">
          <cell r="B3066" t="str">
            <v>0009322</v>
          </cell>
          <cell r="C3066" t="str">
            <v>22/01/2022</v>
          </cell>
          <cell r="D3066" t="str">
            <v>01GTKT0/006</v>
          </cell>
          <cell r="E3066">
            <v>0</v>
          </cell>
          <cell r="F3066" t="str">
            <v>NT/21E</v>
          </cell>
          <cell r="G3066" t="str">
            <v>CÔNG TY TNHH MTV THỰC PHẨM SAIGON CO.OP</v>
          </cell>
        </row>
        <row r="3067">
          <cell r="B3067" t="str">
            <v>0009323</v>
          </cell>
          <cell r="C3067" t="str">
            <v>22/01/2022</v>
          </cell>
          <cell r="D3067" t="str">
            <v>01GTKT0/006</v>
          </cell>
          <cell r="E3067">
            <v>0</v>
          </cell>
          <cell r="F3067" t="str">
            <v>NT/21E</v>
          </cell>
          <cell r="G3067" t="str">
            <v>CÔNG TY TNHH MTV THỰC PHẨM SAIGON CO.OP</v>
          </cell>
        </row>
        <row r="3068">
          <cell r="B3068" t="str">
            <v>0009324</v>
          </cell>
          <cell r="C3068" t="str">
            <v>22/01/2022</v>
          </cell>
          <cell r="D3068" t="str">
            <v>01GTKT0/006</v>
          </cell>
          <cell r="E3068">
            <v>0</v>
          </cell>
          <cell r="F3068" t="str">
            <v>NT/21E</v>
          </cell>
          <cell r="G3068" t="str">
            <v>CÔNG TY TNHH MTV THỰC PHẨM SAIGON CO.OP</v>
          </cell>
        </row>
        <row r="3069">
          <cell r="B3069" t="str">
            <v>0009325</v>
          </cell>
          <cell r="C3069" t="str">
            <v>22/01/2022</v>
          </cell>
          <cell r="D3069" t="str">
            <v>01GTKT0/006</v>
          </cell>
          <cell r="E3069">
            <v>0</v>
          </cell>
          <cell r="F3069" t="str">
            <v>NT/21E</v>
          </cell>
          <cell r="G3069" t="str">
            <v>CÔNG TY TNHH MTV THỰC PHẨM SAIGON CO.OP</v>
          </cell>
        </row>
        <row r="3070">
          <cell r="B3070" t="str">
            <v>0009326</v>
          </cell>
          <cell r="C3070" t="str">
            <v>22/01/2022</v>
          </cell>
          <cell r="D3070" t="str">
            <v>01GTKT0/006</v>
          </cell>
          <cell r="E3070">
            <v>0</v>
          </cell>
          <cell r="F3070" t="str">
            <v>NT/21E</v>
          </cell>
          <cell r="G3070" t="str">
            <v>CÔNG TY TNHH PHÂN PHỐI SÀNH ĐIỆU</v>
          </cell>
        </row>
        <row r="3071">
          <cell r="B3071" t="str">
            <v>0009327</v>
          </cell>
          <cell r="C3071" t="str">
            <v>22/01/2022</v>
          </cell>
          <cell r="D3071" t="str">
            <v>01GTKT0/006</v>
          </cell>
          <cell r="E3071">
            <v>0</v>
          </cell>
          <cell r="F3071" t="str">
            <v>NT/21E</v>
          </cell>
          <cell r="G3071" t="str">
            <v>CÔNG TY TNHH MTV THỰC PHẨM SAIGON CO.OP</v>
          </cell>
        </row>
        <row r="3072">
          <cell r="B3072" t="str">
            <v>0009328</v>
          </cell>
          <cell r="C3072" t="str">
            <v>22/01/2022</v>
          </cell>
          <cell r="D3072" t="str">
            <v>01GTKT0/006</v>
          </cell>
          <cell r="E3072">
            <v>0</v>
          </cell>
          <cell r="F3072" t="str">
            <v>NT/21E</v>
          </cell>
          <cell r="G3072" t="str">
            <v>CÔNG TY TNHH MTV THỰC PHẨM SAIGON CO.OP</v>
          </cell>
        </row>
        <row r="3073">
          <cell r="B3073" t="str">
            <v>0009329</v>
          </cell>
          <cell r="C3073" t="str">
            <v>22/01/2022</v>
          </cell>
          <cell r="D3073" t="str">
            <v>01GTKT0/006</v>
          </cell>
          <cell r="E3073">
            <v>0</v>
          </cell>
          <cell r="F3073" t="str">
            <v>NT/21E</v>
          </cell>
          <cell r="G3073" t="str">
            <v>CÔNG TY CỔ PHẦN SÀI GÒN HD</v>
          </cell>
        </row>
        <row r="3074">
          <cell r="B3074" t="str">
            <v>0009330</v>
          </cell>
          <cell r="C3074" t="str">
            <v>22/01/2022</v>
          </cell>
          <cell r="D3074" t="str">
            <v>01GTKT0/006</v>
          </cell>
          <cell r="E3074">
            <v>0</v>
          </cell>
          <cell r="F3074" t="str">
            <v>NT/21E</v>
          </cell>
          <cell r="G3074" t="str">
            <v>CÔNG TY TNHH MTV CO.OPMART THANH HÓA</v>
          </cell>
        </row>
        <row r="3075">
          <cell r="B3075" t="str">
            <v>0009331</v>
          </cell>
          <cell r="C3075" t="str">
            <v>22/01/2022</v>
          </cell>
          <cell r="D3075" t="str">
            <v>01GTKT0/006</v>
          </cell>
          <cell r="E3075">
            <v>0</v>
          </cell>
          <cell r="F3075" t="str">
            <v>NT/21E</v>
          </cell>
          <cell r="G3075" t="str">
            <v>CÔNG TY TNHH MTV THỰC PHẨM SAIGON CO.OP</v>
          </cell>
        </row>
        <row r="3076">
          <cell r="B3076" t="str">
            <v>0009332</v>
          </cell>
          <cell r="C3076" t="str">
            <v>22/01/2022</v>
          </cell>
          <cell r="D3076" t="str">
            <v>01GTKT0/006</v>
          </cell>
          <cell r="E3076">
            <v>0</v>
          </cell>
          <cell r="F3076" t="str">
            <v>NT/21E</v>
          </cell>
          <cell r="G3076" t="str">
            <v>CÔNG TY TNHH THƯƠNG MẠI DỊCH VỤ ĐỒNG THỊNH</v>
          </cell>
        </row>
        <row r="3077">
          <cell r="B3077" t="str">
            <v>0009333</v>
          </cell>
          <cell r="C3077" t="str">
            <v>22/01/2022</v>
          </cell>
          <cell r="D3077" t="str">
            <v>01GTKT0/006</v>
          </cell>
          <cell r="E3077">
            <v>0</v>
          </cell>
          <cell r="F3077" t="str">
            <v>NT/21E</v>
          </cell>
          <cell r="G3077" t="str">
            <v>Chi nhánh Hà Nội - Công ty Cổ phần Dịch vụ Thương mại Tổng hợp Wincommerce</v>
          </cell>
        </row>
        <row r="3078">
          <cell r="B3078" t="str">
            <v>0009334</v>
          </cell>
          <cell r="C3078" t="str">
            <v>22/01/2022</v>
          </cell>
          <cell r="D3078" t="str">
            <v>01GTKT0/006</v>
          </cell>
          <cell r="E3078">
            <v>0</v>
          </cell>
          <cell r="F3078" t="str">
            <v>NT/21E</v>
          </cell>
          <cell r="G3078" t="str">
            <v>Chi nhánh Hà Nội - Công ty Cổ phần Dịch vụ Thương mại Tổng hợp Wincommerce</v>
          </cell>
        </row>
        <row r="3079">
          <cell r="B3079" t="str">
            <v>0009335</v>
          </cell>
          <cell r="C3079" t="str">
            <v>22/01/2022</v>
          </cell>
          <cell r="D3079" t="str">
            <v>01GTKT0/006</v>
          </cell>
          <cell r="E3079">
            <v>0</v>
          </cell>
          <cell r="F3079" t="str">
            <v>NT/21E</v>
          </cell>
          <cell r="G3079" t="str">
            <v>Chi nhánh Hà Nội - Công ty Cổ phần Dịch vụ Thương mại Tổng hợp Wincommerce</v>
          </cell>
        </row>
        <row r="3080">
          <cell r="B3080" t="str">
            <v>0009336</v>
          </cell>
          <cell r="C3080" t="str">
            <v>22/01/2022</v>
          </cell>
          <cell r="D3080" t="str">
            <v>01GTKT0/006</v>
          </cell>
          <cell r="E3080">
            <v>0</v>
          </cell>
          <cell r="F3080" t="str">
            <v>NT/21E</v>
          </cell>
          <cell r="G3080" t="str">
            <v>Chi nhánh Hà Nội - Công ty Cổ phần Dịch vụ Thương mại Tổng hợp Wincommerce</v>
          </cell>
        </row>
        <row r="3081">
          <cell r="B3081" t="str">
            <v>0009337</v>
          </cell>
          <cell r="C3081" t="str">
            <v>22/01/2022</v>
          </cell>
          <cell r="D3081" t="str">
            <v>01GTKT0/006</v>
          </cell>
          <cell r="E3081">
            <v>0</v>
          </cell>
          <cell r="F3081" t="str">
            <v>NT/21E</v>
          </cell>
          <cell r="G3081" t="str">
            <v>Chi nhánh Hà Nội - Công ty Cổ phần Dịch vụ Thương mại Tổng hợp Wincommerce</v>
          </cell>
        </row>
        <row r="3082">
          <cell r="B3082" t="str">
            <v>0009338</v>
          </cell>
          <cell r="C3082" t="str">
            <v>22/01/2022</v>
          </cell>
          <cell r="D3082" t="str">
            <v>01GTKT0/006</v>
          </cell>
          <cell r="E3082">
            <v>0</v>
          </cell>
          <cell r="F3082" t="str">
            <v>NT/21E</v>
          </cell>
          <cell r="G3082" t="str">
            <v>Chi nhánh Hà Nội - Công ty Cổ phần Dịch vụ Thương mại Tổng hợp Wincommerce</v>
          </cell>
        </row>
        <row r="3083">
          <cell r="B3083" t="str">
            <v>0009339</v>
          </cell>
          <cell r="C3083" t="str">
            <v>22/01/2022</v>
          </cell>
          <cell r="D3083" t="str">
            <v>01GTKT0/006</v>
          </cell>
          <cell r="E3083">
            <v>0</v>
          </cell>
          <cell r="F3083" t="str">
            <v>NT/21E</v>
          </cell>
          <cell r="G3083" t="str">
            <v>Chi nhánh Hà Nội - Công ty Cổ phần Dịch vụ Thương mại Tổng hợp Wincommerce</v>
          </cell>
        </row>
        <row r="3084">
          <cell r="B3084" t="str">
            <v>0009340</v>
          </cell>
          <cell r="C3084" t="str">
            <v>22/01/2022</v>
          </cell>
          <cell r="D3084" t="str">
            <v>01GTKT0/006</v>
          </cell>
          <cell r="E3084">
            <v>0</v>
          </cell>
          <cell r="F3084" t="str">
            <v>NT/21E</v>
          </cell>
          <cell r="G3084" t="str">
            <v>Chi nhánh Hà Nội - Công ty Cổ phần Dịch vụ Thương mại Tổng hợp Wincommerce</v>
          </cell>
        </row>
        <row r="3085">
          <cell r="B3085" t="str">
            <v>0009341</v>
          </cell>
          <cell r="C3085" t="str">
            <v>22/01/2022</v>
          </cell>
          <cell r="D3085" t="str">
            <v>01GTKT0/006</v>
          </cell>
          <cell r="E3085">
            <v>0</v>
          </cell>
          <cell r="F3085" t="str">
            <v>NT/21E</v>
          </cell>
          <cell r="G3085" t="str">
            <v>Chi nhánh Hà Nội - Công ty Cổ phần Dịch vụ Thương mại Tổng hợp Wincommerce</v>
          </cell>
        </row>
        <row r="3086">
          <cell r="B3086" t="str">
            <v>0009342</v>
          </cell>
          <cell r="C3086" t="str">
            <v>22/01/2022</v>
          </cell>
          <cell r="D3086" t="str">
            <v>01GTKT0/006</v>
          </cell>
          <cell r="E3086">
            <v>0</v>
          </cell>
          <cell r="F3086" t="str">
            <v>NT/21E</v>
          </cell>
          <cell r="G3086" t="str">
            <v>Chi nhánh Hà Nội - Công ty Cổ phần Dịch vụ Thương mại Tổng hợp Wincommerce</v>
          </cell>
        </row>
        <row r="3087">
          <cell r="B3087" t="str">
            <v>0009343</v>
          </cell>
          <cell r="C3087" t="str">
            <v>22/01/2022</v>
          </cell>
          <cell r="D3087" t="str">
            <v>01GTKT0/006</v>
          </cell>
          <cell r="E3087">
            <v>0</v>
          </cell>
          <cell r="F3087" t="str">
            <v>NT/21E</v>
          </cell>
          <cell r="G3087" t="str">
            <v>Chi nhánh Hà Nội - Công ty Cổ phần Dịch vụ Thương mại Tổng hợp Wincommerce</v>
          </cell>
        </row>
        <row r="3088">
          <cell r="B3088" t="str">
            <v>0009344</v>
          </cell>
          <cell r="C3088" t="str">
            <v>22/01/2022</v>
          </cell>
          <cell r="D3088" t="str">
            <v>01GTKT0/006</v>
          </cell>
          <cell r="E3088">
            <v>0</v>
          </cell>
          <cell r="F3088" t="str">
            <v>NT/21E</v>
          </cell>
          <cell r="G3088" t="str">
            <v>Chi nhánh Hà Nội - Công ty Cổ phần Dịch vụ Thương mại Tổng hợp Wincommerce</v>
          </cell>
        </row>
        <row r="3089">
          <cell r="B3089" t="str">
            <v>0009345</v>
          </cell>
          <cell r="C3089" t="str">
            <v>22/01/2022</v>
          </cell>
          <cell r="D3089" t="str">
            <v>01GTKT0/006</v>
          </cell>
          <cell r="E3089">
            <v>0</v>
          </cell>
          <cell r="F3089" t="str">
            <v>NT/21E</v>
          </cell>
          <cell r="G3089" t="str">
            <v>Chi nhánh Hà Nội - Công ty Cổ phần Dịch vụ Thương mại Tổng hợp Wincommerce</v>
          </cell>
        </row>
        <row r="3090">
          <cell r="B3090" t="str">
            <v>0009346</v>
          </cell>
          <cell r="C3090" t="str">
            <v>22/01/2022</v>
          </cell>
          <cell r="D3090" t="str">
            <v>01GTKT0/006</v>
          </cell>
          <cell r="E3090">
            <v>0</v>
          </cell>
          <cell r="F3090" t="str">
            <v>NT/21E</v>
          </cell>
          <cell r="G3090" t="str">
            <v>Chi nhánh Hà Nội - Công ty Cổ phần Dịch vụ Thương mại Tổng hợp Wincommerce</v>
          </cell>
        </row>
        <row r="3091">
          <cell r="B3091" t="str">
            <v>0009347</v>
          </cell>
          <cell r="C3091" t="str">
            <v>22/01/2022</v>
          </cell>
          <cell r="D3091" t="str">
            <v>01GTKT0/006</v>
          </cell>
          <cell r="E3091">
            <v>0</v>
          </cell>
          <cell r="F3091" t="str">
            <v>NT/21E</v>
          </cell>
          <cell r="G3091" t="str">
            <v>Chi nhánh Hà Nội - Công ty Cổ phần Dịch vụ Thương mại Tổng hợp Wincommerce</v>
          </cell>
        </row>
        <row r="3092">
          <cell r="B3092" t="str">
            <v>0009348</v>
          </cell>
          <cell r="C3092" t="str">
            <v>22/01/2022</v>
          </cell>
          <cell r="D3092" t="str">
            <v>01GTKT0/006</v>
          </cell>
          <cell r="E3092">
            <v>0</v>
          </cell>
          <cell r="F3092" t="str">
            <v>NT/21E</v>
          </cell>
          <cell r="G3092" t="str">
            <v>Chi nhánh Hà Nội - Công ty Cổ phần Dịch vụ Thương mại Tổng hợp Wincommerce</v>
          </cell>
        </row>
        <row r="3093">
          <cell r="B3093" t="str">
            <v>0009349</v>
          </cell>
          <cell r="C3093" t="str">
            <v>22/01/2022</v>
          </cell>
          <cell r="D3093" t="str">
            <v>01GTKT0/006</v>
          </cell>
          <cell r="E3093">
            <v>0</v>
          </cell>
          <cell r="F3093" t="str">
            <v>NT/21E</v>
          </cell>
          <cell r="G3093" t="str">
            <v>Chi nhánh Hà Nội - Công ty Cổ phần Dịch vụ Thương mại Tổng hợp Wincommerce</v>
          </cell>
        </row>
        <row r="3094">
          <cell r="B3094" t="str">
            <v>0009350</v>
          </cell>
          <cell r="C3094" t="str">
            <v>22/01/2022</v>
          </cell>
          <cell r="D3094" t="str">
            <v>01GTKT0/006</v>
          </cell>
          <cell r="E3094">
            <v>0</v>
          </cell>
          <cell r="F3094" t="str">
            <v>NT/21E</v>
          </cell>
          <cell r="G3094" t="str">
            <v>Chi nhánh Hà Nội - Công ty Cổ phần Dịch vụ Thương mại Tổng hợp Wincommerce</v>
          </cell>
        </row>
        <row r="3095">
          <cell r="B3095" t="str">
            <v>0009351</v>
          </cell>
          <cell r="C3095" t="str">
            <v>22/01/2022</v>
          </cell>
          <cell r="D3095" t="str">
            <v>01GTKT0/006</v>
          </cell>
          <cell r="E3095">
            <v>0</v>
          </cell>
          <cell r="F3095" t="str">
            <v>NT/21E</v>
          </cell>
          <cell r="G3095" t="str">
            <v>Chi nhánh Hà Nội - Công ty Cổ phần Dịch vụ Thương mại Tổng hợp Wincommerce</v>
          </cell>
        </row>
        <row r="3096">
          <cell r="B3096" t="str">
            <v>0009352</v>
          </cell>
          <cell r="C3096" t="str">
            <v>22/01/2022</v>
          </cell>
          <cell r="D3096" t="str">
            <v>01GTKT0/006</v>
          </cell>
          <cell r="E3096">
            <v>0</v>
          </cell>
          <cell r="F3096" t="str">
            <v>NT/21E</v>
          </cell>
          <cell r="G3096" t="str">
            <v>Chi nhánh Hà Nội - Công ty Cổ phần Dịch vụ Thương mại Tổng hợp Wincommerce</v>
          </cell>
        </row>
        <row r="3097">
          <cell r="B3097" t="str">
            <v>0009353</v>
          </cell>
          <cell r="C3097" t="str">
            <v>22/01/2022</v>
          </cell>
          <cell r="D3097" t="str">
            <v>01GTKT0/006</v>
          </cell>
          <cell r="E3097">
            <v>0</v>
          </cell>
          <cell r="F3097" t="str">
            <v>NT/21E</v>
          </cell>
          <cell r="G3097" t="str">
            <v>Chi nhánh Hà Nội - Công ty Cổ phần Dịch vụ Thương mại Tổng hợp Wincommerce</v>
          </cell>
        </row>
        <row r="3098">
          <cell r="B3098" t="str">
            <v>0009354</v>
          </cell>
          <cell r="C3098" t="str">
            <v>22/01/2022</v>
          </cell>
          <cell r="D3098" t="str">
            <v>01GTKT0/006</v>
          </cell>
          <cell r="E3098">
            <v>0</v>
          </cell>
          <cell r="F3098" t="str">
            <v>NT/21E</v>
          </cell>
          <cell r="G3098" t="str">
            <v>Chi nhánh Hà Nội - Công ty Cổ phần Dịch vụ Thương mại Tổng hợp Wincommerce</v>
          </cell>
        </row>
        <row r="3099">
          <cell r="B3099" t="str">
            <v>0009355</v>
          </cell>
          <cell r="C3099" t="str">
            <v>22/01/2022</v>
          </cell>
          <cell r="D3099" t="str">
            <v>01GTKT0/006</v>
          </cell>
          <cell r="E3099">
            <v>0</v>
          </cell>
          <cell r="F3099" t="str">
            <v>NT/21E</v>
          </cell>
          <cell r="G3099" t="str">
            <v>Chi nhánh Hà Nội - Công ty Cổ phần Dịch vụ Thương mại Tổng hợp Wincommerce</v>
          </cell>
        </row>
        <row r="3100">
          <cell r="B3100" t="str">
            <v>0009356</v>
          </cell>
          <cell r="C3100" t="str">
            <v>22/01/2022</v>
          </cell>
          <cell r="D3100" t="str">
            <v>01GTKT0/006</v>
          </cell>
          <cell r="E3100">
            <v>0</v>
          </cell>
          <cell r="F3100" t="str">
            <v>NT/21E</v>
          </cell>
          <cell r="G3100" t="str">
            <v>Chi nhánh Hà Nội - Công ty Cổ phần Dịch vụ Thương mại Tổng hợp Wincommerce</v>
          </cell>
        </row>
        <row r="3101">
          <cell r="B3101" t="str">
            <v>0009357</v>
          </cell>
          <cell r="C3101" t="str">
            <v>22/01/2022</v>
          </cell>
          <cell r="D3101" t="str">
            <v>01GTKT0/006</v>
          </cell>
          <cell r="E3101">
            <v>0</v>
          </cell>
          <cell r="F3101" t="str">
            <v>NT/21E</v>
          </cell>
          <cell r="G3101" t="str">
            <v>Chi nhánh Hà Nội - Công ty Cổ phần Dịch vụ Thương mại Tổng hợp Wincommerce</v>
          </cell>
        </row>
        <row r="3102">
          <cell r="B3102" t="str">
            <v>0009358</v>
          </cell>
          <cell r="C3102" t="str">
            <v>22/01/2022</v>
          </cell>
          <cell r="D3102" t="str">
            <v>01GTKT0/006</v>
          </cell>
          <cell r="E3102">
            <v>0</v>
          </cell>
          <cell r="F3102" t="str">
            <v>NT/21E</v>
          </cell>
          <cell r="G3102" t="str">
            <v>Chi nhánh Hà Nội - Công ty Cổ phần Dịch vụ Thương mại Tổng hợp Wincommerce</v>
          </cell>
        </row>
        <row r="3103">
          <cell r="B3103" t="str">
            <v>0009359</v>
          </cell>
          <cell r="C3103" t="str">
            <v>22/01/2022</v>
          </cell>
          <cell r="D3103" t="str">
            <v>01GTKT0/006</v>
          </cell>
          <cell r="E3103">
            <v>0</v>
          </cell>
          <cell r="F3103" t="str">
            <v>NT/21E</v>
          </cell>
          <cell r="G3103" t="str">
            <v>Chi nhánh Hà Nội - Công ty Cổ phần Dịch vụ Thương mại Tổng hợp Wincommerce</v>
          </cell>
        </row>
        <row r="3104">
          <cell r="B3104" t="str">
            <v>0009360</v>
          </cell>
          <cell r="C3104" t="str">
            <v>22/01/2022</v>
          </cell>
          <cell r="D3104" t="str">
            <v>01GTKT0/006</v>
          </cell>
          <cell r="E3104">
            <v>0</v>
          </cell>
          <cell r="F3104" t="str">
            <v>NT/21E</v>
          </cell>
          <cell r="G3104" t="str">
            <v>Chi nhánh Hà Nội - Công ty Cổ phần Dịch vụ Thương mại Tổng hợp Wincommerce</v>
          </cell>
        </row>
        <row r="3105">
          <cell r="B3105" t="str">
            <v>0009361</v>
          </cell>
          <cell r="C3105" t="str">
            <v>22/01/2022</v>
          </cell>
          <cell r="D3105" t="str">
            <v>01GTKT0/006</v>
          </cell>
          <cell r="E3105">
            <v>0</v>
          </cell>
          <cell r="F3105" t="str">
            <v>NT/21E</v>
          </cell>
          <cell r="G3105" t="str">
            <v>Chi nhánh Hà Nội - Công ty Cổ phần Dịch vụ Thương mại Tổng hợp Wincommerce</v>
          </cell>
        </row>
        <row r="3106">
          <cell r="B3106" t="str">
            <v>0009362</v>
          </cell>
          <cell r="C3106" t="str">
            <v>22/01/2022</v>
          </cell>
          <cell r="D3106" t="str">
            <v>01GTKT0/006</v>
          </cell>
          <cell r="E3106">
            <v>0</v>
          </cell>
          <cell r="F3106" t="str">
            <v>NT/21E</v>
          </cell>
          <cell r="G3106" t="str">
            <v>Chi nhánh Hà Nội - Công ty Cổ phần Dịch vụ Thương mại Tổng hợp Wincommerce</v>
          </cell>
        </row>
        <row r="3107">
          <cell r="B3107" t="str">
            <v>0009363</v>
          </cell>
          <cell r="C3107" t="str">
            <v>22/01/2022</v>
          </cell>
          <cell r="D3107" t="str">
            <v>01GTKT0/006</v>
          </cell>
          <cell r="E3107">
            <v>0</v>
          </cell>
          <cell r="F3107" t="str">
            <v>NT/21E</v>
          </cell>
          <cell r="G3107" t="str">
            <v>Chi nhánh Hà Nội - Công ty Cổ phần Dịch vụ Thương mại Tổng hợp Wincommerce</v>
          </cell>
        </row>
        <row r="3108">
          <cell r="B3108" t="str">
            <v>0009364</v>
          </cell>
          <cell r="C3108" t="str">
            <v>22/01/2022</v>
          </cell>
          <cell r="D3108" t="str">
            <v>01GTKT0/006</v>
          </cell>
          <cell r="E3108">
            <v>0</v>
          </cell>
          <cell r="F3108" t="str">
            <v>NT/21E</v>
          </cell>
          <cell r="G3108" t="str">
            <v>Chi nhánh Hà Nội - Công ty Cổ phần Dịch vụ Thương mại Tổng hợp Wincommerce</v>
          </cell>
        </row>
        <row r="3109">
          <cell r="B3109" t="str">
            <v>0009365</v>
          </cell>
          <cell r="C3109" t="str">
            <v>22/01/2022</v>
          </cell>
          <cell r="D3109" t="str">
            <v>01GTKT0/006</v>
          </cell>
          <cell r="E3109">
            <v>0</v>
          </cell>
          <cell r="F3109" t="str">
            <v>NT/21E</v>
          </cell>
          <cell r="G3109" t="str">
            <v>Chi nhánh Hà Nội - Công ty Cổ phần Dịch vụ Thương mại Tổng hợp Wincommerce</v>
          </cell>
        </row>
        <row r="3110">
          <cell r="B3110" t="str">
            <v>0009366</v>
          </cell>
          <cell r="C3110" t="str">
            <v>22/01/2022</v>
          </cell>
          <cell r="D3110" t="str">
            <v>01GTKT0/006</v>
          </cell>
          <cell r="E3110">
            <v>0</v>
          </cell>
          <cell r="F3110" t="str">
            <v>NT/21E</v>
          </cell>
          <cell r="G3110" t="str">
            <v>Chi nhánh Hà Nội - Công ty Cổ phần Dịch vụ Thương mại Tổng hợp Wincommerce</v>
          </cell>
        </row>
        <row r="3111">
          <cell r="B3111" t="str">
            <v>0009367</v>
          </cell>
          <cell r="C3111" t="str">
            <v>22/01/2022</v>
          </cell>
          <cell r="D3111" t="str">
            <v>01GTKT0/006</v>
          </cell>
          <cell r="E3111">
            <v>0</v>
          </cell>
          <cell r="F3111" t="str">
            <v>NT/21E</v>
          </cell>
          <cell r="G3111" t="str">
            <v>Chi nhánh Hà Nội - Công ty Cổ phần Dịch vụ Thương mại Tổng hợp Wincommerce</v>
          </cell>
        </row>
        <row r="3112">
          <cell r="B3112" t="str">
            <v>0009368</v>
          </cell>
          <cell r="C3112" t="str">
            <v>22/01/2022</v>
          </cell>
          <cell r="D3112" t="str">
            <v>01GTKT0/006</v>
          </cell>
          <cell r="E3112">
            <v>0</v>
          </cell>
          <cell r="F3112" t="str">
            <v>NT/21E</v>
          </cell>
          <cell r="G3112" t="str">
            <v>Chi nhánh Hà Nội - Công ty Cổ phần Dịch vụ Thương mại Tổng hợp Wincommerce</v>
          </cell>
        </row>
        <row r="3113">
          <cell r="B3113" t="str">
            <v>0009369</v>
          </cell>
          <cell r="C3113" t="str">
            <v>22/01/2022</v>
          </cell>
          <cell r="D3113" t="str">
            <v>01GTKT0/006</v>
          </cell>
          <cell r="E3113">
            <v>0</v>
          </cell>
          <cell r="F3113" t="str">
            <v>NT/21E</v>
          </cell>
          <cell r="G3113" t="str">
            <v>Chi nhánh Hà Nội - Công ty Cổ phần Dịch vụ Thương mại Tổng hợp Wincommerce</v>
          </cell>
        </row>
        <row r="3114">
          <cell r="B3114" t="str">
            <v>0009370</v>
          </cell>
          <cell r="C3114" t="str">
            <v>22/01/2022</v>
          </cell>
          <cell r="D3114" t="str">
            <v>01GTKT0/006</v>
          </cell>
          <cell r="E3114">
            <v>0</v>
          </cell>
          <cell r="F3114" t="str">
            <v>NT/21E</v>
          </cell>
          <cell r="G3114" t="str">
            <v>Chi nhánh Hà Nội - Công ty Cổ phần Dịch vụ Thương mại Tổng hợp Wincommerce</v>
          </cell>
        </row>
        <row r="3115">
          <cell r="B3115" t="str">
            <v>0009371</v>
          </cell>
          <cell r="C3115" t="str">
            <v>22/01/2022</v>
          </cell>
          <cell r="D3115" t="str">
            <v>01GTKT0/006</v>
          </cell>
          <cell r="E3115">
            <v>0</v>
          </cell>
          <cell r="F3115" t="str">
            <v>NT/21E</v>
          </cell>
          <cell r="G3115" t="str">
            <v>Chi nhánh Hà Nội - Công ty Cổ phần Dịch vụ Thương mại Tổng hợp Wincommerce</v>
          </cell>
        </row>
        <row r="3116">
          <cell r="B3116" t="str">
            <v>0009372</v>
          </cell>
          <cell r="C3116" t="str">
            <v>22/01/2022</v>
          </cell>
          <cell r="D3116" t="str">
            <v>01GTKT0/006</v>
          </cell>
          <cell r="E3116">
            <v>0</v>
          </cell>
          <cell r="F3116" t="str">
            <v>NT/21E</v>
          </cell>
          <cell r="G3116" t="str">
            <v>Chi nhánh Hà Nội - Công ty Cổ phần Dịch vụ Thương mại Tổng hợp Wincommerce</v>
          </cell>
        </row>
        <row r="3117">
          <cell r="B3117" t="str">
            <v>0009373</v>
          </cell>
          <cell r="C3117" t="str">
            <v>22/01/2022</v>
          </cell>
          <cell r="D3117" t="str">
            <v>01GTKT0/006</v>
          </cell>
          <cell r="E3117">
            <v>0</v>
          </cell>
          <cell r="F3117" t="str">
            <v>NT/21E</v>
          </cell>
          <cell r="G3117" t="str">
            <v>Chi nhánh Hà Nội - Công ty Cổ phần Dịch vụ Thương mại Tổng hợp Wincommerce</v>
          </cell>
        </row>
        <row r="3118">
          <cell r="B3118" t="str">
            <v>0009374</v>
          </cell>
          <cell r="C3118" t="str">
            <v>22/01/2022</v>
          </cell>
          <cell r="D3118" t="str">
            <v>01GTKT0/006</v>
          </cell>
          <cell r="E3118">
            <v>0</v>
          </cell>
          <cell r="F3118" t="str">
            <v>NT/21E</v>
          </cell>
          <cell r="G3118" t="str">
            <v>Chi nhánh Hà Nội - Công ty Cổ phần Dịch vụ Thương mại Tổng hợp Wincommerce</v>
          </cell>
        </row>
        <row r="3119">
          <cell r="B3119" t="str">
            <v>0009375</v>
          </cell>
          <cell r="C3119" t="str">
            <v>22/01/2022</v>
          </cell>
          <cell r="D3119" t="str">
            <v>01GTKT0/006</v>
          </cell>
          <cell r="E3119">
            <v>0</v>
          </cell>
          <cell r="F3119" t="str">
            <v>NT/21E</v>
          </cell>
          <cell r="G3119" t="str">
            <v>Chi nhánh Hà Nội - Công ty Cổ phần Dịch vụ Thương mại Tổng hợp Wincommerce</v>
          </cell>
        </row>
        <row r="3120">
          <cell r="B3120" t="str">
            <v>0009376</v>
          </cell>
          <cell r="C3120" t="str">
            <v>22/01/2022</v>
          </cell>
          <cell r="D3120" t="str">
            <v>01GTKT0/006</v>
          </cell>
          <cell r="E3120">
            <v>0</v>
          </cell>
          <cell r="F3120" t="str">
            <v>NT/21E</v>
          </cell>
          <cell r="G3120" t="str">
            <v>Chi nhánh Hà Nội - Công ty Cổ phần Dịch vụ Thương mại Tổng hợp Wincommerce</v>
          </cell>
        </row>
        <row r="3121">
          <cell r="B3121" t="str">
            <v>0009377</v>
          </cell>
          <cell r="C3121" t="str">
            <v>22/01/2022</v>
          </cell>
          <cell r="D3121" t="str">
            <v>01GTKT0/006</v>
          </cell>
          <cell r="E3121">
            <v>0</v>
          </cell>
          <cell r="F3121" t="str">
            <v>NT/21E</v>
          </cell>
          <cell r="G3121" t="str">
            <v>Chi nhánh Hà Nội - Công ty Cổ phần Dịch vụ Thương mại Tổng hợp Wincommerce</v>
          </cell>
        </row>
        <row r="3122">
          <cell r="B3122" t="str">
            <v>0009378</v>
          </cell>
          <cell r="C3122" t="str">
            <v>22/01/2022</v>
          </cell>
          <cell r="D3122" t="str">
            <v>01GTKT0/006</v>
          </cell>
          <cell r="E3122">
            <v>0</v>
          </cell>
          <cell r="F3122" t="str">
            <v>NT/21E</v>
          </cell>
          <cell r="G3122" t="str">
            <v>Chi nhánh Hà Nội - Công ty Cổ phần Dịch vụ Thương mại Tổng hợp Wincommerce</v>
          </cell>
        </row>
        <row r="3123">
          <cell r="B3123" t="str">
            <v>0009379</v>
          </cell>
          <cell r="C3123" t="str">
            <v>22/01/2022</v>
          </cell>
          <cell r="D3123" t="str">
            <v>01GTKT0/006</v>
          </cell>
          <cell r="E3123">
            <v>0</v>
          </cell>
          <cell r="F3123" t="str">
            <v>NT/21E</v>
          </cell>
          <cell r="G3123" t="str">
            <v>Chi nhánh Hà Nội - Công ty Cổ phần Dịch vụ Thương mại Tổng hợp Wincommerce</v>
          </cell>
        </row>
        <row r="3124">
          <cell r="B3124" t="str">
            <v>0009380</v>
          </cell>
          <cell r="C3124" t="str">
            <v>22/01/2022</v>
          </cell>
          <cell r="D3124" t="str">
            <v>01GTKT0/006</v>
          </cell>
          <cell r="E3124">
            <v>0</v>
          </cell>
          <cell r="F3124" t="str">
            <v>NT/21E</v>
          </cell>
          <cell r="G3124" t="str">
            <v>Chi nhánh Hà Nội - Công ty Cổ phần Dịch vụ Thương mại Tổng hợp Wincommerce</v>
          </cell>
        </row>
        <row r="3125">
          <cell r="B3125" t="str">
            <v>0009381</v>
          </cell>
          <cell r="C3125" t="str">
            <v>22/01/2022</v>
          </cell>
          <cell r="D3125" t="str">
            <v>01GTKT0/006</v>
          </cell>
          <cell r="E3125">
            <v>0</v>
          </cell>
          <cell r="F3125" t="str">
            <v>NT/21E</v>
          </cell>
          <cell r="G3125" t="str">
            <v>Chi nhánh Hà Nội - Công ty Cổ phần Dịch vụ Thương mại Tổng hợp Wincommerce</v>
          </cell>
        </row>
        <row r="3126">
          <cell r="B3126" t="str">
            <v>0009382</v>
          </cell>
          <cell r="C3126" t="str">
            <v>22/01/2022</v>
          </cell>
          <cell r="D3126" t="str">
            <v>01GTKT0/006</v>
          </cell>
          <cell r="E3126">
            <v>0</v>
          </cell>
          <cell r="F3126" t="str">
            <v>NT/21E</v>
          </cell>
          <cell r="G3126" t="str">
            <v>Chi nhánh Hà Nội - Công ty Cổ phần Dịch vụ Thương mại Tổng hợp Wincommerce</v>
          </cell>
        </row>
        <row r="3127">
          <cell r="B3127" t="str">
            <v>0009383</v>
          </cell>
          <cell r="C3127" t="str">
            <v>22/01/2022</v>
          </cell>
          <cell r="D3127" t="str">
            <v>01GTKT0/006</v>
          </cell>
          <cell r="E3127">
            <v>0</v>
          </cell>
          <cell r="F3127" t="str">
            <v>NT/21E</v>
          </cell>
          <cell r="G3127" t="str">
            <v>Chi nhánh Hà Nội - Công ty Cổ phần Dịch vụ Thương mại Tổng hợp Wincommerce</v>
          </cell>
        </row>
        <row r="3128">
          <cell r="B3128" t="str">
            <v>0009384</v>
          </cell>
          <cell r="C3128" t="str">
            <v>22/01/2022</v>
          </cell>
          <cell r="D3128" t="str">
            <v>01GTKT0/006</v>
          </cell>
          <cell r="E3128">
            <v>0</v>
          </cell>
          <cell r="F3128" t="str">
            <v>NT/21E</v>
          </cell>
          <cell r="G3128" t="str">
            <v>Chi nhánh Hà Nội - Công ty Cổ phần Dịch vụ Thương mại Tổng hợp Wincommerce</v>
          </cell>
        </row>
        <row r="3129">
          <cell r="B3129" t="str">
            <v>0009385</v>
          </cell>
          <cell r="C3129" t="str">
            <v>22/01/2022</v>
          </cell>
          <cell r="D3129" t="str">
            <v>01GTKT0/006</v>
          </cell>
          <cell r="E3129">
            <v>0</v>
          </cell>
          <cell r="F3129" t="str">
            <v>NT/21E</v>
          </cell>
          <cell r="G3129" t="str">
            <v>Chi nhánh Hà Nội - Công ty Cổ phần Dịch vụ Thương mại Tổng hợp Wincommerce</v>
          </cell>
        </row>
        <row r="3130">
          <cell r="B3130" t="str">
            <v>0009386</v>
          </cell>
          <cell r="C3130" t="str">
            <v>22/01/2022</v>
          </cell>
          <cell r="D3130" t="str">
            <v>01GTKT0/006</v>
          </cell>
          <cell r="E3130">
            <v>0</v>
          </cell>
          <cell r="F3130" t="str">
            <v>NT/21E</v>
          </cell>
          <cell r="G3130" t="str">
            <v>Chi nhánh Hà Nội - Công ty Cổ phần Dịch vụ Thương mại Tổng hợp Wincommerce</v>
          </cell>
        </row>
        <row r="3131">
          <cell r="B3131" t="str">
            <v>0009387</v>
          </cell>
          <cell r="C3131" t="str">
            <v>22/01/2022</v>
          </cell>
          <cell r="D3131" t="str">
            <v>01GTKT0/006</v>
          </cell>
          <cell r="E3131">
            <v>0</v>
          </cell>
          <cell r="F3131" t="str">
            <v>NT/21E</v>
          </cell>
          <cell r="G3131" t="str">
            <v>Chi nhánh Hà Nội - Công ty Cổ phần Dịch vụ Thương mại Tổng hợp Wincommerce</v>
          </cell>
        </row>
        <row r="3132">
          <cell r="B3132" t="str">
            <v>0009388</v>
          </cell>
          <cell r="C3132" t="str">
            <v>22/01/2022</v>
          </cell>
          <cell r="D3132" t="str">
            <v>01GTKT0/006</v>
          </cell>
          <cell r="E3132">
            <v>0</v>
          </cell>
          <cell r="F3132" t="str">
            <v>NT/21E</v>
          </cell>
          <cell r="G3132" t="str">
            <v>Chi nhánh Hà Nội - Công ty Cổ phần Dịch vụ Thương mại Tổng hợp Wincommerce</v>
          </cell>
        </row>
        <row r="3133">
          <cell r="B3133" t="str">
            <v>0009389</v>
          </cell>
          <cell r="C3133" t="str">
            <v>22/01/2022</v>
          </cell>
          <cell r="D3133" t="str">
            <v>01GTKT0/006</v>
          </cell>
          <cell r="E3133">
            <v>0</v>
          </cell>
          <cell r="F3133" t="str">
            <v>NT/21E</v>
          </cell>
          <cell r="G3133" t="str">
            <v>Chi nhánh Hà Nội - Công ty Cổ phần Dịch vụ Thương mại Tổng hợp Wincommerce</v>
          </cell>
        </row>
        <row r="3134">
          <cell r="B3134" t="str">
            <v>0009390</v>
          </cell>
          <cell r="C3134" t="str">
            <v>22/01/2022</v>
          </cell>
          <cell r="D3134" t="str">
            <v>01GTKT0/006</v>
          </cell>
          <cell r="E3134">
            <v>0</v>
          </cell>
          <cell r="F3134" t="str">
            <v>NT/21E</v>
          </cell>
          <cell r="G3134" t="str">
            <v>Chi nhánh Hà Nội - Công ty Cổ phần Dịch vụ Thương mại Tổng hợp Wincommerce</v>
          </cell>
        </row>
        <row r="3135">
          <cell r="B3135" t="str">
            <v>0009391</v>
          </cell>
          <cell r="C3135" t="str">
            <v>22/01/2022</v>
          </cell>
          <cell r="D3135" t="str">
            <v>01GTKT0/006</v>
          </cell>
          <cell r="E3135">
            <v>0</v>
          </cell>
          <cell r="F3135" t="str">
            <v>NT/21E</v>
          </cell>
          <cell r="G3135" t="str">
            <v>Chi nhánh Hà Nội - Công ty Cổ phần Dịch vụ Thương mại Tổng hợp Wincommerce</v>
          </cell>
        </row>
        <row r="3136">
          <cell r="B3136" t="str">
            <v>0009392</v>
          </cell>
          <cell r="C3136" t="str">
            <v>22/01/2022</v>
          </cell>
          <cell r="D3136" t="str">
            <v>01GTKT0/006</v>
          </cell>
          <cell r="E3136">
            <v>0</v>
          </cell>
          <cell r="F3136" t="str">
            <v>NT/21E</v>
          </cell>
          <cell r="G3136" t="str">
            <v>Chi nhánh Hà Nội - Công ty Cổ phần Dịch vụ Thương mại Tổng hợp Wincommerce</v>
          </cell>
        </row>
        <row r="3137">
          <cell r="B3137" t="str">
            <v>0009393</v>
          </cell>
          <cell r="C3137" t="str">
            <v>22/01/2022</v>
          </cell>
          <cell r="D3137" t="str">
            <v>01GTKT0/006</v>
          </cell>
          <cell r="E3137">
            <v>0</v>
          </cell>
          <cell r="F3137" t="str">
            <v>NT/21E</v>
          </cell>
          <cell r="G3137" t="str">
            <v>Chi nhánh Hà Nội - Công ty Cổ phần Dịch vụ Thương mại Tổng hợp Wincommerce</v>
          </cell>
        </row>
        <row r="3138">
          <cell r="B3138" t="str">
            <v>0009394</v>
          </cell>
          <cell r="C3138" t="str">
            <v>22/01/2022</v>
          </cell>
          <cell r="D3138" t="str">
            <v>01GTKT0/006</v>
          </cell>
          <cell r="E3138">
            <v>0</v>
          </cell>
          <cell r="F3138" t="str">
            <v>NT/21E</v>
          </cell>
          <cell r="G3138" t="str">
            <v>Chi nhánh Hà Nội - Công ty Cổ phần Dịch vụ Thương mại Tổng hợp Wincommerce</v>
          </cell>
        </row>
        <row r="3139">
          <cell r="B3139" t="str">
            <v>0009395</v>
          </cell>
          <cell r="C3139" t="str">
            <v>22/01/2022</v>
          </cell>
          <cell r="D3139" t="str">
            <v>01GTKT0/006</v>
          </cell>
          <cell r="E3139">
            <v>0</v>
          </cell>
          <cell r="F3139" t="str">
            <v>NT/21E</v>
          </cell>
          <cell r="G3139" t="str">
            <v>Chi nhánh Hà Nội - Công ty Cổ phần Dịch vụ Thương mại Tổng hợp Wincommerce</v>
          </cell>
        </row>
        <row r="3140">
          <cell r="B3140" t="str">
            <v>0009396</v>
          </cell>
          <cell r="C3140" t="str">
            <v>22/01/2022</v>
          </cell>
          <cell r="D3140" t="str">
            <v>01GTKT0/006</v>
          </cell>
          <cell r="E3140">
            <v>0</v>
          </cell>
          <cell r="F3140" t="str">
            <v>NT/21E</v>
          </cell>
          <cell r="G3140" t="str">
            <v>Chi nhánh Hà Nội - Công ty Cổ phần Dịch vụ Thương mại Tổng hợp Wincommerce</v>
          </cell>
        </row>
        <row r="3141">
          <cell r="B3141" t="str">
            <v>0009397</v>
          </cell>
          <cell r="C3141" t="str">
            <v>22/01/2022</v>
          </cell>
          <cell r="D3141" t="str">
            <v>01GTKT0/006</v>
          </cell>
          <cell r="E3141">
            <v>0</v>
          </cell>
          <cell r="F3141" t="str">
            <v>NT/21E</v>
          </cell>
          <cell r="G3141" t="str">
            <v>Chi nhánh Hà Nội - Công ty Cổ phần Dịch vụ Thương mại Tổng hợp Wincommerce</v>
          </cell>
        </row>
        <row r="3142">
          <cell r="B3142" t="str">
            <v>0009398</v>
          </cell>
          <cell r="C3142" t="str">
            <v>22/01/2022</v>
          </cell>
          <cell r="D3142" t="str">
            <v>01GTKT0/006</v>
          </cell>
          <cell r="E3142">
            <v>0</v>
          </cell>
          <cell r="F3142" t="str">
            <v>NT/21E</v>
          </cell>
          <cell r="G3142" t="str">
            <v>Chi nhánh Hà Nội - Công ty Cổ phần Dịch vụ Thương mại Tổng hợp Wincommerce</v>
          </cell>
        </row>
        <row r="3143">
          <cell r="B3143" t="str">
            <v>0009399</v>
          </cell>
          <cell r="C3143" t="str">
            <v>22/01/2022</v>
          </cell>
          <cell r="D3143" t="str">
            <v>01GTKT0/006</v>
          </cell>
          <cell r="E3143">
            <v>0</v>
          </cell>
          <cell r="F3143" t="str">
            <v>NT/21E</v>
          </cell>
          <cell r="G3143" t="str">
            <v>Chi nhánh Hà Nội - Công ty Cổ phần Dịch vụ Thương mại Tổng hợp Wincommerce</v>
          </cell>
        </row>
        <row r="3144">
          <cell r="B3144" t="str">
            <v>0009400</v>
          </cell>
          <cell r="C3144" t="str">
            <v>22/01/2022</v>
          </cell>
          <cell r="D3144" t="str">
            <v>01GTKT0/006</v>
          </cell>
          <cell r="E3144">
            <v>0</v>
          </cell>
          <cell r="F3144" t="str">
            <v>NT/21E</v>
          </cell>
          <cell r="G3144" t="str">
            <v>Chi nhánh Hà Nội - Công ty Cổ phần Dịch vụ Thương mại Tổng hợp Wincommerce</v>
          </cell>
        </row>
        <row r="3145">
          <cell r="B3145" t="str">
            <v>0009401</v>
          </cell>
          <cell r="C3145" t="str">
            <v>22/01/2022</v>
          </cell>
          <cell r="D3145" t="str">
            <v>01GTKT0/006</v>
          </cell>
          <cell r="E3145">
            <v>0</v>
          </cell>
          <cell r="F3145" t="str">
            <v>NT/21E</v>
          </cell>
          <cell r="G3145" t="str">
            <v>Chi nhánh Hà Nội - Công ty Cổ phần Dịch vụ Thương mại Tổng hợp Wincommerce</v>
          </cell>
        </row>
        <row r="3146">
          <cell r="B3146" t="str">
            <v>0009402</v>
          </cell>
          <cell r="C3146" t="str">
            <v>22/01/2022</v>
          </cell>
          <cell r="D3146" t="str">
            <v>01GTKT0/006</v>
          </cell>
          <cell r="E3146">
            <v>0</v>
          </cell>
          <cell r="F3146" t="str">
            <v>NT/21E</v>
          </cell>
          <cell r="G3146" t="str">
            <v>Chi nhánh Hà Nội - Công ty Cổ phần Dịch vụ Thương mại Tổng hợp Wincommerce</v>
          </cell>
        </row>
        <row r="3147">
          <cell r="B3147" t="str">
            <v>0009403</v>
          </cell>
          <cell r="C3147" t="str">
            <v>22/01/2022</v>
          </cell>
          <cell r="D3147" t="str">
            <v>01GTKT0/006</v>
          </cell>
          <cell r="E3147">
            <v>0</v>
          </cell>
          <cell r="F3147" t="str">
            <v>NT/21E</v>
          </cell>
          <cell r="G3147" t="str">
            <v>Chi nhánh Hà Nội - Công ty Cổ phần Dịch vụ Thương mại Tổng hợp Wincommerce</v>
          </cell>
        </row>
        <row r="3148">
          <cell r="B3148" t="str">
            <v>0009404</v>
          </cell>
          <cell r="C3148" t="str">
            <v>22/01/2022</v>
          </cell>
          <cell r="D3148" t="str">
            <v>01GTKT0/006</v>
          </cell>
          <cell r="E3148">
            <v>0</v>
          </cell>
          <cell r="F3148" t="str">
            <v>NT/21E</v>
          </cell>
          <cell r="G3148" t="str">
            <v>Chi nhánh Hà Nội - Công ty Cổ phần Dịch vụ Thương mại Tổng hợp Wincommerce</v>
          </cell>
        </row>
        <row r="3149">
          <cell r="B3149" t="str">
            <v>0009405</v>
          </cell>
          <cell r="C3149" t="str">
            <v>22/01/2022</v>
          </cell>
          <cell r="D3149" t="str">
            <v>01GTKT0/006</v>
          </cell>
          <cell r="E3149">
            <v>0</v>
          </cell>
          <cell r="F3149" t="str">
            <v>NT/21E</v>
          </cell>
          <cell r="G3149" t="str">
            <v>Chi nhánh Hà Nội - Công ty Cổ phần Dịch vụ Thương mại Tổng hợp Wincommerce</v>
          </cell>
        </row>
        <row r="3150">
          <cell r="B3150" t="str">
            <v>0009406</v>
          </cell>
          <cell r="C3150" t="str">
            <v>22/01/2022</v>
          </cell>
          <cell r="D3150" t="str">
            <v>01GTKT0/006</v>
          </cell>
          <cell r="E3150">
            <v>0</v>
          </cell>
          <cell r="F3150" t="str">
            <v>NT/21E</v>
          </cell>
          <cell r="G3150" t="str">
            <v>Chi nhánh Hà Nội - Công ty Cổ phần Dịch vụ Thương mại Tổng hợp Wincommerce</v>
          </cell>
        </row>
        <row r="3151">
          <cell r="B3151" t="str">
            <v>0009407</v>
          </cell>
          <cell r="C3151" t="str">
            <v>22/01/2022</v>
          </cell>
          <cell r="D3151" t="str">
            <v>01GTKT0/006</v>
          </cell>
          <cell r="E3151">
            <v>0</v>
          </cell>
          <cell r="F3151" t="str">
            <v>NT/21E</v>
          </cell>
          <cell r="G3151" t="str">
            <v>Chi nhánh Hà Nội - Công ty Cổ phần Dịch vụ Thương mại Tổng hợp Wincommerce</v>
          </cell>
        </row>
        <row r="3152">
          <cell r="B3152" t="str">
            <v>0009408</v>
          </cell>
          <cell r="C3152" t="str">
            <v>22/01/2022</v>
          </cell>
          <cell r="D3152" t="str">
            <v>01GTKT0/006</v>
          </cell>
          <cell r="E3152">
            <v>0</v>
          </cell>
          <cell r="F3152" t="str">
            <v>NT/21E</v>
          </cell>
          <cell r="G3152" t="str">
            <v>Chi nhánh Hà Nội - Công ty Cổ phần Dịch vụ Thương mại Tổng hợp Wincommerce</v>
          </cell>
        </row>
        <row r="3153">
          <cell r="B3153" t="str">
            <v>0009409</v>
          </cell>
          <cell r="C3153" t="str">
            <v>22/01/2022</v>
          </cell>
          <cell r="D3153" t="str">
            <v>01GTKT0/006</v>
          </cell>
          <cell r="E3153">
            <v>0</v>
          </cell>
          <cell r="F3153" t="str">
            <v>NT/21E</v>
          </cell>
          <cell r="G3153" t="str">
            <v>Chi nhánh Hà Nội - Công ty Cổ phần Dịch vụ Thương mại Tổng hợp Wincommerce</v>
          </cell>
        </row>
        <row r="3154">
          <cell r="B3154" t="str">
            <v>0009410</v>
          </cell>
          <cell r="C3154" t="str">
            <v>22/01/2022</v>
          </cell>
          <cell r="D3154" t="str">
            <v>01GTKT0/006</v>
          </cell>
          <cell r="E3154">
            <v>0</v>
          </cell>
          <cell r="F3154" t="str">
            <v>NT/21E</v>
          </cell>
          <cell r="G3154" t="str">
            <v>Chi nhánh Hà Nội - Công ty Cổ phần Dịch vụ Thương mại Tổng hợp Wincommerce</v>
          </cell>
        </row>
        <row r="3155">
          <cell r="B3155" t="str">
            <v>0009411</v>
          </cell>
          <cell r="C3155" t="str">
            <v>22/01/2022</v>
          </cell>
          <cell r="D3155" t="str">
            <v>01GTKT0/006</v>
          </cell>
          <cell r="E3155">
            <v>0</v>
          </cell>
          <cell r="F3155" t="str">
            <v>NT/21E</v>
          </cell>
          <cell r="G3155" t="str">
            <v>Chi nhánh Hà Nội - Công ty Cổ phần Dịch vụ Thương mại Tổng hợp Wincommerce</v>
          </cell>
        </row>
        <row r="3156">
          <cell r="B3156" t="str">
            <v>0009412</v>
          </cell>
          <cell r="C3156" t="str">
            <v>22/01/2022</v>
          </cell>
          <cell r="D3156" t="str">
            <v>01GTKT0/006</v>
          </cell>
          <cell r="E3156">
            <v>0</v>
          </cell>
          <cell r="F3156" t="str">
            <v>NT/21E</v>
          </cell>
          <cell r="G3156" t="str">
            <v>Chi nhánh Hà Nội - Công ty Cổ phần Dịch vụ Thương mại Tổng hợp Wincommerce</v>
          </cell>
        </row>
        <row r="3157">
          <cell r="B3157" t="str">
            <v>0009413</v>
          </cell>
          <cell r="C3157" t="str">
            <v>22/01/2022</v>
          </cell>
          <cell r="D3157" t="str">
            <v>01GTKT0/006</v>
          </cell>
          <cell r="E3157">
            <v>0</v>
          </cell>
          <cell r="F3157" t="str">
            <v>NT/21E</v>
          </cell>
          <cell r="G3157" t="str">
            <v>Chi nhánh Hà Nội - Công ty Cổ phần Dịch vụ Thương mại Tổng hợp Wincommerce</v>
          </cell>
        </row>
        <row r="3158">
          <cell r="B3158" t="str">
            <v>0009414</v>
          </cell>
          <cell r="C3158" t="str">
            <v>22/01/2022</v>
          </cell>
          <cell r="D3158" t="str">
            <v>01GTKT0/006</v>
          </cell>
          <cell r="E3158">
            <v>0</v>
          </cell>
          <cell r="F3158" t="str">
            <v>NT/21E</v>
          </cell>
          <cell r="G3158" t="str">
            <v>Chi nhánh Hà Nội - Công ty Cổ phần Dịch vụ Thương mại Tổng hợp Wincommerce</v>
          </cell>
        </row>
        <row r="3159">
          <cell r="B3159" t="str">
            <v>0009415</v>
          </cell>
          <cell r="C3159" t="str">
            <v>22/01/2022</v>
          </cell>
          <cell r="D3159" t="str">
            <v>01GTKT0/006</v>
          </cell>
          <cell r="E3159">
            <v>0</v>
          </cell>
          <cell r="F3159" t="str">
            <v>NT/21E</v>
          </cell>
          <cell r="G3159" t="str">
            <v>Chi nhánh Hà Nội - Công ty Cổ phần Dịch vụ Thương mại Tổng hợp Wincommerce</v>
          </cell>
        </row>
        <row r="3160">
          <cell r="B3160" t="str">
            <v>0009416</v>
          </cell>
          <cell r="C3160" t="str">
            <v>22/01/2022</v>
          </cell>
          <cell r="D3160" t="str">
            <v>01GTKT0/006</v>
          </cell>
          <cell r="E3160">
            <v>0</v>
          </cell>
          <cell r="F3160" t="str">
            <v>NT/21E</v>
          </cell>
          <cell r="G3160" t="str">
            <v>Chi nhánh Hà Nội - Công ty Cổ phần Dịch vụ Thương mại Tổng hợp Wincommerce</v>
          </cell>
        </row>
        <row r="3161">
          <cell r="B3161" t="str">
            <v>0009417</v>
          </cell>
          <cell r="C3161" t="str">
            <v>22/01/2022</v>
          </cell>
          <cell r="D3161" t="str">
            <v>01GTKT0/006</v>
          </cell>
          <cell r="E3161">
            <v>0</v>
          </cell>
          <cell r="F3161" t="str">
            <v>NT/21E</v>
          </cell>
          <cell r="G3161" t="str">
            <v>Chi nhánh Hà Nội - Công ty Cổ phần Dịch vụ Thương mại Tổng hợp Wincommerce</v>
          </cell>
        </row>
        <row r="3162">
          <cell r="B3162" t="str">
            <v>0009418</v>
          </cell>
          <cell r="C3162" t="str">
            <v>22/01/2022</v>
          </cell>
          <cell r="D3162" t="str">
            <v>01GTKT0/006</v>
          </cell>
          <cell r="E3162">
            <v>0</v>
          </cell>
          <cell r="F3162" t="str">
            <v>NT/21E</v>
          </cell>
          <cell r="G3162" t="str">
            <v>Chi nhánh Hà Nội - Công ty Cổ phần Dịch vụ Thương mại Tổng hợp Wincommerce</v>
          </cell>
        </row>
        <row r="3163">
          <cell r="B3163" t="str">
            <v>0009419</v>
          </cell>
          <cell r="C3163" t="str">
            <v>22/01/2022</v>
          </cell>
          <cell r="D3163" t="str">
            <v>01GTKT0/006</v>
          </cell>
          <cell r="E3163">
            <v>0</v>
          </cell>
          <cell r="F3163" t="str">
            <v>NT/21E</v>
          </cell>
          <cell r="G3163" t="str">
            <v>Chi nhánh Hà Nội - Công ty Cổ phần Dịch vụ Thương mại Tổng hợp Wincommerce</v>
          </cell>
        </row>
        <row r="3164">
          <cell r="B3164" t="str">
            <v>0009420</v>
          </cell>
          <cell r="C3164" t="str">
            <v>22/01/2022</v>
          </cell>
          <cell r="D3164" t="str">
            <v>01GTKT0/006</v>
          </cell>
          <cell r="E3164">
            <v>0</v>
          </cell>
          <cell r="F3164" t="str">
            <v>NT/21E</v>
          </cell>
          <cell r="G3164" t="str">
            <v>Chi nhánh Hà Nội - Công ty Cổ phần Dịch vụ Thương mại Tổng hợp Wincommerce</v>
          </cell>
        </row>
        <row r="3165">
          <cell r="B3165" t="str">
            <v>0009421</v>
          </cell>
          <cell r="C3165" t="str">
            <v>22/01/2022</v>
          </cell>
          <cell r="D3165" t="str">
            <v>01GTKT0/006</v>
          </cell>
          <cell r="E3165">
            <v>0</v>
          </cell>
          <cell r="F3165" t="str">
            <v>NT/21E</v>
          </cell>
          <cell r="G3165" t="str">
            <v>Chi nhánh Hà Nội - Công ty Cổ phần Dịch vụ Thương mại Tổng hợp Wincommerce</v>
          </cell>
        </row>
        <row r="3166">
          <cell r="B3166" t="str">
            <v>0009422</v>
          </cell>
          <cell r="C3166" t="str">
            <v>22/01/2022</v>
          </cell>
          <cell r="D3166" t="str">
            <v>01GTKT0/006</v>
          </cell>
          <cell r="E3166">
            <v>0</v>
          </cell>
          <cell r="F3166" t="str">
            <v>NT/21E</v>
          </cell>
          <cell r="G3166" t="str">
            <v>Chi nhánh Hà Nội - Công ty Cổ phần Dịch vụ Thương mại Tổng hợp Wincommerce</v>
          </cell>
        </row>
        <row r="3167">
          <cell r="B3167" t="str">
            <v>0009423</v>
          </cell>
          <cell r="C3167" t="str">
            <v>22/01/2022</v>
          </cell>
          <cell r="D3167" t="str">
            <v>01GTKT0/006</v>
          </cell>
          <cell r="E3167">
            <v>0</v>
          </cell>
          <cell r="F3167" t="str">
            <v>NT/21E</v>
          </cell>
          <cell r="G3167" t="str">
            <v>Chi nhánh Hà Nội - Công ty Cổ phần Dịch vụ Thương mại Tổng hợp Wincommerce</v>
          </cell>
        </row>
        <row r="3168">
          <cell r="B3168" t="str">
            <v>0009424</v>
          </cell>
          <cell r="C3168" t="str">
            <v>22/01/2022</v>
          </cell>
          <cell r="D3168" t="str">
            <v>01GTKT0/006</v>
          </cell>
          <cell r="E3168">
            <v>0</v>
          </cell>
          <cell r="F3168" t="str">
            <v>NT/21E</v>
          </cell>
          <cell r="G3168" t="str">
            <v>Chi nhánh Hà Nội - Công ty Cổ phần Dịch vụ Thương mại Tổng hợp Wincommerce</v>
          </cell>
        </row>
        <row r="3169">
          <cell r="B3169" t="str">
            <v>0009425</v>
          </cell>
          <cell r="C3169" t="str">
            <v>22/01/2022</v>
          </cell>
          <cell r="D3169" t="str">
            <v>01GTKT0/006</v>
          </cell>
          <cell r="E3169">
            <v>0</v>
          </cell>
          <cell r="F3169" t="str">
            <v>NT/21E</v>
          </cell>
          <cell r="G3169" t="str">
            <v>Chi nhánh Hà Nội - Công ty Cổ phần Dịch vụ Thương mại Tổng hợp Wincommerce</v>
          </cell>
        </row>
        <row r="3170">
          <cell r="B3170" t="str">
            <v>0009426</v>
          </cell>
          <cell r="C3170" t="str">
            <v>22/01/2022</v>
          </cell>
          <cell r="D3170" t="str">
            <v>01GTKT0/006</v>
          </cell>
          <cell r="E3170">
            <v>0</v>
          </cell>
          <cell r="F3170" t="str">
            <v>NT/21E</v>
          </cell>
          <cell r="G3170" t="str">
            <v>Chi nhánh Hà Nội - Công ty Cổ phần Dịch vụ Thương mại Tổng hợp Wincommerce</v>
          </cell>
        </row>
        <row r="3171">
          <cell r="B3171" t="str">
            <v>0009427</v>
          </cell>
          <cell r="C3171" t="str">
            <v>22/01/2022</v>
          </cell>
          <cell r="D3171" t="str">
            <v>01GTKT0/006</v>
          </cell>
          <cell r="E3171">
            <v>0</v>
          </cell>
          <cell r="F3171" t="str">
            <v>NT/21E</v>
          </cell>
          <cell r="G3171" t="str">
            <v>Chi nhánh Hà Nội - Công ty Cổ phần Dịch vụ Thương mại Tổng hợp Wincommerce</v>
          </cell>
        </row>
        <row r="3172">
          <cell r="B3172" t="str">
            <v>0009428</v>
          </cell>
          <cell r="C3172" t="str">
            <v>22/01/2022</v>
          </cell>
          <cell r="D3172" t="str">
            <v>01GTKT0/006</v>
          </cell>
          <cell r="E3172">
            <v>0</v>
          </cell>
          <cell r="F3172" t="str">
            <v>NT/21E</v>
          </cell>
          <cell r="G3172" t="str">
            <v>Chi nhánh Hà Nội - Công ty Cổ phần Dịch vụ Thương mại Tổng hợp Wincommerce</v>
          </cell>
        </row>
        <row r="3173">
          <cell r="B3173" t="str">
            <v>0009429</v>
          </cell>
          <cell r="C3173" t="str">
            <v>22/01/2022</v>
          </cell>
          <cell r="D3173" t="str">
            <v>01GTKT0/006</v>
          </cell>
          <cell r="E3173">
            <v>0</v>
          </cell>
          <cell r="F3173" t="str">
            <v>NT/21E</v>
          </cell>
          <cell r="G3173" t="str">
            <v>Chi nhánh Hà Nội - Công ty Cổ phần Dịch vụ Thương mại Tổng hợp Wincommerce</v>
          </cell>
        </row>
        <row r="3174">
          <cell r="B3174" t="str">
            <v>0009430</v>
          </cell>
          <cell r="C3174" t="str">
            <v>22/01/2022</v>
          </cell>
          <cell r="D3174" t="str">
            <v>01GTKT0/006</v>
          </cell>
          <cell r="E3174">
            <v>0</v>
          </cell>
          <cell r="F3174" t="str">
            <v>NT/21E</v>
          </cell>
          <cell r="G3174" t="str">
            <v>Chi nhánh Hà Nội - Công ty Cổ phần Dịch vụ Thương mại Tổng hợp Wincommerce</v>
          </cell>
        </row>
        <row r="3175">
          <cell r="B3175" t="str">
            <v>0009431</v>
          </cell>
          <cell r="C3175" t="str">
            <v>22/01/2022</v>
          </cell>
          <cell r="D3175" t="str">
            <v>01GTKT0/006</v>
          </cell>
          <cell r="E3175">
            <v>0</v>
          </cell>
          <cell r="F3175" t="str">
            <v>NT/21E</v>
          </cell>
          <cell r="G3175" t="str">
            <v>Chi nhánh Hà Nội - Công ty Cổ phần Dịch vụ Thương mại Tổng hợp Wincommerce</v>
          </cell>
        </row>
        <row r="3176">
          <cell r="B3176" t="str">
            <v>0009432</v>
          </cell>
          <cell r="C3176" t="str">
            <v>22/01/2022</v>
          </cell>
          <cell r="D3176" t="str">
            <v>01GTKT0/006</v>
          </cell>
          <cell r="E3176">
            <v>0</v>
          </cell>
          <cell r="F3176" t="str">
            <v>NT/21E</v>
          </cell>
          <cell r="G3176" t="str">
            <v>Chi nhánh Hà Nội - Công ty Cổ phần Dịch vụ Thương mại Tổng hợp Wincommerce</v>
          </cell>
        </row>
        <row r="3177">
          <cell r="B3177" t="str">
            <v>0009433</v>
          </cell>
          <cell r="C3177" t="str">
            <v>22/01/2022</v>
          </cell>
          <cell r="D3177" t="str">
            <v>01GTKT0/006</v>
          </cell>
          <cell r="E3177">
            <v>0</v>
          </cell>
          <cell r="F3177" t="str">
            <v>NT/21E</v>
          </cell>
          <cell r="G3177" t="str">
            <v>Chi nhánh Hà Nội - Công ty Cổ phần Dịch vụ Thương mại Tổng hợp Wincommerce</v>
          </cell>
        </row>
        <row r="3178">
          <cell r="B3178" t="str">
            <v>0009434</v>
          </cell>
          <cell r="C3178" t="str">
            <v>22/01/2022</v>
          </cell>
          <cell r="D3178" t="str">
            <v>01GTKT0/006</v>
          </cell>
          <cell r="E3178">
            <v>0</v>
          </cell>
          <cell r="F3178" t="str">
            <v>NT/21E</v>
          </cell>
          <cell r="G3178" t="str">
            <v>Chi nhánh Hà Nội - Công ty Cổ phần Dịch vụ Thương mại Tổng hợp Wincommerce</v>
          </cell>
        </row>
        <row r="3179">
          <cell r="B3179" t="str">
            <v>0009435</v>
          </cell>
          <cell r="C3179" t="str">
            <v>22/01/2022</v>
          </cell>
          <cell r="D3179" t="str">
            <v>01GTKT0/006</v>
          </cell>
          <cell r="E3179">
            <v>0</v>
          </cell>
          <cell r="F3179" t="str">
            <v>NT/21E</v>
          </cell>
          <cell r="G3179" t="str">
            <v>Chi nhánh Hà Nội - Công ty Cổ phần Dịch vụ Thương mại Tổng hợp Wincommerce</v>
          </cell>
        </row>
        <row r="3180">
          <cell r="B3180" t="str">
            <v>0009436</v>
          </cell>
          <cell r="C3180" t="str">
            <v>22/01/2022</v>
          </cell>
          <cell r="D3180" t="str">
            <v>01GTKT0/006</v>
          </cell>
          <cell r="E3180">
            <v>0</v>
          </cell>
          <cell r="F3180" t="str">
            <v>NT/21E</v>
          </cell>
          <cell r="G3180" t="str">
            <v>Chi nhánh Hà Nội - Công ty Cổ phần Dịch vụ Thương mại Tổng hợp Wincommerce</v>
          </cell>
        </row>
        <row r="3181">
          <cell r="B3181" t="str">
            <v>0009437</v>
          </cell>
          <cell r="C3181" t="str">
            <v>22/01/2022</v>
          </cell>
          <cell r="D3181" t="str">
            <v>01GTKT0/006</v>
          </cell>
          <cell r="E3181">
            <v>0</v>
          </cell>
          <cell r="F3181" t="str">
            <v>NT/21E</v>
          </cell>
          <cell r="G3181" t="str">
            <v>Chi nhánh Hà Nội - Công ty Cổ phần Dịch vụ Thương mại Tổng hợp Wincommerce</v>
          </cell>
        </row>
        <row r="3182">
          <cell r="B3182" t="str">
            <v>0009438</v>
          </cell>
          <cell r="C3182" t="str">
            <v>22/01/2022</v>
          </cell>
          <cell r="D3182" t="str">
            <v>01GTKT0/006</v>
          </cell>
          <cell r="E3182">
            <v>0</v>
          </cell>
          <cell r="F3182" t="str">
            <v>NT/21E</v>
          </cell>
          <cell r="G3182" t="str">
            <v>Chi nhánh Hà Nội - Công ty Cổ phần Dịch vụ Thương mại Tổng hợp Wincommerce</v>
          </cell>
        </row>
        <row r="3183">
          <cell r="B3183" t="str">
            <v>0009439</v>
          </cell>
          <cell r="C3183" t="str">
            <v>22/01/2022</v>
          </cell>
          <cell r="D3183" t="str">
            <v>01GTKT0/006</v>
          </cell>
          <cell r="E3183">
            <v>0</v>
          </cell>
          <cell r="F3183" t="str">
            <v>NT/21E</v>
          </cell>
          <cell r="G3183" t="str">
            <v>Chi nhánh Hà Nội - Công ty Cổ phần Dịch vụ Thương mại Tổng hợp Wincommerce</v>
          </cell>
        </row>
        <row r="3184">
          <cell r="B3184" t="str">
            <v>0009440</v>
          </cell>
          <cell r="C3184" t="str">
            <v>22/01/2022</v>
          </cell>
          <cell r="D3184" t="str">
            <v>01GTKT0/006</v>
          </cell>
          <cell r="E3184">
            <v>0</v>
          </cell>
          <cell r="F3184" t="str">
            <v>NT/21E</v>
          </cell>
          <cell r="G3184" t="str">
            <v>Chi nhánh Hà Nội - Công ty Cổ phần Dịch vụ Thương mại Tổng hợp Wincommerce</v>
          </cell>
        </row>
        <row r="3185">
          <cell r="B3185" t="str">
            <v>0009441</v>
          </cell>
          <cell r="C3185" t="str">
            <v>22/01/2022</v>
          </cell>
          <cell r="D3185" t="str">
            <v>01GTKT0/006</v>
          </cell>
          <cell r="E3185">
            <v>0</v>
          </cell>
          <cell r="F3185" t="str">
            <v>NT/21E</v>
          </cell>
          <cell r="G3185" t="str">
            <v>Chi nhánh Hà Nội - Công ty Cổ phần Dịch vụ Thương mại Tổng hợp Wincommerce</v>
          </cell>
        </row>
        <row r="3186">
          <cell r="B3186" t="str">
            <v>0009442</v>
          </cell>
          <cell r="C3186" t="str">
            <v>22/01/2022</v>
          </cell>
          <cell r="D3186" t="str">
            <v>01GTKT0/006</v>
          </cell>
          <cell r="E3186">
            <v>0</v>
          </cell>
          <cell r="F3186" t="str">
            <v>NT/21E</v>
          </cell>
          <cell r="G3186" t="str">
            <v>Chi nhánh Hà Nội - Công ty Cổ phần Dịch vụ Thương mại Tổng hợp Wincommerce</v>
          </cell>
        </row>
        <row r="3187">
          <cell r="B3187" t="str">
            <v>0009443</v>
          </cell>
          <cell r="C3187" t="str">
            <v>22/01/2022</v>
          </cell>
          <cell r="D3187" t="str">
            <v>01GTKT0/006</v>
          </cell>
          <cell r="E3187">
            <v>0</v>
          </cell>
          <cell r="F3187" t="str">
            <v>NT/21E</v>
          </cell>
          <cell r="G3187" t="str">
            <v>Chi nhánh Hà Nội - Công ty Cổ phần Dịch vụ Thương mại Tổng hợp Wincommerce</v>
          </cell>
        </row>
        <row r="3188">
          <cell r="B3188" t="str">
            <v>0009444</v>
          </cell>
          <cell r="C3188" t="str">
            <v>22/01/2022</v>
          </cell>
          <cell r="D3188" t="str">
            <v>01GTKT0/006</v>
          </cell>
          <cell r="E3188">
            <v>0</v>
          </cell>
          <cell r="F3188" t="str">
            <v>NT/21E</v>
          </cell>
          <cell r="G3188" t="str">
            <v>Chi nhánh Hà Nội - Công ty Cổ phần Dịch vụ Thương mại Tổng hợp Wincommerce</v>
          </cell>
        </row>
        <row r="3189">
          <cell r="B3189" t="str">
            <v>0009445</v>
          </cell>
          <cell r="C3189" t="str">
            <v>22/01/2022</v>
          </cell>
          <cell r="D3189" t="str">
            <v>01GTKT0/006</v>
          </cell>
          <cell r="E3189">
            <v>0</v>
          </cell>
          <cell r="F3189" t="str">
            <v>NT/21E</v>
          </cell>
          <cell r="G3189" t="str">
            <v>Chi nhánh Hà Nội - Công ty Cổ phần Dịch vụ Thương mại Tổng hợp Wincommerce</v>
          </cell>
        </row>
        <row r="3190">
          <cell r="B3190" t="str">
            <v>0009446</v>
          </cell>
          <cell r="C3190" t="str">
            <v>22/01/2022</v>
          </cell>
          <cell r="D3190" t="str">
            <v>01GTKT0/006</v>
          </cell>
          <cell r="E3190">
            <v>0</v>
          </cell>
          <cell r="F3190" t="str">
            <v>NT/21E</v>
          </cell>
          <cell r="G3190" t="str">
            <v>Chi nhánh Hà Nội - Công ty Cổ phần Dịch vụ Thương mại Tổng hợp Wincommerce</v>
          </cell>
        </row>
        <row r="3191">
          <cell r="B3191" t="str">
            <v>0009447</v>
          </cell>
          <cell r="C3191" t="str">
            <v>22/01/2022</v>
          </cell>
          <cell r="D3191" t="str">
            <v>01GTKT0/006</v>
          </cell>
          <cell r="E3191">
            <v>0</v>
          </cell>
          <cell r="F3191" t="str">
            <v>NT/21E</v>
          </cell>
          <cell r="G3191" t="str">
            <v>Chi nhánh Hà Nội - Công ty Cổ phần Dịch vụ Thương mại Tổng hợp Wincommerce</v>
          </cell>
        </row>
        <row r="3192">
          <cell r="B3192" t="str">
            <v>0009448</v>
          </cell>
          <cell r="C3192" t="str">
            <v>22/01/2022</v>
          </cell>
          <cell r="D3192" t="str">
            <v>01GTKT0/006</v>
          </cell>
          <cell r="E3192">
            <v>0</v>
          </cell>
          <cell r="F3192" t="str">
            <v>NT/21E</v>
          </cell>
          <cell r="G3192" t="str">
            <v>Chi nhánh Hà Nội - Công ty Cổ phần Dịch vụ Thương mại Tổng hợp Wincommerce</v>
          </cell>
        </row>
        <row r="3193">
          <cell r="B3193" t="str">
            <v>0009449</v>
          </cell>
          <cell r="C3193" t="str">
            <v>22/01/2022</v>
          </cell>
          <cell r="D3193" t="str">
            <v>01GTKT0/006</v>
          </cell>
          <cell r="E3193">
            <v>0</v>
          </cell>
          <cell r="F3193" t="str">
            <v>NT/21E</v>
          </cell>
          <cell r="G3193" t="str">
            <v>Chi nhánh Hà Nội - Công ty Cổ phần Dịch vụ Thương mại Tổng hợp Wincommerce</v>
          </cell>
        </row>
        <row r="3194">
          <cell r="B3194" t="str">
            <v>0009450</v>
          </cell>
          <cell r="C3194" t="str">
            <v>22/01/2022</v>
          </cell>
          <cell r="D3194" t="str">
            <v>01GTKT0/006</v>
          </cell>
          <cell r="E3194">
            <v>0</v>
          </cell>
          <cell r="F3194" t="str">
            <v>NT/21E</v>
          </cell>
          <cell r="G3194" t="str">
            <v>Chi nhánh Hà Nội - Công ty Cổ phần Dịch vụ Thương mại Tổng hợp Wincommerce</v>
          </cell>
        </row>
        <row r="3195">
          <cell r="B3195" t="str">
            <v>0009451</v>
          </cell>
          <cell r="C3195" t="str">
            <v>22/01/2022</v>
          </cell>
          <cell r="D3195" t="str">
            <v>01GTKT0/006</v>
          </cell>
          <cell r="E3195">
            <v>0</v>
          </cell>
          <cell r="F3195" t="str">
            <v>NT/21E</v>
          </cell>
          <cell r="G3195" t="str">
            <v>Chi nhánh Hà Nội - Công ty Cổ phần Dịch vụ Thương mại Tổng hợp Wincommerce</v>
          </cell>
        </row>
        <row r="3196">
          <cell r="B3196" t="str">
            <v>0009452</v>
          </cell>
          <cell r="C3196" t="str">
            <v>22/01/2022</v>
          </cell>
          <cell r="D3196" t="str">
            <v>01GTKT0/006</v>
          </cell>
          <cell r="E3196">
            <v>0</v>
          </cell>
          <cell r="F3196" t="str">
            <v>NT/21E</v>
          </cell>
          <cell r="G3196" t="str">
            <v>Chi nhánh Hà Nội - Công ty Cổ phần Dịch vụ Thương mại Tổng hợp Wincommerce</v>
          </cell>
        </row>
        <row r="3197">
          <cell r="B3197" t="str">
            <v>0009453</v>
          </cell>
          <cell r="C3197" t="str">
            <v>22/01/2022</v>
          </cell>
          <cell r="D3197" t="str">
            <v>01GTKT0/006</v>
          </cell>
          <cell r="E3197">
            <v>0</v>
          </cell>
          <cell r="F3197" t="str">
            <v>NT/21E</v>
          </cell>
          <cell r="G3197" t="str">
            <v>Chi nhánh Hà Nội - Công ty Cổ phần Dịch vụ Thương mại Tổng hợp Wincommerce</v>
          </cell>
        </row>
        <row r="3198">
          <cell r="B3198" t="str">
            <v>0009454</v>
          </cell>
          <cell r="C3198" t="str">
            <v>22/01/2022</v>
          </cell>
          <cell r="D3198" t="str">
            <v>01GTKT0/006</v>
          </cell>
          <cell r="E3198">
            <v>0</v>
          </cell>
          <cell r="F3198" t="str">
            <v>NT/21E</v>
          </cell>
          <cell r="G3198" t="str">
            <v>Chi nhánh Hà Nội - Công ty Cổ phần Dịch vụ Thương mại Tổng hợp Wincommerce</v>
          </cell>
        </row>
        <row r="3199">
          <cell r="B3199" t="str">
            <v>0009455</v>
          </cell>
          <cell r="C3199" t="str">
            <v>22/01/2022</v>
          </cell>
          <cell r="D3199" t="str">
            <v>01GTKT0/006</v>
          </cell>
          <cell r="E3199">
            <v>0</v>
          </cell>
          <cell r="F3199" t="str">
            <v>NT/21E</v>
          </cell>
          <cell r="G3199" t="str">
            <v>Chi nhánh Hà Nội - Công ty Cổ phần Dịch vụ Thương mại Tổng hợp Wincommerce</v>
          </cell>
        </row>
        <row r="3200">
          <cell r="B3200" t="str">
            <v>0009456</v>
          </cell>
          <cell r="C3200" t="str">
            <v>22/01/2022</v>
          </cell>
          <cell r="D3200" t="str">
            <v>01GTKT0/006</v>
          </cell>
          <cell r="E3200">
            <v>0</v>
          </cell>
          <cell r="F3200" t="str">
            <v>NT/21E</v>
          </cell>
          <cell r="G3200" t="str">
            <v>Chi nhánh Hà Nội - Công ty Cổ phần Dịch vụ Thương mại Tổng hợp Wincommerce</v>
          </cell>
        </row>
        <row r="3201">
          <cell r="B3201" t="str">
            <v>0009457</v>
          </cell>
          <cell r="C3201" t="str">
            <v>22/01/2022</v>
          </cell>
          <cell r="D3201" t="str">
            <v>01GTKT0/006</v>
          </cell>
          <cell r="E3201">
            <v>0</v>
          </cell>
          <cell r="F3201" t="str">
            <v>NT/21E</v>
          </cell>
          <cell r="G3201" t="str">
            <v>Chi nhánh Hà Nội - Công ty Cổ phần Dịch vụ Thương mại Tổng hợp Wincommerce</v>
          </cell>
        </row>
        <row r="3202">
          <cell r="B3202" t="str">
            <v>0009458</v>
          </cell>
          <cell r="C3202" t="str">
            <v>22/01/2022</v>
          </cell>
          <cell r="D3202" t="str">
            <v>01GTKT0/006</v>
          </cell>
          <cell r="E3202">
            <v>0</v>
          </cell>
          <cell r="F3202" t="str">
            <v>NT/21E</v>
          </cell>
          <cell r="G3202" t="str">
            <v>Chi nhánh Hà Nội - Công ty Cổ phần Dịch vụ Thương mại Tổng hợp Wincommerce</v>
          </cell>
        </row>
        <row r="3203">
          <cell r="B3203" t="str">
            <v>0009459</v>
          </cell>
          <cell r="C3203" t="str">
            <v>22/01/2022</v>
          </cell>
          <cell r="D3203" t="str">
            <v>01GTKT0/006</v>
          </cell>
          <cell r="E3203">
            <v>0</v>
          </cell>
          <cell r="F3203" t="str">
            <v>NT/21E</v>
          </cell>
          <cell r="G3203" t="str">
            <v>Chi nhánh Hà Nội - Công ty Cổ phần Dịch vụ Thương mại Tổng hợp Wincommerce</v>
          </cell>
        </row>
        <row r="3204">
          <cell r="B3204" t="str">
            <v>0009460</v>
          </cell>
          <cell r="C3204" t="str">
            <v>22/01/2022</v>
          </cell>
          <cell r="D3204" t="str">
            <v>01GTKT0/006</v>
          </cell>
          <cell r="E3204">
            <v>0</v>
          </cell>
          <cell r="F3204" t="str">
            <v>NT/21E</v>
          </cell>
          <cell r="G3204" t="str">
            <v>Chi nhánh Hà Nội - Công ty Cổ phần Dịch vụ Thương mại Tổng hợp Wincommerce</v>
          </cell>
        </row>
        <row r="3205">
          <cell r="B3205" t="str">
            <v>0009461</v>
          </cell>
          <cell r="C3205" t="str">
            <v>22/01/2022</v>
          </cell>
          <cell r="D3205" t="str">
            <v>01GTKT0/006</v>
          </cell>
          <cell r="E3205">
            <v>0</v>
          </cell>
          <cell r="F3205" t="str">
            <v>NT/21E</v>
          </cell>
          <cell r="G3205" t="str">
            <v>Chi nhánh Hà Nội - Công ty Cổ phần Dịch vụ Thương mại Tổng hợp Wincommerce</v>
          </cell>
        </row>
        <row r="3206">
          <cell r="B3206" t="str">
            <v>0009462</v>
          </cell>
          <cell r="C3206" t="str">
            <v>22/01/2022</v>
          </cell>
          <cell r="D3206" t="str">
            <v>01GTKT0/006</v>
          </cell>
          <cell r="E3206">
            <v>0</v>
          </cell>
          <cell r="F3206" t="str">
            <v>NT/21E</v>
          </cell>
          <cell r="G3206" t="str">
            <v>Chi nhánh Hà Nội - Công ty Cổ phần Dịch vụ Thương mại Tổng hợp Wincommerce</v>
          </cell>
        </row>
        <row r="3207">
          <cell r="B3207" t="str">
            <v>0009463</v>
          </cell>
          <cell r="C3207" t="str">
            <v>22/01/2022</v>
          </cell>
          <cell r="D3207" t="str">
            <v>01GTKT0/006</v>
          </cell>
          <cell r="E3207">
            <v>0</v>
          </cell>
          <cell r="F3207" t="str">
            <v>NT/21E</v>
          </cell>
          <cell r="G3207" t="str">
            <v>Chi nhánh Hà Nội - Công ty Cổ phần Dịch vụ Thương mại Tổng hợp Wincommerce</v>
          </cell>
        </row>
        <row r="3208">
          <cell r="B3208" t="str">
            <v>0009464</v>
          </cell>
          <cell r="C3208" t="str">
            <v>22/01/2022</v>
          </cell>
          <cell r="D3208" t="str">
            <v>01GTKT0/006</v>
          </cell>
          <cell r="E3208">
            <v>0</v>
          </cell>
          <cell r="F3208" t="str">
            <v>NT/21E</v>
          </cell>
          <cell r="G3208" t="str">
            <v>Chi nhánh Hà Nội - Công ty Cổ phần Dịch vụ Thương mại Tổng hợp Wincommerce</v>
          </cell>
        </row>
        <row r="3209">
          <cell r="B3209" t="str">
            <v>0009465</v>
          </cell>
          <cell r="C3209" t="str">
            <v>22/01/2022</v>
          </cell>
          <cell r="D3209" t="str">
            <v>01GTKT0/006</v>
          </cell>
          <cell r="E3209">
            <v>0</v>
          </cell>
          <cell r="F3209" t="str">
            <v>NT/21E</v>
          </cell>
          <cell r="G3209" t="str">
            <v>Chi nhánh Hà Nội - Công ty Cổ phần Dịch vụ Thương mại Tổng hợp Wincommerce</v>
          </cell>
        </row>
        <row r="3210">
          <cell r="B3210" t="str">
            <v>0009466</v>
          </cell>
          <cell r="C3210" t="str">
            <v>22/01/2022</v>
          </cell>
          <cell r="D3210" t="str">
            <v>01GTKT0/006</v>
          </cell>
          <cell r="E3210">
            <v>0</v>
          </cell>
          <cell r="F3210" t="str">
            <v>NT/21E</v>
          </cell>
          <cell r="G3210" t="str">
            <v>Chi nhánh Hà Nội - Công ty Cổ phần Dịch vụ Thương mại Tổng hợp Wincommerce</v>
          </cell>
        </row>
        <row r="3211">
          <cell r="B3211" t="str">
            <v>0009467</v>
          </cell>
          <cell r="C3211" t="str">
            <v>22/01/2022</v>
          </cell>
          <cell r="D3211" t="str">
            <v>01GTKT0/006</v>
          </cell>
          <cell r="E3211">
            <v>0</v>
          </cell>
          <cell r="F3211" t="str">
            <v>NT/21E</v>
          </cell>
          <cell r="G3211" t="str">
            <v>Chi nhánh Hà Nội - Công ty Cổ phần Dịch vụ Thương mại Tổng hợp Wincommerce</v>
          </cell>
        </row>
        <row r="3212">
          <cell r="B3212" t="str">
            <v>0009468</v>
          </cell>
          <cell r="C3212" t="str">
            <v>22/01/2022</v>
          </cell>
          <cell r="D3212" t="str">
            <v>01GTKT0/006</v>
          </cell>
          <cell r="E3212">
            <v>0</v>
          </cell>
          <cell r="F3212" t="str">
            <v>NT/21E</v>
          </cell>
          <cell r="G3212" t="str">
            <v>Chi nhánh Hà Nội - Công ty Cổ phần Dịch vụ Thương mại Tổng hợp Wincommerce</v>
          </cell>
        </row>
        <row r="3213">
          <cell r="B3213" t="str">
            <v>0009469</v>
          </cell>
          <cell r="C3213" t="str">
            <v>22/01/2022</v>
          </cell>
          <cell r="D3213" t="str">
            <v>01GTKT0/006</v>
          </cell>
          <cell r="E3213">
            <v>0</v>
          </cell>
          <cell r="F3213" t="str">
            <v>NT/21E</v>
          </cell>
          <cell r="G3213" t="str">
            <v>Chi nhánh Hà Nội - Công ty Cổ phần Dịch vụ Thương mại Tổng hợp Wincommerce</v>
          </cell>
        </row>
        <row r="3214">
          <cell r="B3214" t="str">
            <v>0009470</v>
          </cell>
          <cell r="C3214" t="str">
            <v>22/01/2022</v>
          </cell>
          <cell r="D3214" t="str">
            <v>01GTKT0/006</v>
          </cell>
          <cell r="E3214">
            <v>0</v>
          </cell>
          <cell r="F3214" t="str">
            <v>NT/21E</v>
          </cell>
          <cell r="G3214" t="str">
            <v>Chi nhánh Hà Nội - Công ty Cổ phần Dịch vụ Thương mại Tổng hợp Wincommerce</v>
          </cell>
        </row>
        <row r="3215">
          <cell r="B3215" t="str">
            <v>0009471</v>
          </cell>
          <cell r="C3215" t="str">
            <v>22/01/2022</v>
          </cell>
          <cell r="D3215" t="str">
            <v>01GTKT0/006</v>
          </cell>
          <cell r="E3215">
            <v>0</v>
          </cell>
          <cell r="F3215" t="str">
            <v>NT/21E</v>
          </cell>
          <cell r="G3215" t="str">
            <v>Chi nhánh Hà Nội - Công ty Cổ phần Dịch vụ Thương mại Tổng hợp Wincommerce</v>
          </cell>
        </row>
        <row r="3216">
          <cell r="B3216" t="str">
            <v>0009472</v>
          </cell>
          <cell r="C3216" t="str">
            <v>22/01/2022</v>
          </cell>
          <cell r="D3216" t="str">
            <v>01GTKT0/006</v>
          </cell>
          <cell r="E3216">
            <v>0</v>
          </cell>
          <cell r="F3216" t="str">
            <v>NT/21E</v>
          </cell>
          <cell r="G3216" t="str">
            <v>Chi nhánh Hà Nội - Công ty Cổ phần Dịch vụ Thương mại Tổng hợp Wincommerce</v>
          </cell>
        </row>
        <row r="3217">
          <cell r="B3217" t="str">
            <v>0009473</v>
          </cell>
          <cell r="C3217" t="str">
            <v>22/01/2022</v>
          </cell>
          <cell r="D3217" t="str">
            <v>01GTKT0/006</v>
          </cell>
          <cell r="E3217">
            <v>0</v>
          </cell>
          <cell r="F3217" t="str">
            <v>NT/21E</v>
          </cell>
          <cell r="G3217" t="str">
            <v>Chi nhánh Hà Nội - Công ty Cổ phần Dịch vụ Thương mại Tổng hợp Wincommerce</v>
          </cell>
        </row>
        <row r="3218">
          <cell r="B3218" t="str">
            <v>0009474</v>
          </cell>
          <cell r="C3218" t="str">
            <v>22/01/2022</v>
          </cell>
          <cell r="D3218" t="str">
            <v>01GTKT0/006</v>
          </cell>
          <cell r="E3218">
            <v>0</v>
          </cell>
          <cell r="F3218" t="str">
            <v>NT/21E</v>
          </cell>
          <cell r="G3218" t="str">
            <v>Chi nhánh Hà Nội - Công ty Cổ phần Dịch vụ Thương mại Tổng hợp Wincommerce</v>
          </cell>
        </row>
        <row r="3219">
          <cell r="B3219" t="str">
            <v>0009475</v>
          </cell>
          <cell r="C3219" t="str">
            <v>22/01/2022</v>
          </cell>
          <cell r="D3219" t="str">
            <v>01GTKT0/006</v>
          </cell>
          <cell r="E3219">
            <v>0</v>
          </cell>
          <cell r="F3219" t="str">
            <v>NT/21E</v>
          </cell>
          <cell r="G3219" t="str">
            <v>Chi nhánh Hà Nội - Công ty Cổ phần Dịch vụ Thương mại Tổng hợp Wincommerce</v>
          </cell>
        </row>
        <row r="3220">
          <cell r="B3220" t="str">
            <v>0009476</v>
          </cell>
          <cell r="C3220" t="str">
            <v>22/01/2022</v>
          </cell>
          <cell r="D3220" t="str">
            <v>01GTKT0/006</v>
          </cell>
          <cell r="E3220">
            <v>0</v>
          </cell>
          <cell r="F3220" t="str">
            <v>NT/21E</v>
          </cell>
          <cell r="G3220" t="str">
            <v>Chi nhánh Hà Nội - Công ty Cổ phần Dịch vụ Thương mại Tổng hợp Wincommerce</v>
          </cell>
        </row>
        <row r="3221">
          <cell r="B3221" t="str">
            <v>0009477</v>
          </cell>
          <cell r="C3221" t="str">
            <v>22/01/2022</v>
          </cell>
          <cell r="D3221" t="str">
            <v>01GTKT0/006</v>
          </cell>
          <cell r="E3221">
            <v>0</v>
          </cell>
          <cell r="F3221" t="str">
            <v>NT/21E</v>
          </cell>
          <cell r="G3221" t="str">
            <v>Chi nhánh Hà Nội - Công ty Cổ phần Dịch vụ Thương mại Tổng hợp Wincommerce</v>
          </cell>
        </row>
        <row r="3222">
          <cell r="B3222" t="str">
            <v>0009478</v>
          </cell>
          <cell r="C3222" t="str">
            <v>22/01/2022</v>
          </cell>
          <cell r="D3222" t="str">
            <v>01GTKT0/006</v>
          </cell>
          <cell r="E3222">
            <v>0</v>
          </cell>
          <cell r="F3222" t="str">
            <v>NT/21E</v>
          </cell>
          <cell r="G3222" t="str">
            <v>Chi nhánh Hà Nội - Công ty Cổ phần Dịch vụ Thương mại Tổng hợp Wincommerce</v>
          </cell>
        </row>
        <row r="3223">
          <cell r="B3223" t="str">
            <v>0009479</v>
          </cell>
          <cell r="C3223" t="str">
            <v>22/01/2022</v>
          </cell>
          <cell r="D3223" t="str">
            <v>01GTKT0/006</v>
          </cell>
          <cell r="E3223">
            <v>0</v>
          </cell>
          <cell r="F3223" t="str">
            <v>NT/21E</v>
          </cell>
          <cell r="G3223" t="str">
            <v>Chi nhánh Hà Nội - Công ty Cổ phần Dịch vụ Thương mại Tổng hợp Wincommerce</v>
          </cell>
        </row>
        <row r="3224">
          <cell r="B3224" t="str">
            <v>0009480</v>
          </cell>
          <cell r="C3224" t="str">
            <v>22/01/2022</v>
          </cell>
          <cell r="D3224" t="str">
            <v>01GTKT0/006</v>
          </cell>
          <cell r="E3224">
            <v>0</v>
          </cell>
          <cell r="F3224" t="str">
            <v>NT/21E</v>
          </cell>
          <cell r="G3224" t="str">
            <v>Chi nhánh Hà Nội - Công ty Cổ phần Dịch vụ Thương mại Tổng hợp Wincommerce</v>
          </cell>
        </row>
        <row r="3225">
          <cell r="B3225" t="str">
            <v>0009481</v>
          </cell>
          <cell r="C3225" t="str">
            <v>22/01/2022</v>
          </cell>
          <cell r="D3225" t="str">
            <v>01GTKT0/006</v>
          </cell>
          <cell r="E3225">
            <v>0</v>
          </cell>
          <cell r="F3225" t="str">
            <v>NT/21E</v>
          </cell>
          <cell r="G3225" t="str">
            <v>Chi nhánh Hà Nội - Công ty Cổ phần Dịch vụ Thương mại Tổng hợp Wincommerce</v>
          </cell>
        </row>
        <row r="3226">
          <cell r="B3226" t="str">
            <v>0009482</v>
          </cell>
          <cell r="C3226" t="str">
            <v>22/01/2022</v>
          </cell>
          <cell r="D3226" t="str">
            <v>01GTKT0/006</v>
          </cell>
          <cell r="E3226">
            <v>0</v>
          </cell>
          <cell r="F3226" t="str">
            <v>NT/21E</v>
          </cell>
          <cell r="G3226" t="str">
            <v>Chi nhánh Hà Nội - Công ty Cổ phần Dịch vụ Thương mại Tổng hợp Wincommerce</v>
          </cell>
        </row>
        <row r="3227">
          <cell r="B3227" t="str">
            <v>0009483</v>
          </cell>
          <cell r="C3227" t="str">
            <v>22/01/2022</v>
          </cell>
          <cell r="D3227" t="str">
            <v>01GTKT0/006</v>
          </cell>
          <cell r="E3227">
            <v>0</v>
          </cell>
          <cell r="F3227" t="str">
            <v>NT/21E</v>
          </cell>
          <cell r="G3227" t="str">
            <v>Chi nhánh Hà Nội - Công ty Cổ phần Dịch vụ Thương mại Tổng hợp Wincommerce</v>
          </cell>
        </row>
        <row r="3228">
          <cell r="B3228" t="str">
            <v>0009484</v>
          </cell>
          <cell r="C3228" t="str">
            <v>22/01/2022</v>
          </cell>
          <cell r="D3228" t="str">
            <v>01GTKT0/006</v>
          </cell>
          <cell r="E3228">
            <v>0</v>
          </cell>
          <cell r="F3228" t="str">
            <v>NT/21E</v>
          </cell>
          <cell r="G3228" t="str">
            <v>Chi nhánh Hà Nội - Công ty Cổ phần Dịch vụ Thương mại Tổng hợp Wincommerce</v>
          </cell>
        </row>
        <row r="3229">
          <cell r="B3229" t="str">
            <v>0009485</v>
          </cell>
          <cell r="C3229" t="str">
            <v>22/01/2022</v>
          </cell>
          <cell r="D3229" t="str">
            <v>01GTKT0/006</v>
          </cell>
          <cell r="E3229">
            <v>0</v>
          </cell>
          <cell r="F3229" t="str">
            <v>NT/21E</v>
          </cell>
          <cell r="G3229" t="str">
            <v>Chi nhánh Hà Nội - Công ty Cổ phần Dịch vụ Thương mại Tổng hợp Wincommerce</v>
          </cell>
        </row>
        <row r="3230">
          <cell r="B3230" t="str">
            <v>0009486</v>
          </cell>
          <cell r="C3230" t="str">
            <v>22/01/2022</v>
          </cell>
          <cell r="D3230" t="str">
            <v>01GTKT0/006</v>
          </cell>
          <cell r="E3230">
            <v>0</v>
          </cell>
          <cell r="F3230" t="str">
            <v>NT/21E</v>
          </cell>
          <cell r="G3230" t="str">
            <v>Chi nhánh Hà Nội - Công ty Cổ phần Dịch vụ Thương mại Tổng hợp Wincommerce</v>
          </cell>
        </row>
        <row r="3231">
          <cell r="B3231" t="str">
            <v>0009487</v>
          </cell>
          <cell r="C3231" t="str">
            <v>22/01/2022</v>
          </cell>
          <cell r="D3231" t="str">
            <v>01GTKT0/006</v>
          </cell>
          <cell r="E3231">
            <v>0</v>
          </cell>
          <cell r="F3231" t="str">
            <v>NT/21E</v>
          </cell>
          <cell r="G3231" t="str">
            <v>Chi nhánh Hà Nội - Công ty Cổ phần Dịch vụ Thương mại Tổng hợp Wincommerce</v>
          </cell>
        </row>
        <row r="3232">
          <cell r="B3232" t="str">
            <v>0009488</v>
          </cell>
          <cell r="C3232" t="str">
            <v>22/01/2022</v>
          </cell>
          <cell r="D3232" t="str">
            <v>01GTKT0/006</v>
          </cell>
          <cell r="E3232">
            <v>0</v>
          </cell>
          <cell r="F3232" t="str">
            <v>NT/21E</v>
          </cell>
          <cell r="G3232" t="str">
            <v>Chi nhánh Hà Nội - Công ty Cổ phần Dịch vụ Thương mại Tổng hợp Wincommerce</v>
          </cell>
        </row>
        <row r="3233">
          <cell r="B3233" t="str">
            <v>0009489</v>
          </cell>
          <cell r="C3233" t="str">
            <v>22/01/2022</v>
          </cell>
          <cell r="D3233" t="str">
            <v>01GTKT0/006</v>
          </cell>
          <cell r="E3233">
            <v>0</v>
          </cell>
          <cell r="F3233" t="str">
            <v>NT/21E</v>
          </cell>
          <cell r="G3233" t="str">
            <v>Chi nhánh Hà Nội - Công ty Cổ phần Dịch vụ Thương mại Tổng hợp Wincommerce</v>
          </cell>
        </row>
        <row r="3234">
          <cell r="B3234" t="str">
            <v>0009490</v>
          </cell>
          <cell r="C3234" t="str">
            <v>22/01/2022</v>
          </cell>
          <cell r="D3234" t="str">
            <v>01GTKT0/006</v>
          </cell>
          <cell r="E3234">
            <v>0</v>
          </cell>
          <cell r="F3234" t="str">
            <v>NT/21E</v>
          </cell>
          <cell r="G3234" t="str">
            <v>Chi nhánh Hà Nội - Công ty Cổ phần Dịch vụ Thương mại Tổng hợp Wincommerce</v>
          </cell>
        </row>
        <row r="3235">
          <cell r="B3235" t="str">
            <v>0009491</v>
          </cell>
          <cell r="C3235" t="str">
            <v>22/01/2022</v>
          </cell>
          <cell r="D3235" t="str">
            <v>01GTKT0/006</v>
          </cell>
          <cell r="E3235">
            <v>0</v>
          </cell>
          <cell r="F3235" t="str">
            <v>NT/21E</v>
          </cell>
          <cell r="G3235" t="str">
            <v>Chi nhánh Hà Nội - Công ty Cổ phần Dịch vụ Thương mại Tổng hợp Wincommerce</v>
          </cell>
        </row>
        <row r="3236">
          <cell r="B3236" t="str">
            <v>0009492</v>
          </cell>
          <cell r="C3236" t="str">
            <v>22/01/2022</v>
          </cell>
          <cell r="D3236" t="str">
            <v>01GTKT0/006</v>
          </cell>
          <cell r="E3236">
            <v>0</v>
          </cell>
          <cell r="F3236" t="str">
            <v>NT/21E</v>
          </cell>
          <cell r="G3236" t="str">
            <v>Chi nhánh Hà Nội - Công ty Cổ phần Dịch vụ Thương mại Tổng hợp Wincommerce</v>
          </cell>
        </row>
        <row r="3237">
          <cell r="B3237" t="str">
            <v>0009493</v>
          </cell>
          <cell r="C3237" t="str">
            <v>22/01/2022</v>
          </cell>
          <cell r="D3237" t="str">
            <v>01GTKT0/006</v>
          </cell>
          <cell r="E3237">
            <v>0</v>
          </cell>
          <cell r="F3237" t="str">
            <v>NT/21E</v>
          </cell>
          <cell r="G3237" t="str">
            <v>Chi nhánh Hà Nội - Công ty Cổ phần Dịch vụ Thương mại Tổng hợp Wincommerce</v>
          </cell>
        </row>
        <row r="3238">
          <cell r="B3238" t="str">
            <v>0009494</v>
          </cell>
          <cell r="C3238" t="str">
            <v>22/01/2022</v>
          </cell>
          <cell r="D3238" t="str">
            <v>01GTKT0/006</v>
          </cell>
          <cell r="E3238">
            <v>0</v>
          </cell>
          <cell r="F3238" t="str">
            <v>NT/21E</v>
          </cell>
          <cell r="G3238" t="str">
            <v>Chi nhánh Hà Nội - Công ty Cổ phần Dịch vụ Thương mại Tổng hợp Wincommerce</v>
          </cell>
        </row>
        <row r="3239">
          <cell r="B3239" t="str">
            <v>0009495</v>
          </cell>
          <cell r="C3239" t="str">
            <v>22/01/2022</v>
          </cell>
          <cell r="D3239" t="str">
            <v>01GTKT0/006</v>
          </cell>
          <cell r="E3239">
            <v>0</v>
          </cell>
          <cell r="F3239" t="str">
            <v>NT/21E</v>
          </cell>
          <cell r="G3239" t="str">
            <v>Chi nhánh Hà Nội - Công ty Cổ phần Dịch vụ Thương mại Tổng hợp Wincommerce</v>
          </cell>
        </row>
        <row r="3240">
          <cell r="B3240" t="str">
            <v>0009496</v>
          </cell>
          <cell r="C3240" t="str">
            <v>22/01/2022</v>
          </cell>
          <cell r="D3240" t="str">
            <v>01GTKT0/006</v>
          </cell>
          <cell r="E3240">
            <v>0</v>
          </cell>
          <cell r="F3240" t="str">
            <v>NT/21E</v>
          </cell>
          <cell r="G3240" t="str">
            <v>Chi nhánh Hà Nội - Công ty Cổ phần Dịch vụ Thương mại Tổng hợp Wincommerce</v>
          </cell>
        </row>
        <row r="3241">
          <cell r="B3241" t="str">
            <v>0009497</v>
          </cell>
          <cell r="C3241" t="str">
            <v>22/01/2022</v>
          </cell>
          <cell r="D3241" t="str">
            <v>01GTKT0/006</v>
          </cell>
          <cell r="E3241">
            <v>0</v>
          </cell>
          <cell r="F3241" t="str">
            <v>NT/21E</v>
          </cell>
          <cell r="G3241" t="str">
            <v>Chi nhánh Hà Nội - Công ty Cổ phần Dịch vụ Thương mại Tổng hợp Wincommerce</v>
          </cell>
        </row>
        <row r="3242">
          <cell r="B3242" t="str">
            <v>0009498</v>
          </cell>
          <cell r="C3242" t="str">
            <v>22/01/2022</v>
          </cell>
          <cell r="D3242" t="str">
            <v>01GTKT0/006</v>
          </cell>
          <cell r="E3242">
            <v>0</v>
          </cell>
          <cell r="F3242" t="str">
            <v>NT/21E</v>
          </cell>
          <cell r="G3242" t="str">
            <v>Chi nhánh Hà Nội - Công ty Cổ phần Dịch vụ Thương mại Tổng hợp Wincommerce</v>
          </cell>
        </row>
        <row r="3243">
          <cell r="B3243" t="str">
            <v>0009499</v>
          </cell>
          <cell r="C3243" t="str">
            <v>22/01/2022</v>
          </cell>
          <cell r="D3243" t="str">
            <v>01GTKT0/006</v>
          </cell>
          <cell r="E3243">
            <v>0</v>
          </cell>
          <cell r="F3243" t="str">
            <v>NT/21E</v>
          </cell>
          <cell r="G3243" t="str">
            <v>Chi nhánh Hà Nội - Công ty Cổ phần Dịch vụ Thương mại Tổng hợp Wincommerce</v>
          </cell>
        </row>
        <row r="3244">
          <cell r="B3244" t="str">
            <v>0009500</v>
          </cell>
          <cell r="C3244" t="str">
            <v>22/01/2022</v>
          </cell>
          <cell r="D3244" t="str">
            <v>01GTKT0/006</v>
          </cell>
          <cell r="E3244">
            <v>0</v>
          </cell>
          <cell r="F3244" t="str">
            <v>NT/21E</v>
          </cell>
          <cell r="G3244" t="str">
            <v>Chi nhánh Hà Nội - Công ty Cổ phần Dịch vụ Thương mại Tổng hợp Wincommerce</v>
          </cell>
        </row>
        <row r="3245">
          <cell r="B3245" t="str">
            <v>0009501</v>
          </cell>
          <cell r="C3245" t="str">
            <v>22/01/2022</v>
          </cell>
          <cell r="D3245" t="str">
            <v>01GTKT0/006</v>
          </cell>
          <cell r="E3245">
            <v>0</v>
          </cell>
          <cell r="F3245" t="str">
            <v>NT/21E</v>
          </cell>
          <cell r="G3245" t="str">
            <v>Chi nhánh Hà Nội - Công ty Cổ phần Dịch vụ Thương mại Tổng hợp Wincommerce</v>
          </cell>
        </row>
        <row r="3246">
          <cell r="B3246" t="str">
            <v>0009502</v>
          </cell>
          <cell r="C3246" t="str">
            <v>22/01/2022</v>
          </cell>
          <cell r="D3246" t="str">
            <v>01GTKT0/006</v>
          </cell>
          <cell r="E3246">
            <v>0</v>
          </cell>
          <cell r="F3246" t="str">
            <v>NT/21E</v>
          </cell>
          <cell r="G3246" t="str">
            <v>Chi nhánh Hà Nội - Công ty Cổ phần Dịch vụ Thương mại Tổng hợp Wincommerce</v>
          </cell>
        </row>
        <row r="3247">
          <cell r="B3247" t="str">
            <v>0009503</v>
          </cell>
          <cell r="C3247" t="str">
            <v>22/01/2022</v>
          </cell>
          <cell r="D3247" t="str">
            <v>01GTKT0/006</v>
          </cell>
          <cell r="E3247">
            <v>0</v>
          </cell>
          <cell r="F3247" t="str">
            <v>NT/21E</v>
          </cell>
          <cell r="G3247" t="str">
            <v>Chi nhánh Hà Nội - Công ty Cổ phần Dịch vụ Thương mại Tổng hợp Wincommerce</v>
          </cell>
        </row>
        <row r="3248">
          <cell r="B3248" t="str">
            <v>0009504</v>
          </cell>
          <cell r="C3248" t="str">
            <v>22/01/2022</v>
          </cell>
          <cell r="D3248" t="str">
            <v>01GTKT0/006</v>
          </cell>
          <cell r="E3248">
            <v>0</v>
          </cell>
          <cell r="F3248" t="str">
            <v>NT/21E</v>
          </cell>
          <cell r="G3248" t="str">
            <v>Chi nhánh Hà Nội - Công ty Cổ phần Dịch vụ Thương mại Tổng hợp Wincommerce</v>
          </cell>
        </row>
        <row r="3249">
          <cell r="B3249" t="str">
            <v>0009505</v>
          </cell>
          <cell r="C3249" t="str">
            <v>22/01/2022</v>
          </cell>
          <cell r="D3249" t="str">
            <v>01GTKT0/006</v>
          </cell>
          <cell r="E3249">
            <v>0</v>
          </cell>
          <cell r="F3249" t="str">
            <v>NT/21E</v>
          </cell>
          <cell r="G3249" t="str">
            <v>Chi nhánh Hà Nội - Công ty Cổ phần Dịch vụ Thương mại Tổng hợp Wincommerce</v>
          </cell>
        </row>
        <row r="3250">
          <cell r="B3250" t="str">
            <v>0009506</v>
          </cell>
          <cell r="C3250" t="str">
            <v>22/01/2022</v>
          </cell>
          <cell r="D3250" t="str">
            <v>01GTKT0/006</v>
          </cell>
          <cell r="E3250">
            <v>0</v>
          </cell>
          <cell r="F3250" t="str">
            <v>NT/21E</v>
          </cell>
          <cell r="G3250" t="str">
            <v>Chi nhánh Hà Nội - Công ty Cổ phần Dịch vụ Thương mại Tổng hợp Wincommerce</v>
          </cell>
        </row>
        <row r="3251">
          <cell r="B3251" t="str">
            <v>0009507</v>
          </cell>
          <cell r="C3251" t="str">
            <v>22/01/2022</v>
          </cell>
          <cell r="D3251" t="str">
            <v>01GTKT0/006</v>
          </cell>
          <cell r="E3251">
            <v>0</v>
          </cell>
          <cell r="F3251" t="str">
            <v>NT/21E</v>
          </cell>
          <cell r="G3251" t="str">
            <v>Chi nhánh Hà Nội - Công ty Cổ phần Dịch vụ Thương mại Tổng hợp Wincommerce</v>
          </cell>
        </row>
        <row r="3252">
          <cell r="B3252" t="str">
            <v>0009508</v>
          </cell>
          <cell r="C3252" t="str">
            <v>22/01/2022</v>
          </cell>
          <cell r="D3252" t="str">
            <v>01GTKT0/006</v>
          </cell>
          <cell r="E3252">
            <v>0</v>
          </cell>
          <cell r="F3252" t="str">
            <v>NT/21E</v>
          </cell>
          <cell r="G3252" t="str">
            <v>Chi nhánh Hà Nội - Công ty Cổ phần Dịch vụ Thương mại Tổng hợp Wincommerce</v>
          </cell>
        </row>
        <row r="3253">
          <cell r="B3253" t="str">
            <v>0009509</v>
          </cell>
          <cell r="C3253" t="str">
            <v>22/01/2022</v>
          </cell>
          <cell r="D3253" t="str">
            <v>01GTKT0/006</v>
          </cell>
          <cell r="E3253">
            <v>0</v>
          </cell>
          <cell r="F3253" t="str">
            <v>NT/21E</v>
          </cell>
          <cell r="G3253" t="str">
            <v>Chi nhánh Hà Nội - Công ty Cổ phần Dịch vụ Thương mại Tổng hợp Wincommerce</v>
          </cell>
        </row>
        <row r="3254">
          <cell r="B3254" t="str">
            <v>0009510</v>
          </cell>
          <cell r="C3254" t="str">
            <v>22/01/2022</v>
          </cell>
          <cell r="D3254" t="str">
            <v>01GTKT0/006</v>
          </cell>
          <cell r="E3254">
            <v>0</v>
          </cell>
          <cell r="F3254" t="str">
            <v>NT/21E</v>
          </cell>
          <cell r="G3254" t="str">
            <v>Chi nhánh Hà Nội - Công ty Cổ phần Dịch vụ Thương mại Tổng hợp Wincommerce</v>
          </cell>
        </row>
        <row r="3255">
          <cell r="B3255" t="str">
            <v>0009511</v>
          </cell>
          <cell r="C3255" t="str">
            <v>22/01/2022</v>
          </cell>
          <cell r="D3255" t="str">
            <v>01GTKT0/006</v>
          </cell>
          <cell r="E3255">
            <v>0</v>
          </cell>
          <cell r="F3255" t="str">
            <v>NT/21E</v>
          </cell>
          <cell r="G3255" t="str">
            <v>Chi nhánh Hà Nội - Công ty Cổ phần Dịch vụ Thương mại Tổng hợp Wincommerce</v>
          </cell>
        </row>
        <row r="3256">
          <cell r="B3256" t="str">
            <v>0009512</v>
          </cell>
          <cell r="C3256" t="str">
            <v>22/01/2022</v>
          </cell>
          <cell r="D3256" t="str">
            <v>01GTKT0/006</v>
          </cell>
          <cell r="E3256">
            <v>0</v>
          </cell>
          <cell r="F3256" t="str">
            <v>NT/21E</v>
          </cell>
          <cell r="G3256" t="str">
            <v>Chi nhánh Hà Nội - Công ty Cổ phần Dịch vụ Thương mại Tổng hợp Wincommerce</v>
          </cell>
        </row>
        <row r="3257">
          <cell r="B3257" t="str">
            <v>0009513</v>
          </cell>
          <cell r="C3257" t="str">
            <v>22/01/2022</v>
          </cell>
          <cell r="D3257" t="str">
            <v>01GTKT0/006</v>
          </cell>
          <cell r="E3257">
            <v>0</v>
          </cell>
          <cell r="F3257" t="str">
            <v>NT/21E</v>
          </cell>
          <cell r="G3257" t="str">
            <v>Chi nhánh Hà Nội - Công ty Cổ phần Dịch vụ Thương mại Tổng hợp Wincommerce</v>
          </cell>
        </row>
        <row r="3258">
          <cell r="B3258" t="str">
            <v>0009514</v>
          </cell>
          <cell r="C3258" t="str">
            <v>22/01/2022</v>
          </cell>
          <cell r="D3258" t="str">
            <v>01GTKT0/006</v>
          </cell>
          <cell r="E3258">
            <v>0</v>
          </cell>
          <cell r="F3258" t="str">
            <v>NT/21E</v>
          </cell>
          <cell r="G3258" t="str">
            <v>Chi nhánh Hà Nội - Công ty Cổ phần Dịch vụ Thương mại Tổng hợp Wincommerce</v>
          </cell>
        </row>
        <row r="3259">
          <cell r="B3259" t="str">
            <v>0009515</v>
          </cell>
          <cell r="C3259" t="str">
            <v>22/01/2022</v>
          </cell>
          <cell r="D3259" t="str">
            <v>01GTKT0/006</v>
          </cell>
          <cell r="E3259">
            <v>0</v>
          </cell>
          <cell r="F3259" t="str">
            <v>NT/21E</v>
          </cell>
          <cell r="G3259" t="str">
            <v>Chi nhánh Hà Nội - Công ty Cổ phần Dịch vụ Thương mại Tổng hợp Wincommerce</v>
          </cell>
        </row>
        <row r="3260">
          <cell r="B3260" t="str">
            <v>0009516</v>
          </cell>
          <cell r="C3260" t="str">
            <v>22/01/2022</v>
          </cell>
          <cell r="D3260" t="str">
            <v>01GTKT0/006</v>
          </cell>
          <cell r="E3260">
            <v>0</v>
          </cell>
          <cell r="F3260" t="str">
            <v>NT/21E</v>
          </cell>
          <cell r="G3260" t="str">
            <v>Chi nhánh Hà Nội - Công ty Cổ phần Dịch vụ Thương mại Tổng hợp Wincommerce</v>
          </cell>
        </row>
        <row r="3261">
          <cell r="B3261" t="str">
            <v>0009517</v>
          </cell>
          <cell r="C3261" t="str">
            <v>22/01/2022</v>
          </cell>
          <cell r="D3261" t="str">
            <v>01GTKT0/006</v>
          </cell>
          <cell r="E3261">
            <v>0</v>
          </cell>
          <cell r="F3261" t="str">
            <v>NT/21E</v>
          </cell>
          <cell r="G3261" t="str">
            <v>Chi nhánh Hà Nội - Công ty Cổ phần Dịch vụ Thương mại Tổng hợp Wincommerce</v>
          </cell>
        </row>
        <row r="3262">
          <cell r="B3262" t="str">
            <v>0009518</v>
          </cell>
          <cell r="C3262" t="str">
            <v>22/01/2022</v>
          </cell>
          <cell r="D3262" t="str">
            <v>01GTKT0/006</v>
          </cell>
          <cell r="E3262">
            <v>0</v>
          </cell>
          <cell r="F3262" t="str">
            <v>NT/21E</v>
          </cell>
          <cell r="G3262" t="str">
            <v>Chi nhánh Hà Nội - Công ty Cổ phần Dịch vụ Thương mại Tổng hợp Wincommerce</v>
          </cell>
        </row>
        <row r="3263">
          <cell r="B3263" t="str">
            <v>0009519</v>
          </cell>
          <cell r="C3263" t="str">
            <v>22/01/2022</v>
          </cell>
          <cell r="D3263" t="str">
            <v>01GTKT0/006</v>
          </cell>
          <cell r="E3263">
            <v>0</v>
          </cell>
          <cell r="F3263" t="str">
            <v>NT/21E</v>
          </cell>
          <cell r="G3263" t="str">
            <v>Chi nhánh Hà Nội - Công ty Cổ phần Dịch vụ Thương mại Tổng hợp Wincommerce</v>
          </cell>
        </row>
        <row r="3264">
          <cell r="B3264" t="str">
            <v>0009520</v>
          </cell>
          <cell r="C3264" t="str">
            <v>22/01/2022</v>
          </cell>
          <cell r="D3264" t="str">
            <v>01GTKT0/006</v>
          </cell>
          <cell r="E3264">
            <v>0</v>
          </cell>
          <cell r="F3264" t="str">
            <v>NT/21E</v>
          </cell>
          <cell r="G3264" t="str">
            <v>Chi nhánh Hà Nội - Công ty Cổ phần Dịch vụ Thương mại Tổng hợp Wincommerce</v>
          </cell>
        </row>
        <row r="3265">
          <cell r="B3265" t="str">
            <v>0009521</v>
          </cell>
          <cell r="C3265" t="str">
            <v>22/01/2022</v>
          </cell>
          <cell r="D3265" t="str">
            <v>01GTKT0/006</v>
          </cell>
          <cell r="E3265">
            <v>0</v>
          </cell>
          <cell r="F3265" t="str">
            <v>NT/21E</v>
          </cell>
          <cell r="G3265" t="str">
            <v>Chi nhánh Hà Nội - Công ty Cổ phần Dịch vụ Thương mại Tổng hợp Wincommerce</v>
          </cell>
        </row>
        <row r="3266">
          <cell r="B3266" t="str">
            <v>0009522</v>
          </cell>
          <cell r="C3266" t="str">
            <v>22/01/2022</v>
          </cell>
          <cell r="D3266" t="str">
            <v>01GTKT0/006</v>
          </cell>
          <cell r="E3266">
            <v>0</v>
          </cell>
          <cell r="F3266" t="str">
            <v>NT/21E</v>
          </cell>
          <cell r="G3266" t="str">
            <v>Chi nhánh Hà Nội - Công ty Cổ phần Dịch vụ Thương mại Tổng hợp Wincommerce</v>
          </cell>
        </row>
        <row r="3267">
          <cell r="B3267" t="str">
            <v>0009523</v>
          </cell>
          <cell r="C3267" t="str">
            <v>22/01/2022</v>
          </cell>
          <cell r="D3267" t="str">
            <v>01GTKT0/006</v>
          </cell>
          <cell r="E3267">
            <v>0</v>
          </cell>
          <cell r="F3267" t="str">
            <v>NT/21E</v>
          </cell>
          <cell r="G3267" t="str">
            <v>Chi nhánh Hà Nội - Công ty Cổ phần Dịch vụ Thương mại Tổng hợp Wincommerce</v>
          </cell>
        </row>
        <row r="3268">
          <cell r="B3268" t="str">
            <v>0009524</v>
          </cell>
          <cell r="C3268" t="str">
            <v>22/01/2022</v>
          </cell>
          <cell r="D3268" t="str">
            <v>01GTKT0/006</v>
          </cell>
          <cell r="E3268">
            <v>0</v>
          </cell>
          <cell r="F3268" t="str">
            <v>NT/21E</v>
          </cell>
          <cell r="G3268" t="str">
            <v>Chi nhánh Hà Nội - Công ty Cổ phần Dịch vụ Thương mại Tổng hợp Wincommerce</v>
          </cell>
        </row>
        <row r="3269">
          <cell r="B3269" t="str">
            <v>0009525</v>
          </cell>
          <cell r="C3269" t="str">
            <v>22/01/2022</v>
          </cell>
          <cell r="D3269" t="str">
            <v>01GTKT0/006</v>
          </cell>
          <cell r="E3269">
            <v>0</v>
          </cell>
          <cell r="F3269" t="str">
            <v>NT/21E</v>
          </cell>
          <cell r="G3269" t="str">
            <v>CÔNG TY TNHH MTV THỰC PHẨM SAIGON CO.OP</v>
          </cell>
        </row>
        <row r="3270">
          <cell r="B3270" t="str">
            <v>0009526</v>
          </cell>
          <cell r="C3270" t="str">
            <v>22/01/2022</v>
          </cell>
          <cell r="D3270" t="str">
            <v>01GTKT0/006</v>
          </cell>
          <cell r="E3270">
            <v>0</v>
          </cell>
          <cell r="F3270" t="str">
            <v>NT/21E</v>
          </cell>
          <cell r="G3270" t="str">
            <v>Công Ty TNHH Bán Lẻ BRG</v>
          </cell>
        </row>
        <row r="3271">
          <cell r="B3271" t="str">
            <v>0009527</v>
          </cell>
          <cell r="C3271" t="str">
            <v>22/01/2022</v>
          </cell>
          <cell r="D3271" t="str">
            <v>01GTKT0/006</v>
          </cell>
          <cell r="E3271">
            <v>0</v>
          </cell>
          <cell r="F3271" t="str">
            <v>NT/21E</v>
          </cell>
          <cell r="G3271" t="str">
            <v>CN Liên Hiệp HTX TM TP.HCM-CO.OPMART QUẢNG BÌNH</v>
          </cell>
        </row>
        <row r="3272">
          <cell r="B3272" t="str">
            <v>0009528</v>
          </cell>
          <cell r="C3272" t="str">
            <v>22/01/2022</v>
          </cell>
          <cell r="D3272" t="str">
            <v>01GTKT0/006</v>
          </cell>
          <cell r="E3272">
            <v>0</v>
          </cell>
          <cell r="F3272" t="str">
            <v>NT/21E</v>
          </cell>
          <cell r="G3272" t="str">
            <v>CHI NHÁNH LIÊN HIỆP HỢP TÁC XÃ THƯƠNG MẠI TP. HỒ CHÍ MINH - CO.OPMART PHAN RÍ CỬA</v>
          </cell>
        </row>
        <row r="3273">
          <cell r="B3273" t="str">
            <v>0009529</v>
          </cell>
          <cell r="C3273" t="str">
            <v>22/01/2022</v>
          </cell>
          <cell r="D3273" t="str">
            <v>01GTKT0/006</v>
          </cell>
          <cell r="E3273">
            <v>0</v>
          </cell>
          <cell r="F3273" t="str">
            <v>NT/21E</v>
          </cell>
          <cell r="G3273" t="str">
            <v>CÔNG TY TNHH TMDV SÀI GÒN-TRÀ VINH</v>
          </cell>
        </row>
        <row r="3274">
          <cell r="B3274" t="str">
            <v>0009530</v>
          </cell>
          <cell r="C3274" t="str">
            <v>22/01/2022</v>
          </cell>
          <cell r="D3274" t="str">
            <v>01GTKT0/006</v>
          </cell>
          <cell r="E3274">
            <v>0</v>
          </cell>
          <cell r="F3274" t="str">
            <v>NT/21E</v>
          </cell>
          <cell r="G3274" t="str">
            <v>CÔNG TY TNHH MỘT THÀNH VIÊN THƯƠNG MẠI VÀ DỊCH VỤ SÀI GÒN - PHAN RANG</v>
          </cell>
        </row>
        <row r="3275">
          <cell r="B3275" t="str">
            <v>0009531</v>
          </cell>
          <cell r="C3275" t="str">
            <v>22/01/2022</v>
          </cell>
          <cell r="D3275" t="str">
            <v>01GTKT0/006</v>
          </cell>
          <cell r="E3275">
            <v>0</v>
          </cell>
          <cell r="F3275" t="str">
            <v>NT/21E</v>
          </cell>
          <cell r="G3275" t="str">
            <v>Chi Nhánh Liên Hiệp Hợp Tác Xã Thương Mại TP.Hồ Chí Minh-Co.opmart Tân An</v>
          </cell>
        </row>
        <row r="3276">
          <cell r="B3276" t="str">
            <v>0009532</v>
          </cell>
          <cell r="C3276" t="str">
            <v>22/01/2022</v>
          </cell>
          <cell r="D3276" t="str">
            <v>01GTKT0/006</v>
          </cell>
          <cell r="E3276">
            <v>0</v>
          </cell>
          <cell r="F3276" t="str">
            <v>NT/21E</v>
          </cell>
          <cell r="G3276" t="str">
            <v>CÔNG TY TNHH Một Thành Viên Thương Mại Dịch Vụ Sài Gòn-Bình Phước</v>
          </cell>
        </row>
        <row r="3277">
          <cell r="B3277" t="str">
            <v>0009533</v>
          </cell>
          <cell r="C3277" t="str">
            <v>22/01/2022</v>
          </cell>
          <cell r="D3277" t="str">
            <v>01GTKT0/006</v>
          </cell>
          <cell r="E3277">
            <v>0</v>
          </cell>
          <cell r="F3277" t="str">
            <v>NT/21E</v>
          </cell>
          <cell r="G3277" t="str">
            <v>CÔNG TY TNHH MỘT THÀNH VIÊN SÀI GÒN CO.OP BẢO LỘC</v>
          </cell>
        </row>
        <row r="3278">
          <cell r="B3278" t="str">
            <v>0009534</v>
          </cell>
          <cell r="C3278" t="str">
            <v>22/01/2022</v>
          </cell>
          <cell r="D3278" t="str">
            <v>01GTKT0/006</v>
          </cell>
          <cell r="E3278">
            <v>0</v>
          </cell>
          <cell r="F3278" t="str">
            <v>NT/21E</v>
          </cell>
          <cell r="G3278" t="str">
            <v>Chi Nhánh Liên Hiệp Hợp Tác Xã Thương Mại TP.Hồ Chí Minh - Co.opmart Bà Rịa</v>
          </cell>
        </row>
        <row r="3279">
          <cell r="B3279" t="str">
            <v>0009535</v>
          </cell>
          <cell r="C3279" t="str">
            <v>22/01/2022</v>
          </cell>
          <cell r="D3279" t="str">
            <v>01GTKT0/006</v>
          </cell>
          <cell r="E3279">
            <v>0</v>
          </cell>
          <cell r="F3279" t="str">
            <v>NT/21E</v>
          </cell>
          <cell r="G3279" t="str">
            <v>Chi nhánh Hà Nội - Công ty Cổ phần Dịch vụ Thương mại Tổng hợp Wincommerce</v>
          </cell>
        </row>
        <row r="3280">
          <cell r="B3280" t="str">
            <v>0009536</v>
          </cell>
          <cell r="C3280" t="str">
            <v>22/01/2022</v>
          </cell>
          <cell r="D3280" t="str">
            <v>01GTKT0/006</v>
          </cell>
          <cell r="E3280">
            <v>0</v>
          </cell>
          <cell r="F3280" t="str">
            <v>NT/21E</v>
          </cell>
          <cell r="G3280" t="str">
            <v>Chi nhánh Hà Nội - Công ty Cổ phần Dịch vụ Thương mại Tổng hợp Wincommerce</v>
          </cell>
        </row>
        <row r="3281">
          <cell r="B3281" t="str">
            <v>0009537</v>
          </cell>
          <cell r="C3281" t="str">
            <v>22/01/2022</v>
          </cell>
          <cell r="D3281" t="str">
            <v>01GTKT0/006</v>
          </cell>
          <cell r="E3281">
            <v>0</v>
          </cell>
          <cell r="F3281" t="str">
            <v>NT/21E</v>
          </cell>
          <cell r="G3281" t="str">
            <v>Chi nhánh Hà Nội - Công ty Cổ phần Dịch vụ Thương mại Tổng hợp Wincommerce</v>
          </cell>
        </row>
        <row r="3282">
          <cell r="B3282" t="str">
            <v>0009538</v>
          </cell>
          <cell r="C3282" t="str">
            <v>22/01/2022</v>
          </cell>
          <cell r="D3282" t="str">
            <v>01GTKT0/006</v>
          </cell>
          <cell r="E3282">
            <v>0</v>
          </cell>
          <cell r="F3282" t="str">
            <v>NT/21E</v>
          </cell>
          <cell r="G3282" t="str">
            <v>Chi nhánh Hà Nội - Công ty Cổ phần Dịch vụ Thương mại Tổng hợp Wincommerce</v>
          </cell>
        </row>
        <row r="3283">
          <cell r="B3283" t="str">
            <v>0009539</v>
          </cell>
          <cell r="C3283" t="str">
            <v>22/01/2022</v>
          </cell>
          <cell r="D3283" t="str">
            <v>01GTKT0/006</v>
          </cell>
          <cell r="E3283">
            <v>0</v>
          </cell>
          <cell r="F3283" t="str">
            <v>NT/21E</v>
          </cell>
          <cell r="G3283" t="str">
            <v>Chi nhánh Hà Nội - Công ty Cổ phần Dịch vụ Thương mại Tổng hợp Wincommerce</v>
          </cell>
        </row>
        <row r="3284">
          <cell r="B3284" t="str">
            <v>0009540</v>
          </cell>
          <cell r="C3284" t="str">
            <v>22/01/2022</v>
          </cell>
          <cell r="D3284" t="str">
            <v>01GTKT0/006</v>
          </cell>
          <cell r="E3284">
            <v>0</v>
          </cell>
          <cell r="F3284" t="str">
            <v>NT/21E</v>
          </cell>
          <cell r="G3284" t="str">
            <v>Chi nhánh Hà Nội - Công ty Cổ phần Dịch vụ Thương mại Tổng hợp Wincommerce</v>
          </cell>
        </row>
        <row r="3285">
          <cell r="B3285" t="str">
            <v>0009541</v>
          </cell>
          <cell r="C3285" t="str">
            <v>22/01/2022</v>
          </cell>
          <cell r="D3285" t="str">
            <v>01GTKT0/006</v>
          </cell>
          <cell r="E3285">
            <v>0</v>
          </cell>
          <cell r="F3285" t="str">
            <v>NT/21E</v>
          </cell>
          <cell r="G3285" t="str">
            <v>Chi nhánh Hà Nội - Công ty Cổ phần Dịch vụ Thương mại Tổng hợp Wincommerce</v>
          </cell>
        </row>
        <row r="3286">
          <cell r="B3286" t="str">
            <v>0009542</v>
          </cell>
          <cell r="C3286" t="str">
            <v>22/01/2022</v>
          </cell>
          <cell r="D3286" t="str">
            <v>01GTKT0/006</v>
          </cell>
          <cell r="E3286">
            <v>0</v>
          </cell>
          <cell r="F3286" t="str">
            <v>NT/21E</v>
          </cell>
          <cell r="G3286" t="str">
            <v>Chi nhánh Hà Nội - Công ty Cổ phần Dịch vụ Thương mại Tổng hợp Wincommerce</v>
          </cell>
        </row>
        <row r="3287">
          <cell r="B3287" t="str">
            <v>0009543</v>
          </cell>
          <cell r="C3287" t="str">
            <v>22/01/2022</v>
          </cell>
          <cell r="D3287" t="str">
            <v>01GTKT0/006</v>
          </cell>
          <cell r="E3287">
            <v>0</v>
          </cell>
          <cell r="F3287" t="str">
            <v>NT/21E</v>
          </cell>
          <cell r="G3287" t="str">
            <v>Chi nhánh Hà Nội - Công ty Cổ phần Dịch vụ Thương mại Tổng hợp Wincommerce</v>
          </cell>
        </row>
        <row r="3288">
          <cell r="B3288" t="str">
            <v>0009544</v>
          </cell>
          <cell r="C3288" t="str">
            <v>22/01/2022</v>
          </cell>
          <cell r="D3288" t="str">
            <v>01GTKT0/006</v>
          </cell>
          <cell r="E3288">
            <v>0</v>
          </cell>
          <cell r="F3288" t="str">
            <v>NT/21E</v>
          </cell>
          <cell r="G3288" t="str">
            <v>Chi nhánh Hà Nội - Công ty Cổ phần Dịch vụ Thương mại Tổng hợp Wincommerce</v>
          </cell>
        </row>
        <row r="3289">
          <cell r="B3289" t="str">
            <v>0009545</v>
          </cell>
          <cell r="C3289" t="str">
            <v>22/01/2022</v>
          </cell>
          <cell r="D3289" t="str">
            <v>01GTKT0/006</v>
          </cell>
          <cell r="E3289">
            <v>0</v>
          </cell>
          <cell r="F3289" t="str">
            <v>NT/21E</v>
          </cell>
          <cell r="G3289" t="str">
            <v>Chi nhánh Hà Nội - Công ty Cổ phần Dịch vụ Thương mại Tổng hợp Wincommerce</v>
          </cell>
        </row>
        <row r="3290">
          <cell r="B3290" t="str">
            <v>0009546</v>
          </cell>
          <cell r="C3290" t="str">
            <v>22/01/2022</v>
          </cell>
          <cell r="D3290" t="str">
            <v>01GTKT0/006</v>
          </cell>
          <cell r="E3290">
            <v>0</v>
          </cell>
          <cell r="F3290" t="str">
            <v>NT/21E</v>
          </cell>
          <cell r="G3290" t="str">
            <v>Chi nhánh Hà Nội - Công ty Cổ phần Dịch vụ Thương mại Tổng hợp Wincommerce</v>
          </cell>
        </row>
        <row r="3291">
          <cell r="B3291" t="str">
            <v>0009547</v>
          </cell>
          <cell r="C3291" t="str">
            <v>22/01/2022</v>
          </cell>
          <cell r="D3291" t="str">
            <v>01GTKT0/006</v>
          </cell>
          <cell r="E3291">
            <v>0</v>
          </cell>
          <cell r="F3291" t="str">
            <v>NT/21E</v>
          </cell>
          <cell r="G3291" t="str">
            <v>Chi nhánh Hà Nội - Công ty Cổ phần Dịch vụ Thương mại Tổng hợp Wincommerce</v>
          </cell>
        </row>
        <row r="3292">
          <cell r="B3292" t="str">
            <v>0009548</v>
          </cell>
          <cell r="C3292" t="str">
            <v>22/01/2022</v>
          </cell>
          <cell r="D3292" t="str">
            <v>01GTKT0/006</v>
          </cell>
          <cell r="E3292">
            <v>0</v>
          </cell>
          <cell r="F3292" t="str">
            <v>NT/21E</v>
          </cell>
          <cell r="G3292" t="str">
            <v>Chi nhánh Hà Nội - Công ty Cổ phần Dịch vụ Thương mại Tổng hợp Wincommerce</v>
          </cell>
        </row>
        <row r="3293">
          <cell r="B3293" t="str">
            <v>0009549</v>
          </cell>
          <cell r="C3293" t="str">
            <v>22/01/2022</v>
          </cell>
          <cell r="D3293" t="str">
            <v>01GTKT0/006</v>
          </cell>
          <cell r="E3293">
            <v>0</v>
          </cell>
          <cell r="F3293" t="str">
            <v>NT/21E</v>
          </cell>
          <cell r="G3293" t="str">
            <v>Chi nhánh Hà Nội - Công ty Cổ phần Dịch vụ Thương mại Tổng hợp Wincommerce</v>
          </cell>
        </row>
        <row r="3294">
          <cell r="B3294" t="str">
            <v>0009550</v>
          </cell>
          <cell r="C3294" t="str">
            <v>22/01/2022</v>
          </cell>
          <cell r="D3294" t="str">
            <v>01GTKT0/006</v>
          </cell>
          <cell r="E3294">
            <v>0</v>
          </cell>
          <cell r="F3294" t="str">
            <v>NT/21E</v>
          </cell>
          <cell r="G3294" t="str">
            <v>Chi nhánh Hà Nội - Công ty Cổ phần Dịch vụ Thương mại Tổng hợp Wincommerce</v>
          </cell>
        </row>
        <row r="3295">
          <cell r="B3295" t="str">
            <v>0009551</v>
          </cell>
          <cell r="C3295" t="str">
            <v>22/01/2022</v>
          </cell>
          <cell r="D3295" t="str">
            <v>01GTKT0/006</v>
          </cell>
          <cell r="E3295">
            <v>0</v>
          </cell>
          <cell r="F3295" t="str">
            <v>NT/21E</v>
          </cell>
          <cell r="G3295" t="str">
            <v>Chi nhánh Hà Nội - Công ty Cổ phần Dịch vụ Thương mại Tổng hợp Wincommerce</v>
          </cell>
        </row>
        <row r="3296">
          <cell r="B3296" t="str">
            <v>0009552</v>
          </cell>
          <cell r="C3296" t="str">
            <v>22/01/2022</v>
          </cell>
          <cell r="D3296" t="str">
            <v>01GTKT0/006</v>
          </cell>
          <cell r="E3296">
            <v>0</v>
          </cell>
          <cell r="F3296" t="str">
            <v>NT/21E</v>
          </cell>
          <cell r="G3296" t="str">
            <v>Chi nhánh Hà Nội - Công ty Cổ phần Dịch vụ Thương mại Tổng hợp Wincommerce</v>
          </cell>
        </row>
        <row r="3297">
          <cell r="B3297" t="str">
            <v>0009553</v>
          </cell>
          <cell r="C3297" t="str">
            <v>22/01/2022</v>
          </cell>
          <cell r="D3297" t="str">
            <v>01GTKT0/006</v>
          </cell>
          <cell r="E3297">
            <v>0</v>
          </cell>
          <cell r="F3297" t="str">
            <v>NT/21E</v>
          </cell>
          <cell r="G3297" t="str">
            <v>Chi nhánh Hà Nội - Công ty Cổ phần Dịch vụ Thương mại Tổng hợp Wincommerce</v>
          </cell>
        </row>
        <row r="3298">
          <cell r="B3298" t="str">
            <v>0009554</v>
          </cell>
          <cell r="C3298" t="str">
            <v>22/01/2022</v>
          </cell>
          <cell r="D3298" t="str">
            <v>01GTKT0/006</v>
          </cell>
          <cell r="E3298">
            <v>0</v>
          </cell>
          <cell r="F3298" t="str">
            <v>NT/21E</v>
          </cell>
          <cell r="G3298" t="str">
            <v>Chi nhánh Hà Nội - Công ty Cổ phần Dịch vụ Thương mại Tổng hợp Wincommerce</v>
          </cell>
        </row>
        <row r="3299">
          <cell r="B3299" t="str">
            <v>0009555</v>
          </cell>
          <cell r="C3299" t="str">
            <v>22/01/2022</v>
          </cell>
          <cell r="D3299" t="str">
            <v>01GTKT0/006</v>
          </cell>
          <cell r="E3299">
            <v>0</v>
          </cell>
          <cell r="F3299" t="str">
            <v>NT/21E</v>
          </cell>
          <cell r="G3299" t="str">
            <v>Chi nhánh Hà Nội - Công ty Cổ phần Dịch vụ Thương mại Tổng hợp Wincommerce</v>
          </cell>
        </row>
        <row r="3300">
          <cell r="B3300" t="str">
            <v>0009556</v>
          </cell>
          <cell r="C3300" t="str">
            <v>22/01/2022</v>
          </cell>
          <cell r="D3300" t="str">
            <v>01GTKT0/006</v>
          </cell>
          <cell r="E3300">
            <v>0</v>
          </cell>
          <cell r="F3300" t="str">
            <v>NT/21E</v>
          </cell>
          <cell r="G3300" t="str">
            <v>Chi nhánh Hà Nội - Công ty Cổ phần Dịch vụ Thương mại Tổng hợp Wincommerce</v>
          </cell>
        </row>
        <row r="3301">
          <cell r="B3301" t="str">
            <v>0009557</v>
          </cell>
          <cell r="C3301" t="str">
            <v>22/01/2022</v>
          </cell>
          <cell r="D3301" t="str">
            <v>01GTKT0/006</v>
          </cell>
          <cell r="E3301">
            <v>0</v>
          </cell>
          <cell r="F3301" t="str">
            <v>NT/21E</v>
          </cell>
          <cell r="G3301" t="str">
            <v>Chi nhánh Hà Nội - Công ty Cổ phần Dịch vụ Thương mại Tổng hợp Wincommerce</v>
          </cell>
        </row>
        <row r="3302">
          <cell r="B3302" t="str">
            <v>0009558</v>
          </cell>
          <cell r="C3302" t="str">
            <v>22/01/2022</v>
          </cell>
          <cell r="D3302" t="str">
            <v>01GTKT0/006</v>
          </cell>
          <cell r="E3302">
            <v>0</v>
          </cell>
          <cell r="F3302" t="str">
            <v>NT/21E</v>
          </cell>
          <cell r="G3302" t="str">
            <v>Chi nhánh Hà Nội - Công ty Cổ phần Dịch vụ Thương mại Tổng hợp Wincommerce</v>
          </cell>
        </row>
        <row r="3303">
          <cell r="B3303" t="str">
            <v>0009559</v>
          </cell>
          <cell r="C3303" t="str">
            <v>22/01/2022</v>
          </cell>
          <cell r="D3303" t="str">
            <v>01GTKT0/006</v>
          </cell>
          <cell r="E3303">
            <v>0</v>
          </cell>
          <cell r="F3303" t="str">
            <v>NT/21E</v>
          </cell>
          <cell r="G3303" t="str">
            <v>Chi nhánh Hà Nội - Công ty Cổ phần Dịch vụ Thương mại Tổng hợp Wincommerce</v>
          </cell>
        </row>
        <row r="3304">
          <cell r="B3304" t="str">
            <v>0009560</v>
          </cell>
          <cell r="C3304" t="str">
            <v>22/01/2022</v>
          </cell>
          <cell r="D3304" t="str">
            <v>01GTKT0/006</v>
          </cell>
          <cell r="E3304">
            <v>0</v>
          </cell>
          <cell r="F3304" t="str">
            <v>NT/21E</v>
          </cell>
          <cell r="G3304" t="str">
            <v>Chi nhánh Hà Nội - Công ty Cổ phần Dịch vụ Thương mại Tổng hợp Wincommerce</v>
          </cell>
        </row>
        <row r="3305">
          <cell r="B3305" t="str">
            <v>0009561</v>
          </cell>
          <cell r="C3305" t="str">
            <v>22/01/2022</v>
          </cell>
          <cell r="D3305" t="str">
            <v>01GTKT0/006</v>
          </cell>
          <cell r="E3305">
            <v>0</v>
          </cell>
          <cell r="F3305" t="str">
            <v>NT/21E</v>
          </cell>
          <cell r="G3305" t="str">
            <v>Chi nhánh Hà Nội - Công ty Cổ phần Dịch vụ Thương mại Tổng hợp Wincommerce</v>
          </cell>
        </row>
        <row r="3306">
          <cell r="B3306" t="str">
            <v>0009562</v>
          </cell>
          <cell r="C3306" t="str">
            <v>22/01/2022</v>
          </cell>
          <cell r="D3306" t="str">
            <v>01GTKT0/006</v>
          </cell>
          <cell r="E3306">
            <v>0</v>
          </cell>
          <cell r="F3306" t="str">
            <v>NT/21E</v>
          </cell>
          <cell r="G3306" t="str">
            <v>Chi nhánh Hà Nội - Công ty Cổ phần Dịch vụ Thương mại Tổng hợp Wincommerce</v>
          </cell>
        </row>
        <row r="3307">
          <cell r="B3307" t="str">
            <v>0009563</v>
          </cell>
          <cell r="C3307" t="str">
            <v>22/01/2022</v>
          </cell>
          <cell r="D3307" t="str">
            <v>01GTKT0/006</v>
          </cell>
          <cell r="E3307">
            <v>0</v>
          </cell>
          <cell r="F3307" t="str">
            <v>NT/21E</v>
          </cell>
          <cell r="G3307" t="str">
            <v>Chi nhánh Hà Nội - Công ty Cổ phần Dịch vụ Thương mại Tổng hợp Wincommerce</v>
          </cell>
        </row>
        <row r="3308">
          <cell r="B3308" t="str">
            <v>0009564</v>
          </cell>
          <cell r="C3308" t="str">
            <v>22/01/2022</v>
          </cell>
          <cell r="D3308" t="str">
            <v>01GTKT0/006</v>
          </cell>
          <cell r="E3308">
            <v>0</v>
          </cell>
          <cell r="F3308" t="str">
            <v>NT/21E</v>
          </cell>
          <cell r="G3308" t="str">
            <v>Chi nhánh Hà Nội - Công ty Cổ phần Dịch vụ Thương mại Tổng hợp Wincommerce</v>
          </cell>
        </row>
        <row r="3309">
          <cell r="B3309" t="str">
            <v>0009565</v>
          </cell>
          <cell r="C3309" t="str">
            <v>22/01/2022</v>
          </cell>
          <cell r="D3309" t="str">
            <v>01GTKT0/006</v>
          </cell>
          <cell r="E3309">
            <v>0</v>
          </cell>
          <cell r="F3309" t="str">
            <v>NT/21E</v>
          </cell>
          <cell r="G3309" t="str">
            <v>Chi nhánh Hà Nội - Công ty Cổ phần Dịch vụ Thương mại Tổng hợp Wincommerce</v>
          </cell>
        </row>
        <row r="3310">
          <cell r="B3310" t="str">
            <v>0009566</v>
          </cell>
          <cell r="C3310" t="str">
            <v>22/01/2022</v>
          </cell>
          <cell r="D3310" t="str">
            <v>01GTKT0/006</v>
          </cell>
          <cell r="E3310">
            <v>0</v>
          </cell>
          <cell r="F3310" t="str">
            <v>NT/21E</v>
          </cell>
          <cell r="G3310" t="str">
            <v>Chi nhánh Hà Nội - Công ty Cổ phần Dịch vụ Thương mại Tổng hợp Wincommerce</v>
          </cell>
        </row>
        <row r="3311">
          <cell r="B3311" t="str">
            <v>0009567</v>
          </cell>
          <cell r="C3311" t="str">
            <v>22/01/2022</v>
          </cell>
          <cell r="D3311" t="str">
            <v>01GTKT0/006</v>
          </cell>
          <cell r="E3311">
            <v>0</v>
          </cell>
          <cell r="F3311" t="str">
            <v>NT/21E</v>
          </cell>
          <cell r="G3311" t="str">
            <v>Chi nhánh Hà Nội - Công ty Cổ phần Dịch vụ Thương mại Tổng hợp Wincommerce</v>
          </cell>
        </row>
        <row r="3312">
          <cell r="B3312" t="str">
            <v>0009568</v>
          </cell>
          <cell r="C3312" t="str">
            <v>22/01/2022</v>
          </cell>
          <cell r="D3312" t="str">
            <v>01GTKT0/006</v>
          </cell>
          <cell r="E3312">
            <v>0</v>
          </cell>
          <cell r="F3312" t="str">
            <v>NT/21E</v>
          </cell>
          <cell r="G3312" t="str">
            <v>Chi nhánh Hà Nội - Công ty Cổ phần Dịch vụ Thương mại Tổng hợp Wincommerce</v>
          </cell>
        </row>
        <row r="3313">
          <cell r="B3313" t="str">
            <v>0009569</v>
          </cell>
          <cell r="C3313" t="str">
            <v>22/01/2022</v>
          </cell>
          <cell r="D3313" t="str">
            <v>01GTKT0/006</v>
          </cell>
          <cell r="E3313">
            <v>0</v>
          </cell>
          <cell r="F3313" t="str">
            <v>NT/21E</v>
          </cell>
          <cell r="G3313" t="str">
            <v>Chi nhánh Hà Nội - Công ty Cổ phần Dịch vụ Thương mại Tổng hợp Wincommerce</v>
          </cell>
        </row>
        <row r="3314">
          <cell r="B3314" t="str">
            <v>0009570</v>
          </cell>
          <cell r="C3314" t="str">
            <v>22/01/2022</v>
          </cell>
          <cell r="D3314" t="str">
            <v>01GTKT0/006</v>
          </cell>
          <cell r="E3314">
            <v>0</v>
          </cell>
          <cell r="F3314" t="str">
            <v>NT/21E</v>
          </cell>
          <cell r="G3314" t="str">
            <v>Chi nhánh Hà Nội - Công ty Cổ phần Dịch vụ Thương mại Tổng hợp Wincommerce</v>
          </cell>
        </row>
        <row r="3315">
          <cell r="B3315" t="str">
            <v>0009571</v>
          </cell>
          <cell r="C3315" t="str">
            <v>22/01/2022</v>
          </cell>
          <cell r="D3315" t="str">
            <v>01GTKT0/006</v>
          </cell>
          <cell r="E3315">
            <v>0</v>
          </cell>
          <cell r="F3315" t="str">
            <v>NT/21E</v>
          </cell>
          <cell r="G3315" t="str">
            <v>Chi nhánh Hà Nội - Công ty Cổ phần Dịch vụ Thương mại Tổng hợp Wincommerce</v>
          </cell>
        </row>
        <row r="3316">
          <cell r="B3316" t="str">
            <v>0009572</v>
          </cell>
          <cell r="C3316" t="str">
            <v>22/01/2022</v>
          </cell>
          <cell r="D3316" t="str">
            <v>01GTKT0/006</v>
          </cell>
          <cell r="E3316">
            <v>0</v>
          </cell>
          <cell r="F3316" t="str">
            <v>NT/21E</v>
          </cell>
          <cell r="G3316" t="str">
            <v>Chi nhánh Hà Nội - Công ty Cổ phần Dịch vụ Thương mại Tổng hợp Wincommerce</v>
          </cell>
        </row>
        <row r="3317">
          <cell r="B3317" t="str">
            <v>0009573</v>
          </cell>
          <cell r="C3317" t="str">
            <v>22/01/2022</v>
          </cell>
          <cell r="D3317" t="str">
            <v>01GTKT0/006</v>
          </cell>
          <cell r="E3317">
            <v>0</v>
          </cell>
          <cell r="F3317" t="str">
            <v>NT/21E</v>
          </cell>
          <cell r="G3317" t="str">
            <v>Chi nhánh Hà Nội - Công ty Cổ phần Dịch vụ Thương mại Tổng hợp Wincommerce</v>
          </cell>
        </row>
        <row r="3318">
          <cell r="B3318" t="str">
            <v>0009574</v>
          </cell>
          <cell r="C3318" t="str">
            <v>22/01/2022</v>
          </cell>
          <cell r="D3318" t="str">
            <v>01GTKT0/006</v>
          </cell>
          <cell r="E3318">
            <v>0</v>
          </cell>
          <cell r="F3318" t="str">
            <v>NT/21E</v>
          </cell>
          <cell r="G3318" t="str">
            <v>Chi nhánh Hà Nội - Công ty Cổ phần Dịch vụ Thương mại Tổng hợp Wincommerce</v>
          </cell>
        </row>
        <row r="3319">
          <cell r="B3319" t="str">
            <v>0009575</v>
          </cell>
          <cell r="C3319" t="str">
            <v>22/01/2022</v>
          </cell>
          <cell r="D3319" t="str">
            <v>01GTKT0/006</v>
          </cell>
          <cell r="E3319">
            <v>0</v>
          </cell>
          <cell r="F3319" t="str">
            <v>NT/21E</v>
          </cell>
          <cell r="G3319" t="str">
            <v>Chi nhánh Hà Nội - Công ty Cổ phần Dịch vụ Thương mại Tổng hợp Wincommerce</v>
          </cell>
        </row>
        <row r="3320">
          <cell r="B3320" t="str">
            <v>0009576</v>
          </cell>
          <cell r="C3320" t="str">
            <v>22/01/2022</v>
          </cell>
          <cell r="D3320" t="str">
            <v>01GTKT0/006</v>
          </cell>
          <cell r="E3320">
            <v>0</v>
          </cell>
          <cell r="F3320" t="str">
            <v>NT/21E</v>
          </cell>
          <cell r="G3320" t="str">
            <v>Chi nhánh Hà Nội - Công ty Cổ phần Dịch vụ Thương mại Tổng hợp Wincommerce</v>
          </cell>
        </row>
        <row r="3321">
          <cell r="B3321" t="str">
            <v>0009577</v>
          </cell>
          <cell r="C3321" t="str">
            <v>22/01/2022</v>
          </cell>
          <cell r="D3321" t="str">
            <v>01GTKT0/006</v>
          </cell>
          <cell r="E3321">
            <v>0</v>
          </cell>
          <cell r="F3321" t="str">
            <v>NT/21E</v>
          </cell>
          <cell r="G3321" t="str">
            <v>Chi nhánh Hà Nội - Công ty Cổ phần Dịch vụ Thương mại Tổng hợp Wincommerce</v>
          </cell>
        </row>
        <row r="3322">
          <cell r="B3322" t="str">
            <v>0009578</v>
          </cell>
          <cell r="C3322" t="str">
            <v>22/01/2022</v>
          </cell>
          <cell r="D3322" t="str">
            <v>01GTKT0/006</v>
          </cell>
          <cell r="E3322">
            <v>0</v>
          </cell>
          <cell r="F3322" t="str">
            <v>NT/21E</v>
          </cell>
          <cell r="G3322" t="str">
            <v>Chi nhánh Hà Nội - Công ty Cổ phần Dịch vụ Thương mại Tổng hợp Wincommerce</v>
          </cell>
        </row>
        <row r="3323">
          <cell r="B3323" t="str">
            <v>0009579</v>
          </cell>
          <cell r="C3323" t="str">
            <v>22/01/2022</v>
          </cell>
          <cell r="D3323" t="str">
            <v>01GTKT0/006</v>
          </cell>
          <cell r="E3323">
            <v>0</v>
          </cell>
          <cell r="F3323" t="str">
            <v>NT/21E</v>
          </cell>
          <cell r="G3323" t="str">
            <v>Chi nhánh Hà Nội - Công ty Cổ phần Dịch vụ Thương mại Tổng hợp Wincommerce</v>
          </cell>
        </row>
        <row r="3324">
          <cell r="B3324" t="str">
            <v>0009580</v>
          </cell>
          <cell r="C3324" t="str">
            <v>22/01/2022</v>
          </cell>
          <cell r="D3324" t="str">
            <v>01GTKT0/006</v>
          </cell>
          <cell r="E3324">
            <v>0</v>
          </cell>
          <cell r="F3324" t="str">
            <v>NT/21E</v>
          </cell>
          <cell r="G3324" t="str">
            <v>Chi nhánh Hà Nội - Công ty Cổ phần Dịch vụ Thương mại Tổng hợp Wincommerce</v>
          </cell>
        </row>
        <row r="3325">
          <cell r="B3325" t="str">
            <v>0009581</v>
          </cell>
          <cell r="C3325" t="str">
            <v>22/01/2022</v>
          </cell>
          <cell r="D3325" t="str">
            <v>01GTKT0/006</v>
          </cell>
          <cell r="E3325">
            <v>0</v>
          </cell>
          <cell r="F3325" t="str">
            <v>NT/21E</v>
          </cell>
          <cell r="G3325" t="str">
            <v>Chi nhánh Hà Nội - Công ty Cổ phần Dịch vụ Thương mại Tổng hợp Wincommerce</v>
          </cell>
        </row>
        <row r="3326">
          <cell r="B3326" t="str">
            <v>0009582</v>
          </cell>
          <cell r="C3326" t="str">
            <v>22/01/2022</v>
          </cell>
          <cell r="D3326" t="str">
            <v>01GTKT0/006</v>
          </cell>
          <cell r="E3326">
            <v>0</v>
          </cell>
          <cell r="F3326" t="str">
            <v>NT/21E</v>
          </cell>
          <cell r="G3326" t="str">
            <v>Chi nhánh Hà Nội - Công ty Cổ phần Dịch vụ Thương mại Tổng hợp Wincommerce</v>
          </cell>
        </row>
        <row r="3327">
          <cell r="B3327" t="str">
            <v>0009583</v>
          </cell>
          <cell r="C3327" t="str">
            <v>22/01/2022</v>
          </cell>
          <cell r="D3327" t="str">
            <v>01GTKT0/006</v>
          </cell>
          <cell r="E3327">
            <v>0</v>
          </cell>
          <cell r="F3327" t="str">
            <v>NT/21E</v>
          </cell>
          <cell r="G3327" t="str">
            <v>Chi nhánh Hà Nội - Công ty Cổ phần Dịch vụ Thương mại Tổng hợp Wincommerce</v>
          </cell>
        </row>
        <row r="3328">
          <cell r="B3328" t="str">
            <v>0009584</v>
          </cell>
          <cell r="C3328" t="str">
            <v>22/01/2022</v>
          </cell>
          <cell r="D3328" t="str">
            <v>01GTKT0/006</v>
          </cell>
          <cell r="E3328">
            <v>0</v>
          </cell>
          <cell r="F3328" t="str">
            <v>NT/21E</v>
          </cell>
          <cell r="G3328" t="str">
            <v>Chi nhánh Hà Nội - Công ty Cổ phần Dịch vụ Thương mại Tổng hợp Wincommerce</v>
          </cell>
        </row>
        <row r="3329">
          <cell r="B3329" t="str">
            <v>0009585</v>
          </cell>
          <cell r="C3329" t="str">
            <v>22/01/2022</v>
          </cell>
          <cell r="D3329" t="str">
            <v>01GTKT0/006</v>
          </cell>
          <cell r="E3329">
            <v>0</v>
          </cell>
          <cell r="F3329" t="str">
            <v>NT/21E</v>
          </cell>
          <cell r="G3329" t="str">
            <v>Chi nhánh Hà Nội - Công ty Cổ phần Dịch vụ Thương mại Tổng hợp Wincommerce</v>
          </cell>
        </row>
        <row r="3330">
          <cell r="B3330" t="str">
            <v>0009586</v>
          </cell>
          <cell r="C3330" t="str">
            <v>22/01/2022</v>
          </cell>
          <cell r="D3330" t="str">
            <v>01GTKT0/006</v>
          </cell>
          <cell r="E3330">
            <v>0</v>
          </cell>
          <cell r="F3330" t="str">
            <v>NT/21E</v>
          </cell>
          <cell r="G3330" t="str">
            <v>Chi nhánh Hà Nội - Công ty Cổ phần Dịch vụ Thương mại Tổng hợp Wincommerce</v>
          </cell>
        </row>
        <row r="3331">
          <cell r="B3331" t="str">
            <v>0009587</v>
          </cell>
          <cell r="C3331" t="str">
            <v>22/01/2022</v>
          </cell>
          <cell r="D3331" t="str">
            <v>01GTKT0/006</v>
          </cell>
          <cell r="E3331">
            <v>0</v>
          </cell>
          <cell r="F3331" t="str">
            <v>NT/21E</v>
          </cell>
          <cell r="G3331" t="str">
            <v>Chi nhánh Hà Nội - Công ty Cổ phần Dịch vụ Thương mại Tổng hợp Wincommerce</v>
          </cell>
        </row>
        <row r="3332">
          <cell r="B3332" t="str">
            <v>0009588</v>
          </cell>
          <cell r="C3332" t="str">
            <v>22/01/2022</v>
          </cell>
          <cell r="D3332" t="str">
            <v>01GTKT0/006</v>
          </cell>
          <cell r="E3332">
            <v>0</v>
          </cell>
          <cell r="F3332" t="str">
            <v>NT/21E</v>
          </cell>
          <cell r="G3332" t="str">
            <v>Chi nhánh Hà Nội - Công ty Cổ phần Dịch vụ Thương mại Tổng hợp Wincommerce</v>
          </cell>
        </row>
        <row r="3333">
          <cell r="B3333" t="str">
            <v>0009589</v>
          </cell>
          <cell r="C3333" t="str">
            <v>22/01/2022</v>
          </cell>
          <cell r="D3333" t="str">
            <v>01GTKT0/006</v>
          </cell>
          <cell r="E3333">
            <v>0</v>
          </cell>
          <cell r="F3333" t="str">
            <v>NT/21E</v>
          </cell>
          <cell r="G3333" t="str">
            <v>Chi nhánh Hà Nội - Công ty Cổ phần Dịch vụ Thương mại Tổng hợp Wincommerce</v>
          </cell>
        </row>
        <row r="3334">
          <cell r="B3334" t="str">
            <v>0009590</v>
          </cell>
          <cell r="C3334" t="str">
            <v>22/01/2022</v>
          </cell>
          <cell r="D3334" t="str">
            <v>01GTKT0/006</v>
          </cell>
          <cell r="E3334">
            <v>0</v>
          </cell>
          <cell r="F3334" t="str">
            <v>NT/21E</v>
          </cell>
          <cell r="G3334" t="str">
            <v>Chi nhánh Hà Nội - Công ty Cổ phần Dịch vụ Thương mại Tổng hợp Wincommerce</v>
          </cell>
        </row>
        <row r="3335">
          <cell r="B3335" t="str">
            <v>0009591</v>
          </cell>
          <cell r="C3335" t="str">
            <v>22/01/2022</v>
          </cell>
          <cell r="D3335" t="str">
            <v>01GTKT0/006</v>
          </cell>
          <cell r="E3335">
            <v>0</v>
          </cell>
          <cell r="F3335" t="str">
            <v>NT/21E</v>
          </cell>
          <cell r="G3335" t="str">
            <v>Chi nhánh Hà Nội - Công ty Cổ phần Dịch vụ Thương mại Tổng hợp Wincommerce</v>
          </cell>
        </row>
        <row r="3336">
          <cell r="B3336" t="str">
            <v>0009592</v>
          </cell>
          <cell r="C3336" t="str">
            <v>22/01/2022</v>
          </cell>
          <cell r="D3336" t="str">
            <v>01GTKT0/006</v>
          </cell>
          <cell r="E3336">
            <v>0</v>
          </cell>
          <cell r="F3336" t="str">
            <v>NT/21E</v>
          </cell>
          <cell r="G3336" t="str">
            <v>Chi nhánh Hà Nội - Công ty Cổ phần Dịch vụ Thương mại Tổng hợp Wincommerce</v>
          </cell>
        </row>
        <row r="3337">
          <cell r="B3337" t="str">
            <v>0009593</v>
          </cell>
          <cell r="C3337" t="str">
            <v>22/01/2022</v>
          </cell>
          <cell r="D3337" t="str">
            <v>01GTKT0/006</v>
          </cell>
          <cell r="E3337">
            <v>0</v>
          </cell>
          <cell r="F3337" t="str">
            <v>NT/21E</v>
          </cell>
          <cell r="G3337" t="str">
            <v>Chi nhánh Hà Nội - Công ty Cổ phần Dịch vụ Thương mại Tổng hợp Wincommerce</v>
          </cell>
        </row>
        <row r="3338">
          <cell r="B3338" t="str">
            <v>0009594</v>
          </cell>
          <cell r="C3338" t="str">
            <v>22/01/2022</v>
          </cell>
          <cell r="D3338" t="str">
            <v>01GTKT0/006</v>
          </cell>
          <cell r="E3338">
            <v>0</v>
          </cell>
          <cell r="F3338" t="str">
            <v>NT/21E</v>
          </cell>
          <cell r="G3338" t="str">
            <v>Chi nhánh Hà Nội - Công ty Cổ phần Dịch vụ Thương mại Tổng hợp Wincommerce</v>
          </cell>
        </row>
        <row r="3339">
          <cell r="B3339" t="str">
            <v>0009595</v>
          </cell>
          <cell r="C3339" t="str">
            <v>22/01/2022</v>
          </cell>
          <cell r="D3339" t="str">
            <v>01GTKT0/006</v>
          </cell>
          <cell r="E3339">
            <v>0</v>
          </cell>
          <cell r="F3339" t="str">
            <v>NT/21E</v>
          </cell>
          <cell r="G3339" t="str">
            <v>Chi nhánh Hà Nội - Công ty Cổ phần Dịch vụ Thương mại Tổng hợp Wincommerce</v>
          </cell>
        </row>
        <row r="3340">
          <cell r="B3340" t="str">
            <v>0009596</v>
          </cell>
          <cell r="C3340" t="str">
            <v>22/01/2022</v>
          </cell>
          <cell r="D3340" t="str">
            <v>01GTKT0/006</v>
          </cell>
          <cell r="E3340">
            <v>0</v>
          </cell>
          <cell r="F3340" t="str">
            <v>NT/21E</v>
          </cell>
          <cell r="G3340" t="str">
            <v>Chi nhánh Hà Nội - Công ty Cổ phần Dịch vụ Thương mại Tổng hợp Wincommerce</v>
          </cell>
        </row>
        <row r="3341">
          <cell r="B3341" t="str">
            <v>0009597</v>
          </cell>
          <cell r="C3341" t="str">
            <v>22/01/2022</v>
          </cell>
          <cell r="D3341" t="str">
            <v>01GTKT0/006</v>
          </cell>
          <cell r="E3341">
            <v>0</v>
          </cell>
          <cell r="F3341" t="str">
            <v>NT/21E</v>
          </cell>
          <cell r="G3341" t="str">
            <v>Chi nhánh Hà Nội - Công ty Cổ phần Dịch vụ Thương mại Tổng hợp Wincommerce</v>
          </cell>
        </row>
        <row r="3342">
          <cell r="B3342" t="str">
            <v>0009598</v>
          </cell>
          <cell r="C3342" t="str">
            <v>22/01/2022</v>
          </cell>
          <cell r="D3342" t="str">
            <v>01GTKT0/006</v>
          </cell>
          <cell r="E3342">
            <v>0</v>
          </cell>
          <cell r="F3342" t="str">
            <v>NT/21E</v>
          </cell>
          <cell r="G3342" t="str">
            <v>Chi nhánh Hà Nội - Công ty Cổ phần Dịch vụ Thương mại Tổng hợp Wincommerce</v>
          </cell>
        </row>
        <row r="3343">
          <cell r="B3343" t="str">
            <v>0009599</v>
          </cell>
          <cell r="C3343" t="str">
            <v>22/01/2022</v>
          </cell>
          <cell r="D3343" t="str">
            <v>01GTKT0/006</v>
          </cell>
          <cell r="E3343">
            <v>0</v>
          </cell>
          <cell r="F3343" t="str">
            <v>NT/21E</v>
          </cell>
          <cell r="G3343" t="str">
            <v>Chi nhánh Hà Nội - Công ty Cổ phần Dịch vụ Thương mại Tổng hợp Wincommerce</v>
          </cell>
        </row>
        <row r="3344">
          <cell r="B3344" t="str">
            <v>0009600</v>
          </cell>
          <cell r="C3344" t="str">
            <v>22/01/2022</v>
          </cell>
          <cell r="D3344" t="str">
            <v>01GTKT0/006</v>
          </cell>
          <cell r="E3344">
            <v>0</v>
          </cell>
          <cell r="F3344" t="str">
            <v>NT/21E</v>
          </cell>
          <cell r="G3344" t="str">
            <v>Chi nhánh Hà Nội - Công ty Cổ phần Dịch vụ Thương mại Tổng hợp Wincommerce</v>
          </cell>
        </row>
        <row r="3345">
          <cell r="B3345" t="str">
            <v>0009601</v>
          </cell>
          <cell r="C3345" t="str">
            <v>22/01/2022</v>
          </cell>
          <cell r="D3345" t="str">
            <v>01GTKT0/006</v>
          </cell>
          <cell r="E3345">
            <v>0</v>
          </cell>
          <cell r="F3345" t="str">
            <v>NT/21E</v>
          </cell>
          <cell r="G3345" t="str">
            <v>Chi nhánh Hà Nội - Công ty Cổ phần Dịch vụ Thương mại Tổng hợp Wincommerce</v>
          </cell>
        </row>
        <row r="3346">
          <cell r="B3346" t="str">
            <v>0009602</v>
          </cell>
          <cell r="C3346" t="str">
            <v>22/01/2022</v>
          </cell>
          <cell r="D3346" t="str">
            <v>01GTKT0/006</v>
          </cell>
          <cell r="E3346">
            <v>0</v>
          </cell>
          <cell r="F3346" t="str">
            <v>NT/21E</v>
          </cell>
          <cell r="G3346" t="str">
            <v>Chi nhánh Hà Nội - Công ty Cổ phần Dịch vụ Thương mại Tổng hợp Wincommerce</v>
          </cell>
        </row>
        <row r="3347">
          <cell r="B3347" t="str">
            <v>0009603</v>
          </cell>
          <cell r="C3347" t="str">
            <v>22/01/2022</v>
          </cell>
          <cell r="D3347" t="str">
            <v>01GTKT0/006</v>
          </cell>
          <cell r="E3347">
            <v>0</v>
          </cell>
          <cell r="F3347" t="str">
            <v>NT/21E</v>
          </cell>
          <cell r="G3347" t="str">
            <v>Chi nhánh Hà Nội - Công ty Cổ phần Dịch vụ Thương mại Tổng hợp Wincommerce</v>
          </cell>
        </row>
        <row r="3348">
          <cell r="B3348" t="str">
            <v>0009604</v>
          </cell>
          <cell r="C3348" t="str">
            <v>22/01/2022</v>
          </cell>
          <cell r="D3348" t="str">
            <v>01GTKT0/006</v>
          </cell>
          <cell r="E3348">
            <v>0</v>
          </cell>
          <cell r="F3348" t="str">
            <v>NT/21E</v>
          </cell>
          <cell r="G3348" t="str">
            <v>Chi nhánh Hà Nội - Công ty Cổ phần Dịch vụ Thương mại Tổng hợp Wincommerce</v>
          </cell>
        </row>
        <row r="3349">
          <cell r="B3349" t="str">
            <v>0009605</v>
          </cell>
          <cell r="C3349" t="str">
            <v>22/01/2022</v>
          </cell>
          <cell r="D3349" t="str">
            <v>01GTKT0/006</v>
          </cell>
          <cell r="E3349">
            <v>0</v>
          </cell>
          <cell r="F3349" t="str">
            <v>NT/21E</v>
          </cell>
          <cell r="G3349" t="str">
            <v>Chi nhánh Hà Nội - Công ty Cổ phần Dịch vụ Thương mại Tổng hợp Wincommerce</v>
          </cell>
        </row>
        <row r="3350">
          <cell r="B3350" t="str">
            <v>0009606</v>
          </cell>
          <cell r="C3350" t="str">
            <v>22/01/2022</v>
          </cell>
          <cell r="D3350" t="str">
            <v>01GTKT0/006</v>
          </cell>
          <cell r="E3350">
            <v>0</v>
          </cell>
          <cell r="F3350" t="str">
            <v>NT/21E</v>
          </cell>
          <cell r="G3350" t="str">
            <v>Chi nhánh Hà Nội - Công ty Cổ phần Dịch vụ Thương mại Tổng hợp Wincommerce</v>
          </cell>
        </row>
        <row r="3351">
          <cell r="B3351" t="str">
            <v>0009607</v>
          </cell>
          <cell r="C3351" t="str">
            <v>22/01/2022</v>
          </cell>
          <cell r="D3351" t="str">
            <v>01GTKT0/006</v>
          </cell>
          <cell r="E3351">
            <v>0</v>
          </cell>
          <cell r="F3351" t="str">
            <v>NT/21E</v>
          </cell>
          <cell r="G3351" t="str">
            <v>Chi nhánh Hà Nội - Công ty Cổ phần Dịch vụ Thương mại Tổng hợp Wincommerce</v>
          </cell>
        </row>
        <row r="3352">
          <cell r="B3352" t="str">
            <v>0009608</v>
          </cell>
          <cell r="C3352" t="str">
            <v>22/01/2022</v>
          </cell>
          <cell r="D3352" t="str">
            <v>01GTKT0/006</v>
          </cell>
          <cell r="E3352">
            <v>0</v>
          </cell>
          <cell r="F3352" t="str">
            <v>NT/21E</v>
          </cell>
          <cell r="G3352" t="str">
            <v>Chi nhánh Hà Nội - Công ty Cổ phần Dịch vụ Thương mại Tổng hợp Wincommerce</v>
          </cell>
        </row>
        <row r="3353">
          <cell r="B3353" t="str">
            <v>0009609</v>
          </cell>
          <cell r="C3353" t="str">
            <v>22/01/2022</v>
          </cell>
          <cell r="D3353" t="str">
            <v>01GTKT0/006</v>
          </cell>
          <cell r="E3353">
            <v>0</v>
          </cell>
          <cell r="F3353" t="str">
            <v>NT/21E</v>
          </cell>
          <cell r="G3353" t="str">
            <v>Chi nhánh Hà Nội - Công ty Cổ phần Dịch vụ Thương mại Tổng hợp Wincommerce</v>
          </cell>
        </row>
        <row r="3354">
          <cell r="B3354" t="str">
            <v>0009610</v>
          </cell>
          <cell r="C3354" t="str">
            <v>22/01/2022</v>
          </cell>
          <cell r="D3354" t="str">
            <v>01GTKT0/006</v>
          </cell>
          <cell r="E3354">
            <v>0</v>
          </cell>
          <cell r="F3354" t="str">
            <v>NT/21E</v>
          </cell>
          <cell r="G3354" t="str">
            <v>Chi nhánh Hà Nội - Công ty Cổ phần Dịch vụ Thương mại Tổng hợp Wincommerce</v>
          </cell>
        </row>
        <row r="3355">
          <cell r="B3355" t="str">
            <v>0009611</v>
          </cell>
          <cell r="C3355" t="str">
            <v>22/01/2022</v>
          </cell>
          <cell r="D3355" t="str">
            <v>01GTKT0/006</v>
          </cell>
          <cell r="E3355">
            <v>0</v>
          </cell>
          <cell r="F3355" t="str">
            <v>NT/21E</v>
          </cell>
          <cell r="G3355" t="str">
            <v>Chi nhánh Hà Nội - Công ty Cổ phần Dịch vụ Thương mại Tổng hợp Wincommerce</v>
          </cell>
        </row>
        <row r="3356">
          <cell r="B3356" t="str">
            <v>0009612</v>
          </cell>
          <cell r="C3356" t="str">
            <v>22/01/2022</v>
          </cell>
          <cell r="D3356" t="str">
            <v>01GTKT0/006</v>
          </cell>
          <cell r="E3356">
            <v>0</v>
          </cell>
          <cell r="F3356" t="str">
            <v>NT/21E</v>
          </cell>
          <cell r="G3356" t="str">
            <v>Chi nhánh Hà Nội - Công ty Cổ phần Dịch vụ Thương mại Tổng hợp Wincommerce</v>
          </cell>
        </row>
        <row r="3357">
          <cell r="B3357" t="str">
            <v>0009613</v>
          </cell>
          <cell r="C3357" t="str">
            <v>22/01/2022</v>
          </cell>
          <cell r="D3357" t="str">
            <v>01GTKT0/006</v>
          </cell>
          <cell r="E3357">
            <v>0</v>
          </cell>
          <cell r="F3357" t="str">
            <v>NT/21E</v>
          </cell>
          <cell r="G3357" t="str">
            <v>Chi nhánh Hà Nội - Công ty Cổ phần Dịch vụ Thương mại Tổng hợp Wincommerce</v>
          </cell>
        </row>
        <row r="3358">
          <cell r="B3358" t="str">
            <v>0009614</v>
          </cell>
          <cell r="C3358" t="str">
            <v>22/01/2022</v>
          </cell>
          <cell r="D3358" t="str">
            <v>01GTKT0/006</v>
          </cell>
          <cell r="E3358">
            <v>0</v>
          </cell>
          <cell r="F3358" t="str">
            <v>NT/21E</v>
          </cell>
          <cell r="G3358" t="str">
            <v>Chi nhánh Hà Nội - Công ty Cổ phần Dịch vụ Thương mại Tổng hợp Wincommerce</v>
          </cell>
        </row>
        <row r="3359">
          <cell r="B3359" t="str">
            <v>0009615</v>
          </cell>
          <cell r="C3359" t="str">
            <v>22/01/2022</v>
          </cell>
          <cell r="D3359" t="str">
            <v>01GTKT0/006</v>
          </cell>
          <cell r="E3359">
            <v>0</v>
          </cell>
          <cell r="F3359" t="str">
            <v>NT/21E</v>
          </cell>
          <cell r="G3359" t="str">
            <v>Chi nhánh Hà Nội - Công ty Cổ phần Dịch vụ Thương mại Tổng hợp Wincommerce</v>
          </cell>
        </row>
        <row r="3360">
          <cell r="B3360" t="str">
            <v>0009616</v>
          </cell>
          <cell r="C3360" t="str">
            <v>22/01/2022</v>
          </cell>
          <cell r="D3360" t="str">
            <v>01GTKT0/006</v>
          </cell>
          <cell r="E3360">
            <v>0</v>
          </cell>
          <cell r="F3360" t="str">
            <v>NT/21E</v>
          </cell>
          <cell r="G3360" t="str">
            <v>Chi nhánh Hà Nội - Công ty Cổ phần Dịch vụ Thương mại Tổng hợp Wincommerce</v>
          </cell>
        </row>
        <row r="3361">
          <cell r="B3361" t="str">
            <v>0009617</v>
          </cell>
          <cell r="C3361" t="str">
            <v>22/01/2022</v>
          </cell>
          <cell r="D3361" t="str">
            <v>01GTKT0/006</v>
          </cell>
          <cell r="E3361">
            <v>0</v>
          </cell>
          <cell r="F3361" t="str">
            <v>NT/21E</v>
          </cell>
          <cell r="G3361" t="str">
            <v>Chi nhánh Hà Nội - Công ty Cổ phần Dịch vụ Thương mại Tổng hợp Wincommerce</v>
          </cell>
        </row>
        <row r="3362">
          <cell r="B3362" t="str">
            <v>0009618</v>
          </cell>
          <cell r="C3362" t="str">
            <v>22/01/2022</v>
          </cell>
          <cell r="D3362" t="str">
            <v>01GTKT0/006</v>
          </cell>
          <cell r="E3362">
            <v>0</v>
          </cell>
          <cell r="F3362" t="str">
            <v>NT/21E</v>
          </cell>
          <cell r="G3362" t="str">
            <v>Chi nhánh Hà Nội - Công ty Cổ phần Dịch vụ Thương mại Tổng hợp Wincommerce</v>
          </cell>
        </row>
        <row r="3363">
          <cell r="B3363" t="str">
            <v>0009619</v>
          </cell>
          <cell r="C3363" t="str">
            <v>22/01/2022</v>
          </cell>
          <cell r="D3363" t="str">
            <v>01GTKT0/006</v>
          </cell>
          <cell r="E3363">
            <v>0</v>
          </cell>
          <cell r="F3363" t="str">
            <v>NT/21E</v>
          </cell>
          <cell r="G3363" t="str">
            <v>Chi nhánh Hà Nội - Công ty Cổ phần Dịch vụ Thương mại Tổng hợp Wincommerce</v>
          </cell>
        </row>
        <row r="3364">
          <cell r="B3364" t="str">
            <v>0009620</v>
          </cell>
          <cell r="C3364" t="str">
            <v>22/01/2022</v>
          </cell>
          <cell r="D3364" t="str">
            <v>01GTKT0/006</v>
          </cell>
          <cell r="E3364">
            <v>0</v>
          </cell>
          <cell r="F3364" t="str">
            <v>NT/21E</v>
          </cell>
          <cell r="G3364" t="str">
            <v>Chi nhánh Hà Nội - Công ty Cổ phần Dịch vụ Thương mại Tổng hợp Wincommerce</v>
          </cell>
        </row>
        <row r="3365">
          <cell r="B3365" t="str">
            <v>0009621</v>
          </cell>
          <cell r="C3365" t="str">
            <v>22/01/2022</v>
          </cell>
          <cell r="D3365" t="str">
            <v>01GTKT0/006</v>
          </cell>
          <cell r="E3365">
            <v>0</v>
          </cell>
          <cell r="F3365" t="str">
            <v>NT/21E</v>
          </cell>
          <cell r="G3365" t="str">
            <v>Chi nhánh Hà Nội - Công ty Cổ phần Dịch vụ Thương mại Tổng hợp Wincommerce</v>
          </cell>
        </row>
        <row r="3366">
          <cell r="B3366" t="str">
            <v>0009622</v>
          </cell>
          <cell r="C3366" t="str">
            <v>22/01/2022</v>
          </cell>
          <cell r="D3366" t="str">
            <v>01GTKT0/006</v>
          </cell>
          <cell r="E3366">
            <v>0</v>
          </cell>
          <cell r="F3366" t="str">
            <v>NT/21E</v>
          </cell>
          <cell r="G3366" t="str">
            <v>Chi nhánh Hà Nội - Công ty Cổ phần Dịch vụ Thương mại Tổng hợp Wincommerce</v>
          </cell>
        </row>
        <row r="3367">
          <cell r="B3367" t="str">
            <v>0009623</v>
          </cell>
          <cell r="C3367" t="str">
            <v>22/01/2022</v>
          </cell>
          <cell r="D3367" t="str">
            <v>01GTKT0/006</v>
          </cell>
          <cell r="E3367">
            <v>0</v>
          </cell>
          <cell r="F3367" t="str">
            <v>NT/21E</v>
          </cell>
          <cell r="G3367" t="str">
            <v>Chi nhánh Hà Nội - Công ty Cổ phần Dịch vụ Thương mại Tổng hợp Wincommerce</v>
          </cell>
        </row>
        <row r="3368">
          <cell r="B3368" t="str">
            <v>0009624</v>
          </cell>
          <cell r="C3368" t="str">
            <v>22/01/2022</v>
          </cell>
          <cell r="D3368" t="str">
            <v>01GTKT0/006</v>
          </cell>
          <cell r="E3368">
            <v>0</v>
          </cell>
          <cell r="F3368" t="str">
            <v>NT/21E</v>
          </cell>
          <cell r="G3368" t="str">
            <v>Chi nhánh Hà Nội - Công ty Cổ phần Dịch vụ Thương mại Tổng hợp Wincommerce</v>
          </cell>
        </row>
        <row r="3369">
          <cell r="B3369" t="str">
            <v>0009625</v>
          </cell>
          <cell r="C3369" t="str">
            <v>22/01/2022</v>
          </cell>
          <cell r="D3369" t="str">
            <v>01GTKT0/006</v>
          </cell>
          <cell r="E3369">
            <v>0</v>
          </cell>
          <cell r="F3369" t="str">
            <v>NT/21E</v>
          </cell>
          <cell r="G3369" t="str">
            <v>Chi nhánh Hà Nội - Công ty Cổ phần Dịch vụ Thương mại Tổng hợp Wincommerce</v>
          </cell>
        </row>
        <row r="3370">
          <cell r="B3370" t="str">
            <v>0009626</v>
          </cell>
          <cell r="C3370" t="str">
            <v>22/01/2022</v>
          </cell>
          <cell r="D3370" t="str">
            <v>01GTKT0/006</v>
          </cell>
          <cell r="E3370">
            <v>0</v>
          </cell>
          <cell r="F3370" t="str">
            <v>NT/21E</v>
          </cell>
          <cell r="G3370" t="str">
            <v>Chi nhánh Hà Nội - Công ty Cổ phần Dịch vụ Thương mại Tổng hợp Wincommerce</v>
          </cell>
        </row>
        <row r="3371">
          <cell r="B3371" t="str">
            <v>0009627</v>
          </cell>
          <cell r="C3371" t="str">
            <v>22/01/2022</v>
          </cell>
          <cell r="D3371" t="str">
            <v>01GTKT0/006</v>
          </cell>
          <cell r="E3371">
            <v>0</v>
          </cell>
          <cell r="F3371" t="str">
            <v>NT/21E</v>
          </cell>
          <cell r="G3371" t="str">
            <v>Chi nhánh Hà Nội - Công ty Cổ phần Dịch vụ Thương mại Tổng hợp Wincommerce</v>
          </cell>
        </row>
        <row r="3372">
          <cell r="B3372" t="str">
            <v>0009628</v>
          </cell>
          <cell r="C3372" t="str">
            <v>22/01/2022</v>
          </cell>
          <cell r="D3372" t="str">
            <v>01GTKT0/006</v>
          </cell>
          <cell r="E3372">
            <v>0</v>
          </cell>
          <cell r="F3372" t="str">
            <v>NT/21E</v>
          </cell>
          <cell r="G3372" t="str">
            <v>Chi nhánh Hà Nội - Công ty Cổ phần Dịch vụ Thương mại Tổng hợp Wincommerce</v>
          </cell>
        </row>
        <row r="3373">
          <cell r="B3373" t="str">
            <v>0009629</v>
          </cell>
          <cell r="C3373" t="str">
            <v>22/01/2022</v>
          </cell>
          <cell r="D3373" t="str">
            <v>01GTKT0/006</v>
          </cell>
          <cell r="E3373">
            <v>0</v>
          </cell>
          <cell r="F3373" t="str">
            <v>NT/21E</v>
          </cell>
          <cell r="G3373" t="str">
            <v>Chi nhánh Hà Nội - Công ty Cổ phần Dịch vụ Thương mại Tổng hợp Wincommerce</v>
          </cell>
        </row>
        <row r="3374">
          <cell r="B3374" t="str">
            <v>0009630</v>
          </cell>
          <cell r="C3374" t="str">
            <v>22/01/2022</v>
          </cell>
          <cell r="D3374" t="str">
            <v>01GTKT0/006</v>
          </cell>
          <cell r="E3374">
            <v>0</v>
          </cell>
          <cell r="F3374" t="str">
            <v>NT/21E</v>
          </cell>
          <cell r="G3374" t="str">
            <v>Chi nhánh Hà Nội - Công ty Cổ phần Dịch vụ Thương mại Tổng hợp Wincommerce</v>
          </cell>
        </row>
        <row r="3375">
          <cell r="B3375" t="str">
            <v>0009631</v>
          </cell>
          <cell r="C3375" t="str">
            <v>22/01/2022</v>
          </cell>
          <cell r="D3375" t="str">
            <v>01GTKT0/006</v>
          </cell>
          <cell r="E3375">
            <v>0</v>
          </cell>
          <cell r="F3375" t="str">
            <v>NT/21E</v>
          </cell>
          <cell r="G3375" t="str">
            <v>Chi nhánh Hà Nội - Công ty Cổ phần Dịch vụ Thương mại Tổng hợp Wincommerce</v>
          </cell>
        </row>
        <row r="3376">
          <cell r="B3376" t="str">
            <v>0009632</v>
          </cell>
          <cell r="C3376" t="str">
            <v>22/01/2022</v>
          </cell>
          <cell r="D3376" t="str">
            <v>01GTKT0/006</v>
          </cell>
          <cell r="E3376">
            <v>0</v>
          </cell>
          <cell r="F3376" t="str">
            <v>NT/21E</v>
          </cell>
          <cell r="G3376" t="str">
            <v>Chi nhánh Hà Nội - Công ty Cổ phần Dịch vụ Thương mại Tổng hợp Wincommerce</v>
          </cell>
        </row>
        <row r="3377">
          <cell r="B3377" t="str">
            <v>0009633</v>
          </cell>
          <cell r="C3377" t="str">
            <v>22/01/2022</v>
          </cell>
          <cell r="D3377" t="str">
            <v>01GTKT0/006</v>
          </cell>
          <cell r="E3377">
            <v>0</v>
          </cell>
          <cell r="F3377" t="str">
            <v>NT/21E</v>
          </cell>
          <cell r="G3377" t="str">
            <v>Chi nhánh Hà Nội - Công ty Cổ phần Dịch vụ Thương mại Tổng hợp Wincommerce</v>
          </cell>
        </row>
        <row r="3378">
          <cell r="B3378" t="str">
            <v>0009634</v>
          </cell>
          <cell r="C3378" t="str">
            <v>22/01/2022</v>
          </cell>
          <cell r="D3378" t="str">
            <v>01GTKT0/006</v>
          </cell>
          <cell r="E3378">
            <v>0</v>
          </cell>
          <cell r="F3378" t="str">
            <v>NT/21E</v>
          </cell>
          <cell r="G3378" t="str">
            <v>Chi nhánh Hà Nội - Công ty Cổ phần Dịch vụ Thương mại Tổng hợp Wincommerce</v>
          </cell>
        </row>
        <row r="3379">
          <cell r="B3379" t="str">
            <v>0009635</v>
          </cell>
          <cell r="C3379" t="str">
            <v>22/01/2022</v>
          </cell>
          <cell r="D3379" t="str">
            <v>01GTKT0/006</v>
          </cell>
          <cell r="E3379">
            <v>0</v>
          </cell>
          <cell r="F3379" t="str">
            <v>NT/21E</v>
          </cell>
          <cell r="G3379" t="str">
            <v>Chi nhánh Hà Nội - Công ty Cổ phần Dịch vụ Thương mại Tổng hợp Wincommerce</v>
          </cell>
        </row>
        <row r="3380">
          <cell r="B3380" t="str">
            <v>0009636</v>
          </cell>
          <cell r="C3380" t="str">
            <v>22/01/2022</v>
          </cell>
          <cell r="D3380" t="str">
            <v>01GTKT0/006</v>
          </cell>
          <cell r="E3380">
            <v>0</v>
          </cell>
          <cell r="F3380" t="str">
            <v>NT/21E</v>
          </cell>
          <cell r="G3380" t="str">
            <v>Chi nhánh Hà Nội - Công ty Cổ phần Dịch vụ Thương mại Tổng hợp Wincommerce</v>
          </cell>
        </row>
        <row r="3381">
          <cell r="B3381" t="str">
            <v>0009637</v>
          </cell>
          <cell r="C3381" t="str">
            <v>22/01/2022</v>
          </cell>
          <cell r="D3381" t="str">
            <v>01GTKT0/006</v>
          </cell>
          <cell r="E3381">
            <v>0</v>
          </cell>
          <cell r="F3381" t="str">
            <v>NT/21E</v>
          </cell>
          <cell r="G3381" t="str">
            <v>Chi nhánh Hà Nội - Công ty Cổ phần Dịch vụ Thương mại Tổng hợp Wincommerce</v>
          </cell>
        </row>
        <row r="3382">
          <cell r="B3382" t="str">
            <v>0009638</v>
          </cell>
          <cell r="C3382" t="str">
            <v>22/01/2022</v>
          </cell>
          <cell r="D3382" t="str">
            <v>01GTKT0/006</v>
          </cell>
          <cell r="E3382">
            <v>0</v>
          </cell>
          <cell r="F3382" t="str">
            <v>NT/21E</v>
          </cell>
          <cell r="G3382" t="str">
            <v>Chi nhánh Hà Nội - Công ty Cổ phần Dịch vụ Thương mại Tổng hợp Wincommerce</v>
          </cell>
        </row>
        <row r="3383">
          <cell r="B3383" t="str">
            <v>0009639</v>
          </cell>
          <cell r="C3383" t="str">
            <v>22/01/2022</v>
          </cell>
          <cell r="D3383" t="str">
            <v>01GTKT0/006</v>
          </cell>
          <cell r="E3383">
            <v>0</v>
          </cell>
          <cell r="F3383" t="str">
            <v>NT/21E</v>
          </cell>
          <cell r="G3383" t="str">
            <v>Chi nhánh Hà Nội - Công ty Cổ phần Dịch vụ Thương mại Tổng hợp Wincommerce</v>
          </cell>
        </row>
        <row r="3384">
          <cell r="B3384" t="str">
            <v>0009640</v>
          </cell>
          <cell r="C3384" t="str">
            <v>22/01/2022</v>
          </cell>
          <cell r="D3384" t="str">
            <v>01GTKT0/006</v>
          </cell>
          <cell r="E3384">
            <v>0</v>
          </cell>
          <cell r="F3384" t="str">
            <v>NT/21E</v>
          </cell>
          <cell r="G3384" t="str">
            <v>Chi nhánh Hà Nội - Công ty Cổ phần Dịch vụ Thương mại Tổng hợp Wincommerce</v>
          </cell>
        </row>
        <row r="3385">
          <cell r="B3385" t="str">
            <v>0009641</v>
          </cell>
          <cell r="C3385" t="str">
            <v>22/01/2022</v>
          </cell>
          <cell r="D3385" t="str">
            <v>01GTKT0/006</v>
          </cell>
          <cell r="E3385">
            <v>0</v>
          </cell>
          <cell r="F3385" t="str">
            <v>NT/21E</v>
          </cell>
          <cell r="G3385" t="str">
            <v>Chi nhánh Hà Nội - Công ty Cổ phần Dịch vụ Thương mại Tổng hợp Wincommerce</v>
          </cell>
        </row>
        <row r="3386">
          <cell r="B3386" t="str">
            <v>0009642</v>
          </cell>
          <cell r="C3386" t="str">
            <v>22/01/2022</v>
          </cell>
          <cell r="D3386" t="str">
            <v>01GTKT0/006</v>
          </cell>
          <cell r="E3386">
            <v>0</v>
          </cell>
          <cell r="F3386" t="str">
            <v>NT/21E</v>
          </cell>
          <cell r="G3386" t="str">
            <v>Chi nhánh Hà Nội - Công ty Cổ phần Dịch vụ Thương mại Tổng hợp Wincommerce</v>
          </cell>
        </row>
        <row r="3387">
          <cell r="B3387" t="str">
            <v>0009643</v>
          </cell>
          <cell r="C3387" t="str">
            <v>22/01/2022</v>
          </cell>
          <cell r="D3387" t="str">
            <v>01GTKT0/006</v>
          </cell>
          <cell r="E3387">
            <v>0</v>
          </cell>
          <cell r="F3387" t="str">
            <v>NT/21E</v>
          </cell>
          <cell r="G3387" t="str">
            <v>Chi nhánh Hà Nội - Công ty Cổ phần Dịch vụ Thương mại Tổng hợp Wincommerce</v>
          </cell>
        </row>
        <row r="3388">
          <cell r="B3388" t="str">
            <v>0009644</v>
          </cell>
          <cell r="C3388" t="str">
            <v>22/01/2022</v>
          </cell>
          <cell r="D3388" t="str">
            <v>01GTKT0/006</v>
          </cell>
          <cell r="E3388">
            <v>0</v>
          </cell>
          <cell r="F3388" t="str">
            <v>NT/21E</v>
          </cell>
          <cell r="G3388" t="str">
            <v>Chi nhánh Hà Nội - Công ty Cổ phần Dịch vụ Thương mại Tổng hợp Wincommerce</v>
          </cell>
        </row>
        <row r="3389">
          <cell r="B3389" t="str">
            <v>0009645</v>
          </cell>
          <cell r="C3389" t="str">
            <v>22/01/2022</v>
          </cell>
          <cell r="D3389" t="str">
            <v>01GTKT0/006</v>
          </cell>
          <cell r="E3389">
            <v>0</v>
          </cell>
          <cell r="F3389" t="str">
            <v>NT/21E</v>
          </cell>
          <cell r="G3389" t="str">
            <v>Chi nhánh Hà Nội - Công ty Cổ phần Dịch vụ Thương mại Tổng hợp Wincommerce</v>
          </cell>
        </row>
        <row r="3390">
          <cell r="B3390" t="str">
            <v>0009646</v>
          </cell>
          <cell r="C3390" t="str">
            <v>22/01/2022</v>
          </cell>
          <cell r="D3390" t="str">
            <v>01GTKT0/006</v>
          </cell>
          <cell r="E3390">
            <v>0</v>
          </cell>
          <cell r="F3390" t="str">
            <v>NT/21E</v>
          </cell>
          <cell r="G3390" t="str">
            <v>Chi nhánh Hà Nội - Công ty Cổ phần Dịch vụ Thương mại Tổng hợp Wincommerce</v>
          </cell>
        </row>
        <row r="3391">
          <cell r="B3391" t="str">
            <v>0009647</v>
          </cell>
          <cell r="C3391" t="str">
            <v>22/01/2022</v>
          </cell>
          <cell r="D3391" t="str">
            <v>01GTKT0/006</v>
          </cell>
          <cell r="E3391">
            <v>0</v>
          </cell>
          <cell r="F3391" t="str">
            <v>NT/21E</v>
          </cell>
          <cell r="G3391" t="str">
            <v>Chi nhánh Hà Nội - Công ty Cổ phần Dịch vụ Thương mại Tổng hợp Wincommerce</v>
          </cell>
        </row>
        <row r="3392">
          <cell r="B3392" t="str">
            <v>0009648</v>
          </cell>
          <cell r="C3392" t="str">
            <v>22/01/2022</v>
          </cell>
          <cell r="D3392" t="str">
            <v>01GTKT0/006</v>
          </cell>
          <cell r="E3392">
            <v>0</v>
          </cell>
          <cell r="F3392" t="str">
            <v>NT/21E</v>
          </cell>
          <cell r="G3392" t="str">
            <v>Chi nhánh Hà Nội - Công ty Cổ phần Dịch vụ Thương mại Tổng hợp Wincommerce</v>
          </cell>
        </row>
        <row r="3393">
          <cell r="B3393" t="str">
            <v>0009649</v>
          </cell>
          <cell r="C3393" t="str">
            <v>22/01/2022</v>
          </cell>
          <cell r="D3393" t="str">
            <v>01GTKT0/006</v>
          </cell>
          <cell r="E3393">
            <v>0</v>
          </cell>
          <cell r="F3393" t="str">
            <v>NT/21E</v>
          </cell>
          <cell r="G3393" t="str">
            <v>Chi nhánh Hà Nội - Công ty Cổ phần Dịch vụ Thương mại Tổng hợp Wincommerce</v>
          </cell>
        </row>
        <row r="3394">
          <cell r="B3394" t="str">
            <v>0009650</v>
          </cell>
          <cell r="C3394" t="str">
            <v>22/01/2022</v>
          </cell>
          <cell r="D3394" t="str">
            <v>01GTKT0/006</v>
          </cell>
          <cell r="E3394">
            <v>0</v>
          </cell>
          <cell r="F3394" t="str">
            <v>NT/21E</v>
          </cell>
          <cell r="G3394" t="str">
            <v>Chi nhánh Hà Nội - Công ty Cổ phần Dịch vụ Thương mại Tổng hợp Wincommerce</v>
          </cell>
        </row>
        <row r="3395">
          <cell r="B3395" t="str">
            <v>0009651</v>
          </cell>
          <cell r="C3395" t="str">
            <v>22/01/2022</v>
          </cell>
          <cell r="D3395" t="str">
            <v>01GTKT0/006</v>
          </cell>
          <cell r="E3395">
            <v>0</v>
          </cell>
          <cell r="F3395" t="str">
            <v>NT/21E</v>
          </cell>
          <cell r="G3395" t="str">
            <v>Chi nhánh Hà Nội - Công ty Cổ phần Dịch vụ Thương mại Tổng hợp Wincommerce</v>
          </cell>
        </row>
        <row r="3396">
          <cell r="B3396" t="str">
            <v>0009652</v>
          </cell>
          <cell r="C3396" t="str">
            <v>22/01/2022</v>
          </cell>
          <cell r="D3396" t="str">
            <v>01GTKT0/006</v>
          </cell>
          <cell r="E3396">
            <v>0</v>
          </cell>
          <cell r="F3396" t="str">
            <v>NT/21E</v>
          </cell>
          <cell r="G3396" t="str">
            <v>Chi nhánh Hà Nội - Công ty Cổ phần Dịch vụ Thương mại Tổng hợp Wincommerce</v>
          </cell>
        </row>
        <row r="3397">
          <cell r="B3397" t="str">
            <v>0009653</v>
          </cell>
          <cell r="C3397" t="str">
            <v>22/01/2022</v>
          </cell>
          <cell r="D3397" t="str">
            <v>01GTKT0/006</v>
          </cell>
          <cell r="E3397">
            <v>0</v>
          </cell>
          <cell r="F3397" t="str">
            <v>NT/21E</v>
          </cell>
          <cell r="G3397" t="str">
            <v>Chi nhánh Hà Nội - Công ty Cổ phần Dịch vụ Thương mại Tổng hợp Wincommerce</v>
          </cell>
        </row>
        <row r="3398">
          <cell r="B3398" t="str">
            <v>0009654</v>
          </cell>
          <cell r="C3398" t="str">
            <v>22/01/2022</v>
          </cell>
          <cell r="D3398" t="str">
            <v>01GTKT0/006</v>
          </cell>
          <cell r="E3398">
            <v>0</v>
          </cell>
          <cell r="F3398" t="str">
            <v>NT/21E</v>
          </cell>
          <cell r="G3398" t="str">
            <v>Chi nhánh Hà Nội - Công ty Cổ phần Dịch vụ Thương mại Tổng hợp Wincommerce</v>
          </cell>
        </row>
        <row r="3399">
          <cell r="B3399" t="str">
            <v>0009655</v>
          </cell>
          <cell r="C3399" t="str">
            <v>22/01/2022</v>
          </cell>
          <cell r="D3399" t="str">
            <v>01GTKT0/006</v>
          </cell>
          <cell r="E3399">
            <v>0</v>
          </cell>
          <cell r="F3399" t="str">
            <v>NT/21E</v>
          </cell>
          <cell r="G3399" t="str">
            <v>Chi nhánh Hà Nội - Công ty Cổ phần Dịch vụ Thương mại Tổng hợp Wincommerce</v>
          </cell>
        </row>
        <row r="3400">
          <cell r="B3400" t="str">
            <v>0009656</v>
          </cell>
          <cell r="C3400" t="str">
            <v>22/01/2022</v>
          </cell>
          <cell r="D3400" t="str">
            <v>01GTKT0/006</v>
          </cell>
          <cell r="E3400">
            <v>0</v>
          </cell>
          <cell r="F3400" t="str">
            <v>NT/21E</v>
          </cell>
          <cell r="G3400" t="str">
            <v>Chi nhánh Hà Nội - Công ty Cổ phần Dịch vụ Thương mại Tổng hợp Wincommerce</v>
          </cell>
        </row>
        <row r="3401">
          <cell r="B3401" t="str">
            <v>0009657</v>
          </cell>
          <cell r="C3401" t="str">
            <v>22/01/2022</v>
          </cell>
          <cell r="D3401" t="str">
            <v>01GTKT0/006</v>
          </cell>
          <cell r="E3401">
            <v>0</v>
          </cell>
          <cell r="F3401" t="str">
            <v>NT/21E</v>
          </cell>
          <cell r="G3401" t="str">
            <v>Chi nhánh Hà Nội - Công ty Cổ phần Dịch vụ Thương mại Tổng hợp Wincommerce</v>
          </cell>
        </row>
        <row r="3402">
          <cell r="B3402" t="str">
            <v>0009658</v>
          </cell>
          <cell r="C3402" t="str">
            <v>22/01/2022</v>
          </cell>
          <cell r="D3402" t="str">
            <v>01GTKT0/006</v>
          </cell>
          <cell r="E3402">
            <v>0</v>
          </cell>
          <cell r="F3402" t="str">
            <v>NT/21E</v>
          </cell>
          <cell r="G3402" t="str">
            <v>Chi nhánh Hà Nội - Công ty Cổ phần Dịch vụ Thương mại Tổng hợp Wincommerce</v>
          </cell>
        </row>
        <row r="3403">
          <cell r="B3403" t="str">
            <v>0009659</v>
          </cell>
          <cell r="C3403" t="str">
            <v>22/01/2022</v>
          </cell>
          <cell r="D3403" t="str">
            <v>01GTKT0/006</v>
          </cell>
          <cell r="E3403">
            <v>0</v>
          </cell>
          <cell r="F3403" t="str">
            <v>NT/21E</v>
          </cell>
          <cell r="G3403" t="str">
            <v>Chi nhánh Hà Nội - Công ty Cổ phần Dịch vụ Thương mại Tổng hợp Wincommerce</v>
          </cell>
        </row>
        <row r="3404">
          <cell r="B3404" t="str">
            <v>0009660</v>
          </cell>
          <cell r="C3404" t="str">
            <v>22/01/2022</v>
          </cell>
          <cell r="D3404" t="str">
            <v>01GTKT0/006</v>
          </cell>
          <cell r="E3404">
            <v>0</v>
          </cell>
          <cell r="F3404" t="str">
            <v>NT/21E</v>
          </cell>
          <cell r="G3404" t="str">
            <v>Chi nhánh Hà Nội - Công ty Cổ phần Dịch vụ Thương mại Tổng hợp Wincommerce</v>
          </cell>
        </row>
        <row r="3405">
          <cell r="B3405" t="str">
            <v>0009661</v>
          </cell>
          <cell r="C3405" t="str">
            <v>22/01/2022</v>
          </cell>
          <cell r="D3405" t="str">
            <v>01GTKT0/006</v>
          </cell>
          <cell r="E3405">
            <v>0</v>
          </cell>
          <cell r="F3405" t="str">
            <v>NT/21E</v>
          </cell>
          <cell r="G3405" t="str">
            <v>Chi nhánh Hà Nội - Công ty Cổ phần Dịch vụ Thương mại Tổng hợp Wincommerce</v>
          </cell>
        </row>
        <row r="3406">
          <cell r="B3406" t="str">
            <v>0009662</v>
          </cell>
          <cell r="C3406" t="str">
            <v>22/01/2022</v>
          </cell>
          <cell r="D3406" t="str">
            <v>01GTKT0/006</v>
          </cell>
          <cell r="E3406">
            <v>0</v>
          </cell>
          <cell r="F3406" t="str">
            <v>NT/21E</v>
          </cell>
          <cell r="G3406" t="str">
            <v>Chi nhánh Hà Nội - Công ty Cổ phần Dịch vụ Thương mại Tổng hợp Wincommerce</v>
          </cell>
        </row>
        <row r="3407">
          <cell r="B3407" t="str">
            <v>0009663</v>
          </cell>
          <cell r="C3407" t="str">
            <v>22/01/2022</v>
          </cell>
          <cell r="D3407" t="str">
            <v>01GTKT0/006</v>
          </cell>
          <cell r="E3407">
            <v>0</v>
          </cell>
          <cell r="F3407" t="str">
            <v>NT/21E</v>
          </cell>
          <cell r="G3407" t="str">
            <v>Chi nhánh Hà Nội - Công ty Cổ phần Dịch vụ Thương mại Tổng hợp Wincommerce</v>
          </cell>
        </row>
        <row r="3408">
          <cell r="B3408" t="str">
            <v>0009664</v>
          </cell>
          <cell r="C3408" t="str">
            <v>22/01/2022</v>
          </cell>
          <cell r="D3408" t="str">
            <v>01GTKT0/006</v>
          </cell>
          <cell r="E3408">
            <v>0</v>
          </cell>
          <cell r="F3408" t="str">
            <v>NT/21E</v>
          </cell>
          <cell r="G3408" t="str">
            <v>Chi nhánh Hà Nội - Công ty Cổ phần Dịch vụ Thương mại Tổng hợp Wincommerce</v>
          </cell>
        </row>
        <row r="3409">
          <cell r="B3409" t="str">
            <v>0009665</v>
          </cell>
          <cell r="C3409" t="str">
            <v>22/01/2022</v>
          </cell>
          <cell r="D3409" t="str">
            <v>01GTKT0/006</v>
          </cell>
          <cell r="E3409">
            <v>0</v>
          </cell>
          <cell r="F3409" t="str">
            <v>NT/21E</v>
          </cell>
          <cell r="G3409" t="str">
            <v>Chi nhánh Hà Nội - Công ty Cổ phần Dịch vụ Thương mại Tổng hợp Wincommerce</v>
          </cell>
        </row>
        <row r="3410">
          <cell r="B3410" t="str">
            <v>0009666</v>
          </cell>
          <cell r="C3410" t="str">
            <v>22/01/2022</v>
          </cell>
          <cell r="D3410" t="str">
            <v>01GTKT0/006</v>
          </cell>
          <cell r="E3410">
            <v>0</v>
          </cell>
          <cell r="F3410" t="str">
            <v>NT/21E</v>
          </cell>
          <cell r="G3410" t="str">
            <v>Chi nhánh Hà Nội - Công ty Cổ phần Dịch vụ Thương mại Tổng hợp Wincommerce</v>
          </cell>
        </row>
        <row r="3411">
          <cell r="B3411" t="str">
            <v>0009667</v>
          </cell>
          <cell r="C3411" t="str">
            <v>22/01/2022</v>
          </cell>
          <cell r="D3411" t="str">
            <v>01GTKT0/006</v>
          </cell>
          <cell r="E3411">
            <v>0</v>
          </cell>
          <cell r="F3411" t="str">
            <v>NT/21E</v>
          </cell>
          <cell r="G3411" t="str">
            <v>Chi nhánh Hà Nội - Công ty Cổ phần Dịch vụ Thương mại Tổng hợp Wincommerce</v>
          </cell>
        </row>
        <row r="3412">
          <cell r="B3412" t="str">
            <v>0009668</v>
          </cell>
          <cell r="C3412" t="str">
            <v>22/01/2022</v>
          </cell>
          <cell r="D3412" t="str">
            <v>01GTKT0/006</v>
          </cell>
          <cell r="E3412">
            <v>0</v>
          </cell>
          <cell r="F3412" t="str">
            <v>NT/21E</v>
          </cell>
          <cell r="G3412" t="str">
            <v>Chi nhánh Hà Nội - Công ty Cổ phần Dịch vụ Thương mại Tổng hợp Wincommerce</v>
          </cell>
        </row>
        <row r="3413">
          <cell r="B3413" t="str">
            <v>0009669</v>
          </cell>
          <cell r="C3413" t="str">
            <v>22/01/2022</v>
          </cell>
          <cell r="D3413" t="str">
            <v>01GTKT0/006</v>
          </cell>
          <cell r="E3413">
            <v>0</v>
          </cell>
          <cell r="F3413" t="str">
            <v>NT/21E</v>
          </cell>
          <cell r="G3413" t="str">
            <v>Chi nhánh Hà Nội - Công ty Cổ phần Dịch vụ Thương mại Tổng hợp Wincommerce</v>
          </cell>
        </row>
        <row r="3414">
          <cell r="B3414" t="str">
            <v>0009670</v>
          </cell>
          <cell r="C3414" t="str">
            <v>22/01/2022</v>
          </cell>
          <cell r="D3414" t="str">
            <v>01GTKT0/006</v>
          </cell>
          <cell r="E3414">
            <v>0</v>
          </cell>
          <cell r="F3414" t="str">
            <v>NT/21E</v>
          </cell>
          <cell r="G3414" t="str">
            <v>Chi nhánh Hà Nội - Công ty Cổ phần Dịch vụ Thương mại Tổng hợp Wincommerce</v>
          </cell>
        </row>
        <row r="3415">
          <cell r="B3415" t="str">
            <v>0009671</v>
          </cell>
          <cell r="C3415" t="str">
            <v>22/01/2022</v>
          </cell>
          <cell r="D3415" t="str">
            <v>01GTKT0/006</v>
          </cell>
          <cell r="E3415">
            <v>0</v>
          </cell>
          <cell r="F3415" t="str">
            <v>NT/21E</v>
          </cell>
          <cell r="G3415" t="str">
            <v>Chi nhánh Hà Nội - Công ty Cổ phần Dịch vụ Thương mại Tổng hợp Wincommerce</v>
          </cell>
        </row>
        <row r="3416">
          <cell r="B3416" t="str">
            <v>0009672</v>
          </cell>
          <cell r="C3416" t="str">
            <v>22/01/2022</v>
          </cell>
          <cell r="D3416" t="str">
            <v>01GTKT0/006</v>
          </cell>
          <cell r="E3416">
            <v>0</v>
          </cell>
          <cell r="F3416" t="str">
            <v>NT/21E</v>
          </cell>
          <cell r="G3416" t="str">
            <v>Chi nhánh Hà Nội - Công ty Cổ phần Dịch vụ Thương mại Tổng hợp Wincommerce</v>
          </cell>
        </row>
        <row r="3417">
          <cell r="B3417" t="str">
            <v>0009673</v>
          </cell>
          <cell r="C3417" t="str">
            <v>22/01/2022</v>
          </cell>
          <cell r="D3417" t="str">
            <v>01GTKT0/006</v>
          </cell>
          <cell r="E3417">
            <v>0</v>
          </cell>
          <cell r="F3417" t="str">
            <v>NT/21E</v>
          </cell>
          <cell r="G3417" t="str">
            <v>Chi nhánh Hà Nội - Công ty Cổ phần Dịch vụ Thương mại Tổng hợp Wincommerce</v>
          </cell>
        </row>
        <row r="3418">
          <cell r="B3418" t="str">
            <v>0009674</v>
          </cell>
          <cell r="C3418" t="str">
            <v>22/01/2022</v>
          </cell>
          <cell r="D3418" t="str">
            <v>01GTKT0/006</v>
          </cell>
          <cell r="E3418">
            <v>0</v>
          </cell>
          <cell r="F3418" t="str">
            <v>NT/21E</v>
          </cell>
          <cell r="G3418" t="str">
            <v>Chi nhánh Hà Nội - Công ty Cổ phần Dịch vụ Thương mại Tổng hợp Wincommerce</v>
          </cell>
        </row>
        <row r="3419">
          <cell r="B3419" t="str">
            <v>0009675</v>
          </cell>
          <cell r="C3419" t="str">
            <v>22/01/2022</v>
          </cell>
          <cell r="D3419" t="str">
            <v>01GTKT0/006</v>
          </cell>
          <cell r="E3419">
            <v>0</v>
          </cell>
          <cell r="F3419" t="str">
            <v>NT/21E</v>
          </cell>
          <cell r="G3419" t="str">
            <v>Chi nhánh Hà Nội - Công ty Cổ phần Dịch vụ Thương mại Tổng hợp Wincommerce</v>
          </cell>
        </row>
        <row r="3420">
          <cell r="B3420" t="str">
            <v>0009676</v>
          </cell>
          <cell r="C3420" t="str">
            <v>22/01/2022</v>
          </cell>
          <cell r="D3420" t="str">
            <v>01GTKT0/006</v>
          </cell>
          <cell r="E3420">
            <v>0</v>
          </cell>
          <cell r="F3420" t="str">
            <v>NT/21E</v>
          </cell>
          <cell r="G3420" t="str">
            <v>Chi nhánh Hà Nội - Công ty Cổ phần Dịch vụ Thương mại Tổng hợp Wincommerce</v>
          </cell>
        </row>
        <row r="3421">
          <cell r="B3421" t="str">
            <v>0009677</v>
          </cell>
          <cell r="C3421" t="str">
            <v>22/01/2022</v>
          </cell>
          <cell r="D3421" t="str">
            <v>01GTKT0/006</v>
          </cell>
          <cell r="E3421">
            <v>0</v>
          </cell>
          <cell r="F3421" t="str">
            <v>NT/21E</v>
          </cell>
          <cell r="G3421" t="str">
            <v>Chi nhánh Hà Nội - Công ty Cổ phần Dịch vụ Thương mại Tổng hợp Wincommerce</v>
          </cell>
        </row>
        <row r="3422">
          <cell r="B3422" t="str">
            <v>0009678</v>
          </cell>
          <cell r="C3422" t="str">
            <v>22/01/2022</v>
          </cell>
          <cell r="D3422" t="str">
            <v>01GTKT0/006</v>
          </cell>
          <cell r="E3422">
            <v>0</v>
          </cell>
          <cell r="F3422" t="str">
            <v>NT/21E</v>
          </cell>
          <cell r="G3422" t="str">
            <v>Chi nhánh Hà Nội - Công ty Cổ phần Dịch vụ Thương mại Tổng hợp Wincommerce</v>
          </cell>
        </row>
        <row r="3423">
          <cell r="B3423" t="str">
            <v>0009679</v>
          </cell>
          <cell r="C3423" t="str">
            <v>22/01/2022</v>
          </cell>
          <cell r="D3423" t="str">
            <v>01GTKT0/006</v>
          </cell>
          <cell r="E3423">
            <v>0</v>
          </cell>
          <cell r="F3423" t="str">
            <v>NT/21E</v>
          </cell>
          <cell r="G3423" t="str">
            <v>Chi nhánh Hà Nội - Công ty Cổ phần Dịch vụ Thương mại Tổng hợp Wincommerce</v>
          </cell>
        </row>
        <row r="3424">
          <cell r="B3424" t="str">
            <v>0009680</v>
          </cell>
          <cell r="C3424" t="str">
            <v>22/01/2022</v>
          </cell>
          <cell r="D3424" t="str">
            <v>01GTKT0/006</v>
          </cell>
          <cell r="E3424">
            <v>0</v>
          </cell>
          <cell r="F3424" t="str">
            <v>NT/21E</v>
          </cell>
          <cell r="G3424" t="str">
            <v>Chi nhánh Hà Nội - Công ty Cổ phần Dịch vụ Thương mại Tổng hợp Wincommerce</v>
          </cell>
        </row>
        <row r="3425">
          <cell r="B3425" t="str">
            <v>0009681</v>
          </cell>
          <cell r="C3425" t="str">
            <v>22/01/2022</v>
          </cell>
          <cell r="D3425" t="str">
            <v>01GTKT0/006</v>
          </cell>
          <cell r="E3425">
            <v>0</v>
          </cell>
          <cell r="F3425" t="str">
            <v>NT/21E</v>
          </cell>
          <cell r="G3425" t="str">
            <v>Chi nhánh Hà Nội - Công ty Cổ phần Dịch vụ Thương mại Tổng hợp Wincommerce</v>
          </cell>
        </row>
        <row r="3426">
          <cell r="B3426" t="str">
            <v>0009682</v>
          </cell>
          <cell r="C3426" t="str">
            <v>22/01/2022</v>
          </cell>
          <cell r="D3426" t="str">
            <v>01GTKT0/006</v>
          </cell>
          <cell r="E3426">
            <v>0</v>
          </cell>
          <cell r="F3426" t="str">
            <v>NT/21E</v>
          </cell>
          <cell r="G3426" t="str">
            <v>Chi nhánh Hà Nội - Công ty Cổ phần Dịch vụ Thương mại Tổng hợp Wincommerce</v>
          </cell>
        </row>
        <row r="3427">
          <cell r="B3427" t="str">
            <v>0009683</v>
          </cell>
          <cell r="C3427" t="str">
            <v>22/01/2022</v>
          </cell>
          <cell r="D3427" t="str">
            <v>01GTKT0/006</v>
          </cell>
          <cell r="E3427">
            <v>0</v>
          </cell>
          <cell r="F3427" t="str">
            <v>NT/21E</v>
          </cell>
          <cell r="G3427" t="str">
            <v>Chi nhánh Hà Nội - Công ty Cổ phần Dịch vụ Thương mại Tổng hợp Wincommerce</v>
          </cell>
        </row>
        <row r="3428">
          <cell r="B3428" t="str">
            <v>0009684</v>
          </cell>
          <cell r="C3428" t="str">
            <v>22/01/2022</v>
          </cell>
          <cell r="D3428" t="str">
            <v>01GTKT0/006</v>
          </cell>
          <cell r="E3428">
            <v>0</v>
          </cell>
          <cell r="F3428" t="str">
            <v>NT/21E</v>
          </cell>
          <cell r="G3428" t="str">
            <v>Chi nhánh Hà Nội - Công ty Cổ phần Dịch vụ Thương mại Tổng hợp Wincommerce</v>
          </cell>
        </row>
        <row r="3429">
          <cell r="B3429" t="str">
            <v>0009685</v>
          </cell>
          <cell r="C3429" t="str">
            <v>22/01/2022</v>
          </cell>
          <cell r="D3429" t="str">
            <v>01GTKT0/006</v>
          </cell>
          <cell r="E3429">
            <v>0</v>
          </cell>
          <cell r="F3429" t="str">
            <v>NT/21E</v>
          </cell>
          <cell r="G3429" t="str">
            <v>Chi nhánh Hà Nội - Công ty Cổ phần Dịch vụ Thương mại Tổng hợp Wincommerce</v>
          </cell>
        </row>
        <row r="3430">
          <cell r="B3430" t="str">
            <v>0009686</v>
          </cell>
          <cell r="C3430" t="str">
            <v>22/01/2022</v>
          </cell>
          <cell r="D3430" t="str">
            <v>01GTKT0/006</v>
          </cell>
          <cell r="E3430">
            <v>0</v>
          </cell>
          <cell r="F3430" t="str">
            <v>NT/21E</v>
          </cell>
          <cell r="G3430" t="str">
            <v>Chi nhánh Hà Nội - Công ty Cổ phần Dịch vụ Thương mại Tổng hợp Wincommerce</v>
          </cell>
        </row>
        <row r="3431">
          <cell r="B3431" t="str">
            <v>0009687</v>
          </cell>
          <cell r="C3431" t="str">
            <v>22/01/2022</v>
          </cell>
          <cell r="D3431" t="str">
            <v>01GTKT0/006</v>
          </cell>
          <cell r="E3431">
            <v>0</v>
          </cell>
          <cell r="F3431" t="str">
            <v>NT/21E</v>
          </cell>
          <cell r="G3431" t="str">
            <v>Chi nhánh Hà Nội - Công ty Cổ phần Dịch vụ Thương mại Tổng hợp Wincommerce</v>
          </cell>
        </row>
        <row r="3432">
          <cell r="B3432" t="str">
            <v>0009688</v>
          </cell>
          <cell r="C3432" t="str">
            <v>22/01/2022</v>
          </cell>
          <cell r="D3432" t="str">
            <v>01GTKT0/006</v>
          </cell>
          <cell r="E3432">
            <v>0</v>
          </cell>
          <cell r="F3432" t="str">
            <v>NT/21E</v>
          </cell>
          <cell r="G3432" t="str">
            <v>Chi nhánh Hà Nội - Công ty Cổ phần Dịch vụ Thương mại Tổng hợp Wincommerce</v>
          </cell>
        </row>
        <row r="3433">
          <cell r="B3433" t="str">
            <v>0009689</v>
          </cell>
          <cell r="C3433" t="str">
            <v>22/01/2022</v>
          </cell>
          <cell r="D3433" t="str">
            <v>01GTKT0/006</v>
          </cell>
          <cell r="E3433">
            <v>0</v>
          </cell>
          <cell r="F3433" t="str">
            <v>NT/21E</v>
          </cell>
          <cell r="G3433" t="str">
            <v>Chi nhánh Hà Nội - Công ty Cổ phần Dịch vụ Thương mại Tổng hợp Wincommerce</v>
          </cell>
        </row>
        <row r="3434">
          <cell r="B3434" t="str">
            <v>0009690</v>
          </cell>
          <cell r="C3434" t="str">
            <v>22/01/2022</v>
          </cell>
          <cell r="D3434" t="str">
            <v>01GTKT0/006</v>
          </cell>
          <cell r="E3434">
            <v>0</v>
          </cell>
          <cell r="F3434" t="str">
            <v>NT/21E</v>
          </cell>
          <cell r="G3434" t="str">
            <v>Chi nhánh Hà Nội - Công ty Cổ phần Dịch vụ Thương mại Tổng hợp Wincommerce</v>
          </cell>
        </row>
        <row r="3435">
          <cell r="B3435" t="str">
            <v>0009691</v>
          </cell>
          <cell r="C3435" t="str">
            <v>22/01/2022</v>
          </cell>
          <cell r="D3435" t="str">
            <v>01GTKT0/006</v>
          </cell>
          <cell r="E3435">
            <v>0</v>
          </cell>
          <cell r="F3435" t="str">
            <v>NT/21E</v>
          </cell>
          <cell r="G3435" t="str">
            <v>Chi nhánh Hà Nội - Công ty Cổ phần Dịch vụ Thương mại Tổng hợp Wincommerce</v>
          </cell>
        </row>
        <row r="3436">
          <cell r="B3436" t="str">
            <v>0009692</v>
          </cell>
          <cell r="C3436" t="str">
            <v>22/01/2022</v>
          </cell>
          <cell r="D3436" t="str">
            <v>01GTKT0/006</v>
          </cell>
          <cell r="E3436">
            <v>0</v>
          </cell>
          <cell r="F3436" t="str">
            <v>NT/21E</v>
          </cell>
          <cell r="G3436" t="str">
            <v>Chi nhánh Hà Nội - Công ty Cổ phần Dịch vụ Thương mại Tổng hợp Wincommerce</v>
          </cell>
        </row>
        <row r="3437">
          <cell r="B3437" t="str">
            <v>0009693</v>
          </cell>
          <cell r="C3437" t="str">
            <v>22/01/2022</v>
          </cell>
          <cell r="D3437" t="str">
            <v>01GTKT0/006</v>
          </cell>
          <cell r="E3437">
            <v>0</v>
          </cell>
          <cell r="F3437" t="str">
            <v>NT/21E</v>
          </cell>
          <cell r="G3437" t="str">
            <v>Chi nhánh Hà Nội - Công ty Cổ phần Dịch vụ Thương mại Tổng hợp Wincommerce</v>
          </cell>
        </row>
        <row r="3438">
          <cell r="B3438" t="str">
            <v>0009694</v>
          </cell>
          <cell r="C3438" t="str">
            <v>22/01/2022</v>
          </cell>
          <cell r="D3438" t="str">
            <v>01GTKT0/006</v>
          </cell>
          <cell r="E3438">
            <v>0</v>
          </cell>
          <cell r="F3438" t="str">
            <v>NT/21E</v>
          </cell>
          <cell r="G3438" t="str">
            <v>Chi nhánh Hà Nội - Công ty Cổ phần Dịch vụ Thương mại Tổng hợp Wincommerce</v>
          </cell>
        </row>
        <row r="3439">
          <cell r="B3439" t="str">
            <v>0009695</v>
          </cell>
          <cell r="C3439" t="str">
            <v>22/01/2022</v>
          </cell>
          <cell r="D3439" t="str">
            <v>01GTKT0/006</v>
          </cell>
          <cell r="E3439">
            <v>0</v>
          </cell>
          <cell r="F3439" t="str">
            <v>NT/21E</v>
          </cell>
          <cell r="G3439" t="str">
            <v>Chi nhánh Hà Nội - Công ty Cổ phần Dịch vụ Thương mại Tổng hợp Wincommerce</v>
          </cell>
        </row>
        <row r="3440">
          <cell r="B3440" t="str">
            <v>0009696</v>
          </cell>
          <cell r="C3440" t="str">
            <v>22/01/2022</v>
          </cell>
          <cell r="D3440" t="str">
            <v>01GTKT0/006</v>
          </cell>
          <cell r="E3440">
            <v>0</v>
          </cell>
          <cell r="F3440" t="str">
            <v>NT/21E</v>
          </cell>
          <cell r="G3440" t="str">
            <v>Chi nhánh Hà Nội - Công ty Cổ phần Dịch vụ Thương mại Tổng hợp Wincommerce</v>
          </cell>
        </row>
        <row r="3441">
          <cell r="B3441" t="str">
            <v>0009697</v>
          </cell>
          <cell r="C3441" t="str">
            <v>22/01/2022</v>
          </cell>
          <cell r="D3441" t="str">
            <v>01GTKT0/006</v>
          </cell>
          <cell r="E3441">
            <v>0</v>
          </cell>
          <cell r="F3441" t="str">
            <v>NT/21E</v>
          </cell>
          <cell r="G3441" t="str">
            <v>Chi nhánh Hà Nội - Công ty Cổ phần Dịch vụ Thương mại Tổng hợp Wincommerce</v>
          </cell>
        </row>
        <row r="3442">
          <cell r="B3442" t="str">
            <v>0009698</v>
          </cell>
          <cell r="C3442" t="str">
            <v>22/01/2022</v>
          </cell>
          <cell r="D3442" t="str">
            <v>01GTKT0/006</v>
          </cell>
          <cell r="E3442">
            <v>0</v>
          </cell>
          <cell r="F3442" t="str">
            <v>NT/21E</v>
          </cell>
          <cell r="G3442" t="str">
            <v>CÔNG TY TNHH VIỆT Ý HÀ NỘI CENTER</v>
          </cell>
        </row>
        <row r="3443">
          <cell r="B3443" t="str">
            <v>0009699</v>
          </cell>
          <cell r="C3443" t="str">
            <v>22/01/2022</v>
          </cell>
          <cell r="D3443" t="str">
            <v>01GTKT0/006</v>
          </cell>
          <cell r="E3443">
            <v>0</v>
          </cell>
          <cell r="F3443" t="str">
            <v>NT/21E</v>
          </cell>
          <cell r="G3443" t="str">
            <v>Chi nhánh Hà Nội - Công ty Cổ phần Dịch vụ Thương mại Tổng hợp Wincommerce</v>
          </cell>
        </row>
        <row r="3444">
          <cell r="B3444" t="str">
            <v>0009700</v>
          </cell>
          <cell r="C3444" t="str">
            <v>22/01/2022</v>
          </cell>
          <cell r="D3444" t="str">
            <v>01GTKT0/006</v>
          </cell>
          <cell r="E3444">
            <v>0</v>
          </cell>
          <cell r="F3444" t="str">
            <v>NT/21E</v>
          </cell>
          <cell r="G3444" t="str">
            <v>Chi nhánh Hà Nội - Công ty Cổ phần Dịch vụ Thương mại Tổng hợp Wincommerce</v>
          </cell>
        </row>
        <row r="3445">
          <cell r="B3445" t="str">
            <v>0009701</v>
          </cell>
          <cell r="C3445" t="str">
            <v>22/01/2022</v>
          </cell>
          <cell r="D3445" t="str">
            <v>01GTKT0/006</v>
          </cell>
          <cell r="E3445">
            <v>0</v>
          </cell>
          <cell r="F3445" t="str">
            <v>NT/21E</v>
          </cell>
          <cell r="G3445" t="str">
            <v>Chi nhánh Hà Nội - Công ty Cổ phần Dịch vụ Thương mại Tổng hợp Wincommerce</v>
          </cell>
        </row>
        <row r="3446">
          <cell r="B3446" t="str">
            <v>0009702</v>
          </cell>
          <cell r="C3446" t="str">
            <v>24/01/2022</v>
          </cell>
          <cell r="D3446" t="str">
            <v>01GTKT0/006</v>
          </cell>
          <cell r="E3446">
            <v>0</v>
          </cell>
          <cell r="F3446" t="str">
            <v>NT/21E</v>
          </cell>
          <cell r="G3446" t="str">
            <v>CN LIÊN HIỆP HTX TM TP.HCM - CO.OPMART BẮC GIANG</v>
          </cell>
        </row>
        <row r="3447">
          <cell r="B3447" t="str">
            <v>0009703</v>
          </cell>
          <cell r="C3447" t="str">
            <v>24/01/2022</v>
          </cell>
          <cell r="D3447" t="str">
            <v>01GTKT0/006</v>
          </cell>
          <cell r="E3447">
            <v>0</v>
          </cell>
          <cell r="F3447" t="str">
            <v>NT/21E</v>
          </cell>
          <cell r="G3447" t="str">
            <v>CÔNG TY TNHH ĐẦU TƯ VÀ PHÁT TRIỂN TTM FARM</v>
          </cell>
        </row>
        <row r="3448">
          <cell r="B3448" t="str">
            <v>0009704</v>
          </cell>
          <cell r="C3448" t="str">
            <v>24/01/2022</v>
          </cell>
          <cell r="D3448" t="str">
            <v>01GTKT0/006</v>
          </cell>
          <cell r="E3448">
            <v>0</v>
          </cell>
          <cell r="F3448" t="str">
            <v>NT/21E</v>
          </cell>
          <cell r="G3448" t="str">
            <v>CHI NHÁNH CÔNG TY TNHH MỘT THÀNH VIÊN HỘI NHẬP PHÁT TRIỂN ĐÔNG HƯNG TẠI TP.HÀ NỘI</v>
          </cell>
        </row>
        <row r="3449">
          <cell r="B3449" t="str">
            <v>0009705</v>
          </cell>
          <cell r="C3449" t="str">
            <v>24/01/2022</v>
          </cell>
          <cell r="D3449" t="str">
            <v>01GTKT0/006</v>
          </cell>
          <cell r="E3449">
            <v>0</v>
          </cell>
          <cell r="F3449" t="str">
            <v>NT/21E</v>
          </cell>
          <cell r="G3449" t="str">
            <v>CHI NHÁNH- CÔNG TY TNHH MTV THỰC PHẨM SAIGON CO.OP- CO.OP FOOD MIỀN BẮC</v>
          </cell>
        </row>
        <row r="3450">
          <cell r="B3450" t="str">
            <v>0009706</v>
          </cell>
          <cell r="C3450" t="str">
            <v>24/01/2022</v>
          </cell>
          <cell r="D3450" t="str">
            <v>01GTKT0/006</v>
          </cell>
          <cell r="E3450">
            <v>0</v>
          </cell>
          <cell r="F3450" t="str">
            <v>NT/21E</v>
          </cell>
          <cell r="G3450" t="str">
            <v>Công Ty TNHH Bán Lẻ BRG</v>
          </cell>
        </row>
        <row r="3451">
          <cell r="B3451" t="str">
            <v>0009707</v>
          </cell>
          <cell r="C3451" t="str">
            <v>24/01/2022</v>
          </cell>
          <cell r="D3451" t="str">
            <v>01GTKT0/006</v>
          </cell>
          <cell r="E3451">
            <v>0</v>
          </cell>
          <cell r="F3451" t="str">
            <v>NT/21E</v>
          </cell>
          <cell r="G3451" t="str">
            <v>CHI NHÁNH- CÔNG TY TNHH MTV THỰC PHẨM SAIGON CO.OP- CO.OP FOOD MIỀN BẮC</v>
          </cell>
        </row>
        <row r="3452">
          <cell r="B3452" t="str">
            <v>0009708</v>
          </cell>
          <cell r="C3452" t="str">
            <v>24/01/2022</v>
          </cell>
          <cell r="D3452" t="str">
            <v>01GTKT0/006</v>
          </cell>
          <cell r="E3452">
            <v>0</v>
          </cell>
          <cell r="F3452" t="str">
            <v>NT/21E</v>
          </cell>
          <cell r="G3452" t="str">
            <v>CÔNG TY TNHH MỘT THÀNH VIÊN SÀI GÒN CO.OP HÀ NỘI</v>
          </cell>
        </row>
        <row r="3453">
          <cell r="B3453" t="str">
            <v>0009710</v>
          </cell>
          <cell r="C3453" t="str">
            <v>24/01/2022</v>
          </cell>
          <cell r="D3453" t="str">
            <v>01GTKT0/006</v>
          </cell>
          <cell r="E3453">
            <v>0</v>
          </cell>
          <cell r="F3453" t="str">
            <v>NT/21E</v>
          </cell>
          <cell r="G3453" t="str">
            <v>Công Ty TNHH Bán Lẻ BRG</v>
          </cell>
        </row>
        <row r="3454">
          <cell r="B3454" t="str">
            <v>0009711</v>
          </cell>
          <cell r="C3454" t="str">
            <v>24/01/2022</v>
          </cell>
          <cell r="D3454" t="str">
            <v>01GTKT0/006</v>
          </cell>
          <cell r="E3454">
            <v>0</v>
          </cell>
          <cell r="F3454" t="str">
            <v>NT/21E</v>
          </cell>
          <cell r="G3454" t="str">
            <v>CÔNG TY TNHH MỘT THÀNH VIÊN SÀI GÒN CO.OP ĐÌNH CHIỂU</v>
          </cell>
        </row>
        <row r="3455">
          <cell r="B3455" t="str">
            <v>0009712</v>
          </cell>
          <cell r="C3455" t="str">
            <v>24/01/2022</v>
          </cell>
          <cell r="D3455" t="str">
            <v>01GTKT0/006</v>
          </cell>
          <cell r="E3455">
            <v>0</v>
          </cell>
          <cell r="F3455" t="str">
            <v>NT/21E</v>
          </cell>
          <cell r="G3455" t="str">
            <v>CÔNG TY TNHH MỘT THÀNH VIÊN HỘI NHẬP PHÁT TRIỂN ĐÔNG HƯNG</v>
          </cell>
        </row>
        <row r="3456">
          <cell r="B3456" t="str">
            <v>0009713</v>
          </cell>
          <cell r="C3456" t="str">
            <v>24/01/2022</v>
          </cell>
          <cell r="D3456" t="str">
            <v>01GTKT0/006</v>
          </cell>
          <cell r="E3456">
            <v>0</v>
          </cell>
          <cell r="F3456" t="str">
            <v>NT/21E</v>
          </cell>
          <cell r="G3456" t="str">
            <v>CÔNG TY TNHH MỘT THÀNH VIÊN HỘI NHẬP PHÁT TRIỂN ĐÔNG HƯNG</v>
          </cell>
        </row>
        <row r="3457">
          <cell r="B3457" t="str">
            <v>0009714</v>
          </cell>
          <cell r="C3457" t="str">
            <v>24/01/2022</v>
          </cell>
          <cell r="D3457" t="str">
            <v>01GTKT0/006</v>
          </cell>
          <cell r="E3457">
            <v>0</v>
          </cell>
          <cell r="F3457" t="str">
            <v>NT/21E</v>
          </cell>
          <cell r="G3457" t="str">
            <v>CÔNG TY TNHH MTV THỰC PHẨM SAIGON CO.OP</v>
          </cell>
        </row>
        <row r="3458">
          <cell r="B3458" t="str">
            <v>0009715</v>
          </cell>
          <cell r="C3458" t="str">
            <v>24/01/2022</v>
          </cell>
          <cell r="D3458" t="str">
            <v>01GTKT0/006</v>
          </cell>
          <cell r="E3458">
            <v>0</v>
          </cell>
          <cell r="F3458" t="str">
            <v>NT/21E</v>
          </cell>
          <cell r="G3458" t="str">
            <v>CÔNG TY TNHH MTV THỰC PHẨM SAIGON CO.OP</v>
          </cell>
        </row>
        <row r="3459">
          <cell r="B3459" t="str">
            <v>0009716</v>
          </cell>
          <cell r="C3459" t="str">
            <v>24/01/2022</v>
          </cell>
          <cell r="D3459" t="str">
            <v>01GTKT0/006</v>
          </cell>
          <cell r="E3459">
            <v>0</v>
          </cell>
          <cell r="F3459" t="str">
            <v>NT/21E</v>
          </cell>
          <cell r="G3459" t="str">
            <v>CÔNG TY TNHH PHÂN PHỐI SÀNH ĐIỆU</v>
          </cell>
        </row>
        <row r="3460">
          <cell r="B3460" t="str">
            <v>0009717</v>
          </cell>
          <cell r="C3460" t="str">
            <v>24/01/2022</v>
          </cell>
          <cell r="D3460" t="str">
            <v>01GTKT0/006</v>
          </cell>
          <cell r="E3460">
            <v>0</v>
          </cell>
          <cell r="F3460" t="str">
            <v>NT/21E</v>
          </cell>
          <cell r="G3460" t="str">
            <v>CN Liên Hiệp Hợp Tác Xã Thương Mại TP. Hồ Chí Minh -Co.opMart Đồng Văn Cống</v>
          </cell>
        </row>
        <row r="3461">
          <cell r="B3461" t="str">
            <v>0009718</v>
          </cell>
          <cell r="C3461" t="str">
            <v>24/01/2022</v>
          </cell>
          <cell r="D3461" t="str">
            <v>01GTKT0/006</v>
          </cell>
          <cell r="E3461">
            <v>0</v>
          </cell>
          <cell r="F3461" t="str">
            <v>NT/21E</v>
          </cell>
          <cell r="G3461" t="str">
            <v>CN Công Ty TNHH MTV Thực Phẩm Saigon Co.op- Co.op Food Khu Vực Bình Dương</v>
          </cell>
        </row>
        <row r="3462">
          <cell r="B3462" t="str">
            <v>0009719</v>
          </cell>
          <cell r="C3462" t="str">
            <v>24/01/2022</v>
          </cell>
          <cell r="D3462" t="str">
            <v>01GTKT0/006</v>
          </cell>
          <cell r="E3462">
            <v>0</v>
          </cell>
          <cell r="F3462" t="str">
            <v>NT/21E</v>
          </cell>
          <cell r="G3462" t="str">
            <v>CN Công Ty TNHH MTV Thực Phẩm Saigon Co.op- Co.op Food Khu Vực Bình Dương</v>
          </cell>
        </row>
        <row r="3463">
          <cell r="B3463" t="str">
            <v>0009720</v>
          </cell>
          <cell r="C3463" t="str">
            <v>24/01/2022</v>
          </cell>
          <cell r="D3463" t="str">
            <v>01GTKT0/006</v>
          </cell>
          <cell r="E3463">
            <v>0</v>
          </cell>
          <cell r="F3463" t="str">
            <v>NT/21E</v>
          </cell>
          <cell r="G3463" t="str">
            <v>CÔNG TY TNHH MỘT THÀNH VIÊN HỘI NHẬP PHÁT TRIỂN ĐÔNG HƯNG</v>
          </cell>
        </row>
        <row r="3464">
          <cell r="B3464" t="str">
            <v>0009721</v>
          </cell>
          <cell r="C3464" t="str">
            <v>24/01/2022</v>
          </cell>
          <cell r="D3464" t="str">
            <v>01GTKT0/006</v>
          </cell>
          <cell r="E3464">
            <v>0</v>
          </cell>
          <cell r="F3464" t="str">
            <v>NT/21E</v>
          </cell>
          <cell r="G3464" t="str">
            <v>CÔNG TY TNHH MTV THỰC PHẨM SAIGON CO.OP</v>
          </cell>
        </row>
        <row r="3465">
          <cell r="B3465" t="str">
            <v>0009722</v>
          </cell>
          <cell r="C3465" t="str">
            <v>24/01/2022</v>
          </cell>
          <cell r="D3465" t="str">
            <v>01GTKT0/006</v>
          </cell>
          <cell r="E3465">
            <v>0</v>
          </cell>
          <cell r="F3465" t="str">
            <v>NT/21E</v>
          </cell>
          <cell r="G3465" t="str">
            <v>CÔNG TY TNHH MTV THỰC PHẨM SAIGON CO.OP</v>
          </cell>
        </row>
        <row r="3466">
          <cell r="B3466" t="str">
            <v>0009723</v>
          </cell>
          <cell r="C3466" t="str">
            <v>24/01/2022</v>
          </cell>
          <cell r="D3466" t="str">
            <v>01GTKT0/006</v>
          </cell>
          <cell r="E3466">
            <v>0</v>
          </cell>
          <cell r="F3466" t="str">
            <v>NT/21E</v>
          </cell>
          <cell r="G3466" t="str">
            <v>CÔNG TY TNHH MTV THỰC PHẨM SAIGON CO.OP</v>
          </cell>
        </row>
        <row r="3467">
          <cell r="B3467" t="str">
            <v>0009724</v>
          </cell>
          <cell r="C3467" t="str">
            <v>24/01/2022</v>
          </cell>
          <cell r="D3467" t="str">
            <v>01GTKT0/006</v>
          </cell>
          <cell r="E3467">
            <v>0</v>
          </cell>
          <cell r="F3467" t="str">
            <v>NT/21E</v>
          </cell>
          <cell r="G3467" t="str">
            <v>CÔNG TY TNHH ĐẦU TƯ VÀ PHÁT TRIỂN TTM FARM</v>
          </cell>
        </row>
        <row r="3468">
          <cell r="B3468" t="str">
            <v>0009725</v>
          </cell>
          <cell r="C3468" t="str">
            <v>24/01/2022</v>
          </cell>
          <cell r="D3468" t="str">
            <v>01GTKT0/006</v>
          </cell>
          <cell r="E3468">
            <v>0</v>
          </cell>
          <cell r="F3468" t="str">
            <v>NT/21E</v>
          </cell>
          <cell r="G3468" t="str">
            <v>CHI NHÁNH- CÔNG TY TNHH MTV THỰC PHẨM SAIGON CO.OP- CO.OP FOOD MIỀN BẮC</v>
          </cell>
        </row>
        <row r="3469">
          <cell r="B3469" t="str">
            <v>0009726</v>
          </cell>
          <cell r="C3469" t="str">
            <v>24/01/2022</v>
          </cell>
          <cell r="D3469" t="str">
            <v>01GTKT0/006</v>
          </cell>
          <cell r="E3469">
            <v>0</v>
          </cell>
          <cell r="F3469" t="str">
            <v>NT/21E</v>
          </cell>
          <cell r="G3469" t="str">
            <v>CHI NHÁNH- CÔNG TY TNHH MTV THỰC PHẨM SAIGON CO.OP- CO.OP FOOD MIỀN BẮC</v>
          </cell>
        </row>
        <row r="3470">
          <cell r="B3470" t="str">
            <v>0009727</v>
          </cell>
          <cell r="C3470" t="str">
            <v>24/01/2022</v>
          </cell>
          <cell r="D3470" t="str">
            <v>01GTKT0/006</v>
          </cell>
          <cell r="E3470">
            <v>0</v>
          </cell>
          <cell r="F3470" t="str">
            <v>NT/21E</v>
          </cell>
          <cell r="G3470" t="str">
            <v>Chi nhánh Hà Nội - Công ty Cổ phần Dịch vụ Thương mại Tổng hợp Wincommerce</v>
          </cell>
        </row>
        <row r="3471">
          <cell r="B3471" t="str">
            <v>0009728</v>
          </cell>
          <cell r="C3471" t="str">
            <v>24/01/2022</v>
          </cell>
          <cell r="D3471" t="str">
            <v>01GTKT0/006</v>
          </cell>
          <cell r="E3471">
            <v>0</v>
          </cell>
          <cell r="F3471" t="str">
            <v>NT/21E</v>
          </cell>
          <cell r="G3471" t="str">
            <v>Chi nhánh Hà Nội - Công ty Cổ phần Dịch vụ Thương mại Tổng hợp Wincommerce</v>
          </cell>
        </row>
        <row r="3472">
          <cell r="B3472" t="str">
            <v>0009729</v>
          </cell>
          <cell r="C3472" t="str">
            <v>24/01/2022</v>
          </cell>
          <cell r="D3472" t="str">
            <v>01GTKT0/006</v>
          </cell>
          <cell r="E3472">
            <v>0</v>
          </cell>
          <cell r="F3472" t="str">
            <v>NT/21E</v>
          </cell>
          <cell r="G3472" t="str">
            <v>Chi nhánh Hà Nội - Công ty Cổ phần Dịch vụ Thương mại Tổng hợp Wincommerce</v>
          </cell>
        </row>
        <row r="3473">
          <cell r="B3473" t="str">
            <v>0009730</v>
          </cell>
          <cell r="C3473" t="str">
            <v>24/01/2022</v>
          </cell>
          <cell r="D3473" t="str">
            <v>01GTKT0/006</v>
          </cell>
          <cell r="E3473">
            <v>0</v>
          </cell>
          <cell r="F3473" t="str">
            <v>NT/21E</v>
          </cell>
          <cell r="G3473" t="str">
            <v>Chi nhánh Hà Nội - Công ty Cổ phần Dịch vụ Thương mại Tổng hợp Wincommerce</v>
          </cell>
        </row>
        <row r="3474">
          <cell r="B3474" t="str">
            <v>0009731</v>
          </cell>
          <cell r="C3474" t="str">
            <v>24/01/2022</v>
          </cell>
          <cell r="D3474" t="str">
            <v>01GTKT0/006</v>
          </cell>
          <cell r="E3474">
            <v>0</v>
          </cell>
          <cell r="F3474" t="str">
            <v>NT/21E</v>
          </cell>
          <cell r="G3474" t="str">
            <v>Chi nhánh Hà Nội - Công ty Cổ phần Dịch vụ Thương mại Tổng hợp Wincommerce</v>
          </cell>
        </row>
        <row r="3475">
          <cell r="B3475" t="str">
            <v>0009732</v>
          </cell>
          <cell r="C3475" t="str">
            <v>24/01/2022</v>
          </cell>
          <cell r="D3475" t="str">
            <v>01GTKT0/006</v>
          </cell>
          <cell r="E3475">
            <v>0</v>
          </cell>
          <cell r="F3475" t="str">
            <v>NT/21E</v>
          </cell>
          <cell r="G3475" t="str">
            <v>Chi nhánh Hà Nội - Công ty Cổ phần Dịch vụ Thương mại Tổng hợp Wincommerce</v>
          </cell>
        </row>
        <row r="3476">
          <cell r="B3476" t="str">
            <v>0009733</v>
          </cell>
          <cell r="C3476" t="str">
            <v>24/01/2022</v>
          </cell>
          <cell r="D3476" t="str">
            <v>01GTKT0/006</v>
          </cell>
          <cell r="E3476">
            <v>0</v>
          </cell>
          <cell r="F3476" t="str">
            <v>NT/21E</v>
          </cell>
          <cell r="G3476" t="str">
            <v>Chi nhánh Hà Nội - Công ty Cổ phần Dịch vụ Thương mại Tổng hợp Wincommerce</v>
          </cell>
        </row>
        <row r="3477">
          <cell r="B3477" t="str">
            <v>0009734</v>
          </cell>
          <cell r="C3477" t="str">
            <v>24/01/2022</v>
          </cell>
          <cell r="D3477" t="str">
            <v>01GTKT0/006</v>
          </cell>
          <cell r="E3477">
            <v>0</v>
          </cell>
          <cell r="F3477" t="str">
            <v>NT/21E</v>
          </cell>
          <cell r="G3477" t="str">
            <v>Chi nhánh Hà Nội - Công ty Cổ phần Dịch vụ Thương mại Tổng hợp Wincommerce</v>
          </cell>
        </row>
        <row r="3478">
          <cell r="B3478" t="str">
            <v>0009735</v>
          </cell>
          <cell r="C3478" t="str">
            <v>24/01/2022</v>
          </cell>
          <cell r="D3478" t="str">
            <v>01GTKT0/006</v>
          </cell>
          <cell r="E3478">
            <v>0</v>
          </cell>
          <cell r="F3478" t="str">
            <v>NT/21E</v>
          </cell>
          <cell r="G3478" t="str">
            <v>Chi nhánh Hà Nội - Công ty Cổ phần Dịch vụ Thương mại Tổng hợp Wincommerce</v>
          </cell>
        </row>
        <row r="3479">
          <cell r="B3479" t="str">
            <v>0009736</v>
          </cell>
          <cell r="C3479" t="str">
            <v>24/01/2022</v>
          </cell>
          <cell r="D3479" t="str">
            <v>01GTKT0/006</v>
          </cell>
          <cell r="E3479">
            <v>0</v>
          </cell>
          <cell r="F3479" t="str">
            <v>NT/21E</v>
          </cell>
          <cell r="G3479" t="str">
            <v>Chi nhánh Hà Nội - Công ty Cổ phần Dịch vụ Thương mại Tổng hợp Wincommerce</v>
          </cell>
        </row>
        <row r="3480">
          <cell r="B3480" t="str">
            <v>0009737</v>
          </cell>
          <cell r="C3480" t="str">
            <v>24/01/2022</v>
          </cell>
          <cell r="D3480" t="str">
            <v>01GTKT0/006</v>
          </cell>
          <cell r="E3480">
            <v>0</v>
          </cell>
          <cell r="F3480" t="str">
            <v>NT/21E</v>
          </cell>
          <cell r="G3480" t="str">
            <v>Chi nhánh Hà Nội - Công ty Cổ phần Dịch vụ Thương mại Tổng hợp Wincommerce</v>
          </cell>
        </row>
        <row r="3481">
          <cell r="B3481" t="str">
            <v>0009738</v>
          </cell>
          <cell r="C3481" t="str">
            <v>24/01/2022</v>
          </cell>
          <cell r="D3481" t="str">
            <v>01GTKT0/006</v>
          </cell>
          <cell r="E3481">
            <v>0</v>
          </cell>
          <cell r="F3481" t="str">
            <v>NT/21E</v>
          </cell>
          <cell r="G3481" t="str">
            <v>Chi nhánh Hà Nội - Công ty Cổ phần Dịch vụ Thương mại Tổng hợp Wincommerce</v>
          </cell>
        </row>
        <row r="3482">
          <cell r="B3482" t="str">
            <v>0009739</v>
          </cell>
          <cell r="C3482" t="str">
            <v>24/01/2022</v>
          </cell>
          <cell r="D3482" t="str">
            <v>01GTKT0/006</v>
          </cell>
          <cell r="E3482">
            <v>0</v>
          </cell>
          <cell r="F3482" t="str">
            <v>NT/21E</v>
          </cell>
          <cell r="G3482" t="str">
            <v>Chi nhánh Hà Nội - Công ty Cổ phần Dịch vụ Thương mại Tổng hợp Wincommerce</v>
          </cell>
        </row>
        <row r="3483">
          <cell r="B3483" t="str">
            <v>0009740</v>
          </cell>
          <cell r="C3483" t="str">
            <v>24/01/2022</v>
          </cell>
          <cell r="D3483" t="str">
            <v>01GTKT0/006</v>
          </cell>
          <cell r="E3483">
            <v>0</v>
          </cell>
          <cell r="F3483" t="str">
            <v>NT/21E</v>
          </cell>
          <cell r="G3483" t="str">
            <v>Chi nhánh Hà Nội - Công ty Cổ phần Dịch vụ Thương mại Tổng hợp Wincommerce</v>
          </cell>
        </row>
        <row r="3484">
          <cell r="B3484" t="str">
            <v>0009741</v>
          </cell>
          <cell r="C3484" t="str">
            <v>24/01/2022</v>
          </cell>
          <cell r="D3484" t="str">
            <v>01GTKT0/006</v>
          </cell>
          <cell r="E3484">
            <v>0</v>
          </cell>
          <cell r="F3484" t="str">
            <v>NT/21E</v>
          </cell>
          <cell r="G3484" t="str">
            <v>Chi nhánh Hà Nội - Công ty Cổ phần Dịch vụ Thương mại Tổng hợp Wincommerce</v>
          </cell>
        </row>
        <row r="3485">
          <cell r="B3485" t="str">
            <v>0009742</v>
          </cell>
          <cell r="C3485" t="str">
            <v>24/01/2022</v>
          </cell>
          <cell r="D3485" t="str">
            <v>01GTKT0/006</v>
          </cell>
          <cell r="E3485">
            <v>0</v>
          </cell>
          <cell r="F3485" t="str">
            <v>NT/21E</v>
          </cell>
          <cell r="G3485" t="str">
            <v>Chi nhánh Hà Nội - Công ty Cổ phần Dịch vụ Thương mại Tổng hợp Wincommerce</v>
          </cell>
        </row>
        <row r="3486">
          <cell r="B3486" t="str">
            <v>0009743</v>
          </cell>
          <cell r="C3486" t="str">
            <v>24/01/2022</v>
          </cell>
          <cell r="D3486" t="str">
            <v>01GTKT0/006</v>
          </cell>
          <cell r="E3486">
            <v>0</v>
          </cell>
          <cell r="F3486" t="str">
            <v>NT/21E</v>
          </cell>
          <cell r="G3486" t="str">
            <v>Chi nhánh Hà Nội - Công ty Cổ phần Dịch vụ Thương mại Tổng hợp Wincommerce</v>
          </cell>
        </row>
        <row r="3487">
          <cell r="B3487" t="str">
            <v>0009744</v>
          </cell>
          <cell r="C3487" t="str">
            <v>24/01/2022</v>
          </cell>
          <cell r="D3487" t="str">
            <v>01GTKT0/006</v>
          </cell>
          <cell r="E3487">
            <v>0</v>
          </cell>
          <cell r="F3487" t="str">
            <v>NT/21E</v>
          </cell>
          <cell r="G3487" t="str">
            <v>Chi nhánh Hà Nội - Công ty Cổ phần Dịch vụ Thương mại Tổng hợp Wincommerce</v>
          </cell>
        </row>
        <row r="3488">
          <cell r="B3488" t="str">
            <v>0009745</v>
          </cell>
          <cell r="C3488" t="str">
            <v>24/01/2022</v>
          </cell>
          <cell r="D3488" t="str">
            <v>01GTKT0/006</v>
          </cell>
          <cell r="E3488">
            <v>0</v>
          </cell>
          <cell r="F3488" t="str">
            <v>NT/21E</v>
          </cell>
          <cell r="G3488" t="str">
            <v>Chi nhánh Hà Nội - Công ty Cổ phần Dịch vụ Thương mại Tổng hợp Wincommerce</v>
          </cell>
        </row>
        <row r="3489">
          <cell r="B3489" t="str">
            <v>0009746</v>
          </cell>
          <cell r="C3489" t="str">
            <v>24/01/2022</v>
          </cell>
          <cell r="D3489" t="str">
            <v>01GTKT0/006</v>
          </cell>
          <cell r="E3489">
            <v>0</v>
          </cell>
          <cell r="F3489" t="str">
            <v>NT/21E</v>
          </cell>
          <cell r="G3489" t="str">
            <v>Chi nhánh Hà Nội - Công ty Cổ phần Dịch vụ Thương mại Tổng hợp Wincommerce</v>
          </cell>
        </row>
        <row r="3490">
          <cell r="B3490" t="str">
            <v>0009747</v>
          </cell>
          <cell r="C3490" t="str">
            <v>24/01/2022</v>
          </cell>
          <cell r="D3490" t="str">
            <v>01GTKT0/006</v>
          </cell>
          <cell r="E3490">
            <v>0</v>
          </cell>
          <cell r="F3490" t="str">
            <v>NT/21E</v>
          </cell>
          <cell r="G3490" t="str">
            <v>Chi nhánh Hà Nội - Công ty Cổ phần Dịch vụ Thương mại Tổng hợp Wincommerce</v>
          </cell>
        </row>
        <row r="3491">
          <cell r="B3491" t="str">
            <v>0009748</v>
          </cell>
          <cell r="C3491" t="str">
            <v>24/01/2022</v>
          </cell>
          <cell r="D3491" t="str">
            <v>01GTKT0/006</v>
          </cell>
          <cell r="E3491">
            <v>0</v>
          </cell>
          <cell r="F3491" t="str">
            <v>NT/21E</v>
          </cell>
          <cell r="G3491" t="str">
            <v>Chi nhánh Hà Nội - Công ty Cổ phần Dịch vụ Thương mại Tổng hợp Wincommerce</v>
          </cell>
        </row>
        <row r="3492">
          <cell r="B3492" t="str">
            <v>0009749</v>
          </cell>
          <cell r="C3492" t="str">
            <v>24/01/2022</v>
          </cell>
          <cell r="D3492" t="str">
            <v>01GTKT0/006</v>
          </cell>
          <cell r="E3492">
            <v>0</v>
          </cell>
          <cell r="F3492" t="str">
            <v>NT/21E</v>
          </cell>
          <cell r="G3492" t="str">
            <v>Chi nhánh Hà Nội - Công ty Cổ phần Dịch vụ Thương mại Tổng hợp Wincommerce</v>
          </cell>
        </row>
        <row r="3493">
          <cell r="B3493" t="str">
            <v>0009750</v>
          </cell>
          <cell r="C3493" t="str">
            <v>24/01/2022</v>
          </cell>
          <cell r="D3493" t="str">
            <v>01GTKT0/006</v>
          </cell>
          <cell r="E3493">
            <v>0</v>
          </cell>
          <cell r="F3493" t="str">
            <v>NT/21E</v>
          </cell>
          <cell r="G3493" t="str">
            <v>Chi nhánh Hà Nội - Công ty Cổ phần Dịch vụ Thương mại Tổng hợp Wincommerce</v>
          </cell>
        </row>
        <row r="3494">
          <cell r="B3494" t="str">
            <v>0009751</v>
          </cell>
          <cell r="C3494" t="str">
            <v>24/01/2022</v>
          </cell>
          <cell r="D3494" t="str">
            <v>01GTKT0/006</v>
          </cell>
          <cell r="E3494">
            <v>0</v>
          </cell>
          <cell r="F3494" t="str">
            <v>NT/21E</v>
          </cell>
          <cell r="G3494" t="str">
            <v>Chi nhánh Hà Nội - Công ty Cổ phần Dịch vụ Thương mại Tổng hợp Wincommerce</v>
          </cell>
        </row>
        <row r="3495">
          <cell r="B3495" t="str">
            <v>0009752</v>
          </cell>
          <cell r="C3495" t="str">
            <v>24/01/2022</v>
          </cell>
          <cell r="D3495" t="str">
            <v>01GTKT0/006</v>
          </cell>
          <cell r="E3495">
            <v>0</v>
          </cell>
          <cell r="F3495" t="str">
            <v>NT/21E</v>
          </cell>
          <cell r="G3495" t="str">
            <v>Chi nhánh Hà Nội - Công ty Cổ phần Dịch vụ Thương mại Tổng hợp Wincommerce</v>
          </cell>
        </row>
        <row r="3496">
          <cell r="B3496" t="str">
            <v>0009753</v>
          </cell>
          <cell r="C3496" t="str">
            <v>24/01/2022</v>
          </cell>
          <cell r="D3496" t="str">
            <v>01GTKT0/006</v>
          </cell>
          <cell r="E3496">
            <v>0</v>
          </cell>
          <cell r="F3496" t="str">
            <v>NT/21E</v>
          </cell>
          <cell r="G3496" t="str">
            <v>Chi nhánh Hà Nội - Công ty Cổ phần Dịch vụ Thương mại Tổng hợp Wincommerce</v>
          </cell>
        </row>
        <row r="3497">
          <cell r="B3497" t="str">
            <v>0009754</v>
          </cell>
          <cell r="C3497" t="str">
            <v>24/01/2022</v>
          </cell>
          <cell r="D3497" t="str">
            <v>01GTKT0/006</v>
          </cell>
          <cell r="E3497">
            <v>0</v>
          </cell>
          <cell r="F3497" t="str">
            <v>NT/21E</v>
          </cell>
          <cell r="G3497" t="str">
            <v>Chi nhánh Hà Nội - Công ty Cổ phần Dịch vụ Thương mại Tổng hợp Wincommerce</v>
          </cell>
        </row>
        <row r="3498">
          <cell r="B3498" t="str">
            <v>0009755</v>
          </cell>
          <cell r="C3498" t="str">
            <v>24/01/2022</v>
          </cell>
          <cell r="D3498" t="str">
            <v>01GTKT0/006</v>
          </cell>
          <cell r="E3498">
            <v>0</v>
          </cell>
          <cell r="F3498" t="str">
            <v>NT/21E</v>
          </cell>
          <cell r="G3498" t="str">
            <v>Chi nhánh Hà Nội - Công ty Cổ phần Dịch vụ Thương mại Tổng hợp Wincommerce</v>
          </cell>
        </row>
        <row r="3499">
          <cell r="B3499" t="str">
            <v>0009756</v>
          </cell>
          <cell r="C3499" t="str">
            <v>24/01/2022</v>
          </cell>
          <cell r="D3499" t="str">
            <v>01GTKT0/006</v>
          </cell>
          <cell r="E3499">
            <v>0</v>
          </cell>
          <cell r="F3499" t="str">
            <v>NT/21E</v>
          </cell>
          <cell r="G3499" t="str">
            <v>Chi nhánh Hà Nội - Công ty Cổ phần Dịch vụ Thương mại Tổng hợp Wincommerce</v>
          </cell>
        </row>
        <row r="3500">
          <cell r="B3500" t="str">
            <v>0009757</v>
          </cell>
          <cell r="C3500" t="str">
            <v>24/01/2022</v>
          </cell>
          <cell r="D3500" t="str">
            <v>01GTKT0/006</v>
          </cell>
          <cell r="E3500">
            <v>0</v>
          </cell>
          <cell r="F3500" t="str">
            <v>NT/21E</v>
          </cell>
          <cell r="G3500" t="str">
            <v>Chi nhánh Hà Nội - Công ty Cổ phần Dịch vụ Thương mại Tổng hợp Wincommerce</v>
          </cell>
        </row>
        <row r="3501">
          <cell r="B3501" t="str">
            <v>0009758</v>
          </cell>
          <cell r="C3501" t="str">
            <v>24/01/2022</v>
          </cell>
          <cell r="D3501" t="str">
            <v>01GTKT0/006</v>
          </cell>
          <cell r="E3501">
            <v>0</v>
          </cell>
          <cell r="F3501" t="str">
            <v>NT/21E</v>
          </cell>
          <cell r="G3501" t="str">
            <v>Chi nhánh Hà Nội - Công ty Cổ phần Dịch vụ Thương mại Tổng hợp Wincommerce</v>
          </cell>
        </row>
        <row r="3502">
          <cell r="B3502" t="str">
            <v>0009759</v>
          </cell>
          <cell r="C3502" t="str">
            <v>24/01/2022</v>
          </cell>
          <cell r="D3502" t="str">
            <v>01GTKT0/006</v>
          </cell>
          <cell r="E3502">
            <v>0</v>
          </cell>
          <cell r="F3502" t="str">
            <v>NT/21E</v>
          </cell>
          <cell r="G3502" t="str">
            <v>Chi nhánh Hà Nội - Công ty Cổ phần Dịch vụ Thương mại Tổng hợp Wincommerce</v>
          </cell>
        </row>
        <row r="3503">
          <cell r="B3503" t="str">
            <v>0009760</v>
          </cell>
          <cell r="C3503" t="str">
            <v>24/01/2022</v>
          </cell>
          <cell r="D3503" t="str">
            <v>01GTKT0/006</v>
          </cell>
          <cell r="E3503">
            <v>0</v>
          </cell>
          <cell r="F3503" t="str">
            <v>NT/21E</v>
          </cell>
          <cell r="G3503" t="str">
            <v>Chi nhánh Hà Nội - Công ty Cổ phần Dịch vụ Thương mại Tổng hợp Wincommerce</v>
          </cell>
        </row>
        <row r="3504">
          <cell r="B3504" t="str">
            <v>0009761</v>
          </cell>
          <cell r="C3504" t="str">
            <v>24/01/2022</v>
          </cell>
          <cell r="D3504" t="str">
            <v>01GTKT0/006</v>
          </cell>
          <cell r="E3504">
            <v>0</v>
          </cell>
          <cell r="F3504" t="str">
            <v>NT/21E</v>
          </cell>
          <cell r="G3504" t="str">
            <v>Chi nhánh Hà Nội - Công ty Cổ phần Dịch vụ Thương mại Tổng hợp Wincommerce</v>
          </cell>
        </row>
        <row r="3505">
          <cell r="B3505" t="str">
            <v>0009762</v>
          </cell>
          <cell r="C3505" t="str">
            <v>24/01/2022</v>
          </cell>
          <cell r="D3505" t="str">
            <v>01GTKT0/006</v>
          </cell>
          <cell r="E3505">
            <v>0</v>
          </cell>
          <cell r="F3505" t="str">
            <v>NT/21E</v>
          </cell>
          <cell r="G3505" t="str">
            <v>Chi nhánh Hà Nội - Công ty Cổ phần Dịch vụ Thương mại Tổng hợp Wincommerce</v>
          </cell>
        </row>
        <row r="3506">
          <cell r="B3506" t="str">
            <v>0009763</v>
          </cell>
          <cell r="C3506" t="str">
            <v>24/01/2022</v>
          </cell>
          <cell r="D3506" t="str">
            <v>01GTKT0/006</v>
          </cell>
          <cell r="E3506">
            <v>0</v>
          </cell>
          <cell r="F3506" t="str">
            <v>NT/21E</v>
          </cell>
          <cell r="G3506" t="str">
            <v>Chi nhánh Hà Nội - Công ty Cổ phần Dịch vụ Thương mại Tổng hợp Wincommerce</v>
          </cell>
        </row>
        <row r="3507">
          <cell r="B3507" t="str">
            <v>0009764</v>
          </cell>
          <cell r="C3507" t="str">
            <v>24/01/2022</v>
          </cell>
          <cell r="D3507" t="str">
            <v>01GTKT0/006</v>
          </cell>
          <cell r="E3507">
            <v>0</v>
          </cell>
          <cell r="F3507" t="str">
            <v>NT/21E</v>
          </cell>
          <cell r="G3507" t="str">
            <v>Chi nhánh Hà Nội - Công ty Cổ phần Dịch vụ Thương mại Tổng hợp Wincommerce</v>
          </cell>
        </row>
        <row r="3508">
          <cell r="B3508" t="str">
            <v>0009765</v>
          </cell>
          <cell r="C3508" t="str">
            <v>24/01/2022</v>
          </cell>
          <cell r="D3508" t="str">
            <v>01GTKT0/006</v>
          </cell>
          <cell r="E3508">
            <v>0</v>
          </cell>
          <cell r="F3508" t="str">
            <v>NT/21E</v>
          </cell>
          <cell r="G3508" t="str">
            <v>Chi nhánh Hà Nội - Công ty Cổ phần Dịch vụ Thương mại Tổng hợp Wincommerce</v>
          </cell>
        </row>
        <row r="3509">
          <cell r="B3509" t="str">
            <v>0009766</v>
          </cell>
          <cell r="C3509" t="str">
            <v>24/01/2022</v>
          </cell>
          <cell r="D3509" t="str">
            <v>01GTKT0/006</v>
          </cell>
          <cell r="E3509">
            <v>0</v>
          </cell>
          <cell r="F3509" t="str">
            <v>NT/21E</v>
          </cell>
          <cell r="G3509" t="str">
            <v>Chi nhánh Hà Nội - Công ty Cổ phần Dịch vụ Thương mại Tổng hợp Wincommerce</v>
          </cell>
        </row>
        <row r="3510">
          <cell r="B3510" t="str">
            <v>0009767</v>
          </cell>
          <cell r="C3510" t="str">
            <v>24/01/2022</v>
          </cell>
          <cell r="D3510" t="str">
            <v>01GTKT0/006</v>
          </cell>
          <cell r="E3510">
            <v>0</v>
          </cell>
          <cell r="F3510" t="str">
            <v>NT/21E</v>
          </cell>
          <cell r="G3510" t="str">
            <v>Chi nhánh Hà Nội - Công ty Cổ phần Dịch vụ Thương mại Tổng hợp Wincommerce</v>
          </cell>
        </row>
        <row r="3511">
          <cell r="B3511" t="str">
            <v>0009768</v>
          </cell>
          <cell r="C3511" t="str">
            <v>24/01/2022</v>
          </cell>
          <cell r="D3511" t="str">
            <v>01GTKT0/006</v>
          </cell>
          <cell r="E3511">
            <v>0</v>
          </cell>
          <cell r="F3511" t="str">
            <v>NT/21E</v>
          </cell>
          <cell r="G3511" t="str">
            <v>Chi nhánh Hà Nội - Công ty Cổ phần Dịch vụ Thương mại Tổng hợp Wincommerce</v>
          </cell>
        </row>
        <row r="3512">
          <cell r="B3512" t="str">
            <v>0009769</v>
          </cell>
          <cell r="C3512" t="str">
            <v>24/01/2022</v>
          </cell>
          <cell r="D3512" t="str">
            <v>01GTKT0/006</v>
          </cell>
          <cell r="E3512">
            <v>0</v>
          </cell>
          <cell r="F3512" t="str">
            <v>NT/21E</v>
          </cell>
          <cell r="G3512" t="str">
            <v>Chi nhánh Hà Nội - Công ty Cổ phần Dịch vụ Thương mại Tổng hợp Wincommerce</v>
          </cell>
        </row>
        <row r="3513">
          <cell r="B3513" t="str">
            <v>0009770</v>
          </cell>
          <cell r="C3513" t="str">
            <v>24/01/2022</v>
          </cell>
          <cell r="D3513" t="str">
            <v>01GTKT0/006</v>
          </cell>
          <cell r="E3513">
            <v>0</v>
          </cell>
          <cell r="F3513" t="str">
            <v>NT/21E</v>
          </cell>
          <cell r="G3513" t="str">
            <v>Chi nhánh Hà Nội - Công ty Cổ phần Dịch vụ Thương mại Tổng hợp Wincommerce</v>
          </cell>
        </row>
        <row r="3514">
          <cell r="B3514" t="str">
            <v>0009771</v>
          </cell>
          <cell r="C3514" t="str">
            <v>24/01/2022</v>
          </cell>
          <cell r="D3514" t="str">
            <v>01GTKT0/006</v>
          </cell>
          <cell r="E3514">
            <v>0</v>
          </cell>
          <cell r="F3514" t="str">
            <v>NT/21E</v>
          </cell>
          <cell r="G3514" t="str">
            <v>Chi nhánh Hà Nội - Công ty Cổ phần Dịch vụ Thương mại Tổng hợp Wincommerce</v>
          </cell>
        </row>
        <row r="3515">
          <cell r="B3515" t="str">
            <v>0009772</v>
          </cell>
          <cell r="C3515" t="str">
            <v>24/01/2022</v>
          </cell>
          <cell r="D3515" t="str">
            <v>01GTKT0/006</v>
          </cell>
          <cell r="E3515">
            <v>0</v>
          </cell>
          <cell r="F3515" t="str">
            <v>NT/21E</v>
          </cell>
          <cell r="G3515" t="str">
            <v>Chi nhánh Hà Nội - Công ty Cổ phần Dịch vụ Thương mại Tổng hợp Wincommerce</v>
          </cell>
        </row>
        <row r="3516">
          <cell r="B3516" t="str">
            <v>0009773</v>
          </cell>
          <cell r="C3516" t="str">
            <v>24/01/2022</v>
          </cell>
          <cell r="D3516" t="str">
            <v>01GTKT0/006</v>
          </cell>
          <cell r="E3516">
            <v>0</v>
          </cell>
          <cell r="F3516" t="str">
            <v>NT/21E</v>
          </cell>
          <cell r="G3516" t="str">
            <v>Chi nhánh Hà Nội - Công ty Cổ phần Dịch vụ Thương mại Tổng hợp Wincommerce</v>
          </cell>
        </row>
        <row r="3517">
          <cell r="B3517" t="str">
            <v>0009774</v>
          </cell>
          <cell r="C3517" t="str">
            <v>24/01/2022</v>
          </cell>
          <cell r="D3517" t="str">
            <v>01GTKT0/006</v>
          </cell>
          <cell r="E3517">
            <v>0</v>
          </cell>
          <cell r="F3517" t="str">
            <v>NT/21E</v>
          </cell>
          <cell r="G3517" t="str">
            <v>Chi nhánh Hà Nội - Công ty Cổ phần Dịch vụ Thương mại Tổng hợp Wincommerce</v>
          </cell>
        </row>
        <row r="3518">
          <cell r="B3518" t="str">
            <v>0009775</v>
          </cell>
          <cell r="C3518" t="str">
            <v>24/01/2022</v>
          </cell>
          <cell r="D3518" t="str">
            <v>01GTKT0/006</v>
          </cell>
          <cell r="E3518">
            <v>0</v>
          </cell>
          <cell r="F3518" t="str">
            <v>NT/21E</v>
          </cell>
          <cell r="G3518" t="str">
            <v>Chi nhánh Hà Nội - Công ty Cổ phần Dịch vụ Thương mại Tổng hợp Wincommerce</v>
          </cell>
        </row>
        <row r="3519">
          <cell r="B3519" t="str">
            <v>0009776</v>
          </cell>
          <cell r="C3519" t="str">
            <v>24/01/2022</v>
          </cell>
          <cell r="D3519" t="str">
            <v>01GTKT0/006</v>
          </cell>
          <cell r="E3519">
            <v>0</v>
          </cell>
          <cell r="F3519" t="str">
            <v>NT/21E</v>
          </cell>
          <cell r="G3519" t="str">
            <v>Chi nhánh Hà Nội - Công ty Cổ phần Dịch vụ Thương mại Tổng hợp Wincommerce</v>
          </cell>
        </row>
        <row r="3520">
          <cell r="B3520" t="str">
            <v>0009777</v>
          </cell>
          <cell r="C3520" t="str">
            <v>24/01/2022</v>
          </cell>
          <cell r="D3520" t="str">
            <v>01GTKT0/006</v>
          </cell>
          <cell r="E3520">
            <v>0</v>
          </cell>
          <cell r="F3520" t="str">
            <v>NT/21E</v>
          </cell>
          <cell r="G3520" t="str">
            <v>Chi nhánh Hà Nội - Công ty Cổ phần Dịch vụ Thương mại Tổng hợp Wincommerce</v>
          </cell>
        </row>
        <row r="3521">
          <cell r="B3521" t="str">
            <v>0009778</v>
          </cell>
          <cell r="C3521" t="str">
            <v>24/01/2022</v>
          </cell>
          <cell r="D3521" t="str">
            <v>01GTKT0/006</v>
          </cell>
          <cell r="E3521">
            <v>0</v>
          </cell>
          <cell r="F3521" t="str">
            <v>NT/21E</v>
          </cell>
          <cell r="G3521" t="str">
            <v>Chi nhánh Hà Nội - Công ty Cổ phần Dịch vụ Thương mại Tổng hợp Wincommerce</v>
          </cell>
        </row>
        <row r="3522">
          <cell r="B3522" t="str">
            <v>0009779</v>
          </cell>
          <cell r="C3522" t="str">
            <v>24/01/2022</v>
          </cell>
          <cell r="D3522" t="str">
            <v>01GTKT0/006</v>
          </cell>
          <cell r="E3522">
            <v>0</v>
          </cell>
          <cell r="F3522" t="str">
            <v>NT/21E</v>
          </cell>
          <cell r="G3522" t="str">
            <v>Chi nhánh Hà Nội - Công ty Cổ phần Dịch vụ Thương mại Tổng hợp Wincommerce</v>
          </cell>
        </row>
        <row r="3523">
          <cell r="B3523" t="str">
            <v>0009780</v>
          </cell>
          <cell r="C3523" t="str">
            <v>24/01/2022</v>
          </cell>
          <cell r="D3523" t="str">
            <v>01GTKT0/006</v>
          </cell>
          <cell r="E3523">
            <v>0</v>
          </cell>
          <cell r="F3523" t="str">
            <v>NT/21E</v>
          </cell>
          <cell r="G3523" t="str">
            <v>Chi nhánh Hà Nội - Công ty Cổ phần Dịch vụ Thương mại Tổng hợp Wincommerce</v>
          </cell>
        </row>
        <row r="3524">
          <cell r="B3524" t="str">
            <v>0009781</v>
          </cell>
          <cell r="C3524" t="str">
            <v>24/01/2022</v>
          </cell>
          <cell r="D3524" t="str">
            <v>01GTKT0/006</v>
          </cell>
          <cell r="E3524">
            <v>0</v>
          </cell>
          <cell r="F3524" t="str">
            <v>NT/21E</v>
          </cell>
          <cell r="G3524" t="str">
            <v>Chi nhánh Hà Nội - Công ty Cổ phần Dịch vụ Thương mại Tổng hợp Wincommerce</v>
          </cell>
        </row>
        <row r="3525">
          <cell r="B3525" t="str">
            <v>0009782</v>
          </cell>
          <cell r="C3525" t="str">
            <v>24/01/2022</v>
          </cell>
          <cell r="D3525" t="str">
            <v>01GTKT0/006</v>
          </cell>
          <cell r="E3525">
            <v>0</v>
          </cell>
          <cell r="F3525" t="str">
            <v>NT/21E</v>
          </cell>
          <cell r="G3525" t="str">
            <v>Chi nhánh Hà Nội - Công ty Cổ phần Dịch vụ Thương mại Tổng hợp Wincommerce</v>
          </cell>
        </row>
        <row r="3526">
          <cell r="B3526" t="str">
            <v>0009783</v>
          </cell>
          <cell r="C3526" t="str">
            <v>24/01/2022</v>
          </cell>
          <cell r="D3526" t="str">
            <v>01GTKT0/006</v>
          </cell>
          <cell r="E3526">
            <v>0</v>
          </cell>
          <cell r="F3526" t="str">
            <v>NT/21E</v>
          </cell>
          <cell r="G3526" t="str">
            <v>Chi nhánh Hà Nội - Công ty Cổ phần Dịch vụ Thương mại Tổng hợp Wincommerce</v>
          </cell>
        </row>
        <row r="3527">
          <cell r="B3527" t="str">
            <v>0009784</v>
          </cell>
          <cell r="C3527" t="str">
            <v>24/01/2022</v>
          </cell>
          <cell r="D3527" t="str">
            <v>01GTKT0/006</v>
          </cell>
          <cell r="E3527">
            <v>0</v>
          </cell>
          <cell r="F3527" t="str">
            <v>NT/21E</v>
          </cell>
          <cell r="G3527" t="str">
            <v>Chi nhánh Hà Nội - Công ty Cổ phần Dịch vụ Thương mại Tổng hợp Wincommerce</v>
          </cell>
        </row>
        <row r="3528">
          <cell r="B3528" t="str">
            <v>0009785</v>
          </cell>
          <cell r="C3528" t="str">
            <v>24/01/2022</v>
          </cell>
          <cell r="D3528" t="str">
            <v>01GTKT0/006</v>
          </cell>
          <cell r="E3528">
            <v>0</v>
          </cell>
          <cell r="F3528" t="str">
            <v>NT/21E</v>
          </cell>
          <cell r="G3528" t="str">
            <v>Chi nhánh Hà Nội - Công ty Cổ phần Dịch vụ Thương mại Tổng hợp Wincommerce</v>
          </cell>
        </row>
        <row r="3529">
          <cell r="B3529" t="str">
            <v>0009786</v>
          </cell>
          <cell r="C3529" t="str">
            <v>24/01/2022</v>
          </cell>
          <cell r="D3529" t="str">
            <v>01GTKT0/006</v>
          </cell>
          <cell r="E3529">
            <v>0</v>
          </cell>
          <cell r="F3529" t="str">
            <v>NT/21E</v>
          </cell>
          <cell r="G3529" t="str">
            <v>Chi nhánh Hà Nội - Công ty Cổ phần Dịch vụ Thương mại Tổng hợp Wincommerce</v>
          </cell>
        </row>
        <row r="3530">
          <cell r="B3530" t="str">
            <v>0009787</v>
          </cell>
          <cell r="C3530" t="str">
            <v>24/01/2022</v>
          </cell>
          <cell r="D3530" t="str">
            <v>01GTKT0/006</v>
          </cell>
          <cell r="E3530">
            <v>0</v>
          </cell>
          <cell r="F3530" t="str">
            <v>NT/21E</v>
          </cell>
          <cell r="G3530" t="str">
            <v>Chi nhánh Hà Nội - Công ty Cổ phần Dịch vụ Thương mại Tổng hợp Wincommerce</v>
          </cell>
        </row>
        <row r="3531">
          <cell r="B3531" t="str">
            <v>0009788</v>
          </cell>
          <cell r="C3531" t="str">
            <v>24/01/2022</v>
          </cell>
          <cell r="D3531" t="str">
            <v>01GTKT0/006</v>
          </cell>
          <cell r="E3531">
            <v>0</v>
          </cell>
          <cell r="F3531" t="str">
            <v>NT/21E</v>
          </cell>
          <cell r="G3531" t="str">
            <v>Chi nhánh Hà Nội - Công ty Cổ phần Dịch vụ Thương mại Tổng hợp Wincommerce</v>
          </cell>
        </row>
        <row r="3532">
          <cell r="B3532" t="str">
            <v>0009789</v>
          </cell>
          <cell r="C3532" t="str">
            <v>24/01/2022</v>
          </cell>
          <cell r="D3532" t="str">
            <v>01GTKT0/006</v>
          </cell>
          <cell r="E3532">
            <v>0</v>
          </cell>
          <cell r="F3532" t="str">
            <v>NT/21E</v>
          </cell>
          <cell r="G3532" t="str">
            <v>Chi nhánh Hà Nội - Công ty Cổ phần Dịch vụ Thương mại Tổng hợp Wincommerce</v>
          </cell>
        </row>
        <row r="3533">
          <cell r="B3533" t="str">
            <v>0009790</v>
          </cell>
          <cell r="C3533" t="str">
            <v>24/01/2022</v>
          </cell>
          <cell r="D3533" t="str">
            <v>01GTKT0/006</v>
          </cell>
          <cell r="E3533">
            <v>0</v>
          </cell>
          <cell r="F3533" t="str">
            <v>NT/21E</v>
          </cell>
          <cell r="G3533" t="str">
            <v>Chi nhánh Hà Nội - Công ty Cổ phần Dịch vụ Thương mại Tổng hợp Wincommerce</v>
          </cell>
        </row>
        <row r="3534">
          <cell r="B3534" t="str">
            <v>0009791</v>
          </cell>
          <cell r="C3534" t="str">
            <v>24/01/2022</v>
          </cell>
          <cell r="D3534" t="str">
            <v>01GTKT0/006</v>
          </cell>
          <cell r="E3534">
            <v>0</v>
          </cell>
          <cell r="F3534" t="str">
            <v>NT/21E</v>
          </cell>
          <cell r="G3534" t="str">
            <v>Chi nhánh Hà Nội - Công ty Cổ phần Dịch vụ Thương mại Tổng hợp Wincommerce</v>
          </cell>
        </row>
        <row r="3535">
          <cell r="B3535" t="str">
            <v>0009792</v>
          </cell>
          <cell r="C3535" t="str">
            <v>24/01/2022</v>
          </cell>
          <cell r="D3535" t="str">
            <v>01GTKT0/006</v>
          </cell>
          <cell r="E3535">
            <v>0</v>
          </cell>
          <cell r="F3535" t="str">
            <v>NT/21E</v>
          </cell>
          <cell r="G3535" t="str">
            <v>Chi nhánh Hà Nội - Công ty Cổ phần Dịch vụ Thương mại Tổng hợp Wincommerce</v>
          </cell>
        </row>
        <row r="3536">
          <cell r="B3536" t="str">
            <v>0009793</v>
          </cell>
          <cell r="C3536" t="str">
            <v>24/01/2022</v>
          </cell>
          <cell r="D3536" t="str">
            <v>01GTKT0/006</v>
          </cell>
          <cell r="E3536">
            <v>0</v>
          </cell>
          <cell r="F3536" t="str">
            <v>NT/21E</v>
          </cell>
          <cell r="G3536" t="str">
            <v>Chi nhánh Hà Nội - Công ty Cổ phần Dịch vụ Thương mại Tổng hợp Wincommerce</v>
          </cell>
        </row>
        <row r="3537">
          <cell r="B3537" t="str">
            <v>0009794</v>
          </cell>
          <cell r="C3537" t="str">
            <v>24/01/2022</v>
          </cell>
          <cell r="D3537" t="str">
            <v>01GTKT0/006</v>
          </cell>
          <cell r="E3537">
            <v>0</v>
          </cell>
          <cell r="F3537" t="str">
            <v>NT/21E</v>
          </cell>
          <cell r="G3537" t="str">
            <v>Chi nhánh Hà Nội - Công ty Cổ phần Dịch vụ Thương mại Tổng hợp Wincommerce</v>
          </cell>
        </row>
        <row r="3538">
          <cell r="B3538" t="str">
            <v>0009795</v>
          </cell>
          <cell r="C3538" t="str">
            <v>24/01/2022</v>
          </cell>
          <cell r="D3538" t="str">
            <v>01GTKT0/006</v>
          </cell>
          <cell r="E3538">
            <v>0</v>
          </cell>
          <cell r="F3538" t="str">
            <v>NT/21E</v>
          </cell>
          <cell r="G3538" t="str">
            <v>Chi nhánh Hà Nội - Công ty Cổ phần Dịch vụ Thương mại Tổng hợp Wincommerce</v>
          </cell>
        </row>
        <row r="3539">
          <cell r="B3539" t="str">
            <v>0009796</v>
          </cell>
          <cell r="C3539" t="str">
            <v>24/01/2022</v>
          </cell>
          <cell r="D3539" t="str">
            <v>01GTKT0/006</v>
          </cell>
          <cell r="E3539">
            <v>0</v>
          </cell>
          <cell r="F3539" t="str">
            <v>NT/21E</v>
          </cell>
          <cell r="G3539" t="str">
            <v>Chi nhánh Hà Nội - Công ty Cổ phần Dịch vụ Thương mại Tổng hợp Wincommerce</v>
          </cell>
        </row>
        <row r="3540">
          <cell r="B3540" t="str">
            <v>0009797</v>
          </cell>
          <cell r="C3540" t="str">
            <v>24/01/2022</v>
          </cell>
          <cell r="D3540" t="str">
            <v>01GTKT0/006</v>
          </cell>
          <cell r="E3540">
            <v>0</v>
          </cell>
          <cell r="F3540" t="str">
            <v>NT/21E</v>
          </cell>
          <cell r="G3540" t="str">
            <v>Chi nhánh Hà Nội - Công ty Cổ phần Dịch vụ Thương mại Tổng hợp Wincommerce</v>
          </cell>
        </row>
        <row r="3541">
          <cell r="B3541" t="str">
            <v>0009798</v>
          </cell>
          <cell r="C3541" t="str">
            <v>24/01/2022</v>
          </cell>
          <cell r="D3541" t="str">
            <v>01GTKT0/006</v>
          </cell>
          <cell r="E3541">
            <v>0</v>
          </cell>
          <cell r="F3541" t="str">
            <v>NT/21E</v>
          </cell>
          <cell r="G3541" t="str">
            <v>Chi nhánh Hà Nội - Công ty Cổ phần Dịch vụ Thương mại Tổng hợp Wincommerce</v>
          </cell>
        </row>
        <row r="3542">
          <cell r="B3542" t="str">
            <v>0009799</v>
          </cell>
          <cell r="C3542" t="str">
            <v>24/01/2022</v>
          </cell>
          <cell r="D3542" t="str">
            <v>01GTKT0/006</v>
          </cell>
          <cell r="E3542">
            <v>0</v>
          </cell>
          <cell r="F3542" t="str">
            <v>NT/21E</v>
          </cell>
          <cell r="G3542" t="str">
            <v>Chi nhánh Hà Nội - Công ty Cổ phần Dịch vụ Thương mại Tổng hợp Wincommerce</v>
          </cell>
        </row>
        <row r="3543">
          <cell r="B3543" t="str">
            <v>0009800</v>
          </cell>
          <cell r="C3543" t="str">
            <v>24/01/2022</v>
          </cell>
          <cell r="D3543" t="str">
            <v>01GTKT0/006</v>
          </cell>
          <cell r="E3543">
            <v>0</v>
          </cell>
          <cell r="F3543" t="str">
            <v>NT/21E</v>
          </cell>
          <cell r="G3543" t="str">
            <v>Chi nhánh Hà Nội - Công ty Cổ phần Dịch vụ Thương mại Tổng hợp Wincommerce</v>
          </cell>
        </row>
        <row r="3544">
          <cell r="B3544" t="str">
            <v>0009801</v>
          </cell>
          <cell r="C3544" t="str">
            <v>24/01/2022</v>
          </cell>
          <cell r="D3544" t="str">
            <v>01GTKT0/006</v>
          </cell>
          <cell r="E3544">
            <v>0</v>
          </cell>
          <cell r="F3544" t="str">
            <v>NT/21E</v>
          </cell>
          <cell r="G3544" t="str">
            <v>Chi nhánh Hà Nội - Công ty Cổ phần Dịch vụ Thương mại Tổng hợp Wincommerce</v>
          </cell>
        </row>
        <row r="3545">
          <cell r="B3545" t="str">
            <v>0009802</v>
          </cell>
          <cell r="C3545" t="str">
            <v>24/01/2022</v>
          </cell>
          <cell r="D3545" t="str">
            <v>01GTKT0/006</v>
          </cell>
          <cell r="E3545">
            <v>0</v>
          </cell>
          <cell r="F3545" t="str">
            <v>NT/21E</v>
          </cell>
          <cell r="G3545" t="str">
            <v>Chi nhánh Hà Nội - Công ty Cổ phần Dịch vụ Thương mại Tổng hợp Wincommerce</v>
          </cell>
        </row>
        <row r="3546">
          <cell r="B3546" t="str">
            <v>0009803</v>
          </cell>
          <cell r="C3546" t="str">
            <v>24/01/2022</v>
          </cell>
          <cell r="D3546" t="str">
            <v>01GTKT0/006</v>
          </cell>
          <cell r="E3546">
            <v>0</v>
          </cell>
          <cell r="F3546" t="str">
            <v>NT/21E</v>
          </cell>
          <cell r="G3546" t="str">
            <v>Chi nhánh Hà Nội - Công ty Cổ phần Dịch vụ Thương mại Tổng hợp Wincommerce</v>
          </cell>
        </row>
        <row r="3547">
          <cell r="B3547" t="str">
            <v>0009804</v>
          </cell>
          <cell r="C3547" t="str">
            <v>24/01/2022</v>
          </cell>
          <cell r="D3547" t="str">
            <v>01GTKT0/006</v>
          </cell>
          <cell r="E3547">
            <v>0</v>
          </cell>
          <cell r="F3547" t="str">
            <v>NT/21E</v>
          </cell>
          <cell r="G3547" t="str">
            <v>Chi nhánh Hà Nội - Công ty Cổ phần Dịch vụ Thương mại Tổng hợp Wincommerce</v>
          </cell>
        </row>
        <row r="3548">
          <cell r="B3548" t="str">
            <v>0009805</v>
          </cell>
          <cell r="C3548" t="str">
            <v>24/01/2022</v>
          </cell>
          <cell r="D3548" t="str">
            <v>01GTKT0/006</v>
          </cell>
          <cell r="E3548">
            <v>0</v>
          </cell>
          <cell r="F3548" t="str">
            <v>NT/21E</v>
          </cell>
          <cell r="G3548" t="str">
            <v>Chi nhánh Hà Nội - Công ty Cổ phần Dịch vụ Thương mại Tổng hợp Wincommerce</v>
          </cell>
        </row>
        <row r="3549">
          <cell r="B3549" t="str">
            <v>0009806</v>
          </cell>
          <cell r="C3549" t="str">
            <v>24/01/2022</v>
          </cell>
          <cell r="D3549" t="str">
            <v>01GTKT0/006</v>
          </cell>
          <cell r="E3549">
            <v>0</v>
          </cell>
          <cell r="F3549" t="str">
            <v>NT/21E</v>
          </cell>
          <cell r="G3549" t="str">
            <v>Chi nhánh Hà Nội - Công ty Cổ phần Dịch vụ Thương mại Tổng hợp Wincommerce</v>
          </cell>
        </row>
        <row r="3550">
          <cell r="B3550" t="str">
            <v>0009807</v>
          </cell>
          <cell r="C3550" t="str">
            <v>24/01/2022</v>
          </cell>
          <cell r="D3550" t="str">
            <v>01GTKT0/006</v>
          </cell>
          <cell r="E3550">
            <v>0</v>
          </cell>
          <cell r="F3550" t="str">
            <v>NT/21E</v>
          </cell>
          <cell r="G3550" t="str">
            <v>Chi nhánh Hà Nội - Công ty Cổ phần Dịch vụ Thương mại Tổng hợp Wincommerce</v>
          </cell>
        </row>
        <row r="3551">
          <cell r="B3551" t="str">
            <v>0009808</v>
          </cell>
          <cell r="C3551" t="str">
            <v>24/01/2022</v>
          </cell>
          <cell r="D3551" t="str">
            <v>01GTKT0/006</v>
          </cell>
          <cell r="E3551">
            <v>0</v>
          </cell>
          <cell r="F3551" t="str">
            <v>NT/21E</v>
          </cell>
          <cell r="G3551" t="str">
            <v>Chi nhánh Hà Nội - Công ty Cổ phần Dịch vụ Thương mại Tổng hợp Wincommerce</v>
          </cell>
        </row>
        <row r="3552">
          <cell r="B3552" t="str">
            <v>0009809</v>
          </cell>
          <cell r="C3552" t="str">
            <v>24/01/2022</v>
          </cell>
          <cell r="D3552" t="str">
            <v>01GTKT0/006</v>
          </cell>
          <cell r="E3552">
            <v>0</v>
          </cell>
          <cell r="F3552" t="str">
            <v>NT/21E</v>
          </cell>
          <cell r="G3552" t="str">
            <v>Chi nhánh Hà Nội - Công ty Cổ phần Dịch vụ Thương mại Tổng hợp Wincommerce</v>
          </cell>
        </row>
        <row r="3553">
          <cell r="B3553" t="str">
            <v>0009810</v>
          </cell>
          <cell r="C3553" t="str">
            <v>24/01/2022</v>
          </cell>
          <cell r="D3553" t="str">
            <v>01GTKT0/006</v>
          </cell>
          <cell r="E3553">
            <v>0</v>
          </cell>
          <cell r="F3553" t="str">
            <v>NT/21E</v>
          </cell>
          <cell r="G3553" t="str">
            <v>Chi nhánh Hà Nội - Công ty Cổ phần Dịch vụ Thương mại Tổng hợp Wincommerce</v>
          </cell>
        </row>
        <row r="3554">
          <cell r="B3554" t="str">
            <v>0009811</v>
          </cell>
          <cell r="C3554" t="str">
            <v>24/01/2022</v>
          </cell>
          <cell r="D3554" t="str">
            <v>01GTKT0/006</v>
          </cell>
          <cell r="E3554">
            <v>0</v>
          </cell>
          <cell r="F3554" t="str">
            <v>NT/21E</v>
          </cell>
          <cell r="G3554" t="str">
            <v>Chi nhánh Hà Nội - Công ty Cổ phần Dịch vụ Thương mại Tổng hợp Wincommerce</v>
          </cell>
        </row>
        <row r="3555">
          <cell r="B3555" t="str">
            <v>0009812</v>
          </cell>
          <cell r="C3555" t="str">
            <v>24/01/2022</v>
          </cell>
          <cell r="D3555" t="str">
            <v>01GTKT0/006</v>
          </cell>
          <cell r="E3555">
            <v>0</v>
          </cell>
          <cell r="F3555" t="str">
            <v>NT/21E</v>
          </cell>
          <cell r="G3555" t="str">
            <v>Chi nhánh Hà Nội - Công ty Cổ phần Dịch vụ Thương mại Tổng hợp Wincommerce</v>
          </cell>
        </row>
        <row r="3556">
          <cell r="B3556" t="str">
            <v>0009813</v>
          </cell>
          <cell r="C3556" t="str">
            <v>24/01/2022</v>
          </cell>
          <cell r="D3556" t="str">
            <v>01GTKT0/006</v>
          </cell>
          <cell r="E3556">
            <v>0</v>
          </cell>
          <cell r="F3556" t="str">
            <v>NT/21E</v>
          </cell>
          <cell r="G3556" t="str">
            <v>Chi nhánh Hà Nội - Công ty Cổ phần Dịch vụ Thương mại Tổng hợp Wincommerce</v>
          </cell>
        </row>
        <row r="3557">
          <cell r="B3557" t="str">
            <v>0009814</v>
          </cell>
          <cell r="C3557" t="str">
            <v>24/01/2022</v>
          </cell>
          <cell r="D3557" t="str">
            <v>01GTKT0/006</v>
          </cell>
          <cell r="E3557">
            <v>0</v>
          </cell>
          <cell r="F3557" t="str">
            <v>NT/21E</v>
          </cell>
          <cell r="G3557" t="str">
            <v>Chi nhánh Hà Nội - Công ty Cổ phần Dịch vụ Thương mại Tổng hợp Wincommerce</v>
          </cell>
        </row>
        <row r="3558">
          <cell r="B3558" t="str">
            <v>0009815</v>
          </cell>
          <cell r="C3558" t="str">
            <v>24/01/2022</v>
          </cell>
          <cell r="D3558" t="str">
            <v>01GTKT0/006</v>
          </cell>
          <cell r="E3558">
            <v>0</v>
          </cell>
          <cell r="F3558" t="str">
            <v>NT/21E</v>
          </cell>
          <cell r="G3558" t="str">
            <v>Chi nhánh Hà Nội - Công ty Cổ phần Dịch vụ Thương mại Tổng hợp Wincommerce</v>
          </cell>
        </row>
        <row r="3559">
          <cell r="B3559" t="str">
            <v>0009816</v>
          </cell>
          <cell r="C3559" t="str">
            <v>24/01/2022</v>
          </cell>
          <cell r="D3559" t="str">
            <v>01GTKT0/006</v>
          </cell>
          <cell r="E3559">
            <v>0</v>
          </cell>
          <cell r="F3559" t="str">
            <v>NT/21E</v>
          </cell>
          <cell r="G3559" t="str">
            <v>Chi nhánh Hà Nội - Công ty Cổ phần Dịch vụ Thương mại Tổng hợp Wincommerce</v>
          </cell>
        </row>
        <row r="3560">
          <cell r="B3560" t="str">
            <v>0009817</v>
          </cell>
          <cell r="C3560" t="str">
            <v>24/01/2022</v>
          </cell>
          <cell r="D3560" t="str">
            <v>01GTKT0/006</v>
          </cell>
          <cell r="E3560">
            <v>0</v>
          </cell>
          <cell r="F3560" t="str">
            <v>NT/21E</v>
          </cell>
          <cell r="G3560" t="str">
            <v>Chi nhánh Hà Nội - Công ty Cổ phần Dịch vụ Thương mại Tổng hợp Wincommerce</v>
          </cell>
        </row>
        <row r="3561">
          <cell r="B3561" t="str">
            <v>0009818</v>
          </cell>
          <cell r="C3561" t="str">
            <v>24/01/2022</v>
          </cell>
          <cell r="D3561" t="str">
            <v>01GTKT0/006</v>
          </cell>
          <cell r="E3561">
            <v>0</v>
          </cell>
          <cell r="F3561" t="str">
            <v>NT/21E</v>
          </cell>
          <cell r="G3561" t="str">
            <v>Chi nhánh Hà Nội - Công ty Cổ phần Dịch vụ Thương mại Tổng hợp Wincommerce</v>
          </cell>
        </row>
        <row r="3562">
          <cell r="B3562" t="str">
            <v>0009819</v>
          </cell>
          <cell r="C3562" t="str">
            <v>24/01/2022</v>
          </cell>
          <cell r="D3562" t="str">
            <v>01GTKT0/006</v>
          </cell>
          <cell r="E3562">
            <v>0</v>
          </cell>
          <cell r="F3562" t="str">
            <v>NT/21E</v>
          </cell>
          <cell r="G3562" t="str">
            <v>Chi nhánh Hà Nội - Công ty Cổ phần Dịch vụ Thương mại Tổng hợp Wincommerce</v>
          </cell>
        </row>
        <row r="3563">
          <cell r="B3563" t="str">
            <v>0009820</v>
          </cell>
          <cell r="C3563" t="str">
            <v>24/01/2022</v>
          </cell>
          <cell r="D3563" t="str">
            <v>01GTKT0/006</v>
          </cell>
          <cell r="E3563">
            <v>0</v>
          </cell>
          <cell r="F3563" t="str">
            <v>NT/21E</v>
          </cell>
          <cell r="G3563" t="str">
            <v>Chi nhánh Hà Nội - Công ty Cổ phần Dịch vụ Thương mại Tổng hợp Wincommerce</v>
          </cell>
        </row>
        <row r="3564">
          <cell r="B3564" t="str">
            <v>0009821</v>
          </cell>
          <cell r="C3564" t="str">
            <v>24/01/2022</v>
          </cell>
          <cell r="D3564" t="str">
            <v>01GTKT0/006</v>
          </cell>
          <cell r="E3564">
            <v>0</v>
          </cell>
          <cell r="F3564" t="str">
            <v>NT/21E</v>
          </cell>
          <cell r="G3564" t="str">
            <v>Chi nhánh Hà Nội - Công ty Cổ phần Dịch vụ Thương mại Tổng hợp Wincommerce</v>
          </cell>
        </row>
        <row r="3565">
          <cell r="B3565" t="str">
            <v>0009822</v>
          </cell>
          <cell r="C3565" t="str">
            <v>24/01/2022</v>
          </cell>
          <cell r="D3565" t="str">
            <v>01GTKT0/006</v>
          </cell>
          <cell r="E3565">
            <v>0</v>
          </cell>
          <cell r="F3565" t="str">
            <v>NT/21E</v>
          </cell>
          <cell r="G3565" t="str">
            <v>Chi nhánh Hà Nội - Công ty Cổ phần Dịch vụ Thương mại Tổng hợp Wincommerce</v>
          </cell>
        </row>
        <row r="3566">
          <cell r="B3566" t="str">
            <v>0009823</v>
          </cell>
          <cell r="C3566" t="str">
            <v>24/01/2022</v>
          </cell>
          <cell r="D3566" t="str">
            <v>01GTKT0/006</v>
          </cell>
          <cell r="E3566">
            <v>0</v>
          </cell>
          <cell r="F3566" t="str">
            <v>NT/21E</v>
          </cell>
          <cell r="G3566" t="str">
            <v>Chi nhánh Hà Nội - Công ty Cổ phần Dịch vụ Thương mại Tổng hợp Wincommerce</v>
          </cell>
        </row>
        <row r="3567">
          <cell r="B3567" t="str">
            <v>0009824</v>
          </cell>
          <cell r="C3567" t="str">
            <v>24/01/2022</v>
          </cell>
          <cell r="D3567" t="str">
            <v>01GTKT0/006</v>
          </cell>
          <cell r="E3567">
            <v>0</v>
          </cell>
          <cell r="F3567" t="str">
            <v>NT/21E</v>
          </cell>
          <cell r="G3567" t="str">
            <v>Chi nhánh Hà Nội - Công ty Cổ phần Dịch vụ Thương mại Tổng hợp Wincommerce</v>
          </cell>
        </row>
        <row r="3568">
          <cell r="B3568" t="str">
            <v>0009825</v>
          </cell>
          <cell r="C3568" t="str">
            <v>24/01/2022</v>
          </cell>
          <cell r="D3568" t="str">
            <v>01GTKT0/006</v>
          </cell>
          <cell r="E3568">
            <v>0</v>
          </cell>
          <cell r="F3568" t="str">
            <v>NT/21E</v>
          </cell>
          <cell r="G3568" t="str">
            <v>Chi nhánh Hà Nội - Công ty Cổ phần Dịch vụ Thương mại Tổng hợp Wincommerce</v>
          </cell>
        </row>
        <row r="3569">
          <cell r="B3569" t="str">
            <v>0009826</v>
          </cell>
          <cell r="C3569" t="str">
            <v>24/01/2022</v>
          </cell>
          <cell r="D3569" t="str">
            <v>01GTKT0/006</v>
          </cell>
          <cell r="E3569">
            <v>0</v>
          </cell>
          <cell r="F3569" t="str">
            <v>NT/21E</v>
          </cell>
          <cell r="G3569" t="str">
            <v>Chi nhánh Hà Nội - Công ty Cổ phần Dịch vụ Thương mại Tổng hợp Wincommerce</v>
          </cell>
        </row>
        <row r="3570">
          <cell r="B3570" t="str">
            <v>0009827</v>
          </cell>
          <cell r="C3570" t="str">
            <v>24/01/2022</v>
          </cell>
          <cell r="D3570" t="str">
            <v>01GTKT0/006</v>
          </cell>
          <cell r="E3570">
            <v>0</v>
          </cell>
          <cell r="F3570" t="str">
            <v>NT/21E</v>
          </cell>
          <cell r="G3570" t="str">
            <v>Chi nhánh Hà Nội - Công ty Cổ phần Dịch vụ Thương mại Tổng hợp Wincommerce</v>
          </cell>
        </row>
        <row r="3571">
          <cell r="B3571" t="str">
            <v>0009828</v>
          </cell>
          <cell r="C3571" t="str">
            <v>24/01/2022</v>
          </cell>
          <cell r="D3571" t="str">
            <v>01GTKT0/006</v>
          </cell>
          <cell r="E3571">
            <v>0</v>
          </cell>
          <cell r="F3571" t="str">
            <v>NT/21E</v>
          </cell>
          <cell r="G3571" t="str">
            <v>Chi nhánh Hà Nội - Công ty Cổ phần Dịch vụ Thương mại Tổng hợp Wincommerce</v>
          </cell>
        </row>
        <row r="3572">
          <cell r="B3572" t="str">
            <v>0009829</v>
          </cell>
          <cell r="C3572" t="str">
            <v>24/01/2022</v>
          </cell>
          <cell r="D3572" t="str">
            <v>01GTKT0/006</v>
          </cell>
          <cell r="E3572">
            <v>0</v>
          </cell>
          <cell r="F3572" t="str">
            <v>NT/21E</v>
          </cell>
          <cell r="G3572" t="str">
            <v>Chi nhánh Hà Nội - Công ty Cổ phần Dịch vụ Thương mại Tổng hợp Wincommerce</v>
          </cell>
        </row>
        <row r="3573">
          <cell r="B3573" t="str">
            <v>0009830</v>
          </cell>
          <cell r="C3573" t="str">
            <v>24/01/2022</v>
          </cell>
          <cell r="D3573" t="str">
            <v>01GTKT0/006</v>
          </cell>
          <cell r="E3573">
            <v>0</v>
          </cell>
          <cell r="F3573" t="str">
            <v>NT/21E</v>
          </cell>
          <cell r="G3573" t="str">
            <v>Chi nhánh Hà Nội - Công ty Cổ phần Dịch vụ Thương mại Tổng hợp Wincommerce</v>
          </cell>
        </row>
        <row r="3574">
          <cell r="B3574" t="str">
            <v>0009831</v>
          </cell>
          <cell r="C3574" t="str">
            <v>24/01/2022</v>
          </cell>
          <cell r="D3574" t="str">
            <v>01GTKT0/006</v>
          </cell>
          <cell r="E3574">
            <v>0</v>
          </cell>
          <cell r="F3574" t="str">
            <v>NT/21E</v>
          </cell>
          <cell r="G3574" t="str">
            <v>Chi nhánh Hà Nội - Công ty Cổ phần Dịch vụ Thương mại Tổng hợp Wincommerce</v>
          </cell>
        </row>
        <row r="3575">
          <cell r="B3575" t="str">
            <v>0009832</v>
          </cell>
          <cell r="C3575" t="str">
            <v>24/01/2022</v>
          </cell>
          <cell r="D3575" t="str">
            <v>01GTKT0/006</v>
          </cell>
          <cell r="E3575">
            <v>0</v>
          </cell>
          <cell r="F3575" t="str">
            <v>NT/21E</v>
          </cell>
          <cell r="G3575" t="str">
            <v>Chi nhánh Hà Nội - Công ty Cổ phần Dịch vụ Thương mại Tổng hợp Wincommerce</v>
          </cell>
        </row>
        <row r="3576">
          <cell r="B3576" t="str">
            <v>0009833</v>
          </cell>
          <cell r="C3576" t="str">
            <v>24/01/2022</v>
          </cell>
          <cell r="D3576" t="str">
            <v>01GTKT0/006</v>
          </cell>
          <cell r="E3576">
            <v>0</v>
          </cell>
          <cell r="F3576" t="str">
            <v>NT/21E</v>
          </cell>
          <cell r="G3576" t="str">
            <v>Chi nhánh Hà Nội - Công ty Cổ phần Dịch vụ Thương mại Tổng hợp Wincommerce</v>
          </cell>
        </row>
        <row r="3577">
          <cell r="B3577" t="str">
            <v>0009834</v>
          </cell>
          <cell r="C3577" t="str">
            <v>24/01/2022</v>
          </cell>
          <cell r="D3577" t="str">
            <v>01GTKT0/006</v>
          </cell>
          <cell r="E3577">
            <v>0</v>
          </cell>
          <cell r="F3577" t="str">
            <v>NT/21E</v>
          </cell>
          <cell r="G3577" t="str">
            <v>Chi nhánh Hà Nội - Công ty Cổ phần Dịch vụ Thương mại Tổng hợp Wincommerce</v>
          </cell>
        </row>
        <row r="3578">
          <cell r="B3578" t="str">
            <v>0009835</v>
          </cell>
          <cell r="C3578" t="str">
            <v>24/01/2022</v>
          </cell>
          <cell r="D3578" t="str">
            <v>01GTKT0/006</v>
          </cell>
          <cell r="E3578">
            <v>0</v>
          </cell>
          <cell r="F3578" t="str">
            <v>NT/21E</v>
          </cell>
          <cell r="G3578" t="str">
            <v>Chi nhánh Hà Nội - Công ty Cổ phần Dịch vụ Thương mại Tổng hợp Wincommerce</v>
          </cell>
        </row>
        <row r="3579">
          <cell r="B3579" t="str">
            <v>0009836</v>
          </cell>
          <cell r="C3579" t="str">
            <v>24/01/2022</v>
          </cell>
          <cell r="D3579" t="str">
            <v>01GTKT0/006</v>
          </cell>
          <cell r="E3579">
            <v>0</v>
          </cell>
          <cell r="F3579" t="str">
            <v>NT/21E</v>
          </cell>
          <cell r="G3579" t="str">
            <v>Chi nhánh Hà Nội - Công ty Cổ phần Dịch vụ Thương mại Tổng hợp Wincommerce</v>
          </cell>
        </row>
        <row r="3580">
          <cell r="B3580" t="str">
            <v>0009837</v>
          </cell>
          <cell r="C3580" t="str">
            <v>24/01/2022</v>
          </cell>
          <cell r="D3580" t="str">
            <v>01GTKT0/006</v>
          </cell>
          <cell r="E3580">
            <v>0</v>
          </cell>
          <cell r="F3580" t="str">
            <v>NT/21E</v>
          </cell>
          <cell r="G3580" t="str">
            <v>Chi nhánh Hà Nội - Công ty Cổ phần Dịch vụ Thương mại Tổng hợp Wincommerce</v>
          </cell>
        </row>
        <row r="3581">
          <cell r="B3581" t="str">
            <v>0009838</v>
          </cell>
          <cell r="C3581" t="str">
            <v>24/01/2022</v>
          </cell>
          <cell r="D3581" t="str">
            <v>01GTKT0/006</v>
          </cell>
          <cell r="E3581">
            <v>0</v>
          </cell>
          <cell r="F3581" t="str">
            <v>NT/21E</v>
          </cell>
          <cell r="G3581" t="str">
            <v>Chi nhánh Hà Nội - Công ty Cổ phần Dịch vụ Thương mại Tổng hợp Wincommerce</v>
          </cell>
        </row>
        <row r="3582">
          <cell r="B3582" t="str">
            <v>0009839</v>
          </cell>
          <cell r="C3582" t="str">
            <v>24/01/2022</v>
          </cell>
          <cell r="D3582" t="str">
            <v>01GTKT0/006</v>
          </cell>
          <cell r="E3582">
            <v>0</v>
          </cell>
          <cell r="F3582" t="str">
            <v>NT/21E</v>
          </cell>
          <cell r="G3582" t="str">
            <v>Chi nhánh Hà Nội - Công ty Cổ phần Dịch vụ Thương mại Tổng hợp Wincommerce</v>
          </cell>
        </row>
        <row r="3583">
          <cell r="B3583" t="str">
            <v>0009840</v>
          </cell>
          <cell r="C3583" t="str">
            <v>24/01/2022</v>
          </cell>
          <cell r="D3583" t="str">
            <v>01GTKT0/006</v>
          </cell>
          <cell r="E3583">
            <v>0</v>
          </cell>
          <cell r="F3583" t="str">
            <v>NT/21E</v>
          </cell>
          <cell r="G3583" t="str">
            <v>Chi nhánh Hà Nội - Công ty Cổ phần Dịch vụ Thương mại Tổng hợp Wincommerce</v>
          </cell>
        </row>
        <row r="3584">
          <cell r="B3584" t="str">
            <v>0009841</v>
          </cell>
          <cell r="C3584" t="str">
            <v>24/01/2022</v>
          </cell>
          <cell r="D3584" t="str">
            <v>01GTKT0/006</v>
          </cell>
          <cell r="E3584">
            <v>0</v>
          </cell>
          <cell r="F3584" t="str">
            <v>NT/21E</v>
          </cell>
          <cell r="G3584" t="str">
            <v>Chi nhánh Hà Nội - Công ty Cổ phần Dịch vụ Thương mại Tổng hợp Wincommerce</v>
          </cell>
        </row>
        <row r="3585">
          <cell r="B3585" t="str">
            <v>0009842</v>
          </cell>
          <cell r="C3585" t="str">
            <v>24/01/2022</v>
          </cell>
          <cell r="D3585" t="str">
            <v>01GTKT0/006</v>
          </cell>
          <cell r="E3585">
            <v>0</v>
          </cell>
          <cell r="F3585" t="str">
            <v>NT/21E</v>
          </cell>
          <cell r="G3585" t="str">
            <v>Chi nhánh Hà Nội - Công ty Cổ phần Dịch vụ Thương mại Tổng hợp Wincommerce</v>
          </cell>
        </row>
        <row r="3586">
          <cell r="B3586" t="str">
            <v>0009843</v>
          </cell>
          <cell r="C3586" t="str">
            <v>24/01/2022</v>
          </cell>
          <cell r="D3586" t="str">
            <v>01GTKT0/006</v>
          </cell>
          <cell r="E3586">
            <v>0</v>
          </cell>
          <cell r="F3586" t="str">
            <v>NT/21E</v>
          </cell>
          <cell r="G3586" t="str">
            <v>Chi nhánh Hà Nội - Công ty Cổ phần Dịch vụ Thương mại Tổng hợp Wincommerce</v>
          </cell>
        </row>
        <row r="3587">
          <cell r="B3587" t="str">
            <v>0009844</v>
          </cell>
          <cell r="C3587" t="str">
            <v>24/01/2022</v>
          </cell>
          <cell r="D3587" t="str">
            <v>01GTKT0/006</v>
          </cell>
          <cell r="E3587">
            <v>0</v>
          </cell>
          <cell r="F3587" t="str">
            <v>NT/21E</v>
          </cell>
          <cell r="G3587" t="str">
            <v>Chi nhánh Hà Nội - Công ty Cổ phần Dịch vụ Thương mại Tổng hợp Wincommerce</v>
          </cell>
        </row>
        <row r="3588">
          <cell r="B3588" t="str">
            <v>0009845</v>
          </cell>
          <cell r="C3588" t="str">
            <v>24/01/2022</v>
          </cell>
          <cell r="D3588" t="str">
            <v>01GTKT0/006</v>
          </cell>
          <cell r="E3588">
            <v>0</v>
          </cell>
          <cell r="F3588" t="str">
            <v>NT/21E</v>
          </cell>
          <cell r="G3588" t="str">
            <v>Chi nhánh Hà Nội - Công ty Cổ phần Dịch vụ Thương mại Tổng hợp Wincommerce</v>
          </cell>
        </row>
        <row r="3589">
          <cell r="B3589" t="str">
            <v>0009846</v>
          </cell>
          <cell r="C3589" t="str">
            <v>24/01/2022</v>
          </cell>
          <cell r="D3589" t="str">
            <v>01GTKT0/006</v>
          </cell>
          <cell r="E3589">
            <v>0</v>
          </cell>
          <cell r="F3589" t="str">
            <v>NT/21E</v>
          </cell>
          <cell r="G3589" t="str">
            <v>Chi nhánh Hà Nội - Công ty Cổ phần Dịch vụ Thương mại Tổng hợp Wincommerce</v>
          </cell>
        </row>
        <row r="3590">
          <cell r="B3590" t="str">
            <v>0009847</v>
          </cell>
          <cell r="C3590" t="str">
            <v>24/01/2022</v>
          </cell>
          <cell r="D3590" t="str">
            <v>01GTKT0/006</v>
          </cell>
          <cell r="E3590">
            <v>0</v>
          </cell>
          <cell r="F3590" t="str">
            <v>NT/21E</v>
          </cell>
          <cell r="G3590" t="str">
            <v>Chi nhánh Hà Nội - Công ty Cổ phần Dịch vụ Thương mại Tổng hợp Wincommerce</v>
          </cell>
        </row>
        <row r="3591">
          <cell r="B3591" t="str">
            <v>0009848</v>
          </cell>
          <cell r="C3591" t="str">
            <v>24/01/2022</v>
          </cell>
          <cell r="D3591" t="str">
            <v>01GTKT0/006</v>
          </cell>
          <cell r="E3591">
            <v>0</v>
          </cell>
          <cell r="F3591" t="str">
            <v>NT/21E</v>
          </cell>
          <cell r="G3591" t="str">
            <v>Chi nhánh Hà Nội - Công ty Cổ phần Dịch vụ Thương mại Tổng hợp Wincommerce</v>
          </cell>
        </row>
        <row r="3592">
          <cell r="B3592" t="str">
            <v>0009849</v>
          </cell>
          <cell r="C3592" t="str">
            <v>24/01/2022</v>
          </cell>
          <cell r="D3592" t="str">
            <v>01GTKT0/006</v>
          </cell>
          <cell r="E3592">
            <v>0</v>
          </cell>
          <cell r="F3592" t="str">
            <v>NT/21E</v>
          </cell>
          <cell r="G3592" t="str">
            <v>Chi nhánh Hà Nội - Công ty Cổ phần Dịch vụ Thương mại Tổng hợp Wincommerce</v>
          </cell>
        </row>
        <row r="3593">
          <cell r="B3593" t="str">
            <v>0009850</v>
          </cell>
          <cell r="C3593" t="str">
            <v>24/01/2022</v>
          </cell>
          <cell r="D3593" t="str">
            <v>01GTKT0/006</v>
          </cell>
          <cell r="E3593">
            <v>0</v>
          </cell>
          <cell r="F3593" t="str">
            <v>NT/21E</v>
          </cell>
          <cell r="G3593" t="str">
            <v>Chi nhánh Hà Nội - Công ty Cổ phần Dịch vụ Thương mại Tổng hợp Wincommerce</v>
          </cell>
        </row>
        <row r="3594">
          <cell r="B3594" t="str">
            <v>0009851</v>
          </cell>
          <cell r="C3594" t="str">
            <v>24/01/2022</v>
          </cell>
          <cell r="D3594" t="str">
            <v>01GTKT0/006</v>
          </cell>
          <cell r="E3594">
            <v>0</v>
          </cell>
          <cell r="F3594" t="str">
            <v>NT/21E</v>
          </cell>
          <cell r="G3594" t="str">
            <v>Chi nhánh Hà Nội - Công ty Cổ phần Dịch vụ Thương mại Tổng hợp Wincommerce</v>
          </cell>
        </row>
        <row r="3595">
          <cell r="B3595" t="str">
            <v>0009852</v>
          </cell>
          <cell r="C3595" t="str">
            <v>24/01/2022</v>
          </cell>
          <cell r="D3595" t="str">
            <v>01GTKT0/006</v>
          </cell>
          <cell r="E3595">
            <v>0</v>
          </cell>
          <cell r="F3595" t="str">
            <v>NT/21E</v>
          </cell>
          <cell r="G3595" t="str">
            <v>Chi nhánh Hà Nội - Công ty Cổ phần Dịch vụ Thương mại Tổng hợp Wincommerce</v>
          </cell>
        </row>
        <row r="3596">
          <cell r="B3596" t="str">
            <v>0009853</v>
          </cell>
          <cell r="C3596" t="str">
            <v>24/01/2022</v>
          </cell>
          <cell r="D3596" t="str">
            <v>01GTKT0/006</v>
          </cell>
          <cell r="E3596">
            <v>0</v>
          </cell>
          <cell r="F3596" t="str">
            <v>NT/21E</v>
          </cell>
          <cell r="G3596" t="str">
            <v>Chi nhánh Hà Nội - Công ty Cổ phần Dịch vụ Thương mại Tổng hợp Wincommerce</v>
          </cell>
        </row>
        <row r="3597">
          <cell r="B3597" t="str">
            <v>0009854</v>
          </cell>
          <cell r="C3597" t="str">
            <v>24/01/2022</v>
          </cell>
          <cell r="D3597" t="str">
            <v>01GTKT0/006</v>
          </cell>
          <cell r="E3597">
            <v>0</v>
          </cell>
          <cell r="F3597" t="str">
            <v>NT/21E</v>
          </cell>
          <cell r="G3597" t="str">
            <v>Chi nhánh Hà Nội - Công ty Cổ phần Dịch vụ Thương mại Tổng hợp Wincommerce</v>
          </cell>
        </row>
        <row r="3598">
          <cell r="B3598" t="str">
            <v>0009855</v>
          </cell>
          <cell r="C3598" t="str">
            <v>24/01/2022</v>
          </cell>
          <cell r="D3598" t="str">
            <v>01GTKT0/006</v>
          </cell>
          <cell r="E3598">
            <v>0</v>
          </cell>
          <cell r="F3598" t="str">
            <v>NT/21E</v>
          </cell>
          <cell r="G3598" t="str">
            <v>Chi nhánh Hà Nội - Công ty Cổ phần Dịch vụ Thương mại Tổng hợp Wincommerce</v>
          </cell>
        </row>
        <row r="3599">
          <cell r="B3599" t="str">
            <v>0009856</v>
          </cell>
          <cell r="C3599" t="str">
            <v>24/01/2022</v>
          </cell>
          <cell r="D3599" t="str">
            <v>01GTKT0/006</v>
          </cell>
          <cell r="E3599">
            <v>0</v>
          </cell>
          <cell r="F3599" t="str">
            <v>NT/21E</v>
          </cell>
          <cell r="G3599" t="str">
            <v>Chi nhánh Hà Nội - Công ty Cổ phần Dịch vụ Thương mại Tổng hợp Wincommerce</v>
          </cell>
        </row>
        <row r="3600">
          <cell r="B3600" t="str">
            <v>0009857</v>
          </cell>
          <cell r="C3600" t="str">
            <v>24/01/2022</v>
          </cell>
          <cell r="D3600" t="str">
            <v>01GTKT0/006</v>
          </cell>
          <cell r="E3600">
            <v>0</v>
          </cell>
          <cell r="F3600" t="str">
            <v>NT/21E</v>
          </cell>
          <cell r="G3600" t="str">
            <v>Chi nhánh Hà Nội - Công ty Cổ phần Dịch vụ Thương mại Tổng hợp Wincommerce</v>
          </cell>
        </row>
        <row r="3601">
          <cell r="B3601" t="str">
            <v>0009858</v>
          </cell>
          <cell r="C3601" t="str">
            <v>24/01/2022</v>
          </cell>
          <cell r="D3601" t="str">
            <v>01GTKT0/006</v>
          </cell>
          <cell r="E3601">
            <v>0</v>
          </cell>
          <cell r="F3601" t="str">
            <v>NT/21E</v>
          </cell>
          <cell r="G3601" t="str">
            <v>Chi nhánh Hà Nội - Công ty Cổ phần Dịch vụ Thương mại Tổng hợp Wincommerce</v>
          </cell>
        </row>
        <row r="3602">
          <cell r="B3602" t="str">
            <v>0009859</v>
          </cell>
          <cell r="C3602" t="str">
            <v>24/01/2022</v>
          </cell>
          <cell r="D3602" t="str">
            <v>01GTKT0/006</v>
          </cell>
          <cell r="E3602">
            <v>0</v>
          </cell>
          <cell r="F3602" t="str">
            <v>NT/21E</v>
          </cell>
          <cell r="G3602" t="str">
            <v>CHI NHÁNH LIÊN HIỆP HỢP TÁC XÃ THƯƠNG MẠI TP. HỒ CHÍ MINH - CO.OPMART TÂN BIÊN</v>
          </cell>
        </row>
        <row r="3603">
          <cell r="B3603" t="str">
            <v>0009860</v>
          </cell>
          <cell r="C3603" t="str">
            <v>24/01/2022</v>
          </cell>
          <cell r="D3603" t="str">
            <v>01GTKT0/006</v>
          </cell>
          <cell r="E3603">
            <v>0</v>
          </cell>
          <cell r="F3603" t="str">
            <v>NT/21E</v>
          </cell>
          <cell r="G3603" t="str">
            <v>CÔNG TY TNHH MỘT THÀNH VIÊN SÀI GÒN CO.OP TAM KỲ</v>
          </cell>
        </row>
        <row r="3604">
          <cell r="B3604" t="str">
            <v>0009861</v>
          </cell>
          <cell r="C3604" t="str">
            <v>24/01/2022</v>
          </cell>
          <cell r="D3604" t="str">
            <v>01GTKT0/006</v>
          </cell>
          <cell r="E3604">
            <v>0</v>
          </cell>
          <cell r="F3604" t="str">
            <v>NT/21E</v>
          </cell>
          <cell r="G3604" t="str">
            <v>CÔNG TY TNHH TM SÀI GÒN CO.OP RẠCH GIÁ</v>
          </cell>
        </row>
        <row r="3605">
          <cell r="B3605" t="str">
            <v>0009862</v>
          </cell>
          <cell r="C3605" t="str">
            <v>24/01/2022</v>
          </cell>
          <cell r="D3605" t="str">
            <v>01GTKT0/006</v>
          </cell>
          <cell r="E3605">
            <v>0</v>
          </cell>
          <cell r="F3605" t="str">
            <v>NT/21E</v>
          </cell>
          <cell r="G3605" t="str">
            <v>CÔNG TY TNHH MỘT THÀNH VIÊN THƯƠNG MẠI SÀI GÒN QUẢNG NGÃI</v>
          </cell>
        </row>
        <row r="3606">
          <cell r="B3606" t="str">
            <v>0009863</v>
          </cell>
          <cell r="C3606" t="str">
            <v>24/01/2022</v>
          </cell>
          <cell r="D3606" t="str">
            <v>01GTKT0/006</v>
          </cell>
          <cell r="E3606">
            <v>0</v>
          </cell>
          <cell r="F3606" t="str">
            <v>NT/21E</v>
          </cell>
          <cell r="G3606" t="str">
            <v>CHI NHÁNH LIÊN HIỆP HỢP TÁC XÃ THƯƠNG MẠI TP. HỒ CHÍ MINH - CO.OPMART GÒ DẦU</v>
          </cell>
        </row>
        <row r="3607">
          <cell r="B3607" t="str">
            <v>0009864</v>
          </cell>
          <cell r="C3607" t="str">
            <v>24/01/2022</v>
          </cell>
          <cell r="D3607" t="str">
            <v>01GTKT0/006</v>
          </cell>
          <cell r="E3607">
            <v>0</v>
          </cell>
          <cell r="F3607" t="str">
            <v>NT/21E</v>
          </cell>
          <cell r="G3607" t="str">
            <v>CÔNG TY TNHH MTV CO.OPMART TRẢNG BÀNG</v>
          </cell>
        </row>
        <row r="3608">
          <cell r="B3608" t="str">
            <v>0009865</v>
          </cell>
          <cell r="C3608" t="str">
            <v>24/01/2022</v>
          </cell>
          <cell r="D3608" t="str">
            <v>01GTKT0/006</v>
          </cell>
          <cell r="E3608">
            <v>0</v>
          </cell>
          <cell r="F3608" t="str">
            <v>NT/21E</v>
          </cell>
          <cell r="G3608" t="str">
            <v>CN LIÊN HIỆP HTX TM TP.HCM–CO.OPMART CAO LÃNH</v>
          </cell>
        </row>
        <row r="3609">
          <cell r="B3609" t="str">
            <v>0009866</v>
          </cell>
          <cell r="C3609" t="str">
            <v>24/01/2022</v>
          </cell>
          <cell r="D3609" t="str">
            <v>01GTKT0/006</v>
          </cell>
          <cell r="E3609">
            <v>0</v>
          </cell>
          <cell r="F3609" t="str">
            <v>NT/21E</v>
          </cell>
          <cell r="G3609" t="str">
            <v>CHI NHÁNH LIÊN HIỆP HỢP TÁC XÃ THƯƠNG MẠI TP. HỒ CHÍ MINH - CO.OPMART CAI LẬY</v>
          </cell>
        </row>
        <row r="3610">
          <cell r="B3610" t="str">
            <v>0009867</v>
          </cell>
          <cell r="C3610" t="str">
            <v>24/01/2022</v>
          </cell>
          <cell r="D3610" t="str">
            <v>01GTKT0/006</v>
          </cell>
          <cell r="E3610">
            <v>0</v>
          </cell>
          <cell r="F3610" t="str">
            <v>NT/21E</v>
          </cell>
          <cell r="G3610" t="str">
            <v>CHI NHÁNH LIÊN HIỆP HỢP TÁC XÃ THƯƠNG MẠI TP.HỒ CHÍ MINH-CO.OPMART SA ĐÉC</v>
          </cell>
        </row>
        <row r="3611">
          <cell r="B3611" t="str">
            <v>0009868</v>
          </cell>
          <cell r="C3611" t="str">
            <v>24/01/2022</v>
          </cell>
          <cell r="D3611" t="str">
            <v>01GTKT0/006</v>
          </cell>
          <cell r="E3611">
            <v>0</v>
          </cell>
          <cell r="F3611" t="str">
            <v>NT/21E</v>
          </cell>
          <cell r="G3611" t="str">
            <v>CÔNG TY TNHH TMDV SÀI GÒN- TÂY NINH</v>
          </cell>
        </row>
        <row r="3612">
          <cell r="B3612" t="str">
            <v>0009869</v>
          </cell>
          <cell r="C3612" t="str">
            <v>24/01/2022</v>
          </cell>
          <cell r="D3612" t="str">
            <v>01GTKT0/006</v>
          </cell>
          <cell r="E3612">
            <v>0</v>
          </cell>
          <cell r="F3612" t="str">
            <v>NT/21E</v>
          </cell>
          <cell r="G3612" t="str">
            <v>CHI NHÁNH LIÊN HIỆP HỢP TÁC XÃ THƯƠNG MẠI TP. HỒ CHÍ MINH - CO.OPMART BÌNH THỦY</v>
          </cell>
        </row>
        <row r="3613">
          <cell r="B3613" t="str">
            <v>0009870</v>
          </cell>
          <cell r="C3613" t="str">
            <v>24/01/2022</v>
          </cell>
          <cell r="D3613" t="str">
            <v>01GTKT0/006</v>
          </cell>
          <cell r="E3613">
            <v>0</v>
          </cell>
          <cell r="F3613" t="str">
            <v>NT/21E</v>
          </cell>
          <cell r="G3613" t="str">
            <v>CÔNG TY TNHH MỘT THÀNH VIÊN THƯƠNG MẠI SÀI GÒN - HẬU GIANG</v>
          </cell>
        </row>
        <row r="3614">
          <cell r="B3614" t="str">
            <v>0009871</v>
          </cell>
          <cell r="C3614" t="str">
            <v>24/01/2022</v>
          </cell>
          <cell r="D3614" t="str">
            <v>01GTKT0/006</v>
          </cell>
          <cell r="E3614">
            <v>0</v>
          </cell>
          <cell r="F3614" t="str">
            <v>NT/21E</v>
          </cell>
          <cell r="G3614" t="str">
            <v>Chi nhánh Tuyên Quang - Công ty Cổ phần Dịch vụ Thương mại Tổng hợp Wincommerce</v>
          </cell>
        </row>
        <row r="3615">
          <cell r="B3615" t="str">
            <v>0009872</v>
          </cell>
          <cell r="C3615" t="str">
            <v>24/01/2022</v>
          </cell>
          <cell r="D3615" t="str">
            <v>01GTKT0/006</v>
          </cell>
          <cell r="E3615">
            <v>0</v>
          </cell>
          <cell r="F3615" t="str">
            <v>NT/21E</v>
          </cell>
          <cell r="G3615" t="str">
            <v>Chi nhánh Tuyên Quang - Công ty Cổ phần Dịch vụ Thương mại Tổng hợp Wincommerce</v>
          </cell>
        </row>
        <row r="3616">
          <cell r="B3616" t="str">
            <v>0009873</v>
          </cell>
          <cell r="C3616" t="str">
            <v>24/01/2022</v>
          </cell>
          <cell r="D3616" t="str">
            <v>01GTKT0/006</v>
          </cell>
          <cell r="E3616">
            <v>0</v>
          </cell>
          <cell r="F3616" t="str">
            <v>NT/21E</v>
          </cell>
          <cell r="G3616" t="str">
            <v>Chi nhánh Tuyên Quang - Công ty Cổ phần Dịch vụ Thương mại Tổng hợp Wincommerce</v>
          </cell>
        </row>
        <row r="3617">
          <cell r="B3617" t="str">
            <v>0009874</v>
          </cell>
          <cell r="C3617" t="str">
            <v>24/01/2022</v>
          </cell>
          <cell r="D3617" t="str">
            <v>01GTKT0/006</v>
          </cell>
          <cell r="E3617">
            <v>0</v>
          </cell>
          <cell r="F3617" t="str">
            <v>NT/21E</v>
          </cell>
          <cell r="G3617" t="str">
            <v>Chi nhánh Tuyên Quang - Công ty Cổ phần Dịch vụ Thương mại Tổng hợp Wincommerce</v>
          </cell>
        </row>
        <row r="3618">
          <cell r="B3618" t="str">
            <v>0009875</v>
          </cell>
          <cell r="C3618" t="str">
            <v>24/01/2022</v>
          </cell>
          <cell r="D3618" t="str">
            <v>01GTKT0/006</v>
          </cell>
          <cell r="E3618">
            <v>0</v>
          </cell>
          <cell r="F3618" t="str">
            <v>NT/21E</v>
          </cell>
          <cell r="G3618" t="str">
            <v>Chi nhánh Tuyên Quang - Công ty Cổ phần Dịch vụ Thương mại Tổng hợp Wincommerce</v>
          </cell>
        </row>
        <row r="3619">
          <cell r="B3619" t="str">
            <v>0009876</v>
          </cell>
          <cell r="C3619" t="str">
            <v>24/01/2022</v>
          </cell>
          <cell r="D3619" t="str">
            <v>01GTKT0/006</v>
          </cell>
          <cell r="E3619">
            <v>0</v>
          </cell>
          <cell r="F3619" t="str">
            <v>NT/21E</v>
          </cell>
          <cell r="G3619" t="str">
            <v>Chi nhánh Tuyên Quang - Công ty Cổ phần Dịch vụ Thương mại Tổng hợp Wincommerce</v>
          </cell>
        </row>
        <row r="3620">
          <cell r="B3620" t="str">
            <v>0009877</v>
          </cell>
          <cell r="C3620" t="str">
            <v>24/01/2022</v>
          </cell>
          <cell r="D3620" t="str">
            <v>01GTKT0/006</v>
          </cell>
          <cell r="E3620">
            <v>0</v>
          </cell>
          <cell r="F3620" t="str">
            <v>NT/21E</v>
          </cell>
          <cell r="G3620" t="str">
            <v>Chi nhánh Tuyên Quang - Công ty Cổ phần Dịch vụ Thương mại Tổng hợp Wincommerce</v>
          </cell>
        </row>
        <row r="3621">
          <cell r="B3621" t="str">
            <v>0009878</v>
          </cell>
          <cell r="C3621" t="str">
            <v>24/01/2022</v>
          </cell>
          <cell r="D3621" t="str">
            <v>01GTKT0/006</v>
          </cell>
          <cell r="E3621">
            <v>0</v>
          </cell>
          <cell r="F3621" t="str">
            <v>NT/21E</v>
          </cell>
          <cell r="G3621" t="str">
            <v>Chi nhánh Tuyên Quang - Công ty Cổ phần Dịch vụ Thương mại Tổng hợp Wincommerce</v>
          </cell>
        </row>
        <row r="3622">
          <cell r="B3622" t="str">
            <v>0009879</v>
          </cell>
          <cell r="C3622" t="str">
            <v>24/01/2022</v>
          </cell>
          <cell r="D3622" t="str">
            <v>01GTKT0/006</v>
          </cell>
          <cell r="E3622">
            <v>0</v>
          </cell>
          <cell r="F3622" t="str">
            <v>NT/21E</v>
          </cell>
          <cell r="G3622" t="str">
            <v>Chi nhánh Tuyên Quang - Công ty Cổ phần Dịch vụ Thương mại Tổng hợp Wincommerce</v>
          </cell>
        </row>
        <row r="3623">
          <cell r="B3623" t="str">
            <v>0009880</v>
          </cell>
          <cell r="C3623" t="str">
            <v>24/01/2022</v>
          </cell>
          <cell r="D3623" t="str">
            <v>01GTKT0/006</v>
          </cell>
          <cell r="E3623">
            <v>0</v>
          </cell>
          <cell r="F3623" t="str">
            <v>NT/21E</v>
          </cell>
          <cell r="G3623" t="str">
            <v>Chi nhánh Hải Phòng - Công ty Cổ phần Dịch vụ Thương mại Tổng hợp Wincommerce</v>
          </cell>
        </row>
        <row r="3624">
          <cell r="B3624" t="str">
            <v>0009881</v>
          </cell>
          <cell r="C3624" t="str">
            <v>24/01/2022</v>
          </cell>
          <cell r="D3624" t="str">
            <v>01GTKT0/006</v>
          </cell>
          <cell r="E3624">
            <v>0</v>
          </cell>
          <cell r="F3624" t="str">
            <v>NT/21E</v>
          </cell>
          <cell r="G3624" t="str">
            <v>Chi nhánh Hải Phòng - Công ty Cổ phần Dịch vụ Thương mại Tổng hợp Wincommerce</v>
          </cell>
        </row>
        <row r="3625">
          <cell r="B3625" t="str">
            <v>0009882</v>
          </cell>
          <cell r="C3625" t="str">
            <v>24/01/2022</v>
          </cell>
          <cell r="D3625" t="str">
            <v>01GTKT0/006</v>
          </cell>
          <cell r="E3625">
            <v>0</v>
          </cell>
          <cell r="F3625" t="str">
            <v>NT/21E</v>
          </cell>
          <cell r="G3625" t="str">
            <v>Chi nhánh Hải Phòng - Công ty Cổ phần Dịch vụ Thương mại Tổng hợp Wincommerce</v>
          </cell>
        </row>
        <row r="3626">
          <cell r="B3626" t="str">
            <v>0009883</v>
          </cell>
          <cell r="C3626" t="str">
            <v>24/01/2022</v>
          </cell>
          <cell r="D3626" t="str">
            <v>01GTKT0/006</v>
          </cell>
          <cell r="E3626">
            <v>0</v>
          </cell>
          <cell r="F3626" t="str">
            <v>NT/21E</v>
          </cell>
          <cell r="G3626" t="str">
            <v>Chi nhánh Hải Phòng - Công ty Cổ phần Dịch vụ Thương mại Tổng hợp Wincommerce</v>
          </cell>
        </row>
        <row r="3627">
          <cell r="B3627" t="str">
            <v>0009884</v>
          </cell>
          <cell r="C3627" t="str">
            <v>24/01/2022</v>
          </cell>
          <cell r="D3627" t="str">
            <v>01GTKT0/006</v>
          </cell>
          <cell r="E3627">
            <v>0</v>
          </cell>
          <cell r="F3627" t="str">
            <v>NT/21E</v>
          </cell>
          <cell r="G3627" t="str">
            <v>Chi nhánh Hải Phòng - Công ty Cổ phần Dịch vụ Thương mại Tổng hợp Wincommerce</v>
          </cell>
        </row>
        <row r="3628">
          <cell r="B3628" t="str">
            <v>0009885</v>
          </cell>
          <cell r="C3628" t="str">
            <v>24/01/2022</v>
          </cell>
          <cell r="D3628" t="str">
            <v>01GTKT0/006</v>
          </cell>
          <cell r="E3628">
            <v>0</v>
          </cell>
          <cell r="F3628" t="str">
            <v>NT/21E</v>
          </cell>
          <cell r="G3628" t="str">
            <v>Chi nhánh Hải Phòng - Công ty Cổ phần Dịch vụ Thương mại Tổng hợp Wincommerce</v>
          </cell>
        </row>
        <row r="3629">
          <cell r="B3629" t="str">
            <v>0009886</v>
          </cell>
          <cell r="C3629" t="str">
            <v>24/01/2022</v>
          </cell>
          <cell r="D3629" t="str">
            <v>01GTKT0/006</v>
          </cell>
          <cell r="E3629">
            <v>0</v>
          </cell>
          <cell r="F3629" t="str">
            <v>NT/21E</v>
          </cell>
          <cell r="G3629" t="str">
            <v>Chi nhánh Hải Phòng - Công ty Cổ phần Dịch vụ Thương mại Tổng hợp Wincommerce</v>
          </cell>
        </row>
        <row r="3630">
          <cell r="B3630" t="str">
            <v>0009887</v>
          </cell>
          <cell r="C3630" t="str">
            <v>24/01/2022</v>
          </cell>
          <cell r="D3630" t="str">
            <v>01GTKT0/006</v>
          </cell>
          <cell r="E3630">
            <v>0</v>
          </cell>
          <cell r="F3630" t="str">
            <v>NT/21E</v>
          </cell>
          <cell r="G3630" t="str">
            <v>Chi nhánh Hải Phòng - Công ty Cổ phần Dịch vụ Thương mại Tổng hợp Wincommerce</v>
          </cell>
        </row>
        <row r="3631">
          <cell r="B3631" t="str">
            <v>0009888</v>
          </cell>
          <cell r="C3631" t="str">
            <v>24/01/2022</v>
          </cell>
          <cell r="D3631" t="str">
            <v>01GTKT0/006</v>
          </cell>
          <cell r="E3631">
            <v>0</v>
          </cell>
          <cell r="F3631" t="str">
            <v>NT/21E</v>
          </cell>
          <cell r="G3631" t="str">
            <v>Chi nhánh Hải Phòng - Công ty Cổ phần Dịch vụ Thương mại Tổng hợp Wincommerce</v>
          </cell>
        </row>
        <row r="3632">
          <cell r="B3632" t="str">
            <v>0009889</v>
          </cell>
          <cell r="C3632" t="str">
            <v>24/01/2022</v>
          </cell>
          <cell r="D3632" t="str">
            <v>01GTKT0/006</v>
          </cell>
          <cell r="E3632">
            <v>0</v>
          </cell>
          <cell r="F3632" t="str">
            <v>NT/21E</v>
          </cell>
          <cell r="G3632" t="str">
            <v>Chi nhánh Hải Phòng - Công ty Cổ phần Dịch vụ Thương mại Tổng hợp Wincommerce</v>
          </cell>
        </row>
        <row r="3633">
          <cell r="B3633" t="str">
            <v>0009890</v>
          </cell>
          <cell r="C3633" t="str">
            <v>24/01/2022</v>
          </cell>
          <cell r="D3633" t="str">
            <v>01GTKT0/006</v>
          </cell>
          <cell r="E3633">
            <v>0</v>
          </cell>
          <cell r="F3633" t="str">
            <v>NT/21E</v>
          </cell>
          <cell r="G3633" t="str">
            <v>Chi nhánh Hải Phòng - Công ty Cổ phần Dịch vụ Thương mại Tổng hợp Wincommerce</v>
          </cell>
        </row>
        <row r="3634">
          <cell r="B3634" t="str">
            <v>0009891</v>
          </cell>
          <cell r="C3634" t="str">
            <v>24/01/2022</v>
          </cell>
          <cell r="D3634" t="str">
            <v>01GTKT0/006</v>
          </cell>
          <cell r="E3634">
            <v>0</v>
          </cell>
          <cell r="F3634" t="str">
            <v>NT/21E</v>
          </cell>
          <cell r="G3634" t="str">
            <v>Chi nhánh Hải Phòng - Công ty Cổ phần Dịch vụ Thương mại Tổng hợp Wincommerce</v>
          </cell>
        </row>
        <row r="3635">
          <cell r="B3635" t="str">
            <v>0009892</v>
          </cell>
          <cell r="C3635" t="str">
            <v>24/01/2022</v>
          </cell>
          <cell r="D3635" t="str">
            <v>01GTKT0/006</v>
          </cell>
          <cell r="E3635">
            <v>0</v>
          </cell>
          <cell r="F3635" t="str">
            <v>NT/21E</v>
          </cell>
          <cell r="G3635" t="str">
            <v>Chi nhánh Quảng Ninh - Công ty Cổ phần Dịch vụ Thương mại Tổng hợp Wincommerce</v>
          </cell>
        </row>
        <row r="3636">
          <cell r="B3636" t="str">
            <v>0009893</v>
          </cell>
          <cell r="C3636" t="str">
            <v>24/01/2022</v>
          </cell>
          <cell r="D3636" t="str">
            <v>01GTKT0/006</v>
          </cell>
          <cell r="E3636">
            <v>0</v>
          </cell>
          <cell r="F3636" t="str">
            <v>NT/21E</v>
          </cell>
          <cell r="G3636" t="str">
            <v>Chi nhánh Quảng Ninh - Công ty Cổ phần Dịch vụ Thương mại Tổng hợp Wincommerce</v>
          </cell>
        </row>
        <row r="3637">
          <cell r="B3637" t="str">
            <v>0009894</v>
          </cell>
          <cell r="C3637" t="str">
            <v>24/01/2022</v>
          </cell>
          <cell r="D3637" t="str">
            <v>01GTKT0/006</v>
          </cell>
          <cell r="E3637">
            <v>0</v>
          </cell>
          <cell r="F3637" t="str">
            <v>NT/21E</v>
          </cell>
          <cell r="G3637" t="str">
            <v>Chi nhánh Quảng Ninh - Công ty Cổ phần Dịch vụ Thương mại Tổng hợp Wincommerce</v>
          </cell>
        </row>
        <row r="3638">
          <cell r="B3638" t="str">
            <v>0009895</v>
          </cell>
          <cell r="C3638" t="str">
            <v>24/01/2022</v>
          </cell>
          <cell r="D3638" t="str">
            <v>01GTKT0/006</v>
          </cell>
          <cell r="E3638">
            <v>0</v>
          </cell>
          <cell r="F3638" t="str">
            <v>NT/21E</v>
          </cell>
          <cell r="G3638" t="str">
            <v>Chi nhánh Quảng Ninh - Công ty Cổ phần Dịch vụ Thương mại Tổng hợp Wincommerce</v>
          </cell>
        </row>
        <row r="3639">
          <cell r="B3639" t="str">
            <v>0009896</v>
          </cell>
          <cell r="C3639" t="str">
            <v>24/01/2022</v>
          </cell>
          <cell r="D3639" t="str">
            <v>01GTKT0/006</v>
          </cell>
          <cell r="E3639">
            <v>0</v>
          </cell>
          <cell r="F3639" t="str">
            <v>NT/21E</v>
          </cell>
          <cell r="G3639" t="str">
            <v>Chi nhánh Quảng Ninh - Công ty Cổ phần Dịch vụ Thương mại Tổng hợp Wincommerce</v>
          </cell>
        </row>
        <row r="3640">
          <cell r="B3640" t="str">
            <v>0009897</v>
          </cell>
          <cell r="C3640" t="str">
            <v>24/01/2022</v>
          </cell>
          <cell r="D3640" t="str">
            <v>01GTKT0/006</v>
          </cell>
          <cell r="E3640">
            <v>0</v>
          </cell>
          <cell r="F3640" t="str">
            <v>NT/21E</v>
          </cell>
          <cell r="G3640" t="str">
            <v>Chi nhánh Thanh Hóa - Công ty Cổ phần Dịch vụ Thương mại Tổng hợp Wincommerce</v>
          </cell>
        </row>
        <row r="3641">
          <cell r="B3641" t="str">
            <v>0009898</v>
          </cell>
          <cell r="C3641" t="str">
            <v>24/01/2022</v>
          </cell>
          <cell r="D3641" t="str">
            <v>01GTKT0/006</v>
          </cell>
          <cell r="E3641">
            <v>0</v>
          </cell>
          <cell r="F3641" t="str">
            <v>NT/21E</v>
          </cell>
          <cell r="G3641" t="str">
            <v>Chi nhánh Thanh Hóa - Công ty Cổ phần Dịch vụ Thương mại Tổng hợp Wincommerce</v>
          </cell>
        </row>
        <row r="3642">
          <cell r="B3642" t="str">
            <v>0009899</v>
          </cell>
          <cell r="C3642" t="str">
            <v>24/01/2022</v>
          </cell>
          <cell r="D3642" t="str">
            <v>01GTKT0/006</v>
          </cell>
          <cell r="E3642">
            <v>0</v>
          </cell>
          <cell r="F3642" t="str">
            <v>NT/21E</v>
          </cell>
          <cell r="G3642" t="str">
            <v>Chi nhánh Nam Định - Công ty Cổ phần Dịch vụ Thương mại Tổng hợp Wincommerce</v>
          </cell>
        </row>
        <row r="3643">
          <cell r="B3643" t="str">
            <v>0009900</v>
          </cell>
          <cell r="C3643" t="str">
            <v>24/01/2022</v>
          </cell>
          <cell r="D3643" t="str">
            <v>01GTKT0/006</v>
          </cell>
          <cell r="E3643">
            <v>0</v>
          </cell>
          <cell r="F3643" t="str">
            <v>NT/21E</v>
          </cell>
          <cell r="G3643" t="str">
            <v>Chi nhánh Nam Định - Công ty Cổ phần Dịch vụ Thương mại Tổng hợp Wincommerce</v>
          </cell>
        </row>
        <row r="3644">
          <cell r="B3644" t="str">
            <v>0009901</v>
          </cell>
          <cell r="C3644" t="str">
            <v>24/01/2022</v>
          </cell>
          <cell r="D3644" t="str">
            <v>01GTKT0/006</v>
          </cell>
          <cell r="E3644">
            <v>0</v>
          </cell>
          <cell r="F3644" t="str">
            <v>NT/21E</v>
          </cell>
          <cell r="G3644" t="str">
            <v>Chi nhánh Thái Nguyên - Công ty Cổ phần Dịch vụ Thương mại Tổng hợp Wincommerce</v>
          </cell>
        </row>
        <row r="3645">
          <cell r="B3645" t="str">
            <v>0009902</v>
          </cell>
          <cell r="C3645" t="str">
            <v>24/01/2022</v>
          </cell>
          <cell r="D3645" t="str">
            <v>01GTKT0/006</v>
          </cell>
          <cell r="E3645">
            <v>0</v>
          </cell>
          <cell r="F3645" t="str">
            <v>NT/21E</v>
          </cell>
          <cell r="G3645" t="str">
            <v>Chi nhánh Bắc Ninh - Công ty Cổ phần Dịch vụ Thương mại Tổng hợp Wincommerce</v>
          </cell>
        </row>
        <row r="3646">
          <cell r="B3646" t="str">
            <v>0009903</v>
          </cell>
          <cell r="C3646" t="str">
            <v>24/01/2022</v>
          </cell>
          <cell r="D3646" t="str">
            <v>01GTKT0/006</v>
          </cell>
          <cell r="E3646">
            <v>0</v>
          </cell>
          <cell r="F3646" t="str">
            <v>NT/21E</v>
          </cell>
          <cell r="G3646" t="str">
            <v>Chi nhánh Bắc Ninh - Công ty Cổ phần Dịch vụ Thương mại Tổng hợp Wincommerce</v>
          </cell>
        </row>
        <row r="3647">
          <cell r="B3647" t="str">
            <v>0009904</v>
          </cell>
          <cell r="C3647" t="str">
            <v>24/01/2022</v>
          </cell>
          <cell r="D3647" t="str">
            <v>01GTKT0/006</v>
          </cell>
          <cell r="E3647">
            <v>0</v>
          </cell>
          <cell r="F3647" t="str">
            <v>NT/21E</v>
          </cell>
          <cell r="G3647" t="str">
            <v>Chi nhánh Hải Dương - Công ty Cổ phần Dịch vụ Thương mại Tổng hợp Wincommerce</v>
          </cell>
        </row>
        <row r="3648">
          <cell r="B3648" t="str">
            <v>0009905</v>
          </cell>
          <cell r="C3648" t="str">
            <v>24/01/2022</v>
          </cell>
          <cell r="D3648" t="str">
            <v>01GTKT0/006</v>
          </cell>
          <cell r="E3648">
            <v>0</v>
          </cell>
          <cell r="F3648" t="str">
            <v>NT/21E</v>
          </cell>
          <cell r="G3648" t="str">
            <v>Chi nhánh Hải Dương - Công ty Cổ phần Dịch vụ Thương mại Tổng hợp Wincommerce</v>
          </cell>
        </row>
        <row r="3649">
          <cell r="B3649" t="str">
            <v>0009906</v>
          </cell>
          <cell r="C3649" t="str">
            <v>24/01/2022</v>
          </cell>
          <cell r="D3649" t="str">
            <v>01GTKT0/006</v>
          </cell>
          <cell r="E3649">
            <v>0</v>
          </cell>
          <cell r="F3649" t="str">
            <v>NT/21E</v>
          </cell>
          <cell r="G3649" t="str">
            <v>Chi nhánh Lào Cai - Công ty Cổ phần Dịch vụ Thương mại Tổng hợp Wincommerce</v>
          </cell>
        </row>
        <row r="3650">
          <cell r="B3650" t="str">
            <v>0009907</v>
          </cell>
          <cell r="C3650" t="str">
            <v>24/01/2022</v>
          </cell>
          <cell r="D3650" t="str">
            <v>01GTKT0/006</v>
          </cell>
          <cell r="E3650">
            <v>0</v>
          </cell>
          <cell r="F3650" t="str">
            <v>NT/21E</v>
          </cell>
          <cell r="G3650" t="str">
            <v>Chi nhánh Lào Cai - Công ty Cổ phần Dịch vụ Thương mại Tổng hợp Wincommerce</v>
          </cell>
        </row>
        <row r="3651">
          <cell r="B3651" t="str">
            <v>0009908</v>
          </cell>
          <cell r="C3651" t="str">
            <v>24/01/2022</v>
          </cell>
          <cell r="D3651" t="str">
            <v>01GTKT0/006</v>
          </cell>
          <cell r="E3651">
            <v>0</v>
          </cell>
          <cell r="F3651" t="str">
            <v>NT/21E</v>
          </cell>
          <cell r="G3651" t="str">
            <v>Chi nhánh Lào Cai - Công ty Cổ phần Dịch vụ Thương mại Tổng hợp Wincommerce</v>
          </cell>
        </row>
        <row r="3652">
          <cell r="B3652" t="str">
            <v>0009909</v>
          </cell>
          <cell r="C3652" t="str">
            <v>24/01/2022</v>
          </cell>
          <cell r="D3652" t="str">
            <v>01GTKT0/006</v>
          </cell>
          <cell r="E3652">
            <v>0</v>
          </cell>
          <cell r="F3652" t="str">
            <v>NT/21E</v>
          </cell>
          <cell r="G3652" t="str">
            <v>Chi nhánh Lào Cai - Công ty Cổ phần Dịch vụ Thương mại Tổng hợp Wincommerce</v>
          </cell>
        </row>
        <row r="3653">
          <cell r="B3653" t="str">
            <v>0009910</v>
          </cell>
          <cell r="C3653" t="str">
            <v>24/01/2022</v>
          </cell>
          <cell r="D3653" t="str">
            <v>01GTKT0/006</v>
          </cell>
          <cell r="E3653">
            <v>0</v>
          </cell>
          <cell r="F3653" t="str">
            <v>NT/21E</v>
          </cell>
          <cell r="G3653" t="str">
            <v>Chi nhánh Yên Bái - Công ty Cổ phần Dịch vụ Thương mại Tổng hợp Wincommerce</v>
          </cell>
        </row>
        <row r="3654">
          <cell r="B3654" t="str">
            <v>0009911</v>
          </cell>
          <cell r="C3654" t="str">
            <v>24/01/2022</v>
          </cell>
          <cell r="D3654" t="str">
            <v>01GTKT0/006</v>
          </cell>
          <cell r="E3654">
            <v>0</v>
          </cell>
          <cell r="F3654" t="str">
            <v>NT/21E</v>
          </cell>
          <cell r="G3654" t="str">
            <v>Chi nhánh Yên Bái - Công ty Cổ phần Dịch vụ Thương mại Tổng hợp Wincommerce</v>
          </cell>
        </row>
        <row r="3655">
          <cell r="B3655" t="str">
            <v>0009912</v>
          </cell>
          <cell r="C3655" t="str">
            <v>24/01/2022</v>
          </cell>
          <cell r="D3655" t="str">
            <v>01GTKT0/006</v>
          </cell>
          <cell r="E3655">
            <v>0</v>
          </cell>
          <cell r="F3655" t="str">
            <v>NT/21E</v>
          </cell>
          <cell r="G3655" t="str">
            <v>Chi nhánh Yên Bái - Công ty Cổ phần Dịch vụ Thương mại Tổng hợp Wincommerce</v>
          </cell>
        </row>
        <row r="3656">
          <cell r="B3656" t="str">
            <v>0009913</v>
          </cell>
          <cell r="C3656" t="str">
            <v>24/01/2022</v>
          </cell>
          <cell r="D3656" t="str">
            <v>01GTKT0/006</v>
          </cell>
          <cell r="E3656">
            <v>0</v>
          </cell>
          <cell r="F3656" t="str">
            <v>NT/21E</v>
          </cell>
          <cell r="G3656" t="str">
            <v>Chi nhánh Yên Bái - Công ty Cổ phần Dịch vụ Thương mại Tổng hợp Wincommerce</v>
          </cell>
        </row>
        <row r="3657">
          <cell r="B3657" t="str">
            <v>0009914</v>
          </cell>
          <cell r="C3657" t="str">
            <v>24/01/2022</v>
          </cell>
          <cell r="D3657" t="str">
            <v>01GTKT0/006</v>
          </cell>
          <cell r="E3657">
            <v>0</v>
          </cell>
          <cell r="F3657" t="str">
            <v>NT/21E</v>
          </cell>
          <cell r="G3657" t="str">
            <v>Chi nhánh Yên Bái - Công ty Cổ phần Dịch vụ Thương mại Tổng hợp Wincommerce</v>
          </cell>
        </row>
        <row r="3658">
          <cell r="B3658" t="str">
            <v>0009915</v>
          </cell>
          <cell r="C3658" t="str">
            <v>24/01/2022</v>
          </cell>
          <cell r="D3658" t="str">
            <v>01GTKT0/006</v>
          </cell>
          <cell r="E3658">
            <v>0</v>
          </cell>
          <cell r="F3658" t="str">
            <v>NT/21E</v>
          </cell>
          <cell r="G3658" t="str">
            <v>Chi nhánh Yên Bái - Công ty Cổ phần Dịch vụ Thương mại Tổng hợp Wincommerce</v>
          </cell>
        </row>
        <row r="3659">
          <cell r="B3659" t="str">
            <v>0009916</v>
          </cell>
          <cell r="C3659" t="str">
            <v>24/01/2022</v>
          </cell>
          <cell r="D3659" t="str">
            <v>01GTKT0/006</v>
          </cell>
          <cell r="E3659">
            <v>0</v>
          </cell>
          <cell r="F3659" t="str">
            <v>NT/21E</v>
          </cell>
          <cell r="G3659" t="str">
            <v>Chi nhánh Yên Bái - Công ty Cổ phần Dịch vụ Thương mại Tổng hợp Wincommerce</v>
          </cell>
        </row>
        <row r="3660">
          <cell r="B3660" t="str">
            <v>0009917</v>
          </cell>
          <cell r="C3660" t="str">
            <v>24/01/2022</v>
          </cell>
          <cell r="D3660" t="str">
            <v>01GTKT0/006</v>
          </cell>
          <cell r="E3660">
            <v>0</v>
          </cell>
          <cell r="F3660" t="str">
            <v>NT/21E</v>
          </cell>
          <cell r="G3660" t="str">
            <v>Chi nhánh Lạng Sơn - Công ty Cổ phần Dịch vụ Thương mại Tổng hợp Wincommerce</v>
          </cell>
        </row>
        <row r="3661">
          <cell r="B3661" t="str">
            <v>0009918</v>
          </cell>
          <cell r="C3661" t="str">
            <v>24/01/2022</v>
          </cell>
          <cell r="D3661" t="str">
            <v>01GTKT0/006</v>
          </cell>
          <cell r="E3661">
            <v>0</v>
          </cell>
          <cell r="F3661" t="str">
            <v>NT/21E</v>
          </cell>
          <cell r="G3661" t="str">
            <v>Chi nhánh Hà Giang - Công ty Cổ phần Dịch vụ Thương mại Tổng hợp Wincommerce</v>
          </cell>
        </row>
        <row r="3662">
          <cell r="B3662" t="str">
            <v>0009919</v>
          </cell>
          <cell r="C3662" t="str">
            <v>24/01/2022</v>
          </cell>
          <cell r="D3662" t="str">
            <v>01GTKT0/006</v>
          </cell>
          <cell r="E3662">
            <v>0</v>
          </cell>
          <cell r="F3662" t="str">
            <v>NT/21E</v>
          </cell>
          <cell r="G3662" t="str">
            <v>Chi nhánh Hà Giang - Công ty Cổ phần Dịch vụ Thương mại Tổng hợp Wincommerce</v>
          </cell>
        </row>
        <row r="3663">
          <cell r="B3663" t="str">
            <v>0009920</v>
          </cell>
          <cell r="C3663" t="str">
            <v>24/01/2022</v>
          </cell>
          <cell r="D3663" t="str">
            <v>01GTKT0/006</v>
          </cell>
          <cell r="E3663">
            <v>0</v>
          </cell>
          <cell r="F3663" t="str">
            <v>NT/21E</v>
          </cell>
          <cell r="G3663" t="str">
            <v>Chi nhánh Hà Giang - Công ty Cổ phần Dịch vụ Thương mại Tổng hợp Wincommerce</v>
          </cell>
        </row>
        <row r="3664">
          <cell r="B3664" t="str">
            <v>0009921</v>
          </cell>
          <cell r="C3664" t="str">
            <v>24/01/2022</v>
          </cell>
          <cell r="D3664" t="str">
            <v>01GTKT0/006</v>
          </cell>
          <cell r="E3664">
            <v>0</v>
          </cell>
          <cell r="F3664" t="str">
            <v>NT/21E</v>
          </cell>
          <cell r="G3664" t="str">
            <v>Chi nhánh Hà Giang - Công ty Cổ phần Dịch vụ Thương mại Tổng hợp Wincommerce</v>
          </cell>
        </row>
        <row r="3665">
          <cell r="B3665" t="str">
            <v>0009922</v>
          </cell>
          <cell r="C3665" t="str">
            <v>24/01/2022</v>
          </cell>
          <cell r="D3665" t="str">
            <v>01GTKT0/006</v>
          </cell>
          <cell r="E3665">
            <v>0</v>
          </cell>
          <cell r="F3665" t="str">
            <v>NT/21E</v>
          </cell>
          <cell r="G3665" t="str">
            <v>Chi nhánh Hà Giang - Công ty Cổ phần Dịch vụ Thương mại Tổng hợp Wincommerce</v>
          </cell>
        </row>
        <row r="3666">
          <cell r="B3666" t="str">
            <v>0009923</v>
          </cell>
          <cell r="C3666" t="str">
            <v>24/01/2022</v>
          </cell>
          <cell r="D3666" t="str">
            <v>01GTKT0/006</v>
          </cell>
          <cell r="E3666">
            <v>0</v>
          </cell>
          <cell r="F3666" t="str">
            <v>NT/21E</v>
          </cell>
          <cell r="G3666" t="str">
            <v>Chi nhánh Hà Giang - Công ty Cổ phần Dịch vụ Thương mại Tổng hợp Wincommerce</v>
          </cell>
        </row>
        <row r="3667">
          <cell r="B3667" t="str">
            <v>0009924</v>
          </cell>
          <cell r="C3667" t="str">
            <v>24/01/2022</v>
          </cell>
          <cell r="D3667" t="str">
            <v>01GTKT0/006</v>
          </cell>
          <cell r="E3667">
            <v>0</v>
          </cell>
          <cell r="F3667" t="str">
            <v>NT/21E</v>
          </cell>
          <cell r="G3667" t="str">
            <v>Chi nhánh Hà Giang - Công ty Cổ phần Dịch vụ Thương mại Tổng hợp Wincommerce</v>
          </cell>
        </row>
        <row r="3668">
          <cell r="B3668" t="str">
            <v>0009925</v>
          </cell>
          <cell r="C3668" t="str">
            <v>24/01/2022</v>
          </cell>
          <cell r="D3668" t="str">
            <v>01GTKT0/006</v>
          </cell>
          <cell r="E3668">
            <v>0</v>
          </cell>
          <cell r="F3668" t="str">
            <v>NT/21E</v>
          </cell>
          <cell r="G3668" t="str">
            <v>Chi nhánh Hà Giang - Công ty Cổ phần Dịch vụ Thương mại Tổng hợp Wincommerce</v>
          </cell>
        </row>
        <row r="3669">
          <cell r="B3669" t="str">
            <v>0009926</v>
          </cell>
          <cell r="C3669" t="str">
            <v>24/01/2022</v>
          </cell>
          <cell r="D3669" t="str">
            <v>01GTKT0/006</v>
          </cell>
          <cell r="E3669">
            <v>0</v>
          </cell>
          <cell r="F3669" t="str">
            <v>NT/21E</v>
          </cell>
          <cell r="G3669" t="str">
            <v>Chi nhánh Vĩnh Phúc - Công ty Cổ phần Dịch vụ Thương mại Tổng hợp Wincommerce</v>
          </cell>
        </row>
        <row r="3670">
          <cell r="B3670" t="str">
            <v>0009927</v>
          </cell>
          <cell r="C3670" t="str">
            <v>24/01/2022</v>
          </cell>
          <cell r="D3670" t="str">
            <v>01GTKT0/006</v>
          </cell>
          <cell r="E3670">
            <v>0</v>
          </cell>
          <cell r="F3670" t="str">
            <v>NT/21E</v>
          </cell>
          <cell r="G3670" t="str">
            <v>Chi nhánh Vĩnh Phúc - Công ty Cổ phần Dịch vụ Thương mại Tổng hợp Wincommerce</v>
          </cell>
        </row>
        <row r="3671">
          <cell r="B3671" t="str">
            <v>0009928</v>
          </cell>
          <cell r="C3671" t="str">
            <v>24/01/2022</v>
          </cell>
          <cell r="D3671" t="str">
            <v>01GTKT0/006</v>
          </cell>
          <cell r="E3671">
            <v>0</v>
          </cell>
          <cell r="F3671" t="str">
            <v>NT/21E</v>
          </cell>
          <cell r="G3671" t="str">
            <v>Chi nhánh Cao Bằng - Công ty Cổ phần Dịch vụ Thương mại Tổng hợp Wincommerce</v>
          </cell>
        </row>
        <row r="3672">
          <cell r="B3672" t="str">
            <v>0009929</v>
          </cell>
          <cell r="C3672" t="str">
            <v>24/01/2022</v>
          </cell>
          <cell r="D3672" t="str">
            <v>01GTKT0/006</v>
          </cell>
          <cell r="E3672">
            <v>0</v>
          </cell>
          <cell r="F3672" t="str">
            <v>NT/21E</v>
          </cell>
          <cell r="G3672" t="str">
            <v>Chi nhánh Cao Bằng - Công ty Cổ phần Dịch vụ Thương mại Tổng hợp Wincommerce</v>
          </cell>
        </row>
        <row r="3673">
          <cell r="B3673" t="str">
            <v>0009930</v>
          </cell>
          <cell r="C3673" t="str">
            <v>24/01/2022</v>
          </cell>
          <cell r="D3673" t="str">
            <v>01GTKT0/006</v>
          </cell>
          <cell r="E3673">
            <v>0</v>
          </cell>
          <cell r="F3673" t="str">
            <v>NT/21E</v>
          </cell>
          <cell r="G3673" t="str">
            <v>Chi nhánh Cao Bằng - Công ty Cổ phần Dịch vụ Thương mại Tổng hợp Wincommerce</v>
          </cell>
        </row>
        <row r="3674">
          <cell r="B3674" t="str">
            <v>0009931</v>
          </cell>
          <cell r="C3674" t="str">
            <v>24/01/2022</v>
          </cell>
          <cell r="D3674" t="str">
            <v>01GTKT0/006</v>
          </cell>
          <cell r="E3674">
            <v>0</v>
          </cell>
          <cell r="F3674" t="str">
            <v>NT/21E</v>
          </cell>
          <cell r="G3674" t="str">
            <v>Chi nhánh Cao Bằng - Công ty Cổ phần Dịch vụ Thương mại Tổng hợp Wincommerce</v>
          </cell>
        </row>
        <row r="3675">
          <cell r="B3675" t="str">
            <v>0009932</v>
          </cell>
          <cell r="C3675" t="str">
            <v>24/01/2022</v>
          </cell>
          <cell r="D3675" t="str">
            <v>01GTKT0/006</v>
          </cell>
          <cell r="E3675">
            <v>0</v>
          </cell>
          <cell r="F3675" t="str">
            <v>NT/21E</v>
          </cell>
          <cell r="G3675" t="str">
            <v>Chi nhánh Hà Tĩnh - Công ty Cổ phần Dịch vụ Thương mại Tổng hợp Wincommerce</v>
          </cell>
        </row>
        <row r="3676">
          <cell r="B3676" t="str">
            <v>0009933</v>
          </cell>
          <cell r="C3676" t="str">
            <v>24/01/2022</v>
          </cell>
          <cell r="D3676" t="str">
            <v>01GTKT0/006</v>
          </cell>
          <cell r="E3676">
            <v>0</v>
          </cell>
          <cell r="F3676" t="str">
            <v>NT/21E</v>
          </cell>
          <cell r="G3676" t="str">
            <v>Chi nhánh Nghệ An - Công ty Cổ phần Dịch vụ Thương mại Tổng hợp Wincommerce</v>
          </cell>
        </row>
        <row r="3677">
          <cell r="B3677" t="str">
            <v>0009934</v>
          </cell>
          <cell r="C3677" t="str">
            <v>24/01/2022</v>
          </cell>
          <cell r="D3677" t="str">
            <v>01GTKT0/006</v>
          </cell>
          <cell r="E3677">
            <v>0</v>
          </cell>
          <cell r="F3677" t="str">
            <v>NT/21E</v>
          </cell>
          <cell r="G3677" t="str">
            <v>Chi nhánh Hà Tĩnh - Công ty Cổ phần Dịch vụ Thương mại Tổng hợp Wincommerce</v>
          </cell>
        </row>
        <row r="3678">
          <cell r="B3678" t="str">
            <v>0009935</v>
          </cell>
          <cell r="C3678" t="str">
            <v>24/01/2022</v>
          </cell>
          <cell r="D3678" t="str">
            <v>01GTKT0/006</v>
          </cell>
          <cell r="E3678">
            <v>0</v>
          </cell>
          <cell r="F3678" t="str">
            <v>NT/21E</v>
          </cell>
          <cell r="G3678" t="str">
            <v>Chi nhánh Hải Dương - Công ty Cổ phần Dịch vụ Thương mại Tổng hợp Wincommerce</v>
          </cell>
        </row>
        <row r="3679">
          <cell r="B3679" t="str">
            <v>0009936</v>
          </cell>
          <cell r="C3679" t="str">
            <v>24/01/2022</v>
          </cell>
          <cell r="D3679" t="str">
            <v>01GTKT0/006</v>
          </cell>
          <cell r="E3679">
            <v>0</v>
          </cell>
          <cell r="F3679" t="str">
            <v>NT/21E</v>
          </cell>
          <cell r="G3679" t="str">
            <v>Chi nhánh Hải Dương - Công ty Cổ phần Dịch vụ Thương mại Tổng hợp Wincommerce</v>
          </cell>
        </row>
        <row r="3680">
          <cell r="B3680" t="str">
            <v>0009937</v>
          </cell>
          <cell r="C3680" t="str">
            <v>24/01/2022</v>
          </cell>
          <cell r="D3680" t="str">
            <v>01GTKT0/006</v>
          </cell>
          <cell r="E3680">
            <v>0</v>
          </cell>
          <cell r="F3680" t="str">
            <v>NT/21E</v>
          </cell>
          <cell r="G3680" t="str">
            <v>Chi nhánh Hải Phòng - Công ty Cổ phần Dịch vụ Thương mại Tổng hợp Wincommerce</v>
          </cell>
        </row>
        <row r="3681">
          <cell r="B3681" t="str">
            <v>0009938</v>
          </cell>
          <cell r="C3681" t="str">
            <v>24/01/2022</v>
          </cell>
          <cell r="D3681" t="str">
            <v>01GTKT0/006</v>
          </cell>
          <cell r="E3681">
            <v>0</v>
          </cell>
          <cell r="F3681" t="str">
            <v>NT/21E</v>
          </cell>
          <cell r="G3681" t="str">
            <v>Chi nhánh Hải Phòng - Công ty Cổ phần Dịch vụ Thương mại Tổng hợp Wincommerce</v>
          </cell>
        </row>
        <row r="3682">
          <cell r="B3682" t="str">
            <v>0009939</v>
          </cell>
          <cell r="C3682" t="str">
            <v>24/01/2022</v>
          </cell>
          <cell r="D3682" t="str">
            <v>01GTKT0/006</v>
          </cell>
          <cell r="E3682">
            <v>0</v>
          </cell>
          <cell r="F3682" t="str">
            <v>NT/21E</v>
          </cell>
          <cell r="G3682" t="str">
            <v>Chi nhánh Hải Phòng - Công ty Cổ phần Dịch vụ Thương mại Tổng hợp Wincommerce</v>
          </cell>
        </row>
        <row r="3683">
          <cell r="B3683" t="str">
            <v>0009940</v>
          </cell>
          <cell r="C3683" t="str">
            <v>24/01/2022</v>
          </cell>
          <cell r="D3683" t="str">
            <v>01GTKT0/006</v>
          </cell>
          <cell r="E3683">
            <v>0</v>
          </cell>
          <cell r="F3683" t="str">
            <v>NT/21E</v>
          </cell>
          <cell r="G3683" t="str">
            <v>Chi nhánh Hải Phòng - Công ty Cổ phần Dịch vụ Thương mại Tổng hợp Wincommerce</v>
          </cell>
        </row>
        <row r="3684">
          <cell r="B3684" t="str">
            <v>0009941</v>
          </cell>
          <cell r="C3684" t="str">
            <v>24/01/2022</v>
          </cell>
          <cell r="D3684" t="str">
            <v>01GTKT0/006</v>
          </cell>
          <cell r="E3684">
            <v>0</v>
          </cell>
          <cell r="F3684" t="str">
            <v>NT/21E</v>
          </cell>
          <cell r="G3684" t="str">
            <v>Chi nhánh Hải Phòng - Công ty Cổ phần Dịch vụ Thương mại Tổng hợp Wincommerce</v>
          </cell>
        </row>
        <row r="3685">
          <cell r="B3685" t="str">
            <v>0009942</v>
          </cell>
          <cell r="C3685" t="str">
            <v>24/01/2022</v>
          </cell>
          <cell r="D3685" t="str">
            <v>01GTKT0/006</v>
          </cell>
          <cell r="E3685">
            <v>0</v>
          </cell>
          <cell r="F3685" t="str">
            <v>NT/21E</v>
          </cell>
          <cell r="G3685" t="str">
            <v>Chi nhánh Hải Phòng - Công ty Cổ phần Dịch vụ Thương mại Tổng hợp Wincommerce</v>
          </cell>
        </row>
        <row r="3686">
          <cell r="B3686" t="str">
            <v>0009943</v>
          </cell>
          <cell r="C3686" t="str">
            <v>24/01/2022</v>
          </cell>
          <cell r="D3686" t="str">
            <v>01GTKT0/006</v>
          </cell>
          <cell r="E3686">
            <v>0</v>
          </cell>
          <cell r="F3686" t="str">
            <v>NT/21E</v>
          </cell>
          <cell r="G3686" t="str">
            <v>Chi nhánh Quảng Ninh - Công ty Cổ phần Dịch vụ Thương mại Tổng hợp Wincommerce</v>
          </cell>
        </row>
        <row r="3687">
          <cell r="B3687" t="str">
            <v>0009944</v>
          </cell>
          <cell r="C3687" t="str">
            <v>24/01/2022</v>
          </cell>
          <cell r="D3687" t="str">
            <v>01GTKT0/006</v>
          </cell>
          <cell r="E3687">
            <v>0</v>
          </cell>
          <cell r="F3687" t="str">
            <v>NT/21E</v>
          </cell>
          <cell r="G3687" t="str">
            <v>Chi nhánh Quảng Ninh - Công ty Cổ phần Dịch vụ Thương mại Tổng hợp Wincommerce</v>
          </cell>
        </row>
        <row r="3688">
          <cell r="B3688" t="str">
            <v>0009945</v>
          </cell>
          <cell r="C3688" t="str">
            <v>24/01/2022</v>
          </cell>
          <cell r="D3688" t="str">
            <v>01GTKT0/006</v>
          </cell>
          <cell r="E3688">
            <v>0</v>
          </cell>
          <cell r="F3688" t="str">
            <v>NT/21E</v>
          </cell>
          <cell r="G3688" t="str">
            <v>Chi nhánh Quảng Ninh - Công ty Cổ phần Dịch vụ Thương mại Tổng hợp Wincommerce</v>
          </cell>
        </row>
        <row r="3689">
          <cell r="B3689" t="str">
            <v>0009946</v>
          </cell>
          <cell r="C3689" t="str">
            <v>24/01/2022</v>
          </cell>
          <cell r="D3689" t="str">
            <v>01GTKT0/006</v>
          </cell>
          <cell r="E3689">
            <v>0</v>
          </cell>
          <cell r="F3689" t="str">
            <v>NT/21E</v>
          </cell>
          <cell r="G3689" t="str">
            <v>Chi nhánh Quảng Ninh - Công ty Cổ phần Dịch vụ Thương mại Tổng hợp Wincommerce</v>
          </cell>
        </row>
        <row r="3690">
          <cell r="B3690" t="str">
            <v>0009947</v>
          </cell>
          <cell r="C3690" t="str">
            <v>24/01/2022</v>
          </cell>
          <cell r="D3690" t="str">
            <v>01GTKT0/006</v>
          </cell>
          <cell r="E3690">
            <v>0</v>
          </cell>
          <cell r="F3690" t="str">
            <v>NT/21E</v>
          </cell>
          <cell r="G3690" t="str">
            <v>Chi nhánh Bắc Giang - Công ty Cổ phần Dịch vụ Thương mại Tổng hợp Wincommerce</v>
          </cell>
        </row>
        <row r="3691">
          <cell r="B3691" t="str">
            <v>0009948</v>
          </cell>
          <cell r="C3691" t="str">
            <v>24/01/2022</v>
          </cell>
          <cell r="D3691" t="str">
            <v>01GTKT0/006</v>
          </cell>
          <cell r="E3691">
            <v>0</v>
          </cell>
          <cell r="F3691" t="str">
            <v>NT/21E</v>
          </cell>
          <cell r="G3691" t="str">
            <v>Chi nhánh Bắc Ninh - Công ty Cổ phần Dịch vụ Thương mại Tổng hợp Wincommerce</v>
          </cell>
        </row>
        <row r="3692">
          <cell r="B3692" t="str">
            <v>0009949</v>
          </cell>
          <cell r="C3692" t="str">
            <v>24/01/2022</v>
          </cell>
          <cell r="D3692" t="str">
            <v>01GTKT0/006</v>
          </cell>
          <cell r="E3692">
            <v>0</v>
          </cell>
          <cell r="F3692" t="str">
            <v>NT/21E</v>
          </cell>
          <cell r="G3692" t="str">
            <v>Chi nhánh Bắc Ninh - Công ty Cổ phần Dịch vụ Thương mại Tổng hợp Wincommerce</v>
          </cell>
        </row>
        <row r="3693">
          <cell r="B3693" t="str">
            <v>0009950</v>
          </cell>
          <cell r="C3693" t="str">
            <v>24/01/2022</v>
          </cell>
          <cell r="D3693" t="str">
            <v>01GTKT0/006</v>
          </cell>
          <cell r="E3693">
            <v>0</v>
          </cell>
          <cell r="F3693" t="str">
            <v>NT/21E</v>
          </cell>
          <cell r="G3693" t="str">
            <v>Chi nhánh Thái Bình - Công ty Cổ phần Dịch vụ Thương mại Tổng hợp Wincommerce</v>
          </cell>
        </row>
        <row r="3694">
          <cell r="B3694" t="str">
            <v>0009951</v>
          </cell>
          <cell r="C3694" t="str">
            <v>24/01/2022</v>
          </cell>
          <cell r="D3694" t="str">
            <v>01GTKT0/006</v>
          </cell>
          <cell r="E3694">
            <v>0</v>
          </cell>
          <cell r="F3694" t="str">
            <v>NT/21E</v>
          </cell>
          <cell r="G3694" t="str">
            <v>Chi nhánh Yên Bái - Công ty Cổ phần Dịch vụ Thương mại Tổng hợp Wincommerce</v>
          </cell>
        </row>
        <row r="3695">
          <cell r="B3695" t="str">
            <v>0009952</v>
          </cell>
          <cell r="C3695" t="str">
            <v>24/01/2022</v>
          </cell>
          <cell r="D3695" t="str">
            <v>01GTKT0/006</v>
          </cell>
          <cell r="E3695">
            <v>0</v>
          </cell>
          <cell r="F3695" t="str">
            <v>NT/21E</v>
          </cell>
          <cell r="G3695" t="str">
            <v>Chi nhánh Quảng Ninh - Công ty Cổ phần Dịch vụ Thương mại Tổng hợp Wincommerce</v>
          </cell>
        </row>
        <row r="3696">
          <cell r="B3696" t="str">
            <v>0009953</v>
          </cell>
          <cell r="C3696" t="str">
            <v>24/01/2022</v>
          </cell>
          <cell r="D3696" t="str">
            <v>01GTKT0/006</v>
          </cell>
          <cell r="E3696">
            <v>0</v>
          </cell>
          <cell r="F3696" t="str">
            <v>NT/21E</v>
          </cell>
          <cell r="G3696" t="str">
            <v>Chi nhánh Quảng Ninh - Công ty Cổ phần Dịch vụ Thương mại Tổng hợp Wincommerce</v>
          </cell>
        </row>
        <row r="3697">
          <cell r="B3697" t="str">
            <v>0009954</v>
          </cell>
          <cell r="C3697" t="str">
            <v>24/01/2022</v>
          </cell>
          <cell r="D3697" t="str">
            <v>01GTKT0/006</v>
          </cell>
          <cell r="E3697">
            <v>0</v>
          </cell>
          <cell r="F3697" t="str">
            <v>NT/21E</v>
          </cell>
          <cell r="G3697" t="str">
            <v>Chi nhánh Quảng Ninh - Công ty Cổ phần Dịch vụ Thương mại Tổng hợp Wincommerce</v>
          </cell>
        </row>
        <row r="3698">
          <cell r="B3698" t="str">
            <v>0009955</v>
          </cell>
          <cell r="C3698" t="str">
            <v>24/01/2022</v>
          </cell>
          <cell r="D3698" t="str">
            <v>01GTKT0/006</v>
          </cell>
          <cell r="E3698">
            <v>0</v>
          </cell>
          <cell r="F3698" t="str">
            <v>NT/21E</v>
          </cell>
          <cell r="G3698" t="str">
            <v>Chi nhánh Hà Tĩnh - Công ty Cổ phần Dịch vụ Thương mại Tổng hợp Wincommerce</v>
          </cell>
        </row>
        <row r="3699">
          <cell r="B3699" t="str">
            <v>0009956</v>
          </cell>
          <cell r="C3699" t="str">
            <v>24/01/2022</v>
          </cell>
          <cell r="D3699" t="str">
            <v>01GTKT0/006</v>
          </cell>
          <cell r="E3699">
            <v>0</v>
          </cell>
          <cell r="F3699" t="str">
            <v>NT/21E</v>
          </cell>
          <cell r="G3699" t="str">
            <v>Chi nhánh Hà Tĩnh - Công ty Cổ phần Dịch vụ Thương mại Tổng hợp Wincommerce</v>
          </cell>
        </row>
        <row r="3700">
          <cell r="B3700" t="str">
            <v>0009957</v>
          </cell>
          <cell r="C3700" t="str">
            <v>24/01/2022</v>
          </cell>
          <cell r="D3700" t="str">
            <v>01GTKT0/006</v>
          </cell>
          <cell r="E3700">
            <v>0</v>
          </cell>
          <cell r="F3700" t="str">
            <v>NT/21E</v>
          </cell>
          <cell r="G3700" t="str">
            <v>Chi nhánh Nghệ An - Công ty Cổ phần Dịch vụ Thương mại Tổng hợp Wincommerce</v>
          </cell>
        </row>
        <row r="3701">
          <cell r="B3701" t="str">
            <v>0009958</v>
          </cell>
          <cell r="C3701" t="str">
            <v>24/01/2022</v>
          </cell>
          <cell r="D3701" t="str">
            <v>01GTKT0/006</v>
          </cell>
          <cell r="E3701">
            <v>0</v>
          </cell>
          <cell r="F3701" t="str">
            <v>NT/21E</v>
          </cell>
          <cell r="G3701" t="str">
            <v>Chi nhánh Hải Phòng - Công ty Cổ phần Dịch vụ Thương mại Tổng hợp Wincommerce</v>
          </cell>
        </row>
        <row r="3702">
          <cell r="B3702" t="str">
            <v>0009959</v>
          </cell>
          <cell r="C3702" t="str">
            <v>24/01/2022</v>
          </cell>
          <cell r="D3702" t="str">
            <v>01GTKT0/006</v>
          </cell>
          <cell r="E3702">
            <v>0</v>
          </cell>
          <cell r="F3702" t="str">
            <v>NT/21E</v>
          </cell>
          <cell r="G3702" t="str">
            <v>Chi nhánh Hải Phòng - Công ty Cổ phần Dịch vụ Thương mại Tổng hợp Wincommerce</v>
          </cell>
        </row>
        <row r="3703">
          <cell r="B3703" t="str">
            <v>0009960</v>
          </cell>
          <cell r="C3703" t="str">
            <v>24/01/2022</v>
          </cell>
          <cell r="D3703" t="str">
            <v>01GTKT0/006</v>
          </cell>
          <cell r="E3703">
            <v>0</v>
          </cell>
          <cell r="F3703" t="str">
            <v>NT/21E</v>
          </cell>
          <cell r="G3703" t="str">
            <v>Chi nhánh Hải Phòng - Công ty Cổ phần Dịch vụ Thương mại Tổng hợp Wincommerce</v>
          </cell>
        </row>
        <row r="3704">
          <cell r="B3704" t="str">
            <v>0009961</v>
          </cell>
          <cell r="C3704" t="str">
            <v>24/01/2022</v>
          </cell>
          <cell r="D3704" t="str">
            <v>01GTKT0/006</v>
          </cell>
          <cell r="E3704">
            <v>0</v>
          </cell>
          <cell r="F3704" t="str">
            <v>NT/21E</v>
          </cell>
          <cell r="G3704" t="str">
            <v>Chi nhánh Hải Phòng - Công ty Cổ phần Dịch vụ Thương mại Tổng hợp Wincommerce</v>
          </cell>
        </row>
        <row r="3705">
          <cell r="B3705" t="str">
            <v>0009962</v>
          </cell>
          <cell r="C3705" t="str">
            <v>24/01/2022</v>
          </cell>
          <cell r="D3705" t="str">
            <v>01GTKT0/006</v>
          </cell>
          <cell r="E3705">
            <v>0</v>
          </cell>
          <cell r="F3705" t="str">
            <v>NT/21E</v>
          </cell>
          <cell r="G3705" t="str">
            <v>Chi nhánh Vĩnh Phúc - Công ty Cổ phần Dịch vụ Thương mại Tổng hợp Wincommerce</v>
          </cell>
        </row>
        <row r="3706">
          <cell r="B3706" t="str">
            <v>0009963</v>
          </cell>
          <cell r="C3706" t="str">
            <v>24/01/2022</v>
          </cell>
          <cell r="D3706" t="str">
            <v>01GTKT0/006</v>
          </cell>
          <cell r="E3706">
            <v>0</v>
          </cell>
          <cell r="F3706" t="str">
            <v>NT/21E</v>
          </cell>
          <cell r="G3706" t="str">
            <v>Chi nhánh Vĩnh Phúc - Công ty Cổ phần Dịch vụ Thương mại Tổng hợp Wincommerce</v>
          </cell>
        </row>
        <row r="3707">
          <cell r="B3707" t="str">
            <v>0009964</v>
          </cell>
          <cell r="C3707" t="str">
            <v>24/01/2022</v>
          </cell>
          <cell r="D3707" t="str">
            <v>01GTKT0/006</v>
          </cell>
          <cell r="E3707">
            <v>0</v>
          </cell>
          <cell r="F3707" t="str">
            <v>NT/21E</v>
          </cell>
          <cell r="G3707" t="str">
            <v>Chi nhánh Thái Bình - Công ty Cổ phần Dịch vụ Thương mại Tổng hợp Wincommerce</v>
          </cell>
        </row>
        <row r="3708">
          <cell r="B3708" t="str">
            <v>0009965</v>
          </cell>
          <cell r="C3708" t="str">
            <v>24/01/2022</v>
          </cell>
          <cell r="D3708" t="str">
            <v>01GTKT0/006</v>
          </cell>
          <cell r="E3708">
            <v>0</v>
          </cell>
          <cell r="F3708" t="str">
            <v>NT/21E</v>
          </cell>
          <cell r="G3708" t="str">
            <v>Chi nhánh Hà Nam - Công ty Cổ phần Dịch vụ Thương mại Tổng hợp Wincommerce</v>
          </cell>
        </row>
        <row r="3709">
          <cell r="B3709" t="str">
            <v>0009966</v>
          </cell>
          <cell r="C3709" t="str">
            <v>24/01/2022</v>
          </cell>
          <cell r="D3709" t="str">
            <v>01GTKT0/006</v>
          </cell>
          <cell r="E3709">
            <v>0</v>
          </cell>
          <cell r="F3709" t="str">
            <v>NT/21E</v>
          </cell>
          <cell r="G3709" t="str">
            <v>Chi nhánh Bắc Giang - Công ty Cổ phần Dịch vụ Thương mại Tổng hợp Wincommerce</v>
          </cell>
        </row>
        <row r="3710">
          <cell r="B3710" t="str">
            <v>0009967</v>
          </cell>
          <cell r="C3710" t="str">
            <v>24/01/2022</v>
          </cell>
          <cell r="D3710" t="str">
            <v>01GTKT0/006</v>
          </cell>
          <cell r="E3710">
            <v>0</v>
          </cell>
          <cell r="F3710" t="str">
            <v>NT/21E</v>
          </cell>
          <cell r="G3710" t="str">
            <v>Chi nhánh Bắc Ninh - Công ty Cổ phần Dịch vụ Thương mại Tổng hợp Wincommerce</v>
          </cell>
        </row>
        <row r="3711">
          <cell r="B3711" t="str">
            <v>0009968</v>
          </cell>
          <cell r="C3711" t="str">
            <v>24/01/2022</v>
          </cell>
          <cell r="D3711" t="str">
            <v>01GTKT0/006</v>
          </cell>
          <cell r="E3711">
            <v>0</v>
          </cell>
          <cell r="F3711" t="str">
            <v>NT/21E</v>
          </cell>
          <cell r="G3711" t="str">
            <v>Chi nhánh Thái Nguyên - Công ty Cổ phần Dịch vụ Thương mại Tổng hợp Wincommerce</v>
          </cell>
        </row>
        <row r="3712">
          <cell r="B3712" t="str">
            <v>0009969</v>
          </cell>
          <cell r="C3712" t="str">
            <v>24/01/2022</v>
          </cell>
          <cell r="D3712" t="str">
            <v>01GTKT0/006</v>
          </cell>
          <cell r="E3712">
            <v>0</v>
          </cell>
          <cell r="F3712" t="str">
            <v>NT/21E</v>
          </cell>
          <cell r="G3712" t="str">
            <v>Chi nhánh Thái Nguyên - Công ty Cổ phần Dịch vụ Thương mại Tổng hợp Wincommerce</v>
          </cell>
        </row>
        <row r="3713">
          <cell r="B3713" t="str">
            <v>0009970</v>
          </cell>
          <cell r="C3713" t="str">
            <v>24/01/2022</v>
          </cell>
          <cell r="D3713" t="str">
            <v>01GTKT0/006</v>
          </cell>
          <cell r="E3713">
            <v>0</v>
          </cell>
          <cell r="F3713" t="str">
            <v>NT/21E</v>
          </cell>
          <cell r="G3713" t="str">
            <v>Chi nhánh Thái Nguyên - Công ty Cổ phần Dịch vụ Thương mại Tổng hợp Wincommerce</v>
          </cell>
        </row>
        <row r="3714">
          <cell r="B3714" t="str">
            <v>0009971</v>
          </cell>
          <cell r="C3714" t="str">
            <v>24/01/2022</v>
          </cell>
          <cell r="D3714" t="str">
            <v>01GTKT0/006</v>
          </cell>
          <cell r="E3714">
            <v>0</v>
          </cell>
          <cell r="F3714" t="str">
            <v>NT/21E</v>
          </cell>
          <cell r="G3714" t="str">
            <v>Chi nhánh Bắc Giang - Công ty Cổ phần Dịch vụ Thương mại Tổng hợp Wincommerce</v>
          </cell>
        </row>
        <row r="3715">
          <cell r="B3715" t="str">
            <v>0009972</v>
          </cell>
          <cell r="C3715" t="str">
            <v>24/01/2022</v>
          </cell>
          <cell r="D3715" t="str">
            <v>01GTKT0/006</v>
          </cell>
          <cell r="E3715">
            <v>0</v>
          </cell>
          <cell r="F3715" t="str">
            <v>NT/21E</v>
          </cell>
          <cell r="G3715" t="str">
            <v>Chi nhánh Bắc Giang - Công ty Cổ phần Dịch vụ Thương mại Tổng hợp Wincommerce</v>
          </cell>
        </row>
        <row r="3716">
          <cell r="B3716" t="str">
            <v>0009973</v>
          </cell>
          <cell r="C3716" t="str">
            <v>24/01/2022</v>
          </cell>
          <cell r="D3716" t="str">
            <v>01GTKT0/006</v>
          </cell>
          <cell r="E3716">
            <v>0</v>
          </cell>
          <cell r="F3716" t="str">
            <v>NT/21E</v>
          </cell>
          <cell r="G3716" t="str">
            <v>Chi nhánh Bắc Ninh - Công ty Cổ phần Dịch vụ Thương mại Tổng hợp Wincommerce</v>
          </cell>
        </row>
        <row r="3717">
          <cell r="B3717" t="str">
            <v>0009974</v>
          </cell>
          <cell r="C3717" t="str">
            <v>24/01/2022</v>
          </cell>
          <cell r="D3717" t="str">
            <v>01GTKT0/006</v>
          </cell>
          <cell r="E3717">
            <v>0</v>
          </cell>
          <cell r="F3717" t="str">
            <v>NT/21E</v>
          </cell>
          <cell r="G3717" t="str">
            <v>Chi nhánh Bắc Ninh - Công ty Cổ phần Dịch vụ Thương mại Tổng hợp Wincommerce</v>
          </cell>
        </row>
        <row r="3718">
          <cell r="B3718" t="str">
            <v>0009975</v>
          </cell>
          <cell r="C3718" t="str">
            <v>24/01/2022</v>
          </cell>
          <cell r="D3718" t="str">
            <v>01GTKT0/006</v>
          </cell>
          <cell r="E3718">
            <v>0</v>
          </cell>
          <cell r="F3718" t="str">
            <v>NT/21E</v>
          </cell>
          <cell r="G3718" t="str">
            <v>Chi nhánh Bắc Giang - Công ty Cổ phần Dịch vụ Thương mại Tổng hợp Wincommerce</v>
          </cell>
        </row>
        <row r="3719">
          <cell r="B3719" t="str">
            <v>0009976</v>
          </cell>
          <cell r="C3719" t="str">
            <v>24/01/2022</v>
          </cell>
          <cell r="D3719" t="str">
            <v>01GTKT0/006</v>
          </cell>
          <cell r="E3719">
            <v>0</v>
          </cell>
          <cell r="F3719" t="str">
            <v>NT/21E</v>
          </cell>
          <cell r="G3719" t="str">
            <v>Chi nhánh Hải Dương - Công ty Cổ phần Dịch vụ Thương mại Tổng hợp Wincommerce</v>
          </cell>
        </row>
        <row r="3720">
          <cell r="B3720" t="str">
            <v>0009977</v>
          </cell>
          <cell r="C3720" t="str">
            <v>24/01/2022</v>
          </cell>
          <cell r="D3720" t="str">
            <v>01GTKT0/006</v>
          </cell>
          <cell r="E3720">
            <v>0</v>
          </cell>
          <cell r="F3720" t="str">
            <v>NT/21E</v>
          </cell>
          <cell r="G3720" t="str">
            <v>Chi nhánh Hưng Yên - Công ty Cổ phần Dịch vụ Thương mại Tổng hợp Wincommerce</v>
          </cell>
        </row>
        <row r="3721">
          <cell r="B3721" t="str">
            <v>0009978</v>
          </cell>
          <cell r="C3721" t="str">
            <v>24/01/2022</v>
          </cell>
          <cell r="D3721" t="str">
            <v>01GTKT0/006</v>
          </cell>
          <cell r="E3721">
            <v>0</v>
          </cell>
          <cell r="F3721" t="str">
            <v>NT/21E</v>
          </cell>
          <cell r="G3721" t="str">
            <v>Chi nhánh Bắc Kạn - Công ty Cổ phần Dịch vụ Thương mại Tổng hợp Wincommerce</v>
          </cell>
        </row>
        <row r="3722">
          <cell r="B3722" t="str">
            <v>0009979</v>
          </cell>
          <cell r="C3722" t="str">
            <v>24/01/2022</v>
          </cell>
          <cell r="D3722" t="str">
            <v>01GTKT0/006</v>
          </cell>
          <cell r="E3722">
            <v>0</v>
          </cell>
          <cell r="F3722" t="str">
            <v>NT/21E</v>
          </cell>
          <cell r="G3722" t="str">
            <v>Chi nhánh Bắc Kạn - Công ty Cổ phần Dịch vụ Thương mại Tổng hợp Wincommerce</v>
          </cell>
        </row>
        <row r="3723">
          <cell r="B3723" t="str">
            <v>0009980</v>
          </cell>
          <cell r="C3723" t="str">
            <v>24/01/2022</v>
          </cell>
          <cell r="D3723" t="str">
            <v>01GTKT0/006</v>
          </cell>
          <cell r="E3723">
            <v>0</v>
          </cell>
          <cell r="F3723" t="str">
            <v>NT/21E</v>
          </cell>
          <cell r="G3723" t="str">
            <v>Chi nhánh Phú Thọ - Công ty Cổ phần Dịch vụ Thương mại Tổng hợp Wincommerce</v>
          </cell>
        </row>
        <row r="3724">
          <cell r="B3724" t="str">
            <v>0009981</v>
          </cell>
          <cell r="C3724" t="str">
            <v>24/01/2022</v>
          </cell>
          <cell r="D3724" t="str">
            <v>01GTKT0/006</v>
          </cell>
          <cell r="E3724">
            <v>0</v>
          </cell>
          <cell r="F3724" t="str">
            <v>NT/21E</v>
          </cell>
          <cell r="G3724" t="str">
            <v>Chi nhánh Phú Thọ - Công ty Cổ phần Dịch vụ Thương mại Tổng hợp Wincommerce</v>
          </cell>
        </row>
        <row r="3725">
          <cell r="B3725" t="str">
            <v>0009982</v>
          </cell>
          <cell r="C3725" t="str">
            <v>24/01/2022</v>
          </cell>
          <cell r="D3725" t="str">
            <v>01GTKT0/006</v>
          </cell>
          <cell r="E3725">
            <v>0</v>
          </cell>
          <cell r="F3725" t="str">
            <v>NT/21E</v>
          </cell>
          <cell r="G3725" t="str">
            <v>Chi nhánh Phú Thọ - Công ty Cổ phần Dịch vụ Thương mại Tổng hợp Wincommerce</v>
          </cell>
        </row>
        <row r="3726">
          <cell r="B3726" t="str">
            <v>0009983</v>
          </cell>
          <cell r="C3726" t="str">
            <v>24/01/2022</v>
          </cell>
          <cell r="D3726" t="str">
            <v>01GTKT0/006</v>
          </cell>
          <cell r="E3726">
            <v>0</v>
          </cell>
          <cell r="F3726" t="str">
            <v>NT/21E</v>
          </cell>
          <cell r="G3726" t="str">
            <v>Chi nhánh Phú Thọ - Công ty Cổ phần Dịch vụ Thương mại Tổng hợp Wincommerce</v>
          </cell>
        </row>
        <row r="3727">
          <cell r="B3727" t="str">
            <v>0009984</v>
          </cell>
          <cell r="C3727" t="str">
            <v>24/01/2022</v>
          </cell>
          <cell r="D3727" t="str">
            <v>01GTKT0/006</v>
          </cell>
          <cell r="E3727">
            <v>0</v>
          </cell>
          <cell r="F3727" t="str">
            <v>NT/21E</v>
          </cell>
          <cell r="G3727" t="str">
            <v>Chi nhánh Lạng Sơn - Công ty Cổ phần Dịch vụ Thương mại Tổng hợp Wincommerce</v>
          </cell>
        </row>
        <row r="3728">
          <cell r="B3728" t="str">
            <v>0009985</v>
          </cell>
          <cell r="C3728" t="str">
            <v>24/01/2022</v>
          </cell>
          <cell r="D3728" t="str">
            <v>01GTKT0/006</v>
          </cell>
          <cell r="E3728">
            <v>0</v>
          </cell>
          <cell r="F3728" t="str">
            <v>NT/21E</v>
          </cell>
          <cell r="G3728" t="str">
            <v>Chi nhánh Yên Bái - Công ty Cổ phần Dịch vụ Thương mại Tổng hợp Wincommerce</v>
          </cell>
        </row>
        <row r="3729">
          <cell r="B3729" t="str">
            <v>0009986</v>
          </cell>
          <cell r="C3729" t="str">
            <v>24/01/2022</v>
          </cell>
          <cell r="D3729" t="str">
            <v>01GTKT0/006</v>
          </cell>
          <cell r="E3729">
            <v>0</v>
          </cell>
          <cell r="F3729" t="str">
            <v>NT/21E</v>
          </cell>
          <cell r="G3729" t="str">
            <v>Chi nhánh Lai Châu - Công ty Cổ phần Dịch vụ Thương mại Tổng hợp Wincommerce</v>
          </cell>
        </row>
        <row r="3730">
          <cell r="B3730" t="str">
            <v>0009987</v>
          </cell>
          <cell r="C3730" t="str">
            <v>24/01/2022</v>
          </cell>
          <cell r="D3730" t="str">
            <v>01GTKT0/006</v>
          </cell>
          <cell r="E3730">
            <v>0</v>
          </cell>
          <cell r="F3730" t="str">
            <v>NT/21E</v>
          </cell>
          <cell r="G3730" t="str">
            <v>Chi nhánh Hải Phòng - Công ty Cổ phần Dịch vụ Thương mại Tổng hợp Wincommerce</v>
          </cell>
        </row>
        <row r="3731">
          <cell r="B3731" t="str">
            <v>0009988</v>
          </cell>
          <cell r="C3731" t="str">
            <v>24/01/2022</v>
          </cell>
          <cell r="D3731" t="str">
            <v>01GTKT0/006</v>
          </cell>
          <cell r="E3731">
            <v>0</v>
          </cell>
          <cell r="F3731" t="str">
            <v>NT/21E</v>
          </cell>
          <cell r="G3731" t="str">
            <v>Chi nhánh Hải Phòng - Công ty Cổ phần Dịch vụ Thương mại Tổng hợp Wincommerce</v>
          </cell>
        </row>
        <row r="3732">
          <cell r="B3732" t="str">
            <v>0009989</v>
          </cell>
          <cell r="C3732" t="str">
            <v>24/01/2022</v>
          </cell>
          <cell r="D3732" t="str">
            <v>01GTKT0/006</v>
          </cell>
          <cell r="E3732">
            <v>0</v>
          </cell>
          <cell r="F3732" t="str">
            <v>NT/21E</v>
          </cell>
          <cell r="G3732" t="str">
            <v>Chi nhánh Hải Phòng - Công ty Cổ phần Dịch vụ Thương mại Tổng hợp Wincommerce</v>
          </cell>
        </row>
        <row r="3733">
          <cell r="B3733" t="str">
            <v>0009990</v>
          </cell>
          <cell r="C3733" t="str">
            <v>24/01/2022</v>
          </cell>
          <cell r="D3733" t="str">
            <v>01GTKT0/006</v>
          </cell>
          <cell r="E3733">
            <v>0</v>
          </cell>
          <cell r="F3733" t="str">
            <v>NT/21E</v>
          </cell>
          <cell r="G3733" t="str">
            <v>Chi nhánh Hải Phòng - Công ty Cổ phần Dịch vụ Thương mại Tổng hợp Wincommerce</v>
          </cell>
        </row>
        <row r="3734">
          <cell r="B3734" t="str">
            <v>0009991</v>
          </cell>
          <cell r="C3734" t="str">
            <v>24/01/2022</v>
          </cell>
          <cell r="D3734" t="str">
            <v>01GTKT0/006</v>
          </cell>
          <cell r="E3734">
            <v>0</v>
          </cell>
          <cell r="F3734" t="str">
            <v>NT/21E</v>
          </cell>
          <cell r="G3734" t="str">
            <v>Chi nhánh Hải Phòng - Công ty Cổ phần Dịch vụ Thương mại Tổng hợp Wincommerce</v>
          </cell>
        </row>
        <row r="3735">
          <cell r="B3735" t="str">
            <v>0009992</v>
          </cell>
          <cell r="C3735" t="str">
            <v>24/01/2022</v>
          </cell>
          <cell r="D3735" t="str">
            <v>01GTKT0/006</v>
          </cell>
          <cell r="E3735">
            <v>0</v>
          </cell>
          <cell r="F3735" t="str">
            <v>NT/21E</v>
          </cell>
          <cell r="G3735" t="str">
            <v>Chi nhánh Hải Phòng - Công ty Cổ phần Dịch vụ Thương mại Tổng hợp Wincommerce</v>
          </cell>
        </row>
        <row r="3736">
          <cell r="B3736" t="str">
            <v>0009993</v>
          </cell>
          <cell r="C3736" t="str">
            <v>24/01/2022</v>
          </cell>
          <cell r="D3736" t="str">
            <v>01GTKT0/006</v>
          </cell>
          <cell r="E3736">
            <v>0</v>
          </cell>
          <cell r="F3736" t="str">
            <v>NT/21E</v>
          </cell>
          <cell r="G3736" t="str">
            <v>Chi nhánh Hải Phòng - Công ty Cổ phần Dịch vụ Thương mại Tổng hợp Wincommerce</v>
          </cell>
        </row>
        <row r="3737">
          <cell r="B3737" t="str">
            <v>0009994</v>
          </cell>
          <cell r="C3737" t="str">
            <v>24/01/2022</v>
          </cell>
          <cell r="D3737" t="str">
            <v>01GTKT0/006</v>
          </cell>
          <cell r="E3737">
            <v>0</v>
          </cell>
          <cell r="F3737" t="str">
            <v>NT/21E</v>
          </cell>
          <cell r="G3737" t="str">
            <v>Chi nhánh Hải Phòng - Công ty Cổ phần Dịch vụ Thương mại Tổng hợp Wincommerce</v>
          </cell>
        </row>
        <row r="3738">
          <cell r="B3738" t="str">
            <v>0009995</v>
          </cell>
          <cell r="C3738" t="str">
            <v>24/01/2022</v>
          </cell>
          <cell r="D3738" t="str">
            <v>01GTKT0/006</v>
          </cell>
          <cell r="E3738">
            <v>0</v>
          </cell>
          <cell r="F3738" t="str">
            <v>NT/21E</v>
          </cell>
          <cell r="G3738" t="str">
            <v>Chi nhánh Thanh Hóa - Công ty Cổ phần Dịch vụ Thương mại Tổng hợp Wincommerce</v>
          </cell>
        </row>
        <row r="3739">
          <cell r="B3739" t="str">
            <v>0009996</v>
          </cell>
          <cell r="C3739" t="str">
            <v>24/01/2022</v>
          </cell>
          <cell r="D3739" t="str">
            <v>01GTKT0/006</v>
          </cell>
          <cell r="E3739">
            <v>0</v>
          </cell>
          <cell r="F3739" t="str">
            <v>NT/21E</v>
          </cell>
          <cell r="G3739" t="str">
            <v>Chi nhánh Thanh Hóa - Công ty Cổ phần Dịch vụ Thương mại Tổng hợp Wincommerce</v>
          </cell>
        </row>
        <row r="3740">
          <cell r="B3740" t="str">
            <v>0009997</v>
          </cell>
          <cell r="C3740" t="str">
            <v>24/01/2022</v>
          </cell>
          <cell r="D3740" t="str">
            <v>01GTKT0/006</v>
          </cell>
          <cell r="E3740">
            <v>0</v>
          </cell>
          <cell r="F3740" t="str">
            <v>NT/21E</v>
          </cell>
          <cell r="G3740" t="str">
            <v>Chi nhánh Thanh Hóa - Công ty Cổ phần Dịch vụ Thương mại Tổng hợp Wincommerce</v>
          </cell>
        </row>
        <row r="3741">
          <cell r="B3741" t="str">
            <v>0009998</v>
          </cell>
          <cell r="C3741" t="str">
            <v>24/01/2022</v>
          </cell>
          <cell r="D3741" t="str">
            <v>01GTKT0/006</v>
          </cell>
          <cell r="E3741">
            <v>0</v>
          </cell>
          <cell r="F3741" t="str">
            <v>NT/21E</v>
          </cell>
          <cell r="G3741" t="str">
            <v>Chi nhánh Thanh Hóa - Công ty Cổ phần Dịch vụ Thương mại Tổng hợp Wincommerce</v>
          </cell>
        </row>
        <row r="3742">
          <cell r="B3742" t="str">
            <v>0009999</v>
          </cell>
          <cell r="C3742" t="str">
            <v>24/01/2022</v>
          </cell>
          <cell r="D3742" t="str">
            <v>01GTKT0/006</v>
          </cell>
          <cell r="E3742">
            <v>0</v>
          </cell>
          <cell r="F3742" t="str">
            <v>NT/21E</v>
          </cell>
          <cell r="G3742" t="str">
            <v>Chi nhánh Thanh Hóa - Công ty Cổ phần Dịch vụ Thương mại Tổng hợp Wincommerce</v>
          </cell>
        </row>
        <row r="3743">
          <cell r="B3743" t="str">
            <v>0010000</v>
          </cell>
          <cell r="C3743" t="str">
            <v>24/01/2022</v>
          </cell>
          <cell r="D3743" t="str">
            <v>01GTKT0/006</v>
          </cell>
          <cell r="E3743">
            <v>0</v>
          </cell>
          <cell r="F3743" t="str">
            <v>NT/21E</v>
          </cell>
          <cell r="G3743" t="str">
            <v>Chi nhánh Thanh Hóa - Công ty Cổ phần Dịch vụ Thương mại Tổng hợp Wincommerce</v>
          </cell>
        </row>
        <row r="3744">
          <cell r="B3744" t="str">
            <v>0010001</v>
          </cell>
          <cell r="C3744" t="str">
            <v>24/01/2022</v>
          </cell>
          <cell r="D3744" t="str">
            <v>01GTKT0/006</v>
          </cell>
          <cell r="E3744">
            <v>0</v>
          </cell>
          <cell r="F3744" t="str">
            <v>NT/21E</v>
          </cell>
          <cell r="G3744" t="str">
            <v>Chi nhánh Thanh Hóa - Công ty Cổ phần Dịch vụ Thương mại Tổng hợp Wincommerce</v>
          </cell>
        </row>
        <row r="3745">
          <cell r="B3745" t="str">
            <v>0010002</v>
          </cell>
          <cell r="C3745" t="str">
            <v>24/01/2022</v>
          </cell>
          <cell r="D3745" t="str">
            <v>01GTKT0/006</v>
          </cell>
          <cell r="E3745">
            <v>0</v>
          </cell>
          <cell r="F3745" t="str">
            <v>NT/21E</v>
          </cell>
          <cell r="G3745" t="str">
            <v>Chi nhánh Quảng Ninh - Công ty Cổ phần Dịch vụ Thương mại Tổng hợp Wincommerce</v>
          </cell>
        </row>
        <row r="3746">
          <cell r="B3746" t="str">
            <v>0010003</v>
          </cell>
          <cell r="C3746" t="str">
            <v>24/01/2022</v>
          </cell>
          <cell r="D3746" t="str">
            <v>01GTKT0/006</v>
          </cell>
          <cell r="E3746">
            <v>0</v>
          </cell>
          <cell r="F3746" t="str">
            <v>NT/21E</v>
          </cell>
          <cell r="G3746" t="str">
            <v>Chi nhánh Quảng Ninh - Công ty Cổ phần Dịch vụ Thương mại Tổng hợp Wincommerce</v>
          </cell>
        </row>
        <row r="3747">
          <cell r="B3747" t="str">
            <v>0010004</v>
          </cell>
          <cell r="C3747" t="str">
            <v>24/01/2022</v>
          </cell>
          <cell r="D3747" t="str">
            <v>01GTKT0/006</v>
          </cell>
          <cell r="E3747">
            <v>0</v>
          </cell>
          <cell r="F3747" t="str">
            <v>NT/21E</v>
          </cell>
          <cell r="G3747" t="str">
            <v>Chi nhánh Quảng Ninh - Công ty Cổ phần Dịch vụ Thương mại Tổng hợp Wincommerce</v>
          </cell>
        </row>
        <row r="3748">
          <cell r="B3748" t="str">
            <v>0010005</v>
          </cell>
          <cell r="C3748" t="str">
            <v>24/01/2022</v>
          </cell>
          <cell r="D3748" t="str">
            <v>01GTKT0/006</v>
          </cell>
          <cell r="E3748">
            <v>0</v>
          </cell>
          <cell r="F3748" t="str">
            <v>NT/21E</v>
          </cell>
          <cell r="G3748" t="str">
            <v>Chi nhánh Quảng Ninh - Công ty Cổ phần Dịch vụ Thương mại Tổng hợp Wincommerce</v>
          </cell>
        </row>
        <row r="3749">
          <cell r="B3749" t="str">
            <v>0010006</v>
          </cell>
          <cell r="C3749" t="str">
            <v>24/01/2022</v>
          </cell>
          <cell r="D3749" t="str">
            <v>01GTKT0/006</v>
          </cell>
          <cell r="E3749">
            <v>0</v>
          </cell>
          <cell r="F3749" t="str">
            <v>NT/21E</v>
          </cell>
          <cell r="G3749" t="str">
            <v>Chi nhánh Bắc Ninh - Công ty Cổ phần Dịch vụ Thương mại Tổng hợp Wincommerce</v>
          </cell>
        </row>
        <row r="3750">
          <cell r="B3750" t="str">
            <v>0010007</v>
          </cell>
          <cell r="C3750" t="str">
            <v>24/01/2022</v>
          </cell>
          <cell r="D3750" t="str">
            <v>01GTKT0/006</v>
          </cell>
          <cell r="E3750">
            <v>0</v>
          </cell>
          <cell r="F3750" t="str">
            <v>NT/21E</v>
          </cell>
          <cell r="G3750" t="str">
            <v>Chi nhánh Bắc Ninh - Công ty Cổ phần Dịch vụ Thương mại Tổng hợp Wincommerce</v>
          </cell>
        </row>
        <row r="3751">
          <cell r="B3751" t="str">
            <v>0010008</v>
          </cell>
          <cell r="C3751" t="str">
            <v>24/01/2022</v>
          </cell>
          <cell r="D3751" t="str">
            <v>01GTKT0/006</v>
          </cell>
          <cell r="E3751">
            <v>0</v>
          </cell>
          <cell r="F3751" t="str">
            <v>NT/21E</v>
          </cell>
          <cell r="G3751" t="str">
            <v>Chi nhánh Bắc Ninh - Công ty Cổ phần Dịch vụ Thương mại Tổng hợp Wincommerce</v>
          </cell>
        </row>
        <row r="3752">
          <cell r="B3752" t="str">
            <v>0010009</v>
          </cell>
          <cell r="C3752" t="str">
            <v>24/01/2022</v>
          </cell>
          <cell r="D3752" t="str">
            <v>01GTKT0/006</v>
          </cell>
          <cell r="E3752">
            <v>0</v>
          </cell>
          <cell r="F3752" t="str">
            <v>NT/21E</v>
          </cell>
          <cell r="G3752" t="str">
            <v>Chi nhánh Thái Nguyên - Công ty Cổ phần Dịch vụ Thương mại Tổng hợp Wincommerce</v>
          </cell>
        </row>
        <row r="3753">
          <cell r="B3753" t="str">
            <v>0010010</v>
          </cell>
          <cell r="C3753" t="str">
            <v>24/01/2022</v>
          </cell>
          <cell r="D3753" t="str">
            <v>01GTKT0/006</v>
          </cell>
          <cell r="E3753">
            <v>0</v>
          </cell>
          <cell r="F3753" t="str">
            <v>NT/21E</v>
          </cell>
          <cell r="G3753" t="str">
            <v>Chi nhánh Thái Nguyên - Công ty Cổ phần Dịch vụ Thương mại Tổng hợp Wincommerce</v>
          </cell>
        </row>
        <row r="3754">
          <cell r="B3754" t="str">
            <v>0010011</v>
          </cell>
          <cell r="C3754" t="str">
            <v>24/01/2022</v>
          </cell>
          <cell r="D3754" t="str">
            <v>01GTKT0/006</v>
          </cell>
          <cell r="E3754">
            <v>0</v>
          </cell>
          <cell r="F3754" t="str">
            <v>NT/21E</v>
          </cell>
          <cell r="G3754" t="str">
            <v>Chi nhánh Thái Nguyên - Công ty Cổ phần Dịch vụ Thương mại Tổng hợp Wincommerce</v>
          </cell>
        </row>
        <row r="3755">
          <cell r="B3755" t="str">
            <v>0010012</v>
          </cell>
          <cell r="C3755" t="str">
            <v>24/01/2022</v>
          </cell>
          <cell r="D3755" t="str">
            <v>01GTKT0/006</v>
          </cell>
          <cell r="E3755">
            <v>0</v>
          </cell>
          <cell r="F3755" t="str">
            <v>NT/21E</v>
          </cell>
          <cell r="G3755" t="str">
            <v>Chi nhánh Thái Nguyên - Công ty Cổ phần Dịch vụ Thương mại Tổng hợp Wincommerce</v>
          </cell>
        </row>
        <row r="3756">
          <cell r="B3756" t="str">
            <v>0010013</v>
          </cell>
          <cell r="C3756" t="str">
            <v>24/01/2022</v>
          </cell>
          <cell r="D3756" t="str">
            <v>01GTKT0/006</v>
          </cell>
          <cell r="E3756">
            <v>0</v>
          </cell>
          <cell r="F3756" t="str">
            <v>NT/21E</v>
          </cell>
          <cell r="G3756" t="str">
            <v>Chi nhánh Hưng Yên - Công ty Cổ phần Dịch vụ Thương mại Tổng hợp Wincommerce</v>
          </cell>
        </row>
        <row r="3757">
          <cell r="B3757" t="str">
            <v>0010014</v>
          </cell>
          <cell r="C3757" t="str">
            <v>24/01/2022</v>
          </cell>
          <cell r="D3757" t="str">
            <v>01GTKT0/006</v>
          </cell>
          <cell r="E3757">
            <v>0</v>
          </cell>
          <cell r="F3757" t="str">
            <v>NT/21E</v>
          </cell>
          <cell r="G3757" t="str">
            <v>Chi nhánh Hưng Yên - Công ty Cổ phần Dịch vụ Thương mại Tổng hợp Wincommerce</v>
          </cell>
        </row>
        <row r="3758">
          <cell r="B3758" t="str">
            <v>0010015</v>
          </cell>
          <cell r="C3758" t="str">
            <v>24/01/2022</v>
          </cell>
          <cell r="D3758" t="str">
            <v>01GTKT0/006</v>
          </cell>
          <cell r="E3758">
            <v>0</v>
          </cell>
          <cell r="F3758" t="str">
            <v>NT/21E</v>
          </cell>
          <cell r="G3758" t="str">
            <v>Chi nhánh Hải Dương - Công ty Cổ phần Dịch vụ Thương mại Tổng hợp Wincommerce</v>
          </cell>
        </row>
        <row r="3759">
          <cell r="B3759" t="str">
            <v>0010016</v>
          </cell>
          <cell r="C3759" t="str">
            <v>24/01/2022</v>
          </cell>
          <cell r="D3759" t="str">
            <v>01GTKT0/006</v>
          </cell>
          <cell r="E3759">
            <v>0</v>
          </cell>
          <cell r="F3759" t="str">
            <v>NT/21E</v>
          </cell>
          <cell r="G3759" t="str">
            <v>Chi nhánh Ninh Bình - Công ty Cổ phần Dịch vụ Thương mại Tổng hợp Wincommerce</v>
          </cell>
        </row>
        <row r="3760">
          <cell r="B3760" t="str">
            <v>0010017</v>
          </cell>
          <cell r="C3760" t="str">
            <v>24/01/2022</v>
          </cell>
          <cell r="D3760" t="str">
            <v>01GTKT0/006</v>
          </cell>
          <cell r="E3760">
            <v>0</v>
          </cell>
          <cell r="F3760" t="str">
            <v>NT/21E</v>
          </cell>
          <cell r="G3760" t="str">
            <v>Chi nhánh Ninh Bình - Công ty Cổ phần Dịch vụ Thương mại Tổng hợp Wincommerce</v>
          </cell>
        </row>
        <row r="3761">
          <cell r="B3761" t="str">
            <v>0010018</v>
          </cell>
          <cell r="C3761" t="str">
            <v>24/01/2022</v>
          </cell>
          <cell r="D3761" t="str">
            <v>01GTKT0/006</v>
          </cell>
          <cell r="E3761">
            <v>0</v>
          </cell>
          <cell r="F3761" t="str">
            <v>NT/21E</v>
          </cell>
          <cell r="G3761" t="str">
            <v>Chi nhánh Ninh Bình - Công ty Cổ phần Dịch vụ Thương mại Tổng hợp Wincommerce</v>
          </cell>
        </row>
        <row r="3762">
          <cell r="B3762" t="str">
            <v>0010019</v>
          </cell>
          <cell r="C3762" t="str">
            <v>24/01/2022</v>
          </cell>
          <cell r="D3762" t="str">
            <v>01GTKT0/006</v>
          </cell>
          <cell r="E3762">
            <v>0</v>
          </cell>
          <cell r="F3762" t="str">
            <v>NT/21E</v>
          </cell>
          <cell r="G3762" t="str">
            <v>Chi nhánh Hà Nam - Công ty Cổ phần Dịch vụ Thương mại Tổng hợp Wincommerce</v>
          </cell>
        </row>
        <row r="3763">
          <cell r="B3763" t="str">
            <v>0010020</v>
          </cell>
          <cell r="C3763" t="str">
            <v>24/01/2022</v>
          </cell>
          <cell r="D3763" t="str">
            <v>01GTKT0/006</v>
          </cell>
          <cell r="E3763">
            <v>0</v>
          </cell>
          <cell r="F3763" t="str">
            <v>NT/21E</v>
          </cell>
          <cell r="G3763" t="str">
            <v>Chi nhánh Hà Nam - Công ty Cổ phần Dịch vụ Thương mại Tổng hợp Wincommerce</v>
          </cell>
        </row>
        <row r="3764">
          <cell r="B3764" t="str">
            <v>0010021</v>
          </cell>
          <cell r="C3764" t="str">
            <v>24/01/2022</v>
          </cell>
          <cell r="D3764" t="str">
            <v>01GTKT0/006</v>
          </cell>
          <cell r="E3764">
            <v>0</v>
          </cell>
          <cell r="F3764" t="str">
            <v>NT/21E</v>
          </cell>
          <cell r="G3764" t="str">
            <v>Chi nhánh Nam Định - Công ty Cổ phần Dịch vụ Thương mại Tổng hợp Wincommerce</v>
          </cell>
        </row>
        <row r="3765">
          <cell r="B3765" t="str">
            <v>0010022</v>
          </cell>
          <cell r="C3765" t="str">
            <v>24/01/2022</v>
          </cell>
          <cell r="D3765" t="str">
            <v>01GTKT0/006</v>
          </cell>
          <cell r="E3765">
            <v>0</v>
          </cell>
          <cell r="F3765" t="str">
            <v>NT/21E</v>
          </cell>
          <cell r="G3765" t="str">
            <v>Chi nhánh Nam Định - Công ty Cổ phần Dịch vụ Thương mại Tổng hợp Wincommerce</v>
          </cell>
        </row>
        <row r="3766">
          <cell r="B3766" t="str">
            <v>0010023</v>
          </cell>
          <cell r="C3766" t="str">
            <v>24/01/2022</v>
          </cell>
          <cell r="D3766" t="str">
            <v>01GTKT0/006</v>
          </cell>
          <cell r="E3766">
            <v>0</v>
          </cell>
          <cell r="F3766" t="str">
            <v>NT/21E</v>
          </cell>
          <cell r="G3766" t="str">
            <v>Chi nhánh Nam Định - Công ty Cổ phần Dịch vụ Thương mại Tổng hợp Wincommerce</v>
          </cell>
        </row>
        <row r="3767">
          <cell r="B3767" t="str">
            <v>0010024</v>
          </cell>
          <cell r="C3767" t="str">
            <v>24/01/2022</v>
          </cell>
          <cell r="D3767" t="str">
            <v>01GTKT0/006</v>
          </cell>
          <cell r="E3767">
            <v>0</v>
          </cell>
          <cell r="F3767" t="str">
            <v>NT/21E</v>
          </cell>
          <cell r="G3767" t="str">
            <v>Chi nhánh Thái Bình - Công ty Cổ phần Dịch vụ Thương mại Tổng hợp Wincommerce</v>
          </cell>
        </row>
        <row r="3768">
          <cell r="B3768" t="str">
            <v>0010025</v>
          </cell>
          <cell r="C3768" t="str">
            <v>24/01/2022</v>
          </cell>
          <cell r="D3768" t="str">
            <v>01GTKT0/006</v>
          </cell>
          <cell r="E3768">
            <v>0</v>
          </cell>
          <cell r="F3768" t="str">
            <v>NT/21E</v>
          </cell>
          <cell r="G3768" t="str">
            <v>Chi nhánh Thái Bình - Công ty Cổ phần Dịch vụ Thương mại Tổng hợp Wincommerce</v>
          </cell>
        </row>
        <row r="3769">
          <cell r="B3769" t="str">
            <v>0010026</v>
          </cell>
          <cell r="C3769" t="str">
            <v>24/01/2022</v>
          </cell>
          <cell r="D3769" t="str">
            <v>01GTKT0/006</v>
          </cell>
          <cell r="E3769">
            <v>0</v>
          </cell>
          <cell r="F3769" t="str">
            <v>NT/21E</v>
          </cell>
          <cell r="G3769" t="str">
            <v>Chi nhánh Vĩnh Phúc - Công ty Cổ phần Dịch vụ Thương mại Tổng hợp Wincommerce</v>
          </cell>
        </row>
        <row r="3770">
          <cell r="B3770" t="str">
            <v>0010027</v>
          </cell>
          <cell r="C3770" t="str">
            <v>24/01/2022</v>
          </cell>
          <cell r="D3770" t="str">
            <v>01GTKT0/006</v>
          </cell>
          <cell r="E3770">
            <v>0</v>
          </cell>
          <cell r="F3770" t="str">
            <v>NT/21E</v>
          </cell>
          <cell r="G3770" t="str">
            <v>Chi nhánh Nghệ An - Công ty Cổ phần Dịch vụ Thương mại Tổng hợp Wincommerce</v>
          </cell>
        </row>
        <row r="3771">
          <cell r="B3771" t="str">
            <v>0010028</v>
          </cell>
          <cell r="C3771" t="str">
            <v>24/01/2022</v>
          </cell>
          <cell r="D3771" t="str">
            <v>01GTKT0/006</v>
          </cell>
          <cell r="E3771">
            <v>0</v>
          </cell>
          <cell r="F3771" t="str">
            <v>NT/21E</v>
          </cell>
          <cell r="G3771" t="str">
            <v>Chi nhánh Nghệ An - Công ty Cổ phần Dịch vụ Thương mại Tổng hợp Wincommerce</v>
          </cell>
        </row>
        <row r="3772">
          <cell r="B3772" t="str">
            <v>0010029</v>
          </cell>
          <cell r="C3772" t="str">
            <v>24/01/2022</v>
          </cell>
          <cell r="D3772" t="str">
            <v>01GTKT0/006</v>
          </cell>
          <cell r="E3772">
            <v>0</v>
          </cell>
          <cell r="F3772" t="str">
            <v>NT/21E</v>
          </cell>
          <cell r="G3772" t="str">
            <v>Chi nhánh Nghệ An - Công ty Cổ phần Dịch vụ Thương mại Tổng hợp Wincommerce</v>
          </cell>
        </row>
        <row r="3773">
          <cell r="B3773" t="str">
            <v>0010030</v>
          </cell>
          <cell r="C3773" t="str">
            <v>24/01/2022</v>
          </cell>
          <cell r="D3773" t="str">
            <v>01GTKT0/006</v>
          </cell>
          <cell r="E3773">
            <v>0</v>
          </cell>
          <cell r="F3773" t="str">
            <v>NT/21E</v>
          </cell>
          <cell r="G3773" t="str">
            <v>Chi nhánh Hà Tĩnh - Công ty Cổ phần Dịch vụ Thương mại Tổng hợp Wincommerce</v>
          </cell>
        </row>
        <row r="3774">
          <cell r="B3774" t="str">
            <v>0010031</v>
          </cell>
          <cell r="C3774" t="str">
            <v>24/01/2022</v>
          </cell>
          <cell r="D3774" t="str">
            <v>01GTKT0/006</v>
          </cell>
          <cell r="E3774">
            <v>0</v>
          </cell>
          <cell r="F3774" t="str">
            <v>NT/21E</v>
          </cell>
          <cell r="G3774" t="str">
            <v>Chi nhánh Hà Tĩnh - Công ty Cổ phần Dịch vụ Thương mại Tổng hợp Wincommerce</v>
          </cell>
        </row>
        <row r="3775">
          <cell r="B3775" t="str">
            <v>0010032</v>
          </cell>
          <cell r="C3775" t="str">
            <v>24/01/2022</v>
          </cell>
          <cell r="D3775" t="str">
            <v>01GTKT0/006</v>
          </cell>
          <cell r="E3775">
            <v>0</v>
          </cell>
          <cell r="F3775" t="str">
            <v>NT/21E</v>
          </cell>
          <cell r="G3775" t="str">
            <v>Chi nhánh Nghệ An - Công ty Cổ phần Dịch vụ Thương mại Tổng hợp Wincommerce</v>
          </cell>
        </row>
        <row r="3776">
          <cell r="B3776" t="str">
            <v>0010034</v>
          </cell>
          <cell r="C3776" t="str">
            <v>24/01/2022</v>
          </cell>
          <cell r="D3776" t="str">
            <v>01GTKT0/006</v>
          </cell>
          <cell r="E3776">
            <v>0</v>
          </cell>
          <cell r="F3776" t="str">
            <v>NT/21E</v>
          </cell>
          <cell r="G3776" t="str">
            <v>Chi nhánh Nghệ An - Công ty Cổ phần Dịch vụ Thương mại Tổng hợp Wincommerce</v>
          </cell>
        </row>
        <row r="3777">
          <cell r="B3777" t="str">
            <v>0010035</v>
          </cell>
          <cell r="C3777" t="str">
            <v>24/01/2022</v>
          </cell>
          <cell r="D3777" t="str">
            <v>01GTKT0/006</v>
          </cell>
          <cell r="E3777">
            <v>0</v>
          </cell>
          <cell r="F3777" t="str">
            <v>NT/21E</v>
          </cell>
          <cell r="G3777" t="str">
            <v>Chi nhánh Nghệ An - Công ty Cổ phần Dịch vụ Thương mại Tổng hợp Wincommerce</v>
          </cell>
        </row>
        <row r="3778">
          <cell r="B3778" t="str">
            <v>0010036</v>
          </cell>
          <cell r="C3778" t="str">
            <v>24/01/2022</v>
          </cell>
          <cell r="D3778" t="str">
            <v>01GTKT0/006</v>
          </cell>
          <cell r="E3778">
            <v>0</v>
          </cell>
          <cell r="F3778" t="str">
            <v>NT/21E</v>
          </cell>
          <cell r="G3778" t="str">
            <v>Chi nhánh Nghệ An - Công ty Cổ phần Dịch vụ Thương mại Tổng hợp Wincommerce</v>
          </cell>
        </row>
        <row r="3779">
          <cell r="B3779" t="str">
            <v>0010037</v>
          </cell>
          <cell r="C3779" t="str">
            <v>24/01/2022</v>
          </cell>
          <cell r="D3779" t="str">
            <v>01GTKT0/006</v>
          </cell>
          <cell r="E3779">
            <v>0</v>
          </cell>
          <cell r="F3779" t="str">
            <v>NT/21E</v>
          </cell>
          <cell r="G3779" t="str">
            <v>Chi nhánh Hà Tĩnh - Công ty Cổ phần Dịch vụ Thương mại Tổng hợp Wincommerce</v>
          </cell>
        </row>
        <row r="3780">
          <cell r="B3780" t="str">
            <v>0010038</v>
          </cell>
          <cell r="C3780" t="str">
            <v>24/01/2022</v>
          </cell>
          <cell r="D3780" t="str">
            <v>01GTKT0/006</v>
          </cell>
          <cell r="E3780">
            <v>0</v>
          </cell>
          <cell r="F3780" t="str">
            <v>NT/21E</v>
          </cell>
          <cell r="G3780" t="str">
            <v>Chi nhánh Hà Tĩnh - Công ty Cổ phần Dịch vụ Thương mại Tổng hợp Wincommerce</v>
          </cell>
        </row>
        <row r="3781">
          <cell r="B3781" t="str">
            <v>0010039</v>
          </cell>
          <cell r="C3781" t="str">
            <v>24/01/2022</v>
          </cell>
          <cell r="D3781" t="str">
            <v>01GTKT0/006</v>
          </cell>
          <cell r="E3781">
            <v>0</v>
          </cell>
          <cell r="F3781" t="str">
            <v>NT/21E</v>
          </cell>
          <cell r="G3781" t="str">
            <v>Chi nhánh Nghệ An - Công ty Cổ phần Dịch vụ Thương mại Tổng hợp Wincommerce</v>
          </cell>
        </row>
        <row r="3782">
          <cell r="B3782" t="str">
            <v>0010040</v>
          </cell>
          <cell r="C3782" t="str">
            <v>24/01/2022</v>
          </cell>
          <cell r="D3782" t="str">
            <v>01GTKT0/006</v>
          </cell>
          <cell r="E3782">
            <v>0</v>
          </cell>
          <cell r="F3782" t="str">
            <v>NT/21E</v>
          </cell>
          <cell r="G3782" t="str">
            <v>Chi nhánh Nghệ An - Công ty Cổ phần Dịch vụ Thương mại Tổng hợp Wincommerce</v>
          </cell>
        </row>
        <row r="3783">
          <cell r="B3783" t="str">
            <v>0010041</v>
          </cell>
          <cell r="C3783" t="str">
            <v>24/01/2022</v>
          </cell>
          <cell r="D3783" t="str">
            <v>01GTKT0/006</v>
          </cell>
          <cell r="E3783">
            <v>0</v>
          </cell>
          <cell r="F3783" t="str">
            <v>NT/21E</v>
          </cell>
          <cell r="G3783" t="str">
            <v>Chi nhánh Hà Tĩnh - Công ty Cổ phần Dịch vụ Thương mại Tổng hợp Wincommerce</v>
          </cell>
        </row>
        <row r="3784">
          <cell r="B3784" t="str">
            <v>0010042</v>
          </cell>
          <cell r="C3784" t="str">
            <v>24/01/2022</v>
          </cell>
          <cell r="D3784" t="str">
            <v>01GTKT0/006</v>
          </cell>
          <cell r="E3784">
            <v>0</v>
          </cell>
          <cell r="F3784" t="str">
            <v>NT/21E</v>
          </cell>
          <cell r="G3784" t="str">
            <v>Chi nhánh Nghệ An - Công ty Cổ phần Dịch vụ Thương mại Tổng hợp Wincommerce</v>
          </cell>
        </row>
        <row r="3785">
          <cell r="B3785" t="str">
            <v>0010043</v>
          </cell>
          <cell r="C3785" t="str">
            <v>24/01/2022</v>
          </cell>
          <cell r="D3785" t="str">
            <v>01GTKT0/006</v>
          </cell>
          <cell r="E3785">
            <v>0</v>
          </cell>
          <cell r="F3785" t="str">
            <v>NT/21E</v>
          </cell>
          <cell r="G3785" t="str">
            <v>Chi nhánh Hà Tĩnh - Công ty Cổ phần Dịch vụ Thương mại Tổng hợp Wincommerce</v>
          </cell>
        </row>
        <row r="3786">
          <cell r="B3786" t="str">
            <v>0010044</v>
          </cell>
          <cell r="C3786" t="str">
            <v>24/01/2022</v>
          </cell>
          <cell r="D3786" t="str">
            <v>01GTKT0/006</v>
          </cell>
          <cell r="E3786">
            <v>0</v>
          </cell>
          <cell r="F3786" t="str">
            <v>NT/21E</v>
          </cell>
          <cell r="G3786" t="str">
            <v>Chi nhánh Hà Tĩnh - Công ty Cổ phần Dịch vụ Thương mại Tổng hợp Wincommerce</v>
          </cell>
        </row>
        <row r="3787">
          <cell r="B3787" t="str">
            <v>0010045</v>
          </cell>
          <cell r="C3787" t="str">
            <v>24/01/2022</v>
          </cell>
          <cell r="D3787" t="str">
            <v>01GTKT0/006</v>
          </cell>
          <cell r="E3787">
            <v>0</v>
          </cell>
          <cell r="F3787" t="str">
            <v>NT/21E</v>
          </cell>
          <cell r="G3787" t="str">
            <v>Chi nhánh Hà Tĩnh - Công ty Cổ phần Dịch vụ Thương mại Tổng hợp Wincommerce</v>
          </cell>
        </row>
        <row r="3788">
          <cell r="B3788" t="str">
            <v>0010046</v>
          </cell>
          <cell r="C3788" t="str">
            <v>24/01/2022</v>
          </cell>
          <cell r="D3788" t="str">
            <v>01GTKT0/006</v>
          </cell>
          <cell r="E3788">
            <v>0</v>
          </cell>
          <cell r="F3788" t="str">
            <v>NT/21E</v>
          </cell>
          <cell r="G3788" t="str">
            <v>Chi nhánh Hà Tĩnh - Công ty Cổ phần Dịch vụ Thương mại Tổng hợp Wincommerce</v>
          </cell>
        </row>
        <row r="3789">
          <cell r="B3789" t="str">
            <v>0010047</v>
          </cell>
          <cell r="C3789" t="str">
            <v>24/01/2022</v>
          </cell>
          <cell r="D3789" t="str">
            <v>01GTKT0/006</v>
          </cell>
          <cell r="E3789">
            <v>0</v>
          </cell>
          <cell r="F3789" t="str">
            <v>NT/21E</v>
          </cell>
          <cell r="G3789" t="str">
            <v>Chi nhánh Hà Tĩnh - Công ty Cổ phần Dịch vụ Thương mại Tổng hợp Wincommerce</v>
          </cell>
        </row>
        <row r="3790">
          <cell r="B3790" t="str">
            <v>0010048</v>
          </cell>
          <cell r="C3790" t="str">
            <v>24/01/2022</v>
          </cell>
          <cell r="D3790" t="str">
            <v>01GTKT0/006</v>
          </cell>
          <cell r="E3790">
            <v>0</v>
          </cell>
          <cell r="F3790" t="str">
            <v>NT/21E</v>
          </cell>
          <cell r="G3790" t="str">
            <v>Chi nhánh Nghệ An - Công ty Cổ phần Dịch vụ Thương mại Tổng hợp Wincommerce</v>
          </cell>
        </row>
        <row r="3791">
          <cell r="B3791" t="str">
            <v>0010049</v>
          </cell>
          <cell r="C3791" t="str">
            <v>24/01/2022</v>
          </cell>
          <cell r="D3791" t="str">
            <v>01GTKT0/006</v>
          </cell>
          <cell r="E3791">
            <v>0</v>
          </cell>
          <cell r="F3791" t="str">
            <v>NT/21E</v>
          </cell>
          <cell r="G3791" t="str">
            <v>Chi nhánh Nghệ An - Công ty Cổ phần Dịch vụ Thương mại Tổng hợp Wincommerce</v>
          </cell>
        </row>
        <row r="3792">
          <cell r="B3792" t="str">
            <v>0010050</v>
          </cell>
          <cell r="C3792" t="str">
            <v>24/01/2022</v>
          </cell>
          <cell r="D3792" t="str">
            <v>01GTKT0/006</v>
          </cell>
          <cell r="E3792">
            <v>0</v>
          </cell>
          <cell r="F3792" t="str">
            <v>NT/21E</v>
          </cell>
          <cell r="G3792" t="str">
            <v>Chi nhánh Tuyên Quang - Công ty Cổ phần Dịch vụ Thương mại Tổng hợp Wincommerce</v>
          </cell>
        </row>
        <row r="3793">
          <cell r="B3793" t="str">
            <v>0010051</v>
          </cell>
          <cell r="C3793" t="str">
            <v>24/01/2022</v>
          </cell>
          <cell r="D3793" t="str">
            <v>01GTKT0/006</v>
          </cell>
          <cell r="E3793">
            <v>0</v>
          </cell>
          <cell r="F3793" t="str">
            <v>NT/21E</v>
          </cell>
          <cell r="G3793" t="str">
            <v>Chi nhánh Hưng Yên - Công ty Cổ phần Dịch vụ Thương mại Tổng hợp Wincommerce</v>
          </cell>
        </row>
        <row r="3794">
          <cell r="B3794" t="str">
            <v>0010052</v>
          </cell>
          <cell r="C3794" t="str">
            <v>24/01/2022</v>
          </cell>
          <cell r="D3794" t="str">
            <v>01GTKT0/006</v>
          </cell>
          <cell r="E3794">
            <v>0</v>
          </cell>
          <cell r="F3794" t="str">
            <v>NT/21E</v>
          </cell>
          <cell r="G3794" t="str">
            <v>Chi nhánh Hưng Yên - Công ty Cổ phần Dịch vụ Thương mại Tổng hợp Wincommerce</v>
          </cell>
        </row>
        <row r="3795">
          <cell r="B3795" t="str">
            <v>0010053</v>
          </cell>
          <cell r="C3795" t="str">
            <v>24/01/2022</v>
          </cell>
          <cell r="D3795" t="str">
            <v>01GTKT0/006</v>
          </cell>
          <cell r="E3795">
            <v>0</v>
          </cell>
          <cell r="F3795" t="str">
            <v>NT/21E</v>
          </cell>
          <cell r="G3795" t="str">
            <v>Chi nhánh Hưng Yên - Công ty Cổ phần Dịch vụ Thương mại Tổng hợp Wincommerce</v>
          </cell>
        </row>
        <row r="3796">
          <cell r="B3796" t="str">
            <v>0010054</v>
          </cell>
          <cell r="C3796" t="str">
            <v>24/01/2022</v>
          </cell>
          <cell r="D3796" t="str">
            <v>01GTKT0/006</v>
          </cell>
          <cell r="E3796">
            <v>0</v>
          </cell>
          <cell r="F3796" t="str">
            <v>NT/21E</v>
          </cell>
          <cell r="G3796" t="str">
            <v>Chi nhánh Hải Dương - Công ty Cổ phần Dịch vụ Thương mại Tổng hợp Wincommerce</v>
          </cell>
        </row>
        <row r="3797">
          <cell r="B3797" t="str">
            <v>0010055</v>
          </cell>
          <cell r="C3797" t="str">
            <v>24/01/2022</v>
          </cell>
          <cell r="D3797" t="str">
            <v>01GTKT0/006</v>
          </cell>
          <cell r="E3797">
            <v>0</v>
          </cell>
          <cell r="F3797" t="str">
            <v>NT/21E</v>
          </cell>
          <cell r="G3797" t="str">
            <v>Chi nhánh Hải Dương - Công ty Cổ phần Dịch vụ Thương mại Tổng hợp Wincommerce</v>
          </cell>
        </row>
        <row r="3798">
          <cell r="B3798" t="str">
            <v>0010056</v>
          </cell>
          <cell r="C3798" t="str">
            <v>24/01/2022</v>
          </cell>
          <cell r="D3798" t="str">
            <v>01GTKT0/006</v>
          </cell>
          <cell r="E3798">
            <v>0</v>
          </cell>
          <cell r="F3798" t="str">
            <v>NT/21E</v>
          </cell>
          <cell r="G3798" t="str">
            <v>Chi nhánh Quảng Ninh - Công ty Cổ phần Dịch vụ Thương mại Tổng hợp Wincommerce</v>
          </cell>
        </row>
        <row r="3799">
          <cell r="B3799" t="str">
            <v>0010057</v>
          </cell>
          <cell r="C3799" t="str">
            <v>24/01/2022</v>
          </cell>
          <cell r="D3799" t="str">
            <v>01GTKT0/006</v>
          </cell>
          <cell r="E3799">
            <v>0</v>
          </cell>
          <cell r="F3799" t="str">
            <v>NT/21E</v>
          </cell>
          <cell r="G3799" t="str">
            <v>Chi nhánh Quảng Ninh - Công ty Cổ phần Dịch vụ Thương mại Tổng hợp Wincommerce</v>
          </cell>
        </row>
        <row r="3800">
          <cell r="B3800" t="str">
            <v>0010058</v>
          </cell>
          <cell r="C3800" t="str">
            <v>24/01/2022</v>
          </cell>
          <cell r="D3800" t="str">
            <v>01GTKT0/006</v>
          </cell>
          <cell r="E3800">
            <v>0</v>
          </cell>
          <cell r="F3800" t="str">
            <v>NT/21E</v>
          </cell>
          <cell r="G3800" t="str">
            <v>Chi nhánh Quảng Ninh - Công ty Cổ phần Dịch vụ Thương mại Tổng hợp Wincommerce</v>
          </cell>
        </row>
        <row r="3801">
          <cell r="B3801" t="str">
            <v>0010059</v>
          </cell>
          <cell r="C3801" t="str">
            <v>24/01/2022</v>
          </cell>
          <cell r="D3801" t="str">
            <v>01GTKT0/006</v>
          </cell>
          <cell r="E3801">
            <v>0</v>
          </cell>
          <cell r="F3801" t="str">
            <v>NT/21E</v>
          </cell>
          <cell r="G3801" t="str">
            <v>Chi nhánh Quảng Ninh - Công ty Cổ phần Dịch vụ Thương mại Tổng hợp Wincommerce</v>
          </cell>
        </row>
        <row r="3802">
          <cell r="B3802" t="str">
            <v>0010060</v>
          </cell>
          <cell r="C3802" t="str">
            <v>24/01/2022</v>
          </cell>
          <cell r="D3802" t="str">
            <v>01GTKT0/006</v>
          </cell>
          <cell r="E3802">
            <v>0</v>
          </cell>
          <cell r="F3802" t="str">
            <v>NT/21E</v>
          </cell>
          <cell r="G3802" t="str">
            <v>Chi nhánh Quảng Ninh - Công ty Cổ phần Dịch vụ Thương mại Tổng hợp Wincommerce</v>
          </cell>
        </row>
        <row r="3803">
          <cell r="B3803" t="str">
            <v>0010061</v>
          </cell>
          <cell r="C3803" t="str">
            <v>24/01/2022</v>
          </cell>
          <cell r="D3803" t="str">
            <v>01GTKT0/006</v>
          </cell>
          <cell r="E3803">
            <v>0</v>
          </cell>
          <cell r="F3803" t="str">
            <v>NT/21E</v>
          </cell>
          <cell r="G3803" t="str">
            <v>Chi nhánh Quảng Ninh - Công ty Cổ phần Dịch vụ Thương mại Tổng hợp Wincommerce</v>
          </cell>
        </row>
        <row r="3804">
          <cell r="B3804" t="str">
            <v>0010062</v>
          </cell>
          <cell r="C3804" t="str">
            <v>24/01/2022</v>
          </cell>
          <cell r="D3804" t="str">
            <v>01GTKT0/006</v>
          </cell>
          <cell r="E3804">
            <v>0</v>
          </cell>
          <cell r="F3804" t="str">
            <v>NT/21E</v>
          </cell>
          <cell r="G3804" t="str">
            <v>Chi nhánh Quảng Ninh - Công ty Cổ phần Dịch vụ Thương mại Tổng hợp Wincommerce</v>
          </cell>
        </row>
        <row r="3805">
          <cell r="B3805" t="str">
            <v>0010063</v>
          </cell>
          <cell r="C3805" t="str">
            <v>24/01/2022</v>
          </cell>
          <cell r="D3805" t="str">
            <v>01GTKT0/006</v>
          </cell>
          <cell r="E3805">
            <v>0</v>
          </cell>
          <cell r="F3805" t="str">
            <v>NT/21E</v>
          </cell>
          <cell r="G3805" t="str">
            <v>Chi nhánh Quảng Ninh - Công ty Cổ phần Dịch vụ Thương mại Tổng hợp Wincommerce</v>
          </cell>
        </row>
        <row r="3806">
          <cell r="B3806" t="str">
            <v>0010064</v>
          </cell>
          <cell r="C3806" t="str">
            <v>24/01/2022</v>
          </cell>
          <cell r="D3806" t="str">
            <v>01GTKT0/006</v>
          </cell>
          <cell r="E3806">
            <v>0</v>
          </cell>
          <cell r="F3806" t="str">
            <v>NT/21E</v>
          </cell>
          <cell r="G3806" t="str">
            <v>Chi nhánh Quảng Ninh - Công ty Cổ phần Dịch vụ Thương mại Tổng hợp Wincommerce</v>
          </cell>
        </row>
        <row r="3807">
          <cell r="B3807" t="str">
            <v>0010065</v>
          </cell>
          <cell r="C3807" t="str">
            <v>24/01/2022</v>
          </cell>
          <cell r="D3807" t="str">
            <v>01GTKT0/006</v>
          </cell>
          <cell r="E3807">
            <v>0</v>
          </cell>
          <cell r="F3807" t="str">
            <v>NT/21E</v>
          </cell>
          <cell r="G3807" t="str">
            <v>Chi nhánh Quảng Ninh - Công ty Cổ phần Dịch vụ Thương mại Tổng hợp Wincommerce</v>
          </cell>
        </row>
        <row r="3808">
          <cell r="B3808" t="str">
            <v>0010066</v>
          </cell>
          <cell r="C3808" t="str">
            <v>24/01/2022</v>
          </cell>
          <cell r="D3808" t="str">
            <v>01GTKT0/006</v>
          </cell>
          <cell r="E3808">
            <v>0</v>
          </cell>
          <cell r="F3808" t="str">
            <v>NT/21E</v>
          </cell>
          <cell r="G3808" t="str">
            <v>Chi nhánh Quảng Ninh - Công ty Cổ phần Dịch vụ Thương mại Tổng hợp Wincommerce</v>
          </cell>
        </row>
        <row r="3809">
          <cell r="B3809" t="str">
            <v>0010067</v>
          </cell>
          <cell r="C3809" t="str">
            <v>24/01/2022</v>
          </cell>
          <cell r="D3809" t="str">
            <v>01GTKT0/006</v>
          </cell>
          <cell r="E3809">
            <v>0</v>
          </cell>
          <cell r="F3809" t="str">
            <v>NT/21E</v>
          </cell>
          <cell r="G3809" t="str">
            <v>Chi nhánh Bắc Ninh - Công ty Cổ phần Dịch vụ Thương mại Tổng hợp Wincommerce</v>
          </cell>
        </row>
        <row r="3810">
          <cell r="B3810" t="str">
            <v>0010068</v>
          </cell>
          <cell r="C3810" t="str">
            <v>24/01/2022</v>
          </cell>
          <cell r="D3810" t="str">
            <v>01GTKT0/006</v>
          </cell>
          <cell r="E3810">
            <v>0</v>
          </cell>
          <cell r="F3810" t="str">
            <v>NT/21E</v>
          </cell>
          <cell r="G3810" t="str">
            <v>Chi nhánh Bắc Ninh - Công ty Cổ phần Dịch vụ Thương mại Tổng hợp Wincommerce</v>
          </cell>
        </row>
        <row r="3811">
          <cell r="B3811" t="str">
            <v>0010069</v>
          </cell>
          <cell r="C3811" t="str">
            <v>24/01/2022</v>
          </cell>
          <cell r="D3811" t="str">
            <v>01GTKT0/006</v>
          </cell>
          <cell r="E3811">
            <v>0</v>
          </cell>
          <cell r="F3811" t="str">
            <v>NT/21E</v>
          </cell>
          <cell r="G3811" t="str">
            <v>Chi nhánh Bắc Giang - Công ty Cổ phần Dịch vụ Thương mại Tổng hợp Wincommerce</v>
          </cell>
        </row>
        <row r="3812">
          <cell r="B3812" t="str">
            <v>0010070</v>
          </cell>
          <cell r="C3812" t="str">
            <v>24/01/2022</v>
          </cell>
          <cell r="D3812" t="str">
            <v>01GTKT0/006</v>
          </cell>
          <cell r="E3812">
            <v>0</v>
          </cell>
          <cell r="F3812" t="str">
            <v>NT/21E</v>
          </cell>
          <cell r="G3812" t="str">
            <v>Chi nhánh Bắc Giang - Công ty Cổ phần Dịch vụ Thương mại Tổng hợp Wincommerce</v>
          </cell>
        </row>
        <row r="3813">
          <cell r="B3813" t="str">
            <v>0010071</v>
          </cell>
          <cell r="C3813" t="str">
            <v>24/01/2022</v>
          </cell>
          <cell r="D3813" t="str">
            <v>01GTKT0/006</v>
          </cell>
          <cell r="E3813">
            <v>0</v>
          </cell>
          <cell r="F3813" t="str">
            <v>NT/21E</v>
          </cell>
          <cell r="G3813" t="str">
            <v>Chi nhánh Bắc Ninh - Công ty Cổ phần Dịch vụ Thương mại Tổng hợp Wincommerce</v>
          </cell>
        </row>
        <row r="3814">
          <cell r="B3814" t="str">
            <v>0010072</v>
          </cell>
          <cell r="C3814" t="str">
            <v>24/01/2022</v>
          </cell>
          <cell r="D3814" t="str">
            <v>01GTKT0/006</v>
          </cell>
          <cell r="E3814">
            <v>0</v>
          </cell>
          <cell r="F3814" t="str">
            <v>NT/21E</v>
          </cell>
          <cell r="G3814" t="str">
            <v>Chi nhánh Thái Nguyên - Công ty Cổ phần Dịch vụ Thương mại Tổng hợp Wincommerce</v>
          </cell>
        </row>
        <row r="3815">
          <cell r="B3815" t="str">
            <v>0010073</v>
          </cell>
          <cell r="C3815" t="str">
            <v>24/01/2022</v>
          </cell>
          <cell r="D3815" t="str">
            <v>01GTKT0/006</v>
          </cell>
          <cell r="E3815">
            <v>0</v>
          </cell>
          <cell r="F3815" t="str">
            <v>NT/21E</v>
          </cell>
          <cell r="G3815" t="str">
            <v>Chi nhánh Hải Phòng - Công ty Cổ phần Dịch vụ Thương mại Tổng hợp Wincommerce</v>
          </cell>
        </row>
        <row r="3816">
          <cell r="B3816" t="str">
            <v>0010074</v>
          </cell>
          <cell r="C3816" t="str">
            <v>24/01/2022</v>
          </cell>
          <cell r="D3816" t="str">
            <v>01GTKT0/006</v>
          </cell>
          <cell r="E3816">
            <v>0</v>
          </cell>
          <cell r="F3816" t="str">
            <v>NT/21E</v>
          </cell>
          <cell r="G3816" t="str">
            <v>Chi nhánh Hải Phòng - Công ty Cổ phần Dịch vụ Thương mại Tổng hợp Wincommerce</v>
          </cell>
        </row>
        <row r="3817">
          <cell r="B3817" t="str">
            <v>0010075</v>
          </cell>
          <cell r="C3817" t="str">
            <v>24/01/2022</v>
          </cell>
          <cell r="D3817" t="str">
            <v>01GTKT0/006</v>
          </cell>
          <cell r="E3817">
            <v>0</v>
          </cell>
          <cell r="F3817" t="str">
            <v>NT/21E</v>
          </cell>
          <cell r="G3817" t="str">
            <v>Chi nhánh Hải Phòng - Công ty Cổ phần Dịch vụ Thương mại Tổng hợp Wincommerce</v>
          </cell>
        </row>
        <row r="3818">
          <cell r="B3818" t="str">
            <v>0010076</v>
          </cell>
          <cell r="C3818" t="str">
            <v>24/01/2022</v>
          </cell>
          <cell r="D3818" t="str">
            <v>01GTKT0/006</v>
          </cell>
          <cell r="E3818">
            <v>0</v>
          </cell>
          <cell r="F3818" t="str">
            <v>NT/21E</v>
          </cell>
          <cell r="G3818" t="str">
            <v>Chi nhánh Hải Phòng - Công ty Cổ phần Dịch vụ Thương mại Tổng hợp Wincommerce</v>
          </cell>
        </row>
        <row r="3819">
          <cell r="B3819" t="str">
            <v>0010077</v>
          </cell>
          <cell r="C3819" t="str">
            <v>24/01/2022</v>
          </cell>
          <cell r="D3819" t="str">
            <v>01GTKT0/006</v>
          </cell>
          <cell r="E3819">
            <v>0</v>
          </cell>
          <cell r="F3819" t="str">
            <v>NT/21E</v>
          </cell>
          <cell r="G3819" t="str">
            <v>Chi nhánh Hải Phòng - Công ty Cổ phần Dịch vụ Thương mại Tổng hợp Wincommerce</v>
          </cell>
        </row>
        <row r="3820">
          <cell r="B3820" t="str">
            <v>0010078</v>
          </cell>
          <cell r="C3820" t="str">
            <v>24/01/2022</v>
          </cell>
          <cell r="D3820" t="str">
            <v>01GTKT0/006</v>
          </cell>
          <cell r="E3820">
            <v>0</v>
          </cell>
          <cell r="F3820" t="str">
            <v>NT/21E</v>
          </cell>
          <cell r="G3820" t="str">
            <v>Chi nhánh Hải Phòng - Công ty Cổ phần Dịch vụ Thương mại Tổng hợp Wincommerce</v>
          </cell>
        </row>
        <row r="3821">
          <cell r="B3821" t="str">
            <v>0010079</v>
          </cell>
          <cell r="C3821" t="str">
            <v>24/01/2022</v>
          </cell>
          <cell r="D3821" t="str">
            <v>01GTKT0/006</v>
          </cell>
          <cell r="E3821">
            <v>0</v>
          </cell>
          <cell r="F3821" t="str">
            <v>NT/21E</v>
          </cell>
          <cell r="G3821" t="str">
            <v>Chi nhánh Thanh Hóa - Công ty Cổ phần Dịch vụ Thương mại Tổng hợp Wincommerce</v>
          </cell>
        </row>
        <row r="3822">
          <cell r="B3822" t="str">
            <v>0010080</v>
          </cell>
          <cell r="C3822" t="str">
            <v>24/01/2022</v>
          </cell>
          <cell r="D3822" t="str">
            <v>01GTKT0/006</v>
          </cell>
          <cell r="E3822">
            <v>0</v>
          </cell>
          <cell r="F3822" t="str">
            <v>NT/21E</v>
          </cell>
          <cell r="G3822" t="str">
            <v>Chi nhánh Thanh Hóa - Công ty Cổ phần Dịch vụ Thương mại Tổng hợp Wincommerce</v>
          </cell>
        </row>
        <row r="3823">
          <cell r="B3823" t="str">
            <v>0010081</v>
          </cell>
          <cell r="C3823" t="str">
            <v>24/01/2022</v>
          </cell>
          <cell r="D3823" t="str">
            <v>01GTKT0/006</v>
          </cell>
          <cell r="E3823">
            <v>0</v>
          </cell>
          <cell r="F3823" t="str">
            <v>NT/21E</v>
          </cell>
          <cell r="G3823" t="str">
            <v>Chi nhánh Phú Thọ - Công ty Cổ phần Dịch vụ Thương mại Tổng hợp Wincommerce</v>
          </cell>
        </row>
        <row r="3824">
          <cell r="B3824" t="str">
            <v>0010082</v>
          </cell>
          <cell r="C3824" t="str">
            <v>24/01/2022</v>
          </cell>
          <cell r="D3824" t="str">
            <v>01GTKT0/006</v>
          </cell>
          <cell r="E3824">
            <v>0</v>
          </cell>
          <cell r="F3824" t="str">
            <v>NT/21E</v>
          </cell>
          <cell r="G3824" t="str">
            <v>Chi nhánh Phú Thọ - Công ty Cổ phần Dịch vụ Thương mại Tổng hợp Wincommerce</v>
          </cell>
        </row>
        <row r="3825">
          <cell r="B3825" t="str">
            <v>0010083</v>
          </cell>
          <cell r="C3825" t="str">
            <v>24/01/2022</v>
          </cell>
          <cell r="D3825" t="str">
            <v>01GTKT0/006</v>
          </cell>
          <cell r="E3825">
            <v>0</v>
          </cell>
          <cell r="F3825" t="str">
            <v>NT/21E</v>
          </cell>
          <cell r="G3825" t="str">
            <v>Chi nhánh Phú Thọ - Công ty Cổ phần Dịch vụ Thương mại Tổng hợp Wincommerce</v>
          </cell>
        </row>
        <row r="3826">
          <cell r="B3826" t="str">
            <v>0010084</v>
          </cell>
          <cell r="C3826" t="str">
            <v>24/01/2022</v>
          </cell>
          <cell r="D3826" t="str">
            <v>01GTKT0/006</v>
          </cell>
          <cell r="E3826">
            <v>0</v>
          </cell>
          <cell r="F3826" t="str">
            <v>NT/21E</v>
          </cell>
          <cell r="G3826" t="str">
            <v>Chi nhánh Phú Thọ - Công ty Cổ phần Dịch vụ Thương mại Tổng hợp Wincommerce</v>
          </cell>
        </row>
        <row r="3827">
          <cell r="B3827" t="str">
            <v>0010085</v>
          </cell>
          <cell r="C3827" t="str">
            <v>24/01/2022</v>
          </cell>
          <cell r="D3827" t="str">
            <v>01GTKT0/006</v>
          </cell>
          <cell r="E3827">
            <v>0</v>
          </cell>
          <cell r="F3827" t="str">
            <v>NT/21E</v>
          </cell>
          <cell r="G3827" t="str">
            <v>Chi nhánh Vĩnh Phúc - Công ty Cổ phần Dịch vụ Thương mại Tổng hợp Wincommerce</v>
          </cell>
        </row>
        <row r="3828">
          <cell r="B3828" t="str">
            <v>0010086</v>
          </cell>
          <cell r="C3828" t="str">
            <v>24/01/2022</v>
          </cell>
          <cell r="D3828" t="str">
            <v>01GTKT0/006</v>
          </cell>
          <cell r="E3828">
            <v>0</v>
          </cell>
          <cell r="F3828" t="str">
            <v>NT/21E</v>
          </cell>
          <cell r="G3828" t="str">
            <v>Chi nhánh Vĩnh Phúc - Công ty Cổ phần Dịch vụ Thương mại Tổng hợp Wincommerce</v>
          </cell>
        </row>
        <row r="3829">
          <cell r="B3829" t="str">
            <v>0010087</v>
          </cell>
          <cell r="C3829" t="str">
            <v>24/01/2022</v>
          </cell>
          <cell r="D3829" t="str">
            <v>01GTKT0/006</v>
          </cell>
          <cell r="E3829">
            <v>0</v>
          </cell>
          <cell r="F3829" t="str">
            <v>NT/21E</v>
          </cell>
          <cell r="G3829" t="str">
            <v>Chi nhánh Vĩnh Phúc - Công ty Cổ phần Dịch vụ Thương mại Tổng hợp Wincommerce</v>
          </cell>
        </row>
        <row r="3830">
          <cell r="B3830" t="str">
            <v>0010088</v>
          </cell>
          <cell r="C3830" t="str">
            <v>24/01/2022</v>
          </cell>
          <cell r="D3830" t="str">
            <v>01GTKT0/006</v>
          </cell>
          <cell r="E3830">
            <v>0</v>
          </cell>
          <cell r="F3830" t="str">
            <v>NT/21E</v>
          </cell>
          <cell r="G3830" t="str">
            <v>Chi nhánh Hà Nam - Công ty Cổ phần Dịch vụ Thương mại Tổng hợp Wincommerce</v>
          </cell>
        </row>
        <row r="3831">
          <cell r="B3831" t="str">
            <v>0010089</v>
          </cell>
          <cell r="C3831" t="str">
            <v>24/01/2022</v>
          </cell>
          <cell r="D3831" t="str">
            <v>01GTKT0/006</v>
          </cell>
          <cell r="E3831">
            <v>0</v>
          </cell>
          <cell r="F3831" t="str">
            <v>NT/21E</v>
          </cell>
          <cell r="G3831" t="str">
            <v>Chi nhánh Nam Định - Công ty Cổ phần Dịch vụ Thương mại Tổng hợp Wincommerce</v>
          </cell>
        </row>
        <row r="3832">
          <cell r="B3832" t="str">
            <v>0010090</v>
          </cell>
          <cell r="C3832" t="str">
            <v>24/01/2022</v>
          </cell>
          <cell r="D3832" t="str">
            <v>01GTKT0/006</v>
          </cell>
          <cell r="E3832">
            <v>0</v>
          </cell>
          <cell r="F3832" t="str">
            <v>NT/21E</v>
          </cell>
          <cell r="G3832" t="str">
            <v>Chi nhánh Hà Giang - Công ty Cổ phần Dịch vụ Thương mại Tổng hợp Wincommerce</v>
          </cell>
        </row>
        <row r="3833">
          <cell r="B3833" t="str">
            <v>0010091</v>
          </cell>
          <cell r="C3833" t="str">
            <v>24/01/2022</v>
          </cell>
          <cell r="D3833" t="str">
            <v>01GTKT0/006</v>
          </cell>
          <cell r="E3833">
            <v>0</v>
          </cell>
          <cell r="F3833" t="str">
            <v>NT/21E</v>
          </cell>
          <cell r="G3833" t="str">
            <v>Chi nhánh Hà Giang - Công ty Cổ phần Dịch vụ Thương mại Tổng hợp Wincommerce</v>
          </cell>
        </row>
        <row r="3834">
          <cell r="B3834" t="str">
            <v>0010092</v>
          </cell>
          <cell r="C3834" t="str">
            <v>24/01/2022</v>
          </cell>
          <cell r="D3834" t="str">
            <v>01GTKT0/006</v>
          </cell>
          <cell r="E3834">
            <v>0</v>
          </cell>
          <cell r="F3834" t="str">
            <v>NT/21E</v>
          </cell>
          <cell r="G3834" t="str">
            <v>Chi nhánh Hà Giang - Công ty Cổ phần Dịch vụ Thương mại Tổng hợp Wincommerce</v>
          </cell>
        </row>
        <row r="3835">
          <cell r="B3835" t="str">
            <v>0010093</v>
          </cell>
          <cell r="C3835" t="str">
            <v>24/01/2022</v>
          </cell>
          <cell r="D3835" t="str">
            <v>01GTKT0/006</v>
          </cell>
          <cell r="E3835">
            <v>0</v>
          </cell>
          <cell r="F3835" t="str">
            <v>NT/21E</v>
          </cell>
          <cell r="G3835" t="str">
            <v>Chi nhánh Hà Giang - Công ty Cổ phần Dịch vụ Thương mại Tổng hợp Wincommerce</v>
          </cell>
        </row>
        <row r="3836">
          <cell r="B3836" t="str">
            <v>0010094</v>
          </cell>
          <cell r="C3836" t="str">
            <v>24/01/2022</v>
          </cell>
          <cell r="D3836" t="str">
            <v>01GTKT0/006</v>
          </cell>
          <cell r="E3836">
            <v>0</v>
          </cell>
          <cell r="F3836" t="str">
            <v>NT/21E</v>
          </cell>
          <cell r="G3836" t="str">
            <v>Chi nhánh Hà Giang - Công ty Cổ phần Dịch vụ Thương mại Tổng hợp Wincommerce</v>
          </cell>
        </row>
        <row r="3837">
          <cell r="B3837" t="str">
            <v>0010095</v>
          </cell>
          <cell r="C3837" t="str">
            <v>24/01/2022</v>
          </cell>
          <cell r="D3837" t="str">
            <v>01GTKT0/006</v>
          </cell>
          <cell r="E3837">
            <v>0</v>
          </cell>
          <cell r="F3837" t="str">
            <v>NT/21E</v>
          </cell>
          <cell r="G3837" t="str">
            <v>Chi nhánh Lào Cai - Công ty Cổ phần Dịch vụ Thương mại Tổng hợp Wincommerce</v>
          </cell>
        </row>
        <row r="3838">
          <cell r="B3838" t="str">
            <v>0010096</v>
          </cell>
          <cell r="C3838" t="str">
            <v>24/01/2022</v>
          </cell>
          <cell r="D3838" t="str">
            <v>01GTKT0/006</v>
          </cell>
          <cell r="E3838">
            <v>0</v>
          </cell>
          <cell r="F3838" t="str">
            <v>NT/21E</v>
          </cell>
          <cell r="G3838" t="str">
            <v>Chi nhánh Lào Cai - Công ty Cổ phần Dịch vụ Thương mại Tổng hợp Wincommerce</v>
          </cell>
        </row>
        <row r="3839">
          <cell r="B3839" t="str">
            <v>0010097</v>
          </cell>
          <cell r="C3839" t="str">
            <v>24/01/2022</v>
          </cell>
          <cell r="D3839" t="str">
            <v>01GTKT0/006</v>
          </cell>
          <cell r="E3839">
            <v>0</v>
          </cell>
          <cell r="F3839" t="str">
            <v>NT/21E</v>
          </cell>
          <cell r="G3839" t="str">
            <v>Chi nhánh Lào Cai - Công ty Cổ phần Dịch vụ Thương mại Tổng hợp Wincommerce</v>
          </cell>
        </row>
        <row r="3840">
          <cell r="B3840" t="str">
            <v>0010098</v>
          </cell>
          <cell r="C3840" t="str">
            <v>24/01/2022</v>
          </cell>
          <cell r="D3840" t="str">
            <v>01GTKT0/006</v>
          </cell>
          <cell r="E3840">
            <v>0</v>
          </cell>
          <cell r="F3840" t="str">
            <v>NT/21E</v>
          </cell>
          <cell r="G3840" t="str">
            <v>Chi nhánh Hải Phòng - Công ty Cổ phần Dịch vụ Thương mại Tổng hợp Wincommerce</v>
          </cell>
        </row>
        <row r="3841">
          <cell r="B3841" t="str">
            <v>0010099</v>
          </cell>
          <cell r="C3841" t="str">
            <v>24/01/2022</v>
          </cell>
          <cell r="D3841" t="str">
            <v>01GTKT0/006</v>
          </cell>
          <cell r="E3841">
            <v>0</v>
          </cell>
          <cell r="F3841" t="str">
            <v>NT/21E</v>
          </cell>
          <cell r="G3841" t="str">
            <v>Chi nhánh Hải Phòng - Công ty Cổ phần Dịch vụ Thương mại Tổng hợp Wincommerce</v>
          </cell>
        </row>
        <row r="3842">
          <cell r="B3842" t="str">
            <v>0010100</v>
          </cell>
          <cell r="C3842" t="str">
            <v>24/01/2022</v>
          </cell>
          <cell r="D3842" t="str">
            <v>01GTKT0/006</v>
          </cell>
          <cell r="E3842">
            <v>0</v>
          </cell>
          <cell r="F3842" t="str">
            <v>NT/21E</v>
          </cell>
          <cell r="G3842" t="str">
            <v>Chi nhánh Quảng Ninh - Công ty Cổ phần Dịch vụ Thương mại Tổng hợp Wincommerce</v>
          </cell>
        </row>
        <row r="3843">
          <cell r="B3843" t="str">
            <v>0010101</v>
          </cell>
          <cell r="C3843" t="str">
            <v>24/01/2022</v>
          </cell>
          <cell r="D3843" t="str">
            <v>01GTKT0/006</v>
          </cell>
          <cell r="E3843">
            <v>0</v>
          </cell>
          <cell r="F3843" t="str">
            <v>NT/21E</v>
          </cell>
          <cell r="G3843" t="str">
            <v>Công ty TNHH dịch vụ EB</v>
          </cell>
        </row>
        <row r="3844">
          <cell r="B3844" t="str">
            <v>0010102</v>
          </cell>
          <cell r="C3844" t="str">
            <v>24/01/2022</v>
          </cell>
          <cell r="D3844" t="str">
            <v>01GTKT0/006</v>
          </cell>
          <cell r="E3844">
            <v>0</v>
          </cell>
          <cell r="F3844" t="str">
            <v>NT/21E</v>
          </cell>
          <cell r="G3844" t="str">
            <v>Công ty TNHH dịch vụ EB</v>
          </cell>
        </row>
        <row r="3845">
          <cell r="B3845" t="str">
            <v>0010103</v>
          </cell>
          <cell r="C3845" t="str">
            <v>24/01/2022</v>
          </cell>
          <cell r="D3845" t="str">
            <v>01GTKT0/006</v>
          </cell>
          <cell r="E3845">
            <v>0</v>
          </cell>
          <cell r="F3845" t="str">
            <v>NT/21E</v>
          </cell>
          <cell r="G3845" t="str">
            <v>Công ty TNHH dịch vụ EB</v>
          </cell>
        </row>
        <row r="3846">
          <cell r="B3846" t="str">
            <v>0010104</v>
          </cell>
          <cell r="C3846" t="str">
            <v>24/01/2022</v>
          </cell>
          <cell r="D3846" t="str">
            <v>01GTKT0/006</v>
          </cell>
          <cell r="E3846">
            <v>0</v>
          </cell>
          <cell r="F3846" t="str">
            <v>NT/21E</v>
          </cell>
          <cell r="G3846" t="str">
            <v>Công ty TNHH dịch vụ EB</v>
          </cell>
        </row>
        <row r="3847">
          <cell r="B3847" t="str">
            <v>0010105</v>
          </cell>
          <cell r="C3847" t="str">
            <v>24/01/2022</v>
          </cell>
          <cell r="D3847" t="str">
            <v>01GTKT0/006</v>
          </cell>
          <cell r="E3847">
            <v>0</v>
          </cell>
          <cell r="F3847" t="str">
            <v>NT/21E</v>
          </cell>
          <cell r="G3847" t="str">
            <v>Công ty TNHH dịch vụ EB</v>
          </cell>
        </row>
        <row r="3848">
          <cell r="B3848" t="str">
            <v>0010106</v>
          </cell>
          <cell r="C3848" t="str">
            <v>24/01/2022</v>
          </cell>
          <cell r="D3848" t="str">
            <v>01GTKT0/006</v>
          </cell>
          <cell r="E3848">
            <v>0</v>
          </cell>
          <cell r="F3848" t="str">
            <v>NT/21E</v>
          </cell>
          <cell r="G3848" t="str">
            <v>Công ty TNHH dịch vụ EB</v>
          </cell>
        </row>
        <row r="3849">
          <cell r="B3849" t="str">
            <v>0010107</v>
          </cell>
          <cell r="C3849" t="str">
            <v>24/01/2022</v>
          </cell>
          <cell r="D3849" t="str">
            <v>01GTKT0/006</v>
          </cell>
          <cell r="E3849">
            <v>0</v>
          </cell>
          <cell r="F3849" t="str">
            <v>NT/21E</v>
          </cell>
          <cell r="G3849" t="str">
            <v>Công ty TNHH dịch vụ EB</v>
          </cell>
        </row>
        <row r="3850">
          <cell r="B3850" t="str">
            <v>0010108</v>
          </cell>
          <cell r="C3850" t="str">
            <v>24/01/2022</v>
          </cell>
          <cell r="D3850" t="str">
            <v>01GTKT0/006</v>
          </cell>
          <cell r="E3850">
            <v>0</v>
          </cell>
          <cell r="F3850" t="str">
            <v>NT/21E</v>
          </cell>
          <cell r="G3850" t="str">
            <v>Công ty TNHH dịch vụ EB</v>
          </cell>
        </row>
        <row r="3851">
          <cell r="B3851" t="str">
            <v>0010109</v>
          </cell>
          <cell r="C3851" t="str">
            <v>24/01/2022</v>
          </cell>
          <cell r="D3851" t="str">
            <v>01GTKT0/006</v>
          </cell>
          <cell r="E3851">
            <v>0</v>
          </cell>
          <cell r="F3851" t="str">
            <v>NT/21E</v>
          </cell>
          <cell r="G3851" t="str">
            <v>Công ty TNHH dịch vụ EB</v>
          </cell>
        </row>
        <row r="3852">
          <cell r="B3852" t="str">
            <v>0010110</v>
          </cell>
          <cell r="C3852" t="str">
            <v>24/01/2022</v>
          </cell>
          <cell r="D3852" t="str">
            <v>01GTKT0/006</v>
          </cell>
          <cell r="E3852">
            <v>0</v>
          </cell>
          <cell r="F3852" t="str">
            <v>NT/21E</v>
          </cell>
          <cell r="G3852" t="str">
            <v>Công ty TNHH dịch vụ EB</v>
          </cell>
        </row>
        <row r="3853">
          <cell r="B3853" t="str">
            <v>0010111</v>
          </cell>
          <cell r="C3853" t="str">
            <v>24/01/2022</v>
          </cell>
          <cell r="D3853" t="str">
            <v>01GTKT0/006</v>
          </cell>
          <cell r="E3853">
            <v>0</v>
          </cell>
          <cell r="F3853" t="str">
            <v>NT/21E</v>
          </cell>
          <cell r="G3853" t="str">
            <v>Công ty TNHH dịch vụ EB</v>
          </cell>
        </row>
        <row r="3854">
          <cell r="B3854" t="str">
            <v>0010113</v>
          </cell>
          <cell r="C3854" t="str">
            <v>24/01/2022</v>
          </cell>
          <cell r="D3854" t="str">
            <v>01GTKT0/006</v>
          </cell>
          <cell r="E3854">
            <v>0</v>
          </cell>
          <cell r="F3854" t="str">
            <v>NT/21E</v>
          </cell>
          <cell r="G3854" t="str">
            <v>Công ty TNHH dịch vụ EB</v>
          </cell>
        </row>
        <row r="3855">
          <cell r="B3855" t="str">
            <v>0010114</v>
          </cell>
          <cell r="C3855" t="str">
            <v>24/01/2022</v>
          </cell>
          <cell r="D3855" t="str">
            <v>01GTKT0/006</v>
          </cell>
          <cell r="E3855">
            <v>0</v>
          </cell>
          <cell r="F3855" t="str">
            <v>NT/21E</v>
          </cell>
          <cell r="G3855" t="str">
            <v>Công ty TNHH dịch vụ EB</v>
          </cell>
        </row>
        <row r="3856">
          <cell r="B3856" t="str">
            <v>0010115</v>
          </cell>
          <cell r="C3856" t="str">
            <v>24/01/2022</v>
          </cell>
          <cell r="D3856" t="str">
            <v>01GTKT0/006</v>
          </cell>
          <cell r="E3856">
            <v>0</v>
          </cell>
          <cell r="F3856" t="str">
            <v>NT/21E</v>
          </cell>
          <cell r="G3856" t="str">
            <v>Công ty TNHH dịch vụ EB</v>
          </cell>
        </row>
        <row r="3857">
          <cell r="B3857" t="str">
            <v>0010116</v>
          </cell>
          <cell r="C3857" t="str">
            <v>24/01/2022</v>
          </cell>
          <cell r="D3857" t="str">
            <v>01GTKT0/006</v>
          </cell>
          <cell r="E3857">
            <v>0</v>
          </cell>
          <cell r="F3857" t="str">
            <v>NT/21E</v>
          </cell>
          <cell r="G3857" t="str">
            <v>Công ty TNHH dịch vụ EB</v>
          </cell>
        </row>
        <row r="3858">
          <cell r="B3858" t="str">
            <v>0010117</v>
          </cell>
          <cell r="C3858" t="str">
            <v>24/01/2022</v>
          </cell>
          <cell r="D3858" t="str">
            <v>01GTKT0/006</v>
          </cell>
          <cell r="E3858">
            <v>0</v>
          </cell>
          <cell r="F3858" t="str">
            <v>NT/21E</v>
          </cell>
          <cell r="G3858" t="str">
            <v>Công ty TNHH dịch vụ EB</v>
          </cell>
        </row>
        <row r="3859">
          <cell r="B3859" t="str">
            <v>0010119</v>
          </cell>
          <cell r="C3859" t="str">
            <v>24/01/2022</v>
          </cell>
          <cell r="D3859" t="str">
            <v>01GTKT0/006</v>
          </cell>
          <cell r="E3859">
            <v>0</v>
          </cell>
          <cell r="F3859" t="str">
            <v>NT/21E</v>
          </cell>
          <cell r="G3859" t="str">
            <v>CHI NHÁNH- CÔNG TY TNHH MTV THỰC PHẨM SAIGON CO.OP- CO.OP FOOD MIỀN BẮC</v>
          </cell>
        </row>
        <row r="3860">
          <cell r="B3860" t="str">
            <v>0010120</v>
          </cell>
          <cell r="C3860" t="str">
            <v>25/01/2022</v>
          </cell>
          <cell r="D3860" t="str">
            <v>01GTKT0/006</v>
          </cell>
          <cell r="E3860">
            <v>0</v>
          </cell>
          <cell r="F3860" t="str">
            <v>NT/21E</v>
          </cell>
          <cell r="G3860" t="str">
            <v>Chi nhánh Quảng Ninh - Công ty Cổ phần Dịch vụ Thương mại Tổng hợp Wincommerce</v>
          </cell>
        </row>
        <row r="3861">
          <cell r="B3861" t="str">
            <v>0010121</v>
          </cell>
          <cell r="C3861" t="str">
            <v>25/01/2022</v>
          </cell>
          <cell r="D3861" t="str">
            <v>01GTKT0/006</v>
          </cell>
          <cell r="E3861">
            <v>0</v>
          </cell>
          <cell r="F3861" t="str">
            <v>NT/21E</v>
          </cell>
          <cell r="G3861" t="str">
            <v>Chi nhánh Quảng Ninh - Công ty Cổ phần Dịch vụ Thương mại Tổng hợp Wincommerce</v>
          </cell>
        </row>
        <row r="3862">
          <cell r="B3862" t="str">
            <v>0010122</v>
          </cell>
          <cell r="C3862" t="str">
            <v>25/01/2022</v>
          </cell>
          <cell r="D3862" t="str">
            <v>01GTKT0/006</v>
          </cell>
          <cell r="E3862">
            <v>0</v>
          </cell>
          <cell r="F3862" t="str">
            <v>NT/21E</v>
          </cell>
          <cell r="G3862" t="str">
            <v>Chi nhánh Hà Giang - Công ty Cổ phần Dịch vụ Thương mại Tổng hợp Wincommerce</v>
          </cell>
        </row>
        <row r="3863">
          <cell r="B3863" t="str">
            <v>0010123</v>
          </cell>
          <cell r="C3863" t="str">
            <v>25/01/2022</v>
          </cell>
          <cell r="D3863" t="str">
            <v>01GTKT0/006</v>
          </cell>
          <cell r="E3863">
            <v>0</v>
          </cell>
          <cell r="F3863" t="str">
            <v>NT/21E</v>
          </cell>
          <cell r="G3863" t="str">
            <v>Chi nhánh Bắc Ninh - Công ty Cổ phần Dịch vụ Thương mại Tổng hợp Wincommerce</v>
          </cell>
        </row>
        <row r="3864">
          <cell r="B3864" t="str">
            <v>0010124</v>
          </cell>
          <cell r="C3864" t="str">
            <v>25/01/2022</v>
          </cell>
          <cell r="D3864" t="str">
            <v>01GTKT0/006</v>
          </cell>
          <cell r="E3864">
            <v>0</v>
          </cell>
          <cell r="F3864" t="str">
            <v>NT/21E</v>
          </cell>
          <cell r="G3864" t="str">
            <v>Chi nhánh Thái Nguyên - Công ty Cổ phần Dịch vụ Thương mại Tổng hợp Wincommerce</v>
          </cell>
        </row>
        <row r="3865">
          <cell r="B3865" t="str">
            <v>0010125</v>
          </cell>
          <cell r="C3865" t="str">
            <v>25/01/2022</v>
          </cell>
          <cell r="D3865" t="str">
            <v>01GTKT0/006</v>
          </cell>
          <cell r="E3865">
            <v>0</v>
          </cell>
          <cell r="F3865" t="str">
            <v>NT/21E</v>
          </cell>
          <cell r="G3865" t="str">
            <v>Chi nhánh Hà Giang - Công ty Cổ phần Dịch vụ Thương mại Tổng hợp Wincommerce</v>
          </cell>
        </row>
        <row r="3866">
          <cell r="B3866" t="str">
            <v>0010126</v>
          </cell>
          <cell r="C3866" t="str">
            <v>25/01/2022</v>
          </cell>
          <cell r="D3866" t="str">
            <v>01GTKT0/006</v>
          </cell>
          <cell r="E3866">
            <v>0</v>
          </cell>
          <cell r="F3866" t="str">
            <v>NT/21E</v>
          </cell>
          <cell r="G3866" t="str">
            <v>Chi nhánh Vĩnh Phúc - Công ty Cổ phần Dịch vụ Thương mại Tổng hợp Wincommerce</v>
          </cell>
        </row>
        <row r="3867">
          <cell r="B3867" t="str">
            <v>0010127</v>
          </cell>
          <cell r="C3867" t="str">
            <v>25/01/2022</v>
          </cell>
          <cell r="D3867" t="str">
            <v>01GTKT0/006</v>
          </cell>
          <cell r="E3867">
            <v>0</v>
          </cell>
          <cell r="F3867" t="str">
            <v>NT/21E</v>
          </cell>
          <cell r="G3867" t="str">
            <v>Chi nhánh Thái Nguyên - Công ty Cổ phần Dịch vụ Thương mại Tổng hợp Wincommerce</v>
          </cell>
        </row>
        <row r="3868">
          <cell r="B3868" t="str">
            <v>0010128</v>
          </cell>
          <cell r="C3868" t="str">
            <v>25/01/2022</v>
          </cell>
          <cell r="D3868" t="str">
            <v>01GTKT0/006</v>
          </cell>
          <cell r="E3868">
            <v>0</v>
          </cell>
          <cell r="F3868" t="str">
            <v>NT/21E</v>
          </cell>
          <cell r="G3868" t="str">
            <v>Chi nhánh Hưng Yên - Công ty Cổ phần Dịch vụ Thương mại Tổng hợp Wincommerce</v>
          </cell>
        </row>
        <row r="3869">
          <cell r="B3869" t="str">
            <v>0010129</v>
          </cell>
          <cell r="C3869" t="str">
            <v>25/01/2022</v>
          </cell>
          <cell r="D3869" t="str">
            <v>01GTKT0/006</v>
          </cell>
          <cell r="E3869">
            <v>0</v>
          </cell>
          <cell r="F3869" t="str">
            <v>NT/21E</v>
          </cell>
          <cell r="G3869" t="str">
            <v>Chi nhánh Hưng Yên - Công ty Cổ phần Dịch vụ Thương mại Tổng hợp Wincommerce</v>
          </cell>
        </row>
        <row r="3870">
          <cell r="B3870" t="str">
            <v>0010130</v>
          </cell>
          <cell r="C3870" t="str">
            <v>25/01/2022</v>
          </cell>
          <cell r="D3870" t="str">
            <v>01GTKT0/006</v>
          </cell>
          <cell r="E3870">
            <v>0</v>
          </cell>
          <cell r="F3870" t="str">
            <v>NT/21E</v>
          </cell>
          <cell r="G3870" t="str">
            <v>Chi nhánh Hải Dương - Công ty Cổ phần Dịch vụ Thương mại Tổng hợp Wincommerce</v>
          </cell>
        </row>
        <row r="3871">
          <cell r="B3871" t="str">
            <v>0010131</v>
          </cell>
          <cell r="C3871" t="str">
            <v>25/01/2022</v>
          </cell>
          <cell r="D3871" t="str">
            <v>01GTKT0/006</v>
          </cell>
          <cell r="E3871">
            <v>0</v>
          </cell>
          <cell r="F3871" t="str">
            <v>NT/21E</v>
          </cell>
          <cell r="G3871" t="str">
            <v>Chi nhánh Hưng Yên - Công ty Cổ phần Dịch vụ Thương mại Tổng hợp Wincommerce</v>
          </cell>
        </row>
        <row r="3872">
          <cell r="B3872" t="str">
            <v>0010132</v>
          </cell>
          <cell r="C3872" t="str">
            <v>25/01/2022</v>
          </cell>
          <cell r="D3872" t="str">
            <v>01GTKT0/006</v>
          </cell>
          <cell r="E3872">
            <v>0</v>
          </cell>
          <cell r="F3872" t="str">
            <v>NT/21E</v>
          </cell>
          <cell r="G3872" t="str">
            <v>Chi nhánh Hưng Yên - Công ty Cổ phần Dịch vụ Thương mại Tổng hợp Wincommerce</v>
          </cell>
        </row>
        <row r="3873">
          <cell r="B3873" t="str">
            <v>0010133</v>
          </cell>
          <cell r="C3873" t="str">
            <v>25/01/2022</v>
          </cell>
          <cell r="D3873" t="str">
            <v>01GTKT0/006</v>
          </cell>
          <cell r="E3873">
            <v>0</v>
          </cell>
          <cell r="F3873" t="str">
            <v>NT/21E</v>
          </cell>
          <cell r="G3873" t="str">
            <v>Chi nhánh Hải Dương - Công ty Cổ phần Dịch vụ Thương mại Tổng hợp Wincommerce</v>
          </cell>
        </row>
        <row r="3874">
          <cell r="B3874" t="str">
            <v>0010134</v>
          </cell>
          <cell r="C3874" t="str">
            <v>25/01/2022</v>
          </cell>
          <cell r="D3874" t="str">
            <v>01GTKT0/006</v>
          </cell>
          <cell r="E3874">
            <v>0</v>
          </cell>
          <cell r="F3874" t="str">
            <v>NT/21E</v>
          </cell>
          <cell r="G3874" t="str">
            <v>Chi nhánh Hưng Yên - Công ty Cổ phần Dịch vụ Thương mại Tổng hợp Wincommerce</v>
          </cell>
        </row>
        <row r="3875">
          <cell r="B3875" t="str">
            <v>0010135</v>
          </cell>
          <cell r="C3875" t="str">
            <v>25/01/2022</v>
          </cell>
          <cell r="D3875" t="str">
            <v>01GTKT0/006</v>
          </cell>
          <cell r="E3875">
            <v>0</v>
          </cell>
          <cell r="F3875" t="str">
            <v>NT/21E</v>
          </cell>
          <cell r="G3875" t="str">
            <v>Chi nhánh Hưng Yên - Công ty Cổ phần Dịch vụ Thương mại Tổng hợp Wincommerce</v>
          </cell>
        </row>
        <row r="3876">
          <cell r="B3876" t="str">
            <v>0010136</v>
          </cell>
          <cell r="C3876" t="str">
            <v>25/01/2022</v>
          </cell>
          <cell r="D3876" t="str">
            <v>01GTKT0/006</v>
          </cell>
          <cell r="E3876">
            <v>0</v>
          </cell>
          <cell r="F3876" t="str">
            <v>NT/21E</v>
          </cell>
          <cell r="G3876" t="str">
            <v>Chi nhánh Hải Dương - Công ty Cổ phần Dịch vụ Thương mại Tổng hợp Wincommerce</v>
          </cell>
        </row>
        <row r="3877">
          <cell r="B3877" t="str">
            <v>0010137</v>
          </cell>
          <cell r="C3877" t="str">
            <v>25/01/2022</v>
          </cell>
          <cell r="D3877" t="str">
            <v>01GTKT0/006</v>
          </cell>
          <cell r="E3877">
            <v>0</v>
          </cell>
          <cell r="F3877" t="str">
            <v>NT/21E</v>
          </cell>
          <cell r="G3877" t="str">
            <v>Chi nhánh Hưng Yên - Công ty Cổ phần Dịch vụ Thương mại Tổng hợp Wincommerce</v>
          </cell>
        </row>
        <row r="3878">
          <cell r="B3878" t="str">
            <v>0010138</v>
          </cell>
          <cell r="C3878" t="str">
            <v>25/01/2022</v>
          </cell>
          <cell r="D3878" t="str">
            <v>01GTKT0/006</v>
          </cell>
          <cell r="E3878">
            <v>0</v>
          </cell>
          <cell r="F3878" t="str">
            <v>NT/21E</v>
          </cell>
          <cell r="G3878" t="str">
            <v>Chi nhánh Thái Bình - Công ty Cổ phần Dịch vụ Thương mại Tổng hợp Wincommerce</v>
          </cell>
        </row>
        <row r="3879">
          <cell r="B3879" t="str">
            <v>0010139</v>
          </cell>
          <cell r="C3879" t="str">
            <v>25/01/2022</v>
          </cell>
          <cell r="D3879" t="str">
            <v>01GTKT0/006</v>
          </cell>
          <cell r="E3879">
            <v>0</v>
          </cell>
          <cell r="F3879" t="str">
            <v>NT/21E</v>
          </cell>
          <cell r="G3879" t="str">
            <v>Chi nhánh Hưng Yên - Công ty Cổ phần Dịch vụ Thương mại Tổng hợp Wincommerce</v>
          </cell>
        </row>
        <row r="3880">
          <cell r="B3880" t="str">
            <v>0010140</v>
          </cell>
          <cell r="C3880" t="str">
            <v>25/01/2022</v>
          </cell>
          <cell r="D3880" t="str">
            <v>01GTKT0/006</v>
          </cell>
          <cell r="E3880">
            <v>0</v>
          </cell>
          <cell r="F3880" t="str">
            <v>NT/21E</v>
          </cell>
          <cell r="G3880" t="str">
            <v>Chi nhánh Hưng Yên - Công ty Cổ phần Dịch vụ Thương mại Tổng hợp Wincommerce</v>
          </cell>
        </row>
        <row r="3881">
          <cell r="B3881" t="str">
            <v>0010141</v>
          </cell>
          <cell r="C3881" t="str">
            <v>25/01/2022</v>
          </cell>
          <cell r="D3881" t="str">
            <v>01GTKT0/006</v>
          </cell>
          <cell r="E3881">
            <v>0</v>
          </cell>
          <cell r="F3881" t="str">
            <v>NT/21E</v>
          </cell>
          <cell r="G3881" t="str">
            <v>Chi nhánh Thái Bình - Công ty Cổ phần Dịch vụ Thương mại Tổng hợp Wincommerce</v>
          </cell>
        </row>
        <row r="3882">
          <cell r="B3882" t="str">
            <v>0010142</v>
          </cell>
          <cell r="C3882" t="str">
            <v>25/01/2022</v>
          </cell>
          <cell r="D3882" t="str">
            <v>01GTKT0/006</v>
          </cell>
          <cell r="E3882">
            <v>0</v>
          </cell>
          <cell r="F3882" t="str">
            <v>NT/21E</v>
          </cell>
          <cell r="G3882" t="str">
            <v>Chi nhánh Hà Nam - Công ty Cổ phần Dịch vụ Thương mại Tổng hợp Wincommerce</v>
          </cell>
        </row>
        <row r="3883">
          <cell r="B3883" t="str">
            <v>0010143</v>
          </cell>
          <cell r="C3883" t="str">
            <v>25/01/2022</v>
          </cell>
          <cell r="D3883" t="str">
            <v>01GTKT0/006</v>
          </cell>
          <cell r="E3883">
            <v>0</v>
          </cell>
          <cell r="F3883" t="str">
            <v>NT/21E</v>
          </cell>
          <cell r="G3883" t="str">
            <v>Chi nhánh Hòa Bình - Công ty Cổ phần Dịch vụ Thương mại Tổng hợp Wincommerce</v>
          </cell>
        </row>
        <row r="3884">
          <cell r="B3884" t="str">
            <v>0010144</v>
          </cell>
          <cell r="C3884" t="str">
            <v>25/01/2022</v>
          </cell>
          <cell r="D3884" t="str">
            <v>01GTKT0/006</v>
          </cell>
          <cell r="E3884">
            <v>0</v>
          </cell>
          <cell r="F3884" t="str">
            <v>NT/21E</v>
          </cell>
          <cell r="G3884" t="str">
            <v>Chi nhánh Hải Dương - Công ty Cổ phần Dịch vụ Thương mại Tổng hợp Wincommerce</v>
          </cell>
        </row>
        <row r="3885">
          <cell r="B3885" t="str">
            <v>0010145</v>
          </cell>
          <cell r="C3885" t="str">
            <v>25/01/2022</v>
          </cell>
          <cell r="D3885" t="str">
            <v>01GTKT0/006</v>
          </cell>
          <cell r="E3885">
            <v>0</v>
          </cell>
          <cell r="F3885" t="str">
            <v>NT/21E</v>
          </cell>
          <cell r="G3885" t="str">
            <v>Chi nhánh Hòa Bình - Công ty Cổ phần Dịch vụ Thương mại Tổng hợp Wincommerce</v>
          </cell>
        </row>
        <row r="3886">
          <cell r="B3886" t="str">
            <v>0010146</v>
          </cell>
          <cell r="C3886" t="str">
            <v>25/01/2022</v>
          </cell>
          <cell r="D3886" t="str">
            <v>01GTKT0/006</v>
          </cell>
          <cell r="E3886">
            <v>0</v>
          </cell>
          <cell r="F3886" t="str">
            <v>NT/21E</v>
          </cell>
          <cell r="G3886" t="str">
            <v>Chi nhánh Hải Dương - Công ty Cổ phần Dịch vụ Thương mại Tổng hợp Wincommerce</v>
          </cell>
        </row>
        <row r="3887">
          <cell r="B3887" t="str">
            <v>0010147</v>
          </cell>
          <cell r="C3887" t="str">
            <v>25/01/2022</v>
          </cell>
          <cell r="D3887" t="str">
            <v>01GTKT0/006</v>
          </cell>
          <cell r="E3887">
            <v>0</v>
          </cell>
          <cell r="F3887" t="str">
            <v>NT/21E</v>
          </cell>
          <cell r="G3887" t="str">
            <v>Chi nhánh Hòa Bình - Công ty Cổ phần Dịch vụ Thương mại Tổng hợp Wincommerce</v>
          </cell>
        </row>
        <row r="3888">
          <cell r="B3888" t="str">
            <v>0010148</v>
          </cell>
          <cell r="C3888" t="str">
            <v>25/01/2022</v>
          </cell>
          <cell r="D3888" t="str">
            <v>01GTKT0/006</v>
          </cell>
          <cell r="E3888">
            <v>0</v>
          </cell>
          <cell r="F3888" t="str">
            <v>NT/21E</v>
          </cell>
          <cell r="G3888" t="str">
            <v>Chi nhánh Hải Dương - Công ty Cổ phần Dịch vụ Thương mại Tổng hợp Wincommerce</v>
          </cell>
        </row>
        <row r="3889">
          <cell r="B3889" t="str">
            <v>0010149</v>
          </cell>
          <cell r="C3889" t="str">
            <v>25/01/2022</v>
          </cell>
          <cell r="D3889" t="str">
            <v>01GTKT0/006</v>
          </cell>
          <cell r="E3889">
            <v>0</v>
          </cell>
          <cell r="F3889" t="str">
            <v>NT/21E</v>
          </cell>
          <cell r="G3889" t="str">
            <v>Chi nhánh Hòa Bình - Công ty Cổ phần Dịch vụ Thương mại Tổng hợp Wincommerce</v>
          </cell>
        </row>
        <row r="3890">
          <cell r="B3890" t="str">
            <v>0010150</v>
          </cell>
          <cell r="C3890" t="str">
            <v>25/01/2022</v>
          </cell>
          <cell r="D3890" t="str">
            <v>01GTKT0/006</v>
          </cell>
          <cell r="E3890">
            <v>0</v>
          </cell>
          <cell r="F3890" t="str">
            <v>NT/21E</v>
          </cell>
          <cell r="G3890" t="str">
            <v>Chi nhánh Hải Dương - Công ty Cổ phần Dịch vụ Thương mại Tổng hợp Wincommerce</v>
          </cell>
        </row>
        <row r="3891">
          <cell r="B3891" t="str">
            <v>0010151</v>
          </cell>
          <cell r="C3891" t="str">
            <v>25/01/2022</v>
          </cell>
          <cell r="D3891" t="str">
            <v>01GTKT0/006</v>
          </cell>
          <cell r="E3891">
            <v>0</v>
          </cell>
          <cell r="F3891" t="str">
            <v>NT/21E</v>
          </cell>
          <cell r="G3891" t="str">
            <v>Chi nhánh Tuyên Quang - Công ty Cổ phần Dịch vụ Thương mại Tổng hợp Wincommerce</v>
          </cell>
        </row>
        <row r="3892">
          <cell r="B3892" t="str">
            <v>0010152</v>
          </cell>
          <cell r="C3892" t="str">
            <v>25/01/2022</v>
          </cell>
          <cell r="D3892" t="str">
            <v>01GTKT0/006</v>
          </cell>
          <cell r="E3892">
            <v>0</v>
          </cell>
          <cell r="F3892" t="str">
            <v>NT/21E</v>
          </cell>
          <cell r="G3892" t="str">
            <v>Chi nhánh Tuyên Quang - Công ty Cổ phần Dịch vụ Thương mại Tổng hợp Wincommerce</v>
          </cell>
        </row>
        <row r="3893">
          <cell r="B3893" t="str">
            <v>0010153</v>
          </cell>
          <cell r="C3893" t="str">
            <v>25/01/2022</v>
          </cell>
          <cell r="D3893" t="str">
            <v>01GTKT0/006</v>
          </cell>
          <cell r="E3893">
            <v>0</v>
          </cell>
          <cell r="F3893" t="str">
            <v>NT/21E</v>
          </cell>
          <cell r="G3893" t="str">
            <v>Chi nhánh Tuyên Quang - Công ty Cổ phần Dịch vụ Thương mại Tổng hợp Wincommerce</v>
          </cell>
        </row>
        <row r="3894">
          <cell r="B3894" t="str">
            <v>0010154</v>
          </cell>
          <cell r="C3894" t="str">
            <v>25/01/2022</v>
          </cell>
          <cell r="D3894" t="str">
            <v>01GTKT0/006</v>
          </cell>
          <cell r="E3894">
            <v>0</v>
          </cell>
          <cell r="F3894" t="str">
            <v>NT/21E</v>
          </cell>
          <cell r="G3894" t="str">
            <v>Chi nhánh Hải Dương - Công ty Cổ phần Dịch vụ Thương mại Tổng hợp Wincommerce</v>
          </cell>
        </row>
        <row r="3895">
          <cell r="B3895" t="str">
            <v>0010155</v>
          </cell>
          <cell r="C3895" t="str">
            <v>25/01/2022</v>
          </cell>
          <cell r="D3895" t="str">
            <v>01GTKT0/006</v>
          </cell>
          <cell r="E3895">
            <v>0</v>
          </cell>
          <cell r="F3895" t="str">
            <v>NT/21E</v>
          </cell>
          <cell r="G3895" t="str">
            <v>Chi nhánh Tuyên Quang - Công ty Cổ phần Dịch vụ Thương mại Tổng hợp Wincommerce</v>
          </cell>
        </row>
        <row r="3896">
          <cell r="B3896" t="str">
            <v>0010156</v>
          </cell>
          <cell r="C3896" t="str">
            <v>25/01/2022</v>
          </cell>
          <cell r="D3896" t="str">
            <v>01GTKT0/006</v>
          </cell>
          <cell r="E3896">
            <v>0</v>
          </cell>
          <cell r="F3896" t="str">
            <v>NT/21E</v>
          </cell>
          <cell r="G3896" t="str">
            <v>Chi nhánh Hải Dương - Công ty Cổ phần Dịch vụ Thương mại Tổng hợp Wincommerce</v>
          </cell>
        </row>
        <row r="3897">
          <cell r="B3897" t="str">
            <v>0010157</v>
          </cell>
          <cell r="C3897" t="str">
            <v>25/01/2022</v>
          </cell>
          <cell r="D3897" t="str">
            <v>01GTKT0/006</v>
          </cell>
          <cell r="E3897">
            <v>0</v>
          </cell>
          <cell r="F3897" t="str">
            <v>NT/21E</v>
          </cell>
          <cell r="G3897" t="str">
            <v>Chi nhánh Tuyên Quang - Công ty Cổ phần Dịch vụ Thương mại Tổng hợp Wincommerce</v>
          </cell>
        </row>
        <row r="3898">
          <cell r="B3898" t="str">
            <v>0010158</v>
          </cell>
          <cell r="C3898" t="str">
            <v>25/01/2022</v>
          </cell>
          <cell r="D3898" t="str">
            <v>01GTKT0/006</v>
          </cell>
          <cell r="E3898">
            <v>0</v>
          </cell>
          <cell r="F3898" t="str">
            <v>NT/21E</v>
          </cell>
          <cell r="G3898" t="str">
            <v>Chi nhánh Tuyên Quang - Công ty Cổ phần Dịch vụ Thương mại Tổng hợp Wincommerce</v>
          </cell>
        </row>
        <row r="3899">
          <cell r="B3899" t="str">
            <v>0010159</v>
          </cell>
          <cell r="C3899" t="str">
            <v>25/01/2022</v>
          </cell>
          <cell r="D3899" t="str">
            <v>01GTKT0/006</v>
          </cell>
          <cell r="E3899">
            <v>0</v>
          </cell>
          <cell r="F3899" t="str">
            <v>NT/21E</v>
          </cell>
          <cell r="G3899" t="str">
            <v>Chi nhánh Tuyên Quang - Công ty Cổ phần Dịch vụ Thương mại Tổng hợp Wincommerce</v>
          </cell>
        </row>
        <row r="3900">
          <cell r="B3900" t="str">
            <v>0010160</v>
          </cell>
          <cell r="C3900" t="str">
            <v>25/01/2022</v>
          </cell>
          <cell r="D3900" t="str">
            <v>01GTKT0/006</v>
          </cell>
          <cell r="E3900">
            <v>0</v>
          </cell>
          <cell r="F3900" t="str">
            <v>NT/21E</v>
          </cell>
          <cell r="G3900" t="str">
            <v>Chi nhánh Hải Dương - Công ty Cổ phần Dịch vụ Thương mại Tổng hợp Wincommerce</v>
          </cell>
        </row>
        <row r="3901">
          <cell r="B3901" t="str">
            <v>0010161</v>
          </cell>
          <cell r="C3901" t="str">
            <v>25/01/2022</v>
          </cell>
          <cell r="D3901" t="str">
            <v>01GTKT0/006</v>
          </cell>
          <cell r="E3901">
            <v>0</v>
          </cell>
          <cell r="F3901" t="str">
            <v>NT/21E</v>
          </cell>
          <cell r="G3901" t="str">
            <v>Chi nhánh Vĩnh Phúc - Công ty Cổ phần Dịch vụ Thương mại Tổng hợp Wincommerce</v>
          </cell>
        </row>
        <row r="3902">
          <cell r="B3902" t="str">
            <v>0010162</v>
          </cell>
          <cell r="C3902" t="str">
            <v>25/01/2022</v>
          </cell>
          <cell r="D3902" t="str">
            <v>01GTKT0/006</v>
          </cell>
          <cell r="E3902">
            <v>0</v>
          </cell>
          <cell r="F3902" t="str">
            <v>NT/21E</v>
          </cell>
          <cell r="G3902" t="str">
            <v>Chi nhánh Hải Phòng - Công ty Cổ phần Dịch vụ Thương mại Tổng hợp Wincommerce</v>
          </cell>
        </row>
        <row r="3903">
          <cell r="B3903" t="str">
            <v>0010163</v>
          </cell>
          <cell r="C3903" t="str">
            <v>25/01/2022</v>
          </cell>
          <cell r="D3903" t="str">
            <v>01GTKT0/006</v>
          </cell>
          <cell r="E3903">
            <v>0</v>
          </cell>
          <cell r="F3903" t="str">
            <v>NT/21E</v>
          </cell>
          <cell r="G3903" t="str">
            <v>Chi nhánh Vĩnh Phúc - Công ty Cổ phần Dịch vụ Thương mại Tổng hợp Wincommerce</v>
          </cell>
        </row>
        <row r="3904">
          <cell r="B3904" t="str">
            <v>0010164</v>
          </cell>
          <cell r="C3904" t="str">
            <v>25/01/2022</v>
          </cell>
          <cell r="D3904" t="str">
            <v>01GTKT0/006</v>
          </cell>
          <cell r="E3904">
            <v>0</v>
          </cell>
          <cell r="F3904" t="str">
            <v>NT/21E</v>
          </cell>
          <cell r="G3904" t="str">
            <v>Chi nhánh Vĩnh Phúc - Công ty Cổ phần Dịch vụ Thương mại Tổng hợp Wincommerce</v>
          </cell>
        </row>
        <row r="3905">
          <cell r="B3905" t="str">
            <v>0010165</v>
          </cell>
          <cell r="C3905" t="str">
            <v>25/01/2022</v>
          </cell>
          <cell r="D3905" t="str">
            <v>01GTKT0/006</v>
          </cell>
          <cell r="E3905">
            <v>0</v>
          </cell>
          <cell r="F3905" t="str">
            <v>NT/21E</v>
          </cell>
          <cell r="G3905" t="str">
            <v>Chi nhánh Hải Phòng - Công ty Cổ phần Dịch vụ Thương mại Tổng hợp Wincommerce</v>
          </cell>
        </row>
        <row r="3906">
          <cell r="B3906" t="str">
            <v>0010166</v>
          </cell>
          <cell r="C3906" t="str">
            <v>25/01/2022</v>
          </cell>
          <cell r="D3906" t="str">
            <v>01GTKT0/006</v>
          </cell>
          <cell r="E3906">
            <v>0</v>
          </cell>
          <cell r="F3906" t="str">
            <v>NT/21E</v>
          </cell>
          <cell r="G3906" t="str">
            <v>Chi nhánh Vĩnh Phúc - Công ty Cổ phần Dịch vụ Thương mại Tổng hợp Wincommerce</v>
          </cell>
        </row>
        <row r="3907">
          <cell r="B3907" t="str">
            <v>0010167</v>
          </cell>
          <cell r="C3907" t="str">
            <v>25/01/2022</v>
          </cell>
          <cell r="D3907" t="str">
            <v>01GTKT0/006</v>
          </cell>
          <cell r="E3907">
            <v>0</v>
          </cell>
          <cell r="F3907" t="str">
            <v>NT/21E</v>
          </cell>
          <cell r="G3907" t="str">
            <v>Chi nhánh Hải Phòng - Công ty Cổ phần Dịch vụ Thương mại Tổng hợp Wincommerce</v>
          </cell>
        </row>
        <row r="3908">
          <cell r="B3908" t="str">
            <v>0010168</v>
          </cell>
          <cell r="C3908" t="str">
            <v>25/01/2022</v>
          </cell>
          <cell r="D3908" t="str">
            <v>01GTKT0/006</v>
          </cell>
          <cell r="E3908">
            <v>0</v>
          </cell>
          <cell r="F3908" t="str">
            <v>NT/21E</v>
          </cell>
          <cell r="G3908" t="str">
            <v>Chi nhánh Vĩnh Phúc - Công ty Cổ phần Dịch vụ Thương mại Tổng hợp Wincommerce</v>
          </cell>
        </row>
        <row r="3909">
          <cell r="B3909" t="str">
            <v>0010169</v>
          </cell>
          <cell r="C3909" t="str">
            <v>25/01/2022</v>
          </cell>
          <cell r="D3909" t="str">
            <v>01GTKT0/006</v>
          </cell>
          <cell r="E3909">
            <v>0</v>
          </cell>
          <cell r="F3909" t="str">
            <v>NT/21E</v>
          </cell>
          <cell r="G3909" t="str">
            <v>Chi nhánh Vĩnh Phúc - Công ty Cổ phần Dịch vụ Thương mại Tổng hợp Wincommerce</v>
          </cell>
        </row>
        <row r="3910">
          <cell r="B3910" t="str">
            <v>0010170</v>
          </cell>
          <cell r="C3910" t="str">
            <v>25/01/2022</v>
          </cell>
          <cell r="D3910" t="str">
            <v>01GTKT0/006</v>
          </cell>
          <cell r="E3910">
            <v>0</v>
          </cell>
          <cell r="F3910" t="str">
            <v>NT/21E</v>
          </cell>
          <cell r="G3910" t="str">
            <v>Chi nhánh Hải Phòng - Công ty Cổ phần Dịch vụ Thương mại Tổng hợp Wincommerce</v>
          </cell>
        </row>
        <row r="3911">
          <cell r="B3911" t="str">
            <v>0010171</v>
          </cell>
          <cell r="C3911" t="str">
            <v>25/01/2022</v>
          </cell>
          <cell r="D3911" t="str">
            <v>01GTKT0/006</v>
          </cell>
          <cell r="E3911">
            <v>0</v>
          </cell>
          <cell r="F3911" t="str">
            <v>NT/21E</v>
          </cell>
          <cell r="G3911" t="str">
            <v>Chi nhánh Vĩnh Phúc - Công ty Cổ phần Dịch vụ Thương mại Tổng hợp Wincommerce</v>
          </cell>
        </row>
        <row r="3912">
          <cell r="B3912" t="str">
            <v>0010172</v>
          </cell>
          <cell r="C3912" t="str">
            <v>25/01/2022</v>
          </cell>
          <cell r="D3912" t="str">
            <v>01GTKT0/006</v>
          </cell>
          <cell r="E3912">
            <v>0</v>
          </cell>
          <cell r="F3912" t="str">
            <v>NT/21E</v>
          </cell>
          <cell r="G3912" t="str">
            <v>Chi nhánh Hải Phòng - Công ty Cổ phần Dịch vụ Thương mại Tổng hợp Wincommerce</v>
          </cell>
        </row>
        <row r="3913">
          <cell r="B3913" t="str">
            <v>0010173</v>
          </cell>
          <cell r="C3913" t="str">
            <v>25/01/2022</v>
          </cell>
          <cell r="D3913" t="str">
            <v>01GTKT0/006</v>
          </cell>
          <cell r="E3913">
            <v>0</v>
          </cell>
          <cell r="F3913" t="str">
            <v>NT/21E</v>
          </cell>
          <cell r="G3913" t="str">
            <v>Chi nhánh Vĩnh Phúc - Công ty Cổ phần Dịch vụ Thương mại Tổng hợp Wincommerce</v>
          </cell>
        </row>
        <row r="3914">
          <cell r="B3914" t="str">
            <v>0010174</v>
          </cell>
          <cell r="C3914" t="str">
            <v>25/01/2022</v>
          </cell>
          <cell r="D3914" t="str">
            <v>01GTKT0/006</v>
          </cell>
          <cell r="E3914">
            <v>0</v>
          </cell>
          <cell r="F3914" t="str">
            <v>NT/21E</v>
          </cell>
          <cell r="G3914" t="str">
            <v>Chi nhánh Hải Phòng - Công ty Cổ phần Dịch vụ Thương mại Tổng hợp Wincommerce</v>
          </cell>
        </row>
        <row r="3915">
          <cell r="B3915" t="str">
            <v>0010175</v>
          </cell>
          <cell r="C3915" t="str">
            <v>25/01/2022</v>
          </cell>
          <cell r="D3915" t="str">
            <v>01GTKT0/006</v>
          </cell>
          <cell r="E3915">
            <v>0</v>
          </cell>
          <cell r="F3915" t="str">
            <v>NT/21E</v>
          </cell>
          <cell r="G3915" t="str">
            <v>Chi nhánh Vĩnh Phúc - Công ty Cổ phần Dịch vụ Thương mại Tổng hợp Wincommerce</v>
          </cell>
        </row>
        <row r="3916">
          <cell r="B3916" t="str">
            <v>0010176</v>
          </cell>
          <cell r="C3916" t="str">
            <v>25/01/2022</v>
          </cell>
          <cell r="D3916" t="str">
            <v>01GTKT0/006</v>
          </cell>
          <cell r="E3916">
            <v>0</v>
          </cell>
          <cell r="F3916" t="str">
            <v>NT/21E</v>
          </cell>
          <cell r="G3916" t="str">
            <v>Chi nhánh Vĩnh Phúc - Công ty Cổ phần Dịch vụ Thương mại Tổng hợp Wincommerce</v>
          </cell>
        </row>
        <row r="3917">
          <cell r="B3917" t="str">
            <v>0010177</v>
          </cell>
          <cell r="C3917" t="str">
            <v>25/01/2022</v>
          </cell>
          <cell r="D3917" t="str">
            <v>01GTKT0/006</v>
          </cell>
          <cell r="E3917">
            <v>0</v>
          </cell>
          <cell r="F3917" t="str">
            <v>NT/21E</v>
          </cell>
          <cell r="G3917" t="str">
            <v>Chi nhánh Bắc Ninh - Công ty Cổ phần Dịch vụ Thương mại Tổng hợp Wincommerce</v>
          </cell>
        </row>
        <row r="3918">
          <cell r="B3918" t="str">
            <v>0010178</v>
          </cell>
          <cell r="C3918" t="str">
            <v>25/01/2022</v>
          </cell>
          <cell r="D3918" t="str">
            <v>01GTKT0/006</v>
          </cell>
          <cell r="E3918">
            <v>0</v>
          </cell>
          <cell r="F3918" t="str">
            <v>NT/21E</v>
          </cell>
          <cell r="G3918" t="str">
            <v>Chi nhánh Vĩnh Phúc - Công ty Cổ phần Dịch vụ Thương mại Tổng hợp Wincommerce</v>
          </cell>
        </row>
        <row r="3919">
          <cell r="B3919" t="str">
            <v>0010179</v>
          </cell>
          <cell r="C3919" t="str">
            <v>25/01/2022</v>
          </cell>
          <cell r="D3919" t="str">
            <v>01GTKT0/006</v>
          </cell>
          <cell r="E3919">
            <v>0</v>
          </cell>
          <cell r="F3919" t="str">
            <v>NT/21E</v>
          </cell>
          <cell r="G3919" t="str">
            <v>Chi nhánh Bắc Ninh - Công ty Cổ phần Dịch vụ Thương mại Tổng hợp Wincommerce</v>
          </cell>
        </row>
        <row r="3920">
          <cell r="B3920" t="str">
            <v>0010180</v>
          </cell>
          <cell r="C3920" t="str">
            <v>25/01/2022</v>
          </cell>
          <cell r="D3920" t="str">
            <v>01GTKT0/006</v>
          </cell>
          <cell r="E3920">
            <v>0</v>
          </cell>
          <cell r="F3920" t="str">
            <v>NT/21E</v>
          </cell>
          <cell r="G3920" t="str">
            <v>Chi nhánh Phú Thọ - Công ty Cổ phần Dịch vụ Thương mại Tổng hợp Wincommerce</v>
          </cell>
        </row>
        <row r="3921">
          <cell r="B3921" t="str">
            <v>0010181</v>
          </cell>
          <cell r="C3921" t="str">
            <v>25/01/2022</v>
          </cell>
          <cell r="D3921" t="str">
            <v>01GTKT0/006</v>
          </cell>
          <cell r="E3921">
            <v>0</v>
          </cell>
          <cell r="F3921" t="str">
            <v>NT/21E</v>
          </cell>
          <cell r="G3921" t="str">
            <v>Chi nhánh Bắc Ninh - Công ty Cổ phần Dịch vụ Thương mại Tổng hợp Wincommerce</v>
          </cell>
        </row>
        <row r="3922">
          <cell r="B3922" t="str">
            <v>0010182</v>
          </cell>
          <cell r="C3922" t="str">
            <v>25/01/2022</v>
          </cell>
          <cell r="D3922" t="str">
            <v>01GTKT0/006</v>
          </cell>
          <cell r="E3922">
            <v>0</v>
          </cell>
          <cell r="F3922" t="str">
            <v>NT/21E</v>
          </cell>
          <cell r="G3922" t="str">
            <v>Chi nhánh Phú Thọ - Công ty Cổ phần Dịch vụ Thương mại Tổng hợp Wincommerce</v>
          </cell>
        </row>
        <row r="3923">
          <cell r="B3923" t="str">
            <v>0010183</v>
          </cell>
          <cell r="C3923" t="str">
            <v>25/01/2022</v>
          </cell>
          <cell r="D3923" t="str">
            <v>01GTKT0/006</v>
          </cell>
          <cell r="E3923">
            <v>0</v>
          </cell>
          <cell r="F3923" t="str">
            <v>NT/21E</v>
          </cell>
          <cell r="G3923" t="str">
            <v>Chi nhánh Bắc Ninh - Công ty Cổ phần Dịch vụ Thương mại Tổng hợp Wincommerce</v>
          </cell>
        </row>
        <row r="3924">
          <cell r="B3924" t="str">
            <v>0010184</v>
          </cell>
          <cell r="C3924" t="str">
            <v>25/01/2022</v>
          </cell>
          <cell r="D3924" t="str">
            <v>01GTKT0/006</v>
          </cell>
          <cell r="E3924">
            <v>0</v>
          </cell>
          <cell r="F3924" t="str">
            <v>NT/21E</v>
          </cell>
          <cell r="G3924" t="str">
            <v>Chi nhánh Phú Thọ - Công ty Cổ phần Dịch vụ Thương mại Tổng hợp Wincommerce</v>
          </cell>
        </row>
        <row r="3925">
          <cell r="B3925" t="str">
            <v>0010185</v>
          </cell>
          <cell r="C3925" t="str">
            <v>25/01/2022</v>
          </cell>
          <cell r="D3925" t="str">
            <v>01GTKT0/006</v>
          </cell>
          <cell r="E3925">
            <v>0</v>
          </cell>
          <cell r="F3925" t="str">
            <v>NT/21E</v>
          </cell>
          <cell r="G3925" t="str">
            <v>Chi nhánh Bắc Ninh - Công ty Cổ phần Dịch vụ Thương mại Tổng hợp Wincommerce</v>
          </cell>
        </row>
        <row r="3926">
          <cell r="B3926" t="str">
            <v>0010186</v>
          </cell>
          <cell r="C3926" t="str">
            <v>25/01/2022</v>
          </cell>
          <cell r="D3926" t="str">
            <v>01GTKT0/006</v>
          </cell>
          <cell r="E3926">
            <v>0</v>
          </cell>
          <cell r="F3926" t="str">
            <v>NT/21E</v>
          </cell>
          <cell r="G3926" t="str">
            <v>Chi nhánh Phú Thọ - Công ty Cổ phần Dịch vụ Thương mại Tổng hợp Wincommerce</v>
          </cell>
        </row>
        <row r="3927">
          <cell r="B3927" t="str">
            <v>0010187</v>
          </cell>
          <cell r="C3927" t="str">
            <v>25/01/2022</v>
          </cell>
          <cell r="D3927" t="str">
            <v>01GTKT0/006</v>
          </cell>
          <cell r="E3927">
            <v>0</v>
          </cell>
          <cell r="F3927" t="str">
            <v>NT/21E</v>
          </cell>
          <cell r="G3927" t="str">
            <v>Chi nhánh Phú Thọ - Công ty Cổ phần Dịch vụ Thương mại Tổng hợp Wincommerce</v>
          </cell>
        </row>
        <row r="3928">
          <cell r="B3928" t="str">
            <v>0010188</v>
          </cell>
          <cell r="C3928" t="str">
            <v>25/01/2022</v>
          </cell>
          <cell r="D3928" t="str">
            <v>01GTKT0/006</v>
          </cell>
          <cell r="E3928">
            <v>0</v>
          </cell>
          <cell r="F3928" t="str">
            <v>NT/21E</v>
          </cell>
          <cell r="G3928" t="str">
            <v>Chi nhánh Bắc Ninh - Công ty Cổ phần Dịch vụ Thương mại Tổng hợp Wincommerce</v>
          </cell>
        </row>
        <row r="3929">
          <cell r="B3929" t="str">
            <v>0010189</v>
          </cell>
          <cell r="C3929" t="str">
            <v>25/01/2022</v>
          </cell>
          <cell r="D3929" t="str">
            <v>01GTKT0/006</v>
          </cell>
          <cell r="E3929">
            <v>0</v>
          </cell>
          <cell r="F3929" t="str">
            <v>NT/21E</v>
          </cell>
          <cell r="G3929" t="str">
            <v>Chi nhánh Phú Thọ - Công ty Cổ phần Dịch vụ Thương mại Tổng hợp Wincommerce</v>
          </cell>
        </row>
        <row r="3930">
          <cell r="B3930" t="str">
            <v>0010190</v>
          </cell>
          <cell r="C3930" t="str">
            <v>25/01/2022</v>
          </cell>
          <cell r="D3930" t="str">
            <v>01GTKT0/006</v>
          </cell>
          <cell r="E3930">
            <v>0</v>
          </cell>
          <cell r="F3930" t="str">
            <v>NT/21E</v>
          </cell>
          <cell r="G3930" t="str">
            <v>Chi nhánh Bắc Giang - Công ty Cổ phần Dịch vụ Thương mại Tổng hợp Wincommerce</v>
          </cell>
        </row>
        <row r="3931">
          <cell r="B3931" t="str">
            <v>0010191</v>
          </cell>
          <cell r="C3931" t="str">
            <v>25/01/2022</v>
          </cell>
          <cell r="D3931" t="str">
            <v>01GTKT0/006</v>
          </cell>
          <cell r="E3931">
            <v>0</v>
          </cell>
          <cell r="F3931" t="str">
            <v>NT/21E</v>
          </cell>
          <cell r="G3931" t="str">
            <v>Chi nhánh Phú Thọ - Công ty Cổ phần Dịch vụ Thương mại Tổng hợp Wincommerce</v>
          </cell>
        </row>
        <row r="3932">
          <cell r="B3932" t="str">
            <v>0010192</v>
          </cell>
          <cell r="C3932" t="str">
            <v>25/01/2022</v>
          </cell>
          <cell r="D3932" t="str">
            <v>01GTKT0/006</v>
          </cell>
          <cell r="E3932">
            <v>0</v>
          </cell>
          <cell r="F3932" t="str">
            <v>NT/21E</v>
          </cell>
          <cell r="G3932" t="str">
            <v>Chi nhánh Quảng Ninh - Công ty Cổ phần Dịch vụ Thương mại Tổng hợp Wincommerce</v>
          </cell>
        </row>
        <row r="3933">
          <cell r="B3933" t="str">
            <v>0010193</v>
          </cell>
          <cell r="C3933" t="str">
            <v>25/01/2022</v>
          </cell>
          <cell r="D3933" t="str">
            <v>01GTKT0/006</v>
          </cell>
          <cell r="E3933">
            <v>0</v>
          </cell>
          <cell r="F3933" t="str">
            <v>NT/21E</v>
          </cell>
          <cell r="G3933" t="str">
            <v>Chi nhánh Phú Thọ - Công ty Cổ phần Dịch vụ Thương mại Tổng hợp Wincommerce</v>
          </cell>
        </row>
        <row r="3934">
          <cell r="B3934" t="str">
            <v>0010194</v>
          </cell>
          <cell r="C3934" t="str">
            <v>25/01/2022</v>
          </cell>
          <cell r="D3934" t="str">
            <v>01GTKT0/006</v>
          </cell>
          <cell r="E3934">
            <v>0</v>
          </cell>
          <cell r="F3934" t="str">
            <v>NT/21E</v>
          </cell>
          <cell r="G3934" t="str">
            <v>Chi nhánh Phú Thọ - Công ty Cổ phần Dịch vụ Thương mại Tổng hợp Wincommerce</v>
          </cell>
        </row>
        <row r="3935">
          <cell r="B3935" t="str">
            <v>0010195</v>
          </cell>
          <cell r="C3935" t="str">
            <v>25/01/2022</v>
          </cell>
          <cell r="D3935" t="str">
            <v>01GTKT0/006</v>
          </cell>
          <cell r="E3935">
            <v>0</v>
          </cell>
          <cell r="F3935" t="str">
            <v>NT/21E</v>
          </cell>
          <cell r="G3935" t="str">
            <v>Chi nhánh Phú Thọ - Công ty Cổ phần Dịch vụ Thương mại Tổng hợp Wincommerce</v>
          </cell>
        </row>
        <row r="3936">
          <cell r="B3936" t="str">
            <v>0010196</v>
          </cell>
          <cell r="C3936" t="str">
            <v>25/01/2022</v>
          </cell>
          <cell r="D3936" t="str">
            <v>01GTKT0/006</v>
          </cell>
          <cell r="E3936">
            <v>0</v>
          </cell>
          <cell r="F3936" t="str">
            <v>NT/21E</v>
          </cell>
          <cell r="G3936" t="str">
            <v>Chi nhánh Phú Thọ - Công ty Cổ phần Dịch vụ Thương mại Tổng hợp Wincommerce</v>
          </cell>
        </row>
        <row r="3937">
          <cell r="B3937" t="str">
            <v>0010197</v>
          </cell>
          <cell r="C3937" t="str">
            <v>25/01/2022</v>
          </cell>
          <cell r="D3937" t="str">
            <v>01GTKT0/006</v>
          </cell>
          <cell r="E3937">
            <v>0</v>
          </cell>
          <cell r="F3937" t="str">
            <v>NT/21E</v>
          </cell>
          <cell r="G3937" t="str">
            <v>Chi nhánh Quảng Ninh - Công ty Cổ phần Dịch vụ Thương mại Tổng hợp Wincommerce</v>
          </cell>
        </row>
        <row r="3938">
          <cell r="B3938" t="str">
            <v>0010198</v>
          </cell>
          <cell r="C3938" t="str">
            <v>25/01/2022</v>
          </cell>
          <cell r="D3938" t="str">
            <v>01GTKT0/006</v>
          </cell>
          <cell r="E3938">
            <v>0</v>
          </cell>
          <cell r="F3938" t="str">
            <v>NT/21E</v>
          </cell>
          <cell r="G3938" t="str">
            <v>Chi nhánh Phú Thọ - Công ty Cổ phần Dịch vụ Thương mại Tổng hợp Wincommerce</v>
          </cell>
        </row>
        <row r="3939">
          <cell r="B3939" t="str">
            <v>0010199</v>
          </cell>
          <cell r="C3939" t="str">
            <v>25/01/2022</v>
          </cell>
          <cell r="D3939" t="str">
            <v>01GTKT0/006</v>
          </cell>
          <cell r="E3939">
            <v>0</v>
          </cell>
          <cell r="F3939" t="str">
            <v>NT/21E</v>
          </cell>
          <cell r="G3939" t="str">
            <v>Chi nhánh Phú Thọ - Công ty Cổ phần Dịch vụ Thương mại Tổng hợp Wincommerce</v>
          </cell>
        </row>
        <row r="3940">
          <cell r="B3940" t="str">
            <v>0010200</v>
          </cell>
          <cell r="C3940" t="str">
            <v>25/01/2022</v>
          </cell>
          <cell r="D3940" t="str">
            <v>01GTKT0/006</v>
          </cell>
          <cell r="E3940">
            <v>0</v>
          </cell>
          <cell r="F3940" t="str">
            <v>NT/21E</v>
          </cell>
          <cell r="G3940" t="str">
            <v>Chi nhánh Quảng Ninh - Công ty Cổ phần Dịch vụ Thương mại Tổng hợp Wincommerce</v>
          </cell>
        </row>
        <row r="3941">
          <cell r="B3941" t="str">
            <v>0010201</v>
          </cell>
          <cell r="C3941" t="str">
            <v>25/01/2022</v>
          </cell>
          <cell r="D3941" t="str">
            <v>01GTKT0/006</v>
          </cell>
          <cell r="E3941">
            <v>0</v>
          </cell>
          <cell r="F3941" t="str">
            <v>NT/21E</v>
          </cell>
          <cell r="G3941" t="str">
            <v>Chi nhánh Phú Thọ - Công ty Cổ phần Dịch vụ Thương mại Tổng hợp Wincommerce</v>
          </cell>
        </row>
        <row r="3942">
          <cell r="B3942" t="str">
            <v>0010202</v>
          </cell>
          <cell r="C3942" t="str">
            <v>25/01/2022</v>
          </cell>
          <cell r="D3942" t="str">
            <v>01GTKT0/006</v>
          </cell>
          <cell r="E3942">
            <v>0</v>
          </cell>
          <cell r="F3942" t="str">
            <v>NT/21E</v>
          </cell>
          <cell r="G3942" t="str">
            <v>Chi nhánh Phú Thọ - Công ty Cổ phần Dịch vụ Thương mại Tổng hợp Wincommerce</v>
          </cell>
        </row>
        <row r="3943">
          <cell r="B3943" t="str">
            <v>0010203</v>
          </cell>
          <cell r="C3943" t="str">
            <v>25/01/2022</v>
          </cell>
          <cell r="D3943" t="str">
            <v>01GTKT0/006</v>
          </cell>
          <cell r="E3943">
            <v>0</v>
          </cell>
          <cell r="F3943" t="str">
            <v>NT/21E</v>
          </cell>
          <cell r="G3943" t="str">
            <v>Chi nhánh Quảng Ninh - Công ty Cổ phần Dịch vụ Thương mại Tổng hợp Wincommerce</v>
          </cell>
        </row>
        <row r="3944">
          <cell r="B3944" t="str">
            <v>0010204</v>
          </cell>
          <cell r="C3944" t="str">
            <v>25/01/2022</v>
          </cell>
          <cell r="D3944" t="str">
            <v>01GTKT0/006</v>
          </cell>
          <cell r="E3944">
            <v>0</v>
          </cell>
          <cell r="F3944" t="str">
            <v>NT/21E</v>
          </cell>
          <cell r="G3944" t="str">
            <v>Chi nhánh Quảng Ninh - Công ty Cổ phần Dịch vụ Thương mại Tổng hợp Wincommerce</v>
          </cell>
        </row>
        <row r="3945">
          <cell r="B3945" t="str">
            <v>0010205</v>
          </cell>
          <cell r="C3945" t="str">
            <v>25/01/2022</v>
          </cell>
          <cell r="D3945" t="str">
            <v>01GTKT0/006</v>
          </cell>
          <cell r="E3945">
            <v>0</v>
          </cell>
          <cell r="F3945" t="str">
            <v>NT/21E</v>
          </cell>
          <cell r="G3945" t="str">
            <v>Chi nhánh Quảng Ninh - Công ty Cổ phần Dịch vụ Thương mại Tổng hợp Wincommerce</v>
          </cell>
        </row>
        <row r="3946">
          <cell r="B3946" t="str">
            <v>0010206</v>
          </cell>
          <cell r="C3946" t="str">
            <v>25/01/2022</v>
          </cell>
          <cell r="D3946" t="str">
            <v>01GTKT0/006</v>
          </cell>
          <cell r="E3946">
            <v>0</v>
          </cell>
          <cell r="F3946" t="str">
            <v>NT/21E</v>
          </cell>
          <cell r="G3946" t="str">
            <v>Chi nhánh Quảng Ninh - Công ty Cổ phần Dịch vụ Thương mại Tổng hợp Wincommerce</v>
          </cell>
        </row>
        <row r="3947">
          <cell r="B3947" t="str">
            <v>0010207</v>
          </cell>
          <cell r="C3947" t="str">
            <v>25/01/2022</v>
          </cell>
          <cell r="D3947" t="str">
            <v>01GTKT0/006</v>
          </cell>
          <cell r="E3947">
            <v>0</v>
          </cell>
          <cell r="F3947" t="str">
            <v>NT/21E</v>
          </cell>
          <cell r="G3947" t="str">
            <v>Chi nhánh Quảng Ninh - Công ty Cổ phần Dịch vụ Thương mại Tổng hợp Wincommerce</v>
          </cell>
        </row>
        <row r="3948">
          <cell r="B3948" t="str">
            <v>0010208</v>
          </cell>
          <cell r="C3948" t="str">
            <v>25/01/2022</v>
          </cell>
          <cell r="D3948" t="str">
            <v>01GTKT0/006</v>
          </cell>
          <cell r="E3948">
            <v>0</v>
          </cell>
          <cell r="F3948" t="str">
            <v>NT/21E</v>
          </cell>
          <cell r="G3948" t="str">
            <v>Chi nhánh Quảng Ninh - Công ty Cổ phần Dịch vụ Thương mại Tổng hợp Wincommerce</v>
          </cell>
        </row>
        <row r="3949">
          <cell r="B3949" t="str">
            <v>0010209</v>
          </cell>
          <cell r="C3949" t="str">
            <v>25/01/2022</v>
          </cell>
          <cell r="D3949" t="str">
            <v>01GTKT0/006</v>
          </cell>
          <cell r="E3949">
            <v>0</v>
          </cell>
          <cell r="F3949" t="str">
            <v>NT/21E</v>
          </cell>
          <cell r="G3949" t="str">
            <v>Chi nhánh Quảng Ninh - Công ty Cổ phần Dịch vụ Thương mại Tổng hợp Wincommerce</v>
          </cell>
        </row>
        <row r="3950">
          <cell r="B3950" t="str">
            <v>0010210</v>
          </cell>
          <cell r="C3950" t="str">
            <v>25/01/2022</v>
          </cell>
          <cell r="D3950" t="str">
            <v>01GTKT0/006</v>
          </cell>
          <cell r="E3950">
            <v>0</v>
          </cell>
          <cell r="F3950" t="str">
            <v>NT/21E</v>
          </cell>
          <cell r="G3950" t="str">
            <v>Chi nhánh Quảng Ninh - Công ty Cổ phần Dịch vụ Thương mại Tổng hợp Wincommerce</v>
          </cell>
        </row>
        <row r="3951">
          <cell r="B3951" t="str">
            <v>0010211</v>
          </cell>
          <cell r="C3951" t="str">
            <v>25/01/2022</v>
          </cell>
          <cell r="D3951" t="str">
            <v>01GTKT0/006</v>
          </cell>
          <cell r="E3951">
            <v>0</v>
          </cell>
          <cell r="F3951" t="str">
            <v>NT/21E</v>
          </cell>
          <cell r="G3951" t="str">
            <v>Chi nhánh Quảng Ninh - Công ty Cổ phần Dịch vụ Thương mại Tổng hợp Wincommerce</v>
          </cell>
        </row>
        <row r="3952">
          <cell r="B3952" t="str">
            <v>0010212</v>
          </cell>
          <cell r="C3952" t="str">
            <v>25/01/2022</v>
          </cell>
          <cell r="D3952" t="str">
            <v>01GTKT0/006</v>
          </cell>
          <cell r="E3952">
            <v>0</v>
          </cell>
          <cell r="F3952" t="str">
            <v>NT/21E</v>
          </cell>
          <cell r="G3952" t="str">
            <v>Chi nhánh Quảng Ninh - Công ty Cổ phần Dịch vụ Thương mại Tổng hợp Wincommerce</v>
          </cell>
        </row>
        <row r="3953">
          <cell r="B3953" t="str">
            <v>0010213</v>
          </cell>
          <cell r="C3953" t="str">
            <v>25/01/2022</v>
          </cell>
          <cell r="D3953" t="str">
            <v>01GTKT0/006</v>
          </cell>
          <cell r="E3953">
            <v>0</v>
          </cell>
          <cell r="F3953" t="str">
            <v>NT/21E</v>
          </cell>
          <cell r="G3953" t="str">
            <v>Chi nhánh Quảng Ninh - Công ty Cổ phần Dịch vụ Thương mại Tổng hợp Wincommerce</v>
          </cell>
        </row>
        <row r="3954">
          <cell r="B3954" t="str">
            <v>0010214</v>
          </cell>
          <cell r="C3954" t="str">
            <v>25/01/2022</v>
          </cell>
          <cell r="D3954" t="str">
            <v>01GTKT0/006</v>
          </cell>
          <cell r="E3954">
            <v>0</v>
          </cell>
          <cell r="F3954" t="str">
            <v>NT/21E</v>
          </cell>
          <cell r="G3954" t="str">
            <v>Chi nhánh Quảng Ninh - Công ty Cổ phần Dịch vụ Thương mại Tổng hợp Wincommerce</v>
          </cell>
        </row>
        <row r="3955">
          <cell r="B3955" t="str">
            <v>0010215</v>
          </cell>
          <cell r="C3955" t="str">
            <v>25/01/2022</v>
          </cell>
          <cell r="D3955" t="str">
            <v>01GTKT0/006</v>
          </cell>
          <cell r="E3955">
            <v>0</v>
          </cell>
          <cell r="F3955" t="str">
            <v>NT/21E</v>
          </cell>
          <cell r="G3955" t="str">
            <v>CÔNG TY TNHH MỘT THÀNH VIÊN SÀI GÒN CO.OP NAM SÀI GÒN</v>
          </cell>
        </row>
        <row r="3956">
          <cell r="B3956" t="str">
            <v>0010216</v>
          </cell>
          <cell r="C3956" t="str">
            <v>25/01/2022</v>
          </cell>
          <cell r="D3956" t="str">
            <v>01GTKT0/006</v>
          </cell>
          <cell r="E3956">
            <v>0</v>
          </cell>
          <cell r="F3956" t="str">
            <v>NT/21E</v>
          </cell>
          <cell r="G3956" t="str">
            <v>CÔNG TY TNHH MTV THỰC PHẨM SAIGON CO.OP</v>
          </cell>
        </row>
        <row r="3957">
          <cell r="B3957" t="str">
            <v>0010217</v>
          </cell>
          <cell r="C3957" t="str">
            <v>25/01/2022</v>
          </cell>
          <cell r="D3957" t="str">
            <v>01GTKT0/006</v>
          </cell>
          <cell r="E3957">
            <v>0</v>
          </cell>
          <cell r="F3957" t="str">
            <v>NT/21E</v>
          </cell>
          <cell r="G3957" t="str">
            <v>CÔNG TY TNHH THƯƠNG MẠI KỸ THUẬT GIA BÌNH</v>
          </cell>
        </row>
        <row r="3958">
          <cell r="B3958" t="str">
            <v>0010218</v>
          </cell>
          <cell r="C3958" t="str">
            <v>25/01/2022</v>
          </cell>
          <cell r="D3958" t="str">
            <v>01GTKT0/006</v>
          </cell>
          <cell r="E3958">
            <v>0</v>
          </cell>
          <cell r="F3958" t="str">
            <v>NT/21E</v>
          </cell>
          <cell r="G3958" t="str">
            <v>CÔNG TY TNHH MTV THỰC PHẨM SAIGON CO.OP</v>
          </cell>
        </row>
        <row r="3959">
          <cell r="B3959" t="str">
            <v>0010219</v>
          </cell>
          <cell r="C3959" t="str">
            <v>25/01/2022</v>
          </cell>
          <cell r="D3959" t="str">
            <v>01GTKT0/006</v>
          </cell>
          <cell r="E3959">
            <v>0</v>
          </cell>
          <cell r="F3959" t="str">
            <v>NT/21E</v>
          </cell>
          <cell r="G3959" t="str">
            <v>CN CÔNG TY TNHH MTV HỘI NHẬP PHÁT TRIỂN ĐÔNG HƯNG TẠI BÌNH DƯƠNG</v>
          </cell>
        </row>
        <row r="3960">
          <cell r="B3960" t="str">
            <v>0010220</v>
          </cell>
          <cell r="C3960" t="str">
            <v>25/01/2022</v>
          </cell>
          <cell r="D3960" t="str">
            <v>01GTKT0/006</v>
          </cell>
          <cell r="E3960">
            <v>0</v>
          </cell>
          <cell r="F3960" t="str">
            <v>NT/21E</v>
          </cell>
          <cell r="G3960" t="str">
            <v>CÔNG TY TNHH MTV THỰC PHẨM SAIGON CO.OP</v>
          </cell>
        </row>
        <row r="3961">
          <cell r="B3961" t="str">
            <v>0010221</v>
          </cell>
          <cell r="C3961" t="str">
            <v>25/01/2022</v>
          </cell>
          <cell r="D3961" t="str">
            <v>01GTKT0/006</v>
          </cell>
          <cell r="E3961">
            <v>0</v>
          </cell>
          <cell r="F3961" t="str">
            <v>NT/21E</v>
          </cell>
          <cell r="G3961" t="str">
            <v>CÔNG TY TNHH MTV THỰC PHẨM SAIGON CO.OP</v>
          </cell>
        </row>
        <row r="3962">
          <cell r="B3962" t="str">
            <v>0010222</v>
          </cell>
          <cell r="C3962" t="str">
            <v>25/01/2022</v>
          </cell>
          <cell r="D3962" t="str">
            <v>01GTKT0/006</v>
          </cell>
          <cell r="E3962">
            <v>0</v>
          </cell>
          <cell r="F3962" t="str">
            <v>NT/21E</v>
          </cell>
          <cell r="G3962" t="str">
            <v>CÔNG TY TNHH MTV THỰC PHẨM SAIGON CO.OP</v>
          </cell>
        </row>
        <row r="3963">
          <cell r="B3963" t="str">
            <v>0010223</v>
          </cell>
          <cell r="C3963" t="str">
            <v>25/01/2022</v>
          </cell>
          <cell r="D3963" t="str">
            <v>01GTKT0/006</v>
          </cell>
          <cell r="E3963">
            <v>0</v>
          </cell>
          <cell r="F3963" t="str">
            <v>NT/21E</v>
          </cell>
          <cell r="G3963" t="str">
            <v>TRUNG TÂM ĐIỀU HÀNH SatraFoods</v>
          </cell>
        </row>
        <row r="3964">
          <cell r="B3964" t="str">
            <v>0010224</v>
          </cell>
          <cell r="C3964" t="str">
            <v>25/01/2022</v>
          </cell>
          <cell r="D3964" t="str">
            <v>01GTKT0/006</v>
          </cell>
          <cell r="E3964">
            <v>0</v>
          </cell>
          <cell r="F3964" t="str">
            <v>NT/21E</v>
          </cell>
          <cell r="G3964" t="str">
            <v>TRUNG TÂM ĐIỀU HÀNH SatraFoods</v>
          </cell>
        </row>
        <row r="3965">
          <cell r="B3965" t="str">
            <v>0010225</v>
          </cell>
          <cell r="C3965" t="str">
            <v>25/01/2022</v>
          </cell>
          <cell r="D3965" t="str">
            <v>01GTKT0/006</v>
          </cell>
          <cell r="E3965">
            <v>0</v>
          </cell>
          <cell r="F3965" t="str">
            <v>NT/21E</v>
          </cell>
          <cell r="G3965" t="str">
            <v>CÔNG TY TNHH MTV THỰC PHẨM SAIGON CO.OP</v>
          </cell>
        </row>
        <row r="3966">
          <cell r="B3966" t="str">
            <v>0010226</v>
          </cell>
          <cell r="C3966" t="str">
            <v>25/01/2022</v>
          </cell>
          <cell r="D3966" t="str">
            <v>01GTKT0/006</v>
          </cell>
          <cell r="E3966">
            <v>0</v>
          </cell>
          <cell r="F3966" t="str">
            <v>NT/21E</v>
          </cell>
          <cell r="G3966" t="str">
            <v>CHI NHÁNH LIÊN HIỆP HỢP TÁC XÃ THƯƠNG MẠI TP. HỒ CHÍ MINH - CO.OPMART TAM BÌNH</v>
          </cell>
        </row>
        <row r="3967">
          <cell r="B3967" t="str">
            <v>0010227</v>
          </cell>
          <cell r="C3967" t="str">
            <v>25/01/2022</v>
          </cell>
          <cell r="D3967" t="str">
            <v>01GTKT0/006</v>
          </cell>
          <cell r="E3967">
            <v>0</v>
          </cell>
          <cell r="F3967" t="str">
            <v>NT/21E</v>
          </cell>
          <cell r="G3967" t="str">
            <v>CÔNG TY TNHH MTV THỰC PHẨM SAIGON CO.OP</v>
          </cell>
        </row>
        <row r="3968">
          <cell r="B3968" t="str">
            <v>0010228</v>
          </cell>
          <cell r="C3968" t="str">
            <v>25/01/2022</v>
          </cell>
          <cell r="D3968" t="str">
            <v>01GTKT0/006</v>
          </cell>
          <cell r="E3968">
            <v>0</v>
          </cell>
          <cell r="F3968" t="str">
            <v>NT/21E</v>
          </cell>
          <cell r="G3968" t="str">
            <v>CÔNG TY TNHH SAIGON CO-OP FAIRPRICE</v>
          </cell>
        </row>
        <row r="3969">
          <cell r="B3969" t="str">
            <v>0010229</v>
          </cell>
          <cell r="C3969" t="str">
            <v>25/01/2022</v>
          </cell>
          <cell r="D3969" t="str">
            <v>01GTKT0/006</v>
          </cell>
          <cell r="E3969">
            <v>0</v>
          </cell>
          <cell r="F3969" t="str">
            <v>NT/21E</v>
          </cell>
          <cell r="G3969" t="str">
            <v>Công Ty TNHH Bán Lẻ BRG</v>
          </cell>
        </row>
        <row r="3970">
          <cell r="B3970" t="str">
            <v>0010230</v>
          </cell>
          <cell r="C3970" t="str">
            <v>25/01/2022</v>
          </cell>
          <cell r="D3970" t="str">
            <v>01GTKT0/006</v>
          </cell>
          <cell r="E3970">
            <v>0</v>
          </cell>
          <cell r="F3970" t="str">
            <v>NT/21E</v>
          </cell>
          <cell r="G3970" t="str">
            <v>Chi nhánh Hồ Chí Minh - Công ty Cổ phần Dịch vụ Thương mại Tổng hợp Wincommerce</v>
          </cell>
        </row>
        <row r="3971">
          <cell r="B3971" t="str">
            <v>0010231</v>
          </cell>
          <cell r="C3971" t="str">
            <v>25/01/2022</v>
          </cell>
          <cell r="D3971" t="str">
            <v>01GTKT0/006</v>
          </cell>
          <cell r="E3971">
            <v>0</v>
          </cell>
          <cell r="F3971" t="str">
            <v>NT/21E</v>
          </cell>
          <cell r="G3971" t="str">
            <v>Chi nhánh Hồ Chí Minh - Công ty Cổ phần Dịch vụ Thương mại Tổng hợp Wincommerce</v>
          </cell>
        </row>
        <row r="3972">
          <cell r="B3972" t="str">
            <v>0010232</v>
          </cell>
          <cell r="C3972" t="str">
            <v>25/01/2022</v>
          </cell>
          <cell r="D3972" t="str">
            <v>01GTKT0/006</v>
          </cell>
          <cell r="E3972">
            <v>0</v>
          </cell>
          <cell r="F3972" t="str">
            <v>NT/21E</v>
          </cell>
          <cell r="G3972" t="str">
            <v>Chi nhánh Hồ Chí Minh - Công ty Cổ phần Dịch vụ Thương mại Tổng hợp Wincommerce</v>
          </cell>
        </row>
        <row r="3973">
          <cell r="B3973" t="str">
            <v>0010233</v>
          </cell>
          <cell r="C3973" t="str">
            <v>25/01/2022</v>
          </cell>
          <cell r="D3973" t="str">
            <v>01GTKT0/006</v>
          </cell>
          <cell r="E3973">
            <v>0</v>
          </cell>
          <cell r="F3973" t="str">
            <v>NT/21E</v>
          </cell>
          <cell r="G3973" t="str">
            <v>Chi nhánh Hồ Chí Minh - Công ty Cổ phần Dịch vụ Thương mại Tổng hợp Wincommerce</v>
          </cell>
        </row>
        <row r="3974">
          <cell r="B3974" t="str">
            <v>0010234</v>
          </cell>
          <cell r="C3974" t="str">
            <v>25/01/2022</v>
          </cell>
          <cell r="D3974" t="str">
            <v>01GTKT0/006</v>
          </cell>
          <cell r="E3974">
            <v>0</v>
          </cell>
          <cell r="F3974" t="str">
            <v>NT/21E</v>
          </cell>
          <cell r="G3974" t="str">
            <v>Chi nhánh Hồ Chí Minh - Công ty Cổ phần Dịch vụ Thương mại Tổng hợp Wincommerce</v>
          </cell>
        </row>
        <row r="3975">
          <cell r="B3975" t="str">
            <v>0010235</v>
          </cell>
          <cell r="C3975" t="str">
            <v>25/01/2022</v>
          </cell>
          <cell r="D3975" t="str">
            <v>01GTKT0/006</v>
          </cell>
          <cell r="E3975">
            <v>0</v>
          </cell>
          <cell r="F3975" t="str">
            <v>NT/21E</v>
          </cell>
          <cell r="G3975" t="str">
            <v>Chi nhánh Đà Nẵng - Công ty Cổ phần Dịch vụ Thương mại Tổng hợp Wincommerce</v>
          </cell>
        </row>
        <row r="3976">
          <cell r="B3976" t="str">
            <v>0010236</v>
          </cell>
          <cell r="C3976" t="str">
            <v>25/01/2022</v>
          </cell>
          <cell r="D3976" t="str">
            <v>01GTKT0/006</v>
          </cell>
          <cell r="E3976">
            <v>0</v>
          </cell>
          <cell r="F3976" t="str">
            <v>NT/21E</v>
          </cell>
          <cell r="G3976" t="str">
            <v>Chi nhánh Đà Nẵng - Công ty Cổ phần Dịch vụ Thương mại Tổng hợp Wincommerce</v>
          </cell>
        </row>
        <row r="3977">
          <cell r="B3977" t="str">
            <v>0010237</v>
          </cell>
          <cell r="C3977" t="str">
            <v>25/01/2022</v>
          </cell>
          <cell r="D3977" t="str">
            <v>01GTKT0/006</v>
          </cell>
          <cell r="E3977">
            <v>0</v>
          </cell>
          <cell r="F3977" t="str">
            <v>NT/21E</v>
          </cell>
          <cell r="G3977" t="str">
            <v>Chi nhánh Đà Nẵng - Công ty Cổ phần Dịch vụ Thương mại Tổng hợp Wincommerce</v>
          </cell>
        </row>
        <row r="3978">
          <cell r="B3978" t="str">
            <v>0010238</v>
          </cell>
          <cell r="C3978" t="str">
            <v>25/01/2022</v>
          </cell>
          <cell r="D3978" t="str">
            <v>01GTKT0/006</v>
          </cell>
          <cell r="E3978">
            <v>0</v>
          </cell>
          <cell r="F3978" t="str">
            <v>NT/21E</v>
          </cell>
          <cell r="G3978" t="str">
            <v>Chi nhánh Hồ Chí Minh - Công ty Cổ phần Dịch vụ Thương mại Tổng hợp Wincommerce</v>
          </cell>
        </row>
        <row r="3979">
          <cell r="B3979" t="str">
            <v>0010239</v>
          </cell>
          <cell r="C3979" t="str">
            <v>25/01/2022</v>
          </cell>
          <cell r="D3979" t="str">
            <v>01GTKT0/006</v>
          </cell>
          <cell r="E3979">
            <v>0</v>
          </cell>
          <cell r="F3979" t="str">
            <v>NT/21E</v>
          </cell>
          <cell r="G3979" t="str">
            <v>Công Ty TNHH Bán Lẻ BRG</v>
          </cell>
        </row>
        <row r="3980">
          <cell r="B3980" t="str">
            <v>0010242</v>
          </cell>
          <cell r="C3980" t="str">
            <v>25/01/2022</v>
          </cell>
          <cell r="D3980" t="str">
            <v>01GTKT0/006</v>
          </cell>
          <cell r="E3980">
            <v>0</v>
          </cell>
          <cell r="F3980" t="str">
            <v>NT/21E</v>
          </cell>
          <cell r="G3980" t="str">
            <v>CÔNG TY TNHH THƯƠNG MẠI DỊCH VỤ ĐỒNG THỊNH</v>
          </cell>
        </row>
        <row r="3981">
          <cell r="B3981" t="str">
            <v>0010243</v>
          </cell>
          <cell r="C3981" t="str">
            <v>25/01/2022</v>
          </cell>
          <cell r="D3981" t="str">
            <v>01GTKT0/006</v>
          </cell>
          <cell r="E3981">
            <v>0</v>
          </cell>
          <cell r="F3981" t="str">
            <v>NT/21E</v>
          </cell>
          <cell r="G3981" t="str">
            <v>CÔNG TY TNHH MTV THỰC PHẨM SAIGON CO.OP</v>
          </cell>
        </row>
        <row r="3982">
          <cell r="B3982" t="str">
            <v>0010244</v>
          </cell>
          <cell r="C3982" t="str">
            <v>25/01/2022</v>
          </cell>
          <cell r="D3982" t="str">
            <v>01GTKT0/006</v>
          </cell>
          <cell r="E3982">
            <v>0</v>
          </cell>
          <cell r="F3982" t="str">
            <v>NT/21E</v>
          </cell>
          <cell r="G3982" t="str">
            <v>CÔNG TY TNHH MTV THỰC PHẨM SAIGON CO.OP</v>
          </cell>
        </row>
        <row r="3983">
          <cell r="B3983" t="str">
            <v>0010245</v>
          </cell>
          <cell r="C3983" t="str">
            <v>25/01/2022</v>
          </cell>
          <cell r="D3983" t="str">
            <v>01GTKT0/006</v>
          </cell>
          <cell r="E3983">
            <v>0</v>
          </cell>
          <cell r="F3983" t="str">
            <v>NT/21E</v>
          </cell>
          <cell r="G3983" t="str">
            <v>TRUNG TÂM ĐIỀU HÀNH SatraFoods</v>
          </cell>
        </row>
        <row r="3984">
          <cell r="B3984" t="str">
            <v>0010247</v>
          </cell>
          <cell r="C3984" t="str">
            <v>25/01/2022</v>
          </cell>
          <cell r="D3984" t="str">
            <v>01GTKT0/006</v>
          </cell>
          <cell r="E3984">
            <v>0</v>
          </cell>
          <cell r="F3984" t="str">
            <v>NT/21E</v>
          </cell>
          <cell r="G3984" t="str">
            <v>CÔNG TY TNHH MỘT THÀNH VIÊN HỘI NHẬP PHÁT TRIỂN ĐÔNG HƯNG</v>
          </cell>
        </row>
        <row r="3985">
          <cell r="B3985" t="str">
            <v>0010248</v>
          </cell>
          <cell r="C3985" t="str">
            <v>25/01/2022</v>
          </cell>
          <cell r="D3985" t="str">
            <v>01GTKT0/006</v>
          </cell>
          <cell r="E3985">
            <v>0</v>
          </cell>
          <cell r="F3985" t="str">
            <v>NT/21E</v>
          </cell>
          <cell r="G3985" t="str">
            <v>CÔNG TY TNHH PHÂN PHỐI SÀNH ĐIỆU</v>
          </cell>
        </row>
        <row r="3986">
          <cell r="B3986" t="str">
            <v>0010249</v>
          </cell>
          <cell r="C3986" t="str">
            <v>25/01/2022</v>
          </cell>
          <cell r="D3986" t="str">
            <v>01GTKT0/006</v>
          </cell>
          <cell r="E3986">
            <v>0</v>
          </cell>
          <cell r="F3986" t="str">
            <v>NT/21E</v>
          </cell>
          <cell r="G3986" t="str">
            <v xml:space="preserve">CÔNG TY TNHH MỘT THÀNH VIÊN CO.OP FINELIFE </v>
          </cell>
        </row>
        <row r="3987">
          <cell r="B3987" t="str">
            <v>0010250</v>
          </cell>
          <cell r="C3987" t="str">
            <v>25/01/2022</v>
          </cell>
          <cell r="D3987" t="str">
            <v>01GTKT0/006</v>
          </cell>
          <cell r="E3987">
            <v>0</v>
          </cell>
          <cell r="F3987" t="str">
            <v>NT/21E</v>
          </cell>
          <cell r="G3987" t="str">
            <v xml:space="preserve">CÔNG TY TNHH MỘT THÀNH VIÊN CO.OP FINELIFE </v>
          </cell>
        </row>
        <row r="3988">
          <cell r="B3988" t="str">
            <v>0010251</v>
          </cell>
          <cell r="C3988" t="str">
            <v>25/01/2022</v>
          </cell>
          <cell r="D3988" t="str">
            <v>01GTKT0/006</v>
          </cell>
          <cell r="E3988">
            <v>0</v>
          </cell>
          <cell r="F3988" t="str">
            <v>NT/21E</v>
          </cell>
          <cell r="G3988" t="str">
            <v>CÔNG TY TNHH SAIGON CO-OP FAIRPRICE</v>
          </cell>
        </row>
        <row r="3989">
          <cell r="B3989" t="str">
            <v>0010252</v>
          </cell>
          <cell r="C3989" t="str">
            <v>25/01/2022</v>
          </cell>
          <cell r="D3989" t="str">
            <v>01GTKT0/006</v>
          </cell>
          <cell r="E3989">
            <v>0</v>
          </cell>
          <cell r="F3989" t="str">
            <v>NT/21E</v>
          </cell>
          <cell r="G3989" t="str">
            <v>CÔNG TY TNHH MỘT THÀNH VIÊN SÀI GÒN CO.OP XA LỘ HÀ NỘI</v>
          </cell>
        </row>
        <row r="3990">
          <cell r="B3990" t="str">
            <v>0010253</v>
          </cell>
          <cell r="C3990" t="str">
            <v>25/01/2022</v>
          </cell>
          <cell r="D3990" t="str">
            <v>01GTKT0/006</v>
          </cell>
          <cell r="E3990">
            <v>0</v>
          </cell>
          <cell r="F3990" t="str">
            <v>NT/21E</v>
          </cell>
          <cell r="G3990" t="str">
            <v>CÔNG TY TNHH THƯƠNG MẠI DỊCH VỤ SAIGON CO.OP TOÀN TÂM</v>
          </cell>
        </row>
        <row r="3991">
          <cell r="B3991" t="str">
            <v>0010254</v>
          </cell>
          <cell r="C3991" t="str">
            <v>25/01/2022</v>
          </cell>
          <cell r="D3991" t="str">
            <v>01GTKT0/006</v>
          </cell>
          <cell r="E3991">
            <v>0</v>
          </cell>
          <cell r="F3991" t="str">
            <v>NT/21E</v>
          </cell>
          <cell r="G3991" t="str">
            <v xml:space="preserve">CÔNG TY TNHH MỘT THÀNH VIÊN CO.OP FINELIFE </v>
          </cell>
        </row>
        <row r="3992">
          <cell r="B3992" t="str">
            <v>0010256</v>
          </cell>
          <cell r="C3992" t="str">
            <v>25/01/2022</v>
          </cell>
          <cell r="D3992" t="str">
            <v>01GTKT0/006</v>
          </cell>
          <cell r="E3992">
            <v>0</v>
          </cell>
          <cell r="F3992" t="str">
            <v>NT/21E</v>
          </cell>
          <cell r="G3992" t="str">
            <v>CN TCT TM SÀI GÒN -TNHH MTV-SIÊU THỊ SÀI GÒN</v>
          </cell>
        </row>
        <row r="3993">
          <cell r="B3993" t="str">
            <v>0010258</v>
          </cell>
          <cell r="C3993" t="str">
            <v>25/01/2022</v>
          </cell>
          <cell r="D3993" t="str">
            <v>01GTKT0/006</v>
          </cell>
          <cell r="E3993">
            <v>0</v>
          </cell>
          <cell r="F3993" t="str">
            <v>NT/21E</v>
          </cell>
          <cell r="G3993" t="str">
            <v>TTTM Satra Đường Phạm Hùng</v>
          </cell>
        </row>
        <row r="3994">
          <cell r="B3994" t="str">
            <v>0010259</v>
          </cell>
          <cell r="C3994" t="str">
            <v>25/01/2022</v>
          </cell>
          <cell r="D3994" t="str">
            <v>01GTKT0/006</v>
          </cell>
          <cell r="E3994">
            <v>0</v>
          </cell>
          <cell r="F3994" t="str">
            <v>NT/21E</v>
          </cell>
          <cell r="G3994" t="str">
            <v>CÔNG TY TNHH Grove New Retail</v>
          </cell>
        </row>
        <row r="3995">
          <cell r="B3995" t="str">
            <v>0010260</v>
          </cell>
          <cell r="C3995" t="str">
            <v>25/01/2022</v>
          </cell>
          <cell r="D3995" t="str">
            <v>01GTKT0/006</v>
          </cell>
          <cell r="E3995">
            <v>0</v>
          </cell>
          <cell r="F3995" t="str">
            <v>NT/21E</v>
          </cell>
          <cell r="G3995" t="str">
            <v>Chi nhánh Hà Nội - Công ty Cổ phần Dịch vụ Thương mại Tổng hợp Wincommerce</v>
          </cell>
        </row>
        <row r="3996">
          <cell r="B3996" t="str">
            <v>0010261</v>
          </cell>
          <cell r="C3996" t="str">
            <v>25/01/2022</v>
          </cell>
          <cell r="D3996" t="str">
            <v>01GTKT0/006</v>
          </cell>
          <cell r="E3996">
            <v>0</v>
          </cell>
          <cell r="F3996" t="str">
            <v>NT/21E</v>
          </cell>
          <cell r="G3996" t="str">
            <v>Chi nhánh Hà Nội - Công ty Cổ phần Dịch vụ Thương mại Tổng hợp Wincommerce</v>
          </cell>
        </row>
        <row r="3997">
          <cell r="B3997" t="str">
            <v>0010262</v>
          </cell>
          <cell r="C3997" t="str">
            <v>25/01/2022</v>
          </cell>
          <cell r="D3997" t="str">
            <v>01GTKT0/006</v>
          </cell>
          <cell r="E3997">
            <v>0</v>
          </cell>
          <cell r="F3997" t="str">
            <v>NT/21E</v>
          </cell>
          <cell r="G3997" t="str">
            <v>Chi nhánh Hà Nội - Công ty Cổ phần Dịch vụ Thương mại Tổng hợp Wincommerce</v>
          </cell>
        </row>
        <row r="3998">
          <cell r="B3998" t="str">
            <v>0010263</v>
          </cell>
          <cell r="C3998" t="str">
            <v>25/01/2022</v>
          </cell>
          <cell r="D3998" t="str">
            <v>01GTKT0/006</v>
          </cell>
          <cell r="E3998">
            <v>0</v>
          </cell>
          <cell r="F3998" t="str">
            <v>NT/21E</v>
          </cell>
          <cell r="G3998" t="str">
            <v>Chi nhánh Hải Phòng - Công ty Cổ phần Dịch vụ Thương mại Tổng hợp Wincommerce</v>
          </cell>
        </row>
        <row r="3999">
          <cell r="B3999" t="str">
            <v>0010264</v>
          </cell>
          <cell r="C3999" t="str">
            <v>25/01/2022</v>
          </cell>
          <cell r="D3999" t="str">
            <v>01GTKT0/006</v>
          </cell>
          <cell r="E3999">
            <v>0</v>
          </cell>
          <cell r="F3999" t="str">
            <v>NT/21E</v>
          </cell>
          <cell r="G3999" t="str">
            <v>Chi nhánh Đồng Nai - Công ty Cổ phần Dịch vụ Thương mại Tổng hợp Wincommerce</v>
          </cell>
        </row>
        <row r="4000">
          <cell r="B4000" t="str">
            <v>0010265</v>
          </cell>
          <cell r="C4000" t="str">
            <v>25/01/2022</v>
          </cell>
          <cell r="D4000" t="str">
            <v>01GTKT0/006</v>
          </cell>
          <cell r="E4000">
            <v>0</v>
          </cell>
          <cell r="F4000" t="str">
            <v>NT/21E</v>
          </cell>
          <cell r="G4000" t="str">
            <v>Chi nhánh Hải Phòng - Công ty Cổ phần Dịch vụ Thương mại Tổng hợp Wincommerce</v>
          </cell>
        </row>
        <row r="4001">
          <cell r="B4001" t="str">
            <v>0010266</v>
          </cell>
          <cell r="C4001" t="str">
            <v>25/01/2022</v>
          </cell>
          <cell r="D4001" t="str">
            <v>01GTKT0/006</v>
          </cell>
          <cell r="E4001">
            <v>0</v>
          </cell>
          <cell r="F4001" t="str">
            <v>NT/21E</v>
          </cell>
          <cell r="G4001" t="str">
            <v>Chi nhánh Hà Nội - Công ty Cổ phần Dịch vụ Thương mại Tổng hợp Wincommerce</v>
          </cell>
        </row>
        <row r="4002">
          <cell r="B4002" t="str">
            <v>0010267</v>
          </cell>
          <cell r="C4002" t="str">
            <v>25/01/2022</v>
          </cell>
          <cell r="D4002" t="str">
            <v>01GTKT0/006</v>
          </cell>
          <cell r="E4002">
            <v>0</v>
          </cell>
          <cell r="F4002" t="str">
            <v>NT/21E</v>
          </cell>
          <cell r="G4002" t="str">
            <v>Chi nhánh Hà Nội - Công ty Cổ phần Dịch vụ Thương mại Tổng hợp Wincommerce</v>
          </cell>
        </row>
        <row r="4003">
          <cell r="B4003" t="str">
            <v>0010268</v>
          </cell>
          <cell r="C4003" t="str">
            <v>25/01/2022</v>
          </cell>
          <cell r="D4003" t="str">
            <v>01GTKT0/006</v>
          </cell>
          <cell r="E4003">
            <v>0</v>
          </cell>
          <cell r="F4003" t="str">
            <v>NT/21E</v>
          </cell>
          <cell r="G4003" t="str">
            <v>Chi nhánh Hà Nội - Công ty Cổ phần Dịch vụ Thương mại Tổng hợp Wincommerce</v>
          </cell>
        </row>
        <row r="4004">
          <cell r="B4004" t="str">
            <v>0010269</v>
          </cell>
          <cell r="C4004" t="str">
            <v>25/01/2022</v>
          </cell>
          <cell r="D4004" t="str">
            <v>01GTKT0/006</v>
          </cell>
          <cell r="E4004">
            <v>0</v>
          </cell>
          <cell r="F4004" t="str">
            <v>NT/21E</v>
          </cell>
          <cell r="G4004" t="str">
            <v>Chi nhánh Hà Nội - Công ty Cổ phần Dịch vụ Thương mại Tổng hợp Wincommerce</v>
          </cell>
        </row>
        <row r="4005">
          <cell r="B4005" t="str">
            <v>0010270</v>
          </cell>
          <cell r="C4005" t="str">
            <v>25/01/2022</v>
          </cell>
          <cell r="D4005" t="str">
            <v>01GTKT0/006</v>
          </cell>
          <cell r="E4005">
            <v>0</v>
          </cell>
          <cell r="F4005" t="str">
            <v>NT/21E</v>
          </cell>
          <cell r="G4005" t="str">
            <v>Chi nhánh Hà Nội - Công ty Cổ phần Dịch vụ Thương mại Tổng hợp Wincommerce</v>
          </cell>
        </row>
        <row r="4006">
          <cell r="B4006" t="str">
            <v>0010271</v>
          </cell>
          <cell r="C4006" t="str">
            <v>25/01/2022</v>
          </cell>
          <cell r="D4006" t="str">
            <v>01GTKT0/006</v>
          </cell>
          <cell r="E4006">
            <v>0</v>
          </cell>
          <cell r="F4006" t="str">
            <v>NT/21E</v>
          </cell>
          <cell r="G4006" t="str">
            <v>Chi nhánh Vĩnh Phúc - Công ty Cổ phần Dịch vụ Thương mại Tổng hợp Wincommerce</v>
          </cell>
        </row>
        <row r="4007">
          <cell r="B4007" t="str">
            <v>0010272</v>
          </cell>
          <cell r="C4007" t="str">
            <v>25/01/2022</v>
          </cell>
          <cell r="D4007" t="str">
            <v>01GTKT0/006</v>
          </cell>
          <cell r="E4007">
            <v>0</v>
          </cell>
          <cell r="F4007" t="str">
            <v>NT/21E</v>
          </cell>
          <cell r="G4007" t="str">
            <v>Chi nhánh Hà Nội - Công ty Cổ phần Dịch vụ Thương mại Tổng hợp Wincommerce</v>
          </cell>
        </row>
        <row r="4008">
          <cell r="B4008" t="str">
            <v>0010273</v>
          </cell>
          <cell r="C4008" t="str">
            <v>25/01/2022</v>
          </cell>
          <cell r="D4008" t="str">
            <v>01GTKT0/006</v>
          </cell>
          <cell r="E4008">
            <v>0</v>
          </cell>
          <cell r="F4008" t="str">
            <v>NT/21E</v>
          </cell>
          <cell r="G4008" t="str">
            <v>Chi nhánh Hải Phòng - Công ty Cổ phần Dịch vụ Thương mại Tổng hợp Wincommerce</v>
          </cell>
        </row>
        <row r="4009">
          <cell r="B4009" t="str">
            <v>0010274</v>
          </cell>
          <cell r="C4009" t="str">
            <v>25/01/2022</v>
          </cell>
          <cell r="D4009" t="str">
            <v>01GTKT0/006</v>
          </cell>
          <cell r="E4009">
            <v>0</v>
          </cell>
          <cell r="F4009" t="str">
            <v>NT/21E</v>
          </cell>
          <cell r="G4009" t="str">
            <v>Chi nhánh Thái Nguyên - Công ty Cổ phần Dịch vụ Thương mại Tổng hợp Wincommerce</v>
          </cell>
        </row>
        <row r="4010">
          <cell r="B4010" t="str">
            <v>0010275</v>
          </cell>
          <cell r="C4010" t="str">
            <v>25/01/2022</v>
          </cell>
          <cell r="D4010" t="str">
            <v>01GTKT0/006</v>
          </cell>
          <cell r="E4010">
            <v>0</v>
          </cell>
          <cell r="F4010" t="str">
            <v>NT/21E</v>
          </cell>
          <cell r="G4010" t="str">
            <v>Chi nhánh Thái Bình - Công ty Cổ phần Dịch vụ Thương mại Tổng hợp Wincommerce</v>
          </cell>
        </row>
        <row r="4011">
          <cell r="B4011" t="str">
            <v>0010276</v>
          </cell>
          <cell r="C4011" t="str">
            <v>25/01/2022</v>
          </cell>
          <cell r="D4011" t="str">
            <v>01GTKT0/006</v>
          </cell>
          <cell r="E4011">
            <v>0</v>
          </cell>
          <cell r="F4011" t="str">
            <v>NT/21E</v>
          </cell>
          <cell r="G4011" t="str">
            <v>Chi nhánh Hải Dương - Công ty Cổ phần Dịch vụ Thương mại Tổng hợp Wincommerce</v>
          </cell>
        </row>
        <row r="4012">
          <cell r="B4012" t="str">
            <v>0010277</v>
          </cell>
          <cell r="C4012" t="str">
            <v>25/01/2022</v>
          </cell>
          <cell r="D4012" t="str">
            <v>01GTKT0/006</v>
          </cell>
          <cell r="E4012">
            <v>0</v>
          </cell>
          <cell r="F4012" t="str">
            <v>NT/21E</v>
          </cell>
          <cell r="G4012" t="str">
            <v>TRUNG TÂM ĐIỀU HÀNH SatraFoods</v>
          </cell>
        </row>
        <row r="4013">
          <cell r="B4013" t="str">
            <v>0010278</v>
          </cell>
          <cell r="C4013" t="str">
            <v>25/01/2022</v>
          </cell>
          <cell r="D4013" t="str">
            <v>01GTKT0/006</v>
          </cell>
          <cell r="E4013">
            <v>0</v>
          </cell>
          <cell r="F4013" t="str">
            <v>NT/21E</v>
          </cell>
          <cell r="G4013" t="str">
            <v>CHI NHÁNH- CÔNG TY TNHH MTV THỰC PHẨM SAIGON CO.OP- CO.OP FOOD MIỀN BẮC</v>
          </cell>
        </row>
        <row r="4014">
          <cell r="B4014" t="str">
            <v>0010279</v>
          </cell>
          <cell r="C4014" t="str">
            <v>25/01/2022</v>
          </cell>
          <cell r="D4014" t="str">
            <v>01GTKT0/006</v>
          </cell>
          <cell r="E4014">
            <v>0</v>
          </cell>
          <cell r="F4014" t="str">
            <v>NT/21E</v>
          </cell>
          <cell r="G4014" t="str">
            <v>CHI NHÁNH- CÔNG TY TNHH MTV THỰC PHẨM SAIGON CO.OP- CO.OP FOOD MIỀN BẮC</v>
          </cell>
        </row>
        <row r="4015">
          <cell r="B4015" t="str">
            <v>0010280</v>
          </cell>
          <cell r="C4015" t="str">
            <v>25/01/2022</v>
          </cell>
          <cell r="D4015" t="str">
            <v>01GTKT0/006</v>
          </cell>
          <cell r="E4015">
            <v>0</v>
          </cell>
          <cell r="F4015" t="str">
            <v>NT/21E</v>
          </cell>
          <cell r="G4015" t="str">
            <v>CHI NHÁNH LIÊN HIỆP HỢP TÁC XÃ THƯƠNG MẠI TP. HỒ CHÍ MINH - CO.OPMART NAM ĐỊNH</v>
          </cell>
        </row>
        <row r="4016">
          <cell r="B4016" t="str">
            <v>0010281</v>
          </cell>
          <cell r="C4016" t="str">
            <v>25/01/2022</v>
          </cell>
          <cell r="D4016" t="str">
            <v>01GTKT0/006</v>
          </cell>
          <cell r="E4016">
            <v>0</v>
          </cell>
          <cell r="F4016" t="str">
            <v>NT/21E</v>
          </cell>
          <cell r="G4016" t="str">
            <v>CÔNG TY CỔ PHẦN TRUNG TÂM THƯƠNG MẠI LOTTE VIỆT NAM - CHI NHÁNH BA ĐÌNH</v>
          </cell>
        </row>
        <row r="4017">
          <cell r="B4017" t="str">
            <v>0010282</v>
          </cell>
          <cell r="C4017" t="str">
            <v>25/01/2022</v>
          </cell>
          <cell r="D4017" t="str">
            <v>01GTKT0/006</v>
          </cell>
          <cell r="E4017">
            <v>0</v>
          </cell>
          <cell r="F4017" t="str">
            <v>NT/21E</v>
          </cell>
          <cell r="G4017" t="str">
            <v>Chi nhánh Thanh Hóa - Công ty Cổ phần Dịch vụ Thương mại Tổng hợp Wincommerce</v>
          </cell>
        </row>
        <row r="4018">
          <cell r="B4018" t="str">
            <v>0010283</v>
          </cell>
          <cell r="C4018" t="str">
            <v>25/01/2022</v>
          </cell>
          <cell r="D4018" t="str">
            <v>01GTKT0/006</v>
          </cell>
          <cell r="E4018">
            <v>0</v>
          </cell>
          <cell r="F4018" t="str">
            <v>NT/21E</v>
          </cell>
          <cell r="G4018" t="str">
            <v>Chi nhánh Nghệ An - Công ty Cổ phần Dịch vụ Thương mại Tổng hợp Wincommerce</v>
          </cell>
        </row>
        <row r="4019">
          <cell r="B4019" t="str">
            <v>0010284</v>
          </cell>
          <cell r="C4019" t="str">
            <v>25/01/2022</v>
          </cell>
          <cell r="D4019" t="str">
            <v>01GTKT0/006</v>
          </cell>
          <cell r="E4019">
            <v>0</v>
          </cell>
          <cell r="F4019" t="str">
            <v>NT/21E</v>
          </cell>
          <cell r="G4019" t="str">
            <v>Chi nhánh Gia Lai - Công ty Cổ phần Dịch vụ Thương mại Tổng hợp Wincommerce</v>
          </cell>
        </row>
        <row r="4020">
          <cell r="B4020" t="str">
            <v>0010285</v>
          </cell>
          <cell r="C4020" t="str">
            <v>25/01/2022</v>
          </cell>
          <cell r="D4020" t="str">
            <v>01GTKT0/006</v>
          </cell>
          <cell r="E4020">
            <v>0</v>
          </cell>
          <cell r="F4020" t="str">
            <v>NT/21E</v>
          </cell>
          <cell r="G4020" t="str">
            <v>Chi nhánh Hà Nội - Công ty Cổ phần Dịch vụ Thương mại Tổng hợp Wincommerce</v>
          </cell>
        </row>
        <row r="4021">
          <cell r="B4021" t="str">
            <v>0010286</v>
          </cell>
          <cell r="C4021" t="str">
            <v>25/01/2022</v>
          </cell>
          <cell r="D4021" t="str">
            <v>01GTKT0/006</v>
          </cell>
          <cell r="E4021">
            <v>0</v>
          </cell>
          <cell r="F4021" t="str">
            <v>NT/21E</v>
          </cell>
          <cell r="G4021" t="str">
            <v>Chi nhánh Hà Nội - Công ty Cổ phần Dịch vụ Thương mại Tổng hợp Wincommerce</v>
          </cell>
        </row>
        <row r="4022">
          <cell r="B4022" t="str">
            <v>0010287</v>
          </cell>
          <cell r="C4022" t="str">
            <v>25/01/2022</v>
          </cell>
          <cell r="D4022" t="str">
            <v>01GTKT0/006</v>
          </cell>
          <cell r="E4022">
            <v>0</v>
          </cell>
          <cell r="F4022" t="str">
            <v>NT/21E</v>
          </cell>
          <cell r="G4022" t="str">
            <v>Chi nhánh Hà Nội - Công ty Cổ phần Dịch vụ Thương mại Tổng hợp Wincommerce</v>
          </cell>
        </row>
        <row r="4023">
          <cell r="B4023" t="str">
            <v>0010288</v>
          </cell>
          <cell r="C4023" t="str">
            <v>25/01/2022</v>
          </cell>
          <cell r="D4023" t="str">
            <v>01GTKT0/006</v>
          </cell>
          <cell r="E4023">
            <v>0</v>
          </cell>
          <cell r="F4023" t="str">
            <v>NT/21E</v>
          </cell>
          <cell r="G4023" t="str">
            <v>Chi nhánh Hà Nội - Công ty Cổ phần Dịch vụ Thương mại Tổng hợp Wincommerce</v>
          </cell>
        </row>
        <row r="4024">
          <cell r="B4024" t="str">
            <v>0010289</v>
          </cell>
          <cell r="C4024" t="str">
            <v>25/01/2022</v>
          </cell>
          <cell r="D4024" t="str">
            <v>01GTKT0/006</v>
          </cell>
          <cell r="E4024">
            <v>0</v>
          </cell>
          <cell r="F4024" t="str">
            <v>NT/21E</v>
          </cell>
          <cell r="G4024" t="str">
            <v>Chi nhánh Hà Nội - Công ty Cổ phần Dịch vụ Thương mại Tổng hợp Wincommerce</v>
          </cell>
        </row>
        <row r="4025">
          <cell r="B4025" t="str">
            <v>0010290</v>
          </cell>
          <cell r="C4025" t="str">
            <v>25/01/2022</v>
          </cell>
          <cell r="D4025" t="str">
            <v>01GTKT0/006</v>
          </cell>
          <cell r="E4025">
            <v>0</v>
          </cell>
          <cell r="F4025" t="str">
            <v>NT/21E</v>
          </cell>
          <cell r="G4025" t="str">
            <v>Chi nhánh Hà Nội - Công ty Cổ phần Dịch vụ Thương mại Tổng hợp Wincommerce</v>
          </cell>
        </row>
        <row r="4026">
          <cell r="B4026" t="str">
            <v>0010291</v>
          </cell>
          <cell r="C4026" t="str">
            <v>25/01/2022</v>
          </cell>
          <cell r="D4026" t="str">
            <v>01GTKT0/006</v>
          </cell>
          <cell r="E4026">
            <v>0</v>
          </cell>
          <cell r="F4026" t="str">
            <v>NT/21E</v>
          </cell>
          <cell r="G4026" t="str">
            <v>Chi nhánh Hà Nội - Công ty Cổ phần Dịch vụ Thương mại Tổng hợp Wincommerce</v>
          </cell>
        </row>
        <row r="4027">
          <cell r="B4027" t="str">
            <v>0010292</v>
          </cell>
          <cell r="C4027" t="str">
            <v>25/01/2022</v>
          </cell>
          <cell r="D4027" t="str">
            <v>01GTKT0/006</v>
          </cell>
          <cell r="E4027">
            <v>0</v>
          </cell>
          <cell r="F4027" t="str">
            <v>NT/21E</v>
          </cell>
          <cell r="G4027" t="str">
            <v>Chi nhánh Hà Nội - Công ty Cổ phần Dịch vụ Thương mại Tổng hợp Wincommerce</v>
          </cell>
        </row>
        <row r="4028">
          <cell r="B4028" t="str">
            <v>0010293</v>
          </cell>
          <cell r="C4028" t="str">
            <v>25/01/2022</v>
          </cell>
          <cell r="D4028" t="str">
            <v>01GTKT0/006</v>
          </cell>
          <cell r="E4028">
            <v>0</v>
          </cell>
          <cell r="F4028" t="str">
            <v>NT/21E</v>
          </cell>
          <cell r="G4028" t="str">
            <v>Chi nhánh Hà Nội - Công ty Cổ phần Dịch vụ Thương mại Tổng hợp Wincommerce</v>
          </cell>
        </row>
        <row r="4029">
          <cell r="B4029" t="str">
            <v>0010294</v>
          </cell>
          <cell r="C4029" t="str">
            <v>25/01/2022</v>
          </cell>
          <cell r="D4029" t="str">
            <v>01GTKT0/006</v>
          </cell>
          <cell r="E4029">
            <v>0</v>
          </cell>
          <cell r="F4029" t="str">
            <v>NT/21E</v>
          </cell>
          <cell r="G4029" t="str">
            <v>Chi nhánh Hà Nội - Công ty Cổ phần Dịch vụ Thương mại Tổng hợp Wincommerce</v>
          </cell>
        </row>
        <row r="4030">
          <cell r="B4030" t="str">
            <v>0010295</v>
          </cell>
          <cell r="C4030" t="str">
            <v>25/01/2022</v>
          </cell>
          <cell r="D4030" t="str">
            <v>01GTKT0/006</v>
          </cell>
          <cell r="E4030">
            <v>0</v>
          </cell>
          <cell r="F4030" t="str">
            <v>NT/21E</v>
          </cell>
          <cell r="G4030" t="str">
            <v>Chi nhánh Hà Nội - Công ty Cổ phần Dịch vụ Thương mại Tổng hợp Wincommerce</v>
          </cell>
        </row>
        <row r="4031">
          <cell r="B4031" t="str">
            <v>0010296</v>
          </cell>
          <cell r="C4031" t="str">
            <v>25/01/2022</v>
          </cell>
          <cell r="D4031" t="str">
            <v>01GTKT0/006</v>
          </cell>
          <cell r="E4031">
            <v>0</v>
          </cell>
          <cell r="F4031" t="str">
            <v>NT/21E</v>
          </cell>
          <cell r="G4031" t="str">
            <v>Chi nhánh Hà Nội - Công ty Cổ phần Dịch vụ Thương mại Tổng hợp Wincommerce</v>
          </cell>
        </row>
        <row r="4032">
          <cell r="B4032" t="str">
            <v>0010297</v>
          </cell>
          <cell r="C4032" t="str">
            <v>25/01/2022</v>
          </cell>
          <cell r="D4032" t="str">
            <v>01GTKT0/006</v>
          </cell>
          <cell r="E4032">
            <v>0</v>
          </cell>
          <cell r="F4032" t="str">
            <v>NT/21E</v>
          </cell>
          <cell r="G4032" t="str">
            <v>Chi nhánh Hà Nội - Công ty Cổ phần Dịch vụ Thương mại Tổng hợp Wincommerce</v>
          </cell>
        </row>
        <row r="4033">
          <cell r="B4033" t="str">
            <v>0010298</v>
          </cell>
          <cell r="C4033" t="str">
            <v>25/01/2022</v>
          </cell>
          <cell r="D4033" t="str">
            <v>01GTKT0/006</v>
          </cell>
          <cell r="E4033">
            <v>0</v>
          </cell>
          <cell r="F4033" t="str">
            <v>NT/21E</v>
          </cell>
          <cell r="G4033" t="str">
            <v>Chi nhánh Hà Nội - Công ty Cổ phần Dịch vụ Thương mại Tổng hợp Wincommerce</v>
          </cell>
        </row>
        <row r="4034">
          <cell r="B4034" t="str">
            <v>0010299</v>
          </cell>
          <cell r="C4034" t="str">
            <v>25/01/2022</v>
          </cell>
          <cell r="D4034" t="str">
            <v>01GTKT0/006</v>
          </cell>
          <cell r="E4034">
            <v>0</v>
          </cell>
          <cell r="F4034" t="str">
            <v>NT/21E</v>
          </cell>
          <cell r="G4034" t="str">
            <v>Chi nhánh Hà Nội - Công ty Cổ phần Dịch vụ Thương mại Tổng hợp Wincommerce</v>
          </cell>
        </row>
        <row r="4035">
          <cell r="B4035" t="str">
            <v>0010300</v>
          </cell>
          <cell r="C4035" t="str">
            <v>25/01/2022</v>
          </cell>
          <cell r="D4035" t="str">
            <v>01GTKT0/006</v>
          </cell>
          <cell r="E4035">
            <v>0</v>
          </cell>
          <cell r="F4035" t="str">
            <v>NT/21E</v>
          </cell>
          <cell r="G4035" t="str">
            <v>Chi nhánh Hà Nội - Công ty Cổ phần Dịch vụ Thương mại Tổng hợp Wincommerce</v>
          </cell>
        </row>
        <row r="4036">
          <cell r="B4036" t="str">
            <v>0010301</v>
          </cell>
          <cell r="C4036" t="str">
            <v>25/01/2022</v>
          </cell>
          <cell r="D4036" t="str">
            <v>01GTKT0/006</v>
          </cell>
          <cell r="E4036">
            <v>0</v>
          </cell>
          <cell r="F4036" t="str">
            <v>NT/21E</v>
          </cell>
          <cell r="G4036" t="str">
            <v>Chi nhánh Hà Nội - Công ty Cổ phần Dịch vụ Thương mại Tổng hợp Wincommerce</v>
          </cell>
        </row>
        <row r="4037">
          <cell r="B4037" t="str">
            <v>0010302</v>
          </cell>
          <cell r="C4037" t="str">
            <v>25/01/2022</v>
          </cell>
          <cell r="D4037" t="str">
            <v>01GTKT0/006</v>
          </cell>
          <cell r="E4037">
            <v>0</v>
          </cell>
          <cell r="F4037" t="str">
            <v>NT/21E</v>
          </cell>
          <cell r="G4037" t="str">
            <v>Chi nhánh Hà Nội - Công ty Cổ phần Dịch vụ Thương mại Tổng hợp Wincommerce</v>
          </cell>
        </row>
        <row r="4038">
          <cell r="B4038" t="str">
            <v>0010303</v>
          </cell>
          <cell r="C4038" t="str">
            <v>25/01/2022</v>
          </cell>
          <cell r="D4038" t="str">
            <v>01GTKT0/006</v>
          </cell>
          <cell r="E4038">
            <v>0</v>
          </cell>
          <cell r="F4038" t="str">
            <v>NT/21E</v>
          </cell>
          <cell r="G4038" t="str">
            <v>Chi nhánh Hà Nội - Công ty Cổ phần Dịch vụ Thương mại Tổng hợp Wincommerce</v>
          </cell>
        </row>
        <row r="4039">
          <cell r="B4039" t="str">
            <v>0010304</v>
          </cell>
          <cell r="C4039" t="str">
            <v>25/01/2022</v>
          </cell>
          <cell r="D4039" t="str">
            <v>01GTKT0/006</v>
          </cell>
          <cell r="E4039">
            <v>0</v>
          </cell>
          <cell r="F4039" t="str">
            <v>NT/21E</v>
          </cell>
          <cell r="G4039" t="str">
            <v>CHI NHÁNH CÔNG TY TNHH MỘT THÀNH VIÊN HỘI NHẬP PHÁT TRIỂN ĐÔNG HƯNG TẠI TP.HÀ NỘI</v>
          </cell>
        </row>
        <row r="4040">
          <cell r="B4040" t="str">
            <v>0010305</v>
          </cell>
          <cell r="C4040" t="str">
            <v>25/01/2022</v>
          </cell>
          <cell r="D4040" t="str">
            <v>01GTKT0/006</v>
          </cell>
          <cell r="E4040">
            <v>0</v>
          </cell>
          <cell r="F4040" t="str">
            <v>NT/21E</v>
          </cell>
          <cell r="G4040" t="str">
            <v>CN Liên Hiệp HTX TM TP.HCM-CO.OPMART QUẢNG BÌNH</v>
          </cell>
        </row>
        <row r="4041">
          <cell r="B4041" t="str">
            <v>0010306</v>
          </cell>
          <cell r="C4041" t="str">
            <v>25/01/2022</v>
          </cell>
          <cell r="D4041" t="str">
            <v>01GTKT0/006</v>
          </cell>
          <cell r="E4041">
            <v>0</v>
          </cell>
          <cell r="F4041" t="str">
            <v>NT/21E</v>
          </cell>
          <cell r="G4041" t="str">
            <v>CÔNG TY TNHH MỘT THÀNH VIÊN SÀI GÒN CO.OP BÌNH ĐỊNH</v>
          </cell>
        </row>
        <row r="4042">
          <cell r="B4042" t="str">
            <v>0010307</v>
          </cell>
          <cell r="C4042" t="str">
            <v>25/01/2022</v>
          </cell>
          <cell r="D4042" t="str">
            <v>01GTKT0/006</v>
          </cell>
          <cell r="E4042">
            <v>0</v>
          </cell>
          <cell r="F4042" t="str">
            <v>NT/21E</v>
          </cell>
          <cell r="G4042" t="str">
            <v>CÔNG TY TNHH MTV THƯƠNG MẠI VÀ DỊCH VỤ SÀI GÒN - CAM RANH</v>
          </cell>
        </row>
        <row r="4043">
          <cell r="B4043" t="str">
            <v>0010308</v>
          </cell>
          <cell r="C4043" t="str">
            <v>25/01/2022</v>
          </cell>
          <cell r="D4043" t="str">
            <v>01GTKT0/006</v>
          </cell>
          <cell r="E4043">
            <v>0</v>
          </cell>
          <cell r="F4043" t="str">
            <v>NT/21E</v>
          </cell>
          <cell r="G4043" t="str">
            <v>CÔNG TY TNHH TMDV SÀI GÒN VŨNG TÀU</v>
          </cell>
        </row>
        <row r="4044">
          <cell r="B4044" t="str">
            <v>0010309</v>
          </cell>
          <cell r="C4044" t="str">
            <v>25/01/2022</v>
          </cell>
          <cell r="D4044" t="str">
            <v>01GTKT0/006</v>
          </cell>
          <cell r="E4044">
            <v>0</v>
          </cell>
          <cell r="F4044" t="str">
            <v>NT/21E</v>
          </cell>
          <cell r="G4044" t="str">
            <v>CÔNG TY TNHH MỘT THÀNH VIÊN SÀI GÒN CO.OP GÒ VẤP</v>
          </cell>
        </row>
        <row r="4045">
          <cell r="B4045" t="str">
            <v>0010310</v>
          </cell>
          <cell r="C4045" t="str">
            <v>25/01/2022</v>
          </cell>
          <cell r="D4045" t="str">
            <v>01GTKT0/006</v>
          </cell>
          <cell r="E4045">
            <v>0</v>
          </cell>
          <cell r="F4045" t="str">
            <v>NT/21E</v>
          </cell>
          <cell r="G4045" t="str">
            <v>CN Liên Hiệp HTX Thương Mại TP.Hồ Chí Minh-Co.opmart Bến Tre</v>
          </cell>
        </row>
        <row r="4046">
          <cell r="B4046" t="str">
            <v>0010311</v>
          </cell>
          <cell r="C4046" t="str">
            <v>25/01/2022</v>
          </cell>
          <cell r="D4046" t="str">
            <v>01GTKT0/006</v>
          </cell>
          <cell r="E4046">
            <v>0</v>
          </cell>
          <cell r="F4046" t="str">
            <v>NT/21E</v>
          </cell>
          <cell r="G4046" t="str">
            <v>Chi Nhánh Liên Hiệp Hợp Tác Xã Thương Mại Thành Phố Hồ Chí Minh- Co.opMart Kon Tum</v>
          </cell>
        </row>
        <row r="4047">
          <cell r="B4047" t="str">
            <v>0010312</v>
          </cell>
          <cell r="C4047" t="str">
            <v>25/01/2022</v>
          </cell>
          <cell r="D4047" t="str">
            <v>01GTKT0/006</v>
          </cell>
          <cell r="E4047">
            <v>0</v>
          </cell>
          <cell r="F4047" t="str">
            <v>NT/21E</v>
          </cell>
          <cell r="G4047" t="str">
            <v>Chi Nhánh Liên Hiệp Hợp Tác Xã Thương Mại TP.Hồ Chí Minh - Co.opmart Bà Rịa</v>
          </cell>
        </row>
        <row r="4048">
          <cell r="B4048" t="str">
            <v>0010313</v>
          </cell>
          <cell r="C4048" t="str">
            <v>25/01/2022</v>
          </cell>
          <cell r="D4048" t="str">
            <v>01GTKT0/006</v>
          </cell>
          <cell r="E4048">
            <v>0</v>
          </cell>
          <cell r="F4048" t="str">
            <v>NT/21E</v>
          </cell>
          <cell r="G4048" t="str">
            <v>CÔNG TY TNHH MỘT THÀNH VIÊN TMDV-SIÊU THỊ CO.OPMART ĐÀ NẴNG</v>
          </cell>
        </row>
        <row r="4049">
          <cell r="B4049" t="str">
            <v>0010314</v>
          </cell>
          <cell r="C4049" t="str">
            <v>25/01/2022</v>
          </cell>
          <cell r="D4049" t="str">
            <v>01GTKT0/006</v>
          </cell>
          <cell r="E4049">
            <v>0</v>
          </cell>
          <cell r="F4049" t="str">
            <v>NT/21E</v>
          </cell>
          <cell r="G4049" t="str">
            <v>CÔNG TY TNHH MỘT THÀNH VIÊN SÀI GÒN CO.OP TAM KỲ</v>
          </cell>
        </row>
        <row r="4050">
          <cell r="B4050" t="str">
            <v>0010315</v>
          </cell>
          <cell r="C4050" t="str">
            <v>25/01/2022</v>
          </cell>
          <cell r="D4050" t="str">
            <v>01GTKT0/006</v>
          </cell>
          <cell r="E4050">
            <v>0</v>
          </cell>
          <cell r="F4050" t="str">
            <v>NT/21E</v>
          </cell>
          <cell r="G4050" t="str">
            <v>Công Ty TNHH Bán Lẻ BRG</v>
          </cell>
        </row>
        <row r="4051">
          <cell r="B4051" t="str">
            <v>0010316</v>
          </cell>
          <cell r="C4051" t="str">
            <v>26/01/2022</v>
          </cell>
          <cell r="D4051" t="str">
            <v>01GTKT0/006</v>
          </cell>
          <cell r="E4051">
            <v>0</v>
          </cell>
          <cell r="F4051" t="str">
            <v>NT/21E</v>
          </cell>
          <cell r="G4051" t="str">
            <v>CÔNG TY TNHH SAIGON CO-OP FAIRPRICE</v>
          </cell>
        </row>
        <row r="4052">
          <cell r="B4052" t="str">
            <v>0010317</v>
          </cell>
          <cell r="C4052" t="str">
            <v>26/01/2022</v>
          </cell>
          <cell r="D4052" t="str">
            <v>01GTKT0/006</v>
          </cell>
          <cell r="E4052">
            <v>0</v>
          </cell>
          <cell r="F4052" t="str">
            <v>NT/21E</v>
          </cell>
          <cell r="G4052" t="str">
            <v>CÔNG TY TNHH MTV THỰC PHẨM SAIGON CO.OP</v>
          </cell>
        </row>
        <row r="4053">
          <cell r="B4053" t="str">
            <v>0010318</v>
          </cell>
          <cell r="C4053" t="str">
            <v>26/01/2022</v>
          </cell>
          <cell r="D4053" t="str">
            <v>01GTKT0/006</v>
          </cell>
          <cell r="E4053">
            <v>0</v>
          </cell>
          <cell r="F4053" t="str">
            <v>NT/21E</v>
          </cell>
          <cell r="G4053" t="str">
            <v>CÔNG TY TNHH MỘT THÀNH VIÊN SÀI GÒN CO.OP NHIÊU LỘC</v>
          </cell>
        </row>
        <row r="4054">
          <cell r="B4054" t="str">
            <v>0010319</v>
          </cell>
          <cell r="C4054" t="str">
            <v>26/01/2022</v>
          </cell>
          <cell r="D4054" t="str">
            <v>01GTKT0/006</v>
          </cell>
          <cell r="E4054">
            <v>0</v>
          </cell>
          <cell r="F4054" t="str">
            <v>NT/21E</v>
          </cell>
          <cell r="G4054" t="str">
            <v>CHI NHÁNH LIÊN HIỆP HỢP TÁC XÃ THƯƠNG MẠI TP.HỒ CHÍ MINH- CO.OPMART NGUYỄN BÌNH.</v>
          </cell>
        </row>
        <row r="4055">
          <cell r="B4055" t="str">
            <v>0010320</v>
          </cell>
          <cell r="C4055" t="str">
            <v>26/01/2022</v>
          </cell>
          <cell r="D4055" t="str">
            <v>01GTKT0/006</v>
          </cell>
          <cell r="E4055">
            <v>0</v>
          </cell>
          <cell r="F4055" t="str">
            <v>NT/21E</v>
          </cell>
          <cell r="G4055" t="str">
            <v>CÔNG TY TNHH SAIGON CO-OP FAIRPRICE</v>
          </cell>
        </row>
        <row r="4056">
          <cell r="B4056" t="str">
            <v>0010321</v>
          </cell>
          <cell r="C4056" t="str">
            <v>26/01/2022</v>
          </cell>
          <cell r="D4056" t="str">
            <v>01GTKT0/006</v>
          </cell>
          <cell r="E4056">
            <v>0</v>
          </cell>
          <cell r="F4056" t="str">
            <v>NT/21E</v>
          </cell>
          <cell r="G4056" t="str">
            <v>Công Ty  Cổ Phần Trung Tâm Thương Mại Lotte Việt Nam</v>
          </cell>
        </row>
        <row r="4057">
          <cell r="B4057" t="str">
            <v>0010323</v>
          </cell>
          <cell r="C4057" t="str">
            <v>26/01/2022</v>
          </cell>
          <cell r="D4057" t="str">
            <v>01GTKT0/006</v>
          </cell>
          <cell r="E4057">
            <v>0</v>
          </cell>
          <cell r="F4057" t="str">
            <v>NT/21E</v>
          </cell>
          <cell r="G4057" t="str">
            <v>Công ty TNHH dịch vụ EB</v>
          </cell>
        </row>
        <row r="4058">
          <cell r="B4058" t="str">
            <v>0010324</v>
          </cell>
          <cell r="C4058" t="str">
            <v>26/01/2022</v>
          </cell>
          <cell r="D4058" t="str">
            <v>01GTKT0/006</v>
          </cell>
          <cell r="E4058">
            <v>0</v>
          </cell>
          <cell r="F4058" t="str">
            <v>NT/21E</v>
          </cell>
          <cell r="G4058" t="str">
            <v>Công ty TNHH dịch vụ EB</v>
          </cell>
        </row>
        <row r="4059">
          <cell r="B4059" t="str">
            <v>0010326</v>
          </cell>
          <cell r="C4059" t="str">
            <v>26/01/2022</v>
          </cell>
          <cell r="D4059" t="str">
            <v>01GTKT0/006</v>
          </cell>
          <cell r="E4059">
            <v>0</v>
          </cell>
          <cell r="F4059" t="str">
            <v>NT/21E</v>
          </cell>
          <cell r="G4059" t="str">
            <v>Công ty TNHH dịch vụ EB</v>
          </cell>
        </row>
        <row r="4060">
          <cell r="B4060" t="str">
            <v>0010327</v>
          </cell>
          <cell r="C4060" t="str">
            <v>26/01/2022</v>
          </cell>
          <cell r="D4060" t="str">
            <v>01GTKT0/006</v>
          </cell>
          <cell r="E4060">
            <v>0</v>
          </cell>
          <cell r="F4060" t="str">
            <v>NT/21E</v>
          </cell>
          <cell r="G4060" t="str">
            <v>CHI NHÁNH- CÔNG TY TNHH MTV THỰC PHẨM SAIGON CO.OP- CO.OP FOOD MIỀN BẮC</v>
          </cell>
        </row>
        <row r="4061">
          <cell r="B4061" t="str">
            <v>0010328</v>
          </cell>
          <cell r="C4061" t="str">
            <v>26/01/2022</v>
          </cell>
          <cell r="D4061" t="str">
            <v>01GTKT0/006</v>
          </cell>
          <cell r="E4061">
            <v>0</v>
          </cell>
          <cell r="F4061" t="str">
            <v>NT/21E</v>
          </cell>
          <cell r="G4061" t="str">
            <v>CHI NHÁNH- CÔNG TY TNHH MTV THỰC PHẨM SAIGON CO.OP- CO.OP FOOD MIỀN BẮC</v>
          </cell>
        </row>
        <row r="4062">
          <cell r="B4062" t="str">
            <v>0010329</v>
          </cell>
          <cell r="C4062" t="str">
            <v>26/01/2022</v>
          </cell>
          <cell r="D4062" t="str">
            <v>01GTKT0/006</v>
          </cell>
          <cell r="E4062">
            <v>0</v>
          </cell>
          <cell r="F4062" t="str">
            <v>NT/21E</v>
          </cell>
          <cell r="G4062" t="str">
            <v>Công Ty TNHH Bán Lẻ BRG</v>
          </cell>
        </row>
        <row r="4063">
          <cell r="B4063" t="str">
            <v>0010330</v>
          </cell>
          <cell r="C4063" t="str">
            <v>26/01/2022</v>
          </cell>
          <cell r="D4063" t="str">
            <v>01GTKT0/006</v>
          </cell>
          <cell r="E4063">
            <v>0</v>
          </cell>
          <cell r="F4063" t="str">
            <v>NT/21E</v>
          </cell>
          <cell r="G4063" t="str">
            <v>CÔNG TY TNHH MỘT THÀNH VIÊN SÀI GÒN CO.OP CỦ CHI</v>
          </cell>
        </row>
        <row r="4064">
          <cell r="B4064" t="str">
            <v>0010331</v>
          </cell>
          <cell r="C4064" t="str">
            <v>26/01/2022</v>
          </cell>
          <cell r="D4064" t="str">
            <v>01GTKT0/006</v>
          </cell>
          <cell r="E4064">
            <v>0</v>
          </cell>
          <cell r="F4064" t="str">
            <v>NT/21E</v>
          </cell>
          <cell r="G4064" t="str">
            <v>CÔNG TY CỔ PHẦN TRUNG TÂM THƯƠNG MẠI LOTTE VIỆT NAM- CHI NHÁNH GÒ VẤP</v>
          </cell>
        </row>
        <row r="4065">
          <cell r="B4065" t="str">
            <v>0010332</v>
          </cell>
          <cell r="C4065" t="str">
            <v>26/01/2022</v>
          </cell>
          <cell r="D4065" t="str">
            <v>01GTKT0/006</v>
          </cell>
          <cell r="E4065">
            <v>0</v>
          </cell>
          <cell r="F4065" t="str">
            <v>NT/21E</v>
          </cell>
          <cell r="G4065" t="str">
            <v>CÔNG TY TNHH ĐẦU TƯ VÀ PHÁT TRIỂN TTM FARM</v>
          </cell>
        </row>
        <row r="4066">
          <cell r="B4066" t="str">
            <v>0010333</v>
          </cell>
          <cell r="C4066" t="str">
            <v>26/01/2022</v>
          </cell>
          <cell r="D4066" t="str">
            <v>01GTKT0/006</v>
          </cell>
          <cell r="E4066">
            <v>0</v>
          </cell>
          <cell r="F4066" t="str">
            <v>NT/21E</v>
          </cell>
          <cell r="G4066" t="str">
            <v>CÔNG TY CỔ PHẦN KING FOOD MARKET</v>
          </cell>
        </row>
        <row r="4067">
          <cell r="B4067" t="str">
            <v>0010334</v>
          </cell>
          <cell r="C4067" t="str">
            <v>26/01/2022</v>
          </cell>
          <cell r="D4067" t="str">
            <v>01GTKT0/006</v>
          </cell>
          <cell r="E4067">
            <v>0</v>
          </cell>
          <cell r="F4067" t="str">
            <v>NT/21E</v>
          </cell>
          <cell r="G4067" t="str">
            <v>CHI NHÁNH- CÔNG TY TNHH MTV THỰC PHẨM SAIGON CO.OP- CO.OP FOOD MIỀN BẮC</v>
          </cell>
        </row>
        <row r="4068">
          <cell r="B4068" t="str">
            <v>0010335</v>
          </cell>
          <cell r="C4068" t="str">
            <v>26/01/2022</v>
          </cell>
          <cell r="D4068" t="str">
            <v>01GTKT0/006</v>
          </cell>
          <cell r="E4068">
            <v>0</v>
          </cell>
          <cell r="F4068" t="str">
            <v>NT/21E</v>
          </cell>
          <cell r="G4068" t="str">
            <v>CHI NHÁNH LIÊN HIỆP HỢP TÁC XÃ THƯƠNG MẠI TP. HỒ CHÍ MINH - CO.OPMART PHAN RÍ CỬA</v>
          </cell>
        </row>
        <row r="4069">
          <cell r="B4069" t="str">
            <v>0010336</v>
          </cell>
          <cell r="C4069" t="str">
            <v>26/01/2022</v>
          </cell>
          <cell r="D4069" t="str">
            <v>01GTKT0/006</v>
          </cell>
          <cell r="E4069">
            <v>0</v>
          </cell>
          <cell r="F4069" t="str">
            <v>NT/21E</v>
          </cell>
          <cell r="G4069" t="str">
            <v>CN LIÊN HIỆP HTX THƯƠNG MẠI TP.HCM-CO.OPMART BẾN LỨC</v>
          </cell>
        </row>
        <row r="4070">
          <cell r="B4070" t="str">
            <v>0010337</v>
          </cell>
          <cell r="C4070" t="str">
            <v>26/01/2022</v>
          </cell>
          <cell r="D4070" t="str">
            <v>01GTKT0/006</v>
          </cell>
          <cell r="E4070">
            <v>0</v>
          </cell>
          <cell r="F4070" t="str">
            <v>NT/21E</v>
          </cell>
          <cell r="G4070" t="str">
            <v>Công Ty TNHH Một Thành Viên Thương Mại Dịch Vụ Sài Gòn-Phan Thiết</v>
          </cell>
        </row>
        <row r="4071">
          <cell r="B4071" t="str">
            <v>0010338</v>
          </cell>
          <cell r="C4071" t="str">
            <v>26/01/2022</v>
          </cell>
          <cell r="D4071" t="str">
            <v>01GTKT0/006</v>
          </cell>
          <cell r="E4071">
            <v>0</v>
          </cell>
          <cell r="F4071" t="str">
            <v>NT/21E</v>
          </cell>
          <cell r="G4071" t="str">
            <v>CôngTy Cổ Phần Trung Tâm Thương Mại Lotte Việt Nam-Chi Nhánh Nha Trang</v>
          </cell>
        </row>
        <row r="4072">
          <cell r="B4072" t="str">
            <v>0010339</v>
          </cell>
          <cell r="C4072" t="str">
            <v>26/01/2022</v>
          </cell>
          <cell r="D4072" t="str">
            <v>01GTKT0/006</v>
          </cell>
          <cell r="E4072">
            <v>0</v>
          </cell>
          <cell r="F4072" t="str">
            <v>NT/21E</v>
          </cell>
          <cell r="G4072" t="str">
            <v>Công ty TNHH dịch vụ EB</v>
          </cell>
        </row>
        <row r="4073">
          <cell r="B4073" t="str">
            <v>0010340</v>
          </cell>
          <cell r="C4073" t="str">
            <v>26/01/2022</v>
          </cell>
          <cell r="D4073" t="str">
            <v>01GTKT0/006</v>
          </cell>
          <cell r="E4073">
            <v>0</v>
          </cell>
          <cell r="F4073" t="str">
            <v>NT/21E</v>
          </cell>
          <cell r="G4073" t="str">
            <v>Công ty TNHH dịch vụ EB</v>
          </cell>
        </row>
        <row r="4074">
          <cell r="B4074" t="str">
            <v>0010342</v>
          </cell>
          <cell r="C4074" t="str">
            <v>26/01/2022</v>
          </cell>
          <cell r="D4074" t="str">
            <v>01GTKT0/006</v>
          </cell>
          <cell r="E4074">
            <v>0</v>
          </cell>
          <cell r="F4074" t="str">
            <v>NT/21E</v>
          </cell>
          <cell r="G4074" t="str">
            <v>Công ty TNHH dịch vụ EB</v>
          </cell>
        </row>
        <row r="4075">
          <cell r="B4075" t="str">
            <v>0010343</v>
          </cell>
          <cell r="C4075" t="str">
            <v>26/01/2022</v>
          </cell>
          <cell r="D4075" t="str">
            <v>01GTKT0/006</v>
          </cell>
          <cell r="E4075">
            <v>0</v>
          </cell>
          <cell r="F4075" t="str">
            <v>NT/21E</v>
          </cell>
          <cell r="G4075" t="str">
            <v>Công ty TNHH dịch vụ EB</v>
          </cell>
        </row>
        <row r="4076">
          <cell r="B4076" t="str">
            <v>0010344</v>
          </cell>
          <cell r="C4076" t="str">
            <v>26/01/2022</v>
          </cell>
          <cell r="D4076" t="str">
            <v>01GTKT0/006</v>
          </cell>
          <cell r="E4076">
            <v>0</v>
          </cell>
          <cell r="F4076" t="str">
            <v>NT/21E</v>
          </cell>
          <cell r="G4076" t="str">
            <v>Công Ty TNHH Bán Lẻ BRG</v>
          </cell>
        </row>
        <row r="4077">
          <cell r="B4077" t="str">
            <v>0010345</v>
          </cell>
          <cell r="C4077" t="str">
            <v>26/01/2022</v>
          </cell>
          <cell r="D4077" t="str">
            <v>01GTKT0/006</v>
          </cell>
          <cell r="E4077">
            <v>0</v>
          </cell>
          <cell r="F4077" t="str">
            <v>NT/21E</v>
          </cell>
          <cell r="G4077" t="str">
            <v>Công Ty TNHH Bán Lẻ BRG</v>
          </cell>
        </row>
        <row r="4078">
          <cell r="B4078" t="str">
            <v>0010346</v>
          </cell>
          <cell r="C4078" t="str">
            <v>26/01/2022</v>
          </cell>
          <cell r="D4078" t="str">
            <v>01GTKT0/006</v>
          </cell>
          <cell r="E4078">
            <v>0</v>
          </cell>
          <cell r="F4078" t="str">
            <v>NT/21E</v>
          </cell>
          <cell r="G4078" t="str">
            <v>Công ty TNHH dịch vụ EB</v>
          </cell>
        </row>
        <row r="4079">
          <cell r="B4079" t="str">
            <v>0010347</v>
          </cell>
          <cell r="C4079" t="str">
            <v>27/01/2022</v>
          </cell>
          <cell r="D4079" t="str">
            <v>01GTKT0/006</v>
          </cell>
          <cell r="E4079">
            <v>0</v>
          </cell>
          <cell r="F4079" t="str">
            <v>NT/21E</v>
          </cell>
          <cell r="G4079" t="str">
            <v>CN CÔNG TY TNHH MTV HỘI NHẬP PHÁT TRIỂN ĐÔNG HƯNG TẠI BÌNH DƯƠNG</v>
          </cell>
        </row>
        <row r="4080">
          <cell r="B4080" t="str">
            <v>0010348</v>
          </cell>
          <cell r="C4080" t="str">
            <v>27/01/2022</v>
          </cell>
          <cell r="D4080" t="str">
            <v>01GTKT0/006</v>
          </cell>
          <cell r="E4080">
            <v>0</v>
          </cell>
          <cell r="F4080" t="str">
            <v>NT/21E</v>
          </cell>
          <cell r="G4080" t="str">
            <v>CÔNG TY TNHH MỘT THÀNH VIÊN HỘI NHẬP PHÁT TRIỂN ĐÔNG HƯNG</v>
          </cell>
        </row>
        <row r="4081">
          <cell r="B4081" t="str">
            <v>0010349</v>
          </cell>
          <cell r="C4081" t="str">
            <v>27/01/2022</v>
          </cell>
          <cell r="D4081" t="str">
            <v>01GTKT0/006</v>
          </cell>
          <cell r="E4081">
            <v>0</v>
          </cell>
          <cell r="F4081" t="str">
            <v>NT/21E</v>
          </cell>
          <cell r="G4081" t="str">
            <v>Công ty TNHH dịch vụ EB</v>
          </cell>
        </row>
        <row r="4082">
          <cell r="B4082" t="str">
            <v>0010350</v>
          </cell>
          <cell r="C4082" t="str">
            <v>27/01/2022</v>
          </cell>
          <cell r="D4082" t="str">
            <v>01GTKT0/006</v>
          </cell>
          <cell r="E4082">
            <v>0</v>
          </cell>
          <cell r="F4082" t="str">
            <v>NT/21E</v>
          </cell>
          <cell r="G4082" t="str">
            <v>CÔNG TY CỔ PHẦN T-MARTSTORES</v>
          </cell>
        </row>
        <row r="4083">
          <cell r="B4083" t="str">
            <v>0010351</v>
          </cell>
          <cell r="C4083" t="str">
            <v>27/01/2022</v>
          </cell>
          <cell r="D4083" t="str">
            <v>01GTKT0/006</v>
          </cell>
          <cell r="E4083">
            <v>0</v>
          </cell>
          <cell r="F4083" t="str">
            <v>NT/21E</v>
          </cell>
          <cell r="G4083" t="str">
            <v>CÔNG TY CỔ PHẦN T-MARTSTORES</v>
          </cell>
        </row>
        <row r="4084">
          <cell r="B4084" t="str">
            <v>0010352</v>
          </cell>
          <cell r="C4084" t="str">
            <v>27/01/2022</v>
          </cell>
          <cell r="D4084" t="str">
            <v>01GTKT0/006</v>
          </cell>
          <cell r="E4084">
            <v>0</v>
          </cell>
          <cell r="F4084" t="str">
            <v>NT/21E</v>
          </cell>
          <cell r="G4084" t="str">
            <v>CN CÔNG TY TNHH MTV THỰC PHẨM SAIGON CO.OP - CO.OPFOOD KHU VỰC ĐỒNG NAI</v>
          </cell>
        </row>
        <row r="4085">
          <cell r="B4085" t="str">
            <v>0010353</v>
          </cell>
          <cell r="C4085" t="str">
            <v>27/01/2022</v>
          </cell>
          <cell r="D4085" t="str">
            <v>01GTKT0/006</v>
          </cell>
          <cell r="E4085">
            <v>0</v>
          </cell>
          <cell r="F4085" t="str">
            <v>NT/21E</v>
          </cell>
          <cell r="G4085" t="str">
            <v>CN CÔNG TY TNHH MTV THỰC PHẨM SAIGON CO.OP - CO.OPFOOD KHU VỰC ĐỒNG NAI</v>
          </cell>
        </row>
        <row r="4086">
          <cell r="B4086" t="str">
            <v>0010354</v>
          </cell>
          <cell r="C4086" t="str">
            <v>27/01/2022</v>
          </cell>
          <cell r="D4086" t="str">
            <v>01GTKT0/006</v>
          </cell>
          <cell r="E4086">
            <v>0</v>
          </cell>
          <cell r="F4086" t="str">
            <v>NT/21E</v>
          </cell>
          <cell r="G4086" t="str">
            <v>CÔNG TY TNHH MỘT THÀNH VIÊN HỘI NHẬP PHÁT TRIỂN ĐÔNG HƯNG</v>
          </cell>
        </row>
        <row r="4087">
          <cell r="B4087" t="str">
            <v>0010355</v>
          </cell>
          <cell r="C4087" t="str">
            <v>27/01/2022</v>
          </cell>
          <cell r="D4087" t="str">
            <v>01GTKT0/006</v>
          </cell>
          <cell r="E4087">
            <v>0</v>
          </cell>
          <cell r="F4087" t="str">
            <v>NT/21E</v>
          </cell>
          <cell r="G4087" t="str">
            <v>CÔNG TY TNHH THƯƠNG MẠI K.A</v>
          </cell>
        </row>
        <row r="4088">
          <cell r="B4088" t="str">
            <v>0010356</v>
          </cell>
          <cell r="C4088" t="str">
            <v>27/01/2022</v>
          </cell>
          <cell r="D4088" t="str">
            <v>01GTKT0/006</v>
          </cell>
          <cell r="E4088">
            <v>0</v>
          </cell>
          <cell r="F4088" t="str">
            <v>NT/21E</v>
          </cell>
          <cell r="G4088" t="str">
            <v>CÔNG TY CỔ PHẦN SÀI GÒN HD</v>
          </cell>
        </row>
        <row r="4089">
          <cell r="B4089" t="str">
            <v>0010357</v>
          </cell>
          <cell r="C4089" t="str">
            <v>27/01/2022</v>
          </cell>
          <cell r="D4089" t="str">
            <v>01GTKT0/006</v>
          </cell>
          <cell r="E4089">
            <v>0</v>
          </cell>
          <cell r="F4089" t="str">
            <v>NT/21E</v>
          </cell>
          <cell r="G4089" t="str">
            <v>CÔNG TY TNHH MTV THỰC PHẨM SAIGON CO.OP</v>
          </cell>
        </row>
        <row r="4090">
          <cell r="B4090" t="str">
            <v>0010358</v>
          </cell>
          <cell r="C4090" t="str">
            <v>27/01/2022</v>
          </cell>
          <cell r="D4090" t="str">
            <v>01GTKT0/006</v>
          </cell>
          <cell r="E4090">
            <v>0</v>
          </cell>
          <cell r="F4090" t="str">
            <v>NT/21E</v>
          </cell>
          <cell r="G4090" t="str">
            <v>CÔNG TY TNHH MTV THỰC PHẨM SAIGON CO.OP</v>
          </cell>
        </row>
        <row r="4091">
          <cell r="B4091" t="str">
            <v>0010359</v>
          </cell>
          <cell r="C4091" t="str">
            <v>27/01/2022</v>
          </cell>
          <cell r="D4091" t="str">
            <v>01GTKT0/006</v>
          </cell>
          <cell r="E4091">
            <v>0</v>
          </cell>
          <cell r="F4091" t="str">
            <v>NT/21E</v>
          </cell>
          <cell r="G4091" t="str">
            <v>CÔNG TY TNHH MTV THỰC PHẨM SAIGON CO.OP</v>
          </cell>
        </row>
        <row r="4092">
          <cell r="B4092" t="str">
            <v>0010360</v>
          </cell>
          <cell r="C4092" t="str">
            <v>27/01/2022</v>
          </cell>
          <cell r="D4092" t="str">
            <v>01GTKT0/006</v>
          </cell>
          <cell r="E4092">
            <v>0</v>
          </cell>
          <cell r="F4092" t="str">
            <v>NT/21E</v>
          </cell>
          <cell r="G4092" t="str">
            <v>CÔNG TY TNHH MTV THỰC PHẨM SAIGON CO.OP</v>
          </cell>
        </row>
        <row r="4093">
          <cell r="B4093" t="str">
            <v>0010361</v>
          </cell>
          <cell r="C4093" t="str">
            <v>27/01/2022</v>
          </cell>
          <cell r="D4093" t="str">
            <v>01GTKT0/006</v>
          </cell>
          <cell r="E4093">
            <v>0</v>
          </cell>
          <cell r="F4093" t="str">
            <v>NT/21E</v>
          </cell>
          <cell r="G4093" t="str">
            <v>CÔNG TY TNHH MTV THỰC PHẨM SAIGON CO.OP</v>
          </cell>
        </row>
        <row r="4094">
          <cell r="B4094" t="str">
            <v>0010362</v>
          </cell>
          <cell r="C4094" t="str">
            <v>27/01/2022</v>
          </cell>
          <cell r="D4094" t="str">
            <v>01GTKT0/006</v>
          </cell>
          <cell r="E4094">
            <v>0</v>
          </cell>
          <cell r="F4094" t="str">
            <v>NT/21E</v>
          </cell>
          <cell r="G4094" t="str">
            <v>CÔNG TY TNHH THƯƠNG MẠI DỊCH VỤ SAIGON CO.OP TOÀN TÂM</v>
          </cell>
        </row>
        <row r="4095">
          <cell r="B4095" t="str">
            <v>0010364</v>
          </cell>
          <cell r="C4095" t="str">
            <v>27/01/2022</v>
          </cell>
          <cell r="D4095" t="str">
            <v>01GTKT0/006</v>
          </cell>
          <cell r="E4095">
            <v>0</v>
          </cell>
          <cell r="F4095" t="str">
            <v>NT/21E</v>
          </cell>
          <cell r="G4095" t="str">
            <v>CN LIÊN HIỆP HTX TM TP.HCM–CO.OPMART CAO LÃNH</v>
          </cell>
        </row>
        <row r="4096">
          <cell r="B4096" t="str">
            <v>0010365</v>
          </cell>
          <cell r="C4096" t="str">
            <v>27/01/2022</v>
          </cell>
          <cell r="D4096" t="str">
            <v>01GTKT0/006</v>
          </cell>
          <cell r="E4096">
            <v>0</v>
          </cell>
          <cell r="F4096" t="str">
            <v>NT/21E</v>
          </cell>
          <cell r="G4096" t="str">
            <v>CÔNG TY TNHH MTV THỰC PHẨM SAIGON CO.OP</v>
          </cell>
        </row>
        <row r="4097">
          <cell r="B4097" t="str">
            <v>0010366</v>
          </cell>
          <cell r="C4097" t="str">
            <v>27/01/2022</v>
          </cell>
          <cell r="D4097" t="str">
            <v>01GTKT0/006</v>
          </cell>
          <cell r="E4097">
            <v>0</v>
          </cell>
          <cell r="F4097" t="str">
            <v>NT/21E</v>
          </cell>
          <cell r="G4097" t="str">
            <v>TRUNG TÂM ĐIỀU HÀNH SatraFoods</v>
          </cell>
        </row>
        <row r="4098">
          <cell r="B4098" t="str">
            <v>0010367</v>
          </cell>
          <cell r="C4098" t="str">
            <v>27/01/2022</v>
          </cell>
          <cell r="D4098" t="str">
            <v>01GTKT0/006</v>
          </cell>
          <cell r="E4098">
            <v>0</v>
          </cell>
          <cell r="F4098" t="str">
            <v>NT/21E</v>
          </cell>
          <cell r="G4098" t="str">
            <v>CÔNG TY TNHH MTV THỰC PHẨM SAIGON CO.OP</v>
          </cell>
        </row>
        <row r="4099">
          <cell r="B4099" t="str">
            <v>0010368</v>
          </cell>
          <cell r="C4099" t="str">
            <v>27/01/2022</v>
          </cell>
          <cell r="D4099" t="str">
            <v>01GTKT0/006</v>
          </cell>
          <cell r="E4099">
            <v>0</v>
          </cell>
          <cell r="F4099" t="str">
            <v>NT/21E</v>
          </cell>
          <cell r="G4099" t="str">
            <v>CÔNG TY TNHH MTV THỰC PHẨM SAIGON CO.OP</v>
          </cell>
        </row>
        <row r="4100">
          <cell r="B4100" t="str">
            <v>0010369</v>
          </cell>
          <cell r="C4100" t="str">
            <v>27/01/2022</v>
          </cell>
          <cell r="D4100" t="str">
            <v>01GTKT0/006</v>
          </cell>
          <cell r="E4100">
            <v>0</v>
          </cell>
          <cell r="F4100" t="str">
            <v>NT/21E</v>
          </cell>
          <cell r="G4100" t="str">
            <v>CÔNG TY TNHH MTV THỰC PHẨM SAIGON CO.OP</v>
          </cell>
        </row>
        <row r="4101">
          <cell r="B4101" t="str">
            <v>0010370</v>
          </cell>
          <cell r="C4101" t="str">
            <v>27/01/2022</v>
          </cell>
          <cell r="D4101" t="str">
            <v>01GTKT0/006</v>
          </cell>
          <cell r="E4101">
            <v>0</v>
          </cell>
          <cell r="F4101" t="str">
            <v>NT/21E</v>
          </cell>
          <cell r="G4101" t="str">
            <v>CÔNG TY TNHH XÂY LẮP KỸ THUẬT CƠ ĐIỆN CƯỜNG GIA PHÁT</v>
          </cell>
        </row>
        <row r="4102">
          <cell r="B4102" t="str">
            <v>0010371</v>
          </cell>
          <cell r="C4102" t="str">
            <v>27/01/2022</v>
          </cell>
          <cell r="D4102" t="str">
            <v>01GTKT0/006</v>
          </cell>
          <cell r="E4102">
            <v>0</v>
          </cell>
          <cell r="F4102" t="str">
            <v>NT/21E</v>
          </cell>
          <cell r="G4102" t="str">
            <v>CÔNG TY TNHH MTV THỰC PHẨM SAIGON CO.OP</v>
          </cell>
        </row>
        <row r="4103">
          <cell r="B4103" t="str">
            <v>0010372</v>
          </cell>
          <cell r="C4103" t="str">
            <v>27/01/2022</v>
          </cell>
          <cell r="D4103" t="str">
            <v>01GTKT0/006</v>
          </cell>
          <cell r="E4103">
            <v>0</v>
          </cell>
          <cell r="F4103" t="str">
            <v>NT/21E</v>
          </cell>
          <cell r="G4103" t="str">
            <v>CÔNG TY TNHH MỘT THÀNH VIÊN SÀI GÒN CO.OP  BÌNH TÂN</v>
          </cell>
        </row>
        <row r="4104">
          <cell r="B4104" t="str">
            <v>0010373</v>
          </cell>
          <cell r="C4104" t="str">
            <v>27/01/2022</v>
          </cell>
          <cell r="D4104" t="str">
            <v>01GTKT0/006</v>
          </cell>
          <cell r="E4104">
            <v>0</v>
          </cell>
          <cell r="F4104" t="str">
            <v>NT/21E</v>
          </cell>
          <cell r="G4104" t="str">
            <v>CÔNG TY TNHH MTV THỰC PHẨM SAIGON CO.OP</v>
          </cell>
        </row>
        <row r="4105">
          <cell r="B4105" t="str">
            <v>0010374</v>
          </cell>
          <cell r="C4105" t="str">
            <v>27/01/2022</v>
          </cell>
          <cell r="D4105" t="str">
            <v>01GTKT0/006</v>
          </cell>
          <cell r="E4105">
            <v>0</v>
          </cell>
          <cell r="F4105" t="str">
            <v>NT/21E</v>
          </cell>
          <cell r="G4105" t="str">
            <v>CÔNG TY TNHH MTV THỰC PHẨM SAIGON CO.OP</v>
          </cell>
        </row>
        <row r="4106">
          <cell r="B4106" t="str">
            <v>0010375</v>
          </cell>
          <cell r="C4106" t="str">
            <v>27/01/2022</v>
          </cell>
          <cell r="D4106" t="str">
            <v>01GTKT0/006</v>
          </cell>
          <cell r="E4106">
            <v>0</v>
          </cell>
          <cell r="F4106" t="str">
            <v>NT/21E</v>
          </cell>
          <cell r="G4106" t="str">
            <v>CÔNG TY TNHH MỘT THÀNH VIÊN SÀI GÒN CO.OP ĐÌNH CHIỂU</v>
          </cell>
        </row>
        <row r="4107">
          <cell r="B4107" t="str">
            <v>0010377</v>
          </cell>
          <cell r="C4107" t="str">
            <v>27/01/2022</v>
          </cell>
          <cell r="D4107" t="str">
            <v>01GTKT0/006</v>
          </cell>
          <cell r="E4107">
            <v>0</v>
          </cell>
          <cell r="F4107" t="str">
            <v>NT/21E</v>
          </cell>
          <cell r="G4107" t="str">
            <v xml:space="preserve">CÔNG TY TNHH MỘT THÀNH VIÊN CO.OP FINELIFE </v>
          </cell>
        </row>
        <row r="4108">
          <cell r="B4108" t="str">
            <v>0010378</v>
          </cell>
          <cell r="C4108" t="str">
            <v>27/01/2022</v>
          </cell>
          <cell r="D4108" t="str">
            <v>01GTKT0/006</v>
          </cell>
          <cell r="E4108">
            <v>0</v>
          </cell>
          <cell r="F4108" t="str">
            <v>NT/21E</v>
          </cell>
          <cell r="G4108" t="str">
            <v>CÔNG TY TNHH MỘT THÀNH VIÊN SÀI GÒN CO.OP PHÚ LÂM</v>
          </cell>
        </row>
        <row r="4109">
          <cell r="B4109" t="str">
            <v>0010379</v>
          </cell>
          <cell r="C4109" t="str">
            <v>27/01/2022</v>
          </cell>
          <cell r="D4109" t="str">
            <v>01GTKT0/006</v>
          </cell>
          <cell r="E4109">
            <v>0</v>
          </cell>
          <cell r="F4109" t="str">
            <v>NT/21E</v>
          </cell>
          <cell r="G4109" t="str">
            <v>Công Ty TNHH Bán Lẻ BRG</v>
          </cell>
        </row>
        <row r="4110">
          <cell r="B4110" t="str">
            <v>0010380</v>
          </cell>
          <cell r="C4110" t="str">
            <v>27/01/2022</v>
          </cell>
          <cell r="D4110" t="str">
            <v>01GTKT0/006</v>
          </cell>
          <cell r="E4110">
            <v>0</v>
          </cell>
          <cell r="F4110" t="str">
            <v>NT/21E</v>
          </cell>
          <cell r="G4110" t="str">
            <v>CÔNG TY TNHH SAIGON CO-OP FAIRPRICE</v>
          </cell>
        </row>
        <row r="4111">
          <cell r="B4111" t="str">
            <v>0010381</v>
          </cell>
          <cell r="C4111" t="str">
            <v>27/01/2022</v>
          </cell>
          <cell r="D4111" t="str">
            <v>01GTKT0/006</v>
          </cell>
          <cell r="E4111">
            <v>0</v>
          </cell>
          <cell r="F4111" t="str">
            <v>NT/21E</v>
          </cell>
          <cell r="G4111" t="str">
            <v>CÔNG TY TNHH MTV THỰC PHẨM SAIGON CO.OP</v>
          </cell>
        </row>
        <row r="4112">
          <cell r="B4112" t="str">
            <v>0010383</v>
          </cell>
          <cell r="C4112" t="str">
            <v>27/01/2022</v>
          </cell>
          <cell r="D4112" t="str">
            <v>01GTKT0/006</v>
          </cell>
          <cell r="E4112">
            <v>0</v>
          </cell>
          <cell r="F4112" t="str">
            <v>NT/21E</v>
          </cell>
          <cell r="G4112" t="str">
            <v>CÔNG TY TNHH MỘT THÀNH VIÊN THƯƠNG MẠI DỊCH VỤ BÌNH ĐÔNG</v>
          </cell>
        </row>
        <row r="4113">
          <cell r="B4113" t="str">
            <v>0010384</v>
          </cell>
          <cell r="C4113" t="str">
            <v>27/01/2022</v>
          </cell>
          <cell r="D4113" t="str">
            <v>01GTKT0/006</v>
          </cell>
          <cell r="E4113">
            <v>0</v>
          </cell>
          <cell r="F4113" t="str">
            <v>NT/21E</v>
          </cell>
          <cell r="G4113" t="str">
            <v>CN LIÊN HIỆP  HTX TM TP.HCM - CO.OPMART ĐĂK NÔNG</v>
          </cell>
        </row>
        <row r="4114">
          <cell r="B4114" t="str">
            <v>0010385</v>
          </cell>
          <cell r="C4114" t="str">
            <v>27/01/2022</v>
          </cell>
          <cell r="D4114" t="str">
            <v>01GTKT0/006</v>
          </cell>
          <cell r="E4114">
            <v>0</v>
          </cell>
          <cell r="F4114" t="str">
            <v>NT/21E</v>
          </cell>
          <cell r="G4114" t="str">
            <v>CÔNG TY TNHH MTV CO.OPMART TRẢNG BÀNG</v>
          </cell>
        </row>
        <row r="4115">
          <cell r="B4115" t="str">
            <v>0010386</v>
          </cell>
          <cell r="C4115" t="str">
            <v>27/01/2022</v>
          </cell>
          <cell r="D4115" t="str">
            <v>01GTKT0/006</v>
          </cell>
          <cell r="E4115">
            <v>0</v>
          </cell>
          <cell r="F4115" t="str">
            <v>NT/21E</v>
          </cell>
          <cell r="G4115" t="str">
            <v>Công ty TNHH dịch vụ EB</v>
          </cell>
        </row>
        <row r="4116">
          <cell r="B4116" t="str">
            <v>0010387</v>
          </cell>
          <cell r="C4116" t="str">
            <v>27/01/2022</v>
          </cell>
          <cell r="D4116" t="str">
            <v>01GTKT0/006</v>
          </cell>
          <cell r="E4116">
            <v>0</v>
          </cell>
          <cell r="F4116" t="str">
            <v>NT/21E</v>
          </cell>
          <cell r="G4116" t="str">
            <v>Công ty TNHH dịch vụ EB</v>
          </cell>
        </row>
        <row r="4117">
          <cell r="B4117" t="str">
            <v>0010388</v>
          </cell>
          <cell r="C4117" t="str">
            <v>27/01/2022</v>
          </cell>
          <cell r="D4117" t="str">
            <v>01GTKT0/006</v>
          </cell>
          <cell r="E4117">
            <v>0</v>
          </cell>
          <cell r="F4117" t="str">
            <v>NT/21E</v>
          </cell>
          <cell r="G4117" t="str">
            <v>Công ty TNHH dịch vụ EB</v>
          </cell>
        </row>
        <row r="4118">
          <cell r="B4118" t="str">
            <v>0010389</v>
          </cell>
          <cell r="C4118" t="str">
            <v>27/01/2022</v>
          </cell>
          <cell r="D4118" t="str">
            <v>01GTKT0/006</v>
          </cell>
          <cell r="E4118">
            <v>0</v>
          </cell>
          <cell r="F4118" t="str">
            <v>NT/21E</v>
          </cell>
          <cell r="G4118" t="str">
            <v>Công ty TNHH dịch vụ EB</v>
          </cell>
        </row>
        <row r="4119">
          <cell r="B4119" t="str">
            <v>0010390</v>
          </cell>
          <cell r="C4119" t="str">
            <v>27/01/2022</v>
          </cell>
          <cell r="D4119" t="str">
            <v>01GTKT0/006</v>
          </cell>
          <cell r="E4119">
            <v>0</v>
          </cell>
          <cell r="F4119" t="str">
            <v>NT/21E</v>
          </cell>
          <cell r="G4119" t="str">
            <v>Công ty TNHH dịch vụ EB</v>
          </cell>
        </row>
        <row r="4120">
          <cell r="B4120" t="str">
            <v>0010391</v>
          </cell>
          <cell r="C4120" t="str">
            <v>27/01/2022</v>
          </cell>
          <cell r="D4120" t="str">
            <v>01GTKT0/006</v>
          </cell>
          <cell r="E4120">
            <v>0</v>
          </cell>
          <cell r="F4120" t="str">
            <v>NT/21E</v>
          </cell>
          <cell r="G4120" t="str">
            <v>Công ty TNHH dịch vụ EB</v>
          </cell>
        </row>
        <row r="4121">
          <cell r="B4121" t="str">
            <v>0010392</v>
          </cell>
          <cell r="C4121" t="str">
            <v>27/01/2022</v>
          </cell>
          <cell r="D4121" t="str">
            <v>01GTKT0/006</v>
          </cell>
          <cell r="E4121">
            <v>0</v>
          </cell>
          <cell r="F4121" t="str">
            <v>NT/21E</v>
          </cell>
          <cell r="G4121" t="str">
            <v>Công ty TNHH dịch vụ EB</v>
          </cell>
        </row>
        <row r="4122">
          <cell r="B4122" t="str">
            <v>0010393</v>
          </cell>
          <cell r="C4122" t="str">
            <v>28/01/2022</v>
          </cell>
          <cell r="D4122" t="str">
            <v>01GTKT0/006</v>
          </cell>
          <cell r="E4122">
            <v>0</v>
          </cell>
          <cell r="F4122" t="str">
            <v>NT/21E</v>
          </cell>
          <cell r="G4122" t="str">
            <v>Công Ty Cổ Phần Thu Hằng Food Việt Nam</v>
          </cell>
        </row>
        <row r="4123">
          <cell r="B4123" t="str">
            <v>0010394</v>
          </cell>
          <cell r="C4123" t="str">
            <v>28/01/2022</v>
          </cell>
          <cell r="D4123" t="str">
            <v>01GTKT0/006</v>
          </cell>
          <cell r="E4123">
            <v>0</v>
          </cell>
          <cell r="F4123" t="str">
            <v>NT/21E</v>
          </cell>
          <cell r="G4123" t="str">
            <v>Công ty TNHH dịch vụ EB</v>
          </cell>
        </row>
        <row r="4124">
          <cell r="B4124" t="str">
            <v>0010395</v>
          </cell>
          <cell r="C4124" t="str">
            <v>28/01/2022</v>
          </cell>
          <cell r="D4124" t="str">
            <v>01GTKT0/006</v>
          </cell>
          <cell r="E4124">
            <v>0</v>
          </cell>
          <cell r="F4124" t="str">
            <v>NT/21E</v>
          </cell>
          <cell r="G4124" t="str">
            <v>CÔNG TY TNHH MỘT THÀNH VIÊN SÀI GÒN CO.OP CỐNG QUỲNH</v>
          </cell>
        </row>
        <row r="4125">
          <cell r="B4125" t="str">
            <v>0010396</v>
          </cell>
          <cell r="C4125" t="str">
            <v>28/01/2022</v>
          </cell>
          <cell r="D4125" t="str">
            <v>01GTKT0/006</v>
          </cell>
          <cell r="E4125">
            <v>0</v>
          </cell>
          <cell r="F4125" t="str">
            <v>NT/21E</v>
          </cell>
          <cell r="G4125" t="str">
            <v>DOANH NGHIỆP TN TM-SX-XNK HÙNG DŨNG (SIÊU THỊ HÀ NỘI)</v>
          </cell>
        </row>
        <row r="4126">
          <cell r="B4126" t="str">
            <v>0010397</v>
          </cell>
          <cell r="C4126" t="str">
            <v>28/01/2022</v>
          </cell>
          <cell r="D4126" t="str">
            <v>01GTKT0/006</v>
          </cell>
          <cell r="E4126">
            <v>0</v>
          </cell>
          <cell r="F4126" t="str">
            <v>NT/21E</v>
          </cell>
          <cell r="G4126" t="str">
            <v>CÔNG TY TNHH MTV THỰC PHẨM SAIGON CO.OP</v>
          </cell>
        </row>
        <row r="4127">
          <cell r="B4127" t="str">
            <v>0010398</v>
          </cell>
          <cell r="C4127" t="str">
            <v>28/01/2022</v>
          </cell>
          <cell r="D4127" t="str">
            <v>01GTKT0/006</v>
          </cell>
          <cell r="E4127">
            <v>0</v>
          </cell>
          <cell r="F4127" t="str">
            <v>NT/21E</v>
          </cell>
          <cell r="G4127" t="str">
            <v>CÔNG TY TNHH MTV THỰC PHẨM SAIGON CO.OP</v>
          </cell>
        </row>
        <row r="4128">
          <cell r="B4128" t="str">
            <v>0010399</v>
          </cell>
          <cell r="C4128" t="str">
            <v>28/01/2022</v>
          </cell>
          <cell r="D4128" t="str">
            <v>01GTKT0/006</v>
          </cell>
          <cell r="E4128">
            <v>0</v>
          </cell>
          <cell r="F4128" t="str">
            <v>NT/21E</v>
          </cell>
          <cell r="G4128" t="str">
            <v>CÔNG TY TNHH MTV THỰC PHẨM SAIGON CO.OP</v>
          </cell>
        </row>
        <row r="4129">
          <cell r="B4129" t="str">
            <v>0010400</v>
          </cell>
          <cell r="C4129" t="str">
            <v>28/01/2022</v>
          </cell>
          <cell r="D4129" t="str">
            <v>01GTKT0/006</v>
          </cell>
          <cell r="E4129">
            <v>0</v>
          </cell>
          <cell r="F4129" t="str">
            <v>NT/21E</v>
          </cell>
          <cell r="G4129" t="str">
            <v>TRUNG TÂM ĐIỀU HÀNH SatraFoods</v>
          </cell>
        </row>
        <row r="4130">
          <cell r="B4130" t="str">
            <v>0010401</v>
          </cell>
          <cell r="C4130" t="str">
            <v>28/01/2022</v>
          </cell>
          <cell r="D4130" t="str">
            <v>01GTKT0/006</v>
          </cell>
          <cell r="E4130">
            <v>0</v>
          </cell>
          <cell r="F4130" t="str">
            <v>NT/21E</v>
          </cell>
          <cell r="G4130" t="str">
            <v>CÔNG TY TNHH MTV THỰC PHẨM SAIGON CO.OP</v>
          </cell>
        </row>
        <row r="4131">
          <cell r="B4131" t="str">
            <v>0010402</v>
          </cell>
          <cell r="C4131" t="str">
            <v>28/01/2022</v>
          </cell>
          <cell r="D4131" t="str">
            <v>01GTKT0/006</v>
          </cell>
          <cell r="E4131">
            <v>0</v>
          </cell>
          <cell r="F4131" t="str">
            <v>NT/21E</v>
          </cell>
          <cell r="G4131" t="str">
            <v>Chi Nhánh Liên Hiệp Hợp Tác Xã Thương Mại Tp. Hồ Chí Minh- Co.opMart Hiệp Thành</v>
          </cell>
        </row>
        <row r="4132">
          <cell r="B4132" t="str">
            <v>0010403</v>
          </cell>
          <cell r="C4132" t="str">
            <v>28/01/2022</v>
          </cell>
          <cell r="D4132" t="str">
            <v>01GTKT0/006</v>
          </cell>
          <cell r="E4132">
            <v>0</v>
          </cell>
          <cell r="F4132" t="str">
            <v>NT/21E</v>
          </cell>
          <cell r="G4132" t="str">
            <v>TRUNG TÂM ĐIỀU HÀNH SatraFoods</v>
          </cell>
        </row>
        <row r="4133">
          <cell r="B4133" t="str">
            <v>0010404</v>
          </cell>
          <cell r="C4133" t="str">
            <v>28/01/2022</v>
          </cell>
          <cell r="D4133" t="str">
            <v>01GTKT0/006</v>
          </cell>
          <cell r="E4133">
            <v>0</v>
          </cell>
          <cell r="F4133" t="str">
            <v>NT/21E</v>
          </cell>
          <cell r="G4133" t="str">
            <v>CÔNG TY TNHH THƯƠNG MẠI VÀ DỊCH VỤ WOWMART</v>
          </cell>
        </row>
        <row r="4134">
          <cell r="B4134" t="str">
            <v>0010405</v>
          </cell>
          <cell r="C4134" t="str">
            <v>28/01/2022</v>
          </cell>
          <cell r="D4134" t="str">
            <v>01GTKT0/006</v>
          </cell>
          <cell r="E4134">
            <v>0</v>
          </cell>
          <cell r="F4134" t="str">
            <v>NT/21E</v>
          </cell>
          <cell r="G4134" t="str">
            <v>CN TCT TM SÀI GÒN -TNHH MTV-SIÊU THỊ SÀI GÒN</v>
          </cell>
        </row>
        <row r="4135">
          <cell r="B4135" t="str">
            <v>0010406</v>
          </cell>
          <cell r="C4135" t="str">
            <v>28/01/2022</v>
          </cell>
          <cell r="D4135" t="str">
            <v>01GTKT0/006</v>
          </cell>
          <cell r="E4135">
            <v>0</v>
          </cell>
          <cell r="F4135" t="str">
            <v>NT/21E</v>
          </cell>
          <cell r="G4135" t="str">
            <v>CÔNG TY TNHH MỘT THÀNH VIÊN THƯƠNG MẠI DỊCH VỤ AN ĐÔNG</v>
          </cell>
        </row>
        <row r="4136">
          <cell r="B4136" t="str">
            <v>0010407</v>
          </cell>
          <cell r="C4136" t="str">
            <v>28/01/2022</v>
          </cell>
          <cell r="D4136" t="str">
            <v>01GTKT0/006</v>
          </cell>
          <cell r="E4136">
            <v>0</v>
          </cell>
          <cell r="F4136" t="str">
            <v>NT/21E</v>
          </cell>
          <cell r="G4136" t="str">
            <v>CÔNG TY TNHH MỘT THÀNH VIÊN HỘI NHẬP PHÁT TRIỂN ĐÔNG HƯNG</v>
          </cell>
        </row>
        <row r="4137">
          <cell r="B4137" t="str">
            <v>0010408</v>
          </cell>
          <cell r="C4137" t="str">
            <v>28/01/2022</v>
          </cell>
          <cell r="D4137" t="str">
            <v>01GTKT0/006</v>
          </cell>
          <cell r="E4137">
            <v>0</v>
          </cell>
          <cell r="F4137" t="str">
            <v>NT/21E</v>
          </cell>
          <cell r="G4137" t="str">
            <v>CÔNG TY TNHH MTV THỰC PHẨM SAIGON CO.OP</v>
          </cell>
        </row>
        <row r="4138">
          <cell r="B4138" t="str">
            <v>0010409</v>
          </cell>
          <cell r="C4138" t="str">
            <v>28/01/2022</v>
          </cell>
          <cell r="D4138" t="str">
            <v>01GTKT0/006</v>
          </cell>
          <cell r="E4138">
            <v>0</v>
          </cell>
          <cell r="F4138" t="str">
            <v>NT/21E</v>
          </cell>
          <cell r="G4138" t="str">
            <v>CÔNG TY TNHH MTV THỰC PHẨM SAIGON CO.OP</v>
          </cell>
        </row>
        <row r="4139">
          <cell r="B4139" t="str">
            <v>0010410</v>
          </cell>
          <cell r="C4139" t="str">
            <v>28/01/2022</v>
          </cell>
          <cell r="D4139" t="str">
            <v>01GTKT0/006</v>
          </cell>
          <cell r="E4139">
            <v>0</v>
          </cell>
          <cell r="F4139" t="str">
            <v>NT/21E</v>
          </cell>
          <cell r="G4139" t="str">
            <v>Công ty TNHH dịch vụ EB</v>
          </cell>
        </row>
        <row r="4140">
          <cell r="B4140" t="str">
            <v>0010411</v>
          </cell>
          <cell r="C4140" t="str">
            <v>28/01/2022</v>
          </cell>
          <cell r="D4140" t="str">
            <v>01GTKT0/006</v>
          </cell>
          <cell r="E4140">
            <v>0</v>
          </cell>
          <cell r="F4140" t="str">
            <v>NT/21E</v>
          </cell>
          <cell r="G4140" t="str">
            <v>Công ty TNHH dịch vụ EB</v>
          </cell>
        </row>
        <row r="4141">
          <cell r="B4141" t="str">
            <v>0010412</v>
          </cell>
          <cell r="C4141" t="str">
            <v>28/01/2022</v>
          </cell>
          <cell r="D4141" t="str">
            <v>01GTKT0/006</v>
          </cell>
          <cell r="E4141">
            <v>0</v>
          </cell>
          <cell r="F4141" t="str">
            <v>NT/21E</v>
          </cell>
          <cell r="G4141" t="str">
            <v>CÔNG TY TNHH MTV THỰC PHẨM SAIGON CO.OP</v>
          </cell>
        </row>
        <row r="4142">
          <cell r="B4142" t="str">
            <v>0010413</v>
          </cell>
          <cell r="C4142" t="str">
            <v>28/01/2022</v>
          </cell>
          <cell r="D4142" t="str">
            <v>01GTKT0/006</v>
          </cell>
          <cell r="E4142">
            <v>0</v>
          </cell>
          <cell r="F4142" t="str">
            <v>NT/21E</v>
          </cell>
          <cell r="G4142" t="str">
            <v>CÔNG TY TNHH MTV THỰC PHẨM SAIGON CO.OP</v>
          </cell>
        </row>
        <row r="4143">
          <cell r="B4143" t="str">
            <v>0010414</v>
          </cell>
          <cell r="C4143" t="str">
            <v>28/01/2022</v>
          </cell>
          <cell r="D4143" t="str">
            <v>01GTKT0/006</v>
          </cell>
          <cell r="E4143">
            <v>0</v>
          </cell>
          <cell r="F4143" t="str">
            <v>NT/21E</v>
          </cell>
          <cell r="G4143" t="str">
            <v>CÔNG TY TNHH MTV THỰC PHẨM SAIGON CO.OP</v>
          </cell>
        </row>
        <row r="4144">
          <cell r="B4144" t="str">
            <v>0010415</v>
          </cell>
          <cell r="C4144" t="str">
            <v>28/01/2022</v>
          </cell>
          <cell r="D4144" t="str">
            <v>01GTKT0/006</v>
          </cell>
          <cell r="E4144">
            <v>0</v>
          </cell>
          <cell r="F4144" t="str">
            <v>NT/21E</v>
          </cell>
          <cell r="G4144" t="str">
            <v>TRUNG TÂM ĐIỀU HÀNH SatraFoods</v>
          </cell>
        </row>
        <row r="4145">
          <cell r="B4145" t="str">
            <v>0010416</v>
          </cell>
          <cell r="C4145" t="str">
            <v>28/01/2022</v>
          </cell>
          <cell r="D4145" t="str">
            <v>01GTKT0/006</v>
          </cell>
          <cell r="E4145">
            <v>0</v>
          </cell>
          <cell r="F4145" t="str">
            <v>NT/21E</v>
          </cell>
          <cell r="G4145" t="str">
            <v>CÔNG TY TNHH MỘT THÀNH VIÊN SÀI GÒN CO.OP NHIÊU LỘC</v>
          </cell>
        </row>
        <row r="4146">
          <cell r="B4146" t="str">
            <v>0010417</v>
          </cell>
          <cell r="C4146" t="str">
            <v>28/01/2022</v>
          </cell>
          <cell r="D4146" t="str">
            <v>01GTKT0/006</v>
          </cell>
          <cell r="E4146">
            <v>0</v>
          </cell>
          <cell r="F4146" t="str">
            <v>NT/21E</v>
          </cell>
          <cell r="G4146" t="str">
            <v>CÔNG TY TNHH THƯƠNG MẠI DỊCH VỤ MỸ ĐỨC BÌNH ĐIỀN</v>
          </cell>
        </row>
        <row r="4147">
          <cell r="B4147" t="str">
            <v>0010418</v>
          </cell>
          <cell r="C4147" t="str">
            <v>28/01/2022</v>
          </cell>
          <cell r="D4147" t="str">
            <v>01GTKT0/006</v>
          </cell>
          <cell r="E4147">
            <v>0</v>
          </cell>
          <cell r="F4147" t="str">
            <v>NT/21E</v>
          </cell>
          <cell r="G4147" t="str">
            <v>CÔNG TY TNHH MTV THỰC PHẨM SAIGON CO.OP</v>
          </cell>
        </row>
        <row r="4148">
          <cell r="B4148" t="str">
            <v>0010419</v>
          </cell>
          <cell r="C4148" t="str">
            <v>28/01/2022</v>
          </cell>
          <cell r="D4148" t="str">
            <v>01GTKT0/006</v>
          </cell>
          <cell r="E4148">
            <v>0</v>
          </cell>
          <cell r="F4148" t="str">
            <v>NT/21E</v>
          </cell>
          <cell r="G4148" t="str">
            <v>CÔNG TY TNHH THƯƠNG MẠI DỊCH VỤ KINH DOANH TRUNG TUYẾN</v>
          </cell>
        </row>
        <row r="4149">
          <cell r="B4149" t="str">
            <v>0010420</v>
          </cell>
          <cell r="C4149" t="str">
            <v>28/01/2022</v>
          </cell>
          <cell r="D4149" t="str">
            <v>01GTKT0/006</v>
          </cell>
          <cell r="E4149">
            <v>0</v>
          </cell>
          <cell r="F4149" t="str">
            <v>NT/21E</v>
          </cell>
          <cell r="G4149" t="str">
            <v>TRUNG TÂM ĐIỀU HÀNH SatraFoods</v>
          </cell>
        </row>
        <row r="4150">
          <cell r="B4150" t="str">
            <v>0010421</v>
          </cell>
          <cell r="C4150" t="str">
            <v>28/01/2022</v>
          </cell>
          <cell r="D4150" t="str">
            <v>01GTKT0/006</v>
          </cell>
          <cell r="E4150">
            <v>0</v>
          </cell>
          <cell r="F4150" t="str">
            <v>NT/21E</v>
          </cell>
          <cell r="G4150" t="str">
            <v>CÔNG TY TNHH MỘT THÀNH VIÊN SÀI GÒN CO.OP THẮNG LỢI</v>
          </cell>
        </row>
        <row r="4151">
          <cell r="B4151" t="str">
            <v>0010422</v>
          </cell>
          <cell r="C4151" t="str">
            <v>28/01/2022</v>
          </cell>
          <cell r="D4151" t="str">
            <v>01GTKT0/006</v>
          </cell>
          <cell r="E4151">
            <v>0</v>
          </cell>
          <cell r="F4151" t="str">
            <v>NT/21E</v>
          </cell>
          <cell r="G4151" t="str">
            <v>TRUNG TÂM ĐIỀU HÀNH SatraFoods</v>
          </cell>
        </row>
        <row r="4152">
          <cell r="B4152" t="str">
            <v>0010423</v>
          </cell>
          <cell r="C4152" t="str">
            <v>28/01/2022</v>
          </cell>
          <cell r="D4152" t="str">
            <v>01GTKT0/006</v>
          </cell>
          <cell r="E4152">
            <v>0</v>
          </cell>
          <cell r="F4152" t="str">
            <v>NT/21E</v>
          </cell>
          <cell r="G4152" t="str">
            <v>CÔNG TY TNHH MTV THỰC PHẨM SAIGON CO.OP</v>
          </cell>
        </row>
        <row r="4153">
          <cell r="B4153" t="str">
            <v>0010424</v>
          </cell>
          <cell r="C4153" t="str">
            <v>29/01/2022</v>
          </cell>
          <cell r="D4153" t="str">
            <v>01GTKT0/006</v>
          </cell>
          <cell r="E4153">
            <v>0</v>
          </cell>
          <cell r="F4153" t="str">
            <v>NT/21E</v>
          </cell>
          <cell r="G4153" t="str">
            <v>CÔNG TY TNHH MỘT THÀNH VIÊN SÀI GÒN CO.OP PHÚ NHUẬN</v>
          </cell>
        </row>
        <row r="4154">
          <cell r="B4154" t="str">
            <v>0010425</v>
          </cell>
          <cell r="C4154" t="str">
            <v>29/01/2022</v>
          </cell>
          <cell r="D4154" t="str">
            <v>01GTKT0/006</v>
          </cell>
          <cell r="E4154">
            <v>0</v>
          </cell>
          <cell r="F4154" t="str">
            <v>NT/21E</v>
          </cell>
          <cell r="G4154" t="str">
            <v>CÔNG TY CỔ PHẦN SHINSEN GROUP</v>
          </cell>
        </row>
        <row r="4155">
          <cell r="B4155" t="str">
            <v>0010426</v>
          </cell>
          <cell r="C4155" t="str">
            <v>29/01/2022</v>
          </cell>
          <cell r="D4155" t="str">
            <v>01GTKT0/006</v>
          </cell>
          <cell r="E4155">
            <v>0</v>
          </cell>
          <cell r="F4155" t="str">
            <v>NT/21E</v>
          </cell>
          <cell r="G4155" t="str">
            <v>CÔNG TY TNHH MỘT THÀNH VIÊN SÀI GÒN CO.OP PHÚ NHUẬN</v>
          </cell>
        </row>
        <row r="4156">
          <cell r="B4156" t="str">
            <v>0010427</v>
          </cell>
          <cell r="C4156" t="str">
            <v>29/01/2022</v>
          </cell>
          <cell r="D4156" t="str">
            <v>01GTKT0/006</v>
          </cell>
          <cell r="E4156">
            <v>0</v>
          </cell>
          <cell r="F4156" t="str">
            <v>NT/21E</v>
          </cell>
          <cell r="G4156" t="str">
            <v>CÔNG TY TNHH MỘT THÀNH VIÊN SÀI GÒN CO.OP THẮNG LỢI</v>
          </cell>
        </row>
        <row r="4157">
          <cell r="B4157" t="str">
            <v>0010428</v>
          </cell>
          <cell r="C4157" t="str">
            <v>29/01/2022</v>
          </cell>
          <cell r="D4157" t="str">
            <v>01GTKT0/006</v>
          </cell>
          <cell r="E4157">
            <v>0</v>
          </cell>
          <cell r="F4157" t="str">
            <v>NT/21E</v>
          </cell>
          <cell r="G4157" t="str">
            <v>Công ty TNHH dịch vụ EB</v>
          </cell>
        </row>
        <row r="4158">
          <cell r="B4158" t="str">
            <v>0010429</v>
          </cell>
          <cell r="C4158" t="str">
            <v>29/01/2022</v>
          </cell>
          <cell r="D4158" t="str">
            <v>01GTKT0/006</v>
          </cell>
          <cell r="E4158">
            <v>0</v>
          </cell>
          <cell r="F4158" t="str">
            <v>NT/21E</v>
          </cell>
          <cell r="G4158" t="str">
            <v>Công ty TNHH dịch vụ EB</v>
          </cell>
        </row>
        <row r="4159">
          <cell r="B4159" t="str">
            <v>0010430</v>
          </cell>
          <cell r="C4159" t="str">
            <v>29/01/2022</v>
          </cell>
          <cell r="D4159" t="str">
            <v>01GTKT0/006</v>
          </cell>
          <cell r="E4159">
            <v>0</v>
          </cell>
          <cell r="F4159" t="str">
            <v>NT/21E</v>
          </cell>
          <cell r="G4159" t="str">
            <v>Công ty TNHH dịch vụ EB</v>
          </cell>
        </row>
        <row r="4160">
          <cell r="B4160" t="str">
            <v>0010431</v>
          </cell>
          <cell r="C4160" t="str">
            <v>29/01/2022</v>
          </cell>
          <cell r="D4160" t="str">
            <v>01GTKT0/006</v>
          </cell>
          <cell r="E4160">
            <v>0</v>
          </cell>
          <cell r="F4160" t="str">
            <v>NT/21E</v>
          </cell>
          <cell r="G4160" t="str">
            <v>TRUNG TÂM ĐIỀU HÀNH SatraFoods</v>
          </cell>
        </row>
        <row r="4161">
          <cell r="B4161" t="str">
            <v>0010432</v>
          </cell>
          <cell r="C4161" t="str">
            <v>29/01/2022</v>
          </cell>
          <cell r="D4161" t="str">
            <v>01GTKT0/006</v>
          </cell>
          <cell r="E4161">
            <v>0</v>
          </cell>
          <cell r="F4161" t="str">
            <v>NT/21E</v>
          </cell>
          <cell r="G4161" t="str">
            <v>CÔNG TY TNHH MỘT THÀNH VIÊN HỘI NHẬP PHÁT TRIỂN ĐÔNG HƯNG</v>
          </cell>
        </row>
        <row r="4162">
          <cell r="B4162" t="str">
            <v>0010433</v>
          </cell>
          <cell r="C4162" t="str">
            <v>29/01/2022</v>
          </cell>
          <cell r="D4162" t="str">
            <v>01GTKT0/006</v>
          </cell>
          <cell r="E4162">
            <v>0</v>
          </cell>
          <cell r="F4162" t="str">
            <v>NT/21E</v>
          </cell>
          <cell r="G4162" t="str">
            <v>CÔNG TY TNHH MỘT THÀNH VIÊN HỘI NHẬP PHÁT TRIỂN ĐÔNG HƯNG</v>
          </cell>
        </row>
        <row r="4163">
          <cell r="B4163" t="str">
            <v>0010434</v>
          </cell>
          <cell r="C4163" t="str">
            <v>29/01/2022</v>
          </cell>
          <cell r="D4163" t="str">
            <v>01GTKT0/006</v>
          </cell>
          <cell r="E4163">
            <v>0</v>
          </cell>
          <cell r="F4163" t="str">
            <v>NT/21E</v>
          </cell>
          <cell r="G4163" t="str">
            <v>CÔNG TY TNHH MTV THỰC PHẨM SAIGON CO.OP</v>
          </cell>
        </row>
        <row r="4164">
          <cell r="B4164" t="str">
            <v>0010435</v>
          </cell>
          <cell r="C4164" t="str">
            <v>29/01/2022</v>
          </cell>
          <cell r="D4164" t="str">
            <v>01GTKT0/006</v>
          </cell>
          <cell r="E4164">
            <v>0</v>
          </cell>
          <cell r="F4164" t="str">
            <v>NT/21E</v>
          </cell>
          <cell r="G4164" t="str">
            <v>TRUNG TÂM ĐIỀU HÀNH SatraFoods</v>
          </cell>
        </row>
        <row r="4165">
          <cell r="B4165" t="str">
            <v>0010436</v>
          </cell>
          <cell r="C4165" t="str">
            <v>29/01/2022</v>
          </cell>
          <cell r="D4165" t="str">
            <v>01GTKT0/006</v>
          </cell>
          <cell r="E4165">
            <v>0</v>
          </cell>
          <cell r="F4165" t="str">
            <v>NT/21E</v>
          </cell>
          <cell r="G4165" t="str">
            <v>Công ty TNHH dịch vụ EB</v>
          </cell>
        </row>
        <row r="4166">
          <cell r="B4166" t="str">
            <v>0010438</v>
          </cell>
          <cell r="C4166" t="str">
            <v>29/01/2022</v>
          </cell>
          <cell r="D4166" t="str">
            <v>01GTKT0/006</v>
          </cell>
          <cell r="E4166">
            <v>0</v>
          </cell>
          <cell r="F4166" t="str">
            <v>NT/21E</v>
          </cell>
          <cell r="G4166" t="str">
            <v>Công ty TNHH dịch vụ EB</v>
          </cell>
        </row>
        <row r="4167">
          <cell r="B4167" t="str">
            <v>0010439</v>
          </cell>
          <cell r="C4167" t="str">
            <v>29/01/2022</v>
          </cell>
          <cell r="D4167" t="str">
            <v>01GTKT0/006</v>
          </cell>
          <cell r="E4167">
            <v>0</v>
          </cell>
          <cell r="F4167" t="str">
            <v>NT/21E</v>
          </cell>
          <cell r="G4167" t="str">
            <v>CÔNG TY CỔ PHẦN SHINSEN GROUP</v>
          </cell>
        </row>
        <row r="4168">
          <cell r="B4168" t="str">
            <v>0010440</v>
          </cell>
          <cell r="C4168" t="str">
            <v>29/01/2022</v>
          </cell>
          <cell r="D4168" t="str">
            <v>01GTKT0/006</v>
          </cell>
          <cell r="E4168">
            <v>0</v>
          </cell>
          <cell r="F4168" t="str">
            <v>NT/21E</v>
          </cell>
          <cell r="G4168" t="str">
            <v>CÔNG TY TNHH MTV THỰC PHẨM SAIGON CO.OP</v>
          </cell>
        </row>
        <row r="4169">
          <cell r="B4169" t="str">
            <v>0010441</v>
          </cell>
          <cell r="C4169" t="str">
            <v>29/01/2022</v>
          </cell>
          <cell r="D4169" t="str">
            <v>01GTKT0/006</v>
          </cell>
          <cell r="E4169">
            <v>0</v>
          </cell>
          <cell r="F4169" t="str">
            <v>NT/21E</v>
          </cell>
          <cell r="G4169" t="str">
            <v>CÔNG TY TNHH MTV THỰC PHẨM SAIGON CO.OP</v>
          </cell>
        </row>
        <row r="4170">
          <cell r="B4170" t="str">
            <v>0010442</v>
          </cell>
          <cell r="C4170" t="str">
            <v>29/01/2022</v>
          </cell>
          <cell r="D4170" t="str">
            <v>01GTKT0/006</v>
          </cell>
          <cell r="E4170">
            <v>0</v>
          </cell>
          <cell r="F4170" t="str">
            <v>NT/21E</v>
          </cell>
          <cell r="G4170" t="str">
            <v>CÔNG TY TNHH THƯƠNG MẠI- DỊCH VỤ-  XUẤT NHẬP KHẨU THỰC PHẨM HƯNG THỊNH</v>
          </cell>
        </row>
        <row r="4171">
          <cell r="B4171" t="str">
            <v>0010443</v>
          </cell>
          <cell r="C4171" t="str">
            <v>29/01/2022</v>
          </cell>
          <cell r="D4171" t="str">
            <v>01GTKT0/006</v>
          </cell>
          <cell r="E4171">
            <v>0</v>
          </cell>
          <cell r="F4171" t="str">
            <v>NT/21E</v>
          </cell>
          <cell r="G4171" t="str">
            <v>CÔNG TY TNHH THƯƠNG MẠI- DỊCH VỤ-  XUẤT NHẬP KHẨU THỰC PHẨM HƯNG THỊNH</v>
          </cell>
        </row>
        <row r="4172">
          <cell r="B4172" t="str">
            <v>0010445</v>
          </cell>
          <cell r="C4172" t="str">
            <v>29/01/2022</v>
          </cell>
          <cell r="D4172" t="str">
            <v>01GTKT0/006</v>
          </cell>
          <cell r="E4172">
            <v>0</v>
          </cell>
          <cell r="F4172" t="str">
            <v>NT/21E</v>
          </cell>
          <cell r="G4172" t="str">
            <v>CÔNG TY TNHH MTV THỰC PHẨM SAIGON CO.OP</v>
          </cell>
        </row>
        <row r="4173">
          <cell r="B4173" t="str">
            <v>0010446</v>
          </cell>
          <cell r="C4173" t="str">
            <v>29/01/2022</v>
          </cell>
          <cell r="D4173" t="str">
            <v>01GTKT0/006</v>
          </cell>
          <cell r="E4173">
            <v>0</v>
          </cell>
          <cell r="F4173" t="str">
            <v>NT/21E</v>
          </cell>
          <cell r="G4173" t="str">
            <v>CÔNG TY TNHH MTV THỰC PHẨM SAIGON CO.OP</v>
          </cell>
        </row>
        <row r="4174">
          <cell r="B4174" t="str">
            <v>0010447</v>
          </cell>
          <cell r="C4174" t="str">
            <v>29/01/2022</v>
          </cell>
          <cell r="D4174" t="str">
            <v>01GTKT0/006</v>
          </cell>
          <cell r="E4174">
            <v>0</v>
          </cell>
          <cell r="F4174" t="str">
            <v>NT/21E</v>
          </cell>
          <cell r="G4174" t="str">
            <v>CÔNG TY TNHH MTV THỰC PHẨM SAIGON CO.OP</v>
          </cell>
        </row>
        <row r="4175">
          <cell r="B4175" t="str">
            <v>0010448</v>
          </cell>
          <cell r="C4175" t="str">
            <v>29/01/2022</v>
          </cell>
          <cell r="D4175" t="str">
            <v>01GTKT0/006</v>
          </cell>
          <cell r="E4175">
            <v>0</v>
          </cell>
          <cell r="F4175" t="str">
            <v>NT/21E</v>
          </cell>
          <cell r="G4175" t="str">
            <v>CÔNG TY TNHH MTV THỰC PHẨM SAIGON CO.OP</v>
          </cell>
        </row>
        <row r="4176">
          <cell r="B4176" t="str">
            <v>0010449</v>
          </cell>
          <cell r="C4176" t="str">
            <v>29/01/2022</v>
          </cell>
          <cell r="D4176" t="str">
            <v>01GTKT0/006</v>
          </cell>
          <cell r="E4176">
            <v>0</v>
          </cell>
          <cell r="F4176" t="str">
            <v>NT/21E</v>
          </cell>
          <cell r="G4176" t="str">
            <v>CÔNG TY TNHH MTV THỰC PHẨM SAIGON CO.OP</v>
          </cell>
        </row>
        <row r="4177">
          <cell r="B4177" t="str">
            <v>0010450</v>
          </cell>
          <cell r="C4177" t="str">
            <v>29/01/2022</v>
          </cell>
          <cell r="D4177" t="str">
            <v>01GTKT0/006</v>
          </cell>
          <cell r="E4177">
            <v>0</v>
          </cell>
          <cell r="F4177" t="str">
            <v>NT/21E</v>
          </cell>
          <cell r="G4177" t="str">
            <v>CÔNG TY TNHH MTV THỰC PHẨM SAIGON CO.OP</v>
          </cell>
        </row>
        <row r="4178">
          <cell r="B4178" t="str">
            <v>0010451</v>
          </cell>
          <cell r="C4178" t="str">
            <v>29/01/2022</v>
          </cell>
          <cell r="D4178" t="str">
            <v>01GTKT0/006</v>
          </cell>
          <cell r="E4178">
            <v>0</v>
          </cell>
          <cell r="F4178" t="str">
            <v>NT/21E</v>
          </cell>
          <cell r="G4178" t="str">
            <v>CÔNG TY TNHH SẢN XUẤT THƯƠNG MẠI DỊCH VỤ NHẬT MINH BAKERY</v>
          </cell>
        </row>
        <row r="4179">
          <cell r="B4179" t="str">
            <v>0010452</v>
          </cell>
          <cell r="C4179" t="str">
            <v>29/01/2022</v>
          </cell>
          <cell r="D4179" t="str">
            <v>01GTKT0/006</v>
          </cell>
          <cell r="E4179">
            <v>0</v>
          </cell>
          <cell r="F4179" t="str">
            <v>NT/21E</v>
          </cell>
          <cell r="G4179" t="str">
            <v>CÔNG TY TNHH MỘT THÀNH VIÊN SÀI GÒN CO.OP HÓC MÔN</v>
          </cell>
        </row>
        <row r="4180">
          <cell r="B4180" t="str">
            <v>0010453</v>
          </cell>
          <cell r="C4180" t="str">
            <v>29/01/2022</v>
          </cell>
          <cell r="D4180" t="str">
            <v>01GTKT0/006</v>
          </cell>
          <cell r="E4180">
            <v>0</v>
          </cell>
          <cell r="F4180" t="str">
            <v>NT/21E</v>
          </cell>
          <cell r="G4180" t="str">
            <v>CÔNG TY TNHH TMDV TRUNG MỸ TÂY</v>
          </cell>
        </row>
        <row r="4181">
          <cell r="B4181" t="str">
            <v>0010454</v>
          </cell>
          <cell r="C4181" t="str">
            <v>29/01/2022</v>
          </cell>
          <cell r="D4181" t="str">
            <v>01GTKT0/006</v>
          </cell>
          <cell r="E4181">
            <v>0</v>
          </cell>
          <cell r="F4181" t="str">
            <v>NT/21E</v>
          </cell>
          <cell r="G4181" t="str">
            <v>CÔNG TY TNHH MỘT THÀNH VIÊN SÀI GÒN CO.OP GÒ VẤP</v>
          </cell>
        </row>
        <row r="4182">
          <cell r="B4182" t="str">
            <v>0010455</v>
          </cell>
          <cell r="C4182" t="str">
            <v>29/01/2022</v>
          </cell>
          <cell r="D4182" t="str">
            <v>01GTKT0/006</v>
          </cell>
          <cell r="E4182">
            <v>0</v>
          </cell>
          <cell r="F4182" t="str">
            <v>NT/21E</v>
          </cell>
          <cell r="G4182" t="str">
            <v>CÔNG TY TNHH MTV THỰC PHẨM SAIGON CO.OP</v>
          </cell>
        </row>
        <row r="4183">
          <cell r="B4183" t="str">
            <v>0010456</v>
          </cell>
          <cell r="C4183" t="str">
            <v>29/01/2022</v>
          </cell>
          <cell r="D4183" t="str">
            <v>01GTKT0/006</v>
          </cell>
          <cell r="E4183">
            <v>0</v>
          </cell>
          <cell r="F4183" t="str">
            <v>NT/21E</v>
          </cell>
          <cell r="G4183" t="str">
            <v>CÔNG TY TNHH THƯƠNG MẠI DỊCH VỤ ĐỒNG THỊNH</v>
          </cell>
        </row>
        <row r="4184">
          <cell r="B4184" t="str">
            <v>0010457</v>
          </cell>
          <cell r="C4184" t="str">
            <v>29/01/2022</v>
          </cell>
          <cell r="D4184" t="str">
            <v>01GTKT0/006</v>
          </cell>
          <cell r="E4184">
            <v>0</v>
          </cell>
          <cell r="F4184" t="str">
            <v>NT/21E</v>
          </cell>
          <cell r="G4184" t="str">
            <v>CÔNG TY TNHH MTV THỰC PHẨM SAIGON CO.OP</v>
          </cell>
        </row>
        <row r="4185">
          <cell r="B4185" t="str">
            <v>0010458</v>
          </cell>
          <cell r="C4185" t="str">
            <v>29/01/2022</v>
          </cell>
          <cell r="D4185" t="str">
            <v>01GTKT0/006</v>
          </cell>
          <cell r="E4185">
            <v>0</v>
          </cell>
          <cell r="F4185" t="str">
            <v>NT/21E</v>
          </cell>
          <cell r="G4185" t="str">
            <v xml:space="preserve">CÔNG TY TNHH MỘT THÀNH VIÊN CO.OP FINELIFE </v>
          </cell>
        </row>
        <row r="4186">
          <cell r="B4186" t="str">
            <v>0010459</v>
          </cell>
          <cell r="C4186" t="str">
            <v>29/01/2022</v>
          </cell>
          <cell r="D4186" t="str">
            <v>01GTKT0/006</v>
          </cell>
          <cell r="E4186">
            <v>0</v>
          </cell>
          <cell r="F4186" t="str">
            <v>NT/21E</v>
          </cell>
          <cell r="G4186" t="str">
            <v>CÔNG TY CỔ PHẦN THƯƠNG MẠI DỊCH VỤ WIN MART</v>
          </cell>
        </row>
        <row r="4187">
          <cell r="B4187" t="str">
            <v>0010460</v>
          </cell>
          <cell r="C4187" t="str">
            <v>29/01/2022</v>
          </cell>
          <cell r="D4187" t="str">
            <v>01GTKT0/006</v>
          </cell>
          <cell r="E4187">
            <v>0</v>
          </cell>
          <cell r="F4187" t="str">
            <v>NT/21E</v>
          </cell>
          <cell r="G4187" t="str">
            <v>CÔNG TY TNHH MỘT THÀNH VIÊN HỘI NHẬP PHÁT TRIỂN ĐÔNG HƯNG</v>
          </cell>
        </row>
        <row r="4188">
          <cell r="B4188" t="str">
            <v>0010461</v>
          </cell>
          <cell r="C4188" t="str">
            <v>29/01/2022</v>
          </cell>
          <cell r="D4188" t="str">
            <v>01GTKT0/006</v>
          </cell>
          <cell r="E4188">
            <v>0</v>
          </cell>
          <cell r="F4188" t="str">
            <v>NT/21E</v>
          </cell>
          <cell r="G4188" t="str">
            <v>CÔNG TY TNHH MTV THỰC PHẨM SAIGON CO.OP</v>
          </cell>
        </row>
        <row r="4189">
          <cell r="B4189" t="str">
            <v>0010462</v>
          </cell>
          <cell r="C4189" t="str">
            <v>29/01/2022</v>
          </cell>
          <cell r="D4189" t="str">
            <v>01GTKT0/006</v>
          </cell>
          <cell r="E4189">
            <v>0</v>
          </cell>
          <cell r="F4189" t="str">
            <v>NT/21E</v>
          </cell>
          <cell r="G4189" t="str">
            <v>CÔNG TY TNHH MỘT THÀNH VIÊN SÀI GÒN CO.OP NHIÊU LỘC</v>
          </cell>
        </row>
        <row r="4190">
          <cell r="B4190" t="str">
            <v>0010463</v>
          </cell>
          <cell r="C4190" t="str">
            <v>29/01/2022</v>
          </cell>
          <cell r="D4190" t="str">
            <v>01GTKT0/006</v>
          </cell>
          <cell r="E4190">
            <v>0</v>
          </cell>
          <cell r="F4190" t="str">
            <v>NT/21E</v>
          </cell>
          <cell r="G4190" t="str">
            <v>TRUNG TÂM ĐIỀU HÀNH SatraFoods</v>
          </cell>
        </row>
        <row r="4191">
          <cell r="B4191" t="str">
            <v>0010464</v>
          </cell>
          <cell r="C4191" t="str">
            <v>29/01/2022</v>
          </cell>
          <cell r="D4191" t="str">
            <v>01GTKT0/006</v>
          </cell>
          <cell r="E4191">
            <v>0</v>
          </cell>
          <cell r="F4191" t="str">
            <v>NT/21E</v>
          </cell>
          <cell r="G4191" t="str">
            <v>TRUNG TÂM ĐIỀU HÀNH SatraFoods</v>
          </cell>
        </row>
        <row r="4192">
          <cell r="B4192" t="str">
            <v>0010465</v>
          </cell>
          <cell r="C4192" t="str">
            <v>29/01/2022</v>
          </cell>
          <cell r="D4192" t="str">
            <v>01GTKT0/006</v>
          </cell>
          <cell r="E4192">
            <v>0</v>
          </cell>
          <cell r="F4192" t="str">
            <v>NT/21E</v>
          </cell>
          <cell r="G4192" t="str">
            <v>CÔNG TY TNHH MỘT THÀNH VIÊN SÀI GÒN CO.OP RẠCH MIỄU</v>
          </cell>
        </row>
        <row r="4193">
          <cell r="B4193" t="str">
            <v>0010466</v>
          </cell>
          <cell r="C4193" t="str">
            <v>29/01/2022</v>
          </cell>
          <cell r="D4193" t="str">
            <v>01GTKT0/006</v>
          </cell>
          <cell r="E4193">
            <v>0</v>
          </cell>
          <cell r="F4193" t="str">
            <v>NT/21E</v>
          </cell>
          <cell r="G4193" t="str">
            <v>CÔNG TY TNHH MTV THỰC PHẨM SAIGON CO.OP</v>
          </cell>
        </row>
        <row r="4194">
          <cell r="B4194" t="str">
            <v>0010467</v>
          </cell>
          <cell r="C4194" t="str">
            <v>29/01/2022</v>
          </cell>
          <cell r="D4194" t="str">
            <v>01GTKT0/006</v>
          </cell>
          <cell r="E4194">
            <v>0</v>
          </cell>
          <cell r="F4194" t="str">
            <v>NT/21E</v>
          </cell>
          <cell r="G4194" t="str">
            <v>TRUNG TÂM ĐIỀU HÀNH SatraFoods</v>
          </cell>
        </row>
        <row r="4195">
          <cell r="B4195" t="str">
            <v>0010468</v>
          </cell>
          <cell r="C4195" t="str">
            <v>29/01/2022</v>
          </cell>
          <cell r="D4195" t="str">
            <v>01GTKT0/006</v>
          </cell>
          <cell r="E4195">
            <v>0</v>
          </cell>
          <cell r="F4195" t="str">
            <v>NT/21E</v>
          </cell>
          <cell r="G4195" t="str">
            <v>CÔNG TY TNHH MTV THỰC PHẨM SAIGON CO.OP</v>
          </cell>
        </row>
        <row r="4196">
          <cell r="B4196" t="str">
            <v>0010469</v>
          </cell>
          <cell r="C4196" t="str">
            <v>29/01/2022</v>
          </cell>
          <cell r="D4196" t="str">
            <v>01GTKT0/006</v>
          </cell>
          <cell r="E4196">
            <v>0</v>
          </cell>
          <cell r="F4196" t="str">
            <v>NT/21E</v>
          </cell>
          <cell r="G4196" t="str">
            <v>CÔNG TY TNHH MTV THỰC PHẨM SAIGON CO.OP</v>
          </cell>
        </row>
        <row r="4197">
          <cell r="B4197" t="str">
            <v>0010470</v>
          </cell>
          <cell r="C4197" t="str">
            <v>29/01/2022</v>
          </cell>
          <cell r="D4197" t="str">
            <v>01GTKT0/006</v>
          </cell>
          <cell r="E4197">
            <v>0</v>
          </cell>
          <cell r="F4197" t="str">
            <v>NT/21E</v>
          </cell>
          <cell r="G4197" t="str">
            <v>CÔNG TY TNHH MỘT THÀNH VIÊN SÀI GÒN CO.OP CỦ CHI</v>
          </cell>
        </row>
        <row r="4198">
          <cell r="B4198" t="str">
            <v>0010471</v>
          </cell>
          <cell r="C4198" t="str">
            <v>29/01/2022</v>
          </cell>
          <cell r="D4198" t="str">
            <v>01GTKT0/006</v>
          </cell>
          <cell r="E4198">
            <v>0</v>
          </cell>
          <cell r="F4198" t="str">
            <v>NT/21E</v>
          </cell>
          <cell r="G4198" t="str">
            <v>CÔNG TY TNHH MỘT THÀNH VIÊN HỘI NHẬP PHÁT TRIỂN ĐÔNG HƯNG</v>
          </cell>
        </row>
        <row r="4199">
          <cell r="B4199" t="str">
            <v>0010472</v>
          </cell>
          <cell r="C4199" t="str">
            <v>29/01/2022</v>
          </cell>
          <cell r="D4199" t="str">
            <v>01GTKT0/006</v>
          </cell>
          <cell r="E4199">
            <v>0</v>
          </cell>
          <cell r="F4199" t="str">
            <v>NT/21E</v>
          </cell>
          <cell r="G4199" t="str">
            <v>CÔNG TY TNHH MTV THỰC PHẨM SAIGON CO.OP</v>
          </cell>
        </row>
        <row r="4200">
          <cell r="B4200" t="str">
            <v>0010473</v>
          </cell>
          <cell r="C4200" t="str">
            <v>29/01/2022</v>
          </cell>
          <cell r="D4200" t="str">
            <v>01GTKT0/006</v>
          </cell>
          <cell r="E4200">
            <v>0</v>
          </cell>
          <cell r="F4200" t="str">
            <v>NT/21E</v>
          </cell>
          <cell r="G4200" t="str">
            <v>TRUNG TÂM ĐIỀU HÀNH SatraFoods</v>
          </cell>
        </row>
        <row r="4201">
          <cell r="B4201" t="str">
            <v>0010474</v>
          </cell>
          <cell r="C4201" t="str">
            <v>29/01/2022</v>
          </cell>
          <cell r="D4201" t="str">
            <v>01GTKT0/006</v>
          </cell>
          <cell r="E4201">
            <v>0</v>
          </cell>
          <cell r="F4201" t="str">
            <v>NT/21E</v>
          </cell>
          <cell r="G4201" t="str">
            <v>CÔNG TY TNHH MTV THỰC PHẨM SAIGON CO.OP</v>
          </cell>
        </row>
        <row r="4202">
          <cell r="B4202" t="str">
            <v>0010475</v>
          </cell>
          <cell r="C4202" t="str">
            <v>29/01/2022</v>
          </cell>
          <cell r="D4202" t="str">
            <v>01GTKT0/006</v>
          </cell>
          <cell r="E4202">
            <v>0</v>
          </cell>
          <cell r="F4202" t="str">
            <v>NT/21E</v>
          </cell>
          <cell r="G4202" t="str">
            <v>CÔNG TY TNHH MTV THỰC PHẨM SAIGON CO.OP</v>
          </cell>
        </row>
        <row r="4203">
          <cell r="B4203" t="str">
            <v>0010476</v>
          </cell>
          <cell r="C4203" t="str">
            <v>29/01/2022</v>
          </cell>
          <cell r="D4203" t="str">
            <v>01GTKT0/006</v>
          </cell>
          <cell r="E4203">
            <v>0</v>
          </cell>
          <cell r="F4203" t="str">
            <v>NT/21E</v>
          </cell>
          <cell r="G4203" t="str">
            <v>CÔNG TY TNHH MTV THỰC PHẨM SAIGON CO.OP</v>
          </cell>
        </row>
        <row r="4204">
          <cell r="B4204" t="str">
            <v>0010477</v>
          </cell>
          <cell r="C4204" t="str">
            <v>29/01/2022</v>
          </cell>
          <cell r="D4204" t="str">
            <v>01GTKT0/006</v>
          </cell>
          <cell r="E4204">
            <v>0</v>
          </cell>
          <cell r="F4204" t="str">
            <v>NT/21E</v>
          </cell>
          <cell r="G4204" t="str">
            <v>CÔNG TY TNHH MTV THỰC PHẨM SAIGON CO.OP</v>
          </cell>
        </row>
        <row r="4205">
          <cell r="B4205" t="str">
            <v>0010478</v>
          </cell>
          <cell r="C4205" t="str">
            <v>29/01/2022</v>
          </cell>
          <cell r="D4205" t="str">
            <v>01GTKT0/006</v>
          </cell>
          <cell r="E4205">
            <v>0</v>
          </cell>
          <cell r="F4205" t="str">
            <v>NT/21E</v>
          </cell>
          <cell r="G4205" t="str">
            <v>CÔNG TY TNHH MỘT THÀNH VIÊN HỘI NHẬP PHÁT TRIỂN ĐÔNG HƯNG</v>
          </cell>
        </row>
        <row r="4206">
          <cell r="B4206" t="str">
            <v>0010479</v>
          </cell>
          <cell r="C4206" t="str">
            <v>29/01/2022</v>
          </cell>
          <cell r="D4206" t="str">
            <v>01GTKT0/006</v>
          </cell>
          <cell r="E4206">
            <v>0</v>
          </cell>
          <cell r="F4206" t="str">
            <v>NT/21E</v>
          </cell>
          <cell r="G4206" t="str">
            <v>CÔNG TY TNHH PHÂN PHỐI SÀNH ĐIỆU</v>
          </cell>
        </row>
        <row r="4207">
          <cell r="B4207" t="str">
            <v>0010480</v>
          </cell>
          <cell r="C4207" t="str">
            <v>29/01/2022</v>
          </cell>
          <cell r="D4207" t="str">
            <v>01GTKT0/006</v>
          </cell>
          <cell r="E4207">
            <v>0</v>
          </cell>
          <cell r="F4207" t="str">
            <v>NT/21E</v>
          </cell>
          <cell r="G4207" t="str">
            <v>CÔNG TY TNHH MTV THỰC PHẨM SAIGON CO.OP</v>
          </cell>
        </row>
        <row r="4208">
          <cell r="B4208" t="str">
            <v>0010481</v>
          </cell>
          <cell r="C4208" t="str">
            <v>29/01/2022</v>
          </cell>
          <cell r="D4208" t="str">
            <v>01GTKT0/006</v>
          </cell>
          <cell r="E4208">
            <v>0</v>
          </cell>
          <cell r="F4208" t="str">
            <v>NT/21E</v>
          </cell>
          <cell r="G4208" t="str">
            <v>CÔNG TY TNHH MTV NGUYỄN CỬU</v>
          </cell>
        </row>
        <row r="4209">
          <cell r="B4209" t="str">
            <v>0010482</v>
          </cell>
          <cell r="C4209" t="str">
            <v>29/01/2022</v>
          </cell>
          <cell r="D4209" t="str">
            <v>01GTKT0/006</v>
          </cell>
          <cell r="E4209">
            <v>0</v>
          </cell>
          <cell r="F4209" t="str">
            <v>NT/21E</v>
          </cell>
          <cell r="G4209" t="str">
            <v>Công ty TNHH dịch vụ EB</v>
          </cell>
        </row>
        <row r="4210">
          <cell r="B4210" t="str">
            <v>0010483</v>
          </cell>
          <cell r="C4210" t="str">
            <v>29/01/2022</v>
          </cell>
          <cell r="D4210" t="str">
            <v>01GTKT0/006</v>
          </cell>
          <cell r="E4210">
            <v>0</v>
          </cell>
          <cell r="F4210" t="str">
            <v>NT/21E</v>
          </cell>
          <cell r="G4210" t="str">
            <v>CÔNG TY TNHH MỘT THÀNH VIÊN SÀI GÒN CO.OP XA LỘ HÀ NỘI</v>
          </cell>
        </row>
        <row r="4211">
          <cell r="B4211" t="str">
            <v>0010484</v>
          </cell>
          <cell r="C4211" t="str">
            <v>29/01/2022</v>
          </cell>
          <cell r="D4211" t="str">
            <v>01GTKT0/006</v>
          </cell>
          <cell r="E4211">
            <v>0</v>
          </cell>
          <cell r="F4211" t="str">
            <v>NT/21E</v>
          </cell>
          <cell r="G4211" t="str">
            <v>CÔNG TY TNHH MỘT THÀNH VIÊN SÀI GÒN CO.OP CỐNG QUỲNH</v>
          </cell>
        </row>
        <row r="4212">
          <cell r="B4212" t="str">
            <v>0010485</v>
          </cell>
          <cell r="C4212" t="str">
            <v>29/01/2022</v>
          </cell>
          <cell r="D4212" t="str">
            <v>01GTKT0/006</v>
          </cell>
          <cell r="E4212">
            <v>0</v>
          </cell>
          <cell r="F4212" t="str">
            <v>NT/21E</v>
          </cell>
          <cell r="G4212" t="str">
            <v>CÔNG TY TNHH MTV THỰC PHẨM SAIGON CO.OP</v>
          </cell>
        </row>
        <row r="4213">
          <cell r="B4213" t="str">
            <v>0010486</v>
          </cell>
          <cell r="C4213" t="str">
            <v>29/01/2022</v>
          </cell>
          <cell r="D4213" t="str">
            <v>01GTKT0/006</v>
          </cell>
          <cell r="E4213">
            <v>0</v>
          </cell>
          <cell r="F4213" t="str">
            <v>NT/21E</v>
          </cell>
          <cell r="G4213" t="str">
            <v>CÔNG TY TNHH MỘT THÀNH VIÊN HỘI NHẬP PHÁT TRIỂN ĐÔNG HƯNG</v>
          </cell>
        </row>
        <row r="4214">
          <cell r="B4214" t="str">
            <v>0010487</v>
          </cell>
          <cell r="C4214" t="str">
            <v>29/01/2022</v>
          </cell>
          <cell r="D4214" t="str">
            <v>01GTKT0/006</v>
          </cell>
          <cell r="E4214">
            <v>0</v>
          </cell>
          <cell r="F4214" t="str">
            <v>NT/21E</v>
          </cell>
          <cell r="G4214" t="str">
            <v>CÔNG TY TNHH MTV THỰC PHẨM SAIGON CO.OP</v>
          </cell>
        </row>
        <row r="4215">
          <cell r="B4215" t="str">
            <v>0010488</v>
          </cell>
          <cell r="C4215" t="str">
            <v>29/01/2022</v>
          </cell>
          <cell r="D4215" t="str">
            <v>01GTKT0/006</v>
          </cell>
          <cell r="E4215">
            <v>0</v>
          </cell>
          <cell r="F4215" t="str">
            <v>NT/21E</v>
          </cell>
          <cell r="G4215" t="str">
            <v>CÔNG TY TNHH MTV THỰC PHẨM SAIGON CO.OP</v>
          </cell>
        </row>
        <row r="4216">
          <cell r="B4216" t="str">
            <v>0010490</v>
          </cell>
          <cell r="C4216" t="str">
            <v>29/01/2022</v>
          </cell>
          <cell r="D4216" t="str">
            <v>01GTKT0/006</v>
          </cell>
          <cell r="E4216">
            <v>0</v>
          </cell>
          <cell r="F4216" t="str">
            <v>NT/21E</v>
          </cell>
          <cell r="G4216" t="str">
            <v>CÔNG TY TNHH MTV THỰC PHẨM SAIGON CO.OP</v>
          </cell>
        </row>
        <row r="4217">
          <cell r="B4217" t="str">
            <v>0010491</v>
          </cell>
          <cell r="C4217" t="str">
            <v>29/01/2022</v>
          </cell>
          <cell r="D4217" t="str">
            <v>01GTKT0/006</v>
          </cell>
          <cell r="E4217">
            <v>0</v>
          </cell>
          <cell r="F4217" t="str">
            <v>NT/21E</v>
          </cell>
          <cell r="G4217" t="str">
            <v>CÔNG TY TNHH MTV THỰC PHẨM SAIGON CO.OP</v>
          </cell>
        </row>
        <row r="4218">
          <cell r="B4218" t="str">
            <v>0010492</v>
          </cell>
          <cell r="C4218" t="str">
            <v>29/01/2022</v>
          </cell>
          <cell r="D4218" t="str">
            <v>01GTKT0/006</v>
          </cell>
          <cell r="E4218">
            <v>0</v>
          </cell>
          <cell r="F4218" t="str">
            <v>NT/21E</v>
          </cell>
          <cell r="G4218" t="str">
            <v>CÔNG TY TNHH MTV THỰC PHẨM SÀI GÒN SONG NGUYỄN</v>
          </cell>
        </row>
        <row r="4219">
          <cell r="B4219" t="str">
            <v>0010493</v>
          </cell>
          <cell r="C4219" t="str">
            <v>29/01/2022</v>
          </cell>
          <cell r="D4219" t="str">
            <v>01GTKT0/006</v>
          </cell>
          <cell r="E4219">
            <v>0</v>
          </cell>
          <cell r="F4219" t="str">
            <v>NT/21E</v>
          </cell>
          <cell r="G4219" t="str">
            <v>CÔNG TY TNHH MTV THỰC PHẨM SAIGON CO.OP</v>
          </cell>
        </row>
        <row r="4220">
          <cell r="B4220" t="str">
            <v>0010494</v>
          </cell>
          <cell r="C4220" t="str">
            <v>29/01/2022</v>
          </cell>
          <cell r="D4220" t="str">
            <v>01GTKT0/006</v>
          </cell>
          <cell r="E4220">
            <v>0</v>
          </cell>
          <cell r="F4220" t="str">
            <v>NT/21E</v>
          </cell>
          <cell r="G4220" t="str">
            <v>CÔNG TY TNHH MTV THỰC PHẨM SAIGON CO.OP</v>
          </cell>
        </row>
        <row r="4221">
          <cell r="B4221" t="str">
            <v>0010495</v>
          </cell>
          <cell r="C4221" t="str">
            <v>29/01/2022</v>
          </cell>
          <cell r="D4221" t="str">
            <v>01GTKT0/006</v>
          </cell>
          <cell r="E4221">
            <v>0</v>
          </cell>
          <cell r="F4221" t="str">
            <v>NT/21E</v>
          </cell>
          <cell r="G4221" t="str">
            <v>TRUNG TÂM ĐIỀU HÀNH SatraFoods</v>
          </cell>
        </row>
        <row r="4222">
          <cell r="B4222" t="str">
            <v>0010496</v>
          </cell>
          <cell r="C4222" t="str">
            <v>29/01/2022</v>
          </cell>
          <cell r="D4222" t="str">
            <v>01GTKT0/006</v>
          </cell>
          <cell r="E4222">
            <v>0</v>
          </cell>
          <cell r="F4222" t="str">
            <v>NT/21E</v>
          </cell>
          <cell r="G4222" t="str">
            <v>CÔNG TY TNHH MTV THỰC PHẨM SAIGON CO.OP</v>
          </cell>
        </row>
        <row r="4223">
          <cell r="B4223" t="str">
            <v>0010497</v>
          </cell>
          <cell r="C4223" t="str">
            <v>29/01/2022</v>
          </cell>
          <cell r="D4223" t="str">
            <v>01GTKT0/006</v>
          </cell>
          <cell r="E4223">
            <v>0</v>
          </cell>
          <cell r="F4223" t="str">
            <v>NT/21E</v>
          </cell>
          <cell r="G4223" t="str">
            <v>CÔNG TY TNHH MTV CO.OPMART HOÀ BÌNH</v>
          </cell>
        </row>
        <row r="4224">
          <cell r="B4224" t="str">
            <v>0010498</v>
          </cell>
          <cell r="C4224" t="str">
            <v>29/01/2022</v>
          </cell>
          <cell r="D4224" t="str">
            <v>01GTKT0/006</v>
          </cell>
          <cell r="E4224">
            <v>0</v>
          </cell>
          <cell r="F4224" t="str">
            <v>NT/21E</v>
          </cell>
          <cell r="G4224" t="str">
            <v>CÔNG TY TNHH MỘT THÀNH VIÊN SÀI GÒN CO.OP CỐNG QUỲNH</v>
          </cell>
        </row>
        <row r="4225">
          <cell r="B4225" t="str">
            <v>0010499</v>
          </cell>
          <cell r="C4225" t="str">
            <v>29/01/2022</v>
          </cell>
          <cell r="D4225" t="str">
            <v>01GTKT0/006</v>
          </cell>
          <cell r="E4225">
            <v>0</v>
          </cell>
          <cell r="F4225" t="str">
            <v>NT/21E</v>
          </cell>
          <cell r="G4225" t="str">
            <v>CÔNG TY CỔ PHẦN EAST WEST BREWING</v>
          </cell>
        </row>
        <row r="4226">
          <cell r="B4226" t="str">
            <v>0010500</v>
          </cell>
          <cell r="C4226" t="str">
            <v>29/01/2022</v>
          </cell>
          <cell r="D4226" t="str">
            <v>01GTKT0/006</v>
          </cell>
          <cell r="E4226">
            <v>0</v>
          </cell>
          <cell r="F4226" t="str">
            <v>NT/21E</v>
          </cell>
          <cell r="G4226" t="str">
            <v>CÔNG TY TNHH MỘT THÀNH VIÊN SÀI GÒN CO.OP CỐNG QUỲNH</v>
          </cell>
        </row>
        <row r="4227">
          <cell r="B4227" t="str">
            <v>0010501</v>
          </cell>
          <cell r="C4227" t="str">
            <v>29/01/2022</v>
          </cell>
          <cell r="D4227" t="str">
            <v>01GTKT0/006</v>
          </cell>
          <cell r="E4227">
            <v>0</v>
          </cell>
          <cell r="F4227" t="str">
            <v>NT/21E</v>
          </cell>
          <cell r="G4227" t="str">
            <v>CÔNG TY TNHH MTV THỰC PHẨM SAIGON CO.OP</v>
          </cell>
        </row>
        <row r="4228">
          <cell r="B4228" t="str">
            <v>0010502</v>
          </cell>
          <cell r="C4228" t="str">
            <v>29/01/2022</v>
          </cell>
          <cell r="D4228" t="str">
            <v>01GTKT0/006</v>
          </cell>
          <cell r="E4228">
            <v>0</v>
          </cell>
          <cell r="F4228" t="str">
            <v>NT/21E</v>
          </cell>
          <cell r="G4228" t="str">
            <v>CÔNG TY CỔ PHẦN TRUNG TÂM THƯƠNG MẠI LOTTE VIỆT NAM - CHI NHÁNH BA ĐÌNH</v>
          </cell>
        </row>
        <row r="4229">
          <cell r="B4229" t="str">
            <v>0010503</v>
          </cell>
          <cell r="C4229" t="str">
            <v>29/01/2022</v>
          </cell>
          <cell r="D4229" t="str">
            <v>01GTKT0/006</v>
          </cell>
          <cell r="E4229">
            <v>0</v>
          </cell>
          <cell r="F4229" t="str">
            <v>NT/21E</v>
          </cell>
          <cell r="G4229" t="str">
            <v>Chi nhánh Công ty TNHH MM Mega Market (Việt Nam)  tại thành phố Cần Thơ</v>
          </cell>
        </row>
        <row r="4230">
          <cell r="B4230" t="str">
            <v>0010504</v>
          </cell>
          <cell r="C4230" t="str">
            <v>29/01/2022</v>
          </cell>
          <cell r="D4230" t="str">
            <v>01GTKT0/006</v>
          </cell>
          <cell r="E4230">
            <v>0</v>
          </cell>
          <cell r="F4230" t="str">
            <v>NT/21E</v>
          </cell>
          <cell r="G4230" t="str">
            <v>CHI NHÁNH CÔNG TY TNHH MM MEGA MARKET( VIỆT NAM) TẠI  TP. ĐÀ NẴNG</v>
          </cell>
        </row>
        <row r="4231">
          <cell r="B4231" t="str">
            <v>0010505</v>
          </cell>
          <cell r="C4231" t="str">
            <v>29/01/2022</v>
          </cell>
          <cell r="D4231" t="str">
            <v>01GTKT0/006</v>
          </cell>
          <cell r="E4231">
            <v>0</v>
          </cell>
          <cell r="F4231" t="str">
            <v>NT/21E</v>
          </cell>
          <cell r="G4231" t="str">
            <v>Chi nhánh Công ty TNHH MM Mega Market (Việt Nam)  tại Kiên Giang</v>
          </cell>
        </row>
        <row r="4232">
          <cell r="B4232" t="str">
            <v>0010506</v>
          </cell>
          <cell r="C4232" t="str">
            <v>29/01/2022</v>
          </cell>
          <cell r="D4232" t="str">
            <v>01GTKT0/006</v>
          </cell>
          <cell r="E4232">
            <v>0</v>
          </cell>
          <cell r="F4232" t="str">
            <v>NT/21E</v>
          </cell>
          <cell r="G4232" t="str">
            <v>Chi nhánh Công ty TNHH MM Mega Market (Việt Nam)  tại Hải Phòng</v>
          </cell>
        </row>
        <row r="4233">
          <cell r="B4233" t="str">
            <v>0010507</v>
          </cell>
          <cell r="C4233" t="str">
            <v>29/01/2022</v>
          </cell>
          <cell r="D4233" t="str">
            <v>01GTKT0/006</v>
          </cell>
          <cell r="E4233">
            <v>0</v>
          </cell>
          <cell r="F4233" t="str">
            <v>NT/21E</v>
          </cell>
          <cell r="G4233" t="str">
            <v>Chi nhánh Công ty TNHH MM MEGA MARKET (VIỆT NAM) tại tỉnh An Giang</v>
          </cell>
        </row>
        <row r="4234">
          <cell r="B4234" t="str">
            <v>0010508</v>
          </cell>
          <cell r="C4234" t="str">
            <v>29/01/2022</v>
          </cell>
          <cell r="D4234" t="str">
            <v>01GTKT0/006</v>
          </cell>
          <cell r="E4234">
            <v>0</v>
          </cell>
          <cell r="F4234" t="str">
            <v>NT/21E</v>
          </cell>
          <cell r="G4234" t="str">
            <v>Chi nhánh Công ty TNHH MM MEGA MARKET (VIỆT NAM) tại tỉnh An Giang</v>
          </cell>
        </row>
        <row r="4235">
          <cell r="B4235" t="str">
            <v>0010509</v>
          </cell>
          <cell r="C4235" t="str">
            <v>29/01/2022</v>
          </cell>
          <cell r="D4235" t="str">
            <v>01GTKT0/006</v>
          </cell>
          <cell r="E4235">
            <v>0</v>
          </cell>
          <cell r="F4235" t="str">
            <v>NT/21E</v>
          </cell>
          <cell r="G4235" t="str">
            <v>Chi nhánh Công ty TNHH MM MEGA MARKET (VIỆT NAM)  tại tỉnh Bà Rịa – Vũng Tàu</v>
          </cell>
        </row>
        <row r="4236">
          <cell r="B4236" t="str">
            <v>0010510</v>
          </cell>
          <cell r="C4236" t="str">
            <v>29/01/2022</v>
          </cell>
          <cell r="D4236" t="str">
            <v>01GTKT0/006</v>
          </cell>
          <cell r="E4236">
            <v>0</v>
          </cell>
          <cell r="F4236" t="str">
            <v>NT/21E</v>
          </cell>
          <cell r="G4236" t="str">
            <v>Chi nhánh Công ty TNHH MM MEGA MARKET (VIỆT NAM)  tại tỉnh Nghệ An</v>
          </cell>
        </row>
        <row r="4237">
          <cell r="B4237" t="str">
            <v>0010511</v>
          </cell>
          <cell r="C4237" t="str">
            <v>29/01/2022</v>
          </cell>
          <cell r="D4237" t="str">
            <v>01GTKT0/006</v>
          </cell>
          <cell r="E4237">
            <v>0</v>
          </cell>
          <cell r="F4237" t="str">
            <v>NT/21E</v>
          </cell>
          <cell r="G4237" t="str">
            <v>Chi nhánh Công ty TNHH MM MEGA MARKET (VIỆT NAM) tại Quảng Ninh</v>
          </cell>
        </row>
        <row r="4238">
          <cell r="B4238" t="str">
            <v>0010512</v>
          </cell>
          <cell r="C4238" t="str">
            <v>29/01/2022</v>
          </cell>
          <cell r="D4238" t="str">
            <v>01GTKT0/006</v>
          </cell>
          <cell r="E4238">
            <v>0</v>
          </cell>
          <cell r="F4238" t="str">
            <v>NT/21E</v>
          </cell>
          <cell r="G4238" t="str">
            <v>Chi nhánh Công ty TNHH MM MEGA MARKET (VIỆT NAM)  tại Thành Phố Nha Trang</v>
          </cell>
        </row>
        <row r="4239">
          <cell r="B4239" t="str">
            <v>0010513</v>
          </cell>
          <cell r="C4239" t="str">
            <v>29/01/2022</v>
          </cell>
          <cell r="D4239" t="str">
            <v>01GTKT0/006</v>
          </cell>
          <cell r="E4239">
            <v>0</v>
          </cell>
          <cell r="F4239" t="str">
            <v>NT/21E</v>
          </cell>
          <cell r="G4239" t="str">
            <v>Chi nhánh Công ty TNHH MM MEGA MARKET (VIỆT NAM)  tại Thành Phố Nha Trang</v>
          </cell>
        </row>
        <row r="4240">
          <cell r="B4240" t="str">
            <v>0010514</v>
          </cell>
          <cell r="C4240" t="str">
            <v>29/01/2022</v>
          </cell>
          <cell r="D4240" t="str">
            <v>01GTKT0/006</v>
          </cell>
          <cell r="E4240">
            <v>0</v>
          </cell>
          <cell r="F4240" t="str">
            <v>NT/21E</v>
          </cell>
          <cell r="G4240" t="str">
            <v>Chi nhánh Công ty TNHH MM MEGA MARKET (VIỆT NAM)  tại tỉnh Đắklắk</v>
          </cell>
        </row>
        <row r="4241">
          <cell r="B4241" t="str">
            <v>0010515</v>
          </cell>
          <cell r="C4241" t="str">
            <v>29/01/2022</v>
          </cell>
          <cell r="D4241" t="str">
            <v>01GTKT0/006</v>
          </cell>
          <cell r="E4241">
            <v>0</v>
          </cell>
          <cell r="F4241" t="str">
            <v>NT/21E</v>
          </cell>
          <cell r="G4241" t="str">
            <v>Chi Nhánh Công Ty TNHH MM Mega Market (Việt Nam) Tại Thành Phố Biên Hòa</v>
          </cell>
        </row>
        <row r="4242">
          <cell r="B4242" t="str">
            <v>0010516</v>
          </cell>
          <cell r="C4242" t="str">
            <v>29/01/2022</v>
          </cell>
          <cell r="D4242" t="str">
            <v>01GTKT0/006</v>
          </cell>
          <cell r="E4242">
            <v>0</v>
          </cell>
          <cell r="F4242" t="str">
            <v>NT/21E</v>
          </cell>
          <cell r="G4242" t="str">
            <v>CÔNG TY TNHH MM MEGA MARKET (VIỆT NAM)</v>
          </cell>
        </row>
        <row r="4243">
          <cell r="B4243" t="str">
            <v>0010517</v>
          </cell>
          <cell r="C4243" t="str">
            <v>29/01/2022</v>
          </cell>
          <cell r="D4243" t="str">
            <v>01GTKT0/006</v>
          </cell>
          <cell r="E4243">
            <v>0</v>
          </cell>
          <cell r="F4243" t="str">
            <v>NT/21E</v>
          </cell>
          <cell r="G4243" t="str">
            <v>CÔNG TY TNHH MM MEGA MARKET (VIỆT NAM)</v>
          </cell>
        </row>
        <row r="4244">
          <cell r="B4244" t="str">
            <v>0010518</v>
          </cell>
          <cell r="C4244" t="str">
            <v>29/01/2022</v>
          </cell>
          <cell r="D4244" t="str">
            <v>01GTKT0/006</v>
          </cell>
          <cell r="E4244">
            <v>0</v>
          </cell>
          <cell r="F4244" t="str">
            <v>NT/21E</v>
          </cell>
          <cell r="G4244" t="str">
            <v>CÔNG TY TNHH MM MEGA MARKET (VIỆT NAM)</v>
          </cell>
        </row>
        <row r="4245">
          <cell r="B4245" t="str">
            <v>0010519</v>
          </cell>
          <cell r="C4245" t="str">
            <v>29/01/2022</v>
          </cell>
          <cell r="D4245" t="str">
            <v>01GTKT0/006</v>
          </cell>
          <cell r="E4245">
            <v>0</v>
          </cell>
          <cell r="F4245" t="str">
            <v>NT/21E</v>
          </cell>
          <cell r="G4245" t="str">
            <v>CÔNG TY TNHH MM MEGA MARKET (VIỆT NAM)</v>
          </cell>
        </row>
        <row r="4246">
          <cell r="B4246" t="str">
            <v>0010520</v>
          </cell>
          <cell r="C4246" t="str">
            <v>29/01/2022</v>
          </cell>
          <cell r="D4246" t="str">
            <v>01GTKT0/006</v>
          </cell>
          <cell r="E4246">
            <v>0</v>
          </cell>
          <cell r="F4246" t="str">
            <v>NT/21E</v>
          </cell>
          <cell r="G4246" t="str">
            <v>CÔNG TY TNHH MM MEGA MARKET (VIỆT NAM)</v>
          </cell>
        </row>
        <row r="4247">
          <cell r="B4247" t="str">
            <v>0010521</v>
          </cell>
          <cell r="C4247" t="str">
            <v>29/01/2022</v>
          </cell>
          <cell r="D4247" t="str">
            <v>01GTKT0/006</v>
          </cell>
          <cell r="E4247">
            <v>0</v>
          </cell>
          <cell r="F4247" t="str">
            <v>NT/21E</v>
          </cell>
          <cell r="G4247" t="str">
            <v>CÔNG TY TNHH MM MEGA MARKET (VIỆT NAM)</v>
          </cell>
        </row>
        <row r="4248">
          <cell r="B4248" t="str">
            <v>0010522</v>
          </cell>
          <cell r="C4248" t="str">
            <v>29/01/2022</v>
          </cell>
          <cell r="D4248" t="str">
            <v>01GTKT0/006</v>
          </cell>
          <cell r="E4248">
            <v>0</v>
          </cell>
          <cell r="F4248" t="str">
            <v>NT/21E</v>
          </cell>
          <cell r="G4248" t="str">
            <v>CHI NHÁNH CÔNG TY TNHH MM MEGA MARKET (VIỆT NAM) TẠI THÀNH PHỐ HÀ NỘI</v>
          </cell>
        </row>
        <row r="4249">
          <cell r="B4249" t="str">
            <v>0010523</v>
          </cell>
          <cell r="C4249" t="str">
            <v>29/01/2022</v>
          </cell>
          <cell r="D4249" t="str">
            <v>01GTKT0/006</v>
          </cell>
          <cell r="E4249">
            <v>0</v>
          </cell>
          <cell r="F4249" t="str">
            <v>NT/21E</v>
          </cell>
          <cell r="G4249" t="str">
            <v>CHI NHÁNH CÔNG TY TNHH MM MEGA MARKET (VIỆT NAM) TẠI THÀNH PHỐ HÀ NỘI</v>
          </cell>
        </row>
        <row r="4250">
          <cell r="B4250" t="str">
            <v>0010524</v>
          </cell>
          <cell r="C4250" t="str">
            <v>29/01/2022</v>
          </cell>
          <cell r="D4250" t="str">
            <v>01GTKT0/006</v>
          </cell>
          <cell r="E4250">
            <v>0</v>
          </cell>
          <cell r="F4250" t="str">
            <v>NT/21E</v>
          </cell>
          <cell r="G4250" t="str">
            <v>CHI NHÁNH CÔNG TY TNHH MM MEGA MARKET (VIỆT NAM) TẠI THÀNH PHỐ HÀ NỘI</v>
          </cell>
        </row>
        <row r="4251">
          <cell r="B4251" t="str">
            <v>0010525</v>
          </cell>
          <cell r="C4251" t="str">
            <v>29/01/2022</v>
          </cell>
          <cell r="D4251" t="str">
            <v>01GTKT0/006</v>
          </cell>
          <cell r="E4251">
            <v>0</v>
          </cell>
          <cell r="F4251" t="str">
            <v>NT/21E</v>
          </cell>
          <cell r="G4251" t="str">
            <v>CHI NHÁNH CÔNG TY TNHH MM MEGA MARKET (VIỆT NAM) TẠI THÀNH PHỐ HÀ NỘI</v>
          </cell>
        </row>
        <row r="4252">
          <cell r="B4252" t="str">
            <v>0010526</v>
          </cell>
          <cell r="C4252" t="str">
            <v>29/01/2022</v>
          </cell>
          <cell r="D4252" t="str">
            <v>01GTKT0/006</v>
          </cell>
          <cell r="E4252">
            <v>0</v>
          </cell>
          <cell r="F4252" t="str">
            <v>NT/21E</v>
          </cell>
          <cell r="G4252" t="str">
            <v>Chi nhánh Công ty TNHH MM Mega Market (Việt Nam)  tại thành phố Cần Thơ</v>
          </cell>
        </row>
        <row r="4253">
          <cell r="B4253" t="str">
            <v>0010527</v>
          </cell>
          <cell r="C4253" t="str">
            <v>29/01/2022</v>
          </cell>
          <cell r="D4253" t="str">
            <v>01GTKT0/006</v>
          </cell>
          <cell r="E4253">
            <v>0</v>
          </cell>
          <cell r="F4253" t="str">
            <v>NT/21E</v>
          </cell>
          <cell r="G4253" t="str">
            <v>Chi nhánh Công ty TNHH MM Mega Market (Việt Nam)  tại thành phố Cần Thơ</v>
          </cell>
        </row>
        <row r="4254">
          <cell r="B4254" t="str">
            <v>0010528</v>
          </cell>
          <cell r="C4254" t="str">
            <v>29/01/2022</v>
          </cell>
          <cell r="D4254" t="str">
            <v>01GTKT0/006</v>
          </cell>
          <cell r="E4254">
            <v>0</v>
          </cell>
          <cell r="F4254" t="str">
            <v>NT/21E</v>
          </cell>
          <cell r="G4254" t="str">
            <v>CHI NHÁNH CÔNG TY TNHH MM MEGA MARKET( VIỆT NAM) TẠI  TP. ĐÀ NẴNG</v>
          </cell>
        </row>
        <row r="4255">
          <cell r="B4255" t="str">
            <v>0010529</v>
          </cell>
          <cell r="C4255" t="str">
            <v>29/01/2022</v>
          </cell>
          <cell r="D4255" t="str">
            <v>01GTKT0/006</v>
          </cell>
          <cell r="E4255">
            <v>0</v>
          </cell>
          <cell r="F4255" t="str">
            <v>NT/21E</v>
          </cell>
          <cell r="G4255" t="str">
            <v>Chi Nhánh Công Ty TNHH MM Mega Market (Việt Nam) Tại Thành Phố Biên Hòa</v>
          </cell>
        </row>
        <row r="4256">
          <cell r="B4256" t="str">
            <v>0010530</v>
          </cell>
          <cell r="C4256" t="str">
            <v>29/01/2022</v>
          </cell>
          <cell r="D4256" t="str">
            <v>01GTKT0/006</v>
          </cell>
          <cell r="E4256">
            <v>0</v>
          </cell>
          <cell r="F4256" t="str">
            <v>NT/21E</v>
          </cell>
          <cell r="G4256" t="str">
            <v>Chi Nhánh Công Ty TNHH MM Mega Market (Việt Nam) Tại Thành Phố Biên Hòa</v>
          </cell>
        </row>
        <row r="4257">
          <cell r="B4257" t="str">
            <v>0010531</v>
          </cell>
          <cell r="C4257" t="str">
            <v>29/01/2022</v>
          </cell>
          <cell r="D4257" t="str">
            <v>01GTKT0/006</v>
          </cell>
          <cell r="E4257">
            <v>0</v>
          </cell>
          <cell r="F4257" t="str">
            <v>NT/21E</v>
          </cell>
          <cell r="G4257" t="str">
            <v>Chi Nhánh Công Ty TNHH MM Mega Market (Việt Nam) Tại Thành Phố Biên Hòa</v>
          </cell>
        </row>
        <row r="4258">
          <cell r="B4258" t="str">
            <v>0010532</v>
          </cell>
          <cell r="C4258" t="str">
            <v>29/01/2022</v>
          </cell>
          <cell r="D4258" t="str">
            <v>01GTKT0/006</v>
          </cell>
          <cell r="E4258">
            <v>0</v>
          </cell>
          <cell r="F4258" t="str">
            <v>NT/21E</v>
          </cell>
          <cell r="G4258" t="str">
            <v>Chi nhánh Công ty TNHH MM Mega Market (Việt Nam)  tại tỉnh Bình Dương</v>
          </cell>
        </row>
        <row r="4259">
          <cell r="B4259" t="str">
            <v>0010533</v>
          </cell>
          <cell r="C4259" t="str">
            <v>29/01/2022</v>
          </cell>
          <cell r="D4259" t="str">
            <v>01GTKT0/006</v>
          </cell>
          <cell r="E4259">
            <v>0</v>
          </cell>
          <cell r="F4259" t="str">
            <v>NT/21E</v>
          </cell>
          <cell r="G4259" t="str">
            <v>Chi nhánh Công ty TNHH MM Mega Market (Việt Nam)  tại tỉnh Bình Dương</v>
          </cell>
        </row>
        <row r="4260">
          <cell r="B4260" t="str">
            <v>0010534</v>
          </cell>
          <cell r="C4260" t="str">
            <v>29/01/2022</v>
          </cell>
          <cell r="D4260" t="str">
            <v>01GTKT0/006</v>
          </cell>
          <cell r="E4260">
            <v>0</v>
          </cell>
          <cell r="F4260" t="str">
            <v>NT/21E</v>
          </cell>
          <cell r="G4260" t="str">
            <v>Chi nhánh Công ty TNHH MM Mega Market (Việt Nam)  tại tỉnh Bình Dương</v>
          </cell>
        </row>
        <row r="4261">
          <cell r="B4261" t="str">
            <v>0010535</v>
          </cell>
          <cell r="C4261" t="str">
            <v>29/01/2022</v>
          </cell>
          <cell r="D4261" t="str">
            <v>01GTKT0/006</v>
          </cell>
          <cell r="E4261">
            <v>0</v>
          </cell>
          <cell r="F4261" t="str">
            <v>NT/21E</v>
          </cell>
          <cell r="G4261" t="str">
            <v>CHI NHÁNH CÔNG TY TNHH MM MEGA MARKET (VIỆT NAM) TẠI THÀNH PHỐ HÀ NỘI</v>
          </cell>
        </row>
        <row r="4262">
          <cell r="B4262" t="str">
            <v>0010536</v>
          </cell>
          <cell r="C4262" t="str">
            <v>29/01/2022</v>
          </cell>
          <cell r="D4262" t="str">
            <v>01GTKT0/006</v>
          </cell>
          <cell r="E4262">
            <v>0</v>
          </cell>
          <cell r="F4262" t="str">
            <v>NT/21E</v>
          </cell>
          <cell r="G4262" t="str">
            <v>CHI NHÁNH CÔNG TY TNHH MM MEGA MARKET (VIỆT NAM) TẠI THÀNH PHỐ HÀ NỘI</v>
          </cell>
        </row>
        <row r="4263">
          <cell r="B4263" t="str">
            <v>0010537</v>
          </cell>
          <cell r="C4263" t="str">
            <v>29/01/2022</v>
          </cell>
          <cell r="D4263" t="str">
            <v>01GTKT0/006</v>
          </cell>
          <cell r="E4263">
            <v>0</v>
          </cell>
          <cell r="F4263" t="str">
            <v>NT/21E</v>
          </cell>
          <cell r="G4263" t="str">
            <v>CÔNG TY TNHH MM MEGA MARKET (VIỆT NAM)</v>
          </cell>
        </row>
        <row r="4264">
          <cell r="B4264" t="str">
            <v>0010538</v>
          </cell>
          <cell r="C4264" t="str">
            <v>29/01/2022</v>
          </cell>
          <cell r="D4264" t="str">
            <v>01GTKT0/006</v>
          </cell>
          <cell r="E4264">
            <v>0</v>
          </cell>
          <cell r="F4264" t="str">
            <v>NT/21E</v>
          </cell>
          <cell r="G4264" t="str">
            <v>CÔNG TY TNHH MM MEGA MARKET (VIỆT NAM)</v>
          </cell>
        </row>
        <row r="4265">
          <cell r="B4265" t="str">
            <v>0010539</v>
          </cell>
          <cell r="C4265" t="str">
            <v>29/01/2022</v>
          </cell>
          <cell r="D4265" t="str">
            <v>01GTKT0/006</v>
          </cell>
          <cell r="E4265">
            <v>0</v>
          </cell>
          <cell r="F4265" t="str">
            <v>NT/21E</v>
          </cell>
          <cell r="G4265" t="str">
            <v>CÔNG TY TNHH MM MEGA MARKET (VIỆT NAM)</v>
          </cell>
        </row>
        <row r="4266">
          <cell r="B4266" t="str">
            <v>0010540</v>
          </cell>
          <cell r="C4266" t="str">
            <v>29/01/2022</v>
          </cell>
          <cell r="D4266" t="str">
            <v>01GTKT0/006</v>
          </cell>
          <cell r="E4266">
            <v>0</v>
          </cell>
          <cell r="F4266" t="str">
            <v>NT/21E</v>
          </cell>
          <cell r="G4266" t="str">
            <v>CÔNG TY TNHH MM MEGA MARKET (VIỆT NAM)</v>
          </cell>
        </row>
        <row r="4267">
          <cell r="B4267" t="str">
            <v>0010541</v>
          </cell>
          <cell r="C4267" t="str">
            <v>29/01/2022</v>
          </cell>
          <cell r="D4267" t="str">
            <v>01GTKT0/006</v>
          </cell>
          <cell r="E4267">
            <v>0</v>
          </cell>
          <cell r="F4267" t="str">
            <v>NT/21E</v>
          </cell>
          <cell r="G4267" t="str">
            <v>CÔNG TY TNHH MM MEGA MARKET (VIỆT NAM)</v>
          </cell>
        </row>
        <row r="4268">
          <cell r="B4268" t="str">
            <v>0010542</v>
          </cell>
          <cell r="C4268" t="str">
            <v>29/01/2022</v>
          </cell>
          <cell r="D4268" t="str">
            <v>01GTKT0/006</v>
          </cell>
          <cell r="E4268">
            <v>0</v>
          </cell>
          <cell r="F4268" t="str">
            <v>NT/21E</v>
          </cell>
          <cell r="G4268" t="str">
            <v>CÔNG TY TNHH MM MEGA MARKET (VIỆT NAM)</v>
          </cell>
        </row>
        <row r="4269">
          <cell r="B4269" t="str">
            <v>0010543</v>
          </cell>
          <cell r="C4269" t="str">
            <v>29/01/2022</v>
          </cell>
          <cell r="D4269" t="str">
            <v>01GTKT0/006</v>
          </cell>
          <cell r="E4269">
            <v>0</v>
          </cell>
          <cell r="F4269" t="str">
            <v>NT/21E</v>
          </cell>
          <cell r="G4269" t="str">
            <v>Chi nhánh Công ty TNHH MM MEGA MARKET (VIỆT NAM)  tại tỉnh Nghệ An</v>
          </cell>
        </row>
        <row r="4270">
          <cell r="B4270" t="str">
            <v>0010544</v>
          </cell>
          <cell r="C4270" t="str">
            <v>29/01/2022</v>
          </cell>
          <cell r="D4270" t="str">
            <v>01GTKT0/006</v>
          </cell>
          <cell r="E4270">
            <v>0</v>
          </cell>
          <cell r="F4270" t="str">
            <v>NT/21E</v>
          </cell>
          <cell r="G4270" t="str">
            <v>CÔNG TY TNHH MM MEGA MARKET (VIỆT NAM)</v>
          </cell>
        </row>
        <row r="4271">
          <cell r="B4271" t="str">
            <v>0010545</v>
          </cell>
          <cell r="C4271" t="str">
            <v>29/01/2022</v>
          </cell>
          <cell r="D4271" t="str">
            <v>01GTKT0/006</v>
          </cell>
          <cell r="E4271">
            <v>0</v>
          </cell>
          <cell r="F4271" t="str">
            <v>NT/21E</v>
          </cell>
          <cell r="G4271" t="str">
            <v>CHI NHÁNH CÔNG TY TNHH MM MEGA MARKET (VIỆT NAM) TẠI THÀNH PHỐ HÀ NỘI</v>
          </cell>
        </row>
        <row r="4272">
          <cell r="B4272" t="str">
            <v>0010546</v>
          </cell>
          <cell r="C4272" t="str">
            <v>29/01/2022</v>
          </cell>
          <cell r="D4272" t="str">
            <v>01GTKT0/006</v>
          </cell>
          <cell r="E4272">
            <v>0</v>
          </cell>
          <cell r="F4272" t="str">
            <v>NT/21E</v>
          </cell>
          <cell r="G4272" t="str">
            <v>Chi nhánh Công ty TNHH MM MEGA MARKET (VIỆT NAM)  tại tỉnh Nghệ An</v>
          </cell>
        </row>
        <row r="4273">
          <cell r="B4273" t="str">
            <v>0010547</v>
          </cell>
          <cell r="C4273" t="str">
            <v>29/01/2022</v>
          </cell>
          <cell r="D4273" t="str">
            <v>01GTKT0/006</v>
          </cell>
          <cell r="E4273">
            <v>0</v>
          </cell>
          <cell r="F4273" t="str">
            <v>NT/21E</v>
          </cell>
          <cell r="G4273" t="str">
            <v>Chi nhánh Công ty TNHH MM Mega Market (Việt Nam)  tại Hải Phòng</v>
          </cell>
        </row>
        <row r="4274">
          <cell r="B4274" t="str">
            <v>0010548</v>
          </cell>
          <cell r="C4274" t="str">
            <v>29/01/2022</v>
          </cell>
          <cell r="D4274" t="str">
            <v>01GTKT0/006</v>
          </cell>
          <cell r="E4274">
            <v>0</v>
          </cell>
          <cell r="F4274" t="str">
            <v>NT/21E</v>
          </cell>
          <cell r="G4274" t="str">
            <v>Chi nhánh Công ty TNHH MM Mega Market (Việt Nam)  tại Hải Phòng</v>
          </cell>
        </row>
        <row r="4275">
          <cell r="B4275" t="str">
            <v>0010549</v>
          </cell>
          <cell r="C4275" t="str">
            <v>29/01/2022</v>
          </cell>
          <cell r="D4275" t="str">
            <v>01GTKT0/006</v>
          </cell>
          <cell r="E4275">
            <v>0</v>
          </cell>
          <cell r="F4275" t="str">
            <v>NT/21E</v>
          </cell>
          <cell r="G4275" t="str">
            <v>Chi nhánh Công ty TNHH MM MEGA MARKET (VIỆT NAM) tại tỉnh An Giang</v>
          </cell>
        </row>
        <row r="4276">
          <cell r="B4276" t="str">
            <v>0010550</v>
          </cell>
          <cell r="C4276" t="str">
            <v>29/01/2022</v>
          </cell>
          <cell r="D4276" t="str">
            <v>01GTKT0/006</v>
          </cell>
          <cell r="E4276">
            <v>0</v>
          </cell>
          <cell r="F4276" t="str">
            <v>NT/21E</v>
          </cell>
          <cell r="G4276" t="str">
            <v>Chi nhánh Công ty TNHH MM Mega Market (Việt Nam)  tại Kiên Giang</v>
          </cell>
        </row>
        <row r="4277">
          <cell r="B4277" t="str">
            <v>0010551</v>
          </cell>
          <cell r="C4277" t="str">
            <v>29/01/2022</v>
          </cell>
          <cell r="D4277" t="str">
            <v>01GTKT0/006</v>
          </cell>
          <cell r="E4277">
            <v>0</v>
          </cell>
          <cell r="F4277" t="str">
            <v>NT/21E</v>
          </cell>
          <cell r="G4277" t="str">
            <v>Chi nhánh Công ty TNHH MM MEGA MARKET (VIỆT NAM) tại Quảng Ninh</v>
          </cell>
        </row>
        <row r="4278">
          <cell r="B4278" t="str">
            <v>0010552</v>
          </cell>
          <cell r="C4278" t="str">
            <v>29/01/2022</v>
          </cell>
          <cell r="D4278" t="str">
            <v>01GTKT0/006</v>
          </cell>
          <cell r="E4278">
            <v>0</v>
          </cell>
          <cell r="F4278" t="str">
            <v>NT/21E</v>
          </cell>
          <cell r="G4278" t="str">
            <v>Chi nhánh Công ty TNHH MM MEGA MARKET (VIỆT NAM) tại Quảng Ninh</v>
          </cell>
        </row>
        <row r="4279">
          <cell r="B4279" t="str">
            <v>0010553</v>
          </cell>
          <cell r="C4279" t="str">
            <v>29/01/2022</v>
          </cell>
          <cell r="D4279" t="str">
            <v>01GTKT0/006</v>
          </cell>
          <cell r="E4279">
            <v>0</v>
          </cell>
          <cell r="F4279" t="str">
            <v>NT/21E</v>
          </cell>
          <cell r="G4279" t="str">
            <v>CHI NHÁNH CÔNG TY TNHH MM MEGA MARKET (VIỆT NAM) TẠI THÀNH PHỐ HÀ NỘI</v>
          </cell>
        </row>
        <row r="4280">
          <cell r="B4280" t="str">
            <v>0010554</v>
          </cell>
          <cell r="C4280" t="str">
            <v>29/01/2022</v>
          </cell>
          <cell r="D4280" t="str">
            <v>01GTKT0/006</v>
          </cell>
          <cell r="E4280">
            <v>0</v>
          </cell>
          <cell r="F4280" t="str">
            <v>NT/21E</v>
          </cell>
          <cell r="G4280" t="str">
            <v>CHI NHÁNH CÔNG TY TNHH MM MEGA MARKET (VIỆT NAM) TẠI THÀNH PHỐ HÀ NỘI</v>
          </cell>
        </row>
        <row r="4281">
          <cell r="B4281" t="str">
            <v>0010555</v>
          </cell>
          <cell r="C4281" t="str">
            <v>29/01/2022</v>
          </cell>
          <cell r="D4281" t="str">
            <v>01GTKT0/006</v>
          </cell>
          <cell r="E4281">
            <v>0</v>
          </cell>
          <cell r="F4281" t="str">
            <v>NT/21E</v>
          </cell>
          <cell r="G4281" t="str">
            <v>CHI NHÁNH CÔNG TY TNHH MM MEGA MARKET (VIỆT NAM) TẠI THÀNH PHỐ HÀ NỘI</v>
          </cell>
        </row>
        <row r="4282">
          <cell r="B4282" t="str">
            <v>0010556</v>
          </cell>
          <cell r="C4282" t="str">
            <v>29/01/2022</v>
          </cell>
          <cell r="D4282" t="str">
            <v>01GTKT0/006</v>
          </cell>
          <cell r="E4282">
            <v>0</v>
          </cell>
          <cell r="F4282" t="str">
            <v>NT/21E</v>
          </cell>
          <cell r="G4282" t="str">
            <v>CÔNG TY TNHH MM MEGA MARKET (VIỆT NAM)</v>
          </cell>
        </row>
        <row r="4283">
          <cell r="B4283" t="str">
            <v>0010557</v>
          </cell>
          <cell r="C4283" t="str">
            <v>29/01/2022</v>
          </cell>
          <cell r="D4283" t="str">
            <v>01GTKT0/006</v>
          </cell>
          <cell r="E4283">
            <v>0</v>
          </cell>
          <cell r="F4283" t="str">
            <v>NT/21E</v>
          </cell>
          <cell r="G4283" t="str">
            <v>CÔNG TY TNHH MM MEGA MARKET (VIỆT NAM)</v>
          </cell>
        </row>
        <row r="4284">
          <cell r="B4284" t="str">
            <v>0010558</v>
          </cell>
          <cell r="C4284" t="str">
            <v>29/01/2022</v>
          </cell>
          <cell r="D4284" t="str">
            <v>01GTKT0/006</v>
          </cell>
          <cell r="E4284">
            <v>0</v>
          </cell>
          <cell r="F4284" t="str">
            <v>NT/21E</v>
          </cell>
          <cell r="G4284" t="str">
            <v>CÔNG TY TNHH MM MEGA MARKET (VIỆT NAM)</v>
          </cell>
        </row>
        <row r="4285">
          <cell r="B4285" t="str">
            <v>0010559</v>
          </cell>
          <cell r="C4285" t="str">
            <v>29/01/2022</v>
          </cell>
          <cell r="D4285" t="str">
            <v>01GTKT0/006</v>
          </cell>
          <cell r="E4285">
            <v>0</v>
          </cell>
          <cell r="F4285" t="str">
            <v>NT/21E</v>
          </cell>
          <cell r="G4285" t="str">
            <v>CHI NHÁNH CÔNG TY TNHH MM MEGA MARKET (VIỆT NAM) TẠI THÀNH PHỐ HÀ NỘI</v>
          </cell>
        </row>
        <row r="4286">
          <cell r="B4286" t="str">
            <v>0010560</v>
          </cell>
          <cell r="C4286" t="str">
            <v>29/01/2022</v>
          </cell>
          <cell r="D4286" t="str">
            <v>01GTKT0/006</v>
          </cell>
          <cell r="E4286">
            <v>0</v>
          </cell>
          <cell r="F4286" t="str">
            <v>NT/21E</v>
          </cell>
          <cell r="G4286" t="str">
            <v>Chi nhánh Công ty TNHH MM Mega Market (Việt Nam)  tại tỉnh Bình Dương</v>
          </cell>
        </row>
        <row r="4287">
          <cell r="B4287" t="str">
            <v>0010561</v>
          </cell>
          <cell r="C4287" t="str">
            <v>29/01/2022</v>
          </cell>
          <cell r="D4287" t="str">
            <v>01GTKT0/006</v>
          </cell>
          <cell r="E4287">
            <v>0</v>
          </cell>
          <cell r="F4287" t="str">
            <v>NT/21E</v>
          </cell>
          <cell r="G4287" t="str">
            <v>Chi Nhánh Công Ty TNHH MM Mega Market (Việt Nam) Tại Thành Phố Biên Hòa</v>
          </cell>
        </row>
        <row r="4288">
          <cell r="B4288" t="str">
            <v>0010562</v>
          </cell>
          <cell r="C4288" t="str">
            <v>29/01/2022</v>
          </cell>
          <cell r="D4288" t="str">
            <v>01GTKT0/006</v>
          </cell>
          <cell r="E4288">
            <v>0</v>
          </cell>
          <cell r="F4288" t="str">
            <v>NT/21E</v>
          </cell>
          <cell r="G4288" t="str">
            <v>Chi nhánh Công ty TNHH MM MEGA MARKET (VIỆT NAM)  tại tỉnh Bà Rịa – Vũng Tàu</v>
          </cell>
        </row>
        <row r="4289">
          <cell r="B4289" t="str">
            <v>0010563</v>
          </cell>
          <cell r="C4289" t="str">
            <v>29/01/2022</v>
          </cell>
          <cell r="D4289" t="str">
            <v>01GTKT0/006</v>
          </cell>
          <cell r="E4289">
            <v>0</v>
          </cell>
          <cell r="F4289" t="str">
            <v>NT/21E</v>
          </cell>
          <cell r="G4289" t="str">
            <v>Chi nhánh Công ty TNHH MM Mega Market (Việt Nam)  tại Hải Phòng</v>
          </cell>
        </row>
        <row r="4290">
          <cell r="B4290" t="str">
            <v>0010564</v>
          </cell>
          <cell r="C4290" t="str">
            <v>29/01/2022</v>
          </cell>
          <cell r="D4290" t="str">
            <v>01GTKT0/006</v>
          </cell>
          <cell r="E4290">
            <v>0</v>
          </cell>
          <cell r="F4290" t="str">
            <v>NT/21E</v>
          </cell>
          <cell r="G4290" t="str">
            <v>Chi nhánh Công ty TNHH MM Mega Market (Việt Nam)  tại Hải Phòng</v>
          </cell>
        </row>
        <row r="4291">
          <cell r="B4291" t="str">
            <v>0010565</v>
          </cell>
          <cell r="C4291" t="str">
            <v>29/01/2022</v>
          </cell>
          <cell r="D4291" t="str">
            <v>01GTKT0/006</v>
          </cell>
          <cell r="E4291">
            <v>0</v>
          </cell>
          <cell r="F4291" t="str">
            <v>NT/21E</v>
          </cell>
          <cell r="G4291" t="str">
            <v>Chi nhánh Công ty TNHH MM MEGA MARKET (VIỆT NAM)  tại tỉnh Đắklắk</v>
          </cell>
        </row>
        <row r="4292">
          <cell r="B4292" t="str">
            <v>0010566</v>
          </cell>
          <cell r="C4292" t="str">
            <v>29/01/2022</v>
          </cell>
          <cell r="D4292" t="str">
            <v>01GTKT0/006</v>
          </cell>
          <cell r="E4292">
            <v>0</v>
          </cell>
          <cell r="F4292" t="str">
            <v>NT/21E</v>
          </cell>
          <cell r="G4292" t="str">
            <v>Chi nhánh Công ty TNHH MM MEGA MARKET (VIỆT NAM) tại tỉnh An Giang</v>
          </cell>
        </row>
        <row r="4293">
          <cell r="B4293" t="str">
            <v>0010567</v>
          </cell>
          <cell r="C4293" t="str">
            <v>29/01/2022</v>
          </cell>
          <cell r="D4293" t="str">
            <v>01GTKT0/006</v>
          </cell>
          <cell r="E4293">
            <v>0</v>
          </cell>
          <cell r="F4293" t="str">
            <v>NT/21E</v>
          </cell>
          <cell r="G4293" t="str">
            <v>CHI NHÁNH CÔNG TY TNHH MM MEGA MARKET( VIỆT NAM) TẠI  TP. ĐÀ NẴNG</v>
          </cell>
        </row>
        <row r="4294">
          <cell r="B4294" t="str">
            <v>0010568</v>
          </cell>
          <cell r="C4294" t="str">
            <v>29/01/2022</v>
          </cell>
          <cell r="D4294" t="str">
            <v>01GTKT0/006</v>
          </cell>
          <cell r="E4294">
            <v>0</v>
          </cell>
          <cell r="F4294" t="str">
            <v>NT/21E</v>
          </cell>
          <cell r="G4294" t="str">
            <v>CÔNG TY TNHH MM MEGA MARKET (VIỆT NAM)</v>
          </cell>
        </row>
        <row r="4295">
          <cell r="B4295" t="str">
            <v>0010569</v>
          </cell>
          <cell r="C4295" t="str">
            <v>29/01/2022</v>
          </cell>
          <cell r="D4295" t="str">
            <v>01GTKT0/006</v>
          </cell>
          <cell r="E4295">
            <v>0</v>
          </cell>
          <cell r="F4295" t="str">
            <v>NT/21E</v>
          </cell>
          <cell r="G4295" t="str">
            <v>Chi nhánh Công ty TNHH MM MEGA MARKET (VIỆT NAM) tại tỉnh An Giang</v>
          </cell>
        </row>
        <row r="4296">
          <cell r="B4296" t="str">
            <v>0010570</v>
          </cell>
          <cell r="C4296" t="str">
            <v>29/01/2022</v>
          </cell>
          <cell r="D4296" t="str">
            <v>01GTKT0/006</v>
          </cell>
          <cell r="E4296">
            <v>0</v>
          </cell>
          <cell r="F4296" t="str">
            <v>NT/21E</v>
          </cell>
          <cell r="G4296" t="str">
            <v>Chi nhánh Công ty TNHH MM MEGA MARKET (VIỆT NAM)  tại tỉnh Bà Rịa – Vũng Tàu</v>
          </cell>
        </row>
        <row r="4297">
          <cell r="B4297" t="str">
            <v>0010571</v>
          </cell>
          <cell r="C4297" t="str">
            <v>29/01/2022</v>
          </cell>
          <cell r="D4297" t="str">
            <v>01GTKT0/006</v>
          </cell>
          <cell r="E4297">
            <v>0</v>
          </cell>
          <cell r="F4297" t="str">
            <v>NT/21E</v>
          </cell>
          <cell r="G4297" t="str">
            <v>CÔNG TY TNHH MM MEGA MARKET (VIỆT NAM)</v>
          </cell>
        </row>
        <row r="4298">
          <cell r="B4298" t="str">
            <v>0010572</v>
          </cell>
          <cell r="C4298" t="str">
            <v>29/01/2022</v>
          </cell>
          <cell r="D4298" t="str">
            <v>01GTKT0/006</v>
          </cell>
          <cell r="E4298">
            <v>0</v>
          </cell>
          <cell r="F4298" t="str">
            <v>NT/21E</v>
          </cell>
          <cell r="G4298" t="str">
            <v>Chi Nhánh Công Ty TNHH MM Mega Market (Việt Nam) Tại Thành Phố Biên Hòa</v>
          </cell>
        </row>
        <row r="4299">
          <cell r="B4299" t="str">
            <v>0010573</v>
          </cell>
          <cell r="C4299" t="str">
            <v>29/01/2022</v>
          </cell>
          <cell r="D4299" t="str">
            <v>01GTKT0/006</v>
          </cell>
          <cell r="E4299">
            <v>0</v>
          </cell>
          <cell r="F4299" t="str">
            <v>NT/21E</v>
          </cell>
          <cell r="G4299" t="str">
            <v>Chi nhánh Công ty TNHH MM MEGA MARKET (VIỆT NAM)  tại tỉnh Nghệ An</v>
          </cell>
        </row>
        <row r="4300">
          <cell r="B4300" t="str">
            <v>0010574</v>
          </cell>
          <cell r="C4300" t="str">
            <v>29/01/2022</v>
          </cell>
          <cell r="D4300" t="str">
            <v>01GTKT0/006</v>
          </cell>
          <cell r="E4300">
            <v>0</v>
          </cell>
          <cell r="F4300" t="str">
            <v>NT/21E</v>
          </cell>
          <cell r="G4300" t="str">
            <v>Chi nhánh Công ty TNHH MM Mega Market (Việt Nam)  tại tỉnh Bình Dương</v>
          </cell>
        </row>
        <row r="4301">
          <cell r="B4301" t="str">
            <v>0010575</v>
          </cell>
          <cell r="C4301" t="str">
            <v>29/01/2022</v>
          </cell>
          <cell r="D4301" t="str">
            <v>01GTKT0/006</v>
          </cell>
          <cell r="E4301">
            <v>0</v>
          </cell>
          <cell r="F4301" t="str">
            <v>NT/21E</v>
          </cell>
          <cell r="G4301" t="str">
            <v>CHI NHÁNH CÔNG TY TNHH MM MEGA MARKET (VIỆT NAM) TẠI THÀNH PHỐ HÀ NỘI</v>
          </cell>
        </row>
        <row r="4302">
          <cell r="B4302" t="str">
            <v>0010576</v>
          </cell>
          <cell r="C4302" t="str">
            <v>29/01/2022</v>
          </cell>
          <cell r="D4302" t="str">
            <v>01GTKT0/006</v>
          </cell>
          <cell r="E4302">
            <v>0</v>
          </cell>
          <cell r="F4302" t="str">
            <v>NT/21E</v>
          </cell>
          <cell r="G4302" t="str">
            <v>CÔNG TY TNHH MM MEGA MARKET (VIỆT NAM)</v>
          </cell>
        </row>
        <row r="4303">
          <cell r="B4303" t="str">
            <v>0010577</v>
          </cell>
          <cell r="C4303" t="str">
            <v>29/01/2022</v>
          </cell>
          <cell r="D4303" t="str">
            <v>01GTKT0/006</v>
          </cell>
          <cell r="E4303">
            <v>0</v>
          </cell>
          <cell r="F4303" t="str">
            <v>NT/21E</v>
          </cell>
          <cell r="G4303" t="str">
            <v>CÔNG TY TNHH MM MEGA MARKET (VIỆT NAM)</v>
          </cell>
        </row>
        <row r="4304">
          <cell r="B4304" t="str">
            <v>0010578</v>
          </cell>
          <cell r="C4304" t="str">
            <v>29/01/2022</v>
          </cell>
          <cell r="D4304" t="str">
            <v>01GTKT0/006</v>
          </cell>
          <cell r="E4304">
            <v>0</v>
          </cell>
          <cell r="F4304" t="str">
            <v>NT/21E</v>
          </cell>
          <cell r="G4304" t="str">
            <v>CHI NHÁNH CÔNG TY TNHH MM MEGA MARKET (VIỆT NAM) TẠI THÀNH PHỐ HÀ NỘI</v>
          </cell>
        </row>
        <row r="4305">
          <cell r="B4305" t="str">
            <v>0010579</v>
          </cell>
          <cell r="C4305" t="str">
            <v>29/01/2022</v>
          </cell>
          <cell r="D4305" t="str">
            <v>01GTKT0/006</v>
          </cell>
          <cell r="E4305">
            <v>0</v>
          </cell>
          <cell r="F4305" t="str">
            <v>NT/21E</v>
          </cell>
          <cell r="G4305" t="str">
            <v>CÔNG TY TNHH MM MEGA MARKET (VIỆT NAM)</v>
          </cell>
        </row>
        <row r="4306">
          <cell r="B4306" t="str">
            <v>0010580</v>
          </cell>
          <cell r="C4306" t="str">
            <v>29/01/2022</v>
          </cell>
          <cell r="D4306" t="str">
            <v>01GTKT0/006</v>
          </cell>
          <cell r="E4306">
            <v>0</v>
          </cell>
          <cell r="F4306" t="str">
            <v>NT/21E</v>
          </cell>
          <cell r="G4306" t="str">
            <v>CÔNG TY TNHH MM MEGA MARKET (VIỆT NAM)</v>
          </cell>
        </row>
        <row r="4307">
          <cell r="B4307" t="str">
            <v>0010581</v>
          </cell>
          <cell r="C4307" t="str">
            <v>29/01/2022</v>
          </cell>
          <cell r="D4307" t="str">
            <v>01GTKT0/006</v>
          </cell>
          <cell r="E4307">
            <v>0</v>
          </cell>
          <cell r="F4307" t="str">
            <v>NT/21E</v>
          </cell>
          <cell r="G4307" t="str">
            <v>Chi nhánh Công ty TNHH MM MEGA MARKET (VIỆT NAM)  tại Thành Phố Nha Trang</v>
          </cell>
        </row>
        <row r="4308">
          <cell r="B4308" t="str">
            <v>0010582</v>
          </cell>
          <cell r="C4308" t="str">
            <v>29/01/2022</v>
          </cell>
          <cell r="D4308" t="str">
            <v>01GTKT0/006</v>
          </cell>
          <cell r="E4308">
            <v>0</v>
          </cell>
          <cell r="F4308" t="str">
            <v>NT/21E</v>
          </cell>
          <cell r="G4308" t="str">
            <v>Chi nhánh Công ty TNHH MM MEGA MARKET (VIỆT NAM)  tại Thành Phố Nha Trang</v>
          </cell>
        </row>
        <row r="4309">
          <cell r="B4309" t="str">
            <v>0010583</v>
          </cell>
          <cell r="C4309" t="str">
            <v>29/01/2022</v>
          </cell>
          <cell r="D4309" t="str">
            <v>01GTKT0/006</v>
          </cell>
          <cell r="E4309">
            <v>0</v>
          </cell>
          <cell r="F4309" t="str">
            <v>NT/21E</v>
          </cell>
          <cell r="G4309" t="str">
            <v>Chi nhánh Công ty TNHH MM MEGA MARKET (VIỆT NAM)  tại tỉnh Bà Rịa – Vũng Tàu</v>
          </cell>
        </row>
        <row r="4310">
          <cell r="B4310" t="str">
            <v>0010584</v>
          </cell>
          <cell r="C4310" t="str">
            <v>29/01/2022</v>
          </cell>
          <cell r="D4310" t="str">
            <v>01GTKT0/006</v>
          </cell>
          <cell r="E4310">
            <v>0</v>
          </cell>
          <cell r="F4310" t="str">
            <v>NT/21E</v>
          </cell>
          <cell r="G4310" t="str">
            <v>Chi nhánh Công ty TNHH MM Mega Market (Việt Nam)  tại Hải Phòng</v>
          </cell>
        </row>
        <row r="4311">
          <cell r="B4311" t="str">
            <v>0010585</v>
          </cell>
          <cell r="C4311" t="str">
            <v>29/01/2022</v>
          </cell>
          <cell r="D4311" t="str">
            <v>01GTKT0/006</v>
          </cell>
          <cell r="E4311">
            <v>0</v>
          </cell>
          <cell r="F4311" t="str">
            <v>NT/21E</v>
          </cell>
          <cell r="G4311" t="str">
            <v>Chi nhánh Công ty TNHH MM Mega Market (Việt Nam)  tại Hải Phòng</v>
          </cell>
        </row>
        <row r="4312">
          <cell r="B4312" t="str">
            <v>0010586</v>
          </cell>
          <cell r="C4312" t="str">
            <v>29/01/2022</v>
          </cell>
          <cell r="D4312" t="str">
            <v>01GTKT0/006</v>
          </cell>
          <cell r="E4312">
            <v>0</v>
          </cell>
          <cell r="F4312" t="str">
            <v>NT/21E</v>
          </cell>
          <cell r="G4312" t="str">
            <v>Chi nhánh Công ty TNHH MM Mega Market (Việt Nam)  tại tỉnh Bình Dương</v>
          </cell>
        </row>
        <row r="4313">
          <cell r="B4313" t="str">
            <v>0010587</v>
          </cell>
          <cell r="C4313" t="str">
            <v>29/01/2022</v>
          </cell>
          <cell r="D4313" t="str">
            <v>01GTKT0/006</v>
          </cell>
          <cell r="E4313">
            <v>0</v>
          </cell>
          <cell r="F4313" t="str">
            <v>NT/21E</v>
          </cell>
          <cell r="G4313" t="str">
            <v>Chi nhánh Công ty TNHH MM Mega Market (Việt Nam)  tại thành phố Cần Thơ</v>
          </cell>
        </row>
        <row r="4314">
          <cell r="B4314" t="str">
            <v>0010588</v>
          </cell>
          <cell r="C4314" t="str">
            <v>29/01/2022</v>
          </cell>
          <cell r="D4314" t="str">
            <v>01GTKT0/006</v>
          </cell>
          <cell r="E4314">
            <v>0</v>
          </cell>
          <cell r="F4314" t="str">
            <v>NT/21E</v>
          </cell>
          <cell r="G4314" t="str">
            <v>Chi nhánh Công ty TNHH MM Mega Market (Việt Nam)  tại thành phố Cần Thơ</v>
          </cell>
        </row>
        <row r="4315">
          <cell r="B4315" t="str">
            <v>0010589</v>
          </cell>
          <cell r="C4315" t="str">
            <v>29/01/2022</v>
          </cell>
          <cell r="D4315" t="str">
            <v>01GTKT0/006</v>
          </cell>
          <cell r="E4315">
            <v>0</v>
          </cell>
          <cell r="F4315" t="str">
            <v>NT/21E</v>
          </cell>
          <cell r="G4315" t="str">
            <v>CHI NHÁNH CÔNG TY TNHH MM MEGA MARKET (VIỆT NAM) TẠI THÀNH PHỐ HÀ NỘI</v>
          </cell>
        </row>
        <row r="4316">
          <cell r="B4316" t="str">
            <v>0010590</v>
          </cell>
          <cell r="C4316" t="str">
            <v>29/01/2022</v>
          </cell>
          <cell r="D4316" t="str">
            <v>01GTKT0/006</v>
          </cell>
          <cell r="E4316">
            <v>0</v>
          </cell>
          <cell r="F4316" t="str">
            <v>NT/21E</v>
          </cell>
          <cell r="G4316" t="str">
            <v>Chi nhánh Công ty TNHH MM Mega Market (Việt Nam)  tại Hải Phòng</v>
          </cell>
        </row>
        <row r="4317">
          <cell r="B4317" t="str">
            <v>0010591</v>
          </cell>
          <cell r="C4317" t="str">
            <v>29/01/2022</v>
          </cell>
          <cell r="D4317" t="str">
            <v>01GTKT0/006</v>
          </cell>
          <cell r="E4317">
            <v>0</v>
          </cell>
          <cell r="F4317" t="str">
            <v>NT/21E</v>
          </cell>
          <cell r="G4317" t="str">
            <v>Chi nhánh Công ty TNHH MM Mega Market (Việt Nam)  tại Kiên Giang</v>
          </cell>
        </row>
        <row r="4318">
          <cell r="B4318" t="str">
            <v>0010592</v>
          </cell>
          <cell r="C4318" t="str">
            <v>29/01/2022</v>
          </cell>
          <cell r="D4318" t="str">
            <v>01GTKT0/006</v>
          </cell>
          <cell r="E4318">
            <v>0</v>
          </cell>
          <cell r="F4318" t="str">
            <v>NT/21E</v>
          </cell>
          <cell r="G4318" t="str">
            <v>Chi nhánh Công ty TNHH MM MEGA MARKET (VIỆT NAM)  tại tỉnh Bà Rịa – Vũng Tàu</v>
          </cell>
        </row>
        <row r="4319">
          <cell r="B4319" t="str">
            <v>0010593</v>
          </cell>
          <cell r="C4319" t="str">
            <v>29/01/2022</v>
          </cell>
          <cell r="D4319" t="str">
            <v>01GTKT0/006</v>
          </cell>
          <cell r="E4319">
            <v>0</v>
          </cell>
          <cell r="F4319" t="str">
            <v>NT/21E</v>
          </cell>
          <cell r="G4319" t="str">
            <v>Chi nhánh Công ty TNHH MM MEGA MARKET (VIỆT NAM) tại tỉnh An Giang</v>
          </cell>
        </row>
        <row r="4320">
          <cell r="B4320" t="str">
            <v>0010594</v>
          </cell>
          <cell r="C4320" t="str">
            <v>29/01/2022</v>
          </cell>
          <cell r="D4320" t="str">
            <v>01GTKT0/006</v>
          </cell>
          <cell r="E4320">
            <v>0</v>
          </cell>
          <cell r="F4320" t="str">
            <v>NT/21E</v>
          </cell>
          <cell r="G4320" t="str">
            <v>Chi nhánh Công ty TNHH MM MEGA MARKET (VIỆT NAM) tại tỉnh An Giang</v>
          </cell>
        </row>
        <row r="4321">
          <cell r="B4321" t="str">
            <v>0010595</v>
          </cell>
          <cell r="C4321" t="str">
            <v>29/01/2022</v>
          </cell>
          <cell r="D4321" t="str">
            <v>01GTKT0/006</v>
          </cell>
          <cell r="E4321">
            <v>0</v>
          </cell>
          <cell r="F4321" t="str">
            <v>NT/21E</v>
          </cell>
          <cell r="G4321" t="str">
            <v>CÔNG TY TNHH MM MEGA MARKET (VIỆT NAM)</v>
          </cell>
        </row>
        <row r="4322">
          <cell r="B4322" t="str">
            <v>0010596</v>
          </cell>
          <cell r="C4322" t="str">
            <v>29/01/2022</v>
          </cell>
          <cell r="D4322" t="str">
            <v>01GTKT0/006</v>
          </cell>
          <cell r="E4322">
            <v>0</v>
          </cell>
          <cell r="F4322" t="str">
            <v>NT/21E</v>
          </cell>
          <cell r="G4322" t="str">
            <v>Chi Nhánh Công Ty TNHH MM Mega Market (Việt Nam) Tại Thành Phố Biên Hòa</v>
          </cell>
        </row>
        <row r="4323">
          <cell r="B4323" t="str">
            <v>0010597</v>
          </cell>
          <cell r="C4323" t="str">
            <v>29/01/2022</v>
          </cell>
          <cell r="D4323" t="str">
            <v>01GTKT0/006</v>
          </cell>
          <cell r="E4323">
            <v>0</v>
          </cell>
          <cell r="F4323" t="str">
            <v>NT/21E</v>
          </cell>
          <cell r="G4323" t="str">
            <v>Chi Nhánh Công Ty TNHH MM Mega Market (Việt Nam) Tại Thành Phố Biên Hòa</v>
          </cell>
        </row>
        <row r="4324">
          <cell r="B4324" t="str">
            <v>0010598</v>
          </cell>
          <cell r="C4324" t="str">
            <v>29/01/2022</v>
          </cell>
          <cell r="D4324" t="str">
            <v>01GTKT0/006</v>
          </cell>
          <cell r="E4324">
            <v>0</v>
          </cell>
          <cell r="F4324" t="str">
            <v>NT/21E</v>
          </cell>
          <cell r="G4324" t="str">
            <v>Chi Nhánh Công Ty TNHH MM Mega Market (Việt Nam) Tại Thành Phố Biên Hòa</v>
          </cell>
        </row>
        <row r="4325">
          <cell r="B4325" t="str">
            <v>0010599</v>
          </cell>
          <cell r="C4325" t="str">
            <v>29/01/2022</v>
          </cell>
          <cell r="D4325" t="str">
            <v>01GTKT0/006</v>
          </cell>
          <cell r="E4325">
            <v>0</v>
          </cell>
          <cell r="F4325" t="str">
            <v>NT/21E</v>
          </cell>
          <cell r="G4325" t="str">
            <v>Chi nhánh Công ty TNHH MM MEGA MARKET (VIỆT NAM)  tại tỉnh Đắklắk</v>
          </cell>
        </row>
        <row r="4326">
          <cell r="B4326" t="str">
            <v>0010600</v>
          </cell>
          <cell r="C4326" t="str">
            <v>29/01/2022</v>
          </cell>
          <cell r="D4326" t="str">
            <v>01GTKT0/006</v>
          </cell>
          <cell r="E4326">
            <v>0</v>
          </cell>
          <cell r="F4326" t="str">
            <v>NT/21E</v>
          </cell>
          <cell r="G4326" t="str">
            <v>Chi nhánh Công ty TNHH MM MEGA MARKET (VIỆT NAM) tại tỉnh Bình Định</v>
          </cell>
        </row>
        <row r="4327">
          <cell r="B4327" t="str">
            <v>0010601</v>
          </cell>
          <cell r="C4327" t="str">
            <v>29/01/2022</v>
          </cell>
          <cell r="D4327" t="str">
            <v>01GTKT0/006</v>
          </cell>
          <cell r="E4327">
            <v>0</v>
          </cell>
          <cell r="F4327" t="str">
            <v>NT/21E</v>
          </cell>
          <cell r="G4327" t="str">
            <v>CÔNG TY TNHH MM MEGA MARKET (VIỆT NAM)</v>
          </cell>
        </row>
        <row r="4328">
          <cell r="B4328" t="str">
            <v>0010602</v>
          </cell>
          <cell r="C4328" t="str">
            <v>29/01/2022</v>
          </cell>
          <cell r="D4328" t="str">
            <v>01GTKT0/006</v>
          </cell>
          <cell r="E4328">
            <v>0</v>
          </cell>
          <cell r="F4328" t="str">
            <v>NT/21E</v>
          </cell>
          <cell r="G4328" t="str">
            <v>CÔNG TY TNHH MM MEGA MARKET (VIỆT NAM)</v>
          </cell>
        </row>
        <row r="4329">
          <cell r="B4329" t="str">
            <v>0010603</v>
          </cell>
          <cell r="C4329" t="str">
            <v>29/01/2022</v>
          </cell>
          <cell r="D4329" t="str">
            <v>01GTKT0/006</v>
          </cell>
          <cell r="E4329">
            <v>0</v>
          </cell>
          <cell r="F4329" t="str">
            <v>NT/21E</v>
          </cell>
          <cell r="G4329" t="str">
            <v>CÔNG TY TNHH MM MEGA MARKET (VIỆT NAM)</v>
          </cell>
        </row>
        <row r="4330">
          <cell r="B4330" t="str">
            <v>0010604</v>
          </cell>
          <cell r="C4330" t="str">
            <v>29/01/2022</v>
          </cell>
          <cell r="D4330" t="str">
            <v>01GTKT0/006</v>
          </cell>
          <cell r="E4330">
            <v>0</v>
          </cell>
          <cell r="F4330" t="str">
            <v>NT/21E</v>
          </cell>
          <cell r="G4330" t="str">
            <v>CÔNG TY TNHH MM MEGA MARKET (VIỆT NAM)</v>
          </cell>
        </row>
        <row r="4331">
          <cell r="B4331" t="str">
            <v>0010605</v>
          </cell>
          <cell r="C4331" t="str">
            <v>29/01/2022</v>
          </cell>
          <cell r="D4331" t="str">
            <v>01GTKT0/006</v>
          </cell>
          <cell r="E4331">
            <v>0</v>
          </cell>
          <cell r="F4331" t="str">
            <v>NT/21E</v>
          </cell>
          <cell r="G4331" t="str">
            <v>Chi Nhánh Công Ty TNHH MM Mega Market (Việt Nam) Tại Thành Phố Biên Hòa</v>
          </cell>
        </row>
        <row r="4332">
          <cell r="B4332" t="str">
            <v>0010606</v>
          </cell>
          <cell r="C4332" t="str">
            <v>29/01/2022</v>
          </cell>
          <cell r="D4332" t="str">
            <v>01GTKT0/006</v>
          </cell>
          <cell r="E4332">
            <v>0</v>
          </cell>
          <cell r="F4332" t="str">
            <v>NT/21E</v>
          </cell>
          <cell r="G4332" t="str">
            <v>Chi Nhánh Công Ty TNHH MM Mega Market (Việt Nam) Tại Thành Phố Biên Hòa</v>
          </cell>
        </row>
        <row r="4333">
          <cell r="B4333" t="str">
            <v>0010607</v>
          </cell>
          <cell r="C4333" t="str">
            <v>29/01/2022</v>
          </cell>
          <cell r="D4333" t="str">
            <v>01GTKT0/006</v>
          </cell>
          <cell r="E4333">
            <v>0</v>
          </cell>
          <cell r="F4333" t="str">
            <v>NT/21E</v>
          </cell>
          <cell r="G4333" t="str">
            <v>CÔNG TY TNHH MM MEGA MARKET (VIỆT NAM)</v>
          </cell>
        </row>
        <row r="4334">
          <cell r="B4334" t="str">
            <v>0010608</v>
          </cell>
          <cell r="C4334" t="str">
            <v>29/01/2022</v>
          </cell>
          <cell r="D4334" t="str">
            <v>01GTKT0/006</v>
          </cell>
          <cell r="E4334">
            <v>0</v>
          </cell>
          <cell r="F4334" t="str">
            <v>NT/21E</v>
          </cell>
          <cell r="G4334" t="str">
            <v>Chi nhánh Công ty TNHH MM MEGA MARKET (VIỆT NAM) tại Quảng Ninh</v>
          </cell>
        </row>
        <row r="4335">
          <cell r="B4335" t="str">
            <v>0010609</v>
          </cell>
          <cell r="C4335" t="str">
            <v>29/01/2022</v>
          </cell>
          <cell r="D4335" t="str">
            <v>01GTKT0/006</v>
          </cell>
          <cell r="E4335">
            <v>0</v>
          </cell>
          <cell r="F4335" t="str">
            <v>NT/21E</v>
          </cell>
          <cell r="G4335" t="str">
            <v>Chi nhánh Công ty TNHH MM MEGA MARKET (VIỆT NAM)  tại tỉnh Bà Rịa – Vũng Tàu</v>
          </cell>
        </row>
        <row r="4336">
          <cell r="B4336" t="str">
            <v>0010610</v>
          </cell>
          <cell r="C4336" t="str">
            <v>29/01/2022</v>
          </cell>
          <cell r="D4336" t="str">
            <v>01GTKT0/006</v>
          </cell>
          <cell r="E4336">
            <v>0</v>
          </cell>
          <cell r="F4336" t="str">
            <v>NT/21E</v>
          </cell>
          <cell r="G4336" t="str">
            <v>CHI NHÁNH CÔNG TY TNHH MM MEGA MARKET( VIỆT NAM) TẠI  TP. ĐÀ NẴNG</v>
          </cell>
        </row>
        <row r="4337">
          <cell r="B4337" t="str">
            <v>0010611</v>
          </cell>
          <cell r="C4337" t="str">
            <v>29/01/2022</v>
          </cell>
          <cell r="D4337" t="str">
            <v>01GTKT0/006</v>
          </cell>
          <cell r="E4337">
            <v>0</v>
          </cell>
          <cell r="F4337" t="str">
            <v>NT/21E</v>
          </cell>
          <cell r="G4337" t="str">
            <v>Chi nhánh Công ty TNHH MM Mega Market (Việt Nam)  tại Hải Phòng</v>
          </cell>
        </row>
        <row r="4338">
          <cell r="B4338" t="str">
            <v>0010613</v>
          </cell>
          <cell r="C4338" t="str">
            <v>29/01/2022</v>
          </cell>
          <cell r="D4338" t="str">
            <v>01GTKT0/006</v>
          </cell>
          <cell r="E4338">
            <v>0</v>
          </cell>
          <cell r="F4338" t="str">
            <v>NT/21E</v>
          </cell>
          <cell r="G4338" t="str">
            <v>CÔNG TY TNHH MM MEGA MARKET (VIỆT NAM)</v>
          </cell>
        </row>
        <row r="4339">
          <cell r="B4339" t="str">
            <v>0010614</v>
          </cell>
          <cell r="C4339" t="str">
            <v>29/01/2022</v>
          </cell>
          <cell r="D4339" t="str">
            <v>01GTKT0/006</v>
          </cell>
          <cell r="E4339">
            <v>0</v>
          </cell>
          <cell r="F4339" t="str">
            <v>NT/21E</v>
          </cell>
          <cell r="G4339" t="str">
            <v>CÔNG TY TNHH MM MEGA MARKET (VIỆT NAM)</v>
          </cell>
        </row>
        <row r="4340">
          <cell r="B4340" t="str">
            <v>0010615</v>
          </cell>
          <cell r="C4340" t="str">
            <v>29/01/2022</v>
          </cell>
          <cell r="D4340" t="str">
            <v>01GTKT0/006</v>
          </cell>
          <cell r="E4340">
            <v>0</v>
          </cell>
          <cell r="F4340" t="str">
            <v>NT/21E</v>
          </cell>
          <cell r="G4340" t="str">
            <v>Chi Nhánh Công Ty TNHH MM Mega Market (Việt Nam) Tại Thành Phố Biên Hòa</v>
          </cell>
        </row>
        <row r="4341">
          <cell r="B4341" t="str">
            <v>0010616</v>
          </cell>
          <cell r="C4341" t="str">
            <v>29/01/2022</v>
          </cell>
          <cell r="D4341" t="str">
            <v>01GTKT0/006</v>
          </cell>
          <cell r="E4341">
            <v>0</v>
          </cell>
          <cell r="F4341" t="str">
            <v>NT/21E</v>
          </cell>
          <cell r="G4341" t="str">
            <v>Chi nhánh Công ty TNHH MM Mega Market (Việt Nam)  tại tỉnh Bình Dương</v>
          </cell>
        </row>
        <row r="4342">
          <cell r="B4342" t="str">
            <v>0010617</v>
          </cell>
          <cell r="C4342" t="str">
            <v>29/01/2022</v>
          </cell>
          <cell r="D4342" t="str">
            <v>01GTKT0/006</v>
          </cell>
          <cell r="E4342">
            <v>0</v>
          </cell>
          <cell r="F4342" t="str">
            <v>NT/21E</v>
          </cell>
          <cell r="G4342" t="str">
            <v>CHI NHÁNH CÔNG TY TNHH MM MEGA MARKET( VIỆT NAM) TẠI  TP. ĐÀ NẴNG</v>
          </cell>
        </row>
        <row r="4343">
          <cell r="B4343" t="str">
            <v>0010618</v>
          </cell>
          <cell r="C4343" t="str">
            <v>29/01/2022</v>
          </cell>
          <cell r="D4343" t="str">
            <v>01GTKT0/006</v>
          </cell>
          <cell r="E4343">
            <v>0</v>
          </cell>
          <cell r="F4343" t="str">
            <v>NT/21E</v>
          </cell>
          <cell r="G4343" t="str">
            <v>CÔNG TY TNHH MM MEGA MARKET (VIỆT NAM)</v>
          </cell>
        </row>
        <row r="4344">
          <cell r="B4344" t="str">
            <v>0010619</v>
          </cell>
          <cell r="C4344" t="str">
            <v>29/01/2022</v>
          </cell>
          <cell r="D4344" t="str">
            <v>01GTKT0/006</v>
          </cell>
          <cell r="E4344">
            <v>0</v>
          </cell>
          <cell r="F4344" t="str">
            <v>NT/21E</v>
          </cell>
          <cell r="G4344" t="str">
            <v>Chi nhánh Công ty TNHH MM Mega Market (Việt Nam)  tại thành phố Cần Thơ</v>
          </cell>
        </row>
        <row r="4345">
          <cell r="B4345" t="str">
            <v>0010620</v>
          </cell>
          <cell r="C4345" t="str">
            <v>29/01/2022</v>
          </cell>
          <cell r="D4345" t="str">
            <v>01GTKT0/006</v>
          </cell>
          <cell r="E4345">
            <v>0</v>
          </cell>
          <cell r="F4345" t="str">
            <v>NT/21E</v>
          </cell>
          <cell r="G4345" t="str">
            <v>Chi nhánh Công ty TNHH MM MEGA MARKET (VIỆT NAM) tại tỉnh An Giang</v>
          </cell>
        </row>
        <row r="4346">
          <cell r="B4346" t="str">
            <v>0010621</v>
          </cell>
          <cell r="C4346" t="str">
            <v>29/01/2022</v>
          </cell>
          <cell r="D4346" t="str">
            <v>01GTKT0/006</v>
          </cell>
          <cell r="E4346">
            <v>0</v>
          </cell>
          <cell r="F4346" t="str">
            <v>NT/21E</v>
          </cell>
          <cell r="G4346" t="str">
            <v>Chi nhánh Công ty TNHH MM MEGA MARKET (VIỆT NAM)  tại Thành Phố Nha Trang</v>
          </cell>
        </row>
        <row r="4347">
          <cell r="B4347" t="str">
            <v>0010622</v>
          </cell>
          <cell r="C4347" t="str">
            <v>29/01/2022</v>
          </cell>
          <cell r="D4347" t="str">
            <v>01GTKT0/006</v>
          </cell>
          <cell r="E4347">
            <v>0</v>
          </cell>
          <cell r="F4347" t="str">
            <v>NT/21E</v>
          </cell>
          <cell r="G4347" t="str">
            <v>CÔNG TY TNHH MM MEGA MARKET (VIỆT NAM)</v>
          </cell>
        </row>
        <row r="4348">
          <cell r="B4348" t="str">
            <v>0010623</v>
          </cell>
          <cell r="C4348" t="str">
            <v>29/01/2022</v>
          </cell>
          <cell r="D4348" t="str">
            <v>01GTKT0/006</v>
          </cell>
          <cell r="E4348">
            <v>0</v>
          </cell>
          <cell r="F4348" t="str">
            <v>NT/21E</v>
          </cell>
          <cell r="G4348" t="str">
            <v>Chi nhánh Công ty TNHH MM Mega Market (Việt Nam)  tại tỉnh Bình Dương</v>
          </cell>
        </row>
        <row r="4349">
          <cell r="B4349" t="str">
            <v>0010624</v>
          </cell>
          <cell r="C4349" t="str">
            <v>29/01/2022</v>
          </cell>
          <cell r="D4349" t="str">
            <v>01GTKT0/006</v>
          </cell>
          <cell r="E4349">
            <v>0</v>
          </cell>
          <cell r="F4349" t="str">
            <v>NT/21E</v>
          </cell>
          <cell r="G4349" t="str">
            <v>Chi nhánh Công ty TNHH MM Mega Market (Việt Nam)  tại tỉnh Bình Dương</v>
          </cell>
        </row>
        <row r="4350">
          <cell r="B4350" t="str">
            <v>0010625</v>
          </cell>
          <cell r="C4350" t="str">
            <v>29/01/2022</v>
          </cell>
          <cell r="D4350" t="str">
            <v>01GTKT0/006</v>
          </cell>
          <cell r="E4350">
            <v>0</v>
          </cell>
          <cell r="F4350" t="str">
            <v>NT/21E</v>
          </cell>
          <cell r="G4350" t="str">
            <v>CÔNG TY TNHH MM MEGA MARKET (VIỆT NAM)</v>
          </cell>
        </row>
        <row r="4351">
          <cell r="B4351" t="str">
            <v>0010626</v>
          </cell>
          <cell r="C4351" t="str">
            <v>29/01/2022</v>
          </cell>
          <cell r="D4351" t="str">
            <v>01GTKT0/006</v>
          </cell>
          <cell r="E4351">
            <v>0</v>
          </cell>
          <cell r="F4351" t="str">
            <v>NT/21E</v>
          </cell>
          <cell r="G4351" t="str">
            <v>Chi nhánh Công ty TNHH MM MEGA MARKET (VIỆT NAM)  tại Thành Phố Nha Trang</v>
          </cell>
        </row>
        <row r="4352">
          <cell r="B4352" t="str">
            <v>0010627</v>
          </cell>
          <cell r="C4352" t="str">
            <v>29/01/2022</v>
          </cell>
          <cell r="D4352" t="str">
            <v>01GTKT0/006</v>
          </cell>
          <cell r="E4352">
            <v>0</v>
          </cell>
          <cell r="F4352" t="str">
            <v>NT/21E</v>
          </cell>
          <cell r="G4352" t="str">
            <v>CHI NHÁNH CÔNG TY TNHH MM MEGA MARKET (VIỆT NAM) TẠI THÀNH PHỐ HÀ NỘI</v>
          </cell>
        </row>
        <row r="4353">
          <cell r="B4353" t="str">
            <v>0010628</v>
          </cell>
          <cell r="C4353" t="str">
            <v>29/01/2022</v>
          </cell>
          <cell r="D4353" t="str">
            <v>01GTKT0/006</v>
          </cell>
          <cell r="E4353">
            <v>0</v>
          </cell>
          <cell r="F4353" t="str">
            <v>NT/21E</v>
          </cell>
          <cell r="G4353" t="str">
            <v>CHI NHÁNH CÔNG TY TNHH MM MEGA MARKET (VIỆT NAM) TẠI THÀNH PHỐ HÀ NỘI</v>
          </cell>
        </row>
        <row r="4354">
          <cell r="B4354" t="str">
            <v>0010629</v>
          </cell>
          <cell r="C4354" t="str">
            <v>29/01/2022</v>
          </cell>
          <cell r="D4354" t="str">
            <v>01GTKT0/006</v>
          </cell>
          <cell r="E4354">
            <v>0</v>
          </cell>
          <cell r="F4354" t="str">
            <v>NT/21E</v>
          </cell>
          <cell r="G4354" t="str">
            <v>CHI NHÁNH CÔNG TY TNHH MM MEGA MARKET (VIỆT NAM) TẠI THÀNH PHỐ HÀ NỘI</v>
          </cell>
        </row>
        <row r="4355">
          <cell r="B4355" t="str">
            <v>0010630</v>
          </cell>
          <cell r="C4355" t="str">
            <v>29/01/2022</v>
          </cell>
          <cell r="D4355" t="str">
            <v>01GTKT0/006</v>
          </cell>
          <cell r="E4355">
            <v>0</v>
          </cell>
          <cell r="F4355" t="str">
            <v>NT/21E</v>
          </cell>
          <cell r="G4355" t="str">
            <v>CHI NHÁNH CÔNG TY TNHH MM MEGA MARKET (VIỆT NAM) TẠI THÀNH PHỐ HÀ NỘI</v>
          </cell>
        </row>
        <row r="4356">
          <cell r="B4356" t="str">
            <v>0010631</v>
          </cell>
          <cell r="C4356" t="str">
            <v>29/01/2022</v>
          </cell>
          <cell r="D4356" t="str">
            <v>01GTKT0/006</v>
          </cell>
          <cell r="E4356">
            <v>0</v>
          </cell>
          <cell r="F4356" t="str">
            <v>NT/21E</v>
          </cell>
          <cell r="G4356" t="str">
            <v>CHI NHÁNH CÔNG TY TNHH MM MEGA MARKET (VIỆT NAM) TẠI THÀNH PHỐ HÀ NỘI</v>
          </cell>
        </row>
        <row r="4357">
          <cell r="B4357" t="str">
            <v>0010632</v>
          </cell>
          <cell r="C4357" t="str">
            <v>29/01/2022</v>
          </cell>
          <cell r="D4357" t="str">
            <v>01GTKT0/006</v>
          </cell>
          <cell r="E4357">
            <v>0</v>
          </cell>
          <cell r="F4357" t="str">
            <v>NT/21E</v>
          </cell>
          <cell r="G4357" t="str">
            <v>CHI NHÁNH CÔNG TY TNHH MM MEGA MARKET (VIỆT NAM) TẠI THÀNH PHỐ HÀ NỘI</v>
          </cell>
        </row>
        <row r="4358">
          <cell r="B4358" t="str">
            <v>0010633</v>
          </cell>
          <cell r="C4358" t="str">
            <v>29/01/2022</v>
          </cell>
          <cell r="D4358" t="str">
            <v>01GTKT0/006</v>
          </cell>
          <cell r="E4358">
            <v>0</v>
          </cell>
          <cell r="F4358" t="str">
            <v>NT/21E</v>
          </cell>
          <cell r="G4358" t="str">
            <v>CHI NHÁNH CÔNG TY TNHH MM MEGA MARKET (VIỆT NAM) TẠI THÀNH PHỐ HÀ NỘI</v>
          </cell>
        </row>
        <row r="4359">
          <cell r="B4359" t="str">
            <v>0010634</v>
          </cell>
          <cell r="C4359" t="str">
            <v>29/01/2022</v>
          </cell>
          <cell r="D4359" t="str">
            <v>01GTKT0/006</v>
          </cell>
          <cell r="E4359">
            <v>0</v>
          </cell>
          <cell r="F4359" t="str">
            <v>NT/21E</v>
          </cell>
          <cell r="G4359" t="str">
            <v>CHI NHÁNH CÔNG TY TNHH MM MEGA MARKET (VIỆT NAM) TẠI THÀNH PHỐ HÀ NỘI</v>
          </cell>
        </row>
        <row r="4360">
          <cell r="B4360" t="str">
            <v>0010635</v>
          </cell>
          <cell r="C4360" t="str">
            <v>29/01/2022</v>
          </cell>
          <cell r="D4360" t="str">
            <v>01GTKT0/006</v>
          </cell>
          <cell r="E4360">
            <v>0</v>
          </cell>
          <cell r="F4360" t="str">
            <v>NT/21E</v>
          </cell>
          <cell r="G4360" t="str">
            <v>CHI NHÁNH CÔNG TY TNHH MM MEGA MARKET (VIỆT NAM) TẠI THÀNH PHỐ HÀ NỘI</v>
          </cell>
        </row>
        <row r="4361">
          <cell r="B4361" t="str">
            <v>0010636</v>
          </cell>
          <cell r="C4361" t="str">
            <v>29/01/2022</v>
          </cell>
          <cell r="D4361" t="str">
            <v>01GTKT0/006</v>
          </cell>
          <cell r="E4361">
            <v>0</v>
          </cell>
          <cell r="F4361" t="str">
            <v>NT/21E</v>
          </cell>
          <cell r="G4361" t="str">
            <v>CHI NHÁNH CÔNG TY TNHH MM MEGA MARKET (VIỆT NAM) TẠI THÀNH PHỐ HÀ NỘI</v>
          </cell>
        </row>
        <row r="4362">
          <cell r="B4362" t="str">
            <v>0010637</v>
          </cell>
          <cell r="C4362" t="str">
            <v>29/01/2022</v>
          </cell>
          <cell r="D4362" t="str">
            <v>01GTKT0/006</v>
          </cell>
          <cell r="E4362">
            <v>0</v>
          </cell>
          <cell r="F4362" t="str">
            <v>NT/21E</v>
          </cell>
          <cell r="G4362" t="str">
            <v>CÔNG TY TNHH MM MEGA MARKET (VIỆT NAM)</v>
          </cell>
        </row>
        <row r="4363">
          <cell r="B4363" t="str">
            <v>0010638</v>
          </cell>
          <cell r="C4363" t="str">
            <v>29/01/2022</v>
          </cell>
          <cell r="D4363" t="str">
            <v>01GTKT0/006</v>
          </cell>
          <cell r="E4363">
            <v>0</v>
          </cell>
          <cell r="F4363" t="str">
            <v>NT/21E</v>
          </cell>
          <cell r="G4363" t="str">
            <v>Chi nhánh Công ty TNHH MM Mega Market (Việt Nam)  tại Hải Phòng</v>
          </cell>
        </row>
        <row r="4364">
          <cell r="B4364" t="str">
            <v>0010639</v>
          </cell>
          <cell r="C4364" t="str">
            <v>29/01/2022</v>
          </cell>
          <cell r="D4364" t="str">
            <v>01GTKT0/006</v>
          </cell>
          <cell r="E4364">
            <v>0</v>
          </cell>
          <cell r="F4364" t="str">
            <v>NT/21E</v>
          </cell>
          <cell r="G4364" t="str">
            <v>CHI NHÁNH CÔNG TY TNHH MM MEGA MARKET (VIỆT NAM) TẠI THÀNH PHỐ HÀ NỘI</v>
          </cell>
        </row>
        <row r="4365">
          <cell r="B4365" t="str">
            <v>0010640</v>
          </cell>
          <cell r="C4365" t="str">
            <v>29/01/2022</v>
          </cell>
          <cell r="D4365" t="str">
            <v>01GTKT0/006</v>
          </cell>
          <cell r="E4365">
            <v>0</v>
          </cell>
          <cell r="F4365" t="str">
            <v>NT/21E</v>
          </cell>
          <cell r="G4365" t="str">
            <v>CÔNG TY TNHH MM MEGA MARKET (VIỆT NAM)</v>
          </cell>
        </row>
        <row r="4366">
          <cell r="B4366" t="str">
            <v>0010641</v>
          </cell>
          <cell r="C4366" t="str">
            <v>29/01/2022</v>
          </cell>
          <cell r="D4366" t="str">
            <v>01GTKT0/006</v>
          </cell>
          <cell r="E4366">
            <v>0</v>
          </cell>
          <cell r="F4366" t="str">
            <v>NT/21E</v>
          </cell>
          <cell r="G4366" t="str">
            <v>CÔNG TY TNHH MM MEGA MARKET (VIỆT NAM)</v>
          </cell>
        </row>
        <row r="4367">
          <cell r="B4367" t="str">
            <v>0010642</v>
          </cell>
          <cell r="C4367" t="str">
            <v>29/01/2022</v>
          </cell>
          <cell r="D4367" t="str">
            <v>01GTKT0/006</v>
          </cell>
          <cell r="E4367">
            <v>0</v>
          </cell>
          <cell r="F4367" t="str">
            <v>NT/21E</v>
          </cell>
          <cell r="G4367" t="str">
            <v>CÔNG TY TNHH MM MEGA MARKET (VIỆT NAM)</v>
          </cell>
        </row>
      </sheetData>
      <sheetData sheetId="1"/>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workbookViewId="0">
      <selection activeCell="C18" sqref="C18"/>
    </sheetView>
  </sheetViews>
  <sheetFormatPr defaultColWidth="9" defaultRowHeight="15"/>
  <cols>
    <col min="2" max="2" width="19.5703125" customWidth="1"/>
    <col min="3" max="3" width="29" customWidth="1"/>
    <col min="4" max="4" width="21" style="580" customWidth="1"/>
  </cols>
  <sheetData>
    <row r="1" spans="1:4">
      <c r="A1" s="576"/>
      <c r="C1" s="582" t="s">
        <v>0</v>
      </c>
    </row>
    <row r="3" spans="1:4">
      <c r="B3" s="583">
        <v>44467</v>
      </c>
      <c r="C3" s="584" t="e">
        <f>'28-09-2021'!#REF!</f>
        <v>#REF!</v>
      </c>
      <c r="D3" s="584" t="e">
        <f>'28-09-2021'!#REF!</f>
        <v>#REF!</v>
      </c>
    </row>
    <row r="4" spans="1:4">
      <c r="C4" s="584" t="e">
        <f>'28-09-2021'!#REF!</f>
        <v>#REF!</v>
      </c>
      <c r="D4" s="584" t="e">
        <f>'28-09-2021'!#REF!</f>
        <v>#REF!</v>
      </c>
    </row>
    <row r="5" spans="1:4">
      <c r="B5" s="583">
        <v>44473</v>
      </c>
      <c r="C5" s="584">
        <f>'04-10-2021'!C1456</f>
        <v>0</v>
      </c>
      <c r="D5" s="584">
        <f>'04-10-2021'!E1454</f>
        <v>4701655884</v>
      </c>
    </row>
    <row r="6" spans="1:4">
      <c r="C6" s="584" t="e">
        <f>'04-10-2021'!#REF!</f>
        <v>#REF!</v>
      </c>
      <c r="D6" s="584">
        <f>'04-10-2021'!E1455</f>
        <v>137699077</v>
      </c>
    </row>
    <row r="7" spans="1:4">
      <c r="B7" s="583">
        <v>44481</v>
      </c>
      <c r="C7" s="584" t="str">
        <f>'16-10-2021'!C666</f>
        <v>THANH TOÁN</v>
      </c>
      <c r="D7" s="584">
        <f>'16-10-2021'!E666</f>
        <v>104297485</v>
      </c>
    </row>
    <row r="8" spans="1:4">
      <c r="C8" s="584" t="str">
        <f>'16-10-2021'!C667</f>
        <v xml:space="preserve">CÒN NỢ </v>
      </c>
      <c r="D8" s="584">
        <f>'16-10-2021'!E667</f>
        <v>1397810305</v>
      </c>
    </row>
    <row r="9" spans="1:4">
      <c r="B9" s="583">
        <v>44485</v>
      </c>
      <c r="C9" s="584" t="str">
        <f>'20-10-2021'!D2289</f>
        <v>THANH TOÁN</v>
      </c>
      <c r="D9" s="584">
        <f>'20-10-2021'!E2289</f>
        <v>3356651847</v>
      </c>
    </row>
    <row r="10" spans="1:4">
      <c r="C10" s="584" t="str">
        <f>'20-10-2021'!D2290</f>
        <v xml:space="preserve">CÒN LẠI </v>
      </c>
      <c r="D10" s="584">
        <f>'20-10-2021'!E2290</f>
        <v>2560321574</v>
      </c>
    </row>
    <row r="11" spans="1:4">
      <c r="B11" s="583">
        <v>44495</v>
      </c>
      <c r="C11" s="584" t="str">
        <f>'26-10-2021'!D1423</f>
        <v>THANH TOÁN</v>
      </c>
      <c r="D11" s="584">
        <f>'26-10-2021'!E1423</f>
        <v>4585187647</v>
      </c>
    </row>
    <row r="12" spans="1:4">
      <c r="C12" s="584" t="str">
        <f>'26-10-2021'!D1424</f>
        <v>CÒN LẠI</v>
      </c>
      <c r="D12" s="584">
        <f>'26-10-2021'!E1424</f>
        <v>134713642</v>
      </c>
    </row>
    <row r="13" spans="1:4">
      <c r="B13" s="583">
        <v>44502</v>
      </c>
      <c r="C13" s="584" t="e">
        <f>'02-11-2021'!#REF!</f>
        <v>#REF!</v>
      </c>
      <c r="D13" s="584" t="e">
        <f>'02-11-2021'!#REF!</f>
        <v>#REF!</v>
      </c>
    </row>
    <row r="14" spans="1:4">
      <c r="C14" s="584" t="e">
        <f>'02-11-2021'!#REF!</f>
        <v>#REF!</v>
      </c>
      <c r="D14" s="584" t="e">
        <f>'02-11-2021'!#REF!</f>
        <v>#REF!</v>
      </c>
    </row>
    <row r="15" spans="1:4">
      <c r="B15" s="583" t="s">
        <v>1</v>
      </c>
      <c r="C15" s="584" t="str">
        <f>'15-11-2021 (2)'!D1157</f>
        <v xml:space="preserve">THANH TOÁN </v>
      </c>
      <c r="D15" s="584">
        <f>'15-11-2021 (2)'!E1157</f>
        <v>3313384110</v>
      </c>
    </row>
    <row r="16" spans="1:4">
      <c r="B16" s="585"/>
      <c r="C16" s="584" t="str">
        <f>'15-11-2021 (2)'!D1158</f>
        <v xml:space="preserve">CÒN NỢ </v>
      </c>
      <c r="D16" s="584">
        <f>'15-11-2021 (2)'!E1158</f>
        <v>52577669</v>
      </c>
    </row>
    <row r="17" spans="2:4">
      <c r="B17" s="583" t="s">
        <v>2</v>
      </c>
      <c r="C17" s="584" t="str">
        <f>'22-11-2021 (3)'!D1001</f>
        <v xml:space="preserve">THANH TOÁN </v>
      </c>
      <c r="D17" s="584">
        <f>'22-11-2021 (3)'!E1001</f>
        <v>1927949347</v>
      </c>
    </row>
    <row r="18" spans="2:4">
      <c r="B18" s="585"/>
      <c r="C18" s="584" t="str">
        <f>'22-11-2021 (3)'!D1002</f>
        <v xml:space="preserve">CÒN NỢ </v>
      </c>
      <c r="D18" s="584">
        <f>'22-11-2021 (3)'!E1002</f>
        <v>96135765</v>
      </c>
    </row>
    <row r="19" spans="2:4">
      <c r="B19" s="583" t="s">
        <v>3</v>
      </c>
      <c r="C19" s="584" t="str">
        <f>'30-11-2021 (4)'!D1108</f>
        <v xml:space="preserve">THANH TOÁN </v>
      </c>
      <c r="D19" s="584">
        <f>'30-11-2021 (4)'!E1108</f>
        <v>2357771209</v>
      </c>
    </row>
    <row r="20" spans="2:4">
      <c r="B20" s="585"/>
      <c r="C20" s="584" t="str">
        <f>'30-11-2021 (4)'!D1109</f>
        <v xml:space="preserve">CÒN NỢ </v>
      </c>
      <c r="D20" s="584">
        <f>'30-11-2021 (4)'!E1109</f>
        <v>176373163</v>
      </c>
    </row>
    <row r="21" spans="2:4">
      <c r="B21" s="583" t="s">
        <v>4</v>
      </c>
      <c r="C21" s="584" t="str">
        <f>'08-12-2021 (5)'!D1347</f>
        <v xml:space="preserve">THANH TOÁN </v>
      </c>
      <c r="D21" s="584">
        <f>'08-12-2021 (5)'!E1347</f>
        <v>2907513920</v>
      </c>
    </row>
    <row r="22" spans="2:4">
      <c r="B22" s="585"/>
      <c r="C22" s="584" t="str">
        <f>'08-12-2021 (5)'!D1348</f>
        <v xml:space="preserve">CÒN NỢ </v>
      </c>
      <c r="D22" s="584">
        <f>'08-12-2021 (5)'!E1348</f>
        <v>28633971</v>
      </c>
    </row>
    <row r="23" spans="2:4">
      <c r="B23" s="583" t="s">
        <v>5</v>
      </c>
      <c r="C23" s="584" t="str">
        <f>'18-12-2021(6)'!D1528</f>
        <v>THANH TOÁN</v>
      </c>
      <c r="D23" s="584">
        <f>'18-12-2021(6)'!E1528</f>
        <v>3441200103</v>
      </c>
    </row>
    <row r="24" spans="2:4">
      <c r="B24" s="585"/>
      <c r="C24" s="584" t="str">
        <f>'18-12-2021(6)'!D1529</f>
        <v>CÒN NỢ</v>
      </c>
      <c r="D24" s="584">
        <f>'18-12-2021(6)'!E1529</f>
        <v>235604539</v>
      </c>
    </row>
    <row r="25" spans="2:4">
      <c r="B25" s="583" t="s">
        <v>6</v>
      </c>
      <c r="C25" s="584" t="str">
        <f>'28-12-2021(7)'!D1198</f>
        <v>THANH TOÁN</v>
      </c>
      <c r="D25" s="584">
        <f>'28-12-2021(7)'!E1198</f>
        <v>3022720359</v>
      </c>
    </row>
    <row r="26" spans="2:4">
      <c r="C26" s="584" t="str">
        <f>'28-12-2021(7)'!D1199</f>
        <v>CÒN NỢ</v>
      </c>
      <c r="D26" s="584">
        <f>'28-12-2021(7)'!E1199</f>
        <v>-2278938</v>
      </c>
    </row>
    <row r="29" spans="2:4">
      <c r="C29" s="586" t="s">
        <v>7</v>
      </c>
    </row>
    <row r="30" spans="2:4">
      <c r="C30" s="586" t="s">
        <v>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1292"/>
  <sheetViews>
    <sheetView topLeftCell="A228" zoomScale="85" zoomScaleNormal="85" workbookViewId="0">
      <selection activeCell="B228" sqref="B228"/>
    </sheetView>
  </sheetViews>
  <sheetFormatPr defaultColWidth="9.140625" defaultRowHeight="15.75"/>
  <cols>
    <col min="1" max="1" width="6" style="77" customWidth="1"/>
    <col min="2" max="2" width="15.7109375" style="226" customWidth="1"/>
    <col min="3" max="3" width="12.140625" style="226" customWidth="1"/>
    <col min="4" max="4" width="15.140625" style="226" customWidth="1"/>
    <col min="5" max="5" width="17" style="228" customWidth="1"/>
    <col min="6" max="6" width="17.5703125" style="211" customWidth="1"/>
    <col min="7" max="7" width="88.7109375" style="271" customWidth="1"/>
    <col min="8" max="8" width="17.85546875" style="211" customWidth="1"/>
    <col min="9" max="9" width="17.140625" style="229" customWidth="1"/>
    <col min="10" max="10" width="15.140625" style="126" customWidth="1"/>
    <col min="11" max="16384" width="9.140625" style="88"/>
  </cols>
  <sheetData>
    <row r="1" spans="1:11" s="77" customFormat="1">
      <c r="A1" s="687" t="s">
        <v>9</v>
      </c>
      <c r="B1" s="688"/>
      <c r="C1" s="687"/>
      <c r="D1" s="687"/>
      <c r="E1" s="687"/>
      <c r="F1" s="272"/>
      <c r="G1" s="273"/>
      <c r="H1" s="272"/>
      <c r="I1" s="232"/>
    </row>
    <row r="2" spans="1:11" s="77" customFormat="1">
      <c r="A2" s="687" t="s">
        <v>10</v>
      </c>
      <c r="B2" s="688"/>
      <c r="C2" s="687"/>
      <c r="D2" s="687"/>
      <c r="E2" s="687"/>
      <c r="F2" s="272"/>
      <c r="G2" s="273"/>
      <c r="H2" s="272"/>
      <c r="I2" s="232"/>
    </row>
    <row r="3" spans="1:11" s="77" customFormat="1">
      <c r="A3" s="687" t="s">
        <v>11</v>
      </c>
      <c r="B3" s="688"/>
      <c r="C3" s="687"/>
      <c r="D3" s="687"/>
      <c r="E3" s="687"/>
      <c r="F3" s="272"/>
      <c r="G3" s="273"/>
      <c r="H3" s="272"/>
      <c r="I3" s="232"/>
    </row>
    <row r="4" spans="1:11" s="77" customFormat="1">
      <c r="A4" s="687" t="s">
        <v>13</v>
      </c>
      <c r="B4" s="688"/>
      <c r="C4" s="687"/>
      <c r="D4" s="687"/>
      <c r="E4" s="687"/>
      <c r="F4" s="272"/>
      <c r="G4" s="273"/>
      <c r="H4" s="272"/>
      <c r="I4" s="232"/>
    </row>
    <row r="5" spans="1:11" s="77" customFormat="1" ht="21" customHeight="1">
      <c r="A5" s="649" t="s">
        <v>14</v>
      </c>
      <c r="B5" s="650"/>
      <c r="C5" s="650"/>
      <c r="D5" s="650"/>
      <c r="E5" s="721"/>
      <c r="F5" s="272"/>
      <c r="G5" s="273"/>
      <c r="H5" s="272"/>
      <c r="I5" s="232"/>
    </row>
    <row r="6" spans="1:11" s="77" customFormat="1">
      <c r="A6" s="233"/>
      <c r="B6" s="191"/>
      <c r="C6" s="191"/>
      <c r="D6" s="191"/>
      <c r="E6" s="234">
        <f>SUBTOTAL(9,E8:E992)</f>
        <v>2024085112</v>
      </c>
      <c r="F6" s="272"/>
      <c r="G6" s="273"/>
      <c r="H6" s="272"/>
      <c r="I6" s="232"/>
    </row>
    <row r="7" spans="1:11" s="78" customFormat="1" ht="22.5" customHeight="1">
      <c r="A7" s="236" t="s">
        <v>15</v>
      </c>
      <c r="B7" s="104" t="s">
        <v>16</v>
      </c>
      <c r="C7" s="237" t="s">
        <v>17</v>
      </c>
      <c r="D7" s="238" t="s">
        <v>18</v>
      </c>
      <c r="E7" s="239" t="s">
        <v>19</v>
      </c>
      <c r="F7" s="274" t="s">
        <v>20</v>
      </c>
      <c r="G7" s="96" t="s">
        <v>21</v>
      </c>
      <c r="H7" s="96" t="s">
        <v>22</v>
      </c>
      <c r="I7" s="230"/>
      <c r="K7" s="294"/>
    </row>
    <row r="8" spans="1:11" s="78" customFormat="1">
      <c r="A8" s="156">
        <v>1</v>
      </c>
      <c r="B8" s="275" t="s">
        <v>4009</v>
      </c>
      <c r="C8" s="275" t="s">
        <v>4010</v>
      </c>
      <c r="D8" s="276">
        <v>44516</v>
      </c>
      <c r="E8" s="277">
        <v>408375</v>
      </c>
      <c r="F8" s="278" t="s">
        <v>3459</v>
      </c>
      <c r="G8" s="246" t="s">
        <v>920</v>
      </c>
      <c r="H8" s="274"/>
      <c r="I8" s="229"/>
      <c r="J8" s="295"/>
      <c r="K8" s="296"/>
    </row>
    <row r="9" spans="1:11" s="78" customFormat="1">
      <c r="A9" s="156">
        <v>2</v>
      </c>
      <c r="B9" s="275" t="s">
        <v>4011</v>
      </c>
      <c r="C9" s="275" t="s">
        <v>4012</v>
      </c>
      <c r="D9" s="276">
        <v>44516</v>
      </c>
      <c r="E9" s="277">
        <v>506000</v>
      </c>
      <c r="F9" s="278" t="s">
        <v>3459</v>
      </c>
      <c r="G9" s="245" t="str">
        <f>VLOOKUP(C9,'[2]Bảng kê hoá đơn đã sử dụng'!$C$6:$D$2116,2,0)</f>
        <v>Chi nhánh Hải Dương - Công ty Cổ phần Dịch vụ Thương mại Tổng hợp Wincommerce</v>
      </c>
      <c r="H9" s="274"/>
      <c r="I9" s="229"/>
      <c r="K9" s="296"/>
    </row>
    <row r="10" spans="1:11" s="78" customFormat="1">
      <c r="A10" s="156">
        <v>3</v>
      </c>
      <c r="B10" s="275" t="s">
        <v>4013</v>
      </c>
      <c r="C10" s="275" t="s">
        <v>4014</v>
      </c>
      <c r="D10" s="276">
        <v>44516</v>
      </c>
      <c r="E10" s="277">
        <v>1867831</v>
      </c>
      <c r="F10" s="278" t="s">
        <v>3459</v>
      </c>
      <c r="G10" s="245" t="str">
        <f>VLOOKUP(C10,'[2]Bảng kê hoá đơn đã sử dụng'!$C$6:$D$2116,2,0)</f>
        <v>Chi nhánh Hải Dương - Công ty Cổ phần Dịch vụ Thương mại Tổng hợp Wincommerce</v>
      </c>
      <c r="H10" s="274"/>
      <c r="I10" s="229"/>
      <c r="K10" s="297"/>
    </row>
    <row r="11" spans="1:11" s="78" customFormat="1">
      <c r="A11" s="156">
        <v>4</v>
      </c>
      <c r="B11" s="275" t="s">
        <v>4015</v>
      </c>
      <c r="C11" s="275" t="s">
        <v>4016</v>
      </c>
      <c r="D11" s="276">
        <v>44516</v>
      </c>
      <c r="E11" s="277">
        <v>4776228</v>
      </c>
      <c r="F11" s="278" t="s">
        <v>3459</v>
      </c>
      <c r="G11" s="245" t="str">
        <f>VLOOKUP(C11,'[2]Bảng kê hoá đơn đã sử dụng'!$C$6:$D$2116,2,0)</f>
        <v>Chi nhánh Phú Thọ - Công ty Cổ phần Dịch vụ Thương mại Tổng hợp Wincommerce</v>
      </c>
      <c r="H11" s="274"/>
      <c r="I11" s="229"/>
      <c r="K11" s="294"/>
    </row>
    <row r="12" spans="1:11" s="78" customFormat="1">
      <c r="A12" s="156">
        <v>5</v>
      </c>
      <c r="B12" s="275" t="s">
        <v>4017</v>
      </c>
      <c r="C12" s="275" t="s">
        <v>4018</v>
      </c>
      <c r="D12" s="276">
        <v>44516</v>
      </c>
      <c r="E12" s="277">
        <v>2129204</v>
      </c>
      <c r="F12" s="278" t="s">
        <v>3459</v>
      </c>
      <c r="G12" s="246" t="s">
        <v>98</v>
      </c>
      <c r="H12" s="274"/>
      <c r="I12" s="232"/>
      <c r="K12" s="294"/>
    </row>
    <row r="13" spans="1:11" s="78" customFormat="1">
      <c r="A13" s="156">
        <v>6</v>
      </c>
      <c r="B13" s="275" t="s">
        <v>4019</v>
      </c>
      <c r="C13" s="275" t="s">
        <v>4020</v>
      </c>
      <c r="D13" s="276">
        <v>44516</v>
      </c>
      <c r="E13" s="277">
        <v>3180934</v>
      </c>
      <c r="F13" s="278" t="s">
        <v>3459</v>
      </c>
      <c r="G13" s="246" t="s">
        <v>98</v>
      </c>
      <c r="H13" s="274"/>
      <c r="I13" s="298"/>
      <c r="K13" s="294"/>
    </row>
    <row r="14" spans="1:11" s="78" customFormat="1">
      <c r="A14" s="156">
        <v>7</v>
      </c>
      <c r="B14" s="275" t="s">
        <v>1545</v>
      </c>
      <c r="C14" s="275" t="s">
        <v>4021</v>
      </c>
      <c r="D14" s="276">
        <v>44516</v>
      </c>
      <c r="E14" s="277">
        <v>1486025</v>
      </c>
      <c r="F14" s="274"/>
      <c r="G14" s="279"/>
      <c r="H14" s="274"/>
      <c r="I14" s="229"/>
      <c r="K14" s="294"/>
    </row>
    <row r="15" spans="1:11" s="78" customFormat="1">
      <c r="A15" s="156">
        <v>8</v>
      </c>
      <c r="B15" s="275" t="s">
        <v>4022</v>
      </c>
      <c r="C15" s="275" t="s">
        <v>4023</v>
      </c>
      <c r="D15" s="276">
        <v>44516</v>
      </c>
      <c r="E15" s="277">
        <v>1803291</v>
      </c>
      <c r="F15" s="278" t="s">
        <v>3459</v>
      </c>
      <c r="G15" s="246" t="s">
        <v>366</v>
      </c>
      <c r="H15" s="274"/>
      <c r="I15" s="229"/>
      <c r="K15" s="294"/>
    </row>
    <row r="16" spans="1:11" s="78" customFormat="1">
      <c r="A16" s="156">
        <v>9</v>
      </c>
      <c r="B16" s="275" t="s">
        <v>4024</v>
      </c>
      <c r="C16" s="275" t="s">
        <v>4025</v>
      </c>
      <c r="D16" s="276">
        <v>44516</v>
      </c>
      <c r="E16" s="277">
        <v>2467549</v>
      </c>
      <c r="F16" s="278" t="s">
        <v>3459</v>
      </c>
      <c r="G16" s="246" t="s">
        <v>366</v>
      </c>
      <c r="H16" s="274"/>
      <c r="I16" s="229"/>
      <c r="K16" s="294"/>
    </row>
    <row r="17" spans="1:11" s="78" customFormat="1">
      <c r="A17" s="156">
        <v>10</v>
      </c>
      <c r="B17" s="275" t="s">
        <v>4026</v>
      </c>
      <c r="C17" s="275" t="s">
        <v>4027</v>
      </c>
      <c r="D17" s="276">
        <v>44516</v>
      </c>
      <c r="E17" s="277">
        <v>3928755</v>
      </c>
      <c r="F17" s="278" t="s">
        <v>3459</v>
      </c>
      <c r="G17" s="245" t="str">
        <f>VLOOKUP(C17,'[2]Bảng kê hoá đơn đã sử dụng'!$C$6:$D$2116,2,0)</f>
        <v>Chi nhánh Bình Dương - Công ty Cổ phần Dịch vụ Thương mại Tổng hợp Wincommerce</v>
      </c>
      <c r="H17" s="274"/>
      <c r="I17" s="229"/>
      <c r="K17" s="294"/>
    </row>
    <row r="18" spans="1:11" s="269" customFormat="1">
      <c r="A18" s="280">
        <v>11</v>
      </c>
      <c r="B18" s="281" t="s">
        <v>4028</v>
      </c>
      <c r="C18" s="281" t="s">
        <v>4029</v>
      </c>
      <c r="D18" s="282">
        <v>44516</v>
      </c>
      <c r="E18" s="283">
        <v>2690111</v>
      </c>
      <c r="F18" s="278" t="s">
        <v>3459</v>
      </c>
      <c r="G18" s="245" t="str">
        <f>VLOOKUP(C18,'[2]Bảng kê hoá đơn đã sử dụng'!$C$6:$D$2116,2,0)</f>
        <v>Chi nhánh Đồng Nai - Công ty Cổ phần Dịch vụ Thương mại Tổng hợp Wincommerce</v>
      </c>
      <c r="H18" s="284"/>
      <c r="I18" s="229"/>
      <c r="K18" s="299"/>
    </row>
    <row r="19" spans="1:11" s="78" customFormat="1">
      <c r="A19" s="156">
        <v>12</v>
      </c>
      <c r="B19" s="275" t="s">
        <v>4030</v>
      </c>
      <c r="C19" s="275" t="s">
        <v>4031</v>
      </c>
      <c r="D19" s="276">
        <v>44516</v>
      </c>
      <c r="E19" s="277">
        <v>988075</v>
      </c>
      <c r="F19" s="278" t="s">
        <v>3459</v>
      </c>
      <c r="G19" s="246" t="s">
        <v>920</v>
      </c>
      <c r="H19" s="274"/>
      <c r="I19" s="300"/>
      <c r="K19" s="294"/>
    </row>
    <row r="20" spans="1:11" s="78" customFormat="1">
      <c r="A20" s="156">
        <v>13</v>
      </c>
      <c r="B20" s="275" t="s">
        <v>4032</v>
      </c>
      <c r="C20" s="275" t="s">
        <v>4033</v>
      </c>
      <c r="D20" s="276">
        <v>44516</v>
      </c>
      <c r="E20" s="277">
        <v>335775</v>
      </c>
      <c r="F20" s="278" t="s">
        <v>3459</v>
      </c>
      <c r="G20" s="245" t="str">
        <f>VLOOKUP(C20,'[2]Bảng kê hoá đơn đã sử dụng'!$C$6:$D$2116,2,0)</f>
        <v>Chi nhánh Hải Phòng - Công ty Cổ phần Dịch vụ Thương mại Tổng hợp Wincommerce</v>
      </c>
      <c r="H20" s="274"/>
      <c r="I20" s="300"/>
    </row>
    <row r="21" spans="1:11" s="78" customFormat="1">
      <c r="A21" s="156">
        <v>14</v>
      </c>
      <c r="B21" s="275" t="s">
        <v>4034</v>
      </c>
      <c r="C21" s="275" t="s">
        <v>4035</v>
      </c>
      <c r="D21" s="276">
        <v>44516</v>
      </c>
      <c r="E21" s="277">
        <v>2026398</v>
      </c>
      <c r="F21" s="278" t="s">
        <v>3459</v>
      </c>
      <c r="G21" s="246" t="s">
        <v>920</v>
      </c>
      <c r="H21" s="274"/>
      <c r="I21" s="300"/>
      <c r="K21" s="294"/>
    </row>
    <row r="22" spans="1:11" s="78" customFormat="1">
      <c r="A22" s="156">
        <v>15</v>
      </c>
      <c r="B22" s="275" t="s">
        <v>4036</v>
      </c>
      <c r="C22" s="275" t="s">
        <v>4037</v>
      </c>
      <c r="D22" s="276">
        <v>44516</v>
      </c>
      <c r="E22" s="277">
        <v>2828590</v>
      </c>
      <c r="F22" s="278" t="s">
        <v>3459</v>
      </c>
      <c r="G22" s="246" t="s">
        <v>920</v>
      </c>
      <c r="H22" s="274"/>
      <c r="I22" s="300"/>
      <c r="K22" s="294"/>
    </row>
    <row r="23" spans="1:11" s="78" customFormat="1">
      <c r="A23" s="156">
        <v>16</v>
      </c>
      <c r="B23" s="275" t="s">
        <v>4038</v>
      </c>
      <c r="C23" s="275" t="s">
        <v>4039</v>
      </c>
      <c r="D23" s="276">
        <v>44516</v>
      </c>
      <c r="E23" s="277">
        <v>326700</v>
      </c>
      <c r="F23" s="278" t="s">
        <v>3459</v>
      </c>
      <c r="G23" s="246" t="s">
        <v>920</v>
      </c>
      <c r="H23" s="274"/>
      <c r="I23" s="300"/>
      <c r="J23" s="301"/>
      <c r="K23" s="294"/>
    </row>
    <row r="24" spans="1:11" s="270" customFormat="1">
      <c r="A24" s="280">
        <v>17</v>
      </c>
      <c r="B24" s="285" t="s">
        <v>4040</v>
      </c>
      <c r="C24" s="285" t="s">
        <v>4041</v>
      </c>
      <c r="D24" s="286">
        <v>44516</v>
      </c>
      <c r="E24" s="287">
        <v>1096190</v>
      </c>
      <c r="F24" s="288" t="s">
        <v>3459</v>
      </c>
      <c r="G24" s="289" t="s">
        <v>98</v>
      </c>
      <c r="H24" s="290"/>
      <c r="I24" s="302"/>
      <c r="J24" s="229"/>
      <c r="K24" s="303"/>
    </row>
    <row r="25" spans="1:11" s="78" customFormat="1">
      <c r="A25" s="156">
        <v>18</v>
      </c>
      <c r="B25" s="275" t="s">
        <v>4042</v>
      </c>
      <c r="C25" s="275" t="s">
        <v>4043</v>
      </c>
      <c r="D25" s="276">
        <v>44516</v>
      </c>
      <c r="E25" s="277">
        <v>335775</v>
      </c>
      <c r="F25" s="278" t="s">
        <v>3459</v>
      </c>
      <c r="G25" s="245" t="str">
        <f>VLOOKUP(C25,'[2]Bảng kê hoá đơn đã sử dụng'!$C$6:$D$2116,2,0)</f>
        <v>Chi nhánh Hải Phòng - Công ty Cổ phần Dịch vụ Thương mại Tổng hợp Wincommerce</v>
      </c>
      <c r="H25" s="274"/>
      <c r="I25" s="300"/>
      <c r="J25" s="226"/>
      <c r="K25" s="294"/>
    </row>
    <row r="26" spans="1:11" s="78" customFormat="1">
      <c r="A26" s="156">
        <v>19</v>
      </c>
      <c r="B26" s="275" t="s">
        <v>4044</v>
      </c>
      <c r="C26" s="275" t="s">
        <v>4045</v>
      </c>
      <c r="D26" s="276">
        <v>44516</v>
      </c>
      <c r="E26" s="277">
        <v>201465</v>
      </c>
      <c r="F26" s="278" t="s">
        <v>3459</v>
      </c>
      <c r="G26" s="245" t="str">
        <f>VLOOKUP(C26,'[2]Bảng kê hoá đơn đã sử dụng'!$C$6:$D$2116,2,0)</f>
        <v>Chi nhánh Hải Phòng - Công ty Cổ phần Dịch vụ Thương mại Tổng hợp Wincommerce</v>
      </c>
      <c r="H26" s="274"/>
      <c r="I26" s="300"/>
      <c r="J26" s="226"/>
      <c r="K26" s="294"/>
    </row>
    <row r="27" spans="1:11" s="78" customFormat="1">
      <c r="A27" s="156">
        <v>20</v>
      </c>
      <c r="B27" s="275" t="s">
        <v>4046</v>
      </c>
      <c r="C27" s="275" t="s">
        <v>4047</v>
      </c>
      <c r="D27" s="276">
        <v>44516</v>
      </c>
      <c r="E27" s="277">
        <v>335775</v>
      </c>
      <c r="F27" s="278" t="s">
        <v>3459</v>
      </c>
      <c r="G27" s="245" t="str">
        <f>VLOOKUP(C27,'[2]Bảng kê hoá đơn đã sử dụng'!$C$6:$D$2116,2,0)</f>
        <v>Chi nhánh Hải Phòng - Công ty Cổ phần Dịch vụ Thương mại Tổng hợp Wincommerce</v>
      </c>
      <c r="H27" s="274"/>
      <c r="I27" s="300"/>
      <c r="J27" s="226"/>
      <c r="K27" s="294"/>
    </row>
    <row r="28" spans="1:11" s="78" customFormat="1">
      <c r="A28" s="156">
        <v>21</v>
      </c>
      <c r="B28" s="291" t="s">
        <v>4048</v>
      </c>
      <c r="C28" s="291" t="s">
        <v>4049</v>
      </c>
      <c r="D28" s="292">
        <v>44516</v>
      </c>
      <c r="E28" s="293">
        <v>881084</v>
      </c>
      <c r="F28" s="278" t="s">
        <v>3459</v>
      </c>
      <c r="G28" s="246" t="s">
        <v>366</v>
      </c>
      <c r="H28" s="274"/>
      <c r="I28" s="304"/>
      <c r="J28" s="225"/>
      <c r="K28" s="294"/>
    </row>
    <row r="29" spans="1:11" s="78" customFormat="1">
      <c r="A29" s="156">
        <v>22</v>
      </c>
      <c r="B29" s="275" t="s">
        <v>4050</v>
      </c>
      <c r="C29" s="275" t="s">
        <v>4051</v>
      </c>
      <c r="D29" s="276">
        <v>44516</v>
      </c>
      <c r="E29" s="277">
        <v>977306</v>
      </c>
      <c r="F29" s="278" t="s">
        <v>3459</v>
      </c>
      <c r="G29" s="246" t="s">
        <v>366</v>
      </c>
      <c r="H29" s="274"/>
      <c r="I29" s="300"/>
      <c r="J29" s="305"/>
      <c r="K29" s="294"/>
    </row>
    <row r="30" spans="1:11" s="78" customFormat="1">
      <c r="A30" s="156">
        <v>23</v>
      </c>
      <c r="B30" s="275" t="s">
        <v>4052</v>
      </c>
      <c r="C30" s="275" t="s">
        <v>4053</v>
      </c>
      <c r="D30" s="276">
        <v>44516</v>
      </c>
      <c r="E30" s="277">
        <v>2055359</v>
      </c>
      <c r="F30" s="278" t="s">
        <v>3459</v>
      </c>
      <c r="G30" s="246" t="s">
        <v>366</v>
      </c>
      <c r="H30" s="274"/>
      <c r="I30" s="300"/>
      <c r="J30" s="306"/>
      <c r="K30" s="294"/>
    </row>
    <row r="31" spans="1:11" s="78" customFormat="1">
      <c r="A31" s="156">
        <v>24</v>
      </c>
      <c r="B31" s="275" t="s">
        <v>4054</v>
      </c>
      <c r="C31" s="275" t="s">
        <v>4055</v>
      </c>
      <c r="D31" s="276">
        <v>44516</v>
      </c>
      <c r="E31" s="277">
        <v>892524</v>
      </c>
      <c r="F31" s="278" t="s">
        <v>3459</v>
      </c>
      <c r="G31" s="246" t="s">
        <v>366</v>
      </c>
      <c r="H31" s="274"/>
      <c r="I31" s="300"/>
      <c r="J31" s="306"/>
      <c r="K31" s="294"/>
    </row>
    <row r="32" spans="1:11" s="78" customFormat="1">
      <c r="A32" s="156">
        <v>25</v>
      </c>
      <c r="B32" s="291" t="s">
        <v>4056</v>
      </c>
      <c r="C32" s="291" t="s">
        <v>4057</v>
      </c>
      <c r="D32" s="292">
        <v>44516</v>
      </c>
      <c r="E32" s="293">
        <v>2456689</v>
      </c>
      <c r="F32" s="278" t="s">
        <v>3459</v>
      </c>
      <c r="G32" s="246" t="s">
        <v>366</v>
      </c>
      <c r="H32" s="274"/>
      <c r="I32" s="304"/>
      <c r="J32" s="307"/>
      <c r="K32" s="294"/>
    </row>
    <row r="33" spans="1:11" s="78" customFormat="1">
      <c r="A33" s="156">
        <v>26</v>
      </c>
      <c r="B33" s="291" t="s">
        <v>4058</v>
      </c>
      <c r="C33" s="291" t="s">
        <v>4059</v>
      </c>
      <c r="D33" s="292">
        <v>44516</v>
      </c>
      <c r="E33" s="293">
        <v>1193481</v>
      </c>
      <c r="F33" s="278" t="s">
        <v>3459</v>
      </c>
      <c r="G33" s="246" t="s">
        <v>366</v>
      </c>
      <c r="H33" s="274"/>
      <c r="I33" s="304"/>
      <c r="J33" s="307"/>
      <c r="K33" s="294"/>
    </row>
    <row r="34" spans="1:11" s="78" customFormat="1">
      <c r="A34" s="156">
        <v>27</v>
      </c>
      <c r="B34" s="291" t="s">
        <v>4060</v>
      </c>
      <c r="C34" s="291" t="s">
        <v>4061</v>
      </c>
      <c r="D34" s="292">
        <v>44516</v>
      </c>
      <c r="E34" s="293">
        <v>1017654</v>
      </c>
      <c r="F34" s="278" t="s">
        <v>3459</v>
      </c>
      <c r="G34" s="246" t="s">
        <v>474</v>
      </c>
      <c r="H34" s="274"/>
      <c r="I34" s="304"/>
      <c r="J34" s="307"/>
      <c r="K34" s="294"/>
    </row>
    <row r="35" spans="1:11" s="78" customFormat="1">
      <c r="A35" s="156">
        <v>28</v>
      </c>
      <c r="B35" s="291" t="s">
        <v>4062</v>
      </c>
      <c r="C35" s="291" t="s">
        <v>4063</v>
      </c>
      <c r="D35" s="292">
        <v>44516</v>
      </c>
      <c r="E35" s="293">
        <v>1954612</v>
      </c>
      <c r="F35" s="278" t="s">
        <v>3459</v>
      </c>
      <c r="G35" s="246" t="s">
        <v>366</v>
      </c>
      <c r="H35" s="274"/>
      <c r="I35" s="304"/>
      <c r="J35" s="307"/>
      <c r="K35" s="294"/>
    </row>
    <row r="36" spans="1:11" s="78" customFormat="1">
      <c r="A36" s="156">
        <v>29</v>
      </c>
      <c r="B36" s="275" t="s">
        <v>4064</v>
      </c>
      <c r="C36" s="275" t="s">
        <v>4065</v>
      </c>
      <c r="D36" s="276">
        <v>44516</v>
      </c>
      <c r="E36" s="277">
        <v>1260148</v>
      </c>
      <c r="F36" s="278" t="s">
        <v>3459</v>
      </c>
      <c r="G36" s="246" t="s">
        <v>98</v>
      </c>
      <c r="H36" s="274"/>
      <c r="I36" s="300"/>
      <c r="J36" s="306"/>
      <c r="K36" s="294"/>
    </row>
    <row r="37" spans="1:11" s="78" customFormat="1">
      <c r="A37" s="156">
        <v>30</v>
      </c>
      <c r="B37" s="275" t="s">
        <v>4066</v>
      </c>
      <c r="C37" s="275" t="s">
        <v>4067</v>
      </c>
      <c r="D37" s="276">
        <v>44516</v>
      </c>
      <c r="E37" s="277">
        <v>4370350</v>
      </c>
      <c r="F37" s="278" t="s">
        <v>3459</v>
      </c>
      <c r="G37" s="246" t="s">
        <v>98</v>
      </c>
      <c r="H37" s="274"/>
      <c r="I37" s="300"/>
      <c r="J37" s="306"/>
      <c r="K37" s="294"/>
    </row>
    <row r="38" spans="1:11" s="78" customFormat="1">
      <c r="A38" s="156">
        <v>31</v>
      </c>
      <c r="B38" s="291" t="s">
        <v>4068</v>
      </c>
      <c r="C38" s="291" t="s">
        <v>4069</v>
      </c>
      <c r="D38" s="292">
        <v>44516</v>
      </c>
      <c r="E38" s="293">
        <v>977306</v>
      </c>
      <c r="F38" s="278" t="s">
        <v>3459</v>
      </c>
      <c r="G38" s="246" t="s">
        <v>366</v>
      </c>
      <c r="H38" s="274"/>
      <c r="I38" s="304"/>
      <c r="J38" s="307"/>
      <c r="K38" s="294"/>
    </row>
    <row r="39" spans="1:11" s="78" customFormat="1">
      <c r="A39" s="156">
        <v>32</v>
      </c>
      <c r="B39" s="275" t="s">
        <v>4070</v>
      </c>
      <c r="C39" s="275" t="s">
        <v>4071</v>
      </c>
      <c r="D39" s="276">
        <v>44516</v>
      </c>
      <c r="E39" s="277">
        <v>1902049</v>
      </c>
      <c r="F39" s="278" t="s">
        <v>3459</v>
      </c>
      <c r="G39" s="246" t="s">
        <v>366</v>
      </c>
      <c r="H39" s="274"/>
      <c r="I39" s="300"/>
      <c r="J39" s="306"/>
      <c r="K39" s="294"/>
    </row>
    <row r="40" spans="1:11" s="78" customFormat="1">
      <c r="A40" s="156">
        <v>33</v>
      </c>
      <c r="B40" s="275" t="s">
        <v>4072</v>
      </c>
      <c r="C40" s="275" t="s">
        <v>4073</v>
      </c>
      <c r="D40" s="276">
        <v>44516</v>
      </c>
      <c r="E40" s="277">
        <v>1523482</v>
      </c>
      <c r="F40" s="278" t="s">
        <v>3459</v>
      </c>
      <c r="G40" s="246" t="s">
        <v>366</v>
      </c>
      <c r="H40" s="274"/>
      <c r="I40" s="300"/>
      <c r="J40" s="306"/>
      <c r="K40" s="294"/>
    </row>
    <row r="41" spans="1:11" s="78" customFormat="1">
      <c r="A41" s="156">
        <v>34</v>
      </c>
      <c r="B41" s="275" t="s">
        <v>4074</v>
      </c>
      <c r="C41" s="275" t="s">
        <v>4075</v>
      </c>
      <c r="D41" s="276">
        <v>44516</v>
      </c>
      <c r="E41" s="277">
        <v>1067534</v>
      </c>
      <c r="F41" s="278" t="s">
        <v>3459</v>
      </c>
      <c r="G41" s="100" t="s">
        <v>12</v>
      </c>
      <c r="H41" s="274"/>
      <c r="I41" s="300"/>
      <c r="J41" s="306"/>
      <c r="K41" s="294"/>
    </row>
    <row r="42" spans="1:11" s="78" customFormat="1">
      <c r="A42" s="156">
        <v>35</v>
      </c>
      <c r="B42" s="275" t="s">
        <v>4076</v>
      </c>
      <c r="C42" s="275" t="s">
        <v>4077</v>
      </c>
      <c r="D42" s="276">
        <v>44516</v>
      </c>
      <c r="E42" s="277">
        <v>1151802</v>
      </c>
      <c r="F42" s="278" t="s">
        <v>3459</v>
      </c>
      <c r="G42" s="246" t="s">
        <v>369</v>
      </c>
      <c r="H42" s="274"/>
      <c r="I42" s="300"/>
      <c r="J42" s="306"/>
      <c r="K42" s="294"/>
    </row>
    <row r="43" spans="1:11" s="269" customFormat="1">
      <c r="A43" s="280">
        <v>36</v>
      </c>
      <c r="B43" s="275" t="s">
        <v>4078</v>
      </c>
      <c r="C43" s="275" t="s">
        <v>4079</v>
      </c>
      <c r="D43" s="276">
        <v>44516</v>
      </c>
      <c r="E43" s="277">
        <v>2280089</v>
      </c>
      <c r="F43" s="278" t="s">
        <v>3459</v>
      </c>
      <c r="G43" s="245" t="str">
        <f>VLOOKUP(C43,'[2]Bảng kê hoá đơn đã sử dụng'!$C$6:$D$2116,2,0)</f>
        <v>Chi nhánh Bình Dương - Công ty Cổ phần Dịch vụ Thương mại Tổng hợp Wincommerce</v>
      </c>
      <c r="H43" s="284"/>
      <c r="I43" s="302"/>
      <c r="J43" s="308"/>
      <c r="K43" s="299"/>
    </row>
    <row r="44" spans="1:11" s="78" customFormat="1">
      <c r="A44" s="156">
        <v>37</v>
      </c>
      <c r="B44" s="291" t="s">
        <v>4080</v>
      </c>
      <c r="C44" s="291" t="s">
        <v>4081</v>
      </c>
      <c r="D44" s="292">
        <v>44516</v>
      </c>
      <c r="E44" s="293">
        <v>2325125</v>
      </c>
      <c r="F44" s="278" t="s">
        <v>3459</v>
      </c>
      <c r="G44" s="246" t="s">
        <v>369</v>
      </c>
      <c r="H44" s="274"/>
      <c r="I44" s="304"/>
      <c r="J44" s="307"/>
      <c r="K44" s="294"/>
    </row>
    <row r="45" spans="1:11" s="78" customFormat="1">
      <c r="A45" s="156">
        <v>38</v>
      </c>
      <c r="B45" s="291" t="s">
        <v>4082</v>
      </c>
      <c r="C45" s="291" t="s">
        <v>4083</v>
      </c>
      <c r="D45" s="292">
        <v>44516</v>
      </c>
      <c r="E45" s="293">
        <v>672161</v>
      </c>
      <c r="F45" s="278" t="s">
        <v>3459</v>
      </c>
      <c r="G45" s="246" t="s">
        <v>366</v>
      </c>
      <c r="H45" s="274"/>
      <c r="I45" s="304"/>
      <c r="J45" s="307"/>
      <c r="K45" s="294"/>
    </row>
    <row r="46" spans="1:11" s="78" customFormat="1">
      <c r="A46" s="156">
        <v>39</v>
      </c>
      <c r="B46" s="275" t="s">
        <v>4084</v>
      </c>
      <c r="C46" s="275" t="s">
        <v>4085</v>
      </c>
      <c r="D46" s="276">
        <v>44516</v>
      </c>
      <c r="E46" s="277">
        <v>1695287</v>
      </c>
      <c r="F46" s="278" t="s">
        <v>3459</v>
      </c>
      <c r="G46" s="245" t="str">
        <f>VLOOKUP(C46,'[2]Bảng kê hoá đơn đã sử dụng'!$C$6:$D$2116,2,0)</f>
        <v>Chi nhánh Bình Dương - Công ty Cổ phần Dịch vụ Thương mại Tổng hợp Wincommerce</v>
      </c>
      <c r="H46" s="274"/>
      <c r="I46" s="300"/>
      <c r="J46" s="306"/>
      <c r="K46" s="294"/>
    </row>
    <row r="47" spans="1:11" s="78" customFormat="1">
      <c r="A47" s="156">
        <v>40</v>
      </c>
      <c r="B47" s="275" t="s">
        <v>4086</v>
      </c>
      <c r="C47" s="275" t="s">
        <v>4087</v>
      </c>
      <c r="D47" s="276">
        <v>44516</v>
      </c>
      <c r="E47" s="277">
        <v>3666575</v>
      </c>
      <c r="F47" s="278" t="s">
        <v>3459</v>
      </c>
      <c r="G47" s="246" t="s">
        <v>98</v>
      </c>
      <c r="H47" s="274"/>
      <c r="I47" s="300"/>
      <c r="J47" s="306"/>
      <c r="K47" s="294"/>
    </row>
    <row r="48" spans="1:11" s="78" customFormat="1">
      <c r="A48" s="156">
        <v>41</v>
      </c>
      <c r="B48" s="275" t="s">
        <v>4088</v>
      </c>
      <c r="C48" s="275" t="s">
        <v>4089</v>
      </c>
      <c r="D48" s="276">
        <v>44516</v>
      </c>
      <c r="E48" s="277">
        <v>709643</v>
      </c>
      <c r="F48" s="278" t="s">
        <v>3459</v>
      </c>
      <c r="G48" s="246" t="s">
        <v>366</v>
      </c>
      <c r="H48" s="274"/>
      <c r="I48" s="300"/>
      <c r="J48" s="306"/>
      <c r="K48" s="294"/>
    </row>
    <row r="49" spans="1:11" s="78" customFormat="1">
      <c r="A49" s="156">
        <v>42</v>
      </c>
      <c r="B49" s="275" t="s">
        <v>4090</v>
      </c>
      <c r="C49" s="275" t="s">
        <v>4091</v>
      </c>
      <c r="D49" s="276">
        <v>44516</v>
      </c>
      <c r="E49" s="277">
        <v>709643</v>
      </c>
      <c r="F49" s="278" t="s">
        <v>3459</v>
      </c>
      <c r="G49" s="246" t="s">
        <v>366</v>
      </c>
      <c r="H49" s="274"/>
      <c r="I49" s="300"/>
      <c r="J49" s="306"/>
      <c r="K49" s="294"/>
    </row>
    <row r="50" spans="1:11" s="78" customFormat="1">
      <c r="A50" s="156">
        <v>43</v>
      </c>
      <c r="B50" s="275" t="s">
        <v>4092</v>
      </c>
      <c r="C50" s="275" t="s">
        <v>4093</v>
      </c>
      <c r="D50" s="276">
        <v>44516</v>
      </c>
      <c r="E50" s="277">
        <v>1104572</v>
      </c>
      <c r="F50" s="278" t="s">
        <v>3459</v>
      </c>
      <c r="G50" s="246" t="s">
        <v>366</v>
      </c>
      <c r="H50" s="274"/>
      <c r="I50" s="300"/>
      <c r="J50" s="306"/>
      <c r="K50" s="294"/>
    </row>
    <row r="51" spans="1:11" s="78" customFormat="1">
      <c r="A51" s="156">
        <v>44</v>
      </c>
      <c r="B51" s="275" t="s">
        <v>4094</v>
      </c>
      <c r="C51" s="275" t="s">
        <v>4095</v>
      </c>
      <c r="D51" s="276">
        <v>44516</v>
      </c>
      <c r="E51" s="277">
        <v>672117</v>
      </c>
      <c r="F51" s="278" t="s">
        <v>3459</v>
      </c>
      <c r="G51" s="246" t="s">
        <v>339</v>
      </c>
      <c r="H51" s="274"/>
      <c r="I51" s="300"/>
      <c r="J51" s="306"/>
      <c r="K51" s="294"/>
    </row>
    <row r="52" spans="1:11" s="78" customFormat="1">
      <c r="A52" s="156">
        <v>45</v>
      </c>
      <c r="B52" s="291" t="s">
        <v>4096</v>
      </c>
      <c r="C52" s="291" t="s">
        <v>4097</v>
      </c>
      <c r="D52" s="292">
        <v>44516</v>
      </c>
      <c r="E52" s="293">
        <v>771323</v>
      </c>
      <c r="F52" s="278" t="s">
        <v>3459</v>
      </c>
      <c r="G52" s="246" t="s">
        <v>342</v>
      </c>
      <c r="H52" s="274"/>
      <c r="I52" s="304"/>
      <c r="J52" s="307"/>
      <c r="K52" s="294"/>
    </row>
    <row r="53" spans="1:11" s="78" customFormat="1">
      <c r="A53" s="156">
        <v>46</v>
      </c>
      <c r="B53" s="275" t="s">
        <v>4098</v>
      </c>
      <c r="C53" s="275" t="s">
        <v>4099</v>
      </c>
      <c r="D53" s="276">
        <v>44516</v>
      </c>
      <c r="E53" s="277">
        <v>1104004</v>
      </c>
      <c r="F53" s="278" t="s">
        <v>3459</v>
      </c>
      <c r="G53" s="245" t="str">
        <f>VLOOKUP(C53,'[2]Bảng kê hoá đơn đã sử dụng'!$C$6:$D$2116,2,0)</f>
        <v>Chi nhánh Lâm Đồng - Công ty Cổ phần Dịch vụ Thương mại Tổng hợp Wincommerce</v>
      </c>
      <c r="H53" s="274"/>
      <c r="I53" s="300"/>
      <c r="J53" s="306"/>
      <c r="K53" s="294"/>
    </row>
    <row r="54" spans="1:11" s="78" customFormat="1">
      <c r="A54" s="156">
        <v>47</v>
      </c>
      <c r="B54" s="275" t="s">
        <v>4100</v>
      </c>
      <c r="C54" s="275" t="s">
        <v>4101</v>
      </c>
      <c r="D54" s="276">
        <v>44516</v>
      </c>
      <c r="E54" s="277">
        <v>1596342</v>
      </c>
      <c r="F54" s="278" t="s">
        <v>3459</v>
      </c>
      <c r="G54" s="245" t="str">
        <f>VLOOKUP(C54,'[2]Bảng kê hoá đơn đã sử dụng'!$C$6:$D$2116,2,0)</f>
        <v>Chi nhánh Bà Rịa - Vũng Tàu - Công ty Cổ phần Dịch vụ Thương mại Tổng hợp Wincommerce</v>
      </c>
      <c r="H54" s="274"/>
      <c r="I54" s="300"/>
      <c r="J54" s="306"/>
      <c r="K54" s="294"/>
    </row>
    <row r="55" spans="1:11" s="78" customFormat="1">
      <c r="A55" s="156">
        <v>48</v>
      </c>
      <c r="B55" s="275" t="s">
        <v>4102</v>
      </c>
      <c r="C55" s="275" t="s">
        <v>4103</v>
      </c>
      <c r="D55" s="276">
        <v>44516</v>
      </c>
      <c r="E55" s="277">
        <v>730571</v>
      </c>
      <c r="F55" s="278" t="s">
        <v>3459</v>
      </c>
      <c r="G55" s="245" t="str">
        <f>VLOOKUP(C55,'[2]Bảng kê hoá đơn đã sử dụng'!$C$6:$D$2116,2,0)</f>
        <v>Chi nhánh Khánh Hòa - Công ty Cổ phần Dịch vụ Thương mại Tổng hợp Wincommerce</v>
      </c>
      <c r="H55" s="274"/>
      <c r="I55" s="300"/>
      <c r="J55" s="306"/>
      <c r="K55" s="294"/>
    </row>
    <row r="56" spans="1:11" s="78" customFormat="1">
      <c r="A56" s="156">
        <v>49</v>
      </c>
      <c r="B56" s="275" t="s">
        <v>4104</v>
      </c>
      <c r="C56" s="275" t="s">
        <v>4105</v>
      </c>
      <c r="D56" s="276">
        <v>44516</v>
      </c>
      <c r="E56" s="277">
        <v>1070427</v>
      </c>
      <c r="F56" s="278" t="s">
        <v>3459</v>
      </c>
      <c r="G56" s="245" t="str">
        <f>VLOOKUP(C56,'[2]Bảng kê hoá đơn đã sử dụng'!$C$6:$D$2116,2,0)</f>
        <v>Chi nhánh Bà Rịa - Vũng Tàu - Công ty Cổ phần Dịch vụ Thương mại Tổng hợp Wincommerce</v>
      </c>
      <c r="H56" s="274"/>
      <c r="I56" s="300"/>
      <c r="J56" s="306"/>
      <c r="K56" s="294"/>
    </row>
    <row r="57" spans="1:11" s="78" customFormat="1">
      <c r="A57" s="156">
        <v>50</v>
      </c>
      <c r="B57" s="291" t="s">
        <v>4106</v>
      </c>
      <c r="C57" s="291" t="s">
        <v>4107</v>
      </c>
      <c r="D57" s="292">
        <v>44516</v>
      </c>
      <c r="E57" s="293">
        <v>2656137</v>
      </c>
      <c r="F57" s="278" t="s">
        <v>3459</v>
      </c>
      <c r="G57" s="246" t="s">
        <v>457</v>
      </c>
      <c r="H57" s="274"/>
      <c r="I57" s="304"/>
      <c r="J57" s="307"/>
      <c r="K57" s="294"/>
    </row>
    <row r="58" spans="1:11" s="78" customFormat="1">
      <c r="A58" s="156">
        <v>51</v>
      </c>
      <c r="B58" s="275" t="s">
        <v>4108</v>
      </c>
      <c r="C58" s="275" t="s">
        <v>4109</v>
      </c>
      <c r="D58" s="276">
        <v>44516</v>
      </c>
      <c r="E58" s="277">
        <v>4277123</v>
      </c>
      <c r="F58" s="278" t="s">
        <v>3459</v>
      </c>
      <c r="G58" s="245" t="str">
        <f>VLOOKUP(C58,'[2]Bảng kê hoá đơn đã sử dụng'!$C$6:$D$2116,2,0)</f>
        <v>Chi nhánh Đắk Lắk  - Công ty Cổ phần Dịch vụ Thương mại Tổng hợp Wincommerce</v>
      </c>
      <c r="H58" s="274"/>
      <c r="I58" s="300"/>
      <c r="J58" s="306"/>
      <c r="K58" s="294"/>
    </row>
    <row r="59" spans="1:11" s="78" customFormat="1">
      <c r="A59" s="156">
        <v>52</v>
      </c>
      <c r="B59" s="291" t="s">
        <v>4110</v>
      </c>
      <c r="C59" s="291" t="s">
        <v>4111</v>
      </c>
      <c r="D59" s="292">
        <v>44516</v>
      </c>
      <c r="E59" s="293">
        <v>1555071</v>
      </c>
      <c r="F59" s="278" t="s">
        <v>3459</v>
      </c>
      <c r="G59" s="246" t="s">
        <v>342</v>
      </c>
      <c r="H59" s="274"/>
      <c r="I59" s="304"/>
      <c r="J59" s="307"/>
      <c r="K59" s="294"/>
    </row>
    <row r="60" spans="1:11" s="78" customFormat="1">
      <c r="A60" s="156">
        <v>53</v>
      </c>
      <c r="B60" s="291" t="s">
        <v>4112</v>
      </c>
      <c r="C60" s="291" t="s">
        <v>4113</v>
      </c>
      <c r="D60" s="292">
        <v>44516</v>
      </c>
      <c r="E60" s="293">
        <v>1145524</v>
      </c>
      <c r="F60" s="278" t="s">
        <v>3459</v>
      </c>
      <c r="G60" s="246" t="s">
        <v>402</v>
      </c>
      <c r="H60" s="274"/>
      <c r="I60" s="304"/>
      <c r="J60" s="307"/>
      <c r="K60" s="294"/>
    </row>
    <row r="61" spans="1:11" s="78" customFormat="1">
      <c r="A61" s="156">
        <v>54</v>
      </c>
      <c r="B61" s="275" t="s">
        <v>4114</v>
      </c>
      <c r="C61" s="275" t="s">
        <v>4115</v>
      </c>
      <c r="D61" s="276">
        <v>44516</v>
      </c>
      <c r="E61" s="277">
        <v>3102649</v>
      </c>
      <c r="F61" s="274"/>
      <c r="G61" s="279"/>
      <c r="H61" s="274"/>
      <c r="I61" s="300"/>
      <c r="J61" s="306"/>
      <c r="K61" s="294"/>
    </row>
    <row r="62" spans="1:11" s="78" customFormat="1">
      <c r="A62" s="156">
        <v>55</v>
      </c>
      <c r="B62" s="275" t="s">
        <v>4116</v>
      </c>
      <c r="C62" s="275" t="s">
        <v>4117</v>
      </c>
      <c r="D62" s="276">
        <v>44516</v>
      </c>
      <c r="E62" s="277">
        <v>1278836</v>
      </c>
      <c r="F62" s="278" t="s">
        <v>3459</v>
      </c>
      <c r="G62" s="246" t="s">
        <v>342</v>
      </c>
      <c r="H62" s="274"/>
      <c r="I62" s="300"/>
      <c r="J62" s="306"/>
      <c r="K62" s="294"/>
    </row>
    <row r="63" spans="1:11" s="78" customFormat="1">
      <c r="A63" s="156">
        <v>56</v>
      </c>
      <c r="B63" s="275" t="s">
        <v>4118</v>
      </c>
      <c r="C63" s="275" t="s">
        <v>4119</v>
      </c>
      <c r="D63" s="276">
        <v>44516</v>
      </c>
      <c r="E63" s="277">
        <v>2348551</v>
      </c>
      <c r="F63" s="278" t="s">
        <v>3459</v>
      </c>
      <c r="G63" s="246" t="s">
        <v>313</v>
      </c>
      <c r="H63" s="274"/>
      <c r="I63" s="300"/>
      <c r="J63" s="306"/>
      <c r="K63" s="294"/>
    </row>
    <row r="64" spans="1:11" s="269" customFormat="1">
      <c r="A64" s="280">
        <v>57</v>
      </c>
      <c r="B64" s="275" t="s">
        <v>4120</v>
      </c>
      <c r="C64" s="275" t="s">
        <v>4121</v>
      </c>
      <c r="D64" s="276">
        <v>44516</v>
      </c>
      <c r="E64" s="277">
        <v>2183940</v>
      </c>
      <c r="F64" s="278" t="s">
        <v>3459</v>
      </c>
      <c r="G64" s="246" t="s">
        <v>336</v>
      </c>
      <c r="H64" s="284"/>
      <c r="I64" s="302"/>
      <c r="J64" s="308"/>
      <c r="K64" s="299"/>
    </row>
    <row r="65" spans="1:11" s="78" customFormat="1">
      <c r="A65" s="156">
        <v>58</v>
      </c>
      <c r="B65" s="275" t="s">
        <v>4122</v>
      </c>
      <c r="C65" s="275" t="s">
        <v>4123</v>
      </c>
      <c r="D65" s="276">
        <v>44516</v>
      </c>
      <c r="E65" s="277">
        <v>1221638</v>
      </c>
      <c r="F65" s="278" t="s">
        <v>3459</v>
      </c>
      <c r="G65" s="245" t="str">
        <f>VLOOKUP(C65,'[2]Bảng kê hoá đơn đã sử dụng'!$C$6:$D$2116,2,0)</f>
        <v>Chi nhánh Lâm Đồng - Công ty Cổ phần Dịch vụ Thương mại Tổng hợp Wincommerce</v>
      </c>
      <c r="H65" s="274"/>
      <c r="I65" s="300"/>
      <c r="J65" s="306"/>
      <c r="K65" s="294"/>
    </row>
    <row r="66" spans="1:11" s="78" customFormat="1">
      <c r="A66" s="156">
        <v>59</v>
      </c>
      <c r="B66" s="275" t="s">
        <v>4124</v>
      </c>
      <c r="C66" s="275" t="s">
        <v>4125</v>
      </c>
      <c r="D66" s="276">
        <v>44516</v>
      </c>
      <c r="E66" s="277">
        <v>990812</v>
      </c>
      <c r="F66" s="278" t="s">
        <v>3459</v>
      </c>
      <c r="G66" s="246" t="s">
        <v>313</v>
      </c>
      <c r="H66" s="274"/>
      <c r="I66" s="300"/>
      <c r="J66" s="306"/>
      <c r="K66" s="294"/>
    </row>
    <row r="67" spans="1:11" s="78" customFormat="1">
      <c r="A67" s="156">
        <v>60</v>
      </c>
      <c r="B67" s="275" t="s">
        <v>4126</v>
      </c>
      <c r="C67" s="275" t="s">
        <v>4127</v>
      </c>
      <c r="D67" s="276">
        <v>44516</v>
      </c>
      <c r="E67" s="277">
        <v>1934125</v>
      </c>
      <c r="F67" s="278" t="s">
        <v>3459</v>
      </c>
      <c r="G67" s="246" t="s">
        <v>300</v>
      </c>
      <c r="H67" s="274"/>
      <c r="I67" s="300"/>
      <c r="J67" s="306"/>
      <c r="K67" s="294"/>
    </row>
    <row r="68" spans="1:11" s="78" customFormat="1">
      <c r="A68" s="156">
        <v>61</v>
      </c>
      <c r="B68" s="275">
        <v>4132800641</v>
      </c>
      <c r="C68" s="275" t="s">
        <v>4128</v>
      </c>
      <c r="D68" s="276">
        <v>44516</v>
      </c>
      <c r="E68" s="277">
        <v>732983</v>
      </c>
      <c r="F68" s="278" t="s">
        <v>3459</v>
      </c>
      <c r="G68" s="246" t="s">
        <v>357</v>
      </c>
      <c r="H68" s="274"/>
      <c r="I68" s="300"/>
      <c r="J68" s="306"/>
      <c r="K68" s="294"/>
    </row>
    <row r="69" spans="1:11" s="78" customFormat="1">
      <c r="A69" s="156">
        <v>62</v>
      </c>
      <c r="B69" s="291" t="s">
        <v>4129</v>
      </c>
      <c r="C69" s="291" t="s">
        <v>4130</v>
      </c>
      <c r="D69" s="292">
        <v>44516</v>
      </c>
      <c r="E69" s="293">
        <v>1291417</v>
      </c>
      <c r="F69" s="278" t="s">
        <v>3459</v>
      </c>
      <c r="G69" s="246" t="s">
        <v>357</v>
      </c>
      <c r="H69" s="274"/>
      <c r="I69" s="304"/>
      <c r="J69" s="307"/>
      <c r="K69" s="294"/>
    </row>
    <row r="70" spans="1:11" s="78" customFormat="1">
      <c r="A70" s="156">
        <v>63</v>
      </c>
      <c r="B70" s="291" t="s">
        <v>4131</v>
      </c>
      <c r="C70" s="291" t="s">
        <v>4132</v>
      </c>
      <c r="D70" s="292">
        <v>44516</v>
      </c>
      <c r="E70" s="293">
        <v>948265</v>
      </c>
      <c r="F70" s="278" t="s">
        <v>3459</v>
      </c>
      <c r="G70" s="246" t="s">
        <v>457</v>
      </c>
      <c r="H70" s="274"/>
      <c r="I70" s="304"/>
      <c r="J70" s="307"/>
      <c r="K70" s="294"/>
    </row>
    <row r="71" spans="1:11" s="78" customFormat="1">
      <c r="A71" s="156">
        <v>64</v>
      </c>
      <c r="B71" s="275" t="s">
        <v>4133</v>
      </c>
      <c r="C71" s="275" t="s">
        <v>4134</v>
      </c>
      <c r="D71" s="276">
        <v>44516</v>
      </c>
      <c r="E71" s="277">
        <v>979957</v>
      </c>
      <c r="F71" s="278" t="s">
        <v>3459</v>
      </c>
      <c r="G71" s="246" t="s">
        <v>264</v>
      </c>
      <c r="H71" s="274"/>
      <c r="I71" s="300"/>
      <c r="J71" s="306"/>
      <c r="K71" s="294"/>
    </row>
    <row r="72" spans="1:11" s="78" customFormat="1">
      <c r="A72" s="156">
        <v>65</v>
      </c>
      <c r="B72" s="291" t="s">
        <v>4135</v>
      </c>
      <c r="C72" s="291" t="s">
        <v>4136</v>
      </c>
      <c r="D72" s="292">
        <v>44516</v>
      </c>
      <c r="E72" s="293">
        <v>1329134</v>
      </c>
      <c r="F72" s="278" t="s">
        <v>3459</v>
      </c>
      <c r="G72" s="246" t="s">
        <v>457</v>
      </c>
      <c r="H72" s="274"/>
      <c r="I72" s="304"/>
      <c r="J72" s="307"/>
      <c r="K72" s="294"/>
    </row>
    <row r="73" spans="1:11" s="78" customFormat="1">
      <c r="A73" s="156">
        <v>66</v>
      </c>
      <c r="B73" s="291" t="s">
        <v>4137</v>
      </c>
      <c r="C73" s="291" t="s">
        <v>4138</v>
      </c>
      <c r="D73" s="292">
        <v>44516</v>
      </c>
      <c r="E73" s="293">
        <v>4114479</v>
      </c>
      <c r="F73" s="278" t="s">
        <v>3459</v>
      </c>
      <c r="G73" s="246" t="s">
        <v>342</v>
      </c>
      <c r="H73" s="274"/>
      <c r="I73" s="304"/>
      <c r="J73" s="307"/>
      <c r="K73" s="294"/>
    </row>
    <row r="74" spans="1:11" s="78" customFormat="1">
      <c r="A74" s="156">
        <v>67</v>
      </c>
      <c r="B74" s="291" t="s">
        <v>4139</v>
      </c>
      <c r="C74" s="291" t="s">
        <v>4140</v>
      </c>
      <c r="D74" s="292">
        <v>44516</v>
      </c>
      <c r="E74" s="293">
        <v>1093648</v>
      </c>
      <c r="F74" s="278" t="s">
        <v>3459</v>
      </c>
      <c r="G74" s="246" t="s">
        <v>457</v>
      </c>
      <c r="H74" s="274"/>
      <c r="I74" s="304"/>
      <c r="J74" s="307"/>
      <c r="K74" s="294"/>
    </row>
    <row r="75" spans="1:11" s="78" customFormat="1">
      <c r="A75" s="156">
        <v>68</v>
      </c>
      <c r="B75" s="275" t="s">
        <v>4141</v>
      </c>
      <c r="C75" s="275" t="s">
        <v>4142</v>
      </c>
      <c r="D75" s="276">
        <v>44516</v>
      </c>
      <c r="E75" s="277">
        <v>2029379</v>
      </c>
      <c r="F75" s="278" t="s">
        <v>3459</v>
      </c>
      <c r="G75" s="246" t="s">
        <v>313</v>
      </c>
      <c r="H75" s="274"/>
      <c r="I75" s="300"/>
      <c r="J75" s="306"/>
      <c r="K75" s="294"/>
    </row>
    <row r="76" spans="1:11" s="78" customFormat="1">
      <c r="A76" s="156">
        <v>69</v>
      </c>
      <c r="B76" s="291" t="s">
        <v>4143</v>
      </c>
      <c r="C76" s="291" t="s">
        <v>4144</v>
      </c>
      <c r="D76" s="292">
        <v>44516</v>
      </c>
      <c r="E76" s="293">
        <v>2934438</v>
      </c>
      <c r="F76" s="278" t="s">
        <v>3459</v>
      </c>
      <c r="G76" s="245" t="str">
        <f>VLOOKUP(C76,'[2]Bảng kê hoá đơn đã sử dụng'!$C$6:$D$2116,2,0)</f>
        <v>Chi nhánh Vĩnh Long - Công ty Cổ phần Dịch vụ Thương mại Tổng hợp Wincommerce</v>
      </c>
      <c r="H76" s="274"/>
      <c r="I76" s="304"/>
      <c r="J76" s="307"/>
      <c r="K76" s="294"/>
    </row>
    <row r="77" spans="1:11" s="78" customFormat="1">
      <c r="A77" s="156">
        <v>70</v>
      </c>
      <c r="B77" s="275" t="s">
        <v>4145</v>
      </c>
      <c r="C77" s="275" t="s">
        <v>4146</v>
      </c>
      <c r="D77" s="276">
        <v>44516</v>
      </c>
      <c r="E77" s="277">
        <v>488655</v>
      </c>
      <c r="F77" s="278" t="s">
        <v>3459</v>
      </c>
      <c r="G77" s="246" t="s">
        <v>357</v>
      </c>
      <c r="H77" s="274"/>
      <c r="I77" s="300"/>
      <c r="J77" s="306"/>
      <c r="K77" s="294"/>
    </row>
    <row r="78" spans="1:11" s="78" customFormat="1">
      <c r="A78" s="156">
        <v>71</v>
      </c>
      <c r="B78" s="291">
        <v>4132750845</v>
      </c>
      <c r="C78" s="291" t="s">
        <v>4147</v>
      </c>
      <c r="D78" s="292">
        <v>44516</v>
      </c>
      <c r="E78" s="293">
        <v>679872</v>
      </c>
      <c r="F78" s="278" t="s">
        <v>3459</v>
      </c>
      <c r="G78" s="246" t="s">
        <v>336</v>
      </c>
      <c r="H78" s="274"/>
      <c r="I78" s="304"/>
      <c r="J78" s="307"/>
      <c r="K78" s="294"/>
    </row>
    <row r="79" spans="1:11" s="78" customFormat="1">
      <c r="A79" s="156">
        <v>72</v>
      </c>
      <c r="B79" s="275" t="s">
        <v>4148</v>
      </c>
      <c r="C79" s="275" t="s">
        <v>4149</v>
      </c>
      <c r="D79" s="276">
        <v>44516</v>
      </c>
      <c r="E79" s="277">
        <v>1198384</v>
      </c>
      <c r="F79" s="278" t="s">
        <v>3459</v>
      </c>
      <c r="G79" s="246" t="s">
        <v>98</v>
      </c>
      <c r="H79" s="274"/>
      <c r="I79" s="300"/>
      <c r="J79" s="306"/>
      <c r="K79" s="294"/>
    </row>
    <row r="80" spans="1:11" s="78" customFormat="1">
      <c r="A80" s="156">
        <v>74</v>
      </c>
      <c r="B80" s="291" t="s">
        <v>4150</v>
      </c>
      <c r="C80" s="291" t="s">
        <v>4151</v>
      </c>
      <c r="D80" s="292">
        <v>44516</v>
      </c>
      <c r="E80" s="293">
        <v>2305380</v>
      </c>
      <c r="F80" s="278" t="s">
        <v>3459</v>
      </c>
      <c r="G80" s="246" t="s">
        <v>342</v>
      </c>
      <c r="H80" s="274"/>
      <c r="I80" s="304"/>
      <c r="J80" s="307"/>
      <c r="K80" s="294"/>
    </row>
    <row r="81" spans="1:11" s="78" customFormat="1">
      <c r="A81" s="156">
        <v>75</v>
      </c>
      <c r="B81" s="275" t="s">
        <v>4152</v>
      </c>
      <c r="C81" s="275" t="s">
        <v>4153</v>
      </c>
      <c r="D81" s="276">
        <v>44516</v>
      </c>
      <c r="E81" s="277">
        <v>1497518</v>
      </c>
      <c r="F81" s="278" t="s">
        <v>3459</v>
      </c>
      <c r="G81" s="245" t="str">
        <f>VLOOKUP(C81,'[2]Bảng kê hoá đơn đã sử dụng'!$C$6:$D$2116,2,0)</f>
        <v>Chi nhánh Bà Rịa - Vũng Tàu - Công ty Cổ phần Dịch vụ Thương mại Tổng hợp Wincommerce</v>
      </c>
      <c r="H81" s="274"/>
      <c r="I81" s="300"/>
      <c r="J81" s="306"/>
      <c r="K81" s="294"/>
    </row>
    <row r="82" spans="1:11" s="78" customFormat="1">
      <c r="A82" s="156">
        <v>76</v>
      </c>
      <c r="B82" s="275" t="s">
        <v>4154</v>
      </c>
      <c r="C82" s="275" t="s">
        <v>4155</v>
      </c>
      <c r="D82" s="276">
        <v>44516</v>
      </c>
      <c r="E82" s="277">
        <v>3166339</v>
      </c>
      <c r="F82" s="278" t="s">
        <v>3459</v>
      </c>
      <c r="G82" s="245" t="str">
        <f>VLOOKUP(C82,'[2]Bảng kê hoá đơn đã sử dụng'!$C$6:$D$2116,2,0)</f>
        <v>Chi nhánh Bà Rịa - Vũng Tàu - Công ty Cổ phần Dịch vụ Thương mại Tổng hợp Wincommerce</v>
      </c>
      <c r="H82" s="274"/>
      <c r="I82" s="300"/>
      <c r="J82" s="306"/>
      <c r="K82" s="294"/>
    </row>
    <row r="83" spans="1:11" s="78" customFormat="1">
      <c r="A83" s="156">
        <v>77</v>
      </c>
      <c r="B83" s="275" t="s">
        <v>4156</v>
      </c>
      <c r="C83" s="275" t="s">
        <v>4157</v>
      </c>
      <c r="D83" s="276">
        <v>44516</v>
      </c>
      <c r="E83" s="277">
        <v>202400</v>
      </c>
      <c r="F83" s="278" t="s">
        <v>3459</v>
      </c>
      <c r="G83" s="246" t="s">
        <v>339</v>
      </c>
      <c r="H83" s="274"/>
      <c r="I83" s="300"/>
      <c r="J83" s="306"/>
      <c r="K83" s="294"/>
    </row>
    <row r="84" spans="1:11" s="78" customFormat="1">
      <c r="A84" s="156">
        <v>78</v>
      </c>
      <c r="B84" s="275" t="s">
        <v>4158</v>
      </c>
      <c r="C84" s="275" t="s">
        <v>4159</v>
      </c>
      <c r="D84" s="276">
        <v>44516</v>
      </c>
      <c r="E84" s="277">
        <v>934351</v>
      </c>
      <c r="F84" s="278" t="s">
        <v>3459</v>
      </c>
      <c r="G84" s="245" t="str">
        <f>VLOOKUP(C84,'[2]Bảng kê hoá đơn đã sử dụng'!$C$6:$D$2116,2,0)</f>
        <v>Chi nhánh Ninh Thuận - Công ty Cổ phần Dịch vụ Thương mại Tổng hợp Wincommerce</v>
      </c>
      <c r="H84" s="274"/>
      <c r="I84" s="300"/>
      <c r="J84" s="306"/>
      <c r="K84" s="294"/>
    </row>
    <row r="85" spans="1:11" s="78" customFormat="1">
      <c r="A85" s="156">
        <v>79</v>
      </c>
      <c r="B85" s="275" t="s">
        <v>4160</v>
      </c>
      <c r="C85" s="275" t="s">
        <v>4161</v>
      </c>
      <c r="D85" s="276">
        <v>44516</v>
      </c>
      <c r="E85" s="277">
        <v>3027629</v>
      </c>
      <c r="F85" s="278" t="s">
        <v>3459</v>
      </c>
      <c r="G85" s="245" t="str">
        <f>VLOOKUP(C85,'[2]Bảng kê hoá đơn đã sử dụng'!$C$6:$D$2116,2,0)</f>
        <v>Chi nhánh Khánh Hòa - Công ty Cổ phần Dịch vụ Thương mại Tổng hợp Wincommerce</v>
      </c>
      <c r="H85" s="274"/>
      <c r="I85" s="300"/>
      <c r="J85" s="306"/>
      <c r="K85" s="294"/>
    </row>
    <row r="86" spans="1:11" s="78" customFormat="1">
      <c r="A86" s="156">
        <v>80</v>
      </c>
      <c r="B86" s="275" t="s">
        <v>4162</v>
      </c>
      <c r="C86" s="275" t="s">
        <v>4163</v>
      </c>
      <c r="D86" s="276">
        <v>44516</v>
      </c>
      <c r="E86" s="277">
        <v>1928005</v>
      </c>
      <c r="F86" s="278" t="s">
        <v>3459</v>
      </c>
      <c r="G86" s="245" t="str">
        <f>VLOOKUP(C86,'[2]Bảng kê hoá đơn đã sử dụng'!$C$6:$D$2116,2,0)</f>
        <v>Chi nhánh Khánh Hòa - Công ty Cổ phần Dịch vụ Thương mại Tổng hợp Wincommerce</v>
      </c>
      <c r="H86" s="274"/>
      <c r="I86" s="300"/>
      <c r="J86" s="306"/>
      <c r="K86" s="294"/>
    </row>
    <row r="87" spans="1:11" s="78" customFormat="1">
      <c r="A87" s="156">
        <v>81</v>
      </c>
      <c r="B87" s="275" t="s">
        <v>4164</v>
      </c>
      <c r="C87" s="275" t="s">
        <v>4165</v>
      </c>
      <c r="D87" s="276">
        <v>44516</v>
      </c>
      <c r="E87" s="277">
        <v>807455</v>
      </c>
      <c r="F87" s="274"/>
      <c r="G87" s="279"/>
      <c r="H87" s="274"/>
      <c r="I87" s="300"/>
      <c r="J87" s="306"/>
      <c r="K87" s="294"/>
    </row>
    <row r="88" spans="1:11" s="78" customFormat="1">
      <c r="A88" s="156">
        <v>82</v>
      </c>
      <c r="B88" s="275" t="s">
        <v>4166</v>
      </c>
      <c r="C88" s="275" t="s">
        <v>4167</v>
      </c>
      <c r="D88" s="276">
        <v>44516</v>
      </c>
      <c r="E88" s="277">
        <v>1826662</v>
      </c>
      <c r="F88" s="278" t="s">
        <v>3459</v>
      </c>
      <c r="G88" s="246" t="s">
        <v>827</v>
      </c>
      <c r="H88" s="274"/>
      <c r="I88" s="300"/>
      <c r="J88" s="306"/>
      <c r="K88" s="294"/>
    </row>
    <row r="89" spans="1:11" s="78" customFormat="1">
      <c r="A89" s="156">
        <v>83</v>
      </c>
      <c r="B89" s="275" t="s">
        <v>4168</v>
      </c>
      <c r="C89" s="275" t="s">
        <v>4169</v>
      </c>
      <c r="D89" s="276">
        <v>44516</v>
      </c>
      <c r="E89" s="277">
        <v>1116221</v>
      </c>
      <c r="F89" s="278" t="s">
        <v>3459</v>
      </c>
      <c r="G89" s="246" t="s">
        <v>98</v>
      </c>
      <c r="H89" s="274"/>
      <c r="I89" s="300"/>
      <c r="J89" s="306"/>
      <c r="K89" s="294"/>
    </row>
    <row r="90" spans="1:11" s="78" customFormat="1">
      <c r="A90" s="156">
        <v>84</v>
      </c>
      <c r="B90" s="275" t="s">
        <v>4170</v>
      </c>
      <c r="C90" s="275" t="s">
        <v>4171</v>
      </c>
      <c r="D90" s="276">
        <v>44516</v>
      </c>
      <c r="E90" s="277">
        <v>1474297</v>
      </c>
      <c r="F90" s="278" t="s">
        <v>3459</v>
      </c>
      <c r="G90" s="246" t="s">
        <v>98</v>
      </c>
      <c r="H90" s="274"/>
      <c r="I90" s="300"/>
      <c r="J90" s="306"/>
      <c r="K90" s="294"/>
    </row>
    <row r="91" spans="1:11" s="78" customFormat="1">
      <c r="A91" s="156">
        <v>85</v>
      </c>
      <c r="B91" s="275" t="s">
        <v>4172</v>
      </c>
      <c r="C91" s="275" t="s">
        <v>4173</v>
      </c>
      <c r="D91" s="276">
        <v>44516</v>
      </c>
      <c r="E91" s="277">
        <v>1948287</v>
      </c>
      <c r="F91" s="278" t="s">
        <v>3459</v>
      </c>
      <c r="G91" s="246" t="s">
        <v>98</v>
      </c>
      <c r="H91" s="274"/>
      <c r="I91" s="300"/>
      <c r="J91" s="306"/>
      <c r="K91" s="294"/>
    </row>
    <row r="92" spans="1:11" s="78" customFormat="1">
      <c r="A92" s="156">
        <v>86</v>
      </c>
      <c r="B92" s="275" t="s">
        <v>4174</v>
      </c>
      <c r="C92" s="275" t="s">
        <v>4175</v>
      </c>
      <c r="D92" s="276">
        <v>44516</v>
      </c>
      <c r="E92" s="277">
        <v>2029379</v>
      </c>
      <c r="F92" s="278" t="s">
        <v>3459</v>
      </c>
      <c r="G92" s="246" t="s">
        <v>98</v>
      </c>
      <c r="H92" s="274"/>
      <c r="I92" s="300"/>
      <c r="J92" s="306"/>
      <c r="K92" s="294"/>
    </row>
    <row r="93" spans="1:11" s="78" customFormat="1">
      <c r="A93" s="156">
        <v>87</v>
      </c>
      <c r="B93" s="275" t="s">
        <v>4176</v>
      </c>
      <c r="C93" s="275" t="s">
        <v>4177</v>
      </c>
      <c r="D93" s="276">
        <v>44516</v>
      </c>
      <c r="E93" s="277">
        <v>3087381</v>
      </c>
      <c r="F93" s="278" t="s">
        <v>3459</v>
      </c>
      <c r="G93" s="246" t="s">
        <v>98</v>
      </c>
      <c r="H93" s="274"/>
      <c r="I93" s="300"/>
      <c r="J93" s="306"/>
      <c r="K93" s="294"/>
    </row>
    <row r="94" spans="1:11" s="78" customFormat="1">
      <c r="A94" s="156">
        <v>88</v>
      </c>
      <c r="B94" s="275">
        <v>4132787689</v>
      </c>
      <c r="C94" s="275" t="s">
        <v>4178</v>
      </c>
      <c r="D94" s="276">
        <v>44516</v>
      </c>
      <c r="E94" s="277">
        <v>1702851</v>
      </c>
      <c r="F94" s="278" t="s">
        <v>3459</v>
      </c>
      <c r="G94" s="246" t="s">
        <v>342</v>
      </c>
      <c r="H94" s="274"/>
      <c r="I94" s="300"/>
      <c r="J94" s="306"/>
      <c r="K94" s="294"/>
    </row>
    <row r="95" spans="1:11" s="78" customFormat="1">
      <c r="A95" s="156">
        <v>89</v>
      </c>
      <c r="B95" s="275" t="s">
        <v>4179</v>
      </c>
      <c r="C95" s="275" t="s">
        <v>4180</v>
      </c>
      <c r="D95" s="276">
        <v>44516</v>
      </c>
      <c r="E95" s="277">
        <v>927301</v>
      </c>
      <c r="F95" s="278" t="s">
        <v>3459</v>
      </c>
      <c r="G95" s="246" t="s">
        <v>339</v>
      </c>
      <c r="H95" s="274"/>
      <c r="I95" s="300"/>
      <c r="J95" s="306"/>
      <c r="K95" s="294"/>
    </row>
    <row r="96" spans="1:11" s="78" customFormat="1">
      <c r="A96" s="156">
        <v>90</v>
      </c>
      <c r="B96" s="275" t="s">
        <v>4181</v>
      </c>
      <c r="C96" s="275" t="s">
        <v>4182</v>
      </c>
      <c r="D96" s="276">
        <v>44516</v>
      </c>
      <c r="E96" s="277">
        <v>253000</v>
      </c>
      <c r="F96" s="278" t="s">
        <v>3459</v>
      </c>
      <c r="G96" s="246" t="s">
        <v>457</v>
      </c>
      <c r="H96" s="274"/>
      <c r="I96" s="300"/>
      <c r="J96" s="306"/>
      <c r="K96" s="294"/>
    </row>
    <row r="97" spans="1:11" s="78" customFormat="1">
      <c r="A97" s="156">
        <v>91</v>
      </c>
      <c r="B97" s="275" t="s">
        <v>4183</v>
      </c>
      <c r="C97" s="275" t="s">
        <v>4184</v>
      </c>
      <c r="D97" s="276">
        <v>44516</v>
      </c>
      <c r="E97" s="277">
        <v>1578103</v>
      </c>
      <c r="F97" s="278" t="s">
        <v>3459</v>
      </c>
      <c r="G97" s="246" t="s">
        <v>339</v>
      </c>
      <c r="H97" s="274"/>
      <c r="I97" s="300"/>
      <c r="J97" s="306"/>
      <c r="K97" s="294"/>
    </row>
    <row r="98" spans="1:11" s="78" customFormat="1">
      <c r="A98" s="156">
        <v>92</v>
      </c>
      <c r="B98" s="275" t="s">
        <v>4185</v>
      </c>
      <c r="C98" s="275" t="s">
        <v>4186</v>
      </c>
      <c r="D98" s="276">
        <v>44516</v>
      </c>
      <c r="E98" s="277">
        <v>3130076</v>
      </c>
      <c r="F98" s="278" t="s">
        <v>3459</v>
      </c>
      <c r="G98" s="245" t="str">
        <f>VLOOKUP(C98,'[2]Bảng kê hoá đơn đã sử dụng'!$C$6:$D$2116,2,0)</f>
        <v>Chi nhánh Khánh Hòa - Công ty Cổ phần Dịch vụ Thương mại Tổng hợp Wincommerce</v>
      </c>
      <c r="H98" s="274"/>
      <c r="I98" s="300"/>
      <c r="J98" s="306"/>
      <c r="K98" s="294"/>
    </row>
    <row r="99" spans="1:11" s="78" customFormat="1">
      <c r="A99" s="156">
        <v>93</v>
      </c>
      <c r="B99" s="275" t="s">
        <v>4187</v>
      </c>
      <c r="C99" s="275" t="s">
        <v>4188</v>
      </c>
      <c r="D99" s="276">
        <v>44516</v>
      </c>
      <c r="E99" s="277">
        <v>1849463</v>
      </c>
      <c r="F99" s="278" t="s">
        <v>3459</v>
      </c>
      <c r="G99" s="246" t="s">
        <v>427</v>
      </c>
      <c r="H99" s="274"/>
      <c r="I99" s="300"/>
      <c r="J99" s="306"/>
      <c r="K99" s="294"/>
    </row>
    <row r="100" spans="1:11" s="78" customFormat="1">
      <c r="A100" s="156">
        <v>94</v>
      </c>
      <c r="B100" s="275" t="s">
        <v>4189</v>
      </c>
      <c r="C100" s="275" t="s">
        <v>4190</v>
      </c>
      <c r="D100" s="276">
        <v>44516</v>
      </c>
      <c r="E100" s="277">
        <v>482829</v>
      </c>
      <c r="F100" s="278" t="s">
        <v>3459</v>
      </c>
      <c r="G100" s="246" t="s">
        <v>339</v>
      </c>
      <c r="H100" s="274"/>
      <c r="I100" s="300"/>
      <c r="J100" s="306"/>
      <c r="K100" s="294"/>
    </row>
    <row r="101" spans="1:11" s="78" customFormat="1">
      <c r="A101" s="156">
        <v>95</v>
      </c>
      <c r="B101" s="275" t="s">
        <v>4191</v>
      </c>
      <c r="C101" s="275" t="s">
        <v>4192</v>
      </c>
      <c r="D101" s="276">
        <v>44516</v>
      </c>
      <c r="E101" s="277">
        <v>1865833</v>
      </c>
      <c r="F101" s="278" t="s">
        <v>3459</v>
      </c>
      <c r="G101" s="246" t="s">
        <v>339</v>
      </c>
      <c r="H101" s="274"/>
      <c r="I101" s="300"/>
      <c r="J101" s="306"/>
      <c r="K101" s="294"/>
    </row>
    <row r="102" spans="1:11" s="78" customFormat="1">
      <c r="A102" s="156">
        <v>96</v>
      </c>
      <c r="B102" s="275" t="s">
        <v>4193</v>
      </c>
      <c r="C102" s="275" t="s">
        <v>4194</v>
      </c>
      <c r="D102" s="276">
        <v>44516</v>
      </c>
      <c r="E102" s="277">
        <v>679872</v>
      </c>
      <c r="F102" s="278" t="s">
        <v>3459</v>
      </c>
      <c r="G102" s="246" t="s">
        <v>98</v>
      </c>
      <c r="H102" s="274"/>
      <c r="I102" s="300"/>
      <c r="J102" s="306"/>
      <c r="K102" s="294"/>
    </row>
    <row r="103" spans="1:11" s="78" customFormat="1">
      <c r="A103" s="156">
        <v>97</v>
      </c>
      <c r="B103" s="275" t="s">
        <v>4195</v>
      </c>
      <c r="C103" s="275" t="s">
        <v>4196</v>
      </c>
      <c r="D103" s="276">
        <v>44516</v>
      </c>
      <c r="E103" s="277">
        <v>1089051</v>
      </c>
      <c r="F103" s="278" t="s">
        <v>3459</v>
      </c>
      <c r="G103" s="245" t="str">
        <f>VLOOKUP(C103,'[2]Bảng kê hoá đơn đã sử dụng'!$C$6:$D$2116,2,0)</f>
        <v>Chi nhánh Khánh Hòa - Công ty Cổ phần Dịch vụ Thương mại Tổng hợp Wincommerce</v>
      </c>
      <c r="H103" s="274"/>
      <c r="I103" s="300"/>
      <c r="J103" s="306"/>
      <c r="K103" s="294"/>
    </row>
    <row r="104" spans="1:11" s="78" customFormat="1">
      <c r="A104" s="156">
        <v>98</v>
      </c>
      <c r="B104" s="275" t="s">
        <v>4197</v>
      </c>
      <c r="C104" s="275" t="s">
        <v>4198</v>
      </c>
      <c r="D104" s="276">
        <v>44516</v>
      </c>
      <c r="E104" s="277">
        <v>977306</v>
      </c>
      <c r="F104" s="278" t="s">
        <v>3459</v>
      </c>
      <c r="G104" s="245" t="str">
        <f>VLOOKUP(C104,'[2]Bảng kê hoá đơn đã sử dụng'!$C$6:$D$2116,2,0)</f>
        <v>Chi nhánh Khánh Hòa - Công ty Cổ phần Dịch vụ Thương mại Tổng hợp Wincommerce</v>
      </c>
      <c r="H104" s="274"/>
      <c r="I104" s="300"/>
      <c r="J104" s="306"/>
      <c r="K104" s="294"/>
    </row>
    <row r="105" spans="1:11" s="78" customFormat="1">
      <c r="A105" s="156">
        <v>99</v>
      </c>
      <c r="B105" s="275" t="s">
        <v>4199</v>
      </c>
      <c r="C105" s="275" t="s">
        <v>4200</v>
      </c>
      <c r="D105" s="276">
        <v>44516</v>
      </c>
      <c r="E105" s="277">
        <v>2396592</v>
      </c>
      <c r="F105" s="278" t="s">
        <v>3459</v>
      </c>
      <c r="G105" s="246" t="s">
        <v>98</v>
      </c>
      <c r="H105" s="274"/>
      <c r="I105" s="300"/>
      <c r="J105" s="306"/>
      <c r="K105" s="294"/>
    </row>
    <row r="106" spans="1:11" s="78" customFormat="1">
      <c r="A106" s="156">
        <v>100</v>
      </c>
      <c r="B106" s="275" t="s">
        <v>4201</v>
      </c>
      <c r="C106" s="275" t="s">
        <v>4202</v>
      </c>
      <c r="D106" s="276">
        <v>44516</v>
      </c>
      <c r="E106" s="277">
        <v>2544724</v>
      </c>
      <c r="F106" s="278" t="s">
        <v>3459</v>
      </c>
      <c r="G106" s="246" t="s">
        <v>342</v>
      </c>
      <c r="H106" s="274"/>
      <c r="I106" s="300"/>
      <c r="J106" s="306"/>
      <c r="K106" s="294"/>
    </row>
    <row r="107" spans="1:11" s="78" customFormat="1">
      <c r="A107" s="156">
        <v>101</v>
      </c>
      <c r="B107" s="275" t="s">
        <v>4203</v>
      </c>
      <c r="C107" s="275" t="s">
        <v>4204</v>
      </c>
      <c r="D107" s="276">
        <v>44516</v>
      </c>
      <c r="E107" s="277">
        <v>1375352</v>
      </c>
      <c r="F107" s="278" t="s">
        <v>3459</v>
      </c>
      <c r="G107" s="246" t="s">
        <v>264</v>
      </c>
      <c r="H107" s="274"/>
      <c r="I107" s="300"/>
      <c r="J107" s="306"/>
      <c r="K107" s="294"/>
    </row>
    <row r="108" spans="1:11" s="78" customFormat="1">
      <c r="A108" s="156">
        <v>102</v>
      </c>
      <c r="B108" s="275">
        <v>4133031658</v>
      </c>
      <c r="C108" s="275" t="s">
        <v>4205</v>
      </c>
      <c r="D108" s="276">
        <v>44516</v>
      </c>
      <c r="E108" s="277">
        <v>488653</v>
      </c>
      <c r="F108" s="278" t="s">
        <v>3459</v>
      </c>
      <c r="G108" s="246" t="s">
        <v>457</v>
      </c>
      <c r="H108" s="274"/>
      <c r="I108" s="300"/>
      <c r="J108" s="306"/>
      <c r="K108" s="294"/>
    </row>
    <row r="109" spans="1:11" s="78" customFormat="1">
      <c r="A109" s="156">
        <v>103</v>
      </c>
      <c r="B109" s="275" t="s">
        <v>4206</v>
      </c>
      <c r="C109" s="275" t="s">
        <v>4207</v>
      </c>
      <c r="D109" s="276">
        <v>44516</v>
      </c>
      <c r="E109" s="277">
        <v>488653</v>
      </c>
      <c r="F109" s="278" t="s">
        <v>3459</v>
      </c>
      <c r="G109" s="246" t="s">
        <v>457</v>
      </c>
      <c r="H109" s="274"/>
      <c r="I109" s="300"/>
      <c r="J109" s="306"/>
      <c r="K109" s="294"/>
    </row>
    <row r="110" spans="1:11" s="78" customFormat="1">
      <c r="A110" s="156">
        <v>104</v>
      </c>
      <c r="B110" s="275" t="s">
        <v>4208</v>
      </c>
      <c r="C110" s="275" t="s">
        <v>4209</v>
      </c>
      <c r="D110" s="276">
        <v>44516</v>
      </c>
      <c r="E110" s="277">
        <v>807741</v>
      </c>
      <c r="F110" s="278" t="s">
        <v>3459</v>
      </c>
      <c r="G110" s="246" t="s">
        <v>313</v>
      </c>
      <c r="H110" s="274"/>
      <c r="I110" s="300"/>
      <c r="J110" s="306"/>
      <c r="K110" s="294"/>
    </row>
    <row r="111" spans="1:11" s="78" customFormat="1">
      <c r="A111" s="156">
        <v>105</v>
      </c>
      <c r="B111" s="275" t="s">
        <v>4210</v>
      </c>
      <c r="C111" s="275" t="s">
        <v>4211</v>
      </c>
      <c r="D111" s="276">
        <v>44516</v>
      </c>
      <c r="E111" s="277">
        <v>985644</v>
      </c>
      <c r="F111" s="278" t="s">
        <v>3459</v>
      </c>
      <c r="G111" s="246" t="s">
        <v>264</v>
      </c>
      <c r="H111" s="274"/>
      <c r="I111" s="300"/>
      <c r="J111" s="306"/>
      <c r="K111" s="294"/>
    </row>
    <row r="112" spans="1:11" s="78" customFormat="1">
      <c r="A112" s="156">
        <v>106</v>
      </c>
      <c r="B112" s="275" t="s">
        <v>4212</v>
      </c>
      <c r="C112" s="275" t="s">
        <v>4213</v>
      </c>
      <c r="D112" s="276">
        <v>44516</v>
      </c>
      <c r="E112" s="277">
        <v>1474297</v>
      </c>
      <c r="F112" s="278" t="s">
        <v>3459</v>
      </c>
      <c r="G112" s="246" t="s">
        <v>402</v>
      </c>
      <c r="H112" s="274"/>
      <c r="I112" s="300"/>
      <c r="J112" s="306"/>
      <c r="K112" s="294"/>
    </row>
    <row r="113" spans="1:11" s="78" customFormat="1">
      <c r="A113" s="156">
        <v>107</v>
      </c>
      <c r="B113" s="275" t="s">
        <v>4214</v>
      </c>
      <c r="C113" s="275" t="s">
        <v>4215</v>
      </c>
      <c r="D113" s="276">
        <v>44516</v>
      </c>
      <c r="E113" s="277">
        <v>1070427</v>
      </c>
      <c r="F113" s="278" t="s">
        <v>3459</v>
      </c>
      <c r="G113" s="246" t="s">
        <v>339</v>
      </c>
      <c r="H113" s="274"/>
      <c r="I113" s="300"/>
      <c r="J113" s="306"/>
      <c r="K113" s="294"/>
    </row>
    <row r="114" spans="1:11" s="78" customFormat="1">
      <c r="A114" s="156">
        <v>108</v>
      </c>
      <c r="B114" s="275" t="s">
        <v>4216</v>
      </c>
      <c r="C114" s="275" t="s">
        <v>4217</v>
      </c>
      <c r="D114" s="276">
        <v>44516</v>
      </c>
      <c r="E114" s="277">
        <v>1099768</v>
      </c>
      <c r="F114" s="278" t="s">
        <v>3459</v>
      </c>
      <c r="G114" s="246" t="s">
        <v>264</v>
      </c>
      <c r="H114" s="274"/>
      <c r="I114" s="300"/>
      <c r="J114" s="306"/>
      <c r="K114" s="294"/>
    </row>
    <row r="115" spans="1:11" s="78" customFormat="1">
      <c r="A115" s="156">
        <v>109</v>
      </c>
      <c r="B115" s="275" t="s">
        <v>4218</v>
      </c>
      <c r="C115" s="275" t="s">
        <v>4219</v>
      </c>
      <c r="D115" s="276">
        <v>44516</v>
      </c>
      <c r="E115" s="277">
        <v>1681125</v>
      </c>
      <c r="F115" s="278" t="s">
        <v>3459</v>
      </c>
      <c r="G115" s="246" t="s">
        <v>339</v>
      </c>
      <c r="H115" s="274"/>
      <c r="I115" s="300"/>
      <c r="J115" s="306"/>
      <c r="K115" s="294"/>
    </row>
    <row r="116" spans="1:11" s="78" customFormat="1">
      <c r="A116" s="156">
        <v>110</v>
      </c>
      <c r="B116" s="275" t="s">
        <v>4220</v>
      </c>
      <c r="C116" s="275" t="s">
        <v>4221</v>
      </c>
      <c r="D116" s="276">
        <v>44516</v>
      </c>
      <c r="E116" s="277">
        <v>1957390</v>
      </c>
      <c r="F116" s="278" t="s">
        <v>3459</v>
      </c>
      <c r="G116" s="246" t="s">
        <v>339</v>
      </c>
      <c r="H116" s="274"/>
      <c r="I116" s="300"/>
      <c r="J116" s="306"/>
      <c r="K116" s="294"/>
    </row>
    <row r="117" spans="1:11" s="78" customFormat="1">
      <c r="A117" s="156">
        <v>111</v>
      </c>
      <c r="B117" s="275" t="s">
        <v>4222</v>
      </c>
      <c r="C117" s="275" t="s">
        <v>4223</v>
      </c>
      <c r="D117" s="276">
        <v>44516</v>
      </c>
      <c r="E117" s="277">
        <v>1009584</v>
      </c>
      <c r="F117" s="278" t="s">
        <v>3459</v>
      </c>
      <c r="G117" s="246" t="s">
        <v>339</v>
      </c>
      <c r="H117" s="274"/>
      <c r="I117" s="300"/>
      <c r="J117" s="306"/>
      <c r="K117" s="294"/>
    </row>
    <row r="118" spans="1:11" s="78" customFormat="1">
      <c r="A118" s="156">
        <v>112</v>
      </c>
      <c r="B118" s="275" t="s">
        <v>4224</v>
      </c>
      <c r="C118" s="275" t="s">
        <v>4225</v>
      </c>
      <c r="D118" s="276">
        <v>44516</v>
      </c>
      <c r="E118" s="277">
        <v>1555673</v>
      </c>
      <c r="F118" s="278" t="s">
        <v>3459</v>
      </c>
      <c r="G118" s="246" t="s">
        <v>264</v>
      </c>
      <c r="H118" s="274"/>
      <c r="I118" s="300"/>
      <c r="J118" s="306"/>
      <c r="K118" s="294"/>
    </row>
    <row r="119" spans="1:11" s="78" customFormat="1">
      <c r="A119" s="156">
        <v>113</v>
      </c>
      <c r="B119" s="275" t="s">
        <v>4226</v>
      </c>
      <c r="C119" s="275" t="s">
        <v>4227</v>
      </c>
      <c r="D119" s="276">
        <v>44516</v>
      </c>
      <c r="E119" s="277">
        <v>1957126</v>
      </c>
      <c r="F119" s="278" t="s">
        <v>3459</v>
      </c>
      <c r="G119" s="246" t="s">
        <v>357</v>
      </c>
      <c r="H119" s="274"/>
      <c r="I119" s="300"/>
      <c r="J119" s="306"/>
      <c r="K119" s="294"/>
    </row>
    <row r="120" spans="1:11" s="78" customFormat="1">
      <c r="A120" s="156">
        <v>114</v>
      </c>
      <c r="B120" s="275" t="s">
        <v>4228</v>
      </c>
      <c r="C120" s="275" t="s">
        <v>4229</v>
      </c>
      <c r="D120" s="276">
        <v>44516</v>
      </c>
      <c r="E120" s="277">
        <v>892524</v>
      </c>
      <c r="F120" s="278" t="s">
        <v>3459</v>
      </c>
      <c r="G120" s="246" t="s">
        <v>98</v>
      </c>
      <c r="H120" s="274"/>
      <c r="I120" s="300"/>
      <c r="J120" s="306"/>
      <c r="K120" s="294"/>
    </row>
    <row r="121" spans="1:11" s="78" customFormat="1">
      <c r="A121" s="156">
        <v>115</v>
      </c>
      <c r="B121" s="275" t="s">
        <v>4230</v>
      </c>
      <c r="C121" s="275" t="s">
        <v>4231</v>
      </c>
      <c r="D121" s="276">
        <v>44516</v>
      </c>
      <c r="E121" s="277">
        <v>586384</v>
      </c>
      <c r="F121" s="278" t="s">
        <v>3459</v>
      </c>
      <c r="G121" s="246" t="s">
        <v>339</v>
      </c>
      <c r="H121" s="274"/>
      <c r="I121" s="300"/>
      <c r="J121" s="306"/>
      <c r="K121" s="294"/>
    </row>
    <row r="122" spans="1:11" s="78" customFormat="1">
      <c r="A122" s="156">
        <v>116</v>
      </c>
      <c r="B122" s="275" t="s">
        <v>4232</v>
      </c>
      <c r="C122" s="275" t="s">
        <v>4233</v>
      </c>
      <c r="D122" s="276">
        <v>44516</v>
      </c>
      <c r="E122" s="277">
        <v>2767017</v>
      </c>
      <c r="F122" s="278" t="s">
        <v>3459</v>
      </c>
      <c r="G122" s="246" t="s">
        <v>264</v>
      </c>
      <c r="H122" s="274"/>
      <c r="I122" s="300"/>
      <c r="J122" s="306"/>
      <c r="K122" s="294"/>
    </row>
    <row r="123" spans="1:11" s="78" customFormat="1">
      <c r="A123" s="156">
        <v>117</v>
      </c>
      <c r="B123" s="275" t="s">
        <v>4234</v>
      </c>
      <c r="C123" s="275" t="s">
        <v>4235</v>
      </c>
      <c r="D123" s="276">
        <v>44516</v>
      </c>
      <c r="E123" s="277">
        <v>586384</v>
      </c>
      <c r="F123" s="278" t="s">
        <v>3459</v>
      </c>
      <c r="G123" s="246" t="s">
        <v>98</v>
      </c>
      <c r="H123" s="274"/>
      <c r="I123" s="300"/>
      <c r="J123" s="306"/>
      <c r="K123" s="294"/>
    </row>
    <row r="124" spans="1:11" s="78" customFormat="1">
      <c r="A124" s="156">
        <v>118</v>
      </c>
      <c r="B124" s="275" t="s">
        <v>4236</v>
      </c>
      <c r="C124" s="275" t="s">
        <v>4237</v>
      </c>
      <c r="D124" s="276">
        <v>44516</v>
      </c>
      <c r="E124" s="277">
        <v>2053691</v>
      </c>
      <c r="F124" s="274"/>
      <c r="G124" s="279"/>
      <c r="H124" s="274"/>
      <c r="I124" s="300"/>
      <c r="J124" s="306"/>
      <c r="K124" s="294"/>
    </row>
    <row r="125" spans="1:11" s="78" customFormat="1">
      <c r="A125" s="156">
        <v>119</v>
      </c>
      <c r="B125" s="275" t="s">
        <v>4238</v>
      </c>
      <c r="C125" s="275" t="s">
        <v>4239</v>
      </c>
      <c r="D125" s="276">
        <v>44516</v>
      </c>
      <c r="E125" s="277">
        <v>691053</v>
      </c>
      <c r="F125" s="278" t="s">
        <v>3459</v>
      </c>
      <c r="G125" s="246" t="s">
        <v>264</v>
      </c>
      <c r="H125" s="274"/>
      <c r="I125" s="300"/>
      <c r="J125" s="306"/>
      <c r="K125" s="294"/>
    </row>
    <row r="126" spans="1:11" s="78" customFormat="1">
      <c r="A126" s="156">
        <v>120</v>
      </c>
      <c r="B126" s="275" t="s">
        <v>4240</v>
      </c>
      <c r="C126" s="275" t="s">
        <v>4241</v>
      </c>
      <c r="D126" s="276">
        <v>44516</v>
      </c>
      <c r="E126" s="277">
        <v>611545</v>
      </c>
      <c r="F126" s="278" t="s">
        <v>3459</v>
      </c>
      <c r="G126" s="246" t="s">
        <v>357</v>
      </c>
      <c r="H126" s="274"/>
      <c r="I126" s="300"/>
      <c r="J126" s="306"/>
      <c r="K126" s="294"/>
    </row>
    <row r="127" spans="1:11" s="78" customFormat="1">
      <c r="A127" s="156">
        <v>121</v>
      </c>
      <c r="B127" s="275" t="s">
        <v>4242</v>
      </c>
      <c r="C127" s="275" t="s">
        <v>4243</v>
      </c>
      <c r="D127" s="276">
        <v>44516</v>
      </c>
      <c r="E127" s="277">
        <v>1432134</v>
      </c>
      <c r="F127" s="278" t="s">
        <v>3459</v>
      </c>
      <c r="G127" s="246" t="s">
        <v>264</v>
      </c>
      <c r="H127" s="274"/>
      <c r="I127" s="300"/>
      <c r="J127" s="306"/>
      <c r="K127" s="294"/>
    </row>
    <row r="128" spans="1:11" s="78" customFormat="1">
      <c r="A128" s="156">
        <v>122</v>
      </c>
      <c r="B128" s="275" t="s">
        <v>4244</v>
      </c>
      <c r="C128" s="275" t="s">
        <v>4245</v>
      </c>
      <c r="D128" s="276">
        <v>44516</v>
      </c>
      <c r="E128" s="277">
        <v>1394019</v>
      </c>
      <c r="F128" s="278" t="s">
        <v>3459</v>
      </c>
      <c r="G128" s="245" t="str">
        <f>VLOOKUP(C128,'[2]Bảng kê hoá đơn đã sử dụng'!$C$6:$D$2116,2,0)</f>
        <v>Chi nhánh Khánh Hòa - Công ty Cổ phần Dịch vụ Thương mại Tổng hợp Wincommerce</v>
      </c>
      <c r="H128" s="274"/>
      <c r="I128" s="300"/>
      <c r="J128" s="306"/>
      <c r="K128" s="294"/>
    </row>
    <row r="129" spans="1:11" s="78" customFormat="1">
      <c r="A129" s="156">
        <v>123</v>
      </c>
      <c r="B129" s="275" t="s">
        <v>4246</v>
      </c>
      <c r="C129" s="275" t="s">
        <v>4247</v>
      </c>
      <c r="D129" s="276">
        <v>44516</v>
      </c>
      <c r="E129" s="277">
        <v>1769156</v>
      </c>
      <c r="F129" s="278" t="s">
        <v>3459</v>
      </c>
      <c r="G129" s="246" t="s">
        <v>313</v>
      </c>
      <c r="H129" s="274"/>
      <c r="I129" s="300"/>
      <c r="J129" s="306"/>
      <c r="K129" s="294"/>
    </row>
    <row r="130" spans="1:11" s="78" customFormat="1">
      <c r="A130" s="156">
        <v>124</v>
      </c>
      <c r="B130" s="291" t="s">
        <v>4248</v>
      </c>
      <c r="C130" s="291" t="s">
        <v>4249</v>
      </c>
      <c r="D130" s="292">
        <v>44516</v>
      </c>
      <c r="E130" s="293">
        <v>1474297</v>
      </c>
      <c r="F130" s="278" t="s">
        <v>3459</v>
      </c>
      <c r="G130" s="246" t="s">
        <v>342</v>
      </c>
      <c r="H130" s="274"/>
      <c r="I130" s="304"/>
      <c r="J130" s="307"/>
      <c r="K130" s="294"/>
    </row>
    <row r="131" spans="1:11" s="78" customFormat="1">
      <c r="A131" s="156">
        <v>125</v>
      </c>
      <c r="B131" s="275" t="s">
        <v>4250</v>
      </c>
      <c r="C131" s="275" t="s">
        <v>4251</v>
      </c>
      <c r="D131" s="276">
        <v>44516</v>
      </c>
      <c r="E131" s="277">
        <v>2165087</v>
      </c>
      <c r="F131" s="278" t="s">
        <v>3459</v>
      </c>
      <c r="G131" s="245" t="str">
        <f>VLOOKUP(C131,'[2]Bảng kê hoá đơn đã sử dụng'!$C$6:$D$2116,2,0)</f>
        <v>Chi nhánh Ninh Thuận - Công ty Cổ phần Dịch vụ Thương mại Tổng hợp Wincommerce</v>
      </c>
      <c r="H131" s="274"/>
      <c r="I131" s="300"/>
      <c r="J131" s="306"/>
      <c r="K131" s="294"/>
    </row>
    <row r="132" spans="1:11" s="78" customFormat="1">
      <c r="A132" s="156">
        <v>126</v>
      </c>
      <c r="B132" s="275" t="s">
        <v>4252</v>
      </c>
      <c r="C132" s="275" t="s">
        <v>4253</v>
      </c>
      <c r="D132" s="276">
        <v>44516</v>
      </c>
      <c r="E132" s="277">
        <v>1847787</v>
      </c>
      <c r="F132" s="278" t="s">
        <v>3459</v>
      </c>
      <c r="G132" s="246" t="s">
        <v>98</v>
      </c>
      <c r="H132" s="274"/>
      <c r="I132" s="300"/>
      <c r="J132" s="306"/>
      <c r="K132" s="294"/>
    </row>
    <row r="133" spans="1:11" s="78" customFormat="1">
      <c r="A133" s="156">
        <v>127</v>
      </c>
      <c r="B133" s="275" t="s">
        <v>4254</v>
      </c>
      <c r="C133" s="275" t="s">
        <v>4255</v>
      </c>
      <c r="D133" s="276">
        <v>44516</v>
      </c>
      <c r="E133" s="277">
        <v>971482</v>
      </c>
      <c r="F133" s="278" t="s">
        <v>3459</v>
      </c>
      <c r="G133" s="246" t="s">
        <v>264</v>
      </c>
      <c r="H133" s="274"/>
      <c r="I133" s="300"/>
      <c r="J133" s="306"/>
      <c r="K133" s="294"/>
    </row>
    <row r="134" spans="1:11" s="78" customFormat="1">
      <c r="A134" s="156">
        <v>128</v>
      </c>
      <c r="B134" s="275" t="s">
        <v>4256</v>
      </c>
      <c r="C134" s="275" t="s">
        <v>4257</v>
      </c>
      <c r="D134" s="276">
        <v>44516</v>
      </c>
      <c r="E134" s="277">
        <v>1832018</v>
      </c>
      <c r="F134" s="278" t="s">
        <v>3459</v>
      </c>
      <c r="G134" s="246" t="s">
        <v>264</v>
      </c>
      <c r="H134" s="274"/>
      <c r="I134" s="300"/>
      <c r="J134" s="306"/>
      <c r="K134" s="294"/>
    </row>
    <row r="135" spans="1:11" s="78" customFormat="1">
      <c r="A135" s="156">
        <v>129</v>
      </c>
      <c r="B135" s="275" t="s">
        <v>4258</v>
      </c>
      <c r="C135" s="275" t="s">
        <v>4259</v>
      </c>
      <c r="D135" s="276">
        <v>44516</v>
      </c>
      <c r="E135" s="277">
        <v>1124122</v>
      </c>
      <c r="F135" s="278" t="s">
        <v>3459</v>
      </c>
      <c r="G135" s="246" t="s">
        <v>827</v>
      </c>
      <c r="H135" s="274"/>
      <c r="I135" s="300"/>
      <c r="J135" s="306"/>
      <c r="K135" s="294"/>
    </row>
    <row r="136" spans="1:11" s="78" customFormat="1">
      <c r="A136" s="156">
        <v>130</v>
      </c>
      <c r="B136" s="275" t="s">
        <v>4260</v>
      </c>
      <c r="C136" s="275" t="s">
        <v>4261</v>
      </c>
      <c r="D136" s="276">
        <v>44516</v>
      </c>
      <c r="E136" s="277">
        <v>2188706</v>
      </c>
      <c r="F136" s="278" t="s">
        <v>3459</v>
      </c>
      <c r="G136" s="246" t="s">
        <v>98</v>
      </c>
      <c r="H136" s="274"/>
      <c r="I136" s="300"/>
      <c r="J136" s="306"/>
      <c r="K136" s="294"/>
    </row>
    <row r="137" spans="1:11" s="78" customFormat="1">
      <c r="A137" s="156">
        <v>131</v>
      </c>
      <c r="B137" s="275" t="s">
        <v>4262</v>
      </c>
      <c r="C137" s="275" t="s">
        <v>4263</v>
      </c>
      <c r="D137" s="276">
        <v>44516</v>
      </c>
      <c r="E137" s="277">
        <v>2360996</v>
      </c>
      <c r="F137" s="278" t="s">
        <v>3459</v>
      </c>
      <c r="G137" s="246" t="s">
        <v>98</v>
      </c>
      <c r="H137" s="274"/>
      <c r="I137" s="300"/>
      <c r="J137" s="306"/>
      <c r="K137" s="294"/>
    </row>
    <row r="138" spans="1:11" s="78" customFormat="1">
      <c r="A138" s="156">
        <v>132</v>
      </c>
      <c r="B138" s="275" t="s">
        <v>4264</v>
      </c>
      <c r="C138" s="275" t="s">
        <v>4265</v>
      </c>
      <c r="D138" s="276">
        <v>44516</v>
      </c>
      <c r="E138" s="277">
        <v>1444718</v>
      </c>
      <c r="F138" s="278" t="s">
        <v>3459</v>
      </c>
      <c r="G138" s="100" t="s">
        <v>867</v>
      </c>
      <c r="H138" s="274"/>
      <c r="I138" s="300"/>
      <c r="J138" s="306"/>
      <c r="K138" s="294"/>
    </row>
    <row r="139" spans="1:11" s="78" customFormat="1">
      <c r="A139" s="156">
        <v>133</v>
      </c>
      <c r="B139" s="275" t="s">
        <v>4266</v>
      </c>
      <c r="C139" s="275" t="s">
        <v>4267</v>
      </c>
      <c r="D139" s="276">
        <v>44516</v>
      </c>
      <c r="E139" s="277">
        <v>484645</v>
      </c>
      <c r="F139" s="278" t="s">
        <v>3459</v>
      </c>
      <c r="G139" s="245" t="str">
        <f>VLOOKUP(C139,'[2]Bảng kê hoá đơn đã sử dụng'!$C$6:$D$2116,2,0)</f>
        <v>Chi nhánh Khánh Hòa - Công ty Cổ phần Dịch vụ Thương mại Tổng hợp Wincommerce</v>
      </c>
      <c r="H139" s="274"/>
      <c r="I139" s="300"/>
      <c r="J139" s="306"/>
      <c r="K139" s="294"/>
    </row>
    <row r="140" spans="1:11" s="78" customFormat="1">
      <c r="A140" s="156">
        <v>134</v>
      </c>
      <c r="B140" s="275" t="s">
        <v>4268</v>
      </c>
      <c r="C140" s="275" t="s">
        <v>4269</v>
      </c>
      <c r="D140" s="276">
        <v>44516</v>
      </c>
      <c r="E140" s="277">
        <v>1941773</v>
      </c>
      <c r="F140" s="278" t="s">
        <v>3459</v>
      </c>
      <c r="G140" s="246" t="s">
        <v>98</v>
      </c>
      <c r="H140" s="274"/>
      <c r="I140" s="300"/>
      <c r="J140" s="306"/>
      <c r="K140" s="294"/>
    </row>
    <row r="141" spans="1:11" s="78" customFormat="1">
      <c r="A141" s="156">
        <v>135</v>
      </c>
      <c r="B141" s="275" t="s">
        <v>4270</v>
      </c>
      <c r="C141" s="275" t="s">
        <v>4271</v>
      </c>
      <c r="D141" s="276">
        <v>44516</v>
      </c>
      <c r="E141" s="277">
        <v>2267876</v>
      </c>
      <c r="F141" s="278" t="s">
        <v>3459</v>
      </c>
      <c r="G141" s="246" t="s">
        <v>339</v>
      </c>
      <c r="H141" s="274"/>
      <c r="I141" s="300"/>
      <c r="J141" s="306"/>
      <c r="K141" s="294"/>
    </row>
    <row r="142" spans="1:11" s="78" customFormat="1">
      <c r="A142" s="156">
        <v>136</v>
      </c>
      <c r="B142" s="275" t="s">
        <v>4272</v>
      </c>
      <c r="C142" s="275" t="s">
        <v>4273</v>
      </c>
      <c r="D142" s="276">
        <v>44516</v>
      </c>
      <c r="E142" s="277">
        <v>1982464</v>
      </c>
      <c r="F142" s="278" t="s">
        <v>3459</v>
      </c>
      <c r="G142" s="246" t="s">
        <v>300</v>
      </c>
      <c r="H142" s="274"/>
      <c r="I142" s="300"/>
      <c r="J142" s="306"/>
      <c r="K142" s="294"/>
    </row>
    <row r="143" spans="1:11" s="78" customFormat="1">
      <c r="A143" s="156">
        <v>137</v>
      </c>
      <c r="B143" s="275" t="s">
        <v>4274</v>
      </c>
      <c r="C143" s="275" t="s">
        <v>4275</v>
      </c>
      <c r="D143" s="276">
        <v>44516</v>
      </c>
      <c r="E143" s="277">
        <v>1398524</v>
      </c>
      <c r="F143" s="278" t="s">
        <v>3459</v>
      </c>
      <c r="G143" s="245" t="str">
        <f>VLOOKUP(C143,'[2]Bảng kê hoá đơn đã sử dụng'!$C$6:$D$2116,2,0)</f>
        <v>Chi nhánh Bà Rịa - Vũng Tàu - Công ty Cổ phần Dịch vụ Thương mại Tổng hợp Wincommerce</v>
      </c>
      <c r="H143" s="274"/>
      <c r="I143" s="300"/>
      <c r="J143" s="306"/>
      <c r="K143" s="294"/>
    </row>
    <row r="144" spans="1:11" s="78" customFormat="1">
      <c r="A144" s="156">
        <v>138</v>
      </c>
      <c r="B144" s="275" t="s">
        <v>4276</v>
      </c>
      <c r="C144" s="275" t="s">
        <v>4277</v>
      </c>
      <c r="D144" s="276">
        <v>44516</v>
      </c>
      <c r="E144" s="277">
        <v>1309000</v>
      </c>
      <c r="F144" s="278" t="s">
        <v>3459</v>
      </c>
      <c r="G144" s="246" t="s">
        <v>305</v>
      </c>
      <c r="H144" s="274"/>
      <c r="I144" s="300"/>
      <c r="J144" s="306"/>
      <c r="K144" s="294"/>
    </row>
    <row r="145" spans="1:11" s="78" customFormat="1">
      <c r="A145" s="156">
        <v>139</v>
      </c>
      <c r="B145" s="275" t="s">
        <v>4278</v>
      </c>
      <c r="C145" s="275" t="s">
        <v>4279</v>
      </c>
      <c r="D145" s="276">
        <v>44516</v>
      </c>
      <c r="E145" s="277">
        <v>1066028</v>
      </c>
      <c r="F145" s="278" t="s">
        <v>3459</v>
      </c>
      <c r="G145" s="100" t="s">
        <v>867</v>
      </c>
      <c r="H145" s="274"/>
      <c r="I145" s="300"/>
      <c r="J145" s="306"/>
      <c r="K145" s="294"/>
    </row>
    <row r="146" spans="1:11" s="78" customFormat="1">
      <c r="A146" s="156">
        <v>140</v>
      </c>
      <c r="B146" s="275" t="s">
        <v>4280</v>
      </c>
      <c r="C146" s="275" t="s">
        <v>4281</v>
      </c>
      <c r="D146" s="276">
        <v>44516</v>
      </c>
      <c r="E146" s="277">
        <v>488653</v>
      </c>
      <c r="F146" s="278" t="s">
        <v>3459</v>
      </c>
      <c r="G146" s="100" t="s">
        <v>867</v>
      </c>
      <c r="H146" s="274"/>
      <c r="I146" s="300"/>
      <c r="J146" s="306"/>
      <c r="K146" s="294"/>
    </row>
    <row r="147" spans="1:11" s="78" customFormat="1">
      <c r="A147" s="156">
        <v>141</v>
      </c>
      <c r="B147" s="275" t="s">
        <v>4282</v>
      </c>
      <c r="C147" s="275" t="s">
        <v>4283</v>
      </c>
      <c r="D147" s="276">
        <v>44516</v>
      </c>
      <c r="E147" s="277">
        <v>4825530</v>
      </c>
      <c r="F147" s="278" t="s">
        <v>3459</v>
      </c>
      <c r="G147" s="245" t="str">
        <f>VLOOKUP(C147,'[2]Bảng kê hoá đơn đã sử dụng'!$C$6:$D$2116,2,0)</f>
        <v>Chi nhánh Ninh Thuận - Công ty Cổ phần Dịch vụ Thương mại Tổng hợp Wincommerce</v>
      </c>
      <c r="H147" s="274"/>
      <c r="I147" s="300"/>
      <c r="J147" s="306"/>
      <c r="K147" s="294"/>
    </row>
    <row r="148" spans="1:11" s="78" customFormat="1">
      <c r="A148" s="156">
        <v>142</v>
      </c>
      <c r="B148" s="275" t="s">
        <v>4284</v>
      </c>
      <c r="C148" s="275" t="s">
        <v>4285</v>
      </c>
      <c r="D148" s="276">
        <v>44516</v>
      </c>
      <c r="E148" s="277">
        <v>3683750</v>
      </c>
      <c r="F148" s="278" t="s">
        <v>3459</v>
      </c>
      <c r="G148" s="246" t="s">
        <v>339</v>
      </c>
      <c r="H148" s="274"/>
      <c r="I148" s="300"/>
      <c r="J148" s="306"/>
      <c r="K148" s="294"/>
    </row>
    <row r="149" spans="1:11" s="78" customFormat="1">
      <c r="A149" s="156">
        <v>143</v>
      </c>
      <c r="B149" s="275" t="s">
        <v>4286</v>
      </c>
      <c r="C149" s="275" t="s">
        <v>4287</v>
      </c>
      <c r="D149" s="276">
        <v>44516</v>
      </c>
      <c r="E149" s="277">
        <v>1152041</v>
      </c>
      <c r="F149" s="278" t="s">
        <v>3459</v>
      </c>
      <c r="G149" s="246" t="s">
        <v>98</v>
      </c>
      <c r="H149" s="274"/>
      <c r="I149" s="300"/>
      <c r="J149" s="306"/>
      <c r="K149" s="294"/>
    </row>
    <row r="150" spans="1:11" s="78" customFormat="1">
      <c r="A150" s="156">
        <v>144</v>
      </c>
      <c r="B150" s="275" t="s">
        <v>4288</v>
      </c>
      <c r="C150" s="275" t="s">
        <v>4289</v>
      </c>
      <c r="D150" s="276">
        <v>44516</v>
      </c>
      <c r="E150" s="277">
        <v>2429424</v>
      </c>
      <c r="F150" s="278" t="s">
        <v>3459</v>
      </c>
      <c r="G150" s="100" t="s">
        <v>867</v>
      </c>
      <c r="H150" s="274"/>
      <c r="I150" s="300"/>
      <c r="J150" s="306"/>
      <c r="K150" s="294"/>
    </row>
    <row r="151" spans="1:11" s="78" customFormat="1">
      <c r="A151" s="156">
        <v>145</v>
      </c>
      <c r="B151" s="275" t="s">
        <v>4290</v>
      </c>
      <c r="C151" s="275" t="s">
        <v>4291</v>
      </c>
      <c r="D151" s="276">
        <v>44516</v>
      </c>
      <c r="E151" s="277">
        <v>646193</v>
      </c>
      <c r="F151" s="278" t="s">
        <v>3459</v>
      </c>
      <c r="G151" s="246" t="s">
        <v>264</v>
      </c>
      <c r="H151" s="274"/>
      <c r="I151" s="300"/>
      <c r="J151" s="306"/>
      <c r="K151" s="294"/>
    </row>
    <row r="152" spans="1:11" s="78" customFormat="1">
      <c r="A152" s="156">
        <v>146</v>
      </c>
      <c r="B152" s="275" t="s">
        <v>4292</v>
      </c>
      <c r="C152" s="275" t="s">
        <v>4293</v>
      </c>
      <c r="D152" s="276">
        <v>44516</v>
      </c>
      <c r="E152" s="277">
        <v>757849</v>
      </c>
      <c r="F152" s="278" t="s">
        <v>3459</v>
      </c>
      <c r="G152" s="245" t="str">
        <f>VLOOKUP(C152,'[2]Bảng kê hoá đơn đã sử dụng'!$C$6:$D$2116,2,0)</f>
        <v>Chi nhánh Bà Rịa - Vũng Tàu - Công ty Cổ phần Dịch vụ Thương mại Tổng hợp Wincommerce</v>
      </c>
      <c r="H152" s="274"/>
      <c r="I152" s="300"/>
      <c r="J152" s="306"/>
      <c r="K152" s="294"/>
    </row>
    <row r="153" spans="1:11" s="78" customFormat="1">
      <c r="A153" s="156">
        <v>147</v>
      </c>
      <c r="B153" s="275" t="s">
        <v>4294</v>
      </c>
      <c r="C153" s="275" t="s">
        <v>4295</v>
      </c>
      <c r="D153" s="276">
        <v>44516</v>
      </c>
      <c r="E153" s="277">
        <v>3553468</v>
      </c>
      <c r="F153" s="278" t="s">
        <v>3459</v>
      </c>
      <c r="G153" s="245" t="str">
        <f>VLOOKUP(C153,'[2]Bảng kê hoá đơn đã sử dụng'!$C$6:$D$2116,2,0)</f>
        <v>Chi nhánh Bà Rịa - Vũng Tàu - Công ty Cổ phần Dịch vụ Thương mại Tổng hợp Wincommerce</v>
      </c>
      <c r="H153" s="274"/>
      <c r="I153" s="300"/>
      <c r="J153" s="306"/>
      <c r="K153" s="294"/>
    </row>
    <row r="154" spans="1:11" s="78" customFormat="1">
      <c r="A154" s="156">
        <v>148</v>
      </c>
      <c r="B154" s="275" t="s">
        <v>4296</v>
      </c>
      <c r="C154" s="275" t="s">
        <v>4297</v>
      </c>
      <c r="D154" s="276">
        <v>44516</v>
      </c>
      <c r="E154" s="277">
        <v>552002</v>
      </c>
      <c r="F154" s="278" t="s">
        <v>3459</v>
      </c>
      <c r="G154" s="100" t="s">
        <v>867</v>
      </c>
      <c r="H154" s="274"/>
      <c r="I154" s="300"/>
      <c r="J154" s="306"/>
      <c r="K154" s="294"/>
    </row>
    <row r="155" spans="1:11" s="78" customFormat="1">
      <c r="A155" s="156">
        <v>149</v>
      </c>
      <c r="B155" s="275" t="s">
        <v>4298</v>
      </c>
      <c r="C155" s="275" t="s">
        <v>4299</v>
      </c>
      <c r="D155" s="276">
        <v>44516</v>
      </c>
      <c r="E155" s="277">
        <v>1681125</v>
      </c>
      <c r="F155" s="278" t="s">
        <v>3459</v>
      </c>
      <c r="G155" s="245" t="str">
        <f>VLOOKUP(C155,'[2]Bảng kê hoá đơn đã sử dụng'!$C$6:$D$2116,2,0)</f>
        <v>Chi nhánh Bà Rịa - Vũng Tàu - Công ty Cổ phần Dịch vụ Thương mại Tổng hợp Wincommerce</v>
      </c>
      <c r="H155" s="274"/>
      <c r="I155" s="300"/>
      <c r="J155" s="306"/>
      <c r="K155" s="294"/>
    </row>
    <row r="156" spans="1:11" s="78" customFormat="1">
      <c r="A156" s="156">
        <v>150</v>
      </c>
      <c r="B156" s="275" t="s">
        <v>4300</v>
      </c>
      <c r="C156" s="275" t="s">
        <v>4301</v>
      </c>
      <c r="D156" s="276">
        <v>44516</v>
      </c>
      <c r="E156" s="277">
        <v>985366</v>
      </c>
      <c r="F156" s="278" t="s">
        <v>3459</v>
      </c>
      <c r="G156" s="245" t="str">
        <f>VLOOKUP(C156,'[2]Bảng kê hoá đơn đã sử dụng'!$C$6:$D$2116,2,0)</f>
        <v>Chi nhánh Bà Rịa - Vũng Tàu - Công ty Cổ phần Dịch vụ Thương mại Tổng hợp Wincommerce</v>
      </c>
      <c r="H156" s="274"/>
      <c r="I156" s="300"/>
      <c r="J156" s="306"/>
      <c r="K156" s="294"/>
    </row>
    <row r="157" spans="1:11" s="78" customFormat="1">
      <c r="A157" s="156">
        <v>151</v>
      </c>
      <c r="B157" s="275" t="s">
        <v>4302</v>
      </c>
      <c r="C157" s="275" t="s">
        <v>4303</v>
      </c>
      <c r="D157" s="276">
        <v>44516</v>
      </c>
      <c r="E157" s="277">
        <v>4262335</v>
      </c>
      <c r="F157" s="278" t="s">
        <v>3459</v>
      </c>
      <c r="G157" s="245" t="str">
        <f>VLOOKUP(C157,'[2]Bảng kê hoá đơn đã sử dụng'!$C$6:$D$2116,2,0)</f>
        <v>Chi nhánh Bà Rịa - Vũng Tàu - Công ty Cổ phần Dịch vụ Thương mại Tổng hợp Wincommerce</v>
      </c>
      <c r="H157" s="274"/>
      <c r="I157" s="300"/>
      <c r="J157" s="306"/>
      <c r="K157" s="294"/>
    </row>
    <row r="158" spans="1:11" s="78" customFormat="1">
      <c r="A158" s="156">
        <v>152</v>
      </c>
      <c r="B158" s="275" t="s">
        <v>4304</v>
      </c>
      <c r="C158" s="275" t="s">
        <v>4305</v>
      </c>
      <c r="D158" s="276">
        <v>44516</v>
      </c>
      <c r="E158" s="277">
        <v>5310256</v>
      </c>
      <c r="F158" s="278" t="s">
        <v>3459</v>
      </c>
      <c r="G158" s="245" t="str">
        <f>VLOOKUP(C158,'[2]Bảng kê hoá đơn đã sử dụng'!$C$6:$D$2116,2,0)</f>
        <v>Chi nhánh Bà Rịa - Vũng Tàu - Công ty Cổ phần Dịch vụ Thương mại Tổng hợp Wincommerce</v>
      </c>
      <c r="H158" s="274"/>
      <c r="I158" s="300"/>
      <c r="J158" s="306"/>
      <c r="K158" s="294"/>
    </row>
    <row r="159" spans="1:11" s="78" customFormat="1">
      <c r="A159" s="156">
        <v>153</v>
      </c>
      <c r="B159" s="275" t="s">
        <v>4306</v>
      </c>
      <c r="C159" s="275" t="s">
        <v>4307</v>
      </c>
      <c r="D159" s="276">
        <v>44516</v>
      </c>
      <c r="E159" s="277">
        <v>994653</v>
      </c>
      <c r="F159" s="278" t="s">
        <v>3459</v>
      </c>
      <c r="G159" s="245" t="str">
        <f>VLOOKUP(C159,'[2]Bảng kê hoá đơn đã sử dụng'!$C$6:$D$2116,2,0)</f>
        <v>Chi nhánh Bà Rịa - Vũng Tàu - Công ty Cổ phần Dịch vụ Thương mại Tổng hợp Wincommerce</v>
      </c>
      <c r="H159" s="274"/>
      <c r="I159" s="300"/>
      <c r="J159" s="306"/>
      <c r="K159" s="294"/>
    </row>
    <row r="160" spans="1:11" s="78" customFormat="1">
      <c r="A160" s="156">
        <v>154</v>
      </c>
      <c r="B160" s="275" t="s">
        <v>4308</v>
      </c>
      <c r="C160" s="275" t="s">
        <v>4309</v>
      </c>
      <c r="D160" s="276">
        <v>44516</v>
      </c>
      <c r="E160" s="277">
        <v>2445779</v>
      </c>
      <c r="F160" s="278" t="s">
        <v>3459</v>
      </c>
      <c r="G160" s="245" t="str">
        <f>VLOOKUP(C160,'[2]Bảng kê hoá đơn đã sử dụng'!$C$6:$D$2116,2,0)</f>
        <v>Chi nhánh Khánh Hòa - Công ty Cổ phần Dịch vụ Thương mại Tổng hợp Wincommerce</v>
      </c>
      <c r="H160" s="274"/>
      <c r="I160" s="300"/>
      <c r="J160" s="306"/>
      <c r="K160" s="294"/>
    </row>
    <row r="161" spans="1:11" s="78" customFormat="1">
      <c r="A161" s="156">
        <v>155</v>
      </c>
      <c r="B161" s="275" t="s">
        <v>4310</v>
      </c>
      <c r="C161" s="275" t="s">
        <v>4311</v>
      </c>
      <c r="D161" s="276">
        <v>44516</v>
      </c>
      <c r="E161" s="277">
        <v>1700265</v>
      </c>
      <c r="F161" s="278" t="s">
        <v>3459</v>
      </c>
      <c r="G161" s="245" t="str">
        <f>VLOOKUP(C161,'[2]Bảng kê hoá đơn đã sử dụng'!$C$6:$D$2116,2,0)</f>
        <v>Chi nhánh Bà Rịa - Vũng Tàu - Công ty Cổ phần Dịch vụ Thương mại Tổng hợp Wincommerce</v>
      </c>
      <c r="H161" s="274"/>
      <c r="I161" s="300"/>
      <c r="J161" s="306"/>
      <c r="K161" s="294"/>
    </row>
    <row r="162" spans="1:11" s="78" customFormat="1">
      <c r="A162" s="156">
        <v>156</v>
      </c>
      <c r="B162" s="275" t="s">
        <v>4312</v>
      </c>
      <c r="C162" s="275" t="s">
        <v>4313</v>
      </c>
      <c r="D162" s="276">
        <v>44516</v>
      </c>
      <c r="E162" s="277">
        <v>1773003</v>
      </c>
      <c r="F162" s="278" t="s">
        <v>3459</v>
      </c>
      <c r="G162" s="245" t="str">
        <f>VLOOKUP(C162,'[2]Bảng kê hoá đơn đã sử dụng'!$C$6:$D$2116,2,0)</f>
        <v>Chi nhánh Bà Rịa - Vũng Tàu - Công ty Cổ phần Dịch vụ Thương mại Tổng hợp Wincommerce</v>
      </c>
      <c r="H162" s="274"/>
      <c r="I162" s="300"/>
      <c r="J162" s="306"/>
      <c r="K162" s="294"/>
    </row>
    <row r="163" spans="1:11" s="78" customFormat="1">
      <c r="A163" s="156">
        <v>157</v>
      </c>
      <c r="B163" s="275" t="s">
        <v>4314</v>
      </c>
      <c r="C163" s="275" t="s">
        <v>4315</v>
      </c>
      <c r="D163" s="276">
        <v>44516</v>
      </c>
      <c r="E163" s="277">
        <v>543897</v>
      </c>
      <c r="F163" s="278" t="s">
        <v>3459</v>
      </c>
      <c r="G163" s="245" t="str">
        <f>VLOOKUP(C163,'[2]Bảng kê hoá đơn đã sử dụng'!$C$6:$D$2116,2,0)</f>
        <v>Chi nhánh Khánh Hòa - Công ty Cổ phần Dịch vụ Thương mại Tổng hợp Wincommerce</v>
      </c>
      <c r="H163" s="274"/>
      <c r="I163" s="300"/>
      <c r="J163" s="306"/>
      <c r="K163" s="294"/>
    </row>
    <row r="164" spans="1:11" s="78" customFormat="1">
      <c r="A164" s="156">
        <v>158</v>
      </c>
      <c r="B164" s="275" t="s">
        <v>4316</v>
      </c>
      <c r="C164" s="275" t="s">
        <v>4317</v>
      </c>
      <c r="D164" s="276">
        <v>44516</v>
      </c>
      <c r="E164" s="277">
        <v>390922</v>
      </c>
      <c r="F164" s="278" t="s">
        <v>3459</v>
      </c>
      <c r="G164" s="245" t="str">
        <f>VLOOKUP(C164,'[2]Bảng kê hoá đơn đã sử dụng'!$C$6:$D$2116,2,0)</f>
        <v>Chi nhánh Khánh Hòa - Công ty Cổ phần Dịch vụ Thương mại Tổng hợp Wincommerce</v>
      </c>
      <c r="H164" s="274"/>
      <c r="I164" s="300"/>
      <c r="J164" s="306"/>
      <c r="K164" s="294"/>
    </row>
    <row r="165" spans="1:11" s="78" customFormat="1">
      <c r="A165" s="156">
        <v>159</v>
      </c>
      <c r="B165" s="275" t="s">
        <v>4318</v>
      </c>
      <c r="C165" s="275" t="s">
        <v>4319</v>
      </c>
      <c r="D165" s="276">
        <v>44516</v>
      </c>
      <c r="E165" s="277">
        <v>1518000</v>
      </c>
      <c r="F165" s="278" t="s">
        <v>3459</v>
      </c>
      <c r="G165" s="246" t="s">
        <v>98</v>
      </c>
      <c r="H165" s="274"/>
      <c r="I165" s="300"/>
      <c r="J165" s="306"/>
      <c r="K165" s="294"/>
    </row>
    <row r="166" spans="1:11" s="78" customFormat="1">
      <c r="A166" s="156">
        <v>160</v>
      </c>
      <c r="B166" s="275" t="s">
        <v>4320</v>
      </c>
      <c r="C166" s="275" t="s">
        <v>4321</v>
      </c>
      <c r="D166" s="276">
        <v>44516</v>
      </c>
      <c r="E166" s="277">
        <v>1381177</v>
      </c>
      <c r="F166" s="278" t="s">
        <v>3459</v>
      </c>
      <c r="G166" s="246" t="s">
        <v>339</v>
      </c>
      <c r="H166" s="274"/>
      <c r="I166" s="300"/>
      <c r="J166" s="306"/>
      <c r="K166" s="294"/>
    </row>
    <row r="167" spans="1:11" s="78" customFormat="1">
      <c r="A167" s="156">
        <v>161</v>
      </c>
      <c r="B167" s="275" t="s">
        <v>4322</v>
      </c>
      <c r="C167" s="275" t="s">
        <v>4323</v>
      </c>
      <c r="D167" s="276">
        <v>44516</v>
      </c>
      <c r="E167" s="277">
        <v>506000</v>
      </c>
      <c r="F167" s="278" t="s">
        <v>3459</v>
      </c>
      <c r="G167" s="245" t="str">
        <f>VLOOKUP(C167,'[2]Bảng kê hoá đơn đã sử dụng'!$C$6:$D$2116,2,0)</f>
        <v>Chi nhánh Bà Rịa - Vũng Tàu - Công ty Cổ phần Dịch vụ Thương mại Tổng hợp Wincommerce</v>
      </c>
      <c r="H167" s="274"/>
      <c r="I167" s="300"/>
      <c r="J167" s="306"/>
      <c r="K167" s="294"/>
    </row>
    <row r="168" spans="1:11" s="269" customFormat="1">
      <c r="A168" s="280">
        <v>162</v>
      </c>
      <c r="B168" s="281" t="s">
        <v>4324</v>
      </c>
      <c r="C168" s="281" t="s">
        <v>4325</v>
      </c>
      <c r="D168" s="282">
        <v>44516</v>
      </c>
      <c r="E168" s="283">
        <v>1296394</v>
      </c>
      <c r="F168" s="278" t="s">
        <v>3459</v>
      </c>
      <c r="G168" s="245" t="str">
        <f>VLOOKUP(C168,'[2]Bảng kê hoá đơn đã sử dụng'!$C$6:$D$2116,2,0)</f>
        <v>Chi nhánh Bà Rịa - Vũng Tàu - Công ty Cổ phần Dịch vụ Thương mại Tổng hợp Wincommerce</v>
      </c>
      <c r="H168" s="284"/>
      <c r="I168" s="302"/>
      <c r="J168" s="308"/>
      <c r="K168" s="299"/>
    </row>
    <row r="169" spans="1:11" s="78" customFormat="1" ht="31.5" customHeight="1">
      <c r="A169" s="718">
        <v>163</v>
      </c>
      <c r="B169" s="67">
        <v>4132819595</v>
      </c>
      <c r="C169" s="837" t="s">
        <v>4326</v>
      </c>
      <c r="D169" s="835">
        <v>44518</v>
      </c>
      <c r="E169" s="834">
        <v>12678840</v>
      </c>
      <c r="F169" s="278" t="s">
        <v>3459</v>
      </c>
      <c r="G169" s="724" t="s">
        <v>920</v>
      </c>
      <c r="H169" s="274"/>
      <c r="I169" s="300"/>
      <c r="J169" s="306"/>
      <c r="K169" s="294"/>
    </row>
    <row r="170" spans="1:11" s="78" customFormat="1">
      <c r="A170" s="719"/>
      <c r="B170" s="30">
        <v>4133034729</v>
      </c>
      <c r="C170" s="836"/>
      <c r="D170" s="835"/>
      <c r="E170" s="834"/>
      <c r="F170" s="278" t="s">
        <v>3459</v>
      </c>
      <c r="G170" s="829"/>
      <c r="H170" s="274"/>
      <c r="I170" s="229"/>
      <c r="J170" s="306"/>
      <c r="K170" s="294"/>
    </row>
    <row r="171" spans="1:11" s="78" customFormat="1">
      <c r="A171" s="719"/>
      <c r="B171" s="30">
        <v>4133035294</v>
      </c>
      <c r="C171" s="836"/>
      <c r="D171" s="835"/>
      <c r="E171" s="834"/>
      <c r="F171" s="278" t="s">
        <v>3459</v>
      </c>
      <c r="G171" s="829"/>
      <c r="H171" s="274"/>
      <c r="I171" s="300"/>
      <c r="J171" s="306"/>
      <c r="K171" s="294"/>
    </row>
    <row r="172" spans="1:11" s="78" customFormat="1">
      <c r="A172" s="719"/>
      <c r="B172" s="30">
        <v>4133029507</v>
      </c>
      <c r="C172" s="836"/>
      <c r="D172" s="835"/>
      <c r="E172" s="834"/>
      <c r="F172" s="278" t="s">
        <v>3459</v>
      </c>
      <c r="G172" s="829"/>
      <c r="H172" s="274"/>
      <c r="I172" s="300"/>
      <c r="J172" s="306"/>
      <c r="K172" s="294"/>
    </row>
    <row r="173" spans="1:11" s="78" customFormat="1">
      <c r="A173" s="719"/>
      <c r="B173" s="30">
        <v>4133023649</v>
      </c>
      <c r="C173" s="836"/>
      <c r="D173" s="835"/>
      <c r="E173" s="834"/>
      <c r="F173" s="278" t="s">
        <v>3459</v>
      </c>
      <c r="G173" s="829"/>
      <c r="H173" s="274"/>
      <c r="I173" s="300"/>
      <c r="J173" s="306"/>
      <c r="K173" s="294"/>
    </row>
    <row r="174" spans="1:11" s="78" customFormat="1">
      <c r="A174" s="719"/>
      <c r="B174" s="30">
        <v>4133024529</v>
      </c>
      <c r="C174" s="836"/>
      <c r="D174" s="835"/>
      <c r="E174" s="834"/>
      <c r="F174" s="278" t="s">
        <v>3459</v>
      </c>
      <c r="G174" s="829"/>
      <c r="H174" s="274"/>
      <c r="I174" s="300"/>
      <c r="J174" s="306"/>
      <c r="K174" s="294"/>
    </row>
    <row r="175" spans="1:11" s="78" customFormat="1">
      <c r="A175" s="719"/>
      <c r="B175" s="30">
        <v>4133021539</v>
      </c>
      <c r="C175" s="836"/>
      <c r="D175" s="835"/>
      <c r="E175" s="834"/>
      <c r="F175" s="278" t="s">
        <v>3459</v>
      </c>
      <c r="G175" s="829"/>
      <c r="H175" s="274"/>
      <c r="I175" s="300"/>
      <c r="J175" s="306"/>
      <c r="K175" s="294"/>
    </row>
    <row r="176" spans="1:11" s="78" customFormat="1">
      <c r="A176" s="720"/>
      <c r="B176" s="30">
        <v>4133059943</v>
      </c>
      <c r="C176" s="836"/>
      <c r="D176" s="835"/>
      <c r="E176" s="834"/>
      <c r="F176" s="278" t="s">
        <v>3459</v>
      </c>
      <c r="G176" s="830"/>
      <c r="H176" s="274"/>
      <c r="I176" s="300"/>
      <c r="J176" s="306"/>
      <c r="K176" s="294"/>
    </row>
    <row r="177" spans="1:11" s="78" customFormat="1">
      <c r="A177" s="718">
        <v>164</v>
      </c>
      <c r="B177" s="30">
        <v>4133023819</v>
      </c>
      <c r="C177" s="836" t="s">
        <v>4327</v>
      </c>
      <c r="D177" s="835">
        <v>44518</v>
      </c>
      <c r="E177" s="834">
        <v>15860625</v>
      </c>
      <c r="F177" s="777" t="s">
        <v>3459</v>
      </c>
      <c r="G177" s="831" t="s">
        <v>920</v>
      </c>
      <c r="H177" s="274"/>
      <c r="I177" s="300"/>
      <c r="J177" s="306"/>
      <c r="K177" s="294"/>
    </row>
    <row r="178" spans="1:11" s="78" customFormat="1">
      <c r="A178" s="719"/>
      <c r="B178" s="30">
        <v>4133031188</v>
      </c>
      <c r="C178" s="836"/>
      <c r="D178" s="835"/>
      <c r="E178" s="834"/>
      <c r="F178" s="778"/>
      <c r="G178" s="832"/>
      <c r="H178" s="274"/>
      <c r="I178" s="300"/>
      <c r="J178" s="306"/>
      <c r="K178" s="294"/>
    </row>
    <row r="179" spans="1:11" s="78" customFormat="1">
      <c r="A179" s="719"/>
      <c r="B179" s="30">
        <v>4133025900</v>
      </c>
      <c r="C179" s="836"/>
      <c r="D179" s="835"/>
      <c r="E179" s="834"/>
      <c r="F179" s="778"/>
      <c r="G179" s="832"/>
      <c r="H179" s="274"/>
      <c r="I179" s="300"/>
      <c r="J179" s="306"/>
      <c r="K179" s="294"/>
    </row>
    <row r="180" spans="1:11" s="78" customFormat="1">
      <c r="A180" s="719"/>
      <c r="B180" s="30">
        <v>4133028400</v>
      </c>
      <c r="C180" s="836"/>
      <c r="D180" s="835"/>
      <c r="E180" s="834"/>
      <c r="F180" s="778"/>
      <c r="G180" s="832"/>
      <c r="H180" s="274"/>
      <c r="I180" s="300"/>
      <c r="J180" s="306"/>
      <c r="K180" s="294"/>
    </row>
    <row r="181" spans="1:11" s="78" customFormat="1">
      <c r="A181" s="719"/>
      <c r="B181" s="30">
        <v>4133035047</v>
      </c>
      <c r="C181" s="836"/>
      <c r="D181" s="835"/>
      <c r="E181" s="834"/>
      <c r="F181" s="778"/>
      <c r="G181" s="832"/>
      <c r="H181" s="274"/>
      <c r="I181" s="300"/>
      <c r="J181" s="306"/>
      <c r="K181" s="294"/>
    </row>
    <row r="182" spans="1:11" s="78" customFormat="1">
      <c r="A182" s="719"/>
      <c r="B182" s="30">
        <v>4132959211</v>
      </c>
      <c r="C182" s="836"/>
      <c r="D182" s="835"/>
      <c r="E182" s="834"/>
      <c r="F182" s="778"/>
      <c r="G182" s="832"/>
      <c r="H182" s="274"/>
      <c r="I182" s="300"/>
      <c r="J182" s="306"/>
      <c r="K182" s="294"/>
    </row>
    <row r="183" spans="1:11" s="78" customFormat="1">
      <c r="A183" s="719"/>
      <c r="B183" s="30">
        <v>4133029569</v>
      </c>
      <c r="C183" s="836"/>
      <c r="D183" s="835"/>
      <c r="E183" s="834"/>
      <c r="F183" s="778"/>
      <c r="G183" s="832"/>
      <c r="H183" s="274"/>
      <c r="I183" s="300"/>
      <c r="J183" s="306"/>
      <c r="K183" s="294"/>
    </row>
    <row r="184" spans="1:11" s="78" customFormat="1">
      <c r="A184" s="719"/>
      <c r="B184" s="30">
        <v>4133028264</v>
      </c>
      <c r="C184" s="836"/>
      <c r="D184" s="835"/>
      <c r="E184" s="834"/>
      <c r="F184" s="778"/>
      <c r="G184" s="832"/>
      <c r="H184" s="274"/>
      <c r="I184" s="300"/>
      <c r="J184" s="306"/>
      <c r="K184" s="294"/>
    </row>
    <row r="185" spans="1:11" s="78" customFormat="1">
      <c r="A185" s="719"/>
      <c r="B185" s="30">
        <v>4133002014</v>
      </c>
      <c r="C185" s="836"/>
      <c r="D185" s="835"/>
      <c r="E185" s="834"/>
      <c r="F185" s="778"/>
      <c r="G185" s="832"/>
      <c r="H185" s="274"/>
      <c r="I185" s="300"/>
      <c r="J185" s="306"/>
      <c r="K185" s="294"/>
    </row>
    <row r="186" spans="1:11" s="78" customFormat="1">
      <c r="A186" s="720"/>
      <c r="B186" s="30">
        <v>4133022755</v>
      </c>
      <c r="C186" s="836"/>
      <c r="D186" s="835"/>
      <c r="E186" s="834"/>
      <c r="F186" s="779"/>
      <c r="G186" s="833"/>
      <c r="H186" s="274"/>
      <c r="I186" s="300"/>
      <c r="J186" s="306"/>
      <c r="K186" s="294"/>
    </row>
    <row r="187" spans="1:11" s="78" customFormat="1">
      <c r="A187" s="718">
        <v>165</v>
      </c>
      <c r="B187" s="30">
        <v>4133120361</v>
      </c>
      <c r="C187" s="836" t="s">
        <v>4328</v>
      </c>
      <c r="D187" s="835">
        <v>44518</v>
      </c>
      <c r="E187" s="834">
        <v>17625183</v>
      </c>
      <c r="F187" s="278" t="s">
        <v>3459</v>
      </c>
      <c r="G187" s="100" t="s">
        <v>867</v>
      </c>
      <c r="H187" s="274"/>
      <c r="I187" s="300"/>
      <c r="J187" s="306"/>
      <c r="K187" s="294"/>
    </row>
    <row r="188" spans="1:11" s="78" customFormat="1">
      <c r="A188" s="719"/>
      <c r="B188" s="30">
        <v>4132857027</v>
      </c>
      <c r="C188" s="836"/>
      <c r="D188" s="835"/>
      <c r="E188" s="834"/>
      <c r="F188" s="278" t="s">
        <v>3459</v>
      </c>
      <c r="G188" s="100" t="s">
        <v>867</v>
      </c>
      <c r="H188" s="274"/>
      <c r="I188" s="300"/>
      <c r="J188" s="306"/>
      <c r="K188" s="294"/>
    </row>
    <row r="189" spans="1:11" s="78" customFormat="1">
      <c r="A189" s="719"/>
      <c r="B189" s="30">
        <v>4132871696</v>
      </c>
      <c r="C189" s="836"/>
      <c r="D189" s="835"/>
      <c r="E189" s="834"/>
      <c r="F189" s="278" t="s">
        <v>3459</v>
      </c>
      <c r="G189" s="100" t="s">
        <v>867</v>
      </c>
      <c r="H189" s="274"/>
      <c r="I189" s="300"/>
      <c r="J189" s="306"/>
      <c r="K189" s="294"/>
    </row>
    <row r="190" spans="1:11" s="78" customFormat="1">
      <c r="A190" s="719"/>
      <c r="B190" s="30">
        <v>4133092578</v>
      </c>
      <c r="C190" s="836"/>
      <c r="D190" s="835"/>
      <c r="E190" s="834"/>
      <c r="F190" s="278" t="s">
        <v>3459</v>
      </c>
      <c r="G190" s="100" t="s">
        <v>867</v>
      </c>
      <c r="H190" s="274"/>
      <c r="I190" s="300"/>
      <c r="J190" s="306"/>
      <c r="K190" s="294"/>
    </row>
    <row r="191" spans="1:11" s="78" customFormat="1">
      <c r="A191" s="719"/>
      <c r="B191" s="30">
        <v>4133031225</v>
      </c>
      <c r="C191" s="836"/>
      <c r="D191" s="835"/>
      <c r="E191" s="834"/>
      <c r="F191" s="278" t="s">
        <v>3459</v>
      </c>
      <c r="G191" s="100" t="s">
        <v>867</v>
      </c>
      <c r="H191" s="274"/>
      <c r="I191" s="300"/>
      <c r="J191" s="306"/>
      <c r="K191" s="294"/>
    </row>
    <row r="192" spans="1:11" s="78" customFormat="1">
      <c r="A192" s="719"/>
      <c r="B192" s="30">
        <v>4133027381</v>
      </c>
      <c r="C192" s="836"/>
      <c r="D192" s="835"/>
      <c r="E192" s="834"/>
      <c r="F192" s="278" t="s">
        <v>3459</v>
      </c>
      <c r="G192" s="100" t="s">
        <v>867</v>
      </c>
      <c r="H192" s="274"/>
      <c r="I192" s="300"/>
      <c r="J192" s="306"/>
      <c r="K192" s="294"/>
    </row>
    <row r="193" spans="1:11" s="78" customFormat="1">
      <c r="A193" s="719"/>
      <c r="B193" s="30">
        <v>4133014902</v>
      </c>
      <c r="C193" s="836"/>
      <c r="D193" s="835"/>
      <c r="E193" s="834"/>
      <c r="F193" s="278" t="s">
        <v>3459</v>
      </c>
      <c r="G193" s="100" t="s">
        <v>867</v>
      </c>
      <c r="H193" s="274"/>
      <c r="I193" s="300"/>
      <c r="J193" s="306"/>
      <c r="K193" s="294"/>
    </row>
    <row r="194" spans="1:11" s="78" customFormat="1">
      <c r="A194" s="719"/>
      <c r="B194" s="30">
        <v>4133026914</v>
      </c>
      <c r="C194" s="836"/>
      <c r="D194" s="835"/>
      <c r="E194" s="834"/>
      <c r="F194" s="278" t="s">
        <v>3459</v>
      </c>
      <c r="G194" s="100" t="s">
        <v>867</v>
      </c>
      <c r="H194" s="274"/>
      <c r="I194" s="300"/>
      <c r="J194" s="306"/>
      <c r="K194" s="294"/>
    </row>
    <row r="195" spans="1:11" s="78" customFormat="1">
      <c r="A195" s="719"/>
      <c r="B195" s="30">
        <v>4133020640</v>
      </c>
      <c r="C195" s="836"/>
      <c r="D195" s="835"/>
      <c r="E195" s="834"/>
      <c r="F195" s="278" t="s">
        <v>3459</v>
      </c>
      <c r="G195" s="100" t="s">
        <v>867</v>
      </c>
      <c r="H195" s="274"/>
      <c r="I195" s="300"/>
      <c r="J195" s="306"/>
      <c r="K195" s="294"/>
    </row>
    <row r="196" spans="1:11" s="78" customFormat="1">
      <c r="A196" s="720"/>
      <c r="B196" s="30">
        <v>4133020580</v>
      </c>
      <c r="C196" s="836"/>
      <c r="D196" s="835"/>
      <c r="E196" s="834"/>
      <c r="F196" s="278" t="s">
        <v>3459</v>
      </c>
      <c r="G196" s="100" t="s">
        <v>867</v>
      </c>
      <c r="H196" s="274"/>
      <c r="I196" s="300"/>
      <c r="J196" s="306"/>
      <c r="K196" s="294"/>
    </row>
    <row r="197" spans="1:11" s="78" customFormat="1">
      <c r="A197" s="718">
        <v>166</v>
      </c>
      <c r="B197" s="30">
        <v>4132874755</v>
      </c>
      <c r="C197" s="836" t="s">
        <v>4329</v>
      </c>
      <c r="D197" s="835">
        <v>44518</v>
      </c>
      <c r="E197" s="834">
        <v>19735926</v>
      </c>
      <c r="F197" s="278" t="s">
        <v>3459</v>
      </c>
      <c r="G197" s="100" t="s">
        <v>867</v>
      </c>
      <c r="H197" s="274"/>
      <c r="I197" s="300"/>
      <c r="J197" s="306"/>
      <c r="K197" s="294"/>
    </row>
    <row r="198" spans="1:11" s="78" customFormat="1">
      <c r="A198" s="719"/>
      <c r="B198" s="30">
        <v>4133055246</v>
      </c>
      <c r="C198" s="836"/>
      <c r="D198" s="835"/>
      <c r="E198" s="834"/>
      <c r="F198" s="278" t="s">
        <v>3459</v>
      </c>
      <c r="G198" s="100" t="s">
        <v>867</v>
      </c>
      <c r="H198" s="274"/>
      <c r="I198" s="300"/>
      <c r="J198" s="306"/>
      <c r="K198" s="294"/>
    </row>
    <row r="199" spans="1:11" s="78" customFormat="1">
      <c r="A199" s="719"/>
      <c r="B199" s="30">
        <v>4133073241</v>
      </c>
      <c r="C199" s="836"/>
      <c r="D199" s="835"/>
      <c r="E199" s="834"/>
      <c r="F199" s="278" t="s">
        <v>3459</v>
      </c>
      <c r="G199" s="100" t="s">
        <v>867</v>
      </c>
      <c r="H199" s="274"/>
      <c r="I199" s="300"/>
      <c r="J199" s="306"/>
      <c r="K199" s="294"/>
    </row>
    <row r="200" spans="1:11" s="78" customFormat="1">
      <c r="A200" s="719"/>
      <c r="B200" s="30">
        <v>4133095531</v>
      </c>
      <c r="C200" s="836"/>
      <c r="D200" s="835"/>
      <c r="E200" s="834"/>
      <c r="F200" s="278" t="s">
        <v>3459</v>
      </c>
      <c r="G200" s="100" t="s">
        <v>867</v>
      </c>
      <c r="H200" s="274"/>
      <c r="I200" s="300"/>
      <c r="J200" s="306"/>
      <c r="K200" s="294"/>
    </row>
    <row r="201" spans="1:11" s="78" customFormat="1">
      <c r="A201" s="719"/>
      <c r="B201" s="67">
        <v>4132878387</v>
      </c>
      <c r="C201" s="836"/>
      <c r="D201" s="835"/>
      <c r="E201" s="834"/>
      <c r="F201" s="278" t="s">
        <v>3459</v>
      </c>
      <c r="G201" s="100" t="s">
        <v>867</v>
      </c>
      <c r="H201" s="274"/>
      <c r="I201" s="300"/>
      <c r="J201" s="306"/>
      <c r="K201" s="294"/>
    </row>
    <row r="202" spans="1:11" s="78" customFormat="1">
      <c r="A202" s="719"/>
      <c r="B202" s="67">
        <v>4133035494</v>
      </c>
      <c r="C202" s="836"/>
      <c r="D202" s="835"/>
      <c r="E202" s="834"/>
      <c r="F202" s="278" t="s">
        <v>3459</v>
      </c>
      <c r="G202" s="100" t="s">
        <v>867</v>
      </c>
      <c r="H202" s="274"/>
      <c r="I202" s="300"/>
      <c r="J202" s="306"/>
      <c r="K202" s="294"/>
    </row>
    <row r="203" spans="1:11" s="78" customFormat="1">
      <c r="A203" s="719"/>
      <c r="B203" s="67">
        <v>4133046364</v>
      </c>
      <c r="C203" s="836"/>
      <c r="D203" s="835"/>
      <c r="E203" s="834"/>
      <c r="F203" s="278" t="s">
        <v>3459</v>
      </c>
      <c r="G203" s="100" t="s">
        <v>867</v>
      </c>
      <c r="H203" s="274"/>
      <c r="I203" s="300"/>
      <c r="J203" s="306"/>
      <c r="K203" s="294"/>
    </row>
    <row r="204" spans="1:11" s="78" customFormat="1">
      <c r="A204" s="719"/>
      <c r="B204" s="67">
        <v>4133020617</v>
      </c>
      <c r="C204" s="836"/>
      <c r="D204" s="835"/>
      <c r="E204" s="834"/>
      <c r="F204" s="278" t="s">
        <v>3459</v>
      </c>
      <c r="G204" s="100" t="s">
        <v>867</v>
      </c>
      <c r="H204" s="274"/>
      <c r="I204" s="300"/>
      <c r="J204" s="306"/>
      <c r="K204" s="294"/>
    </row>
    <row r="205" spans="1:11" s="78" customFormat="1">
      <c r="A205" s="719"/>
      <c r="B205" s="67">
        <v>4133030098</v>
      </c>
      <c r="C205" s="836"/>
      <c r="D205" s="835"/>
      <c r="E205" s="834"/>
      <c r="F205" s="278" t="s">
        <v>3459</v>
      </c>
      <c r="G205" s="100" t="s">
        <v>867</v>
      </c>
      <c r="H205" s="274"/>
      <c r="I205" s="300"/>
      <c r="J205" s="306"/>
      <c r="K205" s="294"/>
    </row>
    <row r="206" spans="1:11" s="78" customFormat="1">
      <c r="A206" s="720"/>
      <c r="B206" s="67">
        <v>4133019342</v>
      </c>
      <c r="C206" s="836"/>
      <c r="D206" s="835"/>
      <c r="E206" s="834"/>
      <c r="F206" s="278" t="s">
        <v>3459</v>
      </c>
      <c r="G206" s="100" t="s">
        <v>867</v>
      </c>
      <c r="H206" s="274"/>
      <c r="I206" s="300"/>
      <c r="J206" s="306"/>
      <c r="K206" s="294"/>
    </row>
    <row r="207" spans="1:11" s="78" customFormat="1">
      <c r="A207" s="718">
        <v>167</v>
      </c>
      <c r="B207" s="67">
        <v>4133036498</v>
      </c>
      <c r="C207" s="836" t="s">
        <v>4330</v>
      </c>
      <c r="D207" s="835">
        <v>44518</v>
      </c>
      <c r="E207" s="834">
        <v>13052096</v>
      </c>
      <c r="F207" s="777" t="s">
        <v>3459</v>
      </c>
      <c r="G207" s="831" t="s">
        <v>920</v>
      </c>
      <c r="H207" s="274"/>
      <c r="I207" s="300"/>
      <c r="J207" s="306"/>
      <c r="K207" s="294"/>
    </row>
    <row r="208" spans="1:11" s="78" customFormat="1">
      <c r="A208" s="719"/>
      <c r="B208" s="67">
        <v>4133092303</v>
      </c>
      <c r="C208" s="836"/>
      <c r="D208" s="835"/>
      <c r="E208" s="834"/>
      <c r="F208" s="778"/>
      <c r="G208" s="832"/>
      <c r="H208" s="274"/>
      <c r="I208" s="300"/>
      <c r="J208" s="306"/>
      <c r="K208" s="294"/>
    </row>
    <row r="209" spans="1:11" s="78" customFormat="1">
      <c r="A209" s="719"/>
      <c r="B209" s="67">
        <v>4133021654</v>
      </c>
      <c r="C209" s="836"/>
      <c r="D209" s="835"/>
      <c r="E209" s="834"/>
      <c r="F209" s="778"/>
      <c r="G209" s="832"/>
      <c r="H209" s="274"/>
      <c r="I209" s="300"/>
      <c r="J209" s="306"/>
      <c r="K209" s="294"/>
    </row>
    <row r="210" spans="1:11" s="78" customFormat="1">
      <c r="A210" s="719"/>
      <c r="B210" s="67">
        <v>4133097100</v>
      </c>
      <c r="C210" s="836"/>
      <c r="D210" s="835"/>
      <c r="E210" s="834"/>
      <c r="F210" s="778"/>
      <c r="G210" s="832"/>
      <c r="H210" s="274"/>
      <c r="I210" s="300"/>
      <c r="J210" s="306"/>
      <c r="K210" s="294"/>
    </row>
    <row r="211" spans="1:11" s="78" customFormat="1">
      <c r="A211" s="719"/>
      <c r="B211" s="67">
        <v>4133088246</v>
      </c>
      <c r="C211" s="836"/>
      <c r="D211" s="835"/>
      <c r="E211" s="834"/>
      <c r="F211" s="778"/>
      <c r="G211" s="832"/>
      <c r="H211" s="274"/>
      <c r="I211" s="300"/>
      <c r="J211" s="306"/>
      <c r="K211" s="294"/>
    </row>
    <row r="212" spans="1:11" s="78" customFormat="1">
      <c r="A212" s="719"/>
      <c r="B212" s="67">
        <v>4133095701</v>
      </c>
      <c r="C212" s="836"/>
      <c r="D212" s="835"/>
      <c r="E212" s="834"/>
      <c r="F212" s="778"/>
      <c r="G212" s="832"/>
      <c r="H212" s="274"/>
      <c r="I212" s="300"/>
      <c r="J212" s="306"/>
      <c r="K212" s="294"/>
    </row>
    <row r="213" spans="1:11" s="78" customFormat="1">
      <c r="A213" s="719"/>
      <c r="B213" s="67">
        <v>4133088586</v>
      </c>
      <c r="C213" s="836"/>
      <c r="D213" s="835"/>
      <c r="E213" s="834"/>
      <c r="F213" s="778"/>
      <c r="G213" s="832"/>
      <c r="H213" s="274"/>
      <c r="I213" s="300"/>
      <c r="J213" s="306"/>
      <c r="K213" s="294"/>
    </row>
    <row r="214" spans="1:11" s="78" customFormat="1">
      <c r="A214" s="719"/>
      <c r="B214" s="67">
        <v>4133094392</v>
      </c>
      <c r="C214" s="836"/>
      <c r="D214" s="835"/>
      <c r="E214" s="834"/>
      <c r="F214" s="778"/>
      <c r="G214" s="832"/>
      <c r="H214" s="274"/>
      <c r="I214" s="300"/>
      <c r="J214" s="306"/>
      <c r="K214" s="294"/>
    </row>
    <row r="215" spans="1:11" s="78" customFormat="1">
      <c r="A215" s="719"/>
      <c r="B215" s="67">
        <v>4133083983</v>
      </c>
      <c r="C215" s="836"/>
      <c r="D215" s="835"/>
      <c r="E215" s="834"/>
      <c r="F215" s="778"/>
      <c r="G215" s="832"/>
      <c r="H215" s="274"/>
      <c r="I215" s="300"/>
      <c r="J215" s="306"/>
      <c r="K215" s="294"/>
    </row>
    <row r="216" spans="1:11" s="78" customFormat="1">
      <c r="A216" s="720"/>
      <c r="B216" s="67">
        <v>4133062644</v>
      </c>
      <c r="C216" s="836"/>
      <c r="D216" s="835"/>
      <c r="E216" s="834"/>
      <c r="F216" s="779"/>
      <c r="G216" s="833"/>
      <c r="H216" s="274"/>
      <c r="I216" s="300"/>
      <c r="J216" s="306"/>
      <c r="K216" s="294"/>
    </row>
    <row r="217" spans="1:11" s="78" customFormat="1" ht="24.75" customHeight="1">
      <c r="A217" s="718">
        <v>168</v>
      </c>
      <c r="B217" s="67">
        <v>4133098016</v>
      </c>
      <c r="C217" s="837" t="s">
        <v>4331</v>
      </c>
      <c r="D217" s="835">
        <v>44518</v>
      </c>
      <c r="E217" s="834">
        <v>15290871</v>
      </c>
      <c r="F217" s="278" t="s">
        <v>3459</v>
      </c>
      <c r="G217" s="724" t="s">
        <v>920</v>
      </c>
      <c r="H217" s="274"/>
      <c r="I217" s="300"/>
      <c r="J217" s="306"/>
      <c r="K217" s="294"/>
    </row>
    <row r="218" spans="1:11" s="78" customFormat="1">
      <c r="A218" s="719"/>
      <c r="B218" s="67">
        <v>4133085682</v>
      </c>
      <c r="C218" s="836"/>
      <c r="D218" s="835"/>
      <c r="E218" s="834"/>
      <c r="F218" s="278" t="s">
        <v>3459</v>
      </c>
      <c r="G218" s="829"/>
      <c r="H218" s="274"/>
      <c r="I218" s="300"/>
      <c r="J218" s="306"/>
      <c r="K218" s="294"/>
    </row>
    <row r="219" spans="1:11" s="78" customFormat="1">
      <c r="A219" s="719"/>
      <c r="B219" s="67">
        <v>4133092212</v>
      </c>
      <c r="C219" s="836"/>
      <c r="D219" s="835"/>
      <c r="E219" s="834"/>
      <c r="F219" s="278" t="s">
        <v>3459</v>
      </c>
      <c r="G219" s="829"/>
      <c r="H219" s="274"/>
      <c r="I219" s="300"/>
      <c r="J219" s="306"/>
      <c r="K219" s="294"/>
    </row>
    <row r="220" spans="1:11" s="78" customFormat="1">
      <c r="A220" s="719"/>
      <c r="B220" s="67">
        <v>4133095514</v>
      </c>
      <c r="C220" s="836"/>
      <c r="D220" s="835"/>
      <c r="E220" s="834"/>
      <c r="F220" s="278" t="s">
        <v>3459</v>
      </c>
      <c r="G220" s="829"/>
      <c r="H220" s="274"/>
      <c r="I220" s="300"/>
      <c r="J220" s="306"/>
      <c r="K220" s="294"/>
    </row>
    <row r="221" spans="1:11" s="78" customFormat="1">
      <c r="A221" s="719"/>
      <c r="B221" s="67">
        <v>4133096620</v>
      </c>
      <c r="C221" s="836"/>
      <c r="D221" s="835"/>
      <c r="E221" s="834"/>
      <c r="F221" s="278" t="s">
        <v>3459</v>
      </c>
      <c r="G221" s="829"/>
      <c r="H221" s="274"/>
      <c r="I221" s="300"/>
      <c r="J221" s="306"/>
      <c r="K221" s="294"/>
    </row>
    <row r="222" spans="1:11" s="78" customFormat="1">
      <c r="A222" s="719"/>
      <c r="B222" s="67">
        <v>4133027020</v>
      </c>
      <c r="C222" s="836"/>
      <c r="D222" s="835"/>
      <c r="E222" s="834"/>
      <c r="F222" s="278" t="s">
        <v>3459</v>
      </c>
      <c r="G222" s="829"/>
      <c r="H222" s="274"/>
      <c r="I222" s="300"/>
      <c r="J222" s="306"/>
      <c r="K222" s="294"/>
    </row>
    <row r="223" spans="1:11" s="78" customFormat="1">
      <c r="A223" s="719"/>
      <c r="B223" s="67">
        <v>4133097883</v>
      </c>
      <c r="C223" s="836"/>
      <c r="D223" s="835"/>
      <c r="E223" s="834"/>
      <c r="F223" s="278" t="s">
        <v>3459</v>
      </c>
      <c r="G223" s="829"/>
      <c r="H223" s="274"/>
      <c r="I223" s="300"/>
      <c r="J223" s="306"/>
      <c r="K223" s="294"/>
    </row>
    <row r="224" spans="1:11" s="78" customFormat="1">
      <c r="A224" s="719"/>
      <c r="B224" s="67">
        <v>4133092775</v>
      </c>
      <c r="C224" s="836"/>
      <c r="D224" s="835"/>
      <c r="E224" s="834"/>
      <c r="F224" s="278" t="s">
        <v>3459</v>
      </c>
      <c r="G224" s="829"/>
      <c r="H224" s="274"/>
      <c r="I224" s="300"/>
      <c r="J224" s="306"/>
      <c r="K224" s="294"/>
    </row>
    <row r="225" spans="1:11" s="78" customFormat="1">
      <c r="A225" s="719"/>
      <c r="B225" s="67">
        <v>4133036514</v>
      </c>
      <c r="C225" s="836"/>
      <c r="D225" s="835"/>
      <c r="E225" s="834"/>
      <c r="F225" s="278" t="s">
        <v>3459</v>
      </c>
      <c r="G225" s="829"/>
      <c r="H225" s="274"/>
      <c r="I225" s="300"/>
      <c r="J225" s="306"/>
      <c r="K225" s="294"/>
    </row>
    <row r="226" spans="1:11" s="78" customFormat="1">
      <c r="A226" s="720"/>
      <c r="B226" s="67">
        <v>4133089304</v>
      </c>
      <c r="C226" s="836"/>
      <c r="D226" s="835"/>
      <c r="E226" s="834"/>
      <c r="F226" s="278" t="s">
        <v>3459</v>
      </c>
      <c r="G226" s="830"/>
      <c r="H226" s="274"/>
      <c r="I226" s="300"/>
      <c r="J226" s="306"/>
      <c r="K226" s="294"/>
    </row>
    <row r="227" spans="1:11" s="78" customFormat="1" ht="15.75" customHeight="1">
      <c r="A227" s="718">
        <v>169</v>
      </c>
      <c r="B227" s="275">
        <v>4133099476</v>
      </c>
      <c r="C227" s="836" t="s">
        <v>4332</v>
      </c>
      <c r="D227" s="835">
        <v>44518</v>
      </c>
      <c r="E227" s="834">
        <v>19955053</v>
      </c>
      <c r="F227" s="278" t="s">
        <v>3459</v>
      </c>
      <c r="G227" s="724" t="s">
        <v>920</v>
      </c>
      <c r="H227" s="274"/>
      <c r="I227" s="300"/>
      <c r="J227" s="306"/>
      <c r="K227" s="294"/>
    </row>
    <row r="228" spans="1:11" s="78" customFormat="1">
      <c r="A228" s="719"/>
      <c r="B228" s="275">
        <v>4133022359</v>
      </c>
      <c r="C228" s="836"/>
      <c r="D228" s="835"/>
      <c r="E228" s="834"/>
      <c r="F228" s="278" t="s">
        <v>3459</v>
      </c>
      <c r="G228" s="829"/>
      <c r="H228" s="274"/>
      <c r="I228" s="300"/>
      <c r="J228" s="306"/>
      <c r="K228" s="294"/>
    </row>
    <row r="229" spans="1:11" s="78" customFormat="1">
      <c r="A229" s="719"/>
      <c r="B229" s="275">
        <v>4133049235</v>
      </c>
      <c r="C229" s="836"/>
      <c r="D229" s="835"/>
      <c r="E229" s="834"/>
      <c r="F229" s="278" t="s">
        <v>3459</v>
      </c>
      <c r="G229" s="829"/>
      <c r="H229" s="274"/>
      <c r="I229" s="300"/>
      <c r="J229" s="306"/>
      <c r="K229" s="294"/>
    </row>
    <row r="230" spans="1:11" s="78" customFormat="1">
      <c r="A230" s="719"/>
      <c r="B230" s="275">
        <v>4133073105</v>
      </c>
      <c r="C230" s="836"/>
      <c r="D230" s="835"/>
      <c r="E230" s="834"/>
      <c r="F230" s="278" t="s">
        <v>3459</v>
      </c>
      <c r="G230" s="829"/>
      <c r="H230" s="274"/>
      <c r="I230" s="300"/>
      <c r="J230" s="306"/>
      <c r="K230" s="294"/>
    </row>
    <row r="231" spans="1:11" s="78" customFormat="1">
      <c r="A231" s="719"/>
      <c r="B231" s="275">
        <v>4133005928</v>
      </c>
      <c r="C231" s="836"/>
      <c r="D231" s="835"/>
      <c r="E231" s="834"/>
      <c r="F231" s="278" t="s">
        <v>3459</v>
      </c>
      <c r="G231" s="829"/>
      <c r="H231" s="274"/>
      <c r="I231" s="300"/>
      <c r="J231" s="306"/>
      <c r="K231" s="294"/>
    </row>
    <row r="232" spans="1:11" s="78" customFormat="1">
      <c r="A232" s="719"/>
      <c r="B232" s="275">
        <v>4133009445</v>
      </c>
      <c r="C232" s="836"/>
      <c r="D232" s="835"/>
      <c r="E232" s="834"/>
      <c r="F232" s="278" t="s">
        <v>3459</v>
      </c>
      <c r="G232" s="829"/>
      <c r="H232" s="274"/>
      <c r="I232" s="300"/>
      <c r="J232" s="306"/>
      <c r="K232" s="294"/>
    </row>
    <row r="233" spans="1:11" s="78" customFormat="1">
      <c r="A233" s="719"/>
      <c r="B233" s="275">
        <v>4133026561</v>
      </c>
      <c r="C233" s="836"/>
      <c r="D233" s="835"/>
      <c r="E233" s="834"/>
      <c r="F233" s="278" t="s">
        <v>3459</v>
      </c>
      <c r="G233" s="829"/>
      <c r="H233" s="274"/>
      <c r="I233" s="300"/>
      <c r="J233" s="306"/>
      <c r="K233" s="294"/>
    </row>
    <row r="234" spans="1:11" s="78" customFormat="1">
      <c r="A234" s="719"/>
      <c r="B234" s="275">
        <v>4133016715</v>
      </c>
      <c r="C234" s="836"/>
      <c r="D234" s="835"/>
      <c r="E234" s="834"/>
      <c r="F234" s="278" t="s">
        <v>3459</v>
      </c>
      <c r="G234" s="829"/>
      <c r="H234" s="274"/>
      <c r="I234" s="300"/>
      <c r="J234" s="306"/>
      <c r="K234" s="294"/>
    </row>
    <row r="235" spans="1:11" s="78" customFormat="1">
      <c r="A235" s="719"/>
      <c r="B235" s="275">
        <v>4133009981</v>
      </c>
      <c r="C235" s="836"/>
      <c r="D235" s="835"/>
      <c r="E235" s="834"/>
      <c r="F235" s="278" t="s">
        <v>3459</v>
      </c>
      <c r="G235" s="829"/>
      <c r="H235" s="274"/>
      <c r="I235" s="300"/>
      <c r="J235" s="306"/>
      <c r="K235" s="294"/>
    </row>
    <row r="236" spans="1:11" s="78" customFormat="1">
      <c r="A236" s="720"/>
      <c r="B236" s="275">
        <v>4133032634</v>
      </c>
      <c r="C236" s="836"/>
      <c r="D236" s="835"/>
      <c r="E236" s="834"/>
      <c r="F236" s="278" t="s">
        <v>3459</v>
      </c>
      <c r="G236" s="830"/>
      <c r="H236" s="274"/>
      <c r="I236" s="300"/>
      <c r="J236" s="306"/>
      <c r="K236" s="294"/>
    </row>
    <row r="237" spans="1:11" s="78" customFormat="1" ht="31.5" customHeight="1">
      <c r="A237" s="718">
        <v>170</v>
      </c>
      <c r="B237" s="30">
        <v>4132984700</v>
      </c>
      <c r="C237" s="837" t="s">
        <v>4333</v>
      </c>
      <c r="D237" s="835">
        <v>44518</v>
      </c>
      <c r="E237" s="834">
        <v>15234623</v>
      </c>
      <c r="F237" s="278" t="s">
        <v>3459</v>
      </c>
      <c r="G237" s="724" t="s">
        <v>920</v>
      </c>
      <c r="H237" s="274"/>
      <c r="I237" s="300"/>
      <c r="J237" s="306"/>
      <c r="K237" s="294"/>
    </row>
    <row r="238" spans="1:11" s="78" customFormat="1">
      <c r="A238" s="719"/>
      <c r="B238" s="30">
        <v>4133016806</v>
      </c>
      <c r="C238" s="836"/>
      <c r="D238" s="835"/>
      <c r="E238" s="834"/>
      <c r="F238" s="278" t="s">
        <v>3459</v>
      </c>
      <c r="G238" s="829"/>
      <c r="H238" s="274"/>
      <c r="I238" s="300"/>
      <c r="J238" s="306"/>
      <c r="K238" s="294"/>
    </row>
    <row r="239" spans="1:11" s="78" customFormat="1">
      <c r="A239" s="719"/>
      <c r="B239" s="30">
        <v>4133014838</v>
      </c>
      <c r="C239" s="836"/>
      <c r="D239" s="835"/>
      <c r="E239" s="834"/>
      <c r="F239" s="278" t="s">
        <v>3459</v>
      </c>
      <c r="G239" s="829"/>
      <c r="H239" s="274"/>
      <c r="I239" s="300"/>
      <c r="J239" s="306"/>
      <c r="K239" s="294"/>
    </row>
    <row r="240" spans="1:11" s="78" customFormat="1">
      <c r="A240" s="719"/>
      <c r="B240" s="30">
        <v>4132984633</v>
      </c>
      <c r="C240" s="836"/>
      <c r="D240" s="835"/>
      <c r="E240" s="834"/>
      <c r="F240" s="278" t="s">
        <v>3459</v>
      </c>
      <c r="G240" s="829"/>
      <c r="H240" s="274"/>
      <c r="I240" s="300"/>
      <c r="J240" s="306"/>
      <c r="K240" s="294"/>
    </row>
    <row r="241" spans="1:11" s="78" customFormat="1">
      <c r="A241" s="719"/>
      <c r="B241" s="30">
        <v>4133011633</v>
      </c>
      <c r="C241" s="836"/>
      <c r="D241" s="835"/>
      <c r="E241" s="834"/>
      <c r="F241" s="278" t="s">
        <v>3459</v>
      </c>
      <c r="G241" s="829"/>
      <c r="H241" s="274"/>
      <c r="I241" s="300"/>
      <c r="J241" s="306"/>
      <c r="K241" s="294"/>
    </row>
    <row r="242" spans="1:11" s="78" customFormat="1">
      <c r="A242" s="719"/>
      <c r="B242" s="30">
        <v>4132979266</v>
      </c>
      <c r="C242" s="836"/>
      <c r="D242" s="835"/>
      <c r="E242" s="834"/>
      <c r="F242" s="278" t="s">
        <v>3459</v>
      </c>
      <c r="G242" s="829"/>
      <c r="H242" s="274"/>
      <c r="I242" s="300"/>
      <c r="J242" s="306"/>
      <c r="K242" s="294"/>
    </row>
    <row r="243" spans="1:11" s="78" customFormat="1">
      <c r="A243" s="719"/>
      <c r="B243" s="30">
        <v>4133026034</v>
      </c>
      <c r="C243" s="836"/>
      <c r="D243" s="835"/>
      <c r="E243" s="834"/>
      <c r="F243" s="278" t="s">
        <v>3459</v>
      </c>
      <c r="G243" s="829"/>
      <c r="H243" s="274"/>
      <c r="I243" s="300"/>
      <c r="J243" s="306"/>
      <c r="K243" s="294"/>
    </row>
    <row r="244" spans="1:11" s="78" customFormat="1">
      <c r="A244" s="719"/>
      <c r="B244" s="30">
        <v>4133053377</v>
      </c>
      <c r="C244" s="836"/>
      <c r="D244" s="835"/>
      <c r="E244" s="834"/>
      <c r="F244" s="278" t="s">
        <v>3459</v>
      </c>
      <c r="G244" s="829"/>
      <c r="H244" s="274"/>
      <c r="I244" s="300"/>
      <c r="J244" s="306"/>
      <c r="K244" s="294"/>
    </row>
    <row r="245" spans="1:11" s="78" customFormat="1">
      <c r="A245" s="720"/>
      <c r="B245" s="30">
        <v>4132946886</v>
      </c>
      <c r="C245" s="836"/>
      <c r="D245" s="835"/>
      <c r="E245" s="834"/>
      <c r="F245" s="278" t="s">
        <v>3459</v>
      </c>
      <c r="G245" s="830"/>
      <c r="H245" s="274"/>
      <c r="I245" s="300"/>
      <c r="J245" s="306"/>
      <c r="K245" s="294"/>
    </row>
    <row r="246" spans="1:11" s="78" customFormat="1" ht="21.75" customHeight="1">
      <c r="A246" s="718">
        <v>171</v>
      </c>
      <c r="B246" s="275">
        <v>4133043893</v>
      </c>
      <c r="C246" s="836" t="s">
        <v>4334</v>
      </c>
      <c r="D246" s="835">
        <v>44518</v>
      </c>
      <c r="E246" s="834">
        <v>12491141</v>
      </c>
      <c r="F246" s="278" t="s">
        <v>3459</v>
      </c>
      <c r="G246" s="724" t="s">
        <v>920</v>
      </c>
      <c r="H246" s="274"/>
      <c r="I246" s="300"/>
      <c r="J246" s="306"/>
      <c r="K246" s="294"/>
    </row>
    <row r="247" spans="1:11" s="78" customFormat="1">
      <c r="A247" s="719"/>
      <c r="B247" s="275">
        <v>4133030584</v>
      </c>
      <c r="C247" s="836"/>
      <c r="D247" s="835"/>
      <c r="E247" s="834"/>
      <c r="F247" s="278" t="s">
        <v>3459</v>
      </c>
      <c r="G247" s="829"/>
      <c r="H247" s="274"/>
      <c r="I247" s="300"/>
      <c r="J247" s="306"/>
      <c r="K247" s="294"/>
    </row>
    <row r="248" spans="1:11" s="78" customFormat="1">
      <c r="A248" s="719"/>
      <c r="B248" s="275">
        <v>4133014424</v>
      </c>
      <c r="C248" s="836"/>
      <c r="D248" s="835"/>
      <c r="E248" s="834"/>
      <c r="F248" s="278" t="s">
        <v>3459</v>
      </c>
      <c r="G248" s="829"/>
      <c r="H248" s="274"/>
      <c r="I248" s="300"/>
      <c r="J248" s="306"/>
      <c r="K248" s="294"/>
    </row>
    <row r="249" spans="1:11" s="78" customFormat="1">
      <c r="A249" s="719"/>
      <c r="B249" s="275">
        <v>4133035253</v>
      </c>
      <c r="C249" s="836"/>
      <c r="D249" s="835"/>
      <c r="E249" s="834"/>
      <c r="F249" s="278" t="s">
        <v>3459</v>
      </c>
      <c r="G249" s="829"/>
      <c r="H249" s="274"/>
      <c r="I249" s="300"/>
      <c r="J249" s="306"/>
      <c r="K249" s="294"/>
    </row>
    <row r="250" spans="1:11" s="78" customFormat="1">
      <c r="A250" s="719"/>
      <c r="B250" s="275">
        <v>4133035701</v>
      </c>
      <c r="C250" s="836"/>
      <c r="D250" s="835"/>
      <c r="E250" s="834"/>
      <c r="F250" s="278" t="s">
        <v>3459</v>
      </c>
      <c r="G250" s="829"/>
      <c r="H250" s="274"/>
      <c r="I250" s="300"/>
      <c r="J250" s="306"/>
      <c r="K250" s="294"/>
    </row>
    <row r="251" spans="1:11" s="78" customFormat="1">
      <c r="A251" s="719"/>
      <c r="B251" s="275">
        <v>4133020699</v>
      </c>
      <c r="C251" s="836"/>
      <c r="D251" s="835"/>
      <c r="E251" s="834"/>
      <c r="F251" s="278" t="s">
        <v>3459</v>
      </c>
      <c r="G251" s="829"/>
      <c r="H251" s="274"/>
      <c r="I251" s="300"/>
      <c r="J251" s="306"/>
      <c r="K251" s="294"/>
    </row>
    <row r="252" spans="1:11" s="78" customFormat="1">
      <c r="A252" s="719"/>
      <c r="B252" s="275">
        <v>4133034969</v>
      </c>
      <c r="C252" s="836"/>
      <c r="D252" s="835"/>
      <c r="E252" s="834"/>
      <c r="F252" s="278" t="s">
        <v>3459</v>
      </c>
      <c r="G252" s="829"/>
      <c r="H252" s="274"/>
      <c r="I252" s="300"/>
      <c r="J252" s="306"/>
      <c r="K252" s="294"/>
    </row>
    <row r="253" spans="1:11" s="78" customFormat="1">
      <c r="A253" s="719"/>
      <c r="B253" s="275">
        <v>4133020106</v>
      </c>
      <c r="C253" s="836"/>
      <c r="D253" s="835"/>
      <c r="E253" s="834"/>
      <c r="F253" s="278" t="s">
        <v>3459</v>
      </c>
      <c r="G253" s="829"/>
      <c r="H253" s="274"/>
      <c r="I253" s="300"/>
      <c r="J253" s="306"/>
      <c r="K253" s="294"/>
    </row>
    <row r="254" spans="1:11" s="78" customFormat="1">
      <c r="A254" s="719"/>
      <c r="B254" s="275">
        <v>4133020865</v>
      </c>
      <c r="C254" s="836"/>
      <c r="D254" s="835"/>
      <c r="E254" s="834"/>
      <c r="F254" s="278" t="s">
        <v>3459</v>
      </c>
      <c r="G254" s="829"/>
      <c r="H254" s="274"/>
      <c r="I254" s="300"/>
      <c r="J254" s="306"/>
      <c r="K254" s="294"/>
    </row>
    <row r="255" spans="1:11" s="78" customFormat="1">
      <c r="A255" s="720"/>
      <c r="B255" s="275">
        <v>4133020623</v>
      </c>
      <c r="C255" s="836"/>
      <c r="D255" s="835"/>
      <c r="E255" s="834"/>
      <c r="F255" s="278" t="s">
        <v>3459</v>
      </c>
      <c r="G255" s="830"/>
      <c r="H255" s="274"/>
      <c r="I255" s="300"/>
      <c r="J255" s="306"/>
      <c r="K255" s="294"/>
    </row>
    <row r="256" spans="1:11" s="78" customFormat="1" ht="31.5" customHeight="1">
      <c r="A256" s="718">
        <v>172</v>
      </c>
      <c r="B256" s="30">
        <v>4133019270</v>
      </c>
      <c r="C256" s="836" t="s">
        <v>4335</v>
      </c>
      <c r="D256" s="835">
        <v>44518</v>
      </c>
      <c r="E256" s="834">
        <v>13297748</v>
      </c>
      <c r="F256" s="278" t="s">
        <v>3459</v>
      </c>
      <c r="G256" s="724" t="s">
        <v>920</v>
      </c>
      <c r="H256" s="274"/>
      <c r="I256" s="300"/>
      <c r="J256" s="306"/>
      <c r="K256" s="294"/>
    </row>
    <row r="257" spans="1:11" s="78" customFormat="1">
      <c r="A257" s="719"/>
      <c r="B257" s="30">
        <v>4133035002</v>
      </c>
      <c r="C257" s="836"/>
      <c r="D257" s="835"/>
      <c r="E257" s="834"/>
      <c r="F257" s="278" t="s">
        <v>3459</v>
      </c>
      <c r="G257" s="829"/>
      <c r="H257" s="274"/>
      <c r="I257" s="300"/>
      <c r="J257" s="306"/>
      <c r="K257" s="294"/>
    </row>
    <row r="258" spans="1:11" s="78" customFormat="1">
      <c r="A258" s="719"/>
      <c r="B258" s="30">
        <v>4133002874</v>
      </c>
      <c r="C258" s="836"/>
      <c r="D258" s="835"/>
      <c r="E258" s="834"/>
      <c r="F258" s="278" t="s">
        <v>3459</v>
      </c>
      <c r="G258" s="829"/>
      <c r="H258" s="274"/>
      <c r="I258" s="300"/>
      <c r="J258" s="306"/>
      <c r="K258" s="294"/>
    </row>
    <row r="259" spans="1:11" s="78" customFormat="1">
      <c r="A259" s="719"/>
      <c r="B259" s="30">
        <v>4133033340</v>
      </c>
      <c r="C259" s="836"/>
      <c r="D259" s="835"/>
      <c r="E259" s="834"/>
      <c r="F259" s="278" t="s">
        <v>3459</v>
      </c>
      <c r="G259" s="829"/>
      <c r="H259" s="274"/>
      <c r="I259" s="300"/>
      <c r="J259" s="306"/>
      <c r="K259" s="294"/>
    </row>
    <row r="260" spans="1:11" s="78" customFormat="1">
      <c r="A260" s="719"/>
      <c r="B260" s="30">
        <v>4133014259</v>
      </c>
      <c r="C260" s="836"/>
      <c r="D260" s="835"/>
      <c r="E260" s="834"/>
      <c r="F260" s="278" t="s">
        <v>3459</v>
      </c>
      <c r="G260" s="829"/>
      <c r="H260" s="274"/>
      <c r="I260" s="300"/>
      <c r="J260" s="306"/>
      <c r="K260" s="294"/>
    </row>
    <row r="261" spans="1:11" s="78" customFormat="1">
      <c r="A261" s="719"/>
      <c r="B261" s="30">
        <v>4133028642</v>
      </c>
      <c r="C261" s="836"/>
      <c r="D261" s="835"/>
      <c r="E261" s="834"/>
      <c r="F261" s="278" t="s">
        <v>3459</v>
      </c>
      <c r="G261" s="829"/>
      <c r="H261" s="274"/>
      <c r="I261" s="300"/>
      <c r="J261" s="306"/>
      <c r="K261" s="294"/>
    </row>
    <row r="262" spans="1:11" s="78" customFormat="1">
      <c r="A262" s="719"/>
      <c r="B262" s="30">
        <v>4133026384</v>
      </c>
      <c r="C262" s="836"/>
      <c r="D262" s="835"/>
      <c r="E262" s="834"/>
      <c r="F262" s="278" t="s">
        <v>3459</v>
      </c>
      <c r="G262" s="829"/>
      <c r="H262" s="274"/>
      <c r="I262" s="300"/>
      <c r="J262" s="306"/>
      <c r="K262" s="294"/>
    </row>
    <row r="263" spans="1:11" s="78" customFormat="1">
      <c r="A263" s="719"/>
      <c r="B263" s="30">
        <v>4133025079</v>
      </c>
      <c r="C263" s="836"/>
      <c r="D263" s="835"/>
      <c r="E263" s="834"/>
      <c r="F263" s="278" t="s">
        <v>3459</v>
      </c>
      <c r="G263" s="829"/>
      <c r="H263" s="274"/>
      <c r="I263" s="300"/>
      <c r="J263" s="306"/>
      <c r="K263" s="294"/>
    </row>
    <row r="264" spans="1:11" s="78" customFormat="1">
      <c r="A264" s="719"/>
      <c r="B264" s="30">
        <v>4133045497</v>
      </c>
      <c r="C264" s="836"/>
      <c r="D264" s="835"/>
      <c r="E264" s="834"/>
      <c r="F264" s="278" t="s">
        <v>3459</v>
      </c>
      <c r="G264" s="829"/>
      <c r="H264" s="274"/>
      <c r="I264" s="300"/>
      <c r="J264" s="306"/>
      <c r="K264" s="294"/>
    </row>
    <row r="265" spans="1:11" s="78" customFormat="1">
      <c r="A265" s="720"/>
      <c r="B265" s="30">
        <v>4133009429</v>
      </c>
      <c r="C265" s="836"/>
      <c r="D265" s="835"/>
      <c r="E265" s="834"/>
      <c r="F265" s="278" t="s">
        <v>3459</v>
      </c>
      <c r="G265" s="830"/>
      <c r="H265" s="274"/>
      <c r="I265" s="300"/>
      <c r="J265" s="306"/>
      <c r="K265" s="294"/>
    </row>
    <row r="266" spans="1:11" s="78" customFormat="1" ht="31.5" customHeight="1">
      <c r="A266" s="718">
        <v>173</v>
      </c>
      <c r="B266" s="30">
        <v>4133016553</v>
      </c>
      <c r="C266" s="837" t="s">
        <v>4336</v>
      </c>
      <c r="D266" s="835">
        <v>44518</v>
      </c>
      <c r="E266" s="834">
        <v>18309753</v>
      </c>
      <c r="F266" s="278" t="s">
        <v>3459</v>
      </c>
      <c r="G266" s="724" t="s">
        <v>920</v>
      </c>
      <c r="H266" s="274"/>
      <c r="I266" s="300"/>
      <c r="J266" s="306"/>
      <c r="K266" s="294"/>
    </row>
    <row r="267" spans="1:11" s="78" customFormat="1">
      <c r="A267" s="719"/>
      <c r="B267" s="30">
        <v>4133023186</v>
      </c>
      <c r="C267" s="836"/>
      <c r="D267" s="835"/>
      <c r="E267" s="834"/>
      <c r="F267" s="278" t="s">
        <v>3459</v>
      </c>
      <c r="G267" s="829"/>
      <c r="H267" s="274"/>
      <c r="I267" s="300"/>
      <c r="J267" s="306"/>
      <c r="K267" s="294"/>
    </row>
    <row r="268" spans="1:11" s="78" customFormat="1">
      <c r="A268" s="719"/>
      <c r="B268" s="30">
        <v>4133013747</v>
      </c>
      <c r="C268" s="836"/>
      <c r="D268" s="835"/>
      <c r="E268" s="834"/>
      <c r="F268" s="278" t="s">
        <v>3459</v>
      </c>
      <c r="G268" s="829"/>
      <c r="H268" s="274"/>
      <c r="I268" s="300"/>
      <c r="J268" s="306"/>
      <c r="K268" s="294"/>
    </row>
    <row r="269" spans="1:11" s="78" customFormat="1">
      <c r="A269" s="719"/>
      <c r="B269" s="30">
        <v>4133034774</v>
      </c>
      <c r="C269" s="836"/>
      <c r="D269" s="835"/>
      <c r="E269" s="834"/>
      <c r="F269" s="278" t="s">
        <v>3459</v>
      </c>
      <c r="G269" s="829"/>
      <c r="H269" s="274"/>
      <c r="I269" s="300"/>
      <c r="J269" s="306"/>
      <c r="K269" s="294"/>
    </row>
    <row r="270" spans="1:11" s="78" customFormat="1">
      <c r="A270" s="719"/>
      <c r="B270" s="30">
        <v>4133030760</v>
      </c>
      <c r="C270" s="836"/>
      <c r="D270" s="835"/>
      <c r="E270" s="834"/>
      <c r="F270" s="278" t="s">
        <v>3459</v>
      </c>
      <c r="G270" s="829"/>
      <c r="H270" s="274"/>
      <c r="I270" s="300"/>
      <c r="J270" s="306"/>
      <c r="K270" s="294"/>
    </row>
    <row r="271" spans="1:11" s="78" customFormat="1">
      <c r="A271" s="719"/>
      <c r="B271" s="30">
        <v>4132987643</v>
      </c>
      <c r="C271" s="836"/>
      <c r="D271" s="835"/>
      <c r="E271" s="834"/>
      <c r="F271" s="278" t="s">
        <v>3459</v>
      </c>
      <c r="G271" s="829"/>
      <c r="H271" s="274"/>
      <c r="I271" s="300"/>
      <c r="J271" s="306"/>
      <c r="K271" s="294"/>
    </row>
    <row r="272" spans="1:11" s="78" customFormat="1">
      <c r="A272" s="719"/>
      <c r="B272" s="30">
        <v>4133050893</v>
      </c>
      <c r="C272" s="836"/>
      <c r="D272" s="835"/>
      <c r="E272" s="834"/>
      <c r="F272" s="278" t="s">
        <v>3459</v>
      </c>
      <c r="G272" s="829"/>
      <c r="H272" s="274"/>
      <c r="I272" s="300"/>
      <c r="J272" s="306"/>
      <c r="K272" s="294"/>
    </row>
    <row r="273" spans="1:11" s="78" customFormat="1">
      <c r="A273" s="719"/>
      <c r="B273" s="30">
        <v>4133017726</v>
      </c>
      <c r="C273" s="836"/>
      <c r="D273" s="835"/>
      <c r="E273" s="834"/>
      <c r="F273" s="278" t="s">
        <v>3459</v>
      </c>
      <c r="G273" s="829"/>
      <c r="H273" s="274"/>
      <c r="I273" s="300"/>
      <c r="J273" s="306"/>
      <c r="K273" s="294"/>
    </row>
    <row r="274" spans="1:11" s="78" customFormat="1">
      <c r="A274" s="719"/>
      <c r="B274" s="30">
        <v>4132738283</v>
      </c>
      <c r="C274" s="836"/>
      <c r="D274" s="835"/>
      <c r="E274" s="834"/>
      <c r="F274" s="278" t="s">
        <v>3459</v>
      </c>
      <c r="G274" s="829"/>
      <c r="H274" s="274"/>
      <c r="I274" s="300"/>
      <c r="J274" s="306"/>
      <c r="K274" s="294"/>
    </row>
    <row r="275" spans="1:11" s="78" customFormat="1">
      <c r="A275" s="720"/>
      <c r="B275" s="30">
        <v>4133027621</v>
      </c>
      <c r="C275" s="836"/>
      <c r="D275" s="835"/>
      <c r="E275" s="834"/>
      <c r="F275" s="278" t="s">
        <v>3459</v>
      </c>
      <c r="G275" s="830"/>
      <c r="H275" s="274"/>
      <c r="I275" s="300"/>
      <c r="J275" s="306"/>
      <c r="K275" s="294"/>
    </row>
    <row r="276" spans="1:11" s="78" customFormat="1" ht="31.5" customHeight="1">
      <c r="A276" s="718">
        <v>174</v>
      </c>
      <c r="B276" s="30">
        <v>4133014842</v>
      </c>
      <c r="C276" s="837" t="s">
        <v>4337</v>
      </c>
      <c r="D276" s="835">
        <v>44518</v>
      </c>
      <c r="E276" s="834">
        <v>11201186</v>
      </c>
      <c r="F276" s="278" t="s">
        <v>3459</v>
      </c>
      <c r="G276" s="724" t="s">
        <v>920</v>
      </c>
      <c r="H276" s="274"/>
      <c r="I276" s="300"/>
      <c r="J276" s="306"/>
      <c r="K276" s="294"/>
    </row>
    <row r="277" spans="1:11" s="78" customFormat="1">
      <c r="A277" s="719"/>
      <c r="B277" s="30">
        <v>4133025585</v>
      </c>
      <c r="C277" s="836"/>
      <c r="D277" s="835"/>
      <c r="E277" s="834"/>
      <c r="F277" s="278" t="s">
        <v>3459</v>
      </c>
      <c r="G277" s="829"/>
      <c r="H277" s="274"/>
      <c r="I277" s="300"/>
      <c r="J277" s="306"/>
      <c r="K277" s="294"/>
    </row>
    <row r="278" spans="1:11" s="78" customFormat="1">
      <c r="A278" s="719"/>
      <c r="B278" s="67">
        <v>4132764397</v>
      </c>
      <c r="C278" s="836"/>
      <c r="D278" s="835"/>
      <c r="E278" s="834"/>
      <c r="F278" s="278" t="s">
        <v>3459</v>
      </c>
      <c r="G278" s="829"/>
      <c r="H278" s="274"/>
      <c r="I278" s="300"/>
      <c r="J278" s="306"/>
      <c r="K278" s="294"/>
    </row>
    <row r="279" spans="1:11" s="78" customFormat="1">
      <c r="A279" s="719"/>
      <c r="B279" s="67">
        <v>4133135535</v>
      </c>
      <c r="C279" s="836"/>
      <c r="D279" s="835"/>
      <c r="E279" s="834"/>
      <c r="F279" s="278" t="s">
        <v>3459</v>
      </c>
      <c r="G279" s="829"/>
      <c r="H279" s="274"/>
      <c r="I279" s="300"/>
      <c r="J279" s="306"/>
      <c r="K279" s="294"/>
    </row>
    <row r="280" spans="1:11" s="78" customFormat="1">
      <c r="A280" s="719"/>
      <c r="B280" s="67">
        <v>4132764256</v>
      </c>
      <c r="C280" s="836"/>
      <c r="D280" s="835"/>
      <c r="E280" s="834"/>
      <c r="F280" s="278" t="s">
        <v>3459</v>
      </c>
      <c r="G280" s="829"/>
      <c r="H280" s="274"/>
      <c r="I280" s="300"/>
      <c r="J280" s="306"/>
      <c r="K280" s="294"/>
    </row>
    <row r="281" spans="1:11" s="78" customFormat="1">
      <c r="A281" s="719"/>
      <c r="B281" s="67">
        <v>4132968079</v>
      </c>
      <c r="C281" s="836"/>
      <c r="D281" s="835"/>
      <c r="E281" s="834"/>
      <c r="F281" s="278" t="s">
        <v>3459</v>
      </c>
      <c r="G281" s="829"/>
      <c r="H281" s="274"/>
      <c r="I281" s="300"/>
      <c r="J281" s="306"/>
      <c r="K281" s="294"/>
    </row>
    <row r="282" spans="1:11" s="78" customFormat="1">
      <c r="A282" s="719"/>
      <c r="B282" s="67">
        <v>4132909575</v>
      </c>
      <c r="C282" s="836"/>
      <c r="D282" s="835"/>
      <c r="E282" s="834"/>
      <c r="F282" s="278" t="s">
        <v>3459</v>
      </c>
      <c r="G282" s="829"/>
      <c r="H282" s="274"/>
      <c r="I282" s="300"/>
      <c r="J282" s="306"/>
      <c r="K282" s="294"/>
    </row>
    <row r="283" spans="1:11" s="78" customFormat="1">
      <c r="A283" s="719"/>
      <c r="B283" s="67">
        <v>4132909529</v>
      </c>
      <c r="C283" s="836"/>
      <c r="D283" s="835"/>
      <c r="E283" s="834"/>
      <c r="F283" s="278" t="s">
        <v>3459</v>
      </c>
      <c r="G283" s="829"/>
      <c r="H283" s="274"/>
      <c r="I283" s="300"/>
      <c r="J283" s="306"/>
      <c r="K283" s="294"/>
    </row>
    <row r="284" spans="1:11" s="78" customFormat="1">
      <c r="A284" s="720"/>
      <c r="B284" s="67">
        <v>4132909527</v>
      </c>
      <c r="C284" s="836"/>
      <c r="D284" s="835"/>
      <c r="E284" s="834"/>
      <c r="F284" s="278" t="s">
        <v>3459</v>
      </c>
      <c r="G284" s="830"/>
      <c r="H284" s="274"/>
      <c r="I284" s="300"/>
      <c r="J284" s="306"/>
      <c r="K284" s="294"/>
    </row>
    <row r="285" spans="1:11" s="78" customFormat="1" ht="31.5" customHeight="1">
      <c r="A285" s="718">
        <v>175</v>
      </c>
      <c r="B285" s="67">
        <v>4132781985</v>
      </c>
      <c r="C285" s="837" t="s">
        <v>4338</v>
      </c>
      <c r="D285" s="835">
        <v>44518</v>
      </c>
      <c r="E285" s="834">
        <v>14665855</v>
      </c>
      <c r="F285" s="278" t="s">
        <v>3459</v>
      </c>
      <c r="G285" s="724" t="s">
        <v>920</v>
      </c>
      <c r="H285" s="274"/>
      <c r="I285" s="300"/>
      <c r="J285" s="306"/>
      <c r="K285" s="294"/>
    </row>
    <row r="286" spans="1:11" s="78" customFormat="1">
      <c r="A286" s="719"/>
      <c r="B286" s="67">
        <v>4132909525</v>
      </c>
      <c r="C286" s="836"/>
      <c r="D286" s="835"/>
      <c r="E286" s="834"/>
      <c r="F286" s="278" t="s">
        <v>3459</v>
      </c>
      <c r="G286" s="829"/>
      <c r="H286" s="274"/>
      <c r="I286" s="300"/>
      <c r="J286" s="306"/>
      <c r="K286" s="294"/>
    </row>
    <row r="287" spans="1:11" s="78" customFormat="1">
      <c r="A287" s="719"/>
      <c r="B287" s="67">
        <v>4132837470</v>
      </c>
      <c r="C287" s="836"/>
      <c r="D287" s="835"/>
      <c r="E287" s="834"/>
      <c r="F287" s="278" t="s">
        <v>3459</v>
      </c>
      <c r="G287" s="829"/>
      <c r="H287" s="274"/>
      <c r="I287" s="300"/>
      <c r="J287" s="306"/>
      <c r="K287" s="294"/>
    </row>
    <row r="288" spans="1:11" s="78" customFormat="1">
      <c r="A288" s="719"/>
      <c r="B288" s="67">
        <v>4133020076</v>
      </c>
      <c r="C288" s="836"/>
      <c r="D288" s="835"/>
      <c r="E288" s="834"/>
      <c r="F288" s="278" t="s">
        <v>3459</v>
      </c>
      <c r="G288" s="829"/>
      <c r="H288" s="274"/>
      <c r="I288" s="300"/>
      <c r="J288" s="306"/>
      <c r="K288" s="294"/>
    </row>
    <row r="289" spans="1:11" s="78" customFormat="1">
      <c r="A289" s="719"/>
      <c r="B289" s="67">
        <v>4132909531</v>
      </c>
      <c r="C289" s="836"/>
      <c r="D289" s="835"/>
      <c r="E289" s="834"/>
      <c r="F289" s="278" t="s">
        <v>3459</v>
      </c>
      <c r="G289" s="829"/>
      <c r="H289" s="274"/>
      <c r="I289" s="300"/>
      <c r="J289" s="306"/>
      <c r="K289" s="294"/>
    </row>
    <row r="290" spans="1:11" s="78" customFormat="1">
      <c r="A290" s="719"/>
      <c r="B290" s="67">
        <v>4132980268</v>
      </c>
      <c r="C290" s="836"/>
      <c r="D290" s="835"/>
      <c r="E290" s="834"/>
      <c r="F290" s="278" t="s">
        <v>3459</v>
      </c>
      <c r="G290" s="829"/>
      <c r="H290" s="274"/>
      <c r="I290" s="300"/>
      <c r="J290" s="306"/>
      <c r="K290" s="294"/>
    </row>
    <row r="291" spans="1:11" s="78" customFormat="1">
      <c r="A291" s="719"/>
      <c r="B291" s="67">
        <v>4132980318</v>
      </c>
      <c r="C291" s="836"/>
      <c r="D291" s="835"/>
      <c r="E291" s="834"/>
      <c r="F291" s="278" t="s">
        <v>3459</v>
      </c>
      <c r="G291" s="829"/>
      <c r="H291" s="274"/>
      <c r="I291" s="300"/>
      <c r="J291" s="306"/>
      <c r="K291" s="294"/>
    </row>
    <row r="292" spans="1:11" s="78" customFormat="1">
      <c r="A292" s="719"/>
      <c r="B292" s="67">
        <v>4132974586</v>
      </c>
      <c r="C292" s="836"/>
      <c r="D292" s="835"/>
      <c r="E292" s="834"/>
      <c r="F292" s="278" t="s">
        <v>3459</v>
      </c>
      <c r="G292" s="829"/>
      <c r="H292" s="274"/>
      <c r="I292" s="300"/>
      <c r="J292" s="306"/>
      <c r="K292" s="294"/>
    </row>
    <row r="293" spans="1:11" s="78" customFormat="1">
      <c r="A293" s="719"/>
      <c r="B293" s="67">
        <v>4133020857</v>
      </c>
      <c r="C293" s="836"/>
      <c r="D293" s="835"/>
      <c r="E293" s="834"/>
      <c r="F293" s="278" t="s">
        <v>3459</v>
      </c>
      <c r="G293" s="829"/>
      <c r="H293" s="274"/>
      <c r="I293" s="300"/>
      <c r="J293" s="306"/>
      <c r="K293" s="294"/>
    </row>
    <row r="294" spans="1:11" s="78" customFormat="1">
      <c r="A294" s="720"/>
      <c r="B294" s="67">
        <v>4132980217</v>
      </c>
      <c r="C294" s="836"/>
      <c r="D294" s="835"/>
      <c r="E294" s="834"/>
      <c r="F294" s="278" t="s">
        <v>3459</v>
      </c>
      <c r="G294" s="830"/>
      <c r="H294" s="274"/>
      <c r="I294" s="300"/>
      <c r="J294" s="306"/>
      <c r="K294" s="294"/>
    </row>
    <row r="295" spans="1:11" s="78" customFormat="1" ht="31.5" customHeight="1">
      <c r="A295" s="718">
        <v>176</v>
      </c>
      <c r="B295" s="67">
        <v>4133020554</v>
      </c>
      <c r="C295" s="836" t="s">
        <v>4339</v>
      </c>
      <c r="D295" s="835">
        <v>44518</v>
      </c>
      <c r="E295" s="834">
        <v>16651710</v>
      </c>
      <c r="F295" s="777" t="s">
        <v>3459</v>
      </c>
      <c r="G295" s="724" t="s">
        <v>920</v>
      </c>
      <c r="H295" s="274"/>
      <c r="I295" s="300"/>
      <c r="J295" s="306"/>
      <c r="K295" s="294"/>
    </row>
    <row r="296" spans="1:11" s="78" customFormat="1">
      <c r="A296" s="719"/>
      <c r="B296" s="67">
        <v>4132980887</v>
      </c>
      <c r="C296" s="836"/>
      <c r="D296" s="835"/>
      <c r="E296" s="834"/>
      <c r="F296" s="778"/>
      <c r="G296" s="829"/>
      <c r="H296" s="274"/>
      <c r="I296" s="300"/>
      <c r="J296" s="306"/>
      <c r="K296" s="294"/>
    </row>
    <row r="297" spans="1:11" s="78" customFormat="1">
      <c r="A297" s="719"/>
      <c r="B297" s="67">
        <v>4132978897</v>
      </c>
      <c r="C297" s="836"/>
      <c r="D297" s="835"/>
      <c r="E297" s="834"/>
      <c r="F297" s="778"/>
      <c r="G297" s="829"/>
      <c r="H297" s="274"/>
      <c r="I297" s="300"/>
      <c r="J297" s="306"/>
      <c r="K297" s="294"/>
    </row>
    <row r="298" spans="1:11" s="78" customFormat="1">
      <c r="A298" s="719"/>
      <c r="B298" s="67">
        <v>4132978389</v>
      </c>
      <c r="C298" s="836"/>
      <c r="D298" s="835"/>
      <c r="E298" s="834"/>
      <c r="F298" s="778"/>
      <c r="G298" s="829"/>
      <c r="H298" s="274"/>
      <c r="I298" s="300"/>
      <c r="J298" s="306"/>
      <c r="K298" s="294"/>
    </row>
    <row r="299" spans="1:11" s="78" customFormat="1">
      <c r="A299" s="719"/>
      <c r="B299" s="67">
        <v>4132955307</v>
      </c>
      <c r="C299" s="836"/>
      <c r="D299" s="835"/>
      <c r="E299" s="834"/>
      <c r="F299" s="778"/>
      <c r="G299" s="829"/>
      <c r="H299" s="274"/>
      <c r="I299" s="300"/>
      <c r="J299" s="306"/>
      <c r="K299" s="294"/>
    </row>
    <row r="300" spans="1:11" s="78" customFormat="1">
      <c r="A300" s="719"/>
      <c r="B300" s="67">
        <v>4132978861</v>
      </c>
      <c r="C300" s="836"/>
      <c r="D300" s="835"/>
      <c r="E300" s="834"/>
      <c r="F300" s="778"/>
      <c r="G300" s="829"/>
      <c r="H300" s="274"/>
      <c r="I300" s="300"/>
      <c r="J300" s="306"/>
      <c r="K300" s="294"/>
    </row>
    <row r="301" spans="1:11" s="78" customFormat="1">
      <c r="A301" s="719"/>
      <c r="B301" s="67">
        <v>4132977542</v>
      </c>
      <c r="C301" s="836"/>
      <c r="D301" s="835"/>
      <c r="E301" s="834"/>
      <c r="F301" s="778"/>
      <c r="G301" s="829"/>
      <c r="H301" s="274"/>
      <c r="I301" s="300"/>
      <c r="J301" s="306"/>
      <c r="K301" s="294"/>
    </row>
    <row r="302" spans="1:11" s="78" customFormat="1">
      <c r="A302" s="719"/>
      <c r="B302" s="67">
        <v>4132977428</v>
      </c>
      <c r="C302" s="836"/>
      <c r="D302" s="835"/>
      <c r="E302" s="834"/>
      <c r="F302" s="778"/>
      <c r="G302" s="829"/>
      <c r="H302" s="274"/>
      <c r="I302" s="300"/>
      <c r="J302" s="306"/>
      <c r="K302" s="294"/>
    </row>
    <row r="303" spans="1:11" s="78" customFormat="1">
      <c r="A303" s="719"/>
      <c r="B303" s="67">
        <v>4133019696</v>
      </c>
      <c r="C303" s="836"/>
      <c r="D303" s="835"/>
      <c r="E303" s="834"/>
      <c r="F303" s="778"/>
      <c r="G303" s="829"/>
      <c r="H303" s="274"/>
      <c r="I303" s="300"/>
      <c r="J303" s="306"/>
      <c r="K303" s="294"/>
    </row>
    <row r="304" spans="1:11" s="78" customFormat="1">
      <c r="A304" s="720"/>
      <c r="B304" s="67">
        <v>4132991122</v>
      </c>
      <c r="C304" s="836"/>
      <c r="D304" s="835"/>
      <c r="E304" s="834"/>
      <c r="F304" s="779"/>
      <c r="G304" s="830"/>
      <c r="H304" s="274"/>
      <c r="I304" s="300"/>
      <c r="J304" s="306"/>
      <c r="K304" s="294"/>
    </row>
    <row r="305" spans="1:11" s="78" customFormat="1">
      <c r="A305" s="718">
        <v>177</v>
      </c>
      <c r="B305" s="67">
        <v>4132948529</v>
      </c>
      <c r="C305" s="836" t="s">
        <v>4340</v>
      </c>
      <c r="D305" s="835">
        <v>44518</v>
      </c>
      <c r="E305" s="834">
        <v>13580668</v>
      </c>
      <c r="F305" s="278" t="s">
        <v>3459</v>
      </c>
      <c r="G305" s="100" t="s">
        <v>867</v>
      </c>
      <c r="H305" s="274"/>
      <c r="I305" s="300"/>
      <c r="J305" s="306"/>
      <c r="K305" s="294"/>
    </row>
    <row r="306" spans="1:11" s="78" customFormat="1">
      <c r="A306" s="719"/>
      <c r="B306" s="67">
        <v>4132982049</v>
      </c>
      <c r="C306" s="836"/>
      <c r="D306" s="835"/>
      <c r="E306" s="834"/>
      <c r="F306" s="278" t="s">
        <v>3459</v>
      </c>
      <c r="G306" s="100" t="s">
        <v>867</v>
      </c>
      <c r="H306" s="274"/>
      <c r="I306" s="300"/>
      <c r="J306" s="306"/>
      <c r="K306" s="294"/>
    </row>
    <row r="307" spans="1:11" s="78" customFormat="1">
      <c r="A307" s="719"/>
      <c r="B307" s="67">
        <v>4132979072</v>
      </c>
      <c r="C307" s="836"/>
      <c r="D307" s="835"/>
      <c r="E307" s="834"/>
      <c r="F307" s="278" t="s">
        <v>3459</v>
      </c>
      <c r="G307" s="100" t="s">
        <v>867</v>
      </c>
      <c r="H307" s="274"/>
      <c r="I307" s="300"/>
      <c r="J307" s="306"/>
      <c r="K307" s="294"/>
    </row>
    <row r="308" spans="1:11" s="78" customFormat="1">
      <c r="A308" s="719"/>
      <c r="B308" s="67">
        <v>4132979005</v>
      </c>
      <c r="C308" s="836"/>
      <c r="D308" s="835"/>
      <c r="E308" s="834"/>
      <c r="F308" s="278" t="s">
        <v>3459</v>
      </c>
      <c r="G308" s="100" t="s">
        <v>867</v>
      </c>
      <c r="H308" s="274"/>
      <c r="I308" s="300"/>
      <c r="J308" s="306"/>
      <c r="K308" s="294"/>
    </row>
    <row r="309" spans="1:11" s="78" customFormat="1">
      <c r="A309" s="719"/>
      <c r="B309" s="67">
        <v>4132979857</v>
      </c>
      <c r="C309" s="836"/>
      <c r="D309" s="835"/>
      <c r="E309" s="834"/>
      <c r="F309" s="278" t="s">
        <v>3459</v>
      </c>
      <c r="G309" s="100" t="s">
        <v>867</v>
      </c>
      <c r="H309" s="274"/>
      <c r="I309" s="300"/>
      <c r="J309" s="306"/>
      <c r="K309" s="294"/>
    </row>
    <row r="310" spans="1:11" s="78" customFormat="1">
      <c r="A310" s="719"/>
      <c r="B310" s="67">
        <v>4132982092</v>
      </c>
      <c r="C310" s="836"/>
      <c r="D310" s="835"/>
      <c r="E310" s="834"/>
      <c r="F310" s="278" t="s">
        <v>3459</v>
      </c>
      <c r="G310" s="100" t="s">
        <v>867</v>
      </c>
      <c r="H310" s="274"/>
      <c r="I310" s="300"/>
      <c r="J310" s="306"/>
      <c r="K310" s="294"/>
    </row>
    <row r="311" spans="1:11" s="78" customFormat="1">
      <c r="A311" s="719"/>
      <c r="B311" s="67">
        <v>4132982052</v>
      </c>
      <c r="C311" s="836"/>
      <c r="D311" s="835"/>
      <c r="E311" s="834"/>
      <c r="F311" s="278" t="s">
        <v>3459</v>
      </c>
      <c r="G311" s="100" t="s">
        <v>867</v>
      </c>
      <c r="H311" s="274"/>
      <c r="I311" s="300"/>
      <c r="J311" s="306"/>
      <c r="K311" s="294"/>
    </row>
    <row r="312" spans="1:11" s="78" customFormat="1">
      <c r="A312" s="719"/>
      <c r="B312" s="67">
        <v>4132954552</v>
      </c>
      <c r="C312" s="836"/>
      <c r="D312" s="835"/>
      <c r="E312" s="834"/>
      <c r="F312" s="278" t="s">
        <v>3459</v>
      </c>
      <c r="G312" s="100" t="s">
        <v>867</v>
      </c>
      <c r="H312" s="274"/>
      <c r="I312" s="300"/>
      <c r="J312" s="306"/>
      <c r="K312" s="294"/>
    </row>
    <row r="313" spans="1:11" s="78" customFormat="1">
      <c r="A313" s="719"/>
      <c r="B313" s="67">
        <v>4132956527</v>
      </c>
      <c r="C313" s="836"/>
      <c r="D313" s="835"/>
      <c r="E313" s="834"/>
      <c r="F313" s="278" t="s">
        <v>3459</v>
      </c>
      <c r="G313" s="100" t="s">
        <v>867</v>
      </c>
      <c r="H313" s="274"/>
      <c r="I313" s="300"/>
      <c r="J313" s="306"/>
      <c r="K313" s="294"/>
    </row>
    <row r="314" spans="1:11" s="78" customFormat="1">
      <c r="A314" s="720"/>
      <c r="B314" s="67">
        <v>4132932484</v>
      </c>
      <c r="C314" s="836"/>
      <c r="D314" s="835"/>
      <c r="E314" s="834"/>
      <c r="F314" s="278" t="s">
        <v>3459</v>
      </c>
      <c r="G314" s="100" t="s">
        <v>867</v>
      </c>
      <c r="H314" s="274"/>
      <c r="I314" s="300"/>
      <c r="J314" s="306"/>
      <c r="K314" s="294"/>
    </row>
    <row r="315" spans="1:11" s="78" customFormat="1">
      <c r="A315" s="718">
        <v>178</v>
      </c>
      <c r="B315" s="67">
        <v>4133016429</v>
      </c>
      <c r="C315" s="836" t="s">
        <v>4341</v>
      </c>
      <c r="D315" s="835">
        <v>44518</v>
      </c>
      <c r="E315" s="834">
        <v>13139660</v>
      </c>
      <c r="F315" s="777" t="s">
        <v>3459</v>
      </c>
      <c r="G315" s="777" t="str">
        <f>VLOOKUP(C315,'[2]Bảng kê hoá đơn đã sử dụng'!$C$6:$D$2116,2,0)</f>
        <v>Chi nhánh Hà Nội - Công ty Cổ phần Dịch vụ Thương mại Tổng hợp Wincommerce</v>
      </c>
      <c r="H315" s="274"/>
      <c r="I315" s="300"/>
      <c r="J315" s="306"/>
      <c r="K315" s="294"/>
    </row>
    <row r="316" spans="1:11" s="78" customFormat="1">
      <c r="A316" s="719"/>
      <c r="B316" s="67">
        <v>4133094514</v>
      </c>
      <c r="C316" s="836"/>
      <c r="D316" s="835"/>
      <c r="E316" s="834"/>
      <c r="F316" s="778"/>
      <c r="G316" s="778"/>
      <c r="H316" s="274"/>
      <c r="I316" s="300"/>
      <c r="J316" s="306"/>
      <c r="K316" s="294"/>
    </row>
    <row r="317" spans="1:11" s="78" customFormat="1">
      <c r="A317" s="719"/>
      <c r="B317" s="67">
        <v>4133011672</v>
      </c>
      <c r="C317" s="836"/>
      <c r="D317" s="835"/>
      <c r="E317" s="834"/>
      <c r="F317" s="778"/>
      <c r="G317" s="778"/>
      <c r="H317" s="274"/>
      <c r="I317" s="300"/>
      <c r="J317" s="306"/>
      <c r="K317" s="294"/>
    </row>
    <row r="318" spans="1:11" s="78" customFormat="1">
      <c r="A318" s="719"/>
      <c r="B318" s="67">
        <v>4132770732</v>
      </c>
      <c r="C318" s="836"/>
      <c r="D318" s="835"/>
      <c r="E318" s="834"/>
      <c r="F318" s="778"/>
      <c r="G318" s="778"/>
      <c r="H318" s="274"/>
      <c r="I318" s="300"/>
      <c r="J318" s="306"/>
      <c r="K318" s="294"/>
    </row>
    <row r="319" spans="1:11" s="78" customFormat="1">
      <c r="A319" s="719"/>
      <c r="B319" s="67">
        <v>4132976306</v>
      </c>
      <c r="C319" s="836"/>
      <c r="D319" s="835"/>
      <c r="E319" s="834"/>
      <c r="F319" s="778"/>
      <c r="G319" s="778"/>
      <c r="H319" s="274"/>
      <c r="I319" s="300"/>
      <c r="J319" s="306"/>
      <c r="K319" s="294"/>
    </row>
    <row r="320" spans="1:11" s="78" customFormat="1">
      <c r="A320" s="719"/>
      <c r="B320" s="67">
        <v>4132972313</v>
      </c>
      <c r="C320" s="836"/>
      <c r="D320" s="835"/>
      <c r="E320" s="834"/>
      <c r="F320" s="778"/>
      <c r="G320" s="778"/>
      <c r="H320" s="274"/>
      <c r="I320" s="300"/>
      <c r="J320" s="306"/>
      <c r="K320" s="294"/>
    </row>
    <row r="321" spans="1:11" s="78" customFormat="1">
      <c r="A321" s="719"/>
      <c r="B321" s="67">
        <v>4132957352</v>
      </c>
      <c r="C321" s="836"/>
      <c r="D321" s="835"/>
      <c r="E321" s="834"/>
      <c r="F321" s="778"/>
      <c r="G321" s="778"/>
      <c r="H321" s="274"/>
      <c r="I321" s="300"/>
      <c r="J321" s="306"/>
      <c r="K321" s="294"/>
    </row>
    <row r="322" spans="1:11" s="78" customFormat="1">
      <c r="A322" s="719"/>
      <c r="B322" s="67">
        <v>4132984954</v>
      </c>
      <c r="C322" s="836"/>
      <c r="D322" s="835"/>
      <c r="E322" s="834"/>
      <c r="F322" s="778"/>
      <c r="G322" s="778"/>
      <c r="H322" s="274"/>
      <c r="I322" s="300"/>
      <c r="J322" s="306"/>
      <c r="K322" s="294"/>
    </row>
    <row r="323" spans="1:11" s="78" customFormat="1">
      <c r="A323" s="719"/>
      <c r="B323" s="67">
        <v>4132962424</v>
      </c>
      <c r="C323" s="836"/>
      <c r="D323" s="835"/>
      <c r="E323" s="834"/>
      <c r="F323" s="778"/>
      <c r="G323" s="778"/>
      <c r="H323" s="274"/>
      <c r="I323" s="300"/>
      <c r="J323" s="306"/>
      <c r="K323" s="294"/>
    </row>
    <row r="324" spans="1:11" s="78" customFormat="1">
      <c r="A324" s="720"/>
      <c r="B324" s="67">
        <v>4132869371</v>
      </c>
      <c r="C324" s="836"/>
      <c r="D324" s="835"/>
      <c r="E324" s="834"/>
      <c r="F324" s="779"/>
      <c r="G324" s="779"/>
      <c r="H324" s="274"/>
      <c r="I324" s="300"/>
      <c r="J324" s="306"/>
      <c r="K324" s="294"/>
    </row>
    <row r="325" spans="1:11" s="78" customFormat="1">
      <c r="A325" s="718">
        <v>179</v>
      </c>
      <c r="B325" s="67">
        <v>4132870257</v>
      </c>
      <c r="C325" s="836" t="s">
        <v>4342</v>
      </c>
      <c r="D325" s="835">
        <v>44518</v>
      </c>
      <c r="E325" s="834">
        <v>13939818</v>
      </c>
      <c r="F325" s="777" t="s">
        <v>3459</v>
      </c>
      <c r="G325" s="831" t="s">
        <v>920</v>
      </c>
      <c r="H325" s="274"/>
      <c r="I325" s="300"/>
      <c r="J325" s="306"/>
      <c r="K325" s="294"/>
    </row>
    <row r="326" spans="1:11" s="78" customFormat="1">
      <c r="A326" s="719"/>
      <c r="B326" s="67">
        <v>4132877188</v>
      </c>
      <c r="C326" s="836"/>
      <c r="D326" s="835"/>
      <c r="E326" s="834"/>
      <c r="F326" s="778"/>
      <c r="G326" s="832"/>
      <c r="H326" s="274"/>
      <c r="I326" s="300"/>
      <c r="J326" s="306"/>
      <c r="K326" s="294"/>
    </row>
    <row r="327" spans="1:11" s="78" customFormat="1">
      <c r="A327" s="719"/>
      <c r="B327" s="67">
        <v>4132871927</v>
      </c>
      <c r="C327" s="836"/>
      <c r="D327" s="835"/>
      <c r="E327" s="834"/>
      <c r="F327" s="778"/>
      <c r="G327" s="832"/>
      <c r="H327" s="274"/>
      <c r="I327" s="300"/>
      <c r="J327" s="306"/>
      <c r="K327" s="294"/>
    </row>
    <row r="328" spans="1:11" s="78" customFormat="1">
      <c r="A328" s="719"/>
      <c r="B328" s="67">
        <v>4132976232</v>
      </c>
      <c r="C328" s="836"/>
      <c r="D328" s="835"/>
      <c r="E328" s="834"/>
      <c r="F328" s="778"/>
      <c r="G328" s="832"/>
      <c r="H328" s="274"/>
      <c r="I328" s="300"/>
      <c r="J328" s="306"/>
      <c r="K328" s="294"/>
    </row>
    <row r="329" spans="1:11" s="78" customFormat="1">
      <c r="A329" s="719"/>
      <c r="B329" s="67">
        <v>4132957165</v>
      </c>
      <c r="C329" s="836"/>
      <c r="D329" s="835"/>
      <c r="E329" s="834"/>
      <c r="F329" s="778"/>
      <c r="G329" s="832"/>
      <c r="H329" s="274"/>
      <c r="I329" s="300"/>
      <c r="J329" s="306"/>
      <c r="K329" s="294"/>
    </row>
    <row r="330" spans="1:11" s="78" customFormat="1">
      <c r="A330" s="719"/>
      <c r="B330" s="67">
        <v>4132891948</v>
      </c>
      <c r="C330" s="836"/>
      <c r="D330" s="835"/>
      <c r="E330" s="834"/>
      <c r="F330" s="778"/>
      <c r="G330" s="832"/>
      <c r="H330" s="274"/>
      <c r="I330" s="300"/>
      <c r="J330" s="306"/>
      <c r="K330" s="294"/>
    </row>
    <row r="331" spans="1:11" s="78" customFormat="1">
      <c r="A331" s="719"/>
      <c r="B331" s="67">
        <v>4132954430</v>
      </c>
      <c r="C331" s="836"/>
      <c r="D331" s="835"/>
      <c r="E331" s="834"/>
      <c r="F331" s="778"/>
      <c r="G331" s="832"/>
      <c r="H331" s="274"/>
      <c r="I331" s="300"/>
      <c r="J331" s="306"/>
      <c r="K331" s="294"/>
    </row>
    <row r="332" spans="1:11" s="78" customFormat="1">
      <c r="A332" s="719"/>
      <c r="B332" s="67">
        <v>4132871488</v>
      </c>
      <c r="C332" s="836"/>
      <c r="D332" s="835"/>
      <c r="E332" s="834"/>
      <c r="F332" s="778"/>
      <c r="G332" s="832"/>
      <c r="H332" s="274"/>
      <c r="I332" s="300"/>
      <c r="J332" s="306"/>
      <c r="K332" s="294"/>
    </row>
    <row r="333" spans="1:11" s="78" customFormat="1">
      <c r="A333" s="719"/>
      <c r="B333" s="67">
        <v>4132989338</v>
      </c>
      <c r="C333" s="836"/>
      <c r="D333" s="835"/>
      <c r="E333" s="834"/>
      <c r="F333" s="778"/>
      <c r="G333" s="832"/>
      <c r="H333" s="274"/>
      <c r="I333" s="300"/>
      <c r="J333" s="306"/>
      <c r="K333" s="294"/>
    </row>
    <row r="334" spans="1:11" s="78" customFormat="1">
      <c r="A334" s="720"/>
      <c r="B334" s="67">
        <v>4132956622</v>
      </c>
      <c r="C334" s="836"/>
      <c r="D334" s="835"/>
      <c r="E334" s="834"/>
      <c r="F334" s="779"/>
      <c r="G334" s="833"/>
      <c r="H334" s="274"/>
      <c r="I334" s="300"/>
      <c r="J334" s="306"/>
      <c r="K334" s="294"/>
    </row>
    <row r="335" spans="1:11" s="78" customFormat="1">
      <c r="A335" s="718">
        <v>180</v>
      </c>
      <c r="B335" s="67">
        <v>4132883524</v>
      </c>
      <c r="C335" s="836" t="s">
        <v>4343</v>
      </c>
      <c r="D335" s="835">
        <v>44518</v>
      </c>
      <c r="E335" s="834">
        <v>13652838</v>
      </c>
      <c r="F335" s="278" t="s">
        <v>3459</v>
      </c>
      <c r="G335" s="100" t="s">
        <v>867</v>
      </c>
      <c r="H335" s="274"/>
      <c r="I335" s="300"/>
      <c r="J335" s="306"/>
      <c r="K335" s="294"/>
    </row>
    <row r="336" spans="1:11" s="78" customFormat="1">
      <c r="A336" s="719"/>
      <c r="B336" s="67">
        <v>4132887586</v>
      </c>
      <c r="C336" s="836"/>
      <c r="D336" s="835"/>
      <c r="E336" s="834"/>
      <c r="F336" s="278" t="s">
        <v>3459</v>
      </c>
      <c r="G336" s="100" t="s">
        <v>867</v>
      </c>
      <c r="H336" s="274"/>
      <c r="I336" s="300"/>
      <c r="J336" s="306"/>
      <c r="K336" s="294"/>
    </row>
    <row r="337" spans="1:11" s="78" customFormat="1">
      <c r="A337" s="719"/>
      <c r="B337" s="67">
        <v>4132766590</v>
      </c>
      <c r="C337" s="836"/>
      <c r="D337" s="835"/>
      <c r="E337" s="834"/>
      <c r="F337" s="278" t="s">
        <v>3459</v>
      </c>
      <c r="G337" s="100" t="s">
        <v>867</v>
      </c>
      <c r="H337" s="274"/>
      <c r="I337" s="300"/>
      <c r="J337" s="306"/>
      <c r="K337" s="294"/>
    </row>
    <row r="338" spans="1:11" s="78" customFormat="1">
      <c r="A338" s="719"/>
      <c r="B338" s="67">
        <v>4132894427</v>
      </c>
      <c r="C338" s="836"/>
      <c r="D338" s="835"/>
      <c r="E338" s="834"/>
      <c r="F338" s="278" t="s">
        <v>3459</v>
      </c>
      <c r="G338" s="100" t="s">
        <v>867</v>
      </c>
      <c r="H338" s="274"/>
      <c r="I338" s="300"/>
      <c r="J338" s="306"/>
      <c r="K338" s="294"/>
    </row>
    <row r="339" spans="1:11" s="78" customFormat="1">
      <c r="A339" s="719"/>
      <c r="B339" s="67">
        <v>4132993436</v>
      </c>
      <c r="C339" s="836"/>
      <c r="D339" s="835"/>
      <c r="E339" s="834"/>
      <c r="F339" s="278" t="s">
        <v>3459</v>
      </c>
      <c r="G339" s="100" t="s">
        <v>867</v>
      </c>
      <c r="H339" s="274"/>
      <c r="I339" s="300"/>
      <c r="J339" s="306"/>
      <c r="K339" s="294"/>
    </row>
    <row r="340" spans="1:11" s="78" customFormat="1">
      <c r="A340" s="719"/>
      <c r="B340" s="67">
        <v>4132975633</v>
      </c>
      <c r="C340" s="836"/>
      <c r="D340" s="835"/>
      <c r="E340" s="834"/>
      <c r="F340" s="278" t="s">
        <v>3459</v>
      </c>
      <c r="G340" s="100" t="s">
        <v>867</v>
      </c>
      <c r="H340" s="274"/>
      <c r="I340" s="300"/>
      <c r="J340" s="306"/>
      <c r="K340" s="294"/>
    </row>
    <row r="341" spans="1:11" s="78" customFormat="1">
      <c r="A341" s="719"/>
      <c r="B341" s="67">
        <v>4133000067</v>
      </c>
      <c r="C341" s="836"/>
      <c r="D341" s="835"/>
      <c r="E341" s="834"/>
      <c r="F341" s="278" t="s">
        <v>3459</v>
      </c>
      <c r="G341" s="100" t="s">
        <v>867</v>
      </c>
      <c r="H341" s="274"/>
      <c r="I341" s="300"/>
      <c r="J341" s="306"/>
      <c r="K341" s="294"/>
    </row>
    <row r="342" spans="1:11" s="78" customFormat="1">
      <c r="A342" s="719"/>
      <c r="B342" s="67">
        <v>4133000211</v>
      </c>
      <c r="C342" s="836"/>
      <c r="D342" s="835"/>
      <c r="E342" s="834"/>
      <c r="F342" s="278" t="s">
        <v>3459</v>
      </c>
      <c r="G342" s="100" t="s">
        <v>867</v>
      </c>
      <c r="H342" s="274"/>
      <c r="I342" s="300"/>
      <c r="J342" s="306"/>
      <c r="K342" s="294"/>
    </row>
    <row r="343" spans="1:11" s="78" customFormat="1">
      <c r="A343" s="720"/>
      <c r="B343" s="67">
        <v>4132909473</v>
      </c>
      <c r="C343" s="836"/>
      <c r="D343" s="835"/>
      <c r="E343" s="834"/>
      <c r="F343" s="278" t="s">
        <v>3459</v>
      </c>
      <c r="G343" s="100" t="s">
        <v>867</v>
      </c>
      <c r="H343" s="274"/>
      <c r="I343" s="300"/>
      <c r="J343" s="306"/>
      <c r="K343" s="294"/>
    </row>
    <row r="344" spans="1:11" s="78" customFormat="1">
      <c r="A344" s="718">
        <v>181</v>
      </c>
      <c r="B344" s="67">
        <v>4132919255</v>
      </c>
      <c r="C344" s="836" t="s">
        <v>4344</v>
      </c>
      <c r="D344" s="835">
        <v>44518</v>
      </c>
      <c r="E344" s="834">
        <v>13219581</v>
      </c>
      <c r="F344" s="278" t="s">
        <v>3459</v>
      </c>
      <c r="G344" s="100" t="s">
        <v>867</v>
      </c>
      <c r="H344" s="274"/>
      <c r="I344" s="300"/>
      <c r="J344" s="306"/>
      <c r="K344" s="294"/>
    </row>
    <row r="345" spans="1:11" s="78" customFormat="1">
      <c r="A345" s="719"/>
      <c r="B345" s="67">
        <v>4132984883</v>
      </c>
      <c r="C345" s="836"/>
      <c r="D345" s="835"/>
      <c r="E345" s="834"/>
      <c r="F345" s="278" t="s">
        <v>3459</v>
      </c>
      <c r="G345" s="100" t="s">
        <v>867</v>
      </c>
      <c r="H345" s="274"/>
      <c r="I345" s="300"/>
      <c r="J345" s="306"/>
      <c r="K345" s="294"/>
    </row>
    <row r="346" spans="1:11" s="78" customFormat="1">
      <c r="A346" s="719"/>
      <c r="B346" s="67">
        <v>4132982487</v>
      </c>
      <c r="C346" s="836"/>
      <c r="D346" s="835"/>
      <c r="E346" s="834"/>
      <c r="F346" s="278" t="s">
        <v>3459</v>
      </c>
      <c r="G346" s="100" t="s">
        <v>867</v>
      </c>
      <c r="H346" s="274"/>
      <c r="I346" s="300"/>
      <c r="J346" s="306"/>
      <c r="K346" s="294"/>
    </row>
    <row r="347" spans="1:11" s="78" customFormat="1">
      <c r="A347" s="719"/>
      <c r="B347" s="67">
        <v>4132982576</v>
      </c>
      <c r="C347" s="836"/>
      <c r="D347" s="835"/>
      <c r="E347" s="834"/>
      <c r="F347" s="278" t="s">
        <v>3459</v>
      </c>
      <c r="G347" s="100" t="s">
        <v>867</v>
      </c>
      <c r="H347" s="274"/>
      <c r="I347" s="300"/>
      <c r="J347" s="306"/>
      <c r="K347" s="294"/>
    </row>
    <row r="348" spans="1:11" s="78" customFormat="1">
      <c r="A348" s="719"/>
      <c r="B348" s="67">
        <v>4132958751</v>
      </c>
      <c r="C348" s="836"/>
      <c r="D348" s="835"/>
      <c r="E348" s="834"/>
      <c r="F348" s="278" t="s">
        <v>3459</v>
      </c>
      <c r="G348" s="100" t="s">
        <v>867</v>
      </c>
      <c r="H348" s="274"/>
      <c r="I348" s="300"/>
      <c r="J348" s="306"/>
      <c r="K348" s="294"/>
    </row>
    <row r="349" spans="1:11" s="78" customFormat="1">
      <c r="A349" s="719"/>
      <c r="B349" s="67">
        <v>4132969693</v>
      </c>
      <c r="C349" s="836"/>
      <c r="D349" s="835"/>
      <c r="E349" s="834"/>
      <c r="F349" s="278" t="s">
        <v>3459</v>
      </c>
      <c r="G349" s="100" t="s">
        <v>867</v>
      </c>
      <c r="H349" s="274"/>
      <c r="I349" s="300"/>
      <c r="J349" s="306"/>
      <c r="K349" s="294"/>
    </row>
    <row r="350" spans="1:11" s="78" customFormat="1">
      <c r="A350" s="719"/>
      <c r="B350" s="67">
        <v>4132969581</v>
      </c>
      <c r="C350" s="836"/>
      <c r="D350" s="835"/>
      <c r="E350" s="834"/>
      <c r="F350" s="278" t="s">
        <v>3459</v>
      </c>
      <c r="G350" s="100" t="s">
        <v>867</v>
      </c>
      <c r="H350" s="274"/>
      <c r="I350" s="300"/>
      <c r="J350" s="306"/>
      <c r="K350" s="294"/>
    </row>
    <row r="351" spans="1:11" s="78" customFormat="1">
      <c r="A351" s="719"/>
      <c r="B351" s="67">
        <v>4132981722</v>
      </c>
      <c r="C351" s="836"/>
      <c r="D351" s="835"/>
      <c r="E351" s="834"/>
      <c r="F351" s="278" t="s">
        <v>3459</v>
      </c>
      <c r="G351" s="100" t="s">
        <v>867</v>
      </c>
      <c r="H351" s="274"/>
      <c r="I351" s="300"/>
      <c r="J351" s="306"/>
      <c r="K351" s="294"/>
    </row>
    <row r="352" spans="1:11" s="78" customFormat="1">
      <c r="A352" s="719"/>
      <c r="B352" s="67">
        <v>4132984273</v>
      </c>
      <c r="C352" s="836"/>
      <c r="D352" s="835"/>
      <c r="E352" s="834"/>
      <c r="F352" s="278" t="s">
        <v>3459</v>
      </c>
      <c r="G352" s="100" t="s">
        <v>867</v>
      </c>
      <c r="H352" s="274"/>
      <c r="I352" s="300"/>
      <c r="J352" s="306"/>
      <c r="K352" s="294"/>
    </row>
    <row r="353" spans="1:11" s="78" customFormat="1">
      <c r="A353" s="720"/>
      <c r="B353" s="67">
        <v>4132926220</v>
      </c>
      <c r="C353" s="836"/>
      <c r="D353" s="835"/>
      <c r="E353" s="834"/>
      <c r="F353" s="278" t="s">
        <v>3459</v>
      </c>
      <c r="G353" s="100" t="s">
        <v>867</v>
      </c>
      <c r="H353" s="274"/>
      <c r="I353" s="300"/>
      <c r="J353" s="306"/>
      <c r="K353" s="294"/>
    </row>
    <row r="354" spans="1:11" s="78" customFormat="1" ht="31.5" customHeight="1">
      <c r="A354" s="718">
        <v>182</v>
      </c>
      <c r="B354" s="67">
        <v>4132916711</v>
      </c>
      <c r="C354" s="837" t="s">
        <v>4345</v>
      </c>
      <c r="D354" s="835">
        <v>44518</v>
      </c>
      <c r="E354" s="834">
        <v>13776321</v>
      </c>
      <c r="F354" s="278" t="s">
        <v>3459</v>
      </c>
      <c r="G354" s="724" t="s">
        <v>920</v>
      </c>
      <c r="H354" s="274"/>
      <c r="I354" s="300"/>
      <c r="J354" s="306"/>
      <c r="K354" s="294"/>
    </row>
    <row r="355" spans="1:11" s="78" customFormat="1">
      <c r="A355" s="719"/>
      <c r="B355" s="67">
        <v>4132919379</v>
      </c>
      <c r="C355" s="836"/>
      <c r="D355" s="835"/>
      <c r="E355" s="834"/>
      <c r="F355" s="278" t="s">
        <v>3459</v>
      </c>
      <c r="G355" s="829"/>
      <c r="H355" s="274"/>
      <c r="I355" s="300"/>
      <c r="J355" s="306"/>
      <c r="K355" s="294"/>
    </row>
    <row r="356" spans="1:11" s="78" customFormat="1">
      <c r="A356" s="719"/>
      <c r="B356" s="67">
        <v>4132839832</v>
      </c>
      <c r="C356" s="836"/>
      <c r="D356" s="835"/>
      <c r="E356" s="834"/>
      <c r="F356" s="278" t="s">
        <v>3459</v>
      </c>
      <c r="G356" s="829"/>
      <c r="H356" s="274"/>
      <c r="I356" s="300"/>
      <c r="J356" s="306"/>
      <c r="K356" s="294"/>
    </row>
    <row r="357" spans="1:11" s="78" customFormat="1">
      <c r="A357" s="719"/>
      <c r="B357" s="67">
        <v>4132984653</v>
      </c>
      <c r="C357" s="836"/>
      <c r="D357" s="835"/>
      <c r="E357" s="834"/>
      <c r="F357" s="278" t="s">
        <v>3459</v>
      </c>
      <c r="G357" s="829"/>
      <c r="H357" s="274"/>
      <c r="I357" s="300"/>
      <c r="J357" s="306"/>
      <c r="K357" s="294"/>
    </row>
    <row r="358" spans="1:11" s="78" customFormat="1">
      <c r="A358" s="719"/>
      <c r="B358" s="67">
        <v>4132936844</v>
      </c>
      <c r="C358" s="836"/>
      <c r="D358" s="835"/>
      <c r="E358" s="834"/>
      <c r="F358" s="278" t="s">
        <v>3459</v>
      </c>
      <c r="G358" s="829"/>
      <c r="H358" s="274"/>
      <c r="I358" s="300"/>
      <c r="J358" s="306"/>
      <c r="K358" s="294"/>
    </row>
    <row r="359" spans="1:11" s="78" customFormat="1">
      <c r="A359" s="719"/>
      <c r="B359" s="67">
        <v>4132948656</v>
      </c>
      <c r="C359" s="836"/>
      <c r="D359" s="835"/>
      <c r="E359" s="834"/>
      <c r="F359" s="278" t="s">
        <v>3459</v>
      </c>
      <c r="G359" s="829"/>
      <c r="H359" s="274"/>
      <c r="I359" s="300"/>
      <c r="J359" s="306"/>
      <c r="K359" s="294"/>
    </row>
    <row r="360" spans="1:11" s="78" customFormat="1">
      <c r="A360" s="719"/>
      <c r="B360" s="67">
        <v>4132940674</v>
      </c>
      <c r="C360" s="836"/>
      <c r="D360" s="835"/>
      <c r="E360" s="834"/>
      <c r="F360" s="278" t="s">
        <v>3459</v>
      </c>
      <c r="G360" s="829"/>
      <c r="H360" s="274"/>
      <c r="I360" s="300"/>
      <c r="J360" s="306"/>
      <c r="K360" s="294"/>
    </row>
    <row r="361" spans="1:11" s="78" customFormat="1">
      <c r="A361" s="719"/>
      <c r="B361" s="67">
        <v>4132974790</v>
      </c>
      <c r="C361" s="836"/>
      <c r="D361" s="835"/>
      <c r="E361" s="834"/>
      <c r="F361" s="278" t="s">
        <v>3459</v>
      </c>
      <c r="G361" s="829"/>
      <c r="H361" s="274"/>
      <c r="I361" s="300"/>
      <c r="J361" s="306"/>
      <c r="K361" s="294"/>
    </row>
    <row r="362" spans="1:11" s="78" customFormat="1">
      <c r="A362" s="719"/>
      <c r="B362" s="67">
        <v>4132774247</v>
      </c>
      <c r="C362" s="836"/>
      <c r="D362" s="835"/>
      <c r="E362" s="834"/>
      <c r="F362" s="278" t="s">
        <v>3459</v>
      </c>
      <c r="G362" s="829"/>
      <c r="H362" s="274"/>
      <c r="I362" s="300"/>
      <c r="J362" s="306"/>
      <c r="K362" s="294"/>
    </row>
    <row r="363" spans="1:11" s="78" customFormat="1">
      <c r="A363" s="720"/>
      <c r="B363" s="67">
        <v>4132684711</v>
      </c>
      <c r="C363" s="836"/>
      <c r="D363" s="835"/>
      <c r="E363" s="834"/>
      <c r="F363" s="278" t="s">
        <v>3459</v>
      </c>
      <c r="G363" s="830"/>
      <c r="H363" s="274"/>
      <c r="I363" s="300"/>
      <c r="J363" s="306"/>
      <c r="K363" s="294"/>
    </row>
    <row r="364" spans="1:11" s="78" customFormat="1" ht="31.5" customHeight="1">
      <c r="A364" s="718">
        <v>183</v>
      </c>
      <c r="B364" s="67">
        <v>4132906295</v>
      </c>
      <c r="C364" s="837" t="s">
        <v>4346</v>
      </c>
      <c r="D364" s="835">
        <v>44518</v>
      </c>
      <c r="E364" s="834">
        <v>20065484</v>
      </c>
      <c r="F364" s="278" t="s">
        <v>3459</v>
      </c>
      <c r="G364" s="724" t="s">
        <v>920</v>
      </c>
      <c r="H364" s="274"/>
      <c r="I364" s="300"/>
      <c r="J364" s="306"/>
      <c r="K364" s="294"/>
    </row>
    <row r="365" spans="1:11" s="78" customFormat="1">
      <c r="A365" s="719"/>
      <c r="B365" s="67">
        <v>4132782394</v>
      </c>
      <c r="C365" s="836"/>
      <c r="D365" s="835"/>
      <c r="E365" s="834"/>
      <c r="F365" s="278" t="s">
        <v>3459</v>
      </c>
      <c r="G365" s="829"/>
      <c r="H365" s="274"/>
      <c r="I365" s="300"/>
      <c r="J365" s="306"/>
      <c r="K365" s="294"/>
    </row>
    <row r="366" spans="1:11" s="78" customFormat="1">
      <c r="A366" s="719"/>
      <c r="B366" s="67">
        <v>4132842379</v>
      </c>
      <c r="C366" s="836"/>
      <c r="D366" s="835"/>
      <c r="E366" s="834"/>
      <c r="F366" s="278" t="s">
        <v>3459</v>
      </c>
      <c r="G366" s="829"/>
      <c r="H366" s="274"/>
      <c r="I366" s="300"/>
      <c r="J366" s="306"/>
      <c r="K366" s="294"/>
    </row>
    <row r="367" spans="1:11" s="78" customFormat="1">
      <c r="A367" s="719"/>
      <c r="B367" s="67">
        <v>4132774723</v>
      </c>
      <c r="C367" s="836"/>
      <c r="D367" s="835"/>
      <c r="E367" s="834"/>
      <c r="F367" s="278" t="s">
        <v>3459</v>
      </c>
      <c r="G367" s="829"/>
      <c r="H367" s="274"/>
      <c r="I367" s="300"/>
      <c r="J367" s="306"/>
      <c r="K367" s="294"/>
    </row>
    <row r="368" spans="1:11" s="78" customFormat="1">
      <c r="A368" s="719"/>
      <c r="B368" s="67">
        <v>4132855982</v>
      </c>
      <c r="C368" s="836"/>
      <c r="D368" s="835"/>
      <c r="E368" s="834"/>
      <c r="F368" s="278" t="s">
        <v>3459</v>
      </c>
      <c r="G368" s="829"/>
      <c r="H368" s="274"/>
      <c r="I368" s="300"/>
      <c r="J368" s="306"/>
      <c r="K368" s="294"/>
    </row>
    <row r="369" spans="1:11" s="78" customFormat="1">
      <c r="A369" s="719"/>
      <c r="B369" s="67">
        <v>4132635290</v>
      </c>
      <c r="C369" s="836"/>
      <c r="D369" s="835"/>
      <c r="E369" s="834"/>
      <c r="F369" s="278" t="s">
        <v>3459</v>
      </c>
      <c r="G369" s="829"/>
      <c r="H369" s="274"/>
      <c r="I369" s="300"/>
      <c r="J369" s="306"/>
      <c r="K369" s="294"/>
    </row>
    <row r="370" spans="1:11" s="78" customFormat="1">
      <c r="A370" s="719"/>
      <c r="B370" s="67">
        <v>4132789714</v>
      </c>
      <c r="C370" s="836"/>
      <c r="D370" s="835"/>
      <c r="E370" s="834"/>
      <c r="F370" s="278" t="s">
        <v>3459</v>
      </c>
      <c r="G370" s="829"/>
      <c r="H370" s="274"/>
      <c r="I370" s="300"/>
      <c r="J370" s="306"/>
      <c r="K370" s="294"/>
    </row>
    <row r="371" spans="1:11" s="78" customFormat="1">
      <c r="A371" s="719"/>
      <c r="B371" s="67">
        <v>4132773161</v>
      </c>
      <c r="C371" s="836"/>
      <c r="D371" s="835"/>
      <c r="E371" s="834"/>
      <c r="F371" s="278" t="s">
        <v>3459</v>
      </c>
      <c r="G371" s="829"/>
      <c r="H371" s="274"/>
      <c r="I371" s="300"/>
      <c r="J371" s="306"/>
      <c r="K371" s="294"/>
    </row>
    <row r="372" spans="1:11" s="78" customFormat="1">
      <c r="A372" s="719"/>
      <c r="B372" s="67">
        <v>4132845706</v>
      </c>
      <c r="C372" s="836"/>
      <c r="D372" s="835"/>
      <c r="E372" s="834"/>
      <c r="F372" s="278" t="s">
        <v>3459</v>
      </c>
      <c r="G372" s="829"/>
      <c r="H372" s="274"/>
      <c r="I372" s="300"/>
      <c r="J372" s="306"/>
      <c r="K372" s="294"/>
    </row>
    <row r="373" spans="1:11" s="78" customFormat="1">
      <c r="A373" s="720"/>
      <c r="B373" s="67">
        <v>4132892720</v>
      </c>
      <c r="C373" s="836"/>
      <c r="D373" s="835"/>
      <c r="E373" s="834"/>
      <c r="F373" s="278" t="s">
        <v>3459</v>
      </c>
      <c r="G373" s="830"/>
      <c r="H373" s="274"/>
      <c r="I373" s="300"/>
      <c r="J373" s="306"/>
      <c r="K373" s="294"/>
    </row>
    <row r="374" spans="1:11" s="78" customFormat="1" ht="31.5" customHeight="1">
      <c r="A374" s="718">
        <v>184</v>
      </c>
      <c r="B374" s="67">
        <v>4132764011</v>
      </c>
      <c r="C374" s="837" t="s">
        <v>4347</v>
      </c>
      <c r="D374" s="835">
        <v>44518</v>
      </c>
      <c r="E374" s="834">
        <v>13325412</v>
      </c>
      <c r="F374" s="278" t="s">
        <v>3459</v>
      </c>
      <c r="G374" s="724" t="s">
        <v>920</v>
      </c>
      <c r="H374" s="274"/>
      <c r="I374" s="300"/>
      <c r="J374" s="306"/>
      <c r="K374" s="294"/>
    </row>
    <row r="375" spans="1:11" s="78" customFormat="1">
      <c r="A375" s="719"/>
      <c r="B375" s="67">
        <v>4132755751</v>
      </c>
      <c r="C375" s="836"/>
      <c r="D375" s="835"/>
      <c r="E375" s="834"/>
      <c r="F375" s="278" t="s">
        <v>3459</v>
      </c>
      <c r="G375" s="829"/>
      <c r="H375" s="274"/>
      <c r="I375" s="300"/>
      <c r="J375" s="306"/>
      <c r="K375" s="294"/>
    </row>
    <row r="376" spans="1:11" s="78" customFormat="1">
      <c r="A376" s="719"/>
      <c r="B376" s="67">
        <v>4132765985</v>
      </c>
      <c r="C376" s="836"/>
      <c r="D376" s="835"/>
      <c r="E376" s="834"/>
      <c r="F376" s="278" t="s">
        <v>3459</v>
      </c>
      <c r="G376" s="829"/>
      <c r="H376" s="274"/>
      <c r="I376" s="300"/>
      <c r="J376" s="306"/>
      <c r="K376" s="294"/>
    </row>
    <row r="377" spans="1:11" s="78" customFormat="1">
      <c r="A377" s="719"/>
      <c r="B377" s="67">
        <v>4132764750</v>
      </c>
      <c r="C377" s="836"/>
      <c r="D377" s="835"/>
      <c r="E377" s="834"/>
      <c r="F377" s="278" t="s">
        <v>3459</v>
      </c>
      <c r="G377" s="829"/>
      <c r="H377" s="274"/>
      <c r="I377" s="300"/>
      <c r="J377" s="306"/>
      <c r="K377" s="294"/>
    </row>
    <row r="378" spans="1:11" s="78" customFormat="1">
      <c r="A378" s="719"/>
      <c r="B378" s="67">
        <v>4132825760</v>
      </c>
      <c r="C378" s="836"/>
      <c r="D378" s="835"/>
      <c r="E378" s="834"/>
      <c r="F378" s="278" t="s">
        <v>3459</v>
      </c>
      <c r="G378" s="829"/>
      <c r="H378" s="274"/>
      <c r="I378" s="300"/>
      <c r="J378" s="306"/>
      <c r="K378" s="294"/>
    </row>
    <row r="379" spans="1:11" s="78" customFormat="1">
      <c r="A379" s="719"/>
      <c r="B379" s="67">
        <v>4132858374</v>
      </c>
      <c r="C379" s="836"/>
      <c r="D379" s="835"/>
      <c r="E379" s="834"/>
      <c r="F379" s="278" t="s">
        <v>3459</v>
      </c>
      <c r="G379" s="829"/>
      <c r="H379" s="274"/>
      <c r="I379" s="300"/>
      <c r="J379" s="306"/>
      <c r="K379" s="294"/>
    </row>
    <row r="380" spans="1:11" s="78" customFormat="1">
      <c r="A380" s="719"/>
      <c r="B380" s="67">
        <v>4132850317</v>
      </c>
      <c r="C380" s="836"/>
      <c r="D380" s="835"/>
      <c r="E380" s="834"/>
      <c r="F380" s="278" t="s">
        <v>3459</v>
      </c>
      <c r="G380" s="829"/>
      <c r="H380" s="274"/>
      <c r="I380" s="300"/>
      <c r="J380" s="306"/>
      <c r="K380" s="294"/>
    </row>
    <row r="381" spans="1:11" s="78" customFormat="1">
      <c r="A381" s="719"/>
      <c r="B381" s="67">
        <v>4132875320</v>
      </c>
      <c r="C381" s="836"/>
      <c r="D381" s="835"/>
      <c r="E381" s="834"/>
      <c r="F381" s="278" t="s">
        <v>3459</v>
      </c>
      <c r="G381" s="829"/>
      <c r="H381" s="274"/>
      <c r="I381" s="300"/>
      <c r="J381" s="306"/>
      <c r="K381" s="294"/>
    </row>
    <row r="382" spans="1:11" s="78" customFormat="1">
      <c r="A382" s="720"/>
      <c r="B382" s="67">
        <v>4132852638</v>
      </c>
      <c r="C382" s="836"/>
      <c r="D382" s="835"/>
      <c r="E382" s="834"/>
      <c r="F382" s="278" t="s">
        <v>3459</v>
      </c>
      <c r="G382" s="830"/>
      <c r="H382" s="274"/>
      <c r="I382" s="300"/>
      <c r="J382" s="306"/>
      <c r="K382" s="294"/>
    </row>
    <row r="383" spans="1:11" s="78" customFormat="1" ht="31.5" customHeight="1">
      <c r="A383" s="718">
        <v>185</v>
      </c>
      <c r="B383" s="67">
        <v>4132878145</v>
      </c>
      <c r="C383" s="837" t="s">
        <v>4348</v>
      </c>
      <c r="D383" s="835">
        <v>44518</v>
      </c>
      <c r="E383" s="834">
        <v>15756246</v>
      </c>
      <c r="F383" s="278" t="s">
        <v>3459</v>
      </c>
      <c r="G383" s="724" t="s">
        <v>920</v>
      </c>
      <c r="H383" s="274"/>
      <c r="I383" s="300"/>
      <c r="J383" s="306"/>
      <c r="K383" s="294"/>
    </row>
    <row r="384" spans="1:11" s="78" customFormat="1">
      <c r="A384" s="719"/>
      <c r="B384" s="67">
        <v>4132852592</v>
      </c>
      <c r="C384" s="836"/>
      <c r="D384" s="835"/>
      <c r="E384" s="834"/>
      <c r="F384" s="278" t="s">
        <v>3459</v>
      </c>
      <c r="G384" s="829"/>
      <c r="H384" s="274"/>
      <c r="I384" s="300"/>
      <c r="J384" s="306"/>
      <c r="K384" s="294"/>
    </row>
    <row r="385" spans="1:11" s="78" customFormat="1">
      <c r="A385" s="719"/>
      <c r="B385" s="67">
        <v>4132880708</v>
      </c>
      <c r="C385" s="836"/>
      <c r="D385" s="835"/>
      <c r="E385" s="834"/>
      <c r="F385" s="278" t="s">
        <v>3459</v>
      </c>
      <c r="G385" s="829"/>
      <c r="H385" s="274"/>
      <c r="I385" s="300"/>
      <c r="J385" s="306"/>
      <c r="K385" s="294"/>
    </row>
    <row r="386" spans="1:11" s="78" customFormat="1">
      <c r="A386" s="719"/>
      <c r="B386" s="67">
        <v>4132837316</v>
      </c>
      <c r="C386" s="836"/>
      <c r="D386" s="835"/>
      <c r="E386" s="834"/>
      <c r="F386" s="278" t="s">
        <v>3459</v>
      </c>
      <c r="G386" s="829"/>
      <c r="H386" s="274"/>
      <c r="I386" s="300"/>
      <c r="J386" s="306"/>
      <c r="K386" s="294"/>
    </row>
    <row r="387" spans="1:11" s="78" customFormat="1">
      <c r="A387" s="719"/>
      <c r="B387" s="67">
        <v>4132926052</v>
      </c>
      <c r="C387" s="836"/>
      <c r="D387" s="835"/>
      <c r="E387" s="834"/>
      <c r="F387" s="278" t="s">
        <v>3459</v>
      </c>
      <c r="G387" s="829"/>
      <c r="H387" s="274"/>
      <c r="I387" s="300"/>
      <c r="J387" s="306"/>
      <c r="K387" s="294"/>
    </row>
    <row r="388" spans="1:11" s="78" customFormat="1">
      <c r="A388" s="719"/>
      <c r="B388" s="67">
        <v>4132934435</v>
      </c>
      <c r="C388" s="836"/>
      <c r="D388" s="835"/>
      <c r="E388" s="834"/>
      <c r="F388" s="278" t="s">
        <v>3459</v>
      </c>
      <c r="G388" s="829"/>
      <c r="H388" s="274"/>
      <c r="I388" s="300"/>
      <c r="J388" s="306"/>
      <c r="K388" s="294"/>
    </row>
    <row r="389" spans="1:11" s="78" customFormat="1">
      <c r="A389" s="719"/>
      <c r="B389" s="67">
        <v>4132839595</v>
      </c>
      <c r="C389" s="836"/>
      <c r="D389" s="835"/>
      <c r="E389" s="834"/>
      <c r="F389" s="278" t="s">
        <v>3459</v>
      </c>
      <c r="G389" s="829"/>
      <c r="H389" s="274"/>
      <c r="I389" s="300"/>
      <c r="J389" s="306"/>
      <c r="K389" s="294"/>
    </row>
    <row r="390" spans="1:11" s="78" customFormat="1">
      <c r="A390" s="719"/>
      <c r="B390" s="67">
        <v>4132842265</v>
      </c>
      <c r="C390" s="836"/>
      <c r="D390" s="835"/>
      <c r="E390" s="834"/>
      <c r="F390" s="278" t="s">
        <v>3459</v>
      </c>
      <c r="G390" s="829"/>
      <c r="H390" s="274"/>
      <c r="I390" s="300"/>
      <c r="J390" s="306"/>
      <c r="K390" s="294"/>
    </row>
    <row r="391" spans="1:11" s="78" customFormat="1">
      <c r="A391" s="720"/>
      <c r="B391" s="67">
        <v>4132840612</v>
      </c>
      <c r="C391" s="836"/>
      <c r="D391" s="835"/>
      <c r="E391" s="834"/>
      <c r="F391" s="278" t="s">
        <v>3459</v>
      </c>
      <c r="G391" s="830"/>
      <c r="H391" s="274"/>
      <c r="I391" s="300"/>
      <c r="J391" s="306"/>
      <c r="K391" s="294"/>
    </row>
    <row r="392" spans="1:11" s="78" customFormat="1" ht="31.5" customHeight="1">
      <c r="A392" s="718">
        <v>186</v>
      </c>
      <c r="B392" s="67">
        <v>4132936017</v>
      </c>
      <c r="C392" s="837" t="s">
        <v>4349</v>
      </c>
      <c r="D392" s="835">
        <v>44518</v>
      </c>
      <c r="E392" s="834">
        <v>16267068</v>
      </c>
      <c r="F392" s="278" t="s">
        <v>3459</v>
      </c>
      <c r="G392" s="724" t="s">
        <v>920</v>
      </c>
      <c r="H392" s="274"/>
      <c r="I392" s="300"/>
      <c r="J392" s="306"/>
      <c r="K392" s="294"/>
    </row>
    <row r="393" spans="1:11" s="78" customFormat="1">
      <c r="A393" s="719"/>
      <c r="B393" s="67">
        <v>4132831696</v>
      </c>
      <c r="C393" s="836"/>
      <c r="D393" s="835"/>
      <c r="E393" s="834"/>
      <c r="F393" s="278" t="s">
        <v>3459</v>
      </c>
      <c r="G393" s="829"/>
      <c r="H393" s="274"/>
      <c r="I393" s="300"/>
      <c r="J393" s="306"/>
      <c r="K393" s="294"/>
    </row>
    <row r="394" spans="1:11" s="78" customFormat="1">
      <c r="A394" s="719"/>
      <c r="B394" s="67">
        <v>4132892510</v>
      </c>
      <c r="C394" s="836"/>
      <c r="D394" s="835"/>
      <c r="E394" s="834"/>
      <c r="F394" s="278" t="s">
        <v>3459</v>
      </c>
      <c r="G394" s="829"/>
      <c r="H394" s="274"/>
      <c r="I394" s="300"/>
      <c r="J394" s="306"/>
      <c r="K394" s="294"/>
    </row>
    <row r="395" spans="1:11" s="78" customFormat="1">
      <c r="A395" s="719"/>
      <c r="B395" s="67">
        <v>4132918784</v>
      </c>
      <c r="C395" s="836"/>
      <c r="D395" s="835"/>
      <c r="E395" s="834"/>
      <c r="F395" s="278" t="s">
        <v>3459</v>
      </c>
      <c r="G395" s="829"/>
      <c r="H395" s="274"/>
      <c r="I395" s="300"/>
      <c r="J395" s="306"/>
      <c r="K395" s="294"/>
    </row>
    <row r="396" spans="1:11" s="78" customFormat="1">
      <c r="A396" s="719"/>
      <c r="B396" s="67">
        <v>4132914594</v>
      </c>
      <c r="C396" s="836"/>
      <c r="D396" s="835"/>
      <c r="E396" s="834"/>
      <c r="F396" s="278" t="s">
        <v>3459</v>
      </c>
      <c r="G396" s="829"/>
      <c r="H396" s="274"/>
      <c r="I396" s="300"/>
      <c r="J396" s="306"/>
      <c r="K396" s="294"/>
    </row>
    <row r="397" spans="1:11" s="78" customFormat="1">
      <c r="A397" s="719"/>
      <c r="B397" s="67">
        <v>4132828999</v>
      </c>
      <c r="C397" s="836"/>
      <c r="D397" s="835"/>
      <c r="E397" s="834"/>
      <c r="F397" s="278" t="s">
        <v>3459</v>
      </c>
      <c r="G397" s="829"/>
      <c r="H397" s="274"/>
      <c r="I397" s="300"/>
      <c r="J397" s="306"/>
      <c r="K397" s="294"/>
    </row>
    <row r="398" spans="1:11" s="78" customFormat="1">
      <c r="A398" s="719"/>
      <c r="B398" s="67">
        <v>4132865830</v>
      </c>
      <c r="C398" s="836"/>
      <c r="D398" s="835"/>
      <c r="E398" s="834"/>
      <c r="F398" s="278" t="s">
        <v>3459</v>
      </c>
      <c r="G398" s="829"/>
      <c r="H398" s="274"/>
      <c r="I398" s="300"/>
      <c r="J398" s="306"/>
      <c r="K398" s="294"/>
    </row>
    <row r="399" spans="1:11" s="78" customFormat="1">
      <c r="A399" s="719"/>
      <c r="B399" s="67">
        <v>4132938022</v>
      </c>
      <c r="C399" s="836"/>
      <c r="D399" s="835"/>
      <c r="E399" s="834"/>
      <c r="F399" s="278" t="s">
        <v>3459</v>
      </c>
      <c r="G399" s="829"/>
      <c r="H399" s="274"/>
      <c r="I399" s="300"/>
      <c r="J399" s="306"/>
      <c r="K399" s="294"/>
    </row>
    <row r="400" spans="1:11" s="78" customFormat="1">
      <c r="A400" s="719"/>
      <c r="B400" s="67">
        <v>4132926635</v>
      </c>
      <c r="C400" s="836"/>
      <c r="D400" s="835"/>
      <c r="E400" s="834"/>
      <c r="F400" s="278" t="s">
        <v>3459</v>
      </c>
      <c r="G400" s="829"/>
      <c r="H400" s="274"/>
      <c r="I400" s="300"/>
      <c r="J400" s="306"/>
      <c r="K400" s="294"/>
    </row>
    <row r="401" spans="1:11" s="78" customFormat="1">
      <c r="A401" s="720"/>
      <c r="B401" s="67">
        <v>4132830435</v>
      </c>
      <c r="C401" s="836"/>
      <c r="D401" s="835"/>
      <c r="E401" s="834"/>
      <c r="F401" s="278" t="s">
        <v>3459</v>
      </c>
      <c r="G401" s="830"/>
      <c r="H401" s="274"/>
      <c r="I401" s="300"/>
      <c r="J401" s="306"/>
      <c r="K401" s="294"/>
    </row>
    <row r="402" spans="1:11" s="78" customFormat="1" ht="21.75" customHeight="1">
      <c r="A402" s="718">
        <v>187</v>
      </c>
      <c r="B402" s="67">
        <v>4132854235</v>
      </c>
      <c r="C402" s="836" t="s">
        <v>4350</v>
      </c>
      <c r="D402" s="835">
        <v>44518</v>
      </c>
      <c r="E402" s="834">
        <v>20283485</v>
      </c>
      <c r="F402" s="278" t="s">
        <v>3459</v>
      </c>
      <c r="G402" s="724" t="s">
        <v>920</v>
      </c>
      <c r="H402" s="274"/>
      <c r="I402" s="300"/>
      <c r="J402" s="306"/>
      <c r="K402" s="294"/>
    </row>
    <row r="403" spans="1:11" s="78" customFormat="1">
      <c r="A403" s="719"/>
      <c r="B403" s="67">
        <v>4132853858</v>
      </c>
      <c r="C403" s="836"/>
      <c r="D403" s="835"/>
      <c r="E403" s="834"/>
      <c r="F403" s="278" t="s">
        <v>3459</v>
      </c>
      <c r="G403" s="829"/>
      <c r="H403" s="274"/>
      <c r="I403" s="300"/>
      <c r="J403" s="306"/>
      <c r="K403" s="294"/>
    </row>
    <row r="404" spans="1:11" s="78" customFormat="1">
      <c r="A404" s="719"/>
      <c r="B404" s="67">
        <v>4132831102</v>
      </c>
      <c r="C404" s="836"/>
      <c r="D404" s="835"/>
      <c r="E404" s="834"/>
      <c r="F404" s="278" t="s">
        <v>3459</v>
      </c>
      <c r="G404" s="829"/>
      <c r="H404" s="274"/>
      <c r="I404" s="300"/>
      <c r="J404" s="306"/>
      <c r="K404" s="294"/>
    </row>
    <row r="405" spans="1:11" s="78" customFormat="1">
      <c r="A405" s="719"/>
      <c r="B405" s="67">
        <v>4132831097</v>
      </c>
      <c r="C405" s="836"/>
      <c r="D405" s="835"/>
      <c r="E405" s="834"/>
      <c r="F405" s="278" t="s">
        <v>3459</v>
      </c>
      <c r="G405" s="829"/>
      <c r="H405" s="274"/>
      <c r="I405" s="300"/>
      <c r="J405" s="306"/>
      <c r="K405" s="294"/>
    </row>
    <row r="406" spans="1:11" s="78" customFormat="1">
      <c r="A406" s="719"/>
      <c r="B406" s="67">
        <v>4132955726</v>
      </c>
      <c r="C406" s="836"/>
      <c r="D406" s="835"/>
      <c r="E406" s="834"/>
      <c r="F406" s="278" t="s">
        <v>3459</v>
      </c>
      <c r="G406" s="829"/>
      <c r="H406" s="274"/>
      <c r="I406" s="300"/>
      <c r="J406" s="306"/>
      <c r="K406" s="294"/>
    </row>
    <row r="407" spans="1:11" s="78" customFormat="1">
      <c r="A407" s="719"/>
      <c r="B407" s="67">
        <v>4132842612</v>
      </c>
      <c r="C407" s="836"/>
      <c r="D407" s="835"/>
      <c r="E407" s="834"/>
      <c r="F407" s="278" t="s">
        <v>3459</v>
      </c>
      <c r="G407" s="829"/>
      <c r="H407" s="274"/>
      <c r="I407" s="300"/>
      <c r="J407" s="306"/>
      <c r="K407" s="294"/>
    </row>
    <row r="408" spans="1:11" s="78" customFormat="1">
      <c r="A408" s="719"/>
      <c r="B408" s="67">
        <v>4132925811</v>
      </c>
      <c r="C408" s="836"/>
      <c r="D408" s="835"/>
      <c r="E408" s="834"/>
      <c r="F408" s="278" t="s">
        <v>3459</v>
      </c>
      <c r="G408" s="829"/>
      <c r="H408" s="274"/>
      <c r="I408" s="300"/>
      <c r="J408" s="306"/>
      <c r="K408" s="294"/>
    </row>
    <row r="409" spans="1:11" s="78" customFormat="1">
      <c r="A409" s="719"/>
      <c r="B409" s="67">
        <v>4132875172</v>
      </c>
      <c r="C409" s="836"/>
      <c r="D409" s="835"/>
      <c r="E409" s="834"/>
      <c r="F409" s="278" t="s">
        <v>3459</v>
      </c>
      <c r="G409" s="829"/>
      <c r="H409" s="274"/>
      <c r="I409" s="300"/>
      <c r="J409" s="306"/>
      <c r="K409" s="294"/>
    </row>
    <row r="410" spans="1:11" s="78" customFormat="1">
      <c r="A410" s="719"/>
      <c r="B410" s="67">
        <v>4132941881</v>
      </c>
      <c r="C410" s="836"/>
      <c r="D410" s="835"/>
      <c r="E410" s="834"/>
      <c r="F410" s="278" t="s">
        <v>3459</v>
      </c>
      <c r="G410" s="829"/>
      <c r="H410" s="274"/>
      <c r="I410" s="300"/>
      <c r="J410" s="306"/>
      <c r="K410" s="294"/>
    </row>
    <row r="411" spans="1:11" s="78" customFormat="1">
      <c r="A411" s="720"/>
      <c r="B411" s="67">
        <v>4132891242</v>
      </c>
      <c r="C411" s="836"/>
      <c r="D411" s="835"/>
      <c r="E411" s="834"/>
      <c r="F411" s="278" t="s">
        <v>3459</v>
      </c>
      <c r="G411" s="830"/>
      <c r="H411" s="274"/>
      <c r="I411" s="300"/>
      <c r="J411" s="306"/>
      <c r="K411" s="294"/>
    </row>
    <row r="412" spans="1:11" s="78" customFormat="1">
      <c r="A412" s="718">
        <v>188</v>
      </c>
      <c r="B412" s="67">
        <v>4132848622</v>
      </c>
      <c r="C412" s="836" t="s">
        <v>4351</v>
      </c>
      <c r="D412" s="835">
        <v>44518</v>
      </c>
      <c r="E412" s="834">
        <v>18491323</v>
      </c>
      <c r="F412" s="278" t="s">
        <v>3459</v>
      </c>
      <c r="G412" s="777" t="str">
        <f>VLOOKUP(C412,'[2]Bảng kê hoá đơn đã sử dụng'!$C$6:$D$2116,2,0)</f>
        <v>Chi nhánh Hà Nội - Công ty Cổ phần Dịch vụ Thương mại Tổng hợp Wincommerce</v>
      </c>
      <c r="H412" s="274"/>
      <c r="I412" s="300"/>
      <c r="J412" s="306"/>
      <c r="K412" s="294"/>
    </row>
    <row r="413" spans="1:11" s="78" customFormat="1">
      <c r="A413" s="719"/>
      <c r="B413" s="67">
        <v>4132887638</v>
      </c>
      <c r="C413" s="836"/>
      <c r="D413" s="835"/>
      <c r="E413" s="834"/>
      <c r="F413" s="278" t="s">
        <v>3459</v>
      </c>
      <c r="G413" s="778"/>
      <c r="H413" s="274"/>
      <c r="I413" s="300"/>
      <c r="J413" s="306"/>
      <c r="K413" s="294"/>
    </row>
    <row r="414" spans="1:11" s="78" customFormat="1">
      <c r="A414" s="719"/>
      <c r="B414" s="67">
        <v>4132881243</v>
      </c>
      <c r="C414" s="836"/>
      <c r="D414" s="835"/>
      <c r="E414" s="834"/>
      <c r="F414" s="278" t="s">
        <v>3459</v>
      </c>
      <c r="G414" s="778"/>
      <c r="H414" s="274"/>
      <c r="I414" s="300"/>
      <c r="J414" s="306"/>
      <c r="K414" s="294"/>
    </row>
    <row r="415" spans="1:11" s="78" customFormat="1">
      <c r="A415" s="719"/>
      <c r="B415" s="67">
        <v>4132917074</v>
      </c>
      <c r="C415" s="836"/>
      <c r="D415" s="835"/>
      <c r="E415" s="834"/>
      <c r="F415" s="278" t="s">
        <v>3459</v>
      </c>
      <c r="G415" s="778"/>
      <c r="H415" s="274"/>
      <c r="I415" s="300"/>
      <c r="J415" s="306"/>
      <c r="K415" s="294"/>
    </row>
    <row r="416" spans="1:11" s="78" customFormat="1">
      <c r="A416" s="719"/>
      <c r="B416" s="67">
        <v>4132938851</v>
      </c>
      <c r="C416" s="836"/>
      <c r="D416" s="835"/>
      <c r="E416" s="834"/>
      <c r="F416" s="278" t="s">
        <v>3459</v>
      </c>
      <c r="G416" s="778"/>
      <c r="H416" s="274"/>
      <c r="I416" s="300"/>
      <c r="J416" s="306"/>
      <c r="K416" s="294"/>
    </row>
    <row r="417" spans="1:11" s="78" customFormat="1">
      <c r="A417" s="719"/>
      <c r="B417" s="67">
        <v>4132940437</v>
      </c>
      <c r="C417" s="836"/>
      <c r="D417" s="835"/>
      <c r="E417" s="834"/>
      <c r="F417" s="278" t="s">
        <v>3459</v>
      </c>
      <c r="G417" s="778"/>
      <c r="H417" s="274"/>
      <c r="I417" s="300"/>
      <c r="J417" s="306"/>
      <c r="K417" s="294"/>
    </row>
    <row r="418" spans="1:11" s="78" customFormat="1">
      <c r="A418" s="719"/>
      <c r="B418" s="67">
        <v>4132910320</v>
      </c>
      <c r="C418" s="836"/>
      <c r="D418" s="835"/>
      <c r="E418" s="834"/>
      <c r="F418" s="278" t="s">
        <v>3459</v>
      </c>
      <c r="G418" s="778"/>
      <c r="H418" s="274"/>
      <c r="I418" s="300"/>
      <c r="J418" s="306"/>
      <c r="K418" s="294"/>
    </row>
    <row r="419" spans="1:11" s="78" customFormat="1">
      <c r="A419" s="719"/>
      <c r="B419" s="67">
        <v>4132932687</v>
      </c>
      <c r="C419" s="836"/>
      <c r="D419" s="835"/>
      <c r="E419" s="834"/>
      <c r="F419" s="278" t="s">
        <v>3459</v>
      </c>
      <c r="G419" s="778"/>
      <c r="H419" s="274"/>
      <c r="I419" s="300"/>
      <c r="J419" s="306"/>
      <c r="K419" s="294"/>
    </row>
    <row r="420" spans="1:11" s="78" customFormat="1">
      <c r="A420" s="719"/>
      <c r="B420" s="67">
        <v>4132934771</v>
      </c>
      <c r="C420" s="836"/>
      <c r="D420" s="835"/>
      <c r="E420" s="834"/>
      <c r="F420" s="278" t="s">
        <v>3459</v>
      </c>
      <c r="G420" s="778"/>
      <c r="H420" s="274"/>
      <c r="I420" s="300"/>
      <c r="J420" s="306"/>
      <c r="K420" s="294"/>
    </row>
    <row r="421" spans="1:11" s="78" customFormat="1">
      <c r="A421" s="720"/>
      <c r="B421" s="67">
        <v>4132907262</v>
      </c>
      <c r="C421" s="836"/>
      <c r="D421" s="835"/>
      <c r="E421" s="834"/>
      <c r="F421" s="278" t="s">
        <v>3459</v>
      </c>
      <c r="G421" s="779"/>
      <c r="H421" s="274"/>
      <c r="I421" s="300"/>
      <c r="J421" s="306"/>
      <c r="K421" s="294"/>
    </row>
    <row r="422" spans="1:11" s="78" customFormat="1">
      <c r="A422" s="718">
        <v>189</v>
      </c>
      <c r="B422" s="67">
        <v>4132847100</v>
      </c>
      <c r="C422" s="836" t="s">
        <v>4352</v>
      </c>
      <c r="D422" s="835">
        <v>44518</v>
      </c>
      <c r="E422" s="834">
        <v>18591097</v>
      </c>
      <c r="F422" s="274"/>
      <c r="G422" s="279"/>
      <c r="H422" s="274"/>
      <c r="I422" s="300"/>
      <c r="J422" s="306"/>
      <c r="K422" s="294"/>
    </row>
    <row r="423" spans="1:11" s="78" customFormat="1">
      <c r="A423" s="719"/>
      <c r="B423" s="67">
        <v>4132951652</v>
      </c>
      <c r="C423" s="836"/>
      <c r="D423" s="835"/>
      <c r="E423" s="834"/>
      <c r="F423" s="274"/>
      <c r="G423" s="279"/>
      <c r="H423" s="274"/>
      <c r="I423" s="300"/>
      <c r="J423" s="306"/>
      <c r="K423" s="294"/>
    </row>
    <row r="424" spans="1:11" s="78" customFormat="1">
      <c r="A424" s="719"/>
      <c r="B424" s="67">
        <v>4132940798</v>
      </c>
      <c r="C424" s="836"/>
      <c r="D424" s="835"/>
      <c r="E424" s="834"/>
      <c r="F424" s="274"/>
      <c r="G424" s="279"/>
      <c r="H424" s="274"/>
      <c r="I424" s="300"/>
      <c r="J424" s="306"/>
      <c r="K424" s="294"/>
    </row>
    <row r="425" spans="1:11" s="78" customFormat="1">
      <c r="A425" s="719"/>
      <c r="B425" s="67">
        <v>4132940967</v>
      </c>
      <c r="C425" s="836"/>
      <c r="D425" s="835"/>
      <c r="E425" s="834"/>
      <c r="F425" s="274"/>
      <c r="G425" s="279"/>
      <c r="H425" s="274"/>
      <c r="I425" s="300"/>
      <c r="J425" s="306"/>
      <c r="K425" s="294"/>
    </row>
    <row r="426" spans="1:11" s="78" customFormat="1">
      <c r="A426" s="719"/>
      <c r="B426" s="67">
        <v>4132940425</v>
      </c>
      <c r="C426" s="836"/>
      <c r="D426" s="835"/>
      <c r="E426" s="834"/>
      <c r="F426" s="274"/>
      <c r="G426" s="279"/>
      <c r="H426" s="274"/>
      <c r="I426" s="300"/>
      <c r="J426" s="306"/>
      <c r="K426" s="294"/>
    </row>
    <row r="427" spans="1:11" s="78" customFormat="1">
      <c r="A427" s="719"/>
      <c r="B427" s="67">
        <v>4132956729</v>
      </c>
      <c r="C427" s="836"/>
      <c r="D427" s="835"/>
      <c r="E427" s="834"/>
      <c r="F427" s="274"/>
      <c r="G427" s="279"/>
      <c r="H427" s="274"/>
      <c r="I427" s="300"/>
      <c r="J427" s="306"/>
      <c r="K427" s="294"/>
    </row>
    <row r="428" spans="1:11" s="78" customFormat="1">
      <c r="A428" s="719"/>
      <c r="B428" s="67">
        <v>4132957534</v>
      </c>
      <c r="C428" s="836"/>
      <c r="D428" s="835"/>
      <c r="E428" s="834"/>
      <c r="F428" s="274"/>
      <c r="G428" s="279"/>
      <c r="H428" s="274"/>
      <c r="I428" s="300"/>
      <c r="J428" s="306"/>
      <c r="K428" s="294"/>
    </row>
    <row r="429" spans="1:11" s="78" customFormat="1">
      <c r="A429" s="719"/>
      <c r="B429" s="67">
        <v>4132803487</v>
      </c>
      <c r="C429" s="836"/>
      <c r="D429" s="835"/>
      <c r="E429" s="834"/>
      <c r="F429" s="274"/>
      <c r="G429" s="279"/>
      <c r="H429" s="274"/>
      <c r="I429" s="300"/>
      <c r="J429" s="306"/>
      <c r="K429" s="294"/>
    </row>
    <row r="430" spans="1:11" s="78" customFormat="1">
      <c r="A430" s="719"/>
      <c r="B430" s="67">
        <v>4132973447</v>
      </c>
      <c r="C430" s="836"/>
      <c r="D430" s="835"/>
      <c r="E430" s="834"/>
      <c r="F430" s="274"/>
      <c r="G430" s="279"/>
      <c r="H430" s="274"/>
      <c r="I430" s="300"/>
      <c r="J430" s="306"/>
      <c r="K430" s="294"/>
    </row>
    <row r="431" spans="1:11" s="78" customFormat="1">
      <c r="A431" s="720"/>
      <c r="B431" s="67">
        <v>4132814615</v>
      </c>
      <c r="C431" s="836"/>
      <c r="D431" s="835"/>
      <c r="E431" s="834"/>
      <c r="F431" s="274"/>
      <c r="G431" s="279"/>
      <c r="H431" s="274"/>
      <c r="I431" s="300"/>
      <c r="J431" s="306"/>
      <c r="K431" s="294"/>
    </row>
    <row r="432" spans="1:11" s="78" customFormat="1" ht="31.5" customHeight="1">
      <c r="A432" s="718">
        <v>190</v>
      </c>
      <c r="B432" s="67">
        <v>4132748681</v>
      </c>
      <c r="C432" s="837" t="s">
        <v>4353</v>
      </c>
      <c r="D432" s="835">
        <v>44518</v>
      </c>
      <c r="E432" s="834">
        <v>22014737</v>
      </c>
      <c r="F432" s="278" t="s">
        <v>3459</v>
      </c>
      <c r="G432" s="724" t="s">
        <v>920</v>
      </c>
      <c r="H432" s="274"/>
      <c r="I432" s="300"/>
      <c r="J432" s="306"/>
      <c r="K432" s="294"/>
    </row>
    <row r="433" spans="1:11" s="78" customFormat="1">
      <c r="A433" s="719"/>
      <c r="B433" s="67">
        <v>4132718601</v>
      </c>
      <c r="C433" s="836"/>
      <c r="D433" s="835"/>
      <c r="E433" s="834"/>
      <c r="F433" s="278" t="s">
        <v>3459</v>
      </c>
      <c r="G433" s="829"/>
      <c r="H433" s="274"/>
      <c r="I433" s="300"/>
      <c r="J433" s="306"/>
      <c r="K433" s="294"/>
    </row>
    <row r="434" spans="1:11" s="78" customFormat="1">
      <c r="A434" s="719"/>
      <c r="B434" s="67">
        <v>4132774079</v>
      </c>
      <c r="C434" s="836"/>
      <c r="D434" s="835"/>
      <c r="E434" s="834"/>
      <c r="F434" s="278" t="s">
        <v>3459</v>
      </c>
      <c r="G434" s="829"/>
      <c r="H434" s="274"/>
      <c r="I434" s="300"/>
      <c r="J434" s="306"/>
      <c r="K434" s="294"/>
    </row>
    <row r="435" spans="1:11" s="78" customFormat="1">
      <c r="A435" s="719"/>
      <c r="B435" s="67">
        <v>4132874921</v>
      </c>
      <c r="C435" s="836"/>
      <c r="D435" s="835"/>
      <c r="E435" s="834"/>
      <c r="F435" s="278" t="s">
        <v>3459</v>
      </c>
      <c r="G435" s="829"/>
      <c r="H435" s="274"/>
      <c r="I435" s="300"/>
      <c r="J435" s="306"/>
      <c r="K435" s="294"/>
    </row>
    <row r="436" spans="1:11" s="78" customFormat="1">
      <c r="A436" s="719"/>
      <c r="B436" s="67">
        <v>4132806060</v>
      </c>
      <c r="C436" s="836"/>
      <c r="D436" s="835"/>
      <c r="E436" s="834"/>
      <c r="F436" s="278" t="s">
        <v>3459</v>
      </c>
      <c r="G436" s="829"/>
      <c r="H436" s="274"/>
      <c r="I436" s="300"/>
      <c r="J436" s="306"/>
      <c r="K436" s="294"/>
    </row>
    <row r="437" spans="1:11" s="78" customFormat="1">
      <c r="A437" s="719"/>
      <c r="B437" s="67">
        <v>4132738680</v>
      </c>
      <c r="C437" s="836"/>
      <c r="D437" s="835"/>
      <c r="E437" s="834"/>
      <c r="F437" s="278" t="s">
        <v>3459</v>
      </c>
      <c r="G437" s="829"/>
      <c r="H437" s="274"/>
      <c r="I437" s="300"/>
      <c r="J437" s="306"/>
      <c r="K437" s="294"/>
    </row>
    <row r="438" spans="1:11" s="78" customFormat="1">
      <c r="A438" s="719"/>
      <c r="B438" s="67">
        <v>4132873200</v>
      </c>
      <c r="C438" s="836"/>
      <c r="D438" s="835"/>
      <c r="E438" s="834"/>
      <c r="F438" s="278" t="s">
        <v>3459</v>
      </c>
      <c r="G438" s="829"/>
      <c r="H438" s="274"/>
      <c r="I438" s="300"/>
      <c r="J438" s="306"/>
      <c r="K438" s="294"/>
    </row>
    <row r="439" spans="1:11" s="78" customFormat="1">
      <c r="A439" s="719"/>
      <c r="B439" s="67">
        <v>4132852746</v>
      </c>
      <c r="C439" s="836"/>
      <c r="D439" s="835"/>
      <c r="E439" s="834"/>
      <c r="F439" s="278" t="s">
        <v>3459</v>
      </c>
      <c r="G439" s="829"/>
      <c r="H439" s="274"/>
      <c r="I439" s="300"/>
      <c r="J439" s="306"/>
      <c r="K439" s="294"/>
    </row>
    <row r="440" spans="1:11" s="78" customFormat="1">
      <c r="A440" s="719"/>
      <c r="B440" s="67">
        <v>4132957720</v>
      </c>
      <c r="C440" s="836"/>
      <c r="D440" s="835"/>
      <c r="E440" s="834"/>
      <c r="F440" s="278" t="s">
        <v>3459</v>
      </c>
      <c r="G440" s="829"/>
      <c r="H440" s="274"/>
      <c r="I440" s="300"/>
      <c r="J440" s="306"/>
      <c r="K440" s="294"/>
    </row>
    <row r="441" spans="1:11" s="78" customFormat="1">
      <c r="A441" s="720"/>
      <c r="B441" s="67">
        <v>4132741736</v>
      </c>
      <c r="C441" s="836"/>
      <c r="D441" s="835"/>
      <c r="E441" s="834"/>
      <c r="F441" s="278" t="s">
        <v>3459</v>
      </c>
      <c r="G441" s="830"/>
      <c r="H441" s="274"/>
      <c r="I441" s="300"/>
      <c r="J441" s="306"/>
      <c r="K441" s="294"/>
    </row>
    <row r="442" spans="1:11" s="78" customFormat="1" ht="31.5" customHeight="1">
      <c r="A442" s="718">
        <v>191</v>
      </c>
      <c r="B442" s="67">
        <v>4132958236</v>
      </c>
      <c r="C442" s="837" t="s">
        <v>4354</v>
      </c>
      <c r="D442" s="835">
        <v>44518</v>
      </c>
      <c r="E442" s="834">
        <v>14288401</v>
      </c>
      <c r="F442" s="278" t="s">
        <v>3459</v>
      </c>
      <c r="G442" s="724" t="s">
        <v>920</v>
      </c>
      <c r="H442" s="274"/>
      <c r="I442" s="300"/>
      <c r="J442" s="306"/>
      <c r="K442" s="294"/>
    </row>
    <row r="443" spans="1:11" s="78" customFormat="1">
      <c r="A443" s="719"/>
      <c r="B443" s="67">
        <v>4132741855</v>
      </c>
      <c r="C443" s="836"/>
      <c r="D443" s="835"/>
      <c r="E443" s="834"/>
      <c r="F443" s="278" t="s">
        <v>3459</v>
      </c>
      <c r="G443" s="829"/>
      <c r="H443" s="274"/>
      <c r="I443" s="300"/>
      <c r="J443" s="306"/>
      <c r="K443" s="294"/>
    </row>
    <row r="444" spans="1:11" s="78" customFormat="1">
      <c r="A444" s="719"/>
      <c r="B444" s="67">
        <v>4132742022</v>
      </c>
      <c r="C444" s="836"/>
      <c r="D444" s="835"/>
      <c r="E444" s="834"/>
      <c r="F444" s="278" t="s">
        <v>3459</v>
      </c>
      <c r="G444" s="829"/>
      <c r="H444" s="274"/>
      <c r="I444" s="300"/>
      <c r="J444" s="306"/>
      <c r="K444" s="294"/>
    </row>
    <row r="445" spans="1:11" s="78" customFormat="1">
      <c r="A445" s="719"/>
      <c r="B445" s="67">
        <v>4132958982</v>
      </c>
      <c r="C445" s="836"/>
      <c r="D445" s="835"/>
      <c r="E445" s="834"/>
      <c r="F445" s="278" t="s">
        <v>3459</v>
      </c>
      <c r="G445" s="829"/>
      <c r="H445" s="274"/>
      <c r="I445" s="300"/>
      <c r="J445" s="306"/>
      <c r="K445" s="294"/>
    </row>
    <row r="446" spans="1:11" s="78" customFormat="1">
      <c r="A446" s="719"/>
      <c r="B446" s="67">
        <v>4132891927</v>
      </c>
      <c r="C446" s="836"/>
      <c r="D446" s="835"/>
      <c r="E446" s="834"/>
      <c r="F446" s="278" t="s">
        <v>3459</v>
      </c>
      <c r="G446" s="829"/>
      <c r="H446" s="274"/>
      <c r="I446" s="300"/>
      <c r="J446" s="306"/>
      <c r="K446" s="294"/>
    </row>
    <row r="447" spans="1:11" s="78" customFormat="1">
      <c r="A447" s="719"/>
      <c r="B447" s="67">
        <v>4132741991</v>
      </c>
      <c r="C447" s="836"/>
      <c r="D447" s="835"/>
      <c r="E447" s="834"/>
      <c r="F447" s="278" t="s">
        <v>3459</v>
      </c>
      <c r="G447" s="829"/>
      <c r="H447" s="274"/>
      <c r="I447" s="300"/>
      <c r="J447" s="306"/>
      <c r="K447" s="294"/>
    </row>
    <row r="448" spans="1:11" s="78" customFormat="1">
      <c r="A448" s="719"/>
      <c r="B448" s="67">
        <v>4133148701</v>
      </c>
      <c r="C448" s="836"/>
      <c r="D448" s="835"/>
      <c r="E448" s="834"/>
      <c r="F448" s="278" t="s">
        <v>3459</v>
      </c>
      <c r="G448" s="829"/>
      <c r="H448" s="274"/>
      <c r="I448" s="300"/>
      <c r="J448" s="306"/>
      <c r="K448" s="294"/>
    </row>
    <row r="449" spans="1:11" s="78" customFormat="1">
      <c r="A449" s="719"/>
      <c r="B449" s="67">
        <v>4132741963</v>
      </c>
      <c r="C449" s="836"/>
      <c r="D449" s="835"/>
      <c r="E449" s="834"/>
      <c r="F449" s="278" t="s">
        <v>3459</v>
      </c>
      <c r="G449" s="829"/>
      <c r="H449" s="274"/>
      <c r="I449" s="300"/>
      <c r="J449" s="306"/>
      <c r="K449" s="294"/>
    </row>
    <row r="450" spans="1:11" s="78" customFormat="1">
      <c r="A450" s="719"/>
      <c r="B450" s="67">
        <v>4132742085</v>
      </c>
      <c r="C450" s="836"/>
      <c r="D450" s="835"/>
      <c r="E450" s="834"/>
      <c r="F450" s="278" t="s">
        <v>3459</v>
      </c>
      <c r="G450" s="829"/>
      <c r="H450" s="274"/>
      <c r="I450" s="300"/>
      <c r="J450" s="306"/>
      <c r="K450" s="294"/>
    </row>
    <row r="451" spans="1:11" s="78" customFormat="1">
      <c r="A451" s="720"/>
      <c r="B451" s="67">
        <v>4132979270</v>
      </c>
      <c r="C451" s="836"/>
      <c r="D451" s="835"/>
      <c r="E451" s="834"/>
      <c r="F451" s="278" t="s">
        <v>3459</v>
      </c>
      <c r="G451" s="830"/>
      <c r="H451" s="274"/>
      <c r="I451" s="300"/>
      <c r="J451" s="306"/>
      <c r="K451" s="294"/>
    </row>
    <row r="452" spans="1:11" s="78" customFormat="1" ht="31.5" customHeight="1">
      <c r="A452" s="718">
        <v>192</v>
      </c>
      <c r="B452" s="67">
        <v>4132741814</v>
      </c>
      <c r="C452" s="837" t="s">
        <v>4355</v>
      </c>
      <c r="D452" s="835">
        <v>44518</v>
      </c>
      <c r="E452" s="834">
        <v>13914699</v>
      </c>
      <c r="F452" s="278" t="s">
        <v>3459</v>
      </c>
      <c r="G452" s="724" t="s">
        <v>920</v>
      </c>
      <c r="H452" s="274"/>
      <c r="I452" s="300"/>
      <c r="J452" s="306"/>
      <c r="K452" s="294"/>
    </row>
    <row r="453" spans="1:11" s="78" customFormat="1">
      <c r="A453" s="719"/>
      <c r="B453" s="67">
        <v>4132742077</v>
      </c>
      <c r="C453" s="836"/>
      <c r="D453" s="835"/>
      <c r="E453" s="834"/>
      <c r="F453" s="278" t="s">
        <v>3459</v>
      </c>
      <c r="G453" s="829"/>
      <c r="H453" s="274"/>
      <c r="I453" s="300"/>
      <c r="J453" s="306"/>
      <c r="K453" s="294"/>
    </row>
    <row r="454" spans="1:11" s="78" customFormat="1">
      <c r="A454" s="719"/>
      <c r="B454" s="67">
        <v>4132897268</v>
      </c>
      <c r="C454" s="836"/>
      <c r="D454" s="835"/>
      <c r="E454" s="834"/>
      <c r="F454" s="278" t="s">
        <v>3459</v>
      </c>
      <c r="G454" s="829"/>
      <c r="H454" s="274"/>
      <c r="I454" s="300"/>
      <c r="J454" s="306"/>
      <c r="K454" s="294"/>
    </row>
    <row r="455" spans="1:11" s="78" customFormat="1">
      <c r="A455" s="719"/>
      <c r="B455" s="67">
        <v>4132816818</v>
      </c>
      <c r="C455" s="836"/>
      <c r="D455" s="835"/>
      <c r="E455" s="834"/>
      <c r="F455" s="278" t="s">
        <v>3459</v>
      </c>
      <c r="G455" s="829"/>
      <c r="H455" s="274"/>
      <c r="I455" s="300"/>
      <c r="J455" s="306"/>
      <c r="K455" s="294"/>
    </row>
    <row r="456" spans="1:11" s="78" customFormat="1">
      <c r="A456" s="719"/>
      <c r="B456" s="67">
        <v>4132900554</v>
      </c>
      <c r="C456" s="836"/>
      <c r="D456" s="835"/>
      <c r="E456" s="834"/>
      <c r="F456" s="278" t="s">
        <v>3459</v>
      </c>
      <c r="G456" s="829"/>
      <c r="H456" s="274"/>
      <c r="I456" s="300"/>
      <c r="J456" s="306"/>
      <c r="K456" s="294"/>
    </row>
    <row r="457" spans="1:11" s="78" customFormat="1">
      <c r="A457" s="719"/>
      <c r="B457" s="67">
        <v>4132772446</v>
      </c>
      <c r="C457" s="836"/>
      <c r="D457" s="835"/>
      <c r="E457" s="834"/>
      <c r="F457" s="278" t="s">
        <v>3459</v>
      </c>
      <c r="G457" s="829"/>
      <c r="H457" s="274"/>
      <c r="I457" s="300"/>
      <c r="J457" s="306"/>
      <c r="K457" s="294"/>
    </row>
    <row r="458" spans="1:11" s="78" customFormat="1">
      <c r="A458" s="719"/>
      <c r="B458" s="67">
        <v>4132875092</v>
      </c>
      <c r="C458" s="836"/>
      <c r="D458" s="835"/>
      <c r="E458" s="834"/>
      <c r="F458" s="278" t="s">
        <v>3459</v>
      </c>
      <c r="G458" s="829"/>
      <c r="H458" s="274"/>
      <c r="I458" s="300"/>
      <c r="J458" s="306"/>
      <c r="K458" s="294"/>
    </row>
    <row r="459" spans="1:11" s="78" customFormat="1">
      <c r="A459" s="719"/>
      <c r="B459" s="67">
        <v>4132863366</v>
      </c>
      <c r="C459" s="836"/>
      <c r="D459" s="835"/>
      <c r="E459" s="834"/>
      <c r="F459" s="278" t="s">
        <v>3459</v>
      </c>
      <c r="G459" s="829"/>
      <c r="H459" s="274"/>
      <c r="I459" s="300"/>
      <c r="J459" s="306"/>
      <c r="K459" s="294"/>
    </row>
    <row r="460" spans="1:11" s="78" customFormat="1">
      <c r="A460" s="719"/>
      <c r="B460" s="67">
        <v>4132780746</v>
      </c>
      <c r="C460" s="836"/>
      <c r="D460" s="835"/>
      <c r="E460" s="834"/>
      <c r="F460" s="278" t="s">
        <v>3459</v>
      </c>
      <c r="G460" s="829"/>
      <c r="H460" s="274"/>
      <c r="I460" s="300"/>
      <c r="J460" s="306"/>
      <c r="K460" s="294"/>
    </row>
    <row r="461" spans="1:11" s="78" customFormat="1">
      <c r="A461" s="720"/>
      <c r="B461" s="67">
        <v>4132844880</v>
      </c>
      <c r="C461" s="836"/>
      <c r="D461" s="835"/>
      <c r="E461" s="834"/>
      <c r="F461" s="278" t="s">
        <v>3459</v>
      </c>
      <c r="G461" s="830"/>
      <c r="H461" s="274"/>
      <c r="I461" s="300"/>
      <c r="J461" s="306"/>
      <c r="K461" s="294"/>
    </row>
    <row r="462" spans="1:11" s="78" customFormat="1" ht="25.5" customHeight="1">
      <c r="A462" s="718">
        <v>193</v>
      </c>
      <c r="B462" s="67">
        <v>4132821187</v>
      </c>
      <c r="C462" s="837" t="s">
        <v>4356</v>
      </c>
      <c r="D462" s="835">
        <v>44518</v>
      </c>
      <c r="E462" s="834">
        <v>14082496</v>
      </c>
      <c r="F462" s="278" t="s">
        <v>3459</v>
      </c>
      <c r="G462" s="724" t="s">
        <v>920</v>
      </c>
      <c r="H462" s="274"/>
      <c r="I462" s="300"/>
      <c r="J462" s="306"/>
      <c r="K462" s="294"/>
    </row>
    <row r="463" spans="1:11" s="78" customFormat="1">
      <c r="A463" s="719"/>
      <c r="B463" s="67">
        <v>4132879520</v>
      </c>
      <c r="C463" s="836"/>
      <c r="D463" s="835"/>
      <c r="E463" s="834"/>
      <c r="F463" s="278" t="s">
        <v>3459</v>
      </c>
      <c r="G463" s="829"/>
      <c r="H463" s="274"/>
      <c r="I463" s="300"/>
      <c r="J463" s="306"/>
      <c r="K463" s="294"/>
    </row>
    <row r="464" spans="1:11" s="78" customFormat="1">
      <c r="A464" s="719"/>
      <c r="B464" s="67">
        <v>4132891886</v>
      </c>
      <c r="C464" s="836"/>
      <c r="D464" s="835"/>
      <c r="E464" s="834"/>
      <c r="F464" s="278" t="s">
        <v>3459</v>
      </c>
      <c r="G464" s="829"/>
      <c r="H464" s="274"/>
      <c r="I464" s="300"/>
      <c r="J464" s="306"/>
      <c r="K464" s="294"/>
    </row>
    <row r="465" spans="1:11" s="78" customFormat="1">
      <c r="A465" s="719"/>
      <c r="B465" s="67">
        <v>4132812244</v>
      </c>
      <c r="C465" s="836"/>
      <c r="D465" s="835"/>
      <c r="E465" s="834"/>
      <c r="F465" s="278" t="s">
        <v>3459</v>
      </c>
      <c r="G465" s="829"/>
      <c r="H465" s="274"/>
      <c r="I465" s="300"/>
      <c r="J465" s="306"/>
      <c r="K465" s="294"/>
    </row>
    <row r="466" spans="1:11" s="78" customFormat="1">
      <c r="A466" s="719"/>
      <c r="B466" s="67">
        <v>4132841761</v>
      </c>
      <c r="C466" s="836"/>
      <c r="D466" s="835"/>
      <c r="E466" s="834"/>
      <c r="F466" s="278" t="s">
        <v>3459</v>
      </c>
      <c r="G466" s="829"/>
      <c r="H466" s="274"/>
      <c r="I466" s="300"/>
      <c r="J466" s="306"/>
      <c r="K466" s="294"/>
    </row>
    <row r="467" spans="1:11" s="78" customFormat="1">
      <c r="A467" s="719"/>
      <c r="B467" s="67">
        <v>4132802911</v>
      </c>
      <c r="C467" s="836"/>
      <c r="D467" s="835"/>
      <c r="E467" s="834"/>
      <c r="F467" s="278" t="s">
        <v>3459</v>
      </c>
      <c r="G467" s="829"/>
      <c r="H467" s="274"/>
      <c r="I467" s="300"/>
      <c r="J467" s="306"/>
      <c r="K467" s="294"/>
    </row>
    <row r="468" spans="1:11" s="78" customFormat="1">
      <c r="A468" s="719"/>
      <c r="B468" s="67">
        <v>4132838579</v>
      </c>
      <c r="C468" s="836"/>
      <c r="D468" s="835"/>
      <c r="E468" s="834"/>
      <c r="F468" s="278" t="s">
        <v>3459</v>
      </c>
      <c r="G468" s="829"/>
      <c r="H468" s="274"/>
      <c r="I468" s="300"/>
      <c r="J468" s="306"/>
      <c r="K468" s="294"/>
    </row>
    <row r="469" spans="1:11" s="78" customFormat="1">
      <c r="A469" s="719"/>
      <c r="B469" s="67">
        <v>4132841946</v>
      </c>
      <c r="C469" s="836"/>
      <c r="D469" s="835"/>
      <c r="E469" s="834"/>
      <c r="F469" s="278" t="s">
        <v>3459</v>
      </c>
      <c r="G469" s="829"/>
      <c r="H469" s="274"/>
      <c r="I469" s="300"/>
      <c r="J469" s="306"/>
      <c r="K469" s="294"/>
    </row>
    <row r="470" spans="1:11" s="78" customFormat="1">
      <c r="A470" s="719"/>
      <c r="B470" s="67">
        <v>4132841335</v>
      </c>
      <c r="C470" s="836"/>
      <c r="D470" s="835"/>
      <c r="E470" s="834"/>
      <c r="F470" s="278" t="s">
        <v>3459</v>
      </c>
      <c r="G470" s="829"/>
      <c r="H470" s="274"/>
      <c r="I470" s="300"/>
      <c r="J470" s="306"/>
      <c r="K470" s="294"/>
    </row>
    <row r="471" spans="1:11" s="78" customFormat="1">
      <c r="A471" s="720"/>
      <c r="B471" s="67">
        <v>4132816606</v>
      </c>
      <c r="C471" s="836"/>
      <c r="D471" s="835"/>
      <c r="E471" s="834"/>
      <c r="F471" s="278" t="s">
        <v>3459</v>
      </c>
      <c r="G471" s="830"/>
      <c r="H471" s="274"/>
      <c r="I471" s="300"/>
      <c r="J471" s="306"/>
      <c r="K471" s="294"/>
    </row>
    <row r="472" spans="1:11" s="78" customFormat="1" ht="16.5" customHeight="1">
      <c r="A472" s="718">
        <v>194</v>
      </c>
      <c r="B472" s="67">
        <v>4132847788</v>
      </c>
      <c r="C472" s="837" t="s">
        <v>4357</v>
      </c>
      <c r="D472" s="835">
        <v>44518</v>
      </c>
      <c r="E472" s="834">
        <v>16174037</v>
      </c>
      <c r="F472" s="278" t="s">
        <v>3459</v>
      </c>
      <c r="G472" s="724" t="s">
        <v>920</v>
      </c>
      <c r="H472" s="274"/>
      <c r="I472" s="300"/>
      <c r="J472" s="306"/>
      <c r="K472" s="294"/>
    </row>
    <row r="473" spans="1:11" s="78" customFormat="1">
      <c r="A473" s="719"/>
      <c r="B473" s="67">
        <v>4132892726</v>
      </c>
      <c r="C473" s="836"/>
      <c r="D473" s="835"/>
      <c r="E473" s="834"/>
      <c r="F473" s="278" t="s">
        <v>3459</v>
      </c>
      <c r="G473" s="829"/>
      <c r="H473" s="274"/>
      <c r="I473" s="300"/>
      <c r="J473" s="306"/>
      <c r="K473" s="294"/>
    </row>
    <row r="474" spans="1:11" s="78" customFormat="1">
      <c r="A474" s="719"/>
      <c r="B474" s="67">
        <v>4132781365</v>
      </c>
      <c r="C474" s="836"/>
      <c r="D474" s="835"/>
      <c r="E474" s="834"/>
      <c r="F474" s="278" t="s">
        <v>3459</v>
      </c>
      <c r="G474" s="829"/>
      <c r="H474" s="274"/>
      <c r="I474" s="300"/>
      <c r="J474" s="306"/>
      <c r="K474" s="294"/>
    </row>
    <row r="475" spans="1:11" s="78" customFormat="1">
      <c r="A475" s="719"/>
      <c r="B475" s="67">
        <v>4132870339</v>
      </c>
      <c r="C475" s="836"/>
      <c r="D475" s="835"/>
      <c r="E475" s="834"/>
      <c r="F475" s="278" t="s">
        <v>3459</v>
      </c>
      <c r="G475" s="829"/>
      <c r="H475" s="274"/>
      <c r="I475" s="300"/>
      <c r="J475" s="306"/>
      <c r="K475" s="294"/>
    </row>
    <row r="476" spans="1:11" s="78" customFormat="1">
      <c r="A476" s="719"/>
      <c r="B476" s="67">
        <v>4132892788</v>
      </c>
      <c r="C476" s="836"/>
      <c r="D476" s="835"/>
      <c r="E476" s="834"/>
      <c r="F476" s="278" t="s">
        <v>3459</v>
      </c>
      <c r="G476" s="829"/>
      <c r="H476" s="274"/>
      <c r="I476" s="300"/>
      <c r="J476" s="306"/>
      <c r="K476" s="294"/>
    </row>
    <row r="477" spans="1:11" s="78" customFormat="1">
      <c r="A477" s="719"/>
      <c r="B477" s="67">
        <v>4132781075</v>
      </c>
      <c r="C477" s="836"/>
      <c r="D477" s="835"/>
      <c r="E477" s="834"/>
      <c r="F477" s="278" t="s">
        <v>3459</v>
      </c>
      <c r="G477" s="829"/>
      <c r="H477" s="274"/>
      <c r="I477" s="300"/>
      <c r="J477" s="306"/>
      <c r="K477" s="294"/>
    </row>
    <row r="478" spans="1:11" s="78" customFormat="1">
      <c r="A478" s="719"/>
      <c r="B478" s="67">
        <v>4132790073</v>
      </c>
      <c r="C478" s="836"/>
      <c r="D478" s="835"/>
      <c r="E478" s="834"/>
      <c r="F478" s="278" t="s">
        <v>3459</v>
      </c>
      <c r="G478" s="829"/>
      <c r="H478" s="274"/>
      <c r="I478" s="300"/>
      <c r="J478" s="306"/>
      <c r="K478" s="294"/>
    </row>
    <row r="479" spans="1:11" s="78" customFormat="1">
      <c r="A479" s="719"/>
      <c r="B479" s="67">
        <v>4132773896</v>
      </c>
      <c r="C479" s="836"/>
      <c r="D479" s="835"/>
      <c r="E479" s="834"/>
      <c r="F479" s="278" t="s">
        <v>3459</v>
      </c>
      <c r="G479" s="829"/>
      <c r="H479" s="274"/>
      <c r="I479" s="300"/>
      <c r="J479" s="306"/>
      <c r="K479" s="294"/>
    </row>
    <row r="480" spans="1:11" s="78" customFormat="1">
      <c r="A480" s="719"/>
      <c r="B480" s="67">
        <v>4132786094</v>
      </c>
      <c r="C480" s="836"/>
      <c r="D480" s="835"/>
      <c r="E480" s="834"/>
      <c r="F480" s="278" t="s">
        <v>3459</v>
      </c>
      <c r="G480" s="829"/>
      <c r="H480" s="274"/>
      <c r="I480" s="300"/>
      <c r="J480" s="306"/>
      <c r="K480" s="294"/>
    </row>
    <row r="481" spans="1:11" s="78" customFormat="1">
      <c r="A481" s="720"/>
      <c r="B481" s="67">
        <v>4132840776</v>
      </c>
      <c r="C481" s="836"/>
      <c r="D481" s="835"/>
      <c r="E481" s="834"/>
      <c r="F481" s="278" t="s">
        <v>3459</v>
      </c>
      <c r="G481" s="830"/>
      <c r="H481" s="274"/>
      <c r="I481" s="300"/>
      <c r="J481" s="306"/>
      <c r="K481" s="294"/>
    </row>
    <row r="482" spans="1:11" s="78" customFormat="1" ht="25.5" customHeight="1">
      <c r="A482" s="718">
        <v>195</v>
      </c>
      <c r="B482" s="67">
        <v>4132809787</v>
      </c>
      <c r="C482" s="837" t="s">
        <v>4358</v>
      </c>
      <c r="D482" s="835">
        <v>44518</v>
      </c>
      <c r="E482" s="834">
        <v>14861372</v>
      </c>
      <c r="F482" s="278" t="s">
        <v>3459</v>
      </c>
      <c r="G482" s="724" t="s">
        <v>920</v>
      </c>
      <c r="H482" s="274"/>
      <c r="I482" s="300"/>
      <c r="J482" s="306"/>
      <c r="K482" s="294"/>
    </row>
    <row r="483" spans="1:11" s="78" customFormat="1">
      <c r="A483" s="719"/>
      <c r="B483" s="67">
        <v>4132842635</v>
      </c>
      <c r="C483" s="836"/>
      <c r="D483" s="835"/>
      <c r="E483" s="834"/>
      <c r="F483" s="278" t="s">
        <v>3459</v>
      </c>
      <c r="G483" s="829"/>
      <c r="H483" s="274"/>
      <c r="I483" s="300"/>
      <c r="J483" s="306"/>
      <c r="K483" s="294"/>
    </row>
    <row r="484" spans="1:11" s="78" customFormat="1">
      <c r="A484" s="719"/>
      <c r="B484" s="67">
        <v>4132838703</v>
      </c>
      <c r="C484" s="836"/>
      <c r="D484" s="835"/>
      <c r="E484" s="834"/>
      <c r="F484" s="278" t="s">
        <v>3459</v>
      </c>
      <c r="G484" s="829"/>
      <c r="H484" s="274"/>
      <c r="I484" s="300"/>
      <c r="J484" s="306"/>
      <c r="K484" s="294"/>
    </row>
    <row r="485" spans="1:11" s="78" customFormat="1">
      <c r="A485" s="719"/>
      <c r="B485" s="67">
        <v>4132855552</v>
      </c>
      <c r="C485" s="836"/>
      <c r="D485" s="835"/>
      <c r="E485" s="834"/>
      <c r="F485" s="278" t="s">
        <v>3459</v>
      </c>
      <c r="G485" s="829"/>
      <c r="H485" s="274"/>
      <c r="I485" s="300"/>
      <c r="J485" s="306"/>
      <c r="K485" s="294"/>
    </row>
    <row r="486" spans="1:11" s="78" customFormat="1">
      <c r="A486" s="719"/>
      <c r="B486" s="67">
        <v>4132788696</v>
      </c>
      <c r="C486" s="836"/>
      <c r="D486" s="835"/>
      <c r="E486" s="834"/>
      <c r="F486" s="278" t="s">
        <v>3459</v>
      </c>
      <c r="G486" s="829"/>
      <c r="H486" s="274"/>
      <c r="I486" s="300"/>
      <c r="J486" s="306"/>
      <c r="K486" s="294"/>
    </row>
    <row r="487" spans="1:11" s="78" customFormat="1">
      <c r="A487" s="719"/>
      <c r="B487" s="67">
        <v>4132778676</v>
      </c>
      <c r="C487" s="836"/>
      <c r="D487" s="835"/>
      <c r="E487" s="834"/>
      <c r="F487" s="278" t="s">
        <v>3459</v>
      </c>
      <c r="G487" s="829"/>
      <c r="H487" s="274"/>
      <c r="I487" s="300"/>
      <c r="J487" s="306"/>
      <c r="K487" s="294"/>
    </row>
    <row r="488" spans="1:11" s="78" customFormat="1">
      <c r="A488" s="719"/>
      <c r="B488" s="67">
        <v>4132780274</v>
      </c>
      <c r="C488" s="836"/>
      <c r="D488" s="835"/>
      <c r="E488" s="834"/>
      <c r="F488" s="278" t="s">
        <v>3459</v>
      </c>
      <c r="G488" s="829"/>
      <c r="H488" s="274"/>
      <c r="I488" s="300"/>
      <c r="J488" s="306"/>
      <c r="K488" s="294"/>
    </row>
    <row r="489" spans="1:11" s="78" customFormat="1">
      <c r="A489" s="719"/>
      <c r="B489" s="67">
        <v>4132775447</v>
      </c>
      <c r="C489" s="836"/>
      <c r="D489" s="835"/>
      <c r="E489" s="834"/>
      <c r="F489" s="278" t="s">
        <v>3459</v>
      </c>
      <c r="G489" s="829"/>
      <c r="H489" s="274"/>
      <c r="I489" s="300"/>
      <c r="J489" s="306"/>
      <c r="K489" s="294"/>
    </row>
    <row r="490" spans="1:11" s="78" customFormat="1">
      <c r="A490" s="719"/>
      <c r="B490" s="67">
        <v>4132822259</v>
      </c>
      <c r="C490" s="836"/>
      <c r="D490" s="835"/>
      <c r="E490" s="834"/>
      <c r="F490" s="278" t="s">
        <v>3459</v>
      </c>
      <c r="G490" s="829"/>
      <c r="H490" s="274"/>
      <c r="I490" s="300"/>
      <c r="J490" s="306"/>
      <c r="K490" s="294"/>
    </row>
    <row r="491" spans="1:11" s="78" customFormat="1">
      <c r="A491" s="720"/>
      <c r="B491" s="67">
        <v>4132776430</v>
      </c>
      <c r="C491" s="836"/>
      <c r="D491" s="835"/>
      <c r="E491" s="834"/>
      <c r="F491" s="278" t="s">
        <v>3459</v>
      </c>
      <c r="G491" s="830"/>
      <c r="H491" s="274"/>
      <c r="I491" s="300"/>
      <c r="J491" s="306"/>
      <c r="K491" s="294"/>
    </row>
    <row r="492" spans="1:11" s="78" customFormat="1" ht="31.5" customHeight="1">
      <c r="A492" s="718">
        <v>196</v>
      </c>
      <c r="B492" s="67">
        <v>4132822911</v>
      </c>
      <c r="C492" s="837" t="s">
        <v>4359</v>
      </c>
      <c r="D492" s="835">
        <v>44518</v>
      </c>
      <c r="E492" s="834">
        <v>14816782</v>
      </c>
      <c r="F492" s="278" t="s">
        <v>3459</v>
      </c>
      <c r="G492" s="724" t="s">
        <v>920</v>
      </c>
      <c r="H492" s="274"/>
      <c r="I492" s="300"/>
      <c r="J492" s="306"/>
      <c r="K492" s="294"/>
    </row>
    <row r="493" spans="1:11" s="78" customFormat="1">
      <c r="A493" s="719"/>
      <c r="B493" s="67">
        <v>4132825903</v>
      </c>
      <c r="C493" s="836"/>
      <c r="D493" s="835"/>
      <c r="E493" s="834"/>
      <c r="F493" s="278" t="s">
        <v>3459</v>
      </c>
      <c r="G493" s="829"/>
      <c r="H493" s="274"/>
      <c r="I493" s="300"/>
      <c r="J493" s="306"/>
      <c r="K493" s="294"/>
    </row>
    <row r="494" spans="1:11" s="78" customFormat="1">
      <c r="A494" s="719"/>
      <c r="B494" s="67">
        <v>4132841358</v>
      </c>
      <c r="C494" s="836"/>
      <c r="D494" s="835"/>
      <c r="E494" s="834"/>
      <c r="F494" s="278" t="s">
        <v>3459</v>
      </c>
      <c r="G494" s="829"/>
      <c r="H494" s="274"/>
      <c r="I494" s="300"/>
      <c r="J494" s="306"/>
      <c r="K494" s="294"/>
    </row>
    <row r="495" spans="1:11" s="78" customFormat="1">
      <c r="A495" s="719"/>
      <c r="B495" s="67">
        <v>4132778931</v>
      </c>
      <c r="C495" s="836"/>
      <c r="D495" s="835"/>
      <c r="E495" s="834"/>
      <c r="F495" s="278" t="s">
        <v>3459</v>
      </c>
      <c r="G495" s="829"/>
      <c r="H495" s="274"/>
      <c r="I495" s="300"/>
      <c r="J495" s="306"/>
      <c r="K495" s="294"/>
    </row>
    <row r="496" spans="1:11" s="78" customFormat="1">
      <c r="A496" s="719"/>
      <c r="B496" s="67">
        <v>4132810533</v>
      </c>
      <c r="C496" s="836"/>
      <c r="D496" s="835"/>
      <c r="E496" s="834"/>
      <c r="F496" s="278" t="s">
        <v>3459</v>
      </c>
      <c r="G496" s="829"/>
      <c r="H496" s="274"/>
      <c r="I496" s="300"/>
      <c r="J496" s="306"/>
      <c r="K496" s="294"/>
    </row>
    <row r="497" spans="1:11" s="78" customFormat="1">
      <c r="A497" s="719"/>
      <c r="B497" s="67">
        <v>4132824076</v>
      </c>
      <c r="C497" s="836"/>
      <c r="D497" s="835"/>
      <c r="E497" s="834"/>
      <c r="F497" s="278" t="s">
        <v>3459</v>
      </c>
      <c r="G497" s="829"/>
      <c r="H497" s="274"/>
      <c r="I497" s="300"/>
      <c r="J497" s="306"/>
      <c r="K497" s="294"/>
    </row>
    <row r="498" spans="1:11" s="78" customFormat="1">
      <c r="A498" s="719"/>
      <c r="B498" s="67">
        <v>4132685781</v>
      </c>
      <c r="C498" s="836"/>
      <c r="D498" s="835"/>
      <c r="E498" s="834"/>
      <c r="F498" s="278" t="s">
        <v>3459</v>
      </c>
      <c r="G498" s="829"/>
      <c r="H498" s="274"/>
      <c r="I498" s="300"/>
      <c r="J498" s="306"/>
      <c r="K498" s="294"/>
    </row>
    <row r="499" spans="1:11" s="78" customFormat="1">
      <c r="A499" s="719"/>
      <c r="B499" s="67">
        <v>4132707282</v>
      </c>
      <c r="C499" s="836"/>
      <c r="D499" s="835"/>
      <c r="E499" s="834"/>
      <c r="F499" s="278" t="s">
        <v>3459</v>
      </c>
      <c r="G499" s="829"/>
      <c r="H499" s="274"/>
      <c r="I499" s="300"/>
      <c r="J499" s="306"/>
      <c r="K499" s="294"/>
    </row>
    <row r="500" spans="1:11" s="78" customFormat="1">
      <c r="A500" s="719"/>
      <c r="B500" s="67">
        <v>4132772811</v>
      </c>
      <c r="C500" s="836"/>
      <c r="D500" s="835"/>
      <c r="E500" s="834"/>
      <c r="F500" s="278" t="s">
        <v>3459</v>
      </c>
      <c r="G500" s="829"/>
      <c r="H500" s="274"/>
      <c r="I500" s="300"/>
      <c r="J500" s="306"/>
      <c r="K500" s="294"/>
    </row>
    <row r="501" spans="1:11" s="78" customFormat="1">
      <c r="A501" s="720"/>
      <c r="B501" s="67">
        <v>4132707540</v>
      </c>
      <c r="C501" s="836"/>
      <c r="D501" s="835"/>
      <c r="E501" s="834"/>
      <c r="F501" s="278" t="s">
        <v>3459</v>
      </c>
      <c r="G501" s="830"/>
      <c r="H501" s="274"/>
      <c r="I501" s="300"/>
      <c r="J501" s="306"/>
      <c r="K501" s="294"/>
    </row>
    <row r="502" spans="1:11" s="78" customFormat="1">
      <c r="A502" s="718">
        <v>197</v>
      </c>
      <c r="B502" s="67">
        <v>4132707150</v>
      </c>
      <c r="C502" s="836" t="s">
        <v>4360</v>
      </c>
      <c r="D502" s="835">
        <v>44518</v>
      </c>
      <c r="E502" s="834">
        <v>14858770</v>
      </c>
      <c r="F502" s="777" t="s">
        <v>3459</v>
      </c>
      <c r="G502" s="831" t="s">
        <v>920</v>
      </c>
      <c r="H502" s="274"/>
      <c r="I502" s="300"/>
      <c r="J502" s="306"/>
      <c r="K502" s="294"/>
    </row>
    <row r="503" spans="1:11" s="78" customFormat="1">
      <c r="A503" s="719"/>
      <c r="B503" s="67">
        <v>4132698188</v>
      </c>
      <c r="C503" s="836"/>
      <c r="D503" s="835"/>
      <c r="E503" s="834"/>
      <c r="F503" s="778"/>
      <c r="G503" s="832"/>
      <c r="H503" s="274"/>
      <c r="I503" s="300"/>
      <c r="J503" s="306"/>
      <c r="K503" s="294"/>
    </row>
    <row r="504" spans="1:11" s="78" customFormat="1">
      <c r="A504" s="719"/>
      <c r="B504" s="67">
        <v>4132769598</v>
      </c>
      <c r="C504" s="836"/>
      <c r="D504" s="835"/>
      <c r="E504" s="834"/>
      <c r="F504" s="778"/>
      <c r="G504" s="832"/>
      <c r="H504" s="274"/>
      <c r="I504" s="300"/>
      <c r="J504" s="306"/>
      <c r="K504" s="294"/>
    </row>
    <row r="505" spans="1:11" s="78" customFormat="1">
      <c r="A505" s="719"/>
      <c r="B505" s="67">
        <v>4132700346</v>
      </c>
      <c r="C505" s="836"/>
      <c r="D505" s="835"/>
      <c r="E505" s="834"/>
      <c r="F505" s="778"/>
      <c r="G505" s="832"/>
      <c r="H505" s="274"/>
      <c r="I505" s="300"/>
      <c r="J505" s="306"/>
      <c r="K505" s="294"/>
    </row>
    <row r="506" spans="1:11" s="78" customFormat="1">
      <c r="A506" s="719"/>
      <c r="B506" s="67">
        <v>4132771240</v>
      </c>
      <c r="C506" s="836"/>
      <c r="D506" s="835"/>
      <c r="E506" s="834"/>
      <c r="F506" s="778"/>
      <c r="G506" s="832"/>
      <c r="H506" s="274"/>
      <c r="I506" s="300"/>
      <c r="J506" s="306"/>
      <c r="K506" s="294"/>
    </row>
    <row r="507" spans="1:11" s="78" customFormat="1">
      <c r="A507" s="719"/>
      <c r="B507" s="67">
        <v>4132764701</v>
      </c>
      <c r="C507" s="836"/>
      <c r="D507" s="835"/>
      <c r="E507" s="834"/>
      <c r="F507" s="778"/>
      <c r="G507" s="832"/>
      <c r="H507" s="274"/>
      <c r="I507" s="300"/>
      <c r="J507" s="306"/>
      <c r="K507" s="294"/>
    </row>
    <row r="508" spans="1:11" s="78" customFormat="1">
      <c r="A508" s="719"/>
      <c r="B508" s="67">
        <v>4132766178</v>
      </c>
      <c r="C508" s="836"/>
      <c r="D508" s="835"/>
      <c r="E508" s="834"/>
      <c r="F508" s="778"/>
      <c r="G508" s="832"/>
      <c r="H508" s="274"/>
      <c r="I508" s="300"/>
      <c r="J508" s="306"/>
      <c r="K508" s="294"/>
    </row>
    <row r="509" spans="1:11" s="78" customFormat="1">
      <c r="A509" s="719"/>
      <c r="B509" s="67">
        <v>4132789064</v>
      </c>
      <c r="C509" s="836"/>
      <c r="D509" s="835"/>
      <c r="E509" s="834"/>
      <c r="F509" s="778"/>
      <c r="G509" s="832"/>
      <c r="H509" s="274"/>
      <c r="I509" s="300"/>
      <c r="J509" s="306"/>
      <c r="K509" s="294"/>
    </row>
    <row r="510" spans="1:11" s="78" customFormat="1">
      <c r="A510" s="719"/>
      <c r="B510" s="67">
        <v>4132762277</v>
      </c>
      <c r="C510" s="836"/>
      <c r="D510" s="835"/>
      <c r="E510" s="834"/>
      <c r="F510" s="778"/>
      <c r="G510" s="832"/>
      <c r="H510" s="274"/>
      <c r="I510" s="300"/>
      <c r="J510" s="306"/>
      <c r="K510" s="294"/>
    </row>
    <row r="511" spans="1:11" s="78" customFormat="1">
      <c r="A511" s="720"/>
      <c r="B511" s="67">
        <v>4132771213</v>
      </c>
      <c r="C511" s="836"/>
      <c r="D511" s="835"/>
      <c r="E511" s="834"/>
      <c r="F511" s="779"/>
      <c r="G511" s="833"/>
      <c r="H511" s="274"/>
      <c r="I511" s="300"/>
      <c r="J511" s="306"/>
      <c r="K511" s="294"/>
    </row>
    <row r="512" spans="1:11" s="78" customFormat="1">
      <c r="A512" s="718">
        <v>198</v>
      </c>
      <c r="B512" s="67">
        <v>4132753514</v>
      </c>
      <c r="C512" s="836" t="s">
        <v>4361</v>
      </c>
      <c r="D512" s="835">
        <v>44518</v>
      </c>
      <c r="E512" s="834">
        <v>20020806</v>
      </c>
      <c r="F512" s="777" t="s">
        <v>3459</v>
      </c>
      <c r="G512" s="831" t="s">
        <v>920</v>
      </c>
      <c r="H512" s="274"/>
      <c r="I512" s="300"/>
      <c r="J512" s="306"/>
      <c r="K512" s="294"/>
    </row>
    <row r="513" spans="1:11" s="78" customFormat="1">
      <c r="A513" s="719"/>
      <c r="B513" s="67">
        <v>4132779431</v>
      </c>
      <c r="C513" s="836"/>
      <c r="D513" s="835"/>
      <c r="E513" s="834"/>
      <c r="F513" s="778"/>
      <c r="G513" s="832"/>
      <c r="H513" s="274"/>
      <c r="I513" s="300"/>
      <c r="J513" s="306"/>
      <c r="K513" s="294"/>
    </row>
    <row r="514" spans="1:11" s="78" customFormat="1">
      <c r="A514" s="719"/>
      <c r="B514" s="67">
        <v>4132781941</v>
      </c>
      <c r="C514" s="836"/>
      <c r="D514" s="835"/>
      <c r="E514" s="834"/>
      <c r="F514" s="778"/>
      <c r="G514" s="832"/>
      <c r="H514" s="274"/>
      <c r="I514" s="300"/>
      <c r="J514" s="306"/>
      <c r="K514" s="294"/>
    </row>
    <row r="515" spans="1:11" s="78" customFormat="1">
      <c r="A515" s="719"/>
      <c r="B515" s="67">
        <v>4132773383</v>
      </c>
      <c r="C515" s="836"/>
      <c r="D515" s="835"/>
      <c r="E515" s="834"/>
      <c r="F515" s="778"/>
      <c r="G515" s="832"/>
      <c r="H515" s="274"/>
      <c r="I515" s="300"/>
      <c r="J515" s="306"/>
      <c r="K515" s="294"/>
    </row>
    <row r="516" spans="1:11" s="78" customFormat="1">
      <c r="A516" s="719"/>
      <c r="B516" s="67">
        <v>4132703696</v>
      </c>
      <c r="C516" s="836"/>
      <c r="D516" s="835"/>
      <c r="E516" s="834"/>
      <c r="F516" s="778"/>
      <c r="G516" s="832"/>
      <c r="H516" s="274"/>
      <c r="I516" s="300"/>
      <c r="J516" s="306"/>
      <c r="K516" s="294"/>
    </row>
    <row r="517" spans="1:11" s="78" customFormat="1">
      <c r="A517" s="719"/>
      <c r="B517" s="67">
        <v>4132767402</v>
      </c>
      <c r="C517" s="836"/>
      <c r="D517" s="835"/>
      <c r="E517" s="834"/>
      <c r="F517" s="778"/>
      <c r="G517" s="832"/>
      <c r="H517" s="274"/>
      <c r="I517" s="300"/>
      <c r="J517" s="306"/>
      <c r="K517" s="294"/>
    </row>
    <row r="518" spans="1:11" s="78" customFormat="1">
      <c r="A518" s="719"/>
      <c r="B518" s="67">
        <v>4132747868</v>
      </c>
      <c r="C518" s="836"/>
      <c r="D518" s="835"/>
      <c r="E518" s="834"/>
      <c r="F518" s="778"/>
      <c r="G518" s="832"/>
      <c r="H518" s="274"/>
      <c r="I518" s="300"/>
      <c r="J518" s="306"/>
      <c r="K518" s="294"/>
    </row>
    <row r="519" spans="1:11" s="78" customFormat="1">
      <c r="A519" s="719"/>
      <c r="B519" s="67">
        <v>4132766588</v>
      </c>
      <c r="C519" s="836"/>
      <c r="D519" s="835"/>
      <c r="E519" s="834"/>
      <c r="F519" s="778"/>
      <c r="G519" s="832"/>
      <c r="H519" s="274"/>
      <c r="I519" s="300"/>
      <c r="J519" s="306"/>
      <c r="K519" s="294"/>
    </row>
    <row r="520" spans="1:11" s="78" customFormat="1">
      <c r="A520" s="720"/>
      <c r="B520" s="67">
        <v>4132768961</v>
      </c>
      <c r="C520" s="836"/>
      <c r="D520" s="835"/>
      <c r="E520" s="834"/>
      <c r="F520" s="779"/>
      <c r="G520" s="833"/>
      <c r="H520" s="274"/>
      <c r="I520" s="300"/>
      <c r="J520" s="306"/>
      <c r="K520" s="294"/>
    </row>
    <row r="521" spans="1:11" s="78" customFormat="1" ht="31.5" customHeight="1">
      <c r="A521" s="718">
        <v>199</v>
      </c>
      <c r="B521" s="67">
        <v>4132762497</v>
      </c>
      <c r="C521" s="837" t="s">
        <v>4362</v>
      </c>
      <c r="D521" s="835">
        <v>44518</v>
      </c>
      <c r="E521" s="834">
        <v>23661488</v>
      </c>
      <c r="F521" s="278" t="s">
        <v>3459</v>
      </c>
      <c r="G521" s="724" t="s">
        <v>920</v>
      </c>
      <c r="H521" s="274"/>
      <c r="I521" s="300"/>
      <c r="J521" s="306"/>
      <c r="K521" s="294"/>
    </row>
    <row r="522" spans="1:11" s="78" customFormat="1">
      <c r="A522" s="719"/>
      <c r="B522" s="67">
        <v>4132841932</v>
      </c>
      <c r="C522" s="836"/>
      <c r="D522" s="835"/>
      <c r="E522" s="834"/>
      <c r="F522" s="278" t="s">
        <v>3459</v>
      </c>
      <c r="G522" s="829"/>
      <c r="H522" s="274"/>
      <c r="I522" s="300"/>
      <c r="J522" s="306"/>
      <c r="K522" s="294"/>
    </row>
    <row r="523" spans="1:11" s="78" customFormat="1">
      <c r="A523" s="719"/>
      <c r="B523" s="67">
        <v>4132777963</v>
      </c>
      <c r="C523" s="836"/>
      <c r="D523" s="835"/>
      <c r="E523" s="834"/>
      <c r="F523" s="278" t="s">
        <v>3459</v>
      </c>
      <c r="G523" s="829"/>
      <c r="H523" s="274"/>
      <c r="I523" s="300"/>
      <c r="J523" s="306"/>
      <c r="K523" s="294"/>
    </row>
    <row r="524" spans="1:11" s="78" customFormat="1">
      <c r="A524" s="719"/>
      <c r="B524" s="67">
        <v>4132811918</v>
      </c>
      <c r="C524" s="836"/>
      <c r="D524" s="835"/>
      <c r="E524" s="834"/>
      <c r="F524" s="278" t="s">
        <v>3459</v>
      </c>
      <c r="G524" s="829"/>
      <c r="H524" s="274"/>
      <c r="I524" s="300"/>
      <c r="J524" s="306"/>
      <c r="K524" s="294"/>
    </row>
    <row r="525" spans="1:11" s="78" customFormat="1">
      <c r="A525" s="719"/>
      <c r="B525" s="67">
        <v>4132772258</v>
      </c>
      <c r="C525" s="836"/>
      <c r="D525" s="835"/>
      <c r="E525" s="834"/>
      <c r="F525" s="278" t="s">
        <v>3459</v>
      </c>
      <c r="G525" s="829"/>
      <c r="H525" s="274"/>
      <c r="I525" s="300"/>
      <c r="J525" s="306"/>
      <c r="K525" s="294"/>
    </row>
    <row r="526" spans="1:11" s="78" customFormat="1">
      <c r="A526" s="719"/>
      <c r="B526" s="67">
        <v>4132771946</v>
      </c>
      <c r="C526" s="836"/>
      <c r="D526" s="835"/>
      <c r="E526" s="834"/>
      <c r="F526" s="278" t="s">
        <v>3459</v>
      </c>
      <c r="G526" s="829"/>
      <c r="H526" s="274"/>
      <c r="I526" s="300"/>
      <c r="J526" s="306"/>
      <c r="K526" s="294"/>
    </row>
    <row r="527" spans="1:11" s="78" customFormat="1">
      <c r="A527" s="719"/>
      <c r="B527" s="67">
        <v>4132771834</v>
      </c>
      <c r="C527" s="836"/>
      <c r="D527" s="835"/>
      <c r="E527" s="834"/>
      <c r="F527" s="278" t="s">
        <v>3459</v>
      </c>
      <c r="G527" s="829"/>
      <c r="H527" s="274"/>
      <c r="I527" s="300"/>
      <c r="J527" s="306"/>
      <c r="K527" s="294"/>
    </row>
    <row r="528" spans="1:11" s="78" customFormat="1">
      <c r="A528" s="719"/>
      <c r="B528" s="67">
        <v>4132771953</v>
      </c>
      <c r="C528" s="836"/>
      <c r="D528" s="835"/>
      <c r="E528" s="834"/>
      <c r="F528" s="278" t="s">
        <v>3459</v>
      </c>
      <c r="G528" s="829"/>
      <c r="H528" s="274"/>
      <c r="I528" s="300"/>
      <c r="J528" s="306"/>
      <c r="K528" s="294"/>
    </row>
    <row r="529" spans="1:11" s="78" customFormat="1">
      <c r="A529" s="719"/>
      <c r="B529" s="67">
        <v>4132855601</v>
      </c>
      <c r="C529" s="836"/>
      <c r="D529" s="835"/>
      <c r="E529" s="834"/>
      <c r="F529" s="278" t="s">
        <v>3459</v>
      </c>
      <c r="G529" s="829"/>
      <c r="H529" s="274"/>
      <c r="I529" s="300"/>
      <c r="J529" s="306"/>
      <c r="K529" s="294"/>
    </row>
    <row r="530" spans="1:11" s="78" customFormat="1">
      <c r="A530" s="720"/>
      <c r="B530" s="67">
        <v>4132778812</v>
      </c>
      <c r="C530" s="836"/>
      <c r="D530" s="835"/>
      <c r="E530" s="834"/>
      <c r="F530" s="278" t="s">
        <v>3459</v>
      </c>
      <c r="G530" s="830"/>
      <c r="H530" s="274"/>
      <c r="I530" s="300"/>
      <c r="J530" s="306"/>
      <c r="K530" s="294"/>
    </row>
    <row r="531" spans="1:11" s="78" customFormat="1">
      <c r="A531" s="718">
        <v>200</v>
      </c>
      <c r="B531" s="67">
        <v>4132771726</v>
      </c>
      <c r="C531" s="836" t="s">
        <v>4363</v>
      </c>
      <c r="D531" s="835">
        <v>44518</v>
      </c>
      <c r="E531" s="834">
        <v>16247308</v>
      </c>
      <c r="F531" s="274"/>
      <c r="G531" s="279"/>
      <c r="H531" s="274"/>
      <c r="I531" s="300"/>
      <c r="J531" s="306"/>
      <c r="K531" s="294"/>
    </row>
    <row r="532" spans="1:11" s="78" customFormat="1">
      <c r="A532" s="719"/>
      <c r="B532" s="67">
        <v>4132772083</v>
      </c>
      <c r="C532" s="836"/>
      <c r="D532" s="835"/>
      <c r="E532" s="834"/>
      <c r="F532" s="274"/>
      <c r="G532" s="279"/>
      <c r="H532" s="274"/>
      <c r="I532" s="300"/>
      <c r="J532" s="306"/>
      <c r="K532" s="294"/>
    </row>
    <row r="533" spans="1:11" s="78" customFormat="1">
      <c r="A533" s="719"/>
      <c r="B533" s="67">
        <v>4132772296</v>
      </c>
      <c r="C533" s="836"/>
      <c r="D533" s="835"/>
      <c r="E533" s="834"/>
      <c r="F533" s="274"/>
      <c r="G533" s="279"/>
      <c r="H533" s="274"/>
      <c r="I533" s="300"/>
      <c r="J533" s="306"/>
      <c r="K533" s="294"/>
    </row>
    <row r="534" spans="1:11" s="78" customFormat="1">
      <c r="A534" s="719"/>
      <c r="B534" s="67">
        <v>4132772050</v>
      </c>
      <c r="C534" s="836"/>
      <c r="D534" s="835"/>
      <c r="E534" s="834"/>
      <c r="F534" s="274"/>
      <c r="G534" s="279"/>
      <c r="H534" s="274"/>
      <c r="I534" s="300"/>
      <c r="J534" s="306"/>
      <c r="K534" s="294"/>
    </row>
    <row r="535" spans="1:11" s="78" customFormat="1">
      <c r="A535" s="719"/>
      <c r="B535" s="67">
        <v>4132772113</v>
      </c>
      <c r="C535" s="836"/>
      <c r="D535" s="835"/>
      <c r="E535" s="834"/>
      <c r="F535" s="274"/>
      <c r="G535" s="279"/>
      <c r="H535" s="274"/>
      <c r="I535" s="300"/>
      <c r="J535" s="306"/>
      <c r="K535" s="294"/>
    </row>
    <row r="536" spans="1:11" s="78" customFormat="1">
      <c r="A536" s="719"/>
      <c r="B536" s="67">
        <v>4132771731</v>
      </c>
      <c r="C536" s="836"/>
      <c r="D536" s="835"/>
      <c r="E536" s="834"/>
      <c r="F536" s="274"/>
      <c r="G536" s="279"/>
      <c r="H536" s="274"/>
      <c r="I536" s="300"/>
      <c r="J536" s="306"/>
      <c r="K536" s="294"/>
    </row>
    <row r="537" spans="1:11" s="78" customFormat="1">
      <c r="A537" s="719"/>
      <c r="B537" s="67">
        <v>4132772257</v>
      </c>
      <c r="C537" s="836"/>
      <c r="D537" s="835"/>
      <c r="E537" s="834"/>
      <c r="F537" s="274"/>
      <c r="G537" s="279"/>
      <c r="H537" s="274"/>
      <c r="I537" s="300"/>
      <c r="J537" s="306"/>
      <c r="K537" s="294"/>
    </row>
    <row r="538" spans="1:11" s="78" customFormat="1">
      <c r="A538" s="719"/>
      <c r="B538" s="67">
        <v>4132771743</v>
      </c>
      <c r="C538" s="836"/>
      <c r="D538" s="835"/>
      <c r="E538" s="834"/>
      <c r="F538" s="274"/>
      <c r="G538" s="279"/>
      <c r="H538" s="274"/>
      <c r="I538" s="300"/>
      <c r="J538" s="306"/>
      <c r="K538" s="294"/>
    </row>
    <row r="539" spans="1:11" s="78" customFormat="1">
      <c r="A539" s="719"/>
      <c r="B539" s="67">
        <v>4132772091</v>
      </c>
      <c r="C539" s="836"/>
      <c r="D539" s="835"/>
      <c r="E539" s="834"/>
      <c r="F539" s="274"/>
      <c r="G539" s="279"/>
      <c r="H539" s="274"/>
      <c r="I539" s="300"/>
      <c r="J539" s="306"/>
      <c r="K539" s="294"/>
    </row>
    <row r="540" spans="1:11" s="78" customFormat="1">
      <c r="A540" s="720"/>
      <c r="B540" s="67">
        <v>4132771792</v>
      </c>
      <c r="C540" s="836"/>
      <c r="D540" s="835"/>
      <c r="E540" s="834"/>
      <c r="F540" s="274"/>
      <c r="G540" s="279"/>
      <c r="H540" s="274"/>
      <c r="I540" s="300"/>
      <c r="J540" s="306"/>
      <c r="K540" s="294"/>
    </row>
    <row r="541" spans="1:11" s="78" customFormat="1" ht="15" customHeight="1">
      <c r="A541" s="718">
        <v>201</v>
      </c>
      <c r="B541" s="67">
        <v>4132772262</v>
      </c>
      <c r="C541" s="837" t="s">
        <v>4364</v>
      </c>
      <c r="D541" s="835">
        <v>44518</v>
      </c>
      <c r="E541" s="834">
        <v>19523582</v>
      </c>
      <c r="F541" s="278" t="s">
        <v>3459</v>
      </c>
      <c r="G541" s="724" t="s">
        <v>920</v>
      </c>
      <c r="H541" s="274"/>
      <c r="I541" s="300"/>
      <c r="J541" s="306"/>
      <c r="K541" s="294"/>
    </row>
    <row r="542" spans="1:11" s="78" customFormat="1">
      <c r="A542" s="719"/>
      <c r="B542" s="67">
        <v>4132772106</v>
      </c>
      <c r="C542" s="836"/>
      <c r="D542" s="835"/>
      <c r="E542" s="834"/>
      <c r="F542" s="278" t="s">
        <v>3459</v>
      </c>
      <c r="G542" s="829"/>
      <c r="H542" s="274"/>
      <c r="I542" s="300"/>
      <c r="J542" s="306"/>
      <c r="K542" s="294"/>
    </row>
    <row r="543" spans="1:11" s="78" customFormat="1">
      <c r="A543" s="719"/>
      <c r="B543" s="67">
        <v>4132855954</v>
      </c>
      <c r="C543" s="836"/>
      <c r="D543" s="835"/>
      <c r="E543" s="834"/>
      <c r="F543" s="278" t="s">
        <v>3459</v>
      </c>
      <c r="G543" s="829"/>
      <c r="H543" s="274"/>
      <c r="I543" s="300"/>
      <c r="J543" s="306"/>
      <c r="K543" s="294"/>
    </row>
    <row r="544" spans="1:11" s="78" customFormat="1">
      <c r="A544" s="719"/>
      <c r="B544" s="67">
        <v>4132771736</v>
      </c>
      <c r="C544" s="836"/>
      <c r="D544" s="835"/>
      <c r="E544" s="834"/>
      <c r="F544" s="278" t="s">
        <v>3459</v>
      </c>
      <c r="G544" s="829"/>
      <c r="H544" s="274"/>
      <c r="I544" s="300"/>
      <c r="J544" s="306"/>
      <c r="K544" s="294"/>
    </row>
    <row r="545" spans="1:11" s="78" customFormat="1">
      <c r="A545" s="719"/>
      <c r="B545" s="67">
        <v>4132849658</v>
      </c>
      <c r="C545" s="836"/>
      <c r="D545" s="835"/>
      <c r="E545" s="834"/>
      <c r="F545" s="278" t="s">
        <v>3459</v>
      </c>
      <c r="G545" s="829"/>
      <c r="H545" s="274"/>
      <c r="I545" s="300"/>
      <c r="J545" s="306"/>
      <c r="K545" s="294"/>
    </row>
    <row r="546" spans="1:11" s="78" customFormat="1">
      <c r="A546" s="719"/>
      <c r="B546" s="67">
        <v>4132772119</v>
      </c>
      <c r="C546" s="836"/>
      <c r="D546" s="835"/>
      <c r="E546" s="834"/>
      <c r="F546" s="278" t="s">
        <v>3459</v>
      </c>
      <c r="G546" s="829"/>
      <c r="H546" s="274"/>
      <c r="I546" s="300"/>
      <c r="J546" s="306"/>
      <c r="K546" s="294"/>
    </row>
    <row r="547" spans="1:11" s="78" customFormat="1">
      <c r="A547" s="719"/>
      <c r="B547" s="67">
        <v>4132842157</v>
      </c>
      <c r="C547" s="836"/>
      <c r="D547" s="835"/>
      <c r="E547" s="834"/>
      <c r="F547" s="278" t="s">
        <v>3459</v>
      </c>
      <c r="G547" s="829"/>
      <c r="H547" s="274"/>
      <c r="I547" s="300"/>
      <c r="J547" s="306"/>
      <c r="K547" s="294"/>
    </row>
    <row r="548" spans="1:11" s="78" customFormat="1">
      <c r="A548" s="719"/>
      <c r="B548" s="67">
        <v>4132843699</v>
      </c>
      <c r="C548" s="836"/>
      <c r="D548" s="835"/>
      <c r="E548" s="834"/>
      <c r="F548" s="278" t="s">
        <v>3459</v>
      </c>
      <c r="G548" s="829"/>
      <c r="H548" s="274"/>
      <c r="I548" s="300"/>
      <c r="J548" s="306"/>
      <c r="K548" s="294"/>
    </row>
    <row r="549" spans="1:11" s="78" customFormat="1">
      <c r="A549" s="719"/>
      <c r="B549" s="67">
        <v>4132841759</v>
      </c>
      <c r="C549" s="836"/>
      <c r="D549" s="835"/>
      <c r="E549" s="834"/>
      <c r="F549" s="278" t="s">
        <v>3459</v>
      </c>
      <c r="G549" s="829"/>
      <c r="H549" s="274"/>
      <c r="I549" s="300"/>
      <c r="J549" s="306"/>
      <c r="K549" s="294"/>
    </row>
    <row r="550" spans="1:11" s="78" customFormat="1">
      <c r="A550" s="720"/>
      <c r="B550" s="67">
        <v>4132850122</v>
      </c>
      <c r="C550" s="836"/>
      <c r="D550" s="835"/>
      <c r="E550" s="834"/>
      <c r="F550" s="278" t="s">
        <v>3459</v>
      </c>
      <c r="G550" s="830"/>
      <c r="H550" s="274"/>
      <c r="I550" s="300"/>
      <c r="J550" s="306"/>
      <c r="K550" s="294"/>
    </row>
    <row r="551" spans="1:11" s="78" customFormat="1" ht="31.5" customHeight="1">
      <c r="A551" s="718">
        <v>202</v>
      </c>
      <c r="B551" s="67">
        <v>4132777452</v>
      </c>
      <c r="C551" s="837" t="s">
        <v>4365</v>
      </c>
      <c r="D551" s="835">
        <v>44518</v>
      </c>
      <c r="E551" s="834">
        <v>18627458</v>
      </c>
      <c r="F551" s="278" t="s">
        <v>3459</v>
      </c>
      <c r="G551" s="724" t="s">
        <v>920</v>
      </c>
      <c r="H551" s="274"/>
      <c r="I551" s="300"/>
      <c r="J551" s="306"/>
      <c r="K551" s="294"/>
    </row>
    <row r="552" spans="1:11" s="78" customFormat="1">
      <c r="A552" s="719"/>
      <c r="B552" s="67">
        <v>4132777919</v>
      </c>
      <c r="C552" s="836"/>
      <c r="D552" s="835"/>
      <c r="E552" s="834"/>
      <c r="F552" s="278" t="s">
        <v>3459</v>
      </c>
      <c r="G552" s="829"/>
      <c r="H552" s="274"/>
      <c r="I552" s="300"/>
      <c r="J552" s="306"/>
      <c r="K552" s="294"/>
    </row>
    <row r="553" spans="1:11" s="78" customFormat="1">
      <c r="A553" s="719"/>
      <c r="B553" s="67">
        <v>4132809958</v>
      </c>
      <c r="C553" s="836"/>
      <c r="D553" s="835"/>
      <c r="E553" s="834"/>
      <c r="F553" s="278" t="s">
        <v>3459</v>
      </c>
      <c r="G553" s="829"/>
      <c r="H553" s="274"/>
      <c r="I553" s="300"/>
      <c r="J553" s="306"/>
      <c r="K553" s="294"/>
    </row>
    <row r="554" spans="1:11" s="78" customFormat="1">
      <c r="A554" s="719"/>
      <c r="B554" s="67">
        <v>4132839875</v>
      </c>
      <c r="C554" s="836"/>
      <c r="D554" s="835"/>
      <c r="E554" s="834"/>
      <c r="F554" s="278" t="s">
        <v>3459</v>
      </c>
      <c r="G554" s="829"/>
      <c r="H554" s="274"/>
      <c r="I554" s="300"/>
      <c r="J554" s="306"/>
      <c r="K554" s="294"/>
    </row>
    <row r="555" spans="1:11" s="78" customFormat="1">
      <c r="A555" s="719"/>
      <c r="B555" s="67">
        <v>4132856944</v>
      </c>
      <c r="C555" s="836"/>
      <c r="D555" s="835"/>
      <c r="E555" s="834"/>
      <c r="F555" s="278" t="s">
        <v>3459</v>
      </c>
      <c r="G555" s="829"/>
      <c r="H555" s="274"/>
      <c r="I555" s="300"/>
      <c r="J555" s="306"/>
      <c r="K555" s="294"/>
    </row>
    <row r="556" spans="1:11" s="78" customFormat="1">
      <c r="A556" s="719"/>
      <c r="B556" s="67">
        <v>4132788492</v>
      </c>
      <c r="C556" s="836"/>
      <c r="D556" s="835"/>
      <c r="E556" s="834"/>
      <c r="F556" s="278" t="s">
        <v>3459</v>
      </c>
      <c r="G556" s="829"/>
      <c r="H556" s="274"/>
      <c r="I556" s="300"/>
      <c r="J556" s="306"/>
      <c r="K556" s="294"/>
    </row>
    <row r="557" spans="1:11" s="78" customFormat="1">
      <c r="A557" s="719"/>
      <c r="B557" s="67">
        <v>4132837362</v>
      </c>
      <c r="C557" s="836"/>
      <c r="D557" s="835"/>
      <c r="E557" s="834"/>
      <c r="F557" s="278" t="s">
        <v>3459</v>
      </c>
      <c r="G557" s="829"/>
      <c r="H557" s="274"/>
      <c r="I557" s="300"/>
      <c r="J557" s="306"/>
      <c r="K557" s="294"/>
    </row>
    <row r="558" spans="1:11" s="78" customFormat="1">
      <c r="A558" s="719"/>
      <c r="B558" s="67">
        <v>4132841649</v>
      </c>
      <c r="C558" s="836"/>
      <c r="D558" s="835"/>
      <c r="E558" s="834"/>
      <c r="F558" s="278" t="s">
        <v>3459</v>
      </c>
      <c r="G558" s="829"/>
      <c r="H558" s="274"/>
      <c r="I558" s="300"/>
      <c r="J558" s="306"/>
      <c r="K558" s="294"/>
    </row>
    <row r="559" spans="1:11" s="78" customFormat="1">
      <c r="A559" s="719"/>
      <c r="B559" s="67">
        <v>4132841141</v>
      </c>
      <c r="C559" s="836"/>
      <c r="D559" s="835"/>
      <c r="E559" s="834"/>
      <c r="F559" s="278" t="s">
        <v>3459</v>
      </c>
      <c r="G559" s="829"/>
      <c r="H559" s="274"/>
      <c r="I559" s="300"/>
      <c r="J559" s="306"/>
      <c r="K559" s="294"/>
    </row>
    <row r="560" spans="1:11" s="78" customFormat="1">
      <c r="A560" s="720"/>
      <c r="B560" s="67">
        <v>4132779091</v>
      </c>
      <c r="C560" s="836"/>
      <c r="D560" s="835"/>
      <c r="E560" s="834"/>
      <c r="F560" s="278" t="s">
        <v>3459</v>
      </c>
      <c r="G560" s="830"/>
      <c r="H560" s="274"/>
      <c r="I560" s="300"/>
      <c r="J560" s="306"/>
      <c r="K560" s="294"/>
    </row>
    <row r="561" spans="1:11" s="78" customFormat="1" ht="31.5" customHeight="1">
      <c r="A561" s="718">
        <v>203</v>
      </c>
      <c r="B561" s="67">
        <v>4132812325</v>
      </c>
      <c r="C561" s="836" t="s">
        <v>4366</v>
      </c>
      <c r="D561" s="835">
        <v>44518</v>
      </c>
      <c r="E561" s="834">
        <v>15677742</v>
      </c>
      <c r="F561" s="278" t="s">
        <v>3459</v>
      </c>
      <c r="G561" s="724" t="s">
        <v>920</v>
      </c>
      <c r="H561" s="274"/>
      <c r="I561" s="300"/>
      <c r="J561" s="306"/>
      <c r="K561" s="294"/>
    </row>
    <row r="562" spans="1:11" s="78" customFormat="1">
      <c r="A562" s="719"/>
      <c r="B562" s="67">
        <v>4132841795</v>
      </c>
      <c r="C562" s="836"/>
      <c r="D562" s="835"/>
      <c r="E562" s="834"/>
      <c r="F562" s="278" t="s">
        <v>3459</v>
      </c>
      <c r="G562" s="829"/>
      <c r="H562" s="274"/>
      <c r="I562" s="300"/>
      <c r="J562" s="306"/>
      <c r="K562" s="294"/>
    </row>
    <row r="563" spans="1:11" s="78" customFormat="1">
      <c r="A563" s="719"/>
      <c r="B563" s="67">
        <v>4132778339</v>
      </c>
      <c r="C563" s="836"/>
      <c r="D563" s="835"/>
      <c r="E563" s="834"/>
      <c r="F563" s="278" t="s">
        <v>3459</v>
      </c>
      <c r="G563" s="829"/>
      <c r="H563" s="274"/>
      <c r="I563" s="300"/>
      <c r="J563" s="306"/>
      <c r="K563" s="294"/>
    </row>
    <row r="564" spans="1:11" s="78" customFormat="1">
      <c r="A564" s="719"/>
      <c r="B564" s="67">
        <v>4132855680</v>
      </c>
      <c r="C564" s="836"/>
      <c r="D564" s="835"/>
      <c r="E564" s="834"/>
      <c r="F564" s="278" t="s">
        <v>3459</v>
      </c>
      <c r="G564" s="829"/>
      <c r="H564" s="274"/>
      <c r="I564" s="300"/>
      <c r="J564" s="306"/>
      <c r="K564" s="294"/>
    </row>
    <row r="565" spans="1:11" s="78" customFormat="1">
      <c r="A565" s="719"/>
      <c r="B565" s="67">
        <v>4132854864</v>
      </c>
      <c r="C565" s="836"/>
      <c r="D565" s="835"/>
      <c r="E565" s="834"/>
      <c r="F565" s="278" t="s">
        <v>3459</v>
      </c>
      <c r="G565" s="829"/>
      <c r="H565" s="274"/>
      <c r="I565" s="300"/>
      <c r="J565" s="306"/>
      <c r="K565" s="294"/>
    </row>
    <row r="566" spans="1:11" s="78" customFormat="1">
      <c r="A566" s="719"/>
      <c r="B566" s="67">
        <v>4132839615</v>
      </c>
      <c r="C566" s="836"/>
      <c r="D566" s="835"/>
      <c r="E566" s="834"/>
      <c r="F566" s="278" t="s">
        <v>3459</v>
      </c>
      <c r="G566" s="829"/>
      <c r="H566" s="274"/>
      <c r="I566" s="300"/>
      <c r="J566" s="306"/>
      <c r="K566" s="294"/>
    </row>
    <row r="567" spans="1:11" s="78" customFormat="1">
      <c r="A567" s="719"/>
      <c r="B567" s="67">
        <v>4132790319</v>
      </c>
      <c r="C567" s="836"/>
      <c r="D567" s="835"/>
      <c r="E567" s="834"/>
      <c r="F567" s="278" t="s">
        <v>3459</v>
      </c>
      <c r="G567" s="829"/>
      <c r="H567" s="274"/>
      <c r="I567" s="300"/>
      <c r="J567" s="306"/>
      <c r="K567" s="294"/>
    </row>
    <row r="568" spans="1:11" s="78" customFormat="1">
      <c r="A568" s="719"/>
      <c r="B568" s="67">
        <v>4132778185</v>
      </c>
      <c r="C568" s="836"/>
      <c r="D568" s="835"/>
      <c r="E568" s="834"/>
      <c r="F568" s="278" t="s">
        <v>3459</v>
      </c>
      <c r="G568" s="829"/>
      <c r="H568" s="274"/>
      <c r="I568" s="300"/>
      <c r="J568" s="306"/>
      <c r="K568" s="294"/>
    </row>
    <row r="569" spans="1:11" s="78" customFormat="1">
      <c r="A569" s="719"/>
      <c r="B569" s="67">
        <v>4132780427</v>
      </c>
      <c r="C569" s="836"/>
      <c r="D569" s="835"/>
      <c r="E569" s="834"/>
      <c r="F569" s="278" t="s">
        <v>3459</v>
      </c>
      <c r="G569" s="829"/>
      <c r="H569" s="274"/>
      <c r="I569" s="300"/>
      <c r="J569" s="306"/>
      <c r="K569" s="294"/>
    </row>
    <row r="570" spans="1:11" s="78" customFormat="1">
      <c r="A570" s="720"/>
      <c r="B570" s="67">
        <v>4132772809</v>
      </c>
      <c r="C570" s="836"/>
      <c r="D570" s="835"/>
      <c r="E570" s="834"/>
      <c r="F570" s="278" t="s">
        <v>3459</v>
      </c>
      <c r="G570" s="830"/>
      <c r="H570" s="274"/>
      <c r="I570" s="300"/>
      <c r="J570" s="306"/>
      <c r="K570" s="294"/>
    </row>
    <row r="571" spans="1:11" s="78" customFormat="1" ht="15" customHeight="1">
      <c r="A571" s="718">
        <v>204</v>
      </c>
      <c r="B571" s="67">
        <v>4132741323</v>
      </c>
      <c r="C571" s="837" t="s">
        <v>4367</v>
      </c>
      <c r="D571" s="835">
        <v>44518</v>
      </c>
      <c r="E571" s="834">
        <v>12981566</v>
      </c>
      <c r="F571" s="278" t="s">
        <v>3459</v>
      </c>
      <c r="G571" s="724" t="s">
        <v>920</v>
      </c>
      <c r="H571" s="274"/>
      <c r="I571" s="300"/>
      <c r="J571" s="306"/>
      <c r="K571" s="294"/>
    </row>
    <row r="572" spans="1:11" s="78" customFormat="1">
      <c r="A572" s="719"/>
      <c r="B572" s="67">
        <v>4132741254</v>
      </c>
      <c r="C572" s="836"/>
      <c r="D572" s="835"/>
      <c r="E572" s="834"/>
      <c r="F572" s="278" t="s">
        <v>3459</v>
      </c>
      <c r="G572" s="829"/>
      <c r="H572" s="274"/>
      <c r="I572" s="300"/>
      <c r="J572" s="306"/>
      <c r="K572" s="294"/>
    </row>
    <row r="573" spans="1:11" s="78" customFormat="1">
      <c r="A573" s="719"/>
      <c r="B573" s="67">
        <v>4132740824</v>
      </c>
      <c r="C573" s="836"/>
      <c r="D573" s="835"/>
      <c r="E573" s="834"/>
      <c r="F573" s="278" t="s">
        <v>3459</v>
      </c>
      <c r="G573" s="829"/>
      <c r="H573" s="274"/>
      <c r="I573" s="300"/>
      <c r="J573" s="306"/>
      <c r="K573" s="294"/>
    </row>
    <row r="574" spans="1:11" s="78" customFormat="1">
      <c r="A574" s="719"/>
      <c r="B574" s="67">
        <v>4132857858</v>
      </c>
      <c r="C574" s="836"/>
      <c r="D574" s="835"/>
      <c r="E574" s="834"/>
      <c r="F574" s="278" t="s">
        <v>3459</v>
      </c>
      <c r="G574" s="829"/>
      <c r="H574" s="274"/>
      <c r="I574" s="300"/>
      <c r="J574" s="306"/>
      <c r="K574" s="294"/>
    </row>
    <row r="575" spans="1:11" s="78" customFormat="1">
      <c r="A575" s="719"/>
      <c r="B575" s="67">
        <v>4132741079</v>
      </c>
      <c r="C575" s="836"/>
      <c r="D575" s="835"/>
      <c r="E575" s="834"/>
      <c r="F575" s="278" t="s">
        <v>3459</v>
      </c>
      <c r="G575" s="829"/>
      <c r="H575" s="274"/>
      <c r="I575" s="300"/>
      <c r="J575" s="306"/>
      <c r="K575" s="294"/>
    </row>
    <row r="576" spans="1:11" s="78" customFormat="1">
      <c r="A576" s="719"/>
      <c r="B576" s="67">
        <v>4132740592</v>
      </c>
      <c r="C576" s="836"/>
      <c r="D576" s="835"/>
      <c r="E576" s="834"/>
      <c r="F576" s="278" t="s">
        <v>3459</v>
      </c>
      <c r="G576" s="829"/>
      <c r="H576" s="274"/>
      <c r="I576" s="300"/>
      <c r="J576" s="306"/>
      <c r="K576" s="294"/>
    </row>
    <row r="577" spans="1:11" s="78" customFormat="1">
      <c r="A577" s="719"/>
      <c r="B577" s="67">
        <v>4132741277</v>
      </c>
      <c r="C577" s="836"/>
      <c r="D577" s="835"/>
      <c r="E577" s="834"/>
      <c r="F577" s="278" t="s">
        <v>3459</v>
      </c>
      <c r="G577" s="829"/>
      <c r="H577" s="274"/>
      <c r="I577" s="300"/>
      <c r="J577" s="306"/>
      <c r="K577" s="294"/>
    </row>
    <row r="578" spans="1:11" s="78" customFormat="1">
      <c r="A578" s="719"/>
      <c r="B578" s="67">
        <v>4132740803</v>
      </c>
      <c r="C578" s="836"/>
      <c r="D578" s="835"/>
      <c r="E578" s="834"/>
      <c r="F578" s="278" t="s">
        <v>3459</v>
      </c>
      <c r="G578" s="829"/>
      <c r="H578" s="274"/>
      <c r="I578" s="300"/>
      <c r="J578" s="306"/>
      <c r="K578" s="294"/>
    </row>
    <row r="579" spans="1:11" s="78" customFormat="1">
      <c r="A579" s="719"/>
      <c r="B579" s="67">
        <v>4132741190</v>
      </c>
      <c r="C579" s="836"/>
      <c r="D579" s="835"/>
      <c r="E579" s="834"/>
      <c r="F579" s="278" t="s">
        <v>3459</v>
      </c>
      <c r="G579" s="829"/>
      <c r="H579" s="274"/>
      <c r="I579" s="300"/>
      <c r="J579" s="306"/>
      <c r="K579" s="294"/>
    </row>
    <row r="580" spans="1:11" s="78" customFormat="1">
      <c r="A580" s="720"/>
      <c r="B580" s="67">
        <v>4132740909</v>
      </c>
      <c r="C580" s="836"/>
      <c r="D580" s="835"/>
      <c r="E580" s="834"/>
      <c r="F580" s="278" t="s">
        <v>3459</v>
      </c>
      <c r="G580" s="830"/>
      <c r="H580" s="274"/>
      <c r="I580" s="300"/>
      <c r="J580" s="306"/>
      <c r="K580" s="294"/>
    </row>
    <row r="581" spans="1:11" s="78" customFormat="1" ht="19.5" customHeight="1">
      <c r="A581" s="718">
        <v>205</v>
      </c>
      <c r="B581" s="67">
        <v>4132740621</v>
      </c>
      <c r="C581" s="837" t="s">
        <v>4368</v>
      </c>
      <c r="D581" s="835">
        <v>44518</v>
      </c>
      <c r="E581" s="834">
        <v>15077982</v>
      </c>
      <c r="F581" s="278" t="s">
        <v>3459</v>
      </c>
      <c r="G581" s="724" t="s">
        <v>920</v>
      </c>
      <c r="H581" s="274"/>
      <c r="I581" s="300"/>
      <c r="J581" s="306"/>
      <c r="K581" s="294"/>
    </row>
    <row r="582" spans="1:11" s="78" customFormat="1">
      <c r="A582" s="719"/>
      <c r="B582" s="67">
        <v>4132741161</v>
      </c>
      <c r="C582" s="836"/>
      <c r="D582" s="835"/>
      <c r="E582" s="834"/>
      <c r="F582" s="278" t="s">
        <v>3459</v>
      </c>
      <c r="G582" s="829"/>
      <c r="H582" s="274"/>
      <c r="I582" s="300"/>
      <c r="J582" s="306"/>
      <c r="K582" s="294"/>
    </row>
    <row r="583" spans="1:11" s="78" customFormat="1">
      <c r="A583" s="719"/>
      <c r="B583" s="67">
        <v>4132741293</v>
      </c>
      <c r="C583" s="836"/>
      <c r="D583" s="835"/>
      <c r="E583" s="834"/>
      <c r="F583" s="278" t="s">
        <v>3459</v>
      </c>
      <c r="G583" s="829"/>
      <c r="H583" s="274"/>
      <c r="I583" s="300"/>
      <c r="J583" s="306"/>
      <c r="K583" s="294"/>
    </row>
    <row r="584" spans="1:11" s="78" customFormat="1">
      <c r="A584" s="719"/>
      <c r="B584" s="67">
        <v>4132741167</v>
      </c>
      <c r="C584" s="836"/>
      <c r="D584" s="835"/>
      <c r="E584" s="834"/>
      <c r="F584" s="278" t="s">
        <v>3459</v>
      </c>
      <c r="G584" s="829"/>
      <c r="H584" s="274"/>
      <c r="I584" s="300"/>
      <c r="J584" s="306"/>
      <c r="K584" s="294"/>
    </row>
    <row r="585" spans="1:11" s="78" customFormat="1">
      <c r="A585" s="719"/>
      <c r="B585" s="67">
        <v>4132741207</v>
      </c>
      <c r="C585" s="836"/>
      <c r="D585" s="835"/>
      <c r="E585" s="834"/>
      <c r="F585" s="278" t="s">
        <v>3459</v>
      </c>
      <c r="G585" s="829"/>
      <c r="H585" s="274"/>
      <c r="I585" s="300"/>
      <c r="J585" s="306"/>
      <c r="K585" s="294"/>
    </row>
    <row r="586" spans="1:11" s="78" customFormat="1">
      <c r="A586" s="719"/>
      <c r="B586" s="67">
        <v>4132740632</v>
      </c>
      <c r="C586" s="836"/>
      <c r="D586" s="835"/>
      <c r="E586" s="834"/>
      <c r="F586" s="278" t="s">
        <v>3459</v>
      </c>
      <c r="G586" s="829"/>
      <c r="H586" s="274"/>
      <c r="I586" s="300"/>
      <c r="J586" s="306"/>
      <c r="K586" s="294"/>
    </row>
    <row r="587" spans="1:11" s="78" customFormat="1">
      <c r="A587" s="719"/>
      <c r="B587" s="67">
        <v>4132741488</v>
      </c>
      <c r="C587" s="836"/>
      <c r="D587" s="835"/>
      <c r="E587" s="834"/>
      <c r="F587" s="278" t="s">
        <v>3459</v>
      </c>
      <c r="G587" s="829"/>
      <c r="H587" s="274"/>
      <c r="I587" s="300"/>
      <c r="J587" s="306"/>
      <c r="K587" s="294"/>
    </row>
    <row r="588" spans="1:11" s="78" customFormat="1">
      <c r="A588" s="719"/>
      <c r="B588" s="67">
        <v>4132740965</v>
      </c>
      <c r="C588" s="836"/>
      <c r="D588" s="835"/>
      <c r="E588" s="834"/>
      <c r="F588" s="278" t="s">
        <v>3459</v>
      </c>
      <c r="G588" s="829"/>
      <c r="H588" s="274"/>
      <c r="I588" s="300"/>
      <c r="J588" s="306"/>
      <c r="K588" s="294"/>
    </row>
    <row r="589" spans="1:11" s="78" customFormat="1">
      <c r="A589" s="719"/>
      <c r="B589" s="67">
        <v>4132847081</v>
      </c>
      <c r="C589" s="836"/>
      <c r="D589" s="835"/>
      <c r="E589" s="834"/>
      <c r="F589" s="278" t="s">
        <v>3459</v>
      </c>
      <c r="G589" s="829"/>
      <c r="H589" s="274"/>
      <c r="I589" s="300"/>
      <c r="J589" s="306"/>
      <c r="K589" s="294"/>
    </row>
    <row r="590" spans="1:11" s="78" customFormat="1">
      <c r="A590" s="720"/>
      <c r="B590" s="67">
        <v>4132741157</v>
      </c>
      <c r="C590" s="836"/>
      <c r="D590" s="835"/>
      <c r="E590" s="834"/>
      <c r="F590" s="278" t="s">
        <v>3459</v>
      </c>
      <c r="G590" s="830"/>
      <c r="H590" s="274"/>
      <c r="I590" s="300"/>
      <c r="J590" s="306"/>
      <c r="K590" s="294"/>
    </row>
    <row r="591" spans="1:11" s="78" customFormat="1" ht="21" customHeight="1">
      <c r="A591" s="718">
        <v>206</v>
      </c>
      <c r="B591" s="67">
        <v>4132741135</v>
      </c>
      <c r="C591" s="837" t="s">
        <v>4369</v>
      </c>
      <c r="D591" s="835">
        <v>44518</v>
      </c>
      <c r="E591" s="834">
        <v>15113677</v>
      </c>
      <c r="F591" s="278" t="s">
        <v>3459</v>
      </c>
      <c r="G591" s="724" t="s">
        <v>920</v>
      </c>
      <c r="H591" s="274"/>
      <c r="I591" s="300"/>
      <c r="J591" s="306"/>
      <c r="K591" s="294"/>
    </row>
    <row r="592" spans="1:11" s="78" customFormat="1">
      <c r="A592" s="719"/>
      <c r="B592" s="67">
        <v>4132741350</v>
      </c>
      <c r="C592" s="836"/>
      <c r="D592" s="835"/>
      <c r="E592" s="834"/>
      <c r="F592" s="278" t="s">
        <v>3459</v>
      </c>
      <c r="G592" s="829"/>
      <c r="H592" s="274"/>
      <c r="I592" s="300"/>
      <c r="J592" s="306"/>
      <c r="K592" s="294"/>
    </row>
    <row r="593" spans="1:11" s="78" customFormat="1">
      <c r="A593" s="719"/>
      <c r="B593" s="67">
        <v>4132740607</v>
      </c>
      <c r="C593" s="836"/>
      <c r="D593" s="835"/>
      <c r="E593" s="834"/>
      <c r="F593" s="278" t="s">
        <v>3459</v>
      </c>
      <c r="G593" s="829"/>
      <c r="H593" s="274"/>
      <c r="I593" s="300"/>
      <c r="J593" s="306"/>
      <c r="K593" s="294"/>
    </row>
    <row r="594" spans="1:11" s="78" customFormat="1">
      <c r="A594" s="719"/>
      <c r="B594" s="67">
        <v>4132717078</v>
      </c>
      <c r="C594" s="836"/>
      <c r="D594" s="835"/>
      <c r="E594" s="834"/>
      <c r="F594" s="278" t="s">
        <v>3459</v>
      </c>
      <c r="G594" s="829"/>
      <c r="H594" s="274"/>
      <c r="I594" s="300"/>
      <c r="J594" s="306"/>
      <c r="K594" s="294"/>
    </row>
    <row r="595" spans="1:11" s="78" customFormat="1">
      <c r="A595" s="719"/>
      <c r="B595" s="67">
        <v>4132735963</v>
      </c>
      <c r="C595" s="836"/>
      <c r="D595" s="835"/>
      <c r="E595" s="834"/>
      <c r="F595" s="278" t="s">
        <v>3459</v>
      </c>
      <c r="G595" s="829"/>
      <c r="H595" s="274"/>
      <c r="I595" s="300"/>
      <c r="J595" s="306"/>
      <c r="K595" s="294"/>
    </row>
    <row r="596" spans="1:11" s="78" customFormat="1">
      <c r="A596" s="719"/>
      <c r="B596" s="67">
        <v>4132750064</v>
      </c>
      <c r="C596" s="836"/>
      <c r="D596" s="835"/>
      <c r="E596" s="834"/>
      <c r="F596" s="278" t="s">
        <v>3459</v>
      </c>
      <c r="G596" s="829"/>
      <c r="H596" s="274"/>
      <c r="I596" s="300"/>
      <c r="J596" s="306"/>
      <c r="K596" s="294"/>
    </row>
    <row r="597" spans="1:11" s="78" customFormat="1">
      <c r="A597" s="719"/>
      <c r="B597" s="67">
        <v>4132728902</v>
      </c>
      <c r="C597" s="836"/>
      <c r="D597" s="835"/>
      <c r="E597" s="834"/>
      <c r="F597" s="278" t="s">
        <v>3459</v>
      </c>
      <c r="G597" s="829"/>
      <c r="H597" s="274"/>
      <c r="I597" s="300"/>
      <c r="J597" s="306"/>
      <c r="K597" s="294"/>
    </row>
    <row r="598" spans="1:11" s="78" customFormat="1">
      <c r="A598" s="719"/>
      <c r="B598" s="67">
        <v>4132773160</v>
      </c>
      <c r="C598" s="836"/>
      <c r="D598" s="835"/>
      <c r="E598" s="834"/>
      <c r="F598" s="278" t="s">
        <v>3459</v>
      </c>
      <c r="G598" s="829"/>
      <c r="H598" s="274"/>
      <c r="I598" s="300"/>
      <c r="J598" s="306"/>
      <c r="K598" s="294"/>
    </row>
    <row r="599" spans="1:11" s="78" customFormat="1">
      <c r="A599" s="719"/>
      <c r="B599" s="67">
        <v>4132773929</v>
      </c>
      <c r="C599" s="836"/>
      <c r="D599" s="835"/>
      <c r="E599" s="834"/>
      <c r="F599" s="278" t="s">
        <v>3459</v>
      </c>
      <c r="G599" s="829"/>
      <c r="H599" s="274"/>
      <c r="I599" s="300"/>
      <c r="J599" s="306"/>
      <c r="K599" s="294"/>
    </row>
    <row r="600" spans="1:11" s="78" customFormat="1">
      <c r="A600" s="720"/>
      <c r="B600" s="67">
        <v>4132766104</v>
      </c>
      <c r="C600" s="836"/>
      <c r="D600" s="835"/>
      <c r="E600" s="834"/>
      <c r="F600" s="278" t="s">
        <v>3459</v>
      </c>
      <c r="G600" s="830"/>
      <c r="H600" s="274"/>
      <c r="I600" s="300"/>
      <c r="J600" s="306"/>
      <c r="K600" s="294"/>
    </row>
    <row r="601" spans="1:11" s="78" customFormat="1" ht="31.5" customHeight="1">
      <c r="A601" s="718">
        <v>207</v>
      </c>
      <c r="B601" s="67">
        <v>4132957698</v>
      </c>
      <c r="C601" s="837" t="s">
        <v>4370</v>
      </c>
      <c r="D601" s="835">
        <v>44518</v>
      </c>
      <c r="E601" s="834">
        <v>15093535</v>
      </c>
      <c r="F601" s="278" t="s">
        <v>3459</v>
      </c>
      <c r="G601" s="724" t="s">
        <v>920</v>
      </c>
      <c r="H601" s="274"/>
      <c r="I601" s="300"/>
      <c r="J601" s="306"/>
      <c r="K601" s="294"/>
    </row>
    <row r="602" spans="1:11" s="78" customFormat="1">
      <c r="A602" s="719"/>
      <c r="B602" s="67">
        <v>4132767460</v>
      </c>
      <c r="C602" s="836"/>
      <c r="D602" s="835"/>
      <c r="E602" s="834"/>
      <c r="F602" s="278" t="s">
        <v>3459</v>
      </c>
      <c r="G602" s="829"/>
      <c r="H602" s="274"/>
      <c r="I602" s="300"/>
      <c r="J602" s="306"/>
      <c r="K602" s="294"/>
    </row>
    <row r="603" spans="1:11" s="78" customFormat="1">
      <c r="A603" s="719"/>
      <c r="B603" s="67">
        <v>4132768020</v>
      </c>
      <c r="C603" s="836"/>
      <c r="D603" s="835"/>
      <c r="E603" s="834"/>
      <c r="F603" s="278" t="s">
        <v>3459</v>
      </c>
      <c r="G603" s="829"/>
      <c r="H603" s="274"/>
      <c r="I603" s="300"/>
      <c r="J603" s="306"/>
      <c r="K603" s="294"/>
    </row>
    <row r="604" spans="1:11" s="78" customFormat="1">
      <c r="A604" s="719"/>
      <c r="B604" s="67">
        <v>4132737620</v>
      </c>
      <c r="C604" s="836"/>
      <c r="D604" s="835"/>
      <c r="E604" s="834"/>
      <c r="F604" s="278" t="s">
        <v>3459</v>
      </c>
      <c r="G604" s="829"/>
      <c r="H604" s="274"/>
      <c r="I604" s="300"/>
      <c r="J604" s="306"/>
      <c r="K604" s="294"/>
    </row>
    <row r="605" spans="1:11" s="78" customFormat="1">
      <c r="A605" s="719"/>
      <c r="B605" s="67">
        <v>4132751346</v>
      </c>
      <c r="C605" s="836"/>
      <c r="D605" s="835"/>
      <c r="E605" s="834"/>
      <c r="F605" s="278" t="s">
        <v>3459</v>
      </c>
      <c r="G605" s="829"/>
      <c r="H605" s="274"/>
      <c r="I605" s="300"/>
      <c r="J605" s="306"/>
      <c r="K605" s="294"/>
    </row>
    <row r="606" spans="1:11" s="78" customFormat="1">
      <c r="A606" s="719"/>
      <c r="B606" s="67">
        <v>4132702536</v>
      </c>
      <c r="C606" s="836"/>
      <c r="D606" s="835"/>
      <c r="E606" s="834"/>
      <c r="F606" s="278" t="s">
        <v>3459</v>
      </c>
      <c r="G606" s="829"/>
      <c r="H606" s="274"/>
      <c r="I606" s="300"/>
      <c r="J606" s="306"/>
      <c r="K606" s="294"/>
    </row>
    <row r="607" spans="1:11" s="78" customFormat="1">
      <c r="A607" s="719"/>
      <c r="B607" s="67">
        <v>4132703977</v>
      </c>
      <c r="C607" s="836"/>
      <c r="D607" s="835"/>
      <c r="E607" s="834"/>
      <c r="F607" s="278" t="s">
        <v>3459</v>
      </c>
      <c r="G607" s="829"/>
      <c r="H607" s="274"/>
      <c r="I607" s="300"/>
      <c r="J607" s="306"/>
      <c r="K607" s="294"/>
    </row>
    <row r="608" spans="1:11" s="78" customFormat="1">
      <c r="A608" s="719"/>
      <c r="B608" s="67">
        <v>4132725338</v>
      </c>
      <c r="C608" s="836"/>
      <c r="D608" s="835"/>
      <c r="E608" s="834"/>
      <c r="F608" s="278" t="s">
        <v>3459</v>
      </c>
      <c r="G608" s="829"/>
      <c r="H608" s="274"/>
      <c r="I608" s="300"/>
      <c r="J608" s="306"/>
      <c r="K608" s="294"/>
    </row>
    <row r="609" spans="1:11" s="78" customFormat="1">
      <c r="A609" s="719"/>
      <c r="B609" s="67">
        <v>4132771963</v>
      </c>
      <c r="C609" s="836"/>
      <c r="D609" s="835"/>
      <c r="E609" s="834"/>
      <c r="F609" s="278" t="s">
        <v>3459</v>
      </c>
      <c r="G609" s="829"/>
      <c r="H609" s="274"/>
      <c r="I609" s="300"/>
      <c r="J609" s="306"/>
      <c r="K609" s="294"/>
    </row>
    <row r="610" spans="1:11" s="78" customFormat="1">
      <c r="A610" s="720"/>
      <c r="B610" s="67">
        <v>4132725519</v>
      </c>
      <c r="C610" s="836"/>
      <c r="D610" s="835"/>
      <c r="E610" s="834"/>
      <c r="F610" s="278" t="s">
        <v>3459</v>
      </c>
      <c r="G610" s="830"/>
      <c r="H610" s="274"/>
      <c r="I610" s="300"/>
      <c r="J610" s="306"/>
      <c r="K610" s="294"/>
    </row>
    <row r="611" spans="1:11" s="78" customFormat="1" ht="31.5" customHeight="1">
      <c r="A611" s="718">
        <v>208</v>
      </c>
      <c r="B611" s="67">
        <v>4132767835</v>
      </c>
      <c r="C611" s="837" t="s">
        <v>4371</v>
      </c>
      <c r="D611" s="835">
        <v>44518</v>
      </c>
      <c r="E611" s="834">
        <v>15651546</v>
      </c>
      <c r="F611" s="278" t="s">
        <v>3459</v>
      </c>
      <c r="G611" s="724" t="s">
        <v>920</v>
      </c>
      <c r="H611" s="274"/>
      <c r="I611" s="300"/>
      <c r="J611" s="306"/>
      <c r="K611" s="294"/>
    </row>
    <row r="612" spans="1:11" s="78" customFormat="1">
      <c r="A612" s="719"/>
      <c r="B612" s="67">
        <v>4132706093</v>
      </c>
      <c r="C612" s="836"/>
      <c r="D612" s="835"/>
      <c r="E612" s="834"/>
      <c r="F612" s="278" t="s">
        <v>3459</v>
      </c>
      <c r="G612" s="829"/>
      <c r="H612" s="274"/>
      <c r="I612" s="300"/>
      <c r="J612" s="306"/>
      <c r="K612" s="294"/>
    </row>
    <row r="613" spans="1:11" s="78" customFormat="1">
      <c r="A613" s="719"/>
      <c r="B613" s="67">
        <v>4132722366</v>
      </c>
      <c r="C613" s="836"/>
      <c r="D613" s="835"/>
      <c r="E613" s="834"/>
      <c r="F613" s="278" t="s">
        <v>3459</v>
      </c>
      <c r="G613" s="829"/>
      <c r="H613" s="274"/>
      <c r="I613" s="300"/>
      <c r="J613" s="306"/>
      <c r="K613" s="294"/>
    </row>
    <row r="614" spans="1:11" s="78" customFormat="1">
      <c r="A614" s="719"/>
      <c r="B614" s="67">
        <v>4132762158</v>
      </c>
      <c r="C614" s="836"/>
      <c r="D614" s="835"/>
      <c r="E614" s="834"/>
      <c r="F614" s="278" t="s">
        <v>3459</v>
      </c>
      <c r="G614" s="829"/>
      <c r="H614" s="274"/>
      <c r="I614" s="300"/>
      <c r="J614" s="306"/>
      <c r="K614" s="294"/>
    </row>
    <row r="615" spans="1:11" s="78" customFormat="1">
      <c r="A615" s="719"/>
      <c r="B615" s="67">
        <v>4132755499</v>
      </c>
      <c r="C615" s="836"/>
      <c r="D615" s="835"/>
      <c r="E615" s="834"/>
      <c r="F615" s="278" t="s">
        <v>3459</v>
      </c>
      <c r="G615" s="829"/>
      <c r="H615" s="274"/>
      <c r="I615" s="300"/>
      <c r="J615" s="306"/>
      <c r="K615" s="294"/>
    </row>
    <row r="616" spans="1:11" s="78" customFormat="1">
      <c r="A616" s="719"/>
      <c r="B616" s="67">
        <v>4132734205</v>
      </c>
      <c r="C616" s="836"/>
      <c r="D616" s="835"/>
      <c r="E616" s="834"/>
      <c r="F616" s="278" t="s">
        <v>3459</v>
      </c>
      <c r="G616" s="829"/>
      <c r="H616" s="274"/>
      <c r="I616" s="300"/>
      <c r="J616" s="306"/>
      <c r="K616" s="294"/>
    </row>
    <row r="617" spans="1:11" s="78" customFormat="1">
      <c r="A617" s="719"/>
      <c r="B617" s="67">
        <v>4132743461</v>
      </c>
      <c r="C617" s="836"/>
      <c r="D617" s="835"/>
      <c r="E617" s="834"/>
      <c r="F617" s="278" t="s">
        <v>3459</v>
      </c>
      <c r="G617" s="829"/>
      <c r="H617" s="274"/>
      <c r="I617" s="300"/>
      <c r="J617" s="306"/>
      <c r="K617" s="294"/>
    </row>
    <row r="618" spans="1:11" s="78" customFormat="1">
      <c r="A618" s="719"/>
      <c r="B618" s="67">
        <v>4132659951</v>
      </c>
      <c r="C618" s="836"/>
      <c r="D618" s="835"/>
      <c r="E618" s="834"/>
      <c r="F618" s="278" t="s">
        <v>3459</v>
      </c>
      <c r="G618" s="829"/>
      <c r="H618" s="274"/>
      <c r="I618" s="300"/>
      <c r="J618" s="306"/>
      <c r="K618" s="294"/>
    </row>
    <row r="619" spans="1:11" s="78" customFormat="1">
      <c r="A619" s="719"/>
      <c r="B619" s="67">
        <v>4132692876</v>
      </c>
      <c r="C619" s="836"/>
      <c r="D619" s="835"/>
      <c r="E619" s="834"/>
      <c r="F619" s="278" t="s">
        <v>3459</v>
      </c>
      <c r="G619" s="829"/>
      <c r="H619" s="274"/>
      <c r="I619" s="300"/>
      <c r="J619" s="306"/>
      <c r="K619" s="294"/>
    </row>
    <row r="620" spans="1:11" s="78" customFormat="1">
      <c r="A620" s="720"/>
      <c r="B620" s="67">
        <v>4132670436</v>
      </c>
      <c r="C620" s="836"/>
      <c r="D620" s="835"/>
      <c r="E620" s="834"/>
      <c r="F620" s="278" t="s">
        <v>3459</v>
      </c>
      <c r="G620" s="830"/>
      <c r="H620" s="274"/>
      <c r="I620" s="300"/>
      <c r="J620" s="306"/>
      <c r="K620" s="294"/>
    </row>
    <row r="621" spans="1:11" s="78" customFormat="1">
      <c r="A621" s="718">
        <v>209</v>
      </c>
      <c r="B621" s="67">
        <v>4132741280</v>
      </c>
      <c r="C621" s="837" t="s">
        <v>4372</v>
      </c>
      <c r="D621" s="835">
        <v>44518</v>
      </c>
      <c r="E621" s="834">
        <v>13674015</v>
      </c>
      <c r="F621" s="274"/>
      <c r="G621" s="279"/>
      <c r="H621" s="274"/>
      <c r="I621" s="300"/>
      <c r="J621" s="306"/>
      <c r="K621" s="294"/>
    </row>
    <row r="622" spans="1:11" s="78" customFormat="1">
      <c r="A622" s="719"/>
      <c r="B622" s="67">
        <v>4132740958</v>
      </c>
      <c r="C622" s="836"/>
      <c r="D622" s="835"/>
      <c r="E622" s="834"/>
      <c r="F622" s="274"/>
      <c r="G622" s="279"/>
      <c r="H622" s="274"/>
      <c r="I622" s="300"/>
      <c r="J622" s="306"/>
      <c r="K622" s="294"/>
    </row>
    <row r="623" spans="1:11" s="78" customFormat="1">
      <c r="A623" s="719"/>
      <c r="B623" s="67">
        <v>4132741446</v>
      </c>
      <c r="C623" s="836"/>
      <c r="D623" s="835"/>
      <c r="E623" s="834"/>
      <c r="F623" s="274"/>
      <c r="G623" s="279"/>
      <c r="H623" s="274"/>
      <c r="I623" s="300"/>
      <c r="J623" s="306"/>
      <c r="K623" s="294"/>
    </row>
    <row r="624" spans="1:11" s="78" customFormat="1">
      <c r="A624" s="719"/>
      <c r="B624" s="67">
        <v>4132741416</v>
      </c>
      <c r="C624" s="836"/>
      <c r="D624" s="835"/>
      <c r="E624" s="834"/>
      <c r="F624" s="274"/>
      <c r="G624" s="279"/>
      <c r="H624" s="274"/>
      <c r="I624" s="300"/>
      <c r="J624" s="306"/>
      <c r="K624" s="294"/>
    </row>
    <row r="625" spans="1:11" s="78" customFormat="1">
      <c r="A625" s="719"/>
      <c r="B625" s="67">
        <v>4132741394</v>
      </c>
      <c r="C625" s="836"/>
      <c r="D625" s="835"/>
      <c r="E625" s="834"/>
      <c r="F625" s="274"/>
      <c r="G625" s="279"/>
      <c r="H625" s="274"/>
      <c r="I625" s="300"/>
      <c r="J625" s="306"/>
      <c r="K625" s="294"/>
    </row>
    <row r="626" spans="1:11" s="78" customFormat="1">
      <c r="A626" s="719"/>
      <c r="B626" s="67">
        <v>4132741398</v>
      </c>
      <c r="C626" s="836"/>
      <c r="D626" s="835"/>
      <c r="E626" s="834"/>
      <c r="F626" s="274"/>
      <c r="G626" s="279"/>
      <c r="H626" s="274"/>
      <c r="I626" s="300"/>
      <c r="J626" s="306"/>
      <c r="K626" s="294"/>
    </row>
    <row r="627" spans="1:11" s="78" customFormat="1">
      <c r="A627" s="719"/>
      <c r="B627" s="67">
        <v>4132741424</v>
      </c>
      <c r="C627" s="836"/>
      <c r="D627" s="835"/>
      <c r="E627" s="834"/>
      <c r="F627" s="274"/>
      <c r="G627" s="279"/>
      <c r="H627" s="274"/>
      <c r="I627" s="300"/>
      <c r="J627" s="306"/>
      <c r="K627" s="294"/>
    </row>
    <row r="628" spans="1:11" s="78" customFormat="1">
      <c r="A628" s="719"/>
      <c r="B628" s="67">
        <v>4132741402</v>
      </c>
      <c r="C628" s="836"/>
      <c r="D628" s="835"/>
      <c r="E628" s="834"/>
      <c r="F628" s="274"/>
      <c r="G628" s="279"/>
      <c r="H628" s="274"/>
      <c r="I628" s="300"/>
      <c r="J628" s="306"/>
      <c r="K628" s="294"/>
    </row>
    <row r="629" spans="1:11" s="78" customFormat="1">
      <c r="A629" s="719"/>
      <c r="B629" s="67">
        <v>4132741270</v>
      </c>
      <c r="C629" s="836"/>
      <c r="D629" s="835"/>
      <c r="E629" s="834"/>
      <c r="F629" s="274"/>
      <c r="G629" s="279"/>
      <c r="H629" s="274"/>
      <c r="I629" s="300"/>
      <c r="J629" s="306"/>
      <c r="K629" s="294"/>
    </row>
    <row r="630" spans="1:11" s="78" customFormat="1">
      <c r="A630" s="720"/>
      <c r="B630" s="67">
        <v>4132704661</v>
      </c>
      <c r="C630" s="836"/>
      <c r="D630" s="835"/>
      <c r="E630" s="834"/>
      <c r="F630" s="274"/>
      <c r="G630" s="279"/>
      <c r="H630" s="274"/>
      <c r="I630" s="300"/>
      <c r="J630" s="306"/>
      <c r="K630" s="294"/>
    </row>
    <row r="631" spans="1:11" s="78" customFormat="1" ht="31.5" customHeight="1">
      <c r="A631" s="718">
        <v>210</v>
      </c>
      <c r="B631" s="67">
        <v>4132741368</v>
      </c>
      <c r="C631" s="836" t="s">
        <v>4373</v>
      </c>
      <c r="D631" s="835">
        <v>44518</v>
      </c>
      <c r="E631" s="834">
        <v>18226834</v>
      </c>
      <c r="F631" s="278" t="s">
        <v>3459</v>
      </c>
      <c r="G631" s="724" t="s">
        <v>920</v>
      </c>
      <c r="H631" s="274"/>
      <c r="I631" s="300"/>
      <c r="J631" s="306"/>
      <c r="K631" s="294"/>
    </row>
    <row r="632" spans="1:11" s="78" customFormat="1">
      <c r="A632" s="719"/>
      <c r="B632" s="67">
        <v>4132741365</v>
      </c>
      <c r="C632" s="836"/>
      <c r="D632" s="835"/>
      <c r="E632" s="834"/>
      <c r="F632" s="278" t="s">
        <v>3459</v>
      </c>
      <c r="G632" s="829"/>
      <c r="H632" s="274"/>
      <c r="I632" s="300"/>
      <c r="J632" s="306"/>
      <c r="K632" s="294"/>
    </row>
    <row r="633" spans="1:11" s="78" customFormat="1">
      <c r="A633" s="719"/>
      <c r="B633" s="67">
        <v>4132741015</v>
      </c>
      <c r="C633" s="836"/>
      <c r="D633" s="835"/>
      <c r="E633" s="834"/>
      <c r="F633" s="278" t="s">
        <v>3459</v>
      </c>
      <c r="G633" s="829"/>
      <c r="H633" s="274"/>
      <c r="I633" s="300"/>
      <c r="J633" s="306"/>
      <c r="K633" s="294"/>
    </row>
    <row r="634" spans="1:11" s="78" customFormat="1">
      <c r="A634" s="719"/>
      <c r="B634" s="67">
        <v>4132741031</v>
      </c>
      <c r="C634" s="836"/>
      <c r="D634" s="835"/>
      <c r="E634" s="834"/>
      <c r="F634" s="278" t="s">
        <v>3459</v>
      </c>
      <c r="G634" s="829"/>
      <c r="H634" s="274"/>
      <c r="I634" s="300"/>
      <c r="J634" s="306"/>
      <c r="K634" s="294"/>
    </row>
    <row r="635" spans="1:11" s="78" customFormat="1">
      <c r="A635" s="719"/>
      <c r="B635" s="67">
        <v>4132741311</v>
      </c>
      <c r="C635" s="836"/>
      <c r="D635" s="835"/>
      <c r="E635" s="834"/>
      <c r="F635" s="278" t="s">
        <v>3459</v>
      </c>
      <c r="G635" s="829"/>
      <c r="H635" s="274"/>
      <c r="I635" s="300"/>
      <c r="J635" s="306"/>
      <c r="K635" s="294"/>
    </row>
    <row r="636" spans="1:11" s="78" customFormat="1">
      <c r="A636" s="719"/>
      <c r="B636" s="67">
        <v>4132700303</v>
      </c>
      <c r="C636" s="836"/>
      <c r="D636" s="835"/>
      <c r="E636" s="834"/>
      <c r="F636" s="278" t="s">
        <v>3459</v>
      </c>
      <c r="G636" s="829"/>
      <c r="H636" s="274"/>
      <c r="I636" s="300"/>
      <c r="J636" s="306"/>
      <c r="K636" s="294"/>
    </row>
    <row r="637" spans="1:11" s="78" customFormat="1">
      <c r="A637" s="719"/>
      <c r="B637" s="67">
        <v>4132762649</v>
      </c>
      <c r="C637" s="836"/>
      <c r="D637" s="835"/>
      <c r="E637" s="834"/>
      <c r="F637" s="278" t="s">
        <v>3459</v>
      </c>
      <c r="G637" s="829"/>
      <c r="H637" s="274"/>
      <c r="I637" s="300"/>
      <c r="J637" s="306"/>
      <c r="K637" s="294"/>
    </row>
    <row r="638" spans="1:11" s="78" customFormat="1">
      <c r="A638" s="719"/>
      <c r="B638" s="67">
        <v>4132741267</v>
      </c>
      <c r="C638" s="836"/>
      <c r="D638" s="835"/>
      <c r="E638" s="834"/>
      <c r="F638" s="278" t="s">
        <v>3459</v>
      </c>
      <c r="G638" s="829"/>
      <c r="H638" s="274"/>
      <c r="I638" s="300"/>
      <c r="J638" s="306"/>
      <c r="K638" s="294"/>
    </row>
    <row r="639" spans="1:11" s="78" customFormat="1">
      <c r="A639" s="719"/>
      <c r="B639" s="67">
        <v>4132828177</v>
      </c>
      <c r="C639" s="836"/>
      <c r="D639" s="835"/>
      <c r="E639" s="834"/>
      <c r="F639" s="278" t="s">
        <v>3459</v>
      </c>
      <c r="G639" s="829"/>
      <c r="H639" s="274"/>
      <c r="I639" s="300"/>
      <c r="J639" s="306"/>
      <c r="K639" s="294"/>
    </row>
    <row r="640" spans="1:11" s="78" customFormat="1">
      <c r="A640" s="720"/>
      <c r="B640" s="67">
        <v>4132741371</v>
      </c>
      <c r="C640" s="836"/>
      <c r="D640" s="835"/>
      <c r="E640" s="834"/>
      <c r="F640" s="278" t="s">
        <v>3459</v>
      </c>
      <c r="G640" s="830"/>
      <c r="H640" s="274"/>
      <c r="I640" s="300"/>
      <c r="J640" s="306"/>
      <c r="K640" s="294"/>
    </row>
    <row r="641" spans="1:11" s="78" customFormat="1" ht="20.25" customHeight="1">
      <c r="A641" s="718">
        <v>211</v>
      </c>
      <c r="B641" s="67">
        <v>4132740797</v>
      </c>
      <c r="C641" s="837" t="s">
        <v>4374</v>
      </c>
      <c r="D641" s="835">
        <v>44518</v>
      </c>
      <c r="E641" s="834">
        <v>16311188</v>
      </c>
      <c r="F641" s="278" t="s">
        <v>3459</v>
      </c>
      <c r="G641" s="724" t="s">
        <v>920</v>
      </c>
      <c r="H641" s="274"/>
      <c r="I641" s="300"/>
      <c r="J641" s="306"/>
      <c r="K641" s="294"/>
    </row>
    <row r="642" spans="1:11" s="78" customFormat="1">
      <c r="A642" s="719"/>
      <c r="B642" s="67">
        <v>4132741305</v>
      </c>
      <c r="C642" s="836"/>
      <c r="D642" s="835"/>
      <c r="E642" s="834"/>
      <c r="F642" s="278" t="s">
        <v>3459</v>
      </c>
      <c r="G642" s="829"/>
      <c r="H642" s="274"/>
      <c r="I642" s="300"/>
      <c r="J642" s="306"/>
      <c r="K642" s="294"/>
    </row>
    <row r="643" spans="1:11" s="78" customFormat="1">
      <c r="A643" s="719"/>
      <c r="B643" s="67">
        <v>4132741107</v>
      </c>
      <c r="C643" s="836"/>
      <c r="D643" s="835"/>
      <c r="E643" s="834"/>
      <c r="F643" s="278" t="s">
        <v>3459</v>
      </c>
      <c r="G643" s="829"/>
      <c r="H643" s="274"/>
      <c r="I643" s="300"/>
      <c r="J643" s="306"/>
      <c r="K643" s="294"/>
    </row>
    <row r="644" spans="1:11" s="78" customFormat="1">
      <c r="A644" s="719"/>
      <c r="B644" s="67">
        <v>4132770422</v>
      </c>
      <c r="C644" s="836"/>
      <c r="D644" s="835"/>
      <c r="E644" s="834"/>
      <c r="F644" s="278" t="s">
        <v>3459</v>
      </c>
      <c r="G644" s="829"/>
      <c r="H644" s="274"/>
      <c r="I644" s="300"/>
      <c r="J644" s="306"/>
      <c r="K644" s="294"/>
    </row>
    <row r="645" spans="1:11" s="78" customFormat="1">
      <c r="A645" s="719"/>
      <c r="B645" s="67">
        <v>4132762672</v>
      </c>
      <c r="C645" s="836"/>
      <c r="D645" s="835"/>
      <c r="E645" s="834"/>
      <c r="F645" s="278" t="s">
        <v>3459</v>
      </c>
      <c r="G645" s="829"/>
      <c r="H645" s="274"/>
      <c r="I645" s="300"/>
      <c r="J645" s="306"/>
      <c r="K645" s="294"/>
    </row>
    <row r="646" spans="1:11" s="78" customFormat="1">
      <c r="A646" s="719"/>
      <c r="B646" s="67">
        <v>4132765723</v>
      </c>
      <c r="C646" s="836"/>
      <c r="D646" s="835"/>
      <c r="E646" s="834"/>
      <c r="F646" s="278" t="s">
        <v>3459</v>
      </c>
      <c r="G646" s="829"/>
      <c r="H646" s="274"/>
      <c r="I646" s="300"/>
      <c r="J646" s="306"/>
      <c r="K646" s="294"/>
    </row>
    <row r="647" spans="1:11" s="78" customFormat="1">
      <c r="A647" s="719"/>
      <c r="B647" s="67">
        <v>4132759914</v>
      </c>
      <c r="C647" s="836"/>
      <c r="D647" s="835"/>
      <c r="E647" s="834"/>
      <c r="F647" s="278" t="s">
        <v>3459</v>
      </c>
      <c r="G647" s="829"/>
      <c r="H647" s="274"/>
      <c r="I647" s="300"/>
      <c r="J647" s="306"/>
      <c r="K647" s="294"/>
    </row>
    <row r="648" spans="1:11" s="78" customFormat="1">
      <c r="A648" s="719"/>
      <c r="B648" s="67">
        <v>4132762898</v>
      </c>
      <c r="C648" s="836"/>
      <c r="D648" s="835"/>
      <c r="E648" s="834"/>
      <c r="F648" s="278" t="s">
        <v>3459</v>
      </c>
      <c r="G648" s="829"/>
      <c r="H648" s="274"/>
      <c r="I648" s="300"/>
      <c r="J648" s="306"/>
      <c r="K648" s="294"/>
    </row>
    <row r="649" spans="1:11" s="78" customFormat="1">
      <c r="A649" s="719"/>
      <c r="B649" s="67">
        <v>4132763041</v>
      </c>
      <c r="C649" s="836"/>
      <c r="D649" s="835"/>
      <c r="E649" s="834"/>
      <c r="F649" s="278" t="s">
        <v>3459</v>
      </c>
      <c r="G649" s="829"/>
      <c r="H649" s="274"/>
      <c r="I649" s="300"/>
      <c r="J649" s="306"/>
      <c r="K649" s="294"/>
    </row>
    <row r="650" spans="1:11" s="78" customFormat="1">
      <c r="A650" s="720"/>
      <c r="B650" s="67">
        <v>4132764792</v>
      </c>
      <c r="C650" s="836"/>
      <c r="D650" s="835"/>
      <c r="E650" s="834"/>
      <c r="F650" s="278" t="s">
        <v>3459</v>
      </c>
      <c r="G650" s="830"/>
      <c r="H650" s="274"/>
      <c r="I650" s="300"/>
      <c r="J650" s="306"/>
      <c r="K650" s="294"/>
    </row>
    <row r="651" spans="1:11" s="78" customFormat="1" ht="31.5" customHeight="1">
      <c r="A651" s="718">
        <v>212</v>
      </c>
      <c r="B651" s="67">
        <v>4132764335</v>
      </c>
      <c r="C651" s="836" t="s">
        <v>4375</v>
      </c>
      <c r="D651" s="835">
        <v>44518</v>
      </c>
      <c r="E651" s="834">
        <v>20890430</v>
      </c>
      <c r="F651" s="278" t="s">
        <v>3459</v>
      </c>
      <c r="G651" s="724" t="s">
        <v>920</v>
      </c>
      <c r="H651" s="274"/>
      <c r="I651" s="300"/>
      <c r="J651" s="306"/>
      <c r="K651" s="294"/>
    </row>
    <row r="652" spans="1:11" s="78" customFormat="1">
      <c r="A652" s="719"/>
      <c r="B652" s="67">
        <v>4132763769</v>
      </c>
      <c r="C652" s="836"/>
      <c r="D652" s="835"/>
      <c r="E652" s="834"/>
      <c r="F652" s="278" t="s">
        <v>3459</v>
      </c>
      <c r="G652" s="829"/>
      <c r="H652" s="274"/>
      <c r="I652" s="300"/>
      <c r="J652" s="306"/>
      <c r="K652" s="294"/>
    </row>
    <row r="653" spans="1:11" s="78" customFormat="1">
      <c r="A653" s="719"/>
      <c r="B653" s="67">
        <v>4132766019</v>
      </c>
      <c r="C653" s="836"/>
      <c r="D653" s="835"/>
      <c r="E653" s="834"/>
      <c r="F653" s="278" t="s">
        <v>3459</v>
      </c>
      <c r="G653" s="829"/>
      <c r="H653" s="274"/>
      <c r="I653" s="300"/>
      <c r="J653" s="306"/>
      <c r="K653" s="294"/>
    </row>
    <row r="654" spans="1:11" s="78" customFormat="1">
      <c r="A654" s="719"/>
      <c r="B654" s="67">
        <v>4132763210</v>
      </c>
      <c r="C654" s="836"/>
      <c r="D654" s="835"/>
      <c r="E654" s="834"/>
      <c r="F654" s="278" t="s">
        <v>3459</v>
      </c>
      <c r="G654" s="829"/>
      <c r="H654" s="274"/>
      <c r="I654" s="300"/>
      <c r="J654" s="306"/>
      <c r="K654" s="294"/>
    </row>
    <row r="655" spans="1:11" s="78" customFormat="1">
      <c r="A655" s="719"/>
      <c r="B655" s="67">
        <v>4132763895</v>
      </c>
      <c r="C655" s="836"/>
      <c r="D655" s="835"/>
      <c r="E655" s="834"/>
      <c r="F655" s="278" t="s">
        <v>3459</v>
      </c>
      <c r="G655" s="829"/>
      <c r="H655" s="274"/>
      <c r="I655" s="300"/>
      <c r="J655" s="306"/>
      <c r="K655" s="294"/>
    </row>
    <row r="656" spans="1:11" s="78" customFormat="1">
      <c r="A656" s="719"/>
      <c r="B656" s="67">
        <v>4132763772</v>
      </c>
      <c r="C656" s="836"/>
      <c r="D656" s="835"/>
      <c r="E656" s="834"/>
      <c r="F656" s="278" t="s">
        <v>3459</v>
      </c>
      <c r="G656" s="829"/>
      <c r="H656" s="274"/>
      <c r="I656" s="300"/>
      <c r="J656" s="306"/>
      <c r="K656" s="294"/>
    </row>
    <row r="657" spans="1:11" s="78" customFormat="1">
      <c r="A657" s="719"/>
      <c r="B657" s="67">
        <v>4132764492</v>
      </c>
      <c r="C657" s="836"/>
      <c r="D657" s="835"/>
      <c r="E657" s="834"/>
      <c r="F657" s="278" t="s">
        <v>3459</v>
      </c>
      <c r="G657" s="829"/>
      <c r="H657" s="274"/>
      <c r="I657" s="300"/>
      <c r="J657" s="306"/>
      <c r="K657" s="294"/>
    </row>
    <row r="658" spans="1:11" s="78" customFormat="1">
      <c r="A658" s="719"/>
      <c r="B658" s="67">
        <v>4132767735</v>
      </c>
      <c r="C658" s="836"/>
      <c r="D658" s="835"/>
      <c r="E658" s="834"/>
      <c r="F658" s="278" t="s">
        <v>3459</v>
      </c>
      <c r="G658" s="829"/>
      <c r="H658" s="274"/>
      <c r="I658" s="300"/>
      <c r="J658" s="306"/>
      <c r="K658" s="294"/>
    </row>
    <row r="659" spans="1:11" s="78" customFormat="1">
      <c r="A659" s="719"/>
      <c r="B659" s="67">
        <v>4132764648</v>
      </c>
      <c r="C659" s="836"/>
      <c r="D659" s="835"/>
      <c r="E659" s="834"/>
      <c r="F659" s="278" t="s">
        <v>3459</v>
      </c>
      <c r="G659" s="829"/>
      <c r="H659" s="274"/>
      <c r="I659" s="300"/>
      <c r="J659" s="306"/>
      <c r="K659" s="294"/>
    </row>
    <row r="660" spans="1:11" s="78" customFormat="1">
      <c r="A660" s="719"/>
      <c r="B660" s="67">
        <v>4132765988</v>
      </c>
      <c r="C660" s="836"/>
      <c r="D660" s="835"/>
      <c r="E660" s="834"/>
      <c r="F660" s="278" t="s">
        <v>3459</v>
      </c>
      <c r="G660" s="829"/>
      <c r="H660" s="274"/>
      <c r="I660" s="300"/>
      <c r="J660" s="306"/>
      <c r="K660" s="294"/>
    </row>
    <row r="661" spans="1:11" s="78" customFormat="1">
      <c r="A661" s="719"/>
      <c r="B661" s="67">
        <v>4132768934</v>
      </c>
      <c r="C661" s="836"/>
      <c r="D661" s="835"/>
      <c r="E661" s="834"/>
      <c r="F661" s="278" t="s">
        <v>3459</v>
      </c>
      <c r="G661" s="829"/>
      <c r="H661" s="274"/>
      <c r="I661" s="300"/>
      <c r="J661" s="306"/>
      <c r="K661" s="294"/>
    </row>
    <row r="662" spans="1:11" s="78" customFormat="1">
      <c r="A662" s="719"/>
      <c r="B662" s="67">
        <v>4132757260</v>
      </c>
      <c r="C662" s="836"/>
      <c r="D662" s="835"/>
      <c r="E662" s="834"/>
      <c r="F662" s="278" t="s">
        <v>3459</v>
      </c>
      <c r="G662" s="829"/>
      <c r="H662" s="274"/>
      <c r="I662" s="300"/>
      <c r="J662" s="306"/>
      <c r="K662" s="294"/>
    </row>
    <row r="663" spans="1:11" s="78" customFormat="1">
      <c r="A663" s="719"/>
      <c r="B663" s="67">
        <v>4132762009</v>
      </c>
      <c r="C663" s="836"/>
      <c r="D663" s="835"/>
      <c r="E663" s="834"/>
      <c r="F663" s="278" t="s">
        <v>3459</v>
      </c>
      <c r="G663" s="829"/>
      <c r="H663" s="274"/>
      <c r="I663" s="300"/>
      <c r="J663" s="306"/>
      <c r="K663" s="294"/>
    </row>
    <row r="664" spans="1:11" s="78" customFormat="1">
      <c r="A664" s="719"/>
      <c r="B664" s="67">
        <v>4132768672</v>
      </c>
      <c r="C664" s="836"/>
      <c r="D664" s="835"/>
      <c r="E664" s="834"/>
      <c r="F664" s="278" t="s">
        <v>3459</v>
      </c>
      <c r="G664" s="829"/>
      <c r="H664" s="274"/>
      <c r="I664" s="300"/>
      <c r="J664" s="306"/>
      <c r="K664" s="294"/>
    </row>
    <row r="665" spans="1:11" s="78" customFormat="1">
      <c r="A665" s="720"/>
      <c r="B665" s="67">
        <v>4132696469</v>
      </c>
      <c r="C665" s="836"/>
      <c r="D665" s="835"/>
      <c r="E665" s="834"/>
      <c r="F665" s="278" t="s">
        <v>3459</v>
      </c>
      <c r="G665" s="830"/>
      <c r="H665" s="274"/>
      <c r="I665" s="300"/>
      <c r="J665" s="306"/>
      <c r="K665" s="294"/>
    </row>
    <row r="666" spans="1:11" s="78" customFormat="1">
      <c r="A666" s="718">
        <v>213</v>
      </c>
      <c r="B666" s="275">
        <v>4132802029</v>
      </c>
      <c r="C666" s="836" t="s">
        <v>4376</v>
      </c>
      <c r="D666" s="835">
        <v>44519</v>
      </c>
      <c r="E666" s="834">
        <v>13809385</v>
      </c>
      <c r="F666" s="278" t="s">
        <v>3459</v>
      </c>
      <c r="G666" s="100" t="s">
        <v>867</v>
      </c>
      <c r="H666" s="274"/>
      <c r="I666" s="300"/>
      <c r="J666" s="306"/>
      <c r="K666" s="294"/>
    </row>
    <row r="667" spans="1:11" s="78" customFormat="1">
      <c r="A667" s="719"/>
      <c r="B667" s="275">
        <v>4132846158</v>
      </c>
      <c r="C667" s="836"/>
      <c r="D667" s="835"/>
      <c r="E667" s="834"/>
      <c r="F667" s="278" t="s">
        <v>3459</v>
      </c>
      <c r="G667" s="100" t="s">
        <v>867</v>
      </c>
      <c r="H667" s="274"/>
      <c r="I667" s="300"/>
      <c r="J667" s="306"/>
      <c r="K667" s="294"/>
    </row>
    <row r="668" spans="1:11" s="78" customFormat="1">
      <c r="A668" s="719"/>
      <c r="B668" s="275">
        <v>4132848606</v>
      </c>
      <c r="C668" s="836"/>
      <c r="D668" s="835"/>
      <c r="E668" s="834"/>
      <c r="F668" s="278" t="s">
        <v>3459</v>
      </c>
      <c r="G668" s="100" t="s">
        <v>867</v>
      </c>
      <c r="H668" s="274"/>
      <c r="I668" s="300"/>
      <c r="J668" s="306"/>
      <c r="K668" s="294"/>
    </row>
    <row r="669" spans="1:11" s="78" customFormat="1">
      <c r="A669" s="719"/>
      <c r="B669" s="275">
        <v>4132848987</v>
      </c>
      <c r="C669" s="836"/>
      <c r="D669" s="835"/>
      <c r="E669" s="834"/>
      <c r="F669" s="278" t="s">
        <v>3459</v>
      </c>
      <c r="G669" s="100" t="s">
        <v>867</v>
      </c>
      <c r="H669" s="274"/>
      <c r="I669" s="300"/>
      <c r="J669" s="306"/>
      <c r="K669" s="294"/>
    </row>
    <row r="670" spans="1:11" s="78" customFormat="1">
      <c r="A670" s="720"/>
      <c r="B670" s="275">
        <v>4133097407</v>
      </c>
      <c r="C670" s="836"/>
      <c r="D670" s="835"/>
      <c r="E670" s="834"/>
      <c r="F670" s="278" t="s">
        <v>3459</v>
      </c>
      <c r="G670" s="100" t="s">
        <v>867</v>
      </c>
      <c r="H670" s="274"/>
      <c r="I670" s="300"/>
      <c r="J670" s="306"/>
      <c r="K670" s="294"/>
    </row>
    <row r="671" spans="1:11" s="78" customFormat="1">
      <c r="A671" s="718">
        <v>214</v>
      </c>
      <c r="B671" s="275">
        <v>4133094389</v>
      </c>
      <c r="C671" s="836" t="s">
        <v>4377</v>
      </c>
      <c r="D671" s="835">
        <v>44519</v>
      </c>
      <c r="E671" s="834">
        <v>8896989</v>
      </c>
      <c r="F671" s="278" t="s">
        <v>3459</v>
      </c>
      <c r="G671" s="100" t="s">
        <v>867</v>
      </c>
      <c r="H671" s="274"/>
      <c r="I671" s="300"/>
      <c r="J671" s="306"/>
      <c r="K671" s="294"/>
    </row>
    <row r="672" spans="1:11" s="78" customFormat="1">
      <c r="A672" s="719"/>
      <c r="B672" s="275">
        <v>4133094434</v>
      </c>
      <c r="C672" s="836"/>
      <c r="D672" s="835"/>
      <c r="E672" s="834"/>
      <c r="F672" s="278" t="s">
        <v>3459</v>
      </c>
      <c r="G672" s="100" t="s">
        <v>867</v>
      </c>
      <c r="H672" s="274"/>
      <c r="I672" s="300"/>
      <c r="J672" s="306"/>
      <c r="K672" s="294"/>
    </row>
    <row r="673" spans="1:11" s="78" customFormat="1">
      <c r="A673" s="719"/>
      <c r="B673" s="275">
        <v>4133094602</v>
      </c>
      <c r="C673" s="836"/>
      <c r="D673" s="835"/>
      <c r="E673" s="834"/>
      <c r="F673" s="278" t="s">
        <v>3459</v>
      </c>
      <c r="G673" s="100" t="s">
        <v>867</v>
      </c>
      <c r="H673" s="274"/>
      <c r="I673" s="300"/>
      <c r="J673" s="306"/>
      <c r="K673" s="294"/>
    </row>
    <row r="674" spans="1:11" s="78" customFormat="1">
      <c r="A674" s="719"/>
      <c r="B674" s="275">
        <v>4133140101</v>
      </c>
      <c r="C674" s="836" t="s">
        <v>4378</v>
      </c>
      <c r="D674" s="835">
        <v>44519</v>
      </c>
      <c r="E674" s="834">
        <v>5366339</v>
      </c>
      <c r="F674" s="278" t="s">
        <v>3459</v>
      </c>
      <c r="G674" s="100" t="s">
        <v>867</v>
      </c>
      <c r="H674" s="274"/>
      <c r="I674" s="300"/>
      <c r="J674" s="306"/>
      <c r="K674" s="294"/>
    </row>
    <row r="675" spans="1:11" s="78" customFormat="1">
      <c r="A675" s="720"/>
      <c r="B675" s="275">
        <v>4132902122</v>
      </c>
      <c r="C675" s="836"/>
      <c r="D675" s="835"/>
      <c r="E675" s="834"/>
      <c r="F675" s="278" t="s">
        <v>3459</v>
      </c>
      <c r="G675" s="100" t="s">
        <v>867</v>
      </c>
      <c r="H675" s="274"/>
      <c r="I675" s="300"/>
      <c r="J675" s="306"/>
      <c r="K675" s="294"/>
    </row>
    <row r="676" spans="1:11" s="78" customFormat="1" ht="31.5" customHeight="1">
      <c r="A676" s="718">
        <v>215</v>
      </c>
      <c r="B676" s="275">
        <v>4132614208</v>
      </c>
      <c r="C676" s="837" t="s">
        <v>4379</v>
      </c>
      <c r="D676" s="835">
        <v>44519</v>
      </c>
      <c r="E676" s="834">
        <v>39487116</v>
      </c>
      <c r="F676" s="278" t="s">
        <v>3459</v>
      </c>
      <c r="G676" s="724" t="s">
        <v>111</v>
      </c>
      <c r="H676" s="274"/>
      <c r="I676" s="300"/>
      <c r="J676" s="306"/>
      <c r="K676" s="294"/>
    </row>
    <row r="677" spans="1:11" s="78" customFormat="1">
      <c r="A677" s="719"/>
      <c r="B677" s="275">
        <v>4132847842</v>
      </c>
      <c r="C677" s="836"/>
      <c r="D677" s="835"/>
      <c r="E677" s="834"/>
      <c r="F677" s="278" t="s">
        <v>3459</v>
      </c>
      <c r="G677" s="829"/>
      <c r="H677" s="274"/>
      <c r="I677" s="300"/>
      <c r="J677" s="306"/>
      <c r="K677" s="294"/>
    </row>
    <row r="678" spans="1:11" s="78" customFormat="1">
      <c r="A678" s="719"/>
      <c r="B678" s="275">
        <v>4132846256</v>
      </c>
      <c r="C678" s="836"/>
      <c r="D678" s="835"/>
      <c r="E678" s="834"/>
      <c r="F678" s="278" t="s">
        <v>3459</v>
      </c>
      <c r="G678" s="829"/>
      <c r="H678" s="274"/>
      <c r="I678" s="300"/>
      <c r="J678" s="306"/>
      <c r="K678" s="294"/>
    </row>
    <row r="679" spans="1:11" s="78" customFormat="1">
      <c r="A679" s="719"/>
      <c r="B679" s="275">
        <v>4132849164</v>
      </c>
      <c r="C679" s="836"/>
      <c r="D679" s="835"/>
      <c r="E679" s="834"/>
      <c r="F679" s="278" t="s">
        <v>3459</v>
      </c>
      <c r="G679" s="829"/>
      <c r="H679" s="274"/>
      <c r="I679" s="300"/>
      <c r="J679" s="306"/>
      <c r="K679" s="294"/>
    </row>
    <row r="680" spans="1:11" s="78" customFormat="1">
      <c r="A680" s="719"/>
      <c r="B680" s="275">
        <v>4132845915</v>
      </c>
      <c r="C680" s="836"/>
      <c r="D680" s="835"/>
      <c r="E680" s="834"/>
      <c r="F680" s="278" t="s">
        <v>3459</v>
      </c>
      <c r="G680" s="829"/>
      <c r="H680" s="274"/>
      <c r="I680" s="300"/>
      <c r="J680" s="306"/>
      <c r="K680" s="294"/>
    </row>
    <row r="681" spans="1:11" s="78" customFormat="1">
      <c r="A681" s="719"/>
      <c r="B681" s="275">
        <v>4132845779</v>
      </c>
      <c r="C681" s="836"/>
      <c r="D681" s="835"/>
      <c r="E681" s="834"/>
      <c r="F681" s="278" t="s">
        <v>3459</v>
      </c>
      <c r="G681" s="829"/>
      <c r="H681" s="274"/>
      <c r="I681" s="300"/>
      <c r="J681" s="306"/>
      <c r="K681" s="294"/>
    </row>
    <row r="682" spans="1:11" s="78" customFormat="1">
      <c r="A682" s="719"/>
      <c r="B682" s="275">
        <v>4132848116</v>
      </c>
      <c r="C682" s="836"/>
      <c r="D682" s="835"/>
      <c r="E682" s="834"/>
      <c r="F682" s="278" t="s">
        <v>3459</v>
      </c>
      <c r="G682" s="829"/>
      <c r="H682" s="274"/>
      <c r="I682" s="300"/>
      <c r="J682" s="306"/>
      <c r="K682" s="294"/>
    </row>
    <row r="683" spans="1:11" s="78" customFormat="1">
      <c r="A683" s="719"/>
      <c r="B683" s="275">
        <v>4133097267</v>
      </c>
      <c r="C683" s="836"/>
      <c r="D683" s="835"/>
      <c r="E683" s="834"/>
      <c r="F683" s="278" t="s">
        <v>3459</v>
      </c>
      <c r="G683" s="829"/>
      <c r="H683" s="274"/>
      <c r="I683" s="300"/>
      <c r="J683" s="306"/>
      <c r="K683" s="294"/>
    </row>
    <row r="684" spans="1:11" s="78" customFormat="1">
      <c r="A684" s="719"/>
      <c r="B684" s="275">
        <v>4133097759</v>
      </c>
      <c r="C684" s="836"/>
      <c r="D684" s="835"/>
      <c r="E684" s="834"/>
      <c r="F684" s="278" t="s">
        <v>3459</v>
      </c>
      <c r="G684" s="829"/>
      <c r="H684" s="274"/>
      <c r="I684" s="300"/>
      <c r="J684" s="306"/>
      <c r="K684" s="294"/>
    </row>
    <row r="685" spans="1:11" s="78" customFormat="1">
      <c r="A685" s="720"/>
      <c r="B685" s="275">
        <v>4133097594</v>
      </c>
      <c r="C685" s="836"/>
      <c r="D685" s="835"/>
      <c r="E685" s="834"/>
      <c r="F685" s="278" t="s">
        <v>3459</v>
      </c>
      <c r="G685" s="830"/>
      <c r="H685" s="274"/>
      <c r="I685" s="300"/>
      <c r="J685" s="306"/>
      <c r="K685" s="294"/>
    </row>
    <row r="686" spans="1:11" s="78" customFormat="1" ht="31.5" customHeight="1">
      <c r="A686" s="718">
        <v>216</v>
      </c>
      <c r="B686" s="30">
        <v>4133130581</v>
      </c>
      <c r="C686" s="837" t="s">
        <v>4380</v>
      </c>
      <c r="D686" s="835">
        <v>44519</v>
      </c>
      <c r="E686" s="834">
        <v>33904178</v>
      </c>
      <c r="F686" s="278" t="s">
        <v>3459</v>
      </c>
      <c r="G686" s="724" t="s">
        <v>111</v>
      </c>
      <c r="H686" s="274"/>
      <c r="I686" s="300"/>
      <c r="J686" s="306"/>
      <c r="K686" s="294"/>
    </row>
    <row r="687" spans="1:11" s="78" customFormat="1">
      <c r="A687" s="719"/>
      <c r="B687" s="30">
        <v>4133057961</v>
      </c>
      <c r="C687" s="836"/>
      <c r="D687" s="835"/>
      <c r="E687" s="834"/>
      <c r="F687" s="278" t="s">
        <v>3459</v>
      </c>
      <c r="G687" s="829"/>
      <c r="H687" s="274"/>
      <c r="I687" s="300"/>
      <c r="J687" s="306"/>
      <c r="K687" s="294"/>
    </row>
    <row r="688" spans="1:11" s="78" customFormat="1">
      <c r="A688" s="719"/>
      <c r="B688" s="30">
        <v>4133094017</v>
      </c>
      <c r="C688" s="836"/>
      <c r="D688" s="835"/>
      <c r="E688" s="834"/>
      <c r="F688" s="278" t="s">
        <v>3459</v>
      </c>
      <c r="G688" s="829"/>
      <c r="H688" s="274"/>
      <c r="I688" s="300"/>
      <c r="J688" s="306"/>
      <c r="K688" s="294"/>
    </row>
    <row r="689" spans="1:11" s="78" customFormat="1">
      <c r="A689" s="719"/>
      <c r="B689" s="30">
        <v>4133097159</v>
      </c>
      <c r="C689" s="836"/>
      <c r="D689" s="835"/>
      <c r="E689" s="834"/>
      <c r="F689" s="278" t="s">
        <v>3459</v>
      </c>
      <c r="G689" s="829"/>
      <c r="H689" s="274"/>
      <c r="I689" s="300"/>
      <c r="J689" s="306"/>
      <c r="K689" s="294"/>
    </row>
    <row r="690" spans="1:11" s="78" customFormat="1">
      <c r="A690" s="719"/>
      <c r="B690" s="30">
        <v>4133096969</v>
      </c>
      <c r="C690" s="836"/>
      <c r="D690" s="835"/>
      <c r="E690" s="834"/>
      <c r="F690" s="278" t="s">
        <v>3459</v>
      </c>
      <c r="G690" s="829"/>
      <c r="H690" s="274"/>
      <c r="I690" s="300"/>
      <c r="J690" s="306"/>
      <c r="K690" s="294"/>
    </row>
    <row r="691" spans="1:11" s="78" customFormat="1">
      <c r="A691" s="719"/>
      <c r="B691" s="30">
        <v>4132991589</v>
      </c>
      <c r="C691" s="836"/>
      <c r="D691" s="835"/>
      <c r="E691" s="834"/>
      <c r="F691" s="278" t="s">
        <v>3459</v>
      </c>
      <c r="G691" s="829"/>
      <c r="H691" s="274"/>
      <c r="I691" s="300"/>
      <c r="J691" s="306"/>
      <c r="K691" s="294"/>
    </row>
    <row r="692" spans="1:11" s="78" customFormat="1">
      <c r="A692" s="719"/>
      <c r="B692" s="30">
        <v>4132846707</v>
      </c>
      <c r="C692" s="836"/>
      <c r="D692" s="835"/>
      <c r="E692" s="834"/>
      <c r="F692" s="278" t="s">
        <v>3459</v>
      </c>
      <c r="G692" s="829"/>
      <c r="H692" s="274"/>
      <c r="I692" s="300"/>
      <c r="J692" s="306"/>
      <c r="K692" s="294"/>
    </row>
    <row r="693" spans="1:11" s="78" customFormat="1">
      <c r="A693" s="719"/>
      <c r="B693" s="30">
        <v>4132848885</v>
      </c>
      <c r="C693" s="836"/>
      <c r="D693" s="835"/>
      <c r="E693" s="834"/>
      <c r="F693" s="278" t="s">
        <v>3459</v>
      </c>
      <c r="G693" s="829"/>
      <c r="H693" s="274"/>
      <c r="I693" s="300"/>
      <c r="J693" s="306"/>
      <c r="K693" s="294"/>
    </row>
    <row r="694" spans="1:11" s="78" customFormat="1">
      <c r="A694" s="719"/>
      <c r="B694" s="30">
        <v>4132847745</v>
      </c>
      <c r="C694" s="836"/>
      <c r="D694" s="835"/>
      <c r="E694" s="834"/>
      <c r="F694" s="278" t="s">
        <v>3459</v>
      </c>
      <c r="G694" s="829"/>
      <c r="H694" s="274"/>
      <c r="I694" s="300"/>
      <c r="J694" s="306"/>
      <c r="K694" s="294"/>
    </row>
    <row r="695" spans="1:11" s="78" customFormat="1">
      <c r="A695" s="720"/>
      <c r="B695" s="30">
        <v>4132847984</v>
      </c>
      <c r="C695" s="836"/>
      <c r="D695" s="835"/>
      <c r="E695" s="834"/>
      <c r="F695" s="278" t="s">
        <v>3459</v>
      </c>
      <c r="G695" s="830"/>
      <c r="H695" s="274"/>
      <c r="I695" s="300"/>
      <c r="J695" s="306"/>
      <c r="K695" s="294"/>
    </row>
    <row r="696" spans="1:11" s="78" customFormat="1">
      <c r="A696" s="718">
        <v>217</v>
      </c>
      <c r="B696" s="30">
        <v>4132780763</v>
      </c>
      <c r="C696" s="836" t="s">
        <v>4381</v>
      </c>
      <c r="D696" s="835">
        <v>44519</v>
      </c>
      <c r="E696" s="834">
        <v>48476825</v>
      </c>
      <c r="F696" s="278" t="s">
        <v>3459</v>
      </c>
      <c r="G696" s="777" t="str">
        <f>VLOOKUP(C696,'[2]Bảng kê hoá đơn đã sử dụng'!$C$6:$D$2116,2,0)</f>
        <v>Chi nhánh Quảng Ninh - Công ty Cổ phần Dịch vụ Thương mại Tổng hợp Wincommerce</v>
      </c>
      <c r="H696" s="274"/>
      <c r="I696" s="300"/>
      <c r="J696" s="306"/>
      <c r="K696" s="294"/>
    </row>
    <row r="697" spans="1:11" s="78" customFormat="1">
      <c r="A697" s="719"/>
      <c r="B697" s="30">
        <v>4132781736</v>
      </c>
      <c r="C697" s="836"/>
      <c r="D697" s="835"/>
      <c r="E697" s="834"/>
      <c r="F697" s="278" t="s">
        <v>3459</v>
      </c>
      <c r="G697" s="778"/>
      <c r="H697" s="274"/>
      <c r="I697" s="300"/>
      <c r="J697" s="306"/>
      <c r="K697" s="294"/>
    </row>
    <row r="698" spans="1:11" s="78" customFormat="1">
      <c r="A698" s="719"/>
      <c r="B698" s="30">
        <v>4132802995</v>
      </c>
      <c r="C698" s="836"/>
      <c r="D698" s="835"/>
      <c r="E698" s="834"/>
      <c r="F698" s="278" t="s">
        <v>3459</v>
      </c>
      <c r="G698" s="778"/>
      <c r="H698" s="274"/>
      <c r="I698" s="300"/>
      <c r="J698" s="306"/>
      <c r="K698" s="294"/>
    </row>
    <row r="699" spans="1:11" s="78" customFormat="1">
      <c r="A699" s="719"/>
      <c r="B699" s="30">
        <v>4132358118</v>
      </c>
      <c r="C699" s="836"/>
      <c r="D699" s="835"/>
      <c r="E699" s="834"/>
      <c r="F699" s="278" t="s">
        <v>3459</v>
      </c>
      <c r="G699" s="778"/>
      <c r="H699" s="274"/>
      <c r="I699" s="300"/>
      <c r="J699" s="306"/>
      <c r="K699" s="294"/>
    </row>
    <row r="700" spans="1:11" s="78" customFormat="1">
      <c r="A700" s="719"/>
      <c r="B700" s="30">
        <v>4132776725</v>
      </c>
      <c r="C700" s="836"/>
      <c r="D700" s="835"/>
      <c r="E700" s="834"/>
      <c r="F700" s="278" t="s">
        <v>3459</v>
      </c>
      <c r="G700" s="778"/>
      <c r="H700" s="274"/>
      <c r="I700" s="300"/>
      <c r="J700" s="306"/>
      <c r="K700" s="294"/>
    </row>
    <row r="701" spans="1:11" s="78" customFormat="1">
      <c r="A701" s="719"/>
      <c r="B701" s="30">
        <v>4132787975</v>
      </c>
      <c r="C701" s="836"/>
      <c r="D701" s="835"/>
      <c r="E701" s="834"/>
      <c r="F701" s="278" t="s">
        <v>3459</v>
      </c>
      <c r="G701" s="778"/>
      <c r="H701" s="274"/>
      <c r="I701" s="300"/>
      <c r="J701" s="306"/>
      <c r="K701" s="294"/>
    </row>
    <row r="702" spans="1:11" s="78" customFormat="1">
      <c r="A702" s="719"/>
      <c r="B702" s="30">
        <v>4132785613</v>
      </c>
      <c r="C702" s="836"/>
      <c r="D702" s="835"/>
      <c r="E702" s="834"/>
      <c r="F702" s="278" t="s">
        <v>3459</v>
      </c>
      <c r="G702" s="778"/>
      <c r="H702" s="274"/>
      <c r="I702" s="300"/>
      <c r="J702" s="306"/>
      <c r="K702" s="294"/>
    </row>
    <row r="703" spans="1:11" s="78" customFormat="1">
      <c r="A703" s="719"/>
      <c r="B703" s="30">
        <v>4132782944</v>
      </c>
      <c r="C703" s="836"/>
      <c r="D703" s="835"/>
      <c r="E703" s="834"/>
      <c r="F703" s="278" t="s">
        <v>3459</v>
      </c>
      <c r="G703" s="778"/>
      <c r="H703" s="274"/>
      <c r="I703" s="300"/>
      <c r="J703" s="306"/>
      <c r="K703" s="294"/>
    </row>
    <row r="704" spans="1:11" s="78" customFormat="1">
      <c r="A704" s="719"/>
      <c r="B704" s="30">
        <v>4132781648</v>
      </c>
      <c r="C704" s="836"/>
      <c r="D704" s="835"/>
      <c r="E704" s="834"/>
      <c r="F704" s="278" t="s">
        <v>3459</v>
      </c>
      <c r="G704" s="778"/>
      <c r="H704" s="274"/>
      <c r="I704" s="300"/>
      <c r="J704" s="306"/>
      <c r="K704" s="294"/>
    </row>
    <row r="705" spans="1:11" s="78" customFormat="1">
      <c r="A705" s="720"/>
      <c r="B705" s="30">
        <v>4132773305</v>
      </c>
      <c r="C705" s="836"/>
      <c r="D705" s="835"/>
      <c r="E705" s="834"/>
      <c r="F705" s="278" t="s">
        <v>3459</v>
      </c>
      <c r="G705" s="779"/>
      <c r="H705" s="274"/>
      <c r="I705" s="300"/>
      <c r="J705" s="306"/>
      <c r="K705" s="294"/>
    </row>
    <row r="706" spans="1:11" s="78" customFormat="1">
      <c r="A706" s="718">
        <v>218</v>
      </c>
      <c r="B706" s="30">
        <v>4132838179</v>
      </c>
      <c r="C706" s="836" t="s">
        <v>4382</v>
      </c>
      <c r="D706" s="835">
        <v>44519</v>
      </c>
      <c r="E706" s="834">
        <v>47736261</v>
      </c>
      <c r="F706" s="278" t="s">
        <v>3459</v>
      </c>
      <c r="G706" s="777" t="str">
        <f>VLOOKUP(C706,'[2]Bảng kê hoá đơn đã sử dụng'!$C$6:$D$2116,2,0)</f>
        <v>Chi nhánh Quảng Ninh - Công ty Cổ phần Dịch vụ Thương mại Tổng hợp Wincommerce</v>
      </c>
      <c r="H706" s="274"/>
      <c r="I706" s="300"/>
      <c r="J706" s="306"/>
      <c r="K706" s="294"/>
    </row>
    <row r="707" spans="1:11" s="78" customFormat="1">
      <c r="A707" s="719"/>
      <c r="B707" s="30">
        <v>4132852099</v>
      </c>
      <c r="C707" s="836"/>
      <c r="D707" s="835"/>
      <c r="E707" s="834"/>
      <c r="F707" s="278" t="s">
        <v>3459</v>
      </c>
      <c r="G707" s="778"/>
      <c r="H707" s="274"/>
      <c r="I707" s="300"/>
      <c r="J707" s="306"/>
      <c r="K707" s="294"/>
    </row>
    <row r="708" spans="1:11" s="78" customFormat="1">
      <c r="A708" s="719"/>
      <c r="B708" s="30">
        <v>4132803955</v>
      </c>
      <c r="C708" s="836"/>
      <c r="D708" s="835"/>
      <c r="E708" s="834"/>
      <c r="F708" s="278" t="s">
        <v>3459</v>
      </c>
      <c r="G708" s="778"/>
      <c r="H708" s="274"/>
      <c r="I708" s="300"/>
      <c r="J708" s="306"/>
      <c r="K708" s="294"/>
    </row>
    <row r="709" spans="1:11" s="78" customFormat="1">
      <c r="A709" s="719"/>
      <c r="B709" s="30">
        <v>4132817723</v>
      </c>
      <c r="C709" s="836"/>
      <c r="D709" s="835"/>
      <c r="E709" s="834"/>
      <c r="F709" s="278" t="s">
        <v>3459</v>
      </c>
      <c r="G709" s="778"/>
      <c r="H709" s="274"/>
      <c r="I709" s="300"/>
      <c r="J709" s="306"/>
      <c r="K709" s="294"/>
    </row>
    <row r="710" spans="1:11" s="78" customFormat="1">
      <c r="A710" s="719"/>
      <c r="B710" s="30">
        <v>4133071458</v>
      </c>
      <c r="C710" s="836"/>
      <c r="D710" s="835"/>
      <c r="E710" s="834"/>
      <c r="F710" s="278" t="s">
        <v>3459</v>
      </c>
      <c r="G710" s="778"/>
      <c r="H710" s="274"/>
      <c r="I710" s="300"/>
      <c r="J710" s="306"/>
      <c r="K710" s="294"/>
    </row>
    <row r="711" spans="1:11" s="78" customFormat="1">
      <c r="A711" s="719"/>
      <c r="B711" s="30">
        <v>4133061135</v>
      </c>
      <c r="C711" s="836"/>
      <c r="D711" s="835"/>
      <c r="E711" s="834"/>
      <c r="F711" s="278" t="s">
        <v>3459</v>
      </c>
      <c r="G711" s="778"/>
      <c r="H711" s="274"/>
      <c r="I711" s="300"/>
      <c r="J711" s="306"/>
      <c r="K711" s="294"/>
    </row>
    <row r="712" spans="1:11" s="78" customFormat="1">
      <c r="A712" s="719"/>
      <c r="B712" s="30">
        <v>4133072704</v>
      </c>
      <c r="C712" s="836"/>
      <c r="D712" s="835"/>
      <c r="E712" s="834"/>
      <c r="F712" s="278" t="s">
        <v>3459</v>
      </c>
      <c r="G712" s="778"/>
      <c r="H712" s="274"/>
      <c r="I712" s="300"/>
      <c r="J712" s="306"/>
      <c r="K712" s="294"/>
    </row>
    <row r="713" spans="1:11" s="78" customFormat="1">
      <c r="A713" s="719"/>
      <c r="B713" s="30">
        <v>4133049848</v>
      </c>
      <c r="C713" s="836"/>
      <c r="D713" s="835"/>
      <c r="E713" s="834"/>
      <c r="F713" s="278" t="s">
        <v>3459</v>
      </c>
      <c r="G713" s="778"/>
      <c r="H713" s="274"/>
      <c r="I713" s="300"/>
      <c r="J713" s="306"/>
      <c r="K713" s="294"/>
    </row>
    <row r="714" spans="1:11" s="78" customFormat="1">
      <c r="A714" s="719"/>
      <c r="B714" s="30">
        <v>4133031698</v>
      </c>
      <c r="C714" s="836"/>
      <c r="D714" s="835"/>
      <c r="E714" s="834"/>
      <c r="F714" s="278" t="s">
        <v>3459</v>
      </c>
      <c r="G714" s="778"/>
      <c r="H714" s="274"/>
      <c r="I714" s="300"/>
      <c r="J714" s="306"/>
      <c r="K714" s="294"/>
    </row>
    <row r="715" spans="1:11" s="78" customFormat="1">
      <c r="A715" s="720"/>
      <c r="B715" s="30">
        <v>4133027450</v>
      </c>
      <c r="C715" s="836"/>
      <c r="D715" s="835"/>
      <c r="E715" s="834"/>
      <c r="F715" s="278" t="s">
        <v>3459</v>
      </c>
      <c r="G715" s="779"/>
      <c r="H715" s="274"/>
      <c r="I715" s="300"/>
      <c r="J715" s="306"/>
      <c r="K715" s="294"/>
    </row>
    <row r="716" spans="1:11" s="78" customFormat="1">
      <c r="A716" s="718">
        <v>219</v>
      </c>
      <c r="B716" s="30">
        <v>4133049816</v>
      </c>
      <c r="C716" s="836" t="s">
        <v>4383</v>
      </c>
      <c r="D716" s="835">
        <v>44519</v>
      </c>
      <c r="E716" s="834">
        <v>38565167</v>
      </c>
      <c r="F716" s="278" t="s">
        <v>3459</v>
      </c>
      <c r="G716" s="777" t="str">
        <f>VLOOKUP(C716,'[2]Bảng kê hoá đơn đã sử dụng'!$C$6:$D$2116,2,0)</f>
        <v>Chi nhánh Quảng Ninh - Công ty Cổ phần Dịch vụ Thương mại Tổng hợp Wincommerce</v>
      </c>
      <c r="H716" s="274"/>
      <c r="I716" s="300"/>
      <c r="J716" s="306"/>
      <c r="K716" s="294"/>
    </row>
    <row r="717" spans="1:11" s="78" customFormat="1">
      <c r="A717" s="719"/>
      <c r="B717" s="30">
        <v>4133030323</v>
      </c>
      <c r="C717" s="836"/>
      <c r="D717" s="835"/>
      <c r="E717" s="834"/>
      <c r="F717" s="278" t="s">
        <v>3459</v>
      </c>
      <c r="G717" s="778"/>
      <c r="H717" s="274"/>
      <c r="I717" s="300"/>
      <c r="J717" s="306"/>
      <c r="K717" s="294"/>
    </row>
    <row r="718" spans="1:11" s="78" customFormat="1">
      <c r="A718" s="719"/>
      <c r="B718" s="30">
        <v>4133028332</v>
      </c>
      <c r="C718" s="836"/>
      <c r="D718" s="835"/>
      <c r="E718" s="834"/>
      <c r="F718" s="278" t="s">
        <v>3459</v>
      </c>
      <c r="G718" s="778"/>
      <c r="H718" s="274"/>
      <c r="I718" s="300"/>
      <c r="J718" s="306"/>
      <c r="K718" s="294"/>
    </row>
    <row r="719" spans="1:11" s="78" customFormat="1">
      <c r="A719" s="719"/>
      <c r="B719" s="30">
        <v>4133049984</v>
      </c>
      <c r="C719" s="836"/>
      <c r="D719" s="835"/>
      <c r="E719" s="834"/>
      <c r="F719" s="278" t="s">
        <v>3459</v>
      </c>
      <c r="G719" s="778"/>
      <c r="H719" s="274"/>
      <c r="I719" s="300"/>
      <c r="J719" s="306"/>
      <c r="K719" s="294"/>
    </row>
    <row r="720" spans="1:11" s="78" customFormat="1">
      <c r="A720" s="719"/>
      <c r="B720" s="30">
        <v>4133028445</v>
      </c>
      <c r="C720" s="836"/>
      <c r="D720" s="835"/>
      <c r="E720" s="834"/>
      <c r="F720" s="278" t="s">
        <v>3459</v>
      </c>
      <c r="G720" s="778"/>
      <c r="H720" s="274"/>
      <c r="I720" s="300"/>
      <c r="J720" s="306"/>
      <c r="K720" s="294"/>
    </row>
    <row r="721" spans="1:11" s="78" customFormat="1">
      <c r="A721" s="719"/>
      <c r="B721" s="30">
        <v>4133029512</v>
      </c>
      <c r="C721" s="836"/>
      <c r="D721" s="835"/>
      <c r="E721" s="834"/>
      <c r="F721" s="278" t="s">
        <v>3459</v>
      </c>
      <c r="G721" s="778"/>
      <c r="H721" s="274"/>
      <c r="I721" s="300"/>
      <c r="J721" s="306"/>
      <c r="K721" s="294"/>
    </row>
    <row r="722" spans="1:11" s="78" customFormat="1">
      <c r="A722" s="719"/>
      <c r="B722" s="30">
        <v>4133019099</v>
      </c>
      <c r="C722" s="836"/>
      <c r="D722" s="835"/>
      <c r="E722" s="834"/>
      <c r="F722" s="278" t="s">
        <v>3459</v>
      </c>
      <c r="G722" s="778"/>
      <c r="H722" s="274"/>
      <c r="I722" s="300"/>
      <c r="J722" s="306"/>
      <c r="K722" s="294"/>
    </row>
    <row r="723" spans="1:11" s="78" customFormat="1">
      <c r="A723" s="719"/>
      <c r="B723" s="30">
        <v>4133011688</v>
      </c>
      <c r="C723" s="836"/>
      <c r="D723" s="835"/>
      <c r="E723" s="834"/>
      <c r="F723" s="278" t="s">
        <v>3459</v>
      </c>
      <c r="G723" s="778"/>
      <c r="H723" s="274"/>
      <c r="I723" s="300"/>
      <c r="J723" s="306"/>
      <c r="K723" s="294"/>
    </row>
    <row r="724" spans="1:11" s="78" customFormat="1">
      <c r="A724" s="719"/>
      <c r="B724" s="30">
        <v>4133017320</v>
      </c>
      <c r="C724" s="836"/>
      <c r="D724" s="835"/>
      <c r="E724" s="834"/>
      <c r="F724" s="278" t="s">
        <v>3459</v>
      </c>
      <c r="G724" s="778"/>
      <c r="H724" s="274"/>
      <c r="I724" s="300"/>
      <c r="J724" s="306"/>
      <c r="K724" s="294"/>
    </row>
    <row r="725" spans="1:11" s="78" customFormat="1">
      <c r="A725" s="719"/>
      <c r="B725" s="30">
        <v>4132989328</v>
      </c>
      <c r="C725" s="836"/>
      <c r="D725" s="835"/>
      <c r="E725" s="834"/>
      <c r="F725" s="278" t="s">
        <v>3459</v>
      </c>
      <c r="G725" s="778"/>
      <c r="H725" s="274"/>
      <c r="I725" s="300"/>
      <c r="J725" s="306"/>
      <c r="K725" s="294"/>
    </row>
    <row r="726" spans="1:11" s="78" customFormat="1">
      <c r="A726" s="719"/>
      <c r="B726" s="30">
        <v>4132976881</v>
      </c>
      <c r="C726" s="836"/>
      <c r="D726" s="835"/>
      <c r="E726" s="834"/>
      <c r="F726" s="278" t="s">
        <v>3459</v>
      </c>
      <c r="G726" s="778"/>
      <c r="H726" s="274"/>
      <c r="I726" s="300"/>
      <c r="J726" s="306"/>
      <c r="K726" s="294"/>
    </row>
    <row r="727" spans="1:11" s="78" customFormat="1">
      <c r="A727" s="719"/>
      <c r="B727" s="30">
        <v>4132978383</v>
      </c>
      <c r="C727" s="836"/>
      <c r="D727" s="835"/>
      <c r="E727" s="834"/>
      <c r="F727" s="278" t="s">
        <v>3459</v>
      </c>
      <c r="G727" s="778"/>
      <c r="H727" s="274"/>
      <c r="I727" s="300"/>
      <c r="J727" s="306"/>
      <c r="K727" s="294"/>
    </row>
    <row r="728" spans="1:11" s="78" customFormat="1">
      <c r="A728" s="719"/>
      <c r="B728" s="30">
        <v>4132923964</v>
      </c>
      <c r="C728" s="836"/>
      <c r="D728" s="835"/>
      <c r="E728" s="834"/>
      <c r="F728" s="278" t="s">
        <v>3459</v>
      </c>
      <c r="G728" s="778"/>
      <c r="H728" s="274"/>
      <c r="I728" s="300"/>
      <c r="J728" s="306"/>
      <c r="K728" s="294"/>
    </row>
    <row r="729" spans="1:11" s="78" customFormat="1">
      <c r="A729" s="720"/>
      <c r="B729" s="30">
        <v>4132904550</v>
      </c>
      <c r="C729" s="836"/>
      <c r="D729" s="835"/>
      <c r="E729" s="834"/>
      <c r="F729" s="278" t="s">
        <v>3459</v>
      </c>
      <c r="G729" s="779"/>
      <c r="H729" s="274"/>
      <c r="I729" s="300"/>
      <c r="J729" s="306"/>
      <c r="K729" s="294"/>
    </row>
    <row r="730" spans="1:11" s="78" customFormat="1">
      <c r="A730" s="718">
        <v>220</v>
      </c>
      <c r="B730" s="30">
        <v>4132776253</v>
      </c>
      <c r="C730" s="836" t="s">
        <v>4384</v>
      </c>
      <c r="D730" s="835">
        <v>44519</v>
      </c>
      <c r="E730" s="834">
        <v>26606455</v>
      </c>
      <c r="F730" s="278" t="s">
        <v>3459</v>
      </c>
      <c r="G730" s="777" t="str">
        <f>VLOOKUP(C730,'[2]Bảng kê hoá đơn đã sử dụng'!$C$6:$D$2116,2,0)</f>
        <v>Chi nhánh Hải Phòng - Công ty Cổ phần Dịch vụ Thương mại Tổng hợp Wincommerce</v>
      </c>
      <c r="H730" s="274"/>
      <c r="I730" s="300"/>
      <c r="J730" s="306"/>
      <c r="K730" s="294"/>
    </row>
    <row r="731" spans="1:11" s="78" customFormat="1">
      <c r="A731" s="719"/>
      <c r="B731" s="30">
        <v>4132782848</v>
      </c>
      <c r="C731" s="836"/>
      <c r="D731" s="835"/>
      <c r="E731" s="834"/>
      <c r="F731" s="278" t="s">
        <v>3459</v>
      </c>
      <c r="G731" s="778"/>
      <c r="H731" s="274"/>
      <c r="I731" s="300"/>
      <c r="J731" s="306"/>
      <c r="K731" s="294"/>
    </row>
    <row r="732" spans="1:11" s="78" customFormat="1">
      <c r="A732" s="719"/>
      <c r="B732" s="30">
        <v>4132780453</v>
      </c>
      <c r="C732" s="836"/>
      <c r="D732" s="835"/>
      <c r="E732" s="834"/>
      <c r="F732" s="278" t="s">
        <v>3459</v>
      </c>
      <c r="G732" s="778"/>
      <c r="H732" s="274"/>
      <c r="I732" s="300"/>
      <c r="J732" s="306"/>
      <c r="K732" s="294"/>
    </row>
    <row r="733" spans="1:11" s="78" customFormat="1">
      <c r="A733" s="719"/>
      <c r="B733" s="30">
        <v>4132809091</v>
      </c>
      <c r="C733" s="836"/>
      <c r="D733" s="835"/>
      <c r="E733" s="834"/>
      <c r="F733" s="278" t="s">
        <v>3459</v>
      </c>
      <c r="G733" s="778"/>
      <c r="H733" s="274"/>
      <c r="I733" s="300"/>
      <c r="J733" s="306"/>
      <c r="K733" s="294"/>
    </row>
    <row r="734" spans="1:11" s="78" customFormat="1">
      <c r="A734" s="719"/>
      <c r="B734" s="30">
        <v>4132809464</v>
      </c>
      <c r="C734" s="836"/>
      <c r="D734" s="835"/>
      <c r="E734" s="834"/>
      <c r="F734" s="278" t="s">
        <v>3459</v>
      </c>
      <c r="G734" s="778"/>
      <c r="H734" s="274"/>
      <c r="I734" s="300"/>
      <c r="J734" s="306"/>
      <c r="K734" s="294"/>
    </row>
    <row r="735" spans="1:11" s="78" customFormat="1">
      <c r="A735" s="719"/>
      <c r="B735" s="30">
        <v>4132773244</v>
      </c>
      <c r="C735" s="836"/>
      <c r="D735" s="835"/>
      <c r="E735" s="834"/>
      <c r="F735" s="278" t="s">
        <v>3459</v>
      </c>
      <c r="G735" s="778"/>
      <c r="H735" s="274"/>
      <c r="I735" s="300"/>
      <c r="J735" s="306"/>
      <c r="K735" s="294"/>
    </row>
    <row r="736" spans="1:11" s="78" customFormat="1">
      <c r="A736" s="719"/>
      <c r="B736" s="30">
        <v>4132770765</v>
      </c>
      <c r="C736" s="836"/>
      <c r="D736" s="835"/>
      <c r="E736" s="834"/>
      <c r="F736" s="278" t="s">
        <v>3459</v>
      </c>
      <c r="G736" s="778"/>
      <c r="H736" s="274"/>
      <c r="I736" s="300"/>
      <c r="J736" s="306"/>
      <c r="K736" s="294"/>
    </row>
    <row r="737" spans="1:11" s="78" customFormat="1">
      <c r="A737" s="719"/>
      <c r="B737" s="30">
        <v>4132754157</v>
      </c>
      <c r="C737" s="836"/>
      <c r="D737" s="835"/>
      <c r="E737" s="834"/>
      <c r="F737" s="278" t="s">
        <v>3459</v>
      </c>
      <c r="G737" s="778"/>
      <c r="H737" s="274"/>
      <c r="I737" s="300"/>
      <c r="J737" s="306"/>
      <c r="K737" s="294"/>
    </row>
    <row r="738" spans="1:11" s="78" customFormat="1">
      <c r="A738" s="719"/>
      <c r="B738" s="30">
        <v>4132768353</v>
      </c>
      <c r="C738" s="836"/>
      <c r="D738" s="835"/>
      <c r="E738" s="834"/>
      <c r="F738" s="278" t="s">
        <v>3459</v>
      </c>
      <c r="G738" s="778"/>
      <c r="H738" s="274"/>
      <c r="I738" s="300"/>
      <c r="J738" s="306"/>
      <c r="K738" s="294"/>
    </row>
    <row r="739" spans="1:11" s="78" customFormat="1">
      <c r="A739" s="720"/>
      <c r="B739" s="30">
        <v>4132851805</v>
      </c>
      <c r="C739" s="836"/>
      <c r="D739" s="835"/>
      <c r="E739" s="834"/>
      <c r="F739" s="278" t="s">
        <v>3459</v>
      </c>
      <c r="G739" s="779"/>
      <c r="H739" s="274"/>
      <c r="I739" s="300"/>
      <c r="J739" s="306"/>
      <c r="K739" s="294"/>
    </row>
    <row r="740" spans="1:11" s="78" customFormat="1">
      <c r="A740" s="718">
        <v>221</v>
      </c>
      <c r="B740" s="30">
        <v>4132818428</v>
      </c>
      <c r="C740" s="836" t="s">
        <v>4385</v>
      </c>
      <c r="D740" s="835">
        <v>44519</v>
      </c>
      <c r="E740" s="834">
        <v>22493352</v>
      </c>
      <c r="F740" s="278" t="s">
        <v>3459</v>
      </c>
      <c r="G740" s="777" t="str">
        <f>VLOOKUP(C740,'[2]Bảng kê hoá đơn đã sử dụng'!$C$6:$D$2116,2,0)</f>
        <v>Chi nhánh Hải Phòng - Công ty Cổ phần Dịch vụ Thương mại Tổng hợp Wincommerce</v>
      </c>
      <c r="H740" s="274"/>
      <c r="I740" s="300"/>
      <c r="J740" s="306"/>
      <c r="K740" s="294"/>
    </row>
    <row r="741" spans="1:11" s="78" customFormat="1">
      <c r="A741" s="719"/>
      <c r="B741" s="30">
        <v>4132838093</v>
      </c>
      <c r="C741" s="836"/>
      <c r="D741" s="835"/>
      <c r="E741" s="834"/>
      <c r="F741" s="278" t="s">
        <v>3459</v>
      </c>
      <c r="G741" s="778"/>
      <c r="H741" s="274"/>
      <c r="I741" s="300"/>
      <c r="J741" s="306"/>
      <c r="K741" s="294"/>
    </row>
    <row r="742" spans="1:11" s="78" customFormat="1">
      <c r="A742" s="719"/>
      <c r="B742" s="30">
        <v>4132832907</v>
      </c>
      <c r="C742" s="836"/>
      <c r="D742" s="835"/>
      <c r="E742" s="834"/>
      <c r="F742" s="278" t="s">
        <v>3459</v>
      </c>
      <c r="G742" s="778"/>
      <c r="H742" s="274"/>
      <c r="I742" s="300"/>
      <c r="J742" s="306"/>
      <c r="K742" s="294"/>
    </row>
    <row r="743" spans="1:11" s="78" customFormat="1">
      <c r="A743" s="719"/>
      <c r="B743" s="30">
        <v>4132811470</v>
      </c>
      <c r="C743" s="836"/>
      <c r="D743" s="835"/>
      <c r="E743" s="834"/>
      <c r="F743" s="278" t="s">
        <v>3459</v>
      </c>
      <c r="G743" s="778"/>
      <c r="H743" s="274"/>
      <c r="I743" s="300"/>
      <c r="J743" s="306"/>
      <c r="K743" s="294"/>
    </row>
    <row r="744" spans="1:11" s="78" customFormat="1">
      <c r="A744" s="719"/>
      <c r="B744" s="30">
        <v>4132810892</v>
      </c>
      <c r="C744" s="836"/>
      <c r="D744" s="835"/>
      <c r="E744" s="834"/>
      <c r="F744" s="278" t="s">
        <v>3459</v>
      </c>
      <c r="G744" s="778"/>
      <c r="H744" s="274"/>
      <c r="I744" s="300"/>
      <c r="J744" s="306"/>
      <c r="K744" s="294"/>
    </row>
    <row r="745" spans="1:11" s="78" customFormat="1">
      <c r="A745" s="719"/>
      <c r="B745" s="30">
        <v>4132847014</v>
      </c>
      <c r="C745" s="836"/>
      <c r="D745" s="835"/>
      <c r="E745" s="834"/>
      <c r="F745" s="278" t="s">
        <v>3459</v>
      </c>
      <c r="G745" s="778"/>
      <c r="H745" s="274"/>
      <c r="I745" s="300"/>
      <c r="J745" s="306"/>
      <c r="K745" s="294"/>
    </row>
    <row r="746" spans="1:11" s="78" customFormat="1">
      <c r="A746" s="719"/>
      <c r="B746" s="30">
        <v>4133097058</v>
      </c>
      <c r="C746" s="836"/>
      <c r="D746" s="835"/>
      <c r="E746" s="834"/>
      <c r="F746" s="278" t="s">
        <v>3459</v>
      </c>
      <c r="G746" s="778"/>
      <c r="H746" s="274"/>
      <c r="I746" s="300"/>
      <c r="J746" s="306"/>
      <c r="K746" s="294"/>
    </row>
    <row r="747" spans="1:11" s="78" customFormat="1">
      <c r="A747" s="719"/>
      <c r="B747" s="30">
        <v>4133073361</v>
      </c>
      <c r="C747" s="836"/>
      <c r="D747" s="835"/>
      <c r="E747" s="834"/>
      <c r="F747" s="278" t="s">
        <v>3459</v>
      </c>
      <c r="G747" s="778"/>
      <c r="H747" s="274"/>
      <c r="I747" s="300"/>
      <c r="J747" s="306"/>
      <c r="K747" s="294"/>
    </row>
    <row r="748" spans="1:11" s="78" customFormat="1">
      <c r="A748" s="719"/>
      <c r="B748" s="30">
        <v>4133088046</v>
      </c>
      <c r="C748" s="836"/>
      <c r="D748" s="835"/>
      <c r="E748" s="834"/>
      <c r="F748" s="278" t="s">
        <v>3459</v>
      </c>
      <c r="G748" s="778"/>
      <c r="H748" s="274"/>
      <c r="I748" s="300"/>
      <c r="J748" s="306"/>
      <c r="K748" s="294"/>
    </row>
    <row r="749" spans="1:11" s="78" customFormat="1">
      <c r="A749" s="720"/>
      <c r="B749" s="30">
        <v>4133095973</v>
      </c>
      <c r="C749" s="836"/>
      <c r="D749" s="835"/>
      <c r="E749" s="834"/>
      <c r="F749" s="278" t="s">
        <v>3459</v>
      </c>
      <c r="G749" s="779"/>
      <c r="H749" s="274"/>
      <c r="I749" s="300"/>
      <c r="J749" s="306"/>
      <c r="K749" s="294"/>
    </row>
    <row r="750" spans="1:11" s="78" customFormat="1">
      <c r="A750" s="718">
        <v>222</v>
      </c>
      <c r="B750" s="30">
        <v>4133088087</v>
      </c>
      <c r="C750" s="836" t="s">
        <v>4386</v>
      </c>
      <c r="D750" s="835">
        <v>44519</v>
      </c>
      <c r="E750" s="834">
        <v>27319230</v>
      </c>
      <c r="F750" s="278" t="s">
        <v>3459</v>
      </c>
      <c r="G750" s="777" t="str">
        <f>VLOOKUP(C750,'[2]Bảng kê hoá đơn đã sử dụng'!$C$6:$D$2116,2,0)</f>
        <v>Chi nhánh Hải Phòng - Công ty Cổ phần Dịch vụ Thương mại Tổng hợp Wincommerce</v>
      </c>
      <c r="H750" s="274"/>
      <c r="I750" s="300"/>
      <c r="J750" s="306"/>
      <c r="K750" s="294"/>
    </row>
    <row r="751" spans="1:11" s="78" customFormat="1">
      <c r="A751" s="719"/>
      <c r="B751" s="30">
        <v>4133099277</v>
      </c>
      <c r="C751" s="836"/>
      <c r="D751" s="835"/>
      <c r="E751" s="834"/>
      <c r="F751" s="278" t="s">
        <v>3459</v>
      </c>
      <c r="G751" s="778"/>
      <c r="H751" s="274"/>
      <c r="I751" s="300"/>
      <c r="J751" s="306"/>
      <c r="K751" s="294"/>
    </row>
    <row r="752" spans="1:11" s="78" customFormat="1">
      <c r="A752" s="719"/>
      <c r="B752" s="30">
        <v>4133029401</v>
      </c>
      <c r="C752" s="836"/>
      <c r="D752" s="835"/>
      <c r="E752" s="834"/>
      <c r="F752" s="278" t="s">
        <v>3459</v>
      </c>
      <c r="G752" s="778"/>
      <c r="H752" s="274"/>
      <c r="I752" s="300"/>
      <c r="J752" s="306"/>
      <c r="K752" s="294"/>
    </row>
    <row r="753" spans="1:11" s="78" customFormat="1">
      <c r="A753" s="719"/>
      <c r="B753" s="30">
        <v>4133021805</v>
      </c>
      <c r="C753" s="836"/>
      <c r="D753" s="835"/>
      <c r="E753" s="834"/>
      <c r="F753" s="278" t="s">
        <v>3459</v>
      </c>
      <c r="G753" s="778"/>
      <c r="H753" s="274"/>
      <c r="I753" s="300"/>
      <c r="J753" s="306"/>
      <c r="K753" s="294"/>
    </row>
    <row r="754" spans="1:11" s="78" customFormat="1">
      <c r="A754" s="719"/>
      <c r="B754" s="30">
        <v>4133048392</v>
      </c>
      <c r="C754" s="836"/>
      <c r="D754" s="835"/>
      <c r="E754" s="834"/>
      <c r="F754" s="278" t="s">
        <v>3459</v>
      </c>
      <c r="G754" s="778"/>
      <c r="H754" s="274"/>
      <c r="I754" s="300"/>
      <c r="J754" s="306"/>
      <c r="K754" s="294"/>
    </row>
    <row r="755" spans="1:11" s="78" customFormat="1">
      <c r="A755" s="719"/>
      <c r="B755" s="30">
        <v>4133045360</v>
      </c>
      <c r="C755" s="836"/>
      <c r="D755" s="835"/>
      <c r="E755" s="834"/>
      <c r="F755" s="278" t="s">
        <v>3459</v>
      </c>
      <c r="G755" s="778"/>
      <c r="H755" s="274"/>
      <c r="I755" s="300"/>
      <c r="J755" s="306"/>
      <c r="K755" s="294"/>
    </row>
    <row r="756" spans="1:11" s="78" customFormat="1">
      <c r="A756" s="719"/>
      <c r="B756" s="30">
        <v>4133052301</v>
      </c>
      <c r="C756" s="836"/>
      <c r="D756" s="835"/>
      <c r="E756" s="834"/>
      <c r="F756" s="278" t="s">
        <v>3459</v>
      </c>
      <c r="G756" s="778"/>
      <c r="H756" s="274"/>
      <c r="I756" s="300"/>
      <c r="J756" s="306"/>
      <c r="K756" s="294"/>
    </row>
    <row r="757" spans="1:11" s="78" customFormat="1">
      <c r="A757" s="719"/>
      <c r="B757" s="30">
        <v>4133048800</v>
      </c>
      <c r="C757" s="836"/>
      <c r="D757" s="835"/>
      <c r="E757" s="834"/>
      <c r="F757" s="278" t="s">
        <v>3459</v>
      </c>
      <c r="G757" s="778"/>
      <c r="H757" s="274"/>
      <c r="I757" s="300"/>
      <c r="J757" s="306"/>
      <c r="K757" s="294"/>
    </row>
    <row r="758" spans="1:11" s="78" customFormat="1">
      <c r="A758" s="719"/>
      <c r="B758" s="30">
        <v>4133047636</v>
      </c>
      <c r="C758" s="836"/>
      <c r="D758" s="835"/>
      <c r="E758" s="834"/>
      <c r="F758" s="278" t="s">
        <v>3459</v>
      </c>
      <c r="G758" s="778"/>
      <c r="H758" s="274"/>
      <c r="I758" s="300"/>
      <c r="J758" s="306"/>
      <c r="K758" s="294"/>
    </row>
    <row r="759" spans="1:11" s="78" customFormat="1">
      <c r="A759" s="720"/>
      <c r="B759" s="30">
        <v>4133026441</v>
      </c>
      <c r="C759" s="836"/>
      <c r="D759" s="835"/>
      <c r="E759" s="834"/>
      <c r="F759" s="278" t="s">
        <v>3459</v>
      </c>
      <c r="G759" s="779"/>
      <c r="H759" s="274"/>
      <c r="I759" s="300"/>
      <c r="J759" s="306"/>
      <c r="K759" s="294"/>
    </row>
    <row r="760" spans="1:11" s="78" customFormat="1">
      <c r="A760" s="718">
        <v>223</v>
      </c>
      <c r="B760" s="67">
        <v>4133047406</v>
      </c>
      <c r="C760" s="836" t="s">
        <v>4387</v>
      </c>
      <c r="D760" s="835">
        <v>44519</v>
      </c>
      <c r="E760" s="834">
        <v>26829029</v>
      </c>
      <c r="F760" s="278" t="s">
        <v>3459</v>
      </c>
      <c r="G760" s="777" t="str">
        <f>VLOOKUP(C760,'[2]Bảng kê hoá đơn đã sử dụng'!$C$6:$D$2116,2,0)</f>
        <v>Chi nhánh Hải Phòng - Công ty Cổ phần Dịch vụ Thương mại Tổng hợp Wincommerce</v>
      </c>
      <c r="H760" s="274"/>
      <c r="I760" s="300"/>
      <c r="J760" s="306"/>
      <c r="K760" s="294"/>
    </row>
    <row r="761" spans="1:11" s="78" customFormat="1">
      <c r="A761" s="719"/>
      <c r="B761" s="67">
        <v>4133044218</v>
      </c>
      <c r="C761" s="836"/>
      <c r="D761" s="835"/>
      <c r="E761" s="834"/>
      <c r="F761" s="278" t="s">
        <v>3459</v>
      </c>
      <c r="G761" s="778"/>
      <c r="H761" s="274"/>
      <c r="I761" s="300"/>
      <c r="J761" s="306"/>
      <c r="K761" s="294"/>
    </row>
    <row r="762" spans="1:11" s="78" customFormat="1">
      <c r="A762" s="719"/>
      <c r="B762" s="67">
        <v>4133020271</v>
      </c>
      <c r="C762" s="836"/>
      <c r="D762" s="835"/>
      <c r="E762" s="834"/>
      <c r="F762" s="278" t="s">
        <v>3459</v>
      </c>
      <c r="G762" s="778"/>
      <c r="H762" s="274"/>
      <c r="I762" s="300"/>
      <c r="J762" s="306"/>
      <c r="K762" s="294"/>
    </row>
    <row r="763" spans="1:11" s="78" customFormat="1">
      <c r="A763" s="719"/>
      <c r="B763" s="67">
        <v>4133017547</v>
      </c>
      <c r="C763" s="836"/>
      <c r="D763" s="835"/>
      <c r="E763" s="834"/>
      <c r="F763" s="278" t="s">
        <v>3459</v>
      </c>
      <c r="G763" s="778"/>
      <c r="H763" s="274"/>
      <c r="I763" s="300"/>
      <c r="J763" s="306"/>
      <c r="K763" s="294"/>
    </row>
    <row r="764" spans="1:11" s="78" customFormat="1">
      <c r="A764" s="719"/>
      <c r="B764" s="67">
        <v>4132980775</v>
      </c>
      <c r="C764" s="836"/>
      <c r="D764" s="835"/>
      <c r="E764" s="834"/>
      <c r="F764" s="278" t="s">
        <v>3459</v>
      </c>
      <c r="G764" s="778"/>
      <c r="H764" s="274"/>
      <c r="I764" s="300"/>
      <c r="J764" s="306"/>
      <c r="K764" s="294"/>
    </row>
    <row r="765" spans="1:11" s="78" customFormat="1">
      <c r="A765" s="719"/>
      <c r="B765" s="67">
        <v>4132984022</v>
      </c>
      <c r="C765" s="836"/>
      <c r="D765" s="835"/>
      <c r="E765" s="834"/>
      <c r="F765" s="278" t="s">
        <v>3459</v>
      </c>
      <c r="G765" s="778"/>
      <c r="H765" s="274"/>
      <c r="I765" s="300"/>
      <c r="J765" s="306"/>
      <c r="K765" s="294"/>
    </row>
    <row r="766" spans="1:11" s="78" customFormat="1">
      <c r="A766" s="719"/>
      <c r="B766" s="67">
        <v>4132999057</v>
      </c>
      <c r="C766" s="836"/>
      <c r="D766" s="835"/>
      <c r="E766" s="834"/>
      <c r="F766" s="278" t="s">
        <v>3459</v>
      </c>
      <c r="G766" s="778"/>
      <c r="H766" s="274"/>
      <c r="I766" s="300"/>
      <c r="J766" s="306"/>
      <c r="K766" s="294"/>
    </row>
    <row r="767" spans="1:11" s="78" customFormat="1">
      <c r="A767" s="719"/>
      <c r="B767" s="67">
        <v>4132973121</v>
      </c>
      <c r="C767" s="836"/>
      <c r="D767" s="835"/>
      <c r="E767" s="834"/>
      <c r="F767" s="278" t="s">
        <v>3459</v>
      </c>
      <c r="G767" s="778"/>
      <c r="H767" s="274"/>
      <c r="I767" s="300"/>
      <c r="J767" s="306"/>
      <c r="K767" s="294"/>
    </row>
    <row r="768" spans="1:11" s="78" customFormat="1">
      <c r="A768" s="719"/>
      <c r="B768" s="67">
        <v>4132969303</v>
      </c>
      <c r="C768" s="836"/>
      <c r="D768" s="835"/>
      <c r="E768" s="834"/>
      <c r="F768" s="278" t="s">
        <v>3459</v>
      </c>
      <c r="G768" s="778"/>
      <c r="H768" s="274"/>
      <c r="I768" s="300"/>
      <c r="J768" s="306"/>
      <c r="K768" s="294"/>
    </row>
    <row r="769" spans="1:11" s="78" customFormat="1">
      <c r="A769" s="720"/>
      <c r="B769" s="67">
        <v>4132936495</v>
      </c>
      <c r="C769" s="836"/>
      <c r="D769" s="835"/>
      <c r="E769" s="834"/>
      <c r="F769" s="278" t="s">
        <v>3459</v>
      </c>
      <c r="G769" s="779"/>
      <c r="H769" s="274"/>
      <c r="I769" s="300"/>
      <c r="J769" s="306"/>
      <c r="K769" s="294"/>
    </row>
    <row r="770" spans="1:11" s="78" customFormat="1">
      <c r="A770" s="718">
        <v>224</v>
      </c>
      <c r="B770" s="67">
        <v>4132911049</v>
      </c>
      <c r="C770" s="836" t="s">
        <v>4388</v>
      </c>
      <c r="D770" s="835">
        <v>44519</v>
      </c>
      <c r="E770" s="834">
        <v>23019944</v>
      </c>
      <c r="F770" s="278" t="s">
        <v>3459</v>
      </c>
      <c r="G770" s="777" t="str">
        <f>VLOOKUP(C770,'[2]Bảng kê hoá đơn đã sử dụng'!$C$6:$D$2116,2,0)</f>
        <v>Chi nhánh Hải Phòng - Công ty Cổ phần Dịch vụ Thương mại Tổng hợp Wincommerce</v>
      </c>
      <c r="H770" s="274"/>
      <c r="I770" s="300"/>
      <c r="J770" s="306"/>
      <c r="K770" s="294"/>
    </row>
    <row r="771" spans="1:11" s="78" customFormat="1">
      <c r="A771" s="719"/>
      <c r="B771" s="67">
        <v>4132937149</v>
      </c>
      <c r="C771" s="836"/>
      <c r="D771" s="835"/>
      <c r="E771" s="834"/>
      <c r="F771" s="278" t="s">
        <v>3459</v>
      </c>
      <c r="G771" s="778"/>
      <c r="H771" s="274"/>
      <c r="I771" s="300"/>
      <c r="J771" s="306"/>
      <c r="K771" s="294"/>
    </row>
    <row r="772" spans="1:11" s="78" customFormat="1">
      <c r="A772" s="719"/>
      <c r="B772" s="67">
        <v>4132925638</v>
      </c>
      <c r="C772" s="836"/>
      <c r="D772" s="835"/>
      <c r="E772" s="834"/>
      <c r="F772" s="278" t="s">
        <v>3459</v>
      </c>
      <c r="G772" s="778"/>
      <c r="H772" s="274"/>
      <c r="I772" s="300"/>
      <c r="J772" s="306"/>
      <c r="K772" s="294"/>
    </row>
    <row r="773" spans="1:11" s="78" customFormat="1">
      <c r="A773" s="719"/>
      <c r="B773" s="67">
        <v>4132919135</v>
      </c>
      <c r="C773" s="836"/>
      <c r="D773" s="835"/>
      <c r="E773" s="834"/>
      <c r="F773" s="278" t="s">
        <v>3459</v>
      </c>
      <c r="G773" s="778"/>
      <c r="H773" s="274"/>
      <c r="I773" s="300"/>
      <c r="J773" s="306"/>
      <c r="K773" s="294"/>
    </row>
    <row r="774" spans="1:11" s="78" customFormat="1">
      <c r="A774" s="719"/>
      <c r="B774" s="67">
        <v>4132957007</v>
      </c>
      <c r="C774" s="836"/>
      <c r="D774" s="835"/>
      <c r="E774" s="834"/>
      <c r="F774" s="278" t="s">
        <v>3459</v>
      </c>
      <c r="G774" s="778"/>
      <c r="H774" s="274"/>
      <c r="I774" s="300"/>
      <c r="J774" s="306"/>
      <c r="K774" s="294"/>
    </row>
    <row r="775" spans="1:11" s="78" customFormat="1">
      <c r="A775" s="719"/>
      <c r="B775" s="67">
        <v>4132919835</v>
      </c>
      <c r="C775" s="836"/>
      <c r="D775" s="835"/>
      <c r="E775" s="834"/>
      <c r="F775" s="278" t="s">
        <v>3459</v>
      </c>
      <c r="G775" s="778"/>
      <c r="H775" s="274"/>
      <c r="I775" s="300"/>
      <c r="J775" s="306"/>
      <c r="K775" s="294"/>
    </row>
    <row r="776" spans="1:11" s="78" customFormat="1">
      <c r="A776" s="719"/>
      <c r="B776" s="67">
        <v>4132886017</v>
      </c>
      <c r="C776" s="836"/>
      <c r="D776" s="835"/>
      <c r="E776" s="834"/>
      <c r="F776" s="278" t="s">
        <v>3459</v>
      </c>
      <c r="G776" s="778"/>
      <c r="H776" s="274"/>
      <c r="I776" s="300"/>
      <c r="J776" s="306"/>
      <c r="K776" s="294"/>
    </row>
    <row r="777" spans="1:11" s="78" customFormat="1">
      <c r="A777" s="719"/>
      <c r="B777" s="67">
        <v>4132857485</v>
      </c>
      <c r="C777" s="836"/>
      <c r="D777" s="835"/>
      <c r="E777" s="834"/>
      <c r="F777" s="278" t="s">
        <v>3459</v>
      </c>
      <c r="G777" s="778"/>
      <c r="H777" s="274"/>
      <c r="I777" s="300"/>
      <c r="J777" s="306"/>
      <c r="K777" s="294"/>
    </row>
    <row r="778" spans="1:11" s="78" customFormat="1">
      <c r="A778" s="720"/>
      <c r="B778" s="67">
        <v>4132892267</v>
      </c>
      <c r="C778" s="836"/>
      <c r="D778" s="835"/>
      <c r="E778" s="834"/>
      <c r="F778" s="278" t="s">
        <v>3459</v>
      </c>
      <c r="G778" s="779"/>
      <c r="H778" s="274"/>
      <c r="I778" s="300"/>
      <c r="J778" s="306"/>
      <c r="K778" s="294"/>
    </row>
    <row r="779" spans="1:11" s="78" customFormat="1" ht="25.5" customHeight="1">
      <c r="A779" s="682">
        <v>225</v>
      </c>
      <c r="B779" s="30">
        <v>4132789849</v>
      </c>
      <c r="C779" s="837" t="s">
        <v>4389</v>
      </c>
      <c r="D779" s="835">
        <v>44519</v>
      </c>
      <c r="E779" s="834">
        <v>35094594</v>
      </c>
      <c r="F779" s="278" t="s">
        <v>3459</v>
      </c>
      <c r="G779" s="724" t="s">
        <v>1972</v>
      </c>
      <c r="H779" s="274"/>
      <c r="I779" s="300"/>
      <c r="J779" s="306"/>
      <c r="K779" s="310"/>
    </row>
    <row r="780" spans="1:11" s="78" customFormat="1">
      <c r="A780" s="683"/>
      <c r="B780" s="30">
        <v>4132801957</v>
      </c>
      <c r="C780" s="836"/>
      <c r="D780" s="835"/>
      <c r="E780" s="834"/>
      <c r="F780" s="278" t="s">
        <v>3459</v>
      </c>
      <c r="G780" s="829"/>
      <c r="H780" s="274"/>
      <c r="I780" s="300"/>
      <c r="J780" s="306"/>
      <c r="K780" s="310"/>
    </row>
    <row r="781" spans="1:11" s="78" customFormat="1">
      <c r="A781" s="683"/>
      <c r="B781" s="30">
        <v>4132789272</v>
      </c>
      <c r="C781" s="836"/>
      <c r="D781" s="835"/>
      <c r="E781" s="834"/>
      <c r="F781" s="278" t="s">
        <v>3459</v>
      </c>
      <c r="G781" s="829"/>
      <c r="H781" s="274"/>
      <c r="I781" s="300"/>
      <c r="J781" s="306"/>
      <c r="K781" s="310"/>
    </row>
    <row r="782" spans="1:11" s="78" customFormat="1">
      <c r="A782" s="683"/>
      <c r="B782" s="30">
        <v>4132787735</v>
      </c>
      <c r="C782" s="836"/>
      <c r="D782" s="835"/>
      <c r="E782" s="834"/>
      <c r="F782" s="278" t="s">
        <v>3459</v>
      </c>
      <c r="G782" s="829"/>
      <c r="H782" s="274"/>
      <c r="I782" s="300"/>
      <c r="J782" s="306"/>
      <c r="K782" s="310"/>
    </row>
    <row r="783" spans="1:11" s="78" customFormat="1">
      <c r="A783" s="683"/>
      <c r="B783" s="30">
        <v>4132803506</v>
      </c>
      <c r="C783" s="836"/>
      <c r="D783" s="835"/>
      <c r="E783" s="834"/>
      <c r="F783" s="278" t="s">
        <v>3459</v>
      </c>
      <c r="G783" s="829"/>
      <c r="H783" s="274"/>
      <c r="I783" s="300"/>
      <c r="J783" s="306"/>
      <c r="K783" s="310"/>
    </row>
    <row r="784" spans="1:11" s="78" customFormat="1">
      <c r="A784" s="683"/>
      <c r="B784" s="30">
        <v>4132773007</v>
      </c>
      <c r="C784" s="836"/>
      <c r="D784" s="835"/>
      <c r="E784" s="834"/>
      <c r="F784" s="278" t="s">
        <v>3459</v>
      </c>
      <c r="G784" s="829"/>
      <c r="H784" s="274"/>
      <c r="I784" s="300"/>
      <c r="J784" s="306"/>
      <c r="K784" s="310"/>
    </row>
    <row r="785" spans="1:11" s="78" customFormat="1">
      <c r="A785" s="683"/>
      <c r="B785" s="30">
        <v>4132812321</v>
      </c>
      <c r="C785" s="836"/>
      <c r="D785" s="835"/>
      <c r="E785" s="834"/>
      <c r="F785" s="278" t="s">
        <v>3459</v>
      </c>
      <c r="G785" s="829"/>
      <c r="H785" s="274"/>
      <c r="I785" s="300"/>
      <c r="J785" s="306"/>
      <c r="K785" s="310"/>
    </row>
    <row r="786" spans="1:11" s="78" customFormat="1">
      <c r="A786" s="683"/>
      <c r="B786" s="30">
        <v>4132847424</v>
      </c>
      <c r="C786" s="836"/>
      <c r="D786" s="835"/>
      <c r="E786" s="834"/>
      <c r="F786" s="278" t="s">
        <v>3459</v>
      </c>
      <c r="G786" s="829"/>
      <c r="H786" s="274"/>
      <c r="I786" s="300"/>
      <c r="J786" s="306"/>
      <c r="K786" s="310"/>
    </row>
    <row r="787" spans="1:11" s="78" customFormat="1">
      <c r="A787" s="683"/>
      <c r="B787" s="30">
        <v>4132732194</v>
      </c>
      <c r="C787" s="836"/>
      <c r="D787" s="835"/>
      <c r="E787" s="834"/>
      <c r="F787" s="278" t="s">
        <v>3459</v>
      </c>
      <c r="G787" s="829"/>
      <c r="H787" s="274"/>
      <c r="I787" s="300"/>
      <c r="J787" s="306"/>
      <c r="K787" s="310"/>
    </row>
    <row r="788" spans="1:11" s="78" customFormat="1">
      <c r="A788" s="684"/>
      <c r="B788" s="30">
        <v>4132823568</v>
      </c>
      <c r="C788" s="836"/>
      <c r="D788" s="835"/>
      <c r="E788" s="834"/>
      <c r="F788" s="278" t="s">
        <v>3459</v>
      </c>
      <c r="G788" s="830"/>
      <c r="H788" s="274"/>
      <c r="I788" s="300"/>
      <c r="J788" s="306"/>
      <c r="K788" s="310"/>
    </row>
    <row r="789" spans="1:11" s="78" customFormat="1" ht="25.5" customHeight="1">
      <c r="A789" s="682">
        <v>226</v>
      </c>
      <c r="B789" s="30">
        <v>4132841669</v>
      </c>
      <c r="C789" s="837" t="s">
        <v>4390</v>
      </c>
      <c r="D789" s="835">
        <v>44519</v>
      </c>
      <c r="E789" s="834">
        <v>30757088</v>
      </c>
      <c r="F789" s="278" t="s">
        <v>3459</v>
      </c>
      <c r="G789" s="724" t="s">
        <v>1972</v>
      </c>
      <c r="H789" s="274"/>
      <c r="I789" s="300"/>
      <c r="J789" s="306"/>
      <c r="K789" s="310"/>
    </row>
    <row r="790" spans="1:11" s="78" customFormat="1">
      <c r="A790" s="683"/>
      <c r="B790" s="30">
        <v>4133056955</v>
      </c>
      <c r="C790" s="836"/>
      <c r="D790" s="835"/>
      <c r="E790" s="834"/>
      <c r="F790" s="278" t="s">
        <v>3459</v>
      </c>
      <c r="G790" s="829"/>
      <c r="H790" s="274"/>
      <c r="I790" s="300"/>
      <c r="J790" s="306"/>
      <c r="K790" s="310"/>
    </row>
    <row r="791" spans="1:11" s="78" customFormat="1">
      <c r="A791" s="683"/>
      <c r="B791" s="30">
        <v>4133093436</v>
      </c>
      <c r="C791" s="836"/>
      <c r="D791" s="835"/>
      <c r="E791" s="834"/>
      <c r="F791" s="278" t="s">
        <v>3459</v>
      </c>
      <c r="G791" s="829"/>
      <c r="H791" s="274"/>
      <c r="I791" s="300"/>
      <c r="J791" s="306"/>
      <c r="K791" s="310"/>
    </row>
    <row r="792" spans="1:11" s="78" customFormat="1">
      <c r="A792" s="683"/>
      <c r="B792" s="30">
        <v>4133065346</v>
      </c>
      <c r="C792" s="836"/>
      <c r="D792" s="835"/>
      <c r="E792" s="834"/>
      <c r="F792" s="278" t="s">
        <v>3459</v>
      </c>
      <c r="G792" s="829"/>
      <c r="H792" s="274"/>
      <c r="I792" s="300"/>
      <c r="J792" s="306"/>
      <c r="K792" s="310"/>
    </row>
    <row r="793" spans="1:11" s="78" customFormat="1">
      <c r="A793" s="683"/>
      <c r="B793" s="30">
        <v>4133096868</v>
      </c>
      <c r="C793" s="836"/>
      <c r="D793" s="835"/>
      <c r="E793" s="834"/>
      <c r="F793" s="278" t="s">
        <v>3459</v>
      </c>
      <c r="G793" s="829"/>
      <c r="H793" s="274"/>
      <c r="I793" s="300"/>
      <c r="J793" s="306"/>
      <c r="K793" s="310"/>
    </row>
    <row r="794" spans="1:11" s="78" customFormat="1">
      <c r="A794" s="683"/>
      <c r="B794" s="30">
        <v>4133035675</v>
      </c>
      <c r="C794" s="836"/>
      <c r="D794" s="835"/>
      <c r="E794" s="834"/>
      <c r="F794" s="278" t="s">
        <v>3459</v>
      </c>
      <c r="G794" s="829"/>
      <c r="H794" s="274"/>
      <c r="I794" s="300"/>
      <c r="J794" s="306"/>
      <c r="K794" s="310"/>
    </row>
    <row r="795" spans="1:11" s="78" customFormat="1">
      <c r="A795" s="683"/>
      <c r="B795" s="30">
        <v>4133043845</v>
      </c>
      <c r="C795" s="836"/>
      <c r="D795" s="835"/>
      <c r="E795" s="834"/>
      <c r="F795" s="278" t="s">
        <v>3459</v>
      </c>
      <c r="G795" s="829"/>
      <c r="H795" s="274"/>
      <c r="I795" s="300"/>
      <c r="J795" s="306"/>
      <c r="K795" s="310"/>
    </row>
    <row r="796" spans="1:11" s="78" customFormat="1">
      <c r="A796" s="683"/>
      <c r="B796" s="30">
        <v>4133026586</v>
      </c>
      <c r="C796" s="836"/>
      <c r="D796" s="835"/>
      <c r="E796" s="834"/>
      <c r="F796" s="278" t="s">
        <v>3459</v>
      </c>
      <c r="G796" s="829"/>
      <c r="H796" s="274"/>
      <c r="I796" s="300"/>
      <c r="J796" s="306"/>
      <c r="K796" s="310"/>
    </row>
    <row r="797" spans="1:11" s="78" customFormat="1">
      <c r="A797" s="683"/>
      <c r="B797" s="30">
        <v>4133046597</v>
      </c>
      <c r="C797" s="836"/>
      <c r="D797" s="835"/>
      <c r="E797" s="834"/>
      <c r="F797" s="278" t="s">
        <v>3459</v>
      </c>
      <c r="G797" s="829"/>
      <c r="H797" s="274"/>
      <c r="I797" s="300"/>
      <c r="J797" s="306"/>
      <c r="K797" s="310"/>
    </row>
    <row r="798" spans="1:11" s="78" customFormat="1">
      <c r="A798" s="684"/>
      <c r="B798" s="30">
        <v>4133050651</v>
      </c>
      <c r="C798" s="836"/>
      <c r="D798" s="835"/>
      <c r="E798" s="834"/>
      <c r="F798" s="278" t="s">
        <v>3459</v>
      </c>
      <c r="G798" s="830"/>
      <c r="H798" s="274"/>
      <c r="I798" s="300"/>
      <c r="J798" s="306"/>
      <c r="K798" s="310"/>
    </row>
    <row r="799" spans="1:11" s="78" customFormat="1" ht="25.5" customHeight="1">
      <c r="A799" s="718">
        <v>227</v>
      </c>
      <c r="B799" s="30">
        <v>4133029887</v>
      </c>
      <c r="C799" s="837" t="s">
        <v>4391</v>
      </c>
      <c r="D799" s="835">
        <v>44519</v>
      </c>
      <c r="E799" s="834">
        <v>28802924</v>
      </c>
      <c r="F799" s="278" t="s">
        <v>3459</v>
      </c>
      <c r="G799" s="724" t="s">
        <v>1972</v>
      </c>
      <c r="H799" s="274"/>
      <c r="I799" s="300"/>
      <c r="J799" s="306"/>
      <c r="K799" s="310"/>
    </row>
    <row r="800" spans="1:11" s="78" customFormat="1">
      <c r="A800" s="719"/>
      <c r="B800" s="30">
        <v>4133035618</v>
      </c>
      <c r="C800" s="836"/>
      <c r="D800" s="835"/>
      <c r="E800" s="834"/>
      <c r="F800" s="278" t="s">
        <v>3459</v>
      </c>
      <c r="G800" s="829"/>
      <c r="H800" s="274"/>
      <c r="I800" s="300"/>
      <c r="J800" s="306"/>
      <c r="K800" s="310"/>
    </row>
    <row r="801" spans="1:11" s="78" customFormat="1">
      <c r="A801" s="719"/>
      <c r="B801" s="30">
        <v>4133047905</v>
      </c>
      <c r="C801" s="836"/>
      <c r="D801" s="835"/>
      <c r="E801" s="834"/>
      <c r="F801" s="278" t="s">
        <v>3459</v>
      </c>
      <c r="G801" s="829"/>
      <c r="H801" s="274"/>
      <c r="I801" s="300"/>
      <c r="J801" s="306"/>
      <c r="K801" s="310"/>
    </row>
    <row r="802" spans="1:11" s="78" customFormat="1">
      <c r="A802" s="719"/>
      <c r="B802" s="30">
        <v>4132978343</v>
      </c>
      <c r="C802" s="836"/>
      <c r="D802" s="835"/>
      <c r="E802" s="834"/>
      <c r="F802" s="278" t="s">
        <v>3459</v>
      </c>
      <c r="G802" s="829"/>
      <c r="H802" s="274"/>
      <c r="I802" s="300"/>
      <c r="J802" s="306"/>
      <c r="K802" s="310"/>
    </row>
    <row r="803" spans="1:11" s="78" customFormat="1">
      <c r="A803" s="719"/>
      <c r="B803" s="30">
        <v>4132887554</v>
      </c>
      <c r="C803" s="836"/>
      <c r="D803" s="835"/>
      <c r="E803" s="834"/>
      <c r="F803" s="278" t="s">
        <v>3459</v>
      </c>
      <c r="G803" s="829"/>
      <c r="H803" s="274"/>
      <c r="I803" s="300"/>
      <c r="J803" s="306"/>
      <c r="K803" s="310"/>
    </row>
    <row r="804" spans="1:11" s="78" customFormat="1">
      <c r="A804" s="719"/>
      <c r="B804" s="30">
        <v>4132636474</v>
      </c>
      <c r="C804" s="836"/>
      <c r="D804" s="835"/>
      <c r="E804" s="834"/>
      <c r="F804" s="278" t="s">
        <v>3459</v>
      </c>
      <c r="G804" s="829"/>
      <c r="H804" s="274"/>
      <c r="I804" s="300"/>
      <c r="J804" s="306"/>
      <c r="K804" s="310"/>
    </row>
    <row r="805" spans="1:11" s="78" customFormat="1">
      <c r="A805" s="719"/>
      <c r="B805" s="30">
        <v>4132936386</v>
      </c>
      <c r="C805" s="836"/>
      <c r="D805" s="835"/>
      <c r="E805" s="834"/>
      <c r="F805" s="278" t="s">
        <v>3459</v>
      </c>
      <c r="G805" s="829"/>
      <c r="H805" s="274"/>
      <c r="I805" s="300"/>
      <c r="J805" s="306"/>
      <c r="K805" s="310"/>
    </row>
    <row r="806" spans="1:11" s="78" customFormat="1">
      <c r="A806" s="719"/>
      <c r="B806" s="30">
        <v>4132957286</v>
      </c>
      <c r="C806" s="836"/>
      <c r="D806" s="835"/>
      <c r="E806" s="834"/>
      <c r="F806" s="278" t="s">
        <v>3459</v>
      </c>
      <c r="G806" s="829"/>
      <c r="H806" s="274"/>
      <c r="I806" s="300"/>
      <c r="J806" s="306"/>
      <c r="K806" s="310"/>
    </row>
    <row r="807" spans="1:11" s="78" customFormat="1">
      <c r="A807" s="720"/>
      <c r="B807" s="30">
        <v>4132888150</v>
      </c>
      <c r="C807" s="836"/>
      <c r="D807" s="835"/>
      <c r="E807" s="834"/>
      <c r="F807" s="278" t="s">
        <v>3459</v>
      </c>
      <c r="G807" s="830"/>
      <c r="H807" s="274"/>
      <c r="I807" s="300"/>
      <c r="J807" s="306"/>
      <c r="K807" s="310"/>
    </row>
    <row r="808" spans="1:11" s="78" customFormat="1">
      <c r="A808" s="718">
        <v>228</v>
      </c>
      <c r="B808" s="30">
        <v>4132844811</v>
      </c>
      <c r="C808" s="836" t="s">
        <v>4392</v>
      </c>
      <c r="D808" s="835">
        <v>44519</v>
      </c>
      <c r="E808" s="834">
        <v>16034616</v>
      </c>
      <c r="F808" s="278" t="s">
        <v>3459</v>
      </c>
      <c r="G808" s="777" t="str">
        <f>VLOOKUP(C808,'[2]Bảng kê hoá đơn đã sử dụng'!$C$6:$D$2116,2,0)</f>
        <v>Chi nhánh Hải Dương - Công ty Cổ phần Dịch vụ Thương mại Tổng hợp Wincommerce</v>
      </c>
      <c r="H808" s="274"/>
      <c r="I808" s="300"/>
      <c r="J808" s="306"/>
      <c r="K808" s="310"/>
    </row>
    <row r="809" spans="1:11" s="78" customFormat="1">
      <c r="A809" s="719"/>
      <c r="B809" s="30">
        <v>4132822983</v>
      </c>
      <c r="C809" s="836"/>
      <c r="D809" s="835"/>
      <c r="E809" s="834"/>
      <c r="F809" s="278" t="s">
        <v>3459</v>
      </c>
      <c r="G809" s="778"/>
      <c r="H809" s="274"/>
      <c r="I809" s="300"/>
      <c r="J809" s="306"/>
      <c r="K809" s="310"/>
    </row>
    <row r="810" spans="1:11" s="78" customFormat="1">
      <c r="A810" s="719"/>
      <c r="B810" s="30">
        <v>4132823496</v>
      </c>
      <c r="C810" s="836"/>
      <c r="D810" s="835"/>
      <c r="E810" s="834"/>
      <c r="F810" s="278" t="s">
        <v>3459</v>
      </c>
      <c r="G810" s="778"/>
      <c r="H810" s="274"/>
      <c r="I810" s="300"/>
      <c r="J810" s="306"/>
      <c r="K810" s="310"/>
    </row>
    <row r="811" spans="1:11" s="78" customFormat="1">
      <c r="A811" s="719"/>
      <c r="B811" s="30">
        <v>4132825288</v>
      </c>
      <c r="C811" s="836"/>
      <c r="D811" s="835"/>
      <c r="E811" s="834"/>
      <c r="F811" s="278" t="s">
        <v>3459</v>
      </c>
      <c r="G811" s="778"/>
      <c r="H811" s="274"/>
      <c r="I811" s="300"/>
      <c r="J811" s="306"/>
      <c r="K811" s="310"/>
    </row>
    <row r="812" spans="1:11" s="78" customFormat="1">
      <c r="A812" s="719"/>
      <c r="B812" s="30">
        <v>4132825673</v>
      </c>
      <c r="C812" s="836"/>
      <c r="D812" s="835"/>
      <c r="E812" s="834"/>
      <c r="F812" s="278" t="s">
        <v>3459</v>
      </c>
      <c r="G812" s="778"/>
      <c r="H812" s="274"/>
      <c r="I812" s="300"/>
      <c r="J812" s="306"/>
      <c r="K812" s="310"/>
    </row>
    <row r="813" spans="1:11" s="78" customFormat="1">
      <c r="A813" s="719"/>
      <c r="B813" s="30">
        <v>4132822689</v>
      </c>
      <c r="C813" s="836"/>
      <c r="D813" s="835"/>
      <c r="E813" s="834"/>
      <c r="F813" s="278" t="s">
        <v>3459</v>
      </c>
      <c r="G813" s="778"/>
      <c r="H813" s="274"/>
      <c r="I813" s="300"/>
      <c r="J813" s="306"/>
      <c r="K813" s="310"/>
    </row>
    <row r="814" spans="1:11" s="78" customFormat="1">
      <c r="A814" s="719"/>
      <c r="B814" s="30">
        <v>4132841179</v>
      </c>
      <c r="C814" s="836"/>
      <c r="D814" s="835"/>
      <c r="E814" s="834"/>
      <c r="F814" s="278" t="s">
        <v>3459</v>
      </c>
      <c r="G814" s="778"/>
      <c r="H814" s="274"/>
      <c r="I814" s="300"/>
      <c r="J814" s="306"/>
      <c r="K814" s="310"/>
    </row>
    <row r="815" spans="1:11" s="78" customFormat="1">
      <c r="A815" s="719"/>
      <c r="B815" s="30">
        <v>4132823782</v>
      </c>
      <c r="C815" s="836"/>
      <c r="D815" s="835"/>
      <c r="E815" s="834"/>
      <c r="F815" s="278" t="s">
        <v>3459</v>
      </c>
      <c r="G815" s="778"/>
      <c r="H815" s="274"/>
      <c r="I815" s="300"/>
      <c r="J815" s="306"/>
      <c r="K815" s="310"/>
    </row>
    <row r="816" spans="1:11" s="78" customFormat="1">
      <c r="A816" s="720"/>
      <c r="B816" s="30">
        <v>4132881219</v>
      </c>
      <c r="C816" s="836"/>
      <c r="D816" s="835"/>
      <c r="E816" s="834"/>
      <c r="F816" s="278" t="s">
        <v>3459</v>
      </c>
      <c r="G816" s="779"/>
      <c r="H816" s="274"/>
      <c r="I816" s="300"/>
      <c r="J816" s="306"/>
      <c r="K816" s="310"/>
    </row>
    <row r="817" spans="1:11" s="78" customFormat="1">
      <c r="A817" s="718">
        <v>229</v>
      </c>
      <c r="B817" s="30">
        <v>4132982232</v>
      </c>
      <c r="C817" s="836" t="s">
        <v>4393</v>
      </c>
      <c r="D817" s="835">
        <v>44519</v>
      </c>
      <c r="E817" s="834">
        <v>42983611</v>
      </c>
      <c r="F817" s="278" t="s">
        <v>3459</v>
      </c>
      <c r="G817" s="777" t="str">
        <f>VLOOKUP(C817,'[2]Bảng kê hoá đơn đã sử dụng'!$C$6:$D$2116,2,0)</f>
        <v>Chi nhánh Hải Dương - Công ty Cổ phần Dịch vụ Thương mại Tổng hợp Wincommerce</v>
      </c>
      <c r="H817" s="274"/>
      <c r="I817" s="300"/>
      <c r="J817" s="306"/>
      <c r="K817" s="310"/>
    </row>
    <row r="818" spans="1:11" s="78" customFormat="1">
      <c r="A818" s="719"/>
      <c r="B818" s="30">
        <v>4132963279</v>
      </c>
      <c r="C818" s="836"/>
      <c r="D818" s="835"/>
      <c r="E818" s="834"/>
      <c r="F818" s="278" t="s">
        <v>3459</v>
      </c>
      <c r="G818" s="778"/>
      <c r="H818" s="274"/>
      <c r="I818" s="311"/>
      <c r="J818" s="312"/>
      <c r="K818" s="310"/>
    </row>
    <row r="819" spans="1:11" s="78" customFormat="1">
      <c r="A819" s="719"/>
      <c r="B819" s="30">
        <v>4132974792</v>
      </c>
      <c r="C819" s="836"/>
      <c r="D819" s="835"/>
      <c r="E819" s="834"/>
      <c r="F819" s="278" t="s">
        <v>3459</v>
      </c>
      <c r="G819" s="778"/>
      <c r="H819" s="274"/>
      <c r="I819" s="311"/>
      <c r="J819" s="312"/>
      <c r="K819" s="310"/>
    </row>
    <row r="820" spans="1:11" s="78" customFormat="1">
      <c r="A820" s="719"/>
      <c r="B820" s="30">
        <v>4132962404</v>
      </c>
      <c r="C820" s="836"/>
      <c r="D820" s="835"/>
      <c r="E820" s="834"/>
      <c r="F820" s="278" t="s">
        <v>3459</v>
      </c>
      <c r="G820" s="778"/>
      <c r="H820" s="274"/>
      <c r="I820" s="311"/>
      <c r="J820" s="312"/>
      <c r="K820" s="310"/>
    </row>
    <row r="821" spans="1:11" s="78" customFormat="1">
      <c r="A821" s="719"/>
      <c r="B821" s="30">
        <v>4132925557</v>
      </c>
      <c r="C821" s="836"/>
      <c r="D821" s="835"/>
      <c r="E821" s="834"/>
      <c r="F821" s="278" t="s">
        <v>3459</v>
      </c>
      <c r="G821" s="778"/>
      <c r="H821" s="274"/>
      <c r="I821" s="311"/>
      <c r="J821" s="312"/>
      <c r="K821" s="310"/>
    </row>
    <row r="822" spans="1:11" s="78" customFormat="1">
      <c r="A822" s="719"/>
      <c r="B822" s="30">
        <v>4132635722</v>
      </c>
      <c r="C822" s="836"/>
      <c r="D822" s="835"/>
      <c r="E822" s="834"/>
      <c r="F822" s="278" t="s">
        <v>3459</v>
      </c>
      <c r="G822" s="778"/>
      <c r="H822" s="274"/>
      <c r="I822" s="311"/>
      <c r="J822" s="312"/>
      <c r="K822" s="310"/>
    </row>
    <row r="823" spans="1:11" s="78" customFormat="1">
      <c r="A823" s="719"/>
      <c r="B823" s="30">
        <v>4132636544</v>
      </c>
      <c r="C823" s="836"/>
      <c r="D823" s="835"/>
      <c r="E823" s="834"/>
      <c r="F823" s="278" t="s">
        <v>3459</v>
      </c>
      <c r="G823" s="778"/>
      <c r="H823" s="274"/>
      <c r="I823" s="311"/>
      <c r="J823" s="312"/>
      <c r="K823" s="310"/>
    </row>
    <row r="824" spans="1:11" s="78" customFormat="1">
      <c r="A824" s="719"/>
      <c r="B824" s="30">
        <v>4132882997</v>
      </c>
      <c r="C824" s="836"/>
      <c r="D824" s="835"/>
      <c r="E824" s="834"/>
      <c r="F824" s="278" t="s">
        <v>3459</v>
      </c>
      <c r="G824" s="778"/>
      <c r="H824" s="274"/>
      <c r="I824" s="311"/>
      <c r="J824" s="312"/>
      <c r="K824" s="310"/>
    </row>
    <row r="825" spans="1:11" s="78" customFormat="1">
      <c r="A825" s="719"/>
      <c r="B825" s="30">
        <v>4132905573</v>
      </c>
      <c r="C825" s="836"/>
      <c r="D825" s="835"/>
      <c r="E825" s="834"/>
      <c r="F825" s="278" t="s">
        <v>3459</v>
      </c>
      <c r="G825" s="778"/>
      <c r="H825" s="274"/>
      <c r="I825" s="311"/>
      <c r="J825" s="312"/>
      <c r="K825" s="310"/>
    </row>
    <row r="826" spans="1:11" s="78" customFormat="1">
      <c r="A826" s="719"/>
      <c r="B826" s="30">
        <v>4133071691</v>
      </c>
      <c r="C826" s="836"/>
      <c r="D826" s="835"/>
      <c r="E826" s="834"/>
      <c r="F826" s="278" t="s">
        <v>3459</v>
      </c>
      <c r="G826" s="778"/>
      <c r="H826" s="274"/>
      <c r="I826" s="311"/>
      <c r="J826" s="312"/>
      <c r="K826" s="310"/>
    </row>
    <row r="827" spans="1:11" s="78" customFormat="1">
      <c r="A827" s="719"/>
      <c r="B827" s="30">
        <v>4133029670</v>
      </c>
      <c r="C827" s="836"/>
      <c r="D827" s="835"/>
      <c r="E827" s="834"/>
      <c r="F827" s="278" t="s">
        <v>3459</v>
      </c>
      <c r="G827" s="778"/>
      <c r="H827" s="274"/>
      <c r="I827" s="311"/>
      <c r="J827" s="312"/>
      <c r="K827" s="310"/>
    </row>
    <row r="828" spans="1:11" s="78" customFormat="1">
      <c r="A828" s="719"/>
      <c r="B828" s="30">
        <v>4133016250</v>
      </c>
      <c r="C828" s="836"/>
      <c r="D828" s="835"/>
      <c r="E828" s="834"/>
      <c r="F828" s="278" t="s">
        <v>3459</v>
      </c>
      <c r="G828" s="778"/>
      <c r="H828" s="274"/>
      <c r="I828" s="311"/>
      <c r="J828" s="312"/>
      <c r="K828" s="310"/>
    </row>
    <row r="829" spans="1:11" s="78" customFormat="1">
      <c r="A829" s="720"/>
      <c r="B829" s="30">
        <v>4132998373</v>
      </c>
      <c r="C829" s="836"/>
      <c r="D829" s="835"/>
      <c r="E829" s="834"/>
      <c r="F829" s="278" t="s">
        <v>3459</v>
      </c>
      <c r="G829" s="779"/>
      <c r="H829" s="274"/>
      <c r="I829" s="311"/>
      <c r="J829" s="312"/>
      <c r="K829" s="310"/>
    </row>
    <row r="830" spans="1:11" s="78" customFormat="1">
      <c r="A830" s="718">
        <v>230</v>
      </c>
      <c r="B830" s="275">
        <v>4132849239</v>
      </c>
      <c r="C830" s="836" t="s">
        <v>4394</v>
      </c>
      <c r="D830" s="835">
        <v>44520</v>
      </c>
      <c r="E830" s="834">
        <v>13142316</v>
      </c>
      <c r="F830" s="278" t="s">
        <v>3459</v>
      </c>
      <c r="G830" s="777" t="str">
        <f>VLOOKUP(C830,'[2]Bảng kê hoá đơn đã sử dụng'!$C$6:$D$2116,2,0)</f>
        <v>Chi nhánh Nam Định - Công ty Cổ phần Dịch vụ Thương mại Tổng hợp Wincommerce</v>
      </c>
      <c r="H830" s="274"/>
      <c r="I830" s="311"/>
      <c r="J830" s="312"/>
      <c r="K830" s="310"/>
    </row>
    <row r="831" spans="1:11" s="78" customFormat="1">
      <c r="A831" s="719"/>
      <c r="B831" s="275">
        <v>4132852718</v>
      </c>
      <c r="C831" s="836"/>
      <c r="D831" s="835"/>
      <c r="E831" s="834"/>
      <c r="F831" s="278" t="s">
        <v>3459</v>
      </c>
      <c r="G831" s="778"/>
      <c r="H831" s="274"/>
      <c r="I831" s="311"/>
      <c r="J831" s="312"/>
      <c r="K831" s="310"/>
    </row>
    <row r="832" spans="1:11" s="78" customFormat="1">
      <c r="A832" s="719"/>
      <c r="B832" s="275">
        <v>4132852844</v>
      </c>
      <c r="C832" s="836"/>
      <c r="D832" s="835"/>
      <c r="E832" s="834"/>
      <c r="F832" s="278" t="s">
        <v>3459</v>
      </c>
      <c r="G832" s="778"/>
      <c r="H832" s="274"/>
      <c r="I832" s="311"/>
      <c r="J832" s="312"/>
      <c r="K832" s="310"/>
    </row>
    <row r="833" spans="1:11" s="82" customFormat="1">
      <c r="A833" s="720"/>
      <c r="B833" s="313">
        <v>4132852913</v>
      </c>
      <c r="C833" s="836"/>
      <c r="D833" s="835"/>
      <c r="E833" s="834"/>
      <c r="F833" s="278" t="s">
        <v>3459</v>
      </c>
      <c r="G833" s="779"/>
      <c r="H833" s="314"/>
      <c r="I833" s="311"/>
      <c r="J833" s="315"/>
      <c r="K833" s="316"/>
    </row>
    <row r="834" spans="1:11" s="78" customFormat="1">
      <c r="A834" s="718">
        <v>231</v>
      </c>
      <c r="B834" s="275">
        <v>4132852894</v>
      </c>
      <c r="C834" s="836" t="s">
        <v>4395</v>
      </c>
      <c r="D834" s="835">
        <v>44520</v>
      </c>
      <c r="E834" s="834">
        <v>11213965</v>
      </c>
      <c r="F834" s="278" t="s">
        <v>3459</v>
      </c>
      <c r="G834" s="777" t="str">
        <f>VLOOKUP(C834,'[2]Bảng kê hoá đơn đã sử dụng'!$C$6:$D$2116,2,0)</f>
        <v>Chi nhánh Hà Nam - Công ty Cổ phần Dịch vụ Thương mại Tổng hợp Wincommerce</v>
      </c>
      <c r="H834" s="274"/>
      <c r="I834" s="311"/>
      <c r="J834" s="312"/>
      <c r="K834" s="310"/>
    </row>
    <row r="835" spans="1:11" s="78" customFormat="1">
      <c r="A835" s="719"/>
      <c r="B835" s="275">
        <v>4132852903</v>
      </c>
      <c r="C835" s="836"/>
      <c r="D835" s="835"/>
      <c r="E835" s="834"/>
      <c r="F835" s="278" t="s">
        <v>3459</v>
      </c>
      <c r="G835" s="778"/>
      <c r="H835" s="274"/>
      <c r="I835" s="311"/>
      <c r="J835" s="312"/>
      <c r="K835" s="310"/>
    </row>
    <row r="836" spans="1:11" s="78" customFormat="1">
      <c r="A836" s="719"/>
      <c r="B836" s="275">
        <v>4132853017</v>
      </c>
      <c r="C836" s="836"/>
      <c r="D836" s="835"/>
      <c r="E836" s="834"/>
      <c r="F836" s="278" t="s">
        <v>3459</v>
      </c>
      <c r="G836" s="778"/>
      <c r="H836" s="274"/>
      <c r="I836" s="311"/>
      <c r="J836" s="312"/>
      <c r="K836" s="310"/>
    </row>
    <row r="837" spans="1:11" s="78" customFormat="1">
      <c r="A837" s="720"/>
      <c r="B837" s="275">
        <v>4132838515</v>
      </c>
      <c r="C837" s="836"/>
      <c r="D837" s="835"/>
      <c r="E837" s="834"/>
      <c r="F837" s="278" t="s">
        <v>3459</v>
      </c>
      <c r="G837" s="779"/>
      <c r="H837" s="274"/>
      <c r="I837" s="311"/>
      <c r="J837" s="312"/>
      <c r="K837" s="310"/>
    </row>
    <row r="838" spans="1:11" s="78" customFormat="1" ht="31.5" customHeight="1">
      <c r="A838" s="718">
        <v>232</v>
      </c>
      <c r="B838" s="275">
        <v>4132843287</v>
      </c>
      <c r="C838" s="837" t="s">
        <v>4396</v>
      </c>
      <c r="D838" s="835">
        <v>44520</v>
      </c>
      <c r="E838" s="834">
        <v>10843725</v>
      </c>
      <c r="F838" s="278" t="s">
        <v>3459</v>
      </c>
      <c r="G838" s="724" t="s">
        <v>872</v>
      </c>
      <c r="H838" s="274"/>
      <c r="I838" s="311"/>
      <c r="J838" s="312"/>
      <c r="K838" s="310"/>
    </row>
    <row r="839" spans="1:11" s="78" customFormat="1">
      <c r="A839" s="719"/>
      <c r="B839" s="275">
        <v>4132828625</v>
      </c>
      <c r="C839" s="836"/>
      <c r="D839" s="835"/>
      <c r="E839" s="834"/>
      <c r="F839" s="278" t="s">
        <v>3459</v>
      </c>
      <c r="G839" s="829"/>
      <c r="H839" s="274"/>
      <c r="I839" s="311"/>
      <c r="J839" s="312"/>
      <c r="K839" s="310"/>
    </row>
    <row r="840" spans="1:11" s="78" customFormat="1">
      <c r="A840" s="719"/>
      <c r="B840" s="275">
        <v>4133095495</v>
      </c>
      <c r="C840" s="836"/>
      <c r="D840" s="835"/>
      <c r="E840" s="834"/>
      <c r="F840" s="278" t="s">
        <v>3459</v>
      </c>
      <c r="G840" s="829"/>
      <c r="H840" s="274"/>
      <c r="I840" s="311"/>
      <c r="J840" s="312"/>
      <c r="K840" s="310"/>
    </row>
    <row r="841" spans="1:11" s="78" customFormat="1">
      <c r="A841" s="719"/>
      <c r="B841" s="275">
        <v>4133082158</v>
      </c>
      <c r="C841" s="836"/>
      <c r="D841" s="835"/>
      <c r="E841" s="834"/>
      <c r="F841" s="278" t="s">
        <v>3459</v>
      </c>
      <c r="G841" s="829"/>
      <c r="H841" s="274"/>
      <c r="I841" s="311"/>
      <c r="J841" s="312"/>
      <c r="K841" s="310"/>
    </row>
    <row r="842" spans="1:11" s="78" customFormat="1">
      <c r="A842" s="720"/>
      <c r="B842" s="275">
        <v>4133057998</v>
      </c>
      <c r="C842" s="836"/>
      <c r="D842" s="835"/>
      <c r="E842" s="834"/>
      <c r="F842" s="278" t="s">
        <v>3459</v>
      </c>
      <c r="G842" s="830"/>
      <c r="H842" s="274"/>
      <c r="I842" s="311"/>
      <c r="J842" s="312"/>
      <c r="K842" s="310"/>
    </row>
    <row r="843" spans="1:11" s="78" customFormat="1" ht="31.5" customHeight="1">
      <c r="A843" s="718">
        <v>234</v>
      </c>
      <c r="B843" s="275">
        <v>4132980451</v>
      </c>
      <c r="C843" s="836" t="s">
        <v>4397</v>
      </c>
      <c r="D843" s="835">
        <v>44520</v>
      </c>
      <c r="E843" s="834">
        <v>14934588</v>
      </c>
      <c r="F843" s="278" t="s">
        <v>3459</v>
      </c>
      <c r="G843" s="724" t="s">
        <v>872</v>
      </c>
      <c r="H843" s="274"/>
      <c r="I843" s="311"/>
      <c r="J843" s="312"/>
      <c r="K843" s="310"/>
    </row>
    <row r="844" spans="1:11" s="78" customFormat="1">
      <c r="A844" s="719"/>
      <c r="B844" s="275">
        <v>4132981932</v>
      </c>
      <c r="C844" s="836"/>
      <c r="D844" s="835"/>
      <c r="E844" s="834"/>
      <c r="F844" s="278" t="s">
        <v>3459</v>
      </c>
      <c r="G844" s="829"/>
      <c r="H844" s="274"/>
      <c r="I844" s="311"/>
      <c r="J844" s="312"/>
      <c r="K844" s="310"/>
    </row>
    <row r="845" spans="1:11" s="78" customFormat="1">
      <c r="A845" s="720"/>
      <c r="B845" s="275">
        <v>4132981105</v>
      </c>
      <c r="C845" s="836"/>
      <c r="D845" s="835"/>
      <c r="E845" s="834"/>
      <c r="F845" s="278" t="s">
        <v>3459</v>
      </c>
      <c r="G845" s="830"/>
      <c r="H845" s="274"/>
      <c r="I845" s="311"/>
      <c r="J845" s="312"/>
      <c r="K845" s="310"/>
    </row>
    <row r="846" spans="1:11" s="78" customFormat="1" ht="31.5" customHeight="1">
      <c r="A846" s="718">
        <v>235</v>
      </c>
      <c r="B846" s="275">
        <v>4132821038</v>
      </c>
      <c r="C846" s="837" t="s">
        <v>4398</v>
      </c>
      <c r="D846" s="835">
        <v>44520</v>
      </c>
      <c r="E846" s="834">
        <v>10763454</v>
      </c>
      <c r="F846" s="278" t="s">
        <v>3459</v>
      </c>
      <c r="G846" s="724" t="s">
        <v>1059</v>
      </c>
      <c r="H846" s="274"/>
      <c r="I846" s="311"/>
      <c r="J846" s="312"/>
      <c r="K846" s="310"/>
    </row>
    <row r="847" spans="1:11" s="78" customFormat="1">
      <c r="A847" s="719"/>
      <c r="B847" s="275">
        <v>4132852738</v>
      </c>
      <c r="C847" s="836"/>
      <c r="D847" s="835"/>
      <c r="E847" s="834"/>
      <c r="F847" s="278" t="s">
        <v>3459</v>
      </c>
      <c r="G847" s="829"/>
      <c r="H847" s="274"/>
      <c r="I847" s="311"/>
      <c r="J847" s="312"/>
      <c r="K847" s="310"/>
    </row>
    <row r="848" spans="1:11" s="78" customFormat="1">
      <c r="A848" s="719"/>
      <c r="B848" s="275">
        <v>4132852972</v>
      </c>
      <c r="C848" s="836"/>
      <c r="D848" s="835"/>
      <c r="E848" s="834"/>
      <c r="F848" s="278" t="s">
        <v>3459</v>
      </c>
      <c r="G848" s="829"/>
      <c r="H848" s="274"/>
      <c r="I848" s="311"/>
      <c r="J848" s="312"/>
      <c r="K848" s="310"/>
    </row>
    <row r="849" spans="1:11" s="78" customFormat="1">
      <c r="A849" s="720"/>
      <c r="B849" s="275">
        <v>4132852679</v>
      </c>
      <c r="C849" s="836"/>
      <c r="D849" s="835"/>
      <c r="E849" s="834"/>
      <c r="F849" s="278" t="s">
        <v>3459</v>
      </c>
      <c r="G849" s="830"/>
      <c r="H849" s="274"/>
      <c r="I849" s="311"/>
      <c r="J849" s="312"/>
      <c r="K849" s="310"/>
    </row>
    <row r="850" spans="1:11" s="78" customFormat="1">
      <c r="A850" s="718">
        <v>236</v>
      </c>
      <c r="B850" s="30">
        <v>4132848002</v>
      </c>
      <c r="C850" s="837" t="s">
        <v>4399</v>
      </c>
      <c r="D850" s="835">
        <v>44520</v>
      </c>
      <c r="E850" s="834">
        <v>17333707</v>
      </c>
      <c r="F850" s="278" t="s">
        <v>3459</v>
      </c>
      <c r="G850" s="724" t="s">
        <v>850</v>
      </c>
      <c r="H850" s="274"/>
      <c r="I850" s="311"/>
      <c r="J850" s="312"/>
      <c r="K850" s="310"/>
    </row>
    <row r="851" spans="1:11" s="78" customFormat="1">
      <c r="A851" s="719"/>
      <c r="B851" s="30">
        <v>4132771998</v>
      </c>
      <c r="C851" s="836"/>
      <c r="D851" s="835"/>
      <c r="E851" s="834"/>
      <c r="F851" s="278" t="s">
        <v>3459</v>
      </c>
      <c r="G851" s="829"/>
      <c r="H851" s="274"/>
      <c r="I851" s="311"/>
      <c r="J851" s="312"/>
      <c r="K851" s="310"/>
    </row>
    <row r="852" spans="1:11" s="78" customFormat="1">
      <c r="A852" s="719"/>
      <c r="B852" s="30">
        <v>4132801671</v>
      </c>
      <c r="C852" s="836"/>
      <c r="D852" s="835"/>
      <c r="E852" s="834"/>
      <c r="F852" s="278" t="s">
        <v>3459</v>
      </c>
      <c r="G852" s="829"/>
      <c r="H852" s="274"/>
      <c r="I852" s="311"/>
      <c r="J852" s="312"/>
      <c r="K852" s="310"/>
    </row>
    <row r="853" spans="1:11" s="78" customFormat="1">
      <c r="A853" s="719"/>
      <c r="B853" s="30">
        <v>4132772159</v>
      </c>
      <c r="C853" s="836"/>
      <c r="D853" s="835"/>
      <c r="E853" s="834"/>
      <c r="F853" s="278" t="s">
        <v>3459</v>
      </c>
      <c r="G853" s="829"/>
      <c r="H853" s="274"/>
      <c r="I853" s="311"/>
      <c r="J853" s="312"/>
      <c r="K853" s="310"/>
    </row>
    <row r="854" spans="1:11" s="78" customFormat="1">
      <c r="A854" s="719"/>
      <c r="B854" s="30">
        <v>4132772154</v>
      </c>
      <c r="C854" s="836"/>
      <c r="D854" s="835"/>
      <c r="E854" s="834"/>
      <c r="F854" s="278" t="s">
        <v>3459</v>
      </c>
      <c r="G854" s="829"/>
      <c r="H854" s="274"/>
      <c r="I854" s="311"/>
      <c r="J854" s="312"/>
      <c r="K854" s="310"/>
    </row>
    <row r="855" spans="1:11" s="78" customFormat="1">
      <c r="A855" s="719"/>
      <c r="B855" s="30">
        <v>4132772149</v>
      </c>
      <c r="C855" s="836"/>
      <c r="D855" s="835"/>
      <c r="E855" s="834"/>
      <c r="F855" s="278" t="s">
        <v>3459</v>
      </c>
      <c r="G855" s="829"/>
      <c r="H855" s="274"/>
      <c r="I855" s="311"/>
      <c r="J855" s="312"/>
      <c r="K855" s="310"/>
    </row>
    <row r="856" spans="1:11" s="78" customFormat="1">
      <c r="A856" s="719"/>
      <c r="B856" s="30">
        <v>4132527736</v>
      </c>
      <c r="C856" s="836"/>
      <c r="D856" s="835"/>
      <c r="E856" s="834"/>
      <c r="F856" s="278" t="s">
        <v>3459</v>
      </c>
      <c r="G856" s="829"/>
      <c r="H856" s="274"/>
      <c r="I856" s="311"/>
      <c r="J856" s="312"/>
      <c r="K856" s="310"/>
    </row>
    <row r="857" spans="1:11" s="78" customFormat="1">
      <c r="A857" s="720"/>
      <c r="B857" s="30">
        <v>4132741313</v>
      </c>
      <c r="C857" s="836"/>
      <c r="D857" s="835"/>
      <c r="E857" s="834"/>
      <c r="F857" s="278" t="s">
        <v>3459</v>
      </c>
      <c r="G857" s="830"/>
      <c r="H857" s="274"/>
      <c r="I857" s="311"/>
      <c r="J857" s="312"/>
      <c r="K857" s="310"/>
    </row>
    <row r="858" spans="1:11" s="78" customFormat="1">
      <c r="A858" s="156">
        <v>237</v>
      </c>
      <c r="B858" s="275" t="s">
        <v>4400</v>
      </c>
      <c r="C858" s="275" t="s">
        <v>4401</v>
      </c>
      <c r="D858" s="276">
        <v>44520</v>
      </c>
      <c r="E858" s="277">
        <v>1572395</v>
      </c>
      <c r="F858" s="278" t="s">
        <v>3459</v>
      </c>
      <c r="G858" s="245" t="str">
        <f>VLOOKUP(C858,'[2]Bảng kê hoá đơn đã sử dụng'!$C$6:$D$2116,2,0)</f>
        <v>Chi nhánh Hải Phòng - Công ty Cổ phần Dịch vụ Thương mại Tổng hợp Wincommerce</v>
      </c>
      <c r="H858" s="274"/>
      <c r="I858" s="311"/>
      <c r="J858" s="312"/>
      <c r="K858" s="310"/>
    </row>
    <row r="859" spans="1:11" s="78" customFormat="1">
      <c r="A859" s="718">
        <v>238</v>
      </c>
      <c r="B859" s="275">
        <v>4132636386</v>
      </c>
      <c r="C859" s="836" t="s">
        <v>4402</v>
      </c>
      <c r="D859" s="835">
        <v>44520</v>
      </c>
      <c r="E859" s="834">
        <v>20099654</v>
      </c>
      <c r="F859" s="278" t="s">
        <v>3459</v>
      </c>
      <c r="G859" s="777" t="str">
        <f>VLOOKUP(C859,'[2]Bảng kê hoá đơn đã sử dụng'!$C$6:$D$2116,2,0)</f>
        <v>Chi nhánh Hà Nam - Công ty Cổ phần Dịch vụ Thương mại Tổng hợp Wincommerce</v>
      </c>
      <c r="H859" s="274"/>
      <c r="I859" s="311"/>
      <c r="J859" s="312"/>
      <c r="K859" s="310"/>
    </row>
    <row r="860" spans="1:11" s="78" customFormat="1">
      <c r="A860" s="719"/>
      <c r="B860" s="275">
        <v>4132636236</v>
      </c>
      <c r="C860" s="836"/>
      <c r="D860" s="835"/>
      <c r="E860" s="834"/>
      <c r="F860" s="278" t="s">
        <v>3459</v>
      </c>
      <c r="G860" s="778"/>
      <c r="H860" s="274"/>
      <c r="I860" s="311"/>
      <c r="J860" s="312"/>
      <c r="K860" s="310"/>
    </row>
    <row r="861" spans="1:11" s="78" customFormat="1">
      <c r="A861" s="719"/>
      <c r="B861" s="275">
        <v>4132852804</v>
      </c>
      <c r="C861" s="836"/>
      <c r="D861" s="835"/>
      <c r="E861" s="834"/>
      <c r="F861" s="278" t="s">
        <v>3459</v>
      </c>
      <c r="G861" s="778"/>
      <c r="H861" s="274"/>
      <c r="I861" s="311"/>
      <c r="J861" s="312"/>
      <c r="K861" s="310"/>
    </row>
    <row r="862" spans="1:11" s="78" customFormat="1">
      <c r="A862" s="720"/>
      <c r="B862" s="275">
        <v>4132841133</v>
      </c>
      <c r="C862" s="836"/>
      <c r="D862" s="835"/>
      <c r="E862" s="834"/>
      <c r="F862" s="278" t="s">
        <v>3459</v>
      </c>
      <c r="G862" s="779"/>
      <c r="H862" s="274"/>
      <c r="I862" s="311"/>
      <c r="J862" s="312"/>
      <c r="K862" s="310"/>
    </row>
    <row r="863" spans="1:11" s="78" customFormat="1" ht="19.5" customHeight="1">
      <c r="A863" s="718">
        <v>239</v>
      </c>
      <c r="B863" s="275">
        <v>4132980046</v>
      </c>
      <c r="C863" s="837" t="s">
        <v>4403</v>
      </c>
      <c r="D863" s="835">
        <v>44520</v>
      </c>
      <c r="E863" s="834">
        <v>16080863</v>
      </c>
      <c r="F863" s="278" t="s">
        <v>3459</v>
      </c>
      <c r="G863" s="724" t="s">
        <v>119</v>
      </c>
      <c r="H863" s="274"/>
      <c r="I863" s="311"/>
      <c r="J863" s="312"/>
      <c r="K863" s="310"/>
    </row>
    <row r="864" spans="1:11" s="78" customFormat="1">
      <c r="A864" s="719"/>
      <c r="B864" s="275">
        <v>4132979621</v>
      </c>
      <c r="C864" s="836"/>
      <c r="D864" s="835"/>
      <c r="E864" s="834"/>
      <c r="F864" s="278" t="s">
        <v>3459</v>
      </c>
      <c r="G864" s="829"/>
      <c r="H864" s="274"/>
      <c r="I864" s="311"/>
      <c r="J864" s="312"/>
      <c r="K864" s="310"/>
    </row>
    <row r="865" spans="1:11" s="78" customFormat="1">
      <c r="A865" s="719"/>
      <c r="B865" s="275">
        <v>4133017971</v>
      </c>
      <c r="C865" s="836"/>
      <c r="D865" s="835"/>
      <c r="E865" s="834"/>
      <c r="F865" s="278" t="s">
        <v>3459</v>
      </c>
      <c r="G865" s="829"/>
      <c r="H865" s="274"/>
      <c r="I865" s="311"/>
      <c r="J865" s="312"/>
      <c r="K865" s="310"/>
    </row>
    <row r="866" spans="1:11" s="78" customFormat="1">
      <c r="A866" s="720"/>
      <c r="B866" s="275">
        <v>4132985457</v>
      </c>
      <c r="C866" s="836"/>
      <c r="D866" s="835"/>
      <c r="E866" s="834"/>
      <c r="F866" s="278" t="s">
        <v>3459</v>
      </c>
      <c r="G866" s="830"/>
      <c r="H866" s="274"/>
      <c r="I866" s="311"/>
      <c r="J866" s="312"/>
      <c r="K866" s="310"/>
    </row>
    <row r="867" spans="1:11" s="78" customFormat="1">
      <c r="A867" s="718">
        <v>240</v>
      </c>
      <c r="B867" s="275">
        <v>4132848193</v>
      </c>
      <c r="C867" s="836" t="s">
        <v>4404</v>
      </c>
      <c r="D867" s="835">
        <v>44520</v>
      </c>
      <c r="E867" s="834">
        <v>5182766</v>
      </c>
      <c r="F867" s="278" t="s">
        <v>3459</v>
      </c>
      <c r="G867" s="777" t="str">
        <f>VLOOKUP(C867,'[2]Bảng kê hoá đơn đã sử dụng'!$C$6:$D$2116,2,0)</f>
        <v>Chi nhánh Quảng Bình - Công ty Cổ phần Dịch vụ Thương mại Tổng hợp Wincommerce</v>
      </c>
      <c r="H867" s="274"/>
      <c r="I867" s="311"/>
      <c r="J867" s="312"/>
      <c r="K867" s="310"/>
    </row>
    <row r="868" spans="1:11" s="78" customFormat="1">
      <c r="A868" s="720"/>
      <c r="B868" s="275">
        <v>4132846290</v>
      </c>
      <c r="C868" s="836"/>
      <c r="D868" s="835"/>
      <c r="E868" s="834"/>
      <c r="F868" s="278" t="s">
        <v>3459</v>
      </c>
      <c r="G868" s="779"/>
      <c r="H868" s="274"/>
      <c r="I868" s="311"/>
      <c r="J868" s="312"/>
      <c r="K868" s="310"/>
    </row>
    <row r="869" spans="1:11" s="78" customFormat="1">
      <c r="A869" s="718">
        <v>241</v>
      </c>
      <c r="B869" s="30">
        <v>4132837315</v>
      </c>
      <c r="C869" s="836" t="s">
        <v>4405</v>
      </c>
      <c r="D869" s="835">
        <v>44520</v>
      </c>
      <c r="E869" s="834">
        <v>26120123</v>
      </c>
      <c r="F869" s="278" t="s">
        <v>3459</v>
      </c>
      <c r="G869" s="777" t="str">
        <f>VLOOKUP(C869,'[2]Bảng kê hoá đơn đã sử dụng'!$C$6:$D$2116,2,0)</f>
        <v>Chi nhánh Phú Thọ - Công ty Cổ phần Dịch vụ Thương mại Tổng hợp Wincommerce</v>
      </c>
      <c r="H869" s="274"/>
      <c r="I869" s="311"/>
      <c r="J869" s="312"/>
      <c r="K869" s="310"/>
    </row>
    <row r="870" spans="1:11" s="78" customFormat="1">
      <c r="A870" s="719"/>
      <c r="B870" s="30">
        <v>4133073266</v>
      </c>
      <c r="C870" s="836"/>
      <c r="D870" s="835"/>
      <c r="E870" s="834"/>
      <c r="F870" s="278" t="s">
        <v>3459</v>
      </c>
      <c r="G870" s="778"/>
      <c r="H870" s="274"/>
      <c r="I870" s="311"/>
      <c r="J870" s="312"/>
      <c r="K870" s="310"/>
    </row>
    <row r="871" spans="1:11" s="78" customFormat="1">
      <c r="A871" s="719"/>
      <c r="B871" s="30">
        <v>4132978936</v>
      </c>
      <c r="C871" s="836"/>
      <c r="D871" s="835"/>
      <c r="E871" s="834"/>
      <c r="F871" s="278" t="s">
        <v>3459</v>
      </c>
      <c r="G871" s="778"/>
      <c r="H871" s="274"/>
      <c r="I871" s="311"/>
      <c r="J871" s="312"/>
      <c r="K871" s="310"/>
    </row>
    <row r="872" spans="1:11" s="78" customFormat="1">
      <c r="A872" s="719"/>
      <c r="B872" s="30">
        <v>4132978622</v>
      </c>
      <c r="C872" s="836"/>
      <c r="D872" s="835"/>
      <c r="E872" s="834"/>
      <c r="F872" s="278" t="s">
        <v>3459</v>
      </c>
      <c r="G872" s="778"/>
      <c r="H872" s="274"/>
      <c r="I872" s="311"/>
      <c r="J872" s="312"/>
      <c r="K872" s="310"/>
    </row>
    <row r="873" spans="1:11" s="78" customFormat="1">
      <c r="A873" s="719"/>
      <c r="B873" s="30">
        <v>4132978529</v>
      </c>
      <c r="C873" s="836"/>
      <c r="D873" s="835"/>
      <c r="E873" s="834"/>
      <c r="F873" s="278" t="s">
        <v>3459</v>
      </c>
      <c r="G873" s="778"/>
      <c r="H873" s="274"/>
      <c r="I873" s="311"/>
      <c r="J873" s="312"/>
      <c r="K873" s="310"/>
    </row>
    <row r="874" spans="1:11" s="78" customFormat="1">
      <c r="A874" s="719"/>
      <c r="B874" s="30">
        <v>4132978531</v>
      </c>
      <c r="C874" s="836"/>
      <c r="D874" s="835"/>
      <c r="E874" s="834"/>
      <c r="F874" s="278" t="s">
        <v>3459</v>
      </c>
      <c r="G874" s="778"/>
      <c r="H874" s="274"/>
      <c r="I874" s="311"/>
      <c r="J874" s="312"/>
      <c r="K874" s="310"/>
    </row>
    <row r="875" spans="1:11" s="78" customFormat="1">
      <c r="A875" s="719"/>
      <c r="B875" s="30">
        <v>4132977505</v>
      </c>
      <c r="C875" s="836"/>
      <c r="D875" s="835"/>
      <c r="E875" s="834"/>
      <c r="F875" s="278" t="s">
        <v>3459</v>
      </c>
      <c r="G875" s="778"/>
      <c r="H875" s="274"/>
      <c r="I875" s="311"/>
      <c r="J875" s="312"/>
      <c r="K875" s="310"/>
    </row>
    <row r="876" spans="1:11" s="78" customFormat="1">
      <c r="A876" s="719"/>
      <c r="B876" s="30">
        <v>4132919101</v>
      </c>
      <c r="C876" s="836"/>
      <c r="D876" s="835"/>
      <c r="E876" s="834"/>
      <c r="F876" s="278" t="s">
        <v>3459</v>
      </c>
      <c r="G876" s="778"/>
      <c r="H876" s="274"/>
      <c r="I876" s="311"/>
      <c r="J876" s="312"/>
      <c r="K876" s="310"/>
    </row>
    <row r="877" spans="1:11" s="78" customFormat="1">
      <c r="A877" s="719"/>
      <c r="B877" s="30">
        <v>4132851983</v>
      </c>
      <c r="C877" s="836"/>
      <c r="D877" s="835"/>
      <c r="E877" s="834"/>
      <c r="F877" s="278" t="s">
        <v>3459</v>
      </c>
      <c r="G877" s="778"/>
      <c r="H877" s="274"/>
      <c r="I877" s="311"/>
      <c r="J877" s="312"/>
      <c r="K877" s="310"/>
    </row>
    <row r="878" spans="1:11" s="78" customFormat="1">
      <c r="A878" s="719"/>
      <c r="B878" s="30">
        <v>4133012656</v>
      </c>
      <c r="C878" s="836"/>
      <c r="D878" s="835"/>
      <c r="E878" s="834"/>
      <c r="F878" s="278" t="s">
        <v>3459</v>
      </c>
      <c r="G878" s="778"/>
      <c r="H878" s="274"/>
      <c r="I878" s="311"/>
      <c r="J878" s="312"/>
      <c r="K878" s="310"/>
    </row>
    <row r="879" spans="1:11" s="78" customFormat="1">
      <c r="A879" s="719"/>
      <c r="B879" s="30">
        <v>4132867208</v>
      </c>
      <c r="C879" s="836"/>
      <c r="D879" s="835"/>
      <c r="E879" s="834"/>
      <c r="F879" s="278" t="s">
        <v>3459</v>
      </c>
      <c r="G879" s="778"/>
      <c r="H879" s="274"/>
      <c r="I879" s="311"/>
      <c r="J879" s="312"/>
      <c r="K879" s="310"/>
    </row>
    <row r="880" spans="1:11" s="78" customFormat="1">
      <c r="A880" s="720"/>
      <c r="B880" s="30">
        <v>4132884940</v>
      </c>
      <c r="C880" s="836"/>
      <c r="D880" s="835"/>
      <c r="E880" s="834"/>
      <c r="F880" s="278" t="s">
        <v>3459</v>
      </c>
      <c r="G880" s="779"/>
      <c r="H880" s="274"/>
      <c r="I880" s="311"/>
      <c r="J880" s="312"/>
      <c r="K880" s="310"/>
    </row>
    <row r="881" spans="1:11" s="78" customFormat="1">
      <c r="A881" s="718">
        <v>242</v>
      </c>
      <c r="B881" s="275">
        <v>4132829765</v>
      </c>
      <c r="C881" s="836" t="s">
        <v>4406</v>
      </c>
      <c r="D881" s="835">
        <v>44520</v>
      </c>
      <c r="E881" s="834">
        <v>13520678</v>
      </c>
      <c r="F881" s="278" t="s">
        <v>3459</v>
      </c>
      <c r="G881" s="777" t="str">
        <f>VLOOKUP(C881,'[2]Bảng kê hoá đơn đã sử dụng'!$C$6:$D$2116,2,0)</f>
        <v>Chi nhánh Thái Bình - Công ty Cổ phần Dịch vụ Thương mại Tổng hợp Wincommerce</v>
      </c>
      <c r="H881" s="274"/>
      <c r="I881" s="311"/>
      <c r="J881" s="312"/>
      <c r="K881" s="310"/>
    </row>
    <row r="882" spans="1:11" s="78" customFormat="1">
      <c r="A882" s="719"/>
      <c r="B882" s="275">
        <v>4132873174</v>
      </c>
      <c r="C882" s="836"/>
      <c r="D882" s="835"/>
      <c r="E882" s="834"/>
      <c r="F882" s="278" t="s">
        <v>3459</v>
      </c>
      <c r="G882" s="778"/>
      <c r="H882" s="274"/>
      <c r="I882" s="311"/>
      <c r="J882" s="312"/>
      <c r="K882" s="310"/>
    </row>
    <row r="883" spans="1:11" s="78" customFormat="1">
      <c r="A883" s="719"/>
      <c r="B883" s="275">
        <v>4133025475</v>
      </c>
      <c r="C883" s="836"/>
      <c r="D883" s="835"/>
      <c r="E883" s="834"/>
      <c r="F883" s="278" t="s">
        <v>3459</v>
      </c>
      <c r="G883" s="778"/>
      <c r="H883" s="274"/>
      <c r="I883" s="311"/>
      <c r="J883" s="312"/>
      <c r="K883" s="310"/>
    </row>
    <row r="884" spans="1:11" s="78" customFormat="1">
      <c r="A884" s="719"/>
      <c r="B884" s="275">
        <v>4132940548</v>
      </c>
      <c r="C884" s="836"/>
      <c r="D884" s="835"/>
      <c r="E884" s="834"/>
      <c r="F884" s="278" t="s">
        <v>3459</v>
      </c>
      <c r="G884" s="778"/>
      <c r="H884" s="274"/>
      <c r="I884" s="311"/>
      <c r="J884" s="312"/>
      <c r="K884" s="310"/>
    </row>
    <row r="885" spans="1:11" s="78" customFormat="1">
      <c r="A885" s="720"/>
      <c r="B885" s="275">
        <v>4132860689</v>
      </c>
      <c r="C885" s="836"/>
      <c r="D885" s="835"/>
      <c r="E885" s="834"/>
      <c r="F885" s="278" t="s">
        <v>3459</v>
      </c>
      <c r="G885" s="779"/>
      <c r="H885" s="274"/>
      <c r="I885" s="311"/>
      <c r="J885" s="312"/>
      <c r="K885" s="310"/>
    </row>
    <row r="886" spans="1:11" s="78" customFormat="1" ht="19.5" customHeight="1">
      <c r="A886" s="718">
        <v>243</v>
      </c>
      <c r="B886" s="30">
        <v>4132808015</v>
      </c>
      <c r="C886" s="837" t="s">
        <v>4407</v>
      </c>
      <c r="D886" s="835">
        <v>44520</v>
      </c>
      <c r="E886" s="834">
        <v>38567255</v>
      </c>
      <c r="F886" s="278" t="s">
        <v>3459</v>
      </c>
      <c r="G886" s="724" t="s">
        <v>117</v>
      </c>
      <c r="H886" s="274"/>
      <c r="I886" s="311"/>
      <c r="J886" s="312"/>
      <c r="K886" s="310"/>
    </row>
    <row r="887" spans="1:11" s="78" customFormat="1">
      <c r="A887" s="719"/>
      <c r="B887" s="30">
        <v>4132779499</v>
      </c>
      <c r="C887" s="836"/>
      <c r="D887" s="835"/>
      <c r="E887" s="834"/>
      <c r="F887" s="278" t="s">
        <v>3459</v>
      </c>
      <c r="G887" s="829"/>
      <c r="H887" s="274"/>
      <c r="I887" s="311"/>
      <c r="J887" s="312"/>
      <c r="K887" s="310"/>
    </row>
    <row r="888" spans="1:11" s="78" customFormat="1">
      <c r="A888" s="719"/>
      <c r="B888" s="30">
        <v>4132803842</v>
      </c>
      <c r="C888" s="836"/>
      <c r="D888" s="835"/>
      <c r="E888" s="834"/>
      <c r="F888" s="278" t="s">
        <v>3459</v>
      </c>
      <c r="G888" s="829"/>
      <c r="H888" s="274"/>
      <c r="I888" s="311"/>
      <c r="J888" s="312"/>
      <c r="K888" s="310"/>
    </row>
    <row r="889" spans="1:11" s="78" customFormat="1">
      <c r="A889" s="719"/>
      <c r="B889" s="30">
        <v>4132803251</v>
      </c>
      <c r="C889" s="836"/>
      <c r="D889" s="835"/>
      <c r="E889" s="834"/>
      <c r="F889" s="278" t="s">
        <v>3459</v>
      </c>
      <c r="G889" s="829"/>
      <c r="H889" s="274"/>
      <c r="I889" s="311"/>
      <c r="J889" s="312"/>
      <c r="K889" s="310"/>
    </row>
    <row r="890" spans="1:11" s="78" customFormat="1">
      <c r="A890" s="719"/>
      <c r="B890" s="30">
        <v>4132808016</v>
      </c>
      <c r="C890" s="836"/>
      <c r="D890" s="835"/>
      <c r="E890" s="834"/>
      <c r="F890" s="278" t="s">
        <v>3459</v>
      </c>
      <c r="G890" s="829"/>
      <c r="H890" s="274"/>
      <c r="I890" s="311"/>
      <c r="J890" s="312"/>
      <c r="K890" s="310"/>
    </row>
    <row r="891" spans="1:11" s="78" customFormat="1">
      <c r="A891" s="719"/>
      <c r="B891" s="30">
        <v>4132772033</v>
      </c>
      <c r="C891" s="836"/>
      <c r="D891" s="835"/>
      <c r="E891" s="834"/>
      <c r="F891" s="278" t="s">
        <v>3459</v>
      </c>
      <c r="G891" s="829"/>
      <c r="H891" s="274"/>
      <c r="I891" s="311"/>
      <c r="J891" s="312"/>
      <c r="K891" s="310"/>
    </row>
    <row r="892" spans="1:11" s="78" customFormat="1">
      <c r="A892" s="719"/>
      <c r="B892" s="30">
        <v>4132770525</v>
      </c>
      <c r="C892" s="836"/>
      <c r="D892" s="835"/>
      <c r="E892" s="834"/>
      <c r="F892" s="278" t="s">
        <v>3459</v>
      </c>
      <c r="G892" s="829"/>
      <c r="H892" s="274"/>
      <c r="I892" s="311"/>
      <c r="J892" s="312"/>
      <c r="K892" s="310"/>
    </row>
    <row r="893" spans="1:11" s="78" customFormat="1">
      <c r="A893" s="719"/>
      <c r="B893" s="30">
        <v>4132773149</v>
      </c>
      <c r="C893" s="836"/>
      <c r="D893" s="835"/>
      <c r="E893" s="834"/>
      <c r="F893" s="278" t="s">
        <v>3459</v>
      </c>
      <c r="G893" s="829"/>
      <c r="H893" s="274"/>
      <c r="I893" s="311"/>
      <c r="J893" s="312"/>
      <c r="K893" s="310"/>
    </row>
    <row r="894" spans="1:11" s="78" customFormat="1">
      <c r="A894" s="719"/>
      <c r="B894" s="30">
        <v>4132813088</v>
      </c>
      <c r="C894" s="836"/>
      <c r="D894" s="835"/>
      <c r="E894" s="834"/>
      <c r="F894" s="278" t="s">
        <v>3459</v>
      </c>
      <c r="G894" s="829"/>
      <c r="H894" s="274"/>
      <c r="I894" s="311"/>
      <c r="J894" s="312"/>
      <c r="K894" s="310"/>
    </row>
    <row r="895" spans="1:11" s="78" customFormat="1">
      <c r="A895" s="719"/>
      <c r="B895" s="30">
        <v>4133059797</v>
      </c>
      <c r="C895" s="836"/>
      <c r="D895" s="835"/>
      <c r="E895" s="834"/>
      <c r="F895" s="278" t="s">
        <v>3459</v>
      </c>
      <c r="G895" s="829"/>
      <c r="H895" s="274"/>
      <c r="I895" s="311"/>
      <c r="J895" s="312"/>
      <c r="K895" s="310"/>
    </row>
    <row r="896" spans="1:11" s="78" customFormat="1">
      <c r="A896" s="719"/>
      <c r="B896" s="30">
        <v>4133093616</v>
      </c>
      <c r="C896" s="836"/>
      <c r="D896" s="835"/>
      <c r="E896" s="834"/>
      <c r="F896" s="278" t="s">
        <v>3459</v>
      </c>
      <c r="G896" s="829"/>
      <c r="H896" s="274"/>
      <c r="I896" s="311"/>
      <c r="J896" s="312"/>
      <c r="K896" s="310"/>
    </row>
    <row r="897" spans="1:11" s="78" customFormat="1">
      <c r="A897" s="719"/>
      <c r="B897" s="30">
        <v>4133095238</v>
      </c>
      <c r="C897" s="836"/>
      <c r="D897" s="835"/>
      <c r="E897" s="834"/>
      <c r="F897" s="278" t="s">
        <v>3459</v>
      </c>
      <c r="G897" s="829"/>
      <c r="H897" s="274"/>
      <c r="I897" s="311"/>
      <c r="J897" s="312"/>
      <c r="K897" s="310"/>
    </row>
    <row r="898" spans="1:11" s="78" customFormat="1">
      <c r="A898" s="719"/>
      <c r="B898" s="30">
        <v>4133095787</v>
      </c>
      <c r="C898" s="836"/>
      <c r="D898" s="835"/>
      <c r="E898" s="834"/>
      <c r="F898" s="278" t="s">
        <v>3459</v>
      </c>
      <c r="G898" s="829"/>
      <c r="H898" s="274"/>
      <c r="I898" s="311"/>
      <c r="J898" s="312"/>
      <c r="K898" s="310"/>
    </row>
    <row r="899" spans="1:11" s="78" customFormat="1">
      <c r="A899" s="719"/>
      <c r="B899" s="30">
        <v>4133032278</v>
      </c>
      <c r="C899" s="836"/>
      <c r="D899" s="835"/>
      <c r="E899" s="834"/>
      <c r="F899" s="278" t="s">
        <v>3459</v>
      </c>
      <c r="G899" s="829"/>
      <c r="H899" s="274"/>
      <c r="I899" s="311"/>
      <c r="J899" s="312"/>
      <c r="K899" s="310"/>
    </row>
    <row r="900" spans="1:11" s="78" customFormat="1">
      <c r="A900" s="720"/>
      <c r="B900" s="30">
        <v>4132877789</v>
      </c>
      <c r="C900" s="836"/>
      <c r="D900" s="835"/>
      <c r="E900" s="834"/>
      <c r="F900" s="278" t="s">
        <v>3459</v>
      </c>
      <c r="G900" s="830"/>
      <c r="H900" s="274"/>
      <c r="I900" s="311"/>
      <c r="J900" s="312"/>
      <c r="K900" s="310"/>
    </row>
    <row r="901" spans="1:11" s="78" customFormat="1">
      <c r="A901" s="718">
        <v>244</v>
      </c>
      <c r="B901" s="275">
        <v>44133094439</v>
      </c>
      <c r="C901" s="836" t="s">
        <v>4408</v>
      </c>
      <c r="D901" s="835">
        <v>44520</v>
      </c>
      <c r="E901" s="834">
        <v>7411219</v>
      </c>
      <c r="F901" s="278" t="s">
        <v>3459</v>
      </c>
      <c r="G901" s="100" t="s">
        <v>867</v>
      </c>
      <c r="H901" s="274"/>
      <c r="I901" s="311"/>
      <c r="J901" s="312"/>
      <c r="K901" s="310"/>
    </row>
    <row r="902" spans="1:11" s="78" customFormat="1">
      <c r="A902" s="719"/>
      <c r="B902" s="275">
        <v>4133087525</v>
      </c>
      <c r="C902" s="836"/>
      <c r="D902" s="835"/>
      <c r="E902" s="834"/>
      <c r="F902" s="278" t="s">
        <v>3459</v>
      </c>
      <c r="G902" s="100" t="s">
        <v>867</v>
      </c>
      <c r="H902" s="274"/>
      <c r="I902" s="311"/>
      <c r="J902" s="312"/>
      <c r="K902" s="310"/>
    </row>
    <row r="903" spans="1:11" s="79" customFormat="1">
      <c r="A903" s="719"/>
      <c r="B903" s="275">
        <v>4133048306</v>
      </c>
      <c r="C903" s="836" t="s">
        <v>4409</v>
      </c>
      <c r="D903" s="835">
        <v>44520</v>
      </c>
      <c r="E903" s="834">
        <v>3151803</v>
      </c>
      <c r="F903" s="278" t="s">
        <v>3459</v>
      </c>
      <c r="G903" s="245" t="str">
        <f>VLOOKUP(C903,'[2]Bảng kê hoá đơn đã sử dụng'!$C$6:$D$2116,2,0)</f>
        <v>Chi nhánh Thanh Hóa - Công ty Cổ phần Dịch vụ Thương mại Tổng hợp Wincommerce</v>
      </c>
      <c r="H903" s="239"/>
      <c r="I903" s="311"/>
      <c r="J903" s="318"/>
      <c r="K903" s="319"/>
    </row>
    <row r="904" spans="1:11" s="79" customFormat="1">
      <c r="A904" s="720"/>
      <c r="B904" s="275">
        <v>4133047561</v>
      </c>
      <c r="C904" s="836"/>
      <c r="D904" s="835"/>
      <c r="E904" s="834"/>
      <c r="F904" s="278" t="s">
        <v>3459</v>
      </c>
      <c r="G904" s="317"/>
      <c r="H904" s="239"/>
      <c r="I904" s="311"/>
      <c r="J904" s="318"/>
      <c r="K904" s="319"/>
    </row>
    <row r="905" spans="1:11" s="79" customFormat="1" ht="18" customHeight="1">
      <c r="A905" s="718">
        <v>245</v>
      </c>
      <c r="B905" s="275">
        <v>4132959143</v>
      </c>
      <c r="C905" s="837" t="s">
        <v>4410</v>
      </c>
      <c r="D905" s="835">
        <v>44520</v>
      </c>
      <c r="E905" s="834">
        <v>12436574</v>
      </c>
      <c r="F905" s="278" t="s">
        <v>3459</v>
      </c>
      <c r="G905" s="724" t="s">
        <v>847</v>
      </c>
      <c r="H905" s="239"/>
      <c r="I905" s="311"/>
      <c r="J905" s="318"/>
      <c r="K905" s="319"/>
    </row>
    <row r="906" spans="1:11" s="78" customFormat="1">
      <c r="A906" s="719"/>
      <c r="B906" s="275">
        <v>4132979861</v>
      </c>
      <c r="C906" s="836"/>
      <c r="D906" s="835"/>
      <c r="E906" s="834"/>
      <c r="F906" s="278" t="s">
        <v>3459</v>
      </c>
      <c r="G906" s="829"/>
      <c r="H906" s="274"/>
      <c r="I906" s="311"/>
      <c r="J906" s="312"/>
      <c r="K906" s="310"/>
    </row>
    <row r="907" spans="1:11" s="78" customFormat="1">
      <c r="A907" s="719"/>
      <c r="B907" s="275">
        <v>4133161573</v>
      </c>
      <c r="C907" s="836"/>
      <c r="D907" s="835"/>
      <c r="E907" s="834"/>
      <c r="F907" s="278" t="s">
        <v>3459</v>
      </c>
      <c r="G907" s="829"/>
      <c r="H907" s="274"/>
      <c r="I907" s="311"/>
      <c r="J907" s="312"/>
      <c r="K907" s="310"/>
    </row>
    <row r="908" spans="1:11" s="78" customFormat="1">
      <c r="A908" s="719"/>
      <c r="B908" s="275">
        <v>4132980904</v>
      </c>
      <c r="C908" s="836"/>
      <c r="D908" s="835"/>
      <c r="E908" s="834"/>
      <c r="F908" s="278" t="s">
        <v>3459</v>
      </c>
      <c r="G908" s="829"/>
      <c r="H908" s="274"/>
      <c r="I908" s="311"/>
      <c r="J908" s="312"/>
      <c r="K908" s="310"/>
    </row>
    <row r="909" spans="1:11" s="78" customFormat="1">
      <c r="A909" s="720"/>
      <c r="B909" s="275">
        <v>4132981031</v>
      </c>
      <c r="C909" s="836"/>
      <c r="D909" s="835"/>
      <c r="E909" s="834"/>
      <c r="F909" s="278" t="s">
        <v>3459</v>
      </c>
      <c r="G909" s="830"/>
      <c r="H909" s="274"/>
      <c r="I909" s="311"/>
      <c r="J909" s="312"/>
      <c r="K909" s="310"/>
    </row>
    <row r="910" spans="1:11" s="78" customFormat="1">
      <c r="A910" s="718">
        <v>246</v>
      </c>
      <c r="B910" s="275">
        <v>4132849289</v>
      </c>
      <c r="C910" s="836" t="s">
        <v>4411</v>
      </c>
      <c r="D910" s="835">
        <v>44520</v>
      </c>
      <c r="E910" s="834">
        <v>13804932</v>
      </c>
      <c r="F910" s="278" t="s">
        <v>3459</v>
      </c>
      <c r="G910" s="777" t="str">
        <f>VLOOKUP(C910,'[2]Bảng kê hoá đơn đã sử dụng'!$C$6:$D$2116,2,0)</f>
        <v>Chi nhánh Thanh Hóa - Công ty Cổ phần Dịch vụ Thương mại Tổng hợp Wincommerce</v>
      </c>
      <c r="H910" s="274"/>
      <c r="I910" s="311"/>
      <c r="J910" s="312"/>
      <c r="K910" s="310"/>
    </row>
    <row r="911" spans="1:11" s="78" customFormat="1">
      <c r="A911" s="719"/>
      <c r="B911" s="275">
        <v>4132847322</v>
      </c>
      <c r="C911" s="836"/>
      <c r="D911" s="835"/>
      <c r="E911" s="834"/>
      <c r="F911" s="278" t="s">
        <v>3459</v>
      </c>
      <c r="G911" s="778"/>
      <c r="H911" s="274"/>
      <c r="I911" s="311"/>
      <c r="J911" s="312"/>
      <c r="K911" s="310"/>
    </row>
    <row r="912" spans="1:11" s="78" customFormat="1">
      <c r="A912" s="719"/>
      <c r="B912" s="275">
        <v>4132847241</v>
      </c>
      <c r="C912" s="836"/>
      <c r="D912" s="835"/>
      <c r="E912" s="834"/>
      <c r="F912" s="278" t="s">
        <v>3459</v>
      </c>
      <c r="G912" s="778"/>
      <c r="H912" s="274"/>
      <c r="I912" s="311"/>
      <c r="J912" s="312"/>
      <c r="K912" s="310"/>
    </row>
    <row r="913" spans="1:11" s="78" customFormat="1">
      <c r="A913" s="720"/>
      <c r="B913" s="275">
        <v>4132846989</v>
      </c>
      <c r="C913" s="836"/>
      <c r="D913" s="835"/>
      <c r="E913" s="834"/>
      <c r="F913" s="278" t="s">
        <v>3459</v>
      </c>
      <c r="G913" s="779"/>
      <c r="H913" s="274"/>
      <c r="I913" s="311"/>
      <c r="J913" s="312"/>
      <c r="K913" s="310"/>
    </row>
    <row r="914" spans="1:11" s="78" customFormat="1" ht="25.5" customHeight="1">
      <c r="A914" s="718">
        <v>247</v>
      </c>
      <c r="B914" s="30">
        <v>4132741317</v>
      </c>
      <c r="C914" s="837" t="s">
        <v>4412</v>
      </c>
      <c r="D914" s="835">
        <v>44520</v>
      </c>
      <c r="E914" s="834">
        <v>24147031</v>
      </c>
      <c r="F914" s="278" t="s">
        <v>3459</v>
      </c>
      <c r="G914" s="724" t="s">
        <v>850</v>
      </c>
      <c r="H914" s="274"/>
      <c r="I914" s="311"/>
      <c r="J914" s="312"/>
      <c r="K914" s="310"/>
    </row>
    <row r="915" spans="1:11" s="78" customFormat="1">
      <c r="A915" s="719"/>
      <c r="B915" s="30">
        <v>4132741215</v>
      </c>
      <c r="C915" s="836"/>
      <c r="D915" s="835"/>
      <c r="E915" s="834"/>
      <c r="F915" s="278" t="s">
        <v>3459</v>
      </c>
      <c r="G915" s="829"/>
      <c r="H915" s="274"/>
      <c r="I915" s="311"/>
      <c r="J915" s="312"/>
      <c r="K915" s="310"/>
    </row>
    <row r="916" spans="1:11" s="78" customFormat="1">
      <c r="A916" s="719"/>
      <c r="B916" s="30">
        <v>4132741329</v>
      </c>
      <c r="C916" s="836"/>
      <c r="D916" s="835"/>
      <c r="E916" s="834"/>
      <c r="F916" s="278" t="s">
        <v>3459</v>
      </c>
      <c r="G916" s="829"/>
      <c r="H916" s="274"/>
      <c r="I916" s="311"/>
      <c r="J916" s="312"/>
      <c r="K916" s="310"/>
    </row>
    <row r="917" spans="1:11" s="78" customFormat="1">
      <c r="A917" s="719"/>
      <c r="B917" s="30">
        <v>4133096275</v>
      </c>
      <c r="C917" s="836"/>
      <c r="D917" s="835"/>
      <c r="E917" s="834"/>
      <c r="F917" s="278" t="s">
        <v>3459</v>
      </c>
      <c r="G917" s="829"/>
      <c r="H917" s="274"/>
      <c r="I917" s="311"/>
      <c r="J917" s="312"/>
      <c r="K917" s="310"/>
    </row>
    <row r="918" spans="1:11" s="78" customFormat="1">
      <c r="A918" s="719"/>
      <c r="B918" s="30">
        <v>4133018239</v>
      </c>
      <c r="C918" s="836"/>
      <c r="D918" s="835"/>
      <c r="E918" s="834"/>
      <c r="F918" s="278" t="s">
        <v>3459</v>
      </c>
      <c r="G918" s="829"/>
      <c r="H918" s="274"/>
      <c r="I918" s="311"/>
      <c r="J918" s="312"/>
      <c r="K918" s="310"/>
    </row>
    <row r="919" spans="1:11" s="78" customFormat="1">
      <c r="A919" s="719"/>
      <c r="B919" s="30">
        <v>4133016195</v>
      </c>
      <c r="C919" s="836"/>
      <c r="D919" s="835"/>
      <c r="E919" s="834"/>
      <c r="F919" s="278" t="s">
        <v>3459</v>
      </c>
      <c r="G919" s="829"/>
      <c r="H919" s="274"/>
      <c r="I919" s="311"/>
      <c r="J919" s="312"/>
      <c r="K919" s="310"/>
    </row>
    <row r="920" spans="1:11" s="78" customFormat="1">
      <c r="A920" s="719"/>
      <c r="B920" s="30">
        <v>4132991255</v>
      </c>
      <c r="C920" s="836"/>
      <c r="D920" s="835"/>
      <c r="E920" s="834"/>
      <c r="F920" s="278" t="s">
        <v>3459</v>
      </c>
      <c r="G920" s="829"/>
      <c r="H920" s="274"/>
      <c r="I920" s="311"/>
      <c r="J920" s="312"/>
      <c r="K920" s="310"/>
    </row>
    <row r="921" spans="1:11" s="78" customFormat="1">
      <c r="A921" s="719"/>
      <c r="B921" s="30">
        <v>4132873744</v>
      </c>
      <c r="C921" s="836"/>
      <c r="D921" s="835"/>
      <c r="E921" s="834"/>
      <c r="F921" s="278" t="s">
        <v>3459</v>
      </c>
      <c r="G921" s="829"/>
      <c r="H921" s="274"/>
      <c r="I921" s="311"/>
      <c r="J921" s="312"/>
      <c r="K921" s="310"/>
    </row>
    <row r="922" spans="1:11" s="78" customFormat="1">
      <c r="A922" s="720"/>
      <c r="B922" s="30">
        <v>4132857156</v>
      </c>
      <c r="C922" s="836"/>
      <c r="D922" s="835"/>
      <c r="E922" s="834"/>
      <c r="F922" s="278" t="s">
        <v>3459</v>
      </c>
      <c r="G922" s="830"/>
      <c r="H922" s="274"/>
      <c r="I922" s="311"/>
      <c r="J922" s="312"/>
      <c r="K922" s="310"/>
    </row>
    <row r="923" spans="1:11" s="78" customFormat="1">
      <c r="A923" s="718">
        <v>248</v>
      </c>
      <c r="B923" s="275">
        <v>4132783288</v>
      </c>
      <c r="C923" s="836" t="s">
        <v>4413</v>
      </c>
      <c r="D923" s="835">
        <v>44520</v>
      </c>
      <c r="E923" s="834">
        <v>13824906</v>
      </c>
      <c r="F923" s="278" t="s">
        <v>3459</v>
      </c>
      <c r="G923" s="777" t="str">
        <f>VLOOKUP(C923,'[2]Bảng kê hoá đơn đã sử dụng'!$C$6:$D$2116,2,0)</f>
        <v>Chi nhánh Thanh Hóa - Công ty Cổ phần Dịch vụ Thương mại Tổng hợp Wincommerce</v>
      </c>
      <c r="H923" s="274"/>
      <c r="I923" s="311"/>
      <c r="J923" s="312"/>
      <c r="K923" s="310"/>
    </row>
    <row r="924" spans="1:11" s="78" customFormat="1">
      <c r="A924" s="719"/>
      <c r="B924" s="275">
        <v>4132847437</v>
      </c>
      <c r="C924" s="836"/>
      <c r="D924" s="835"/>
      <c r="E924" s="834"/>
      <c r="F924" s="278" t="s">
        <v>3459</v>
      </c>
      <c r="G924" s="778"/>
      <c r="H924" s="274"/>
      <c r="I924" s="311"/>
      <c r="J924" s="312"/>
      <c r="K924" s="310"/>
    </row>
    <row r="925" spans="1:11" s="78" customFormat="1">
      <c r="A925" s="719"/>
      <c r="B925" s="275">
        <v>4132847589</v>
      </c>
      <c r="C925" s="836"/>
      <c r="D925" s="835"/>
      <c r="E925" s="834"/>
      <c r="F925" s="278" t="s">
        <v>3459</v>
      </c>
      <c r="G925" s="778"/>
      <c r="H925" s="274"/>
      <c r="I925" s="311"/>
      <c r="J925" s="312"/>
      <c r="K925" s="310"/>
    </row>
    <row r="926" spans="1:11" s="78" customFormat="1">
      <c r="A926" s="720"/>
      <c r="B926" s="275">
        <v>4132847093</v>
      </c>
      <c r="C926" s="836"/>
      <c r="D926" s="835"/>
      <c r="E926" s="834"/>
      <c r="F926" s="278" t="s">
        <v>3459</v>
      </c>
      <c r="G926" s="779"/>
      <c r="H926" s="274"/>
      <c r="I926" s="311"/>
      <c r="J926" s="312"/>
      <c r="K926" s="310"/>
    </row>
    <row r="927" spans="1:11" s="78" customFormat="1">
      <c r="A927" s="718">
        <v>249</v>
      </c>
      <c r="B927" s="275">
        <v>4133082009</v>
      </c>
      <c r="C927" s="836" t="s">
        <v>4414</v>
      </c>
      <c r="D927" s="835">
        <v>44520</v>
      </c>
      <c r="E927" s="834">
        <v>12785256</v>
      </c>
      <c r="F927" s="278" t="s">
        <v>3459</v>
      </c>
      <c r="G927" s="777" t="str">
        <f>VLOOKUP(C927,'[2]Bảng kê hoá đơn đã sử dụng'!$C$6:$D$2116,2,0)</f>
        <v>Chi nhánh Nam Định - Công ty Cổ phần Dịch vụ Thương mại Tổng hợp Wincommerce</v>
      </c>
      <c r="H927" s="274"/>
      <c r="I927" s="311"/>
      <c r="J927" s="312"/>
      <c r="K927" s="310"/>
    </row>
    <row r="928" spans="1:11" s="78" customFormat="1">
      <c r="A928" s="719"/>
      <c r="B928" s="275">
        <v>4133082185</v>
      </c>
      <c r="C928" s="836"/>
      <c r="D928" s="835"/>
      <c r="E928" s="834"/>
      <c r="F928" s="278" t="s">
        <v>3459</v>
      </c>
      <c r="G928" s="778"/>
      <c r="H928" s="274"/>
      <c r="I928" s="311"/>
      <c r="J928" s="312"/>
      <c r="K928" s="310"/>
    </row>
    <row r="929" spans="1:11" s="78" customFormat="1">
      <c r="A929" s="719"/>
      <c r="B929" s="275">
        <v>4133081587</v>
      </c>
      <c r="C929" s="836"/>
      <c r="D929" s="835"/>
      <c r="E929" s="834"/>
      <c r="F929" s="278" t="s">
        <v>3459</v>
      </c>
      <c r="G929" s="778"/>
      <c r="H929" s="274"/>
      <c r="I929" s="311"/>
      <c r="J929" s="312"/>
      <c r="K929" s="310"/>
    </row>
    <row r="930" spans="1:11" s="78" customFormat="1">
      <c r="A930" s="719"/>
      <c r="B930" s="275">
        <v>4133082325</v>
      </c>
      <c r="C930" s="836"/>
      <c r="D930" s="835"/>
      <c r="E930" s="834"/>
      <c r="F930" s="278" t="s">
        <v>3459</v>
      </c>
      <c r="G930" s="778"/>
      <c r="H930" s="274"/>
      <c r="I930" s="311"/>
      <c r="J930" s="312"/>
      <c r="K930" s="310"/>
    </row>
    <row r="931" spans="1:11" s="78" customFormat="1">
      <c r="A931" s="720"/>
      <c r="B931" s="275">
        <v>4133022535</v>
      </c>
      <c r="C931" s="836"/>
      <c r="D931" s="835"/>
      <c r="E931" s="834"/>
      <c r="F931" s="278" t="s">
        <v>3459</v>
      </c>
      <c r="G931" s="779"/>
      <c r="H931" s="274"/>
      <c r="I931" s="311"/>
      <c r="J931" s="312"/>
      <c r="K931" s="310"/>
    </row>
    <row r="932" spans="1:11" s="78" customFormat="1" ht="25.5" customHeight="1">
      <c r="A932" s="156"/>
      <c r="B932" s="275">
        <v>4132980247</v>
      </c>
      <c r="C932" s="837" t="s">
        <v>4415</v>
      </c>
      <c r="D932" s="835">
        <v>44520</v>
      </c>
      <c r="E932" s="834">
        <v>7962431</v>
      </c>
      <c r="F932" s="278" t="s">
        <v>3459</v>
      </c>
      <c r="G932" s="724" t="s">
        <v>1046</v>
      </c>
      <c r="H932" s="274"/>
      <c r="I932" s="311"/>
      <c r="J932" s="312"/>
      <c r="K932" s="310"/>
    </row>
    <row r="933" spans="1:11" s="78" customFormat="1">
      <c r="A933" s="156"/>
      <c r="B933" s="275">
        <v>4132980696</v>
      </c>
      <c r="C933" s="836"/>
      <c r="D933" s="835"/>
      <c r="E933" s="834"/>
      <c r="F933" s="278" t="s">
        <v>3459</v>
      </c>
      <c r="G933" s="829"/>
      <c r="H933" s="274"/>
      <c r="I933" s="311"/>
      <c r="J933" s="312"/>
      <c r="K933" s="310"/>
    </row>
    <row r="934" spans="1:11" s="78" customFormat="1">
      <c r="A934" s="156"/>
      <c r="B934" s="275">
        <v>4132979807</v>
      </c>
      <c r="C934" s="836"/>
      <c r="D934" s="835"/>
      <c r="E934" s="834"/>
      <c r="F934" s="278" t="s">
        <v>3459</v>
      </c>
      <c r="G934" s="829"/>
      <c r="H934" s="274"/>
      <c r="I934" s="311"/>
      <c r="J934" s="312"/>
      <c r="K934" s="310"/>
    </row>
    <row r="935" spans="1:11" s="78" customFormat="1">
      <c r="A935" s="156"/>
      <c r="B935" s="275">
        <v>4132979517</v>
      </c>
      <c r="C935" s="836"/>
      <c r="D935" s="835"/>
      <c r="E935" s="834"/>
      <c r="F935" s="278" t="s">
        <v>3459</v>
      </c>
      <c r="G935" s="830"/>
      <c r="H935" s="274"/>
      <c r="I935" s="311"/>
      <c r="J935" s="312"/>
      <c r="K935" s="310"/>
    </row>
    <row r="936" spans="1:11" s="78" customFormat="1" ht="31.5" customHeight="1">
      <c r="A936" s="718">
        <v>250</v>
      </c>
      <c r="B936" s="30">
        <v>4132802753</v>
      </c>
      <c r="C936" s="837" t="s">
        <v>4416</v>
      </c>
      <c r="D936" s="835">
        <v>44520</v>
      </c>
      <c r="E936" s="834">
        <v>22683839</v>
      </c>
      <c r="F936" s="278" t="s">
        <v>3459</v>
      </c>
      <c r="G936" s="724" t="s">
        <v>1048</v>
      </c>
      <c r="H936" s="274"/>
      <c r="I936" s="311"/>
      <c r="J936" s="312"/>
      <c r="K936" s="310"/>
    </row>
    <row r="937" spans="1:11" s="78" customFormat="1">
      <c r="A937" s="719"/>
      <c r="B937" s="30">
        <v>4133100883</v>
      </c>
      <c r="C937" s="836"/>
      <c r="D937" s="835"/>
      <c r="E937" s="834"/>
      <c r="F937" s="278" t="s">
        <v>3459</v>
      </c>
      <c r="G937" s="829"/>
      <c r="H937" s="274"/>
      <c r="I937" s="311"/>
      <c r="J937" s="312"/>
      <c r="K937" s="310"/>
    </row>
    <row r="938" spans="1:11" s="78" customFormat="1">
      <c r="A938" s="719"/>
      <c r="B938" s="30">
        <v>4133045851</v>
      </c>
      <c r="C938" s="836"/>
      <c r="D938" s="835"/>
      <c r="E938" s="834"/>
      <c r="F938" s="278" t="s">
        <v>3459</v>
      </c>
      <c r="G938" s="829"/>
      <c r="H938" s="274"/>
      <c r="I938" s="311"/>
      <c r="J938" s="312"/>
      <c r="K938" s="310"/>
    </row>
    <row r="939" spans="1:11" s="78" customFormat="1">
      <c r="A939" s="719"/>
      <c r="B939" s="30">
        <v>4133222159</v>
      </c>
      <c r="C939" s="836"/>
      <c r="D939" s="835"/>
      <c r="E939" s="834"/>
      <c r="F939" s="278" t="s">
        <v>3459</v>
      </c>
      <c r="G939" s="829"/>
      <c r="H939" s="274"/>
      <c r="I939" s="311"/>
      <c r="J939" s="312"/>
      <c r="K939" s="310"/>
    </row>
    <row r="940" spans="1:11" s="78" customFormat="1">
      <c r="A940" s="719"/>
      <c r="B940" s="30">
        <v>4132980510</v>
      </c>
      <c r="C940" s="836"/>
      <c r="D940" s="835"/>
      <c r="E940" s="834"/>
      <c r="F940" s="278" t="s">
        <v>3459</v>
      </c>
      <c r="G940" s="829"/>
      <c r="H940" s="274"/>
      <c r="I940" s="311"/>
      <c r="J940" s="312"/>
      <c r="K940" s="310"/>
    </row>
    <row r="941" spans="1:11" s="78" customFormat="1">
      <c r="A941" s="719"/>
      <c r="B941" s="30">
        <v>4133114746</v>
      </c>
      <c r="C941" s="836"/>
      <c r="D941" s="835"/>
      <c r="E941" s="834"/>
      <c r="F941" s="278" t="s">
        <v>3459</v>
      </c>
      <c r="G941" s="829"/>
      <c r="H941" s="274"/>
      <c r="I941" s="311"/>
      <c r="J941" s="312"/>
      <c r="K941" s="310"/>
    </row>
    <row r="942" spans="1:11" s="78" customFormat="1">
      <c r="A942" s="719"/>
      <c r="B942" s="30">
        <v>4133010254</v>
      </c>
      <c r="C942" s="836"/>
      <c r="D942" s="835"/>
      <c r="E942" s="834"/>
      <c r="F942" s="278" t="s">
        <v>3459</v>
      </c>
      <c r="G942" s="829"/>
      <c r="H942" s="274"/>
      <c r="I942" s="311"/>
      <c r="J942" s="312"/>
      <c r="K942" s="310"/>
    </row>
    <row r="943" spans="1:11" s="78" customFormat="1">
      <c r="A943" s="719"/>
      <c r="B943" s="30">
        <v>4133010928</v>
      </c>
      <c r="C943" s="836"/>
      <c r="D943" s="835"/>
      <c r="E943" s="834"/>
      <c r="F943" s="278" t="s">
        <v>3459</v>
      </c>
      <c r="G943" s="829"/>
      <c r="H943" s="274"/>
      <c r="I943" s="311"/>
      <c r="J943" s="312"/>
      <c r="K943" s="310"/>
    </row>
    <row r="944" spans="1:11" s="78" customFormat="1">
      <c r="A944" s="719"/>
      <c r="B944" s="30">
        <v>4132980947</v>
      </c>
      <c r="C944" s="836"/>
      <c r="D944" s="835"/>
      <c r="E944" s="834"/>
      <c r="F944" s="278" t="s">
        <v>3459</v>
      </c>
      <c r="G944" s="829"/>
      <c r="H944" s="274"/>
      <c r="I944" s="311"/>
      <c r="J944" s="312"/>
      <c r="K944" s="310"/>
    </row>
    <row r="945" spans="1:11" s="78" customFormat="1">
      <c r="A945" s="719"/>
      <c r="B945" s="30">
        <v>4132980505</v>
      </c>
      <c r="C945" s="836"/>
      <c r="D945" s="835"/>
      <c r="E945" s="834"/>
      <c r="F945" s="278" t="s">
        <v>3459</v>
      </c>
      <c r="G945" s="829"/>
      <c r="H945" s="274"/>
      <c r="I945" s="311"/>
      <c r="J945" s="312"/>
      <c r="K945" s="310"/>
    </row>
    <row r="946" spans="1:11" s="78" customFormat="1">
      <c r="A946" s="720"/>
      <c r="B946" s="30">
        <v>4132999174</v>
      </c>
      <c r="C946" s="836"/>
      <c r="D946" s="835"/>
      <c r="E946" s="834"/>
      <c r="F946" s="278" t="s">
        <v>3459</v>
      </c>
      <c r="G946" s="830"/>
      <c r="H946" s="274"/>
      <c r="I946" s="311"/>
      <c r="J946" s="312"/>
      <c r="K946" s="310"/>
    </row>
    <row r="947" spans="1:11" s="78" customFormat="1">
      <c r="A947" s="718">
        <v>251</v>
      </c>
      <c r="B947" s="275">
        <v>4133032534</v>
      </c>
      <c r="C947" s="836" t="s">
        <v>4417</v>
      </c>
      <c r="D947" s="835">
        <v>44520</v>
      </c>
      <c r="E947" s="834">
        <v>5294465</v>
      </c>
      <c r="F947" s="278" t="s">
        <v>3459</v>
      </c>
      <c r="G947" s="245" t="str">
        <f>VLOOKUP(C947,'[2]Bảng kê hoá đơn đã sử dụng'!$C$6:$D$2116,2,0)</f>
        <v>Chi nhánh Phú Thọ - Công ty Cổ phần Dịch vụ Thương mại Tổng hợp Wincommerce</v>
      </c>
      <c r="H947" s="274"/>
      <c r="I947" s="311"/>
      <c r="J947" s="312"/>
      <c r="K947" s="310"/>
    </row>
    <row r="948" spans="1:11" s="78" customFormat="1">
      <c r="A948" s="720"/>
      <c r="B948" s="275">
        <v>4133030459</v>
      </c>
      <c r="C948" s="836"/>
      <c r="D948" s="835"/>
      <c r="E948" s="834"/>
      <c r="F948" s="278" t="s">
        <v>3459</v>
      </c>
      <c r="G948" s="279"/>
      <c r="H948" s="274"/>
      <c r="I948" s="311"/>
      <c r="J948" s="312"/>
      <c r="K948" s="310"/>
    </row>
    <row r="949" spans="1:11" s="78" customFormat="1" ht="31.5" customHeight="1">
      <c r="A949" s="718">
        <v>252</v>
      </c>
      <c r="B949" s="275">
        <v>4132981564</v>
      </c>
      <c r="C949" s="836" t="s">
        <v>4418</v>
      </c>
      <c r="D949" s="835">
        <v>44520</v>
      </c>
      <c r="E949" s="834">
        <v>12469794</v>
      </c>
      <c r="F949" s="278" t="s">
        <v>3459</v>
      </c>
      <c r="G949" s="724" t="s">
        <v>872</v>
      </c>
      <c r="H949" s="274"/>
      <c r="I949" s="311"/>
      <c r="J949" s="312"/>
      <c r="K949" s="310"/>
    </row>
    <row r="950" spans="1:11" s="78" customFormat="1">
      <c r="A950" s="719"/>
      <c r="B950" s="275">
        <v>4132981223</v>
      </c>
      <c r="C950" s="836"/>
      <c r="D950" s="835"/>
      <c r="E950" s="834"/>
      <c r="F950" s="278" t="s">
        <v>3459</v>
      </c>
      <c r="G950" s="829"/>
      <c r="H950" s="274"/>
      <c r="I950" s="311"/>
      <c r="J950" s="312"/>
      <c r="K950" s="310"/>
    </row>
    <row r="951" spans="1:11" s="78" customFormat="1">
      <c r="A951" s="719"/>
      <c r="B951" s="275">
        <v>4132981634</v>
      </c>
      <c r="C951" s="836"/>
      <c r="D951" s="835"/>
      <c r="E951" s="834"/>
      <c r="F951" s="278" t="s">
        <v>3459</v>
      </c>
      <c r="G951" s="829"/>
      <c r="H951" s="274"/>
      <c r="I951" s="311"/>
      <c r="J951" s="312"/>
      <c r="K951" s="310"/>
    </row>
    <row r="952" spans="1:11" s="78" customFormat="1">
      <c r="A952" s="720"/>
      <c r="B952" s="275">
        <v>4132979924</v>
      </c>
      <c r="C952" s="836"/>
      <c r="D952" s="835"/>
      <c r="E952" s="834"/>
      <c r="F952" s="278" t="s">
        <v>3459</v>
      </c>
      <c r="G952" s="830"/>
      <c r="H952" s="274"/>
      <c r="I952" s="311"/>
      <c r="J952" s="312"/>
      <c r="K952" s="310"/>
    </row>
    <row r="953" spans="1:11" s="78" customFormat="1" ht="16.5" customHeight="1">
      <c r="A953" s="718">
        <v>253</v>
      </c>
      <c r="B953" s="275">
        <v>4132839519</v>
      </c>
      <c r="C953" s="837" t="s">
        <v>4419</v>
      </c>
      <c r="D953" s="835">
        <v>44520</v>
      </c>
      <c r="E953" s="834">
        <v>8664403</v>
      </c>
      <c r="F953" s="278" t="s">
        <v>3459</v>
      </c>
      <c r="G953" s="724" t="s">
        <v>119</v>
      </c>
      <c r="H953" s="274"/>
      <c r="I953" s="311"/>
      <c r="J953" s="312"/>
      <c r="K953" s="310"/>
    </row>
    <row r="954" spans="1:11" s="78" customFormat="1">
      <c r="A954" s="719"/>
      <c r="B954" s="275">
        <v>4132738295</v>
      </c>
      <c r="C954" s="836"/>
      <c r="D954" s="835"/>
      <c r="E954" s="834"/>
      <c r="F954" s="278" t="s">
        <v>3459</v>
      </c>
      <c r="G954" s="829"/>
      <c r="H954" s="274"/>
      <c r="I954" s="311"/>
      <c r="J954" s="312"/>
      <c r="K954" s="310"/>
    </row>
    <row r="955" spans="1:11" s="78" customFormat="1">
      <c r="A955" s="720"/>
      <c r="B955" s="275">
        <v>4133000790</v>
      </c>
      <c r="C955" s="836"/>
      <c r="D955" s="835"/>
      <c r="E955" s="834"/>
      <c r="F955" s="278" t="s">
        <v>3459</v>
      </c>
      <c r="G955" s="830"/>
      <c r="H955" s="274"/>
      <c r="I955" s="311"/>
      <c r="J955" s="312"/>
      <c r="K955" s="310"/>
    </row>
    <row r="956" spans="1:11" s="78" customFormat="1">
      <c r="A956" s="718">
        <v>254</v>
      </c>
      <c r="B956" s="275">
        <v>4132901104</v>
      </c>
      <c r="C956" s="836" t="s">
        <v>4420</v>
      </c>
      <c r="D956" s="835">
        <v>44520</v>
      </c>
      <c r="E956" s="834">
        <v>10285118</v>
      </c>
      <c r="F956" s="278" t="s">
        <v>3459</v>
      </c>
      <c r="G956" s="245" t="str">
        <f>VLOOKUP(C956,'[2]Bảng kê hoá đơn đã sử dụng'!$C$6:$D$2116,2,0)</f>
        <v>Chi nhánh Hải Dương - Công ty Cổ phần Dịch vụ Thương mại Tổng hợp Wincommerce</v>
      </c>
      <c r="H956" s="274"/>
      <c r="I956" s="311"/>
      <c r="J956" s="312"/>
      <c r="K956" s="310"/>
    </row>
    <row r="957" spans="1:11" s="78" customFormat="1">
      <c r="A957" s="719"/>
      <c r="B957" s="275">
        <v>4132879747</v>
      </c>
      <c r="C957" s="836"/>
      <c r="D957" s="835"/>
      <c r="E957" s="834"/>
      <c r="F957" s="278" t="s">
        <v>3459</v>
      </c>
      <c r="G957" s="279"/>
      <c r="H957" s="274"/>
      <c r="I957" s="311"/>
      <c r="J957" s="312"/>
      <c r="K957" s="310"/>
    </row>
    <row r="958" spans="1:11" s="78" customFormat="1">
      <c r="A958" s="720"/>
      <c r="B958" s="275">
        <v>4133036527</v>
      </c>
      <c r="C958" s="836"/>
      <c r="D958" s="835"/>
      <c r="E958" s="834"/>
      <c r="F958" s="278" t="s">
        <v>3459</v>
      </c>
      <c r="G958" s="279"/>
      <c r="H958" s="274"/>
      <c r="I958" s="311"/>
      <c r="J958" s="312"/>
      <c r="K958" s="310"/>
    </row>
    <row r="959" spans="1:11" s="78" customFormat="1">
      <c r="A959" s="718">
        <v>255</v>
      </c>
      <c r="B959" s="275">
        <v>4133055247</v>
      </c>
      <c r="C959" s="836" t="s">
        <v>4421</v>
      </c>
      <c r="D959" s="835">
        <v>44520</v>
      </c>
      <c r="E959" s="834">
        <v>3796007</v>
      </c>
      <c r="F959" s="278" t="s">
        <v>3459</v>
      </c>
      <c r="G959" s="245" t="str">
        <f>VLOOKUP(C959,'[2]Bảng kê hoá đơn đã sử dụng'!$C$6:$D$2116,2,0)</f>
        <v>Chi nhánh Hải Dương - Công ty Cổ phần Dịch vụ Thương mại Tổng hợp Wincommerce</v>
      </c>
      <c r="H959" s="274"/>
      <c r="I959" s="311"/>
      <c r="J959" s="312"/>
      <c r="K959" s="310"/>
    </row>
    <row r="960" spans="1:11" s="78" customFormat="1">
      <c r="A960" s="720"/>
      <c r="B960" s="275">
        <v>4133024308</v>
      </c>
      <c r="C960" s="836"/>
      <c r="D960" s="835"/>
      <c r="E960" s="834"/>
      <c r="F960" s="278" t="s">
        <v>3459</v>
      </c>
      <c r="G960" s="279"/>
      <c r="H960" s="274"/>
      <c r="I960" s="311"/>
      <c r="J960" s="312"/>
      <c r="K960" s="310"/>
    </row>
    <row r="961" spans="1:11" s="78" customFormat="1">
      <c r="A961" s="156">
        <v>256</v>
      </c>
      <c r="B961" s="275" t="s">
        <v>4422</v>
      </c>
      <c r="C961" s="275" t="s">
        <v>4423</v>
      </c>
      <c r="D961" s="276">
        <v>44520</v>
      </c>
      <c r="E961" s="277">
        <v>3940200</v>
      </c>
      <c r="F961" s="278" t="s">
        <v>3459</v>
      </c>
      <c r="G961" s="245" t="str">
        <f>VLOOKUP(C961,'[2]Bảng kê hoá đơn đã sử dụng'!$C$6:$D$2116,2,0)</f>
        <v>Chi nhánh Hải Phòng - Công ty Cổ phần Dịch vụ Thương mại Tổng hợp Wincommerce</v>
      </c>
      <c r="H961" s="274"/>
      <c r="I961" s="311"/>
      <c r="J961" s="312"/>
      <c r="K961" s="310"/>
    </row>
    <row r="962" spans="1:11" s="78" customFormat="1">
      <c r="A962" s="718">
        <v>257</v>
      </c>
      <c r="B962" s="30">
        <v>4132979377</v>
      </c>
      <c r="C962" s="836" t="s">
        <v>4424</v>
      </c>
      <c r="D962" s="835">
        <v>44520</v>
      </c>
      <c r="E962" s="834">
        <v>40173525</v>
      </c>
      <c r="F962" s="274"/>
      <c r="G962" s="279"/>
      <c r="H962" s="274"/>
      <c r="I962" s="311"/>
      <c r="J962" s="312"/>
      <c r="K962" s="310"/>
    </row>
    <row r="963" spans="1:11" s="78" customFormat="1">
      <c r="A963" s="719"/>
      <c r="B963" s="30">
        <v>4132979375</v>
      </c>
      <c r="C963" s="836"/>
      <c r="D963" s="835"/>
      <c r="E963" s="834"/>
      <c r="F963" s="274"/>
      <c r="G963" s="279"/>
      <c r="H963" s="274"/>
      <c r="I963" s="311"/>
      <c r="J963" s="312"/>
      <c r="K963" s="310"/>
    </row>
    <row r="964" spans="1:11" s="78" customFormat="1">
      <c r="A964" s="719"/>
      <c r="B964" s="30">
        <v>4132979276</v>
      </c>
      <c r="C964" s="836"/>
      <c r="D964" s="835"/>
      <c r="E964" s="834"/>
      <c r="F964" s="274"/>
      <c r="G964" s="279"/>
      <c r="H964" s="274"/>
      <c r="I964" s="311"/>
      <c r="J964" s="312"/>
      <c r="K964" s="310"/>
    </row>
    <row r="965" spans="1:11" s="78" customFormat="1">
      <c r="A965" s="719"/>
      <c r="B965" s="30">
        <v>4132979858</v>
      </c>
      <c r="C965" s="836"/>
      <c r="D965" s="835"/>
      <c r="E965" s="834"/>
      <c r="F965" s="274"/>
      <c r="G965" s="279"/>
      <c r="H965" s="274"/>
      <c r="I965" s="311"/>
      <c r="J965" s="312"/>
      <c r="K965" s="310"/>
    </row>
    <row r="966" spans="1:11" s="78" customFormat="1">
      <c r="A966" s="719"/>
      <c r="B966" s="30">
        <v>4132853158</v>
      </c>
      <c r="C966" s="836"/>
      <c r="D966" s="835"/>
      <c r="E966" s="834"/>
      <c r="F966" s="274"/>
      <c r="G966" s="279"/>
      <c r="H966" s="274"/>
      <c r="I966" s="311"/>
      <c r="J966" s="312"/>
      <c r="K966" s="310"/>
    </row>
    <row r="967" spans="1:11" s="78" customFormat="1">
      <c r="A967" s="719"/>
      <c r="B967" s="30">
        <v>4132980161</v>
      </c>
      <c r="C967" s="836"/>
      <c r="D967" s="835"/>
      <c r="E967" s="834"/>
      <c r="F967" s="274"/>
      <c r="G967" s="279"/>
      <c r="H967" s="274"/>
      <c r="I967" s="311"/>
      <c r="J967" s="312"/>
      <c r="K967" s="310"/>
    </row>
    <row r="968" spans="1:11" s="78" customFormat="1">
      <c r="A968" s="719"/>
      <c r="B968" s="30">
        <v>4132979884</v>
      </c>
      <c r="C968" s="836"/>
      <c r="D968" s="835"/>
      <c r="E968" s="834"/>
      <c r="F968" s="274"/>
      <c r="G968" s="279"/>
      <c r="H968" s="274"/>
      <c r="I968" s="311"/>
      <c r="J968" s="312"/>
      <c r="K968" s="310"/>
    </row>
    <row r="969" spans="1:11" s="78" customFormat="1">
      <c r="A969" s="719"/>
      <c r="B969" s="30">
        <v>4132965201</v>
      </c>
      <c r="C969" s="836"/>
      <c r="D969" s="835"/>
      <c r="E969" s="834"/>
      <c r="F969" s="274"/>
      <c r="G969" s="279"/>
      <c r="H969" s="274"/>
      <c r="I969" s="311"/>
      <c r="J969" s="312"/>
      <c r="K969" s="310"/>
    </row>
    <row r="970" spans="1:11" s="78" customFormat="1">
      <c r="A970" s="719"/>
      <c r="B970" s="30">
        <v>4132980576</v>
      </c>
      <c r="C970" s="836"/>
      <c r="D970" s="835"/>
      <c r="E970" s="834"/>
      <c r="F970" s="274"/>
      <c r="G970" s="279"/>
      <c r="H970" s="274"/>
      <c r="I970" s="311"/>
      <c r="J970" s="312"/>
      <c r="K970" s="310"/>
    </row>
    <row r="971" spans="1:11" s="78" customFormat="1">
      <c r="A971" s="719"/>
      <c r="B971" s="30">
        <v>4132979515</v>
      </c>
      <c r="C971" s="836"/>
      <c r="D971" s="835"/>
      <c r="E971" s="834"/>
      <c r="F971" s="274"/>
      <c r="G971" s="279"/>
      <c r="H971" s="274"/>
      <c r="I971" s="311"/>
      <c r="J971" s="312"/>
      <c r="K971" s="310"/>
    </row>
    <row r="972" spans="1:11" s="78" customFormat="1">
      <c r="A972" s="719"/>
      <c r="B972" s="30">
        <v>4132979448</v>
      </c>
      <c r="C972" s="836"/>
      <c r="D972" s="835"/>
      <c r="E972" s="834"/>
      <c r="F972" s="274"/>
      <c r="G972" s="279"/>
      <c r="H972" s="274"/>
      <c r="I972" s="311"/>
      <c r="J972" s="312"/>
      <c r="K972" s="310"/>
    </row>
    <row r="973" spans="1:11" s="78" customFormat="1">
      <c r="A973" s="719"/>
      <c r="B973" s="30">
        <v>4133024211</v>
      </c>
      <c r="C973" s="836"/>
      <c r="D973" s="835"/>
      <c r="E973" s="834"/>
      <c r="F973" s="274"/>
      <c r="G973" s="279"/>
      <c r="H973" s="274"/>
      <c r="I973" s="311"/>
      <c r="J973" s="312"/>
      <c r="K973" s="310"/>
    </row>
    <row r="974" spans="1:11" s="78" customFormat="1">
      <c r="A974" s="719"/>
      <c r="B974" s="30">
        <v>4132636050</v>
      </c>
      <c r="C974" s="836"/>
      <c r="D974" s="835"/>
      <c r="E974" s="834"/>
      <c r="F974" s="274"/>
      <c r="G974" s="279"/>
      <c r="H974" s="274"/>
      <c r="I974" s="311"/>
      <c r="J974" s="312"/>
      <c r="K974" s="310"/>
    </row>
    <row r="975" spans="1:11" s="78" customFormat="1">
      <c r="A975" s="719"/>
      <c r="B975" s="30">
        <v>4132656544</v>
      </c>
      <c r="C975" s="836"/>
      <c r="D975" s="835"/>
      <c r="E975" s="834"/>
      <c r="F975" s="274"/>
      <c r="G975" s="279"/>
      <c r="H975" s="274"/>
      <c r="I975" s="311"/>
      <c r="J975" s="312"/>
      <c r="K975" s="310"/>
    </row>
    <row r="976" spans="1:11" s="78" customFormat="1">
      <c r="A976" s="720"/>
      <c r="B976" s="30">
        <v>4132850152</v>
      </c>
      <c r="C976" s="836"/>
      <c r="D976" s="835"/>
      <c r="E976" s="834"/>
      <c r="F976" s="274"/>
      <c r="G976" s="279"/>
      <c r="H976" s="274"/>
      <c r="I976" s="311"/>
      <c r="J976" s="312"/>
      <c r="K976" s="310"/>
    </row>
    <row r="977" spans="1:11" s="78" customFormat="1" ht="31.5" customHeight="1">
      <c r="A977" s="718">
        <v>258</v>
      </c>
      <c r="B977" s="275">
        <v>4132802411</v>
      </c>
      <c r="C977" s="836" t="s">
        <v>4425</v>
      </c>
      <c r="D977" s="835">
        <v>44520</v>
      </c>
      <c r="E977" s="834">
        <v>11074730</v>
      </c>
      <c r="F977" s="278" t="s">
        <v>3459</v>
      </c>
      <c r="G977" s="724" t="str">
        <f>VLOOKUP(C961,'[2]Bảng kê hoá đơn đã sử dụng'!$C$6:$D$2116,2,0)</f>
        <v>Chi nhánh Hải Phòng - Công ty Cổ phần Dịch vụ Thương mại Tổng hợp Wincommerce</v>
      </c>
      <c r="H977" s="274"/>
      <c r="I977" s="311"/>
      <c r="J977" s="312"/>
      <c r="K977" s="310"/>
    </row>
    <row r="978" spans="1:11" s="78" customFormat="1">
      <c r="A978" s="719"/>
      <c r="B978" s="275">
        <v>4132772375</v>
      </c>
      <c r="C978" s="836"/>
      <c r="D978" s="835"/>
      <c r="E978" s="834"/>
      <c r="F978" s="278" t="s">
        <v>3459</v>
      </c>
      <c r="G978" s="829"/>
      <c r="H978" s="274"/>
      <c r="I978" s="311"/>
      <c r="J978" s="312"/>
      <c r="K978" s="310"/>
    </row>
    <row r="979" spans="1:11" s="78" customFormat="1">
      <c r="A979" s="719"/>
      <c r="B979" s="275">
        <v>4133089025</v>
      </c>
      <c r="C979" s="836"/>
      <c r="D979" s="835"/>
      <c r="E979" s="834"/>
      <c r="F979" s="278" t="s">
        <v>3459</v>
      </c>
      <c r="G979" s="829"/>
      <c r="H979" s="274"/>
      <c r="I979" s="311"/>
      <c r="J979" s="312"/>
      <c r="K979" s="310"/>
    </row>
    <row r="980" spans="1:11" s="78" customFormat="1">
      <c r="A980" s="720"/>
      <c r="B980" s="275">
        <v>4133027505</v>
      </c>
      <c r="C980" s="836"/>
      <c r="D980" s="835"/>
      <c r="E980" s="834"/>
      <c r="F980" s="278" t="s">
        <v>3459</v>
      </c>
      <c r="G980" s="830"/>
      <c r="H980" s="274"/>
      <c r="I980" s="311"/>
      <c r="J980" s="312"/>
      <c r="K980" s="310"/>
    </row>
    <row r="981" spans="1:11" s="78" customFormat="1">
      <c r="A981" s="718">
        <v>259</v>
      </c>
      <c r="B981" s="275">
        <v>4132778272</v>
      </c>
      <c r="C981" s="836" t="s">
        <v>4426</v>
      </c>
      <c r="D981" s="835">
        <v>44520</v>
      </c>
      <c r="E981" s="834">
        <v>14236107</v>
      </c>
      <c r="F981" s="278" t="s">
        <v>3459</v>
      </c>
      <c r="G981" s="758" t="str">
        <f>VLOOKUP(C961,'[2]Bảng kê hoá đơn đã sử dụng'!$C$6:$D$2116,2,0)</f>
        <v>Chi nhánh Hải Phòng - Công ty Cổ phần Dịch vụ Thương mại Tổng hợp Wincommerce</v>
      </c>
      <c r="H981" s="274"/>
      <c r="I981" s="311"/>
      <c r="J981" s="312"/>
      <c r="K981" s="310"/>
    </row>
    <row r="982" spans="1:11" s="78" customFormat="1">
      <c r="A982" s="719"/>
      <c r="B982" s="275">
        <v>4132790137</v>
      </c>
      <c r="C982" s="836"/>
      <c r="D982" s="835"/>
      <c r="E982" s="834"/>
      <c r="F982" s="278" t="s">
        <v>3459</v>
      </c>
      <c r="G982" s="826"/>
      <c r="H982" s="274"/>
      <c r="I982" s="311"/>
      <c r="J982" s="312"/>
      <c r="K982" s="310"/>
    </row>
    <row r="983" spans="1:11" s="78" customFormat="1">
      <c r="A983" s="719"/>
      <c r="B983" s="275">
        <v>4132778542</v>
      </c>
      <c r="C983" s="836"/>
      <c r="D983" s="835"/>
      <c r="E983" s="834"/>
      <c r="F983" s="278" t="s">
        <v>3459</v>
      </c>
      <c r="G983" s="826"/>
      <c r="H983" s="274"/>
      <c r="I983" s="311"/>
      <c r="J983" s="312"/>
      <c r="K983" s="310"/>
    </row>
    <row r="984" spans="1:11" s="78" customFormat="1">
      <c r="A984" s="720"/>
      <c r="B984" s="275">
        <v>4132762468</v>
      </c>
      <c r="C984" s="836"/>
      <c r="D984" s="835"/>
      <c r="E984" s="834"/>
      <c r="F984" s="278" t="s">
        <v>3459</v>
      </c>
      <c r="G984" s="759"/>
      <c r="H984" s="274"/>
      <c r="I984" s="311"/>
      <c r="J984" s="312"/>
      <c r="K984" s="310"/>
    </row>
    <row r="985" spans="1:11" s="78" customFormat="1">
      <c r="A985" s="718">
        <v>260</v>
      </c>
      <c r="B985" s="275">
        <v>4133097686</v>
      </c>
      <c r="C985" s="836" t="s">
        <v>4427</v>
      </c>
      <c r="D985" s="835">
        <v>44520</v>
      </c>
      <c r="E985" s="834">
        <v>6881112</v>
      </c>
      <c r="F985" s="278" t="s">
        <v>3459</v>
      </c>
      <c r="G985" s="823" t="str">
        <f>VLOOKUP(C961,'[2]Bảng kê hoá đơn đã sử dụng'!$C$6:$D$2116,2,0)</f>
        <v>Chi nhánh Hải Phòng - Công ty Cổ phần Dịch vụ Thương mại Tổng hợp Wincommerce</v>
      </c>
      <c r="H985" s="274"/>
      <c r="I985" s="311"/>
      <c r="J985" s="312"/>
      <c r="K985" s="310"/>
    </row>
    <row r="986" spans="1:11" s="78" customFormat="1">
      <c r="A986" s="719"/>
      <c r="B986" s="275">
        <v>4133089961</v>
      </c>
      <c r="C986" s="836"/>
      <c r="D986" s="835"/>
      <c r="E986" s="834"/>
      <c r="F986" s="278" t="s">
        <v>3459</v>
      </c>
      <c r="G986" s="825"/>
      <c r="H986" s="274"/>
      <c r="I986" s="311"/>
      <c r="J986" s="312"/>
      <c r="K986" s="310"/>
    </row>
    <row r="987" spans="1:11" s="78" customFormat="1">
      <c r="A987" s="720"/>
      <c r="B987" s="275">
        <v>4133094115</v>
      </c>
      <c r="C987" s="836"/>
      <c r="D987" s="835"/>
      <c r="E987" s="834"/>
      <c r="F987" s="278" t="s">
        <v>3459</v>
      </c>
      <c r="G987" s="824"/>
      <c r="H987" s="274"/>
      <c r="I987" s="311"/>
      <c r="J987" s="312"/>
      <c r="K987" s="310"/>
    </row>
    <row r="988" spans="1:11" s="78" customFormat="1">
      <c r="A988" s="718">
        <v>261</v>
      </c>
      <c r="B988" s="275">
        <v>4132845679</v>
      </c>
      <c r="C988" s="836" t="s">
        <v>4428</v>
      </c>
      <c r="D988" s="835">
        <v>44520</v>
      </c>
      <c r="E988" s="834">
        <v>12248434</v>
      </c>
      <c r="F988" s="278" t="s">
        <v>3459</v>
      </c>
      <c r="G988" s="823" t="str">
        <f>VLOOKUP(C961,'[2]Bảng kê hoá đơn đã sử dụng'!$C$6:$D$2116,2,0)</f>
        <v>Chi nhánh Hải Phòng - Công ty Cổ phần Dịch vụ Thương mại Tổng hợp Wincommerce</v>
      </c>
      <c r="H988" s="274"/>
      <c r="I988" s="311"/>
      <c r="J988" s="312"/>
      <c r="K988" s="310"/>
    </row>
    <row r="989" spans="1:11" s="78" customFormat="1">
      <c r="A989" s="719"/>
      <c r="B989" s="30">
        <v>4132845606</v>
      </c>
      <c r="C989" s="836"/>
      <c r="D989" s="835"/>
      <c r="E989" s="834"/>
      <c r="F989" s="278" t="s">
        <v>3459</v>
      </c>
      <c r="G989" s="825"/>
      <c r="H989" s="274"/>
      <c r="I989" s="311"/>
      <c r="J989" s="312"/>
      <c r="K989" s="310"/>
    </row>
    <row r="990" spans="1:11" s="78" customFormat="1">
      <c r="A990" s="719"/>
      <c r="B990" s="30">
        <v>4132846834</v>
      </c>
      <c r="C990" s="836"/>
      <c r="D990" s="835"/>
      <c r="E990" s="834"/>
      <c r="F990" s="278" t="s">
        <v>3459</v>
      </c>
      <c r="G990" s="825"/>
      <c r="H990" s="274"/>
      <c r="I990" s="311"/>
      <c r="J990" s="312"/>
      <c r="K990" s="310"/>
    </row>
    <row r="991" spans="1:11" s="78" customFormat="1">
      <c r="A991" s="719"/>
      <c r="B991" s="30">
        <v>4132928234</v>
      </c>
      <c r="C991" s="836"/>
      <c r="D991" s="835"/>
      <c r="E991" s="834"/>
      <c r="F991" s="278" t="s">
        <v>3459</v>
      </c>
      <c r="G991" s="825"/>
      <c r="H991" s="274"/>
      <c r="I991" s="311"/>
      <c r="J991" s="312"/>
      <c r="K991" s="310"/>
    </row>
    <row r="992" spans="1:11" s="78" customFormat="1">
      <c r="A992" s="720"/>
      <c r="B992" s="30">
        <v>4132911750</v>
      </c>
      <c r="C992" s="836"/>
      <c r="D992" s="835"/>
      <c r="E992" s="834"/>
      <c r="F992" s="278" t="s">
        <v>3459</v>
      </c>
      <c r="G992" s="824"/>
      <c r="H992" s="274"/>
      <c r="I992" s="311"/>
      <c r="J992" s="312"/>
      <c r="K992" s="310"/>
    </row>
    <row r="993" spans="1:11" s="131" customFormat="1">
      <c r="A993" s="156"/>
      <c r="B993" s="838" t="s">
        <v>701</v>
      </c>
      <c r="C993" s="838"/>
      <c r="D993" s="838"/>
      <c r="E993" s="124">
        <f>SUM(E8:E992)</f>
        <v>2024085112</v>
      </c>
      <c r="F993" s="320">
        <f>SUM(F8:F817)</f>
        <v>0</v>
      </c>
      <c r="G993" s="321"/>
      <c r="H993" s="320"/>
      <c r="I993" s="322"/>
      <c r="J993" s="127"/>
      <c r="K993" s="310"/>
    </row>
    <row r="994" spans="1:11">
      <c r="A994" s="126"/>
      <c r="B994" s="126"/>
      <c r="C994" s="126"/>
      <c r="D994" s="126"/>
      <c r="E994" s="126"/>
      <c r="F994" s="126"/>
      <c r="K994" s="310"/>
    </row>
    <row r="995" spans="1:11">
      <c r="A995" s="126"/>
      <c r="B995" s="267" t="s">
        <v>4429</v>
      </c>
      <c r="C995" s="126"/>
      <c r="D995" s="126"/>
      <c r="E995" s="126"/>
      <c r="F995" s="126"/>
      <c r="K995" s="310"/>
    </row>
    <row r="996" spans="1:11">
      <c r="A996" s="126"/>
      <c r="B996" s="127" t="s">
        <v>702</v>
      </c>
      <c r="C996" s="126"/>
      <c r="D996" s="126"/>
      <c r="E996" s="126"/>
      <c r="F996" s="126"/>
      <c r="G996" s="134"/>
      <c r="H996" s="126"/>
      <c r="K996" s="310"/>
    </row>
    <row r="997" spans="1:11">
      <c r="A997" s="126"/>
      <c r="B997" s="127"/>
      <c r="C997" s="126"/>
      <c r="D997" s="126"/>
      <c r="E997" s="126"/>
      <c r="F997" s="126"/>
      <c r="G997" s="134"/>
      <c r="H997" s="126"/>
      <c r="K997" s="310"/>
    </row>
    <row r="998" spans="1:11">
      <c r="A998" s="126"/>
      <c r="B998" s="127"/>
      <c r="C998" s="126"/>
      <c r="D998" s="126"/>
      <c r="E998" s="126"/>
      <c r="F998" s="126"/>
      <c r="G998" s="134"/>
      <c r="H998" s="126"/>
      <c r="K998" s="310"/>
    </row>
    <row r="999" spans="1:11">
      <c r="A999" s="126"/>
      <c r="B999" s="126"/>
      <c r="C999" s="126"/>
      <c r="D999" s="126"/>
      <c r="E999" s="126"/>
      <c r="F999" s="126"/>
      <c r="G999" s="134"/>
      <c r="H999" s="126"/>
      <c r="K999" s="310"/>
    </row>
    <row r="1000" spans="1:11">
      <c r="A1000" s="126"/>
      <c r="B1000" s="126"/>
      <c r="C1000" s="126"/>
      <c r="D1000" s="128" t="s">
        <v>704</v>
      </c>
      <c r="E1000" s="129">
        <f ca="1">TODAY()</f>
        <v>44671</v>
      </c>
      <c r="F1000" s="126"/>
      <c r="G1000" s="134"/>
      <c r="H1000" s="126"/>
      <c r="K1000" s="310"/>
    </row>
    <row r="1001" spans="1:11">
      <c r="A1001" s="126"/>
      <c r="B1001" s="126"/>
      <c r="C1001" s="126"/>
      <c r="D1001" s="149" t="s">
        <v>7</v>
      </c>
      <c r="E1001" s="150">
        <v>1927949347</v>
      </c>
      <c r="F1001" s="126"/>
      <c r="G1001" s="134"/>
      <c r="H1001" s="126"/>
      <c r="K1001" s="310"/>
    </row>
    <row r="1002" spans="1:11">
      <c r="A1002" s="126"/>
      <c r="B1002" s="126"/>
      <c r="C1002" s="126"/>
      <c r="D1002" s="149" t="s">
        <v>1109</v>
      </c>
      <c r="E1002" s="150">
        <f>E993-E1001</f>
        <v>96135765</v>
      </c>
      <c r="F1002" s="126"/>
      <c r="G1002" s="134"/>
      <c r="H1002" s="126"/>
      <c r="K1002" s="310"/>
    </row>
    <row r="1003" spans="1:11">
      <c r="A1003" s="126"/>
      <c r="B1003" s="126"/>
      <c r="C1003" s="126"/>
      <c r="D1003" s="126"/>
      <c r="E1003" s="148"/>
      <c r="F1003" s="126"/>
      <c r="G1003" s="134"/>
      <c r="H1003" s="126"/>
      <c r="K1003" s="310"/>
    </row>
    <row r="1004" spans="1:11">
      <c r="A1004" s="126"/>
      <c r="B1004" s="126"/>
      <c r="C1004" s="126"/>
      <c r="D1004" s="126"/>
      <c r="E1004" s="126"/>
      <c r="F1004" s="126"/>
      <c r="G1004" s="134"/>
      <c r="H1004" s="126"/>
      <c r="K1004" s="310"/>
    </row>
    <row r="1005" spans="1:11">
      <c r="A1005" s="126"/>
      <c r="B1005" s="126"/>
      <c r="C1005" s="126"/>
      <c r="D1005" s="126"/>
      <c r="E1005" s="126"/>
      <c r="F1005" s="126"/>
      <c r="G1005" s="134"/>
      <c r="H1005" s="126"/>
      <c r="K1005" s="310"/>
    </row>
    <row r="1006" spans="1:11">
      <c r="A1006" s="126"/>
      <c r="B1006" s="126"/>
      <c r="C1006" s="126"/>
      <c r="D1006" s="126"/>
      <c r="E1006" s="126"/>
      <c r="F1006" s="126"/>
      <c r="G1006" s="134"/>
      <c r="H1006" s="126"/>
      <c r="K1006" s="310"/>
    </row>
    <row r="1007" spans="1:11">
      <c r="A1007" s="126"/>
      <c r="B1007" s="126"/>
      <c r="C1007" s="126"/>
      <c r="D1007" s="126"/>
      <c r="E1007" s="126"/>
      <c r="F1007" s="126"/>
      <c r="G1007" s="134"/>
      <c r="H1007" s="126"/>
      <c r="K1007" s="310"/>
    </row>
    <row r="1008" spans="1:11">
      <c r="A1008" s="126"/>
      <c r="B1008" s="126"/>
      <c r="C1008" s="126"/>
      <c r="D1008" s="126"/>
      <c r="E1008" s="126"/>
      <c r="F1008" s="126"/>
      <c r="G1008" s="134"/>
      <c r="H1008" s="126"/>
      <c r="K1008" s="310"/>
    </row>
    <row r="1009" spans="1:11">
      <c r="A1009" s="126"/>
      <c r="B1009" s="126"/>
      <c r="C1009" s="126"/>
      <c r="D1009" s="126"/>
      <c r="E1009" s="126"/>
      <c r="F1009" s="126"/>
      <c r="G1009" s="134"/>
      <c r="H1009" s="126"/>
      <c r="K1009" s="310"/>
    </row>
    <row r="1010" spans="1:11">
      <c r="A1010" s="126"/>
      <c r="B1010" s="126"/>
      <c r="C1010" s="126"/>
      <c r="D1010" s="126"/>
      <c r="E1010" s="126"/>
      <c r="F1010" s="126"/>
      <c r="G1010" s="134"/>
      <c r="H1010" s="126"/>
      <c r="K1010" s="310"/>
    </row>
    <row r="1011" spans="1:11">
      <c r="A1011" s="126"/>
      <c r="B1011" s="126"/>
      <c r="C1011" s="126"/>
      <c r="D1011" s="126"/>
      <c r="E1011" s="126"/>
      <c r="F1011" s="126"/>
      <c r="G1011" s="134"/>
      <c r="H1011" s="126"/>
      <c r="K1011" s="310"/>
    </row>
    <row r="1012" spans="1:11">
      <c r="A1012" s="126"/>
      <c r="B1012" s="126"/>
      <c r="C1012" s="126"/>
      <c r="D1012" s="126"/>
      <c r="E1012" s="126"/>
      <c r="F1012" s="126"/>
      <c r="K1012" s="310"/>
    </row>
    <row r="1013" spans="1:11">
      <c r="A1013" s="126"/>
      <c r="B1013" s="126"/>
      <c r="C1013" s="126"/>
      <c r="D1013" s="126"/>
      <c r="E1013" s="126"/>
      <c r="F1013" s="126"/>
      <c r="K1013" s="310"/>
    </row>
    <row r="1014" spans="1:11">
      <c r="A1014" s="126"/>
      <c r="B1014" s="126"/>
      <c r="C1014" s="126"/>
      <c r="D1014" s="126"/>
      <c r="E1014" s="126"/>
      <c r="F1014" s="126"/>
      <c r="K1014" s="310"/>
    </row>
    <row r="1015" spans="1:11">
      <c r="A1015" s="126"/>
      <c r="B1015" s="126"/>
      <c r="C1015" s="126"/>
      <c r="D1015" s="126"/>
      <c r="E1015" s="126"/>
      <c r="F1015" s="126"/>
      <c r="K1015" s="310"/>
    </row>
    <row r="1016" spans="1:11">
      <c r="A1016" s="126"/>
      <c r="B1016" s="126"/>
      <c r="C1016" s="126"/>
      <c r="D1016" s="126"/>
      <c r="E1016" s="126"/>
      <c r="F1016" s="126"/>
      <c r="K1016" s="310"/>
    </row>
    <row r="1017" spans="1:11">
      <c r="A1017" s="126"/>
      <c r="B1017" s="126"/>
      <c r="C1017" s="126"/>
      <c r="D1017" s="126"/>
      <c r="E1017" s="126"/>
      <c r="F1017" s="126"/>
      <c r="K1017" s="310"/>
    </row>
    <row r="1018" spans="1:11">
      <c r="A1018" s="126"/>
      <c r="B1018" s="126"/>
      <c r="C1018" s="126"/>
      <c r="D1018" s="126"/>
      <c r="E1018" s="126"/>
      <c r="F1018" s="126"/>
      <c r="K1018" s="310"/>
    </row>
    <row r="1019" spans="1:11">
      <c r="A1019" s="126"/>
      <c r="B1019" s="126"/>
      <c r="C1019" s="126"/>
      <c r="D1019" s="126"/>
      <c r="E1019" s="126"/>
      <c r="F1019" s="126"/>
      <c r="K1019" s="310"/>
    </row>
    <row r="1020" spans="1:11">
      <c r="K1020" s="310"/>
    </row>
    <row r="1021" spans="1:11">
      <c r="K1021" s="310"/>
    </row>
    <row r="1022" spans="1:11">
      <c r="K1022" s="310"/>
    </row>
    <row r="1023" spans="1:11">
      <c r="K1023" s="310"/>
    </row>
    <row r="1024" spans="1:11">
      <c r="K1024" s="310"/>
    </row>
    <row r="1025" spans="11:11">
      <c r="K1025" s="310"/>
    </row>
    <row r="1026" spans="11:11">
      <c r="K1026" s="310"/>
    </row>
    <row r="1027" spans="11:11">
      <c r="K1027" s="310"/>
    </row>
    <row r="1028" spans="11:11">
      <c r="K1028" s="310"/>
    </row>
    <row r="1029" spans="11:11">
      <c r="K1029" s="310"/>
    </row>
    <row r="1030" spans="11:11">
      <c r="K1030" s="310"/>
    </row>
    <row r="1031" spans="11:11">
      <c r="K1031" s="310"/>
    </row>
    <row r="1032" spans="11:11">
      <c r="K1032" s="310"/>
    </row>
    <row r="1033" spans="11:11">
      <c r="K1033" s="310"/>
    </row>
    <row r="1034" spans="11:11">
      <c r="K1034" s="310"/>
    </row>
    <row r="1035" spans="11:11">
      <c r="K1035" s="310"/>
    </row>
    <row r="1036" spans="11:11">
      <c r="K1036" s="310"/>
    </row>
    <row r="1037" spans="11:11">
      <c r="K1037" s="310"/>
    </row>
    <row r="1038" spans="11:11">
      <c r="K1038" s="310"/>
    </row>
    <row r="1039" spans="11:11">
      <c r="K1039" s="310"/>
    </row>
    <row r="1040" spans="11:11">
      <c r="K1040" s="310"/>
    </row>
    <row r="1041" spans="11:11">
      <c r="K1041" s="310"/>
    </row>
    <row r="1042" spans="11:11">
      <c r="K1042" s="310"/>
    </row>
    <row r="1043" spans="11:11">
      <c r="K1043" s="310"/>
    </row>
    <row r="1044" spans="11:11">
      <c r="K1044" s="310"/>
    </row>
    <row r="1045" spans="11:11">
      <c r="K1045" s="310"/>
    </row>
    <row r="1046" spans="11:11">
      <c r="K1046" s="310"/>
    </row>
    <row r="1047" spans="11:11">
      <c r="K1047" s="310"/>
    </row>
    <row r="1048" spans="11:11">
      <c r="K1048" s="310"/>
    </row>
    <row r="1049" spans="11:11">
      <c r="K1049" s="310"/>
    </row>
    <row r="1050" spans="11:11">
      <c r="K1050" s="310"/>
    </row>
    <row r="1051" spans="11:11">
      <c r="K1051" s="310"/>
    </row>
    <row r="1052" spans="11:11">
      <c r="K1052" s="310"/>
    </row>
    <row r="1053" spans="11:11">
      <c r="K1053" s="310"/>
    </row>
    <row r="1054" spans="11:11">
      <c r="K1054" s="310"/>
    </row>
    <row r="1055" spans="11:11">
      <c r="K1055" s="310"/>
    </row>
    <row r="1056" spans="11:11">
      <c r="K1056" s="310"/>
    </row>
    <row r="1057" spans="11:11">
      <c r="K1057" s="310"/>
    </row>
    <row r="1058" spans="11:11">
      <c r="K1058" s="310"/>
    </row>
    <row r="1059" spans="11:11">
      <c r="K1059" s="310"/>
    </row>
    <row r="1060" spans="11:11">
      <c r="K1060" s="310"/>
    </row>
    <row r="1061" spans="11:11">
      <c r="K1061" s="310"/>
    </row>
    <row r="1062" spans="11:11">
      <c r="K1062" s="310"/>
    </row>
    <row r="1063" spans="11:11">
      <c r="K1063" s="310"/>
    </row>
    <row r="1064" spans="11:11">
      <c r="K1064" s="310"/>
    </row>
    <row r="1065" spans="11:11">
      <c r="K1065" s="310"/>
    </row>
    <row r="1066" spans="11:11">
      <c r="K1066" s="310"/>
    </row>
    <row r="1067" spans="11:11">
      <c r="K1067" s="310"/>
    </row>
    <row r="1068" spans="11:11">
      <c r="K1068" s="310"/>
    </row>
    <row r="1069" spans="11:11">
      <c r="K1069" s="310"/>
    </row>
    <row r="1070" spans="11:11">
      <c r="K1070" s="310"/>
    </row>
    <row r="1071" spans="11:11">
      <c r="K1071" s="310"/>
    </row>
    <row r="1072" spans="11:11">
      <c r="K1072" s="310"/>
    </row>
    <row r="1073" spans="11:11">
      <c r="K1073" s="310"/>
    </row>
    <row r="1074" spans="11:11">
      <c r="K1074" s="310"/>
    </row>
    <row r="1075" spans="11:11">
      <c r="K1075" s="310"/>
    </row>
    <row r="1076" spans="11:11">
      <c r="K1076" s="310"/>
    </row>
    <row r="1077" spans="11:11">
      <c r="K1077" s="310"/>
    </row>
    <row r="1078" spans="11:11">
      <c r="K1078" s="310"/>
    </row>
    <row r="1079" spans="11:11">
      <c r="K1079" s="310"/>
    </row>
    <row r="1080" spans="11:11">
      <c r="K1080" s="310"/>
    </row>
    <row r="1081" spans="11:11">
      <c r="K1081" s="310"/>
    </row>
    <row r="1082" spans="11:11">
      <c r="K1082" s="310"/>
    </row>
    <row r="1083" spans="11:11">
      <c r="K1083" s="310"/>
    </row>
    <row r="1084" spans="11:11">
      <c r="K1084" s="310"/>
    </row>
    <row r="1085" spans="11:11">
      <c r="K1085" s="310"/>
    </row>
    <row r="1086" spans="11:11">
      <c r="K1086" s="310"/>
    </row>
    <row r="1087" spans="11:11">
      <c r="K1087" s="310"/>
    </row>
    <row r="1088" spans="11:11">
      <c r="K1088" s="310"/>
    </row>
    <row r="1089" spans="11:11">
      <c r="K1089" s="310"/>
    </row>
    <row r="1090" spans="11:11">
      <c r="K1090" s="310"/>
    </row>
    <row r="1091" spans="11:11">
      <c r="K1091" s="310"/>
    </row>
    <row r="1092" spans="11:11">
      <c r="K1092" s="310"/>
    </row>
    <row r="1093" spans="11:11">
      <c r="K1093" s="310"/>
    </row>
    <row r="1094" spans="11:11">
      <c r="K1094" s="310"/>
    </row>
    <row r="1095" spans="11:11">
      <c r="K1095" s="310"/>
    </row>
    <row r="1096" spans="11:11">
      <c r="K1096" s="310"/>
    </row>
    <row r="1097" spans="11:11">
      <c r="K1097" s="310"/>
    </row>
    <row r="1098" spans="11:11">
      <c r="K1098" s="310"/>
    </row>
    <row r="1099" spans="11:11">
      <c r="K1099" s="310"/>
    </row>
    <row r="1100" spans="11:11">
      <c r="K1100" s="310"/>
    </row>
    <row r="1101" spans="11:11">
      <c r="K1101" s="310"/>
    </row>
    <row r="1102" spans="11:11">
      <c r="K1102" s="310"/>
    </row>
    <row r="1103" spans="11:11">
      <c r="K1103" s="310"/>
    </row>
    <row r="1104" spans="11:11">
      <c r="K1104" s="310"/>
    </row>
    <row r="1105" spans="11:11">
      <c r="K1105" s="310"/>
    </row>
    <row r="1106" spans="11:11">
      <c r="K1106" s="310"/>
    </row>
    <row r="1107" spans="11:11">
      <c r="K1107" s="310"/>
    </row>
    <row r="1108" spans="11:11">
      <c r="K1108" s="310"/>
    </row>
    <row r="1109" spans="11:11">
      <c r="K1109" s="310"/>
    </row>
    <row r="1110" spans="11:11">
      <c r="K1110" s="310"/>
    </row>
    <row r="1111" spans="11:11">
      <c r="K1111" s="310"/>
    </row>
    <row r="1112" spans="11:11">
      <c r="K1112" s="310"/>
    </row>
    <row r="1113" spans="11:11">
      <c r="K1113" s="310"/>
    </row>
    <row r="1114" spans="11:11">
      <c r="K1114" s="310"/>
    </row>
    <row r="1115" spans="11:11">
      <c r="K1115" s="310"/>
    </row>
    <row r="1116" spans="11:11">
      <c r="K1116" s="310"/>
    </row>
    <row r="1117" spans="11:11">
      <c r="K1117" s="310"/>
    </row>
    <row r="1118" spans="11:11">
      <c r="K1118" s="310"/>
    </row>
    <row r="1119" spans="11:11">
      <c r="K1119" s="310"/>
    </row>
    <row r="1120" spans="11:11">
      <c r="K1120" s="310"/>
    </row>
    <row r="1121" spans="11:11">
      <c r="K1121" s="310"/>
    </row>
    <row r="1122" spans="11:11">
      <c r="K1122" s="310"/>
    </row>
    <row r="1123" spans="11:11">
      <c r="K1123" s="310"/>
    </row>
    <row r="1124" spans="11:11">
      <c r="K1124" s="310"/>
    </row>
    <row r="1125" spans="11:11">
      <c r="K1125" s="310"/>
    </row>
    <row r="1126" spans="11:11">
      <c r="K1126" s="310"/>
    </row>
    <row r="1127" spans="11:11">
      <c r="K1127" s="310"/>
    </row>
    <row r="1128" spans="11:11">
      <c r="K1128" s="310"/>
    </row>
    <row r="1129" spans="11:11">
      <c r="K1129" s="310"/>
    </row>
    <row r="1130" spans="11:11">
      <c r="K1130" s="310"/>
    </row>
    <row r="1131" spans="11:11">
      <c r="K1131" s="310"/>
    </row>
    <row r="1132" spans="11:11">
      <c r="K1132" s="310"/>
    </row>
    <row r="1133" spans="11:11">
      <c r="K1133" s="310"/>
    </row>
    <row r="1134" spans="11:11">
      <c r="K1134" s="310"/>
    </row>
    <row r="1135" spans="11:11">
      <c r="K1135" s="310"/>
    </row>
    <row r="1136" spans="11:11">
      <c r="K1136" s="310"/>
    </row>
    <row r="1137" spans="11:11">
      <c r="K1137" s="310"/>
    </row>
    <row r="1138" spans="11:11">
      <c r="K1138" s="310"/>
    </row>
    <row r="1139" spans="11:11">
      <c r="K1139" s="310"/>
    </row>
    <row r="1140" spans="11:11">
      <c r="K1140" s="310"/>
    </row>
    <row r="1141" spans="11:11">
      <c r="K1141" s="310"/>
    </row>
    <row r="1142" spans="11:11">
      <c r="K1142" s="310"/>
    </row>
    <row r="1143" spans="11:11">
      <c r="K1143" s="310"/>
    </row>
    <row r="1144" spans="11:11">
      <c r="K1144" s="310"/>
    </row>
    <row r="1145" spans="11:11">
      <c r="K1145" s="310"/>
    </row>
    <row r="1146" spans="11:11">
      <c r="K1146" s="310"/>
    </row>
    <row r="1147" spans="11:11">
      <c r="K1147" s="310"/>
    </row>
    <row r="1148" spans="11:11">
      <c r="K1148" s="310"/>
    </row>
    <row r="1149" spans="11:11">
      <c r="K1149" s="310"/>
    </row>
    <row r="1150" spans="11:11">
      <c r="K1150" s="310"/>
    </row>
    <row r="1151" spans="11:11">
      <c r="K1151" s="310"/>
    </row>
    <row r="1152" spans="11:11">
      <c r="K1152" s="310"/>
    </row>
    <row r="1153" spans="11:11">
      <c r="K1153" s="310"/>
    </row>
    <row r="1154" spans="11:11">
      <c r="K1154" s="310"/>
    </row>
    <row r="1155" spans="11:11">
      <c r="K1155" s="310"/>
    </row>
    <row r="1156" spans="11:11">
      <c r="K1156" s="310"/>
    </row>
    <row r="1157" spans="11:11">
      <c r="K1157" s="310"/>
    </row>
    <row r="1158" spans="11:11">
      <c r="K1158" s="310"/>
    </row>
    <row r="1159" spans="11:11">
      <c r="K1159" s="310"/>
    </row>
    <row r="1160" spans="11:11">
      <c r="K1160" s="310"/>
    </row>
    <row r="1161" spans="11:11">
      <c r="K1161" s="310"/>
    </row>
    <row r="1162" spans="11:11">
      <c r="K1162" s="310"/>
    </row>
    <row r="1163" spans="11:11">
      <c r="K1163" s="310"/>
    </row>
    <row r="1164" spans="11:11">
      <c r="K1164" s="310"/>
    </row>
    <row r="1165" spans="11:11">
      <c r="K1165" s="310"/>
    </row>
    <row r="1166" spans="11:11">
      <c r="K1166" s="310"/>
    </row>
    <row r="1167" spans="11:11">
      <c r="K1167" s="310"/>
    </row>
    <row r="1168" spans="11:11">
      <c r="K1168" s="310"/>
    </row>
    <row r="1169" spans="11:11">
      <c r="K1169" s="310"/>
    </row>
    <row r="1170" spans="11:11">
      <c r="K1170" s="310"/>
    </row>
    <row r="1171" spans="11:11">
      <c r="K1171" s="310"/>
    </row>
    <row r="1172" spans="11:11">
      <c r="K1172" s="310"/>
    </row>
    <row r="1173" spans="11:11">
      <c r="K1173" s="310"/>
    </row>
    <row r="1174" spans="11:11">
      <c r="K1174" s="310"/>
    </row>
    <row r="1175" spans="11:11">
      <c r="K1175" s="310"/>
    </row>
    <row r="1176" spans="11:11">
      <c r="K1176" s="310"/>
    </row>
    <row r="1177" spans="11:11">
      <c r="K1177" s="310"/>
    </row>
    <row r="1178" spans="11:11">
      <c r="K1178" s="310"/>
    </row>
    <row r="1179" spans="11:11">
      <c r="K1179" s="310"/>
    </row>
    <row r="1180" spans="11:11">
      <c r="K1180" s="310"/>
    </row>
    <row r="1181" spans="11:11">
      <c r="K1181" s="310"/>
    </row>
    <row r="1182" spans="11:11">
      <c r="K1182" s="310"/>
    </row>
    <row r="1183" spans="11:11">
      <c r="K1183" s="310"/>
    </row>
    <row r="1184" spans="11:11">
      <c r="K1184" s="310"/>
    </row>
    <row r="1185" spans="11:11">
      <c r="K1185" s="310"/>
    </row>
    <row r="1186" spans="11:11">
      <c r="K1186" s="310"/>
    </row>
    <row r="1187" spans="11:11">
      <c r="K1187" s="310"/>
    </row>
    <row r="1188" spans="11:11">
      <c r="K1188" s="310"/>
    </row>
    <row r="1189" spans="11:11">
      <c r="K1189" s="310"/>
    </row>
    <row r="1190" spans="11:11">
      <c r="K1190" s="310"/>
    </row>
    <row r="1191" spans="11:11">
      <c r="K1191" s="310"/>
    </row>
    <row r="1192" spans="11:11">
      <c r="K1192" s="310"/>
    </row>
    <row r="1193" spans="11:11">
      <c r="K1193" s="310"/>
    </row>
    <row r="1194" spans="11:11">
      <c r="K1194" s="310"/>
    </row>
    <row r="1195" spans="11:11">
      <c r="K1195" s="310"/>
    </row>
    <row r="1196" spans="11:11">
      <c r="K1196" s="310"/>
    </row>
    <row r="1197" spans="11:11">
      <c r="K1197" s="310"/>
    </row>
    <row r="1198" spans="11:11">
      <c r="K1198" s="310"/>
    </row>
    <row r="1199" spans="11:11">
      <c r="K1199" s="310"/>
    </row>
    <row r="1200" spans="11:11">
      <c r="K1200" s="310"/>
    </row>
    <row r="1201" spans="11:11">
      <c r="K1201" s="310"/>
    </row>
    <row r="1202" spans="11:11">
      <c r="K1202" s="310"/>
    </row>
    <row r="1203" spans="11:11">
      <c r="K1203" s="310"/>
    </row>
    <row r="1204" spans="11:11">
      <c r="K1204" s="310"/>
    </row>
    <row r="1205" spans="11:11">
      <c r="K1205" s="310"/>
    </row>
    <row r="1206" spans="11:11">
      <c r="K1206" s="310"/>
    </row>
    <row r="1207" spans="11:11">
      <c r="K1207" s="310"/>
    </row>
    <row r="1208" spans="11:11">
      <c r="K1208" s="310"/>
    </row>
    <row r="1209" spans="11:11">
      <c r="K1209" s="310"/>
    </row>
    <row r="1210" spans="11:11">
      <c r="K1210" s="310"/>
    </row>
    <row r="1211" spans="11:11">
      <c r="K1211" s="310"/>
    </row>
    <row r="1212" spans="11:11">
      <c r="K1212" s="310"/>
    </row>
    <row r="1213" spans="11:11">
      <c r="K1213" s="310"/>
    </row>
    <row r="1214" spans="11:11">
      <c r="K1214" s="310"/>
    </row>
    <row r="1215" spans="11:11">
      <c r="K1215" s="310"/>
    </row>
    <row r="1216" spans="11:11">
      <c r="K1216" s="310"/>
    </row>
    <row r="1217" spans="11:11">
      <c r="K1217" s="310"/>
    </row>
    <row r="1218" spans="11:11">
      <c r="K1218" s="310"/>
    </row>
    <row r="1219" spans="11:11">
      <c r="K1219" s="310"/>
    </row>
    <row r="1220" spans="11:11">
      <c r="K1220" s="310"/>
    </row>
    <row r="1221" spans="11:11">
      <c r="K1221" s="310"/>
    </row>
    <row r="1222" spans="11:11">
      <c r="K1222" s="310"/>
    </row>
    <row r="1223" spans="11:11">
      <c r="K1223" s="310"/>
    </row>
    <row r="1224" spans="11:11">
      <c r="K1224" s="310"/>
    </row>
    <row r="1225" spans="11:11">
      <c r="K1225" s="310"/>
    </row>
    <row r="1226" spans="11:11">
      <c r="K1226" s="310"/>
    </row>
    <row r="1227" spans="11:11">
      <c r="K1227" s="310"/>
    </row>
    <row r="1228" spans="11:11">
      <c r="K1228" s="310"/>
    </row>
    <row r="1229" spans="11:11">
      <c r="K1229" s="310"/>
    </row>
    <row r="1230" spans="11:11">
      <c r="K1230" s="310"/>
    </row>
    <row r="1231" spans="11:11">
      <c r="K1231" s="310"/>
    </row>
    <row r="1232" spans="11:11">
      <c r="K1232" s="310"/>
    </row>
    <row r="1233" spans="11:11">
      <c r="K1233" s="310"/>
    </row>
    <row r="1234" spans="11:11">
      <c r="K1234" s="310"/>
    </row>
    <row r="1235" spans="11:11">
      <c r="K1235" s="310"/>
    </row>
    <row r="1236" spans="11:11">
      <c r="K1236" s="310"/>
    </row>
    <row r="1237" spans="11:11">
      <c r="K1237" s="310"/>
    </row>
    <row r="1238" spans="11:11">
      <c r="K1238" s="310"/>
    </row>
    <row r="1239" spans="11:11">
      <c r="K1239" s="310"/>
    </row>
    <row r="1240" spans="11:11">
      <c r="K1240" s="310"/>
    </row>
    <row r="1241" spans="11:11">
      <c r="K1241" s="310"/>
    </row>
    <row r="1242" spans="11:11">
      <c r="K1242" s="310"/>
    </row>
    <row r="1243" spans="11:11">
      <c r="K1243" s="310"/>
    </row>
    <row r="1244" spans="11:11">
      <c r="K1244" s="310"/>
    </row>
    <row r="1245" spans="11:11">
      <c r="K1245" s="310"/>
    </row>
    <row r="1246" spans="11:11">
      <c r="K1246" s="310"/>
    </row>
    <row r="1247" spans="11:11">
      <c r="K1247" s="310"/>
    </row>
    <row r="1248" spans="11:11">
      <c r="K1248" s="310"/>
    </row>
    <row r="1249" spans="11:11">
      <c r="K1249" s="310"/>
    </row>
    <row r="1250" spans="11:11">
      <c r="K1250" s="310"/>
    </row>
    <row r="1251" spans="11:11">
      <c r="K1251" s="310"/>
    </row>
    <row r="1252" spans="11:11">
      <c r="K1252" s="310"/>
    </row>
    <row r="1253" spans="11:11">
      <c r="K1253" s="310"/>
    </row>
    <row r="1254" spans="11:11">
      <c r="K1254" s="310"/>
    </row>
    <row r="1255" spans="11:11">
      <c r="K1255" s="310"/>
    </row>
    <row r="1256" spans="11:11">
      <c r="K1256" s="310"/>
    </row>
    <row r="1257" spans="11:11">
      <c r="K1257" s="310"/>
    </row>
    <row r="1258" spans="11:11">
      <c r="K1258" s="310"/>
    </row>
    <row r="1259" spans="11:11">
      <c r="K1259" s="310"/>
    </row>
    <row r="1260" spans="11:11">
      <c r="K1260" s="310"/>
    </row>
    <row r="1261" spans="11:11">
      <c r="K1261" s="310"/>
    </row>
    <row r="1262" spans="11:11">
      <c r="K1262" s="310"/>
    </row>
    <row r="1263" spans="11:11">
      <c r="K1263" s="310"/>
    </row>
    <row r="1264" spans="11:11">
      <c r="K1264" s="310"/>
    </row>
    <row r="1265" spans="11:11">
      <c r="K1265" s="310"/>
    </row>
    <row r="1266" spans="11:11">
      <c r="K1266" s="310"/>
    </row>
    <row r="1267" spans="11:11">
      <c r="K1267" s="310"/>
    </row>
    <row r="1268" spans="11:11">
      <c r="K1268" s="310"/>
    </row>
    <row r="1269" spans="11:11">
      <c r="K1269" s="310"/>
    </row>
    <row r="1270" spans="11:11">
      <c r="K1270" s="310"/>
    </row>
    <row r="1271" spans="11:11">
      <c r="K1271" s="310"/>
    </row>
    <row r="1272" spans="11:11">
      <c r="K1272" s="310"/>
    </row>
    <row r="1273" spans="11:11">
      <c r="K1273" s="310"/>
    </row>
    <row r="1274" spans="11:11">
      <c r="K1274" s="310"/>
    </row>
    <row r="1275" spans="11:11">
      <c r="K1275" s="310"/>
    </row>
    <row r="1276" spans="11:11">
      <c r="K1276" s="310"/>
    </row>
    <row r="1277" spans="11:11">
      <c r="K1277" s="310"/>
    </row>
    <row r="1278" spans="11:11">
      <c r="K1278" s="310"/>
    </row>
    <row r="1279" spans="11:11">
      <c r="K1279" s="310"/>
    </row>
    <row r="1280" spans="11:11">
      <c r="K1280" s="310"/>
    </row>
    <row r="1281" spans="11:11">
      <c r="K1281" s="310"/>
    </row>
    <row r="1282" spans="11:11">
      <c r="K1282" s="310"/>
    </row>
    <row r="1283" spans="11:11">
      <c r="K1283" s="310"/>
    </row>
    <row r="1284" spans="11:11">
      <c r="K1284" s="310"/>
    </row>
    <row r="1285" spans="11:11">
      <c r="K1285" s="310"/>
    </row>
    <row r="1286" spans="11:11">
      <c r="K1286" s="310"/>
    </row>
    <row r="1287" spans="11:11">
      <c r="K1287" s="310"/>
    </row>
    <row r="1288" spans="11:11">
      <c r="K1288" s="310"/>
    </row>
    <row r="1289" spans="11:11">
      <c r="K1289" s="310"/>
    </row>
    <row r="1290" spans="11:11">
      <c r="K1290" s="310"/>
    </row>
    <row r="1291" spans="11:11">
      <c r="K1291" s="310"/>
    </row>
    <row r="1292" spans="11:11">
      <c r="K1292" s="310"/>
    </row>
  </sheetData>
  <autoFilter ref="A7:K993"/>
  <mergeCells count="488">
    <mergeCell ref="A1:E1"/>
    <mergeCell ref="A2:E2"/>
    <mergeCell ref="A3:E3"/>
    <mergeCell ref="A4:E4"/>
    <mergeCell ref="A5:E5"/>
    <mergeCell ref="B993:D993"/>
    <mergeCell ref="A169:A176"/>
    <mergeCell ref="A177:A186"/>
    <mergeCell ref="A187:A196"/>
    <mergeCell ref="A197:A206"/>
    <mergeCell ref="A207:A216"/>
    <mergeCell ref="A217:A226"/>
    <mergeCell ref="A227:A236"/>
    <mergeCell ref="A237:A245"/>
    <mergeCell ref="A246:A255"/>
    <mergeCell ref="A256:A265"/>
    <mergeCell ref="A266:A275"/>
    <mergeCell ref="A276:A284"/>
    <mergeCell ref="A285:A294"/>
    <mergeCell ref="A295:A304"/>
    <mergeCell ref="A305:A314"/>
    <mergeCell ref="A315:A324"/>
    <mergeCell ref="A325:A334"/>
    <mergeCell ref="A335:A343"/>
    <mergeCell ref="A344:A353"/>
    <mergeCell ref="A354:A363"/>
    <mergeCell ref="A364:A373"/>
    <mergeCell ref="A374:A382"/>
    <mergeCell ref="A383:A391"/>
    <mergeCell ref="A392:A401"/>
    <mergeCell ref="A402:A411"/>
    <mergeCell ref="A412:A421"/>
    <mergeCell ref="A422:A431"/>
    <mergeCell ref="A432:A441"/>
    <mergeCell ref="A442:A451"/>
    <mergeCell ref="A452:A461"/>
    <mergeCell ref="A462:A471"/>
    <mergeCell ref="A472:A481"/>
    <mergeCell ref="A482:A491"/>
    <mergeCell ref="A492:A501"/>
    <mergeCell ref="A502:A511"/>
    <mergeCell ref="A512:A520"/>
    <mergeCell ref="A521:A530"/>
    <mergeCell ref="A531:A540"/>
    <mergeCell ref="A541:A550"/>
    <mergeCell ref="A551:A560"/>
    <mergeCell ref="A561:A570"/>
    <mergeCell ref="A571:A580"/>
    <mergeCell ref="A581:A590"/>
    <mergeCell ref="A591:A600"/>
    <mergeCell ref="A601:A610"/>
    <mergeCell ref="A611:A620"/>
    <mergeCell ref="A621:A630"/>
    <mergeCell ref="A631:A640"/>
    <mergeCell ref="A641:A650"/>
    <mergeCell ref="A651:A665"/>
    <mergeCell ref="A666:A670"/>
    <mergeCell ref="A671:A675"/>
    <mergeCell ref="A676:A685"/>
    <mergeCell ref="A686:A695"/>
    <mergeCell ref="A696:A705"/>
    <mergeCell ref="A706:A715"/>
    <mergeCell ref="A716:A729"/>
    <mergeCell ref="A730:A739"/>
    <mergeCell ref="A740:A749"/>
    <mergeCell ref="A750:A759"/>
    <mergeCell ref="A760:A769"/>
    <mergeCell ref="A770:A778"/>
    <mergeCell ref="A779:A788"/>
    <mergeCell ref="A789:A798"/>
    <mergeCell ref="A799:A807"/>
    <mergeCell ref="A808:A816"/>
    <mergeCell ref="A817:A829"/>
    <mergeCell ref="A830:A833"/>
    <mergeCell ref="A834:A837"/>
    <mergeCell ref="A838:A842"/>
    <mergeCell ref="A843:A845"/>
    <mergeCell ref="A846:A849"/>
    <mergeCell ref="A850:A857"/>
    <mergeCell ref="A859:A862"/>
    <mergeCell ref="A863:A866"/>
    <mergeCell ref="A867:A868"/>
    <mergeCell ref="A869:A880"/>
    <mergeCell ref="A881:A885"/>
    <mergeCell ref="A886:A900"/>
    <mergeCell ref="A901:A904"/>
    <mergeCell ref="A905:A909"/>
    <mergeCell ref="A910:A913"/>
    <mergeCell ref="A914:A922"/>
    <mergeCell ref="A923:A926"/>
    <mergeCell ref="A927:A931"/>
    <mergeCell ref="A936:A946"/>
    <mergeCell ref="A947:A948"/>
    <mergeCell ref="A949:A952"/>
    <mergeCell ref="A953:A955"/>
    <mergeCell ref="A956:A958"/>
    <mergeCell ref="A959:A960"/>
    <mergeCell ref="A962:A976"/>
    <mergeCell ref="A977:A980"/>
    <mergeCell ref="A981:A984"/>
    <mergeCell ref="A985:A987"/>
    <mergeCell ref="A988:A992"/>
    <mergeCell ref="C169:C176"/>
    <mergeCell ref="C177:C186"/>
    <mergeCell ref="C187:C196"/>
    <mergeCell ref="C197:C206"/>
    <mergeCell ref="C207:C216"/>
    <mergeCell ref="C217:C226"/>
    <mergeCell ref="C227:C236"/>
    <mergeCell ref="C237:C245"/>
    <mergeCell ref="C246:C255"/>
    <mergeCell ref="C256:C265"/>
    <mergeCell ref="C266:C275"/>
    <mergeCell ref="C276:C284"/>
    <mergeCell ref="C285:C294"/>
    <mergeCell ref="C295:C304"/>
    <mergeCell ref="C305:C314"/>
    <mergeCell ref="C315:C324"/>
    <mergeCell ref="C325:C334"/>
    <mergeCell ref="C335:C343"/>
    <mergeCell ref="C344:C353"/>
    <mergeCell ref="C354:C363"/>
    <mergeCell ref="C364:C373"/>
    <mergeCell ref="C374:C382"/>
    <mergeCell ref="C383:C391"/>
    <mergeCell ref="C392:C401"/>
    <mergeCell ref="C402:C411"/>
    <mergeCell ref="C412:C421"/>
    <mergeCell ref="C422:C431"/>
    <mergeCell ref="C432:C441"/>
    <mergeCell ref="C442:C451"/>
    <mergeCell ref="C452:C461"/>
    <mergeCell ref="C462:C471"/>
    <mergeCell ref="C472:C481"/>
    <mergeCell ref="C482:C491"/>
    <mergeCell ref="C492:C501"/>
    <mergeCell ref="C502:C511"/>
    <mergeCell ref="C512:C520"/>
    <mergeCell ref="C521:C530"/>
    <mergeCell ref="C531:C540"/>
    <mergeCell ref="C541:C550"/>
    <mergeCell ref="C551:C560"/>
    <mergeCell ref="C561:C570"/>
    <mergeCell ref="C571:C580"/>
    <mergeCell ref="C581:C590"/>
    <mergeCell ref="C591:C600"/>
    <mergeCell ref="C601:C610"/>
    <mergeCell ref="C611:C620"/>
    <mergeCell ref="C621:C630"/>
    <mergeCell ref="C631:C640"/>
    <mergeCell ref="C641:C650"/>
    <mergeCell ref="C651:C665"/>
    <mergeCell ref="C666:C670"/>
    <mergeCell ref="C671:C673"/>
    <mergeCell ref="C674:C675"/>
    <mergeCell ref="C676:C685"/>
    <mergeCell ref="C686:C695"/>
    <mergeCell ref="C696:C705"/>
    <mergeCell ref="C706:C715"/>
    <mergeCell ref="C716:C729"/>
    <mergeCell ref="C730:C739"/>
    <mergeCell ref="C740:C749"/>
    <mergeCell ref="C750:C759"/>
    <mergeCell ref="C760:C769"/>
    <mergeCell ref="C770:C778"/>
    <mergeCell ref="C779:C788"/>
    <mergeCell ref="C789:C798"/>
    <mergeCell ref="C799:C807"/>
    <mergeCell ref="C808:C816"/>
    <mergeCell ref="C817:C829"/>
    <mergeCell ref="C830:C833"/>
    <mergeCell ref="C834:C837"/>
    <mergeCell ref="C838:C842"/>
    <mergeCell ref="C843:C845"/>
    <mergeCell ref="C846:C849"/>
    <mergeCell ref="C850:C857"/>
    <mergeCell ref="C859:C862"/>
    <mergeCell ref="C863:C866"/>
    <mergeCell ref="C867:C868"/>
    <mergeCell ref="C869:C880"/>
    <mergeCell ref="C881:C885"/>
    <mergeCell ref="C886:C900"/>
    <mergeCell ref="C901:C902"/>
    <mergeCell ref="C903:C904"/>
    <mergeCell ref="C905:C909"/>
    <mergeCell ref="C910:C913"/>
    <mergeCell ref="C914:C922"/>
    <mergeCell ref="C923:C926"/>
    <mergeCell ref="C927:C931"/>
    <mergeCell ref="C932:C935"/>
    <mergeCell ref="C936:C946"/>
    <mergeCell ref="C947:C948"/>
    <mergeCell ref="C949:C952"/>
    <mergeCell ref="C953:C955"/>
    <mergeCell ref="C956:C958"/>
    <mergeCell ref="C959:C960"/>
    <mergeCell ref="C962:C976"/>
    <mergeCell ref="C977:C980"/>
    <mergeCell ref="C981:C984"/>
    <mergeCell ref="C985:C987"/>
    <mergeCell ref="C988:C992"/>
    <mergeCell ref="D169:D176"/>
    <mergeCell ref="D177:D186"/>
    <mergeCell ref="D187:D196"/>
    <mergeCell ref="D197:D206"/>
    <mergeCell ref="D207:D216"/>
    <mergeCell ref="D217:D226"/>
    <mergeCell ref="D227:D236"/>
    <mergeCell ref="D237:D245"/>
    <mergeCell ref="D246:D255"/>
    <mergeCell ref="D256:D265"/>
    <mergeCell ref="D266:D275"/>
    <mergeCell ref="D276:D284"/>
    <mergeCell ref="D285:D294"/>
    <mergeCell ref="D295:D304"/>
    <mergeCell ref="D305:D314"/>
    <mergeCell ref="D315:D324"/>
    <mergeCell ref="D325:D334"/>
    <mergeCell ref="D335:D343"/>
    <mergeCell ref="D344:D353"/>
    <mergeCell ref="D354:D363"/>
    <mergeCell ref="D364:D373"/>
    <mergeCell ref="D374:D382"/>
    <mergeCell ref="D383:D391"/>
    <mergeCell ref="D392:D401"/>
    <mergeCell ref="D402:D411"/>
    <mergeCell ref="D412:D421"/>
    <mergeCell ref="D422:D431"/>
    <mergeCell ref="D432:D441"/>
    <mergeCell ref="D442:D451"/>
    <mergeCell ref="D452:D461"/>
    <mergeCell ref="D462:D471"/>
    <mergeCell ref="D472:D481"/>
    <mergeCell ref="D482:D491"/>
    <mergeCell ref="D492:D501"/>
    <mergeCell ref="D502:D511"/>
    <mergeCell ref="D512:D520"/>
    <mergeCell ref="D521:D530"/>
    <mergeCell ref="D531:D540"/>
    <mergeCell ref="D541:D550"/>
    <mergeCell ref="D551:D560"/>
    <mergeCell ref="D561:D570"/>
    <mergeCell ref="D571:D580"/>
    <mergeCell ref="D581:D590"/>
    <mergeCell ref="D591:D600"/>
    <mergeCell ref="D601:D610"/>
    <mergeCell ref="D611:D620"/>
    <mergeCell ref="D621:D630"/>
    <mergeCell ref="D631:D640"/>
    <mergeCell ref="D641:D650"/>
    <mergeCell ref="D651:D665"/>
    <mergeCell ref="D666:D670"/>
    <mergeCell ref="D671:D673"/>
    <mergeCell ref="D674:D675"/>
    <mergeCell ref="D676:D685"/>
    <mergeCell ref="D686:D695"/>
    <mergeCell ref="D696:D705"/>
    <mergeCell ref="D706:D715"/>
    <mergeCell ref="D716:D729"/>
    <mergeCell ref="D730:D739"/>
    <mergeCell ref="D740:D749"/>
    <mergeCell ref="D750:D759"/>
    <mergeCell ref="D760:D769"/>
    <mergeCell ref="D770:D778"/>
    <mergeCell ref="D779:D788"/>
    <mergeCell ref="D789:D798"/>
    <mergeCell ref="D799:D807"/>
    <mergeCell ref="D808:D816"/>
    <mergeCell ref="D817:D829"/>
    <mergeCell ref="D830:D833"/>
    <mergeCell ref="D834:D837"/>
    <mergeCell ref="D838:D842"/>
    <mergeCell ref="D843:D845"/>
    <mergeCell ref="D846:D849"/>
    <mergeCell ref="D850:D857"/>
    <mergeCell ref="D859:D862"/>
    <mergeCell ref="D863:D866"/>
    <mergeCell ref="D867:D868"/>
    <mergeCell ref="D869:D880"/>
    <mergeCell ref="D881:D885"/>
    <mergeCell ref="D886:D900"/>
    <mergeCell ref="D901:D902"/>
    <mergeCell ref="D903:D904"/>
    <mergeCell ref="D905:D909"/>
    <mergeCell ref="D910:D913"/>
    <mergeCell ref="D914:D922"/>
    <mergeCell ref="D923:D926"/>
    <mergeCell ref="D927:D931"/>
    <mergeCell ref="D932:D935"/>
    <mergeCell ref="D936:D946"/>
    <mergeCell ref="D947:D948"/>
    <mergeCell ref="D949:D952"/>
    <mergeCell ref="D953:D955"/>
    <mergeCell ref="D956:D958"/>
    <mergeCell ref="D959:D960"/>
    <mergeCell ref="D962:D976"/>
    <mergeCell ref="D977:D980"/>
    <mergeCell ref="D981:D984"/>
    <mergeCell ref="D985:D987"/>
    <mergeCell ref="D988:D992"/>
    <mergeCell ref="E169:E176"/>
    <mergeCell ref="E177:E186"/>
    <mergeCell ref="E187:E196"/>
    <mergeCell ref="E197:E206"/>
    <mergeCell ref="E207:E216"/>
    <mergeCell ref="E217:E226"/>
    <mergeCell ref="E227:E236"/>
    <mergeCell ref="E237:E245"/>
    <mergeCell ref="E246:E255"/>
    <mergeCell ref="E256:E265"/>
    <mergeCell ref="E266:E275"/>
    <mergeCell ref="E276:E284"/>
    <mergeCell ref="E285:E294"/>
    <mergeCell ref="E295:E304"/>
    <mergeCell ref="E305:E314"/>
    <mergeCell ref="E315:E324"/>
    <mergeCell ref="E325:E334"/>
    <mergeCell ref="E335:E343"/>
    <mergeCell ref="E344:E353"/>
    <mergeCell ref="E354:E363"/>
    <mergeCell ref="E364:E373"/>
    <mergeCell ref="E374:E382"/>
    <mergeCell ref="E383:E391"/>
    <mergeCell ref="E392:E401"/>
    <mergeCell ref="E402:E411"/>
    <mergeCell ref="E412:E421"/>
    <mergeCell ref="E422:E431"/>
    <mergeCell ref="E432:E441"/>
    <mergeCell ref="E442:E451"/>
    <mergeCell ref="E452:E461"/>
    <mergeCell ref="E462:E471"/>
    <mergeCell ref="E472:E481"/>
    <mergeCell ref="E482:E491"/>
    <mergeCell ref="E492:E501"/>
    <mergeCell ref="E502:E511"/>
    <mergeCell ref="E512:E520"/>
    <mergeCell ref="E521:E530"/>
    <mergeCell ref="E531:E540"/>
    <mergeCell ref="E541:E550"/>
    <mergeCell ref="E551:E560"/>
    <mergeCell ref="E561:E570"/>
    <mergeCell ref="E571:E580"/>
    <mergeCell ref="E581:E590"/>
    <mergeCell ref="E591:E600"/>
    <mergeCell ref="E601:E610"/>
    <mergeCell ref="E611:E620"/>
    <mergeCell ref="E621:E630"/>
    <mergeCell ref="E631:E640"/>
    <mergeCell ref="E641:E650"/>
    <mergeCell ref="E651:E665"/>
    <mergeCell ref="E666:E670"/>
    <mergeCell ref="E671:E673"/>
    <mergeCell ref="E674:E675"/>
    <mergeCell ref="E676:E685"/>
    <mergeCell ref="E686:E695"/>
    <mergeCell ref="E696:E705"/>
    <mergeCell ref="E706:E715"/>
    <mergeCell ref="E716:E729"/>
    <mergeCell ref="E730:E739"/>
    <mergeCell ref="E740:E749"/>
    <mergeCell ref="E750:E759"/>
    <mergeCell ref="E760:E769"/>
    <mergeCell ref="E770:E778"/>
    <mergeCell ref="E779:E788"/>
    <mergeCell ref="E789:E798"/>
    <mergeCell ref="E799:E807"/>
    <mergeCell ref="E808:E816"/>
    <mergeCell ref="E817:E829"/>
    <mergeCell ref="E830:E833"/>
    <mergeCell ref="E834:E837"/>
    <mergeCell ref="E838:E842"/>
    <mergeCell ref="E843:E845"/>
    <mergeCell ref="E846:E849"/>
    <mergeCell ref="E850:E857"/>
    <mergeCell ref="E859:E862"/>
    <mergeCell ref="E863:E866"/>
    <mergeCell ref="E867:E868"/>
    <mergeCell ref="E869:E880"/>
    <mergeCell ref="E881:E885"/>
    <mergeCell ref="E886:E900"/>
    <mergeCell ref="E901:E902"/>
    <mergeCell ref="E903:E904"/>
    <mergeCell ref="E905:E909"/>
    <mergeCell ref="E910:E913"/>
    <mergeCell ref="E914:E922"/>
    <mergeCell ref="E923:E926"/>
    <mergeCell ref="E927:E931"/>
    <mergeCell ref="E932:E935"/>
    <mergeCell ref="E936:E946"/>
    <mergeCell ref="E947:E948"/>
    <mergeCell ref="E949:E952"/>
    <mergeCell ref="E953:E955"/>
    <mergeCell ref="E956:E958"/>
    <mergeCell ref="E959:E960"/>
    <mergeCell ref="E962:E976"/>
    <mergeCell ref="E977:E980"/>
    <mergeCell ref="E981:E984"/>
    <mergeCell ref="E985:E987"/>
    <mergeCell ref="E988:E992"/>
    <mergeCell ref="F177:F186"/>
    <mergeCell ref="F207:F216"/>
    <mergeCell ref="F295:F304"/>
    <mergeCell ref="F315:F324"/>
    <mergeCell ref="F325:F334"/>
    <mergeCell ref="F502:F511"/>
    <mergeCell ref="F512:F520"/>
    <mergeCell ref="G169:G176"/>
    <mergeCell ref="G177:G186"/>
    <mergeCell ref="G207:G216"/>
    <mergeCell ref="G217:G226"/>
    <mergeCell ref="G227:G236"/>
    <mergeCell ref="G237:G245"/>
    <mergeCell ref="G246:G255"/>
    <mergeCell ref="G256:G265"/>
    <mergeCell ref="G266:G275"/>
    <mergeCell ref="G276:G284"/>
    <mergeCell ref="G285:G294"/>
    <mergeCell ref="G295:G304"/>
    <mergeCell ref="G315:G324"/>
    <mergeCell ref="G325:G334"/>
    <mergeCell ref="G354:G363"/>
    <mergeCell ref="G364:G373"/>
    <mergeCell ref="G374:G382"/>
    <mergeCell ref="G383:G391"/>
    <mergeCell ref="G392:G401"/>
    <mergeCell ref="G402:G411"/>
    <mergeCell ref="G412:G421"/>
    <mergeCell ref="G432:G441"/>
    <mergeCell ref="G442:G451"/>
    <mergeCell ref="G452:G461"/>
    <mergeCell ref="G462:G471"/>
    <mergeCell ref="G472:G481"/>
    <mergeCell ref="G482:G491"/>
    <mergeCell ref="G492:G501"/>
    <mergeCell ref="G502:G511"/>
    <mergeCell ref="G512:G520"/>
    <mergeCell ref="G521:G530"/>
    <mergeCell ref="G541:G550"/>
    <mergeCell ref="G551:G560"/>
    <mergeCell ref="G561:G570"/>
    <mergeCell ref="G571:G580"/>
    <mergeCell ref="G581:G590"/>
    <mergeCell ref="G591:G600"/>
    <mergeCell ref="G601:G610"/>
    <mergeCell ref="G611:G620"/>
    <mergeCell ref="G631:G640"/>
    <mergeCell ref="G641:G650"/>
    <mergeCell ref="G651:G665"/>
    <mergeCell ref="G676:G685"/>
    <mergeCell ref="G686:G695"/>
    <mergeCell ref="G696:G705"/>
    <mergeCell ref="G706:G715"/>
    <mergeCell ref="G716:G729"/>
    <mergeCell ref="G730:G739"/>
    <mergeCell ref="G740:G749"/>
    <mergeCell ref="G750:G759"/>
    <mergeCell ref="G760:G769"/>
    <mergeCell ref="G770:G778"/>
    <mergeCell ref="G779:G788"/>
    <mergeCell ref="G789:G798"/>
    <mergeCell ref="G799:G807"/>
    <mergeCell ref="G808:G816"/>
    <mergeCell ref="G817:G829"/>
    <mergeCell ref="G830:G833"/>
    <mergeCell ref="G834:G837"/>
    <mergeCell ref="G838:G842"/>
    <mergeCell ref="G843:G845"/>
    <mergeCell ref="G846:G849"/>
    <mergeCell ref="G850:G857"/>
    <mergeCell ref="G859:G862"/>
    <mergeCell ref="G863:G866"/>
    <mergeCell ref="G867:G868"/>
    <mergeCell ref="G869:G880"/>
    <mergeCell ref="G881:G885"/>
    <mergeCell ref="G886:G900"/>
    <mergeCell ref="G905:G909"/>
    <mergeCell ref="G910:G913"/>
    <mergeCell ref="G985:G987"/>
    <mergeCell ref="G988:G992"/>
    <mergeCell ref="G914:G922"/>
    <mergeCell ref="G923:G926"/>
    <mergeCell ref="G927:G931"/>
    <mergeCell ref="G932:G935"/>
    <mergeCell ref="G936:G946"/>
    <mergeCell ref="G949:G952"/>
    <mergeCell ref="G953:G955"/>
    <mergeCell ref="G977:G980"/>
    <mergeCell ref="G981:G984"/>
  </mergeCells>
  <conditionalFormatting sqref="B1">
    <cfRule type="duplicateValues" dxfId="3316" priority="196"/>
    <cfRule type="duplicateValues" dxfId="3315" priority="197"/>
    <cfRule type="duplicateValues" dxfId="3314" priority="199"/>
  </conditionalFormatting>
  <conditionalFormatting sqref="J8">
    <cfRule type="duplicateValues" dxfId="3313" priority="13"/>
  </conditionalFormatting>
  <conditionalFormatting sqref="G9">
    <cfRule type="expression" dxfId="3312" priority="24">
      <formula>MOD(ROW(),2)&gt;0</formula>
    </cfRule>
  </conditionalFormatting>
  <conditionalFormatting sqref="G20">
    <cfRule type="expression" dxfId="3311" priority="3">
      <formula>MOD(ROW(),2)&gt;0</formula>
    </cfRule>
  </conditionalFormatting>
  <conditionalFormatting sqref="J23">
    <cfRule type="duplicateValues" dxfId="3310" priority="30"/>
  </conditionalFormatting>
  <conditionalFormatting sqref="G43">
    <cfRule type="expression" dxfId="3309" priority="2">
      <formula>MOD(ROW(),2)&gt;0</formula>
    </cfRule>
  </conditionalFormatting>
  <conditionalFormatting sqref="B184">
    <cfRule type="duplicateValues" dxfId="3308" priority="187" stopIfTrue="1"/>
  </conditionalFormatting>
  <conditionalFormatting sqref="B185">
    <cfRule type="duplicateValues" dxfId="3307" priority="189" stopIfTrue="1"/>
  </conditionalFormatting>
  <conditionalFormatting sqref="B186">
    <cfRule type="duplicateValues" dxfId="3306" priority="191" stopIfTrue="1"/>
  </conditionalFormatting>
  <conditionalFormatting sqref="B692">
    <cfRule type="duplicateValues" dxfId="3305" priority="127" stopIfTrue="1"/>
  </conditionalFormatting>
  <conditionalFormatting sqref="B693">
    <cfRule type="duplicateValues" dxfId="3304" priority="129" stopIfTrue="1"/>
  </conditionalFormatting>
  <conditionalFormatting sqref="B705">
    <cfRule type="duplicateValues" dxfId="3303" priority="124" stopIfTrue="1"/>
  </conditionalFormatting>
  <conditionalFormatting sqref="B706">
    <cfRule type="duplicateValues" dxfId="3302" priority="122" stopIfTrue="1"/>
  </conditionalFormatting>
  <conditionalFormatting sqref="B751">
    <cfRule type="duplicateValues" dxfId="3301" priority="114" stopIfTrue="1"/>
  </conditionalFormatting>
  <conditionalFormatting sqref="A789">
    <cfRule type="duplicateValues" dxfId="3300" priority="200"/>
  </conditionalFormatting>
  <conditionalFormatting sqref="B795">
    <cfRule type="duplicateValues" dxfId="3299" priority="107" stopIfTrue="1"/>
  </conditionalFormatting>
  <conditionalFormatting sqref="B796">
    <cfRule type="duplicateValues" dxfId="3298" priority="109" stopIfTrue="1"/>
  </conditionalFormatting>
  <conditionalFormatting sqref="B826">
    <cfRule type="duplicateValues" dxfId="3297" priority="101" stopIfTrue="1"/>
  </conditionalFormatting>
  <conditionalFormatting sqref="B827">
    <cfRule type="duplicateValues" dxfId="3296" priority="100" stopIfTrue="1"/>
  </conditionalFormatting>
  <conditionalFormatting sqref="B922">
    <cfRule type="duplicateValues" dxfId="3295" priority="88" stopIfTrue="1"/>
  </conditionalFormatting>
  <conditionalFormatting sqref="G981">
    <cfRule type="expression" dxfId="3294" priority="7">
      <formula>MOD(ROW(),2)&gt;0</formula>
    </cfRule>
  </conditionalFormatting>
  <conditionalFormatting sqref="B2:B7">
    <cfRule type="duplicateValues" dxfId="3293" priority="225"/>
    <cfRule type="duplicateValues" dxfId="3292" priority="226"/>
  </conditionalFormatting>
  <conditionalFormatting sqref="B5:B7">
    <cfRule type="duplicateValues" dxfId="3291" priority="227"/>
    <cfRule type="duplicateValues" dxfId="3290" priority="228"/>
  </conditionalFormatting>
  <conditionalFormatting sqref="B169:B176">
    <cfRule type="duplicateValues" dxfId="3289" priority="195"/>
  </conditionalFormatting>
  <conditionalFormatting sqref="B170:B174">
    <cfRule type="duplicateValues" dxfId="3288" priority="193" stopIfTrue="1"/>
  </conditionalFormatting>
  <conditionalFormatting sqref="B175:B176">
    <cfRule type="duplicateValues" dxfId="3287" priority="194" stopIfTrue="1"/>
  </conditionalFormatting>
  <conditionalFormatting sqref="B177:B180">
    <cfRule type="duplicateValues" dxfId="3286" priority="190" stopIfTrue="1"/>
  </conditionalFormatting>
  <conditionalFormatting sqref="B177:B186">
    <cfRule type="duplicateValues" dxfId="3285" priority="192"/>
  </conditionalFormatting>
  <conditionalFormatting sqref="B181:B183">
    <cfRule type="duplicateValues" dxfId="3284" priority="188" stopIfTrue="1"/>
  </conditionalFormatting>
  <conditionalFormatting sqref="B187:B196">
    <cfRule type="duplicateValues" dxfId="3283" priority="185" stopIfTrue="1"/>
    <cfRule type="duplicateValues" dxfId="3282" priority="186"/>
  </conditionalFormatting>
  <conditionalFormatting sqref="B197:B200">
    <cfRule type="duplicateValues" dxfId="3281" priority="183" stopIfTrue="1"/>
  </conditionalFormatting>
  <conditionalFormatting sqref="B197:B206">
    <cfRule type="duplicateValues" dxfId="3280" priority="184"/>
  </conditionalFormatting>
  <conditionalFormatting sqref="B207:B216">
    <cfRule type="duplicateValues" dxfId="3279" priority="182"/>
  </conditionalFormatting>
  <conditionalFormatting sqref="B217:B226">
    <cfRule type="duplicateValues" dxfId="3278" priority="181"/>
  </conditionalFormatting>
  <conditionalFormatting sqref="B237:B245">
    <cfRule type="duplicateValues" dxfId="3277" priority="179" stopIfTrue="1"/>
    <cfRule type="duplicateValues" dxfId="3276" priority="180"/>
  </conditionalFormatting>
  <conditionalFormatting sqref="B256:B265">
    <cfRule type="duplicateValues" dxfId="3275" priority="177" stopIfTrue="1"/>
    <cfRule type="duplicateValues" dxfId="3274" priority="178"/>
  </conditionalFormatting>
  <conditionalFormatting sqref="B266:B275">
    <cfRule type="duplicateValues" dxfId="3273" priority="175" stopIfTrue="1"/>
    <cfRule type="duplicateValues" dxfId="3272" priority="176"/>
  </conditionalFormatting>
  <conditionalFormatting sqref="B276:B277">
    <cfRule type="duplicateValues" dxfId="3271" priority="173" stopIfTrue="1"/>
  </conditionalFormatting>
  <conditionalFormatting sqref="B276:B284">
    <cfRule type="duplicateValues" dxfId="3270" priority="174"/>
  </conditionalFormatting>
  <conditionalFormatting sqref="B285:B294">
    <cfRule type="duplicateValues" dxfId="3269" priority="172"/>
  </conditionalFormatting>
  <conditionalFormatting sqref="B295:B304">
    <cfRule type="duplicateValues" dxfId="3268" priority="171"/>
  </conditionalFormatting>
  <conditionalFormatting sqref="B305:B314">
    <cfRule type="duplicateValues" dxfId="3267" priority="170"/>
  </conditionalFormatting>
  <conditionalFormatting sqref="B315:B324">
    <cfRule type="duplicateValues" dxfId="3266" priority="169"/>
  </conditionalFormatting>
  <conditionalFormatting sqref="B325:B334">
    <cfRule type="duplicateValues" dxfId="3265" priority="168"/>
  </conditionalFormatting>
  <conditionalFormatting sqref="B335:B343">
    <cfRule type="duplicateValues" dxfId="3264" priority="167"/>
  </conditionalFormatting>
  <conditionalFormatting sqref="B344:B353">
    <cfRule type="duplicateValues" dxfId="3263" priority="166"/>
  </conditionalFormatting>
  <conditionalFormatting sqref="B354:B363">
    <cfRule type="duplicateValues" dxfId="3262" priority="165"/>
  </conditionalFormatting>
  <conditionalFormatting sqref="B364:B373">
    <cfRule type="duplicateValues" dxfId="3261" priority="164"/>
  </conditionalFormatting>
  <conditionalFormatting sqref="B374:B382">
    <cfRule type="duplicateValues" dxfId="3260" priority="163"/>
  </conditionalFormatting>
  <conditionalFormatting sqref="B383:B391">
    <cfRule type="duplicateValues" dxfId="3259" priority="162"/>
  </conditionalFormatting>
  <conditionalFormatting sqref="B392:B401">
    <cfRule type="duplicateValues" dxfId="3258" priority="161"/>
  </conditionalFormatting>
  <conditionalFormatting sqref="B402:B411">
    <cfRule type="duplicateValues" dxfId="3257" priority="160"/>
  </conditionalFormatting>
  <conditionalFormatting sqref="B412:B421">
    <cfRule type="duplicateValues" dxfId="3256" priority="159"/>
  </conditionalFormatting>
  <conditionalFormatting sqref="B422:B431">
    <cfRule type="duplicateValues" dxfId="3255" priority="158"/>
  </conditionalFormatting>
  <conditionalFormatting sqref="B432:B441">
    <cfRule type="duplicateValues" dxfId="3254" priority="157"/>
  </conditionalFormatting>
  <conditionalFormatting sqref="B442:B451">
    <cfRule type="duplicateValues" dxfId="3253" priority="156"/>
  </conditionalFormatting>
  <conditionalFormatting sqref="B452:B461">
    <cfRule type="duplicateValues" dxfId="3252" priority="155"/>
  </conditionalFormatting>
  <conditionalFormatting sqref="B462:B471">
    <cfRule type="duplicateValues" dxfId="3251" priority="154"/>
  </conditionalFormatting>
  <conditionalFormatting sqref="B472:B481">
    <cfRule type="duplicateValues" dxfId="3250" priority="153"/>
  </conditionalFormatting>
  <conditionalFormatting sqref="B482:B491">
    <cfRule type="duplicateValues" dxfId="3249" priority="152"/>
  </conditionalFormatting>
  <conditionalFormatting sqref="B492:B501">
    <cfRule type="duplicateValues" dxfId="3248" priority="151"/>
  </conditionalFormatting>
  <conditionalFormatting sqref="B502:B511">
    <cfRule type="duplicateValues" dxfId="3247" priority="150"/>
  </conditionalFormatting>
  <conditionalFormatting sqref="B512:B520">
    <cfRule type="duplicateValues" dxfId="3246" priority="149"/>
  </conditionalFormatting>
  <conditionalFormatting sqref="B521:B530">
    <cfRule type="duplicateValues" dxfId="3245" priority="148"/>
  </conditionalFormatting>
  <conditionalFormatting sqref="B531:B540">
    <cfRule type="duplicateValues" dxfId="3244" priority="147"/>
  </conditionalFormatting>
  <conditionalFormatting sqref="B541:B550">
    <cfRule type="duplicateValues" dxfId="3243" priority="146"/>
  </conditionalFormatting>
  <conditionalFormatting sqref="B551:B560">
    <cfRule type="duplicateValues" dxfId="3242" priority="145"/>
  </conditionalFormatting>
  <conditionalFormatting sqref="B561:B570">
    <cfRule type="duplicateValues" dxfId="3241" priority="144"/>
  </conditionalFormatting>
  <conditionalFormatting sqref="B571:B580">
    <cfRule type="duplicateValues" dxfId="3240" priority="143"/>
  </conditionalFormatting>
  <conditionalFormatting sqref="B581:B590">
    <cfRule type="duplicateValues" dxfId="3239" priority="142"/>
  </conditionalFormatting>
  <conditionalFormatting sqref="B591:B600">
    <cfRule type="duplicateValues" dxfId="3238" priority="141"/>
  </conditionalFormatting>
  <conditionalFormatting sqref="B601:B610">
    <cfRule type="duplicateValues" dxfId="3237" priority="140"/>
  </conditionalFormatting>
  <conditionalFormatting sqref="B611:B620">
    <cfRule type="duplicateValues" dxfId="3236" priority="139"/>
  </conditionalFormatting>
  <conditionalFormatting sqref="B621:B630">
    <cfRule type="duplicateValues" dxfId="3235" priority="138"/>
  </conditionalFormatting>
  <conditionalFormatting sqref="B631:B640">
    <cfRule type="duplicateValues" dxfId="3234" priority="137"/>
  </conditionalFormatting>
  <conditionalFormatting sqref="B641:B650">
    <cfRule type="duplicateValues" dxfId="3233" priority="136"/>
  </conditionalFormatting>
  <conditionalFormatting sqref="B651:B665">
    <cfRule type="duplicateValues" dxfId="3232" priority="135"/>
  </conditionalFormatting>
  <conditionalFormatting sqref="B686:B688">
    <cfRule type="duplicateValues" dxfId="3231" priority="131" stopIfTrue="1"/>
  </conditionalFormatting>
  <conditionalFormatting sqref="B689:B691">
    <cfRule type="duplicateValues" dxfId="3230" priority="128" stopIfTrue="1"/>
  </conditionalFormatting>
  <conditionalFormatting sqref="B694:B695">
    <cfRule type="duplicateValues" dxfId="3229" priority="130" stopIfTrue="1"/>
  </conditionalFormatting>
  <conditionalFormatting sqref="B696:B701">
    <cfRule type="duplicateValues" dxfId="3228" priority="126" stopIfTrue="1"/>
  </conditionalFormatting>
  <conditionalFormatting sqref="B702:B704">
    <cfRule type="duplicateValues" dxfId="3227" priority="125" stopIfTrue="1"/>
  </conditionalFormatting>
  <conditionalFormatting sqref="B707:B715">
    <cfRule type="duplicateValues" dxfId="3226" priority="123" stopIfTrue="1"/>
  </conditionalFormatting>
  <conditionalFormatting sqref="B716:B729">
    <cfRule type="duplicateValues" dxfId="3225" priority="121" stopIfTrue="1"/>
  </conditionalFormatting>
  <conditionalFormatting sqref="B730:B735">
    <cfRule type="duplicateValues" dxfId="3224" priority="119" stopIfTrue="1"/>
  </conditionalFormatting>
  <conditionalFormatting sqref="B736:B739">
    <cfRule type="duplicateValues" dxfId="3223" priority="120" stopIfTrue="1"/>
  </conditionalFormatting>
  <conditionalFormatting sqref="B740:B742">
    <cfRule type="duplicateValues" dxfId="3222" priority="117" stopIfTrue="1"/>
  </conditionalFormatting>
  <conditionalFormatting sqref="B743:B745">
    <cfRule type="duplicateValues" dxfId="3221" priority="116" stopIfTrue="1"/>
  </conditionalFormatting>
  <conditionalFormatting sqref="B746:B749">
    <cfRule type="duplicateValues" dxfId="3220" priority="118" stopIfTrue="1"/>
  </conditionalFormatting>
  <conditionalFormatting sqref="B779:B784">
    <cfRule type="duplicateValues" dxfId="3219" priority="112" stopIfTrue="1"/>
  </conditionalFormatting>
  <conditionalFormatting sqref="B785:B788">
    <cfRule type="duplicateValues" dxfId="3218" priority="113" stopIfTrue="1"/>
  </conditionalFormatting>
  <conditionalFormatting sqref="B789:B791">
    <cfRule type="duplicateValues" dxfId="3217" priority="110" stopIfTrue="1"/>
  </conditionalFormatting>
  <conditionalFormatting sqref="B792:B794">
    <cfRule type="duplicateValues" dxfId="3216" priority="108" stopIfTrue="1"/>
  </conditionalFormatting>
  <conditionalFormatting sqref="B797:B798">
    <cfRule type="duplicateValues" dxfId="3215" priority="111" stopIfTrue="1"/>
  </conditionalFormatting>
  <conditionalFormatting sqref="B799:B807">
    <cfRule type="duplicateValues" dxfId="3214" priority="106" stopIfTrue="1"/>
  </conditionalFormatting>
  <conditionalFormatting sqref="B808:B813">
    <cfRule type="duplicateValues" dxfId="3213" priority="104" stopIfTrue="1"/>
  </conditionalFormatting>
  <conditionalFormatting sqref="B814:B816">
    <cfRule type="duplicateValues" dxfId="3212" priority="2068" stopIfTrue="1"/>
  </conditionalFormatting>
  <conditionalFormatting sqref="B817:B825">
    <cfRule type="duplicateValues" dxfId="3211" priority="102" stopIfTrue="1"/>
  </conditionalFormatting>
  <conditionalFormatting sqref="B850:B855">
    <cfRule type="duplicateValues" dxfId="3210" priority="96" stopIfTrue="1"/>
  </conditionalFormatting>
  <conditionalFormatting sqref="B856:B857">
    <cfRule type="duplicateValues" dxfId="3209" priority="97" stopIfTrue="1"/>
  </conditionalFormatting>
  <conditionalFormatting sqref="B869:B874">
    <cfRule type="duplicateValues" dxfId="3208" priority="94" stopIfTrue="1"/>
  </conditionalFormatting>
  <conditionalFormatting sqref="B875:B880">
    <cfRule type="duplicateValues" dxfId="3207" priority="95" stopIfTrue="1"/>
  </conditionalFormatting>
  <conditionalFormatting sqref="B886:B891">
    <cfRule type="duplicateValues" dxfId="3206" priority="91" stopIfTrue="1"/>
  </conditionalFormatting>
  <conditionalFormatting sqref="B892:B898">
    <cfRule type="duplicateValues" dxfId="3205" priority="92" stopIfTrue="1"/>
  </conditionalFormatting>
  <conditionalFormatting sqref="B899:B900">
    <cfRule type="duplicateValues" dxfId="3204" priority="93" stopIfTrue="1"/>
  </conditionalFormatting>
  <conditionalFormatting sqref="B914:B918">
    <cfRule type="duplicateValues" dxfId="3203" priority="90" stopIfTrue="1"/>
  </conditionalFormatting>
  <conditionalFormatting sqref="B919:B921">
    <cfRule type="duplicateValues" dxfId="3202" priority="89" stopIfTrue="1"/>
  </conditionalFormatting>
  <conditionalFormatting sqref="B936:B941">
    <cfRule type="duplicateValues" dxfId="3201" priority="86" stopIfTrue="1"/>
  </conditionalFormatting>
  <conditionalFormatting sqref="B942:B946">
    <cfRule type="duplicateValues" dxfId="3200" priority="87" stopIfTrue="1"/>
  </conditionalFormatting>
  <conditionalFormatting sqref="B962:B967">
    <cfRule type="duplicateValues" dxfId="3199" priority="81" stopIfTrue="1"/>
  </conditionalFormatting>
  <conditionalFormatting sqref="B968:B974">
    <cfRule type="duplicateValues" dxfId="3198" priority="82" stopIfTrue="1"/>
  </conditionalFormatting>
  <conditionalFormatting sqref="B975:B976">
    <cfRule type="duplicateValues" dxfId="3197" priority="83" stopIfTrue="1"/>
  </conditionalFormatting>
  <conditionalFormatting sqref="G10:G11">
    <cfRule type="expression" dxfId="3196" priority="6">
      <formula>MOD(ROW(),2)&gt;0</formula>
    </cfRule>
  </conditionalFormatting>
  <conditionalFormatting sqref="G17:G18">
    <cfRule type="expression" dxfId="3195" priority="5">
      <formula>MOD(ROW(),2)&gt;0</formula>
    </cfRule>
  </conditionalFormatting>
  <conditionalFormatting sqref="G25:G27">
    <cfRule type="expression" dxfId="3194" priority="4">
      <formula>MOD(ROW(),2)&gt;0</formula>
    </cfRule>
  </conditionalFormatting>
  <conditionalFormatting sqref="J23:J27">
    <cfRule type="duplicateValues" dxfId="3193" priority="29"/>
  </conditionalFormatting>
  <conditionalFormatting sqref="J23:J28">
    <cfRule type="duplicateValues" dxfId="3192" priority="28"/>
  </conditionalFormatting>
  <conditionalFormatting sqref="J24:J27">
    <cfRule type="duplicateValues" dxfId="3191" priority="31"/>
    <cfRule type="duplicateValues" dxfId="3190" priority="32"/>
  </conditionalFormatting>
  <conditionalFormatting sqref="K8:K9">
    <cfRule type="duplicateValues" dxfId="3189" priority="50"/>
  </conditionalFormatting>
  <conditionalFormatting sqref="A1:B1 A177 A187 A197 A207 A217 A227 A237 A246 A256 A266 A276 A285 A295 A305 A315 A325 A335 A344 A354 A364 A374 A383 A392 A402 A412 A422 A432 A442 A452 A462 A472 A482 A492 A502 A512 A521 A531 A541 A551 A561 A571 A581 A591 A601 A611 A621 A631 A641 A651 A666 A671 A676 A686 A696 A706 A716 A730 A740 A750 A760 A770 A779 A789 A799 A808 A817 A830 A834 A838 A843 A846 A850 A858:A859 A863 A867 A869 A881 A886 A901 A905 A910 A914 A923 A927 A932:A936 A947 A949 A953 A956 A959 A961:A962 A977 A981 A985 A988 A993 A8:A169 E1 F482:H482 F780:F788 H780:H788 F789:H789 F799:H799 F790:F798 H790:H798 F850:H850 F462:H462 F502:H502 F432:F461 F621:H630 F217:F295 H432:H461 F483:F501 H483:H501 F521:F530 F531:H540 F541:F620 F631:F665 F463:F481 H463:H481 H541:H620 H631:H665 F49:F51 H49:H51 F63:H63 F62 H62 F69:H75 F68 H68 F126 H126 F28:H35 F78:H78 F107:H119 F36:F37 H36:H37 F48:H48 F79 H79 F89:F93 H89:H93 F121:H122 F120 H120 F124:H125 F123 H123 F133:H135 F136:F137 H136:H137 F14:H16 F38:H42 F66:H67 F80:H80 F141:H142 F166:H166 H102:H106 F145:H146 F177:H177 F666:H675 F52:H52 F87:H88 F94:H97 F102:F106 F127:H127 F138:H138 F150:H151 F305:H314 F422:H431 F901:H902 F914:H914 F948:H948 F988:H988 F986:F987 H986:H987 F989:F992 H989:H992 F21:H22 F957:H958 F8:F13 F962:H976 F961 H961 F23:F27 H23:H27 F779:H779 F800:F849 F932:H932 H949:H956 F960:H960 F959 H959 F985:H985 F76:F77 H76:H77 F977:F984 H977:H984 H8:H13 F17:F20 H17:H20 F44:H45 F43 H43 F46:F47 H46:H47 F57:H57 F53:F56 H53:H56 F59:H61 F58 H58 F64:F65 H64:H65 F81:F86 H81:H86 F99:H101 F98 H98 F129:H130 F128 H128 F131:F132 H131:H132 F139:F140 H139:H140 F143:F144 H143:H144 F147:F149 H147:H149 F154:H154 F152:F153 H152:H153 F155:F165 H155:H165 F167:F176 H167:H176 F325:H325 F851:F900 F904:H904 H903 F933:F956 H933:H947 F915:F931 H915:H931 F903:F913 H905:H913 H851:H900 H800:H849 F676:F778 H676:H778 H513:H530 F512:H512 H503:H511 F354:F421 H354:H421 F315 H315:H324 F335:H353 H326:H334 H208:H304 F187:H207 H178:H186">
    <cfRule type="expression" dxfId="3188" priority="198">
      <formula>MOD(ROW(),2)&gt;0</formula>
    </cfRule>
  </conditionalFormatting>
  <conditionalFormatting sqref="F1:H1 A2:B7 E7:F7 E2:H6">
    <cfRule type="expression" dxfId="3187" priority="223">
      <formula>MOD(ROW(),2)&gt;0</formula>
    </cfRule>
  </conditionalFormatting>
  <conditionalFormatting sqref="B1020:B1048576 B1:B993">
    <cfRule type="duplicateValues" dxfId="3186" priority="80"/>
  </conditionalFormatting>
  <conditionalFormatting sqref="C1:C1048576 J1:J7 J29:J1048576">
    <cfRule type="duplicateValues" dxfId="3185" priority="42"/>
  </conditionalFormatting>
  <conditionalFormatting sqref="C1:C1048576 J1:J7 J23:J1048576">
    <cfRule type="duplicateValues" dxfId="3184" priority="27"/>
  </conditionalFormatting>
  <conditionalFormatting sqref="J1:J7 C1:C1048576 J23:J1048576">
    <cfRule type="duplicateValues" dxfId="3183" priority="18"/>
  </conditionalFormatting>
  <conditionalFormatting sqref="J1:J8 C1:C1048576 J23:J1048576">
    <cfRule type="duplicateValues" dxfId="3182" priority="9"/>
  </conditionalFormatting>
  <conditionalFormatting sqref="J1:J7 J29:J1048576">
    <cfRule type="duplicateValues" dxfId="3181" priority="37"/>
  </conditionalFormatting>
  <conditionalFormatting sqref="B1020:B1048576 B993 B2:B7">
    <cfRule type="duplicateValues" dxfId="3180" priority="224"/>
  </conditionalFormatting>
  <conditionalFormatting sqref="A3:B4 E3:E4">
    <cfRule type="duplicateValues" dxfId="3179" priority="51"/>
  </conditionalFormatting>
  <conditionalFormatting sqref="G961 G959 G956 G947 G927 G923 G910 G903 G881 G869 G867 G858:G859 G834 G830 G817 G808 G770 G760 G750 G740 G730 G716 G706 G696 G412 G315 G167:G168 G155:G164 G152:G153 G147 G143 G139 G131 G128 G103:G104 G98 G84:G86 G81:G82 G76 G65 G58 G53:G56 G46">
    <cfRule type="expression" dxfId="3178" priority="1">
      <formula>MOD(ROW(),2)&gt;0</formula>
    </cfRule>
  </conditionalFormatting>
  <conditionalFormatting sqref="B752:B759 B750">
    <cfRule type="duplicateValues" dxfId="3177" priority="115" stopIfTrue="1"/>
  </conditionalFormatting>
  <conditionalFormatting sqref="A993 A779 A799">
    <cfRule type="duplicateValues" dxfId="3176" priority="201"/>
  </conditionalFormatting>
  <conditionalFormatting sqref="B828:B849 B858:B868 B881:B885 B901:B913 B923:B935 B947:B961 B977:B992">
    <cfRule type="duplicateValues" dxfId="3175" priority="2375" stopIfTrue="1"/>
  </conditionalFormatting>
  <conditionalFormatting sqref="B1020:B1048576 B993">
    <cfRule type="duplicateValues" dxfId="3174" priority="2060"/>
  </conditionalFormatting>
  <pageMargins left="0.69930555555555596" right="0.2" top="0.4" bottom="0.4" header="0.2" footer="0.2"/>
  <pageSetup paperSize="9" orientation="portrait"/>
  <headerFooter>
    <oddFooter>&amp;CPage &amp;P</oddFooter>
  </headerFooter>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158"/>
  <sheetViews>
    <sheetView topLeftCell="A38" zoomScale="85" zoomScaleNormal="85" workbookViewId="0">
      <selection activeCell="K49" sqref="K49"/>
    </sheetView>
  </sheetViews>
  <sheetFormatPr defaultColWidth="9.140625" defaultRowHeight="15.75"/>
  <cols>
    <col min="1" max="1" width="5.85546875" style="77" customWidth="1"/>
    <col min="2" max="2" width="15.85546875" style="226" customWidth="1"/>
    <col min="3" max="3" width="15" style="227" customWidth="1"/>
    <col min="4" max="4" width="16.5703125" style="226" customWidth="1"/>
    <col min="5" max="5" width="17.28515625" style="228" customWidth="1"/>
    <col min="6" max="6" width="17" style="229" customWidth="1"/>
    <col min="7" max="7" width="89" style="134" customWidth="1"/>
    <col min="8" max="8" width="14.7109375" style="88" customWidth="1"/>
    <col min="9" max="9" width="9.140625" style="88"/>
    <col min="10" max="10" width="15.42578125" style="230" customWidth="1"/>
    <col min="11" max="16384" width="9.140625" style="88"/>
  </cols>
  <sheetData>
    <row r="1" spans="1:10" s="77" customFormat="1" ht="15" customHeight="1">
      <c r="A1" s="687" t="s">
        <v>9</v>
      </c>
      <c r="B1" s="688"/>
      <c r="C1" s="687"/>
      <c r="D1" s="687"/>
      <c r="E1" s="687"/>
      <c r="F1" s="232"/>
      <c r="G1" s="135"/>
      <c r="J1" s="260"/>
    </row>
    <row r="2" spans="1:10" s="77" customFormat="1" ht="15" customHeight="1">
      <c r="A2" s="687" t="s">
        <v>10</v>
      </c>
      <c r="B2" s="688"/>
      <c r="C2" s="687"/>
      <c r="D2" s="687"/>
      <c r="E2" s="687"/>
      <c r="F2" s="232"/>
      <c r="G2" s="135"/>
      <c r="J2" s="260"/>
    </row>
    <row r="3" spans="1:10" s="77" customFormat="1" ht="15" customHeight="1">
      <c r="A3" s="687" t="s">
        <v>11</v>
      </c>
      <c r="B3" s="688"/>
      <c r="C3" s="687"/>
      <c r="D3" s="687"/>
      <c r="E3" s="687"/>
      <c r="F3" s="232"/>
      <c r="G3" s="135"/>
      <c r="J3" s="260"/>
    </row>
    <row r="4" spans="1:10" s="77" customFormat="1" ht="15" customHeight="1">
      <c r="A4" s="687" t="s">
        <v>13</v>
      </c>
      <c r="B4" s="688"/>
      <c r="C4" s="687"/>
      <c r="D4" s="687"/>
      <c r="E4" s="687"/>
      <c r="F4" s="232"/>
      <c r="G4" s="135"/>
      <c r="J4" s="261"/>
    </row>
    <row r="5" spans="1:10" s="77" customFormat="1">
      <c r="A5" s="649" t="s">
        <v>14</v>
      </c>
      <c r="B5" s="650"/>
      <c r="C5" s="650"/>
      <c r="D5" s="650"/>
      <c r="E5" s="721"/>
      <c r="F5" s="232"/>
      <c r="G5" s="135"/>
      <c r="J5" s="261"/>
    </row>
    <row r="6" spans="1:10" s="77" customFormat="1">
      <c r="A6" s="233"/>
      <c r="B6" s="191"/>
      <c r="C6" s="191"/>
      <c r="D6" s="191"/>
      <c r="E6" s="235">
        <f>SUBTOTAL(9,E8:E1099)</f>
        <v>2534144372</v>
      </c>
      <c r="F6" s="232"/>
      <c r="G6" s="135"/>
      <c r="J6" s="261"/>
    </row>
    <row r="7" spans="1:10" s="78" customFormat="1" ht="24" customHeight="1">
      <c r="A7" s="236" t="s">
        <v>15</v>
      </c>
      <c r="B7" s="104" t="s">
        <v>16</v>
      </c>
      <c r="C7" s="237" t="s">
        <v>17</v>
      </c>
      <c r="D7" s="238" t="s">
        <v>18</v>
      </c>
      <c r="E7" s="239" t="s">
        <v>19</v>
      </c>
      <c r="F7" s="236" t="s">
        <v>20</v>
      </c>
      <c r="G7" s="96" t="s">
        <v>21</v>
      </c>
      <c r="H7" s="96" t="s">
        <v>712</v>
      </c>
      <c r="J7" s="261"/>
    </row>
    <row r="8" spans="1:10" s="78" customFormat="1" ht="18" customHeight="1">
      <c r="A8" s="240">
        <v>1</v>
      </c>
      <c r="B8" s="241" t="s">
        <v>4430</v>
      </c>
      <c r="C8" s="241" t="s">
        <v>4431</v>
      </c>
      <c r="D8" s="242">
        <v>44523</v>
      </c>
      <c r="E8" s="243">
        <v>1821265</v>
      </c>
      <c r="F8" s="244" t="s">
        <v>3459</v>
      </c>
      <c r="G8" s="245" t="str">
        <f>VLOOKUP(C8,'[4]Bảng kê chi tiết HĐ đã sử dụng'!$B$7:$C$8988,2,0)</f>
        <v>24/11/2021</v>
      </c>
      <c r="H8" s="96"/>
    </row>
    <row r="9" spans="1:10" s="78" customFormat="1" ht="30.75" customHeight="1">
      <c r="A9" s="240">
        <v>2</v>
      </c>
      <c r="B9" s="241" t="s">
        <v>4432</v>
      </c>
      <c r="C9" s="241" t="s">
        <v>4433</v>
      </c>
      <c r="D9" s="242">
        <v>44523</v>
      </c>
      <c r="E9" s="243">
        <v>7299787</v>
      </c>
      <c r="F9" s="244" t="s">
        <v>3459</v>
      </c>
      <c r="G9" s="246" t="s">
        <v>1061</v>
      </c>
      <c r="H9" s="96"/>
    </row>
    <row r="10" spans="1:10" s="78" customFormat="1" ht="39.75" customHeight="1">
      <c r="A10" s="240">
        <v>3</v>
      </c>
      <c r="B10" s="241" t="s">
        <v>4434</v>
      </c>
      <c r="C10" s="241" t="s">
        <v>4435</v>
      </c>
      <c r="D10" s="242">
        <v>44523</v>
      </c>
      <c r="E10" s="243">
        <v>2843049</v>
      </c>
      <c r="F10" s="244" t="s">
        <v>3459</v>
      </c>
      <c r="G10" s="247" t="s">
        <v>888</v>
      </c>
      <c r="H10" s="96"/>
    </row>
    <row r="11" spans="1:10" s="78" customFormat="1" ht="39" customHeight="1">
      <c r="A11" s="240">
        <v>4</v>
      </c>
      <c r="B11" s="241" t="s">
        <v>4436</v>
      </c>
      <c r="C11" s="241" t="s">
        <v>4437</v>
      </c>
      <c r="D11" s="242">
        <v>44523</v>
      </c>
      <c r="E11" s="243">
        <v>8600777</v>
      </c>
      <c r="F11" s="244" t="s">
        <v>3459</v>
      </c>
      <c r="G11" s="247" t="s">
        <v>888</v>
      </c>
      <c r="H11" s="96"/>
    </row>
    <row r="12" spans="1:10" s="78" customFormat="1" ht="30.75" customHeight="1">
      <c r="A12" s="240">
        <v>5</v>
      </c>
      <c r="B12" s="241" t="s">
        <v>4438</v>
      </c>
      <c r="C12" s="241" t="s">
        <v>4439</v>
      </c>
      <c r="D12" s="242">
        <v>44523</v>
      </c>
      <c r="E12" s="243">
        <v>1887177</v>
      </c>
      <c r="F12" s="244" t="s">
        <v>3459</v>
      </c>
      <c r="G12" s="246" t="s">
        <v>1046</v>
      </c>
      <c r="H12" s="96"/>
    </row>
    <row r="13" spans="1:10" s="78" customFormat="1" ht="28.5" customHeight="1">
      <c r="A13" s="850">
        <v>6</v>
      </c>
      <c r="B13" s="241">
        <v>4132981441</v>
      </c>
      <c r="C13" s="844" t="s">
        <v>4440</v>
      </c>
      <c r="D13" s="841">
        <v>44523</v>
      </c>
      <c r="E13" s="839">
        <v>3178604</v>
      </c>
      <c r="F13" s="244" t="s">
        <v>3459</v>
      </c>
      <c r="G13" s="820" t="s">
        <v>885</v>
      </c>
      <c r="H13" s="96"/>
    </row>
    <row r="14" spans="1:10" s="78" customFormat="1" ht="28.5" customHeight="1">
      <c r="A14" s="852"/>
      <c r="B14" s="241">
        <v>4132981470</v>
      </c>
      <c r="C14" s="844"/>
      <c r="D14" s="841"/>
      <c r="E14" s="839"/>
      <c r="F14" s="244" t="s">
        <v>3459</v>
      </c>
      <c r="G14" s="821"/>
      <c r="H14" s="96"/>
    </row>
    <row r="15" spans="1:10" s="78" customFormat="1" ht="30.75" customHeight="1">
      <c r="A15" s="240">
        <v>7</v>
      </c>
      <c r="B15" s="241" t="s">
        <v>4441</v>
      </c>
      <c r="C15" s="241" t="s">
        <v>4442</v>
      </c>
      <c r="D15" s="242">
        <v>44523</v>
      </c>
      <c r="E15" s="243">
        <v>3385213</v>
      </c>
      <c r="F15" s="244" t="s">
        <v>3459</v>
      </c>
      <c r="G15" s="246" t="s">
        <v>1061</v>
      </c>
      <c r="H15" s="96"/>
    </row>
    <row r="16" spans="1:10" s="78" customFormat="1" ht="31.5" customHeight="1">
      <c r="A16" s="240">
        <v>8</v>
      </c>
      <c r="B16" s="241" t="s">
        <v>4443</v>
      </c>
      <c r="C16" s="241" t="s">
        <v>4444</v>
      </c>
      <c r="D16" s="242">
        <v>44523</v>
      </c>
      <c r="E16" s="243">
        <v>3002736</v>
      </c>
      <c r="F16" s="244" t="s">
        <v>3459</v>
      </c>
      <c r="G16" s="246" t="s">
        <v>888</v>
      </c>
      <c r="H16" s="96"/>
    </row>
    <row r="17" spans="1:10" s="78" customFormat="1" ht="39" customHeight="1">
      <c r="A17" s="240">
        <v>9</v>
      </c>
      <c r="B17" s="241" t="s">
        <v>4445</v>
      </c>
      <c r="C17" s="241" t="s">
        <v>4446</v>
      </c>
      <c r="D17" s="242">
        <v>44523</v>
      </c>
      <c r="E17" s="243">
        <v>1741960</v>
      </c>
      <c r="F17" s="244" t="s">
        <v>3459</v>
      </c>
      <c r="G17" s="247" t="s">
        <v>885</v>
      </c>
      <c r="H17" s="96"/>
    </row>
    <row r="18" spans="1:10" s="78" customFormat="1" ht="30.75" customHeight="1">
      <c r="A18" s="240">
        <v>10</v>
      </c>
      <c r="B18" s="241" t="s">
        <v>4447</v>
      </c>
      <c r="C18" s="241" t="s">
        <v>4448</v>
      </c>
      <c r="D18" s="242">
        <v>44523</v>
      </c>
      <c r="E18" s="243">
        <v>2141494</v>
      </c>
      <c r="F18" s="244" t="s">
        <v>3459</v>
      </c>
      <c r="G18" s="246" t="s">
        <v>1046</v>
      </c>
      <c r="H18" s="96"/>
    </row>
    <row r="19" spans="1:10" s="78" customFormat="1" ht="37.5" customHeight="1">
      <c r="A19" s="240">
        <v>11</v>
      </c>
      <c r="B19" s="241" t="s">
        <v>4449</v>
      </c>
      <c r="C19" s="241" t="s">
        <v>4450</v>
      </c>
      <c r="D19" s="242">
        <v>44523</v>
      </c>
      <c r="E19" s="243">
        <v>6906240</v>
      </c>
      <c r="F19" s="244" t="s">
        <v>3459</v>
      </c>
      <c r="G19" s="246" t="s">
        <v>882</v>
      </c>
      <c r="H19" s="96"/>
    </row>
    <row r="20" spans="1:10" s="78" customFormat="1" ht="30.75" customHeight="1">
      <c r="A20" s="240">
        <v>12</v>
      </c>
      <c r="B20" s="241" t="s">
        <v>4451</v>
      </c>
      <c r="C20" s="241" t="s">
        <v>4452</v>
      </c>
      <c r="D20" s="242">
        <v>44523</v>
      </c>
      <c r="E20" s="243">
        <v>2983525</v>
      </c>
      <c r="F20" s="244" t="s">
        <v>3459</v>
      </c>
      <c r="G20" s="246" t="s">
        <v>3761</v>
      </c>
      <c r="H20" s="96"/>
    </row>
    <row r="21" spans="1:10" s="78" customFormat="1" ht="30.75" customHeight="1">
      <c r="A21" s="240">
        <v>13</v>
      </c>
      <c r="B21" s="241" t="s">
        <v>4453</v>
      </c>
      <c r="C21" s="241" t="s">
        <v>4454</v>
      </c>
      <c r="D21" s="242">
        <v>44523</v>
      </c>
      <c r="E21" s="243">
        <v>2651831</v>
      </c>
      <c r="F21" s="244" t="s">
        <v>3459</v>
      </c>
      <c r="G21" s="246" t="s">
        <v>1061</v>
      </c>
      <c r="H21" s="96"/>
    </row>
    <row r="22" spans="1:10" s="78" customFormat="1" ht="30.75" customHeight="1">
      <c r="A22" s="240">
        <v>14</v>
      </c>
      <c r="B22" s="241" t="s">
        <v>4455</v>
      </c>
      <c r="C22" s="241" t="s">
        <v>4456</v>
      </c>
      <c r="D22" s="242">
        <v>44523</v>
      </c>
      <c r="E22" s="243">
        <v>3386536</v>
      </c>
      <c r="F22" s="244" t="s">
        <v>3459</v>
      </c>
      <c r="G22" s="246" t="s">
        <v>1046</v>
      </c>
      <c r="H22" s="96"/>
    </row>
    <row r="23" spans="1:10" s="78" customFormat="1" ht="39" customHeight="1">
      <c r="A23" s="240">
        <v>15</v>
      </c>
      <c r="B23" s="241" t="s">
        <v>4457</v>
      </c>
      <c r="C23" s="241" t="s">
        <v>4458</v>
      </c>
      <c r="D23" s="242">
        <v>44523</v>
      </c>
      <c r="E23" s="243">
        <v>2985388</v>
      </c>
      <c r="F23" s="244" t="s">
        <v>3459</v>
      </c>
      <c r="G23" s="247" t="s">
        <v>1059</v>
      </c>
      <c r="H23" s="96"/>
    </row>
    <row r="24" spans="1:10" s="78" customFormat="1" ht="18" customHeight="1">
      <c r="A24" s="240">
        <v>16</v>
      </c>
      <c r="B24" s="241" t="s">
        <v>4459</v>
      </c>
      <c r="C24" s="241" t="s">
        <v>4460</v>
      </c>
      <c r="D24" s="242">
        <v>44523</v>
      </c>
      <c r="E24" s="243">
        <v>2717506</v>
      </c>
      <c r="F24" s="244" t="s">
        <v>3459</v>
      </c>
      <c r="G24" s="245" t="str">
        <f>VLOOKUP(C24,'[4]Bảng kê chi tiết HĐ đã sử dụng'!$B$7:$C$8988,2,0)</f>
        <v>24/11/2021</v>
      </c>
      <c r="H24" s="96"/>
    </row>
    <row r="25" spans="1:10" s="78" customFormat="1" ht="18" customHeight="1">
      <c r="A25" s="240">
        <v>17</v>
      </c>
      <c r="B25" s="241" t="s">
        <v>4461</v>
      </c>
      <c r="C25" s="241" t="s">
        <v>4462</v>
      </c>
      <c r="D25" s="242">
        <v>44523</v>
      </c>
      <c r="E25" s="243">
        <v>2913613</v>
      </c>
      <c r="F25" s="244" t="s">
        <v>3459</v>
      </c>
      <c r="G25" s="245" t="str">
        <f>VLOOKUP(C25,'[4]Bảng kê chi tiết HĐ đã sử dụng'!$B$7:$C$8988,2,0)</f>
        <v>24/11/2021</v>
      </c>
      <c r="H25" s="96"/>
    </row>
    <row r="26" spans="1:10" s="78" customFormat="1" ht="18" customHeight="1">
      <c r="A26" s="240">
        <v>18</v>
      </c>
      <c r="B26" s="241" t="s">
        <v>4463</v>
      </c>
      <c r="C26" s="241" t="s">
        <v>4464</v>
      </c>
      <c r="D26" s="242">
        <v>44523</v>
      </c>
      <c r="E26" s="243">
        <v>2231600</v>
      </c>
      <c r="F26" s="244" t="s">
        <v>3459</v>
      </c>
      <c r="G26" s="245" t="str">
        <f>VLOOKUP(C26,'[4]Bảng kê chi tiết HĐ đã sử dụng'!$B$7:$C$8988,2,0)</f>
        <v>24/11/2021</v>
      </c>
      <c r="H26" s="96"/>
    </row>
    <row r="27" spans="1:10" s="78" customFormat="1" ht="43.5" customHeight="1">
      <c r="A27" s="240">
        <v>19</v>
      </c>
      <c r="B27" s="241" t="s">
        <v>4465</v>
      </c>
      <c r="C27" s="241" t="s">
        <v>4466</v>
      </c>
      <c r="D27" s="242">
        <v>44523</v>
      </c>
      <c r="E27" s="243">
        <v>3114133</v>
      </c>
      <c r="F27" s="244" t="s">
        <v>3459</v>
      </c>
      <c r="G27" s="247" t="s">
        <v>872</v>
      </c>
      <c r="H27" s="96"/>
    </row>
    <row r="28" spans="1:10" s="78" customFormat="1" ht="39.75" customHeight="1">
      <c r="A28" s="240">
        <v>20</v>
      </c>
      <c r="B28" s="241" t="s">
        <v>4467</v>
      </c>
      <c r="C28" s="241" t="s">
        <v>4468</v>
      </c>
      <c r="D28" s="242">
        <v>44523</v>
      </c>
      <c r="E28" s="243">
        <v>4132645</v>
      </c>
      <c r="F28" s="244" t="s">
        <v>3459</v>
      </c>
      <c r="G28" s="247" t="s">
        <v>872</v>
      </c>
      <c r="H28" s="96"/>
    </row>
    <row r="29" spans="1:10" s="78" customFormat="1" ht="39.75" customHeight="1">
      <c r="A29" s="240">
        <v>21</v>
      </c>
      <c r="B29" s="241" t="s">
        <v>4469</v>
      </c>
      <c r="C29" s="241" t="s">
        <v>4470</v>
      </c>
      <c r="D29" s="242">
        <v>44523</v>
      </c>
      <c r="E29" s="243">
        <v>6266667</v>
      </c>
      <c r="F29" s="244" t="s">
        <v>3459</v>
      </c>
      <c r="G29" s="247" t="s">
        <v>1048</v>
      </c>
      <c r="H29" s="96"/>
    </row>
    <row r="30" spans="1:10" s="78" customFormat="1" ht="30.75" customHeight="1">
      <c r="A30" s="240">
        <v>22</v>
      </c>
      <c r="B30" s="241" t="s">
        <v>4471</v>
      </c>
      <c r="C30" s="241" t="s">
        <v>4472</v>
      </c>
      <c r="D30" s="242">
        <v>44523</v>
      </c>
      <c r="E30" s="243">
        <v>4063125</v>
      </c>
      <c r="F30" s="244" t="s">
        <v>3459</v>
      </c>
      <c r="G30" s="246" t="s">
        <v>850</v>
      </c>
      <c r="H30" s="96"/>
      <c r="J30" s="260"/>
    </row>
    <row r="31" spans="1:10" s="78" customFormat="1" ht="36.75" customHeight="1">
      <c r="A31" s="248">
        <v>23</v>
      </c>
      <c r="B31" s="249" t="s">
        <v>4473</v>
      </c>
      <c r="C31" s="249" t="s">
        <v>4474</v>
      </c>
      <c r="D31" s="250">
        <v>44523</v>
      </c>
      <c r="E31" s="251">
        <v>3482277</v>
      </c>
      <c r="F31" s="252" t="s">
        <v>3459</v>
      </c>
      <c r="G31" s="247" t="s">
        <v>850</v>
      </c>
      <c r="H31" s="96"/>
      <c r="J31" s="260"/>
    </row>
    <row r="32" spans="1:10" s="78" customFormat="1" ht="28.5" customHeight="1">
      <c r="A32" s="240">
        <v>24</v>
      </c>
      <c r="B32" s="241" t="s">
        <v>4475</v>
      </c>
      <c r="C32" s="241" t="s">
        <v>4476</v>
      </c>
      <c r="D32" s="242">
        <v>44523</v>
      </c>
      <c r="E32" s="243">
        <v>679872</v>
      </c>
      <c r="F32" s="244" t="s">
        <v>3459</v>
      </c>
      <c r="G32" s="247" t="s">
        <v>920</v>
      </c>
      <c r="H32" s="96"/>
      <c r="J32" s="260"/>
    </row>
    <row r="33" spans="1:10" s="78" customFormat="1" ht="18" customHeight="1">
      <c r="A33" s="240">
        <v>25</v>
      </c>
      <c r="B33" s="241" t="s">
        <v>4477</v>
      </c>
      <c r="C33" s="241" t="s">
        <v>4478</v>
      </c>
      <c r="D33" s="242">
        <v>44523</v>
      </c>
      <c r="E33" s="243">
        <v>2225912</v>
      </c>
      <c r="F33" s="244" t="s">
        <v>3459</v>
      </c>
      <c r="G33" s="247" t="s">
        <v>920</v>
      </c>
      <c r="H33" s="96"/>
      <c r="J33" s="260"/>
    </row>
    <row r="34" spans="1:10" s="78" customFormat="1" ht="28.5" customHeight="1">
      <c r="A34" s="240">
        <v>26</v>
      </c>
      <c r="B34" s="241" t="s">
        <v>4479</v>
      </c>
      <c r="C34" s="241" t="s">
        <v>4480</v>
      </c>
      <c r="D34" s="242">
        <v>44523</v>
      </c>
      <c r="E34" s="243">
        <v>234135</v>
      </c>
      <c r="F34" s="244" t="s">
        <v>3459</v>
      </c>
      <c r="G34" s="247" t="s">
        <v>920</v>
      </c>
      <c r="H34" s="96"/>
      <c r="J34" s="260"/>
    </row>
    <row r="35" spans="1:10" s="78" customFormat="1" ht="39.75" customHeight="1">
      <c r="A35" s="240">
        <v>27</v>
      </c>
      <c r="B35" s="241" t="s">
        <v>4481</v>
      </c>
      <c r="C35" s="241" t="s">
        <v>4482</v>
      </c>
      <c r="D35" s="242">
        <v>44523</v>
      </c>
      <c r="E35" s="243">
        <v>1844324</v>
      </c>
      <c r="F35" s="244" t="s">
        <v>3459</v>
      </c>
      <c r="G35" s="247" t="s">
        <v>920</v>
      </c>
      <c r="H35" s="96"/>
      <c r="J35" s="260"/>
    </row>
    <row r="36" spans="1:10" s="78" customFormat="1" ht="18" customHeight="1">
      <c r="A36" s="240">
        <v>28</v>
      </c>
      <c r="B36" s="241" t="s">
        <v>4483</v>
      </c>
      <c r="C36" s="241" t="s">
        <v>4484</v>
      </c>
      <c r="D36" s="242">
        <v>44523</v>
      </c>
      <c r="E36" s="243">
        <v>7025580</v>
      </c>
      <c r="F36" s="244" t="s">
        <v>3459</v>
      </c>
      <c r="G36" s="245" t="str">
        <f>VLOOKUP(C36,'[4]Bảng kê chi tiết HĐ đã sử dụng'!$B$7:$C$8988,2,0)</f>
        <v>24/11/2021</v>
      </c>
      <c r="H36" s="96"/>
      <c r="J36" s="260"/>
    </row>
    <row r="37" spans="1:10" s="78" customFormat="1" ht="18" customHeight="1">
      <c r="A37" s="240">
        <v>29</v>
      </c>
      <c r="B37" s="241" t="s">
        <v>4485</v>
      </c>
      <c r="C37" s="241" t="s">
        <v>4486</v>
      </c>
      <c r="D37" s="242">
        <v>44523</v>
      </c>
      <c r="E37" s="243">
        <v>3419160</v>
      </c>
      <c r="F37" s="244"/>
      <c r="G37" s="253"/>
      <c r="H37" s="96"/>
      <c r="J37" s="260"/>
    </row>
    <row r="38" spans="1:10" s="78" customFormat="1" ht="39" customHeight="1">
      <c r="A38" s="240">
        <v>30</v>
      </c>
      <c r="B38" s="241" t="s">
        <v>4487</v>
      </c>
      <c r="C38" s="241" t="s">
        <v>4488</v>
      </c>
      <c r="D38" s="242">
        <v>44523</v>
      </c>
      <c r="E38" s="243">
        <v>3848332</v>
      </c>
      <c r="F38" s="244" t="s">
        <v>3459</v>
      </c>
      <c r="G38" s="247" t="s">
        <v>1059</v>
      </c>
      <c r="H38" s="96"/>
      <c r="J38" s="260"/>
    </row>
    <row r="39" spans="1:10" s="78" customFormat="1" ht="30" customHeight="1">
      <c r="A39" s="240">
        <v>31</v>
      </c>
      <c r="B39" s="241" t="s">
        <v>4489</v>
      </c>
      <c r="C39" s="241" t="s">
        <v>4490</v>
      </c>
      <c r="D39" s="242">
        <v>44523</v>
      </c>
      <c r="E39" s="243">
        <v>3148412</v>
      </c>
      <c r="F39" s="244" t="s">
        <v>3459</v>
      </c>
      <c r="G39" s="246" t="s">
        <v>111</v>
      </c>
      <c r="H39" s="96"/>
      <c r="J39" s="260"/>
    </row>
    <row r="40" spans="1:10" s="78" customFormat="1" ht="20.25" customHeight="1">
      <c r="A40" s="240">
        <v>32</v>
      </c>
      <c r="B40" s="241" t="s">
        <v>4491</v>
      </c>
      <c r="C40" s="241" t="s">
        <v>4492</v>
      </c>
      <c r="D40" s="242">
        <v>44523</v>
      </c>
      <c r="E40" s="243">
        <v>4986673</v>
      </c>
      <c r="F40" s="244" t="s">
        <v>3459</v>
      </c>
      <c r="G40" s="245" t="str">
        <f>VLOOKUP(C40,'[4]Bảng kê chi tiết HĐ đã sử dụng'!$B$7:$C$8988,2,0)</f>
        <v>24/11/2021</v>
      </c>
      <c r="H40" s="96"/>
      <c r="J40" s="260"/>
    </row>
    <row r="41" spans="1:10" s="78" customFormat="1" ht="30" customHeight="1">
      <c r="A41" s="240">
        <v>33</v>
      </c>
      <c r="B41" s="241" t="s">
        <v>4493</v>
      </c>
      <c r="C41" s="241" t="s">
        <v>4494</v>
      </c>
      <c r="D41" s="242">
        <v>44523</v>
      </c>
      <c r="E41" s="243">
        <v>3851007</v>
      </c>
      <c r="F41" s="244" t="s">
        <v>3459</v>
      </c>
      <c r="G41" s="246" t="s">
        <v>111</v>
      </c>
      <c r="H41" s="96"/>
      <c r="J41" s="260"/>
    </row>
    <row r="42" spans="1:10" s="78" customFormat="1" ht="18" customHeight="1">
      <c r="A42" s="240">
        <v>34</v>
      </c>
      <c r="B42" s="241" t="s">
        <v>4495</v>
      </c>
      <c r="C42" s="241" t="s">
        <v>4496</v>
      </c>
      <c r="D42" s="242">
        <v>44523</v>
      </c>
      <c r="E42" s="243">
        <v>732983</v>
      </c>
      <c r="F42" s="244" t="s">
        <v>3459</v>
      </c>
      <c r="G42" s="245" t="str">
        <f>VLOOKUP(C42,'[4]Bảng kê chi tiết HĐ đã sử dụng'!$B$7:$C$8988,2,0)</f>
        <v>24/11/2021</v>
      </c>
      <c r="H42" s="96"/>
      <c r="J42" s="260"/>
    </row>
    <row r="43" spans="1:10" s="78" customFormat="1" ht="18" customHeight="1">
      <c r="A43" s="240">
        <v>35</v>
      </c>
      <c r="B43" s="241" t="s">
        <v>4497</v>
      </c>
      <c r="C43" s="241" t="s">
        <v>4498</v>
      </c>
      <c r="D43" s="242">
        <v>44523</v>
      </c>
      <c r="E43" s="243">
        <v>2000334</v>
      </c>
      <c r="F43" s="244" t="s">
        <v>3459</v>
      </c>
      <c r="G43" s="245" t="str">
        <f>VLOOKUP(C43,'[4]Bảng kê chi tiết HĐ đã sử dụng'!$B$7:$C$8988,2,0)</f>
        <v>24/11/2021</v>
      </c>
      <c r="H43" s="96"/>
      <c r="J43" s="260"/>
    </row>
    <row r="44" spans="1:10" s="78" customFormat="1" ht="30" customHeight="1">
      <c r="A44" s="240">
        <v>36</v>
      </c>
      <c r="B44" s="241" t="s">
        <v>4499</v>
      </c>
      <c r="C44" s="241" t="s">
        <v>4500</v>
      </c>
      <c r="D44" s="242">
        <v>44523</v>
      </c>
      <c r="E44" s="243">
        <v>2660510</v>
      </c>
      <c r="F44" s="244" t="s">
        <v>3459</v>
      </c>
      <c r="G44" s="246" t="s">
        <v>920</v>
      </c>
      <c r="H44" s="96"/>
      <c r="J44" s="260"/>
    </row>
    <row r="45" spans="1:10" s="78" customFormat="1" ht="30" customHeight="1">
      <c r="A45" s="240">
        <v>37</v>
      </c>
      <c r="B45" s="241" t="s">
        <v>4501</v>
      </c>
      <c r="C45" s="241" t="s">
        <v>4502</v>
      </c>
      <c r="D45" s="242">
        <v>44523</v>
      </c>
      <c r="E45" s="243">
        <v>1865743</v>
      </c>
      <c r="F45" s="244" t="s">
        <v>3459</v>
      </c>
      <c r="G45" s="246" t="s">
        <v>920</v>
      </c>
      <c r="H45" s="96"/>
      <c r="J45" s="260"/>
    </row>
    <row r="46" spans="1:10" s="78" customFormat="1" ht="54" customHeight="1">
      <c r="A46" s="240">
        <v>38</v>
      </c>
      <c r="B46" s="241" t="s">
        <v>4503</v>
      </c>
      <c r="C46" s="241" t="s">
        <v>4504</v>
      </c>
      <c r="D46" s="242">
        <v>44523</v>
      </c>
      <c r="E46" s="254" t="s">
        <v>4505</v>
      </c>
      <c r="F46" s="244"/>
      <c r="G46" s="253"/>
      <c r="H46" s="96"/>
      <c r="J46" s="260"/>
    </row>
    <row r="47" spans="1:10" s="78" customFormat="1" ht="18.75" customHeight="1">
      <c r="A47" s="240">
        <v>39</v>
      </c>
      <c r="B47" s="241" t="s">
        <v>4506</v>
      </c>
      <c r="C47" s="241" t="s">
        <v>4507</v>
      </c>
      <c r="D47" s="242">
        <v>44523</v>
      </c>
      <c r="E47" s="243">
        <v>3259351</v>
      </c>
      <c r="F47" s="244"/>
      <c r="G47" s="253"/>
      <c r="H47" s="96"/>
      <c r="J47" s="260"/>
    </row>
    <row r="48" spans="1:10" s="78" customFormat="1" ht="31.5" customHeight="1">
      <c r="A48" s="240">
        <v>40</v>
      </c>
      <c r="B48" s="241">
        <v>4130125737</v>
      </c>
      <c r="C48" s="241" t="s">
        <v>4508</v>
      </c>
      <c r="D48" s="242">
        <v>44523</v>
      </c>
      <c r="E48" s="243">
        <v>2330775</v>
      </c>
      <c r="F48" s="244" t="s">
        <v>3459</v>
      </c>
      <c r="G48" s="246" t="s">
        <v>98</v>
      </c>
      <c r="H48" s="96"/>
      <c r="J48" s="260"/>
    </row>
    <row r="49" spans="1:10" s="78" customFormat="1" ht="33.75" customHeight="1">
      <c r="A49" s="240">
        <v>41</v>
      </c>
      <c r="B49" s="241" t="s">
        <v>4509</v>
      </c>
      <c r="C49" s="241" t="s">
        <v>4510</v>
      </c>
      <c r="D49" s="242">
        <v>44523</v>
      </c>
      <c r="E49" s="243">
        <v>403871</v>
      </c>
      <c r="F49" s="255" t="s">
        <v>3459</v>
      </c>
      <c r="G49" s="247" t="s">
        <v>920</v>
      </c>
      <c r="H49" s="96"/>
      <c r="J49" s="260"/>
    </row>
    <row r="50" spans="1:10" s="78" customFormat="1" ht="28.5" customHeight="1">
      <c r="A50" s="240">
        <v>42</v>
      </c>
      <c r="B50" s="241" t="s">
        <v>4511</v>
      </c>
      <c r="C50" s="241" t="s">
        <v>4512</v>
      </c>
      <c r="D50" s="242">
        <v>44523</v>
      </c>
      <c r="E50" s="243">
        <v>2691602</v>
      </c>
      <c r="F50" s="244" t="s">
        <v>3459</v>
      </c>
      <c r="G50" s="247" t="s">
        <v>920</v>
      </c>
      <c r="H50" s="96"/>
      <c r="J50" s="260"/>
    </row>
    <row r="51" spans="1:10" s="78" customFormat="1" ht="18" customHeight="1">
      <c r="A51" s="240">
        <v>43</v>
      </c>
      <c r="B51" s="241" t="s">
        <v>4513</v>
      </c>
      <c r="C51" s="241" t="s">
        <v>4514</v>
      </c>
      <c r="D51" s="242">
        <v>44523</v>
      </c>
      <c r="E51" s="243">
        <v>5987795</v>
      </c>
      <c r="F51" s="244" t="s">
        <v>3459</v>
      </c>
      <c r="G51" s="245" t="str">
        <f>VLOOKUP(C51,'[4]Bảng kê chi tiết HĐ đã sử dụng'!$B$7:$C$8988,2,0)</f>
        <v>24/11/2021</v>
      </c>
      <c r="H51" s="96"/>
      <c r="J51" s="260"/>
    </row>
    <row r="52" spans="1:10" s="78" customFormat="1" ht="30.75" customHeight="1">
      <c r="A52" s="240">
        <v>44</v>
      </c>
      <c r="B52" s="241" t="s">
        <v>4515</v>
      </c>
      <c r="C52" s="241" t="s">
        <v>4516</v>
      </c>
      <c r="D52" s="242">
        <v>44523</v>
      </c>
      <c r="E52" s="243">
        <v>4824589</v>
      </c>
      <c r="F52" s="244" t="s">
        <v>3459</v>
      </c>
      <c r="G52" s="246" t="s">
        <v>1972</v>
      </c>
      <c r="H52" s="96"/>
      <c r="J52" s="260"/>
    </row>
    <row r="53" spans="1:10" s="78" customFormat="1" ht="18" customHeight="1">
      <c r="A53" s="240">
        <v>45</v>
      </c>
      <c r="B53" s="241" t="s">
        <v>4517</v>
      </c>
      <c r="C53" s="241" t="s">
        <v>4518</v>
      </c>
      <c r="D53" s="242">
        <v>44523</v>
      </c>
      <c r="E53" s="243">
        <v>5191740</v>
      </c>
      <c r="F53" s="244" t="s">
        <v>3459</v>
      </c>
      <c r="G53" s="245" t="str">
        <f>VLOOKUP(C53,'[4]Bảng kê chi tiết HĐ đã sử dụng'!$B$7:$C$8988,2,0)</f>
        <v>24/11/2021</v>
      </c>
      <c r="H53" s="96"/>
      <c r="J53" s="260"/>
    </row>
    <row r="54" spans="1:10" s="78" customFormat="1" ht="18" customHeight="1">
      <c r="A54" s="240">
        <v>46</v>
      </c>
      <c r="B54" s="241" t="s">
        <v>4519</v>
      </c>
      <c r="C54" s="241" t="s">
        <v>4520</v>
      </c>
      <c r="D54" s="242">
        <v>44524</v>
      </c>
      <c r="E54" s="243">
        <v>36813559</v>
      </c>
      <c r="F54" s="244" t="s">
        <v>3459</v>
      </c>
      <c r="G54" s="245" t="str">
        <f>VLOOKUP(C54,'[4]Bảng kê chi tiết HĐ đã sử dụng'!$B$7:$C$8988,2,0)</f>
        <v>24/11/2021</v>
      </c>
      <c r="H54" s="96"/>
      <c r="J54" s="260"/>
    </row>
    <row r="55" spans="1:10" s="78" customFormat="1" ht="18" customHeight="1">
      <c r="A55" s="240">
        <v>47</v>
      </c>
      <c r="B55" s="241" t="s">
        <v>4521</v>
      </c>
      <c r="C55" s="241" t="s">
        <v>4522</v>
      </c>
      <c r="D55" s="242">
        <v>44524</v>
      </c>
      <c r="E55" s="243">
        <v>35022649</v>
      </c>
      <c r="F55" s="244" t="s">
        <v>3459</v>
      </c>
      <c r="G55" s="245" t="str">
        <f>VLOOKUP(C55,'[4]Bảng kê chi tiết HĐ đã sử dụng'!$B$7:$C$8988,2,0)</f>
        <v>24/11/2021</v>
      </c>
      <c r="H55" s="96"/>
      <c r="J55" s="260"/>
    </row>
    <row r="56" spans="1:10" s="78" customFormat="1" ht="28.5" customHeight="1">
      <c r="A56" s="240">
        <v>48</v>
      </c>
      <c r="B56" s="241" t="s">
        <v>4523</v>
      </c>
      <c r="C56" s="241" t="s">
        <v>4524</v>
      </c>
      <c r="D56" s="242">
        <v>44524</v>
      </c>
      <c r="E56" s="243">
        <v>45095730</v>
      </c>
      <c r="F56" s="244" t="s">
        <v>3459</v>
      </c>
      <c r="G56" s="247" t="s">
        <v>98</v>
      </c>
      <c r="H56" s="96"/>
      <c r="J56" s="260"/>
    </row>
    <row r="57" spans="1:10" s="78" customFormat="1" ht="28.5" customHeight="1">
      <c r="A57" s="240">
        <v>49</v>
      </c>
      <c r="B57" s="241" t="s">
        <v>4525</v>
      </c>
      <c r="C57" s="241" t="s">
        <v>4526</v>
      </c>
      <c r="D57" s="242">
        <v>44524</v>
      </c>
      <c r="E57" s="243">
        <v>51305053</v>
      </c>
      <c r="F57" s="244" t="s">
        <v>3459</v>
      </c>
      <c r="G57" s="247" t="s">
        <v>98</v>
      </c>
      <c r="H57" s="96"/>
      <c r="J57" s="260"/>
    </row>
    <row r="58" spans="1:10" s="78" customFormat="1" ht="28.5" customHeight="1">
      <c r="A58" s="240">
        <v>50</v>
      </c>
      <c r="B58" s="241" t="s">
        <v>4527</v>
      </c>
      <c r="C58" s="241" t="s">
        <v>4528</v>
      </c>
      <c r="D58" s="242">
        <v>44524</v>
      </c>
      <c r="E58" s="243">
        <v>38993276</v>
      </c>
      <c r="F58" s="244" t="s">
        <v>3459</v>
      </c>
      <c r="G58" s="247" t="s">
        <v>98</v>
      </c>
      <c r="H58" s="96"/>
      <c r="J58" s="260"/>
    </row>
    <row r="59" spans="1:10" s="78" customFormat="1" ht="18" customHeight="1">
      <c r="A59" s="240">
        <v>51</v>
      </c>
      <c r="B59" s="241" t="s">
        <v>4529</v>
      </c>
      <c r="C59" s="241" t="s">
        <v>4530</v>
      </c>
      <c r="D59" s="242">
        <v>44524</v>
      </c>
      <c r="E59" s="243">
        <v>36088895</v>
      </c>
      <c r="F59" s="244" t="s">
        <v>3459</v>
      </c>
      <c r="G59" s="245" t="str">
        <f>VLOOKUP(C59,'[4]Bảng kê chi tiết HĐ đã sử dụng'!$B$7:$C$8988,2,0)</f>
        <v>24/11/2021</v>
      </c>
      <c r="H59" s="96"/>
      <c r="J59" s="260"/>
    </row>
    <row r="60" spans="1:10" s="78" customFormat="1" ht="39" customHeight="1">
      <c r="A60" s="240">
        <v>52</v>
      </c>
      <c r="B60" s="241" t="s">
        <v>4531</v>
      </c>
      <c r="C60" s="241" t="s">
        <v>4532</v>
      </c>
      <c r="D60" s="242">
        <v>44524</v>
      </c>
      <c r="E60" s="243">
        <v>16975849</v>
      </c>
      <c r="F60" s="244" t="s">
        <v>3459</v>
      </c>
      <c r="G60" s="247" t="s">
        <v>98</v>
      </c>
      <c r="H60" s="96"/>
      <c r="J60" s="260"/>
    </row>
    <row r="61" spans="1:10" s="78" customFormat="1" ht="39" customHeight="1">
      <c r="A61" s="240">
        <v>53</v>
      </c>
      <c r="B61" s="241" t="s">
        <v>4533</v>
      </c>
      <c r="C61" s="241" t="s">
        <v>4534</v>
      </c>
      <c r="D61" s="242">
        <v>44524</v>
      </c>
      <c r="E61" s="243">
        <v>84309133</v>
      </c>
      <c r="F61" s="244" t="s">
        <v>3459</v>
      </c>
      <c r="G61" s="247" t="s">
        <v>98</v>
      </c>
      <c r="H61" s="96"/>
      <c r="J61" s="260"/>
    </row>
    <row r="62" spans="1:10" s="78" customFormat="1" ht="15" customHeight="1">
      <c r="A62" s="240">
        <v>54</v>
      </c>
      <c r="B62" s="241" t="s">
        <v>4535</v>
      </c>
      <c r="C62" s="241" t="s">
        <v>4536</v>
      </c>
      <c r="D62" s="242">
        <v>44524</v>
      </c>
      <c r="E62" s="243">
        <v>59738813</v>
      </c>
      <c r="F62" s="244" t="s">
        <v>3459</v>
      </c>
      <c r="G62" s="247" t="s">
        <v>98</v>
      </c>
      <c r="H62" s="96"/>
      <c r="J62" s="260"/>
    </row>
    <row r="63" spans="1:10" s="78" customFormat="1" ht="33.75" customHeight="1">
      <c r="A63" s="240">
        <v>55</v>
      </c>
      <c r="B63" s="241" t="s">
        <v>4537</v>
      </c>
      <c r="C63" s="241" t="s">
        <v>4538</v>
      </c>
      <c r="D63" s="242">
        <v>44524</v>
      </c>
      <c r="E63" s="243">
        <v>36643983</v>
      </c>
      <c r="F63" s="255" t="s">
        <v>3459</v>
      </c>
      <c r="G63" s="247" t="s">
        <v>98</v>
      </c>
      <c r="H63" s="96"/>
      <c r="J63" s="260"/>
    </row>
    <row r="64" spans="1:10" s="79" customFormat="1" ht="28.5" customHeight="1">
      <c r="A64" s="256">
        <v>56</v>
      </c>
      <c r="B64" s="257" t="s">
        <v>4539</v>
      </c>
      <c r="C64" s="257" t="s">
        <v>4540</v>
      </c>
      <c r="D64" s="258">
        <v>44524</v>
      </c>
      <c r="E64" s="259">
        <v>107265497</v>
      </c>
      <c r="F64" s="244" t="s">
        <v>3459</v>
      </c>
      <c r="G64" s="247" t="s">
        <v>98</v>
      </c>
      <c r="H64" s="104"/>
      <c r="J64" s="260"/>
    </row>
    <row r="65" spans="1:10" s="78" customFormat="1" ht="39.75" customHeight="1">
      <c r="A65" s="240">
        <v>57</v>
      </c>
      <c r="B65" s="241" t="s">
        <v>4541</v>
      </c>
      <c r="C65" s="241" t="s">
        <v>4542</v>
      </c>
      <c r="D65" s="242">
        <v>44524</v>
      </c>
      <c r="E65" s="243">
        <v>2271987</v>
      </c>
      <c r="F65" s="244" t="s">
        <v>3459</v>
      </c>
      <c r="G65" s="247" t="s">
        <v>920</v>
      </c>
      <c r="H65" s="96"/>
      <c r="J65" s="260"/>
    </row>
    <row r="66" spans="1:10" s="78" customFormat="1" ht="18" customHeight="1">
      <c r="A66" s="240">
        <v>58</v>
      </c>
      <c r="B66" s="241" t="s">
        <v>4543</v>
      </c>
      <c r="C66" s="241" t="s">
        <v>4544</v>
      </c>
      <c r="D66" s="242">
        <v>44524</v>
      </c>
      <c r="E66" s="243">
        <v>1309000</v>
      </c>
      <c r="F66" s="244" t="s">
        <v>3459</v>
      </c>
      <c r="G66" s="245" t="str">
        <f>VLOOKUP(C66,'[4]Bảng kê chi tiết HĐ đã sử dụng'!$B$7:$C$8988,2,0)</f>
        <v>24/11/2021</v>
      </c>
      <c r="H66" s="96"/>
      <c r="J66" s="260"/>
    </row>
    <row r="67" spans="1:10" s="78" customFormat="1" ht="18" customHeight="1">
      <c r="A67" s="240">
        <v>59</v>
      </c>
      <c r="B67" s="241" t="s">
        <v>4545</v>
      </c>
      <c r="C67" s="241" t="s">
        <v>4546</v>
      </c>
      <c r="D67" s="242">
        <v>44524</v>
      </c>
      <c r="E67" s="243">
        <v>3094047</v>
      </c>
      <c r="F67" s="244" t="s">
        <v>3459</v>
      </c>
      <c r="G67" s="245" t="str">
        <f>VLOOKUP(C67,'[4]Bảng kê chi tiết HĐ đã sử dụng'!$B$7:$C$8988,2,0)</f>
        <v>24/11/2021</v>
      </c>
      <c r="H67" s="96"/>
      <c r="J67" s="260"/>
    </row>
    <row r="68" spans="1:10" s="78" customFormat="1" ht="18" customHeight="1">
      <c r="A68" s="240">
        <v>60</v>
      </c>
      <c r="B68" s="241" t="s">
        <v>4547</v>
      </c>
      <c r="C68" s="241" t="s">
        <v>4548</v>
      </c>
      <c r="D68" s="242">
        <v>44524</v>
      </c>
      <c r="E68" s="243">
        <v>1359743</v>
      </c>
      <c r="F68" s="244" t="s">
        <v>3459</v>
      </c>
      <c r="G68" s="245" t="str">
        <f>VLOOKUP(C68,'[4]Bảng kê chi tiết HĐ đã sử dụng'!$B$7:$C$8988,2,0)</f>
        <v>24/11/2021</v>
      </c>
      <c r="H68" s="96"/>
      <c r="J68" s="260"/>
    </row>
    <row r="69" spans="1:10" s="78" customFormat="1" ht="18" customHeight="1">
      <c r="A69" s="240">
        <v>61</v>
      </c>
      <c r="B69" s="241" t="s">
        <v>4549</v>
      </c>
      <c r="C69" s="241" t="s">
        <v>4550</v>
      </c>
      <c r="D69" s="242">
        <v>44524</v>
      </c>
      <c r="E69" s="243">
        <v>2791635</v>
      </c>
      <c r="F69" s="244" t="s">
        <v>3459</v>
      </c>
      <c r="G69" s="245" t="str">
        <f>VLOOKUP(C69,'[4]Bảng kê chi tiết HĐ đã sử dụng'!$B$7:$C$8988,2,0)</f>
        <v>24/11/2021</v>
      </c>
      <c r="H69" s="96"/>
      <c r="J69" s="260"/>
    </row>
    <row r="70" spans="1:10" s="78" customFormat="1" ht="18" customHeight="1">
      <c r="A70" s="240">
        <v>62</v>
      </c>
      <c r="B70" s="241" t="s">
        <v>4551</v>
      </c>
      <c r="C70" s="241" t="s">
        <v>4552</v>
      </c>
      <c r="D70" s="242">
        <v>44524</v>
      </c>
      <c r="E70" s="243">
        <v>5042629</v>
      </c>
      <c r="F70" s="244" t="s">
        <v>3459</v>
      </c>
      <c r="G70" s="245" t="str">
        <f>VLOOKUP(C70,'[4]Bảng kê chi tiết HĐ đã sử dụng'!$B$7:$C$8988,2,0)</f>
        <v>24/11/2021</v>
      </c>
      <c r="H70" s="96"/>
      <c r="J70" s="260"/>
    </row>
    <row r="71" spans="1:10" s="78" customFormat="1" ht="18" customHeight="1">
      <c r="A71" s="240">
        <v>63</v>
      </c>
      <c r="B71" s="241" t="s">
        <v>4553</v>
      </c>
      <c r="C71" s="241" t="s">
        <v>4554</v>
      </c>
      <c r="D71" s="242">
        <v>44524</v>
      </c>
      <c r="E71" s="243">
        <v>6009058</v>
      </c>
      <c r="F71" s="244" t="s">
        <v>3459</v>
      </c>
      <c r="G71" s="245" t="str">
        <f>VLOOKUP(C71,'[4]Bảng kê chi tiết HĐ đã sử dụng'!$B$7:$C$8988,2,0)</f>
        <v>24/11/2021</v>
      </c>
      <c r="H71" s="96"/>
      <c r="J71" s="260"/>
    </row>
    <row r="72" spans="1:10" s="78" customFormat="1" ht="18" customHeight="1">
      <c r="A72" s="240">
        <v>64</v>
      </c>
      <c r="B72" s="241" t="s">
        <v>4555</v>
      </c>
      <c r="C72" s="241" t="s">
        <v>4556</v>
      </c>
      <c r="D72" s="242">
        <v>44524</v>
      </c>
      <c r="E72" s="243">
        <v>782850</v>
      </c>
      <c r="F72" s="244" t="s">
        <v>3459</v>
      </c>
      <c r="G72" s="245" t="str">
        <f>VLOOKUP(C72,'[4]Bảng kê chi tiết HĐ đã sử dụng'!$B$7:$C$8988,2,0)</f>
        <v>24/11/2021</v>
      </c>
      <c r="H72" s="96"/>
      <c r="J72" s="260"/>
    </row>
    <row r="73" spans="1:10" s="78" customFormat="1" ht="18" customHeight="1">
      <c r="A73" s="240">
        <v>65</v>
      </c>
      <c r="B73" s="241" t="s">
        <v>4557</v>
      </c>
      <c r="C73" s="241" t="s">
        <v>4558</v>
      </c>
      <c r="D73" s="242">
        <v>44524</v>
      </c>
      <c r="E73" s="243">
        <v>5369872</v>
      </c>
      <c r="F73" s="244" t="s">
        <v>3459</v>
      </c>
      <c r="G73" s="245" t="str">
        <f>VLOOKUP(C73,'[4]Bảng kê chi tiết HĐ đã sử dụng'!$B$7:$C$8988,2,0)</f>
        <v>24/11/2021</v>
      </c>
      <c r="H73" s="96"/>
      <c r="J73" s="260"/>
    </row>
    <row r="74" spans="1:10" s="78" customFormat="1" ht="28.5" customHeight="1">
      <c r="A74" s="240">
        <v>66</v>
      </c>
      <c r="B74" s="241" t="s">
        <v>4559</v>
      </c>
      <c r="C74" s="241" t="s">
        <v>4560</v>
      </c>
      <c r="D74" s="242">
        <v>44524</v>
      </c>
      <c r="E74" s="243">
        <v>3438477</v>
      </c>
      <c r="F74" s="244" t="s">
        <v>3459</v>
      </c>
      <c r="G74" s="247" t="s">
        <v>144</v>
      </c>
      <c r="H74" s="96"/>
      <c r="J74" s="260"/>
    </row>
    <row r="75" spans="1:10" s="78" customFormat="1" ht="18" customHeight="1">
      <c r="A75" s="240">
        <v>67</v>
      </c>
      <c r="B75" s="241" t="s">
        <v>4561</v>
      </c>
      <c r="C75" s="241" t="s">
        <v>4562</v>
      </c>
      <c r="D75" s="242">
        <v>44524</v>
      </c>
      <c r="E75" s="243">
        <v>781845</v>
      </c>
      <c r="F75" s="244" t="s">
        <v>3459</v>
      </c>
      <c r="G75" s="245" t="str">
        <f>VLOOKUP(C75,'[4]Bảng kê chi tiết HĐ đã sử dụng'!$B$7:$C$8988,2,0)</f>
        <v>24/11/2021</v>
      </c>
      <c r="H75" s="96"/>
      <c r="J75" s="260"/>
    </row>
    <row r="76" spans="1:10" s="78" customFormat="1" ht="18" customHeight="1">
      <c r="A76" s="240">
        <v>68</v>
      </c>
      <c r="B76" s="241" t="s">
        <v>4563</v>
      </c>
      <c r="C76" s="241" t="s">
        <v>4564</v>
      </c>
      <c r="D76" s="242">
        <v>44524</v>
      </c>
      <c r="E76" s="243">
        <v>1954612</v>
      </c>
      <c r="F76" s="244" t="s">
        <v>3459</v>
      </c>
      <c r="G76" s="245" t="str">
        <f>VLOOKUP(C76,'[4]Bảng kê chi tiết HĐ đã sử dụng'!$B$7:$C$8988,2,0)</f>
        <v>24/11/2021</v>
      </c>
      <c r="H76" s="96"/>
      <c r="J76" s="260"/>
    </row>
    <row r="77" spans="1:10" s="78" customFormat="1" ht="18" customHeight="1">
      <c r="A77" s="240">
        <v>69</v>
      </c>
      <c r="B77" s="241" t="s">
        <v>4565</v>
      </c>
      <c r="C77" s="241" t="s">
        <v>4566</v>
      </c>
      <c r="D77" s="242">
        <v>44524</v>
      </c>
      <c r="E77" s="243">
        <v>4589288</v>
      </c>
      <c r="F77" s="244" t="s">
        <v>3459</v>
      </c>
      <c r="G77" s="245" t="str">
        <f>VLOOKUP(C77,'[4]Bảng kê chi tiết HĐ đã sử dụng'!$B$7:$C$8988,2,0)</f>
        <v>24/11/2021</v>
      </c>
      <c r="H77" s="96"/>
      <c r="J77" s="260"/>
    </row>
    <row r="78" spans="1:10" s="78" customFormat="1" ht="18" customHeight="1">
      <c r="A78" s="240">
        <v>70</v>
      </c>
      <c r="B78" s="241" t="s">
        <v>4567</v>
      </c>
      <c r="C78" s="241" t="s">
        <v>4568</v>
      </c>
      <c r="D78" s="242">
        <v>44524</v>
      </c>
      <c r="E78" s="243">
        <v>2833851</v>
      </c>
      <c r="F78" s="244" t="s">
        <v>3459</v>
      </c>
      <c r="G78" s="245" t="str">
        <f>VLOOKUP(C78,'[4]Bảng kê chi tiết HĐ đã sử dụng'!$B$7:$C$8988,2,0)</f>
        <v>24/11/2021</v>
      </c>
      <c r="H78" s="96"/>
      <c r="J78" s="260"/>
    </row>
    <row r="79" spans="1:10" s="78" customFormat="1" ht="18" customHeight="1">
      <c r="A79" s="240">
        <v>71</v>
      </c>
      <c r="B79" s="241" t="s">
        <v>4569</v>
      </c>
      <c r="C79" s="241" t="s">
        <v>4570</v>
      </c>
      <c r="D79" s="242">
        <v>44524</v>
      </c>
      <c r="E79" s="243">
        <v>3076876</v>
      </c>
      <c r="F79" s="244" t="s">
        <v>3459</v>
      </c>
      <c r="G79" s="245" t="str">
        <f>VLOOKUP(C79,'[4]Bảng kê chi tiết HĐ đã sử dụng'!$B$7:$C$8988,2,0)</f>
        <v>24/11/2021</v>
      </c>
      <c r="H79" s="96"/>
      <c r="J79" s="260"/>
    </row>
    <row r="80" spans="1:10" s="78" customFormat="1" ht="18" customHeight="1">
      <c r="A80" s="240">
        <v>72</v>
      </c>
      <c r="B80" s="241" t="s">
        <v>4571</v>
      </c>
      <c r="C80" s="241" t="s">
        <v>4572</v>
      </c>
      <c r="D80" s="242">
        <v>44524</v>
      </c>
      <c r="E80" s="243">
        <v>3093642</v>
      </c>
      <c r="F80" s="244" t="s">
        <v>3459</v>
      </c>
      <c r="G80" s="245" t="str">
        <f>VLOOKUP(C80,'[4]Bảng kê chi tiết HĐ đã sử dụng'!$B$7:$C$8988,2,0)</f>
        <v>24/11/2021</v>
      </c>
      <c r="H80" s="96"/>
      <c r="J80" s="260"/>
    </row>
    <row r="81" spans="1:10" s="78" customFormat="1" ht="28.5" customHeight="1">
      <c r="A81" s="240">
        <v>73</v>
      </c>
      <c r="B81" s="241" t="s">
        <v>4573</v>
      </c>
      <c r="C81" s="241" t="s">
        <v>4574</v>
      </c>
      <c r="D81" s="242">
        <v>44524</v>
      </c>
      <c r="E81" s="243">
        <v>4605423</v>
      </c>
      <c r="F81" s="244" t="s">
        <v>3459</v>
      </c>
      <c r="G81" s="247" t="s">
        <v>144</v>
      </c>
      <c r="H81" s="96"/>
      <c r="J81" s="260"/>
    </row>
    <row r="82" spans="1:10" s="78" customFormat="1" ht="18" customHeight="1">
      <c r="A82" s="240">
        <v>74</v>
      </c>
      <c r="B82" s="241" t="s">
        <v>4575</v>
      </c>
      <c r="C82" s="241" t="s">
        <v>4576</v>
      </c>
      <c r="D82" s="242">
        <v>44524</v>
      </c>
      <c r="E82" s="243">
        <v>4955086</v>
      </c>
      <c r="F82" s="244" t="s">
        <v>3459</v>
      </c>
      <c r="G82" s="245" t="str">
        <f>VLOOKUP(C82,'[4]Bảng kê chi tiết HĐ đã sử dụng'!$B$7:$C$8988,2,0)</f>
        <v>24/11/2021</v>
      </c>
      <c r="H82" s="96"/>
      <c r="J82" s="260"/>
    </row>
    <row r="83" spans="1:10" s="78" customFormat="1" ht="18" customHeight="1">
      <c r="A83" s="240">
        <v>75</v>
      </c>
      <c r="B83" s="241" t="s">
        <v>4577</v>
      </c>
      <c r="C83" s="241" t="s">
        <v>4578</v>
      </c>
      <c r="D83" s="242">
        <v>44524</v>
      </c>
      <c r="E83" s="243">
        <v>1015416</v>
      </c>
      <c r="F83" s="244" t="s">
        <v>3459</v>
      </c>
      <c r="G83" s="245" t="str">
        <f>VLOOKUP(C83,'[4]Bảng kê chi tiết HĐ đã sử dụng'!$B$7:$C$8988,2,0)</f>
        <v>24/11/2021</v>
      </c>
      <c r="H83" s="96"/>
      <c r="J83" s="260"/>
    </row>
    <row r="84" spans="1:10" s="78" customFormat="1" ht="18" customHeight="1">
      <c r="A84" s="850">
        <v>76</v>
      </c>
      <c r="B84" s="241">
        <v>4133027659</v>
      </c>
      <c r="C84" s="844" t="s">
        <v>4579</v>
      </c>
      <c r="D84" s="841">
        <v>44524</v>
      </c>
      <c r="E84" s="839">
        <v>7511318</v>
      </c>
      <c r="F84" s="244" t="s">
        <v>3459</v>
      </c>
      <c r="G84" s="758" t="str">
        <f>VLOOKUP(C84,'[4]Bảng kê chi tiết HĐ đã sử dụng'!$B$7:$C$8988,2,0)</f>
        <v>24/11/2021</v>
      </c>
      <c r="H84" s="96"/>
      <c r="J84" s="260"/>
    </row>
    <row r="85" spans="1:10" s="78" customFormat="1" ht="18" customHeight="1">
      <c r="A85" s="851"/>
      <c r="B85" s="241">
        <v>4133034513</v>
      </c>
      <c r="C85" s="844"/>
      <c r="D85" s="841"/>
      <c r="E85" s="839"/>
      <c r="F85" s="244" t="s">
        <v>3459</v>
      </c>
      <c r="G85" s="826"/>
      <c r="H85" s="96"/>
      <c r="J85" s="260"/>
    </row>
    <row r="86" spans="1:10" s="78" customFormat="1" ht="18" customHeight="1">
      <c r="A86" s="851"/>
      <c r="B86" s="241">
        <v>4133129939</v>
      </c>
      <c r="C86" s="844"/>
      <c r="D86" s="841"/>
      <c r="E86" s="839"/>
      <c r="F86" s="244" t="s">
        <v>3459</v>
      </c>
      <c r="G86" s="826"/>
      <c r="H86" s="96"/>
      <c r="J86" s="260"/>
    </row>
    <row r="87" spans="1:10" s="78" customFormat="1" ht="18" customHeight="1">
      <c r="A87" s="852"/>
      <c r="B87" s="241">
        <v>4133053281</v>
      </c>
      <c r="C87" s="844"/>
      <c r="D87" s="841"/>
      <c r="E87" s="839"/>
      <c r="F87" s="244" t="s">
        <v>3459</v>
      </c>
      <c r="G87" s="759"/>
      <c r="H87" s="96"/>
      <c r="J87" s="260"/>
    </row>
    <row r="88" spans="1:10" s="78" customFormat="1" ht="18" customHeight="1">
      <c r="A88" s="850">
        <v>77</v>
      </c>
      <c r="B88" s="241">
        <v>4133148761</v>
      </c>
      <c r="C88" s="844" t="s">
        <v>4580</v>
      </c>
      <c r="D88" s="841">
        <v>44524</v>
      </c>
      <c r="E88" s="839">
        <v>8454716</v>
      </c>
      <c r="F88" s="244" t="s">
        <v>3459</v>
      </c>
      <c r="G88" s="823" t="str">
        <f>VLOOKUP(C88,'[4]Bảng kê chi tiết HĐ đã sử dụng'!$B$7:$C$8988,2,0)</f>
        <v>24/11/2021</v>
      </c>
      <c r="H88" s="96"/>
      <c r="J88" s="260"/>
    </row>
    <row r="89" spans="1:10" s="78" customFormat="1" ht="18" customHeight="1">
      <c r="A89" s="851"/>
      <c r="B89" s="241">
        <v>4133173187</v>
      </c>
      <c r="C89" s="844"/>
      <c r="D89" s="841"/>
      <c r="E89" s="839"/>
      <c r="F89" s="244" t="s">
        <v>3459</v>
      </c>
      <c r="G89" s="825"/>
      <c r="H89" s="96"/>
      <c r="J89" s="260"/>
    </row>
    <row r="90" spans="1:10" s="78" customFormat="1" ht="18" customHeight="1">
      <c r="A90" s="851"/>
      <c r="B90" s="241">
        <v>4133129670</v>
      </c>
      <c r="C90" s="844"/>
      <c r="D90" s="841"/>
      <c r="E90" s="839"/>
      <c r="F90" s="244" t="s">
        <v>3459</v>
      </c>
      <c r="G90" s="825"/>
      <c r="H90" s="96"/>
      <c r="J90" s="260"/>
    </row>
    <row r="91" spans="1:10" s="78" customFormat="1" ht="18" customHeight="1">
      <c r="A91" s="852"/>
      <c r="B91" s="241">
        <v>4133187984</v>
      </c>
      <c r="C91" s="844"/>
      <c r="D91" s="841"/>
      <c r="E91" s="839"/>
      <c r="F91" s="244" t="s">
        <v>3459</v>
      </c>
      <c r="G91" s="824"/>
      <c r="H91" s="96"/>
      <c r="J91" s="260"/>
    </row>
    <row r="92" spans="1:10" s="78" customFormat="1" ht="18" customHeight="1">
      <c r="A92" s="850">
        <v>78</v>
      </c>
      <c r="B92" s="241">
        <v>4133213969</v>
      </c>
      <c r="C92" s="844" t="s">
        <v>4581</v>
      </c>
      <c r="D92" s="841">
        <v>44524</v>
      </c>
      <c r="E92" s="839">
        <v>9007705</v>
      </c>
      <c r="F92" s="244" t="s">
        <v>3459</v>
      </c>
      <c r="G92" s="758" t="str">
        <f>VLOOKUP(C92,'[4]Bảng kê chi tiết HĐ đã sử dụng'!$B$7:$C$8988,2,0)</f>
        <v>24/11/2021</v>
      </c>
      <c r="H92" s="96"/>
      <c r="J92" s="260"/>
    </row>
    <row r="93" spans="1:10" s="78" customFormat="1" ht="18" customHeight="1">
      <c r="A93" s="851"/>
      <c r="B93" s="241">
        <v>4133213887</v>
      </c>
      <c r="C93" s="844"/>
      <c r="D93" s="841"/>
      <c r="E93" s="839"/>
      <c r="F93" s="244" t="s">
        <v>3459</v>
      </c>
      <c r="G93" s="826"/>
      <c r="H93" s="96"/>
      <c r="J93" s="260"/>
    </row>
    <row r="94" spans="1:10" s="78" customFormat="1" ht="18" customHeight="1">
      <c r="A94" s="851"/>
      <c r="B94" s="241">
        <v>4133187658</v>
      </c>
      <c r="C94" s="844"/>
      <c r="D94" s="841"/>
      <c r="E94" s="839"/>
      <c r="F94" s="244" t="s">
        <v>3459</v>
      </c>
      <c r="G94" s="826"/>
      <c r="H94" s="96"/>
      <c r="J94" s="260"/>
    </row>
    <row r="95" spans="1:10" s="78" customFormat="1" ht="18" customHeight="1">
      <c r="A95" s="851"/>
      <c r="B95" s="241">
        <v>4133125039</v>
      </c>
      <c r="C95" s="844"/>
      <c r="D95" s="841"/>
      <c r="E95" s="839"/>
      <c r="F95" s="244" t="s">
        <v>3459</v>
      </c>
      <c r="G95" s="826"/>
      <c r="H95" s="96"/>
      <c r="J95" s="260"/>
    </row>
    <row r="96" spans="1:10" s="78" customFormat="1" ht="18" customHeight="1">
      <c r="A96" s="852"/>
      <c r="B96" s="241">
        <v>4133188484</v>
      </c>
      <c r="C96" s="844"/>
      <c r="D96" s="841"/>
      <c r="E96" s="839"/>
      <c r="F96" s="244" t="s">
        <v>3459</v>
      </c>
      <c r="G96" s="759"/>
      <c r="H96" s="96"/>
      <c r="J96" s="260"/>
    </row>
    <row r="97" spans="1:10" s="78" customFormat="1" ht="18" customHeight="1">
      <c r="A97" s="850">
        <v>79</v>
      </c>
      <c r="B97" s="241">
        <v>4133224531</v>
      </c>
      <c r="C97" s="844" t="s">
        <v>4582</v>
      </c>
      <c r="D97" s="841">
        <v>44524</v>
      </c>
      <c r="E97" s="839">
        <v>7866058</v>
      </c>
      <c r="F97" s="244" t="s">
        <v>3459</v>
      </c>
      <c r="G97" s="758" t="str">
        <f>VLOOKUP(C97,'[4]Bảng kê chi tiết HĐ đã sử dụng'!$B$7:$C$8988,2,0)</f>
        <v>24/11/2021</v>
      </c>
      <c r="H97" s="96"/>
      <c r="J97" s="260"/>
    </row>
    <row r="98" spans="1:10" s="78" customFormat="1" ht="18" customHeight="1">
      <c r="A98" s="851"/>
      <c r="B98" s="241">
        <v>4133215578</v>
      </c>
      <c r="C98" s="844"/>
      <c r="D98" s="841"/>
      <c r="E98" s="839"/>
      <c r="F98" s="244" t="s">
        <v>3459</v>
      </c>
      <c r="G98" s="826"/>
      <c r="H98" s="96"/>
      <c r="J98" s="260"/>
    </row>
    <row r="99" spans="1:10" s="78" customFormat="1" ht="18" customHeight="1">
      <c r="A99" s="852"/>
      <c r="B99" s="241">
        <v>4133188490</v>
      </c>
      <c r="C99" s="844"/>
      <c r="D99" s="841"/>
      <c r="E99" s="839"/>
      <c r="F99" s="244" t="s">
        <v>3459</v>
      </c>
      <c r="G99" s="759"/>
      <c r="H99" s="96"/>
      <c r="J99" s="260"/>
    </row>
    <row r="100" spans="1:10" s="78" customFormat="1" ht="18" customHeight="1">
      <c r="A100" s="850">
        <v>80</v>
      </c>
      <c r="B100" s="241">
        <v>4133187813</v>
      </c>
      <c r="C100" s="844" t="s">
        <v>4583</v>
      </c>
      <c r="D100" s="841">
        <v>44524</v>
      </c>
      <c r="E100" s="839">
        <v>6542539</v>
      </c>
      <c r="F100" s="244" t="s">
        <v>3459</v>
      </c>
      <c r="G100" s="758" t="str">
        <f>VLOOKUP(C100,'[4]Bảng kê chi tiết HĐ đã sử dụng'!$B$7:$C$8988,2,0)</f>
        <v>24/11/2021</v>
      </c>
      <c r="H100" s="96"/>
      <c r="J100" s="260"/>
    </row>
    <row r="101" spans="1:10" s="78" customFormat="1" ht="18" customHeight="1">
      <c r="A101" s="851"/>
      <c r="B101" s="241">
        <v>4133188092</v>
      </c>
      <c r="C101" s="844"/>
      <c r="D101" s="841"/>
      <c r="E101" s="839"/>
      <c r="F101" s="244" t="s">
        <v>3459</v>
      </c>
      <c r="G101" s="826"/>
      <c r="H101" s="96"/>
      <c r="J101" s="260"/>
    </row>
    <row r="102" spans="1:10" s="78" customFormat="1" ht="18" customHeight="1">
      <c r="A102" s="851"/>
      <c r="B102" s="241">
        <v>4133187947</v>
      </c>
      <c r="C102" s="844"/>
      <c r="D102" s="841"/>
      <c r="E102" s="839"/>
      <c r="F102" s="244" t="s">
        <v>3459</v>
      </c>
      <c r="G102" s="826"/>
      <c r="H102" s="96"/>
      <c r="J102" s="260"/>
    </row>
    <row r="103" spans="1:10" s="78" customFormat="1" ht="18" customHeight="1">
      <c r="A103" s="852"/>
      <c r="B103" s="241">
        <v>4133187508</v>
      </c>
      <c r="C103" s="844"/>
      <c r="D103" s="841"/>
      <c r="E103" s="839"/>
      <c r="F103" s="244" t="s">
        <v>3459</v>
      </c>
      <c r="G103" s="759"/>
      <c r="H103" s="96"/>
      <c r="J103" s="260"/>
    </row>
    <row r="104" spans="1:10" s="78" customFormat="1" ht="18" customHeight="1">
      <c r="A104" s="850">
        <v>81</v>
      </c>
      <c r="B104" s="262">
        <v>4133212731</v>
      </c>
      <c r="C104" s="844" t="s">
        <v>4584</v>
      </c>
      <c r="D104" s="841">
        <v>44524</v>
      </c>
      <c r="E104" s="839">
        <v>11687454</v>
      </c>
      <c r="F104" s="244" t="s">
        <v>3459</v>
      </c>
      <c r="G104" s="823" t="str">
        <f>VLOOKUP(C104,'[4]Bảng kê chi tiết HĐ đã sử dụng'!$B$7:$C$8988,2,0)</f>
        <v>24/11/2021</v>
      </c>
      <c r="H104" s="96"/>
      <c r="J104" s="260"/>
    </row>
    <row r="105" spans="1:10" s="78" customFormat="1" ht="18" customHeight="1">
      <c r="A105" s="851"/>
      <c r="B105" s="262">
        <v>4133188267</v>
      </c>
      <c r="C105" s="844"/>
      <c r="D105" s="841"/>
      <c r="E105" s="839"/>
      <c r="F105" s="244" t="s">
        <v>3459</v>
      </c>
      <c r="G105" s="825"/>
      <c r="H105" s="96"/>
      <c r="J105" s="260"/>
    </row>
    <row r="106" spans="1:10" s="78" customFormat="1" ht="18" customHeight="1">
      <c r="A106" s="851"/>
      <c r="B106" s="262">
        <v>4133188228</v>
      </c>
      <c r="C106" s="844"/>
      <c r="D106" s="841"/>
      <c r="E106" s="839"/>
      <c r="F106" s="244" t="s">
        <v>3459</v>
      </c>
      <c r="G106" s="825"/>
      <c r="H106" s="96"/>
      <c r="J106" s="260"/>
    </row>
    <row r="107" spans="1:10" s="78" customFormat="1" ht="18" customHeight="1">
      <c r="A107" s="851"/>
      <c r="B107" s="262">
        <v>4133187527</v>
      </c>
      <c r="C107" s="844"/>
      <c r="D107" s="841"/>
      <c r="E107" s="839"/>
      <c r="F107" s="244" t="s">
        <v>3459</v>
      </c>
      <c r="G107" s="825"/>
      <c r="H107" s="96"/>
      <c r="J107" s="260"/>
    </row>
    <row r="108" spans="1:10" s="78" customFormat="1" ht="18" customHeight="1">
      <c r="A108" s="852"/>
      <c r="B108" s="262">
        <v>4133188075</v>
      </c>
      <c r="C108" s="844"/>
      <c r="D108" s="841"/>
      <c r="E108" s="839"/>
      <c r="F108" s="244" t="s">
        <v>3459</v>
      </c>
      <c r="G108" s="824"/>
      <c r="H108" s="96"/>
      <c r="J108" s="260"/>
    </row>
    <row r="109" spans="1:10" s="78" customFormat="1" ht="18" customHeight="1">
      <c r="A109" s="850">
        <v>82</v>
      </c>
      <c r="B109" s="262">
        <v>4133187602</v>
      </c>
      <c r="C109" s="844" t="s">
        <v>4585</v>
      </c>
      <c r="D109" s="841">
        <v>44524</v>
      </c>
      <c r="E109" s="839">
        <v>5857272</v>
      </c>
      <c r="F109" s="244" t="s">
        <v>3459</v>
      </c>
      <c r="G109" s="823" t="str">
        <f>VLOOKUP(C109,'[4]Bảng kê chi tiết HĐ đã sử dụng'!$B$7:$C$8988,2,0)</f>
        <v>24/11/2021</v>
      </c>
      <c r="H109" s="96"/>
      <c r="J109" s="260"/>
    </row>
    <row r="110" spans="1:10" s="78" customFormat="1" ht="18" customHeight="1">
      <c r="A110" s="851"/>
      <c r="B110" s="262">
        <v>4133187869</v>
      </c>
      <c r="C110" s="844"/>
      <c r="D110" s="841"/>
      <c r="E110" s="839"/>
      <c r="F110" s="244" t="s">
        <v>3459</v>
      </c>
      <c r="G110" s="825"/>
      <c r="H110" s="96"/>
      <c r="J110" s="260"/>
    </row>
    <row r="111" spans="1:10" s="78" customFormat="1" ht="18" customHeight="1">
      <c r="A111" s="852"/>
      <c r="B111" s="262">
        <v>4133228564</v>
      </c>
      <c r="C111" s="844"/>
      <c r="D111" s="841"/>
      <c r="E111" s="839"/>
      <c r="F111" s="244" t="s">
        <v>3459</v>
      </c>
      <c r="G111" s="824"/>
      <c r="H111" s="96"/>
      <c r="J111" s="260"/>
    </row>
    <row r="112" spans="1:10" s="78" customFormat="1" ht="18" customHeight="1">
      <c r="A112" s="850">
        <v>83</v>
      </c>
      <c r="B112" s="262">
        <v>4133330852</v>
      </c>
      <c r="C112" s="844" t="s">
        <v>4586</v>
      </c>
      <c r="D112" s="841">
        <v>44524</v>
      </c>
      <c r="E112" s="839">
        <v>9701236</v>
      </c>
      <c r="F112" s="244" t="s">
        <v>3459</v>
      </c>
      <c r="G112" s="823" t="str">
        <f>VLOOKUP(C112,'[4]Bảng kê chi tiết HĐ đã sử dụng'!$B$7:$C$8988,2,0)</f>
        <v>24/11/2021</v>
      </c>
      <c r="H112" s="96"/>
      <c r="J112" s="260"/>
    </row>
    <row r="113" spans="1:10" s="78" customFormat="1" ht="18" customHeight="1">
      <c r="A113" s="851"/>
      <c r="B113" s="262">
        <v>4133331533</v>
      </c>
      <c r="C113" s="844"/>
      <c r="D113" s="841"/>
      <c r="E113" s="839"/>
      <c r="F113" s="244" t="s">
        <v>3459</v>
      </c>
      <c r="G113" s="825"/>
      <c r="H113" s="96"/>
      <c r="J113" s="260"/>
    </row>
    <row r="114" spans="1:10" s="78" customFormat="1" ht="18" customHeight="1">
      <c r="A114" s="851"/>
      <c r="B114" s="262">
        <v>4133332053</v>
      </c>
      <c r="C114" s="844"/>
      <c r="D114" s="841"/>
      <c r="E114" s="839"/>
      <c r="F114" s="244" t="s">
        <v>3459</v>
      </c>
      <c r="G114" s="825"/>
      <c r="H114" s="96"/>
      <c r="J114" s="260"/>
    </row>
    <row r="115" spans="1:10" s="78" customFormat="1" ht="18" customHeight="1">
      <c r="A115" s="851"/>
      <c r="B115" s="262">
        <v>4133227875</v>
      </c>
      <c r="C115" s="844"/>
      <c r="D115" s="841"/>
      <c r="E115" s="839"/>
      <c r="F115" s="244" t="s">
        <v>3459</v>
      </c>
      <c r="G115" s="825"/>
      <c r="H115" s="96"/>
      <c r="J115" s="260"/>
    </row>
    <row r="116" spans="1:10" s="78" customFormat="1" ht="18" customHeight="1">
      <c r="A116" s="852"/>
      <c r="B116" s="262">
        <v>4133270873</v>
      </c>
      <c r="C116" s="844"/>
      <c r="D116" s="841"/>
      <c r="E116" s="839"/>
      <c r="F116" s="244" t="s">
        <v>3459</v>
      </c>
      <c r="G116" s="824"/>
      <c r="H116" s="96"/>
      <c r="J116" s="260"/>
    </row>
    <row r="117" spans="1:10" s="78" customFormat="1" ht="18" customHeight="1">
      <c r="A117" s="850">
        <v>84</v>
      </c>
      <c r="B117" s="262">
        <v>4133331857</v>
      </c>
      <c r="C117" s="844" t="s">
        <v>4587</v>
      </c>
      <c r="D117" s="841">
        <v>44524</v>
      </c>
      <c r="E117" s="839">
        <v>4072817</v>
      </c>
      <c r="F117" s="244" t="s">
        <v>3459</v>
      </c>
      <c r="G117" s="758" t="str">
        <f>VLOOKUP(C117,'[4]Bảng kê chi tiết HĐ đã sử dụng'!$B$7:$C$8988,2,0)</f>
        <v>24/11/2021</v>
      </c>
      <c r="H117" s="96"/>
      <c r="J117" s="260"/>
    </row>
    <row r="118" spans="1:10" s="78" customFormat="1" ht="18" customHeight="1">
      <c r="A118" s="851"/>
      <c r="B118" s="262">
        <v>4133282845</v>
      </c>
      <c r="C118" s="844"/>
      <c r="D118" s="841"/>
      <c r="E118" s="839"/>
      <c r="F118" s="244" t="s">
        <v>3459</v>
      </c>
      <c r="G118" s="826"/>
      <c r="H118" s="96"/>
      <c r="J118" s="260"/>
    </row>
    <row r="119" spans="1:10" s="78" customFormat="1" ht="18" customHeight="1">
      <c r="A119" s="852"/>
      <c r="B119" s="262">
        <v>4133221289</v>
      </c>
      <c r="C119" s="844"/>
      <c r="D119" s="841"/>
      <c r="E119" s="839"/>
      <c r="F119" s="244" t="s">
        <v>3459</v>
      </c>
      <c r="G119" s="759"/>
      <c r="H119" s="96"/>
      <c r="J119" s="260"/>
    </row>
    <row r="120" spans="1:10" s="78" customFormat="1" ht="18" customHeight="1">
      <c r="A120" s="850">
        <v>85</v>
      </c>
      <c r="B120" s="262">
        <v>4133411048</v>
      </c>
      <c r="C120" s="844" t="s">
        <v>4588</v>
      </c>
      <c r="D120" s="841">
        <v>44524</v>
      </c>
      <c r="E120" s="839">
        <v>9054962</v>
      </c>
      <c r="F120" s="244" t="s">
        <v>3459</v>
      </c>
      <c r="G120" s="823" t="str">
        <f>VLOOKUP(C120,'[4]Bảng kê chi tiết HĐ đã sử dụng'!$B$7:$C$8988,2,0)</f>
        <v>24/11/2021</v>
      </c>
      <c r="H120" s="96"/>
      <c r="J120" s="260"/>
    </row>
    <row r="121" spans="1:10" s="78" customFormat="1" ht="18" customHeight="1">
      <c r="A121" s="851"/>
      <c r="B121" s="262">
        <v>4133413723</v>
      </c>
      <c r="C121" s="844"/>
      <c r="D121" s="841"/>
      <c r="E121" s="839"/>
      <c r="F121" s="244" t="s">
        <v>3459</v>
      </c>
      <c r="G121" s="825"/>
      <c r="H121" s="96"/>
      <c r="J121" s="260"/>
    </row>
    <row r="122" spans="1:10" s="78" customFormat="1" ht="18" customHeight="1">
      <c r="A122" s="851"/>
      <c r="B122" s="262">
        <v>4133411508</v>
      </c>
      <c r="C122" s="844"/>
      <c r="D122" s="841"/>
      <c r="E122" s="839"/>
      <c r="F122" s="244" t="s">
        <v>3459</v>
      </c>
      <c r="G122" s="825"/>
      <c r="H122" s="96"/>
      <c r="J122" s="260"/>
    </row>
    <row r="123" spans="1:10" s="78" customFormat="1" ht="18" customHeight="1">
      <c r="A123" s="851"/>
      <c r="B123" s="262">
        <v>4133411349</v>
      </c>
      <c r="C123" s="844"/>
      <c r="D123" s="841"/>
      <c r="E123" s="839"/>
      <c r="F123" s="244" t="s">
        <v>3459</v>
      </c>
      <c r="G123" s="825"/>
      <c r="H123" s="96"/>
      <c r="J123" s="260"/>
    </row>
    <row r="124" spans="1:10" s="78" customFormat="1" ht="18" customHeight="1">
      <c r="A124" s="852"/>
      <c r="B124" s="262">
        <v>4133411579</v>
      </c>
      <c r="C124" s="844"/>
      <c r="D124" s="841"/>
      <c r="E124" s="839"/>
      <c r="F124" s="244" t="s">
        <v>3459</v>
      </c>
      <c r="G124" s="824"/>
      <c r="H124" s="96"/>
      <c r="J124" s="260"/>
    </row>
    <row r="125" spans="1:10" s="78" customFormat="1" ht="18" customHeight="1">
      <c r="A125" s="850">
        <v>86</v>
      </c>
      <c r="B125" s="262">
        <v>4133411553</v>
      </c>
      <c r="C125" s="844" t="s">
        <v>4589</v>
      </c>
      <c r="D125" s="841">
        <v>44524</v>
      </c>
      <c r="E125" s="839">
        <v>5657203</v>
      </c>
      <c r="F125" s="244" t="s">
        <v>3459</v>
      </c>
      <c r="G125" s="758" t="str">
        <f>VLOOKUP(C125,'[4]Bảng kê chi tiết HĐ đã sử dụng'!$B$7:$C$8988,2,0)</f>
        <v>24/11/2021</v>
      </c>
      <c r="H125" s="96"/>
      <c r="J125" s="260"/>
    </row>
    <row r="126" spans="1:10" s="78" customFormat="1" ht="18" customHeight="1">
      <c r="A126" s="851"/>
      <c r="B126" s="262">
        <v>4133410834</v>
      </c>
      <c r="C126" s="844"/>
      <c r="D126" s="841"/>
      <c r="E126" s="839"/>
      <c r="F126" s="244" t="s">
        <v>3459</v>
      </c>
      <c r="G126" s="826"/>
      <c r="H126" s="96"/>
      <c r="J126" s="260"/>
    </row>
    <row r="127" spans="1:10" s="78" customFormat="1" ht="18" customHeight="1">
      <c r="A127" s="852"/>
      <c r="B127" s="262">
        <v>4133411679</v>
      </c>
      <c r="C127" s="844"/>
      <c r="D127" s="841"/>
      <c r="E127" s="839"/>
      <c r="F127" s="244" t="s">
        <v>3459</v>
      </c>
      <c r="G127" s="759"/>
      <c r="H127" s="96"/>
      <c r="J127" s="260"/>
    </row>
    <row r="128" spans="1:10" s="78" customFormat="1" ht="18" customHeight="1">
      <c r="A128" s="850">
        <v>87</v>
      </c>
      <c r="B128" s="262">
        <v>4133425819</v>
      </c>
      <c r="C128" s="844" t="s">
        <v>4590</v>
      </c>
      <c r="D128" s="841">
        <v>44524</v>
      </c>
      <c r="E128" s="839">
        <v>9451409</v>
      </c>
      <c r="F128" s="244" t="s">
        <v>3459</v>
      </c>
      <c r="G128" s="758" t="str">
        <f>VLOOKUP(C128,'[4]Bảng kê chi tiết HĐ đã sử dụng'!$B$7:$C$8988,2,0)</f>
        <v>24/11/2021</v>
      </c>
      <c r="H128" s="96"/>
      <c r="J128" s="260"/>
    </row>
    <row r="129" spans="1:10" s="78" customFormat="1" ht="18" customHeight="1">
      <c r="A129" s="851"/>
      <c r="B129" s="262">
        <v>4133411478</v>
      </c>
      <c r="C129" s="844"/>
      <c r="D129" s="841"/>
      <c r="E129" s="839"/>
      <c r="F129" s="244" t="s">
        <v>3459</v>
      </c>
      <c r="G129" s="826"/>
      <c r="H129" s="96"/>
      <c r="J129" s="260"/>
    </row>
    <row r="130" spans="1:10" s="78" customFormat="1" ht="18" customHeight="1">
      <c r="A130" s="851"/>
      <c r="B130" s="262">
        <v>4133411337</v>
      </c>
      <c r="C130" s="844"/>
      <c r="D130" s="841"/>
      <c r="E130" s="839"/>
      <c r="F130" s="244" t="s">
        <v>3459</v>
      </c>
      <c r="G130" s="826"/>
      <c r="H130" s="96"/>
      <c r="J130" s="260"/>
    </row>
    <row r="131" spans="1:10" s="78" customFormat="1" ht="18" customHeight="1">
      <c r="A131" s="852"/>
      <c r="B131" s="262">
        <v>4133410977</v>
      </c>
      <c r="C131" s="844"/>
      <c r="D131" s="841"/>
      <c r="E131" s="839"/>
      <c r="F131" s="244" t="s">
        <v>3459</v>
      </c>
      <c r="G131" s="759"/>
      <c r="H131" s="96"/>
      <c r="J131" s="260"/>
    </row>
    <row r="132" spans="1:10" s="78" customFormat="1" ht="18" customHeight="1">
      <c r="A132" s="240">
        <v>88</v>
      </c>
      <c r="B132" s="241" t="s">
        <v>4591</v>
      </c>
      <c r="C132" s="241" t="s">
        <v>4592</v>
      </c>
      <c r="D132" s="242">
        <v>44524</v>
      </c>
      <c r="E132" s="243">
        <v>4167251</v>
      </c>
      <c r="F132" s="244" t="s">
        <v>3459</v>
      </c>
      <c r="G132" s="100" t="str">
        <f>VLOOKUP(C132,'[4]Bảng kê chi tiết HĐ đã sử dụng'!$B$7:$C$8988,2,0)</f>
        <v>24/11/2021</v>
      </c>
      <c r="H132" s="96"/>
      <c r="J132" s="260"/>
    </row>
    <row r="133" spans="1:10" s="78" customFormat="1" ht="18" customHeight="1">
      <c r="A133" s="240">
        <v>89</v>
      </c>
      <c r="B133" s="241" t="s">
        <v>4593</v>
      </c>
      <c r="C133" s="241" t="s">
        <v>4594</v>
      </c>
      <c r="D133" s="242">
        <v>44524</v>
      </c>
      <c r="E133" s="243">
        <v>1444526</v>
      </c>
      <c r="F133" s="244" t="s">
        <v>3459</v>
      </c>
      <c r="G133" s="245" t="str">
        <f>VLOOKUP(C133,'[4]Bảng kê chi tiết HĐ đã sử dụng'!$B$7:$C$8988,2,0)</f>
        <v>24/11/2021</v>
      </c>
      <c r="H133" s="96"/>
      <c r="J133" s="260"/>
    </row>
    <row r="134" spans="1:10" s="78" customFormat="1" ht="18" customHeight="1">
      <c r="A134" s="240">
        <v>90</v>
      </c>
      <c r="B134" s="241" t="s">
        <v>4595</v>
      </c>
      <c r="C134" s="241" t="s">
        <v>4596</v>
      </c>
      <c r="D134" s="242">
        <v>44524</v>
      </c>
      <c r="E134" s="243">
        <v>1759307</v>
      </c>
      <c r="F134" s="244" t="s">
        <v>3459</v>
      </c>
      <c r="G134" s="100" t="str">
        <f>VLOOKUP(C134,'[4]Bảng kê chi tiết HĐ đã sử dụng'!$B$7:$C$8988,2,0)</f>
        <v>24/11/2021</v>
      </c>
      <c r="H134" s="96"/>
      <c r="J134" s="260"/>
    </row>
    <row r="135" spans="1:10" s="78" customFormat="1" ht="18" customHeight="1">
      <c r="A135" s="240">
        <v>91</v>
      </c>
      <c r="B135" s="241" t="s">
        <v>4597</v>
      </c>
      <c r="C135" s="241" t="s">
        <v>4598</v>
      </c>
      <c r="D135" s="242">
        <v>44524</v>
      </c>
      <c r="E135" s="243">
        <v>2576440</v>
      </c>
      <c r="F135" s="244" t="s">
        <v>3459</v>
      </c>
      <c r="G135" s="245" t="str">
        <f>VLOOKUP(C135,'[4]Bảng kê chi tiết HĐ đã sử dụng'!$B$7:$C$8988,2,0)</f>
        <v>24/11/2021</v>
      </c>
      <c r="H135" s="96"/>
      <c r="J135" s="260"/>
    </row>
    <row r="136" spans="1:10" s="78" customFormat="1" ht="18" customHeight="1">
      <c r="A136" s="850">
        <v>92</v>
      </c>
      <c r="B136" s="241">
        <v>4133234292</v>
      </c>
      <c r="C136" s="844" t="s">
        <v>4599</v>
      </c>
      <c r="D136" s="841">
        <v>44524</v>
      </c>
      <c r="E136" s="839">
        <v>1916691</v>
      </c>
      <c r="F136" s="244" t="s">
        <v>3459</v>
      </c>
      <c r="G136" s="823" t="str">
        <f>VLOOKUP(C136,'[4]Bảng kê chi tiết HĐ đã sử dụng'!$B$7:$C$8988,2,0)</f>
        <v>24/11/2021</v>
      </c>
      <c r="H136" s="96"/>
      <c r="J136" s="260"/>
    </row>
    <row r="137" spans="1:10" s="78" customFormat="1" ht="18" customHeight="1">
      <c r="A137" s="852"/>
      <c r="B137" s="241">
        <v>4133258098</v>
      </c>
      <c r="C137" s="844"/>
      <c r="D137" s="841"/>
      <c r="E137" s="839"/>
      <c r="F137" s="244" t="s">
        <v>3459</v>
      </c>
      <c r="G137" s="824"/>
      <c r="H137" s="96"/>
      <c r="J137" s="260"/>
    </row>
    <row r="138" spans="1:10" s="78" customFormat="1" ht="18" customHeight="1">
      <c r="A138" s="240">
        <v>93</v>
      </c>
      <c r="B138" s="241" t="s">
        <v>4600</v>
      </c>
      <c r="C138" s="241" t="s">
        <v>4601</v>
      </c>
      <c r="D138" s="242">
        <v>44524</v>
      </c>
      <c r="E138" s="243">
        <v>2471621</v>
      </c>
      <c r="F138" s="244" t="s">
        <v>3459</v>
      </c>
      <c r="G138" s="100" t="str">
        <f>VLOOKUP(C138,'[4]Bảng kê chi tiết HĐ đã sử dụng'!$B$7:$C$8988,2,0)</f>
        <v>24/11/2021</v>
      </c>
      <c r="H138" s="96"/>
      <c r="J138" s="260"/>
    </row>
    <row r="139" spans="1:10" s="78" customFormat="1" ht="18" customHeight="1">
      <c r="A139" s="240">
        <v>94</v>
      </c>
      <c r="B139" s="241" t="s">
        <v>4602</v>
      </c>
      <c r="C139" s="241" t="s">
        <v>4603</v>
      </c>
      <c r="D139" s="242">
        <v>44524</v>
      </c>
      <c r="E139" s="243">
        <v>1111612</v>
      </c>
      <c r="F139" s="244" t="s">
        <v>3459</v>
      </c>
      <c r="G139" s="245" t="str">
        <f>VLOOKUP(C139,'[4]Bảng kê chi tiết HĐ đã sử dụng'!$B$7:$C$8988,2,0)</f>
        <v>24/11/2021</v>
      </c>
      <c r="H139" s="96"/>
      <c r="J139" s="260"/>
    </row>
    <row r="140" spans="1:10" s="78" customFormat="1" ht="18" customHeight="1">
      <c r="A140" s="850">
        <v>95</v>
      </c>
      <c r="B140" s="241">
        <v>4133198024</v>
      </c>
      <c r="C140" s="844" t="s">
        <v>4604</v>
      </c>
      <c r="D140" s="841">
        <v>44524</v>
      </c>
      <c r="E140" s="839">
        <v>2207612</v>
      </c>
      <c r="F140" s="244" t="s">
        <v>3459</v>
      </c>
      <c r="G140" s="758" t="str">
        <f>VLOOKUP(C140,'[4]Bảng kê chi tiết HĐ đã sử dụng'!$B$7:$C$8988,2,0)</f>
        <v>24/11/2021</v>
      </c>
      <c r="H140" s="96"/>
      <c r="J140" s="260"/>
    </row>
    <row r="141" spans="1:10" s="78" customFormat="1" ht="18" customHeight="1">
      <c r="A141" s="852"/>
      <c r="B141" s="241">
        <v>4133231705</v>
      </c>
      <c r="C141" s="844"/>
      <c r="D141" s="841"/>
      <c r="E141" s="839"/>
      <c r="F141" s="244" t="s">
        <v>3459</v>
      </c>
      <c r="G141" s="759"/>
      <c r="H141" s="96"/>
      <c r="J141" s="260"/>
    </row>
    <row r="142" spans="1:10" s="78" customFormat="1" ht="18" customHeight="1">
      <c r="A142" s="240">
        <v>96</v>
      </c>
      <c r="B142" s="241" t="s">
        <v>4605</v>
      </c>
      <c r="C142" s="241" t="s">
        <v>4606</v>
      </c>
      <c r="D142" s="242">
        <v>44524</v>
      </c>
      <c r="E142" s="243">
        <v>1556700</v>
      </c>
      <c r="F142" s="244" t="s">
        <v>3459</v>
      </c>
      <c r="G142" s="100" t="str">
        <f>VLOOKUP(C142,'[4]Bảng kê chi tiết HĐ đã sử dụng'!$B$7:$C$8988,2,0)</f>
        <v>24/11/2021</v>
      </c>
      <c r="H142" s="96"/>
      <c r="J142" s="260"/>
    </row>
    <row r="143" spans="1:10" s="78" customFormat="1" ht="18" customHeight="1">
      <c r="A143" s="240">
        <v>97</v>
      </c>
      <c r="B143" s="241" t="s">
        <v>4607</v>
      </c>
      <c r="C143" s="241" t="s">
        <v>4608</v>
      </c>
      <c r="D143" s="242">
        <v>44524</v>
      </c>
      <c r="E143" s="243">
        <v>1668359</v>
      </c>
      <c r="F143" s="244" t="s">
        <v>3459</v>
      </c>
      <c r="G143" s="245" t="str">
        <f>VLOOKUP(C143,'[4]Bảng kê chi tiết HĐ đã sử dụng'!$B$7:$C$8988,2,0)</f>
        <v>24/11/2021</v>
      </c>
      <c r="H143" s="96"/>
      <c r="J143" s="260"/>
    </row>
    <row r="144" spans="1:10" s="78" customFormat="1" ht="18" customHeight="1">
      <c r="A144" s="240">
        <v>98</v>
      </c>
      <c r="B144" s="241" t="s">
        <v>4609</v>
      </c>
      <c r="C144" s="241" t="s">
        <v>4610</v>
      </c>
      <c r="D144" s="242">
        <v>44524</v>
      </c>
      <c r="E144" s="243">
        <v>2109149</v>
      </c>
      <c r="F144" s="244" t="s">
        <v>3459</v>
      </c>
      <c r="G144" s="100" t="str">
        <f>VLOOKUP(C144,'[4]Bảng kê chi tiết HĐ đã sử dụng'!$B$7:$C$8988,2,0)</f>
        <v>24/11/2021</v>
      </c>
      <c r="H144" s="96"/>
      <c r="J144" s="260"/>
    </row>
    <row r="145" spans="1:10" s="78" customFormat="1" ht="18" customHeight="1">
      <c r="A145" s="850">
        <v>99</v>
      </c>
      <c r="B145" s="241" t="s">
        <v>4611</v>
      </c>
      <c r="C145" s="844" t="s">
        <v>4612</v>
      </c>
      <c r="D145" s="841">
        <v>44524</v>
      </c>
      <c r="E145" s="839">
        <v>6272734</v>
      </c>
      <c r="F145" s="244" t="s">
        <v>3459</v>
      </c>
      <c r="G145" s="823" t="str">
        <f>VLOOKUP(C145,'[4]Bảng kê chi tiết HĐ đã sử dụng'!$B$7:$C$8988,2,0)</f>
        <v>24/11/2021</v>
      </c>
      <c r="H145" s="96"/>
      <c r="J145" s="260"/>
    </row>
    <row r="146" spans="1:10" s="78" customFormat="1" ht="18" customHeight="1">
      <c r="A146" s="852"/>
      <c r="B146" s="241">
        <v>4133373637</v>
      </c>
      <c r="C146" s="844"/>
      <c r="D146" s="841"/>
      <c r="E146" s="839"/>
      <c r="F146" s="244" t="s">
        <v>3459</v>
      </c>
      <c r="G146" s="824"/>
      <c r="H146" s="96"/>
      <c r="J146" s="260"/>
    </row>
    <row r="147" spans="1:10" s="78" customFormat="1" ht="18" customHeight="1">
      <c r="A147" s="240">
        <v>100</v>
      </c>
      <c r="B147" s="241" t="s">
        <v>4613</v>
      </c>
      <c r="C147" s="241" t="s">
        <v>4614</v>
      </c>
      <c r="D147" s="242">
        <v>44524</v>
      </c>
      <c r="E147" s="243">
        <v>3088183</v>
      </c>
      <c r="F147" s="244" t="s">
        <v>3459</v>
      </c>
      <c r="G147" s="245" t="str">
        <f>VLOOKUP(C147,'[4]Bảng kê chi tiết HĐ đã sử dụng'!$B$7:$C$8988,2,0)</f>
        <v>24/11/2021</v>
      </c>
      <c r="H147" s="96"/>
      <c r="J147" s="260"/>
    </row>
    <row r="148" spans="1:10" s="78" customFormat="1" ht="18" customHeight="1">
      <c r="A148" s="240">
        <v>101</v>
      </c>
      <c r="B148" s="241" t="s">
        <v>4615</v>
      </c>
      <c r="C148" s="241" t="s">
        <v>4616</v>
      </c>
      <c r="D148" s="242">
        <v>44524</v>
      </c>
      <c r="E148" s="243">
        <v>2592788</v>
      </c>
      <c r="F148" s="244" t="s">
        <v>3459</v>
      </c>
      <c r="G148" s="100" t="str">
        <f>VLOOKUP(C148,'[4]Bảng kê chi tiết HĐ đã sử dụng'!$B$7:$C$8988,2,0)</f>
        <v>24/11/2021</v>
      </c>
      <c r="H148" s="96"/>
      <c r="J148" s="260"/>
    </row>
    <row r="149" spans="1:10" s="78" customFormat="1" ht="18" customHeight="1">
      <c r="A149" s="240">
        <v>102</v>
      </c>
      <c r="B149" s="241" t="s">
        <v>4617</v>
      </c>
      <c r="C149" s="241" t="s">
        <v>4618</v>
      </c>
      <c r="D149" s="242">
        <v>44524</v>
      </c>
      <c r="E149" s="243">
        <v>1168157</v>
      </c>
      <c r="F149" s="244" t="s">
        <v>3459</v>
      </c>
      <c r="G149" s="245" t="str">
        <f>VLOOKUP(C149,'[4]Bảng kê chi tiết HĐ đã sử dụng'!$B$7:$C$8988,2,0)</f>
        <v>24/11/2021</v>
      </c>
      <c r="H149" s="96"/>
      <c r="J149" s="260"/>
    </row>
    <row r="150" spans="1:10" s="78" customFormat="1" ht="18" customHeight="1">
      <c r="A150" s="240">
        <v>103</v>
      </c>
      <c r="B150" s="241" t="s">
        <v>4619</v>
      </c>
      <c r="C150" s="241" t="s">
        <v>4620</v>
      </c>
      <c r="D150" s="242">
        <v>44524</v>
      </c>
      <c r="E150" s="243">
        <v>1797995</v>
      </c>
      <c r="F150" s="244" t="s">
        <v>3459</v>
      </c>
      <c r="G150" s="245" t="str">
        <f>VLOOKUP(C150,'[4]Bảng kê chi tiết HĐ đã sử dụng'!$B$7:$C$8988,2,0)</f>
        <v>24/11/2021</v>
      </c>
      <c r="H150" s="96"/>
      <c r="J150" s="260"/>
    </row>
    <row r="151" spans="1:10" s="78" customFormat="1" ht="18" customHeight="1">
      <c r="A151" s="240">
        <v>104</v>
      </c>
      <c r="B151" s="241" t="s">
        <v>4621</v>
      </c>
      <c r="C151" s="241" t="s">
        <v>4622</v>
      </c>
      <c r="D151" s="242">
        <v>44524</v>
      </c>
      <c r="E151" s="243">
        <v>1483632</v>
      </c>
      <c r="F151" s="244" t="s">
        <v>3459</v>
      </c>
      <c r="G151" s="245" t="str">
        <f>VLOOKUP(C151,'[4]Bảng kê chi tiết HĐ đã sử dụng'!$B$7:$C$8988,2,0)</f>
        <v>24/11/2021</v>
      </c>
      <c r="H151" s="96"/>
      <c r="J151" s="260"/>
    </row>
    <row r="152" spans="1:10" s="78" customFormat="1" ht="18" customHeight="1">
      <c r="A152" s="240">
        <v>105</v>
      </c>
      <c r="B152" s="241" t="s">
        <v>4623</v>
      </c>
      <c r="C152" s="241" t="s">
        <v>4624</v>
      </c>
      <c r="D152" s="242">
        <v>44524</v>
      </c>
      <c r="E152" s="243">
        <v>2664622</v>
      </c>
      <c r="F152" s="244" t="s">
        <v>3459</v>
      </c>
      <c r="G152" s="100" t="str">
        <f>VLOOKUP(C152,'[4]Bảng kê chi tiết HĐ đã sử dụng'!$B$7:$C$8988,2,0)</f>
        <v>24/11/2021</v>
      </c>
      <c r="H152" s="96"/>
      <c r="J152" s="260"/>
    </row>
    <row r="153" spans="1:10" s="78" customFormat="1" ht="18" customHeight="1">
      <c r="A153" s="240">
        <v>106</v>
      </c>
      <c r="B153" s="241" t="s">
        <v>4625</v>
      </c>
      <c r="C153" s="241" t="s">
        <v>4626</v>
      </c>
      <c r="D153" s="242">
        <v>44524</v>
      </c>
      <c r="E153" s="243">
        <v>2953572</v>
      </c>
      <c r="F153" s="244" t="s">
        <v>3459</v>
      </c>
      <c r="G153" s="100" t="str">
        <f>VLOOKUP(C153,'[4]Bảng kê chi tiết HĐ đã sử dụng'!$B$7:$C$8988,2,0)</f>
        <v>24/11/2021</v>
      </c>
      <c r="H153" s="96"/>
      <c r="J153" s="260"/>
    </row>
    <row r="154" spans="1:10" s="78" customFormat="1" ht="18" customHeight="1">
      <c r="A154" s="240">
        <v>107</v>
      </c>
      <c r="B154" s="241" t="s">
        <v>4627</v>
      </c>
      <c r="C154" s="241" t="s">
        <v>4628</v>
      </c>
      <c r="D154" s="242">
        <v>44524</v>
      </c>
      <c r="E154" s="243">
        <v>2313054</v>
      </c>
      <c r="F154" s="244" t="s">
        <v>3459</v>
      </c>
      <c r="G154" s="245" t="str">
        <f>VLOOKUP(C154,'[4]Bảng kê chi tiết HĐ đã sử dụng'!$B$7:$C$8988,2,0)</f>
        <v>24/11/2021</v>
      </c>
      <c r="H154" s="96"/>
      <c r="J154" s="260"/>
    </row>
    <row r="155" spans="1:10" s="78" customFormat="1" ht="18" customHeight="1">
      <c r="A155" s="240">
        <v>108</v>
      </c>
      <c r="B155" s="241" t="s">
        <v>4629</v>
      </c>
      <c r="C155" s="241" t="s">
        <v>4630</v>
      </c>
      <c r="D155" s="242">
        <v>44524</v>
      </c>
      <c r="E155" s="243">
        <v>1446237</v>
      </c>
      <c r="F155" s="244" t="s">
        <v>3459</v>
      </c>
      <c r="G155" s="100" t="str">
        <f>VLOOKUP(C155,'[4]Bảng kê chi tiết HĐ đã sử dụng'!$B$7:$C$8988,2,0)</f>
        <v>24/11/2021</v>
      </c>
      <c r="H155" s="96"/>
      <c r="J155" s="260"/>
    </row>
    <row r="156" spans="1:10" s="78" customFormat="1" ht="18" customHeight="1">
      <c r="A156" s="240">
        <v>109</v>
      </c>
      <c r="B156" s="241" t="s">
        <v>4631</v>
      </c>
      <c r="C156" s="241" t="s">
        <v>4632</v>
      </c>
      <c r="D156" s="242">
        <v>44524</v>
      </c>
      <c r="E156" s="243">
        <v>1828875</v>
      </c>
      <c r="F156" s="244" t="s">
        <v>3459</v>
      </c>
      <c r="G156" s="245" t="str">
        <f>VLOOKUP(C156,'[4]Bảng kê chi tiết HĐ đã sử dụng'!$B$7:$C$8988,2,0)</f>
        <v>24/11/2021</v>
      </c>
      <c r="H156" s="96"/>
      <c r="J156" s="260"/>
    </row>
    <row r="157" spans="1:10" s="78" customFormat="1" ht="18" customHeight="1">
      <c r="A157" s="240">
        <v>110</v>
      </c>
      <c r="B157" s="241" t="s">
        <v>4633</v>
      </c>
      <c r="C157" s="241" t="s">
        <v>4634</v>
      </c>
      <c r="D157" s="242">
        <v>44524</v>
      </c>
      <c r="E157" s="243">
        <v>2332305</v>
      </c>
      <c r="F157" s="244" t="s">
        <v>3459</v>
      </c>
      <c r="G157" s="100" t="str">
        <f>VLOOKUP(C157,'[4]Bảng kê chi tiết HĐ đã sử dụng'!$B$7:$C$8988,2,0)</f>
        <v>24/11/2021</v>
      </c>
      <c r="H157" s="96"/>
      <c r="J157" s="260"/>
    </row>
    <row r="158" spans="1:10" s="78" customFormat="1" ht="18" customHeight="1">
      <c r="A158" s="240">
        <v>111</v>
      </c>
      <c r="B158" s="241" t="s">
        <v>4635</v>
      </c>
      <c r="C158" s="241" t="s">
        <v>4636</v>
      </c>
      <c r="D158" s="242">
        <v>44524</v>
      </c>
      <c r="E158" s="243">
        <v>373732</v>
      </c>
      <c r="F158" s="244" t="s">
        <v>3459</v>
      </c>
      <c r="G158" s="100" t="str">
        <f>VLOOKUP(C158,'[4]Bảng kê chi tiết HĐ đã sử dụng'!$B$7:$C$8988,2,0)</f>
        <v>24/11/2021</v>
      </c>
      <c r="H158" s="96"/>
      <c r="J158" s="260"/>
    </row>
    <row r="159" spans="1:10" s="78" customFormat="1" ht="18" customHeight="1">
      <c r="A159" s="850">
        <v>112</v>
      </c>
      <c r="B159" s="241">
        <v>4133285850</v>
      </c>
      <c r="C159" s="843" t="s">
        <v>4637</v>
      </c>
      <c r="D159" s="841">
        <v>44525</v>
      </c>
      <c r="E159" s="839">
        <v>2358483</v>
      </c>
      <c r="F159" s="244" t="s">
        <v>3459</v>
      </c>
      <c r="G159" s="820" t="s">
        <v>98</v>
      </c>
      <c r="H159" s="96"/>
      <c r="J159" s="260"/>
    </row>
    <row r="160" spans="1:10" s="78" customFormat="1" ht="18" customHeight="1">
      <c r="A160" s="852"/>
      <c r="B160" s="241">
        <v>4133276720</v>
      </c>
      <c r="C160" s="844"/>
      <c r="D160" s="841"/>
      <c r="E160" s="839"/>
      <c r="F160" s="244" t="s">
        <v>3459</v>
      </c>
      <c r="G160" s="821"/>
      <c r="H160" s="96"/>
      <c r="J160" s="260"/>
    </row>
    <row r="161" spans="1:10" s="78" customFormat="1" ht="30" customHeight="1">
      <c r="A161" s="240">
        <v>113</v>
      </c>
      <c r="B161" s="241" t="s">
        <v>4638</v>
      </c>
      <c r="C161" s="241" t="s">
        <v>4639</v>
      </c>
      <c r="D161" s="242">
        <v>44525</v>
      </c>
      <c r="E161" s="243">
        <v>2605401</v>
      </c>
      <c r="F161" s="244" t="s">
        <v>3459</v>
      </c>
      <c r="G161" s="246" t="s">
        <v>98</v>
      </c>
      <c r="H161" s="96"/>
      <c r="J161" s="260"/>
    </row>
    <row r="162" spans="1:10" s="78" customFormat="1" ht="18" customHeight="1">
      <c r="A162" s="850">
        <v>114</v>
      </c>
      <c r="B162" s="241">
        <v>4133223892</v>
      </c>
      <c r="C162" s="844" t="s">
        <v>4640</v>
      </c>
      <c r="D162" s="841">
        <v>44525</v>
      </c>
      <c r="E162" s="839">
        <v>3230280</v>
      </c>
      <c r="F162" s="244" t="s">
        <v>3459</v>
      </c>
      <c r="G162" s="823" t="str">
        <f>VLOOKUP(C162,'[4]Bảng kê chi tiết HĐ đã sử dụng'!$B$7:$C$8988,2,0)</f>
        <v>25/11/2021</v>
      </c>
      <c r="H162" s="96"/>
      <c r="J162" s="260"/>
    </row>
    <row r="163" spans="1:10" s="78" customFormat="1" ht="18" customHeight="1">
      <c r="A163" s="852"/>
      <c r="B163" s="241">
        <v>4133418378</v>
      </c>
      <c r="C163" s="844"/>
      <c r="D163" s="841"/>
      <c r="E163" s="839"/>
      <c r="F163" s="244" t="s">
        <v>3459</v>
      </c>
      <c r="G163" s="824"/>
      <c r="H163" s="96"/>
      <c r="J163" s="260"/>
    </row>
    <row r="164" spans="1:10" s="78" customFormat="1" ht="42" customHeight="1">
      <c r="A164" s="240">
        <v>115</v>
      </c>
      <c r="B164" s="241" t="s">
        <v>4641</v>
      </c>
      <c r="C164" s="241" t="s">
        <v>4642</v>
      </c>
      <c r="D164" s="242">
        <v>44525</v>
      </c>
      <c r="E164" s="243">
        <v>8555987</v>
      </c>
      <c r="F164" s="244" t="s">
        <v>3459</v>
      </c>
      <c r="G164" s="247" t="s">
        <v>98</v>
      </c>
      <c r="H164" s="96"/>
      <c r="J164" s="260"/>
    </row>
    <row r="165" spans="1:10" s="78" customFormat="1" ht="18" customHeight="1">
      <c r="A165" s="850">
        <v>116</v>
      </c>
      <c r="B165" s="241">
        <v>4133322144</v>
      </c>
      <c r="C165" s="844" t="s">
        <v>4643</v>
      </c>
      <c r="D165" s="841">
        <v>44525</v>
      </c>
      <c r="E165" s="839">
        <v>1686848</v>
      </c>
      <c r="F165" s="244" t="s">
        <v>3459</v>
      </c>
      <c r="G165" s="820" t="s">
        <v>98</v>
      </c>
      <c r="H165" s="96"/>
      <c r="J165" s="260"/>
    </row>
    <row r="166" spans="1:10" s="78" customFormat="1" ht="18" customHeight="1">
      <c r="A166" s="852"/>
      <c r="B166" s="241">
        <v>4133213057</v>
      </c>
      <c r="C166" s="844"/>
      <c r="D166" s="841"/>
      <c r="E166" s="839"/>
      <c r="F166" s="244" t="s">
        <v>3459</v>
      </c>
      <c r="G166" s="821"/>
      <c r="H166" s="96"/>
      <c r="J166" s="260"/>
    </row>
    <row r="167" spans="1:10" s="78" customFormat="1" ht="18" customHeight="1">
      <c r="A167" s="850">
        <v>117</v>
      </c>
      <c r="B167" s="241">
        <v>4133434695</v>
      </c>
      <c r="C167" s="844" t="s">
        <v>4644</v>
      </c>
      <c r="D167" s="841">
        <v>44525</v>
      </c>
      <c r="E167" s="839">
        <v>2314048</v>
      </c>
      <c r="F167" s="244" t="s">
        <v>3459</v>
      </c>
      <c r="G167" s="820" t="s">
        <v>98</v>
      </c>
      <c r="H167" s="96"/>
      <c r="J167" s="260"/>
    </row>
    <row r="168" spans="1:10" s="78" customFormat="1" ht="18" customHeight="1">
      <c r="A168" s="852"/>
      <c r="B168" s="241">
        <v>4133318971</v>
      </c>
      <c r="C168" s="844"/>
      <c r="D168" s="841"/>
      <c r="E168" s="839"/>
      <c r="F168" s="244" t="s">
        <v>3459</v>
      </c>
      <c r="G168" s="821"/>
      <c r="H168" s="96"/>
      <c r="J168" s="260"/>
    </row>
    <row r="169" spans="1:10" s="78" customFormat="1" ht="36" customHeight="1">
      <c r="A169" s="240">
        <v>118</v>
      </c>
      <c r="B169" s="241" t="s">
        <v>4645</v>
      </c>
      <c r="C169" s="241" t="s">
        <v>4646</v>
      </c>
      <c r="D169" s="242">
        <v>44525</v>
      </c>
      <c r="E169" s="243">
        <v>3351293</v>
      </c>
      <c r="F169" s="244" t="s">
        <v>3459</v>
      </c>
      <c r="G169" s="247" t="s">
        <v>98</v>
      </c>
      <c r="H169" s="96"/>
      <c r="J169" s="260"/>
    </row>
    <row r="170" spans="1:10" s="78" customFormat="1" ht="18" customHeight="1">
      <c r="A170" s="240">
        <v>119</v>
      </c>
      <c r="B170" s="241" t="s">
        <v>4647</v>
      </c>
      <c r="C170" s="241" t="s">
        <v>4648</v>
      </c>
      <c r="D170" s="242">
        <v>44525</v>
      </c>
      <c r="E170" s="243">
        <v>2061048</v>
      </c>
      <c r="F170" s="244" t="s">
        <v>3459</v>
      </c>
      <c r="G170" s="245" t="str">
        <f>VLOOKUP(C170,'[4]Bảng kê chi tiết HĐ đã sử dụng'!$B$7:$C$8988,2,0)</f>
        <v>25/11/2021</v>
      </c>
      <c r="H170" s="96"/>
      <c r="J170" s="260"/>
    </row>
    <row r="171" spans="1:10" s="78" customFormat="1" ht="18" customHeight="1">
      <c r="A171" s="240">
        <v>120</v>
      </c>
      <c r="B171" s="241" t="s">
        <v>4649</v>
      </c>
      <c r="C171" s="241" t="s">
        <v>4650</v>
      </c>
      <c r="D171" s="242">
        <v>44525</v>
      </c>
      <c r="E171" s="243">
        <v>3593887</v>
      </c>
      <c r="F171" s="244" t="s">
        <v>3459</v>
      </c>
      <c r="G171" s="245" t="str">
        <f>VLOOKUP(C171,'[4]Bảng kê chi tiết HĐ đã sử dụng'!$B$7:$C$8988,2,0)</f>
        <v>25/11/2021</v>
      </c>
      <c r="H171" s="96"/>
      <c r="J171" s="260"/>
    </row>
    <row r="172" spans="1:10" s="78" customFormat="1" ht="30" customHeight="1">
      <c r="A172" s="240">
        <v>121</v>
      </c>
      <c r="B172" s="241" t="s">
        <v>4651</v>
      </c>
      <c r="C172" s="241" t="s">
        <v>4652</v>
      </c>
      <c r="D172" s="242">
        <v>44525</v>
      </c>
      <c r="E172" s="243">
        <v>1087985</v>
      </c>
      <c r="F172" s="244" t="s">
        <v>3459</v>
      </c>
      <c r="G172" s="246" t="s">
        <v>98</v>
      </c>
      <c r="H172" s="96"/>
      <c r="J172" s="260"/>
    </row>
    <row r="173" spans="1:10" s="78" customFormat="1" ht="30" customHeight="1">
      <c r="A173" s="240">
        <v>122</v>
      </c>
      <c r="B173" s="241" t="s">
        <v>4653</v>
      </c>
      <c r="C173" s="241" t="s">
        <v>4654</v>
      </c>
      <c r="D173" s="242">
        <v>44525</v>
      </c>
      <c r="E173" s="243">
        <v>2077302</v>
      </c>
      <c r="F173" s="244" t="s">
        <v>3459</v>
      </c>
      <c r="G173" s="246" t="s">
        <v>98</v>
      </c>
      <c r="H173" s="96"/>
      <c r="J173" s="260"/>
    </row>
    <row r="174" spans="1:10" s="78" customFormat="1" ht="39.75" customHeight="1">
      <c r="A174" s="240">
        <v>123</v>
      </c>
      <c r="B174" s="241" t="s">
        <v>4655</v>
      </c>
      <c r="C174" s="241" t="s">
        <v>4656</v>
      </c>
      <c r="D174" s="242">
        <v>44525</v>
      </c>
      <c r="E174" s="243">
        <v>1491488</v>
      </c>
      <c r="F174" s="244" t="s">
        <v>3459</v>
      </c>
      <c r="G174" s="247" t="s">
        <v>98</v>
      </c>
      <c r="H174" s="96"/>
      <c r="J174" s="260"/>
    </row>
    <row r="175" spans="1:10" s="78" customFormat="1" ht="18" customHeight="1">
      <c r="A175" s="240">
        <v>124</v>
      </c>
      <c r="B175" s="241" t="s">
        <v>4657</v>
      </c>
      <c r="C175" s="241" t="s">
        <v>4658</v>
      </c>
      <c r="D175" s="242">
        <v>44525</v>
      </c>
      <c r="E175" s="243">
        <v>1206007</v>
      </c>
      <c r="F175" s="244" t="s">
        <v>3459</v>
      </c>
      <c r="G175" s="245" t="str">
        <f>VLOOKUP(C175,'[4]Bảng kê chi tiết HĐ đã sử dụng'!$B$7:$C$8988,2,0)</f>
        <v>25/11/2021</v>
      </c>
      <c r="H175" s="96"/>
      <c r="J175" s="260"/>
    </row>
    <row r="176" spans="1:10" s="78" customFormat="1" ht="18" customHeight="1">
      <c r="A176" s="850">
        <v>125</v>
      </c>
      <c r="B176" s="241">
        <v>4133331122</v>
      </c>
      <c r="C176" s="844" t="s">
        <v>4659</v>
      </c>
      <c r="D176" s="841">
        <v>44525</v>
      </c>
      <c r="E176" s="839">
        <v>1069101</v>
      </c>
      <c r="F176" s="244" t="s">
        <v>3459</v>
      </c>
      <c r="G176" s="820" t="s">
        <v>98</v>
      </c>
      <c r="H176" s="96"/>
      <c r="J176" s="260"/>
    </row>
    <row r="177" spans="1:10" s="78" customFormat="1" ht="18" customHeight="1">
      <c r="A177" s="852"/>
      <c r="B177" s="241">
        <v>4133321776</v>
      </c>
      <c r="C177" s="844"/>
      <c r="D177" s="841"/>
      <c r="E177" s="839"/>
      <c r="F177" s="244" t="s">
        <v>3459</v>
      </c>
      <c r="G177" s="821"/>
      <c r="H177" s="96"/>
      <c r="J177" s="260"/>
    </row>
    <row r="178" spans="1:10" s="78" customFormat="1" ht="31.5" customHeight="1">
      <c r="A178" s="240">
        <v>126</v>
      </c>
      <c r="B178" s="241" t="s">
        <v>4660</v>
      </c>
      <c r="C178" s="241" t="s">
        <v>4661</v>
      </c>
      <c r="D178" s="242">
        <v>44525</v>
      </c>
      <c r="E178" s="243">
        <v>4541081</v>
      </c>
      <c r="F178" s="244" t="s">
        <v>3459</v>
      </c>
      <c r="G178" s="247" t="s">
        <v>98</v>
      </c>
      <c r="H178" s="96"/>
      <c r="J178" s="260"/>
    </row>
    <row r="179" spans="1:10" s="78" customFormat="1" ht="31.5" customHeight="1">
      <c r="A179" s="240">
        <v>127</v>
      </c>
      <c r="B179" s="241" t="s">
        <v>4662</v>
      </c>
      <c r="C179" s="241" t="s">
        <v>4663</v>
      </c>
      <c r="D179" s="242">
        <v>44525</v>
      </c>
      <c r="E179" s="243">
        <v>1848396</v>
      </c>
      <c r="F179" s="244" t="s">
        <v>3459</v>
      </c>
      <c r="G179" s="246" t="s">
        <v>98</v>
      </c>
      <c r="H179" s="96"/>
      <c r="J179" s="260"/>
    </row>
    <row r="180" spans="1:10" s="78" customFormat="1" ht="18" customHeight="1">
      <c r="A180" s="240">
        <v>128</v>
      </c>
      <c r="B180" s="241" t="s">
        <v>4664</v>
      </c>
      <c r="C180" s="241" t="s">
        <v>4665</v>
      </c>
      <c r="D180" s="242">
        <v>44525</v>
      </c>
      <c r="E180" s="243">
        <v>2937088</v>
      </c>
      <c r="F180" s="244"/>
      <c r="G180" s="253"/>
      <c r="H180" s="96"/>
      <c r="J180" s="260"/>
    </row>
    <row r="181" spans="1:10" s="78" customFormat="1" ht="18" customHeight="1">
      <c r="A181" s="850">
        <v>129</v>
      </c>
      <c r="B181" s="241">
        <v>4133156342</v>
      </c>
      <c r="C181" s="844" t="s">
        <v>4666</v>
      </c>
      <c r="D181" s="841">
        <v>44525</v>
      </c>
      <c r="E181" s="839">
        <v>1980508</v>
      </c>
      <c r="F181" s="244" t="s">
        <v>3459</v>
      </c>
      <c r="G181" s="820" t="s">
        <v>98</v>
      </c>
      <c r="H181" s="96"/>
      <c r="J181" s="260"/>
    </row>
    <row r="182" spans="1:10" s="78" customFormat="1" ht="18" customHeight="1">
      <c r="A182" s="852"/>
      <c r="B182" s="241">
        <v>4133155931</v>
      </c>
      <c r="C182" s="844"/>
      <c r="D182" s="841"/>
      <c r="E182" s="839"/>
      <c r="F182" s="244" t="s">
        <v>3459</v>
      </c>
      <c r="G182" s="821"/>
      <c r="H182" s="96"/>
      <c r="J182" s="260"/>
    </row>
    <row r="183" spans="1:10" s="78" customFormat="1" ht="29.25" customHeight="1">
      <c r="A183" s="240">
        <v>130</v>
      </c>
      <c r="B183" s="241" t="s">
        <v>4667</v>
      </c>
      <c r="C183" s="241" t="s">
        <v>4668</v>
      </c>
      <c r="D183" s="242">
        <v>44525</v>
      </c>
      <c r="E183" s="243">
        <v>5114340</v>
      </c>
      <c r="F183" s="244" t="s">
        <v>3459</v>
      </c>
      <c r="G183" s="247" t="s">
        <v>98</v>
      </c>
      <c r="H183" s="96"/>
      <c r="J183" s="260"/>
    </row>
    <row r="184" spans="1:10" s="78" customFormat="1" ht="32.25" customHeight="1">
      <c r="A184" s="240">
        <v>131</v>
      </c>
      <c r="B184" s="241" t="s">
        <v>4669</v>
      </c>
      <c r="C184" s="241" t="s">
        <v>4670</v>
      </c>
      <c r="D184" s="242">
        <v>44525</v>
      </c>
      <c r="E184" s="243">
        <v>3929068</v>
      </c>
      <c r="F184" s="244" t="s">
        <v>3459</v>
      </c>
      <c r="G184" s="247" t="s">
        <v>98</v>
      </c>
      <c r="H184" s="96"/>
      <c r="J184" s="260"/>
    </row>
    <row r="185" spans="1:10" s="78" customFormat="1" ht="39.75" customHeight="1">
      <c r="A185" s="240">
        <v>132</v>
      </c>
      <c r="B185" s="241" t="s">
        <v>4671</v>
      </c>
      <c r="C185" s="241" t="s">
        <v>4672</v>
      </c>
      <c r="D185" s="242">
        <v>44525</v>
      </c>
      <c r="E185" s="243">
        <v>1168525</v>
      </c>
      <c r="F185" s="244" t="s">
        <v>3459</v>
      </c>
      <c r="G185" s="247" t="s">
        <v>98</v>
      </c>
      <c r="H185" s="96"/>
      <c r="J185" s="260"/>
    </row>
    <row r="186" spans="1:10" s="78" customFormat="1" ht="18" customHeight="1">
      <c r="A186" s="850">
        <v>133</v>
      </c>
      <c r="B186" s="241">
        <v>4133180086</v>
      </c>
      <c r="C186" s="844" t="s">
        <v>4673</v>
      </c>
      <c r="D186" s="841">
        <v>44525</v>
      </c>
      <c r="E186" s="839">
        <v>1785047</v>
      </c>
      <c r="F186" s="244" t="s">
        <v>3459</v>
      </c>
      <c r="G186" s="820" t="s">
        <v>98</v>
      </c>
      <c r="H186" s="96"/>
      <c r="J186" s="260"/>
    </row>
    <row r="187" spans="1:10" s="78" customFormat="1" ht="18" customHeight="1">
      <c r="A187" s="852"/>
      <c r="B187" s="241">
        <v>4133223059</v>
      </c>
      <c r="C187" s="844"/>
      <c r="D187" s="841"/>
      <c r="E187" s="839"/>
      <c r="F187" s="244" t="s">
        <v>3459</v>
      </c>
      <c r="G187" s="821"/>
      <c r="H187" s="96"/>
      <c r="J187" s="260"/>
    </row>
    <row r="188" spans="1:10" s="78" customFormat="1" ht="29.25" customHeight="1">
      <c r="A188" s="240">
        <v>134</v>
      </c>
      <c r="B188" s="241" t="s">
        <v>4674</v>
      </c>
      <c r="C188" s="241" t="s">
        <v>4675</v>
      </c>
      <c r="D188" s="242">
        <v>44525</v>
      </c>
      <c r="E188" s="243">
        <v>973342</v>
      </c>
      <c r="F188" s="244" t="s">
        <v>3459</v>
      </c>
      <c r="G188" s="247" t="s">
        <v>98</v>
      </c>
      <c r="H188" s="96"/>
      <c r="J188" s="260"/>
    </row>
    <row r="189" spans="1:10" s="78" customFormat="1" ht="33.75" customHeight="1">
      <c r="A189" s="240">
        <v>135</v>
      </c>
      <c r="B189" s="241" t="s">
        <v>4676</v>
      </c>
      <c r="C189" s="241" t="s">
        <v>4677</v>
      </c>
      <c r="D189" s="242">
        <v>44525</v>
      </c>
      <c r="E189" s="243">
        <v>3092711</v>
      </c>
      <c r="F189" s="255" t="s">
        <v>3459</v>
      </c>
      <c r="G189" s="247" t="s">
        <v>98</v>
      </c>
      <c r="H189" s="96"/>
      <c r="J189" s="260"/>
    </row>
    <row r="190" spans="1:10" s="78" customFormat="1" ht="18" customHeight="1">
      <c r="A190" s="850">
        <v>136</v>
      </c>
      <c r="B190" s="241">
        <v>4133404172</v>
      </c>
      <c r="C190" s="844" t="s">
        <v>4678</v>
      </c>
      <c r="D190" s="841">
        <v>44525</v>
      </c>
      <c r="E190" s="839">
        <v>3436462</v>
      </c>
      <c r="F190" s="244" t="s">
        <v>3459</v>
      </c>
      <c r="G190" s="820" t="s">
        <v>98</v>
      </c>
      <c r="H190" s="96"/>
      <c r="J190" s="260"/>
    </row>
    <row r="191" spans="1:10" s="78" customFormat="1" ht="18" customHeight="1">
      <c r="A191" s="852"/>
      <c r="B191" s="241">
        <v>4133443254</v>
      </c>
      <c r="C191" s="844"/>
      <c r="D191" s="841"/>
      <c r="E191" s="839"/>
      <c r="F191" s="244" t="s">
        <v>3459</v>
      </c>
      <c r="G191" s="821"/>
      <c r="H191" s="96"/>
      <c r="J191" s="260"/>
    </row>
    <row r="192" spans="1:10" s="78" customFormat="1" ht="30" customHeight="1">
      <c r="A192" s="240">
        <v>137</v>
      </c>
      <c r="B192" s="241" t="s">
        <v>4679</v>
      </c>
      <c r="C192" s="241" t="s">
        <v>4680</v>
      </c>
      <c r="D192" s="242">
        <v>44525</v>
      </c>
      <c r="E192" s="243">
        <v>2314048</v>
      </c>
      <c r="F192" s="244" t="s">
        <v>3459</v>
      </c>
      <c r="G192" s="246" t="s">
        <v>98</v>
      </c>
      <c r="H192" s="96"/>
      <c r="J192" s="260"/>
    </row>
    <row r="193" spans="1:10" s="78" customFormat="1" ht="18" customHeight="1">
      <c r="A193" s="850">
        <v>138</v>
      </c>
      <c r="B193" s="241">
        <v>4133407414</v>
      </c>
      <c r="C193" s="844" t="s">
        <v>4681</v>
      </c>
      <c r="D193" s="841">
        <v>44525</v>
      </c>
      <c r="E193" s="839">
        <v>2175969</v>
      </c>
      <c r="F193" s="244" t="s">
        <v>3459</v>
      </c>
      <c r="G193" s="820" t="s">
        <v>98</v>
      </c>
      <c r="H193" s="96"/>
      <c r="J193" s="260"/>
    </row>
    <row r="194" spans="1:10" s="78" customFormat="1" ht="18" customHeight="1">
      <c r="A194" s="852"/>
      <c r="B194" s="241">
        <v>4133386860</v>
      </c>
      <c r="C194" s="844"/>
      <c r="D194" s="841"/>
      <c r="E194" s="839"/>
      <c r="F194" s="244" t="s">
        <v>3459</v>
      </c>
      <c r="G194" s="821"/>
      <c r="H194" s="96"/>
      <c r="J194" s="260"/>
    </row>
    <row r="195" spans="1:10" s="78" customFormat="1" ht="29.25" customHeight="1">
      <c r="A195" s="240">
        <v>139</v>
      </c>
      <c r="B195" s="241" t="s">
        <v>4682</v>
      </c>
      <c r="C195" s="241" t="s">
        <v>4683</v>
      </c>
      <c r="D195" s="242">
        <v>44525</v>
      </c>
      <c r="E195" s="243">
        <v>2586579</v>
      </c>
      <c r="F195" s="244" t="s">
        <v>3459</v>
      </c>
      <c r="G195" s="247" t="s">
        <v>98</v>
      </c>
      <c r="H195" s="96"/>
      <c r="J195" s="260"/>
    </row>
    <row r="196" spans="1:10" s="78" customFormat="1" ht="41.25" customHeight="1">
      <c r="A196" s="240">
        <v>140</v>
      </c>
      <c r="B196" s="241" t="s">
        <v>4684</v>
      </c>
      <c r="C196" s="241" t="s">
        <v>4685</v>
      </c>
      <c r="D196" s="242">
        <v>44525</v>
      </c>
      <c r="E196" s="243">
        <v>1309625</v>
      </c>
      <c r="F196" s="244" t="s">
        <v>3459</v>
      </c>
      <c r="G196" s="247" t="s">
        <v>98</v>
      </c>
      <c r="H196" s="96"/>
      <c r="J196" s="260"/>
    </row>
    <row r="197" spans="1:10" s="78" customFormat="1" ht="18" customHeight="1">
      <c r="A197" s="853">
        <v>141</v>
      </c>
      <c r="B197" s="52">
        <v>4133326678</v>
      </c>
      <c r="C197" s="845" t="s">
        <v>4686</v>
      </c>
      <c r="D197" s="842">
        <v>44527</v>
      </c>
      <c r="E197" s="840">
        <v>20811361</v>
      </c>
      <c r="F197" s="252" t="s">
        <v>3459</v>
      </c>
      <c r="G197" s="820" t="s">
        <v>920</v>
      </c>
      <c r="H197" s="96"/>
      <c r="J197" s="260"/>
    </row>
    <row r="198" spans="1:10" s="78" customFormat="1" ht="18" customHeight="1">
      <c r="A198" s="854"/>
      <c r="B198" s="52">
        <v>4133376759</v>
      </c>
      <c r="C198" s="846"/>
      <c r="D198" s="842"/>
      <c r="E198" s="840"/>
      <c r="F198" s="252" t="s">
        <v>3459</v>
      </c>
      <c r="G198" s="822"/>
      <c r="H198" s="96"/>
      <c r="J198" s="260"/>
    </row>
    <row r="199" spans="1:10" s="78" customFormat="1" ht="18" customHeight="1">
      <c r="A199" s="854"/>
      <c r="B199" s="52">
        <v>4133318132</v>
      </c>
      <c r="C199" s="846"/>
      <c r="D199" s="842"/>
      <c r="E199" s="840"/>
      <c r="F199" s="252" t="s">
        <v>3459</v>
      </c>
      <c r="G199" s="822"/>
      <c r="H199" s="96"/>
      <c r="J199" s="260"/>
    </row>
    <row r="200" spans="1:10" s="78" customFormat="1" ht="18" customHeight="1">
      <c r="A200" s="854"/>
      <c r="B200" s="52">
        <v>4133378248</v>
      </c>
      <c r="C200" s="846"/>
      <c r="D200" s="842"/>
      <c r="E200" s="840"/>
      <c r="F200" s="252" t="s">
        <v>3459</v>
      </c>
      <c r="G200" s="822"/>
      <c r="H200" s="96"/>
      <c r="J200" s="260"/>
    </row>
    <row r="201" spans="1:10" s="78" customFormat="1" ht="18" customHeight="1">
      <c r="A201" s="854"/>
      <c r="B201" s="52">
        <v>4133316940</v>
      </c>
      <c r="C201" s="846"/>
      <c r="D201" s="842"/>
      <c r="E201" s="840"/>
      <c r="F201" s="252" t="s">
        <v>3459</v>
      </c>
      <c r="G201" s="822"/>
      <c r="H201" s="96"/>
      <c r="J201" s="260"/>
    </row>
    <row r="202" spans="1:10" s="78" customFormat="1" ht="18" customHeight="1">
      <c r="A202" s="854"/>
      <c r="B202" s="52">
        <v>4133329512</v>
      </c>
      <c r="C202" s="846"/>
      <c r="D202" s="842"/>
      <c r="E202" s="840"/>
      <c r="F202" s="252" t="s">
        <v>3459</v>
      </c>
      <c r="G202" s="822"/>
      <c r="H202" s="96"/>
      <c r="J202" s="260"/>
    </row>
    <row r="203" spans="1:10" s="78" customFormat="1" ht="18" customHeight="1">
      <c r="A203" s="854"/>
      <c r="B203" s="52">
        <v>4133336510</v>
      </c>
      <c r="C203" s="846"/>
      <c r="D203" s="842"/>
      <c r="E203" s="840"/>
      <c r="F203" s="252" t="s">
        <v>3459</v>
      </c>
      <c r="G203" s="822"/>
      <c r="H203" s="96"/>
      <c r="J203" s="260"/>
    </row>
    <row r="204" spans="1:10" s="78" customFormat="1" ht="18" customHeight="1">
      <c r="A204" s="854"/>
      <c r="B204" s="52">
        <v>4133328847</v>
      </c>
      <c r="C204" s="846"/>
      <c r="D204" s="842"/>
      <c r="E204" s="840"/>
      <c r="F204" s="252" t="s">
        <v>3459</v>
      </c>
      <c r="G204" s="822"/>
      <c r="H204" s="96"/>
      <c r="J204" s="260"/>
    </row>
    <row r="205" spans="1:10" s="78" customFormat="1" ht="18" customHeight="1">
      <c r="A205" s="854"/>
      <c r="B205" s="52">
        <v>4133365729</v>
      </c>
      <c r="C205" s="846"/>
      <c r="D205" s="842"/>
      <c r="E205" s="840"/>
      <c r="F205" s="252" t="s">
        <v>3459</v>
      </c>
      <c r="G205" s="822"/>
      <c r="H205" s="96"/>
      <c r="J205" s="260"/>
    </row>
    <row r="206" spans="1:10" s="78" customFormat="1" ht="18" customHeight="1">
      <c r="A206" s="855"/>
      <c r="B206" s="52">
        <v>4133306633</v>
      </c>
      <c r="C206" s="846"/>
      <c r="D206" s="842"/>
      <c r="E206" s="840"/>
      <c r="F206" s="252" t="s">
        <v>3459</v>
      </c>
      <c r="G206" s="821"/>
      <c r="H206" s="96"/>
      <c r="J206" s="260"/>
    </row>
    <row r="207" spans="1:10" s="78" customFormat="1" ht="18" customHeight="1">
      <c r="A207" s="850">
        <v>142</v>
      </c>
      <c r="B207" s="30">
        <v>4133376942</v>
      </c>
      <c r="C207" s="843" t="s">
        <v>4687</v>
      </c>
      <c r="D207" s="841">
        <v>44527</v>
      </c>
      <c r="E207" s="839">
        <v>12501066</v>
      </c>
      <c r="F207" s="244" t="s">
        <v>3459</v>
      </c>
      <c r="G207" s="820" t="s">
        <v>920</v>
      </c>
      <c r="H207" s="96"/>
      <c r="J207" s="260"/>
    </row>
    <row r="208" spans="1:10" s="78" customFormat="1" ht="18" customHeight="1">
      <c r="A208" s="851"/>
      <c r="B208" s="30">
        <v>4133375855</v>
      </c>
      <c r="C208" s="844"/>
      <c r="D208" s="841"/>
      <c r="E208" s="839"/>
      <c r="F208" s="244" t="s">
        <v>3459</v>
      </c>
      <c r="G208" s="822"/>
      <c r="H208" s="96"/>
      <c r="J208" s="260"/>
    </row>
    <row r="209" spans="1:10" s="78" customFormat="1" ht="18" customHeight="1">
      <c r="A209" s="851"/>
      <c r="B209" s="30">
        <v>4133320470</v>
      </c>
      <c r="C209" s="844"/>
      <c r="D209" s="841"/>
      <c r="E209" s="839"/>
      <c r="F209" s="244" t="s">
        <v>3459</v>
      </c>
      <c r="G209" s="822"/>
      <c r="H209" s="96"/>
      <c r="J209" s="260"/>
    </row>
    <row r="210" spans="1:10" s="78" customFormat="1" ht="18" customHeight="1">
      <c r="A210" s="851"/>
      <c r="B210" s="30">
        <v>4133378039</v>
      </c>
      <c r="C210" s="844"/>
      <c r="D210" s="841"/>
      <c r="E210" s="839"/>
      <c r="F210" s="244" t="s">
        <v>3459</v>
      </c>
      <c r="G210" s="822"/>
      <c r="H210" s="96"/>
      <c r="J210" s="260"/>
    </row>
    <row r="211" spans="1:10" s="78" customFormat="1" ht="18" customHeight="1">
      <c r="A211" s="851"/>
      <c r="B211" s="30">
        <v>4133387785</v>
      </c>
      <c r="C211" s="844"/>
      <c r="D211" s="841"/>
      <c r="E211" s="839"/>
      <c r="F211" s="244" t="s">
        <v>3459</v>
      </c>
      <c r="G211" s="822"/>
      <c r="H211" s="96"/>
      <c r="J211" s="260"/>
    </row>
    <row r="212" spans="1:10" s="78" customFormat="1" ht="18" customHeight="1">
      <c r="A212" s="851"/>
      <c r="B212" s="30">
        <v>4133349689</v>
      </c>
      <c r="C212" s="844"/>
      <c r="D212" s="841"/>
      <c r="E212" s="839"/>
      <c r="F212" s="244" t="s">
        <v>3459</v>
      </c>
      <c r="G212" s="822"/>
      <c r="H212" s="96"/>
      <c r="J212" s="260"/>
    </row>
    <row r="213" spans="1:10" s="78" customFormat="1" ht="18" customHeight="1">
      <c r="A213" s="851"/>
      <c r="B213" s="30">
        <v>4133385700</v>
      </c>
      <c r="C213" s="844"/>
      <c r="D213" s="841"/>
      <c r="E213" s="839"/>
      <c r="F213" s="244" t="s">
        <v>3459</v>
      </c>
      <c r="G213" s="822"/>
      <c r="H213" s="96"/>
      <c r="J213" s="260"/>
    </row>
    <row r="214" spans="1:10" s="78" customFormat="1" ht="18" customHeight="1">
      <c r="A214" s="851"/>
      <c r="B214" s="30">
        <v>4133385703</v>
      </c>
      <c r="C214" s="844"/>
      <c r="D214" s="841"/>
      <c r="E214" s="839"/>
      <c r="F214" s="244" t="s">
        <v>3459</v>
      </c>
      <c r="G214" s="822"/>
      <c r="H214" s="96"/>
      <c r="J214" s="260"/>
    </row>
    <row r="215" spans="1:10" s="78" customFormat="1" ht="18" customHeight="1">
      <c r="A215" s="851"/>
      <c r="B215" s="30">
        <v>4133328301</v>
      </c>
      <c r="C215" s="844"/>
      <c r="D215" s="841"/>
      <c r="E215" s="839"/>
      <c r="F215" s="244" t="s">
        <v>3459</v>
      </c>
      <c r="G215" s="822"/>
      <c r="H215" s="96"/>
      <c r="J215" s="260"/>
    </row>
    <row r="216" spans="1:10" s="78" customFormat="1" ht="18" customHeight="1">
      <c r="A216" s="852"/>
      <c r="B216" s="30">
        <v>4133330629</v>
      </c>
      <c r="C216" s="844"/>
      <c r="D216" s="841"/>
      <c r="E216" s="839"/>
      <c r="F216" s="244" t="s">
        <v>3459</v>
      </c>
      <c r="G216" s="821"/>
      <c r="H216" s="96"/>
      <c r="J216" s="260"/>
    </row>
    <row r="217" spans="1:10" s="78" customFormat="1" ht="18" customHeight="1">
      <c r="A217" s="850">
        <v>143</v>
      </c>
      <c r="B217" s="30">
        <v>4133390380</v>
      </c>
      <c r="C217" s="844" t="s">
        <v>4688</v>
      </c>
      <c r="D217" s="841">
        <v>44527</v>
      </c>
      <c r="E217" s="839">
        <v>13351219</v>
      </c>
      <c r="F217" s="244" t="s">
        <v>3459</v>
      </c>
      <c r="G217" s="823" t="str">
        <f>VLOOKUP(C217,'[4]Bảng kê chi tiết HĐ đã sử dụng'!$B$7:$C$8988,2,0)</f>
        <v>27/11/2021</v>
      </c>
      <c r="H217" s="96"/>
      <c r="J217" s="260"/>
    </row>
    <row r="218" spans="1:10" s="78" customFormat="1" ht="18" customHeight="1">
      <c r="A218" s="851"/>
      <c r="B218" s="30">
        <v>4133302729</v>
      </c>
      <c r="C218" s="844"/>
      <c r="D218" s="841"/>
      <c r="E218" s="839"/>
      <c r="F218" s="244" t="s">
        <v>3459</v>
      </c>
      <c r="G218" s="825"/>
      <c r="H218" s="96"/>
      <c r="J218" s="260"/>
    </row>
    <row r="219" spans="1:10" s="78" customFormat="1" ht="18" customHeight="1">
      <c r="A219" s="851"/>
      <c r="B219" s="30">
        <v>4133376405</v>
      </c>
      <c r="C219" s="844"/>
      <c r="D219" s="841"/>
      <c r="E219" s="839"/>
      <c r="F219" s="244" t="s">
        <v>3459</v>
      </c>
      <c r="G219" s="825"/>
      <c r="H219" s="96"/>
      <c r="J219" s="260"/>
    </row>
    <row r="220" spans="1:10" s="78" customFormat="1" ht="18" customHeight="1">
      <c r="A220" s="851"/>
      <c r="B220" s="30">
        <v>4133376982</v>
      </c>
      <c r="C220" s="844"/>
      <c r="D220" s="841"/>
      <c r="E220" s="839"/>
      <c r="F220" s="244" t="s">
        <v>3459</v>
      </c>
      <c r="G220" s="825"/>
      <c r="H220" s="96"/>
      <c r="J220" s="260"/>
    </row>
    <row r="221" spans="1:10" s="78" customFormat="1" ht="18" customHeight="1">
      <c r="A221" s="851"/>
      <c r="B221" s="30">
        <v>4133363709</v>
      </c>
      <c r="C221" s="844"/>
      <c r="D221" s="841"/>
      <c r="E221" s="839"/>
      <c r="F221" s="244" t="s">
        <v>3459</v>
      </c>
      <c r="G221" s="825"/>
      <c r="H221" s="96"/>
      <c r="J221" s="260"/>
    </row>
    <row r="222" spans="1:10" s="78" customFormat="1" ht="18" customHeight="1">
      <c r="A222" s="851"/>
      <c r="B222" s="30">
        <v>4133345677</v>
      </c>
      <c r="C222" s="844"/>
      <c r="D222" s="841"/>
      <c r="E222" s="839"/>
      <c r="F222" s="244" t="s">
        <v>3459</v>
      </c>
      <c r="G222" s="825"/>
      <c r="H222" s="96"/>
      <c r="J222" s="260"/>
    </row>
    <row r="223" spans="1:10" s="78" customFormat="1" ht="18" customHeight="1">
      <c r="A223" s="851"/>
      <c r="B223" s="30">
        <v>4133366127</v>
      </c>
      <c r="C223" s="844"/>
      <c r="D223" s="841"/>
      <c r="E223" s="839"/>
      <c r="F223" s="244" t="s">
        <v>3459</v>
      </c>
      <c r="G223" s="825"/>
      <c r="H223" s="96"/>
      <c r="J223" s="260"/>
    </row>
    <row r="224" spans="1:10" s="78" customFormat="1" ht="18" customHeight="1">
      <c r="A224" s="851"/>
      <c r="B224" s="30">
        <v>4133391440</v>
      </c>
      <c r="C224" s="844"/>
      <c r="D224" s="841"/>
      <c r="E224" s="839"/>
      <c r="F224" s="244" t="s">
        <v>3459</v>
      </c>
      <c r="G224" s="825"/>
      <c r="H224" s="96"/>
      <c r="J224" s="260"/>
    </row>
    <row r="225" spans="1:10" s="78" customFormat="1" ht="18" customHeight="1">
      <c r="A225" s="851"/>
      <c r="B225" s="30">
        <v>4133390212</v>
      </c>
      <c r="C225" s="844"/>
      <c r="D225" s="841"/>
      <c r="E225" s="839"/>
      <c r="F225" s="244" t="s">
        <v>3459</v>
      </c>
      <c r="G225" s="825"/>
      <c r="H225" s="96"/>
      <c r="J225" s="260"/>
    </row>
    <row r="226" spans="1:10" s="78" customFormat="1" ht="18" customHeight="1">
      <c r="A226" s="852"/>
      <c r="B226" s="30">
        <v>4133371299</v>
      </c>
      <c r="C226" s="844"/>
      <c r="D226" s="841"/>
      <c r="E226" s="839"/>
      <c r="F226" s="244" t="s">
        <v>3459</v>
      </c>
      <c r="G226" s="824"/>
      <c r="H226" s="96"/>
      <c r="J226" s="260"/>
    </row>
    <row r="227" spans="1:10" s="78" customFormat="1" ht="18" customHeight="1">
      <c r="A227" s="850">
        <v>144</v>
      </c>
      <c r="B227" s="30">
        <v>4133282415</v>
      </c>
      <c r="C227" s="843" t="s">
        <v>4689</v>
      </c>
      <c r="D227" s="841">
        <v>44527</v>
      </c>
      <c r="E227" s="839">
        <v>11130070</v>
      </c>
      <c r="F227" s="244" t="s">
        <v>3459</v>
      </c>
      <c r="G227" s="820" t="s">
        <v>920</v>
      </c>
      <c r="H227" s="96"/>
      <c r="J227" s="260"/>
    </row>
    <row r="228" spans="1:10" s="78" customFormat="1" ht="18" customHeight="1">
      <c r="A228" s="851"/>
      <c r="B228" s="30">
        <v>4133378453</v>
      </c>
      <c r="C228" s="844"/>
      <c r="D228" s="841"/>
      <c r="E228" s="839"/>
      <c r="F228" s="244" t="s">
        <v>3459</v>
      </c>
      <c r="G228" s="822"/>
      <c r="H228" s="96"/>
      <c r="J228" s="260"/>
    </row>
    <row r="229" spans="1:10" s="78" customFormat="1" ht="18" customHeight="1">
      <c r="A229" s="851"/>
      <c r="B229" s="30">
        <v>4133414822</v>
      </c>
      <c r="C229" s="844"/>
      <c r="D229" s="841"/>
      <c r="E229" s="839"/>
      <c r="F229" s="244" t="s">
        <v>3459</v>
      </c>
      <c r="G229" s="822"/>
      <c r="H229" s="96"/>
      <c r="J229" s="260"/>
    </row>
    <row r="230" spans="1:10" s="78" customFormat="1" ht="18" customHeight="1">
      <c r="A230" s="851"/>
      <c r="B230" s="30">
        <v>4133391074</v>
      </c>
      <c r="C230" s="844"/>
      <c r="D230" s="841"/>
      <c r="E230" s="839"/>
      <c r="F230" s="244" t="s">
        <v>3459</v>
      </c>
      <c r="G230" s="822"/>
      <c r="H230" s="96"/>
      <c r="J230" s="260"/>
    </row>
    <row r="231" spans="1:10" s="78" customFormat="1" ht="18" customHeight="1">
      <c r="A231" s="851"/>
      <c r="B231" s="30">
        <v>4133388641</v>
      </c>
      <c r="C231" s="844"/>
      <c r="D231" s="841"/>
      <c r="E231" s="839"/>
      <c r="F231" s="244" t="s">
        <v>3459</v>
      </c>
      <c r="G231" s="822"/>
      <c r="H231" s="96"/>
      <c r="J231" s="260"/>
    </row>
    <row r="232" spans="1:10" s="78" customFormat="1" ht="18" customHeight="1">
      <c r="A232" s="851"/>
      <c r="B232" s="30">
        <v>4133376665</v>
      </c>
      <c r="C232" s="844"/>
      <c r="D232" s="841"/>
      <c r="E232" s="839"/>
      <c r="F232" s="244" t="s">
        <v>3459</v>
      </c>
      <c r="G232" s="822"/>
      <c r="H232" s="96"/>
      <c r="J232" s="260"/>
    </row>
    <row r="233" spans="1:10" s="78" customFormat="1" ht="18" customHeight="1">
      <c r="A233" s="851"/>
      <c r="B233" s="30">
        <v>4133377979</v>
      </c>
      <c r="C233" s="844"/>
      <c r="D233" s="841"/>
      <c r="E233" s="839"/>
      <c r="F233" s="244" t="s">
        <v>3459</v>
      </c>
      <c r="G233" s="822"/>
      <c r="H233" s="96"/>
      <c r="J233" s="260"/>
    </row>
    <row r="234" spans="1:10" s="78" customFormat="1" ht="18" customHeight="1">
      <c r="A234" s="851"/>
      <c r="B234" s="30">
        <v>4133377920</v>
      </c>
      <c r="C234" s="844"/>
      <c r="D234" s="841"/>
      <c r="E234" s="839"/>
      <c r="F234" s="244" t="s">
        <v>3459</v>
      </c>
      <c r="G234" s="822"/>
      <c r="H234" s="96"/>
      <c r="J234" s="260"/>
    </row>
    <row r="235" spans="1:10" s="78" customFormat="1" ht="18" customHeight="1">
      <c r="A235" s="851"/>
      <c r="B235" s="30">
        <v>4133376077</v>
      </c>
      <c r="C235" s="844"/>
      <c r="D235" s="841"/>
      <c r="E235" s="839"/>
      <c r="F235" s="244" t="s">
        <v>3459</v>
      </c>
      <c r="G235" s="822"/>
      <c r="H235" s="96"/>
      <c r="J235" s="260"/>
    </row>
    <row r="236" spans="1:10" s="78" customFormat="1" ht="18" customHeight="1">
      <c r="A236" s="852"/>
      <c r="B236" s="30">
        <v>4133374143</v>
      </c>
      <c r="C236" s="844"/>
      <c r="D236" s="841"/>
      <c r="E236" s="839"/>
      <c r="F236" s="244" t="s">
        <v>3459</v>
      </c>
      <c r="G236" s="821"/>
      <c r="H236" s="96"/>
      <c r="J236" s="260"/>
    </row>
    <row r="237" spans="1:10" s="78" customFormat="1" ht="18" customHeight="1">
      <c r="A237" s="850">
        <v>145</v>
      </c>
      <c r="B237" s="30">
        <v>4133387855</v>
      </c>
      <c r="C237" s="843" t="s">
        <v>4690</v>
      </c>
      <c r="D237" s="841">
        <v>44527</v>
      </c>
      <c r="E237" s="839">
        <v>16137032</v>
      </c>
      <c r="F237" s="244" t="s">
        <v>3459</v>
      </c>
      <c r="G237" s="820" t="s">
        <v>920</v>
      </c>
      <c r="H237" s="96"/>
      <c r="J237" s="260"/>
    </row>
    <row r="238" spans="1:10" s="78" customFormat="1" ht="18" customHeight="1">
      <c r="A238" s="851"/>
      <c r="B238" s="30">
        <v>4133378232</v>
      </c>
      <c r="C238" s="844"/>
      <c r="D238" s="841"/>
      <c r="E238" s="839"/>
      <c r="F238" s="244" t="s">
        <v>3459</v>
      </c>
      <c r="G238" s="822"/>
      <c r="H238" s="96"/>
      <c r="J238" s="260"/>
    </row>
    <row r="239" spans="1:10" s="78" customFormat="1" ht="18" customHeight="1">
      <c r="A239" s="851"/>
      <c r="B239" s="30">
        <v>4133389382</v>
      </c>
      <c r="C239" s="844"/>
      <c r="D239" s="841"/>
      <c r="E239" s="839"/>
      <c r="F239" s="244" t="s">
        <v>3459</v>
      </c>
      <c r="G239" s="822"/>
      <c r="H239" s="96"/>
      <c r="J239" s="260"/>
    </row>
    <row r="240" spans="1:10" s="78" customFormat="1" ht="18" customHeight="1">
      <c r="A240" s="851"/>
      <c r="B240" s="30">
        <v>4133392095</v>
      </c>
      <c r="C240" s="844"/>
      <c r="D240" s="841"/>
      <c r="E240" s="839"/>
      <c r="F240" s="244" t="s">
        <v>3459</v>
      </c>
      <c r="G240" s="822"/>
      <c r="H240" s="96"/>
      <c r="J240" s="260"/>
    </row>
    <row r="241" spans="1:10" s="78" customFormat="1" ht="18" customHeight="1">
      <c r="A241" s="851"/>
      <c r="B241" s="30">
        <v>4133350573</v>
      </c>
      <c r="C241" s="844"/>
      <c r="D241" s="841"/>
      <c r="E241" s="839"/>
      <c r="F241" s="244" t="s">
        <v>3459</v>
      </c>
      <c r="G241" s="822"/>
      <c r="H241" s="96"/>
      <c r="J241" s="260"/>
    </row>
    <row r="242" spans="1:10" s="78" customFormat="1" ht="18" customHeight="1">
      <c r="A242" s="851"/>
      <c r="B242" s="30">
        <v>4133410218</v>
      </c>
      <c r="C242" s="844"/>
      <c r="D242" s="841"/>
      <c r="E242" s="839"/>
      <c r="F242" s="244" t="s">
        <v>3459</v>
      </c>
      <c r="G242" s="822"/>
      <c r="H242" s="96"/>
      <c r="J242" s="260"/>
    </row>
    <row r="243" spans="1:10" s="78" customFormat="1" ht="18" customHeight="1">
      <c r="A243" s="851"/>
      <c r="B243" s="30">
        <v>4133374443</v>
      </c>
      <c r="C243" s="844"/>
      <c r="D243" s="841"/>
      <c r="E243" s="839"/>
      <c r="F243" s="244" t="s">
        <v>3459</v>
      </c>
      <c r="G243" s="822"/>
      <c r="H243" s="96"/>
      <c r="J243" s="260"/>
    </row>
    <row r="244" spans="1:10" s="78" customFormat="1" ht="18" customHeight="1">
      <c r="A244" s="851"/>
      <c r="B244" s="30">
        <v>4133377985</v>
      </c>
      <c r="C244" s="844"/>
      <c r="D244" s="841"/>
      <c r="E244" s="839"/>
      <c r="F244" s="244" t="s">
        <v>3459</v>
      </c>
      <c r="G244" s="822"/>
      <c r="H244" s="96"/>
      <c r="J244" s="260"/>
    </row>
    <row r="245" spans="1:10" s="78" customFormat="1" ht="18" customHeight="1">
      <c r="A245" s="851"/>
      <c r="B245" s="30">
        <v>4133405897</v>
      </c>
      <c r="C245" s="844"/>
      <c r="D245" s="841"/>
      <c r="E245" s="839"/>
      <c r="F245" s="244" t="s">
        <v>3459</v>
      </c>
      <c r="G245" s="822"/>
      <c r="H245" s="96"/>
      <c r="J245" s="260"/>
    </row>
    <row r="246" spans="1:10" s="78" customFormat="1" ht="18" customHeight="1">
      <c r="A246" s="852"/>
      <c r="B246" s="30">
        <v>4133372199</v>
      </c>
      <c r="C246" s="844"/>
      <c r="D246" s="841"/>
      <c r="E246" s="839"/>
      <c r="F246" s="244" t="s">
        <v>3459</v>
      </c>
      <c r="G246" s="821"/>
      <c r="H246" s="96"/>
      <c r="J246" s="260"/>
    </row>
    <row r="247" spans="1:10" s="78" customFormat="1" ht="30.75" customHeight="1">
      <c r="A247" s="850">
        <v>146</v>
      </c>
      <c r="B247" s="30">
        <v>4133418599</v>
      </c>
      <c r="C247" s="843" t="s">
        <v>4691</v>
      </c>
      <c r="D247" s="841">
        <v>44527</v>
      </c>
      <c r="E247" s="839">
        <v>20829904</v>
      </c>
      <c r="F247" s="244" t="s">
        <v>3459</v>
      </c>
      <c r="G247" s="820" t="s">
        <v>920</v>
      </c>
      <c r="H247" s="96"/>
      <c r="J247" s="260"/>
    </row>
    <row r="248" spans="1:10" s="78" customFormat="1" ht="18" customHeight="1">
      <c r="A248" s="851"/>
      <c r="B248" s="30">
        <v>4133419068</v>
      </c>
      <c r="C248" s="844"/>
      <c r="D248" s="841"/>
      <c r="E248" s="839"/>
      <c r="F248" s="244" t="s">
        <v>3459</v>
      </c>
      <c r="G248" s="822"/>
      <c r="H248" s="96"/>
      <c r="J248" s="260"/>
    </row>
    <row r="249" spans="1:10" s="78" customFormat="1" ht="18" customHeight="1">
      <c r="A249" s="851"/>
      <c r="B249" s="30">
        <v>4133374259</v>
      </c>
      <c r="C249" s="844"/>
      <c r="D249" s="841"/>
      <c r="E249" s="839"/>
      <c r="F249" s="244" t="s">
        <v>3459</v>
      </c>
      <c r="G249" s="822"/>
      <c r="H249" s="96"/>
      <c r="J249" s="260"/>
    </row>
    <row r="250" spans="1:10" s="78" customFormat="1" ht="18" customHeight="1">
      <c r="A250" s="851"/>
      <c r="B250" s="30">
        <v>4133260310</v>
      </c>
      <c r="C250" s="844"/>
      <c r="D250" s="841"/>
      <c r="E250" s="839"/>
      <c r="F250" s="244" t="s">
        <v>3459</v>
      </c>
      <c r="G250" s="822"/>
      <c r="H250" s="96"/>
      <c r="J250" s="260"/>
    </row>
    <row r="251" spans="1:10" s="78" customFormat="1" ht="18" customHeight="1">
      <c r="A251" s="851"/>
      <c r="B251" s="30">
        <v>4133294028</v>
      </c>
      <c r="C251" s="844"/>
      <c r="D251" s="841"/>
      <c r="E251" s="839"/>
      <c r="F251" s="244" t="s">
        <v>3459</v>
      </c>
      <c r="G251" s="822"/>
      <c r="H251" s="96"/>
      <c r="J251" s="260"/>
    </row>
    <row r="252" spans="1:10" s="78" customFormat="1" ht="18" customHeight="1">
      <c r="A252" s="851"/>
      <c r="B252" s="30">
        <v>4133274781</v>
      </c>
      <c r="C252" s="844"/>
      <c r="D252" s="841"/>
      <c r="E252" s="839"/>
      <c r="F252" s="244" t="s">
        <v>3459</v>
      </c>
      <c r="G252" s="822"/>
      <c r="H252" s="96"/>
      <c r="J252" s="260"/>
    </row>
    <row r="253" spans="1:10" s="78" customFormat="1" ht="18" customHeight="1">
      <c r="A253" s="851"/>
      <c r="B253" s="30">
        <v>4133366919</v>
      </c>
      <c r="C253" s="844"/>
      <c r="D253" s="841"/>
      <c r="E253" s="839"/>
      <c r="F253" s="244" t="s">
        <v>3459</v>
      </c>
      <c r="G253" s="822"/>
      <c r="H253" s="96"/>
      <c r="J253" s="260"/>
    </row>
    <row r="254" spans="1:10" s="78" customFormat="1" ht="18" customHeight="1">
      <c r="A254" s="851"/>
      <c r="B254" s="30">
        <v>4133411935</v>
      </c>
      <c r="C254" s="844"/>
      <c r="D254" s="841"/>
      <c r="E254" s="839"/>
      <c r="F254" s="244" t="s">
        <v>3459</v>
      </c>
      <c r="G254" s="822"/>
      <c r="H254" s="96"/>
      <c r="J254" s="260"/>
    </row>
    <row r="255" spans="1:10" s="78" customFormat="1" ht="18" customHeight="1">
      <c r="A255" s="851"/>
      <c r="B255" s="30">
        <v>4133440653</v>
      </c>
      <c r="C255" s="844"/>
      <c r="D255" s="841"/>
      <c r="E255" s="839"/>
      <c r="F255" s="244" t="s">
        <v>3459</v>
      </c>
      <c r="G255" s="822"/>
      <c r="H255" s="96"/>
      <c r="J255" s="260"/>
    </row>
    <row r="256" spans="1:10" s="78" customFormat="1" ht="18" customHeight="1">
      <c r="A256" s="852"/>
      <c r="B256" s="30">
        <v>4133231494</v>
      </c>
      <c r="C256" s="844"/>
      <c r="D256" s="841"/>
      <c r="E256" s="839"/>
      <c r="F256" s="244" t="s">
        <v>3459</v>
      </c>
      <c r="G256" s="821"/>
      <c r="H256" s="96"/>
      <c r="J256" s="260"/>
    </row>
    <row r="257" spans="1:10" s="78" customFormat="1" ht="18" customHeight="1">
      <c r="A257" s="853">
        <v>147</v>
      </c>
      <c r="B257" s="52">
        <v>4133414590</v>
      </c>
      <c r="C257" s="845" t="s">
        <v>4692</v>
      </c>
      <c r="D257" s="842">
        <v>44527</v>
      </c>
      <c r="E257" s="840">
        <v>9411222</v>
      </c>
      <c r="F257" s="252" t="s">
        <v>3459</v>
      </c>
      <c r="G257" s="820" t="s">
        <v>920</v>
      </c>
      <c r="H257" s="96"/>
      <c r="J257" s="260"/>
    </row>
    <row r="258" spans="1:10" s="78" customFormat="1" ht="18" customHeight="1">
      <c r="A258" s="854"/>
      <c r="B258" s="52">
        <v>4133406076</v>
      </c>
      <c r="C258" s="846"/>
      <c r="D258" s="842"/>
      <c r="E258" s="840"/>
      <c r="F258" s="252" t="s">
        <v>3459</v>
      </c>
      <c r="G258" s="822"/>
      <c r="H258" s="96"/>
      <c r="J258" s="260"/>
    </row>
    <row r="259" spans="1:10" s="78" customFormat="1" ht="18" customHeight="1">
      <c r="A259" s="854"/>
      <c r="B259" s="52">
        <v>4133405205</v>
      </c>
      <c r="C259" s="846"/>
      <c r="D259" s="842"/>
      <c r="E259" s="840"/>
      <c r="F259" s="252" t="s">
        <v>3459</v>
      </c>
      <c r="G259" s="822"/>
      <c r="H259" s="96"/>
      <c r="J259" s="260"/>
    </row>
    <row r="260" spans="1:10" s="78" customFormat="1" ht="18" customHeight="1">
      <c r="A260" s="854"/>
      <c r="B260" s="52">
        <v>4133405052</v>
      </c>
      <c r="C260" s="846"/>
      <c r="D260" s="842"/>
      <c r="E260" s="840"/>
      <c r="F260" s="252" t="s">
        <v>3459</v>
      </c>
      <c r="G260" s="822"/>
      <c r="H260" s="96"/>
      <c r="J260" s="260"/>
    </row>
    <row r="261" spans="1:10" s="78" customFormat="1" ht="18" customHeight="1">
      <c r="A261" s="854"/>
      <c r="B261" s="52">
        <v>4133405495</v>
      </c>
      <c r="C261" s="846"/>
      <c r="D261" s="842"/>
      <c r="E261" s="840"/>
      <c r="F261" s="252" t="s">
        <v>3459</v>
      </c>
      <c r="G261" s="822"/>
      <c r="H261" s="96"/>
      <c r="J261" s="260"/>
    </row>
    <row r="262" spans="1:10" s="78" customFormat="1" ht="18" customHeight="1">
      <c r="A262" s="854"/>
      <c r="B262" s="52">
        <v>4133405722</v>
      </c>
      <c r="C262" s="846"/>
      <c r="D262" s="842"/>
      <c r="E262" s="840"/>
      <c r="F262" s="252" t="s">
        <v>3459</v>
      </c>
      <c r="G262" s="822"/>
      <c r="H262" s="96"/>
      <c r="J262" s="260"/>
    </row>
    <row r="263" spans="1:10" s="78" customFormat="1" ht="18" customHeight="1">
      <c r="A263" s="855"/>
      <c r="B263" s="52">
        <v>4133405534</v>
      </c>
      <c r="C263" s="846"/>
      <c r="D263" s="842"/>
      <c r="E263" s="840"/>
      <c r="F263" s="252" t="s">
        <v>3459</v>
      </c>
      <c r="G263" s="821"/>
      <c r="H263" s="96"/>
      <c r="J263" s="260"/>
    </row>
    <row r="264" spans="1:10" s="78" customFormat="1" ht="18" customHeight="1">
      <c r="A264" s="850">
        <v>148</v>
      </c>
      <c r="B264" s="30">
        <v>4133404770</v>
      </c>
      <c r="C264" s="843" t="s">
        <v>4693</v>
      </c>
      <c r="D264" s="841">
        <v>44527</v>
      </c>
      <c r="E264" s="839">
        <v>19424526</v>
      </c>
      <c r="F264" s="244" t="s">
        <v>3459</v>
      </c>
      <c r="G264" s="820" t="s">
        <v>920</v>
      </c>
      <c r="H264" s="96"/>
      <c r="J264" s="260"/>
    </row>
    <row r="265" spans="1:10" s="78" customFormat="1" ht="18" customHeight="1">
      <c r="A265" s="851"/>
      <c r="B265" s="30">
        <v>4133404959</v>
      </c>
      <c r="C265" s="844"/>
      <c r="D265" s="841"/>
      <c r="E265" s="839"/>
      <c r="F265" s="244" t="s">
        <v>3459</v>
      </c>
      <c r="G265" s="822"/>
      <c r="H265" s="96"/>
      <c r="J265" s="260"/>
    </row>
    <row r="266" spans="1:10" s="78" customFormat="1" ht="18" customHeight="1">
      <c r="A266" s="851"/>
      <c r="B266" s="30">
        <v>4133404763</v>
      </c>
      <c r="C266" s="844"/>
      <c r="D266" s="841"/>
      <c r="E266" s="839"/>
      <c r="F266" s="244" t="s">
        <v>3459</v>
      </c>
      <c r="G266" s="822"/>
      <c r="H266" s="96"/>
      <c r="J266" s="260"/>
    </row>
    <row r="267" spans="1:10" s="78" customFormat="1" ht="18" customHeight="1">
      <c r="A267" s="851"/>
      <c r="B267" s="30">
        <v>4133344002</v>
      </c>
      <c r="C267" s="844"/>
      <c r="D267" s="841"/>
      <c r="E267" s="839"/>
      <c r="F267" s="244" t="s">
        <v>3459</v>
      </c>
      <c r="G267" s="822"/>
      <c r="H267" s="96"/>
      <c r="J267" s="260"/>
    </row>
    <row r="268" spans="1:10" s="78" customFormat="1" ht="18" customHeight="1">
      <c r="A268" s="851"/>
      <c r="B268" s="30">
        <v>4133397270</v>
      </c>
      <c r="C268" s="844"/>
      <c r="D268" s="841"/>
      <c r="E268" s="839"/>
      <c r="F268" s="244" t="s">
        <v>3459</v>
      </c>
      <c r="G268" s="822"/>
      <c r="H268" s="96"/>
      <c r="J268" s="260"/>
    </row>
    <row r="269" spans="1:10" s="78" customFormat="1" ht="18" customHeight="1">
      <c r="A269" s="851"/>
      <c r="B269" s="30">
        <v>4133312562</v>
      </c>
      <c r="C269" s="844"/>
      <c r="D269" s="841"/>
      <c r="E269" s="839"/>
      <c r="F269" s="244" t="s">
        <v>3459</v>
      </c>
      <c r="G269" s="822"/>
      <c r="H269" s="96"/>
      <c r="J269" s="260"/>
    </row>
    <row r="270" spans="1:10" s="78" customFormat="1" ht="18" customHeight="1">
      <c r="A270" s="851"/>
      <c r="B270" s="30">
        <v>4133349352</v>
      </c>
      <c r="C270" s="844"/>
      <c r="D270" s="841"/>
      <c r="E270" s="839"/>
      <c r="F270" s="244" t="s">
        <v>3459</v>
      </c>
      <c r="G270" s="822"/>
      <c r="H270" s="96"/>
      <c r="J270" s="260"/>
    </row>
    <row r="271" spans="1:10" s="78" customFormat="1" ht="18" customHeight="1">
      <c r="A271" s="851"/>
      <c r="B271" s="30">
        <v>4133255588</v>
      </c>
      <c r="C271" s="844"/>
      <c r="D271" s="841"/>
      <c r="E271" s="839"/>
      <c r="F271" s="244" t="s">
        <v>3459</v>
      </c>
      <c r="G271" s="822"/>
      <c r="H271" s="96"/>
      <c r="J271" s="260"/>
    </row>
    <row r="272" spans="1:10" s="78" customFormat="1" ht="18" customHeight="1">
      <c r="A272" s="851"/>
      <c r="B272" s="30">
        <v>4133278920</v>
      </c>
      <c r="C272" s="844"/>
      <c r="D272" s="841"/>
      <c r="E272" s="839"/>
      <c r="F272" s="244" t="s">
        <v>3459</v>
      </c>
      <c r="G272" s="822"/>
      <c r="H272" s="96"/>
      <c r="J272" s="260"/>
    </row>
    <row r="273" spans="1:10" s="78" customFormat="1" ht="18" customHeight="1">
      <c r="A273" s="852"/>
      <c r="B273" s="30">
        <v>4133275607</v>
      </c>
      <c r="C273" s="844"/>
      <c r="D273" s="841"/>
      <c r="E273" s="839"/>
      <c r="F273" s="244" t="s">
        <v>3459</v>
      </c>
      <c r="G273" s="821"/>
      <c r="H273" s="96"/>
      <c r="J273" s="260"/>
    </row>
    <row r="274" spans="1:10" s="78" customFormat="1" ht="18" customHeight="1">
      <c r="A274" s="850">
        <v>149</v>
      </c>
      <c r="B274" s="30">
        <v>4133266410</v>
      </c>
      <c r="C274" s="843" t="s">
        <v>4694</v>
      </c>
      <c r="D274" s="841">
        <v>44527</v>
      </c>
      <c r="E274" s="839">
        <v>15723908</v>
      </c>
      <c r="F274" s="244" t="s">
        <v>3459</v>
      </c>
      <c r="G274" s="820" t="s">
        <v>920</v>
      </c>
      <c r="H274" s="96"/>
      <c r="J274" s="260"/>
    </row>
    <row r="275" spans="1:10" s="78" customFormat="1" ht="18" customHeight="1">
      <c r="A275" s="851"/>
      <c r="B275" s="30">
        <v>4133323046</v>
      </c>
      <c r="C275" s="844"/>
      <c r="D275" s="841"/>
      <c r="E275" s="839"/>
      <c r="F275" s="244" t="s">
        <v>3459</v>
      </c>
      <c r="G275" s="822"/>
      <c r="H275" s="96"/>
      <c r="J275" s="260"/>
    </row>
    <row r="276" spans="1:10" s="78" customFormat="1" ht="18" customHeight="1">
      <c r="A276" s="851"/>
      <c r="B276" s="30">
        <v>4133291491</v>
      </c>
      <c r="C276" s="844"/>
      <c r="D276" s="841"/>
      <c r="E276" s="839"/>
      <c r="F276" s="244" t="s">
        <v>3459</v>
      </c>
      <c r="G276" s="822"/>
      <c r="H276" s="96"/>
      <c r="J276" s="260"/>
    </row>
    <row r="277" spans="1:10" s="78" customFormat="1" ht="18" customHeight="1">
      <c r="A277" s="851"/>
      <c r="B277" s="30">
        <v>4133342878</v>
      </c>
      <c r="C277" s="844"/>
      <c r="D277" s="841"/>
      <c r="E277" s="839"/>
      <c r="F277" s="244" t="s">
        <v>3459</v>
      </c>
      <c r="G277" s="822"/>
      <c r="H277" s="96"/>
      <c r="J277" s="260"/>
    </row>
    <row r="278" spans="1:10" s="78" customFormat="1" ht="18" customHeight="1">
      <c r="A278" s="851"/>
      <c r="B278" s="30">
        <v>4133294332</v>
      </c>
      <c r="C278" s="844"/>
      <c r="D278" s="841"/>
      <c r="E278" s="839"/>
      <c r="F278" s="244" t="s">
        <v>3459</v>
      </c>
      <c r="G278" s="822"/>
      <c r="H278" s="96"/>
      <c r="J278" s="260"/>
    </row>
    <row r="279" spans="1:10" s="78" customFormat="1" ht="18" customHeight="1">
      <c r="A279" s="851"/>
      <c r="B279" s="30">
        <v>4133339686</v>
      </c>
      <c r="C279" s="844"/>
      <c r="D279" s="841"/>
      <c r="E279" s="839"/>
      <c r="F279" s="244" t="s">
        <v>3459</v>
      </c>
      <c r="G279" s="822"/>
      <c r="H279" s="96"/>
      <c r="J279" s="260"/>
    </row>
    <row r="280" spans="1:10" s="78" customFormat="1" ht="18" customHeight="1">
      <c r="A280" s="851"/>
      <c r="B280" s="30">
        <v>4133286884</v>
      </c>
      <c r="C280" s="844"/>
      <c r="D280" s="841"/>
      <c r="E280" s="839"/>
      <c r="F280" s="244" t="s">
        <v>3459</v>
      </c>
      <c r="G280" s="822"/>
      <c r="H280" s="96"/>
      <c r="J280" s="260"/>
    </row>
    <row r="281" spans="1:10" s="78" customFormat="1" ht="18" customHeight="1">
      <c r="A281" s="851"/>
      <c r="B281" s="30">
        <v>4133329972</v>
      </c>
      <c r="C281" s="844"/>
      <c r="D281" s="841"/>
      <c r="E281" s="839"/>
      <c r="F281" s="244" t="s">
        <v>3459</v>
      </c>
      <c r="G281" s="822"/>
      <c r="H281" s="96"/>
      <c r="J281" s="260"/>
    </row>
    <row r="282" spans="1:10" s="78" customFormat="1" ht="18" customHeight="1">
      <c r="A282" s="851"/>
      <c r="B282" s="30">
        <v>4133285126</v>
      </c>
      <c r="C282" s="844"/>
      <c r="D282" s="841"/>
      <c r="E282" s="839"/>
      <c r="F282" s="244" t="s">
        <v>3459</v>
      </c>
      <c r="G282" s="822"/>
      <c r="H282" s="96"/>
      <c r="J282" s="260"/>
    </row>
    <row r="283" spans="1:10" s="78" customFormat="1" ht="18" customHeight="1">
      <c r="A283" s="852"/>
      <c r="B283" s="30">
        <v>4133325323</v>
      </c>
      <c r="C283" s="844"/>
      <c r="D283" s="841"/>
      <c r="E283" s="839"/>
      <c r="F283" s="244" t="s">
        <v>3459</v>
      </c>
      <c r="G283" s="821"/>
      <c r="H283" s="96"/>
      <c r="J283" s="260"/>
    </row>
    <row r="284" spans="1:10" s="78" customFormat="1" ht="18" customHeight="1">
      <c r="A284" s="850">
        <v>150</v>
      </c>
      <c r="B284" s="30">
        <v>4133264303</v>
      </c>
      <c r="C284" s="843" t="s">
        <v>4695</v>
      </c>
      <c r="D284" s="841">
        <v>44527</v>
      </c>
      <c r="E284" s="839">
        <v>13542067</v>
      </c>
      <c r="F284" s="255" t="s">
        <v>3459</v>
      </c>
      <c r="G284" s="820" t="s">
        <v>920</v>
      </c>
      <c r="H284" s="96"/>
      <c r="J284" s="260"/>
    </row>
    <row r="285" spans="1:10" s="78" customFormat="1" ht="18" customHeight="1">
      <c r="A285" s="851"/>
      <c r="B285" s="30">
        <v>4133300234</v>
      </c>
      <c r="C285" s="844"/>
      <c r="D285" s="841"/>
      <c r="E285" s="839"/>
      <c r="F285" s="255" t="s">
        <v>3459</v>
      </c>
      <c r="G285" s="822"/>
      <c r="H285" s="96"/>
      <c r="J285" s="260"/>
    </row>
    <row r="286" spans="1:10" s="78" customFormat="1" ht="18" customHeight="1">
      <c r="A286" s="851"/>
      <c r="B286" s="30">
        <v>4133294652</v>
      </c>
      <c r="C286" s="844"/>
      <c r="D286" s="841"/>
      <c r="E286" s="839"/>
      <c r="F286" s="255" t="s">
        <v>3459</v>
      </c>
      <c r="G286" s="822"/>
      <c r="H286" s="96"/>
      <c r="J286" s="260"/>
    </row>
    <row r="287" spans="1:10" s="78" customFormat="1" ht="18" customHeight="1">
      <c r="A287" s="851"/>
      <c r="B287" s="30">
        <v>4133283319</v>
      </c>
      <c r="C287" s="844"/>
      <c r="D287" s="841"/>
      <c r="E287" s="839"/>
      <c r="F287" s="255" t="s">
        <v>3459</v>
      </c>
      <c r="G287" s="822"/>
      <c r="H287" s="96"/>
      <c r="J287" s="260"/>
    </row>
    <row r="288" spans="1:10" s="78" customFormat="1" ht="18" customHeight="1">
      <c r="A288" s="851"/>
      <c r="B288" s="30">
        <v>4133309430</v>
      </c>
      <c r="C288" s="844"/>
      <c r="D288" s="841"/>
      <c r="E288" s="839"/>
      <c r="F288" s="255" t="s">
        <v>3459</v>
      </c>
      <c r="G288" s="822"/>
      <c r="H288" s="96"/>
      <c r="J288" s="260"/>
    </row>
    <row r="289" spans="1:10" s="78" customFormat="1" ht="18" customHeight="1">
      <c r="A289" s="851"/>
      <c r="B289" s="30">
        <v>4133331821</v>
      </c>
      <c r="C289" s="844"/>
      <c r="D289" s="841"/>
      <c r="E289" s="839"/>
      <c r="F289" s="255" t="s">
        <v>3459</v>
      </c>
      <c r="G289" s="822"/>
      <c r="H289" s="96"/>
      <c r="J289" s="260"/>
    </row>
    <row r="290" spans="1:10" s="78" customFormat="1" ht="18" customHeight="1">
      <c r="A290" s="851"/>
      <c r="B290" s="30">
        <v>4133278325</v>
      </c>
      <c r="C290" s="844"/>
      <c r="D290" s="841"/>
      <c r="E290" s="839"/>
      <c r="F290" s="255" t="s">
        <v>3459</v>
      </c>
      <c r="G290" s="822"/>
      <c r="H290" s="96"/>
      <c r="J290" s="260"/>
    </row>
    <row r="291" spans="1:10" s="78" customFormat="1" ht="18" customHeight="1">
      <c r="A291" s="851"/>
      <c r="B291" s="30">
        <v>4133277943</v>
      </c>
      <c r="C291" s="844"/>
      <c r="D291" s="841"/>
      <c r="E291" s="839"/>
      <c r="F291" s="255" t="s">
        <v>3459</v>
      </c>
      <c r="G291" s="822"/>
      <c r="H291" s="96"/>
      <c r="J291" s="260"/>
    </row>
    <row r="292" spans="1:10" s="78" customFormat="1" ht="18" customHeight="1">
      <c r="A292" s="851"/>
      <c r="B292" s="30">
        <v>4133323017</v>
      </c>
      <c r="C292" s="844"/>
      <c r="D292" s="841"/>
      <c r="E292" s="839"/>
      <c r="F292" s="255" t="s">
        <v>3459</v>
      </c>
      <c r="G292" s="822"/>
      <c r="H292" s="96"/>
      <c r="J292" s="260"/>
    </row>
    <row r="293" spans="1:10" s="78" customFormat="1" ht="18" customHeight="1">
      <c r="A293" s="852"/>
      <c r="B293" s="30">
        <v>4133303666</v>
      </c>
      <c r="C293" s="844"/>
      <c r="D293" s="841"/>
      <c r="E293" s="839"/>
      <c r="F293" s="255" t="s">
        <v>3459</v>
      </c>
      <c r="G293" s="821"/>
      <c r="H293" s="96"/>
      <c r="J293" s="260"/>
    </row>
    <row r="294" spans="1:10" s="78" customFormat="1" ht="18" customHeight="1">
      <c r="A294" s="850">
        <v>151</v>
      </c>
      <c r="B294" s="30">
        <v>4133220853</v>
      </c>
      <c r="C294" s="843" t="s">
        <v>4696</v>
      </c>
      <c r="D294" s="841">
        <v>44527</v>
      </c>
      <c r="E294" s="839">
        <v>26628817</v>
      </c>
      <c r="F294" s="244" t="s">
        <v>3459</v>
      </c>
      <c r="G294" s="820" t="s">
        <v>920</v>
      </c>
      <c r="H294" s="96"/>
      <c r="J294" s="260"/>
    </row>
    <row r="295" spans="1:10" s="78" customFormat="1" ht="18" customHeight="1">
      <c r="A295" s="851"/>
      <c r="B295" s="30">
        <v>4133253239</v>
      </c>
      <c r="C295" s="844"/>
      <c r="D295" s="841"/>
      <c r="E295" s="839"/>
      <c r="F295" s="244" t="s">
        <v>3459</v>
      </c>
      <c r="G295" s="822"/>
      <c r="H295" s="96"/>
      <c r="J295" s="260"/>
    </row>
    <row r="296" spans="1:10" s="78" customFormat="1" ht="18" customHeight="1">
      <c r="A296" s="851"/>
      <c r="B296" s="30">
        <v>4133249271</v>
      </c>
      <c r="C296" s="844"/>
      <c r="D296" s="841"/>
      <c r="E296" s="839"/>
      <c r="F296" s="244" t="s">
        <v>3459</v>
      </c>
      <c r="G296" s="822"/>
      <c r="H296" s="96"/>
      <c r="J296" s="260"/>
    </row>
    <row r="297" spans="1:10" s="78" customFormat="1" ht="18" customHeight="1">
      <c r="A297" s="851"/>
      <c r="B297" s="30">
        <v>4133391443</v>
      </c>
      <c r="C297" s="844"/>
      <c r="D297" s="841"/>
      <c r="E297" s="839"/>
      <c r="F297" s="244" t="s">
        <v>3459</v>
      </c>
      <c r="G297" s="822"/>
      <c r="H297" s="96"/>
      <c r="J297" s="260"/>
    </row>
    <row r="298" spans="1:10" s="78" customFormat="1" ht="18" customHeight="1">
      <c r="A298" s="851"/>
      <c r="B298" s="67">
        <v>4133331331</v>
      </c>
      <c r="C298" s="844"/>
      <c r="D298" s="841"/>
      <c r="E298" s="839"/>
      <c r="F298" s="244" t="s">
        <v>3459</v>
      </c>
      <c r="G298" s="822"/>
      <c r="H298" s="96"/>
      <c r="J298" s="260"/>
    </row>
    <row r="299" spans="1:10" s="78" customFormat="1" ht="18" customHeight="1">
      <c r="A299" s="851"/>
      <c r="B299" s="67">
        <v>4133265239</v>
      </c>
      <c r="C299" s="844"/>
      <c r="D299" s="841"/>
      <c r="E299" s="839"/>
      <c r="F299" s="244" t="s">
        <v>3459</v>
      </c>
      <c r="G299" s="822"/>
      <c r="H299" s="96"/>
      <c r="J299" s="260"/>
    </row>
    <row r="300" spans="1:10" s="78" customFormat="1" ht="18" customHeight="1">
      <c r="A300" s="851"/>
      <c r="B300" s="67">
        <v>4133301651</v>
      </c>
      <c r="C300" s="844"/>
      <c r="D300" s="841"/>
      <c r="E300" s="839"/>
      <c r="F300" s="244" t="s">
        <v>3459</v>
      </c>
      <c r="G300" s="822"/>
      <c r="H300" s="96"/>
      <c r="J300" s="260"/>
    </row>
    <row r="301" spans="1:10" s="78" customFormat="1" ht="18" customHeight="1">
      <c r="A301" s="851"/>
      <c r="B301" s="67">
        <v>4133386073</v>
      </c>
      <c r="C301" s="844"/>
      <c r="D301" s="841"/>
      <c r="E301" s="839"/>
      <c r="F301" s="244" t="s">
        <v>3459</v>
      </c>
      <c r="G301" s="822"/>
      <c r="H301" s="96"/>
      <c r="J301" s="260"/>
    </row>
    <row r="302" spans="1:10" s="78" customFormat="1" ht="18" customHeight="1">
      <c r="A302" s="851"/>
      <c r="B302" s="67">
        <v>4133284857</v>
      </c>
      <c r="C302" s="844"/>
      <c r="D302" s="841"/>
      <c r="E302" s="839"/>
      <c r="F302" s="244" t="s">
        <v>3459</v>
      </c>
      <c r="G302" s="822"/>
      <c r="H302" s="96"/>
      <c r="J302" s="260"/>
    </row>
    <row r="303" spans="1:10" s="78" customFormat="1" ht="18" customHeight="1">
      <c r="A303" s="852"/>
      <c r="B303" s="67">
        <v>4133232802</v>
      </c>
      <c r="C303" s="844"/>
      <c r="D303" s="841"/>
      <c r="E303" s="839"/>
      <c r="F303" s="244" t="s">
        <v>3459</v>
      </c>
      <c r="G303" s="821"/>
      <c r="H303" s="96"/>
      <c r="J303" s="260"/>
    </row>
    <row r="304" spans="1:10" s="78" customFormat="1" ht="18" customHeight="1">
      <c r="A304" s="853">
        <v>152</v>
      </c>
      <c r="B304" s="263">
        <v>4133347570</v>
      </c>
      <c r="C304" s="845" t="s">
        <v>4697</v>
      </c>
      <c r="D304" s="842">
        <v>44527</v>
      </c>
      <c r="E304" s="840">
        <v>17288028</v>
      </c>
      <c r="F304" s="252" t="s">
        <v>3459</v>
      </c>
      <c r="G304" s="820" t="s">
        <v>920</v>
      </c>
      <c r="H304" s="96"/>
      <c r="J304" s="260"/>
    </row>
    <row r="305" spans="1:10" s="78" customFormat="1" ht="18" customHeight="1">
      <c r="A305" s="854"/>
      <c r="B305" s="263">
        <v>4133272951</v>
      </c>
      <c r="C305" s="846"/>
      <c r="D305" s="842"/>
      <c r="E305" s="840"/>
      <c r="F305" s="252" t="s">
        <v>3459</v>
      </c>
      <c r="G305" s="822"/>
      <c r="H305" s="96"/>
      <c r="J305" s="260"/>
    </row>
    <row r="306" spans="1:10" s="78" customFormat="1" ht="18" customHeight="1">
      <c r="A306" s="854"/>
      <c r="B306" s="263">
        <v>4133275224</v>
      </c>
      <c r="C306" s="846"/>
      <c r="D306" s="842"/>
      <c r="E306" s="840"/>
      <c r="F306" s="252" t="s">
        <v>3459</v>
      </c>
      <c r="G306" s="822"/>
      <c r="H306" s="96"/>
      <c r="J306" s="260"/>
    </row>
    <row r="307" spans="1:10" s="78" customFormat="1" ht="18" customHeight="1">
      <c r="A307" s="854"/>
      <c r="B307" s="263">
        <v>4133331085</v>
      </c>
      <c r="C307" s="846"/>
      <c r="D307" s="842"/>
      <c r="E307" s="840"/>
      <c r="F307" s="252" t="s">
        <v>3459</v>
      </c>
      <c r="G307" s="822"/>
      <c r="H307" s="96"/>
      <c r="J307" s="260"/>
    </row>
    <row r="308" spans="1:10" s="78" customFormat="1" ht="18" customHeight="1">
      <c r="A308" s="854"/>
      <c r="B308" s="263">
        <v>4133247111</v>
      </c>
      <c r="C308" s="846"/>
      <c r="D308" s="842"/>
      <c r="E308" s="840"/>
      <c r="F308" s="252" t="s">
        <v>3459</v>
      </c>
      <c r="G308" s="822"/>
      <c r="H308" s="96"/>
      <c r="J308" s="260"/>
    </row>
    <row r="309" spans="1:10" s="78" customFormat="1" ht="18" customHeight="1">
      <c r="A309" s="854"/>
      <c r="B309" s="263">
        <v>4133221785</v>
      </c>
      <c r="C309" s="846"/>
      <c r="D309" s="842"/>
      <c r="E309" s="840"/>
      <c r="F309" s="252" t="s">
        <v>3459</v>
      </c>
      <c r="G309" s="822"/>
      <c r="H309" s="96"/>
      <c r="J309" s="260"/>
    </row>
    <row r="310" spans="1:10" s="78" customFormat="1" ht="18" customHeight="1">
      <c r="A310" s="854"/>
      <c r="B310" s="263">
        <v>4133372308</v>
      </c>
      <c r="C310" s="846"/>
      <c r="D310" s="842"/>
      <c r="E310" s="840"/>
      <c r="F310" s="252" t="s">
        <v>3459</v>
      </c>
      <c r="G310" s="822"/>
      <c r="H310" s="96"/>
      <c r="J310" s="260"/>
    </row>
    <row r="311" spans="1:10" s="78" customFormat="1" ht="18" customHeight="1">
      <c r="A311" s="854"/>
      <c r="B311" s="263">
        <v>4133231095</v>
      </c>
      <c r="C311" s="846"/>
      <c r="D311" s="842"/>
      <c r="E311" s="840"/>
      <c r="F311" s="252" t="s">
        <v>3459</v>
      </c>
      <c r="G311" s="822"/>
      <c r="H311" s="96"/>
      <c r="J311" s="260"/>
    </row>
    <row r="312" spans="1:10" s="78" customFormat="1" ht="18" customHeight="1">
      <c r="A312" s="854"/>
      <c r="B312" s="263">
        <v>4133247637</v>
      </c>
      <c r="C312" s="846"/>
      <c r="D312" s="842"/>
      <c r="E312" s="840"/>
      <c r="F312" s="252" t="s">
        <v>3459</v>
      </c>
      <c r="G312" s="822"/>
      <c r="H312" s="96"/>
      <c r="J312" s="260"/>
    </row>
    <row r="313" spans="1:10" s="78" customFormat="1" ht="18" customHeight="1">
      <c r="A313" s="855"/>
      <c r="B313" s="263">
        <v>4133386154</v>
      </c>
      <c r="C313" s="846"/>
      <c r="D313" s="842"/>
      <c r="E313" s="840"/>
      <c r="F313" s="252" t="s">
        <v>3459</v>
      </c>
      <c r="G313" s="821"/>
      <c r="H313" s="96"/>
      <c r="J313" s="260"/>
    </row>
    <row r="314" spans="1:10" s="78" customFormat="1" ht="18" customHeight="1">
      <c r="A314" s="850">
        <v>153</v>
      </c>
      <c r="B314" s="67">
        <v>4133216968</v>
      </c>
      <c r="C314" s="844" t="s">
        <v>4698</v>
      </c>
      <c r="D314" s="841">
        <v>44527</v>
      </c>
      <c r="E314" s="839">
        <v>17216794</v>
      </c>
      <c r="F314" s="244" t="s">
        <v>3459</v>
      </c>
      <c r="G314" s="823" t="str">
        <f>VLOOKUP(C314,'[4]Bảng kê chi tiết HĐ đã sử dụng'!$B$7:$C$8988,2,0)</f>
        <v>27/11/2021</v>
      </c>
      <c r="H314" s="96"/>
      <c r="J314" s="260"/>
    </row>
    <row r="315" spans="1:10" s="78" customFormat="1" ht="18" customHeight="1">
      <c r="A315" s="851"/>
      <c r="B315" s="67">
        <v>4133296464</v>
      </c>
      <c r="C315" s="844"/>
      <c r="D315" s="841"/>
      <c r="E315" s="839"/>
      <c r="F315" s="244" t="s">
        <v>3459</v>
      </c>
      <c r="G315" s="825"/>
      <c r="H315" s="96"/>
      <c r="J315" s="260"/>
    </row>
    <row r="316" spans="1:10" s="78" customFormat="1" ht="18" customHeight="1">
      <c r="A316" s="851"/>
      <c r="B316" s="67">
        <v>4133247655</v>
      </c>
      <c r="C316" s="844"/>
      <c r="D316" s="841"/>
      <c r="E316" s="839"/>
      <c r="F316" s="244" t="s">
        <v>3459</v>
      </c>
      <c r="G316" s="825"/>
      <c r="H316" s="96"/>
      <c r="J316" s="260"/>
    </row>
    <row r="317" spans="1:10" s="78" customFormat="1" ht="18" customHeight="1">
      <c r="A317" s="851"/>
      <c r="B317" s="67">
        <v>4133307232</v>
      </c>
      <c r="C317" s="844"/>
      <c r="D317" s="841"/>
      <c r="E317" s="839"/>
      <c r="F317" s="244" t="s">
        <v>3459</v>
      </c>
      <c r="G317" s="825"/>
      <c r="H317" s="96"/>
      <c r="J317" s="260"/>
    </row>
    <row r="318" spans="1:10" s="78" customFormat="1" ht="18" customHeight="1">
      <c r="A318" s="851"/>
      <c r="B318" s="67">
        <v>4133219510</v>
      </c>
      <c r="C318" s="844"/>
      <c r="D318" s="841"/>
      <c r="E318" s="839"/>
      <c r="F318" s="244" t="s">
        <v>3459</v>
      </c>
      <c r="G318" s="825"/>
      <c r="H318" s="96"/>
      <c r="J318" s="260"/>
    </row>
    <row r="319" spans="1:10" s="78" customFormat="1" ht="18" customHeight="1">
      <c r="A319" s="851"/>
      <c r="B319" s="67">
        <v>4133403876</v>
      </c>
      <c r="C319" s="844"/>
      <c r="D319" s="841"/>
      <c r="E319" s="839"/>
      <c r="F319" s="244" t="s">
        <v>3459</v>
      </c>
      <c r="G319" s="825"/>
      <c r="H319" s="96"/>
      <c r="J319" s="260"/>
    </row>
    <row r="320" spans="1:10" s="78" customFormat="1" ht="18" customHeight="1">
      <c r="A320" s="851"/>
      <c r="B320" s="67">
        <v>4133346532</v>
      </c>
      <c r="C320" s="844"/>
      <c r="D320" s="841"/>
      <c r="E320" s="839"/>
      <c r="F320" s="244" t="s">
        <v>3459</v>
      </c>
      <c r="G320" s="825"/>
      <c r="H320" s="96"/>
      <c r="J320" s="260"/>
    </row>
    <row r="321" spans="1:10" s="78" customFormat="1" ht="18" customHeight="1">
      <c r="A321" s="851"/>
      <c r="B321" s="67">
        <v>4133220696</v>
      </c>
      <c r="C321" s="844"/>
      <c r="D321" s="841"/>
      <c r="E321" s="839"/>
      <c r="F321" s="244" t="s">
        <v>3459</v>
      </c>
      <c r="G321" s="825"/>
      <c r="H321" s="96"/>
      <c r="J321" s="260"/>
    </row>
    <row r="322" spans="1:10" s="78" customFormat="1" ht="18" customHeight="1">
      <c r="A322" s="851"/>
      <c r="B322" s="67">
        <v>4133228049</v>
      </c>
      <c r="C322" s="844"/>
      <c r="D322" s="841"/>
      <c r="E322" s="839"/>
      <c r="F322" s="244" t="s">
        <v>3459</v>
      </c>
      <c r="G322" s="825"/>
      <c r="H322" s="96"/>
      <c r="J322" s="260"/>
    </row>
    <row r="323" spans="1:10" s="78" customFormat="1" ht="18" customHeight="1">
      <c r="A323" s="852"/>
      <c r="B323" s="67">
        <v>4133220790</v>
      </c>
      <c r="C323" s="844"/>
      <c r="D323" s="841"/>
      <c r="E323" s="839"/>
      <c r="F323" s="244" t="s">
        <v>3459</v>
      </c>
      <c r="G323" s="824"/>
      <c r="H323" s="96"/>
      <c r="J323" s="260"/>
    </row>
    <row r="324" spans="1:10" s="78" customFormat="1" ht="18" customHeight="1">
      <c r="A324" s="850">
        <v>154</v>
      </c>
      <c r="B324" s="67">
        <v>4133221203</v>
      </c>
      <c r="C324" s="843" t="s">
        <v>4699</v>
      </c>
      <c r="D324" s="841">
        <v>44527</v>
      </c>
      <c r="E324" s="839">
        <v>14509640</v>
      </c>
      <c r="F324" s="244" t="s">
        <v>3459</v>
      </c>
      <c r="G324" s="820" t="s">
        <v>920</v>
      </c>
      <c r="H324" s="96"/>
      <c r="J324" s="260"/>
    </row>
    <row r="325" spans="1:10" s="78" customFormat="1" ht="18" customHeight="1">
      <c r="A325" s="851"/>
      <c r="B325" s="67">
        <v>4133221062</v>
      </c>
      <c r="C325" s="844"/>
      <c r="D325" s="841"/>
      <c r="E325" s="839"/>
      <c r="F325" s="244" t="s">
        <v>3459</v>
      </c>
      <c r="G325" s="822"/>
      <c r="H325" s="96"/>
      <c r="J325" s="260"/>
    </row>
    <row r="326" spans="1:10" s="78" customFormat="1" ht="18" customHeight="1">
      <c r="A326" s="851"/>
      <c r="B326" s="67">
        <v>4133220993</v>
      </c>
      <c r="C326" s="844"/>
      <c r="D326" s="841"/>
      <c r="E326" s="839"/>
      <c r="F326" s="244" t="s">
        <v>3459</v>
      </c>
      <c r="G326" s="822"/>
      <c r="H326" s="96"/>
      <c r="J326" s="260"/>
    </row>
    <row r="327" spans="1:10" s="78" customFormat="1" ht="18" customHeight="1">
      <c r="A327" s="851"/>
      <c r="B327" s="67">
        <v>4133391548</v>
      </c>
      <c r="C327" s="844"/>
      <c r="D327" s="841"/>
      <c r="E327" s="839"/>
      <c r="F327" s="244" t="s">
        <v>3459</v>
      </c>
      <c r="G327" s="822"/>
      <c r="H327" s="96"/>
      <c r="J327" s="260"/>
    </row>
    <row r="328" spans="1:10" s="78" customFormat="1" ht="18" customHeight="1">
      <c r="A328" s="851"/>
      <c r="B328" s="67">
        <v>4133235050</v>
      </c>
      <c r="C328" s="844"/>
      <c r="D328" s="841"/>
      <c r="E328" s="839"/>
      <c r="F328" s="244" t="s">
        <v>3459</v>
      </c>
      <c r="G328" s="822"/>
      <c r="H328" s="96"/>
      <c r="J328" s="260"/>
    </row>
    <row r="329" spans="1:10" s="78" customFormat="1" ht="18" customHeight="1">
      <c r="A329" s="851"/>
      <c r="B329" s="67">
        <v>4133368673</v>
      </c>
      <c r="C329" s="844"/>
      <c r="D329" s="841"/>
      <c r="E329" s="839"/>
      <c r="F329" s="244" t="s">
        <v>3459</v>
      </c>
      <c r="G329" s="822"/>
      <c r="H329" s="96"/>
      <c r="J329" s="260"/>
    </row>
    <row r="330" spans="1:10" s="78" customFormat="1" ht="18" customHeight="1">
      <c r="A330" s="851"/>
      <c r="B330" s="67">
        <v>4133384523</v>
      </c>
      <c r="C330" s="844"/>
      <c r="D330" s="841"/>
      <c r="E330" s="839"/>
      <c r="F330" s="244" t="s">
        <v>3459</v>
      </c>
      <c r="G330" s="822"/>
      <c r="H330" s="96"/>
      <c r="J330" s="260"/>
    </row>
    <row r="331" spans="1:10" s="78" customFormat="1" ht="18" customHeight="1">
      <c r="A331" s="851"/>
      <c r="B331" s="67">
        <v>4133363269</v>
      </c>
      <c r="C331" s="844"/>
      <c r="D331" s="841"/>
      <c r="E331" s="839"/>
      <c r="F331" s="244" t="s">
        <v>3459</v>
      </c>
      <c r="G331" s="822"/>
      <c r="H331" s="96"/>
      <c r="J331" s="260"/>
    </row>
    <row r="332" spans="1:10" s="78" customFormat="1" ht="18" customHeight="1">
      <c r="A332" s="851"/>
      <c r="B332" s="67">
        <v>4133340160</v>
      </c>
      <c r="C332" s="844"/>
      <c r="D332" s="841"/>
      <c r="E332" s="839"/>
      <c r="F332" s="244" t="s">
        <v>3459</v>
      </c>
      <c r="G332" s="822"/>
      <c r="H332" s="96"/>
      <c r="J332" s="260"/>
    </row>
    <row r="333" spans="1:10" s="78" customFormat="1" ht="18" customHeight="1">
      <c r="A333" s="852"/>
      <c r="B333" s="67">
        <v>4133386232</v>
      </c>
      <c r="C333" s="844"/>
      <c r="D333" s="841"/>
      <c r="E333" s="839"/>
      <c r="F333" s="244" t="s">
        <v>3459</v>
      </c>
      <c r="G333" s="821"/>
      <c r="H333" s="96"/>
      <c r="J333" s="260"/>
    </row>
    <row r="334" spans="1:10" s="131" customFormat="1" ht="31.5" customHeight="1">
      <c r="A334" s="856">
        <v>155</v>
      </c>
      <c r="B334" s="67">
        <v>4133324733</v>
      </c>
      <c r="C334" s="843" t="s">
        <v>4700</v>
      </c>
      <c r="D334" s="841">
        <v>44527</v>
      </c>
      <c r="E334" s="839">
        <v>15372442</v>
      </c>
      <c r="F334" s="244" t="s">
        <v>3459</v>
      </c>
      <c r="G334" s="820" t="s">
        <v>920</v>
      </c>
      <c r="H334" s="264"/>
      <c r="J334" s="230"/>
    </row>
    <row r="335" spans="1:10" s="131" customFormat="1">
      <c r="A335" s="857"/>
      <c r="B335" s="67">
        <v>4133323538</v>
      </c>
      <c r="C335" s="844"/>
      <c r="D335" s="841"/>
      <c r="E335" s="839"/>
      <c r="F335" s="244" t="s">
        <v>3459</v>
      </c>
      <c r="G335" s="822"/>
      <c r="H335" s="264"/>
      <c r="J335" s="230"/>
    </row>
    <row r="336" spans="1:10" s="131" customFormat="1">
      <c r="A336" s="857"/>
      <c r="B336" s="67">
        <v>4133330465</v>
      </c>
      <c r="C336" s="844"/>
      <c r="D336" s="841"/>
      <c r="E336" s="839"/>
      <c r="F336" s="244" t="s">
        <v>3459</v>
      </c>
      <c r="G336" s="822"/>
      <c r="H336" s="264"/>
      <c r="J336" s="230"/>
    </row>
    <row r="337" spans="1:10" s="131" customFormat="1">
      <c r="A337" s="857"/>
      <c r="B337" s="67">
        <v>4133409545</v>
      </c>
      <c r="C337" s="844"/>
      <c r="D337" s="841"/>
      <c r="E337" s="839"/>
      <c r="F337" s="244" t="s">
        <v>3459</v>
      </c>
      <c r="G337" s="822"/>
      <c r="H337" s="264"/>
      <c r="J337" s="230"/>
    </row>
    <row r="338" spans="1:10" s="131" customFormat="1">
      <c r="A338" s="857"/>
      <c r="B338" s="67">
        <v>4133331864</v>
      </c>
      <c r="C338" s="844"/>
      <c r="D338" s="841"/>
      <c r="E338" s="839"/>
      <c r="F338" s="244" t="s">
        <v>3459</v>
      </c>
      <c r="G338" s="822"/>
      <c r="H338" s="264"/>
      <c r="J338" s="230"/>
    </row>
    <row r="339" spans="1:10" s="131" customFormat="1">
      <c r="A339" s="857"/>
      <c r="B339" s="67">
        <v>4133389897</v>
      </c>
      <c r="C339" s="844"/>
      <c r="D339" s="841"/>
      <c r="E339" s="839"/>
      <c r="F339" s="244" t="s">
        <v>3459</v>
      </c>
      <c r="G339" s="822"/>
      <c r="H339" s="264"/>
      <c r="J339" s="230"/>
    </row>
    <row r="340" spans="1:10" s="131" customFormat="1">
      <c r="A340" s="857"/>
      <c r="B340" s="67">
        <v>4133375928</v>
      </c>
      <c r="C340" s="844"/>
      <c r="D340" s="841"/>
      <c r="E340" s="839"/>
      <c r="F340" s="244" t="s">
        <v>3459</v>
      </c>
      <c r="G340" s="822"/>
      <c r="H340" s="264"/>
      <c r="J340" s="230"/>
    </row>
    <row r="341" spans="1:10" s="131" customFormat="1">
      <c r="A341" s="857"/>
      <c r="B341" s="67">
        <v>4133321735</v>
      </c>
      <c r="C341" s="844"/>
      <c r="D341" s="841"/>
      <c r="E341" s="839"/>
      <c r="F341" s="244" t="s">
        <v>3459</v>
      </c>
      <c r="G341" s="822"/>
      <c r="H341" s="264"/>
      <c r="J341" s="230"/>
    </row>
    <row r="342" spans="1:10" s="131" customFormat="1">
      <c r="A342" s="857"/>
      <c r="B342" s="67">
        <v>4133369138</v>
      </c>
      <c r="C342" s="844"/>
      <c r="D342" s="841"/>
      <c r="E342" s="839"/>
      <c r="F342" s="244" t="s">
        <v>3459</v>
      </c>
      <c r="G342" s="822"/>
      <c r="H342" s="264"/>
      <c r="J342" s="230"/>
    </row>
    <row r="343" spans="1:10" s="131" customFormat="1">
      <c r="A343" s="858"/>
      <c r="B343" s="67">
        <v>4133366619</v>
      </c>
      <c r="C343" s="844"/>
      <c r="D343" s="841"/>
      <c r="E343" s="839"/>
      <c r="F343" s="244" t="s">
        <v>3459</v>
      </c>
      <c r="G343" s="821"/>
      <c r="H343" s="264"/>
      <c r="J343" s="230"/>
    </row>
    <row r="344" spans="1:10" ht="21" customHeight="1">
      <c r="A344" s="847">
        <v>156</v>
      </c>
      <c r="B344" s="67">
        <v>4133368574</v>
      </c>
      <c r="C344" s="843" t="s">
        <v>4701</v>
      </c>
      <c r="D344" s="841">
        <v>44527</v>
      </c>
      <c r="E344" s="839">
        <v>12117542</v>
      </c>
      <c r="F344" s="244" t="s">
        <v>3459</v>
      </c>
      <c r="G344" s="820" t="s">
        <v>920</v>
      </c>
      <c r="H344" s="125"/>
    </row>
    <row r="345" spans="1:10">
      <c r="A345" s="848"/>
      <c r="B345" s="67">
        <v>4133358596</v>
      </c>
      <c r="C345" s="844"/>
      <c r="D345" s="841"/>
      <c r="E345" s="839"/>
      <c r="F345" s="244" t="s">
        <v>3459</v>
      </c>
      <c r="G345" s="822"/>
      <c r="H345" s="125"/>
    </row>
    <row r="346" spans="1:10">
      <c r="A346" s="848"/>
      <c r="B346" s="67">
        <v>4133340581</v>
      </c>
      <c r="C346" s="844"/>
      <c r="D346" s="841"/>
      <c r="E346" s="839"/>
      <c r="F346" s="244" t="s">
        <v>3459</v>
      </c>
      <c r="G346" s="822"/>
      <c r="H346" s="125"/>
    </row>
    <row r="347" spans="1:10">
      <c r="A347" s="848"/>
      <c r="B347" s="67">
        <v>4133366350</v>
      </c>
      <c r="C347" s="844"/>
      <c r="D347" s="841"/>
      <c r="E347" s="839"/>
      <c r="F347" s="244" t="s">
        <v>3459</v>
      </c>
      <c r="G347" s="822"/>
      <c r="H347" s="125"/>
    </row>
    <row r="348" spans="1:10">
      <c r="A348" s="848"/>
      <c r="B348" s="67">
        <v>4133281993</v>
      </c>
      <c r="C348" s="844"/>
      <c r="D348" s="841"/>
      <c r="E348" s="839"/>
      <c r="F348" s="244" t="s">
        <v>3459</v>
      </c>
      <c r="G348" s="822"/>
      <c r="H348" s="125"/>
    </row>
    <row r="349" spans="1:10">
      <c r="A349" s="848"/>
      <c r="B349" s="67">
        <v>4133285291</v>
      </c>
      <c r="C349" s="844"/>
      <c r="D349" s="841"/>
      <c r="E349" s="839"/>
      <c r="F349" s="244" t="s">
        <v>3459</v>
      </c>
      <c r="G349" s="822"/>
      <c r="H349" s="125"/>
    </row>
    <row r="350" spans="1:10">
      <c r="A350" s="848"/>
      <c r="B350" s="67">
        <v>4133277102</v>
      </c>
      <c r="C350" s="844"/>
      <c r="D350" s="841"/>
      <c r="E350" s="839"/>
      <c r="F350" s="244" t="s">
        <v>3459</v>
      </c>
      <c r="G350" s="822"/>
      <c r="H350" s="125"/>
    </row>
    <row r="351" spans="1:10">
      <c r="A351" s="848"/>
      <c r="B351" s="67">
        <v>4133286564</v>
      </c>
      <c r="C351" s="844"/>
      <c r="D351" s="841"/>
      <c r="E351" s="839"/>
      <c r="F351" s="244" t="s">
        <v>3459</v>
      </c>
      <c r="G351" s="822"/>
      <c r="H351" s="125"/>
    </row>
    <row r="352" spans="1:10">
      <c r="A352" s="848"/>
      <c r="B352" s="67">
        <v>4133285478</v>
      </c>
      <c r="C352" s="844"/>
      <c r="D352" s="841"/>
      <c r="E352" s="839"/>
      <c r="F352" s="244" t="s">
        <v>3459</v>
      </c>
      <c r="G352" s="822"/>
      <c r="H352" s="125"/>
    </row>
    <row r="353" spans="1:8">
      <c r="A353" s="849"/>
      <c r="B353" s="67">
        <v>4133282177</v>
      </c>
      <c r="C353" s="844"/>
      <c r="D353" s="841"/>
      <c r="E353" s="839"/>
      <c r="F353" s="244" t="s">
        <v>3459</v>
      </c>
      <c r="G353" s="821"/>
      <c r="H353" s="125"/>
    </row>
    <row r="354" spans="1:8">
      <c r="A354" s="847">
        <v>157</v>
      </c>
      <c r="B354" s="67">
        <v>4133285793</v>
      </c>
      <c r="C354" s="844" t="s">
        <v>4702</v>
      </c>
      <c r="D354" s="841">
        <v>44527</v>
      </c>
      <c r="E354" s="839">
        <v>16720788</v>
      </c>
      <c r="F354" s="244" t="s">
        <v>3459</v>
      </c>
      <c r="G354" s="823" t="str">
        <f>VLOOKUP(C354,'[4]Bảng kê chi tiết HĐ đã sử dụng'!$B$7:$C$8988,2,0)</f>
        <v>27/11/2021</v>
      </c>
      <c r="H354" s="125"/>
    </row>
    <row r="355" spans="1:8">
      <c r="A355" s="848"/>
      <c r="B355" s="67">
        <v>4133300455</v>
      </c>
      <c r="C355" s="844"/>
      <c r="D355" s="841"/>
      <c r="E355" s="839"/>
      <c r="F355" s="244" t="s">
        <v>3459</v>
      </c>
      <c r="G355" s="825"/>
      <c r="H355" s="125"/>
    </row>
    <row r="356" spans="1:8">
      <c r="A356" s="848"/>
      <c r="B356" s="67">
        <v>4133268814</v>
      </c>
      <c r="C356" s="844"/>
      <c r="D356" s="841"/>
      <c r="E356" s="839"/>
      <c r="F356" s="244" t="s">
        <v>3459</v>
      </c>
      <c r="G356" s="825"/>
      <c r="H356" s="125"/>
    </row>
    <row r="357" spans="1:8">
      <c r="A357" s="848"/>
      <c r="B357" s="67">
        <v>4133099861</v>
      </c>
      <c r="C357" s="844"/>
      <c r="D357" s="841"/>
      <c r="E357" s="839"/>
      <c r="F357" s="244" t="s">
        <v>3459</v>
      </c>
      <c r="G357" s="825"/>
      <c r="H357" s="125"/>
    </row>
    <row r="358" spans="1:8">
      <c r="A358" s="848"/>
      <c r="B358" s="67">
        <v>4133282891</v>
      </c>
      <c r="C358" s="844"/>
      <c r="D358" s="841"/>
      <c r="E358" s="839"/>
      <c r="F358" s="244" t="s">
        <v>3459</v>
      </c>
      <c r="G358" s="825"/>
      <c r="H358" s="125"/>
    </row>
    <row r="359" spans="1:8">
      <c r="A359" s="848"/>
      <c r="B359" s="67">
        <v>4133257490</v>
      </c>
      <c r="C359" s="844"/>
      <c r="D359" s="841"/>
      <c r="E359" s="839"/>
      <c r="F359" s="244" t="s">
        <v>3459</v>
      </c>
      <c r="G359" s="825"/>
      <c r="H359" s="125"/>
    </row>
    <row r="360" spans="1:8">
      <c r="A360" s="848"/>
      <c r="B360" s="67">
        <v>4133258910</v>
      </c>
      <c r="C360" s="844"/>
      <c r="D360" s="841"/>
      <c r="E360" s="839"/>
      <c r="F360" s="244" t="s">
        <v>3459</v>
      </c>
      <c r="G360" s="825"/>
      <c r="H360" s="125"/>
    </row>
    <row r="361" spans="1:8">
      <c r="A361" s="848"/>
      <c r="B361" s="67">
        <v>4133282319</v>
      </c>
      <c r="C361" s="844"/>
      <c r="D361" s="841"/>
      <c r="E361" s="839"/>
      <c r="F361" s="244" t="s">
        <v>3459</v>
      </c>
      <c r="G361" s="825"/>
      <c r="H361" s="125"/>
    </row>
    <row r="362" spans="1:8">
      <c r="A362" s="849"/>
      <c r="B362" s="67">
        <v>4133279154</v>
      </c>
      <c r="C362" s="844"/>
      <c r="D362" s="841"/>
      <c r="E362" s="839"/>
      <c r="F362" s="244" t="s">
        <v>3459</v>
      </c>
      <c r="G362" s="824"/>
      <c r="H362" s="125"/>
    </row>
    <row r="363" spans="1:8" ht="31.5" customHeight="1">
      <c r="A363" s="682">
        <v>158</v>
      </c>
      <c r="B363" s="263">
        <v>4133276514</v>
      </c>
      <c r="C363" s="845" t="s">
        <v>4703</v>
      </c>
      <c r="D363" s="842">
        <v>44527</v>
      </c>
      <c r="E363" s="840">
        <v>12282752</v>
      </c>
      <c r="F363" s="252" t="s">
        <v>3459</v>
      </c>
      <c r="G363" s="820" t="s">
        <v>920</v>
      </c>
      <c r="H363" s="125"/>
    </row>
    <row r="364" spans="1:8">
      <c r="A364" s="683"/>
      <c r="B364" s="263">
        <v>4133284731</v>
      </c>
      <c r="C364" s="846"/>
      <c r="D364" s="842"/>
      <c r="E364" s="840"/>
      <c r="F364" s="252" t="s">
        <v>3459</v>
      </c>
      <c r="G364" s="822"/>
      <c r="H364" s="125"/>
    </row>
    <row r="365" spans="1:8">
      <c r="A365" s="683"/>
      <c r="B365" s="263">
        <v>4133267976</v>
      </c>
      <c r="C365" s="846"/>
      <c r="D365" s="842"/>
      <c r="E365" s="840"/>
      <c r="F365" s="252" t="s">
        <v>3459</v>
      </c>
      <c r="G365" s="822"/>
      <c r="H365" s="125"/>
    </row>
    <row r="366" spans="1:8">
      <c r="A366" s="683"/>
      <c r="B366" s="263">
        <v>4133285699</v>
      </c>
      <c r="C366" s="846"/>
      <c r="D366" s="842"/>
      <c r="E366" s="840"/>
      <c r="F366" s="252" t="s">
        <v>3459</v>
      </c>
      <c r="G366" s="822"/>
      <c r="H366" s="125"/>
    </row>
    <row r="367" spans="1:8">
      <c r="A367" s="683"/>
      <c r="B367" s="263">
        <v>4133264429</v>
      </c>
      <c r="C367" s="846"/>
      <c r="D367" s="842"/>
      <c r="E367" s="840"/>
      <c r="F367" s="252" t="s">
        <v>3459</v>
      </c>
      <c r="G367" s="822"/>
      <c r="H367" s="125"/>
    </row>
    <row r="368" spans="1:8">
      <c r="A368" s="683"/>
      <c r="B368" s="263">
        <v>4133288267</v>
      </c>
      <c r="C368" s="846"/>
      <c r="D368" s="842"/>
      <c r="E368" s="840"/>
      <c r="F368" s="252" t="s">
        <v>3459</v>
      </c>
      <c r="G368" s="822"/>
      <c r="H368" s="125"/>
    </row>
    <row r="369" spans="1:8">
      <c r="A369" s="683"/>
      <c r="B369" s="263">
        <v>4133292834</v>
      </c>
      <c r="C369" s="846"/>
      <c r="D369" s="842"/>
      <c r="E369" s="840"/>
      <c r="F369" s="252" t="s">
        <v>3459</v>
      </c>
      <c r="G369" s="822"/>
      <c r="H369" s="125"/>
    </row>
    <row r="370" spans="1:8">
      <c r="A370" s="683"/>
      <c r="B370" s="263">
        <v>4133294751</v>
      </c>
      <c r="C370" s="846"/>
      <c r="D370" s="842"/>
      <c r="E370" s="840"/>
      <c r="F370" s="252" t="s">
        <v>3459</v>
      </c>
      <c r="G370" s="822"/>
      <c r="H370" s="125"/>
    </row>
    <row r="371" spans="1:8">
      <c r="A371" s="683"/>
      <c r="B371" s="263">
        <v>4133282765</v>
      </c>
      <c r="C371" s="846"/>
      <c r="D371" s="842"/>
      <c r="E371" s="840"/>
      <c r="F371" s="252" t="s">
        <v>3459</v>
      </c>
      <c r="G371" s="822"/>
      <c r="H371" s="125"/>
    </row>
    <row r="372" spans="1:8">
      <c r="A372" s="684"/>
      <c r="B372" s="263">
        <v>4133285717</v>
      </c>
      <c r="C372" s="846"/>
      <c r="D372" s="842"/>
      <c r="E372" s="840"/>
      <c r="F372" s="252" t="s">
        <v>3459</v>
      </c>
      <c r="G372" s="821"/>
      <c r="H372" s="125"/>
    </row>
    <row r="373" spans="1:8" ht="18" customHeight="1">
      <c r="A373" s="847">
        <v>159</v>
      </c>
      <c r="B373" s="67">
        <v>4133283258</v>
      </c>
      <c r="C373" s="843" t="s">
        <v>4704</v>
      </c>
      <c r="D373" s="841">
        <v>44527</v>
      </c>
      <c r="E373" s="839">
        <v>23414502</v>
      </c>
      <c r="F373" s="244" t="s">
        <v>3459</v>
      </c>
      <c r="G373" s="820" t="s">
        <v>920</v>
      </c>
      <c r="H373" s="125"/>
    </row>
    <row r="374" spans="1:8">
      <c r="A374" s="848"/>
      <c r="B374" s="67">
        <v>4133294397</v>
      </c>
      <c r="C374" s="844"/>
      <c r="D374" s="841"/>
      <c r="E374" s="839"/>
      <c r="F374" s="244" t="s">
        <v>3459</v>
      </c>
      <c r="G374" s="822"/>
      <c r="H374" s="125"/>
    </row>
    <row r="375" spans="1:8">
      <c r="A375" s="848"/>
      <c r="B375" s="67">
        <v>4133278830</v>
      </c>
      <c r="C375" s="844"/>
      <c r="D375" s="841"/>
      <c r="E375" s="839"/>
      <c r="F375" s="244" t="s">
        <v>3459</v>
      </c>
      <c r="G375" s="822"/>
      <c r="H375" s="125"/>
    </row>
    <row r="376" spans="1:8">
      <c r="A376" s="848"/>
      <c r="B376" s="67">
        <v>4133285639</v>
      </c>
      <c r="C376" s="844"/>
      <c r="D376" s="841"/>
      <c r="E376" s="839"/>
      <c r="F376" s="244" t="s">
        <v>3459</v>
      </c>
      <c r="G376" s="822"/>
      <c r="H376" s="125"/>
    </row>
    <row r="377" spans="1:8">
      <c r="A377" s="848"/>
      <c r="B377" s="67">
        <v>4133294110</v>
      </c>
      <c r="C377" s="844"/>
      <c r="D377" s="841"/>
      <c r="E377" s="839"/>
      <c r="F377" s="244" t="s">
        <v>3459</v>
      </c>
      <c r="G377" s="822"/>
      <c r="H377" s="125"/>
    </row>
    <row r="378" spans="1:8">
      <c r="A378" s="848"/>
      <c r="B378" s="67">
        <v>4133099399</v>
      </c>
      <c r="C378" s="844"/>
      <c r="D378" s="841"/>
      <c r="E378" s="839"/>
      <c r="F378" s="244" t="s">
        <v>3459</v>
      </c>
      <c r="G378" s="822"/>
      <c r="H378" s="125"/>
    </row>
    <row r="379" spans="1:8">
      <c r="A379" s="848"/>
      <c r="B379" s="67">
        <v>4133243235</v>
      </c>
      <c r="C379" s="844"/>
      <c r="D379" s="841"/>
      <c r="E379" s="839"/>
      <c r="F379" s="244" t="s">
        <v>3459</v>
      </c>
      <c r="G379" s="822"/>
      <c r="H379" s="125"/>
    </row>
    <row r="380" spans="1:8">
      <c r="A380" s="848"/>
      <c r="B380" s="67">
        <v>4133294883</v>
      </c>
      <c r="C380" s="844"/>
      <c r="D380" s="841"/>
      <c r="E380" s="839"/>
      <c r="F380" s="244" t="s">
        <v>3459</v>
      </c>
      <c r="G380" s="822"/>
      <c r="H380" s="125"/>
    </row>
    <row r="381" spans="1:8">
      <c r="A381" s="848"/>
      <c r="B381" s="67">
        <v>4133232958</v>
      </c>
      <c r="C381" s="844"/>
      <c r="D381" s="841"/>
      <c r="E381" s="839"/>
      <c r="F381" s="244" t="s">
        <v>3459</v>
      </c>
      <c r="G381" s="822"/>
      <c r="H381" s="125"/>
    </row>
    <row r="382" spans="1:8">
      <c r="A382" s="849"/>
      <c r="B382" s="67">
        <v>4133332190</v>
      </c>
      <c r="C382" s="844"/>
      <c r="D382" s="841"/>
      <c r="E382" s="839"/>
      <c r="F382" s="244" t="s">
        <v>3459</v>
      </c>
      <c r="G382" s="821"/>
      <c r="H382" s="125"/>
    </row>
    <row r="383" spans="1:8" ht="31.5" customHeight="1">
      <c r="A383" s="847">
        <v>160</v>
      </c>
      <c r="B383" s="67">
        <v>4133215579</v>
      </c>
      <c r="C383" s="843" t="s">
        <v>4705</v>
      </c>
      <c r="D383" s="841">
        <v>44527</v>
      </c>
      <c r="E383" s="839">
        <v>15048183</v>
      </c>
      <c r="F383" s="255" t="s">
        <v>3459</v>
      </c>
      <c r="G383" s="820" t="s">
        <v>920</v>
      </c>
      <c r="H383" s="125"/>
    </row>
    <row r="384" spans="1:8">
      <c r="A384" s="848"/>
      <c r="B384" s="67">
        <v>4133210029</v>
      </c>
      <c r="C384" s="844"/>
      <c r="D384" s="841"/>
      <c r="E384" s="839"/>
      <c r="F384" s="255" t="s">
        <v>3459</v>
      </c>
      <c r="G384" s="822"/>
      <c r="H384" s="125"/>
    </row>
    <row r="385" spans="1:8">
      <c r="A385" s="848"/>
      <c r="B385" s="67">
        <v>4133322728</v>
      </c>
      <c r="C385" s="844"/>
      <c r="D385" s="841"/>
      <c r="E385" s="839"/>
      <c r="F385" s="255" t="s">
        <v>3459</v>
      </c>
      <c r="G385" s="822"/>
      <c r="H385" s="125"/>
    </row>
    <row r="386" spans="1:8">
      <c r="A386" s="848"/>
      <c r="B386" s="67">
        <v>4133286915</v>
      </c>
      <c r="C386" s="844"/>
      <c r="D386" s="841"/>
      <c r="E386" s="839"/>
      <c r="F386" s="255" t="s">
        <v>3459</v>
      </c>
      <c r="G386" s="822"/>
      <c r="H386" s="125"/>
    </row>
    <row r="387" spans="1:8">
      <c r="A387" s="848"/>
      <c r="B387" s="67">
        <v>4133290027</v>
      </c>
      <c r="C387" s="844"/>
      <c r="D387" s="841"/>
      <c r="E387" s="839"/>
      <c r="F387" s="255" t="s">
        <v>3459</v>
      </c>
      <c r="G387" s="822"/>
      <c r="H387" s="125"/>
    </row>
    <row r="388" spans="1:8">
      <c r="A388" s="848"/>
      <c r="B388" s="67">
        <v>4133210270</v>
      </c>
      <c r="C388" s="844"/>
      <c r="D388" s="841"/>
      <c r="E388" s="839"/>
      <c r="F388" s="255" t="s">
        <v>3459</v>
      </c>
      <c r="G388" s="822"/>
      <c r="H388" s="125"/>
    </row>
    <row r="389" spans="1:8">
      <c r="A389" s="848"/>
      <c r="B389" s="67">
        <v>4133197742</v>
      </c>
      <c r="C389" s="844"/>
      <c r="D389" s="841"/>
      <c r="E389" s="839"/>
      <c r="F389" s="255" t="s">
        <v>3459</v>
      </c>
      <c r="G389" s="822"/>
      <c r="H389" s="125"/>
    </row>
    <row r="390" spans="1:8">
      <c r="A390" s="848"/>
      <c r="B390" s="67">
        <v>4133205432</v>
      </c>
      <c r="C390" s="844"/>
      <c r="D390" s="841"/>
      <c r="E390" s="839"/>
      <c r="F390" s="255" t="s">
        <v>3459</v>
      </c>
      <c r="G390" s="822"/>
      <c r="H390" s="125"/>
    </row>
    <row r="391" spans="1:8">
      <c r="A391" s="849"/>
      <c r="B391" s="67">
        <v>4133228375</v>
      </c>
      <c r="C391" s="844"/>
      <c r="D391" s="841"/>
      <c r="E391" s="839"/>
      <c r="F391" s="255" t="s">
        <v>3459</v>
      </c>
      <c r="G391" s="821"/>
      <c r="H391" s="125"/>
    </row>
    <row r="392" spans="1:8" ht="31.5" customHeight="1">
      <c r="A392" s="847">
        <v>161</v>
      </c>
      <c r="B392" s="67">
        <v>4133285869</v>
      </c>
      <c r="C392" s="843" t="s">
        <v>4706</v>
      </c>
      <c r="D392" s="841">
        <v>44527</v>
      </c>
      <c r="E392" s="839">
        <v>15302041</v>
      </c>
      <c r="F392" s="255" t="s">
        <v>3459</v>
      </c>
      <c r="G392" s="820" t="s">
        <v>920</v>
      </c>
      <c r="H392" s="125"/>
    </row>
    <row r="393" spans="1:8">
      <c r="A393" s="848"/>
      <c r="B393" s="67">
        <v>4133207553</v>
      </c>
      <c r="C393" s="844"/>
      <c r="D393" s="841"/>
      <c r="E393" s="839"/>
      <c r="F393" s="255" t="s">
        <v>3459</v>
      </c>
      <c r="G393" s="822"/>
      <c r="H393" s="125"/>
    </row>
    <row r="394" spans="1:8">
      <c r="A394" s="848"/>
      <c r="B394" s="67">
        <v>4133287610</v>
      </c>
      <c r="C394" s="844"/>
      <c r="D394" s="841"/>
      <c r="E394" s="839"/>
      <c r="F394" s="255" t="s">
        <v>3459</v>
      </c>
      <c r="G394" s="822"/>
      <c r="H394" s="125"/>
    </row>
    <row r="395" spans="1:8">
      <c r="A395" s="848"/>
      <c r="B395" s="67">
        <v>4133268916</v>
      </c>
      <c r="C395" s="844"/>
      <c r="D395" s="841"/>
      <c r="E395" s="839"/>
      <c r="F395" s="255" t="s">
        <v>3459</v>
      </c>
      <c r="G395" s="822"/>
      <c r="H395" s="125"/>
    </row>
    <row r="396" spans="1:8">
      <c r="A396" s="848"/>
      <c r="B396" s="67">
        <v>4133260559</v>
      </c>
      <c r="C396" s="844"/>
      <c r="D396" s="841"/>
      <c r="E396" s="839"/>
      <c r="F396" s="255" t="s">
        <v>3459</v>
      </c>
      <c r="G396" s="822"/>
      <c r="H396" s="125"/>
    </row>
    <row r="397" spans="1:8">
      <c r="A397" s="848"/>
      <c r="B397" s="67">
        <v>4133284722</v>
      </c>
      <c r="C397" s="844"/>
      <c r="D397" s="841"/>
      <c r="E397" s="839"/>
      <c r="F397" s="255" t="s">
        <v>3459</v>
      </c>
      <c r="G397" s="822"/>
      <c r="H397" s="125"/>
    </row>
    <row r="398" spans="1:8">
      <c r="A398" s="848"/>
      <c r="B398" s="67">
        <v>4133293876</v>
      </c>
      <c r="C398" s="844"/>
      <c r="D398" s="841"/>
      <c r="E398" s="839"/>
      <c r="F398" s="255" t="s">
        <v>3459</v>
      </c>
      <c r="G398" s="822"/>
      <c r="H398" s="125"/>
    </row>
    <row r="399" spans="1:8">
      <c r="A399" s="848"/>
      <c r="B399" s="67">
        <v>4133213991</v>
      </c>
      <c r="C399" s="844"/>
      <c r="D399" s="841"/>
      <c r="E399" s="839"/>
      <c r="F399" s="255" t="s">
        <v>3459</v>
      </c>
      <c r="G399" s="822"/>
      <c r="H399" s="125"/>
    </row>
    <row r="400" spans="1:8">
      <c r="A400" s="848"/>
      <c r="B400" s="67">
        <v>4133294260</v>
      </c>
      <c r="C400" s="844"/>
      <c r="D400" s="841"/>
      <c r="E400" s="839"/>
      <c r="F400" s="255" t="s">
        <v>3459</v>
      </c>
      <c r="G400" s="822"/>
      <c r="H400" s="125"/>
    </row>
    <row r="401" spans="1:8">
      <c r="A401" s="849"/>
      <c r="B401" s="67">
        <v>4133293752</v>
      </c>
      <c r="C401" s="844"/>
      <c r="D401" s="841"/>
      <c r="E401" s="839"/>
      <c r="F401" s="255" t="s">
        <v>3459</v>
      </c>
      <c r="G401" s="821"/>
      <c r="H401" s="125"/>
    </row>
    <row r="402" spans="1:8" ht="31.5" customHeight="1">
      <c r="A402" s="847">
        <v>162</v>
      </c>
      <c r="B402" s="67">
        <v>4133261462</v>
      </c>
      <c r="C402" s="843" t="s">
        <v>4707</v>
      </c>
      <c r="D402" s="841">
        <v>44527</v>
      </c>
      <c r="E402" s="839">
        <v>11129073</v>
      </c>
      <c r="F402" s="244" t="s">
        <v>3459</v>
      </c>
      <c r="G402" s="820" t="s">
        <v>920</v>
      </c>
      <c r="H402" s="125"/>
    </row>
    <row r="403" spans="1:8">
      <c r="A403" s="848"/>
      <c r="B403" s="67">
        <v>4133266315</v>
      </c>
      <c r="C403" s="844"/>
      <c r="D403" s="841"/>
      <c r="E403" s="839"/>
      <c r="F403" s="244" t="s">
        <v>3459</v>
      </c>
      <c r="G403" s="822"/>
      <c r="H403" s="125"/>
    </row>
    <row r="404" spans="1:8">
      <c r="A404" s="848"/>
      <c r="B404" s="67">
        <v>4133274719</v>
      </c>
      <c r="C404" s="844"/>
      <c r="D404" s="841"/>
      <c r="E404" s="839"/>
      <c r="F404" s="244" t="s">
        <v>3459</v>
      </c>
      <c r="G404" s="822"/>
      <c r="H404" s="125"/>
    </row>
    <row r="405" spans="1:8">
      <c r="A405" s="848"/>
      <c r="B405" s="67">
        <v>4133322386</v>
      </c>
      <c r="C405" s="844"/>
      <c r="D405" s="841"/>
      <c r="E405" s="839"/>
      <c r="F405" s="244" t="s">
        <v>3459</v>
      </c>
      <c r="G405" s="822"/>
      <c r="H405" s="125"/>
    </row>
    <row r="406" spans="1:8">
      <c r="A406" s="848"/>
      <c r="B406" s="67">
        <v>4133297893</v>
      </c>
      <c r="C406" s="844"/>
      <c r="D406" s="841"/>
      <c r="E406" s="839"/>
      <c r="F406" s="244" t="s">
        <v>3459</v>
      </c>
      <c r="G406" s="822"/>
      <c r="H406" s="125"/>
    </row>
    <row r="407" spans="1:8">
      <c r="A407" s="848"/>
      <c r="B407" s="67">
        <v>4133329216</v>
      </c>
      <c r="C407" s="844"/>
      <c r="D407" s="841"/>
      <c r="E407" s="839"/>
      <c r="F407" s="244" t="s">
        <v>3459</v>
      </c>
      <c r="G407" s="822"/>
      <c r="H407" s="125"/>
    </row>
    <row r="408" spans="1:8">
      <c r="A408" s="848"/>
      <c r="B408" s="67">
        <v>4133282914</v>
      </c>
      <c r="C408" s="844"/>
      <c r="D408" s="841"/>
      <c r="E408" s="839"/>
      <c r="F408" s="244" t="s">
        <v>3459</v>
      </c>
      <c r="G408" s="822"/>
      <c r="H408" s="125"/>
    </row>
    <row r="409" spans="1:8">
      <c r="A409" s="848"/>
      <c r="B409" s="67">
        <v>4133344792</v>
      </c>
      <c r="C409" s="844"/>
      <c r="D409" s="841"/>
      <c r="E409" s="839"/>
      <c r="F409" s="244" t="s">
        <v>3459</v>
      </c>
      <c r="G409" s="822"/>
      <c r="H409" s="125"/>
    </row>
    <row r="410" spans="1:8">
      <c r="A410" s="849"/>
      <c r="B410" s="30">
        <v>4133210294</v>
      </c>
      <c r="C410" s="844"/>
      <c r="D410" s="841"/>
      <c r="E410" s="839"/>
      <c r="F410" s="244" t="s">
        <v>3459</v>
      </c>
      <c r="G410" s="821"/>
      <c r="H410" s="125"/>
    </row>
    <row r="411" spans="1:8" ht="31.5" customHeight="1">
      <c r="A411" s="847">
        <v>163</v>
      </c>
      <c r="B411" s="30">
        <v>4133245163</v>
      </c>
      <c r="C411" s="843" t="s">
        <v>4708</v>
      </c>
      <c r="D411" s="841">
        <v>44527</v>
      </c>
      <c r="E411" s="839">
        <v>15457993</v>
      </c>
      <c r="F411" s="244" t="s">
        <v>3459</v>
      </c>
      <c r="G411" s="724" t="s">
        <v>920</v>
      </c>
      <c r="H411" s="125"/>
    </row>
    <row r="412" spans="1:8">
      <c r="A412" s="848"/>
      <c r="B412" s="30">
        <v>4133204753</v>
      </c>
      <c r="C412" s="844"/>
      <c r="D412" s="841"/>
      <c r="E412" s="839"/>
      <c r="F412" s="244" t="s">
        <v>3459</v>
      </c>
      <c r="G412" s="829"/>
      <c r="H412" s="125"/>
    </row>
    <row r="413" spans="1:8">
      <c r="A413" s="848"/>
      <c r="B413" s="30">
        <v>4133226708</v>
      </c>
      <c r="C413" s="844"/>
      <c r="D413" s="841"/>
      <c r="E413" s="839"/>
      <c r="F413" s="244" t="s">
        <v>3459</v>
      </c>
      <c r="G413" s="829"/>
      <c r="H413" s="125"/>
    </row>
    <row r="414" spans="1:8">
      <c r="A414" s="848"/>
      <c r="B414" s="30">
        <v>4133204424</v>
      </c>
      <c r="C414" s="844"/>
      <c r="D414" s="841"/>
      <c r="E414" s="839"/>
      <c r="F414" s="244" t="s">
        <v>3459</v>
      </c>
      <c r="G414" s="829"/>
      <c r="H414" s="125"/>
    </row>
    <row r="415" spans="1:8">
      <c r="A415" s="848"/>
      <c r="B415" s="30">
        <v>4133228944</v>
      </c>
      <c r="C415" s="844"/>
      <c r="D415" s="841"/>
      <c r="E415" s="839"/>
      <c r="F415" s="244" t="s">
        <v>3459</v>
      </c>
      <c r="G415" s="829"/>
      <c r="H415" s="125"/>
    </row>
    <row r="416" spans="1:8">
      <c r="A416" s="848"/>
      <c r="B416" s="30">
        <v>4133232546</v>
      </c>
      <c r="C416" s="844"/>
      <c r="D416" s="841"/>
      <c r="E416" s="839"/>
      <c r="F416" s="244" t="s">
        <v>3459</v>
      </c>
      <c r="G416" s="829"/>
      <c r="H416" s="125"/>
    </row>
    <row r="417" spans="1:8">
      <c r="A417" s="848"/>
      <c r="B417" s="30">
        <v>4133224108</v>
      </c>
      <c r="C417" s="844"/>
      <c r="D417" s="841"/>
      <c r="E417" s="839"/>
      <c r="F417" s="244" t="s">
        <v>3459</v>
      </c>
      <c r="G417" s="829"/>
      <c r="H417" s="125"/>
    </row>
    <row r="418" spans="1:8">
      <c r="A418" s="848"/>
      <c r="B418" s="30">
        <v>4133210965</v>
      </c>
      <c r="C418" s="844"/>
      <c r="D418" s="841"/>
      <c r="E418" s="839"/>
      <c r="F418" s="244" t="s">
        <v>3459</v>
      </c>
      <c r="G418" s="829"/>
      <c r="H418" s="125"/>
    </row>
    <row r="419" spans="1:8">
      <c r="A419" s="848"/>
      <c r="B419" s="30">
        <v>4133228365</v>
      </c>
      <c r="C419" s="844"/>
      <c r="D419" s="841"/>
      <c r="E419" s="839"/>
      <c r="F419" s="244" t="s">
        <v>3459</v>
      </c>
      <c r="G419" s="829"/>
      <c r="H419" s="125"/>
    </row>
    <row r="420" spans="1:8">
      <c r="A420" s="849"/>
      <c r="B420" s="30">
        <v>4133200252</v>
      </c>
      <c r="C420" s="844"/>
      <c r="D420" s="841"/>
      <c r="E420" s="839"/>
      <c r="F420" s="244" t="s">
        <v>3459</v>
      </c>
      <c r="G420" s="830"/>
      <c r="H420" s="125"/>
    </row>
    <row r="421" spans="1:8" ht="31.5" customHeight="1">
      <c r="A421" s="847">
        <v>164</v>
      </c>
      <c r="B421" s="30">
        <v>4133092855</v>
      </c>
      <c r="C421" s="843" t="s">
        <v>4709</v>
      </c>
      <c r="D421" s="841">
        <v>44527</v>
      </c>
      <c r="E421" s="839">
        <v>19358402</v>
      </c>
      <c r="F421" s="244" t="s">
        <v>3459</v>
      </c>
      <c r="G421" s="820" t="s">
        <v>920</v>
      </c>
      <c r="H421" s="125"/>
    </row>
    <row r="422" spans="1:8">
      <c r="A422" s="848"/>
      <c r="B422" s="30">
        <v>4133223226</v>
      </c>
      <c r="C422" s="844"/>
      <c r="D422" s="841"/>
      <c r="E422" s="839"/>
      <c r="F422" s="244" t="s">
        <v>3459</v>
      </c>
      <c r="G422" s="822"/>
      <c r="H422" s="125"/>
    </row>
    <row r="423" spans="1:8">
      <c r="A423" s="848"/>
      <c r="B423" s="30">
        <v>4133233392</v>
      </c>
      <c r="C423" s="844"/>
      <c r="D423" s="841"/>
      <c r="E423" s="839"/>
      <c r="F423" s="244" t="s">
        <v>3459</v>
      </c>
      <c r="G423" s="822"/>
      <c r="H423" s="125"/>
    </row>
    <row r="424" spans="1:8">
      <c r="A424" s="848"/>
      <c r="B424" s="30">
        <v>4133232950</v>
      </c>
      <c r="C424" s="844"/>
      <c r="D424" s="841"/>
      <c r="E424" s="839"/>
      <c r="F424" s="244" t="s">
        <v>3459</v>
      </c>
      <c r="G424" s="822"/>
      <c r="H424" s="125"/>
    </row>
    <row r="425" spans="1:8">
      <c r="A425" s="848"/>
      <c r="B425" s="30">
        <v>4133207335</v>
      </c>
      <c r="C425" s="844"/>
      <c r="D425" s="841"/>
      <c r="E425" s="839"/>
      <c r="F425" s="244" t="s">
        <v>3459</v>
      </c>
      <c r="G425" s="822"/>
      <c r="H425" s="125"/>
    </row>
    <row r="426" spans="1:8">
      <c r="A426" s="848"/>
      <c r="B426" s="30">
        <v>4133222940</v>
      </c>
      <c r="C426" s="844"/>
      <c r="D426" s="841"/>
      <c r="E426" s="839"/>
      <c r="F426" s="244" t="s">
        <v>3459</v>
      </c>
      <c r="G426" s="822"/>
      <c r="H426" s="125"/>
    </row>
    <row r="427" spans="1:8">
      <c r="A427" s="848"/>
      <c r="B427" s="30">
        <v>4133232108</v>
      </c>
      <c r="C427" s="844"/>
      <c r="D427" s="841"/>
      <c r="E427" s="839"/>
      <c r="F427" s="244" t="s">
        <v>3459</v>
      </c>
      <c r="G427" s="822"/>
      <c r="H427" s="125"/>
    </row>
    <row r="428" spans="1:8">
      <c r="A428" s="848"/>
      <c r="B428" s="30">
        <v>4133228988</v>
      </c>
      <c r="C428" s="844"/>
      <c r="D428" s="841"/>
      <c r="E428" s="839"/>
      <c r="F428" s="244" t="s">
        <v>3459</v>
      </c>
      <c r="G428" s="822"/>
      <c r="H428" s="125"/>
    </row>
    <row r="429" spans="1:8">
      <c r="A429" s="848"/>
      <c r="B429" s="30">
        <v>4133275817</v>
      </c>
      <c r="C429" s="844"/>
      <c r="D429" s="841"/>
      <c r="E429" s="839"/>
      <c r="F429" s="244" t="s">
        <v>3459</v>
      </c>
      <c r="G429" s="822"/>
      <c r="H429" s="125"/>
    </row>
    <row r="430" spans="1:8">
      <c r="A430" s="849"/>
      <c r="B430" s="30">
        <v>4133341764</v>
      </c>
      <c r="C430" s="844"/>
      <c r="D430" s="841"/>
      <c r="E430" s="839"/>
      <c r="F430" s="244" t="s">
        <v>3459</v>
      </c>
      <c r="G430" s="821"/>
      <c r="H430" s="125"/>
    </row>
    <row r="431" spans="1:8" ht="31.5" customHeight="1">
      <c r="A431" s="847">
        <v>165</v>
      </c>
      <c r="B431" s="30">
        <v>4133277559</v>
      </c>
      <c r="C431" s="843" t="s">
        <v>4710</v>
      </c>
      <c r="D431" s="841">
        <v>44527</v>
      </c>
      <c r="E431" s="839">
        <v>16423571</v>
      </c>
      <c r="F431" s="244" t="s">
        <v>3459</v>
      </c>
      <c r="G431" s="820" t="s">
        <v>920</v>
      </c>
      <c r="H431" s="125"/>
    </row>
    <row r="432" spans="1:8">
      <c r="A432" s="848"/>
      <c r="B432" s="30">
        <v>4133243421</v>
      </c>
      <c r="C432" s="844"/>
      <c r="D432" s="841"/>
      <c r="E432" s="839"/>
      <c r="F432" s="244" t="s">
        <v>3459</v>
      </c>
      <c r="G432" s="822"/>
      <c r="H432" s="125"/>
    </row>
    <row r="433" spans="1:8">
      <c r="A433" s="848"/>
      <c r="B433" s="30">
        <v>4133224387</v>
      </c>
      <c r="C433" s="844"/>
      <c r="D433" s="841"/>
      <c r="E433" s="839"/>
      <c r="F433" s="244" t="s">
        <v>3459</v>
      </c>
      <c r="G433" s="822"/>
      <c r="H433" s="125"/>
    </row>
    <row r="434" spans="1:8">
      <c r="A434" s="848"/>
      <c r="B434" s="30">
        <v>4133227684</v>
      </c>
      <c r="C434" s="844"/>
      <c r="D434" s="841"/>
      <c r="E434" s="839"/>
      <c r="F434" s="244" t="s">
        <v>3459</v>
      </c>
      <c r="G434" s="822"/>
      <c r="H434" s="125"/>
    </row>
    <row r="435" spans="1:8">
      <c r="A435" s="848"/>
      <c r="B435" s="30">
        <v>4133223777</v>
      </c>
      <c r="C435" s="844"/>
      <c r="D435" s="841"/>
      <c r="E435" s="839"/>
      <c r="F435" s="244" t="s">
        <v>3459</v>
      </c>
      <c r="G435" s="822"/>
      <c r="H435" s="125"/>
    </row>
    <row r="436" spans="1:8">
      <c r="A436" s="848"/>
      <c r="B436" s="30">
        <v>4133228858</v>
      </c>
      <c r="C436" s="844"/>
      <c r="D436" s="841"/>
      <c r="E436" s="839"/>
      <c r="F436" s="244" t="s">
        <v>3459</v>
      </c>
      <c r="G436" s="822"/>
      <c r="H436" s="125"/>
    </row>
    <row r="437" spans="1:8">
      <c r="A437" s="848"/>
      <c r="B437" s="30">
        <v>4133233488</v>
      </c>
      <c r="C437" s="844"/>
      <c r="D437" s="841"/>
      <c r="E437" s="839"/>
      <c r="F437" s="244" t="s">
        <v>3459</v>
      </c>
      <c r="G437" s="822"/>
      <c r="H437" s="125"/>
    </row>
    <row r="438" spans="1:8">
      <c r="A438" s="848"/>
      <c r="B438" s="30">
        <v>4133203742</v>
      </c>
      <c r="C438" s="844"/>
      <c r="D438" s="841"/>
      <c r="E438" s="839"/>
      <c r="F438" s="244" t="s">
        <v>3459</v>
      </c>
      <c r="G438" s="822"/>
      <c r="H438" s="125"/>
    </row>
    <row r="439" spans="1:8">
      <c r="A439" s="848"/>
      <c r="B439" s="30">
        <v>4133212989</v>
      </c>
      <c r="C439" s="844"/>
      <c r="D439" s="841"/>
      <c r="E439" s="839"/>
      <c r="F439" s="244" t="s">
        <v>3459</v>
      </c>
      <c r="G439" s="822"/>
      <c r="H439" s="125"/>
    </row>
    <row r="440" spans="1:8">
      <c r="A440" s="849"/>
      <c r="B440" s="30">
        <v>4133232285</v>
      </c>
      <c r="C440" s="844"/>
      <c r="D440" s="841"/>
      <c r="E440" s="839"/>
      <c r="F440" s="244" t="s">
        <v>3459</v>
      </c>
      <c r="G440" s="821"/>
      <c r="H440" s="125"/>
    </row>
    <row r="441" spans="1:8" ht="31.5" customHeight="1">
      <c r="A441" s="682">
        <v>166</v>
      </c>
      <c r="B441" s="52">
        <v>4133227591</v>
      </c>
      <c r="C441" s="845" t="s">
        <v>4711</v>
      </c>
      <c r="D441" s="842">
        <v>44527</v>
      </c>
      <c r="E441" s="840">
        <v>13075967</v>
      </c>
      <c r="F441" s="252" t="s">
        <v>3459</v>
      </c>
      <c r="G441" s="820" t="s">
        <v>920</v>
      </c>
      <c r="H441" s="125"/>
    </row>
    <row r="442" spans="1:8">
      <c r="A442" s="683"/>
      <c r="B442" s="52">
        <v>4133249367</v>
      </c>
      <c r="C442" s="846"/>
      <c r="D442" s="842"/>
      <c r="E442" s="840"/>
      <c r="F442" s="252" t="s">
        <v>3459</v>
      </c>
      <c r="G442" s="822"/>
      <c r="H442" s="125"/>
    </row>
    <row r="443" spans="1:8">
      <c r="A443" s="683"/>
      <c r="B443" s="52">
        <v>4133250784</v>
      </c>
      <c r="C443" s="846"/>
      <c r="D443" s="842"/>
      <c r="E443" s="840"/>
      <c r="F443" s="252" t="s">
        <v>3459</v>
      </c>
      <c r="G443" s="822"/>
      <c r="H443" s="125"/>
    </row>
    <row r="444" spans="1:8">
      <c r="A444" s="683"/>
      <c r="B444" s="52">
        <v>4133233719</v>
      </c>
      <c r="C444" s="846"/>
      <c r="D444" s="842"/>
      <c r="E444" s="840"/>
      <c r="F444" s="252" t="s">
        <v>3459</v>
      </c>
      <c r="G444" s="822"/>
      <c r="H444" s="125"/>
    </row>
    <row r="445" spans="1:8">
      <c r="A445" s="683"/>
      <c r="B445" s="52">
        <v>4133233091</v>
      </c>
      <c r="C445" s="846"/>
      <c r="D445" s="842"/>
      <c r="E445" s="840"/>
      <c r="F445" s="252" t="s">
        <v>3459</v>
      </c>
      <c r="G445" s="822"/>
      <c r="H445" s="125"/>
    </row>
    <row r="446" spans="1:8">
      <c r="A446" s="683"/>
      <c r="B446" s="52">
        <v>4133183126</v>
      </c>
      <c r="C446" s="846"/>
      <c r="D446" s="842"/>
      <c r="E446" s="840"/>
      <c r="F446" s="252" t="s">
        <v>3459</v>
      </c>
      <c r="G446" s="822"/>
      <c r="H446" s="125"/>
    </row>
    <row r="447" spans="1:8">
      <c r="A447" s="683"/>
      <c r="B447" s="52">
        <v>4133181489</v>
      </c>
      <c r="C447" s="846"/>
      <c r="D447" s="842"/>
      <c r="E447" s="840"/>
      <c r="F447" s="252" t="s">
        <v>3459</v>
      </c>
      <c r="G447" s="822"/>
      <c r="H447" s="125"/>
    </row>
    <row r="448" spans="1:8">
      <c r="A448" s="683"/>
      <c r="B448" s="52">
        <v>4133233125</v>
      </c>
      <c r="C448" s="846"/>
      <c r="D448" s="842"/>
      <c r="E448" s="840"/>
      <c r="F448" s="252" t="s">
        <v>3459</v>
      </c>
      <c r="G448" s="822"/>
      <c r="H448" s="125"/>
    </row>
    <row r="449" spans="1:8">
      <c r="A449" s="683"/>
      <c r="B449" s="52">
        <v>4133225956</v>
      </c>
      <c r="C449" s="846"/>
      <c r="D449" s="842"/>
      <c r="E449" s="840"/>
      <c r="F449" s="252" t="s">
        <v>3459</v>
      </c>
      <c r="G449" s="822"/>
      <c r="H449" s="125"/>
    </row>
    <row r="450" spans="1:8">
      <c r="A450" s="684"/>
      <c r="B450" s="52">
        <v>4133207877</v>
      </c>
      <c r="C450" s="846"/>
      <c r="D450" s="842"/>
      <c r="E450" s="840"/>
      <c r="F450" s="252" t="s">
        <v>3459</v>
      </c>
      <c r="G450" s="821"/>
      <c r="H450" s="125"/>
    </row>
    <row r="451" spans="1:8" ht="31.5" customHeight="1">
      <c r="A451" s="847">
        <v>167</v>
      </c>
      <c r="B451" s="30">
        <v>4133222161</v>
      </c>
      <c r="C451" s="843" t="s">
        <v>4712</v>
      </c>
      <c r="D451" s="841">
        <v>44527</v>
      </c>
      <c r="E451" s="839">
        <v>13176196</v>
      </c>
      <c r="F451" s="244" t="s">
        <v>3459</v>
      </c>
      <c r="G451" s="724" t="s">
        <v>920</v>
      </c>
      <c r="H451" s="125"/>
    </row>
    <row r="452" spans="1:8">
      <c r="A452" s="848"/>
      <c r="B452" s="30">
        <v>4133168322</v>
      </c>
      <c r="C452" s="844"/>
      <c r="D452" s="841"/>
      <c r="E452" s="839"/>
      <c r="F452" s="244" t="s">
        <v>3459</v>
      </c>
      <c r="G452" s="829"/>
      <c r="H452" s="125"/>
    </row>
    <row r="453" spans="1:8">
      <c r="A453" s="848"/>
      <c r="B453" s="30">
        <v>4133210105</v>
      </c>
      <c r="C453" s="844"/>
      <c r="D453" s="841"/>
      <c r="E453" s="839"/>
      <c r="F453" s="244" t="s">
        <v>3459</v>
      </c>
      <c r="G453" s="829"/>
      <c r="H453" s="125"/>
    </row>
    <row r="454" spans="1:8">
      <c r="A454" s="848"/>
      <c r="B454" s="30">
        <v>4133233556</v>
      </c>
      <c r="C454" s="844"/>
      <c r="D454" s="841"/>
      <c r="E454" s="839"/>
      <c r="F454" s="244" t="s">
        <v>3459</v>
      </c>
      <c r="G454" s="829"/>
      <c r="H454" s="125"/>
    </row>
    <row r="455" spans="1:8">
      <c r="A455" s="848"/>
      <c r="B455" s="30">
        <v>4133224018</v>
      </c>
      <c r="C455" s="844"/>
      <c r="D455" s="841"/>
      <c r="E455" s="839"/>
      <c r="F455" s="244" t="s">
        <v>3459</v>
      </c>
      <c r="G455" s="829"/>
      <c r="H455" s="125"/>
    </row>
    <row r="456" spans="1:8">
      <c r="A456" s="848"/>
      <c r="B456" s="30">
        <v>4133181645</v>
      </c>
      <c r="C456" s="844"/>
      <c r="D456" s="841"/>
      <c r="E456" s="839"/>
      <c r="F456" s="244" t="s">
        <v>3459</v>
      </c>
      <c r="G456" s="829"/>
      <c r="H456" s="125"/>
    </row>
    <row r="457" spans="1:8">
      <c r="A457" s="848"/>
      <c r="B457" s="30">
        <v>4133204623</v>
      </c>
      <c r="C457" s="844"/>
      <c r="D457" s="841"/>
      <c r="E457" s="839"/>
      <c r="F457" s="244" t="s">
        <v>3459</v>
      </c>
      <c r="G457" s="829"/>
      <c r="H457" s="125"/>
    </row>
    <row r="458" spans="1:8">
      <c r="A458" s="848"/>
      <c r="B458" s="30">
        <v>4133207949</v>
      </c>
      <c r="C458" s="844"/>
      <c r="D458" s="841"/>
      <c r="E458" s="839"/>
      <c r="F458" s="244" t="s">
        <v>3459</v>
      </c>
      <c r="G458" s="829"/>
      <c r="H458" s="125"/>
    </row>
    <row r="459" spans="1:8">
      <c r="A459" s="848"/>
      <c r="B459" s="30">
        <v>4133220324</v>
      </c>
      <c r="C459" s="844"/>
      <c r="D459" s="841"/>
      <c r="E459" s="839"/>
      <c r="F459" s="244" t="s">
        <v>3459</v>
      </c>
      <c r="G459" s="829"/>
      <c r="H459" s="125"/>
    </row>
    <row r="460" spans="1:8">
      <c r="A460" s="849"/>
      <c r="B460" s="30">
        <v>4133225263</v>
      </c>
      <c r="C460" s="844"/>
      <c r="D460" s="841"/>
      <c r="E460" s="839"/>
      <c r="F460" s="244" t="s">
        <v>3459</v>
      </c>
      <c r="G460" s="830"/>
      <c r="H460" s="125"/>
    </row>
    <row r="461" spans="1:8" ht="31.5" customHeight="1">
      <c r="A461" s="847">
        <v>168</v>
      </c>
      <c r="B461" s="30">
        <v>4133221131</v>
      </c>
      <c r="C461" s="843" t="s">
        <v>4713</v>
      </c>
      <c r="D461" s="841">
        <v>44527</v>
      </c>
      <c r="E461" s="839">
        <v>11414767</v>
      </c>
      <c r="F461" s="255" t="s">
        <v>3459</v>
      </c>
      <c r="G461" s="820" t="s">
        <v>920</v>
      </c>
      <c r="H461" s="125"/>
    </row>
    <row r="462" spans="1:8">
      <c r="A462" s="848"/>
      <c r="B462" s="30">
        <v>4133219793</v>
      </c>
      <c r="C462" s="844"/>
      <c r="D462" s="841"/>
      <c r="E462" s="839"/>
      <c r="F462" s="255" t="s">
        <v>3459</v>
      </c>
      <c r="G462" s="822"/>
      <c r="H462" s="125"/>
    </row>
    <row r="463" spans="1:8">
      <c r="A463" s="848"/>
      <c r="B463" s="30">
        <v>4133220706</v>
      </c>
      <c r="C463" s="844"/>
      <c r="D463" s="841"/>
      <c r="E463" s="839"/>
      <c r="F463" s="255" t="s">
        <v>3459</v>
      </c>
      <c r="G463" s="822"/>
      <c r="H463" s="125"/>
    </row>
    <row r="464" spans="1:8">
      <c r="A464" s="848"/>
      <c r="B464" s="30">
        <v>4133219858</v>
      </c>
      <c r="C464" s="844"/>
      <c r="D464" s="841"/>
      <c r="E464" s="839"/>
      <c r="F464" s="255" t="s">
        <v>3459</v>
      </c>
      <c r="G464" s="822"/>
      <c r="H464" s="125"/>
    </row>
    <row r="465" spans="1:8">
      <c r="A465" s="848"/>
      <c r="B465" s="30">
        <v>4133212935</v>
      </c>
      <c r="C465" s="844"/>
      <c r="D465" s="841"/>
      <c r="E465" s="839"/>
      <c r="F465" s="255" t="s">
        <v>3459</v>
      </c>
      <c r="G465" s="822"/>
      <c r="H465" s="125"/>
    </row>
    <row r="466" spans="1:8">
      <c r="A466" s="848"/>
      <c r="B466" s="30">
        <v>4133219234</v>
      </c>
      <c r="C466" s="844"/>
      <c r="D466" s="841"/>
      <c r="E466" s="839"/>
      <c r="F466" s="255" t="s">
        <v>3459</v>
      </c>
      <c r="G466" s="822"/>
      <c r="H466" s="125"/>
    </row>
    <row r="467" spans="1:8">
      <c r="A467" s="848"/>
      <c r="B467" s="30">
        <v>4133217985</v>
      </c>
      <c r="C467" s="844"/>
      <c r="D467" s="841"/>
      <c r="E467" s="839"/>
      <c r="F467" s="255" t="s">
        <v>3459</v>
      </c>
      <c r="G467" s="822"/>
      <c r="H467" s="125"/>
    </row>
    <row r="468" spans="1:8">
      <c r="A468" s="848"/>
      <c r="B468" s="30">
        <v>4133350608</v>
      </c>
      <c r="C468" s="844"/>
      <c r="D468" s="841"/>
      <c r="E468" s="839"/>
      <c r="F468" s="255" t="s">
        <v>3459</v>
      </c>
      <c r="G468" s="822"/>
      <c r="H468" s="125"/>
    </row>
    <row r="469" spans="1:8">
      <c r="A469" s="848"/>
      <c r="B469" s="30">
        <v>4133256339</v>
      </c>
      <c r="C469" s="844"/>
      <c r="D469" s="841"/>
      <c r="E469" s="839"/>
      <c r="F469" s="255" t="s">
        <v>3459</v>
      </c>
      <c r="G469" s="822"/>
      <c r="H469" s="125"/>
    </row>
    <row r="470" spans="1:8">
      <c r="A470" s="849"/>
      <c r="B470" s="30">
        <v>4133262264</v>
      </c>
      <c r="C470" s="844"/>
      <c r="D470" s="841"/>
      <c r="E470" s="839"/>
      <c r="F470" s="255" t="s">
        <v>3459</v>
      </c>
      <c r="G470" s="821"/>
      <c r="H470" s="125"/>
    </row>
    <row r="471" spans="1:8" ht="31.5" customHeight="1">
      <c r="A471" s="847">
        <v>169</v>
      </c>
      <c r="B471" s="30">
        <v>4133227275</v>
      </c>
      <c r="C471" s="843" t="s">
        <v>4714</v>
      </c>
      <c r="D471" s="841">
        <v>44527</v>
      </c>
      <c r="E471" s="839">
        <v>13202096</v>
      </c>
      <c r="F471" s="255" t="s">
        <v>3459</v>
      </c>
      <c r="G471" s="820" t="s">
        <v>920</v>
      </c>
      <c r="H471" s="125"/>
    </row>
    <row r="472" spans="1:8">
      <c r="A472" s="848"/>
      <c r="B472" s="30">
        <v>4133225967</v>
      </c>
      <c r="C472" s="844"/>
      <c r="D472" s="841"/>
      <c r="E472" s="839"/>
      <c r="F472" s="255" t="s">
        <v>3459</v>
      </c>
      <c r="G472" s="822"/>
      <c r="H472" s="125"/>
    </row>
    <row r="473" spans="1:8">
      <c r="A473" s="848"/>
      <c r="B473" s="30">
        <v>4133228169</v>
      </c>
      <c r="C473" s="844"/>
      <c r="D473" s="841"/>
      <c r="E473" s="839"/>
      <c r="F473" s="255" t="s">
        <v>3459</v>
      </c>
      <c r="G473" s="822"/>
      <c r="H473" s="125"/>
    </row>
    <row r="474" spans="1:8">
      <c r="A474" s="848"/>
      <c r="B474" s="30">
        <v>4133225909</v>
      </c>
      <c r="C474" s="844"/>
      <c r="D474" s="841"/>
      <c r="E474" s="839"/>
      <c r="F474" s="255" t="s">
        <v>3459</v>
      </c>
      <c r="G474" s="822"/>
      <c r="H474" s="125"/>
    </row>
    <row r="475" spans="1:8">
      <c r="A475" s="848"/>
      <c r="B475" s="30">
        <v>4133220978</v>
      </c>
      <c r="C475" s="844"/>
      <c r="D475" s="841"/>
      <c r="E475" s="839"/>
      <c r="F475" s="255" t="s">
        <v>3459</v>
      </c>
      <c r="G475" s="822"/>
      <c r="H475" s="125"/>
    </row>
    <row r="476" spans="1:8">
      <c r="A476" s="848"/>
      <c r="B476" s="30">
        <v>4133220219</v>
      </c>
      <c r="C476" s="844"/>
      <c r="D476" s="841"/>
      <c r="E476" s="839"/>
      <c r="F476" s="255" t="s">
        <v>3459</v>
      </c>
      <c r="G476" s="822"/>
      <c r="H476" s="125"/>
    </row>
    <row r="477" spans="1:8">
      <c r="A477" s="848"/>
      <c r="B477" s="30">
        <v>4133223031</v>
      </c>
      <c r="C477" s="844"/>
      <c r="D477" s="841"/>
      <c r="E477" s="839"/>
      <c r="F477" s="255" t="s">
        <v>3459</v>
      </c>
      <c r="G477" s="822"/>
      <c r="H477" s="125"/>
    </row>
    <row r="478" spans="1:8">
      <c r="A478" s="848"/>
      <c r="B478" s="30">
        <v>4133220827</v>
      </c>
      <c r="C478" s="844"/>
      <c r="D478" s="841"/>
      <c r="E478" s="839"/>
      <c r="F478" s="255" t="s">
        <v>3459</v>
      </c>
      <c r="G478" s="822"/>
      <c r="H478" s="125"/>
    </row>
    <row r="479" spans="1:8">
      <c r="A479" s="848"/>
      <c r="B479" s="30">
        <v>4133228185</v>
      </c>
      <c r="C479" s="844"/>
      <c r="D479" s="841"/>
      <c r="E479" s="839"/>
      <c r="F479" s="255" t="s">
        <v>3459</v>
      </c>
      <c r="G479" s="822"/>
      <c r="H479" s="125"/>
    </row>
    <row r="480" spans="1:8">
      <c r="A480" s="849"/>
      <c r="B480" s="30">
        <v>4133220180</v>
      </c>
      <c r="C480" s="844"/>
      <c r="D480" s="841"/>
      <c r="E480" s="839"/>
      <c r="F480" s="255" t="s">
        <v>3459</v>
      </c>
      <c r="G480" s="821"/>
      <c r="H480" s="125"/>
    </row>
    <row r="481" spans="1:8">
      <c r="A481" s="847">
        <v>170</v>
      </c>
      <c r="B481" s="30">
        <v>4133205122</v>
      </c>
      <c r="C481" s="844" t="s">
        <v>4715</v>
      </c>
      <c r="D481" s="841">
        <v>44527</v>
      </c>
      <c r="E481" s="839">
        <v>12856261</v>
      </c>
      <c r="F481" s="244" t="s">
        <v>3459</v>
      </c>
      <c r="G481" s="823" t="str">
        <f>VLOOKUP(C481,'[4]Bảng kê chi tiết HĐ đã sử dụng'!$B$7:$C$8988,2,0)</f>
        <v>27/11/2021</v>
      </c>
      <c r="H481" s="125"/>
    </row>
    <row r="482" spans="1:8">
      <c r="A482" s="848"/>
      <c r="B482" s="30">
        <v>4133220065</v>
      </c>
      <c r="C482" s="844"/>
      <c r="D482" s="841"/>
      <c r="E482" s="839"/>
      <c r="F482" s="244" t="s">
        <v>3459</v>
      </c>
      <c r="G482" s="825"/>
      <c r="H482" s="125"/>
    </row>
    <row r="483" spans="1:8">
      <c r="A483" s="848"/>
      <c r="B483" s="30">
        <v>4133220593</v>
      </c>
      <c r="C483" s="844"/>
      <c r="D483" s="841"/>
      <c r="E483" s="839"/>
      <c r="F483" s="244" t="s">
        <v>3459</v>
      </c>
      <c r="G483" s="825"/>
      <c r="H483" s="125"/>
    </row>
    <row r="484" spans="1:8">
      <c r="A484" s="848"/>
      <c r="B484" s="30">
        <v>4133230621</v>
      </c>
      <c r="C484" s="844"/>
      <c r="D484" s="841"/>
      <c r="E484" s="839"/>
      <c r="F484" s="244" t="s">
        <v>3459</v>
      </c>
      <c r="G484" s="825"/>
      <c r="H484" s="125"/>
    </row>
    <row r="485" spans="1:8">
      <c r="A485" s="848"/>
      <c r="B485" s="30">
        <v>4133220722</v>
      </c>
      <c r="C485" s="844"/>
      <c r="D485" s="841"/>
      <c r="E485" s="839"/>
      <c r="F485" s="244" t="s">
        <v>3459</v>
      </c>
      <c r="G485" s="825"/>
      <c r="H485" s="125"/>
    </row>
    <row r="486" spans="1:8">
      <c r="A486" s="848"/>
      <c r="B486" s="30">
        <v>4133220474</v>
      </c>
      <c r="C486" s="844"/>
      <c r="D486" s="841"/>
      <c r="E486" s="839"/>
      <c r="F486" s="244" t="s">
        <v>3459</v>
      </c>
      <c r="G486" s="825"/>
      <c r="H486" s="125"/>
    </row>
    <row r="487" spans="1:8">
      <c r="A487" s="848"/>
      <c r="B487" s="30">
        <v>4133219433</v>
      </c>
      <c r="C487" s="844"/>
      <c r="D487" s="841"/>
      <c r="E487" s="839"/>
      <c r="F487" s="244" t="s">
        <v>3459</v>
      </c>
      <c r="G487" s="825"/>
      <c r="H487" s="125"/>
    </row>
    <row r="488" spans="1:8">
      <c r="A488" s="848"/>
      <c r="B488" s="30">
        <v>4133220938</v>
      </c>
      <c r="C488" s="844"/>
      <c r="D488" s="841"/>
      <c r="E488" s="839"/>
      <c r="F488" s="244" t="s">
        <v>3459</v>
      </c>
      <c r="G488" s="825"/>
      <c r="H488" s="125"/>
    </row>
    <row r="489" spans="1:8">
      <c r="A489" s="848"/>
      <c r="B489" s="30">
        <v>4133220045</v>
      </c>
      <c r="C489" s="844"/>
      <c r="D489" s="841"/>
      <c r="E489" s="839"/>
      <c r="F489" s="244" t="s">
        <v>3459</v>
      </c>
      <c r="G489" s="825"/>
      <c r="H489" s="125"/>
    </row>
    <row r="490" spans="1:8">
      <c r="A490" s="849"/>
      <c r="B490" s="30">
        <v>4133218696</v>
      </c>
      <c r="C490" s="844"/>
      <c r="D490" s="841"/>
      <c r="E490" s="839"/>
      <c r="F490" s="244" t="s">
        <v>3459</v>
      </c>
      <c r="G490" s="824"/>
      <c r="H490" s="125"/>
    </row>
    <row r="491" spans="1:8" ht="31.5" customHeight="1">
      <c r="A491" s="847">
        <v>171</v>
      </c>
      <c r="B491" s="30">
        <v>4133218232</v>
      </c>
      <c r="C491" s="843" t="s">
        <v>4716</v>
      </c>
      <c r="D491" s="841">
        <v>44527</v>
      </c>
      <c r="E491" s="839">
        <v>13621533</v>
      </c>
      <c r="F491" s="244" t="s">
        <v>3459</v>
      </c>
      <c r="G491" s="820" t="s">
        <v>920</v>
      </c>
      <c r="H491" s="125"/>
    </row>
    <row r="492" spans="1:8">
      <c r="A492" s="848"/>
      <c r="B492" s="30">
        <v>4133218082</v>
      </c>
      <c r="C492" s="844"/>
      <c r="D492" s="841"/>
      <c r="E492" s="839"/>
      <c r="F492" s="244" t="s">
        <v>3459</v>
      </c>
      <c r="G492" s="822"/>
      <c r="H492" s="125"/>
    </row>
    <row r="493" spans="1:8">
      <c r="A493" s="848"/>
      <c r="B493" s="30">
        <v>4133219742</v>
      </c>
      <c r="C493" s="844"/>
      <c r="D493" s="841"/>
      <c r="E493" s="839"/>
      <c r="F493" s="244" t="s">
        <v>3459</v>
      </c>
      <c r="G493" s="822"/>
      <c r="H493" s="125"/>
    </row>
    <row r="494" spans="1:8">
      <c r="A494" s="848"/>
      <c r="B494" s="30">
        <v>4133218499</v>
      </c>
      <c r="C494" s="844"/>
      <c r="D494" s="841"/>
      <c r="E494" s="839"/>
      <c r="F494" s="244" t="s">
        <v>3459</v>
      </c>
      <c r="G494" s="822"/>
      <c r="H494" s="125"/>
    </row>
    <row r="495" spans="1:8">
      <c r="A495" s="848"/>
      <c r="B495" s="30">
        <v>4133226669</v>
      </c>
      <c r="C495" s="844"/>
      <c r="D495" s="841"/>
      <c r="E495" s="839"/>
      <c r="F495" s="244" t="s">
        <v>3459</v>
      </c>
      <c r="G495" s="822"/>
      <c r="H495" s="125"/>
    </row>
    <row r="496" spans="1:8">
      <c r="A496" s="848"/>
      <c r="B496" s="30">
        <v>4133227399</v>
      </c>
      <c r="C496" s="844"/>
      <c r="D496" s="841"/>
      <c r="E496" s="839"/>
      <c r="F496" s="244" t="s">
        <v>3459</v>
      </c>
      <c r="G496" s="822"/>
      <c r="H496" s="125"/>
    </row>
    <row r="497" spans="1:8">
      <c r="A497" s="848"/>
      <c r="B497" s="67">
        <v>4133176560</v>
      </c>
      <c r="C497" s="844"/>
      <c r="D497" s="841"/>
      <c r="E497" s="839"/>
      <c r="F497" s="244" t="s">
        <v>3459</v>
      </c>
      <c r="G497" s="822"/>
      <c r="H497" s="125"/>
    </row>
    <row r="498" spans="1:8">
      <c r="A498" s="848"/>
      <c r="B498" s="67">
        <v>4133178538</v>
      </c>
      <c r="C498" s="844"/>
      <c r="D498" s="841"/>
      <c r="E498" s="839"/>
      <c r="F498" s="244" t="s">
        <v>3459</v>
      </c>
      <c r="G498" s="822"/>
      <c r="H498" s="125"/>
    </row>
    <row r="499" spans="1:8">
      <c r="A499" s="848"/>
      <c r="B499" s="67">
        <v>4133176104</v>
      </c>
      <c r="C499" s="844"/>
      <c r="D499" s="841"/>
      <c r="E499" s="839"/>
      <c r="F499" s="244" t="s">
        <v>3459</v>
      </c>
      <c r="G499" s="822"/>
      <c r="H499" s="125"/>
    </row>
    <row r="500" spans="1:8">
      <c r="A500" s="849"/>
      <c r="B500" s="67">
        <v>4133176743</v>
      </c>
      <c r="C500" s="844"/>
      <c r="D500" s="841"/>
      <c r="E500" s="839"/>
      <c r="F500" s="244" t="s">
        <v>3459</v>
      </c>
      <c r="G500" s="821"/>
      <c r="H500" s="125"/>
    </row>
    <row r="501" spans="1:8" ht="31.5" customHeight="1">
      <c r="A501" s="847">
        <v>172</v>
      </c>
      <c r="B501" s="67">
        <v>4133177315</v>
      </c>
      <c r="C501" s="844" t="s">
        <v>4717</v>
      </c>
      <c r="D501" s="841">
        <v>44527</v>
      </c>
      <c r="E501" s="839">
        <v>17214086</v>
      </c>
      <c r="F501" s="244" t="s">
        <v>3459</v>
      </c>
      <c r="G501" s="820" t="s">
        <v>920</v>
      </c>
      <c r="H501" s="125"/>
    </row>
    <row r="502" spans="1:8">
      <c r="A502" s="848"/>
      <c r="B502" s="67">
        <v>4133177607</v>
      </c>
      <c r="C502" s="844"/>
      <c r="D502" s="841"/>
      <c r="E502" s="839"/>
      <c r="F502" s="244" t="s">
        <v>3459</v>
      </c>
      <c r="G502" s="822"/>
      <c r="H502" s="125"/>
    </row>
    <row r="503" spans="1:8">
      <c r="A503" s="848"/>
      <c r="B503" s="67">
        <v>4133176507</v>
      </c>
      <c r="C503" s="844"/>
      <c r="D503" s="841"/>
      <c r="E503" s="839"/>
      <c r="F503" s="244" t="s">
        <v>3459</v>
      </c>
      <c r="G503" s="822"/>
      <c r="H503" s="125"/>
    </row>
    <row r="504" spans="1:8">
      <c r="A504" s="848"/>
      <c r="B504" s="67">
        <v>4133187534</v>
      </c>
      <c r="C504" s="844"/>
      <c r="D504" s="841"/>
      <c r="E504" s="839"/>
      <c r="F504" s="244" t="s">
        <v>3459</v>
      </c>
      <c r="G504" s="822"/>
      <c r="H504" s="125"/>
    </row>
    <row r="505" spans="1:8">
      <c r="A505" s="848"/>
      <c r="B505" s="67">
        <v>4133176586</v>
      </c>
      <c r="C505" s="844"/>
      <c r="D505" s="841"/>
      <c r="E505" s="839"/>
      <c r="F505" s="244" t="s">
        <v>3459</v>
      </c>
      <c r="G505" s="822"/>
      <c r="H505" s="125"/>
    </row>
    <row r="506" spans="1:8">
      <c r="A506" s="848"/>
      <c r="B506" s="67">
        <v>4133183414</v>
      </c>
      <c r="C506" s="844"/>
      <c r="D506" s="841"/>
      <c r="E506" s="839"/>
      <c r="F506" s="244" t="s">
        <v>3459</v>
      </c>
      <c r="G506" s="822"/>
      <c r="H506" s="125"/>
    </row>
    <row r="507" spans="1:8">
      <c r="A507" s="848"/>
      <c r="B507" s="67">
        <v>4133178539</v>
      </c>
      <c r="C507" s="844"/>
      <c r="D507" s="841"/>
      <c r="E507" s="839"/>
      <c r="F507" s="244" t="s">
        <v>3459</v>
      </c>
      <c r="G507" s="822"/>
      <c r="H507" s="125"/>
    </row>
    <row r="508" spans="1:8">
      <c r="A508" s="848"/>
      <c r="B508" s="67">
        <v>4133179183</v>
      </c>
      <c r="C508" s="844"/>
      <c r="D508" s="841"/>
      <c r="E508" s="839"/>
      <c r="F508" s="244" t="s">
        <v>3459</v>
      </c>
      <c r="G508" s="822"/>
      <c r="H508" s="125"/>
    </row>
    <row r="509" spans="1:8">
      <c r="A509" s="848"/>
      <c r="B509" s="67">
        <v>4133197537</v>
      </c>
      <c r="C509" s="844"/>
      <c r="D509" s="841"/>
      <c r="E509" s="839"/>
      <c r="F509" s="244" t="s">
        <v>3459</v>
      </c>
      <c r="G509" s="822"/>
      <c r="H509" s="125"/>
    </row>
    <row r="510" spans="1:8">
      <c r="A510" s="849"/>
      <c r="B510" s="67">
        <v>4133269782</v>
      </c>
      <c r="C510" s="844"/>
      <c r="D510" s="841"/>
      <c r="E510" s="839"/>
      <c r="F510" s="244" t="s">
        <v>3459</v>
      </c>
      <c r="G510" s="821"/>
      <c r="H510" s="125"/>
    </row>
    <row r="511" spans="1:8" ht="21" customHeight="1">
      <c r="A511" s="847">
        <v>173</v>
      </c>
      <c r="B511" s="67">
        <v>4133165045</v>
      </c>
      <c r="C511" s="843" t="s">
        <v>4718</v>
      </c>
      <c r="D511" s="841">
        <v>44527</v>
      </c>
      <c r="E511" s="839">
        <v>15756420</v>
      </c>
      <c r="F511" s="244" t="s">
        <v>3459</v>
      </c>
      <c r="G511" s="820" t="s">
        <v>920</v>
      </c>
      <c r="H511" s="125"/>
    </row>
    <row r="512" spans="1:8">
      <c r="A512" s="848"/>
      <c r="B512" s="67">
        <v>4133253531</v>
      </c>
      <c r="C512" s="844"/>
      <c r="D512" s="841"/>
      <c r="E512" s="839"/>
      <c r="F512" s="244" t="s">
        <v>3459</v>
      </c>
      <c r="G512" s="822"/>
      <c r="H512" s="125"/>
    </row>
    <row r="513" spans="1:8">
      <c r="A513" s="848"/>
      <c r="B513" s="67">
        <v>4133190872</v>
      </c>
      <c r="C513" s="844"/>
      <c r="D513" s="841"/>
      <c r="E513" s="839"/>
      <c r="F513" s="244" t="s">
        <v>3459</v>
      </c>
      <c r="G513" s="822"/>
      <c r="H513" s="125"/>
    </row>
    <row r="514" spans="1:8">
      <c r="A514" s="848"/>
      <c r="B514" s="67">
        <v>4133145318</v>
      </c>
      <c r="C514" s="844"/>
      <c r="D514" s="841"/>
      <c r="E514" s="839"/>
      <c r="F514" s="244" t="s">
        <v>3459</v>
      </c>
      <c r="G514" s="822"/>
      <c r="H514" s="125"/>
    </row>
    <row r="515" spans="1:8">
      <c r="A515" s="848"/>
      <c r="B515" s="67">
        <v>4133224475</v>
      </c>
      <c r="C515" s="844"/>
      <c r="D515" s="841"/>
      <c r="E515" s="839"/>
      <c r="F515" s="244" t="s">
        <v>3459</v>
      </c>
      <c r="G515" s="822"/>
      <c r="H515" s="125"/>
    </row>
    <row r="516" spans="1:8">
      <c r="A516" s="848"/>
      <c r="B516" s="67">
        <v>4133249692</v>
      </c>
      <c r="C516" s="844"/>
      <c r="D516" s="841"/>
      <c r="E516" s="839"/>
      <c r="F516" s="244" t="s">
        <v>3459</v>
      </c>
      <c r="G516" s="822"/>
      <c r="H516" s="125"/>
    </row>
    <row r="517" spans="1:8">
      <c r="A517" s="848"/>
      <c r="B517" s="67">
        <v>4132814615</v>
      </c>
      <c r="C517" s="844"/>
      <c r="D517" s="841"/>
      <c r="E517" s="839"/>
      <c r="F517" s="244" t="s">
        <v>3459</v>
      </c>
      <c r="G517" s="822"/>
      <c r="H517" s="125"/>
    </row>
    <row r="518" spans="1:8">
      <c r="A518" s="848"/>
      <c r="B518" s="67">
        <v>4133250997</v>
      </c>
      <c r="C518" s="844"/>
      <c r="D518" s="841"/>
      <c r="E518" s="839"/>
      <c r="F518" s="244" t="s">
        <v>3459</v>
      </c>
      <c r="G518" s="822"/>
      <c r="H518" s="125"/>
    </row>
    <row r="519" spans="1:8">
      <c r="A519" s="849"/>
      <c r="B519" s="67">
        <v>4133231472</v>
      </c>
      <c r="C519" s="844"/>
      <c r="D519" s="841"/>
      <c r="E519" s="839"/>
      <c r="F519" s="244" t="s">
        <v>3459</v>
      </c>
      <c r="G519" s="821"/>
      <c r="H519" s="125"/>
    </row>
    <row r="520" spans="1:8">
      <c r="A520" s="847">
        <v>174</v>
      </c>
      <c r="B520" s="67">
        <v>4133213010</v>
      </c>
      <c r="C520" s="844" t="s">
        <v>4719</v>
      </c>
      <c r="D520" s="841">
        <v>44527</v>
      </c>
      <c r="E520" s="839">
        <v>17105083</v>
      </c>
      <c r="F520" s="244" t="s">
        <v>3459</v>
      </c>
      <c r="G520" s="823" t="str">
        <f>VLOOKUP(C520,'[4]Bảng kê chi tiết HĐ đã sử dụng'!$B$7:$C$8988,2,0)</f>
        <v>27/11/2021</v>
      </c>
      <c r="H520" s="125"/>
    </row>
    <row r="521" spans="1:8">
      <c r="A521" s="848"/>
      <c r="B521" s="67">
        <v>4133226297</v>
      </c>
      <c r="C521" s="844"/>
      <c r="D521" s="841"/>
      <c r="E521" s="839"/>
      <c r="F521" s="244" t="s">
        <v>3459</v>
      </c>
      <c r="G521" s="825"/>
      <c r="H521" s="125"/>
    </row>
    <row r="522" spans="1:8">
      <c r="A522" s="848"/>
      <c r="B522" s="67">
        <v>4133212321</v>
      </c>
      <c r="C522" s="844"/>
      <c r="D522" s="841"/>
      <c r="E522" s="839"/>
      <c r="F522" s="244" t="s">
        <v>3459</v>
      </c>
      <c r="G522" s="825"/>
      <c r="H522" s="125"/>
    </row>
    <row r="523" spans="1:8">
      <c r="A523" s="848"/>
      <c r="B523" s="67">
        <v>4133225053</v>
      </c>
      <c r="C523" s="844"/>
      <c r="D523" s="841"/>
      <c r="E523" s="839"/>
      <c r="F523" s="244" t="s">
        <v>3459</v>
      </c>
      <c r="G523" s="825"/>
      <c r="H523" s="125"/>
    </row>
    <row r="524" spans="1:8">
      <c r="A524" s="848"/>
      <c r="B524" s="67">
        <v>4133202603</v>
      </c>
      <c r="C524" s="844"/>
      <c r="D524" s="841"/>
      <c r="E524" s="839"/>
      <c r="F524" s="244" t="s">
        <v>3459</v>
      </c>
      <c r="G524" s="825"/>
      <c r="H524" s="125"/>
    </row>
    <row r="525" spans="1:8">
      <c r="A525" s="848"/>
      <c r="B525" s="67">
        <v>4133225731</v>
      </c>
      <c r="C525" s="844"/>
      <c r="D525" s="841"/>
      <c r="E525" s="839"/>
      <c r="F525" s="244" t="s">
        <v>3459</v>
      </c>
      <c r="G525" s="825"/>
      <c r="H525" s="125"/>
    </row>
    <row r="526" spans="1:8">
      <c r="A526" s="848"/>
      <c r="B526" s="67">
        <v>4133212829</v>
      </c>
      <c r="C526" s="844"/>
      <c r="D526" s="841"/>
      <c r="E526" s="839"/>
      <c r="F526" s="244" t="s">
        <v>3459</v>
      </c>
      <c r="G526" s="825"/>
      <c r="H526" s="125"/>
    </row>
    <row r="527" spans="1:8">
      <c r="A527" s="848"/>
      <c r="B527" s="67">
        <v>4133232141</v>
      </c>
      <c r="C527" s="844"/>
      <c r="D527" s="841"/>
      <c r="E527" s="839"/>
      <c r="F527" s="244" t="s">
        <v>3459</v>
      </c>
      <c r="G527" s="825"/>
      <c r="H527" s="125"/>
    </row>
    <row r="528" spans="1:8">
      <c r="A528" s="848"/>
      <c r="B528" s="67">
        <v>4133202582</v>
      </c>
      <c r="C528" s="844"/>
      <c r="D528" s="841"/>
      <c r="E528" s="839"/>
      <c r="F528" s="244" t="s">
        <v>3459</v>
      </c>
      <c r="G528" s="825"/>
      <c r="H528" s="125"/>
    </row>
    <row r="529" spans="1:8">
      <c r="A529" s="849"/>
      <c r="B529" s="67">
        <v>4133202669</v>
      </c>
      <c r="C529" s="844"/>
      <c r="D529" s="841"/>
      <c r="E529" s="839"/>
      <c r="F529" s="244" t="s">
        <v>3459</v>
      </c>
      <c r="G529" s="824"/>
      <c r="H529" s="125"/>
    </row>
    <row r="530" spans="1:8" ht="31.5" customHeight="1">
      <c r="A530" s="847">
        <v>175</v>
      </c>
      <c r="B530" s="67">
        <v>4133200017</v>
      </c>
      <c r="C530" s="843" t="s">
        <v>4720</v>
      </c>
      <c r="D530" s="841">
        <v>44527</v>
      </c>
      <c r="E530" s="839">
        <v>17398446</v>
      </c>
      <c r="F530" s="244" t="s">
        <v>3459</v>
      </c>
      <c r="G530" s="820" t="s">
        <v>920</v>
      </c>
      <c r="H530" s="125"/>
    </row>
    <row r="531" spans="1:8">
      <c r="A531" s="848"/>
      <c r="B531" s="67">
        <v>4133247234</v>
      </c>
      <c r="C531" s="844"/>
      <c r="D531" s="841"/>
      <c r="E531" s="839"/>
      <c r="F531" s="244" t="s">
        <v>3459</v>
      </c>
      <c r="G531" s="822"/>
      <c r="H531" s="125"/>
    </row>
    <row r="532" spans="1:8">
      <c r="A532" s="848"/>
      <c r="B532" s="67">
        <v>4133225914</v>
      </c>
      <c r="C532" s="844"/>
      <c r="D532" s="841"/>
      <c r="E532" s="839"/>
      <c r="F532" s="244" t="s">
        <v>3459</v>
      </c>
      <c r="G532" s="822"/>
      <c r="H532" s="125"/>
    </row>
    <row r="533" spans="1:8">
      <c r="A533" s="848"/>
      <c r="B533" s="67">
        <v>4133226233</v>
      </c>
      <c r="C533" s="844"/>
      <c r="D533" s="841"/>
      <c r="E533" s="839"/>
      <c r="F533" s="244" t="s">
        <v>3459</v>
      </c>
      <c r="G533" s="822"/>
      <c r="H533" s="125"/>
    </row>
    <row r="534" spans="1:8">
      <c r="A534" s="848"/>
      <c r="B534" s="67">
        <v>4133227683</v>
      </c>
      <c r="C534" s="844"/>
      <c r="D534" s="841"/>
      <c r="E534" s="839"/>
      <c r="F534" s="244" t="s">
        <v>3459</v>
      </c>
      <c r="G534" s="822"/>
      <c r="H534" s="125"/>
    </row>
    <row r="535" spans="1:8">
      <c r="A535" s="848"/>
      <c r="B535" s="67">
        <v>4133223414</v>
      </c>
      <c r="C535" s="844"/>
      <c r="D535" s="841"/>
      <c r="E535" s="839"/>
      <c r="F535" s="244" t="s">
        <v>3459</v>
      </c>
      <c r="G535" s="822"/>
      <c r="H535" s="125"/>
    </row>
    <row r="536" spans="1:8">
      <c r="A536" s="848"/>
      <c r="B536" s="67">
        <v>4133230392</v>
      </c>
      <c r="C536" s="844"/>
      <c r="D536" s="841"/>
      <c r="E536" s="839"/>
      <c r="F536" s="244" t="s">
        <v>3459</v>
      </c>
      <c r="G536" s="822"/>
      <c r="H536" s="125"/>
    </row>
    <row r="537" spans="1:8">
      <c r="A537" s="848"/>
      <c r="B537" s="67">
        <v>4133201794</v>
      </c>
      <c r="C537" s="844"/>
      <c r="D537" s="841"/>
      <c r="E537" s="839"/>
      <c r="F537" s="244" t="s">
        <v>3459</v>
      </c>
      <c r="G537" s="822"/>
      <c r="H537" s="125"/>
    </row>
    <row r="538" spans="1:8">
      <c r="A538" s="848"/>
      <c r="B538" s="67">
        <v>4133197490</v>
      </c>
      <c r="C538" s="844"/>
      <c r="D538" s="841"/>
      <c r="E538" s="839"/>
      <c r="F538" s="244" t="s">
        <v>3459</v>
      </c>
      <c r="G538" s="822"/>
      <c r="H538" s="125"/>
    </row>
    <row r="539" spans="1:8">
      <c r="A539" s="849"/>
      <c r="B539" s="67">
        <v>4133232291</v>
      </c>
      <c r="C539" s="844"/>
      <c r="D539" s="841"/>
      <c r="E539" s="839"/>
      <c r="F539" s="244" t="s">
        <v>3459</v>
      </c>
      <c r="G539" s="821"/>
      <c r="H539" s="125"/>
    </row>
    <row r="540" spans="1:8" ht="31.5" customHeight="1">
      <c r="A540" s="847">
        <v>176</v>
      </c>
      <c r="B540" s="67">
        <v>4133229696</v>
      </c>
      <c r="C540" s="843" t="s">
        <v>4721</v>
      </c>
      <c r="D540" s="841">
        <v>44527</v>
      </c>
      <c r="E540" s="839">
        <v>15247476</v>
      </c>
      <c r="F540" s="255" t="s">
        <v>3459</v>
      </c>
      <c r="G540" s="820" t="s">
        <v>920</v>
      </c>
      <c r="H540" s="125"/>
    </row>
    <row r="541" spans="1:8">
      <c r="A541" s="848"/>
      <c r="B541" s="67">
        <v>4133184710</v>
      </c>
      <c r="C541" s="844"/>
      <c r="D541" s="841"/>
      <c r="E541" s="839"/>
      <c r="F541" s="255" t="s">
        <v>3459</v>
      </c>
      <c r="G541" s="822"/>
      <c r="H541" s="125"/>
    </row>
    <row r="542" spans="1:8">
      <c r="A542" s="848"/>
      <c r="B542" s="67">
        <v>4133184020</v>
      </c>
      <c r="C542" s="844"/>
      <c r="D542" s="841"/>
      <c r="E542" s="839"/>
      <c r="F542" s="255" t="s">
        <v>3459</v>
      </c>
      <c r="G542" s="822"/>
      <c r="H542" s="125"/>
    </row>
    <row r="543" spans="1:8">
      <c r="A543" s="848"/>
      <c r="B543" s="67">
        <v>4133184032</v>
      </c>
      <c r="C543" s="844"/>
      <c r="D543" s="841"/>
      <c r="E543" s="839"/>
      <c r="F543" s="255" t="s">
        <v>3459</v>
      </c>
      <c r="G543" s="822"/>
      <c r="H543" s="125"/>
    </row>
    <row r="544" spans="1:8">
      <c r="A544" s="848"/>
      <c r="B544" s="67">
        <v>4133184494</v>
      </c>
      <c r="C544" s="844"/>
      <c r="D544" s="841"/>
      <c r="E544" s="839"/>
      <c r="F544" s="255" t="s">
        <v>3459</v>
      </c>
      <c r="G544" s="822"/>
      <c r="H544" s="125"/>
    </row>
    <row r="545" spans="1:8">
      <c r="A545" s="848"/>
      <c r="B545" s="67">
        <v>4133184373</v>
      </c>
      <c r="C545" s="844"/>
      <c r="D545" s="841"/>
      <c r="E545" s="839"/>
      <c r="F545" s="255" t="s">
        <v>3459</v>
      </c>
      <c r="G545" s="822"/>
      <c r="H545" s="125"/>
    </row>
    <row r="546" spans="1:8">
      <c r="A546" s="848"/>
      <c r="B546" s="67">
        <v>4133184579</v>
      </c>
      <c r="C546" s="844"/>
      <c r="D546" s="841"/>
      <c r="E546" s="839"/>
      <c r="F546" s="255" t="s">
        <v>3459</v>
      </c>
      <c r="G546" s="822"/>
      <c r="H546" s="125"/>
    </row>
    <row r="547" spans="1:8">
      <c r="A547" s="848"/>
      <c r="B547" s="67">
        <v>4133185234</v>
      </c>
      <c r="C547" s="844"/>
      <c r="D547" s="841"/>
      <c r="E547" s="839"/>
      <c r="F547" s="255" t="s">
        <v>3459</v>
      </c>
      <c r="G547" s="822"/>
      <c r="H547" s="125"/>
    </row>
    <row r="548" spans="1:8">
      <c r="A548" s="848"/>
      <c r="B548" s="67">
        <v>4133185552</v>
      </c>
      <c r="C548" s="844"/>
      <c r="D548" s="841"/>
      <c r="E548" s="839"/>
      <c r="F548" s="255" t="s">
        <v>3459</v>
      </c>
      <c r="G548" s="822"/>
      <c r="H548" s="125"/>
    </row>
    <row r="549" spans="1:8">
      <c r="A549" s="849"/>
      <c r="B549" s="67">
        <v>4133185411</v>
      </c>
      <c r="C549" s="844"/>
      <c r="D549" s="841"/>
      <c r="E549" s="839"/>
      <c r="F549" s="255" t="s">
        <v>3459</v>
      </c>
      <c r="G549" s="821"/>
      <c r="H549" s="125"/>
    </row>
    <row r="550" spans="1:8" ht="31.5" customHeight="1">
      <c r="A550" s="682">
        <v>177</v>
      </c>
      <c r="B550" s="263">
        <v>4133034219</v>
      </c>
      <c r="C550" s="845" t="s">
        <v>4722</v>
      </c>
      <c r="D550" s="842">
        <v>44527</v>
      </c>
      <c r="E550" s="840">
        <v>14298620</v>
      </c>
      <c r="F550" s="252" t="s">
        <v>3459</v>
      </c>
      <c r="G550" s="820" t="s">
        <v>920</v>
      </c>
      <c r="H550" s="125"/>
    </row>
    <row r="551" spans="1:8">
      <c r="A551" s="683"/>
      <c r="B551" s="263">
        <v>4133184546</v>
      </c>
      <c r="C551" s="846"/>
      <c r="D551" s="842"/>
      <c r="E551" s="840"/>
      <c r="F551" s="252" t="s">
        <v>3459</v>
      </c>
      <c r="G551" s="822"/>
      <c r="H551" s="125"/>
    </row>
    <row r="552" spans="1:8">
      <c r="A552" s="683"/>
      <c r="B552" s="263">
        <v>4133184067</v>
      </c>
      <c r="C552" s="846"/>
      <c r="D552" s="842"/>
      <c r="E552" s="840"/>
      <c r="F552" s="252" t="s">
        <v>3459</v>
      </c>
      <c r="G552" s="822"/>
      <c r="H552" s="125"/>
    </row>
    <row r="553" spans="1:8">
      <c r="A553" s="683"/>
      <c r="B553" s="263">
        <v>4133184007</v>
      </c>
      <c r="C553" s="846"/>
      <c r="D553" s="842"/>
      <c r="E553" s="840"/>
      <c r="F553" s="252" t="s">
        <v>3459</v>
      </c>
      <c r="G553" s="822"/>
      <c r="H553" s="125"/>
    </row>
    <row r="554" spans="1:8">
      <c r="A554" s="683"/>
      <c r="B554" s="263">
        <v>4133184861</v>
      </c>
      <c r="C554" s="846"/>
      <c r="D554" s="842"/>
      <c r="E554" s="840"/>
      <c r="F554" s="252" t="s">
        <v>3459</v>
      </c>
      <c r="G554" s="822"/>
      <c r="H554" s="125"/>
    </row>
    <row r="555" spans="1:8">
      <c r="A555" s="683"/>
      <c r="B555" s="263">
        <v>4133184610</v>
      </c>
      <c r="C555" s="846"/>
      <c r="D555" s="842"/>
      <c r="E555" s="840"/>
      <c r="F555" s="252" t="s">
        <v>3459</v>
      </c>
      <c r="G555" s="822"/>
      <c r="H555" s="125"/>
    </row>
    <row r="556" spans="1:8">
      <c r="A556" s="683"/>
      <c r="B556" s="263">
        <v>4133184209</v>
      </c>
      <c r="C556" s="846"/>
      <c r="D556" s="842"/>
      <c r="E556" s="840"/>
      <c r="F556" s="252" t="s">
        <v>3459</v>
      </c>
      <c r="G556" s="822"/>
      <c r="H556" s="125"/>
    </row>
    <row r="557" spans="1:8">
      <c r="A557" s="683"/>
      <c r="B557" s="263">
        <v>4133133762</v>
      </c>
      <c r="C557" s="846"/>
      <c r="D557" s="842"/>
      <c r="E557" s="840"/>
      <c r="F557" s="252" t="s">
        <v>3459</v>
      </c>
      <c r="G557" s="822"/>
      <c r="H557" s="125"/>
    </row>
    <row r="558" spans="1:8">
      <c r="A558" s="683"/>
      <c r="B558" s="263">
        <v>4133184197</v>
      </c>
      <c r="C558" s="846"/>
      <c r="D558" s="842"/>
      <c r="E558" s="840"/>
      <c r="F558" s="252" t="s">
        <v>3459</v>
      </c>
      <c r="G558" s="822"/>
      <c r="H558" s="125"/>
    </row>
    <row r="559" spans="1:8">
      <c r="A559" s="684"/>
      <c r="B559" s="263">
        <v>4133216064</v>
      </c>
      <c r="C559" s="846"/>
      <c r="D559" s="842"/>
      <c r="E559" s="840"/>
      <c r="F559" s="252" t="s">
        <v>3459</v>
      </c>
      <c r="G559" s="821"/>
      <c r="H559" s="125"/>
    </row>
    <row r="560" spans="1:8" ht="31.5" customHeight="1">
      <c r="A560" s="847">
        <v>178</v>
      </c>
      <c r="B560" s="67">
        <v>4133183979</v>
      </c>
      <c r="C560" s="843" t="s">
        <v>4723</v>
      </c>
      <c r="D560" s="841">
        <v>44527</v>
      </c>
      <c r="E560" s="839">
        <v>8881560</v>
      </c>
      <c r="F560" s="255" t="s">
        <v>3459</v>
      </c>
      <c r="G560" s="820" t="s">
        <v>920</v>
      </c>
      <c r="H560" s="125"/>
    </row>
    <row r="561" spans="1:8">
      <c r="A561" s="848"/>
      <c r="B561" s="67">
        <v>4133184153</v>
      </c>
      <c r="C561" s="844"/>
      <c r="D561" s="841"/>
      <c r="E561" s="839"/>
      <c r="F561" s="255" t="s">
        <v>3459</v>
      </c>
      <c r="G561" s="822"/>
      <c r="H561" s="125"/>
    </row>
    <row r="562" spans="1:8">
      <c r="A562" s="848"/>
      <c r="B562" s="67">
        <v>4133184734</v>
      </c>
      <c r="C562" s="844"/>
      <c r="D562" s="841"/>
      <c r="E562" s="839"/>
      <c r="F562" s="255" t="s">
        <v>3459</v>
      </c>
      <c r="G562" s="822"/>
      <c r="H562" s="125"/>
    </row>
    <row r="563" spans="1:8">
      <c r="A563" s="848"/>
      <c r="B563" s="67">
        <v>4133184295</v>
      </c>
      <c r="C563" s="844"/>
      <c r="D563" s="841"/>
      <c r="E563" s="839"/>
      <c r="F563" s="255" t="s">
        <v>3459</v>
      </c>
      <c r="G563" s="822"/>
      <c r="H563" s="125"/>
    </row>
    <row r="564" spans="1:8">
      <c r="A564" s="848"/>
      <c r="B564" s="67">
        <v>4133185035</v>
      </c>
      <c r="C564" s="844"/>
      <c r="D564" s="841"/>
      <c r="E564" s="839"/>
      <c r="F564" s="255" t="s">
        <v>3459</v>
      </c>
      <c r="G564" s="822"/>
      <c r="H564" s="125"/>
    </row>
    <row r="565" spans="1:8">
      <c r="A565" s="848"/>
      <c r="B565" s="67">
        <v>4133184084</v>
      </c>
      <c r="C565" s="844"/>
      <c r="D565" s="841"/>
      <c r="E565" s="839"/>
      <c r="F565" s="255" t="s">
        <v>3459</v>
      </c>
      <c r="G565" s="822"/>
      <c r="H565" s="125"/>
    </row>
    <row r="566" spans="1:8">
      <c r="A566" s="848"/>
      <c r="B566" s="67">
        <v>4133183938</v>
      </c>
      <c r="C566" s="844"/>
      <c r="D566" s="841"/>
      <c r="E566" s="839"/>
      <c r="F566" s="255" t="s">
        <v>3459</v>
      </c>
      <c r="G566" s="822"/>
      <c r="H566" s="125"/>
    </row>
    <row r="567" spans="1:8">
      <c r="A567" s="848"/>
      <c r="B567" s="67">
        <v>4133184418</v>
      </c>
      <c r="C567" s="844"/>
      <c r="D567" s="841"/>
      <c r="E567" s="839"/>
      <c r="F567" s="255" t="s">
        <v>3459</v>
      </c>
      <c r="G567" s="822"/>
      <c r="H567" s="125"/>
    </row>
    <row r="568" spans="1:8">
      <c r="A568" s="849"/>
      <c r="B568" s="67">
        <v>4133331273</v>
      </c>
      <c r="C568" s="844"/>
      <c r="D568" s="841"/>
      <c r="E568" s="839"/>
      <c r="F568" s="255" t="s">
        <v>3459</v>
      </c>
      <c r="G568" s="821"/>
      <c r="H568" s="125"/>
    </row>
    <row r="569" spans="1:8" ht="15" customHeight="1">
      <c r="A569" s="847">
        <v>179</v>
      </c>
      <c r="B569" s="67">
        <v>4133184517</v>
      </c>
      <c r="C569" s="843" t="s">
        <v>4724</v>
      </c>
      <c r="D569" s="841">
        <v>44527</v>
      </c>
      <c r="E569" s="839">
        <v>16388998</v>
      </c>
      <c r="F569" s="244" t="s">
        <v>3459</v>
      </c>
      <c r="G569" s="820" t="s">
        <v>920</v>
      </c>
      <c r="H569" s="125"/>
    </row>
    <row r="570" spans="1:8">
      <c r="A570" s="848"/>
      <c r="B570" s="67">
        <v>4133184823</v>
      </c>
      <c r="C570" s="844"/>
      <c r="D570" s="841"/>
      <c r="E570" s="839"/>
      <c r="F570" s="244" t="s">
        <v>3459</v>
      </c>
      <c r="G570" s="822"/>
      <c r="H570" s="125"/>
    </row>
    <row r="571" spans="1:8">
      <c r="A571" s="848"/>
      <c r="B571" s="67">
        <v>4133185092</v>
      </c>
      <c r="C571" s="844"/>
      <c r="D571" s="841"/>
      <c r="E571" s="839"/>
      <c r="F571" s="244" t="s">
        <v>3459</v>
      </c>
      <c r="G571" s="822"/>
      <c r="H571" s="125"/>
    </row>
    <row r="572" spans="1:8">
      <c r="A572" s="848"/>
      <c r="B572" s="67">
        <v>4133082402</v>
      </c>
      <c r="C572" s="844"/>
      <c r="D572" s="841"/>
      <c r="E572" s="839"/>
      <c r="F572" s="244" t="s">
        <v>3459</v>
      </c>
      <c r="G572" s="822"/>
      <c r="H572" s="125"/>
    </row>
    <row r="573" spans="1:8">
      <c r="A573" s="848"/>
      <c r="B573" s="67">
        <v>4133194720</v>
      </c>
      <c r="C573" s="844"/>
      <c r="D573" s="841"/>
      <c r="E573" s="839"/>
      <c r="F573" s="244" t="s">
        <v>3459</v>
      </c>
      <c r="G573" s="822"/>
      <c r="H573" s="125"/>
    </row>
    <row r="574" spans="1:8">
      <c r="A574" s="848"/>
      <c r="B574" s="67">
        <v>4133210827</v>
      </c>
      <c r="C574" s="844"/>
      <c r="D574" s="841"/>
      <c r="E574" s="839"/>
      <c r="F574" s="244" t="s">
        <v>3459</v>
      </c>
      <c r="G574" s="822"/>
      <c r="H574" s="125"/>
    </row>
    <row r="575" spans="1:8">
      <c r="A575" s="848"/>
      <c r="B575" s="67">
        <v>4133187135</v>
      </c>
      <c r="C575" s="844"/>
      <c r="D575" s="841"/>
      <c r="E575" s="839"/>
      <c r="F575" s="244" t="s">
        <v>3459</v>
      </c>
      <c r="G575" s="822"/>
      <c r="H575" s="125"/>
    </row>
    <row r="576" spans="1:8">
      <c r="A576" s="848"/>
      <c r="B576" s="67">
        <v>4133176004</v>
      </c>
      <c r="C576" s="844"/>
      <c r="D576" s="841"/>
      <c r="E576" s="839"/>
      <c r="F576" s="244" t="s">
        <v>3459</v>
      </c>
      <c r="G576" s="822"/>
      <c r="H576" s="125"/>
    </row>
    <row r="577" spans="1:8">
      <c r="A577" s="848"/>
      <c r="B577" s="67">
        <v>4133176397</v>
      </c>
      <c r="C577" s="844"/>
      <c r="D577" s="841"/>
      <c r="E577" s="839"/>
      <c r="F577" s="244" t="s">
        <v>3459</v>
      </c>
      <c r="G577" s="822"/>
      <c r="H577" s="125"/>
    </row>
    <row r="578" spans="1:8">
      <c r="A578" s="849"/>
      <c r="B578" s="67">
        <v>4133197148</v>
      </c>
      <c r="C578" s="844"/>
      <c r="D578" s="841"/>
      <c r="E578" s="839"/>
      <c r="F578" s="244" t="s">
        <v>3459</v>
      </c>
      <c r="G578" s="821"/>
      <c r="H578" s="125"/>
    </row>
    <row r="579" spans="1:8" ht="31.5" customHeight="1">
      <c r="A579" s="847">
        <v>180</v>
      </c>
      <c r="B579" s="67">
        <v>4133213846</v>
      </c>
      <c r="C579" s="843" t="s">
        <v>4725</v>
      </c>
      <c r="D579" s="841">
        <v>44527</v>
      </c>
      <c r="E579" s="839">
        <v>12085883</v>
      </c>
      <c r="F579" s="255" t="s">
        <v>3459</v>
      </c>
      <c r="G579" s="820" t="s">
        <v>920</v>
      </c>
      <c r="H579" s="125"/>
    </row>
    <row r="580" spans="1:8">
      <c r="A580" s="848"/>
      <c r="B580" s="67">
        <v>4133148436</v>
      </c>
      <c r="C580" s="844"/>
      <c r="D580" s="841"/>
      <c r="E580" s="839"/>
      <c r="F580" s="255" t="s">
        <v>3459</v>
      </c>
      <c r="G580" s="822"/>
      <c r="H580" s="125"/>
    </row>
    <row r="581" spans="1:8">
      <c r="A581" s="848"/>
      <c r="B581" s="67">
        <v>4133151385</v>
      </c>
      <c r="C581" s="844"/>
      <c r="D581" s="841"/>
      <c r="E581" s="839"/>
      <c r="F581" s="255" t="s">
        <v>3459</v>
      </c>
      <c r="G581" s="822"/>
      <c r="H581" s="125"/>
    </row>
    <row r="582" spans="1:8">
      <c r="A582" s="848"/>
      <c r="B582" s="67">
        <v>4133165849</v>
      </c>
      <c r="C582" s="844"/>
      <c r="D582" s="841"/>
      <c r="E582" s="839"/>
      <c r="F582" s="255" t="s">
        <v>3459</v>
      </c>
      <c r="G582" s="822"/>
      <c r="H582" s="125"/>
    </row>
    <row r="583" spans="1:8">
      <c r="A583" s="848"/>
      <c r="B583" s="67">
        <v>4133195499</v>
      </c>
      <c r="C583" s="844"/>
      <c r="D583" s="841"/>
      <c r="E583" s="839"/>
      <c r="F583" s="255" t="s">
        <v>3459</v>
      </c>
      <c r="G583" s="822"/>
      <c r="H583" s="125"/>
    </row>
    <row r="584" spans="1:8">
      <c r="A584" s="848"/>
      <c r="B584" s="67">
        <v>4133150041</v>
      </c>
      <c r="C584" s="844"/>
      <c r="D584" s="841"/>
      <c r="E584" s="839"/>
      <c r="F584" s="255" t="s">
        <v>3459</v>
      </c>
      <c r="G584" s="822"/>
      <c r="H584" s="125"/>
    </row>
    <row r="585" spans="1:8">
      <c r="A585" s="848"/>
      <c r="B585" s="67">
        <v>4133152208</v>
      </c>
      <c r="C585" s="844"/>
      <c r="D585" s="841"/>
      <c r="E585" s="839"/>
      <c r="F585" s="255" t="s">
        <v>3459</v>
      </c>
      <c r="G585" s="822"/>
      <c r="H585" s="125"/>
    </row>
    <row r="586" spans="1:8">
      <c r="A586" s="848"/>
      <c r="B586" s="67">
        <v>4133212772</v>
      </c>
      <c r="C586" s="844"/>
      <c r="D586" s="841"/>
      <c r="E586" s="839"/>
      <c r="F586" s="255" t="s">
        <v>3459</v>
      </c>
      <c r="G586" s="822"/>
      <c r="H586" s="125"/>
    </row>
    <row r="587" spans="1:8">
      <c r="A587" s="849"/>
      <c r="B587" s="67">
        <v>4133211524</v>
      </c>
      <c r="C587" s="844"/>
      <c r="D587" s="841"/>
      <c r="E587" s="839"/>
      <c r="F587" s="255" t="s">
        <v>3459</v>
      </c>
      <c r="G587" s="821"/>
      <c r="H587" s="125"/>
    </row>
    <row r="588" spans="1:8" ht="31.5" customHeight="1">
      <c r="A588" s="847">
        <v>181</v>
      </c>
      <c r="B588" s="67">
        <v>4133180479</v>
      </c>
      <c r="C588" s="843" t="s">
        <v>4726</v>
      </c>
      <c r="D588" s="841">
        <v>44527</v>
      </c>
      <c r="E588" s="839">
        <v>20286014</v>
      </c>
      <c r="F588" s="244" t="s">
        <v>3459</v>
      </c>
      <c r="G588" s="820" t="s">
        <v>920</v>
      </c>
      <c r="H588" s="125"/>
    </row>
    <row r="589" spans="1:8">
      <c r="A589" s="848"/>
      <c r="B589" s="67">
        <v>4133180189</v>
      </c>
      <c r="C589" s="844"/>
      <c r="D589" s="841"/>
      <c r="E589" s="839"/>
      <c r="F589" s="244" t="s">
        <v>3459</v>
      </c>
      <c r="G589" s="822"/>
      <c r="H589" s="125"/>
    </row>
    <row r="590" spans="1:8">
      <c r="A590" s="848"/>
      <c r="B590" s="30">
        <v>4133174910</v>
      </c>
      <c r="C590" s="844"/>
      <c r="D590" s="841"/>
      <c r="E590" s="839"/>
      <c r="F590" s="244" t="s">
        <v>3459</v>
      </c>
      <c r="G590" s="822"/>
      <c r="H590" s="125"/>
    </row>
    <row r="591" spans="1:8">
      <c r="A591" s="848"/>
      <c r="B591" s="30">
        <v>4133191426</v>
      </c>
      <c r="C591" s="844"/>
      <c r="D591" s="841"/>
      <c r="E591" s="839"/>
      <c r="F591" s="244" t="s">
        <v>3459</v>
      </c>
      <c r="G591" s="822"/>
      <c r="H591" s="125"/>
    </row>
    <row r="592" spans="1:8">
      <c r="A592" s="848"/>
      <c r="B592" s="30">
        <v>4133173823</v>
      </c>
      <c r="C592" s="844"/>
      <c r="D592" s="841"/>
      <c r="E592" s="839"/>
      <c r="F592" s="244" t="s">
        <v>3459</v>
      </c>
      <c r="G592" s="822"/>
      <c r="H592" s="125"/>
    </row>
    <row r="593" spans="1:8">
      <c r="A593" s="848"/>
      <c r="B593" s="30">
        <v>4133186471</v>
      </c>
      <c r="C593" s="844"/>
      <c r="D593" s="841"/>
      <c r="E593" s="839"/>
      <c r="F593" s="244" t="s">
        <v>3459</v>
      </c>
      <c r="G593" s="822"/>
      <c r="H593" s="125"/>
    </row>
    <row r="594" spans="1:8">
      <c r="A594" s="848"/>
      <c r="B594" s="30">
        <v>4133173189</v>
      </c>
      <c r="C594" s="844"/>
      <c r="D594" s="841"/>
      <c r="E594" s="839"/>
      <c r="F594" s="244" t="s">
        <v>3459</v>
      </c>
      <c r="G594" s="822"/>
      <c r="H594" s="125"/>
    </row>
    <row r="595" spans="1:8">
      <c r="A595" s="848"/>
      <c r="B595" s="30">
        <v>4133183463</v>
      </c>
      <c r="C595" s="844"/>
      <c r="D595" s="841"/>
      <c r="E595" s="839"/>
      <c r="F595" s="244" t="s">
        <v>3459</v>
      </c>
      <c r="G595" s="822"/>
      <c r="H595" s="125"/>
    </row>
    <row r="596" spans="1:8">
      <c r="A596" s="848"/>
      <c r="B596" s="30">
        <v>4133198761</v>
      </c>
      <c r="C596" s="844"/>
      <c r="D596" s="841"/>
      <c r="E596" s="839"/>
      <c r="F596" s="244" t="s">
        <v>3459</v>
      </c>
      <c r="G596" s="822"/>
      <c r="H596" s="125"/>
    </row>
    <row r="597" spans="1:8">
      <c r="A597" s="849"/>
      <c r="B597" s="30">
        <v>4133168380</v>
      </c>
      <c r="C597" s="844"/>
      <c r="D597" s="841"/>
      <c r="E597" s="839"/>
      <c r="F597" s="244" t="s">
        <v>3459</v>
      </c>
      <c r="G597" s="821"/>
      <c r="H597" s="125"/>
    </row>
    <row r="598" spans="1:8" ht="31.5" customHeight="1">
      <c r="A598" s="847">
        <v>182</v>
      </c>
      <c r="B598" s="30">
        <v>4133172574</v>
      </c>
      <c r="C598" s="843" t="s">
        <v>4727</v>
      </c>
      <c r="D598" s="841">
        <v>44527</v>
      </c>
      <c r="E598" s="839">
        <v>14786264</v>
      </c>
      <c r="F598" s="244" t="s">
        <v>3459</v>
      </c>
      <c r="G598" s="820" t="s">
        <v>920</v>
      </c>
      <c r="H598" s="125"/>
    </row>
    <row r="599" spans="1:8">
      <c r="A599" s="848"/>
      <c r="B599" s="30">
        <v>4133191898</v>
      </c>
      <c r="C599" s="844"/>
      <c r="D599" s="841"/>
      <c r="E599" s="839"/>
      <c r="F599" s="244" t="s">
        <v>3459</v>
      </c>
      <c r="G599" s="822"/>
      <c r="H599" s="125"/>
    </row>
    <row r="600" spans="1:8">
      <c r="A600" s="848"/>
      <c r="B600" s="30">
        <v>4133172346</v>
      </c>
      <c r="C600" s="844"/>
      <c r="D600" s="841"/>
      <c r="E600" s="839"/>
      <c r="F600" s="244" t="s">
        <v>3459</v>
      </c>
      <c r="G600" s="822"/>
      <c r="H600" s="125"/>
    </row>
    <row r="601" spans="1:8">
      <c r="A601" s="848"/>
      <c r="B601" s="30">
        <v>4133181771</v>
      </c>
      <c r="C601" s="844"/>
      <c r="D601" s="841"/>
      <c r="E601" s="839"/>
      <c r="F601" s="244" t="s">
        <v>3459</v>
      </c>
      <c r="G601" s="822"/>
      <c r="H601" s="125"/>
    </row>
    <row r="602" spans="1:8">
      <c r="A602" s="848"/>
      <c r="B602" s="30">
        <v>4133183260</v>
      </c>
      <c r="C602" s="844"/>
      <c r="D602" s="841"/>
      <c r="E602" s="839"/>
      <c r="F602" s="244" t="s">
        <v>3459</v>
      </c>
      <c r="G602" s="822"/>
      <c r="H602" s="125"/>
    </row>
    <row r="603" spans="1:8">
      <c r="A603" s="848"/>
      <c r="B603" s="30">
        <v>4133183924</v>
      </c>
      <c r="C603" s="844"/>
      <c r="D603" s="841"/>
      <c r="E603" s="839"/>
      <c r="F603" s="244" t="s">
        <v>3459</v>
      </c>
      <c r="G603" s="822"/>
      <c r="H603" s="125"/>
    </row>
    <row r="604" spans="1:8">
      <c r="A604" s="848"/>
      <c r="B604" s="30">
        <v>4133186682</v>
      </c>
      <c r="C604" s="844"/>
      <c r="D604" s="841"/>
      <c r="E604" s="839"/>
      <c r="F604" s="244" t="s">
        <v>3459</v>
      </c>
      <c r="G604" s="822"/>
      <c r="H604" s="125"/>
    </row>
    <row r="605" spans="1:8">
      <c r="A605" s="848"/>
      <c r="B605" s="30">
        <v>4133186653</v>
      </c>
      <c r="C605" s="844"/>
      <c r="D605" s="841"/>
      <c r="E605" s="839"/>
      <c r="F605" s="244" t="s">
        <v>3459</v>
      </c>
      <c r="G605" s="822"/>
      <c r="H605" s="125"/>
    </row>
    <row r="606" spans="1:8">
      <c r="A606" s="848"/>
      <c r="B606" s="30">
        <v>4133170707</v>
      </c>
      <c r="C606" s="844"/>
      <c r="D606" s="841"/>
      <c r="E606" s="839"/>
      <c r="F606" s="244" t="s">
        <v>3459</v>
      </c>
      <c r="G606" s="822"/>
      <c r="H606" s="125"/>
    </row>
    <row r="607" spans="1:8">
      <c r="A607" s="849"/>
      <c r="B607" s="30">
        <v>4133180264</v>
      </c>
      <c r="C607" s="844"/>
      <c r="D607" s="841"/>
      <c r="E607" s="839"/>
      <c r="F607" s="244" t="s">
        <v>3459</v>
      </c>
      <c r="G607" s="821"/>
      <c r="H607" s="125"/>
    </row>
    <row r="608" spans="1:8" ht="31.5" customHeight="1">
      <c r="A608" s="847">
        <v>183</v>
      </c>
      <c r="B608" s="30">
        <v>4133183374</v>
      </c>
      <c r="C608" s="843" t="s">
        <v>4728</v>
      </c>
      <c r="D608" s="841">
        <v>44527</v>
      </c>
      <c r="E608" s="839">
        <v>16071410</v>
      </c>
      <c r="F608" s="244" t="s">
        <v>3459</v>
      </c>
      <c r="G608" s="820" t="s">
        <v>920</v>
      </c>
      <c r="H608" s="125"/>
    </row>
    <row r="609" spans="1:8">
      <c r="A609" s="848"/>
      <c r="B609" s="30">
        <v>4133185473</v>
      </c>
      <c r="C609" s="844"/>
      <c r="D609" s="841"/>
      <c r="E609" s="839"/>
      <c r="F609" s="244" t="s">
        <v>3459</v>
      </c>
      <c r="G609" s="822"/>
      <c r="H609" s="125"/>
    </row>
    <row r="610" spans="1:8">
      <c r="A610" s="848"/>
      <c r="B610" s="30">
        <v>4133138539</v>
      </c>
      <c r="C610" s="844"/>
      <c r="D610" s="841"/>
      <c r="E610" s="839"/>
      <c r="F610" s="244" t="s">
        <v>3459</v>
      </c>
      <c r="G610" s="822"/>
      <c r="H610" s="125"/>
    </row>
    <row r="611" spans="1:8">
      <c r="A611" s="848"/>
      <c r="B611" s="30">
        <v>4133185337</v>
      </c>
      <c r="C611" s="844"/>
      <c r="D611" s="841"/>
      <c r="E611" s="839"/>
      <c r="F611" s="244" t="s">
        <v>3459</v>
      </c>
      <c r="G611" s="822"/>
      <c r="H611" s="125"/>
    </row>
    <row r="612" spans="1:8">
      <c r="A612" s="848"/>
      <c r="B612" s="30">
        <v>4133185384</v>
      </c>
      <c r="C612" s="844"/>
      <c r="D612" s="841"/>
      <c r="E612" s="839"/>
      <c r="F612" s="244" t="s">
        <v>3459</v>
      </c>
      <c r="G612" s="822"/>
      <c r="H612" s="125"/>
    </row>
    <row r="613" spans="1:8">
      <c r="A613" s="848"/>
      <c r="B613" s="30">
        <v>4133185277</v>
      </c>
      <c r="C613" s="844"/>
      <c r="D613" s="841"/>
      <c r="E613" s="839"/>
      <c r="F613" s="244" t="s">
        <v>3459</v>
      </c>
      <c r="G613" s="822"/>
      <c r="H613" s="125"/>
    </row>
    <row r="614" spans="1:8">
      <c r="A614" s="848"/>
      <c r="B614" s="30">
        <v>4133185291</v>
      </c>
      <c r="C614" s="844"/>
      <c r="D614" s="841"/>
      <c r="E614" s="839"/>
      <c r="F614" s="244" t="s">
        <v>3459</v>
      </c>
      <c r="G614" s="822"/>
      <c r="H614" s="125"/>
    </row>
    <row r="615" spans="1:8">
      <c r="A615" s="848"/>
      <c r="B615" s="30">
        <v>4133185456</v>
      </c>
      <c r="C615" s="844"/>
      <c r="D615" s="841"/>
      <c r="E615" s="839"/>
      <c r="F615" s="244" t="s">
        <v>3459</v>
      </c>
      <c r="G615" s="822"/>
      <c r="H615" s="125"/>
    </row>
    <row r="616" spans="1:8">
      <c r="A616" s="848"/>
      <c r="B616" s="30">
        <v>4133185393</v>
      </c>
      <c r="C616" s="844"/>
      <c r="D616" s="841"/>
      <c r="E616" s="839"/>
      <c r="F616" s="244" t="s">
        <v>3459</v>
      </c>
      <c r="G616" s="822"/>
      <c r="H616" s="125"/>
    </row>
    <row r="617" spans="1:8">
      <c r="A617" s="849"/>
      <c r="B617" s="30">
        <v>4133184791</v>
      </c>
      <c r="C617" s="844"/>
      <c r="D617" s="841"/>
      <c r="E617" s="839"/>
      <c r="F617" s="244" t="s">
        <v>3459</v>
      </c>
      <c r="G617" s="821"/>
      <c r="H617" s="125"/>
    </row>
    <row r="618" spans="1:8" ht="31.5" customHeight="1">
      <c r="A618" s="847">
        <v>184</v>
      </c>
      <c r="B618" s="30">
        <v>4133184138</v>
      </c>
      <c r="C618" s="843" t="s">
        <v>4729</v>
      </c>
      <c r="D618" s="841">
        <v>44527</v>
      </c>
      <c r="E618" s="839">
        <v>15513559</v>
      </c>
      <c r="F618" s="244" t="s">
        <v>3459</v>
      </c>
      <c r="G618" s="820" t="s">
        <v>920</v>
      </c>
      <c r="H618" s="125"/>
    </row>
    <row r="619" spans="1:8">
      <c r="A619" s="848"/>
      <c r="B619" s="30">
        <v>4133185507</v>
      </c>
      <c r="C619" s="844"/>
      <c r="D619" s="841"/>
      <c r="E619" s="839"/>
      <c r="F619" s="244" t="s">
        <v>3459</v>
      </c>
      <c r="G619" s="822"/>
      <c r="H619" s="125"/>
    </row>
    <row r="620" spans="1:8">
      <c r="A620" s="848"/>
      <c r="B620" s="30">
        <v>4133185576</v>
      </c>
      <c r="C620" s="844"/>
      <c r="D620" s="841"/>
      <c r="E620" s="839"/>
      <c r="F620" s="244" t="s">
        <v>3459</v>
      </c>
      <c r="G620" s="822"/>
      <c r="H620" s="125"/>
    </row>
    <row r="621" spans="1:8">
      <c r="A621" s="848"/>
      <c r="B621" s="30">
        <v>4133184700</v>
      </c>
      <c r="C621" s="844"/>
      <c r="D621" s="841"/>
      <c r="E621" s="839"/>
      <c r="F621" s="244" t="s">
        <v>3459</v>
      </c>
      <c r="G621" s="822"/>
      <c r="H621" s="125"/>
    </row>
    <row r="622" spans="1:8">
      <c r="A622" s="848"/>
      <c r="B622" s="30">
        <v>4133222515</v>
      </c>
      <c r="C622" s="844"/>
      <c r="D622" s="841"/>
      <c r="E622" s="839"/>
      <c r="F622" s="244" t="s">
        <v>3459</v>
      </c>
      <c r="G622" s="822"/>
      <c r="H622" s="125"/>
    </row>
    <row r="623" spans="1:8">
      <c r="A623" s="848"/>
      <c r="B623" s="30">
        <v>4133185201</v>
      </c>
      <c r="C623" s="844"/>
      <c r="D623" s="841"/>
      <c r="E623" s="839"/>
      <c r="F623" s="244" t="s">
        <v>3459</v>
      </c>
      <c r="G623" s="822"/>
      <c r="H623" s="125"/>
    </row>
    <row r="624" spans="1:8">
      <c r="A624" s="848"/>
      <c r="B624" s="30">
        <v>4133184885</v>
      </c>
      <c r="C624" s="844"/>
      <c r="D624" s="841"/>
      <c r="E624" s="839"/>
      <c r="F624" s="244" t="s">
        <v>3459</v>
      </c>
      <c r="G624" s="822"/>
      <c r="H624" s="125"/>
    </row>
    <row r="625" spans="1:8">
      <c r="A625" s="848"/>
      <c r="B625" s="30">
        <v>4133184244</v>
      </c>
      <c r="C625" s="844"/>
      <c r="D625" s="841"/>
      <c r="E625" s="839"/>
      <c r="F625" s="244" t="s">
        <v>3459</v>
      </c>
      <c r="G625" s="822"/>
      <c r="H625" s="125"/>
    </row>
    <row r="626" spans="1:8">
      <c r="A626" s="848"/>
      <c r="B626" s="30">
        <v>4133184445</v>
      </c>
      <c r="C626" s="844"/>
      <c r="D626" s="841"/>
      <c r="E626" s="839"/>
      <c r="F626" s="244" t="s">
        <v>3459</v>
      </c>
      <c r="G626" s="822"/>
      <c r="H626" s="125"/>
    </row>
    <row r="627" spans="1:8">
      <c r="A627" s="849"/>
      <c r="B627" s="30">
        <v>4133184111</v>
      </c>
      <c r="C627" s="844"/>
      <c r="D627" s="841"/>
      <c r="E627" s="839"/>
      <c r="F627" s="244" t="s">
        <v>3459</v>
      </c>
      <c r="G627" s="821"/>
      <c r="H627" s="125"/>
    </row>
    <row r="628" spans="1:8">
      <c r="A628" s="847">
        <v>185</v>
      </c>
      <c r="B628" s="30">
        <v>4133026627</v>
      </c>
      <c r="C628" s="844" t="s">
        <v>4730</v>
      </c>
      <c r="D628" s="841">
        <v>44527</v>
      </c>
      <c r="E628" s="839">
        <v>22734402</v>
      </c>
      <c r="F628" s="244" t="s">
        <v>3459</v>
      </c>
      <c r="G628" s="823" t="str">
        <f>VLOOKUP(C628,'[4]Bảng kê chi tiết HĐ đã sử dụng'!$B$7:$C$8988,2,0)</f>
        <v>27/11/2021</v>
      </c>
      <c r="H628" s="125"/>
    </row>
    <row r="629" spans="1:8">
      <c r="A629" s="848"/>
      <c r="B629" s="30">
        <v>4133167562</v>
      </c>
      <c r="C629" s="844"/>
      <c r="D629" s="841"/>
      <c r="E629" s="839"/>
      <c r="F629" s="244" t="s">
        <v>3459</v>
      </c>
      <c r="G629" s="825"/>
      <c r="H629" s="125"/>
    </row>
    <row r="630" spans="1:8">
      <c r="A630" s="848"/>
      <c r="B630" s="30">
        <v>4133186563</v>
      </c>
      <c r="C630" s="844"/>
      <c r="D630" s="841"/>
      <c r="E630" s="839"/>
      <c r="F630" s="244" t="s">
        <v>3459</v>
      </c>
      <c r="G630" s="825"/>
      <c r="H630" s="125"/>
    </row>
    <row r="631" spans="1:8">
      <c r="A631" s="848"/>
      <c r="B631" s="30">
        <v>4133169832</v>
      </c>
      <c r="C631" s="844"/>
      <c r="D631" s="841"/>
      <c r="E631" s="839"/>
      <c r="F631" s="244" t="s">
        <v>3459</v>
      </c>
      <c r="G631" s="825"/>
      <c r="H631" s="125"/>
    </row>
    <row r="632" spans="1:8">
      <c r="A632" s="848"/>
      <c r="B632" s="30">
        <v>4133120439</v>
      </c>
      <c r="C632" s="844"/>
      <c r="D632" s="841"/>
      <c r="E632" s="839"/>
      <c r="F632" s="244" t="s">
        <v>3459</v>
      </c>
      <c r="G632" s="825"/>
      <c r="H632" s="125"/>
    </row>
    <row r="633" spans="1:8">
      <c r="A633" s="848"/>
      <c r="B633" s="30">
        <v>4133193724</v>
      </c>
      <c r="C633" s="844"/>
      <c r="D633" s="841"/>
      <c r="E633" s="839"/>
      <c r="F633" s="244" t="s">
        <v>3459</v>
      </c>
      <c r="G633" s="825"/>
      <c r="H633" s="125"/>
    </row>
    <row r="634" spans="1:8">
      <c r="A634" s="848"/>
      <c r="B634" s="30">
        <v>4133123677</v>
      </c>
      <c r="C634" s="844"/>
      <c r="D634" s="841"/>
      <c r="E634" s="839"/>
      <c r="F634" s="244" t="s">
        <v>3459</v>
      </c>
      <c r="G634" s="825"/>
      <c r="H634" s="125"/>
    </row>
    <row r="635" spans="1:8">
      <c r="A635" s="848"/>
      <c r="B635" s="30">
        <v>4133148861</v>
      </c>
      <c r="C635" s="844"/>
      <c r="D635" s="841"/>
      <c r="E635" s="839"/>
      <c r="F635" s="244" t="s">
        <v>3459</v>
      </c>
      <c r="G635" s="825"/>
      <c r="H635" s="125"/>
    </row>
    <row r="636" spans="1:8">
      <c r="A636" s="848"/>
      <c r="B636" s="30">
        <v>4133020794</v>
      </c>
      <c r="C636" s="844"/>
      <c r="D636" s="841"/>
      <c r="E636" s="839"/>
      <c r="F636" s="244" t="s">
        <v>3459</v>
      </c>
      <c r="G636" s="825"/>
      <c r="H636" s="125"/>
    </row>
    <row r="637" spans="1:8">
      <c r="A637" s="849"/>
      <c r="B637" s="30">
        <v>4133064069</v>
      </c>
      <c r="C637" s="844"/>
      <c r="D637" s="841"/>
      <c r="E637" s="839"/>
      <c r="F637" s="244" t="s">
        <v>3459</v>
      </c>
      <c r="G637" s="824"/>
      <c r="H637" s="125"/>
    </row>
    <row r="638" spans="1:8" ht="31.5" customHeight="1">
      <c r="A638" s="847">
        <v>186</v>
      </c>
      <c r="B638" s="30">
        <v>4133020845</v>
      </c>
      <c r="C638" s="843" t="s">
        <v>4731</v>
      </c>
      <c r="D638" s="841">
        <v>44527</v>
      </c>
      <c r="E638" s="839">
        <v>14584360</v>
      </c>
      <c r="F638" s="255" t="s">
        <v>3459</v>
      </c>
      <c r="G638" s="820" t="s">
        <v>920</v>
      </c>
      <c r="H638" s="125"/>
    </row>
    <row r="639" spans="1:8">
      <c r="A639" s="848"/>
      <c r="B639" s="30">
        <v>4133152956</v>
      </c>
      <c r="C639" s="844"/>
      <c r="D639" s="841"/>
      <c r="E639" s="839"/>
      <c r="F639" s="255" t="s">
        <v>3459</v>
      </c>
      <c r="G639" s="822"/>
      <c r="H639" s="125"/>
    </row>
    <row r="640" spans="1:8">
      <c r="A640" s="848"/>
      <c r="B640" s="30">
        <v>4133020749</v>
      </c>
      <c r="C640" s="844"/>
      <c r="D640" s="841"/>
      <c r="E640" s="839"/>
      <c r="F640" s="255" t="s">
        <v>3459</v>
      </c>
      <c r="G640" s="822"/>
      <c r="H640" s="125"/>
    </row>
    <row r="641" spans="1:8">
      <c r="A641" s="848"/>
      <c r="B641" s="30">
        <v>4133020878</v>
      </c>
      <c r="C641" s="844"/>
      <c r="D641" s="841"/>
      <c r="E641" s="839"/>
      <c r="F641" s="255" t="s">
        <v>3459</v>
      </c>
      <c r="G641" s="822"/>
      <c r="H641" s="125"/>
    </row>
    <row r="642" spans="1:8">
      <c r="A642" s="848"/>
      <c r="B642" s="30">
        <v>4133065122</v>
      </c>
      <c r="C642" s="844"/>
      <c r="D642" s="841"/>
      <c r="E642" s="839"/>
      <c r="F642" s="255" t="s">
        <v>3459</v>
      </c>
      <c r="G642" s="822"/>
      <c r="H642" s="125"/>
    </row>
    <row r="643" spans="1:8">
      <c r="A643" s="848"/>
      <c r="B643" s="30">
        <v>4133020819</v>
      </c>
      <c r="C643" s="844"/>
      <c r="D643" s="841"/>
      <c r="E643" s="839"/>
      <c r="F643" s="255" t="s">
        <v>3459</v>
      </c>
      <c r="G643" s="822"/>
      <c r="H643" s="125"/>
    </row>
    <row r="644" spans="1:8">
      <c r="A644" s="848"/>
      <c r="B644" s="30">
        <v>4133020801</v>
      </c>
      <c r="C644" s="844"/>
      <c r="D644" s="841"/>
      <c r="E644" s="839"/>
      <c r="F644" s="255" t="s">
        <v>3459</v>
      </c>
      <c r="G644" s="822"/>
      <c r="H644" s="125"/>
    </row>
    <row r="645" spans="1:8">
      <c r="A645" s="848"/>
      <c r="B645" s="30">
        <v>4133077615</v>
      </c>
      <c r="C645" s="844"/>
      <c r="D645" s="841"/>
      <c r="E645" s="839"/>
      <c r="F645" s="255" t="s">
        <v>3459</v>
      </c>
      <c r="G645" s="822"/>
      <c r="H645" s="125"/>
    </row>
    <row r="646" spans="1:8">
      <c r="A646" s="848"/>
      <c r="B646" s="30">
        <v>4133095896</v>
      </c>
      <c r="C646" s="844"/>
      <c r="D646" s="841"/>
      <c r="E646" s="839"/>
      <c r="F646" s="255" t="s">
        <v>3459</v>
      </c>
      <c r="G646" s="822"/>
      <c r="H646" s="125"/>
    </row>
    <row r="647" spans="1:8">
      <c r="A647" s="849"/>
      <c r="B647" s="30">
        <v>4133106451</v>
      </c>
      <c r="C647" s="844"/>
      <c r="D647" s="841"/>
      <c r="E647" s="839"/>
      <c r="F647" s="255" t="s">
        <v>3459</v>
      </c>
      <c r="G647" s="821"/>
      <c r="H647" s="125"/>
    </row>
    <row r="648" spans="1:8" ht="31.5" customHeight="1">
      <c r="A648" s="682">
        <v>187</v>
      </c>
      <c r="B648" s="52">
        <v>4133121433</v>
      </c>
      <c r="C648" s="845" t="s">
        <v>4732</v>
      </c>
      <c r="D648" s="842">
        <v>44527</v>
      </c>
      <c r="E648" s="840">
        <v>14327430</v>
      </c>
      <c r="F648" s="252" t="s">
        <v>3459</v>
      </c>
      <c r="G648" s="820" t="s">
        <v>920</v>
      </c>
      <c r="H648" s="125"/>
    </row>
    <row r="649" spans="1:8">
      <c r="A649" s="683"/>
      <c r="B649" s="52">
        <v>4133151820</v>
      </c>
      <c r="C649" s="846"/>
      <c r="D649" s="842"/>
      <c r="E649" s="840"/>
      <c r="F649" s="252" t="s">
        <v>3459</v>
      </c>
      <c r="G649" s="822"/>
      <c r="H649" s="125"/>
    </row>
    <row r="650" spans="1:8">
      <c r="A650" s="683"/>
      <c r="B650" s="52">
        <v>4133120763</v>
      </c>
      <c r="C650" s="846"/>
      <c r="D650" s="842"/>
      <c r="E650" s="840"/>
      <c r="F650" s="252" t="s">
        <v>3459</v>
      </c>
      <c r="G650" s="822"/>
      <c r="H650" s="125"/>
    </row>
    <row r="651" spans="1:8">
      <c r="A651" s="683"/>
      <c r="B651" s="52">
        <v>4133153150</v>
      </c>
      <c r="C651" s="846"/>
      <c r="D651" s="842"/>
      <c r="E651" s="840"/>
      <c r="F651" s="252" t="s">
        <v>3459</v>
      </c>
      <c r="G651" s="822"/>
      <c r="H651" s="125"/>
    </row>
    <row r="652" spans="1:8">
      <c r="A652" s="683"/>
      <c r="B652" s="52">
        <v>4133154517</v>
      </c>
      <c r="C652" s="846"/>
      <c r="D652" s="842"/>
      <c r="E652" s="840"/>
      <c r="F652" s="252" t="s">
        <v>3459</v>
      </c>
      <c r="G652" s="822"/>
      <c r="H652" s="125"/>
    </row>
    <row r="653" spans="1:8">
      <c r="A653" s="683"/>
      <c r="B653" s="52">
        <v>4133155800</v>
      </c>
      <c r="C653" s="846"/>
      <c r="D653" s="842"/>
      <c r="E653" s="840"/>
      <c r="F653" s="252" t="s">
        <v>3459</v>
      </c>
      <c r="G653" s="822"/>
      <c r="H653" s="125"/>
    </row>
    <row r="654" spans="1:8">
      <c r="A654" s="683"/>
      <c r="B654" s="52">
        <v>4133150770</v>
      </c>
      <c r="C654" s="846"/>
      <c r="D654" s="842"/>
      <c r="E654" s="840"/>
      <c r="F654" s="252" t="s">
        <v>3459</v>
      </c>
      <c r="G654" s="822"/>
      <c r="H654" s="125"/>
    </row>
    <row r="655" spans="1:8">
      <c r="A655" s="683"/>
      <c r="B655" s="52">
        <v>4133155037</v>
      </c>
      <c r="C655" s="846"/>
      <c r="D655" s="842"/>
      <c r="E655" s="840"/>
      <c r="F655" s="252" t="s">
        <v>3459</v>
      </c>
      <c r="G655" s="822"/>
      <c r="H655" s="125"/>
    </row>
    <row r="656" spans="1:8">
      <c r="A656" s="683"/>
      <c r="B656" s="52">
        <v>4133153602</v>
      </c>
      <c r="C656" s="846"/>
      <c r="D656" s="842"/>
      <c r="E656" s="840"/>
      <c r="F656" s="252" t="s">
        <v>3459</v>
      </c>
      <c r="G656" s="822"/>
      <c r="H656" s="125"/>
    </row>
    <row r="657" spans="1:8">
      <c r="A657" s="684"/>
      <c r="B657" s="52">
        <v>4133150754</v>
      </c>
      <c r="C657" s="846"/>
      <c r="D657" s="842"/>
      <c r="E657" s="840"/>
      <c r="F657" s="252" t="s">
        <v>3459</v>
      </c>
      <c r="G657" s="821"/>
      <c r="H657" s="125"/>
    </row>
    <row r="658" spans="1:8" ht="31.5" customHeight="1">
      <c r="A658" s="682">
        <v>188</v>
      </c>
      <c r="B658" s="52">
        <v>4133167371</v>
      </c>
      <c r="C658" s="845" t="s">
        <v>4733</v>
      </c>
      <c r="D658" s="842">
        <v>44527</v>
      </c>
      <c r="E658" s="840">
        <v>15345491</v>
      </c>
      <c r="F658" s="252" t="s">
        <v>3459</v>
      </c>
      <c r="G658" s="820" t="s">
        <v>920</v>
      </c>
      <c r="H658" s="125"/>
    </row>
    <row r="659" spans="1:8">
      <c r="A659" s="683"/>
      <c r="B659" s="52">
        <v>4133152318</v>
      </c>
      <c r="C659" s="846"/>
      <c r="D659" s="842"/>
      <c r="E659" s="840"/>
      <c r="F659" s="252" t="s">
        <v>3459</v>
      </c>
      <c r="G659" s="822"/>
      <c r="H659" s="125"/>
    </row>
    <row r="660" spans="1:8">
      <c r="A660" s="683"/>
      <c r="B660" s="52">
        <v>4133123361</v>
      </c>
      <c r="C660" s="846"/>
      <c r="D660" s="842"/>
      <c r="E660" s="840"/>
      <c r="F660" s="252" t="s">
        <v>3459</v>
      </c>
      <c r="G660" s="822"/>
      <c r="H660" s="125"/>
    </row>
    <row r="661" spans="1:8">
      <c r="A661" s="683"/>
      <c r="B661" s="52">
        <v>4133147536</v>
      </c>
      <c r="C661" s="846"/>
      <c r="D661" s="842"/>
      <c r="E661" s="840"/>
      <c r="F661" s="252" t="s">
        <v>3459</v>
      </c>
      <c r="G661" s="822"/>
      <c r="H661" s="125"/>
    </row>
    <row r="662" spans="1:8">
      <c r="A662" s="683"/>
      <c r="B662" s="52">
        <v>4133151754</v>
      </c>
      <c r="C662" s="846"/>
      <c r="D662" s="842"/>
      <c r="E662" s="840"/>
      <c r="F662" s="252" t="s">
        <v>3459</v>
      </c>
      <c r="G662" s="822"/>
      <c r="H662" s="125"/>
    </row>
    <row r="663" spans="1:8">
      <c r="A663" s="683"/>
      <c r="B663" s="52">
        <v>4133153821</v>
      </c>
      <c r="C663" s="846"/>
      <c r="D663" s="842"/>
      <c r="E663" s="840"/>
      <c r="F663" s="252" t="s">
        <v>3459</v>
      </c>
      <c r="G663" s="822"/>
      <c r="H663" s="125"/>
    </row>
    <row r="664" spans="1:8">
      <c r="A664" s="683"/>
      <c r="B664" s="52">
        <v>4133152991</v>
      </c>
      <c r="C664" s="846"/>
      <c r="D664" s="842"/>
      <c r="E664" s="840"/>
      <c r="F664" s="252" t="s">
        <v>3459</v>
      </c>
      <c r="G664" s="822"/>
      <c r="H664" s="125"/>
    </row>
    <row r="665" spans="1:8">
      <c r="A665" s="683"/>
      <c r="B665" s="52">
        <v>4133152344</v>
      </c>
      <c r="C665" s="846"/>
      <c r="D665" s="842"/>
      <c r="E665" s="840"/>
      <c r="F665" s="252" t="s">
        <v>3459</v>
      </c>
      <c r="G665" s="822"/>
      <c r="H665" s="125"/>
    </row>
    <row r="666" spans="1:8">
      <c r="A666" s="683"/>
      <c r="B666" s="52">
        <v>4133155218</v>
      </c>
      <c r="C666" s="846"/>
      <c r="D666" s="842"/>
      <c r="E666" s="840"/>
      <c r="F666" s="252" t="s">
        <v>3459</v>
      </c>
      <c r="G666" s="822"/>
      <c r="H666" s="125"/>
    </row>
    <row r="667" spans="1:8">
      <c r="A667" s="684"/>
      <c r="B667" s="52">
        <v>4133154122</v>
      </c>
      <c r="C667" s="846"/>
      <c r="D667" s="842"/>
      <c r="E667" s="840"/>
      <c r="F667" s="252" t="s">
        <v>3459</v>
      </c>
      <c r="G667" s="821"/>
      <c r="H667" s="125"/>
    </row>
    <row r="668" spans="1:8" ht="31.5" customHeight="1">
      <c r="A668" s="847">
        <v>189</v>
      </c>
      <c r="B668" s="30">
        <v>4133156264</v>
      </c>
      <c r="C668" s="843" t="s">
        <v>4734</v>
      </c>
      <c r="D668" s="841">
        <v>44527</v>
      </c>
      <c r="E668" s="839">
        <v>17892985</v>
      </c>
      <c r="F668" s="255" t="s">
        <v>3459</v>
      </c>
      <c r="G668" s="820" t="s">
        <v>920</v>
      </c>
      <c r="H668" s="125"/>
    </row>
    <row r="669" spans="1:8">
      <c r="A669" s="848"/>
      <c r="B669" s="30">
        <v>4133151822</v>
      </c>
      <c r="C669" s="844"/>
      <c r="D669" s="841"/>
      <c r="E669" s="839"/>
      <c r="F669" s="255" t="s">
        <v>3459</v>
      </c>
      <c r="G669" s="822"/>
      <c r="H669" s="125"/>
    </row>
    <row r="670" spans="1:8">
      <c r="A670" s="848"/>
      <c r="B670" s="30">
        <v>4133148282</v>
      </c>
      <c r="C670" s="844"/>
      <c r="D670" s="841"/>
      <c r="E670" s="839"/>
      <c r="F670" s="255" t="s">
        <v>3459</v>
      </c>
      <c r="G670" s="822"/>
      <c r="H670" s="125"/>
    </row>
    <row r="671" spans="1:8">
      <c r="A671" s="848"/>
      <c r="B671" s="30">
        <v>4133102764</v>
      </c>
      <c r="C671" s="844"/>
      <c r="D671" s="841"/>
      <c r="E671" s="839"/>
      <c r="F671" s="255" t="s">
        <v>3459</v>
      </c>
      <c r="G671" s="822"/>
      <c r="H671" s="125"/>
    </row>
    <row r="672" spans="1:8">
      <c r="A672" s="848"/>
      <c r="B672" s="30">
        <v>4133155000</v>
      </c>
      <c r="C672" s="844"/>
      <c r="D672" s="841"/>
      <c r="E672" s="839"/>
      <c r="F672" s="255" t="s">
        <v>3459</v>
      </c>
      <c r="G672" s="822"/>
      <c r="H672" s="125"/>
    </row>
    <row r="673" spans="1:8">
      <c r="A673" s="848"/>
      <c r="B673" s="30">
        <v>4133087166</v>
      </c>
      <c r="C673" s="844"/>
      <c r="D673" s="841"/>
      <c r="E673" s="839"/>
      <c r="F673" s="255" t="s">
        <v>3459</v>
      </c>
      <c r="G673" s="822"/>
      <c r="H673" s="125"/>
    </row>
    <row r="674" spans="1:8">
      <c r="A674" s="848"/>
      <c r="B674" s="30">
        <v>4133137842</v>
      </c>
      <c r="C674" s="844"/>
      <c r="D674" s="841"/>
      <c r="E674" s="839"/>
      <c r="F674" s="255" t="s">
        <v>3459</v>
      </c>
      <c r="G674" s="822"/>
      <c r="H674" s="125"/>
    </row>
    <row r="675" spans="1:8">
      <c r="A675" s="848"/>
      <c r="B675" s="30">
        <v>4133100541</v>
      </c>
      <c r="C675" s="844"/>
      <c r="D675" s="841"/>
      <c r="E675" s="839"/>
      <c r="F675" s="255" t="s">
        <v>3459</v>
      </c>
      <c r="G675" s="822"/>
      <c r="H675" s="125"/>
    </row>
    <row r="676" spans="1:8">
      <c r="A676" s="848"/>
      <c r="B676" s="30">
        <v>4133149872</v>
      </c>
      <c r="C676" s="844"/>
      <c r="D676" s="841"/>
      <c r="E676" s="839"/>
      <c r="F676" s="255" t="s">
        <v>3459</v>
      </c>
      <c r="G676" s="822"/>
      <c r="H676" s="125"/>
    </row>
    <row r="677" spans="1:8">
      <c r="A677" s="849"/>
      <c r="B677" s="30">
        <v>4133148667</v>
      </c>
      <c r="C677" s="844"/>
      <c r="D677" s="841"/>
      <c r="E677" s="839"/>
      <c r="F677" s="255" t="s">
        <v>3459</v>
      </c>
      <c r="G677" s="821"/>
      <c r="H677" s="125"/>
    </row>
    <row r="678" spans="1:8" ht="18" customHeight="1">
      <c r="A678" s="847">
        <v>190</v>
      </c>
      <c r="B678" s="67">
        <v>4133122686</v>
      </c>
      <c r="C678" s="843" t="s">
        <v>4735</v>
      </c>
      <c r="D678" s="841">
        <v>44527</v>
      </c>
      <c r="E678" s="839">
        <v>11588330</v>
      </c>
      <c r="F678" s="244" t="s">
        <v>3459</v>
      </c>
      <c r="G678" s="820" t="s">
        <v>920</v>
      </c>
      <c r="H678" s="125"/>
    </row>
    <row r="679" spans="1:8">
      <c r="A679" s="848"/>
      <c r="B679" s="67">
        <v>4133139438</v>
      </c>
      <c r="C679" s="844"/>
      <c r="D679" s="841"/>
      <c r="E679" s="839"/>
      <c r="F679" s="244" t="s">
        <v>3459</v>
      </c>
      <c r="G679" s="822"/>
      <c r="H679" s="125"/>
    </row>
    <row r="680" spans="1:8">
      <c r="A680" s="848"/>
      <c r="B680" s="67">
        <v>4133139243</v>
      </c>
      <c r="C680" s="844"/>
      <c r="D680" s="841"/>
      <c r="E680" s="839"/>
      <c r="F680" s="244" t="s">
        <v>3459</v>
      </c>
      <c r="G680" s="822"/>
      <c r="H680" s="125"/>
    </row>
    <row r="681" spans="1:8">
      <c r="A681" s="848"/>
      <c r="B681" s="67">
        <v>4133121459</v>
      </c>
      <c r="C681" s="844"/>
      <c r="D681" s="841"/>
      <c r="E681" s="839"/>
      <c r="F681" s="244" t="s">
        <v>3459</v>
      </c>
      <c r="G681" s="822"/>
      <c r="H681" s="125"/>
    </row>
    <row r="682" spans="1:8">
      <c r="A682" s="848"/>
      <c r="B682" s="67">
        <v>4133162449</v>
      </c>
      <c r="C682" s="844"/>
      <c r="D682" s="841"/>
      <c r="E682" s="839"/>
      <c r="F682" s="244" t="s">
        <v>3459</v>
      </c>
      <c r="G682" s="822"/>
      <c r="H682" s="125"/>
    </row>
    <row r="683" spans="1:8">
      <c r="A683" s="848"/>
      <c r="B683" s="67">
        <v>4133129412</v>
      </c>
      <c r="C683" s="844"/>
      <c r="D683" s="841"/>
      <c r="E683" s="839"/>
      <c r="F683" s="244" t="s">
        <v>3459</v>
      </c>
      <c r="G683" s="822"/>
      <c r="H683" s="125"/>
    </row>
    <row r="684" spans="1:8">
      <c r="A684" s="848"/>
      <c r="B684" s="67">
        <v>4133152851</v>
      </c>
      <c r="C684" s="844"/>
      <c r="D684" s="841"/>
      <c r="E684" s="839"/>
      <c r="F684" s="244" t="s">
        <v>3459</v>
      </c>
      <c r="G684" s="822"/>
      <c r="H684" s="125"/>
    </row>
    <row r="685" spans="1:8">
      <c r="A685" s="848"/>
      <c r="B685" s="67">
        <v>4133101167</v>
      </c>
      <c r="C685" s="844"/>
      <c r="D685" s="841"/>
      <c r="E685" s="839"/>
      <c r="F685" s="244" t="s">
        <v>3459</v>
      </c>
      <c r="G685" s="822"/>
      <c r="H685" s="125"/>
    </row>
    <row r="686" spans="1:8">
      <c r="A686" s="849"/>
      <c r="B686" s="67">
        <v>4133101173</v>
      </c>
      <c r="C686" s="844"/>
      <c r="D686" s="841"/>
      <c r="E686" s="839"/>
      <c r="F686" s="244" t="s">
        <v>3459</v>
      </c>
      <c r="G686" s="821"/>
      <c r="H686" s="125"/>
    </row>
    <row r="687" spans="1:8" ht="31.5" customHeight="1">
      <c r="A687" s="847">
        <v>191</v>
      </c>
      <c r="B687" s="67">
        <v>4133125510</v>
      </c>
      <c r="C687" s="843" t="s">
        <v>4736</v>
      </c>
      <c r="D687" s="841">
        <v>44527</v>
      </c>
      <c r="E687" s="839">
        <v>14634714</v>
      </c>
      <c r="F687" s="255" t="s">
        <v>3459</v>
      </c>
      <c r="G687" s="820" t="s">
        <v>920</v>
      </c>
      <c r="H687" s="125"/>
    </row>
    <row r="688" spans="1:8">
      <c r="A688" s="848"/>
      <c r="B688" s="67">
        <v>4133127664</v>
      </c>
      <c r="C688" s="844"/>
      <c r="D688" s="841"/>
      <c r="E688" s="839"/>
      <c r="F688" s="255" t="s">
        <v>3459</v>
      </c>
      <c r="G688" s="822"/>
      <c r="H688" s="125"/>
    </row>
    <row r="689" spans="1:8">
      <c r="A689" s="848"/>
      <c r="B689" s="67">
        <v>4133155787</v>
      </c>
      <c r="C689" s="844"/>
      <c r="D689" s="841"/>
      <c r="E689" s="839"/>
      <c r="F689" s="255" t="s">
        <v>3459</v>
      </c>
      <c r="G689" s="822"/>
      <c r="H689" s="125"/>
    </row>
    <row r="690" spans="1:8">
      <c r="A690" s="848"/>
      <c r="B690" s="67">
        <v>4133121442</v>
      </c>
      <c r="C690" s="844"/>
      <c r="D690" s="841"/>
      <c r="E690" s="839"/>
      <c r="F690" s="255" t="s">
        <v>3459</v>
      </c>
      <c r="G690" s="822"/>
      <c r="H690" s="125"/>
    </row>
    <row r="691" spans="1:8">
      <c r="A691" s="848"/>
      <c r="B691" s="67">
        <v>4133136792</v>
      </c>
      <c r="C691" s="844"/>
      <c r="D691" s="841"/>
      <c r="E691" s="839"/>
      <c r="F691" s="255" t="s">
        <v>3459</v>
      </c>
      <c r="G691" s="822"/>
      <c r="H691" s="125"/>
    </row>
    <row r="692" spans="1:8">
      <c r="A692" s="848"/>
      <c r="B692" s="67">
        <v>4133120089</v>
      </c>
      <c r="C692" s="844"/>
      <c r="D692" s="841"/>
      <c r="E692" s="839"/>
      <c r="F692" s="255" t="s">
        <v>3459</v>
      </c>
      <c r="G692" s="822"/>
      <c r="H692" s="125"/>
    </row>
    <row r="693" spans="1:8">
      <c r="A693" s="848"/>
      <c r="B693" s="67">
        <v>4133153876</v>
      </c>
      <c r="C693" s="844"/>
      <c r="D693" s="841"/>
      <c r="E693" s="839"/>
      <c r="F693" s="255" t="s">
        <v>3459</v>
      </c>
      <c r="G693" s="822"/>
      <c r="H693" s="125"/>
    </row>
    <row r="694" spans="1:8">
      <c r="A694" s="848"/>
      <c r="B694" s="67">
        <v>4133155415</v>
      </c>
      <c r="C694" s="844"/>
      <c r="D694" s="841"/>
      <c r="E694" s="839"/>
      <c r="F694" s="255" t="s">
        <v>3459</v>
      </c>
      <c r="G694" s="822"/>
      <c r="H694" s="125"/>
    </row>
    <row r="695" spans="1:8">
      <c r="A695" s="848"/>
      <c r="B695" s="67">
        <v>4133046279</v>
      </c>
      <c r="C695" s="844"/>
      <c r="D695" s="841"/>
      <c r="E695" s="839"/>
      <c r="F695" s="255" t="s">
        <v>3459</v>
      </c>
      <c r="G695" s="822"/>
      <c r="H695" s="125"/>
    </row>
    <row r="696" spans="1:8">
      <c r="A696" s="849"/>
      <c r="B696" s="67">
        <v>4133149712</v>
      </c>
      <c r="C696" s="844"/>
      <c r="D696" s="841"/>
      <c r="E696" s="839"/>
      <c r="F696" s="255" t="s">
        <v>3459</v>
      </c>
      <c r="G696" s="821"/>
      <c r="H696" s="125"/>
    </row>
    <row r="697" spans="1:8" ht="31.5" customHeight="1">
      <c r="A697" s="847">
        <v>192</v>
      </c>
      <c r="B697" s="67">
        <v>4133153156</v>
      </c>
      <c r="C697" s="844" t="s">
        <v>4737</v>
      </c>
      <c r="D697" s="841">
        <v>44527</v>
      </c>
      <c r="E697" s="839">
        <v>18488151</v>
      </c>
      <c r="F697" s="244" t="s">
        <v>3459</v>
      </c>
      <c r="G697" s="820" t="s">
        <v>920</v>
      </c>
      <c r="H697" s="125"/>
    </row>
    <row r="698" spans="1:8">
      <c r="A698" s="848"/>
      <c r="B698" s="67">
        <v>4132803631</v>
      </c>
      <c r="C698" s="844"/>
      <c r="D698" s="841"/>
      <c r="E698" s="839"/>
      <c r="F698" s="244" t="s">
        <v>3459</v>
      </c>
      <c r="G698" s="822"/>
      <c r="H698" s="125"/>
    </row>
    <row r="699" spans="1:8">
      <c r="A699" s="848"/>
      <c r="B699" s="67">
        <v>4133154844</v>
      </c>
      <c r="C699" s="844"/>
      <c r="D699" s="841"/>
      <c r="E699" s="839"/>
      <c r="F699" s="244" t="s">
        <v>3459</v>
      </c>
      <c r="G699" s="822"/>
      <c r="H699" s="125"/>
    </row>
    <row r="700" spans="1:8">
      <c r="A700" s="848"/>
      <c r="B700" s="67">
        <v>4133152513</v>
      </c>
      <c r="C700" s="844"/>
      <c r="D700" s="841"/>
      <c r="E700" s="839"/>
      <c r="F700" s="244" t="s">
        <v>3459</v>
      </c>
      <c r="G700" s="822"/>
      <c r="H700" s="125"/>
    </row>
    <row r="701" spans="1:8">
      <c r="A701" s="848"/>
      <c r="B701" s="67">
        <v>4133155304</v>
      </c>
      <c r="C701" s="844"/>
      <c r="D701" s="841"/>
      <c r="E701" s="839"/>
      <c r="F701" s="244" t="s">
        <v>3459</v>
      </c>
      <c r="G701" s="822"/>
      <c r="H701" s="125"/>
    </row>
    <row r="702" spans="1:8">
      <c r="A702" s="848"/>
      <c r="B702" s="67">
        <v>4133149301</v>
      </c>
      <c r="C702" s="844"/>
      <c r="D702" s="841"/>
      <c r="E702" s="839"/>
      <c r="F702" s="244" t="s">
        <v>3459</v>
      </c>
      <c r="G702" s="822"/>
      <c r="H702" s="125"/>
    </row>
    <row r="703" spans="1:8">
      <c r="A703" s="848"/>
      <c r="B703" s="67">
        <v>4133100330</v>
      </c>
      <c r="C703" s="844"/>
      <c r="D703" s="841"/>
      <c r="E703" s="839"/>
      <c r="F703" s="244" t="s">
        <v>3459</v>
      </c>
      <c r="G703" s="822"/>
      <c r="H703" s="125"/>
    </row>
    <row r="704" spans="1:8">
      <c r="A704" s="848"/>
      <c r="B704" s="67">
        <v>4133114006</v>
      </c>
      <c r="C704" s="844"/>
      <c r="D704" s="841"/>
      <c r="E704" s="839"/>
      <c r="F704" s="244" t="s">
        <v>3459</v>
      </c>
      <c r="G704" s="822"/>
      <c r="H704" s="125"/>
    </row>
    <row r="705" spans="1:8">
      <c r="A705" s="848"/>
      <c r="B705" s="67">
        <v>4133121237</v>
      </c>
      <c r="C705" s="844"/>
      <c r="D705" s="841"/>
      <c r="E705" s="839"/>
      <c r="F705" s="244" t="s">
        <v>3459</v>
      </c>
      <c r="G705" s="822"/>
      <c r="H705" s="125"/>
    </row>
    <row r="706" spans="1:8">
      <c r="A706" s="849"/>
      <c r="B706" s="67">
        <v>4133129333</v>
      </c>
      <c r="C706" s="844"/>
      <c r="D706" s="841"/>
      <c r="E706" s="839"/>
      <c r="F706" s="244" t="s">
        <v>3459</v>
      </c>
      <c r="G706" s="821"/>
      <c r="H706" s="125"/>
    </row>
    <row r="707" spans="1:8" ht="31.5" customHeight="1">
      <c r="A707" s="847">
        <v>193</v>
      </c>
      <c r="B707" s="67">
        <v>4133135669</v>
      </c>
      <c r="C707" s="843" t="s">
        <v>4738</v>
      </c>
      <c r="D707" s="841">
        <v>44527</v>
      </c>
      <c r="E707" s="839">
        <v>21152856</v>
      </c>
      <c r="F707" s="255" t="s">
        <v>3459</v>
      </c>
      <c r="G707" s="820" t="s">
        <v>920</v>
      </c>
      <c r="H707" s="125"/>
    </row>
    <row r="708" spans="1:8">
      <c r="A708" s="848"/>
      <c r="B708" s="67">
        <v>4133098406</v>
      </c>
      <c r="C708" s="844"/>
      <c r="D708" s="841"/>
      <c r="E708" s="839"/>
      <c r="F708" s="255" t="s">
        <v>3459</v>
      </c>
      <c r="G708" s="822"/>
      <c r="H708" s="125"/>
    </row>
    <row r="709" spans="1:8">
      <c r="A709" s="848"/>
      <c r="B709" s="67">
        <v>4133047168</v>
      </c>
      <c r="C709" s="844"/>
      <c r="D709" s="841"/>
      <c r="E709" s="839"/>
      <c r="F709" s="255" t="s">
        <v>3459</v>
      </c>
      <c r="G709" s="822"/>
      <c r="H709" s="125"/>
    </row>
    <row r="710" spans="1:8">
      <c r="A710" s="848"/>
      <c r="B710" s="67">
        <v>4133098837</v>
      </c>
      <c r="C710" s="844"/>
      <c r="D710" s="841"/>
      <c r="E710" s="839"/>
      <c r="F710" s="255" t="s">
        <v>3459</v>
      </c>
      <c r="G710" s="822"/>
      <c r="H710" s="125"/>
    </row>
    <row r="711" spans="1:8">
      <c r="A711" s="848"/>
      <c r="B711" s="67">
        <v>4132876462</v>
      </c>
      <c r="C711" s="844"/>
      <c r="D711" s="841"/>
      <c r="E711" s="839"/>
      <c r="F711" s="255" t="s">
        <v>3459</v>
      </c>
      <c r="G711" s="822"/>
      <c r="H711" s="125"/>
    </row>
    <row r="712" spans="1:8">
      <c r="A712" s="848"/>
      <c r="B712" s="67">
        <v>4133151195</v>
      </c>
      <c r="C712" s="844"/>
      <c r="D712" s="841"/>
      <c r="E712" s="839"/>
      <c r="F712" s="255" t="s">
        <v>3459</v>
      </c>
      <c r="G712" s="822"/>
      <c r="H712" s="125"/>
    </row>
    <row r="713" spans="1:8">
      <c r="A713" s="848"/>
      <c r="B713" s="67">
        <v>4133048145</v>
      </c>
      <c r="C713" s="844"/>
      <c r="D713" s="841"/>
      <c r="E713" s="839"/>
      <c r="F713" s="255" t="s">
        <v>3459</v>
      </c>
      <c r="G713" s="822"/>
      <c r="H713" s="125"/>
    </row>
    <row r="714" spans="1:8">
      <c r="A714" s="848"/>
      <c r="B714" s="67">
        <v>4133049845</v>
      </c>
      <c r="C714" s="844"/>
      <c r="D714" s="841"/>
      <c r="E714" s="839"/>
      <c r="F714" s="255" t="s">
        <v>3459</v>
      </c>
      <c r="G714" s="822"/>
      <c r="H714" s="125"/>
    </row>
    <row r="715" spans="1:8">
      <c r="A715" s="849"/>
      <c r="B715" s="67">
        <v>4133030347</v>
      </c>
      <c r="C715" s="844"/>
      <c r="D715" s="841"/>
      <c r="E715" s="839"/>
      <c r="F715" s="255" t="s">
        <v>3459</v>
      </c>
      <c r="G715" s="821"/>
      <c r="H715" s="125"/>
    </row>
    <row r="716" spans="1:8" ht="31.5" customHeight="1">
      <c r="A716" s="847">
        <v>194</v>
      </c>
      <c r="B716" s="67">
        <v>4133137120</v>
      </c>
      <c r="C716" s="843" t="s">
        <v>4739</v>
      </c>
      <c r="D716" s="841">
        <v>44527</v>
      </c>
      <c r="E716" s="839">
        <v>11842513</v>
      </c>
      <c r="F716" s="255" t="s">
        <v>3459</v>
      </c>
      <c r="G716" s="820" t="s">
        <v>920</v>
      </c>
      <c r="H716" s="125"/>
    </row>
    <row r="717" spans="1:8">
      <c r="A717" s="848"/>
      <c r="B717" s="67">
        <v>4133095562</v>
      </c>
      <c r="C717" s="844"/>
      <c r="D717" s="841"/>
      <c r="E717" s="839"/>
      <c r="F717" s="255" t="s">
        <v>3459</v>
      </c>
      <c r="G717" s="822"/>
      <c r="H717" s="125"/>
    </row>
    <row r="718" spans="1:8">
      <c r="A718" s="848"/>
      <c r="B718" s="67">
        <v>4133138804</v>
      </c>
      <c r="C718" s="844"/>
      <c r="D718" s="841"/>
      <c r="E718" s="839"/>
      <c r="F718" s="255" t="s">
        <v>3459</v>
      </c>
      <c r="G718" s="822"/>
      <c r="H718" s="125"/>
    </row>
    <row r="719" spans="1:8">
      <c r="A719" s="848"/>
      <c r="B719" s="67">
        <v>4133100564</v>
      </c>
      <c r="C719" s="844"/>
      <c r="D719" s="841"/>
      <c r="E719" s="839"/>
      <c r="F719" s="255" t="s">
        <v>3459</v>
      </c>
      <c r="G719" s="822"/>
      <c r="H719" s="125"/>
    </row>
    <row r="720" spans="1:8">
      <c r="A720" s="848"/>
      <c r="B720" s="67">
        <v>4133101205</v>
      </c>
      <c r="C720" s="844"/>
      <c r="D720" s="841"/>
      <c r="E720" s="839"/>
      <c r="F720" s="255" t="s">
        <v>3459</v>
      </c>
      <c r="G720" s="822"/>
      <c r="H720" s="125"/>
    </row>
    <row r="721" spans="1:8">
      <c r="A721" s="848"/>
      <c r="B721" s="67">
        <v>4133075507</v>
      </c>
      <c r="C721" s="844"/>
      <c r="D721" s="841"/>
      <c r="E721" s="839"/>
      <c r="F721" s="255" t="s">
        <v>3459</v>
      </c>
      <c r="G721" s="822"/>
      <c r="H721" s="125"/>
    </row>
    <row r="722" spans="1:8">
      <c r="A722" s="848"/>
      <c r="B722" s="67">
        <v>4133085566</v>
      </c>
      <c r="C722" s="844"/>
      <c r="D722" s="841"/>
      <c r="E722" s="839"/>
      <c r="F722" s="255" t="s">
        <v>3459</v>
      </c>
      <c r="G722" s="822"/>
      <c r="H722" s="125"/>
    </row>
    <row r="723" spans="1:8">
      <c r="A723" s="848"/>
      <c r="B723" s="67">
        <v>4133070815</v>
      </c>
      <c r="C723" s="844"/>
      <c r="D723" s="841"/>
      <c r="E723" s="839"/>
      <c r="F723" s="255" t="s">
        <v>3459</v>
      </c>
      <c r="G723" s="822"/>
      <c r="H723" s="125"/>
    </row>
    <row r="724" spans="1:8">
      <c r="A724" s="848"/>
      <c r="B724" s="67">
        <v>4133023524</v>
      </c>
      <c r="C724" s="844"/>
      <c r="D724" s="841"/>
      <c r="E724" s="839"/>
      <c r="F724" s="255" t="s">
        <v>3459</v>
      </c>
      <c r="G724" s="822"/>
      <c r="H724" s="125"/>
    </row>
    <row r="725" spans="1:8">
      <c r="A725" s="849"/>
      <c r="B725" s="67">
        <v>4133059960</v>
      </c>
      <c r="C725" s="844"/>
      <c r="D725" s="841"/>
      <c r="E725" s="839"/>
      <c r="F725" s="255" t="s">
        <v>3459</v>
      </c>
      <c r="G725" s="821"/>
      <c r="H725" s="125"/>
    </row>
    <row r="726" spans="1:8" ht="31.5" customHeight="1">
      <c r="A726" s="847">
        <v>195</v>
      </c>
      <c r="B726" s="67">
        <v>4133058540</v>
      </c>
      <c r="C726" s="843" t="s">
        <v>4740</v>
      </c>
      <c r="D726" s="841">
        <v>44527</v>
      </c>
      <c r="E726" s="839">
        <v>14510054</v>
      </c>
      <c r="F726" s="244" t="s">
        <v>3459</v>
      </c>
      <c r="G726" s="724" t="s">
        <v>920</v>
      </c>
      <c r="H726" s="125"/>
    </row>
    <row r="727" spans="1:8">
      <c r="A727" s="848"/>
      <c r="B727" s="67">
        <v>4133089975</v>
      </c>
      <c r="C727" s="844"/>
      <c r="D727" s="841"/>
      <c r="E727" s="839"/>
      <c r="F727" s="244" t="s">
        <v>3459</v>
      </c>
      <c r="G727" s="829"/>
      <c r="H727" s="125"/>
    </row>
    <row r="728" spans="1:8">
      <c r="A728" s="848"/>
      <c r="B728" s="67">
        <v>4133088291</v>
      </c>
      <c r="C728" s="844"/>
      <c r="D728" s="841"/>
      <c r="E728" s="839"/>
      <c r="F728" s="244" t="s">
        <v>3459</v>
      </c>
      <c r="G728" s="829"/>
      <c r="H728" s="125"/>
    </row>
    <row r="729" spans="1:8">
      <c r="A729" s="848"/>
      <c r="B729" s="67">
        <v>4133128176</v>
      </c>
      <c r="C729" s="844"/>
      <c r="D729" s="841"/>
      <c r="E729" s="839"/>
      <c r="F729" s="244" t="s">
        <v>3459</v>
      </c>
      <c r="G729" s="829"/>
      <c r="H729" s="125"/>
    </row>
    <row r="730" spans="1:8">
      <c r="A730" s="848"/>
      <c r="B730" s="67">
        <v>4133058634</v>
      </c>
      <c r="C730" s="844"/>
      <c r="D730" s="841"/>
      <c r="E730" s="839"/>
      <c r="F730" s="244" t="s">
        <v>3459</v>
      </c>
      <c r="G730" s="829"/>
      <c r="H730" s="125"/>
    </row>
    <row r="731" spans="1:8">
      <c r="A731" s="848"/>
      <c r="B731" s="67">
        <v>4133066126</v>
      </c>
      <c r="C731" s="844"/>
      <c r="D731" s="841"/>
      <c r="E731" s="839"/>
      <c r="F731" s="244" t="s">
        <v>3459</v>
      </c>
      <c r="G731" s="829"/>
      <c r="H731" s="125"/>
    </row>
    <row r="732" spans="1:8">
      <c r="A732" s="848"/>
      <c r="B732" s="67">
        <v>4133123288</v>
      </c>
      <c r="C732" s="844"/>
      <c r="D732" s="841"/>
      <c r="E732" s="839"/>
      <c r="F732" s="244" t="s">
        <v>3459</v>
      </c>
      <c r="G732" s="829"/>
      <c r="H732" s="125"/>
    </row>
    <row r="733" spans="1:8">
      <c r="A733" s="848"/>
      <c r="B733" s="67">
        <v>4133094346</v>
      </c>
      <c r="C733" s="844"/>
      <c r="D733" s="841"/>
      <c r="E733" s="839"/>
      <c r="F733" s="244" t="s">
        <v>3459</v>
      </c>
      <c r="G733" s="829"/>
      <c r="H733" s="125"/>
    </row>
    <row r="734" spans="1:8">
      <c r="A734" s="848"/>
      <c r="B734" s="67">
        <v>4133134836</v>
      </c>
      <c r="C734" s="844"/>
      <c r="D734" s="841"/>
      <c r="E734" s="839"/>
      <c r="F734" s="244" t="s">
        <v>3459</v>
      </c>
      <c r="G734" s="829"/>
      <c r="H734" s="125"/>
    </row>
    <row r="735" spans="1:8">
      <c r="A735" s="849"/>
      <c r="B735" s="67">
        <v>4133090969</v>
      </c>
      <c r="C735" s="844"/>
      <c r="D735" s="841"/>
      <c r="E735" s="839"/>
      <c r="F735" s="244" t="s">
        <v>3459</v>
      </c>
      <c r="G735" s="830"/>
      <c r="H735" s="125"/>
    </row>
    <row r="736" spans="1:8" ht="31.5" customHeight="1">
      <c r="A736" s="847">
        <v>196</v>
      </c>
      <c r="B736" s="67">
        <v>4133071533</v>
      </c>
      <c r="C736" s="843" t="s">
        <v>4741</v>
      </c>
      <c r="D736" s="841">
        <v>44527</v>
      </c>
      <c r="E736" s="839">
        <v>13808945</v>
      </c>
      <c r="F736" s="255" t="s">
        <v>3459</v>
      </c>
      <c r="G736" s="820" t="s">
        <v>920</v>
      </c>
      <c r="H736" s="125"/>
    </row>
    <row r="737" spans="1:8">
      <c r="A737" s="848"/>
      <c r="B737" s="67">
        <v>4133085680</v>
      </c>
      <c r="C737" s="844"/>
      <c r="D737" s="841"/>
      <c r="E737" s="839"/>
      <c r="F737" s="255" t="s">
        <v>3459</v>
      </c>
      <c r="G737" s="822"/>
      <c r="H737" s="125"/>
    </row>
    <row r="738" spans="1:8">
      <c r="A738" s="848"/>
      <c r="B738" s="67">
        <v>4133076092</v>
      </c>
      <c r="C738" s="844"/>
      <c r="D738" s="841"/>
      <c r="E738" s="839"/>
      <c r="F738" s="255" t="s">
        <v>3459</v>
      </c>
      <c r="G738" s="822"/>
      <c r="H738" s="125"/>
    </row>
    <row r="739" spans="1:8">
      <c r="A739" s="848"/>
      <c r="B739" s="67">
        <v>4133098674</v>
      </c>
      <c r="C739" s="844"/>
      <c r="D739" s="841"/>
      <c r="E739" s="839"/>
      <c r="F739" s="255" t="s">
        <v>3459</v>
      </c>
      <c r="G739" s="822"/>
      <c r="H739" s="125"/>
    </row>
    <row r="740" spans="1:8">
      <c r="A740" s="848"/>
      <c r="B740" s="67">
        <v>4133097168</v>
      </c>
      <c r="C740" s="844"/>
      <c r="D740" s="841"/>
      <c r="E740" s="839"/>
      <c r="F740" s="255" t="s">
        <v>3459</v>
      </c>
      <c r="G740" s="822"/>
      <c r="H740" s="125"/>
    </row>
    <row r="741" spans="1:8">
      <c r="A741" s="848"/>
      <c r="B741" s="67">
        <v>4133092569</v>
      </c>
      <c r="C741" s="844"/>
      <c r="D741" s="841"/>
      <c r="E741" s="839"/>
      <c r="F741" s="255" t="s">
        <v>3459</v>
      </c>
      <c r="G741" s="822"/>
      <c r="H741" s="125"/>
    </row>
    <row r="742" spans="1:8">
      <c r="A742" s="848"/>
      <c r="B742" s="67">
        <v>4133083301</v>
      </c>
      <c r="C742" s="844"/>
      <c r="D742" s="841"/>
      <c r="E742" s="839"/>
      <c r="F742" s="255" t="s">
        <v>3459</v>
      </c>
      <c r="G742" s="822"/>
      <c r="H742" s="125"/>
    </row>
    <row r="743" spans="1:8">
      <c r="A743" s="848"/>
      <c r="B743" s="67">
        <v>4133073139</v>
      </c>
      <c r="C743" s="844"/>
      <c r="D743" s="841"/>
      <c r="E743" s="839"/>
      <c r="F743" s="255" t="s">
        <v>3459</v>
      </c>
      <c r="G743" s="822"/>
      <c r="H743" s="125"/>
    </row>
    <row r="744" spans="1:8">
      <c r="A744" s="849"/>
      <c r="B744" s="67">
        <v>4133091409</v>
      </c>
      <c r="C744" s="844"/>
      <c r="D744" s="841"/>
      <c r="E744" s="839"/>
      <c r="F744" s="255" t="s">
        <v>3459</v>
      </c>
      <c r="G744" s="821"/>
      <c r="H744" s="125"/>
    </row>
    <row r="745" spans="1:8" ht="31.5" customHeight="1">
      <c r="A745" s="847">
        <v>197</v>
      </c>
      <c r="B745" s="67">
        <v>4133069695</v>
      </c>
      <c r="C745" s="843" t="s">
        <v>4742</v>
      </c>
      <c r="D745" s="841">
        <v>44527</v>
      </c>
      <c r="E745" s="839">
        <v>17918876</v>
      </c>
      <c r="F745" s="255" t="s">
        <v>3459</v>
      </c>
      <c r="G745" s="820" t="s">
        <v>920</v>
      </c>
      <c r="H745" s="125"/>
    </row>
    <row r="746" spans="1:8">
      <c r="A746" s="848"/>
      <c r="B746" s="67">
        <v>4133081628</v>
      </c>
      <c r="C746" s="844"/>
      <c r="D746" s="841"/>
      <c r="E746" s="839"/>
      <c r="F746" s="255" t="s">
        <v>3459</v>
      </c>
      <c r="G746" s="822"/>
      <c r="H746" s="125"/>
    </row>
    <row r="747" spans="1:8">
      <c r="A747" s="848"/>
      <c r="B747" s="67">
        <v>4133081647</v>
      </c>
      <c r="C747" s="844"/>
      <c r="D747" s="841"/>
      <c r="E747" s="839"/>
      <c r="F747" s="255" t="s">
        <v>3459</v>
      </c>
      <c r="G747" s="822"/>
      <c r="H747" s="125"/>
    </row>
    <row r="748" spans="1:8">
      <c r="A748" s="848"/>
      <c r="B748" s="67">
        <v>4133081857</v>
      </c>
      <c r="C748" s="844"/>
      <c r="D748" s="841"/>
      <c r="E748" s="839"/>
      <c r="F748" s="255" t="s">
        <v>3459</v>
      </c>
      <c r="G748" s="822"/>
      <c r="H748" s="125"/>
    </row>
    <row r="749" spans="1:8">
      <c r="A749" s="848"/>
      <c r="B749" s="67">
        <v>4133065465</v>
      </c>
      <c r="C749" s="844"/>
      <c r="D749" s="841"/>
      <c r="E749" s="839"/>
      <c r="F749" s="255" t="s">
        <v>3459</v>
      </c>
      <c r="G749" s="822"/>
      <c r="H749" s="125"/>
    </row>
    <row r="750" spans="1:8">
      <c r="A750" s="848"/>
      <c r="B750" s="67">
        <v>4133081975</v>
      </c>
      <c r="C750" s="844"/>
      <c r="D750" s="841"/>
      <c r="E750" s="839"/>
      <c r="F750" s="255" t="s">
        <v>3459</v>
      </c>
      <c r="G750" s="822"/>
      <c r="H750" s="125"/>
    </row>
    <row r="751" spans="1:8">
      <c r="A751" s="848"/>
      <c r="B751" s="67">
        <v>4133081742</v>
      </c>
      <c r="C751" s="844"/>
      <c r="D751" s="841"/>
      <c r="E751" s="839"/>
      <c r="F751" s="255" t="s">
        <v>3459</v>
      </c>
      <c r="G751" s="822"/>
      <c r="H751" s="125"/>
    </row>
    <row r="752" spans="1:8">
      <c r="A752" s="848"/>
      <c r="B752" s="67">
        <v>4133092082</v>
      </c>
      <c r="C752" s="844"/>
      <c r="D752" s="841"/>
      <c r="E752" s="839"/>
      <c r="F752" s="255" t="s">
        <v>3459</v>
      </c>
      <c r="G752" s="822"/>
      <c r="H752" s="125"/>
    </row>
    <row r="753" spans="1:8">
      <c r="A753" s="848"/>
      <c r="B753" s="67">
        <v>4133088590</v>
      </c>
      <c r="C753" s="844"/>
      <c r="D753" s="841"/>
      <c r="E753" s="839"/>
      <c r="F753" s="255" t="s">
        <v>3459</v>
      </c>
      <c r="G753" s="822"/>
      <c r="H753" s="125"/>
    </row>
    <row r="754" spans="1:8">
      <c r="A754" s="849"/>
      <c r="B754" s="67">
        <v>4133063823</v>
      </c>
      <c r="C754" s="844"/>
      <c r="D754" s="841"/>
      <c r="E754" s="839"/>
      <c r="F754" s="255" t="s">
        <v>3459</v>
      </c>
      <c r="G754" s="821"/>
      <c r="H754" s="125"/>
    </row>
    <row r="755" spans="1:8" ht="31.5" customHeight="1">
      <c r="A755" s="847">
        <v>198</v>
      </c>
      <c r="B755" s="67">
        <v>4133090403</v>
      </c>
      <c r="C755" s="843" t="s">
        <v>4743</v>
      </c>
      <c r="D755" s="841">
        <v>44527</v>
      </c>
      <c r="E755" s="839">
        <v>19968094</v>
      </c>
      <c r="F755" s="244" t="s">
        <v>3459</v>
      </c>
      <c r="G755" s="820" t="s">
        <v>920</v>
      </c>
      <c r="H755" s="125"/>
    </row>
    <row r="756" spans="1:8">
      <c r="A756" s="848"/>
      <c r="B756" s="67">
        <v>4133097906</v>
      </c>
      <c r="C756" s="844"/>
      <c r="D756" s="841"/>
      <c r="E756" s="839"/>
      <c r="F756" s="244" t="s">
        <v>3459</v>
      </c>
      <c r="G756" s="822"/>
      <c r="H756" s="125"/>
    </row>
    <row r="757" spans="1:8">
      <c r="A757" s="848"/>
      <c r="B757" s="67">
        <v>4133139934</v>
      </c>
      <c r="C757" s="844"/>
      <c r="D757" s="841"/>
      <c r="E757" s="839"/>
      <c r="F757" s="244" t="s">
        <v>3459</v>
      </c>
      <c r="G757" s="822"/>
      <c r="H757" s="125"/>
    </row>
    <row r="758" spans="1:8">
      <c r="A758" s="848"/>
      <c r="B758" s="67">
        <v>4133130696</v>
      </c>
      <c r="C758" s="844"/>
      <c r="D758" s="841"/>
      <c r="E758" s="839"/>
      <c r="F758" s="244" t="s">
        <v>3459</v>
      </c>
      <c r="G758" s="822"/>
      <c r="H758" s="125"/>
    </row>
    <row r="759" spans="1:8">
      <c r="A759" s="848"/>
      <c r="B759" s="67">
        <v>4133139133</v>
      </c>
      <c r="C759" s="844"/>
      <c r="D759" s="841"/>
      <c r="E759" s="839"/>
      <c r="F759" s="244" t="s">
        <v>3459</v>
      </c>
      <c r="G759" s="822"/>
      <c r="H759" s="125"/>
    </row>
    <row r="760" spans="1:8">
      <c r="A760" s="848"/>
      <c r="B760" s="67">
        <v>4133136108</v>
      </c>
      <c r="C760" s="844"/>
      <c r="D760" s="841"/>
      <c r="E760" s="839"/>
      <c r="F760" s="244" t="s">
        <v>3459</v>
      </c>
      <c r="G760" s="822"/>
      <c r="H760" s="125"/>
    </row>
    <row r="761" spans="1:8">
      <c r="A761" s="848"/>
      <c r="B761" s="67">
        <v>4133136109</v>
      </c>
      <c r="C761" s="844"/>
      <c r="D761" s="841"/>
      <c r="E761" s="839"/>
      <c r="F761" s="244" t="s">
        <v>3459</v>
      </c>
      <c r="G761" s="822"/>
      <c r="H761" s="125"/>
    </row>
    <row r="762" spans="1:8">
      <c r="A762" s="848"/>
      <c r="B762" s="67">
        <v>4133129356</v>
      </c>
      <c r="C762" s="844"/>
      <c r="D762" s="841"/>
      <c r="E762" s="839"/>
      <c r="F762" s="244" t="s">
        <v>3459</v>
      </c>
      <c r="G762" s="822"/>
      <c r="H762" s="125"/>
    </row>
    <row r="763" spans="1:8">
      <c r="A763" s="848"/>
      <c r="B763" s="67">
        <v>4133122879</v>
      </c>
      <c r="C763" s="844"/>
      <c r="D763" s="841"/>
      <c r="E763" s="839"/>
      <c r="F763" s="244" t="s">
        <v>3459</v>
      </c>
      <c r="G763" s="822"/>
      <c r="H763" s="125"/>
    </row>
    <row r="764" spans="1:8">
      <c r="A764" s="848"/>
      <c r="B764" s="67">
        <v>4133128426</v>
      </c>
      <c r="C764" s="844"/>
      <c r="D764" s="841"/>
      <c r="E764" s="839"/>
      <c r="F764" s="244" t="s">
        <v>3459</v>
      </c>
      <c r="G764" s="822"/>
      <c r="H764" s="125"/>
    </row>
    <row r="765" spans="1:8">
      <c r="A765" s="848"/>
      <c r="B765" s="67">
        <v>4133099946</v>
      </c>
      <c r="C765" s="844"/>
      <c r="D765" s="841"/>
      <c r="E765" s="839"/>
      <c r="F765" s="244" t="s">
        <v>3459</v>
      </c>
      <c r="G765" s="822"/>
      <c r="H765" s="125"/>
    </row>
    <row r="766" spans="1:8">
      <c r="A766" s="849"/>
      <c r="B766" s="67">
        <v>4133120767</v>
      </c>
      <c r="C766" s="844"/>
      <c r="D766" s="841"/>
      <c r="E766" s="839"/>
      <c r="F766" s="244" t="s">
        <v>3459</v>
      </c>
      <c r="G766" s="821"/>
      <c r="H766" s="125"/>
    </row>
    <row r="767" spans="1:8" ht="31.5" customHeight="1">
      <c r="A767" s="682">
        <v>199</v>
      </c>
      <c r="B767" s="263">
        <v>4131941985</v>
      </c>
      <c r="C767" s="845" t="s">
        <v>4744</v>
      </c>
      <c r="D767" s="842">
        <v>44529</v>
      </c>
      <c r="E767" s="840">
        <v>84242378</v>
      </c>
      <c r="F767" s="252" t="s">
        <v>3459</v>
      </c>
      <c r="G767" s="820" t="s">
        <v>920</v>
      </c>
      <c r="H767" s="125"/>
    </row>
    <row r="768" spans="1:8">
      <c r="A768" s="683"/>
      <c r="B768" s="263">
        <v>4131970293</v>
      </c>
      <c r="C768" s="846"/>
      <c r="D768" s="842"/>
      <c r="E768" s="840"/>
      <c r="F768" s="252" t="s">
        <v>3459</v>
      </c>
      <c r="G768" s="822"/>
      <c r="H768" s="125"/>
    </row>
    <row r="769" spans="1:8">
      <c r="A769" s="683"/>
      <c r="B769" s="263">
        <v>4132032805</v>
      </c>
      <c r="C769" s="846"/>
      <c r="D769" s="842"/>
      <c r="E769" s="840"/>
      <c r="F769" s="252" t="s">
        <v>3459</v>
      </c>
      <c r="G769" s="822"/>
      <c r="H769" s="125"/>
    </row>
    <row r="770" spans="1:8">
      <c r="A770" s="683"/>
      <c r="B770" s="263">
        <v>4131974466</v>
      </c>
      <c r="C770" s="846"/>
      <c r="D770" s="842"/>
      <c r="E770" s="840"/>
      <c r="F770" s="252" t="s">
        <v>3459</v>
      </c>
      <c r="G770" s="822"/>
      <c r="H770" s="125"/>
    </row>
    <row r="771" spans="1:8">
      <c r="A771" s="683"/>
      <c r="B771" s="263">
        <v>4131971430</v>
      </c>
      <c r="C771" s="846"/>
      <c r="D771" s="842"/>
      <c r="E771" s="840"/>
      <c r="F771" s="252" t="s">
        <v>3459</v>
      </c>
      <c r="G771" s="822"/>
      <c r="H771" s="125"/>
    </row>
    <row r="772" spans="1:8">
      <c r="A772" s="683"/>
      <c r="B772" s="263">
        <v>4131961994</v>
      </c>
      <c r="C772" s="846"/>
      <c r="D772" s="842"/>
      <c r="E772" s="840"/>
      <c r="F772" s="252" t="s">
        <v>3459</v>
      </c>
      <c r="G772" s="822"/>
      <c r="H772" s="125"/>
    </row>
    <row r="773" spans="1:8">
      <c r="A773" s="683"/>
      <c r="B773" s="263">
        <v>4131960148</v>
      </c>
      <c r="C773" s="846"/>
      <c r="D773" s="842"/>
      <c r="E773" s="840"/>
      <c r="F773" s="252" t="s">
        <v>3459</v>
      </c>
      <c r="G773" s="822"/>
      <c r="H773" s="125"/>
    </row>
    <row r="774" spans="1:8">
      <c r="A774" s="683"/>
      <c r="B774" s="263">
        <v>4131961005</v>
      </c>
      <c r="C774" s="846"/>
      <c r="D774" s="842"/>
      <c r="E774" s="840"/>
      <c r="F774" s="252" t="s">
        <v>3459</v>
      </c>
      <c r="G774" s="822"/>
      <c r="H774" s="125"/>
    </row>
    <row r="775" spans="1:8">
      <c r="A775" s="683"/>
      <c r="B775" s="263">
        <v>4131982842</v>
      </c>
      <c r="C775" s="846"/>
      <c r="D775" s="842"/>
      <c r="E775" s="840"/>
      <c r="F775" s="252" t="s">
        <v>3459</v>
      </c>
      <c r="G775" s="822"/>
      <c r="H775" s="125"/>
    </row>
    <row r="776" spans="1:8">
      <c r="A776" s="683"/>
      <c r="B776" s="263">
        <v>4131964195</v>
      </c>
      <c r="C776" s="846"/>
      <c r="D776" s="842"/>
      <c r="E776" s="840"/>
      <c r="F776" s="252" t="s">
        <v>3459</v>
      </c>
      <c r="G776" s="822"/>
      <c r="H776" s="125"/>
    </row>
    <row r="777" spans="1:8">
      <c r="A777" s="683"/>
      <c r="B777" s="263">
        <v>4131913614</v>
      </c>
      <c r="C777" s="846"/>
      <c r="D777" s="842"/>
      <c r="E777" s="840"/>
      <c r="F777" s="252" t="s">
        <v>3459</v>
      </c>
      <c r="G777" s="822"/>
      <c r="H777" s="125"/>
    </row>
    <row r="778" spans="1:8">
      <c r="A778" s="683"/>
      <c r="B778" s="263">
        <v>4131970899</v>
      </c>
      <c r="C778" s="846"/>
      <c r="D778" s="842"/>
      <c r="E778" s="840"/>
      <c r="F778" s="252" t="s">
        <v>3459</v>
      </c>
      <c r="G778" s="822"/>
      <c r="H778" s="125"/>
    </row>
    <row r="779" spans="1:8">
      <c r="A779" s="683"/>
      <c r="B779" s="263">
        <v>4131953510</v>
      </c>
      <c r="C779" s="846"/>
      <c r="D779" s="842"/>
      <c r="E779" s="840"/>
      <c r="F779" s="252" t="s">
        <v>3459</v>
      </c>
      <c r="G779" s="822"/>
      <c r="H779" s="125"/>
    </row>
    <row r="780" spans="1:8">
      <c r="A780" s="683"/>
      <c r="B780" s="263">
        <v>4131966199</v>
      </c>
      <c r="C780" s="846"/>
      <c r="D780" s="842"/>
      <c r="E780" s="840"/>
      <c r="F780" s="252" t="s">
        <v>3459</v>
      </c>
      <c r="G780" s="822"/>
      <c r="H780" s="125"/>
    </row>
    <row r="781" spans="1:8">
      <c r="A781" s="683"/>
      <c r="B781" s="263">
        <v>4131961979</v>
      </c>
      <c r="C781" s="846"/>
      <c r="D781" s="842"/>
      <c r="E781" s="840"/>
      <c r="F781" s="252" t="s">
        <v>3459</v>
      </c>
      <c r="G781" s="822"/>
      <c r="H781" s="125"/>
    </row>
    <row r="782" spans="1:8">
      <c r="A782" s="683"/>
      <c r="B782" s="263">
        <v>4131962048</v>
      </c>
      <c r="C782" s="846"/>
      <c r="D782" s="842"/>
      <c r="E782" s="840"/>
      <c r="F782" s="252" t="s">
        <v>3459</v>
      </c>
      <c r="G782" s="822"/>
      <c r="H782" s="125"/>
    </row>
    <row r="783" spans="1:8">
      <c r="A783" s="683"/>
      <c r="B783" s="263">
        <v>4131826786</v>
      </c>
      <c r="C783" s="846"/>
      <c r="D783" s="842"/>
      <c r="E783" s="840"/>
      <c r="F783" s="252" t="s">
        <v>3459</v>
      </c>
      <c r="G783" s="822"/>
      <c r="H783" s="125"/>
    </row>
    <row r="784" spans="1:8">
      <c r="A784" s="683"/>
      <c r="B784" s="263">
        <v>4131909392</v>
      </c>
      <c r="C784" s="846"/>
      <c r="D784" s="842"/>
      <c r="E784" s="840"/>
      <c r="F784" s="252" t="s">
        <v>3459</v>
      </c>
      <c r="G784" s="822"/>
      <c r="H784" s="125"/>
    </row>
    <row r="785" spans="1:8">
      <c r="A785" s="683"/>
      <c r="B785" s="263">
        <v>4131941004</v>
      </c>
      <c r="C785" s="846"/>
      <c r="D785" s="842"/>
      <c r="E785" s="840"/>
      <c r="F785" s="252" t="s">
        <v>3459</v>
      </c>
      <c r="G785" s="822"/>
      <c r="H785" s="125"/>
    </row>
    <row r="786" spans="1:8">
      <c r="A786" s="683"/>
      <c r="B786" s="263">
        <v>4131650214</v>
      </c>
      <c r="C786" s="846"/>
      <c r="D786" s="842"/>
      <c r="E786" s="840"/>
      <c r="F786" s="252" t="s">
        <v>3459</v>
      </c>
      <c r="G786" s="822"/>
      <c r="H786" s="125"/>
    </row>
    <row r="787" spans="1:8">
      <c r="A787" s="683"/>
      <c r="B787" s="263">
        <v>4131909492</v>
      </c>
      <c r="C787" s="846"/>
      <c r="D787" s="842"/>
      <c r="E787" s="840"/>
      <c r="F787" s="252" t="s">
        <v>3459</v>
      </c>
      <c r="G787" s="822"/>
      <c r="H787" s="125"/>
    </row>
    <row r="788" spans="1:8">
      <c r="A788" s="683"/>
      <c r="B788" s="263">
        <v>4131906344</v>
      </c>
      <c r="C788" s="846"/>
      <c r="D788" s="842"/>
      <c r="E788" s="840"/>
      <c r="F788" s="252" t="s">
        <v>3459</v>
      </c>
      <c r="G788" s="822"/>
      <c r="H788" s="125"/>
    </row>
    <row r="789" spans="1:8">
      <c r="A789" s="683"/>
      <c r="B789" s="263">
        <v>4131940650</v>
      </c>
      <c r="C789" s="846"/>
      <c r="D789" s="842"/>
      <c r="E789" s="840"/>
      <c r="F789" s="252" t="s">
        <v>3459</v>
      </c>
      <c r="G789" s="822"/>
      <c r="H789" s="125"/>
    </row>
    <row r="790" spans="1:8">
      <c r="A790" s="683"/>
      <c r="B790" s="263">
        <v>4131915985</v>
      </c>
      <c r="C790" s="846"/>
      <c r="D790" s="842"/>
      <c r="E790" s="840"/>
      <c r="F790" s="252" t="s">
        <v>3459</v>
      </c>
      <c r="G790" s="822"/>
      <c r="H790" s="125"/>
    </row>
    <row r="791" spans="1:8">
      <c r="A791" s="683"/>
      <c r="B791" s="263">
        <v>4131901605</v>
      </c>
      <c r="C791" s="846"/>
      <c r="D791" s="842"/>
      <c r="E791" s="840"/>
      <c r="F791" s="252" t="s">
        <v>3459</v>
      </c>
      <c r="G791" s="822"/>
      <c r="H791" s="125"/>
    </row>
    <row r="792" spans="1:8">
      <c r="A792" s="683"/>
      <c r="B792" s="263">
        <v>4131899208</v>
      </c>
      <c r="C792" s="846"/>
      <c r="D792" s="842"/>
      <c r="E792" s="840"/>
      <c r="F792" s="252" t="s">
        <v>3459</v>
      </c>
      <c r="G792" s="822"/>
      <c r="H792" s="125"/>
    </row>
    <row r="793" spans="1:8">
      <c r="A793" s="683"/>
      <c r="B793" s="263">
        <v>4131936289</v>
      </c>
      <c r="C793" s="846"/>
      <c r="D793" s="842"/>
      <c r="E793" s="840"/>
      <c r="F793" s="252" t="s">
        <v>3459</v>
      </c>
      <c r="G793" s="822"/>
      <c r="H793" s="125"/>
    </row>
    <row r="794" spans="1:8">
      <c r="A794" s="683"/>
      <c r="B794" s="263">
        <v>4131898202</v>
      </c>
      <c r="C794" s="846"/>
      <c r="D794" s="842"/>
      <c r="E794" s="840"/>
      <c r="F794" s="252" t="s">
        <v>3459</v>
      </c>
      <c r="G794" s="822"/>
      <c r="H794" s="125"/>
    </row>
    <row r="795" spans="1:8">
      <c r="A795" s="683"/>
      <c r="B795" s="263">
        <v>4131916895</v>
      </c>
      <c r="C795" s="846"/>
      <c r="D795" s="842"/>
      <c r="E795" s="840"/>
      <c r="F795" s="252" t="s">
        <v>3459</v>
      </c>
      <c r="G795" s="822"/>
      <c r="H795" s="125"/>
    </row>
    <row r="796" spans="1:8">
      <c r="A796" s="683"/>
      <c r="B796" s="263">
        <v>4131908769</v>
      </c>
      <c r="C796" s="846"/>
      <c r="D796" s="842"/>
      <c r="E796" s="840"/>
      <c r="F796" s="252" t="s">
        <v>3459</v>
      </c>
      <c r="G796" s="822"/>
      <c r="H796" s="125"/>
    </row>
    <row r="797" spans="1:8">
      <c r="A797" s="683"/>
      <c r="B797" s="263">
        <v>4131965613</v>
      </c>
      <c r="C797" s="846"/>
      <c r="D797" s="842"/>
      <c r="E797" s="840"/>
      <c r="F797" s="252" t="s">
        <v>3459</v>
      </c>
      <c r="G797" s="822"/>
      <c r="H797" s="125"/>
    </row>
    <row r="798" spans="1:8">
      <c r="A798" s="683"/>
      <c r="B798" s="263">
        <v>4131904402</v>
      </c>
      <c r="C798" s="846"/>
      <c r="D798" s="842"/>
      <c r="E798" s="840"/>
      <c r="F798" s="252" t="s">
        <v>3459</v>
      </c>
      <c r="G798" s="822"/>
      <c r="H798" s="125"/>
    </row>
    <row r="799" spans="1:8">
      <c r="A799" s="683"/>
      <c r="B799" s="263">
        <v>4131919671</v>
      </c>
      <c r="C799" s="846"/>
      <c r="D799" s="842"/>
      <c r="E799" s="840"/>
      <c r="F799" s="252" t="s">
        <v>3459</v>
      </c>
      <c r="G799" s="822"/>
      <c r="H799" s="125"/>
    </row>
    <row r="800" spans="1:8">
      <c r="A800" s="683"/>
      <c r="B800" s="263">
        <v>4131903926</v>
      </c>
      <c r="C800" s="846"/>
      <c r="D800" s="842"/>
      <c r="E800" s="840"/>
      <c r="F800" s="252" t="s">
        <v>3459</v>
      </c>
      <c r="G800" s="822"/>
      <c r="H800" s="125"/>
    </row>
    <row r="801" spans="1:8">
      <c r="A801" s="683"/>
      <c r="B801" s="263">
        <v>4131903847</v>
      </c>
      <c r="C801" s="846"/>
      <c r="D801" s="842"/>
      <c r="E801" s="840"/>
      <c r="F801" s="252" t="s">
        <v>3459</v>
      </c>
      <c r="G801" s="822"/>
      <c r="H801" s="125"/>
    </row>
    <row r="802" spans="1:8">
      <c r="A802" s="683"/>
      <c r="B802" s="263">
        <v>4131904580</v>
      </c>
      <c r="C802" s="846"/>
      <c r="D802" s="842"/>
      <c r="E802" s="840"/>
      <c r="F802" s="252" t="s">
        <v>3459</v>
      </c>
      <c r="G802" s="822"/>
      <c r="H802" s="125"/>
    </row>
    <row r="803" spans="1:8">
      <c r="A803" s="683"/>
      <c r="B803" s="263">
        <v>4131910542</v>
      </c>
      <c r="C803" s="846"/>
      <c r="D803" s="842"/>
      <c r="E803" s="840"/>
      <c r="F803" s="252" t="s">
        <v>3459</v>
      </c>
      <c r="G803" s="822"/>
      <c r="H803" s="125"/>
    </row>
    <row r="804" spans="1:8">
      <c r="A804" s="683"/>
      <c r="B804" s="263">
        <v>4131904376</v>
      </c>
      <c r="C804" s="846"/>
      <c r="D804" s="842"/>
      <c r="E804" s="840"/>
      <c r="F804" s="252" t="s">
        <v>3459</v>
      </c>
      <c r="G804" s="822"/>
      <c r="H804" s="125"/>
    </row>
    <row r="805" spans="1:8">
      <c r="A805" s="683"/>
      <c r="B805" s="263">
        <v>4131904353</v>
      </c>
      <c r="C805" s="846"/>
      <c r="D805" s="842"/>
      <c r="E805" s="840"/>
      <c r="F805" s="252" t="s">
        <v>3459</v>
      </c>
      <c r="G805" s="822"/>
      <c r="H805" s="125"/>
    </row>
    <row r="806" spans="1:8">
      <c r="A806" s="683"/>
      <c r="B806" s="263">
        <v>4131782125</v>
      </c>
      <c r="C806" s="846"/>
      <c r="D806" s="842"/>
      <c r="E806" s="840"/>
      <c r="F806" s="252" t="s">
        <v>3459</v>
      </c>
      <c r="G806" s="822"/>
      <c r="H806" s="125"/>
    </row>
    <row r="807" spans="1:8">
      <c r="A807" s="683"/>
      <c r="B807" s="263">
        <v>4131843003</v>
      </c>
      <c r="C807" s="846"/>
      <c r="D807" s="842"/>
      <c r="E807" s="840"/>
      <c r="F807" s="252" t="s">
        <v>3459</v>
      </c>
      <c r="G807" s="822"/>
      <c r="H807" s="125"/>
    </row>
    <row r="808" spans="1:8">
      <c r="A808" s="683"/>
      <c r="B808" s="263">
        <v>4131862518</v>
      </c>
      <c r="C808" s="846"/>
      <c r="D808" s="842"/>
      <c r="E808" s="840"/>
      <c r="F808" s="252" t="s">
        <v>3459</v>
      </c>
      <c r="G808" s="822"/>
      <c r="H808" s="125"/>
    </row>
    <row r="809" spans="1:8">
      <c r="A809" s="683"/>
      <c r="B809" s="263">
        <v>4131863722</v>
      </c>
      <c r="C809" s="846"/>
      <c r="D809" s="842"/>
      <c r="E809" s="840"/>
      <c r="F809" s="252" t="s">
        <v>3459</v>
      </c>
      <c r="G809" s="822"/>
      <c r="H809" s="125"/>
    </row>
    <row r="810" spans="1:8">
      <c r="A810" s="683"/>
      <c r="B810" s="263">
        <v>4131920690</v>
      </c>
      <c r="C810" s="846"/>
      <c r="D810" s="842"/>
      <c r="E810" s="840"/>
      <c r="F810" s="252" t="s">
        <v>3459</v>
      </c>
      <c r="G810" s="822"/>
      <c r="H810" s="125"/>
    </row>
    <row r="811" spans="1:8">
      <c r="A811" s="683"/>
      <c r="B811" s="263">
        <v>4131920681</v>
      </c>
      <c r="C811" s="846"/>
      <c r="D811" s="842"/>
      <c r="E811" s="840"/>
      <c r="F811" s="252" t="s">
        <v>3459</v>
      </c>
      <c r="G811" s="822"/>
      <c r="H811" s="125"/>
    </row>
    <row r="812" spans="1:8">
      <c r="A812" s="683"/>
      <c r="B812" s="263">
        <v>4132086488</v>
      </c>
      <c r="C812" s="846"/>
      <c r="D812" s="842"/>
      <c r="E812" s="840"/>
      <c r="F812" s="252" t="s">
        <v>3459</v>
      </c>
      <c r="G812" s="822"/>
      <c r="H812" s="125"/>
    </row>
    <row r="813" spans="1:8">
      <c r="A813" s="683"/>
      <c r="B813" s="263">
        <v>4132095480</v>
      </c>
      <c r="C813" s="846"/>
      <c r="D813" s="842"/>
      <c r="E813" s="840"/>
      <c r="F813" s="252" t="s">
        <v>3459</v>
      </c>
      <c r="G813" s="822"/>
      <c r="H813" s="125"/>
    </row>
    <row r="814" spans="1:8">
      <c r="A814" s="683"/>
      <c r="B814" s="263">
        <v>4132112925</v>
      </c>
      <c r="C814" s="846"/>
      <c r="D814" s="842"/>
      <c r="E814" s="840"/>
      <c r="F814" s="252" t="s">
        <v>3459</v>
      </c>
      <c r="G814" s="822"/>
      <c r="H814" s="125"/>
    </row>
    <row r="815" spans="1:8">
      <c r="A815" s="683"/>
      <c r="B815" s="263">
        <v>4132099589</v>
      </c>
      <c r="C815" s="846"/>
      <c r="D815" s="842"/>
      <c r="E815" s="840"/>
      <c r="F815" s="252" t="s">
        <v>3459</v>
      </c>
      <c r="G815" s="822"/>
      <c r="H815" s="125"/>
    </row>
    <row r="816" spans="1:8">
      <c r="A816" s="684"/>
      <c r="B816" s="263">
        <v>4132032501</v>
      </c>
      <c r="C816" s="846"/>
      <c r="D816" s="842"/>
      <c r="E816" s="840"/>
      <c r="F816" s="252" t="s">
        <v>3459</v>
      </c>
      <c r="G816" s="821"/>
      <c r="H816" s="125"/>
    </row>
    <row r="817" spans="1:10" ht="31.5" customHeight="1">
      <c r="A817" s="847">
        <v>200</v>
      </c>
      <c r="B817" s="141">
        <v>4132076189</v>
      </c>
      <c r="C817" s="843" t="s">
        <v>4745</v>
      </c>
      <c r="D817" s="841">
        <v>44529</v>
      </c>
      <c r="E817" s="839">
        <v>96671494</v>
      </c>
      <c r="F817" s="244" t="s">
        <v>3459</v>
      </c>
      <c r="G817" s="820" t="s">
        <v>920</v>
      </c>
      <c r="H817" s="125"/>
    </row>
    <row r="818" spans="1:10">
      <c r="A818" s="848"/>
      <c r="B818" s="141">
        <v>4132056396</v>
      </c>
      <c r="C818" s="844"/>
      <c r="D818" s="841"/>
      <c r="E818" s="839"/>
      <c r="F818" s="244" t="s">
        <v>3459</v>
      </c>
      <c r="G818" s="822"/>
      <c r="H818" s="125"/>
    </row>
    <row r="819" spans="1:10">
      <c r="A819" s="848"/>
      <c r="B819" s="141">
        <v>4131994229</v>
      </c>
      <c r="C819" s="844"/>
      <c r="D819" s="841"/>
      <c r="E819" s="839"/>
      <c r="F819" s="244" t="s">
        <v>3459</v>
      </c>
      <c r="G819" s="822"/>
      <c r="H819" s="125"/>
    </row>
    <row r="820" spans="1:10">
      <c r="A820" s="848"/>
      <c r="B820" s="141">
        <v>4132016618</v>
      </c>
      <c r="C820" s="844"/>
      <c r="D820" s="841"/>
      <c r="E820" s="839"/>
      <c r="F820" s="244" t="s">
        <v>3459</v>
      </c>
      <c r="G820" s="822"/>
      <c r="H820" s="125"/>
    </row>
    <row r="821" spans="1:10">
      <c r="A821" s="848"/>
      <c r="B821" s="141">
        <v>4132051322</v>
      </c>
      <c r="C821" s="844"/>
      <c r="D821" s="841"/>
      <c r="E821" s="839"/>
      <c r="F821" s="244" t="s">
        <v>3459</v>
      </c>
      <c r="G821" s="822"/>
      <c r="H821" s="125"/>
    </row>
    <row r="822" spans="1:10">
      <c r="A822" s="848"/>
      <c r="B822" s="141">
        <v>4132107583</v>
      </c>
      <c r="C822" s="844"/>
      <c r="D822" s="841"/>
      <c r="E822" s="839"/>
      <c r="F822" s="244" t="s">
        <v>3459</v>
      </c>
      <c r="G822" s="822"/>
      <c r="H822" s="125"/>
    </row>
    <row r="823" spans="1:10">
      <c r="A823" s="848"/>
      <c r="B823" s="141">
        <v>4132081832</v>
      </c>
      <c r="C823" s="844"/>
      <c r="D823" s="841"/>
      <c r="E823" s="839"/>
      <c r="F823" s="244" t="s">
        <v>3459</v>
      </c>
      <c r="G823" s="822"/>
      <c r="H823" s="125"/>
    </row>
    <row r="824" spans="1:10">
      <c r="A824" s="848"/>
      <c r="B824" s="141">
        <v>4132111676</v>
      </c>
      <c r="C824" s="844"/>
      <c r="D824" s="841"/>
      <c r="E824" s="839"/>
      <c r="F824" s="244" t="s">
        <v>3459</v>
      </c>
      <c r="G824" s="822"/>
      <c r="H824" s="125"/>
    </row>
    <row r="825" spans="1:10">
      <c r="A825" s="848"/>
      <c r="B825" s="141">
        <v>4132110313</v>
      </c>
      <c r="C825" s="844"/>
      <c r="D825" s="841"/>
      <c r="E825" s="839"/>
      <c r="F825" s="244" t="s">
        <v>3459</v>
      </c>
      <c r="G825" s="822"/>
      <c r="H825" s="125"/>
    </row>
    <row r="826" spans="1:10">
      <c r="A826" s="848"/>
      <c r="B826" s="141">
        <v>4132104070</v>
      </c>
      <c r="C826" s="844"/>
      <c r="D826" s="841"/>
      <c r="E826" s="839"/>
      <c r="F826" s="244" t="s">
        <v>3459</v>
      </c>
      <c r="G826" s="822"/>
      <c r="H826" s="125"/>
    </row>
    <row r="827" spans="1:10">
      <c r="A827" s="848"/>
      <c r="B827" s="141">
        <v>4132051870</v>
      </c>
      <c r="C827" s="844"/>
      <c r="D827" s="841"/>
      <c r="E827" s="839"/>
      <c r="F827" s="244" t="s">
        <v>3459</v>
      </c>
      <c r="G827" s="822"/>
      <c r="H827" s="125"/>
    </row>
    <row r="828" spans="1:10" s="225" customFormat="1">
      <c r="A828" s="848"/>
      <c r="B828" s="119">
        <v>4131985688</v>
      </c>
      <c r="C828" s="844"/>
      <c r="D828" s="841"/>
      <c r="E828" s="839"/>
      <c r="F828" s="244" t="s">
        <v>3459</v>
      </c>
      <c r="G828" s="822"/>
      <c r="H828" s="143"/>
      <c r="J828" s="230"/>
    </row>
    <row r="829" spans="1:10" s="225" customFormat="1">
      <c r="A829" s="848"/>
      <c r="B829" s="119">
        <v>4132036991</v>
      </c>
      <c r="C829" s="844"/>
      <c r="D829" s="841"/>
      <c r="E829" s="839"/>
      <c r="F829" s="244" t="s">
        <v>3459</v>
      </c>
      <c r="G829" s="822"/>
      <c r="H829" s="143"/>
      <c r="J829" s="230"/>
    </row>
    <row r="830" spans="1:10" s="225" customFormat="1">
      <c r="A830" s="848"/>
      <c r="B830" s="119">
        <v>4132058130</v>
      </c>
      <c r="C830" s="844"/>
      <c r="D830" s="841"/>
      <c r="E830" s="839"/>
      <c r="F830" s="244" t="s">
        <v>3459</v>
      </c>
      <c r="G830" s="822"/>
      <c r="H830" s="143"/>
      <c r="J830" s="230"/>
    </row>
    <row r="831" spans="1:10" s="225" customFormat="1">
      <c r="A831" s="848"/>
      <c r="B831" s="119">
        <v>4132032418</v>
      </c>
      <c r="C831" s="844"/>
      <c r="D831" s="841"/>
      <c r="E831" s="839"/>
      <c r="F831" s="244" t="s">
        <v>3459</v>
      </c>
      <c r="G831" s="822"/>
      <c r="H831" s="143"/>
      <c r="J831" s="230"/>
    </row>
    <row r="832" spans="1:10" s="225" customFormat="1">
      <c r="A832" s="848"/>
      <c r="B832" s="119">
        <v>4132055360</v>
      </c>
      <c r="C832" s="844"/>
      <c r="D832" s="841"/>
      <c r="E832" s="839"/>
      <c r="F832" s="244" t="s">
        <v>3459</v>
      </c>
      <c r="G832" s="822"/>
      <c r="H832" s="143"/>
      <c r="J832" s="230"/>
    </row>
    <row r="833" spans="1:10" s="225" customFormat="1">
      <c r="A833" s="848"/>
      <c r="B833" s="119">
        <v>4132047323</v>
      </c>
      <c r="C833" s="844"/>
      <c r="D833" s="841"/>
      <c r="E833" s="839"/>
      <c r="F833" s="244" t="s">
        <v>3459</v>
      </c>
      <c r="G833" s="822"/>
      <c r="H833" s="143"/>
      <c r="J833" s="230"/>
    </row>
    <row r="834" spans="1:10" s="225" customFormat="1">
      <c r="A834" s="848"/>
      <c r="B834" s="119">
        <v>4131947681</v>
      </c>
      <c r="C834" s="844"/>
      <c r="D834" s="841"/>
      <c r="E834" s="839"/>
      <c r="F834" s="244" t="s">
        <v>3459</v>
      </c>
      <c r="G834" s="822"/>
      <c r="H834" s="143"/>
      <c r="J834" s="230"/>
    </row>
    <row r="835" spans="1:10" s="225" customFormat="1">
      <c r="A835" s="848"/>
      <c r="B835" s="119">
        <v>4131941632</v>
      </c>
      <c r="C835" s="844"/>
      <c r="D835" s="841"/>
      <c r="E835" s="839"/>
      <c r="F835" s="244" t="s">
        <v>3459</v>
      </c>
      <c r="G835" s="822"/>
      <c r="H835" s="143"/>
      <c r="J835" s="230"/>
    </row>
    <row r="836" spans="1:10" s="225" customFormat="1">
      <c r="A836" s="848"/>
      <c r="B836" s="119">
        <v>4131989931</v>
      </c>
      <c r="C836" s="844"/>
      <c r="D836" s="841"/>
      <c r="E836" s="839"/>
      <c r="F836" s="244" t="s">
        <v>3459</v>
      </c>
      <c r="G836" s="822"/>
      <c r="H836" s="143"/>
      <c r="J836" s="230"/>
    </row>
    <row r="837" spans="1:10" s="225" customFormat="1">
      <c r="A837" s="848"/>
      <c r="B837" s="119">
        <v>4132025283</v>
      </c>
      <c r="C837" s="844"/>
      <c r="D837" s="841"/>
      <c r="E837" s="839"/>
      <c r="F837" s="244" t="s">
        <v>3459</v>
      </c>
      <c r="G837" s="822"/>
      <c r="H837" s="143"/>
      <c r="J837" s="230"/>
    </row>
    <row r="838" spans="1:10" s="225" customFormat="1">
      <c r="A838" s="848"/>
      <c r="B838" s="119">
        <v>4132022562</v>
      </c>
      <c r="C838" s="844"/>
      <c r="D838" s="841"/>
      <c r="E838" s="839"/>
      <c r="F838" s="244" t="s">
        <v>3459</v>
      </c>
      <c r="G838" s="822"/>
      <c r="H838" s="143"/>
      <c r="J838" s="230"/>
    </row>
    <row r="839" spans="1:10" s="225" customFormat="1">
      <c r="A839" s="848"/>
      <c r="B839" s="119">
        <v>4131968230</v>
      </c>
      <c r="C839" s="844"/>
      <c r="D839" s="841"/>
      <c r="E839" s="839"/>
      <c r="F839" s="244" t="s">
        <v>3459</v>
      </c>
      <c r="G839" s="822"/>
      <c r="H839" s="143"/>
      <c r="J839" s="230"/>
    </row>
    <row r="840" spans="1:10" s="225" customFormat="1">
      <c r="A840" s="848"/>
      <c r="B840" s="119">
        <v>4131997802</v>
      </c>
      <c r="C840" s="844"/>
      <c r="D840" s="841"/>
      <c r="E840" s="839"/>
      <c r="F840" s="244" t="s">
        <v>3459</v>
      </c>
      <c r="G840" s="822"/>
      <c r="H840" s="143"/>
      <c r="J840" s="230"/>
    </row>
    <row r="841" spans="1:10" s="225" customFormat="1">
      <c r="A841" s="848"/>
      <c r="B841" s="119">
        <v>4132014468</v>
      </c>
      <c r="C841" s="844"/>
      <c r="D841" s="841"/>
      <c r="E841" s="839"/>
      <c r="F841" s="244" t="s">
        <v>3459</v>
      </c>
      <c r="G841" s="822"/>
      <c r="H841" s="143"/>
      <c r="J841" s="230"/>
    </row>
    <row r="842" spans="1:10" s="225" customFormat="1">
      <c r="A842" s="848"/>
      <c r="B842" s="119">
        <v>4132012028</v>
      </c>
      <c r="C842" s="844"/>
      <c r="D842" s="841"/>
      <c r="E842" s="839"/>
      <c r="F842" s="244" t="s">
        <v>3459</v>
      </c>
      <c r="G842" s="822"/>
      <c r="H842" s="143"/>
      <c r="J842" s="230"/>
    </row>
    <row r="843" spans="1:10" s="225" customFormat="1">
      <c r="A843" s="848"/>
      <c r="B843" s="119">
        <v>4131961026</v>
      </c>
      <c r="C843" s="844"/>
      <c r="D843" s="841"/>
      <c r="E843" s="839"/>
      <c r="F843" s="244" t="s">
        <v>3459</v>
      </c>
      <c r="G843" s="822"/>
      <c r="H843" s="143"/>
      <c r="J843" s="230"/>
    </row>
    <row r="844" spans="1:10" s="225" customFormat="1">
      <c r="A844" s="848"/>
      <c r="B844" s="119">
        <v>4131944248</v>
      </c>
      <c r="C844" s="844"/>
      <c r="D844" s="841"/>
      <c r="E844" s="839"/>
      <c r="F844" s="244" t="s">
        <v>3459</v>
      </c>
      <c r="G844" s="822"/>
      <c r="H844" s="143"/>
      <c r="J844" s="230"/>
    </row>
    <row r="845" spans="1:10" s="225" customFormat="1">
      <c r="A845" s="848"/>
      <c r="B845" s="119">
        <v>4132021960</v>
      </c>
      <c r="C845" s="844"/>
      <c r="D845" s="841"/>
      <c r="E845" s="839"/>
      <c r="F845" s="244" t="s">
        <v>3459</v>
      </c>
      <c r="G845" s="822"/>
      <c r="H845" s="143"/>
      <c r="J845" s="230"/>
    </row>
    <row r="846" spans="1:10" s="225" customFormat="1">
      <c r="A846" s="848"/>
      <c r="B846" s="119">
        <v>4131963820</v>
      </c>
      <c r="C846" s="844"/>
      <c r="D846" s="841"/>
      <c r="E846" s="839"/>
      <c r="F846" s="244" t="s">
        <v>3459</v>
      </c>
      <c r="G846" s="822"/>
      <c r="H846" s="143"/>
      <c r="J846" s="230"/>
    </row>
    <row r="847" spans="1:10" s="225" customFormat="1">
      <c r="A847" s="848"/>
      <c r="B847" s="119">
        <v>4131984771</v>
      </c>
      <c r="C847" s="844"/>
      <c r="D847" s="841"/>
      <c r="E847" s="839"/>
      <c r="F847" s="244" t="s">
        <v>3459</v>
      </c>
      <c r="G847" s="822"/>
      <c r="H847" s="143"/>
      <c r="J847" s="230"/>
    </row>
    <row r="848" spans="1:10" s="225" customFormat="1">
      <c r="A848" s="848"/>
      <c r="B848" s="119">
        <v>4131985527</v>
      </c>
      <c r="C848" s="844"/>
      <c r="D848" s="841"/>
      <c r="E848" s="839"/>
      <c r="F848" s="244" t="s">
        <v>3459</v>
      </c>
      <c r="G848" s="822"/>
      <c r="H848" s="143"/>
      <c r="J848" s="230"/>
    </row>
    <row r="849" spans="1:10" s="225" customFormat="1">
      <c r="A849" s="848"/>
      <c r="B849" s="119">
        <v>4131965726</v>
      </c>
      <c r="C849" s="844"/>
      <c r="D849" s="841"/>
      <c r="E849" s="839"/>
      <c r="F849" s="244" t="s">
        <v>3459</v>
      </c>
      <c r="G849" s="822"/>
      <c r="H849" s="143"/>
      <c r="J849" s="230"/>
    </row>
    <row r="850" spans="1:10" s="225" customFormat="1">
      <c r="A850" s="848"/>
      <c r="B850" s="119">
        <v>4131959297</v>
      </c>
      <c r="C850" s="844"/>
      <c r="D850" s="841"/>
      <c r="E850" s="839"/>
      <c r="F850" s="244" t="s">
        <v>3459</v>
      </c>
      <c r="G850" s="822"/>
      <c r="H850" s="143"/>
      <c r="J850" s="230"/>
    </row>
    <row r="851" spans="1:10" s="225" customFormat="1">
      <c r="A851" s="848"/>
      <c r="B851" s="119">
        <v>4131946626</v>
      </c>
      <c r="C851" s="844"/>
      <c r="D851" s="841"/>
      <c r="E851" s="839"/>
      <c r="F851" s="244" t="s">
        <v>3459</v>
      </c>
      <c r="G851" s="822"/>
      <c r="H851" s="143"/>
      <c r="J851" s="230"/>
    </row>
    <row r="852" spans="1:10" s="225" customFormat="1">
      <c r="A852" s="848"/>
      <c r="B852" s="119">
        <v>4131983779</v>
      </c>
      <c r="C852" s="844"/>
      <c r="D852" s="841"/>
      <c r="E852" s="839"/>
      <c r="F852" s="244" t="s">
        <v>3459</v>
      </c>
      <c r="G852" s="822"/>
      <c r="H852" s="143"/>
      <c r="J852" s="230"/>
    </row>
    <row r="853" spans="1:10" s="225" customFormat="1">
      <c r="A853" s="848"/>
      <c r="B853" s="119">
        <v>4131979690</v>
      </c>
      <c r="C853" s="844"/>
      <c r="D853" s="841"/>
      <c r="E853" s="839"/>
      <c r="F853" s="244" t="s">
        <v>3459</v>
      </c>
      <c r="G853" s="822"/>
      <c r="H853" s="143"/>
      <c r="J853" s="230"/>
    </row>
    <row r="854" spans="1:10" s="225" customFormat="1">
      <c r="A854" s="848"/>
      <c r="B854" s="119">
        <v>4131940627</v>
      </c>
      <c r="C854" s="844"/>
      <c r="D854" s="841"/>
      <c r="E854" s="839"/>
      <c r="F854" s="244" t="s">
        <v>3459</v>
      </c>
      <c r="G854" s="822"/>
      <c r="H854" s="143"/>
      <c r="J854" s="230"/>
    </row>
    <row r="855" spans="1:10" s="225" customFormat="1">
      <c r="A855" s="848"/>
      <c r="B855" s="119">
        <v>4131989735</v>
      </c>
      <c r="C855" s="844"/>
      <c r="D855" s="841"/>
      <c r="E855" s="839"/>
      <c r="F855" s="244" t="s">
        <v>3459</v>
      </c>
      <c r="G855" s="822"/>
      <c r="H855" s="143"/>
      <c r="J855" s="230"/>
    </row>
    <row r="856" spans="1:10">
      <c r="A856" s="848"/>
      <c r="B856" s="141">
        <v>4131969702</v>
      </c>
      <c r="C856" s="844"/>
      <c r="D856" s="841"/>
      <c r="E856" s="839"/>
      <c r="F856" s="244" t="s">
        <v>3459</v>
      </c>
      <c r="G856" s="822"/>
      <c r="H856" s="125"/>
    </row>
    <row r="857" spans="1:10">
      <c r="A857" s="848"/>
      <c r="B857" s="141">
        <v>4131946890</v>
      </c>
      <c r="C857" s="844"/>
      <c r="D857" s="841"/>
      <c r="E857" s="839"/>
      <c r="F857" s="244" t="s">
        <v>3459</v>
      </c>
      <c r="G857" s="822"/>
      <c r="H857" s="125"/>
    </row>
    <row r="858" spans="1:10">
      <c r="A858" s="848"/>
      <c r="B858" s="141">
        <v>4131700949</v>
      </c>
      <c r="C858" s="844"/>
      <c r="D858" s="841"/>
      <c r="E858" s="839"/>
      <c r="F858" s="244" t="s">
        <v>3459</v>
      </c>
      <c r="G858" s="822"/>
      <c r="H858" s="125"/>
    </row>
    <row r="859" spans="1:10">
      <c r="A859" s="848"/>
      <c r="B859" s="141">
        <v>4131920699</v>
      </c>
      <c r="C859" s="844"/>
      <c r="D859" s="841"/>
      <c r="E859" s="839"/>
      <c r="F859" s="244" t="s">
        <v>3459</v>
      </c>
      <c r="G859" s="822"/>
      <c r="H859" s="125"/>
    </row>
    <row r="860" spans="1:10">
      <c r="A860" s="848"/>
      <c r="B860" s="141">
        <v>4131649939</v>
      </c>
      <c r="C860" s="844"/>
      <c r="D860" s="841"/>
      <c r="E860" s="839"/>
      <c r="F860" s="244" t="s">
        <v>3459</v>
      </c>
      <c r="G860" s="822"/>
      <c r="H860" s="125"/>
    </row>
    <row r="861" spans="1:10" s="225" customFormat="1">
      <c r="A861" s="848"/>
      <c r="B861" s="119">
        <v>4131965605</v>
      </c>
      <c r="C861" s="844"/>
      <c r="D861" s="841"/>
      <c r="E861" s="839"/>
      <c r="F861" s="244" t="s">
        <v>3459</v>
      </c>
      <c r="G861" s="822"/>
      <c r="H861" s="143"/>
      <c r="J861" s="230"/>
    </row>
    <row r="862" spans="1:10" s="225" customFormat="1">
      <c r="A862" s="848"/>
      <c r="B862" s="119">
        <v>4131920401</v>
      </c>
      <c r="C862" s="844"/>
      <c r="D862" s="841"/>
      <c r="E862" s="839"/>
      <c r="F862" s="244" t="s">
        <v>3459</v>
      </c>
      <c r="G862" s="822"/>
      <c r="H862" s="143"/>
      <c r="J862" s="230"/>
    </row>
    <row r="863" spans="1:10" s="225" customFormat="1">
      <c r="A863" s="848"/>
      <c r="B863" s="119">
        <v>4131937354</v>
      </c>
      <c r="C863" s="844"/>
      <c r="D863" s="841"/>
      <c r="E863" s="839"/>
      <c r="F863" s="244" t="s">
        <v>3459</v>
      </c>
      <c r="G863" s="822"/>
      <c r="H863" s="143"/>
      <c r="J863" s="230"/>
    </row>
    <row r="864" spans="1:10" s="225" customFormat="1">
      <c r="A864" s="848"/>
      <c r="B864" s="119">
        <v>4131939519</v>
      </c>
      <c r="C864" s="844"/>
      <c r="D864" s="841"/>
      <c r="E864" s="839"/>
      <c r="F864" s="244" t="s">
        <v>3459</v>
      </c>
      <c r="G864" s="822"/>
      <c r="H864" s="143"/>
      <c r="J864" s="230"/>
    </row>
    <row r="865" spans="1:8">
      <c r="A865" s="848"/>
      <c r="B865" s="141">
        <v>4131737015</v>
      </c>
      <c r="C865" s="844"/>
      <c r="D865" s="841"/>
      <c r="E865" s="839"/>
      <c r="F865" s="244" t="s">
        <v>3459</v>
      </c>
      <c r="G865" s="822"/>
      <c r="H865" s="125"/>
    </row>
    <row r="866" spans="1:8">
      <c r="A866" s="849"/>
      <c r="B866" s="141">
        <v>4132051815</v>
      </c>
      <c r="C866" s="844"/>
      <c r="D866" s="841"/>
      <c r="E866" s="839"/>
      <c r="F866" s="244" t="s">
        <v>3459</v>
      </c>
      <c r="G866" s="821"/>
      <c r="H866" s="125"/>
    </row>
    <row r="867" spans="1:8" ht="20.25" customHeight="1">
      <c r="A867" s="847">
        <v>201</v>
      </c>
      <c r="B867" s="119">
        <v>4131950530</v>
      </c>
      <c r="C867" s="843" t="s">
        <v>4746</v>
      </c>
      <c r="D867" s="841">
        <v>44529</v>
      </c>
      <c r="E867" s="839">
        <v>60955477</v>
      </c>
      <c r="F867" s="244" t="s">
        <v>3459</v>
      </c>
      <c r="G867" s="820" t="s">
        <v>920</v>
      </c>
      <c r="H867" s="125"/>
    </row>
    <row r="868" spans="1:8">
      <c r="A868" s="848"/>
      <c r="B868" s="141">
        <v>4131981429</v>
      </c>
      <c r="C868" s="844"/>
      <c r="D868" s="841"/>
      <c r="E868" s="839"/>
      <c r="F868" s="244" t="s">
        <v>3459</v>
      </c>
      <c r="G868" s="822"/>
      <c r="H868" s="125"/>
    </row>
    <row r="869" spans="1:8">
      <c r="A869" s="848"/>
      <c r="B869" s="141">
        <v>4131981217</v>
      </c>
      <c r="C869" s="844"/>
      <c r="D869" s="841"/>
      <c r="E869" s="839"/>
      <c r="F869" s="244" t="s">
        <v>3459</v>
      </c>
      <c r="G869" s="822"/>
      <c r="H869" s="125"/>
    </row>
    <row r="870" spans="1:8">
      <c r="A870" s="848"/>
      <c r="B870" s="141">
        <v>4131961187</v>
      </c>
      <c r="C870" s="844"/>
      <c r="D870" s="841"/>
      <c r="E870" s="839"/>
      <c r="F870" s="244" t="s">
        <v>3459</v>
      </c>
      <c r="G870" s="822"/>
      <c r="H870" s="125"/>
    </row>
    <row r="871" spans="1:8">
      <c r="A871" s="848"/>
      <c r="B871" s="141">
        <v>4131960649</v>
      </c>
      <c r="C871" s="844"/>
      <c r="D871" s="841"/>
      <c r="E871" s="839"/>
      <c r="F871" s="244" t="s">
        <v>3459</v>
      </c>
      <c r="G871" s="822"/>
      <c r="H871" s="125"/>
    </row>
    <row r="872" spans="1:8">
      <c r="A872" s="848"/>
      <c r="B872" s="141">
        <v>4131909421</v>
      </c>
      <c r="C872" s="844"/>
      <c r="D872" s="841"/>
      <c r="E872" s="839"/>
      <c r="F872" s="244" t="s">
        <v>3459</v>
      </c>
      <c r="G872" s="822"/>
      <c r="H872" s="125"/>
    </row>
    <row r="873" spans="1:8">
      <c r="A873" s="848"/>
      <c r="B873" s="141">
        <v>4131955806</v>
      </c>
      <c r="C873" s="844"/>
      <c r="D873" s="841"/>
      <c r="E873" s="839"/>
      <c r="F873" s="244" t="s">
        <v>3459</v>
      </c>
      <c r="G873" s="822"/>
      <c r="H873" s="125"/>
    </row>
    <row r="874" spans="1:8">
      <c r="A874" s="848"/>
      <c r="B874" s="141">
        <v>4131914602</v>
      </c>
      <c r="C874" s="844"/>
      <c r="D874" s="841"/>
      <c r="E874" s="839"/>
      <c r="F874" s="244" t="s">
        <v>3459</v>
      </c>
      <c r="G874" s="822"/>
      <c r="H874" s="125"/>
    </row>
    <row r="875" spans="1:8">
      <c r="A875" s="848"/>
      <c r="B875" s="141">
        <v>4131876949</v>
      </c>
      <c r="C875" s="844"/>
      <c r="D875" s="841"/>
      <c r="E875" s="839"/>
      <c r="F875" s="244" t="s">
        <v>3459</v>
      </c>
      <c r="G875" s="822"/>
      <c r="H875" s="125"/>
    </row>
    <row r="876" spans="1:8">
      <c r="A876" s="848"/>
      <c r="B876" s="141">
        <v>4131904714</v>
      </c>
      <c r="C876" s="844"/>
      <c r="D876" s="841"/>
      <c r="E876" s="839"/>
      <c r="F876" s="244" t="s">
        <v>3459</v>
      </c>
      <c r="G876" s="822"/>
      <c r="H876" s="125"/>
    </row>
    <row r="877" spans="1:8">
      <c r="A877" s="848"/>
      <c r="B877" s="141">
        <v>4131916124</v>
      </c>
      <c r="C877" s="844"/>
      <c r="D877" s="841"/>
      <c r="E877" s="839"/>
      <c r="F877" s="244" t="s">
        <v>3459</v>
      </c>
      <c r="G877" s="822"/>
      <c r="H877" s="125"/>
    </row>
    <row r="878" spans="1:8">
      <c r="A878" s="848"/>
      <c r="B878" s="141">
        <v>4131969004</v>
      </c>
      <c r="C878" s="844"/>
      <c r="D878" s="841"/>
      <c r="E878" s="839"/>
      <c r="F878" s="244" t="s">
        <v>3459</v>
      </c>
      <c r="G878" s="822"/>
      <c r="H878" s="125"/>
    </row>
    <row r="879" spans="1:8">
      <c r="A879" s="848"/>
      <c r="B879" s="141">
        <v>4131921009</v>
      </c>
      <c r="C879" s="844"/>
      <c r="D879" s="841"/>
      <c r="E879" s="839"/>
      <c r="F879" s="244" t="s">
        <v>3459</v>
      </c>
      <c r="G879" s="822"/>
      <c r="H879" s="125"/>
    </row>
    <row r="880" spans="1:8">
      <c r="A880" s="848"/>
      <c r="B880" s="141">
        <v>4131904136</v>
      </c>
      <c r="C880" s="844"/>
      <c r="D880" s="841"/>
      <c r="E880" s="839"/>
      <c r="F880" s="244" t="s">
        <v>3459</v>
      </c>
      <c r="G880" s="822"/>
      <c r="H880" s="125"/>
    </row>
    <row r="881" spans="1:8">
      <c r="A881" s="848"/>
      <c r="B881" s="141">
        <v>4131876068</v>
      </c>
      <c r="C881" s="844"/>
      <c r="D881" s="841"/>
      <c r="E881" s="839"/>
      <c r="F881" s="244" t="s">
        <v>3459</v>
      </c>
      <c r="G881" s="822"/>
      <c r="H881" s="125"/>
    </row>
    <row r="882" spans="1:8">
      <c r="A882" s="848"/>
      <c r="B882" s="141">
        <v>4131904522</v>
      </c>
      <c r="C882" s="844"/>
      <c r="D882" s="841"/>
      <c r="E882" s="839"/>
      <c r="F882" s="244" t="s">
        <v>3459</v>
      </c>
      <c r="G882" s="822"/>
      <c r="H882" s="125"/>
    </row>
    <row r="883" spans="1:8">
      <c r="A883" s="848"/>
      <c r="B883" s="141">
        <v>4131877197</v>
      </c>
      <c r="C883" s="844"/>
      <c r="D883" s="841"/>
      <c r="E883" s="839"/>
      <c r="F883" s="244" t="s">
        <v>3459</v>
      </c>
      <c r="G883" s="822"/>
      <c r="H883" s="125"/>
    </row>
    <row r="884" spans="1:8">
      <c r="A884" s="848"/>
      <c r="B884" s="141">
        <v>4131874461</v>
      </c>
      <c r="C884" s="844"/>
      <c r="D884" s="841"/>
      <c r="E884" s="839"/>
      <c r="F884" s="244" t="s">
        <v>3459</v>
      </c>
      <c r="G884" s="822"/>
      <c r="H884" s="125"/>
    </row>
    <row r="885" spans="1:8">
      <c r="A885" s="848"/>
      <c r="B885" s="141">
        <v>4131874393</v>
      </c>
      <c r="C885" s="844"/>
      <c r="D885" s="841"/>
      <c r="E885" s="839"/>
      <c r="F885" s="244" t="s">
        <v>3459</v>
      </c>
      <c r="G885" s="822"/>
      <c r="H885" s="125"/>
    </row>
    <row r="886" spans="1:8">
      <c r="A886" s="848"/>
      <c r="B886" s="141">
        <v>4131874360</v>
      </c>
      <c r="C886" s="844"/>
      <c r="D886" s="841"/>
      <c r="E886" s="839"/>
      <c r="F886" s="244" t="s">
        <v>3459</v>
      </c>
      <c r="G886" s="822"/>
      <c r="H886" s="125"/>
    </row>
    <row r="887" spans="1:8">
      <c r="A887" s="848"/>
      <c r="B887" s="141">
        <v>4131869539</v>
      </c>
      <c r="C887" s="844"/>
      <c r="D887" s="841"/>
      <c r="E887" s="839"/>
      <c r="F887" s="244" t="s">
        <v>3459</v>
      </c>
      <c r="G887" s="822"/>
      <c r="H887" s="125"/>
    </row>
    <row r="888" spans="1:8">
      <c r="A888" s="848"/>
      <c r="B888" s="141">
        <v>4131869441</v>
      </c>
      <c r="C888" s="844"/>
      <c r="D888" s="841"/>
      <c r="E888" s="839"/>
      <c r="F888" s="244" t="s">
        <v>3459</v>
      </c>
      <c r="G888" s="822"/>
      <c r="H888" s="125"/>
    </row>
    <row r="889" spans="1:8">
      <c r="A889" s="848"/>
      <c r="B889" s="141">
        <v>4131870230</v>
      </c>
      <c r="C889" s="844"/>
      <c r="D889" s="841"/>
      <c r="E889" s="839"/>
      <c r="F889" s="244" t="s">
        <v>3459</v>
      </c>
      <c r="G889" s="822"/>
      <c r="H889" s="125"/>
    </row>
    <row r="890" spans="1:8">
      <c r="A890" s="848"/>
      <c r="B890" s="141">
        <v>4131916990</v>
      </c>
      <c r="C890" s="844"/>
      <c r="D890" s="841"/>
      <c r="E890" s="839"/>
      <c r="F890" s="244" t="s">
        <v>3459</v>
      </c>
      <c r="G890" s="822"/>
      <c r="H890" s="125"/>
    </row>
    <row r="891" spans="1:8">
      <c r="A891" s="848"/>
      <c r="B891" s="141">
        <v>4131874464</v>
      </c>
      <c r="C891" s="844"/>
      <c r="D891" s="841"/>
      <c r="E891" s="839"/>
      <c r="F891" s="244" t="s">
        <v>3459</v>
      </c>
      <c r="G891" s="822"/>
      <c r="H891" s="125"/>
    </row>
    <row r="892" spans="1:8">
      <c r="A892" s="848"/>
      <c r="B892" s="141">
        <v>4131948793</v>
      </c>
      <c r="C892" s="844"/>
      <c r="D892" s="841"/>
      <c r="E892" s="839"/>
      <c r="F892" s="244" t="s">
        <v>3459</v>
      </c>
      <c r="G892" s="822"/>
      <c r="H892" s="125"/>
    </row>
    <row r="893" spans="1:8">
      <c r="A893" s="848"/>
      <c r="B893" s="141">
        <v>4131903483</v>
      </c>
      <c r="C893" s="844"/>
      <c r="D893" s="841"/>
      <c r="E893" s="839"/>
      <c r="F893" s="244" t="s">
        <v>3459</v>
      </c>
      <c r="G893" s="822"/>
      <c r="H893" s="125"/>
    </row>
    <row r="894" spans="1:8">
      <c r="A894" s="848"/>
      <c r="B894" s="141">
        <v>4131954416</v>
      </c>
      <c r="C894" s="844"/>
      <c r="D894" s="841"/>
      <c r="E894" s="839"/>
      <c r="F894" s="244" t="s">
        <v>3459</v>
      </c>
      <c r="G894" s="822"/>
      <c r="H894" s="125"/>
    </row>
    <row r="895" spans="1:8">
      <c r="A895" s="848"/>
      <c r="B895" s="141">
        <v>4131876359</v>
      </c>
      <c r="C895" s="844"/>
      <c r="D895" s="841"/>
      <c r="E895" s="839"/>
      <c r="F895" s="244" t="s">
        <v>3459</v>
      </c>
      <c r="G895" s="822"/>
      <c r="H895" s="125"/>
    </row>
    <row r="896" spans="1:8">
      <c r="A896" s="848"/>
      <c r="B896" s="141">
        <v>4131898018</v>
      </c>
      <c r="C896" s="844"/>
      <c r="D896" s="841"/>
      <c r="E896" s="839"/>
      <c r="F896" s="244" t="s">
        <v>3459</v>
      </c>
      <c r="G896" s="822"/>
      <c r="H896" s="125"/>
    </row>
    <row r="897" spans="1:8">
      <c r="A897" s="848"/>
      <c r="B897" s="141">
        <v>4131817163</v>
      </c>
      <c r="C897" s="844"/>
      <c r="D897" s="841"/>
      <c r="E897" s="839"/>
      <c r="F897" s="244" t="s">
        <v>3459</v>
      </c>
      <c r="G897" s="822"/>
      <c r="H897" s="125"/>
    </row>
    <row r="898" spans="1:8">
      <c r="A898" s="848"/>
      <c r="B898" s="141">
        <v>4131888867</v>
      </c>
      <c r="C898" s="844"/>
      <c r="D898" s="841"/>
      <c r="E898" s="839"/>
      <c r="F898" s="244" t="s">
        <v>3459</v>
      </c>
      <c r="G898" s="822"/>
      <c r="H898" s="125"/>
    </row>
    <row r="899" spans="1:8">
      <c r="A899" s="848"/>
      <c r="B899" s="141">
        <v>4131897039</v>
      </c>
      <c r="C899" s="844"/>
      <c r="D899" s="841"/>
      <c r="E899" s="839"/>
      <c r="F899" s="244" t="s">
        <v>3459</v>
      </c>
      <c r="G899" s="822"/>
      <c r="H899" s="125"/>
    </row>
    <row r="900" spans="1:8">
      <c r="A900" s="848"/>
      <c r="B900" s="141">
        <v>4131869981</v>
      </c>
      <c r="C900" s="844"/>
      <c r="D900" s="841"/>
      <c r="E900" s="839"/>
      <c r="F900" s="244" t="s">
        <v>3459</v>
      </c>
      <c r="G900" s="822"/>
      <c r="H900" s="125"/>
    </row>
    <row r="901" spans="1:8">
      <c r="A901" s="848"/>
      <c r="B901" s="141">
        <v>4131868671</v>
      </c>
      <c r="C901" s="844"/>
      <c r="D901" s="841"/>
      <c r="E901" s="839"/>
      <c r="F901" s="244" t="s">
        <v>3459</v>
      </c>
      <c r="G901" s="822"/>
      <c r="H901" s="125"/>
    </row>
    <row r="902" spans="1:8">
      <c r="A902" s="848"/>
      <c r="B902" s="141">
        <v>4131869821</v>
      </c>
      <c r="C902" s="844"/>
      <c r="D902" s="841"/>
      <c r="E902" s="839"/>
      <c r="F902" s="244" t="s">
        <v>3459</v>
      </c>
      <c r="G902" s="822"/>
      <c r="H902" s="125"/>
    </row>
    <row r="903" spans="1:8">
      <c r="A903" s="848"/>
      <c r="B903" s="141">
        <v>4131869585</v>
      </c>
      <c r="C903" s="844"/>
      <c r="D903" s="841"/>
      <c r="E903" s="839"/>
      <c r="F903" s="244" t="s">
        <v>3459</v>
      </c>
      <c r="G903" s="822"/>
      <c r="H903" s="125"/>
    </row>
    <row r="904" spans="1:8">
      <c r="A904" s="848"/>
      <c r="B904" s="141">
        <v>4131869288</v>
      </c>
      <c r="C904" s="844"/>
      <c r="D904" s="841"/>
      <c r="E904" s="839"/>
      <c r="F904" s="244" t="s">
        <v>3459</v>
      </c>
      <c r="G904" s="822"/>
      <c r="H904" s="125"/>
    </row>
    <row r="905" spans="1:8">
      <c r="A905" s="848"/>
      <c r="B905" s="141">
        <v>4131870404</v>
      </c>
      <c r="C905" s="844"/>
      <c r="D905" s="841"/>
      <c r="E905" s="839"/>
      <c r="F905" s="244" t="s">
        <v>3459</v>
      </c>
      <c r="G905" s="822"/>
      <c r="H905" s="125"/>
    </row>
    <row r="906" spans="1:8">
      <c r="A906" s="848"/>
      <c r="B906" s="141">
        <v>4131869589</v>
      </c>
      <c r="C906" s="844"/>
      <c r="D906" s="841"/>
      <c r="E906" s="839"/>
      <c r="F906" s="244" t="s">
        <v>3459</v>
      </c>
      <c r="G906" s="822"/>
      <c r="H906" s="125"/>
    </row>
    <row r="907" spans="1:8">
      <c r="A907" s="848"/>
      <c r="B907" s="141">
        <v>4131869726</v>
      </c>
      <c r="C907" s="844"/>
      <c r="D907" s="841"/>
      <c r="E907" s="839"/>
      <c r="F907" s="244" t="s">
        <v>3459</v>
      </c>
      <c r="G907" s="822"/>
      <c r="H907" s="125"/>
    </row>
    <row r="908" spans="1:8">
      <c r="A908" s="848"/>
      <c r="B908" s="141">
        <v>4131844217</v>
      </c>
      <c r="C908" s="844"/>
      <c r="D908" s="841"/>
      <c r="E908" s="839"/>
      <c r="F908" s="244" t="s">
        <v>3459</v>
      </c>
      <c r="G908" s="822"/>
      <c r="H908" s="125"/>
    </row>
    <row r="909" spans="1:8">
      <c r="A909" s="848"/>
      <c r="B909" s="141">
        <v>4131800719</v>
      </c>
      <c r="C909" s="844"/>
      <c r="D909" s="841"/>
      <c r="E909" s="839"/>
      <c r="F909" s="244" t="s">
        <v>3459</v>
      </c>
      <c r="G909" s="822"/>
      <c r="H909" s="125"/>
    </row>
    <row r="910" spans="1:8">
      <c r="A910" s="848"/>
      <c r="B910" s="141">
        <v>4131799515</v>
      </c>
      <c r="C910" s="844"/>
      <c r="D910" s="841"/>
      <c r="E910" s="839"/>
      <c r="F910" s="244" t="s">
        <v>3459</v>
      </c>
      <c r="G910" s="822"/>
      <c r="H910" s="125"/>
    </row>
    <row r="911" spans="1:8">
      <c r="A911" s="848"/>
      <c r="B911" s="141">
        <v>4131869729</v>
      </c>
      <c r="C911" s="844"/>
      <c r="D911" s="841"/>
      <c r="E911" s="839"/>
      <c r="F911" s="244" t="s">
        <v>3459</v>
      </c>
      <c r="G911" s="822"/>
      <c r="H911" s="125"/>
    </row>
    <row r="912" spans="1:8">
      <c r="A912" s="848"/>
      <c r="B912" s="141">
        <v>4131786121</v>
      </c>
      <c r="C912" s="844"/>
      <c r="D912" s="841"/>
      <c r="E912" s="839"/>
      <c r="F912" s="244" t="s">
        <v>3459</v>
      </c>
      <c r="G912" s="822"/>
      <c r="H912" s="125"/>
    </row>
    <row r="913" spans="1:8">
      <c r="A913" s="848"/>
      <c r="B913" s="141">
        <v>4131788555</v>
      </c>
      <c r="C913" s="844"/>
      <c r="D913" s="841"/>
      <c r="E913" s="839"/>
      <c r="F913" s="244" t="s">
        <v>3459</v>
      </c>
      <c r="G913" s="822"/>
      <c r="H913" s="125"/>
    </row>
    <row r="914" spans="1:8">
      <c r="A914" s="848"/>
      <c r="B914" s="141">
        <v>4131775013</v>
      </c>
      <c r="C914" s="844"/>
      <c r="D914" s="841"/>
      <c r="E914" s="839"/>
      <c r="F914" s="244" t="s">
        <v>3459</v>
      </c>
      <c r="G914" s="822"/>
      <c r="H914" s="125"/>
    </row>
    <row r="915" spans="1:8">
      <c r="A915" s="848"/>
      <c r="B915" s="141">
        <v>4131800816</v>
      </c>
      <c r="C915" s="844"/>
      <c r="D915" s="841"/>
      <c r="E915" s="839"/>
      <c r="F915" s="244" t="s">
        <v>3459</v>
      </c>
      <c r="G915" s="822"/>
      <c r="H915" s="125"/>
    </row>
    <row r="916" spans="1:8">
      <c r="A916" s="849"/>
      <c r="B916" s="141">
        <v>4131763001</v>
      </c>
      <c r="C916" s="844"/>
      <c r="D916" s="841"/>
      <c r="E916" s="839"/>
      <c r="F916" s="244" t="s">
        <v>3459</v>
      </c>
      <c r="G916" s="821"/>
      <c r="H916" s="125"/>
    </row>
    <row r="917" spans="1:8">
      <c r="A917" s="847">
        <v>202</v>
      </c>
      <c r="B917" s="141">
        <v>4132133680</v>
      </c>
      <c r="C917" s="843" t="s">
        <v>4747</v>
      </c>
      <c r="D917" s="841">
        <v>44530</v>
      </c>
      <c r="E917" s="839">
        <v>86152922</v>
      </c>
      <c r="F917" s="265"/>
      <c r="G917" s="125"/>
      <c r="H917" s="125" t="s">
        <v>4748</v>
      </c>
    </row>
    <row r="918" spans="1:8">
      <c r="A918" s="848"/>
      <c r="B918" s="141">
        <v>4132133713</v>
      </c>
      <c r="C918" s="844"/>
      <c r="D918" s="841"/>
      <c r="E918" s="839"/>
      <c r="F918" s="265"/>
      <c r="G918" s="125"/>
      <c r="H918" s="125"/>
    </row>
    <row r="919" spans="1:8">
      <c r="A919" s="848"/>
      <c r="B919" s="141">
        <v>4132133264</v>
      </c>
      <c r="C919" s="844"/>
      <c r="D919" s="841"/>
      <c r="E919" s="839"/>
      <c r="F919" s="265"/>
      <c r="G919" s="125"/>
      <c r="H919" s="125"/>
    </row>
    <row r="920" spans="1:8">
      <c r="A920" s="848"/>
      <c r="B920" s="141">
        <v>4132133399</v>
      </c>
      <c r="C920" s="844"/>
      <c r="D920" s="841"/>
      <c r="E920" s="839"/>
      <c r="F920" s="265"/>
      <c r="G920" s="125"/>
      <c r="H920" s="125"/>
    </row>
    <row r="921" spans="1:8">
      <c r="A921" s="848"/>
      <c r="B921" s="141">
        <v>4132132158</v>
      </c>
      <c r="C921" s="844"/>
      <c r="D921" s="841"/>
      <c r="E921" s="839"/>
      <c r="F921" s="265"/>
      <c r="G921" s="125"/>
      <c r="H921" s="125"/>
    </row>
    <row r="922" spans="1:8">
      <c r="A922" s="848"/>
      <c r="B922" s="141">
        <v>4132133433</v>
      </c>
      <c r="C922" s="844"/>
      <c r="D922" s="841"/>
      <c r="E922" s="839"/>
      <c r="F922" s="265"/>
      <c r="G922" s="125"/>
      <c r="H922" s="125"/>
    </row>
    <row r="923" spans="1:8">
      <c r="A923" s="848"/>
      <c r="B923" s="141">
        <v>4132133915</v>
      </c>
      <c r="C923" s="844"/>
      <c r="D923" s="841"/>
      <c r="E923" s="839"/>
      <c r="F923" s="265"/>
      <c r="G923" s="125"/>
      <c r="H923" s="125"/>
    </row>
    <row r="924" spans="1:8">
      <c r="A924" s="848"/>
      <c r="B924" s="141">
        <v>4132133802</v>
      </c>
      <c r="C924" s="844"/>
      <c r="D924" s="841"/>
      <c r="E924" s="839"/>
      <c r="F924" s="265"/>
      <c r="G924" s="125"/>
      <c r="H924" s="125"/>
    </row>
    <row r="925" spans="1:8">
      <c r="A925" s="848"/>
      <c r="B925" s="141">
        <v>4132133978</v>
      </c>
      <c r="C925" s="844"/>
      <c r="D925" s="841"/>
      <c r="E925" s="839"/>
      <c r="F925" s="265"/>
      <c r="G925" s="125"/>
      <c r="H925" s="125"/>
    </row>
    <row r="926" spans="1:8">
      <c r="A926" s="848"/>
      <c r="B926" s="141">
        <v>4132134098</v>
      </c>
      <c r="C926" s="844"/>
      <c r="D926" s="841"/>
      <c r="E926" s="839"/>
      <c r="F926" s="265"/>
      <c r="G926" s="125"/>
      <c r="H926" s="125"/>
    </row>
    <row r="927" spans="1:8">
      <c r="A927" s="848"/>
      <c r="B927" s="141">
        <v>4132132926</v>
      </c>
      <c r="C927" s="844"/>
      <c r="D927" s="841"/>
      <c r="E927" s="839"/>
      <c r="F927" s="265"/>
      <c r="G927" s="125"/>
      <c r="H927" s="125"/>
    </row>
    <row r="928" spans="1:8">
      <c r="A928" s="848"/>
      <c r="B928" s="141">
        <v>4131986471</v>
      </c>
      <c r="C928" s="844"/>
      <c r="D928" s="841"/>
      <c r="E928" s="839"/>
      <c r="F928" s="265"/>
      <c r="G928" s="125"/>
      <c r="H928" s="125"/>
    </row>
    <row r="929" spans="1:8">
      <c r="A929" s="848"/>
      <c r="B929" s="141">
        <v>4132193870</v>
      </c>
      <c r="C929" s="844"/>
      <c r="D929" s="841"/>
      <c r="E929" s="839"/>
      <c r="F929" s="265"/>
      <c r="G929" s="125"/>
      <c r="H929" s="125"/>
    </row>
    <row r="930" spans="1:8">
      <c r="A930" s="848"/>
      <c r="B930" s="141">
        <v>4132076834</v>
      </c>
      <c r="C930" s="844"/>
      <c r="D930" s="841"/>
      <c r="E930" s="839"/>
      <c r="F930" s="265"/>
      <c r="G930" s="125"/>
      <c r="H930" s="125"/>
    </row>
    <row r="931" spans="1:8">
      <c r="A931" s="848"/>
      <c r="B931" s="141">
        <v>4131990402</v>
      </c>
      <c r="C931" s="844"/>
      <c r="D931" s="841"/>
      <c r="E931" s="839"/>
      <c r="F931" s="265"/>
      <c r="G931" s="125"/>
      <c r="H931" s="125"/>
    </row>
    <row r="932" spans="1:8">
      <c r="A932" s="848"/>
      <c r="B932" s="141">
        <v>4132063645</v>
      </c>
      <c r="C932" s="844"/>
      <c r="D932" s="841"/>
      <c r="E932" s="839"/>
      <c r="F932" s="265"/>
      <c r="G932" s="125"/>
      <c r="H932" s="125"/>
    </row>
    <row r="933" spans="1:8">
      <c r="A933" s="848"/>
      <c r="B933" s="141">
        <v>4132107778</v>
      </c>
      <c r="C933" s="844"/>
      <c r="D933" s="841"/>
      <c r="E933" s="839"/>
      <c r="F933" s="265"/>
      <c r="G933" s="125"/>
      <c r="H933" s="125"/>
    </row>
    <row r="934" spans="1:8">
      <c r="A934" s="848"/>
      <c r="B934" s="141">
        <v>4132026058</v>
      </c>
      <c r="C934" s="844"/>
      <c r="D934" s="841"/>
      <c r="E934" s="839"/>
      <c r="F934" s="265"/>
      <c r="G934" s="125"/>
      <c r="H934" s="125"/>
    </row>
    <row r="935" spans="1:8">
      <c r="A935" s="848"/>
      <c r="B935" s="141">
        <v>4132025500</v>
      </c>
      <c r="C935" s="844"/>
      <c r="D935" s="841"/>
      <c r="E935" s="839"/>
      <c r="F935" s="265"/>
      <c r="G935" s="125"/>
      <c r="H935" s="125"/>
    </row>
    <row r="936" spans="1:8">
      <c r="A936" s="848"/>
      <c r="B936" s="141">
        <v>4132091395</v>
      </c>
      <c r="C936" s="844"/>
      <c r="D936" s="841"/>
      <c r="E936" s="839"/>
      <c r="F936" s="265"/>
      <c r="G936" s="125"/>
      <c r="H936" s="125"/>
    </row>
    <row r="937" spans="1:8">
      <c r="A937" s="848"/>
      <c r="B937" s="141">
        <v>4132090088</v>
      </c>
      <c r="C937" s="844"/>
      <c r="D937" s="841"/>
      <c r="E937" s="839"/>
      <c r="F937" s="265"/>
      <c r="G937" s="125"/>
      <c r="H937" s="125"/>
    </row>
    <row r="938" spans="1:8">
      <c r="A938" s="848"/>
      <c r="B938" s="141">
        <v>4132171938</v>
      </c>
      <c r="C938" s="844"/>
      <c r="D938" s="841"/>
      <c r="E938" s="839"/>
      <c r="F938" s="265"/>
      <c r="G938" s="125"/>
      <c r="H938" s="125"/>
    </row>
    <row r="939" spans="1:8">
      <c r="A939" s="848"/>
      <c r="B939" s="141">
        <v>4132125505</v>
      </c>
      <c r="C939" s="844"/>
      <c r="D939" s="841"/>
      <c r="E939" s="839"/>
      <c r="F939" s="265"/>
      <c r="G939" s="125"/>
      <c r="H939" s="125"/>
    </row>
    <row r="940" spans="1:8">
      <c r="A940" s="848"/>
      <c r="B940" s="141">
        <v>4132132298</v>
      </c>
      <c r="C940" s="844"/>
      <c r="D940" s="841"/>
      <c r="E940" s="839"/>
      <c r="F940" s="265"/>
      <c r="G940" s="125"/>
      <c r="H940" s="125"/>
    </row>
    <row r="941" spans="1:8">
      <c r="A941" s="848"/>
      <c r="B941" s="141">
        <v>4132152994</v>
      </c>
      <c r="C941" s="844"/>
      <c r="D941" s="841"/>
      <c r="E941" s="839"/>
      <c r="F941" s="265"/>
      <c r="G941" s="125"/>
      <c r="H941" s="125"/>
    </row>
    <row r="942" spans="1:8">
      <c r="A942" s="848"/>
      <c r="B942" s="141">
        <v>4131940540</v>
      </c>
      <c r="C942" s="844"/>
      <c r="D942" s="841"/>
      <c r="E942" s="839"/>
      <c r="F942" s="265"/>
      <c r="G942" s="125"/>
      <c r="H942" s="125"/>
    </row>
    <row r="943" spans="1:8">
      <c r="A943" s="848"/>
      <c r="B943" s="141">
        <v>4132134118</v>
      </c>
      <c r="C943" s="844"/>
      <c r="D943" s="841"/>
      <c r="E943" s="839"/>
      <c r="F943" s="265"/>
      <c r="G943" s="125"/>
      <c r="H943" s="125"/>
    </row>
    <row r="944" spans="1:8">
      <c r="A944" s="848"/>
      <c r="B944" s="141">
        <v>4132105365</v>
      </c>
      <c r="C944" s="844"/>
      <c r="D944" s="841"/>
      <c r="E944" s="839"/>
      <c r="F944" s="265"/>
      <c r="G944" s="125"/>
      <c r="H944" s="125"/>
    </row>
    <row r="945" spans="1:8">
      <c r="A945" s="848"/>
      <c r="B945" s="141">
        <v>4132072895</v>
      </c>
      <c r="C945" s="844"/>
      <c r="D945" s="841"/>
      <c r="E945" s="839"/>
      <c r="F945" s="265"/>
      <c r="G945" s="125"/>
      <c r="H945" s="125"/>
    </row>
    <row r="946" spans="1:8">
      <c r="A946" s="848"/>
      <c r="B946" s="141">
        <v>4132133994</v>
      </c>
      <c r="C946" s="844"/>
      <c r="D946" s="841"/>
      <c r="E946" s="839"/>
      <c r="F946" s="265"/>
      <c r="G946" s="125"/>
      <c r="H946" s="125"/>
    </row>
    <row r="947" spans="1:8">
      <c r="A947" s="848"/>
      <c r="B947" s="141">
        <v>4132150983</v>
      </c>
      <c r="C947" s="844"/>
      <c r="D947" s="841"/>
      <c r="E947" s="839"/>
      <c r="F947" s="265"/>
      <c r="G947" s="125"/>
      <c r="H947" s="125"/>
    </row>
    <row r="948" spans="1:8">
      <c r="A948" s="848"/>
      <c r="B948" s="141">
        <v>4132177983</v>
      </c>
      <c r="C948" s="844"/>
      <c r="D948" s="841"/>
      <c r="E948" s="839"/>
      <c r="F948" s="265"/>
      <c r="G948" s="125"/>
      <c r="H948" s="125"/>
    </row>
    <row r="949" spans="1:8">
      <c r="A949" s="848"/>
      <c r="B949" s="141">
        <v>4132074936</v>
      </c>
      <c r="C949" s="844"/>
      <c r="D949" s="841"/>
      <c r="E949" s="839"/>
      <c r="F949" s="265"/>
      <c r="G949" s="125"/>
      <c r="H949" s="125"/>
    </row>
    <row r="950" spans="1:8">
      <c r="A950" s="848"/>
      <c r="B950" s="141">
        <v>4132091501</v>
      </c>
      <c r="C950" s="844"/>
      <c r="D950" s="841"/>
      <c r="E950" s="839"/>
      <c r="F950" s="265"/>
      <c r="G950" s="125"/>
      <c r="H950" s="125"/>
    </row>
    <row r="951" spans="1:8">
      <c r="A951" s="848"/>
      <c r="B951" s="141">
        <v>4132055788</v>
      </c>
      <c r="C951" s="844"/>
      <c r="D951" s="841"/>
      <c r="E951" s="839"/>
      <c r="F951" s="265"/>
      <c r="G951" s="125"/>
      <c r="H951" s="125"/>
    </row>
    <row r="952" spans="1:8">
      <c r="A952" s="848"/>
      <c r="B952" s="141">
        <v>4132165875</v>
      </c>
      <c r="C952" s="844"/>
      <c r="D952" s="841"/>
      <c r="E952" s="839"/>
      <c r="F952" s="265"/>
      <c r="G952" s="125"/>
      <c r="H952" s="125"/>
    </row>
    <row r="953" spans="1:8">
      <c r="A953" s="848"/>
      <c r="B953" s="141">
        <v>4132140279</v>
      </c>
      <c r="C953" s="844"/>
      <c r="D953" s="841"/>
      <c r="E953" s="839"/>
      <c r="F953" s="265"/>
      <c r="G953" s="125"/>
      <c r="H953" s="125"/>
    </row>
    <row r="954" spans="1:8">
      <c r="A954" s="848"/>
      <c r="B954" s="141">
        <v>4131940726</v>
      </c>
      <c r="C954" s="844"/>
      <c r="D954" s="841"/>
      <c r="E954" s="839"/>
      <c r="F954" s="265"/>
      <c r="G954" s="125"/>
      <c r="H954" s="125"/>
    </row>
    <row r="955" spans="1:8">
      <c r="A955" s="848"/>
      <c r="B955" s="141">
        <v>4131861931</v>
      </c>
      <c r="C955" s="844"/>
      <c r="D955" s="841"/>
      <c r="E955" s="839"/>
      <c r="F955" s="265"/>
      <c r="G955" s="125"/>
      <c r="H955" s="125"/>
    </row>
    <row r="956" spans="1:8">
      <c r="A956" s="848"/>
      <c r="B956" s="141">
        <v>4132776508</v>
      </c>
      <c r="C956" s="844"/>
      <c r="D956" s="841"/>
      <c r="E956" s="839"/>
      <c r="F956" s="265"/>
      <c r="G956" s="125"/>
      <c r="H956" s="125"/>
    </row>
    <row r="957" spans="1:8">
      <c r="A957" s="848"/>
      <c r="B957" s="141">
        <v>4131907990</v>
      </c>
      <c r="C957" s="844"/>
      <c r="D957" s="841"/>
      <c r="E957" s="839"/>
      <c r="F957" s="265"/>
      <c r="G957" s="125"/>
      <c r="H957" s="125"/>
    </row>
    <row r="958" spans="1:8">
      <c r="A958" s="848"/>
      <c r="B958" s="141">
        <v>4132802290</v>
      </c>
      <c r="C958" s="844"/>
      <c r="D958" s="841"/>
      <c r="E958" s="839"/>
      <c r="F958" s="265"/>
      <c r="G958" s="125"/>
      <c r="H958" s="125"/>
    </row>
    <row r="959" spans="1:8">
      <c r="A959" s="848"/>
      <c r="B959" s="141">
        <v>4131969963</v>
      </c>
      <c r="C959" s="844"/>
      <c r="D959" s="841"/>
      <c r="E959" s="839"/>
      <c r="F959" s="265"/>
      <c r="G959" s="125"/>
      <c r="H959" s="125" t="s">
        <v>4749</v>
      </c>
    </row>
    <row r="960" spans="1:8">
      <c r="A960" s="849"/>
      <c r="B960" s="141">
        <v>4132813834</v>
      </c>
      <c r="C960" s="844"/>
      <c r="D960" s="841"/>
      <c r="E960" s="839"/>
      <c r="F960" s="265"/>
      <c r="G960" s="125"/>
      <c r="H960" s="125" t="s">
        <v>4749</v>
      </c>
    </row>
    <row r="961" spans="1:8">
      <c r="A961" s="847">
        <v>203</v>
      </c>
      <c r="B961" s="141">
        <v>4131952233</v>
      </c>
      <c r="C961" s="843" t="s">
        <v>4750</v>
      </c>
      <c r="D961" s="841">
        <v>44530</v>
      </c>
      <c r="E961" s="839">
        <v>78161366</v>
      </c>
      <c r="F961" s="265"/>
      <c r="G961" s="125"/>
      <c r="H961" s="125"/>
    </row>
    <row r="962" spans="1:8">
      <c r="A962" s="848"/>
      <c r="B962" s="141">
        <v>4131982260</v>
      </c>
      <c r="C962" s="844"/>
      <c r="D962" s="841"/>
      <c r="E962" s="839"/>
      <c r="F962" s="265"/>
      <c r="G962" s="125"/>
      <c r="H962" s="125"/>
    </row>
    <row r="963" spans="1:8">
      <c r="A963" s="848"/>
      <c r="B963" s="141">
        <v>4132002504</v>
      </c>
      <c r="C963" s="844"/>
      <c r="D963" s="841"/>
      <c r="E963" s="839"/>
      <c r="F963" s="265"/>
      <c r="G963" s="125"/>
      <c r="H963" s="125"/>
    </row>
    <row r="964" spans="1:8">
      <c r="A964" s="848"/>
      <c r="B964" s="141">
        <v>4131963317</v>
      </c>
      <c r="C964" s="844"/>
      <c r="D964" s="841"/>
      <c r="E964" s="839"/>
      <c r="F964" s="265"/>
      <c r="G964" s="125"/>
      <c r="H964" s="125"/>
    </row>
    <row r="965" spans="1:8">
      <c r="A965" s="848"/>
      <c r="B965" s="141">
        <v>4131960359</v>
      </c>
      <c r="C965" s="844"/>
      <c r="D965" s="841"/>
      <c r="E965" s="839"/>
      <c r="F965" s="265"/>
      <c r="G965" s="125"/>
      <c r="H965" s="125"/>
    </row>
    <row r="966" spans="1:8">
      <c r="A966" s="848"/>
      <c r="B966" s="141">
        <v>4131961847</v>
      </c>
      <c r="C966" s="844"/>
      <c r="D966" s="841"/>
      <c r="E966" s="839"/>
      <c r="F966" s="265"/>
      <c r="G966" s="125"/>
      <c r="H966" s="125"/>
    </row>
    <row r="967" spans="1:8">
      <c r="A967" s="848"/>
      <c r="B967" s="141">
        <v>4131959542</v>
      </c>
      <c r="C967" s="844"/>
      <c r="D967" s="841"/>
      <c r="E967" s="839"/>
      <c r="F967" s="265"/>
      <c r="G967" s="125"/>
      <c r="H967" s="125"/>
    </row>
    <row r="968" spans="1:8">
      <c r="A968" s="848"/>
      <c r="B968" s="141">
        <v>4131910138</v>
      </c>
      <c r="C968" s="844"/>
      <c r="D968" s="841"/>
      <c r="E968" s="839"/>
      <c r="F968" s="265"/>
      <c r="G968" s="125"/>
      <c r="H968" s="125"/>
    </row>
    <row r="969" spans="1:8">
      <c r="A969" s="848"/>
      <c r="B969" s="141">
        <v>4131915644</v>
      </c>
      <c r="C969" s="844"/>
      <c r="D969" s="841"/>
      <c r="E969" s="839"/>
      <c r="F969" s="265"/>
      <c r="G969" s="125"/>
      <c r="H969" s="125"/>
    </row>
    <row r="970" spans="1:8">
      <c r="A970" s="848"/>
      <c r="B970" s="141">
        <v>4131910208</v>
      </c>
      <c r="C970" s="844"/>
      <c r="D970" s="841"/>
      <c r="E970" s="839"/>
      <c r="F970" s="265"/>
      <c r="G970" s="125"/>
      <c r="H970" s="125"/>
    </row>
    <row r="971" spans="1:8">
      <c r="A971" s="848"/>
      <c r="B971" s="141">
        <v>4131910373</v>
      </c>
      <c r="C971" s="844"/>
      <c r="D971" s="841"/>
      <c r="E971" s="839"/>
      <c r="F971" s="265"/>
      <c r="G971" s="125"/>
      <c r="H971" s="125"/>
    </row>
    <row r="972" spans="1:8">
      <c r="A972" s="848"/>
      <c r="B972" s="141">
        <v>4131904426</v>
      </c>
      <c r="C972" s="844"/>
      <c r="D972" s="841"/>
      <c r="E972" s="839"/>
      <c r="F972" s="265"/>
      <c r="G972" s="125"/>
      <c r="H972" s="125"/>
    </row>
    <row r="973" spans="1:8">
      <c r="A973" s="848"/>
      <c r="B973" s="141">
        <v>4131902249</v>
      </c>
      <c r="C973" s="844"/>
      <c r="D973" s="841"/>
      <c r="E973" s="839"/>
      <c r="F973" s="265"/>
      <c r="G973" s="125"/>
      <c r="H973" s="125"/>
    </row>
    <row r="974" spans="1:8">
      <c r="A974" s="848"/>
      <c r="B974" s="141">
        <v>4131904660</v>
      </c>
      <c r="C974" s="844"/>
      <c r="D974" s="841"/>
      <c r="E974" s="839"/>
      <c r="F974" s="265"/>
      <c r="G974" s="125"/>
      <c r="H974" s="125"/>
    </row>
    <row r="975" spans="1:8">
      <c r="A975" s="848"/>
      <c r="B975" s="141">
        <v>4131904296</v>
      </c>
      <c r="C975" s="844"/>
      <c r="D975" s="841"/>
      <c r="E975" s="839"/>
      <c r="F975" s="265"/>
      <c r="G975" s="125"/>
      <c r="H975" s="125"/>
    </row>
    <row r="976" spans="1:8">
      <c r="A976" s="848"/>
      <c r="B976" s="141">
        <v>4131904144</v>
      </c>
      <c r="C976" s="844"/>
      <c r="D976" s="841"/>
      <c r="E976" s="839"/>
      <c r="F976" s="265"/>
      <c r="G976" s="125"/>
      <c r="H976" s="125"/>
    </row>
    <row r="977" spans="1:8">
      <c r="A977" s="848"/>
      <c r="B977" s="141">
        <v>4131904212</v>
      </c>
      <c r="C977" s="844"/>
      <c r="D977" s="841"/>
      <c r="E977" s="839"/>
      <c r="F977" s="265"/>
      <c r="G977" s="125"/>
      <c r="H977" s="125"/>
    </row>
    <row r="978" spans="1:8">
      <c r="A978" s="848"/>
      <c r="B978" s="141">
        <v>4131918948</v>
      </c>
      <c r="C978" s="844"/>
      <c r="D978" s="841"/>
      <c r="E978" s="839"/>
      <c r="F978" s="265"/>
      <c r="G978" s="125"/>
      <c r="H978" s="125"/>
    </row>
    <row r="979" spans="1:8">
      <c r="A979" s="848"/>
      <c r="B979" s="141">
        <v>4131858395</v>
      </c>
      <c r="C979" s="844"/>
      <c r="D979" s="841"/>
      <c r="E979" s="839"/>
      <c r="F979" s="265"/>
      <c r="G979" s="125"/>
      <c r="H979" s="125"/>
    </row>
    <row r="980" spans="1:8">
      <c r="A980" s="848"/>
      <c r="B980" s="141">
        <v>4131895797</v>
      </c>
      <c r="C980" s="844"/>
      <c r="D980" s="841"/>
      <c r="E980" s="839"/>
      <c r="F980" s="265"/>
      <c r="G980" s="125"/>
      <c r="H980" s="125"/>
    </row>
    <row r="981" spans="1:8">
      <c r="A981" s="848"/>
      <c r="B981" s="141">
        <v>4131845067</v>
      </c>
      <c r="C981" s="844"/>
      <c r="D981" s="841"/>
      <c r="E981" s="839"/>
      <c r="F981" s="265"/>
      <c r="G981" s="125"/>
      <c r="H981" s="125"/>
    </row>
    <row r="982" spans="1:8">
      <c r="A982" s="848"/>
      <c r="B982" s="141">
        <v>4131845481</v>
      </c>
      <c r="C982" s="844"/>
      <c r="D982" s="841"/>
      <c r="E982" s="839"/>
      <c r="F982" s="265"/>
      <c r="G982" s="125"/>
      <c r="H982" s="125"/>
    </row>
    <row r="983" spans="1:8">
      <c r="A983" s="848"/>
      <c r="B983" s="141">
        <v>4131843088</v>
      </c>
      <c r="C983" s="844"/>
      <c r="D983" s="841"/>
      <c r="E983" s="839"/>
      <c r="F983" s="265"/>
      <c r="G983" s="125"/>
      <c r="H983" s="125"/>
    </row>
    <row r="984" spans="1:8">
      <c r="A984" s="848"/>
      <c r="B984" s="141">
        <v>4131844713</v>
      </c>
      <c r="C984" s="844"/>
      <c r="D984" s="841"/>
      <c r="E984" s="839"/>
      <c r="F984" s="265"/>
      <c r="G984" s="125"/>
      <c r="H984" s="125"/>
    </row>
    <row r="985" spans="1:8">
      <c r="A985" s="848"/>
      <c r="B985" s="141">
        <v>4131784303</v>
      </c>
      <c r="C985" s="844"/>
      <c r="D985" s="841"/>
      <c r="E985" s="839"/>
      <c r="F985" s="265"/>
      <c r="G985" s="125"/>
      <c r="H985" s="125"/>
    </row>
    <row r="986" spans="1:8">
      <c r="A986" s="848"/>
      <c r="B986" s="67">
        <v>4131774231</v>
      </c>
      <c r="C986" s="844"/>
      <c r="D986" s="841"/>
      <c r="E986" s="839"/>
      <c r="F986" s="265"/>
      <c r="G986" s="125"/>
      <c r="H986" s="125"/>
    </row>
    <row r="987" spans="1:8">
      <c r="A987" s="848"/>
      <c r="B987" s="67">
        <v>4131769879</v>
      </c>
      <c r="C987" s="844"/>
      <c r="D987" s="841"/>
      <c r="E987" s="839"/>
      <c r="F987" s="265"/>
      <c r="G987" s="125"/>
      <c r="H987" s="125"/>
    </row>
    <row r="988" spans="1:8">
      <c r="A988" s="848"/>
      <c r="B988" s="67">
        <v>4131841006</v>
      </c>
      <c r="C988" s="844"/>
      <c r="D988" s="841"/>
      <c r="E988" s="839"/>
      <c r="F988" s="265"/>
      <c r="G988" s="125"/>
      <c r="H988" s="125"/>
    </row>
    <row r="989" spans="1:8">
      <c r="A989" s="848"/>
      <c r="B989" s="67">
        <v>4131850227</v>
      </c>
      <c r="C989" s="844"/>
      <c r="D989" s="841"/>
      <c r="E989" s="839"/>
      <c r="F989" s="265"/>
      <c r="G989" s="125"/>
      <c r="H989" s="125"/>
    </row>
    <row r="990" spans="1:8">
      <c r="A990" s="848"/>
      <c r="B990" s="67">
        <v>4131817089</v>
      </c>
      <c r="C990" s="844"/>
      <c r="D990" s="841"/>
      <c r="E990" s="839"/>
      <c r="F990" s="265"/>
      <c r="G990" s="125"/>
      <c r="H990" s="125"/>
    </row>
    <row r="991" spans="1:8">
      <c r="A991" s="848"/>
      <c r="B991" s="67">
        <v>4131845285</v>
      </c>
      <c r="C991" s="844"/>
      <c r="D991" s="841"/>
      <c r="E991" s="839"/>
      <c r="F991" s="265"/>
      <c r="G991" s="125"/>
      <c r="H991" s="125"/>
    </row>
    <row r="992" spans="1:8">
      <c r="A992" s="848"/>
      <c r="B992" s="67">
        <v>4131797429</v>
      </c>
      <c r="C992" s="844"/>
      <c r="D992" s="841"/>
      <c r="E992" s="839"/>
      <c r="F992" s="265"/>
      <c r="G992" s="125"/>
      <c r="H992" s="125"/>
    </row>
    <row r="993" spans="1:8">
      <c r="A993" s="848"/>
      <c r="B993" s="67">
        <v>4131815133</v>
      </c>
      <c r="C993" s="844"/>
      <c r="D993" s="841"/>
      <c r="E993" s="839"/>
      <c r="F993" s="265"/>
      <c r="G993" s="125"/>
      <c r="H993" s="125"/>
    </row>
    <row r="994" spans="1:8">
      <c r="A994" s="848"/>
      <c r="B994" s="67">
        <v>4131814842</v>
      </c>
      <c r="C994" s="844"/>
      <c r="D994" s="841"/>
      <c r="E994" s="839"/>
      <c r="F994" s="265"/>
      <c r="G994" s="125"/>
      <c r="H994" s="125"/>
    </row>
    <row r="995" spans="1:8">
      <c r="A995" s="848"/>
      <c r="B995" s="67">
        <v>4131772324</v>
      </c>
      <c r="C995" s="844"/>
      <c r="D995" s="841"/>
      <c r="E995" s="839"/>
      <c r="F995" s="265"/>
      <c r="G995" s="125"/>
      <c r="H995" s="125"/>
    </row>
    <row r="996" spans="1:8">
      <c r="A996" s="848"/>
      <c r="B996" s="67">
        <v>0</v>
      </c>
      <c r="C996" s="844"/>
      <c r="D996" s="841"/>
      <c r="E996" s="839"/>
      <c r="F996" s="265"/>
      <c r="G996" s="125"/>
      <c r="H996" s="125"/>
    </row>
    <row r="997" spans="1:8">
      <c r="A997" s="848"/>
      <c r="B997" s="67">
        <v>4131742179</v>
      </c>
      <c r="C997" s="844"/>
      <c r="D997" s="841"/>
      <c r="E997" s="839"/>
      <c r="F997" s="265"/>
      <c r="G997" s="125"/>
      <c r="H997" s="125"/>
    </row>
    <row r="998" spans="1:8">
      <c r="A998" s="848"/>
      <c r="B998" s="67">
        <v>4131851949</v>
      </c>
      <c r="C998" s="844"/>
      <c r="D998" s="841"/>
      <c r="E998" s="839"/>
      <c r="F998" s="265"/>
      <c r="G998" s="125"/>
      <c r="H998" s="125"/>
    </row>
    <row r="999" spans="1:8">
      <c r="A999" s="848"/>
      <c r="B999" s="67">
        <v>4131787041</v>
      </c>
      <c r="C999" s="844"/>
      <c r="D999" s="841"/>
      <c r="E999" s="839"/>
      <c r="F999" s="265"/>
      <c r="G999" s="125"/>
      <c r="H999" s="125"/>
    </row>
    <row r="1000" spans="1:8">
      <c r="A1000" s="848"/>
      <c r="B1000" s="67">
        <v>4131800399</v>
      </c>
      <c r="C1000" s="844"/>
      <c r="D1000" s="841"/>
      <c r="E1000" s="839"/>
      <c r="F1000" s="265"/>
      <c r="G1000" s="125"/>
      <c r="H1000" s="125"/>
    </row>
    <row r="1001" spans="1:8">
      <c r="A1001" s="848"/>
      <c r="B1001" s="67">
        <v>4131736435</v>
      </c>
      <c r="C1001" s="844"/>
      <c r="D1001" s="841"/>
      <c r="E1001" s="839"/>
      <c r="F1001" s="265"/>
      <c r="G1001" s="125"/>
      <c r="H1001" s="125"/>
    </row>
    <row r="1002" spans="1:8">
      <c r="A1002" s="848"/>
      <c r="B1002" s="67">
        <v>4131797268</v>
      </c>
      <c r="C1002" s="844"/>
      <c r="D1002" s="841"/>
      <c r="E1002" s="839"/>
      <c r="F1002" s="265"/>
      <c r="G1002" s="125"/>
      <c r="H1002" s="125"/>
    </row>
    <row r="1003" spans="1:8">
      <c r="A1003" s="848"/>
      <c r="B1003" s="67">
        <v>4131870165</v>
      </c>
      <c r="C1003" s="844"/>
      <c r="D1003" s="841"/>
      <c r="E1003" s="839"/>
      <c r="F1003" s="265"/>
      <c r="G1003" s="125"/>
      <c r="H1003" s="125"/>
    </row>
    <row r="1004" spans="1:8">
      <c r="A1004" s="848"/>
      <c r="B1004" s="67">
        <v>4131795978</v>
      </c>
      <c r="C1004" s="844"/>
      <c r="D1004" s="841"/>
      <c r="E1004" s="839"/>
      <c r="F1004" s="265"/>
      <c r="G1004" s="125"/>
      <c r="H1004" s="125"/>
    </row>
    <row r="1005" spans="1:8">
      <c r="A1005" s="848"/>
      <c r="B1005" s="67">
        <v>4131784295</v>
      </c>
      <c r="C1005" s="844"/>
      <c r="D1005" s="841"/>
      <c r="E1005" s="839"/>
      <c r="F1005" s="265"/>
      <c r="G1005" s="125"/>
      <c r="H1005" s="125"/>
    </row>
    <row r="1006" spans="1:8">
      <c r="A1006" s="848"/>
      <c r="B1006" s="67">
        <v>4131821046</v>
      </c>
      <c r="C1006" s="844"/>
      <c r="D1006" s="841"/>
      <c r="E1006" s="839"/>
      <c r="F1006" s="265"/>
      <c r="G1006" s="125"/>
      <c r="H1006" s="125"/>
    </row>
    <row r="1007" spans="1:8">
      <c r="A1007" s="848"/>
      <c r="B1007" s="67">
        <v>4131791294</v>
      </c>
      <c r="C1007" s="844"/>
      <c r="D1007" s="841"/>
      <c r="E1007" s="839"/>
      <c r="F1007" s="265"/>
      <c r="G1007" s="125"/>
      <c r="H1007" s="125"/>
    </row>
    <row r="1008" spans="1:8">
      <c r="A1008" s="848"/>
      <c r="B1008" s="67">
        <v>4131840068</v>
      </c>
      <c r="C1008" s="844"/>
      <c r="D1008" s="841"/>
      <c r="E1008" s="839"/>
      <c r="F1008" s="265"/>
      <c r="G1008" s="125"/>
      <c r="H1008" s="125"/>
    </row>
    <row r="1009" spans="1:8">
      <c r="A1009" s="848"/>
      <c r="B1009" s="67">
        <v>4131794030</v>
      </c>
      <c r="C1009" s="844"/>
      <c r="D1009" s="841"/>
      <c r="E1009" s="839"/>
      <c r="F1009" s="265"/>
      <c r="G1009" s="125"/>
      <c r="H1009" s="125"/>
    </row>
    <row r="1010" spans="1:8">
      <c r="A1010" s="849"/>
      <c r="B1010" s="67">
        <v>4132099693</v>
      </c>
      <c r="C1010" s="844"/>
      <c r="D1010" s="841"/>
      <c r="E1010" s="839"/>
      <c r="F1010" s="265"/>
      <c r="G1010" s="125"/>
      <c r="H1010" s="125"/>
    </row>
    <row r="1011" spans="1:8" ht="25.5" customHeight="1">
      <c r="A1011" s="847">
        <v>204</v>
      </c>
      <c r="B1011" s="67">
        <v>4132013511</v>
      </c>
      <c r="C1011" s="843" t="s">
        <v>4751</v>
      </c>
      <c r="D1011" s="841">
        <v>44530</v>
      </c>
      <c r="E1011" s="839">
        <v>98788286</v>
      </c>
      <c r="F1011" s="244" t="s">
        <v>3459</v>
      </c>
      <c r="G1011" s="820" t="s">
        <v>920</v>
      </c>
      <c r="H1011" s="125"/>
    </row>
    <row r="1012" spans="1:8">
      <c r="A1012" s="848"/>
      <c r="B1012" s="67">
        <v>4131816942</v>
      </c>
      <c r="C1012" s="844"/>
      <c r="D1012" s="841"/>
      <c r="E1012" s="839"/>
      <c r="F1012" s="244" t="s">
        <v>3459</v>
      </c>
      <c r="G1012" s="822"/>
      <c r="H1012" s="125"/>
    </row>
    <row r="1013" spans="1:8">
      <c r="A1013" s="848"/>
      <c r="B1013" s="67">
        <v>4131788279</v>
      </c>
      <c r="C1013" s="844"/>
      <c r="D1013" s="841"/>
      <c r="E1013" s="839"/>
      <c r="F1013" s="244" t="s">
        <v>3459</v>
      </c>
      <c r="G1013" s="822"/>
      <c r="H1013" s="125"/>
    </row>
    <row r="1014" spans="1:8">
      <c r="A1014" s="848"/>
      <c r="B1014" s="67">
        <v>4131973580</v>
      </c>
      <c r="C1014" s="844"/>
      <c r="D1014" s="841"/>
      <c r="E1014" s="839"/>
      <c r="F1014" s="244" t="s">
        <v>3459</v>
      </c>
      <c r="G1014" s="822"/>
      <c r="H1014" s="125"/>
    </row>
    <row r="1015" spans="1:8">
      <c r="A1015" s="848"/>
      <c r="B1015" s="67">
        <v>4131972932</v>
      </c>
      <c r="C1015" s="844"/>
      <c r="D1015" s="841"/>
      <c r="E1015" s="839"/>
      <c r="F1015" s="244" t="s">
        <v>3459</v>
      </c>
      <c r="G1015" s="822"/>
      <c r="H1015" s="125"/>
    </row>
    <row r="1016" spans="1:8">
      <c r="A1016" s="848"/>
      <c r="B1016" s="67">
        <v>4131983032</v>
      </c>
      <c r="C1016" s="844"/>
      <c r="D1016" s="841"/>
      <c r="E1016" s="839"/>
      <c r="F1016" s="244" t="s">
        <v>3459</v>
      </c>
      <c r="G1016" s="822"/>
      <c r="H1016" s="125"/>
    </row>
    <row r="1017" spans="1:8">
      <c r="A1017" s="848"/>
      <c r="B1017" s="67">
        <v>4132073088</v>
      </c>
      <c r="C1017" s="844"/>
      <c r="D1017" s="841"/>
      <c r="E1017" s="839"/>
      <c r="F1017" s="244" t="s">
        <v>3459</v>
      </c>
      <c r="G1017" s="822"/>
      <c r="H1017" s="125"/>
    </row>
    <row r="1018" spans="1:8">
      <c r="A1018" s="848"/>
      <c r="B1018" s="67">
        <v>4132090844</v>
      </c>
      <c r="C1018" s="844"/>
      <c r="D1018" s="841"/>
      <c r="E1018" s="839"/>
      <c r="F1018" s="244" t="s">
        <v>3459</v>
      </c>
      <c r="G1018" s="822"/>
      <c r="H1018" s="125"/>
    </row>
    <row r="1019" spans="1:8">
      <c r="A1019" s="848"/>
      <c r="B1019" s="67">
        <v>4132102205</v>
      </c>
      <c r="C1019" s="844"/>
      <c r="D1019" s="841"/>
      <c r="E1019" s="839"/>
      <c r="F1019" s="244" t="s">
        <v>3459</v>
      </c>
      <c r="G1019" s="822"/>
      <c r="H1019" s="125"/>
    </row>
    <row r="1020" spans="1:8">
      <c r="A1020" s="848"/>
      <c r="B1020" s="67">
        <v>4131953276</v>
      </c>
      <c r="C1020" s="844"/>
      <c r="D1020" s="841"/>
      <c r="E1020" s="839"/>
      <c r="F1020" s="244" t="s">
        <v>3459</v>
      </c>
      <c r="G1020" s="822"/>
      <c r="H1020" s="125"/>
    </row>
    <row r="1021" spans="1:8">
      <c r="A1021" s="848"/>
      <c r="B1021" s="67">
        <v>4131961452</v>
      </c>
      <c r="C1021" s="844"/>
      <c r="D1021" s="841"/>
      <c r="E1021" s="839"/>
      <c r="F1021" s="244" t="s">
        <v>3459</v>
      </c>
      <c r="G1021" s="822"/>
      <c r="H1021" s="125"/>
    </row>
    <row r="1022" spans="1:8">
      <c r="A1022" s="848"/>
      <c r="B1022" s="67">
        <v>4131939114</v>
      </c>
      <c r="C1022" s="844"/>
      <c r="D1022" s="841"/>
      <c r="E1022" s="839"/>
      <c r="F1022" s="244" t="s">
        <v>3459</v>
      </c>
      <c r="G1022" s="822"/>
      <c r="H1022" s="125"/>
    </row>
    <row r="1023" spans="1:8">
      <c r="A1023" s="848"/>
      <c r="B1023" s="67">
        <v>4131697559</v>
      </c>
      <c r="C1023" s="844"/>
      <c r="D1023" s="841"/>
      <c r="E1023" s="839"/>
      <c r="F1023" s="244" t="s">
        <v>3459</v>
      </c>
      <c r="G1023" s="822"/>
      <c r="H1023" s="125"/>
    </row>
    <row r="1024" spans="1:8">
      <c r="A1024" s="848"/>
      <c r="B1024" s="67">
        <v>4131697201</v>
      </c>
      <c r="C1024" s="844"/>
      <c r="D1024" s="841"/>
      <c r="E1024" s="839"/>
      <c r="F1024" s="244" t="s">
        <v>3459</v>
      </c>
      <c r="G1024" s="822"/>
      <c r="H1024" s="125"/>
    </row>
    <row r="1025" spans="1:8">
      <c r="A1025" s="848"/>
      <c r="B1025" s="67">
        <v>4131730305</v>
      </c>
      <c r="C1025" s="844"/>
      <c r="D1025" s="841"/>
      <c r="E1025" s="839"/>
      <c r="F1025" s="244" t="s">
        <v>3459</v>
      </c>
      <c r="G1025" s="822"/>
      <c r="H1025" s="125"/>
    </row>
    <row r="1026" spans="1:8">
      <c r="A1026" s="848"/>
      <c r="B1026" s="67">
        <v>4131790098</v>
      </c>
      <c r="C1026" s="844"/>
      <c r="D1026" s="841"/>
      <c r="E1026" s="839"/>
      <c r="F1026" s="244" t="s">
        <v>3459</v>
      </c>
      <c r="G1026" s="822"/>
      <c r="H1026" s="125"/>
    </row>
    <row r="1027" spans="1:8">
      <c r="A1027" s="848"/>
      <c r="B1027" s="67">
        <v>4131816715</v>
      </c>
      <c r="C1027" s="844"/>
      <c r="D1027" s="841"/>
      <c r="E1027" s="839"/>
      <c r="F1027" s="244" t="s">
        <v>3459</v>
      </c>
      <c r="G1027" s="822"/>
      <c r="H1027" s="125"/>
    </row>
    <row r="1028" spans="1:8">
      <c r="A1028" s="848"/>
      <c r="B1028" s="67">
        <v>4131765554</v>
      </c>
      <c r="C1028" s="844"/>
      <c r="D1028" s="841"/>
      <c r="E1028" s="839"/>
      <c r="F1028" s="244" t="s">
        <v>3459</v>
      </c>
      <c r="G1028" s="822"/>
      <c r="H1028" s="125"/>
    </row>
    <row r="1029" spans="1:8">
      <c r="A1029" s="848"/>
      <c r="B1029" s="67">
        <v>4131763433</v>
      </c>
      <c r="C1029" s="844"/>
      <c r="D1029" s="841"/>
      <c r="E1029" s="839"/>
      <c r="F1029" s="244" t="s">
        <v>3459</v>
      </c>
      <c r="G1029" s="822"/>
      <c r="H1029" s="125"/>
    </row>
    <row r="1030" spans="1:8">
      <c r="A1030" s="848"/>
      <c r="B1030" s="67">
        <v>4131757893</v>
      </c>
      <c r="C1030" s="844"/>
      <c r="D1030" s="841"/>
      <c r="E1030" s="839"/>
      <c r="F1030" s="244" t="s">
        <v>3459</v>
      </c>
      <c r="G1030" s="822"/>
      <c r="H1030" s="125"/>
    </row>
    <row r="1031" spans="1:8">
      <c r="A1031" s="848"/>
      <c r="B1031" s="67">
        <v>4131765607</v>
      </c>
      <c r="C1031" s="844"/>
      <c r="D1031" s="841"/>
      <c r="E1031" s="839"/>
      <c r="F1031" s="244" t="s">
        <v>3459</v>
      </c>
      <c r="G1031" s="822"/>
      <c r="H1031" s="125"/>
    </row>
    <row r="1032" spans="1:8">
      <c r="A1032" s="848"/>
      <c r="B1032" s="67">
        <v>4131800510</v>
      </c>
      <c r="C1032" s="844"/>
      <c r="D1032" s="841"/>
      <c r="E1032" s="839"/>
      <c r="F1032" s="244" t="s">
        <v>3459</v>
      </c>
      <c r="G1032" s="822"/>
      <c r="H1032" s="125"/>
    </row>
    <row r="1033" spans="1:8">
      <c r="A1033" s="848"/>
      <c r="B1033" s="67">
        <v>4131799487</v>
      </c>
      <c r="C1033" s="844"/>
      <c r="D1033" s="841"/>
      <c r="E1033" s="839"/>
      <c r="F1033" s="244" t="s">
        <v>3459</v>
      </c>
      <c r="G1033" s="822"/>
      <c r="H1033" s="125"/>
    </row>
    <row r="1034" spans="1:8">
      <c r="A1034" s="848"/>
      <c r="B1034" s="67">
        <v>4131786742</v>
      </c>
      <c r="C1034" s="844"/>
      <c r="D1034" s="841"/>
      <c r="E1034" s="839"/>
      <c r="F1034" s="244" t="s">
        <v>3459</v>
      </c>
      <c r="G1034" s="822"/>
      <c r="H1034" s="125"/>
    </row>
    <row r="1035" spans="1:8">
      <c r="A1035" s="848"/>
      <c r="B1035" s="67">
        <v>4131768249</v>
      </c>
      <c r="C1035" s="844"/>
      <c r="D1035" s="841"/>
      <c r="E1035" s="839"/>
      <c r="F1035" s="244" t="s">
        <v>3459</v>
      </c>
      <c r="G1035" s="822"/>
      <c r="H1035" s="125"/>
    </row>
    <row r="1036" spans="1:8">
      <c r="A1036" s="848"/>
      <c r="B1036" s="67">
        <v>4131845306</v>
      </c>
      <c r="C1036" s="844"/>
      <c r="D1036" s="841"/>
      <c r="E1036" s="839"/>
      <c r="F1036" s="244" t="s">
        <v>3459</v>
      </c>
      <c r="G1036" s="822"/>
      <c r="H1036" s="125"/>
    </row>
    <row r="1037" spans="1:8">
      <c r="A1037" s="848"/>
      <c r="B1037" s="67">
        <v>4131796193</v>
      </c>
      <c r="C1037" s="844"/>
      <c r="D1037" s="841"/>
      <c r="E1037" s="839"/>
      <c r="F1037" s="244" t="s">
        <v>3459</v>
      </c>
      <c r="G1037" s="822"/>
      <c r="H1037" s="125"/>
    </row>
    <row r="1038" spans="1:8">
      <c r="A1038" s="848"/>
      <c r="B1038" s="67">
        <v>4131817074</v>
      </c>
      <c r="C1038" s="844"/>
      <c r="D1038" s="841"/>
      <c r="E1038" s="839"/>
      <c r="F1038" s="244" t="s">
        <v>3459</v>
      </c>
      <c r="G1038" s="822"/>
      <c r="H1038" s="125"/>
    </row>
    <row r="1039" spans="1:8">
      <c r="A1039" s="848"/>
      <c r="B1039" s="67">
        <v>4131794124</v>
      </c>
      <c r="C1039" s="844"/>
      <c r="D1039" s="841"/>
      <c r="E1039" s="839"/>
      <c r="F1039" s="244" t="s">
        <v>3459</v>
      </c>
      <c r="G1039" s="822"/>
      <c r="H1039" s="125"/>
    </row>
    <row r="1040" spans="1:8">
      <c r="A1040" s="848"/>
      <c r="B1040" s="67">
        <v>4131766057</v>
      </c>
      <c r="C1040" s="844"/>
      <c r="D1040" s="841"/>
      <c r="E1040" s="839"/>
      <c r="F1040" s="244" t="s">
        <v>3459</v>
      </c>
      <c r="G1040" s="822"/>
      <c r="H1040" s="125"/>
    </row>
    <row r="1041" spans="1:8">
      <c r="A1041" s="848"/>
      <c r="B1041" s="67">
        <v>4131649450</v>
      </c>
      <c r="C1041" s="844"/>
      <c r="D1041" s="841"/>
      <c r="E1041" s="839"/>
      <c r="F1041" s="244" t="s">
        <v>3459</v>
      </c>
      <c r="G1041" s="822"/>
      <c r="H1041" s="125"/>
    </row>
    <row r="1042" spans="1:8">
      <c r="A1042" s="848"/>
      <c r="B1042" s="67">
        <v>4131763977</v>
      </c>
      <c r="C1042" s="844"/>
      <c r="D1042" s="841"/>
      <c r="E1042" s="839"/>
      <c r="F1042" s="244" t="s">
        <v>3459</v>
      </c>
      <c r="G1042" s="822"/>
      <c r="H1042" s="125"/>
    </row>
    <row r="1043" spans="1:8">
      <c r="A1043" s="848"/>
      <c r="B1043" s="67">
        <v>4131837549</v>
      </c>
      <c r="C1043" s="844"/>
      <c r="D1043" s="841"/>
      <c r="E1043" s="839"/>
      <c r="F1043" s="244" t="s">
        <v>3459</v>
      </c>
      <c r="G1043" s="822"/>
      <c r="H1043" s="125"/>
    </row>
    <row r="1044" spans="1:8">
      <c r="A1044" s="848"/>
      <c r="B1044" s="67">
        <v>4131789409</v>
      </c>
      <c r="C1044" s="844"/>
      <c r="D1044" s="841"/>
      <c r="E1044" s="839"/>
      <c r="F1044" s="244" t="s">
        <v>3459</v>
      </c>
      <c r="G1044" s="822"/>
      <c r="H1044" s="125"/>
    </row>
    <row r="1045" spans="1:8">
      <c r="A1045" s="848"/>
      <c r="B1045" s="67">
        <v>4131858206</v>
      </c>
      <c r="C1045" s="844"/>
      <c r="D1045" s="841"/>
      <c r="E1045" s="839"/>
      <c r="F1045" s="244" t="s">
        <v>3459</v>
      </c>
      <c r="G1045" s="822"/>
      <c r="H1045" s="125"/>
    </row>
    <row r="1046" spans="1:8">
      <c r="A1046" s="849"/>
      <c r="B1046" s="67">
        <v>4131844740</v>
      </c>
      <c r="C1046" s="844"/>
      <c r="D1046" s="841"/>
      <c r="E1046" s="839"/>
      <c r="F1046" s="244" t="s">
        <v>3459</v>
      </c>
      <c r="G1046" s="821"/>
      <c r="H1046" s="125"/>
    </row>
    <row r="1047" spans="1:8" ht="31.5" customHeight="1">
      <c r="A1047" s="847">
        <v>205</v>
      </c>
      <c r="B1047" s="141">
        <v>4131845427</v>
      </c>
      <c r="C1047" s="843" t="s">
        <v>4752</v>
      </c>
      <c r="D1047" s="841">
        <v>44530</v>
      </c>
      <c r="E1047" s="839">
        <v>131641396</v>
      </c>
      <c r="F1047" s="255" t="s">
        <v>3459</v>
      </c>
      <c r="G1047" s="820" t="s">
        <v>920</v>
      </c>
      <c r="H1047" s="125"/>
    </row>
    <row r="1048" spans="1:8">
      <c r="A1048" s="848"/>
      <c r="B1048" s="141">
        <v>4131890074</v>
      </c>
      <c r="C1048" s="844"/>
      <c r="D1048" s="841"/>
      <c r="E1048" s="839"/>
      <c r="F1048" s="255" t="s">
        <v>3459</v>
      </c>
      <c r="G1048" s="822"/>
      <c r="H1048" s="125"/>
    </row>
    <row r="1049" spans="1:8">
      <c r="A1049" s="848"/>
      <c r="B1049" s="141">
        <v>4131899228</v>
      </c>
      <c r="C1049" s="844"/>
      <c r="D1049" s="841"/>
      <c r="E1049" s="839"/>
      <c r="F1049" s="255" t="s">
        <v>3459</v>
      </c>
      <c r="G1049" s="822"/>
      <c r="H1049" s="125"/>
    </row>
    <row r="1050" spans="1:8">
      <c r="A1050" s="848"/>
      <c r="B1050" s="141">
        <v>4131877479</v>
      </c>
      <c r="C1050" s="844"/>
      <c r="D1050" s="841"/>
      <c r="E1050" s="839"/>
      <c r="F1050" s="255" t="s">
        <v>3459</v>
      </c>
      <c r="G1050" s="822"/>
      <c r="H1050" s="125"/>
    </row>
    <row r="1051" spans="1:8">
      <c r="A1051" s="848"/>
      <c r="B1051" s="141">
        <v>4131876494</v>
      </c>
      <c r="C1051" s="844"/>
      <c r="D1051" s="841"/>
      <c r="E1051" s="839"/>
      <c r="F1051" s="255" t="s">
        <v>3459</v>
      </c>
      <c r="G1051" s="822"/>
      <c r="H1051" s="125"/>
    </row>
    <row r="1052" spans="1:8">
      <c r="A1052" s="848"/>
      <c r="B1052" s="141">
        <v>4131876806</v>
      </c>
      <c r="C1052" s="844"/>
      <c r="D1052" s="841"/>
      <c r="E1052" s="839"/>
      <c r="F1052" s="255" t="s">
        <v>3459</v>
      </c>
      <c r="G1052" s="822"/>
      <c r="H1052" s="125"/>
    </row>
    <row r="1053" spans="1:8">
      <c r="A1053" s="848"/>
      <c r="B1053" s="141">
        <v>4131876863</v>
      </c>
      <c r="C1053" s="844"/>
      <c r="D1053" s="841"/>
      <c r="E1053" s="839"/>
      <c r="F1053" s="255" t="s">
        <v>3459</v>
      </c>
      <c r="G1053" s="822"/>
      <c r="H1053" s="125"/>
    </row>
    <row r="1054" spans="1:8">
      <c r="A1054" s="848"/>
      <c r="B1054" s="141">
        <v>4131877066</v>
      </c>
      <c r="C1054" s="844"/>
      <c r="D1054" s="841"/>
      <c r="E1054" s="839"/>
      <c r="F1054" s="255" t="s">
        <v>3459</v>
      </c>
      <c r="G1054" s="822"/>
      <c r="H1054" s="125"/>
    </row>
    <row r="1055" spans="1:8">
      <c r="A1055" s="848"/>
      <c r="B1055" s="141">
        <v>4131877419</v>
      </c>
      <c r="C1055" s="844"/>
      <c r="D1055" s="841"/>
      <c r="E1055" s="839"/>
      <c r="F1055" s="255" t="s">
        <v>3459</v>
      </c>
      <c r="G1055" s="822"/>
      <c r="H1055" s="125"/>
    </row>
    <row r="1056" spans="1:8">
      <c r="A1056" s="848"/>
      <c r="B1056" s="141">
        <v>4131739653</v>
      </c>
      <c r="C1056" s="844"/>
      <c r="D1056" s="841"/>
      <c r="E1056" s="839"/>
      <c r="F1056" s="255" t="s">
        <v>3459</v>
      </c>
      <c r="G1056" s="822"/>
      <c r="H1056" s="125"/>
    </row>
    <row r="1057" spans="1:8">
      <c r="A1057" s="848"/>
      <c r="B1057" s="141">
        <v>4131874136</v>
      </c>
      <c r="C1057" s="844"/>
      <c r="D1057" s="841"/>
      <c r="E1057" s="839"/>
      <c r="F1057" s="255" t="s">
        <v>3459</v>
      </c>
      <c r="G1057" s="822"/>
      <c r="H1057" s="125"/>
    </row>
    <row r="1058" spans="1:8">
      <c r="A1058" s="848"/>
      <c r="B1058" s="141">
        <v>4131874199</v>
      </c>
      <c r="C1058" s="844"/>
      <c r="D1058" s="841"/>
      <c r="E1058" s="839"/>
      <c r="F1058" s="255" t="s">
        <v>3459</v>
      </c>
      <c r="G1058" s="822"/>
      <c r="H1058" s="125"/>
    </row>
    <row r="1059" spans="1:8">
      <c r="A1059" s="848"/>
      <c r="B1059" s="141">
        <v>4131978208</v>
      </c>
      <c r="C1059" s="844"/>
      <c r="D1059" s="841"/>
      <c r="E1059" s="839"/>
      <c r="F1059" s="255" t="s">
        <v>3459</v>
      </c>
      <c r="G1059" s="822"/>
      <c r="H1059" s="125"/>
    </row>
    <row r="1060" spans="1:8">
      <c r="A1060" s="848"/>
      <c r="B1060" s="141">
        <v>4131916765</v>
      </c>
      <c r="C1060" s="844"/>
      <c r="D1060" s="841"/>
      <c r="E1060" s="839"/>
      <c r="F1060" s="255" t="s">
        <v>3459</v>
      </c>
      <c r="G1060" s="822"/>
      <c r="H1060" s="125"/>
    </row>
    <row r="1061" spans="1:8">
      <c r="A1061" s="848"/>
      <c r="B1061" s="141">
        <v>4131920512</v>
      </c>
      <c r="C1061" s="844"/>
      <c r="D1061" s="841"/>
      <c r="E1061" s="839"/>
      <c r="F1061" s="255" t="s">
        <v>3459</v>
      </c>
      <c r="G1061" s="822"/>
      <c r="H1061" s="125"/>
    </row>
    <row r="1062" spans="1:8">
      <c r="A1062" s="848"/>
      <c r="B1062" s="141">
        <v>4131919725</v>
      </c>
      <c r="C1062" s="844"/>
      <c r="D1062" s="841"/>
      <c r="E1062" s="839"/>
      <c r="F1062" s="255" t="s">
        <v>3459</v>
      </c>
      <c r="G1062" s="822"/>
      <c r="H1062" s="125"/>
    </row>
    <row r="1063" spans="1:8">
      <c r="A1063" s="848"/>
      <c r="B1063" s="141">
        <v>4131916390</v>
      </c>
      <c r="C1063" s="844"/>
      <c r="D1063" s="841"/>
      <c r="E1063" s="839"/>
      <c r="F1063" s="255" t="s">
        <v>3459</v>
      </c>
      <c r="G1063" s="822"/>
      <c r="H1063" s="125"/>
    </row>
    <row r="1064" spans="1:8">
      <c r="A1064" s="848"/>
      <c r="B1064" s="141">
        <v>4131876110</v>
      </c>
      <c r="C1064" s="844"/>
      <c r="D1064" s="841"/>
      <c r="E1064" s="839"/>
      <c r="F1064" s="255" t="s">
        <v>3459</v>
      </c>
      <c r="G1064" s="822"/>
      <c r="H1064" s="125"/>
    </row>
    <row r="1065" spans="1:8">
      <c r="A1065" s="848"/>
      <c r="B1065" s="141">
        <v>4131875904</v>
      </c>
      <c r="C1065" s="844"/>
      <c r="D1065" s="841"/>
      <c r="E1065" s="839"/>
      <c r="F1065" s="255" t="s">
        <v>3459</v>
      </c>
      <c r="G1065" s="822"/>
      <c r="H1065" s="125"/>
    </row>
    <row r="1066" spans="1:8">
      <c r="A1066" s="848"/>
      <c r="B1066" s="141">
        <v>4131904009</v>
      </c>
      <c r="C1066" s="844"/>
      <c r="D1066" s="841"/>
      <c r="E1066" s="839"/>
      <c r="F1066" s="255" t="s">
        <v>3459</v>
      </c>
      <c r="G1066" s="822"/>
      <c r="H1066" s="125"/>
    </row>
    <row r="1067" spans="1:8">
      <c r="A1067" s="848"/>
      <c r="B1067" s="141">
        <v>4131904613</v>
      </c>
      <c r="C1067" s="844"/>
      <c r="D1067" s="841"/>
      <c r="E1067" s="839"/>
      <c r="F1067" s="255" t="s">
        <v>3459</v>
      </c>
      <c r="G1067" s="822"/>
      <c r="H1067" s="125"/>
    </row>
    <row r="1068" spans="1:8">
      <c r="A1068" s="848"/>
      <c r="B1068" s="141">
        <v>4131904655</v>
      </c>
      <c r="C1068" s="844"/>
      <c r="D1068" s="841"/>
      <c r="E1068" s="839"/>
      <c r="F1068" s="255" t="s">
        <v>3459</v>
      </c>
      <c r="G1068" s="822"/>
      <c r="H1068" s="125"/>
    </row>
    <row r="1069" spans="1:8">
      <c r="A1069" s="848"/>
      <c r="B1069" s="141">
        <v>4131904223</v>
      </c>
      <c r="C1069" s="844"/>
      <c r="D1069" s="841"/>
      <c r="E1069" s="839"/>
      <c r="F1069" s="255" t="s">
        <v>3459</v>
      </c>
      <c r="G1069" s="822"/>
      <c r="H1069" s="125"/>
    </row>
    <row r="1070" spans="1:8">
      <c r="A1070" s="848"/>
      <c r="B1070" s="141">
        <v>4131904470</v>
      </c>
      <c r="C1070" s="844"/>
      <c r="D1070" s="841"/>
      <c r="E1070" s="839"/>
      <c r="F1070" s="255" t="s">
        <v>3459</v>
      </c>
      <c r="G1070" s="822"/>
      <c r="H1070" s="125"/>
    </row>
    <row r="1071" spans="1:8">
      <c r="A1071" s="848"/>
      <c r="B1071" s="141">
        <v>4131904177</v>
      </c>
      <c r="C1071" s="844"/>
      <c r="D1071" s="841"/>
      <c r="E1071" s="839"/>
      <c r="F1071" s="255" t="s">
        <v>3459</v>
      </c>
      <c r="G1071" s="822"/>
      <c r="H1071" s="125"/>
    </row>
    <row r="1072" spans="1:8">
      <c r="A1072" s="848"/>
      <c r="B1072" s="141">
        <v>4131904764</v>
      </c>
      <c r="C1072" s="844"/>
      <c r="D1072" s="841"/>
      <c r="E1072" s="839"/>
      <c r="F1072" s="255" t="s">
        <v>3459</v>
      </c>
      <c r="G1072" s="822"/>
      <c r="H1072" s="125"/>
    </row>
    <row r="1073" spans="1:8">
      <c r="A1073" s="848"/>
      <c r="B1073" s="141">
        <v>4131904273</v>
      </c>
      <c r="C1073" s="844"/>
      <c r="D1073" s="841"/>
      <c r="E1073" s="839"/>
      <c r="F1073" s="255" t="s">
        <v>3459</v>
      </c>
      <c r="G1073" s="822"/>
      <c r="H1073" s="125"/>
    </row>
    <row r="1074" spans="1:8">
      <c r="A1074" s="848"/>
      <c r="B1074" s="141">
        <v>4131944144</v>
      </c>
      <c r="C1074" s="844"/>
      <c r="D1074" s="841"/>
      <c r="E1074" s="839"/>
      <c r="F1074" s="255" t="s">
        <v>3459</v>
      </c>
      <c r="G1074" s="822"/>
      <c r="H1074" s="125"/>
    </row>
    <row r="1075" spans="1:8">
      <c r="A1075" s="848"/>
      <c r="B1075" s="141">
        <v>4131950186</v>
      </c>
      <c r="C1075" s="844"/>
      <c r="D1075" s="841"/>
      <c r="E1075" s="839"/>
      <c r="F1075" s="255" t="s">
        <v>3459</v>
      </c>
      <c r="G1075" s="822"/>
      <c r="H1075" s="125"/>
    </row>
    <row r="1076" spans="1:8">
      <c r="A1076" s="848"/>
      <c r="B1076" s="141">
        <v>4131970961</v>
      </c>
      <c r="C1076" s="844"/>
      <c r="D1076" s="841"/>
      <c r="E1076" s="839"/>
      <c r="F1076" s="255" t="s">
        <v>3459</v>
      </c>
      <c r="G1076" s="822"/>
      <c r="H1076" s="125"/>
    </row>
    <row r="1077" spans="1:8">
      <c r="A1077" s="848"/>
      <c r="B1077" s="141">
        <v>4131907371</v>
      </c>
      <c r="C1077" s="844"/>
      <c r="D1077" s="841"/>
      <c r="E1077" s="839"/>
      <c r="F1077" s="255" t="s">
        <v>3459</v>
      </c>
      <c r="G1077" s="822"/>
      <c r="H1077" s="125"/>
    </row>
    <row r="1078" spans="1:8">
      <c r="A1078" s="848"/>
      <c r="B1078" s="141">
        <v>4131736634</v>
      </c>
      <c r="C1078" s="844"/>
      <c r="D1078" s="841"/>
      <c r="E1078" s="839"/>
      <c r="F1078" s="255" t="s">
        <v>3459</v>
      </c>
      <c r="G1078" s="822"/>
      <c r="H1078" s="125"/>
    </row>
    <row r="1079" spans="1:8">
      <c r="A1079" s="848"/>
      <c r="B1079" s="141">
        <v>4131919938</v>
      </c>
      <c r="C1079" s="844"/>
      <c r="D1079" s="841"/>
      <c r="E1079" s="839"/>
      <c r="F1079" s="255" t="s">
        <v>3459</v>
      </c>
      <c r="G1079" s="822"/>
      <c r="H1079" s="125"/>
    </row>
    <row r="1080" spans="1:8">
      <c r="A1080" s="848"/>
      <c r="B1080" s="141">
        <v>4131915992</v>
      </c>
      <c r="C1080" s="844"/>
      <c r="D1080" s="841"/>
      <c r="E1080" s="839"/>
      <c r="F1080" s="255" t="s">
        <v>3459</v>
      </c>
      <c r="G1080" s="822"/>
      <c r="H1080" s="125"/>
    </row>
    <row r="1081" spans="1:8">
      <c r="A1081" s="848"/>
      <c r="B1081" s="141">
        <v>4131917992</v>
      </c>
      <c r="C1081" s="844"/>
      <c r="D1081" s="841"/>
      <c r="E1081" s="839"/>
      <c r="F1081" s="255" t="s">
        <v>3459</v>
      </c>
      <c r="G1081" s="822"/>
      <c r="H1081" s="125"/>
    </row>
    <row r="1082" spans="1:8">
      <c r="A1082" s="848"/>
      <c r="B1082" s="141">
        <v>4131876757</v>
      </c>
      <c r="C1082" s="844"/>
      <c r="D1082" s="841"/>
      <c r="E1082" s="839"/>
      <c r="F1082" s="255" t="s">
        <v>3459</v>
      </c>
      <c r="G1082" s="822"/>
      <c r="H1082" s="125"/>
    </row>
    <row r="1083" spans="1:8">
      <c r="A1083" s="848"/>
      <c r="B1083" s="141">
        <v>4131904556</v>
      </c>
      <c r="C1083" s="844"/>
      <c r="D1083" s="841"/>
      <c r="E1083" s="839"/>
      <c r="F1083" s="255" t="s">
        <v>3459</v>
      </c>
      <c r="G1083" s="822"/>
      <c r="H1083" s="125"/>
    </row>
    <row r="1084" spans="1:8">
      <c r="A1084" s="848"/>
      <c r="B1084" s="141">
        <v>4131568046</v>
      </c>
      <c r="C1084" s="844"/>
      <c r="D1084" s="841"/>
      <c r="E1084" s="839"/>
      <c r="F1084" s="255" t="s">
        <v>3459</v>
      </c>
      <c r="G1084" s="822"/>
      <c r="H1084" s="125"/>
    </row>
    <row r="1085" spans="1:8">
      <c r="A1085" s="848"/>
      <c r="B1085" s="141">
        <v>4131918952</v>
      </c>
      <c r="C1085" s="844"/>
      <c r="D1085" s="841"/>
      <c r="E1085" s="839"/>
      <c r="F1085" s="255" t="s">
        <v>3459</v>
      </c>
      <c r="G1085" s="822"/>
      <c r="H1085" s="125"/>
    </row>
    <row r="1086" spans="1:8">
      <c r="A1086" s="848"/>
      <c r="B1086" s="141">
        <v>4131904770</v>
      </c>
      <c r="C1086" s="844"/>
      <c r="D1086" s="841"/>
      <c r="E1086" s="839"/>
      <c r="F1086" s="255" t="s">
        <v>3459</v>
      </c>
      <c r="G1086" s="822"/>
      <c r="H1086" s="125"/>
    </row>
    <row r="1087" spans="1:8">
      <c r="A1087" s="848"/>
      <c r="B1087" s="141">
        <v>4131946865</v>
      </c>
      <c r="C1087" s="844"/>
      <c r="D1087" s="841"/>
      <c r="E1087" s="839"/>
      <c r="F1087" s="255" t="s">
        <v>3459</v>
      </c>
      <c r="G1087" s="822"/>
      <c r="H1087" s="125"/>
    </row>
    <row r="1088" spans="1:8">
      <c r="A1088" s="848"/>
      <c r="B1088" s="141">
        <v>4131951658</v>
      </c>
      <c r="C1088" s="844"/>
      <c r="D1088" s="841"/>
      <c r="E1088" s="839"/>
      <c r="F1088" s="255" t="s">
        <v>3459</v>
      </c>
      <c r="G1088" s="822"/>
      <c r="H1088" s="125"/>
    </row>
    <row r="1089" spans="1:8">
      <c r="A1089" s="848"/>
      <c r="B1089" s="141">
        <v>4131947237</v>
      </c>
      <c r="C1089" s="844"/>
      <c r="D1089" s="841"/>
      <c r="E1089" s="839"/>
      <c r="F1089" s="255" t="s">
        <v>3459</v>
      </c>
      <c r="G1089" s="822"/>
      <c r="H1089" s="125"/>
    </row>
    <row r="1090" spans="1:8">
      <c r="A1090" s="848"/>
      <c r="B1090" s="141">
        <v>4131947080</v>
      </c>
      <c r="C1090" s="844"/>
      <c r="D1090" s="841"/>
      <c r="E1090" s="839"/>
      <c r="F1090" s="255" t="s">
        <v>3459</v>
      </c>
      <c r="G1090" s="822"/>
      <c r="H1090" s="125"/>
    </row>
    <row r="1091" spans="1:8">
      <c r="A1091" s="848"/>
      <c r="B1091" s="141">
        <v>4131978782</v>
      </c>
      <c r="C1091" s="844"/>
      <c r="D1091" s="841"/>
      <c r="E1091" s="839"/>
      <c r="F1091" s="255" t="s">
        <v>3459</v>
      </c>
      <c r="G1091" s="822"/>
      <c r="H1091" s="125"/>
    </row>
    <row r="1092" spans="1:8">
      <c r="A1092" s="848"/>
      <c r="B1092" s="141">
        <v>4131971794</v>
      </c>
      <c r="C1092" s="844"/>
      <c r="D1092" s="841"/>
      <c r="E1092" s="839"/>
      <c r="F1092" s="255" t="s">
        <v>3459</v>
      </c>
      <c r="G1092" s="822"/>
      <c r="H1092" s="125"/>
    </row>
    <row r="1093" spans="1:8">
      <c r="A1093" s="848"/>
      <c r="B1093" s="141">
        <v>4131909939</v>
      </c>
      <c r="C1093" s="844"/>
      <c r="D1093" s="841"/>
      <c r="E1093" s="839"/>
      <c r="F1093" s="255" t="s">
        <v>3459</v>
      </c>
      <c r="G1093" s="822"/>
      <c r="H1093" s="125"/>
    </row>
    <row r="1094" spans="1:8">
      <c r="A1094" s="848"/>
      <c r="B1094" s="141">
        <v>4131972378</v>
      </c>
      <c r="C1094" s="844"/>
      <c r="D1094" s="841"/>
      <c r="E1094" s="839"/>
      <c r="F1094" s="255" t="s">
        <v>3459</v>
      </c>
      <c r="G1094" s="822"/>
      <c r="H1094" s="125"/>
    </row>
    <row r="1095" spans="1:8">
      <c r="A1095" s="848"/>
      <c r="B1095" s="141">
        <v>4131937615</v>
      </c>
      <c r="C1095" s="844"/>
      <c r="D1095" s="841"/>
      <c r="E1095" s="839"/>
      <c r="F1095" s="255" t="s">
        <v>3459</v>
      </c>
      <c r="G1095" s="822"/>
      <c r="H1095" s="125"/>
    </row>
    <row r="1096" spans="1:8">
      <c r="A1096" s="849"/>
      <c r="B1096" s="141">
        <v>4131945163</v>
      </c>
      <c r="C1096" s="844"/>
      <c r="D1096" s="841"/>
      <c r="E1096" s="839"/>
      <c r="F1096" s="255" t="s">
        <v>3459</v>
      </c>
      <c r="G1096" s="821"/>
      <c r="H1096" s="125"/>
    </row>
    <row r="1097" spans="1:8">
      <c r="A1097" s="142">
        <v>206</v>
      </c>
      <c r="B1097" s="67">
        <v>4131565015</v>
      </c>
      <c r="C1097" s="590" t="s">
        <v>4753</v>
      </c>
      <c r="D1097" s="242">
        <v>44530</v>
      </c>
      <c r="E1097" s="243">
        <v>5854237</v>
      </c>
      <c r="F1097" s="244" t="s">
        <v>3459</v>
      </c>
      <c r="G1097" s="247" t="s">
        <v>888</v>
      </c>
      <c r="H1097" s="125"/>
    </row>
    <row r="1098" spans="1:8">
      <c r="A1098" s="175">
        <v>207</v>
      </c>
      <c r="B1098" s="263">
        <v>4131786979</v>
      </c>
      <c r="C1098" s="591" t="s">
        <v>4754</v>
      </c>
      <c r="D1098" s="250">
        <v>44530</v>
      </c>
      <c r="E1098" s="251">
        <v>2443276</v>
      </c>
      <c r="F1098" s="252"/>
      <c r="G1098" s="266"/>
      <c r="H1098" s="125"/>
    </row>
    <row r="1099" spans="1:8">
      <c r="A1099" s="142">
        <v>208</v>
      </c>
      <c r="B1099" s="67">
        <v>4131499757</v>
      </c>
      <c r="C1099" s="590" t="s">
        <v>4755</v>
      </c>
      <c r="D1099" s="242">
        <v>44530</v>
      </c>
      <c r="E1099" s="243">
        <v>3293345</v>
      </c>
      <c r="F1099" s="244" t="s">
        <v>3459</v>
      </c>
      <c r="G1099" s="247" t="s">
        <v>888</v>
      </c>
      <c r="H1099" s="125"/>
    </row>
    <row r="1100" spans="1:8">
      <c r="A1100" s="105"/>
      <c r="B1100" s="838" t="s">
        <v>701</v>
      </c>
      <c r="C1100" s="838"/>
      <c r="D1100" s="838"/>
      <c r="E1100" s="124">
        <f>SUM(E8:E1099)</f>
        <v>2534144372</v>
      </c>
      <c r="F1100" s="265"/>
      <c r="G1100" s="125"/>
      <c r="H1100" s="125"/>
    </row>
    <row r="1101" spans="1:8">
      <c r="A1101" s="88"/>
      <c r="B1101" s="88"/>
      <c r="C1101" s="88"/>
      <c r="D1101" s="88"/>
      <c r="E1101" s="88"/>
    </row>
    <row r="1102" spans="1:8">
      <c r="A1102" s="859" t="s">
        <v>4756</v>
      </c>
      <c r="B1102" s="859"/>
      <c r="C1102" s="859"/>
      <c r="D1102" s="88"/>
    </row>
    <row r="1103" spans="1:8">
      <c r="A1103" s="860" t="s">
        <v>702</v>
      </c>
      <c r="B1103" s="860"/>
      <c r="C1103" s="860"/>
      <c r="D1103" s="88"/>
    </row>
    <row r="1104" spans="1:8">
      <c r="A1104" s="88"/>
      <c r="B1104" s="88"/>
      <c r="C1104" s="88"/>
      <c r="D1104" s="88"/>
      <c r="E1104" s="88"/>
    </row>
    <row r="1105" spans="1:5">
      <c r="A1105" s="88"/>
      <c r="B1105" s="88"/>
      <c r="C1105" s="88"/>
      <c r="D1105" s="88"/>
      <c r="E1105" s="88"/>
    </row>
    <row r="1106" spans="1:5">
      <c r="A1106" s="88"/>
      <c r="B1106" s="88"/>
      <c r="C1106" s="88"/>
      <c r="D1106" s="88"/>
      <c r="E1106" s="88"/>
    </row>
    <row r="1107" spans="1:5">
      <c r="A1107" s="88"/>
      <c r="B1107" s="88"/>
      <c r="C1107" s="88"/>
      <c r="D1107" s="128" t="s">
        <v>704</v>
      </c>
      <c r="E1107" s="129">
        <f ca="1">TODAY()</f>
        <v>44671</v>
      </c>
    </row>
    <row r="1108" spans="1:5">
      <c r="A1108" s="88"/>
      <c r="B1108" s="88"/>
      <c r="C1108" s="88"/>
      <c r="D1108" s="131" t="s">
        <v>7</v>
      </c>
      <c r="E1108" s="133">
        <v>2357771209</v>
      </c>
    </row>
    <row r="1109" spans="1:5">
      <c r="A1109" s="88"/>
      <c r="B1109" s="88"/>
      <c r="C1109" s="88"/>
      <c r="D1109" s="131" t="s">
        <v>1109</v>
      </c>
      <c r="E1109" s="133">
        <f>E1100-E1108</f>
        <v>176373163</v>
      </c>
    </row>
    <row r="1110" spans="1:5">
      <c r="A1110" s="88"/>
      <c r="B1110" s="88"/>
      <c r="C1110" s="88"/>
      <c r="D1110" s="88"/>
      <c r="E1110" s="211"/>
    </row>
    <row r="1111" spans="1:5">
      <c r="A1111" s="88"/>
      <c r="B1111" s="88"/>
      <c r="C1111" s="88"/>
      <c r="D1111" s="88"/>
      <c r="E1111" s="88"/>
    </row>
    <row r="1112" spans="1:5">
      <c r="A1112" s="88"/>
      <c r="B1112" s="88"/>
      <c r="C1112" s="88"/>
      <c r="D1112" s="88"/>
      <c r="E1112" s="88"/>
    </row>
    <row r="1113" spans="1:5">
      <c r="A1113" s="88"/>
      <c r="B1113" s="88"/>
      <c r="C1113" s="88"/>
      <c r="D1113" s="88"/>
      <c r="E1113" s="88"/>
    </row>
    <row r="1114" spans="1:5">
      <c r="A1114" s="88"/>
      <c r="B1114" s="88"/>
      <c r="C1114" s="88"/>
      <c r="D1114" s="88"/>
      <c r="E1114" s="88"/>
    </row>
    <row r="1115" spans="1:5">
      <c r="A1115" s="88"/>
      <c r="B1115" s="88"/>
      <c r="C1115" s="88"/>
      <c r="D1115" s="88"/>
      <c r="E1115" s="88"/>
    </row>
    <row r="1116" spans="1:5">
      <c r="A1116" s="88"/>
      <c r="B1116" s="88"/>
      <c r="C1116" s="88"/>
      <c r="D1116" s="88"/>
      <c r="E1116" s="88"/>
    </row>
    <row r="1117" spans="1:5">
      <c r="A1117" s="88"/>
      <c r="B1117" s="88"/>
      <c r="C1117" s="88"/>
      <c r="D1117" s="88"/>
      <c r="E1117" s="88"/>
    </row>
    <row r="1118" spans="1:5">
      <c r="A1118" s="88"/>
      <c r="B1118" s="88"/>
      <c r="C1118" s="88"/>
      <c r="D1118" s="88"/>
      <c r="E1118" s="88"/>
    </row>
    <row r="1119" spans="1:5">
      <c r="A1119" s="88"/>
      <c r="B1119" s="88"/>
      <c r="C1119" s="88"/>
      <c r="D1119" s="88"/>
      <c r="E1119" s="88"/>
    </row>
    <row r="1120" spans="1:5">
      <c r="B1120" s="268"/>
      <c r="C1120" s="268"/>
    </row>
    <row r="1121" spans="2:3">
      <c r="B1121" s="268"/>
      <c r="C1121" s="268"/>
    </row>
    <row r="1122" spans="2:3">
      <c r="B1122" s="268"/>
      <c r="C1122" s="268"/>
    </row>
    <row r="1123" spans="2:3">
      <c r="B1123" s="268"/>
      <c r="C1123" s="268"/>
    </row>
    <row r="1124" spans="2:3">
      <c r="B1124" s="268"/>
      <c r="C1124" s="268"/>
    </row>
    <row r="1125" spans="2:3">
      <c r="B1125" s="268"/>
      <c r="C1125" s="268"/>
    </row>
    <row r="1126" spans="2:3">
      <c r="B1126" s="268"/>
      <c r="C1126" s="268"/>
    </row>
    <row r="1127" spans="2:3">
      <c r="B1127" s="268"/>
      <c r="C1127" s="268"/>
    </row>
    <row r="1128" spans="2:3">
      <c r="B1128" s="268"/>
      <c r="C1128" s="268"/>
    </row>
    <row r="1129" spans="2:3">
      <c r="B1129" s="268"/>
      <c r="C1129" s="268"/>
    </row>
    <row r="1130" spans="2:3">
      <c r="B1130" s="268"/>
      <c r="C1130" s="268"/>
    </row>
    <row r="1131" spans="2:3">
      <c r="B1131" s="268"/>
      <c r="C1131" s="268"/>
    </row>
    <row r="1132" spans="2:3">
      <c r="B1132" s="268"/>
      <c r="C1132" s="268"/>
    </row>
    <row r="1133" spans="2:3">
      <c r="B1133" s="268"/>
      <c r="C1133" s="268"/>
    </row>
    <row r="1134" spans="2:3">
      <c r="B1134" s="268"/>
      <c r="C1134" s="268"/>
    </row>
    <row r="1135" spans="2:3">
      <c r="B1135" s="268"/>
      <c r="C1135" s="268"/>
    </row>
    <row r="1136" spans="2:3">
      <c r="B1136" s="268"/>
      <c r="C1136" s="268"/>
    </row>
    <row r="1137" spans="2:3">
      <c r="B1137" s="268"/>
      <c r="C1137" s="268"/>
    </row>
    <row r="1138" spans="2:3">
      <c r="B1138" s="268"/>
      <c r="C1138" s="268"/>
    </row>
    <row r="1139" spans="2:3">
      <c r="B1139" s="268"/>
      <c r="C1139" s="268"/>
    </row>
    <row r="1140" spans="2:3">
      <c r="B1140" s="268"/>
      <c r="C1140" s="268"/>
    </row>
    <row r="1141" spans="2:3">
      <c r="B1141" s="268"/>
      <c r="C1141" s="268"/>
    </row>
    <row r="1142" spans="2:3">
      <c r="B1142" s="268"/>
      <c r="C1142" s="268"/>
    </row>
    <row r="1143" spans="2:3">
      <c r="B1143" s="268"/>
      <c r="C1143" s="268"/>
    </row>
    <row r="1144" spans="2:3">
      <c r="B1144" s="268"/>
      <c r="C1144" s="268"/>
    </row>
    <row r="1145" spans="2:3">
      <c r="B1145" s="268"/>
      <c r="C1145" s="268"/>
    </row>
    <row r="1146" spans="2:3">
      <c r="B1146" s="268"/>
      <c r="C1146" s="268"/>
    </row>
    <row r="1147" spans="2:3">
      <c r="B1147" s="268"/>
      <c r="C1147" s="268"/>
    </row>
    <row r="1148" spans="2:3">
      <c r="B1148" s="268"/>
      <c r="C1148" s="268"/>
    </row>
    <row r="1149" spans="2:3">
      <c r="B1149" s="268"/>
      <c r="C1149" s="268"/>
    </row>
    <row r="1150" spans="2:3">
      <c r="B1150" s="268"/>
      <c r="C1150" s="268"/>
    </row>
    <row r="1151" spans="2:3">
      <c r="B1151" s="268"/>
      <c r="C1151" s="268"/>
    </row>
    <row r="1152" spans="2:3">
      <c r="B1152" s="268"/>
      <c r="C1152" s="268"/>
    </row>
    <row r="1153" spans="2:3">
      <c r="B1153" s="268"/>
      <c r="C1153" s="268"/>
    </row>
    <row r="1154" spans="2:3">
      <c r="B1154" s="268"/>
      <c r="C1154" s="268"/>
    </row>
    <row r="1155" spans="2:3">
      <c r="B1155" s="268"/>
      <c r="C1155" s="268"/>
    </row>
    <row r="1156" spans="2:3">
      <c r="B1156" s="268"/>
      <c r="C1156" s="268"/>
    </row>
    <row r="1157" spans="2:3">
      <c r="B1157" s="268"/>
      <c r="C1157" s="268"/>
    </row>
    <row r="1158" spans="2:3">
      <c r="B1158" s="268"/>
      <c r="C1158" s="268"/>
    </row>
  </sheetData>
  <autoFilter ref="A7:J1100"/>
  <mergeCells count="456">
    <mergeCell ref="A1:E1"/>
    <mergeCell ref="A2:E2"/>
    <mergeCell ref="A3:E3"/>
    <mergeCell ref="A4:E4"/>
    <mergeCell ref="A5:E5"/>
    <mergeCell ref="B1100:D1100"/>
    <mergeCell ref="A1102:C1102"/>
    <mergeCell ref="A1103:C1103"/>
    <mergeCell ref="A13:A14"/>
    <mergeCell ref="A84:A87"/>
    <mergeCell ref="A88:A91"/>
    <mergeCell ref="A92:A96"/>
    <mergeCell ref="A97:A99"/>
    <mergeCell ref="A100:A103"/>
    <mergeCell ref="A104:A108"/>
    <mergeCell ref="A109:A111"/>
    <mergeCell ref="A112:A116"/>
    <mergeCell ref="A117:A119"/>
    <mergeCell ref="A120:A124"/>
    <mergeCell ref="A125:A127"/>
    <mergeCell ref="A128:A131"/>
    <mergeCell ref="A136:A137"/>
    <mergeCell ref="A140:A141"/>
    <mergeCell ref="A145:A146"/>
    <mergeCell ref="A159:A160"/>
    <mergeCell ref="A162:A163"/>
    <mergeCell ref="A165:A166"/>
    <mergeCell ref="A167:A168"/>
    <mergeCell ref="A176:A177"/>
    <mergeCell ref="A181:A182"/>
    <mergeCell ref="A186:A187"/>
    <mergeCell ref="A190:A191"/>
    <mergeCell ref="A193:A194"/>
    <mergeCell ref="A197:A206"/>
    <mergeCell ref="A207:A216"/>
    <mergeCell ref="A217:A226"/>
    <mergeCell ref="A227:A236"/>
    <mergeCell ref="A237:A246"/>
    <mergeCell ref="A247:A256"/>
    <mergeCell ref="A257:A263"/>
    <mergeCell ref="A264:A273"/>
    <mergeCell ref="A274:A283"/>
    <mergeCell ref="A284:A293"/>
    <mergeCell ref="A294:A303"/>
    <mergeCell ref="A304:A313"/>
    <mergeCell ref="A314:A323"/>
    <mergeCell ref="A324:A333"/>
    <mergeCell ref="A334:A343"/>
    <mergeCell ref="A344:A353"/>
    <mergeCell ref="A354:A362"/>
    <mergeCell ref="A363:A372"/>
    <mergeCell ref="A373:A382"/>
    <mergeCell ref="A383:A391"/>
    <mergeCell ref="A392:A401"/>
    <mergeCell ref="A402:A410"/>
    <mergeCell ref="A411:A420"/>
    <mergeCell ref="A421:A430"/>
    <mergeCell ref="A431:A440"/>
    <mergeCell ref="A441:A450"/>
    <mergeCell ref="A451:A460"/>
    <mergeCell ref="A461:A470"/>
    <mergeCell ref="A471:A480"/>
    <mergeCell ref="A481:A490"/>
    <mergeCell ref="A491:A500"/>
    <mergeCell ref="A501:A510"/>
    <mergeCell ref="A511:A519"/>
    <mergeCell ref="A520:A529"/>
    <mergeCell ref="A530:A539"/>
    <mergeCell ref="A540:A549"/>
    <mergeCell ref="A550:A559"/>
    <mergeCell ref="A560:A568"/>
    <mergeCell ref="A569:A578"/>
    <mergeCell ref="A579:A587"/>
    <mergeCell ref="A588:A597"/>
    <mergeCell ref="A598:A607"/>
    <mergeCell ref="A608:A617"/>
    <mergeCell ref="A618:A627"/>
    <mergeCell ref="A628:A637"/>
    <mergeCell ref="A638:A647"/>
    <mergeCell ref="A648:A657"/>
    <mergeCell ref="A658:A667"/>
    <mergeCell ref="A668:A677"/>
    <mergeCell ref="A678:A686"/>
    <mergeCell ref="A687:A696"/>
    <mergeCell ref="A697:A706"/>
    <mergeCell ref="A707:A715"/>
    <mergeCell ref="A716:A725"/>
    <mergeCell ref="A726:A735"/>
    <mergeCell ref="A736:A744"/>
    <mergeCell ref="A745:A754"/>
    <mergeCell ref="A755:A766"/>
    <mergeCell ref="A767:A816"/>
    <mergeCell ref="A817:A866"/>
    <mergeCell ref="A867:A916"/>
    <mergeCell ref="A917:A960"/>
    <mergeCell ref="A961:A1010"/>
    <mergeCell ref="A1011:A1046"/>
    <mergeCell ref="A1047:A1096"/>
    <mergeCell ref="C13:C14"/>
    <mergeCell ref="C84:C87"/>
    <mergeCell ref="C88:C91"/>
    <mergeCell ref="C92:C96"/>
    <mergeCell ref="C97:C99"/>
    <mergeCell ref="C100:C103"/>
    <mergeCell ref="C104:C108"/>
    <mergeCell ref="C109:C111"/>
    <mergeCell ref="C112:C116"/>
    <mergeCell ref="C117:C119"/>
    <mergeCell ref="C120:C124"/>
    <mergeCell ref="C125:C127"/>
    <mergeCell ref="C128:C131"/>
    <mergeCell ref="C136:C137"/>
    <mergeCell ref="C140:C141"/>
    <mergeCell ref="C145:C146"/>
    <mergeCell ref="C159:C160"/>
    <mergeCell ref="C162:C163"/>
    <mergeCell ref="C165:C166"/>
    <mergeCell ref="C167:C168"/>
    <mergeCell ref="C176:C177"/>
    <mergeCell ref="C181:C182"/>
    <mergeCell ref="C186:C187"/>
    <mergeCell ref="C190:C191"/>
    <mergeCell ref="C193:C194"/>
    <mergeCell ref="C197:C206"/>
    <mergeCell ref="C207:C216"/>
    <mergeCell ref="C217:C226"/>
    <mergeCell ref="C227:C236"/>
    <mergeCell ref="C237:C246"/>
    <mergeCell ref="C247:C256"/>
    <mergeCell ref="C257:C263"/>
    <mergeCell ref="C264:C273"/>
    <mergeCell ref="C274:C283"/>
    <mergeCell ref="C284:C293"/>
    <mergeCell ref="C294:C303"/>
    <mergeCell ref="C304:C313"/>
    <mergeCell ref="C314:C323"/>
    <mergeCell ref="C324:C333"/>
    <mergeCell ref="C334:C343"/>
    <mergeCell ref="C344:C353"/>
    <mergeCell ref="C354:C362"/>
    <mergeCell ref="C363:C372"/>
    <mergeCell ref="C373:C382"/>
    <mergeCell ref="C383:C391"/>
    <mergeCell ref="C392:C401"/>
    <mergeCell ref="C402:C410"/>
    <mergeCell ref="C411:C420"/>
    <mergeCell ref="C421:C430"/>
    <mergeCell ref="C431:C440"/>
    <mergeCell ref="C441:C450"/>
    <mergeCell ref="C451:C460"/>
    <mergeCell ref="C461:C470"/>
    <mergeCell ref="C471:C480"/>
    <mergeCell ref="C481:C490"/>
    <mergeCell ref="C491:C500"/>
    <mergeCell ref="C501:C510"/>
    <mergeCell ref="C511:C519"/>
    <mergeCell ref="C520:C529"/>
    <mergeCell ref="C530:C539"/>
    <mergeCell ref="C540:C549"/>
    <mergeCell ref="C550:C559"/>
    <mergeCell ref="C560:C568"/>
    <mergeCell ref="C569:C578"/>
    <mergeCell ref="C579:C587"/>
    <mergeCell ref="C588:C597"/>
    <mergeCell ref="C598:C607"/>
    <mergeCell ref="C608:C617"/>
    <mergeCell ref="C618:C627"/>
    <mergeCell ref="C628:C637"/>
    <mergeCell ref="C638:C647"/>
    <mergeCell ref="C648:C657"/>
    <mergeCell ref="C658:C667"/>
    <mergeCell ref="C668:C677"/>
    <mergeCell ref="C678:C686"/>
    <mergeCell ref="C687:C696"/>
    <mergeCell ref="C697:C706"/>
    <mergeCell ref="C707:C715"/>
    <mergeCell ref="C716:C725"/>
    <mergeCell ref="C726:C735"/>
    <mergeCell ref="C736:C744"/>
    <mergeCell ref="C745:C754"/>
    <mergeCell ref="C755:C766"/>
    <mergeCell ref="C767:C816"/>
    <mergeCell ref="C817:C866"/>
    <mergeCell ref="C867:C916"/>
    <mergeCell ref="C917:C960"/>
    <mergeCell ref="C961:C1010"/>
    <mergeCell ref="C1011:C1046"/>
    <mergeCell ref="C1047:C1096"/>
    <mergeCell ref="D13:D14"/>
    <mergeCell ref="D84:D87"/>
    <mergeCell ref="D88:D91"/>
    <mergeCell ref="D92:D96"/>
    <mergeCell ref="D97:D99"/>
    <mergeCell ref="D100:D103"/>
    <mergeCell ref="D104:D108"/>
    <mergeCell ref="D109:D111"/>
    <mergeCell ref="D112:D116"/>
    <mergeCell ref="D117:D119"/>
    <mergeCell ref="D120:D124"/>
    <mergeCell ref="D125:D127"/>
    <mergeCell ref="D128:D131"/>
    <mergeCell ref="D136:D137"/>
    <mergeCell ref="D140:D141"/>
    <mergeCell ref="D145:D146"/>
    <mergeCell ref="D159:D160"/>
    <mergeCell ref="D162:D163"/>
    <mergeCell ref="D165:D166"/>
    <mergeCell ref="D167:D168"/>
    <mergeCell ref="D176:D177"/>
    <mergeCell ref="D181:D182"/>
    <mergeCell ref="D186:D187"/>
    <mergeCell ref="D190:D191"/>
    <mergeCell ref="D193:D194"/>
    <mergeCell ref="D197:D206"/>
    <mergeCell ref="D207:D216"/>
    <mergeCell ref="D217:D226"/>
    <mergeCell ref="D227:D236"/>
    <mergeCell ref="D237:D246"/>
    <mergeCell ref="D247:D256"/>
    <mergeCell ref="D257:D263"/>
    <mergeCell ref="D264:D273"/>
    <mergeCell ref="D274:D283"/>
    <mergeCell ref="D284:D293"/>
    <mergeCell ref="D294:D303"/>
    <mergeCell ref="D304:D313"/>
    <mergeCell ref="D314:D323"/>
    <mergeCell ref="D324:D333"/>
    <mergeCell ref="D334:D343"/>
    <mergeCell ref="D344:D353"/>
    <mergeCell ref="D354:D362"/>
    <mergeCell ref="D363:D372"/>
    <mergeCell ref="D373:D382"/>
    <mergeCell ref="D383:D391"/>
    <mergeCell ref="D392:D401"/>
    <mergeCell ref="D402:D410"/>
    <mergeCell ref="D411:D420"/>
    <mergeCell ref="D421:D430"/>
    <mergeCell ref="D431:D440"/>
    <mergeCell ref="D441:D450"/>
    <mergeCell ref="D451:D460"/>
    <mergeCell ref="D461:D470"/>
    <mergeCell ref="D471:D480"/>
    <mergeCell ref="D481:D490"/>
    <mergeCell ref="D491:D500"/>
    <mergeCell ref="D501:D510"/>
    <mergeCell ref="D511:D519"/>
    <mergeCell ref="D520:D529"/>
    <mergeCell ref="D530:D539"/>
    <mergeCell ref="D540:D549"/>
    <mergeCell ref="D550:D559"/>
    <mergeCell ref="D560:D568"/>
    <mergeCell ref="D569:D578"/>
    <mergeCell ref="D579:D587"/>
    <mergeCell ref="D588:D597"/>
    <mergeCell ref="D598:D607"/>
    <mergeCell ref="D608:D617"/>
    <mergeCell ref="D618:D627"/>
    <mergeCell ref="D628:D637"/>
    <mergeCell ref="D638:D647"/>
    <mergeCell ref="D648:D657"/>
    <mergeCell ref="D658:D667"/>
    <mergeCell ref="D668:D677"/>
    <mergeCell ref="D678:D686"/>
    <mergeCell ref="D687:D696"/>
    <mergeCell ref="D697:D706"/>
    <mergeCell ref="D707:D715"/>
    <mergeCell ref="D716:D725"/>
    <mergeCell ref="D726:D735"/>
    <mergeCell ref="D736:D744"/>
    <mergeCell ref="D745:D754"/>
    <mergeCell ref="D755:D766"/>
    <mergeCell ref="D767:D816"/>
    <mergeCell ref="D817:D866"/>
    <mergeCell ref="D867:D916"/>
    <mergeCell ref="D917:D960"/>
    <mergeCell ref="D961:D1010"/>
    <mergeCell ref="D1011:D1046"/>
    <mergeCell ref="D1047:D1096"/>
    <mergeCell ref="E13:E14"/>
    <mergeCell ref="E84:E87"/>
    <mergeCell ref="E88:E91"/>
    <mergeCell ref="E92:E96"/>
    <mergeCell ref="E97:E99"/>
    <mergeCell ref="E100:E103"/>
    <mergeCell ref="E104:E108"/>
    <mergeCell ref="E109:E111"/>
    <mergeCell ref="E112:E116"/>
    <mergeCell ref="E117:E119"/>
    <mergeCell ref="E120:E124"/>
    <mergeCell ref="E125:E127"/>
    <mergeCell ref="E128:E131"/>
    <mergeCell ref="E136:E137"/>
    <mergeCell ref="E140:E141"/>
    <mergeCell ref="E145:E146"/>
    <mergeCell ref="E159:E160"/>
    <mergeCell ref="E162:E163"/>
    <mergeCell ref="E165:E166"/>
    <mergeCell ref="E167:E168"/>
    <mergeCell ref="E176:E177"/>
    <mergeCell ref="E181:E182"/>
    <mergeCell ref="E186:E187"/>
    <mergeCell ref="E190:E191"/>
    <mergeCell ref="E193:E194"/>
    <mergeCell ref="E197:E206"/>
    <mergeCell ref="E207:E216"/>
    <mergeCell ref="E217:E226"/>
    <mergeCell ref="E227:E236"/>
    <mergeCell ref="E237:E246"/>
    <mergeCell ref="E247:E256"/>
    <mergeCell ref="E257:E263"/>
    <mergeCell ref="E264:E273"/>
    <mergeCell ref="E274:E283"/>
    <mergeCell ref="E284:E293"/>
    <mergeCell ref="E294:E303"/>
    <mergeCell ref="E304:E313"/>
    <mergeCell ref="E314:E323"/>
    <mergeCell ref="E324:E333"/>
    <mergeCell ref="E334:E343"/>
    <mergeCell ref="E344:E353"/>
    <mergeCell ref="E354:E362"/>
    <mergeCell ref="E363:E372"/>
    <mergeCell ref="E373:E382"/>
    <mergeCell ref="E383:E391"/>
    <mergeCell ref="E392:E401"/>
    <mergeCell ref="E402:E410"/>
    <mergeCell ref="E411:E420"/>
    <mergeCell ref="E421:E430"/>
    <mergeCell ref="E431:E440"/>
    <mergeCell ref="E441:E450"/>
    <mergeCell ref="E451:E460"/>
    <mergeCell ref="E461:E470"/>
    <mergeCell ref="E471:E480"/>
    <mergeCell ref="E481:E490"/>
    <mergeCell ref="E491:E500"/>
    <mergeCell ref="E501:E510"/>
    <mergeCell ref="E511:E519"/>
    <mergeCell ref="E520:E529"/>
    <mergeCell ref="E530:E539"/>
    <mergeCell ref="E540:E549"/>
    <mergeCell ref="E550:E559"/>
    <mergeCell ref="E560:E568"/>
    <mergeCell ref="E569:E578"/>
    <mergeCell ref="E579:E587"/>
    <mergeCell ref="E588:E597"/>
    <mergeCell ref="E598:E607"/>
    <mergeCell ref="E608:E617"/>
    <mergeCell ref="E618:E627"/>
    <mergeCell ref="E628:E637"/>
    <mergeCell ref="E638:E647"/>
    <mergeCell ref="E648:E657"/>
    <mergeCell ref="E658:E667"/>
    <mergeCell ref="E668:E677"/>
    <mergeCell ref="E678:E686"/>
    <mergeCell ref="E687:E696"/>
    <mergeCell ref="E697:E706"/>
    <mergeCell ref="E707:E715"/>
    <mergeCell ref="E716:E725"/>
    <mergeCell ref="E726:E735"/>
    <mergeCell ref="E736:E744"/>
    <mergeCell ref="E745:E754"/>
    <mergeCell ref="E755:E766"/>
    <mergeCell ref="E767:E816"/>
    <mergeCell ref="E817:E866"/>
    <mergeCell ref="E867:E916"/>
    <mergeCell ref="E917:E960"/>
    <mergeCell ref="E961:E1010"/>
    <mergeCell ref="E1011:E1046"/>
    <mergeCell ref="E1047:E1096"/>
    <mergeCell ref="G13:G14"/>
    <mergeCell ref="G84:G87"/>
    <mergeCell ref="G88:G91"/>
    <mergeCell ref="G92:G96"/>
    <mergeCell ref="G97:G99"/>
    <mergeCell ref="G100:G103"/>
    <mergeCell ref="G104:G108"/>
    <mergeCell ref="G109:G111"/>
    <mergeCell ref="G112:G116"/>
    <mergeCell ref="G117:G119"/>
    <mergeCell ref="G120:G124"/>
    <mergeCell ref="G125:G127"/>
    <mergeCell ref="G128:G131"/>
    <mergeCell ref="G136:G137"/>
    <mergeCell ref="G140:G141"/>
    <mergeCell ref="G145:G146"/>
    <mergeCell ref="G159:G160"/>
    <mergeCell ref="G162:G163"/>
    <mergeCell ref="G165:G166"/>
    <mergeCell ref="G167:G168"/>
    <mergeCell ref="G176:G177"/>
    <mergeCell ref="G181:G182"/>
    <mergeCell ref="G186:G187"/>
    <mergeCell ref="G190:G191"/>
    <mergeCell ref="G193:G194"/>
    <mergeCell ref="G197:G206"/>
    <mergeCell ref="G207:G216"/>
    <mergeCell ref="G217:G226"/>
    <mergeCell ref="G227:G236"/>
    <mergeCell ref="G237:G246"/>
    <mergeCell ref="G247:G256"/>
    <mergeCell ref="G257:G263"/>
    <mergeCell ref="G264:G273"/>
    <mergeCell ref="G274:G283"/>
    <mergeCell ref="G284:G293"/>
    <mergeCell ref="G294:G303"/>
    <mergeCell ref="G304:G313"/>
    <mergeCell ref="G314:G323"/>
    <mergeCell ref="G324:G333"/>
    <mergeCell ref="G334:G343"/>
    <mergeCell ref="G344:G353"/>
    <mergeCell ref="G354:G362"/>
    <mergeCell ref="G363:G372"/>
    <mergeCell ref="G373:G382"/>
    <mergeCell ref="G383:G391"/>
    <mergeCell ref="G392:G401"/>
    <mergeCell ref="G402:G410"/>
    <mergeCell ref="G411:G420"/>
    <mergeCell ref="G421:G430"/>
    <mergeCell ref="G431:G440"/>
    <mergeCell ref="G441:G450"/>
    <mergeCell ref="G451:G460"/>
    <mergeCell ref="G461:G470"/>
    <mergeCell ref="G471:G480"/>
    <mergeCell ref="G481:G490"/>
    <mergeCell ref="G491:G500"/>
    <mergeCell ref="G501:G510"/>
    <mergeCell ref="G511:G519"/>
    <mergeCell ref="G520:G529"/>
    <mergeCell ref="G530:G539"/>
    <mergeCell ref="G540:G549"/>
    <mergeCell ref="G550:G559"/>
    <mergeCell ref="G560:G568"/>
    <mergeCell ref="G569:G578"/>
    <mergeCell ref="G579:G587"/>
    <mergeCell ref="G588:G597"/>
    <mergeCell ref="G598:G607"/>
    <mergeCell ref="G608:G617"/>
    <mergeCell ref="G618:G627"/>
    <mergeCell ref="G628:G637"/>
    <mergeCell ref="G638:G647"/>
    <mergeCell ref="G648:G657"/>
    <mergeCell ref="G658:G667"/>
    <mergeCell ref="G668:G677"/>
    <mergeCell ref="G678:G686"/>
    <mergeCell ref="G687:G696"/>
    <mergeCell ref="G867:G916"/>
    <mergeCell ref="G1011:G1046"/>
    <mergeCell ref="G1047:G1096"/>
    <mergeCell ref="G697:G706"/>
    <mergeCell ref="G707:G715"/>
    <mergeCell ref="G716:G725"/>
    <mergeCell ref="G726:G735"/>
    <mergeCell ref="G736:G744"/>
    <mergeCell ref="G745:G754"/>
    <mergeCell ref="G755:G766"/>
    <mergeCell ref="G767:G816"/>
    <mergeCell ref="G817:G866"/>
  </mergeCells>
  <conditionalFormatting sqref="B1">
    <cfRule type="duplicateValues" dxfId="3173" priority="632"/>
    <cfRule type="duplicateValues" dxfId="3172" priority="633"/>
    <cfRule type="duplicateValues" dxfId="3171" priority="635"/>
  </conditionalFormatting>
  <conditionalFormatting sqref="G8">
    <cfRule type="expression" dxfId="3170" priority="11">
      <formula>MOD(ROW(),2)&gt;0</formula>
    </cfRule>
  </conditionalFormatting>
  <conditionalFormatting sqref="G24">
    <cfRule type="expression" dxfId="3169" priority="24">
      <formula>MOD(ROW(),2)&gt;0</formula>
    </cfRule>
  </conditionalFormatting>
  <conditionalFormatting sqref="G25">
    <cfRule type="expression" dxfId="3168" priority="20">
      <formula>MOD(ROW(),2)&gt;0</formula>
    </cfRule>
  </conditionalFormatting>
  <conditionalFormatting sqref="G72">
    <cfRule type="expression" dxfId="3167" priority="16">
      <formula>MOD(ROW(),2)&gt;0</formula>
    </cfRule>
  </conditionalFormatting>
  <conditionalFormatting sqref="G84">
    <cfRule type="expression" dxfId="3166" priority="41">
      <formula>MOD(ROW(),2)&gt;0</formula>
    </cfRule>
  </conditionalFormatting>
  <conditionalFormatting sqref="G92">
    <cfRule type="expression" dxfId="3165" priority="33">
      <formula>MOD(ROW(),2)&gt;0</formula>
    </cfRule>
  </conditionalFormatting>
  <conditionalFormatting sqref="G156">
    <cfRule type="expression" dxfId="3164" priority="37">
      <formula>MOD(ROW(),2)&gt;0</formula>
    </cfRule>
  </conditionalFormatting>
  <conditionalFormatting sqref="B410">
    <cfRule type="duplicateValues" dxfId="3163" priority="100" stopIfTrue="1"/>
  </conditionalFormatting>
  <conditionalFormatting sqref="G481">
    <cfRule type="expression" dxfId="3162" priority="15">
      <formula>MOD(ROW(),2)&gt;0</formula>
    </cfRule>
  </conditionalFormatting>
  <conditionalFormatting sqref="A1100">
    <cfRule type="duplicateValues" dxfId="3161" priority="637"/>
  </conditionalFormatting>
  <conditionalFormatting sqref="B2:B7">
    <cfRule type="duplicateValues" dxfId="3160" priority="640"/>
    <cfRule type="duplicateValues" dxfId="3159" priority="641"/>
  </conditionalFormatting>
  <conditionalFormatting sqref="B5:B7">
    <cfRule type="duplicateValues" dxfId="3158" priority="642"/>
    <cfRule type="duplicateValues" dxfId="3157" priority="643"/>
  </conditionalFormatting>
  <conditionalFormatting sqref="B104:B108">
    <cfRule type="duplicateValues" dxfId="3156" priority="460"/>
    <cfRule type="duplicateValues" dxfId="3155" priority="461"/>
    <cfRule type="duplicateValues" dxfId="3154" priority="462"/>
    <cfRule type="duplicateValues" dxfId="3153" priority="463"/>
    <cfRule type="duplicateValues" dxfId="3152" priority="464"/>
    <cfRule type="duplicateValues" dxfId="3151" priority="465"/>
    <cfRule type="duplicateValues" dxfId="3150" priority="466"/>
    <cfRule type="duplicateValues" dxfId="3149" priority="467"/>
    <cfRule type="duplicateValues" dxfId="3148" priority="468"/>
    <cfRule type="duplicateValues" dxfId="3147" priority="469"/>
    <cfRule type="duplicateValues" dxfId="3146" priority="470"/>
    <cfRule type="duplicateValues" dxfId="3145" priority="471"/>
    <cfRule type="duplicateValues" dxfId="3144" priority="472"/>
    <cfRule type="duplicateValues" dxfId="3143" priority="473"/>
    <cfRule type="duplicateValues" dxfId="3142" priority="474"/>
    <cfRule type="duplicateValues" dxfId="3141" priority="475"/>
    <cfRule type="duplicateValues" dxfId="3140" priority="476"/>
    <cfRule type="duplicateValues" dxfId="3139" priority="477"/>
    <cfRule type="duplicateValues" dxfId="3138" priority="478"/>
    <cfRule type="duplicateValues" dxfId="3137" priority="479"/>
    <cfRule type="duplicateValues" dxfId="3136" priority="480"/>
    <cfRule type="duplicateValues" dxfId="3135" priority="481"/>
    <cfRule type="duplicateValues" dxfId="3134" priority="482"/>
    <cfRule type="duplicateValues" dxfId="3133" priority="483"/>
    <cfRule type="duplicateValues" dxfId="3132" priority="484"/>
    <cfRule type="duplicateValues" dxfId="3131" priority="485"/>
    <cfRule type="duplicateValues" dxfId="3130" priority="486"/>
    <cfRule type="duplicateValues" dxfId="3129" priority="487"/>
    <cfRule type="duplicateValues" dxfId="3128" priority="488"/>
    <cfRule type="duplicateValues" dxfId="3127" priority="489"/>
    <cfRule type="duplicateValues" dxfId="3126" priority="490"/>
    <cfRule type="duplicateValues" dxfId="3125" priority="491"/>
    <cfRule type="duplicateValues" dxfId="3124" priority="492"/>
    <cfRule type="duplicateValues" dxfId="3123" priority="493"/>
    <cfRule type="duplicateValues" dxfId="3122" priority="494"/>
    <cfRule type="duplicateValues" dxfId="3121" priority="495"/>
    <cfRule type="duplicateValues" dxfId="3120" priority="496"/>
    <cfRule type="duplicateValues" dxfId="3119" priority="497"/>
    <cfRule type="duplicateValues" dxfId="3118" priority="498"/>
    <cfRule type="duplicateValues" dxfId="3117" priority="499"/>
    <cfRule type="duplicateValues" dxfId="3116" priority="500"/>
    <cfRule type="duplicateValues" dxfId="3115" priority="501"/>
    <cfRule type="duplicateValues" dxfId="3114" priority="502"/>
    <cfRule type="duplicateValues" dxfId="3113" priority="503"/>
    <cfRule type="duplicateValues" dxfId="3112" priority="504"/>
    <cfRule type="duplicateValues" dxfId="3111" priority="505"/>
    <cfRule type="duplicateValues" dxfId="3110" priority="506"/>
    <cfRule type="duplicateValues" dxfId="3109" priority="507"/>
    <cfRule type="duplicateValues" dxfId="3108" priority="508"/>
    <cfRule type="duplicateValues" dxfId="3107" priority="509"/>
    <cfRule type="duplicateValues" dxfId="3106" priority="510"/>
    <cfRule type="duplicateValues" dxfId="3105" priority="511"/>
    <cfRule type="duplicateValues" dxfId="3104" priority="512"/>
    <cfRule type="duplicateValues" dxfId="3103" priority="513"/>
    <cfRule type="duplicateValues" dxfId="3102" priority="514"/>
    <cfRule type="duplicateValues" dxfId="3101" priority="515"/>
    <cfRule type="duplicateValues" dxfId="3100" priority="516"/>
    <cfRule type="duplicateValues" dxfId="3099" priority="517"/>
    <cfRule type="duplicateValues" dxfId="3098" priority="518"/>
    <cfRule type="duplicateValues" dxfId="3097" priority="519"/>
    <cfRule type="duplicateValues" dxfId="3096" priority="520"/>
    <cfRule type="duplicateValues" dxfId="3095" priority="521"/>
    <cfRule type="duplicateValues" dxfId="3094" priority="522"/>
    <cfRule type="duplicateValues" dxfId="3093" priority="523"/>
    <cfRule type="duplicateValues" dxfId="3092" priority="524"/>
  </conditionalFormatting>
  <conditionalFormatting sqref="B109:B111">
    <cfRule type="duplicateValues" dxfId="3091" priority="395"/>
    <cfRule type="duplicateValues" dxfId="3090" priority="396"/>
    <cfRule type="duplicateValues" dxfId="3089" priority="397"/>
    <cfRule type="duplicateValues" dxfId="3088" priority="398"/>
    <cfRule type="duplicateValues" dxfId="3087" priority="399"/>
    <cfRule type="duplicateValues" dxfId="3086" priority="400"/>
    <cfRule type="duplicateValues" dxfId="3085" priority="401"/>
    <cfRule type="duplicateValues" dxfId="3084" priority="402"/>
    <cfRule type="duplicateValues" dxfId="3083" priority="403"/>
    <cfRule type="duplicateValues" dxfId="3082" priority="404"/>
    <cfRule type="duplicateValues" dxfId="3081" priority="405"/>
    <cfRule type="duplicateValues" dxfId="3080" priority="406"/>
    <cfRule type="duplicateValues" dxfId="3079" priority="407"/>
    <cfRule type="duplicateValues" dxfId="3078" priority="408"/>
    <cfRule type="duplicateValues" dxfId="3077" priority="409"/>
    <cfRule type="duplicateValues" dxfId="3076" priority="410"/>
    <cfRule type="duplicateValues" dxfId="3075" priority="411"/>
    <cfRule type="duplicateValues" dxfId="3074" priority="412"/>
    <cfRule type="duplicateValues" dxfId="3073" priority="413"/>
    <cfRule type="duplicateValues" dxfId="3072" priority="414"/>
    <cfRule type="duplicateValues" dxfId="3071" priority="415"/>
    <cfRule type="duplicateValues" dxfId="3070" priority="416"/>
    <cfRule type="duplicateValues" dxfId="3069" priority="417"/>
    <cfRule type="duplicateValues" dxfId="3068" priority="418"/>
    <cfRule type="duplicateValues" dxfId="3067" priority="419"/>
    <cfRule type="duplicateValues" dxfId="3066" priority="420"/>
    <cfRule type="duplicateValues" dxfId="3065" priority="421"/>
    <cfRule type="duplicateValues" dxfId="3064" priority="422"/>
    <cfRule type="duplicateValues" dxfId="3063" priority="423"/>
    <cfRule type="duplicateValues" dxfId="3062" priority="424"/>
    <cfRule type="duplicateValues" dxfId="3061" priority="425"/>
    <cfRule type="duplicateValues" dxfId="3060" priority="426"/>
    <cfRule type="duplicateValues" dxfId="3059" priority="427"/>
    <cfRule type="duplicateValues" dxfId="3058" priority="428"/>
    <cfRule type="duplicateValues" dxfId="3057" priority="429"/>
    <cfRule type="duplicateValues" dxfId="3056" priority="430"/>
    <cfRule type="duplicateValues" dxfId="3055" priority="431"/>
    <cfRule type="duplicateValues" dxfId="3054" priority="432"/>
    <cfRule type="duplicateValues" dxfId="3053" priority="433"/>
    <cfRule type="duplicateValues" dxfId="3052" priority="434"/>
    <cfRule type="duplicateValues" dxfId="3051" priority="435"/>
    <cfRule type="duplicateValues" dxfId="3050" priority="436"/>
    <cfRule type="duplicateValues" dxfId="3049" priority="437"/>
    <cfRule type="duplicateValues" dxfId="3048" priority="438"/>
    <cfRule type="duplicateValues" dxfId="3047" priority="439"/>
    <cfRule type="duplicateValues" dxfId="3046" priority="440"/>
    <cfRule type="duplicateValues" dxfId="3045" priority="441"/>
    <cfRule type="duplicateValues" dxfId="3044" priority="442"/>
    <cfRule type="duplicateValues" dxfId="3043" priority="443"/>
    <cfRule type="duplicateValues" dxfId="3042" priority="444"/>
    <cfRule type="duplicateValues" dxfId="3041" priority="445"/>
    <cfRule type="duplicateValues" dxfId="3040" priority="446"/>
    <cfRule type="duplicateValues" dxfId="3039" priority="447"/>
    <cfRule type="duplicateValues" dxfId="3038" priority="448"/>
    <cfRule type="duplicateValues" dxfId="3037" priority="449"/>
    <cfRule type="duplicateValues" dxfId="3036" priority="450"/>
    <cfRule type="duplicateValues" dxfId="3035" priority="451"/>
    <cfRule type="duplicateValues" dxfId="3034" priority="452"/>
    <cfRule type="duplicateValues" dxfId="3033" priority="453"/>
    <cfRule type="duplicateValues" dxfId="3032" priority="454"/>
    <cfRule type="duplicateValues" dxfId="3031" priority="455"/>
    <cfRule type="duplicateValues" dxfId="3030" priority="456"/>
    <cfRule type="duplicateValues" dxfId="3029" priority="457"/>
    <cfRule type="duplicateValues" dxfId="3028" priority="458"/>
    <cfRule type="duplicateValues" dxfId="3027" priority="459"/>
  </conditionalFormatting>
  <conditionalFormatting sqref="B112:B116">
    <cfRule type="duplicateValues" dxfId="3026" priority="330"/>
    <cfRule type="duplicateValues" dxfId="3025" priority="331"/>
    <cfRule type="duplicateValues" dxfId="3024" priority="332"/>
    <cfRule type="duplicateValues" dxfId="3023" priority="333"/>
    <cfRule type="duplicateValues" dxfId="3022" priority="334"/>
    <cfRule type="duplicateValues" dxfId="3021" priority="335"/>
    <cfRule type="duplicateValues" dxfId="3020" priority="336"/>
    <cfRule type="duplicateValues" dxfId="3019" priority="337"/>
    <cfRule type="duplicateValues" dxfId="3018" priority="338"/>
    <cfRule type="duplicateValues" dxfId="3017" priority="339"/>
    <cfRule type="duplicateValues" dxfId="3016" priority="340"/>
    <cfRule type="duplicateValues" dxfId="3015" priority="341"/>
    <cfRule type="duplicateValues" dxfId="3014" priority="342"/>
    <cfRule type="duplicateValues" dxfId="3013" priority="343"/>
    <cfRule type="duplicateValues" dxfId="3012" priority="344"/>
    <cfRule type="duplicateValues" dxfId="3011" priority="345"/>
    <cfRule type="duplicateValues" dxfId="3010" priority="346"/>
    <cfRule type="duplicateValues" dxfId="3009" priority="347"/>
    <cfRule type="duplicateValues" dxfId="3008" priority="348"/>
    <cfRule type="duplicateValues" dxfId="3007" priority="349"/>
    <cfRule type="duplicateValues" dxfId="3006" priority="350"/>
    <cfRule type="duplicateValues" dxfId="3005" priority="351"/>
    <cfRule type="duplicateValues" dxfId="3004" priority="352"/>
    <cfRule type="duplicateValues" dxfId="3003" priority="353"/>
    <cfRule type="duplicateValues" dxfId="3002" priority="354"/>
    <cfRule type="duplicateValues" dxfId="3001" priority="355"/>
    <cfRule type="duplicateValues" dxfId="3000" priority="356"/>
    <cfRule type="duplicateValues" dxfId="2999" priority="357"/>
    <cfRule type="duplicateValues" dxfId="2998" priority="358"/>
    <cfRule type="duplicateValues" dxfId="2997" priority="359"/>
    <cfRule type="duplicateValues" dxfId="2996" priority="360"/>
    <cfRule type="duplicateValues" dxfId="2995" priority="361"/>
    <cfRule type="duplicateValues" dxfId="2994" priority="362"/>
    <cfRule type="duplicateValues" dxfId="2993" priority="363"/>
    <cfRule type="duplicateValues" dxfId="2992" priority="364"/>
    <cfRule type="duplicateValues" dxfId="2991" priority="365"/>
    <cfRule type="duplicateValues" dxfId="2990" priority="366"/>
    <cfRule type="duplicateValues" dxfId="2989" priority="367"/>
    <cfRule type="duplicateValues" dxfId="2988" priority="368"/>
    <cfRule type="duplicateValues" dxfId="2987" priority="369"/>
    <cfRule type="duplicateValues" dxfId="2986" priority="370"/>
    <cfRule type="duplicateValues" dxfId="2985" priority="371"/>
    <cfRule type="duplicateValues" dxfId="2984" priority="372"/>
    <cfRule type="duplicateValues" dxfId="2983" priority="373"/>
    <cfRule type="duplicateValues" dxfId="2982" priority="374"/>
    <cfRule type="duplicateValues" dxfId="2981" priority="375"/>
    <cfRule type="duplicateValues" dxfId="2980" priority="376"/>
    <cfRule type="duplicateValues" dxfId="2979" priority="377"/>
    <cfRule type="duplicateValues" dxfId="2978" priority="378"/>
    <cfRule type="duplicateValues" dxfId="2977" priority="379"/>
    <cfRule type="duplicateValues" dxfId="2976" priority="380"/>
    <cfRule type="duplicateValues" dxfId="2975" priority="381"/>
    <cfRule type="duplicateValues" dxfId="2974" priority="382"/>
    <cfRule type="duplicateValues" dxfId="2973" priority="383"/>
    <cfRule type="duplicateValues" dxfId="2972" priority="384"/>
    <cfRule type="duplicateValues" dxfId="2971" priority="385"/>
    <cfRule type="duplicateValues" dxfId="2970" priority="386"/>
    <cfRule type="duplicateValues" dxfId="2969" priority="387"/>
    <cfRule type="duplicateValues" dxfId="2968" priority="388"/>
    <cfRule type="duplicateValues" dxfId="2967" priority="389"/>
    <cfRule type="duplicateValues" dxfId="2966" priority="390"/>
    <cfRule type="duplicateValues" dxfId="2965" priority="391"/>
    <cfRule type="duplicateValues" dxfId="2964" priority="392"/>
    <cfRule type="duplicateValues" dxfId="2963" priority="393"/>
    <cfRule type="duplicateValues" dxfId="2962" priority="394"/>
  </conditionalFormatting>
  <conditionalFormatting sqref="B117:B119">
    <cfRule type="duplicateValues" dxfId="2961" priority="128"/>
    <cfRule type="duplicateValues" dxfId="2960" priority="129"/>
    <cfRule type="duplicateValues" dxfId="2959" priority="130"/>
    <cfRule type="duplicateValues" dxfId="2958" priority="131"/>
    <cfRule type="duplicateValues" dxfId="2957" priority="132"/>
    <cfRule type="duplicateValues" dxfId="2956" priority="133"/>
    <cfRule type="duplicateValues" dxfId="2955" priority="134"/>
    <cfRule type="duplicateValues" dxfId="2954" priority="135"/>
    <cfRule type="duplicateValues" dxfId="2953" priority="136"/>
    <cfRule type="duplicateValues" dxfId="2952" priority="137"/>
    <cfRule type="duplicateValues" dxfId="2951" priority="138"/>
    <cfRule type="duplicateValues" dxfId="2950" priority="139"/>
    <cfRule type="duplicateValues" dxfId="2949" priority="140"/>
    <cfRule type="duplicateValues" dxfId="2948" priority="141"/>
    <cfRule type="duplicateValues" dxfId="2947" priority="142"/>
    <cfRule type="duplicateValues" dxfId="2946" priority="143"/>
    <cfRule type="duplicateValues" dxfId="2945" priority="144"/>
    <cfRule type="duplicateValues" dxfId="2944" priority="145"/>
    <cfRule type="duplicateValues" dxfId="2943" priority="146"/>
    <cfRule type="duplicateValues" dxfId="2942" priority="147"/>
    <cfRule type="duplicateValues" dxfId="2941" priority="148"/>
    <cfRule type="duplicateValues" dxfId="2940" priority="149"/>
    <cfRule type="duplicateValues" dxfId="2939" priority="150"/>
    <cfRule type="duplicateValues" dxfId="2938" priority="151"/>
    <cfRule type="duplicateValues" dxfId="2937" priority="152"/>
    <cfRule type="duplicateValues" dxfId="2936" priority="153"/>
    <cfRule type="duplicateValues" dxfId="2935" priority="154"/>
    <cfRule type="duplicateValues" dxfId="2934" priority="155"/>
    <cfRule type="duplicateValues" dxfId="2933" priority="156"/>
    <cfRule type="duplicateValues" dxfId="2932" priority="157"/>
    <cfRule type="duplicateValues" dxfId="2931" priority="158"/>
    <cfRule type="duplicateValues" dxfId="2930" priority="159"/>
    <cfRule type="duplicateValues" dxfId="2929" priority="160"/>
    <cfRule type="duplicateValues" dxfId="2928" priority="161"/>
    <cfRule type="duplicateValues" dxfId="2927" priority="162"/>
    <cfRule type="duplicateValues" dxfId="2926" priority="163"/>
    <cfRule type="duplicateValues" dxfId="2925" priority="164"/>
    <cfRule type="duplicateValues" dxfId="2924" priority="165"/>
    <cfRule type="duplicateValues" dxfId="2923" priority="166"/>
    <cfRule type="duplicateValues" dxfId="2922" priority="167"/>
    <cfRule type="duplicateValues" dxfId="2921" priority="168"/>
    <cfRule type="duplicateValues" dxfId="2920" priority="169"/>
    <cfRule type="duplicateValues" dxfId="2919" priority="170"/>
    <cfRule type="duplicateValues" dxfId="2918" priority="171"/>
    <cfRule type="duplicateValues" dxfId="2917" priority="172"/>
    <cfRule type="duplicateValues" dxfId="2916" priority="173"/>
    <cfRule type="duplicateValues" dxfId="2915" priority="174"/>
    <cfRule type="duplicateValues" dxfId="2914" priority="175"/>
    <cfRule type="duplicateValues" dxfId="2913" priority="176"/>
    <cfRule type="duplicateValues" dxfId="2912" priority="177"/>
    <cfRule type="duplicateValues" dxfId="2911" priority="178"/>
    <cfRule type="duplicateValues" dxfId="2910" priority="179"/>
    <cfRule type="duplicateValues" dxfId="2909" priority="180"/>
    <cfRule type="duplicateValues" dxfId="2908" priority="181"/>
    <cfRule type="duplicateValues" dxfId="2907" priority="182"/>
    <cfRule type="duplicateValues" dxfId="2906" priority="183"/>
    <cfRule type="duplicateValues" dxfId="2905" priority="184"/>
    <cfRule type="duplicateValues" dxfId="2904" priority="185"/>
    <cfRule type="duplicateValues" dxfId="2903" priority="186"/>
    <cfRule type="duplicateValues" dxfId="2902" priority="187"/>
    <cfRule type="duplicateValues" dxfId="2901" priority="188"/>
    <cfRule type="duplicateValues" dxfId="2900" priority="189"/>
    <cfRule type="duplicateValues" dxfId="2899" priority="190"/>
    <cfRule type="duplicateValues" dxfId="2898" priority="191"/>
    <cfRule type="duplicateValues" dxfId="2897" priority="192"/>
  </conditionalFormatting>
  <conditionalFormatting sqref="B120:B124">
    <cfRule type="duplicateValues" dxfId="2896" priority="265"/>
    <cfRule type="duplicateValues" dxfId="2895" priority="266"/>
    <cfRule type="duplicateValues" dxfId="2894" priority="267"/>
    <cfRule type="duplicateValues" dxfId="2893" priority="268"/>
    <cfRule type="duplicateValues" dxfId="2892" priority="269"/>
    <cfRule type="duplicateValues" dxfId="2891" priority="270"/>
    <cfRule type="duplicateValues" dxfId="2890" priority="271"/>
    <cfRule type="duplicateValues" dxfId="2889" priority="272"/>
    <cfRule type="duplicateValues" dxfId="2888" priority="273"/>
    <cfRule type="duplicateValues" dxfId="2887" priority="274"/>
    <cfRule type="duplicateValues" dxfId="2886" priority="275"/>
    <cfRule type="duplicateValues" dxfId="2885" priority="276"/>
    <cfRule type="duplicateValues" dxfId="2884" priority="277"/>
    <cfRule type="duplicateValues" dxfId="2883" priority="278"/>
    <cfRule type="duplicateValues" dxfId="2882" priority="279"/>
    <cfRule type="duplicateValues" dxfId="2881" priority="280"/>
    <cfRule type="duplicateValues" dxfId="2880" priority="281"/>
    <cfRule type="duplicateValues" dxfId="2879" priority="282"/>
    <cfRule type="duplicateValues" dxfId="2878" priority="283"/>
    <cfRule type="duplicateValues" dxfId="2877" priority="284"/>
    <cfRule type="duplicateValues" dxfId="2876" priority="285"/>
    <cfRule type="duplicateValues" dxfId="2875" priority="286"/>
    <cfRule type="duplicateValues" dxfId="2874" priority="287"/>
    <cfRule type="duplicateValues" dxfId="2873" priority="288"/>
    <cfRule type="duplicateValues" dxfId="2872" priority="289"/>
    <cfRule type="duplicateValues" dxfId="2871" priority="290"/>
    <cfRule type="duplicateValues" dxfId="2870" priority="291"/>
    <cfRule type="duplicateValues" dxfId="2869" priority="292"/>
    <cfRule type="duplicateValues" dxfId="2868" priority="293"/>
    <cfRule type="duplicateValues" dxfId="2867" priority="294"/>
    <cfRule type="duplicateValues" dxfId="2866" priority="295"/>
    <cfRule type="duplicateValues" dxfId="2865" priority="296"/>
    <cfRule type="duplicateValues" dxfId="2864" priority="297"/>
    <cfRule type="duplicateValues" dxfId="2863" priority="298"/>
    <cfRule type="duplicateValues" dxfId="2862" priority="299"/>
    <cfRule type="duplicateValues" dxfId="2861" priority="300"/>
    <cfRule type="duplicateValues" dxfId="2860" priority="301"/>
    <cfRule type="duplicateValues" dxfId="2859" priority="302"/>
    <cfRule type="duplicateValues" dxfId="2858" priority="303"/>
    <cfRule type="duplicateValues" dxfId="2857" priority="304"/>
    <cfRule type="duplicateValues" dxfId="2856" priority="305"/>
    <cfRule type="duplicateValues" dxfId="2855" priority="306"/>
    <cfRule type="duplicateValues" dxfId="2854" priority="307"/>
    <cfRule type="duplicateValues" dxfId="2853" priority="308"/>
    <cfRule type="duplicateValues" dxfId="2852" priority="309"/>
    <cfRule type="duplicateValues" dxfId="2851" priority="310"/>
    <cfRule type="duplicateValues" dxfId="2850" priority="311"/>
    <cfRule type="duplicateValues" dxfId="2849" priority="312"/>
    <cfRule type="duplicateValues" dxfId="2848" priority="313"/>
    <cfRule type="duplicateValues" dxfId="2847" priority="314"/>
    <cfRule type="duplicateValues" dxfId="2846" priority="315"/>
    <cfRule type="duplicateValues" dxfId="2845" priority="316"/>
    <cfRule type="duplicateValues" dxfId="2844" priority="317"/>
    <cfRule type="duplicateValues" dxfId="2843" priority="318"/>
    <cfRule type="duplicateValues" dxfId="2842" priority="319"/>
    <cfRule type="duplicateValues" dxfId="2841" priority="320"/>
    <cfRule type="duplicateValues" dxfId="2840" priority="321"/>
    <cfRule type="duplicateValues" dxfId="2839" priority="322"/>
    <cfRule type="duplicateValues" dxfId="2838" priority="323"/>
    <cfRule type="duplicateValues" dxfId="2837" priority="324"/>
    <cfRule type="duplicateValues" dxfId="2836" priority="325"/>
    <cfRule type="duplicateValues" dxfId="2835" priority="326"/>
    <cfRule type="duplicateValues" dxfId="2834" priority="327"/>
    <cfRule type="duplicateValues" dxfId="2833" priority="328"/>
    <cfRule type="duplicateValues" dxfId="2832" priority="329"/>
  </conditionalFormatting>
  <conditionalFormatting sqref="B125:B127">
    <cfRule type="duplicateValues" dxfId="2831" priority="200"/>
    <cfRule type="duplicateValues" dxfId="2830" priority="201"/>
    <cfRule type="duplicateValues" dxfId="2829" priority="202"/>
    <cfRule type="duplicateValues" dxfId="2828" priority="203"/>
    <cfRule type="duplicateValues" dxfId="2827" priority="204"/>
    <cfRule type="duplicateValues" dxfId="2826" priority="205"/>
    <cfRule type="duplicateValues" dxfId="2825" priority="206"/>
    <cfRule type="duplicateValues" dxfId="2824" priority="207"/>
    <cfRule type="duplicateValues" dxfId="2823" priority="208"/>
    <cfRule type="duplicateValues" dxfId="2822" priority="209"/>
    <cfRule type="duplicateValues" dxfId="2821" priority="210"/>
    <cfRule type="duplicateValues" dxfId="2820" priority="211"/>
    <cfRule type="duplicateValues" dxfId="2819" priority="212"/>
    <cfRule type="duplicateValues" dxfId="2818" priority="213"/>
    <cfRule type="duplicateValues" dxfId="2817" priority="214"/>
    <cfRule type="duplicateValues" dxfId="2816" priority="215"/>
    <cfRule type="duplicateValues" dxfId="2815" priority="216"/>
    <cfRule type="duplicateValues" dxfId="2814" priority="217"/>
    <cfRule type="duplicateValues" dxfId="2813" priority="218"/>
    <cfRule type="duplicateValues" dxfId="2812" priority="219"/>
    <cfRule type="duplicateValues" dxfId="2811" priority="220"/>
    <cfRule type="duplicateValues" dxfId="2810" priority="221"/>
    <cfRule type="duplicateValues" dxfId="2809" priority="222"/>
    <cfRule type="duplicateValues" dxfId="2808" priority="223"/>
    <cfRule type="duplicateValues" dxfId="2807" priority="224"/>
    <cfRule type="duplicateValues" dxfId="2806" priority="225"/>
    <cfRule type="duplicateValues" dxfId="2805" priority="226"/>
    <cfRule type="duplicateValues" dxfId="2804" priority="227"/>
    <cfRule type="duplicateValues" dxfId="2803" priority="228"/>
    <cfRule type="duplicateValues" dxfId="2802" priority="229"/>
    <cfRule type="duplicateValues" dxfId="2801" priority="230"/>
    <cfRule type="duplicateValues" dxfId="2800" priority="231"/>
    <cfRule type="duplicateValues" dxfId="2799" priority="232"/>
    <cfRule type="duplicateValues" dxfId="2798" priority="233"/>
    <cfRule type="duplicateValues" dxfId="2797" priority="234"/>
    <cfRule type="duplicateValues" dxfId="2796" priority="235"/>
    <cfRule type="duplicateValues" dxfId="2795" priority="236"/>
    <cfRule type="duplicateValues" dxfId="2794" priority="237"/>
    <cfRule type="duplicateValues" dxfId="2793" priority="238"/>
    <cfRule type="duplicateValues" dxfId="2792" priority="239"/>
    <cfRule type="duplicateValues" dxfId="2791" priority="240"/>
    <cfRule type="duplicateValues" dxfId="2790" priority="241"/>
    <cfRule type="duplicateValues" dxfId="2789" priority="242"/>
    <cfRule type="duplicateValues" dxfId="2788" priority="243"/>
    <cfRule type="duplicateValues" dxfId="2787" priority="244"/>
    <cfRule type="duplicateValues" dxfId="2786" priority="245"/>
    <cfRule type="duplicateValues" dxfId="2785" priority="246"/>
    <cfRule type="duplicateValues" dxfId="2784" priority="247"/>
    <cfRule type="duplicateValues" dxfId="2783" priority="248"/>
    <cfRule type="duplicateValues" dxfId="2782" priority="249"/>
    <cfRule type="duplicateValues" dxfId="2781" priority="250"/>
    <cfRule type="duplicateValues" dxfId="2780" priority="251"/>
    <cfRule type="duplicateValues" dxfId="2779" priority="252"/>
    <cfRule type="duplicateValues" dxfId="2778" priority="253"/>
    <cfRule type="duplicateValues" dxfId="2777" priority="254"/>
    <cfRule type="duplicateValues" dxfId="2776" priority="255"/>
    <cfRule type="duplicateValues" dxfId="2775" priority="256"/>
    <cfRule type="duplicateValues" dxfId="2774" priority="257"/>
    <cfRule type="duplicateValues" dxfId="2773" priority="258"/>
    <cfRule type="duplicateValues" dxfId="2772" priority="259"/>
    <cfRule type="duplicateValues" dxfId="2771" priority="260"/>
    <cfRule type="duplicateValues" dxfId="2770" priority="261"/>
    <cfRule type="duplicateValues" dxfId="2769" priority="262"/>
    <cfRule type="duplicateValues" dxfId="2768" priority="263"/>
    <cfRule type="duplicateValues" dxfId="2767" priority="264"/>
  </conditionalFormatting>
  <conditionalFormatting sqref="B128:B131">
    <cfRule type="duplicateValues" dxfId="2766" priority="193"/>
    <cfRule type="duplicateValues" dxfId="2765" priority="194"/>
    <cfRule type="duplicateValues" dxfId="2764" priority="195"/>
    <cfRule type="duplicateValues" dxfId="2763" priority="196"/>
    <cfRule type="duplicateValues" dxfId="2762" priority="197"/>
    <cfRule type="duplicateValues" dxfId="2761" priority="198"/>
    <cfRule type="duplicateValues" dxfId="2760" priority="199"/>
  </conditionalFormatting>
  <conditionalFormatting sqref="B197:B206">
    <cfRule type="duplicateValues" dxfId="2759" priority="127" stopIfTrue="1"/>
  </conditionalFormatting>
  <conditionalFormatting sqref="B207:B216">
    <cfRule type="duplicateValues" dxfId="2758" priority="126" stopIfTrue="1"/>
  </conditionalFormatting>
  <conditionalFormatting sqref="B217:B226">
    <cfRule type="duplicateValues" dxfId="2757" priority="125" stopIfTrue="1"/>
  </conditionalFormatting>
  <conditionalFormatting sqref="B227:B236">
    <cfRule type="duplicateValues" dxfId="2756" priority="124" stopIfTrue="1"/>
  </conditionalFormatting>
  <conditionalFormatting sqref="B237:B246">
    <cfRule type="duplicateValues" dxfId="2755" priority="123" stopIfTrue="1"/>
  </conditionalFormatting>
  <conditionalFormatting sqref="B247:B256">
    <cfRule type="duplicateValues" dxfId="2754" priority="122" stopIfTrue="1"/>
  </conditionalFormatting>
  <conditionalFormatting sqref="B257:B263">
    <cfRule type="duplicateValues" dxfId="2753" priority="121" stopIfTrue="1"/>
  </conditionalFormatting>
  <conditionalFormatting sqref="B264:B271">
    <cfRule type="duplicateValues" dxfId="2752" priority="118" stopIfTrue="1"/>
  </conditionalFormatting>
  <conditionalFormatting sqref="B272:B273">
    <cfRule type="duplicateValues" dxfId="2751" priority="119" stopIfTrue="1"/>
    <cfRule type="duplicateValues" dxfId="2750" priority="120"/>
  </conditionalFormatting>
  <conditionalFormatting sqref="B274:B283">
    <cfRule type="duplicateValues" dxfId="2749" priority="116"/>
    <cfRule type="duplicateValues" dxfId="2748" priority="117" stopIfTrue="1"/>
  </conditionalFormatting>
  <conditionalFormatting sqref="B284:B293">
    <cfRule type="duplicateValues" dxfId="2747" priority="114"/>
    <cfRule type="duplicateValues" dxfId="2746" priority="115" stopIfTrue="1"/>
  </conditionalFormatting>
  <conditionalFormatting sqref="B294:B297">
    <cfRule type="duplicateValues" dxfId="2745" priority="112" stopIfTrue="1"/>
  </conditionalFormatting>
  <conditionalFormatting sqref="B294:B303">
    <cfRule type="duplicateValues" dxfId="2744" priority="113"/>
  </conditionalFormatting>
  <conditionalFormatting sqref="B304:B313">
    <cfRule type="duplicateValues" dxfId="2743" priority="111"/>
  </conditionalFormatting>
  <conditionalFormatting sqref="B314:B323">
    <cfRule type="duplicateValues" dxfId="2742" priority="110"/>
  </conditionalFormatting>
  <conditionalFormatting sqref="B324:B333">
    <cfRule type="duplicateValues" dxfId="2741" priority="109"/>
  </conditionalFormatting>
  <conditionalFormatting sqref="B334:B343">
    <cfRule type="duplicateValues" dxfId="2740" priority="108"/>
  </conditionalFormatting>
  <conditionalFormatting sqref="B344:B353">
    <cfRule type="duplicateValues" dxfId="2739" priority="107"/>
  </conditionalFormatting>
  <conditionalFormatting sqref="B354:B362">
    <cfRule type="duplicateValues" dxfId="2738" priority="106"/>
  </conditionalFormatting>
  <conditionalFormatting sqref="B363:B372">
    <cfRule type="duplicateValues" dxfId="2737" priority="105"/>
  </conditionalFormatting>
  <conditionalFormatting sqref="B373:B382">
    <cfRule type="duplicateValues" dxfId="2736" priority="104"/>
  </conditionalFormatting>
  <conditionalFormatting sqref="B383:B391">
    <cfRule type="duplicateValues" dxfId="2735" priority="103"/>
  </conditionalFormatting>
  <conditionalFormatting sqref="B392:B401">
    <cfRule type="duplicateValues" dxfId="2734" priority="102"/>
  </conditionalFormatting>
  <conditionalFormatting sqref="B402:B409">
    <cfRule type="duplicateValues" dxfId="2733" priority="101"/>
  </conditionalFormatting>
  <conditionalFormatting sqref="B411:B420">
    <cfRule type="duplicateValues" dxfId="2732" priority="99" stopIfTrue="1"/>
  </conditionalFormatting>
  <conditionalFormatting sqref="B421:B430">
    <cfRule type="duplicateValues" dxfId="2731" priority="98" stopIfTrue="1"/>
  </conditionalFormatting>
  <conditionalFormatting sqref="B431:B440">
    <cfRule type="duplicateValues" dxfId="2730" priority="97" stopIfTrue="1"/>
  </conditionalFormatting>
  <conditionalFormatting sqref="B441:B450">
    <cfRule type="duplicateValues" dxfId="2729" priority="96" stopIfTrue="1"/>
  </conditionalFormatting>
  <conditionalFormatting sqref="B451:B458">
    <cfRule type="duplicateValues" dxfId="2728" priority="94" stopIfTrue="1"/>
  </conditionalFormatting>
  <conditionalFormatting sqref="B459:B460">
    <cfRule type="duplicateValues" dxfId="2727" priority="95" stopIfTrue="1"/>
  </conditionalFormatting>
  <conditionalFormatting sqref="B461:B470">
    <cfRule type="duplicateValues" dxfId="2726" priority="93" stopIfTrue="1"/>
  </conditionalFormatting>
  <conditionalFormatting sqref="B471:B480">
    <cfRule type="duplicateValues" dxfId="2725" priority="92" stopIfTrue="1"/>
  </conditionalFormatting>
  <conditionalFormatting sqref="B481:B490">
    <cfRule type="duplicateValues" dxfId="2724" priority="91" stopIfTrue="1"/>
  </conditionalFormatting>
  <conditionalFormatting sqref="B491:B496">
    <cfRule type="duplicateValues" dxfId="2723" priority="89" stopIfTrue="1"/>
  </conditionalFormatting>
  <conditionalFormatting sqref="B497:B500">
    <cfRule type="duplicateValues" dxfId="2722" priority="90"/>
  </conditionalFormatting>
  <conditionalFormatting sqref="B501:B510">
    <cfRule type="duplicateValues" dxfId="2721" priority="88"/>
  </conditionalFormatting>
  <conditionalFormatting sqref="B511:B519">
    <cfRule type="duplicateValues" dxfId="2720" priority="87"/>
  </conditionalFormatting>
  <conditionalFormatting sqref="B520:B529">
    <cfRule type="duplicateValues" dxfId="2719" priority="86"/>
  </conditionalFormatting>
  <conditionalFormatting sqref="B530:B539">
    <cfRule type="duplicateValues" dxfId="2718" priority="85"/>
  </conditionalFormatting>
  <conditionalFormatting sqref="B540:B549">
    <cfRule type="duplicateValues" dxfId="2717" priority="84"/>
  </conditionalFormatting>
  <conditionalFormatting sqref="B550:B559">
    <cfRule type="duplicateValues" dxfId="2716" priority="83"/>
  </conditionalFormatting>
  <conditionalFormatting sqref="B560:B568">
    <cfRule type="duplicateValues" dxfId="2715" priority="82"/>
  </conditionalFormatting>
  <conditionalFormatting sqref="B569:B578">
    <cfRule type="duplicateValues" dxfId="2714" priority="81"/>
  </conditionalFormatting>
  <conditionalFormatting sqref="B579:B587">
    <cfRule type="duplicateValues" dxfId="2713" priority="80"/>
  </conditionalFormatting>
  <conditionalFormatting sqref="B588:B589">
    <cfRule type="duplicateValues" dxfId="2712" priority="78"/>
  </conditionalFormatting>
  <conditionalFormatting sqref="B590:B597">
    <cfRule type="duplicateValues" dxfId="2711" priority="79" stopIfTrue="1"/>
  </conditionalFormatting>
  <conditionalFormatting sqref="B598:B607">
    <cfRule type="duplicateValues" dxfId="2710" priority="77" stopIfTrue="1"/>
  </conditionalFormatting>
  <conditionalFormatting sqref="B608:B617">
    <cfRule type="duplicateValues" dxfId="2709" priority="76" stopIfTrue="1"/>
  </conditionalFormatting>
  <conditionalFormatting sqref="B618:B627">
    <cfRule type="duplicateValues" dxfId="2708" priority="75" stopIfTrue="1"/>
  </conditionalFormatting>
  <conditionalFormatting sqref="B628:B637">
    <cfRule type="duplicateValues" dxfId="2707" priority="74" stopIfTrue="1"/>
  </conditionalFormatting>
  <conditionalFormatting sqref="B638:B647">
    <cfRule type="duplicateValues" dxfId="2706" priority="73" stopIfTrue="1"/>
  </conditionalFormatting>
  <conditionalFormatting sqref="B648:B657">
    <cfRule type="duplicateValues" dxfId="2705" priority="72" stopIfTrue="1"/>
  </conditionalFormatting>
  <conditionalFormatting sqref="B658:B667">
    <cfRule type="duplicateValues" dxfId="2704" priority="71" stopIfTrue="1"/>
  </conditionalFormatting>
  <conditionalFormatting sqref="B668:B677">
    <cfRule type="duplicateValues" dxfId="2703" priority="70" stopIfTrue="1"/>
  </conditionalFormatting>
  <conditionalFormatting sqref="B678:B682">
    <cfRule type="duplicateValues" dxfId="2702" priority="69"/>
  </conditionalFormatting>
  <conditionalFormatting sqref="B767:B816">
    <cfRule type="duplicateValues" dxfId="2701" priority="67"/>
  </conditionalFormatting>
  <conditionalFormatting sqref="B817:B866">
    <cfRule type="duplicateValues" dxfId="2700" priority="65"/>
  </conditionalFormatting>
  <conditionalFormatting sqref="B867:B916">
    <cfRule type="duplicateValues" dxfId="2699" priority="64"/>
  </conditionalFormatting>
  <conditionalFormatting sqref="A1:B1 A1100 D1:E1">
    <cfRule type="expression" dxfId="2698" priority="634">
      <formula>MOD(ROW(),2)&gt;0</formula>
    </cfRule>
  </conditionalFormatting>
  <conditionalFormatting sqref="B1159:B1048576 B1100 B1:B7">
    <cfRule type="duplicateValues" dxfId="2697" priority="7216"/>
  </conditionalFormatting>
  <conditionalFormatting sqref="B1159:B1048576 B1:B766 B986:B1046 B1097:B1100">
    <cfRule type="duplicateValues" dxfId="2696" priority="68"/>
  </conditionalFormatting>
  <conditionalFormatting sqref="C1:C1048576 J1:J1048576">
    <cfRule type="duplicateValues" dxfId="2695" priority="1"/>
  </conditionalFormatting>
  <conditionalFormatting sqref="A2:B7 D2:E5 D7:E7 D6">
    <cfRule type="expression" dxfId="2694" priority="638">
      <formula>MOD(ROW(),2)&gt;0</formula>
    </cfRule>
  </conditionalFormatting>
  <conditionalFormatting sqref="B1159:B1048576 B1100 B2:B7">
    <cfRule type="duplicateValues" dxfId="2693" priority="7211"/>
  </conditionalFormatting>
  <conditionalFormatting sqref="G53 G51 G40 G36 G26">
    <cfRule type="expression" dxfId="2692" priority="10">
      <formula>MOD(ROW(),2)&gt;0</formula>
    </cfRule>
  </conditionalFormatting>
  <conditionalFormatting sqref="G520 G314 G217 G175 G171 G162 G82 G77:G79 G73 G67:G70 G59 G54:G55 G42:G43">
    <cfRule type="expression" dxfId="2691" priority="17">
      <formula>MOD(ROW(),2)&gt;0</formula>
    </cfRule>
  </conditionalFormatting>
  <conditionalFormatting sqref="G154 G149:G151 G145 G143 G139 G135:G136 G133 G120 G104 G88 G80 G75 G71 G66 G109 G112 G147">
    <cfRule type="expression" dxfId="2690" priority="35">
      <formula>MOD(ROW(),2)&gt;0</formula>
    </cfRule>
  </conditionalFormatting>
  <conditionalFormatting sqref="G628 G354 G170 G83 G76">
    <cfRule type="expression" dxfId="2689" priority="21">
      <formula>MOD(ROW(),2)&gt;0</formula>
    </cfRule>
  </conditionalFormatting>
  <conditionalFormatting sqref="G157 G155 G152:G153 G148 G144 G138 G134 G125 G117 G97 G100 G128 G132">
    <cfRule type="expression" dxfId="2688" priority="39">
      <formula>MOD(ROW(),2)&gt;0</formula>
    </cfRule>
  </conditionalFormatting>
  <conditionalFormatting sqref="G158 G140 G142">
    <cfRule type="expression" dxfId="2687" priority="32">
      <formula>MOD(ROW(),2)&gt;0</formula>
    </cfRule>
  </conditionalFormatting>
  <conditionalFormatting sqref="B1159:B1048576 B1100">
    <cfRule type="duplicateValues" dxfId="2686" priority="7214"/>
  </conditionalFormatting>
  <pageMargins left="0.69930555555555596" right="0.2" top="0.4" bottom="0.4" header="0.2" footer="0.2"/>
  <pageSetup paperSize="9" orientation="portrait"/>
  <headerFooter>
    <oddFooter>&amp;CPage &amp;P</oddFooter>
  </headerFooter>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398"/>
  <sheetViews>
    <sheetView topLeftCell="A1285" zoomScale="85" zoomScaleNormal="85" workbookViewId="0">
      <selection activeCell="A1290" sqref="A1290:A1338"/>
    </sheetView>
  </sheetViews>
  <sheetFormatPr defaultColWidth="9.140625" defaultRowHeight="15.75"/>
  <cols>
    <col min="1" max="1" width="6.28515625" style="84" customWidth="1"/>
    <col min="2" max="2" width="14.7109375" style="85" customWidth="1"/>
    <col min="3" max="3" width="13.42578125" style="86" customWidth="1"/>
    <col min="4" max="4" width="24.42578125" style="85" customWidth="1"/>
    <col min="5" max="5" width="22.140625" style="87" customWidth="1"/>
    <col min="6" max="6" width="17.5703125" style="88" customWidth="1"/>
    <col min="7" max="7" width="85.42578125" style="167" customWidth="1"/>
    <col min="8" max="8" width="17.140625" style="88" customWidth="1"/>
    <col min="9" max="9" width="9.140625" style="88"/>
    <col min="10" max="10" width="19.28515625" style="168" customWidth="1"/>
    <col min="11" max="11" width="9.140625" style="88"/>
    <col min="12" max="12" width="22.85546875" style="168" customWidth="1"/>
    <col min="13" max="16384" width="9.140625" style="88"/>
  </cols>
  <sheetData>
    <row r="1" spans="1:12" s="77" customFormat="1" ht="15" customHeight="1">
      <c r="A1" s="876" t="s">
        <v>9</v>
      </c>
      <c r="B1" s="876"/>
      <c r="C1" s="876"/>
      <c r="D1" s="876"/>
      <c r="E1" s="876"/>
      <c r="G1" s="169"/>
      <c r="J1" s="178"/>
      <c r="L1" s="178"/>
    </row>
    <row r="2" spans="1:12" s="77" customFormat="1" ht="15" customHeight="1">
      <c r="A2" s="876" t="s">
        <v>10</v>
      </c>
      <c r="B2" s="876"/>
      <c r="C2" s="876"/>
      <c r="D2" s="876"/>
      <c r="E2" s="876"/>
      <c r="G2" s="169"/>
      <c r="J2" s="178"/>
      <c r="L2" s="178"/>
    </row>
    <row r="3" spans="1:12" s="77" customFormat="1" ht="15" customHeight="1">
      <c r="A3" s="876" t="s">
        <v>11</v>
      </c>
      <c r="B3" s="876"/>
      <c r="C3" s="876"/>
      <c r="D3" s="876"/>
      <c r="E3" s="876"/>
      <c r="G3" s="169"/>
      <c r="J3" s="178"/>
      <c r="L3" s="178"/>
    </row>
    <row r="4" spans="1:12" s="77" customFormat="1" ht="15" customHeight="1">
      <c r="A4" s="876" t="s">
        <v>13</v>
      </c>
      <c r="B4" s="876"/>
      <c r="C4" s="876"/>
      <c r="D4" s="876"/>
      <c r="E4" s="876"/>
      <c r="G4" s="169"/>
      <c r="J4" s="178"/>
      <c r="L4" s="178"/>
    </row>
    <row r="5" spans="1:12" s="77" customFormat="1">
      <c r="A5" s="877" t="s">
        <v>14</v>
      </c>
      <c r="B5" s="877"/>
      <c r="C5" s="877"/>
      <c r="D5" s="877"/>
      <c r="E5" s="877"/>
      <c r="G5" s="169"/>
      <c r="J5" s="178"/>
      <c r="L5" s="178"/>
    </row>
    <row r="6" spans="1:12" s="77" customFormat="1">
      <c r="A6" s="89"/>
      <c r="B6" s="89"/>
      <c r="C6" s="89"/>
      <c r="D6" s="89"/>
      <c r="E6" s="90">
        <f>SUBTOTAL(9,E8:E1338)</f>
        <v>2936147891</v>
      </c>
      <c r="G6" s="169"/>
      <c r="J6" s="178"/>
      <c r="L6" s="178"/>
    </row>
    <row r="7" spans="1:12" s="78" customFormat="1" ht="19.5" customHeight="1">
      <c r="A7" s="91" t="s">
        <v>15</v>
      </c>
      <c r="B7" s="92" t="s">
        <v>16</v>
      </c>
      <c r="C7" s="93" t="s">
        <v>17</v>
      </c>
      <c r="D7" s="94" t="s">
        <v>18</v>
      </c>
      <c r="E7" s="95" t="s">
        <v>19</v>
      </c>
      <c r="F7" s="96" t="s">
        <v>20</v>
      </c>
      <c r="G7" s="96" t="s">
        <v>21</v>
      </c>
      <c r="H7" s="96" t="s">
        <v>22</v>
      </c>
      <c r="J7" s="179"/>
      <c r="L7" s="179"/>
    </row>
    <row r="8" spans="1:12" s="78" customFormat="1" ht="24" customHeight="1">
      <c r="A8" s="884">
        <v>1</v>
      </c>
      <c r="B8" s="170">
        <v>4133151285</v>
      </c>
      <c r="C8" s="865" t="s">
        <v>4757</v>
      </c>
      <c r="D8" s="863">
        <v>44531</v>
      </c>
      <c r="E8" s="861">
        <v>13762733</v>
      </c>
      <c r="F8" s="140" t="s">
        <v>4758</v>
      </c>
      <c r="G8" s="700" t="str">
        <f>VLOOKUP(C8,'[5]Bảng kê hoá đơn đã sử dụng'!$B$7:$C$13894,2,0)</f>
        <v>01/12/2021</v>
      </c>
      <c r="H8" s="96"/>
      <c r="J8" s="180"/>
      <c r="L8" s="181"/>
    </row>
    <row r="9" spans="1:12" s="78" customFormat="1" ht="24" customHeight="1">
      <c r="A9" s="884"/>
      <c r="B9" s="170">
        <v>4133212986</v>
      </c>
      <c r="C9" s="865"/>
      <c r="D9" s="863"/>
      <c r="E9" s="861"/>
      <c r="F9" s="140" t="s">
        <v>4758</v>
      </c>
      <c r="G9" s="701"/>
      <c r="H9" s="96"/>
      <c r="J9" s="180"/>
      <c r="L9" s="181"/>
    </row>
    <row r="10" spans="1:12" s="78" customFormat="1" ht="24" customHeight="1">
      <c r="A10" s="884"/>
      <c r="B10" s="170">
        <v>4133220312</v>
      </c>
      <c r="C10" s="865"/>
      <c r="D10" s="863"/>
      <c r="E10" s="861"/>
      <c r="F10" s="140" t="s">
        <v>4758</v>
      </c>
      <c r="G10" s="701"/>
      <c r="H10" s="96"/>
      <c r="J10" s="180"/>
      <c r="L10" s="181"/>
    </row>
    <row r="11" spans="1:12" s="78" customFormat="1" ht="24" customHeight="1">
      <c r="A11" s="884"/>
      <c r="B11" s="170">
        <v>4133189754</v>
      </c>
      <c r="C11" s="865"/>
      <c r="D11" s="863"/>
      <c r="E11" s="861"/>
      <c r="F11" s="140" t="s">
        <v>4758</v>
      </c>
      <c r="G11" s="701"/>
      <c r="H11" s="96"/>
      <c r="J11" s="180"/>
      <c r="L11" s="181"/>
    </row>
    <row r="12" spans="1:12" s="78" customFormat="1" ht="24" customHeight="1">
      <c r="A12" s="884"/>
      <c r="B12" s="170">
        <v>4133186198</v>
      </c>
      <c r="C12" s="865"/>
      <c r="D12" s="863"/>
      <c r="E12" s="861"/>
      <c r="F12" s="140" t="s">
        <v>4758</v>
      </c>
      <c r="G12" s="702"/>
      <c r="H12" s="96"/>
      <c r="J12" s="180"/>
      <c r="L12" s="181"/>
    </row>
    <row r="13" spans="1:12" s="78" customFormat="1" ht="24" customHeight="1">
      <c r="A13" s="867">
        <v>2</v>
      </c>
      <c r="B13" s="170">
        <v>4133197281</v>
      </c>
      <c r="C13" s="865" t="s">
        <v>4759</v>
      </c>
      <c r="D13" s="863">
        <v>44531</v>
      </c>
      <c r="E13" s="861">
        <v>14647017</v>
      </c>
      <c r="F13" s="140" t="s">
        <v>4758</v>
      </c>
      <c r="G13" s="700" t="str">
        <f>VLOOKUP(C13,'[5]Bảng kê hoá đơn đã sử dụng'!$B$7:$C$13894,2,0)</f>
        <v>01/12/2021</v>
      </c>
      <c r="H13" s="96"/>
      <c r="J13" s="180"/>
      <c r="L13" s="181"/>
    </row>
    <row r="14" spans="1:12" s="78" customFormat="1" ht="24" customHeight="1">
      <c r="A14" s="868"/>
      <c r="B14" s="170">
        <v>4133183913</v>
      </c>
      <c r="C14" s="865"/>
      <c r="D14" s="863"/>
      <c r="E14" s="861"/>
      <c r="F14" s="140" t="s">
        <v>4758</v>
      </c>
      <c r="G14" s="701"/>
      <c r="H14" s="96"/>
      <c r="J14" s="180"/>
      <c r="L14" s="181"/>
    </row>
    <row r="15" spans="1:12" s="78" customFormat="1" ht="24" customHeight="1">
      <c r="A15" s="868"/>
      <c r="B15" s="170">
        <v>4133092621</v>
      </c>
      <c r="C15" s="865"/>
      <c r="D15" s="863"/>
      <c r="E15" s="861"/>
      <c r="F15" s="140" t="s">
        <v>4758</v>
      </c>
      <c r="G15" s="701"/>
      <c r="H15" s="96"/>
      <c r="J15" s="180"/>
      <c r="L15" s="181"/>
    </row>
    <row r="16" spans="1:12" s="78" customFormat="1" ht="24" customHeight="1">
      <c r="A16" s="868"/>
      <c r="B16" s="170">
        <v>4133135967</v>
      </c>
      <c r="C16" s="865"/>
      <c r="D16" s="863"/>
      <c r="E16" s="861"/>
      <c r="F16" s="140" t="s">
        <v>4758</v>
      </c>
      <c r="G16" s="701"/>
      <c r="H16" s="96"/>
      <c r="J16" s="180"/>
      <c r="L16" s="181"/>
    </row>
    <row r="17" spans="1:12" s="78" customFormat="1" ht="24" customHeight="1">
      <c r="A17" s="869"/>
      <c r="B17" s="170">
        <v>4133118791</v>
      </c>
      <c r="C17" s="865"/>
      <c r="D17" s="863"/>
      <c r="E17" s="861"/>
      <c r="F17" s="140" t="s">
        <v>4758</v>
      </c>
      <c r="G17" s="702"/>
      <c r="H17" s="96"/>
      <c r="J17" s="180"/>
      <c r="L17" s="181"/>
    </row>
    <row r="18" spans="1:12" s="78" customFormat="1" ht="24" customHeight="1">
      <c r="A18" s="867">
        <v>3</v>
      </c>
      <c r="B18" s="170">
        <v>4133112057</v>
      </c>
      <c r="C18" s="865" t="s">
        <v>4760</v>
      </c>
      <c r="D18" s="863">
        <v>44531</v>
      </c>
      <c r="E18" s="861">
        <v>10758788</v>
      </c>
      <c r="F18" s="140" t="s">
        <v>4758</v>
      </c>
      <c r="G18" s="700" t="str">
        <f>VLOOKUP(C18,'[5]Bảng kê hoá đơn đã sử dụng'!$B$7:$C$13894,2,0)</f>
        <v>01/12/2021</v>
      </c>
      <c r="H18" s="96"/>
      <c r="J18" s="180"/>
      <c r="L18" s="181"/>
    </row>
    <row r="19" spans="1:12" s="78" customFormat="1" ht="24" customHeight="1">
      <c r="A19" s="868"/>
      <c r="B19" s="170">
        <v>4133135104</v>
      </c>
      <c r="C19" s="865"/>
      <c r="D19" s="863"/>
      <c r="E19" s="861"/>
      <c r="F19" s="140" t="s">
        <v>4758</v>
      </c>
      <c r="G19" s="701"/>
      <c r="H19" s="96"/>
      <c r="J19" s="180"/>
      <c r="L19" s="181"/>
    </row>
    <row r="20" spans="1:12" s="78" customFormat="1" ht="24" customHeight="1">
      <c r="A20" s="868"/>
      <c r="B20" s="170">
        <v>4133119446</v>
      </c>
      <c r="C20" s="865"/>
      <c r="D20" s="863"/>
      <c r="E20" s="861"/>
      <c r="F20" s="140" t="s">
        <v>4758</v>
      </c>
      <c r="G20" s="701"/>
      <c r="H20" s="96"/>
      <c r="J20" s="180"/>
      <c r="L20" s="181"/>
    </row>
    <row r="21" spans="1:12" s="78" customFormat="1" ht="24" customHeight="1">
      <c r="A21" s="868"/>
      <c r="B21" s="170">
        <v>4133129700</v>
      </c>
      <c r="C21" s="865"/>
      <c r="D21" s="863"/>
      <c r="E21" s="861"/>
      <c r="F21" s="140" t="s">
        <v>4758</v>
      </c>
      <c r="G21" s="701"/>
      <c r="H21" s="96"/>
      <c r="J21" s="180"/>
      <c r="L21" s="181"/>
    </row>
    <row r="22" spans="1:12" s="78" customFormat="1" ht="24" customHeight="1">
      <c r="A22" s="869"/>
      <c r="B22" s="170">
        <v>4133152917</v>
      </c>
      <c r="C22" s="865"/>
      <c r="D22" s="863"/>
      <c r="E22" s="861"/>
      <c r="F22" s="140" t="s">
        <v>4758</v>
      </c>
      <c r="G22" s="702"/>
      <c r="H22" s="96"/>
      <c r="J22" s="180"/>
      <c r="L22" s="181"/>
    </row>
    <row r="23" spans="1:12" s="78" customFormat="1" ht="24" customHeight="1">
      <c r="A23" s="867">
        <v>4</v>
      </c>
      <c r="B23" s="170">
        <v>4133167864</v>
      </c>
      <c r="C23" s="865" t="s">
        <v>4761</v>
      </c>
      <c r="D23" s="863">
        <v>44531</v>
      </c>
      <c r="E23" s="861">
        <v>13103459</v>
      </c>
      <c r="F23" s="140" t="s">
        <v>4758</v>
      </c>
      <c r="G23" s="682" t="str">
        <f>VLOOKUP(C23,'[5]Bảng kê hoá đơn đã sử dụng'!$B$7:$C$13894,2,0)</f>
        <v>01/12/2021</v>
      </c>
      <c r="H23" s="96"/>
      <c r="J23" s="182"/>
      <c r="L23" s="181"/>
    </row>
    <row r="24" spans="1:12" s="78" customFormat="1" ht="24" customHeight="1">
      <c r="A24" s="868"/>
      <c r="B24" s="170">
        <v>4133152536</v>
      </c>
      <c r="C24" s="865"/>
      <c r="D24" s="863"/>
      <c r="E24" s="861"/>
      <c r="F24" s="140" t="s">
        <v>4758</v>
      </c>
      <c r="G24" s="683"/>
      <c r="H24" s="96"/>
      <c r="J24" s="182"/>
      <c r="L24" s="181"/>
    </row>
    <row r="25" spans="1:12" s="78" customFormat="1" ht="24" customHeight="1">
      <c r="A25" s="868"/>
      <c r="B25" s="170">
        <v>4133168248</v>
      </c>
      <c r="C25" s="865"/>
      <c r="D25" s="863"/>
      <c r="E25" s="861"/>
      <c r="F25" s="140" t="s">
        <v>4758</v>
      </c>
      <c r="G25" s="683"/>
      <c r="H25" s="96"/>
      <c r="J25" s="182"/>
      <c r="L25" s="181"/>
    </row>
    <row r="26" spans="1:12" s="78" customFormat="1" ht="24" customHeight="1">
      <c r="A26" s="868"/>
      <c r="B26" s="170">
        <v>4133167500</v>
      </c>
      <c r="C26" s="865"/>
      <c r="D26" s="863"/>
      <c r="E26" s="861"/>
      <c r="F26" s="140" t="s">
        <v>4758</v>
      </c>
      <c r="G26" s="683"/>
      <c r="H26" s="96"/>
      <c r="J26" s="182"/>
      <c r="L26" s="181"/>
    </row>
    <row r="27" spans="1:12" s="78" customFormat="1" ht="24" customHeight="1">
      <c r="A27" s="869"/>
      <c r="B27" s="170">
        <v>4133455480</v>
      </c>
      <c r="C27" s="865"/>
      <c r="D27" s="863"/>
      <c r="E27" s="861"/>
      <c r="F27" s="140" t="s">
        <v>4758</v>
      </c>
      <c r="G27" s="684"/>
      <c r="H27" s="96"/>
      <c r="J27" s="182"/>
      <c r="L27" s="181"/>
    </row>
    <row r="28" spans="1:12" s="78" customFormat="1" ht="24" customHeight="1">
      <c r="A28" s="867">
        <v>5</v>
      </c>
      <c r="B28" s="170">
        <v>4133149974</v>
      </c>
      <c r="C28" s="865" t="s">
        <v>4762</v>
      </c>
      <c r="D28" s="863">
        <v>44531</v>
      </c>
      <c r="E28" s="861">
        <v>9643660</v>
      </c>
      <c r="F28" s="140" t="s">
        <v>4758</v>
      </c>
      <c r="G28" s="700" t="str">
        <f>VLOOKUP(C28,'[5]Bảng kê hoá đơn đã sử dụng'!$B$7:$C$13894,2,0)</f>
        <v>01/12/2021</v>
      </c>
      <c r="H28" s="96"/>
      <c r="J28" s="182"/>
      <c r="L28" s="181"/>
    </row>
    <row r="29" spans="1:12" s="78" customFormat="1" ht="24" customHeight="1">
      <c r="A29" s="868"/>
      <c r="B29" s="170">
        <v>4133163405</v>
      </c>
      <c r="C29" s="865"/>
      <c r="D29" s="863"/>
      <c r="E29" s="861"/>
      <c r="F29" s="140" t="s">
        <v>4758</v>
      </c>
      <c r="G29" s="701"/>
      <c r="H29" s="96"/>
      <c r="J29" s="182"/>
      <c r="L29" s="179"/>
    </row>
    <row r="30" spans="1:12" s="78" customFormat="1" ht="24" customHeight="1">
      <c r="A30" s="868"/>
      <c r="B30" s="170">
        <v>4133155215</v>
      </c>
      <c r="C30" s="865"/>
      <c r="D30" s="863"/>
      <c r="E30" s="861"/>
      <c r="F30" s="140" t="s">
        <v>4758</v>
      </c>
      <c r="G30" s="701"/>
      <c r="H30" s="96"/>
      <c r="J30" s="182"/>
      <c r="L30" s="179"/>
    </row>
    <row r="31" spans="1:12" s="78" customFormat="1" ht="24" customHeight="1">
      <c r="A31" s="868"/>
      <c r="B31" s="170">
        <v>4133156269</v>
      </c>
      <c r="C31" s="865"/>
      <c r="D31" s="863"/>
      <c r="E31" s="861"/>
      <c r="F31" s="140" t="s">
        <v>4758</v>
      </c>
      <c r="G31" s="701"/>
      <c r="H31" s="96"/>
      <c r="J31" s="182"/>
      <c r="L31" s="179"/>
    </row>
    <row r="32" spans="1:12" s="78" customFormat="1" ht="24" customHeight="1">
      <c r="A32" s="869"/>
      <c r="B32" s="170">
        <v>4133198083</v>
      </c>
      <c r="C32" s="865"/>
      <c r="D32" s="863"/>
      <c r="E32" s="861"/>
      <c r="F32" s="140" t="s">
        <v>4758</v>
      </c>
      <c r="G32" s="702"/>
      <c r="H32" s="96"/>
      <c r="J32" s="182"/>
      <c r="L32" s="179"/>
    </row>
    <row r="33" spans="1:12" s="78" customFormat="1" ht="24" customHeight="1">
      <c r="A33" s="867">
        <v>6</v>
      </c>
      <c r="B33" s="170">
        <v>4133185522</v>
      </c>
      <c r="C33" s="865" t="s">
        <v>4763</v>
      </c>
      <c r="D33" s="863">
        <v>44531</v>
      </c>
      <c r="E33" s="861">
        <v>17274379</v>
      </c>
      <c r="F33" s="140" t="s">
        <v>4758</v>
      </c>
      <c r="G33" s="700" t="str">
        <f>VLOOKUP(C33,'[5]Bảng kê hoá đơn đã sử dụng'!$B$7:$C$13894,2,0)</f>
        <v>01/12/2021</v>
      </c>
      <c r="H33" s="96"/>
      <c r="J33" s="182"/>
      <c r="L33" s="179"/>
    </row>
    <row r="34" spans="1:12" s="78" customFormat="1" ht="24" customHeight="1">
      <c r="A34" s="868"/>
      <c r="B34" s="170">
        <v>4133229214</v>
      </c>
      <c r="C34" s="865"/>
      <c r="D34" s="863"/>
      <c r="E34" s="861"/>
      <c r="F34" s="140" t="s">
        <v>4758</v>
      </c>
      <c r="G34" s="701"/>
      <c r="H34" s="96"/>
      <c r="J34" s="182"/>
      <c r="L34" s="179"/>
    </row>
    <row r="35" spans="1:12" s="78" customFormat="1" ht="24" customHeight="1">
      <c r="A35" s="868"/>
      <c r="B35" s="170">
        <v>4133246551</v>
      </c>
      <c r="C35" s="865"/>
      <c r="D35" s="863"/>
      <c r="E35" s="861"/>
      <c r="F35" s="140" t="s">
        <v>4758</v>
      </c>
      <c r="G35" s="701"/>
      <c r="H35" s="96"/>
      <c r="J35" s="182"/>
      <c r="L35" s="179"/>
    </row>
    <row r="36" spans="1:12" s="78" customFormat="1" ht="24" customHeight="1">
      <c r="A36" s="868"/>
      <c r="B36" s="170">
        <v>4133245238</v>
      </c>
      <c r="C36" s="865"/>
      <c r="D36" s="863"/>
      <c r="E36" s="861"/>
      <c r="F36" s="140" t="s">
        <v>4758</v>
      </c>
      <c r="G36" s="701"/>
      <c r="H36" s="96"/>
      <c r="J36" s="182"/>
      <c r="L36" s="179"/>
    </row>
    <row r="37" spans="1:12" s="78" customFormat="1" ht="24" customHeight="1">
      <c r="A37" s="869"/>
      <c r="B37" s="170">
        <v>4133234936</v>
      </c>
      <c r="C37" s="865"/>
      <c r="D37" s="863"/>
      <c r="E37" s="861"/>
      <c r="F37" s="140" t="s">
        <v>4758</v>
      </c>
      <c r="G37" s="702"/>
      <c r="H37" s="96"/>
      <c r="J37" s="182"/>
      <c r="L37" s="179"/>
    </row>
    <row r="38" spans="1:12" s="78" customFormat="1" ht="24" customHeight="1">
      <c r="A38" s="867">
        <v>7</v>
      </c>
      <c r="B38" s="170">
        <v>4133223332</v>
      </c>
      <c r="C38" s="865" t="s">
        <v>4764</v>
      </c>
      <c r="D38" s="863">
        <v>44531</v>
      </c>
      <c r="E38" s="861">
        <v>13339120</v>
      </c>
      <c r="F38" s="140" t="s">
        <v>4758</v>
      </c>
      <c r="G38" s="682" t="str">
        <f>VLOOKUP(C38,'[5]Bảng kê hoá đơn đã sử dụng'!$B$7:$C$13894,2,0)</f>
        <v>01/12/2021</v>
      </c>
      <c r="H38" s="96"/>
      <c r="J38" s="182"/>
      <c r="L38" s="179"/>
    </row>
    <row r="39" spans="1:12" s="78" customFormat="1" ht="24" customHeight="1">
      <c r="A39" s="868"/>
      <c r="B39" s="170">
        <v>4133254335</v>
      </c>
      <c r="C39" s="865"/>
      <c r="D39" s="863"/>
      <c r="E39" s="861"/>
      <c r="F39" s="140" t="s">
        <v>4758</v>
      </c>
      <c r="G39" s="683"/>
      <c r="H39" s="96"/>
      <c r="J39" s="182"/>
      <c r="L39" s="179"/>
    </row>
    <row r="40" spans="1:12" s="78" customFormat="1" ht="24" customHeight="1">
      <c r="A40" s="868"/>
      <c r="B40" s="170">
        <v>4133266735</v>
      </c>
      <c r="C40" s="865"/>
      <c r="D40" s="863"/>
      <c r="E40" s="861"/>
      <c r="F40" s="140" t="s">
        <v>4758</v>
      </c>
      <c r="G40" s="683"/>
      <c r="H40" s="96"/>
      <c r="J40" s="182"/>
      <c r="L40" s="179"/>
    </row>
    <row r="41" spans="1:12" s="78" customFormat="1" ht="24" customHeight="1">
      <c r="A41" s="868"/>
      <c r="B41" s="170">
        <v>4133258101</v>
      </c>
      <c r="C41" s="865"/>
      <c r="D41" s="863"/>
      <c r="E41" s="861"/>
      <c r="F41" s="140" t="s">
        <v>4758</v>
      </c>
      <c r="G41" s="683"/>
      <c r="H41" s="96"/>
      <c r="J41" s="182"/>
      <c r="L41" s="179"/>
    </row>
    <row r="42" spans="1:12" s="78" customFormat="1" ht="24" customHeight="1">
      <c r="A42" s="869"/>
      <c r="B42" s="170">
        <v>4133280143</v>
      </c>
      <c r="C42" s="865"/>
      <c r="D42" s="863"/>
      <c r="E42" s="861"/>
      <c r="F42" s="140" t="s">
        <v>4758</v>
      </c>
      <c r="G42" s="684"/>
      <c r="H42" s="96"/>
      <c r="J42" s="182"/>
      <c r="L42" s="179"/>
    </row>
    <row r="43" spans="1:12" s="78" customFormat="1" ht="24" customHeight="1">
      <c r="A43" s="867">
        <v>8</v>
      </c>
      <c r="B43" s="170">
        <v>4133285017</v>
      </c>
      <c r="C43" s="865" t="s">
        <v>4765</v>
      </c>
      <c r="D43" s="863">
        <v>44531</v>
      </c>
      <c r="E43" s="861">
        <v>18158560</v>
      </c>
      <c r="F43" s="140" t="s">
        <v>4758</v>
      </c>
      <c r="G43" s="700" t="str">
        <f>VLOOKUP(C43,'[5]Bảng kê hoá đơn đã sử dụng'!$B$7:$C$13894,2,0)</f>
        <v>01/12/2021</v>
      </c>
      <c r="H43" s="96"/>
      <c r="J43" s="182"/>
      <c r="L43" s="179"/>
    </row>
    <row r="44" spans="1:12" s="78" customFormat="1" ht="24" customHeight="1">
      <c r="A44" s="868"/>
      <c r="B44" s="170">
        <v>4133319348</v>
      </c>
      <c r="C44" s="865"/>
      <c r="D44" s="863"/>
      <c r="E44" s="861"/>
      <c r="F44" s="140" t="s">
        <v>4758</v>
      </c>
      <c r="G44" s="701"/>
      <c r="H44" s="96"/>
      <c r="J44" s="182"/>
      <c r="L44" s="179"/>
    </row>
    <row r="45" spans="1:12" s="78" customFormat="1" ht="24" customHeight="1">
      <c r="A45" s="868"/>
      <c r="B45" s="170">
        <v>4133258751</v>
      </c>
      <c r="C45" s="865"/>
      <c r="D45" s="863"/>
      <c r="E45" s="861"/>
      <c r="F45" s="140" t="s">
        <v>4758</v>
      </c>
      <c r="G45" s="701"/>
      <c r="H45" s="96"/>
      <c r="J45" s="182"/>
      <c r="L45" s="179"/>
    </row>
    <row r="46" spans="1:12" s="78" customFormat="1" ht="24" customHeight="1">
      <c r="A46" s="868"/>
      <c r="B46" s="170">
        <v>4133308168</v>
      </c>
      <c r="C46" s="865"/>
      <c r="D46" s="863"/>
      <c r="E46" s="861"/>
      <c r="F46" s="140" t="s">
        <v>4758</v>
      </c>
      <c r="G46" s="701"/>
      <c r="H46" s="96"/>
      <c r="J46" s="182"/>
      <c r="L46" s="179"/>
    </row>
    <row r="47" spans="1:12" s="78" customFormat="1" ht="24" customHeight="1">
      <c r="A47" s="869"/>
      <c r="B47" s="170">
        <v>4133344876</v>
      </c>
      <c r="C47" s="865"/>
      <c r="D47" s="863"/>
      <c r="E47" s="861"/>
      <c r="F47" s="140" t="s">
        <v>4758</v>
      </c>
      <c r="G47" s="702"/>
      <c r="H47" s="96"/>
      <c r="J47" s="182"/>
      <c r="L47" s="179"/>
    </row>
    <row r="48" spans="1:12" s="78" customFormat="1" ht="24" customHeight="1">
      <c r="A48" s="867">
        <v>9</v>
      </c>
      <c r="B48" s="170">
        <v>4133367101</v>
      </c>
      <c r="C48" s="865" t="s">
        <v>4766</v>
      </c>
      <c r="D48" s="863">
        <v>44531</v>
      </c>
      <c r="E48" s="861">
        <v>8897691</v>
      </c>
      <c r="F48" s="140" t="s">
        <v>4758</v>
      </c>
      <c r="G48" s="700" t="str">
        <f>VLOOKUP(C48,'[5]Bảng kê hoá đơn đã sử dụng'!$B$7:$C$13894,2,0)</f>
        <v>01/12/2021</v>
      </c>
      <c r="H48" s="96"/>
      <c r="J48" s="182"/>
      <c r="L48" s="179"/>
    </row>
    <row r="49" spans="1:12" s="78" customFormat="1" ht="24" customHeight="1">
      <c r="A49" s="868"/>
      <c r="B49" s="170">
        <v>4133386714</v>
      </c>
      <c r="C49" s="865"/>
      <c r="D49" s="863"/>
      <c r="E49" s="861"/>
      <c r="F49" s="140" t="s">
        <v>4758</v>
      </c>
      <c r="G49" s="701"/>
      <c r="H49" s="96"/>
      <c r="J49" s="182"/>
      <c r="L49" s="179"/>
    </row>
    <row r="50" spans="1:12" s="78" customFormat="1" ht="24" customHeight="1">
      <c r="A50" s="868"/>
      <c r="B50" s="170">
        <v>4133374257</v>
      </c>
      <c r="C50" s="865"/>
      <c r="D50" s="863"/>
      <c r="E50" s="861"/>
      <c r="F50" s="140" t="s">
        <v>4758</v>
      </c>
      <c r="G50" s="701"/>
      <c r="H50" s="96"/>
      <c r="J50" s="182"/>
      <c r="L50" s="179"/>
    </row>
    <row r="51" spans="1:12" s="78" customFormat="1" ht="24" customHeight="1">
      <c r="A51" s="869"/>
      <c r="B51" s="170">
        <v>4133347874</v>
      </c>
      <c r="C51" s="865"/>
      <c r="D51" s="863"/>
      <c r="E51" s="861"/>
      <c r="F51" s="140" t="s">
        <v>4758</v>
      </c>
      <c r="G51" s="702"/>
      <c r="H51" s="96"/>
      <c r="J51" s="182"/>
      <c r="L51" s="179"/>
    </row>
    <row r="52" spans="1:12" s="78" customFormat="1" ht="24" customHeight="1">
      <c r="A52" s="867">
        <v>10</v>
      </c>
      <c r="B52" s="170">
        <v>4133155069</v>
      </c>
      <c r="C52" s="865" t="s">
        <v>4767</v>
      </c>
      <c r="D52" s="863">
        <v>44531</v>
      </c>
      <c r="E52" s="861">
        <v>16798661</v>
      </c>
      <c r="F52" s="140" t="s">
        <v>4758</v>
      </c>
      <c r="G52" s="700" t="str">
        <f>VLOOKUP(C52,'[5]Bảng kê hoá đơn đã sử dụng'!$B$7:$C$13894,2,0)</f>
        <v>01/12/2021</v>
      </c>
      <c r="H52" s="96"/>
      <c r="J52" s="182"/>
      <c r="L52" s="179"/>
    </row>
    <row r="53" spans="1:12" s="78" customFormat="1" ht="24" customHeight="1">
      <c r="A53" s="868"/>
      <c r="B53" s="170">
        <v>4133133985</v>
      </c>
      <c r="C53" s="865"/>
      <c r="D53" s="863"/>
      <c r="E53" s="861"/>
      <c r="F53" s="140" t="s">
        <v>4758</v>
      </c>
      <c r="G53" s="701"/>
      <c r="H53" s="96"/>
      <c r="J53" s="182"/>
      <c r="L53" s="179"/>
    </row>
    <row r="54" spans="1:12" s="78" customFormat="1" ht="24" customHeight="1">
      <c r="A54" s="868"/>
      <c r="B54" s="170">
        <v>4133231714</v>
      </c>
      <c r="C54" s="865"/>
      <c r="D54" s="863"/>
      <c r="E54" s="861"/>
      <c r="F54" s="140" t="s">
        <v>4758</v>
      </c>
      <c r="G54" s="701"/>
      <c r="H54" s="96"/>
      <c r="J54" s="182"/>
      <c r="L54" s="179"/>
    </row>
    <row r="55" spans="1:12" s="78" customFormat="1" ht="24" customHeight="1">
      <c r="A55" s="868"/>
      <c r="B55" s="170">
        <v>4133244376</v>
      </c>
      <c r="C55" s="865"/>
      <c r="D55" s="863"/>
      <c r="E55" s="861"/>
      <c r="F55" s="140" t="s">
        <v>4758</v>
      </c>
      <c r="G55" s="701"/>
      <c r="H55" s="96"/>
      <c r="J55" s="182"/>
      <c r="L55" s="179"/>
    </row>
    <row r="56" spans="1:12" s="78" customFormat="1" ht="24" customHeight="1">
      <c r="A56" s="869"/>
      <c r="B56" s="170">
        <v>4133251772</v>
      </c>
      <c r="C56" s="865"/>
      <c r="D56" s="863"/>
      <c r="E56" s="861"/>
      <c r="F56" s="140" t="s">
        <v>4758</v>
      </c>
      <c r="G56" s="702"/>
      <c r="H56" s="96"/>
      <c r="J56" s="182"/>
      <c r="L56" s="179"/>
    </row>
    <row r="57" spans="1:12" s="78" customFormat="1" ht="24" customHeight="1">
      <c r="A57" s="867">
        <v>11</v>
      </c>
      <c r="B57" s="170">
        <v>4133199662</v>
      </c>
      <c r="C57" s="865" t="s">
        <v>4768</v>
      </c>
      <c r="D57" s="863">
        <v>44531</v>
      </c>
      <c r="E57" s="861">
        <v>27853745</v>
      </c>
      <c r="F57" s="140" t="s">
        <v>4758</v>
      </c>
      <c r="G57" s="700" t="str">
        <f>VLOOKUP(C57,'[5]Bảng kê hoá đơn đã sử dụng'!$B$7:$C$13894,2,0)</f>
        <v>01/12/2021</v>
      </c>
      <c r="H57" s="96"/>
      <c r="J57" s="182"/>
      <c r="L57" s="179"/>
    </row>
    <row r="58" spans="1:12" s="78" customFormat="1" ht="24" customHeight="1">
      <c r="A58" s="868"/>
      <c r="B58" s="170">
        <v>4133207668</v>
      </c>
      <c r="C58" s="865"/>
      <c r="D58" s="863"/>
      <c r="E58" s="861"/>
      <c r="F58" s="140" t="s">
        <v>4758</v>
      </c>
      <c r="G58" s="701"/>
      <c r="H58" s="96"/>
      <c r="J58" s="182"/>
      <c r="L58" s="179"/>
    </row>
    <row r="59" spans="1:12" s="78" customFormat="1" ht="24" customHeight="1">
      <c r="A59" s="869"/>
      <c r="B59" s="170">
        <v>4133207134</v>
      </c>
      <c r="C59" s="865"/>
      <c r="D59" s="863"/>
      <c r="E59" s="861"/>
      <c r="F59" s="140" t="s">
        <v>4758</v>
      </c>
      <c r="G59" s="702"/>
      <c r="H59" s="96"/>
      <c r="J59" s="182"/>
      <c r="L59" s="179"/>
    </row>
    <row r="60" spans="1:12" s="78" customFormat="1" ht="24" customHeight="1">
      <c r="A60" s="867">
        <v>12</v>
      </c>
      <c r="B60" s="176">
        <v>4133216613</v>
      </c>
      <c r="C60" s="865" t="s">
        <v>4769</v>
      </c>
      <c r="D60" s="863">
        <v>44531</v>
      </c>
      <c r="E60" s="861">
        <v>17544339</v>
      </c>
      <c r="F60" s="140" t="s">
        <v>4758</v>
      </c>
      <c r="G60" s="700" t="str">
        <f>VLOOKUP(C60,'[5]Bảng kê hoá đơn đã sử dụng'!$B$7:$C$13894,2,0)</f>
        <v>01/12/2021</v>
      </c>
      <c r="H60" s="96"/>
      <c r="J60" s="182"/>
      <c r="L60" s="179"/>
    </row>
    <row r="61" spans="1:12" s="78" customFormat="1" ht="24" customHeight="1">
      <c r="A61" s="868"/>
      <c r="B61" s="176">
        <v>4133168431</v>
      </c>
      <c r="C61" s="865"/>
      <c r="D61" s="863"/>
      <c r="E61" s="861"/>
      <c r="F61" s="140" t="s">
        <v>4758</v>
      </c>
      <c r="G61" s="701"/>
      <c r="H61" s="96"/>
      <c r="J61" s="182"/>
      <c r="L61" s="179"/>
    </row>
    <row r="62" spans="1:12" s="78" customFormat="1" ht="24" customHeight="1">
      <c r="A62" s="868"/>
      <c r="B62" s="176">
        <v>4133182525</v>
      </c>
      <c r="C62" s="865"/>
      <c r="D62" s="863"/>
      <c r="E62" s="861"/>
      <c r="F62" s="140" t="s">
        <v>4758</v>
      </c>
      <c r="G62" s="701"/>
      <c r="H62" s="96"/>
      <c r="J62" s="182"/>
      <c r="L62" s="179"/>
    </row>
    <row r="63" spans="1:12" s="78" customFormat="1" ht="24" customHeight="1">
      <c r="A63" s="868"/>
      <c r="B63" s="176">
        <v>4133211245</v>
      </c>
      <c r="C63" s="865"/>
      <c r="D63" s="863"/>
      <c r="E63" s="861"/>
      <c r="F63" s="140" t="s">
        <v>4758</v>
      </c>
      <c r="G63" s="701"/>
      <c r="H63" s="96"/>
      <c r="J63" s="182"/>
      <c r="L63" s="179"/>
    </row>
    <row r="64" spans="1:12" s="78" customFormat="1" ht="24" customHeight="1">
      <c r="A64" s="869"/>
      <c r="B64" s="177">
        <v>4133131437</v>
      </c>
      <c r="C64" s="865"/>
      <c r="D64" s="863"/>
      <c r="E64" s="861"/>
      <c r="F64" s="140" t="s">
        <v>4758</v>
      </c>
      <c r="G64" s="702"/>
      <c r="H64" s="96"/>
      <c r="J64" s="182"/>
      <c r="L64" s="179"/>
    </row>
    <row r="65" spans="1:12" s="78" customFormat="1" ht="24" customHeight="1">
      <c r="A65" s="867">
        <v>13</v>
      </c>
      <c r="B65" s="170">
        <v>4133116605</v>
      </c>
      <c r="C65" s="865" t="s">
        <v>4770</v>
      </c>
      <c r="D65" s="863">
        <v>44531</v>
      </c>
      <c r="E65" s="861">
        <v>26538893</v>
      </c>
      <c r="F65" s="140" t="s">
        <v>4758</v>
      </c>
      <c r="G65" s="682" t="str">
        <f>VLOOKUP(C65,'[5]Bảng kê hoá đơn đã sử dụng'!$B$7:$C$13894,2,0)</f>
        <v>01/12/2021</v>
      </c>
      <c r="H65" s="96"/>
      <c r="J65" s="182"/>
      <c r="L65" s="179"/>
    </row>
    <row r="66" spans="1:12" s="78" customFormat="1" ht="24" customHeight="1">
      <c r="A66" s="868"/>
      <c r="B66" s="170">
        <v>4133111834</v>
      </c>
      <c r="C66" s="865"/>
      <c r="D66" s="863"/>
      <c r="E66" s="861"/>
      <c r="F66" s="140" t="s">
        <v>4758</v>
      </c>
      <c r="G66" s="683"/>
      <c r="H66" s="96"/>
      <c r="J66" s="182"/>
      <c r="L66" s="179"/>
    </row>
    <row r="67" spans="1:12" s="78" customFormat="1" ht="24" customHeight="1">
      <c r="A67" s="868"/>
      <c r="B67" s="170">
        <v>4133167413</v>
      </c>
      <c r="C67" s="865"/>
      <c r="D67" s="863"/>
      <c r="E67" s="861"/>
      <c r="F67" s="140" t="s">
        <v>4758</v>
      </c>
      <c r="G67" s="683"/>
      <c r="H67" s="96"/>
      <c r="J67" s="182"/>
      <c r="L67" s="179"/>
    </row>
    <row r="68" spans="1:12" s="78" customFormat="1" ht="24" customHeight="1">
      <c r="A68" s="869"/>
      <c r="B68" s="170">
        <v>4133083109</v>
      </c>
      <c r="C68" s="865"/>
      <c r="D68" s="863"/>
      <c r="E68" s="861"/>
      <c r="F68" s="140" t="s">
        <v>4758</v>
      </c>
      <c r="G68" s="684"/>
      <c r="H68" s="96"/>
      <c r="J68" s="182"/>
      <c r="L68" s="179"/>
    </row>
    <row r="69" spans="1:12" s="78" customFormat="1" ht="24" customHeight="1">
      <c r="A69" s="867">
        <v>14</v>
      </c>
      <c r="B69" s="170">
        <v>4133230370</v>
      </c>
      <c r="C69" s="865" t="s">
        <v>4771</v>
      </c>
      <c r="D69" s="863">
        <v>44531</v>
      </c>
      <c r="E69" s="861">
        <v>21854737</v>
      </c>
      <c r="F69" s="140" t="s">
        <v>4758</v>
      </c>
      <c r="G69" s="700" t="str">
        <f>VLOOKUP(C69,'[5]Bảng kê hoá đơn đã sử dụng'!$B$7:$C$13894,2,0)</f>
        <v>01/12/2021</v>
      </c>
      <c r="H69" s="96"/>
      <c r="J69" s="182"/>
      <c r="L69" s="179"/>
    </row>
    <row r="70" spans="1:12" s="78" customFormat="1" ht="24" customHeight="1">
      <c r="A70" s="868"/>
      <c r="B70" s="170">
        <v>4133234995</v>
      </c>
      <c r="C70" s="865"/>
      <c r="D70" s="863"/>
      <c r="E70" s="861"/>
      <c r="F70" s="140" t="s">
        <v>4758</v>
      </c>
      <c r="G70" s="701"/>
      <c r="H70" s="96"/>
      <c r="J70" s="182"/>
      <c r="L70" s="179"/>
    </row>
    <row r="71" spans="1:12" s="78" customFormat="1" ht="24" customHeight="1">
      <c r="A71" s="868"/>
      <c r="B71" s="170">
        <v>4133230182</v>
      </c>
      <c r="C71" s="865"/>
      <c r="D71" s="863"/>
      <c r="E71" s="861"/>
      <c r="F71" s="140" t="s">
        <v>4758</v>
      </c>
      <c r="G71" s="701"/>
      <c r="H71" s="96"/>
      <c r="J71" s="182"/>
      <c r="L71" s="179"/>
    </row>
    <row r="72" spans="1:12" s="78" customFormat="1" ht="24" customHeight="1">
      <c r="A72" s="868"/>
      <c r="B72" s="170">
        <v>4133256298</v>
      </c>
      <c r="C72" s="865"/>
      <c r="D72" s="863"/>
      <c r="E72" s="861"/>
      <c r="F72" s="140" t="s">
        <v>4758</v>
      </c>
      <c r="G72" s="701"/>
      <c r="H72" s="96"/>
      <c r="J72" s="182"/>
      <c r="L72" s="179"/>
    </row>
    <row r="73" spans="1:12" s="78" customFormat="1" ht="24" customHeight="1">
      <c r="A73" s="869"/>
      <c r="B73" s="170">
        <v>4133228395</v>
      </c>
      <c r="C73" s="865"/>
      <c r="D73" s="863"/>
      <c r="E73" s="861"/>
      <c r="F73" s="140" t="s">
        <v>4758</v>
      </c>
      <c r="G73" s="702"/>
      <c r="H73" s="96"/>
      <c r="J73" s="182"/>
      <c r="L73" s="179"/>
    </row>
    <row r="74" spans="1:12" s="78" customFormat="1" ht="24" customHeight="1">
      <c r="A74" s="867">
        <v>15</v>
      </c>
      <c r="B74" s="170">
        <v>4133233079</v>
      </c>
      <c r="C74" s="865" t="s">
        <v>4772</v>
      </c>
      <c r="D74" s="863">
        <v>44531</v>
      </c>
      <c r="E74" s="861">
        <v>6029377</v>
      </c>
      <c r="F74" s="140" t="s">
        <v>4758</v>
      </c>
      <c r="G74" s="700" t="str">
        <f>VLOOKUP(C74,'[5]Bảng kê hoá đơn đã sử dụng'!$B$7:$C$13894,2,0)</f>
        <v>01/12/2021</v>
      </c>
      <c r="H74" s="96"/>
      <c r="J74" s="182"/>
      <c r="L74" s="179"/>
    </row>
    <row r="75" spans="1:12" s="78" customFormat="1" ht="24" customHeight="1">
      <c r="A75" s="868"/>
      <c r="B75" s="170">
        <v>4133249541</v>
      </c>
      <c r="C75" s="865"/>
      <c r="D75" s="863"/>
      <c r="E75" s="861"/>
      <c r="F75" s="140" t="s">
        <v>4758</v>
      </c>
      <c r="G75" s="701"/>
      <c r="H75" s="96"/>
      <c r="J75" s="182"/>
      <c r="L75" s="179"/>
    </row>
    <row r="76" spans="1:12" s="78" customFormat="1" ht="24" customHeight="1">
      <c r="A76" s="869"/>
      <c r="B76" s="170">
        <v>4133234722</v>
      </c>
      <c r="C76" s="865"/>
      <c r="D76" s="863"/>
      <c r="E76" s="861"/>
      <c r="F76" s="140" t="s">
        <v>4758</v>
      </c>
      <c r="G76" s="702"/>
      <c r="H76" s="96"/>
      <c r="J76" s="182"/>
      <c r="L76" s="179"/>
    </row>
    <row r="77" spans="1:12" s="78" customFormat="1" ht="24" customHeight="1">
      <c r="A77" s="867">
        <v>16</v>
      </c>
      <c r="B77" s="170">
        <v>4133250385</v>
      </c>
      <c r="C77" s="865" t="s">
        <v>4773</v>
      </c>
      <c r="D77" s="863">
        <v>44531</v>
      </c>
      <c r="E77" s="861">
        <v>20439740</v>
      </c>
      <c r="F77" s="140" t="s">
        <v>4758</v>
      </c>
      <c r="G77" s="700" t="str">
        <f>VLOOKUP(C77,'[5]Bảng kê hoá đơn đã sử dụng'!$B$7:$C$13894,2,0)</f>
        <v>01/12/2021</v>
      </c>
      <c r="H77" s="96"/>
      <c r="J77" s="182"/>
      <c r="L77" s="179"/>
    </row>
    <row r="78" spans="1:12" s="78" customFormat="1" ht="24" customHeight="1">
      <c r="A78" s="868"/>
      <c r="B78" s="170">
        <v>4133233375</v>
      </c>
      <c r="C78" s="865"/>
      <c r="D78" s="863"/>
      <c r="E78" s="861"/>
      <c r="F78" s="140" t="s">
        <v>4758</v>
      </c>
      <c r="G78" s="701"/>
      <c r="H78" s="96"/>
      <c r="J78" s="182"/>
      <c r="L78" s="179"/>
    </row>
    <row r="79" spans="1:12" s="78" customFormat="1" ht="24" customHeight="1">
      <c r="A79" s="868"/>
      <c r="B79" s="170">
        <v>4133269031</v>
      </c>
      <c r="C79" s="865"/>
      <c r="D79" s="863"/>
      <c r="E79" s="861"/>
      <c r="F79" s="140" t="s">
        <v>4758</v>
      </c>
      <c r="G79" s="701"/>
      <c r="H79" s="96"/>
      <c r="J79" s="182"/>
      <c r="L79" s="179"/>
    </row>
    <row r="80" spans="1:12" s="78" customFormat="1" ht="24" customHeight="1">
      <c r="A80" s="868"/>
      <c r="B80" s="170">
        <v>4133251418</v>
      </c>
      <c r="C80" s="865"/>
      <c r="D80" s="863"/>
      <c r="E80" s="861"/>
      <c r="F80" s="140" t="s">
        <v>4758</v>
      </c>
      <c r="G80" s="701"/>
      <c r="H80" s="96"/>
      <c r="J80" s="182"/>
      <c r="L80" s="179"/>
    </row>
    <row r="81" spans="1:12" s="78" customFormat="1" ht="24" customHeight="1">
      <c r="A81" s="869"/>
      <c r="B81" s="170">
        <v>4133290554</v>
      </c>
      <c r="C81" s="865"/>
      <c r="D81" s="863"/>
      <c r="E81" s="861"/>
      <c r="F81" s="140" t="s">
        <v>4758</v>
      </c>
      <c r="G81" s="702"/>
      <c r="H81" s="96"/>
      <c r="J81" s="182"/>
      <c r="L81" s="179"/>
    </row>
    <row r="82" spans="1:12" s="78" customFormat="1" ht="24" customHeight="1">
      <c r="A82" s="867">
        <v>17</v>
      </c>
      <c r="B82" s="170">
        <v>4133346894</v>
      </c>
      <c r="C82" s="865" t="s">
        <v>4774</v>
      </c>
      <c r="D82" s="863">
        <v>44531</v>
      </c>
      <c r="E82" s="861">
        <v>16178066</v>
      </c>
      <c r="F82" s="140" t="s">
        <v>4758</v>
      </c>
      <c r="G82" s="700" t="str">
        <f>VLOOKUP(C82,'[5]Bảng kê hoá đơn đã sử dụng'!$B$7:$C$13894,2,0)</f>
        <v>01/12/2021</v>
      </c>
      <c r="H82" s="96"/>
      <c r="J82" s="182"/>
      <c r="L82" s="179"/>
    </row>
    <row r="83" spans="1:12" s="78" customFormat="1" ht="24" customHeight="1">
      <c r="A83" s="868"/>
      <c r="B83" s="170">
        <v>4133301997</v>
      </c>
      <c r="C83" s="865"/>
      <c r="D83" s="863"/>
      <c r="E83" s="861"/>
      <c r="F83" s="140" t="s">
        <v>4758</v>
      </c>
      <c r="G83" s="701"/>
      <c r="H83" s="96"/>
      <c r="J83" s="182"/>
      <c r="L83" s="179"/>
    </row>
    <row r="84" spans="1:12" s="78" customFormat="1" ht="24" customHeight="1">
      <c r="A84" s="868"/>
      <c r="B84" s="170">
        <v>4133345660</v>
      </c>
      <c r="C84" s="865"/>
      <c r="D84" s="863"/>
      <c r="E84" s="861"/>
      <c r="F84" s="140" t="s">
        <v>4758</v>
      </c>
      <c r="G84" s="701"/>
      <c r="H84" s="96"/>
      <c r="J84" s="182"/>
      <c r="L84" s="179"/>
    </row>
    <row r="85" spans="1:12" s="78" customFormat="1" ht="24" customHeight="1">
      <c r="A85" s="868"/>
      <c r="B85" s="170">
        <v>4133385490</v>
      </c>
      <c r="C85" s="865"/>
      <c r="D85" s="863"/>
      <c r="E85" s="861"/>
      <c r="F85" s="140" t="s">
        <v>4758</v>
      </c>
      <c r="G85" s="701"/>
      <c r="H85" s="96"/>
      <c r="J85" s="182"/>
      <c r="L85" s="179"/>
    </row>
    <row r="86" spans="1:12" s="78" customFormat="1" ht="24" customHeight="1">
      <c r="A86" s="869"/>
      <c r="B86" s="177">
        <v>4133350802</v>
      </c>
      <c r="C86" s="865"/>
      <c r="D86" s="863"/>
      <c r="E86" s="861"/>
      <c r="F86" s="140" t="s">
        <v>4758</v>
      </c>
      <c r="G86" s="702"/>
      <c r="H86" s="96"/>
      <c r="J86" s="182"/>
      <c r="L86" s="179"/>
    </row>
    <row r="87" spans="1:12" s="78" customFormat="1" ht="24" customHeight="1">
      <c r="A87" s="867">
        <v>18</v>
      </c>
      <c r="B87" s="170">
        <v>4133177500</v>
      </c>
      <c r="C87" s="865" t="s">
        <v>4775</v>
      </c>
      <c r="D87" s="863">
        <v>44531</v>
      </c>
      <c r="E87" s="861">
        <v>13242649</v>
      </c>
      <c r="F87" s="140" t="s">
        <v>4758</v>
      </c>
      <c r="G87" s="682" t="str">
        <f>VLOOKUP(C87,'[5]Bảng kê hoá đơn đã sử dụng'!$B$7:$C$13894,2,0)</f>
        <v>01/12/2021</v>
      </c>
      <c r="H87" s="96"/>
      <c r="J87" s="182"/>
      <c r="L87" s="179"/>
    </row>
    <row r="88" spans="1:12" s="78" customFormat="1" ht="24" customHeight="1">
      <c r="A88" s="868"/>
      <c r="B88" s="170">
        <v>4133177885</v>
      </c>
      <c r="C88" s="865"/>
      <c r="D88" s="863"/>
      <c r="E88" s="861"/>
      <c r="F88" s="140" t="s">
        <v>4758</v>
      </c>
      <c r="G88" s="683"/>
      <c r="H88" s="96"/>
      <c r="J88" s="182"/>
      <c r="L88" s="179"/>
    </row>
    <row r="89" spans="1:12" s="78" customFormat="1" ht="24" customHeight="1">
      <c r="A89" s="868"/>
      <c r="B89" s="170">
        <v>4133177230</v>
      </c>
      <c r="C89" s="865"/>
      <c r="D89" s="863"/>
      <c r="E89" s="861"/>
      <c r="F89" s="140" t="s">
        <v>4758</v>
      </c>
      <c r="G89" s="683"/>
      <c r="H89" s="96"/>
      <c r="J89" s="182"/>
      <c r="L89" s="179"/>
    </row>
    <row r="90" spans="1:12" s="78" customFormat="1" ht="24" customHeight="1">
      <c r="A90" s="868"/>
      <c r="B90" s="170">
        <v>4133178108</v>
      </c>
      <c r="C90" s="865"/>
      <c r="D90" s="863"/>
      <c r="E90" s="861"/>
      <c r="F90" s="140" t="s">
        <v>4758</v>
      </c>
      <c r="G90" s="683"/>
      <c r="H90" s="96"/>
      <c r="J90" s="182"/>
      <c r="L90" s="179"/>
    </row>
    <row r="91" spans="1:12" s="78" customFormat="1" ht="24" customHeight="1">
      <c r="A91" s="869"/>
      <c r="B91" s="170">
        <v>4133177993</v>
      </c>
      <c r="C91" s="865"/>
      <c r="D91" s="863"/>
      <c r="E91" s="861"/>
      <c r="F91" s="140" t="s">
        <v>4758</v>
      </c>
      <c r="G91" s="684"/>
      <c r="H91" s="96"/>
      <c r="J91" s="182"/>
      <c r="L91" s="179"/>
    </row>
    <row r="92" spans="1:12" s="78" customFormat="1" ht="24" customHeight="1">
      <c r="A92" s="867">
        <v>19</v>
      </c>
      <c r="B92" s="170">
        <v>4133177940</v>
      </c>
      <c r="C92" s="865" t="s">
        <v>4776</v>
      </c>
      <c r="D92" s="863">
        <v>44531</v>
      </c>
      <c r="E92" s="861">
        <v>8086029</v>
      </c>
      <c r="F92" s="140" t="s">
        <v>4758</v>
      </c>
      <c r="G92" s="682" t="str">
        <f>VLOOKUP(C92,'[5]Bảng kê hoá đơn đã sử dụng'!$B$7:$C$13894,2,0)</f>
        <v>01/12/2021</v>
      </c>
      <c r="H92" s="96"/>
      <c r="J92" s="182"/>
      <c r="L92" s="179"/>
    </row>
    <row r="93" spans="1:12" s="78" customFormat="1" ht="24" customHeight="1">
      <c r="A93" s="868"/>
      <c r="B93" s="170">
        <v>4133389689</v>
      </c>
      <c r="C93" s="865"/>
      <c r="D93" s="863"/>
      <c r="E93" s="861"/>
      <c r="F93" s="140" t="s">
        <v>4758</v>
      </c>
      <c r="G93" s="683"/>
      <c r="H93" s="96"/>
      <c r="J93" s="182"/>
      <c r="L93" s="179"/>
    </row>
    <row r="94" spans="1:12" s="78" customFormat="1" ht="24" customHeight="1">
      <c r="A94" s="869"/>
      <c r="B94" s="170">
        <v>4133405668</v>
      </c>
      <c r="C94" s="865"/>
      <c r="D94" s="863"/>
      <c r="E94" s="861"/>
      <c r="F94" s="140" t="s">
        <v>4758</v>
      </c>
      <c r="G94" s="684"/>
      <c r="H94" s="96"/>
      <c r="J94" s="182"/>
      <c r="L94" s="179"/>
    </row>
    <row r="95" spans="1:12" s="78" customFormat="1" ht="24" customHeight="1">
      <c r="A95" s="867">
        <v>20</v>
      </c>
      <c r="B95" s="170">
        <v>4133405596</v>
      </c>
      <c r="C95" s="865" t="s">
        <v>4777</v>
      </c>
      <c r="D95" s="863">
        <v>44531</v>
      </c>
      <c r="E95" s="861">
        <v>13155986</v>
      </c>
      <c r="F95" s="140" t="s">
        <v>4758</v>
      </c>
      <c r="G95" s="700" t="str">
        <f>VLOOKUP(C95,'[5]Bảng kê hoá đơn đã sử dụng'!$B$7:$C$13894,2,0)</f>
        <v>01/12/2021</v>
      </c>
      <c r="H95" s="96"/>
      <c r="J95" s="182"/>
      <c r="L95" s="179"/>
    </row>
    <row r="96" spans="1:12" s="78" customFormat="1" ht="24" customHeight="1">
      <c r="A96" s="868"/>
      <c r="B96" s="170">
        <v>4133405890</v>
      </c>
      <c r="C96" s="865"/>
      <c r="D96" s="863"/>
      <c r="E96" s="861"/>
      <c r="F96" s="140" t="s">
        <v>4758</v>
      </c>
      <c r="G96" s="701"/>
      <c r="H96" s="96"/>
      <c r="J96" s="182"/>
      <c r="L96" s="179"/>
    </row>
    <row r="97" spans="1:12" s="78" customFormat="1" ht="24" customHeight="1">
      <c r="A97" s="868"/>
      <c r="B97" s="170">
        <v>4133405434</v>
      </c>
      <c r="C97" s="865"/>
      <c r="D97" s="863"/>
      <c r="E97" s="861"/>
      <c r="F97" s="140" t="s">
        <v>4758</v>
      </c>
      <c r="G97" s="701"/>
      <c r="H97" s="96"/>
      <c r="J97" s="182"/>
      <c r="L97" s="179"/>
    </row>
    <row r="98" spans="1:12" s="78" customFormat="1" ht="24" customHeight="1">
      <c r="A98" s="868"/>
      <c r="B98" s="170">
        <v>4133405348</v>
      </c>
      <c r="C98" s="865"/>
      <c r="D98" s="863"/>
      <c r="E98" s="861"/>
      <c r="F98" s="140" t="s">
        <v>4758</v>
      </c>
      <c r="G98" s="701"/>
      <c r="H98" s="96"/>
      <c r="J98" s="182"/>
      <c r="L98" s="179"/>
    </row>
    <row r="99" spans="1:12" s="78" customFormat="1" ht="24" customHeight="1">
      <c r="A99" s="869"/>
      <c r="B99" s="170">
        <v>4133405398</v>
      </c>
      <c r="C99" s="865"/>
      <c r="D99" s="863"/>
      <c r="E99" s="861"/>
      <c r="F99" s="140" t="s">
        <v>4758</v>
      </c>
      <c r="G99" s="702"/>
      <c r="H99" s="96"/>
      <c r="J99" s="182"/>
      <c r="L99" s="179"/>
    </row>
    <row r="100" spans="1:12" s="78" customFormat="1" ht="24" customHeight="1">
      <c r="A100" s="867">
        <v>21</v>
      </c>
      <c r="B100" s="170">
        <v>4133407844</v>
      </c>
      <c r="C100" s="865" t="s">
        <v>4778</v>
      </c>
      <c r="D100" s="863">
        <v>44531</v>
      </c>
      <c r="E100" s="861">
        <v>12914503</v>
      </c>
      <c r="F100" s="140" t="s">
        <v>4758</v>
      </c>
      <c r="G100" s="682" t="str">
        <f>VLOOKUP(C100,'[5]Bảng kê hoá đơn đã sử dụng'!$B$7:$C$13894,2,0)</f>
        <v>01/12/2021</v>
      </c>
      <c r="H100" s="96"/>
      <c r="J100" s="182"/>
      <c r="L100" s="179"/>
    </row>
    <row r="101" spans="1:12" s="78" customFormat="1" ht="24" customHeight="1">
      <c r="A101" s="868"/>
      <c r="B101" s="170">
        <v>4133405818</v>
      </c>
      <c r="C101" s="865"/>
      <c r="D101" s="863"/>
      <c r="E101" s="861"/>
      <c r="F101" s="140" t="s">
        <v>4758</v>
      </c>
      <c r="G101" s="683"/>
      <c r="H101" s="96"/>
      <c r="J101" s="182"/>
      <c r="L101" s="179"/>
    </row>
    <row r="102" spans="1:12" s="78" customFormat="1" ht="24" customHeight="1">
      <c r="A102" s="868"/>
      <c r="B102" s="170">
        <v>4133405342</v>
      </c>
      <c r="C102" s="865"/>
      <c r="D102" s="863"/>
      <c r="E102" s="861"/>
      <c r="F102" s="140" t="s">
        <v>4758</v>
      </c>
      <c r="G102" s="683"/>
      <c r="H102" s="96"/>
      <c r="J102" s="182"/>
      <c r="L102" s="179"/>
    </row>
    <row r="103" spans="1:12" s="78" customFormat="1" ht="24" customHeight="1">
      <c r="A103" s="868"/>
      <c r="B103" s="170">
        <v>4133406371</v>
      </c>
      <c r="C103" s="865"/>
      <c r="D103" s="863"/>
      <c r="E103" s="861"/>
      <c r="F103" s="140" t="s">
        <v>4758</v>
      </c>
      <c r="G103" s="683"/>
      <c r="H103" s="96"/>
      <c r="J103" s="182"/>
      <c r="L103" s="179"/>
    </row>
    <row r="104" spans="1:12" s="78" customFormat="1" ht="24" customHeight="1">
      <c r="A104" s="869"/>
      <c r="B104" s="177">
        <v>4133405531</v>
      </c>
      <c r="C104" s="865"/>
      <c r="D104" s="863"/>
      <c r="E104" s="861"/>
      <c r="F104" s="140" t="s">
        <v>4758</v>
      </c>
      <c r="G104" s="684"/>
      <c r="H104" s="96"/>
      <c r="J104" s="182"/>
      <c r="L104" s="179"/>
    </row>
    <row r="105" spans="1:12" s="78" customFormat="1" ht="24" customHeight="1">
      <c r="A105" s="867">
        <v>22</v>
      </c>
      <c r="B105" s="170">
        <v>4133120482</v>
      </c>
      <c r="C105" s="865" t="s">
        <v>4779</v>
      </c>
      <c r="D105" s="863">
        <v>44531</v>
      </c>
      <c r="E105" s="861">
        <v>24773538</v>
      </c>
      <c r="F105" s="140" t="s">
        <v>4758</v>
      </c>
      <c r="G105" s="700" t="str">
        <f>VLOOKUP(C105,'[5]Bảng kê hoá đơn đã sử dụng'!$B$7:$C$13894,2,0)</f>
        <v>01/12/2021</v>
      </c>
      <c r="H105" s="96"/>
      <c r="J105" s="182"/>
      <c r="L105" s="179"/>
    </row>
    <row r="106" spans="1:12" s="78" customFormat="1" ht="24" customHeight="1">
      <c r="A106" s="868"/>
      <c r="B106" s="170">
        <v>4133139516</v>
      </c>
      <c r="C106" s="865"/>
      <c r="D106" s="863"/>
      <c r="E106" s="861"/>
      <c r="F106" s="140" t="s">
        <v>4758</v>
      </c>
      <c r="G106" s="701"/>
      <c r="H106" s="96"/>
      <c r="J106" s="182"/>
      <c r="L106" s="179"/>
    </row>
    <row r="107" spans="1:12" s="78" customFormat="1" ht="24" customHeight="1">
      <c r="A107" s="868"/>
      <c r="B107" s="170">
        <v>4133176464</v>
      </c>
      <c r="C107" s="865"/>
      <c r="D107" s="863"/>
      <c r="E107" s="861"/>
      <c r="F107" s="140" t="s">
        <v>4758</v>
      </c>
      <c r="G107" s="701"/>
      <c r="H107" s="96"/>
      <c r="J107" s="182"/>
      <c r="L107" s="179"/>
    </row>
    <row r="108" spans="1:12" s="78" customFormat="1" ht="24" customHeight="1">
      <c r="A108" s="868"/>
      <c r="B108" s="170">
        <v>4133175847</v>
      </c>
      <c r="C108" s="865"/>
      <c r="D108" s="863"/>
      <c r="E108" s="861"/>
      <c r="F108" s="140" t="s">
        <v>4758</v>
      </c>
      <c r="G108" s="701"/>
      <c r="H108" s="96"/>
      <c r="J108" s="182"/>
      <c r="L108" s="179"/>
    </row>
    <row r="109" spans="1:12" s="78" customFormat="1" ht="24" customHeight="1">
      <c r="A109" s="868"/>
      <c r="B109" s="170">
        <v>4133175669</v>
      </c>
      <c r="C109" s="865"/>
      <c r="D109" s="863"/>
      <c r="E109" s="861"/>
      <c r="F109" s="140" t="s">
        <v>4758</v>
      </c>
      <c r="G109" s="701"/>
      <c r="H109" s="96"/>
      <c r="J109" s="182"/>
      <c r="L109" s="179"/>
    </row>
    <row r="110" spans="1:12" s="78" customFormat="1" ht="24" customHeight="1">
      <c r="A110" s="868"/>
      <c r="B110" s="170">
        <v>4133175934</v>
      </c>
      <c r="C110" s="865"/>
      <c r="D110" s="863"/>
      <c r="E110" s="861"/>
      <c r="F110" s="140" t="s">
        <v>4758</v>
      </c>
      <c r="G110" s="701"/>
      <c r="H110" s="96"/>
      <c r="J110" s="182"/>
      <c r="L110" s="179"/>
    </row>
    <row r="111" spans="1:12" s="78" customFormat="1" ht="24" customHeight="1">
      <c r="A111" s="868"/>
      <c r="B111" s="170">
        <v>4133176143</v>
      </c>
      <c r="C111" s="865"/>
      <c r="D111" s="863"/>
      <c r="E111" s="861"/>
      <c r="F111" s="140" t="s">
        <v>4758</v>
      </c>
      <c r="G111" s="701"/>
      <c r="H111" s="96"/>
      <c r="J111" s="182"/>
      <c r="L111" s="179"/>
    </row>
    <row r="112" spans="1:12" s="78" customFormat="1" ht="24" customHeight="1">
      <c r="A112" s="868"/>
      <c r="B112" s="177">
        <v>4133175638</v>
      </c>
      <c r="C112" s="865"/>
      <c r="D112" s="863"/>
      <c r="E112" s="861"/>
      <c r="F112" s="140" t="s">
        <v>4758</v>
      </c>
      <c r="G112" s="701"/>
      <c r="H112" s="96"/>
      <c r="J112" s="182"/>
      <c r="L112" s="179"/>
    </row>
    <row r="113" spans="1:12" s="78" customFormat="1" ht="24" customHeight="1">
      <c r="A113" s="869"/>
      <c r="B113" s="170">
        <v>4133320963</v>
      </c>
      <c r="C113" s="865"/>
      <c r="D113" s="863"/>
      <c r="E113" s="861"/>
      <c r="F113" s="140" t="s">
        <v>4758</v>
      </c>
      <c r="G113" s="702"/>
      <c r="H113" s="96"/>
      <c r="J113" s="182"/>
      <c r="L113" s="179"/>
    </row>
    <row r="114" spans="1:12" s="78" customFormat="1" ht="24" customHeight="1">
      <c r="A114" s="867">
        <v>23</v>
      </c>
      <c r="B114" s="170">
        <v>4133175795</v>
      </c>
      <c r="C114" s="865" t="s">
        <v>4780</v>
      </c>
      <c r="D114" s="863">
        <v>44531</v>
      </c>
      <c r="E114" s="861">
        <v>37209127</v>
      </c>
      <c r="F114" s="140" t="s">
        <v>4758</v>
      </c>
      <c r="G114" s="700" t="str">
        <f>VLOOKUP(C114,'[5]Bảng kê hoá đơn đã sử dụng'!$B$7:$C$13894,2,0)</f>
        <v>01/12/2021</v>
      </c>
      <c r="H114" s="96"/>
      <c r="J114" s="182"/>
      <c r="L114" s="179"/>
    </row>
    <row r="115" spans="1:12" s="78" customFormat="1" ht="24" customHeight="1">
      <c r="A115" s="868"/>
      <c r="B115" s="170">
        <v>4133183569</v>
      </c>
      <c r="C115" s="865"/>
      <c r="D115" s="863"/>
      <c r="E115" s="861"/>
      <c r="F115" s="140" t="s">
        <v>4758</v>
      </c>
      <c r="G115" s="701"/>
      <c r="H115" s="96"/>
      <c r="J115" s="182"/>
      <c r="L115" s="179"/>
    </row>
    <row r="116" spans="1:12" s="78" customFormat="1" ht="24" customHeight="1">
      <c r="A116" s="868"/>
      <c r="B116" s="170">
        <v>4133183605</v>
      </c>
      <c r="C116" s="865"/>
      <c r="D116" s="863"/>
      <c r="E116" s="861"/>
      <c r="F116" s="140" t="s">
        <v>4758</v>
      </c>
      <c r="G116" s="701"/>
      <c r="H116" s="96"/>
      <c r="J116" s="182"/>
      <c r="L116" s="179"/>
    </row>
    <row r="117" spans="1:12" s="78" customFormat="1" ht="24" customHeight="1">
      <c r="A117" s="868"/>
      <c r="B117" s="170">
        <v>4133183566</v>
      </c>
      <c r="C117" s="865"/>
      <c r="D117" s="863"/>
      <c r="E117" s="861"/>
      <c r="F117" s="140" t="s">
        <v>4758</v>
      </c>
      <c r="G117" s="701"/>
      <c r="H117" s="96"/>
      <c r="J117" s="182"/>
      <c r="L117" s="179"/>
    </row>
    <row r="118" spans="1:12" s="78" customFormat="1" ht="24" customHeight="1">
      <c r="A118" s="868"/>
      <c r="B118" s="170">
        <v>4133243906</v>
      </c>
      <c r="C118" s="865"/>
      <c r="D118" s="863"/>
      <c r="E118" s="861"/>
      <c r="F118" s="140" t="s">
        <v>4758</v>
      </c>
      <c r="G118" s="701"/>
      <c r="H118" s="96"/>
      <c r="J118" s="182"/>
      <c r="L118" s="179"/>
    </row>
    <row r="119" spans="1:12" s="78" customFormat="1" ht="24" customHeight="1">
      <c r="A119" s="868"/>
      <c r="B119" s="170">
        <v>4133224328</v>
      </c>
      <c r="C119" s="865"/>
      <c r="D119" s="863"/>
      <c r="E119" s="861"/>
      <c r="F119" s="140" t="s">
        <v>4758</v>
      </c>
      <c r="G119" s="701"/>
      <c r="H119" s="96"/>
      <c r="J119" s="182"/>
      <c r="L119" s="179"/>
    </row>
    <row r="120" spans="1:12" s="78" customFormat="1" ht="24" customHeight="1">
      <c r="A120" s="868"/>
      <c r="B120" s="170">
        <v>4133246426</v>
      </c>
      <c r="C120" s="865"/>
      <c r="D120" s="863"/>
      <c r="E120" s="861"/>
      <c r="F120" s="140" t="s">
        <v>4758</v>
      </c>
      <c r="G120" s="701"/>
      <c r="H120" s="96"/>
      <c r="J120" s="182"/>
      <c r="L120" s="179"/>
    </row>
    <row r="121" spans="1:12" s="78" customFormat="1" ht="24" customHeight="1">
      <c r="A121" s="868"/>
      <c r="B121" s="170">
        <v>4133231483</v>
      </c>
      <c r="C121" s="865"/>
      <c r="D121" s="863"/>
      <c r="E121" s="861"/>
      <c r="F121" s="140" t="s">
        <v>4758</v>
      </c>
      <c r="G121" s="701"/>
      <c r="H121" s="96"/>
      <c r="J121" s="182"/>
      <c r="L121" s="179"/>
    </row>
    <row r="122" spans="1:12" s="78" customFormat="1" ht="24" customHeight="1">
      <c r="A122" s="868"/>
      <c r="B122" s="170">
        <v>4133326203</v>
      </c>
      <c r="C122" s="865"/>
      <c r="D122" s="863"/>
      <c r="E122" s="861"/>
      <c r="F122" s="140" t="s">
        <v>4758</v>
      </c>
      <c r="G122" s="701"/>
      <c r="H122" s="96"/>
      <c r="J122" s="182"/>
      <c r="L122" s="179"/>
    </row>
    <row r="123" spans="1:12" s="78" customFormat="1" ht="24" customHeight="1">
      <c r="A123" s="869"/>
      <c r="B123" s="170">
        <v>4133175963</v>
      </c>
      <c r="C123" s="865"/>
      <c r="D123" s="863"/>
      <c r="E123" s="861"/>
      <c r="F123" s="140" t="s">
        <v>4758</v>
      </c>
      <c r="G123" s="702"/>
      <c r="H123" s="96"/>
      <c r="J123" s="182"/>
      <c r="L123" s="179"/>
    </row>
    <row r="124" spans="1:12" s="78" customFormat="1" ht="24" customHeight="1">
      <c r="A124" s="873">
        <v>24</v>
      </c>
      <c r="B124" s="170">
        <v>4133251265</v>
      </c>
      <c r="C124" s="865" t="s">
        <v>4781</v>
      </c>
      <c r="D124" s="863">
        <v>44531</v>
      </c>
      <c r="E124" s="861">
        <v>22413585</v>
      </c>
      <c r="F124" s="140" t="s">
        <v>4758</v>
      </c>
      <c r="G124" s="700" t="str">
        <f>VLOOKUP(C124,'[5]Bảng kê hoá đơn đã sử dụng'!$B$7:$C$13894,2,0)</f>
        <v>01/12/2021</v>
      </c>
      <c r="H124" s="96"/>
      <c r="J124" s="182"/>
      <c r="L124" s="179"/>
    </row>
    <row r="125" spans="1:12" s="78" customFormat="1" ht="24" customHeight="1">
      <c r="A125" s="874"/>
      <c r="B125" s="170">
        <v>4133275411</v>
      </c>
      <c r="C125" s="865"/>
      <c r="D125" s="863"/>
      <c r="E125" s="861"/>
      <c r="F125" s="140" t="s">
        <v>4758</v>
      </c>
      <c r="G125" s="701"/>
      <c r="H125" s="96"/>
      <c r="J125" s="182"/>
      <c r="L125" s="179"/>
    </row>
    <row r="126" spans="1:12" s="78" customFormat="1" ht="24" customHeight="1">
      <c r="A126" s="874"/>
      <c r="B126" s="170">
        <v>4133422526</v>
      </c>
      <c r="C126" s="865"/>
      <c r="D126" s="863"/>
      <c r="E126" s="861"/>
      <c r="F126" s="140" t="s">
        <v>4758</v>
      </c>
      <c r="G126" s="701"/>
      <c r="H126" s="96"/>
      <c r="J126" s="182"/>
      <c r="L126" s="179"/>
    </row>
    <row r="127" spans="1:12" s="78" customFormat="1" ht="24" customHeight="1">
      <c r="A127" s="874"/>
      <c r="B127" s="170">
        <v>4133403783</v>
      </c>
      <c r="C127" s="865"/>
      <c r="D127" s="863"/>
      <c r="E127" s="861"/>
      <c r="F127" s="140" t="s">
        <v>4758</v>
      </c>
      <c r="G127" s="701"/>
      <c r="H127" s="96"/>
      <c r="J127" s="182"/>
      <c r="L127" s="179"/>
    </row>
    <row r="128" spans="1:12" s="78" customFormat="1" ht="24" customHeight="1">
      <c r="A128" s="874"/>
      <c r="B128" s="170">
        <v>4133404766</v>
      </c>
      <c r="C128" s="865"/>
      <c r="D128" s="863"/>
      <c r="E128" s="861"/>
      <c r="F128" s="140" t="s">
        <v>4758</v>
      </c>
      <c r="G128" s="701"/>
      <c r="H128" s="96"/>
      <c r="J128" s="182"/>
      <c r="L128" s="179"/>
    </row>
    <row r="129" spans="1:12" s="78" customFormat="1" ht="24" customHeight="1">
      <c r="A129" s="874"/>
      <c r="B129" s="170">
        <v>4133406328</v>
      </c>
      <c r="C129" s="865"/>
      <c r="D129" s="863"/>
      <c r="E129" s="861"/>
      <c r="F129" s="140" t="s">
        <v>4758</v>
      </c>
      <c r="G129" s="701"/>
      <c r="H129" s="96"/>
      <c r="J129" s="182"/>
      <c r="L129" s="179"/>
    </row>
    <row r="130" spans="1:12" s="78" customFormat="1" ht="24" customHeight="1">
      <c r="A130" s="874"/>
      <c r="B130" s="170">
        <v>4133404762</v>
      </c>
      <c r="C130" s="865"/>
      <c r="D130" s="863"/>
      <c r="E130" s="861"/>
      <c r="F130" s="140" t="s">
        <v>4758</v>
      </c>
      <c r="G130" s="701"/>
      <c r="H130" s="96"/>
      <c r="J130" s="182"/>
      <c r="L130" s="179"/>
    </row>
    <row r="131" spans="1:12" s="78" customFormat="1" ht="24" customHeight="1">
      <c r="A131" s="874"/>
      <c r="B131" s="170">
        <v>4133404712</v>
      </c>
      <c r="C131" s="865"/>
      <c r="D131" s="863"/>
      <c r="E131" s="861"/>
      <c r="F131" s="140" t="s">
        <v>4758</v>
      </c>
      <c r="G131" s="701"/>
      <c r="H131" s="96"/>
      <c r="J131" s="182"/>
      <c r="L131" s="179"/>
    </row>
    <row r="132" spans="1:12" s="78" customFormat="1" ht="24" customHeight="1">
      <c r="A132" s="874"/>
      <c r="B132" s="170">
        <v>4133406393</v>
      </c>
      <c r="C132" s="865"/>
      <c r="D132" s="863"/>
      <c r="E132" s="861"/>
      <c r="F132" s="140" t="s">
        <v>4758</v>
      </c>
      <c r="G132" s="701"/>
      <c r="H132" s="96"/>
      <c r="J132" s="182"/>
      <c r="L132" s="179"/>
    </row>
    <row r="133" spans="1:12" s="78" customFormat="1" ht="24" customHeight="1">
      <c r="A133" s="875"/>
      <c r="B133" s="176">
        <v>4133406365</v>
      </c>
      <c r="C133" s="865"/>
      <c r="D133" s="863"/>
      <c r="E133" s="861"/>
      <c r="F133" s="140" t="s">
        <v>4758</v>
      </c>
      <c r="G133" s="702"/>
      <c r="H133" s="96"/>
      <c r="J133" s="182"/>
      <c r="L133" s="179"/>
    </row>
    <row r="134" spans="1:12" s="78" customFormat="1" ht="24" customHeight="1">
      <c r="A134" s="867">
        <v>25</v>
      </c>
      <c r="B134" s="170">
        <v>4132929542</v>
      </c>
      <c r="C134" s="865" t="s">
        <v>4782</v>
      </c>
      <c r="D134" s="863">
        <v>44531</v>
      </c>
      <c r="E134" s="861">
        <v>11246675</v>
      </c>
      <c r="F134" s="140" t="s">
        <v>4758</v>
      </c>
      <c r="G134" s="682" t="str">
        <f>VLOOKUP(C134,'[5]Bảng kê hoá đơn đã sử dụng'!$B$7:$C$13894,2,0)</f>
        <v>01/12/2021</v>
      </c>
      <c r="H134" s="96"/>
      <c r="J134" s="182"/>
      <c r="L134" s="179"/>
    </row>
    <row r="135" spans="1:12" s="78" customFormat="1" ht="24" customHeight="1">
      <c r="A135" s="868"/>
      <c r="B135" s="170">
        <v>4133212214</v>
      </c>
      <c r="C135" s="865"/>
      <c r="D135" s="863"/>
      <c r="E135" s="861"/>
      <c r="F135" s="140" t="s">
        <v>4758</v>
      </c>
      <c r="G135" s="683"/>
      <c r="H135" s="96"/>
      <c r="J135" s="182"/>
      <c r="L135" s="179"/>
    </row>
    <row r="136" spans="1:12" s="78" customFormat="1" ht="24" customHeight="1">
      <c r="A136" s="868"/>
      <c r="B136" s="170">
        <v>4133127294</v>
      </c>
      <c r="C136" s="865"/>
      <c r="D136" s="863"/>
      <c r="E136" s="861"/>
      <c r="F136" s="140" t="s">
        <v>4758</v>
      </c>
      <c r="G136" s="683"/>
      <c r="H136" s="96"/>
      <c r="J136" s="182"/>
      <c r="L136" s="179"/>
    </row>
    <row r="137" spans="1:12" s="78" customFormat="1" ht="24" customHeight="1">
      <c r="A137" s="868"/>
      <c r="B137" s="170">
        <v>4133152598</v>
      </c>
      <c r="C137" s="865"/>
      <c r="D137" s="863"/>
      <c r="E137" s="861"/>
      <c r="F137" s="140" t="s">
        <v>4758</v>
      </c>
      <c r="G137" s="683"/>
      <c r="H137" s="96"/>
      <c r="J137" s="182"/>
      <c r="L137" s="179"/>
    </row>
    <row r="138" spans="1:12" s="78" customFormat="1" ht="24" customHeight="1">
      <c r="A138" s="869"/>
      <c r="B138" s="170">
        <v>4133168077</v>
      </c>
      <c r="C138" s="865"/>
      <c r="D138" s="863"/>
      <c r="E138" s="861"/>
      <c r="F138" s="140" t="s">
        <v>4758</v>
      </c>
      <c r="G138" s="684"/>
      <c r="H138" s="96"/>
      <c r="J138" s="182"/>
      <c r="L138" s="179"/>
    </row>
    <row r="139" spans="1:12" s="78" customFormat="1" ht="24" customHeight="1">
      <c r="A139" s="867">
        <v>26</v>
      </c>
      <c r="B139" s="170">
        <v>4133190951</v>
      </c>
      <c r="C139" s="865" t="s">
        <v>4783</v>
      </c>
      <c r="D139" s="863">
        <v>44531</v>
      </c>
      <c r="E139" s="861">
        <v>18959028</v>
      </c>
      <c r="F139" s="140" t="s">
        <v>4758</v>
      </c>
      <c r="G139" s="700" t="str">
        <f>VLOOKUP(C139,'[5]Bảng kê hoá đơn đã sử dụng'!$B$7:$C$13894,2,0)</f>
        <v>01/12/2021</v>
      </c>
      <c r="H139" s="96"/>
      <c r="J139" s="182"/>
      <c r="L139" s="179"/>
    </row>
    <row r="140" spans="1:12" s="78" customFormat="1" ht="24" customHeight="1">
      <c r="A140" s="868"/>
      <c r="B140" s="170">
        <v>4133226844</v>
      </c>
      <c r="C140" s="865"/>
      <c r="D140" s="863"/>
      <c r="E140" s="861"/>
      <c r="F140" s="140" t="s">
        <v>4758</v>
      </c>
      <c r="G140" s="701"/>
      <c r="H140" s="96"/>
      <c r="J140" s="182"/>
      <c r="L140" s="179"/>
    </row>
    <row r="141" spans="1:12" s="78" customFormat="1" ht="24" customHeight="1">
      <c r="A141" s="869"/>
      <c r="B141" s="170">
        <v>4133225742</v>
      </c>
      <c r="C141" s="865"/>
      <c r="D141" s="863"/>
      <c r="E141" s="861"/>
      <c r="F141" s="140" t="s">
        <v>4758</v>
      </c>
      <c r="G141" s="702"/>
      <c r="H141" s="96"/>
      <c r="J141" s="182"/>
      <c r="L141" s="179"/>
    </row>
    <row r="142" spans="1:12" s="78" customFormat="1" ht="24" customHeight="1">
      <c r="A142" s="867">
        <v>27</v>
      </c>
      <c r="B142" s="170">
        <v>4133294012</v>
      </c>
      <c r="C142" s="865" t="s">
        <v>4784</v>
      </c>
      <c r="D142" s="863">
        <v>44531</v>
      </c>
      <c r="E142" s="861">
        <v>17410591</v>
      </c>
      <c r="F142" s="140" t="s">
        <v>4758</v>
      </c>
      <c r="G142" s="700" t="str">
        <f>VLOOKUP(C142,'[5]Bảng kê hoá đơn đã sử dụng'!$B$7:$C$13894,2,0)</f>
        <v>01/12/2021</v>
      </c>
      <c r="H142" s="96"/>
      <c r="J142" s="182"/>
      <c r="L142" s="179"/>
    </row>
    <row r="143" spans="1:12" s="78" customFormat="1" ht="24" customHeight="1">
      <c r="A143" s="868"/>
      <c r="B143" s="170">
        <v>4133282118</v>
      </c>
      <c r="C143" s="865"/>
      <c r="D143" s="863"/>
      <c r="E143" s="861"/>
      <c r="F143" s="140" t="s">
        <v>4758</v>
      </c>
      <c r="G143" s="701"/>
      <c r="H143" s="96"/>
      <c r="J143" s="182"/>
      <c r="L143" s="179"/>
    </row>
    <row r="144" spans="1:12" s="78" customFormat="1" ht="24" customHeight="1">
      <c r="A144" s="868"/>
      <c r="B144" s="170">
        <v>4133248542</v>
      </c>
      <c r="C144" s="865"/>
      <c r="D144" s="863"/>
      <c r="E144" s="861"/>
      <c r="F144" s="140" t="s">
        <v>4758</v>
      </c>
      <c r="G144" s="701"/>
      <c r="H144" s="96"/>
      <c r="J144" s="182"/>
      <c r="L144" s="179"/>
    </row>
    <row r="145" spans="1:12" s="78" customFormat="1" ht="24" customHeight="1">
      <c r="A145" s="868"/>
      <c r="B145" s="170">
        <v>4133295268</v>
      </c>
      <c r="C145" s="865"/>
      <c r="D145" s="863"/>
      <c r="E145" s="861"/>
      <c r="F145" s="140" t="s">
        <v>4758</v>
      </c>
      <c r="G145" s="701"/>
      <c r="H145" s="96"/>
      <c r="J145" s="182"/>
      <c r="L145" s="179"/>
    </row>
    <row r="146" spans="1:12" s="78" customFormat="1" ht="24" customHeight="1">
      <c r="A146" s="869"/>
      <c r="B146" s="170">
        <v>4133288946</v>
      </c>
      <c r="C146" s="865"/>
      <c r="D146" s="863"/>
      <c r="E146" s="861"/>
      <c r="F146" s="140" t="s">
        <v>4758</v>
      </c>
      <c r="G146" s="702"/>
      <c r="H146" s="96"/>
      <c r="J146" s="182"/>
      <c r="L146" s="179"/>
    </row>
    <row r="147" spans="1:12" s="78" customFormat="1" ht="24" customHeight="1">
      <c r="A147" s="867">
        <v>28</v>
      </c>
      <c r="B147" s="170">
        <v>4133294966</v>
      </c>
      <c r="C147" s="865" t="s">
        <v>4785</v>
      </c>
      <c r="D147" s="863">
        <v>44531</v>
      </c>
      <c r="E147" s="861">
        <v>9750308</v>
      </c>
      <c r="F147" s="140" t="s">
        <v>4758</v>
      </c>
      <c r="G147" s="700" t="str">
        <f>VLOOKUP(C147,'[5]Bảng kê hoá đơn đã sử dụng'!$B$7:$C$13894,2,0)</f>
        <v>01/12/2021</v>
      </c>
      <c r="H147" s="96"/>
      <c r="J147" s="182"/>
      <c r="L147" s="179"/>
    </row>
    <row r="148" spans="1:12" s="78" customFormat="1" ht="24" customHeight="1">
      <c r="A148" s="868"/>
      <c r="B148" s="170">
        <v>4133285993</v>
      </c>
      <c r="C148" s="865"/>
      <c r="D148" s="863"/>
      <c r="E148" s="861"/>
      <c r="F148" s="140" t="s">
        <v>4758</v>
      </c>
      <c r="G148" s="701"/>
      <c r="H148" s="96"/>
      <c r="J148" s="182"/>
      <c r="L148" s="179"/>
    </row>
    <row r="149" spans="1:12" s="78" customFormat="1" ht="24" customHeight="1">
      <c r="A149" s="869"/>
      <c r="B149" s="170">
        <v>4133349124</v>
      </c>
      <c r="C149" s="865"/>
      <c r="D149" s="863"/>
      <c r="E149" s="861"/>
      <c r="F149" s="140" t="s">
        <v>4758</v>
      </c>
      <c r="G149" s="702"/>
      <c r="H149" s="96"/>
      <c r="J149" s="182"/>
      <c r="L149" s="179"/>
    </row>
    <row r="150" spans="1:12" s="78" customFormat="1" ht="24" customHeight="1">
      <c r="A150" s="867">
        <v>29</v>
      </c>
      <c r="B150" s="170">
        <v>4133312811</v>
      </c>
      <c r="C150" s="865" t="s">
        <v>4786</v>
      </c>
      <c r="D150" s="863">
        <v>44531</v>
      </c>
      <c r="E150" s="861">
        <v>12068078</v>
      </c>
      <c r="F150" s="140" t="s">
        <v>4758</v>
      </c>
      <c r="G150" s="700" t="str">
        <f>VLOOKUP(C150,'[5]Bảng kê hoá đơn đã sử dụng'!$B$7:$C$13894,2,0)</f>
        <v>01/12/2021</v>
      </c>
      <c r="H150" s="96"/>
      <c r="J150" s="182"/>
      <c r="L150" s="179"/>
    </row>
    <row r="151" spans="1:12" s="78" customFormat="1" ht="24" customHeight="1">
      <c r="A151" s="868"/>
      <c r="B151" s="170">
        <v>4133322660</v>
      </c>
      <c r="C151" s="865"/>
      <c r="D151" s="863"/>
      <c r="E151" s="861"/>
      <c r="F151" s="140" t="s">
        <v>4758</v>
      </c>
      <c r="G151" s="701"/>
      <c r="H151" s="96"/>
      <c r="J151" s="182"/>
      <c r="L151" s="179"/>
    </row>
    <row r="152" spans="1:12" s="78" customFormat="1" ht="24" customHeight="1">
      <c r="A152" s="868"/>
      <c r="B152" s="170">
        <v>4133387784</v>
      </c>
      <c r="C152" s="865"/>
      <c r="D152" s="863"/>
      <c r="E152" s="861"/>
      <c r="F152" s="140" t="s">
        <v>4758</v>
      </c>
      <c r="G152" s="701"/>
      <c r="H152" s="96"/>
      <c r="J152" s="182"/>
      <c r="L152" s="179"/>
    </row>
    <row r="153" spans="1:12" s="78" customFormat="1" ht="24" customHeight="1">
      <c r="A153" s="869"/>
      <c r="B153" s="170">
        <v>4133348945</v>
      </c>
      <c r="C153" s="865"/>
      <c r="D153" s="863"/>
      <c r="E153" s="861"/>
      <c r="F153" s="140" t="s">
        <v>4758</v>
      </c>
      <c r="G153" s="702"/>
      <c r="H153" s="96"/>
      <c r="J153" s="178"/>
      <c r="L153" s="179"/>
    </row>
    <row r="154" spans="1:12" s="78" customFormat="1" ht="24" customHeight="1">
      <c r="A154" s="867">
        <v>30</v>
      </c>
      <c r="B154" s="170">
        <v>4133349559</v>
      </c>
      <c r="C154" s="865" t="s">
        <v>4787</v>
      </c>
      <c r="D154" s="863">
        <v>44531</v>
      </c>
      <c r="E154" s="861">
        <v>6178838</v>
      </c>
      <c r="F154" s="140" t="s">
        <v>4758</v>
      </c>
      <c r="G154" s="700" t="str">
        <f>VLOOKUP(C154,'[5]Bảng kê hoá đơn đã sử dụng'!$B$7:$C$13894,2,0)</f>
        <v>01/12/2021</v>
      </c>
      <c r="H154" s="96"/>
      <c r="J154" s="178"/>
      <c r="L154" s="179"/>
    </row>
    <row r="155" spans="1:12" s="78" customFormat="1" ht="24" customHeight="1">
      <c r="A155" s="868"/>
      <c r="B155" s="170">
        <v>4133404292</v>
      </c>
      <c r="C155" s="865"/>
      <c r="D155" s="863"/>
      <c r="E155" s="861"/>
      <c r="F155" s="140" t="s">
        <v>4758</v>
      </c>
      <c r="G155" s="701"/>
      <c r="H155" s="96"/>
      <c r="J155" s="178"/>
      <c r="L155" s="179"/>
    </row>
    <row r="156" spans="1:12" s="78" customFormat="1" ht="24" customHeight="1">
      <c r="A156" s="869"/>
      <c r="B156" s="177">
        <v>4133408459</v>
      </c>
      <c r="C156" s="865"/>
      <c r="D156" s="863"/>
      <c r="E156" s="861"/>
      <c r="F156" s="140" t="s">
        <v>4758</v>
      </c>
      <c r="G156" s="702"/>
      <c r="H156" s="96"/>
      <c r="J156" s="178"/>
      <c r="L156" s="179"/>
    </row>
    <row r="157" spans="1:12" s="78" customFormat="1" ht="24" customHeight="1">
      <c r="A157" s="867">
        <v>31</v>
      </c>
      <c r="B157" s="170">
        <v>4133212780</v>
      </c>
      <c r="C157" s="865" t="s">
        <v>4788</v>
      </c>
      <c r="D157" s="863">
        <v>44531</v>
      </c>
      <c r="E157" s="861">
        <v>13154141</v>
      </c>
      <c r="F157" s="140" t="s">
        <v>4758</v>
      </c>
      <c r="G157" s="682" t="str">
        <f>VLOOKUP(C157,'[5]Bảng kê hoá đơn đã sử dụng'!$B$7:$C$13894,2,0)</f>
        <v>01/12/2021</v>
      </c>
      <c r="H157" s="96"/>
      <c r="J157" s="178"/>
      <c r="L157" s="179"/>
    </row>
    <row r="158" spans="1:12" s="78" customFormat="1" ht="24" customHeight="1">
      <c r="A158" s="868"/>
      <c r="B158" s="170">
        <v>4133229322</v>
      </c>
      <c r="C158" s="865"/>
      <c r="D158" s="863"/>
      <c r="E158" s="861"/>
      <c r="F158" s="140" t="s">
        <v>4758</v>
      </c>
      <c r="G158" s="683"/>
      <c r="H158" s="96"/>
      <c r="J158" s="178"/>
      <c r="L158" s="179"/>
    </row>
    <row r="159" spans="1:12" s="78" customFormat="1" ht="24" customHeight="1">
      <c r="A159" s="868"/>
      <c r="B159" s="170">
        <v>4133208589</v>
      </c>
      <c r="C159" s="865"/>
      <c r="D159" s="863"/>
      <c r="E159" s="861"/>
      <c r="F159" s="140" t="s">
        <v>4758</v>
      </c>
      <c r="G159" s="683"/>
      <c r="H159" s="96"/>
      <c r="J159" s="178"/>
      <c r="L159" s="179"/>
    </row>
    <row r="160" spans="1:12" s="78" customFormat="1" ht="24" customHeight="1">
      <c r="A160" s="868"/>
      <c r="B160" s="170">
        <v>4133220392</v>
      </c>
      <c r="C160" s="865"/>
      <c r="D160" s="863"/>
      <c r="E160" s="861"/>
      <c r="F160" s="140" t="s">
        <v>4758</v>
      </c>
      <c r="G160" s="683"/>
      <c r="H160" s="96"/>
      <c r="J160" s="178"/>
      <c r="L160" s="179"/>
    </row>
    <row r="161" spans="1:12" s="78" customFormat="1" ht="24" customHeight="1">
      <c r="A161" s="869"/>
      <c r="B161" s="170">
        <v>4133165971</v>
      </c>
      <c r="C161" s="865"/>
      <c r="D161" s="863"/>
      <c r="E161" s="861"/>
      <c r="F161" s="140" t="s">
        <v>4758</v>
      </c>
      <c r="G161" s="684"/>
      <c r="H161" s="96"/>
      <c r="J161" s="178"/>
      <c r="L161" s="179"/>
    </row>
    <row r="162" spans="1:12" s="78" customFormat="1" ht="24" customHeight="1">
      <c r="A162" s="867">
        <v>32</v>
      </c>
      <c r="B162" s="170">
        <v>4133185007</v>
      </c>
      <c r="C162" s="865" t="s">
        <v>4789</v>
      </c>
      <c r="D162" s="863">
        <v>44531</v>
      </c>
      <c r="E162" s="861">
        <v>8745407</v>
      </c>
      <c r="F162" s="140" t="s">
        <v>4758</v>
      </c>
      <c r="G162" s="700" t="str">
        <f>VLOOKUP(C162,'[5]Bảng kê hoá đơn đã sử dụng'!$B$7:$C$13894,2,0)</f>
        <v>01/12/2021</v>
      </c>
      <c r="H162" s="96"/>
      <c r="J162" s="178"/>
      <c r="L162" s="179"/>
    </row>
    <row r="163" spans="1:12" s="78" customFormat="1" ht="24" customHeight="1">
      <c r="A163" s="868"/>
      <c r="B163" s="170">
        <v>4133184936</v>
      </c>
      <c r="C163" s="865"/>
      <c r="D163" s="863"/>
      <c r="E163" s="861"/>
      <c r="F163" s="140" t="s">
        <v>4758</v>
      </c>
      <c r="G163" s="701"/>
      <c r="H163" s="96"/>
      <c r="J163" s="178"/>
      <c r="L163" s="179"/>
    </row>
    <row r="164" spans="1:12" s="78" customFormat="1" ht="24" customHeight="1">
      <c r="A164" s="869"/>
      <c r="B164" s="170">
        <v>4133184977</v>
      </c>
      <c r="C164" s="865"/>
      <c r="D164" s="863"/>
      <c r="E164" s="861"/>
      <c r="F164" s="140" t="s">
        <v>4758</v>
      </c>
      <c r="G164" s="702"/>
      <c r="H164" s="96"/>
      <c r="J164" s="178"/>
      <c r="L164" s="179"/>
    </row>
    <row r="165" spans="1:12" s="78" customFormat="1" ht="24" customHeight="1">
      <c r="A165" s="867">
        <v>33</v>
      </c>
      <c r="B165" s="170">
        <v>4133185073</v>
      </c>
      <c r="C165" s="865" t="s">
        <v>4790</v>
      </c>
      <c r="D165" s="863">
        <v>44531</v>
      </c>
      <c r="E165" s="861">
        <v>10244674</v>
      </c>
      <c r="F165" s="140" t="s">
        <v>4758</v>
      </c>
      <c r="G165" s="682" t="str">
        <f>VLOOKUP(C165,'[5]Bảng kê hoá đơn đã sử dụng'!$B$7:$C$13894,2,0)</f>
        <v>01/12/2021</v>
      </c>
      <c r="H165" s="96"/>
      <c r="J165" s="178"/>
      <c r="L165" s="179"/>
    </row>
    <row r="166" spans="1:12" s="78" customFormat="1" ht="24" customHeight="1">
      <c r="A166" s="868"/>
      <c r="B166" s="170">
        <v>4133185178</v>
      </c>
      <c r="C166" s="865"/>
      <c r="D166" s="863"/>
      <c r="E166" s="861"/>
      <c r="F166" s="140" t="s">
        <v>4758</v>
      </c>
      <c r="G166" s="683"/>
      <c r="H166" s="96"/>
      <c r="J166" s="178"/>
      <c r="L166" s="179"/>
    </row>
    <row r="167" spans="1:12" s="78" customFormat="1" ht="24" customHeight="1">
      <c r="A167" s="868"/>
      <c r="B167" s="170">
        <v>4133185156</v>
      </c>
      <c r="C167" s="865"/>
      <c r="D167" s="863"/>
      <c r="E167" s="861"/>
      <c r="F167" s="140" t="s">
        <v>4758</v>
      </c>
      <c r="G167" s="683"/>
      <c r="H167" s="96"/>
      <c r="J167" s="178"/>
      <c r="L167" s="179"/>
    </row>
    <row r="168" spans="1:12" s="78" customFormat="1" ht="24" customHeight="1">
      <c r="A168" s="868"/>
      <c r="B168" s="170">
        <v>4133233566</v>
      </c>
      <c r="C168" s="865"/>
      <c r="D168" s="863"/>
      <c r="E168" s="861"/>
      <c r="F168" s="140" t="s">
        <v>4758</v>
      </c>
      <c r="G168" s="683"/>
      <c r="H168" s="96"/>
      <c r="J168" s="178"/>
      <c r="L168" s="179"/>
    </row>
    <row r="169" spans="1:12" s="78" customFormat="1" ht="24" customHeight="1">
      <c r="A169" s="869"/>
      <c r="B169" s="170">
        <v>4133280692</v>
      </c>
      <c r="C169" s="865"/>
      <c r="D169" s="863"/>
      <c r="E169" s="861"/>
      <c r="F169" s="140" t="s">
        <v>4758</v>
      </c>
      <c r="G169" s="684"/>
      <c r="H169" s="96"/>
      <c r="J169" s="178"/>
      <c r="L169" s="179"/>
    </row>
    <row r="170" spans="1:12" s="78" customFormat="1" ht="24" customHeight="1">
      <c r="A170" s="867">
        <v>34</v>
      </c>
      <c r="B170" s="170">
        <v>4133282645</v>
      </c>
      <c r="C170" s="865" t="s">
        <v>4791</v>
      </c>
      <c r="D170" s="863">
        <v>44531</v>
      </c>
      <c r="E170" s="861">
        <v>12183408</v>
      </c>
      <c r="F170" s="140" t="s">
        <v>4758</v>
      </c>
      <c r="G170" s="700" t="str">
        <f>VLOOKUP(C170,'[5]Bảng kê hoá đơn đã sử dụng'!$B$7:$C$13894,2,0)</f>
        <v>01/12/2021</v>
      </c>
      <c r="H170" s="96"/>
      <c r="J170" s="178"/>
      <c r="L170" s="179"/>
    </row>
    <row r="171" spans="1:12" s="78" customFormat="1" ht="24" customHeight="1">
      <c r="A171" s="868"/>
      <c r="B171" s="170">
        <v>4133092805</v>
      </c>
      <c r="C171" s="865"/>
      <c r="D171" s="863"/>
      <c r="E171" s="861"/>
      <c r="F171" s="140" t="s">
        <v>4758</v>
      </c>
      <c r="G171" s="701"/>
      <c r="H171" s="96"/>
      <c r="J171" s="178"/>
      <c r="L171" s="179"/>
    </row>
    <row r="172" spans="1:12" s="78" customFormat="1" ht="24" customHeight="1">
      <c r="A172" s="868"/>
      <c r="B172" s="170">
        <v>4133374933</v>
      </c>
      <c r="C172" s="865"/>
      <c r="D172" s="863"/>
      <c r="E172" s="861"/>
      <c r="F172" s="140" t="s">
        <v>4758</v>
      </c>
      <c r="G172" s="701"/>
      <c r="H172" s="96"/>
      <c r="J172" s="178"/>
      <c r="L172" s="179"/>
    </row>
    <row r="173" spans="1:12" s="78" customFormat="1" ht="24" customHeight="1">
      <c r="A173" s="868"/>
      <c r="B173" s="170">
        <v>4133373999</v>
      </c>
      <c r="C173" s="865"/>
      <c r="D173" s="863"/>
      <c r="E173" s="861"/>
      <c r="F173" s="140" t="s">
        <v>4758</v>
      </c>
      <c r="G173" s="701"/>
      <c r="H173" s="96"/>
      <c r="J173" s="178"/>
      <c r="L173" s="179"/>
    </row>
    <row r="174" spans="1:12" s="78" customFormat="1" ht="24" customHeight="1">
      <c r="A174" s="869"/>
      <c r="B174" s="170">
        <v>4133469457</v>
      </c>
      <c r="C174" s="865"/>
      <c r="D174" s="863"/>
      <c r="E174" s="861"/>
      <c r="F174" s="140" t="s">
        <v>4758</v>
      </c>
      <c r="G174" s="702"/>
      <c r="H174" s="96"/>
      <c r="J174" s="178"/>
      <c r="L174" s="179"/>
    </row>
    <row r="175" spans="1:12" s="78" customFormat="1" ht="24" customHeight="1">
      <c r="A175" s="867">
        <v>35</v>
      </c>
      <c r="B175" s="170">
        <v>4133402160</v>
      </c>
      <c r="C175" s="865" t="s">
        <v>4792</v>
      </c>
      <c r="D175" s="863">
        <v>44531</v>
      </c>
      <c r="E175" s="861">
        <v>7612550</v>
      </c>
      <c r="F175" s="140" t="s">
        <v>4758</v>
      </c>
      <c r="G175" s="682" t="str">
        <f>VLOOKUP(C175,'[5]Bảng kê hoá đơn đã sử dụng'!$B$7:$C$13894,2,0)</f>
        <v>01/12/2021</v>
      </c>
      <c r="H175" s="96"/>
      <c r="J175" s="178"/>
      <c r="L175" s="179"/>
    </row>
    <row r="176" spans="1:12" s="78" customFormat="1" ht="24" customHeight="1">
      <c r="A176" s="868"/>
      <c r="B176" s="170">
        <v>4133402156</v>
      </c>
      <c r="C176" s="865"/>
      <c r="D176" s="863"/>
      <c r="E176" s="861"/>
      <c r="F176" s="140" t="s">
        <v>4758</v>
      </c>
      <c r="G176" s="683"/>
      <c r="H176" s="96"/>
      <c r="J176" s="178"/>
      <c r="L176" s="179"/>
    </row>
    <row r="177" spans="1:12" s="78" customFormat="1" ht="24" customHeight="1">
      <c r="A177" s="869"/>
      <c r="B177" s="170">
        <v>4133401645</v>
      </c>
      <c r="C177" s="865"/>
      <c r="D177" s="863"/>
      <c r="E177" s="861"/>
      <c r="F177" s="140" t="s">
        <v>4758</v>
      </c>
      <c r="G177" s="684"/>
      <c r="H177" s="96"/>
      <c r="J177" s="178"/>
      <c r="L177" s="179"/>
    </row>
    <row r="178" spans="1:12" s="78" customFormat="1" ht="24" customHeight="1">
      <c r="A178" s="870">
        <v>36</v>
      </c>
      <c r="B178" s="170">
        <v>4133401468</v>
      </c>
      <c r="C178" s="866" t="s">
        <v>4793</v>
      </c>
      <c r="D178" s="863">
        <v>44531</v>
      </c>
      <c r="E178" s="861">
        <v>8344683</v>
      </c>
      <c r="F178" s="140" t="s">
        <v>4758</v>
      </c>
      <c r="G178" s="700" t="str">
        <f>VLOOKUP(C178,'[5]Bảng kê hoá đơn đã sử dụng'!$B$7:$C$13894,2,0)</f>
        <v>01/12/2021</v>
      </c>
      <c r="H178" s="96"/>
      <c r="J178" s="178"/>
      <c r="L178" s="179"/>
    </row>
    <row r="179" spans="1:12" s="78" customFormat="1" ht="24" customHeight="1">
      <c r="A179" s="871"/>
      <c r="B179" s="170">
        <v>4133401471</v>
      </c>
      <c r="C179" s="865"/>
      <c r="D179" s="863"/>
      <c r="E179" s="861"/>
      <c r="F179" s="140" t="s">
        <v>4758</v>
      </c>
      <c r="G179" s="701"/>
      <c r="H179" s="96"/>
      <c r="J179" s="178"/>
      <c r="L179" s="179"/>
    </row>
    <row r="180" spans="1:12" s="78" customFormat="1" ht="24" customHeight="1">
      <c r="A180" s="871"/>
      <c r="B180" s="170">
        <v>4133401973</v>
      </c>
      <c r="C180" s="865"/>
      <c r="D180" s="863"/>
      <c r="E180" s="861"/>
      <c r="F180" s="140" t="s">
        <v>4758</v>
      </c>
      <c r="G180" s="701"/>
      <c r="H180" s="96"/>
      <c r="J180" s="178"/>
      <c r="L180" s="179"/>
    </row>
    <row r="181" spans="1:12" s="78" customFormat="1" ht="24" customHeight="1">
      <c r="A181" s="872"/>
      <c r="B181" s="176">
        <v>4133401333</v>
      </c>
      <c r="C181" s="865"/>
      <c r="D181" s="863"/>
      <c r="E181" s="861"/>
      <c r="F181" s="140" t="s">
        <v>4758</v>
      </c>
      <c r="G181" s="702"/>
      <c r="H181" s="96"/>
      <c r="J181" s="178"/>
      <c r="L181" s="179"/>
    </row>
    <row r="182" spans="1:12" s="78" customFormat="1" ht="24" customHeight="1">
      <c r="A182" s="867">
        <v>37</v>
      </c>
      <c r="B182" s="170">
        <v>4133211904</v>
      </c>
      <c r="C182" s="865" t="s">
        <v>4794</v>
      </c>
      <c r="D182" s="863">
        <v>44531</v>
      </c>
      <c r="E182" s="861">
        <v>18789614</v>
      </c>
      <c r="F182" s="140" t="s">
        <v>4758</v>
      </c>
      <c r="G182" s="700" t="str">
        <f>VLOOKUP(C182,'[5]Bảng kê hoá đơn đã sử dụng'!$B$7:$C$13894,2,0)</f>
        <v>01/12/2021</v>
      </c>
      <c r="H182" s="96"/>
      <c r="J182" s="178"/>
      <c r="L182" s="179"/>
    </row>
    <row r="183" spans="1:12" s="78" customFormat="1" ht="24" customHeight="1">
      <c r="A183" s="868"/>
      <c r="B183" s="170">
        <v>4133183533</v>
      </c>
      <c r="C183" s="865"/>
      <c r="D183" s="863"/>
      <c r="E183" s="861"/>
      <c r="F183" s="140" t="s">
        <v>4758</v>
      </c>
      <c r="G183" s="701"/>
      <c r="H183" s="96"/>
      <c r="J183" s="178"/>
      <c r="L183" s="179"/>
    </row>
    <row r="184" spans="1:12" s="78" customFormat="1" ht="24" customHeight="1">
      <c r="A184" s="868"/>
      <c r="B184" s="170">
        <v>4133176775</v>
      </c>
      <c r="C184" s="865"/>
      <c r="D184" s="863"/>
      <c r="E184" s="861"/>
      <c r="F184" s="140" t="s">
        <v>4758</v>
      </c>
      <c r="G184" s="701"/>
      <c r="H184" s="96"/>
      <c r="J184" s="178"/>
      <c r="L184" s="179"/>
    </row>
    <row r="185" spans="1:12" s="78" customFormat="1" ht="24" customHeight="1">
      <c r="A185" s="868"/>
      <c r="B185" s="170">
        <v>4133176952</v>
      </c>
      <c r="C185" s="865"/>
      <c r="D185" s="863"/>
      <c r="E185" s="861"/>
      <c r="F185" s="140" t="s">
        <v>4758</v>
      </c>
      <c r="G185" s="701"/>
      <c r="H185" s="96"/>
      <c r="J185" s="178"/>
      <c r="L185" s="179"/>
    </row>
    <row r="186" spans="1:12" s="78" customFormat="1" ht="24" customHeight="1">
      <c r="A186" s="869"/>
      <c r="B186" s="170">
        <v>4133177752</v>
      </c>
      <c r="C186" s="865"/>
      <c r="D186" s="863"/>
      <c r="E186" s="861"/>
      <c r="F186" s="140" t="s">
        <v>4758</v>
      </c>
      <c r="G186" s="702"/>
      <c r="H186" s="96"/>
      <c r="J186" s="178"/>
      <c r="L186" s="179"/>
    </row>
    <row r="187" spans="1:12" s="78" customFormat="1" ht="24" customHeight="1">
      <c r="A187" s="867">
        <v>38</v>
      </c>
      <c r="B187" s="170">
        <v>4133183181</v>
      </c>
      <c r="C187" s="865" t="s">
        <v>4795</v>
      </c>
      <c r="D187" s="863">
        <v>44531</v>
      </c>
      <c r="E187" s="861">
        <v>11653847</v>
      </c>
      <c r="F187" s="140" t="s">
        <v>4758</v>
      </c>
      <c r="G187" s="700" t="str">
        <f>VLOOKUP(C187,'[5]Bảng kê hoá đơn đã sử dụng'!$B$7:$C$13894,2,0)</f>
        <v>01/12/2021</v>
      </c>
      <c r="H187" s="96"/>
      <c r="J187" s="178"/>
      <c r="L187" s="179"/>
    </row>
    <row r="188" spans="1:12" s="78" customFormat="1" ht="24" customHeight="1">
      <c r="A188" s="868"/>
      <c r="B188" s="170">
        <v>4133176444</v>
      </c>
      <c r="C188" s="865"/>
      <c r="D188" s="863"/>
      <c r="E188" s="861"/>
      <c r="F188" s="140" t="s">
        <v>4758</v>
      </c>
      <c r="G188" s="701"/>
      <c r="H188" s="96"/>
      <c r="J188" s="178"/>
      <c r="L188" s="179"/>
    </row>
    <row r="189" spans="1:12" s="78" customFormat="1" ht="24" customHeight="1">
      <c r="A189" s="869"/>
      <c r="B189" s="170">
        <v>4133177171</v>
      </c>
      <c r="C189" s="865"/>
      <c r="D189" s="863"/>
      <c r="E189" s="861"/>
      <c r="F189" s="140" t="s">
        <v>4758</v>
      </c>
      <c r="G189" s="702"/>
      <c r="H189" s="96"/>
      <c r="J189" s="178"/>
      <c r="L189" s="179"/>
    </row>
    <row r="190" spans="1:12" s="78" customFormat="1" ht="24" customHeight="1">
      <c r="A190" s="867">
        <v>39</v>
      </c>
      <c r="B190" s="170">
        <v>4133176612</v>
      </c>
      <c r="C190" s="865" t="s">
        <v>4796</v>
      </c>
      <c r="D190" s="863">
        <v>44531</v>
      </c>
      <c r="E190" s="861">
        <v>13014029</v>
      </c>
      <c r="F190" s="140" t="s">
        <v>4758</v>
      </c>
      <c r="G190" s="700" t="str">
        <f>VLOOKUP(C190,'[5]Bảng kê hoá đơn đã sử dụng'!$B$7:$C$13894,2,0)</f>
        <v>01/12/2021</v>
      </c>
      <c r="H190" s="96"/>
      <c r="J190" s="178"/>
      <c r="L190" s="179"/>
    </row>
    <row r="191" spans="1:12" s="78" customFormat="1" ht="24" customHeight="1">
      <c r="A191" s="868"/>
      <c r="B191" s="170">
        <v>4133233659</v>
      </c>
      <c r="C191" s="865"/>
      <c r="D191" s="863"/>
      <c r="E191" s="861"/>
      <c r="F191" s="140" t="s">
        <v>4758</v>
      </c>
      <c r="G191" s="701"/>
      <c r="H191" s="96"/>
      <c r="J191" s="178"/>
      <c r="L191" s="179"/>
    </row>
    <row r="192" spans="1:12" s="78" customFormat="1" ht="24" customHeight="1">
      <c r="A192" s="868"/>
      <c r="B192" s="170">
        <v>4133244247</v>
      </c>
      <c r="C192" s="865"/>
      <c r="D192" s="863"/>
      <c r="E192" s="861"/>
      <c r="F192" s="140" t="s">
        <v>4758</v>
      </c>
      <c r="G192" s="701"/>
      <c r="H192" s="96"/>
      <c r="J192" s="178"/>
      <c r="L192" s="179"/>
    </row>
    <row r="193" spans="1:12" s="78" customFormat="1" ht="24" customHeight="1">
      <c r="A193" s="868"/>
      <c r="B193" s="170">
        <v>4133231970</v>
      </c>
      <c r="C193" s="865"/>
      <c r="D193" s="863"/>
      <c r="E193" s="861"/>
      <c r="F193" s="140" t="s">
        <v>4758</v>
      </c>
      <c r="G193" s="701"/>
      <c r="H193" s="96"/>
      <c r="J193" s="178"/>
      <c r="L193" s="179"/>
    </row>
    <row r="194" spans="1:12" s="78" customFormat="1" ht="24" customHeight="1">
      <c r="A194" s="869"/>
      <c r="B194" s="170">
        <v>4133294401</v>
      </c>
      <c r="C194" s="865"/>
      <c r="D194" s="863"/>
      <c r="E194" s="861"/>
      <c r="F194" s="140" t="s">
        <v>4758</v>
      </c>
      <c r="G194" s="702"/>
      <c r="H194" s="96"/>
      <c r="J194" s="178"/>
      <c r="L194" s="179"/>
    </row>
    <row r="195" spans="1:12" s="78" customFormat="1" ht="24" customHeight="1">
      <c r="A195" s="867">
        <v>40</v>
      </c>
      <c r="B195" s="170">
        <v>4133255740</v>
      </c>
      <c r="C195" s="865" t="s">
        <v>4797</v>
      </c>
      <c r="D195" s="863">
        <v>44531</v>
      </c>
      <c r="E195" s="861">
        <v>18628848</v>
      </c>
      <c r="F195" s="140" t="s">
        <v>4758</v>
      </c>
      <c r="G195" s="682" t="str">
        <f>VLOOKUP(C195,'[5]Bảng kê hoá đơn đã sử dụng'!$B$7:$C$13894,2,0)</f>
        <v>01/12/2021</v>
      </c>
      <c r="H195" s="96"/>
      <c r="J195" s="178"/>
      <c r="L195" s="179"/>
    </row>
    <row r="196" spans="1:12" s="78" customFormat="1" ht="24" customHeight="1">
      <c r="A196" s="868"/>
      <c r="B196" s="170">
        <v>4133342179</v>
      </c>
      <c r="C196" s="865"/>
      <c r="D196" s="863"/>
      <c r="E196" s="861"/>
      <c r="F196" s="140" t="s">
        <v>4758</v>
      </c>
      <c r="G196" s="683"/>
      <c r="H196" s="96"/>
      <c r="J196" s="178"/>
      <c r="L196" s="179"/>
    </row>
    <row r="197" spans="1:12" s="78" customFormat="1" ht="24" customHeight="1">
      <c r="A197" s="868"/>
      <c r="B197" s="170">
        <v>4133340452</v>
      </c>
      <c r="C197" s="865"/>
      <c r="D197" s="863"/>
      <c r="E197" s="861"/>
      <c r="F197" s="140" t="s">
        <v>4758</v>
      </c>
      <c r="G197" s="683"/>
      <c r="H197" s="96"/>
      <c r="J197" s="178"/>
      <c r="L197" s="179"/>
    </row>
    <row r="198" spans="1:12" s="78" customFormat="1" ht="24" customHeight="1">
      <c r="A198" s="868"/>
      <c r="B198" s="170">
        <v>4133349777</v>
      </c>
      <c r="C198" s="865"/>
      <c r="D198" s="863"/>
      <c r="E198" s="861"/>
      <c r="F198" s="140" t="s">
        <v>4758</v>
      </c>
      <c r="G198" s="683"/>
      <c r="H198" s="96"/>
      <c r="J198" s="178"/>
      <c r="L198" s="179"/>
    </row>
    <row r="199" spans="1:12" s="78" customFormat="1" ht="24" customHeight="1">
      <c r="A199" s="868"/>
      <c r="B199" s="170">
        <v>4133370948</v>
      </c>
      <c r="C199" s="865"/>
      <c r="D199" s="863"/>
      <c r="E199" s="861"/>
      <c r="F199" s="140" t="s">
        <v>4758</v>
      </c>
      <c r="G199" s="683"/>
      <c r="H199" s="96"/>
      <c r="J199" s="178"/>
      <c r="L199" s="179"/>
    </row>
    <row r="200" spans="1:12" s="78" customFormat="1" ht="24" customHeight="1">
      <c r="A200" s="869"/>
      <c r="B200" s="170">
        <v>4133405269</v>
      </c>
      <c r="C200" s="865"/>
      <c r="D200" s="863"/>
      <c r="E200" s="861"/>
      <c r="F200" s="140" t="s">
        <v>4758</v>
      </c>
      <c r="G200" s="684"/>
      <c r="H200" s="96"/>
      <c r="J200" s="178"/>
      <c r="L200" s="179"/>
    </row>
    <row r="201" spans="1:12" s="78" customFormat="1" ht="24" customHeight="1">
      <c r="A201" s="867">
        <v>41</v>
      </c>
      <c r="B201" s="170">
        <v>4133096381</v>
      </c>
      <c r="C201" s="865" t="s">
        <v>4798</v>
      </c>
      <c r="D201" s="863">
        <v>44531</v>
      </c>
      <c r="E201" s="861">
        <v>19009230</v>
      </c>
      <c r="F201" s="140" t="s">
        <v>4758</v>
      </c>
      <c r="G201" s="700" t="str">
        <f>VLOOKUP(C201,'[5]Bảng kê hoá đơn đã sử dụng'!$B$7:$C$13894,2,0)</f>
        <v>01/12/2021</v>
      </c>
      <c r="H201" s="96"/>
      <c r="J201" s="178"/>
      <c r="L201" s="179"/>
    </row>
    <row r="202" spans="1:12" s="78" customFormat="1" ht="24" customHeight="1">
      <c r="A202" s="868"/>
      <c r="B202" s="170">
        <v>4133096563</v>
      </c>
      <c r="C202" s="865"/>
      <c r="D202" s="863"/>
      <c r="E202" s="861"/>
      <c r="F202" s="140" t="s">
        <v>4758</v>
      </c>
      <c r="G202" s="701"/>
      <c r="H202" s="96"/>
      <c r="J202" s="178"/>
      <c r="L202" s="179"/>
    </row>
    <row r="203" spans="1:12" s="78" customFormat="1" ht="24" customHeight="1">
      <c r="A203" s="868"/>
      <c r="B203" s="170">
        <v>4133096765</v>
      </c>
      <c r="C203" s="865"/>
      <c r="D203" s="863"/>
      <c r="E203" s="861"/>
      <c r="F203" s="140" t="s">
        <v>4758</v>
      </c>
      <c r="G203" s="701"/>
      <c r="H203" s="96"/>
      <c r="J203" s="178"/>
      <c r="L203" s="179"/>
    </row>
    <row r="204" spans="1:12" s="78" customFormat="1" ht="24" customHeight="1">
      <c r="A204" s="868"/>
      <c r="B204" s="170">
        <v>4133096500</v>
      </c>
      <c r="C204" s="865"/>
      <c r="D204" s="863"/>
      <c r="E204" s="861"/>
      <c r="F204" s="140" t="s">
        <v>4758</v>
      </c>
      <c r="G204" s="701"/>
      <c r="H204" s="96"/>
      <c r="J204" s="178"/>
      <c r="L204" s="179"/>
    </row>
    <row r="205" spans="1:12" s="78" customFormat="1" ht="24" customHeight="1">
      <c r="A205" s="869"/>
      <c r="B205" s="170">
        <v>4133093897</v>
      </c>
      <c r="C205" s="865"/>
      <c r="D205" s="863"/>
      <c r="E205" s="861"/>
      <c r="F205" s="140" t="s">
        <v>4758</v>
      </c>
      <c r="G205" s="702"/>
      <c r="H205" s="96"/>
      <c r="J205" s="178"/>
      <c r="L205" s="179"/>
    </row>
    <row r="206" spans="1:12" s="78" customFormat="1" ht="24" customHeight="1">
      <c r="A206" s="867">
        <v>42</v>
      </c>
      <c r="B206" s="170">
        <v>4133093407</v>
      </c>
      <c r="C206" s="865" t="s">
        <v>4799</v>
      </c>
      <c r="D206" s="863">
        <v>44531</v>
      </c>
      <c r="E206" s="861">
        <v>7347580</v>
      </c>
      <c r="F206" s="140" t="s">
        <v>4758</v>
      </c>
      <c r="G206" s="682" t="str">
        <f>VLOOKUP(C206,'[5]Bảng kê hoá đơn đã sử dụng'!$B$7:$C$13894,2,0)</f>
        <v>01/12/2021</v>
      </c>
      <c r="H206" s="96"/>
      <c r="J206" s="178"/>
      <c r="L206" s="179"/>
    </row>
    <row r="207" spans="1:12" s="78" customFormat="1" ht="24" customHeight="1">
      <c r="A207" s="868"/>
      <c r="B207" s="170">
        <v>4133093902</v>
      </c>
      <c r="C207" s="865"/>
      <c r="D207" s="863"/>
      <c r="E207" s="861"/>
      <c r="F207" s="140" t="s">
        <v>4758</v>
      </c>
      <c r="G207" s="683"/>
      <c r="H207" s="96"/>
      <c r="J207" s="178"/>
      <c r="L207" s="179"/>
    </row>
    <row r="208" spans="1:12" s="78" customFormat="1" ht="24" customHeight="1">
      <c r="A208" s="869"/>
      <c r="B208" s="170">
        <v>4133096832</v>
      </c>
      <c r="C208" s="865"/>
      <c r="D208" s="863"/>
      <c r="E208" s="861"/>
      <c r="F208" s="140" t="s">
        <v>4758</v>
      </c>
      <c r="G208" s="684"/>
      <c r="H208" s="96"/>
      <c r="J208" s="178"/>
      <c r="L208" s="179"/>
    </row>
    <row r="209" spans="1:12" s="78" customFormat="1" ht="24" customHeight="1">
      <c r="A209" s="867">
        <v>43</v>
      </c>
      <c r="B209" s="170">
        <v>4133245536</v>
      </c>
      <c r="C209" s="866" t="s">
        <v>4800</v>
      </c>
      <c r="D209" s="863">
        <v>44531</v>
      </c>
      <c r="E209" s="861">
        <v>12372918</v>
      </c>
      <c r="F209" s="140" t="s">
        <v>4758</v>
      </c>
      <c r="G209" s="700" t="str">
        <f>VLOOKUP(C209,'[5]Bảng kê hoá đơn đã sử dụng'!$B$7:$C$13894,2,0)</f>
        <v>01/12/2021</v>
      </c>
      <c r="H209" s="96"/>
      <c r="J209" s="178"/>
      <c r="L209" s="179"/>
    </row>
    <row r="210" spans="1:12" s="78" customFormat="1" ht="24" customHeight="1">
      <c r="A210" s="868"/>
      <c r="B210" s="170">
        <v>4133229238</v>
      </c>
      <c r="C210" s="865"/>
      <c r="D210" s="863"/>
      <c r="E210" s="861"/>
      <c r="F210" s="140" t="s">
        <v>4758</v>
      </c>
      <c r="G210" s="701"/>
      <c r="H210" s="96"/>
      <c r="J210" s="178"/>
      <c r="L210" s="179"/>
    </row>
    <row r="211" spans="1:12" s="78" customFormat="1" ht="24" customHeight="1">
      <c r="A211" s="868"/>
      <c r="B211" s="170">
        <v>4133244478</v>
      </c>
      <c r="C211" s="865"/>
      <c r="D211" s="863"/>
      <c r="E211" s="861"/>
      <c r="F211" s="140" t="s">
        <v>4758</v>
      </c>
      <c r="G211" s="701"/>
      <c r="H211" s="96"/>
      <c r="J211" s="178"/>
      <c r="L211" s="179"/>
    </row>
    <row r="212" spans="1:12" s="78" customFormat="1" ht="24" customHeight="1">
      <c r="A212" s="868"/>
      <c r="B212" s="170">
        <v>4133318740</v>
      </c>
      <c r="C212" s="865"/>
      <c r="D212" s="863"/>
      <c r="E212" s="861"/>
      <c r="F212" s="140" t="s">
        <v>4758</v>
      </c>
      <c r="G212" s="701"/>
      <c r="H212" s="96"/>
      <c r="J212" s="178"/>
      <c r="L212" s="179"/>
    </row>
    <row r="213" spans="1:12" s="78" customFormat="1" ht="24" customHeight="1">
      <c r="A213" s="869"/>
      <c r="B213" s="170">
        <v>4133289303</v>
      </c>
      <c r="C213" s="865"/>
      <c r="D213" s="863"/>
      <c r="E213" s="861"/>
      <c r="F213" s="140" t="s">
        <v>4758</v>
      </c>
      <c r="G213" s="702"/>
      <c r="H213" s="96"/>
      <c r="J213" s="178"/>
      <c r="L213" s="179"/>
    </row>
    <row r="214" spans="1:12" s="78" customFormat="1" ht="24" customHeight="1">
      <c r="A214" s="867">
        <v>44</v>
      </c>
      <c r="B214" s="170">
        <v>4133288194</v>
      </c>
      <c r="C214" s="866" t="s">
        <v>4801</v>
      </c>
      <c r="D214" s="863">
        <v>44531</v>
      </c>
      <c r="E214" s="861">
        <v>13516100</v>
      </c>
      <c r="F214" s="140" t="s">
        <v>4758</v>
      </c>
      <c r="G214" s="700" t="str">
        <f>VLOOKUP(C214,'[5]Bảng kê hoá đơn đã sử dụng'!$B$7:$C$13894,2,0)</f>
        <v>01/12/2021</v>
      </c>
      <c r="H214" s="96"/>
      <c r="J214" s="178"/>
      <c r="L214" s="179"/>
    </row>
    <row r="215" spans="1:12" s="78" customFormat="1" ht="24" customHeight="1">
      <c r="A215" s="868"/>
      <c r="B215" s="170">
        <v>4133288231</v>
      </c>
      <c r="C215" s="865"/>
      <c r="D215" s="863"/>
      <c r="E215" s="861"/>
      <c r="F215" s="140" t="s">
        <v>4758</v>
      </c>
      <c r="G215" s="701"/>
      <c r="H215" s="96"/>
      <c r="J215" s="178"/>
      <c r="L215" s="179"/>
    </row>
    <row r="216" spans="1:12" s="78" customFormat="1" ht="24" customHeight="1">
      <c r="A216" s="868"/>
      <c r="B216" s="170">
        <v>4133378415</v>
      </c>
      <c r="C216" s="865"/>
      <c r="D216" s="863"/>
      <c r="E216" s="861"/>
      <c r="F216" s="140" t="s">
        <v>4758</v>
      </c>
      <c r="G216" s="701"/>
      <c r="H216" s="96"/>
      <c r="J216" s="178"/>
      <c r="L216" s="179"/>
    </row>
    <row r="217" spans="1:12" s="78" customFormat="1" ht="24" customHeight="1">
      <c r="A217" s="869"/>
      <c r="B217" s="170">
        <v>4133389542</v>
      </c>
      <c r="C217" s="865"/>
      <c r="D217" s="863"/>
      <c r="E217" s="861"/>
      <c r="F217" s="140" t="s">
        <v>4758</v>
      </c>
      <c r="G217" s="702"/>
      <c r="H217" s="96"/>
      <c r="J217" s="178"/>
      <c r="L217" s="179"/>
    </row>
    <row r="218" spans="1:12" s="78" customFormat="1" ht="24" customHeight="1">
      <c r="A218" s="867">
        <v>45</v>
      </c>
      <c r="B218" s="170">
        <v>4133354606</v>
      </c>
      <c r="C218" s="865" t="s">
        <v>4802</v>
      </c>
      <c r="D218" s="863">
        <v>44531</v>
      </c>
      <c r="E218" s="861">
        <v>5114189</v>
      </c>
      <c r="F218" s="140" t="s">
        <v>4758</v>
      </c>
      <c r="G218" s="700" t="str">
        <f>VLOOKUP(C218,'[5]Bảng kê hoá đơn đã sử dụng'!$B$7:$C$13894,2,0)</f>
        <v>01/12/2021</v>
      </c>
      <c r="H218" s="96"/>
      <c r="J218" s="178"/>
      <c r="L218" s="179"/>
    </row>
    <row r="219" spans="1:12" s="78" customFormat="1" ht="24" customHeight="1">
      <c r="A219" s="868"/>
      <c r="B219" s="170">
        <v>4133386352</v>
      </c>
      <c r="C219" s="865"/>
      <c r="D219" s="863"/>
      <c r="E219" s="861"/>
      <c r="F219" s="140" t="s">
        <v>4758</v>
      </c>
      <c r="G219" s="701"/>
      <c r="H219" s="96"/>
      <c r="J219" s="178"/>
      <c r="L219" s="179"/>
    </row>
    <row r="220" spans="1:12" s="78" customFormat="1" ht="24" customHeight="1">
      <c r="A220" s="868"/>
      <c r="B220" s="170">
        <v>4133371302</v>
      </c>
      <c r="C220" s="865"/>
      <c r="D220" s="863"/>
      <c r="E220" s="861"/>
      <c r="F220" s="140" t="s">
        <v>4758</v>
      </c>
      <c r="G220" s="701"/>
      <c r="H220" s="96"/>
      <c r="J220" s="178"/>
      <c r="L220" s="179"/>
    </row>
    <row r="221" spans="1:12" s="78" customFormat="1" ht="24" customHeight="1">
      <c r="A221" s="869"/>
      <c r="B221" s="170">
        <v>4133497653</v>
      </c>
      <c r="C221" s="865"/>
      <c r="D221" s="863"/>
      <c r="E221" s="861"/>
      <c r="F221" s="140" t="s">
        <v>4758</v>
      </c>
      <c r="G221" s="702"/>
      <c r="H221" s="96"/>
      <c r="J221" s="178"/>
      <c r="L221" s="179"/>
    </row>
    <row r="222" spans="1:12" s="78" customFormat="1" ht="24" customHeight="1">
      <c r="A222" s="105">
        <v>46</v>
      </c>
      <c r="B222" s="170" t="s">
        <v>4803</v>
      </c>
      <c r="C222" s="170" t="s">
        <v>4804</v>
      </c>
      <c r="D222" s="171">
        <v>44531</v>
      </c>
      <c r="E222" s="172">
        <v>2322221</v>
      </c>
      <c r="F222" s="140" t="s">
        <v>4758</v>
      </c>
      <c r="G222" s="183" t="str">
        <f>VLOOKUP(C222,'[5]Bảng kê hoá đơn đã sử dụng'!$B$7:$C$13894,2,0)</f>
        <v>01/12/2021</v>
      </c>
      <c r="H222" s="96"/>
      <c r="J222" s="178"/>
      <c r="L222" s="179"/>
    </row>
    <row r="223" spans="1:12" s="78" customFormat="1" ht="24" customHeight="1">
      <c r="A223" s="105">
        <v>47</v>
      </c>
      <c r="B223" s="170" t="s">
        <v>4805</v>
      </c>
      <c r="C223" s="170" t="s">
        <v>4806</v>
      </c>
      <c r="D223" s="171">
        <v>44531</v>
      </c>
      <c r="E223" s="172">
        <v>2825702</v>
      </c>
      <c r="F223" s="140" t="s">
        <v>4758</v>
      </c>
      <c r="G223" s="184" t="str">
        <f>VLOOKUP(C223,'[5]Bảng kê hoá đơn đã sử dụng'!$B$7:$C$13894,2,0)</f>
        <v>01/12/2021</v>
      </c>
      <c r="H223" s="96"/>
      <c r="J223" s="178"/>
      <c r="L223" s="179"/>
    </row>
    <row r="224" spans="1:12" s="78" customFormat="1" ht="24" customHeight="1">
      <c r="A224" s="105">
        <v>48</v>
      </c>
      <c r="B224" s="170" t="s">
        <v>4807</v>
      </c>
      <c r="C224" s="170" t="s">
        <v>4808</v>
      </c>
      <c r="D224" s="171">
        <v>44531</v>
      </c>
      <c r="E224" s="172">
        <v>1910178</v>
      </c>
      <c r="F224" s="140" t="s">
        <v>4758</v>
      </c>
      <c r="G224" s="183" t="str">
        <f>VLOOKUP(C224,'[5]Bảng kê hoá đơn đã sử dụng'!$B$7:$C$13894,2,0)</f>
        <v>01/12/2021</v>
      </c>
      <c r="H224" s="96"/>
      <c r="J224" s="178"/>
      <c r="L224" s="179"/>
    </row>
    <row r="225" spans="1:12" s="78" customFormat="1" ht="24" customHeight="1">
      <c r="A225" s="105">
        <v>49</v>
      </c>
      <c r="B225" s="170" t="s">
        <v>4809</v>
      </c>
      <c r="C225" s="170" t="s">
        <v>4810</v>
      </c>
      <c r="D225" s="171">
        <v>44531</v>
      </c>
      <c r="E225" s="172">
        <v>1877491</v>
      </c>
      <c r="F225" s="140" t="s">
        <v>4758</v>
      </c>
      <c r="G225" s="183" t="str">
        <f>VLOOKUP(C225,'[5]Bảng kê hoá đơn đã sử dụng'!$B$7:$C$13894,2,0)</f>
        <v>01/12/2021</v>
      </c>
      <c r="H225" s="96"/>
      <c r="J225" s="178"/>
      <c r="L225" s="179"/>
    </row>
    <row r="226" spans="1:12" s="78" customFormat="1" ht="24" customHeight="1">
      <c r="A226" s="105">
        <v>50</v>
      </c>
      <c r="B226" s="170" t="s">
        <v>4811</v>
      </c>
      <c r="C226" s="170" t="s">
        <v>4812</v>
      </c>
      <c r="D226" s="171">
        <v>44531</v>
      </c>
      <c r="E226" s="172">
        <v>2186179</v>
      </c>
      <c r="F226" s="140" t="s">
        <v>4758</v>
      </c>
      <c r="G226" s="184" t="str">
        <f>VLOOKUP(C226,'[5]Bảng kê hoá đơn đã sử dụng'!$B$7:$C$13894,2,0)</f>
        <v>01/12/2021</v>
      </c>
      <c r="H226" s="96"/>
      <c r="J226" s="178"/>
      <c r="L226" s="179"/>
    </row>
    <row r="227" spans="1:12" s="78" customFormat="1" ht="24" customHeight="1">
      <c r="A227" s="105">
        <v>51</v>
      </c>
      <c r="B227" s="170" t="s">
        <v>4813</v>
      </c>
      <c r="C227" s="170" t="s">
        <v>4814</v>
      </c>
      <c r="D227" s="171">
        <v>44531</v>
      </c>
      <c r="E227" s="172">
        <v>6704561</v>
      </c>
      <c r="F227" s="140" t="s">
        <v>4758</v>
      </c>
      <c r="G227" s="184" t="str">
        <f>VLOOKUP(C227,'[5]Bảng kê hoá đơn đã sử dụng'!$B$7:$C$13894,2,0)</f>
        <v>01/12/2021</v>
      </c>
      <c r="H227" s="96"/>
      <c r="J227" s="178"/>
      <c r="L227" s="179"/>
    </row>
    <row r="228" spans="1:12" s="78" customFormat="1" ht="24" customHeight="1">
      <c r="A228" s="105">
        <v>52</v>
      </c>
      <c r="B228" s="170" t="s">
        <v>4815</v>
      </c>
      <c r="C228" s="170" t="s">
        <v>4816</v>
      </c>
      <c r="D228" s="171">
        <v>44531</v>
      </c>
      <c r="E228" s="172">
        <v>2390009</v>
      </c>
      <c r="F228" s="140" t="s">
        <v>4758</v>
      </c>
      <c r="G228" s="183" t="str">
        <f>VLOOKUP(C228,'[5]Bảng kê hoá đơn đã sử dụng'!$B$7:$C$13894,2,0)</f>
        <v>01/12/2021</v>
      </c>
      <c r="H228" s="96"/>
      <c r="J228" s="178"/>
      <c r="L228" s="179"/>
    </row>
    <row r="229" spans="1:12" s="78" customFormat="1" ht="24" customHeight="1">
      <c r="A229" s="105">
        <v>53</v>
      </c>
      <c r="B229" s="170" t="s">
        <v>4817</v>
      </c>
      <c r="C229" s="170" t="s">
        <v>4818</v>
      </c>
      <c r="D229" s="171">
        <v>44531</v>
      </c>
      <c r="E229" s="172">
        <v>1465959</v>
      </c>
      <c r="F229" s="140" t="s">
        <v>4758</v>
      </c>
      <c r="G229" s="183" t="str">
        <f>VLOOKUP(C229,'[5]Bảng kê hoá đơn đã sử dụng'!$B$7:$C$13894,2,0)</f>
        <v>01/12/2021</v>
      </c>
      <c r="H229" s="96"/>
      <c r="J229" s="178"/>
      <c r="L229" s="179"/>
    </row>
    <row r="230" spans="1:12" s="78" customFormat="1" ht="24" customHeight="1">
      <c r="A230" s="105">
        <v>54</v>
      </c>
      <c r="B230" s="170" t="s">
        <v>4819</v>
      </c>
      <c r="C230" s="170" t="s">
        <v>4820</v>
      </c>
      <c r="D230" s="171">
        <v>44531</v>
      </c>
      <c r="E230" s="172">
        <v>3612653</v>
      </c>
      <c r="F230" s="140" t="s">
        <v>4758</v>
      </c>
      <c r="G230" s="183" t="str">
        <f>VLOOKUP(C230,'[5]Bảng kê hoá đơn đã sử dụng'!$B$7:$C$13894,2,0)</f>
        <v>01/12/2021</v>
      </c>
      <c r="H230" s="96"/>
      <c r="J230" s="178"/>
      <c r="L230" s="179"/>
    </row>
    <row r="231" spans="1:12" s="78" customFormat="1" ht="24" customHeight="1">
      <c r="A231" s="105">
        <v>55</v>
      </c>
      <c r="B231" s="170" t="s">
        <v>4821</v>
      </c>
      <c r="C231" s="170" t="s">
        <v>4822</v>
      </c>
      <c r="D231" s="171">
        <v>44531</v>
      </c>
      <c r="E231" s="172">
        <v>1447391</v>
      </c>
      <c r="F231" s="140" t="s">
        <v>4758</v>
      </c>
      <c r="G231" s="183" t="str">
        <f>VLOOKUP(C231,'[5]Bảng kê hoá đơn đã sử dụng'!$B$7:$C$13894,2,0)</f>
        <v>01/12/2021</v>
      </c>
      <c r="H231" s="96"/>
      <c r="J231" s="178"/>
      <c r="L231" s="179"/>
    </row>
    <row r="232" spans="1:12" s="78" customFormat="1" ht="24" customHeight="1">
      <c r="A232" s="105">
        <v>56</v>
      </c>
      <c r="B232" s="170" t="s">
        <v>4823</v>
      </c>
      <c r="C232" s="170" t="s">
        <v>4824</v>
      </c>
      <c r="D232" s="171">
        <v>44531</v>
      </c>
      <c r="E232" s="172">
        <v>5410635</v>
      </c>
      <c r="F232" s="140" t="s">
        <v>4758</v>
      </c>
      <c r="G232" s="184" t="str">
        <f>VLOOKUP(C232,'[5]Bảng kê hoá đơn đã sử dụng'!$B$7:$C$13894,2,0)</f>
        <v>01/12/2021</v>
      </c>
      <c r="H232" s="96"/>
      <c r="J232" s="178"/>
      <c r="L232" s="179"/>
    </row>
    <row r="233" spans="1:12" s="78" customFormat="1" ht="24" customHeight="1">
      <c r="A233" s="105">
        <v>57</v>
      </c>
      <c r="B233" s="170" t="s">
        <v>4825</v>
      </c>
      <c r="C233" s="170" t="s">
        <v>4826</v>
      </c>
      <c r="D233" s="171">
        <v>44531</v>
      </c>
      <c r="E233" s="172">
        <v>3455265</v>
      </c>
      <c r="F233" s="140" t="s">
        <v>4758</v>
      </c>
      <c r="G233" s="183" t="str">
        <f>VLOOKUP(C233,'[5]Bảng kê hoá đơn đã sử dụng'!$B$7:$C$13894,2,0)</f>
        <v>01/12/2021</v>
      </c>
      <c r="H233" s="96"/>
      <c r="J233" s="178"/>
      <c r="L233" s="179"/>
    </row>
    <row r="234" spans="1:12" s="78" customFormat="1" ht="24" customHeight="1">
      <c r="A234" s="105">
        <v>58</v>
      </c>
      <c r="B234" s="170" t="s">
        <v>4827</v>
      </c>
      <c r="C234" s="170" t="s">
        <v>4828</v>
      </c>
      <c r="D234" s="171">
        <v>44531</v>
      </c>
      <c r="E234" s="172">
        <v>2872584</v>
      </c>
      <c r="F234" s="140" t="s">
        <v>4758</v>
      </c>
      <c r="G234" s="183" t="str">
        <f>VLOOKUP(C234,'[5]Bảng kê hoá đơn đã sử dụng'!$B$7:$C$13894,2,0)</f>
        <v>01/12/2021</v>
      </c>
      <c r="H234" s="96"/>
      <c r="J234" s="178"/>
      <c r="L234" s="179"/>
    </row>
    <row r="235" spans="1:12" s="78" customFormat="1" ht="24" customHeight="1">
      <c r="A235" s="105">
        <v>59</v>
      </c>
      <c r="B235" s="170" t="s">
        <v>4829</v>
      </c>
      <c r="C235" s="170" t="s">
        <v>4830</v>
      </c>
      <c r="D235" s="171">
        <v>44531</v>
      </c>
      <c r="E235" s="172">
        <v>4642979</v>
      </c>
      <c r="F235" s="140" t="s">
        <v>4758</v>
      </c>
      <c r="G235" s="184" t="str">
        <f>VLOOKUP(C235,'[5]Bảng kê hoá đơn đã sử dụng'!$B$7:$C$13894,2,0)</f>
        <v>01/12/2021</v>
      </c>
      <c r="H235" s="96"/>
      <c r="J235" s="178"/>
      <c r="L235" s="179"/>
    </row>
    <row r="236" spans="1:12" s="78" customFormat="1" ht="24" customHeight="1">
      <c r="A236" s="105">
        <v>60</v>
      </c>
      <c r="B236" s="170" t="s">
        <v>4831</v>
      </c>
      <c r="C236" s="170" t="s">
        <v>4832</v>
      </c>
      <c r="D236" s="171">
        <v>44531</v>
      </c>
      <c r="E236" s="172">
        <v>4668224</v>
      </c>
      <c r="F236" s="140" t="s">
        <v>4758</v>
      </c>
      <c r="G236" s="184" t="str">
        <f>VLOOKUP(C236,'[5]Bảng kê hoá đơn đã sử dụng'!$B$7:$C$13894,2,0)</f>
        <v>01/12/2021</v>
      </c>
      <c r="H236" s="96"/>
      <c r="J236" s="178"/>
      <c r="L236" s="179"/>
    </row>
    <row r="237" spans="1:12" s="78" customFormat="1" ht="24" customHeight="1">
      <c r="A237" s="105">
        <v>61</v>
      </c>
      <c r="B237" s="170" t="s">
        <v>4833</v>
      </c>
      <c r="C237" s="170" t="s">
        <v>4834</v>
      </c>
      <c r="D237" s="171">
        <v>44531</v>
      </c>
      <c r="E237" s="172">
        <v>2358483</v>
      </c>
      <c r="F237" s="140" t="s">
        <v>4758</v>
      </c>
      <c r="G237" s="184" t="str">
        <f>VLOOKUP(C237,'[5]Bảng kê hoá đơn đã sử dụng'!$B$7:$C$13894,2,0)</f>
        <v>01/12/2021</v>
      </c>
      <c r="H237" s="96"/>
      <c r="J237" s="178"/>
      <c r="L237" s="179"/>
    </row>
    <row r="238" spans="1:12" s="78" customFormat="1" ht="24" customHeight="1">
      <c r="A238" s="105">
        <v>62</v>
      </c>
      <c r="B238" s="170" t="s">
        <v>4835</v>
      </c>
      <c r="C238" s="170" t="s">
        <v>4836</v>
      </c>
      <c r="D238" s="171">
        <v>44531</v>
      </c>
      <c r="E238" s="172">
        <v>2644598</v>
      </c>
      <c r="F238" s="140" t="s">
        <v>4758</v>
      </c>
      <c r="G238" s="183" t="str">
        <f>VLOOKUP(C238,'[5]Bảng kê hoá đơn đã sử dụng'!$B$7:$C$13894,2,0)</f>
        <v>01/12/2021</v>
      </c>
      <c r="H238" s="96"/>
      <c r="J238" s="178"/>
      <c r="L238" s="179"/>
    </row>
    <row r="239" spans="1:12" s="78" customFormat="1" ht="24" customHeight="1">
      <c r="A239" s="105">
        <v>63</v>
      </c>
      <c r="B239" s="170" t="s">
        <v>4837</v>
      </c>
      <c r="C239" s="170" t="s">
        <v>4838</v>
      </c>
      <c r="D239" s="171">
        <v>44531</v>
      </c>
      <c r="E239" s="172">
        <v>4460192</v>
      </c>
      <c r="F239" s="140" t="s">
        <v>4758</v>
      </c>
      <c r="G239" s="184" t="str">
        <f>VLOOKUP(C239,'[5]Bảng kê hoá đơn đã sử dụng'!$B$7:$C$13894,2,0)</f>
        <v>01/12/2021</v>
      </c>
      <c r="H239" s="96"/>
      <c r="J239" s="178"/>
      <c r="L239" s="179"/>
    </row>
    <row r="240" spans="1:12" s="78" customFormat="1" ht="24" customHeight="1">
      <c r="A240" s="105">
        <v>64</v>
      </c>
      <c r="B240" s="170" t="s">
        <v>4839</v>
      </c>
      <c r="C240" s="170" t="s">
        <v>4840</v>
      </c>
      <c r="D240" s="171">
        <v>44531</v>
      </c>
      <c r="E240" s="172">
        <v>1865380</v>
      </c>
      <c r="F240" s="140" t="s">
        <v>4758</v>
      </c>
      <c r="G240" s="183" t="str">
        <f>VLOOKUP(C240,'[5]Bảng kê hoá đơn đã sử dụng'!$B$7:$C$13894,2,0)</f>
        <v>01/12/2021</v>
      </c>
      <c r="H240" s="96"/>
      <c r="J240" s="178"/>
      <c r="L240" s="179"/>
    </row>
    <row r="241" spans="1:12" s="78" customFormat="1" ht="24" customHeight="1">
      <c r="A241" s="105">
        <v>65</v>
      </c>
      <c r="B241" s="170" t="s">
        <v>4841</v>
      </c>
      <c r="C241" s="170" t="s">
        <v>4842</v>
      </c>
      <c r="D241" s="171">
        <v>44531</v>
      </c>
      <c r="E241" s="172">
        <v>2989822</v>
      </c>
      <c r="F241" s="140" t="s">
        <v>4758</v>
      </c>
      <c r="G241" s="183" t="str">
        <f>VLOOKUP(C241,'[5]Bảng kê hoá đơn đã sử dụng'!$B$7:$C$13894,2,0)</f>
        <v>01/12/2021</v>
      </c>
      <c r="H241" s="96"/>
      <c r="J241" s="178"/>
      <c r="L241" s="179"/>
    </row>
    <row r="242" spans="1:12" s="78" customFormat="1" ht="24" customHeight="1">
      <c r="A242" s="105">
        <v>66</v>
      </c>
      <c r="B242" s="170" t="s">
        <v>4843</v>
      </c>
      <c r="C242" s="170" t="s">
        <v>4844</v>
      </c>
      <c r="D242" s="171">
        <v>44531</v>
      </c>
      <c r="E242" s="172">
        <v>2304375</v>
      </c>
      <c r="F242" s="140" t="s">
        <v>4758</v>
      </c>
      <c r="G242" s="183" t="str">
        <f>VLOOKUP(C242,'[5]Bảng kê hoá đơn đã sử dụng'!$B$7:$C$13894,2,0)</f>
        <v>01/12/2021</v>
      </c>
      <c r="H242" s="96"/>
      <c r="J242" s="178"/>
      <c r="L242" s="179"/>
    </row>
    <row r="243" spans="1:12" s="78" customFormat="1" ht="24" customHeight="1">
      <c r="A243" s="105">
        <v>67</v>
      </c>
      <c r="B243" s="170" t="s">
        <v>4845</v>
      </c>
      <c r="C243" s="170" t="s">
        <v>4846</v>
      </c>
      <c r="D243" s="171">
        <v>44531</v>
      </c>
      <c r="E243" s="172">
        <v>1659218</v>
      </c>
      <c r="F243" s="140" t="s">
        <v>4758</v>
      </c>
      <c r="G243" s="183" t="str">
        <f>VLOOKUP(C243,'[5]Bảng kê hoá đơn đã sử dụng'!$B$7:$C$13894,2,0)</f>
        <v>01/12/2021</v>
      </c>
      <c r="H243" s="96"/>
      <c r="J243" s="178"/>
      <c r="L243" s="179"/>
    </row>
    <row r="244" spans="1:12" s="78" customFormat="1" ht="24" customHeight="1">
      <c r="A244" s="105">
        <v>68</v>
      </c>
      <c r="B244" s="170" t="s">
        <v>4847</v>
      </c>
      <c r="C244" s="170" t="s">
        <v>4848</v>
      </c>
      <c r="D244" s="171">
        <v>44531</v>
      </c>
      <c r="E244" s="172">
        <v>2154856</v>
      </c>
      <c r="F244" s="140" t="s">
        <v>4758</v>
      </c>
      <c r="G244" s="183" t="str">
        <f>VLOOKUP(C244,'[5]Bảng kê hoá đơn đã sử dụng'!$B$7:$C$13894,2,0)</f>
        <v>01/12/2021</v>
      </c>
      <c r="H244" s="96"/>
      <c r="J244" s="178"/>
      <c r="L244" s="179"/>
    </row>
    <row r="245" spans="1:12" s="78" customFormat="1" ht="24" customHeight="1">
      <c r="A245" s="105">
        <v>69</v>
      </c>
      <c r="B245" s="170" t="s">
        <v>4849</v>
      </c>
      <c r="C245" s="170" t="s">
        <v>4850</v>
      </c>
      <c r="D245" s="171">
        <v>44531</v>
      </c>
      <c r="E245" s="172">
        <v>1759307</v>
      </c>
      <c r="F245" s="140" t="s">
        <v>4758</v>
      </c>
      <c r="G245" s="183" t="str">
        <f>VLOOKUP(C245,'[5]Bảng kê hoá đơn đã sử dụng'!$B$7:$C$13894,2,0)</f>
        <v>01/12/2021</v>
      </c>
      <c r="H245" s="96"/>
      <c r="J245" s="178"/>
      <c r="L245" s="179"/>
    </row>
    <row r="246" spans="1:12" s="78" customFormat="1" ht="24" customHeight="1">
      <c r="A246" s="105">
        <v>70</v>
      </c>
      <c r="B246" s="170" t="s">
        <v>4851</v>
      </c>
      <c r="C246" s="170" t="s">
        <v>4852</v>
      </c>
      <c r="D246" s="171">
        <v>44531</v>
      </c>
      <c r="E246" s="172">
        <v>1246373</v>
      </c>
      <c r="F246" s="140" t="s">
        <v>4758</v>
      </c>
      <c r="G246" s="183" t="str">
        <f>VLOOKUP(C246,'[5]Bảng kê hoá đơn đã sử dụng'!$B$7:$C$13894,2,0)</f>
        <v>01/12/2021</v>
      </c>
      <c r="H246" s="96"/>
      <c r="J246" s="178"/>
      <c r="L246" s="179"/>
    </row>
    <row r="247" spans="1:12" s="78" customFormat="1" ht="24" customHeight="1">
      <c r="A247" s="105">
        <v>71</v>
      </c>
      <c r="B247" s="170" t="s">
        <v>4853</v>
      </c>
      <c r="C247" s="170" t="s">
        <v>4854</v>
      </c>
      <c r="D247" s="171">
        <v>44531</v>
      </c>
      <c r="E247" s="172">
        <v>2163178</v>
      </c>
      <c r="F247" s="140" t="s">
        <v>4758</v>
      </c>
      <c r="G247" s="183" t="str">
        <f>VLOOKUP(C247,'[5]Bảng kê hoá đơn đã sử dụng'!$B$7:$C$13894,2,0)</f>
        <v>01/12/2021</v>
      </c>
      <c r="H247" s="96"/>
      <c r="J247" s="178"/>
      <c r="L247" s="179"/>
    </row>
    <row r="248" spans="1:12" s="78" customFormat="1" ht="24" customHeight="1">
      <c r="A248" s="105">
        <v>72</v>
      </c>
      <c r="B248" s="170" t="s">
        <v>4855</v>
      </c>
      <c r="C248" s="170" t="s">
        <v>4856</v>
      </c>
      <c r="D248" s="171">
        <v>44531</v>
      </c>
      <c r="E248" s="172">
        <v>6998046</v>
      </c>
      <c r="F248" s="140" t="s">
        <v>4758</v>
      </c>
      <c r="G248" s="184" t="str">
        <f>VLOOKUP(C248,'[5]Bảng kê hoá đơn đã sử dụng'!$B$7:$C$13894,2,0)</f>
        <v>01/12/2021</v>
      </c>
      <c r="H248" s="96"/>
      <c r="J248" s="178"/>
      <c r="L248" s="179"/>
    </row>
    <row r="249" spans="1:12" s="78" customFormat="1" ht="24" customHeight="1">
      <c r="A249" s="105">
        <v>73</v>
      </c>
      <c r="B249" s="170" t="s">
        <v>4857</v>
      </c>
      <c r="C249" s="170" t="s">
        <v>4858</v>
      </c>
      <c r="D249" s="171">
        <v>44531</v>
      </c>
      <c r="E249" s="172">
        <v>4748876</v>
      </c>
      <c r="F249" s="140" t="s">
        <v>4758</v>
      </c>
      <c r="G249" s="183" t="str">
        <f>VLOOKUP(C249,'[5]Bảng kê hoá đơn đã sử dụng'!$B$7:$C$13894,2,0)</f>
        <v>01/12/2021</v>
      </c>
      <c r="H249" s="96"/>
      <c r="J249" s="178"/>
      <c r="L249" s="179"/>
    </row>
    <row r="250" spans="1:12" s="78" customFormat="1" ht="24" customHeight="1">
      <c r="A250" s="105">
        <v>74</v>
      </c>
      <c r="B250" s="170" t="s">
        <v>4859</v>
      </c>
      <c r="C250" s="170" t="s">
        <v>4860</v>
      </c>
      <c r="D250" s="171">
        <v>44531</v>
      </c>
      <c r="E250" s="172">
        <v>2310770</v>
      </c>
      <c r="F250" s="140" t="s">
        <v>4758</v>
      </c>
      <c r="G250" s="183" t="str">
        <f>VLOOKUP(C250,'[5]Bảng kê hoá đơn đã sử dụng'!$B$7:$C$13894,2,0)</f>
        <v>01/12/2021</v>
      </c>
      <c r="H250" s="96"/>
      <c r="J250" s="178"/>
      <c r="L250" s="179"/>
    </row>
    <row r="251" spans="1:12" s="78" customFormat="1" ht="24" customHeight="1">
      <c r="A251" s="105">
        <v>75</v>
      </c>
      <c r="B251" s="170" t="s">
        <v>4861</v>
      </c>
      <c r="C251" s="170" t="s">
        <v>4862</v>
      </c>
      <c r="D251" s="171">
        <v>44531</v>
      </c>
      <c r="E251" s="172">
        <v>4002918</v>
      </c>
      <c r="F251" s="140" t="s">
        <v>4758</v>
      </c>
      <c r="G251" s="184" t="str">
        <f>VLOOKUP(C251,'[5]Bảng kê hoá đơn đã sử dụng'!$B$7:$C$13894,2,0)</f>
        <v>01/12/2021</v>
      </c>
      <c r="H251" s="96"/>
      <c r="J251" s="178"/>
      <c r="L251" s="179"/>
    </row>
    <row r="252" spans="1:12" s="78" customFormat="1" ht="24" customHeight="1">
      <c r="A252" s="105">
        <v>76</v>
      </c>
      <c r="B252" s="170" t="s">
        <v>4863</v>
      </c>
      <c r="C252" s="170" t="s">
        <v>4864</v>
      </c>
      <c r="D252" s="171">
        <v>44531</v>
      </c>
      <c r="E252" s="172">
        <v>1465959</v>
      </c>
      <c r="F252" s="140" t="s">
        <v>4758</v>
      </c>
      <c r="G252" s="183" t="str">
        <f>VLOOKUP(C252,'[5]Bảng kê hoá đơn đã sử dụng'!$B$7:$C$13894,2,0)</f>
        <v>01/12/2021</v>
      </c>
      <c r="H252" s="96"/>
      <c r="J252" s="178"/>
      <c r="L252" s="179"/>
    </row>
    <row r="253" spans="1:12" s="78" customFormat="1" ht="24" customHeight="1">
      <c r="A253" s="105">
        <v>77</v>
      </c>
      <c r="B253" s="170" t="s">
        <v>4865</v>
      </c>
      <c r="C253" s="170" t="s">
        <v>4866</v>
      </c>
      <c r="D253" s="171">
        <v>44531</v>
      </c>
      <c r="E253" s="172">
        <v>3694499</v>
      </c>
      <c r="F253" s="140" t="s">
        <v>4758</v>
      </c>
      <c r="G253" s="183" t="str">
        <f>VLOOKUP(C253,'[5]Bảng kê hoá đơn đã sử dụng'!$B$7:$C$13894,2,0)</f>
        <v>01/12/2021</v>
      </c>
      <c r="H253" s="96"/>
      <c r="J253" s="178"/>
      <c r="L253" s="179"/>
    </row>
    <row r="254" spans="1:12" s="78" customFormat="1" ht="24" customHeight="1">
      <c r="A254" s="105">
        <v>78</v>
      </c>
      <c r="B254" s="170" t="s">
        <v>4867</v>
      </c>
      <c r="C254" s="170" t="s">
        <v>4868</v>
      </c>
      <c r="D254" s="171">
        <v>44531</v>
      </c>
      <c r="E254" s="172">
        <v>12765027</v>
      </c>
      <c r="F254" s="140" t="s">
        <v>4758</v>
      </c>
      <c r="G254" s="184" t="str">
        <f>VLOOKUP(C254,'[5]Bảng kê hoá đơn đã sử dụng'!$B$7:$C$13894,2,0)</f>
        <v>01/12/2021</v>
      </c>
      <c r="H254" s="96"/>
      <c r="J254" s="178"/>
      <c r="L254" s="179"/>
    </row>
    <row r="255" spans="1:12" s="78" customFormat="1" ht="24" customHeight="1">
      <c r="A255" s="105">
        <v>79</v>
      </c>
      <c r="B255" s="170" t="s">
        <v>4869</v>
      </c>
      <c r="C255" s="170" t="s">
        <v>4870</v>
      </c>
      <c r="D255" s="171">
        <v>44531</v>
      </c>
      <c r="E255" s="172">
        <v>6731472</v>
      </c>
      <c r="F255" s="140" t="s">
        <v>4758</v>
      </c>
      <c r="G255" s="183" t="str">
        <f>VLOOKUP(C255,'[5]Bảng kê hoá đơn đã sử dụng'!$B$7:$C$13894,2,0)</f>
        <v>01/12/2021</v>
      </c>
      <c r="H255" s="96"/>
      <c r="J255" s="178"/>
      <c r="L255" s="179"/>
    </row>
    <row r="256" spans="1:12" s="78" customFormat="1" ht="24" customHeight="1">
      <c r="A256" s="105">
        <v>80</v>
      </c>
      <c r="B256" s="170" t="s">
        <v>4871</v>
      </c>
      <c r="C256" s="170" t="s">
        <v>4872</v>
      </c>
      <c r="D256" s="171">
        <v>44531</v>
      </c>
      <c r="E256" s="172">
        <v>3098599</v>
      </c>
      <c r="F256" s="140" t="s">
        <v>4758</v>
      </c>
      <c r="G256" s="183" t="str">
        <f>VLOOKUP(C256,'[5]Bảng kê hoá đơn đã sử dụng'!$B$7:$C$13894,2,0)</f>
        <v>01/12/2021</v>
      </c>
      <c r="H256" s="96"/>
      <c r="J256" s="178"/>
      <c r="L256" s="179"/>
    </row>
    <row r="257" spans="1:12" s="78" customFormat="1" ht="24" customHeight="1">
      <c r="A257" s="105">
        <v>81</v>
      </c>
      <c r="B257" s="170" t="s">
        <v>4873</v>
      </c>
      <c r="C257" s="170" t="s">
        <v>4874</v>
      </c>
      <c r="D257" s="171">
        <v>44531</v>
      </c>
      <c r="E257" s="172">
        <v>4537863</v>
      </c>
      <c r="F257" s="140" t="s">
        <v>4758</v>
      </c>
      <c r="G257" s="183" t="str">
        <f>VLOOKUP(C257,'[5]Bảng kê hoá đơn đã sử dụng'!$B$7:$C$13894,2,0)</f>
        <v>01/12/2021</v>
      </c>
      <c r="H257" s="96"/>
      <c r="J257" s="178"/>
      <c r="L257" s="179"/>
    </row>
    <row r="258" spans="1:12" s="78" customFormat="1" ht="24" customHeight="1">
      <c r="A258" s="105">
        <v>82</v>
      </c>
      <c r="B258" s="170" t="s">
        <v>4875</v>
      </c>
      <c r="C258" s="170" t="s">
        <v>4876</v>
      </c>
      <c r="D258" s="171">
        <v>44531</v>
      </c>
      <c r="E258" s="172">
        <v>3078702</v>
      </c>
      <c r="F258" s="140" t="s">
        <v>4758</v>
      </c>
      <c r="G258" s="184" t="str">
        <f>VLOOKUP(C258,'[5]Bảng kê hoá đơn đã sử dụng'!$B$7:$C$13894,2,0)</f>
        <v>01/12/2021</v>
      </c>
      <c r="H258" s="96"/>
      <c r="J258" s="178"/>
      <c r="L258" s="179"/>
    </row>
    <row r="259" spans="1:12" s="78" customFormat="1" ht="24" customHeight="1">
      <c r="A259" s="105">
        <v>83</v>
      </c>
      <c r="B259" s="170" t="s">
        <v>4877</v>
      </c>
      <c r="C259" s="170" t="s">
        <v>4878</v>
      </c>
      <c r="D259" s="171">
        <v>44532</v>
      </c>
      <c r="E259" s="172">
        <v>2500960</v>
      </c>
      <c r="F259" s="140" t="s">
        <v>4758</v>
      </c>
      <c r="G259" s="183" t="str">
        <f>VLOOKUP(C259,'[5]Bảng kê hoá đơn đã sử dụng'!$B$7:$C$13894,2,0)</f>
        <v>02/12/2021</v>
      </c>
      <c r="H259" s="96"/>
      <c r="J259" s="178"/>
      <c r="L259" s="179"/>
    </row>
    <row r="260" spans="1:12" s="78" customFormat="1" ht="24" customHeight="1">
      <c r="A260" s="105">
        <v>84</v>
      </c>
      <c r="B260" s="170" t="s">
        <v>4879</v>
      </c>
      <c r="C260" s="170" t="s">
        <v>4880</v>
      </c>
      <c r="D260" s="171">
        <v>44532</v>
      </c>
      <c r="E260" s="172">
        <v>4131938</v>
      </c>
      <c r="F260" s="140" t="s">
        <v>4758</v>
      </c>
      <c r="G260" s="183" t="str">
        <f>VLOOKUP(C260,'[5]Bảng kê hoá đơn đã sử dụng'!$B$7:$C$13894,2,0)</f>
        <v>02/12/2021</v>
      </c>
      <c r="H260" s="96"/>
      <c r="J260" s="178"/>
      <c r="L260" s="179"/>
    </row>
    <row r="261" spans="1:12" s="78" customFormat="1" ht="24" customHeight="1">
      <c r="A261" s="105">
        <v>85</v>
      </c>
      <c r="B261" s="170" t="s">
        <v>4881</v>
      </c>
      <c r="C261" s="170" t="s">
        <v>4882</v>
      </c>
      <c r="D261" s="171">
        <v>44532</v>
      </c>
      <c r="E261" s="172">
        <v>1797160</v>
      </c>
      <c r="F261" s="140" t="s">
        <v>4758</v>
      </c>
      <c r="G261" s="183" t="str">
        <f>VLOOKUP(C261,'[5]Bảng kê hoá đơn đã sử dụng'!$B$7:$C$13894,2,0)</f>
        <v>02/12/2021</v>
      </c>
      <c r="H261" s="96"/>
      <c r="J261" s="178"/>
      <c r="L261" s="179"/>
    </row>
    <row r="262" spans="1:12" s="78" customFormat="1" ht="24" customHeight="1">
      <c r="A262" s="105">
        <v>86</v>
      </c>
      <c r="B262" s="170" t="s">
        <v>4883</v>
      </c>
      <c r="C262" s="170" t="s">
        <v>4884</v>
      </c>
      <c r="D262" s="171">
        <v>44532</v>
      </c>
      <c r="E262" s="172">
        <v>6072579</v>
      </c>
      <c r="F262" s="140" t="s">
        <v>4758</v>
      </c>
      <c r="G262" s="183" t="str">
        <f>VLOOKUP(C262,'[5]Bảng kê hoá đơn đã sử dụng'!$B$7:$C$13894,2,0)</f>
        <v>02/12/2021</v>
      </c>
      <c r="H262" s="96"/>
      <c r="J262" s="178"/>
      <c r="L262" s="179"/>
    </row>
    <row r="263" spans="1:12" s="78" customFormat="1" ht="24" customHeight="1">
      <c r="A263" s="105">
        <v>87</v>
      </c>
      <c r="B263" s="170" t="s">
        <v>4885</v>
      </c>
      <c r="C263" s="170" t="s">
        <v>4886</v>
      </c>
      <c r="D263" s="171">
        <v>44532</v>
      </c>
      <c r="E263" s="172">
        <v>5268967</v>
      </c>
      <c r="F263" s="140" t="s">
        <v>4758</v>
      </c>
      <c r="G263" s="183" t="str">
        <f>VLOOKUP(C263,'[5]Bảng kê hoá đơn đã sử dụng'!$B$7:$C$13894,2,0)</f>
        <v>02/12/2021</v>
      </c>
      <c r="H263" s="96"/>
      <c r="J263" s="178"/>
      <c r="L263" s="179"/>
    </row>
    <row r="264" spans="1:12" s="78" customFormat="1" ht="24" customHeight="1">
      <c r="A264" s="105">
        <v>88</v>
      </c>
      <c r="B264" s="170" t="s">
        <v>4887</v>
      </c>
      <c r="C264" s="170" t="s">
        <v>4888</v>
      </c>
      <c r="D264" s="171">
        <v>44532</v>
      </c>
      <c r="E264" s="172">
        <v>4207742</v>
      </c>
      <c r="F264" s="140" t="s">
        <v>4758</v>
      </c>
      <c r="G264" s="183" t="str">
        <f>VLOOKUP(C264,'[5]Bảng kê hoá đơn đã sử dụng'!$B$7:$C$13894,2,0)</f>
        <v>02/12/2021</v>
      </c>
      <c r="H264" s="96"/>
      <c r="J264" s="178"/>
      <c r="L264" s="179"/>
    </row>
    <row r="265" spans="1:12" s="78" customFormat="1" ht="24" customHeight="1">
      <c r="A265" s="105">
        <v>89</v>
      </c>
      <c r="B265" s="170" t="s">
        <v>4889</v>
      </c>
      <c r="C265" s="170" t="s">
        <v>4890</v>
      </c>
      <c r="D265" s="171">
        <v>44532</v>
      </c>
      <c r="E265" s="172">
        <v>4729142</v>
      </c>
      <c r="F265" s="140" t="s">
        <v>4758</v>
      </c>
      <c r="G265" s="183" t="str">
        <f>VLOOKUP(C265,'[5]Bảng kê hoá đơn đã sử dụng'!$B$7:$C$13894,2,0)</f>
        <v>02/12/2021</v>
      </c>
      <c r="H265" s="96"/>
      <c r="J265" s="178"/>
      <c r="L265" s="179"/>
    </row>
    <row r="266" spans="1:12" s="78" customFormat="1" ht="24" customHeight="1">
      <c r="A266" s="105">
        <v>90</v>
      </c>
      <c r="B266" s="170" t="s">
        <v>4891</v>
      </c>
      <c r="C266" s="170" t="s">
        <v>4892</v>
      </c>
      <c r="D266" s="171">
        <v>44532</v>
      </c>
      <c r="E266" s="172">
        <v>3707044</v>
      </c>
      <c r="F266" s="140" t="s">
        <v>4758</v>
      </c>
      <c r="G266" s="183" t="str">
        <f>VLOOKUP(C266,'[5]Bảng kê hoá đơn đã sử dụng'!$B$7:$C$13894,2,0)</f>
        <v>02/12/2021</v>
      </c>
      <c r="H266" s="96"/>
      <c r="J266" s="178"/>
      <c r="L266" s="179"/>
    </row>
    <row r="267" spans="1:12" s="78" customFormat="1" ht="24" customHeight="1">
      <c r="A267" s="105">
        <v>91</v>
      </c>
      <c r="B267" s="170" t="s">
        <v>4893</v>
      </c>
      <c r="C267" s="170" t="s">
        <v>4894</v>
      </c>
      <c r="D267" s="171">
        <v>44532</v>
      </c>
      <c r="E267" s="172">
        <v>5338553</v>
      </c>
      <c r="F267" s="140" t="s">
        <v>4758</v>
      </c>
      <c r="G267" s="183" t="str">
        <f>VLOOKUP(C267,'[5]Bảng kê hoá đơn đã sử dụng'!$B$7:$C$13894,2,0)</f>
        <v>02/12/2021</v>
      </c>
      <c r="H267" s="96"/>
      <c r="J267" s="178"/>
      <c r="L267" s="179"/>
    </row>
    <row r="268" spans="1:12" s="78" customFormat="1" ht="24" customHeight="1">
      <c r="A268" s="105">
        <v>92</v>
      </c>
      <c r="B268" s="170" t="s">
        <v>4895</v>
      </c>
      <c r="C268" s="170" t="s">
        <v>4896</v>
      </c>
      <c r="D268" s="171">
        <v>44532</v>
      </c>
      <c r="E268" s="172">
        <v>1891681</v>
      </c>
      <c r="F268" s="140" t="s">
        <v>4758</v>
      </c>
      <c r="G268" s="183" t="str">
        <f>VLOOKUP(C268,'[5]Bảng kê hoá đơn đã sử dụng'!$B$7:$C$13894,2,0)</f>
        <v>02/12/2021</v>
      </c>
      <c r="H268" s="96"/>
      <c r="J268" s="178"/>
      <c r="L268" s="179"/>
    </row>
    <row r="269" spans="1:12" s="78" customFormat="1" ht="24" customHeight="1">
      <c r="A269" s="105">
        <v>93</v>
      </c>
      <c r="B269" s="170" t="s">
        <v>4897</v>
      </c>
      <c r="C269" s="170" t="s">
        <v>4898</v>
      </c>
      <c r="D269" s="171">
        <v>44532</v>
      </c>
      <c r="E269" s="172">
        <v>2614821</v>
      </c>
      <c r="F269" s="140" t="s">
        <v>4758</v>
      </c>
      <c r="G269" s="183" t="str">
        <f>VLOOKUP(C269,'[5]Bảng kê hoá đơn đã sử dụng'!$B$7:$C$13894,2,0)</f>
        <v>02/12/2021</v>
      </c>
      <c r="H269" s="96"/>
      <c r="J269" s="178"/>
      <c r="L269" s="179"/>
    </row>
    <row r="270" spans="1:12" s="78" customFormat="1" ht="24" customHeight="1">
      <c r="A270" s="105">
        <v>94</v>
      </c>
      <c r="B270" s="170" t="s">
        <v>4899</v>
      </c>
      <c r="C270" s="170" t="s">
        <v>4900</v>
      </c>
      <c r="D270" s="171">
        <v>44532</v>
      </c>
      <c r="E270" s="172">
        <v>2679819</v>
      </c>
      <c r="F270" s="140" t="s">
        <v>4758</v>
      </c>
      <c r="G270" s="183" t="str">
        <f>VLOOKUP(C270,'[5]Bảng kê hoá đơn đã sử dụng'!$B$7:$C$13894,2,0)</f>
        <v>02/12/2021</v>
      </c>
      <c r="H270" s="96"/>
      <c r="J270" s="178"/>
      <c r="L270" s="179"/>
    </row>
    <row r="271" spans="1:12" s="78" customFormat="1" ht="24" customHeight="1">
      <c r="A271" s="105">
        <v>95</v>
      </c>
      <c r="B271" s="170" t="s">
        <v>4901</v>
      </c>
      <c r="C271" s="170" t="s">
        <v>4902</v>
      </c>
      <c r="D271" s="171">
        <v>44532</v>
      </c>
      <c r="E271" s="172">
        <v>4948433</v>
      </c>
      <c r="F271" s="140" t="s">
        <v>4758</v>
      </c>
      <c r="G271" s="184" t="str">
        <f>VLOOKUP(C271,'[5]Bảng kê hoá đơn đã sử dụng'!$B$7:$C$13894,2,0)</f>
        <v>02/12/2021</v>
      </c>
      <c r="H271" s="96"/>
      <c r="J271" s="178"/>
      <c r="L271" s="179"/>
    </row>
    <row r="272" spans="1:12" s="78" customFormat="1" ht="24" customHeight="1">
      <c r="A272" s="105">
        <v>96</v>
      </c>
      <c r="B272" s="170" t="s">
        <v>4903</v>
      </c>
      <c r="C272" s="170" t="s">
        <v>4904</v>
      </c>
      <c r="D272" s="171">
        <v>44532</v>
      </c>
      <c r="E272" s="172">
        <v>4118937</v>
      </c>
      <c r="F272" s="140" t="s">
        <v>4758</v>
      </c>
      <c r="G272" s="183" t="str">
        <f>VLOOKUP(C272,'[5]Bảng kê hoá đơn đã sử dụng'!$B$7:$C$13894,2,0)</f>
        <v>02/12/2021</v>
      </c>
      <c r="H272" s="96"/>
      <c r="J272" s="178"/>
      <c r="L272" s="179"/>
    </row>
    <row r="273" spans="1:12" s="78" customFormat="1" ht="24" customHeight="1">
      <c r="A273" s="105">
        <v>97</v>
      </c>
      <c r="B273" s="170" t="s">
        <v>4905</v>
      </c>
      <c r="C273" s="170" t="s">
        <v>4906</v>
      </c>
      <c r="D273" s="171">
        <v>44532</v>
      </c>
      <c r="E273" s="172">
        <v>2931918</v>
      </c>
      <c r="F273" s="140" t="s">
        <v>4758</v>
      </c>
      <c r="G273" s="183" t="str">
        <f>VLOOKUP(C273,'[5]Bảng kê hoá đơn đã sử dụng'!$B$7:$C$13894,2,0)</f>
        <v>02/12/2021</v>
      </c>
      <c r="H273" s="96"/>
      <c r="J273" s="178"/>
      <c r="L273" s="179"/>
    </row>
    <row r="274" spans="1:12" s="78" customFormat="1" ht="24" customHeight="1">
      <c r="A274" s="105">
        <v>98</v>
      </c>
      <c r="B274" s="170" t="s">
        <v>4907</v>
      </c>
      <c r="C274" s="170" t="s">
        <v>4908</v>
      </c>
      <c r="D274" s="171">
        <v>44532</v>
      </c>
      <c r="E274" s="172">
        <v>3134956</v>
      </c>
      <c r="F274" s="140" t="s">
        <v>4758</v>
      </c>
      <c r="G274" s="183" t="str">
        <f>VLOOKUP(C274,'[5]Bảng kê hoá đơn đã sử dụng'!$B$7:$C$13894,2,0)</f>
        <v>02/12/2021</v>
      </c>
      <c r="H274" s="96"/>
      <c r="J274" s="178"/>
      <c r="L274" s="179"/>
    </row>
    <row r="275" spans="1:12" s="78" customFormat="1" ht="24" customHeight="1">
      <c r="A275" s="105">
        <v>99</v>
      </c>
      <c r="B275" s="170" t="s">
        <v>4909</v>
      </c>
      <c r="C275" s="170" t="s">
        <v>4910</v>
      </c>
      <c r="D275" s="171">
        <v>44532</v>
      </c>
      <c r="E275" s="172">
        <v>3049200</v>
      </c>
      <c r="F275" s="140" t="s">
        <v>4758</v>
      </c>
      <c r="G275" s="184" t="str">
        <f>VLOOKUP(C275,'[5]Bảng kê hoá đơn đã sử dụng'!$B$7:$C$13894,2,0)</f>
        <v>02/12/2021</v>
      </c>
      <c r="H275" s="96"/>
      <c r="J275" s="178"/>
      <c r="L275" s="179"/>
    </row>
    <row r="276" spans="1:12" s="78" customFormat="1" ht="24" customHeight="1">
      <c r="A276" s="105">
        <v>100</v>
      </c>
      <c r="B276" s="170" t="s">
        <v>4911</v>
      </c>
      <c r="C276" s="170" t="s">
        <v>4912</v>
      </c>
      <c r="D276" s="171">
        <v>44532</v>
      </c>
      <c r="E276" s="172">
        <v>3815438</v>
      </c>
      <c r="F276" s="140" t="s">
        <v>4758</v>
      </c>
      <c r="G276" s="184" t="str">
        <f>VLOOKUP(C276,'[5]Bảng kê hoá đơn đã sử dụng'!$B$7:$C$13894,2,0)</f>
        <v>02/12/2021</v>
      </c>
      <c r="H276" s="96"/>
      <c r="J276" s="178"/>
      <c r="L276" s="179"/>
    </row>
    <row r="277" spans="1:12" s="78" customFormat="1" ht="24" customHeight="1">
      <c r="A277" s="105">
        <v>101</v>
      </c>
      <c r="B277" s="170" t="s">
        <v>4913</v>
      </c>
      <c r="C277" s="170" t="s">
        <v>4914</v>
      </c>
      <c r="D277" s="171">
        <v>44532</v>
      </c>
      <c r="E277" s="172">
        <v>2186061</v>
      </c>
      <c r="F277" s="140" t="s">
        <v>4758</v>
      </c>
      <c r="G277" s="184" t="str">
        <f>VLOOKUP(C277,'[5]Bảng kê hoá đơn đã sử dụng'!$B$7:$C$13894,2,0)</f>
        <v>02/12/2021</v>
      </c>
      <c r="H277" s="96"/>
      <c r="J277" s="178"/>
      <c r="L277" s="179"/>
    </row>
    <row r="278" spans="1:12" s="78" customFormat="1" ht="24" customHeight="1">
      <c r="A278" s="105">
        <v>102</v>
      </c>
      <c r="B278" s="170" t="s">
        <v>4915</v>
      </c>
      <c r="C278" s="170" t="s">
        <v>4916</v>
      </c>
      <c r="D278" s="171">
        <v>44532</v>
      </c>
      <c r="E278" s="172">
        <v>3166224</v>
      </c>
      <c r="F278" s="140" t="s">
        <v>4758</v>
      </c>
      <c r="G278" s="183" t="str">
        <f>VLOOKUP(C278,'[5]Bảng kê hoá đơn đã sử dụng'!$B$7:$C$13894,2,0)</f>
        <v>02/12/2021</v>
      </c>
      <c r="H278" s="96"/>
      <c r="J278" s="178"/>
      <c r="L278" s="179"/>
    </row>
    <row r="279" spans="1:12" s="78" customFormat="1" ht="24" customHeight="1">
      <c r="A279" s="105">
        <v>103</v>
      </c>
      <c r="B279" s="170" t="s">
        <v>4917</v>
      </c>
      <c r="C279" s="170" t="s">
        <v>4918</v>
      </c>
      <c r="D279" s="171">
        <v>44532</v>
      </c>
      <c r="E279" s="172">
        <v>2349018</v>
      </c>
      <c r="F279" s="140" t="s">
        <v>4758</v>
      </c>
      <c r="G279" s="183" t="str">
        <f>VLOOKUP(C279,'[5]Bảng kê hoá đơn đã sử dụng'!$B$7:$C$13894,2,0)</f>
        <v>02/12/2021</v>
      </c>
      <c r="H279" s="96"/>
      <c r="J279" s="178"/>
      <c r="L279" s="179"/>
    </row>
    <row r="280" spans="1:12" s="78" customFormat="1" ht="24" customHeight="1">
      <c r="A280" s="105">
        <v>104</v>
      </c>
      <c r="B280" s="170" t="s">
        <v>4919</v>
      </c>
      <c r="C280" s="170" t="s">
        <v>4920</v>
      </c>
      <c r="D280" s="171">
        <v>44532</v>
      </c>
      <c r="E280" s="172">
        <v>2445757</v>
      </c>
      <c r="F280" s="140" t="s">
        <v>4758</v>
      </c>
      <c r="G280" s="184" t="str">
        <f>VLOOKUP(C280,'[5]Bảng kê hoá đơn đã sử dụng'!$B$7:$C$13894,2,0)</f>
        <v>02/12/2021</v>
      </c>
      <c r="H280" s="96"/>
      <c r="J280" s="178"/>
      <c r="L280" s="179"/>
    </row>
    <row r="281" spans="1:12" s="78" customFormat="1" ht="24" customHeight="1">
      <c r="A281" s="105">
        <v>105</v>
      </c>
      <c r="B281" s="170" t="s">
        <v>4921</v>
      </c>
      <c r="C281" s="170" t="s">
        <v>4922</v>
      </c>
      <c r="D281" s="171">
        <v>44532</v>
      </c>
      <c r="E281" s="172">
        <v>1058002</v>
      </c>
      <c r="F281" s="140" t="s">
        <v>4758</v>
      </c>
      <c r="G281" s="183" t="str">
        <f>VLOOKUP(C281,'[5]Bảng kê hoá đơn đã sử dụng'!$B$7:$C$13894,2,0)</f>
        <v>02/12/2021</v>
      </c>
      <c r="H281" s="96"/>
      <c r="J281" s="178"/>
      <c r="L281" s="179"/>
    </row>
    <row r="282" spans="1:12" s="78" customFormat="1" ht="24" customHeight="1">
      <c r="A282" s="105">
        <v>106</v>
      </c>
      <c r="B282" s="170" t="s">
        <v>4923</v>
      </c>
      <c r="C282" s="170" t="s">
        <v>4924</v>
      </c>
      <c r="D282" s="171">
        <v>44532</v>
      </c>
      <c r="E282" s="172">
        <v>1424716</v>
      </c>
      <c r="F282" s="140" t="s">
        <v>4758</v>
      </c>
      <c r="G282" s="184" t="str">
        <f>VLOOKUP(C282,'[5]Bảng kê hoá đơn đã sử dụng'!$B$7:$C$13894,2,0)</f>
        <v>02/12/2021</v>
      </c>
      <c r="H282" s="96"/>
      <c r="J282" s="178"/>
      <c r="L282" s="179"/>
    </row>
    <row r="283" spans="1:12" s="78" customFormat="1" ht="24" customHeight="1">
      <c r="A283" s="105">
        <v>107</v>
      </c>
      <c r="B283" s="170" t="s">
        <v>4925</v>
      </c>
      <c r="C283" s="170" t="s">
        <v>4926</v>
      </c>
      <c r="D283" s="171">
        <v>44532</v>
      </c>
      <c r="E283" s="172">
        <v>2460612</v>
      </c>
      <c r="F283" s="140" t="s">
        <v>4758</v>
      </c>
      <c r="G283" s="184" t="str">
        <f>VLOOKUP(C283,'[5]Bảng kê hoá đơn đã sử dụng'!$B$7:$C$13894,2,0)</f>
        <v>02/12/2021</v>
      </c>
      <c r="H283" s="96"/>
      <c r="J283" s="178"/>
      <c r="L283" s="179"/>
    </row>
    <row r="284" spans="1:12" s="78" customFormat="1" ht="24" customHeight="1">
      <c r="A284" s="105">
        <v>108</v>
      </c>
      <c r="B284" s="170" t="s">
        <v>4927</v>
      </c>
      <c r="C284" s="170" t="s">
        <v>4928</v>
      </c>
      <c r="D284" s="171">
        <v>44532</v>
      </c>
      <c r="E284" s="172">
        <v>2224959</v>
      </c>
      <c r="F284" s="140" t="s">
        <v>4758</v>
      </c>
      <c r="G284" s="184" t="str">
        <f>VLOOKUP(C284,'[5]Bảng kê hoá đơn đã sử dụng'!$B$7:$C$13894,2,0)</f>
        <v>02/12/2021</v>
      </c>
      <c r="H284" s="96"/>
      <c r="J284" s="178"/>
      <c r="L284" s="179"/>
    </row>
    <row r="285" spans="1:12" s="78" customFormat="1" ht="24" customHeight="1">
      <c r="A285" s="105">
        <v>109</v>
      </c>
      <c r="B285" s="170" t="s">
        <v>4929</v>
      </c>
      <c r="C285" s="170" t="s">
        <v>4930</v>
      </c>
      <c r="D285" s="171">
        <v>44532</v>
      </c>
      <c r="E285" s="172">
        <v>1381177</v>
      </c>
      <c r="F285" s="140" t="s">
        <v>4758</v>
      </c>
      <c r="G285" s="183" t="str">
        <f>VLOOKUP(C285,'[5]Bảng kê hoá đơn đã sử dụng'!$B$7:$C$13894,2,0)</f>
        <v>02/12/2021</v>
      </c>
      <c r="H285" s="96"/>
      <c r="J285" s="178"/>
      <c r="L285" s="179"/>
    </row>
    <row r="286" spans="1:12" s="78" customFormat="1" ht="24" customHeight="1">
      <c r="A286" s="105">
        <v>110</v>
      </c>
      <c r="B286" s="170" t="s">
        <v>4931</v>
      </c>
      <c r="C286" s="592" t="s">
        <v>4932</v>
      </c>
      <c r="D286" s="171">
        <v>44532</v>
      </c>
      <c r="E286" s="172">
        <v>1994960</v>
      </c>
      <c r="F286" s="140" t="s">
        <v>4758</v>
      </c>
      <c r="G286" s="183" t="str">
        <f>VLOOKUP(C286,'[5]Bảng kê hoá đơn đã sử dụng'!$B$7:$C$13894,2,0)</f>
        <v>02/12/2021</v>
      </c>
      <c r="H286" s="96"/>
      <c r="J286" s="178"/>
      <c r="L286" s="179"/>
    </row>
    <row r="287" spans="1:12" s="79" customFormat="1" ht="24" customHeight="1">
      <c r="A287" s="119">
        <v>111</v>
      </c>
      <c r="B287" s="177" t="s">
        <v>4933</v>
      </c>
      <c r="C287" s="177" t="s">
        <v>4934</v>
      </c>
      <c r="D287" s="185">
        <v>44532</v>
      </c>
      <c r="E287" s="186">
        <v>2931918</v>
      </c>
      <c r="F287" s="140" t="s">
        <v>4758</v>
      </c>
      <c r="G287" s="183" t="str">
        <f>VLOOKUP(C287,'[5]Bảng kê hoá đơn đã sử dụng'!$B$7:$C$13894,2,0)</f>
        <v>02/12/2021</v>
      </c>
      <c r="H287" s="104"/>
      <c r="J287" s="190"/>
      <c r="L287" s="191"/>
    </row>
    <row r="288" spans="1:12" s="78" customFormat="1" ht="24" customHeight="1">
      <c r="A288" s="105">
        <v>112</v>
      </c>
      <c r="B288" s="170" t="s">
        <v>4935</v>
      </c>
      <c r="C288" s="170" t="s">
        <v>4936</v>
      </c>
      <c r="D288" s="171">
        <v>44532</v>
      </c>
      <c r="E288" s="172">
        <v>1529308</v>
      </c>
      <c r="F288" s="140" t="s">
        <v>4758</v>
      </c>
      <c r="G288" s="183" t="str">
        <f>VLOOKUP(C288,'[5]Bảng kê hoá đơn đã sử dụng'!$B$7:$C$13894,2,0)</f>
        <v>02/12/2021</v>
      </c>
      <c r="H288" s="96"/>
      <c r="J288" s="178"/>
      <c r="L288" s="179"/>
    </row>
    <row r="289" spans="1:12" s="78" customFormat="1" ht="24" customHeight="1">
      <c r="A289" s="105">
        <v>113</v>
      </c>
      <c r="B289" s="170" t="s">
        <v>4937</v>
      </c>
      <c r="C289" s="170" t="s">
        <v>4938</v>
      </c>
      <c r="D289" s="171">
        <v>44532</v>
      </c>
      <c r="E289" s="172">
        <v>1172767</v>
      </c>
      <c r="F289" s="140" t="s">
        <v>4758</v>
      </c>
      <c r="G289" s="183" t="str">
        <f>VLOOKUP(C289,'[5]Bảng kê hoá đơn đã sử dụng'!$B$7:$C$13894,2,0)</f>
        <v>02/12/2021</v>
      </c>
      <c r="H289" s="96"/>
      <c r="J289" s="178"/>
      <c r="L289" s="179"/>
    </row>
    <row r="290" spans="1:12" s="78" customFormat="1" ht="24" customHeight="1">
      <c r="A290" s="105">
        <v>114</v>
      </c>
      <c r="B290" s="170" t="s">
        <v>4939</v>
      </c>
      <c r="C290" s="170" t="s">
        <v>4940</v>
      </c>
      <c r="D290" s="171">
        <v>44532</v>
      </c>
      <c r="E290" s="172">
        <v>663410</v>
      </c>
      <c r="F290" s="140" t="s">
        <v>4758</v>
      </c>
      <c r="G290" s="184" t="str">
        <f>VLOOKUP(C290,'[5]Bảng kê hoá đơn đã sử dụng'!$B$7:$C$13894,2,0)</f>
        <v>02/12/2021</v>
      </c>
      <c r="H290" s="96"/>
      <c r="J290" s="178"/>
      <c r="L290" s="179"/>
    </row>
    <row r="291" spans="1:12" s="78" customFormat="1" ht="24" customHeight="1">
      <c r="A291" s="105">
        <v>115</v>
      </c>
      <c r="B291" s="170" t="s">
        <v>4941</v>
      </c>
      <c r="C291" s="170" t="s">
        <v>4942</v>
      </c>
      <c r="D291" s="171">
        <v>44532</v>
      </c>
      <c r="E291" s="172">
        <v>977306</v>
      </c>
      <c r="F291" s="140" t="s">
        <v>4758</v>
      </c>
      <c r="G291" s="183" t="str">
        <f>VLOOKUP(C291,'[5]Bảng kê hoá đơn đã sử dụng'!$B$7:$C$13894,2,0)</f>
        <v>02/12/2021</v>
      </c>
      <c r="H291" s="96"/>
      <c r="J291" s="178"/>
      <c r="L291" s="179"/>
    </row>
    <row r="292" spans="1:12" s="78" customFormat="1" ht="24" customHeight="1">
      <c r="A292" s="105">
        <v>116</v>
      </c>
      <c r="B292" s="170" t="s">
        <v>4943</v>
      </c>
      <c r="C292" s="170" t="s">
        <v>4944</v>
      </c>
      <c r="D292" s="171">
        <v>44532</v>
      </c>
      <c r="E292" s="172">
        <v>892524</v>
      </c>
      <c r="F292" s="140" t="s">
        <v>4758</v>
      </c>
      <c r="G292" s="184" t="str">
        <f>VLOOKUP(C292,'[5]Bảng kê hoá đơn đã sử dụng'!$B$7:$C$13894,2,0)</f>
        <v>02/12/2021</v>
      </c>
      <c r="H292" s="96"/>
      <c r="J292" s="178"/>
      <c r="L292" s="179"/>
    </row>
    <row r="293" spans="1:12" s="78" customFormat="1" ht="24" customHeight="1">
      <c r="A293" s="105">
        <v>117</v>
      </c>
      <c r="B293" s="170" t="s">
        <v>4945</v>
      </c>
      <c r="C293" s="170" t="s">
        <v>4946</v>
      </c>
      <c r="D293" s="171">
        <v>44532</v>
      </c>
      <c r="E293" s="172">
        <v>1313741</v>
      </c>
      <c r="F293" s="140" t="s">
        <v>4758</v>
      </c>
      <c r="G293" s="183" t="str">
        <f>VLOOKUP(C293,'[5]Bảng kê hoá đơn đã sử dụng'!$B$7:$C$13894,2,0)</f>
        <v>02/12/2021</v>
      </c>
      <c r="H293" s="96"/>
      <c r="J293" s="178"/>
      <c r="L293" s="179"/>
    </row>
    <row r="294" spans="1:12" s="78" customFormat="1" ht="24" customHeight="1">
      <c r="A294" s="105">
        <v>118</v>
      </c>
      <c r="B294" s="170" t="s">
        <v>4947</v>
      </c>
      <c r="C294" s="170" t="s">
        <v>4948</v>
      </c>
      <c r="D294" s="171">
        <v>44532</v>
      </c>
      <c r="E294" s="172">
        <v>807741</v>
      </c>
      <c r="F294" s="140" t="s">
        <v>4758</v>
      </c>
      <c r="G294" s="184" t="str">
        <f>VLOOKUP(C294,'[5]Bảng kê hoá đơn đã sử dụng'!$B$7:$C$13894,2,0)</f>
        <v>02/12/2021</v>
      </c>
      <c r="H294" s="96"/>
      <c r="J294" s="178"/>
      <c r="L294" s="179"/>
    </row>
    <row r="295" spans="1:12" s="78" customFormat="1" ht="24" customHeight="1">
      <c r="A295" s="105">
        <v>119</v>
      </c>
      <c r="B295" s="170" t="s">
        <v>4949</v>
      </c>
      <c r="C295" s="170" t="s">
        <v>4950</v>
      </c>
      <c r="D295" s="171">
        <v>44532</v>
      </c>
      <c r="E295" s="172">
        <v>1782997</v>
      </c>
      <c r="F295" s="140" t="s">
        <v>4758</v>
      </c>
      <c r="G295" s="184" t="str">
        <f>VLOOKUP(C295,'[5]Bảng kê hoá đơn đã sử dụng'!$B$7:$C$13894,2,0)</f>
        <v>02/12/2021</v>
      </c>
      <c r="H295" s="96"/>
      <c r="J295" s="178"/>
      <c r="L295" s="179"/>
    </row>
    <row r="296" spans="1:12" s="78" customFormat="1" ht="24" customHeight="1">
      <c r="A296" s="105">
        <v>120</v>
      </c>
      <c r="B296" s="170" t="s">
        <v>4951</v>
      </c>
      <c r="C296" s="170" t="s">
        <v>4952</v>
      </c>
      <c r="D296" s="171">
        <v>44532</v>
      </c>
      <c r="E296" s="172">
        <v>1381177</v>
      </c>
      <c r="F296" s="140" t="s">
        <v>4758</v>
      </c>
      <c r="G296" s="184" t="str">
        <f>VLOOKUP(C296,'[5]Bảng kê hoá đơn đã sử dụng'!$B$7:$C$13894,2,0)</f>
        <v>02/12/2021</v>
      </c>
      <c r="H296" s="96"/>
      <c r="J296" s="178"/>
      <c r="L296" s="179"/>
    </row>
    <row r="297" spans="1:12" s="78" customFormat="1" ht="24" customHeight="1">
      <c r="A297" s="105">
        <v>121</v>
      </c>
      <c r="B297" s="170" t="s">
        <v>4953</v>
      </c>
      <c r="C297" s="170" t="s">
        <v>4954</v>
      </c>
      <c r="D297" s="171">
        <v>44532</v>
      </c>
      <c r="E297" s="172">
        <v>1211055</v>
      </c>
      <c r="F297" s="140" t="s">
        <v>4758</v>
      </c>
      <c r="G297" s="184" t="str">
        <f>VLOOKUP(C297,'[5]Bảng kê hoá đơn đã sử dụng'!$B$7:$C$13894,2,0)</f>
        <v>02/12/2021</v>
      </c>
      <c r="H297" s="96"/>
      <c r="J297" s="178"/>
      <c r="L297" s="179"/>
    </row>
    <row r="298" spans="1:12" s="78" customFormat="1" ht="24" customHeight="1">
      <c r="A298" s="105">
        <v>122</v>
      </c>
      <c r="B298" s="170" t="s">
        <v>4955</v>
      </c>
      <c r="C298" s="170" t="s">
        <v>4956</v>
      </c>
      <c r="D298" s="171">
        <v>44532</v>
      </c>
      <c r="E298" s="172">
        <v>892980</v>
      </c>
      <c r="F298" s="140" t="s">
        <v>4758</v>
      </c>
      <c r="G298" s="184" t="str">
        <f>VLOOKUP(C298,'[5]Bảng kê hoá đơn đã sử dụng'!$B$7:$C$13894,2,0)</f>
        <v>02/12/2021</v>
      </c>
      <c r="H298" s="96"/>
      <c r="J298" s="178"/>
      <c r="L298" s="179"/>
    </row>
    <row r="299" spans="1:12" s="78" customFormat="1" ht="24" customHeight="1">
      <c r="A299" s="105">
        <v>123</v>
      </c>
      <c r="B299" s="170" t="s">
        <v>4957</v>
      </c>
      <c r="C299" s="170" t="s">
        <v>4958</v>
      </c>
      <c r="D299" s="171">
        <v>44532</v>
      </c>
      <c r="E299" s="172">
        <v>2672593</v>
      </c>
      <c r="F299" s="140" t="s">
        <v>4758</v>
      </c>
      <c r="G299" s="183" t="str">
        <f>VLOOKUP(C299,'[5]Bảng kê hoá đơn đã sử dụng'!$B$7:$C$13894,2,0)</f>
        <v>02/12/2021</v>
      </c>
      <c r="H299" s="96"/>
      <c r="J299" s="178"/>
      <c r="L299" s="179"/>
    </row>
    <row r="300" spans="1:12" s="78" customFormat="1" ht="24" customHeight="1">
      <c r="A300" s="105">
        <v>124</v>
      </c>
      <c r="B300" s="170" t="s">
        <v>4959</v>
      </c>
      <c r="C300" s="170" t="s">
        <v>4960</v>
      </c>
      <c r="D300" s="171">
        <v>44532</v>
      </c>
      <c r="E300" s="172">
        <v>977306</v>
      </c>
      <c r="F300" s="140" t="s">
        <v>4758</v>
      </c>
      <c r="G300" s="183" t="str">
        <f>VLOOKUP(C300,'[5]Bảng kê hoá đơn đã sử dụng'!$B$7:$C$13894,2,0)</f>
        <v>02/12/2021</v>
      </c>
      <c r="H300" s="96"/>
      <c r="J300" s="178"/>
      <c r="L300" s="179"/>
    </row>
    <row r="301" spans="1:12" s="78" customFormat="1" ht="24" customHeight="1">
      <c r="A301" s="105">
        <v>125</v>
      </c>
      <c r="B301" s="170" t="s">
        <v>4961</v>
      </c>
      <c r="C301" s="170" t="s">
        <v>4962</v>
      </c>
      <c r="D301" s="171">
        <v>44532</v>
      </c>
      <c r="E301" s="172">
        <v>2931918</v>
      </c>
      <c r="F301" s="140" t="s">
        <v>4758</v>
      </c>
      <c r="G301" s="183" t="str">
        <f>VLOOKUP(C301,'[5]Bảng kê hoá đơn đã sử dụng'!$B$7:$C$13894,2,0)</f>
        <v>02/12/2021</v>
      </c>
      <c r="H301" s="96"/>
      <c r="J301" s="178"/>
      <c r="L301" s="179"/>
    </row>
    <row r="302" spans="1:12" s="78" customFormat="1" ht="24" customHeight="1">
      <c r="A302" s="105">
        <v>126</v>
      </c>
      <c r="B302" s="170" t="s">
        <v>4963</v>
      </c>
      <c r="C302" s="170" t="s">
        <v>4964</v>
      </c>
      <c r="D302" s="171">
        <v>44532</v>
      </c>
      <c r="E302" s="172">
        <v>804855</v>
      </c>
      <c r="F302" s="140" t="s">
        <v>4758</v>
      </c>
      <c r="G302" s="184" t="str">
        <f>VLOOKUP(C302,'[5]Bảng kê hoá đơn đã sử dụng'!$B$7:$C$13894,2,0)</f>
        <v>02/12/2021</v>
      </c>
      <c r="H302" s="96"/>
      <c r="J302" s="179"/>
      <c r="L302" s="179"/>
    </row>
    <row r="303" spans="1:12" s="78" customFormat="1" ht="24" customHeight="1">
      <c r="A303" s="105">
        <v>127</v>
      </c>
      <c r="B303" s="170" t="s">
        <v>4965</v>
      </c>
      <c r="C303" s="170" t="s">
        <v>4966</v>
      </c>
      <c r="D303" s="171">
        <v>44532</v>
      </c>
      <c r="E303" s="172">
        <v>1651353</v>
      </c>
      <c r="F303" s="140" t="s">
        <v>4758</v>
      </c>
      <c r="G303" s="183" t="str">
        <f>VLOOKUP(C303,'[5]Bảng kê hoá đơn đã sử dụng'!$B$7:$C$13894,2,0)</f>
        <v>02/12/2021</v>
      </c>
      <c r="H303" s="96"/>
      <c r="J303" s="179"/>
      <c r="L303" s="179"/>
    </row>
    <row r="304" spans="1:12" s="78" customFormat="1" ht="24" customHeight="1">
      <c r="A304" s="105">
        <v>128</v>
      </c>
      <c r="B304" s="170" t="s">
        <v>4967</v>
      </c>
      <c r="C304" s="170" t="s">
        <v>4968</v>
      </c>
      <c r="D304" s="171">
        <v>44532</v>
      </c>
      <c r="E304" s="172">
        <v>1210777</v>
      </c>
      <c r="F304" s="140" t="s">
        <v>4758</v>
      </c>
      <c r="G304" s="183" t="str">
        <f>VLOOKUP(C304,'[5]Bảng kê hoá đơn đã sử dụng'!$B$7:$C$13894,2,0)</f>
        <v>02/12/2021</v>
      </c>
      <c r="H304" s="96"/>
      <c r="J304" s="179"/>
      <c r="L304" s="179"/>
    </row>
    <row r="305" spans="1:12" s="78" customFormat="1" ht="24" customHeight="1">
      <c r="A305" s="105">
        <v>129</v>
      </c>
      <c r="B305" s="170" t="s">
        <v>4969</v>
      </c>
      <c r="C305" s="170" t="s">
        <v>4970</v>
      </c>
      <c r="D305" s="171">
        <v>44532</v>
      </c>
      <c r="E305" s="172">
        <v>2408272</v>
      </c>
      <c r="F305" s="140" t="s">
        <v>4758</v>
      </c>
      <c r="G305" s="183" t="str">
        <f>VLOOKUP(C305,'[5]Bảng kê hoá đơn đã sử dụng'!$B$7:$C$13894,2,0)</f>
        <v>02/12/2021</v>
      </c>
      <c r="H305" s="96"/>
      <c r="J305" s="179"/>
      <c r="L305" s="179"/>
    </row>
    <row r="306" spans="1:12" s="78" customFormat="1" ht="24" customHeight="1">
      <c r="A306" s="105">
        <v>130</v>
      </c>
      <c r="B306" s="170" t="s">
        <v>4971</v>
      </c>
      <c r="C306" s="170" t="s">
        <v>4972</v>
      </c>
      <c r="D306" s="171">
        <v>44532</v>
      </c>
      <c r="E306" s="172">
        <v>2885245</v>
      </c>
      <c r="F306" s="140" t="s">
        <v>4758</v>
      </c>
      <c r="G306" s="183" t="str">
        <f>VLOOKUP(C306,'[5]Bảng kê hoá đơn đã sử dụng'!$B$7:$C$13894,2,0)</f>
        <v>02/12/2021</v>
      </c>
      <c r="H306" s="96"/>
      <c r="J306" s="179"/>
      <c r="L306" s="179"/>
    </row>
    <row r="307" spans="1:12" s="78" customFormat="1" ht="24" customHeight="1">
      <c r="A307" s="105">
        <v>131</v>
      </c>
      <c r="B307" s="170" t="s">
        <v>4973</v>
      </c>
      <c r="C307" s="170" t="s">
        <v>4974</v>
      </c>
      <c r="D307" s="171">
        <v>44532</v>
      </c>
      <c r="E307" s="172">
        <v>586384</v>
      </c>
      <c r="F307" s="140" t="s">
        <v>4758</v>
      </c>
      <c r="G307" s="184" t="str">
        <f>VLOOKUP(C307,'[5]Bảng kê hoá đơn đã sử dụng'!$B$7:$C$13894,2,0)</f>
        <v>02/12/2021</v>
      </c>
      <c r="H307" s="96"/>
      <c r="J307" s="179"/>
      <c r="L307" s="179"/>
    </row>
    <row r="308" spans="1:12" s="78" customFormat="1" ht="24" customHeight="1">
      <c r="A308" s="105">
        <v>132</v>
      </c>
      <c r="B308" s="170" t="s">
        <v>4975</v>
      </c>
      <c r="C308" s="170" t="s">
        <v>4976</v>
      </c>
      <c r="D308" s="171">
        <v>44532</v>
      </c>
      <c r="E308" s="172">
        <v>586384</v>
      </c>
      <c r="F308" s="140" t="s">
        <v>4758</v>
      </c>
      <c r="G308" s="183" t="str">
        <f>VLOOKUP(C308,'[5]Bảng kê hoá đơn đã sử dụng'!$B$7:$C$13894,2,0)</f>
        <v>02/12/2021</v>
      </c>
      <c r="H308" s="96"/>
      <c r="J308" s="179"/>
      <c r="L308" s="179"/>
    </row>
    <row r="309" spans="1:12" s="78" customFormat="1" ht="24" customHeight="1">
      <c r="A309" s="105">
        <v>133</v>
      </c>
      <c r="B309" s="170" t="s">
        <v>4977</v>
      </c>
      <c r="C309" s="170" t="s">
        <v>4978</v>
      </c>
      <c r="D309" s="171">
        <v>44532</v>
      </c>
      <c r="E309" s="172">
        <v>781845</v>
      </c>
      <c r="F309" s="140" t="s">
        <v>4758</v>
      </c>
      <c r="G309" s="183" t="str">
        <f>VLOOKUP(C309,'[5]Bảng kê hoá đơn đã sử dụng'!$B$7:$C$13894,2,0)</f>
        <v>02/12/2021</v>
      </c>
      <c r="H309" s="96"/>
      <c r="J309" s="179"/>
      <c r="L309" s="179"/>
    </row>
    <row r="310" spans="1:12" s="78" customFormat="1" ht="24" customHeight="1">
      <c r="A310" s="105">
        <v>134</v>
      </c>
      <c r="B310" s="170" t="s">
        <v>4979</v>
      </c>
      <c r="C310" s="170" t="s">
        <v>4980</v>
      </c>
      <c r="D310" s="171">
        <v>44532</v>
      </c>
      <c r="E310" s="172">
        <v>781845</v>
      </c>
      <c r="F310" s="140" t="s">
        <v>4758</v>
      </c>
      <c r="G310" s="183" t="str">
        <f>VLOOKUP(C310,'[5]Bảng kê hoá đơn đã sử dụng'!$B$7:$C$13894,2,0)</f>
        <v>02/12/2021</v>
      </c>
      <c r="H310" s="96"/>
      <c r="J310" s="179"/>
      <c r="L310" s="179"/>
    </row>
    <row r="311" spans="1:12" s="78" customFormat="1" ht="24" customHeight="1">
      <c r="A311" s="105">
        <v>135</v>
      </c>
      <c r="B311" s="170" t="s">
        <v>4981</v>
      </c>
      <c r="C311" s="170" t="s">
        <v>4982</v>
      </c>
      <c r="D311" s="171">
        <v>44532</v>
      </c>
      <c r="E311" s="172">
        <v>3494755</v>
      </c>
      <c r="F311" s="140" t="s">
        <v>4758</v>
      </c>
      <c r="G311" s="183" t="str">
        <f>VLOOKUP(C311,'[5]Bảng kê hoá đơn đã sử dụng'!$B$7:$C$13894,2,0)</f>
        <v>02/12/2021</v>
      </c>
      <c r="H311" s="96"/>
      <c r="J311" s="179"/>
      <c r="L311" s="179"/>
    </row>
    <row r="312" spans="1:12" s="78" customFormat="1" ht="24" customHeight="1">
      <c r="A312" s="105">
        <v>136</v>
      </c>
      <c r="B312" s="170" t="s">
        <v>4983</v>
      </c>
      <c r="C312" s="170" t="s">
        <v>4984</v>
      </c>
      <c r="D312" s="171">
        <v>44532</v>
      </c>
      <c r="E312" s="172">
        <v>2073480</v>
      </c>
      <c r="F312" s="140" t="s">
        <v>4758</v>
      </c>
      <c r="G312" s="184" t="str">
        <f>VLOOKUP(C312,'[5]Bảng kê hoá đơn đã sử dụng'!$B$7:$C$13894,2,0)</f>
        <v>02/12/2021</v>
      </c>
      <c r="H312" s="96"/>
      <c r="J312" s="179"/>
      <c r="L312" s="179"/>
    </row>
    <row r="313" spans="1:12" s="78" customFormat="1" ht="24" customHeight="1">
      <c r="A313" s="105">
        <v>137</v>
      </c>
      <c r="B313" s="170" t="s">
        <v>4985</v>
      </c>
      <c r="C313" s="170" t="s">
        <v>4986</v>
      </c>
      <c r="D313" s="171">
        <v>44532</v>
      </c>
      <c r="E313" s="172">
        <v>5335776</v>
      </c>
      <c r="F313" s="140" t="s">
        <v>4758</v>
      </c>
      <c r="G313" s="183" t="str">
        <f>VLOOKUP(C313,'[5]Bảng kê hoá đơn đã sử dụng'!$B$7:$C$13894,2,0)</f>
        <v>02/12/2021</v>
      </c>
      <c r="H313" s="96"/>
      <c r="J313" s="179"/>
      <c r="L313" s="179"/>
    </row>
    <row r="314" spans="1:12" s="78" customFormat="1" ht="24" customHeight="1">
      <c r="A314" s="105">
        <v>138</v>
      </c>
      <c r="B314" s="170" t="s">
        <v>4987</v>
      </c>
      <c r="C314" s="170" t="s">
        <v>4988</v>
      </c>
      <c r="D314" s="171">
        <v>44532</v>
      </c>
      <c r="E314" s="172">
        <v>1904353</v>
      </c>
      <c r="F314" s="140" t="s">
        <v>4758</v>
      </c>
      <c r="G314" s="183" t="str">
        <f>VLOOKUP(C314,'[5]Bảng kê hoá đơn đã sử dụng'!$B$7:$C$13894,2,0)</f>
        <v>02/12/2021</v>
      </c>
      <c r="H314" s="96"/>
      <c r="J314" s="179"/>
      <c r="L314" s="179"/>
    </row>
    <row r="315" spans="1:12" s="78" customFormat="1" ht="24" customHeight="1">
      <c r="A315" s="105">
        <v>139</v>
      </c>
      <c r="B315" s="170" t="s">
        <v>4989</v>
      </c>
      <c r="C315" s="170" t="s">
        <v>4990</v>
      </c>
      <c r="D315" s="171">
        <v>44532</v>
      </c>
      <c r="E315" s="172">
        <v>1375352</v>
      </c>
      <c r="F315" s="140" t="s">
        <v>4758</v>
      </c>
      <c r="G315" s="183" t="str">
        <f>VLOOKUP(C315,'[5]Bảng kê hoá đơn đã sử dụng'!$B$7:$C$13894,2,0)</f>
        <v>02/12/2021</v>
      </c>
      <c r="H315" s="96"/>
      <c r="J315" s="179"/>
      <c r="L315" s="179"/>
    </row>
    <row r="316" spans="1:12" s="78" customFormat="1" ht="24" customHeight="1">
      <c r="A316" s="105">
        <v>140</v>
      </c>
      <c r="B316" s="170" t="s">
        <v>4991</v>
      </c>
      <c r="C316" s="170" t="s">
        <v>4992</v>
      </c>
      <c r="D316" s="171">
        <v>44532</v>
      </c>
      <c r="E316" s="172">
        <v>2178116</v>
      </c>
      <c r="F316" s="140" t="s">
        <v>4758</v>
      </c>
      <c r="G316" s="183" t="str">
        <f>VLOOKUP(C316,'[5]Bảng kê hoá đơn đã sử dụng'!$B$7:$C$13894,2,0)</f>
        <v>02/12/2021</v>
      </c>
      <c r="H316" s="96"/>
      <c r="J316" s="179"/>
      <c r="L316" s="179"/>
    </row>
    <row r="317" spans="1:12" s="78" customFormat="1" ht="24" customHeight="1">
      <c r="A317" s="105">
        <v>141</v>
      </c>
      <c r="B317" s="170" t="s">
        <v>4993</v>
      </c>
      <c r="C317" s="170" t="s">
        <v>4994</v>
      </c>
      <c r="D317" s="171">
        <v>44532</v>
      </c>
      <c r="E317" s="172">
        <v>4302316</v>
      </c>
      <c r="F317" s="140" t="s">
        <v>4758</v>
      </c>
      <c r="G317" s="183" t="str">
        <f>VLOOKUP(C317,'[5]Bảng kê hoá đơn đã sử dụng'!$B$7:$C$13894,2,0)</f>
        <v>02/12/2021</v>
      </c>
      <c r="H317" s="96"/>
      <c r="J317" s="179"/>
      <c r="L317" s="179"/>
    </row>
    <row r="318" spans="1:12" s="78" customFormat="1" ht="24" customHeight="1">
      <c r="A318" s="105">
        <v>142</v>
      </c>
      <c r="B318" s="170" t="s">
        <v>4995</v>
      </c>
      <c r="C318" s="170" t="s">
        <v>4996</v>
      </c>
      <c r="D318" s="171">
        <v>44532</v>
      </c>
      <c r="E318" s="172">
        <v>1115620</v>
      </c>
      <c r="F318" s="140" t="s">
        <v>4758</v>
      </c>
      <c r="G318" s="183" t="str">
        <f>VLOOKUP(C318,'[5]Bảng kê hoá đơn đã sử dụng'!$B$7:$C$13894,2,0)</f>
        <v>02/12/2021</v>
      </c>
      <c r="H318" s="96"/>
      <c r="J318" s="179"/>
      <c r="L318" s="179"/>
    </row>
    <row r="319" spans="1:12" s="78" customFormat="1" ht="24" customHeight="1">
      <c r="A319" s="105">
        <v>143</v>
      </c>
      <c r="B319" s="170" t="s">
        <v>4997</v>
      </c>
      <c r="C319" s="170" t="s">
        <v>4998</v>
      </c>
      <c r="D319" s="171">
        <v>44532</v>
      </c>
      <c r="E319" s="172">
        <v>914439</v>
      </c>
      <c r="F319" s="140" t="s">
        <v>4758</v>
      </c>
      <c r="G319" s="183" t="str">
        <f>VLOOKUP(C319,'[5]Bảng kê hoá đơn đã sử dụng'!$B$7:$C$13894,2,0)</f>
        <v>02/12/2021</v>
      </c>
      <c r="H319" s="96"/>
      <c r="J319" s="179"/>
      <c r="L319" s="179"/>
    </row>
    <row r="320" spans="1:12" s="79" customFormat="1" ht="24" customHeight="1">
      <c r="A320" s="137">
        <v>144</v>
      </c>
      <c r="B320" s="187" t="s">
        <v>4999</v>
      </c>
      <c r="C320" s="187" t="s">
        <v>5000</v>
      </c>
      <c r="D320" s="188">
        <v>44532</v>
      </c>
      <c r="E320" s="189">
        <v>778350</v>
      </c>
      <c r="F320" s="140" t="s">
        <v>4758</v>
      </c>
      <c r="G320" s="184" t="str">
        <f>VLOOKUP(C320,'[5]Bảng kê hoá đơn đã sử dụng'!$B$7:$C$13894,2,0)</f>
        <v>02/12/2021</v>
      </c>
      <c r="H320" s="104"/>
      <c r="J320" s="191"/>
      <c r="L320" s="191"/>
    </row>
    <row r="321" spans="1:12" s="78" customFormat="1" ht="24" customHeight="1">
      <c r="A321" s="105">
        <v>145</v>
      </c>
      <c r="B321" s="170" t="s">
        <v>5001</v>
      </c>
      <c r="C321" s="170" t="s">
        <v>5002</v>
      </c>
      <c r="D321" s="171">
        <v>44532</v>
      </c>
      <c r="E321" s="172">
        <v>2615547</v>
      </c>
      <c r="F321" s="140" t="s">
        <v>4758</v>
      </c>
      <c r="G321" s="183" t="str">
        <f>VLOOKUP(C321,'[5]Bảng kê hoá đơn đã sử dụng'!$B$7:$C$13894,2,0)</f>
        <v>02/12/2021</v>
      </c>
      <c r="H321" s="96"/>
      <c r="J321" s="179"/>
      <c r="L321" s="179"/>
    </row>
    <row r="322" spans="1:12" s="78" customFormat="1" ht="24" customHeight="1">
      <c r="A322" s="105">
        <v>146</v>
      </c>
      <c r="B322" s="170" t="s">
        <v>5003</v>
      </c>
      <c r="C322" s="170" t="s">
        <v>5004</v>
      </c>
      <c r="D322" s="171">
        <v>44532</v>
      </c>
      <c r="E322" s="172">
        <v>1712478</v>
      </c>
      <c r="F322" s="140" t="s">
        <v>4758</v>
      </c>
      <c r="G322" s="183" t="str">
        <f>VLOOKUP(C322,'[5]Bảng kê hoá đơn đã sử dụng'!$B$7:$C$13894,2,0)</f>
        <v>02/12/2021</v>
      </c>
      <c r="H322" s="96"/>
      <c r="J322" s="179"/>
      <c r="L322" s="179"/>
    </row>
    <row r="323" spans="1:12" s="78" customFormat="1" ht="24" customHeight="1">
      <c r="A323" s="105">
        <v>147</v>
      </c>
      <c r="B323" s="170" t="s">
        <v>5005</v>
      </c>
      <c r="C323" s="170" t="s">
        <v>5006</v>
      </c>
      <c r="D323" s="171">
        <v>44532</v>
      </c>
      <c r="E323" s="172">
        <v>1192472</v>
      </c>
      <c r="F323" s="140" t="s">
        <v>4758</v>
      </c>
      <c r="G323" s="183" t="str">
        <f>VLOOKUP(C323,'[5]Bảng kê hoá đơn đã sử dụng'!$B$7:$C$13894,2,0)</f>
        <v>02/12/2021</v>
      </c>
      <c r="H323" s="96"/>
      <c r="J323" s="179"/>
      <c r="L323" s="179"/>
    </row>
    <row r="324" spans="1:12" s="78" customFormat="1" ht="24" customHeight="1">
      <c r="A324" s="105">
        <v>148</v>
      </c>
      <c r="B324" s="170" t="s">
        <v>5007</v>
      </c>
      <c r="C324" s="170" t="s">
        <v>5008</v>
      </c>
      <c r="D324" s="171">
        <v>44532</v>
      </c>
      <c r="E324" s="172">
        <v>714019</v>
      </c>
      <c r="F324" s="140" t="s">
        <v>4758</v>
      </c>
      <c r="G324" s="184" t="str">
        <f>VLOOKUP(C324,'[5]Bảng kê hoá đơn đã sử dụng'!$B$7:$C$13894,2,0)</f>
        <v>02/12/2021</v>
      </c>
      <c r="H324" s="96"/>
      <c r="J324" s="179"/>
      <c r="L324" s="179"/>
    </row>
    <row r="325" spans="1:12" s="78" customFormat="1" ht="24" customHeight="1">
      <c r="A325" s="105">
        <v>149</v>
      </c>
      <c r="B325" s="170" t="s">
        <v>5009</v>
      </c>
      <c r="C325" s="170" t="s">
        <v>5010</v>
      </c>
      <c r="D325" s="171">
        <v>44532</v>
      </c>
      <c r="E325" s="172">
        <v>1172372</v>
      </c>
      <c r="F325" s="140" t="s">
        <v>4758</v>
      </c>
      <c r="G325" s="183" t="str">
        <f>VLOOKUP(C325,'[5]Bảng kê hoá đơn đã sử dụng'!$B$7:$C$13894,2,0)</f>
        <v>02/12/2021</v>
      </c>
      <c r="H325" s="96"/>
      <c r="J325" s="179"/>
      <c r="L325" s="179"/>
    </row>
    <row r="326" spans="1:12" s="78" customFormat="1" ht="24" customHeight="1">
      <c r="A326" s="105">
        <v>150</v>
      </c>
      <c r="B326" s="170" t="s">
        <v>5011</v>
      </c>
      <c r="C326" s="170" t="s">
        <v>5012</v>
      </c>
      <c r="D326" s="171">
        <v>44532</v>
      </c>
      <c r="E326" s="172">
        <v>1628352</v>
      </c>
      <c r="F326" s="140" t="s">
        <v>4758</v>
      </c>
      <c r="G326" s="183" t="str">
        <f>VLOOKUP(C326,'[5]Bảng kê hoá đơn đã sử dụng'!$B$7:$C$13894,2,0)</f>
        <v>02/12/2021</v>
      </c>
      <c r="H326" s="96"/>
      <c r="J326" s="179"/>
      <c r="L326" s="179"/>
    </row>
    <row r="327" spans="1:12" s="78" customFormat="1" ht="24" customHeight="1">
      <c r="A327" s="105">
        <v>151</v>
      </c>
      <c r="B327" s="170" t="s">
        <v>5013</v>
      </c>
      <c r="C327" s="170" t="s">
        <v>5014</v>
      </c>
      <c r="D327" s="171">
        <v>44532</v>
      </c>
      <c r="E327" s="172">
        <v>1806255</v>
      </c>
      <c r="F327" s="140" t="s">
        <v>4758</v>
      </c>
      <c r="G327" s="183" t="str">
        <f>VLOOKUP(C327,'[5]Bảng kê hoá đơn đã sử dụng'!$B$7:$C$13894,2,0)</f>
        <v>02/12/2021</v>
      </c>
      <c r="H327" s="96"/>
      <c r="J327" s="179"/>
      <c r="L327" s="179"/>
    </row>
    <row r="328" spans="1:12" s="78" customFormat="1" ht="24" customHeight="1">
      <c r="A328" s="105">
        <v>152</v>
      </c>
      <c r="B328" s="170" t="s">
        <v>5015</v>
      </c>
      <c r="C328" s="170" t="s">
        <v>5016</v>
      </c>
      <c r="D328" s="171">
        <v>44532</v>
      </c>
      <c r="E328" s="172">
        <v>1785047</v>
      </c>
      <c r="F328" s="140" t="s">
        <v>4758</v>
      </c>
      <c r="G328" s="183" t="str">
        <f>VLOOKUP(C328,'[5]Bảng kê hoá đơn đã sử dụng'!$B$7:$C$13894,2,0)</f>
        <v>02/12/2021</v>
      </c>
      <c r="H328" s="96"/>
      <c r="J328" s="179"/>
      <c r="L328" s="179"/>
    </row>
    <row r="329" spans="1:12" s="78" customFormat="1" ht="24" customHeight="1">
      <c r="A329" s="105">
        <v>153</v>
      </c>
      <c r="B329" s="170" t="s">
        <v>5017</v>
      </c>
      <c r="C329" s="170" t="s">
        <v>5018</v>
      </c>
      <c r="D329" s="171">
        <v>44532</v>
      </c>
      <c r="E329" s="172">
        <v>971482</v>
      </c>
      <c r="F329" s="140" t="s">
        <v>4758</v>
      </c>
      <c r="G329" s="184" t="str">
        <f>VLOOKUP(C329,'[5]Bảng kê hoá đơn đã sử dụng'!$B$7:$C$13894,2,0)</f>
        <v>02/12/2021</v>
      </c>
      <c r="H329" s="96"/>
      <c r="J329" s="179"/>
      <c r="L329" s="179"/>
    </row>
    <row r="330" spans="1:12" s="78" customFormat="1" ht="24" customHeight="1">
      <c r="A330" s="105">
        <v>154</v>
      </c>
      <c r="B330" s="170" t="s">
        <v>5019</v>
      </c>
      <c r="C330" s="170" t="s">
        <v>5020</v>
      </c>
      <c r="D330" s="171">
        <v>44532</v>
      </c>
      <c r="E330" s="172">
        <v>586384</v>
      </c>
      <c r="F330" s="140" t="s">
        <v>4758</v>
      </c>
      <c r="G330" s="183" t="str">
        <f>VLOOKUP(C330,'[5]Bảng kê hoá đơn đã sử dụng'!$B$7:$C$13894,2,0)</f>
        <v>02/12/2021</v>
      </c>
      <c r="H330" s="96"/>
      <c r="J330" s="179"/>
      <c r="L330" s="179"/>
    </row>
    <row r="331" spans="1:12" s="78" customFormat="1" ht="24" customHeight="1">
      <c r="A331" s="105">
        <v>155</v>
      </c>
      <c r="B331" s="170" t="s">
        <v>5021</v>
      </c>
      <c r="C331" s="170" t="s">
        <v>5022</v>
      </c>
      <c r="D331" s="171">
        <v>44532</v>
      </c>
      <c r="E331" s="172">
        <v>2256509</v>
      </c>
      <c r="F331" s="140" t="s">
        <v>4758</v>
      </c>
      <c r="G331" s="183" t="str">
        <f>VLOOKUP(C331,'[5]Bảng kê hoá đơn đã sử dụng'!$B$7:$C$13894,2,0)</f>
        <v>02/12/2021</v>
      </c>
      <c r="H331" s="96"/>
      <c r="J331" s="179"/>
      <c r="L331" s="179"/>
    </row>
    <row r="332" spans="1:12" s="78" customFormat="1" ht="24" customHeight="1">
      <c r="A332" s="105">
        <v>156</v>
      </c>
      <c r="B332" s="170" t="s">
        <v>5023</v>
      </c>
      <c r="C332" s="170" t="s">
        <v>5024</v>
      </c>
      <c r="D332" s="171">
        <v>44532</v>
      </c>
      <c r="E332" s="172">
        <v>807741</v>
      </c>
      <c r="F332" s="140" t="s">
        <v>4758</v>
      </c>
      <c r="G332" s="183" t="str">
        <f>VLOOKUP(C332,'[5]Bảng kê hoá đơn đã sử dụng'!$B$7:$C$13894,2,0)</f>
        <v>02/12/2021</v>
      </c>
      <c r="H332" s="96"/>
      <c r="J332" s="179"/>
      <c r="L332" s="179"/>
    </row>
    <row r="333" spans="1:12" s="78" customFormat="1" ht="24" customHeight="1">
      <c r="A333" s="105">
        <v>157</v>
      </c>
      <c r="B333" s="170" t="s">
        <v>5025</v>
      </c>
      <c r="C333" s="170" t="s">
        <v>5026</v>
      </c>
      <c r="D333" s="171">
        <v>44532</v>
      </c>
      <c r="E333" s="172">
        <v>761159</v>
      </c>
      <c r="F333" s="140" t="s">
        <v>4758</v>
      </c>
      <c r="G333" s="183" t="str">
        <f>VLOOKUP(C333,'[5]Bảng kê hoá đơn đã sử dụng'!$B$7:$C$13894,2,0)</f>
        <v>02/12/2021</v>
      </c>
      <c r="H333" s="96"/>
      <c r="J333" s="179"/>
      <c r="L333" s="179"/>
    </row>
    <row r="334" spans="1:12" s="78" customFormat="1" ht="24" customHeight="1">
      <c r="A334" s="105">
        <v>158</v>
      </c>
      <c r="B334" s="170" t="s">
        <v>5027</v>
      </c>
      <c r="C334" s="170" t="s">
        <v>5028</v>
      </c>
      <c r="D334" s="171">
        <v>44532</v>
      </c>
      <c r="E334" s="172">
        <v>892524</v>
      </c>
      <c r="F334" s="140" t="s">
        <v>4758</v>
      </c>
      <c r="G334" s="183" t="str">
        <f>VLOOKUP(C334,'[5]Bảng kê hoá đơn đã sử dụng'!$B$7:$C$13894,2,0)</f>
        <v>02/12/2021</v>
      </c>
      <c r="H334" s="96"/>
      <c r="J334" s="179"/>
      <c r="L334" s="179"/>
    </row>
    <row r="335" spans="1:12" s="78" customFormat="1" ht="24" customHeight="1">
      <c r="A335" s="105">
        <v>159</v>
      </c>
      <c r="B335" s="170" t="s">
        <v>5029</v>
      </c>
      <c r="C335" s="170" t="s">
        <v>5030</v>
      </c>
      <c r="D335" s="171">
        <v>44532</v>
      </c>
      <c r="E335" s="172">
        <v>1460135</v>
      </c>
      <c r="F335" s="140" t="s">
        <v>4758</v>
      </c>
      <c r="G335" s="183" t="str">
        <f>VLOOKUP(C335,'[5]Bảng kê hoá đơn đã sử dụng'!$B$7:$C$13894,2,0)</f>
        <v>02/12/2021</v>
      </c>
      <c r="H335" s="96"/>
      <c r="J335" s="179"/>
      <c r="L335" s="179"/>
    </row>
    <row r="336" spans="1:12" s="78" customFormat="1" ht="24" customHeight="1">
      <c r="A336" s="105">
        <v>160</v>
      </c>
      <c r="B336" s="170" t="s">
        <v>5031</v>
      </c>
      <c r="C336" s="170" t="s">
        <v>5032</v>
      </c>
      <c r="D336" s="171">
        <v>44532</v>
      </c>
      <c r="E336" s="172">
        <v>2337049</v>
      </c>
      <c r="F336" s="140" t="s">
        <v>4758</v>
      </c>
      <c r="G336" s="184" t="str">
        <f>VLOOKUP(C336,'[5]Bảng kê hoá đơn đã sử dụng'!$B$7:$C$13894,2,0)</f>
        <v>02/12/2021</v>
      </c>
      <c r="H336" s="96"/>
      <c r="J336" s="179"/>
      <c r="L336" s="179"/>
    </row>
    <row r="337" spans="1:12" s="78" customFormat="1" ht="24" customHeight="1">
      <c r="A337" s="105">
        <v>161</v>
      </c>
      <c r="B337" s="170">
        <v>4133186736</v>
      </c>
      <c r="C337" s="170" t="s">
        <v>5033</v>
      </c>
      <c r="D337" s="171">
        <v>44532</v>
      </c>
      <c r="E337" s="172">
        <v>955873</v>
      </c>
      <c r="F337" s="140" t="s">
        <v>4758</v>
      </c>
      <c r="G337" s="183" t="str">
        <f>VLOOKUP(C337,'[5]Bảng kê hoá đơn đã sử dụng'!$B$7:$C$13894,2,0)</f>
        <v>02/12/2021</v>
      </c>
      <c r="H337" s="96"/>
      <c r="J337" s="179"/>
      <c r="L337" s="179"/>
    </row>
    <row r="338" spans="1:12" s="78" customFormat="1" ht="24" customHeight="1">
      <c r="A338" s="105">
        <v>162</v>
      </c>
      <c r="B338" s="170" t="s">
        <v>5034</v>
      </c>
      <c r="C338" s="170" t="s">
        <v>5035</v>
      </c>
      <c r="D338" s="171">
        <v>44532</v>
      </c>
      <c r="E338" s="172">
        <v>6137830</v>
      </c>
      <c r="F338" s="140" t="s">
        <v>4758</v>
      </c>
      <c r="G338" s="184" t="str">
        <f>VLOOKUP(C338,'[5]Bảng kê hoá đơn đã sử dụng'!$B$7:$C$13894,2,0)</f>
        <v>02/12/2021</v>
      </c>
      <c r="H338" s="96"/>
      <c r="J338" s="179"/>
      <c r="L338" s="179"/>
    </row>
    <row r="339" spans="1:12" s="78" customFormat="1" ht="24" customHeight="1">
      <c r="A339" s="105">
        <v>163</v>
      </c>
      <c r="B339" s="170" t="s">
        <v>5036</v>
      </c>
      <c r="C339" s="170" t="s">
        <v>5037</v>
      </c>
      <c r="D339" s="171">
        <v>44532</v>
      </c>
      <c r="E339" s="172">
        <v>2106228</v>
      </c>
      <c r="F339" s="140" t="s">
        <v>4758</v>
      </c>
      <c r="G339" s="183" t="str">
        <f>VLOOKUP(C339,'[5]Bảng kê hoá đơn đã sử dụng'!$B$7:$C$13894,2,0)</f>
        <v>02/12/2021</v>
      </c>
      <c r="H339" s="96"/>
      <c r="J339" s="179"/>
      <c r="L339" s="179"/>
    </row>
    <row r="340" spans="1:12" s="78" customFormat="1" ht="24" customHeight="1">
      <c r="A340" s="105">
        <v>164</v>
      </c>
      <c r="B340" s="170" t="s">
        <v>5038</v>
      </c>
      <c r="C340" s="170" t="s">
        <v>5039</v>
      </c>
      <c r="D340" s="171">
        <v>44532</v>
      </c>
      <c r="E340" s="172">
        <v>1864005</v>
      </c>
      <c r="F340" s="140" t="s">
        <v>4758</v>
      </c>
      <c r="G340" s="183" t="str">
        <f>VLOOKUP(C340,'[5]Bảng kê hoá đơn đã sử dụng'!$B$7:$C$13894,2,0)</f>
        <v>02/12/2021</v>
      </c>
      <c r="H340" s="96"/>
      <c r="J340" s="179"/>
      <c r="L340" s="179"/>
    </row>
    <row r="341" spans="1:12" s="78" customFormat="1" ht="24" customHeight="1">
      <c r="A341" s="105">
        <v>165</v>
      </c>
      <c r="B341" s="170" t="s">
        <v>5040</v>
      </c>
      <c r="C341" s="170" t="s">
        <v>5041</v>
      </c>
      <c r="D341" s="171">
        <v>44532</v>
      </c>
      <c r="E341" s="172">
        <v>1505869</v>
      </c>
      <c r="F341" s="140" t="s">
        <v>4758</v>
      </c>
      <c r="G341" s="184" t="str">
        <f>VLOOKUP(C341,'[5]Bảng kê hoá đơn đã sử dụng'!$B$7:$C$13894,2,0)</f>
        <v>02/12/2021</v>
      </c>
      <c r="H341" s="96"/>
      <c r="J341" s="179"/>
      <c r="L341" s="179"/>
    </row>
    <row r="342" spans="1:12" s="78" customFormat="1" ht="24" customHeight="1">
      <c r="A342" s="105">
        <v>166</v>
      </c>
      <c r="B342" s="170" t="s">
        <v>5042</v>
      </c>
      <c r="C342" s="170" t="s">
        <v>5043</v>
      </c>
      <c r="D342" s="171">
        <v>44532</v>
      </c>
      <c r="E342" s="172">
        <v>684114</v>
      </c>
      <c r="F342" s="140" t="s">
        <v>4758</v>
      </c>
      <c r="G342" s="183" t="str">
        <f>VLOOKUP(C342,'[5]Bảng kê hoá đơn đã sử dụng'!$B$7:$C$13894,2,0)</f>
        <v>02/12/2021</v>
      </c>
      <c r="H342" s="96"/>
      <c r="J342" s="179"/>
      <c r="L342" s="179"/>
    </row>
    <row r="343" spans="1:12" s="78" customFormat="1" ht="24" customHeight="1">
      <c r="A343" s="105">
        <v>167</v>
      </c>
      <c r="B343" s="170" t="s">
        <v>5044</v>
      </c>
      <c r="C343" s="170" t="s">
        <v>5045</v>
      </c>
      <c r="D343" s="171">
        <v>44532</v>
      </c>
      <c r="E343" s="172">
        <v>1375352</v>
      </c>
      <c r="F343" s="140" t="s">
        <v>4758</v>
      </c>
      <c r="G343" s="183" t="str">
        <f>VLOOKUP(C343,'[5]Bảng kê hoá đơn đã sử dụng'!$B$7:$C$13894,2,0)</f>
        <v>02/12/2021</v>
      </c>
      <c r="H343" s="96"/>
      <c r="J343" s="179"/>
      <c r="L343" s="179"/>
    </row>
    <row r="344" spans="1:12" s="78" customFormat="1" ht="24" customHeight="1">
      <c r="A344" s="105">
        <v>168</v>
      </c>
      <c r="B344" s="170" t="s">
        <v>5046</v>
      </c>
      <c r="C344" s="170" t="s">
        <v>5047</v>
      </c>
      <c r="D344" s="171">
        <v>44532</v>
      </c>
      <c r="E344" s="172">
        <v>1064039</v>
      </c>
      <c r="F344" s="140" t="s">
        <v>4758</v>
      </c>
      <c r="G344" s="183" t="str">
        <f>VLOOKUP(C344,'[5]Bảng kê hoá đơn đã sử dụng'!$B$7:$C$13894,2,0)</f>
        <v>02/12/2021</v>
      </c>
      <c r="H344" s="96"/>
      <c r="J344" s="179"/>
      <c r="L344" s="179"/>
    </row>
    <row r="345" spans="1:12" s="78" customFormat="1" ht="24" customHeight="1">
      <c r="A345" s="105">
        <v>169</v>
      </c>
      <c r="B345" s="170" t="s">
        <v>5048</v>
      </c>
      <c r="C345" s="170" t="s">
        <v>5049</v>
      </c>
      <c r="D345" s="171">
        <v>44532</v>
      </c>
      <c r="E345" s="172">
        <v>825211</v>
      </c>
      <c r="F345" s="140" t="s">
        <v>4758</v>
      </c>
      <c r="G345" s="183" t="str">
        <f>VLOOKUP(C345,'[5]Bảng kê hoá đơn đã sử dụng'!$B$7:$C$13894,2,0)</f>
        <v>02/12/2021</v>
      </c>
      <c r="H345" s="96"/>
      <c r="J345" s="179"/>
      <c r="L345" s="179"/>
    </row>
    <row r="346" spans="1:12" s="78" customFormat="1" ht="24" customHeight="1">
      <c r="A346" s="105">
        <v>170</v>
      </c>
      <c r="B346" s="170" t="s">
        <v>5050</v>
      </c>
      <c r="C346" s="170" t="s">
        <v>5051</v>
      </c>
      <c r="D346" s="171">
        <v>44532</v>
      </c>
      <c r="E346" s="172">
        <v>1659705</v>
      </c>
      <c r="F346" s="140" t="s">
        <v>4758</v>
      </c>
      <c r="G346" s="183" t="str">
        <f>VLOOKUP(C346,'[5]Bảng kê hoá đơn đã sử dụng'!$B$7:$C$13894,2,0)</f>
        <v>02/12/2021</v>
      </c>
      <c r="H346" s="96"/>
      <c r="J346" s="179"/>
      <c r="L346" s="179"/>
    </row>
    <row r="347" spans="1:12" s="78" customFormat="1" ht="24" customHeight="1">
      <c r="A347" s="105">
        <v>171</v>
      </c>
      <c r="B347" s="170" t="s">
        <v>5052</v>
      </c>
      <c r="C347" s="170" t="s">
        <v>5053</v>
      </c>
      <c r="D347" s="171">
        <v>44532</v>
      </c>
      <c r="E347" s="172">
        <v>1474297</v>
      </c>
      <c r="F347" s="140" t="s">
        <v>4758</v>
      </c>
      <c r="G347" s="183" t="str">
        <f>VLOOKUP(C347,'[5]Bảng kê hoá đơn đã sử dụng'!$B$7:$C$13894,2,0)</f>
        <v>02/12/2021</v>
      </c>
      <c r="H347" s="96"/>
      <c r="J347" s="179"/>
      <c r="L347" s="179"/>
    </row>
    <row r="348" spans="1:12" s="78" customFormat="1" ht="24" customHeight="1">
      <c r="A348" s="105">
        <v>172</v>
      </c>
      <c r="B348" s="170" t="s">
        <v>5054</v>
      </c>
      <c r="C348" s="170" t="s">
        <v>5055</v>
      </c>
      <c r="D348" s="171">
        <v>44532</v>
      </c>
      <c r="E348" s="172">
        <v>1446447</v>
      </c>
      <c r="F348" s="140" t="s">
        <v>4758</v>
      </c>
      <c r="G348" s="183" t="str">
        <f>VLOOKUP(C348,'[5]Bảng kê hoá đơn đã sử dụng'!$B$7:$C$13894,2,0)</f>
        <v>02/12/2021</v>
      </c>
      <c r="H348" s="96"/>
      <c r="J348" s="179"/>
      <c r="L348" s="179"/>
    </row>
    <row r="349" spans="1:12" s="78" customFormat="1" ht="24" customHeight="1">
      <c r="A349" s="105">
        <v>173</v>
      </c>
      <c r="B349" s="170" t="s">
        <v>5056</v>
      </c>
      <c r="C349" s="170" t="s">
        <v>5057</v>
      </c>
      <c r="D349" s="171">
        <v>44532</v>
      </c>
      <c r="E349" s="172">
        <v>1483306</v>
      </c>
      <c r="F349" s="140" t="s">
        <v>4758</v>
      </c>
      <c r="G349" s="183" t="str">
        <f>VLOOKUP(C349,'[5]Bảng kê hoá đơn đã sử dụng'!$B$7:$C$13894,2,0)</f>
        <v>02/12/2021</v>
      </c>
      <c r="H349" s="96"/>
      <c r="J349" s="179"/>
      <c r="L349" s="179"/>
    </row>
    <row r="350" spans="1:12" s="78" customFormat="1" ht="24" customHeight="1">
      <c r="A350" s="105">
        <v>174</v>
      </c>
      <c r="B350" s="170" t="s">
        <v>5058</v>
      </c>
      <c r="C350" s="170" t="s">
        <v>5059</v>
      </c>
      <c r="D350" s="171">
        <v>44532</v>
      </c>
      <c r="E350" s="172">
        <v>3314355</v>
      </c>
      <c r="F350" s="140" t="s">
        <v>4758</v>
      </c>
      <c r="G350" s="183" t="str">
        <f>VLOOKUP(C350,'[5]Bảng kê hoá đơn đã sử dụng'!$B$7:$C$13894,2,0)</f>
        <v>02/12/2021</v>
      </c>
      <c r="H350" s="96"/>
      <c r="J350" s="179"/>
      <c r="L350" s="179"/>
    </row>
    <row r="351" spans="1:12" s="78" customFormat="1" ht="24" customHeight="1">
      <c r="A351" s="105">
        <v>175</v>
      </c>
      <c r="B351" s="170" t="s">
        <v>5060</v>
      </c>
      <c r="C351" s="170" t="s">
        <v>5061</v>
      </c>
      <c r="D351" s="171">
        <v>44532</v>
      </c>
      <c r="E351" s="172">
        <v>2870918</v>
      </c>
      <c r="F351" s="140" t="s">
        <v>4758</v>
      </c>
      <c r="G351" s="183" t="str">
        <f>VLOOKUP(C351,'[5]Bảng kê hoá đơn đã sử dụng'!$B$7:$C$13894,2,0)</f>
        <v>02/12/2021</v>
      </c>
      <c r="H351" s="96"/>
      <c r="J351" s="179"/>
      <c r="L351" s="179"/>
    </row>
    <row r="352" spans="1:12" s="78" customFormat="1" ht="24" customHeight="1">
      <c r="A352" s="105">
        <v>176</v>
      </c>
      <c r="B352" s="170" t="s">
        <v>5062</v>
      </c>
      <c r="C352" s="170" t="s">
        <v>5063</v>
      </c>
      <c r="D352" s="171">
        <v>44532</v>
      </c>
      <c r="E352" s="172">
        <v>741653</v>
      </c>
      <c r="F352" s="140" t="s">
        <v>4758</v>
      </c>
      <c r="G352" s="183" t="str">
        <f>VLOOKUP(C352,'[5]Bảng kê hoá đơn đã sử dụng'!$B$7:$C$13894,2,0)</f>
        <v>02/12/2021</v>
      </c>
      <c r="H352" s="96"/>
      <c r="J352" s="179"/>
      <c r="L352" s="179"/>
    </row>
    <row r="353" spans="1:12" s="78" customFormat="1" ht="24" customHeight="1">
      <c r="A353" s="105">
        <v>177</v>
      </c>
      <c r="B353" s="170" t="s">
        <v>5064</v>
      </c>
      <c r="C353" s="170" t="s">
        <v>5065</v>
      </c>
      <c r="D353" s="171">
        <v>44532</v>
      </c>
      <c r="E353" s="172">
        <v>764654</v>
      </c>
      <c r="F353" s="140" t="s">
        <v>4758</v>
      </c>
      <c r="G353" s="183" t="str">
        <f>VLOOKUP(C353,'[5]Bảng kê hoá đơn đã sử dụng'!$B$7:$C$13894,2,0)</f>
        <v>02/12/2021</v>
      </c>
      <c r="H353" s="96"/>
      <c r="J353" s="179"/>
      <c r="L353" s="179"/>
    </row>
    <row r="354" spans="1:12" s="78" customFormat="1" ht="24" customHeight="1">
      <c r="A354" s="105">
        <v>178</v>
      </c>
      <c r="B354" s="170" t="s">
        <v>5066</v>
      </c>
      <c r="C354" s="170" t="s">
        <v>5067</v>
      </c>
      <c r="D354" s="171">
        <v>44532</v>
      </c>
      <c r="E354" s="172">
        <v>666953</v>
      </c>
      <c r="F354" s="140" t="s">
        <v>4758</v>
      </c>
      <c r="G354" s="183" t="str">
        <f>VLOOKUP(C354,'[5]Bảng kê hoá đơn đã sử dụng'!$B$7:$C$13894,2,0)</f>
        <v>02/12/2021</v>
      </c>
      <c r="H354" s="96"/>
      <c r="J354" s="179"/>
      <c r="L354" s="179"/>
    </row>
    <row r="355" spans="1:12" s="78" customFormat="1" ht="24" customHeight="1">
      <c r="A355" s="105">
        <v>179</v>
      </c>
      <c r="B355" s="170" t="s">
        <v>5068</v>
      </c>
      <c r="C355" s="170" t="s">
        <v>5069</v>
      </c>
      <c r="D355" s="171">
        <v>44532</v>
      </c>
      <c r="E355" s="172">
        <v>2234568</v>
      </c>
      <c r="F355" s="140" t="s">
        <v>4758</v>
      </c>
      <c r="G355" s="183" t="str">
        <f>VLOOKUP(C355,'[5]Bảng kê hoá đơn đã sử dụng'!$B$7:$C$13894,2,0)</f>
        <v>02/12/2021</v>
      </c>
      <c r="H355" s="96"/>
      <c r="J355" s="179"/>
      <c r="L355" s="179"/>
    </row>
    <row r="356" spans="1:12" s="78" customFormat="1" ht="24" customHeight="1">
      <c r="A356" s="105">
        <v>180</v>
      </c>
      <c r="B356" s="170" t="s">
        <v>5070</v>
      </c>
      <c r="C356" s="170" t="s">
        <v>5071</v>
      </c>
      <c r="D356" s="171">
        <v>44532</v>
      </c>
      <c r="E356" s="172">
        <v>807741</v>
      </c>
      <c r="F356" s="140" t="s">
        <v>4758</v>
      </c>
      <c r="G356" s="183" t="str">
        <f>VLOOKUP(C356,'[5]Bảng kê hoá đơn đã sử dụng'!$B$7:$C$13894,2,0)</f>
        <v>02/12/2021</v>
      </c>
      <c r="H356" s="96"/>
      <c r="J356" s="179"/>
      <c r="L356" s="179"/>
    </row>
    <row r="357" spans="1:12" s="78" customFormat="1" ht="24" customHeight="1">
      <c r="A357" s="105">
        <v>181</v>
      </c>
      <c r="B357" s="170" t="s">
        <v>5072</v>
      </c>
      <c r="C357" s="170" t="s">
        <v>5073</v>
      </c>
      <c r="D357" s="171">
        <v>44532</v>
      </c>
      <c r="E357" s="172">
        <v>2072994</v>
      </c>
      <c r="F357" s="140" t="s">
        <v>4758</v>
      </c>
      <c r="G357" s="183" t="str">
        <f>VLOOKUP(C357,'[5]Bảng kê hoá đơn đã sử dụng'!$B$7:$C$13894,2,0)</f>
        <v>02/12/2021</v>
      </c>
      <c r="H357" s="96"/>
      <c r="J357" s="179"/>
      <c r="L357" s="179"/>
    </row>
    <row r="358" spans="1:12" s="78" customFormat="1" ht="24" customHeight="1">
      <c r="A358" s="105">
        <v>182</v>
      </c>
      <c r="B358" s="170" t="s">
        <v>5074</v>
      </c>
      <c r="C358" s="170" t="s">
        <v>5075</v>
      </c>
      <c r="D358" s="171">
        <v>44532</v>
      </c>
      <c r="E358" s="172">
        <v>1640694</v>
      </c>
      <c r="F358" s="140" t="s">
        <v>4758</v>
      </c>
      <c r="G358" s="184" t="str">
        <f>VLOOKUP(C358,'[5]Bảng kê hoá đơn đã sử dụng'!$B$7:$C$13894,2,0)</f>
        <v>02/12/2021</v>
      </c>
      <c r="H358" s="96"/>
      <c r="J358" s="179"/>
      <c r="L358" s="179"/>
    </row>
    <row r="359" spans="1:12" s="78" customFormat="1" ht="24" customHeight="1">
      <c r="A359" s="105">
        <v>183</v>
      </c>
      <c r="B359" s="170" t="s">
        <v>5076</v>
      </c>
      <c r="C359" s="170" t="s">
        <v>5077</v>
      </c>
      <c r="D359" s="171">
        <v>44532</v>
      </c>
      <c r="E359" s="172">
        <v>1521291</v>
      </c>
      <c r="F359" s="140" t="s">
        <v>4758</v>
      </c>
      <c r="G359" s="183" t="str">
        <f>VLOOKUP(C359,'[5]Bảng kê hoá đơn đã sử dụng'!$B$7:$C$13894,2,0)</f>
        <v>02/12/2021</v>
      </c>
      <c r="H359" s="96"/>
      <c r="J359" s="179"/>
      <c r="L359" s="179"/>
    </row>
    <row r="360" spans="1:12" s="78" customFormat="1" ht="24" customHeight="1">
      <c r="A360" s="105">
        <v>184</v>
      </c>
      <c r="B360" s="170" t="s">
        <v>5078</v>
      </c>
      <c r="C360" s="170" t="s">
        <v>5079</v>
      </c>
      <c r="D360" s="171">
        <v>44532</v>
      </c>
      <c r="E360" s="172">
        <v>679872</v>
      </c>
      <c r="F360" s="140" t="s">
        <v>4758</v>
      </c>
      <c r="G360" s="183" t="str">
        <f>VLOOKUP(C360,'[5]Bảng kê hoá đơn đã sử dụng'!$B$7:$C$13894,2,0)</f>
        <v>02/12/2021</v>
      </c>
      <c r="H360" s="96"/>
      <c r="J360" s="179"/>
      <c r="L360" s="179"/>
    </row>
    <row r="361" spans="1:12" s="78" customFormat="1" ht="24" customHeight="1">
      <c r="A361" s="105">
        <v>185</v>
      </c>
      <c r="B361" s="170" t="s">
        <v>5080</v>
      </c>
      <c r="C361" s="170" t="s">
        <v>5081</v>
      </c>
      <c r="D361" s="171">
        <v>44532</v>
      </c>
      <c r="E361" s="172">
        <v>1143447</v>
      </c>
      <c r="F361" s="140" t="s">
        <v>4758</v>
      </c>
      <c r="G361" s="184" t="str">
        <f>VLOOKUP(C361,'[5]Bảng kê hoá đơn đã sử dụng'!$B$7:$C$13894,2,0)</f>
        <v>02/12/2021</v>
      </c>
      <c r="H361" s="96"/>
      <c r="J361" s="179"/>
      <c r="L361" s="179"/>
    </row>
    <row r="362" spans="1:12" s="78" customFormat="1" ht="24" customHeight="1">
      <c r="A362" s="105">
        <v>186</v>
      </c>
      <c r="B362" s="170" t="s">
        <v>5082</v>
      </c>
      <c r="C362" s="170" t="s">
        <v>5083</v>
      </c>
      <c r="D362" s="171">
        <v>44532</v>
      </c>
      <c r="E362" s="172">
        <v>2025553</v>
      </c>
      <c r="F362" s="140" t="s">
        <v>4758</v>
      </c>
      <c r="G362" s="183" t="str">
        <f>VLOOKUP(C362,'[5]Bảng kê hoá đơn đã sử dụng'!$B$7:$C$13894,2,0)</f>
        <v>02/12/2021</v>
      </c>
      <c r="H362" s="96"/>
      <c r="J362" s="179"/>
      <c r="L362" s="179"/>
    </row>
    <row r="363" spans="1:12" s="78" customFormat="1" ht="24" customHeight="1">
      <c r="A363" s="105">
        <v>187</v>
      </c>
      <c r="B363" s="170" t="s">
        <v>5084</v>
      </c>
      <c r="C363" s="170" t="s">
        <v>5085</v>
      </c>
      <c r="D363" s="171">
        <v>44532</v>
      </c>
      <c r="E363" s="172">
        <v>977306</v>
      </c>
      <c r="F363" s="140" t="s">
        <v>4758</v>
      </c>
      <c r="G363" s="183" t="str">
        <f>VLOOKUP(C363,'[5]Bảng kê hoá đơn đã sử dụng'!$B$7:$C$13894,2,0)</f>
        <v>02/12/2021</v>
      </c>
      <c r="H363" s="96"/>
      <c r="J363" s="179"/>
      <c r="L363" s="179"/>
    </row>
    <row r="364" spans="1:12" s="78" customFormat="1" ht="24" customHeight="1">
      <c r="A364" s="105">
        <v>188</v>
      </c>
      <c r="B364" s="170" t="s">
        <v>5086</v>
      </c>
      <c r="C364" s="170" t="s">
        <v>5087</v>
      </c>
      <c r="D364" s="171">
        <v>44532</v>
      </c>
      <c r="E364" s="172">
        <v>1185872</v>
      </c>
      <c r="F364" s="140" t="s">
        <v>4758</v>
      </c>
      <c r="G364" s="183" t="str">
        <f>VLOOKUP(C364,'[5]Bảng kê hoá đơn đã sử dụng'!$B$7:$C$13894,2,0)</f>
        <v>02/12/2021</v>
      </c>
      <c r="H364" s="96"/>
      <c r="J364" s="179"/>
      <c r="L364" s="179"/>
    </row>
    <row r="365" spans="1:12" s="78" customFormat="1" ht="24" customHeight="1">
      <c r="A365" s="105">
        <v>189</v>
      </c>
      <c r="B365" s="170" t="s">
        <v>5088</v>
      </c>
      <c r="C365" s="170" t="s">
        <v>5089</v>
      </c>
      <c r="D365" s="171">
        <v>44532</v>
      </c>
      <c r="E365" s="172">
        <v>1785047</v>
      </c>
      <c r="F365" s="140" t="s">
        <v>4758</v>
      </c>
      <c r="G365" s="183" t="str">
        <f>VLOOKUP(C365,'[5]Bảng kê hoá đơn đã sử dụng'!$B$7:$C$13894,2,0)</f>
        <v>02/12/2021</v>
      </c>
      <c r="H365" s="96"/>
      <c r="J365" s="179"/>
      <c r="L365" s="179"/>
    </row>
    <row r="366" spans="1:12" s="78" customFormat="1" ht="24" customHeight="1">
      <c r="A366" s="105">
        <v>190</v>
      </c>
      <c r="B366" s="170" t="s">
        <v>5090</v>
      </c>
      <c r="C366" s="170" t="s">
        <v>5091</v>
      </c>
      <c r="D366" s="171">
        <v>44532</v>
      </c>
      <c r="E366" s="172">
        <v>1444526</v>
      </c>
      <c r="F366" s="140" t="s">
        <v>4758</v>
      </c>
      <c r="G366" s="183" t="str">
        <f>VLOOKUP(C366,'[5]Bảng kê hoá đơn đã sử dụng'!$B$7:$C$13894,2,0)</f>
        <v>02/12/2021</v>
      </c>
      <c r="H366" s="96"/>
      <c r="J366" s="179"/>
      <c r="L366" s="179"/>
    </row>
    <row r="367" spans="1:12" s="78" customFormat="1" ht="24" customHeight="1">
      <c r="A367" s="105">
        <v>191</v>
      </c>
      <c r="B367" s="170" t="s">
        <v>5092</v>
      </c>
      <c r="C367" s="170" t="s">
        <v>5093</v>
      </c>
      <c r="D367" s="171">
        <v>44532</v>
      </c>
      <c r="E367" s="172">
        <v>1177142</v>
      </c>
      <c r="F367" s="140" t="s">
        <v>4758</v>
      </c>
      <c r="G367" s="183" t="str">
        <f>VLOOKUP(C367,'[5]Bảng kê hoá đơn đã sử dụng'!$B$7:$C$13894,2,0)</f>
        <v>02/12/2021</v>
      </c>
      <c r="H367" s="96"/>
      <c r="J367" s="179"/>
      <c r="L367" s="179"/>
    </row>
    <row r="368" spans="1:12" s="78" customFormat="1" ht="24" customHeight="1">
      <c r="A368" s="105">
        <v>192</v>
      </c>
      <c r="B368" s="170" t="s">
        <v>5094</v>
      </c>
      <c r="C368" s="170" t="s">
        <v>5095</v>
      </c>
      <c r="D368" s="171">
        <v>44532</v>
      </c>
      <c r="E368" s="172">
        <v>1198296</v>
      </c>
      <c r="F368" s="140" t="s">
        <v>4758</v>
      </c>
      <c r="G368" s="183" t="str">
        <f>VLOOKUP(C368,'[5]Bảng kê hoá đơn đã sử dụng'!$B$7:$C$13894,2,0)</f>
        <v>02/12/2021</v>
      </c>
      <c r="H368" s="96"/>
      <c r="J368" s="179"/>
      <c r="L368" s="179"/>
    </row>
    <row r="369" spans="1:12" s="78" customFormat="1" ht="24" customHeight="1">
      <c r="A369" s="105">
        <v>193</v>
      </c>
      <c r="B369" s="170" t="s">
        <v>5096</v>
      </c>
      <c r="C369" s="170" t="s">
        <v>5097</v>
      </c>
      <c r="D369" s="171">
        <v>44532</v>
      </c>
      <c r="E369" s="172">
        <v>698128</v>
      </c>
      <c r="F369" s="140" t="s">
        <v>4758</v>
      </c>
      <c r="G369" s="183" t="str">
        <f>VLOOKUP(C369,'[5]Bảng kê hoá đơn đã sử dụng'!$B$7:$C$13894,2,0)</f>
        <v>02/12/2021</v>
      </c>
      <c r="H369" s="96"/>
      <c r="J369" s="179"/>
      <c r="L369" s="179"/>
    </row>
    <row r="370" spans="1:12" s="78" customFormat="1" ht="24" customHeight="1">
      <c r="A370" s="105">
        <v>194</v>
      </c>
      <c r="B370" s="170" t="s">
        <v>5098</v>
      </c>
      <c r="C370" s="170" t="s">
        <v>5099</v>
      </c>
      <c r="D370" s="171">
        <v>44532</v>
      </c>
      <c r="E370" s="172">
        <v>1785047</v>
      </c>
      <c r="F370" s="140" t="s">
        <v>4758</v>
      </c>
      <c r="G370" s="183" t="str">
        <f>VLOOKUP(C370,'[5]Bảng kê hoá đơn đã sử dụng'!$B$7:$C$13894,2,0)</f>
        <v>02/12/2021</v>
      </c>
      <c r="H370" s="192"/>
      <c r="J370" s="179"/>
      <c r="L370" s="179"/>
    </row>
    <row r="371" spans="1:12" s="78" customFormat="1" ht="24" customHeight="1">
      <c r="A371" s="105">
        <v>195</v>
      </c>
      <c r="B371" s="170" t="s">
        <v>5100</v>
      </c>
      <c r="C371" s="170" t="s">
        <v>5101</v>
      </c>
      <c r="D371" s="171">
        <v>44532</v>
      </c>
      <c r="E371" s="172">
        <v>3608495</v>
      </c>
      <c r="F371" s="140" t="s">
        <v>4758</v>
      </c>
      <c r="G371" s="183" t="str">
        <f>VLOOKUP(C371,'[5]Bảng kê hoá đơn đã sử dụng'!$B$7:$C$13894,2,0)</f>
        <v>02/12/2021</v>
      </c>
      <c r="H371" s="96"/>
      <c r="J371" s="179"/>
      <c r="L371" s="179"/>
    </row>
    <row r="372" spans="1:12" s="78" customFormat="1" ht="24" customHeight="1">
      <c r="A372" s="105">
        <v>196</v>
      </c>
      <c r="B372" s="170" t="s">
        <v>5102</v>
      </c>
      <c r="C372" s="170" t="s">
        <v>5103</v>
      </c>
      <c r="D372" s="171">
        <v>44532</v>
      </c>
      <c r="E372" s="172">
        <v>1465959</v>
      </c>
      <c r="F372" s="140" t="s">
        <v>4758</v>
      </c>
      <c r="G372" s="184" t="str">
        <f>VLOOKUP(C372,'[5]Bảng kê hoá đơn đã sử dụng'!$B$7:$C$13894,2,0)</f>
        <v>02/12/2021</v>
      </c>
      <c r="H372" s="96"/>
      <c r="J372" s="179"/>
      <c r="L372" s="179"/>
    </row>
    <row r="373" spans="1:12" s="78" customFormat="1" ht="24" customHeight="1">
      <c r="A373" s="105">
        <v>197</v>
      </c>
      <c r="B373" s="170" t="s">
        <v>5104</v>
      </c>
      <c r="C373" s="170" t="s">
        <v>5105</v>
      </c>
      <c r="D373" s="171">
        <v>44532</v>
      </c>
      <c r="E373" s="172">
        <v>1922600</v>
      </c>
      <c r="F373" s="140" t="s">
        <v>4758</v>
      </c>
      <c r="G373" s="183" t="str">
        <f>VLOOKUP(C373,'[5]Bảng kê hoá đơn đã sử dụng'!$B$7:$C$13894,2,0)</f>
        <v>02/12/2021</v>
      </c>
      <c r="H373" s="96"/>
      <c r="J373" s="179"/>
      <c r="L373" s="179"/>
    </row>
    <row r="374" spans="1:12" s="78" customFormat="1" ht="24" customHeight="1">
      <c r="A374" s="105">
        <v>198</v>
      </c>
      <c r="B374" s="170" t="s">
        <v>5106</v>
      </c>
      <c r="C374" s="170" t="s">
        <v>5107</v>
      </c>
      <c r="D374" s="171">
        <v>44532</v>
      </c>
      <c r="E374" s="172">
        <v>2898836</v>
      </c>
      <c r="F374" s="140" t="s">
        <v>4758</v>
      </c>
      <c r="G374" s="183" t="str">
        <f>VLOOKUP(C374,'[5]Bảng kê hoá đơn đã sử dụng'!$B$7:$C$13894,2,0)</f>
        <v>02/12/2021</v>
      </c>
      <c r="H374" s="96"/>
      <c r="J374" s="179"/>
      <c r="L374" s="179"/>
    </row>
    <row r="375" spans="1:12" s="78" customFormat="1" ht="24" customHeight="1">
      <c r="A375" s="105">
        <v>199</v>
      </c>
      <c r="B375" s="170" t="s">
        <v>5108</v>
      </c>
      <c r="C375" s="170" t="s">
        <v>5109</v>
      </c>
      <c r="D375" s="171">
        <v>44532</v>
      </c>
      <c r="E375" s="172">
        <v>1204100</v>
      </c>
      <c r="F375" s="140" t="s">
        <v>4758</v>
      </c>
      <c r="G375" s="183" t="str">
        <f>VLOOKUP(C375,'[5]Bảng kê hoá đơn đã sử dụng'!$B$7:$C$13894,2,0)</f>
        <v>02/12/2021</v>
      </c>
      <c r="H375" s="96"/>
      <c r="J375" s="179"/>
      <c r="L375" s="179"/>
    </row>
    <row r="376" spans="1:12" s="78" customFormat="1" ht="24" customHeight="1">
      <c r="A376" s="105">
        <v>200</v>
      </c>
      <c r="B376" s="170" t="s">
        <v>5110</v>
      </c>
      <c r="C376" s="170" t="s">
        <v>5111</v>
      </c>
      <c r="D376" s="171">
        <v>44532</v>
      </c>
      <c r="E376" s="172">
        <v>2104135</v>
      </c>
      <c r="F376" s="140" t="s">
        <v>4758</v>
      </c>
      <c r="G376" s="183" t="str">
        <f>VLOOKUP(C376,'[5]Bảng kê hoá đơn đã sử dụng'!$B$7:$C$13894,2,0)</f>
        <v>02/12/2021</v>
      </c>
      <c r="H376" s="96"/>
      <c r="J376" s="179"/>
      <c r="L376" s="179"/>
    </row>
    <row r="377" spans="1:12" s="78" customFormat="1" ht="24" customHeight="1">
      <c r="A377" s="105">
        <v>201</v>
      </c>
      <c r="B377" s="170" t="s">
        <v>5112</v>
      </c>
      <c r="C377" s="170" t="s">
        <v>5113</v>
      </c>
      <c r="D377" s="171">
        <v>44532</v>
      </c>
      <c r="E377" s="172">
        <v>2300829</v>
      </c>
      <c r="F377" s="140" t="s">
        <v>4758</v>
      </c>
      <c r="G377" s="183" t="str">
        <f>VLOOKUP(C377,'[5]Bảng kê hoá đơn đã sử dụng'!$B$7:$C$13894,2,0)</f>
        <v>02/12/2021</v>
      </c>
      <c r="H377" s="96"/>
      <c r="J377" s="179"/>
      <c r="L377" s="179"/>
    </row>
    <row r="378" spans="1:12" s="83" customFormat="1" ht="24" customHeight="1">
      <c r="A378" s="119">
        <v>202</v>
      </c>
      <c r="B378" s="193" t="s">
        <v>5114</v>
      </c>
      <c r="C378" s="193" t="s">
        <v>5115</v>
      </c>
      <c r="D378" s="194">
        <v>44532</v>
      </c>
      <c r="E378" s="195">
        <v>1421525</v>
      </c>
      <c r="F378" s="140" t="s">
        <v>4758</v>
      </c>
      <c r="G378" s="183" t="str">
        <f>VLOOKUP(C378,'[5]Bảng kê hoá đơn đã sử dụng'!$B$7:$C$13894,2,0)</f>
        <v>02/12/2021</v>
      </c>
      <c r="H378" s="92"/>
      <c r="J378" s="191"/>
      <c r="L378" s="89"/>
    </row>
    <row r="379" spans="1:12" s="78" customFormat="1" ht="24" customHeight="1">
      <c r="A379" s="105">
        <v>203</v>
      </c>
      <c r="B379" s="170" t="s">
        <v>5116</v>
      </c>
      <c r="C379" s="170" t="s">
        <v>5117</v>
      </c>
      <c r="D379" s="171">
        <v>44532</v>
      </c>
      <c r="E379" s="172">
        <v>2965941</v>
      </c>
      <c r="F379" s="140" t="s">
        <v>4758</v>
      </c>
      <c r="G379" s="183" t="str">
        <f>VLOOKUP(C379,'[5]Bảng kê hoá đơn đã sử dụng'!$B$7:$C$13894,2,0)</f>
        <v>02/12/2021</v>
      </c>
      <c r="H379" s="96"/>
      <c r="J379" s="179"/>
      <c r="L379" s="179"/>
    </row>
    <row r="380" spans="1:12" s="78" customFormat="1" ht="24" customHeight="1">
      <c r="A380" s="105">
        <v>204</v>
      </c>
      <c r="B380" s="170" t="s">
        <v>5118</v>
      </c>
      <c r="C380" s="170" t="s">
        <v>5119</v>
      </c>
      <c r="D380" s="171">
        <v>44532</v>
      </c>
      <c r="E380" s="172">
        <v>458792</v>
      </c>
      <c r="F380" s="140" t="s">
        <v>4758</v>
      </c>
      <c r="G380" s="183" t="str">
        <f>VLOOKUP(C380,'[5]Bảng kê hoá đơn đã sử dụng'!$B$7:$C$13894,2,0)</f>
        <v>02/12/2021</v>
      </c>
      <c r="H380" s="96"/>
      <c r="J380" s="179"/>
      <c r="L380" s="179"/>
    </row>
    <row r="381" spans="1:12" s="78" customFormat="1" ht="24" customHeight="1">
      <c r="A381" s="105">
        <v>205</v>
      </c>
      <c r="B381" s="170" t="s">
        <v>5120</v>
      </c>
      <c r="C381" s="170" t="s">
        <v>5121</v>
      </c>
      <c r="D381" s="171">
        <v>44532</v>
      </c>
      <c r="E381" s="172">
        <v>4721992</v>
      </c>
      <c r="F381" s="140" t="s">
        <v>4758</v>
      </c>
      <c r="G381" s="184" t="str">
        <f>VLOOKUP(C381,'[5]Bảng kê hoá đơn đã sử dụng'!$B$7:$C$13894,2,0)</f>
        <v>02/12/2021</v>
      </c>
      <c r="H381" s="96"/>
      <c r="J381" s="179"/>
      <c r="L381" s="179"/>
    </row>
    <row r="382" spans="1:12" s="78" customFormat="1" ht="24" customHeight="1">
      <c r="A382" s="105">
        <v>206</v>
      </c>
      <c r="B382" s="170" t="s">
        <v>5122</v>
      </c>
      <c r="C382" s="170" t="s">
        <v>5123</v>
      </c>
      <c r="D382" s="171">
        <v>44532</v>
      </c>
      <c r="E382" s="172">
        <v>1300402</v>
      </c>
      <c r="F382" s="140" t="s">
        <v>4758</v>
      </c>
      <c r="G382" s="184" t="str">
        <f>VLOOKUP(C382,'[5]Bảng kê hoá đơn đã sử dụng'!$B$7:$C$13894,2,0)</f>
        <v>02/12/2021</v>
      </c>
      <c r="H382" s="96"/>
      <c r="J382" s="179"/>
      <c r="L382" s="179"/>
    </row>
    <row r="383" spans="1:12" s="78" customFormat="1" ht="24" customHeight="1">
      <c r="A383" s="105">
        <v>207</v>
      </c>
      <c r="B383" s="170" t="s">
        <v>5124</v>
      </c>
      <c r="C383" s="170" t="s">
        <v>5125</v>
      </c>
      <c r="D383" s="171">
        <v>44532</v>
      </c>
      <c r="E383" s="172">
        <v>1725326</v>
      </c>
      <c r="F383" s="140" t="s">
        <v>4758</v>
      </c>
      <c r="G383" s="183" t="str">
        <f>VLOOKUP(C383,'[5]Bảng kê hoá đơn đã sử dụng'!$B$7:$C$13894,2,0)</f>
        <v>02/12/2021</v>
      </c>
      <c r="H383" s="96"/>
      <c r="J383" s="179"/>
      <c r="L383" s="179"/>
    </row>
    <row r="384" spans="1:12" s="78" customFormat="1" ht="24" customHeight="1">
      <c r="A384" s="105">
        <v>208</v>
      </c>
      <c r="B384" s="170" t="s">
        <v>5126</v>
      </c>
      <c r="C384" s="170" t="s">
        <v>5127</v>
      </c>
      <c r="D384" s="171">
        <v>44532</v>
      </c>
      <c r="E384" s="172">
        <v>942924</v>
      </c>
      <c r="F384" s="140" t="s">
        <v>4758</v>
      </c>
      <c r="G384" s="183" t="str">
        <f>VLOOKUP(C384,'[5]Bảng kê hoá đơn đã sử dụng'!$B$7:$C$13894,2,0)</f>
        <v>02/12/2021</v>
      </c>
      <c r="H384" s="96"/>
      <c r="J384" s="179"/>
      <c r="L384" s="179"/>
    </row>
    <row r="385" spans="1:12" s="78" customFormat="1" ht="24" customHeight="1">
      <c r="A385" s="105">
        <v>209</v>
      </c>
      <c r="B385" s="170" t="s">
        <v>5128</v>
      </c>
      <c r="C385" s="170" t="s">
        <v>5129</v>
      </c>
      <c r="D385" s="171">
        <v>44532</v>
      </c>
      <c r="E385" s="172">
        <v>2262051</v>
      </c>
      <c r="F385" s="140" t="s">
        <v>4758</v>
      </c>
      <c r="G385" s="183" t="str">
        <f>VLOOKUP(C385,'[5]Bảng kê hoá đơn đã sử dụng'!$B$7:$C$13894,2,0)</f>
        <v>02/12/2021</v>
      </c>
      <c r="H385" s="96"/>
      <c r="J385" s="179"/>
      <c r="L385" s="179"/>
    </row>
    <row r="386" spans="1:12" s="78" customFormat="1" ht="24" customHeight="1">
      <c r="A386" s="105">
        <v>210</v>
      </c>
      <c r="B386" s="170" t="s">
        <v>5130</v>
      </c>
      <c r="C386" s="170" t="s">
        <v>5131</v>
      </c>
      <c r="D386" s="171">
        <v>44532</v>
      </c>
      <c r="E386" s="172">
        <v>2116248</v>
      </c>
      <c r="F386" s="140" t="s">
        <v>4758</v>
      </c>
      <c r="G386" s="184" t="str">
        <f>VLOOKUP(C386,'[5]Bảng kê hoá đơn đã sử dụng'!$B$7:$C$13894,2,0)</f>
        <v>02/12/2021</v>
      </c>
      <c r="H386" s="96"/>
      <c r="J386" s="179"/>
      <c r="L386" s="179"/>
    </row>
    <row r="387" spans="1:12" s="78" customFormat="1" ht="24" customHeight="1">
      <c r="A387" s="105">
        <v>211</v>
      </c>
      <c r="B387" s="170" t="s">
        <v>5132</v>
      </c>
      <c r="C387" s="170" t="s">
        <v>5133</v>
      </c>
      <c r="D387" s="171">
        <v>44532</v>
      </c>
      <c r="E387" s="172">
        <v>1468473</v>
      </c>
      <c r="F387" s="140" t="s">
        <v>4758</v>
      </c>
      <c r="G387" s="183" t="str">
        <f>VLOOKUP(C387,'[5]Bảng kê hoá đơn đã sử dụng'!$B$7:$C$13894,2,0)</f>
        <v>02/12/2021</v>
      </c>
      <c r="H387" s="96"/>
      <c r="J387" s="179"/>
      <c r="L387" s="179"/>
    </row>
    <row r="388" spans="1:12" s="78" customFormat="1" ht="24" customHeight="1">
      <c r="A388" s="105">
        <v>212</v>
      </c>
      <c r="B388" s="170" t="s">
        <v>5134</v>
      </c>
      <c r="C388" s="170" t="s">
        <v>5135</v>
      </c>
      <c r="D388" s="171">
        <v>44532</v>
      </c>
      <c r="E388" s="172">
        <v>1934125</v>
      </c>
      <c r="F388" s="140" t="s">
        <v>4758</v>
      </c>
      <c r="G388" s="184" t="str">
        <f>VLOOKUP(C388,'[5]Bảng kê hoá đơn đã sử dụng'!$B$7:$C$13894,2,0)</f>
        <v>02/12/2021</v>
      </c>
      <c r="H388" s="96"/>
      <c r="J388" s="179"/>
      <c r="L388" s="179"/>
    </row>
    <row r="389" spans="1:12" s="78" customFormat="1" ht="24" customHeight="1">
      <c r="A389" s="105">
        <v>213</v>
      </c>
      <c r="B389" s="170" t="s">
        <v>5136</v>
      </c>
      <c r="C389" s="170" t="s">
        <v>5137</v>
      </c>
      <c r="D389" s="171">
        <v>44532</v>
      </c>
      <c r="E389" s="172">
        <v>1465959</v>
      </c>
      <c r="F389" s="140" t="s">
        <v>4758</v>
      </c>
      <c r="G389" s="183" t="str">
        <f>VLOOKUP(C389,'[5]Bảng kê hoá đơn đã sử dụng'!$B$7:$C$13894,2,0)</f>
        <v>02/12/2021</v>
      </c>
      <c r="H389" s="96"/>
      <c r="J389" s="179"/>
      <c r="L389" s="179"/>
    </row>
    <row r="390" spans="1:12" s="78" customFormat="1" ht="24" customHeight="1">
      <c r="A390" s="105">
        <v>214</v>
      </c>
      <c r="B390" s="170" t="s">
        <v>5138</v>
      </c>
      <c r="C390" s="170" t="s">
        <v>5139</v>
      </c>
      <c r="D390" s="171">
        <v>44532</v>
      </c>
      <c r="E390" s="172">
        <v>1730241</v>
      </c>
      <c r="F390" s="140" t="s">
        <v>4758</v>
      </c>
      <c r="G390" s="183" t="str">
        <f>VLOOKUP(C390,'[5]Bảng kê hoá đơn đã sử dụng'!$B$7:$C$13894,2,0)</f>
        <v>02/12/2021</v>
      </c>
      <c r="H390" s="96"/>
      <c r="J390" s="179"/>
      <c r="L390" s="179"/>
    </row>
    <row r="391" spans="1:12" s="78" customFormat="1" ht="24" customHeight="1">
      <c r="A391" s="105">
        <v>215</v>
      </c>
      <c r="B391" s="170" t="s">
        <v>5140</v>
      </c>
      <c r="C391" s="170" t="s">
        <v>5141</v>
      </c>
      <c r="D391" s="171">
        <v>44532</v>
      </c>
      <c r="E391" s="172">
        <v>1682706</v>
      </c>
      <c r="F391" s="140" t="s">
        <v>4758</v>
      </c>
      <c r="G391" s="183" t="str">
        <f>VLOOKUP(C391,'[5]Bảng kê hoá đơn đã sử dụng'!$B$7:$C$13894,2,0)</f>
        <v>02/12/2021</v>
      </c>
      <c r="H391" s="96"/>
      <c r="J391" s="179"/>
      <c r="L391" s="179"/>
    </row>
    <row r="392" spans="1:12" s="78" customFormat="1" ht="24" customHeight="1">
      <c r="A392" s="105">
        <v>216</v>
      </c>
      <c r="B392" s="170" t="s">
        <v>5142</v>
      </c>
      <c r="C392" s="170" t="s">
        <v>5143</v>
      </c>
      <c r="D392" s="171">
        <v>44532</v>
      </c>
      <c r="E392" s="172">
        <v>2044565</v>
      </c>
      <c r="F392" s="140" t="s">
        <v>4758</v>
      </c>
      <c r="G392" s="183" t="str">
        <f>VLOOKUP(C392,'[5]Bảng kê hoá đơn đã sử dụng'!$B$7:$C$13894,2,0)</f>
        <v>02/12/2021</v>
      </c>
      <c r="H392" s="96"/>
      <c r="J392" s="179"/>
      <c r="L392" s="179"/>
    </row>
    <row r="393" spans="1:12" s="78" customFormat="1" ht="24" customHeight="1">
      <c r="A393" s="105">
        <v>217</v>
      </c>
      <c r="B393" s="170" t="s">
        <v>5144</v>
      </c>
      <c r="C393" s="592" t="s">
        <v>5145</v>
      </c>
      <c r="D393" s="171">
        <v>44532</v>
      </c>
      <c r="E393" s="172">
        <v>1987621</v>
      </c>
      <c r="F393" s="140" t="s">
        <v>4758</v>
      </c>
      <c r="G393" s="183" t="str">
        <f>VLOOKUP(C393,'[5]Bảng kê hoá đơn đã sử dụng'!$B$7:$C$13894,2,0)</f>
        <v>02/12/2021</v>
      </c>
      <c r="H393" s="96"/>
      <c r="J393" s="179"/>
      <c r="L393" s="179"/>
    </row>
    <row r="394" spans="1:12" s="78" customFormat="1" ht="24" customHeight="1">
      <c r="A394" s="105">
        <v>218</v>
      </c>
      <c r="B394" s="170" t="s">
        <v>5146</v>
      </c>
      <c r="C394" s="170" t="s">
        <v>5147</v>
      </c>
      <c r="D394" s="171">
        <v>44532</v>
      </c>
      <c r="E394" s="172">
        <v>4962738</v>
      </c>
      <c r="F394" s="140" t="s">
        <v>4758</v>
      </c>
      <c r="G394" s="183" t="str">
        <f>VLOOKUP(C394,'[5]Bảng kê hoá đơn đã sử dụng'!$B$7:$C$13894,2,0)</f>
        <v>03/12/2021</v>
      </c>
      <c r="H394" s="96"/>
      <c r="J394" s="179"/>
      <c r="L394" s="179"/>
    </row>
    <row r="395" spans="1:12" s="78" customFormat="1" ht="24" customHeight="1">
      <c r="A395" s="105">
        <v>219</v>
      </c>
      <c r="B395" s="170" t="s">
        <v>5148</v>
      </c>
      <c r="C395" s="170" t="s">
        <v>5149</v>
      </c>
      <c r="D395" s="171">
        <v>44532</v>
      </c>
      <c r="E395" s="172">
        <v>305773</v>
      </c>
      <c r="F395" s="140" t="s">
        <v>4758</v>
      </c>
      <c r="G395" s="183" t="str">
        <f>VLOOKUP(C395,'[5]Bảng kê hoá đơn đã sử dụng'!$B$7:$C$13894,2,0)</f>
        <v>03/12/2021</v>
      </c>
      <c r="H395" s="96"/>
      <c r="J395" s="179"/>
      <c r="L395" s="179"/>
    </row>
    <row r="396" spans="1:12" s="78" customFormat="1" ht="24" customHeight="1">
      <c r="A396" s="105">
        <v>220</v>
      </c>
      <c r="B396" s="170" t="s">
        <v>5150</v>
      </c>
      <c r="C396" s="170" t="s">
        <v>5151</v>
      </c>
      <c r="D396" s="171">
        <v>44532</v>
      </c>
      <c r="E396" s="172">
        <v>1848396</v>
      </c>
      <c r="F396" s="140" t="s">
        <v>4758</v>
      </c>
      <c r="G396" s="184" t="str">
        <f>VLOOKUP(C396,'[5]Bảng kê hoá đơn đã sử dụng'!$B$7:$C$13894,2,0)</f>
        <v>03/12/2021</v>
      </c>
      <c r="H396" s="96"/>
      <c r="J396" s="179"/>
      <c r="L396" s="179"/>
    </row>
    <row r="397" spans="1:12" s="78" customFormat="1" ht="24" customHeight="1">
      <c r="A397" s="105">
        <v>221</v>
      </c>
      <c r="B397" s="170" t="s">
        <v>5152</v>
      </c>
      <c r="C397" s="170" t="s">
        <v>5153</v>
      </c>
      <c r="D397" s="171">
        <v>44532</v>
      </c>
      <c r="E397" s="172">
        <v>1813900</v>
      </c>
      <c r="F397" s="140" t="s">
        <v>4758</v>
      </c>
      <c r="G397" s="183" t="str">
        <f>VLOOKUP(C397,'[5]Bảng kê hoá đơn đã sử dụng'!$B$7:$C$13894,2,0)</f>
        <v>03/12/2021</v>
      </c>
      <c r="H397" s="96"/>
      <c r="J397" s="179"/>
      <c r="L397" s="179"/>
    </row>
    <row r="398" spans="1:12" s="78" customFormat="1" ht="24" customHeight="1">
      <c r="A398" s="105">
        <v>222</v>
      </c>
      <c r="B398" s="170" t="s">
        <v>5154</v>
      </c>
      <c r="C398" s="170" t="s">
        <v>5155</v>
      </c>
      <c r="D398" s="171">
        <v>44532</v>
      </c>
      <c r="E398" s="172">
        <v>1300702</v>
      </c>
      <c r="F398" s="140" t="s">
        <v>4758</v>
      </c>
      <c r="G398" s="183" t="str">
        <f>VLOOKUP(C398,'[5]Bảng kê hoá đơn đã sử dụng'!$B$7:$C$13894,2,0)</f>
        <v>03/12/2021</v>
      </c>
      <c r="H398" s="96"/>
      <c r="J398" s="179"/>
      <c r="L398" s="179"/>
    </row>
    <row r="399" spans="1:12" s="78" customFormat="1" ht="24" customHeight="1">
      <c r="A399" s="105">
        <v>223</v>
      </c>
      <c r="B399" s="170" t="s">
        <v>5156</v>
      </c>
      <c r="C399" s="170" t="s">
        <v>5157</v>
      </c>
      <c r="D399" s="171">
        <v>44532</v>
      </c>
      <c r="E399" s="172">
        <v>1377583</v>
      </c>
      <c r="F399" s="140" t="s">
        <v>4758</v>
      </c>
      <c r="G399" s="183" t="str">
        <f>VLOOKUP(C399,'[5]Bảng kê hoá đơn đã sử dụng'!$B$7:$C$13894,2,0)</f>
        <v>03/12/2021</v>
      </c>
      <c r="H399" s="96"/>
      <c r="J399" s="179"/>
      <c r="L399" s="179"/>
    </row>
    <row r="400" spans="1:12" s="78" customFormat="1" ht="24" customHeight="1">
      <c r="A400" s="105">
        <v>224</v>
      </c>
      <c r="B400" s="170" t="s">
        <v>5158</v>
      </c>
      <c r="C400" s="170" t="s">
        <v>5159</v>
      </c>
      <c r="D400" s="171">
        <v>44532</v>
      </c>
      <c r="E400" s="172">
        <v>1375352</v>
      </c>
      <c r="F400" s="140" t="s">
        <v>4758</v>
      </c>
      <c r="G400" s="183" t="str">
        <f>VLOOKUP(C400,'[5]Bảng kê hoá đơn đã sử dụng'!$B$7:$C$13894,2,0)</f>
        <v>03/12/2021</v>
      </c>
      <c r="H400" s="96"/>
      <c r="J400" s="179"/>
      <c r="L400" s="179"/>
    </row>
    <row r="401" spans="1:12" s="78" customFormat="1" ht="24" customHeight="1">
      <c r="A401" s="105">
        <v>225</v>
      </c>
      <c r="B401" s="170" t="s">
        <v>5160</v>
      </c>
      <c r="C401" s="170" t="s">
        <v>5161</v>
      </c>
      <c r="D401" s="171">
        <v>44532</v>
      </c>
      <c r="E401" s="172">
        <v>555671</v>
      </c>
      <c r="F401" s="140" t="s">
        <v>4758</v>
      </c>
      <c r="G401" s="184" t="str">
        <f>VLOOKUP(C401,'[5]Bảng kê hoá đơn đã sử dụng'!$B$7:$C$13894,2,0)</f>
        <v>03/12/2021</v>
      </c>
      <c r="H401" s="96"/>
      <c r="J401" s="179"/>
      <c r="L401" s="179"/>
    </row>
    <row r="402" spans="1:12" s="78" customFormat="1" ht="24" customHeight="1">
      <c r="A402" s="105">
        <v>226</v>
      </c>
      <c r="B402" s="170" t="s">
        <v>5162</v>
      </c>
      <c r="C402" s="170" t="s">
        <v>5163</v>
      </c>
      <c r="D402" s="171">
        <v>44532</v>
      </c>
      <c r="E402" s="172">
        <v>2273700</v>
      </c>
      <c r="F402" s="140" t="s">
        <v>4758</v>
      </c>
      <c r="G402" s="183" t="str">
        <f>VLOOKUP(C402,'[5]Bảng kê hoá đơn đã sử dụng'!$B$7:$C$13894,2,0)</f>
        <v>03/12/2021</v>
      </c>
      <c r="H402" s="96"/>
      <c r="J402" s="179"/>
      <c r="L402" s="179"/>
    </row>
    <row r="403" spans="1:12" s="78" customFormat="1" ht="24" customHeight="1">
      <c r="A403" s="105">
        <v>227</v>
      </c>
      <c r="B403" s="170" t="s">
        <v>5164</v>
      </c>
      <c r="C403" s="170" t="s">
        <v>5165</v>
      </c>
      <c r="D403" s="171">
        <v>44532</v>
      </c>
      <c r="E403" s="172">
        <v>1668445</v>
      </c>
      <c r="F403" s="140" t="s">
        <v>4758</v>
      </c>
      <c r="G403" s="183" t="str">
        <f>VLOOKUP(C403,'[5]Bảng kê hoá đơn đã sử dụng'!$B$7:$C$13894,2,0)</f>
        <v>03/12/2021</v>
      </c>
      <c r="H403" s="96"/>
      <c r="J403" s="179"/>
      <c r="L403" s="179"/>
    </row>
    <row r="404" spans="1:12" s="78" customFormat="1" ht="24" customHeight="1">
      <c r="A404" s="867">
        <v>228</v>
      </c>
      <c r="B404" s="170">
        <v>4133245879</v>
      </c>
      <c r="C404" s="865" t="s">
        <v>5166</v>
      </c>
      <c r="D404" s="863">
        <v>44533</v>
      </c>
      <c r="E404" s="861">
        <v>11291940</v>
      </c>
      <c r="F404" s="140" t="s">
        <v>4758</v>
      </c>
      <c r="G404" s="184" t="str">
        <f>VLOOKUP(C404,'[5]Bảng kê hoá đơn đã sử dụng'!$B$7:$C$13894,2,0)</f>
        <v>03/12/2021</v>
      </c>
      <c r="H404" s="96"/>
      <c r="J404" s="179"/>
      <c r="L404" s="179"/>
    </row>
    <row r="405" spans="1:12" s="78" customFormat="1" ht="24" customHeight="1">
      <c r="A405" s="868"/>
      <c r="B405" s="170">
        <v>4133248997</v>
      </c>
      <c r="C405" s="865"/>
      <c r="D405" s="863"/>
      <c r="E405" s="861"/>
      <c r="F405" s="96"/>
      <c r="G405" s="96"/>
      <c r="H405" s="96"/>
      <c r="J405" s="179"/>
      <c r="L405" s="179"/>
    </row>
    <row r="406" spans="1:12" s="78" customFormat="1" ht="24" customHeight="1">
      <c r="A406" s="869"/>
      <c r="B406" s="170">
        <v>4133247426</v>
      </c>
      <c r="C406" s="865"/>
      <c r="D406" s="863"/>
      <c r="E406" s="861"/>
      <c r="F406" s="96"/>
      <c r="G406" s="96"/>
      <c r="H406" s="96"/>
      <c r="J406" s="179"/>
      <c r="L406" s="179"/>
    </row>
    <row r="407" spans="1:12" s="78" customFormat="1" ht="24" customHeight="1">
      <c r="A407" s="867">
        <v>229</v>
      </c>
      <c r="B407" s="170">
        <v>4133226881</v>
      </c>
      <c r="C407" s="865" t="s">
        <v>5167</v>
      </c>
      <c r="D407" s="863">
        <v>44533</v>
      </c>
      <c r="E407" s="861">
        <v>9168267</v>
      </c>
      <c r="F407" s="140" t="s">
        <v>4758</v>
      </c>
      <c r="G407" s="183" t="str">
        <f>VLOOKUP(C407,'[5]Bảng kê hoá đơn đã sử dụng'!$B$7:$C$13894,2,0)</f>
        <v>03/12/2021</v>
      </c>
      <c r="H407" s="96"/>
      <c r="J407" s="179"/>
      <c r="L407" s="179"/>
    </row>
    <row r="408" spans="1:12" s="78" customFormat="1" ht="24" customHeight="1">
      <c r="A408" s="868"/>
      <c r="B408" s="170">
        <v>4133283634</v>
      </c>
      <c r="C408" s="865"/>
      <c r="D408" s="863"/>
      <c r="E408" s="861"/>
      <c r="F408" s="96"/>
      <c r="G408" s="96"/>
      <c r="H408" s="96"/>
      <c r="J408" s="179"/>
      <c r="L408" s="179"/>
    </row>
    <row r="409" spans="1:12" s="78" customFormat="1" ht="24" customHeight="1">
      <c r="A409" s="868"/>
      <c r="B409" s="170">
        <v>4133272955</v>
      </c>
      <c r="C409" s="865"/>
      <c r="D409" s="863"/>
      <c r="E409" s="861"/>
      <c r="F409" s="96"/>
      <c r="G409" s="96"/>
      <c r="H409" s="96"/>
      <c r="J409" s="179"/>
      <c r="L409" s="179"/>
    </row>
    <row r="410" spans="1:12" s="78" customFormat="1" ht="24" customHeight="1">
      <c r="A410" s="869"/>
      <c r="B410" s="170">
        <v>4133345504</v>
      </c>
      <c r="C410" s="865"/>
      <c r="D410" s="863"/>
      <c r="E410" s="861"/>
      <c r="F410" s="96"/>
      <c r="G410" s="96"/>
      <c r="H410" s="96"/>
      <c r="J410" s="179"/>
      <c r="L410" s="179"/>
    </row>
    <row r="411" spans="1:12" s="78" customFormat="1" ht="24" customHeight="1">
      <c r="A411" s="867">
        <v>230</v>
      </c>
      <c r="B411" s="170">
        <v>4133232327</v>
      </c>
      <c r="C411" s="865" t="s">
        <v>5168</v>
      </c>
      <c r="D411" s="863">
        <v>44533</v>
      </c>
      <c r="E411" s="861">
        <v>13997954</v>
      </c>
      <c r="F411" s="140" t="s">
        <v>4758</v>
      </c>
      <c r="G411" s="183" t="str">
        <f>VLOOKUP(C411,'[5]Bảng kê hoá đơn đã sử dụng'!$B$7:$C$13894,2,0)</f>
        <v>03/12/2021</v>
      </c>
      <c r="H411" s="96"/>
      <c r="J411" s="179"/>
      <c r="L411" s="179"/>
    </row>
    <row r="412" spans="1:12" s="78" customFormat="1" ht="24" customHeight="1">
      <c r="A412" s="868"/>
      <c r="B412" s="170">
        <v>4133228084</v>
      </c>
      <c r="C412" s="865"/>
      <c r="D412" s="863"/>
      <c r="E412" s="861"/>
      <c r="F412" s="96"/>
      <c r="G412" s="96"/>
      <c r="H412" s="96"/>
      <c r="J412" s="179"/>
      <c r="L412" s="179"/>
    </row>
    <row r="413" spans="1:12" s="78" customFormat="1" ht="24" customHeight="1">
      <c r="A413" s="868"/>
      <c r="B413" s="170">
        <v>4133228754</v>
      </c>
      <c r="C413" s="865"/>
      <c r="D413" s="863"/>
      <c r="E413" s="861"/>
      <c r="F413" s="96"/>
      <c r="G413" s="96"/>
      <c r="H413" s="96"/>
      <c r="J413" s="179"/>
      <c r="L413" s="179"/>
    </row>
    <row r="414" spans="1:12" s="78" customFormat="1" ht="24" customHeight="1">
      <c r="A414" s="868"/>
      <c r="B414" s="170">
        <v>4133225583</v>
      </c>
      <c r="C414" s="865"/>
      <c r="D414" s="863"/>
      <c r="E414" s="861"/>
      <c r="F414" s="96"/>
      <c r="G414" s="96"/>
      <c r="H414" s="96"/>
      <c r="J414" s="179"/>
      <c r="L414" s="179"/>
    </row>
    <row r="415" spans="1:12" s="78" customFormat="1" ht="24" customHeight="1">
      <c r="A415" s="869"/>
      <c r="B415" s="170">
        <v>4133260560</v>
      </c>
      <c r="C415" s="865"/>
      <c r="D415" s="863"/>
      <c r="E415" s="861"/>
      <c r="F415" s="96"/>
      <c r="G415" s="96"/>
      <c r="H415" s="96"/>
      <c r="J415" s="179"/>
      <c r="L415" s="179"/>
    </row>
    <row r="416" spans="1:12" s="78" customFormat="1" ht="24" customHeight="1">
      <c r="A416" s="867">
        <v>231</v>
      </c>
      <c r="B416" s="170">
        <v>4133405483</v>
      </c>
      <c r="C416" s="865" t="s">
        <v>5169</v>
      </c>
      <c r="D416" s="863">
        <v>44533</v>
      </c>
      <c r="E416" s="861">
        <v>7573121</v>
      </c>
      <c r="F416" s="140" t="s">
        <v>4758</v>
      </c>
      <c r="G416" s="183" t="str">
        <f>VLOOKUP(C416,'[5]Bảng kê hoá đơn đã sử dụng'!$B$7:$C$13894,2,0)</f>
        <v>03/12/2021</v>
      </c>
      <c r="H416" s="96"/>
      <c r="J416" s="179"/>
      <c r="L416" s="179"/>
    </row>
    <row r="417" spans="1:12" s="78" customFormat="1" ht="24" customHeight="1">
      <c r="A417" s="868"/>
      <c r="B417" s="170">
        <v>4133399971</v>
      </c>
      <c r="C417" s="865"/>
      <c r="D417" s="863"/>
      <c r="E417" s="861"/>
      <c r="F417" s="96"/>
      <c r="G417" s="96"/>
      <c r="H417" s="96"/>
      <c r="J417" s="179"/>
      <c r="L417" s="179"/>
    </row>
    <row r="418" spans="1:12" s="78" customFormat="1" ht="24" customHeight="1">
      <c r="A418" s="868"/>
      <c r="B418" s="170">
        <v>4133405943</v>
      </c>
      <c r="C418" s="865"/>
      <c r="D418" s="863"/>
      <c r="E418" s="861"/>
      <c r="F418" s="96"/>
      <c r="G418" s="96"/>
      <c r="H418" s="96"/>
      <c r="J418" s="179"/>
      <c r="L418" s="179"/>
    </row>
    <row r="419" spans="1:12" s="78" customFormat="1" ht="24" customHeight="1">
      <c r="A419" s="869"/>
      <c r="B419" s="170">
        <v>4133405396</v>
      </c>
      <c r="C419" s="865"/>
      <c r="D419" s="863"/>
      <c r="E419" s="861"/>
      <c r="F419" s="96"/>
      <c r="G419" s="96"/>
      <c r="H419" s="96"/>
      <c r="J419" s="179"/>
      <c r="L419" s="179"/>
    </row>
    <row r="420" spans="1:12" s="78" customFormat="1" ht="24" customHeight="1">
      <c r="A420" s="867">
        <v>232</v>
      </c>
      <c r="B420" s="170">
        <v>4133287838</v>
      </c>
      <c r="C420" s="865" t="s">
        <v>5170</v>
      </c>
      <c r="D420" s="863">
        <v>44533</v>
      </c>
      <c r="E420" s="861">
        <v>24582993</v>
      </c>
      <c r="F420" s="140" t="s">
        <v>4758</v>
      </c>
      <c r="G420" s="183" t="str">
        <f>VLOOKUP(C420,'[5]Bảng kê hoá đơn đã sử dụng'!$B$7:$C$13894,2,0)</f>
        <v>03/12/2021</v>
      </c>
      <c r="H420" s="96"/>
      <c r="J420" s="179"/>
      <c r="L420" s="179"/>
    </row>
    <row r="421" spans="1:12" s="78" customFormat="1" ht="24" customHeight="1">
      <c r="A421" s="868"/>
      <c r="B421" s="170">
        <v>4133331824</v>
      </c>
      <c r="C421" s="865"/>
      <c r="D421" s="863"/>
      <c r="E421" s="861"/>
      <c r="F421" s="96"/>
      <c r="G421" s="96"/>
      <c r="H421" s="96"/>
      <c r="J421" s="179"/>
      <c r="L421" s="179"/>
    </row>
    <row r="422" spans="1:12" s="78" customFormat="1" ht="24" customHeight="1">
      <c r="A422" s="868"/>
      <c r="B422" s="170">
        <v>4133283042</v>
      </c>
      <c r="C422" s="865"/>
      <c r="D422" s="863"/>
      <c r="E422" s="861"/>
      <c r="F422" s="96"/>
      <c r="G422" s="96"/>
      <c r="H422" s="96"/>
      <c r="J422" s="179"/>
      <c r="L422" s="179"/>
    </row>
    <row r="423" spans="1:12" s="78" customFormat="1" ht="24" customHeight="1">
      <c r="A423" s="868"/>
      <c r="B423" s="170">
        <v>4133350101</v>
      </c>
      <c r="C423" s="865"/>
      <c r="D423" s="863"/>
      <c r="E423" s="861"/>
      <c r="F423" s="96"/>
      <c r="G423" s="96"/>
      <c r="H423" s="96"/>
      <c r="J423" s="179"/>
      <c r="L423" s="179"/>
    </row>
    <row r="424" spans="1:12" s="78" customFormat="1" ht="24" customHeight="1">
      <c r="A424" s="869"/>
      <c r="B424" s="170">
        <v>4133350308</v>
      </c>
      <c r="C424" s="865"/>
      <c r="D424" s="863"/>
      <c r="E424" s="861"/>
      <c r="F424" s="96"/>
      <c r="G424" s="96"/>
      <c r="H424" s="96"/>
      <c r="J424" s="179"/>
      <c r="L424" s="179"/>
    </row>
    <row r="425" spans="1:12" s="78" customFormat="1" ht="24" customHeight="1">
      <c r="A425" s="867">
        <v>233</v>
      </c>
      <c r="B425" s="170">
        <v>4133288303</v>
      </c>
      <c r="C425" s="865" t="s">
        <v>5171</v>
      </c>
      <c r="D425" s="863">
        <v>44533</v>
      </c>
      <c r="E425" s="861">
        <v>15703914</v>
      </c>
      <c r="F425" s="140" t="s">
        <v>4758</v>
      </c>
      <c r="G425" s="184" t="str">
        <f>VLOOKUP(C425,'[5]Bảng kê hoá đơn đã sử dụng'!$B$7:$C$13894,2,0)</f>
        <v>03/12/2021</v>
      </c>
      <c r="H425" s="96"/>
      <c r="J425" s="179"/>
      <c r="L425" s="179"/>
    </row>
    <row r="426" spans="1:12" s="78" customFormat="1" ht="24" customHeight="1">
      <c r="A426" s="868"/>
      <c r="B426" s="170">
        <v>4133288906</v>
      </c>
      <c r="C426" s="865"/>
      <c r="D426" s="863"/>
      <c r="E426" s="861"/>
      <c r="F426" s="96"/>
      <c r="G426" s="96"/>
      <c r="H426" s="96"/>
      <c r="J426" s="179"/>
      <c r="L426" s="179"/>
    </row>
    <row r="427" spans="1:12" s="78" customFormat="1" ht="24" customHeight="1">
      <c r="A427" s="868"/>
      <c r="B427" s="170">
        <v>4133288753</v>
      </c>
      <c r="C427" s="865"/>
      <c r="D427" s="863"/>
      <c r="E427" s="861"/>
      <c r="F427" s="96"/>
      <c r="G427" s="96"/>
      <c r="H427" s="96"/>
      <c r="J427" s="179"/>
      <c r="L427" s="179"/>
    </row>
    <row r="428" spans="1:12" s="78" customFormat="1" ht="24" customHeight="1">
      <c r="A428" s="868"/>
      <c r="B428" s="170">
        <v>4133289107</v>
      </c>
      <c r="C428" s="865"/>
      <c r="D428" s="863"/>
      <c r="E428" s="861"/>
      <c r="F428" s="96"/>
      <c r="G428" s="96"/>
      <c r="H428" s="96"/>
      <c r="J428" s="179"/>
      <c r="L428" s="179"/>
    </row>
    <row r="429" spans="1:12" s="78" customFormat="1" ht="24" customHeight="1">
      <c r="A429" s="868"/>
      <c r="B429" s="170">
        <v>4133288431</v>
      </c>
      <c r="C429" s="865"/>
      <c r="D429" s="863"/>
      <c r="E429" s="861"/>
      <c r="F429" s="96"/>
      <c r="G429" s="96"/>
      <c r="H429" s="96"/>
      <c r="J429" s="179"/>
      <c r="L429" s="179"/>
    </row>
    <row r="430" spans="1:12" s="78" customFormat="1" ht="24" customHeight="1">
      <c r="A430" s="869"/>
      <c r="B430" s="170">
        <v>4133288367</v>
      </c>
      <c r="C430" s="865"/>
      <c r="D430" s="863"/>
      <c r="E430" s="861"/>
      <c r="F430" s="96"/>
      <c r="G430" s="96"/>
      <c r="H430" s="96"/>
      <c r="J430" s="179"/>
      <c r="L430" s="179"/>
    </row>
    <row r="431" spans="1:12" s="78" customFormat="1" ht="24" customHeight="1">
      <c r="A431" s="867">
        <v>234</v>
      </c>
      <c r="B431" s="170">
        <v>4133296300</v>
      </c>
      <c r="C431" s="865" t="s">
        <v>5172</v>
      </c>
      <c r="D431" s="863">
        <v>44533</v>
      </c>
      <c r="E431" s="861">
        <v>11010266</v>
      </c>
      <c r="F431" s="140" t="s">
        <v>4758</v>
      </c>
      <c r="G431" s="183" t="str">
        <f>VLOOKUP(C431,'[5]Bảng kê hoá đơn đã sử dụng'!$B$7:$C$13894,2,0)</f>
        <v>03/12/2021</v>
      </c>
      <c r="H431" s="96"/>
      <c r="J431" s="179"/>
      <c r="L431" s="179"/>
    </row>
    <row r="432" spans="1:12" s="78" customFormat="1" ht="24" customHeight="1">
      <c r="A432" s="868"/>
      <c r="B432" s="170">
        <v>4133294361</v>
      </c>
      <c r="C432" s="865"/>
      <c r="D432" s="863"/>
      <c r="E432" s="861"/>
      <c r="F432" s="96"/>
      <c r="G432" s="96"/>
      <c r="H432" s="96"/>
      <c r="J432" s="179"/>
      <c r="L432" s="179"/>
    </row>
    <row r="433" spans="1:12" s="78" customFormat="1" ht="24" customHeight="1">
      <c r="A433" s="868"/>
      <c r="B433" s="170">
        <v>4133319790</v>
      </c>
      <c r="C433" s="865"/>
      <c r="D433" s="863"/>
      <c r="E433" s="861"/>
      <c r="F433" s="96"/>
      <c r="G433" s="96"/>
      <c r="H433" s="96"/>
      <c r="J433" s="179"/>
      <c r="L433" s="179"/>
    </row>
    <row r="434" spans="1:12" s="78" customFormat="1" ht="24" customHeight="1">
      <c r="A434" s="869"/>
      <c r="B434" s="170">
        <v>4133259779</v>
      </c>
      <c r="C434" s="865"/>
      <c r="D434" s="863"/>
      <c r="E434" s="861"/>
      <c r="F434" s="96"/>
      <c r="G434" s="96"/>
      <c r="H434" s="96"/>
      <c r="J434" s="179"/>
      <c r="L434" s="179"/>
    </row>
    <row r="435" spans="1:12" s="78" customFormat="1" ht="24" customHeight="1">
      <c r="A435" s="867">
        <v>235</v>
      </c>
      <c r="B435" s="170">
        <v>4133176631</v>
      </c>
      <c r="C435" s="865" t="s">
        <v>5173</v>
      </c>
      <c r="D435" s="863">
        <v>44533</v>
      </c>
      <c r="E435" s="861">
        <v>15046955</v>
      </c>
      <c r="F435" s="140" t="s">
        <v>4758</v>
      </c>
      <c r="G435" s="183" t="str">
        <f>VLOOKUP(C435,'[5]Bảng kê hoá đơn đã sử dụng'!$B$7:$C$13894,2,0)</f>
        <v>03/12/2021</v>
      </c>
      <c r="H435" s="96"/>
      <c r="J435" s="179"/>
      <c r="L435" s="179"/>
    </row>
    <row r="436" spans="1:12" s="78" customFormat="1" ht="24" customHeight="1">
      <c r="A436" s="868"/>
      <c r="B436" s="170">
        <v>4133387952</v>
      </c>
      <c r="C436" s="865"/>
      <c r="D436" s="863"/>
      <c r="E436" s="861"/>
      <c r="F436" s="96"/>
      <c r="G436" s="96"/>
      <c r="H436" s="96"/>
      <c r="J436" s="179"/>
      <c r="L436" s="179"/>
    </row>
    <row r="437" spans="1:12" s="78" customFormat="1" ht="24" customHeight="1">
      <c r="A437" s="868"/>
      <c r="B437" s="170">
        <v>4133404974</v>
      </c>
      <c r="C437" s="865"/>
      <c r="D437" s="863"/>
      <c r="E437" s="861"/>
      <c r="F437" s="96"/>
      <c r="G437" s="96"/>
      <c r="H437" s="96"/>
      <c r="J437" s="179"/>
      <c r="L437" s="179"/>
    </row>
    <row r="438" spans="1:12" s="78" customFormat="1" ht="24" customHeight="1">
      <c r="A438" s="868"/>
      <c r="B438" s="170">
        <v>4133405042</v>
      </c>
      <c r="C438" s="865"/>
      <c r="D438" s="863"/>
      <c r="E438" s="861"/>
      <c r="F438" s="96"/>
      <c r="G438" s="96"/>
      <c r="H438" s="96"/>
      <c r="J438" s="179"/>
      <c r="L438" s="179"/>
    </row>
    <row r="439" spans="1:12" s="78" customFormat="1" ht="24" customHeight="1">
      <c r="A439" s="869"/>
      <c r="B439" s="170">
        <v>4133405146</v>
      </c>
      <c r="C439" s="865"/>
      <c r="D439" s="863"/>
      <c r="E439" s="861"/>
      <c r="F439" s="96"/>
      <c r="G439" s="96"/>
      <c r="H439" s="96"/>
      <c r="J439" s="179"/>
      <c r="L439" s="179"/>
    </row>
    <row r="440" spans="1:12" s="78" customFormat="1" ht="24" customHeight="1">
      <c r="A440" s="867">
        <v>236</v>
      </c>
      <c r="B440" s="170">
        <v>4133275552</v>
      </c>
      <c r="C440" s="865" t="s">
        <v>5174</v>
      </c>
      <c r="D440" s="863">
        <v>44533</v>
      </c>
      <c r="E440" s="861">
        <v>10797547</v>
      </c>
      <c r="F440" s="140" t="s">
        <v>4758</v>
      </c>
      <c r="G440" s="183" t="str">
        <f>VLOOKUP(C440,'[5]Bảng kê hoá đơn đã sử dụng'!$B$7:$C$13894,2,0)</f>
        <v>03/12/2021</v>
      </c>
      <c r="H440" s="96"/>
      <c r="J440" s="179"/>
      <c r="L440" s="179"/>
    </row>
    <row r="441" spans="1:12" s="78" customFormat="1" ht="24" customHeight="1">
      <c r="A441" s="868"/>
      <c r="B441" s="170">
        <v>4133376303</v>
      </c>
      <c r="C441" s="865"/>
      <c r="D441" s="863"/>
      <c r="E441" s="861"/>
      <c r="F441" s="96"/>
      <c r="G441" s="96"/>
      <c r="H441" s="96"/>
      <c r="J441" s="179"/>
      <c r="L441" s="179"/>
    </row>
    <row r="442" spans="1:12" s="78" customFormat="1" ht="24" customHeight="1">
      <c r="A442" s="869"/>
      <c r="B442" s="170">
        <v>4133294550</v>
      </c>
      <c r="C442" s="865"/>
      <c r="D442" s="863"/>
      <c r="E442" s="861"/>
      <c r="F442" s="96"/>
      <c r="G442" s="96"/>
      <c r="H442" s="96"/>
      <c r="J442" s="179"/>
      <c r="L442" s="179"/>
    </row>
    <row r="443" spans="1:12" s="78" customFormat="1" ht="24" customHeight="1">
      <c r="A443" s="867">
        <v>237</v>
      </c>
      <c r="B443" s="170">
        <v>4133392923</v>
      </c>
      <c r="C443" s="865" t="s">
        <v>5175</v>
      </c>
      <c r="D443" s="863">
        <v>44533</v>
      </c>
      <c r="E443" s="861">
        <v>8153242</v>
      </c>
      <c r="F443" s="140" t="s">
        <v>4758</v>
      </c>
      <c r="G443" s="183" t="str">
        <f>VLOOKUP(C443,'[5]Bảng kê hoá đơn đã sử dụng'!$B$7:$C$13894,2,0)</f>
        <v>03/12/2021</v>
      </c>
      <c r="H443" s="96"/>
      <c r="J443" s="179"/>
      <c r="L443" s="179"/>
    </row>
    <row r="444" spans="1:12" s="78" customFormat="1" ht="24" customHeight="1">
      <c r="A444" s="868"/>
      <c r="B444" s="170">
        <v>4133405218</v>
      </c>
      <c r="C444" s="865"/>
      <c r="D444" s="863"/>
      <c r="E444" s="861"/>
      <c r="F444" s="96"/>
      <c r="G444" s="96"/>
      <c r="H444" s="96"/>
      <c r="J444" s="179"/>
      <c r="L444" s="179"/>
    </row>
    <row r="445" spans="1:12" s="78" customFormat="1" ht="24" customHeight="1">
      <c r="A445" s="869"/>
      <c r="B445" s="170">
        <v>4133405226</v>
      </c>
      <c r="C445" s="865"/>
      <c r="D445" s="863"/>
      <c r="E445" s="861"/>
      <c r="F445" s="96"/>
      <c r="G445" s="96"/>
      <c r="H445" s="96"/>
      <c r="J445" s="179"/>
      <c r="L445" s="179"/>
    </row>
    <row r="446" spans="1:12" s="78" customFormat="1" ht="24" customHeight="1">
      <c r="A446" s="867">
        <v>238</v>
      </c>
      <c r="B446" s="170">
        <v>4133207280</v>
      </c>
      <c r="C446" s="865" t="s">
        <v>5176</v>
      </c>
      <c r="D446" s="863">
        <v>44533</v>
      </c>
      <c r="E446" s="861">
        <v>21501363</v>
      </c>
      <c r="F446" s="140" t="s">
        <v>4758</v>
      </c>
      <c r="G446" s="184" t="str">
        <f>VLOOKUP(C446,'[5]Bảng kê hoá đơn đã sử dụng'!$B$7:$C$13894,2,0)</f>
        <v>03/12/2021</v>
      </c>
      <c r="H446" s="96"/>
      <c r="J446" s="179"/>
      <c r="L446" s="179"/>
    </row>
    <row r="447" spans="1:12" s="78" customFormat="1" ht="24" customHeight="1">
      <c r="A447" s="868"/>
      <c r="B447" s="170">
        <v>4133208024</v>
      </c>
      <c r="C447" s="865"/>
      <c r="D447" s="863"/>
      <c r="E447" s="861"/>
      <c r="F447" s="96"/>
      <c r="G447" s="96"/>
      <c r="H447" s="96"/>
      <c r="J447" s="179"/>
      <c r="L447" s="179"/>
    </row>
    <row r="448" spans="1:12" s="78" customFormat="1" ht="24" customHeight="1">
      <c r="A448" s="868"/>
      <c r="B448" s="170">
        <v>4133200945</v>
      </c>
      <c r="C448" s="865"/>
      <c r="D448" s="863"/>
      <c r="E448" s="861"/>
      <c r="F448" s="96"/>
      <c r="G448" s="96"/>
      <c r="H448" s="96"/>
      <c r="J448" s="179"/>
      <c r="L448" s="179"/>
    </row>
    <row r="449" spans="1:12" s="78" customFormat="1" ht="24" customHeight="1">
      <c r="A449" s="868"/>
      <c r="B449" s="170">
        <v>4133186656</v>
      </c>
      <c r="C449" s="865"/>
      <c r="D449" s="863"/>
      <c r="E449" s="861"/>
      <c r="F449" s="96"/>
      <c r="G449" s="96"/>
      <c r="H449" s="96"/>
      <c r="J449" s="179"/>
      <c r="L449" s="179"/>
    </row>
    <row r="450" spans="1:12" s="78" customFormat="1" ht="24" customHeight="1">
      <c r="A450" s="869"/>
      <c r="B450" s="170">
        <v>4133243680</v>
      </c>
      <c r="C450" s="865"/>
      <c r="D450" s="863"/>
      <c r="E450" s="861"/>
      <c r="F450" s="96"/>
      <c r="G450" s="96"/>
      <c r="H450" s="96"/>
      <c r="J450" s="179"/>
      <c r="L450" s="179"/>
    </row>
    <row r="451" spans="1:12" s="78" customFormat="1" ht="24" customHeight="1">
      <c r="A451" s="867">
        <v>239</v>
      </c>
      <c r="B451" s="170">
        <v>4133176722</v>
      </c>
      <c r="C451" s="865" t="s">
        <v>5177</v>
      </c>
      <c r="D451" s="863">
        <v>44533</v>
      </c>
      <c r="E451" s="861">
        <v>14261814</v>
      </c>
      <c r="F451" s="140" t="s">
        <v>4758</v>
      </c>
      <c r="G451" s="184" t="str">
        <f>VLOOKUP(C451,'[5]Bảng kê hoá đơn đã sử dụng'!$B$7:$C$13894,2,0)</f>
        <v>03/12/2021</v>
      </c>
      <c r="H451" s="96"/>
      <c r="J451" s="179"/>
      <c r="L451" s="179"/>
    </row>
    <row r="452" spans="1:12" s="78" customFormat="1" ht="24" customHeight="1">
      <c r="A452" s="868"/>
      <c r="B452" s="170">
        <v>4133178386</v>
      </c>
      <c r="C452" s="865"/>
      <c r="D452" s="863"/>
      <c r="E452" s="861"/>
      <c r="F452" s="96"/>
      <c r="G452" s="96"/>
      <c r="H452" s="96"/>
      <c r="J452" s="179"/>
      <c r="L452" s="179"/>
    </row>
    <row r="453" spans="1:12" s="78" customFormat="1" ht="24" customHeight="1">
      <c r="A453" s="868"/>
      <c r="B453" s="170">
        <v>4133134547</v>
      </c>
      <c r="C453" s="865"/>
      <c r="D453" s="863"/>
      <c r="E453" s="861"/>
      <c r="F453" s="96"/>
      <c r="G453" s="96"/>
      <c r="H453" s="96"/>
      <c r="J453" s="179"/>
      <c r="L453" s="179"/>
    </row>
    <row r="454" spans="1:12" s="78" customFormat="1" ht="24" customHeight="1">
      <c r="A454" s="868"/>
      <c r="B454" s="170">
        <v>4133178582</v>
      </c>
      <c r="C454" s="865"/>
      <c r="D454" s="863"/>
      <c r="E454" s="861"/>
      <c r="F454" s="96"/>
      <c r="G454" s="96"/>
      <c r="H454" s="96"/>
      <c r="J454" s="179"/>
      <c r="L454" s="179"/>
    </row>
    <row r="455" spans="1:12" s="78" customFormat="1" ht="24" customHeight="1">
      <c r="A455" s="869"/>
      <c r="B455" s="170">
        <v>4133178622</v>
      </c>
      <c r="C455" s="865"/>
      <c r="D455" s="863"/>
      <c r="E455" s="861"/>
      <c r="F455" s="96"/>
      <c r="G455" s="96"/>
      <c r="H455" s="96"/>
      <c r="J455" s="179"/>
      <c r="L455" s="179"/>
    </row>
    <row r="456" spans="1:12" s="78" customFormat="1" ht="24" customHeight="1">
      <c r="A456" s="105">
        <v>240</v>
      </c>
      <c r="B456" s="170" t="s">
        <v>5178</v>
      </c>
      <c r="C456" s="170" t="s">
        <v>5179</v>
      </c>
      <c r="D456" s="171">
        <v>44533</v>
      </c>
      <c r="E456" s="172">
        <v>1438716</v>
      </c>
      <c r="F456" s="140" t="s">
        <v>4758</v>
      </c>
      <c r="G456" s="183" t="str">
        <f>VLOOKUP(C456,'[5]Bảng kê hoá đơn đã sử dụng'!$B$7:$C$13894,2,0)</f>
        <v>04/12/2021</v>
      </c>
      <c r="H456" s="96"/>
      <c r="J456" s="179"/>
      <c r="L456" s="179"/>
    </row>
    <row r="457" spans="1:12" s="78" customFormat="1" ht="24" customHeight="1">
      <c r="A457" s="105">
        <v>241</v>
      </c>
      <c r="B457" s="170" t="s">
        <v>5180</v>
      </c>
      <c r="C457" s="170" t="s">
        <v>5181</v>
      </c>
      <c r="D457" s="171">
        <v>44533</v>
      </c>
      <c r="E457" s="172">
        <v>1053793</v>
      </c>
      <c r="F457" s="140" t="s">
        <v>4758</v>
      </c>
      <c r="G457" s="183" t="str">
        <f>VLOOKUP(C457,'[5]Bảng kê hoá đơn đã sử dụng'!$B$7:$C$13894,2,0)</f>
        <v>04/12/2021</v>
      </c>
      <c r="H457" s="96"/>
      <c r="J457" s="179"/>
      <c r="L457" s="179"/>
    </row>
    <row r="458" spans="1:12" s="78" customFormat="1" ht="24" customHeight="1">
      <c r="A458" s="105">
        <v>242</v>
      </c>
      <c r="B458" s="170" t="s">
        <v>5182</v>
      </c>
      <c r="C458" s="170" t="s">
        <v>5183</v>
      </c>
      <c r="D458" s="171">
        <v>44533</v>
      </c>
      <c r="E458" s="172">
        <v>1056466</v>
      </c>
      <c r="F458" s="140" t="s">
        <v>4758</v>
      </c>
      <c r="G458" s="184" t="str">
        <f>VLOOKUP(C458,'[5]Bảng kê hoá đơn đã sử dụng'!$B$7:$C$13894,2,0)</f>
        <v>04/12/2021</v>
      </c>
      <c r="H458" s="96"/>
      <c r="J458" s="179"/>
      <c r="L458" s="179"/>
    </row>
    <row r="459" spans="1:12" s="78" customFormat="1" ht="24" customHeight="1">
      <c r="A459" s="105">
        <v>243</v>
      </c>
      <c r="B459" s="170" t="s">
        <v>5184</v>
      </c>
      <c r="C459" s="170" t="s">
        <v>5185</v>
      </c>
      <c r="D459" s="171">
        <v>44533</v>
      </c>
      <c r="E459" s="172">
        <v>1172767</v>
      </c>
      <c r="F459" s="140" t="s">
        <v>4758</v>
      </c>
      <c r="G459" s="184" t="str">
        <f>VLOOKUP(C459,'[5]Bảng kê hoá đơn đã sử dụng'!$B$7:$C$13894,2,0)</f>
        <v>04/12/2021</v>
      </c>
      <c r="H459" s="96"/>
      <c r="J459" s="179"/>
      <c r="L459" s="179"/>
    </row>
    <row r="460" spans="1:12" s="78" customFormat="1" ht="24" customHeight="1">
      <c r="A460" s="105">
        <v>244</v>
      </c>
      <c r="B460" s="170" t="s">
        <v>5186</v>
      </c>
      <c r="C460" s="170" t="s">
        <v>5187</v>
      </c>
      <c r="D460" s="171">
        <v>44533</v>
      </c>
      <c r="E460" s="172">
        <v>1864005</v>
      </c>
      <c r="F460" s="140" t="s">
        <v>4758</v>
      </c>
      <c r="G460" s="183" t="str">
        <f>VLOOKUP(C460,'[5]Bảng kê hoá đơn đã sử dụng'!$B$7:$C$13894,2,0)</f>
        <v>04/12/2021</v>
      </c>
      <c r="H460" s="96"/>
      <c r="J460" s="179"/>
      <c r="L460" s="179"/>
    </row>
    <row r="461" spans="1:12" s="78" customFormat="1" ht="24" customHeight="1">
      <c r="A461" s="105">
        <v>245</v>
      </c>
      <c r="B461" s="170" t="s">
        <v>5188</v>
      </c>
      <c r="C461" s="170" t="s">
        <v>5189</v>
      </c>
      <c r="D461" s="171">
        <v>44533</v>
      </c>
      <c r="E461" s="172">
        <v>4490212</v>
      </c>
      <c r="F461" s="140" t="s">
        <v>4758</v>
      </c>
      <c r="G461" s="183" t="str">
        <f>VLOOKUP(C461,'[5]Bảng kê hoá đơn đã sử dụng'!$B$7:$C$13894,2,0)</f>
        <v>04/12/2021</v>
      </c>
      <c r="H461" s="96"/>
      <c r="J461" s="179"/>
      <c r="L461" s="179"/>
    </row>
    <row r="462" spans="1:12" s="78" customFormat="1" ht="24" customHeight="1">
      <c r="A462" s="105">
        <v>246</v>
      </c>
      <c r="B462" s="170" t="s">
        <v>5190</v>
      </c>
      <c r="C462" s="170" t="s">
        <v>5191</v>
      </c>
      <c r="D462" s="171">
        <v>44533</v>
      </c>
      <c r="E462" s="172">
        <v>586384</v>
      </c>
      <c r="F462" s="140" t="s">
        <v>4758</v>
      </c>
      <c r="G462" s="183" t="str">
        <f>VLOOKUP(C462,'[5]Bảng kê hoá đơn đã sử dụng'!$B$7:$C$13894,2,0)</f>
        <v>04/12/2021</v>
      </c>
      <c r="H462" s="96"/>
      <c r="J462" s="179"/>
      <c r="L462" s="179"/>
    </row>
    <row r="463" spans="1:12" s="78" customFormat="1" ht="24" customHeight="1">
      <c r="A463" s="105">
        <v>247</v>
      </c>
      <c r="B463" s="170" t="s">
        <v>5192</v>
      </c>
      <c r="C463" s="170" t="s">
        <v>5193</v>
      </c>
      <c r="D463" s="171">
        <v>44533</v>
      </c>
      <c r="E463" s="172">
        <v>2590035</v>
      </c>
      <c r="F463" s="140" t="s">
        <v>4758</v>
      </c>
      <c r="G463" s="183" t="str">
        <f>VLOOKUP(C463,'[5]Bảng kê hoá đơn đã sử dụng'!$B$7:$C$13894,2,0)</f>
        <v>04/12/2021</v>
      </c>
      <c r="H463" s="96"/>
      <c r="J463" s="179"/>
      <c r="L463" s="179"/>
    </row>
    <row r="464" spans="1:12" s="78" customFormat="1" ht="24" customHeight="1">
      <c r="A464" s="105">
        <v>248</v>
      </c>
      <c r="B464" s="170" t="s">
        <v>5194</v>
      </c>
      <c r="C464" s="170" t="s">
        <v>5195</v>
      </c>
      <c r="D464" s="171">
        <v>44533</v>
      </c>
      <c r="E464" s="172">
        <v>586384</v>
      </c>
      <c r="F464" s="140" t="s">
        <v>4758</v>
      </c>
      <c r="G464" s="184" t="str">
        <f>VLOOKUP(C464,'[5]Bảng kê hoá đơn đã sử dụng'!$B$7:$C$13894,2,0)</f>
        <v>04/12/2021</v>
      </c>
      <c r="H464" s="96"/>
      <c r="J464" s="179"/>
      <c r="L464" s="179"/>
    </row>
    <row r="465" spans="1:12" s="78" customFormat="1" ht="24" customHeight="1">
      <c r="A465" s="105">
        <v>249</v>
      </c>
      <c r="B465" s="170" t="s">
        <v>5196</v>
      </c>
      <c r="C465" s="170" t="s">
        <v>5197</v>
      </c>
      <c r="D465" s="171">
        <v>44533</v>
      </c>
      <c r="E465" s="172">
        <v>390922</v>
      </c>
      <c r="F465" s="140" t="s">
        <v>4758</v>
      </c>
      <c r="G465" s="183" t="str">
        <f>VLOOKUP(C465,'[5]Bảng kê hoá đơn đã sử dụng'!$B$7:$C$13894,2,0)</f>
        <v>04/12/2021</v>
      </c>
      <c r="H465" s="96"/>
      <c r="J465" s="179"/>
      <c r="L465" s="179"/>
    </row>
    <row r="466" spans="1:12" s="78" customFormat="1" ht="24" customHeight="1">
      <c r="A466" s="105">
        <v>250</v>
      </c>
      <c r="B466" s="170" t="s">
        <v>5198</v>
      </c>
      <c r="C466" s="170" t="s">
        <v>5199</v>
      </c>
      <c r="D466" s="171">
        <v>44533</v>
      </c>
      <c r="E466" s="172">
        <v>2720661</v>
      </c>
      <c r="F466" s="140" t="s">
        <v>4758</v>
      </c>
      <c r="G466" s="183" t="str">
        <f>VLOOKUP(C466,'[5]Bảng kê hoá đơn đã sử dụng'!$B$7:$C$13894,2,0)</f>
        <v>04/12/2021</v>
      </c>
      <c r="H466" s="96"/>
      <c r="J466" s="179"/>
      <c r="L466" s="179"/>
    </row>
    <row r="467" spans="1:12" s="78" customFormat="1" ht="24" customHeight="1">
      <c r="A467" s="105">
        <v>251</v>
      </c>
      <c r="B467" s="170" t="s">
        <v>5200</v>
      </c>
      <c r="C467" s="170" t="s">
        <v>5201</v>
      </c>
      <c r="D467" s="171">
        <v>44533</v>
      </c>
      <c r="E467" s="172">
        <v>1957126</v>
      </c>
      <c r="F467" s="140" t="s">
        <v>4758</v>
      </c>
      <c r="G467" s="183" t="str">
        <f>VLOOKUP(C467,'[5]Bảng kê hoá đơn đã sử dụng'!$B$7:$C$13894,2,0)</f>
        <v>04/12/2021</v>
      </c>
      <c r="H467" s="96"/>
      <c r="J467" s="179"/>
      <c r="L467" s="179"/>
    </row>
    <row r="468" spans="1:12" s="78" customFormat="1" ht="24" customHeight="1">
      <c r="A468" s="105">
        <v>252</v>
      </c>
      <c r="B468" s="170" t="s">
        <v>5202</v>
      </c>
      <c r="C468" s="170" t="s">
        <v>5203</v>
      </c>
      <c r="D468" s="171">
        <v>44533</v>
      </c>
      <c r="E468" s="172">
        <v>1117522</v>
      </c>
      <c r="F468" s="96"/>
      <c r="G468" s="96"/>
      <c r="H468" s="96"/>
      <c r="J468" s="179"/>
      <c r="L468" s="179"/>
    </row>
    <row r="469" spans="1:12" s="78" customFormat="1" ht="24" customHeight="1">
      <c r="A469" s="105">
        <v>253</v>
      </c>
      <c r="B469" s="170" t="s">
        <v>5204</v>
      </c>
      <c r="C469" s="170" t="s">
        <v>5205</v>
      </c>
      <c r="D469" s="171">
        <v>44533</v>
      </c>
      <c r="E469" s="172">
        <v>1753483</v>
      </c>
      <c r="F469" s="140" t="s">
        <v>4758</v>
      </c>
      <c r="G469" s="183" t="str">
        <f>VLOOKUP(C469,'[5]Bảng kê hoá đơn đã sử dụng'!$B$7:$C$13894,2,0)</f>
        <v>04/12/2021</v>
      </c>
      <c r="H469" s="96"/>
      <c r="J469" s="179"/>
      <c r="L469" s="179"/>
    </row>
    <row r="470" spans="1:12" s="78" customFormat="1" ht="24" customHeight="1">
      <c r="A470" s="105">
        <v>254</v>
      </c>
      <c r="B470" s="170" t="s">
        <v>5206</v>
      </c>
      <c r="C470" s="170" t="s">
        <v>5207</v>
      </c>
      <c r="D470" s="171">
        <v>44533</v>
      </c>
      <c r="E470" s="172">
        <v>2169778</v>
      </c>
      <c r="F470" s="140" t="s">
        <v>4758</v>
      </c>
      <c r="G470" s="184" t="str">
        <f>VLOOKUP(C470,'[5]Bảng kê hoá đơn đã sử dụng'!$B$7:$C$13894,2,0)</f>
        <v>04/12/2021</v>
      </c>
      <c r="H470" s="96"/>
      <c r="J470" s="179"/>
      <c r="L470" s="179"/>
    </row>
    <row r="471" spans="1:12" s="78" customFormat="1" ht="24" customHeight="1">
      <c r="A471" s="105">
        <v>255</v>
      </c>
      <c r="B471" s="170" t="s">
        <v>5208</v>
      </c>
      <c r="C471" s="170" t="s">
        <v>5209</v>
      </c>
      <c r="D471" s="171">
        <v>44533</v>
      </c>
      <c r="E471" s="172">
        <v>2388780</v>
      </c>
      <c r="F471" s="140" t="s">
        <v>4758</v>
      </c>
      <c r="G471" s="183" t="str">
        <f>VLOOKUP(C471,'[5]Bảng kê hoá đơn đã sử dụng'!$B$7:$C$13894,2,0)</f>
        <v>04/12/2021</v>
      </c>
      <c r="H471" s="96"/>
      <c r="J471" s="179"/>
      <c r="L471" s="179"/>
    </row>
    <row r="472" spans="1:12" s="78" customFormat="1" ht="24" customHeight="1">
      <c r="A472" s="105">
        <v>256</v>
      </c>
      <c r="B472" s="170" t="s">
        <v>5210</v>
      </c>
      <c r="C472" s="170" t="s">
        <v>5211</v>
      </c>
      <c r="D472" s="171">
        <v>44533</v>
      </c>
      <c r="E472" s="172">
        <v>892524</v>
      </c>
      <c r="F472" s="140" t="s">
        <v>4758</v>
      </c>
      <c r="G472" s="183" t="str">
        <f>VLOOKUP(C472,'[5]Bảng kê hoá đơn đã sử dụng'!$B$7:$C$13894,2,0)</f>
        <v>04/12/2021</v>
      </c>
      <c r="H472" s="96"/>
      <c r="J472" s="179"/>
      <c r="L472" s="179"/>
    </row>
    <row r="473" spans="1:12" s="78" customFormat="1" ht="24" customHeight="1">
      <c r="A473" s="105">
        <v>257</v>
      </c>
      <c r="B473" s="170" t="s">
        <v>5212</v>
      </c>
      <c r="C473" s="170" t="s">
        <v>5213</v>
      </c>
      <c r="D473" s="171">
        <v>44533</v>
      </c>
      <c r="E473" s="172">
        <v>977306</v>
      </c>
      <c r="F473" s="140" t="s">
        <v>4758</v>
      </c>
      <c r="G473" s="183" t="str">
        <f>VLOOKUP(C473,'[5]Bảng kê hoá đơn đã sử dụng'!$B$7:$C$13894,2,0)</f>
        <v>04/12/2021</v>
      </c>
      <c r="H473" s="96"/>
      <c r="J473" s="179"/>
      <c r="L473" s="179"/>
    </row>
    <row r="474" spans="1:12" s="78" customFormat="1" ht="24" customHeight="1">
      <c r="A474" s="105">
        <v>258</v>
      </c>
      <c r="B474" s="170" t="s">
        <v>5214</v>
      </c>
      <c r="C474" s="170" t="s">
        <v>5215</v>
      </c>
      <c r="D474" s="171">
        <v>44533</v>
      </c>
      <c r="E474" s="172">
        <v>909246</v>
      </c>
      <c r="F474" s="140" t="s">
        <v>4758</v>
      </c>
      <c r="G474" s="183" t="str">
        <f>VLOOKUP(C474,'[5]Bảng kê hoá đơn đã sử dụng'!$B$7:$C$13894,2,0)</f>
        <v>04/12/2021</v>
      </c>
      <c r="H474" s="96"/>
      <c r="J474" s="179"/>
      <c r="L474" s="179"/>
    </row>
    <row r="475" spans="1:12" s="78" customFormat="1" ht="24" customHeight="1">
      <c r="A475" s="105">
        <v>259</v>
      </c>
      <c r="B475" s="170" t="s">
        <v>5216</v>
      </c>
      <c r="C475" s="170" t="s">
        <v>5217</v>
      </c>
      <c r="D475" s="171">
        <v>44533</v>
      </c>
      <c r="E475" s="172">
        <v>1736136</v>
      </c>
      <c r="F475" s="140" t="s">
        <v>4758</v>
      </c>
      <c r="G475" s="184" t="str">
        <f>VLOOKUP(C475,'[5]Bảng kê hoá đơn đã sử dụng'!$B$7:$C$13894,2,0)</f>
        <v>04/12/2021</v>
      </c>
      <c r="H475" s="96"/>
      <c r="J475" s="179"/>
      <c r="L475" s="179"/>
    </row>
    <row r="476" spans="1:12" s="78" customFormat="1" ht="24" customHeight="1">
      <c r="A476" s="105">
        <v>260</v>
      </c>
      <c r="B476" s="170" t="s">
        <v>5218</v>
      </c>
      <c r="C476" s="170" t="s">
        <v>5219</v>
      </c>
      <c r="D476" s="171">
        <v>44533</v>
      </c>
      <c r="E476" s="172">
        <v>837717</v>
      </c>
      <c r="F476" s="140" t="s">
        <v>4758</v>
      </c>
      <c r="G476" s="184" t="str">
        <f>VLOOKUP(C476,'[5]Bảng kê hoá đơn đã sử dụng'!$B$7:$C$13894,2,0)</f>
        <v>04/12/2021</v>
      </c>
      <c r="H476" s="96"/>
      <c r="J476" s="179"/>
      <c r="L476" s="179"/>
    </row>
    <row r="477" spans="1:12" s="78" customFormat="1" ht="24" customHeight="1">
      <c r="A477" s="105">
        <v>261</v>
      </c>
      <c r="B477" s="170" t="s">
        <v>5220</v>
      </c>
      <c r="C477" s="170" t="s">
        <v>5221</v>
      </c>
      <c r="D477" s="171">
        <v>44533</v>
      </c>
      <c r="E477" s="172">
        <v>2658431</v>
      </c>
      <c r="F477" s="140" t="s">
        <v>4758</v>
      </c>
      <c r="G477" s="183" t="str">
        <f>VLOOKUP(C477,'[5]Bảng kê hoá đơn đã sử dụng'!$B$7:$C$13894,2,0)</f>
        <v>04/12/2021</v>
      </c>
      <c r="H477" s="96"/>
      <c r="J477" s="179"/>
      <c r="L477" s="179"/>
    </row>
    <row r="478" spans="1:12" s="78" customFormat="1" ht="24" customHeight="1">
      <c r="A478" s="105">
        <v>262</v>
      </c>
      <c r="B478" s="170" t="s">
        <v>5222</v>
      </c>
      <c r="C478" s="170" t="s">
        <v>5223</v>
      </c>
      <c r="D478" s="171">
        <v>44533</v>
      </c>
      <c r="E478" s="172">
        <v>1225696</v>
      </c>
      <c r="F478" s="140" t="s">
        <v>4758</v>
      </c>
      <c r="G478" s="183" t="str">
        <f>VLOOKUP(C478,'[5]Bảng kê hoá đơn đã sử dụng'!$B$7:$C$13894,2,0)</f>
        <v>04/12/2021</v>
      </c>
      <c r="H478" s="96"/>
      <c r="J478" s="179"/>
      <c r="L478" s="179"/>
    </row>
    <row r="479" spans="1:12" s="78" customFormat="1" ht="24" customHeight="1">
      <c r="A479" s="105">
        <v>263</v>
      </c>
      <c r="B479" s="170" t="s">
        <v>5224</v>
      </c>
      <c r="C479" s="170" t="s">
        <v>5225</v>
      </c>
      <c r="D479" s="171">
        <v>44533</v>
      </c>
      <c r="E479" s="172">
        <v>862385</v>
      </c>
      <c r="F479" s="140" t="s">
        <v>4758</v>
      </c>
      <c r="G479" s="183" t="str">
        <f>VLOOKUP(C479,'[5]Bảng kê hoá đơn đã sử dụng'!$B$7:$C$13894,2,0)</f>
        <v>04/12/2021</v>
      </c>
      <c r="H479" s="96"/>
      <c r="J479" s="179"/>
      <c r="L479" s="179"/>
    </row>
    <row r="480" spans="1:12" s="78" customFormat="1" ht="24" customHeight="1">
      <c r="A480" s="105">
        <v>264</v>
      </c>
      <c r="B480" s="170" t="s">
        <v>5226</v>
      </c>
      <c r="C480" s="170" t="s">
        <v>5227</v>
      </c>
      <c r="D480" s="171">
        <v>44533</v>
      </c>
      <c r="E480" s="172">
        <v>2349262</v>
      </c>
      <c r="F480" s="140" t="s">
        <v>4758</v>
      </c>
      <c r="G480" s="183" t="str">
        <f>VLOOKUP(C480,'[5]Bảng kê hoá đơn đã sử dụng'!$B$7:$C$13894,2,0)</f>
        <v>04/12/2021</v>
      </c>
      <c r="H480" s="96"/>
      <c r="J480" s="179"/>
      <c r="L480" s="179"/>
    </row>
    <row r="481" spans="1:12" s="78" customFormat="1" ht="24" customHeight="1">
      <c r="A481" s="105">
        <v>265</v>
      </c>
      <c r="B481" s="170" t="s">
        <v>5228</v>
      </c>
      <c r="C481" s="170" t="s">
        <v>5229</v>
      </c>
      <c r="D481" s="171">
        <v>44533</v>
      </c>
      <c r="E481" s="172">
        <v>880526</v>
      </c>
      <c r="F481" s="140" t="s">
        <v>4758</v>
      </c>
      <c r="G481" s="184" t="str">
        <f>VLOOKUP(C481,'[5]Bảng kê hoá đơn đã sử dụng'!$B$7:$C$13894,2,0)</f>
        <v>04/12/2021</v>
      </c>
      <c r="H481" s="96"/>
      <c r="J481" s="179"/>
      <c r="L481" s="179"/>
    </row>
    <row r="482" spans="1:12" s="78" customFormat="1" ht="24" customHeight="1">
      <c r="A482" s="105">
        <v>266</v>
      </c>
      <c r="B482" s="170" t="s">
        <v>5230</v>
      </c>
      <c r="C482" s="170" t="s">
        <v>5231</v>
      </c>
      <c r="D482" s="171">
        <v>44533</v>
      </c>
      <c r="E482" s="172">
        <v>1040655</v>
      </c>
      <c r="F482" s="140" t="s">
        <v>4758</v>
      </c>
      <c r="G482" s="183" t="str">
        <f>VLOOKUP(C482,'[5]Bảng kê hoá đơn đã sử dụng'!$B$7:$C$13894,2,0)</f>
        <v>04/12/2021</v>
      </c>
      <c r="H482" s="96"/>
      <c r="J482" s="179"/>
      <c r="L482" s="179"/>
    </row>
    <row r="483" spans="1:12" s="78" customFormat="1" ht="24" customHeight="1">
      <c r="A483" s="105">
        <v>267</v>
      </c>
      <c r="B483" s="170" t="s">
        <v>5232</v>
      </c>
      <c r="C483" s="170" t="s">
        <v>5233</v>
      </c>
      <c r="D483" s="171">
        <v>44533</v>
      </c>
      <c r="E483" s="172">
        <v>3242900</v>
      </c>
      <c r="F483" s="140" t="s">
        <v>4758</v>
      </c>
      <c r="G483" s="184" t="str">
        <f>VLOOKUP(C483,'[5]Bảng kê hoá đơn đã sử dụng'!$B$7:$C$13894,2,0)</f>
        <v>04/12/2021</v>
      </c>
      <c r="H483" s="96"/>
      <c r="J483" s="179"/>
      <c r="L483" s="179"/>
    </row>
    <row r="484" spans="1:12" s="78" customFormat="1" ht="24" customHeight="1">
      <c r="A484" s="105">
        <v>268</v>
      </c>
      <c r="B484" s="170" t="s">
        <v>5234</v>
      </c>
      <c r="C484" s="170" t="s">
        <v>5235</v>
      </c>
      <c r="D484" s="171">
        <v>44533</v>
      </c>
      <c r="E484" s="172">
        <v>488653</v>
      </c>
      <c r="F484" s="140" t="s">
        <v>4758</v>
      </c>
      <c r="G484" s="183" t="str">
        <f>VLOOKUP(C484,'[5]Bảng kê hoá đơn đã sử dụng'!$B$7:$C$13894,2,0)</f>
        <v>04/12/2021</v>
      </c>
      <c r="H484" s="96"/>
      <c r="J484" s="179"/>
      <c r="L484" s="179"/>
    </row>
    <row r="485" spans="1:12" s="78" customFormat="1" ht="24" customHeight="1">
      <c r="A485" s="105">
        <v>269</v>
      </c>
      <c r="B485" s="170" t="s">
        <v>5236</v>
      </c>
      <c r="C485" s="170" t="s">
        <v>5237</v>
      </c>
      <c r="D485" s="171">
        <v>44533</v>
      </c>
      <c r="E485" s="172">
        <v>977306</v>
      </c>
      <c r="F485" s="140" t="s">
        <v>4758</v>
      </c>
      <c r="G485" s="183" t="str">
        <f>VLOOKUP(C485,'[5]Bảng kê hoá đơn đã sử dụng'!$B$7:$C$13894,2,0)</f>
        <v>04/12/2021</v>
      </c>
      <c r="H485" s="96"/>
      <c r="J485" s="179"/>
      <c r="L485" s="179"/>
    </row>
    <row r="486" spans="1:12" s="78" customFormat="1" ht="24" customHeight="1">
      <c r="A486" s="105">
        <v>270</v>
      </c>
      <c r="B486" s="170" t="s">
        <v>5238</v>
      </c>
      <c r="C486" s="170" t="s">
        <v>5239</v>
      </c>
      <c r="D486" s="171">
        <v>44533</v>
      </c>
      <c r="E486" s="172">
        <v>1650422</v>
      </c>
      <c r="F486" s="140" t="s">
        <v>4758</v>
      </c>
      <c r="G486" s="184" t="str">
        <f>VLOOKUP(C486,'[5]Bảng kê hoá đơn đã sử dụng'!$B$7:$C$13894,2,0)</f>
        <v>04/12/2021</v>
      </c>
      <c r="H486" s="96"/>
      <c r="J486" s="179"/>
      <c r="L486" s="179"/>
    </row>
    <row r="487" spans="1:12" s="78" customFormat="1" ht="24" customHeight="1">
      <c r="A487" s="105">
        <v>271</v>
      </c>
      <c r="B487" s="170" t="s">
        <v>5240</v>
      </c>
      <c r="C487" s="170" t="s">
        <v>5241</v>
      </c>
      <c r="D487" s="171">
        <v>44533</v>
      </c>
      <c r="E487" s="172">
        <v>1179438</v>
      </c>
      <c r="F487" s="140" t="s">
        <v>4758</v>
      </c>
      <c r="G487" s="183" t="str">
        <f>VLOOKUP(C487,'[5]Bảng kê hoá đơn đã sử dụng'!$B$7:$C$13894,2,0)</f>
        <v>04/12/2021</v>
      </c>
      <c r="H487" s="96"/>
      <c r="J487" s="179"/>
      <c r="L487" s="179"/>
    </row>
    <row r="488" spans="1:12" s="78" customFormat="1" ht="24" customHeight="1">
      <c r="A488" s="105">
        <v>272</v>
      </c>
      <c r="B488" s="170" t="s">
        <v>5242</v>
      </c>
      <c r="C488" s="170" t="s">
        <v>5243</v>
      </c>
      <c r="D488" s="171">
        <v>44533</v>
      </c>
      <c r="E488" s="172">
        <v>1893675</v>
      </c>
      <c r="F488" s="140" t="s">
        <v>4758</v>
      </c>
      <c r="G488" s="183" t="str">
        <f>VLOOKUP(C488,'[5]Bảng kê hoá đơn đã sử dụng'!$B$7:$C$13894,2,0)</f>
        <v>04/12/2021</v>
      </c>
      <c r="H488" s="96"/>
      <c r="J488" s="179"/>
      <c r="L488" s="179"/>
    </row>
    <row r="489" spans="1:12" s="78" customFormat="1" ht="24" customHeight="1">
      <c r="A489" s="105">
        <v>273</v>
      </c>
      <c r="B489" s="170" t="s">
        <v>5244</v>
      </c>
      <c r="C489" s="170" t="s">
        <v>5245</v>
      </c>
      <c r="D489" s="171">
        <v>44533</v>
      </c>
      <c r="E489" s="172">
        <v>11226688</v>
      </c>
      <c r="F489" s="140" t="s">
        <v>4758</v>
      </c>
      <c r="G489" s="183" t="str">
        <f>VLOOKUP(C489,'[5]Bảng kê hoá đơn đã sử dụng'!$B$7:$C$13894,2,0)</f>
        <v>04/12/2021</v>
      </c>
      <c r="H489" s="96"/>
      <c r="J489" s="179"/>
      <c r="L489" s="179"/>
    </row>
    <row r="490" spans="1:12" s="78" customFormat="1" ht="24" customHeight="1">
      <c r="A490" s="105">
        <v>274</v>
      </c>
      <c r="B490" s="170" t="s">
        <v>5246</v>
      </c>
      <c r="C490" s="170" t="s">
        <v>5247</v>
      </c>
      <c r="D490" s="171">
        <v>44533</v>
      </c>
      <c r="E490" s="172">
        <v>1036748</v>
      </c>
      <c r="F490" s="140" t="s">
        <v>4758</v>
      </c>
      <c r="G490" s="183" t="str">
        <f>VLOOKUP(C490,'[5]Bảng kê hoá đơn đã sử dụng'!$B$7:$C$13894,2,0)</f>
        <v>04/12/2021</v>
      </c>
      <c r="H490" s="96"/>
      <c r="J490" s="179"/>
      <c r="L490" s="179"/>
    </row>
    <row r="491" spans="1:12" s="78" customFormat="1" ht="24" customHeight="1">
      <c r="A491" s="105">
        <v>275</v>
      </c>
      <c r="B491" s="170" t="s">
        <v>5248</v>
      </c>
      <c r="C491" s="170" t="s">
        <v>5249</v>
      </c>
      <c r="D491" s="171">
        <v>44533</v>
      </c>
      <c r="E491" s="172">
        <v>1511496</v>
      </c>
      <c r="F491" s="140" t="s">
        <v>4758</v>
      </c>
      <c r="G491" s="183" t="str">
        <f>VLOOKUP(C491,'[5]Bảng kê hoá đơn đã sử dụng'!$B$7:$C$13894,2,0)</f>
        <v>04/12/2021</v>
      </c>
      <c r="H491" s="96"/>
      <c r="J491" s="179"/>
      <c r="L491" s="179"/>
    </row>
    <row r="492" spans="1:12" s="78" customFormat="1" ht="24" customHeight="1">
      <c r="A492" s="105">
        <v>276</v>
      </c>
      <c r="B492" s="170" t="s">
        <v>5250</v>
      </c>
      <c r="C492" s="170" t="s">
        <v>5251</v>
      </c>
      <c r="D492" s="171">
        <v>44533</v>
      </c>
      <c r="E492" s="172">
        <v>2039081</v>
      </c>
      <c r="F492" s="140" t="s">
        <v>4758</v>
      </c>
      <c r="G492" s="183" t="str">
        <f>VLOOKUP(C492,'[5]Bảng kê hoá đơn đã sử dụng'!$B$7:$C$13894,2,0)</f>
        <v>04/12/2021</v>
      </c>
      <c r="H492" s="96"/>
      <c r="J492" s="179"/>
      <c r="L492" s="179"/>
    </row>
    <row r="493" spans="1:12" s="78" customFormat="1" ht="24" customHeight="1">
      <c r="A493" s="105">
        <v>277</v>
      </c>
      <c r="B493" s="170" t="s">
        <v>5252</v>
      </c>
      <c r="C493" s="170" t="s">
        <v>5253</v>
      </c>
      <c r="D493" s="171">
        <v>44533</v>
      </c>
      <c r="E493" s="172">
        <v>1205402</v>
      </c>
      <c r="F493" s="96"/>
      <c r="G493" s="96"/>
      <c r="H493" s="96"/>
      <c r="J493" s="179"/>
      <c r="L493" s="179"/>
    </row>
    <row r="494" spans="1:12" s="78" customFormat="1" ht="24" customHeight="1">
      <c r="A494" s="105">
        <v>278</v>
      </c>
      <c r="B494" s="170" t="s">
        <v>5254</v>
      </c>
      <c r="C494" s="170" t="s">
        <v>5255</v>
      </c>
      <c r="D494" s="171">
        <v>44533</v>
      </c>
      <c r="E494" s="172">
        <v>4674098</v>
      </c>
      <c r="F494" s="96"/>
      <c r="G494" s="96"/>
      <c r="H494" s="96"/>
      <c r="J494" s="179"/>
      <c r="L494" s="179"/>
    </row>
    <row r="495" spans="1:12" s="78" customFormat="1" ht="24" customHeight="1">
      <c r="A495" s="105">
        <v>279</v>
      </c>
      <c r="B495" s="170" t="s">
        <v>5256</v>
      </c>
      <c r="C495" s="170" t="s">
        <v>5257</v>
      </c>
      <c r="D495" s="171">
        <v>44533</v>
      </c>
      <c r="E495" s="172">
        <v>1093791</v>
      </c>
      <c r="F495" s="140" t="s">
        <v>4758</v>
      </c>
      <c r="G495" s="184" t="str">
        <f>VLOOKUP(C495,'[5]Bảng kê hoá đơn đã sử dụng'!$B$7:$C$13894,2,0)</f>
        <v>04/12/2021</v>
      </c>
      <c r="H495" s="96"/>
      <c r="J495" s="179"/>
      <c r="L495" s="179"/>
    </row>
    <row r="496" spans="1:12" s="78" customFormat="1" ht="24" customHeight="1">
      <c r="A496" s="105">
        <v>280</v>
      </c>
      <c r="B496" s="170" t="s">
        <v>5258</v>
      </c>
      <c r="C496" s="170" t="s">
        <v>5259</v>
      </c>
      <c r="D496" s="171">
        <v>44533</v>
      </c>
      <c r="E496" s="172">
        <v>5823393</v>
      </c>
      <c r="F496" s="140" t="s">
        <v>4758</v>
      </c>
      <c r="G496" s="184" t="str">
        <f>VLOOKUP(C496,'[5]Bảng kê hoá đơn đã sử dụng'!$B$7:$C$13894,2,0)</f>
        <v>04/12/2021</v>
      </c>
      <c r="H496" s="96"/>
      <c r="J496" s="179"/>
      <c r="L496" s="179"/>
    </row>
    <row r="497" spans="1:12" s="78" customFormat="1" ht="24" customHeight="1">
      <c r="A497" s="105">
        <v>281</v>
      </c>
      <c r="B497" s="170" t="s">
        <v>5260</v>
      </c>
      <c r="C497" s="170" t="s">
        <v>5261</v>
      </c>
      <c r="D497" s="171">
        <v>44533</v>
      </c>
      <c r="E497" s="172">
        <v>1437955</v>
      </c>
      <c r="F497" s="140" t="s">
        <v>4758</v>
      </c>
      <c r="G497" s="183" t="str">
        <f>VLOOKUP(C497,'[5]Bảng kê hoá đơn đã sử dụng'!$B$7:$C$13894,2,0)</f>
        <v>04/12/2021</v>
      </c>
      <c r="H497" s="96"/>
      <c r="J497" s="179"/>
      <c r="L497" s="179"/>
    </row>
    <row r="498" spans="1:12" s="78" customFormat="1" ht="24" customHeight="1">
      <c r="A498" s="105">
        <v>282</v>
      </c>
      <c r="B498" s="170" t="s">
        <v>5262</v>
      </c>
      <c r="C498" s="170" t="s">
        <v>5263</v>
      </c>
      <c r="D498" s="171">
        <v>44533</v>
      </c>
      <c r="E498" s="172">
        <v>1785047</v>
      </c>
      <c r="F498" s="140" t="s">
        <v>4758</v>
      </c>
      <c r="G498" s="183" t="str">
        <f>VLOOKUP(C498,'[5]Bảng kê hoá đơn đã sử dụng'!$B$7:$C$13894,2,0)</f>
        <v>04/12/2021</v>
      </c>
      <c r="H498" s="96"/>
      <c r="J498" s="179"/>
      <c r="L498" s="179"/>
    </row>
    <row r="499" spans="1:12" s="78" customFormat="1" ht="24" customHeight="1">
      <c r="A499" s="105">
        <v>283</v>
      </c>
      <c r="B499" s="170" t="s">
        <v>5264</v>
      </c>
      <c r="C499" s="170" t="s">
        <v>5265</v>
      </c>
      <c r="D499" s="171">
        <v>44533</v>
      </c>
      <c r="E499" s="172">
        <v>977306</v>
      </c>
      <c r="F499" s="140" t="s">
        <v>4758</v>
      </c>
      <c r="G499" s="183" t="str">
        <f>VLOOKUP(C499,'[5]Bảng kê hoá đơn đã sử dụng'!$B$7:$C$13894,2,0)</f>
        <v>04/12/2021</v>
      </c>
      <c r="H499" s="96"/>
      <c r="J499" s="179"/>
      <c r="L499" s="179"/>
    </row>
    <row r="500" spans="1:12" s="78" customFormat="1" ht="24" customHeight="1">
      <c r="A500" s="105">
        <v>284</v>
      </c>
      <c r="B500" s="170" t="s">
        <v>5266</v>
      </c>
      <c r="C500" s="170" t="s">
        <v>5267</v>
      </c>
      <c r="D500" s="171">
        <v>44533</v>
      </c>
      <c r="E500" s="172">
        <v>977306</v>
      </c>
      <c r="F500" s="140" t="s">
        <v>4758</v>
      </c>
      <c r="G500" s="183" t="str">
        <f>VLOOKUP(C500,'[5]Bảng kê hoá đơn đã sử dụng'!$B$7:$C$13894,2,0)</f>
        <v>04/12/2021</v>
      </c>
      <c r="H500" s="96"/>
      <c r="J500" s="179"/>
      <c r="L500" s="179"/>
    </row>
    <row r="501" spans="1:12" s="78" customFormat="1" ht="24" customHeight="1">
      <c r="A501" s="105">
        <v>285</v>
      </c>
      <c r="B501" s="170" t="s">
        <v>5268</v>
      </c>
      <c r="C501" s="170" t="s">
        <v>5269</v>
      </c>
      <c r="D501" s="171">
        <v>44533</v>
      </c>
      <c r="E501" s="172">
        <v>1749084</v>
      </c>
      <c r="F501" s="140" t="s">
        <v>4758</v>
      </c>
      <c r="G501" s="183" t="str">
        <f>VLOOKUP(C501,'[5]Bảng kê hoá đơn đã sử dụng'!$B$7:$C$13894,2,0)</f>
        <v>04/12/2021</v>
      </c>
      <c r="H501" s="96"/>
      <c r="J501" s="179"/>
      <c r="L501" s="179"/>
    </row>
    <row r="502" spans="1:12" s="78" customFormat="1" ht="24" customHeight="1">
      <c r="A502" s="105">
        <v>286</v>
      </c>
      <c r="B502" s="170" t="s">
        <v>5270</v>
      </c>
      <c r="C502" s="170" t="s">
        <v>5271</v>
      </c>
      <c r="D502" s="171">
        <v>44533</v>
      </c>
      <c r="E502" s="172">
        <v>1727297</v>
      </c>
      <c r="F502" s="140" t="s">
        <v>4758</v>
      </c>
      <c r="G502" s="183" t="str">
        <f>VLOOKUP(C502,'[5]Bảng kê hoá đơn đã sử dụng'!$B$7:$C$13894,2,0)</f>
        <v>04/12/2021</v>
      </c>
      <c r="H502" s="96"/>
      <c r="J502" s="179"/>
      <c r="L502" s="179"/>
    </row>
    <row r="503" spans="1:12" s="78" customFormat="1" ht="24" customHeight="1">
      <c r="A503" s="105">
        <v>287</v>
      </c>
      <c r="B503" s="170" t="s">
        <v>5272</v>
      </c>
      <c r="C503" s="170" t="s">
        <v>5273</v>
      </c>
      <c r="D503" s="171">
        <v>44533</v>
      </c>
      <c r="E503" s="172">
        <v>1307939</v>
      </c>
      <c r="F503" s="140" t="s">
        <v>4758</v>
      </c>
      <c r="G503" s="184" t="str">
        <f>VLOOKUP(C503,'[5]Bảng kê hoá đơn đã sử dụng'!$B$7:$C$13894,2,0)</f>
        <v>04/12/2021</v>
      </c>
      <c r="H503" s="96"/>
      <c r="J503" s="179"/>
      <c r="L503" s="179"/>
    </row>
    <row r="504" spans="1:12" s="78" customFormat="1" ht="24" customHeight="1">
      <c r="A504" s="105">
        <v>288</v>
      </c>
      <c r="B504" s="170" t="s">
        <v>5274</v>
      </c>
      <c r="C504" s="170" t="s">
        <v>5275</v>
      </c>
      <c r="D504" s="171">
        <v>44533</v>
      </c>
      <c r="E504" s="172">
        <v>599332</v>
      </c>
      <c r="F504" s="140" t="s">
        <v>4758</v>
      </c>
      <c r="G504" s="183" t="str">
        <f>VLOOKUP(C504,'[5]Bảng kê hoá đơn đã sử dụng'!$B$7:$C$13894,2,0)</f>
        <v>04/12/2021</v>
      </c>
      <c r="H504" s="96"/>
      <c r="J504" s="179"/>
      <c r="L504" s="179"/>
    </row>
    <row r="505" spans="1:12" s="78" customFormat="1" ht="24" customHeight="1">
      <c r="A505" s="105">
        <v>289</v>
      </c>
      <c r="B505" s="170" t="s">
        <v>5276</v>
      </c>
      <c r="C505" s="170" t="s">
        <v>5277</v>
      </c>
      <c r="D505" s="171">
        <v>44533</v>
      </c>
      <c r="E505" s="172">
        <v>1172767</v>
      </c>
      <c r="F505" s="140" t="s">
        <v>4758</v>
      </c>
      <c r="G505" s="183" t="str">
        <f>VLOOKUP(C505,'[5]Bảng kê hoá đơn đã sử dụng'!$B$7:$C$13894,2,0)</f>
        <v>04/12/2021</v>
      </c>
      <c r="H505" s="96"/>
      <c r="J505" s="179"/>
      <c r="L505" s="179"/>
    </row>
    <row r="506" spans="1:12" s="78" customFormat="1" ht="24" customHeight="1">
      <c r="A506" s="105">
        <v>290</v>
      </c>
      <c r="B506" s="170" t="s">
        <v>5278</v>
      </c>
      <c r="C506" s="170" t="s">
        <v>5279</v>
      </c>
      <c r="D506" s="171">
        <v>44533</v>
      </c>
      <c r="E506" s="172">
        <v>3718043</v>
      </c>
      <c r="F506" s="140" t="s">
        <v>4758</v>
      </c>
      <c r="G506" s="183" t="str">
        <f>VLOOKUP(C506,'[5]Bảng kê hoá đơn đã sử dụng'!$B$7:$C$13894,2,0)</f>
        <v>04/12/2021</v>
      </c>
      <c r="H506" s="96"/>
      <c r="J506" s="179"/>
      <c r="L506" s="179"/>
    </row>
    <row r="507" spans="1:12" s="78" customFormat="1" ht="24" customHeight="1">
      <c r="A507" s="105">
        <v>291</v>
      </c>
      <c r="B507" s="170" t="s">
        <v>5280</v>
      </c>
      <c r="C507" s="170" t="s">
        <v>5281</v>
      </c>
      <c r="D507" s="171">
        <v>44533</v>
      </c>
      <c r="E507" s="172">
        <v>1151568</v>
      </c>
      <c r="F507" s="140" t="s">
        <v>4758</v>
      </c>
      <c r="G507" s="184" t="str">
        <f>VLOOKUP(C507,'[5]Bảng kê hoá đơn đã sử dụng'!$B$7:$C$13894,2,0)</f>
        <v>04/12/2021</v>
      </c>
      <c r="H507" s="96"/>
      <c r="J507" s="179"/>
      <c r="L507" s="179"/>
    </row>
    <row r="508" spans="1:12" s="78" customFormat="1" ht="24" customHeight="1">
      <c r="A508" s="105">
        <v>292</v>
      </c>
      <c r="B508" s="170" t="s">
        <v>5282</v>
      </c>
      <c r="C508" s="170" t="s">
        <v>5283</v>
      </c>
      <c r="D508" s="171">
        <v>44533</v>
      </c>
      <c r="E508" s="172">
        <v>1634177</v>
      </c>
      <c r="F508" s="140" t="s">
        <v>4758</v>
      </c>
      <c r="G508" s="183" t="str">
        <f>VLOOKUP(C508,'[5]Bảng kê hoá đơn đã sử dụng'!$B$7:$C$13894,2,0)</f>
        <v>04/12/2021</v>
      </c>
      <c r="H508" s="96"/>
      <c r="J508" s="179"/>
      <c r="L508" s="179"/>
    </row>
    <row r="509" spans="1:12" s="78" customFormat="1" ht="24" customHeight="1">
      <c r="A509" s="105">
        <v>293</v>
      </c>
      <c r="B509" s="170" t="s">
        <v>5284</v>
      </c>
      <c r="C509" s="170" t="s">
        <v>5285</v>
      </c>
      <c r="D509" s="171">
        <v>44533</v>
      </c>
      <c r="E509" s="172">
        <v>1584617</v>
      </c>
      <c r="F509" s="140" t="s">
        <v>4758</v>
      </c>
      <c r="G509" s="183" t="str">
        <f>VLOOKUP(C509,'[5]Bảng kê hoá đơn đã sử dụng'!$B$7:$C$13894,2,0)</f>
        <v>04/12/2021</v>
      </c>
      <c r="H509" s="96"/>
      <c r="J509" s="179"/>
      <c r="L509" s="179"/>
    </row>
    <row r="510" spans="1:12" s="78" customFormat="1" ht="24" customHeight="1">
      <c r="A510" s="105">
        <v>294</v>
      </c>
      <c r="B510" s="170" t="s">
        <v>5286</v>
      </c>
      <c r="C510" s="170" t="s">
        <v>5287</v>
      </c>
      <c r="D510" s="171">
        <v>44533</v>
      </c>
      <c r="E510" s="172">
        <v>1910178</v>
      </c>
      <c r="F510" s="140" t="s">
        <v>4758</v>
      </c>
      <c r="G510" s="184" t="str">
        <f>VLOOKUP(C510,'[5]Bảng kê hoá đơn đã sử dụng'!$B$7:$C$13894,2,0)</f>
        <v>04/12/2021</v>
      </c>
      <c r="H510" s="96"/>
      <c r="J510" s="179"/>
      <c r="L510" s="179"/>
    </row>
    <row r="511" spans="1:12" s="78" customFormat="1" ht="24" customHeight="1">
      <c r="A511" s="105">
        <v>295</v>
      </c>
      <c r="B511" s="170" t="s">
        <v>5288</v>
      </c>
      <c r="C511" s="170" t="s">
        <v>5289</v>
      </c>
      <c r="D511" s="171">
        <v>44533</v>
      </c>
      <c r="E511" s="172">
        <v>488653</v>
      </c>
      <c r="F511" s="140" t="s">
        <v>4758</v>
      </c>
      <c r="G511" s="183" t="str">
        <f>VLOOKUP(C511,'[5]Bảng kê hoá đơn đã sử dụng'!$B$7:$C$13894,2,0)</f>
        <v>04/12/2021</v>
      </c>
      <c r="H511" s="96"/>
      <c r="J511" s="179"/>
      <c r="L511" s="179"/>
    </row>
    <row r="512" spans="1:12" s="78" customFormat="1" ht="24" customHeight="1">
      <c r="A512" s="105">
        <v>296</v>
      </c>
      <c r="B512" s="170" t="s">
        <v>5290</v>
      </c>
      <c r="C512" s="170" t="s">
        <v>5291</v>
      </c>
      <c r="D512" s="171">
        <v>44533</v>
      </c>
      <c r="E512" s="172">
        <v>1381177</v>
      </c>
      <c r="F512" s="140" t="s">
        <v>4758</v>
      </c>
      <c r="G512" s="183" t="str">
        <f>VLOOKUP(C512,'[5]Bảng kê hoá đơn đã sử dụng'!$B$7:$C$13894,2,0)</f>
        <v>04/12/2021</v>
      </c>
      <c r="H512" s="96"/>
      <c r="J512" s="179"/>
      <c r="L512" s="179"/>
    </row>
    <row r="513" spans="1:12" s="78" customFormat="1" ht="24" customHeight="1">
      <c r="A513" s="105">
        <v>297</v>
      </c>
      <c r="B513" s="170" t="s">
        <v>5292</v>
      </c>
      <c r="C513" s="170" t="s">
        <v>5293</v>
      </c>
      <c r="D513" s="171">
        <v>44533</v>
      </c>
      <c r="E513" s="172">
        <v>3246920</v>
      </c>
      <c r="F513" s="140" t="s">
        <v>4758</v>
      </c>
      <c r="G513" s="183" t="str">
        <f>VLOOKUP(C513,'[5]Bảng kê hoá đơn đã sử dụng'!$B$7:$C$13894,2,0)</f>
        <v>04/12/2021</v>
      </c>
      <c r="H513" s="96"/>
      <c r="J513" s="179"/>
      <c r="L513" s="179"/>
    </row>
    <row r="514" spans="1:12" s="78" customFormat="1" ht="24" customHeight="1">
      <c r="A514" s="105">
        <v>298</v>
      </c>
      <c r="B514" s="170" t="s">
        <v>5294</v>
      </c>
      <c r="C514" s="170" t="s">
        <v>5295</v>
      </c>
      <c r="D514" s="171">
        <v>44533</v>
      </c>
      <c r="E514" s="172">
        <v>977306</v>
      </c>
      <c r="F514" s="140" t="s">
        <v>4758</v>
      </c>
      <c r="G514" s="183" t="str">
        <f>VLOOKUP(C514,'[5]Bảng kê hoá đơn đã sử dụng'!$B$7:$C$13894,2,0)</f>
        <v>04/12/2021</v>
      </c>
      <c r="H514" s="96"/>
      <c r="J514" s="179"/>
      <c r="L514" s="179"/>
    </row>
    <row r="515" spans="1:12" s="78" customFormat="1" ht="24" customHeight="1">
      <c r="A515" s="105">
        <v>299</v>
      </c>
      <c r="B515" s="170" t="s">
        <v>5296</v>
      </c>
      <c r="C515" s="170" t="s">
        <v>5297</v>
      </c>
      <c r="D515" s="171">
        <v>44533</v>
      </c>
      <c r="E515" s="172">
        <v>331201</v>
      </c>
      <c r="F515" s="140" t="s">
        <v>4758</v>
      </c>
      <c r="G515" s="183" t="str">
        <f>VLOOKUP(C515,'[5]Bảng kê hoá đơn đã sử dụng'!$B$7:$C$13894,2,0)</f>
        <v>04/12/2021</v>
      </c>
      <c r="H515" s="96"/>
      <c r="J515" s="179"/>
      <c r="L515" s="179"/>
    </row>
    <row r="516" spans="1:12" s="78" customFormat="1" ht="24" customHeight="1">
      <c r="A516" s="105">
        <v>300</v>
      </c>
      <c r="B516" s="170" t="s">
        <v>5298</v>
      </c>
      <c r="C516" s="170" t="s">
        <v>5299</v>
      </c>
      <c r="D516" s="171">
        <v>44533</v>
      </c>
      <c r="E516" s="172">
        <v>807741</v>
      </c>
      <c r="F516" s="140" t="s">
        <v>4758</v>
      </c>
      <c r="G516" s="183" t="str">
        <f>VLOOKUP(C516,'[5]Bảng kê hoá đơn đã sử dụng'!$B$7:$C$13894,2,0)</f>
        <v>04/12/2021</v>
      </c>
      <c r="H516" s="96"/>
      <c r="J516" s="179"/>
      <c r="L516" s="179"/>
    </row>
    <row r="517" spans="1:12" s="78" customFormat="1" ht="24" customHeight="1">
      <c r="A517" s="105">
        <v>301</v>
      </c>
      <c r="B517" s="170" t="s">
        <v>5300</v>
      </c>
      <c r="C517" s="170" t="s">
        <v>5301</v>
      </c>
      <c r="D517" s="171">
        <v>44533</v>
      </c>
      <c r="E517" s="172">
        <v>1211612</v>
      </c>
      <c r="F517" s="140" t="s">
        <v>4758</v>
      </c>
      <c r="G517" s="183" t="str">
        <f>VLOOKUP(C517,'[5]Bảng kê hoá đơn đã sử dụng'!$B$7:$C$13894,2,0)</f>
        <v>04/12/2021</v>
      </c>
      <c r="H517" s="96"/>
      <c r="J517" s="179"/>
      <c r="L517" s="179"/>
    </row>
    <row r="518" spans="1:12" s="78" customFormat="1" ht="24" customHeight="1">
      <c r="A518" s="105">
        <v>302</v>
      </c>
      <c r="B518" s="170" t="s">
        <v>5302</v>
      </c>
      <c r="C518" s="170" t="s">
        <v>5303</v>
      </c>
      <c r="D518" s="171">
        <v>44533</v>
      </c>
      <c r="E518" s="172">
        <v>785045</v>
      </c>
      <c r="F518" s="140" t="s">
        <v>4758</v>
      </c>
      <c r="G518" s="183" t="str">
        <f>VLOOKUP(C518,'[5]Bảng kê hoá đơn đã sử dụng'!$B$7:$C$13894,2,0)</f>
        <v>04/12/2021</v>
      </c>
      <c r="H518" s="96"/>
      <c r="J518" s="179"/>
      <c r="L518" s="179"/>
    </row>
    <row r="519" spans="1:12" s="78" customFormat="1" ht="24" customHeight="1">
      <c r="A519" s="105">
        <v>303</v>
      </c>
      <c r="B519" s="170" t="s">
        <v>5304</v>
      </c>
      <c r="C519" s="170" t="s">
        <v>5305</v>
      </c>
      <c r="D519" s="171">
        <v>44533</v>
      </c>
      <c r="E519" s="172">
        <v>1070427</v>
      </c>
      <c r="F519" s="140" t="s">
        <v>4758</v>
      </c>
      <c r="G519" s="183" t="str">
        <f>VLOOKUP(C519,'[5]Bảng kê hoá đơn đã sử dụng'!$B$7:$C$13894,2,0)</f>
        <v>04/12/2021</v>
      </c>
      <c r="H519" s="96"/>
      <c r="J519" s="179"/>
      <c r="L519" s="179"/>
    </row>
    <row r="520" spans="1:12" s="78" customFormat="1" ht="24" customHeight="1">
      <c r="A520" s="105">
        <v>304</v>
      </c>
      <c r="B520" s="170" t="s">
        <v>5306</v>
      </c>
      <c r="C520" s="170" t="s">
        <v>5307</v>
      </c>
      <c r="D520" s="171">
        <v>44533</v>
      </c>
      <c r="E520" s="172">
        <v>879575</v>
      </c>
      <c r="F520" s="140" t="s">
        <v>4758</v>
      </c>
      <c r="G520" s="183" t="str">
        <f>VLOOKUP(C520,'[5]Bảng kê hoá đơn đã sử dụng'!$B$7:$C$13894,2,0)</f>
        <v>04/12/2021</v>
      </c>
      <c r="H520" s="96"/>
      <c r="J520" s="179"/>
      <c r="L520" s="179"/>
    </row>
    <row r="521" spans="1:12" s="78" customFormat="1" ht="24" customHeight="1">
      <c r="A521" s="105">
        <v>305</v>
      </c>
      <c r="B521" s="170" t="s">
        <v>5308</v>
      </c>
      <c r="C521" s="170" t="s">
        <v>5309</v>
      </c>
      <c r="D521" s="171">
        <v>44533</v>
      </c>
      <c r="E521" s="172">
        <v>757849</v>
      </c>
      <c r="F521" s="140" t="s">
        <v>4758</v>
      </c>
      <c r="G521" s="183" t="str">
        <f>VLOOKUP(C521,'[5]Bảng kê hoá đơn đã sử dụng'!$B$7:$C$13894,2,0)</f>
        <v>04/12/2021</v>
      </c>
      <c r="H521" s="96"/>
      <c r="J521" s="179"/>
      <c r="L521" s="179"/>
    </row>
    <row r="522" spans="1:12" s="78" customFormat="1" ht="24" customHeight="1">
      <c r="A522" s="105">
        <v>306</v>
      </c>
      <c r="B522" s="170" t="s">
        <v>5310</v>
      </c>
      <c r="C522" s="170" t="s">
        <v>5311</v>
      </c>
      <c r="D522" s="171">
        <v>44533</v>
      </c>
      <c r="E522" s="172">
        <v>1851538</v>
      </c>
      <c r="F522" s="140" t="s">
        <v>4758</v>
      </c>
      <c r="G522" s="183" t="str">
        <f>VLOOKUP(C522,'[5]Bảng kê hoá đơn đã sử dụng'!$B$7:$C$13894,2,0)</f>
        <v>04/12/2021</v>
      </c>
      <c r="H522" s="96"/>
      <c r="J522" s="179"/>
      <c r="L522" s="179"/>
    </row>
    <row r="523" spans="1:12" s="78" customFormat="1" ht="24" customHeight="1">
      <c r="A523" s="105">
        <v>307</v>
      </c>
      <c r="B523" s="170" t="s">
        <v>5312</v>
      </c>
      <c r="C523" s="170" t="s">
        <v>5313</v>
      </c>
      <c r="D523" s="171">
        <v>44533</v>
      </c>
      <c r="E523" s="172">
        <v>1253307</v>
      </c>
      <c r="F523" s="140" t="s">
        <v>4758</v>
      </c>
      <c r="G523" s="183" t="str">
        <f>VLOOKUP(C523,'[5]Bảng kê hoá đơn đã sử dụng'!$B$7:$C$13894,2,0)</f>
        <v>04/12/2021</v>
      </c>
      <c r="H523" s="96"/>
      <c r="J523" s="179"/>
      <c r="L523" s="179"/>
    </row>
    <row r="524" spans="1:12" s="78" customFormat="1" ht="24" customHeight="1">
      <c r="A524" s="105">
        <v>308</v>
      </c>
      <c r="B524" s="170" t="s">
        <v>5314</v>
      </c>
      <c r="C524" s="170" t="s">
        <v>5315</v>
      </c>
      <c r="D524" s="171">
        <v>44533</v>
      </c>
      <c r="E524" s="172">
        <v>2291806</v>
      </c>
      <c r="F524" s="140" t="s">
        <v>4758</v>
      </c>
      <c r="G524" s="183" t="str">
        <f>VLOOKUP(C524,'[5]Bảng kê hoá đơn đã sử dụng'!$B$7:$C$13894,2,0)</f>
        <v>04/12/2021</v>
      </c>
      <c r="H524" s="96"/>
      <c r="J524" s="179"/>
      <c r="L524" s="179"/>
    </row>
    <row r="525" spans="1:12" s="78" customFormat="1" ht="24" customHeight="1">
      <c r="A525" s="105">
        <v>309</v>
      </c>
      <c r="B525" s="170" t="s">
        <v>5316</v>
      </c>
      <c r="C525" s="170" t="s">
        <v>5317</v>
      </c>
      <c r="D525" s="171">
        <v>44533</v>
      </c>
      <c r="E525" s="172">
        <v>1785047</v>
      </c>
      <c r="F525" s="140" t="s">
        <v>4758</v>
      </c>
      <c r="G525" s="184" t="str">
        <f>VLOOKUP(C525,'[5]Bảng kê hoá đơn đã sử dụng'!$B$7:$C$13894,2,0)</f>
        <v>04/12/2021</v>
      </c>
      <c r="H525" s="96"/>
      <c r="J525" s="179"/>
      <c r="L525" s="179"/>
    </row>
    <row r="526" spans="1:12" s="78" customFormat="1" ht="24" customHeight="1">
      <c r="A526" s="105">
        <v>310</v>
      </c>
      <c r="B526" s="170" t="s">
        <v>5318</v>
      </c>
      <c r="C526" s="170" t="s">
        <v>5319</v>
      </c>
      <c r="D526" s="171">
        <v>44533</v>
      </c>
      <c r="E526" s="172">
        <v>488653</v>
      </c>
      <c r="F526" s="140" t="s">
        <v>4758</v>
      </c>
      <c r="G526" s="183" t="str">
        <f>VLOOKUP(C526,'[5]Bảng kê hoá đơn đã sử dụng'!$B$7:$C$13894,2,0)</f>
        <v>04/12/2021</v>
      </c>
      <c r="H526" s="96"/>
      <c r="J526" s="179"/>
      <c r="L526" s="179"/>
    </row>
    <row r="527" spans="1:12" s="78" customFormat="1" ht="24" customHeight="1">
      <c r="A527" s="105">
        <v>311</v>
      </c>
      <c r="B527" s="170" t="s">
        <v>5320</v>
      </c>
      <c r="C527" s="170" t="s">
        <v>5321</v>
      </c>
      <c r="D527" s="171">
        <v>44533</v>
      </c>
      <c r="E527" s="172">
        <v>3638250</v>
      </c>
      <c r="F527" s="140" t="s">
        <v>4758</v>
      </c>
      <c r="G527" s="183" t="str">
        <f>VLOOKUP(C527,'[5]Bảng kê hoá đơn đã sử dụng'!$B$7:$C$13894,2,0)</f>
        <v>04/12/2021</v>
      </c>
      <c r="H527" s="96"/>
      <c r="J527" s="179"/>
      <c r="L527" s="179"/>
    </row>
    <row r="528" spans="1:12" s="78" customFormat="1" ht="24" customHeight="1">
      <c r="A528" s="105">
        <v>312</v>
      </c>
      <c r="B528" s="170" t="s">
        <v>5322</v>
      </c>
      <c r="C528" s="170" t="s">
        <v>5323</v>
      </c>
      <c r="D528" s="171">
        <v>44533</v>
      </c>
      <c r="E528" s="172">
        <v>1681125</v>
      </c>
      <c r="F528" s="140" t="s">
        <v>4758</v>
      </c>
      <c r="G528" s="184" t="str">
        <f>VLOOKUP(C528,'[5]Bảng kê hoá đơn đã sử dụng'!$B$7:$C$13894,2,0)</f>
        <v>04/12/2021</v>
      </c>
      <c r="H528" s="96"/>
      <c r="J528" s="179"/>
      <c r="L528" s="179"/>
    </row>
    <row r="529" spans="1:12" s="78" customFormat="1" ht="24" customHeight="1">
      <c r="A529" s="105">
        <v>313</v>
      </c>
      <c r="B529" s="170" t="s">
        <v>5324</v>
      </c>
      <c r="C529" s="170" t="s">
        <v>5325</v>
      </c>
      <c r="D529" s="171">
        <v>44533</v>
      </c>
      <c r="E529" s="172">
        <v>1652200</v>
      </c>
      <c r="F529" s="140" t="s">
        <v>4758</v>
      </c>
      <c r="G529" s="183" t="str">
        <f>VLOOKUP(C529,'[5]Bảng kê hoá đơn đã sử dụng'!$B$7:$C$13894,2,0)</f>
        <v>04/12/2021</v>
      </c>
      <c r="H529" s="96"/>
      <c r="J529" s="179"/>
      <c r="L529" s="179"/>
    </row>
    <row r="530" spans="1:12" s="78" customFormat="1" ht="24" customHeight="1">
      <c r="A530" s="105">
        <v>314</v>
      </c>
      <c r="B530" s="170" t="s">
        <v>5326</v>
      </c>
      <c r="C530" s="170" t="s">
        <v>5327</v>
      </c>
      <c r="D530" s="171">
        <v>44533</v>
      </c>
      <c r="E530" s="172">
        <v>2464919</v>
      </c>
      <c r="F530" s="140" t="s">
        <v>4758</v>
      </c>
      <c r="G530" s="183" t="str">
        <f>VLOOKUP(C530,'[5]Bảng kê hoá đơn đã sử dụng'!$B$7:$C$13894,2,0)</f>
        <v>04/12/2021</v>
      </c>
      <c r="H530" s="96"/>
      <c r="J530" s="179"/>
      <c r="L530" s="179"/>
    </row>
    <row r="531" spans="1:12" s="78" customFormat="1" ht="24" customHeight="1">
      <c r="A531" s="105">
        <v>315</v>
      </c>
      <c r="B531" s="170" t="s">
        <v>5328</v>
      </c>
      <c r="C531" s="170" t="s">
        <v>5329</v>
      </c>
      <c r="D531" s="171">
        <v>44533</v>
      </c>
      <c r="E531" s="172">
        <v>3075617</v>
      </c>
      <c r="F531" s="140" t="s">
        <v>4758</v>
      </c>
      <c r="G531" s="183" t="str">
        <f>VLOOKUP(C531,'[5]Bảng kê hoá đơn đã sử dụng'!$B$7:$C$13894,2,0)</f>
        <v>04/12/2021</v>
      </c>
      <c r="H531" s="96"/>
      <c r="J531" s="179"/>
      <c r="L531" s="179"/>
    </row>
    <row r="532" spans="1:12" s="78" customFormat="1" ht="24" customHeight="1">
      <c r="A532" s="105">
        <v>316</v>
      </c>
      <c r="B532" s="170" t="s">
        <v>5330</v>
      </c>
      <c r="C532" s="170" t="s">
        <v>5331</v>
      </c>
      <c r="D532" s="171">
        <v>44533</v>
      </c>
      <c r="E532" s="172">
        <v>2005670</v>
      </c>
      <c r="F532" s="140" t="s">
        <v>4758</v>
      </c>
      <c r="G532" s="183" t="str">
        <f>VLOOKUP(C532,'[5]Bảng kê hoá đơn đã sử dụng'!$B$7:$C$13894,2,0)</f>
        <v>04/12/2021</v>
      </c>
      <c r="H532" s="96"/>
      <c r="J532" s="179"/>
      <c r="L532" s="179"/>
    </row>
    <row r="533" spans="1:12" s="78" customFormat="1" ht="24" customHeight="1">
      <c r="A533" s="105">
        <v>317</v>
      </c>
      <c r="B533" s="170" t="s">
        <v>5332</v>
      </c>
      <c r="C533" s="170" t="s">
        <v>5333</v>
      </c>
      <c r="D533" s="171">
        <v>44533</v>
      </c>
      <c r="E533" s="172">
        <v>1172767</v>
      </c>
      <c r="F533" s="140" t="s">
        <v>4758</v>
      </c>
      <c r="G533" s="183" t="str">
        <f>VLOOKUP(C533,'[5]Bảng kê hoá đơn đã sử dụng'!$B$7:$C$13894,2,0)</f>
        <v>04/12/2021</v>
      </c>
      <c r="H533" s="96"/>
      <c r="J533" s="179"/>
      <c r="L533" s="179"/>
    </row>
    <row r="534" spans="1:12" s="78" customFormat="1" ht="24" customHeight="1">
      <c r="A534" s="105">
        <v>318</v>
      </c>
      <c r="B534" s="170" t="s">
        <v>5334</v>
      </c>
      <c r="C534" s="170" t="s">
        <v>5335</v>
      </c>
      <c r="D534" s="171">
        <v>44533</v>
      </c>
      <c r="E534" s="172">
        <v>1074215</v>
      </c>
      <c r="F534" s="140" t="s">
        <v>4758</v>
      </c>
      <c r="G534" s="183" t="str">
        <f>VLOOKUP(C534,'[5]Bảng kê hoá đơn đã sử dụng'!$B$7:$C$13894,2,0)</f>
        <v>04/12/2021</v>
      </c>
      <c r="H534" s="96"/>
      <c r="J534" s="179"/>
      <c r="L534" s="179"/>
    </row>
    <row r="535" spans="1:12" s="78" customFormat="1" ht="24" customHeight="1">
      <c r="A535" s="105">
        <v>319</v>
      </c>
      <c r="B535" s="170" t="s">
        <v>5336</v>
      </c>
      <c r="C535" s="170" t="s">
        <v>5337</v>
      </c>
      <c r="D535" s="171">
        <v>44533</v>
      </c>
      <c r="E535" s="172">
        <v>1070850</v>
      </c>
      <c r="F535" s="140" t="s">
        <v>4758</v>
      </c>
      <c r="G535" s="183" t="str">
        <f>VLOOKUP(C535,'[5]Bảng kê hoá đơn đã sử dụng'!$B$7:$C$13894,2,0)</f>
        <v>04/12/2021</v>
      </c>
      <c r="H535" s="96"/>
      <c r="J535" s="179"/>
      <c r="L535" s="179"/>
    </row>
    <row r="536" spans="1:12" s="78" customFormat="1" ht="24" customHeight="1">
      <c r="A536" s="105">
        <v>320</v>
      </c>
      <c r="B536" s="170" t="s">
        <v>5338</v>
      </c>
      <c r="C536" s="170" t="s">
        <v>5339</v>
      </c>
      <c r="D536" s="171">
        <v>44533</v>
      </c>
      <c r="E536" s="172">
        <v>1519255</v>
      </c>
      <c r="F536" s="140" t="s">
        <v>4758</v>
      </c>
      <c r="G536" s="183" t="str">
        <f>VLOOKUP(C536,'[5]Bảng kê hoá đơn đã sử dụng'!$B$7:$C$13894,2,0)</f>
        <v>04/12/2021</v>
      </c>
      <c r="H536" s="96"/>
      <c r="J536" s="179"/>
      <c r="L536" s="179"/>
    </row>
    <row r="537" spans="1:12" s="78" customFormat="1" ht="24" customHeight="1">
      <c r="A537" s="105">
        <v>321</v>
      </c>
      <c r="B537" s="170" t="s">
        <v>5340</v>
      </c>
      <c r="C537" s="170" t="s">
        <v>5341</v>
      </c>
      <c r="D537" s="171">
        <v>44533</v>
      </c>
      <c r="E537" s="172">
        <v>1229312</v>
      </c>
      <c r="F537" s="140" t="s">
        <v>4758</v>
      </c>
      <c r="G537" s="183" t="str">
        <f>VLOOKUP(C537,'[5]Bảng kê hoá đơn đã sử dụng'!$B$7:$C$13894,2,0)</f>
        <v>04/12/2021</v>
      </c>
      <c r="H537" s="96"/>
      <c r="J537" s="179"/>
      <c r="L537" s="179"/>
    </row>
    <row r="538" spans="1:12" s="78" customFormat="1" ht="24" customHeight="1">
      <c r="A538" s="105">
        <v>322</v>
      </c>
      <c r="B538" s="170" t="s">
        <v>5342</v>
      </c>
      <c r="C538" s="170" t="s">
        <v>5343</v>
      </c>
      <c r="D538" s="171">
        <v>44533</v>
      </c>
      <c r="E538" s="172">
        <v>1296394</v>
      </c>
      <c r="F538" s="140" t="s">
        <v>4758</v>
      </c>
      <c r="G538" s="183" t="str">
        <f>VLOOKUP(C538,'[5]Bảng kê hoá đơn đã sử dụng'!$B$7:$C$13894,2,0)</f>
        <v>04/12/2021</v>
      </c>
      <c r="H538" s="96"/>
      <c r="J538" s="179"/>
      <c r="L538" s="179"/>
    </row>
    <row r="539" spans="1:12" s="78" customFormat="1" ht="24" customHeight="1">
      <c r="A539" s="105">
        <v>323</v>
      </c>
      <c r="B539" s="170" t="s">
        <v>5344</v>
      </c>
      <c r="C539" s="170" t="s">
        <v>5345</v>
      </c>
      <c r="D539" s="171">
        <v>44533</v>
      </c>
      <c r="E539" s="172">
        <v>1599503</v>
      </c>
      <c r="F539" s="140" t="s">
        <v>4758</v>
      </c>
      <c r="G539" s="183" t="str">
        <f>VLOOKUP(C539,'[5]Bảng kê hoá đơn đã sử dụng'!$B$7:$C$13894,2,0)</f>
        <v>04/12/2021</v>
      </c>
      <c r="H539" s="96"/>
      <c r="J539" s="179"/>
      <c r="L539" s="179"/>
    </row>
    <row r="540" spans="1:12" s="78" customFormat="1" ht="24" customHeight="1">
      <c r="A540" s="105">
        <v>324</v>
      </c>
      <c r="B540" s="170" t="s">
        <v>5346</v>
      </c>
      <c r="C540" s="170" t="s">
        <v>5347</v>
      </c>
      <c r="D540" s="171">
        <v>44533</v>
      </c>
      <c r="E540" s="172">
        <v>1727297</v>
      </c>
      <c r="F540" s="140" t="s">
        <v>4758</v>
      </c>
      <c r="G540" s="184" t="str">
        <f>VLOOKUP(C540,'[5]Bảng kê hoá đơn đã sử dụng'!$B$7:$C$13894,2,0)</f>
        <v>04/12/2021</v>
      </c>
      <c r="H540" s="96"/>
      <c r="J540" s="179"/>
      <c r="L540" s="179"/>
    </row>
    <row r="541" spans="1:12" s="78" customFormat="1" ht="24" customHeight="1">
      <c r="A541" s="105">
        <v>325</v>
      </c>
      <c r="B541" s="170" t="s">
        <v>5348</v>
      </c>
      <c r="C541" s="170" t="s">
        <v>5349</v>
      </c>
      <c r="D541" s="171">
        <v>44533</v>
      </c>
      <c r="E541" s="172">
        <v>1686949</v>
      </c>
      <c r="F541" s="140" t="s">
        <v>4758</v>
      </c>
      <c r="G541" s="183" t="str">
        <f>VLOOKUP(C541,'[5]Bảng kê hoá đơn đã sử dụng'!$B$7:$C$13894,2,0)</f>
        <v>04/12/2021</v>
      </c>
      <c r="H541" s="96"/>
      <c r="J541" s="179"/>
      <c r="L541" s="179"/>
    </row>
    <row r="542" spans="1:12" s="78" customFormat="1" ht="24" customHeight="1">
      <c r="A542" s="105">
        <v>326</v>
      </c>
      <c r="B542" s="170" t="s">
        <v>5350</v>
      </c>
      <c r="C542" s="170" t="s">
        <v>5351</v>
      </c>
      <c r="D542" s="171">
        <v>44534</v>
      </c>
      <c r="E542" s="172">
        <v>2388566</v>
      </c>
      <c r="F542" s="140" t="s">
        <v>4758</v>
      </c>
      <c r="G542" s="183" t="str">
        <f>VLOOKUP(C542,'[5]Bảng kê hoá đơn đã sử dụng'!$B$7:$C$13894,2,0)</f>
        <v>04/12/2021</v>
      </c>
      <c r="H542" s="96"/>
      <c r="J542" s="179"/>
      <c r="L542" s="179"/>
    </row>
    <row r="543" spans="1:12" s="78" customFormat="1" ht="24" customHeight="1">
      <c r="A543" s="105">
        <v>327</v>
      </c>
      <c r="B543" s="170" t="s">
        <v>5352</v>
      </c>
      <c r="C543" s="170" t="s">
        <v>5353</v>
      </c>
      <c r="D543" s="171">
        <v>44534</v>
      </c>
      <c r="E543" s="172">
        <v>1483306</v>
      </c>
      <c r="F543" s="140" t="s">
        <v>4758</v>
      </c>
      <c r="G543" s="183" t="str">
        <f>VLOOKUP(C543,'[5]Bảng kê hoá đơn đã sử dụng'!$B$7:$C$13894,2,0)</f>
        <v>04/12/2021</v>
      </c>
      <c r="H543" s="96"/>
      <c r="J543" s="179"/>
      <c r="L543" s="179"/>
    </row>
    <row r="544" spans="1:12" s="78" customFormat="1" ht="24" customHeight="1">
      <c r="A544" s="105">
        <v>328</v>
      </c>
      <c r="B544" s="170" t="s">
        <v>5354</v>
      </c>
      <c r="C544" s="170" t="s">
        <v>5355</v>
      </c>
      <c r="D544" s="171">
        <v>44534</v>
      </c>
      <c r="E544" s="172">
        <v>1465959</v>
      </c>
      <c r="F544" s="140" t="s">
        <v>4758</v>
      </c>
      <c r="G544" s="183" t="str">
        <f>VLOOKUP(C544,'[5]Bảng kê hoá đơn đã sử dụng'!$B$7:$C$13894,2,0)</f>
        <v>04/12/2021</v>
      </c>
      <c r="H544" s="96"/>
      <c r="J544" s="179"/>
      <c r="L544" s="179"/>
    </row>
    <row r="545" spans="1:12" s="78" customFormat="1" ht="24" customHeight="1">
      <c r="A545" s="105">
        <v>329</v>
      </c>
      <c r="B545" s="170" t="s">
        <v>5356</v>
      </c>
      <c r="C545" s="170" t="s">
        <v>5357</v>
      </c>
      <c r="D545" s="171">
        <v>44534</v>
      </c>
      <c r="E545" s="172">
        <v>2642822</v>
      </c>
      <c r="F545" s="140" t="s">
        <v>4758</v>
      </c>
      <c r="G545" s="183" t="str">
        <f>VLOOKUP(C545,'[5]Bảng kê hoá đơn đã sử dụng'!$B$7:$C$13894,2,0)</f>
        <v>04/12/2021</v>
      </c>
      <c r="H545" s="96"/>
      <c r="J545" s="179"/>
      <c r="L545" s="179"/>
    </row>
    <row r="546" spans="1:12" s="78" customFormat="1" ht="24" customHeight="1">
      <c r="A546" s="105">
        <v>330</v>
      </c>
      <c r="B546" s="170" t="s">
        <v>5358</v>
      </c>
      <c r="C546" s="170" t="s">
        <v>5359</v>
      </c>
      <c r="D546" s="171">
        <v>44534</v>
      </c>
      <c r="E546" s="172">
        <v>586384</v>
      </c>
      <c r="F546" s="140" t="s">
        <v>4758</v>
      </c>
      <c r="G546" s="183" t="str">
        <f>VLOOKUP(C546,'[5]Bảng kê hoá đơn đã sử dụng'!$B$7:$C$13894,2,0)</f>
        <v>04/12/2021</v>
      </c>
      <c r="H546" s="96"/>
      <c r="J546" s="179"/>
      <c r="L546" s="179"/>
    </row>
    <row r="547" spans="1:12" s="78" customFormat="1" ht="24" customHeight="1">
      <c r="A547" s="105">
        <v>331</v>
      </c>
      <c r="B547" s="170" t="s">
        <v>5360</v>
      </c>
      <c r="C547" s="170" t="s">
        <v>5361</v>
      </c>
      <c r="D547" s="171">
        <v>44534</v>
      </c>
      <c r="E547" s="172">
        <v>1300402</v>
      </c>
      <c r="F547" s="140" t="s">
        <v>4758</v>
      </c>
      <c r="G547" s="184" t="str">
        <f>VLOOKUP(C547,'[5]Bảng kê hoá đơn đã sử dụng'!$B$7:$C$13894,2,0)</f>
        <v>04/12/2021</v>
      </c>
      <c r="H547" s="96"/>
      <c r="J547" s="179"/>
      <c r="L547" s="179"/>
    </row>
    <row r="548" spans="1:12" s="78" customFormat="1" ht="24" customHeight="1">
      <c r="A548" s="105">
        <v>332</v>
      </c>
      <c r="B548" s="170" t="s">
        <v>5362</v>
      </c>
      <c r="C548" s="170" t="s">
        <v>5363</v>
      </c>
      <c r="D548" s="171">
        <v>44534</v>
      </c>
      <c r="E548" s="172">
        <v>1838194</v>
      </c>
      <c r="F548" s="140" t="s">
        <v>4758</v>
      </c>
      <c r="G548" s="183" t="str">
        <f>VLOOKUP(C548,'[5]Bảng kê hoá đơn đã sử dụng'!$B$7:$C$13894,2,0)</f>
        <v>04/12/2021</v>
      </c>
      <c r="H548" s="96"/>
      <c r="J548" s="179"/>
      <c r="L548" s="179"/>
    </row>
    <row r="549" spans="1:12" s="78" customFormat="1" ht="24" customHeight="1">
      <c r="A549" s="105">
        <v>333</v>
      </c>
      <c r="B549" s="170" t="s">
        <v>5364</v>
      </c>
      <c r="C549" s="170" t="s">
        <v>5365</v>
      </c>
      <c r="D549" s="171">
        <v>44534</v>
      </c>
      <c r="E549" s="172">
        <v>1100933</v>
      </c>
      <c r="F549" s="140" t="s">
        <v>4758</v>
      </c>
      <c r="G549" s="183" t="str">
        <f>VLOOKUP(C549,'[5]Bảng kê hoá đơn đã sử dụng'!$B$7:$C$13894,2,0)</f>
        <v>04/12/2021</v>
      </c>
      <c r="H549" s="96"/>
      <c r="J549" s="179"/>
      <c r="L549" s="179"/>
    </row>
    <row r="550" spans="1:12" s="78" customFormat="1" ht="24" customHeight="1">
      <c r="A550" s="105">
        <v>334</v>
      </c>
      <c r="B550" s="170" t="s">
        <v>5366</v>
      </c>
      <c r="C550" s="170" t="s">
        <v>5367</v>
      </c>
      <c r="D550" s="171">
        <v>44534</v>
      </c>
      <c r="E550" s="172">
        <v>697062</v>
      </c>
      <c r="F550" s="140" t="s">
        <v>4758</v>
      </c>
      <c r="G550" s="184" t="str">
        <f>VLOOKUP(C550,'[5]Bảng kê hoá đơn đã sử dụng'!$B$7:$C$13894,2,0)</f>
        <v>04/12/2021</v>
      </c>
      <c r="H550" s="96"/>
      <c r="J550" s="179"/>
      <c r="L550" s="179"/>
    </row>
    <row r="551" spans="1:12" s="78" customFormat="1" ht="24" customHeight="1">
      <c r="A551" s="105">
        <v>335</v>
      </c>
      <c r="B551" s="170" t="s">
        <v>5368</v>
      </c>
      <c r="C551" s="170" t="s">
        <v>5369</v>
      </c>
      <c r="D551" s="171">
        <v>44534</v>
      </c>
      <c r="E551" s="172">
        <v>1179167</v>
      </c>
      <c r="F551" s="140" t="s">
        <v>4758</v>
      </c>
      <c r="G551" s="183" t="str">
        <f>VLOOKUP(C551,'[5]Bảng kê hoá đơn đã sử dụng'!$B$7:$C$13894,2,0)</f>
        <v>04/12/2021</v>
      </c>
      <c r="H551" s="96"/>
      <c r="J551" s="179"/>
      <c r="L551" s="179"/>
    </row>
    <row r="552" spans="1:12" s="78" customFormat="1" ht="24" customHeight="1">
      <c r="A552" s="105">
        <v>336</v>
      </c>
      <c r="B552" s="170" t="s">
        <v>5370</v>
      </c>
      <c r="C552" s="170" t="s">
        <v>5371</v>
      </c>
      <c r="D552" s="171">
        <v>44534</v>
      </c>
      <c r="E552" s="172">
        <v>1769156</v>
      </c>
      <c r="F552" s="140" t="s">
        <v>4758</v>
      </c>
      <c r="G552" s="183" t="str">
        <f>VLOOKUP(C552,'[5]Bảng kê hoá đơn đã sử dụng'!$B$7:$C$13894,2,0)</f>
        <v>04/12/2021</v>
      </c>
      <c r="H552" s="96"/>
      <c r="J552" s="179"/>
      <c r="L552" s="179"/>
    </row>
    <row r="553" spans="1:12" s="78" customFormat="1" ht="24" customHeight="1">
      <c r="A553" s="105">
        <v>337</v>
      </c>
      <c r="B553" s="170" t="s">
        <v>5372</v>
      </c>
      <c r="C553" s="170" t="s">
        <v>5373</v>
      </c>
      <c r="D553" s="171">
        <v>44534</v>
      </c>
      <c r="E553" s="172">
        <v>2380092</v>
      </c>
      <c r="F553" s="140" t="s">
        <v>4758</v>
      </c>
      <c r="G553" s="184" t="str">
        <f>VLOOKUP(C553,'[5]Bảng kê hoá đơn đã sử dụng'!$B$7:$C$13894,2,0)</f>
        <v>04/12/2021</v>
      </c>
      <c r="H553" s="96"/>
      <c r="J553" s="179"/>
      <c r="L553" s="179"/>
    </row>
    <row r="554" spans="1:12" s="78" customFormat="1" ht="24" customHeight="1">
      <c r="A554" s="105">
        <v>338</v>
      </c>
      <c r="B554" s="170" t="s">
        <v>5374</v>
      </c>
      <c r="C554" s="170" t="s">
        <v>5375</v>
      </c>
      <c r="D554" s="171">
        <v>44534</v>
      </c>
      <c r="E554" s="172">
        <v>2416405</v>
      </c>
      <c r="F554" s="140" t="s">
        <v>4758</v>
      </c>
      <c r="G554" s="184" t="str">
        <f>VLOOKUP(C554,'[5]Bảng kê hoá đơn đã sử dụng'!$B$7:$C$13894,2,0)</f>
        <v>04/12/2021</v>
      </c>
      <c r="H554" s="96"/>
      <c r="J554" s="179"/>
      <c r="L554" s="179"/>
    </row>
    <row r="555" spans="1:12" s="78" customFormat="1" ht="24" customHeight="1">
      <c r="A555" s="105">
        <v>339</v>
      </c>
      <c r="B555" s="170" t="s">
        <v>5376</v>
      </c>
      <c r="C555" s="170" t="s">
        <v>5377</v>
      </c>
      <c r="D555" s="171">
        <v>44534</v>
      </c>
      <c r="E555" s="172">
        <v>745602</v>
      </c>
      <c r="F555" s="140" t="s">
        <v>4758</v>
      </c>
      <c r="G555" s="183" t="str">
        <f>VLOOKUP(C555,'[5]Bảng kê hoá đơn đã sử dụng'!$B$7:$C$13894,2,0)</f>
        <v>04/12/2021</v>
      </c>
      <c r="H555" s="96"/>
      <c r="J555" s="179"/>
      <c r="L555" s="179"/>
    </row>
    <row r="556" spans="1:12" s="78" customFormat="1" ht="24" customHeight="1">
      <c r="A556" s="105">
        <v>340</v>
      </c>
      <c r="B556" s="170" t="s">
        <v>5378</v>
      </c>
      <c r="C556" s="170" t="s">
        <v>5379</v>
      </c>
      <c r="D556" s="171">
        <v>44534</v>
      </c>
      <c r="E556" s="172">
        <v>977306</v>
      </c>
      <c r="F556" s="140" t="s">
        <v>4758</v>
      </c>
      <c r="G556" s="184" t="str">
        <f>VLOOKUP(C556,'[5]Bảng kê hoá đơn đã sử dụng'!$B$7:$C$13894,2,0)</f>
        <v>04/12/2021</v>
      </c>
      <c r="H556" s="96"/>
      <c r="J556" s="179"/>
      <c r="L556" s="179"/>
    </row>
    <row r="557" spans="1:12" s="78" customFormat="1" ht="24" customHeight="1">
      <c r="A557" s="105">
        <v>341</v>
      </c>
      <c r="B557" s="170" t="s">
        <v>5380</v>
      </c>
      <c r="C557" s="170" t="s">
        <v>5381</v>
      </c>
      <c r="D557" s="171">
        <v>44534</v>
      </c>
      <c r="E557" s="172">
        <v>4041274</v>
      </c>
      <c r="F557" s="140" t="s">
        <v>4758</v>
      </c>
      <c r="G557" s="183" t="str">
        <f>VLOOKUP(C557,'[5]Bảng kê hoá đơn đã sử dụng'!$B$7:$C$13894,2,0)</f>
        <v>04/12/2021</v>
      </c>
      <c r="H557" s="96"/>
      <c r="J557" s="179"/>
      <c r="L557" s="179"/>
    </row>
    <row r="558" spans="1:12" s="78" customFormat="1" ht="24" customHeight="1">
      <c r="A558" s="105">
        <v>342</v>
      </c>
      <c r="B558" s="170" t="s">
        <v>5382</v>
      </c>
      <c r="C558" s="170" t="s">
        <v>5383</v>
      </c>
      <c r="D558" s="171">
        <v>44534</v>
      </c>
      <c r="E558" s="172">
        <v>2698779</v>
      </c>
      <c r="F558" s="140" t="s">
        <v>4758</v>
      </c>
      <c r="G558" s="183" t="str">
        <f>VLOOKUP(C558,'[5]Bảng kê hoá đơn đã sử dụng'!$B$7:$C$13894,2,0)</f>
        <v>04/12/2021</v>
      </c>
      <c r="H558" s="96"/>
      <c r="J558" s="179"/>
      <c r="L558" s="179"/>
    </row>
    <row r="559" spans="1:12" s="78" customFormat="1" ht="24" customHeight="1">
      <c r="A559" s="105">
        <v>343</v>
      </c>
      <c r="B559" s="170" t="s">
        <v>5384</v>
      </c>
      <c r="C559" s="170" t="s">
        <v>5385</v>
      </c>
      <c r="D559" s="171">
        <v>44534</v>
      </c>
      <c r="E559" s="172">
        <v>1142713</v>
      </c>
      <c r="F559" s="140" t="s">
        <v>4758</v>
      </c>
      <c r="G559" s="184" t="str">
        <f>VLOOKUP(C559,'[5]Bảng kê hoá đơn đã sử dụng'!$B$7:$C$13894,2,0)</f>
        <v>04/12/2021</v>
      </c>
      <c r="H559" s="96"/>
      <c r="J559" s="179"/>
      <c r="L559" s="179"/>
    </row>
    <row r="560" spans="1:12" s="78" customFormat="1" ht="24" customHeight="1">
      <c r="A560" s="105">
        <v>344</v>
      </c>
      <c r="B560" s="170" t="s">
        <v>5386</v>
      </c>
      <c r="C560" s="170" t="s">
        <v>5387</v>
      </c>
      <c r="D560" s="171">
        <v>44534</v>
      </c>
      <c r="E560" s="172">
        <v>892524</v>
      </c>
      <c r="F560" s="140" t="s">
        <v>4758</v>
      </c>
      <c r="G560" s="183" t="str">
        <f>VLOOKUP(C560,'[5]Bảng kê hoá đơn đã sử dụng'!$B$7:$C$13894,2,0)</f>
        <v>04/12/2021</v>
      </c>
      <c r="H560" s="96"/>
      <c r="J560" s="179"/>
      <c r="L560" s="179"/>
    </row>
    <row r="561" spans="1:12" s="78" customFormat="1" ht="24" customHeight="1">
      <c r="A561" s="105">
        <v>345</v>
      </c>
      <c r="B561" s="170" t="s">
        <v>5388</v>
      </c>
      <c r="C561" s="170" t="s">
        <v>5389</v>
      </c>
      <c r="D561" s="171">
        <v>44534</v>
      </c>
      <c r="E561" s="172">
        <v>3942576</v>
      </c>
      <c r="F561" s="140" t="s">
        <v>4758</v>
      </c>
      <c r="G561" s="183" t="str">
        <f>VLOOKUP(C561,'[5]Bảng kê hoá đơn đã sử dụng'!$B$7:$C$13894,2,0)</f>
        <v>04/12/2021</v>
      </c>
      <c r="H561" s="96"/>
      <c r="J561" s="179"/>
      <c r="L561" s="179"/>
    </row>
    <row r="562" spans="1:12" s="78" customFormat="1" ht="24" customHeight="1">
      <c r="A562" s="105">
        <v>346</v>
      </c>
      <c r="B562" s="170" t="s">
        <v>5390</v>
      </c>
      <c r="C562" s="170" t="s">
        <v>5391</v>
      </c>
      <c r="D562" s="171">
        <v>44534</v>
      </c>
      <c r="E562" s="172">
        <v>892524</v>
      </c>
      <c r="F562" s="140" t="s">
        <v>4758</v>
      </c>
      <c r="G562" s="183" t="str">
        <f>VLOOKUP(C562,'[5]Bảng kê hoá đơn đã sử dụng'!$B$7:$C$13894,2,0)</f>
        <v>04/12/2021</v>
      </c>
      <c r="H562" s="96"/>
      <c r="J562" s="179"/>
      <c r="L562" s="179"/>
    </row>
    <row r="563" spans="1:12" s="79" customFormat="1" ht="24" customHeight="1">
      <c r="A563" s="119">
        <v>347</v>
      </c>
      <c r="B563" s="177" t="s">
        <v>5392</v>
      </c>
      <c r="C563" s="177" t="s">
        <v>5393</v>
      </c>
      <c r="D563" s="185">
        <v>44534</v>
      </c>
      <c r="E563" s="186">
        <v>1499477</v>
      </c>
      <c r="F563" s="140" t="s">
        <v>4758</v>
      </c>
      <c r="G563" s="183" t="str">
        <f>VLOOKUP(C563,'[5]Bảng kê hoá đơn đã sử dụng'!$B$7:$C$13894,2,0)</f>
        <v>04/12/2021</v>
      </c>
      <c r="H563" s="104"/>
      <c r="J563" s="191"/>
      <c r="L563" s="191"/>
    </row>
    <row r="564" spans="1:12" s="78" customFormat="1" ht="24" customHeight="1">
      <c r="A564" s="105">
        <v>348</v>
      </c>
      <c r="B564" s="170" t="s">
        <v>5394</v>
      </c>
      <c r="C564" s="170" t="s">
        <v>5395</v>
      </c>
      <c r="D564" s="171">
        <v>44534</v>
      </c>
      <c r="E564" s="172">
        <v>3037947</v>
      </c>
      <c r="F564" s="140" t="s">
        <v>4758</v>
      </c>
      <c r="G564" s="183" t="str">
        <f>VLOOKUP(C564,'[5]Bảng kê hoá đơn đã sử dụng'!$B$7:$C$13894,2,0)</f>
        <v>07/12/2021</v>
      </c>
      <c r="H564" s="96"/>
      <c r="J564" s="179"/>
      <c r="L564" s="179"/>
    </row>
    <row r="565" spans="1:12" s="78" customFormat="1" ht="24" customHeight="1">
      <c r="A565" s="105">
        <v>349</v>
      </c>
      <c r="B565" s="170" t="s">
        <v>5396</v>
      </c>
      <c r="C565" s="170" t="s">
        <v>5397</v>
      </c>
      <c r="D565" s="171">
        <v>44534</v>
      </c>
      <c r="E565" s="172">
        <v>1172767</v>
      </c>
      <c r="F565" s="140" t="s">
        <v>4758</v>
      </c>
      <c r="G565" s="184" t="str">
        <f>VLOOKUP(C565,'[5]Bảng kê hoá đơn đã sử dụng'!$B$7:$C$13894,2,0)</f>
        <v>07/12/2021</v>
      </c>
      <c r="H565" s="96"/>
      <c r="J565" s="179"/>
      <c r="L565" s="179"/>
    </row>
    <row r="566" spans="1:12" s="78" customFormat="1" ht="24" customHeight="1">
      <c r="A566" s="105">
        <v>350</v>
      </c>
      <c r="B566" s="170" t="s">
        <v>5398</v>
      </c>
      <c r="C566" s="170" t="s">
        <v>5399</v>
      </c>
      <c r="D566" s="171">
        <v>44534</v>
      </c>
      <c r="E566" s="172">
        <v>1261830</v>
      </c>
      <c r="F566" s="140" t="s">
        <v>4758</v>
      </c>
      <c r="G566" s="183" t="str">
        <f>VLOOKUP(C566,'[5]Bảng kê hoá đơn đã sử dụng'!$B$7:$C$13894,2,0)</f>
        <v>07/12/2021</v>
      </c>
      <c r="H566" s="96"/>
      <c r="J566" s="179"/>
      <c r="L566" s="179"/>
    </row>
    <row r="567" spans="1:12" s="78" customFormat="1" ht="24" customHeight="1">
      <c r="A567" s="105">
        <v>351</v>
      </c>
      <c r="B567" s="170" t="s">
        <v>5400</v>
      </c>
      <c r="C567" s="170" t="s">
        <v>5401</v>
      </c>
      <c r="D567" s="171">
        <v>44534</v>
      </c>
      <c r="E567" s="172">
        <v>3937423</v>
      </c>
      <c r="F567" s="140" t="s">
        <v>4758</v>
      </c>
      <c r="G567" s="184" t="str">
        <f>VLOOKUP(C567,'[5]Bảng kê hoá đơn đã sử dụng'!$B$7:$C$13894,2,0)</f>
        <v>07/12/2021</v>
      </c>
      <c r="H567" s="96"/>
      <c r="J567" s="179"/>
      <c r="L567" s="179"/>
    </row>
    <row r="568" spans="1:12" s="78" customFormat="1" ht="24" customHeight="1">
      <c r="A568" s="105">
        <v>352</v>
      </c>
      <c r="B568" s="170" t="s">
        <v>5402</v>
      </c>
      <c r="C568" s="170" t="s">
        <v>5403</v>
      </c>
      <c r="D568" s="171">
        <v>44534</v>
      </c>
      <c r="E568" s="172">
        <v>2623682</v>
      </c>
      <c r="F568" s="140" t="s">
        <v>4758</v>
      </c>
      <c r="G568" s="183" t="str">
        <f>VLOOKUP(C568,'[5]Bảng kê hoá đơn đã sử dụng'!$B$7:$C$13894,2,0)</f>
        <v>07/12/2021</v>
      </c>
      <c r="H568" s="96"/>
      <c r="J568" s="179"/>
      <c r="L568" s="179"/>
    </row>
    <row r="569" spans="1:12" s="78" customFormat="1" ht="24" customHeight="1">
      <c r="A569" s="105">
        <v>353</v>
      </c>
      <c r="B569" s="170" t="s">
        <v>5404</v>
      </c>
      <c r="C569" s="170" t="s">
        <v>5405</v>
      </c>
      <c r="D569" s="171">
        <v>44534</v>
      </c>
      <c r="E569" s="172">
        <v>2090820</v>
      </c>
      <c r="F569" s="140" t="s">
        <v>4758</v>
      </c>
      <c r="G569" s="183" t="str">
        <f>VLOOKUP(C569,'[5]Bảng kê hoá đơn đã sử dụng'!$B$7:$C$13894,2,0)</f>
        <v>07/12/2021</v>
      </c>
      <c r="H569" s="96"/>
      <c r="J569" s="179"/>
      <c r="L569" s="179"/>
    </row>
    <row r="570" spans="1:12" s="78" customFormat="1" ht="24" customHeight="1">
      <c r="A570" s="105">
        <v>354</v>
      </c>
      <c r="B570" s="170" t="s">
        <v>5406</v>
      </c>
      <c r="C570" s="170" t="s">
        <v>5407</v>
      </c>
      <c r="D570" s="171">
        <v>44534</v>
      </c>
      <c r="E570" s="172">
        <v>276001</v>
      </c>
      <c r="F570" s="140" t="s">
        <v>4758</v>
      </c>
      <c r="G570" s="183" t="str">
        <f>VLOOKUP(C570,'[5]Bảng kê hoá đơn đã sử dụng'!$B$7:$C$13894,2,0)</f>
        <v>07/12/2021</v>
      </c>
      <c r="H570" s="96"/>
      <c r="J570" s="179"/>
      <c r="L570" s="179"/>
    </row>
    <row r="571" spans="1:12" s="78" customFormat="1" ht="24" customHeight="1">
      <c r="A571" s="105">
        <v>355</v>
      </c>
      <c r="B571" s="170" t="s">
        <v>5408</v>
      </c>
      <c r="C571" s="170" t="s">
        <v>5409</v>
      </c>
      <c r="D571" s="171">
        <v>44534</v>
      </c>
      <c r="E571" s="172">
        <v>1309000</v>
      </c>
      <c r="F571" s="140" t="s">
        <v>4758</v>
      </c>
      <c r="G571" s="184" t="str">
        <f>VLOOKUP(C571,'[5]Bảng kê hoá đơn đã sử dụng'!$B$7:$C$13894,2,0)</f>
        <v>07/12/2021</v>
      </c>
      <c r="H571" s="96"/>
      <c r="J571" s="179"/>
      <c r="L571" s="179"/>
    </row>
    <row r="572" spans="1:12" s="78" customFormat="1" ht="24" customHeight="1">
      <c r="A572" s="105">
        <v>356</v>
      </c>
      <c r="B572" s="170" t="s">
        <v>5410</v>
      </c>
      <c r="C572" s="170" t="s">
        <v>5411</v>
      </c>
      <c r="D572" s="171">
        <v>44534</v>
      </c>
      <c r="E572" s="172">
        <v>977306</v>
      </c>
      <c r="F572" s="140" t="s">
        <v>4758</v>
      </c>
      <c r="G572" s="183" t="str">
        <f>VLOOKUP(C572,'[5]Bảng kê hoá đơn đã sử dụng'!$B$7:$C$13894,2,0)</f>
        <v>07/12/2021</v>
      </c>
      <c r="H572" s="96"/>
      <c r="J572" s="179"/>
      <c r="L572" s="179"/>
    </row>
    <row r="573" spans="1:12" s="78" customFormat="1" ht="24" customHeight="1">
      <c r="A573" s="105">
        <v>357</v>
      </c>
      <c r="B573" s="170" t="s">
        <v>5412</v>
      </c>
      <c r="C573" s="170" t="s">
        <v>5413</v>
      </c>
      <c r="D573" s="171">
        <v>44534</v>
      </c>
      <c r="E573" s="172">
        <v>1556187</v>
      </c>
      <c r="F573" s="140" t="s">
        <v>4758</v>
      </c>
      <c r="G573" s="184" t="str">
        <f>VLOOKUP(C573,'[5]Bảng kê hoá đơn đã sử dụng'!$B$7:$C$13894,2,0)</f>
        <v>07/12/2021</v>
      </c>
      <c r="H573" s="96"/>
      <c r="J573" s="179"/>
      <c r="L573" s="179"/>
    </row>
    <row r="574" spans="1:12" s="78" customFormat="1" ht="24" customHeight="1">
      <c r="A574" s="105">
        <v>358</v>
      </c>
      <c r="B574" s="170" t="s">
        <v>5414</v>
      </c>
      <c r="C574" s="170" t="s">
        <v>5415</v>
      </c>
      <c r="D574" s="171">
        <v>44534</v>
      </c>
      <c r="E574" s="172">
        <v>4559126</v>
      </c>
      <c r="F574" s="140" t="s">
        <v>4758</v>
      </c>
      <c r="G574" s="183" t="str">
        <f>VLOOKUP(C574,'[5]Bảng kê hoá đơn đã sử dụng'!$B$7:$C$13894,2,0)</f>
        <v>07/12/2021</v>
      </c>
      <c r="H574" s="96"/>
      <c r="J574" s="179"/>
      <c r="L574" s="179"/>
    </row>
    <row r="575" spans="1:12" s="78" customFormat="1" ht="24" customHeight="1">
      <c r="A575" s="105">
        <v>359</v>
      </c>
      <c r="B575" s="170" t="s">
        <v>5416</v>
      </c>
      <c r="C575" s="170" t="s">
        <v>5417</v>
      </c>
      <c r="D575" s="171">
        <v>44534</v>
      </c>
      <c r="E575" s="172">
        <v>972696</v>
      </c>
      <c r="F575" s="140" t="s">
        <v>4758</v>
      </c>
      <c r="G575" s="183" t="str">
        <f>VLOOKUP(C575,'[5]Bảng kê hoá đơn đã sử dụng'!$B$7:$C$13894,2,0)</f>
        <v>07/12/2021</v>
      </c>
      <c r="H575" s="96"/>
      <c r="J575" s="179"/>
      <c r="L575" s="179"/>
    </row>
    <row r="576" spans="1:12" s="78" customFormat="1" ht="24" customHeight="1">
      <c r="A576" s="105">
        <v>360</v>
      </c>
      <c r="B576" s="170" t="s">
        <v>5418</v>
      </c>
      <c r="C576" s="170" t="s">
        <v>5419</v>
      </c>
      <c r="D576" s="171">
        <v>44534</v>
      </c>
      <c r="E576" s="172">
        <v>1002835</v>
      </c>
      <c r="F576" s="140" t="s">
        <v>4758</v>
      </c>
      <c r="G576" s="183" t="str">
        <f>VLOOKUP(C576,'[5]Bảng kê hoá đơn đã sử dụng'!$B$7:$C$13894,2,0)</f>
        <v>07/12/2021</v>
      </c>
      <c r="H576" s="96"/>
      <c r="J576" s="179"/>
      <c r="L576" s="179"/>
    </row>
    <row r="577" spans="1:12" s="78" customFormat="1" ht="24" customHeight="1">
      <c r="A577" s="105">
        <v>361</v>
      </c>
      <c r="B577" s="170" t="s">
        <v>5420</v>
      </c>
      <c r="C577" s="170" t="s">
        <v>5421</v>
      </c>
      <c r="D577" s="171">
        <v>44534</v>
      </c>
      <c r="E577" s="172">
        <v>1449719</v>
      </c>
      <c r="F577" s="140" t="s">
        <v>4758</v>
      </c>
      <c r="G577" s="184" t="str">
        <f>VLOOKUP(C577,'[5]Bảng kê hoá đơn đã sử dụng'!$B$7:$C$13894,2,0)</f>
        <v>07/12/2021</v>
      </c>
      <c r="H577" s="96"/>
      <c r="J577" s="179"/>
      <c r="L577" s="179"/>
    </row>
    <row r="578" spans="1:12" s="78" customFormat="1" ht="24" customHeight="1">
      <c r="A578" s="105">
        <v>362</v>
      </c>
      <c r="B578" s="170" t="s">
        <v>5422</v>
      </c>
      <c r="C578" s="170" t="s">
        <v>5423</v>
      </c>
      <c r="D578" s="171">
        <v>44534</v>
      </c>
      <c r="E578" s="172">
        <v>2038134</v>
      </c>
      <c r="F578" s="140" t="s">
        <v>4758</v>
      </c>
      <c r="G578" s="184" t="str">
        <f>VLOOKUP(C578,'[5]Bảng kê hoá đơn đã sử dụng'!$B$7:$C$13894,2,0)</f>
        <v>07/12/2021</v>
      </c>
      <c r="H578" s="96"/>
      <c r="J578" s="179"/>
      <c r="L578" s="179"/>
    </row>
    <row r="579" spans="1:12" s="78" customFormat="1" ht="24" customHeight="1">
      <c r="A579" s="105">
        <v>363</v>
      </c>
      <c r="B579" s="170" t="s">
        <v>5424</v>
      </c>
      <c r="C579" s="170" t="s">
        <v>5425</v>
      </c>
      <c r="D579" s="171">
        <v>44534</v>
      </c>
      <c r="E579" s="172">
        <v>488653</v>
      </c>
      <c r="F579" s="140" t="s">
        <v>4758</v>
      </c>
      <c r="G579" s="184" t="str">
        <f>VLOOKUP(C579,'[5]Bảng kê hoá đơn đã sử dụng'!$B$7:$C$13894,2,0)</f>
        <v>07/12/2021</v>
      </c>
      <c r="H579" s="96"/>
      <c r="J579" s="179"/>
      <c r="L579" s="179"/>
    </row>
    <row r="580" spans="1:12" s="78" customFormat="1" ht="24" customHeight="1">
      <c r="A580" s="105">
        <v>364</v>
      </c>
      <c r="B580" s="170" t="s">
        <v>5426</v>
      </c>
      <c r="C580" s="170" t="s">
        <v>5427</v>
      </c>
      <c r="D580" s="171">
        <v>44534</v>
      </c>
      <c r="E580" s="172">
        <v>2174557</v>
      </c>
      <c r="F580" s="140" t="s">
        <v>4758</v>
      </c>
      <c r="G580" s="183" t="str">
        <f>VLOOKUP(C580,'[5]Bảng kê hoá đơn đã sử dụng'!$B$7:$C$13894,2,0)</f>
        <v>07/12/2021</v>
      </c>
      <c r="H580" s="96"/>
      <c r="J580" s="179"/>
      <c r="L580" s="179"/>
    </row>
    <row r="581" spans="1:12" s="78" customFormat="1" ht="24" customHeight="1">
      <c r="A581" s="105">
        <v>365</v>
      </c>
      <c r="B581" s="170" t="s">
        <v>5428</v>
      </c>
      <c r="C581" s="170" t="s">
        <v>5429</v>
      </c>
      <c r="D581" s="171">
        <v>44534</v>
      </c>
      <c r="E581" s="172">
        <v>1474297</v>
      </c>
      <c r="F581" s="140" t="s">
        <v>4758</v>
      </c>
      <c r="G581" s="183" t="str">
        <f>VLOOKUP(C581,'[5]Bảng kê hoá đơn đã sử dụng'!$B$7:$C$13894,2,0)</f>
        <v>07/12/2021</v>
      </c>
      <c r="H581" s="96"/>
      <c r="J581" s="179"/>
      <c r="L581" s="179"/>
    </row>
    <row r="582" spans="1:12" s="78" customFormat="1" ht="24" customHeight="1">
      <c r="A582" s="105">
        <v>366</v>
      </c>
      <c r="B582" s="170" t="s">
        <v>5430</v>
      </c>
      <c r="C582" s="170" t="s">
        <v>5431</v>
      </c>
      <c r="D582" s="171">
        <v>44534</v>
      </c>
      <c r="E582" s="172">
        <v>1176812</v>
      </c>
      <c r="F582" s="140" t="s">
        <v>4758</v>
      </c>
      <c r="G582" s="183" t="str">
        <f>VLOOKUP(C582,'[5]Bảng kê hoá đơn đã sử dụng'!$B$7:$C$13894,2,0)</f>
        <v>07/12/2021</v>
      </c>
      <c r="H582" s="96"/>
      <c r="J582" s="179"/>
      <c r="L582" s="179"/>
    </row>
    <row r="583" spans="1:12" s="78" customFormat="1" ht="24" customHeight="1">
      <c r="A583" s="105">
        <v>367</v>
      </c>
      <c r="B583" s="170" t="s">
        <v>5432</v>
      </c>
      <c r="C583" s="170" t="s">
        <v>5433</v>
      </c>
      <c r="D583" s="171">
        <v>44534</v>
      </c>
      <c r="E583" s="172">
        <v>977306</v>
      </c>
      <c r="F583" s="140" t="s">
        <v>4758</v>
      </c>
      <c r="G583" s="184" t="str">
        <f>VLOOKUP(C583,'[5]Bảng kê hoá đơn đã sử dụng'!$B$7:$C$13894,2,0)</f>
        <v>07/12/2021</v>
      </c>
      <c r="H583" s="96"/>
      <c r="J583" s="179"/>
      <c r="L583" s="179"/>
    </row>
    <row r="584" spans="1:12" s="78" customFormat="1" ht="24" customHeight="1">
      <c r="A584" s="105">
        <v>368</v>
      </c>
      <c r="B584" s="170" t="s">
        <v>5434</v>
      </c>
      <c r="C584" s="170" t="s">
        <v>5435</v>
      </c>
      <c r="D584" s="171">
        <v>44534</v>
      </c>
      <c r="E584" s="172">
        <v>1070427</v>
      </c>
      <c r="F584" s="140" t="s">
        <v>4758</v>
      </c>
      <c r="G584" s="183" t="str">
        <f>VLOOKUP(C584,'[5]Bảng kê hoá đơn đã sử dụng'!$B$7:$C$13894,2,0)</f>
        <v>07/12/2021</v>
      </c>
      <c r="H584" s="96"/>
      <c r="J584" s="179"/>
      <c r="L584" s="179"/>
    </row>
    <row r="585" spans="1:12" s="78" customFormat="1" ht="24" customHeight="1">
      <c r="A585" s="105">
        <v>369</v>
      </c>
      <c r="B585" s="170" t="s">
        <v>5436</v>
      </c>
      <c r="C585" s="170" t="s">
        <v>5437</v>
      </c>
      <c r="D585" s="171">
        <v>44534</v>
      </c>
      <c r="E585" s="172">
        <v>794426</v>
      </c>
      <c r="F585" s="140" t="s">
        <v>4758</v>
      </c>
      <c r="G585" s="183" t="str">
        <f>VLOOKUP(C585,'[5]Bảng kê hoá đơn đã sử dụng'!$B$7:$C$13894,2,0)</f>
        <v>07/12/2021</v>
      </c>
      <c r="H585" s="96"/>
      <c r="J585" s="179"/>
      <c r="L585" s="179"/>
    </row>
    <row r="586" spans="1:12" s="78" customFormat="1" ht="24" customHeight="1">
      <c r="A586" s="105">
        <v>370</v>
      </c>
      <c r="B586" s="170" t="s">
        <v>5438</v>
      </c>
      <c r="C586" s="170" t="s">
        <v>5439</v>
      </c>
      <c r="D586" s="171">
        <v>44534</v>
      </c>
      <c r="E586" s="172">
        <v>3192459</v>
      </c>
      <c r="F586" s="140" t="s">
        <v>4758</v>
      </c>
      <c r="G586" s="183" t="str">
        <f>VLOOKUP(C586,'[5]Bảng kê hoá đơn đã sử dụng'!$B$7:$C$13894,2,0)</f>
        <v>07/12/2021</v>
      </c>
      <c r="H586" s="96"/>
      <c r="J586" s="179"/>
      <c r="L586" s="179"/>
    </row>
    <row r="587" spans="1:12" s="78" customFormat="1" ht="24" customHeight="1">
      <c r="A587" s="105">
        <v>371</v>
      </c>
      <c r="B587" s="170" t="s">
        <v>5440</v>
      </c>
      <c r="C587" s="170" t="s">
        <v>5441</v>
      </c>
      <c r="D587" s="171">
        <v>44534</v>
      </c>
      <c r="E587" s="172">
        <v>1227787</v>
      </c>
      <c r="F587" s="140" t="s">
        <v>4758</v>
      </c>
      <c r="G587" s="183" t="str">
        <f>VLOOKUP(C587,'[5]Bảng kê hoá đơn đã sử dụng'!$B$7:$C$13894,2,0)</f>
        <v>07/12/2021</v>
      </c>
      <c r="H587" s="96"/>
      <c r="J587" s="179"/>
      <c r="L587" s="179"/>
    </row>
    <row r="588" spans="1:12" s="78" customFormat="1" ht="24" customHeight="1">
      <c r="A588" s="105">
        <v>372</v>
      </c>
      <c r="B588" s="170" t="s">
        <v>5442</v>
      </c>
      <c r="C588" s="170" t="s">
        <v>5443</v>
      </c>
      <c r="D588" s="171">
        <v>44534</v>
      </c>
      <c r="E588" s="172">
        <v>977306</v>
      </c>
      <c r="F588" s="140" t="s">
        <v>4758</v>
      </c>
      <c r="G588" s="183" t="str">
        <f>VLOOKUP(C588,'[5]Bảng kê hoá đơn đã sử dụng'!$B$7:$C$13894,2,0)</f>
        <v>07/12/2021</v>
      </c>
      <c r="H588" s="96"/>
      <c r="J588" s="179"/>
      <c r="L588" s="179"/>
    </row>
    <row r="589" spans="1:12" s="78" customFormat="1" ht="24" customHeight="1">
      <c r="A589" s="105">
        <v>373</v>
      </c>
      <c r="B589" s="170" t="s">
        <v>5444</v>
      </c>
      <c r="C589" s="170" t="s">
        <v>5445</v>
      </c>
      <c r="D589" s="171">
        <v>44534</v>
      </c>
      <c r="E589" s="172">
        <v>848862</v>
      </c>
      <c r="F589" s="140" t="s">
        <v>4758</v>
      </c>
      <c r="G589" s="183" t="str">
        <f>VLOOKUP(C589,'[5]Bảng kê hoá đơn đã sử dụng'!$B$7:$C$13894,2,0)</f>
        <v>07/12/2021</v>
      </c>
      <c r="H589" s="96"/>
      <c r="J589" s="179"/>
      <c r="L589" s="179"/>
    </row>
    <row r="590" spans="1:12" s="78" customFormat="1" ht="24" customHeight="1">
      <c r="A590" s="105">
        <v>374</v>
      </c>
      <c r="B590" s="170" t="s">
        <v>5446</v>
      </c>
      <c r="C590" s="170" t="s">
        <v>5447</v>
      </c>
      <c r="D590" s="171">
        <v>44534</v>
      </c>
      <c r="E590" s="172">
        <v>781845</v>
      </c>
      <c r="F590" s="140" t="s">
        <v>4758</v>
      </c>
      <c r="G590" s="183" t="str">
        <f>VLOOKUP(C590,'[5]Bảng kê hoá đơn đã sử dụng'!$B$7:$C$13894,2,0)</f>
        <v>07/12/2021</v>
      </c>
      <c r="H590" s="96"/>
      <c r="J590" s="179"/>
      <c r="L590" s="179"/>
    </row>
    <row r="591" spans="1:12" s="78" customFormat="1" ht="24" customHeight="1">
      <c r="A591" s="105">
        <v>375</v>
      </c>
      <c r="B591" s="170" t="s">
        <v>5448</v>
      </c>
      <c r="C591" s="170" t="s">
        <v>5449</v>
      </c>
      <c r="D591" s="171">
        <v>44534</v>
      </c>
      <c r="E591" s="172">
        <v>2043724</v>
      </c>
      <c r="F591" s="140" t="s">
        <v>4758</v>
      </c>
      <c r="G591" s="183" t="str">
        <f>VLOOKUP(C591,'[5]Bảng kê hoá đơn đã sử dụng'!$B$7:$C$13894,2,0)</f>
        <v>07/12/2021</v>
      </c>
      <c r="H591" s="96"/>
      <c r="J591" s="179"/>
      <c r="L591" s="179"/>
    </row>
    <row r="592" spans="1:12" s="78" customFormat="1" ht="24" customHeight="1">
      <c r="A592" s="105">
        <v>376</v>
      </c>
      <c r="B592" s="170" t="s">
        <v>5450</v>
      </c>
      <c r="C592" s="170" t="s">
        <v>5451</v>
      </c>
      <c r="D592" s="171">
        <v>44534</v>
      </c>
      <c r="E592" s="172">
        <v>1296394</v>
      </c>
      <c r="F592" s="140" t="s">
        <v>4758</v>
      </c>
      <c r="G592" s="183" t="str">
        <f>VLOOKUP(C592,'[5]Bảng kê hoá đơn đã sử dụng'!$B$7:$C$13894,2,0)</f>
        <v>07/12/2021</v>
      </c>
      <c r="H592" s="96"/>
      <c r="J592" s="179"/>
      <c r="L592" s="179"/>
    </row>
    <row r="593" spans="1:12" s="78" customFormat="1" ht="24" customHeight="1">
      <c r="A593" s="105">
        <v>377</v>
      </c>
      <c r="B593" s="170" t="s">
        <v>5452</v>
      </c>
      <c r="C593" s="170" t="s">
        <v>5453</v>
      </c>
      <c r="D593" s="171">
        <v>44534</v>
      </c>
      <c r="E593" s="172">
        <v>1821888</v>
      </c>
      <c r="F593" s="140" t="s">
        <v>4758</v>
      </c>
      <c r="G593" s="184" t="str">
        <f>VLOOKUP(C593,'[5]Bảng kê hoá đơn đã sử dụng'!$B$7:$C$13894,2,0)</f>
        <v>07/12/2021</v>
      </c>
      <c r="H593" s="96"/>
      <c r="J593" s="179"/>
      <c r="L593" s="179"/>
    </row>
    <row r="594" spans="1:12" s="78" customFormat="1" ht="24" customHeight="1">
      <c r="A594" s="105">
        <v>378</v>
      </c>
      <c r="B594" s="170" t="s">
        <v>5454</v>
      </c>
      <c r="C594" s="170" t="s">
        <v>5455</v>
      </c>
      <c r="D594" s="171">
        <v>44534</v>
      </c>
      <c r="E594" s="172">
        <v>977306</v>
      </c>
      <c r="F594" s="140" t="s">
        <v>4758</v>
      </c>
      <c r="G594" s="183" t="str">
        <f>VLOOKUP(C594,'[5]Bảng kê hoá đơn đã sử dụng'!$B$7:$C$13894,2,0)</f>
        <v>07/12/2021</v>
      </c>
      <c r="H594" s="96"/>
      <c r="J594" s="179"/>
      <c r="L594" s="179"/>
    </row>
    <row r="595" spans="1:12" s="78" customFormat="1" ht="24" customHeight="1">
      <c r="A595" s="105">
        <v>379</v>
      </c>
      <c r="B595" s="170" t="s">
        <v>5456</v>
      </c>
      <c r="C595" s="170" t="s">
        <v>5457</v>
      </c>
      <c r="D595" s="171">
        <v>44534</v>
      </c>
      <c r="E595" s="172">
        <v>2952881</v>
      </c>
      <c r="F595" s="140" t="s">
        <v>4758</v>
      </c>
      <c r="G595" s="183" t="str">
        <f>VLOOKUP(C595,'[5]Bảng kê hoá đơn đã sử dụng'!$B$7:$C$13894,2,0)</f>
        <v>07/12/2021</v>
      </c>
      <c r="H595" s="96"/>
      <c r="J595" s="179"/>
      <c r="L595" s="179"/>
    </row>
    <row r="596" spans="1:12" s="78" customFormat="1" ht="24" customHeight="1">
      <c r="A596" s="105">
        <v>380</v>
      </c>
      <c r="B596" s="170" t="s">
        <v>5458</v>
      </c>
      <c r="C596" s="592" t="s">
        <v>5459</v>
      </c>
      <c r="D596" s="171">
        <v>44534</v>
      </c>
      <c r="E596" s="172">
        <v>1465959</v>
      </c>
      <c r="F596" s="140" t="s">
        <v>4758</v>
      </c>
      <c r="G596" s="183" t="str">
        <f>VLOOKUP(C596,'[5]Bảng kê hoá đơn đã sử dụng'!$B$7:$C$13894,2,0)</f>
        <v>07/12/2021</v>
      </c>
      <c r="H596" s="96"/>
      <c r="J596" s="179"/>
      <c r="L596" s="179"/>
    </row>
    <row r="597" spans="1:12" s="78" customFormat="1" ht="24" customHeight="1">
      <c r="A597" s="105">
        <v>381</v>
      </c>
      <c r="B597" s="170" t="s">
        <v>5460</v>
      </c>
      <c r="C597" s="170" t="s">
        <v>5461</v>
      </c>
      <c r="D597" s="171">
        <v>44534</v>
      </c>
      <c r="E597" s="172">
        <v>977306</v>
      </c>
      <c r="F597" s="140" t="s">
        <v>4758</v>
      </c>
      <c r="G597" s="183" t="str">
        <f>VLOOKUP(C597,'[5]Bảng kê hoá đơn đã sử dụng'!$B$7:$C$13894,2,0)</f>
        <v>07/12/2021</v>
      </c>
      <c r="H597" s="96"/>
      <c r="J597" s="179"/>
      <c r="L597" s="179"/>
    </row>
    <row r="598" spans="1:12" s="78" customFormat="1" ht="24" customHeight="1">
      <c r="A598" s="105">
        <v>382</v>
      </c>
      <c r="B598" s="170" t="s">
        <v>5462</v>
      </c>
      <c r="C598" s="170" t="s">
        <v>5463</v>
      </c>
      <c r="D598" s="171">
        <v>44534</v>
      </c>
      <c r="E598" s="172">
        <v>684114</v>
      </c>
      <c r="F598" s="140" t="s">
        <v>4758</v>
      </c>
      <c r="G598" s="183" t="str">
        <f>VLOOKUP(C598,'[5]Bảng kê hoá đơn đã sử dụng'!$B$7:$C$13894,2,0)</f>
        <v>07/12/2021</v>
      </c>
      <c r="H598" s="96"/>
      <c r="J598" s="179"/>
      <c r="L598" s="179"/>
    </row>
    <row r="599" spans="1:12" s="78" customFormat="1" ht="24" customHeight="1">
      <c r="A599" s="105">
        <v>383</v>
      </c>
      <c r="B599" s="170" t="s">
        <v>5464</v>
      </c>
      <c r="C599" s="170" t="s">
        <v>5465</v>
      </c>
      <c r="D599" s="171">
        <v>44534</v>
      </c>
      <c r="E599" s="172">
        <v>611545</v>
      </c>
      <c r="F599" s="140" t="s">
        <v>4758</v>
      </c>
      <c r="G599" s="183" t="str">
        <f>VLOOKUP(C599,'[5]Bảng kê hoá đơn đã sử dụng'!$B$7:$C$13894,2,0)</f>
        <v>07/12/2021</v>
      </c>
      <c r="H599" s="96"/>
      <c r="J599" s="179"/>
      <c r="L599" s="179"/>
    </row>
    <row r="600" spans="1:12" s="78" customFormat="1" ht="24" customHeight="1">
      <c r="A600" s="105">
        <v>384</v>
      </c>
      <c r="B600" s="170" t="s">
        <v>5466</v>
      </c>
      <c r="C600" s="170" t="s">
        <v>5467</v>
      </c>
      <c r="D600" s="171">
        <v>44534</v>
      </c>
      <c r="E600" s="172">
        <v>2750704</v>
      </c>
      <c r="F600" s="140" t="s">
        <v>4758</v>
      </c>
      <c r="G600" s="184" t="str">
        <f>VLOOKUP(C600,'[5]Bảng kê hoá đơn đã sử dụng'!$B$7:$C$13894,2,0)</f>
        <v>07/12/2021</v>
      </c>
      <c r="H600" s="96"/>
      <c r="J600" s="179"/>
      <c r="L600" s="179"/>
    </row>
    <row r="601" spans="1:12" s="78" customFormat="1" ht="24" customHeight="1">
      <c r="A601" s="105">
        <v>385</v>
      </c>
      <c r="B601" s="170" t="s">
        <v>5468</v>
      </c>
      <c r="C601" s="170" t="s">
        <v>5469</v>
      </c>
      <c r="D601" s="171">
        <v>44534</v>
      </c>
      <c r="E601" s="172">
        <v>2525521</v>
      </c>
      <c r="F601" s="140" t="s">
        <v>4758</v>
      </c>
      <c r="G601" s="183" t="str">
        <f>VLOOKUP(C601,'[5]Bảng kê hoá đơn đã sử dụng'!$B$7:$C$13894,2,0)</f>
        <v>07/12/2021</v>
      </c>
      <c r="H601" s="96"/>
      <c r="J601" s="179"/>
      <c r="L601" s="179"/>
    </row>
    <row r="602" spans="1:12" s="78" customFormat="1" ht="24" customHeight="1">
      <c r="A602" s="105">
        <v>386</v>
      </c>
      <c r="B602" s="170" t="s">
        <v>5470</v>
      </c>
      <c r="C602" s="170" t="s">
        <v>5471</v>
      </c>
      <c r="D602" s="171">
        <v>44534</v>
      </c>
      <c r="E602" s="172">
        <v>529001</v>
      </c>
      <c r="F602" s="140" t="s">
        <v>4758</v>
      </c>
      <c r="G602" s="183" t="str">
        <f>VLOOKUP(C602,'[5]Bảng kê hoá đơn đã sử dụng'!$B$7:$C$13894,2,0)</f>
        <v>07/12/2021</v>
      </c>
      <c r="H602" s="96"/>
      <c r="J602" s="179"/>
      <c r="L602" s="179"/>
    </row>
    <row r="603" spans="1:12" s="78" customFormat="1" ht="24" customHeight="1">
      <c r="A603" s="105">
        <v>387</v>
      </c>
      <c r="B603" s="170" t="s">
        <v>5472</v>
      </c>
      <c r="C603" s="170" t="s">
        <v>5473</v>
      </c>
      <c r="D603" s="171">
        <v>44534</v>
      </c>
      <c r="E603" s="172">
        <v>693568</v>
      </c>
      <c r="F603" s="140" t="s">
        <v>4758</v>
      </c>
      <c r="G603" s="184" t="str">
        <f>VLOOKUP(C603,'[5]Bảng kê hoá đơn đã sử dụng'!$B$7:$C$13894,2,0)</f>
        <v>07/12/2021</v>
      </c>
      <c r="H603" s="96"/>
      <c r="J603" s="179"/>
      <c r="L603" s="179"/>
    </row>
    <row r="604" spans="1:12" s="78" customFormat="1" ht="24" customHeight="1">
      <c r="A604" s="105">
        <v>388</v>
      </c>
      <c r="B604" s="170" t="s">
        <v>5474</v>
      </c>
      <c r="C604" s="170" t="s">
        <v>5475</v>
      </c>
      <c r="D604" s="171">
        <v>44534</v>
      </c>
      <c r="E604" s="172">
        <v>1558044</v>
      </c>
      <c r="F604" s="140" t="s">
        <v>4758</v>
      </c>
      <c r="G604" s="183" t="str">
        <f>VLOOKUP(C604,'[5]Bảng kê hoá đơn đã sử dụng'!$B$7:$C$13894,2,0)</f>
        <v>07/12/2021</v>
      </c>
      <c r="H604" s="96"/>
      <c r="J604" s="179"/>
      <c r="L604" s="179"/>
    </row>
    <row r="605" spans="1:12" s="78" customFormat="1" ht="24" customHeight="1">
      <c r="A605" s="105">
        <v>389</v>
      </c>
      <c r="B605" s="170" t="s">
        <v>5476</v>
      </c>
      <c r="C605" s="170" t="s">
        <v>5477</v>
      </c>
      <c r="D605" s="171">
        <v>44534</v>
      </c>
      <c r="E605" s="172">
        <v>807741</v>
      </c>
      <c r="F605" s="140" t="s">
        <v>4758</v>
      </c>
      <c r="G605" s="183" t="str">
        <f>VLOOKUP(C605,'[5]Bảng kê hoá đơn đã sử dụng'!$B$7:$C$13894,2,0)</f>
        <v>07/12/2021</v>
      </c>
      <c r="H605" s="96"/>
      <c r="J605" s="179"/>
      <c r="L605" s="179"/>
    </row>
    <row r="606" spans="1:12" s="78" customFormat="1" ht="24" customHeight="1">
      <c r="A606" s="105">
        <v>390</v>
      </c>
      <c r="B606" s="170" t="s">
        <v>5478</v>
      </c>
      <c r="C606" s="170" t="s">
        <v>5479</v>
      </c>
      <c r="D606" s="171">
        <v>44534</v>
      </c>
      <c r="E606" s="172">
        <v>1639073</v>
      </c>
      <c r="F606" s="140" t="s">
        <v>4758</v>
      </c>
      <c r="G606" s="183" t="str">
        <f>VLOOKUP(C606,'[5]Bảng kê hoá đơn đã sử dụng'!$B$7:$C$13894,2,0)</f>
        <v>07/12/2021</v>
      </c>
      <c r="H606" s="96"/>
      <c r="J606" s="179"/>
      <c r="L606" s="179"/>
    </row>
    <row r="607" spans="1:12" s="78" customFormat="1" ht="24" customHeight="1">
      <c r="A607" s="105">
        <v>391</v>
      </c>
      <c r="B607" s="170" t="s">
        <v>5480</v>
      </c>
      <c r="C607" s="170" t="s">
        <v>5481</v>
      </c>
      <c r="D607" s="171">
        <v>44534</v>
      </c>
      <c r="E607" s="172">
        <v>1477482</v>
      </c>
      <c r="F607" s="140" t="s">
        <v>4758</v>
      </c>
      <c r="G607" s="183" t="str">
        <f>VLOOKUP(C607,'[5]Bảng kê hoá đơn đã sử dụng'!$B$7:$C$13894,2,0)</f>
        <v>07/12/2021</v>
      </c>
      <c r="H607" s="96"/>
      <c r="J607" s="179"/>
      <c r="L607" s="179"/>
    </row>
    <row r="608" spans="1:12" s="78" customFormat="1" ht="24" customHeight="1">
      <c r="A608" s="105">
        <v>392</v>
      </c>
      <c r="B608" s="170" t="s">
        <v>5482</v>
      </c>
      <c r="C608" s="170" t="s">
        <v>5483</v>
      </c>
      <c r="D608" s="171">
        <v>44534</v>
      </c>
      <c r="E608" s="172">
        <v>4814125</v>
      </c>
      <c r="F608" s="140" t="s">
        <v>4758</v>
      </c>
      <c r="G608" s="183" t="str">
        <f>VLOOKUP(C608,'[5]Bảng kê hoá đơn đã sử dụng'!$B$7:$C$13894,2,0)</f>
        <v>07/12/2021</v>
      </c>
      <c r="H608" s="96"/>
      <c r="J608" s="179"/>
      <c r="L608" s="179"/>
    </row>
    <row r="609" spans="1:12" s="78" customFormat="1" ht="24" customHeight="1">
      <c r="A609" s="105">
        <v>393</v>
      </c>
      <c r="B609" s="170" t="s">
        <v>5484</v>
      </c>
      <c r="C609" s="170" t="s">
        <v>5485</v>
      </c>
      <c r="D609" s="171">
        <v>44534</v>
      </c>
      <c r="E609" s="172">
        <v>6718954</v>
      </c>
      <c r="F609" s="140" t="s">
        <v>4758</v>
      </c>
      <c r="G609" s="183" t="str">
        <f>VLOOKUP(C609,'[5]Bảng kê hoá đơn đã sử dụng'!$B$7:$C$13894,2,0)</f>
        <v>07/12/2021</v>
      </c>
      <c r="H609" s="96"/>
      <c r="J609" s="179"/>
      <c r="L609" s="179"/>
    </row>
    <row r="610" spans="1:12" s="78" customFormat="1" ht="24" customHeight="1">
      <c r="A610" s="105">
        <v>394</v>
      </c>
      <c r="B610" s="170" t="s">
        <v>5486</v>
      </c>
      <c r="C610" s="170" t="s">
        <v>5487</v>
      </c>
      <c r="D610" s="171">
        <v>44534</v>
      </c>
      <c r="E610" s="172">
        <v>2451626</v>
      </c>
      <c r="F610" s="140" t="s">
        <v>4758</v>
      </c>
      <c r="G610" s="183" t="str">
        <f>VLOOKUP(C610,'[5]Bảng kê hoá đơn đã sử dụng'!$B$7:$C$13894,2,0)</f>
        <v>07/12/2021</v>
      </c>
      <c r="H610" s="96"/>
      <c r="J610" s="179"/>
      <c r="L610" s="179"/>
    </row>
    <row r="611" spans="1:12" s="78" customFormat="1" ht="24" customHeight="1">
      <c r="A611" s="105">
        <v>395</v>
      </c>
      <c r="B611" s="170" t="s">
        <v>5488</v>
      </c>
      <c r="C611" s="170" t="s">
        <v>5489</v>
      </c>
      <c r="D611" s="171">
        <v>44534</v>
      </c>
      <c r="E611" s="172">
        <v>1665516</v>
      </c>
      <c r="F611" s="140" t="s">
        <v>4758</v>
      </c>
      <c r="G611" s="184" t="str">
        <f>VLOOKUP(C611,'[5]Bảng kê hoá đơn đã sử dụng'!$B$7:$C$13894,2,0)</f>
        <v>07/12/2021</v>
      </c>
      <c r="H611" s="96"/>
      <c r="J611" s="179"/>
      <c r="L611" s="179"/>
    </row>
    <row r="612" spans="1:12" s="78" customFormat="1" ht="24" customHeight="1">
      <c r="A612" s="105">
        <v>396</v>
      </c>
      <c r="B612" s="170" t="s">
        <v>5490</v>
      </c>
      <c r="C612" s="170" t="s">
        <v>5491</v>
      </c>
      <c r="D612" s="171">
        <v>44534</v>
      </c>
      <c r="E612" s="172">
        <v>1172767</v>
      </c>
      <c r="F612" s="140" t="s">
        <v>4758</v>
      </c>
      <c r="G612" s="184" t="str">
        <f>VLOOKUP(C612,'[5]Bảng kê hoá đơn đã sử dụng'!$B$7:$C$13894,2,0)</f>
        <v>07/12/2021</v>
      </c>
      <c r="H612" s="96"/>
      <c r="J612" s="179"/>
      <c r="L612" s="179"/>
    </row>
    <row r="613" spans="1:12" s="78" customFormat="1" ht="24" customHeight="1">
      <c r="A613" s="105">
        <v>397</v>
      </c>
      <c r="B613" s="170" t="s">
        <v>5492</v>
      </c>
      <c r="C613" s="170" t="s">
        <v>5493</v>
      </c>
      <c r="D613" s="171">
        <v>44534</v>
      </c>
      <c r="E613" s="172">
        <v>2569963</v>
      </c>
      <c r="F613" s="140" t="s">
        <v>4758</v>
      </c>
      <c r="G613" s="183" t="str">
        <f>VLOOKUP(C613,'[5]Bảng kê hoá đơn đã sử dụng'!$B$7:$C$13894,2,0)</f>
        <v>07/12/2021</v>
      </c>
      <c r="H613" s="96"/>
      <c r="J613" s="179"/>
      <c r="L613" s="179"/>
    </row>
    <row r="614" spans="1:12" s="78" customFormat="1" ht="24" customHeight="1">
      <c r="A614" s="105">
        <v>398</v>
      </c>
      <c r="B614" s="170" t="s">
        <v>5494</v>
      </c>
      <c r="C614" s="170" t="s">
        <v>5495</v>
      </c>
      <c r="D614" s="171">
        <v>44534</v>
      </c>
      <c r="E614" s="172">
        <v>1685596</v>
      </c>
      <c r="F614" s="140" t="s">
        <v>4758</v>
      </c>
      <c r="G614" s="184" t="str">
        <f>VLOOKUP(C614,'[5]Bảng kê hoá đơn đã sử dụng'!$B$7:$C$13894,2,0)</f>
        <v>07/12/2021</v>
      </c>
      <c r="H614" s="96"/>
      <c r="J614" s="179"/>
      <c r="L614" s="179"/>
    </row>
    <row r="615" spans="1:12" s="78" customFormat="1" ht="24" customHeight="1">
      <c r="A615" s="105">
        <v>399</v>
      </c>
      <c r="B615" s="170" t="s">
        <v>5496</v>
      </c>
      <c r="C615" s="170" t="s">
        <v>5497</v>
      </c>
      <c r="D615" s="171">
        <v>44534</v>
      </c>
      <c r="E615" s="172">
        <v>678786</v>
      </c>
      <c r="F615" s="140" t="s">
        <v>4758</v>
      </c>
      <c r="G615" s="183" t="str">
        <f>VLOOKUP(C615,'[5]Bảng kê hoá đơn đã sử dụng'!$B$7:$C$13894,2,0)</f>
        <v>07/12/2021</v>
      </c>
      <c r="H615" s="96"/>
      <c r="J615" s="179"/>
      <c r="L615" s="179"/>
    </row>
    <row r="616" spans="1:12" s="78" customFormat="1" ht="24" customHeight="1">
      <c r="A616" s="105">
        <v>400</v>
      </c>
      <c r="B616" s="170" t="s">
        <v>5498</v>
      </c>
      <c r="C616" s="170" t="s">
        <v>5499</v>
      </c>
      <c r="D616" s="171">
        <v>44534</v>
      </c>
      <c r="E616" s="172">
        <v>2140006</v>
      </c>
      <c r="F616" s="140" t="s">
        <v>4758</v>
      </c>
      <c r="G616" s="183" t="str">
        <f>VLOOKUP(C616,'[5]Bảng kê hoá đơn đã sử dụng'!$B$7:$C$13894,2,0)</f>
        <v>07/12/2021</v>
      </c>
      <c r="H616" s="96"/>
      <c r="J616" s="179"/>
      <c r="L616" s="179"/>
    </row>
    <row r="617" spans="1:12" s="78" customFormat="1" ht="24" customHeight="1">
      <c r="A617" s="105">
        <v>401</v>
      </c>
      <c r="B617" s="170" t="s">
        <v>5500</v>
      </c>
      <c r="C617" s="170" t="s">
        <v>5501</v>
      </c>
      <c r="D617" s="171">
        <v>44534</v>
      </c>
      <c r="E617" s="172">
        <v>1954612</v>
      </c>
      <c r="F617" s="140" t="s">
        <v>4758</v>
      </c>
      <c r="G617" s="183" t="str">
        <f>VLOOKUP(C617,'[5]Bảng kê hoá đơn đã sử dụng'!$B$7:$C$13894,2,0)</f>
        <v>07/12/2021</v>
      </c>
      <c r="H617" s="96"/>
      <c r="J617" s="179"/>
      <c r="L617" s="179"/>
    </row>
    <row r="618" spans="1:12" s="78" customFormat="1" ht="24" customHeight="1">
      <c r="A618" s="105">
        <v>402</v>
      </c>
      <c r="B618" s="170" t="s">
        <v>5502</v>
      </c>
      <c r="C618" s="170" t="s">
        <v>5503</v>
      </c>
      <c r="D618" s="171">
        <v>44534</v>
      </c>
      <c r="E618" s="172">
        <v>1409595</v>
      </c>
      <c r="F618" s="140" t="s">
        <v>4758</v>
      </c>
      <c r="G618" s="183" t="str">
        <f>VLOOKUP(C618,'[5]Bảng kê hoá đơn đã sử dụng'!$B$7:$C$13894,2,0)</f>
        <v>07/12/2021</v>
      </c>
      <c r="H618" s="96"/>
      <c r="J618" s="179"/>
      <c r="L618" s="179"/>
    </row>
    <row r="619" spans="1:12" s="78" customFormat="1" ht="24" customHeight="1">
      <c r="A619" s="105">
        <v>403</v>
      </c>
      <c r="B619" s="170" t="s">
        <v>5504</v>
      </c>
      <c r="C619" s="170" t="s">
        <v>5505</v>
      </c>
      <c r="D619" s="171">
        <v>44534</v>
      </c>
      <c r="E619" s="172">
        <v>1950526</v>
      </c>
      <c r="F619" s="140" t="s">
        <v>4758</v>
      </c>
      <c r="G619" s="183" t="str">
        <f>VLOOKUP(C619,'[5]Bảng kê hoá đơn đã sử dụng'!$B$7:$C$13894,2,0)</f>
        <v>07/12/2021</v>
      </c>
      <c r="H619" s="96"/>
      <c r="J619" s="179"/>
      <c r="L619" s="179"/>
    </row>
    <row r="620" spans="1:12" s="78" customFormat="1" ht="24" customHeight="1">
      <c r="A620" s="105">
        <v>404</v>
      </c>
      <c r="B620" s="170" t="s">
        <v>5506</v>
      </c>
      <c r="C620" s="170" t="s">
        <v>5507</v>
      </c>
      <c r="D620" s="171">
        <v>44534</v>
      </c>
      <c r="E620" s="172">
        <v>2494690</v>
      </c>
      <c r="F620" s="140" t="s">
        <v>4758</v>
      </c>
      <c r="G620" s="183" t="str">
        <f>VLOOKUP(C620,'[5]Bảng kê hoá đơn đã sử dụng'!$B$7:$C$13894,2,0)</f>
        <v>07/12/2021</v>
      </c>
      <c r="H620" s="96"/>
      <c r="J620" s="179"/>
      <c r="L620" s="179"/>
    </row>
    <row r="621" spans="1:12" s="78" customFormat="1" ht="24" customHeight="1">
      <c r="A621" s="105">
        <v>405</v>
      </c>
      <c r="B621" s="170" t="s">
        <v>5508</v>
      </c>
      <c r="C621" s="170" t="s">
        <v>5509</v>
      </c>
      <c r="D621" s="171">
        <v>44534</v>
      </c>
      <c r="E621" s="172">
        <v>1100198</v>
      </c>
      <c r="F621" s="140" t="s">
        <v>4758</v>
      </c>
      <c r="G621" s="183" t="str">
        <f>VLOOKUP(C621,'[5]Bảng kê hoá đơn đã sử dụng'!$B$7:$C$13894,2,0)</f>
        <v>07/12/2021</v>
      </c>
      <c r="H621" s="96"/>
      <c r="J621" s="179"/>
      <c r="L621" s="179"/>
    </row>
    <row r="622" spans="1:12" s="78" customFormat="1" ht="24" customHeight="1">
      <c r="A622" s="105">
        <v>406</v>
      </c>
      <c r="B622" s="170" t="s">
        <v>5510</v>
      </c>
      <c r="C622" s="170" t="s">
        <v>5511</v>
      </c>
      <c r="D622" s="171">
        <v>44534</v>
      </c>
      <c r="E622" s="172">
        <v>2252267</v>
      </c>
      <c r="F622" s="140" t="s">
        <v>4758</v>
      </c>
      <c r="G622" s="183" t="str">
        <f>VLOOKUP(C622,'[5]Bảng kê hoá đơn đã sử dụng'!$B$7:$C$13894,2,0)</f>
        <v>07/12/2021</v>
      </c>
      <c r="H622" s="96"/>
      <c r="J622" s="179"/>
      <c r="L622" s="179"/>
    </row>
    <row r="623" spans="1:12" s="78" customFormat="1" ht="24" customHeight="1">
      <c r="A623" s="105">
        <v>407</v>
      </c>
      <c r="B623" s="170" t="s">
        <v>5512</v>
      </c>
      <c r="C623" s="170" t="s">
        <v>5513</v>
      </c>
      <c r="D623" s="171">
        <v>44534</v>
      </c>
      <c r="E623" s="172">
        <v>2142056</v>
      </c>
      <c r="F623" s="140" t="s">
        <v>4758</v>
      </c>
      <c r="G623" s="183" t="str">
        <f>VLOOKUP(C623,'[5]Bảng kê hoá đơn đã sử dụng'!$B$7:$C$13894,2,0)</f>
        <v>07/12/2021</v>
      </c>
      <c r="H623" s="96"/>
      <c r="J623" s="179"/>
      <c r="L623" s="179"/>
    </row>
    <row r="624" spans="1:12" s="78" customFormat="1" ht="24" customHeight="1">
      <c r="A624" s="105">
        <v>408</v>
      </c>
      <c r="B624" s="170" t="s">
        <v>5514</v>
      </c>
      <c r="C624" s="170" t="s">
        <v>5515</v>
      </c>
      <c r="D624" s="171">
        <v>44534</v>
      </c>
      <c r="E624" s="172">
        <v>1308507</v>
      </c>
      <c r="F624" s="140" t="s">
        <v>4758</v>
      </c>
      <c r="G624" s="184" t="str">
        <f>VLOOKUP(C624,'[5]Bảng kê hoá đơn đã sử dụng'!$B$7:$C$13894,2,0)</f>
        <v>07/12/2021</v>
      </c>
      <c r="H624" s="96"/>
      <c r="J624" s="179"/>
      <c r="L624" s="179"/>
    </row>
    <row r="625" spans="1:12" s="78" customFormat="1" ht="24" customHeight="1">
      <c r="A625" s="105">
        <v>409</v>
      </c>
      <c r="B625" s="170" t="s">
        <v>5516</v>
      </c>
      <c r="C625" s="170" t="s">
        <v>5517</v>
      </c>
      <c r="D625" s="171">
        <v>44534</v>
      </c>
      <c r="E625" s="172">
        <v>1003202</v>
      </c>
      <c r="F625" s="140" t="s">
        <v>4758</v>
      </c>
      <c r="G625" s="183" t="str">
        <f>VLOOKUP(C625,'[5]Bảng kê hoá đơn đã sử dụng'!$B$7:$C$13894,2,0)</f>
        <v>07/12/2021</v>
      </c>
      <c r="H625" s="96"/>
      <c r="J625" s="179"/>
      <c r="L625" s="179"/>
    </row>
    <row r="626" spans="1:12" s="78" customFormat="1" ht="24" customHeight="1">
      <c r="A626" s="105">
        <v>410</v>
      </c>
      <c r="B626" s="170" t="s">
        <v>5518</v>
      </c>
      <c r="C626" s="170" t="s">
        <v>5519</v>
      </c>
      <c r="D626" s="171">
        <v>44534</v>
      </c>
      <c r="E626" s="172">
        <v>936987</v>
      </c>
      <c r="F626" s="140" t="s">
        <v>4758</v>
      </c>
      <c r="G626" s="183" t="str">
        <f>VLOOKUP(C626,'[5]Bảng kê hoá đơn đã sử dụng'!$B$7:$C$13894,2,0)</f>
        <v>07/12/2021</v>
      </c>
      <c r="H626" s="96"/>
      <c r="J626" s="179"/>
      <c r="L626" s="179"/>
    </row>
    <row r="627" spans="1:12" s="78" customFormat="1" ht="24" customHeight="1">
      <c r="A627" s="105">
        <v>411</v>
      </c>
      <c r="B627" s="170" t="s">
        <v>5520</v>
      </c>
      <c r="C627" s="170" t="s">
        <v>5521</v>
      </c>
      <c r="D627" s="171">
        <v>44534</v>
      </c>
      <c r="E627" s="172">
        <v>1586091</v>
      </c>
      <c r="F627" s="140" t="s">
        <v>4758</v>
      </c>
      <c r="G627" s="184" t="str">
        <f>VLOOKUP(C627,'[5]Bảng kê hoá đơn đã sử dụng'!$B$7:$C$13894,2,0)</f>
        <v>07/12/2021</v>
      </c>
      <c r="H627" s="96"/>
      <c r="J627" s="179"/>
      <c r="L627" s="179"/>
    </row>
    <row r="628" spans="1:12" s="78" customFormat="1" ht="24" customHeight="1">
      <c r="A628" s="105">
        <v>412</v>
      </c>
      <c r="B628" s="170" t="s">
        <v>5522</v>
      </c>
      <c r="C628" s="170" t="s">
        <v>5523</v>
      </c>
      <c r="D628" s="171">
        <v>44534</v>
      </c>
      <c r="E628" s="172">
        <v>1194727</v>
      </c>
      <c r="F628" s="96"/>
      <c r="G628" s="96"/>
      <c r="H628" s="96"/>
      <c r="J628" s="179"/>
      <c r="L628" s="179"/>
    </row>
    <row r="629" spans="1:12" s="78" customFormat="1" ht="24" customHeight="1">
      <c r="A629" s="105">
        <v>413</v>
      </c>
      <c r="B629" s="170" t="s">
        <v>5524</v>
      </c>
      <c r="C629" s="170" t="s">
        <v>5525</v>
      </c>
      <c r="D629" s="171">
        <v>44534</v>
      </c>
      <c r="E629" s="172">
        <v>1406794</v>
      </c>
      <c r="F629" s="140" t="s">
        <v>4758</v>
      </c>
      <c r="G629" s="183" t="str">
        <f>VLOOKUP(C629,'[5]Bảng kê hoá đơn đã sử dụng'!$B$7:$C$13894,2,0)</f>
        <v>07/12/2021</v>
      </c>
      <c r="H629" s="96"/>
      <c r="J629" s="179"/>
      <c r="L629" s="179"/>
    </row>
    <row r="630" spans="1:12" s="78" customFormat="1" ht="24" customHeight="1">
      <c r="A630" s="105">
        <v>414</v>
      </c>
      <c r="B630" s="170" t="s">
        <v>5526</v>
      </c>
      <c r="C630" s="170" t="s">
        <v>5527</v>
      </c>
      <c r="D630" s="171">
        <v>44534</v>
      </c>
      <c r="E630" s="172">
        <v>2151974</v>
      </c>
      <c r="F630" s="140" t="s">
        <v>4758</v>
      </c>
      <c r="G630" s="183" t="str">
        <f>VLOOKUP(C630,'[5]Bảng kê hoá đơn đã sử dụng'!$B$7:$C$13894,2,0)</f>
        <v>07/12/2021</v>
      </c>
      <c r="H630" s="96"/>
      <c r="J630" s="179"/>
      <c r="L630" s="179"/>
    </row>
    <row r="631" spans="1:12" s="78" customFormat="1" ht="24" customHeight="1">
      <c r="A631" s="105">
        <v>415</v>
      </c>
      <c r="B631" s="170" t="s">
        <v>5528</v>
      </c>
      <c r="C631" s="170" t="s">
        <v>5529</v>
      </c>
      <c r="D631" s="171">
        <v>44534</v>
      </c>
      <c r="E631" s="172">
        <v>2897358</v>
      </c>
      <c r="F631" s="96"/>
      <c r="G631" s="96"/>
      <c r="H631" s="96"/>
      <c r="J631" s="179"/>
      <c r="L631" s="179"/>
    </row>
    <row r="632" spans="1:12" s="78" customFormat="1" ht="24" customHeight="1">
      <c r="A632" s="105">
        <v>416</v>
      </c>
      <c r="B632" s="170" t="s">
        <v>5530</v>
      </c>
      <c r="C632" s="170" t="s">
        <v>5531</v>
      </c>
      <c r="D632" s="171">
        <v>44534</v>
      </c>
      <c r="E632" s="172">
        <v>1164194</v>
      </c>
      <c r="F632" s="140" t="s">
        <v>4758</v>
      </c>
      <c r="G632" s="184" t="str">
        <f>VLOOKUP(C632,'[5]Bảng kê hoá đơn đã sử dụng'!$B$7:$C$13894,2,0)</f>
        <v>07/12/2021</v>
      </c>
      <c r="H632" s="96"/>
      <c r="J632" s="179"/>
      <c r="L632" s="179"/>
    </row>
    <row r="633" spans="1:12" s="78" customFormat="1" ht="24" customHeight="1">
      <c r="A633" s="105">
        <v>417</v>
      </c>
      <c r="B633" s="170" t="s">
        <v>5532</v>
      </c>
      <c r="C633" s="170" t="s">
        <v>5533</v>
      </c>
      <c r="D633" s="171">
        <v>44534</v>
      </c>
      <c r="E633" s="172">
        <v>586384</v>
      </c>
      <c r="F633" s="140" t="s">
        <v>4758</v>
      </c>
      <c r="G633" s="183" t="str">
        <f>VLOOKUP(C633,'[5]Bảng kê hoá đơn đã sử dụng'!$B$7:$C$13894,2,0)</f>
        <v>07/12/2021</v>
      </c>
      <c r="H633" s="96"/>
      <c r="J633" s="179"/>
      <c r="L633" s="179"/>
    </row>
    <row r="634" spans="1:12" s="78" customFormat="1" ht="24" customHeight="1">
      <c r="A634" s="105">
        <v>418</v>
      </c>
      <c r="B634" s="170" t="s">
        <v>5534</v>
      </c>
      <c r="C634" s="170" t="s">
        <v>5535</v>
      </c>
      <c r="D634" s="171">
        <v>44534</v>
      </c>
      <c r="E634" s="172">
        <v>1911085</v>
      </c>
      <c r="F634" s="140" t="s">
        <v>4758</v>
      </c>
      <c r="G634" s="184" t="str">
        <f>VLOOKUP(C634,'[5]Bảng kê hoá đơn đã sử dụng'!$B$7:$C$13894,2,0)</f>
        <v>07/12/2021</v>
      </c>
      <c r="H634" s="96"/>
      <c r="J634" s="179"/>
      <c r="L634" s="179"/>
    </row>
    <row r="635" spans="1:12" s="78" customFormat="1" ht="24" customHeight="1">
      <c r="A635" s="105">
        <v>419</v>
      </c>
      <c r="B635" s="170" t="s">
        <v>5536</v>
      </c>
      <c r="C635" s="170" t="s">
        <v>5537</v>
      </c>
      <c r="D635" s="171">
        <v>44534</v>
      </c>
      <c r="E635" s="172">
        <v>2162534</v>
      </c>
      <c r="F635" s="140" t="s">
        <v>4758</v>
      </c>
      <c r="G635" s="184" t="str">
        <f>VLOOKUP(C635,'[5]Bảng kê hoá đơn đã sử dụng'!$B$7:$C$13894,2,0)</f>
        <v>07/12/2021</v>
      </c>
      <c r="H635" s="96"/>
      <c r="J635" s="179"/>
      <c r="L635" s="179"/>
    </row>
    <row r="636" spans="1:12" s="78" customFormat="1" ht="24" customHeight="1">
      <c r="A636" s="105">
        <v>420</v>
      </c>
      <c r="B636" s="170" t="s">
        <v>5538</v>
      </c>
      <c r="C636" s="170" t="s">
        <v>5539</v>
      </c>
      <c r="D636" s="171">
        <v>44534</v>
      </c>
      <c r="E636" s="172">
        <v>977306</v>
      </c>
      <c r="F636" s="140" t="s">
        <v>4758</v>
      </c>
      <c r="G636" s="183" t="str">
        <f>VLOOKUP(C636,'[5]Bảng kê hoá đơn đã sử dụng'!$B$7:$C$13894,2,0)</f>
        <v>07/12/2021</v>
      </c>
      <c r="H636" s="96"/>
      <c r="J636" s="179"/>
      <c r="L636" s="179"/>
    </row>
    <row r="637" spans="1:12" s="78" customFormat="1" ht="24" customHeight="1">
      <c r="A637" s="105">
        <v>421</v>
      </c>
      <c r="B637" s="170" t="s">
        <v>5540</v>
      </c>
      <c r="C637" s="170" t="s">
        <v>5541</v>
      </c>
      <c r="D637" s="171">
        <v>44534</v>
      </c>
      <c r="E637" s="172">
        <v>2819878</v>
      </c>
      <c r="F637" s="96"/>
      <c r="G637" s="96"/>
      <c r="H637" s="96"/>
      <c r="J637" s="179"/>
      <c r="L637" s="179"/>
    </row>
    <row r="638" spans="1:12" s="78" customFormat="1" ht="24" customHeight="1">
      <c r="A638" s="105">
        <v>422</v>
      </c>
      <c r="B638" s="170" t="s">
        <v>5542</v>
      </c>
      <c r="C638" s="170" t="s">
        <v>5543</v>
      </c>
      <c r="D638" s="171">
        <v>44534</v>
      </c>
      <c r="E638" s="172">
        <v>1081793</v>
      </c>
      <c r="F638" s="140" t="s">
        <v>4758</v>
      </c>
      <c r="G638" s="184" t="str">
        <f>VLOOKUP(C638,'[5]Bảng kê hoá đơn đã sử dụng'!$B$7:$C$13894,2,0)</f>
        <v>07/12/2021</v>
      </c>
      <c r="H638" s="96"/>
      <c r="J638" s="179"/>
      <c r="L638" s="179"/>
    </row>
    <row r="639" spans="1:12" s="78" customFormat="1" ht="24" customHeight="1">
      <c r="A639" s="105">
        <v>423</v>
      </c>
      <c r="B639" s="170" t="s">
        <v>5544</v>
      </c>
      <c r="C639" s="592" t="s">
        <v>5545</v>
      </c>
      <c r="D639" s="171">
        <v>44534</v>
      </c>
      <c r="E639" s="172">
        <v>1287260</v>
      </c>
      <c r="F639" s="140" t="s">
        <v>4758</v>
      </c>
      <c r="G639" s="183" t="str">
        <f>VLOOKUP(C639,'[5]Bảng kê hoá đơn đã sử dụng'!$B$7:$C$13894,2,0)</f>
        <v>07/12/2021</v>
      </c>
      <c r="H639" s="96"/>
      <c r="J639" s="179"/>
      <c r="L639" s="179"/>
    </row>
    <row r="640" spans="1:12" s="78" customFormat="1" ht="24" customHeight="1">
      <c r="A640" s="105">
        <v>424</v>
      </c>
      <c r="B640" s="170" t="s">
        <v>5546</v>
      </c>
      <c r="C640" s="170" t="s">
        <v>5547</v>
      </c>
      <c r="D640" s="171">
        <v>44534</v>
      </c>
      <c r="E640" s="172">
        <v>730975</v>
      </c>
      <c r="F640" s="140" t="s">
        <v>4758</v>
      </c>
      <c r="G640" s="183" t="str">
        <f>VLOOKUP(C640,'[5]Bảng kê hoá đơn đã sử dụng'!$B$7:$C$13894,2,0)</f>
        <v>07/12/2021</v>
      </c>
      <c r="H640" s="96"/>
      <c r="J640" s="179"/>
      <c r="L640" s="179"/>
    </row>
    <row r="641" spans="1:12" s="78" customFormat="1" ht="24" customHeight="1">
      <c r="A641" s="105">
        <v>425</v>
      </c>
      <c r="B641" s="170" t="s">
        <v>5548</v>
      </c>
      <c r="C641" s="170" t="s">
        <v>5549</v>
      </c>
      <c r="D641" s="171">
        <v>44534</v>
      </c>
      <c r="E641" s="172">
        <v>896576</v>
      </c>
      <c r="F641" s="140" t="s">
        <v>4758</v>
      </c>
      <c r="G641" s="183" t="str">
        <f>VLOOKUP(C641,'[5]Bảng kê hoá đơn đã sử dụng'!$B$7:$C$13894,2,0)</f>
        <v>07/12/2021</v>
      </c>
      <c r="H641" s="96"/>
      <c r="J641" s="179"/>
      <c r="L641" s="179"/>
    </row>
    <row r="642" spans="1:12" s="78" customFormat="1" ht="24" customHeight="1">
      <c r="A642" s="105">
        <v>426</v>
      </c>
      <c r="B642" s="170" t="s">
        <v>5550</v>
      </c>
      <c r="C642" s="170" t="s">
        <v>5551</v>
      </c>
      <c r="D642" s="171">
        <v>44534</v>
      </c>
      <c r="E642" s="172">
        <v>3777769</v>
      </c>
      <c r="F642" s="140" t="s">
        <v>4758</v>
      </c>
      <c r="G642" s="183" t="str">
        <f>VLOOKUP(C642,'[5]Bảng kê hoá đơn đã sử dụng'!$B$7:$C$13894,2,0)</f>
        <v>07/12/2021</v>
      </c>
      <c r="H642" s="96"/>
      <c r="J642" s="179"/>
      <c r="L642" s="179"/>
    </row>
    <row r="643" spans="1:12" s="78" customFormat="1" ht="24" customHeight="1">
      <c r="A643" s="105">
        <v>427</v>
      </c>
      <c r="B643" s="170" t="s">
        <v>5552</v>
      </c>
      <c r="C643" s="170" t="s">
        <v>5553</v>
      </c>
      <c r="D643" s="171">
        <v>44534</v>
      </c>
      <c r="E643" s="172">
        <v>1915414</v>
      </c>
      <c r="F643" s="140" t="s">
        <v>4758</v>
      </c>
      <c r="G643" s="183" t="str">
        <f>VLOOKUP(C643,'[5]Bảng kê hoá đơn đã sử dụng'!$B$7:$C$13894,2,0)</f>
        <v>07/12/2021</v>
      </c>
      <c r="H643" s="96"/>
      <c r="J643" s="179"/>
      <c r="L643" s="179"/>
    </row>
    <row r="644" spans="1:12" s="78" customFormat="1" ht="24" customHeight="1">
      <c r="A644" s="105">
        <v>428</v>
      </c>
      <c r="B644" s="170" t="s">
        <v>5554</v>
      </c>
      <c r="C644" s="170" t="s">
        <v>5555</v>
      </c>
      <c r="D644" s="171">
        <v>44534</v>
      </c>
      <c r="E644" s="172">
        <v>2000378</v>
      </c>
      <c r="F644" s="140" t="s">
        <v>4758</v>
      </c>
      <c r="G644" s="183" t="str">
        <f>VLOOKUP(C644,'[5]Bảng kê hoá đơn đã sử dụng'!$B$7:$C$13894,2,0)</f>
        <v>07/12/2021</v>
      </c>
      <c r="H644" s="96"/>
      <c r="J644" s="179"/>
      <c r="L644" s="179"/>
    </row>
    <row r="645" spans="1:12" s="78" customFormat="1" ht="24" customHeight="1">
      <c r="A645" s="105">
        <v>429</v>
      </c>
      <c r="B645" s="170" t="s">
        <v>5556</v>
      </c>
      <c r="C645" s="170" t="s">
        <v>5557</v>
      </c>
      <c r="D645" s="171">
        <v>44534</v>
      </c>
      <c r="E645" s="172">
        <v>977306</v>
      </c>
      <c r="F645" s="140" t="s">
        <v>4758</v>
      </c>
      <c r="G645" s="183" t="str">
        <f>VLOOKUP(C645,'[5]Bảng kê hoá đơn đã sử dụng'!$B$7:$C$13894,2,0)</f>
        <v>07/12/2021</v>
      </c>
      <c r="H645" s="96"/>
      <c r="J645" s="179"/>
      <c r="L645" s="179"/>
    </row>
    <row r="646" spans="1:12" s="78" customFormat="1" ht="24" customHeight="1">
      <c r="A646" s="105">
        <v>430</v>
      </c>
      <c r="B646" s="170" t="s">
        <v>5558</v>
      </c>
      <c r="C646" s="170" t="s">
        <v>5559</v>
      </c>
      <c r="D646" s="171">
        <v>44534</v>
      </c>
      <c r="E646" s="172">
        <v>836328</v>
      </c>
      <c r="F646" s="140" t="s">
        <v>4758</v>
      </c>
      <c r="G646" s="183" t="str">
        <f>VLOOKUP(C646,'[5]Bảng kê hoá đơn đã sử dụng'!$B$7:$C$13894,2,0)</f>
        <v>07/12/2021</v>
      </c>
      <c r="H646" s="96"/>
      <c r="J646" s="179"/>
      <c r="L646" s="179"/>
    </row>
    <row r="647" spans="1:12" s="78" customFormat="1" ht="24" customHeight="1">
      <c r="A647" s="105">
        <v>431</v>
      </c>
      <c r="B647" s="170" t="s">
        <v>5560</v>
      </c>
      <c r="C647" s="170" t="s">
        <v>5561</v>
      </c>
      <c r="D647" s="171">
        <v>44534</v>
      </c>
      <c r="E647" s="172">
        <v>2373773</v>
      </c>
      <c r="F647" s="140" t="s">
        <v>4758</v>
      </c>
      <c r="G647" s="183" t="str">
        <f>VLOOKUP(C647,'[5]Bảng kê hoá đơn đã sử dụng'!$B$7:$C$13894,2,0)</f>
        <v>07/12/2021</v>
      </c>
      <c r="H647" s="96"/>
      <c r="J647" s="179"/>
      <c r="L647" s="179"/>
    </row>
    <row r="648" spans="1:12" s="78" customFormat="1" ht="24" customHeight="1">
      <c r="A648" s="105">
        <v>432</v>
      </c>
      <c r="B648" s="170" t="s">
        <v>5562</v>
      </c>
      <c r="C648" s="170" t="s">
        <v>5563</v>
      </c>
      <c r="D648" s="171">
        <v>44534</v>
      </c>
      <c r="E648" s="172">
        <v>488653</v>
      </c>
      <c r="F648" s="140" t="s">
        <v>4758</v>
      </c>
      <c r="G648" s="184" t="str">
        <f>VLOOKUP(C648,'[5]Bảng kê hoá đơn đã sử dụng'!$B$7:$C$13894,2,0)</f>
        <v>07/12/2021</v>
      </c>
      <c r="H648" s="96"/>
      <c r="J648" s="179"/>
      <c r="L648" s="179"/>
    </row>
    <row r="649" spans="1:12" s="78" customFormat="1" ht="24" customHeight="1">
      <c r="A649" s="105">
        <v>433</v>
      </c>
      <c r="B649" s="170" t="s">
        <v>5564</v>
      </c>
      <c r="C649" s="170" t="s">
        <v>5565</v>
      </c>
      <c r="D649" s="171">
        <v>44534</v>
      </c>
      <c r="E649" s="172">
        <v>977306</v>
      </c>
      <c r="F649" s="140" t="s">
        <v>4758</v>
      </c>
      <c r="G649" s="183" t="str">
        <f>VLOOKUP(C649,'[5]Bảng kê hoá đơn đã sử dụng'!$B$7:$C$13894,2,0)</f>
        <v>07/12/2021</v>
      </c>
      <c r="H649" s="96"/>
      <c r="J649" s="179"/>
      <c r="L649" s="179"/>
    </row>
    <row r="650" spans="1:12" s="78" customFormat="1" ht="24" customHeight="1">
      <c r="A650" s="105">
        <v>434</v>
      </c>
      <c r="B650" s="170" t="s">
        <v>5566</v>
      </c>
      <c r="C650" s="170" t="s">
        <v>5567</v>
      </c>
      <c r="D650" s="171">
        <v>44534</v>
      </c>
      <c r="E650" s="172">
        <v>1797160</v>
      </c>
      <c r="F650" s="140" t="s">
        <v>4758</v>
      </c>
      <c r="G650" s="183" t="str">
        <f>VLOOKUP(C650,'[5]Bảng kê hoá đơn đã sử dụng'!$B$7:$C$13894,2,0)</f>
        <v>07/12/2021</v>
      </c>
      <c r="H650" s="96"/>
      <c r="J650" s="179"/>
      <c r="L650" s="179"/>
    </row>
    <row r="651" spans="1:12" s="78" customFormat="1" ht="24" customHeight="1">
      <c r="A651" s="105">
        <v>435</v>
      </c>
      <c r="B651" s="170" t="s">
        <v>5568</v>
      </c>
      <c r="C651" s="170" t="s">
        <v>5569</v>
      </c>
      <c r="D651" s="171">
        <v>44534</v>
      </c>
      <c r="E651" s="172">
        <v>1793831</v>
      </c>
      <c r="F651" s="140" t="s">
        <v>4758</v>
      </c>
      <c r="G651" s="183" t="str">
        <f>VLOOKUP(C651,'[5]Bảng kê hoá đơn đã sử dụng'!$B$7:$C$13894,2,0)</f>
        <v>07/12/2021</v>
      </c>
      <c r="H651" s="96"/>
      <c r="J651" s="179"/>
      <c r="L651" s="179"/>
    </row>
    <row r="652" spans="1:12" s="78" customFormat="1" ht="24" customHeight="1">
      <c r="A652" s="105">
        <v>436</v>
      </c>
      <c r="B652" s="170" t="s">
        <v>5570</v>
      </c>
      <c r="C652" s="170" t="s">
        <v>5571</v>
      </c>
      <c r="D652" s="171">
        <v>44534</v>
      </c>
      <c r="E652" s="172">
        <v>977306</v>
      </c>
      <c r="F652" s="140" t="s">
        <v>4758</v>
      </c>
      <c r="G652" s="183" t="str">
        <f>VLOOKUP(C652,'[5]Bảng kê hoá đơn đã sử dụng'!$B$7:$C$13894,2,0)</f>
        <v>07/12/2021</v>
      </c>
      <c r="H652" s="96"/>
      <c r="J652" s="179"/>
      <c r="L652" s="179"/>
    </row>
    <row r="653" spans="1:12" s="78" customFormat="1" ht="24" customHeight="1">
      <c r="A653" s="105">
        <v>437</v>
      </c>
      <c r="B653" s="170" t="s">
        <v>5572</v>
      </c>
      <c r="C653" s="170" t="s">
        <v>5573</v>
      </c>
      <c r="D653" s="171">
        <v>44534</v>
      </c>
      <c r="E653" s="172">
        <v>862385</v>
      </c>
      <c r="F653" s="140" t="s">
        <v>4758</v>
      </c>
      <c r="G653" s="183" t="str">
        <f>VLOOKUP(C653,'[5]Bảng kê hoá đơn đã sử dụng'!$B$7:$C$13894,2,0)</f>
        <v>07/12/2021</v>
      </c>
      <c r="H653" s="96"/>
      <c r="J653" s="179"/>
      <c r="L653" s="179"/>
    </row>
    <row r="654" spans="1:12" s="78" customFormat="1" ht="24" customHeight="1">
      <c r="A654" s="105">
        <v>438</v>
      </c>
      <c r="B654" s="170" t="s">
        <v>5574</v>
      </c>
      <c r="C654" s="170" t="s">
        <v>5575</v>
      </c>
      <c r="D654" s="171">
        <v>44534</v>
      </c>
      <c r="E654" s="172">
        <v>3046692</v>
      </c>
      <c r="F654" s="140" t="s">
        <v>4758</v>
      </c>
      <c r="G654" s="183" t="str">
        <f>VLOOKUP(C654,'[5]Bảng kê hoá đơn đã sử dụng'!$B$7:$C$13894,2,0)</f>
        <v>07/12/2021</v>
      </c>
      <c r="H654" s="96"/>
      <c r="J654" s="179"/>
      <c r="L654" s="179"/>
    </row>
    <row r="655" spans="1:12" s="78" customFormat="1" ht="24" customHeight="1">
      <c r="A655" s="105">
        <v>439</v>
      </c>
      <c r="B655" s="170" t="s">
        <v>5576</v>
      </c>
      <c r="C655" s="170" t="s">
        <v>5577</v>
      </c>
      <c r="D655" s="171">
        <v>44534</v>
      </c>
      <c r="E655" s="172">
        <v>3246998</v>
      </c>
      <c r="F655" s="140" t="s">
        <v>4758</v>
      </c>
      <c r="G655" s="184" t="str">
        <f>VLOOKUP(C655,'[5]Bảng kê hoá đơn đã sử dụng'!$B$7:$C$13894,2,0)</f>
        <v>07/12/2021</v>
      </c>
      <c r="H655" s="96"/>
      <c r="J655" s="179"/>
      <c r="L655" s="179"/>
    </row>
    <row r="656" spans="1:12" s="78" customFormat="1" ht="24" customHeight="1">
      <c r="A656" s="105">
        <v>440</v>
      </c>
      <c r="B656" s="170" t="s">
        <v>5578</v>
      </c>
      <c r="C656" s="170" t="s">
        <v>5579</v>
      </c>
      <c r="D656" s="171">
        <v>44534</v>
      </c>
      <c r="E656" s="172">
        <v>1838194</v>
      </c>
      <c r="F656" s="140" t="s">
        <v>4758</v>
      </c>
      <c r="G656" s="183" t="str">
        <f>VLOOKUP(C656,'[5]Bảng kê hoá đơn đã sử dụng'!$B$7:$C$13894,2,0)</f>
        <v>07/12/2021</v>
      </c>
      <c r="H656" s="96"/>
      <c r="J656" s="179"/>
      <c r="L656" s="179"/>
    </row>
    <row r="657" spans="1:12" s="78" customFormat="1" ht="24" customHeight="1">
      <c r="A657" s="105">
        <v>441</v>
      </c>
      <c r="B657" s="170" t="s">
        <v>5580</v>
      </c>
      <c r="C657" s="170" t="s">
        <v>5581</v>
      </c>
      <c r="D657" s="171">
        <v>44534</v>
      </c>
      <c r="E657" s="172">
        <v>977306</v>
      </c>
      <c r="F657" s="140" t="s">
        <v>4758</v>
      </c>
      <c r="G657" s="183" t="str">
        <f>VLOOKUP(C657,'[5]Bảng kê hoá đơn đã sử dụng'!$B$7:$C$13894,2,0)</f>
        <v>07/12/2021</v>
      </c>
      <c r="H657" s="96"/>
      <c r="J657" s="179"/>
      <c r="L657" s="179"/>
    </row>
    <row r="658" spans="1:12" s="78" customFormat="1" ht="24" customHeight="1">
      <c r="A658" s="105">
        <v>442</v>
      </c>
      <c r="B658" s="170" t="s">
        <v>5582</v>
      </c>
      <c r="C658" s="170" t="s">
        <v>5583</v>
      </c>
      <c r="D658" s="171">
        <v>44534</v>
      </c>
      <c r="E658" s="172">
        <v>4623806</v>
      </c>
      <c r="F658" s="140" t="s">
        <v>4758</v>
      </c>
      <c r="G658" s="183" t="str">
        <f>VLOOKUP(C658,'[5]Bảng kê hoá đơn đã sử dụng'!$B$7:$C$13894,2,0)</f>
        <v>07/12/2021</v>
      </c>
      <c r="H658" s="96"/>
      <c r="J658" s="179"/>
      <c r="L658" s="179"/>
    </row>
    <row r="659" spans="1:12" s="78" customFormat="1" ht="24" customHeight="1">
      <c r="A659" s="105">
        <v>443</v>
      </c>
      <c r="B659" s="170" t="s">
        <v>5584</v>
      </c>
      <c r="C659" s="170" t="s">
        <v>5585</v>
      </c>
      <c r="D659" s="171">
        <v>44534</v>
      </c>
      <c r="E659" s="172">
        <v>1686949</v>
      </c>
      <c r="F659" s="140" t="s">
        <v>4758</v>
      </c>
      <c r="G659" s="183" t="str">
        <f>VLOOKUP(C659,'[5]Bảng kê hoá đơn đã sử dụng'!$B$7:$C$13894,2,0)</f>
        <v>07/12/2021</v>
      </c>
      <c r="H659" s="96"/>
      <c r="J659" s="179"/>
      <c r="L659" s="179"/>
    </row>
    <row r="660" spans="1:12" s="78" customFormat="1" ht="24" customHeight="1">
      <c r="A660" s="105">
        <v>444</v>
      </c>
      <c r="B660" s="170" t="s">
        <v>5586</v>
      </c>
      <c r="C660" s="170" t="s">
        <v>5587</v>
      </c>
      <c r="D660" s="171">
        <v>44534</v>
      </c>
      <c r="E660" s="172">
        <v>1868689</v>
      </c>
      <c r="F660" s="140" t="s">
        <v>4758</v>
      </c>
      <c r="G660" s="183" t="str">
        <f>VLOOKUP(C660,'[5]Bảng kê hoá đơn đã sử dụng'!$B$7:$C$13894,2,0)</f>
        <v>07/12/2021</v>
      </c>
      <c r="H660" s="96"/>
      <c r="J660" s="179"/>
      <c r="L660" s="179"/>
    </row>
    <row r="661" spans="1:12" s="78" customFormat="1" ht="24" customHeight="1">
      <c r="A661" s="105">
        <v>445</v>
      </c>
      <c r="B661" s="170" t="s">
        <v>5588</v>
      </c>
      <c r="C661" s="170" t="s">
        <v>5589</v>
      </c>
      <c r="D661" s="171">
        <v>44534</v>
      </c>
      <c r="E661" s="172">
        <v>2273700</v>
      </c>
      <c r="F661" s="140" t="s">
        <v>4758</v>
      </c>
      <c r="G661" s="183" t="str">
        <f>VLOOKUP(C661,'[5]Bảng kê hoá đơn đã sử dụng'!$B$7:$C$13894,2,0)</f>
        <v>07/12/2021</v>
      </c>
      <c r="H661" s="96"/>
      <c r="J661" s="179"/>
      <c r="L661" s="179"/>
    </row>
    <row r="662" spans="1:12" s="78" customFormat="1" ht="24" customHeight="1">
      <c r="A662" s="105">
        <v>446</v>
      </c>
      <c r="B662" s="170" t="s">
        <v>5590</v>
      </c>
      <c r="C662" s="170" t="s">
        <v>5591</v>
      </c>
      <c r="D662" s="171">
        <v>44534</v>
      </c>
      <c r="E662" s="172">
        <v>1848396</v>
      </c>
      <c r="F662" s="140" t="s">
        <v>4758</v>
      </c>
      <c r="G662" s="184" t="str">
        <f>VLOOKUP(C662,'[5]Bảng kê hoá đơn đã sử dụng'!$B$7:$C$13894,2,0)</f>
        <v>07/12/2021</v>
      </c>
      <c r="H662" s="96"/>
      <c r="J662" s="179"/>
      <c r="L662" s="179"/>
    </row>
    <row r="663" spans="1:12" s="78" customFormat="1" ht="24" customHeight="1">
      <c r="A663" s="105">
        <v>447</v>
      </c>
      <c r="B663" s="170" t="s">
        <v>5592</v>
      </c>
      <c r="C663" s="592" t="s">
        <v>5593</v>
      </c>
      <c r="D663" s="171">
        <v>44534</v>
      </c>
      <c r="E663" s="172">
        <v>2948594</v>
      </c>
      <c r="F663" s="140" t="s">
        <v>4758</v>
      </c>
      <c r="G663" s="183" t="str">
        <f>VLOOKUP(C663,'[5]Bảng kê hoá đơn đã sử dụng'!$B$7:$C$13894,2,0)</f>
        <v>07/12/2021</v>
      </c>
      <c r="H663" s="96"/>
      <c r="J663" s="179"/>
      <c r="L663" s="179"/>
    </row>
    <row r="664" spans="1:12" s="78" customFormat="1" ht="24" customHeight="1">
      <c r="A664" s="105">
        <v>448</v>
      </c>
      <c r="B664" s="170" t="s">
        <v>5594</v>
      </c>
      <c r="C664" s="592" t="s">
        <v>5595</v>
      </c>
      <c r="D664" s="171">
        <v>44534</v>
      </c>
      <c r="E664" s="172">
        <v>1708524</v>
      </c>
      <c r="F664" s="140" t="s">
        <v>4758</v>
      </c>
      <c r="G664" s="183" t="str">
        <f>VLOOKUP(C664,'[5]Bảng kê hoá đơn đã sử dụng'!$B$7:$C$13894,2,0)</f>
        <v>07/12/2021</v>
      </c>
      <c r="H664" s="96"/>
      <c r="J664" s="179"/>
      <c r="L664" s="179"/>
    </row>
    <row r="665" spans="1:12" s="78" customFormat="1" ht="24" customHeight="1">
      <c r="A665" s="105">
        <v>449</v>
      </c>
      <c r="B665" s="170" t="s">
        <v>5596</v>
      </c>
      <c r="C665" s="170" t="s">
        <v>5597</v>
      </c>
      <c r="D665" s="171">
        <v>44534</v>
      </c>
      <c r="E665" s="172">
        <v>1700265</v>
      </c>
      <c r="F665" s="140" t="s">
        <v>4758</v>
      </c>
      <c r="G665" s="183" t="str">
        <f>VLOOKUP(C665,'[5]Bảng kê hoá đơn đã sử dụng'!$B$7:$C$13894,2,0)</f>
        <v>07/12/2021</v>
      </c>
      <c r="H665" s="96"/>
      <c r="J665" s="179"/>
      <c r="L665" s="179"/>
    </row>
    <row r="666" spans="1:12" s="78" customFormat="1" ht="24" customHeight="1">
      <c r="A666" s="105">
        <v>450</v>
      </c>
      <c r="B666" s="170" t="s">
        <v>5598</v>
      </c>
      <c r="C666" s="170" t="s">
        <v>5599</v>
      </c>
      <c r="D666" s="171">
        <v>44534</v>
      </c>
      <c r="E666" s="172">
        <v>4623339</v>
      </c>
      <c r="F666" s="140" t="s">
        <v>4758</v>
      </c>
      <c r="G666" s="183" t="str">
        <f>VLOOKUP(C666,'[5]Bảng kê hoá đơn đã sử dụng'!$B$7:$C$13894,2,0)</f>
        <v>07/12/2021</v>
      </c>
      <c r="H666" s="96"/>
      <c r="J666" s="179"/>
      <c r="L666" s="179"/>
    </row>
    <row r="667" spans="1:12" s="78" customFormat="1" ht="24" customHeight="1">
      <c r="A667" s="105">
        <v>451</v>
      </c>
      <c r="B667" s="170" t="s">
        <v>5600</v>
      </c>
      <c r="C667" s="170" t="s">
        <v>5601</v>
      </c>
      <c r="D667" s="171">
        <v>44534</v>
      </c>
      <c r="E667" s="172">
        <v>2447728</v>
      </c>
      <c r="F667" s="140" t="s">
        <v>4758</v>
      </c>
      <c r="G667" s="183" t="str">
        <f>VLOOKUP(C667,'[5]Bảng kê hoá đơn đã sử dụng'!$B$7:$C$13894,2,0)</f>
        <v>07/12/2021</v>
      </c>
      <c r="H667" s="96"/>
      <c r="J667" s="179"/>
      <c r="L667" s="179"/>
    </row>
    <row r="668" spans="1:12" s="78" customFormat="1" ht="24" customHeight="1">
      <c r="A668" s="105">
        <v>452</v>
      </c>
      <c r="B668" s="170" t="s">
        <v>5602</v>
      </c>
      <c r="C668" s="170" t="s">
        <v>5603</v>
      </c>
      <c r="D668" s="171">
        <v>44534</v>
      </c>
      <c r="E668" s="172">
        <v>3442665</v>
      </c>
      <c r="F668" s="140" t="s">
        <v>4758</v>
      </c>
      <c r="G668" s="183" t="str">
        <f>VLOOKUP(C668,'[5]Bảng kê hoá đơn đã sử dụng'!$B$7:$C$13894,2,0)</f>
        <v>07/12/2021</v>
      </c>
      <c r="H668" s="96"/>
      <c r="J668" s="179"/>
      <c r="L668" s="179"/>
    </row>
    <row r="669" spans="1:12" s="78" customFormat="1" ht="24" customHeight="1">
      <c r="A669" s="105">
        <v>453</v>
      </c>
      <c r="B669" s="170" t="s">
        <v>5604</v>
      </c>
      <c r="C669" s="170" t="s">
        <v>5605</v>
      </c>
      <c r="D669" s="171">
        <v>44534</v>
      </c>
      <c r="E669" s="172">
        <v>1785047</v>
      </c>
      <c r="F669" s="140" t="s">
        <v>4758</v>
      </c>
      <c r="G669" s="183" t="str">
        <f>VLOOKUP(C669,'[5]Bảng kê hoá đơn đã sử dụng'!$B$7:$C$13894,2,0)</f>
        <v>07/12/2021</v>
      </c>
      <c r="H669" s="96"/>
      <c r="J669" s="179"/>
      <c r="L669" s="179"/>
    </row>
    <row r="670" spans="1:12" s="78" customFormat="1" ht="24" customHeight="1">
      <c r="A670" s="105">
        <v>454</v>
      </c>
      <c r="B670" s="170" t="s">
        <v>5606</v>
      </c>
      <c r="C670" s="170" t="s">
        <v>5607</v>
      </c>
      <c r="D670" s="171">
        <v>44534</v>
      </c>
      <c r="E670" s="172">
        <v>2326579</v>
      </c>
      <c r="F670" s="140" t="s">
        <v>4758</v>
      </c>
      <c r="G670" s="183" t="str">
        <f>VLOOKUP(C670,'[5]Bảng kê hoá đơn đã sử dụng'!$B$7:$C$13894,2,0)</f>
        <v>07/12/2021</v>
      </c>
      <c r="H670" s="96"/>
      <c r="J670" s="179"/>
      <c r="L670" s="179"/>
    </row>
    <row r="671" spans="1:12" s="78" customFormat="1" ht="24" customHeight="1">
      <c r="A671" s="105">
        <v>455</v>
      </c>
      <c r="B671" s="170" t="s">
        <v>5608</v>
      </c>
      <c r="C671" s="170" t="s">
        <v>5609</v>
      </c>
      <c r="D671" s="171">
        <v>44534</v>
      </c>
      <c r="E671" s="172">
        <v>672117</v>
      </c>
      <c r="F671" s="140" t="s">
        <v>4758</v>
      </c>
      <c r="G671" s="183" t="str">
        <f>VLOOKUP(C671,'[5]Bảng kê hoá đơn đã sử dụng'!$B$7:$C$13894,2,0)</f>
        <v>07/12/2021</v>
      </c>
      <c r="H671" s="96"/>
      <c r="J671" s="179"/>
      <c r="L671" s="179"/>
    </row>
    <row r="672" spans="1:12" s="78" customFormat="1" ht="24" customHeight="1">
      <c r="A672" s="105">
        <v>456</v>
      </c>
      <c r="B672" s="170" t="s">
        <v>5610</v>
      </c>
      <c r="C672" s="170" t="s">
        <v>5611</v>
      </c>
      <c r="D672" s="171">
        <v>44534</v>
      </c>
      <c r="E672" s="172">
        <v>552002</v>
      </c>
      <c r="F672" s="140" t="s">
        <v>4758</v>
      </c>
      <c r="G672" s="183" t="str">
        <f>VLOOKUP(C672,'[5]Bảng kê hoá đơn đã sử dụng'!$B$7:$C$13894,2,0)</f>
        <v>07/12/2021</v>
      </c>
      <c r="H672" s="96"/>
      <c r="J672" s="179"/>
      <c r="L672" s="179"/>
    </row>
    <row r="673" spans="1:12" s="78" customFormat="1" ht="24" customHeight="1">
      <c r="A673" s="105">
        <v>457</v>
      </c>
      <c r="B673" s="170" t="s">
        <v>5612</v>
      </c>
      <c r="C673" s="170" t="s">
        <v>5613</v>
      </c>
      <c r="D673" s="171">
        <v>44534</v>
      </c>
      <c r="E673" s="172">
        <v>1172767</v>
      </c>
      <c r="F673" s="140" t="s">
        <v>4758</v>
      </c>
      <c r="G673" s="183" t="str">
        <f>VLOOKUP(C673,'[5]Bảng kê hoá đơn đã sử dụng'!$B$7:$C$13894,2,0)</f>
        <v>07/12/2021</v>
      </c>
      <c r="H673" s="96"/>
      <c r="J673" s="179"/>
      <c r="L673" s="179"/>
    </row>
    <row r="674" spans="1:12" s="78" customFormat="1" ht="24" customHeight="1">
      <c r="A674" s="105">
        <v>458</v>
      </c>
      <c r="B674" s="170" t="s">
        <v>5614</v>
      </c>
      <c r="C674" s="170" t="s">
        <v>5615</v>
      </c>
      <c r="D674" s="171">
        <v>44534</v>
      </c>
      <c r="E674" s="172">
        <v>3660531</v>
      </c>
      <c r="F674" s="140" t="s">
        <v>4758</v>
      </c>
      <c r="G674" s="183" t="str">
        <f>VLOOKUP(C674,'[5]Bảng kê hoá đơn đã sử dụng'!$B$7:$C$13894,2,0)</f>
        <v>07/12/2021</v>
      </c>
      <c r="H674" s="96"/>
      <c r="J674" s="179"/>
      <c r="L674" s="179"/>
    </row>
    <row r="675" spans="1:12" s="78" customFormat="1" ht="24" customHeight="1">
      <c r="A675" s="105">
        <v>459</v>
      </c>
      <c r="B675" s="170" t="s">
        <v>5616</v>
      </c>
      <c r="C675" s="170" t="s">
        <v>5617</v>
      </c>
      <c r="D675" s="171">
        <v>44534</v>
      </c>
      <c r="E675" s="172">
        <v>791861</v>
      </c>
      <c r="F675" s="140" t="s">
        <v>4758</v>
      </c>
      <c r="G675" s="183" t="str">
        <f>VLOOKUP(C675,'[5]Bảng kê hoá đơn đã sử dụng'!$B$7:$C$13894,2,0)</f>
        <v>07/12/2021</v>
      </c>
      <c r="H675" s="96"/>
      <c r="J675" s="179"/>
      <c r="L675" s="179"/>
    </row>
    <row r="676" spans="1:12" s="78" customFormat="1" ht="24" customHeight="1">
      <c r="A676" s="105">
        <v>460</v>
      </c>
      <c r="B676" s="170" t="s">
        <v>5618</v>
      </c>
      <c r="C676" s="170" t="s">
        <v>5619</v>
      </c>
      <c r="D676" s="171">
        <v>44534</v>
      </c>
      <c r="E676" s="172">
        <v>713029</v>
      </c>
      <c r="F676" s="140" t="s">
        <v>4758</v>
      </c>
      <c r="G676" s="183" t="str">
        <f>VLOOKUP(C676,'[5]Bảng kê hoá đơn đã sử dụng'!$B$7:$C$13894,2,0)</f>
        <v>07/12/2021</v>
      </c>
      <c r="H676" s="96"/>
      <c r="J676" s="179"/>
      <c r="L676" s="179"/>
    </row>
    <row r="677" spans="1:12" s="78" customFormat="1" ht="24" customHeight="1">
      <c r="A677" s="105">
        <v>461</v>
      </c>
      <c r="B677" s="170" t="s">
        <v>5620</v>
      </c>
      <c r="C677" s="170" t="s">
        <v>5621</v>
      </c>
      <c r="D677" s="171">
        <v>44534</v>
      </c>
      <c r="E677" s="172">
        <v>3030033</v>
      </c>
      <c r="F677" s="140" t="s">
        <v>4758</v>
      </c>
      <c r="G677" s="183" t="str">
        <f>VLOOKUP(C677,'[5]Bảng kê hoá đơn đã sử dụng'!$B$7:$C$13894,2,0)</f>
        <v>07/12/2021</v>
      </c>
      <c r="H677" s="96"/>
      <c r="J677" s="179"/>
      <c r="L677" s="179"/>
    </row>
    <row r="678" spans="1:12" s="78" customFormat="1" ht="24" customHeight="1">
      <c r="A678" s="105">
        <v>462</v>
      </c>
      <c r="B678" s="170" t="s">
        <v>5622</v>
      </c>
      <c r="C678" s="170" t="s">
        <v>5623</v>
      </c>
      <c r="D678" s="171">
        <v>44534</v>
      </c>
      <c r="E678" s="172">
        <v>1198107</v>
      </c>
      <c r="F678" s="140" t="s">
        <v>4758</v>
      </c>
      <c r="G678" s="184" t="str">
        <f>VLOOKUP(C678,'[5]Bảng kê hoá đơn đã sử dụng'!$B$7:$C$13894,2,0)</f>
        <v>07/12/2021</v>
      </c>
      <c r="H678" s="96"/>
      <c r="J678" s="179"/>
      <c r="L678" s="179"/>
    </row>
    <row r="679" spans="1:12" s="79" customFormat="1" ht="24" customHeight="1">
      <c r="A679" s="119">
        <v>463</v>
      </c>
      <c r="B679" s="177" t="s">
        <v>5624</v>
      </c>
      <c r="C679" s="177" t="s">
        <v>5625</v>
      </c>
      <c r="D679" s="185">
        <v>44534</v>
      </c>
      <c r="E679" s="186">
        <v>1381177</v>
      </c>
      <c r="F679" s="140" t="s">
        <v>4758</v>
      </c>
      <c r="G679" s="183" t="str">
        <f>VLOOKUP(C679,'[5]Bảng kê hoá đơn đã sử dụng'!$B$7:$C$13894,2,0)</f>
        <v>07/12/2021</v>
      </c>
      <c r="H679" s="104"/>
      <c r="J679" s="191"/>
      <c r="L679" s="191"/>
    </row>
    <row r="680" spans="1:12" s="78" customFormat="1" ht="24" customHeight="1">
      <c r="A680" s="105">
        <v>464</v>
      </c>
      <c r="B680" s="170" t="s">
        <v>5626</v>
      </c>
      <c r="C680" s="170" t="s">
        <v>5627</v>
      </c>
      <c r="D680" s="171">
        <v>44534</v>
      </c>
      <c r="E680" s="172">
        <v>3335697</v>
      </c>
      <c r="F680" s="140" t="s">
        <v>4758</v>
      </c>
      <c r="G680" s="183" t="str">
        <f>VLOOKUP(C680,'[5]Bảng kê hoá đơn đã sử dụng'!$B$7:$C$13894,2,0)</f>
        <v>07/12/2021</v>
      </c>
      <c r="H680" s="96"/>
      <c r="J680" s="179"/>
      <c r="L680" s="179"/>
    </row>
    <row r="681" spans="1:12" s="78" customFormat="1" ht="24" customHeight="1">
      <c r="A681" s="105">
        <v>465</v>
      </c>
      <c r="B681" s="170" t="s">
        <v>5628</v>
      </c>
      <c r="C681" s="170" t="s">
        <v>5629</v>
      </c>
      <c r="D681" s="171">
        <v>44534</v>
      </c>
      <c r="E681" s="172">
        <v>1614290</v>
      </c>
      <c r="F681" s="140" t="s">
        <v>4758</v>
      </c>
      <c r="G681" s="183" t="str">
        <f>VLOOKUP(C681,'[5]Bảng kê hoá đơn đã sử dụng'!$B$7:$C$13894,2,0)</f>
        <v>07/12/2021</v>
      </c>
      <c r="H681" s="96"/>
      <c r="J681" s="179"/>
      <c r="L681" s="179"/>
    </row>
    <row r="682" spans="1:12" s="78" customFormat="1" ht="24" customHeight="1">
      <c r="A682" s="105">
        <v>466</v>
      </c>
      <c r="B682" s="170" t="s">
        <v>5630</v>
      </c>
      <c r="C682" s="170" t="s">
        <v>5631</v>
      </c>
      <c r="D682" s="171">
        <v>44534</v>
      </c>
      <c r="E682" s="172">
        <v>2179382</v>
      </c>
      <c r="F682" s="140" t="s">
        <v>4758</v>
      </c>
      <c r="G682" s="183" t="str">
        <f>VLOOKUP(C682,'[5]Bảng kê hoá đơn đã sử dụng'!$B$7:$C$13894,2,0)</f>
        <v>07/12/2021</v>
      </c>
      <c r="H682" s="96"/>
      <c r="J682" s="179"/>
      <c r="L682" s="179"/>
    </row>
    <row r="683" spans="1:12" s="78" customFormat="1" ht="24" customHeight="1">
      <c r="A683" s="105">
        <v>467</v>
      </c>
      <c r="B683" s="170" t="s">
        <v>5632</v>
      </c>
      <c r="C683" s="170" t="s">
        <v>5633</v>
      </c>
      <c r="D683" s="171">
        <v>44534</v>
      </c>
      <c r="E683" s="172">
        <v>1954612</v>
      </c>
      <c r="F683" s="140" t="s">
        <v>4758</v>
      </c>
      <c r="G683" s="183" t="str">
        <f>VLOOKUP(C683,'[5]Bảng kê hoá đơn đã sử dụng'!$B$7:$C$13894,2,0)</f>
        <v>07/12/2021</v>
      </c>
      <c r="H683" s="96"/>
      <c r="J683" s="179"/>
      <c r="L683" s="179"/>
    </row>
    <row r="684" spans="1:12" s="78" customFormat="1" ht="24" customHeight="1">
      <c r="A684" s="105">
        <v>468</v>
      </c>
      <c r="B684" s="170" t="s">
        <v>5634</v>
      </c>
      <c r="C684" s="170" t="s">
        <v>5635</v>
      </c>
      <c r="D684" s="171">
        <v>44534</v>
      </c>
      <c r="E684" s="172">
        <v>1147192</v>
      </c>
      <c r="F684" s="140" t="s">
        <v>4758</v>
      </c>
      <c r="G684" s="183" t="str">
        <f>VLOOKUP(C684,'[5]Bảng kê hoá đơn đã sử dụng'!$B$7:$C$13894,2,0)</f>
        <v>07/12/2021</v>
      </c>
      <c r="H684" s="96"/>
      <c r="J684" s="179"/>
      <c r="L684" s="179"/>
    </row>
    <row r="685" spans="1:12" s="78" customFormat="1" ht="24" customHeight="1">
      <c r="A685" s="105">
        <v>469</v>
      </c>
      <c r="B685" s="170" t="s">
        <v>5636</v>
      </c>
      <c r="C685" s="170" t="s">
        <v>5637</v>
      </c>
      <c r="D685" s="171">
        <v>44534</v>
      </c>
      <c r="E685" s="172">
        <v>1071028</v>
      </c>
      <c r="F685" s="140" t="s">
        <v>4758</v>
      </c>
      <c r="G685" s="183" t="str">
        <f>VLOOKUP(C685,'[5]Bảng kê hoá đơn đã sử dụng'!$B$7:$C$13894,2,0)</f>
        <v>07/12/2021</v>
      </c>
      <c r="H685" s="96"/>
      <c r="J685" s="179"/>
      <c r="L685" s="179"/>
    </row>
    <row r="686" spans="1:12" s="78" customFormat="1" ht="24" customHeight="1">
      <c r="A686" s="105">
        <v>470</v>
      </c>
      <c r="B686" s="170" t="s">
        <v>5638</v>
      </c>
      <c r="C686" s="170" t="s">
        <v>5639</v>
      </c>
      <c r="D686" s="171">
        <v>44534</v>
      </c>
      <c r="E686" s="172">
        <v>2454117</v>
      </c>
      <c r="F686" s="140" t="s">
        <v>4758</v>
      </c>
      <c r="G686" s="184" t="str">
        <f>VLOOKUP(C686,'[5]Bảng kê hoá đơn đã sử dụng'!$B$7:$C$13894,2,0)</f>
        <v>07/12/2021</v>
      </c>
      <c r="H686" s="96"/>
      <c r="J686" s="179"/>
      <c r="L686" s="179"/>
    </row>
    <row r="687" spans="1:12" s="78" customFormat="1" ht="24" customHeight="1">
      <c r="A687" s="105">
        <v>471</v>
      </c>
      <c r="B687" s="170" t="s">
        <v>5640</v>
      </c>
      <c r="C687" s="170" t="s">
        <v>5641</v>
      </c>
      <c r="D687" s="171">
        <v>44534</v>
      </c>
      <c r="E687" s="172">
        <v>2747965</v>
      </c>
      <c r="F687" s="140" t="s">
        <v>4758</v>
      </c>
      <c r="G687" s="183" t="str">
        <f>VLOOKUP(C687,'[5]Bảng kê hoá đơn đã sử dụng'!$B$7:$C$13894,2,0)</f>
        <v>07/12/2021</v>
      </c>
      <c r="H687" s="96"/>
      <c r="J687" s="179"/>
      <c r="L687" s="179"/>
    </row>
    <row r="688" spans="1:12" s="78" customFormat="1" ht="24" customHeight="1">
      <c r="A688" s="105">
        <v>472</v>
      </c>
      <c r="B688" s="170" t="s">
        <v>5642</v>
      </c>
      <c r="C688" s="170" t="s">
        <v>5643</v>
      </c>
      <c r="D688" s="171">
        <v>44534</v>
      </c>
      <c r="E688" s="172">
        <v>1069074</v>
      </c>
      <c r="F688" s="140" t="s">
        <v>4758</v>
      </c>
      <c r="G688" s="183" t="str">
        <f>VLOOKUP(C688,'[5]Bảng kê hoá đơn đã sử dụng'!$B$7:$C$13894,2,0)</f>
        <v>07/12/2021</v>
      </c>
      <c r="H688" s="96"/>
      <c r="J688" s="179"/>
      <c r="L688" s="179"/>
    </row>
    <row r="689" spans="1:12" s="78" customFormat="1" ht="24" customHeight="1">
      <c r="A689" s="105">
        <v>473</v>
      </c>
      <c r="B689" s="170" t="s">
        <v>5644</v>
      </c>
      <c r="C689" s="170" t="s">
        <v>5645</v>
      </c>
      <c r="D689" s="171">
        <v>44534</v>
      </c>
      <c r="E689" s="172">
        <v>1426058</v>
      </c>
      <c r="F689" s="140" t="s">
        <v>4758</v>
      </c>
      <c r="G689" s="183" t="str">
        <f>VLOOKUP(C689,'[5]Bảng kê hoá đơn đã sử dụng'!$B$7:$C$13894,2,0)</f>
        <v>07/12/2021</v>
      </c>
      <c r="H689" s="96"/>
      <c r="J689" s="179"/>
      <c r="L689" s="179"/>
    </row>
    <row r="690" spans="1:12" s="78" customFormat="1" ht="24" customHeight="1">
      <c r="A690" s="105">
        <v>474</v>
      </c>
      <c r="B690" s="170" t="s">
        <v>5646</v>
      </c>
      <c r="C690" s="170" t="s">
        <v>5647</v>
      </c>
      <c r="D690" s="171">
        <v>44534</v>
      </c>
      <c r="E690" s="172">
        <v>1185715</v>
      </c>
      <c r="F690" s="140" t="s">
        <v>4758</v>
      </c>
      <c r="G690" s="183" t="str">
        <f>VLOOKUP(C690,'[5]Bảng kê hoá đơn đã sử dụng'!$B$7:$C$13894,2,0)</f>
        <v>07/12/2021</v>
      </c>
      <c r="H690" s="96"/>
      <c r="J690" s="179"/>
      <c r="L690" s="179"/>
    </row>
    <row r="691" spans="1:12" s="78" customFormat="1" ht="24" customHeight="1">
      <c r="A691" s="105">
        <v>475</v>
      </c>
      <c r="B691" s="170" t="s">
        <v>5648</v>
      </c>
      <c r="C691" s="170" t="s">
        <v>5649</v>
      </c>
      <c r="D691" s="171">
        <v>44534</v>
      </c>
      <c r="E691" s="172">
        <v>2269692</v>
      </c>
      <c r="F691" s="140" t="s">
        <v>4758</v>
      </c>
      <c r="G691" s="184" t="str">
        <f>VLOOKUP(C691,'[5]Bảng kê hoá đơn đã sử dụng'!$B$7:$C$13894,2,0)</f>
        <v>07/12/2021</v>
      </c>
      <c r="H691" s="96"/>
      <c r="J691" s="179"/>
      <c r="L691" s="179"/>
    </row>
    <row r="692" spans="1:12" s="78" customFormat="1" ht="24" customHeight="1">
      <c r="A692" s="105">
        <v>476</v>
      </c>
      <c r="B692" s="170" t="s">
        <v>5650</v>
      </c>
      <c r="C692" s="170" t="s">
        <v>5651</v>
      </c>
      <c r="D692" s="171">
        <v>44534</v>
      </c>
      <c r="E692" s="172">
        <v>2151974</v>
      </c>
      <c r="F692" s="140" t="s">
        <v>4758</v>
      </c>
      <c r="G692" s="183" t="str">
        <f>VLOOKUP(C692,'[5]Bảng kê hoá đơn đã sử dụng'!$B$7:$C$13894,2,0)</f>
        <v>07/12/2021</v>
      </c>
      <c r="H692" s="96"/>
      <c r="J692" s="179"/>
      <c r="L692" s="179"/>
    </row>
    <row r="693" spans="1:12" s="78" customFormat="1" ht="24" customHeight="1">
      <c r="A693" s="105">
        <v>477</v>
      </c>
      <c r="B693" s="170" t="s">
        <v>5652</v>
      </c>
      <c r="C693" s="170" t="s">
        <v>5653</v>
      </c>
      <c r="D693" s="171">
        <v>44534</v>
      </c>
      <c r="E693" s="172">
        <v>1172767</v>
      </c>
      <c r="F693" s="140" t="s">
        <v>4758</v>
      </c>
      <c r="G693" s="183" t="str">
        <f>VLOOKUP(C693,'[5]Bảng kê hoá đơn đã sử dụng'!$B$7:$C$13894,2,0)</f>
        <v>07/12/2021</v>
      </c>
      <c r="H693" s="96"/>
      <c r="J693" s="179"/>
      <c r="L693" s="179"/>
    </row>
    <row r="694" spans="1:12" s="78" customFormat="1" ht="24" customHeight="1">
      <c r="A694" s="105">
        <v>478</v>
      </c>
      <c r="B694" s="170" t="s">
        <v>5654</v>
      </c>
      <c r="C694" s="170" t="s">
        <v>5655</v>
      </c>
      <c r="D694" s="171">
        <v>44534</v>
      </c>
      <c r="E694" s="172">
        <v>3303741</v>
      </c>
      <c r="F694" s="140" t="s">
        <v>4758</v>
      </c>
      <c r="G694" s="184" t="str">
        <f>VLOOKUP(C694,'[5]Bảng kê hoá đơn đã sử dụng'!$B$7:$C$13894,2,0)</f>
        <v>07/12/2021</v>
      </c>
      <c r="H694" s="96"/>
      <c r="J694" s="179"/>
      <c r="L694" s="179"/>
    </row>
    <row r="695" spans="1:12" s="78" customFormat="1" ht="24" customHeight="1">
      <c r="A695" s="105">
        <v>479</v>
      </c>
      <c r="B695" s="170" t="s">
        <v>5656</v>
      </c>
      <c r="C695" s="170" t="s">
        <v>5657</v>
      </c>
      <c r="D695" s="171">
        <v>44534</v>
      </c>
      <c r="E695" s="172">
        <v>1071028</v>
      </c>
      <c r="F695" s="140" t="s">
        <v>4758</v>
      </c>
      <c r="G695" s="183" t="str">
        <f>VLOOKUP(C695,'[5]Bảng kê hoá đơn đã sử dụng'!$B$7:$C$13894,2,0)</f>
        <v>07/12/2021</v>
      </c>
      <c r="H695" s="96"/>
      <c r="J695" s="179"/>
      <c r="L695" s="179"/>
    </row>
    <row r="696" spans="1:12" s="78" customFormat="1" ht="24" customHeight="1">
      <c r="A696" s="105">
        <v>480</v>
      </c>
      <c r="B696" s="170" t="s">
        <v>5658</v>
      </c>
      <c r="C696" s="170" t="s">
        <v>5659</v>
      </c>
      <c r="D696" s="171">
        <v>44534</v>
      </c>
      <c r="E696" s="172">
        <v>859676</v>
      </c>
      <c r="F696" s="140" t="s">
        <v>4758</v>
      </c>
      <c r="G696" s="183" t="str">
        <f>VLOOKUP(C696,'[5]Bảng kê hoá đơn đã sử dụng'!$B$7:$C$13894,2,0)</f>
        <v>07/12/2021</v>
      </c>
      <c r="H696" s="96"/>
      <c r="J696" s="179"/>
      <c r="L696" s="179"/>
    </row>
    <row r="697" spans="1:12" s="78" customFormat="1" ht="24" customHeight="1">
      <c r="A697" s="105">
        <v>481</v>
      </c>
      <c r="B697" s="170" t="s">
        <v>5660</v>
      </c>
      <c r="C697" s="170" t="s">
        <v>5661</v>
      </c>
      <c r="D697" s="171">
        <v>44534</v>
      </c>
      <c r="E697" s="172">
        <v>977306</v>
      </c>
      <c r="F697" s="140" t="s">
        <v>4758</v>
      </c>
      <c r="G697" s="184" t="str">
        <f>VLOOKUP(C697,'[5]Bảng kê hoá đơn đã sử dụng'!$B$7:$C$13894,2,0)</f>
        <v>07/12/2021</v>
      </c>
      <c r="H697" s="96"/>
      <c r="J697" s="179"/>
      <c r="L697" s="179"/>
    </row>
    <row r="698" spans="1:12" s="78" customFormat="1" ht="24" customHeight="1">
      <c r="A698" s="105">
        <v>482</v>
      </c>
      <c r="B698" s="170" t="s">
        <v>5662</v>
      </c>
      <c r="C698" s="170" t="s">
        <v>5663</v>
      </c>
      <c r="D698" s="171">
        <v>44534</v>
      </c>
      <c r="E698" s="172">
        <v>909480</v>
      </c>
      <c r="F698" s="140" t="s">
        <v>4758</v>
      </c>
      <c r="G698" s="183" t="str">
        <f>VLOOKUP(C698,'[5]Bảng kê hoá đơn đã sử dụng'!$B$7:$C$13894,2,0)</f>
        <v>07/12/2021</v>
      </c>
      <c r="H698" s="96"/>
      <c r="J698" s="179"/>
      <c r="L698" s="179"/>
    </row>
    <row r="699" spans="1:12" s="78" customFormat="1" ht="24" customHeight="1">
      <c r="A699" s="105">
        <v>483</v>
      </c>
      <c r="B699" s="170" t="s">
        <v>5664</v>
      </c>
      <c r="C699" s="170" t="s">
        <v>5665</v>
      </c>
      <c r="D699" s="171">
        <v>44534</v>
      </c>
      <c r="E699" s="172">
        <v>4618097</v>
      </c>
      <c r="F699" s="140" t="s">
        <v>4758</v>
      </c>
      <c r="G699" s="183" t="str">
        <f>VLOOKUP(C699,'[5]Bảng kê hoá đơn đã sử dụng'!$B$7:$C$13894,2,0)</f>
        <v>07/12/2021</v>
      </c>
      <c r="H699" s="96"/>
      <c r="J699" s="179"/>
      <c r="L699" s="179"/>
    </row>
    <row r="700" spans="1:12" s="78" customFormat="1" ht="24" customHeight="1">
      <c r="A700" s="105">
        <v>484</v>
      </c>
      <c r="B700" s="170" t="s">
        <v>5666</v>
      </c>
      <c r="C700" s="170" t="s">
        <v>5667</v>
      </c>
      <c r="D700" s="171">
        <v>44534</v>
      </c>
      <c r="E700" s="172">
        <v>1138386</v>
      </c>
      <c r="F700" s="140" t="s">
        <v>4758</v>
      </c>
      <c r="G700" s="183" t="str">
        <f>VLOOKUP(C700,'[5]Bảng kê hoá đơn đã sử dụng'!$B$7:$C$13894,2,0)</f>
        <v>07/12/2021</v>
      </c>
      <c r="H700" s="96"/>
      <c r="J700" s="179"/>
      <c r="L700" s="179"/>
    </row>
    <row r="701" spans="1:12" s="78" customFormat="1" ht="24" customHeight="1">
      <c r="A701" s="105">
        <v>485</v>
      </c>
      <c r="B701" s="170" t="s">
        <v>5668</v>
      </c>
      <c r="C701" s="170" t="s">
        <v>5669</v>
      </c>
      <c r="D701" s="171">
        <v>44534</v>
      </c>
      <c r="E701" s="172">
        <v>741653</v>
      </c>
      <c r="F701" s="140" t="s">
        <v>4758</v>
      </c>
      <c r="G701" s="183" t="str">
        <f>VLOOKUP(C701,'[5]Bảng kê hoá đơn đã sử dụng'!$B$7:$C$13894,2,0)</f>
        <v>07/12/2021</v>
      </c>
      <c r="H701" s="96"/>
      <c r="J701" s="179"/>
      <c r="L701" s="179"/>
    </row>
    <row r="702" spans="1:12" s="78" customFormat="1" ht="24" customHeight="1">
      <c r="A702" s="105">
        <v>486</v>
      </c>
      <c r="B702" s="170" t="s">
        <v>5670</v>
      </c>
      <c r="C702" s="170" t="s">
        <v>5671</v>
      </c>
      <c r="D702" s="171">
        <v>44534</v>
      </c>
      <c r="E702" s="172">
        <v>1168525</v>
      </c>
      <c r="F702" s="140" t="s">
        <v>4758</v>
      </c>
      <c r="G702" s="183" t="str">
        <f>VLOOKUP(C702,'[5]Bảng kê hoá đơn đã sử dụng'!$B$7:$C$13894,2,0)</f>
        <v>07/12/2021</v>
      </c>
      <c r="H702" s="96"/>
      <c r="J702" s="179"/>
      <c r="L702" s="179"/>
    </row>
    <row r="703" spans="1:12" s="78" customFormat="1" ht="24" customHeight="1">
      <c r="A703" s="105">
        <v>487</v>
      </c>
      <c r="B703" s="170" t="s">
        <v>5672</v>
      </c>
      <c r="C703" s="170" t="s">
        <v>5673</v>
      </c>
      <c r="D703" s="171">
        <v>44534</v>
      </c>
      <c r="E703" s="172">
        <v>2171359</v>
      </c>
      <c r="F703" s="140" t="s">
        <v>4758</v>
      </c>
      <c r="G703" s="183" t="str">
        <f>VLOOKUP(C703,'[5]Bảng kê hoá đơn đã sử dụng'!$B$7:$C$13894,2,0)</f>
        <v>07/12/2021</v>
      </c>
      <c r="H703" s="96"/>
      <c r="J703" s="179"/>
      <c r="L703" s="179"/>
    </row>
    <row r="704" spans="1:12" s="78" customFormat="1" ht="24" customHeight="1">
      <c r="A704" s="105">
        <v>488</v>
      </c>
      <c r="B704" s="170" t="s">
        <v>5674</v>
      </c>
      <c r="C704" s="170" t="s">
        <v>5675</v>
      </c>
      <c r="D704" s="171">
        <v>44534</v>
      </c>
      <c r="E704" s="172">
        <v>3038853</v>
      </c>
      <c r="F704" s="140" t="s">
        <v>4758</v>
      </c>
      <c r="G704" s="183" t="str">
        <f>VLOOKUP(C704,'[5]Bảng kê hoá đơn đã sử dụng'!$B$7:$C$13894,2,0)</f>
        <v>07/12/2021</v>
      </c>
      <c r="H704" s="96"/>
      <c r="J704" s="179"/>
      <c r="L704" s="179"/>
    </row>
    <row r="705" spans="1:12" s="78" customFormat="1" ht="24" customHeight="1">
      <c r="A705" s="105">
        <v>489</v>
      </c>
      <c r="B705" s="170" t="s">
        <v>5676</v>
      </c>
      <c r="C705" s="170" t="s">
        <v>5677</v>
      </c>
      <c r="D705" s="171">
        <v>44534</v>
      </c>
      <c r="E705" s="172">
        <v>2640649</v>
      </c>
      <c r="F705" s="140" t="s">
        <v>4758</v>
      </c>
      <c r="G705" s="184" t="str">
        <f>VLOOKUP(C705,'[5]Bảng kê hoá đơn đã sử dụng'!$B$7:$C$13894,2,0)</f>
        <v>07/12/2021</v>
      </c>
      <c r="H705" s="96"/>
      <c r="J705" s="179"/>
      <c r="L705" s="179"/>
    </row>
    <row r="706" spans="1:12" s="78" customFormat="1" ht="24" customHeight="1">
      <c r="A706" s="105">
        <v>490</v>
      </c>
      <c r="B706" s="170" t="s">
        <v>5678</v>
      </c>
      <c r="C706" s="170" t="s">
        <v>5679</v>
      </c>
      <c r="D706" s="171">
        <v>44534</v>
      </c>
      <c r="E706" s="172">
        <v>1785047</v>
      </c>
      <c r="F706" s="140" t="s">
        <v>4758</v>
      </c>
      <c r="G706" s="183" t="str">
        <f>VLOOKUP(C706,'[5]Bảng kê hoá đơn đã sử dụng'!$B$7:$C$13894,2,0)</f>
        <v>07/12/2021</v>
      </c>
      <c r="H706" s="96"/>
      <c r="J706" s="179"/>
      <c r="L706" s="179"/>
    </row>
    <row r="707" spans="1:12" s="78" customFormat="1" ht="24" customHeight="1">
      <c r="A707" s="105">
        <v>491</v>
      </c>
      <c r="B707" s="170" t="s">
        <v>5680</v>
      </c>
      <c r="C707" s="170" t="s">
        <v>5681</v>
      </c>
      <c r="D707" s="171">
        <v>44534</v>
      </c>
      <c r="E707" s="172">
        <v>1938372</v>
      </c>
      <c r="F707" s="140" t="s">
        <v>4758</v>
      </c>
      <c r="G707" s="183" t="str">
        <f>VLOOKUP(C707,'[5]Bảng kê hoá đơn đã sử dụng'!$B$7:$C$13894,2,0)</f>
        <v>07/12/2021</v>
      </c>
      <c r="H707" s="96"/>
      <c r="J707" s="179"/>
      <c r="L707" s="179"/>
    </row>
    <row r="708" spans="1:12" s="78" customFormat="1" ht="24" customHeight="1">
      <c r="A708" s="105">
        <v>492</v>
      </c>
      <c r="B708" s="170" t="s">
        <v>5682</v>
      </c>
      <c r="C708" s="170" t="s">
        <v>5683</v>
      </c>
      <c r="D708" s="171">
        <v>44536</v>
      </c>
      <c r="E708" s="172">
        <v>1529308</v>
      </c>
      <c r="F708" s="140" t="s">
        <v>4758</v>
      </c>
      <c r="G708" s="184" t="str">
        <f>VLOOKUP(C708,'[5]Bảng kê hoá đơn đã sử dụng'!$B$7:$C$13894,2,0)</f>
        <v>07/12/2021</v>
      </c>
      <c r="H708" s="96"/>
      <c r="J708" s="179"/>
      <c r="L708" s="179"/>
    </row>
    <row r="709" spans="1:12" s="78" customFormat="1" ht="24" customHeight="1">
      <c r="A709" s="105">
        <v>493</v>
      </c>
      <c r="B709" s="170" t="s">
        <v>5684</v>
      </c>
      <c r="C709" s="170" t="s">
        <v>5685</v>
      </c>
      <c r="D709" s="171">
        <v>44536</v>
      </c>
      <c r="E709" s="172">
        <v>2290900</v>
      </c>
      <c r="F709" s="140" t="s">
        <v>4758</v>
      </c>
      <c r="G709" s="183" t="str">
        <f>VLOOKUP(C709,'[5]Bảng kê hoá đơn đã sử dụng'!$B$7:$C$13894,2,0)</f>
        <v>07/12/2021</v>
      </c>
      <c r="H709" s="96"/>
      <c r="J709" s="179"/>
      <c r="L709" s="179"/>
    </row>
    <row r="710" spans="1:12" s="78" customFormat="1" ht="24" customHeight="1">
      <c r="A710" s="105">
        <v>494</v>
      </c>
      <c r="B710" s="170" t="s">
        <v>5686</v>
      </c>
      <c r="C710" s="170" t="s">
        <v>5687</v>
      </c>
      <c r="D710" s="171">
        <v>44536</v>
      </c>
      <c r="E710" s="172">
        <v>764654</v>
      </c>
      <c r="F710" s="140" t="s">
        <v>4758</v>
      </c>
      <c r="G710" s="184" t="str">
        <f>VLOOKUP(C710,'[5]Bảng kê hoá đơn đã sử dụng'!$B$7:$C$13894,2,0)</f>
        <v>07/12/2021</v>
      </c>
      <c r="H710" s="96"/>
      <c r="J710" s="179"/>
      <c r="L710" s="179"/>
    </row>
    <row r="711" spans="1:12" s="78" customFormat="1" ht="24" customHeight="1">
      <c r="A711" s="105">
        <v>495</v>
      </c>
      <c r="B711" s="170" t="s">
        <v>5688</v>
      </c>
      <c r="C711" s="170" t="s">
        <v>5689</v>
      </c>
      <c r="D711" s="171">
        <v>44536</v>
      </c>
      <c r="E711" s="172">
        <v>2154169</v>
      </c>
      <c r="F711" s="140" t="s">
        <v>4758</v>
      </c>
      <c r="G711" s="183" t="str">
        <f>VLOOKUP(C711,'[5]Bảng kê hoá đơn đã sử dụng'!$B$7:$C$13894,2,0)</f>
        <v>07/12/2021</v>
      </c>
      <c r="H711" s="96"/>
      <c r="J711" s="179"/>
      <c r="L711" s="179"/>
    </row>
    <row r="712" spans="1:12" s="78" customFormat="1" ht="24" customHeight="1">
      <c r="A712" s="105">
        <v>496</v>
      </c>
      <c r="B712" s="170" t="s">
        <v>5690</v>
      </c>
      <c r="C712" s="170" t="s">
        <v>5691</v>
      </c>
      <c r="D712" s="171">
        <v>44536</v>
      </c>
      <c r="E712" s="172">
        <v>2352728</v>
      </c>
      <c r="F712" s="140" t="s">
        <v>4758</v>
      </c>
      <c r="G712" s="183" t="str">
        <f>VLOOKUP(C712,'[5]Bảng kê hoá đơn đã sử dụng'!$B$7:$C$13894,2,0)</f>
        <v>07/12/2021</v>
      </c>
      <c r="H712" s="96"/>
      <c r="J712" s="179"/>
      <c r="L712" s="179"/>
    </row>
    <row r="713" spans="1:12" s="78" customFormat="1" ht="24" customHeight="1">
      <c r="A713" s="105">
        <v>497</v>
      </c>
      <c r="B713" s="170" t="s">
        <v>5692</v>
      </c>
      <c r="C713" s="170" t="s">
        <v>5693</v>
      </c>
      <c r="D713" s="171">
        <v>44536</v>
      </c>
      <c r="E713" s="172">
        <v>1802394</v>
      </c>
      <c r="F713" s="140" t="s">
        <v>4758</v>
      </c>
      <c r="G713" s="183" t="str">
        <f>VLOOKUP(C713,'[5]Bảng kê hoá đơn đã sử dụng'!$B$7:$C$13894,2,0)</f>
        <v>07/12/2021</v>
      </c>
      <c r="H713" s="96"/>
      <c r="J713" s="179"/>
      <c r="L713" s="179"/>
    </row>
    <row r="714" spans="1:12" s="78" customFormat="1" ht="24" customHeight="1">
      <c r="A714" s="105">
        <v>498</v>
      </c>
      <c r="B714" s="170" t="s">
        <v>5694</v>
      </c>
      <c r="C714" s="170" t="s">
        <v>5695</v>
      </c>
      <c r="D714" s="171">
        <v>44536</v>
      </c>
      <c r="E714" s="172">
        <v>2862728</v>
      </c>
      <c r="F714" s="140" t="s">
        <v>4758</v>
      </c>
      <c r="G714" s="184" t="str">
        <f>VLOOKUP(C714,'[5]Bảng kê hoá đơn đã sử dụng'!$B$7:$C$13894,2,0)</f>
        <v>07/12/2021</v>
      </c>
      <c r="H714" s="96"/>
      <c r="J714" s="179"/>
      <c r="L714" s="179"/>
    </row>
    <row r="715" spans="1:12" s="78" customFormat="1" ht="24" customHeight="1">
      <c r="A715" s="105">
        <v>499</v>
      </c>
      <c r="B715" s="170" t="s">
        <v>5696</v>
      </c>
      <c r="C715" s="170" t="s">
        <v>5697</v>
      </c>
      <c r="D715" s="171">
        <v>44536</v>
      </c>
      <c r="E715" s="172">
        <v>2982272</v>
      </c>
      <c r="F715" s="140" t="s">
        <v>4758</v>
      </c>
      <c r="G715" s="184" t="str">
        <f>VLOOKUP(C715,'[5]Bảng kê hoá đơn đã sử dụng'!$B$7:$C$13894,2,0)</f>
        <v>07/12/2021</v>
      </c>
      <c r="H715" s="96"/>
      <c r="J715" s="179"/>
      <c r="L715" s="179"/>
    </row>
    <row r="716" spans="1:12" s="78" customFormat="1" ht="24" customHeight="1">
      <c r="A716" s="105">
        <v>500</v>
      </c>
      <c r="B716" s="170" t="s">
        <v>5698</v>
      </c>
      <c r="C716" s="170" t="s">
        <v>5699</v>
      </c>
      <c r="D716" s="171">
        <v>44536</v>
      </c>
      <c r="E716" s="172">
        <v>1962950</v>
      </c>
      <c r="F716" s="140" t="s">
        <v>4758</v>
      </c>
      <c r="G716" s="183" t="str">
        <f>VLOOKUP(C716,'[5]Bảng kê hoá đơn đã sử dụng'!$B$7:$C$13894,2,0)</f>
        <v>07/12/2021</v>
      </c>
      <c r="H716" s="96"/>
      <c r="J716" s="179"/>
      <c r="L716" s="179"/>
    </row>
    <row r="717" spans="1:12" s="78" customFormat="1" ht="24" customHeight="1">
      <c r="A717" s="105">
        <v>501</v>
      </c>
      <c r="B717" s="170" t="s">
        <v>5700</v>
      </c>
      <c r="C717" s="170" t="s">
        <v>5701</v>
      </c>
      <c r="D717" s="171">
        <v>44536</v>
      </c>
      <c r="E717" s="172">
        <v>2650938</v>
      </c>
      <c r="F717" s="140" t="s">
        <v>4758</v>
      </c>
      <c r="G717" s="183" t="str">
        <f>VLOOKUP(C717,'[5]Bảng kê hoá đơn đã sử dụng'!$B$7:$C$13894,2,0)</f>
        <v>07/12/2021</v>
      </c>
      <c r="H717" s="96"/>
      <c r="J717" s="179"/>
      <c r="L717" s="179"/>
    </row>
    <row r="718" spans="1:12" s="78" customFormat="1" ht="24" customHeight="1">
      <c r="A718" s="105">
        <v>502</v>
      </c>
      <c r="B718" s="170" t="s">
        <v>5702</v>
      </c>
      <c r="C718" s="170" t="s">
        <v>5703</v>
      </c>
      <c r="D718" s="171">
        <v>44536</v>
      </c>
      <c r="E718" s="172">
        <v>1468473</v>
      </c>
      <c r="F718" s="140" t="s">
        <v>4758</v>
      </c>
      <c r="G718" s="183" t="str">
        <f>VLOOKUP(C718,'[5]Bảng kê hoá đơn đã sử dụng'!$B$7:$C$13894,2,0)</f>
        <v>07/12/2021</v>
      </c>
      <c r="H718" s="96"/>
      <c r="J718" s="179"/>
      <c r="L718" s="179"/>
    </row>
    <row r="719" spans="1:12" s="78" customFormat="1" ht="24" customHeight="1">
      <c r="A719" s="105">
        <v>503</v>
      </c>
      <c r="B719" s="170" t="s">
        <v>5704</v>
      </c>
      <c r="C719" s="170" t="s">
        <v>5705</v>
      </c>
      <c r="D719" s="171">
        <v>44536</v>
      </c>
      <c r="E719" s="172">
        <v>1142053</v>
      </c>
      <c r="F719" s="140" t="s">
        <v>4758</v>
      </c>
      <c r="G719" s="183" t="str">
        <f>VLOOKUP(C719,'[5]Bảng kê hoá đơn đã sử dụng'!$B$7:$C$13894,2,0)</f>
        <v>07/12/2021</v>
      </c>
      <c r="H719" s="96"/>
      <c r="J719" s="179"/>
      <c r="L719" s="179"/>
    </row>
    <row r="720" spans="1:12" s="78" customFormat="1" ht="24" customHeight="1">
      <c r="A720" s="105">
        <v>504</v>
      </c>
      <c r="B720" s="170" t="s">
        <v>5706</v>
      </c>
      <c r="C720" s="170" t="s">
        <v>5707</v>
      </c>
      <c r="D720" s="171">
        <v>44536</v>
      </c>
      <c r="E720" s="172">
        <v>764654</v>
      </c>
      <c r="F720" s="140" t="s">
        <v>4758</v>
      </c>
      <c r="G720" s="184" t="str">
        <f>VLOOKUP(C720,'[5]Bảng kê hoá đơn đã sử dụng'!$B$7:$C$13894,2,0)</f>
        <v>07/12/2021</v>
      </c>
      <c r="H720" s="96"/>
      <c r="J720" s="179"/>
      <c r="L720" s="179"/>
    </row>
    <row r="721" spans="1:12" s="78" customFormat="1" ht="24" customHeight="1">
      <c r="A721" s="105">
        <v>505</v>
      </c>
      <c r="B721" s="170" t="s">
        <v>5708</v>
      </c>
      <c r="C721" s="170" t="s">
        <v>5709</v>
      </c>
      <c r="D721" s="171">
        <v>44536</v>
      </c>
      <c r="E721" s="172">
        <v>1443361</v>
      </c>
      <c r="F721" s="140" t="s">
        <v>4758</v>
      </c>
      <c r="G721" s="183" t="str">
        <f>VLOOKUP(C721,'[5]Bảng kê hoá đơn đã sử dụng'!$B$7:$C$13894,2,0)</f>
        <v>07/12/2021</v>
      </c>
      <c r="H721" s="96"/>
      <c r="J721" s="179"/>
      <c r="L721" s="179"/>
    </row>
    <row r="722" spans="1:12" s="78" customFormat="1" ht="24" customHeight="1">
      <c r="A722" s="105">
        <v>506</v>
      </c>
      <c r="B722" s="170" t="s">
        <v>5710</v>
      </c>
      <c r="C722" s="170" t="s">
        <v>5711</v>
      </c>
      <c r="D722" s="171">
        <v>44536</v>
      </c>
      <c r="E722" s="172">
        <v>598964</v>
      </c>
      <c r="F722" s="140" t="s">
        <v>4758</v>
      </c>
      <c r="G722" s="183" t="str">
        <f>VLOOKUP(C722,'[5]Bảng kê hoá đơn đã sử dụng'!$B$7:$C$13894,2,0)</f>
        <v>07/12/2021</v>
      </c>
      <c r="H722" s="96"/>
      <c r="J722" s="179"/>
      <c r="L722" s="179"/>
    </row>
    <row r="723" spans="1:12" s="78" customFormat="1" ht="24" customHeight="1">
      <c r="A723" s="105">
        <v>507</v>
      </c>
      <c r="B723" s="170" t="s">
        <v>5712</v>
      </c>
      <c r="C723" s="170" t="s">
        <v>5713</v>
      </c>
      <c r="D723" s="171">
        <v>44536</v>
      </c>
      <c r="E723" s="172">
        <v>1496979</v>
      </c>
      <c r="F723" s="140" t="s">
        <v>4758</v>
      </c>
      <c r="G723" s="184" t="str">
        <f>VLOOKUP(C723,'[5]Bảng kê hoá đơn đã sử dụng'!$B$7:$C$13894,2,0)</f>
        <v>07/12/2021</v>
      </c>
      <c r="H723" s="96"/>
      <c r="J723" s="179"/>
      <c r="L723" s="179"/>
    </row>
    <row r="724" spans="1:12" s="78" customFormat="1" ht="24" customHeight="1">
      <c r="A724" s="105">
        <v>508</v>
      </c>
      <c r="B724" s="170" t="s">
        <v>5714</v>
      </c>
      <c r="C724" s="170" t="s">
        <v>5715</v>
      </c>
      <c r="D724" s="171">
        <v>44536</v>
      </c>
      <c r="E724" s="172">
        <v>1460135</v>
      </c>
      <c r="F724" s="140" t="s">
        <v>4758</v>
      </c>
      <c r="G724" s="183" t="str">
        <f>VLOOKUP(C724,'[5]Bảng kê hoá đơn đã sử dụng'!$B$7:$C$13894,2,0)</f>
        <v>07/12/2021</v>
      </c>
      <c r="H724" s="96"/>
      <c r="J724" s="179"/>
      <c r="L724" s="179"/>
    </row>
    <row r="725" spans="1:12" s="78" customFormat="1" ht="24" customHeight="1">
      <c r="A725" s="105">
        <v>509</v>
      </c>
      <c r="B725" s="170" t="s">
        <v>5716</v>
      </c>
      <c r="C725" s="170" t="s">
        <v>5717</v>
      </c>
      <c r="D725" s="171">
        <v>44536</v>
      </c>
      <c r="E725" s="172">
        <v>917318</v>
      </c>
      <c r="F725" s="140" t="s">
        <v>4758</v>
      </c>
      <c r="G725" s="183" t="str">
        <f>VLOOKUP(C725,'[5]Bảng kê hoá đơn đã sử dụng'!$B$7:$C$13894,2,0)</f>
        <v>07/12/2021</v>
      </c>
      <c r="H725" s="96"/>
      <c r="J725" s="179"/>
      <c r="L725" s="179"/>
    </row>
    <row r="726" spans="1:12" s="78" customFormat="1" ht="24" customHeight="1">
      <c r="A726" s="105">
        <v>510</v>
      </c>
      <c r="B726" s="170" t="s">
        <v>5718</v>
      </c>
      <c r="C726" s="170" t="s">
        <v>5719</v>
      </c>
      <c r="D726" s="171">
        <v>44536</v>
      </c>
      <c r="E726" s="172">
        <v>1168157</v>
      </c>
      <c r="F726" s="140" t="s">
        <v>4758</v>
      </c>
      <c r="G726" s="183" t="str">
        <f>VLOOKUP(C726,'[5]Bảng kê hoá đơn đã sử dụng'!$B$7:$C$13894,2,0)</f>
        <v>07/12/2021</v>
      </c>
      <c r="H726" s="96"/>
      <c r="J726" s="179"/>
      <c r="L726" s="179"/>
    </row>
    <row r="727" spans="1:12" s="78" customFormat="1" ht="24" customHeight="1">
      <c r="A727" s="105">
        <v>511</v>
      </c>
      <c r="B727" s="170" t="s">
        <v>5720</v>
      </c>
      <c r="C727" s="170" t="s">
        <v>5721</v>
      </c>
      <c r="D727" s="171">
        <v>44536</v>
      </c>
      <c r="E727" s="172">
        <v>879575</v>
      </c>
      <c r="F727" s="140" t="s">
        <v>4758</v>
      </c>
      <c r="G727" s="183" t="str">
        <f>VLOOKUP(C727,'[5]Bảng kê hoá đơn đã sử dụng'!$B$7:$C$13894,2,0)</f>
        <v>07/12/2021</v>
      </c>
      <c r="H727" s="96"/>
      <c r="J727" s="179"/>
      <c r="L727" s="179"/>
    </row>
    <row r="728" spans="1:12" s="78" customFormat="1" ht="24" customHeight="1">
      <c r="A728" s="105">
        <v>512</v>
      </c>
      <c r="B728" s="170" t="s">
        <v>5722</v>
      </c>
      <c r="C728" s="170" t="s">
        <v>5723</v>
      </c>
      <c r="D728" s="171">
        <v>44536</v>
      </c>
      <c r="E728" s="172">
        <v>2651187</v>
      </c>
      <c r="F728" s="140" t="s">
        <v>4758</v>
      </c>
      <c r="G728" s="183" t="str">
        <f>VLOOKUP(C728,'[5]Bảng kê hoá đơn đã sử dụng'!$B$7:$C$13894,2,0)</f>
        <v>07/12/2021</v>
      </c>
      <c r="H728" s="96"/>
      <c r="J728" s="179"/>
      <c r="L728" s="179"/>
    </row>
    <row r="729" spans="1:12" s="78" customFormat="1" ht="24" customHeight="1">
      <c r="A729" s="105">
        <v>513</v>
      </c>
      <c r="B729" s="170" t="s">
        <v>5724</v>
      </c>
      <c r="C729" s="170" t="s">
        <v>5725</v>
      </c>
      <c r="D729" s="171">
        <v>44536</v>
      </c>
      <c r="E729" s="172">
        <v>65375910</v>
      </c>
      <c r="F729" s="140" t="s">
        <v>4758</v>
      </c>
      <c r="G729" s="183" t="str">
        <f>VLOOKUP(C729,'[5]Bảng kê hoá đơn đã sử dụng'!$B$7:$C$13894,2,0)</f>
        <v>07/12/2021</v>
      </c>
      <c r="H729" s="96"/>
      <c r="J729" s="179"/>
      <c r="L729" s="179"/>
    </row>
    <row r="730" spans="1:12" s="78" customFormat="1" ht="24" customHeight="1">
      <c r="A730" s="105">
        <v>514</v>
      </c>
      <c r="B730" s="170" t="s">
        <v>5726</v>
      </c>
      <c r="C730" s="170" t="s">
        <v>5727</v>
      </c>
      <c r="D730" s="171">
        <v>44536</v>
      </c>
      <c r="E730" s="172">
        <v>2379357</v>
      </c>
      <c r="F730" s="140" t="s">
        <v>4758</v>
      </c>
      <c r="G730" s="183" t="str">
        <f>VLOOKUP(C730,'[5]Bảng kê hoá đơn đã sử dụng'!$B$7:$C$13894,2,0)</f>
        <v>07/12/2021</v>
      </c>
      <c r="H730" s="96"/>
      <c r="J730" s="179"/>
      <c r="L730" s="179"/>
    </row>
    <row r="731" spans="1:12" s="78" customFormat="1" ht="24" customHeight="1">
      <c r="A731" s="105">
        <v>515</v>
      </c>
      <c r="B731" s="170" t="s">
        <v>5728</v>
      </c>
      <c r="C731" s="170" t="s">
        <v>5729</v>
      </c>
      <c r="D731" s="171">
        <v>44536</v>
      </c>
      <c r="E731" s="172">
        <v>586384</v>
      </c>
      <c r="F731" s="140" t="s">
        <v>4758</v>
      </c>
      <c r="G731" s="184" t="str">
        <f>VLOOKUP(C731,'[5]Bảng kê hoá đơn đã sử dụng'!$B$7:$C$13894,2,0)</f>
        <v>07/12/2021</v>
      </c>
      <c r="H731" s="96"/>
      <c r="J731" s="179"/>
      <c r="L731" s="179"/>
    </row>
    <row r="732" spans="1:12" s="78" customFormat="1" ht="24" customHeight="1">
      <c r="A732" s="105">
        <v>516</v>
      </c>
      <c r="B732" s="170" t="s">
        <v>5730</v>
      </c>
      <c r="C732" s="170" t="s">
        <v>5731</v>
      </c>
      <c r="D732" s="171">
        <v>44536</v>
      </c>
      <c r="E732" s="172">
        <v>691053</v>
      </c>
      <c r="F732" s="140" t="s">
        <v>4758</v>
      </c>
      <c r="G732" s="184" t="str">
        <f>VLOOKUP(C732,'[5]Bảng kê hoá đơn đã sử dụng'!$B$7:$C$13894,2,0)</f>
        <v>07/12/2021</v>
      </c>
      <c r="H732" s="96"/>
      <c r="J732" s="179"/>
      <c r="L732" s="179"/>
    </row>
    <row r="733" spans="1:12" s="78" customFormat="1" ht="24" customHeight="1">
      <c r="A733" s="105">
        <v>517</v>
      </c>
      <c r="B733" s="170" t="s">
        <v>5732</v>
      </c>
      <c r="C733" s="170" t="s">
        <v>5733</v>
      </c>
      <c r="D733" s="171">
        <v>44536</v>
      </c>
      <c r="E733" s="172">
        <v>1835926</v>
      </c>
      <c r="F733" s="140" t="s">
        <v>4758</v>
      </c>
      <c r="G733" s="184" t="str">
        <f>VLOOKUP(C733,'[5]Bảng kê hoá đơn đã sử dụng'!$B$7:$C$13894,2,0)</f>
        <v>07/12/2021</v>
      </c>
      <c r="H733" s="96"/>
      <c r="J733" s="179"/>
      <c r="L733" s="179"/>
    </row>
    <row r="734" spans="1:12" s="78" customFormat="1" ht="24" customHeight="1">
      <c r="A734" s="105">
        <v>518</v>
      </c>
      <c r="B734" s="170" t="s">
        <v>5734</v>
      </c>
      <c r="C734" s="170" t="s">
        <v>5735</v>
      </c>
      <c r="D734" s="171">
        <v>44536</v>
      </c>
      <c r="E734" s="172">
        <v>4269657</v>
      </c>
      <c r="F734" s="140" t="s">
        <v>4758</v>
      </c>
      <c r="G734" s="183" t="str">
        <f>VLOOKUP(C734,'[5]Bảng kê hoá đơn đã sử dụng'!$B$7:$C$13894,2,0)</f>
        <v>07/12/2021</v>
      </c>
      <c r="H734" s="96"/>
      <c r="J734" s="179"/>
      <c r="L734" s="179"/>
    </row>
    <row r="735" spans="1:12" s="78" customFormat="1" ht="24" customHeight="1">
      <c r="A735" s="105">
        <v>519</v>
      </c>
      <c r="B735" s="170" t="s">
        <v>5736</v>
      </c>
      <c r="C735" s="170" t="s">
        <v>5737</v>
      </c>
      <c r="D735" s="171">
        <v>44536</v>
      </c>
      <c r="E735" s="172">
        <v>4449106</v>
      </c>
      <c r="F735" s="140" t="s">
        <v>4758</v>
      </c>
      <c r="G735" s="183" t="str">
        <f>VLOOKUP(C735,'[5]Bảng kê hoá đơn đã sử dụng'!$B$7:$C$13894,2,0)</f>
        <v>07/12/2021</v>
      </c>
      <c r="H735" s="96"/>
      <c r="J735" s="179"/>
      <c r="L735" s="179"/>
    </row>
    <row r="736" spans="1:12" s="78" customFormat="1" ht="24" customHeight="1">
      <c r="A736" s="105">
        <v>520</v>
      </c>
      <c r="B736" s="170" t="s">
        <v>5738</v>
      </c>
      <c r="C736" s="170" t="s">
        <v>5739</v>
      </c>
      <c r="D736" s="171">
        <v>44536</v>
      </c>
      <c r="E736" s="172">
        <v>7154228</v>
      </c>
      <c r="F736" s="140" t="s">
        <v>4758</v>
      </c>
      <c r="G736" s="183" t="str">
        <f>VLOOKUP(C736,'[5]Bảng kê hoá đơn đã sử dụng'!$B$7:$C$13894,2,0)</f>
        <v>07/12/2021</v>
      </c>
      <c r="H736" s="96"/>
      <c r="J736" s="179"/>
      <c r="L736" s="179"/>
    </row>
    <row r="737" spans="1:12" s="78" customFormat="1" ht="24" customHeight="1">
      <c r="A737" s="105">
        <v>521</v>
      </c>
      <c r="B737" s="170" t="s">
        <v>5740</v>
      </c>
      <c r="C737" s="170" t="s">
        <v>5741</v>
      </c>
      <c r="D737" s="171">
        <v>44536</v>
      </c>
      <c r="E737" s="172">
        <v>1669800</v>
      </c>
      <c r="F737" s="140" t="s">
        <v>4758</v>
      </c>
      <c r="G737" s="183" t="str">
        <f>VLOOKUP(C737,'[5]Bảng kê hoá đơn đã sử dụng'!$B$7:$C$13894,2,0)</f>
        <v>07/12/2021</v>
      </c>
      <c r="H737" s="96"/>
      <c r="J737" s="179"/>
      <c r="L737" s="179"/>
    </row>
    <row r="738" spans="1:12" s="78" customFormat="1" ht="24" customHeight="1">
      <c r="A738" s="105">
        <v>522</v>
      </c>
      <c r="B738" s="170" t="s">
        <v>5742</v>
      </c>
      <c r="C738" s="170" t="s">
        <v>5743</v>
      </c>
      <c r="D738" s="171">
        <v>44536</v>
      </c>
      <c r="E738" s="172">
        <v>2995685</v>
      </c>
      <c r="F738" s="140" t="s">
        <v>4758</v>
      </c>
      <c r="G738" s="183" t="str">
        <f>VLOOKUP(C738,'[5]Bảng kê hoá đơn đã sử dụng'!$B$7:$C$13894,2,0)</f>
        <v>07/12/2021</v>
      </c>
      <c r="H738" s="96"/>
      <c r="J738" s="179"/>
      <c r="L738" s="179"/>
    </row>
    <row r="739" spans="1:12" s="78" customFormat="1" ht="24" customHeight="1">
      <c r="A739" s="105">
        <v>523</v>
      </c>
      <c r="B739" s="170" t="s">
        <v>5744</v>
      </c>
      <c r="C739" s="170" t="s">
        <v>5745</v>
      </c>
      <c r="D739" s="171">
        <v>44536</v>
      </c>
      <c r="E739" s="172">
        <v>53602545</v>
      </c>
      <c r="F739" s="140" t="s">
        <v>4758</v>
      </c>
      <c r="G739" s="183" t="str">
        <f>VLOOKUP(C739,'[5]Bảng kê hoá đơn đã sử dụng'!$B$7:$C$13894,2,0)</f>
        <v>07/12/2021</v>
      </c>
      <c r="H739" s="96"/>
      <c r="J739" s="179"/>
      <c r="L739" s="179"/>
    </row>
    <row r="740" spans="1:12" s="78" customFormat="1" ht="24" customHeight="1">
      <c r="A740" s="105">
        <v>524</v>
      </c>
      <c r="B740" s="170" t="s">
        <v>5746</v>
      </c>
      <c r="C740" s="170" t="s">
        <v>5747</v>
      </c>
      <c r="D740" s="171">
        <v>44536</v>
      </c>
      <c r="E740" s="172">
        <v>55258385</v>
      </c>
      <c r="F740" s="140" t="s">
        <v>4758</v>
      </c>
      <c r="G740" s="184" t="str">
        <f>VLOOKUP(C740,'[5]Bảng kê hoá đơn đã sử dụng'!$B$7:$C$13894,2,0)</f>
        <v>07/12/2021</v>
      </c>
      <c r="H740" s="96"/>
      <c r="J740" s="179"/>
      <c r="L740" s="179"/>
    </row>
    <row r="741" spans="1:12" s="78" customFormat="1" ht="24" customHeight="1">
      <c r="A741" s="105">
        <v>525</v>
      </c>
      <c r="B741" s="170" t="s">
        <v>5748</v>
      </c>
      <c r="C741" s="170" t="s">
        <v>5749</v>
      </c>
      <c r="D741" s="171">
        <v>44536</v>
      </c>
      <c r="E741" s="172">
        <v>89099810</v>
      </c>
      <c r="F741" s="140" t="s">
        <v>4758</v>
      </c>
      <c r="G741" s="184" t="str">
        <f>VLOOKUP(C741,'[5]Bảng kê hoá đơn đã sử dụng'!$B$7:$C$13894,2,0)</f>
        <v>07/12/2021</v>
      </c>
      <c r="H741" s="96"/>
      <c r="J741" s="179"/>
      <c r="L741" s="179"/>
    </row>
    <row r="742" spans="1:12" s="78" customFormat="1" ht="24" customHeight="1">
      <c r="A742" s="105">
        <v>526</v>
      </c>
      <c r="B742" s="170" t="s">
        <v>5750</v>
      </c>
      <c r="C742" s="170" t="s">
        <v>5751</v>
      </c>
      <c r="D742" s="171">
        <v>44536</v>
      </c>
      <c r="E742" s="172">
        <v>1568200</v>
      </c>
      <c r="F742" s="140" t="s">
        <v>4758</v>
      </c>
      <c r="G742" s="183" t="str">
        <f>VLOOKUP(C742,'[5]Bảng kê hoá đơn đã sử dụng'!$B$7:$C$13894,2,0)</f>
        <v>07/12/2021</v>
      </c>
      <c r="H742" s="96"/>
      <c r="J742" s="179"/>
      <c r="L742" s="179"/>
    </row>
    <row r="743" spans="1:12" s="78" customFormat="1" ht="24" customHeight="1">
      <c r="A743" s="105">
        <v>527</v>
      </c>
      <c r="B743" s="170" t="s">
        <v>5752</v>
      </c>
      <c r="C743" s="170" t="s">
        <v>5753</v>
      </c>
      <c r="D743" s="171">
        <v>44536</v>
      </c>
      <c r="E743" s="172">
        <v>357009</v>
      </c>
      <c r="F743" s="140" t="s">
        <v>4758</v>
      </c>
      <c r="G743" s="183" t="str">
        <f>VLOOKUP(C743,'[5]Bảng kê hoá đơn đã sử dụng'!$B$7:$C$13894,2,0)</f>
        <v>07/12/2021</v>
      </c>
      <c r="H743" s="96"/>
      <c r="J743" s="179"/>
      <c r="L743" s="179"/>
    </row>
    <row r="744" spans="1:12" s="78" customFormat="1" ht="24" customHeight="1">
      <c r="A744" s="105">
        <v>528</v>
      </c>
      <c r="B744" s="170" t="s">
        <v>5754</v>
      </c>
      <c r="C744" s="170" t="s">
        <v>5755</v>
      </c>
      <c r="D744" s="171">
        <v>44536</v>
      </c>
      <c r="E744" s="172">
        <v>2128049</v>
      </c>
      <c r="F744" s="140" t="s">
        <v>4758</v>
      </c>
      <c r="G744" s="183" t="str">
        <f>VLOOKUP(C744,'[5]Bảng kê hoá đơn đã sử dụng'!$B$7:$C$13894,2,0)</f>
        <v>07/12/2021</v>
      </c>
      <c r="H744" s="96"/>
      <c r="J744" s="179"/>
      <c r="L744" s="179"/>
    </row>
    <row r="745" spans="1:12" s="78" customFormat="1" ht="24" customHeight="1">
      <c r="A745" s="105">
        <v>529</v>
      </c>
      <c r="B745" s="170" t="s">
        <v>5756</v>
      </c>
      <c r="C745" s="170" t="s">
        <v>5757</v>
      </c>
      <c r="D745" s="171">
        <v>44536</v>
      </c>
      <c r="E745" s="172">
        <v>886291</v>
      </c>
      <c r="F745" s="140" t="s">
        <v>4758</v>
      </c>
      <c r="G745" s="183" t="str">
        <f>VLOOKUP(C745,'[5]Bảng kê hoá đơn đã sử dụng'!$B$7:$C$13894,2,0)</f>
        <v>07/12/2021</v>
      </c>
      <c r="H745" s="96"/>
      <c r="J745" s="179"/>
      <c r="L745" s="179"/>
    </row>
    <row r="746" spans="1:12" s="78" customFormat="1" ht="24" customHeight="1">
      <c r="A746" s="105">
        <v>530</v>
      </c>
      <c r="B746" s="170" t="s">
        <v>5758</v>
      </c>
      <c r="C746" s="170" t="s">
        <v>5759</v>
      </c>
      <c r="D746" s="171">
        <v>44536</v>
      </c>
      <c r="E746" s="172">
        <v>1358097</v>
      </c>
      <c r="F746" s="140" t="s">
        <v>4758</v>
      </c>
      <c r="G746" s="183" t="str">
        <f>VLOOKUP(C746,'[5]Bảng kê hoá đơn đã sử dụng'!$B$7:$C$13894,2,0)</f>
        <v>07/12/2021</v>
      </c>
      <c r="H746" s="96"/>
      <c r="J746" s="179"/>
      <c r="L746" s="179"/>
    </row>
    <row r="747" spans="1:12" s="78" customFormat="1" ht="24" customHeight="1">
      <c r="A747" s="105">
        <v>531</v>
      </c>
      <c r="B747" s="170" t="s">
        <v>5760</v>
      </c>
      <c r="C747" s="170" t="s">
        <v>5761</v>
      </c>
      <c r="D747" s="171">
        <v>44536</v>
      </c>
      <c r="E747" s="172">
        <v>1956513</v>
      </c>
      <c r="F747" s="140" t="s">
        <v>4758</v>
      </c>
      <c r="G747" s="183" t="str">
        <f>VLOOKUP(C747,'[5]Bảng kê hoá đơn đã sử dụng'!$B$7:$C$13894,2,0)</f>
        <v>07/12/2021</v>
      </c>
      <c r="H747" s="96"/>
      <c r="J747" s="179"/>
      <c r="L747" s="179"/>
    </row>
    <row r="748" spans="1:12" s="78" customFormat="1" ht="24" customHeight="1">
      <c r="A748" s="105">
        <v>532</v>
      </c>
      <c r="B748" s="170" t="s">
        <v>5762</v>
      </c>
      <c r="C748" s="170" t="s">
        <v>5763</v>
      </c>
      <c r="D748" s="171">
        <v>44536</v>
      </c>
      <c r="E748" s="172">
        <v>1340079</v>
      </c>
      <c r="F748" s="140" t="s">
        <v>4758</v>
      </c>
      <c r="G748" s="184" t="str">
        <f>VLOOKUP(C748,'[5]Bảng kê hoá đơn đã sử dụng'!$B$7:$C$13894,2,0)</f>
        <v>07/12/2021</v>
      </c>
      <c r="H748" s="96"/>
      <c r="J748" s="179"/>
      <c r="L748" s="179"/>
    </row>
    <row r="749" spans="1:12" s="78" customFormat="1" ht="24" customHeight="1">
      <c r="A749" s="105">
        <v>533</v>
      </c>
      <c r="B749" s="170" t="s">
        <v>5764</v>
      </c>
      <c r="C749" s="170" t="s">
        <v>5765</v>
      </c>
      <c r="D749" s="171">
        <v>44536</v>
      </c>
      <c r="E749" s="172">
        <v>1283063</v>
      </c>
      <c r="F749" s="140" t="s">
        <v>4758</v>
      </c>
      <c r="G749" s="183" t="str">
        <f>VLOOKUP(C749,'[5]Bảng kê hoá đơn đã sử dụng'!$B$7:$C$13894,2,0)</f>
        <v>07/12/2021</v>
      </c>
      <c r="H749" s="96"/>
      <c r="J749" s="179"/>
      <c r="L749" s="179"/>
    </row>
    <row r="750" spans="1:12" s="78" customFormat="1" ht="24" customHeight="1">
      <c r="A750" s="105">
        <v>534</v>
      </c>
      <c r="B750" s="170" t="s">
        <v>5766</v>
      </c>
      <c r="C750" s="170" t="s">
        <v>5767</v>
      </c>
      <c r="D750" s="171">
        <v>44536</v>
      </c>
      <c r="E750" s="172">
        <v>2849649</v>
      </c>
      <c r="F750" s="140" t="s">
        <v>4758</v>
      </c>
      <c r="G750" s="183" t="str">
        <f>VLOOKUP(C750,'[5]Bảng kê hoá đơn đã sử dụng'!$B$7:$C$13894,2,0)</f>
        <v>07/12/2021</v>
      </c>
      <c r="H750" s="96"/>
      <c r="J750" s="179"/>
      <c r="L750" s="179"/>
    </row>
    <row r="751" spans="1:12" s="78" customFormat="1" ht="24" customHeight="1">
      <c r="A751" s="105">
        <v>535</v>
      </c>
      <c r="B751" s="170" t="s">
        <v>5768</v>
      </c>
      <c r="C751" s="170" t="s">
        <v>5769</v>
      </c>
      <c r="D751" s="171">
        <v>44536</v>
      </c>
      <c r="E751" s="172">
        <v>2379769</v>
      </c>
      <c r="F751" s="140" t="s">
        <v>4758</v>
      </c>
      <c r="G751" s="183" t="str">
        <f>VLOOKUP(C751,'[5]Bảng kê hoá đơn đã sử dụng'!$B$7:$C$13894,2,0)</f>
        <v>07/12/2021</v>
      </c>
      <c r="H751" s="96"/>
      <c r="J751" s="179"/>
      <c r="L751" s="179"/>
    </row>
    <row r="752" spans="1:12" s="78" customFormat="1" ht="24" customHeight="1">
      <c r="A752" s="105">
        <v>536</v>
      </c>
      <c r="B752" s="170" t="s">
        <v>5770</v>
      </c>
      <c r="C752" s="170" t="s">
        <v>5771</v>
      </c>
      <c r="D752" s="171">
        <v>44536</v>
      </c>
      <c r="E752" s="172">
        <v>3033377</v>
      </c>
      <c r="F752" s="140" t="s">
        <v>4758</v>
      </c>
      <c r="G752" s="184" t="str">
        <f>VLOOKUP(C752,'[5]Bảng kê hoá đơn đã sử dụng'!$B$7:$C$13894,2,0)</f>
        <v>07/12/2021</v>
      </c>
      <c r="H752" s="96"/>
      <c r="J752" s="179"/>
      <c r="L752" s="179"/>
    </row>
    <row r="753" spans="1:12" s="78" customFormat="1" ht="24" customHeight="1">
      <c r="A753" s="105">
        <v>537</v>
      </c>
      <c r="B753" s="170" t="s">
        <v>5772</v>
      </c>
      <c r="C753" s="170" t="s">
        <v>5773</v>
      </c>
      <c r="D753" s="171">
        <v>44536</v>
      </c>
      <c r="E753" s="172">
        <v>3914251</v>
      </c>
      <c r="F753" s="140" t="s">
        <v>4758</v>
      </c>
      <c r="G753" s="183" t="str">
        <f>VLOOKUP(C753,'[5]Bảng kê hoá đơn đã sử dụng'!$B$7:$C$13894,2,0)</f>
        <v>07/12/2021</v>
      </c>
      <c r="H753" s="96"/>
      <c r="J753" s="179"/>
      <c r="L753" s="179"/>
    </row>
    <row r="754" spans="1:12" s="78" customFormat="1" ht="24" customHeight="1">
      <c r="A754" s="105">
        <v>538</v>
      </c>
      <c r="B754" s="170" t="s">
        <v>5774</v>
      </c>
      <c r="C754" s="170" t="s">
        <v>5775</v>
      </c>
      <c r="D754" s="171">
        <v>44536</v>
      </c>
      <c r="E754" s="172">
        <v>2090820</v>
      </c>
      <c r="F754" s="140" t="s">
        <v>4758</v>
      </c>
      <c r="G754" s="183" t="str">
        <f>VLOOKUP(C754,'[5]Bảng kê hoá đơn đã sử dụng'!$B$7:$C$13894,2,0)</f>
        <v>07/12/2021</v>
      </c>
      <c r="H754" s="96"/>
      <c r="J754" s="179"/>
      <c r="L754" s="179"/>
    </row>
    <row r="755" spans="1:12" s="83" customFormat="1" ht="24" customHeight="1">
      <c r="A755" s="119">
        <v>539</v>
      </c>
      <c r="B755" s="193" t="s">
        <v>5776</v>
      </c>
      <c r="C755" s="193" t="s">
        <v>5777</v>
      </c>
      <c r="D755" s="194">
        <v>44536</v>
      </c>
      <c r="E755" s="195">
        <v>1785047</v>
      </c>
      <c r="F755" s="140" t="s">
        <v>4758</v>
      </c>
      <c r="G755" s="183" t="str">
        <f>VLOOKUP(C755,'[5]Bảng kê hoá đơn đã sử dụng'!$B$7:$C$13894,2,0)</f>
        <v>07/12/2021</v>
      </c>
      <c r="H755" s="92"/>
      <c r="J755" s="191"/>
      <c r="L755" s="89"/>
    </row>
    <row r="756" spans="1:12" s="78" customFormat="1" ht="24" customHeight="1">
      <c r="A756" s="105">
        <v>540</v>
      </c>
      <c r="B756" s="170" t="s">
        <v>5778</v>
      </c>
      <c r="C756" s="170" t="s">
        <v>5779</v>
      </c>
      <c r="D756" s="171">
        <v>44536</v>
      </c>
      <c r="E756" s="172">
        <v>245025</v>
      </c>
      <c r="F756" s="140" t="s">
        <v>4758</v>
      </c>
      <c r="G756" s="183" t="str">
        <f>VLOOKUP(C756,'[5]Bảng kê hoá đơn đã sử dụng'!$B$7:$C$13894,2,0)</f>
        <v>07/12/2021</v>
      </c>
      <c r="H756" s="96"/>
      <c r="J756" s="179"/>
      <c r="L756" s="179"/>
    </row>
    <row r="757" spans="1:12" s="78" customFormat="1" ht="24" customHeight="1">
      <c r="A757" s="105">
        <v>541</v>
      </c>
      <c r="B757" s="170" t="s">
        <v>5780</v>
      </c>
      <c r="C757" s="170" t="s">
        <v>5781</v>
      </c>
      <c r="D757" s="171">
        <v>44536</v>
      </c>
      <c r="E757" s="172">
        <v>4721069</v>
      </c>
      <c r="F757" s="96"/>
      <c r="G757" s="96"/>
      <c r="H757" s="96"/>
      <c r="J757" s="179"/>
      <c r="L757" s="179"/>
    </row>
    <row r="758" spans="1:12" s="78" customFormat="1" ht="24" customHeight="1">
      <c r="A758" s="105">
        <v>542</v>
      </c>
      <c r="B758" s="170" t="s">
        <v>5782</v>
      </c>
      <c r="C758" s="170" t="s">
        <v>5783</v>
      </c>
      <c r="D758" s="171">
        <v>44536</v>
      </c>
      <c r="E758" s="172">
        <v>1253307</v>
      </c>
      <c r="F758" s="140" t="s">
        <v>4758</v>
      </c>
      <c r="G758" s="183" t="str">
        <f>VLOOKUP(C758,'[5]Bảng kê hoá đơn đã sử dụng'!$B$7:$C$13894,2,0)</f>
        <v>07/12/2021</v>
      </c>
      <c r="H758" s="96"/>
      <c r="J758" s="179"/>
      <c r="L758" s="179"/>
    </row>
    <row r="759" spans="1:12" s="78" customFormat="1" ht="24" customHeight="1">
      <c r="A759" s="105">
        <v>543</v>
      </c>
      <c r="B759" s="170" t="s">
        <v>5784</v>
      </c>
      <c r="C759" s="170" t="s">
        <v>5785</v>
      </c>
      <c r="D759" s="171">
        <v>44536</v>
      </c>
      <c r="E759" s="172">
        <v>5426320</v>
      </c>
      <c r="F759" s="140" t="s">
        <v>4758</v>
      </c>
      <c r="G759" s="183" t="str">
        <f>VLOOKUP(C759,'[5]Bảng kê hoá đơn đã sử dụng'!$B$7:$C$13894,2,0)</f>
        <v>07/12/2021</v>
      </c>
      <c r="H759" s="96"/>
      <c r="J759" s="179"/>
      <c r="L759" s="179"/>
    </row>
    <row r="760" spans="1:12" s="78" customFormat="1" ht="24" customHeight="1">
      <c r="A760" s="105">
        <v>544</v>
      </c>
      <c r="B760" s="170" t="s">
        <v>5786</v>
      </c>
      <c r="C760" s="170" t="s">
        <v>5787</v>
      </c>
      <c r="D760" s="171">
        <v>44536</v>
      </c>
      <c r="E760" s="172">
        <v>1747541</v>
      </c>
      <c r="F760" s="140" t="s">
        <v>4758</v>
      </c>
      <c r="G760" s="183" t="str">
        <f>VLOOKUP(C760,'[5]Bảng kê hoá đơn đã sử dụng'!$B$7:$C$13894,2,0)</f>
        <v>07/12/2021</v>
      </c>
      <c r="H760" s="96"/>
      <c r="J760" s="179"/>
      <c r="L760" s="179"/>
    </row>
    <row r="761" spans="1:12" s="78" customFormat="1" ht="24" customHeight="1">
      <c r="A761" s="867">
        <v>545</v>
      </c>
      <c r="B761" s="170">
        <v>4133684128</v>
      </c>
      <c r="C761" s="865" t="s">
        <v>5788</v>
      </c>
      <c r="D761" s="863">
        <v>44537</v>
      </c>
      <c r="E761" s="861">
        <v>15346348</v>
      </c>
      <c r="F761" s="140" t="s">
        <v>4758</v>
      </c>
      <c r="G761" s="183" t="str">
        <f>VLOOKUP(C761,'[5]Bảng kê hoá đơn đã sử dụng'!$B$7:$C$13894,2,0)</f>
        <v>07/12/2021</v>
      </c>
      <c r="H761" s="96"/>
      <c r="J761" s="179"/>
      <c r="L761" s="179"/>
    </row>
    <row r="762" spans="1:12" s="78" customFormat="1" ht="24" customHeight="1">
      <c r="A762" s="868"/>
      <c r="B762" s="170">
        <v>4133671897</v>
      </c>
      <c r="C762" s="865"/>
      <c r="D762" s="863"/>
      <c r="E762" s="861"/>
      <c r="F762" s="96"/>
      <c r="G762" s="96"/>
      <c r="H762" s="96"/>
      <c r="J762" s="179"/>
      <c r="L762" s="179"/>
    </row>
    <row r="763" spans="1:12" s="78" customFormat="1" ht="24" customHeight="1">
      <c r="A763" s="868"/>
      <c r="B763" s="170">
        <v>4133615989</v>
      </c>
      <c r="C763" s="865"/>
      <c r="D763" s="863"/>
      <c r="E763" s="861"/>
      <c r="F763" s="96"/>
      <c r="G763" s="96"/>
      <c r="H763" s="96"/>
      <c r="J763" s="179"/>
      <c r="L763" s="179"/>
    </row>
    <row r="764" spans="1:12" s="78" customFormat="1" ht="24" customHeight="1">
      <c r="A764" s="868"/>
      <c r="B764" s="170">
        <v>4133676794</v>
      </c>
      <c r="C764" s="865"/>
      <c r="D764" s="863"/>
      <c r="E764" s="861"/>
      <c r="F764" s="96"/>
      <c r="G764" s="96"/>
      <c r="H764" s="96"/>
      <c r="J764" s="179"/>
      <c r="L764" s="179"/>
    </row>
    <row r="765" spans="1:12" s="78" customFormat="1" ht="24" customHeight="1">
      <c r="A765" s="868"/>
      <c r="B765" s="170">
        <v>4133668065</v>
      </c>
      <c r="C765" s="865"/>
      <c r="D765" s="863"/>
      <c r="E765" s="861"/>
      <c r="F765" s="96"/>
      <c r="G765" s="96"/>
      <c r="H765" s="96"/>
      <c r="J765" s="179"/>
      <c r="L765" s="179"/>
    </row>
    <row r="766" spans="1:12" s="78" customFormat="1" ht="24" customHeight="1">
      <c r="A766" s="868"/>
      <c r="B766" s="170">
        <v>4133643166</v>
      </c>
      <c r="C766" s="865"/>
      <c r="D766" s="863"/>
      <c r="E766" s="861"/>
      <c r="F766" s="96"/>
      <c r="G766" s="96"/>
      <c r="H766" s="96"/>
      <c r="J766" s="179"/>
      <c r="L766" s="179"/>
    </row>
    <row r="767" spans="1:12" s="78" customFormat="1" ht="24" customHeight="1">
      <c r="A767" s="868"/>
      <c r="B767" s="170">
        <v>4133658597</v>
      </c>
      <c r="C767" s="865"/>
      <c r="D767" s="863"/>
      <c r="E767" s="861"/>
      <c r="F767" s="96"/>
      <c r="G767" s="96"/>
      <c r="H767" s="96"/>
      <c r="J767" s="179"/>
      <c r="L767" s="179"/>
    </row>
    <row r="768" spans="1:12" s="78" customFormat="1" ht="24" customHeight="1">
      <c r="A768" s="868"/>
      <c r="B768" s="170">
        <v>4133634277</v>
      </c>
      <c r="C768" s="865"/>
      <c r="D768" s="863"/>
      <c r="E768" s="861"/>
      <c r="F768" s="96"/>
      <c r="G768" s="96"/>
      <c r="H768" s="96"/>
      <c r="J768" s="179"/>
      <c r="L768" s="179"/>
    </row>
    <row r="769" spans="1:12" s="78" customFormat="1" ht="24" customHeight="1">
      <c r="A769" s="868"/>
      <c r="B769" s="170">
        <v>4133671821</v>
      </c>
      <c r="C769" s="865"/>
      <c r="D769" s="863"/>
      <c r="E769" s="861"/>
      <c r="F769" s="96"/>
      <c r="G769" s="96"/>
      <c r="H769" s="96"/>
      <c r="J769" s="179"/>
      <c r="L769" s="179"/>
    </row>
    <row r="770" spans="1:12" s="78" customFormat="1" ht="24" customHeight="1">
      <c r="A770" s="869"/>
      <c r="B770" s="170">
        <v>4133677181</v>
      </c>
      <c r="C770" s="865"/>
      <c r="D770" s="863"/>
      <c r="E770" s="861"/>
      <c r="F770" s="96"/>
      <c r="G770" s="96"/>
      <c r="H770" s="96"/>
      <c r="J770" s="179"/>
      <c r="L770" s="179"/>
    </row>
    <row r="771" spans="1:12" s="78" customFormat="1" ht="24" customHeight="1">
      <c r="A771" s="867">
        <v>546</v>
      </c>
      <c r="B771" s="170">
        <v>4133693791</v>
      </c>
      <c r="C771" s="865" t="s">
        <v>5789</v>
      </c>
      <c r="D771" s="863">
        <v>44537</v>
      </c>
      <c r="E771" s="861">
        <v>9798248</v>
      </c>
      <c r="F771" s="140" t="s">
        <v>4758</v>
      </c>
      <c r="G771" s="183" t="str">
        <f>VLOOKUP(C771,'[5]Bảng kê hoá đơn đã sử dụng'!$B$7:$C$13894,2,0)</f>
        <v>07/12/2021</v>
      </c>
      <c r="H771" s="96"/>
      <c r="J771" s="179"/>
      <c r="L771" s="179"/>
    </row>
    <row r="772" spans="1:12" s="78" customFormat="1" ht="24" customHeight="1">
      <c r="A772" s="868"/>
      <c r="B772" s="170">
        <v>4133708151</v>
      </c>
      <c r="C772" s="865"/>
      <c r="D772" s="863"/>
      <c r="E772" s="861"/>
      <c r="F772" s="96"/>
      <c r="G772" s="96"/>
      <c r="H772" s="96"/>
      <c r="J772" s="179"/>
      <c r="L772" s="179"/>
    </row>
    <row r="773" spans="1:12" s="78" customFormat="1" ht="24" customHeight="1">
      <c r="A773" s="868"/>
      <c r="B773" s="170">
        <v>4133693471</v>
      </c>
      <c r="C773" s="865"/>
      <c r="D773" s="863"/>
      <c r="E773" s="861"/>
      <c r="F773" s="96"/>
      <c r="G773" s="96"/>
      <c r="H773" s="96"/>
      <c r="J773" s="179"/>
      <c r="L773" s="179"/>
    </row>
    <row r="774" spans="1:12" s="78" customFormat="1" ht="24" customHeight="1">
      <c r="A774" s="868"/>
      <c r="B774" s="170">
        <v>4133674153</v>
      </c>
      <c r="C774" s="865"/>
      <c r="D774" s="863"/>
      <c r="E774" s="861"/>
      <c r="F774" s="96"/>
      <c r="G774" s="96"/>
      <c r="H774" s="96"/>
      <c r="J774" s="179"/>
      <c r="L774" s="179"/>
    </row>
    <row r="775" spans="1:12" s="78" customFormat="1" ht="24" customHeight="1">
      <c r="A775" s="868"/>
      <c r="B775" s="170">
        <v>4133692391</v>
      </c>
      <c r="C775" s="865"/>
      <c r="D775" s="863"/>
      <c r="E775" s="861"/>
      <c r="F775" s="96"/>
      <c r="G775" s="96"/>
      <c r="H775" s="96"/>
      <c r="J775" s="179"/>
      <c r="L775" s="179"/>
    </row>
    <row r="776" spans="1:12" s="78" customFormat="1" ht="24" customHeight="1">
      <c r="A776" s="868"/>
      <c r="B776" s="170">
        <v>4133735547</v>
      </c>
      <c r="C776" s="865"/>
      <c r="D776" s="863"/>
      <c r="E776" s="861"/>
      <c r="F776" s="96"/>
      <c r="G776" s="96"/>
      <c r="H776" s="96"/>
      <c r="J776" s="179"/>
      <c r="L776" s="179"/>
    </row>
    <row r="777" spans="1:12" s="78" customFormat="1" ht="24" customHeight="1">
      <c r="A777" s="868"/>
      <c r="B777" s="170">
        <v>4133741314</v>
      </c>
      <c r="C777" s="865"/>
      <c r="D777" s="863"/>
      <c r="E777" s="861"/>
      <c r="F777" s="96"/>
      <c r="G777" s="96"/>
      <c r="H777" s="96"/>
      <c r="J777" s="179"/>
      <c r="L777" s="179"/>
    </row>
    <row r="778" spans="1:12" s="78" customFormat="1" ht="24" customHeight="1">
      <c r="A778" s="868"/>
      <c r="B778" s="170">
        <v>4133692240</v>
      </c>
      <c r="C778" s="865"/>
      <c r="D778" s="863"/>
      <c r="E778" s="861"/>
      <c r="F778" s="96"/>
      <c r="G778" s="96"/>
      <c r="H778" s="96"/>
      <c r="J778" s="179"/>
      <c r="L778" s="179"/>
    </row>
    <row r="779" spans="1:12" s="78" customFormat="1" ht="24" customHeight="1">
      <c r="A779" s="868"/>
      <c r="B779" s="170">
        <v>4133762033</v>
      </c>
      <c r="C779" s="865"/>
      <c r="D779" s="863"/>
      <c r="E779" s="861"/>
      <c r="F779" s="96"/>
      <c r="G779" s="96"/>
      <c r="H779" s="96"/>
      <c r="J779" s="179"/>
      <c r="L779" s="179"/>
    </row>
    <row r="780" spans="1:12" s="78" customFormat="1" ht="24" customHeight="1">
      <c r="A780" s="869"/>
      <c r="B780" s="170">
        <v>4133693302</v>
      </c>
      <c r="C780" s="865"/>
      <c r="D780" s="863"/>
      <c r="E780" s="861"/>
      <c r="F780" s="96"/>
      <c r="G780" s="96"/>
      <c r="H780" s="96"/>
      <c r="J780" s="179"/>
      <c r="L780" s="179"/>
    </row>
    <row r="781" spans="1:12" s="78" customFormat="1" ht="24" customHeight="1">
      <c r="A781" s="867">
        <v>547</v>
      </c>
      <c r="B781" s="170">
        <v>4133676063</v>
      </c>
      <c r="C781" s="865" t="s">
        <v>5790</v>
      </c>
      <c r="D781" s="863">
        <v>44537</v>
      </c>
      <c r="E781" s="861">
        <v>12231401</v>
      </c>
      <c r="F781" s="140" t="s">
        <v>4758</v>
      </c>
      <c r="G781" s="183" t="str">
        <f>VLOOKUP(C781,'[5]Bảng kê hoá đơn đã sử dụng'!$B$7:$C$13894,2,0)</f>
        <v>07/12/2021</v>
      </c>
      <c r="H781" s="96"/>
      <c r="J781" s="179"/>
      <c r="L781" s="179"/>
    </row>
    <row r="782" spans="1:12" s="78" customFormat="1" ht="24" customHeight="1">
      <c r="A782" s="868"/>
      <c r="B782" s="170">
        <v>4133688927</v>
      </c>
      <c r="C782" s="865"/>
      <c r="D782" s="863"/>
      <c r="E782" s="861"/>
      <c r="F782" s="96"/>
      <c r="G782" s="96"/>
      <c r="H782" s="96"/>
      <c r="J782" s="179"/>
      <c r="L782" s="179"/>
    </row>
    <row r="783" spans="1:12" s="78" customFormat="1" ht="24" customHeight="1">
      <c r="A783" s="868"/>
      <c r="B783" s="170">
        <v>4133730889</v>
      </c>
      <c r="C783" s="865"/>
      <c r="D783" s="863"/>
      <c r="E783" s="861"/>
      <c r="F783" s="96"/>
      <c r="G783" s="96"/>
      <c r="H783" s="96"/>
      <c r="J783" s="179"/>
      <c r="L783" s="179"/>
    </row>
    <row r="784" spans="1:12" s="78" customFormat="1" ht="24" customHeight="1">
      <c r="A784" s="868"/>
      <c r="B784" s="170">
        <v>4133676570</v>
      </c>
      <c r="C784" s="865"/>
      <c r="D784" s="863"/>
      <c r="E784" s="861"/>
      <c r="F784" s="96"/>
      <c r="G784" s="96"/>
      <c r="H784" s="96"/>
      <c r="J784" s="179"/>
      <c r="L784" s="179"/>
    </row>
    <row r="785" spans="1:12" s="78" customFormat="1" ht="24" customHeight="1">
      <c r="A785" s="868"/>
      <c r="B785" s="170">
        <v>4133671379</v>
      </c>
      <c r="C785" s="865"/>
      <c r="D785" s="863"/>
      <c r="E785" s="861"/>
      <c r="F785" s="96"/>
      <c r="G785" s="96"/>
      <c r="H785" s="96"/>
      <c r="J785" s="179"/>
      <c r="L785" s="179"/>
    </row>
    <row r="786" spans="1:12" s="78" customFormat="1" ht="24" customHeight="1">
      <c r="A786" s="868"/>
      <c r="B786" s="170">
        <v>4133669346</v>
      </c>
      <c r="C786" s="865"/>
      <c r="D786" s="863"/>
      <c r="E786" s="861"/>
      <c r="F786" s="96"/>
      <c r="G786" s="96"/>
      <c r="H786" s="96"/>
      <c r="J786" s="179"/>
      <c r="L786" s="179"/>
    </row>
    <row r="787" spans="1:12" s="78" customFormat="1" ht="24" customHeight="1">
      <c r="A787" s="868"/>
      <c r="B787" s="170">
        <v>4133687801</v>
      </c>
      <c r="C787" s="865"/>
      <c r="D787" s="863"/>
      <c r="E787" s="861"/>
      <c r="F787" s="96"/>
      <c r="G787" s="96"/>
      <c r="H787" s="96"/>
      <c r="J787" s="179"/>
      <c r="L787" s="179"/>
    </row>
    <row r="788" spans="1:12" s="78" customFormat="1" ht="24" customHeight="1">
      <c r="A788" s="868"/>
      <c r="B788" s="170">
        <v>4133713581</v>
      </c>
      <c r="C788" s="865"/>
      <c r="D788" s="863"/>
      <c r="E788" s="861"/>
      <c r="F788" s="96"/>
      <c r="G788" s="96"/>
      <c r="H788" s="96"/>
      <c r="J788" s="179"/>
      <c r="L788" s="179"/>
    </row>
    <row r="789" spans="1:12" s="78" customFormat="1" ht="24" customHeight="1">
      <c r="A789" s="868"/>
      <c r="B789" s="170">
        <v>4133691911</v>
      </c>
      <c r="C789" s="865"/>
      <c r="D789" s="863"/>
      <c r="E789" s="861"/>
      <c r="F789" s="96"/>
      <c r="G789" s="96"/>
      <c r="H789" s="96"/>
      <c r="J789" s="179"/>
      <c r="L789" s="179"/>
    </row>
    <row r="790" spans="1:12" s="78" customFormat="1" ht="24" customHeight="1">
      <c r="A790" s="869"/>
      <c r="B790" s="170">
        <v>4133698063</v>
      </c>
      <c r="C790" s="865"/>
      <c r="D790" s="863"/>
      <c r="E790" s="861"/>
      <c r="F790" s="96"/>
      <c r="G790" s="96"/>
      <c r="H790" s="96"/>
      <c r="J790" s="179"/>
      <c r="L790" s="179"/>
    </row>
    <row r="791" spans="1:12" s="78" customFormat="1" ht="24" customHeight="1">
      <c r="A791" s="867">
        <v>548</v>
      </c>
      <c r="B791" s="170">
        <v>4133683770</v>
      </c>
      <c r="C791" s="865" t="s">
        <v>5791</v>
      </c>
      <c r="D791" s="863">
        <v>44537</v>
      </c>
      <c r="E791" s="861">
        <v>15099481</v>
      </c>
      <c r="F791" s="140" t="s">
        <v>4758</v>
      </c>
      <c r="G791" s="183" t="str">
        <f>VLOOKUP(C791,'[5]Bảng kê hoá đơn đã sử dụng'!$B$7:$C$13894,2,0)</f>
        <v>07/12/2021</v>
      </c>
      <c r="H791" s="96"/>
      <c r="J791" s="179"/>
      <c r="L791" s="179"/>
    </row>
    <row r="792" spans="1:12" s="78" customFormat="1" ht="24" customHeight="1">
      <c r="A792" s="868"/>
      <c r="B792" s="170">
        <v>4133667215</v>
      </c>
      <c r="C792" s="865"/>
      <c r="D792" s="863"/>
      <c r="E792" s="861"/>
      <c r="F792" s="96"/>
      <c r="G792" s="96"/>
      <c r="H792" s="96"/>
      <c r="J792" s="179"/>
      <c r="L792" s="179"/>
    </row>
    <row r="793" spans="1:12" s="78" customFormat="1" ht="24" customHeight="1">
      <c r="A793" s="868"/>
      <c r="B793" s="170">
        <v>4133666197</v>
      </c>
      <c r="C793" s="865"/>
      <c r="D793" s="863"/>
      <c r="E793" s="861"/>
      <c r="F793" s="96"/>
      <c r="G793" s="96"/>
      <c r="H793" s="96"/>
      <c r="J793" s="179"/>
      <c r="L793" s="179"/>
    </row>
    <row r="794" spans="1:12" s="78" customFormat="1" ht="24" customHeight="1">
      <c r="A794" s="868"/>
      <c r="B794" s="170">
        <v>4133678139</v>
      </c>
      <c r="C794" s="865"/>
      <c r="D794" s="863"/>
      <c r="E794" s="861"/>
      <c r="F794" s="96"/>
      <c r="G794" s="96"/>
      <c r="H794" s="96"/>
      <c r="J794" s="179"/>
      <c r="L794" s="179"/>
    </row>
    <row r="795" spans="1:12" s="78" customFormat="1" ht="24" customHeight="1">
      <c r="A795" s="868"/>
      <c r="B795" s="170">
        <v>4133664585</v>
      </c>
      <c r="C795" s="865"/>
      <c r="D795" s="863"/>
      <c r="E795" s="861"/>
      <c r="F795" s="96"/>
      <c r="G795" s="96"/>
      <c r="H795" s="96"/>
      <c r="J795" s="179"/>
      <c r="L795" s="179"/>
    </row>
    <row r="796" spans="1:12" s="78" customFormat="1" ht="24" customHeight="1">
      <c r="A796" s="868"/>
      <c r="B796" s="170">
        <v>4133659825</v>
      </c>
      <c r="C796" s="865"/>
      <c r="D796" s="863"/>
      <c r="E796" s="861"/>
      <c r="F796" s="96"/>
      <c r="G796" s="96"/>
      <c r="H796" s="96"/>
      <c r="J796" s="179"/>
      <c r="L796" s="179"/>
    </row>
    <row r="797" spans="1:12" s="78" customFormat="1" ht="24" customHeight="1">
      <c r="A797" s="868"/>
      <c r="B797" s="170">
        <v>4133641731</v>
      </c>
      <c r="C797" s="865"/>
      <c r="D797" s="863"/>
      <c r="E797" s="861"/>
      <c r="F797" s="96"/>
      <c r="G797" s="96"/>
      <c r="H797" s="96"/>
      <c r="J797" s="179"/>
      <c r="L797" s="179"/>
    </row>
    <row r="798" spans="1:12" s="78" customFormat="1" ht="24" customHeight="1">
      <c r="A798" s="868"/>
      <c r="B798" s="170">
        <v>4133643772</v>
      </c>
      <c r="C798" s="865"/>
      <c r="D798" s="863"/>
      <c r="E798" s="861"/>
      <c r="F798" s="96"/>
      <c r="G798" s="96"/>
      <c r="H798" s="96"/>
      <c r="J798" s="179"/>
      <c r="L798" s="179"/>
    </row>
    <row r="799" spans="1:12" s="78" customFormat="1" ht="24" customHeight="1">
      <c r="A799" s="868"/>
      <c r="B799" s="170">
        <v>4133642721</v>
      </c>
      <c r="C799" s="865"/>
      <c r="D799" s="863"/>
      <c r="E799" s="861"/>
      <c r="F799" s="96"/>
      <c r="G799" s="96"/>
      <c r="H799" s="96"/>
      <c r="J799" s="179"/>
      <c r="L799" s="179"/>
    </row>
    <row r="800" spans="1:12" s="78" customFormat="1" ht="24" customHeight="1">
      <c r="A800" s="869"/>
      <c r="B800" s="170">
        <v>4133643214</v>
      </c>
      <c r="C800" s="865"/>
      <c r="D800" s="863"/>
      <c r="E800" s="861"/>
      <c r="F800" s="96"/>
      <c r="G800" s="96"/>
      <c r="H800" s="96"/>
      <c r="J800" s="179"/>
      <c r="L800" s="179"/>
    </row>
    <row r="801" spans="1:12" s="78" customFormat="1" ht="24" customHeight="1">
      <c r="A801" s="867">
        <v>549</v>
      </c>
      <c r="B801" s="170">
        <v>4133642184</v>
      </c>
      <c r="C801" s="865" t="s">
        <v>5792</v>
      </c>
      <c r="D801" s="863">
        <v>44537</v>
      </c>
      <c r="E801" s="861">
        <v>11676122</v>
      </c>
      <c r="F801" s="140" t="s">
        <v>4758</v>
      </c>
      <c r="G801" s="183" t="str">
        <f>VLOOKUP(C801,'[5]Bảng kê hoá đơn đã sử dụng'!$B$7:$C$13894,2,0)</f>
        <v>07/12/2021</v>
      </c>
      <c r="H801" s="96"/>
      <c r="J801" s="179"/>
      <c r="L801" s="179"/>
    </row>
    <row r="802" spans="1:12" s="78" customFormat="1" ht="24" customHeight="1">
      <c r="A802" s="868"/>
      <c r="B802" s="170">
        <v>4133561651</v>
      </c>
      <c r="C802" s="865"/>
      <c r="D802" s="863"/>
      <c r="E802" s="861"/>
      <c r="F802" s="96"/>
      <c r="G802" s="96"/>
      <c r="H802" s="96"/>
      <c r="J802" s="179"/>
      <c r="L802" s="179"/>
    </row>
    <row r="803" spans="1:12" s="78" customFormat="1" ht="24" customHeight="1">
      <c r="A803" s="868"/>
      <c r="B803" s="170">
        <v>4133738181</v>
      </c>
      <c r="C803" s="865"/>
      <c r="D803" s="863"/>
      <c r="E803" s="861"/>
      <c r="F803" s="96"/>
      <c r="G803" s="96"/>
      <c r="H803" s="96"/>
      <c r="J803" s="179"/>
      <c r="L803" s="179"/>
    </row>
    <row r="804" spans="1:12" s="78" customFormat="1" ht="24" customHeight="1">
      <c r="A804" s="868"/>
      <c r="B804" s="170">
        <v>4133642655</v>
      </c>
      <c r="C804" s="865"/>
      <c r="D804" s="863"/>
      <c r="E804" s="861"/>
      <c r="F804" s="96"/>
      <c r="G804" s="96"/>
      <c r="H804" s="96"/>
      <c r="J804" s="179"/>
      <c r="L804" s="179"/>
    </row>
    <row r="805" spans="1:12" s="78" customFormat="1" ht="24" customHeight="1">
      <c r="A805" s="868"/>
      <c r="B805" s="170">
        <v>4133643110</v>
      </c>
      <c r="C805" s="865"/>
      <c r="D805" s="863"/>
      <c r="E805" s="861"/>
      <c r="F805" s="96"/>
      <c r="G805" s="96"/>
      <c r="H805" s="96"/>
      <c r="J805" s="179"/>
      <c r="L805" s="179"/>
    </row>
    <row r="806" spans="1:12" s="78" customFormat="1" ht="24" customHeight="1">
      <c r="A806" s="868"/>
      <c r="B806" s="170">
        <v>4133641861</v>
      </c>
      <c r="C806" s="865"/>
      <c r="D806" s="863"/>
      <c r="E806" s="861"/>
      <c r="F806" s="96"/>
      <c r="G806" s="96"/>
      <c r="H806" s="96"/>
      <c r="J806" s="179"/>
      <c r="L806" s="179"/>
    </row>
    <row r="807" spans="1:12" s="78" customFormat="1" ht="24" customHeight="1">
      <c r="A807" s="868"/>
      <c r="B807" s="170">
        <v>4133641698</v>
      </c>
      <c r="C807" s="865"/>
      <c r="D807" s="863"/>
      <c r="E807" s="861"/>
      <c r="F807" s="96"/>
      <c r="G807" s="96"/>
      <c r="H807" s="96"/>
      <c r="J807" s="179"/>
      <c r="L807" s="179"/>
    </row>
    <row r="808" spans="1:12" s="78" customFormat="1" ht="24" customHeight="1">
      <c r="A808" s="868"/>
      <c r="B808" s="170">
        <v>4133643650</v>
      </c>
      <c r="C808" s="865"/>
      <c r="D808" s="863"/>
      <c r="E808" s="861"/>
      <c r="F808" s="96"/>
      <c r="G808" s="96"/>
      <c r="H808" s="96"/>
      <c r="J808" s="179"/>
      <c r="L808" s="179"/>
    </row>
    <row r="809" spans="1:12" s="78" customFormat="1" ht="24" customHeight="1">
      <c r="A809" s="868"/>
      <c r="B809" s="170">
        <v>4133642844</v>
      </c>
      <c r="C809" s="865"/>
      <c r="D809" s="863"/>
      <c r="E809" s="861"/>
      <c r="F809" s="96"/>
      <c r="G809" s="96"/>
      <c r="H809" s="96"/>
      <c r="J809" s="179"/>
      <c r="L809" s="179"/>
    </row>
    <row r="810" spans="1:12" s="78" customFormat="1" ht="24" customHeight="1">
      <c r="A810" s="869"/>
      <c r="B810" s="170">
        <v>4133642698</v>
      </c>
      <c r="C810" s="865"/>
      <c r="D810" s="863"/>
      <c r="E810" s="861"/>
      <c r="F810" s="96"/>
      <c r="G810" s="96"/>
      <c r="H810" s="96"/>
      <c r="J810" s="179"/>
      <c r="L810" s="179"/>
    </row>
    <row r="811" spans="1:12" s="78" customFormat="1" ht="24" customHeight="1">
      <c r="A811" s="867">
        <v>550</v>
      </c>
      <c r="B811" s="170">
        <v>4133642626</v>
      </c>
      <c r="C811" s="865" t="s">
        <v>5793</v>
      </c>
      <c r="D811" s="863">
        <v>44537</v>
      </c>
      <c r="E811" s="861">
        <v>11229175</v>
      </c>
      <c r="F811" s="140" t="s">
        <v>4758</v>
      </c>
      <c r="G811" s="183" t="str">
        <f>VLOOKUP(C811,'[5]Bảng kê hoá đơn đã sử dụng'!$B$7:$C$13894,2,0)</f>
        <v>07/12/2021</v>
      </c>
      <c r="H811" s="96"/>
      <c r="J811" s="179"/>
      <c r="L811" s="179"/>
    </row>
    <row r="812" spans="1:12" s="78" customFormat="1" ht="24" customHeight="1">
      <c r="A812" s="868"/>
      <c r="B812" s="170">
        <v>4133642351</v>
      </c>
      <c r="C812" s="865"/>
      <c r="D812" s="863"/>
      <c r="E812" s="861"/>
      <c r="F812" s="96"/>
      <c r="G812" s="96"/>
      <c r="H812" s="96"/>
      <c r="J812" s="179"/>
      <c r="L812" s="179"/>
    </row>
    <row r="813" spans="1:12" s="78" customFormat="1" ht="24" customHeight="1">
      <c r="A813" s="868"/>
      <c r="B813" s="170">
        <v>4133642123</v>
      </c>
      <c r="C813" s="865"/>
      <c r="D813" s="863"/>
      <c r="E813" s="861"/>
      <c r="F813" s="96"/>
      <c r="G813" s="96"/>
      <c r="H813" s="96"/>
      <c r="J813" s="179"/>
      <c r="L813" s="179"/>
    </row>
    <row r="814" spans="1:12" s="78" customFormat="1" ht="24" customHeight="1">
      <c r="A814" s="868"/>
      <c r="B814" s="170">
        <v>4133642021</v>
      </c>
      <c r="C814" s="865"/>
      <c r="D814" s="863"/>
      <c r="E814" s="861"/>
      <c r="F814" s="96"/>
      <c r="G814" s="96"/>
      <c r="H814" s="96"/>
      <c r="J814" s="179"/>
      <c r="L814" s="179"/>
    </row>
    <row r="815" spans="1:12" s="78" customFormat="1" ht="24" customHeight="1">
      <c r="A815" s="868"/>
      <c r="B815" s="170">
        <v>4133643544</v>
      </c>
      <c r="C815" s="865"/>
      <c r="D815" s="863"/>
      <c r="E815" s="861"/>
      <c r="F815" s="96"/>
      <c r="G815" s="96"/>
      <c r="H815" s="96"/>
      <c r="J815" s="179"/>
      <c r="L815" s="179"/>
    </row>
    <row r="816" spans="1:12" s="78" customFormat="1" ht="24" customHeight="1">
      <c r="A816" s="868"/>
      <c r="B816" s="170">
        <v>4133642797</v>
      </c>
      <c r="C816" s="865"/>
      <c r="D816" s="863"/>
      <c r="E816" s="861"/>
      <c r="F816" s="96"/>
      <c r="G816" s="96"/>
      <c r="H816" s="96"/>
      <c r="J816" s="179"/>
      <c r="L816" s="179"/>
    </row>
    <row r="817" spans="1:12" s="78" customFormat="1" ht="24" customHeight="1">
      <c r="A817" s="868"/>
      <c r="B817" s="170">
        <v>4133641758</v>
      </c>
      <c r="C817" s="865"/>
      <c r="D817" s="863"/>
      <c r="E817" s="861"/>
      <c r="F817" s="96"/>
      <c r="G817" s="96"/>
      <c r="H817" s="96"/>
      <c r="J817" s="179"/>
      <c r="L817" s="179"/>
    </row>
    <row r="818" spans="1:12" s="78" customFormat="1" ht="24" customHeight="1">
      <c r="A818" s="868"/>
      <c r="B818" s="170">
        <v>4133763010</v>
      </c>
      <c r="C818" s="865"/>
      <c r="D818" s="863"/>
      <c r="E818" s="861"/>
      <c r="F818" s="96"/>
      <c r="G818" s="96"/>
      <c r="H818" s="96"/>
      <c r="J818" s="179"/>
      <c r="L818" s="179"/>
    </row>
    <row r="819" spans="1:12" s="78" customFormat="1" ht="24" customHeight="1">
      <c r="A819" s="868"/>
      <c r="B819" s="170">
        <v>4133642294</v>
      </c>
      <c r="C819" s="865"/>
      <c r="D819" s="863"/>
      <c r="E819" s="861"/>
      <c r="F819" s="96"/>
      <c r="G819" s="96"/>
      <c r="H819" s="96"/>
      <c r="J819" s="179"/>
      <c r="L819" s="179"/>
    </row>
    <row r="820" spans="1:12" s="78" customFormat="1" ht="24" customHeight="1">
      <c r="A820" s="869"/>
      <c r="B820" s="170">
        <v>4133641822</v>
      </c>
      <c r="C820" s="865"/>
      <c r="D820" s="863"/>
      <c r="E820" s="861"/>
      <c r="F820" s="96"/>
      <c r="G820" s="96"/>
      <c r="H820" s="96"/>
      <c r="J820" s="179"/>
      <c r="L820" s="179"/>
    </row>
    <row r="821" spans="1:12" s="78" customFormat="1" ht="24" customHeight="1">
      <c r="A821" s="867">
        <v>551</v>
      </c>
      <c r="B821" s="170">
        <v>4133768189</v>
      </c>
      <c r="C821" s="865" t="s">
        <v>5794</v>
      </c>
      <c r="D821" s="864">
        <v>44537</v>
      </c>
      <c r="E821" s="861">
        <v>15763110</v>
      </c>
      <c r="F821" s="140" t="s">
        <v>4758</v>
      </c>
      <c r="G821" s="184" t="str">
        <f>VLOOKUP(C821,'[5]Bảng kê hoá đơn đã sử dụng'!$B$7:$C$13894,2,0)</f>
        <v>07/12/2021</v>
      </c>
      <c r="H821" s="96"/>
      <c r="J821" s="179"/>
      <c r="L821" s="179"/>
    </row>
    <row r="822" spans="1:12" s="78" customFormat="1" ht="24" customHeight="1">
      <c r="A822" s="868"/>
      <c r="B822" s="170">
        <v>4133643336</v>
      </c>
      <c r="C822" s="865"/>
      <c r="D822" s="864"/>
      <c r="E822" s="861"/>
      <c r="F822" s="96"/>
      <c r="G822" s="96"/>
      <c r="H822" s="96"/>
      <c r="J822" s="179"/>
      <c r="L822" s="179"/>
    </row>
    <row r="823" spans="1:12" s="78" customFormat="1" ht="24" customHeight="1">
      <c r="A823" s="868"/>
      <c r="B823" s="170">
        <v>4133760646</v>
      </c>
      <c r="C823" s="865"/>
      <c r="D823" s="864"/>
      <c r="E823" s="861"/>
      <c r="F823" s="96"/>
      <c r="G823" s="96"/>
      <c r="H823" s="96"/>
      <c r="J823" s="179"/>
      <c r="L823" s="179"/>
    </row>
    <row r="824" spans="1:12" s="78" customFormat="1" ht="24" customHeight="1">
      <c r="A824" s="868"/>
      <c r="B824" s="170">
        <v>4133642823</v>
      </c>
      <c r="C824" s="865"/>
      <c r="D824" s="864"/>
      <c r="E824" s="861"/>
      <c r="F824" s="96"/>
      <c r="G824" s="96"/>
      <c r="H824" s="96"/>
      <c r="J824" s="179"/>
      <c r="L824" s="179"/>
    </row>
    <row r="825" spans="1:12" s="78" customFormat="1" ht="24" customHeight="1">
      <c r="A825" s="868"/>
      <c r="B825" s="170">
        <v>4133542463</v>
      </c>
      <c r="C825" s="865"/>
      <c r="D825" s="864"/>
      <c r="E825" s="861"/>
      <c r="F825" s="96"/>
      <c r="G825" s="96"/>
      <c r="H825" s="96"/>
      <c r="J825" s="179"/>
      <c r="L825" s="179"/>
    </row>
    <row r="826" spans="1:12" s="78" customFormat="1" ht="24" customHeight="1">
      <c r="A826" s="868"/>
      <c r="B826" s="170">
        <v>4133585578</v>
      </c>
      <c r="C826" s="865"/>
      <c r="D826" s="864"/>
      <c r="E826" s="861"/>
      <c r="F826" s="96"/>
      <c r="G826" s="96"/>
      <c r="H826" s="96"/>
      <c r="J826" s="179"/>
      <c r="L826" s="179"/>
    </row>
    <row r="827" spans="1:12" s="78" customFormat="1" ht="24" customHeight="1">
      <c r="A827" s="868"/>
      <c r="B827" s="170">
        <v>4133585004</v>
      </c>
      <c r="C827" s="865"/>
      <c r="D827" s="864"/>
      <c r="E827" s="861"/>
      <c r="F827" s="96"/>
      <c r="G827" s="96"/>
      <c r="H827" s="96"/>
      <c r="J827" s="179"/>
      <c r="L827" s="179"/>
    </row>
    <row r="828" spans="1:12" s="78" customFormat="1" ht="24" customHeight="1">
      <c r="A828" s="868"/>
      <c r="B828" s="170">
        <v>4133590741</v>
      </c>
      <c r="C828" s="865"/>
      <c r="D828" s="864"/>
      <c r="E828" s="861"/>
      <c r="F828" s="96"/>
      <c r="G828" s="96"/>
      <c r="H828" s="96"/>
      <c r="J828" s="179"/>
      <c r="L828" s="179"/>
    </row>
    <row r="829" spans="1:12" s="78" customFormat="1" ht="24" customHeight="1">
      <c r="A829" s="868"/>
      <c r="B829" s="170">
        <v>4133587152</v>
      </c>
      <c r="C829" s="865"/>
      <c r="D829" s="864"/>
      <c r="E829" s="861"/>
      <c r="F829" s="96"/>
      <c r="G829" s="96"/>
      <c r="H829" s="96"/>
      <c r="J829" s="179"/>
      <c r="L829" s="179"/>
    </row>
    <row r="830" spans="1:12" s="78" customFormat="1" ht="24" customHeight="1">
      <c r="A830" s="869"/>
      <c r="B830" s="170">
        <v>4133624111</v>
      </c>
      <c r="C830" s="865"/>
      <c r="D830" s="864"/>
      <c r="E830" s="861"/>
      <c r="F830" s="96"/>
      <c r="G830" s="96"/>
      <c r="H830" s="96"/>
      <c r="J830" s="179"/>
      <c r="L830" s="179"/>
    </row>
    <row r="831" spans="1:12" s="78" customFormat="1" ht="24" customHeight="1">
      <c r="A831" s="867">
        <v>552</v>
      </c>
      <c r="B831" s="170">
        <v>4133591283</v>
      </c>
      <c r="C831" s="865" t="s">
        <v>5795</v>
      </c>
      <c r="D831" s="863">
        <v>44537</v>
      </c>
      <c r="E831" s="862">
        <v>17577289</v>
      </c>
      <c r="F831" s="140" t="s">
        <v>4758</v>
      </c>
      <c r="G831" s="183" t="str">
        <f>VLOOKUP(C831,'[5]Bảng kê hoá đơn đã sử dụng'!$B$7:$C$13894,2,0)</f>
        <v>07/12/2021</v>
      </c>
      <c r="H831" s="96"/>
      <c r="J831" s="179"/>
      <c r="L831" s="179"/>
    </row>
    <row r="832" spans="1:12" s="78" customFormat="1" ht="24" customHeight="1">
      <c r="A832" s="868"/>
      <c r="B832" s="170">
        <v>4133587444</v>
      </c>
      <c r="C832" s="865"/>
      <c r="D832" s="863"/>
      <c r="E832" s="862"/>
      <c r="F832" s="96"/>
      <c r="G832" s="96"/>
      <c r="H832" s="96"/>
      <c r="J832" s="179"/>
      <c r="L832" s="179"/>
    </row>
    <row r="833" spans="1:12" s="78" customFormat="1" ht="24" customHeight="1">
      <c r="A833" s="868"/>
      <c r="B833" s="170">
        <v>4133667067</v>
      </c>
      <c r="C833" s="865"/>
      <c r="D833" s="863"/>
      <c r="E833" s="862"/>
      <c r="F833" s="96"/>
      <c r="G833" s="96"/>
      <c r="H833" s="96"/>
      <c r="J833" s="179"/>
      <c r="L833" s="179"/>
    </row>
    <row r="834" spans="1:12" s="78" customFormat="1" ht="24" customHeight="1">
      <c r="A834" s="868"/>
      <c r="B834" s="170">
        <v>4133639242</v>
      </c>
      <c r="C834" s="865"/>
      <c r="D834" s="863"/>
      <c r="E834" s="862"/>
      <c r="F834" s="96"/>
      <c r="G834" s="96"/>
      <c r="H834" s="96"/>
      <c r="J834" s="179"/>
      <c r="L834" s="179"/>
    </row>
    <row r="835" spans="1:12" s="78" customFormat="1" ht="24" customHeight="1">
      <c r="A835" s="868"/>
      <c r="B835" s="170">
        <v>4133581342</v>
      </c>
      <c r="C835" s="865"/>
      <c r="D835" s="863"/>
      <c r="E835" s="862"/>
      <c r="F835" s="96"/>
      <c r="G835" s="96"/>
      <c r="H835" s="96"/>
      <c r="J835" s="179"/>
      <c r="L835" s="179"/>
    </row>
    <row r="836" spans="1:12" s="78" customFormat="1" ht="24" customHeight="1">
      <c r="A836" s="868"/>
      <c r="B836" s="170">
        <v>4133601138</v>
      </c>
      <c r="C836" s="865"/>
      <c r="D836" s="863"/>
      <c r="E836" s="862"/>
      <c r="F836" s="96"/>
      <c r="G836" s="96"/>
      <c r="H836" s="96"/>
      <c r="J836" s="179"/>
      <c r="L836" s="179"/>
    </row>
    <row r="837" spans="1:12" s="78" customFormat="1" ht="24" customHeight="1">
      <c r="A837" s="868"/>
      <c r="B837" s="170">
        <v>4133572434</v>
      </c>
      <c r="C837" s="865"/>
      <c r="D837" s="863"/>
      <c r="E837" s="862"/>
      <c r="F837" s="96"/>
      <c r="G837" s="96"/>
      <c r="H837" s="96"/>
      <c r="J837" s="179"/>
      <c r="L837" s="179"/>
    </row>
    <row r="838" spans="1:12" s="78" customFormat="1" ht="24" customHeight="1">
      <c r="A838" s="868"/>
      <c r="B838" s="170">
        <v>4133659410</v>
      </c>
      <c r="C838" s="865"/>
      <c r="D838" s="863"/>
      <c r="E838" s="862"/>
      <c r="F838" s="96"/>
      <c r="G838" s="96"/>
      <c r="H838" s="96"/>
      <c r="J838" s="179"/>
      <c r="L838" s="179"/>
    </row>
    <row r="839" spans="1:12" s="78" customFormat="1" ht="24" customHeight="1">
      <c r="A839" s="868"/>
      <c r="B839" s="170">
        <v>4133672156</v>
      </c>
      <c r="C839" s="865"/>
      <c r="D839" s="863"/>
      <c r="E839" s="862"/>
      <c r="F839" s="96"/>
      <c r="G839" s="96"/>
      <c r="H839" s="96"/>
      <c r="J839" s="179"/>
      <c r="L839" s="179"/>
    </row>
    <row r="840" spans="1:12" s="78" customFormat="1" ht="24" customHeight="1">
      <c r="A840" s="869"/>
      <c r="B840" s="170">
        <v>4133671065</v>
      </c>
      <c r="C840" s="865"/>
      <c r="D840" s="863"/>
      <c r="E840" s="862"/>
      <c r="F840" s="96"/>
      <c r="G840" s="96"/>
      <c r="H840" s="96"/>
      <c r="J840" s="179"/>
      <c r="L840" s="179"/>
    </row>
    <row r="841" spans="1:12" s="78" customFormat="1" ht="24" customHeight="1">
      <c r="A841" s="867">
        <v>553</v>
      </c>
      <c r="B841" s="170">
        <v>4133620494</v>
      </c>
      <c r="C841" s="865" t="s">
        <v>5796</v>
      </c>
      <c r="D841" s="863">
        <v>44537</v>
      </c>
      <c r="E841" s="861">
        <v>15058662</v>
      </c>
      <c r="F841" s="140" t="s">
        <v>4758</v>
      </c>
      <c r="G841" s="183" t="str">
        <f>VLOOKUP(C841,'[5]Bảng kê hoá đơn đã sử dụng'!$B$7:$C$13894,2,0)</f>
        <v>07/12/2021</v>
      </c>
      <c r="H841" s="96"/>
      <c r="J841" s="179"/>
      <c r="L841" s="179"/>
    </row>
    <row r="842" spans="1:12" s="78" customFormat="1" ht="24" customHeight="1">
      <c r="A842" s="868"/>
      <c r="B842" s="170">
        <v>4133665757</v>
      </c>
      <c r="C842" s="865"/>
      <c r="D842" s="863"/>
      <c r="E842" s="861"/>
      <c r="F842" s="96"/>
      <c r="G842" s="96"/>
      <c r="H842" s="96"/>
      <c r="J842" s="179"/>
      <c r="L842" s="179"/>
    </row>
    <row r="843" spans="1:12" s="78" customFormat="1" ht="24" customHeight="1">
      <c r="A843" s="868"/>
      <c r="B843" s="170">
        <v>4133648145</v>
      </c>
      <c r="C843" s="865"/>
      <c r="D843" s="863"/>
      <c r="E843" s="861"/>
      <c r="F843" s="96"/>
      <c r="G843" s="96"/>
      <c r="H843" s="96"/>
      <c r="J843" s="179"/>
      <c r="L843" s="179"/>
    </row>
    <row r="844" spans="1:12" s="78" customFormat="1" ht="24" customHeight="1">
      <c r="A844" s="868"/>
      <c r="B844" s="170">
        <v>4133591069</v>
      </c>
      <c r="C844" s="865"/>
      <c r="D844" s="863"/>
      <c r="E844" s="861"/>
      <c r="F844" s="96"/>
      <c r="G844" s="96"/>
      <c r="H844" s="96"/>
      <c r="J844" s="179"/>
      <c r="L844" s="179"/>
    </row>
    <row r="845" spans="1:12" s="78" customFormat="1" ht="24" customHeight="1">
      <c r="A845" s="868"/>
      <c r="B845" s="170">
        <v>4133646964</v>
      </c>
      <c r="C845" s="865"/>
      <c r="D845" s="863"/>
      <c r="E845" s="861"/>
      <c r="F845" s="96"/>
      <c r="G845" s="96"/>
      <c r="H845" s="96"/>
      <c r="J845" s="179"/>
      <c r="L845" s="179"/>
    </row>
    <row r="846" spans="1:12" s="78" customFormat="1" ht="24" customHeight="1">
      <c r="A846" s="868"/>
      <c r="B846" s="170">
        <v>4133646552</v>
      </c>
      <c r="C846" s="865"/>
      <c r="D846" s="863"/>
      <c r="E846" s="861"/>
      <c r="F846" s="96"/>
      <c r="G846" s="96"/>
      <c r="H846" s="96"/>
      <c r="J846" s="179"/>
      <c r="L846" s="179"/>
    </row>
    <row r="847" spans="1:12" s="78" customFormat="1" ht="24" customHeight="1">
      <c r="A847" s="868"/>
      <c r="B847" s="170">
        <v>4133647330</v>
      </c>
      <c r="C847" s="865"/>
      <c r="D847" s="863"/>
      <c r="E847" s="861"/>
      <c r="F847" s="96"/>
      <c r="G847" s="96"/>
      <c r="H847" s="96"/>
      <c r="J847" s="179"/>
      <c r="L847" s="179"/>
    </row>
    <row r="848" spans="1:12" s="78" customFormat="1" ht="24" customHeight="1">
      <c r="A848" s="868"/>
      <c r="B848" s="170">
        <v>4133610094</v>
      </c>
      <c r="C848" s="865"/>
      <c r="D848" s="863"/>
      <c r="E848" s="861"/>
      <c r="F848" s="96"/>
      <c r="G848" s="96"/>
      <c r="H848" s="96"/>
      <c r="J848" s="179"/>
      <c r="L848" s="179"/>
    </row>
    <row r="849" spans="1:12" s="78" customFormat="1" ht="24" customHeight="1">
      <c r="A849" s="868"/>
      <c r="B849" s="170">
        <v>4133643696</v>
      </c>
      <c r="C849" s="865"/>
      <c r="D849" s="863"/>
      <c r="E849" s="861"/>
      <c r="F849" s="96"/>
      <c r="G849" s="96"/>
      <c r="H849" s="96"/>
      <c r="J849" s="179"/>
      <c r="L849" s="179"/>
    </row>
    <row r="850" spans="1:12" s="78" customFormat="1" ht="24" customHeight="1">
      <c r="A850" s="869"/>
      <c r="B850" s="170">
        <v>4133645976</v>
      </c>
      <c r="C850" s="865"/>
      <c r="D850" s="863"/>
      <c r="E850" s="861"/>
      <c r="F850" s="96"/>
      <c r="G850" s="96"/>
      <c r="H850" s="96"/>
      <c r="J850" s="179"/>
      <c r="L850" s="179"/>
    </row>
    <row r="851" spans="1:12" s="78" customFormat="1" ht="24" customHeight="1">
      <c r="A851" s="867">
        <v>554</v>
      </c>
      <c r="B851" s="170">
        <v>4133686531</v>
      </c>
      <c r="C851" s="865" t="s">
        <v>5797</v>
      </c>
      <c r="D851" s="863">
        <v>44537</v>
      </c>
      <c r="E851" s="861">
        <v>13607988</v>
      </c>
      <c r="F851" s="140" t="s">
        <v>4758</v>
      </c>
      <c r="G851" s="184" t="str">
        <f>VLOOKUP(C851,'[5]Bảng kê hoá đơn đã sử dụng'!$B$7:$C$13894,2,0)</f>
        <v>07/12/2021</v>
      </c>
      <c r="H851" s="96"/>
      <c r="J851" s="179"/>
      <c r="L851" s="179"/>
    </row>
    <row r="852" spans="1:12" s="78" customFormat="1" ht="24" customHeight="1">
      <c r="A852" s="868"/>
      <c r="B852" s="170">
        <v>4133646904</v>
      </c>
      <c r="C852" s="865"/>
      <c r="D852" s="863"/>
      <c r="E852" s="861"/>
      <c r="F852" s="96"/>
      <c r="G852" s="96"/>
      <c r="H852" s="96"/>
      <c r="J852" s="179"/>
      <c r="L852" s="179"/>
    </row>
    <row r="853" spans="1:12" s="78" customFormat="1" ht="24" customHeight="1">
      <c r="A853" s="868"/>
      <c r="B853" s="170">
        <v>4133645871</v>
      </c>
      <c r="C853" s="865"/>
      <c r="D853" s="863"/>
      <c r="E853" s="861"/>
      <c r="F853" s="96"/>
      <c r="G853" s="96"/>
      <c r="H853" s="96"/>
      <c r="J853" s="179"/>
      <c r="L853" s="179"/>
    </row>
    <row r="854" spans="1:12" s="78" customFormat="1" ht="24" customHeight="1">
      <c r="A854" s="868"/>
      <c r="B854" s="170">
        <v>4133646680</v>
      </c>
      <c r="C854" s="865"/>
      <c r="D854" s="863"/>
      <c r="E854" s="861"/>
      <c r="F854" s="96"/>
      <c r="G854" s="96"/>
      <c r="H854" s="96"/>
      <c r="J854" s="179"/>
      <c r="L854" s="179"/>
    </row>
    <row r="855" spans="1:12" s="78" customFormat="1" ht="24" customHeight="1">
      <c r="A855" s="868"/>
      <c r="B855" s="170">
        <v>4133646283</v>
      </c>
      <c r="C855" s="865"/>
      <c r="D855" s="863"/>
      <c r="E855" s="861"/>
      <c r="F855" s="96"/>
      <c r="G855" s="96"/>
      <c r="H855" s="96"/>
      <c r="J855" s="179"/>
      <c r="L855" s="179"/>
    </row>
    <row r="856" spans="1:12" s="78" customFormat="1" ht="24" customHeight="1">
      <c r="A856" s="868"/>
      <c r="B856" s="170">
        <v>4133645895</v>
      </c>
      <c r="C856" s="865"/>
      <c r="D856" s="863"/>
      <c r="E856" s="861"/>
      <c r="F856" s="96"/>
      <c r="G856" s="96"/>
      <c r="H856" s="96"/>
      <c r="J856" s="179"/>
      <c r="L856" s="179"/>
    </row>
    <row r="857" spans="1:12" s="78" customFormat="1" ht="24" customHeight="1">
      <c r="A857" s="868"/>
      <c r="B857" s="170">
        <v>4133563815</v>
      </c>
      <c r="C857" s="865"/>
      <c r="D857" s="863"/>
      <c r="E857" s="861"/>
      <c r="F857" s="96"/>
      <c r="G857" s="96"/>
      <c r="H857" s="96"/>
      <c r="J857" s="179"/>
      <c r="L857" s="179"/>
    </row>
    <row r="858" spans="1:12" s="78" customFormat="1" ht="24" customHeight="1">
      <c r="A858" s="868"/>
      <c r="B858" s="170">
        <v>4133665422</v>
      </c>
      <c r="C858" s="865"/>
      <c r="D858" s="863"/>
      <c r="E858" s="861"/>
      <c r="F858" s="96"/>
      <c r="G858" s="96"/>
      <c r="H858" s="96"/>
      <c r="J858" s="179"/>
      <c r="L858" s="179"/>
    </row>
    <row r="859" spans="1:12" s="78" customFormat="1" ht="24" customHeight="1">
      <c r="A859" s="868"/>
      <c r="B859" s="170">
        <v>4133451797</v>
      </c>
      <c r="C859" s="865"/>
      <c r="D859" s="863"/>
      <c r="E859" s="861"/>
      <c r="F859" s="96"/>
      <c r="G859" s="96"/>
      <c r="H859" s="96"/>
      <c r="J859" s="179"/>
      <c r="L859" s="179"/>
    </row>
    <row r="860" spans="1:12" s="78" customFormat="1" ht="24" customHeight="1">
      <c r="A860" s="869"/>
      <c r="B860" s="170">
        <v>4133530246</v>
      </c>
      <c r="C860" s="865"/>
      <c r="D860" s="863"/>
      <c r="E860" s="861"/>
      <c r="F860" s="96"/>
      <c r="G860" s="96"/>
      <c r="H860" s="96"/>
      <c r="J860" s="179"/>
      <c r="L860" s="179"/>
    </row>
    <row r="861" spans="1:12" s="78" customFormat="1" ht="24" customHeight="1">
      <c r="A861" s="867">
        <v>555</v>
      </c>
      <c r="B861" s="170">
        <v>4133565029</v>
      </c>
      <c r="C861" s="865" t="s">
        <v>5798</v>
      </c>
      <c r="D861" s="863">
        <v>44537</v>
      </c>
      <c r="E861" s="861">
        <v>21722357</v>
      </c>
      <c r="F861" s="140" t="s">
        <v>4758</v>
      </c>
      <c r="G861" s="183" t="str">
        <f>VLOOKUP(C861,'[5]Bảng kê hoá đơn đã sử dụng'!$B$7:$C$13894,2,0)</f>
        <v>07/12/2021</v>
      </c>
      <c r="H861" s="96"/>
      <c r="J861" s="179"/>
      <c r="L861" s="179"/>
    </row>
    <row r="862" spans="1:12" s="78" customFormat="1" ht="24" customHeight="1">
      <c r="A862" s="868"/>
      <c r="B862" s="170">
        <v>4133472832</v>
      </c>
      <c r="C862" s="865"/>
      <c r="D862" s="863"/>
      <c r="E862" s="861"/>
      <c r="F862" s="96"/>
      <c r="G862" s="96"/>
      <c r="H862" s="96"/>
      <c r="J862" s="179"/>
      <c r="L862" s="179"/>
    </row>
    <row r="863" spans="1:12" s="78" customFormat="1" ht="24" customHeight="1">
      <c r="A863" s="868"/>
      <c r="B863" s="170">
        <v>4133560208</v>
      </c>
      <c r="C863" s="865"/>
      <c r="D863" s="863"/>
      <c r="E863" s="861"/>
      <c r="F863" s="96"/>
      <c r="G863" s="96"/>
      <c r="H863" s="96"/>
      <c r="J863" s="179"/>
      <c r="L863" s="179"/>
    </row>
    <row r="864" spans="1:12" s="78" customFormat="1" ht="24" customHeight="1">
      <c r="A864" s="868"/>
      <c r="B864" s="170">
        <v>4133533817</v>
      </c>
      <c r="C864" s="865"/>
      <c r="D864" s="863"/>
      <c r="E864" s="861"/>
      <c r="F864" s="96"/>
      <c r="G864" s="96"/>
      <c r="H864" s="96"/>
      <c r="J864" s="179"/>
      <c r="L864" s="179"/>
    </row>
    <row r="865" spans="1:12" s="78" customFormat="1" ht="24" customHeight="1">
      <c r="A865" s="868"/>
      <c r="B865" s="170">
        <v>4133523563</v>
      </c>
      <c r="C865" s="865"/>
      <c r="D865" s="863"/>
      <c r="E865" s="861"/>
      <c r="F865" s="96"/>
      <c r="G865" s="96"/>
      <c r="H865" s="96"/>
      <c r="J865" s="179"/>
      <c r="L865" s="179"/>
    </row>
    <row r="866" spans="1:12" s="78" customFormat="1" ht="24" customHeight="1">
      <c r="A866" s="868"/>
      <c r="B866" s="170">
        <v>4133448964</v>
      </c>
      <c r="C866" s="865"/>
      <c r="D866" s="863"/>
      <c r="E866" s="861"/>
      <c r="F866" s="96"/>
      <c r="G866" s="96"/>
      <c r="H866" s="96"/>
      <c r="J866" s="179"/>
      <c r="L866" s="179"/>
    </row>
    <row r="867" spans="1:12" s="78" customFormat="1" ht="24" customHeight="1">
      <c r="A867" s="868"/>
      <c r="B867" s="170">
        <v>4133457136</v>
      </c>
      <c r="C867" s="865"/>
      <c r="D867" s="863"/>
      <c r="E867" s="861"/>
      <c r="F867" s="96"/>
      <c r="G867" s="96"/>
      <c r="H867" s="96"/>
      <c r="J867" s="179"/>
      <c r="L867" s="179"/>
    </row>
    <row r="868" spans="1:12" s="78" customFormat="1" ht="24" customHeight="1">
      <c r="A868" s="868"/>
      <c r="B868" s="170">
        <v>4133645108</v>
      </c>
      <c r="C868" s="865"/>
      <c r="D868" s="863"/>
      <c r="E868" s="861"/>
      <c r="F868" s="96"/>
      <c r="G868" s="96"/>
      <c r="H868" s="96"/>
      <c r="J868" s="179"/>
      <c r="L868" s="179"/>
    </row>
    <row r="869" spans="1:12" s="78" customFormat="1" ht="24" customHeight="1">
      <c r="A869" s="868"/>
      <c r="B869" s="170">
        <v>4133607858</v>
      </c>
      <c r="C869" s="865"/>
      <c r="D869" s="863"/>
      <c r="E869" s="861"/>
      <c r="F869" s="96"/>
      <c r="G869" s="96"/>
      <c r="H869" s="96"/>
      <c r="J869" s="179"/>
      <c r="L869" s="179"/>
    </row>
    <row r="870" spans="1:12" s="78" customFormat="1" ht="24" customHeight="1">
      <c r="A870" s="869"/>
      <c r="B870" s="170">
        <v>4133660903</v>
      </c>
      <c r="C870" s="865"/>
      <c r="D870" s="863"/>
      <c r="E870" s="861"/>
      <c r="F870" s="96"/>
      <c r="G870" s="96"/>
      <c r="H870" s="96"/>
      <c r="J870" s="179"/>
      <c r="L870" s="179"/>
    </row>
    <row r="871" spans="1:12" s="78" customFormat="1" ht="24" customHeight="1">
      <c r="A871" s="867">
        <v>556</v>
      </c>
      <c r="B871" s="170">
        <v>4133635440</v>
      </c>
      <c r="C871" s="865" t="s">
        <v>5799</v>
      </c>
      <c r="D871" s="863">
        <v>44537</v>
      </c>
      <c r="E871" s="861">
        <v>12718625</v>
      </c>
      <c r="F871" s="140" t="s">
        <v>4758</v>
      </c>
      <c r="G871" s="184" t="str">
        <f>VLOOKUP(C871,'[5]Bảng kê hoá đơn đã sử dụng'!$B$7:$C$13894,2,0)</f>
        <v>07/12/2021</v>
      </c>
      <c r="H871" s="96"/>
      <c r="J871" s="179"/>
      <c r="L871" s="179"/>
    </row>
    <row r="872" spans="1:12" s="78" customFormat="1" ht="24" customHeight="1">
      <c r="A872" s="868"/>
      <c r="B872" s="170">
        <v>4133656341</v>
      </c>
      <c r="C872" s="865"/>
      <c r="D872" s="863"/>
      <c r="E872" s="861"/>
      <c r="F872" s="96"/>
      <c r="G872" s="96"/>
      <c r="H872" s="96"/>
      <c r="J872" s="179"/>
      <c r="L872" s="179"/>
    </row>
    <row r="873" spans="1:12" s="78" customFormat="1" ht="24" customHeight="1">
      <c r="A873" s="868"/>
      <c r="B873" s="170">
        <v>4133662005</v>
      </c>
      <c r="C873" s="865"/>
      <c r="D873" s="863"/>
      <c r="E873" s="861"/>
      <c r="F873" s="96"/>
      <c r="G873" s="96"/>
      <c r="H873" s="96"/>
      <c r="J873" s="179"/>
      <c r="L873" s="179"/>
    </row>
    <row r="874" spans="1:12" s="78" customFormat="1" ht="24" customHeight="1">
      <c r="A874" s="868"/>
      <c r="B874" s="170">
        <v>4133640095</v>
      </c>
      <c r="C874" s="865"/>
      <c r="D874" s="863"/>
      <c r="E874" s="861"/>
      <c r="F874" s="96"/>
      <c r="G874" s="96"/>
      <c r="H874" s="96"/>
      <c r="J874" s="179"/>
      <c r="L874" s="179"/>
    </row>
    <row r="875" spans="1:12" s="78" customFormat="1" ht="24" customHeight="1">
      <c r="A875" s="868"/>
      <c r="B875" s="170">
        <v>4133613331</v>
      </c>
      <c r="C875" s="865"/>
      <c r="D875" s="863"/>
      <c r="E875" s="861"/>
      <c r="F875" s="96"/>
      <c r="G875" s="96"/>
      <c r="H875" s="96"/>
      <c r="J875" s="179"/>
      <c r="L875" s="179"/>
    </row>
    <row r="876" spans="1:12" s="78" customFormat="1" ht="24" customHeight="1">
      <c r="A876" s="868"/>
      <c r="B876" s="170">
        <v>4133621390</v>
      </c>
      <c r="C876" s="865"/>
      <c r="D876" s="863"/>
      <c r="E876" s="861"/>
      <c r="F876" s="96"/>
      <c r="G876" s="96"/>
      <c r="H876" s="96"/>
      <c r="J876" s="179"/>
      <c r="L876" s="179"/>
    </row>
    <row r="877" spans="1:12" s="78" customFormat="1" ht="24" customHeight="1">
      <c r="A877" s="868"/>
      <c r="B877" s="170">
        <v>4133659750</v>
      </c>
      <c r="C877" s="865"/>
      <c r="D877" s="863"/>
      <c r="E877" s="861"/>
      <c r="F877" s="96"/>
      <c r="G877" s="96"/>
      <c r="H877" s="96"/>
      <c r="J877" s="179"/>
      <c r="L877" s="179"/>
    </row>
    <row r="878" spans="1:12" s="78" customFormat="1" ht="24" customHeight="1">
      <c r="A878" s="868"/>
      <c r="B878" s="170">
        <v>4133661670</v>
      </c>
      <c r="C878" s="865"/>
      <c r="D878" s="863"/>
      <c r="E878" s="861"/>
      <c r="F878" s="96"/>
      <c r="G878" s="96"/>
      <c r="H878" s="96"/>
      <c r="J878" s="179"/>
      <c r="L878" s="179"/>
    </row>
    <row r="879" spans="1:12" s="78" customFormat="1" ht="24" customHeight="1">
      <c r="A879" s="868"/>
      <c r="B879" s="170">
        <v>4133631909</v>
      </c>
      <c r="C879" s="865"/>
      <c r="D879" s="863"/>
      <c r="E879" s="861"/>
      <c r="F879" s="96"/>
      <c r="G879" s="96"/>
      <c r="H879" s="96"/>
      <c r="J879" s="179"/>
      <c r="L879" s="179"/>
    </row>
    <row r="880" spans="1:12" s="78" customFormat="1" ht="24" customHeight="1">
      <c r="A880" s="869"/>
      <c r="B880" s="170">
        <v>4133628352</v>
      </c>
      <c r="C880" s="865"/>
      <c r="D880" s="863"/>
      <c r="E880" s="861"/>
      <c r="F880" s="96"/>
      <c r="G880" s="96"/>
      <c r="H880" s="96"/>
      <c r="J880" s="179"/>
      <c r="L880" s="179"/>
    </row>
    <row r="881" spans="1:12" s="78" customFormat="1" ht="24" customHeight="1">
      <c r="A881" s="867">
        <v>557</v>
      </c>
      <c r="B881" s="170">
        <v>4133636517</v>
      </c>
      <c r="C881" s="865" t="s">
        <v>5800</v>
      </c>
      <c r="D881" s="863">
        <v>44537</v>
      </c>
      <c r="E881" s="861">
        <v>15948250</v>
      </c>
      <c r="F881" s="140" t="s">
        <v>4758</v>
      </c>
      <c r="G881" s="183" t="str">
        <f>VLOOKUP(C881,'[5]Bảng kê hoá đơn đã sử dụng'!$B$7:$C$13894,2,0)</f>
        <v>07/12/2021</v>
      </c>
      <c r="H881" s="96"/>
      <c r="J881" s="179"/>
      <c r="L881" s="179"/>
    </row>
    <row r="882" spans="1:12" s="78" customFormat="1" ht="24" customHeight="1">
      <c r="A882" s="868"/>
      <c r="B882" s="170">
        <v>4133578523</v>
      </c>
      <c r="C882" s="865"/>
      <c r="D882" s="863"/>
      <c r="E882" s="861"/>
      <c r="F882" s="96"/>
      <c r="G882" s="96"/>
      <c r="H882" s="96"/>
      <c r="J882" s="179"/>
      <c r="L882" s="179"/>
    </row>
    <row r="883" spans="1:12" s="78" customFormat="1" ht="24" customHeight="1">
      <c r="A883" s="868"/>
      <c r="B883" s="170">
        <v>4133606941</v>
      </c>
      <c r="C883" s="865"/>
      <c r="D883" s="863"/>
      <c r="E883" s="861"/>
      <c r="F883" s="96"/>
      <c r="G883" s="96"/>
      <c r="H883" s="96"/>
      <c r="J883" s="179"/>
      <c r="L883" s="179"/>
    </row>
    <row r="884" spans="1:12" s="78" customFormat="1" ht="24" customHeight="1">
      <c r="A884" s="868"/>
      <c r="B884" s="170">
        <v>4133571580</v>
      </c>
      <c r="C884" s="865"/>
      <c r="D884" s="863"/>
      <c r="E884" s="861"/>
      <c r="F884" s="96"/>
      <c r="G884" s="96"/>
      <c r="H884" s="96"/>
      <c r="J884" s="179"/>
      <c r="L884" s="179"/>
    </row>
    <row r="885" spans="1:12" s="78" customFormat="1" ht="24" customHeight="1">
      <c r="A885" s="868"/>
      <c r="B885" s="170">
        <v>4133577507</v>
      </c>
      <c r="C885" s="865"/>
      <c r="D885" s="863"/>
      <c r="E885" s="861"/>
      <c r="F885" s="96"/>
      <c r="G885" s="96"/>
      <c r="H885" s="96"/>
      <c r="J885" s="179"/>
      <c r="L885" s="179"/>
    </row>
    <row r="886" spans="1:12" s="78" customFormat="1" ht="24" customHeight="1">
      <c r="A886" s="868"/>
      <c r="B886" s="170">
        <v>4133608263</v>
      </c>
      <c r="C886" s="865"/>
      <c r="D886" s="863"/>
      <c r="E886" s="861"/>
      <c r="F886" s="96"/>
      <c r="G886" s="96"/>
      <c r="H886" s="96"/>
      <c r="J886" s="179"/>
      <c r="L886" s="179"/>
    </row>
    <row r="887" spans="1:12" s="78" customFormat="1" ht="24" customHeight="1">
      <c r="A887" s="868"/>
      <c r="B887" s="170">
        <v>4133585443</v>
      </c>
      <c r="C887" s="865"/>
      <c r="D887" s="863"/>
      <c r="E887" s="861"/>
      <c r="F887" s="96"/>
      <c r="G887" s="96"/>
      <c r="H887" s="96"/>
      <c r="J887" s="179"/>
      <c r="L887" s="179"/>
    </row>
    <row r="888" spans="1:12" s="78" customFormat="1" ht="24" customHeight="1">
      <c r="A888" s="868"/>
      <c r="B888" s="170">
        <v>4133560204</v>
      </c>
      <c r="C888" s="865"/>
      <c r="D888" s="863"/>
      <c r="E888" s="861"/>
      <c r="F888" s="96"/>
      <c r="G888" s="96"/>
      <c r="H888" s="96"/>
      <c r="J888" s="179"/>
      <c r="L888" s="179"/>
    </row>
    <row r="889" spans="1:12" s="78" customFormat="1" ht="24" customHeight="1">
      <c r="A889" s="868"/>
      <c r="B889" s="170">
        <v>4133617027</v>
      </c>
      <c r="C889" s="865"/>
      <c r="D889" s="863"/>
      <c r="E889" s="861"/>
      <c r="F889" s="96"/>
      <c r="G889" s="96"/>
      <c r="H889" s="96"/>
      <c r="J889" s="179"/>
      <c r="L889" s="179"/>
    </row>
    <row r="890" spans="1:12" s="78" customFormat="1" ht="24" customHeight="1">
      <c r="A890" s="869"/>
      <c r="B890" s="170">
        <v>4133648115</v>
      </c>
      <c r="C890" s="865"/>
      <c r="D890" s="863"/>
      <c r="E890" s="861"/>
      <c r="F890" s="96"/>
      <c r="G890" s="96"/>
      <c r="H890" s="96"/>
      <c r="J890" s="179"/>
      <c r="L890" s="179"/>
    </row>
    <row r="891" spans="1:12" s="78" customFormat="1" ht="24" customHeight="1">
      <c r="A891" s="867">
        <v>558</v>
      </c>
      <c r="B891" s="170">
        <v>4133546934</v>
      </c>
      <c r="C891" s="865" t="s">
        <v>5801</v>
      </c>
      <c r="D891" s="863">
        <v>44537</v>
      </c>
      <c r="E891" s="861">
        <v>15457397</v>
      </c>
      <c r="F891" s="140" t="s">
        <v>4758</v>
      </c>
      <c r="G891" s="183" t="str">
        <f>VLOOKUP(C891,'[5]Bảng kê hoá đơn đã sử dụng'!$B$7:$C$13894,2,0)</f>
        <v>07/12/2021</v>
      </c>
      <c r="H891" s="96"/>
      <c r="J891" s="179"/>
      <c r="L891" s="179"/>
    </row>
    <row r="892" spans="1:12" s="78" customFormat="1" ht="24" customHeight="1">
      <c r="A892" s="868"/>
      <c r="B892" s="170">
        <v>4133662157</v>
      </c>
      <c r="C892" s="865"/>
      <c r="D892" s="863"/>
      <c r="E892" s="861"/>
      <c r="F892" s="96"/>
      <c r="G892" s="96"/>
      <c r="H892" s="96"/>
      <c r="J892" s="179"/>
      <c r="L892" s="179"/>
    </row>
    <row r="893" spans="1:12" s="78" customFormat="1" ht="24" customHeight="1">
      <c r="A893" s="868"/>
      <c r="B893" s="170">
        <v>4133575516</v>
      </c>
      <c r="C893" s="865"/>
      <c r="D893" s="863"/>
      <c r="E893" s="861"/>
      <c r="F893" s="96"/>
      <c r="G893" s="96"/>
      <c r="H893" s="96"/>
      <c r="J893" s="179"/>
      <c r="L893" s="179"/>
    </row>
    <row r="894" spans="1:12" s="78" customFormat="1" ht="24" customHeight="1">
      <c r="A894" s="868"/>
      <c r="B894" s="170">
        <v>4133538030</v>
      </c>
      <c r="C894" s="865"/>
      <c r="D894" s="863"/>
      <c r="E894" s="861"/>
      <c r="F894" s="96"/>
      <c r="G894" s="96"/>
      <c r="H894" s="96"/>
      <c r="J894" s="179"/>
      <c r="L894" s="179"/>
    </row>
    <row r="895" spans="1:12" s="78" customFormat="1" ht="24" customHeight="1">
      <c r="A895" s="868"/>
      <c r="B895" s="170">
        <v>4133581982</v>
      </c>
      <c r="C895" s="865"/>
      <c r="D895" s="863"/>
      <c r="E895" s="861"/>
      <c r="F895" s="96"/>
      <c r="G895" s="96"/>
      <c r="H895" s="96"/>
      <c r="J895" s="179"/>
      <c r="L895" s="179"/>
    </row>
    <row r="896" spans="1:12" s="78" customFormat="1" ht="24" customHeight="1">
      <c r="A896" s="868"/>
      <c r="B896" s="170">
        <v>4133633613</v>
      </c>
      <c r="C896" s="865"/>
      <c r="D896" s="863"/>
      <c r="E896" s="861"/>
      <c r="F896" s="96"/>
      <c r="G896" s="96"/>
      <c r="H896" s="96"/>
      <c r="J896" s="179"/>
      <c r="L896" s="179"/>
    </row>
    <row r="897" spans="1:12" s="78" customFormat="1" ht="24" customHeight="1">
      <c r="A897" s="868"/>
      <c r="B897" s="170">
        <v>4133552768</v>
      </c>
      <c r="C897" s="865"/>
      <c r="D897" s="863"/>
      <c r="E897" s="861"/>
      <c r="F897" s="96"/>
      <c r="G897" s="96"/>
      <c r="H897" s="96"/>
      <c r="J897" s="179"/>
      <c r="L897" s="179"/>
    </row>
    <row r="898" spans="1:12" s="78" customFormat="1" ht="24" customHeight="1">
      <c r="A898" s="868"/>
      <c r="B898" s="170">
        <v>4133455361</v>
      </c>
      <c r="C898" s="865"/>
      <c r="D898" s="863"/>
      <c r="E898" s="861"/>
      <c r="F898" s="96"/>
      <c r="G898" s="96"/>
      <c r="H898" s="96"/>
      <c r="J898" s="179"/>
      <c r="L898" s="179"/>
    </row>
    <row r="899" spans="1:12" s="78" customFormat="1" ht="24" customHeight="1">
      <c r="A899" s="868"/>
      <c r="B899" s="170">
        <v>4133514331</v>
      </c>
      <c r="C899" s="865"/>
      <c r="D899" s="863"/>
      <c r="E899" s="861"/>
      <c r="F899" s="96"/>
      <c r="G899" s="96"/>
      <c r="H899" s="96"/>
      <c r="J899" s="179"/>
      <c r="L899" s="179"/>
    </row>
    <row r="900" spans="1:12" s="78" customFormat="1" ht="24" customHeight="1">
      <c r="A900" s="869"/>
      <c r="B900" s="170">
        <v>4133582773</v>
      </c>
      <c r="C900" s="865"/>
      <c r="D900" s="863"/>
      <c r="E900" s="861"/>
      <c r="F900" s="96"/>
      <c r="G900" s="96"/>
      <c r="H900" s="96"/>
      <c r="J900" s="179"/>
      <c r="L900" s="179"/>
    </row>
    <row r="901" spans="1:12" s="78" customFormat="1" ht="24" customHeight="1">
      <c r="A901" s="867">
        <v>559</v>
      </c>
      <c r="B901" s="170">
        <v>4133423207</v>
      </c>
      <c r="C901" s="865" t="s">
        <v>5802</v>
      </c>
      <c r="D901" s="863">
        <v>44537</v>
      </c>
      <c r="E901" s="861">
        <v>18208396</v>
      </c>
      <c r="F901" s="140" t="s">
        <v>4758</v>
      </c>
      <c r="G901" s="183" t="str">
        <f>VLOOKUP(C901,'[5]Bảng kê hoá đơn đã sử dụng'!$B$7:$C$13894,2,0)</f>
        <v>07/12/2021</v>
      </c>
      <c r="H901" s="96"/>
      <c r="J901" s="179"/>
      <c r="L901" s="179"/>
    </row>
    <row r="902" spans="1:12" s="78" customFormat="1" ht="24" customHeight="1">
      <c r="A902" s="868"/>
      <c r="B902" s="170">
        <v>4133456525</v>
      </c>
      <c r="C902" s="865"/>
      <c r="D902" s="863"/>
      <c r="E902" s="861"/>
      <c r="F902" s="96"/>
      <c r="G902" s="96"/>
      <c r="H902" s="96"/>
      <c r="J902" s="179"/>
      <c r="L902" s="179"/>
    </row>
    <row r="903" spans="1:12" s="78" customFormat="1" ht="24" customHeight="1">
      <c r="A903" s="868"/>
      <c r="B903" s="170">
        <v>4133551704</v>
      </c>
      <c r="C903" s="865"/>
      <c r="D903" s="863"/>
      <c r="E903" s="861"/>
      <c r="F903" s="96"/>
      <c r="G903" s="96"/>
      <c r="H903" s="96"/>
      <c r="J903" s="179"/>
      <c r="L903" s="179"/>
    </row>
    <row r="904" spans="1:12" s="78" customFormat="1" ht="24" customHeight="1">
      <c r="A904" s="868"/>
      <c r="B904" s="170">
        <v>4133470116</v>
      </c>
      <c r="C904" s="865"/>
      <c r="D904" s="863"/>
      <c r="E904" s="861"/>
      <c r="F904" s="96"/>
      <c r="G904" s="96"/>
      <c r="H904" s="96"/>
      <c r="J904" s="179"/>
      <c r="L904" s="179"/>
    </row>
    <row r="905" spans="1:12" s="78" customFormat="1" ht="24" customHeight="1">
      <c r="A905" s="868"/>
      <c r="B905" s="170">
        <v>4133549620</v>
      </c>
      <c r="C905" s="865"/>
      <c r="D905" s="863"/>
      <c r="E905" s="861"/>
      <c r="F905" s="96"/>
      <c r="G905" s="96"/>
      <c r="H905" s="96"/>
      <c r="J905" s="179"/>
      <c r="L905" s="179"/>
    </row>
    <row r="906" spans="1:12" s="78" customFormat="1" ht="24" customHeight="1">
      <c r="A906" s="868"/>
      <c r="B906" s="170">
        <v>4133512227</v>
      </c>
      <c r="C906" s="865"/>
      <c r="D906" s="863"/>
      <c r="E906" s="861"/>
      <c r="F906" s="96"/>
      <c r="G906" s="96"/>
      <c r="H906" s="96"/>
      <c r="J906" s="179"/>
      <c r="L906" s="179"/>
    </row>
    <row r="907" spans="1:12" s="78" customFormat="1" ht="24" customHeight="1">
      <c r="A907" s="868"/>
      <c r="B907" s="170">
        <v>4133426320</v>
      </c>
      <c r="C907" s="865"/>
      <c r="D907" s="863"/>
      <c r="E907" s="861"/>
      <c r="F907" s="96"/>
      <c r="G907" s="96"/>
      <c r="H907" s="96"/>
      <c r="J907" s="179"/>
      <c r="L907" s="179"/>
    </row>
    <row r="908" spans="1:12" s="78" customFormat="1" ht="24" customHeight="1">
      <c r="A908" s="868"/>
      <c r="B908" s="170">
        <v>4133446486</v>
      </c>
      <c r="C908" s="865"/>
      <c r="D908" s="863"/>
      <c r="E908" s="861"/>
      <c r="F908" s="96"/>
      <c r="G908" s="96"/>
      <c r="H908" s="96"/>
      <c r="J908" s="179"/>
      <c r="L908" s="179"/>
    </row>
    <row r="909" spans="1:12" s="78" customFormat="1" ht="24" customHeight="1">
      <c r="A909" s="868"/>
      <c r="B909" s="170">
        <v>4133508204</v>
      </c>
      <c r="C909" s="865"/>
      <c r="D909" s="863"/>
      <c r="E909" s="861"/>
      <c r="F909" s="96"/>
      <c r="G909" s="96"/>
      <c r="H909" s="96"/>
      <c r="J909" s="179"/>
      <c r="L909" s="179"/>
    </row>
    <row r="910" spans="1:12" s="78" customFormat="1" ht="24" customHeight="1">
      <c r="A910" s="869"/>
      <c r="B910" s="170">
        <v>4133588441</v>
      </c>
      <c r="C910" s="865"/>
      <c r="D910" s="863"/>
      <c r="E910" s="861"/>
      <c r="F910" s="96"/>
      <c r="G910" s="96"/>
      <c r="H910" s="96"/>
      <c r="J910" s="179"/>
      <c r="L910" s="179"/>
    </row>
    <row r="911" spans="1:12" s="78" customFormat="1" ht="24" customHeight="1">
      <c r="A911" s="867">
        <v>560</v>
      </c>
      <c r="B911" s="170">
        <v>4133552627</v>
      </c>
      <c r="C911" s="865" t="s">
        <v>5803</v>
      </c>
      <c r="D911" s="864">
        <v>44537</v>
      </c>
      <c r="E911" s="861">
        <v>20845457</v>
      </c>
      <c r="F911" s="140" t="s">
        <v>4758</v>
      </c>
      <c r="G911" s="183" t="str">
        <f>VLOOKUP(C911,'[5]Bảng kê hoá đơn đã sử dụng'!$B$7:$C$13894,2,0)</f>
        <v>07/12/2021</v>
      </c>
      <c r="H911" s="96"/>
      <c r="J911" s="179"/>
      <c r="L911" s="179"/>
    </row>
    <row r="912" spans="1:12" s="78" customFormat="1" ht="24" customHeight="1">
      <c r="A912" s="868"/>
      <c r="B912" s="170">
        <v>4133431621</v>
      </c>
      <c r="C912" s="865"/>
      <c r="D912" s="864"/>
      <c r="E912" s="861"/>
      <c r="F912" s="96"/>
      <c r="G912" s="96"/>
      <c r="H912" s="96"/>
      <c r="J912" s="179"/>
      <c r="L912" s="179"/>
    </row>
    <row r="913" spans="1:12" s="78" customFormat="1" ht="24" customHeight="1">
      <c r="A913" s="868"/>
      <c r="B913" s="170">
        <v>4133449062</v>
      </c>
      <c r="C913" s="865"/>
      <c r="D913" s="864"/>
      <c r="E913" s="861"/>
      <c r="F913" s="96"/>
      <c r="G913" s="96"/>
      <c r="H913" s="96"/>
      <c r="J913" s="179"/>
      <c r="L913" s="179"/>
    </row>
    <row r="914" spans="1:12" s="78" customFormat="1" ht="24" customHeight="1">
      <c r="A914" s="868"/>
      <c r="B914" s="170">
        <v>4133469836</v>
      </c>
      <c r="C914" s="865"/>
      <c r="D914" s="864"/>
      <c r="E914" s="861"/>
      <c r="F914" s="96"/>
      <c r="G914" s="96"/>
      <c r="H914" s="96"/>
      <c r="J914" s="179"/>
      <c r="L914" s="179"/>
    </row>
    <row r="915" spans="1:12" s="78" customFormat="1" ht="24" customHeight="1">
      <c r="A915" s="868"/>
      <c r="B915" s="170">
        <v>4133387439</v>
      </c>
      <c r="C915" s="865"/>
      <c r="D915" s="864"/>
      <c r="E915" s="861"/>
      <c r="F915" s="96"/>
      <c r="G915" s="96"/>
      <c r="H915" s="96"/>
      <c r="J915" s="179"/>
      <c r="L915" s="179"/>
    </row>
    <row r="916" spans="1:12" s="78" customFormat="1" ht="24" customHeight="1">
      <c r="A916" s="868"/>
      <c r="B916" s="170">
        <v>4133588049</v>
      </c>
      <c r="C916" s="865"/>
      <c r="D916" s="864"/>
      <c r="E916" s="861"/>
      <c r="F916" s="96"/>
      <c r="G916" s="96"/>
      <c r="H916" s="96"/>
      <c r="J916" s="179"/>
      <c r="L916" s="179"/>
    </row>
    <row r="917" spans="1:12" s="78" customFormat="1" ht="24" customHeight="1">
      <c r="A917" s="868"/>
      <c r="B917" s="170">
        <v>4133511301</v>
      </c>
      <c r="C917" s="865"/>
      <c r="D917" s="864"/>
      <c r="E917" s="861"/>
      <c r="F917" s="96"/>
      <c r="G917" s="96"/>
      <c r="H917" s="96"/>
      <c r="J917" s="179"/>
      <c r="L917" s="179"/>
    </row>
    <row r="918" spans="1:12" s="78" customFormat="1" ht="24" customHeight="1">
      <c r="A918" s="868"/>
      <c r="B918" s="170">
        <v>4133420172</v>
      </c>
      <c r="C918" s="865"/>
      <c r="D918" s="864"/>
      <c r="E918" s="861"/>
      <c r="F918" s="96"/>
      <c r="G918" s="96"/>
      <c r="H918" s="96"/>
      <c r="J918" s="179"/>
      <c r="L918" s="179"/>
    </row>
    <row r="919" spans="1:12" s="78" customFormat="1" ht="24" customHeight="1">
      <c r="A919" s="868"/>
      <c r="B919" s="170">
        <v>4133523265</v>
      </c>
      <c r="C919" s="865"/>
      <c r="D919" s="864"/>
      <c r="E919" s="861"/>
      <c r="F919" s="96"/>
      <c r="G919" s="96"/>
      <c r="H919" s="96"/>
      <c r="J919" s="179"/>
      <c r="L919" s="179"/>
    </row>
    <row r="920" spans="1:12" s="78" customFormat="1" ht="24" customHeight="1">
      <c r="A920" s="869"/>
      <c r="B920" s="170">
        <v>4133521722</v>
      </c>
      <c r="C920" s="865"/>
      <c r="D920" s="864"/>
      <c r="E920" s="861"/>
      <c r="F920" s="96"/>
      <c r="G920" s="96"/>
      <c r="H920" s="96"/>
      <c r="J920" s="179"/>
      <c r="L920" s="179"/>
    </row>
    <row r="921" spans="1:12" s="78" customFormat="1" ht="24" customHeight="1">
      <c r="A921" s="867">
        <v>561</v>
      </c>
      <c r="B921" s="170">
        <v>4133545414</v>
      </c>
      <c r="C921" s="865" t="s">
        <v>5804</v>
      </c>
      <c r="D921" s="863">
        <v>44537</v>
      </c>
      <c r="E921" s="861">
        <v>21142897</v>
      </c>
      <c r="F921" s="140" t="s">
        <v>4758</v>
      </c>
      <c r="G921" s="183" t="str">
        <f>VLOOKUP(C921,'[5]Bảng kê hoá đơn đã sử dụng'!$B$7:$C$13894,2,0)</f>
        <v>07/12/2021</v>
      </c>
      <c r="H921" s="96"/>
      <c r="J921" s="179"/>
      <c r="L921" s="179"/>
    </row>
    <row r="922" spans="1:12" s="78" customFormat="1" ht="24" customHeight="1">
      <c r="A922" s="868"/>
      <c r="B922" s="170">
        <v>4133523269</v>
      </c>
      <c r="C922" s="865"/>
      <c r="D922" s="863"/>
      <c r="E922" s="861"/>
      <c r="F922" s="96"/>
      <c r="G922" s="96"/>
      <c r="H922" s="96"/>
      <c r="J922" s="179"/>
      <c r="L922" s="179"/>
    </row>
    <row r="923" spans="1:12" s="78" customFormat="1" ht="24" customHeight="1">
      <c r="A923" s="868"/>
      <c r="B923" s="170">
        <v>4133516916</v>
      </c>
      <c r="C923" s="865"/>
      <c r="D923" s="863"/>
      <c r="E923" s="861"/>
      <c r="F923" s="96"/>
      <c r="G923" s="96"/>
      <c r="H923" s="96"/>
      <c r="J923" s="179"/>
      <c r="L923" s="179"/>
    </row>
    <row r="924" spans="1:12" s="78" customFormat="1" ht="24" customHeight="1">
      <c r="A924" s="868"/>
      <c r="B924" s="170">
        <v>4133587763</v>
      </c>
      <c r="C924" s="865"/>
      <c r="D924" s="863"/>
      <c r="E924" s="861"/>
      <c r="F924" s="96"/>
      <c r="G924" s="96"/>
      <c r="H924" s="96"/>
      <c r="J924" s="179"/>
      <c r="L924" s="179"/>
    </row>
    <row r="925" spans="1:12" s="78" customFormat="1" ht="24" customHeight="1">
      <c r="A925" s="868"/>
      <c r="B925" s="170">
        <v>4133487004</v>
      </c>
      <c r="C925" s="865"/>
      <c r="D925" s="863"/>
      <c r="E925" s="861"/>
      <c r="F925" s="96"/>
      <c r="G925" s="96"/>
      <c r="H925" s="96"/>
      <c r="J925" s="179"/>
      <c r="L925" s="179"/>
    </row>
    <row r="926" spans="1:12" s="78" customFormat="1" ht="24" customHeight="1">
      <c r="A926" s="868"/>
      <c r="B926" s="170">
        <v>4133523273</v>
      </c>
      <c r="C926" s="865"/>
      <c r="D926" s="863"/>
      <c r="E926" s="861"/>
      <c r="F926" s="96"/>
      <c r="G926" s="96"/>
      <c r="H926" s="96"/>
      <c r="J926" s="179"/>
      <c r="L926" s="179"/>
    </row>
    <row r="927" spans="1:12" s="78" customFormat="1" ht="24" customHeight="1">
      <c r="A927" s="868"/>
      <c r="B927" s="170">
        <v>4133578929</v>
      </c>
      <c r="C927" s="865"/>
      <c r="D927" s="863"/>
      <c r="E927" s="861"/>
      <c r="F927" s="96"/>
      <c r="G927" s="96"/>
      <c r="H927" s="96"/>
      <c r="J927" s="179"/>
      <c r="L927" s="179"/>
    </row>
    <row r="928" spans="1:12" s="78" customFormat="1" ht="24" customHeight="1">
      <c r="A928" s="868"/>
      <c r="B928" s="170">
        <v>4133548107</v>
      </c>
      <c r="C928" s="865"/>
      <c r="D928" s="863"/>
      <c r="E928" s="861"/>
      <c r="F928" s="96"/>
      <c r="G928" s="96"/>
      <c r="H928" s="96"/>
      <c r="J928" s="179"/>
      <c r="L928" s="179"/>
    </row>
    <row r="929" spans="1:12" s="78" customFormat="1" ht="24" customHeight="1">
      <c r="A929" s="868"/>
      <c r="B929" s="170">
        <v>4133516661</v>
      </c>
      <c r="C929" s="865"/>
      <c r="D929" s="863"/>
      <c r="E929" s="861"/>
      <c r="F929" s="96"/>
      <c r="G929" s="96"/>
      <c r="H929" s="96"/>
      <c r="J929" s="179"/>
      <c r="L929" s="179"/>
    </row>
    <row r="930" spans="1:12" s="78" customFormat="1" ht="24" customHeight="1">
      <c r="A930" s="869"/>
      <c r="B930" s="170">
        <v>4133581600</v>
      </c>
      <c r="C930" s="865"/>
      <c r="D930" s="863"/>
      <c r="E930" s="861"/>
      <c r="F930" s="96"/>
      <c r="G930" s="96"/>
      <c r="H930" s="96"/>
      <c r="J930" s="179"/>
      <c r="L930" s="179"/>
    </row>
    <row r="931" spans="1:12" s="78" customFormat="1" ht="24" customHeight="1">
      <c r="A931" s="867">
        <v>562</v>
      </c>
      <c r="B931" s="170">
        <v>4133513617</v>
      </c>
      <c r="C931" s="865" t="s">
        <v>5805</v>
      </c>
      <c r="D931" s="863">
        <v>44537</v>
      </c>
      <c r="E931" s="861">
        <v>17594932</v>
      </c>
      <c r="F931" s="140" t="s">
        <v>4758</v>
      </c>
      <c r="G931" s="183" t="str">
        <f>VLOOKUP(C931,'[5]Bảng kê hoá đơn đã sử dụng'!$B$7:$C$13894,2,0)</f>
        <v>07/12/2021</v>
      </c>
      <c r="H931" s="96"/>
      <c r="J931" s="179"/>
      <c r="L931" s="179"/>
    </row>
    <row r="932" spans="1:12" s="78" customFormat="1" ht="24" customHeight="1">
      <c r="A932" s="868"/>
      <c r="B932" s="170">
        <v>4133502798</v>
      </c>
      <c r="C932" s="865"/>
      <c r="D932" s="863"/>
      <c r="E932" s="861"/>
      <c r="F932" s="96"/>
      <c r="G932" s="96"/>
      <c r="H932" s="96"/>
      <c r="J932" s="179"/>
      <c r="L932" s="179"/>
    </row>
    <row r="933" spans="1:12" s="78" customFormat="1" ht="24" customHeight="1">
      <c r="A933" s="868"/>
      <c r="B933" s="170">
        <v>4133525138</v>
      </c>
      <c r="C933" s="865"/>
      <c r="D933" s="863"/>
      <c r="E933" s="861"/>
      <c r="F933" s="96"/>
      <c r="G933" s="96"/>
      <c r="H933" s="96"/>
      <c r="J933" s="179"/>
      <c r="L933" s="179"/>
    </row>
    <row r="934" spans="1:12" s="78" customFormat="1" ht="24" customHeight="1">
      <c r="A934" s="868"/>
      <c r="B934" s="170">
        <v>4133587577</v>
      </c>
      <c r="C934" s="865"/>
      <c r="D934" s="863"/>
      <c r="E934" s="861"/>
      <c r="F934" s="96"/>
      <c r="G934" s="96"/>
      <c r="H934" s="96"/>
      <c r="J934" s="179"/>
      <c r="L934" s="179"/>
    </row>
    <row r="935" spans="1:12" s="78" customFormat="1" ht="24" customHeight="1">
      <c r="A935" s="868"/>
      <c r="B935" s="170">
        <v>4133589885</v>
      </c>
      <c r="C935" s="865"/>
      <c r="D935" s="863"/>
      <c r="E935" s="861"/>
      <c r="F935" s="96"/>
      <c r="G935" s="96"/>
      <c r="H935" s="96"/>
      <c r="J935" s="179"/>
      <c r="L935" s="179"/>
    </row>
    <row r="936" spans="1:12" s="78" customFormat="1" ht="24" customHeight="1">
      <c r="A936" s="868"/>
      <c r="B936" s="170">
        <v>4133589520</v>
      </c>
      <c r="C936" s="865"/>
      <c r="D936" s="863"/>
      <c r="E936" s="861"/>
      <c r="F936" s="96"/>
      <c r="G936" s="96"/>
      <c r="H936" s="96"/>
      <c r="J936" s="179"/>
      <c r="L936" s="179"/>
    </row>
    <row r="937" spans="1:12" s="78" customFormat="1" ht="24" customHeight="1">
      <c r="A937" s="868"/>
      <c r="B937" s="170">
        <v>4133488564</v>
      </c>
      <c r="C937" s="865"/>
      <c r="D937" s="863"/>
      <c r="E937" s="861"/>
      <c r="F937" s="96"/>
      <c r="G937" s="96"/>
      <c r="H937" s="96"/>
      <c r="J937" s="179"/>
      <c r="L937" s="179"/>
    </row>
    <row r="938" spans="1:12" s="78" customFormat="1" ht="24" customHeight="1">
      <c r="A938" s="868"/>
      <c r="B938" s="170">
        <v>4133523316</v>
      </c>
      <c r="C938" s="865"/>
      <c r="D938" s="863"/>
      <c r="E938" s="861"/>
      <c r="F938" s="96"/>
      <c r="G938" s="96"/>
      <c r="H938" s="96"/>
      <c r="J938" s="179"/>
      <c r="L938" s="179"/>
    </row>
    <row r="939" spans="1:12" s="78" customFormat="1" ht="24" customHeight="1">
      <c r="A939" s="868"/>
      <c r="B939" s="170">
        <v>4133526518</v>
      </c>
      <c r="C939" s="865"/>
      <c r="D939" s="863"/>
      <c r="E939" s="861"/>
      <c r="F939" s="96"/>
      <c r="G939" s="96"/>
      <c r="H939" s="96"/>
      <c r="J939" s="179"/>
      <c r="L939" s="179"/>
    </row>
    <row r="940" spans="1:12" s="78" customFormat="1" ht="24" customHeight="1">
      <c r="A940" s="869"/>
      <c r="B940" s="170">
        <v>4133524812</v>
      </c>
      <c r="C940" s="865"/>
      <c r="D940" s="863"/>
      <c r="E940" s="861"/>
      <c r="F940" s="96"/>
      <c r="G940" s="96"/>
      <c r="H940" s="96"/>
      <c r="J940" s="179"/>
      <c r="L940" s="179"/>
    </row>
    <row r="941" spans="1:12" s="78" customFormat="1" ht="24" customHeight="1">
      <c r="A941" s="867">
        <v>563</v>
      </c>
      <c r="B941" s="170">
        <v>4133563141</v>
      </c>
      <c r="C941" s="865" t="s">
        <v>5806</v>
      </c>
      <c r="D941" s="863">
        <v>44537</v>
      </c>
      <c r="E941" s="861">
        <v>13318078</v>
      </c>
      <c r="F941" s="140" t="s">
        <v>4758</v>
      </c>
      <c r="G941" s="184" t="str">
        <f>VLOOKUP(C941,'[5]Bảng kê hoá đơn đã sử dụng'!$B$7:$C$13894,2,0)</f>
        <v>07/12/2021</v>
      </c>
      <c r="H941" s="96"/>
      <c r="J941" s="179"/>
      <c r="L941" s="179"/>
    </row>
    <row r="942" spans="1:12" s="78" customFormat="1" ht="24" customHeight="1">
      <c r="A942" s="868"/>
      <c r="B942" s="170">
        <v>4133564275</v>
      </c>
      <c r="C942" s="865"/>
      <c r="D942" s="863"/>
      <c r="E942" s="861"/>
      <c r="F942" s="96"/>
      <c r="G942" s="96"/>
      <c r="H942" s="96"/>
      <c r="J942" s="179"/>
      <c r="L942" s="179"/>
    </row>
    <row r="943" spans="1:12" s="78" customFormat="1" ht="24" customHeight="1">
      <c r="A943" s="868"/>
      <c r="B943" s="170">
        <v>4133579235</v>
      </c>
      <c r="C943" s="865"/>
      <c r="D943" s="863"/>
      <c r="E943" s="861"/>
      <c r="F943" s="96"/>
      <c r="G943" s="96"/>
      <c r="H943" s="96"/>
      <c r="J943" s="179"/>
      <c r="L943" s="179"/>
    </row>
    <row r="944" spans="1:12" s="78" customFormat="1" ht="24" customHeight="1">
      <c r="A944" s="868"/>
      <c r="B944" s="170">
        <v>4133529672</v>
      </c>
      <c r="C944" s="865"/>
      <c r="D944" s="863"/>
      <c r="E944" s="861"/>
      <c r="F944" s="96"/>
      <c r="G944" s="96"/>
      <c r="H944" s="96"/>
      <c r="J944" s="179"/>
      <c r="L944" s="179"/>
    </row>
    <row r="945" spans="1:12" s="78" customFormat="1" ht="24" customHeight="1">
      <c r="A945" s="868"/>
      <c r="B945" s="170">
        <v>4133584568</v>
      </c>
      <c r="C945" s="865"/>
      <c r="D945" s="863"/>
      <c r="E945" s="861"/>
      <c r="F945" s="96"/>
      <c r="G945" s="96"/>
      <c r="H945" s="96"/>
      <c r="J945" s="179"/>
      <c r="L945" s="179"/>
    </row>
    <row r="946" spans="1:12" s="78" customFormat="1" ht="24" customHeight="1">
      <c r="A946" s="868"/>
      <c r="B946" s="170">
        <v>4133549206</v>
      </c>
      <c r="C946" s="865"/>
      <c r="D946" s="863"/>
      <c r="E946" s="861"/>
      <c r="F946" s="96"/>
      <c r="G946" s="96"/>
      <c r="H946" s="96"/>
      <c r="J946" s="179"/>
      <c r="L946" s="179"/>
    </row>
    <row r="947" spans="1:12" s="78" customFormat="1" ht="24" customHeight="1">
      <c r="A947" s="868"/>
      <c r="B947" s="170">
        <v>4133605655</v>
      </c>
      <c r="C947" s="865"/>
      <c r="D947" s="863"/>
      <c r="E947" s="861"/>
      <c r="F947" s="96"/>
      <c r="G947" s="96"/>
      <c r="H947" s="96"/>
      <c r="J947" s="179"/>
      <c r="L947" s="179"/>
    </row>
    <row r="948" spans="1:12" s="78" customFormat="1" ht="24" customHeight="1">
      <c r="A948" s="868"/>
      <c r="B948" s="170">
        <v>4133257881</v>
      </c>
      <c r="C948" s="865"/>
      <c r="D948" s="863"/>
      <c r="E948" s="861"/>
      <c r="F948" s="96"/>
      <c r="G948" s="96"/>
      <c r="H948" s="96"/>
      <c r="J948" s="179"/>
      <c r="L948" s="179"/>
    </row>
    <row r="949" spans="1:12" s="78" customFormat="1" ht="24" customHeight="1">
      <c r="A949" s="868"/>
      <c r="B949" s="170">
        <v>4133568165</v>
      </c>
      <c r="C949" s="865"/>
      <c r="D949" s="863"/>
      <c r="E949" s="861"/>
      <c r="F949" s="96"/>
      <c r="G949" s="96"/>
      <c r="H949" s="96"/>
      <c r="J949" s="179"/>
      <c r="L949" s="179"/>
    </row>
    <row r="950" spans="1:12" s="78" customFormat="1" ht="24" customHeight="1">
      <c r="A950" s="869"/>
      <c r="B950" s="170">
        <v>4133589742</v>
      </c>
      <c r="C950" s="865"/>
      <c r="D950" s="863"/>
      <c r="E950" s="861"/>
      <c r="F950" s="96"/>
      <c r="G950" s="96"/>
      <c r="H950" s="96"/>
      <c r="J950" s="179"/>
      <c r="L950" s="179"/>
    </row>
    <row r="951" spans="1:12" s="78" customFormat="1" ht="24" customHeight="1">
      <c r="A951" s="867">
        <v>564</v>
      </c>
      <c r="B951" s="170">
        <v>4133568453</v>
      </c>
      <c r="C951" s="865" t="s">
        <v>5807</v>
      </c>
      <c r="D951" s="863">
        <v>44537</v>
      </c>
      <c r="E951" s="861">
        <v>16015832</v>
      </c>
      <c r="F951" s="140" t="s">
        <v>4758</v>
      </c>
      <c r="G951" s="183" t="str">
        <f>VLOOKUP(C951,'[5]Bảng kê hoá đơn đã sử dụng'!$B$7:$C$13894,2,0)</f>
        <v>07/12/2021</v>
      </c>
      <c r="H951" s="96"/>
      <c r="J951" s="179"/>
      <c r="L951" s="179"/>
    </row>
    <row r="952" spans="1:12" s="78" customFormat="1" ht="24" customHeight="1">
      <c r="A952" s="868"/>
      <c r="B952" s="170">
        <v>4133548684</v>
      </c>
      <c r="C952" s="865"/>
      <c r="D952" s="863"/>
      <c r="E952" s="861"/>
      <c r="F952" s="96"/>
      <c r="G952" s="96"/>
      <c r="H952" s="96"/>
      <c r="J952" s="179"/>
      <c r="L952" s="179"/>
    </row>
    <row r="953" spans="1:12" s="78" customFormat="1" ht="24" customHeight="1">
      <c r="A953" s="868"/>
      <c r="B953" s="170">
        <v>4133572331</v>
      </c>
      <c r="C953" s="865"/>
      <c r="D953" s="863"/>
      <c r="E953" s="861"/>
      <c r="F953" s="96"/>
      <c r="G953" s="96"/>
      <c r="H953" s="96"/>
      <c r="J953" s="179"/>
      <c r="L953" s="179"/>
    </row>
    <row r="954" spans="1:12" s="78" customFormat="1" ht="24" customHeight="1">
      <c r="A954" s="868"/>
      <c r="B954" s="170">
        <v>4133532788</v>
      </c>
      <c r="C954" s="865"/>
      <c r="D954" s="863"/>
      <c r="E954" s="861"/>
      <c r="F954" s="96"/>
      <c r="G954" s="96"/>
      <c r="H954" s="96"/>
      <c r="J954" s="179"/>
      <c r="L954" s="179"/>
    </row>
    <row r="955" spans="1:12" s="78" customFormat="1" ht="24" customHeight="1">
      <c r="A955" s="868"/>
      <c r="B955" s="170">
        <v>4133567835</v>
      </c>
      <c r="C955" s="865"/>
      <c r="D955" s="863"/>
      <c r="E955" s="861"/>
      <c r="F955" s="96"/>
      <c r="G955" s="96"/>
      <c r="H955" s="96"/>
      <c r="J955" s="179"/>
      <c r="L955" s="179"/>
    </row>
    <row r="956" spans="1:12" s="78" customFormat="1" ht="24" customHeight="1">
      <c r="A956" s="868"/>
      <c r="B956" s="170">
        <v>4133568561</v>
      </c>
      <c r="C956" s="865"/>
      <c r="D956" s="863"/>
      <c r="E956" s="861"/>
      <c r="F956" s="96"/>
      <c r="G956" s="96"/>
      <c r="H956" s="96"/>
      <c r="J956" s="179"/>
      <c r="L956" s="179"/>
    </row>
    <row r="957" spans="1:12" s="78" customFormat="1" ht="24" customHeight="1">
      <c r="A957" s="868"/>
      <c r="B957" s="170">
        <v>4133570453</v>
      </c>
      <c r="C957" s="865"/>
      <c r="D957" s="863"/>
      <c r="E957" s="861"/>
      <c r="F957" s="96"/>
      <c r="G957" s="96"/>
      <c r="H957" s="96"/>
      <c r="J957" s="179"/>
      <c r="L957" s="179"/>
    </row>
    <row r="958" spans="1:12" s="78" customFormat="1" ht="24" customHeight="1">
      <c r="A958" s="868"/>
      <c r="B958" s="170">
        <v>4133585294</v>
      </c>
      <c r="C958" s="865"/>
      <c r="D958" s="863"/>
      <c r="E958" s="861"/>
      <c r="F958" s="96"/>
      <c r="G958" s="96"/>
      <c r="H958" s="96"/>
      <c r="J958" s="179"/>
      <c r="L958" s="179"/>
    </row>
    <row r="959" spans="1:12" s="78" customFormat="1" ht="24" customHeight="1">
      <c r="A959" s="868"/>
      <c r="B959" s="170">
        <v>4133591345</v>
      </c>
      <c r="C959" s="865"/>
      <c r="D959" s="863"/>
      <c r="E959" s="861"/>
      <c r="F959" s="96"/>
      <c r="G959" s="96"/>
      <c r="H959" s="96"/>
      <c r="J959" s="179"/>
      <c r="L959" s="179"/>
    </row>
    <row r="960" spans="1:12" s="78" customFormat="1" ht="24" customHeight="1">
      <c r="A960" s="869"/>
      <c r="B960" s="170">
        <v>4133526045</v>
      </c>
      <c r="C960" s="865"/>
      <c r="D960" s="863"/>
      <c r="E960" s="861"/>
      <c r="F960" s="96"/>
      <c r="G960" s="96"/>
      <c r="H960" s="96"/>
      <c r="J960" s="179"/>
      <c r="L960" s="179"/>
    </row>
    <row r="961" spans="1:12" s="78" customFormat="1" ht="24" customHeight="1">
      <c r="A961" s="867">
        <v>565</v>
      </c>
      <c r="B961" s="170">
        <v>4133529485</v>
      </c>
      <c r="C961" s="865" t="s">
        <v>5808</v>
      </c>
      <c r="D961" s="863">
        <v>44537</v>
      </c>
      <c r="E961" s="861">
        <v>15865697</v>
      </c>
      <c r="F961" s="140" t="s">
        <v>4758</v>
      </c>
      <c r="G961" s="184" t="str">
        <f>VLOOKUP(C961,'[5]Bảng kê hoá đơn đã sử dụng'!$B$7:$C$13894,2,0)</f>
        <v>07/12/2021</v>
      </c>
      <c r="H961" s="96"/>
      <c r="J961" s="179"/>
      <c r="L961" s="179"/>
    </row>
    <row r="962" spans="1:12" s="78" customFormat="1" ht="24" customHeight="1">
      <c r="A962" s="868"/>
      <c r="B962" s="170">
        <v>4133608028</v>
      </c>
      <c r="C962" s="865"/>
      <c r="D962" s="863"/>
      <c r="E962" s="861"/>
      <c r="F962" s="96"/>
      <c r="G962" s="96"/>
      <c r="H962" s="96"/>
      <c r="J962" s="179"/>
      <c r="L962" s="179"/>
    </row>
    <row r="963" spans="1:12" s="78" customFormat="1" ht="24" customHeight="1">
      <c r="A963" s="868"/>
      <c r="B963" s="170">
        <v>4133676080</v>
      </c>
      <c r="C963" s="865"/>
      <c r="D963" s="863"/>
      <c r="E963" s="861"/>
      <c r="F963" s="96"/>
      <c r="G963" s="96"/>
      <c r="H963" s="96"/>
      <c r="J963" s="179"/>
      <c r="L963" s="179"/>
    </row>
    <row r="964" spans="1:12" s="78" customFormat="1" ht="24" customHeight="1">
      <c r="A964" s="868"/>
      <c r="B964" s="170">
        <v>4133530765</v>
      </c>
      <c r="C964" s="865"/>
      <c r="D964" s="863"/>
      <c r="E964" s="861"/>
      <c r="F964" s="96"/>
      <c r="G964" s="96"/>
      <c r="H964" s="96"/>
      <c r="J964" s="179"/>
      <c r="L964" s="179"/>
    </row>
    <row r="965" spans="1:12" s="78" customFormat="1" ht="24" customHeight="1">
      <c r="A965" s="868"/>
      <c r="B965" s="170">
        <v>4133605578</v>
      </c>
      <c r="C965" s="865"/>
      <c r="D965" s="863"/>
      <c r="E965" s="861"/>
      <c r="F965" s="96"/>
      <c r="G965" s="96"/>
      <c r="H965" s="96"/>
      <c r="J965" s="179"/>
      <c r="L965" s="179"/>
    </row>
    <row r="966" spans="1:12" s="78" customFormat="1" ht="24" customHeight="1">
      <c r="A966" s="868"/>
      <c r="B966" s="170">
        <v>4133552988</v>
      </c>
      <c r="C966" s="865"/>
      <c r="D966" s="863"/>
      <c r="E966" s="861"/>
      <c r="F966" s="96"/>
      <c r="G966" s="96"/>
      <c r="H966" s="96"/>
      <c r="J966" s="179"/>
      <c r="L966" s="179"/>
    </row>
    <row r="967" spans="1:12" s="78" customFormat="1" ht="24" customHeight="1">
      <c r="A967" s="868"/>
      <c r="B967" s="170">
        <v>4133525654</v>
      </c>
      <c r="C967" s="865"/>
      <c r="D967" s="863"/>
      <c r="E967" s="861"/>
      <c r="F967" s="96"/>
      <c r="G967" s="96"/>
      <c r="H967" s="96"/>
      <c r="J967" s="179"/>
      <c r="L967" s="179"/>
    </row>
    <row r="968" spans="1:12" s="78" customFormat="1" ht="24" customHeight="1">
      <c r="A968" s="868"/>
      <c r="B968" s="170">
        <v>4133510848</v>
      </c>
      <c r="C968" s="865"/>
      <c r="D968" s="863"/>
      <c r="E968" s="861"/>
      <c r="F968" s="96"/>
      <c r="G968" s="96"/>
      <c r="H968" s="96"/>
      <c r="J968" s="179"/>
      <c r="L968" s="179"/>
    </row>
    <row r="969" spans="1:12" s="78" customFormat="1" ht="24" customHeight="1">
      <c r="A969" s="868"/>
      <c r="B969" s="170">
        <v>4133440685</v>
      </c>
      <c r="C969" s="865"/>
      <c r="D969" s="863"/>
      <c r="E969" s="861"/>
      <c r="F969" s="96"/>
      <c r="G969" s="96"/>
      <c r="H969" s="96"/>
      <c r="J969" s="179"/>
      <c r="L969" s="179"/>
    </row>
    <row r="970" spans="1:12" s="78" customFormat="1" ht="24" customHeight="1">
      <c r="A970" s="869"/>
      <c r="B970" s="170">
        <v>4133512018</v>
      </c>
      <c r="C970" s="865"/>
      <c r="D970" s="863"/>
      <c r="E970" s="861"/>
      <c r="F970" s="96"/>
      <c r="G970" s="96"/>
      <c r="H970" s="96"/>
      <c r="J970" s="179"/>
      <c r="L970" s="179"/>
    </row>
    <row r="971" spans="1:12" s="78" customFormat="1" ht="24" customHeight="1">
      <c r="A971" s="867">
        <v>566</v>
      </c>
      <c r="B971" s="170">
        <v>4133492499</v>
      </c>
      <c r="C971" s="865" t="s">
        <v>5809</v>
      </c>
      <c r="D971" s="863">
        <v>44537</v>
      </c>
      <c r="E971" s="861">
        <v>15258307</v>
      </c>
      <c r="F971" s="140" t="s">
        <v>4758</v>
      </c>
      <c r="G971" s="700" t="str">
        <f>VLOOKUP(C971,'[5]Bảng kê hoá đơn đã sử dụng'!$B$7:$C$13894,2,0)</f>
        <v>07/12/2021</v>
      </c>
      <c r="H971" s="96"/>
      <c r="J971" s="179"/>
      <c r="L971" s="179"/>
    </row>
    <row r="972" spans="1:12" s="78" customFormat="1" ht="24" customHeight="1">
      <c r="A972" s="868"/>
      <c r="B972" s="170">
        <v>4133442616</v>
      </c>
      <c r="C972" s="865"/>
      <c r="D972" s="863"/>
      <c r="E972" s="861"/>
      <c r="F972" s="140" t="s">
        <v>4758</v>
      </c>
      <c r="G972" s="701"/>
      <c r="H972" s="96"/>
      <c r="J972" s="179"/>
      <c r="L972" s="179"/>
    </row>
    <row r="973" spans="1:12" s="78" customFormat="1" ht="24" customHeight="1">
      <c r="A973" s="868"/>
      <c r="B973" s="170">
        <v>4133446301</v>
      </c>
      <c r="C973" s="865"/>
      <c r="D973" s="863"/>
      <c r="E973" s="861"/>
      <c r="F973" s="140" t="s">
        <v>4758</v>
      </c>
      <c r="G973" s="701"/>
      <c r="H973" s="96"/>
      <c r="J973" s="179"/>
      <c r="L973" s="179"/>
    </row>
    <row r="974" spans="1:12" s="78" customFormat="1" ht="24" customHeight="1">
      <c r="A974" s="868"/>
      <c r="B974" s="170">
        <v>4133492633</v>
      </c>
      <c r="C974" s="865"/>
      <c r="D974" s="863"/>
      <c r="E974" s="861"/>
      <c r="F974" s="140" t="s">
        <v>4758</v>
      </c>
      <c r="G974" s="701"/>
      <c r="H974" s="96"/>
      <c r="J974" s="179"/>
      <c r="L974" s="179"/>
    </row>
    <row r="975" spans="1:12" s="78" customFormat="1" ht="24" customHeight="1">
      <c r="A975" s="868"/>
      <c r="B975" s="170">
        <v>4133496195</v>
      </c>
      <c r="C975" s="865"/>
      <c r="D975" s="863"/>
      <c r="E975" s="861"/>
      <c r="F975" s="140" t="s">
        <v>4758</v>
      </c>
      <c r="G975" s="701"/>
      <c r="H975" s="96"/>
      <c r="J975" s="179"/>
      <c r="L975" s="179"/>
    </row>
    <row r="976" spans="1:12" s="78" customFormat="1" ht="24" customHeight="1">
      <c r="A976" s="868"/>
      <c r="B976" s="170">
        <v>4133500840</v>
      </c>
      <c r="C976" s="865"/>
      <c r="D976" s="863"/>
      <c r="E976" s="861"/>
      <c r="F976" s="140" t="s">
        <v>4758</v>
      </c>
      <c r="G976" s="701"/>
      <c r="H976" s="96"/>
      <c r="J976" s="179"/>
      <c r="L976" s="179"/>
    </row>
    <row r="977" spans="1:12" s="78" customFormat="1" ht="24" customHeight="1">
      <c r="A977" s="868"/>
      <c r="B977" s="170">
        <v>4133569898</v>
      </c>
      <c r="C977" s="865"/>
      <c r="D977" s="863"/>
      <c r="E977" s="861"/>
      <c r="F977" s="140" t="s">
        <v>4758</v>
      </c>
      <c r="G977" s="701"/>
      <c r="H977" s="96"/>
      <c r="J977" s="179"/>
      <c r="L977" s="179"/>
    </row>
    <row r="978" spans="1:12" s="78" customFormat="1" ht="24" customHeight="1">
      <c r="A978" s="868"/>
      <c r="B978" s="170">
        <v>4133552525</v>
      </c>
      <c r="C978" s="865"/>
      <c r="D978" s="863"/>
      <c r="E978" s="861"/>
      <c r="F978" s="140" t="s">
        <v>4758</v>
      </c>
      <c r="G978" s="701"/>
      <c r="H978" s="96"/>
      <c r="J978" s="179"/>
      <c r="L978" s="179"/>
    </row>
    <row r="979" spans="1:12" s="78" customFormat="1" ht="24" customHeight="1">
      <c r="A979" s="868"/>
      <c r="B979" s="170">
        <v>4133552401</v>
      </c>
      <c r="C979" s="865"/>
      <c r="D979" s="863"/>
      <c r="E979" s="861"/>
      <c r="F979" s="140" t="s">
        <v>4758</v>
      </c>
      <c r="G979" s="701"/>
      <c r="H979" s="96"/>
      <c r="J979" s="179"/>
      <c r="L979" s="179"/>
    </row>
    <row r="980" spans="1:12" s="78" customFormat="1" ht="24" customHeight="1">
      <c r="A980" s="869"/>
      <c r="B980" s="170">
        <v>4133552530</v>
      </c>
      <c r="C980" s="865"/>
      <c r="D980" s="863"/>
      <c r="E980" s="861"/>
      <c r="F980" s="140" t="s">
        <v>4758</v>
      </c>
      <c r="G980" s="702"/>
      <c r="H980" s="96"/>
      <c r="J980" s="179"/>
      <c r="L980" s="179"/>
    </row>
    <row r="981" spans="1:12" s="78" customFormat="1" ht="24" customHeight="1">
      <c r="A981" s="867">
        <v>567</v>
      </c>
      <c r="B981" s="170">
        <v>4133512733</v>
      </c>
      <c r="C981" s="865" t="s">
        <v>5810</v>
      </c>
      <c r="D981" s="863">
        <v>44537</v>
      </c>
      <c r="E981" s="861">
        <v>16531662</v>
      </c>
      <c r="F981" s="140" t="s">
        <v>4758</v>
      </c>
      <c r="G981" s="184" t="str">
        <f>VLOOKUP(C981,'[5]Bảng kê hoá đơn đã sử dụng'!$B$7:$C$13894,2,0)</f>
        <v>07/12/2021</v>
      </c>
      <c r="H981" s="96"/>
      <c r="J981" s="179"/>
      <c r="L981" s="179"/>
    </row>
    <row r="982" spans="1:12" s="78" customFormat="1" ht="24" customHeight="1">
      <c r="A982" s="868"/>
      <c r="B982" s="170">
        <v>4133445485</v>
      </c>
      <c r="C982" s="865"/>
      <c r="D982" s="863"/>
      <c r="E982" s="861"/>
      <c r="F982" s="96"/>
      <c r="G982" s="96"/>
      <c r="H982" s="96"/>
      <c r="J982" s="179"/>
      <c r="L982" s="179"/>
    </row>
    <row r="983" spans="1:12" s="78" customFormat="1" ht="24" customHeight="1">
      <c r="A983" s="868"/>
      <c r="B983" s="170">
        <v>4133445630</v>
      </c>
      <c r="C983" s="865"/>
      <c r="D983" s="863"/>
      <c r="E983" s="861"/>
      <c r="F983" s="96"/>
      <c r="G983" s="96"/>
      <c r="H983" s="96"/>
      <c r="J983" s="179"/>
      <c r="L983" s="179"/>
    </row>
    <row r="984" spans="1:12" s="78" customFormat="1" ht="24" customHeight="1">
      <c r="A984" s="868"/>
      <c r="B984" s="170">
        <v>4133527132</v>
      </c>
      <c r="C984" s="865"/>
      <c r="D984" s="863"/>
      <c r="E984" s="861"/>
      <c r="F984" s="96"/>
      <c r="G984" s="96"/>
      <c r="H984" s="96"/>
      <c r="J984" s="179"/>
      <c r="L984" s="179"/>
    </row>
    <row r="985" spans="1:12" s="78" customFormat="1" ht="24" customHeight="1">
      <c r="A985" s="868"/>
      <c r="B985" s="170">
        <v>4133456458</v>
      </c>
      <c r="C985" s="865"/>
      <c r="D985" s="863"/>
      <c r="E985" s="861"/>
      <c r="F985" s="96"/>
      <c r="G985" s="96"/>
      <c r="H985" s="96"/>
      <c r="J985" s="179"/>
      <c r="L985" s="179"/>
    </row>
    <row r="986" spans="1:12" s="78" customFormat="1" ht="24" customHeight="1">
      <c r="A986" s="868"/>
      <c r="B986" s="170">
        <v>4133439366</v>
      </c>
      <c r="C986" s="865"/>
      <c r="D986" s="863"/>
      <c r="E986" s="861"/>
      <c r="F986" s="96"/>
      <c r="G986" s="96"/>
      <c r="H986" s="96"/>
      <c r="J986" s="179"/>
      <c r="L986" s="179"/>
    </row>
    <row r="987" spans="1:12" s="78" customFormat="1" ht="24" customHeight="1">
      <c r="A987" s="868"/>
      <c r="B987" s="170">
        <v>4133472594</v>
      </c>
      <c r="C987" s="865"/>
      <c r="D987" s="863"/>
      <c r="E987" s="861"/>
      <c r="F987" s="96"/>
      <c r="G987" s="96"/>
      <c r="H987" s="96"/>
      <c r="J987" s="179"/>
      <c r="L987" s="179"/>
    </row>
    <row r="988" spans="1:12" s="78" customFormat="1" ht="24" customHeight="1">
      <c r="A988" s="868"/>
      <c r="B988" s="170">
        <v>4133453233</v>
      </c>
      <c r="C988" s="865"/>
      <c r="D988" s="863"/>
      <c r="E988" s="861"/>
      <c r="F988" s="96"/>
      <c r="G988" s="96"/>
      <c r="H988" s="96"/>
      <c r="J988" s="179"/>
      <c r="L988" s="179"/>
    </row>
    <row r="989" spans="1:12" s="78" customFormat="1" ht="24" customHeight="1">
      <c r="A989" s="868"/>
      <c r="B989" s="170">
        <v>4133492693</v>
      </c>
      <c r="C989" s="865"/>
      <c r="D989" s="863"/>
      <c r="E989" s="861"/>
      <c r="F989" s="96"/>
      <c r="G989" s="96"/>
      <c r="H989" s="96"/>
      <c r="J989" s="179"/>
      <c r="L989" s="179"/>
    </row>
    <row r="990" spans="1:12" s="78" customFormat="1" ht="24" customHeight="1">
      <c r="A990" s="869"/>
      <c r="B990" s="170">
        <v>4133532794</v>
      </c>
      <c r="C990" s="865"/>
      <c r="D990" s="863"/>
      <c r="E990" s="861"/>
      <c r="F990" s="96"/>
      <c r="G990" s="96"/>
      <c r="H990" s="96"/>
      <c r="J990" s="179"/>
      <c r="L990" s="179"/>
    </row>
    <row r="991" spans="1:12" s="78" customFormat="1" ht="24" customHeight="1">
      <c r="A991" s="867">
        <v>568</v>
      </c>
      <c r="B991" s="170">
        <v>4133509923</v>
      </c>
      <c r="C991" s="865" t="s">
        <v>5811</v>
      </c>
      <c r="D991" s="863">
        <v>44537</v>
      </c>
      <c r="E991" s="861">
        <v>14104837</v>
      </c>
      <c r="F991" s="140" t="s">
        <v>4758</v>
      </c>
      <c r="G991" s="183" t="str">
        <f>VLOOKUP(C991,'[5]Bảng kê hoá đơn đã sử dụng'!$B$7:$C$13894,2,0)</f>
        <v>07/12/2021</v>
      </c>
      <c r="H991" s="96"/>
      <c r="J991" s="179"/>
      <c r="L991" s="179"/>
    </row>
    <row r="992" spans="1:12" s="78" customFormat="1" ht="24" customHeight="1">
      <c r="A992" s="868"/>
      <c r="B992" s="170">
        <v>4133445501</v>
      </c>
      <c r="C992" s="865"/>
      <c r="D992" s="863"/>
      <c r="E992" s="861"/>
      <c r="F992" s="96"/>
      <c r="G992" s="96"/>
      <c r="H992" s="96"/>
      <c r="J992" s="179"/>
      <c r="L992" s="179"/>
    </row>
    <row r="993" spans="1:12" s="78" customFormat="1" ht="24" customHeight="1">
      <c r="A993" s="868"/>
      <c r="B993" s="170">
        <v>4133482355</v>
      </c>
      <c r="C993" s="865"/>
      <c r="D993" s="863"/>
      <c r="E993" s="861"/>
      <c r="F993" s="96"/>
      <c r="G993" s="96"/>
      <c r="H993" s="96"/>
      <c r="J993" s="179"/>
      <c r="L993" s="179"/>
    </row>
    <row r="994" spans="1:12" s="78" customFormat="1" ht="24" customHeight="1">
      <c r="A994" s="868"/>
      <c r="B994" s="170">
        <v>4133497069</v>
      </c>
      <c r="C994" s="865"/>
      <c r="D994" s="863"/>
      <c r="E994" s="861"/>
      <c r="F994" s="96"/>
      <c r="G994" s="96"/>
      <c r="H994" s="96"/>
      <c r="J994" s="179"/>
      <c r="L994" s="179"/>
    </row>
    <row r="995" spans="1:12" s="78" customFormat="1" ht="24" customHeight="1">
      <c r="A995" s="868"/>
      <c r="B995" s="170">
        <v>4133547211</v>
      </c>
      <c r="C995" s="865"/>
      <c r="D995" s="863"/>
      <c r="E995" s="861"/>
      <c r="F995" s="96"/>
      <c r="G995" s="96"/>
      <c r="H995" s="96"/>
      <c r="J995" s="179"/>
      <c r="L995" s="179"/>
    </row>
    <row r="996" spans="1:12" s="78" customFormat="1" ht="24" customHeight="1">
      <c r="A996" s="868"/>
      <c r="B996" s="170">
        <v>4133497040</v>
      </c>
      <c r="C996" s="865"/>
      <c r="D996" s="863"/>
      <c r="E996" s="861"/>
      <c r="F996" s="96"/>
      <c r="G996" s="96"/>
      <c r="H996" s="96"/>
      <c r="J996" s="179"/>
      <c r="L996" s="179"/>
    </row>
    <row r="997" spans="1:12" s="78" customFormat="1" ht="24" customHeight="1">
      <c r="A997" s="868"/>
      <c r="B997" s="170">
        <v>4133494712</v>
      </c>
      <c r="C997" s="865"/>
      <c r="D997" s="863"/>
      <c r="E997" s="861"/>
      <c r="F997" s="96"/>
      <c r="G997" s="96"/>
      <c r="H997" s="96"/>
      <c r="J997" s="179"/>
      <c r="L997" s="179"/>
    </row>
    <row r="998" spans="1:12" s="78" customFormat="1" ht="24" customHeight="1">
      <c r="A998" s="868"/>
      <c r="B998" s="170">
        <v>4133492893</v>
      </c>
      <c r="C998" s="865"/>
      <c r="D998" s="863"/>
      <c r="E998" s="861"/>
      <c r="F998" s="96"/>
      <c r="G998" s="96"/>
      <c r="H998" s="96"/>
      <c r="J998" s="179"/>
      <c r="L998" s="179"/>
    </row>
    <row r="999" spans="1:12" s="78" customFormat="1" ht="24" customHeight="1">
      <c r="A999" s="868"/>
      <c r="B999" s="170">
        <v>4133498282</v>
      </c>
      <c r="C999" s="865"/>
      <c r="D999" s="863"/>
      <c r="E999" s="861"/>
      <c r="F999" s="96"/>
      <c r="G999" s="96"/>
      <c r="H999" s="96"/>
      <c r="J999" s="179"/>
      <c r="L999" s="179"/>
    </row>
    <row r="1000" spans="1:12" s="78" customFormat="1" ht="24" customHeight="1">
      <c r="A1000" s="869"/>
      <c r="B1000" s="170">
        <v>4133515585</v>
      </c>
      <c r="C1000" s="865"/>
      <c r="D1000" s="863"/>
      <c r="E1000" s="861"/>
      <c r="F1000" s="96"/>
      <c r="G1000" s="96"/>
      <c r="H1000" s="96"/>
      <c r="J1000" s="179"/>
      <c r="L1000" s="179"/>
    </row>
    <row r="1001" spans="1:12" s="78" customFormat="1" ht="24" customHeight="1">
      <c r="A1001" s="867">
        <v>569</v>
      </c>
      <c r="B1001" s="170">
        <v>4133508206</v>
      </c>
      <c r="C1001" s="865" t="s">
        <v>5812</v>
      </c>
      <c r="D1001" s="863">
        <v>44537</v>
      </c>
      <c r="E1001" s="861">
        <v>15207949</v>
      </c>
      <c r="F1001" s="140" t="s">
        <v>4758</v>
      </c>
      <c r="G1001" s="184" t="str">
        <f>VLOOKUP(C1001,'[5]Bảng kê hoá đơn đã sử dụng'!$B$7:$C$13894,2,0)</f>
        <v>07/12/2021</v>
      </c>
      <c r="H1001" s="96"/>
      <c r="J1001" s="179"/>
      <c r="L1001" s="179"/>
    </row>
    <row r="1002" spans="1:12" s="78" customFormat="1" ht="24" customHeight="1">
      <c r="A1002" s="868"/>
      <c r="B1002" s="170">
        <v>4133538443</v>
      </c>
      <c r="C1002" s="865"/>
      <c r="D1002" s="863"/>
      <c r="E1002" s="861"/>
      <c r="F1002" s="96"/>
      <c r="G1002" s="96"/>
      <c r="H1002" s="96"/>
      <c r="J1002" s="179"/>
      <c r="L1002" s="179"/>
    </row>
    <row r="1003" spans="1:12" s="78" customFormat="1" ht="24" customHeight="1">
      <c r="A1003" s="868"/>
      <c r="B1003" s="170">
        <v>4133563095</v>
      </c>
      <c r="C1003" s="865"/>
      <c r="D1003" s="863"/>
      <c r="E1003" s="861"/>
      <c r="F1003" s="96"/>
      <c r="G1003" s="96"/>
      <c r="H1003" s="96"/>
      <c r="J1003" s="179"/>
      <c r="L1003" s="179"/>
    </row>
    <row r="1004" spans="1:12" s="78" customFormat="1" ht="24" customHeight="1">
      <c r="A1004" s="868"/>
      <c r="B1004" s="170">
        <v>4133526585</v>
      </c>
      <c r="C1004" s="865"/>
      <c r="D1004" s="863"/>
      <c r="E1004" s="861"/>
      <c r="F1004" s="96"/>
      <c r="G1004" s="96"/>
      <c r="H1004" s="96"/>
      <c r="J1004" s="179"/>
      <c r="L1004" s="179"/>
    </row>
    <row r="1005" spans="1:12" s="78" customFormat="1" ht="24" customHeight="1">
      <c r="A1005" s="868"/>
      <c r="B1005" s="170">
        <v>4133544752</v>
      </c>
      <c r="C1005" s="865"/>
      <c r="D1005" s="863"/>
      <c r="E1005" s="861"/>
      <c r="F1005" s="96"/>
      <c r="G1005" s="96"/>
      <c r="H1005" s="96"/>
      <c r="J1005" s="179"/>
      <c r="L1005" s="179"/>
    </row>
    <row r="1006" spans="1:12" s="78" customFormat="1" ht="24" customHeight="1">
      <c r="A1006" s="868"/>
      <c r="B1006" s="170">
        <v>4133514747</v>
      </c>
      <c r="C1006" s="865"/>
      <c r="D1006" s="863"/>
      <c r="E1006" s="861"/>
      <c r="F1006" s="96"/>
      <c r="G1006" s="96"/>
      <c r="H1006" s="96"/>
      <c r="J1006" s="179"/>
      <c r="L1006" s="179"/>
    </row>
    <row r="1007" spans="1:12" s="78" customFormat="1" ht="24" customHeight="1">
      <c r="A1007" s="868"/>
      <c r="B1007" s="170">
        <v>4133483464</v>
      </c>
      <c r="C1007" s="865"/>
      <c r="D1007" s="863"/>
      <c r="E1007" s="861"/>
      <c r="F1007" s="96"/>
      <c r="G1007" s="96"/>
      <c r="H1007" s="96"/>
      <c r="J1007" s="179"/>
      <c r="L1007" s="179"/>
    </row>
    <row r="1008" spans="1:12" s="78" customFormat="1" ht="24" customHeight="1">
      <c r="A1008" s="868"/>
      <c r="B1008" s="170">
        <v>4133490106</v>
      </c>
      <c r="C1008" s="865"/>
      <c r="D1008" s="863"/>
      <c r="E1008" s="861"/>
      <c r="F1008" s="96"/>
      <c r="G1008" s="96"/>
      <c r="H1008" s="96"/>
      <c r="J1008" s="179"/>
      <c r="L1008" s="179"/>
    </row>
    <row r="1009" spans="1:12" s="78" customFormat="1" ht="24" customHeight="1">
      <c r="A1009" s="868"/>
      <c r="B1009" s="170">
        <v>4133505480</v>
      </c>
      <c r="C1009" s="865"/>
      <c r="D1009" s="863"/>
      <c r="E1009" s="861"/>
      <c r="F1009" s="96"/>
      <c r="G1009" s="96"/>
      <c r="H1009" s="96"/>
      <c r="J1009" s="179"/>
      <c r="L1009" s="179"/>
    </row>
    <row r="1010" spans="1:12" s="78" customFormat="1" ht="24" customHeight="1">
      <c r="A1010" s="869"/>
      <c r="B1010" s="170">
        <v>4133559760</v>
      </c>
      <c r="C1010" s="865"/>
      <c r="D1010" s="863"/>
      <c r="E1010" s="861"/>
      <c r="F1010" s="96"/>
      <c r="G1010" s="96"/>
      <c r="H1010" s="96"/>
      <c r="J1010" s="179"/>
      <c r="L1010" s="179"/>
    </row>
    <row r="1011" spans="1:12" s="78" customFormat="1" ht="24" customHeight="1">
      <c r="A1011" s="867">
        <v>570</v>
      </c>
      <c r="B1011" s="170">
        <v>4133520891</v>
      </c>
      <c r="C1011" s="865" t="s">
        <v>5813</v>
      </c>
      <c r="D1011" s="863">
        <v>44537</v>
      </c>
      <c r="E1011" s="861">
        <v>23620675</v>
      </c>
      <c r="F1011" s="140" t="s">
        <v>4758</v>
      </c>
      <c r="G1011" s="184" t="str">
        <f>VLOOKUP(C1011,'[5]Bảng kê hoá đơn đã sử dụng'!$B$7:$C$13894,2,0)</f>
        <v>07/12/2021</v>
      </c>
      <c r="H1011" s="96"/>
      <c r="J1011" s="179"/>
      <c r="L1011" s="179"/>
    </row>
    <row r="1012" spans="1:12" s="78" customFormat="1" ht="24" customHeight="1">
      <c r="A1012" s="868"/>
      <c r="B1012" s="170">
        <v>4133491661</v>
      </c>
      <c r="C1012" s="865"/>
      <c r="D1012" s="863"/>
      <c r="E1012" s="861"/>
      <c r="F1012" s="96"/>
      <c r="G1012" s="96"/>
      <c r="H1012" s="96"/>
      <c r="J1012" s="179"/>
      <c r="L1012" s="179"/>
    </row>
    <row r="1013" spans="1:12" s="78" customFormat="1" ht="24" customHeight="1">
      <c r="A1013" s="868"/>
      <c r="B1013" s="170">
        <v>4133505848</v>
      </c>
      <c r="C1013" s="865"/>
      <c r="D1013" s="863"/>
      <c r="E1013" s="861"/>
      <c r="F1013" s="96"/>
      <c r="G1013" s="96"/>
      <c r="H1013" s="96"/>
      <c r="J1013" s="179"/>
      <c r="L1013" s="179"/>
    </row>
    <row r="1014" spans="1:12" s="78" customFormat="1" ht="24" customHeight="1">
      <c r="A1014" s="868"/>
      <c r="B1014" s="170">
        <v>4133517911</v>
      </c>
      <c r="C1014" s="865"/>
      <c r="D1014" s="863"/>
      <c r="E1014" s="861"/>
      <c r="F1014" s="96"/>
      <c r="G1014" s="96"/>
      <c r="H1014" s="96"/>
      <c r="J1014" s="179"/>
      <c r="L1014" s="179"/>
    </row>
    <row r="1015" spans="1:12" s="78" customFormat="1" ht="24" customHeight="1">
      <c r="A1015" s="868"/>
      <c r="B1015" s="170">
        <v>4133506354</v>
      </c>
      <c r="C1015" s="865"/>
      <c r="D1015" s="863"/>
      <c r="E1015" s="861"/>
      <c r="F1015" s="96"/>
      <c r="G1015" s="96"/>
      <c r="H1015" s="96"/>
      <c r="J1015" s="179"/>
      <c r="L1015" s="179"/>
    </row>
    <row r="1016" spans="1:12" s="78" customFormat="1" ht="24" customHeight="1">
      <c r="A1016" s="868"/>
      <c r="B1016" s="170">
        <v>4133512959</v>
      </c>
      <c r="C1016" s="865"/>
      <c r="D1016" s="863"/>
      <c r="E1016" s="861"/>
      <c r="F1016" s="96"/>
      <c r="G1016" s="96"/>
      <c r="H1016" s="96"/>
      <c r="J1016" s="179"/>
      <c r="L1016" s="179"/>
    </row>
    <row r="1017" spans="1:12" s="78" customFormat="1" ht="24" customHeight="1">
      <c r="A1017" s="868"/>
      <c r="B1017" s="170">
        <v>4133517205</v>
      </c>
      <c r="C1017" s="865"/>
      <c r="D1017" s="863"/>
      <c r="E1017" s="861"/>
      <c r="F1017" s="96"/>
      <c r="G1017" s="96"/>
      <c r="H1017" s="96"/>
      <c r="J1017" s="179"/>
      <c r="L1017" s="179"/>
    </row>
    <row r="1018" spans="1:12" s="78" customFormat="1" ht="24" customHeight="1">
      <c r="A1018" s="868"/>
      <c r="B1018" s="170">
        <v>4133484087</v>
      </c>
      <c r="C1018" s="865"/>
      <c r="D1018" s="863"/>
      <c r="E1018" s="861"/>
      <c r="F1018" s="96"/>
      <c r="G1018" s="96"/>
      <c r="H1018" s="96"/>
      <c r="J1018" s="179"/>
      <c r="L1018" s="179"/>
    </row>
    <row r="1019" spans="1:12" s="78" customFormat="1" ht="24" customHeight="1">
      <c r="A1019" s="868"/>
      <c r="B1019" s="170">
        <v>4133476829</v>
      </c>
      <c r="C1019" s="865"/>
      <c r="D1019" s="863"/>
      <c r="E1019" s="861"/>
      <c r="F1019" s="96"/>
      <c r="G1019" s="96"/>
      <c r="H1019" s="96"/>
      <c r="J1019" s="179"/>
      <c r="L1019" s="179"/>
    </row>
    <row r="1020" spans="1:12" s="78" customFormat="1" ht="24" customHeight="1">
      <c r="A1020" s="869"/>
      <c r="B1020" s="170">
        <v>4133488399</v>
      </c>
      <c r="C1020" s="865"/>
      <c r="D1020" s="863"/>
      <c r="E1020" s="861"/>
      <c r="F1020" s="96"/>
      <c r="G1020" s="96"/>
      <c r="H1020" s="96"/>
      <c r="J1020" s="179"/>
      <c r="L1020" s="179"/>
    </row>
    <row r="1021" spans="1:12" s="78" customFormat="1" ht="24" customHeight="1">
      <c r="A1021" s="867">
        <v>571</v>
      </c>
      <c r="B1021" s="170">
        <v>4133495638</v>
      </c>
      <c r="C1021" s="865" t="s">
        <v>5814</v>
      </c>
      <c r="D1021" s="863">
        <v>44537</v>
      </c>
      <c r="E1021" s="861">
        <v>10342188</v>
      </c>
      <c r="F1021" s="140" t="s">
        <v>4758</v>
      </c>
      <c r="G1021" s="183" t="str">
        <f>VLOOKUP(C1021,'[5]Bảng kê hoá đơn đã sử dụng'!$B$7:$C$13894,2,0)</f>
        <v>07/12/2021</v>
      </c>
      <c r="H1021" s="96"/>
      <c r="J1021" s="179"/>
      <c r="L1021" s="179"/>
    </row>
    <row r="1022" spans="1:12" s="78" customFormat="1" ht="24" customHeight="1">
      <c r="A1022" s="868"/>
      <c r="B1022" s="170">
        <v>4133495284</v>
      </c>
      <c r="C1022" s="865"/>
      <c r="D1022" s="863"/>
      <c r="E1022" s="861"/>
      <c r="F1022" s="96"/>
      <c r="G1022" s="96"/>
      <c r="H1022" s="96"/>
      <c r="J1022" s="179"/>
      <c r="L1022" s="179"/>
    </row>
    <row r="1023" spans="1:12" s="78" customFormat="1" ht="24" customHeight="1">
      <c r="A1023" s="868"/>
      <c r="B1023" s="170">
        <v>4133486930</v>
      </c>
      <c r="C1023" s="865"/>
      <c r="D1023" s="863"/>
      <c r="E1023" s="861"/>
      <c r="F1023" s="96"/>
      <c r="G1023" s="96"/>
      <c r="H1023" s="96"/>
      <c r="J1023" s="179"/>
      <c r="L1023" s="179"/>
    </row>
    <row r="1024" spans="1:12" s="78" customFormat="1" ht="24" customHeight="1">
      <c r="A1024" s="868"/>
      <c r="B1024" s="170">
        <v>4133517842</v>
      </c>
      <c r="C1024" s="865"/>
      <c r="D1024" s="863"/>
      <c r="E1024" s="861"/>
      <c r="F1024" s="96"/>
      <c r="G1024" s="96"/>
      <c r="H1024" s="96"/>
      <c r="J1024" s="179"/>
      <c r="L1024" s="179"/>
    </row>
    <row r="1025" spans="1:12" s="78" customFormat="1" ht="24" customHeight="1">
      <c r="A1025" s="868"/>
      <c r="B1025" s="170">
        <v>4133515454</v>
      </c>
      <c r="C1025" s="865"/>
      <c r="D1025" s="863"/>
      <c r="E1025" s="861"/>
      <c r="F1025" s="96"/>
      <c r="G1025" s="96"/>
      <c r="H1025" s="96"/>
      <c r="J1025" s="179"/>
      <c r="L1025" s="179"/>
    </row>
    <row r="1026" spans="1:12" s="78" customFormat="1" ht="24" customHeight="1">
      <c r="A1026" s="868"/>
      <c r="B1026" s="170">
        <v>4133486279</v>
      </c>
      <c r="C1026" s="865"/>
      <c r="D1026" s="863"/>
      <c r="E1026" s="861"/>
      <c r="F1026" s="96"/>
      <c r="G1026" s="96"/>
      <c r="H1026" s="96"/>
      <c r="J1026" s="179"/>
      <c r="L1026" s="179"/>
    </row>
    <row r="1027" spans="1:12" s="78" customFormat="1" ht="24" customHeight="1">
      <c r="A1027" s="868"/>
      <c r="B1027" s="170">
        <v>4133484270</v>
      </c>
      <c r="C1027" s="865"/>
      <c r="D1027" s="863"/>
      <c r="E1027" s="861"/>
      <c r="F1027" s="96"/>
      <c r="G1027" s="96"/>
      <c r="H1027" s="96"/>
      <c r="J1027" s="179"/>
      <c r="L1027" s="179"/>
    </row>
    <row r="1028" spans="1:12" s="78" customFormat="1" ht="24" customHeight="1">
      <c r="A1028" s="868"/>
      <c r="B1028" s="170">
        <v>4133515592</v>
      </c>
      <c r="C1028" s="865"/>
      <c r="D1028" s="863"/>
      <c r="E1028" s="861"/>
      <c r="F1028" s="96"/>
      <c r="G1028" s="96"/>
      <c r="H1028" s="96"/>
      <c r="J1028" s="179"/>
      <c r="L1028" s="179"/>
    </row>
    <row r="1029" spans="1:12" s="78" customFormat="1" ht="24" customHeight="1">
      <c r="A1029" s="868"/>
      <c r="B1029" s="170">
        <v>4133518063</v>
      </c>
      <c r="C1029" s="865"/>
      <c r="D1029" s="863"/>
      <c r="E1029" s="861"/>
      <c r="F1029" s="96"/>
      <c r="G1029" s="96"/>
      <c r="H1029" s="96"/>
      <c r="J1029" s="179"/>
      <c r="L1029" s="179"/>
    </row>
    <row r="1030" spans="1:12" s="78" customFormat="1" ht="24" customHeight="1">
      <c r="A1030" s="869"/>
      <c r="B1030" s="170">
        <v>4133517322</v>
      </c>
      <c r="C1030" s="865"/>
      <c r="D1030" s="863"/>
      <c r="E1030" s="861"/>
      <c r="F1030" s="96"/>
      <c r="G1030" s="96"/>
      <c r="H1030" s="96"/>
      <c r="J1030" s="179"/>
      <c r="L1030" s="179"/>
    </row>
    <row r="1031" spans="1:12" s="78" customFormat="1" ht="24" customHeight="1">
      <c r="A1031" s="867">
        <v>572</v>
      </c>
      <c r="B1031" s="170">
        <v>4133501838</v>
      </c>
      <c r="C1031" s="865" t="s">
        <v>5815</v>
      </c>
      <c r="D1031" s="863">
        <v>44537</v>
      </c>
      <c r="E1031" s="861">
        <v>19513311</v>
      </c>
      <c r="F1031" s="140" t="s">
        <v>4758</v>
      </c>
      <c r="G1031" s="184" t="str">
        <f>VLOOKUP(C1031,'[5]Bảng kê hoá đơn đã sử dụng'!$B$7:$C$13894,2,0)</f>
        <v>07/12/2021</v>
      </c>
      <c r="H1031" s="96"/>
      <c r="J1031" s="179"/>
      <c r="L1031" s="179"/>
    </row>
    <row r="1032" spans="1:12" s="78" customFormat="1" ht="24" customHeight="1">
      <c r="A1032" s="868"/>
      <c r="B1032" s="170">
        <v>4133472970</v>
      </c>
      <c r="C1032" s="865"/>
      <c r="D1032" s="863"/>
      <c r="E1032" s="861"/>
      <c r="F1032" s="96"/>
      <c r="G1032" s="96"/>
      <c r="H1032" s="96"/>
      <c r="J1032" s="179"/>
      <c r="L1032" s="179"/>
    </row>
    <row r="1033" spans="1:12" s="78" customFormat="1" ht="24" customHeight="1">
      <c r="A1033" s="868"/>
      <c r="B1033" s="170">
        <v>4133465163</v>
      </c>
      <c r="C1033" s="865"/>
      <c r="D1033" s="863"/>
      <c r="E1033" s="861"/>
      <c r="F1033" s="96"/>
      <c r="G1033" s="96"/>
      <c r="H1033" s="96"/>
      <c r="J1033" s="179"/>
      <c r="L1033" s="179"/>
    </row>
    <row r="1034" spans="1:12" s="78" customFormat="1" ht="24" customHeight="1">
      <c r="A1034" s="868"/>
      <c r="B1034" s="170">
        <v>4133519842</v>
      </c>
      <c r="C1034" s="865"/>
      <c r="D1034" s="863"/>
      <c r="E1034" s="861"/>
      <c r="F1034" s="96"/>
      <c r="G1034" s="96"/>
      <c r="H1034" s="96"/>
      <c r="J1034" s="179"/>
      <c r="L1034" s="179"/>
    </row>
    <row r="1035" spans="1:12" s="78" customFormat="1" ht="24" customHeight="1">
      <c r="A1035" s="868"/>
      <c r="B1035" s="170">
        <v>4133503168</v>
      </c>
      <c r="C1035" s="865"/>
      <c r="D1035" s="863"/>
      <c r="E1035" s="861"/>
      <c r="F1035" s="96"/>
      <c r="G1035" s="96"/>
      <c r="H1035" s="96"/>
      <c r="J1035" s="179"/>
      <c r="L1035" s="179"/>
    </row>
    <row r="1036" spans="1:12" s="78" customFormat="1" ht="24" customHeight="1">
      <c r="A1036" s="868"/>
      <c r="B1036" s="170">
        <v>4133511031</v>
      </c>
      <c r="C1036" s="865"/>
      <c r="D1036" s="863"/>
      <c r="E1036" s="861"/>
      <c r="F1036" s="96"/>
      <c r="G1036" s="96"/>
      <c r="H1036" s="96"/>
      <c r="J1036" s="179"/>
      <c r="L1036" s="179"/>
    </row>
    <row r="1037" spans="1:12" s="78" customFormat="1" ht="24" customHeight="1">
      <c r="A1037" s="868"/>
      <c r="B1037" s="170">
        <v>4133253203</v>
      </c>
      <c r="C1037" s="865"/>
      <c r="D1037" s="863"/>
      <c r="E1037" s="861"/>
      <c r="F1037" s="96"/>
      <c r="G1037" s="96"/>
      <c r="H1037" s="96"/>
      <c r="J1037" s="179"/>
      <c r="L1037" s="179"/>
    </row>
    <row r="1038" spans="1:12" s="78" customFormat="1" ht="24" customHeight="1">
      <c r="A1038" s="868"/>
      <c r="B1038" s="170">
        <v>4133251898</v>
      </c>
      <c r="C1038" s="865"/>
      <c r="D1038" s="863"/>
      <c r="E1038" s="861"/>
      <c r="F1038" s="96"/>
      <c r="G1038" s="96"/>
      <c r="H1038" s="96"/>
      <c r="J1038" s="179"/>
      <c r="L1038" s="179"/>
    </row>
    <row r="1039" spans="1:12" s="78" customFormat="1" ht="24" customHeight="1">
      <c r="A1039" s="868"/>
      <c r="B1039" s="170">
        <v>4133485388</v>
      </c>
      <c r="C1039" s="865"/>
      <c r="D1039" s="863"/>
      <c r="E1039" s="861"/>
      <c r="F1039" s="96"/>
      <c r="G1039" s="96"/>
      <c r="H1039" s="96"/>
      <c r="J1039" s="179"/>
      <c r="L1039" s="179"/>
    </row>
    <row r="1040" spans="1:12" s="78" customFormat="1" ht="24" customHeight="1">
      <c r="A1040" s="869"/>
      <c r="B1040" s="170">
        <v>4133511838</v>
      </c>
      <c r="C1040" s="865"/>
      <c r="D1040" s="863"/>
      <c r="E1040" s="861"/>
      <c r="F1040" s="96"/>
      <c r="G1040" s="96"/>
      <c r="H1040" s="96"/>
      <c r="J1040" s="179"/>
      <c r="L1040" s="179"/>
    </row>
    <row r="1041" spans="1:12" s="78" customFormat="1" ht="24" customHeight="1">
      <c r="A1041" s="867">
        <v>573</v>
      </c>
      <c r="B1041" s="170">
        <v>4133489946</v>
      </c>
      <c r="C1041" s="865" t="s">
        <v>5816</v>
      </c>
      <c r="D1041" s="863">
        <v>44537</v>
      </c>
      <c r="E1041" s="861">
        <v>13528007</v>
      </c>
      <c r="F1041" s="140" t="s">
        <v>4758</v>
      </c>
      <c r="G1041" s="183" t="str">
        <f>VLOOKUP(C1041,'[5]Bảng kê hoá đơn đã sử dụng'!$B$7:$C$13894,2,0)</f>
        <v>07/12/2021</v>
      </c>
      <c r="H1041" s="96"/>
      <c r="J1041" s="179"/>
      <c r="L1041" s="179"/>
    </row>
    <row r="1042" spans="1:12" s="78" customFormat="1" ht="24" customHeight="1">
      <c r="A1042" s="868"/>
      <c r="B1042" s="170">
        <v>4133474089</v>
      </c>
      <c r="C1042" s="865"/>
      <c r="D1042" s="863"/>
      <c r="E1042" s="861"/>
      <c r="F1042" s="96"/>
      <c r="G1042" s="96"/>
      <c r="H1042" s="96"/>
      <c r="J1042" s="179"/>
      <c r="L1042" s="179"/>
    </row>
    <row r="1043" spans="1:12" s="78" customFormat="1" ht="24" customHeight="1">
      <c r="A1043" s="868"/>
      <c r="B1043" s="170">
        <v>4133504618</v>
      </c>
      <c r="C1043" s="865"/>
      <c r="D1043" s="863"/>
      <c r="E1043" s="861"/>
      <c r="F1043" s="96"/>
      <c r="G1043" s="96"/>
      <c r="H1043" s="96"/>
      <c r="J1043" s="179"/>
      <c r="L1043" s="179"/>
    </row>
    <row r="1044" spans="1:12" s="78" customFormat="1" ht="24" customHeight="1">
      <c r="A1044" s="868"/>
      <c r="B1044" s="170">
        <v>4133518747</v>
      </c>
      <c r="C1044" s="865"/>
      <c r="D1044" s="863"/>
      <c r="E1044" s="861"/>
      <c r="F1044" s="96"/>
      <c r="G1044" s="96"/>
      <c r="H1044" s="96"/>
      <c r="J1044" s="179"/>
      <c r="L1044" s="179"/>
    </row>
    <row r="1045" spans="1:12" s="78" customFormat="1" ht="24" customHeight="1">
      <c r="A1045" s="868"/>
      <c r="B1045" s="170">
        <v>4133516923</v>
      </c>
      <c r="C1045" s="865"/>
      <c r="D1045" s="863"/>
      <c r="E1045" s="861"/>
      <c r="F1045" s="96"/>
      <c r="G1045" s="96"/>
      <c r="H1045" s="96"/>
      <c r="J1045" s="179"/>
      <c r="L1045" s="179"/>
    </row>
    <row r="1046" spans="1:12" s="78" customFormat="1" ht="24" customHeight="1">
      <c r="A1046" s="868"/>
      <c r="B1046" s="170">
        <v>4133484820</v>
      </c>
      <c r="C1046" s="865"/>
      <c r="D1046" s="863"/>
      <c r="E1046" s="861"/>
      <c r="F1046" s="96"/>
      <c r="G1046" s="96"/>
      <c r="H1046" s="96"/>
      <c r="J1046" s="179"/>
      <c r="L1046" s="179"/>
    </row>
    <row r="1047" spans="1:12" s="78" customFormat="1" ht="24" customHeight="1">
      <c r="A1047" s="868"/>
      <c r="B1047" s="170">
        <v>4133469124</v>
      </c>
      <c r="C1047" s="865"/>
      <c r="D1047" s="863"/>
      <c r="E1047" s="861"/>
      <c r="F1047" s="96"/>
      <c r="G1047" s="96"/>
      <c r="H1047" s="96"/>
      <c r="J1047" s="179"/>
      <c r="L1047" s="179"/>
    </row>
    <row r="1048" spans="1:12" s="78" customFormat="1" ht="24" customHeight="1">
      <c r="A1048" s="868"/>
      <c r="B1048" s="170">
        <v>4133455594</v>
      </c>
      <c r="C1048" s="865"/>
      <c r="D1048" s="863"/>
      <c r="E1048" s="861"/>
      <c r="F1048" s="96"/>
      <c r="G1048" s="96"/>
      <c r="H1048" s="96"/>
      <c r="J1048" s="179"/>
      <c r="L1048" s="179"/>
    </row>
    <row r="1049" spans="1:12" s="78" customFormat="1" ht="24" customHeight="1">
      <c r="A1049" s="868"/>
      <c r="B1049" s="170">
        <v>4133454260</v>
      </c>
      <c r="C1049" s="865"/>
      <c r="D1049" s="863"/>
      <c r="E1049" s="861"/>
      <c r="F1049" s="96"/>
      <c r="G1049" s="96"/>
      <c r="H1049" s="96"/>
      <c r="J1049" s="179"/>
      <c r="L1049" s="179"/>
    </row>
    <row r="1050" spans="1:12" s="78" customFormat="1" ht="24" customHeight="1">
      <c r="A1050" s="869"/>
      <c r="B1050" s="170">
        <v>4133446415</v>
      </c>
      <c r="C1050" s="865"/>
      <c r="D1050" s="863"/>
      <c r="E1050" s="861"/>
      <c r="F1050" s="96"/>
      <c r="G1050" s="96"/>
      <c r="H1050" s="96"/>
      <c r="J1050" s="179"/>
      <c r="L1050" s="179"/>
    </row>
    <row r="1051" spans="1:12" s="78" customFormat="1" ht="24" customHeight="1">
      <c r="A1051" s="867">
        <v>574</v>
      </c>
      <c r="B1051" s="170">
        <v>4133443813</v>
      </c>
      <c r="C1051" s="865" t="s">
        <v>5817</v>
      </c>
      <c r="D1051" s="863">
        <v>44537</v>
      </c>
      <c r="E1051" s="861">
        <v>16232385</v>
      </c>
      <c r="F1051" s="140" t="s">
        <v>4758</v>
      </c>
      <c r="G1051" s="183" t="str">
        <f>VLOOKUP(C1051,'[5]Bảng kê hoá đơn đã sử dụng'!$B$7:$C$13894,2,0)</f>
        <v>07/12/2021</v>
      </c>
      <c r="H1051" s="96"/>
      <c r="J1051" s="179"/>
      <c r="L1051" s="179"/>
    </row>
    <row r="1052" spans="1:12" s="78" customFormat="1" ht="24" customHeight="1">
      <c r="A1052" s="868"/>
      <c r="B1052" s="170">
        <v>4133518181</v>
      </c>
      <c r="C1052" s="865"/>
      <c r="D1052" s="863"/>
      <c r="E1052" s="861"/>
      <c r="F1052" s="96"/>
      <c r="G1052" s="96"/>
      <c r="H1052" s="96"/>
      <c r="J1052" s="179"/>
      <c r="L1052" s="179"/>
    </row>
    <row r="1053" spans="1:12" s="78" customFormat="1" ht="24" customHeight="1">
      <c r="A1053" s="868"/>
      <c r="B1053" s="170">
        <v>4133446393</v>
      </c>
      <c r="C1053" s="865"/>
      <c r="D1053" s="863"/>
      <c r="E1053" s="861"/>
      <c r="F1053" s="96"/>
      <c r="G1053" s="96"/>
      <c r="H1053" s="96"/>
      <c r="J1053" s="179"/>
      <c r="L1053" s="179"/>
    </row>
    <row r="1054" spans="1:12" s="78" customFormat="1" ht="24" customHeight="1">
      <c r="A1054" s="868"/>
      <c r="B1054" s="170">
        <v>4133484268</v>
      </c>
      <c r="C1054" s="865"/>
      <c r="D1054" s="863"/>
      <c r="E1054" s="861"/>
      <c r="F1054" s="96"/>
      <c r="G1054" s="96"/>
      <c r="H1054" s="96"/>
      <c r="J1054" s="179"/>
      <c r="L1054" s="179"/>
    </row>
    <row r="1055" spans="1:12" s="78" customFormat="1" ht="24" customHeight="1">
      <c r="A1055" s="868"/>
      <c r="B1055" s="170">
        <v>4133445677</v>
      </c>
      <c r="C1055" s="865"/>
      <c r="D1055" s="863"/>
      <c r="E1055" s="861"/>
      <c r="F1055" s="96"/>
      <c r="G1055" s="96"/>
      <c r="H1055" s="96"/>
      <c r="J1055" s="179"/>
      <c r="L1055" s="179"/>
    </row>
    <row r="1056" spans="1:12" s="78" customFormat="1" ht="24" customHeight="1">
      <c r="A1056" s="868"/>
      <c r="B1056" s="170">
        <v>4133444432</v>
      </c>
      <c r="C1056" s="865"/>
      <c r="D1056" s="863"/>
      <c r="E1056" s="861"/>
      <c r="F1056" s="96"/>
      <c r="G1056" s="96"/>
      <c r="H1056" s="96"/>
      <c r="J1056" s="179"/>
      <c r="L1056" s="179"/>
    </row>
    <row r="1057" spans="1:12" s="78" customFormat="1" ht="24" customHeight="1">
      <c r="A1057" s="868"/>
      <c r="B1057" s="170">
        <v>4133507279</v>
      </c>
      <c r="C1057" s="865"/>
      <c r="D1057" s="863"/>
      <c r="E1057" s="861"/>
      <c r="F1057" s="96"/>
      <c r="G1057" s="96"/>
      <c r="H1057" s="96"/>
      <c r="J1057" s="179"/>
      <c r="L1057" s="179"/>
    </row>
    <row r="1058" spans="1:12" s="78" customFormat="1" ht="24" customHeight="1">
      <c r="A1058" s="868"/>
      <c r="B1058" s="170">
        <v>4133444317</v>
      </c>
      <c r="C1058" s="865"/>
      <c r="D1058" s="863"/>
      <c r="E1058" s="861"/>
      <c r="F1058" s="96"/>
      <c r="G1058" s="96"/>
      <c r="H1058" s="96"/>
      <c r="J1058" s="179"/>
      <c r="L1058" s="179"/>
    </row>
    <row r="1059" spans="1:12" s="78" customFormat="1" ht="24" customHeight="1">
      <c r="A1059" s="868"/>
      <c r="B1059" s="170">
        <v>4133445182</v>
      </c>
      <c r="C1059" s="865"/>
      <c r="D1059" s="863"/>
      <c r="E1059" s="861"/>
      <c r="F1059" s="96"/>
      <c r="G1059" s="96"/>
      <c r="H1059" s="96"/>
      <c r="J1059" s="179"/>
      <c r="L1059" s="179"/>
    </row>
    <row r="1060" spans="1:12" s="78" customFormat="1" ht="24" customHeight="1">
      <c r="A1060" s="869"/>
      <c r="B1060" s="170">
        <v>4133514258</v>
      </c>
      <c r="C1060" s="865"/>
      <c r="D1060" s="863"/>
      <c r="E1060" s="861"/>
      <c r="F1060" s="96"/>
      <c r="G1060" s="96"/>
      <c r="H1060" s="96"/>
      <c r="J1060" s="179"/>
      <c r="L1060" s="179"/>
    </row>
    <row r="1061" spans="1:12" s="78" customFormat="1" ht="24" customHeight="1">
      <c r="A1061" s="867">
        <v>575</v>
      </c>
      <c r="B1061" s="170">
        <v>4133501364</v>
      </c>
      <c r="C1061" s="865" t="s">
        <v>5818</v>
      </c>
      <c r="D1061" s="863">
        <v>44537</v>
      </c>
      <c r="E1061" s="861">
        <v>13005846</v>
      </c>
      <c r="F1061" s="140" t="s">
        <v>4758</v>
      </c>
      <c r="G1061" s="184" t="str">
        <f>VLOOKUP(C1061,'[5]Bảng kê hoá đơn đã sử dụng'!$B$7:$C$13894,2,0)</f>
        <v>07/12/2021</v>
      </c>
      <c r="H1061" s="96"/>
      <c r="J1061" s="179"/>
      <c r="L1061" s="179"/>
    </row>
    <row r="1062" spans="1:12" s="78" customFormat="1" ht="24" customHeight="1">
      <c r="A1062" s="868"/>
      <c r="B1062" s="170">
        <v>4133444411</v>
      </c>
      <c r="C1062" s="865"/>
      <c r="D1062" s="863"/>
      <c r="E1062" s="861"/>
      <c r="F1062" s="96"/>
      <c r="G1062" s="96"/>
      <c r="H1062" s="96"/>
      <c r="J1062" s="179"/>
      <c r="L1062" s="179"/>
    </row>
    <row r="1063" spans="1:12" s="78" customFormat="1" ht="24" customHeight="1">
      <c r="A1063" s="868"/>
      <c r="B1063" s="170">
        <v>4133453097</v>
      </c>
      <c r="C1063" s="865"/>
      <c r="D1063" s="863"/>
      <c r="E1063" s="861"/>
      <c r="F1063" s="96"/>
      <c r="G1063" s="96"/>
      <c r="H1063" s="96"/>
      <c r="J1063" s="179"/>
      <c r="L1063" s="179"/>
    </row>
    <row r="1064" spans="1:12" s="78" customFormat="1" ht="24" customHeight="1">
      <c r="A1064" s="868"/>
      <c r="B1064" s="170">
        <v>4133449237</v>
      </c>
      <c r="C1064" s="865"/>
      <c r="D1064" s="863"/>
      <c r="E1064" s="861"/>
      <c r="F1064" s="96"/>
      <c r="G1064" s="96"/>
      <c r="H1064" s="96"/>
      <c r="J1064" s="179"/>
      <c r="L1064" s="179"/>
    </row>
    <row r="1065" spans="1:12" s="78" customFormat="1" ht="24" customHeight="1">
      <c r="A1065" s="868"/>
      <c r="B1065" s="170">
        <v>4133469131</v>
      </c>
      <c r="C1065" s="865"/>
      <c r="D1065" s="863"/>
      <c r="E1065" s="861"/>
      <c r="F1065" s="96"/>
      <c r="G1065" s="96"/>
      <c r="H1065" s="96"/>
      <c r="J1065" s="179"/>
      <c r="L1065" s="179"/>
    </row>
    <row r="1066" spans="1:12" s="78" customFormat="1" ht="24" customHeight="1">
      <c r="A1066" s="868"/>
      <c r="B1066" s="170">
        <v>4133454838</v>
      </c>
      <c r="C1066" s="865"/>
      <c r="D1066" s="863"/>
      <c r="E1066" s="861"/>
      <c r="F1066" s="96"/>
      <c r="G1066" s="96"/>
      <c r="H1066" s="96"/>
      <c r="J1066" s="179"/>
      <c r="L1066" s="179"/>
    </row>
    <row r="1067" spans="1:12" s="78" customFormat="1" ht="24" customHeight="1">
      <c r="A1067" s="868"/>
      <c r="B1067" s="170">
        <v>4133474377</v>
      </c>
      <c r="C1067" s="865"/>
      <c r="D1067" s="863"/>
      <c r="E1067" s="861"/>
      <c r="F1067" s="96"/>
      <c r="G1067" s="96"/>
      <c r="H1067" s="96"/>
      <c r="J1067" s="179"/>
      <c r="L1067" s="179"/>
    </row>
    <row r="1068" spans="1:12" s="78" customFormat="1" ht="24" customHeight="1">
      <c r="A1068" s="868"/>
      <c r="B1068" s="170">
        <v>4133425433</v>
      </c>
      <c r="C1068" s="865"/>
      <c r="D1068" s="863"/>
      <c r="E1068" s="861"/>
      <c r="F1068" s="96"/>
      <c r="G1068" s="96"/>
      <c r="H1068" s="96"/>
      <c r="J1068" s="179"/>
      <c r="L1068" s="179"/>
    </row>
    <row r="1069" spans="1:12" s="78" customFormat="1" ht="24" customHeight="1">
      <c r="A1069" s="868"/>
      <c r="B1069" s="170">
        <v>4133504681</v>
      </c>
      <c r="C1069" s="865"/>
      <c r="D1069" s="863"/>
      <c r="E1069" s="861"/>
      <c r="F1069" s="96"/>
      <c r="G1069" s="96"/>
      <c r="H1069" s="96"/>
      <c r="J1069" s="179"/>
      <c r="L1069" s="179"/>
    </row>
    <row r="1070" spans="1:12" s="78" customFormat="1" ht="24" customHeight="1">
      <c r="A1070" s="869"/>
      <c r="B1070" s="170">
        <v>4133437362</v>
      </c>
      <c r="C1070" s="865"/>
      <c r="D1070" s="863"/>
      <c r="E1070" s="861"/>
      <c r="F1070" s="96"/>
      <c r="G1070" s="96"/>
      <c r="H1070" s="96"/>
      <c r="J1070" s="179"/>
      <c r="L1070" s="179"/>
    </row>
    <row r="1071" spans="1:12" s="78" customFormat="1" ht="24" customHeight="1">
      <c r="A1071" s="867">
        <v>576</v>
      </c>
      <c r="B1071" s="170">
        <v>4133445246</v>
      </c>
      <c r="C1071" s="865" t="s">
        <v>5819</v>
      </c>
      <c r="D1071" s="863">
        <v>44537</v>
      </c>
      <c r="E1071" s="861">
        <v>11692173</v>
      </c>
      <c r="F1071" s="140" t="s">
        <v>4758</v>
      </c>
      <c r="G1071" s="183" t="str">
        <f>VLOOKUP(C1071,'[5]Bảng kê hoá đơn đã sử dụng'!$B$7:$C$13894,2,0)</f>
        <v>07/12/2021</v>
      </c>
      <c r="H1071" s="96"/>
      <c r="J1071" s="179"/>
      <c r="L1071" s="179"/>
    </row>
    <row r="1072" spans="1:12" s="78" customFormat="1" ht="24" customHeight="1">
      <c r="A1072" s="868"/>
      <c r="B1072" s="170">
        <v>4133445431</v>
      </c>
      <c r="C1072" s="865"/>
      <c r="D1072" s="863"/>
      <c r="E1072" s="861"/>
      <c r="F1072" s="96"/>
      <c r="G1072" s="96"/>
      <c r="H1072" s="96"/>
      <c r="J1072" s="179"/>
      <c r="L1072" s="179"/>
    </row>
    <row r="1073" spans="1:12" s="78" customFormat="1" ht="24" customHeight="1">
      <c r="A1073" s="868"/>
      <c r="B1073" s="170">
        <v>4133470352</v>
      </c>
      <c r="C1073" s="865"/>
      <c r="D1073" s="863"/>
      <c r="E1073" s="861"/>
      <c r="F1073" s="96"/>
      <c r="G1073" s="96"/>
      <c r="H1073" s="96"/>
      <c r="J1073" s="179"/>
      <c r="L1073" s="179"/>
    </row>
    <row r="1074" spans="1:12" s="78" customFormat="1" ht="24" customHeight="1">
      <c r="A1074" s="868"/>
      <c r="B1074" s="170">
        <v>4133445357</v>
      </c>
      <c r="C1074" s="865"/>
      <c r="D1074" s="863"/>
      <c r="E1074" s="861"/>
      <c r="F1074" s="96"/>
      <c r="G1074" s="96"/>
      <c r="H1074" s="96"/>
      <c r="J1074" s="179"/>
      <c r="L1074" s="179"/>
    </row>
    <row r="1075" spans="1:12" s="78" customFormat="1" ht="24" customHeight="1">
      <c r="A1075" s="868"/>
      <c r="B1075" s="170">
        <v>4133453107</v>
      </c>
      <c r="C1075" s="865"/>
      <c r="D1075" s="863"/>
      <c r="E1075" s="861"/>
      <c r="F1075" s="96"/>
      <c r="G1075" s="96"/>
      <c r="H1075" s="96"/>
      <c r="J1075" s="179"/>
      <c r="L1075" s="179"/>
    </row>
    <row r="1076" spans="1:12" s="78" customFormat="1" ht="24" customHeight="1">
      <c r="A1076" s="868"/>
      <c r="B1076" s="170">
        <v>4133437419</v>
      </c>
      <c r="C1076" s="865"/>
      <c r="D1076" s="863"/>
      <c r="E1076" s="861"/>
      <c r="F1076" s="96"/>
      <c r="G1076" s="96"/>
      <c r="H1076" s="96"/>
      <c r="J1076" s="179"/>
      <c r="L1076" s="179"/>
    </row>
    <row r="1077" spans="1:12" s="78" customFormat="1" ht="24" customHeight="1">
      <c r="A1077" s="868"/>
      <c r="B1077" s="170">
        <v>4133445151</v>
      </c>
      <c r="C1077" s="865"/>
      <c r="D1077" s="863"/>
      <c r="E1077" s="861"/>
      <c r="F1077" s="96"/>
      <c r="G1077" s="96"/>
      <c r="H1077" s="96"/>
      <c r="J1077" s="179"/>
      <c r="L1077" s="179"/>
    </row>
    <row r="1078" spans="1:12" s="78" customFormat="1" ht="24" customHeight="1">
      <c r="A1078" s="868"/>
      <c r="B1078" s="170">
        <v>4133444640</v>
      </c>
      <c r="C1078" s="865"/>
      <c r="D1078" s="863"/>
      <c r="E1078" s="861"/>
      <c r="F1078" s="96"/>
      <c r="G1078" s="96"/>
      <c r="H1078" s="96"/>
      <c r="J1078" s="179"/>
      <c r="L1078" s="179"/>
    </row>
    <row r="1079" spans="1:12" s="78" customFormat="1" ht="24" customHeight="1">
      <c r="A1079" s="868"/>
      <c r="B1079" s="170">
        <v>4133445019</v>
      </c>
      <c r="C1079" s="865"/>
      <c r="D1079" s="863"/>
      <c r="E1079" s="861"/>
      <c r="F1079" s="96"/>
      <c r="G1079" s="96"/>
      <c r="H1079" s="96"/>
      <c r="J1079" s="179"/>
      <c r="L1079" s="179"/>
    </row>
    <row r="1080" spans="1:12" s="78" customFormat="1" ht="24" customHeight="1">
      <c r="A1080" s="869"/>
      <c r="B1080" s="170">
        <v>4133454963</v>
      </c>
      <c r="C1080" s="865"/>
      <c r="D1080" s="863"/>
      <c r="E1080" s="861"/>
      <c r="F1080" s="96"/>
      <c r="G1080" s="96"/>
      <c r="H1080" s="96"/>
      <c r="J1080" s="179"/>
      <c r="L1080" s="179"/>
    </row>
    <row r="1081" spans="1:12" s="78" customFormat="1" ht="24" customHeight="1">
      <c r="A1081" s="867">
        <v>577</v>
      </c>
      <c r="B1081" s="170">
        <v>4133449269</v>
      </c>
      <c r="C1081" s="865" t="s">
        <v>5820</v>
      </c>
      <c r="D1081" s="863">
        <v>44537</v>
      </c>
      <c r="E1081" s="861">
        <v>14952489</v>
      </c>
      <c r="F1081" s="140" t="s">
        <v>4758</v>
      </c>
      <c r="G1081" s="184" t="str">
        <f>VLOOKUP(C1081,'[5]Bảng kê hoá đơn đã sử dụng'!$B$7:$C$13894,2,0)</f>
        <v>07/12/2021</v>
      </c>
      <c r="H1081" s="96"/>
      <c r="J1081" s="179"/>
      <c r="L1081" s="179"/>
    </row>
    <row r="1082" spans="1:12" s="78" customFormat="1" ht="24" customHeight="1">
      <c r="A1082" s="868"/>
      <c r="B1082" s="170">
        <v>4133445289</v>
      </c>
      <c r="C1082" s="865"/>
      <c r="D1082" s="863"/>
      <c r="E1082" s="861"/>
      <c r="F1082" s="96"/>
      <c r="G1082" s="96"/>
      <c r="H1082" s="96"/>
      <c r="J1082" s="179"/>
      <c r="L1082" s="179"/>
    </row>
    <row r="1083" spans="1:12" s="78" customFormat="1" ht="24" customHeight="1">
      <c r="A1083" s="868"/>
      <c r="B1083" s="170">
        <v>4133409493</v>
      </c>
      <c r="C1083" s="865"/>
      <c r="D1083" s="863"/>
      <c r="E1083" s="861"/>
      <c r="F1083" s="96"/>
      <c r="G1083" s="96"/>
      <c r="H1083" s="96"/>
      <c r="J1083" s="179"/>
      <c r="L1083" s="179"/>
    </row>
    <row r="1084" spans="1:12" s="78" customFormat="1" ht="24" customHeight="1">
      <c r="A1084" s="868"/>
      <c r="B1084" s="170">
        <v>4133435808</v>
      </c>
      <c r="C1084" s="865"/>
      <c r="D1084" s="863"/>
      <c r="E1084" s="861"/>
      <c r="F1084" s="96"/>
      <c r="G1084" s="96"/>
      <c r="H1084" s="96"/>
      <c r="J1084" s="179"/>
      <c r="L1084" s="179"/>
    </row>
    <row r="1085" spans="1:12" s="78" customFormat="1" ht="24" customHeight="1">
      <c r="A1085" s="868"/>
      <c r="B1085" s="170">
        <v>4133444938</v>
      </c>
      <c r="C1085" s="865"/>
      <c r="D1085" s="863"/>
      <c r="E1085" s="861"/>
      <c r="F1085" s="96"/>
      <c r="G1085" s="96"/>
      <c r="H1085" s="96"/>
      <c r="J1085" s="179"/>
      <c r="L1085" s="179"/>
    </row>
    <row r="1086" spans="1:12" s="78" customFormat="1" ht="24" customHeight="1">
      <c r="A1086" s="868"/>
      <c r="B1086" s="170">
        <v>4133454258</v>
      </c>
      <c r="C1086" s="865"/>
      <c r="D1086" s="863"/>
      <c r="E1086" s="861"/>
      <c r="F1086" s="96"/>
      <c r="G1086" s="96"/>
      <c r="H1086" s="96"/>
      <c r="J1086" s="179"/>
      <c r="L1086" s="179"/>
    </row>
    <row r="1087" spans="1:12" s="78" customFormat="1" ht="24" customHeight="1">
      <c r="A1087" s="868"/>
      <c r="B1087" s="170">
        <v>4133451783</v>
      </c>
      <c r="C1087" s="865"/>
      <c r="D1087" s="863"/>
      <c r="E1087" s="861"/>
      <c r="F1087" s="96"/>
      <c r="G1087" s="96"/>
      <c r="H1087" s="96"/>
      <c r="J1087" s="179"/>
      <c r="L1087" s="179"/>
    </row>
    <row r="1088" spans="1:12" s="78" customFormat="1" ht="24" customHeight="1">
      <c r="A1088" s="868"/>
      <c r="B1088" s="170">
        <v>4133499355</v>
      </c>
      <c r="C1088" s="865"/>
      <c r="D1088" s="863"/>
      <c r="E1088" s="861"/>
      <c r="F1088" s="96"/>
      <c r="G1088" s="96"/>
      <c r="H1088" s="96"/>
      <c r="J1088" s="179"/>
      <c r="L1088" s="179"/>
    </row>
    <row r="1089" spans="1:12" s="78" customFormat="1" ht="24" customHeight="1">
      <c r="A1089" s="868"/>
      <c r="B1089" s="170">
        <v>4133437357</v>
      </c>
      <c r="C1089" s="865"/>
      <c r="D1089" s="863"/>
      <c r="E1089" s="861"/>
      <c r="F1089" s="96"/>
      <c r="G1089" s="96"/>
      <c r="H1089" s="96"/>
      <c r="J1089" s="179"/>
      <c r="L1089" s="179"/>
    </row>
    <row r="1090" spans="1:12" s="78" customFormat="1" ht="24" customHeight="1">
      <c r="A1090" s="869"/>
      <c r="B1090" s="170">
        <v>4133437371</v>
      </c>
      <c r="C1090" s="865"/>
      <c r="D1090" s="863"/>
      <c r="E1090" s="861"/>
      <c r="F1090" s="96"/>
      <c r="G1090" s="96"/>
      <c r="H1090" s="96"/>
      <c r="J1090" s="179"/>
      <c r="L1090" s="179"/>
    </row>
    <row r="1091" spans="1:12" s="78" customFormat="1" ht="24" customHeight="1">
      <c r="A1091" s="867">
        <v>578</v>
      </c>
      <c r="B1091" s="170">
        <v>4133437367</v>
      </c>
      <c r="C1091" s="865" t="s">
        <v>5821</v>
      </c>
      <c r="D1091" s="863">
        <v>44537</v>
      </c>
      <c r="E1091" s="861">
        <v>16624714</v>
      </c>
      <c r="F1091" s="140" t="s">
        <v>4758</v>
      </c>
      <c r="G1091" s="184" t="str">
        <f>VLOOKUP(C1091,'[5]Bảng kê hoá đơn đã sử dụng'!$B$7:$C$13894,2,0)</f>
        <v>07/12/2021</v>
      </c>
      <c r="H1091" s="96"/>
      <c r="J1091" s="179"/>
      <c r="L1091" s="179"/>
    </row>
    <row r="1092" spans="1:12" s="78" customFormat="1" ht="24" customHeight="1">
      <c r="A1092" s="868"/>
      <c r="B1092" s="170">
        <v>4133406073</v>
      </c>
      <c r="C1092" s="865"/>
      <c r="D1092" s="863"/>
      <c r="E1092" s="861"/>
      <c r="F1092" s="96"/>
      <c r="G1092" s="96"/>
      <c r="H1092" s="96"/>
      <c r="J1092" s="179"/>
      <c r="L1092" s="179"/>
    </row>
    <row r="1093" spans="1:12" s="78" customFormat="1" ht="24" customHeight="1">
      <c r="A1093" s="868"/>
      <c r="B1093" s="170">
        <v>4133503591</v>
      </c>
      <c r="C1093" s="865"/>
      <c r="D1093" s="863"/>
      <c r="E1093" s="861"/>
      <c r="F1093" s="96"/>
      <c r="G1093" s="96"/>
      <c r="H1093" s="96"/>
      <c r="J1093" s="179"/>
      <c r="L1093" s="179"/>
    </row>
    <row r="1094" spans="1:12" s="78" customFormat="1" ht="24" customHeight="1">
      <c r="A1094" s="868"/>
      <c r="B1094" s="170">
        <v>4133444732</v>
      </c>
      <c r="C1094" s="865"/>
      <c r="D1094" s="863"/>
      <c r="E1094" s="861"/>
      <c r="F1094" s="96"/>
      <c r="G1094" s="96"/>
      <c r="H1094" s="96"/>
      <c r="J1094" s="179"/>
      <c r="L1094" s="179"/>
    </row>
    <row r="1095" spans="1:12" s="78" customFormat="1" ht="24" customHeight="1">
      <c r="A1095" s="868"/>
      <c r="B1095" s="170">
        <v>4133413510</v>
      </c>
      <c r="C1095" s="865"/>
      <c r="D1095" s="863"/>
      <c r="E1095" s="861"/>
      <c r="F1095" s="96"/>
      <c r="G1095" s="96"/>
      <c r="H1095" s="96"/>
      <c r="J1095" s="179"/>
      <c r="L1095" s="179"/>
    </row>
    <row r="1096" spans="1:12" s="78" customFormat="1" ht="24" customHeight="1">
      <c r="A1096" s="868"/>
      <c r="B1096" s="170">
        <v>4133441548</v>
      </c>
      <c r="C1096" s="865"/>
      <c r="D1096" s="863"/>
      <c r="E1096" s="861"/>
      <c r="F1096" s="96"/>
      <c r="G1096" s="96"/>
      <c r="H1096" s="96"/>
      <c r="J1096" s="179"/>
      <c r="L1096" s="179"/>
    </row>
    <row r="1097" spans="1:12" s="78" customFormat="1" ht="24" customHeight="1">
      <c r="A1097" s="868"/>
      <c r="B1097" s="170">
        <v>4133409793</v>
      </c>
      <c r="C1097" s="865"/>
      <c r="D1097" s="863"/>
      <c r="E1097" s="861"/>
      <c r="F1097" s="96"/>
      <c r="G1097" s="96"/>
      <c r="H1097" s="96"/>
      <c r="J1097" s="179"/>
      <c r="L1097" s="179"/>
    </row>
    <row r="1098" spans="1:12" s="78" customFormat="1" ht="24" customHeight="1">
      <c r="A1098" s="868"/>
      <c r="B1098" s="170">
        <v>4133444836</v>
      </c>
      <c r="C1098" s="865"/>
      <c r="D1098" s="863"/>
      <c r="E1098" s="861"/>
      <c r="F1098" s="96"/>
      <c r="G1098" s="96"/>
      <c r="H1098" s="96"/>
      <c r="J1098" s="179"/>
      <c r="L1098" s="179"/>
    </row>
    <row r="1099" spans="1:12" s="78" customFormat="1" ht="24" customHeight="1">
      <c r="A1099" s="868"/>
      <c r="B1099" s="170">
        <v>4133444436</v>
      </c>
      <c r="C1099" s="865"/>
      <c r="D1099" s="863"/>
      <c r="E1099" s="861"/>
      <c r="F1099" s="96"/>
      <c r="G1099" s="96"/>
      <c r="H1099" s="96"/>
      <c r="J1099" s="179"/>
      <c r="L1099" s="179"/>
    </row>
    <row r="1100" spans="1:12" s="78" customFormat="1" ht="24" customHeight="1">
      <c r="A1100" s="869"/>
      <c r="B1100" s="170">
        <v>4133434389</v>
      </c>
      <c r="C1100" s="865"/>
      <c r="D1100" s="863"/>
      <c r="E1100" s="861"/>
      <c r="F1100" s="96"/>
      <c r="G1100" s="96"/>
      <c r="H1100" s="96"/>
      <c r="J1100" s="179"/>
      <c r="L1100" s="179"/>
    </row>
    <row r="1101" spans="1:12" s="78" customFormat="1" ht="24" customHeight="1">
      <c r="A1101" s="867">
        <v>579</v>
      </c>
      <c r="B1101" s="170">
        <v>4133444549</v>
      </c>
      <c r="C1101" s="865" t="s">
        <v>5822</v>
      </c>
      <c r="D1101" s="863">
        <v>44537</v>
      </c>
      <c r="E1101" s="861">
        <v>18314394</v>
      </c>
      <c r="F1101" s="140" t="s">
        <v>4758</v>
      </c>
      <c r="G1101" s="183" t="str">
        <f>VLOOKUP(C1101,'[5]Bảng kê hoá đơn đã sử dụng'!$B$7:$C$13894,2,0)</f>
        <v>07/12/2021</v>
      </c>
      <c r="H1101" s="96"/>
      <c r="J1101" s="179"/>
      <c r="L1101" s="179"/>
    </row>
    <row r="1102" spans="1:12" s="78" customFormat="1" ht="24" customHeight="1">
      <c r="A1102" s="868"/>
      <c r="B1102" s="170">
        <v>4133445704</v>
      </c>
      <c r="C1102" s="865"/>
      <c r="D1102" s="863"/>
      <c r="E1102" s="861"/>
      <c r="F1102" s="96"/>
      <c r="G1102" s="96"/>
      <c r="H1102" s="96"/>
      <c r="J1102" s="179"/>
      <c r="L1102" s="179"/>
    </row>
    <row r="1103" spans="1:12" s="78" customFormat="1" ht="24" customHeight="1">
      <c r="A1103" s="868"/>
      <c r="B1103" s="170">
        <v>4133443189</v>
      </c>
      <c r="C1103" s="865"/>
      <c r="D1103" s="863"/>
      <c r="E1103" s="861"/>
      <c r="F1103" s="96"/>
      <c r="G1103" s="96"/>
      <c r="H1103" s="96"/>
      <c r="J1103" s="179"/>
      <c r="L1103" s="179"/>
    </row>
    <row r="1104" spans="1:12" s="78" customFormat="1" ht="24" customHeight="1">
      <c r="A1104" s="868"/>
      <c r="B1104" s="170">
        <v>4133455022</v>
      </c>
      <c r="C1104" s="865"/>
      <c r="D1104" s="863"/>
      <c r="E1104" s="861"/>
      <c r="F1104" s="96"/>
      <c r="G1104" s="96"/>
      <c r="H1104" s="96"/>
      <c r="J1104" s="179"/>
      <c r="L1104" s="179"/>
    </row>
    <row r="1105" spans="1:12" s="78" customFormat="1" ht="24" customHeight="1">
      <c r="A1105" s="868"/>
      <c r="B1105" s="170">
        <v>4133427878</v>
      </c>
      <c r="C1105" s="865"/>
      <c r="D1105" s="863"/>
      <c r="E1105" s="861"/>
      <c r="F1105" s="96"/>
      <c r="G1105" s="96"/>
      <c r="H1105" s="96"/>
      <c r="J1105" s="179"/>
      <c r="L1105" s="179"/>
    </row>
    <row r="1106" spans="1:12" s="78" customFormat="1" ht="24" customHeight="1">
      <c r="A1106" s="868"/>
      <c r="B1106" s="170">
        <v>4133480099</v>
      </c>
      <c r="C1106" s="865"/>
      <c r="D1106" s="863"/>
      <c r="E1106" s="861"/>
      <c r="F1106" s="96"/>
      <c r="G1106" s="96"/>
      <c r="H1106" s="96"/>
      <c r="J1106" s="179"/>
      <c r="L1106" s="179"/>
    </row>
    <row r="1107" spans="1:12" s="78" customFormat="1" ht="24" customHeight="1">
      <c r="A1107" s="868"/>
      <c r="B1107" s="170">
        <v>4133481481</v>
      </c>
      <c r="C1107" s="865"/>
      <c r="D1107" s="863"/>
      <c r="E1107" s="861"/>
      <c r="F1107" s="96"/>
      <c r="G1107" s="96"/>
      <c r="H1107" s="96"/>
      <c r="J1107" s="179"/>
      <c r="L1107" s="179"/>
    </row>
    <row r="1108" spans="1:12" s="78" customFormat="1" ht="24" customHeight="1">
      <c r="A1108" s="868"/>
      <c r="B1108" s="170">
        <v>4133447100</v>
      </c>
      <c r="C1108" s="865"/>
      <c r="D1108" s="863"/>
      <c r="E1108" s="861"/>
      <c r="F1108" s="96"/>
      <c r="G1108" s="96"/>
      <c r="H1108" s="96"/>
      <c r="J1108" s="179"/>
      <c r="L1108" s="179"/>
    </row>
    <row r="1109" spans="1:12" s="78" customFormat="1" ht="24" customHeight="1">
      <c r="A1109" s="868"/>
      <c r="B1109" s="170">
        <v>4133426387</v>
      </c>
      <c r="C1109" s="865"/>
      <c r="D1109" s="863"/>
      <c r="E1109" s="861"/>
      <c r="F1109" s="96"/>
      <c r="G1109" s="96"/>
      <c r="H1109" s="96"/>
      <c r="J1109" s="179"/>
      <c r="L1109" s="179"/>
    </row>
    <row r="1110" spans="1:12" s="78" customFormat="1" ht="24" customHeight="1">
      <c r="A1110" s="869"/>
      <c r="B1110" s="170">
        <v>4133437354</v>
      </c>
      <c r="C1110" s="865"/>
      <c r="D1110" s="863"/>
      <c r="E1110" s="861"/>
      <c r="F1110" s="96"/>
      <c r="G1110" s="96"/>
      <c r="H1110" s="96"/>
      <c r="J1110" s="179"/>
      <c r="L1110" s="179"/>
    </row>
    <row r="1111" spans="1:12" s="78" customFormat="1" ht="24" customHeight="1">
      <c r="A1111" s="867">
        <v>580</v>
      </c>
      <c r="B1111" s="170">
        <v>4133457022</v>
      </c>
      <c r="C1111" s="865" t="s">
        <v>5823</v>
      </c>
      <c r="D1111" s="863">
        <v>44537</v>
      </c>
      <c r="E1111" s="861">
        <v>15519013</v>
      </c>
      <c r="F1111" s="140" t="s">
        <v>4758</v>
      </c>
      <c r="G1111" s="183" t="str">
        <f>VLOOKUP(C1111,'[5]Bảng kê hoá đơn đã sử dụng'!$B$7:$C$13894,2,0)</f>
        <v>07/12/2021</v>
      </c>
      <c r="H1111" s="96"/>
      <c r="J1111" s="179"/>
      <c r="L1111" s="179"/>
    </row>
    <row r="1112" spans="1:12" s="78" customFormat="1" ht="24" customHeight="1">
      <c r="A1112" s="868"/>
      <c r="B1112" s="170">
        <v>4133437427</v>
      </c>
      <c r="C1112" s="865"/>
      <c r="D1112" s="863"/>
      <c r="E1112" s="861"/>
      <c r="F1112" s="96"/>
      <c r="G1112" s="96"/>
      <c r="H1112" s="96"/>
      <c r="J1112" s="179"/>
      <c r="L1112" s="179"/>
    </row>
    <row r="1113" spans="1:12" s="78" customFormat="1" ht="24" customHeight="1">
      <c r="A1113" s="868"/>
      <c r="B1113" s="170">
        <v>4133433294</v>
      </c>
      <c r="C1113" s="865"/>
      <c r="D1113" s="863"/>
      <c r="E1113" s="861"/>
      <c r="F1113" s="96"/>
      <c r="G1113" s="96"/>
      <c r="H1113" s="96"/>
      <c r="J1113" s="179"/>
      <c r="L1113" s="179"/>
    </row>
    <row r="1114" spans="1:12" s="78" customFormat="1" ht="24" customHeight="1">
      <c r="A1114" s="868"/>
      <c r="B1114" s="170">
        <v>4133450235</v>
      </c>
      <c r="C1114" s="865"/>
      <c r="D1114" s="863"/>
      <c r="E1114" s="861"/>
      <c r="F1114" s="96"/>
      <c r="G1114" s="96"/>
      <c r="H1114" s="96"/>
      <c r="J1114" s="179"/>
      <c r="L1114" s="179"/>
    </row>
    <row r="1115" spans="1:12" s="78" customFormat="1" ht="24" customHeight="1">
      <c r="A1115" s="868"/>
      <c r="B1115" s="170">
        <v>4133440890</v>
      </c>
      <c r="C1115" s="865"/>
      <c r="D1115" s="863"/>
      <c r="E1115" s="861"/>
      <c r="F1115" s="96"/>
      <c r="G1115" s="96"/>
      <c r="H1115" s="96"/>
      <c r="J1115" s="179"/>
      <c r="L1115" s="179"/>
    </row>
    <row r="1116" spans="1:12" s="78" customFormat="1" ht="24" customHeight="1">
      <c r="A1116" s="868"/>
      <c r="B1116" s="170">
        <v>4133432165</v>
      </c>
      <c r="C1116" s="865"/>
      <c r="D1116" s="863"/>
      <c r="E1116" s="861"/>
      <c r="F1116" s="96"/>
      <c r="G1116" s="96"/>
      <c r="H1116" s="96"/>
      <c r="J1116" s="179"/>
      <c r="L1116" s="179"/>
    </row>
    <row r="1117" spans="1:12" s="78" customFormat="1" ht="24" customHeight="1">
      <c r="A1117" s="868"/>
      <c r="B1117" s="170">
        <v>4133428779</v>
      </c>
      <c r="C1117" s="865"/>
      <c r="D1117" s="863"/>
      <c r="E1117" s="861"/>
      <c r="F1117" s="96"/>
      <c r="G1117" s="96"/>
      <c r="H1117" s="96"/>
      <c r="J1117" s="179"/>
      <c r="L1117" s="179"/>
    </row>
    <row r="1118" spans="1:12" s="78" customFormat="1" ht="24" customHeight="1">
      <c r="A1118" s="868"/>
      <c r="B1118" s="170">
        <v>4133455175</v>
      </c>
      <c r="C1118" s="865"/>
      <c r="D1118" s="863"/>
      <c r="E1118" s="861"/>
      <c r="F1118" s="96"/>
      <c r="G1118" s="96"/>
      <c r="H1118" s="96"/>
      <c r="J1118" s="179"/>
      <c r="L1118" s="179"/>
    </row>
    <row r="1119" spans="1:12" s="78" customFormat="1" ht="24" customHeight="1">
      <c r="A1119" s="868"/>
      <c r="B1119" s="170">
        <v>4133434086</v>
      </c>
      <c r="C1119" s="865"/>
      <c r="D1119" s="863"/>
      <c r="E1119" s="861"/>
      <c r="F1119" s="96"/>
      <c r="G1119" s="96"/>
      <c r="H1119" s="96"/>
      <c r="J1119" s="179"/>
      <c r="L1119" s="179"/>
    </row>
    <row r="1120" spans="1:12" s="78" customFormat="1" ht="24" customHeight="1">
      <c r="A1120" s="869"/>
      <c r="B1120" s="170">
        <v>4133456654</v>
      </c>
      <c r="C1120" s="865"/>
      <c r="D1120" s="863"/>
      <c r="E1120" s="861"/>
      <c r="F1120" s="96"/>
      <c r="G1120" s="96"/>
      <c r="H1120" s="96"/>
      <c r="J1120" s="179"/>
      <c r="L1120" s="179"/>
    </row>
    <row r="1121" spans="1:12" s="78" customFormat="1" ht="24" customHeight="1">
      <c r="A1121" s="867">
        <v>581</v>
      </c>
      <c r="B1121" s="170">
        <v>4133474570</v>
      </c>
      <c r="C1121" s="865" t="s">
        <v>5824</v>
      </c>
      <c r="D1121" s="863">
        <v>44537</v>
      </c>
      <c r="E1121" s="861">
        <v>17891130</v>
      </c>
      <c r="F1121" s="140" t="s">
        <v>4758</v>
      </c>
      <c r="G1121" s="183" t="str">
        <f>VLOOKUP(C1121,'[5]Bảng kê hoá đơn đã sử dụng'!$B$7:$C$13894,2,0)</f>
        <v>07/12/2021</v>
      </c>
      <c r="H1121" s="96"/>
      <c r="J1121" s="179"/>
      <c r="L1121" s="179"/>
    </row>
    <row r="1122" spans="1:12" s="78" customFormat="1" ht="24" customHeight="1">
      <c r="A1122" s="868"/>
      <c r="B1122" s="170">
        <v>4133443507</v>
      </c>
      <c r="C1122" s="865"/>
      <c r="D1122" s="863"/>
      <c r="E1122" s="861"/>
      <c r="F1122" s="96"/>
      <c r="G1122" s="96"/>
      <c r="H1122" s="96"/>
      <c r="J1122" s="179"/>
      <c r="L1122" s="179"/>
    </row>
    <row r="1123" spans="1:12" s="78" customFormat="1" ht="24" customHeight="1">
      <c r="A1123" s="868"/>
      <c r="B1123" s="170">
        <v>4133480652</v>
      </c>
      <c r="C1123" s="865"/>
      <c r="D1123" s="863"/>
      <c r="E1123" s="861"/>
      <c r="F1123" s="96"/>
      <c r="G1123" s="96"/>
      <c r="H1123" s="96"/>
      <c r="J1123" s="179"/>
      <c r="L1123" s="179"/>
    </row>
    <row r="1124" spans="1:12" s="78" customFormat="1" ht="24" customHeight="1">
      <c r="A1124" s="868"/>
      <c r="B1124" s="170">
        <v>4133451110</v>
      </c>
      <c r="C1124" s="865"/>
      <c r="D1124" s="863"/>
      <c r="E1124" s="861"/>
      <c r="F1124" s="96"/>
      <c r="G1124" s="96"/>
      <c r="H1124" s="96"/>
      <c r="J1124" s="179"/>
      <c r="L1124" s="179"/>
    </row>
    <row r="1125" spans="1:12" s="78" customFormat="1" ht="24" customHeight="1">
      <c r="A1125" s="868"/>
      <c r="B1125" s="170">
        <v>4133400903</v>
      </c>
      <c r="C1125" s="865"/>
      <c r="D1125" s="863"/>
      <c r="E1125" s="861"/>
      <c r="F1125" s="96"/>
      <c r="G1125" s="96"/>
      <c r="H1125" s="96"/>
      <c r="J1125" s="179"/>
      <c r="L1125" s="179"/>
    </row>
    <row r="1126" spans="1:12" s="78" customFormat="1" ht="24" customHeight="1">
      <c r="A1126" s="868"/>
      <c r="B1126" s="170">
        <v>4133400205</v>
      </c>
      <c r="C1126" s="865"/>
      <c r="D1126" s="863"/>
      <c r="E1126" s="861"/>
      <c r="F1126" s="96"/>
      <c r="G1126" s="96"/>
      <c r="H1126" s="96"/>
      <c r="J1126" s="179"/>
      <c r="L1126" s="179"/>
    </row>
    <row r="1127" spans="1:12" s="78" customFormat="1" ht="24" customHeight="1">
      <c r="A1127" s="868"/>
      <c r="B1127" s="170">
        <v>4133473751</v>
      </c>
      <c r="C1127" s="865"/>
      <c r="D1127" s="863"/>
      <c r="E1127" s="861"/>
      <c r="F1127" s="96"/>
      <c r="G1127" s="96"/>
      <c r="H1127" s="96"/>
      <c r="J1127" s="179"/>
      <c r="L1127" s="179"/>
    </row>
    <row r="1128" spans="1:12" s="78" customFormat="1" ht="24" customHeight="1">
      <c r="A1128" s="868"/>
      <c r="B1128" s="170">
        <v>4133400056</v>
      </c>
      <c r="C1128" s="865"/>
      <c r="D1128" s="863"/>
      <c r="E1128" s="861"/>
      <c r="F1128" s="96"/>
      <c r="G1128" s="96"/>
      <c r="H1128" s="96"/>
      <c r="J1128" s="179"/>
      <c r="L1128" s="179"/>
    </row>
    <row r="1129" spans="1:12" s="78" customFormat="1" ht="24" customHeight="1">
      <c r="A1129" s="868"/>
      <c r="B1129" s="170">
        <v>4133399991</v>
      </c>
      <c r="C1129" s="865"/>
      <c r="D1129" s="863"/>
      <c r="E1129" s="861"/>
      <c r="F1129" s="96"/>
      <c r="G1129" s="96"/>
      <c r="H1129" s="96"/>
      <c r="J1129" s="179"/>
      <c r="L1129" s="179"/>
    </row>
    <row r="1130" spans="1:12" s="78" customFormat="1" ht="24" customHeight="1">
      <c r="A1130" s="869"/>
      <c r="B1130" s="170">
        <v>4133400763</v>
      </c>
      <c r="C1130" s="865"/>
      <c r="D1130" s="863"/>
      <c r="E1130" s="861"/>
      <c r="F1130" s="96"/>
      <c r="G1130" s="96"/>
      <c r="H1130" s="96"/>
      <c r="J1130" s="179"/>
      <c r="L1130" s="179"/>
    </row>
    <row r="1131" spans="1:12" s="78" customFormat="1" ht="24" customHeight="1">
      <c r="A1131" s="867">
        <v>582</v>
      </c>
      <c r="B1131" s="170">
        <v>4133400632</v>
      </c>
      <c r="C1131" s="865" t="s">
        <v>5825</v>
      </c>
      <c r="D1131" s="863">
        <v>44537</v>
      </c>
      <c r="E1131" s="861">
        <v>13400030</v>
      </c>
      <c r="F1131" s="140" t="s">
        <v>4758</v>
      </c>
      <c r="G1131" s="183" t="str">
        <f>VLOOKUP(C1131,'[5]Bảng kê hoá đơn đã sử dụng'!$B$7:$C$13894,2,0)</f>
        <v>07/12/2021</v>
      </c>
      <c r="H1131" s="96"/>
      <c r="J1131" s="179"/>
      <c r="L1131" s="179"/>
    </row>
    <row r="1132" spans="1:12" s="78" customFormat="1" ht="24" customHeight="1">
      <c r="A1132" s="868"/>
      <c r="B1132" s="170">
        <v>4133400624</v>
      </c>
      <c r="C1132" s="865"/>
      <c r="D1132" s="863"/>
      <c r="E1132" s="861"/>
      <c r="F1132" s="96"/>
      <c r="G1132" s="96"/>
      <c r="H1132" s="96"/>
      <c r="J1132" s="179"/>
      <c r="L1132" s="179"/>
    </row>
    <row r="1133" spans="1:12" s="78" customFormat="1" ht="24" customHeight="1">
      <c r="A1133" s="868"/>
      <c r="B1133" s="170">
        <v>4133400670</v>
      </c>
      <c r="C1133" s="865"/>
      <c r="D1133" s="863"/>
      <c r="E1133" s="861"/>
      <c r="F1133" s="96"/>
      <c r="G1133" s="96"/>
      <c r="H1133" s="96"/>
      <c r="J1133" s="179"/>
      <c r="L1133" s="179"/>
    </row>
    <row r="1134" spans="1:12" s="78" customFormat="1" ht="24" customHeight="1">
      <c r="A1134" s="868"/>
      <c r="B1134" s="170">
        <v>4133401652</v>
      </c>
      <c r="C1134" s="865"/>
      <c r="D1134" s="863"/>
      <c r="E1134" s="861"/>
      <c r="F1134" s="96"/>
      <c r="G1134" s="96"/>
      <c r="H1134" s="96"/>
      <c r="J1134" s="179"/>
      <c r="L1134" s="179"/>
    </row>
    <row r="1135" spans="1:12" s="78" customFormat="1" ht="24" customHeight="1">
      <c r="A1135" s="868"/>
      <c r="B1135" s="170">
        <v>4133400992</v>
      </c>
      <c r="C1135" s="865"/>
      <c r="D1135" s="863"/>
      <c r="E1135" s="861"/>
      <c r="F1135" s="96"/>
      <c r="G1135" s="96"/>
      <c r="H1135" s="96"/>
      <c r="J1135" s="179"/>
      <c r="L1135" s="179"/>
    </row>
    <row r="1136" spans="1:12" s="78" customFormat="1" ht="24" customHeight="1">
      <c r="A1136" s="868"/>
      <c r="B1136" s="170">
        <v>4133401331</v>
      </c>
      <c r="C1136" s="865"/>
      <c r="D1136" s="863"/>
      <c r="E1136" s="861"/>
      <c r="F1136" s="96"/>
      <c r="G1136" s="96"/>
      <c r="H1136" s="96"/>
      <c r="J1136" s="179"/>
      <c r="L1136" s="179"/>
    </row>
    <row r="1137" spans="1:12" s="78" customFormat="1" ht="24" customHeight="1">
      <c r="A1137" s="868"/>
      <c r="B1137" s="170">
        <v>4133400234</v>
      </c>
      <c r="C1137" s="865"/>
      <c r="D1137" s="863"/>
      <c r="E1137" s="861"/>
      <c r="F1137" s="96"/>
      <c r="G1137" s="96"/>
      <c r="H1137" s="96"/>
      <c r="J1137" s="179"/>
      <c r="L1137" s="179"/>
    </row>
    <row r="1138" spans="1:12" s="78" customFormat="1" ht="24" customHeight="1">
      <c r="A1138" s="868"/>
      <c r="B1138" s="170">
        <v>4133402021</v>
      </c>
      <c r="C1138" s="865"/>
      <c r="D1138" s="863"/>
      <c r="E1138" s="861"/>
      <c r="F1138" s="96"/>
      <c r="G1138" s="96"/>
      <c r="H1138" s="96"/>
      <c r="J1138" s="179"/>
      <c r="L1138" s="179"/>
    </row>
    <row r="1139" spans="1:12" s="78" customFormat="1" ht="24" customHeight="1">
      <c r="A1139" s="868"/>
      <c r="B1139" s="170">
        <v>4133473357</v>
      </c>
      <c r="C1139" s="865"/>
      <c r="D1139" s="863"/>
      <c r="E1139" s="861"/>
      <c r="F1139" s="96"/>
      <c r="G1139" s="96"/>
      <c r="H1139" s="96"/>
      <c r="J1139" s="179"/>
      <c r="L1139" s="179"/>
    </row>
    <row r="1140" spans="1:12" s="78" customFormat="1" ht="24" customHeight="1">
      <c r="A1140" s="869"/>
      <c r="B1140" s="170">
        <v>4133401895</v>
      </c>
      <c r="C1140" s="865"/>
      <c r="D1140" s="863"/>
      <c r="E1140" s="861"/>
      <c r="F1140" s="96"/>
      <c r="G1140" s="96"/>
      <c r="H1140" s="96"/>
      <c r="J1140" s="179"/>
      <c r="L1140" s="179"/>
    </row>
    <row r="1141" spans="1:12" s="78" customFormat="1" ht="24" customHeight="1">
      <c r="A1141" s="867">
        <v>583</v>
      </c>
      <c r="B1141" s="170">
        <v>4133401938</v>
      </c>
      <c r="C1141" s="865" t="s">
        <v>5826</v>
      </c>
      <c r="D1141" s="863">
        <v>44537</v>
      </c>
      <c r="E1141" s="861">
        <v>10003917</v>
      </c>
      <c r="F1141" s="96"/>
      <c r="G1141" s="96"/>
      <c r="H1141" s="96"/>
      <c r="J1141" s="179"/>
      <c r="L1141" s="179"/>
    </row>
    <row r="1142" spans="1:12" s="78" customFormat="1" ht="24" customHeight="1">
      <c r="A1142" s="868"/>
      <c r="B1142" s="170">
        <v>4133401854</v>
      </c>
      <c r="C1142" s="865"/>
      <c r="D1142" s="863"/>
      <c r="E1142" s="861"/>
      <c r="F1142" s="96"/>
      <c r="G1142" s="96"/>
      <c r="H1142" s="96"/>
      <c r="J1142" s="179"/>
      <c r="L1142" s="179"/>
    </row>
    <row r="1143" spans="1:12" s="78" customFormat="1" ht="24" customHeight="1">
      <c r="A1143" s="868"/>
      <c r="B1143" s="170">
        <v>4133401768</v>
      </c>
      <c r="C1143" s="865"/>
      <c r="D1143" s="863"/>
      <c r="E1143" s="861"/>
      <c r="F1143" s="96"/>
      <c r="G1143" s="96"/>
      <c r="H1143" s="96"/>
      <c r="J1143" s="179"/>
      <c r="L1143" s="179"/>
    </row>
    <row r="1144" spans="1:12" s="78" customFormat="1" ht="24" customHeight="1">
      <c r="A1144" s="868"/>
      <c r="B1144" s="170">
        <v>4133401765</v>
      </c>
      <c r="C1144" s="865"/>
      <c r="D1144" s="863"/>
      <c r="E1144" s="861"/>
      <c r="F1144" s="96"/>
      <c r="G1144" s="96"/>
      <c r="H1144" s="96"/>
      <c r="J1144" s="179"/>
      <c r="L1144" s="179"/>
    </row>
    <row r="1145" spans="1:12" s="78" customFormat="1" ht="24" customHeight="1">
      <c r="A1145" s="868"/>
      <c r="B1145" s="170">
        <v>4133400465</v>
      </c>
      <c r="C1145" s="865"/>
      <c r="D1145" s="863"/>
      <c r="E1145" s="861"/>
      <c r="F1145" s="96"/>
      <c r="G1145" s="96"/>
      <c r="H1145" s="96"/>
      <c r="J1145" s="179"/>
      <c r="L1145" s="179"/>
    </row>
    <row r="1146" spans="1:12" s="78" customFormat="1" ht="24" customHeight="1">
      <c r="A1146" s="868"/>
      <c r="B1146" s="170">
        <v>4133400667</v>
      </c>
      <c r="C1146" s="865"/>
      <c r="D1146" s="863"/>
      <c r="E1146" s="861"/>
      <c r="F1146" s="96"/>
      <c r="G1146" s="96"/>
      <c r="H1146" s="96"/>
      <c r="J1146" s="179"/>
      <c r="L1146" s="179"/>
    </row>
    <row r="1147" spans="1:12" s="78" customFormat="1" ht="24" customHeight="1">
      <c r="A1147" s="868"/>
      <c r="B1147" s="170">
        <v>4133401712</v>
      </c>
      <c r="C1147" s="865"/>
      <c r="D1147" s="863"/>
      <c r="E1147" s="861"/>
      <c r="F1147" s="96"/>
      <c r="G1147" s="96"/>
      <c r="H1147" s="96"/>
      <c r="J1147" s="179"/>
      <c r="L1147" s="179"/>
    </row>
    <row r="1148" spans="1:12" s="78" customFormat="1" ht="24" customHeight="1">
      <c r="A1148" s="868"/>
      <c r="B1148" s="170">
        <v>4133400392</v>
      </c>
      <c r="C1148" s="865"/>
      <c r="D1148" s="863"/>
      <c r="E1148" s="861"/>
      <c r="F1148" s="96"/>
      <c r="G1148" s="96"/>
      <c r="H1148" s="96"/>
      <c r="J1148" s="179"/>
      <c r="L1148" s="179"/>
    </row>
    <row r="1149" spans="1:12" s="78" customFormat="1" ht="24" customHeight="1">
      <c r="A1149" s="868"/>
      <c r="B1149" s="170">
        <v>4133401245</v>
      </c>
      <c r="C1149" s="865"/>
      <c r="D1149" s="863"/>
      <c r="E1149" s="861"/>
      <c r="F1149" s="96"/>
      <c r="G1149" s="96"/>
      <c r="H1149" s="96"/>
      <c r="J1149" s="179"/>
      <c r="L1149" s="179"/>
    </row>
    <row r="1150" spans="1:12" s="78" customFormat="1" ht="24" customHeight="1">
      <c r="A1150" s="869"/>
      <c r="B1150" s="170">
        <v>4133399921</v>
      </c>
      <c r="C1150" s="865"/>
      <c r="D1150" s="863"/>
      <c r="E1150" s="861"/>
      <c r="F1150" s="96"/>
      <c r="G1150" s="96"/>
      <c r="H1150" s="96"/>
      <c r="J1150" s="179"/>
      <c r="L1150" s="179"/>
    </row>
    <row r="1151" spans="1:12" s="78" customFormat="1" ht="24" customHeight="1">
      <c r="A1151" s="867">
        <v>584</v>
      </c>
      <c r="B1151" s="170">
        <v>4133401710</v>
      </c>
      <c r="C1151" s="865" t="s">
        <v>5827</v>
      </c>
      <c r="D1151" s="863">
        <v>44537</v>
      </c>
      <c r="E1151" s="861">
        <v>19076343</v>
      </c>
      <c r="F1151" s="140" t="s">
        <v>4758</v>
      </c>
      <c r="G1151" s="183" t="str">
        <f>VLOOKUP(C1151,'[5]Bảng kê hoá đơn đã sử dụng'!$B$7:$C$13894,2,0)</f>
        <v>07/12/2021</v>
      </c>
      <c r="H1151" s="96"/>
      <c r="J1151" s="179"/>
      <c r="L1151" s="179"/>
    </row>
    <row r="1152" spans="1:12" s="78" customFormat="1" ht="24" customHeight="1">
      <c r="A1152" s="868"/>
      <c r="B1152" s="170">
        <v>4133468909</v>
      </c>
      <c r="C1152" s="865"/>
      <c r="D1152" s="863"/>
      <c r="E1152" s="861"/>
      <c r="F1152" s="96"/>
      <c r="G1152" s="96"/>
      <c r="H1152" s="96"/>
      <c r="J1152" s="179"/>
      <c r="L1152" s="179"/>
    </row>
    <row r="1153" spans="1:12" s="78" customFormat="1" ht="24" customHeight="1">
      <c r="A1153" s="868"/>
      <c r="B1153" s="170">
        <v>4133456510</v>
      </c>
      <c r="C1153" s="865"/>
      <c r="D1153" s="863"/>
      <c r="E1153" s="861"/>
      <c r="F1153" s="96"/>
      <c r="G1153" s="96"/>
      <c r="H1153" s="96"/>
      <c r="J1153" s="179"/>
      <c r="L1153" s="179"/>
    </row>
    <row r="1154" spans="1:12" s="78" customFormat="1" ht="24" customHeight="1">
      <c r="A1154" s="868"/>
      <c r="B1154" s="170">
        <v>4133441629</v>
      </c>
      <c r="C1154" s="865"/>
      <c r="D1154" s="863"/>
      <c r="E1154" s="861"/>
      <c r="F1154" s="96"/>
      <c r="G1154" s="96"/>
      <c r="H1154" s="96"/>
      <c r="J1154" s="179"/>
      <c r="L1154" s="179"/>
    </row>
    <row r="1155" spans="1:12" s="78" customFormat="1" ht="24" customHeight="1">
      <c r="A1155" s="868"/>
      <c r="B1155" s="170">
        <v>4133471428</v>
      </c>
      <c r="C1155" s="865"/>
      <c r="D1155" s="863"/>
      <c r="E1155" s="861"/>
      <c r="F1155" s="96"/>
      <c r="G1155" s="96"/>
      <c r="H1155" s="96"/>
      <c r="J1155" s="179"/>
      <c r="L1155" s="179"/>
    </row>
    <row r="1156" spans="1:12" s="78" customFormat="1" ht="24" customHeight="1">
      <c r="A1156" s="868"/>
      <c r="B1156" s="170">
        <v>4133445981</v>
      </c>
      <c r="C1156" s="865"/>
      <c r="D1156" s="863"/>
      <c r="E1156" s="861"/>
      <c r="F1156" s="96"/>
      <c r="G1156" s="96"/>
      <c r="H1156" s="96"/>
      <c r="J1156" s="179"/>
      <c r="L1156" s="179"/>
    </row>
    <row r="1157" spans="1:12" s="78" customFormat="1" ht="24" customHeight="1">
      <c r="A1157" s="868"/>
      <c r="B1157" s="170">
        <v>4133451422</v>
      </c>
      <c r="C1157" s="865"/>
      <c r="D1157" s="863"/>
      <c r="E1157" s="861"/>
      <c r="F1157" s="96"/>
      <c r="G1157" s="96"/>
      <c r="H1157" s="96"/>
      <c r="J1157" s="179"/>
      <c r="L1157" s="179"/>
    </row>
    <row r="1158" spans="1:12" s="78" customFormat="1" ht="24" customHeight="1">
      <c r="A1158" s="868"/>
      <c r="B1158" s="170">
        <v>4133451272</v>
      </c>
      <c r="C1158" s="865"/>
      <c r="D1158" s="863"/>
      <c r="E1158" s="861"/>
      <c r="F1158" s="96"/>
      <c r="G1158" s="96"/>
      <c r="H1158" s="96"/>
      <c r="J1158" s="179"/>
      <c r="L1158" s="179"/>
    </row>
    <row r="1159" spans="1:12" s="78" customFormat="1" ht="24" customHeight="1">
      <c r="A1159" s="868"/>
      <c r="B1159" s="170">
        <v>4133455204</v>
      </c>
      <c r="C1159" s="865"/>
      <c r="D1159" s="863"/>
      <c r="E1159" s="861"/>
      <c r="F1159" s="96"/>
      <c r="G1159" s="96"/>
      <c r="H1159" s="96"/>
      <c r="J1159" s="179"/>
      <c r="L1159" s="179"/>
    </row>
    <row r="1160" spans="1:12" s="78" customFormat="1" ht="24" customHeight="1">
      <c r="A1160" s="869"/>
      <c r="B1160" s="170">
        <v>4133449854</v>
      </c>
      <c r="C1160" s="865"/>
      <c r="D1160" s="863"/>
      <c r="E1160" s="861"/>
      <c r="F1160" s="96"/>
      <c r="G1160" s="96"/>
      <c r="H1160" s="96"/>
      <c r="J1160" s="179"/>
      <c r="L1160" s="179"/>
    </row>
    <row r="1161" spans="1:12" s="78" customFormat="1" ht="24" customHeight="1">
      <c r="A1161" s="867">
        <v>585</v>
      </c>
      <c r="B1161" s="170">
        <v>4133478282</v>
      </c>
      <c r="C1161" s="865" t="s">
        <v>5828</v>
      </c>
      <c r="D1161" s="863">
        <v>44537</v>
      </c>
      <c r="E1161" s="861">
        <v>14438204</v>
      </c>
      <c r="F1161" s="140" t="s">
        <v>4758</v>
      </c>
      <c r="G1161" s="183" t="str">
        <f>VLOOKUP(C1161,'[5]Bảng kê hoá đơn đã sử dụng'!$B$7:$C$13894,2,0)</f>
        <v>07/12/2021</v>
      </c>
      <c r="H1161" s="96"/>
      <c r="J1161" s="179"/>
      <c r="L1161" s="179"/>
    </row>
    <row r="1162" spans="1:12" s="78" customFormat="1" ht="24" customHeight="1">
      <c r="A1162" s="868"/>
      <c r="B1162" s="170">
        <v>4133445779</v>
      </c>
      <c r="C1162" s="865"/>
      <c r="D1162" s="863"/>
      <c r="E1162" s="861"/>
      <c r="F1162" s="96"/>
      <c r="G1162" s="96"/>
      <c r="H1162" s="96"/>
      <c r="J1162" s="179"/>
      <c r="L1162" s="179"/>
    </row>
    <row r="1163" spans="1:12" s="78" customFormat="1" ht="24" customHeight="1">
      <c r="A1163" s="868"/>
      <c r="B1163" s="170">
        <v>4133449361</v>
      </c>
      <c r="C1163" s="865"/>
      <c r="D1163" s="863"/>
      <c r="E1163" s="861"/>
      <c r="F1163" s="96"/>
      <c r="G1163" s="96"/>
      <c r="H1163" s="96"/>
      <c r="J1163" s="179"/>
      <c r="L1163" s="179"/>
    </row>
    <row r="1164" spans="1:12" s="78" customFormat="1" ht="24" customHeight="1">
      <c r="A1164" s="868"/>
      <c r="B1164" s="170">
        <v>4133451184</v>
      </c>
      <c r="C1164" s="865"/>
      <c r="D1164" s="863"/>
      <c r="E1164" s="861"/>
      <c r="F1164" s="96"/>
      <c r="G1164" s="96"/>
      <c r="H1164" s="96"/>
      <c r="J1164" s="179"/>
      <c r="L1164" s="179"/>
    </row>
    <row r="1165" spans="1:12" s="78" customFormat="1" ht="24" customHeight="1">
      <c r="A1165" s="868"/>
      <c r="B1165" s="170">
        <v>4133457219</v>
      </c>
      <c r="C1165" s="865"/>
      <c r="D1165" s="863"/>
      <c r="E1165" s="861"/>
      <c r="F1165" s="96"/>
      <c r="G1165" s="96"/>
      <c r="H1165" s="96"/>
      <c r="J1165" s="179"/>
      <c r="L1165" s="179"/>
    </row>
    <row r="1166" spans="1:12" s="78" customFormat="1" ht="24" customHeight="1">
      <c r="A1166" s="868"/>
      <c r="B1166" s="170">
        <v>4133536913</v>
      </c>
      <c r="C1166" s="865"/>
      <c r="D1166" s="863"/>
      <c r="E1166" s="861"/>
      <c r="F1166" s="96"/>
      <c r="G1166" s="96"/>
      <c r="H1166" s="96"/>
      <c r="J1166" s="179"/>
      <c r="L1166" s="179"/>
    </row>
    <row r="1167" spans="1:12" s="78" customFormat="1" ht="24" customHeight="1">
      <c r="A1167" s="868"/>
      <c r="B1167" s="170">
        <v>4133409842</v>
      </c>
      <c r="C1167" s="865"/>
      <c r="D1167" s="863"/>
      <c r="E1167" s="861"/>
      <c r="F1167" s="96"/>
      <c r="G1167" s="96"/>
      <c r="H1167" s="96"/>
      <c r="J1167" s="179"/>
      <c r="L1167" s="179"/>
    </row>
    <row r="1168" spans="1:12" s="78" customFormat="1" ht="24" customHeight="1">
      <c r="A1168" s="868"/>
      <c r="B1168" s="170">
        <v>4133446399</v>
      </c>
      <c r="C1168" s="865"/>
      <c r="D1168" s="863"/>
      <c r="E1168" s="861"/>
      <c r="F1168" s="96"/>
      <c r="G1168" s="96"/>
      <c r="H1168" s="96"/>
      <c r="J1168" s="179"/>
      <c r="L1168" s="179"/>
    </row>
    <row r="1169" spans="1:12" s="78" customFormat="1" ht="24" customHeight="1">
      <c r="A1169" s="868"/>
      <c r="B1169" s="170">
        <v>4133453536</v>
      </c>
      <c r="C1169" s="865"/>
      <c r="D1169" s="863"/>
      <c r="E1169" s="861"/>
      <c r="F1169" s="96"/>
      <c r="G1169" s="96"/>
      <c r="H1169" s="96"/>
      <c r="J1169" s="179"/>
      <c r="L1169" s="179"/>
    </row>
    <row r="1170" spans="1:12" s="78" customFormat="1" ht="24" customHeight="1">
      <c r="A1170" s="869"/>
      <c r="B1170" s="170">
        <v>4133452334</v>
      </c>
      <c r="C1170" s="865"/>
      <c r="D1170" s="863"/>
      <c r="E1170" s="861"/>
      <c r="F1170" s="96"/>
      <c r="G1170" s="96"/>
      <c r="H1170" s="96"/>
      <c r="J1170" s="179"/>
      <c r="L1170" s="179"/>
    </row>
    <row r="1171" spans="1:12" s="78" customFormat="1" ht="24" customHeight="1">
      <c r="A1171" s="867">
        <v>586</v>
      </c>
      <c r="B1171" s="170">
        <v>4133452365</v>
      </c>
      <c r="C1171" s="865" t="s">
        <v>5829</v>
      </c>
      <c r="D1171" s="863">
        <v>44537</v>
      </c>
      <c r="E1171" s="861">
        <v>15683960</v>
      </c>
      <c r="F1171" s="140" t="s">
        <v>4758</v>
      </c>
      <c r="G1171" s="184" t="str">
        <f>VLOOKUP(C1171,'[5]Bảng kê hoá đơn đã sử dụng'!$B$7:$C$13894,2,0)</f>
        <v>07/12/2021</v>
      </c>
      <c r="H1171" s="96"/>
      <c r="J1171" s="179"/>
      <c r="L1171" s="179"/>
    </row>
    <row r="1172" spans="1:12" s="78" customFormat="1" ht="24" customHeight="1">
      <c r="A1172" s="868"/>
      <c r="B1172" s="170">
        <v>4133467000</v>
      </c>
      <c r="C1172" s="865"/>
      <c r="D1172" s="863"/>
      <c r="E1172" s="861"/>
      <c r="F1172" s="96"/>
      <c r="G1172" s="96"/>
      <c r="H1172" s="96"/>
      <c r="J1172" s="179"/>
      <c r="L1172" s="179"/>
    </row>
    <row r="1173" spans="1:12" s="78" customFormat="1" ht="24" customHeight="1">
      <c r="A1173" s="868"/>
      <c r="B1173" s="170">
        <v>4133447163</v>
      </c>
      <c r="C1173" s="865"/>
      <c r="D1173" s="863"/>
      <c r="E1173" s="861"/>
      <c r="F1173" s="96"/>
      <c r="G1173" s="96"/>
      <c r="H1173" s="96"/>
      <c r="J1173" s="179"/>
      <c r="L1173" s="179"/>
    </row>
    <row r="1174" spans="1:12" s="78" customFormat="1" ht="24" customHeight="1">
      <c r="A1174" s="868"/>
      <c r="B1174" s="170">
        <v>4133453094</v>
      </c>
      <c r="C1174" s="865"/>
      <c r="D1174" s="863"/>
      <c r="E1174" s="861"/>
      <c r="F1174" s="96"/>
      <c r="G1174" s="96"/>
      <c r="H1174" s="96"/>
      <c r="J1174" s="179"/>
      <c r="L1174" s="179"/>
    </row>
    <row r="1175" spans="1:12" s="78" customFormat="1" ht="24" customHeight="1">
      <c r="A1175" s="868"/>
      <c r="B1175" s="170">
        <v>4133449210</v>
      </c>
      <c r="C1175" s="865"/>
      <c r="D1175" s="863"/>
      <c r="E1175" s="861"/>
      <c r="F1175" s="96"/>
      <c r="G1175" s="96"/>
      <c r="H1175" s="96"/>
      <c r="J1175" s="179"/>
      <c r="L1175" s="179"/>
    </row>
    <row r="1176" spans="1:12" s="78" customFormat="1" ht="24" customHeight="1">
      <c r="A1176" s="868"/>
      <c r="B1176" s="170">
        <v>4133427099</v>
      </c>
      <c r="C1176" s="865"/>
      <c r="D1176" s="863"/>
      <c r="E1176" s="861"/>
      <c r="F1176" s="96"/>
      <c r="G1176" s="96"/>
      <c r="H1176" s="96"/>
      <c r="J1176" s="179"/>
      <c r="L1176" s="179"/>
    </row>
    <row r="1177" spans="1:12" s="78" customFormat="1" ht="24" customHeight="1">
      <c r="A1177" s="868"/>
      <c r="B1177" s="170">
        <v>4133474956</v>
      </c>
      <c r="C1177" s="865"/>
      <c r="D1177" s="863"/>
      <c r="E1177" s="861"/>
      <c r="F1177" s="96"/>
      <c r="G1177" s="96"/>
      <c r="H1177" s="96"/>
      <c r="J1177" s="179"/>
      <c r="L1177" s="179"/>
    </row>
    <row r="1178" spans="1:12" s="78" customFormat="1" ht="24" customHeight="1">
      <c r="A1178" s="868"/>
      <c r="B1178" s="170">
        <v>4133450325</v>
      </c>
      <c r="C1178" s="865"/>
      <c r="D1178" s="863"/>
      <c r="E1178" s="861"/>
      <c r="F1178" s="96"/>
      <c r="G1178" s="96"/>
      <c r="H1178" s="96"/>
      <c r="J1178" s="179"/>
      <c r="L1178" s="179"/>
    </row>
    <row r="1179" spans="1:12" s="78" customFormat="1" ht="24" customHeight="1">
      <c r="A1179" s="868"/>
      <c r="B1179" s="170">
        <v>4133454946</v>
      </c>
      <c r="C1179" s="865"/>
      <c r="D1179" s="863"/>
      <c r="E1179" s="861"/>
      <c r="F1179" s="96"/>
      <c r="G1179" s="96"/>
      <c r="H1179" s="96"/>
      <c r="J1179" s="179"/>
      <c r="L1179" s="179"/>
    </row>
    <row r="1180" spans="1:12" s="78" customFormat="1" ht="24" customHeight="1">
      <c r="A1180" s="869"/>
      <c r="B1180" s="170">
        <v>4133450758</v>
      </c>
      <c r="C1180" s="865"/>
      <c r="D1180" s="863"/>
      <c r="E1180" s="861"/>
      <c r="F1180" s="96"/>
      <c r="G1180" s="96"/>
      <c r="H1180" s="96"/>
      <c r="J1180" s="179"/>
      <c r="L1180" s="179"/>
    </row>
    <row r="1181" spans="1:12" s="78" customFormat="1" ht="24" customHeight="1">
      <c r="A1181" s="867">
        <v>587</v>
      </c>
      <c r="B1181" s="170">
        <v>4133453122</v>
      </c>
      <c r="C1181" s="865" t="s">
        <v>5830</v>
      </c>
      <c r="D1181" s="863">
        <v>44537</v>
      </c>
      <c r="E1181" s="861">
        <v>17443335</v>
      </c>
      <c r="F1181" s="140" t="s">
        <v>4758</v>
      </c>
      <c r="G1181" s="183" t="str">
        <f>VLOOKUP(C1181,'[5]Bảng kê hoá đơn đã sử dụng'!$B$7:$C$13894,2,0)</f>
        <v>07/12/2021</v>
      </c>
      <c r="H1181" s="96"/>
      <c r="J1181" s="179"/>
      <c r="L1181" s="179"/>
    </row>
    <row r="1182" spans="1:12" s="78" customFormat="1" ht="24" customHeight="1">
      <c r="A1182" s="868"/>
      <c r="B1182" s="170">
        <v>4133454751</v>
      </c>
      <c r="C1182" s="865"/>
      <c r="D1182" s="863"/>
      <c r="E1182" s="861"/>
      <c r="F1182" s="96"/>
      <c r="G1182" s="96"/>
      <c r="H1182" s="96"/>
      <c r="J1182" s="179"/>
      <c r="L1182" s="179"/>
    </row>
    <row r="1183" spans="1:12" s="78" customFormat="1" ht="24" customHeight="1">
      <c r="A1183" s="868"/>
      <c r="B1183" s="170">
        <v>4133455178</v>
      </c>
      <c r="C1183" s="865"/>
      <c r="D1183" s="863"/>
      <c r="E1183" s="861"/>
      <c r="F1183" s="96"/>
      <c r="G1183" s="96"/>
      <c r="H1183" s="96"/>
      <c r="J1183" s="179"/>
      <c r="L1183" s="179"/>
    </row>
    <row r="1184" spans="1:12" s="78" customFormat="1" ht="24" customHeight="1">
      <c r="A1184" s="868"/>
      <c r="B1184" s="170">
        <v>4133409058</v>
      </c>
      <c r="C1184" s="865"/>
      <c r="D1184" s="863"/>
      <c r="E1184" s="861"/>
      <c r="F1184" s="96"/>
      <c r="G1184" s="96"/>
      <c r="H1184" s="96"/>
      <c r="J1184" s="179"/>
      <c r="L1184" s="179"/>
    </row>
    <row r="1185" spans="1:12" s="78" customFormat="1" ht="24" customHeight="1">
      <c r="A1185" s="868"/>
      <c r="B1185" s="170">
        <v>4133468678</v>
      </c>
      <c r="C1185" s="865"/>
      <c r="D1185" s="863"/>
      <c r="E1185" s="861"/>
      <c r="F1185" s="96"/>
      <c r="G1185" s="96"/>
      <c r="H1185" s="96"/>
      <c r="J1185" s="179"/>
      <c r="L1185" s="179"/>
    </row>
    <row r="1186" spans="1:12" s="78" customFormat="1" ht="24" customHeight="1">
      <c r="A1186" s="868"/>
      <c r="B1186" s="170">
        <v>4133475469</v>
      </c>
      <c r="C1186" s="865"/>
      <c r="D1186" s="863"/>
      <c r="E1186" s="861"/>
      <c r="F1186" s="96"/>
      <c r="G1186" s="96"/>
      <c r="H1186" s="96"/>
      <c r="J1186" s="179"/>
      <c r="L1186" s="179"/>
    </row>
    <row r="1187" spans="1:12" s="78" customFormat="1" ht="24" customHeight="1">
      <c r="A1187" s="868"/>
      <c r="B1187" s="170">
        <v>4133475120</v>
      </c>
      <c r="C1187" s="865"/>
      <c r="D1187" s="863"/>
      <c r="E1187" s="861"/>
      <c r="F1187" s="96"/>
      <c r="G1187" s="96"/>
      <c r="H1187" s="96"/>
      <c r="J1187" s="179"/>
      <c r="L1187" s="179"/>
    </row>
    <row r="1188" spans="1:12" s="78" customFormat="1" ht="24" customHeight="1">
      <c r="A1188" s="868"/>
      <c r="B1188" s="170">
        <v>4133415545</v>
      </c>
      <c r="C1188" s="865"/>
      <c r="D1188" s="863"/>
      <c r="E1188" s="861"/>
      <c r="F1188" s="96"/>
      <c r="G1188" s="96"/>
      <c r="H1188" s="96"/>
      <c r="J1188" s="179"/>
      <c r="L1188" s="179"/>
    </row>
    <row r="1189" spans="1:12" s="78" customFormat="1" ht="24" customHeight="1">
      <c r="A1189" s="868"/>
      <c r="B1189" s="170">
        <v>4133468079</v>
      </c>
      <c r="C1189" s="865"/>
      <c r="D1189" s="863"/>
      <c r="E1189" s="861"/>
      <c r="F1189" s="96"/>
      <c r="G1189" s="96"/>
      <c r="H1189" s="96"/>
      <c r="J1189" s="179"/>
      <c r="L1189" s="179"/>
    </row>
    <row r="1190" spans="1:12" s="78" customFormat="1" ht="24" customHeight="1">
      <c r="A1190" s="869"/>
      <c r="B1190" s="170">
        <v>4133474329</v>
      </c>
      <c r="C1190" s="865"/>
      <c r="D1190" s="863"/>
      <c r="E1190" s="861"/>
      <c r="F1190" s="96"/>
      <c r="G1190" s="96"/>
      <c r="H1190" s="96"/>
      <c r="J1190" s="179"/>
      <c r="L1190" s="179"/>
    </row>
    <row r="1191" spans="1:12" s="78" customFormat="1" ht="24" customHeight="1">
      <c r="A1191" s="867">
        <v>588</v>
      </c>
      <c r="B1191" s="170">
        <v>4133476082</v>
      </c>
      <c r="C1191" s="865" t="s">
        <v>5831</v>
      </c>
      <c r="D1191" s="863">
        <v>44537</v>
      </c>
      <c r="E1191" s="861">
        <v>21112935</v>
      </c>
      <c r="F1191" s="140" t="s">
        <v>4758</v>
      </c>
      <c r="G1191" s="183" t="str">
        <f>VLOOKUP(C1191,'[5]Bảng kê hoá đơn đã sử dụng'!$B$7:$C$13894,2,0)</f>
        <v>07/12/2021</v>
      </c>
      <c r="H1191" s="96"/>
      <c r="J1191" s="179"/>
      <c r="L1191" s="179"/>
    </row>
    <row r="1192" spans="1:12" s="78" customFormat="1" ht="24" customHeight="1">
      <c r="A1192" s="868"/>
      <c r="B1192" s="170">
        <v>4133455266</v>
      </c>
      <c r="C1192" s="865"/>
      <c r="D1192" s="863"/>
      <c r="E1192" s="861"/>
      <c r="F1192" s="96"/>
      <c r="G1192" s="96"/>
      <c r="H1192" s="96"/>
      <c r="J1192" s="179"/>
      <c r="L1192" s="179"/>
    </row>
    <row r="1193" spans="1:12" s="78" customFormat="1" ht="24" customHeight="1">
      <c r="A1193" s="868"/>
      <c r="B1193" s="170">
        <v>4133420219</v>
      </c>
      <c r="C1193" s="865"/>
      <c r="D1193" s="863"/>
      <c r="E1193" s="861"/>
      <c r="F1193" s="96"/>
      <c r="G1193" s="96"/>
      <c r="H1193" s="96"/>
      <c r="J1193" s="179"/>
      <c r="L1193" s="179"/>
    </row>
    <row r="1194" spans="1:12" s="78" customFormat="1" ht="24" customHeight="1">
      <c r="A1194" s="868"/>
      <c r="B1194" s="170">
        <v>4133404051</v>
      </c>
      <c r="C1194" s="865"/>
      <c r="D1194" s="863"/>
      <c r="E1194" s="861"/>
      <c r="F1194" s="96"/>
      <c r="G1194" s="96"/>
      <c r="H1194" s="96"/>
      <c r="J1194" s="179"/>
      <c r="L1194" s="179"/>
    </row>
    <row r="1195" spans="1:12" s="78" customFormat="1" ht="24" customHeight="1">
      <c r="A1195" s="868"/>
      <c r="B1195" s="170">
        <v>4133451165</v>
      </c>
      <c r="C1195" s="865"/>
      <c r="D1195" s="863"/>
      <c r="E1195" s="861"/>
      <c r="F1195" s="96"/>
      <c r="G1195" s="96"/>
      <c r="H1195" s="96"/>
      <c r="J1195" s="179"/>
      <c r="L1195" s="179"/>
    </row>
    <row r="1196" spans="1:12" s="78" customFormat="1" ht="24" customHeight="1">
      <c r="A1196" s="868"/>
      <c r="B1196" s="170">
        <v>4133447381</v>
      </c>
      <c r="C1196" s="865"/>
      <c r="D1196" s="863"/>
      <c r="E1196" s="861"/>
      <c r="F1196" s="96"/>
      <c r="G1196" s="96"/>
      <c r="H1196" s="96"/>
      <c r="J1196" s="179"/>
      <c r="L1196" s="179"/>
    </row>
    <row r="1197" spans="1:12" s="78" customFormat="1" ht="24" customHeight="1">
      <c r="A1197" s="868"/>
      <c r="B1197" s="170">
        <v>4133455006</v>
      </c>
      <c r="C1197" s="865"/>
      <c r="D1197" s="863"/>
      <c r="E1197" s="861"/>
      <c r="F1197" s="96"/>
      <c r="G1197" s="96"/>
      <c r="H1197" s="96"/>
      <c r="J1197" s="179"/>
      <c r="L1197" s="179"/>
    </row>
    <row r="1198" spans="1:12" s="78" customFormat="1" ht="24" customHeight="1">
      <c r="A1198" s="868"/>
      <c r="B1198" s="170">
        <v>4133445127</v>
      </c>
      <c r="C1198" s="865"/>
      <c r="D1198" s="863"/>
      <c r="E1198" s="861"/>
      <c r="F1198" s="96"/>
      <c r="G1198" s="96"/>
      <c r="H1198" s="96"/>
      <c r="J1198" s="179"/>
      <c r="L1198" s="179"/>
    </row>
    <row r="1199" spans="1:12" s="78" customFormat="1" ht="24" customHeight="1">
      <c r="A1199" s="868"/>
      <c r="B1199" s="170">
        <v>4133446133</v>
      </c>
      <c r="C1199" s="865"/>
      <c r="D1199" s="863"/>
      <c r="E1199" s="861"/>
      <c r="F1199" s="96"/>
      <c r="G1199" s="96"/>
      <c r="H1199" s="96"/>
      <c r="J1199" s="179"/>
      <c r="L1199" s="179"/>
    </row>
    <row r="1200" spans="1:12" s="78" customFormat="1" ht="24" customHeight="1">
      <c r="A1200" s="869"/>
      <c r="B1200" s="170">
        <v>4133434806</v>
      </c>
      <c r="C1200" s="865"/>
      <c r="D1200" s="863"/>
      <c r="E1200" s="861"/>
      <c r="F1200" s="96"/>
      <c r="G1200" s="96"/>
      <c r="H1200" s="96"/>
      <c r="J1200" s="179"/>
      <c r="L1200" s="179"/>
    </row>
    <row r="1201" spans="1:12" s="78" customFormat="1" ht="24" customHeight="1">
      <c r="A1201" s="867">
        <v>589</v>
      </c>
      <c r="B1201" s="170">
        <v>4133419466</v>
      </c>
      <c r="C1201" s="865" t="s">
        <v>5832</v>
      </c>
      <c r="D1201" s="863">
        <v>44537</v>
      </c>
      <c r="E1201" s="861">
        <v>13520931</v>
      </c>
      <c r="F1201" s="140" t="s">
        <v>4758</v>
      </c>
      <c r="G1201" s="183" t="str">
        <f>VLOOKUP(C1201,'[5]Bảng kê hoá đơn đã sử dụng'!$B$7:$C$13894,2,0)</f>
        <v>07/12/2021</v>
      </c>
      <c r="H1201" s="96"/>
      <c r="J1201" s="179"/>
      <c r="L1201" s="179"/>
    </row>
    <row r="1202" spans="1:12" s="78" customFormat="1" ht="24" customHeight="1">
      <c r="A1202" s="868"/>
      <c r="B1202" s="170">
        <v>4133435734</v>
      </c>
      <c r="C1202" s="865"/>
      <c r="D1202" s="863"/>
      <c r="E1202" s="861"/>
      <c r="F1202" s="96"/>
      <c r="G1202" s="96"/>
      <c r="H1202" s="96"/>
      <c r="J1202" s="179"/>
      <c r="L1202" s="179"/>
    </row>
    <row r="1203" spans="1:12" s="78" customFormat="1" ht="24" customHeight="1">
      <c r="A1203" s="868"/>
      <c r="B1203" s="170">
        <v>4133472019</v>
      </c>
      <c r="C1203" s="865"/>
      <c r="D1203" s="863"/>
      <c r="E1203" s="861"/>
      <c r="F1203" s="96"/>
      <c r="G1203" s="96"/>
      <c r="H1203" s="96"/>
      <c r="J1203" s="179"/>
      <c r="L1203" s="179"/>
    </row>
    <row r="1204" spans="1:12" s="78" customFormat="1" ht="24" customHeight="1">
      <c r="A1204" s="868"/>
      <c r="B1204" s="170">
        <v>4133434272</v>
      </c>
      <c r="C1204" s="865"/>
      <c r="D1204" s="863"/>
      <c r="E1204" s="861"/>
      <c r="F1204" s="96"/>
      <c r="G1204" s="96"/>
      <c r="H1204" s="96"/>
      <c r="J1204" s="179"/>
      <c r="L1204" s="179"/>
    </row>
    <row r="1205" spans="1:12" s="78" customFormat="1" ht="24" customHeight="1">
      <c r="A1205" s="868"/>
      <c r="B1205" s="170">
        <v>4133392455</v>
      </c>
      <c r="C1205" s="865"/>
      <c r="D1205" s="863"/>
      <c r="E1205" s="861"/>
      <c r="F1205" s="96"/>
      <c r="G1205" s="96"/>
      <c r="H1205" s="96"/>
      <c r="J1205" s="179"/>
      <c r="L1205" s="179"/>
    </row>
    <row r="1206" spans="1:12" s="78" customFormat="1" ht="24" customHeight="1">
      <c r="A1206" s="868"/>
      <c r="B1206" s="170">
        <v>4133444488</v>
      </c>
      <c r="C1206" s="865"/>
      <c r="D1206" s="863"/>
      <c r="E1206" s="861"/>
      <c r="F1206" s="96"/>
      <c r="G1206" s="96"/>
      <c r="H1206" s="96"/>
      <c r="J1206" s="179"/>
      <c r="L1206" s="179"/>
    </row>
    <row r="1207" spans="1:12" s="78" customFormat="1" ht="24" customHeight="1">
      <c r="A1207" s="868"/>
      <c r="B1207" s="170">
        <v>4133449634</v>
      </c>
      <c r="C1207" s="865"/>
      <c r="D1207" s="863"/>
      <c r="E1207" s="861"/>
      <c r="F1207" s="96"/>
      <c r="G1207" s="96"/>
      <c r="H1207" s="96"/>
      <c r="J1207" s="179"/>
      <c r="L1207" s="179"/>
    </row>
    <row r="1208" spans="1:12" s="78" customFormat="1" ht="24" customHeight="1">
      <c r="A1208" s="868"/>
      <c r="B1208" s="170">
        <v>4133446713</v>
      </c>
      <c r="C1208" s="865"/>
      <c r="D1208" s="863"/>
      <c r="E1208" s="861"/>
      <c r="F1208" s="96"/>
      <c r="G1208" s="96"/>
      <c r="H1208" s="96"/>
      <c r="J1208" s="179"/>
      <c r="L1208" s="179"/>
    </row>
    <row r="1209" spans="1:12" s="78" customFormat="1" ht="24" customHeight="1">
      <c r="A1209" s="868"/>
      <c r="B1209" s="170">
        <v>4133480648</v>
      </c>
      <c r="C1209" s="865"/>
      <c r="D1209" s="863"/>
      <c r="E1209" s="861"/>
      <c r="F1209" s="96"/>
      <c r="G1209" s="96"/>
      <c r="H1209" s="96"/>
      <c r="J1209" s="179"/>
      <c r="L1209" s="179"/>
    </row>
    <row r="1210" spans="1:12" s="78" customFormat="1" ht="24" customHeight="1">
      <c r="A1210" s="869"/>
      <c r="B1210" s="170">
        <v>4133456390</v>
      </c>
      <c r="C1210" s="865"/>
      <c r="D1210" s="863"/>
      <c r="E1210" s="861"/>
      <c r="F1210" s="96"/>
      <c r="G1210" s="96"/>
      <c r="H1210" s="96"/>
      <c r="J1210" s="179"/>
      <c r="L1210" s="179"/>
    </row>
    <row r="1211" spans="1:12" s="78" customFormat="1" ht="24" customHeight="1">
      <c r="A1211" s="867">
        <v>590</v>
      </c>
      <c r="B1211" s="170">
        <v>4133471043</v>
      </c>
      <c r="C1211" s="865" t="s">
        <v>5833</v>
      </c>
      <c r="D1211" s="863">
        <v>44537</v>
      </c>
      <c r="E1211" s="861">
        <v>14593222</v>
      </c>
      <c r="F1211" s="140" t="s">
        <v>4758</v>
      </c>
      <c r="G1211" s="183" t="str">
        <f>VLOOKUP(C1211,'[5]Bảng kê hoá đơn đã sử dụng'!$B$7:$C$13894,2,0)</f>
        <v>07/12/2021</v>
      </c>
      <c r="H1211" s="96"/>
      <c r="J1211" s="179"/>
      <c r="L1211" s="179"/>
    </row>
    <row r="1212" spans="1:12" s="78" customFormat="1" ht="24" customHeight="1">
      <c r="A1212" s="868"/>
      <c r="B1212" s="170">
        <v>4133435089</v>
      </c>
      <c r="C1212" s="865"/>
      <c r="D1212" s="863"/>
      <c r="E1212" s="861"/>
      <c r="F1212" s="96"/>
      <c r="G1212" s="96"/>
      <c r="H1212" s="96"/>
      <c r="J1212" s="179"/>
      <c r="L1212" s="179"/>
    </row>
    <row r="1213" spans="1:12" s="78" customFormat="1" ht="24" customHeight="1">
      <c r="A1213" s="868"/>
      <c r="B1213" s="170">
        <v>4133344704</v>
      </c>
      <c r="C1213" s="865"/>
      <c r="D1213" s="863"/>
      <c r="E1213" s="861"/>
      <c r="F1213" s="96"/>
      <c r="G1213" s="96"/>
      <c r="H1213" s="96"/>
      <c r="J1213" s="179"/>
      <c r="L1213" s="179"/>
    </row>
    <row r="1214" spans="1:12" s="78" customFormat="1" ht="24" customHeight="1">
      <c r="A1214" s="868"/>
      <c r="B1214" s="170">
        <v>4133420619</v>
      </c>
      <c r="C1214" s="865"/>
      <c r="D1214" s="863"/>
      <c r="E1214" s="861"/>
      <c r="F1214" s="96"/>
      <c r="G1214" s="96"/>
      <c r="H1214" s="96"/>
      <c r="J1214" s="179"/>
      <c r="L1214" s="179"/>
    </row>
    <row r="1215" spans="1:12" s="78" customFormat="1" ht="24" customHeight="1">
      <c r="A1215" s="868"/>
      <c r="B1215" s="170">
        <v>4133442617</v>
      </c>
      <c r="C1215" s="865"/>
      <c r="D1215" s="863"/>
      <c r="E1215" s="861"/>
      <c r="F1215" s="96"/>
      <c r="G1215" s="96"/>
      <c r="H1215" s="96"/>
      <c r="J1215" s="179"/>
      <c r="L1215" s="179"/>
    </row>
    <row r="1216" spans="1:12" s="78" customFormat="1" ht="24" customHeight="1">
      <c r="A1216" s="868"/>
      <c r="B1216" s="170">
        <v>4133434598</v>
      </c>
      <c r="C1216" s="865"/>
      <c r="D1216" s="863"/>
      <c r="E1216" s="861"/>
      <c r="F1216" s="96"/>
      <c r="G1216" s="96"/>
      <c r="H1216" s="96"/>
      <c r="J1216" s="179"/>
      <c r="L1216" s="179"/>
    </row>
    <row r="1217" spans="1:12" s="78" customFormat="1" ht="24" customHeight="1">
      <c r="A1217" s="868"/>
      <c r="B1217" s="170">
        <v>4133423575</v>
      </c>
      <c r="C1217" s="865"/>
      <c r="D1217" s="863"/>
      <c r="E1217" s="861"/>
      <c r="F1217" s="96"/>
      <c r="G1217" s="96"/>
      <c r="H1217" s="96"/>
      <c r="J1217" s="179"/>
      <c r="L1217" s="179"/>
    </row>
    <row r="1218" spans="1:12" s="78" customFormat="1" ht="24" customHeight="1">
      <c r="A1218" s="868"/>
      <c r="B1218" s="170">
        <v>4133425181</v>
      </c>
      <c r="C1218" s="865"/>
      <c r="D1218" s="863"/>
      <c r="E1218" s="861"/>
      <c r="F1218" s="96"/>
      <c r="G1218" s="96"/>
      <c r="H1218" s="96"/>
      <c r="J1218" s="179"/>
      <c r="L1218" s="179"/>
    </row>
    <row r="1219" spans="1:12" s="78" customFormat="1" ht="24" customHeight="1">
      <c r="A1219" s="868"/>
      <c r="B1219" s="170">
        <v>4133292249</v>
      </c>
      <c r="C1219" s="865"/>
      <c r="D1219" s="863"/>
      <c r="E1219" s="861"/>
      <c r="F1219" s="96"/>
      <c r="G1219" s="96"/>
      <c r="H1219" s="96"/>
      <c r="J1219" s="179"/>
      <c r="L1219" s="179"/>
    </row>
    <row r="1220" spans="1:12" s="78" customFormat="1" ht="24" customHeight="1">
      <c r="A1220" s="869"/>
      <c r="B1220" s="170">
        <v>4133408799</v>
      </c>
      <c r="C1220" s="865"/>
      <c r="D1220" s="863"/>
      <c r="E1220" s="861"/>
      <c r="F1220" s="96"/>
      <c r="G1220" s="96"/>
      <c r="H1220" s="96"/>
      <c r="J1220" s="179"/>
      <c r="L1220" s="179"/>
    </row>
    <row r="1221" spans="1:12" s="78" customFormat="1" ht="24" customHeight="1">
      <c r="A1221" s="867">
        <v>591</v>
      </c>
      <c r="B1221" s="170">
        <v>4133155406</v>
      </c>
      <c r="C1221" s="865" t="s">
        <v>5834</v>
      </c>
      <c r="D1221" s="863">
        <v>44537</v>
      </c>
      <c r="E1221" s="861">
        <v>13742413</v>
      </c>
      <c r="F1221" s="140" t="s">
        <v>4758</v>
      </c>
      <c r="G1221" s="183" t="str">
        <f>VLOOKUP(C1221,'[5]Bảng kê hoá đơn đã sử dụng'!$B$7:$C$13894,2,0)</f>
        <v>07/12/2021</v>
      </c>
      <c r="H1221" s="96"/>
      <c r="J1221" s="179"/>
      <c r="L1221" s="179"/>
    </row>
    <row r="1222" spans="1:12" s="78" customFormat="1" ht="24" customHeight="1">
      <c r="A1222" s="868"/>
      <c r="B1222" s="170">
        <v>4133408879</v>
      </c>
      <c r="C1222" s="865"/>
      <c r="D1222" s="863"/>
      <c r="E1222" s="861"/>
      <c r="F1222" s="96"/>
      <c r="G1222" s="96"/>
      <c r="H1222" s="96"/>
      <c r="J1222" s="179"/>
      <c r="L1222" s="179"/>
    </row>
    <row r="1223" spans="1:12" s="78" customFormat="1" ht="24" customHeight="1">
      <c r="A1223" s="868"/>
      <c r="B1223" s="170">
        <v>4133385171</v>
      </c>
      <c r="C1223" s="865"/>
      <c r="D1223" s="863"/>
      <c r="E1223" s="861"/>
      <c r="F1223" s="96"/>
      <c r="G1223" s="96"/>
      <c r="H1223" s="96"/>
      <c r="J1223" s="179"/>
      <c r="L1223" s="179"/>
    </row>
    <row r="1224" spans="1:12" s="78" customFormat="1" ht="24" customHeight="1">
      <c r="A1224" s="868"/>
      <c r="B1224" s="170">
        <v>4133359790</v>
      </c>
      <c r="C1224" s="865"/>
      <c r="D1224" s="863"/>
      <c r="E1224" s="861"/>
      <c r="F1224" s="96"/>
      <c r="G1224" s="96"/>
      <c r="H1224" s="96"/>
      <c r="J1224" s="179"/>
      <c r="L1224" s="179"/>
    </row>
    <row r="1225" spans="1:12" s="78" customFormat="1" ht="24" customHeight="1">
      <c r="A1225" s="868"/>
      <c r="B1225" s="170">
        <v>4133435128</v>
      </c>
      <c r="C1225" s="865"/>
      <c r="D1225" s="863"/>
      <c r="E1225" s="861"/>
      <c r="F1225" s="96"/>
      <c r="G1225" s="96"/>
      <c r="H1225" s="96"/>
      <c r="J1225" s="179"/>
      <c r="L1225" s="179"/>
    </row>
    <row r="1226" spans="1:12" s="78" customFormat="1" ht="24" customHeight="1">
      <c r="A1226" s="868"/>
      <c r="B1226" s="170">
        <v>4133409017</v>
      </c>
      <c r="C1226" s="865"/>
      <c r="D1226" s="863"/>
      <c r="E1226" s="861"/>
      <c r="F1226" s="96"/>
      <c r="G1226" s="96"/>
      <c r="H1226" s="96"/>
      <c r="J1226" s="179"/>
      <c r="L1226" s="179"/>
    </row>
    <row r="1227" spans="1:12" s="78" customFormat="1" ht="24" customHeight="1">
      <c r="A1227" s="868"/>
      <c r="B1227" s="170">
        <v>4133375702</v>
      </c>
      <c r="C1227" s="865"/>
      <c r="D1227" s="863"/>
      <c r="E1227" s="861"/>
      <c r="F1227" s="96"/>
      <c r="G1227" s="96"/>
      <c r="H1227" s="96"/>
      <c r="J1227" s="179"/>
      <c r="L1227" s="179"/>
    </row>
    <row r="1228" spans="1:12" s="78" customFormat="1" ht="24" customHeight="1">
      <c r="A1228" s="868"/>
      <c r="B1228" s="170">
        <v>4133374540</v>
      </c>
      <c r="C1228" s="865"/>
      <c r="D1228" s="863"/>
      <c r="E1228" s="861"/>
      <c r="F1228" s="96"/>
      <c r="G1228" s="96"/>
      <c r="H1228" s="96"/>
      <c r="J1228" s="179"/>
      <c r="L1228" s="179"/>
    </row>
    <row r="1229" spans="1:12" s="78" customFormat="1" ht="24" customHeight="1">
      <c r="A1229" s="868"/>
      <c r="B1229" s="170">
        <v>4133385557</v>
      </c>
      <c r="C1229" s="865"/>
      <c r="D1229" s="863"/>
      <c r="E1229" s="861"/>
      <c r="F1229" s="96"/>
      <c r="G1229" s="96"/>
      <c r="H1229" s="96"/>
      <c r="J1229" s="179"/>
      <c r="L1229" s="179"/>
    </row>
    <row r="1230" spans="1:12" s="78" customFormat="1" ht="24" customHeight="1">
      <c r="A1230" s="869"/>
      <c r="B1230" s="170">
        <v>4133371526</v>
      </c>
      <c r="C1230" s="865"/>
      <c r="D1230" s="863"/>
      <c r="E1230" s="861"/>
      <c r="F1230" s="96"/>
      <c r="G1230" s="96"/>
      <c r="H1230" s="96"/>
      <c r="J1230" s="179"/>
      <c r="L1230" s="179"/>
    </row>
    <row r="1231" spans="1:12" s="78" customFormat="1" ht="24" customHeight="1">
      <c r="A1231" s="867">
        <v>592</v>
      </c>
      <c r="B1231" s="170">
        <v>4133376078</v>
      </c>
      <c r="C1231" s="865" t="s">
        <v>5835</v>
      </c>
      <c r="D1231" s="863">
        <v>44537</v>
      </c>
      <c r="E1231" s="861">
        <v>17984354</v>
      </c>
      <c r="F1231" s="140" t="s">
        <v>4758</v>
      </c>
      <c r="G1231" s="183" t="str">
        <f>VLOOKUP(C1231,'[5]Bảng kê hoá đơn đã sử dụng'!$B$7:$C$13894,2,0)</f>
        <v>07/12/2021</v>
      </c>
      <c r="H1231" s="96"/>
      <c r="J1231" s="179"/>
      <c r="L1231" s="179"/>
    </row>
    <row r="1232" spans="1:12" s="78" customFormat="1" ht="24" customHeight="1">
      <c r="A1232" s="868"/>
      <c r="B1232" s="170">
        <v>4133372985</v>
      </c>
      <c r="C1232" s="865"/>
      <c r="D1232" s="863"/>
      <c r="E1232" s="861"/>
      <c r="F1232" s="96"/>
      <c r="G1232" s="96"/>
      <c r="H1232" s="96"/>
      <c r="J1232" s="179"/>
      <c r="L1232" s="179"/>
    </row>
    <row r="1233" spans="1:12" s="78" customFormat="1" ht="24" customHeight="1">
      <c r="A1233" s="868"/>
      <c r="B1233" s="170">
        <v>4133428423</v>
      </c>
      <c r="C1233" s="865"/>
      <c r="D1233" s="863"/>
      <c r="E1233" s="861"/>
      <c r="F1233" s="96"/>
      <c r="G1233" s="96"/>
      <c r="H1233" s="96"/>
      <c r="J1233" s="179"/>
      <c r="L1233" s="179"/>
    </row>
    <row r="1234" spans="1:12" s="78" customFormat="1" ht="24" customHeight="1">
      <c r="A1234" s="868"/>
      <c r="B1234" s="170">
        <v>4133351569</v>
      </c>
      <c r="C1234" s="865"/>
      <c r="D1234" s="863"/>
      <c r="E1234" s="861"/>
      <c r="F1234" s="96"/>
      <c r="G1234" s="96"/>
      <c r="H1234" s="96"/>
      <c r="J1234" s="179"/>
      <c r="L1234" s="179"/>
    </row>
    <row r="1235" spans="1:12" s="78" customFormat="1" ht="24" customHeight="1">
      <c r="A1235" s="868"/>
      <c r="B1235" s="170">
        <v>4133350628</v>
      </c>
      <c r="C1235" s="865"/>
      <c r="D1235" s="863"/>
      <c r="E1235" s="861"/>
      <c r="F1235" s="96"/>
      <c r="G1235" s="96"/>
      <c r="H1235" s="96"/>
      <c r="J1235" s="179"/>
      <c r="L1235" s="179"/>
    </row>
    <row r="1236" spans="1:12" s="78" customFormat="1" ht="24" customHeight="1">
      <c r="A1236" s="868"/>
      <c r="B1236" s="170">
        <v>4133431745</v>
      </c>
      <c r="C1236" s="865"/>
      <c r="D1236" s="863"/>
      <c r="E1236" s="861"/>
      <c r="F1236" s="96"/>
      <c r="G1236" s="96"/>
      <c r="H1236" s="96"/>
      <c r="J1236" s="179"/>
      <c r="L1236" s="179"/>
    </row>
    <row r="1237" spans="1:12" s="78" customFormat="1" ht="24" customHeight="1">
      <c r="A1237" s="868"/>
      <c r="B1237" s="170">
        <v>4133399450</v>
      </c>
      <c r="C1237" s="865"/>
      <c r="D1237" s="863"/>
      <c r="E1237" s="861"/>
      <c r="F1237" s="96"/>
      <c r="G1237" s="96"/>
      <c r="H1237" s="96"/>
      <c r="J1237" s="179"/>
      <c r="L1237" s="179"/>
    </row>
    <row r="1238" spans="1:12" s="78" customFormat="1" ht="24" customHeight="1">
      <c r="A1238" s="868"/>
      <c r="B1238" s="170">
        <v>4133401840</v>
      </c>
      <c r="C1238" s="865"/>
      <c r="D1238" s="863"/>
      <c r="E1238" s="861"/>
      <c r="F1238" s="96"/>
      <c r="G1238" s="96"/>
      <c r="H1238" s="96"/>
      <c r="J1238" s="179"/>
      <c r="L1238" s="179"/>
    </row>
    <row r="1239" spans="1:12" s="78" customFormat="1" ht="24" customHeight="1">
      <c r="A1239" s="868"/>
      <c r="B1239" s="170">
        <v>4133352737</v>
      </c>
      <c r="C1239" s="865"/>
      <c r="D1239" s="863"/>
      <c r="E1239" s="861"/>
      <c r="F1239" s="96"/>
      <c r="G1239" s="96"/>
      <c r="H1239" s="96"/>
      <c r="J1239" s="179"/>
      <c r="L1239" s="179"/>
    </row>
    <row r="1240" spans="1:12" s="78" customFormat="1" ht="24" customHeight="1">
      <c r="A1240" s="869"/>
      <c r="B1240" s="170">
        <v>4133428996</v>
      </c>
      <c r="C1240" s="865"/>
      <c r="D1240" s="863"/>
      <c r="E1240" s="861"/>
      <c r="F1240" s="96"/>
      <c r="G1240" s="96"/>
      <c r="H1240" s="96"/>
      <c r="J1240" s="179"/>
      <c r="L1240" s="179"/>
    </row>
    <row r="1241" spans="1:12" s="78" customFormat="1" ht="24" customHeight="1">
      <c r="A1241" s="867">
        <v>593</v>
      </c>
      <c r="B1241" s="170">
        <v>4133439923</v>
      </c>
      <c r="C1241" s="865" t="s">
        <v>5836</v>
      </c>
      <c r="D1241" s="863">
        <v>44537</v>
      </c>
      <c r="E1241" s="861">
        <v>12378180</v>
      </c>
      <c r="F1241" s="140" t="s">
        <v>4758</v>
      </c>
      <c r="G1241" s="183" t="str">
        <f>VLOOKUP(C1241,'[5]Bảng kê hoá đơn đã sử dụng'!$B$7:$C$13894,2,0)</f>
        <v>07/12/2021</v>
      </c>
      <c r="H1241" s="96"/>
      <c r="J1241" s="179"/>
      <c r="L1241" s="179"/>
    </row>
    <row r="1242" spans="1:12" s="78" customFormat="1" ht="24" customHeight="1">
      <c r="A1242" s="868"/>
      <c r="B1242" s="170">
        <v>4133440711</v>
      </c>
      <c r="C1242" s="865"/>
      <c r="D1242" s="863"/>
      <c r="E1242" s="861"/>
      <c r="F1242" s="96"/>
      <c r="G1242" s="96"/>
      <c r="H1242" s="96"/>
      <c r="J1242" s="179"/>
      <c r="L1242" s="179"/>
    </row>
    <row r="1243" spans="1:12" s="78" customFormat="1" ht="24" customHeight="1">
      <c r="A1243" s="868"/>
      <c r="B1243" s="170">
        <v>4133377948</v>
      </c>
      <c r="C1243" s="865"/>
      <c r="D1243" s="863"/>
      <c r="E1243" s="861"/>
      <c r="F1243" s="96"/>
      <c r="G1243" s="96"/>
      <c r="H1243" s="96"/>
      <c r="J1243" s="179"/>
      <c r="L1243" s="179"/>
    </row>
    <row r="1244" spans="1:12" s="78" customFormat="1" ht="24" customHeight="1">
      <c r="A1244" s="868"/>
      <c r="B1244" s="170">
        <v>4133373600</v>
      </c>
      <c r="C1244" s="865"/>
      <c r="D1244" s="863"/>
      <c r="E1244" s="861"/>
      <c r="F1244" s="96"/>
      <c r="G1244" s="96"/>
      <c r="H1244" s="96"/>
      <c r="J1244" s="179"/>
      <c r="L1244" s="179"/>
    </row>
    <row r="1245" spans="1:12" s="78" customFormat="1" ht="24" customHeight="1">
      <c r="A1245" s="868"/>
      <c r="B1245" s="170">
        <v>4133400631</v>
      </c>
      <c r="C1245" s="865"/>
      <c r="D1245" s="863"/>
      <c r="E1245" s="861"/>
      <c r="F1245" s="96"/>
      <c r="G1245" s="96"/>
      <c r="H1245" s="96"/>
      <c r="J1245" s="179"/>
      <c r="L1245" s="179"/>
    </row>
    <row r="1246" spans="1:12" s="78" customFormat="1" ht="24" customHeight="1">
      <c r="A1246" s="868"/>
      <c r="B1246" s="170">
        <v>4133400089</v>
      </c>
      <c r="C1246" s="865"/>
      <c r="D1246" s="863"/>
      <c r="E1246" s="861"/>
      <c r="F1246" s="96"/>
      <c r="G1246" s="96"/>
      <c r="H1246" s="96"/>
      <c r="J1246" s="179"/>
      <c r="L1246" s="179"/>
    </row>
    <row r="1247" spans="1:12" s="78" customFormat="1" ht="24" customHeight="1">
      <c r="A1247" s="868"/>
      <c r="B1247" s="170">
        <v>4133400112</v>
      </c>
      <c r="C1247" s="865"/>
      <c r="D1247" s="863"/>
      <c r="E1247" s="861"/>
      <c r="F1247" s="96"/>
      <c r="G1247" s="96"/>
      <c r="H1247" s="96"/>
      <c r="J1247" s="179"/>
      <c r="L1247" s="179"/>
    </row>
    <row r="1248" spans="1:12" s="78" customFormat="1" ht="24" customHeight="1">
      <c r="A1248" s="868"/>
      <c r="B1248" s="170">
        <v>4133401465</v>
      </c>
      <c r="C1248" s="865"/>
      <c r="D1248" s="863"/>
      <c r="E1248" s="861"/>
      <c r="F1248" s="96"/>
      <c r="G1248" s="96"/>
      <c r="H1248" s="96"/>
      <c r="J1248" s="179"/>
      <c r="L1248" s="179"/>
    </row>
    <row r="1249" spans="1:12" s="78" customFormat="1" ht="24" customHeight="1">
      <c r="A1249" s="868"/>
      <c r="B1249" s="170">
        <v>4133407619</v>
      </c>
      <c r="C1249" s="865"/>
      <c r="D1249" s="863"/>
      <c r="E1249" s="861"/>
      <c r="F1249" s="49"/>
      <c r="G1249" s="96"/>
      <c r="H1249" s="96"/>
      <c r="J1249" s="179"/>
      <c r="L1249" s="179"/>
    </row>
    <row r="1250" spans="1:12" s="78" customFormat="1" ht="24" customHeight="1">
      <c r="A1250" s="869"/>
      <c r="B1250" s="170">
        <v>4133401200</v>
      </c>
      <c r="C1250" s="865"/>
      <c r="D1250" s="863"/>
      <c r="E1250" s="861"/>
      <c r="F1250" s="96"/>
      <c r="G1250" s="96"/>
      <c r="H1250" s="96"/>
      <c r="J1250" s="179"/>
      <c r="L1250" s="179"/>
    </row>
    <row r="1251" spans="1:12" s="78" customFormat="1" ht="24" customHeight="1">
      <c r="A1251" s="867">
        <v>594</v>
      </c>
      <c r="B1251" s="170">
        <v>4133400270</v>
      </c>
      <c r="C1251" s="865" t="s">
        <v>5837</v>
      </c>
      <c r="D1251" s="863">
        <v>44537</v>
      </c>
      <c r="E1251" s="861">
        <v>14420544</v>
      </c>
      <c r="F1251" s="140" t="s">
        <v>4758</v>
      </c>
      <c r="G1251" s="184" t="str">
        <f>VLOOKUP(C1251,'[5]Bảng kê hoá đơn đã sử dụng'!$B$7:$C$13894,2,0)</f>
        <v>07/12/2021</v>
      </c>
      <c r="H1251" s="96"/>
      <c r="J1251" s="179"/>
      <c r="L1251" s="179"/>
    </row>
    <row r="1252" spans="1:12" s="78" customFormat="1" ht="24" customHeight="1">
      <c r="A1252" s="868"/>
      <c r="B1252" s="170">
        <v>4133399914</v>
      </c>
      <c r="C1252" s="865"/>
      <c r="D1252" s="863"/>
      <c r="E1252" s="861"/>
      <c r="F1252" s="96"/>
      <c r="G1252" s="96"/>
      <c r="H1252" s="96"/>
      <c r="J1252" s="179"/>
      <c r="L1252" s="179"/>
    </row>
    <row r="1253" spans="1:12" s="78" customFormat="1" ht="24" customHeight="1">
      <c r="A1253" s="868"/>
      <c r="B1253" s="170">
        <v>4133402218</v>
      </c>
      <c r="C1253" s="865"/>
      <c r="D1253" s="863"/>
      <c r="E1253" s="861"/>
      <c r="F1253" s="96"/>
      <c r="G1253" s="96"/>
      <c r="H1253" s="96"/>
      <c r="J1253" s="179"/>
      <c r="L1253" s="179"/>
    </row>
    <row r="1254" spans="1:12" s="78" customFormat="1" ht="24" customHeight="1">
      <c r="A1254" s="868"/>
      <c r="B1254" s="170">
        <v>4133400332</v>
      </c>
      <c r="C1254" s="865"/>
      <c r="D1254" s="863"/>
      <c r="E1254" s="861"/>
      <c r="F1254" s="96"/>
      <c r="G1254" s="96"/>
      <c r="H1254" s="96"/>
      <c r="J1254" s="179"/>
      <c r="L1254" s="179"/>
    </row>
    <row r="1255" spans="1:12" s="78" customFormat="1" ht="24" customHeight="1">
      <c r="A1255" s="868"/>
      <c r="B1255" s="170">
        <v>4133400939</v>
      </c>
      <c r="C1255" s="865"/>
      <c r="D1255" s="863"/>
      <c r="E1255" s="861"/>
      <c r="F1255" s="96"/>
      <c r="G1255" s="96"/>
      <c r="H1255" s="96"/>
      <c r="J1255" s="179"/>
      <c r="L1255" s="179"/>
    </row>
    <row r="1256" spans="1:12" s="78" customFormat="1" ht="24" customHeight="1">
      <c r="A1256" s="868"/>
      <c r="B1256" s="170">
        <v>4133401147</v>
      </c>
      <c r="C1256" s="865"/>
      <c r="D1256" s="863"/>
      <c r="E1256" s="861"/>
      <c r="F1256" s="96"/>
      <c r="G1256" s="96"/>
      <c r="H1256" s="96"/>
      <c r="J1256" s="179"/>
      <c r="L1256" s="179"/>
    </row>
    <row r="1257" spans="1:12" s="78" customFormat="1" ht="24" customHeight="1">
      <c r="A1257" s="868"/>
      <c r="B1257" s="170">
        <v>4133401899</v>
      </c>
      <c r="C1257" s="865"/>
      <c r="D1257" s="863"/>
      <c r="E1257" s="861"/>
      <c r="F1257" s="96"/>
      <c r="G1257" s="96"/>
      <c r="H1257" s="96"/>
      <c r="J1257" s="179"/>
      <c r="L1257" s="179"/>
    </row>
    <row r="1258" spans="1:12" s="78" customFormat="1" ht="24" customHeight="1">
      <c r="A1258" s="868"/>
      <c r="B1258" s="170">
        <v>4133399954</v>
      </c>
      <c r="C1258" s="865"/>
      <c r="D1258" s="863"/>
      <c r="E1258" s="861"/>
      <c r="F1258" s="96"/>
      <c r="G1258" s="96"/>
      <c r="H1258" s="96"/>
      <c r="J1258" s="179"/>
      <c r="L1258" s="179"/>
    </row>
    <row r="1259" spans="1:12" s="78" customFormat="1" ht="24" customHeight="1">
      <c r="A1259" s="868"/>
      <c r="B1259" s="170">
        <v>4133400941</v>
      </c>
      <c r="C1259" s="865"/>
      <c r="D1259" s="863"/>
      <c r="E1259" s="861"/>
      <c r="F1259" s="96"/>
      <c r="G1259" s="96"/>
      <c r="H1259" s="96"/>
      <c r="J1259" s="179"/>
      <c r="L1259" s="179"/>
    </row>
    <row r="1260" spans="1:12" s="78" customFormat="1" ht="24" customHeight="1">
      <c r="A1260" s="869"/>
      <c r="B1260" s="170">
        <v>4133401197</v>
      </c>
      <c r="C1260" s="865"/>
      <c r="D1260" s="863"/>
      <c r="E1260" s="861"/>
      <c r="F1260" s="96"/>
      <c r="G1260" s="96"/>
      <c r="H1260" s="96"/>
      <c r="J1260" s="179"/>
      <c r="L1260" s="179"/>
    </row>
    <row r="1261" spans="1:12" s="78" customFormat="1" ht="24" customHeight="1">
      <c r="A1261" s="867">
        <v>595</v>
      </c>
      <c r="B1261" s="170">
        <v>4133400520</v>
      </c>
      <c r="C1261" s="865" t="s">
        <v>5838</v>
      </c>
      <c r="D1261" s="864">
        <v>44537</v>
      </c>
      <c r="E1261" s="861">
        <v>14917031</v>
      </c>
      <c r="F1261" s="140" t="s">
        <v>4758</v>
      </c>
      <c r="G1261" s="183" t="str">
        <f>VLOOKUP(C1261,'[5]Bảng kê hoá đơn đã sử dụng'!$B$7:$C$13894,2,0)</f>
        <v>07/12/2021</v>
      </c>
      <c r="H1261" s="96"/>
      <c r="J1261" s="179"/>
      <c r="L1261" s="179"/>
    </row>
    <row r="1262" spans="1:12" s="78" customFormat="1" ht="24" customHeight="1">
      <c r="A1262" s="868"/>
      <c r="B1262" s="170">
        <v>4133400990</v>
      </c>
      <c r="C1262" s="865"/>
      <c r="D1262" s="864"/>
      <c r="E1262" s="861"/>
      <c r="F1262" s="96"/>
      <c r="G1262" s="96"/>
      <c r="H1262" s="96"/>
      <c r="J1262" s="179"/>
      <c r="L1262" s="179"/>
    </row>
    <row r="1263" spans="1:12" s="78" customFormat="1" ht="24" customHeight="1">
      <c r="A1263" s="868"/>
      <c r="B1263" s="170">
        <v>4133401252</v>
      </c>
      <c r="C1263" s="865"/>
      <c r="D1263" s="864"/>
      <c r="E1263" s="861"/>
      <c r="F1263" s="96"/>
      <c r="G1263" s="96"/>
      <c r="H1263" s="96"/>
      <c r="J1263" s="179"/>
      <c r="L1263" s="179"/>
    </row>
    <row r="1264" spans="1:12" s="78" customFormat="1" ht="24" customHeight="1">
      <c r="A1264" s="868"/>
      <c r="B1264" s="170">
        <v>4133399861</v>
      </c>
      <c r="C1264" s="865"/>
      <c r="D1264" s="864"/>
      <c r="E1264" s="861"/>
      <c r="F1264" s="96"/>
      <c r="G1264" s="96"/>
      <c r="H1264" s="96"/>
      <c r="J1264" s="179"/>
      <c r="L1264" s="179"/>
    </row>
    <row r="1265" spans="1:12" s="78" customFormat="1" ht="24" customHeight="1">
      <c r="A1265" s="868"/>
      <c r="B1265" s="170">
        <v>4133400189</v>
      </c>
      <c r="C1265" s="865"/>
      <c r="D1265" s="864"/>
      <c r="E1265" s="861"/>
      <c r="F1265" s="96"/>
      <c r="G1265" s="96"/>
      <c r="H1265" s="96"/>
      <c r="J1265" s="179"/>
      <c r="L1265" s="179"/>
    </row>
    <row r="1266" spans="1:12" s="78" customFormat="1" ht="24" customHeight="1">
      <c r="A1266" s="868"/>
      <c r="B1266" s="170">
        <v>4133434761</v>
      </c>
      <c r="C1266" s="865"/>
      <c r="D1266" s="864"/>
      <c r="E1266" s="861"/>
      <c r="F1266" s="96"/>
      <c r="G1266" s="96"/>
      <c r="H1266" s="96"/>
      <c r="J1266" s="179"/>
      <c r="L1266" s="179"/>
    </row>
    <row r="1267" spans="1:12" s="78" customFormat="1" ht="24" customHeight="1">
      <c r="A1267" s="868"/>
      <c r="B1267" s="170">
        <v>4133402095</v>
      </c>
      <c r="C1267" s="865"/>
      <c r="D1267" s="864"/>
      <c r="E1267" s="861"/>
      <c r="F1267" s="96"/>
      <c r="G1267" s="96"/>
      <c r="H1267" s="96"/>
      <c r="J1267" s="179"/>
      <c r="L1267" s="179"/>
    </row>
    <row r="1268" spans="1:12" s="78" customFormat="1" ht="24" customHeight="1">
      <c r="A1268" s="868"/>
      <c r="B1268" s="170">
        <v>4133400711</v>
      </c>
      <c r="C1268" s="865"/>
      <c r="D1268" s="864"/>
      <c r="E1268" s="861"/>
      <c r="F1268" s="96"/>
      <c r="G1268" s="96"/>
      <c r="H1268" s="96"/>
      <c r="J1268" s="179"/>
      <c r="L1268" s="179"/>
    </row>
    <row r="1269" spans="1:12" s="78" customFormat="1" ht="24" customHeight="1">
      <c r="A1269" s="868"/>
      <c r="B1269" s="170">
        <v>4133400985</v>
      </c>
      <c r="C1269" s="865"/>
      <c r="D1269" s="864"/>
      <c r="E1269" s="861"/>
      <c r="F1269" s="96"/>
      <c r="G1269" s="96"/>
      <c r="H1269" s="96"/>
      <c r="J1269" s="179"/>
      <c r="L1269" s="179"/>
    </row>
    <row r="1270" spans="1:12" s="78" customFormat="1" ht="24" customHeight="1">
      <c r="A1270" s="869"/>
      <c r="B1270" s="170">
        <v>4133467136</v>
      </c>
      <c r="C1270" s="865"/>
      <c r="D1270" s="864"/>
      <c r="E1270" s="861"/>
      <c r="F1270" s="96"/>
      <c r="G1270" s="96"/>
      <c r="H1270" s="96"/>
      <c r="J1270" s="179"/>
      <c r="L1270" s="179"/>
    </row>
    <row r="1271" spans="1:12" s="78" customFormat="1" ht="24" customHeight="1">
      <c r="A1271" s="867">
        <v>596</v>
      </c>
      <c r="B1271" s="170">
        <v>4133474921</v>
      </c>
      <c r="C1271" s="865" t="s">
        <v>5839</v>
      </c>
      <c r="D1271" s="863">
        <v>44537</v>
      </c>
      <c r="E1271" s="861">
        <v>16286445</v>
      </c>
      <c r="F1271" s="140" t="s">
        <v>4758</v>
      </c>
      <c r="G1271" s="183" t="str">
        <f>VLOOKUP(C1271,'[5]Bảng kê hoá đơn đã sử dụng'!$B$7:$C$13894,2,0)</f>
        <v>07/12/2021</v>
      </c>
      <c r="H1271" s="96"/>
      <c r="J1271" s="179"/>
      <c r="L1271" s="179"/>
    </row>
    <row r="1272" spans="1:12" s="78" customFormat="1" ht="24" customHeight="1">
      <c r="A1272" s="868"/>
      <c r="B1272" s="170">
        <v>4133403869</v>
      </c>
      <c r="C1272" s="865"/>
      <c r="D1272" s="863"/>
      <c r="E1272" s="861"/>
      <c r="F1272" s="96"/>
      <c r="G1272" s="96"/>
      <c r="H1272" s="96"/>
      <c r="J1272" s="179"/>
      <c r="L1272" s="179"/>
    </row>
    <row r="1273" spans="1:12" s="78" customFormat="1" ht="24" customHeight="1">
      <c r="A1273" s="868"/>
      <c r="B1273" s="170">
        <v>4133444165</v>
      </c>
      <c r="C1273" s="865"/>
      <c r="D1273" s="863"/>
      <c r="E1273" s="861"/>
      <c r="F1273" s="96"/>
      <c r="G1273" s="96"/>
      <c r="H1273" s="96"/>
      <c r="J1273" s="179"/>
      <c r="L1273" s="179"/>
    </row>
    <row r="1274" spans="1:12" s="78" customFormat="1" ht="24" customHeight="1">
      <c r="A1274" s="868"/>
      <c r="B1274" s="170">
        <v>4133437421</v>
      </c>
      <c r="C1274" s="865"/>
      <c r="D1274" s="863"/>
      <c r="E1274" s="861"/>
      <c r="F1274" s="96"/>
      <c r="G1274" s="96"/>
      <c r="H1274" s="96"/>
      <c r="J1274" s="179"/>
      <c r="L1274" s="179"/>
    </row>
    <row r="1275" spans="1:12" s="78" customFormat="1" ht="24" customHeight="1">
      <c r="A1275" s="868"/>
      <c r="B1275" s="170">
        <v>4133452963</v>
      </c>
      <c r="C1275" s="865"/>
      <c r="D1275" s="863"/>
      <c r="E1275" s="861"/>
      <c r="F1275" s="96"/>
      <c r="G1275" s="96"/>
      <c r="H1275" s="96"/>
      <c r="J1275" s="179"/>
      <c r="L1275" s="179"/>
    </row>
    <row r="1276" spans="1:12" s="78" customFormat="1" ht="24" customHeight="1">
      <c r="A1276" s="868"/>
      <c r="B1276" s="170">
        <v>4133437432</v>
      </c>
      <c r="C1276" s="865"/>
      <c r="D1276" s="863"/>
      <c r="E1276" s="861"/>
      <c r="F1276" s="96"/>
      <c r="G1276" s="96"/>
      <c r="H1276" s="96"/>
      <c r="J1276" s="179"/>
      <c r="L1276" s="179"/>
    </row>
    <row r="1277" spans="1:12" s="78" customFormat="1" ht="24" customHeight="1">
      <c r="A1277" s="868"/>
      <c r="B1277" s="170">
        <v>4133355398</v>
      </c>
      <c r="C1277" s="865"/>
      <c r="D1277" s="863"/>
      <c r="E1277" s="861"/>
      <c r="F1277" s="96"/>
      <c r="G1277" s="96"/>
      <c r="H1277" s="96"/>
      <c r="J1277" s="179"/>
      <c r="L1277" s="179"/>
    </row>
    <row r="1278" spans="1:12" s="78" customFormat="1" ht="24" customHeight="1">
      <c r="A1278" s="868"/>
      <c r="B1278" s="170">
        <v>4133470627</v>
      </c>
      <c r="C1278" s="865"/>
      <c r="D1278" s="863"/>
      <c r="E1278" s="861"/>
      <c r="F1278" s="96"/>
      <c r="G1278" s="96"/>
      <c r="H1278" s="96"/>
      <c r="J1278" s="179"/>
      <c r="L1278" s="179"/>
    </row>
    <row r="1279" spans="1:12" s="78" customFormat="1" ht="24" customHeight="1">
      <c r="A1279" s="868"/>
      <c r="B1279" s="170">
        <v>4133437393</v>
      </c>
      <c r="C1279" s="865"/>
      <c r="D1279" s="863"/>
      <c r="E1279" s="861"/>
      <c r="F1279" s="96"/>
      <c r="G1279" s="96"/>
      <c r="H1279" s="96"/>
      <c r="J1279" s="179"/>
      <c r="L1279" s="179"/>
    </row>
    <row r="1280" spans="1:12" s="78" customFormat="1" ht="24" customHeight="1">
      <c r="A1280" s="868"/>
      <c r="B1280" s="170">
        <v>4133449323</v>
      </c>
      <c r="C1280" s="865"/>
      <c r="D1280" s="863"/>
      <c r="E1280" s="861"/>
      <c r="F1280" s="96"/>
      <c r="G1280" s="96"/>
      <c r="H1280" s="96"/>
      <c r="J1280" s="179"/>
      <c r="L1280" s="179"/>
    </row>
    <row r="1281" spans="1:12" s="78" customFormat="1" ht="24" customHeight="1">
      <c r="A1281" s="868"/>
      <c r="B1281" s="170">
        <v>4133437424</v>
      </c>
      <c r="C1281" s="865"/>
      <c r="D1281" s="863"/>
      <c r="E1281" s="861"/>
      <c r="F1281" s="96"/>
      <c r="G1281" s="96"/>
      <c r="H1281" s="96"/>
      <c r="J1281" s="179"/>
      <c r="L1281" s="179"/>
    </row>
    <row r="1282" spans="1:12" s="78" customFormat="1" ht="24" customHeight="1">
      <c r="A1282" s="868"/>
      <c r="B1282" s="170">
        <v>4133437395</v>
      </c>
      <c r="C1282" s="865"/>
      <c r="D1282" s="863"/>
      <c r="E1282" s="861"/>
      <c r="F1282" s="96"/>
      <c r="G1282" s="96"/>
      <c r="H1282" s="96"/>
      <c r="J1282" s="179"/>
      <c r="L1282" s="179"/>
    </row>
    <row r="1283" spans="1:12" s="78" customFormat="1" ht="24" customHeight="1">
      <c r="A1283" s="869"/>
      <c r="B1283" s="170">
        <v>4133432243</v>
      </c>
      <c r="C1283" s="865"/>
      <c r="D1283" s="863"/>
      <c r="E1283" s="861"/>
      <c r="F1283" s="96"/>
      <c r="G1283" s="96"/>
      <c r="H1283" s="96"/>
      <c r="J1283" s="179"/>
      <c r="L1283" s="179"/>
    </row>
    <row r="1284" spans="1:12" s="78" customFormat="1" ht="24" customHeight="1">
      <c r="A1284" s="105">
        <v>597</v>
      </c>
      <c r="B1284" s="170" t="s">
        <v>5840</v>
      </c>
      <c r="C1284" s="170" t="s">
        <v>5841</v>
      </c>
      <c r="D1284" s="171">
        <v>44537</v>
      </c>
      <c r="E1284" s="172">
        <v>2109984</v>
      </c>
      <c r="F1284" s="140" t="s">
        <v>4758</v>
      </c>
      <c r="G1284" s="184" t="str">
        <f>VLOOKUP(C1284,'[5]Bảng kê hoá đơn đã sử dụng'!$B$7:$C$13894,2,0)</f>
        <v>07/12/2021</v>
      </c>
      <c r="H1284" s="96"/>
      <c r="J1284" s="179"/>
      <c r="L1284" s="179"/>
    </row>
    <row r="1285" spans="1:12" s="78" customFormat="1" ht="24" customHeight="1">
      <c r="A1285" s="105">
        <v>598</v>
      </c>
      <c r="B1285" s="170">
        <v>4133663853</v>
      </c>
      <c r="C1285" s="592" t="s">
        <v>5842</v>
      </c>
      <c r="D1285" s="171">
        <v>44538</v>
      </c>
      <c r="E1285" s="172">
        <v>722124</v>
      </c>
      <c r="F1285" s="140" t="s">
        <v>4758</v>
      </c>
      <c r="G1285" s="183" t="str">
        <f>VLOOKUP(C1285,'[5]Bảng kê hoá đơn đã sử dụng'!$B$7:$C$13894,2,0)</f>
        <v>08/12/2021</v>
      </c>
      <c r="H1285" s="96"/>
      <c r="J1285" s="179"/>
      <c r="L1285" s="179"/>
    </row>
    <row r="1286" spans="1:12" s="78" customFormat="1" ht="24" customHeight="1">
      <c r="A1286" s="105">
        <v>599</v>
      </c>
      <c r="B1286" s="170">
        <v>4133685575</v>
      </c>
      <c r="C1286" s="592" t="s">
        <v>5843</v>
      </c>
      <c r="D1286" s="171">
        <v>44538</v>
      </c>
      <c r="E1286" s="172">
        <v>2156022</v>
      </c>
      <c r="F1286" s="140" t="s">
        <v>4758</v>
      </c>
      <c r="G1286" s="184" t="str">
        <f>VLOOKUP(C1286,'[5]Bảng kê hoá đơn đã sử dụng'!$B$7:$C$13894,2,0)</f>
        <v>08/12/2021</v>
      </c>
      <c r="H1286" s="96"/>
      <c r="J1286" s="179"/>
      <c r="L1286" s="179"/>
    </row>
    <row r="1287" spans="1:12" s="78" customFormat="1" ht="24" customHeight="1">
      <c r="A1287" s="105">
        <v>600</v>
      </c>
      <c r="B1287" s="170">
        <v>4133644328</v>
      </c>
      <c r="C1287" s="592" t="s">
        <v>5844</v>
      </c>
      <c r="D1287" s="171">
        <v>44538</v>
      </c>
      <c r="E1287" s="172">
        <v>3388904</v>
      </c>
      <c r="F1287" s="140" t="s">
        <v>4758</v>
      </c>
      <c r="G1287" s="183" t="str">
        <f>VLOOKUP(C1287,'[5]Bảng kê hoá đơn đã sử dụng'!$B$7:$C$13894,2,0)</f>
        <v>08/12/2021</v>
      </c>
      <c r="H1287" s="96"/>
      <c r="J1287" s="179"/>
      <c r="L1287" s="179"/>
    </row>
    <row r="1288" spans="1:12" s="78" customFormat="1" ht="24" customHeight="1">
      <c r="A1288" s="105">
        <v>601</v>
      </c>
      <c r="B1288" s="170">
        <v>4131269437</v>
      </c>
      <c r="C1288" s="592" t="s">
        <v>1522</v>
      </c>
      <c r="D1288" s="171">
        <v>44485</v>
      </c>
      <c r="E1288" s="172">
        <v>611545</v>
      </c>
      <c r="F1288" s="140" t="s">
        <v>4758</v>
      </c>
      <c r="G1288" s="184" t="e">
        <f>VLOOKUP(C1288,'[5]Bảng kê hoá đơn đã sử dụng'!$B$7:$C$13894,2,0)</f>
        <v>#N/A</v>
      </c>
      <c r="H1288" s="96"/>
      <c r="J1288" s="179"/>
      <c r="L1288" s="179"/>
    </row>
    <row r="1289" spans="1:12" s="78" customFormat="1" ht="24" customHeight="1">
      <c r="A1289" s="105">
        <v>602</v>
      </c>
      <c r="B1289" s="170">
        <v>4131869448</v>
      </c>
      <c r="C1289" s="592" t="s">
        <v>5845</v>
      </c>
      <c r="D1289" s="171">
        <v>44538</v>
      </c>
      <c r="E1289" s="172">
        <v>1014690</v>
      </c>
      <c r="F1289" s="140" t="s">
        <v>4758</v>
      </c>
      <c r="G1289" s="184" t="str">
        <f>VLOOKUP(C1289,'[5]Bảng kê hoá đơn đã sử dụng'!$B$7:$C$13894,2,0)</f>
        <v>08/12/2021</v>
      </c>
      <c r="H1289" s="96"/>
      <c r="J1289" s="179"/>
      <c r="L1289" s="179"/>
    </row>
    <row r="1290" spans="1:12" s="78" customFormat="1" ht="24" customHeight="1">
      <c r="A1290" s="867">
        <v>603</v>
      </c>
      <c r="B1290" s="170">
        <v>4131785628</v>
      </c>
      <c r="C1290" s="866" t="s">
        <v>5846</v>
      </c>
      <c r="D1290" s="863">
        <v>44538</v>
      </c>
      <c r="E1290" s="861">
        <v>75368868</v>
      </c>
      <c r="F1290" s="140" t="s">
        <v>4758</v>
      </c>
      <c r="G1290" s="184" t="str">
        <f>VLOOKUP(C1290,'[5]Bảng kê hoá đơn đã sử dụng'!$B$7:$C$13894,2,0)</f>
        <v>08/12/2021</v>
      </c>
      <c r="H1290" s="96"/>
      <c r="J1290" s="179"/>
      <c r="L1290" s="179"/>
    </row>
    <row r="1291" spans="1:12" s="78" customFormat="1" ht="24" customHeight="1">
      <c r="A1291" s="868"/>
      <c r="B1291" s="170">
        <v>4131784141</v>
      </c>
      <c r="C1291" s="865"/>
      <c r="D1291" s="863"/>
      <c r="E1291" s="861"/>
      <c r="F1291" s="96"/>
      <c r="G1291" s="96"/>
      <c r="H1291" s="96"/>
      <c r="J1291" s="179"/>
      <c r="L1291" s="179"/>
    </row>
    <row r="1292" spans="1:12" s="78" customFormat="1" ht="24" customHeight="1">
      <c r="A1292" s="868"/>
      <c r="B1292" s="170">
        <v>4131851394</v>
      </c>
      <c r="C1292" s="865"/>
      <c r="D1292" s="863"/>
      <c r="E1292" s="861"/>
      <c r="F1292" s="96"/>
      <c r="G1292" s="96"/>
      <c r="H1292" s="96"/>
      <c r="J1292" s="179"/>
      <c r="L1292" s="179"/>
    </row>
    <row r="1293" spans="1:12" s="78" customFormat="1" ht="24" customHeight="1">
      <c r="A1293" s="868"/>
      <c r="B1293" s="170">
        <v>4131695801</v>
      </c>
      <c r="C1293" s="865"/>
      <c r="D1293" s="863"/>
      <c r="E1293" s="861"/>
      <c r="F1293" s="96"/>
      <c r="G1293" s="96"/>
      <c r="H1293" s="96"/>
      <c r="J1293" s="179"/>
      <c r="L1293" s="179"/>
    </row>
    <row r="1294" spans="1:12" s="78" customFormat="1" ht="24" customHeight="1">
      <c r="A1294" s="868"/>
      <c r="B1294" s="170">
        <v>4131766025</v>
      </c>
      <c r="C1294" s="865"/>
      <c r="D1294" s="863"/>
      <c r="E1294" s="861"/>
      <c r="F1294" s="96"/>
      <c r="G1294" s="96"/>
      <c r="H1294" s="96"/>
      <c r="J1294" s="179"/>
      <c r="L1294" s="179"/>
    </row>
    <row r="1295" spans="1:12" s="78" customFormat="1" ht="24" customHeight="1">
      <c r="A1295" s="868"/>
      <c r="B1295" s="170">
        <v>4131697847</v>
      </c>
      <c r="C1295" s="865"/>
      <c r="D1295" s="863"/>
      <c r="E1295" s="861"/>
      <c r="F1295" s="96"/>
      <c r="G1295" s="96"/>
      <c r="H1295" s="96"/>
      <c r="J1295" s="179"/>
      <c r="L1295" s="179"/>
    </row>
    <row r="1296" spans="1:12" s="78" customFormat="1" ht="24" customHeight="1">
      <c r="A1296" s="868"/>
      <c r="B1296" s="170">
        <v>4131697470</v>
      </c>
      <c r="C1296" s="865"/>
      <c r="D1296" s="863"/>
      <c r="E1296" s="861"/>
      <c r="F1296" s="96"/>
      <c r="G1296" s="96"/>
      <c r="H1296" s="96"/>
      <c r="J1296" s="179"/>
      <c r="L1296" s="179"/>
    </row>
    <row r="1297" spans="1:12" s="78" customFormat="1" ht="24" customHeight="1">
      <c r="A1297" s="868"/>
      <c r="B1297" s="170">
        <v>4131696599</v>
      </c>
      <c r="C1297" s="865"/>
      <c r="D1297" s="863"/>
      <c r="E1297" s="861"/>
      <c r="F1297" s="96"/>
      <c r="G1297" s="96"/>
      <c r="H1297" s="96"/>
      <c r="J1297" s="179"/>
      <c r="L1297" s="179"/>
    </row>
    <row r="1298" spans="1:12" s="78" customFormat="1" ht="24" customHeight="1">
      <c r="A1298" s="868"/>
      <c r="B1298" s="170">
        <v>4131887375</v>
      </c>
      <c r="C1298" s="865"/>
      <c r="D1298" s="863"/>
      <c r="E1298" s="861"/>
      <c r="F1298" s="96"/>
      <c r="G1298" s="96"/>
      <c r="H1298" s="96"/>
      <c r="J1298" s="179"/>
      <c r="L1298" s="179"/>
    </row>
    <row r="1299" spans="1:12" s="78" customFormat="1" ht="24" customHeight="1">
      <c r="A1299" s="868"/>
      <c r="B1299" s="170">
        <v>4131903560</v>
      </c>
      <c r="C1299" s="865"/>
      <c r="D1299" s="863"/>
      <c r="E1299" s="861"/>
      <c r="F1299" s="96"/>
      <c r="G1299" s="96"/>
      <c r="H1299" s="96"/>
      <c r="J1299" s="179"/>
      <c r="L1299" s="179"/>
    </row>
    <row r="1300" spans="1:12" s="78" customFormat="1" ht="24" customHeight="1">
      <c r="A1300" s="868"/>
      <c r="B1300" s="170">
        <v>4131888294</v>
      </c>
      <c r="C1300" s="865"/>
      <c r="D1300" s="863"/>
      <c r="E1300" s="861"/>
      <c r="F1300" s="96"/>
      <c r="G1300" s="96"/>
      <c r="H1300" s="96"/>
      <c r="J1300" s="179"/>
      <c r="L1300" s="179"/>
    </row>
    <row r="1301" spans="1:12" s="78" customFormat="1" ht="24" customHeight="1">
      <c r="A1301" s="868"/>
      <c r="B1301" s="170">
        <v>4131791466</v>
      </c>
      <c r="C1301" s="865"/>
      <c r="D1301" s="863"/>
      <c r="E1301" s="861"/>
      <c r="F1301" s="96"/>
      <c r="G1301" s="96"/>
      <c r="H1301" s="96"/>
      <c r="J1301" s="179"/>
      <c r="L1301" s="179"/>
    </row>
    <row r="1302" spans="1:12" s="78" customFormat="1" ht="24" customHeight="1">
      <c r="A1302" s="868"/>
      <c r="B1302" s="170">
        <v>4131844208</v>
      </c>
      <c r="C1302" s="865"/>
      <c r="D1302" s="863"/>
      <c r="E1302" s="861"/>
      <c r="F1302" s="96"/>
      <c r="G1302" s="96"/>
      <c r="H1302" s="96"/>
      <c r="J1302" s="179"/>
      <c r="L1302" s="179"/>
    </row>
    <row r="1303" spans="1:12" s="78" customFormat="1" ht="24" customHeight="1">
      <c r="A1303" s="868"/>
      <c r="B1303" s="170">
        <v>4131869676</v>
      </c>
      <c r="C1303" s="865"/>
      <c r="D1303" s="863"/>
      <c r="E1303" s="861"/>
      <c r="F1303" s="96"/>
      <c r="G1303" s="96"/>
      <c r="H1303" s="96"/>
      <c r="J1303" s="179"/>
      <c r="L1303" s="179"/>
    </row>
    <row r="1304" spans="1:12" s="78" customFormat="1" ht="24" customHeight="1">
      <c r="A1304" s="868"/>
      <c r="B1304" s="170">
        <v>4131869784</v>
      </c>
      <c r="C1304" s="865"/>
      <c r="D1304" s="863"/>
      <c r="E1304" s="861"/>
      <c r="F1304" s="96"/>
      <c r="G1304" s="96"/>
      <c r="H1304" s="96"/>
      <c r="J1304" s="179"/>
      <c r="L1304" s="179"/>
    </row>
    <row r="1305" spans="1:12" s="78" customFormat="1" ht="24" customHeight="1">
      <c r="A1305" s="868"/>
      <c r="B1305" s="170">
        <v>4131869324</v>
      </c>
      <c r="C1305" s="865"/>
      <c r="D1305" s="863"/>
      <c r="E1305" s="861"/>
      <c r="F1305" s="96"/>
      <c r="G1305" s="96"/>
      <c r="H1305" s="96"/>
      <c r="J1305" s="179"/>
      <c r="L1305" s="179"/>
    </row>
    <row r="1306" spans="1:12" s="78" customFormat="1" ht="24" customHeight="1">
      <c r="A1306" s="868"/>
      <c r="B1306" s="170">
        <v>4131903157</v>
      </c>
      <c r="C1306" s="865"/>
      <c r="D1306" s="863"/>
      <c r="E1306" s="861"/>
      <c r="F1306" s="96"/>
      <c r="G1306" s="96"/>
      <c r="H1306" s="96"/>
      <c r="J1306" s="179"/>
      <c r="L1306" s="179"/>
    </row>
    <row r="1307" spans="1:12" s="78" customFormat="1" ht="24" customHeight="1">
      <c r="A1307" s="868"/>
      <c r="B1307" s="170">
        <v>4131881541</v>
      </c>
      <c r="C1307" s="865"/>
      <c r="D1307" s="863"/>
      <c r="E1307" s="861"/>
      <c r="F1307" s="96"/>
      <c r="G1307" s="96"/>
      <c r="H1307" s="96"/>
      <c r="J1307" s="179"/>
      <c r="L1307" s="179"/>
    </row>
    <row r="1308" spans="1:12" s="78" customFormat="1" ht="24" customHeight="1">
      <c r="A1308" s="868"/>
      <c r="B1308" s="170">
        <v>4131845499</v>
      </c>
      <c r="C1308" s="865"/>
      <c r="D1308" s="863"/>
      <c r="E1308" s="861"/>
      <c r="F1308" s="96"/>
      <c r="G1308" s="96"/>
      <c r="H1308" s="96"/>
      <c r="J1308" s="179"/>
      <c r="L1308" s="179"/>
    </row>
    <row r="1309" spans="1:12" s="78" customFormat="1" ht="24" customHeight="1">
      <c r="A1309" s="868"/>
      <c r="B1309" s="170">
        <v>4131850124</v>
      </c>
      <c r="C1309" s="865"/>
      <c r="D1309" s="863"/>
      <c r="E1309" s="861"/>
      <c r="F1309" s="96"/>
      <c r="G1309" s="96"/>
      <c r="H1309" s="96"/>
      <c r="J1309" s="179"/>
      <c r="L1309" s="179"/>
    </row>
    <row r="1310" spans="1:12" s="78" customFormat="1" ht="24" customHeight="1">
      <c r="A1310" s="868"/>
      <c r="B1310" s="170">
        <v>4131861877</v>
      </c>
      <c r="C1310" s="865"/>
      <c r="D1310" s="863"/>
      <c r="E1310" s="861"/>
      <c r="F1310" s="96"/>
      <c r="G1310" s="96"/>
      <c r="H1310" s="96"/>
      <c r="J1310" s="179"/>
      <c r="L1310" s="179"/>
    </row>
    <row r="1311" spans="1:12" s="78" customFormat="1" ht="24" customHeight="1">
      <c r="A1311" s="868"/>
      <c r="B1311" s="170">
        <v>4131828697</v>
      </c>
      <c r="C1311" s="865"/>
      <c r="D1311" s="863"/>
      <c r="E1311" s="861"/>
      <c r="F1311" s="96"/>
      <c r="G1311" s="96"/>
      <c r="H1311" s="96"/>
      <c r="J1311" s="179"/>
      <c r="L1311" s="179"/>
    </row>
    <row r="1312" spans="1:12" s="78" customFormat="1" ht="24" customHeight="1">
      <c r="A1312" s="868"/>
      <c r="B1312" s="170">
        <v>4131854451</v>
      </c>
      <c r="C1312" s="865"/>
      <c r="D1312" s="863"/>
      <c r="E1312" s="861"/>
      <c r="F1312" s="96"/>
      <c r="G1312" s="96"/>
      <c r="H1312" s="96"/>
      <c r="J1312" s="179"/>
      <c r="L1312" s="179"/>
    </row>
    <row r="1313" spans="1:12" s="78" customFormat="1" ht="24" customHeight="1">
      <c r="A1313" s="868"/>
      <c r="B1313" s="170">
        <v>4131843819</v>
      </c>
      <c r="C1313" s="865"/>
      <c r="D1313" s="863"/>
      <c r="E1313" s="861"/>
      <c r="F1313" s="96"/>
      <c r="G1313" s="96"/>
      <c r="H1313" s="96"/>
      <c r="J1313" s="179"/>
      <c r="L1313" s="179"/>
    </row>
    <row r="1314" spans="1:12" s="78" customFormat="1" ht="24" customHeight="1">
      <c r="A1314" s="868"/>
      <c r="B1314" s="170">
        <v>4131650732</v>
      </c>
      <c r="C1314" s="865"/>
      <c r="D1314" s="863"/>
      <c r="E1314" s="861"/>
      <c r="F1314" s="96"/>
      <c r="G1314" s="96"/>
      <c r="H1314" s="96"/>
      <c r="J1314" s="179"/>
      <c r="L1314" s="179"/>
    </row>
    <row r="1315" spans="1:12" s="78" customFormat="1" ht="24" customHeight="1">
      <c r="A1315" s="868"/>
      <c r="B1315" s="170">
        <v>4131870323</v>
      </c>
      <c r="C1315" s="865"/>
      <c r="D1315" s="863"/>
      <c r="E1315" s="861"/>
      <c r="F1315" s="96"/>
      <c r="G1315" s="96"/>
      <c r="H1315" s="96"/>
      <c r="J1315" s="179"/>
      <c r="L1315" s="179"/>
    </row>
    <row r="1316" spans="1:12" s="78" customFormat="1" ht="24" customHeight="1">
      <c r="A1316" s="868"/>
      <c r="B1316" s="170">
        <v>4131874386</v>
      </c>
      <c r="C1316" s="865"/>
      <c r="D1316" s="863"/>
      <c r="E1316" s="861"/>
      <c r="F1316" s="96"/>
      <c r="G1316" s="96"/>
      <c r="H1316" s="96"/>
      <c r="J1316" s="179"/>
      <c r="L1316" s="179"/>
    </row>
    <row r="1317" spans="1:12" s="78" customFormat="1" ht="24" customHeight="1">
      <c r="A1317" s="868"/>
      <c r="B1317" s="170">
        <v>4131904503</v>
      </c>
      <c r="C1317" s="865"/>
      <c r="D1317" s="863"/>
      <c r="E1317" s="861"/>
      <c r="F1317" s="96"/>
      <c r="G1317" s="96"/>
      <c r="H1317" s="96"/>
      <c r="J1317" s="179"/>
      <c r="L1317" s="179"/>
    </row>
    <row r="1318" spans="1:12" s="78" customFormat="1" ht="24" customHeight="1">
      <c r="A1318" s="868"/>
      <c r="B1318" s="170">
        <v>4131899049</v>
      </c>
      <c r="C1318" s="865"/>
      <c r="D1318" s="863"/>
      <c r="E1318" s="861"/>
      <c r="F1318" s="96"/>
      <c r="G1318" s="96"/>
      <c r="H1318" s="96"/>
      <c r="J1318" s="179"/>
      <c r="L1318" s="179"/>
    </row>
    <row r="1319" spans="1:12" s="78" customFormat="1" ht="24" customHeight="1">
      <c r="A1319" s="868"/>
      <c r="B1319" s="170">
        <v>4131897430</v>
      </c>
      <c r="C1319" s="865"/>
      <c r="D1319" s="863"/>
      <c r="E1319" s="861"/>
      <c r="F1319" s="96"/>
      <c r="G1319" s="96"/>
      <c r="H1319" s="96"/>
      <c r="J1319" s="179"/>
      <c r="L1319" s="179"/>
    </row>
    <row r="1320" spans="1:12" s="78" customFormat="1" ht="24" customHeight="1">
      <c r="A1320" s="868"/>
      <c r="B1320" s="170">
        <v>4131872509</v>
      </c>
      <c r="C1320" s="865"/>
      <c r="D1320" s="863"/>
      <c r="E1320" s="861"/>
      <c r="F1320" s="96"/>
      <c r="G1320" s="96"/>
      <c r="H1320" s="96"/>
      <c r="J1320" s="179"/>
      <c r="L1320" s="179"/>
    </row>
    <row r="1321" spans="1:12" s="78" customFormat="1" ht="24" customHeight="1">
      <c r="A1321" s="868"/>
      <c r="B1321" s="170">
        <v>4132101546</v>
      </c>
      <c r="C1321" s="865"/>
      <c r="D1321" s="863"/>
      <c r="E1321" s="861"/>
      <c r="F1321" s="96"/>
      <c r="G1321" s="96"/>
      <c r="H1321" s="96"/>
      <c r="J1321" s="179"/>
      <c r="L1321" s="179"/>
    </row>
    <row r="1322" spans="1:12" s="78" customFormat="1" ht="24" customHeight="1">
      <c r="A1322" s="868"/>
      <c r="B1322" s="170">
        <v>4131915751</v>
      </c>
      <c r="C1322" s="865"/>
      <c r="D1322" s="863"/>
      <c r="E1322" s="861"/>
      <c r="F1322" s="96"/>
      <c r="G1322" s="96"/>
      <c r="H1322" s="96"/>
      <c r="J1322" s="179"/>
      <c r="L1322" s="179"/>
    </row>
    <row r="1323" spans="1:12" s="78" customFormat="1" ht="24" customHeight="1">
      <c r="A1323" s="868"/>
      <c r="B1323" s="170">
        <v>4132059925</v>
      </c>
      <c r="C1323" s="865"/>
      <c r="D1323" s="863"/>
      <c r="E1323" s="861"/>
      <c r="F1323" s="96"/>
      <c r="G1323" s="96"/>
      <c r="H1323" s="96"/>
      <c r="J1323" s="179"/>
      <c r="L1323" s="179"/>
    </row>
    <row r="1324" spans="1:12" s="78" customFormat="1" ht="24" customHeight="1">
      <c r="A1324" s="868"/>
      <c r="B1324" s="170">
        <v>4131972918</v>
      </c>
      <c r="C1324" s="865"/>
      <c r="D1324" s="863"/>
      <c r="E1324" s="861"/>
      <c r="F1324" s="96"/>
      <c r="G1324" s="96"/>
      <c r="H1324" s="96"/>
      <c r="J1324" s="179"/>
      <c r="L1324" s="179"/>
    </row>
    <row r="1325" spans="1:12" s="78" customFormat="1" ht="24" customHeight="1">
      <c r="A1325" s="868"/>
      <c r="B1325" s="170">
        <v>4131993161</v>
      </c>
      <c r="C1325" s="865"/>
      <c r="D1325" s="863"/>
      <c r="E1325" s="861"/>
      <c r="F1325" s="96"/>
      <c r="G1325" s="96"/>
      <c r="H1325" s="96"/>
      <c r="J1325" s="179"/>
      <c r="L1325" s="179"/>
    </row>
    <row r="1326" spans="1:12" s="78" customFormat="1" ht="24" customHeight="1">
      <c r="A1326" s="868"/>
      <c r="B1326" s="170">
        <v>4131921204</v>
      </c>
      <c r="C1326" s="865"/>
      <c r="D1326" s="863"/>
      <c r="E1326" s="861"/>
      <c r="F1326" s="96"/>
      <c r="G1326" s="96"/>
      <c r="H1326" s="96"/>
      <c r="J1326" s="179"/>
      <c r="L1326" s="179"/>
    </row>
    <row r="1327" spans="1:12" s="78" customFormat="1" ht="24" customHeight="1">
      <c r="A1327" s="868"/>
      <c r="B1327" s="170">
        <v>4131959260</v>
      </c>
      <c r="C1327" s="865"/>
      <c r="D1327" s="863"/>
      <c r="E1327" s="861"/>
      <c r="F1327" s="96"/>
      <c r="G1327" s="96"/>
      <c r="H1327" s="96"/>
      <c r="J1327" s="179"/>
      <c r="L1327" s="179"/>
    </row>
    <row r="1328" spans="1:12" s="78" customFormat="1" ht="24" customHeight="1">
      <c r="A1328" s="868"/>
      <c r="B1328" s="170">
        <v>4132073654</v>
      </c>
      <c r="C1328" s="865"/>
      <c r="D1328" s="863"/>
      <c r="E1328" s="861"/>
      <c r="F1328" s="96"/>
      <c r="G1328" s="96"/>
      <c r="H1328" s="96"/>
      <c r="J1328" s="179"/>
      <c r="L1328" s="179"/>
    </row>
    <row r="1329" spans="1:12" s="78" customFormat="1" ht="24" customHeight="1">
      <c r="A1329" s="868"/>
      <c r="B1329" s="170">
        <v>4132014333</v>
      </c>
      <c r="C1329" s="865"/>
      <c r="D1329" s="863"/>
      <c r="E1329" s="861"/>
      <c r="F1329" s="96"/>
      <c r="G1329" s="96"/>
      <c r="H1329" s="96"/>
      <c r="J1329" s="179"/>
      <c r="L1329" s="179"/>
    </row>
    <row r="1330" spans="1:12" s="78" customFormat="1" ht="24" customHeight="1">
      <c r="A1330" s="868"/>
      <c r="B1330" s="170">
        <v>4132014794</v>
      </c>
      <c r="C1330" s="865"/>
      <c r="D1330" s="863"/>
      <c r="E1330" s="861"/>
      <c r="F1330" s="96"/>
      <c r="G1330" s="96"/>
      <c r="H1330" s="96"/>
      <c r="J1330" s="179"/>
      <c r="L1330" s="179"/>
    </row>
    <row r="1331" spans="1:12" s="78" customFormat="1" ht="24" customHeight="1">
      <c r="A1331" s="868"/>
      <c r="B1331" s="170">
        <v>4132050862</v>
      </c>
      <c r="C1331" s="865"/>
      <c r="D1331" s="863"/>
      <c r="E1331" s="861"/>
      <c r="F1331" s="96"/>
      <c r="G1331" s="96"/>
      <c r="H1331" s="96"/>
      <c r="J1331" s="179"/>
      <c r="L1331" s="179"/>
    </row>
    <row r="1332" spans="1:12" s="78" customFormat="1" ht="24" customHeight="1">
      <c r="A1332" s="868"/>
      <c r="B1332" s="170">
        <v>4132050441</v>
      </c>
      <c r="C1332" s="865"/>
      <c r="D1332" s="863"/>
      <c r="E1332" s="861"/>
      <c r="F1332" s="96"/>
      <c r="G1332" s="96"/>
      <c r="H1332" s="96"/>
      <c r="J1332" s="179"/>
      <c r="L1332" s="179"/>
    </row>
    <row r="1333" spans="1:12" s="78" customFormat="1" ht="24" customHeight="1">
      <c r="A1333" s="868"/>
      <c r="B1333" s="170">
        <v>4132016545</v>
      </c>
      <c r="C1333" s="865"/>
      <c r="D1333" s="863"/>
      <c r="E1333" s="861"/>
      <c r="F1333" s="96"/>
      <c r="G1333" s="96"/>
      <c r="H1333" s="96"/>
      <c r="J1333" s="179"/>
      <c r="L1333" s="179"/>
    </row>
    <row r="1334" spans="1:12" s="78" customFormat="1" ht="24" customHeight="1">
      <c r="A1334" s="868"/>
      <c r="B1334" s="170">
        <v>4131953451</v>
      </c>
      <c r="C1334" s="865"/>
      <c r="D1334" s="863"/>
      <c r="E1334" s="861"/>
      <c r="F1334" s="96"/>
      <c r="G1334" s="96"/>
      <c r="H1334" s="96"/>
      <c r="J1334" s="179"/>
      <c r="L1334" s="179"/>
    </row>
    <row r="1335" spans="1:12" s="78" customFormat="1" ht="24" customHeight="1">
      <c r="A1335" s="868"/>
      <c r="B1335" s="170">
        <v>4132014604</v>
      </c>
      <c r="C1335" s="865"/>
      <c r="D1335" s="863"/>
      <c r="E1335" s="861"/>
      <c r="F1335" s="96"/>
      <c r="G1335" s="96"/>
      <c r="H1335" s="96"/>
      <c r="J1335" s="179"/>
      <c r="L1335" s="179"/>
    </row>
    <row r="1336" spans="1:12" s="78" customFormat="1" ht="24" customHeight="1">
      <c r="A1336" s="868"/>
      <c r="B1336" s="170">
        <v>4131963005</v>
      </c>
      <c r="C1336" s="865"/>
      <c r="D1336" s="863"/>
      <c r="E1336" s="861"/>
      <c r="F1336" s="96"/>
      <c r="G1336" s="96"/>
      <c r="H1336" s="96"/>
      <c r="J1336" s="179"/>
      <c r="L1336" s="179"/>
    </row>
    <row r="1337" spans="1:12" s="78" customFormat="1" ht="24" customHeight="1">
      <c r="A1337" s="868"/>
      <c r="B1337" s="170">
        <v>4131979706</v>
      </c>
      <c r="C1337" s="865"/>
      <c r="D1337" s="863"/>
      <c r="E1337" s="861"/>
      <c r="F1337" s="96"/>
      <c r="G1337" s="96"/>
      <c r="H1337" s="96"/>
      <c r="J1337" s="179"/>
      <c r="L1337" s="179"/>
    </row>
    <row r="1338" spans="1:12" s="78" customFormat="1" ht="24" customHeight="1">
      <c r="A1338" s="869"/>
      <c r="B1338" s="170">
        <v>4131970651</v>
      </c>
      <c r="C1338" s="865"/>
      <c r="D1338" s="863"/>
      <c r="E1338" s="861"/>
      <c r="F1338" s="96"/>
      <c r="G1338" s="96"/>
      <c r="H1338" s="96"/>
      <c r="J1338" s="179"/>
      <c r="L1338" s="179"/>
    </row>
    <row r="1339" spans="1:12">
      <c r="A1339" s="105"/>
      <c r="B1339" s="838" t="s">
        <v>701</v>
      </c>
      <c r="C1339" s="838"/>
      <c r="D1339" s="838"/>
      <c r="E1339" s="124">
        <f>SUM(E8:E1338)</f>
        <v>2936147891</v>
      </c>
      <c r="F1339" s="125"/>
      <c r="G1339" s="125"/>
      <c r="H1339" s="125"/>
    </row>
    <row r="1340" spans="1:12">
      <c r="A1340" s="196"/>
      <c r="B1340" s="197"/>
      <c r="C1340" s="197"/>
      <c r="D1340" s="197"/>
      <c r="E1340" s="197"/>
      <c r="F1340" s="197"/>
      <c r="G1340" s="198"/>
    </row>
    <row r="1341" spans="1:12">
      <c r="A1341" s="878" t="s">
        <v>5847</v>
      </c>
      <c r="B1341" s="879"/>
      <c r="C1341" s="880"/>
      <c r="D1341" s="196"/>
      <c r="E1341" s="196"/>
      <c r="F1341" s="196"/>
      <c r="G1341" s="199"/>
    </row>
    <row r="1342" spans="1:12">
      <c r="A1342" s="881" t="s">
        <v>702</v>
      </c>
      <c r="B1342" s="882"/>
      <c r="C1342" s="883"/>
      <c r="D1342" s="196"/>
      <c r="E1342" s="196"/>
      <c r="F1342" s="196"/>
      <c r="G1342" s="199"/>
    </row>
    <row r="1343" spans="1:12">
      <c r="A1343" s="200"/>
      <c r="B1343" s="201"/>
      <c r="C1343" s="202"/>
      <c r="D1343" s="196"/>
      <c r="E1343" s="196"/>
      <c r="F1343" s="196"/>
      <c r="G1343" s="199"/>
    </row>
    <row r="1344" spans="1:12">
      <c r="A1344" s="200"/>
      <c r="B1344" s="201"/>
      <c r="C1344" s="202"/>
      <c r="D1344" s="196"/>
      <c r="E1344" s="196"/>
      <c r="F1344" s="196"/>
      <c r="G1344" s="199"/>
    </row>
    <row r="1345" spans="1:7">
      <c r="A1345" s="196"/>
      <c r="B1345" s="196"/>
      <c r="C1345" s="196"/>
      <c r="D1345" s="196"/>
      <c r="E1345" s="203"/>
      <c r="F1345" s="196"/>
      <c r="G1345" s="199"/>
    </row>
    <row r="1346" spans="1:7">
      <c r="A1346" s="196"/>
      <c r="B1346" s="196"/>
      <c r="C1346" s="196"/>
      <c r="D1346" s="204" t="s">
        <v>704</v>
      </c>
      <c r="E1346" s="205">
        <f ca="1">TODAY()</f>
        <v>44671</v>
      </c>
      <c r="F1346" s="196"/>
      <c r="G1346" s="199"/>
    </row>
    <row r="1347" spans="1:7">
      <c r="A1347" s="196"/>
      <c r="B1347" s="196"/>
      <c r="C1347" s="196"/>
      <c r="D1347" s="206" t="s">
        <v>7</v>
      </c>
      <c r="E1347" s="207">
        <v>2907513920</v>
      </c>
      <c r="F1347" s="208"/>
      <c r="G1347" s="199"/>
    </row>
    <row r="1348" spans="1:7">
      <c r="A1348" s="196"/>
      <c r="B1348" s="196"/>
      <c r="C1348" s="196"/>
      <c r="D1348" s="206" t="s">
        <v>1109</v>
      </c>
      <c r="E1348" s="209">
        <f>E1339-E1347</f>
        <v>28633971</v>
      </c>
      <c r="F1348" s="208"/>
      <c r="G1348" s="199"/>
    </row>
    <row r="1349" spans="1:7">
      <c r="A1349" s="196"/>
      <c r="B1349" s="196"/>
      <c r="C1349" s="196"/>
      <c r="D1349" s="196"/>
      <c r="E1349" s="196"/>
      <c r="F1349" s="208"/>
      <c r="G1349" s="199"/>
    </row>
    <row r="1350" spans="1:7">
      <c r="A1350" s="196"/>
      <c r="B1350" s="196"/>
      <c r="C1350" s="196"/>
      <c r="D1350" s="210"/>
      <c r="E1350" s="207">
        <f>SUM(E1351:E1353)</f>
        <v>5231892411</v>
      </c>
      <c r="F1350" s="208"/>
      <c r="G1350" s="199"/>
    </row>
    <row r="1351" spans="1:7">
      <c r="A1351" s="196"/>
      <c r="B1351" s="196"/>
      <c r="C1351" s="196"/>
      <c r="D1351" s="196"/>
      <c r="E1351" s="87">
        <v>41179291</v>
      </c>
      <c r="F1351" s="196"/>
      <c r="G1351" s="199"/>
    </row>
    <row r="1352" spans="1:7">
      <c r="A1352" s="196"/>
      <c r="B1352" s="196"/>
      <c r="C1352" s="196"/>
      <c r="D1352" s="196"/>
      <c r="E1352" s="208">
        <v>254201562</v>
      </c>
      <c r="F1352" s="196"/>
      <c r="G1352" s="199"/>
    </row>
    <row r="1353" spans="1:7">
      <c r="A1353" s="196"/>
      <c r="B1353" s="196"/>
      <c r="C1353" s="196"/>
      <c r="D1353" s="196"/>
      <c r="E1353" s="211">
        <v>4936511558</v>
      </c>
      <c r="F1353" s="196"/>
      <c r="G1353" s="199"/>
    </row>
    <row r="1354" spans="1:7">
      <c r="A1354" s="196"/>
      <c r="B1354" s="196"/>
      <c r="C1354" s="196"/>
      <c r="D1354" s="210" t="s">
        <v>5848</v>
      </c>
      <c r="E1354" s="207">
        <v>10948011052</v>
      </c>
      <c r="F1354" s="212">
        <f>E1354-E1355</f>
        <v>1576576670</v>
      </c>
      <c r="G1354" s="199"/>
    </row>
    <row r="1355" spans="1:7">
      <c r="A1355" s="196"/>
      <c r="B1355" s="196"/>
      <c r="C1355" s="196"/>
      <c r="D1355" s="210" t="s">
        <v>7</v>
      </c>
      <c r="E1355" s="207">
        <f>SUM(E1356:E1358)</f>
        <v>9371434382</v>
      </c>
      <c r="F1355" s="196"/>
      <c r="G1355" s="199"/>
    </row>
    <row r="1356" spans="1:7">
      <c r="A1356" s="196"/>
      <c r="B1356" s="196"/>
      <c r="C1356" s="196"/>
      <c r="D1356" s="196"/>
      <c r="E1356" s="208">
        <v>2907513920</v>
      </c>
      <c r="F1356" s="196"/>
      <c r="G1356" s="199"/>
    </row>
    <row r="1357" spans="1:7">
      <c r="A1357" s="196"/>
      <c r="B1357" s="196"/>
      <c r="C1357" s="196"/>
      <c r="D1357" s="196"/>
      <c r="E1357" s="208">
        <v>3022720359</v>
      </c>
      <c r="F1357" s="196"/>
      <c r="G1357" s="199"/>
    </row>
    <row r="1358" spans="1:7">
      <c r="A1358" s="196"/>
      <c r="B1358" s="196"/>
      <c r="C1358" s="196"/>
      <c r="D1358" s="196"/>
      <c r="E1358" s="208">
        <v>3441200103</v>
      </c>
      <c r="F1358" s="196"/>
      <c r="G1358" s="199"/>
    </row>
    <row r="1359" spans="1:7">
      <c r="A1359" s="196"/>
      <c r="B1359" s="196"/>
      <c r="C1359" s="196"/>
      <c r="D1359" s="210" t="s">
        <v>5849</v>
      </c>
      <c r="E1359" s="207">
        <v>2160619880.5999999</v>
      </c>
      <c r="F1359" s="196"/>
      <c r="G1359" s="199"/>
    </row>
    <row r="1360" spans="1:7">
      <c r="A1360" s="196"/>
      <c r="B1360" s="196"/>
      <c r="C1360" s="196"/>
      <c r="D1360" s="196"/>
      <c r="E1360" s="208">
        <f>E1355+E1359</f>
        <v>11532054262.6</v>
      </c>
      <c r="F1360" s="196"/>
      <c r="G1360" s="199"/>
    </row>
    <row r="1361" spans="1:12">
      <c r="A1361" s="196"/>
      <c r="B1361" s="196"/>
      <c r="C1361" s="196"/>
      <c r="D1361" s="196"/>
      <c r="E1361" s="208">
        <f>E1354-E1360</f>
        <v>-584043210.60000038</v>
      </c>
      <c r="F1361" s="196"/>
      <c r="G1361" s="199"/>
    </row>
    <row r="1362" spans="1:12">
      <c r="A1362" s="196"/>
      <c r="B1362" s="196"/>
      <c r="C1362" s="196"/>
      <c r="D1362" s="196"/>
      <c r="E1362" s="196"/>
      <c r="F1362" s="196"/>
      <c r="G1362" s="199"/>
    </row>
    <row r="1363" spans="1:12" s="85" customFormat="1">
      <c r="A1363" s="196"/>
      <c r="B1363" s="196"/>
      <c r="C1363" s="196"/>
      <c r="E1363" s="213">
        <f>SUM(E1364:E1367)</f>
        <v>6364156017</v>
      </c>
      <c r="F1363" s="212">
        <f>E1363-E1368</f>
        <v>417118274.58250046</v>
      </c>
      <c r="G1363" s="199"/>
      <c r="J1363" s="224"/>
      <c r="L1363" s="153"/>
    </row>
    <row r="1364" spans="1:12" s="85" customFormat="1">
      <c r="A1364" s="84"/>
      <c r="B1364" s="196"/>
      <c r="C1364" s="196"/>
      <c r="D1364" s="85" t="s">
        <v>5850</v>
      </c>
      <c r="E1364" s="87"/>
      <c r="F1364" s="130"/>
      <c r="G1364" s="214"/>
      <c r="J1364" s="224"/>
      <c r="L1364" s="153"/>
    </row>
    <row r="1365" spans="1:12" s="85" customFormat="1">
      <c r="A1365" s="84"/>
      <c r="B1365" s="196"/>
      <c r="C1365" s="196"/>
      <c r="D1365" s="85" t="s">
        <v>5850</v>
      </c>
      <c r="E1365" s="87">
        <v>20759537</v>
      </c>
      <c r="F1365" s="88"/>
      <c r="G1365" s="214"/>
      <c r="J1365" s="224"/>
      <c r="L1365" s="153"/>
    </row>
    <row r="1366" spans="1:12" s="85" customFormat="1">
      <c r="A1366" s="84"/>
      <c r="B1366" s="196"/>
      <c r="C1366" s="196"/>
      <c r="D1366" s="85" t="s">
        <v>5850</v>
      </c>
      <c r="E1366" s="87">
        <v>2648725401</v>
      </c>
      <c r="F1366" s="88"/>
      <c r="G1366" s="214"/>
      <c r="J1366" s="224"/>
      <c r="L1366" s="153"/>
    </row>
    <row r="1367" spans="1:12" s="85" customFormat="1">
      <c r="A1367" s="196"/>
      <c r="B1367" s="196"/>
      <c r="C1367" s="196"/>
      <c r="D1367" s="196" t="s">
        <v>5851</v>
      </c>
      <c r="E1367" s="208">
        <v>3694671079</v>
      </c>
      <c r="F1367" s="196"/>
      <c r="G1367" s="199"/>
      <c r="J1367" s="224"/>
      <c r="L1367" s="153"/>
    </row>
    <row r="1368" spans="1:12" s="85" customFormat="1">
      <c r="A1368" s="84"/>
      <c r="B1368" s="196"/>
      <c r="C1368" s="196"/>
      <c r="E1368" s="215">
        <f>SUM(E1369:E1371)</f>
        <v>5947037742.4174995</v>
      </c>
      <c r="F1368" s="88"/>
      <c r="G1368" s="214"/>
      <c r="J1368" s="224"/>
      <c r="L1368" s="153"/>
    </row>
    <row r="1369" spans="1:12" s="85" customFormat="1">
      <c r="A1369" s="84"/>
      <c r="B1369" s="196"/>
      <c r="C1369" s="196"/>
      <c r="D1369" s="85" t="s">
        <v>5852</v>
      </c>
      <c r="E1369" s="216">
        <v>3917355514</v>
      </c>
      <c r="F1369" s="88"/>
      <c r="G1369" s="214"/>
      <c r="J1369" s="224"/>
      <c r="L1369" s="153"/>
    </row>
    <row r="1370" spans="1:12" s="85" customFormat="1">
      <c r="A1370" s="84"/>
      <c r="B1370" s="196"/>
      <c r="C1370" s="196"/>
      <c r="D1370" s="85" t="s">
        <v>5853</v>
      </c>
      <c r="E1370" s="217">
        <v>541883849.55250001</v>
      </c>
      <c r="F1370" s="88"/>
      <c r="G1370" s="214"/>
      <c r="J1370" s="224"/>
      <c r="L1370" s="153"/>
    </row>
    <row r="1371" spans="1:12" s="85" customFormat="1">
      <c r="A1371" s="84"/>
      <c r="B1371" s="196"/>
      <c r="C1371" s="196"/>
      <c r="D1371" s="85" t="s">
        <v>5854</v>
      </c>
      <c r="E1371" s="218">
        <v>1487798378.865</v>
      </c>
      <c r="F1371" s="219"/>
      <c r="G1371" s="220"/>
      <c r="H1371" s="221"/>
      <c r="J1371" s="224"/>
      <c r="L1371" s="153"/>
    </row>
    <row r="1372" spans="1:12" s="85" customFormat="1">
      <c r="A1372" s="84"/>
      <c r="B1372" s="196"/>
      <c r="C1372" s="196"/>
      <c r="E1372" s="87"/>
      <c r="F1372" s="222"/>
      <c r="G1372" s="223"/>
      <c r="H1372" s="223"/>
      <c r="J1372" s="224"/>
      <c r="L1372" s="153"/>
    </row>
    <row r="1373" spans="1:12" s="85" customFormat="1">
      <c r="A1373" s="84"/>
      <c r="B1373" s="196"/>
      <c r="C1373" s="196"/>
      <c r="E1373" s="87"/>
      <c r="F1373" s="219"/>
      <c r="G1373" s="220"/>
      <c r="H1373" s="221"/>
      <c r="J1373" s="224"/>
      <c r="L1373" s="153"/>
    </row>
    <row r="1374" spans="1:12" s="85" customFormat="1">
      <c r="A1374" s="84"/>
      <c r="B1374" s="196"/>
      <c r="C1374" s="196"/>
      <c r="E1374" s="87"/>
      <c r="F1374" s="219"/>
      <c r="G1374" s="220"/>
      <c r="H1374" s="221"/>
      <c r="J1374" s="224"/>
      <c r="L1374" s="153"/>
    </row>
    <row r="1375" spans="1:12" s="85" customFormat="1">
      <c r="A1375" s="84"/>
      <c r="B1375" s="196"/>
      <c r="C1375" s="196"/>
      <c r="E1375" s="87"/>
      <c r="F1375" s="219"/>
      <c r="G1375" s="220"/>
      <c r="H1375" s="221"/>
      <c r="J1375" s="224"/>
      <c r="L1375" s="153"/>
    </row>
    <row r="1376" spans="1:12" s="85" customFormat="1">
      <c r="A1376" s="84"/>
      <c r="B1376" s="196"/>
      <c r="C1376" s="196"/>
      <c r="E1376" s="87"/>
      <c r="F1376" s="88"/>
      <c r="G1376" s="214"/>
      <c r="J1376" s="224"/>
      <c r="L1376" s="153"/>
    </row>
    <row r="1377" spans="1:12" s="85" customFormat="1">
      <c r="A1377" s="84"/>
      <c r="B1377" s="196"/>
      <c r="C1377" s="196"/>
      <c r="E1377" s="87"/>
      <c r="F1377" s="88"/>
      <c r="G1377" s="214"/>
      <c r="J1377" s="224"/>
      <c r="L1377" s="153"/>
    </row>
    <row r="1378" spans="1:12" s="85" customFormat="1">
      <c r="A1378" s="84"/>
      <c r="B1378" s="196"/>
      <c r="C1378" s="196"/>
      <c r="E1378" s="87"/>
      <c r="F1378" s="88"/>
      <c r="G1378" s="214"/>
      <c r="J1378" s="224"/>
      <c r="L1378" s="153"/>
    </row>
    <row r="1379" spans="1:12" s="85" customFormat="1">
      <c r="A1379" s="84"/>
      <c r="B1379" s="196"/>
      <c r="C1379" s="196"/>
      <c r="E1379" s="87"/>
      <c r="F1379" s="88"/>
      <c r="G1379" s="214"/>
      <c r="J1379" s="224"/>
      <c r="L1379" s="153"/>
    </row>
    <row r="1380" spans="1:12" s="85" customFormat="1">
      <c r="A1380" s="84"/>
      <c r="B1380" s="196"/>
      <c r="C1380" s="196"/>
      <c r="E1380" s="87"/>
      <c r="F1380" s="88"/>
      <c r="G1380" s="214"/>
      <c r="J1380" s="224"/>
      <c r="L1380" s="153"/>
    </row>
    <row r="1381" spans="1:12" s="85" customFormat="1">
      <c r="A1381" s="84"/>
      <c r="B1381" s="196"/>
      <c r="C1381" s="196"/>
      <c r="E1381" s="87"/>
      <c r="F1381" s="88"/>
      <c r="G1381" s="214"/>
      <c r="J1381" s="224"/>
      <c r="L1381" s="153"/>
    </row>
    <row r="1382" spans="1:12" s="85" customFormat="1">
      <c r="A1382" s="84"/>
      <c r="B1382" s="196"/>
      <c r="C1382" s="196"/>
      <c r="E1382" s="87"/>
      <c r="F1382" s="88"/>
      <c r="G1382" s="214"/>
      <c r="J1382" s="224"/>
      <c r="L1382" s="153"/>
    </row>
    <row r="1383" spans="1:12" s="85" customFormat="1">
      <c r="A1383" s="84"/>
      <c r="B1383" s="196"/>
      <c r="C1383" s="196"/>
      <c r="E1383" s="87"/>
      <c r="F1383" s="88"/>
      <c r="G1383" s="214"/>
      <c r="J1383" s="224"/>
      <c r="L1383" s="153"/>
    </row>
    <row r="1384" spans="1:12" s="85" customFormat="1">
      <c r="A1384" s="84"/>
      <c r="B1384" s="196"/>
      <c r="C1384" s="196"/>
      <c r="E1384" s="87"/>
      <c r="F1384" s="88"/>
      <c r="G1384" s="214"/>
      <c r="J1384" s="224"/>
      <c r="L1384" s="153"/>
    </row>
    <row r="1385" spans="1:12" s="85" customFormat="1">
      <c r="A1385" s="84"/>
      <c r="B1385" s="196"/>
      <c r="C1385" s="196"/>
      <c r="E1385" s="87"/>
      <c r="F1385" s="88"/>
      <c r="G1385" s="214"/>
      <c r="J1385" s="224"/>
      <c r="L1385" s="153"/>
    </row>
    <row r="1386" spans="1:12" s="85" customFormat="1">
      <c r="A1386" s="84"/>
      <c r="B1386" s="196"/>
      <c r="C1386" s="196"/>
      <c r="E1386" s="87"/>
      <c r="F1386" s="88"/>
      <c r="G1386" s="214"/>
      <c r="J1386" s="224"/>
      <c r="L1386" s="153"/>
    </row>
    <row r="1387" spans="1:12" s="85" customFormat="1">
      <c r="A1387" s="84"/>
      <c r="B1387" s="196"/>
      <c r="C1387" s="196"/>
      <c r="E1387" s="87"/>
      <c r="F1387" s="88"/>
      <c r="G1387" s="214"/>
      <c r="J1387" s="224"/>
      <c r="L1387" s="153"/>
    </row>
    <row r="1388" spans="1:12" s="85" customFormat="1">
      <c r="A1388" s="84"/>
      <c r="B1388" s="196"/>
      <c r="C1388" s="196"/>
      <c r="E1388" s="87"/>
      <c r="F1388" s="88"/>
      <c r="G1388" s="214"/>
      <c r="J1388" s="224"/>
      <c r="L1388" s="153"/>
    </row>
    <row r="1389" spans="1:12" s="85" customFormat="1">
      <c r="A1389" s="84"/>
      <c r="B1389" s="196"/>
      <c r="C1389" s="196"/>
      <c r="E1389" s="87"/>
      <c r="F1389" s="88"/>
      <c r="G1389" s="214"/>
      <c r="J1389" s="224"/>
      <c r="L1389" s="153"/>
    </row>
    <row r="1390" spans="1:12" s="85" customFormat="1">
      <c r="A1390" s="84"/>
      <c r="B1390" s="196"/>
      <c r="C1390" s="196"/>
      <c r="E1390" s="87"/>
      <c r="F1390" s="88"/>
      <c r="G1390" s="214"/>
      <c r="J1390" s="224"/>
      <c r="L1390" s="153"/>
    </row>
    <row r="1391" spans="1:12" s="85" customFormat="1">
      <c r="A1391" s="84"/>
      <c r="B1391" s="196"/>
      <c r="C1391" s="196"/>
      <c r="E1391" s="87"/>
      <c r="F1391" s="88"/>
      <c r="G1391" s="214"/>
      <c r="J1391" s="224"/>
      <c r="L1391" s="153"/>
    </row>
    <row r="1392" spans="1:12" s="85" customFormat="1">
      <c r="A1392" s="84"/>
      <c r="B1392" s="196"/>
      <c r="C1392" s="196"/>
      <c r="E1392" s="87"/>
      <c r="F1392" s="88"/>
      <c r="G1392" s="214"/>
      <c r="J1392" s="224"/>
      <c r="L1392" s="153"/>
    </row>
    <row r="1393" spans="1:12" s="85" customFormat="1">
      <c r="A1393" s="84"/>
      <c r="B1393" s="196"/>
      <c r="C1393" s="196"/>
      <c r="E1393" s="87"/>
      <c r="F1393" s="88"/>
      <c r="G1393" s="214"/>
      <c r="J1393" s="224"/>
      <c r="L1393" s="153"/>
    </row>
    <row r="1394" spans="1:12" s="85" customFormat="1">
      <c r="A1394" s="84"/>
      <c r="B1394" s="196"/>
      <c r="C1394" s="196"/>
      <c r="E1394" s="87"/>
      <c r="F1394" s="88"/>
      <c r="G1394" s="214"/>
      <c r="J1394" s="224"/>
      <c r="L1394" s="153"/>
    </row>
    <row r="1395" spans="1:12" s="85" customFormat="1">
      <c r="A1395" s="84"/>
      <c r="B1395" s="196"/>
      <c r="C1395" s="196"/>
      <c r="E1395" s="87"/>
      <c r="F1395" s="88"/>
      <c r="G1395" s="214"/>
      <c r="J1395" s="224"/>
      <c r="L1395" s="153"/>
    </row>
    <row r="1396" spans="1:12" s="85" customFormat="1">
      <c r="A1396" s="84"/>
      <c r="B1396" s="196"/>
      <c r="C1396" s="196"/>
      <c r="E1396" s="87"/>
      <c r="F1396" s="88"/>
      <c r="G1396" s="214"/>
      <c r="J1396" s="224"/>
      <c r="L1396" s="153"/>
    </row>
    <row r="1397" spans="1:12" s="85" customFormat="1">
      <c r="A1397" s="84"/>
      <c r="B1397" s="196"/>
      <c r="C1397" s="196"/>
      <c r="E1397" s="87"/>
      <c r="F1397" s="88"/>
      <c r="G1397" s="214"/>
      <c r="J1397" s="224"/>
      <c r="L1397" s="153"/>
    </row>
    <row r="1398" spans="1:12" s="85" customFormat="1">
      <c r="A1398" s="84"/>
      <c r="B1398" s="196"/>
      <c r="C1398" s="196"/>
      <c r="E1398" s="87"/>
      <c r="F1398" s="88"/>
      <c r="G1398" s="214"/>
      <c r="J1398" s="224"/>
      <c r="L1398" s="153"/>
    </row>
  </sheetData>
  <autoFilter ref="A7:H1339"/>
  <mergeCells count="494">
    <mergeCell ref="A1:E1"/>
    <mergeCell ref="A2:E2"/>
    <mergeCell ref="A3:E3"/>
    <mergeCell ref="A4:E4"/>
    <mergeCell ref="A5:E5"/>
    <mergeCell ref="B1339:D1339"/>
    <mergeCell ref="A1341:C1341"/>
    <mergeCell ref="A1342:C1342"/>
    <mergeCell ref="A8:A12"/>
    <mergeCell ref="A13:A17"/>
    <mergeCell ref="A18:A22"/>
    <mergeCell ref="A23:A27"/>
    <mergeCell ref="A28:A32"/>
    <mergeCell ref="A33:A37"/>
    <mergeCell ref="A38:A42"/>
    <mergeCell ref="A43:A47"/>
    <mergeCell ref="A48:A51"/>
    <mergeCell ref="A52:A56"/>
    <mergeCell ref="A57:A59"/>
    <mergeCell ref="A60:A64"/>
    <mergeCell ref="A65:A68"/>
    <mergeCell ref="A69:A73"/>
    <mergeCell ref="A74:A76"/>
    <mergeCell ref="A77:A81"/>
    <mergeCell ref="A82:A86"/>
    <mergeCell ref="A87:A91"/>
    <mergeCell ref="A92:A94"/>
    <mergeCell ref="A95:A99"/>
    <mergeCell ref="A100:A104"/>
    <mergeCell ref="A105:A113"/>
    <mergeCell ref="A114:A123"/>
    <mergeCell ref="A124:A133"/>
    <mergeCell ref="A134:A138"/>
    <mergeCell ref="A139:A141"/>
    <mergeCell ref="A142:A146"/>
    <mergeCell ref="A147:A149"/>
    <mergeCell ref="A150:A153"/>
    <mergeCell ref="A154:A156"/>
    <mergeCell ref="A157:A161"/>
    <mergeCell ref="A162:A164"/>
    <mergeCell ref="A165:A169"/>
    <mergeCell ref="A170:A174"/>
    <mergeCell ref="A175:A177"/>
    <mergeCell ref="A178:A181"/>
    <mergeCell ref="A182:A186"/>
    <mergeCell ref="A187:A189"/>
    <mergeCell ref="A190:A194"/>
    <mergeCell ref="A195:A200"/>
    <mergeCell ref="A201:A205"/>
    <mergeCell ref="A206:A208"/>
    <mergeCell ref="A209:A213"/>
    <mergeCell ref="A214:A217"/>
    <mergeCell ref="A218:A221"/>
    <mergeCell ref="A404:A406"/>
    <mergeCell ref="A407:A410"/>
    <mergeCell ref="A411:A415"/>
    <mergeCell ref="A416:A419"/>
    <mergeCell ref="A420:A424"/>
    <mergeCell ref="A425:A430"/>
    <mergeCell ref="A431:A434"/>
    <mergeCell ref="A435:A439"/>
    <mergeCell ref="A440:A442"/>
    <mergeCell ref="A443:A445"/>
    <mergeCell ref="A446:A450"/>
    <mergeCell ref="A451:A455"/>
    <mergeCell ref="A761:A770"/>
    <mergeCell ref="A771:A780"/>
    <mergeCell ref="A781:A790"/>
    <mergeCell ref="A791:A800"/>
    <mergeCell ref="A801:A810"/>
    <mergeCell ref="A811:A820"/>
    <mergeCell ref="A821:A830"/>
    <mergeCell ref="A831:A840"/>
    <mergeCell ref="A841:A850"/>
    <mergeCell ref="A851:A860"/>
    <mergeCell ref="A861:A870"/>
    <mergeCell ref="A871:A880"/>
    <mergeCell ref="A881:A890"/>
    <mergeCell ref="A891:A900"/>
    <mergeCell ref="A901:A910"/>
    <mergeCell ref="A911:A920"/>
    <mergeCell ref="A921:A930"/>
    <mergeCell ref="A931:A940"/>
    <mergeCell ref="A941:A950"/>
    <mergeCell ref="A951:A960"/>
    <mergeCell ref="A961:A970"/>
    <mergeCell ref="A971:A980"/>
    <mergeCell ref="A981:A990"/>
    <mergeCell ref="A991:A1000"/>
    <mergeCell ref="A1001:A1010"/>
    <mergeCell ref="A1011:A1020"/>
    <mergeCell ref="A1021:A1030"/>
    <mergeCell ref="A1031:A1040"/>
    <mergeCell ref="A1041:A1050"/>
    <mergeCell ref="A1051:A1060"/>
    <mergeCell ref="A1061:A1070"/>
    <mergeCell ref="A1071:A1080"/>
    <mergeCell ref="A1081:A1090"/>
    <mergeCell ref="A1091:A1100"/>
    <mergeCell ref="A1101:A1110"/>
    <mergeCell ref="A1111:A1120"/>
    <mergeCell ref="A1121:A1130"/>
    <mergeCell ref="A1131:A1140"/>
    <mergeCell ref="A1141:A1150"/>
    <mergeCell ref="A1151:A1160"/>
    <mergeCell ref="A1161:A1170"/>
    <mergeCell ref="A1171:A1180"/>
    <mergeCell ref="A1181:A1190"/>
    <mergeCell ref="A1191:A1200"/>
    <mergeCell ref="A1201:A1210"/>
    <mergeCell ref="A1211:A1220"/>
    <mergeCell ref="A1221:A1230"/>
    <mergeCell ref="A1231:A1240"/>
    <mergeCell ref="A1241:A1250"/>
    <mergeCell ref="A1251:A1260"/>
    <mergeCell ref="A1261:A1270"/>
    <mergeCell ref="A1271:A1283"/>
    <mergeCell ref="A1290:A1338"/>
    <mergeCell ref="C8:C12"/>
    <mergeCell ref="C13:C17"/>
    <mergeCell ref="C18:C22"/>
    <mergeCell ref="C23:C27"/>
    <mergeCell ref="C28:C32"/>
    <mergeCell ref="C33:C37"/>
    <mergeCell ref="C38:C42"/>
    <mergeCell ref="C43:C47"/>
    <mergeCell ref="C48:C51"/>
    <mergeCell ref="C52:C56"/>
    <mergeCell ref="C57:C59"/>
    <mergeCell ref="C60:C64"/>
    <mergeCell ref="C65:C68"/>
    <mergeCell ref="C69:C73"/>
    <mergeCell ref="C74:C76"/>
    <mergeCell ref="C77:C81"/>
    <mergeCell ref="C82:C86"/>
    <mergeCell ref="C87:C91"/>
    <mergeCell ref="C92:C94"/>
    <mergeCell ref="C95:C99"/>
    <mergeCell ref="C100:C104"/>
    <mergeCell ref="C105:C113"/>
    <mergeCell ref="C114:C123"/>
    <mergeCell ref="C124:C133"/>
    <mergeCell ref="C134:C138"/>
    <mergeCell ref="C139:C141"/>
    <mergeCell ref="C142:C146"/>
    <mergeCell ref="C147:C149"/>
    <mergeCell ref="C150:C153"/>
    <mergeCell ref="C154:C156"/>
    <mergeCell ref="C157:C161"/>
    <mergeCell ref="C162:C164"/>
    <mergeCell ref="C165:C169"/>
    <mergeCell ref="C170:C174"/>
    <mergeCell ref="C175:C177"/>
    <mergeCell ref="C178:C181"/>
    <mergeCell ref="C182:C186"/>
    <mergeCell ref="C187:C189"/>
    <mergeCell ref="C190:C194"/>
    <mergeCell ref="C195:C200"/>
    <mergeCell ref="C201:C205"/>
    <mergeCell ref="C206:C208"/>
    <mergeCell ref="C209:C213"/>
    <mergeCell ref="C214:C217"/>
    <mergeCell ref="C218:C221"/>
    <mergeCell ref="C404:C406"/>
    <mergeCell ref="C407:C410"/>
    <mergeCell ref="C411:C415"/>
    <mergeCell ref="C416:C419"/>
    <mergeCell ref="C420:C424"/>
    <mergeCell ref="C425:C430"/>
    <mergeCell ref="C431:C434"/>
    <mergeCell ref="C435:C439"/>
    <mergeCell ref="C440:C442"/>
    <mergeCell ref="C443:C445"/>
    <mergeCell ref="C446:C450"/>
    <mergeCell ref="C451:C455"/>
    <mergeCell ref="C761:C770"/>
    <mergeCell ref="C771:C780"/>
    <mergeCell ref="C781:C790"/>
    <mergeCell ref="C791:C800"/>
    <mergeCell ref="C801:C810"/>
    <mergeCell ref="C811:C820"/>
    <mergeCell ref="C821:C830"/>
    <mergeCell ref="C831:C840"/>
    <mergeCell ref="C841:C850"/>
    <mergeCell ref="C851:C860"/>
    <mergeCell ref="C861:C870"/>
    <mergeCell ref="C871:C880"/>
    <mergeCell ref="C881:C890"/>
    <mergeCell ref="C891:C900"/>
    <mergeCell ref="C901:C910"/>
    <mergeCell ref="C911:C920"/>
    <mergeCell ref="C921:C930"/>
    <mergeCell ref="C931:C940"/>
    <mergeCell ref="C941:C950"/>
    <mergeCell ref="C951:C960"/>
    <mergeCell ref="C961:C970"/>
    <mergeCell ref="C971:C980"/>
    <mergeCell ref="C981:C990"/>
    <mergeCell ref="C991:C1000"/>
    <mergeCell ref="C1001:C1010"/>
    <mergeCell ref="C1011:C1020"/>
    <mergeCell ref="C1021:C1030"/>
    <mergeCell ref="C1031:C1040"/>
    <mergeCell ref="C1041:C1050"/>
    <mergeCell ref="C1051:C1060"/>
    <mergeCell ref="C1061:C1070"/>
    <mergeCell ref="C1071:C1080"/>
    <mergeCell ref="C1081:C1090"/>
    <mergeCell ref="C1091:C1100"/>
    <mergeCell ref="C1101:C1110"/>
    <mergeCell ref="C1111:C1120"/>
    <mergeCell ref="C1121:C1130"/>
    <mergeCell ref="C1131:C1140"/>
    <mergeCell ref="C1141:C1150"/>
    <mergeCell ref="C1151:C1160"/>
    <mergeCell ref="C1161:C1170"/>
    <mergeCell ref="C1171:C1180"/>
    <mergeCell ref="C1181:C1190"/>
    <mergeCell ref="C1191:C1200"/>
    <mergeCell ref="C1201:C1210"/>
    <mergeCell ref="C1211:C1220"/>
    <mergeCell ref="C1221:C1230"/>
    <mergeCell ref="C1231:C1240"/>
    <mergeCell ref="C1241:C1250"/>
    <mergeCell ref="C1251:C1260"/>
    <mergeCell ref="C1261:C1270"/>
    <mergeCell ref="C1271:C1283"/>
    <mergeCell ref="C1290:C1338"/>
    <mergeCell ref="D8:D12"/>
    <mergeCell ref="D13:D17"/>
    <mergeCell ref="D18:D22"/>
    <mergeCell ref="D23:D27"/>
    <mergeCell ref="D28:D32"/>
    <mergeCell ref="D33:D37"/>
    <mergeCell ref="D38:D42"/>
    <mergeCell ref="D43:D47"/>
    <mergeCell ref="D48:D51"/>
    <mergeCell ref="D52:D56"/>
    <mergeCell ref="D57:D59"/>
    <mergeCell ref="D60:D64"/>
    <mergeCell ref="D65:D68"/>
    <mergeCell ref="D69:D73"/>
    <mergeCell ref="D74:D76"/>
    <mergeCell ref="D77:D81"/>
    <mergeCell ref="D82:D86"/>
    <mergeCell ref="D87:D91"/>
    <mergeCell ref="D92:D94"/>
    <mergeCell ref="D95:D99"/>
    <mergeCell ref="D100:D104"/>
    <mergeCell ref="D105:D113"/>
    <mergeCell ref="D114:D123"/>
    <mergeCell ref="D124:D133"/>
    <mergeCell ref="D134:D138"/>
    <mergeCell ref="D139:D141"/>
    <mergeCell ref="D142:D146"/>
    <mergeCell ref="D147:D149"/>
    <mergeCell ref="D150:D153"/>
    <mergeCell ref="D154:D156"/>
    <mergeCell ref="D157:D161"/>
    <mergeCell ref="D162:D164"/>
    <mergeCell ref="D165:D169"/>
    <mergeCell ref="D170:D174"/>
    <mergeCell ref="D175:D177"/>
    <mergeCell ref="D178:D181"/>
    <mergeCell ref="D182:D186"/>
    <mergeCell ref="D187:D189"/>
    <mergeCell ref="D190:D194"/>
    <mergeCell ref="D195:D200"/>
    <mergeCell ref="D201:D205"/>
    <mergeCell ref="D206:D208"/>
    <mergeCell ref="D209:D213"/>
    <mergeCell ref="D214:D217"/>
    <mergeCell ref="D218:D221"/>
    <mergeCell ref="D404:D406"/>
    <mergeCell ref="D407:D410"/>
    <mergeCell ref="D411:D415"/>
    <mergeCell ref="D416:D419"/>
    <mergeCell ref="D420:D424"/>
    <mergeCell ref="D425:D430"/>
    <mergeCell ref="D431:D434"/>
    <mergeCell ref="D435:D439"/>
    <mergeCell ref="D440:D442"/>
    <mergeCell ref="D443:D445"/>
    <mergeCell ref="D446:D450"/>
    <mergeCell ref="D451:D455"/>
    <mergeCell ref="D761:D770"/>
    <mergeCell ref="D771:D780"/>
    <mergeCell ref="D781:D790"/>
    <mergeCell ref="D791:D800"/>
    <mergeCell ref="D801:D810"/>
    <mergeCell ref="D811:D820"/>
    <mergeCell ref="D821:D830"/>
    <mergeCell ref="D831:D840"/>
    <mergeCell ref="D841:D850"/>
    <mergeCell ref="D851:D860"/>
    <mergeCell ref="D861:D870"/>
    <mergeCell ref="D871:D880"/>
    <mergeCell ref="D881:D890"/>
    <mergeCell ref="D891:D900"/>
    <mergeCell ref="D901:D910"/>
    <mergeCell ref="D911:D920"/>
    <mergeCell ref="D921:D930"/>
    <mergeCell ref="D931:D940"/>
    <mergeCell ref="D941:D950"/>
    <mergeCell ref="D951:D960"/>
    <mergeCell ref="D961:D970"/>
    <mergeCell ref="D971:D980"/>
    <mergeCell ref="D981:D990"/>
    <mergeCell ref="D991:D1000"/>
    <mergeCell ref="D1001:D1010"/>
    <mergeCell ref="D1011:D1020"/>
    <mergeCell ref="D1021:D1030"/>
    <mergeCell ref="D1031:D1040"/>
    <mergeCell ref="D1041:D1050"/>
    <mergeCell ref="D1051:D1060"/>
    <mergeCell ref="D1061:D1070"/>
    <mergeCell ref="D1071:D1080"/>
    <mergeCell ref="D1081:D1090"/>
    <mergeCell ref="D1091:D1100"/>
    <mergeCell ref="D1101:D1110"/>
    <mergeCell ref="D1111:D1120"/>
    <mergeCell ref="D1121:D1130"/>
    <mergeCell ref="D1131:D1140"/>
    <mergeCell ref="D1141:D1150"/>
    <mergeCell ref="D1151:D1160"/>
    <mergeCell ref="D1161:D1170"/>
    <mergeCell ref="D1171:D1180"/>
    <mergeCell ref="D1181:D1190"/>
    <mergeCell ref="D1191:D1200"/>
    <mergeCell ref="D1201:D1210"/>
    <mergeCell ref="D1211:D1220"/>
    <mergeCell ref="D1221:D1230"/>
    <mergeCell ref="D1231:D1240"/>
    <mergeCell ref="D1241:D1250"/>
    <mergeCell ref="D1251:D1260"/>
    <mergeCell ref="D1261:D1270"/>
    <mergeCell ref="D1271:D1283"/>
    <mergeCell ref="D1290:D1338"/>
    <mergeCell ref="E8:E12"/>
    <mergeCell ref="E13:E17"/>
    <mergeCell ref="E18:E22"/>
    <mergeCell ref="E23:E27"/>
    <mergeCell ref="E28:E32"/>
    <mergeCell ref="E33:E37"/>
    <mergeCell ref="E38:E42"/>
    <mergeCell ref="E43:E47"/>
    <mergeCell ref="E48:E51"/>
    <mergeCell ref="E52:E56"/>
    <mergeCell ref="E57:E59"/>
    <mergeCell ref="E60:E64"/>
    <mergeCell ref="E65:E68"/>
    <mergeCell ref="E69:E73"/>
    <mergeCell ref="E74:E76"/>
    <mergeCell ref="E77:E81"/>
    <mergeCell ref="E82:E86"/>
    <mergeCell ref="E87:E91"/>
    <mergeCell ref="E92:E94"/>
    <mergeCell ref="E95:E99"/>
    <mergeCell ref="E100:E104"/>
    <mergeCell ref="E105:E113"/>
    <mergeCell ref="E114:E123"/>
    <mergeCell ref="E124:E133"/>
    <mergeCell ref="E134:E138"/>
    <mergeCell ref="E139:E141"/>
    <mergeCell ref="E142:E146"/>
    <mergeCell ref="E147:E149"/>
    <mergeCell ref="E150:E153"/>
    <mergeCell ref="E154:E156"/>
    <mergeCell ref="E157:E161"/>
    <mergeCell ref="E162:E164"/>
    <mergeCell ref="E165:E169"/>
    <mergeCell ref="E170:E174"/>
    <mergeCell ref="E175:E177"/>
    <mergeCell ref="E178:E181"/>
    <mergeCell ref="E182:E186"/>
    <mergeCell ref="E187:E189"/>
    <mergeCell ref="E190:E194"/>
    <mergeCell ref="E195:E200"/>
    <mergeCell ref="E201:E205"/>
    <mergeCell ref="E206:E208"/>
    <mergeCell ref="E209:E213"/>
    <mergeCell ref="E214:E217"/>
    <mergeCell ref="E218:E221"/>
    <mergeCell ref="E404:E406"/>
    <mergeCell ref="E407:E410"/>
    <mergeCell ref="E411:E415"/>
    <mergeCell ref="E416:E419"/>
    <mergeCell ref="E420:E424"/>
    <mergeCell ref="E425:E430"/>
    <mergeCell ref="E431:E434"/>
    <mergeCell ref="E435:E439"/>
    <mergeCell ref="E440:E442"/>
    <mergeCell ref="E443:E445"/>
    <mergeCell ref="E446:E450"/>
    <mergeCell ref="E451:E455"/>
    <mergeCell ref="E761:E770"/>
    <mergeCell ref="E771:E780"/>
    <mergeCell ref="E781:E790"/>
    <mergeCell ref="E791:E800"/>
    <mergeCell ref="E801:E810"/>
    <mergeCell ref="E811:E820"/>
    <mergeCell ref="E821:E830"/>
    <mergeCell ref="E831:E840"/>
    <mergeCell ref="E841:E850"/>
    <mergeCell ref="E851:E860"/>
    <mergeCell ref="E861:E870"/>
    <mergeCell ref="E871:E880"/>
    <mergeCell ref="E881:E890"/>
    <mergeCell ref="E891:E900"/>
    <mergeCell ref="E901:E910"/>
    <mergeCell ref="E911:E920"/>
    <mergeCell ref="E921:E930"/>
    <mergeCell ref="E931:E940"/>
    <mergeCell ref="E941:E950"/>
    <mergeCell ref="E951:E960"/>
    <mergeCell ref="E961:E970"/>
    <mergeCell ref="E971:E980"/>
    <mergeCell ref="E981:E990"/>
    <mergeCell ref="E991:E1000"/>
    <mergeCell ref="E1001:E1010"/>
    <mergeCell ref="E1011:E1020"/>
    <mergeCell ref="E1021:E1030"/>
    <mergeCell ref="E1031:E1040"/>
    <mergeCell ref="E1041:E1050"/>
    <mergeCell ref="E1051:E1060"/>
    <mergeCell ref="E1061:E1070"/>
    <mergeCell ref="E1071:E1080"/>
    <mergeCell ref="E1081:E1090"/>
    <mergeCell ref="E1091:E1100"/>
    <mergeCell ref="E1101:E1110"/>
    <mergeCell ref="E1111:E1120"/>
    <mergeCell ref="E1121:E1130"/>
    <mergeCell ref="E1131:E1140"/>
    <mergeCell ref="E1141:E1150"/>
    <mergeCell ref="E1151:E1160"/>
    <mergeCell ref="E1161:E1170"/>
    <mergeCell ref="E1171:E1180"/>
    <mergeCell ref="E1181:E1190"/>
    <mergeCell ref="E1191:E1200"/>
    <mergeCell ref="E1201:E1210"/>
    <mergeCell ref="E1211:E1220"/>
    <mergeCell ref="E1221:E1230"/>
    <mergeCell ref="E1231:E1240"/>
    <mergeCell ref="E1241:E1250"/>
    <mergeCell ref="E1251:E1260"/>
    <mergeCell ref="E1261:E1270"/>
    <mergeCell ref="E1271:E1283"/>
    <mergeCell ref="E1290:E1338"/>
    <mergeCell ref="G8:G12"/>
    <mergeCell ref="G13:G17"/>
    <mergeCell ref="G18:G22"/>
    <mergeCell ref="G23:G27"/>
    <mergeCell ref="G28:G32"/>
    <mergeCell ref="G33:G37"/>
    <mergeCell ref="G38:G42"/>
    <mergeCell ref="G43:G47"/>
    <mergeCell ref="G48:G51"/>
    <mergeCell ref="G52:G56"/>
    <mergeCell ref="G57:G59"/>
    <mergeCell ref="G60:G64"/>
    <mergeCell ref="G65:G68"/>
    <mergeCell ref="G69:G73"/>
    <mergeCell ref="G74:G76"/>
    <mergeCell ref="G77:G81"/>
    <mergeCell ref="G82:G86"/>
    <mergeCell ref="G87:G91"/>
    <mergeCell ref="G92:G94"/>
    <mergeCell ref="G95:G99"/>
    <mergeCell ref="G100:G104"/>
    <mergeCell ref="G105:G113"/>
    <mergeCell ref="G114:G123"/>
    <mergeCell ref="G124:G133"/>
    <mergeCell ref="G134:G138"/>
    <mergeCell ref="G139:G141"/>
    <mergeCell ref="G142:G146"/>
    <mergeCell ref="G147:G149"/>
    <mergeCell ref="G150:G153"/>
    <mergeCell ref="G154:G156"/>
    <mergeCell ref="G157:G161"/>
    <mergeCell ref="G162:G164"/>
    <mergeCell ref="G165:G169"/>
    <mergeCell ref="G170:G174"/>
    <mergeCell ref="G175:G177"/>
    <mergeCell ref="G218:G221"/>
    <mergeCell ref="G971:G980"/>
    <mergeCell ref="G178:G181"/>
    <mergeCell ref="G182:G186"/>
    <mergeCell ref="G187:G189"/>
    <mergeCell ref="G190:G194"/>
    <mergeCell ref="G195:G200"/>
    <mergeCell ref="G201:G205"/>
    <mergeCell ref="G206:G208"/>
    <mergeCell ref="G209:G213"/>
    <mergeCell ref="G214:G217"/>
  </mergeCells>
  <pageMargins left="0.69930555555555596" right="0.2" top="0.4" bottom="0.4" header="0.2" footer="0.2"/>
  <pageSetup paperSize="9" orientation="portrait"/>
  <headerFooter>
    <oddFooter>&amp;CPage &amp;P</oddFooter>
  </headerFooter>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216"/>
  <sheetViews>
    <sheetView topLeftCell="A1169" zoomScale="85" zoomScaleNormal="85" workbookViewId="0">
      <selection activeCell="B1188" sqref="B1188"/>
    </sheetView>
  </sheetViews>
  <sheetFormatPr defaultColWidth="9.140625" defaultRowHeight="15.75"/>
  <cols>
    <col min="1" max="1" width="8.28515625" style="84" customWidth="1"/>
    <col min="2" max="2" width="15.42578125" style="85" customWidth="1"/>
    <col min="3" max="3" width="15.28515625" style="153" customWidth="1"/>
    <col min="4" max="4" width="16" style="85" customWidth="1"/>
    <col min="5" max="5" width="32.5703125" style="87" customWidth="1"/>
    <col min="6" max="6" width="16.7109375" style="126" customWidth="1"/>
    <col min="7" max="7" width="90.7109375" style="134" customWidth="1"/>
    <col min="8" max="8" width="19.28515625" style="88" customWidth="1"/>
    <col min="9" max="9" width="9.140625" style="88"/>
    <col min="10" max="10" width="12.28515625" style="88" customWidth="1"/>
    <col min="11" max="16384" width="9.140625" style="88"/>
  </cols>
  <sheetData>
    <row r="1" spans="1:16384" s="77" customFormat="1" ht="15" customHeight="1">
      <c r="A1" s="876" t="s">
        <v>9</v>
      </c>
      <c r="B1" s="876"/>
      <c r="C1" s="876"/>
      <c r="D1" s="876"/>
      <c r="E1" s="876"/>
      <c r="G1" s="135"/>
    </row>
    <row r="2" spans="1:16384" s="77" customFormat="1" ht="15" customHeight="1">
      <c r="A2" s="876" t="s">
        <v>10</v>
      </c>
      <c r="B2" s="876"/>
      <c r="C2" s="876"/>
      <c r="D2" s="876"/>
      <c r="E2" s="876"/>
      <c r="G2" s="135"/>
    </row>
    <row r="3" spans="1:16384" s="77" customFormat="1" ht="15" customHeight="1">
      <c r="A3" s="876" t="s">
        <v>11</v>
      </c>
      <c r="B3" s="876"/>
      <c r="C3" s="876"/>
      <c r="D3" s="876"/>
      <c r="E3" s="876"/>
      <c r="G3" s="135"/>
    </row>
    <row r="4" spans="1:16384" s="77" customFormat="1" ht="15" customHeight="1">
      <c r="A4" s="876" t="s">
        <v>13</v>
      </c>
      <c r="B4" s="876"/>
      <c r="C4" s="876"/>
      <c r="D4" s="876"/>
      <c r="E4" s="876"/>
      <c r="G4" s="135"/>
    </row>
    <row r="5" spans="1:16384" s="77" customFormat="1">
      <c r="A5" s="877" t="s">
        <v>14</v>
      </c>
      <c r="B5" s="877"/>
      <c r="C5" s="877"/>
      <c r="D5" s="877"/>
      <c r="E5" s="877"/>
      <c r="G5" s="135"/>
    </row>
    <row r="6" spans="1:16384" s="77" customFormat="1">
      <c r="A6" s="90"/>
      <c r="B6" s="90"/>
      <c r="C6" s="90"/>
      <c r="D6" s="90"/>
      <c r="E6" s="90">
        <f ca="1">SUBTOTAL(9,E8:E1338)</f>
        <v>9061368934</v>
      </c>
      <c r="F6" s="90"/>
      <c r="G6" s="90"/>
      <c r="H6" s="90">
        <f t="shared" ref="H6:BS6" si="0">SUBTOTAL(9,H8:H1338)</f>
        <v>11914974680</v>
      </c>
      <c r="I6" s="90">
        <f t="shared" si="0"/>
        <v>0</v>
      </c>
      <c r="J6" s="90">
        <f t="shared" si="0"/>
        <v>0</v>
      </c>
      <c r="K6" s="90">
        <f t="shared" si="0"/>
        <v>0</v>
      </c>
      <c r="L6" s="90">
        <f t="shared" si="0"/>
        <v>0</v>
      </c>
      <c r="M6" s="90">
        <f t="shared" si="0"/>
        <v>0</v>
      </c>
      <c r="N6" s="90">
        <f t="shared" si="0"/>
        <v>0</v>
      </c>
      <c r="O6" s="90">
        <f t="shared" si="0"/>
        <v>0</v>
      </c>
      <c r="P6" s="90">
        <f t="shared" si="0"/>
        <v>0</v>
      </c>
      <c r="Q6" s="90">
        <f t="shared" si="0"/>
        <v>0</v>
      </c>
      <c r="R6" s="90">
        <f t="shared" si="0"/>
        <v>0</v>
      </c>
      <c r="S6" s="90">
        <f t="shared" si="0"/>
        <v>0</v>
      </c>
      <c r="T6" s="90">
        <f t="shared" si="0"/>
        <v>0</v>
      </c>
      <c r="U6" s="90">
        <f t="shared" si="0"/>
        <v>0</v>
      </c>
      <c r="V6" s="90">
        <f t="shared" si="0"/>
        <v>0</v>
      </c>
      <c r="W6" s="90">
        <f t="shared" si="0"/>
        <v>0</v>
      </c>
      <c r="X6" s="90">
        <f t="shared" si="0"/>
        <v>0</v>
      </c>
      <c r="Y6" s="90">
        <f t="shared" si="0"/>
        <v>0</v>
      </c>
      <c r="Z6" s="90">
        <f t="shared" si="0"/>
        <v>0</v>
      </c>
      <c r="AA6" s="90">
        <f t="shared" si="0"/>
        <v>0</v>
      </c>
      <c r="AB6" s="90">
        <f t="shared" si="0"/>
        <v>0</v>
      </c>
      <c r="AC6" s="90">
        <f t="shared" si="0"/>
        <v>0</v>
      </c>
      <c r="AD6" s="90">
        <f t="shared" si="0"/>
        <v>0</v>
      </c>
      <c r="AE6" s="90">
        <f t="shared" si="0"/>
        <v>0</v>
      </c>
      <c r="AF6" s="90">
        <f t="shared" si="0"/>
        <v>0</v>
      </c>
      <c r="AG6" s="90">
        <f t="shared" si="0"/>
        <v>0</v>
      </c>
      <c r="AH6" s="90">
        <f t="shared" si="0"/>
        <v>0</v>
      </c>
      <c r="AI6" s="90">
        <f t="shared" si="0"/>
        <v>0</v>
      </c>
      <c r="AJ6" s="90">
        <f t="shared" si="0"/>
        <v>0</v>
      </c>
      <c r="AK6" s="90">
        <f t="shared" si="0"/>
        <v>0</v>
      </c>
      <c r="AL6" s="90">
        <f t="shared" si="0"/>
        <v>0</v>
      </c>
      <c r="AM6" s="90">
        <f t="shared" si="0"/>
        <v>0</v>
      </c>
      <c r="AN6" s="90">
        <f t="shared" si="0"/>
        <v>0</v>
      </c>
      <c r="AO6" s="90">
        <f t="shared" si="0"/>
        <v>0</v>
      </c>
      <c r="AP6" s="90">
        <f t="shared" si="0"/>
        <v>0</v>
      </c>
      <c r="AQ6" s="90">
        <f t="shared" si="0"/>
        <v>0</v>
      </c>
      <c r="AR6" s="90">
        <f t="shared" si="0"/>
        <v>0</v>
      </c>
      <c r="AS6" s="90">
        <f t="shared" si="0"/>
        <v>0</v>
      </c>
      <c r="AT6" s="90">
        <f t="shared" si="0"/>
        <v>0</v>
      </c>
      <c r="AU6" s="90">
        <f t="shared" si="0"/>
        <v>0</v>
      </c>
      <c r="AV6" s="90">
        <f t="shared" si="0"/>
        <v>0</v>
      </c>
      <c r="AW6" s="90">
        <f t="shared" si="0"/>
        <v>0</v>
      </c>
      <c r="AX6" s="90">
        <f t="shared" si="0"/>
        <v>0</v>
      </c>
      <c r="AY6" s="90">
        <f t="shared" si="0"/>
        <v>0</v>
      </c>
      <c r="AZ6" s="90">
        <f t="shared" si="0"/>
        <v>0</v>
      </c>
      <c r="BA6" s="90">
        <f t="shared" si="0"/>
        <v>0</v>
      </c>
      <c r="BB6" s="90">
        <f t="shared" si="0"/>
        <v>0</v>
      </c>
      <c r="BC6" s="90">
        <f t="shared" si="0"/>
        <v>0</v>
      </c>
      <c r="BD6" s="90">
        <f t="shared" si="0"/>
        <v>0</v>
      </c>
      <c r="BE6" s="90">
        <f t="shared" si="0"/>
        <v>0</v>
      </c>
      <c r="BF6" s="90">
        <f t="shared" si="0"/>
        <v>0</v>
      </c>
      <c r="BG6" s="90">
        <f t="shared" si="0"/>
        <v>0</v>
      </c>
      <c r="BH6" s="90">
        <f t="shared" si="0"/>
        <v>0</v>
      </c>
      <c r="BI6" s="90">
        <f t="shared" si="0"/>
        <v>0</v>
      </c>
      <c r="BJ6" s="90">
        <f t="shared" si="0"/>
        <v>0</v>
      </c>
      <c r="BK6" s="90">
        <f t="shared" si="0"/>
        <v>0</v>
      </c>
      <c r="BL6" s="90">
        <f t="shared" si="0"/>
        <v>0</v>
      </c>
      <c r="BM6" s="90">
        <f t="shared" si="0"/>
        <v>0</v>
      </c>
      <c r="BN6" s="90">
        <f t="shared" si="0"/>
        <v>0</v>
      </c>
      <c r="BO6" s="90">
        <f t="shared" si="0"/>
        <v>0</v>
      </c>
      <c r="BP6" s="90">
        <f t="shared" si="0"/>
        <v>0</v>
      </c>
      <c r="BQ6" s="90">
        <f t="shared" si="0"/>
        <v>0</v>
      </c>
      <c r="BR6" s="90">
        <f t="shared" si="0"/>
        <v>0</v>
      </c>
      <c r="BS6" s="90">
        <f t="shared" si="0"/>
        <v>0</v>
      </c>
      <c r="BT6" s="90">
        <f t="shared" ref="BT6:EE6" si="1">SUBTOTAL(9,BT8:BT1338)</f>
        <v>0</v>
      </c>
      <c r="BU6" s="90">
        <f t="shared" si="1"/>
        <v>0</v>
      </c>
      <c r="BV6" s="90">
        <f t="shared" si="1"/>
        <v>0</v>
      </c>
      <c r="BW6" s="90">
        <f t="shared" si="1"/>
        <v>0</v>
      </c>
      <c r="BX6" s="90">
        <f t="shared" si="1"/>
        <v>0</v>
      </c>
      <c r="BY6" s="90">
        <f t="shared" si="1"/>
        <v>0</v>
      </c>
      <c r="BZ6" s="90">
        <f t="shared" si="1"/>
        <v>0</v>
      </c>
      <c r="CA6" s="90">
        <f t="shared" si="1"/>
        <v>0</v>
      </c>
      <c r="CB6" s="90">
        <f t="shared" si="1"/>
        <v>0</v>
      </c>
      <c r="CC6" s="90">
        <f t="shared" si="1"/>
        <v>0</v>
      </c>
      <c r="CD6" s="90">
        <f t="shared" si="1"/>
        <v>0</v>
      </c>
      <c r="CE6" s="90">
        <f t="shared" si="1"/>
        <v>0</v>
      </c>
      <c r="CF6" s="90">
        <f t="shared" si="1"/>
        <v>0</v>
      </c>
      <c r="CG6" s="90">
        <f t="shared" si="1"/>
        <v>0</v>
      </c>
      <c r="CH6" s="90">
        <f t="shared" si="1"/>
        <v>0</v>
      </c>
      <c r="CI6" s="90">
        <f t="shared" si="1"/>
        <v>0</v>
      </c>
      <c r="CJ6" s="90">
        <f t="shared" si="1"/>
        <v>0</v>
      </c>
      <c r="CK6" s="90">
        <f t="shared" si="1"/>
        <v>0</v>
      </c>
      <c r="CL6" s="90">
        <f t="shared" si="1"/>
        <v>0</v>
      </c>
      <c r="CM6" s="90">
        <f t="shared" si="1"/>
        <v>0</v>
      </c>
      <c r="CN6" s="90">
        <f t="shared" si="1"/>
        <v>0</v>
      </c>
      <c r="CO6" s="90">
        <f t="shared" si="1"/>
        <v>0</v>
      </c>
      <c r="CP6" s="90">
        <f t="shared" si="1"/>
        <v>0</v>
      </c>
      <c r="CQ6" s="90">
        <f t="shared" si="1"/>
        <v>0</v>
      </c>
      <c r="CR6" s="90">
        <f t="shared" si="1"/>
        <v>0</v>
      </c>
      <c r="CS6" s="90">
        <f t="shared" si="1"/>
        <v>0</v>
      </c>
      <c r="CT6" s="90">
        <f t="shared" si="1"/>
        <v>0</v>
      </c>
      <c r="CU6" s="90">
        <f t="shared" si="1"/>
        <v>0</v>
      </c>
      <c r="CV6" s="90">
        <f t="shared" si="1"/>
        <v>0</v>
      </c>
      <c r="CW6" s="90">
        <f t="shared" si="1"/>
        <v>0</v>
      </c>
      <c r="CX6" s="90">
        <f t="shared" si="1"/>
        <v>0</v>
      </c>
      <c r="CY6" s="90">
        <f t="shared" si="1"/>
        <v>0</v>
      </c>
      <c r="CZ6" s="90">
        <f t="shared" si="1"/>
        <v>0</v>
      </c>
      <c r="DA6" s="90">
        <f t="shared" si="1"/>
        <v>0</v>
      </c>
      <c r="DB6" s="90">
        <f t="shared" si="1"/>
        <v>0</v>
      </c>
      <c r="DC6" s="90">
        <f t="shared" si="1"/>
        <v>0</v>
      </c>
      <c r="DD6" s="90">
        <f t="shared" si="1"/>
        <v>0</v>
      </c>
      <c r="DE6" s="90">
        <f t="shared" si="1"/>
        <v>0</v>
      </c>
      <c r="DF6" s="90">
        <f t="shared" si="1"/>
        <v>0</v>
      </c>
      <c r="DG6" s="90">
        <f t="shared" si="1"/>
        <v>0</v>
      </c>
      <c r="DH6" s="90">
        <f t="shared" si="1"/>
        <v>0</v>
      </c>
      <c r="DI6" s="90">
        <f t="shared" si="1"/>
        <v>0</v>
      </c>
      <c r="DJ6" s="90">
        <f t="shared" si="1"/>
        <v>0</v>
      </c>
      <c r="DK6" s="90">
        <f t="shared" si="1"/>
        <v>0</v>
      </c>
      <c r="DL6" s="90">
        <f t="shared" si="1"/>
        <v>0</v>
      </c>
      <c r="DM6" s="90">
        <f t="shared" si="1"/>
        <v>0</v>
      </c>
      <c r="DN6" s="90">
        <f t="shared" si="1"/>
        <v>0</v>
      </c>
      <c r="DO6" s="90">
        <f t="shared" si="1"/>
        <v>0</v>
      </c>
      <c r="DP6" s="90">
        <f t="shared" si="1"/>
        <v>0</v>
      </c>
      <c r="DQ6" s="90">
        <f t="shared" si="1"/>
        <v>0</v>
      </c>
      <c r="DR6" s="90">
        <f t="shared" si="1"/>
        <v>0</v>
      </c>
      <c r="DS6" s="90">
        <f t="shared" si="1"/>
        <v>0</v>
      </c>
      <c r="DT6" s="90">
        <f t="shared" si="1"/>
        <v>0</v>
      </c>
      <c r="DU6" s="90">
        <f t="shared" si="1"/>
        <v>0</v>
      </c>
      <c r="DV6" s="90">
        <f t="shared" si="1"/>
        <v>0</v>
      </c>
      <c r="DW6" s="90">
        <f t="shared" si="1"/>
        <v>0</v>
      </c>
      <c r="DX6" s="90">
        <f t="shared" si="1"/>
        <v>0</v>
      </c>
      <c r="DY6" s="90">
        <f t="shared" si="1"/>
        <v>0</v>
      </c>
      <c r="DZ6" s="90">
        <f t="shared" si="1"/>
        <v>0</v>
      </c>
      <c r="EA6" s="90">
        <f t="shared" si="1"/>
        <v>0</v>
      </c>
      <c r="EB6" s="90">
        <f t="shared" si="1"/>
        <v>0</v>
      </c>
      <c r="EC6" s="90">
        <f t="shared" si="1"/>
        <v>0</v>
      </c>
      <c r="ED6" s="90">
        <f t="shared" si="1"/>
        <v>0</v>
      </c>
      <c r="EE6" s="90">
        <f t="shared" si="1"/>
        <v>0</v>
      </c>
      <c r="EF6" s="90">
        <f t="shared" ref="EF6:GQ6" si="2">SUBTOTAL(9,EF8:EF1338)</f>
        <v>0</v>
      </c>
      <c r="EG6" s="90">
        <f t="shared" si="2"/>
        <v>0</v>
      </c>
      <c r="EH6" s="90">
        <f t="shared" si="2"/>
        <v>0</v>
      </c>
      <c r="EI6" s="90">
        <f t="shared" si="2"/>
        <v>0</v>
      </c>
      <c r="EJ6" s="90">
        <f t="shared" si="2"/>
        <v>0</v>
      </c>
      <c r="EK6" s="90">
        <f t="shared" si="2"/>
        <v>0</v>
      </c>
      <c r="EL6" s="90">
        <f t="shared" si="2"/>
        <v>0</v>
      </c>
      <c r="EM6" s="90">
        <f t="shared" si="2"/>
        <v>0</v>
      </c>
      <c r="EN6" s="90">
        <f t="shared" si="2"/>
        <v>0</v>
      </c>
      <c r="EO6" s="90">
        <f t="shared" si="2"/>
        <v>0</v>
      </c>
      <c r="EP6" s="90">
        <f t="shared" si="2"/>
        <v>0</v>
      </c>
      <c r="EQ6" s="90">
        <f t="shared" si="2"/>
        <v>0</v>
      </c>
      <c r="ER6" s="90">
        <f t="shared" si="2"/>
        <v>0</v>
      </c>
      <c r="ES6" s="90">
        <f t="shared" si="2"/>
        <v>0</v>
      </c>
      <c r="ET6" s="90">
        <f t="shared" si="2"/>
        <v>0</v>
      </c>
      <c r="EU6" s="90">
        <f t="shared" si="2"/>
        <v>0</v>
      </c>
      <c r="EV6" s="90">
        <f t="shared" si="2"/>
        <v>0</v>
      </c>
      <c r="EW6" s="90">
        <f t="shared" si="2"/>
        <v>0</v>
      </c>
      <c r="EX6" s="90">
        <f t="shared" si="2"/>
        <v>0</v>
      </c>
      <c r="EY6" s="90">
        <f t="shared" si="2"/>
        <v>0</v>
      </c>
      <c r="EZ6" s="90">
        <f t="shared" si="2"/>
        <v>0</v>
      </c>
      <c r="FA6" s="90">
        <f t="shared" si="2"/>
        <v>0</v>
      </c>
      <c r="FB6" s="90">
        <f t="shared" si="2"/>
        <v>0</v>
      </c>
      <c r="FC6" s="90">
        <f t="shared" si="2"/>
        <v>0</v>
      </c>
      <c r="FD6" s="90">
        <f t="shared" si="2"/>
        <v>0</v>
      </c>
      <c r="FE6" s="90">
        <f t="shared" si="2"/>
        <v>0</v>
      </c>
      <c r="FF6" s="90">
        <f t="shared" si="2"/>
        <v>0</v>
      </c>
      <c r="FG6" s="90">
        <f t="shared" si="2"/>
        <v>0</v>
      </c>
      <c r="FH6" s="90">
        <f t="shared" si="2"/>
        <v>0</v>
      </c>
      <c r="FI6" s="90">
        <f t="shared" si="2"/>
        <v>0</v>
      </c>
      <c r="FJ6" s="90">
        <f t="shared" si="2"/>
        <v>0</v>
      </c>
      <c r="FK6" s="90">
        <f t="shared" si="2"/>
        <v>0</v>
      </c>
      <c r="FL6" s="90">
        <f t="shared" si="2"/>
        <v>0</v>
      </c>
      <c r="FM6" s="90">
        <f t="shared" si="2"/>
        <v>0</v>
      </c>
      <c r="FN6" s="90">
        <f t="shared" si="2"/>
        <v>0</v>
      </c>
      <c r="FO6" s="90">
        <f t="shared" si="2"/>
        <v>0</v>
      </c>
      <c r="FP6" s="90">
        <f t="shared" si="2"/>
        <v>0</v>
      </c>
      <c r="FQ6" s="90">
        <f t="shared" si="2"/>
        <v>0</v>
      </c>
      <c r="FR6" s="90">
        <f t="shared" si="2"/>
        <v>0</v>
      </c>
      <c r="FS6" s="90">
        <f t="shared" si="2"/>
        <v>0</v>
      </c>
      <c r="FT6" s="90">
        <f t="shared" si="2"/>
        <v>0</v>
      </c>
      <c r="FU6" s="90">
        <f t="shared" si="2"/>
        <v>0</v>
      </c>
      <c r="FV6" s="90">
        <f t="shared" si="2"/>
        <v>0</v>
      </c>
      <c r="FW6" s="90">
        <f t="shared" si="2"/>
        <v>0</v>
      </c>
      <c r="FX6" s="90">
        <f t="shared" si="2"/>
        <v>0</v>
      </c>
      <c r="FY6" s="90">
        <f t="shared" si="2"/>
        <v>0</v>
      </c>
      <c r="FZ6" s="90">
        <f t="shared" si="2"/>
        <v>0</v>
      </c>
      <c r="GA6" s="90">
        <f t="shared" si="2"/>
        <v>0</v>
      </c>
      <c r="GB6" s="90">
        <f t="shared" si="2"/>
        <v>0</v>
      </c>
      <c r="GC6" s="90">
        <f t="shared" si="2"/>
        <v>0</v>
      </c>
      <c r="GD6" s="90">
        <f t="shared" si="2"/>
        <v>0</v>
      </c>
      <c r="GE6" s="90">
        <f t="shared" si="2"/>
        <v>0</v>
      </c>
      <c r="GF6" s="90">
        <f t="shared" si="2"/>
        <v>0</v>
      </c>
      <c r="GG6" s="90">
        <f t="shared" si="2"/>
        <v>0</v>
      </c>
      <c r="GH6" s="90">
        <f t="shared" si="2"/>
        <v>0</v>
      </c>
      <c r="GI6" s="90">
        <f t="shared" si="2"/>
        <v>0</v>
      </c>
      <c r="GJ6" s="90">
        <f t="shared" si="2"/>
        <v>0</v>
      </c>
      <c r="GK6" s="90">
        <f t="shared" si="2"/>
        <v>0</v>
      </c>
      <c r="GL6" s="90">
        <f t="shared" si="2"/>
        <v>0</v>
      </c>
      <c r="GM6" s="90">
        <f t="shared" si="2"/>
        <v>0</v>
      </c>
      <c r="GN6" s="90">
        <f t="shared" si="2"/>
        <v>0</v>
      </c>
      <c r="GO6" s="90">
        <f t="shared" si="2"/>
        <v>0</v>
      </c>
      <c r="GP6" s="90">
        <f t="shared" si="2"/>
        <v>0</v>
      </c>
      <c r="GQ6" s="90">
        <f t="shared" si="2"/>
        <v>0</v>
      </c>
      <c r="GR6" s="90">
        <f t="shared" ref="GR6:JC6" si="3">SUBTOTAL(9,GR8:GR1338)</f>
        <v>0</v>
      </c>
      <c r="GS6" s="90">
        <f t="shared" si="3"/>
        <v>0</v>
      </c>
      <c r="GT6" s="90">
        <f t="shared" si="3"/>
        <v>0</v>
      </c>
      <c r="GU6" s="90">
        <f t="shared" si="3"/>
        <v>0</v>
      </c>
      <c r="GV6" s="90">
        <f t="shared" si="3"/>
        <v>0</v>
      </c>
      <c r="GW6" s="90">
        <f t="shared" si="3"/>
        <v>0</v>
      </c>
      <c r="GX6" s="90">
        <f t="shared" si="3"/>
        <v>0</v>
      </c>
      <c r="GY6" s="90">
        <f t="shared" si="3"/>
        <v>0</v>
      </c>
      <c r="GZ6" s="90">
        <f t="shared" si="3"/>
        <v>0</v>
      </c>
      <c r="HA6" s="90">
        <f t="shared" si="3"/>
        <v>0</v>
      </c>
      <c r="HB6" s="90">
        <f t="shared" si="3"/>
        <v>0</v>
      </c>
      <c r="HC6" s="90">
        <f t="shared" si="3"/>
        <v>0</v>
      </c>
      <c r="HD6" s="90">
        <f t="shared" si="3"/>
        <v>0</v>
      </c>
      <c r="HE6" s="90">
        <f t="shared" si="3"/>
        <v>0</v>
      </c>
      <c r="HF6" s="90">
        <f t="shared" si="3"/>
        <v>0</v>
      </c>
      <c r="HG6" s="90">
        <f t="shared" si="3"/>
        <v>0</v>
      </c>
      <c r="HH6" s="90">
        <f t="shared" si="3"/>
        <v>0</v>
      </c>
      <c r="HI6" s="90">
        <f t="shared" si="3"/>
        <v>0</v>
      </c>
      <c r="HJ6" s="90">
        <f t="shared" si="3"/>
        <v>0</v>
      </c>
      <c r="HK6" s="90">
        <f t="shared" si="3"/>
        <v>0</v>
      </c>
      <c r="HL6" s="90">
        <f t="shared" si="3"/>
        <v>0</v>
      </c>
      <c r="HM6" s="90">
        <f t="shared" si="3"/>
        <v>0</v>
      </c>
      <c r="HN6" s="90">
        <f t="shared" si="3"/>
        <v>0</v>
      </c>
      <c r="HO6" s="90">
        <f t="shared" si="3"/>
        <v>0</v>
      </c>
      <c r="HP6" s="90">
        <f t="shared" si="3"/>
        <v>0</v>
      </c>
      <c r="HQ6" s="90">
        <f t="shared" si="3"/>
        <v>0</v>
      </c>
      <c r="HR6" s="90">
        <f t="shared" si="3"/>
        <v>0</v>
      </c>
      <c r="HS6" s="90">
        <f t="shared" si="3"/>
        <v>0</v>
      </c>
      <c r="HT6" s="90">
        <f t="shared" si="3"/>
        <v>0</v>
      </c>
      <c r="HU6" s="90">
        <f t="shared" si="3"/>
        <v>0</v>
      </c>
      <c r="HV6" s="90">
        <f t="shared" si="3"/>
        <v>0</v>
      </c>
      <c r="HW6" s="90">
        <f t="shared" si="3"/>
        <v>0</v>
      </c>
      <c r="HX6" s="90">
        <f t="shared" si="3"/>
        <v>0</v>
      </c>
      <c r="HY6" s="90">
        <f t="shared" si="3"/>
        <v>0</v>
      </c>
      <c r="HZ6" s="90">
        <f t="shared" si="3"/>
        <v>0</v>
      </c>
      <c r="IA6" s="90">
        <f t="shared" si="3"/>
        <v>0</v>
      </c>
      <c r="IB6" s="90">
        <f t="shared" si="3"/>
        <v>0</v>
      </c>
      <c r="IC6" s="90">
        <f t="shared" si="3"/>
        <v>0</v>
      </c>
      <c r="ID6" s="90">
        <f t="shared" si="3"/>
        <v>0</v>
      </c>
      <c r="IE6" s="90">
        <f t="shared" si="3"/>
        <v>0</v>
      </c>
      <c r="IF6" s="90">
        <f t="shared" si="3"/>
        <v>0</v>
      </c>
      <c r="IG6" s="90">
        <f t="shared" si="3"/>
        <v>0</v>
      </c>
      <c r="IH6" s="90">
        <f t="shared" si="3"/>
        <v>0</v>
      </c>
      <c r="II6" s="90">
        <f t="shared" si="3"/>
        <v>0</v>
      </c>
      <c r="IJ6" s="90">
        <f t="shared" si="3"/>
        <v>0</v>
      </c>
      <c r="IK6" s="90">
        <f t="shared" si="3"/>
        <v>0</v>
      </c>
      <c r="IL6" s="90">
        <f t="shared" si="3"/>
        <v>0</v>
      </c>
      <c r="IM6" s="90">
        <f t="shared" si="3"/>
        <v>0</v>
      </c>
      <c r="IN6" s="90">
        <f t="shared" si="3"/>
        <v>0</v>
      </c>
      <c r="IO6" s="90">
        <f t="shared" si="3"/>
        <v>0</v>
      </c>
      <c r="IP6" s="90">
        <f t="shared" si="3"/>
        <v>0</v>
      </c>
      <c r="IQ6" s="90">
        <f t="shared" si="3"/>
        <v>0</v>
      </c>
      <c r="IR6" s="90">
        <f t="shared" si="3"/>
        <v>0</v>
      </c>
      <c r="IS6" s="90">
        <f t="shared" si="3"/>
        <v>0</v>
      </c>
      <c r="IT6" s="90">
        <f t="shared" si="3"/>
        <v>0</v>
      </c>
      <c r="IU6" s="90">
        <f t="shared" si="3"/>
        <v>0</v>
      </c>
      <c r="IV6" s="90">
        <f t="shared" si="3"/>
        <v>0</v>
      </c>
      <c r="IW6" s="90">
        <f t="shared" si="3"/>
        <v>0</v>
      </c>
      <c r="IX6" s="90">
        <f t="shared" si="3"/>
        <v>0</v>
      </c>
      <c r="IY6" s="90">
        <f t="shared" si="3"/>
        <v>0</v>
      </c>
      <c r="IZ6" s="90">
        <f t="shared" si="3"/>
        <v>0</v>
      </c>
      <c r="JA6" s="90">
        <f t="shared" si="3"/>
        <v>0</v>
      </c>
      <c r="JB6" s="90">
        <f t="shared" si="3"/>
        <v>0</v>
      </c>
      <c r="JC6" s="90">
        <f t="shared" si="3"/>
        <v>0</v>
      </c>
      <c r="JD6" s="90">
        <f t="shared" ref="JD6:LO6" si="4">SUBTOTAL(9,JD8:JD1338)</f>
        <v>0</v>
      </c>
      <c r="JE6" s="90">
        <f t="shared" si="4"/>
        <v>0</v>
      </c>
      <c r="JF6" s="90">
        <f t="shared" si="4"/>
        <v>0</v>
      </c>
      <c r="JG6" s="90">
        <f t="shared" si="4"/>
        <v>0</v>
      </c>
      <c r="JH6" s="90">
        <f t="shared" si="4"/>
        <v>0</v>
      </c>
      <c r="JI6" s="90">
        <f t="shared" si="4"/>
        <v>0</v>
      </c>
      <c r="JJ6" s="90">
        <f t="shared" si="4"/>
        <v>0</v>
      </c>
      <c r="JK6" s="90">
        <f t="shared" si="4"/>
        <v>0</v>
      </c>
      <c r="JL6" s="90">
        <f t="shared" si="4"/>
        <v>0</v>
      </c>
      <c r="JM6" s="90">
        <f t="shared" si="4"/>
        <v>0</v>
      </c>
      <c r="JN6" s="90">
        <f t="shared" si="4"/>
        <v>0</v>
      </c>
      <c r="JO6" s="90">
        <f t="shared" si="4"/>
        <v>0</v>
      </c>
      <c r="JP6" s="90">
        <f t="shared" si="4"/>
        <v>0</v>
      </c>
      <c r="JQ6" s="90">
        <f t="shared" si="4"/>
        <v>0</v>
      </c>
      <c r="JR6" s="90">
        <f t="shared" si="4"/>
        <v>0</v>
      </c>
      <c r="JS6" s="90">
        <f t="shared" si="4"/>
        <v>0</v>
      </c>
      <c r="JT6" s="90">
        <f t="shared" si="4"/>
        <v>0</v>
      </c>
      <c r="JU6" s="90">
        <f t="shared" si="4"/>
        <v>0</v>
      </c>
      <c r="JV6" s="90">
        <f t="shared" si="4"/>
        <v>0</v>
      </c>
      <c r="JW6" s="90">
        <f t="shared" si="4"/>
        <v>0</v>
      </c>
      <c r="JX6" s="90">
        <f t="shared" si="4"/>
        <v>0</v>
      </c>
      <c r="JY6" s="90">
        <f t="shared" si="4"/>
        <v>0</v>
      </c>
      <c r="JZ6" s="90">
        <f t="shared" si="4"/>
        <v>0</v>
      </c>
      <c r="KA6" s="90">
        <f t="shared" si="4"/>
        <v>0</v>
      </c>
      <c r="KB6" s="90">
        <f t="shared" si="4"/>
        <v>0</v>
      </c>
      <c r="KC6" s="90">
        <f t="shared" si="4"/>
        <v>0</v>
      </c>
      <c r="KD6" s="90">
        <f t="shared" si="4"/>
        <v>0</v>
      </c>
      <c r="KE6" s="90">
        <f t="shared" si="4"/>
        <v>0</v>
      </c>
      <c r="KF6" s="90">
        <f t="shared" si="4"/>
        <v>0</v>
      </c>
      <c r="KG6" s="90">
        <f t="shared" si="4"/>
        <v>0</v>
      </c>
      <c r="KH6" s="90">
        <f t="shared" si="4"/>
        <v>0</v>
      </c>
      <c r="KI6" s="90">
        <f t="shared" si="4"/>
        <v>0</v>
      </c>
      <c r="KJ6" s="90">
        <f t="shared" si="4"/>
        <v>0</v>
      </c>
      <c r="KK6" s="90">
        <f t="shared" si="4"/>
        <v>0</v>
      </c>
      <c r="KL6" s="90">
        <f t="shared" si="4"/>
        <v>0</v>
      </c>
      <c r="KM6" s="90">
        <f t="shared" si="4"/>
        <v>0</v>
      </c>
      <c r="KN6" s="90">
        <f t="shared" si="4"/>
        <v>0</v>
      </c>
      <c r="KO6" s="90">
        <f t="shared" si="4"/>
        <v>0</v>
      </c>
      <c r="KP6" s="90">
        <f t="shared" si="4"/>
        <v>0</v>
      </c>
      <c r="KQ6" s="90">
        <f t="shared" si="4"/>
        <v>0</v>
      </c>
      <c r="KR6" s="90">
        <f t="shared" si="4"/>
        <v>0</v>
      </c>
      <c r="KS6" s="90">
        <f t="shared" si="4"/>
        <v>0</v>
      </c>
      <c r="KT6" s="90">
        <f t="shared" si="4"/>
        <v>0</v>
      </c>
      <c r="KU6" s="90">
        <f t="shared" si="4"/>
        <v>0</v>
      </c>
      <c r="KV6" s="90">
        <f t="shared" si="4"/>
        <v>0</v>
      </c>
      <c r="KW6" s="90">
        <f t="shared" si="4"/>
        <v>0</v>
      </c>
      <c r="KX6" s="90">
        <f t="shared" si="4"/>
        <v>0</v>
      </c>
      <c r="KY6" s="90">
        <f t="shared" si="4"/>
        <v>0</v>
      </c>
      <c r="KZ6" s="90">
        <f t="shared" si="4"/>
        <v>0</v>
      </c>
      <c r="LA6" s="90">
        <f t="shared" si="4"/>
        <v>0</v>
      </c>
      <c r="LB6" s="90">
        <f t="shared" si="4"/>
        <v>0</v>
      </c>
      <c r="LC6" s="90">
        <f t="shared" si="4"/>
        <v>0</v>
      </c>
      <c r="LD6" s="90">
        <f t="shared" si="4"/>
        <v>0</v>
      </c>
      <c r="LE6" s="90">
        <f t="shared" si="4"/>
        <v>0</v>
      </c>
      <c r="LF6" s="90">
        <f t="shared" si="4"/>
        <v>0</v>
      </c>
      <c r="LG6" s="90">
        <f t="shared" si="4"/>
        <v>0</v>
      </c>
      <c r="LH6" s="90">
        <f t="shared" si="4"/>
        <v>0</v>
      </c>
      <c r="LI6" s="90">
        <f t="shared" si="4"/>
        <v>0</v>
      </c>
      <c r="LJ6" s="90">
        <f t="shared" si="4"/>
        <v>0</v>
      </c>
      <c r="LK6" s="90">
        <f t="shared" si="4"/>
        <v>0</v>
      </c>
      <c r="LL6" s="90">
        <f t="shared" si="4"/>
        <v>0</v>
      </c>
      <c r="LM6" s="90">
        <f t="shared" si="4"/>
        <v>0</v>
      </c>
      <c r="LN6" s="90">
        <f t="shared" si="4"/>
        <v>0</v>
      </c>
      <c r="LO6" s="90">
        <f t="shared" si="4"/>
        <v>0</v>
      </c>
      <c r="LP6" s="90">
        <f t="shared" ref="LP6:OA6" si="5">SUBTOTAL(9,LP8:LP1338)</f>
        <v>0</v>
      </c>
      <c r="LQ6" s="90">
        <f t="shared" si="5"/>
        <v>0</v>
      </c>
      <c r="LR6" s="90">
        <f t="shared" si="5"/>
        <v>0</v>
      </c>
      <c r="LS6" s="90">
        <f t="shared" si="5"/>
        <v>0</v>
      </c>
      <c r="LT6" s="90">
        <f t="shared" si="5"/>
        <v>0</v>
      </c>
      <c r="LU6" s="90">
        <f t="shared" si="5"/>
        <v>0</v>
      </c>
      <c r="LV6" s="90">
        <f t="shared" si="5"/>
        <v>0</v>
      </c>
      <c r="LW6" s="90">
        <f t="shared" si="5"/>
        <v>0</v>
      </c>
      <c r="LX6" s="90">
        <f t="shared" si="5"/>
        <v>0</v>
      </c>
      <c r="LY6" s="90">
        <f t="shared" si="5"/>
        <v>0</v>
      </c>
      <c r="LZ6" s="90">
        <f t="shared" si="5"/>
        <v>0</v>
      </c>
      <c r="MA6" s="90">
        <f t="shared" si="5"/>
        <v>0</v>
      </c>
      <c r="MB6" s="90">
        <f t="shared" si="5"/>
        <v>0</v>
      </c>
      <c r="MC6" s="90">
        <f t="shared" si="5"/>
        <v>0</v>
      </c>
      <c r="MD6" s="90">
        <f t="shared" si="5"/>
        <v>0</v>
      </c>
      <c r="ME6" s="90">
        <f t="shared" si="5"/>
        <v>0</v>
      </c>
      <c r="MF6" s="90">
        <f t="shared" si="5"/>
        <v>0</v>
      </c>
      <c r="MG6" s="90">
        <f t="shared" si="5"/>
        <v>0</v>
      </c>
      <c r="MH6" s="90">
        <f t="shared" si="5"/>
        <v>0</v>
      </c>
      <c r="MI6" s="90">
        <f t="shared" si="5"/>
        <v>0</v>
      </c>
      <c r="MJ6" s="90">
        <f t="shared" si="5"/>
        <v>0</v>
      </c>
      <c r="MK6" s="90">
        <f t="shared" si="5"/>
        <v>0</v>
      </c>
      <c r="ML6" s="90">
        <f t="shared" si="5"/>
        <v>0</v>
      </c>
      <c r="MM6" s="90">
        <f t="shared" si="5"/>
        <v>0</v>
      </c>
      <c r="MN6" s="90">
        <f t="shared" si="5"/>
        <v>0</v>
      </c>
      <c r="MO6" s="90">
        <f t="shared" si="5"/>
        <v>0</v>
      </c>
      <c r="MP6" s="90">
        <f t="shared" si="5"/>
        <v>0</v>
      </c>
      <c r="MQ6" s="90">
        <f t="shared" si="5"/>
        <v>0</v>
      </c>
      <c r="MR6" s="90">
        <f t="shared" si="5"/>
        <v>0</v>
      </c>
      <c r="MS6" s="90">
        <f t="shared" si="5"/>
        <v>0</v>
      </c>
      <c r="MT6" s="90">
        <f t="shared" si="5"/>
        <v>0</v>
      </c>
      <c r="MU6" s="90">
        <f t="shared" si="5"/>
        <v>0</v>
      </c>
      <c r="MV6" s="90">
        <f t="shared" si="5"/>
        <v>0</v>
      </c>
      <c r="MW6" s="90">
        <f t="shared" si="5"/>
        <v>0</v>
      </c>
      <c r="MX6" s="90">
        <f t="shared" si="5"/>
        <v>0</v>
      </c>
      <c r="MY6" s="90">
        <f t="shared" si="5"/>
        <v>0</v>
      </c>
      <c r="MZ6" s="90">
        <f t="shared" si="5"/>
        <v>0</v>
      </c>
      <c r="NA6" s="90">
        <f t="shared" si="5"/>
        <v>0</v>
      </c>
      <c r="NB6" s="90">
        <f t="shared" si="5"/>
        <v>0</v>
      </c>
      <c r="NC6" s="90">
        <f t="shared" si="5"/>
        <v>0</v>
      </c>
      <c r="ND6" s="90">
        <f t="shared" si="5"/>
        <v>0</v>
      </c>
      <c r="NE6" s="90">
        <f t="shared" si="5"/>
        <v>0</v>
      </c>
      <c r="NF6" s="90">
        <f t="shared" si="5"/>
        <v>0</v>
      </c>
      <c r="NG6" s="90">
        <f t="shared" si="5"/>
        <v>0</v>
      </c>
      <c r="NH6" s="90">
        <f t="shared" si="5"/>
        <v>0</v>
      </c>
      <c r="NI6" s="90">
        <f t="shared" si="5"/>
        <v>0</v>
      </c>
      <c r="NJ6" s="90">
        <f t="shared" si="5"/>
        <v>0</v>
      </c>
      <c r="NK6" s="90">
        <f t="shared" si="5"/>
        <v>0</v>
      </c>
      <c r="NL6" s="90">
        <f t="shared" si="5"/>
        <v>0</v>
      </c>
      <c r="NM6" s="90">
        <f t="shared" si="5"/>
        <v>0</v>
      </c>
      <c r="NN6" s="90">
        <f t="shared" si="5"/>
        <v>0</v>
      </c>
      <c r="NO6" s="90">
        <f t="shared" si="5"/>
        <v>0</v>
      </c>
      <c r="NP6" s="90">
        <f t="shared" si="5"/>
        <v>0</v>
      </c>
      <c r="NQ6" s="90">
        <f t="shared" si="5"/>
        <v>0</v>
      </c>
      <c r="NR6" s="90">
        <f t="shared" si="5"/>
        <v>0</v>
      </c>
      <c r="NS6" s="90">
        <f t="shared" si="5"/>
        <v>0</v>
      </c>
      <c r="NT6" s="90">
        <f t="shared" si="5"/>
        <v>0</v>
      </c>
      <c r="NU6" s="90">
        <f t="shared" si="5"/>
        <v>0</v>
      </c>
      <c r="NV6" s="90">
        <f t="shared" si="5"/>
        <v>0</v>
      </c>
      <c r="NW6" s="90">
        <f t="shared" si="5"/>
        <v>0</v>
      </c>
      <c r="NX6" s="90">
        <f t="shared" si="5"/>
        <v>0</v>
      </c>
      <c r="NY6" s="90">
        <f t="shared" si="5"/>
        <v>0</v>
      </c>
      <c r="NZ6" s="90">
        <f t="shared" si="5"/>
        <v>0</v>
      </c>
      <c r="OA6" s="90">
        <f t="shared" si="5"/>
        <v>0</v>
      </c>
      <c r="OB6" s="90">
        <f t="shared" ref="OB6:QM6" si="6">SUBTOTAL(9,OB8:OB1338)</f>
        <v>0</v>
      </c>
      <c r="OC6" s="90">
        <f t="shared" si="6"/>
        <v>0</v>
      </c>
      <c r="OD6" s="90">
        <f t="shared" si="6"/>
        <v>0</v>
      </c>
      <c r="OE6" s="90">
        <f t="shared" si="6"/>
        <v>0</v>
      </c>
      <c r="OF6" s="90">
        <f t="shared" si="6"/>
        <v>0</v>
      </c>
      <c r="OG6" s="90">
        <f t="shared" si="6"/>
        <v>0</v>
      </c>
      <c r="OH6" s="90">
        <f t="shared" si="6"/>
        <v>0</v>
      </c>
      <c r="OI6" s="90">
        <f t="shared" si="6"/>
        <v>0</v>
      </c>
      <c r="OJ6" s="90">
        <f t="shared" si="6"/>
        <v>0</v>
      </c>
      <c r="OK6" s="90">
        <f t="shared" si="6"/>
        <v>0</v>
      </c>
      <c r="OL6" s="90">
        <f t="shared" si="6"/>
        <v>0</v>
      </c>
      <c r="OM6" s="90">
        <f t="shared" si="6"/>
        <v>0</v>
      </c>
      <c r="ON6" s="90">
        <f t="shared" si="6"/>
        <v>0</v>
      </c>
      <c r="OO6" s="90">
        <f t="shared" si="6"/>
        <v>0</v>
      </c>
      <c r="OP6" s="90">
        <f t="shared" si="6"/>
        <v>0</v>
      </c>
      <c r="OQ6" s="90">
        <f t="shared" si="6"/>
        <v>0</v>
      </c>
      <c r="OR6" s="90">
        <f t="shared" si="6"/>
        <v>0</v>
      </c>
      <c r="OS6" s="90">
        <f t="shared" si="6"/>
        <v>0</v>
      </c>
      <c r="OT6" s="90">
        <f t="shared" si="6"/>
        <v>0</v>
      </c>
      <c r="OU6" s="90">
        <f t="shared" si="6"/>
        <v>0</v>
      </c>
      <c r="OV6" s="90">
        <f t="shared" si="6"/>
        <v>0</v>
      </c>
      <c r="OW6" s="90">
        <f t="shared" si="6"/>
        <v>0</v>
      </c>
      <c r="OX6" s="90">
        <f t="shared" si="6"/>
        <v>0</v>
      </c>
      <c r="OY6" s="90">
        <f t="shared" si="6"/>
        <v>0</v>
      </c>
      <c r="OZ6" s="90">
        <f t="shared" si="6"/>
        <v>0</v>
      </c>
      <c r="PA6" s="90">
        <f t="shared" si="6"/>
        <v>0</v>
      </c>
      <c r="PB6" s="90">
        <f t="shared" si="6"/>
        <v>0</v>
      </c>
      <c r="PC6" s="90">
        <f t="shared" si="6"/>
        <v>0</v>
      </c>
      <c r="PD6" s="90">
        <f t="shared" si="6"/>
        <v>0</v>
      </c>
      <c r="PE6" s="90">
        <f t="shared" si="6"/>
        <v>0</v>
      </c>
      <c r="PF6" s="90">
        <f t="shared" si="6"/>
        <v>0</v>
      </c>
      <c r="PG6" s="90">
        <f t="shared" si="6"/>
        <v>0</v>
      </c>
      <c r="PH6" s="90">
        <f t="shared" si="6"/>
        <v>0</v>
      </c>
      <c r="PI6" s="90">
        <f t="shared" si="6"/>
        <v>0</v>
      </c>
      <c r="PJ6" s="90">
        <f t="shared" si="6"/>
        <v>0</v>
      </c>
      <c r="PK6" s="90">
        <f t="shared" si="6"/>
        <v>0</v>
      </c>
      <c r="PL6" s="90">
        <f t="shared" si="6"/>
        <v>0</v>
      </c>
      <c r="PM6" s="90">
        <f t="shared" si="6"/>
        <v>0</v>
      </c>
      <c r="PN6" s="90">
        <f t="shared" si="6"/>
        <v>0</v>
      </c>
      <c r="PO6" s="90">
        <f t="shared" si="6"/>
        <v>0</v>
      </c>
      <c r="PP6" s="90">
        <f t="shared" si="6"/>
        <v>0</v>
      </c>
      <c r="PQ6" s="90">
        <f t="shared" si="6"/>
        <v>0</v>
      </c>
      <c r="PR6" s="90">
        <f t="shared" si="6"/>
        <v>0</v>
      </c>
      <c r="PS6" s="90">
        <f t="shared" si="6"/>
        <v>0</v>
      </c>
      <c r="PT6" s="90">
        <f t="shared" si="6"/>
        <v>0</v>
      </c>
      <c r="PU6" s="90">
        <f t="shared" si="6"/>
        <v>0</v>
      </c>
      <c r="PV6" s="90">
        <f t="shared" si="6"/>
        <v>0</v>
      </c>
      <c r="PW6" s="90">
        <f t="shared" si="6"/>
        <v>0</v>
      </c>
      <c r="PX6" s="90">
        <f t="shared" si="6"/>
        <v>0</v>
      </c>
      <c r="PY6" s="90">
        <f t="shared" si="6"/>
        <v>0</v>
      </c>
      <c r="PZ6" s="90">
        <f t="shared" si="6"/>
        <v>0</v>
      </c>
      <c r="QA6" s="90">
        <f t="shared" si="6"/>
        <v>0</v>
      </c>
      <c r="QB6" s="90">
        <f t="shared" si="6"/>
        <v>0</v>
      </c>
      <c r="QC6" s="90">
        <f t="shared" si="6"/>
        <v>0</v>
      </c>
      <c r="QD6" s="90">
        <f t="shared" si="6"/>
        <v>0</v>
      </c>
      <c r="QE6" s="90">
        <f t="shared" si="6"/>
        <v>0</v>
      </c>
      <c r="QF6" s="90">
        <f t="shared" si="6"/>
        <v>0</v>
      </c>
      <c r="QG6" s="90">
        <f t="shared" si="6"/>
        <v>0</v>
      </c>
      <c r="QH6" s="90">
        <f t="shared" si="6"/>
        <v>0</v>
      </c>
      <c r="QI6" s="90">
        <f t="shared" si="6"/>
        <v>0</v>
      </c>
      <c r="QJ6" s="90">
        <f t="shared" si="6"/>
        <v>0</v>
      </c>
      <c r="QK6" s="90">
        <f t="shared" si="6"/>
        <v>0</v>
      </c>
      <c r="QL6" s="90">
        <f t="shared" si="6"/>
        <v>0</v>
      </c>
      <c r="QM6" s="90">
        <f t="shared" si="6"/>
        <v>0</v>
      </c>
      <c r="QN6" s="90">
        <f t="shared" ref="QN6:SY6" si="7">SUBTOTAL(9,QN8:QN1338)</f>
        <v>0</v>
      </c>
      <c r="QO6" s="90">
        <f t="shared" si="7"/>
        <v>0</v>
      </c>
      <c r="QP6" s="90">
        <f t="shared" si="7"/>
        <v>0</v>
      </c>
      <c r="QQ6" s="90">
        <f t="shared" si="7"/>
        <v>0</v>
      </c>
      <c r="QR6" s="90">
        <f t="shared" si="7"/>
        <v>0</v>
      </c>
      <c r="QS6" s="90">
        <f t="shared" si="7"/>
        <v>0</v>
      </c>
      <c r="QT6" s="90">
        <f t="shared" si="7"/>
        <v>0</v>
      </c>
      <c r="QU6" s="90">
        <f t="shared" si="7"/>
        <v>0</v>
      </c>
      <c r="QV6" s="90">
        <f t="shared" si="7"/>
        <v>0</v>
      </c>
      <c r="QW6" s="90">
        <f t="shared" si="7"/>
        <v>0</v>
      </c>
      <c r="QX6" s="90">
        <f t="shared" si="7"/>
        <v>0</v>
      </c>
      <c r="QY6" s="90">
        <f t="shared" si="7"/>
        <v>0</v>
      </c>
      <c r="QZ6" s="90">
        <f t="shared" si="7"/>
        <v>0</v>
      </c>
      <c r="RA6" s="90">
        <f t="shared" si="7"/>
        <v>0</v>
      </c>
      <c r="RB6" s="90">
        <f t="shared" si="7"/>
        <v>0</v>
      </c>
      <c r="RC6" s="90">
        <f t="shared" si="7"/>
        <v>0</v>
      </c>
      <c r="RD6" s="90">
        <f t="shared" si="7"/>
        <v>0</v>
      </c>
      <c r="RE6" s="90">
        <f t="shared" si="7"/>
        <v>0</v>
      </c>
      <c r="RF6" s="90">
        <f t="shared" si="7"/>
        <v>0</v>
      </c>
      <c r="RG6" s="90">
        <f t="shared" si="7"/>
        <v>0</v>
      </c>
      <c r="RH6" s="90">
        <f t="shared" si="7"/>
        <v>0</v>
      </c>
      <c r="RI6" s="90">
        <f t="shared" si="7"/>
        <v>0</v>
      </c>
      <c r="RJ6" s="90">
        <f t="shared" si="7"/>
        <v>0</v>
      </c>
      <c r="RK6" s="90">
        <f t="shared" si="7"/>
        <v>0</v>
      </c>
      <c r="RL6" s="90">
        <f t="shared" si="7"/>
        <v>0</v>
      </c>
      <c r="RM6" s="90">
        <f t="shared" si="7"/>
        <v>0</v>
      </c>
      <c r="RN6" s="90">
        <f t="shared" si="7"/>
        <v>0</v>
      </c>
      <c r="RO6" s="90">
        <f t="shared" si="7"/>
        <v>0</v>
      </c>
      <c r="RP6" s="90">
        <f t="shared" si="7"/>
        <v>0</v>
      </c>
      <c r="RQ6" s="90">
        <f t="shared" si="7"/>
        <v>0</v>
      </c>
      <c r="RR6" s="90">
        <f t="shared" si="7"/>
        <v>0</v>
      </c>
      <c r="RS6" s="90">
        <f t="shared" si="7"/>
        <v>0</v>
      </c>
      <c r="RT6" s="90">
        <f t="shared" si="7"/>
        <v>0</v>
      </c>
      <c r="RU6" s="90">
        <f t="shared" si="7"/>
        <v>0</v>
      </c>
      <c r="RV6" s="90">
        <f t="shared" si="7"/>
        <v>0</v>
      </c>
      <c r="RW6" s="90">
        <f t="shared" si="7"/>
        <v>0</v>
      </c>
      <c r="RX6" s="90">
        <f t="shared" si="7"/>
        <v>0</v>
      </c>
      <c r="RY6" s="90">
        <f t="shared" si="7"/>
        <v>0</v>
      </c>
      <c r="RZ6" s="90">
        <f t="shared" si="7"/>
        <v>0</v>
      </c>
      <c r="SA6" s="90">
        <f t="shared" si="7"/>
        <v>0</v>
      </c>
      <c r="SB6" s="90">
        <f t="shared" si="7"/>
        <v>0</v>
      </c>
      <c r="SC6" s="90">
        <f t="shared" si="7"/>
        <v>0</v>
      </c>
      <c r="SD6" s="90">
        <f t="shared" si="7"/>
        <v>0</v>
      </c>
      <c r="SE6" s="90">
        <f t="shared" si="7"/>
        <v>0</v>
      </c>
      <c r="SF6" s="90">
        <f t="shared" si="7"/>
        <v>0</v>
      </c>
      <c r="SG6" s="90">
        <f t="shared" si="7"/>
        <v>0</v>
      </c>
      <c r="SH6" s="90">
        <f t="shared" si="7"/>
        <v>0</v>
      </c>
      <c r="SI6" s="90">
        <f t="shared" si="7"/>
        <v>0</v>
      </c>
      <c r="SJ6" s="90">
        <f t="shared" si="7"/>
        <v>0</v>
      </c>
      <c r="SK6" s="90">
        <f t="shared" si="7"/>
        <v>0</v>
      </c>
      <c r="SL6" s="90">
        <f t="shared" si="7"/>
        <v>0</v>
      </c>
      <c r="SM6" s="90">
        <f t="shared" si="7"/>
        <v>0</v>
      </c>
      <c r="SN6" s="90">
        <f t="shared" si="7"/>
        <v>0</v>
      </c>
      <c r="SO6" s="90">
        <f t="shared" si="7"/>
        <v>0</v>
      </c>
      <c r="SP6" s="90">
        <f t="shared" si="7"/>
        <v>0</v>
      </c>
      <c r="SQ6" s="90">
        <f t="shared" si="7"/>
        <v>0</v>
      </c>
      <c r="SR6" s="90">
        <f t="shared" si="7"/>
        <v>0</v>
      </c>
      <c r="SS6" s="90">
        <f t="shared" si="7"/>
        <v>0</v>
      </c>
      <c r="ST6" s="90">
        <f t="shared" si="7"/>
        <v>0</v>
      </c>
      <c r="SU6" s="90">
        <f t="shared" si="7"/>
        <v>0</v>
      </c>
      <c r="SV6" s="90">
        <f t="shared" si="7"/>
        <v>0</v>
      </c>
      <c r="SW6" s="90">
        <f t="shared" si="7"/>
        <v>0</v>
      </c>
      <c r="SX6" s="90">
        <f t="shared" si="7"/>
        <v>0</v>
      </c>
      <c r="SY6" s="90">
        <f t="shared" si="7"/>
        <v>0</v>
      </c>
      <c r="SZ6" s="90">
        <f t="shared" ref="SZ6:VK6" si="8">SUBTOTAL(9,SZ8:SZ1338)</f>
        <v>0</v>
      </c>
      <c r="TA6" s="90">
        <f t="shared" si="8"/>
        <v>0</v>
      </c>
      <c r="TB6" s="90">
        <f t="shared" si="8"/>
        <v>0</v>
      </c>
      <c r="TC6" s="90">
        <f t="shared" si="8"/>
        <v>0</v>
      </c>
      <c r="TD6" s="90">
        <f t="shared" si="8"/>
        <v>0</v>
      </c>
      <c r="TE6" s="90">
        <f t="shared" si="8"/>
        <v>0</v>
      </c>
      <c r="TF6" s="90">
        <f t="shared" si="8"/>
        <v>0</v>
      </c>
      <c r="TG6" s="90">
        <f t="shared" si="8"/>
        <v>0</v>
      </c>
      <c r="TH6" s="90">
        <f t="shared" si="8"/>
        <v>0</v>
      </c>
      <c r="TI6" s="90">
        <f t="shared" si="8"/>
        <v>0</v>
      </c>
      <c r="TJ6" s="90">
        <f t="shared" si="8"/>
        <v>0</v>
      </c>
      <c r="TK6" s="90">
        <f t="shared" si="8"/>
        <v>0</v>
      </c>
      <c r="TL6" s="90">
        <f t="shared" si="8"/>
        <v>0</v>
      </c>
      <c r="TM6" s="90">
        <f t="shared" si="8"/>
        <v>0</v>
      </c>
      <c r="TN6" s="90">
        <f t="shared" si="8"/>
        <v>0</v>
      </c>
      <c r="TO6" s="90">
        <f t="shared" si="8"/>
        <v>0</v>
      </c>
      <c r="TP6" s="90">
        <f t="shared" si="8"/>
        <v>0</v>
      </c>
      <c r="TQ6" s="90">
        <f t="shared" si="8"/>
        <v>0</v>
      </c>
      <c r="TR6" s="90">
        <f t="shared" si="8"/>
        <v>0</v>
      </c>
      <c r="TS6" s="90">
        <f t="shared" si="8"/>
        <v>0</v>
      </c>
      <c r="TT6" s="90">
        <f t="shared" si="8"/>
        <v>0</v>
      </c>
      <c r="TU6" s="90">
        <f t="shared" si="8"/>
        <v>0</v>
      </c>
      <c r="TV6" s="90">
        <f t="shared" si="8"/>
        <v>0</v>
      </c>
      <c r="TW6" s="90">
        <f t="shared" si="8"/>
        <v>0</v>
      </c>
      <c r="TX6" s="90">
        <f t="shared" si="8"/>
        <v>0</v>
      </c>
      <c r="TY6" s="90">
        <f t="shared" si="8"/>
        <v>0</v>
      </c>
      <c r="TZ6" s="90">
        <f t="shared" si="8"/>
        <v>0</v>
      </c>
      <c r="UA6" s="90">
        <f t="shared" si="8"/>
        <v>0</v>
      </c>
      <c r="UB6" s="90">
        <f t="shared" si="8"/>
        <v>0</v>
      </c>
      <c r="UC6" s="90">
        <f t="shared" si="8"/>
        <v>0</v>
      </c>
      <c r="UD6" s="90">
        <f t="shared" si="8"/>
        <v>0</v>
      </c>
      <c r="UE6" s="90">
        <f t="shared" si="8"/>
        <v>0</v>
      </c>
      <c r="UF6" s="90">
        <f t="shared" si="8"/>
        <v>0</v>
      </c>
      <c r="UG6" s="90">
        <f t="shared" si="8"/>
        <v>0</v>
      </c>
      <c r="UH6" s="90">
        <f t="shared" si="8"/>
        <v>0</v>
      </c>
      <c r="UI6" s="90">
        <f t="shared" si="8"/>
        <v>0</v>
      </c>
      <c r="UJ6" s="90">
        <f t="shared" si="8"/>
        <v>0</v>
      </c>
      <c r="UK6" s="90">
        <f t="shared" si="8"/>
        <v>0</v>
      </c>
      <c r="UL6" s="90">
        <f t="shared" si="8"/>
        <v>0</v>
      </c>
      <c r="UM6" s="90">
        <f t="shared" si="8"/>
        <v>0</v>
      </c>
      <c r="UN6" s="90">
        <f t="shared" si="8"/>
        <v>0</v>
      </c>
      <c r="UO6" s="90">
        <f t="shared" si="8"/>
        <v>0</v>
      </c>
      <c r="UP6" s="90">
        <f t="shared" si="8"/>
        <v>0</v>
      </c>
      <c r="UQ6" s="90">
        <f t="shared" si="8"/>
        <v>0</v>
      </c>
      <c r="UR6" s="90">
        <f t="shared" si="8"/>
        <v>0</v>
      </c>
      <c r="US6" s="90">
        <f t="shared" si="8"/>
        <v>0</v>
      </c>
      <c r="UT6" s="90">
        <f t="shared" si="8"/>
        <v>0</v>
      </c>
      <c r="UU6" s="90">
        <f t="shared" si="8"/>
        <v>0</v>
      </c>
      <c r="UV6" s="90">
        <f t="shared" si="8"/>
        <v>0</v>
      </c>
      <c r="UW6" s="90">
        <f t="shared" si="8"/>
        <v>0</v>
      </c>
      <c r="UX6" s="90">
        <f t="shared" si="8"/>
        <v>0</v>
      </c>
      <c r="UY6" s="90">
        <f t="shared" si="8"/>
        <v>0</v>
      </c>
      <c r="UZ6" s="90">
        <f t="shared" si="8"/>
        <v>0</v>
      </c>
      <c r="VA6" s="90">
        <f t="shared" si="8"/>
        <v>0</v>
      </c>
      <c r="VB6" s="90">
        <f t="shared" si="8"/>
        <v>0</v>
      </c>
      <c r="VC6" s="90">
        <f t="shared" si="8"/>
        <v>0</v>
      </c>
      <c r="VD6" s="90">
        <f t="shared" si="8"/>
        <v>0</v>
      </c>
      <c r="VE6" s="90">
        <f t="shared" si="8"/>
        <v>0</v>
      </c>
      <c r="VF6" s="90">
        <f t="shared" si="8"/>
        <v>0</v>
      </c>
      <c r="VG6" s="90">
        <f t="shared" si="8"/>
        <v>0</v>
      </c>
      <c r="VH6" s="90">
        <f t="shared" si="8"/>
        <v>0</v>
      </c>
      <c r="VI6" s="90">
        <f t="shared" si="8"/>
        <v>0</v>
      </c>
      <c r="VJ6" s="90">
        <f t="shared" si="8"/>
        <v>0</v>
      </c>
      <c r="VK6" s="90">
        <f t="shared" si="8"/>
        <v>0</v>
      </c>
      <c r="VL6" s="90">
        <f t="shared" ref="VL6:XW6" si="9">SUBTOTAL(9,VL8:VL1338)</f>
        <v>0</v>
      </c>
      <c r="VM6" s="90">
        <f t="shared" si="9"/>
        <v>0</v>
      </c>
      <c r="VN6" s="90">
        <f t="shared" si="9"/>
        <v>0</v>
      </c>
      <c r="VO6" s="90">
        <f t="shared" si="9"/>
        <v>0</v>
      </c>
      <c r="VP6" s="90">
        <f t="shared" si="9"/>
        <v>0</v>
      </c>
      <c r="VQ6" s="90">
        <f t="shared" si="9"/>
        <v>0</v>
      </c>
      <c r="VR6" s="90">
        <f t="shared" si="9"/>
        <v>0</v>
      </c>
      <c r="VS6" s="90">
        <f t="shared" si="9"/>
        <v>0</v>
      </c>
      <c r="VT6" s="90">
        <f t="shared" si="9"/>
        <v>0</v>
      </c>
      <c r="VU6" s="90">
        <f t="shared" si="9"/>
        <v>0</v>
      </c>
      <c r="VV6" s="90">
        <f t="shared" si="9"/>
        <v>0</v>
      </c>
      <c r="VW6" s="90">
        <f t="shared" si="9"/>
        <v>0</v>
      </c>
      <c r="VX6" s="90">
        <f t="shared" si="9"/>
        <v>0</v>
      </c>
      <c r="VY6" s="90">
        <f t="shared" si="9"/>
        <v>0</v>
      </c>
      <c r="VZ6" s="90">
        <f t="shared" si="9"/>
        <v>0</v>
      </c>
      <c r="WA6" s="90">
        <f t="shared" si="9"/>
        <v>0</v>
      </c>
      <c r="WB6" s="90">
        <f t="shared" si="9"/>
        <v>0</v>
      </c>
      <c r="WC6" s="90">
        <f t="shared" si="9"/>
        <v>0</v>
      </c>
      <c r="WD6" s="90">
        <f t="shared" si="9"/>
        <v>0</v>
      </c>
      <c r="WE6" s="90">
        <f t="shared" si="9"/>
        <v>0</v>
      </c>
      <c r="WF6" s="90">
        <f t="shared" si="9"/>
        <v>0</v>
      </c>
      <c r="WG6" s="90">
        <f t="shared" si="9"/>
        <v>0</v>
      </c>
      <c r="WH6" s="90">
        <f t="shared" si="9"/>
        <v>0</v>
      </c>
      <c r="WI6" s="90">
        <f t="shared" si="9"/>
        <v>0</v>
      </c>
      <c r="WJ6" s="90">
        <f t="shared" si="9"/>
        <v>0</v>
      </c>
      <c r="WK6" s="90">
        <f t="shared" si="9"/>
        <v>0</v>
      </c>
      <c r="WL6" s="90">
        <f t="shared" si="9"/>
        <v>0</v>
      </c>
      <c r="WM6" s="90">
        <f t="shared" si="9"/>
        <v>0</v>
      </c>
      <c r="WN6" s="90">
        <f t="shared" si="9"/>
        <v>0</v>
      </c>
      <c r="WO6" s="90">
        <f t="shared" si="9"/>
        <v>0</v>
      </c>
      <c r="WP6" s="90">
        <f t="shared" si="9"/>
        <v>0</v>
      </c>
      <c r="WQ6" s="90">
        <f t="shared" si="9"/>
        <v>0</v>
      </c>
      <c r="WR6" s="90">
        <f t="shared" si="9"/>
        <v>0</v>
      </c>
      <c r="WS6" s="90">
        <f t="shared" si="9"/>
        <v>0</v>
      </c>
      <c r="WT6" s="90">
        <f t="shared" si="9"/>
        <v>0</v>
      </c>
      <c r="WU6" s="90">
        <f t="shared" si="9"/>
        <v>0</v>
      </c>
      <c r="WV6" s="90">
        <f t="shared" si="9"/>
        <v>0</v>
      </c>
      <c r="WW6" s="90">
        <f t="shared" si="9"/>
        <v>0</v>
      </c>
      <c r="WX6" s="90">
        <f t="shared" si="9"/>
        <v>0</v>
      </c>
      <c r="WY6" s="90">
        <f t="shared" si="9"/>
        <v>0</v>
      </c>
      <c r="WZ6" s="90">
        <f t="shared" si="9"/>
        <v>0</v>
      </c>
      <c r="XA6" s="90">
        <f t="shared" si="9"/>
        <v>0</v>
      </c>
      <c r="XB6" s="90">
        <f t="shared" si="9"/>
        <v>0</v>
      </c>
      <c r="XC6" s="90">
        <f t="shared" si="9"/>
        <v>0</v>
      </c>
      <c r="XD6" s="90">
        <f t="shared" si="9"/>
        <v>0</v>
      </c>
      <c r="XE6" s="90">
        <f t="shared" si="9"/>
        <v>0</v>
      </c>
      <c r="XF6" s="90">
        <f t="shared" si="9"/>
        <v>0</v>
      </c>
      <c r="XG6" s="90">
        <f t="shared" si="9"/>
        <v>0</v>
      </c>
      <c r="XH6" s="90">
        <f t="shared" si="9"/>
        <v>0</v>
      </c>
      <c r="XI6" s="90">
        <f t="shared" si="9"/>
        <v>0</v>
      </c>
      <c r="XJ6" s="90">
        <f t="shared" si="9"/>
        <v>0</v>
      </c>
      <c r="XK6" s="90">
        <f t="shared" si="9"/>
        <v>0</v>
      </c>
      <c r="XL6" s="90">
        <f t="shared" si="9"/>
        <v>0</v>
      </c>
      <c r="XM6" s="90">
        <f t="shared" si="9"/>
        <v>0</v>
      </c>
      <c r="XN6" s="90">
        <f t="shared" si="9"/>
        <v>0</v>
      </c>
      <c r="XO6" s="90">
        <f t="shared" si="9"/>
        <v>0</v>
      </c>
      <c r="XP6" s="90">
        <f t="shared" si="9"/>
        <v>0</v>
      </c>
      <c r="XQ6" s="90">
        <f t="shared" si="9"/>
        <v>0</v>
      </c>
      <c r="XR6" s="90">
        <f t="shared" si="9"/>
        <v>0</v>
      </c>
      <c r="XS6" s="90">
        <f t="shared" si="9"/>
        <v>0</v>
      </c>
      <c r="XT6" s="90">
        <f t="shared" si="9"/>
        <v>0</v>
      </c>
      <c r="XU6" s="90">
        <f t="shared" si="9"/>
        <v>0</v>
      </c>
      <c r="XV6" s="90">
        <f t="shared" si="9"/>
        <v>0</v>
      </c>
      <c r="XW6" s="90">
        <f t="shared" si="9"/>
        <v>0</v>
      </c>
      <c r="XX6" s="90">
        <f t="shared" ref="XX6:AAI6" si="10">SUBTOTAL(9,XX8:XX1338)</f>
        <v>0</v>
      </c>
      <c r="XY6" s="90">
        <f t="shared" si="10"/>
        <v>0</v>
      </c>
      <c r="XZ6" s="90">
        <f t="shared" si="10"/>
        <v>0</v>
      </c>
      <c r="YA6" s="90">
        <f t="shared" si="10"/>
        <v>0</v>
      </c>
      <c r="YB6" s="90">
        <f t="shared" si="10"/>
        <v>0</v>
      </c>
      <c r="YC6" s="90">
        <f t="shared" si="10"/>
        <v>0</v>
      </c>
      <c r="YD6" s="90">
        <f t="shared" si="10"/>
        <v>0</v>
      </c>
      <c r="YE6" s="90">
        <f t="shared" si="10"/>
        <v>0</v>
      </c>
      <c r="YF6" s="90">
        <f t="shared" si="10"/>
        <v>0</v>
      </c>
      <c r="YG6" s="90">
        <f t="shared" si="10"/>
        <v>0</v>
      </c>
      <c r="YH6" s="90">
        <f t="shared" si="10"/>
        <v>0</v>
      </c>
      <c r="YI6" s="90">
        <f t="shared" si="10"/>
        <v>0</v>
      </c>
      <c r="YJ6" s="90">
        <f t="shared" si="10"/>
        <v>0</v>
      </c>
      <c r="YK6" s="90">
        <f t="shared" si="10"/>
        <v>0</v>
      </c>
      <c r="YL6" s="90">
        <f t="shared" si="10"/>
        <v>0</v>
      </c>
      <c r="YM6" s="90">
        <f t="shared" si="10"/>
        <v>0</v>
      </c>
      <c r="YN6" s="90">
        <f t="shared" si="10"/>
        <v>0</v>
      </c>
      <c r="YO6" s="90">
        <f t="shared" si="10"/>
        <v>0</v>
      </c>
      <c r="YP6" s="90">
        <f t="shared" si="10"/>
        <v>0</v>
      </c>
      <c r="YQ6" s="90">
        <f t="shared" si="10"/>
        <v>0</v>
      </c>
      <c r="YR6" s="90">
        <f t="shared" si="10"/>
        <v>0</v>
      </c>
      <c r="YS6" s="90">
        <f t="shared" si="10"/>
        <v>0</v>
      </c>
      <c r="YT6" s="90">
        <f t="shared" si="10"/>
        <v>0</v>
      </c>
      <c r="YU6" s="90">
        <f t="shared" si="10"/>
        <v>0</v>
      </c>
      <c r="YV6" s="90">
        <f t="shared" si="10"/>
        <v>0</v>
      </c>
      <c r="YW6" s="90">
        <f t="shared" si="10"/>
        <v>0</v>
      </c>
      <c r="YX6" s="90">
        <f t="shared" si="10"/>
        <v>0</v>
      </c>
      <c r="YY6" s="90">
        <f t="shared" si="10"/>
        <v>0</v>
      </c>
      <c r="YZ6" s="90">
        <f t="shared" si="10"/>
        <v>0</v>
      </c>
      <c r="ZA6" s="90">
        <f t="shared" si="10"/>
        <v>0</v>
      </c>
      <c r="ZB6" s="90">
        <f t="shared" si="10"/>
        <v>0</v>
      </c>
      <c r="ZC6" s="90">
        <f t="shared" si="10"/>
        <v>0</v>
      </c>
      <c r="ZD6" s="90">
        <f t="shared" si="10"/>
        <v>0</v>
      </c>
      <c r="ZE6" s="90">
        <f t="shared" si="10"/>
        <v>0</v>
      </c>
      <c r="ZF6" s="90">
        <f t="shared" si="10"/>
        <v>0</v>
      </c>
      <c r="ZG6" s="90">
        <f t="shared" si="10"/>
        <v>0</v>
      </c>
      <c r="ZH6" s="90">
        <f t="shared" si="10"/>
        <v>0</v>
      </c>
      <c r="ZI6" s="90">
        <f t="shared" si="10"/>
        <v>0</v>
      </c>
      <c r="ZJ6" s="90">
        <f t="shared" si="10"/>
        <v>0</v>
      </c>
      <c r="ZK6" s="90">
        <f t="shared" si="10"/>
        <v>0</v>
      </c>
      <c r="ZL6" s="90">
        <f t="shared" si="10"/>
        <v>0</v>
      </c>
      <c r="ZM6" s="90">
        <f t="shared" si="10"/>
        <v>0</v>
      </c>
      <c r="ZN6" s="90">
        <f t="shared" si="10"/>
        <v>0</v>
      </c>
      <c r="ZO6" s="90">
        <f t="shared" si="10"/>
        <v>0</v>
      </c>
      <c r="ZP6" s="90">
        <f t="shared" si="10"/>
        <v>0</v>
      </c>
      <c r="ZQ6" s="90">
        <f t="shared" si="10"/>
        <v>0</v>
      </c>
      <c r="ZR6" s="90">
        <f t="shared" si="10"/>
        <v>0</v>
      </c>
      <c r="ZS6" s="90">
        <f t="shared" si="10"/>
        <v>0</v>
      </c>
      <c r="ZT6" s="90">
        <f t="shared" si="10"/>
        <v>0</v>
      </c>
      <c r="ZU6" s="90">
        <f t="shared" si="10"/>
        <v>0</v>
      </c>
      <c r="ZV6" s="90">
        <f t="shared" si="10"/>
        <v>0</v>
      </c>
      <c r="ZW6" s="90">
        <f t="shared" si="10"/>
        <v>0</v>
      </c>
      <c r="ZX6" s="90">
        <f t="shared" si="10"/>
        <v>0</v>
      </c>
      <c r="ZY6" s="90">
        <f t="shared" si="10"/>
        <v>0</v>
      </c>
      <c r="ZZ6" s="90">
        <f t="shared" si="10"/>
        <v>0</v>
      </c>
      <c r="AAA6" s="90">
        <f t="shared" si="10"/>
        <v>0</v>
      </c>
      <c r="AAB6" s="90">
        <f t="shared" si="10"/>
        <v>0</v>
      </c>
      <c r="AAC6" s="90">
        <f t="shared" si="10"/>
        <v>0</v>
      </c>
      <c r="AAD6" s="90">
        <f t="shared" si="10"/>
        <v>0</v>
      </c>
      <c r="AAE6" s="90">
        <f t="shared" si="10"/>
        <v>0</v>
      </c>
      <c r="AAF6" s="90">
        <f t="shared" si="10"/>
        <v>0</v>
      </c>
      <c r="AAG6" s="90">
        <f t="shared" si="10"/>
        <v>0</v>
      </c>
      <c r="AAH6" s="90">
        <f t="shared" si="10"/>
        <v>0</v>
      </c>
      <c r="AAI6" s="90">
        <f t="shared" si="10"/>
        <v>0</v>
      </c>
      <c r="AAJ6" s="90">
        <f t="shared" ref="AAJ6:ACU6" si="11">SUBTOTAL(9,AAJ8:AAJ1338)</f>
        <v>0</v>
      </c>
      <c r="AAK6" s="90">
        <f t="shared" si="11"/>
        <v>0</v>
      </c>
      <c r="AAL6" s="90">
        <f t="shared" si="11"/>
        <v>0</v>
      </c>
      <c r="AAM6" s="90">
        <f t="shared" si="11"/>
        <v>0</v>
      </c>
      <c r="AAN6" s="90">
        <f t="shared" si="11"/>
        <v>0</v>
      </c>
      <c r="AAO6" s="90">
        <f t="shared" si="11"/>
        <v>0</v>
      </c>
      <c r="AAP6" s="90">
        <f t="shared" si="11"/>
        <v>0</v>
      </c>
      <c r="AAQ6" s="90">
        <f t="shared" si="11"/>
        <v>0</v>
      </c>
      <c r="AAR6" s="90">
        <f t="shared" si="11"/>
        <v>0</v>
      </c>
      <c r="AAS6" s="90">
        <f t="shared" si="11"/>
        <v>0</v>
      </c>
      <c r="AAT6" s="90">
        <f t="shared" si="11"/>
        <v>0</v>
      </c>
      <c r="AAU6" s="90">
        <f t="shared" si="11"/>
        <v>0</v>
      </c>
      <c r="AAV6" s="90">
        <f t="shared" si="11"/>
        <v>0</v>
      </c>
      <c r="AAW6" s="90">
        <f t="shared" si="11"/>
        <v>0</v>
      </c>
      <c r="AAX6" s="90">
        <f t="shared" si="11"/>
        <v>0</v>
      </c>
      <c r="AAY6" s="90">
        <f t="shared" si="11"/>
        <v>0</v>
      </c>
      <c r="AAZ6" s="90">
        <f t="shared" si="11"/>
        <v>0</v>
      </c>
      <c r="ABA6" s="90">
        <f t="shared" si="11"/>
        <v>0</v>
      </c>
      <c r="ABB6" s="90">
        <f t="shared" si="11"/>
        <v>0</v>
      </c>
      <c r="ABC6" s="90">
        <f t="shared" si="11"/>
        <v>0</v>
      </c>
      <c r="ABD6" s="90">
        <f t="shared" si="11"/>
        <v>0</v>
      </c>
      <c r="ABE6" s="90">
        <f t="shared" si="11"/>
        <v>0</v>
      </c>
      <c r="ABF6" s="90">
        <f t="shared" si="11"/>
        <v>0</v>
      </c>
      <c r="ABG6" s="90">
        <f t="shared" si="11"/>
        <v>0</v>
      </c>
      <c r="ABH6" s="90">
        <f t="shared" si="11"/>
        <v>0</v>
      </c>
      <c r="ABI6" s="90">
        <f t="shared" si="11"/>
        <v>0</v>
      </c>
      <c r="ABJ6" s="90">
        <f t="shared" si="11"/>
        <v>0</v>
      </c>
      <c r="ABK6" s="90">
        <f t="shared" si="11"/>
        <v>0</v>
      </c>
      <c r="ABL6" s="90">
        <f t="shared" si="11"/>
        <v>0</v>
      </c>
      <c r="ABM6" s="90">
        <f t="shared" si="11"/>
        <v>0</v>
      </c>
      <c r="ABN6" s="90">
        <f t="shared" si="11"/>
        <v>0</v>
      </c>
      <c r="ABO6" s="90">
        <f t="shared" si="11"/>
        <v>0</v>
      </c>
      <c r="ABP6" s="90">
        <f t="shared" si="11"/>
        <v>0</v>
      </c>
      <c r="ABQ6" s="90">
        <f t="shared" si="11"/>
        <v>0</v>
      </c>
      <c r="ABR6" s="90">
        <f t="shared" si="11"/>
        <v>0</v>
      </c>
      <c r="ABS6" s="90">
        <f t="shared" si="11"/>
        <v>0</v>
      </c>
      <c r="ABT6" s="90">
        <f t="shared" si="11"/>
        <v>0</v>
      </c>
      <c r="ABU6" s="90">
        <f t="shared" si="11"/>
        <v>0</v>
      </c>
      <c r="ABV6" s="90">
        <f t="shared" si="11"/>
        <v>0</v>
      </c>
      <c r="ABW6" s="90">
        <f t="shared" si="11"/>
        <v>0</v>
      </c>
      <c r="ABX6" s="90">
        <f t="shared" si="11"/>
        <v>0</v>
      </c>
      <c r="ABY6" s="90">
        <f t="shared" si="11"/>
        <v>0</v>
      </c>
      <c r="ABZ6" s="90">
        <f t="shared" si="11"/>
        <v>0</v>
      </c>
      <c r="ACA6" s="90">
        <f t="shared" si="11"/>
        <v>0</v>
      </c>
      <c r="ACB6" s="90">
        <f t="shared" si="11"/>
        <v>0</v>
      </c>
      <c r="ACC6" s="90">
        <f t="shared" si="11"/>
        <v>0</v>
      </c>
      <c r="ACD6" s="90">
        <f t="shared" si="11"/>
        <v>0</v>
      </c>
      <c r="ACE6" s="90">
        <f t="shared" si="11"/>
        <v>0</v>
      </c>
      <c r="ACF6" s="90">
        <f t="shared" si="11"/>
        <v>0</v>
      </c>
      <c r="ACG6" s="90">
        <f t="shared" si="11"/>
        <v>0</v>
      </c>
      <c r="ACH6" s="90">
        <f t="shared" si="11"/>
        <v>0</v>
      </c>
      <c r="ACI6" s="90">
        <f t="shared" si="11"/>
        <v>0</v>
      </c>
      <c r="ACJ6" s="90">
        <f t="shared" si="11"/>
        <v>0</v>
      </c>
      <c r="ACK6" s="90">
        <f t="shared" si="11"/>
        <v>0</v>
      </c>
      <c r="ACL6" s="90">
        <f t="shared" si="11"/>
        <v>0</v>
      </c>
      <c r="ACM6" s="90">
        <f t="shared" si="11"/>
        <v>0</v>
      </c>
      <c r="ACN6" s="90">
        <f t="shared" si="11"/>
        <v>0</v>
      </c>
      <c r="ACO6" s="90">
        <f t="shared" si="11"/>
        <v>0</v>
      </c>
      <c r="ACP6" s="90">
        <f t="shared" si="11"/>
        <v>0</v>
      </c>
      <c r="ACQ6" s="90">
        <f t="shared" si="11"/>
        <v>0</v>
      </c>
      <c r="ACR6" s="90">
        <f t="shared" si="11"/>
        <v>0</v>
      </c>
      <c r="ACS6" s="90">
        <f t="shared" si="11"/>
        <v>0</v>
      </c>
      <c r="ACT6" s="90">
        <f t="shared" si="11"/>
        <v>0</v>
      </c>
      <c r="ACU6" s="90">
        <f t="shared" si="11"/>
        <v>0</v>
      </c>
      <c r="ACV6" s="90">
        <f t="shared" ref="ACV6:AFG6" si="12">SUBTOTAL(9,ACV8:ACV1338)</f>
        <v>0</v>
      </c>
      <c r="ACW6" s="90">
        <f t="shared" si="12"/>
        <v>0</v>
      </c>
      <c r="ACX6" s="90">
        <f t="shared" si="12"/>
        <v>0</v>
      </c>
      <c r="ACY6" s="90">
        <f t="shared" si="12"/>
        <v>0</v>
      </c>
      <c r="ACZ6" s="90">
        <f t="shared" si="12"/>
        <v>0</v>
      </c>
      <c r="ADA6" s="90">
        <f t="shared" si="12"/>
        <v>0</v>
      </c>
      <c r="ADB6" s="90">
        <f t="shared" si="12"/>
        <v>0</v>
      </c>
      <c r="ADC6" s="90">
        <f t="shared" si="12"/>
        <v>0</v>
      </c>
      <c r="ADD6" s="90">
        <f t="shared" si="12"/>
        <v>0</v>
      </c>
      <c r="ADE6" s="90">
        <f t="shared" si="12"/>
        <v>0</v>
      </c>
      <c r="ADF6" s="90">
        <f t="shared" si="12"/>
        <v>0</v>
      </c>
      <c r="ADG6" s="90">
        <f t="shared" si="12"/>
        <v>0</v>
      </c>
      <c r="ADH6" s="90">
        <f t="shared" si="12"/>
        <v>0</v>
      </c>
      <c r="ADI6" s="90">
        <f t="shared" si="12"/>
        <v>0</v>
      </c>
      <c r="ADJ6" s="90">
        <f t="shared" si="12"/>
        <v>0</v>
      </c>
      <c r="ADK6" s="90">
        <f t="shared" si="12"/>
        <v>0</v>
      </c>
      <c r="ADL6" s="90">
        <f t="shared" si="12"/>
        <v>0</v>
      </c>
      <c r="ADM6" s="90">
        <f t="shared" si="12"/>
        <v>0</v>
      </c>
      <c r="ADN6" s="90">
        <f t="shared" si="12"/>
        <v>0</v>
      </c>
      <c r="ADO6" s="90">
        <f t="shared" si="12"/>
        <v>0</v>
      </c>
      <c r="ADP6" s="90">
        <f t="shared" si="12"/>
        <v>0</v>
      </c>
      <c r="ADQ6" s="90">
        <f t="shared" si="12"/>
        <v>0</v>
      </c>
      <c r="ADR6" s="90">
        <f t="shared" si="12"/>
        <v>0</v>
      </c>
      <c r="ADS6" s="90">
        <f t="shared" si="12"/>
        <v>0</v>
      </c>
      <c r="ADT6" s="90">
        <f t="shared" si="12"/>
        <v>0</v>
      </c>
      <c r="ADU6" s="90">
        <f t="shared" si="12"/>
        <v>0</v>
      </c>
      <c r="ADV6" s="90">
        <f t="shared" si="12"/>
        <v>0</v>
      </c>
      <c r="ADW6" s="90">
        <f t="shared" si="12"/>
        <v>0</v>
      </c>
      <c r="ADX6" s="90">
        <f t="shared" si="12"/>
        <v>0</v>
      </c>
      <c r="ADY6" s="90">
        <f t="shared" si="12"/>
        <v>0</v>
      </c>
      <c r="ADZ6" s="90">
        <f t="shared" si="12"/>
        <v>0</v>
      </c>
      <c r="AEA6" s="90">
        <f t="shared" si="12"/>
        <v>0</v>
      </c>
      <c r="AEB6" s="90">
        <f t="shared" si="12"/>
        <v>0</v>
      </c>
      <c r="AEC6" s="90">
        <f t="shared" si="12"/>
        <v>0</v>
      </c>
      <c r="AED6" s="90">
        <f t="shared" si="12"/>
        <v>0</v>
      </c>
      <c r="AEE6" s="90">
        <f t="shared" si="12"/>
        <v>0</v>
      </c>
      <c r="AEF6" s="90">
        <f t="shared" si="12"/>
        <v>0</v>
      </c>
      <c r="AEG6" s="90">
        <f t="shared" si="12"/>
        <v>0</v>
      </c>
      <c r="AEH6" s="90">
        <f t="shared" si="12"/>
        <v>0</v>
      </c>
      <c r="AEI6" s="90">
        <f t="shared" si="12"/>
        <v>0</v>
      </c>
      <c r="AEJ6" s="90">
        <f t="shared" si="12"/>
        <v>0</v>
      </c>
      <c r="AEK6" s="90">
        <f t="shared" si="12"/>
        <v>0</v>
      </c>
      <c r="AEL6" s="90">
        <f t="shared" si="12"/>
        <v>0</v>
      </c>
      <c r="AEM6" s="90">
        <f t="shared" si="12"/>
        <v>0</v>
      </c>
      <c r="AEN6" s="90">
        <f t="shared" si="12"/>
        <v>0</v>
      </c>
      <c r="AEO6" s="90">
        <f t="shared" si="12"/>
        <v>0</v>
      </c>
      <c r="AEP6" s="90">
        <f t="shared" si="12"/>
        <v>0</v>
      </c>
      <c r="AEQ6" s="90">
        <f t="shared" si="12"/>
        <v>0</v>
      </c>
      <c r="AER6" s="90">
        <f t="shared" si="12"/>
        <v>0</v>
      </c>
      <c r="AES6" s="90">
        <f t="shared" si="12"/>
        <v>0</v>
      </c>
      <c r="AET6" s="90">
        <f t="shared" si="12"/>
        <v>0</v>
      </c>
      <c r="AEU6" s="90">
        <f t="shared" si="12"/>
        <v>0</v>
      </c>
      <c r="AEV6" s="90">
        <f t="shared" si="12"/>
        <v>0</v>
      </c>
      <c r="AEW6" s="90">
        <f t="shared" si="12"/>
        <v>0</v>
      </c>
      <c r="AEX6" s="90">
        <f t="shared" si="12"/>
        <v>0</v>
      </c>
      <c r="AEY6" s="90">
        <f t="shared" si="12"/>
        <v>0</v>
      </c>
      <c r="AEZ6" s="90">
        <f t="shared" si="12"/>
        <v>0</v>
      </c>
      <c r="AFA6" s="90">
        <f t="shared" si="12"/>
        <v>0</v>
      </c>
      <c r="AFB6" s="90">
        <f t="shared" si="12"/>
        <v>0</v>
      </c>
      <c r="AFC6" s="90">
        <f t="shared" si="12"/>
        <v>0</v>
      </c>
      <c r="AFD6" s="90">
        <f t="shared" si="12"/>
        <v>0</v>
      </c>
      <c r="AFE6" s="90">
        <f t="shared" si="12"/>
        <v>0</v>
      </c>
      <c r="AFF6" s="90">
        <f t="shared" si="12"/>
        <v>0</v>
      </c>
      <c r="AFG6" s="90">
        <f t="shared" si="12"/>
        <v>0</v>
      </c>
      <c r="AFH6" s="90">
        <f t="shared" ref="AFH6:AHS6" si="13">SUBTOTAL(9,AFH8:AFH1338)</f>
        <v>0</v>
      </c>
      <c r="AFI6" s="90">
        <f t="shared" si="13"/>
        <v>0</v>
      </c>
      <c r="AFJ6" s="90">
        <f t="shared" si="13"/>
        <v>0</v>
      </c>
      <c r="AFK6" s="90">
        <f t="shared" si="13"/>
        <v>0</v>
      </c>
      <c r="AFL6" s="90">
        <f t="shared" si="13"/>
        <v>0</v>
      </c>
      <c r="AFM6" s="90">
        <f t="shared" si="13"/>
        <v>0</v>
      </c>
      <c r="AFN6" s="90">
        <f t="shared" si="13"/>
        <v>0</v>
      </c>
      <c r="AFO6" s="90">
        <f t="shared" si="13"/>
        <v>0</v>
      </c>
      <c r="AFP6" s="90">
        <f t="shared" si="13"/>
        <v>0</v>
      </c>
      <c r="AFQ6" s="90">
        <f t="shared" si="13"/>
        <v>0</v>
      </c>
      <c r="AFR6" s="90">
        <f t="shared" si="13"/>
        <v>0</v>
      </c>
      <c r="AFS6" s="90">
        <f t="shared" si="13"/>
        <v>0</v>
      </c>
      <c r="AFT6" s="90">
        <f t="shared" si="13"/>
        <v>0</v>
      </c>
      <c r="AFU6" s="90">
        <f t="shared" si="13"/>
        <v>0</v>
      </c>
      <c r="AFV6" s="90">
        <f t="shared" si="13"/>
        <v>0</v>
      </c>
      <c r="AFW6" s="90">
        <f t="shared" si="13"/>
        <v>0</v>
      </c>
      <c r="AFX6" s="90">
        <f t="shared" si="13"/>
        <v>0</v>
      </c>
      <c r="AFY6" s="90">
        <f t="shared" si="13"/>
        <v>0</v>
      </c>
      <c r="AFZ6" s="90">
        <f t="shared" si="13"/>
        <v>0</v>
      </c>
      <c r="AGA6" s="90">
        <f t="shared" si="13"/>
        <v>0</v>
      </c>
      <c r="AGB6" s="90">
        <f t="shared" si="13"/>
        <v>0</v>
      </c>
      <c r="AGC6" s="90">
        <f t="shared" si="13"/>
        <v>0</v>
      </c>
      <c r="AGD6" s="90">
        <f t="shared" si="13"/>
        <v>0</v>
      </c>
      <c r="AGE6" s="90">
        <f t="shared" si="13"/>
        <v>0</v>
      </c>
      <c r="AGF6" s="90">
        <f t="shared" si="13"/>
        <v>0</v>
      </c>
      <c r="AGG6" s="90">
        <f t="shared" si="13"/>
        <v>0</v>
      </c>
      <c r="AGH6" s="90">
        <f t="shared" si="13"/>
        <v>0</v>
      </c>
      <c r="AGI6" s="90">
        <f t="shared" si="13"/>
        <v>0</v>
      </c>
      <c r="AGJ6" s="90">
        <f t="shared" si="13"/>
        <v>0</v>
      </c>
      <c r="AGK6" s="90">
        <f t="shared" si="13"/>
        <v>0</v>
      </c>
      <c r="AGL6" s="90">
        <f t="shared" si="13"/>
        <v>0</v>
      </c>
      <c r="AGM6" s="90">
        <f t="shared" si="13"/>
        <v>0</v>
      </c>
      <c r="AGN6" s="90">
        <f t="shared" si="13"/>
        <v>0</v>
      </c>
      <c r="AGO6" s="90">
        <f t="shared" si="13"/>
        <v>0</v>
      </c>
      <c r="AGP6" s="90">
        <f t="shared" si="13"/>
        <v>0</v>
      </c>
      <c r="AGQ6" s="90">
        <f t="shared" si="13"/>
        <v>0</v>
      </c>
      <c r="AGR6" s="90">
        <f t="shared" si="13"/>
        <v>0</v>
      </c>
      <c r="AGS6" s="90">
        <f t="shared" si="13"/>
        <v>0</v>
      </c>
      <c r="AGT6" s="90">
        <f t="shared" si="13"/>
        <v>0</v>
      </c>
      <c r="AGU6" s="90">
        <f t="shared" si="13"/>
        <v>0</v>
      </c>
      <c r="AGV6" s="90">
        <f t="shared" si="13"/>
        <v>0</v>
      </c>
      <c r="AGW6" s="90">
        <f t="shared" si="13"/>
        <v>0</v>
      </c>
      <c r="AGX6" s="90">
        <f t="shared" si="13"/>
        <v>0</v>
      </c>
      <c r="AGY6" s="90">
        <f t="shared" si="13"/>
        <v>0</v>
      </c>
      <c r="AGZ6" s="90">
        <f t="shared" si="13"/>
        <v>0</v>
      </c>
      <c r="AHA6" s="90">
        <f t="shared" si="13"/>
        <v>0</v>
      </c>
      <c r="AHB6" s="90">
        <f t="shared" si="13"/>
        <v>0</v>
      </c>
      <c r="AHC6" s="90">
        <f t="shared" si="13"/>
        <v>0</v>
      </c>
      <c r="AHD6" s="90">
        <f t="shared" si="13"/>
        <v>0</v>
      </c>
      <c r="AHE6" s="90">
        <f t="shared" si="13"/>
        <v>0</v>
      </c>
      <c r="AHF6" s="90">
        <f t="shared" si="13"/>
        <v>0</v>
      </c>
      <c r="AHG6" s="90">
        <f t="shared" si="13"/>
        <v>0</v>
      </c>
      <c r="AHH6" s="90">
        <f t="shared" si="13"/>
        <v>0</v>
      </c>
      <c r="AHI6" s="90">
        <f t="shared" si="13"/>
        <v>0</v>
      </c>
      <c r="AHJ6" s="90">
        <f t="shared" si="13"/>
        <v>0</v>
      </c>
      <c r="AHK6" s="90">
        <f t="shared" si="13"/>
        <v>0</v>
      </c>
      <c r="AHL6" s="90">
        <f t="shared" si="13"/>
        <v>0</v>
      </c>
      <c r="AHM6" s="90">
        <f t="shared" si="13"/>
        <v>0</v>
      </c>
      <c r="AHN6" s="90">
        <f t="shared" si="13"/>
        <v>0</v>
      </c>
      <c r="AHO6" s="90">
        <f t="shared" si="13"/>
        <v>0</v>
      </c>
      <c r="AHP6" s="90">
        <f t="shared" si="13"/>
        <v>0</v>
      </c>
      <c r="AHQ6" s="90">
        <f t="shared" si="13"/>
        <v>0</v>
      </c>
      <c r="AHR6" s="90">
        <f t="shared" si="13"/>
        <v>0</v>
      </c>
      <c r="AHS6" s="90">
        <f t="shared" si="13"/>
        <v>0</v>
      </c>
      <c r="AHT6" s="90">
        <f t="shared" ref="AHT6:AKE6" si="14">SUBTOTAL(9,AHT8:AHT1338)</f>
        <v>0</v>
      </c>
      <c r="AHU6" s="90">
        <f t="shared" si="14"/>
        <v>0</v>
      </c>
      <c r="AHV6" s="90">
        <f t="shared" si="14"/>
        <v>0</v>
      </c>
      <c r="AHW6" s="90">
        <f t="shared" si="14"/>
        <v>0</v>
      </c>
      <c r="AHX6" s="90">
        <f t="shared" si="14"/>
        <v>0</v>
      </c>
      <c r="AHY6" s="90">
        <f t="shared" si="14"/>
        <v>0</v>
      </c>
      <c r="AHZ6" s="90">
        <f t="shared" si="14"/>
        <v>0</v>
      </c>
      <c r="AIA6" s="90">
        <f t="shared" si="14"/>
        <v>0</v>
      </c>
      <c r="AIB6" s="90">
        <f t="shared" si="14"/>
        <v>0</v>
      </c>
      <c r="AIC6" s="90">
        <f t="shared" si="14"/>
        <v>0</v>
      </c>
      <c r="AID6" s="90">
        <f t="shared" si="14"/>
        <v>0</v>
      </c>
      <c r="AIE6" s="90">
        <f t="shared" si="14"/>
        <v>0</v>
      </c>
      <c r="AIF6" s="90">
        <f t="shared" si="14"/>
        <v>0</v>
      </c>
      <c r="AIG6" s="90">
        <f t="shared" si="14"/>
        <v>0</v>
      </c>
      <c r="AIH6" s="90">
        <f t="shared" si="14"/>
        <v>0</v>
      </c>
      <c r="AII6" s="90">
        <f t="shared" si="14"/>
        <v>0</v>
      </c>
      <c r="AIJ6" s="90">
        <f t="shared" si="14"/>
        <v>0</v>
      </c>
      <c r="AIK6" s="90">
        <f t="shared" si="14"/>
        <v>0</v>
      </c>
      <c r="AIL6" s="90">
        <f t="shared" si="14"/>
        <v>0</v>
      </c>
      <c r="AIM6" s="90">
        <f t="shared" si="14"/>
        <v>0</v>
      </c>
      <c r="AIN6" s="90">
        <f t="shared" si="14"/>
        <v>0</v>
      </c>
      <c r="AIO6" s="90">
        <f t="shared" si="14"/>
        <v>0</v>
      </c>
      <c r="AIP6" s="90">
        <f t="shared" si="14"/>
        <v>0</v>
      </c>
      <c r="AIQ6" s="90">
        <f t="shared" si="14"/>
        <v>0</v>
      </c>
      <c r="AIR6" s="90">
        <f t="shared" si="14"/>
        <v>0</v>
      </c>
      <c r="AIS6" s="90">
        <f t="shared" si="14"/>
        <v>0</v>
      </c>
      <c r="AIT6" s="90">
        <f t="shared" si="14"/>
        <v>0</v>
      </c>
      <c r="AIU6" s="90">
        <f t="shared" si="14"/>
        <v>0</v>
      </c>
      <c r="AIV6" s="90">
        <f t="shared" si="14"/>
        <v>0</v>
      </c>
      <c r="AIW6" s="90">
        <f t="shared" si="14"/>
        <v>0</v>
      </c>
      <c r="AIX6" s="90">
        <f t="shared" si="14"/>
        <v>0</v>
      </c>
      <c r="AIY6" s="90">
        <f t="shared" si="14"/>
        <v>0</v>
      </c>
      <c r="AIZ6" s="90">
        <f t="shared" si="14"/>
        <v>0</v>
      </c>
      <c r="AJA6" s="90">
        <f t="shared" si="14"/>
        <v>0</v>
      </c>
      <c r="AJB6" s="90">
        <f t="shared" si="14"/>
        <v>0</v>
      </c>
      <c r="AJC6" s="90">
        <f t="shared" si="14"/>
        <v>0</v>
      </c>
      <c r="AJD6" s="90">
        <f t="shared" si="14"/>
        <v>0</v>
      </c>
      <c r="AJE6" s="90">
        <f t="shared" si="14"/>
        <v>0</v>
      </c>
      <c r="AJF6" s="90">
        <f t="shared" si="14"/>
        <v>0</v>
      </c>
      <c r="AJG6" s="90">
        <f t="shared" si="14"/>
        <v>0</v>
      </c>
      <c r="AJH6" s="90">
        <f t="shared" si="14"/>
        <v>0</v>
      </c>
      <c r="AJI6" s="90">
        <f t="shared" si="14"/>
        <v>0</v>
      </c>
      <c r="AJJ6" s="90">
        <f t="shared" si="14"/>
        <v>0</v>
      </c>
      <c r="AJK6" s="90">
        <f t="shared" si="14"/>
        <v>0</v>
      </c>
      <c r="AJL6" s="90">
        <f t="shared" si="14"/>
        <v>0</v>
      </c>
      <c r="AJM6" s="90">
        <f t="shared" si="14"/>
        <v>0</v>
      </c>
      <c r="AJN6" s="90">
        <f t="shared" si="14"/>
        <v>0</v>
      </c>
      <c r="AJO6" s="90">
        <f t="shared" si="14"/>
        <v>0</v>
      </c>
      <c r="AJP6" s="90">
        <f t="shared" si="14"/>
        <v>0</v>
      </c>
      <c r="AJQ6" s="90">
        <f t="shared" si="14"/>
        <v>0</v>
      </c>
      <c r="AJR6" s="90">
        <f t="shared" si="14"/>
        <v>0</v>
      </c>
      <c r="AJS6" s="90">
        <f t="shared" si="14"/>
        <v>0</v>
      </c>
      <c r="AJT6" s="90">
        <f t="shared" si="14"/>
        <v>0</v>
      </c>
      <c r="AJU6" s="90">
        <f t="shared" si="14"/>
        <v>0</v>
      </c>
      <c r="AJV6" s="90">
        <f t="shared" si="14"/>
        <v>0</v>
      </c>
      <c r="AJW6" s="90">
        <f t="shared" si="14"/>
        <v>0</v>
      </c>
      <c r="AJX6" s="90">
        <f t="shared" si="14"/>
        <v>0</v>
      </c>
      <c r="AJY6" s="90">
        <f t="shared" si="14"/>
        <v>0</v>
      </c>
      <c r="AJZ6" s="90">
        <f t="shared" si="14"/>
        <v>0</v>
      </c>
      <c r="AKA6" s="90">
        <f t="shared" si="14"/>
        <v>0</v>
      </c>
      <c r="AKB6" s="90">
        <f t="shared" si="14"/>
        <v>0</v>
      </c>
      <c r="AKC6" s="90">
        <f t="shared" si="14"/>
        <v>0</v>
      </c>
      <c r="AKD6" s="90">
        <f t="shared" si="14"/>
        <v>0</v>
      </c>
      <c r="AKE6" s="90">
        <f t="shared" si="14"/>
        <v>0</v>
      </c>
      <c r="AKF6" s="90">
        <f t="shared" ref="AKF6:AMQ6" si="15">SUBTOTAL(9,AKF8:AKF1338)</f>
        <v>0</v>
      </c>
      <c r="AKG6" s="90">
        <f t="shared" si="15"/>
        <v>0</v>
      </c>
      <c r="AKH6" s="90">
        <f t="shared" si="15"/>
        <v>0</v>
      </c>
      <c r="AKI6" s="90">
        <f t="shared" si="15"/>
        <v>0</v>
      </c>
      <c r="AKJ6" s="90">
        <f t="shared" si="15"/>
        <v>0</v>
      </c>
      <c r="AKK6" s="90">
        <f t="shared" si="15"/>
        <v>0</v>
      </c>
      <c r="AKL6" s="90">
        <f t="shared" si="15"/>
        <v>0</v>
      </c>
      <c r="AKM6" s="90">
        <f t="shared" si="15"/>
        <v>0</v>
      </c>
      <c r="AKN6" s="90">
        <f t="shared" si="15"/>
        <v>0</v>
      </c>
      <c r="AKO6" s="90">
        <f t="shared" si="15"/>
        <v>0</v>
      </c>
      <c r="AKP6" s="90">
        <f t="shared" si="15"/>
        <v>0</v>
      </c>
      <c r="AKQ6" s="90">
        <f t="shared" si="15"/>
        <v>0</v>
      </c>
      <c r="AKR6" s="90">
        <f t="shared" si="15"/>
        <v>0</v>
      </c>
      <c r="AKS6" s="90">
        <f t="shared" si="15"/>
        <v>0</v>
      </c>
      <c r="AKT6" s="90">
        <f t="shared" si="15"/>
        <v>0</v>
      </c>
      <c r="AKU6" s="90">
        <f t="shared" si="15"/>
        <v>0</v>
      </c>
      <c r="AKV6" s="90">
        <f t="shared" si="15"/>
        <v>0</v>
      </c>
      <c r="AKW6" s="90">
        <f t="shared" si="15"/>
        <v>0</v>
      </c>
      <c r="AKX6" s="90">
        <f t="shared" si="15"/>
        <v>0</v>
      </c>
      <c r="AKY6" s="90">
        <f t="shared" si="15"/>
        <v>0</v>
      </c>
      <c r="AKZ6" s="90">
        <f t="shared" si="15"/>
        <v>0</v>
      </c>
      <c r="ALA6" s="90">
        <f t="shared" si="15"/>
        <v>0</v>
      </c>
      <c r="ALB6" s="90">
        <f t="shared" si="15"/>
        <v>0</v>
      </c>
      <c r="ALC6" s="90">
        <f t="shared" si="15"/>
        <v>0</v>
      </c>
      <c r="ALD6" s="90">
        <f t="shared" si="15"/>
        <v>0</v>
      </c>
      <c r="ALE6" s="90">
        <f t="shared" si="15"/>
        <v>0</v>
      </c>
      <c r="ALF6" s="90">
        <f t="shared" si="15"/>
        <v>0</v>
      </c>
      <c r="ALG6" s="90">
        <f t="shared" si="15"/>
        <v>0</v>
      </c>
      <c r="ALH6" s="90">
        <f t="shared" si="15"/>
        <v>0</v>
      </c>
      <c r="ALI6" s="90">
        <f t="shared" si="15"/>
        <v>0</v>
      </c>
      <c r="ALJ6" s="90">
        <f t="shared" si="15"/>
        <v>0</v>
      </c>
      <c r="ALK6" s="90">
        <f t="shared" si="15"/>
        <v>0</v>
      </c>
      <c r="ALL6" s="90">
        <f t="shared" si="15"/>
        <v>0</v>
      </c>
      <c r="ALM6" s="90">
        <f t="shared" si="15"/>
        <v>0</v>
      </c>
      <c r="ALN6" s="90">
        <f t="shared" si="15"/>
        <v>0</v>
      </c>
      <c r="ALO6" s="90">
        <f t="shared" si="15"/>
        <v>0</v>
      </c>
      <c r="ALP6" s="90">
        <f t="shared" si="15"/>
        <v>0</v>
      </c>
      <c r="ALQ6" s="90">
        <f t="shared" si="15"/>
        <v>0</v>
      </c>
      <c r="ALR6" s="90">
        <f t="shared" si="15"/>
        <v>0</v>
      </c>
      <c r="ALS6" s="90">
        <f t="shared" si="15"/>
        <v>0</v>
      </c>
      <c r="ALT6" s="90">
        <f t="shared" si="15"/>
        <v>0</v>
      </c>
      <c r="ALU6" s="90">
        <f t="shared" si="15"/>
        <v>0</v>
      </c>
      <c r="ALV6" s="90">
        <f t="shared" si="15"/>
        <v>0</v>
      </c>
      <c r="ALW6" s="90">
        <f t="shared" si="15"/>
        <v>0</v>
      </c>
      <c r="ALX6" s="90">
        <f t="shared" si="15"/>
        <v>0</v>
      </c>
      <c r="ALY6" s="90">
        <f t="shared" si="15"/>
        <v>0</v>
      </c>
      <c r="ALZ6" s="90">
        <f t="shared" si="15"/>
        <v>0</v>
      </c>
      <c r="AMA6" s="90">
        <f t="shared" si="15"/>
        <v>0</v>
      </c>
      <c r="AMB6" s="90">
        <f t="shared" si="15"/>
        <v>0</v>
      </c>
      <c r="AMC6" s="90">
        <f t="shared" si="15"/>
        <v>0</v>
      </c>
      <c r="AMD6" s="90">
        <f t="shared" si="15"/>
        <v>0</v>
      </c>
      <c r="AME6" s="90">
        <f t="shared" si="15"/>
        <v>0</v>
      </c>
      <c r="AMF6" s="90">
        <f t="shared" si="15"/>
        <v>0</v>
      </c>
      <c r="AMG6" s="90">
        <f t="shared" si="15"/>
        <v>0</v>
      </c>
      <c r="AMH6" s="90">
        <f t="shared" si="15"/>
        <v>0</v>
      </c>
      <c r="AMI6" s="90">
        <f t="shared" si="15"/>
        <v>0</v>
      </c>
      <c r="AMJ6" s="90">
        <f t="shared" si="15"/>
        <v>0</v>
      </c>
      <c r="AMK6" s="90">
        <f t="shared" si="15"/>
        <v>0</v>
      </c>
      <c r="AML6" s="90">
        <f t="shared" si="15"/>
        <v>0</v>
      </c>
      <c r="AMM6" s="90">
        <f t="shared" si="15"/>
        <v>0</v>
      </c>
      <c r="AMN6" s="90">
        <f t="shared" si="15"/>
        <v>0</v>
      </c>
      <c r="AMO6" s="90">
        <f t="shared" si="15"/>
        <v>0</v>
      </c>
      <c r="AMP6" s="90">
        <f t="shared" si="15"/>
        <v>0</v>
      </c>
      <c r="AMQ6" s="90">
        <f t="shared" si="15"/>
        <v>0</v>
      </c>
      <c r="AMR6" s="90">
        <f t="shared" ref="AMR6:APC6" si="16">SUBTOTAL(9,AMR8:AMR1338)</f>
        <v>0</v>
      </c>
      <c r="AMS6" s="90">
        <f t="shared" si="16"/>
        <v>0</v>
      </c>
      <c r="AMT6" s="90">
        <f t="shared" si="16"/>
        <v>0</v>
      </c>
      <c r="AMU6" s="90">
        <f t="shared" si="16"/>
        <v>0</v>
      </c>
      <c r="AMV6" s="90">
        <f t="shared" si="16"/>
        <v>0</v>
      </c>
      <c r="AMW6" s="90">
        <f t="shared" si="16"/>
        <v>0</v>
      </c>
      <c r="AMX6" s="90">
        <f t="shared" si="16"/>
        <v>0</v>
      </c>
      <c r="AMY6" s="90">
        <f t="shared" si="16"/>
        <v>0</v>
      </c>
      <c r="AMZ6" s="90">
        <f t="shared" si="16"/>
        <v>0</v>
      </c>
      <c r="ANA6" s="90">
        <f t="shared" si="16"/>
        <v>0</v>
      </c>
      <c r="ANB6" s="90">
        <f t="shared" si="16"/>
        <v>0</v>
      </c>
      <c r="ANC6" s="90">
        <f t="shared" si="16"/>
        <v>0</v>
      </c>
      <c r="AND6" s="90">
        <f t="shared" si="16"/>
        <v>0</v>
      </c>
      <c r="ANE6" s="90">
        <f t="shared" si="16"/>
        <v>0</v>
      </c>
      <c r="ANF6" s="90">
        <f t="shared" si="16"/>
        <v>0</v>
      </c>
      <c r="ANG6" s="90">
        <f t="shared" si="16"/>
        <v>0</v>
      </c>
      <c r="ANH6" s="90">
        <f t="shared" si="16"/>
        <v>0</v>
      </c>
      <c r="ANI6" s="90">
        <f t="shared" si="16"/>
        <v>0</v>
      </c>
      <c r="ANJ6" s="90">
        <f t="shared" si="16"/>
        <v>0</v>
      </c>
      <c r="ANK6" s="90">
        <f t="shared" si="16"/>
        <v>0</v>
      </c>
      <c r="ANL6" s="90">
        <f t="shared" si="16"/>
        <v>0</v>
      </c>
      <c r="ANM6" s="90">
        <f t="shared" si="16"/>
        <v>0</v>
      </c>
      <c r="ANN6" s="90">
        <f t="shared" si="16"/>
        <v>0</v>
      </c>
      <c r="ANO6" s="90">
        <f t="shared" si="16"/>
        <v>0</v>
      </c>
      <c r="ANP6" s="90">
        <f t="shared" si="16"/>
        <v>0</v>
      </c>
      <c r="ANQ6" s="90">
        <f t="shared" si="16"/>
        <v>0</v>
      </c>
      <c r="ANR6" s="90">
        <f t="shared" si="16"/>
        <v>0</v>
      </c>
      <c r="ANS6" s="90">
        <f t="shared" si="16"/>
        <v>0</v>
      </c>
      <c r="ANT6" s="90">
        <f t="shared" si="16"/>
        <v>0</v>
      </c>
      <c r="ANU6" s="90">
        <f t="shared" si="16"/>
        <v>0</v>
      </c>
      <c r="ANV6" s="90">
        <f t="shared" si="16"/>
        <v>0</v>
      </c>
      <c r="ANW6" s="90">
        <f t="shared" si="16"/>
        <v>0</v>
      </c>
      <c r="ANX6" s="90">
        <f t="shared" si="16"/>
        <v>0</v>
      </c>
      <c r="ANY6" s="90">
        <f t="shared" si="16"/>
        <v>0</v>
      </c>
      <c r="ANZ6" s="90">
        <f t="shared" si="16"/>
        <v>0</v>
      </c>
      <c r="AOA6" s="90">
        <f t="shared" si="16"/>
        <v>0</v>
      </c>
      <c r="AOB6" s="90">
        <f t="shared" si="16"/>
        <v>0</v>
      </c>
      <c r="AOC6" s="90">
        <f t="shared" si="16"/>
        <v>0</v>
      </c>
      <c r="AOD6" s="90">
        <f t="shared" si="16"/>
        <v>0</v>
      </c>
      <c r="AOE6" s="90">
        <f t="shared" si="16"/>
        <v>0</v>
      </c>
      <c r="AOF6" s="90">
        <f t="shared" si="16"/>
        <v>0</v>
      </c>
      <c r="AOG6" s="90">
        <f t="shared" si="16"/>
        <v>0</v>
      </c>
      <c r="AOH6" s="90">
        <f t="shared" si="16"/>
        <v>0</v>
      </c>
      <c r="AOI6" s="90">
        <f t="shared" si="16"/>
        <v>0</v>
      </c>
      <c r="AOJ6" s="90">
        <f t="shared" si="16"/>
        <v>0</v>
      </c>
      <c r="AOK6" s="90">
        <f t="shared" si="16"/>
        <v>0</v>
      </c>
      <c r="AOL6" s="90">
        <f t="shared" si="16"/>
        <v>0</v>
      </c>
      <c r="AOM6" s="90">
        <f t="shared" si="16"/>
        <v>0</v>
      </c>
      <c r="AON6" s="90">
        <f t="shared" si="16"/>
        <v>0</v>
      </c>
      <c r="AOO6" s="90">
        <f t="shared" si="16"/>
        <v>0</v>
      </c>
      <c r="AOP6" s="90">
        <f t="shared" si="16"/>
        <v>0</v>
      </c>
      <c r="AOQ6" s="90">
        <f t="shared" si="16"/>
        <v>0</v>
      </c>
      <c r="AOR6" s="90">
        <f t="shared" si="16"/>
        <v>0</v>
      </c>
      <c r="AOS6" s="90">
        <f t="shared" si="16"/>
        <v>0</v>
      </c>
      <c r="AOT6" s="90">
        <f t="shared" si="16"/>
        <v>0</v>
      </c>
      <c r="AOU6" s="90">
        <f t="shared" si="16"/>
        <v>0</v>
      </c>
      <c r="AOV6" s="90">
        <f t="shared" si="16"/>
        <v>0</v>
      </c>
      <c r="AOW6" s="90">
        <f t="shared" si="16"/>
        <v>0</v>
      </c>
      <c r="AOX6" s="90">
        <f t="shared" si="16"/>
        <v>0</v>
      </c>
      <c r="AOY6" s="90">
        <f t="shared" si="16"/>
        <v>0</v>
      </c>
      <c r="AOZ6" s="90">
        <f t="shared" si="16"/>
        <v>0</v>
      </c>
      <c r="APA6" s="90">
        <f t="shared" si="16"/>
        <v>0</v>
      </c>
      <c r="APB6" s="90">
        <f t="shared" si="16"/>
        <v>0</v>
      </c>
      <c r="APC6" s="90">
        <f t="shared" si="16"/>
        <v>0</v>
      </c>
      <c r="APD6" s="90">
        <f t="shared" ref="APD6:ARO6" si="17">SUBTOTAL(9,APD8:APD1338)</f>
        <v>0</v>
      </c>
      <c r="APE6" s="90">
        <f t="shared" si="17"/>
        <v>0</v>
      </c>
      <c r="APF6" s="90">
        <f t="shared" si="17"/>
        <v>0</v>
      </c>
      <c r="APG6" s="90">
        <f t="shared" si="17"/>
        <v>0</v>
      </c>
      <c r="APH6" s="90">
        <f t="shared" si="17"/>
        <v>0</v>
      </c>
      <c r="API6" s="90">
        <f t="shared" si="17"/>
        <v>0</v>
      </c>
      <c r="APJ6" s="90">
        <f t="shared" si="17"/>
        <v>0</v>
      </c>
      <c r="APK6" s="90">
        <f t="shared" si="17"/>
        <v>0</v>
      </c>
      <c r="APL6" s="90">
        <f t="shared" si="17"/>
        <v>0</v>
      </c>
      <c r="APM6" s="90">
        <f t="shared" si="17"/>
        <v>0</v>
      </c>
      <c r="APN6" s="90">
        <f t="shared" si="17"/>
        <v>0</v>
      </c>
      <c r="APO6" s="90">
        <f t="shared" si="17"/>
        <v>0</v>
      </c>
      <c r="APP6" s="90">
        <f t="shared" si="17"/>
        <v>0</v>
      </c>
      <c r="APQ6" s="90">
        <f t="shared" si="17"/>
        <v>0</v>
      </c>
      <c r="APR6" s="90">
        <f t="shared" si="17"/>
        <v>0</v>
      </c>
      <c r="APS6" s="90">
        <f t="shared" si="17"/>
        <v>0</v>
      </c>
      <c r="APT6" s="90">
        <f t="shared" si="17"/>
        <v>0</v>
      </c>
      <c r="APU6" s="90">
        <f t="shared" si="17"/>
        <v>0</v>
      </c>
      <c r="APV6" s="90">
        <f t="shared" si="17"/>
        <v>0</v>
      </c>
      <c r="APW6" s="90">
        <f t="shared" si="17"/>
        <v>0</v>
      </c>
      <c r="APX6" s="90">
        <f t="shared" si="17"/>
        <v>0</v>
      </c>
      <c r="APY6" s="90">
        <f t="shared" si="17"/>
        <v>0</v>
      </c>
      <c r="APZ6" s="90">
        <f t="shared" si="17"/>
        <v>0</v>
      </c>
      <c r="AQA6" s="90">
        <f t="shared" si="17"/>
        <v>0</v>
      </c>
      <c r="AQB6" s="90">
        <f t="shared" si="17"/>
        <v>0</v>
      </c>
      <c r="AQC6" s="90">
        <f t="shared" si="17"/>
        <v>0</v>
      </c>
      <c r="AQD6" s="90">
        <f t="shared" si="17"/>
        <v>0</v>
      </c>
      <c r="AQE6" s="90">
        <f t="shared" si="17"/>
        <v>0</v>
      </c>
      <c r="AQF6" s="90">
        <f t="shared" si="17"/>
        <v>0</v>
      </c>
      <c r="AQG6" s="90">
        <f t="shared" si="17"/>
        <v>0</v>
      </c>
      <c r="AQH6" s="90">
        <f t="shared" si="17"/>
        <v>0</v>
      </c>
      <c r="AQI6" s="90">
        <f t="shared" si="17"/>
        <v>0</v>
      </c>
      <c r="AQJ6" s="90">
        <f t="shared" si="17"/>
        <v>0</v>
      </c>
      <c r="AQK6" s="90">
        <f t="shared" si="17"/>
        <v>0</v>
      </c>
      <c r="AQL6" s="90">
        <f t="shared" si="17"/>
        <v>0</v>
      </c>
      <c r="AQM6" s="90">
        <f t="shared" si="17"/>
        <v>0</v>
      </c>
      <c r="AQN6" s="90">
        <f t="shared" si="17"/>
        <v>0</v>
      </c>
      <c r="AQO6" s="90">
        <f t="shared" si="17"/>
        <v>0</v>
      </c>
      <c r="AQP6" s="90">
        <f t="shared" si="17"/>
        <v>0</v>
      </c>
      <c r="AQQ6" s="90">
        <f t="shared" si="17"/>
        <v>0</v>
      </c>
      <c r="AQR6" s="90">
        <f t="shared" si="17"/>
        <v>0</v>
      </c>
      <c r="AQS6" s="90">
        <f t="shared" si="17"/>
        <v>0</v>
      </c>
      <c r="AQT6" s="90">
        <f t="shared" si="17"/>
        <v>0</v>
      </c>
      <c r="AQU6" s="90">
        <f t="shared" si="17"/>
        <v>0</v>
      </c>
      <c r="AQV6" s="90">
        <f t="shared" si="17"/>
        <v>0</v>
      </c>
      <c r="AQW6" s="90">
        <f t="shared" si="17"/>
        <v>0</v>
      </c>
      <c r="AQX6" s="90">
        <f t="shared" si="17"/>
        <v>0</v>
      </c>
      <c r="AQY6" s="90">
        <f t="shared" si="17"/>
        <v>0</v>
      </c>
      <c r="AQZ6" s="90">
        <f t="shared" si="17"/>
        <v>0</v>
      </c>
      <c r="ARA6" s="90">
        <f t="shared" si="17"/>
        <v>0</v>
      </c>
      <c r="ARB6" s="90">
        <f t="shared" si="17"/>
        <v>0</v>
      </c>
      <c r="ARC6" s="90">
        <f t="shared" si="17"/>
        <v>0</v>
      </c>
      <c r="ARD6" s="90">
        <f t="shared" si="17"/>
        <v>0</v>
      </c>
      <c r="ARE6" s="90">
        <f t="shared" si="17"/>
        <v>0</v>
      </c>
      <c r="ARF6" s="90">
        <f t="shared" si="17"/>
        <v>0</v>
      </c>
      <c r="ARG6" s="90">
        <f t="shared" si="17"/>
        <v>0</v>
      </c>
      <c r="ARH6" s="90">
        <f t="shared" si="17"/>
        <v>0</v>
      </c>
      <c r="ARI6" s="90">
        <f t="shared" si="17"/>
        <v>0</v>
      </c>
      <c r="ARJ6" s="90">
        <f t="shared" si="17"/>
        <v>0</v>
      </c>
      <c r="ARK6" s="90">
        <f t="shared" si="17"/>
        <v>0</v>
      </c>
      <c r="ARL6" s="90">
        <f t="shared" si="17"/>
        <v>0</v>
      </c>
      <c r="ARM6" s="90">
        <f t="shared" si="17"/>
        <v>0</v>
      </c>
      <c r="ARN6" s="90">
        <f t="shared" si="17"/>
        <v>0</v>
      </c>
      <c r="ARO6" s="90">
        <f t="shared" si="17"/>
        <v>0</v>
      </c>
      <c r="ARP6" s="90">
        <f t="shared" ref="ARP6:AUA6" si="18">SUBTOTAL(9,ARP8:ARP1338)</f>
        <v>0</v>
      </c>
      <c r="ARQ6" s="90">
        <f t="shared" si="18"/>
        <v>0</v>
      </c>
      <c r="ARR6" s="90">
        <f t="shared" si="18"/>
        <v>0</v>
      </c>
      <c r="ARS6" s="90">
        <f t="shared" si="18"/>
        <v>0</v>
      </c>
      <c r="ART6" s="90">
        <f t="shared" si="18"/>
        <v>0</v>
      </c>
      <c r="ARU6" s="90">
        <f t="shared" si="18"/>
        <v>0</v>
      </c>
      <c r="ARV6" s="90">
        <f t="shared" si="18"/>
        <v>0</v>
      </c>
      <c r="ARW6" s="90">
        <f t="shared" si="18"/>
        <v>0</v>
      </c>
      <c r="ARX6" s="90">
        <f t="shared" si="18"/>
        <v>0</v>
      </c>
      <c r="ARY6" s="90">
        <f t="shared" si="18"/>
        <v>0</v>
      </c>
      <c r="ARZ6" s="90">
        <f t="shared" si="18"/>
        <v>0</v>
      </c>
      <c r="ASA6" s="90">
        <f t="shared" si="18"/>
        <v>0</v>
      </c>
      <c r="ASB6" s="90">
        <f t="shared" si="18"/>
        <v>0</v>
      </c>
      <c r="ASC6" s="90">
        <f t="shared" si="18"/>
        <v>0</v>
      </c>
      <c r="ASD6" s="90">
        <f t="shared" si="18"/>
        <v>0</v>
      </c>
      <c r="ASE6" s="90">
        <f t="shared" si="18"/>
        <v>0</v>
      </c>
      <c r="ASF6" s="90">
        <f t="shared" si="18"/>
        <v>0</v>
      </c>
      <c r="ASG6" s="90">
        <f t="shared" si="18"/>
        <v>0</v>
      </c>
      <c r="ASH6" s="90">
        <f t="shared" si="18"/>
        <v>0</v>
      </c>
      <c r="ASI6" s="90">
        <f t="shared" si="18"/>
        <v>0</v>
      </c>
      <c r="ASJ6" s="90">
        <f t="shared" si="18"/>
        <v>0</v>
      </c>
      <c r="ASK6" s="90">
        <f t="shared" si="18"/>
        <v>0</v>
      </c>
      <c r="ASL6" s="90">
        <f t="shared" si="18"/>
        <v>0</v>
      </c>
      <c r="ASM6" s="90">
        <f t="shared" si="18"/>
        <v>0</v>
      </c>
      <c r="ASN6" s="90">
        <f t="shared" si="18"/>
        <v>0</v>
      </c>
      <c r="ASO6" s="90">
        <f t="shared" si="18"/>
        <v>0</v>
      </c>
      <c r="ASP6" s="90">
        <f t="shared" si="18"/>
        <v>0</v>
      </c>
      <c r="ASQ6" s="90">
        <f t="shared" si="18"/>
        <v>0</v>
      </c>
      <c r="ASR6" s="90">
        <f t="shared" si="18"/>
        <v>0</v>
      </c>
      <c r="ASS6" s="90">
        <f t="shared" si="18"/>
        <v>0</v>
      </c>
      <c r="AST6" s="90">
        <f t="shared" si="18"/>
        <v>0</v>
      </c>
      <c r="ASU6" s="90">
        <f t="shared" si="18"/>
        <v>0</v>
      </c>
      <c r="ASV6" s="90">
        <f t="shared" si="18"/>
        <v>0</v>
      </c>
      <c r="ASW6" s="90">
        <f t="shared" si="18"/>
        <v>0</v>
      </c>
      <c r="ASX6" s="90">
        <f t="shared" si="18"/>
        <v>0</v>
      </c>
      <c r="ASY6" s="90">
        <f t="shared" si="18"/>
        <v>0</v>
      </c>
      <c r="ASZ6" s="90">
        <f t="shared" si="18"/>
        <v>0</v>
      </c>
      <c r="ATA6" s="90">
        <f t="shared" si="18"/>
        <v>0</v>
      </c>
      <c r="ATB6" s="90">
        <f t="shared" si="18"/>
        <v>0</v>
      </c>
      <c r="ATC6" s="90">
        <f t="shared" si="18"/>
        <v>0</v>
      </c>
      <c r="ATD6" s="90">
        <f t="shared" si="18"/>
        <v>0</v>
      </c>
      <c r="ATE6" s="90">
        <f t="shared" si="18"/>
        <v>0</v>
      </c>
      <c r="ATF6" s="90">
        <f t="shared" si="18"/>
        <v>0</v>
      </c>
      <c r="ATG6" s="90">
        <f t="shared" si="18"/>
        <v>0</v>
      </c>
      <c r="ATH6" s="90">
        <f t="shared" si="18"/>
        <v>0</v>
      </c>
      <c r="ATI6" s="90">
        <f t="shared" si="18"/>
        <v>0</v>
      </c>
      <c r="ATJ6" s="90">
        <f t="shared" si="18"/>
        <v>0</v>
      </c>
      <c r="ATK6" s="90">
        <f t="shared" si="18"/>
        <v>0</v>
      </c>
      <c r="ATL6" s="90">
        <f t="shared" si="18"/>
        <v>0</v>
      </c>
      <c r="ATM6" s="90">
        <f t="shared" si="18"/>
        <v>0</v>
      </c>
      <c r="ATN6" s="90">
        <f t="shared" si="18"/>
        <v>0</v>
      </c>
      <c r="ATO6" s="90">
        <f t="shared" si="18"/>
        <v>0</v>
      </c>
      <c r="ATP6" s="90">
        <f t="shared" si="18"/>
        <v>0</v>
      </c>
      <c r="ATQ6" s="90">
        <f t="shared" si="18"/>
        <v>0</v>
      </c>
      <c r="ATR6" s="90">
        <f t="shared" si="18"/>
        <v>0</v>
      </c>
      <c r="ATS6" s="90">
        <f t="shared" si="18"/>
        <v>0</v>
      </c>
      <c r="ATT6" s="90">
        <f t="shared" si="18"/>
        <v>0</v>
      </c>
      <c r="ATU6" s="90">
        <f t="shared" si="18"/>
        <v>0</v>
      </c>
      <c r="ATV6" s="90">
        <f t="shared" si="18"/>
        <v>0</v>
      </c>
      <c r="ATW6" s="90">
        <f t="shared" si="18"/>
        <v>0</v>
      </c>
      <c r="ATX6" s="90">
        <f t="shared" si="18"/>
        <v>0</v>
      </c>
      <c r="ATY6" s="90">
        <f t="shared" si="18"/>
        <v>0</v>
      </c>
      <c r="ATZ6" s="90">
        <f t="shared" si="18"/>
        <v>0</v>
      </c>
      <c r="AUA6" s="90">
        <f t="shared" si="18"/>
        <v>0</v>
      </c>
      <c r="AUB6" s="90">
        <f t="shared" ref="AUB6:AWM6" si="19">SUBTOTAL(9,AUB8:AUB1338)</f>
        <v>0</v>
      </c>
      <c r="AUC6" s="90">
        <f t="shared" si="19"/>
        <v>0</v>
      </c>
      <c r="AUD6" s="90">
        <f t="shared" si="19"/>
        <v>0</v>
      </c>
      <c r="AUE6" s="90">
        <f t="shared" si="19"/>
        <v>0</v>
      </c>
      <c r="AUF6" s="90">
        <f t="shared" si="19"/>
        <v>0</v>
      </c>
      <c r="AUG6" s="90">
        <f t="shared" si="19"/>
        <v>0</v>
      </c>
      <c r="AUH6" s="90">
        <f t="shared" si="19"/>
        <v>0</v>
      </c>
      <c r="AUI6" s="90">
        <f t="shared" si="19"/>
        <v>0</v>
      </c>
      <c r="AUJ6" s="90">
        <f t="shared" si="19"/>
        <v>0</v>
      </c>
      <c r="AUK6" s="90">
        <f t="shared" si="19"/>
        <v>0</v>
      </c>
      <c r="AUL6" s="90">
        <f t="shared" si="19"/>
        <v>0</v>
      </c>
      <c r="AUM6" s="90">
        <f t="shared" si="19"/>
        <v>0</v>
      </c>
      <c r="AUN6" s="90">
        <f t="shared" si="19"/>
        <v>0</v>
      </c>
      <c r="AUO6" s="90">
        <f t="shared" si="19"/>
        <v>0</v>
      </c>
      <c r="AUP6" s="90">
        <f t="shared" si="19"/>
        <v>0</v>
      </c>
      <c r="AUQ6" s="90">
        <f t="shared" si="19"/>
        <v>0</v>
      </c>
      <c r="AUR6" s="90">
        <f t="shared" si="19"/>
        <v>0</v>
      </c>
      <c r="AUS6" s="90">
        <f t="shared" si="19"/>
        <v>0</v>
      </c>
      <c r="AUT6" s="90">
        <f t="shared" si="19"/>
        <v>0</v>
      </c>
      <c r="AUU6" s="90">
        <f t="shared" si="19"/>
        <v>0</v>
      </c>
      <c r="AUV6" s="90">
        <f t="shared" si="19"/>
        <v>0</v>
      </c>
      <c r="AUW6" s="90">
        <f t="shared" si="19"/>
        <v>0</v>
      </c>
      <c r="AUX6" s="90">
        <f t="shared" si="19"/>
        <v>0</v>
      </c>
      <c r="AUY6" s="90">
        <f t="shared" si="19"/>
        <v>0</v>
      </c>
      <c r="AUZ6" s="90">
        <f t="shared" si="19"/>
        <v>0</v>
      </c>
      <c r="AVA6" s="90">
        <f t="shared" si="19"/>
        <v>0</v>
      </c>
      <c r="AVB6" s="90">
        <f t="shared" si="19"/>
        <v>0</v>
      </c>
      <c r="AVC6" s="90">
        <f t="shared" si="19"/>
        <v>0</v>
      </c>
      <c r="AVD6" s="90">
        <f t="shared" si="19"/>
        <v>0</v>
      </c>
      <c r="AVE6" s="90">
        <f t="shared" si="19"/>
        <v>0</v>
      </c>
      <c r="AVF6" s="90">
        <f t="shared" si="19"/>
        <v>0</v>
      </c>
      <c r="AVG6" s="90">
        <f t="shared" si="19"/>
        <v>0</v>
      </c>
      <c r="AVH6" s="90">
        <f t="shared" si="19"/>
        <v>0</v>
      </c>
      <c r="AVI6" s="90">
        <f t="shared" si="19"/>
        <v>0</v>
      </c>
      <c r="AVJ6" s="90">
        <f t="shared" si="19"/>
        <v>0</v>
      </c>
      <c r="AVK6" s="90">
        <f t="shared" si="19"/>
        <v>0</v>
      </c>
      <c r="AVL6" s="90">
        <f t="shared" si="19"/>
        <v>0</v>
      </c>
      <c r="AVM6" s="90">
        <f t="shared" si="19"/>
        <v>0</v>
      </c>
      <c r="AVN6" s="90">
        <f t="shared" si="19"/>
        <v>0</v>
      </c>
      <c r="AVO6" s="90">
        <f t="shared" si="19"/>
        <v>0</v>
      </c>
      <c r="AVP6" s="90">
        <f t="shared" si="19"/>
        <v>0</v>
      </c>
      <c r="AVQ6" s="90">
        <f t="shared" si="19"/>
        <v>0</v>
      </c>
      <c r="AVR6" s="90">
        <f t="shared" si="19"/>
        <v>0</v>
      </c>
      <c r="AVS6" s="90">
        <f t="shared" si="19"/>
        <v>0</v>
      </c>
      <c r="AVT6" s="90">
        <f t="shared" si="19"/>
        <v>0</v>
      </c>
      <c r="AVU6" s="90">
        <f t="shared" si="19"/>
        <v>0</v>
      </c>
      <c r="AVV6" s="90">
        <f t="shared" si="19"/>
        <v>0</v>
      </c>
      <c r="AVW6" s="90">
        <f t="shared" si="19"/>
        <v>0</v>
      </c>
      <c r="AVX6" s="90">
        <f t="shared" si="19"/>
        <v>0</v>
      </c>
      <c r="AVY6" s="90">
        <f t="shared" si="19"/>
        <v>0</v>
      </c>
      <c r="AVZ6" s="90">
        <f t="shared" si="19"/>
        <v>0</v>
      </c>
      <c r="AWA6" s="90">
        <f t="shared" si="19"/>
        <v>0</v>
      </c>
      <c r="AWB6" s="90">
        <f t="shared" si="19"/>
        <v>0</v>
      </c>
      <c r="AWC6" s="90">
        <f t="shared" si="19"/>
        <v>0</v>
      </c>
      <c r="AWD6" s="90">
        <f t="shared" si="19"/>
        <v>0</v>
      </c>
      <c r="AWE6" s="90">
        <f t="shared" si="19"/>
        <v>0</v>
      </c>
      <c r="AWF6" s="90">
        <f t="shared" si="19"/>
        <v>0</v>
      </c>
      <c r="AWG6" s="90">
        <f t="shared" si="19"/>
        <v>0</v>
      </c>
      <c r="AWH6" s="90">
        <f t="shared" si="19"/>
        <v>0</v>
      </c>
      <c r="AWI6" s="90">
        <f t="shared" si="19"/>
        <v>0</v>
      </c>
      <c r="AWJ6" s="90">
        <f t="shared" si="19"/>
        <v>0</v>
      </c>
      <c r="AWK6" s="90">
        <f t="shared" si="19"/>
        <v>0</v>
      </c>
      <c r="AWL6" s="90">
        <f t="shared" si="19"/>
        <v>0</v>
      </c>
      <c r="AWM6" s="90">
        <f t="shared" si="19"/>
        <v>0</v>
      </c>
      <c r="AWN6" s="90">
        <f t="shared" ref="AWN6:AYY6" si="20">SUBTOTAL(9,AWN8:AWN1338)</f>
        <v>0</v>
      </c>
      <c r="AWO6" s="90">
        <f t="shared" si="20"/>
        <v>0</v>
      </c>
      <c r="AWP6" s="90">
        <f t="shared" si="20"/>
        <v>0</v>
      </c>
      <c r="AWQ6" s="90">
        <f t="shared" si="20"/>
        <v>0</v>
      </c>
      <c r="AWR6" s="90">
        <f t="shared" si="20"/>
        <v>0</v>
      </c>
      <c r="AWS6" s="90">
        <f t="shared" si="20"/>
        <v>0</v>
      </c>
      <c r="AWT6" s="90">
        <f t="shared" si="20"/>
        <v>0</v>
      </c>
      <c r="AWU6" s="90">
        <f t="shared" si="20"/>
        <v>0</v>
      </c>
      <c r="AWV6" s="90">
        <f t="shared" si="20"/>
        <v>0</v>
      </c>
      <c r="AWW6" s="90">
        <f t="shared" si="20"/>
        <v>0</v>
      </c>
      <c r="AWX6" s="90">
        <f t="shared" si="20"/>
        <v>0</v>
      </c>
      <c r="AWY6" s="90">
        <f t="shared" si="20"/>
        <v>0</v>
      </c>
      <c r="AWZ6" s="90">
        <f t="shared" si="20"/>
        <v>0</v>
      </c>
      <c r="AXA6" s="90">
        <f t="shared" si="20"/>
        <v>0</v>
      </c>
      <c r="AXB6" s="90">
        <f t="shared" si="20"/>
        <v>0</v>
      </c>
      <c r="AXC6" s="90">
        <f t="shared" si="20"/>
        <v>0</v>
      </c>
      <c r="AXD6" s="90">
        <f t="shared" si="20"/>
        <v>0</v>
      </c>
      <c r="AXE6" s="90">
        <f t="shared" si="20"/>
        <v>0</v>
      </c>
      <c r="AXF6" s="90">
        <f t="shared" si="20"/>
        <v>0</v>
      </c>
      <c r="AXG6" s="90">
        <f t="shared" si="20"/>
        <v>0</v>
      </c>
      <c r="AXH6" s="90">
        <f t="shared" si="20"/>
        <v>0</v>
      </c>
      <c r="AXI6" s="90">
        <f t="shared" si="20"/>
        <v>0</v>
      </c>
      <c r="AXJ6" s="90">
        <f t="shared" si="20"/>
        <v>0</v>
      </c>
      <c r="AXK6" s="90">
        <f t="shared" si="20"/>
        <v>0</v>
      </c>
      <c r="AXL6" s="90">
        <f t="shared" si="20"/>
        <v>0</v>
      </c>
      <c r="AXM6" s="90">
        <f t="shared" si="20"/>
        <v>0</v>
      </c>
      <c r="AXN6" s="90">
        <f t="shared" si="20"/>
        <v>0</v>
      </c>
      <c r="AXO6" s="90">
        <f t="shared" si="20"/>
        <v>0</v>
      </c>
      <c r="AXP6" s="90">
        <f t="shared" si="20"/>
        <v>0</v>
      </c>
      <c r="AXQ6" s="90">
        <f t="shared" si="20"/>
        <v>0</v>
      </c>
      <c r="AXR6" s="90">
        <f t="shared" si="20"/>
        <v>0</v>
      </c>
      <c r="AXS6" s="90">
        <f t="shared" si="20"/>
        <v>0</v>
      </c>
      <c r="AXT6" s="90">
        <f t="shared" si="20"/>
        <v>0</v>
      </c>
      <c r="AXU6" s="90">
        <f t="shared" si="20"/>
        <v>0</v>
      </c>
      <c r="AXV6" s="90">
        <f t="shared" si="20"/>
        <v>0</v>
      </c>
      <c r="AXW6" s="90">
        <f t="shared" si="20"/>
        <v>0</v>
      </c>
      <c r="AXX6" s="90">
        <f t="shared" si="20"/>
        <v>0</v>
      </c>
      <c r="AXY6" s="90">
        <f t="shared" si="20"/>
        <v>0</v>
      </c>
      <c r="AXZ6" s="90">
        <f t="shared" si="20"/>
        <v>0</v>
      </c>
      <c r="AYA6" s="90">
        <f t="shared" si="20"/>
        <v>0</v>
      </c>
      <c r="AYB6" s="90">
        <f t="shared" si="20"/>
        <v>0</v>
      </c>
      <c r="AYC6" s="90">
        <f t="shared" si="20"/>
        <v>0</v>
      </c>
      <c r="AYD6" s="90">
        <f t="shared" si="20"/>
        <v>0</v>
      </c>
      <c r="AYE6" s="90">
        <f t="shared" si="20"/>
        <v>0</v>
      </c>
      <c r="AYF6" s="90">
        <f t="shared" si="20"/>
        <v>0</v>
      </c>
      <c r="AYG6" s="90">
        <f t="shared" si="20"/>
        <v>0</v>
      </c>
      <c r="AYH6" s="90">
        <f t="shared" si="20"/>
        <v>0</v>
      </c>
      <c r="AYI6" s="90">
        <f t="shared" si="20"/>
        <v>0</v>
      </c>
      <c r="AYJ6" s="90">
        <f t="shared" si="20"/>
        <v>0</v>
      </c>
      <c r="AYK6" s="90">
        <f t="shared" si="20"/>
        <v>0</v>
      </c>
      <c r="AYL6" s="90">
        <f t="shared" si="20"/>
        <v>0</v>
      </c>
      <c r="AYM6" s="90">
        <f t="shared" si="20"/>
        <v>0</v>
      </c>
      <c r="AYN6" s="90">
        <f t="shared" si="20"/>
        <v>0</v>
      </c>
      <c r="AYO6" s="90">
        <f t="shared" si="20"/>
        <v>0</v>
      </c>
      <c r="AYP6" s="90">
        <f t="shared" si="20"/>
        <v>0</v>
      </c>
      <c r="AYQ6" s="90">
        <f t="shared" si="20"/>
        <v>0</v>
      </c>
      <c r="AYR6" s="90">
        <f t="shared" si="20"/>
        <v>0</v>
      </c>
      <c r="AYS6" s="90">
        <f t="shared" si="20"/>
        <v>0</v>
      </c>
      <c r="AYT6" s="90">
        <f t="shared" si="20"/>
        <v>0</v>
      </c>
      <c r="AYU6" s="90">
        <f t="shared" si="20"/>
        <v>0</v>
      </c>
      <c r="AYV6" s="90">
        <f t="shared" si="20"/>
        <v>0</v>
      </c>
      <c r="AYW6" s="90">
        <f t="shared" si="20"/>
        <v>0</v>
      </c>
      <c r="AYX6" s="90">
        <f t="shared" si="20"/>
        <v>0</v>
      </c>
      <c r="AYY6" s="90">
        <f t="shared" si="20"/>
        <v>0</v>
      </c>
      <c r="AYZ6" s="90">
        <f t="shared" ref="AYZ6:BBK6" si="21">SUBTOTAL(9,AYZ8:AYZ1338)</f>
        <v>0</v>
      </c>
      <c r="AZA6" s="90">
        <f t="shared" si="21"/>
        <v>0</v>
      </c>
      <c r="AZB6" s="90">
        <f t="shared" si="21"/>
        <v>0</v>
      </c>
      <c r="AZC6" s="90">
        <f t="shared" si="21"/>
        <v>0</v>
      </c>
      <c r="AZD6" s="90">
        <f t="shared" si="21"/>
        <v>0</v>
      </c>
      <c r="AZE6" s="90">
        <f t="shared" si="21"/>
        <v>0</v>
      </c>
      <c r="AZF6" s="90">
        <f t="shared" si="21"/>
        <v>0</v>
      </c>
      <c r="AZG6" s="90">
        <f t="shared" si="21"/>
        <v>0</v>
      </c>
      <c r="AZH6" s="90">
        <f t="shared" si="21"/>
        <v>0</v>
      </c>
      <c r="AZI6" s="90">
        <f t="shared" si="21"/>
        <v>0</v>
      </c>
      <c r="AZJ6" s="90">
        <f t="shared" si="21"/>
        <v>0</v>
      </c>
      <c r="AZK6" s="90">
        <f t="shared" si="21"/>
        <v>0</v>
      </c>
      <c r="AZL6" s="90">
        <f t="shared" si="21"/>
        <v>0</v>
      </c>
      <c r="AZM6" s="90">
        <f t="shared" si="21"/>
        <v>0</v>
      </c>
      <c r="AZN6" s="90">
        <f t="shared" si="21"/>
        <v>0</v>
      </c>
      <c r="AZO6" s="90">
        <f t="shared" si="21"/>
        <v>0</v>
      </c>
      <c r="AZP6" s="90">
        <f t="shared" si="21"/>
        <v>0</v>
      </c>
      <c r="AZQ6" s="90">
        <f t="shared" si="21"/>
        <v>0</v>
      </c>
      <c r="AZR6" s="90">
        <f t="shared" si="21"/>
        <v>0</v>
      </c>
      <c r="AZS6" s="90">
        <f t="shared" si="21"/>
        <v>0</v>
      </c>
      <c r="AZT6" s="90">
        <f t="shared" si="21"/>
        <v>0</v>
      </c>
      <c r="AZU6" s="90">
        <f t="shared" si="21"/>
        <v>0</v>
      </c>
      <c r="AZV6" s="90">
        <f t="shared" si="21"/>
        <v>0</v>
      </c>
      <c r="AZW6" s="90">
        <f t="shared" si="21"/>
        <v>0</v>
      </c>
      <c r="AZX6" s="90">
        <f t="shared" si="21"/>
        <v>0</v>
      </c>
      <c r="AZY6" s="90">
        <f t="shared" si="21"/>
        <v>0</v>
      </c>
      <c r="AZZ6" s="90">
        <f t="shared" si="21"/>
        <v>0</v>
      </c>
      <c r="BAA6" s="90">
        <f t="shared" si="21"/>
        <v>0</v>
      </c>
      <c r="BAB6" s="90">
        <f t="shared" si="21"/>
        <v>0</v>
      </c>
      <c r="BAC6" s="90">
        <f t="shared" si="21"/>
        <v>0</v>
      </c>
      <c r="BAD6" s="90">
        <f t="shared" si="21"/>
        <v>0</v>
      </c>
      <c r="BAE6" s="90">
        <f t="shared" si="21"/>
        <v>0</v>
      </c>
      <c r="BAF6" s="90">
        <f t="shared" si="21"/>
        <v>0</v>
      </c>
      <c r="BAG6" s="90">
        <f t="shared" si="21"/>
        <v>0</v>
      </c>
      <c r="BAH6" s="90">
        <f t="shared" si="21"/>
        <v>0</v>
      </c>
      <c r="BAI6" s="90">
        <f t="shared" si="21"/>
        <v>0</v>
      </c>
      <c r="BAJ6" s="90">
        <f t="shared" si="21"/>
        <v>0</v>
      </c>
      <c r="BAK6" s="90">
        <f t="shared" si="21"/>
        <v>0</v>
      </c>
      <c r="BAL6" s="90">
        <f t="shared" si="21"/>
        <v>0</v>
      </c>
      <c r="BAM6" s="90">
        <f t="shared" si="21"/>
        <v>0</v>
      </c>
      <c r="BAN6" s="90">
        <f t="shared" si="21"/>
        <v>0</v>
      </c>
      <c r="BAO6" s="90">
        <f t="shared" si="21"/>
        <v>0</v>
      </c>
      <c r="BAP6" s="90">
        <f t="shared" si="21"/>
        <v>0</v>
      </c>
      <c r="BAQ6" s="90">
        <f t="shared" si="21"/>
        <v>0</v>
      </c>
      <c r="BAR6" s="90">
        <f t="shared" si="21"/>
        <v>0</v>
      </c>
      <c r="BAS6" s="90">
        <f t="shared" si="21"/>
        <v>0</v>
      </c>
      <c r="BAT6" s="90">
        <f t="shared" si="21"/>
        <v>0</v>
      </c>
      <c r="BAU6" s="90">
        <f t="shared" si="21"/>
        <v>0</v>
      </c>
      <c r="BAV6" s="90">
        <f t="shared" si="21"/>
        <v>0</v>
      </c>
      <c r="BAW6" s="90">
        <f t="shared" si="21"/>
        <v>0</v>
      </c>
      <c r="BAX6" s="90">
        <f t="shared" si="21"/>
        <v>0</v>
      </c>
      <c r="BAY6" s="90">
        <f t="shared" si="21"/>
        <v>0</v>
      </c>
      <c r="BAZ6" s="90">
        <f t="shared" si="21"/>
        <v>0</v>
      </c>
      <c r="BBA6" s="90">
        <f t="shared" si="21"/>
        <v>0</v>
      </c>
      <c r="BBB6" s="90">
        <f t="shared" si="21"/>
        <v>0</v>
      </c>
      <c r="BBC6" s="90">
        <f t="shared" si="21"/>
        <v>0</v>
      </c>
      <c r="BBD6" s="90">
        <f t="shared" si="21"/>
        <v>0</v>
      </c>
      <c r="BBE6" s="90">
        <f t="shared" si="21"/>
        <v>0</v>
      </c>
      <c r="BBF6" s="90">
        <f t="shared" si="21"/>
        <v>0</v>
      </c>
      <c r="BBG6" s="90">
        <f t="shared" si="21"/>
        <v>0</v>
      </c>
      <c r="BBH6" s="90">
        <f t="shared" si="21"/>
        <v>0</v>
      </c>
      <c r="BBI6" s="90">
        <f t="shared" si="21"/>
        <v>0</v>
      </c>
      <c r="BBJ6" s="90">
        <f t="shared" si="21"/>
        <v>0</v>
      </c>
      <c r="BBK6" s="90">
        <f t="shared" si="21"/>
        <v>0</v>
      </c>
      <c r="BBL6" s="90">
        <f t="shared" ref="BBL6:BDW6" si="22">SUBTOTAL(9,BBL8:BBL1338)</f>
        <v>0</v>
      </c>
      <c r="BBM6" s="90">
        <f t="shared" si="22"/>
        <v>0</v>
      </c>
      <c r="BBN6" s="90">
        <f t="shared" si="22"/>
        <v>0</v>
      </c>
      <c r="BBO6" s="90">
        <f t="shared" si="22"/>
        <v>0</v>
      </c>
      <c r="BBP6" s="90">
        <f t="shared" si="22"/>
        <v>0</v>
      </c>
      <c r="BBQ6" s="90">
        <f t="shared" si="22"/>
        <v>0</v>
      </c>
      <c r="BBR6" s="90">
        <f t="shared" si="22"/>
        <v>0</v>
      </c>
      <c r="BBS6" s="90">
        <f t="shared" si="22"/>
        <v>0</v>
      </c>
      <c r="BBT6" s="90">
        <f t="shared" si="22"/>
        <v>0</v>
      </c>
      <c r="BBU6" s="90">
        <f t="shared" si="22"/>
        <v>0</v>
      </c>
      <c r="BBV6" s="90">
        <f t="shared" si="22"/>
        <v>0</v>
      </c>
      <c r="BBW6" s="90">
        <f t="shared" si="22"/>
        <v>0</v>
      </c>
      <c r="BBX6" s="90">
        <f t="shared" si="22"/>
        <v>0</v>
      </c>
      <c r="BBY6" s="90">
        <f t="shared" si="22"/>
        <v>0</v>
      </c>
      <c r="BBZ6" s="90">
        <f t="shared" si="22"/>
        <v>0</v>
      </c>
      <c r="BCA6" s="90">
        <f t="shared" si="22"/>
        <v>0</v>
      </c>
      <c r="BCB6" s="90">
        <f t="shared" si="22"/>
        <v>0</v>
      </c>
      <c r="BCC6" s="90">
        <f t="shared" si="22"/>
        <v>0</v>
      </c>
      <c r="BCD6" s="90">
        <f t="shared" si="22"/>
        <v>0</v>
      </c>
      <c r="BCE6" s="90">
        <f t="shared" si="22"/>
        <v>0</v>
      </c>
      <c r="BCF6" s="90">
        <f t="shared" si="22"/>
        <v>0</v>
      </c>
      <c r="BCG6" s="90">
        <f t="shared" si="22"/>
        <v>0</v>
      </c>
      <c r="BCH6" s="90">
        <f t="shared" si="22"/>
        <v>0</v>
      </c>
      <c r="BCI6" s="90">
        <f t="shared" si="22"/>
        <v>0</v>
      </c>
      <c r="BCJ6" s="90">
        <f t="shared" si="22"/>
        <v>0</v>
      </c>
      <c r="BCK6" s="90">
        <f t="shared" si="22"/>
        <v>0</v>
      </c>
      <c r="BCL6" s="90">
        <f t="shared" si="22"/>
        <v>0</v>
      </c>
      <c r="BCM6" s="90">
        <f t="shared" si="22"/>
        <v>0</v>
      </c>
      <c r="BCN6" s="90">
        <f t="shared" si="22"/>
        <v>0</v>
      </c>
      <c r="BCO6" s="90">
        <f t="shared" si="22"/>
        <v>0</v>
      </c>
      <c r="BCP6" s="90">
        <f t="shared" si="22"/>
        <v>0</v>
      </c>
      <c r="BCQ6" s="90">
        <f t="shared" si="22"/>
        <v>0</v>
      </c>
      <c r="BCR6" s="90">
        <f t="shared" si="22"/>
        <v>0</v>
      </c>
      <c r="BCS6" s="90">
        <f t="shared" si="22"/>
        <v>0</v>
      </c>
      <c r="BCT6" s="90">
        <f t="shared" si="22"/>
        <v>0</v>
      </c>
      <c r="BCU6" s="90">
        <f t="shared" si="22"/>
        <v>0</v>
      </c>
      <c r="BCV6" s="90">
        <f t="shared" si="22"/>
        <v>0</v>
      </c>
      <c r="BCW6" s="90">
        <f t="shared" si="22"/>
        <v>0</v>
      </c>
      <c r="BCX6" s="90">
        <f t="shared" si="22"/>
        <v>0</v>
      </c>
      <c r="BCY6" s="90">
        <f t="shared" si="22"/>
        <v>0</v>
      </c>
      <c r="BCZ6" s="90">
        <f t="shared" si="22"/>
        <v>0</v>
      </c>
      <c r="BDA6" s="90">
        <f t="shared" si="22"/>
        <v>0</v>
      </c>
      <c r="BDB6" s="90">
        <f t="shared" si="22"/>
        <v>0</v>
      </c>
      <c r="BDC6" s="90">
        <f t="shared" si="22"/>
        <v>0</v>
      </c>
      <c r="BDD6" s="90">
        <f t="shared" si="22"/>
        <v>0</v>
      </c>
      <c r="BDE6" s="90">
        <f t="shared" si="22"/>
        <v>0</v>
      </c>
      <c r="BDF6" s="90">
        <f t="shared" si="22"/>
        <v>0</v>
      </c>
      <c r="BDG6" s="90">
        <f t="shared" si="22"/>
        <v>0</v>
      </c>
      <c r="BDH6" s="90">
        <f t="shared" si="22"/>
        <v>0</v>
      </c>
      <c r="BDI6" s="90">
        <f t="shared" si="22"/>
        <v>0</v>
      </c>
      <c r="BDJ6" s="90">
        <f t="shared" si="22"/>
        <v>0</v>
      </c>
      <c r="BDK6" s="90">
        <f t="shared" si="22"/>
        <v>0</v>
      </c>
      <c r="BDL6" s="90">
        <f t="shared" si="22"/>
        <v>0</v>
      </c>
      <c r="BDM6" s="90">
        <f t="shared" si="22"/>
        <v>0</v>
      </c>
      <c r="BDN6" s="90">
        <f t="shared" si="22"/>
        <v>0</v>
      </c>
      <c r="BDO6" s="90">
        <f t="shared" si="22"/>
        <v>0</v>
      </c>
      <c r="BDP6" s="90">
        <f t="shared" si="22"/>
        <v>0</v>
      </c>
      <c r="BDQ6" s="90">
        <f t="shared" si="22"/>
        <v>0</v>
      </c>
      <c r="BDR6" s="90">
        <f t="shared" si="22"/>
        <v>0</v>
      </c>
      <c r="BDS6" s="90">
        <f t="shared" si="22"/>
        <v>0</v>
      </c>
      <c r="BDT6" s="90">
        <f t="shared" si="22"/>
        <v>0</v>
      </c>
      <c r="BDU6" s="90">
        <f t="shared" si="22"/>
        <v>0</v>
      </c>
      <c r="BDV6" s="90">
        <f t="shared" si="22"/>
        <v>0</v>
      </c>
      <c r="BDW6" s="90">
        <f t="shared" si="22"/>
        <v>0</v>
      </c>
      <c r="BDX6" s="90">
        <f t="shared" ref="BDX6:BGI6" si="23">SUBTOTAL(9,BDX8:BDX1338)</f>
        <v>0</v>
      </c>
      <c r="BDY6" s="90">
        <f t="shared" si="23"/>
        <v>0</v>
      </c>
      <c r="BDZ6" s="90">
        <f t="shared" si="23"/>
        <v>0</v>
      </c>
      <c r="BEA6" s="90">
        <f t="shared" si="23"/>
        <v>0</v>
      </c>
      <c r="BEB6" s="90">
        <f t="shared" si="23"/>
        <v>0</v>
      </c>
      <c r="BEC6" s="90">
        <f t="shared" si="23"/>
        <v>0</v>
      </c>
      <c r="BED6" s="90">
        <f t="shared" si="23"/>
        <v>0</v>
      </c>
      <c r="BEE6" s="90">
        <f t="shared" si="23"/>
        <v>0</v>
      </c>
      <c r="BEF6" s="90">
        <f t="shared" si="23"/>
        <v>0</v>
      </c>
      <c r="BEG6" s="90">
        <f t="shared" si="23"/>
        <v>0</v>
      </c>
      <c r="BEH6" s="90">
        <f t="shared" si="23"/>
        <v>0</v>
      </c>
      <c r="BEI6" s="90">
        <f t="shared" si="23"/>
        <v>0</v>
      </c>
      <c r="BEJ6" s="90">
        <f t="shared" si="23"/>
        <v>0</v>
      </c>
      <c r="BEK6" s="90">
        <f t="shared" si="23"/>
        <v>0</v>
      </c>
      <c r="BEL6" s="90">
        <f t="shared" si="23"/>
        <v>0</v>
      </c>
      <c r="BEM6" s="90">
        <f t="shared" si="23"/>
        <v>0</v>
      </c>
      <c r="BEN6" s="90">
        <f t="shared" si="23"/>
        <v>0</v>
      </c>
      <c r="BEO6" s="90">
        <f t="shared" si="23"/>
        <v>0</v>
      </c>
      <c r="BEP6" s="90">
        <f t="shared" si="23"/>
        <v>0</v>
      </c>
      <c r="BEQ6" s="90">
        <f t="shared" si="23"/>
        <v>0</v>
      </c>
      <c r="BER6" s="90">
        <f t="shared" si="23"/>
        <v>0</v>
      </c>
      <c r="BES6" s="90">
        <f t="shared" si="23"/>
        <v>0</v>
      </c>
      <c r="BET6" s="90">
        <f t="shared" si="23"/>
        <v>0</v>
      </c>
      <c r="BEU6" s="90">
        <f t="shared" si="23"/>
        <v>0</v>
      </c>
      <c r="BEV6" s="90">
        <f t="shared" si="23"/>
        <v>0</v>
      </c>
      <c r="BEW6" s="90">
        <f t="shared" si="23"/>
        <v>0</v>
      </c>
      <c r="BEX6" s="90">
        <f t="shared" si="23"/>
        <v>0</v>
      </c>
      <c r="BEY6" s="90">
        <f t="shared" si="23"/>
        <v>0</v>
      </c>
      <c r="BEZ6" s="90">
        <f t="shared" si="23"/>
        <v>0</v>
      </c>
      <c r="BFA6" s="90">
        <f t="shared" si="23"/>
        <v>0</v>
      </c>
      <c r="BFB6" s="90">
        <f t="shared" si="23"/>
        <v>0</v>
      </c>
      <c r="BFC6" s="90">
        <f t="shared" si="23"/>
        <v>0</v>
      </c>
      <c r="BFD6" s="90">
        <f t="shared" si="23"/>
        <v>0</v>
      </c>
      <c r="BFE6" s="90">
        <f t="shared" si="23"/>
        <v>0</v>
      </c>
      <c r="BFF6" s="90">
        <f t="shared" si="23"/>
        <v>0</v>
      </c>
      <c r="BFG6" s="90">
        <f t="shared" si="23"/>
        <v>0</v>
      </c>
      <c r="BFH6" s="90">
        <f t="shared" si="23"/>
        <v>0</v>
      </c>
      <c r="BFI6" s="90">
        <f t="shared" si="23"/>
        <v>0</v>
      </c>
      <c r="BFJ6" s="90">
        <f t="shared" si="23"/>
        <v>0</v>
      </c>
      <c r="BFK6" s="90">
        <f t="shared" si="23"/>
        <v>0</v>
      </c>
      <c r="BFL6" s="90">
        <f t="shared" si="23"/>
        <v>0</v>
      </c>
      <c r="BFM6" s="90">
        <f t="shared" si="23"/>
        <v>0</v>
      </c>
      <c r="BFN6" s="90">
        <f t="shared" si="23"/>
        <v>0</v>
      </c>
      <c r="BFO6" s="90">
        <f t="shared" si="23"/>
        <v>0</v>
      </c>
      <c r="BFP6" s="90">
        <f t="shared" si="23"/>
        <v>0</v>
      </c>
      <c r="BFQ6" s="90">
        <f t="shared" si="23"/>
        <v>0</v>
      </c>
      <c r="BFR6" s="90">
        <f t="shared" si="23"/>
        <v>0</v>
      </c>
      <c r="BFS6" s="90">
        <f t="shared" si="23"/>
        <v>0</v>
      </c>
      <c r="BFT6" s="90">
        <f t="shared" si="23"/>
        <v>0</v>
      </c>
      <c r="BFU6" s="90">
        <f t="shared" si="23"/>
        <v>0</v>
      </c>
      <c r="BFV6" s="90">
        <f t="shared" si="23"/>
        <v>0</v>
      </c>
      <c r="BFW6" s="90">
        <f t="shared" si="23"/>
        <v>0</v>
      </c>
      <c r="BFX6" s="90">
        <f t="shared" si="23"/>
        <v>0</v>
      </c>
      <c r="BFY6" s="90">
        <f t="shared" si="23"/>
        <v>0</v>
      </c>
      <c r="BFZ6" s="90">
        <f t="shared" si="23"/>
        <v>0</v>
      </c>
      <c r="BGA6" s="90">
        <f t="shared" si="23"/>
        <v>0</v>
      </c>
      <c r="BGB6" s="90">
        <f t="shared" si="23"/>
        <v>0</v>
      </c>
      <c r="BGC6" s="90">
        <f t="shared" si="23"/>
        <v>0</v>
      </c>
      <c r="BGD6" s="90">
        <f t="shared" si="23"/>
        <v>0</v>
      </c>
      <c r="BGE6" s="90">
        <f t="shared" si="23"/>
        <v>0</v>
      </c>
      <c r="BGF6" s="90">
        <f t="shared" si="23"/>
        <v>0</v>
      </c>
      <c r="BGG6" s="90">
        <f t="shared" si="23"/>
        <v>0</v>
      </c>
      <c r="BGH6" s="90">
        <f t="shared" si="23"/>
        <v>0</v>
      </c>
      <c r="BGI6" s="90">
        <f t="shared" si="23"/>
        <v>0</v>
      </c>
      <c r="BGJ6" s="90">
        <f t="shared" ref="BGJ6:BIU6" si="24">SUBTOTAL(9,BGJ8:BGJ1338)</f>
        <v>0</v>
      </c>
      <c r="BGK6" s="90">
        <f t="shared" si="24"/>
        <v>0</v>
      </c>
      <c r="BGL6" s="90">
        <f t="shared" si="24"/>
        <v>0</v>
      </c>
      <c r="BGM6" s="90">
        <f t="shared" si="24"/>
        <v>0</v>
      </c>
      <c r="BGN6" s="90">
        <f t="shared" si="24"/>
        <v>0</v>
      </c>
      <c r="BGO6" s="90">
        <f t="shared" si="24"/>
        <v>0</v>
      </c>
      <c r="BGP6" s="90">
        <f t="shared" si="24"/>
        <v>0</v>
      </c>
      <c r="BGQ6" s="90">
        <f t="shared" si="24"/>
        <v>0</v>
      </c>
      <c r="BGR6" s="90">
        <f t="shared" si="24"/>
        <v>0</v>
      </c>
      <c r="BGS6" s="90">
        <f t="shared" si="24"/>
        <v>0</v>
      </c>
      <c r="BGT6" s="90">
        <f t="shared" si="24"/>
        <v>0</v>
      </c>
      <c r="BGU6" s="90">
        <f t="shared" si="24"/>
        <v>0</v>
      </c>
      <c r="BGV6" s="90">
        <f t="shared" si="24"/>
        <v>0</v>
      </c>
      <c r="BGW6" s="90">
        <f t="shared" si="24"/>
        <v>0</v>
      </c>
      <c r="BGX6" s="90">
        <f t="shared" si="24"/>
        <v>0</v>
      </c>
      <c r="BGY6" s="90">
        <f t="shared" si="24"/>
        <v>0</v>
      </c>
      <c r="BGZ6" s="90">
        <f t="shared" si="24"/>
        <v>0</v>
      </c>
      <c r="BHA6" s="90">
        <f t="shared" si="24"/>
        <v>0</v>
      </c>
      <c r="BHB6" s="90">
        <f t="shared" si="24"/>
        <v>0</v>
      </c>
      <c r="BHC6" s="90">
        <f t="shared" si="24"/>
        <v>0</v>
      </c>
      <c r="BHD6" s="90">
        <f t="shared" si="24"/>
        <v>0</v>
      </c>
      <c r="BHE6" s="90">
        <f t="shared" si="24"/>
        <v>0</v>
      </c>
      <c r="BHF6" s="90">
        <f t="shared" si="24"/>
        <v>0</v>
      </c>
      <c r="BHG6" s="90">
        <f t="shared" si="24"/>
        <v>0</v>
      </c>
      <c r="BHH6" s="90">
        <f t="shared" si="24"/>
        <v>0</v>
      </c>
      <c r="BHI6" s="90">
        <f t="shared" si="24"/>
        <v>0</v>
      </c>
      <c r="BHJ6" s="90">
        <f t="shared" si="24"/>
        <v>0</v>
      </c>
      <c r="BHK6" s="90">
        <f t="shared" si="24"/>
        <v>0</v>
      </c>
      <c r="BHL6" s="90">
        <f t="shared" si="24"/>
        <v>0</v>
      </c>
      <c r="BHM6" s="90">
        <f t="shared" si="24"/>
        <v>0</v>
      </c>
      <c r="BHN6" s="90">
        <f t="shared" si="24"/>
        <v>0</v>
      </c>
      <c r="BHO6" s="90">
        <f t="shared" si="24"/>
        <v>0</v>
      </c>
      <c r="BHP6" s="90">
        <f t="shared" si="24"/>
        <v>0</v>
      </c>
      <c r="BHQ6" s="90">
        <f t="shared" si="24"/>
        <v>0</v>
      </c>
      <c r="BHR6" s="90">
        <f t="shared" si="24"/>
        <v>0</v>
      </c>
      <c r="BHS6" s="90">
        <f t="shared" si="24"/>
        <v>0</v>
      </c>
      <c r="BHT6" s="90">
        <f t="shared" si="24"/>
        <v>0</v>
      </c>
      <c r="BHU6" s="90">
        <f t="shared" si="24"/>
        <v>0</v>
      </c>
      <c r="BHV6" s="90">
        <f t="shared" si="24"/>
        <v>0</v>
      </c>
      <c r="BHW6" s="90">
        <f t="shared" si="24"/>
        <v>0</v>
      </c>
      <c r="BHX6" s="90">
        <f t="shared" si="24"/>
        <v>0</v>
      </c>
      <c r="BHY6" s="90">
        <f t="shared" si="24"/>
        <v>0</v>
      </c>
      <c r="BHZ6" s="90">
        <f t="shared" si="24"/>
        <v>0</v>
      </c>
      <c r="BIA6" s="90">
        <f t="shared" si="24"/>
        <v>0</v>
      </c>
      <c r="BIB6" s="90">
        <f t="shared" si="24"/>
        <v>0</v>
      </c>
      <c r="BIC6" s="90">
        <f t="shared" si="24"/>
        <v>0</v>
      </c>
      <c r="BID6" s="90">
        <f t="shared" si="24"/>
        <v>0</v>
      </c>
      <c r="BIE6" s="90">
        <f t="shared" si="24"/>
        <v>0</v>
      </c>
      <c r="BIF6" s="90">
        <f t="shared" si="24"/>
        <v>0</v>
      </c>
      <c r="BIG6" s="90">
        <f t="shared" si="24"/>
        <v>0</v>
      </c>
      <c r="BIH6" s="90">
        <f t="shared" si="24"/>
        <v>0</v>
      </c>
      <c r="BII6" s="90">
        <f t="shared" si="24"/>
        <v>0</v>
      </c>
      <c r="BIJ6" s="90">
        <f t="shared" si="24"/>
        <v>0</v>
      </c>
      <c r="BIK6" s="90">
        <f t="shared" si="24"/>
        <v>0</v>
      </c>
      <c r="BIL6" s="90">
        <f t="shared" si="24"/>
        <v>0</v>
      </c>
      <c r="BIM6" s="90">
        <f t="shared" si="24"/>
        <v>0</v>
      </c>
      <c r="BIN6" s="90">
        <f t="shared" si="24"/>
        <v>0</v>
      </c>
      <c r="BIO6" s="90">
        <f t="shared" si="24"/>
        <v>0</v>
      </c>
      <c r="BIP6" s="90">
        <f t="shared" si="24"/>
        <v>0</v>
      </c>
      <c r="BIQ6" s="90">
        <f t="shared" si="24"/>
        <v>0</v>
      </c>
      <c r="BIR6" s="90">
        <f t="shared" si="24"/>
        <v>0</v>
      </c>
      <c r="BIS6" s="90">
        <f t="shared" si="24"/>
        <v>0</v>
      </c>
      <c r="BIT6" s="90">
        <f t="shared" si="24"/>
        <v>0</v>
      </c>
      <c r="BIU6" s="90">
        <f t="shared" si="24"/>
        <v>0</v>
      </c>
      <c r="BIV6" s="90">
        <f t="shared" ref="BIV6:BLG6" si="25">SUBTOTAL(9,BIV8:BIV1338)</f>
        <v>0</v>
      </c>
      <c r="BIW6" s="90">
        <f t="shared" si="25"/>
        <v>0</v>
      </c>
      <c r="BIX6" s="90">
        <f t="shared" si="25"/>
        <v>0</v>
      </c>
      <c r="BIY6" s="90">
        <f t="shared" si="25"/>
        <v>0</v>
      </c>
      <c r="BIZ6" s="90">
        <f t="shared" si="25"/>
        <v>0</v>
      </c>
      <c r="BJA6" s="90">
        <f t="shared" si="25"/>
        <v>0</v>
      </c>
      <c r="BJB6" s="90">
        <f t="shared" si="25"/>
        <v>0</v>
      </c>
      <c r="BJC6" s="90">
        <f t="shared" si="25"/>
        <v>0</v>
      </c>
      <c r="BJD6" s="90">
        <f t="shared" si="25"/>
        <v>0</v>
      </c>
      <c r="BJE6" s="90">
        <f t="shared" si="25"/>
        <v>0</v>
      </c>
      <c r="BJF6" s="90">
        <f t="shared" si="25"/>
        <v>0</v>
      </c>
      <c r="BJG6" s="90">
        <f t="shared" si="25"/>
        <v>0</v>
      </c>
      <c r="BJH6" s="90">
        <f t="shared" si="25"/>
        <v>0</v>
      </c>
      <c r="BJI6" s="90">
        <f t="shared" si="25"/>
        <v>0</v>
      </c>
      <c r="BJJ6" s="90">
        <f t="shared" si="25"/>
        <v>0</v>
      </c>
      <c r="BJK6" s="90">
        <f t="shared" si="25"/>
        <v>0</v>
      </c>
      <c r="BJL6" s="90">
        <f t="shared" si="25"/>
        <v>0</v>
      </c>
      <c r="BJM6" s="90">
        <f t="shared" si="25"/>
        <v>0</v>
      </c>
      <c r="BJN6" s="90">
        <f t="shared" si="25"/>
        <v>0</v>
      </c>
      <c r="BJO6" s="90">
        <f t="shared" si="25"/>
        <v>0</v>
      </c>
      <c r="BJP6" s="90">
        <f t="shared" si="25"/>
        <v>0</v>
      </c>
      <c r="BJQ6" s="90">
        <f t="shared" si="25"/>
        <v>0</v>
      </c>
      <c r="BJR6" s="90">
        <f t="shared" si="25"/>
        <v>0</v>
      </c>
      <c r="BJS6" s="90">
        <f t="shared" si="25"/>
        <v>0</v>
      </c>
      <c r="BJT6" s="90">
        <f t="shared" si="25"/>
        <v>0</v>
      </c>
      <c r="BJU6" s="90">
        <f t="shared" si="25"/>
        <v>0</v>
      </c>
      <c r="BJV6" s="90">
        <f t="shared" si="25"/>
        <v>0</v>
      </c>
      <c r="BJW6" s="90">
        <f t="shared" si="25"/>
        <v>0</v>
      </c>
      <c r="BJX6" s="90">
        <f t="shared" si="25"/>
        <v>0</v>
      </c>
      <c r="BJY6" s="90">
        <f t="shared" si="25"/>
        <v>0</v>
      </c>
      <c r="BJZ6" s="90">
        <f t="shared" si="25"/>
        <v>0</v>
      </c>
      <c r="BKA6" s="90">
        <f t="shared" si="25"/>
        <v>0</v>
      </c>
      <c r="BKB6" s="90">
        <f t="shared" si="25"/>
        <v>0</v>
      </c>
      <c r="BKC6" s="90">
        <f t="shared" si="25"/>
        <v>0</v>
      </c>
      <c r="BKD6" s="90">
        <f t="shared" si="25"/>
        <v>0</v>
      </c>
      <c r="BKE6" s="90">
        <f t="shared" si="25"/>
        <v>0</v>
      </c>
      <c r="BKF6" s="90">
        <f t="shared" si="25"/>
        <v>0</v>
      </c>
      <c r="BKG6" s="90">
        <f t="shared" si="25"/>
        <v>0</v>
      </c>
      <c r="BKH6" s="90">
        <f t="shared" si="25"/>
        <v>0</v>
      </c>
      <c r="BKI6" s="90">
        <f t="shared" si="25"/>
        <v>0</v>
      </c>
      <c r="BKJ6" s="90">
        <f t="shared" si="25"/>
        <v>0</v>
      </c>
      <c r="BKK6" s="90">
        <f t="shared" si="25"/>
        <v>0</v>
      </c>
      <c r="BKL6" s="90">
        <f t="shared" si="25"/>
        <v>0</v>
      </c>
      <c r="BKM6" s="90">
        <f t="shared" si="25"/>
        <v>0</v>
      </c>
      <c r="BKN6" s="90">
        <f t="shared" si="25"/>
        <v>0</v>
      </c>
      <c r="BKO6" s="90">
        <f t="shared" si="25"/>
        <v>0</v>
      </c>
      <c r="BKP6" s="90">
        <f t="shared" si="25"/>
        <v>0</v>
      </c>
      <c r="BKQ6" s="90">
        <f t="shared" si="25"/>
        <v>0</v>
      </c>
      <c r="BKR6" s="90">
        <f t="shared" si="25"/>
        <v>0</v>
      </c>
      <c r="BKS6" s="90">
        <f t="shared" si="25"/>
        <v>0</v>
      </c>
      <c r="BKT6" s="90">
        <f t="shared" si="25"/>
        <v>0</v>
      </c>
      <c r="BKU6" s="90">
        <f t="shared" si="25"/>
        <v>0</v>
      </c>
      <c r="BKV6" s="90">
        <f t="shared" si="25"/>
        <v>0</v>
      </c>
      <c r="BKW6" s="90">
        <f t="shared" si="25"/>
        <v>0</v>
      </c>
      <c r="BKX6" s="90">
        <f t="shared" si="25"/>
        <v>0</v>
      </c>
      <c r="BKY6" s="90">
        <f t="shared" si="25"/>
        <v>0</v>
      </c>
      <c r="BKZ6" s="90">
        <f t="shared" si="25"/>
        <v>0</v>
      </c>
      <c r="BLA6" s="90">
        <f t="shared" si="25"/>
        <v>0</v>
      </c>
      <c r="BLB6" s="90">
        <f t="shared" si="25"/>
        <v>0</v>
      </c>
      <c r="BLC6" s="90">
        <f t="shared" si="25"/>
        <v>0</v>
      </c>
      <c r="BLD6" s="90">
        <f t="shared" si="25"/>
        <v>0</v>
      </c>
      <c r="BLE6" s="90">
        <f t="shared" si="25"/>
        <v>0</v>
      </c>
      <c r="BLF6" s="90">
        <f t="shared" si="25"/>
        <v>0</v>
      </c>
      <c r="BLG6" s="90">
        <f t="shared" si="25"/>
        <v>0</v>
      </c>
      <c r="BLH6" s="90">
        <f t="shared" ref="BLH6:BNS6" si="26">SUBTOTAL(9,BLH8:BLH1338)</f>
        <v>0</v>
      </c>
      <c r="BLI6" s="90">
        <f t="shared" si="26"/>
        <v>0</v>
      </c>
      <c r="BLJ6" s="90">
        <f t="shared" si="26"/>
        <v>0</v>
      </c>
      <c r="BLK6" s="90">
        <f t="shared" si="26"/>
        <v>0</v>
      </c>
      <c r="BLL6" s="90">
        <f t="shared" si="26"/>
        <v>0</v>
      </c>
      <c r="BLM6" s="90">
        <f t="shared" si="26"/>
        <v>0</v>
      </c>
      <c r="BLN6" s="90">
        <f t="shared" si="26"/>
        <v>0</v>
      </c>
      <c r="BLO6" s="90">
        <f t="shared" si="26"/>
        <v>0</v>
      </c>
      <c r="BLP6" s="90">
        <f t="shared" si="26"/>
        <v>0</v>
      </c>
      <c r="BLQ6" s="90">
        <f t="shared" si="26"/>
        <v>0</v>
      </c>
      <c r="BLR6" s="90">
        <f t="shared" si="26"/>
        <v>0</v>
      </c>
      <c r="BLS6" s="90">
        <f t="shared" si="26"/>
        <v>0</v>
      </c>
      <c r="BLT6" s="90">
        <f t="shared" si="26"/>
        <v>0</v>
      </c>
      <c r="BLU6" s="90">
        <f t="shared" si="26"/>
        <v>0</v>
      </c>
      <c r="BLV6" s="90">
        <f t="shared" si="26"/>
        <v>0</v>
      </c>
      <c r="BLW6" s="90">
        <f t="shared" si="26"/>
        <v>0</v>
      </c>
      <c r="BLX6" s="90">
        <f t="shared" si="26"/>
        <v>0</v>
      </c>
      <c r="BLY6" s="90">
        <f t="shared" si="26"/>
        <v>0</v>
      </c>
      <c r="BLZ6" s="90">
        <f t="shared" si="26"/>
        <v>0</v>
      </c>
      <c r="BMA6" s="90">
        <f t="shared" si="26"/>
        <v>0</v>
      </c>
      <c r="BMB6" s="90">
        <f t="shared" si="26"/>
        <v>0</v>
      </c>
      <c r="BMC6" s="90">
        <f t="shared" si="26"/>
        <v>0</v>
      </c>
      <c r="BMD6" s="90">
        <f t="shared" si="26"/>
        <v>0</v>
      </c>
      <c r="BME6" s="90">
        <f t="shared" si="26"/>
        <v>0</v>
      </c>
      <c r="BMF6" s="90">
        <f t="shared" si="26"/>
        <v>0</v>
      </c>
      <c r="BMG6" s="90">
        <f t="shared" si="26"/>
        <v>0</v>
      </c>
      <c r="BMH6" s="90">
        <f t="shared" si="26"/>
        <v>0</v>
      </c>
      <c r="BMI6" s="90">
        <f t="shared" si="26"/>
        <v>0</v>
      </c>
      <c r="BMJ6" s="90">
        <f t="shared" si="26"/>
        <v>0</v>
      </c>
      <c r="BMK6" s="90">
        <f t="shared" si="26"/>
        <v>0</v>
      </c>
      <c r="BML6" s="90">
        <f t="shared" si="26"/>
        <v>0</v>
      </c>
      <c r="BMM6" s="90">
        <f t="shared" si="26"/>
        <v>0</v>
      </c>
      <c r="BMN6" s="90">
        <f t="shared" si="26"/>
        <v>0</v>
      </c>
      <c r="BMO6" s="90">
        <f t="shared" si="26"/>
        <v>0</v>
      </c>
      <c r="BMP6" s="90">
        <f t="shared" si="26"/>
        <v>0</v>
      </c>
      <c r="BMQ6" s="90">
        <f t="shared" si="26"/>
        <v>0</v>
      </c>
      <c r="BMR6" s="90">
        <f t="shared" si="26"/>
        <v>0</v>
      </c>
      <c r="BMS6" s="90">
        <f t="shared" si="26"/>
        <v>0</v>
      </c>
      <c r="BMT6" s="90">
        <f t="shared" si="26"/>
        <v>0</v>
      </c>
      <c r="BMU6" s="90">
        <f t="shared" si="26"/>
        <v>0</v>
      </c>
      <c r="BMV6" s="90">
        <f t="shared" si="26"/>
        <v>0</v>
      </c>
      <c r="BMW6" s="90">
        <f t="shared" si="26"/>
        <v>0</v>
      </c>
      <c r="BMX6" s="90">
        <f t="shared" si="26"/>
        <v>0</v>
      </c>
      <c r="BMY6" s="90">
        <f t="shared" si="26"/>
        <v>0</v>
      </c>
      <c r="BMZ6" s="90">
        <f t="shared" si="26"/>
        <v>0</v>
      </c>
      <c r="BNA6" s="90">
        <f t="shared" si="26"/>
        <v>0</v>
      </c>
      <c r="BNB6" s="90">
        <f t="shared" si="26"/>
        <v>0</v>
      </c>
      <c r="BNC6" s="90">
        <f t="shared" si="26"/>
        <v>0</v>
      </c>
      <c r="BND6" s="90">
        <f t="shared" si="26"/>
        <v>0</v>
      </c>
      <c r="BNE6" s="90">
        <f t="shared" si="26"/>
        <v>0</v>
      </c>
      <c r="BNF6" s="90">
        <f t="shared" si="26"/>
        <v>0</v>
      </c>
      <c r="BNG6" s="90">
        <f t="shared" si="26"/>
        <v>0</v>
      </c>
      <c r="BNH6" s="90">
        <f t="shared" si="26"/>
        <v>0</v>
      </c>
      <c r="BNI6" s="90">
        <f t="shared" si="26"/>
        <v>0</v>
      </c>
      <c r="BNJ6" s="90">
        <f t="shared" si="26"/>
        <v>0</v>
      </c>
      <c r="BNK6" s="90">
        <f t="shared" si="26"/>
        <v>0</v>
      </c>
      <c r="BNL6" s="90">
        <f t="shared" si="26"/>
        <v>0</v>
      </c>
      <c r="BNM6" s="90">
        <f t="shared" si="26"/>
        <v>0</v>
      </c>
      <c r="BNN6" s="90">
        <f t="shared" si="26"/>
        <v>0</v>
      </c>
      <c r="BNO6" s="90">
        <f t="shared" si="26"/>
        <v>0</v>
      </c>
      <c r="BNP6" s="90">
        <f t="shared" si="26"/>
        <v>0</v>
      </c>
      <c r="BNQ6" s="90">
        <f t="shared" si="26"/>
        <v>0</v>
      </c>
      <c r="BNR6" s="90">
        <f t="shared" si="26"/>
        <v>0</v>
      </c>
      <c r="BNS6" s="90">
        <f t="shared" si="26"/>
        <v>0</v>
      </c>
      <c r="BNT6" s="90">
        <f t="shared" ref="BNT6:BQE6" si="27">SUBTOTAL(9,BNT8:BNT1338)</f>
        <v>0</v>
      </c>
      <c r="BNU6" s="90">
        <f t="shared" si="27"/>
        <v>0</v>
      </c>
      <c r="BNV6" s="90">
        <f t="shared" si="27"/>
        <v>0</v>
      </c>
      <c r="BNW6" s="90">
        <f t="shared" si="27"/>
        <v>0</v>
      </c>
      <c r="BNX6" s="90">
        <f t="shared" si="27"/>
        <v>0</v>
      </c>
      <c r="BNY6" s="90">
        <f t="shared" si="27"/>
        <v>0</v>
      </c>
      <c r="BNZ6" s="90">
        <f t="shared" si="27"/>
        <v>0</v>
      </c>
      <c r="BOA6" s="90">
        <f t="shared" si="27"/>
        <v>0</v>
      </c>
      <c r="BOB6" s="90">
        <f t="shared" si="27"/>
        <v>0</v>
      </c>
      <c r="BOC6" s="90">
        <f t="shared" si="27"/>
        <v>0</v>
      </c>
      <c r="BOD6" s="90">
        <f t="shared" si="27"/>
        <v>0</v>
      </c>
      <c r="BOE6" s="90">
        <f t="shared" si="27"/>
        <v>0</v>
      </c>
      <c r="BOF6" s="90">
        <f t="shared" si="27"/>
        <v>0</v>
      </c>
      <c r="BOG6" s="90">
        <f t="shared" si="27"/>
        <v>0</v>
      </c>
      <c r="BOH6" s="90">
        <f t="shared" si="27"/>
        <v>0</v>
      </c>
      <c r="BOI6" s="90">
        <f t="shared" si="27"/>
        <v>0</v>
      </c>
      <c r="BOJ6" s="90">
        <f t="shared" si="27"/>
        <v>0</v>
      </c>
      <c r="BOK6" s="90">
        <f t="shared" si="27"/>
        <v>0</v>
      </c>
      <c r="BOL6" s="90">
        <f t="shared" si="27"/>
        <v>0</v>
      </c>
      <c r="BOM6" s="90">
        <f t="shared" si="27"/>
        <v>0</v>
      </c>
      <c r="BON6" s="90">
        <f t="shared" si="27"/>
        <v>0</v>
      </c>
      <c r="BOO6" s="90">
        <f t="shared" si="27"/>
        <v>0</v>
      </c>
      <c r="BOP6" s="90">
        <f t="shared" si="27"/>
        <v>0</v>
      </c>
      <c r="BOQ6" s="90">
        <f t="shared" si="27"/>
        <v>0</v>
      </c>
      <c r="BOR6" s="90">
        <f t="shared" si="27"/>
        <v>0</v>
      </c>
      <c r="BOS6" s="90">
        <f t="shared" si="27"/>
        <v>0</v>
      </c>
      <c r="BOT6" s="90">
        <f t="shared" si="27"/>
        <v>0</v>
      </c>
      <c r="BOU6" s="90">
        <f t="shared" si="27"/>
        <v>0</v>
      </c>
      <c r="BOV6" s="90">
        <f t="shared" si="27"/>
        <v>0</v>
      </c>
      <c r="BOW6" s="90">
        <f t="shared" si="27"/>
        <v>0</v>
      </c>
      <c r="BOX6" s="90">
        <f t="shared" si="27"/>
        <v>0</v>
      </c>
      <c r="BOY6" s="90">
        <f t="shared" si="27"/>
        <v>0</v>
      </c>
      <c r="BOZ6" s="90">
        <f t="shared" si="27"/>
        <v>0</v>
      </c>
      <c r="BPA6" s="90">
        <f t="shared" si="27"/>
        <v>0</v>
      </c>
      <c r="BPB6" s="90">
        <f t="shared" si="27"/>
        <v>0</v>
      </c>
      <c r="BPC6" s="90">
        <f t="shared" si="27"/>
        <v>0</v>
      </c>
      <c r="BPD6" s="90">
        <f t="shared" si="27"/>
        <v>0</v>
      </c>
      <c r="BPE6" s="90">
        <f t="shared" si="27"/>
        <v>0</v>
      </c>
      <c r="BPF6" s="90">
        <f t="shared" si="27"/>
        <v>0</v>
      </c>
      <c r="BPG6" s="90">
        <f t="shared" si="27"/>
        <v>0</v>
      </c>
      <c r="BPH6" s="90">
        <f t="shared" si="27"/>
        <v>0</v>
      </c>
      <c r="BPI6" s="90">
        <f t="shared" si="27"/>
        <v>0</v>
      </c>
      <c r="BPJ6" s="90">
        <f t="shared" si="27"/>
        <v>0</v>
      </c>
      <c r="BPK6" s="90">
        <f t="shared" si="27"/>
        <v>0</v>
      </c>
      <c r="BPL6" s="90">
        <f t="shared" si="27"/>
        <v>0</v>
      </c>
      <c r="BPM6" s="90">
        <f t="shared" si="27"/>
        <v>0</v>
      </c>
      <c r="BPN6" s="90">
        <f t="shared" si="27"/>
        <v>0</v>
      </c>
      <c r="BPO6" s="90">
        <f t="shared" si="27"/>
        <v>0</v>
      </c>
      <c r="BPP6" s="90">
        <f t="shared" si="27"/>
        <v>0</v>
      </c>
      <c r="BPQ6" s="90">
        <f t="shared" si="27"/>
        <v>0</v>
      </c>
      <c r="BPR6" s="90">
        <f t="shared" si="27"/>
        <v>0</v>
      </c>
      <c r="BPS6" s="90">
        <f t="shared" si="27"/>
        <v>0</v>
      </c>
      <c r="BPT6" s="90">
        <f t="shared" si="27"/>
        <v>0</v>
      </c>
      <c r="BPU6" s="90">
        <f t="shared" si="27"/>
        <v>0</v>
      </c>
      <c r="BPV6" s="90">
        <f t="shared" si="27"/>
        <v>0</v>
      </c>
      <c r="BPW6" s="90">
        <f t="shared" si="27"/>
        <v>0</v>
      </c>
      <c r="BPX6" s="90">
        <f t="shared" si="27"/>
        <v>0</v>
      </c>
      <c r="BPY6" s="90">
        <f t="shared" si="27"/>
        <v>0</v>
      </c>
      <c r="BPZ6" s="90">
        <f t="shared" si="27"/>
        <v>0</v>
      </c>
      <c r="BQA6" s="90">
        <f t="shared" si="27"/>
        <v>0</v>
      </c>
      <c r="BQB6" s="90">
        <f t="shared" si="27"/>
        <v>0</v>
      </c>
      <c r="BQC6" s="90">
        <f t="shared" si="27"/>
        <v>0</v>
      </c>
      <c r="BQD6" s="90">
        <f t="shared" si="27"/>
        <v>0</v>
      </c>
      <c r="BQE6" s="90">
        <f t="shared" si="27"/>
        <v>0</v>
      </c>
      <c r="BQF6" s="90">
        <f t="shared" ref="BQF6:BSQ6" si="28">SUBTOTAL(9,BQF8:BQF1338)</f>
        <v>0</v>
      </c>
      <c r="BQG6" s="90">
        <f t="shared" si="28"/>
        <v>0</v>
      </c>
      <c r="BQH6" s="90">
        <f t="shared" si="28"/>
        <v>0</v>
      </c>
      <c r="BQI6" s="90">
        <f t="shared" si="28"/>
        <v>0</v>
      </c>
      <c r="BQJ6" s="90">
        <f t="shared" si="28"/>
        <v>0</v>
      </c>
      <c r="BQK6" s="90">
        <f t="shared" si="28"/>
        <v>0</v>
      </c>
      <c r="BQL6" s="90">
        <f t="shared" si="28"/>
        <v>0</v>
      </c>
      <c r="BQM6" s="90">
        <f t="shared" si="28"/>
        <v>0</v>
      </c>
      <c r="BQN6" s="90">
        <f t="shared" si="28"/>
        <v>0</v>
      </c>
      <c r="BQO6" s="90">
        <f t="shared" si="28"/>
        <v>0</v>
      </c>
      <c r="BQP6" s="90">
        <f t="shared" si="28"/>
        <v>0</v>
      </c>
      <c r="BQQ6" s="90">
        <f t="shared" si="28"/>
        <v>0</v>
      </c>
      <c r="BQR6" s="90">
        <f t="shared" si="28"/>
        <v>0</v>
      </c>
      <c r="BQS6" s="90">
        <f t="shared" si="28"/>
        <v>0</v>
      </c>
      <c r="BQT6" s="90">
        <f t="shared" si="28"/>
        <v>0</v>
      </c>
      <c r="BQU6" s="90">
        <f t="shared" si="28"/>
        <v>0</v>
      </c>
      <c r="BQV6" s="90">
        <f t="shared" si="28"/>
        <v>0</v>
      </c>
      <c r="BQW6" s="90">
        <f t="shared" si="28"/>
        <v>0</v>
      </c>
      <c r="BQX6" s="90">
        <f t="shared" si="28"/>
        <v>0</v>
      </c>
      <c r="BQY6" s="90">
        <f t="shared" si="28"/>
        <v>0</v>
      </c>
      <c r="BQZ6" s="90">
        <f t="shared" si="28"/>
        <v>0</v>
      </c>
      <c r="BRA6" s="90">
        <f t="shared" si="28"/>
        <v>0</v>
      </c>
      <c r="BRB6" s="90">
        <f t="shared" si="28"/>
        <v>0</v>
      </c>
      <c r="BRC6" s="90">
        <f t="shared" si="28"/>
        <v>0</v>
      </c>
      <c r="BRD6" s="90">
        <f t="shared" si="28"/>
        <v>0</v>
      </c>
      <c r="BRE6" s="90">
        <f t="shared" si="28"/>
        <v>0</v>
      </c>
      <c r="BRF6" s="90">
        <f t="shared" si="28"/>
        <v>0</v>
      </c>
      <c r="BRG6" s="90">
        <f t="shared" si="28"/>
        <v>0</v>
      </c>
      <c r="BRH6" s="90">
        <f t="shared" si="28"/>
        <v>0</v>
      </c>
      <c r="BRI6" s="90">
        <f t="shared" si="28"/>
        <v>0</v>
      </c>
      <c r="BRJ6" s="90">
        <f t="shared" si="28"/>
        <v>0</v>
      </c>
      <c r="BRK6" s="90">
        <f t="shared" si="28"/>
        <v>0</v>
      </c>
      <c r="BRL6" s="90">
        <f t="shared" si="28"/>
        <v>0</v>
      </c>
      <c r="BRM6" s="90">
        <f t="shared" si="28"/>
        <v>0</v>
      </c>
      <c r="BRN6" s="90">
        <f t="shared" si="28"/>
        <v>0</v>
      </c>
      <c r="BRO6" s="90">
        <f t="shared" si="28"/>
        <v>0</v>
      </c>
      <c r="BRP6" s="90">
        <f t="shared" si="28"/>
        <v>0</v>
      </c>
      <c r="BRQ6" s="90">
        <f t="shared" si="28"/>
        <v>0</v>
      </c>
      <c r="BRR6" s="90">
        <f t="shared" si="28"/>
        <v>0</v>
      </c>
      <c r="BRS6" s="90">
        <f t="shared" si="28"/>
        <v>0</v>
      </c>
      <c r="BRT6" s="90">
        <f t="shared" si="28"/>
        <v>0</v>
      </c>
      <c r="BRU6" s="90">
        <f t="shared" si="28"/>
        <v>0</v>
      </c>
      <c r="BRV6" s="90">
        <f t="shared" si="28"/>
        <v>0</v>
      </c>
      <c r="BRW6" s="90">
        <f t="shared" si="28"/>
        <v>0</v>
      </c>
      <c r="BRX6" s="90">
        <f t="shared" si="28"/>
        <v>0</v>
      </c>
      <c r="BRY6" s="90">
        <f t="shared" si="28"/>
        <v>0</v>
      </c>
      <c r="BRZ6" s="90">
        <f t="shared" si="28"/>
        <v>0</v>
      </c>
      <c r="BSA6" s="90">
        <f t="shared" si="28"/>
        <v>0</v>
      </c>
      <c r="BSB6" s="90">
        <f t="shared" si="28"/>
        <v>0</v>
      </c>
      <c r="BSC6" s="90">
        <f t="shared" si="28"/>
        <v>0</v>
      </c>
      <c r="BSD6" s="90">
        <f t="shared" si="28"/>
        <v>0</v>
      </c>
      <c r="BSE6" s="90">
        <f t="shared" si="28"/>
        <v>0</v>
      </c>
      <c r="BSF6" s="90">
        <f t="shared" si="28"/>
        <v>0</v>
      </c>
      <c r="BSG6" s="90">
        <f t="shared" si="28"/>
        <v>0</v>
      </c>
      <c r="BSH6" s="90">
        <f t="shared" si="28"/>
        <v>0</v>
      </c>
      <c r="BSI6" s="90">
        <f t="shared" si="28"/>
        <v>0</v>
      </c>
      <c r="BSJ6" s="90">
        <f t="shared" si="28"/>
        <v>0</v>
      </c>
      <c r="BSK6" s="90">
        <f t="shared" si="28"/>
        <v>0</v>
      </c>
      <c r="BSL6" s="90">
        <f t="shared" si="28"/>
        <v>0</v>
      </c>
      <c r="BSM6" s="90">
        <f t="shared" si="28"/>
        <v>0</v>
      </c>
      <c r="BSN6" s="90">
        <f t="shared" si="28"/>
        <v>0</v>
      </c>
      <c r="BSO6" s="90">
        <f t="shared" si="28"/>
        <v>0</v>
      </c>
      <c r="BSP6" s="90">
        <f t="shared" si="28"/>
        <v>0</v>
      </c>
      <c r="BSQ6" s="90">
        <f t="shared" si="28"/>
        <v>0</v>
      </c>
      <c r="BSR6" s="90">
        <f t="shared" ref="BSR6:BVC6" si="29">SUBTOTAL(9,BSR8:BSR1338)</f>
        <v>0</v>
      </c>
      <c r="BSS6" s="90">
        <f t="shared" si="29"/>
        <v>0</v>
      </c>
      <c r="BST6" s="90">
        <f t="shared" si="29"/>
        <v>0</v>
      </c>
      <c r="BSU6" s="90">
        <f t="shared" si="29"/>
        <v>0</v>
      </c>
      <c r="BSV6" s="90">
        <f t="shared" si="29"/>
        <v>0</v>
      </c>
      <c r="BSW6" s="90">
        <f t="shared" si="29"/>
        <v>0</v>
      </c>
      <c r="BSX6" s="90">
        <f t="shared" si="29"/>
        <v>0</v>
      </c>
      <c r="BSY6" s="90">
        <f t="shared" si="29"/>
        <v>0</v>
      </c>
      <c r="BSZ6" s="90">
        <f t="shared" si="29"/>
        <v>0</v>
      </c>
      <c r="BTA6" s="90">
        <f t="shared" si="29"/>
        <v>0</v>
      </c>
      <c r="BTB6" s="90">
        <f t="shared" si="29"/>
        <v>0</v>
      </c>
      <c r="BTC6" s="90">
        <f t="shared" si="29"/>
        <v>0</v>
      </c>
      <c r="BTD6" s="90">
        <f t="shared" si="29"/>
        <v>0</v>
      </c>
      <c r="BTE6" s="90">
        <f t="shared" si="29"/>
        <v>0</v>
      </c>
      <c r="BTF6" s="90">
        <f t="shared" si="29"/>
        <v>0</v>
      </c>
      <c r="BTG6" s="90">
        <f t="shared" si="29"/>
        <v>0</v>
      </c>
      <c r="BTH6" s="90">
        <f t="shared" si="29"/>
        <v>0</v>
      </c>
      <c r="BTI6" s="90">
        <f t="shared" si="29"/>
        <v>0</v>
      </c>
      <c r="BTJ6" s="90">
        <f t="shared" si="29"/>
        <v>0</v>
      </c>
      <c r="BTK6" s="90">
        <f t="shared" si="29"/>
        <v>0</v>
      </c>
      <c r="BTL6" s="90">
        <f t="shared" si="29"/>
        <v>0</v>
      </c>
      <c r="BTM6" s="90">
        <f t="shared" si="29"/>
        <v>0</v>
      </c>
      <c r="BTN6" s="90">
        <f t="shared" si="29"/>
        <v>0</v>
      </c>
      <c r="BTO6" s="90">
        <f t="shared" si="29"/>
        <v>0</v>
      </c>
      <c r="BTP6" s="90">
        <f t="shared" si="29"/>
        <v>0</v>
      </c>
      <c r="BTQ6" s="90">
        <f t="shared" si="29"/>
        <v>0</v>
      </c>
      <c r="BTR6" s="90">
        <f t="shared" si="29"/>
        <v>0</v>
      </c>
      <c r="BTS6" s="90">
        <f t="shared" si="29"/>
        <v>0</v>
      </c>
      <c r="BTT6" s="90">
        <f t="shared" si="29"/>
        <v>0</v>
      </c>
      <c r="BTU6" s="90">
        <f t="shared" si="29"/>
        <v>0</v>
      </c>
      <c r="BTV6" s="90">
        <f t="shared" si="29"/>
        <v>0</v>
      </c>
      <c r="BTW6" s="90">
        <f t="shared" si="29"/>
        <v>0</v>
      </c>
      <c r="BTX6" s="90">
        <f t="shared" si="29"/>
        <v>0</v>
      </c>
      <c r="BTY6" s="90">
        <f t="shared" si="29"/>
        <v>0</v>
      </c>
      <c r="BTZ6" s="90">
        <f t="shared" si="29"/>
        <v>0</v>
      </c>
      <c r="BUA6" s="90">
        <f t="shared" si="29"/>
        <v>0</v>
      </c>
      <c r="BUB6" s="90">
        <f t="shared" si="29"/>
        <v>0</v>
      </c>
      <c r="BUC6" s="90">
        <f t="shared" si="29"/>
        <v>0</v>
      </c>
      <c r="BUD6" s="90">
        <f t="shared" si="29"/>
        <v>0</v>
      </c>
      <c r="BUE6" s="90">
        <f t="shared" si="29"/>
        <v>0</v>
      </c>
      <c r="BUF6" s="90">
        <f t="shared" si="29"/>
        <v>0</v>
      </c>
      <c r="BUG6" s="90">
        <f t="shared" si="29"/>
        <v>0</v>
      </c>
      <c r="BUH6" s="90">
        <f t="shared" si="29"/>
        <v>0</v>
      </c>
      <c r="BUI6" s="90">
        <f t="shared" si="29"/>
        <v>0</v>
      </c>
      <c r="BUJ6" s="90">
        <f t="shared" si="29"/>
        <v>0</v>
      </c>
      <c r="BUK6" s="90">
        <f t="shared" si="29"/>
        <v>0</v>
      </c>
      <c r="BUL6" s="90">
        <f t="shared" si="29"/>
        <v>0</v>
      </c>
      <c r="BUM6" s="90">
        <f t="shared" si="29"/>
        <v>0</v>
      </c>
      <c r="BUN6" s="90">
        <f t="shared" si="29"/>
        <v>0</v>
      </c>
      <c r="BUO6" s="90">
        <f t="shared" si="29"/>
        <v>0</v>
      </c>
      <c r="BUP6" s="90">
        <f t="shared" si="29"/>
        <v>0</v>
      </c>
      <c r="BUQ6" s="90">
        <f t="shared" si="29"/>
        <v>0</v>
      </c>
      <c r="BUR6" s="90">
        <f t="shared" si="29"/>
        <v>0</v>
      </c>
      <c r="BUS6" s="90">
        <f t="shared" si="29"/>
        <v>0</v>
      </c>
      <c r="BUT6" s="90">
        <f t="shared" si="29"/>
        <v>0</v>
      </c>
      <c r="BUU6" s="90">
        <f t="shared" si="29"/>
        <v>0</v>
      </c>
      <c r="BUV6" s="90">
        <f t="shared" si="29"/>
        <v>0</v>
      </c>
      <c r="BUW6" s="90">
        <f t="shared" si="29"/>
        <v>0</v>
      </c>
      <c r="BUX6" s="90">
        <f t="shared" si="29"/>
        <v>0</v>
      </c>
      <c r="BUY6" s="90">
        <f t="shared" si="29"/>
        <v>0</v>
      </c>
      <c r="BUZ6" s="90">
        <f t="shared" si="29"/>
        <v>0</v>
      </c>
      <c r="BVA6" s="90">
        <f t="shared" si="29"/>
        <v>0</v>
      </c>
      <c r="BVB6" s="90">
        <f t="shared" si="29"/>
        <v>0</v>
      </c>
      <c r="BVC6" s="90">
        <f t="shared" si="29"/>
        <v>0</v>
      </c>
      <c r="BVD6" s="90">
        <f t="shared" ref="BVD6:BXO6" si="30">SUBTOTAL(9,BVD8:BVD1338)</f>
        <v>0</v>
      </c>
      <c r="BVE6" s="90">
        <f t="shared" si="30"/>
        <v>0</v>
      </c>
      <c r="BVF6" s="90">
        <f t="shared" si="30"/>
        <v>0</v>
      </c>
      <c r="BVG6" s="90">
        <f t="shared" si="30"/>
        <v>0</v>
      </c>
      <c r="BVH6" s="90">
        <f t="shared" si="30"/>
        <v>0</v>
      </c>
      <c r="BVI6" s="90">
        <f t="shared" si="30"/>
        <v>0</v>
      </c>
      <c r="BVJ6" s="90">
        <f t="shared" si="30"/>
        <v>0</v>
      </c>
      <c r="BVK6" s="90">
        <f t="shared" si="30"/>
        <v>0</v>
      </c>
      <c r="BVL6" s="90">
        <f t="shared" si="30"/>
        <v>0</v>
      </c>
      <c r="BVM6" s="90">
        <f t="shared" si="30"/>
        <v>0</v>
      </c>
      <c r="BVN6" s="90">
        <f t="shared" si="30"/>
        <v>0</v>
      </c>
      <c r="BVO6" s="90">
        <f t="shared" si="30"/>
        <v>0</v>
      </c>
      <c r="BVP6" s="90">
        <f t="shared" si="30"/>
        <v>0</v>
      </c>
      <c r="BVQ6" s="90">
        <f t="shared" si="30"/>
        <v>0</v>
      </c>
      <c r="BVR6" s="90">
        <f t="shared" si="30"/>
        <v>0</v>
      </c>
      <c r="BVS6" s="90">
        <f t="shared" si="30"/>
        <v>0</v>
      </c>
      <c r="BVT6" s="90">
        <f t="shared" si="30"/>
        <v>0</v>
      </c>
      <c r="BVU6" s="90">
        <f t="shared" si="30"/>
        <v>0</v>
      </c>
      <c r="BVV6" s="90">
        <f t="shared" si="30"/>
        <v>0</v>
      </c>
      <c r="BVW6" s="90">
        <f t="shared" si="30"/>
        <v>0</v>
      </c>
      <c r="BVX6" s="90">
        <f t="shared" si="30"/>
        <v>0</v>
      </c>
      <c r="BVY6" s="90">
        <f t="shared" si="30"/>
        <v>0</v>
      </c>
      <c r="BVZ6" s="90">
        <f t="shared" si="30"/>
        <v>0</v>
      </c>
      <c r="BWA6" s="90">
        <f t="shared" si="30"/>
        <v>0</v>
      </c>
      <c r="BWB6" s="90">
        <f t="shared" si="30"/>
        <v>0</v>
      </c>
      <c r="BWC6" s="90">
        <f t="shared" si="30"/>
        <v>0</v>
      </c>
      <c r="BWD6" s="90">
        <f t="shared" si="30"/>
        <v>0</v>
      </c>
      <c r="BWE6" s="90">
        <f t="shared" si="30"/>
        <v>0</v>
      </c>
      <c r="BWF6" s="90">
        <f t="shared" si="30"/>
        <v>0</v>
      </c>
      <c r="BWG6" s="90">
        <f t="shared" si="30"/>
        <v>0</v>
      </c>
      <c r="BWH6" s="90">
        <f t="shared" si="30"/>
        <v>0</v>
      </c>
      <c r="BWI6" s="90">
        <f t="shared" si="30"/>
        <v>0</v>
      </c>
      <c r="BWJ6" s="90">
        <f t="shared" si="30"/>
        <v>0</v>
      </c>
      <c r="BWK6" s="90">
        <f t="shared" si="30"/>
        <v>0</v>
      </c>
      <c r="BWL6" s="90">
        <f t="shared" si="30"/>
        <v>0</v>
      </c>
      <c r="BWM6" s="90">
        <f t="shared" si="30"/>
        <v>0</v>
      </c>
      <c r="BWN6" s="90">
        <f t="shared" si="30"/>
        <v>0</v>
      </c>
      <c r="BWO6" s="90">
        <f t="shared" si="30"/>
        <v>0</v>
      </c>
      <c r="BWP6" s="90">
        <f t="shared" si="30"/>
        <v>0</v>
      </c>
      <c r="BWQ6" s="90">
        <f t="shared" si="30"/>
        <v>0</v>
      </c>
      <c r="BWR6" s="90">
        <f t="shared" si="30"/>
        <v>0</v>
      </c>
      <c r="BWS6" s="90">
        <f t="shared" si="30"/>
        <v>0</v>
      </c>
      <c r="BWT6" s="90">
        <f t="shared" si="30"/>
        <v>0</v>
      </c>
      <c r="BWU6" s="90">
        <f t="shared" si="30"/>
        <v>0</v>
      </c>
      <c r="BWV6" s="90">
        <f t="shared" si="30"/>
        <v>0</v>
      </c>
      <c r="BWW6" s="90">
        <f t="shared" si="30"/>
        <v>0</v>
      </c>
      <c r="BWX6" s="90">
        <f t="shared" si="30"/>
        <v>0</v>
      </c>
      <c r="BWY6" s="90">
        <f t="shared" si="30"/>
        <v>0</v>
      </c>
      <c r="BWZ6" s="90">
        <f t="shared" si="30"/>
        <v>0</v>
      </c>
      <c r="BXA6" s="90">
        <f t="shared" si="30"/>
        <v>0</v>
      </c>
      <c r="BXB6" s="90">
        <f t="shared" si="30"/>
        <v>0</v>
      </c>
      <c r="BXC6" s="90">
        <f t="shared" si="30"/>
        <v>0</v>
      </c>
      <c r="BXD6" s="90">
        <f t="shared" si="30"/>
        <v>0</v>
      </c>
      <c r="BXE6" s="90">
        <f t="shared" si="30"/>
        <v>0</v>
      </c>
      <c r="BXF6" s="90">
        <f t="shared" si="30"/>
        <v>0</v>
      </c>
      <c r="BXG6" s="90">
        <f t="shared" si="30"/>
        <v>0</v>
      </c>
      <c r="BXH6" s="90">
        <f t="shared" si="30"/>
        <v>0</v>
      </c>
      <c r="BXI6" s="90">
        <f t="shared" si="30"/>
        <v>0</v>
      </c>
      <c r="BXJ6" s="90">
        <f t="shared" si="30"/>
        <v>0</v>
      </c>
      <c r="BXK6" s="90">
        <f t="shared" si="30"/>
        <v>0</v>
      </c>
      <c r="BXL6" s="90">
        <f t="shared" si="30"/>
        <v>0</v>
      </c>
      <c r="BXM6" s="90">
        <f t="shared" si="30"/>
        <v>0</v>
      </c>
      <c r="BXN6" s="90">
        <f t="shared" si="30"/>
        <v>0</v>
      </c>
      <c r="BXO6" s="90">
        <f t="shared" si="30"/>
        <v>0</v>
      </c>
      <c r="BXP6" s="90">
        <f t="shared" ref="BXP6:CAA6" si="31">SUBTOTAL(9,BXP8:BXP1338)</f>
        <v>0</v>
      </c>
      <c r="BXQ6" s="90">
        <f t="shared" si="31"/>
        <v>0</v>
      </c>
      <c r="BXR6" s="90">
        <f t="shared" si="31"/>
        <v>0</v>
      </c>
      <c r="BXS6" s="90">
        <f t="shared" si="31"/>
        <v>0</v>
      </c>
      <c r="BXT6" s="90">
        <f t="shared" si="31"/>
        <v>0</v>
      </c>
      <c r="BXU6" s="90">
        <f t="shared" si="31"/>
        <v>0</v>
      </c>
      <c r="BXV6" s="90">
        <f t="shared" si="31"/>
        <v>0</v>
      </c>
      <c r="BXW6" s="90">
        <f t="shared" si="31"/>
        <v>0</v>
      </c>
      <c r="BXX6" s="90">
        <f t="shared" si="31"/>
        <v>0</v>
      </c>
      <c r="BXY6" s="90">
        <f t="shared" si="31"/>
        <v>0</v>
      </c>
      <c r="BXZ6" s="90">
        <f t="shared" si="31"/>
        <v>0</v>
      </c>
      <c r="BYA6" s="90">
        <f t="shared" si="31"/>
        <v>0</v>
      </c>
      <c r="BYB6" s="90">
        <f t="shared" si="31"/>
        <v>0</v>
      </c>
      <c r="BYC6" s="90">
        <f t="shared" si="31"/>
        <v>0</v>
      </c>
      <c r="BYD6" s="90">
        <f t="shared" si="31"/>
        <v>0</v>
      </c>
      <c r="BYE6" s="90">
        <f t="shared" si="31"/>
        <v>0</v>
      </c>
      <c r="BYF6" s="90">
        <f t="shared" si="31"/>
        <v>0</v>
      </c>
      <c r="BYG6" s="90">
        <f t="shared" si="31"/>
        <v>0</v>
      </c>
      <c r="BYH6" s="90">
        <f t="shared" si="31"/>
        <v>0</v>
      </c>
      <c r="BYI6" s="90">
        <f t="shared" si="31"/>
        <v>0</v>
      </c>
      <c r="BYJ6" s="90">
        <f t="shared" si="31"/>
        <v>0</v>
      </c>
      <c r="BYK6" s="90">
        <f t="shared" si="31"/>
        <v>0</v>
      </c>
      <c r="BYL6" s="90">
        <f t="shared" si="31"/>
        <v>0</v>
      </c>
      <c r="BYM6" s="90">
        <f t="shared" si="31"/>
        <v>0</v>
      </c>
      <c r="BYN6" s="90">
        <f t="shared" si="31"/>
        <v>0</v>
      </c>
      <c r="BYO6" s="90">
        <f t="shared" si="31"/>
        <v>0</v>
      </c>
      <c r="BYP6" s="90">
        <f t="shared" si="31"/>
        <v>0</v>
      </c>
      <c r="BYQ6" s="90">
        <f t="shared" si="31"/>
        <v>0</v>
      </c>
      <c r="BYR6" s="90">
        <f t="shared" si="31"/>
        <v>0</v>
      </c>
      <c r="BYS6" s="90">
        <f t="shared" si="31"/>
        <v>0</v>
      </c>
      <c r="BYT6" s="90">
        <f t="shared" si="31"/>
        <v>0</v>
      </c>
      <c r="BYU6" s="90">
        <f t="shared" si="31"/>
        <v>0</v>
      </c>
      <c r="BYV6" s="90">
        <f t="shared" si="31"/>
        <v>0</v>
      </c>
      <c r="BYW6" s="90">
        <f t="shared" si="31"/>
        <v>0</v>
      </c>
      <c r="BYX6" s="90">
        <f t="shared" si="31"/>
        <v>0</v>
      </c>
      <c r="BYY6" s="90">
        <f t="shared" si="31"/>
        <v>0</v>
      </c>
      <c r="BYZ6" s="90">
        <f t="shared" si="31"/>
        <v>0</v>
      </c>
      <c r="BZA6" s="90">
        <f t="shared" si="31"/>
        <v>0</v>
      </c>
      <c r="BZB6" s="90">
        <f t="shared" si="31"/>
        <v>0</v>
      </c>
      <c r="BZC6" s="90">
        <f t="shared" si="31"/>
        <v>0</v>
      </c>
      <c r="BZD6" s="90">
        <f t="shared" si="31"/>
        <v>0</v>
      </c>
      <c r="BZE6" s="90">
        <f t="shared" si="31"/>
        <v>0</v>
      </c>
      <c r="BZF6" s="90">
        <f t="shared" si="31"/>
        <v>0</v>
      </c>
      <c r="BZG6" s="90">
        <f t="shared" si="31"/>
        <v>0</v>
      </c>
      <c r="BZH6" s="90">
        <f t="shared" si="31"/>
        <v>0</v>
      </c>
      <c r="BZI6" s="90">
        <f t="shared" si="31"/>
        <v>0</v>
      </c>
      <c r="BZJ6" s="90">
        <f t="shared" si="31"/>
        <v>0</v>
      </c>
      <c r="BZK6" s="90">
        <f t="shared" si="31"/>
        <v>0</v>
      </c>
      <c r="BZL6" s="90">
        <f t="shared" si="31"/>
        <v>0</v>
      </c>
      <c r="BZM6" s="90">
        <f t="shared" si="31"/>
        <v>0</v>
      </c>
      <c r="BZN6" s="90">
        <f t="shared" si="31"/>
        <v>0</v>
      </c>
      <c r="BZO6" s="90">
        <f t="shared" si="31"/>
        <v>0</v>
      </c>
      <c r="BZP6" s="90">
        <f t="shared" si="31"/>
        <v>0</v>
      </c>
      <c r="BZQ6" s="90">
        <f t="shared" si="31"/>
        <v>0</v>
      </c>
      <c r="BZR6" s="90">
        <f t="shared" si="31"/>
        <v>0</v>
      </c>
      <c r="BZS6" s="90">
        <f t="shared" si="31"/>
        <v>0</v>
      </c>
      <c r="BZT6" s="90">
        <f t="shared" si="31"/>
        <v>0</v>
      </c>
      <c r="BZU6" s="90">
        <f t="shared" si="31"/>
        <v>0</v>
      </c>
      <c r="BZV6" s="90">
        <f t="shared" si="31"/>
        <v>0</v>
      </c>
      <c r="BZW6" s="90">
        <f t="shared" si="31"/>
        <v>0</v>
      </c>
      <c r="BZX6" s="90">
        <f t="shared" si="31"/>
        <v>0</v>
      </c>
      <c r="BZY6" s="90">
        <f t="shared" si="31"/>
        <v>0</v>
      </c>
      <c r="BZZ6" s="90">
        <f t="shared" si="31"/>
        <v>0</v>
      </c>
      <c r="CAA6" s="90">
        <f t="shared" si="31"/>
        <v>0</v>
      </c>
      <c r="CAB6" s="90">
        <f t="shared" ref="CAB6:CCM6" si="32">SUBTOTAL(9,CAB8:CAB1338)</f>
        <v>0</v>
      </c>
      <c r="CAC6" s="90">
        <f t="shared" si="32"/>
        <v>0</v>
      </c>
      <c r="CAD6" s="90">
        <f t="shared" si="32"/>
        <v>0</v>
      </c>
      <c r="CAE6" s="90">
        <f t="shared" si="32"/>
        <v>0</v>
      </c>
      <c r="CAF6" s="90">
        <f t="shared" si="32"/>
        <v>0</v>
      </c>
      <c r="CAG6" s="90">
        <f t="shared" si="32"/>
        <v>0</v>
      </c>
      <c r="CAH6" s="90">
        <f t="shared" si="32"/>
        <v>0</v>
      </c>
      <c r="CAI6" s="90">
        <f t="shared" si="32"/>
        <v>0</v>
      </c>
      <c r="CAJ6" s="90">
        <f t="shared" si="32"/>
        <v>0</v>
      </c>
      <c r="CAK6" s="90">
        <f t="shared" si="32"/>
        <v>0</v>
      </c>
      <c r="CAL6" s="90">
        <f t="shared" si="32"/>
        <v>0</v>
      </c>
      <c r="CAM6" s="90">
        <f t="shared" si="32"/>
        <v>0</v>
      </c>
      <c r="CAN6" s="90">
        <f t="shared" si="32"/>
        <v>0</v>
      </c>
      <c r="CAO6" s="90">
        <f t="shared" si="32"/>
        <v>0</v>
      </c>
      <c r="CAP6" s="90">
        <f t="shared" si="32"/>
        <v>0</v>
      </c>
      <c r="CAQ6" s="90">
        <f t="shared" si="32"/>
        <v>0</v>
      </c>
      <c r="CAR6" s="90">
        <f t="shared" si="32"/>
        <v>0</v>
      </c>
      <c r="CAS6" s="90">
        <f t="shared" si="32"/>
        <v>0</v>
      </c>
      <c r="CAT6" s="90">
        <f t="shared" si="32"/>
        <v>0</v>
      </c>
      <c r="CAU6" s="90">
        <f t="shared" si="32"/>
        <v>0</v>
      </c>
      <c r="CAV6" s="90">
        <f t="shared" si="32"/>
        <v>0</v>
      </c>
      <c r="CAW6" s="90">
        <f t="shared" si="32"/>
        <v>0</v>
      </c>
      <c r="CAX6" s="90">
        <f t="shared" si="32"/>
        <v>0</v>
      </c>
      <c r="CAY6" s="90">
        <f t="shared" si="32"/>
        <v>0</v>
      </c>
      <c r="CAZ6" s="90">
        <f t="shared" si="32"/>
        <v>0</v>
      </c>
      <c r="CBA6" s="90">
        <f t="shared" si="32"/>
        <v>0</v>
      </c>
      <c r="CBB6" s="90">
        <f t="shared" si="32"/>
        <v>0</v>
      </c>
      <c r="CBC6" s="90">
        <f t="shared" si="32"/>
        <v>0</v>
      </c>
      <c r="CBD6" s="90">
        <f t="shared" si="32"/>
        <v>0</v>
      </c>
      <c r="CBE6" s="90">
        <f t="shared" si="32"/>
        <v>0</v>
      </c>
      <c r="CBF6" s="90">
        <f t="shared" si="32"/>
        <v>0</v>
      </c>
      <c r="CBG6" s="90">
        <f t="shared" si="32"/>
        <v>0</v>
      </c>
      <c r="CBH6" s="90">
        <f t="shared" si="32"/>
        <v>0</v>
      </c>
      <c r="CBI6" s="90">
        <f t="shared" si="32"/>
        <v>0</v>
      </c>
      <c r="CBJ6" s="90">
        <f t="shared" si="32"/>
        <v>0</v>
      </c>
      <c r="CBK6" s="90">
        <f t="shared" si="32"/>
        <v>0</v>
      </c>
      <c r="CBL6" s="90">
        <f t="shared" si="32"/>
        <v>0</v>
      </c>
      <c r="CBM6" s="90">
        <f t="shared" si="32"/>
        <v>0</v>
      </c>
      <c r="CBN6" s="90">
        <f t="shared" si="32"/>
        <v>0</v>
      </c>
      <c r="CBO6" s="90">
        <f t="shared" si="32"/>
        <v>0</v>
      </c>
      <c r="CBP6" s="90">
        <f t="shared" si="32"/>
        <v>0</v>
      </c>
      <c r="CBQ6" s="90">
        <f t="shared" si="32"/>
        <v>0</v>
      </c>
      <c r="CBR6" s="90">
        <f t="shared" si="32"/>
        <v>0</v>
      </c>
      <c r="CBS6" s="90">
        <f t="shared" si="32"/>
        <v>0</v>
      </c>
      <c r="CBT6" s="90">
        <f t="shared" si="32"/>
        <v>0</v>
      </c>
      <c r="CBU6" s="90">
        <f t="shared" si="32"/>
        <v>0</v>
      </c>
      <c r="CBV6" s="90">
        <f t="shared" si="32"/>
        <v>0</v>
      </c>
      <c r="CBW6" s="90">
        <f t="shared" si="32"/>
        <v>0</v>
      </c>
      <c r="CBX6" s="90">
        <f t="shared" si="32"/>
        <v>0</v>
      </c>
      <c r="CBY6" s="90">
        <f t="shared" si="32"/>
        <v>0</v>
      </c>
      <c r="CBZ6" s="90">
        <f t="shared" si="32"/>
        <v>0</v>
      </c>
      <c r="CCA6" s="90">
        <f t="shared" si="32"/>
        <v>0</v>
      </c>
      <c r="CCB6" s="90">
        <f t="shared" si="32"/>
        <v>0</v>
      </c>
      <c r="CCC6" s="90">
        <f t="shared" si="32"/>
        <v>0</v>
      </c>
      <c r="CCD6" s="90">
        <f t="shared" si="32"/>
        <v>0</v>
      </c>
      <c r="CCE6" s="90">
        <f t="shared" si="32"/>
        <v>0</v>
      </c>
      <c r="CCF6" s="90">
        <f t="shared" si="32"/>
        <v>0</v>
      </c>
      <c r="CCG6" s="90">
        <f t="shared" si="32"/>
        <v>0</v>
      </c>
      <c r="CCH6" s="90">
        <f t="shared" si="32"/>
        <v>0</v>
      </c>
      <c r="CCI6" s="90">
        <f t="shared" si="32"/>
        <v>0</v>
      </c>
      <c r="CCJ6" s="90">
        <f t="shared" si="32"/>
        <v>0</v>
      </c>
      <c r="CCK6" s="90">
        <f t="shared" si="32"/>
        <v>0</v>
      </c>
      <c r="CCL6" s="90">
        <f t="shared" si="32"/>
        <v>0</v>
      </c>
      <c r="CCM6" s="90">
        <f t="shared" si="32"/>
        <v>0</v>
      </c>
      <c r="CCN6" s="90">
        <f t="shared" ref="CCN6:CEY6" si="33">SUBTOTAL(9,CCN8:CCN1338)</f>
        <v>0</v>
      </c>
      <c r="CCO6" s="90">
        <f t="shared" si="33"/>
        <v>0</v>
      </c>
      <c r="CCP6" s="90">
        <f t="shared" si="33"/>
        <v>0</v>
      </c>
      <c r="CCQ6" s="90">
        <f t="shared" si="33"/>
        <v>0</v>
      </c>
      <c r="CCR6" s="90">
        <f t="shared" si="33"/>
        <v>0</v>
      </c>
      <c r="CCS6" s="90">
        <f t="shared" si="33"/>
        <v>0</v>
      </c>
      <c r="CCT6" s="90">
        <f t="shared" si="33"/>
        <v>0</v>
      </c>
      <c r="CCU6" s="90">
        <f t="shared" si="33"/>
        <v>0</v>
      </c>
      <c r="CCV6" s="90">
        <f t="shared" si="33"/>
        <v>0</v>
      </c>
      <c r="CCW6" s="90">
        <f t="shared" si="33"/>
        <v>0</v>
      </c>
      <c r="CCX6" s="90">
        <f t="shared" si="33"/>
        <v>0</v>
      </c>
      <c r="CCY6" s="90">
        <f t="shared" si="33"/>
        <v>0</v>
      </c>
      <c r="CCZ6" s="90">
        <f t="shared" si="33"/>
        <v>0</v>
      </c>
      <c r="CDA6" s="90">
        <f t="shared" si="33"/>
        <v>0</v>
      </c>
      <c r="CDB6" s="90">
        <f t="shared" si="33"/>
        <v>0</v>
      </c>
      <c r="CDC6" s="90">
        <f t="shared" si="33"/>
        <v>0</v>
      </c>
      <c r="CDD6" s="90">
        <f t="shared" si="33"/>
        <v>0</v>
      </c>
      <c r="CDE6" s="90">
        <f t="shared" si="33"/>
        <v>0</v>
      </c>
      <c r="CDF6" s="90">
        <f t="shared" si="33"/>
        <v>0</v>
      </c>
      <c r="CDG6" s="90">
        <f t="shared" si="33"/>
        <v>0</v>
      </c>
      <c r="CDH6" s="90">
        <f t="shared" si="33"/>
        <v>0</v>
      </c>
      <c r="CDI6" s="90">
        <f t="shared" si="33"/>
        <v>0</v>
      </c>
      <c r="CDJ6" s="90">
        <f t="shared" si="33"/>
        <v>0</v>
      </c>
      <c r="CDK6" s="90">
        <f t="shared" si="33"/>
        <v>0</v>
      </c>
      <c r="CDL6" s="90">
        <f t="shared" si="33"/>
        <v>0</v>
      </c>
      <c r="CDM6" s="90">
        <f t="shared" si="33"/>
        <v>0</v>
      </c>
      <c r="CDN6" s="90">
        <f t="shared" si="33"/>
        <v>0</v>
      </c>
      <c r="CDO6" s="90">
        <f t="shared" si="33"/>
        <v>0</v>
      </c>
      <c r="CDP6" s="90">
        <f t="shared" si="33"/>
        <v>0</v>
      </c>
      <c r="CDQ6" s="90">
        <f t="shared" si="33"/>
        <v>0</v>
      </c>
      <c r="CDR6" s="90">
        <f t="shared" si="33"/>
        <v>0</v>
      </c>
      <c r="CDS6" s="90">
        <f t="shared" si="33"/>
        <v>0</v>
      </c>
      <c r="CDT6" s="90">
        <f t="shared" si="33"/>
        <v>0</v>
      </c>
      <c r="CDU6" s="90">
        <f t="shared" si="33"/>
        <v>0</v>
      </c>
      <c r="CDV6" s="90">
        <f t="shared" si="33"/>
        <v>0</v>
      </c>
      <c r="CDW6" s="90">
        <f t="shared" si="33"/>
        <v>0</v>
      </c>
      <c r="CDX6" s="90">
        <f t="shared" si="33"/>
        <v>0</v>
      </c>
      <c r="CDY6" s="90">
        <f t="shared" si="33"/>
        <v>0</v>
      </c>
      <c r="CDZ6" s="90">
        <f t="shared" si="33"/>
        <v>0</v>
      </c>
      <c r="CEA6" s="90">
        <f t="shared" si="33"/>
        <v>0</v>
      </c>
      <c r="CEB6" s="90">
        <f t="shared" si="33"/>
        <v>0</v>
      </c>
      <c r="CEC6" s="90">
        <f t="shared" si="33"/>
        <v>0</v>
      </c>
      <c r="CED6" s="90">
        <f t="shared" si="33"/>
        <v>0</v>
      </c>
      <c r="CEE6" s="90">
        <f t="shared" si="33"/>
        <v>0</v>
      </c>
      <c r="CEF6" s="90">
        <f t="shared" si="33"/>
        <v>0</v>
      </c>
      <c r="CEG6" s="90">
        <f t="shared" si="33"/>
        <v>0</v>
      </c>
      <c r="CEH6" s="90">
        <f t="shared" si="33"/>
        <v>0</v>
      </c>
      <c r="CEI6" s="90">
        <f t="shared" si="33"/>
        <v>0</v>
      </c>
      <c r="CEJ6" s="90">
        <f t="shared" si="33"/>
        <v>0</v>
      </c>
      <c r="CEK6" s="90">
        <f t="shared" si="33"/>
        <v>0</v>
      </c>
      <c r="CEL6" s="90">
        <f t="shared" si="33"/>
        <v>0</v>
      </c>
      <c r="CEM6" s="90">
        <f t="shared" si="33"/>
        <v>0</v>
      </c>
      <c r="CEN6" s="90">
        <f t="shared" si="33"/>
        <v>0</v>
      </c>
      <c r="CEO6" s="90">
        <f t="shared" si="33"/>
        <v>0</v>
      </c>
      <c r="CEP6" s="90">
        <f t="shared" si="33"/>
        <v>0</v>
      </c>
      <c r="CEQ6" s="90">
        <f t="shared" si="33"/>
        <v>0</v>
      </c>
      <c r="CER6" s="90">
        <f t="shared" si="33"/>
        <v>0</v>
      </c>
      <c r="CES6" s="90">
        <f t="shared" si="33"/>
        <v>0</v>
      </c>
      <c r="CET6" s="90">
        <f t="shared" si="33"/>
        <v>0</v>
      </c>
      <c r="CEU6" s="90">
        <f t="shared" si="33"/>
        <v>0</v>
      </c>
      <c r="CEV6" s="90">
        <f t="shared" si="33"/>
        <v>0</v>
      </c>
      <c r="CEW6" s="90">
        <f t="shared" si="33"/>
        <v>0</v>
      </c>
      <c r="CEX6" s="90">
        <f t="shared" si="33"/>
        <v>0</v>
      </c>
      <c r="CEY6" s="90">
        <f t="shared" si="33"/>
        <v>0</v>
      </c>
      <c r="CEZ6" s="90">
        <f t="shared" ref="CEZ6:CHK6" si="34">SUBTOTAL(9,CEZ8:CEZ1338)</f>
        <v>0</v>
      </c>
      <c r="CFA6" s="90">
        <f t="shared" si="34"/>
        <v>0</v>
      </c>
      <c r="CFB6" s="90">
        <f t="shared" si="34"/>
        <v>0</v>
      </c>
      <c r="CFC6" s="90">
        <f t="shared" si="34"/>
        <v>0</v>
      </c>
      <c r="CFD6" s="90">
        <f t="shared" si="34"/>
        <v>0</v>
      </c>
      <c r="CFE6" s="90">
        <f t="shared" si="34"/>
        <v>0</v>
      </c>
      <c r="CFF6" s="90">
        <f t="shared" si="34"/>
        <v>0</v>
      </c>
      <c r="CFG6" s="90">
        <f t="shared" si="34"/>
        <v>0</v>
      </c>
      <c r="CFH6" s="90">
        <f t="shared" si="34"/>
        <v>0</v>
      </c>
      <c r="CFI6" s="90">
        <f t="shared" si="34"/>
        <v>0</v>
      </c>
      <c r="CFJ6" s="90">
        <f t="shared" si="34"/>
        <v>0</v>
      </c>
      <c r="CFK6" s="90">
        <f t="shared" si="34"/>
        <v>0</v>
      </c>
      <c r="CFL6" s="90">
        <f t="shared" si="34"/>
        <v>0</v>
      </c>
      <c r="CFM6" s="90">
        <f t="shared" si="34"/>
        <v>0</v>
      </c>
      <c r="CFN6" s="90">
        <f t="shared" si="34"/>
        <v>0</v>
      </c>
      <c r="CFO6" s="90">
        <f t="shared" si="34"/>
        <v>0</v>
      </c>
      <c r="CFP6" s="90">
        <f t="shared" si="34"/>
        <v>0</v>
      </c>
      <c r="CFQ6" s="90">
        <f t="shared" si="34"/>
        <v>0</v>
      </c>
      <c r="CFR6" s="90">
        <f t="shared" si="34"/>
        <v>0</v>
      </c>
      <c r="CFS6" s="90">
        <f t="shared" si="34"/>
        <v>0</v>
      </c>
      <c r="CFT6" s="90">
        <f t="shared" si="34"/>
        <v>0</v>
      </c>
      <c r="CFU6" s="90">
        <f t="shared" si="34"/>
        <v>0</v>
      </c>
      <c r="CFV6" s="90">
        <f t="shared" si="34"/>
        <v>0</v>
      </c>
      <c r="CFW6" s="90">
        <f t="shared" si="34"/>
        <v>0</v>
      </c>
      <c r="CFX6" s="90">
        <f t="shared" si="34"/>
        <v>0</v>
      </c>
      <c r="CFY6" s="90">
        <f t="shared" si="34"/>
        <v>0</v>
      </c>
      <c r="CFZ6" s="90">
        <f t="shared" si="34"/>
        <v>0</v>
      </c>
      <c r="CGA6" s="90">
        <f t="shared" si="34"/>
        <v>0</v>
      </c>
      <c r="CGB6" s="90">
        <f t="shared" si="34"/>
        <v>0</v>
      </c>
      <c r="CGC6" s="90">
        <f t="shared" si="34"/>
        <v>0</v>
      </c>
      <c r="CGD6" s="90">
        <f t="shared" si="34"/>
        <v>0</v>
      </c>
      <c r="CGE6" s="90">
        <f t="shared" si="34"/>
        <v>0</v>
      </c>
      <c r="CGF6" s="90">
        <f t="shared" si="34"/>
        <v>0</v>
      </c>
      <c r="CGG6" s="90">
        <f t="shared" si="34"/>
        <v>0</v>
      </c>
      <c r="CGH6" s="90">
        <f t="shared" si="34"/>
        <v>0</v>
      </c>
      <c r="CGI6" s="90">
        <f t="shared" si="34"/>
        <v>0</v>
      </c>
      <c r="CGJ6" s="90">
        <f t="shared" si="34"/>
        <v>0</v>
      </c>
      <c r="CGK6" s="90">
        <f t="shared" si="34"/>
        <v>0</v>
      </c>
      <c r="CGL6" s="90">
        <f t="shared" si="34"/>
        <v>0</v>
      </c>
      <c r="CGM6" s="90">
        <f t="shared" si="34"/>
        <v>0</v>
      </c>
      <c r="CGN6" s="90">
        <f t="shared" si="34"/>
        <v>0</v>
      </c>
      <c r="CGO6" s="90">
        <f t="shared" si="34"/>
        <v>0</v>
      </c>
      <c r="CGP6" s="90">
        <f t="shared" si="34"/>
        <v>0</v>
      </c>
      <c r="CGQ6" s="90">
        <f t="shared" si="34"/>
        <v>0</v>
      </c>
      <c r="CGR6" s="90">
        <f t="shared" si="34"/>
        <v>0</v>
      </c>
      <c r="CGS6" s="90">
        <f t="shared" si="34"/>
        <v>0</v>
      </c>
      <c r="CGT6" s="90">
        <f t="shared" si="34"/>
        <v>0</v>
      </c>
      <c r="CGU6" s="90">
        <f t="shared" si="34"/>
        <v>0</v>
      </c>
      <c r="CGV6" s="90">
        <f t="shared" si="34"/>
        <v>0</v>
      </c>
      <c r="CGW6" s="90">
        <f t="shared" si="34"/>
        <v>0</v>
      </c>
      <c r="CGX6" s="90">
        <f t="shared" si="34"/>
        <v>0</v>
      </c>
      <c r="CGY6" s="90">
        <f t="shared" si="34"/>
        <v>0</v>
      </c>
      <c r="CGZ6" s="90">
        <f t="shared" si="34"/>
        <v>0</v>
      </c>
      <c r="CHA6" s="90">
        <f t="shared" si="34"/>
        <v>0</v>
      </c>
      <c r="CHB6" s="90">
        <f t="shared" si="34"/>
        <v>0</v>
      </c>
      <c r="CHC6" s="90">
        <f t="shared" si="34"/>
        <v>0</v>
      </c>
      <c r="CHD6" s="90">
        <f t="shared" si="34"/>
        <v>0</v>
      </c>
      <c r="CHE6" s="90">
        <f t="shared" si="34"/>
        <v>0</v>
      </c>
      <c r="CHF6" s="90">
        <f t="shared" si="34"/>
        <v>0</v>
      </c>
      <c r="CHG6" s="90">
        <f t="shared" si="34"/>
        <v>0</v>
      </c>
      <c r="CHH6" s="90">
        <f t="shared" si="34"/>
        <v>0</v>
      </c>
      <c r="CHI6" s="90">
        <f t="shared" si="34"/>
        <v>0</v>
      </c>
      <c r="CHJ6" s="90">
        <f t="shared" si="34"/>
        <v>0</v>
      </c>
      <c r="CHK6" s="90">
        <f t="shared" si="34"/>
        <v>0</v>
      </c>
      <c r="CHL6" s="90">
        <f t="shared" ref="CHL6:CJW6" si="35">SUBTOTAL(9,CHL8:CHL1338)</f>
        <v>0</v>
      </c>
      <c r="CHM6" s="90">
        <f t="shared" si="35"/>
        <v>0</v>
      </c>
      <c r="CHN6" s="90">
        <f t="shared" si="35"/>
        <v>0</v>
      </c>
      <c r="CHO6" s="90">
        <f t="shared" si="35"/>
        <v>0</v>
      </c>
      <c r="CHP6" s="90">
        <f t="shared" si="35"/>
        <v>0</v>
      </c>
      <c r="CHQ6" s="90">
        <f t="shared" si="35"/>
        <v>0</v>
      </c>
      <c r="CHR6" s="90">
        <f t="shared" si="35"/>
        <v>0</v>
      </c>
      <c r="CHS6" s="90">
        <f t="shared" si="35"/>
        <v>0</v>
      </c>
      <c r="CHT6" s="90">
        <f t="shared" si="35"/>
        <v>0</v>
      </c>
      <c r="CHU6" s="90">
        <f t="shared" si="35"/>
        <v>0</v>
      </c>
      <c r="CHV6" s="90">
        <f t="shared" si="35"/>
        <v>0</v>
      </c>
      <c r="CHW6" s="90">
        <f t="shared" si="35"/>
        <v>0</v>
      </c>
      <c r="CHX6" s="90">
        <f t="shared" si="35"/>
        <v>0</v>
      </c>
      <c r="CHY6" s="90">
        <f t="shared" si="35"/>
        <v>0</v>
      </c>
      <c r="CHZ6" s="90">
        <f t="shared" si="35"/>
        <v>0</v>
      </c>
      <c r="CIA6" s="90">
        <f t="shared" si="35"/>
        <v>0</v>
      </c>
      <c r="CIB6" s="90">
        <f t="shared" si="35"/>
        <v>0</v>
      </c>
      <c r="CIC6" s="90">
        <f t="shared" si="35"/>
        <v>0</v>
      </c>
      <c r="CID6" s="90">
        <f t="shared" si="35"/>
        <v>0</v>
      </c>
      <c r="CIE6" s="90">
        <f t="shared" si="35"/>
        <v>0</v>
      </c>
      <c r="CIF6" s="90">
        <f t="shared" si="35"/>
        <v>0</v>
      </c>
      <c r="CIG6" s="90">
        <f t="shared" si="35"/>
        <v>0</v>
      </c>
      <c r="CIH6" s="90">
        <f t="shared" si="35"/>
        <v>0</v>
      </c>
      <c r="CII6" s="90">
        <f t="shared" si="35"/>
        <v>0</v>
      </c>
      <c r="CIJ6" s="90">
        <f t="shared" si="35"/>
        <v>0</v>
      </c>
      <c r="CIK6" s="90">
        <f t="shared" si="35"/>
        <v>0</v>
      </c>
      <c r="CIL6" s="90">
        <f t="shared" si="35"/>
        <v>0</v>
      </c>
      <c r="CIM6" s="90">
        <f t="shared" si="35"/>
        <v>0</v>
      </c>
      <c r="CIN6" s="90">
        <f t="shared" si="35"/>
        <v>0</v>
      </c>
      <c r="CIO6" s="90">
        <f t="shared" si="35"/>
        <v>0</v>
      </c>
      <c r="CIP6" s="90">
        <f t="shared" si="35"/>
        <v>0</v>
      </c>
      <c r="CIQ6" s="90">
        <f t="shared" si="35"/>
        <v>0</v>
      </c>
      <c r="CIR6" s="90">
        <f t="shared" si="35"/>
        <v>0</v>
      </c>
      <c r="CIS6" s="90">
        <f t="shared" si="35"/>
        <v>0</v>
      </c>
      <c r="CIT6" s="90">
        <f t="shared" si="35"/>
        <v>0</v>
      </c>
      <c r="CIU6" s="90">
        <f t="shared" si="35"/>
        <v>0</v>
      </c>
      <c r="CIV6" s="90">
        <f t="shared" si="35"/>
        <v>0</v>
      </c>
      <c r="CIW6" s="90">
        <f t="shared" si="35"/>
        <v>0</v>
      </c>
      <c r="CIX6" s="90">
        <f t="shared" si="35"/>
        <v>0</v>
      </c>
      <c r="CIY6" s="90">
        <f t="shared" si="35"/>
        <v>0</v>
      </c>
      <c r="CIZ6" s="90">
        <f t="shared" si="35"/>
        <v>0</v>
      </c>
      <c r="CJA6" s="90">
        <f t="shared" si="35"/>
        <v>0</v>
      </c>
      <c r="CJB6" s="90">
        <f t="shared" si="35"/>
        <v>0</v>
      </c>
      <c r="CJC6" s="90">
        <f t="shared" si="35"/>
        <v>0</v>
      </c>
      <c r="CJD6" s="90">
        <f t="shared" si="35"/>
        <v>0</v>
      </c>
      <c r="CJE6" s="90">
        <f t="shared" si="35"/>
        <v>0</v>
      </c>
      <c r="CJF6" s="90">
        <f t="shared" si="35"/>
        <v>0</v>
      </c>
      <c r="CJG6" s="90">
        <f t="shared" si="35"/>
        <v>0</v>
      </c>
      <c r="CJH6" s="90">
        <f t="shared" si="35"/>
        <v>0</v>
      </c>
      <c r="CJI6" s="90">
        <f t="shared" si="35"/>
        <v>0</v>
      </c>
      <c r="CJJ6" s="90">
        <f t="shared" si="35"/>
        <v>0</v>
      </c>
      <c r="CJK6" s="90">
        <f t="shared" si="35"/>
        <v>0</v>
      </c>
      <c r="CJL6" s="90">
        <f t="shared" si="35"/>
        <v>0</v>
      </c>
      <c r="CJM6" s="90">
        <f t="shared" si="35"/>
        <v>0</v>
      </c>
      <c r="CJN6" s="90">
        <f t="shared" si="35"/>
        <v>0</v>
      </c>
      <c r="CJO6" s="90">
        <f t="shared" si="35"/>
        <v>0</v>
      </c>
      <c r="CJP6" s="90">
        <f t="shared" si="35"/>
        <v>0</v>
      </c>
      <c r="CJQ6" s="90">
        <f t="shared" si="35"/>
        <v>0</v>
      </c>
      <c r="CJR6" s="90">
        <f t="shared" si="35"/>
        <v>0</v>
      </c>
      <c r="CJS6" s="90">
        <f t="shared" si="35"/>
        <v>0</v>
      </c>
      <c r="CJT6" s="90">
        <f t="shared" si="35"/>
        <v>0</v>
      </c>
      <c r="CJU6" s="90">
        <f t="shared" si="35"/>
        <v>0</v>
      </c>
      <c r="CJV6" s="90">
        <f t="shared" si="35"/>
        <v>0</v>
      </c>
      <c r="CJW6" s="90">
        <f t="shared" si="35"/>
        <v>0</v>
      </c>
      <c r="CJX6" s="90">
        <f t="shared" ref="CJX6:CMI6" si="36">SUBTOTAL(9,CJX8:CJX1338)</f>
        <v>0</v>
      </c>
      <c r="CJY6" s="90">
        <f t="shared" si="36"/>
        <v>0</v>
      </c>
      <c r="CJZ6" s="90">
        <f t="shared" si="36"/>
        <v>0</v>
      </c>
      <c r="CKA6" s="90">
        <f t="shared" si="36"/>
        <v>0</v>
      </c>
      <c r="CKB6" s="90">
        <f t="shared" si="36"/>
        <v>0</v>
      </c>
      <c r="CKC6" s="90">
        <f t="shared" si="36"/>
        <v>0</v>
      </c>
      <c r="CKD6" s="90">
        <f t="shared" si="36"/>
        <v>0</v>
      </c>
      <c r="CKE6" s="90">
        <f t="shared" si="36"/>
        <v>0</v>
      </c>
      <c r="CKF6" s="90">
        <f t="shared" si="36"/>
        <v>0</v>
      </c>
      <c r="CKG6" s="90">
        <f t="shared" si="36"/>
        <v>0</v>
      </c>
      <c r="CKH6" s="90">
        <f t="shared" si="36"/>
        <v>0</v>
      </c>
      <c r="CKI6" s="90">
        <f t="shared" si="36"/>
        <v>0</v>
      </c>
      <c r="CKJ6" s="90">
        <f t="shared" si="36"/>
        <v>0</v>
      </c>
      <c r="CKK6" s="90">
        <f t="shared" si="36"/>
        <v>0</v>
      </c>
      <c r="CKL6" s="90">
        <f t="shared" si="36"/>
        <v>0</v>
      </c>
      <c r="CKM6" s="90">
        <f t="shared" si="36"/>
        <v>0</v>
      </c>
      <c r="CKN6" s="90">
        <f t="shared" si="36"/>
        <v>0</v>
      </c>
      <c r="CKO6" s="90">
        <f t="shared" si="36"/>
        <v>0</v>
      </c>
      <c r="CKP6" s="90">
        <f t="shared" si="36"/>
        <v>0</v>
      </c>
      <c r="CKQ6" s="90">
        <f t="shared" si="36"/>
        <v>0</v>
      </c>
      <c r="CKR6" s="90">
        <f t="shared" si="36"/>
        <v>0</v>
      </c>
      <c r="CKS6" s="90">
        <f t="shared" si="36"/>
        <v>0</v>
      </c>
      <c r="CKT6" s="90">
        <f t="shared" si="36"/>
        <v>0</v>
      </c>
      <c r="CKU6" s="90">
        <f t="shared" si="36"/>
        <v>0</v>
      </c>
      <c r="CKV6" s="90">
        <f t="shared" si="36"/>
        <v>0</v>
      </c>
      <c r="CKW6" s="90">
        <f t="shared" si="36"/>
        <v>0</v>
      </c>
      <c r="CKX6" s="90">
        <f t="shared" si="36"/>
        <v>0</v>
      </c>
      <c r="CKY6" s="90">
        <f t="shared" si="36"/>
        <v>0</v>
      </c>
      <c r="CKZ6" s="90">
        <f t="shared" si="36"/>
        <v>0</v>
      </c>
      <c r="CLA6" s="90">
        <f t="shared" si="36"/>
        <v>0</v>
      </c>
      <c r="CLB6" s="90">
        <f t="shared" si="36"/>
        <v>0</v>
      </c>
      <c r="CLC6" s="90">
        <f t="shared" si="36"/>
        <v>0</v>
      </c>
      <c r="CLD6" s="90">
        <f t="shared" si="36"/>
        <v>0</v>
      </c>
      <c r="CLE6" s="90">
        <f t="shared" si="36"/>
        <v>0</v>
      </c>
      <c r="CLF6" s="90">
        <f t="shared" si="36"/>
        <v>0</v>
      </c>
      <c r="CLG6" s="90">
        <f t="shared" si="36"/>
        <v>0</v>
      </c>
      <c r="CLH6" s="90">
        <f t="shared" si="36"/>
        <v>0</v>
      </c>
      <c r="CLI6" s="90">
        <f t="shared" si="36"/>
        <v>0</v>
      </c>
      <c r="CLJ6" s="90">
        <f t="shared" si="36"/>
        <v>0</v>
      </c>
      <c r="CLK6" s="90">
        <f t="shared" si="36"/>
        <v>0</v>
      </c>
      <c r="CLL6" s="90">
        <f t="shared" si="36"/>
        <v>0</v>
      </c>
      <c r="CLM6" s="90">
        <f t="shared" si="36"/>
        <v>0</v>
      </c>
      <c r="CLN6" s="90">
        <f t="shared" si="36"/>
        <v>0</v>
      </c>
      <c r="CLO6" s="90">
        <f t="shared" si="36"/>
        <v>0</v>
      </c>
      <c r="CLP6" s="90">
        <f t="shared" si="36"/>
        <v>0</v>
      </c>
      <c r="CLQ6" s="90">
        <f t="shared" si="36"/>
        <v>0</v>
      </c>
      <c r="CLR6" s="90">
        <f t="shared" si="36"/>
        <v>0</v>
      </c>
      <c r="CLS6" s="90">
        <f t="shared" si="36"/>
        <v>0</v>
      </c>
      <c r="CLT6" s="90">
        <f t="shared" si="36"/>
        <v>0</v>
      </c>
      <c r="CLU6" s="90">
        <f t="shared" si="36"/>
        <v>0</v>
      </c>
      <c r="CLV6" s="90">
        <f t="shared" si="36"/>
        <v>0</v>
      </c>
      <c r="CLW6" s="90">
        <f t="shared" si="36"/>
        <v>0</v>
      </c>
      <c r="CLX6" s="90">
        <f t="shared" si="36"/>
        <v>0</v>
      </c>
      <c r="CLY6" s="90">
        <f t="shared" si="36"/>
        <v>0</v>
      </c>
      <c r="CLZ6" s="90">
        <f t="shared" si="36"/>
        <v>0</v>
      </c>
      <c r="CMA6" s="90">
        <f t="shared" si="36"/>
        <v>0</v>
      </c>
      <c r="CMB6" s="90">
        <f t="shared" si="36"/>
        <v>0</v>
      </c>
      <c r="CMC6" s="90">
        <f t="shared" si="36"/>
        <v>0</v>
      </c>
      <c r="CMD6" s="90">
        <f t="shared" si="36"/>
        <v>0</v>
      </c>
      <c r="CME6" s="90">
        <f t="shared" si="36"/>
        <v>0</v>
      </c>
      <c r="CMF6" s="90">
        <f t="shared" si="36"/>
        <v>0</v>
      </c>
      <c r="CMG6" s="90">
        <f t="shared" si="36"/>
        <v>0</v>
      </c>
      <c r="CMH6" s="90">
        <f t="shared" si="36"/>
        <v>0</v>
      </c>
      <c r="CMI6" s="90">
        <f t="shared" si="36"/>
        <v>0</v>
      </c>
      <c r="CMJ6" s="90">
        <f t="shared" ref="CMJ6:COU6" si="37">SUBTOTAL(9,CMJ8:CMJ1338)</f>
        <v>0</v>
      </c>
      <c r="CMK6" s="90">
        <f t="shared" si="37"/>
        <v>0</v>
      </c>
      <c r="CML6" s="90">
        <f t="shared" si="37"/>
        <v>0</v>
      </c>
      <c r="CMM6" s="90">
        <f t="shared" si="37"/>
        <v>0</v>
      </c>
      <c r="CMN6" s="90">
        <f t="shared" si="37"/>
        <v>0</v>
      </c>
      <c r="CMO6" s="90">
        <f t="shared" si="37"/>
        <v>0</v>
      </c>
      <c r="CMP6" s="90">
        <f t="shared" si="37"/>
        <v>0</v>
      </c>
      <c r="CMQ6" s="90">
        <f t="shared" si="37"/>
        <v>0</v>
      </c>
      <c r="CMR6" s="90">
        <f t="shared" si="37"/>
        <v>0</v>
      </c>
      <c r="CMS6" s="90">
        <f t="shared" si="37"/>
        <v>0</v>
      </c>
      <c r="CMT6" s="90">
        <f t="shared" si="37"/>
        <v>0</v>
      </c>
      <c r="CMU6" s="90">
        <f t="shared" si="37"/>
        <v>0</v>
      </c>
      <c r="CMV6" s="90">
        <f t="shared" si="37"/>
        <v>0</v>
      </c>
      <c r="CMW6" s="90">
        <f t="shared" si="37"/>
        <v>0</v>
      </c>
      <c r="CMX6" s="90">
        <f t="shared" si="37"/>
        <v>0</v>
      </c>
      <c r="CMY6" s="90">
        <f t="shared" si="37"/>
        <v>0</v>
      </c>
      <c r="CMZ6" s="90">
        <f t="shared" si="37"/>
        <v>0</v>
      </c>
      <c r="CNA6" s="90">
        <f t="shared" si="37"/>
        <v>0</v>
      </c>
      <c r="CNB6" s="90">
        <f t="shared" si="37"/>
        <v>0</v>
      </c>
      <c r="CNC6" s="90">
        <f t="shared" si="37"/>
        <v>0</v>
      </c>
      <c r="CND6" s="90">
        <f t="shared" si="37"/>
        <v>0</v>
      </c>
      <c r="CNE6" s="90">
        <f t="shared" si="37"/>
        <v>0</v>
      </c>
      <c r="CNF6" s="90">
        <f t="shared" si="37"/>
        <v>0</v>
      </c>
      <c r="CNG6" s="90">
        <f t="shared" si="37"/>
        <v>0</v>
      </c>
      <c r="CNH6" s="90">
        <f t="shared" si="37"/>
        <v>0</v>
      </c>
      <c r="CNI6" s="90">
        <f t="shared" si="37"/>
        <v>0</v>
      </c>
      <c r="CNJ6" s="90">
        <f t="shared" si="37"/>
        <v>0</v>
      </c>
      <c r="CNK6" s="90">
        <f t="shared" si="37"/>
        <v>0</v>
      </c>
      <c r="CNL6" s="90">
        <f t="shared" si="37"/>
        <v>0</v>
      </c>
      <c r="CNM6" s="90">
        <f t="shared" si="37"/>
        <v>0</v>
      </c>
      <c r="CNN6" s="90">
        <f t="shared" si="37"/>
        <v>0</v>
      </c>
      <c r="CNO6" s="90">
        <f t="shared" si="37"/>
        <v>0</v>
      </c>
      <c r="CNP6" s="90">
        <f t="shared" si="37"/>
        <v>0</v>
      </c>
      <c r="CNQ6" s="90">
        <f t="shared" si="37"/>
        <v>0</v>
      </c>
      <c r="CNR6" s="90">
        <f t="shared" si="37"/>
        <v>0</v>
      </c>
      <c r="CNS6" s="90">
        <f t="shared" si="37"/>
        <v>0</v>
      </c>
      <c r="CNT6" s="90">
        <f t="shared" si="37"/>
        <v>0</v>
      </c>
      <c r="CNU6" s="90">
        <f t="shared" si="37"/>
        <v>0</v>
      </c>
      <c r="CNV6" s="90">
        <f t="shared" si="37"/>
        <v>0</v>
      </c>
      <c r="CNW6" s="90">
        <f t="shared" si="37"/>
        <v>0</v>
      </c>
      <c r="CNX6" s="90">
        <f t="shared" si="37"/>
        <v>0</v>
      </c>
      <c r="CNY6" s="90">
        <f t="shared" si="37"/>
        <v>0</v>
      </c>
      <c r="CNZ6" s="90">
        <f t="shared" si="37"/>
        <v>0</v>
      </c>
      <c r="COA6" s="90">
        <f t="shared" si="37"/>
        <v>0</v>
      </c>
      <c r="COB6" s="90">
        <f t="shared" si="37"/>
        <v>0</v>
      </c>
      <c r="COC6" s="90">
        <f t="shared" si="37"/>
        <v>0</v>
      </c>
      <c r="COD6" s="90">
        <f t="shared" si="37"/>
        <v>0</v>
      </c>
      <c r="COE6" s="90">
        <f t="shared" si="37"/>
        <v>0</v>
      </c>
      <c r="COF6" s="90">
        <f t="shared" si="37"/>
        <v>0</v>
      </c>
      <c r="COG6" s="90">
        <f t="shared" si="37"/>
        <v>0</v>
      </c>
      <c r="COH6" s="90">
        <f t="shared" si="37"/>
        <v>0</v>
      </c>
      <c r="COI6" s="90">
        <f t="shared" si="37"/>
        <v>0</v>
      </c>
      <c r="COJ6" s="90">
        <f t="shared" si="37"/>
        <v>0</v>
      </c>
      <c r="COK6" s="90">
        <f t="shared" si="37"/>
        <v>0</v>
      </c>
      <c r="COL6" s="90">
        <f t="shared" si="37"/>
        <v>0</v>
      </c>
      <c r="COM6" s="90">
        <f t="shared" si="37"/>
        <v>0</v>
      </c>
      <c r="CON6" s="90">
        <f t="shared" si="37"/>
        <v>0</v>
      </c>
      <c r="COO6" s="90">
        <f t="shared" si="37"/>
        <v>0</v>
      </c>
      <c r="COP6" s="90">
        <f t="shared" si="37"/>
        <v>0</v>
      </c>
      <c r="COQ6" s="90">
        <f t="shared" si="37"/>
        <v>0</v>
      </c>
      <c r="COR6" s="90">
        <f t="shared" si="37"/>
        <v>0</v>
      </c>
      <c r="COS6" s="90">
        <f t="shared" si="37"/>
        <v>0</v>
      </c>
      <c r="COT6" s="90">
        <f t="shared" si="37"/>
        <v>0</v>
      </c>
      <c r="COU6" s="90">
        <f t="shared" si="37"/>
        <v>0</v>
      </c>
      <c r="COV6" s="90">
        <f t="shared" ref="COV6:CRG6" si="38">SUBTOTAL(9,COV8:COV1338)</f>
        <v>0</v>
      </c>
      <c r="COW6" s="90">
        <f t="shared" si="38"/>
        <v>0</v>
      </c>
      <c r="COX6" s="90">
        <f t="shared" si="38"/>
        <v>0</v>
      </c>
      <c r="COY6" s="90">
        <f t="shared" si="38"/>
        <v>0</v>
      </c>
      <c r="COZ6" s="90">
        <f t="shared" si="38"/>
        <v>0</v>
      </c>
      <c r="CPA6" s="90">
        <f t="shared" si="38"/>
        <v>0</v>
      </c>
      <c r="CPB6" s="90">
        <f t="shared" si="38"/>
        <v>0</v>
      </c>
      <c r="CPC6" s="90">
        <f t="shared" si="38"/>
        <v>0</v>
      </c>
      <c r="CPD6" s="90">
        <f t="shared" si="38"/>
        <v>0</v>
      </c>
      <c r="CPE6" s="90">
        <f t="shared" si="38"/>
        <v>0</v>
      </c>
      <c r="CPF6" s="90">
        <f t="shared" si="38"/>
        <v>0</v>
      </c>
      <c r="CPG6" s="90">
        <f t="shared" si="38"/>
        <v>0</v>
      </c>
      <c r="CPH6" s="90">
        <f t="shared" si="38"/>
        <v>0</v>
      </c>
      <c r="CPI6" s="90">
        <f t="shared" si="38"/>
        <v>0</v>
      </c>
      <c r="CPJ6" s="90">
        <f t="shared" si="38"/>
        <v>0</v>
      </c>
      <c r="CPK6" s="90">
        <f t="shared" si="38"/>
        <v>0</v>
      </c>
      <c r="CPL6" s="90">
        <f t="shared" si="38"/>
        <v>0</v>
      </c>
      <c r="CPM6" s="90">
        <f t="shared" si="38"/>
        <v>0</v>
      </c>
      <c r="CPN6" s="90">
        <f t="shared" si="38"/>
        <v>0</v>
      </c>
      <c r="CPO6" s="90">
        <f t="shared" si="38"/>
        <v>0</v>
      </c>
      <c r="CPP6" s="90">
        <f t="shared" si="38"/>
        <v>0</v>
      </c>
      <c r="CPQ6" s="90">
        <f t="shared" si="38"/>
        <v>0</v>
      </c>
      <c r="CPR6" s="90">
        <f t="shared" si="38"/>
        <v>0</v>
      </c>
      <c r="CPS6" s="90">
        <f t="shared" si="38"/>
        <v>0</v>
      </c>
      <c r="CPT6" s="90">
        <f t="shared" si="38"/>
        <v>0</v>
      </c>
      <c r="CPU6" s="90">
        <f t="shared" si="38"/>
        <v>0</v>
      </c>
      <c r="CPV6" s="90">
        <f t="shared" si="38"/>
        <v>0</v>
      </c>
      <c r="CPW6" s="90">
        <f t="shared" si="38"/>
        <v>0</v>
      </c>
      <c r="CPX6" s="90">
        <f t="shared" si="38"/>
        <v>0</v>
      </c>
      <c r="CPY6" s="90">
        <f t="shared" si="38"/>
        <v>0</v>
      </c>
      <c r="CPZ6" s="90">
        <f t="shared" si="38"/>
        <v>0</v>
      </c>
      <c r="CQA6" s="90">
        <f t="shared" si="38"/>
        <v>0</v>
      </c>
      <c r="CQB6" s="90">
        <f t="shared" si="38"/>
        <v>0</v>
      </c>
      <c r="CQC6" s="90">
        <f t="shared" si="38"/>
        <v>0</v>
      </c>
      <c r="CQD6" s="90">
        <f t="shared" si="38"/>
        <v>0</v>
      </c>
      <c r="CQE6" s="90">
        <f t="shared" si="38"/>
        <v>0</v>
      </c>
      <c r="CQF6" s="90">
        <f t="shared" si="38"/>
        <v>0</v>
      </c>
      <c r="CQG6" s="90">
        <f t="shared" si="38"/>
        <v>0</v>
      </c>
      <c r="CQH6" s="90">
        <f t="shared" si="38"/>
        <v>0</v>
      </c>
      <c r="CQI6" s="90">
        <f t="shared" si="38"/>
        <v>0</v>
      </c>
      <c r="CQJ6" s="90">
        <f t="shared" si="38"/>
        <v>0</v>
      </c>
      <c r="CQK6" s="90">
        <f t="shared" si="38"/>
        <v>0</v>
      </c>
      <c r="CQL6" s="90">
        <f t="shared" si="38"/>
        <v>0</v>
      </c>
      <c r="CQM6" s="90">
        <f t="shared" si="38"/>
        <v>0</v>
      </c>
      <c r="CQN6" s="90">
        <f t="shared" si="38"/>
        <v>0</v>
      </c>
      <c r="CQO6" s="90">
        <f t="shared" si="38"/>
        <v>0</v>
      </c>
      <c r="CQP6" s="90">
        <f t="shared" si="38"/>
        <v>0</v>
      </c>
      <c r="CQQ6" s="90">
        <f t="shared" si="38"/>
        <v>0</v>
      </c>
      <c r="CQR6" s="90">
        <f t="shared" si="38"/>
        <v>0</v>
      </c>
      <c r="CQS6" s="90">
        <f t="shared" si="38"/>
        <v>0</v>
      </c>
      <c r="CQT6" s="90">
        <f t="shared" si="38"/>
        <v>0</v>
      </c>
      <c r="CQU6" s="90">
        <f t="shared" si="38"/>
        <v>0</v>
      </c>
      <c r="CQV6" s="90">
        <f t="shared" si="38"/>
        <v>0</v>
      </c>
      <c r="CQW6" s="90">
        <f t="shared" si="38"/>
        <v>0</v>
      </c>
      <c r="CQX6" s="90">
        <f t="shared" si="38"/>
        <v>0</v>
      </c>
      <c r="CQY6" s="90">
        <f t="shared" si="38"/>
        <v>0</v>
      </c>
      <c r="CQZ6" s="90">
        <f t="shared" si="38"/>
        <v>0</v>
      </c>
      <c r="CRA6" s="90">
        <f t="shared" si="38"/>
        <v>0</v>
      </c>
      <c r="CRB6" s="90">
        <f t="shared" si="38"/>
        <v>0</v>
      </c>
      <c r="CRC6" s="90">
        <f t="shared" si="38"/>
        <v>0</v>
      </c>
      <c r="CRD6" s="90">
        <f t="shared" si="38"/>
        <v>0</v>
      </c>
      <c r="CRE6" s="90">
        <f t="shared" si="38"/>
        <v>0</v>
      </c>
      <c r="CRF6" s="90">
        <f t="shared" si="38"/>
        <v>0</v>
      </c>
      <c r="CRG6" s="90">
        <f t="shared" si="38"/>
        <v>0</v>
      </c>
      <c r="CRH6" s="90">
        <f t="shared" ref="CRH6:CTS6" si="39">SUBTOTAL(9,CRH8:CRH1338)</f>
        <v>0</v>
      </c>
      <c r="CRI6" s="90">
        <f t="shared" si="39"/>
        <v>0</v>
      </c>
      <c r="CRJ6" s="90">
        <f t="shared" si="39"/>
        <v>0</v>
      </c>
      <c r="CRK6" s="90">
        <f t="shared" si="39"/>
        <v>0</v>
      </c>
      <c r="CRL6" s="90">
        <f t="shared" si="39"/>
        <v>0</v>
      </c>
      <c r="CRM6" s="90">
        <f t="shared" si="39"/>
        <v>0</v>
      </c>
      <c r="CRN6" s="90">
        <f t="shared" si="39"/>
        <v>0</v>
      </c>
      <c r="CRO6" s="90">
        <f t="shared" si="39"/>
        <v>0</v>
      </c>
      <c r="CRP6" s="90">
        <f t="shared" si="39"/>
        <v>0</v>
      </c>
      <c r="CRQ6" s="90">
        <f t="shared" si="39"/>
        <v>0</v>
      </c>
      <c r="CRR6" s="90">
        <f t="shared" si="39"/>
        <v>0</v>
      </c>
      <c r="CRS6" s="90">
        <f t="shared" si="39"/>
        <v>0</v>
      </c>
      <c r="CRT6" s="90">
        <f t="shared" si="39"/>
        <v>0</v>
      </c>
      <c r="CRU6" s="90">
        <f t="shared" si="39"/>
        <v>0</v>
      </c>
      <c r="CRV6" s="90">
        <f t="shared" si="39"/>
        <v>0</v>
      </c>
      <c r="CRW6" s="90">
        <f t="shared" si="39"/>
        <v>0</v>
      </c>
      <c r="CRX6" s="90">
        <f t="shared" si="39"/>
        <v>0</v>
      </c>
      <c r="CRY6" s="90">
        <f t="shared" si="39"/>
        <v>0</v>
      </c>
      <c r="CRZ6" s="90">
        <f t="shared" si="39"/>
        <v>0</v>
      </c>
      <c r="CSA6" s="90">
        <f t="shared" si="39"/>
        <v>0</v>
      </c>
      <c r="CSB6" s="90">
        <f t="shared" si="39"/>
        <v>0</v>
      </c>
      <c r="CSC6" s="90">
        <f t="shared" si="39"/>
        <v>0</v>
      </c>
      <c r="CSD6" s="90">
        <f t="shared" si="39"/>
        <v>0</v>
      </c>
      <c r="CSE6" s="90">
        <f t="shared" si="39"/>
        <v>0</v>
      </c>
      <c r="CSF6" s="90">
        <f t="shared" si="39"/>
        <v>0</v>
      </c>
      <c r="CSG6" s="90">
        <f t="shared" si="39"/>
        <v>0</v>
      </c>
      <c r="CSH6" s="90">
        <f t="shared" si="39"/>
        <v>0</v>
      </c>
      <c r="CSI6" s="90">
        <f t="shared" si="39"/>
        <v>0</v>
      </c>
      <c r="CSJ6" s="90">
        <f t="shared" si="39"/>
        <v>0</v>
      </c>
      <c r="CSK6" s="90">
        <f t="shared" si="39"/>
        <v>0</v>
      </c>
      <c r="CSL6" s="90">
        <f t="shared" si="39"/>
        <v>0</v>
      </c>
      <c r="CSM6" s="90">
        <f t="shared" si="39"/>
        <v>0</v>
      </c>
      <c r="CSN6" s="90">
        <f t="shared" si="39"/>
        <v>0</v>
      </c>
      <c r="CSO6" s="90">
        <f t="shared" si="39"/>
        <v>0</v>
      </c>
      <c r="CSP6" s="90">
        <f t="shared" si="39"/>
        <v>0</v>
      </c>
      <c r="CSQ6" s="90">
        <f t="shared" si="39"/>
        <v>0</v>
      </c>
      <c r="CSR6" s="90">
        <f t="shared" si="39"/>
        <v>0</v>
      </c>
      <c r="CSS6" s="90">
        <f t="shared" si="39"/>
        <v>0</v>
      </c>
      <c r="CST6" s="90">
        <f t="shared" si="39"/>
        <v>0</v>
      </c>
      <c r="CSU6" s="90">
        <f t="shared" si="39"/>
        <v>0</v>
      </c>
      <c r="CSV6" s="90">
        <f t="shared" si="39"/>
        <v>0</v>
      </c>
      <c r="CSW6" s="90">
        <f t="shared" si="39"/>
        <v>0</v>
      </c>
      <c r="CSX6" s="90">
        <f t="shared" si="39"/>
        <v>0</v>
      </c>
      <c r="CSY6" s="90">
        <f t="shared" si="39"/>
        <v>0</v>
      </c>
      <c r="CSZ6" s="90">
        <f t="shared" si="39"/>
        <v>0</v>
      </c>
      <c r="CTA6" s="90">
        <f t="shared" si="39"/>
        <v>0</v>
      </c>
      <c r="CTB6" s="90">
        <f t="shared" si="39"/>
        <v>0</v>
      </c>
      <c r="CTC6" s="90">
        <f t="shared" si="39"/>
        <v>0</v>
      </c>
      <c r="CTD6" s="90">
        <f t="shared" si="39"/>
        <v>0</v>
      </c>
      <c r="CTE6" s="90">
        <f t="shared" si="39"/>
        <v>0</v>
      </c>
      <c r="CTF6" s="90">
        <f t="shared" si="39"/>
        <v>0</v>
      </c>
      <c r="CTG6" s="90">
        <f t="shared" si="39"/>
        <v>0</v>
      </c>
      <c r="CTH6" s="90">
        <f t="shared" si="39"/>
        <v>0</v>
      </c>
      <c r="CTI6" s="90">
        <f t="shared" si="39"/>
        <v>0</v>
      </c>
      <c r="CTJ6" s="90">
        <f t="shared" si="39"/>
        <v>0</v>
      </c>
      <c r="CTK6" s="90">
        <f t="shared" si="39"/>
        <v>0</v>
      </c>
      <c r="CTL6" s="90">
        <f t="shared" si="39"/>
        <v>0</v>
      </c>
      <c r="CTM6" s="90">
        <f t="shared" si="39"/>
        <v>0</v>
      </c>
      <c r="CTN6" s="90">
        <f t="shared" si="39"/>
        <v>0</v>
      </c>
      <c r="CTO6" s="90">
        <f t="shared" si="39"/>
        <v>0</v>
      </c>
      <c r="CTP6" s="90">
        <f t="shared" si="39"/>
        <v>0</v>
      </c>
      <c r="CTQ6" s="90">
        <f t="shared" si="39"/>
        <v>0</v>
      </c>
      <c r="CTR6" s="90">
        <f t="shared" si="39"/>
        <v>0</v>
      </c>
      <c r="CTS6" s="90">
        <f t="shared" si="39"/>
        <v>0</v>
      </c>
      <c r="CTT6" s="90">
        <f t="shared" ref="CTT6:CWE6" si="40">SUBTOTAL(9,CTT8:CTT1338)</f>
        <v>0</v>
      </c>
      <c r="CTU6" s="90">
        <f t="shared" si="40"/>
        <v>0</v>
      </c>
      <c r="CTV6" s="90">
        <f t="shared" si="40"/>
        <v>0</v>
      </c>
      <c r="CTW6" s="90">
        <f t="shared" si="40"/>
        <v>0</v>
      </c>
      <c r="CTX6" s="90">
        <f t="shared" si="40"/>
        <v>0</v>
      </c>
      <c r="CTY6" s="90">
        <f t="shared" si="40"/>
        <v>0</v>
      </c>
      <c r="CTZ6" s="90">
        <f t="shared" si="40"/>
        <v>0</v>
      </c>
      <c r="CUA6" s="90">
        <f t="shared" si="40"/>
        <v>0</v>
      </c>
      <c r="CUB6" s="90">
        <f t="shared" si="40"/>
        <v>0</v>
      </c>
      <c r="CUC6" s="90">
        <f t="shared" si="40"/>
        <v>0</v>
      </c>
      <c r="CUD6" s="90">
        <f t="shared" si="40"/>
        <v>0</v>
      </c>
      <c r="CUE6" s="90">
        <f t="shared" si="40"/>
        <v>0</v>
      </c>
      <c r="CUF6" s="90">
        <f t="shared" si="40"/>
        <v>0</v>
      </c>
      <c r="CUG6" s="90">
        <f t="shared" si="40"/>
        <v>0</v>
      </c>
      <c r="CUH6" s="90">
        <f t="shared" si="40"/>
        <v>0</v>
      </c>
      <c r="CUI6" s="90">
        <f t="shared" si="40"/>
        <v>0</v>
      </c>
      <c r="CUJ6" s="90">
        <f t="shared" si="40"/>
        <v>0</v>
      </c>
      <c r="CUK6" s="90">
        <f t="shared" si="40"/>
        <v>0</v>
      </c>
      <c r="CUL6" s="90">
        <f t="shared" si="40"/>
        <v>0</v>
      </c>
      <c r="CUM6" s="90">
        <f t="shared" si="40"/>
        <v>0</v>
      </c>
      <c r="CUN6" s="90">
        <f t="shared" si="40"/>
        <v>0</v>
      </c>
      <c r="CUO6" s="90">
        <f t="shared" si="40"/>
        <v>0</v>
      </c>
      <c r="CUP6" s="90">
        <f t="shared" si="40"/>
        <v>0</v>
      </c>
      <c r="CUQ6" s="90">
        <f t="shared" si="40"/>
        <v>0</v>
      </c>
      <c r="CUR6" s="90">
        <f t="shared" si="40"/>
        <v>0</v>
      </c>
      <c r="CUS6" s="90">
        <f t="shared" si="40"/>
        <v>0</v>
      </c>
      <c r="CUT6" s="90">
        <f t="shared" si="40"/>
        <v>0</v>
      </c>
      <c r="CUU6" s="90">
        <f t="shared" si="40"/>
        <v>0</v>
      </c>
      <c r="CUV6" s="90">
        <f t="shared" si="40"/>
        <v>0</v>
      </c>
      <c r="CUW6" s="90">
        <f t="shared" si="40"/>
        <v>0</v>
      </c>
      <c r="CUX6" s="90">
        <f t="shared" si="40"/>
        <v>0</v>
      </c>
      <c r="CUY6" s="90">
        <f t="shared" si="40"/>
        <v>0</v>
      </c>
      <c r="CUZ6" s="90">
        <f t="shared" si="40"/>
        <v>0</v>
      </c>
      <c r="CVA6" s="90">
        <f t="shared" si="40"/>
        <v>0</v>
      </c>
      <c r="CVB6" s="90">
        <f t="shared" si="40"/>
        <v>0</v>
      </c>
      <c r="CVC6" s="90">
        <f t="shared" si="40"/>
        <v>0</v>
      </c>
      <c r="CVD6" s="90">
        <f t="shared" si="40"/>
        <v>0</v>
      </c>
      <c r="CVE6" s="90">
        <f t="shared" si="40"/>
        <v>0</v>
      </c>
      <c r="CVF6" s="90">
        <f t="shared" si="40"/>
        <v>0</v>
      </c>
      <c r="CVG6" s="90">
        <f t="shared" si="40"/>
        <v>0</v>
      </c>
      <c r="CVH6" s="90">
        <f t="shared" si="40"/>
        <v>0</v>
      </c>
      <c r="CVI6" s="90">
        <f t="shared" si="40"/>
        <v>0</v>
      </c>
      <c r="CVJ6" s="90">
        <f t="shared" si="40"/>
        <v>0</v>
      </c>
      <c r="CVK6" s="90">
        <f t="shared" si="40"/>
        <v>0</v>
      </c>
      <c r="CVL6" s="90">
        <f t="shared" si="40"/>
        <v>0</v>
      </c>
      <c r="CVM6" s="90">
        <f t="shared" si="40"/>
        <v>0</v>
      </c>
      <c r="CVN6" s="90">
        <f t="shared" si="40"/>
        <v>0</v>
      </c>
      <c r="CVO6" s="90">
        <f t="shared" si="40"/>
        <v>0</v>
      </c>
      <c r="CVP6" s="90">
        <f t="shared" si="40"/>
        <v>0</v>
      </c>
      <c r="CVQ6" s="90">
        <f t="shared" si="40"/>
        <v>0</v>
      </c>
      <c r="CVR6" s="90">
        <f t="shared" si="40"/>
        <v>0</v>
      </c>
      <c r="CVS6" s="90">
        <f t="shared" si="40"/>
        <v>0</v>
      </c>
      <c r="CVT6" s="90">
        <f t="shared" si="40"/>
        <v>0</v>
      </c>
      <c r="CVU6" s="90">
        <f t="shared" si="40"/>
        <v>0</v>
      </c>
      <c r="CVV6" s="90">
        <f t="shared" si="40"/>
        <v>0</v>
      </c>
      <c r="CVW6" s="90">
        <f t="shared" si="40"/>
        <v>0</v>
      </c>
      <c r="CVX6" s="90">
        <f t="shared" si="40"/>
        <v>0</v>
      </c>
      <c r="CVY6" s="90">
        <f t="shared" si="40"/>
        <v>0</v>
      </c>
      <c r="CVZ6" s="90">
        <f t="shared" si="40"/>
        <v>0</v>
      </c>
      <c r="CWA6" s="90">
        <f t="shared" si="40"/>
        <v>0</v>
      </c>
      <c r="CWB6" s="90">
        <f t="shared" si="40"/>
        <v>0</v>
      </c>
      <c r="CWC6" s="90">
        <f t="shared" si="40"/>
        <v>0</v>
      </c>
      <c r="CWD6" s="90">
        <f t="shared" si="40"/>
        <v>0</v>
      </c>
      <c r="CWE6" s="90">
        <f t="shared" si="40"/>
        <v>0</v>
      </c>
      <c r="CWF6" s="90">
        <f t="shared" ref="CWF6:CYQ6" si="41">SUBTOTAL(9,CWF8:CWF1338)</f>
        <v>0</v>
      </c>
      <c r="CWG6" s="90">
        <f t="shared" si="41"/>
        <v>0</v>
      </c>
      <c r="CWH6" s="90">
        <f t="shared" si="41"/>
        <v>0</v>
      </c>
      <c r="CWI6" s="90">
        <f t="shared" si="41"/>
        <v>0</v>
      </c>
      <c r="CWJ6" s="90">
        <f t="shared" si="41"/>
        <v>0</v>
      </c>
      <c r="CWK6" s="90">
        <f t="shared" si="41"/>
        <v>0</v>
      </c>
      <c r="CWL6" s="90">
        <f t="shared" si="41"/>
        <v>0</v>
      </c>
      <c r="CWM6" s="90">
        <f t="shared" si="41"/>
        <v>0</v>
      </c>
      <c r="CWN6" s="90">
        <f t="shared" si="41"/>
        <v>0</v>
      </c>
      <c r="CWO6" s="90">
        <f t="shared" si="41"/>
        <v>0</v>
      </c>
      <c r="CWP6" s="90">
        <f t="shared" si="41"/>
        <v>0</v>
      </c>
      <c r="CWQ6" s="90">
        <f t="shared" si="41"/>
        <v>0</v>
      </c>
      <c r="CWR6" s="90">
        <f t="shared" si="41"/>
        <v>0</v>
      </c>
      <c r="CWS6" s="90">
        <f t="shared" si="41"/>
        <v>0</v>
      </c>
      <c r="CWT6" s="90">
        <f t="shared" si="41"/>
        <v>0</v>
      </c>
      <c r="CWU6" s="90">
        <f t="shared" si="41"/>
        <v>0</v>
      </c>
      <c r="CWV6" s="90">
        <f t="shared" si="41"/>
        <v>0</v>
      </c>
      <c r="CWW6" s="90">
        <f t="shared" si="41"/>
        <v>0</v>
      </c>
      <c r="CWX6" s="90">
        <f t="shared" si="41"/>
        <v>0</v>
      </c>
      <c r="CWY6" s="90">
        <f t="shared" si="41"/>
        <v>0</v>
      </c>
      <c r="CWZ6" s="90">
        <f t="shared" si="41"/>
        <v>0</v>
      </c>
      <c r="CXA6" s="90">
        <f t="shared" si="41"/>
        <v>0</v>
      </c>
      <c r="CXB6" s="90">
        <f t="shared" si="41"/>
        <v>0</v>
      </c>
      <c r="CXC6" s="90">
        <f t="shared" si="41"/>
        <v>0</v>
      </c>
      <c r="CXD6" s="90">
        <f t="shared" si="41"/>
        <v>0</v>
      </c>
      <c r="CXE6" s="90">
        <f t="shared" si="41"/>
        <v>0</v>
      </c>
      <c r="CXF6" s="90">
        <f t="shared" si="41"/>
        <v>0</v>
      </c>
      <c r="CXG6" s="90">
        <f t="shared" si="41"/>
        <v>0</v>
      </c>
      <c r="CXH6" s="90">
        <f t="shared" si="41"/>
        <v>0</v>
      </c>
      <c r="CXI6" s="90">
        <f t="shared" si="41"/>
        <v>0</v>
      </c>
      <c r="CXJ6" s="90">
        <f t="shared" si="41"/>
        <v>0</v>
      </c>
      <c r="CXK6" s="90">
        <f t="shared" si="41"/>
        <v>0</v>
      </c>
      <c r="CXL6" s="90">
        <f t="shared" si="41"/>
        <v>0</v>
      </c>
      <c r="CXM6" s="90">
        <f t="shared" si="41"/>
        <v>0</v>
      </c>
      <c r="CXN6" s="90">
        <f t="shared" si="41"/>
        <v>0</v>
      </c>
      <c r="CXO6" s="90">
        <f t="shared" si="41"/>
        <v>0</v>
      </c>
      <c r="CXP6" s="90">
        <f t="shared" si="41"/>
        <v>0</v>
      </c>
      <c r="CXQ6" s="90">
        <f t="shared" si="41"/>
        <v>0</v>
      </c>
      <c r="CXR6" s="90">
        <f t="shared" si="41"/>
        <v>0</v>
      </c>
      <c r="CXS6" s="90">
        <f t="shared" si="41"/>
        <v>0</v>
      </c>
      <c r="CXT6" s="90">
        <f t="shared" si="41"/>
        <v>0</v>
      </c>
      <c r="CXU6" s="90">
        <f t="shared" si="41"/>
        <v>0</v>
      </c>
      <c r="CXV6" s="90">
        <f t="shared" si="41"/>
        <v>0</v>
      </c>
      <c r="CXW6" s="90">
        <f t="shared" si="41"/>
        <v>0</v>
      </c>
      <c r="CXX6" s="90">
        <f t="shared" si="41"/>
        <v>0</v>
      </c>
      <c r="CXY6" s="90">
        <f t="shared" si="41"/>
        <v>0</v>
      </c>
      <c r="CXZ6" s="90">
        <f t="shared" si="41"/>
        <v>0</v>
      </c>
      <c r="CYA6" s="90">
        <f t="shared" si="41"/>
        <v>0</v>
      </c>
      <c r="CYB6" s="90">
        <f t="shared" si="41"/>
        <v>0</v>
      </c>
      <c r="CYC6" s="90">
        <f t="shared" si="41"/>
        <v>0</v>
      </c>
      <c r="CYD6" s="90">
        <f t="shared" si="41"/>
        <v>0</v>
      </c>
      <c r="CYE6" s="90">
        <f t="shared" si="41"/>
        <v>0</v>
      </c>
      <c r="CYF6" s="90">
        <f t="shared" si="41"/>
        <v>0</v>
      </c>
      <c r="CYG6" s="90">
        <f t="shared" si="41"/>
        <v>0</v>
      </c>
      <c r="CYH6" s="90">
        <f t="shared" si="41"/>
        <v>0</v>
      </c>
      <c r="CYI6" s="90">
        <f t="shared" si="41"/>
        <v>0</v>
      </c>
      <c r="CYJ6" s="90">
        <f t="shared" si="41"/>
        <v>0</v>
      </c>
      <c r="CYK6" s="90">
        <f t="shared" si="41"/>
        <v>0</v>
      </c>
      <c r="CYL6" s="90">
        <f t="shared" si="41"/>
        <v>0</v>
      </c>
      <c r="CYM6" s="90">
        <f t="shared" si="41"/>
        <v>0</v>
      </c>
      <c r="CYN6" s="90">
        <f t="shared" si="41"/>
        <v>0</v>
      </c>
      <c r="CYO6" s="90">
        <f t="shared" si="41"/>
        <v>0</v>
      </c>
      <c r="CYP6" s="90">
        <f t="shared" si="41"/>
        <v>0</v>
      </c>
      <c r="CYQ6" s="90">
        <f t="shared" si="41"/>
        <v>0</v>
      </c>
      <c r="CYR6" s="90">
        <f t="shared" ref="CYR6:DBC6" si="42">SUBTOTAL(9,CYR8:CYR1338)</f>
        <v>0</v>
      </c>
      <c r="CYS6" s="90">
        <f t="shared" si="42"/>
        <v>0</v>
      </c>
      <c r="CYT6" s="90">
        <f t="shared" si="42"/>
        <v>0</v>
      </c>
      <c r="CYU6" s="90">
        <f t="shared" si="42"/>
        <v>0</v>
      </c>
      <c r="CYV6" s="90">
        <f t="shared" si="42"/>
        <v>0</v>
      </c>
      <c r="CYW6" s="90">
        <f t="shared" si="42"/>
        <v>0</v>
      </c>
      <c r="CYX6" s="90">
        <f t="shared" si="42"/>
        <v>0</v>
      </c>
      <c r="CYY6" s="90">
        <f t="shared" si="42"/>
        <v>0</v>
      </c>
      <c r="CYZ6" s="90">
        <f t="shared" si="42"/>
        <v>0</v>
      </c>
      <c r="CZA6" s="90">
        <f t="shared" si="42"/>
        <v>0</v>
      </c>
      <c r="CZB6" s="90">
        <f t="shared" si="42"/>
        <v>0</v>
      </c>
      <c r="CZC6" s="90">
        <f t="shared" si="42"/>
        <v>0</v>
      </c>
      <c r="CZD6" s="90">
        <f t="shared" si="42"/>
        <v>0</v>
      </c>
      <c r="CZE6" s="90">
        <f t="shared" si="42"/>
        <v>0</v>
      </c>
      <c r="CZF6" s="90">
        <f t="shared" si="42"/>
        <v>0</v>
      </c>
      <c r="CZG6" s="90">
        <f t="shared" si="42"/>
        <v>0</v>
      </c>
      <c r="CZH6" s="90">
        <f t="shared" si="42"/>
        <v>0</v>
      </c>
      <c r="CZI6" s="90">
        <f t="shared" si="42"/>
        <v>0</v>
      </c>
      <c r="CZJ6" s="90">
        <f t="shared" si="42"/>
        <v>0</v>
      </c>
      <c r="CZK6" s="90">
        <f t="shared" si="42"/>
        <v>0</v>
      </c>
      <c r="CZL6" s="90">
        <f t="shared" si="42"/>
        <v>0</v>
      </c>
      <c r="CZM6" s="90">
        <f t="shared" si="42"/>
        <v>0</v>
      </c>
      <c r="CZN6" s="90">
        <f t="shared" si="42"/>
        <v>0</v>
      </c>
      <c r="CZO6" s="90">
        <f t="shared" si="42"/>
        <v>0</v>
      </c>
      <c r="CZP6" s="90">
        <f t="shared" si="42"/>
        <v>0</v>
      </c>
      <c r="CZQ6" s="90">
        <f t="shared" si="42"/>
        <v>0</v>
      </c>
      <c r="CZR6" s="90">
        <f t="shared" si="42"/>
        <v>0</v>
      </c>
      <c r="CZS6" s="90">
        <f t="shared" si="42"/>
        <v>0</v>
      </c>
      <c r="CZT6" s="90">
        <f t="shared" si="42"/>
        <v>0</v>
      </c>
      <c r="CZU6" s="90">
        <f t="shared" si="42"/>
        <v>0</v>
      </c>
      <c r="CZV6" s="90">
        <f t="shared" si="42"/>
        <v>0</v>
      </c>
      <c r="CZW6" s="90">
        <f t="shared" si="42"/>
        <v>0</v>
      </c>
      <c r="CZX6" s="90">
        <f t="shared" si="42"/>
        <v>0</v>
      </c>
      <c r="CZY6" s="90">
        <f t="shared" si="42"/>
        <v>0</v>
      </c>
      <c r="CZZ6" s="90">
        <f t="shared" si="42"/>
        <v>0</v>
      </c>
      <c r="DAA6" s="90">
        <f t="shared" si="42"/>
        <v>0</v>
      </c>
      <c r="DAB6" s="90">
        <f t="shared" si="42"/>
        <v>0</v>
      </c>
      <c r="DAC6" s="90">
        <f t="shared" si="42"/>
        <v>0</v>
      </c>
      <c r="DAD6" s="90">
        <f t="shared" si="42"/>
        <v>0</v>
      </c>
      <c r="DAE6" s="90">
        <f t="shared" si="42"/>
        <v>0</v>
      </c>
      <c r="DAF6" s="90">
        <f t="shared" si="42"/>
        <v>0</v>
      </c>
      <c r="DAG6" s="90">
        <f t="shared" si="42"/>
        <v>0</v>
      </c>
      <c r="DAH6" s="90">
        <f t="shared" si="42"/>
        <v>0</v>
      </c>
      <c r="DAI6" s="90">
        <f t="shared" si="42"/>
        <v>0</v>
      </c>
      <c r="DAJ6" s="90">
        <f t="shared" si="42"/>
        <v>0</v>
      </c>
      <c r="DAK6" s="90">
        <f t="shared" si="42"/>
        <v>0</v>
      </c>
      <c r="DAL6" s="90">
        <f t="shared" si="42"/>
        <v>0</v>
      </c>
      <c r="DAM6" s="90">
        <f t="shared" si="42"/>
        <v>0</v>
      </c>
      <c r="DAN6" s="90">
        <f t="shared" si="42"/>
        <v>0</v>
      </c>
      <c r="DAO6" s="90">
        <f t="shared" si="42"/>
        <v>0</v>
      </c>
      <c r="DAP6" s="90">
        <f t="shared" si="42"/>
        <v>0</v>
      </c>
      <c r="DAQ6" s="90">
        <f t="shared" si="42"/>
        <v>0</v>
      </c>
      <c r="DAR6" s="90">
        <f t="shared" si="42"/>
        <v>0</v>
      </c>
      <c r="DAS6" s="90">
        <f t="shared" si="42"/>
        <v>0</v>
      </c>
      <c r="DAT6" s="90">
        <f t="shared" si="42"/>
        <v>0</v>
      </c>
      <c r="DAU6" s="90">
        <f t="shared" si="42"/>
        <v>0</v>
      </c>
      <c r="DAV6" s="90">
        <f t="shared" si="42"/>
        <v>0</v>
      </c>
      <c r="DAW6" s="90">
        <f t="shared" si="42"/>
        <v>0</v>
      </c>
      <c r="DAX6" s="90">
        <f t="shared" si="42"/>
        <v>0</v>
      </c>
      <c r="DAY6" s="90">
        <f t="shared" si="42"/>
        <v>0</v>
      </c>
      <c r="DAZ6" s="90">
        <f t="shared" si="42"/>
        <v>0</v>
      </c>
      <c r="DBA6" s="90">
        <f t="shared" si="42"/>
        <v>0</v>
      </c>
      <c r="DBB6" s="90">
        <f t="shared" si="42"/>
        <v>0</v>
      </c>
      <c r="DBC6" s="90">
        <f t="shared" si="42"/>
        <v>0</v>
      </c>
      <c r="DBD6" s="90">
        <f t="shared" ref="DBD6:DDO6" si="43">SUBTOTAL(9,DBD8:DBD1338)</f>
        <v>0</v>
      </c>
      <c r="DBE6" s="90">
        <f t="shared" si="43"/>
        <v>0</v>
      </c>
      <c r="DBF6" s="90">
        <f t="shared" si="43"/>
        <v>0</v>
      </c>
      <c r="DBG6" s="90">
        <f t="shared" si="43"/>
        <v>0</v>
      </c>
      <c r="DBH6" s="90">
        <f t="shared" si="43"/>
        <v>0</v>
      </c>
      <c r="DBI6" s="90">
        <f t="shared" si="43"/>
        <v>0</v>
      </c>
      <c r="DBJ6" s="90">
        <f t="shared" si="43"/>
        <v>0</v>
      </c>
      <c r="DBK6" s="90">
        <f t="shared" si="43"/>
        <v>0</v>
      </c>
      <c r="DBL6" s="90">
        <f t="shared" si="43"/>
        <v>0</v>
      </c>
      <c r="DBM6" s="90">
        <f t="shared" si="43"/>
        <v>0</v>
      </c>
      <c r="DBN6" s="90">
        <f t="shared" si="43"/>
        <v>0</v>
      </c>
      <c r="DBO6" s="90">
        <f t="shared" si="43"/>
        <v>0</v>
      </c>
      <c r="DBP6" s="90">
        <f t="shared" si="43"/>
        <v>0</v>
      </c>
      <c r="DBQ6" s="90">
        <f t="shared" si="43"/>
        <v>0</v>
      </c>
      <c r="DBR6" s="90">
        <f t="shared" si="43"/>
        <v>0</v>
      </c>
      <c r="DBS6" s="90">
        <f t="shared" si="43"/>
        <v>0</v>
      </c>
      <c r="DBT6" s="90">
        <f t="shared" si="43"/>
        <v>0</v>
      </c>
      <c r="DBU6" s="90">
        <f t="shared" si="43"/>
        <v>0</v>
      </c>
      <c r="DBV6" s="90">
        <f t="shared" si="43"/>
        <v>0</v>
      </c>
      <c r="DBW6" s="90">
        <f t="shared" si="43"/>
        <v>0</v>
      </c>
      <c r="DBX6" s="90">
        <f t="shared" si="43"/>
        <v>0</v>
      </c>
      <c r="DBY6" s="90">
        <f t="shared" si="43"/>
        <v>0</v>
      </c>
      <c r="DBZ6" s="90">
        <f t="shared" si="43"/>
        <v>0</v>
      </c>
      <c r="DCA6" s="90">
        <f t="shared" si="43"/>
        <v>0</v>
      </c>
      <c r="DCB6" s="90">
        <f t="shared" si="43"/>
        <v>0</v>
      </c>
      <c r="DCC6" s="90">
        <f t="shared" si="43"/>
        <v>0</v>
      </c>
      <c r="DCD6" s="90">
        <f t="shared" si="43"/>
        <v>0</v>
      </c>
      <c r="DCE6" s="90">
        <f t="shared" si="43"/>
        <v>0</v>
      </c>
      <c r="DCF6" s="90">
        <f t="shared" si="43"/>
        <v>0</v>
      </c>
      <c r="DCG6" s="90">
        <f t="shared" si="43"/>
        <v>0</v>
      </c>
      <c r="DCH6" s="90">
        <f t="shared" si="43"/>
        <v>0</v>
      </c>
      <c r="DCI6" s="90">
        <f t="shared" si="43"/>
        <v>0</v>
      </c>
      <c r="DCJ6" s="90">
        <f t="shared" si="43"/>
        <v>0</v>
      </c>
      <c r="DCK6" s="90">
        <f t="shared" si="43"/>
        <v>0</v>
      </c>
      <c r="DCL6" s="90">
        <f t="shared" si="43"/>
        <v>0</v>
      </c>
      <c r="DCM6" s="90">
        <f t="shared" si="43"/>
        <v>0</v>
      </c>
      <c r="DCN6" s="90">
        <f t="shared" si="43"/>
        <v>0</v>
      </c>
      <c r="DCO6" s="90">
        <f t="shared" si="43"/>
        <v>0</v>
      </c>
      <c r="DCP6" s="90">
        <f t="shared" si="43"/>
        <v>0</v>
      </c>
      <c r="DCQ6" s="90">
        <f t="shared" si="43"/>
        <v>0</v>
      </c>
      <c r="DCR6" s="90">
        <f t="shared" si="43"/>
        <v>0</v>
      </c>
      <c r="DCS6" s="90">
        <f t="shared" si="43"/>
        <v>0</v>
      </c>
      <c r="DCT6" s="90">
        <f t="shared" si="43"/>
        <v>0</v>
      </c>
      <c r="DCU6" s="90">
        <f t="shared" si="43"/>
        <v>0</v>
      </c>
      <c r="DCV6" s="90">
        <f t="shared" si="43"/>
        <v>0</v>
      </c>
      <c r="DCW6" s="90">
        <f t="shared" si="43"/>
        <v>0</v>
      </c>
      <c r="DCX6" s="90">
        <f t="shared" si="43"/>
        <v>0</v>
      </c>
      <c r="DCY6" s="90">
        <f t="shared" si="43"/>
        <v>0</v>
      </c>
      <c r="DCZ6" s="90">
        <f t="shared" si="43"/>
        <v>0</v>
      </c>
      <c r="DDA6" s="90">
        <f t="shared" si="43"/>
        <v>0</v>
      </c>
      <c r="DDB6" s="90">
        <f t="shared" si="43"/>
        <v>0</v>
      </c>
      <c r="DDC6" s="90">
        <f t="shared" si="43"/>
        <v>0</v>
      </c>
      <c r="DDD6" s="90">
        <f t="shared" si="43"/>
        <v>0</v>
      </c>
      <c r="DDE6" s="90">
        <f t="shared" si="43"/>
        <v>0</v>
      </c>
      <c r="DDF6" s="90">
        <f t="shared" si="43"/>
        <v>0</v>
      </c>
      <c r="DDG6" s="90">
        <f t="shared" si="43"/>
        <v>0</v>
      </c>
      <c r="DDH6" s="90">
        <f t="shared" si="43"/>
        <v>0</v>
      </c>
      <c r="DDI6" s="90">
        <f t="shared" si="43"/>
        <v>0</v>
      </c>
      <c r="DDJ6" s="90">
        <f t="shared" si="43"/>
        <v>0</v>
      </c>
      <c r="DDK6" s="90">
        <f t="shared" si="43"/>
        <v>0</v>
      </c>
      <c r="DDL6" s="90">
        <f t="shared" si="43"/>
        <v>0</v>
      </c>
      <c r="DDM6" s="90">
        <f t="shared" si="43"/>
        <v>0</v>
      </c>
      <c r="DDN6" s="90">
        <f t="shared" si="43"/>
        <v>0</v>
      </c>
      <c r="DDO6" s="90">
        <f t="shared" si="43"/>
        <v>0</v>
      </c>
      <c r="DDP6" s="90">
        <f t="shared" ref="DDP6:DGA6" si="44">SUBTOTAL(9,DDP8:DDP1338)</f>
        <v>0</v>
      </c>
      <c r="DDQ6" s="90">
        <f t="shared" si="44"/>
        <v>0</v>
      </c>
      <c r="DDR6" s="90">
        <f t="shared" si="44"/>
        <v>0</v>
      </c>
      <c r="DDS6" s="90">
        <f t="shared" si="44"/>
        <v>0</v>
      </c>
      <c r="DDT6" s="90">
        <f t="shared" si="44"/>
        <v>0</v>
      </c>
      <c r="DDU6" s="90">
        <f t="shared" si="44"/>
        <v>0</v>
      </c>
      <c r="DDV6" s="90">
        <f t="shared" si="44"/>
        <v>0</v>
      </c>
      <c r="DDW6" s="90">
        <f t="shared" si="44"/>
        <v>0</v>
      </c>
      <c r="DDX6" s="90">
        <f t="shared" si="44"/>
        <v>0</v>
      </c>
      <c r="DDY6" s="90">
        <f t="shared" si="44"/>
        <v>0</v>
      </c>
      <c r="DDZ6" s="90">
        <f t="shared" si="44"/>
        <v>0</v>
      </c>
      <c r="DEA6" s="90">
        <f t="shared" si="44"/>
        <v>0</v>
      </c>
      <c r="DEB6" s="90">
        <f t="shared" si="44"/>
        <v>0</v>
      </c>
      <c r="DEC6" s="90">
        <f t="shared" si="44"/>
        <v>0</v>
      </c>
      <c r="DED6" s="90">
        <f t="shared" si="44"/>
        <v>0</v>
      </c>
      <c r="DEE6" s="90">
        <f t="shared" si="44"/>
        <v>0</v>
      </c>
      <c r="DEF6" s="90">
        <f t="shared" si="44"/>
        <v>0</v>
      </c>
      <c r="DEG6" s="90">
        <f t="shared" si="44"/>
        <v>0</v>
      </c>
      <c r="DEH6" s="90">
        <f t="shared" si="44"/>
        <v>0</v>
      </c>
      <c r="DEI6" s="90">
        <f t="shared" si="44"/>
        <v>0</v>
      </c>
      <c r="DEJ6" s="90">
        <f t="shared" si="44"/>
        <v>0</v>
      </c>
      <c r="DEK6" s="90">
        <f t="shared" si="44"/>
        <v>0</v>
      </c>
      <c r="DEL6" s="90">
        <f t="shared" si="44"/>
        <v>0</v>
      </c>
      <c r="DEM6" s="90">
        <f t="shared" si="44"/>
        <v>0</v>
      </c>
      <c r="DEN6" s="90">
        <f t="shared" si="44"/>
        <v>0</v>
      </c>
      <c r="DEO6" s="90">
        <f t="shared" si="44"/>
        <v>0</v>
      </c>
      <c r="DEP6" s="90">
        <f t="shared" si="44"/>
        <v>0</v>
      </c>
      <c r="DEQ6" s="90">
        <f t="shared" si="44"/>
        <v>0</v>
      </c>
      <c r="DER6" s="90">
        <f t="shared" si="44"/>
        <v>0</v>
      </c>
      <c r="DES6" s="90">
        <f t="shared" si="44"/>
        <v>0</v>
      </c>
      <c r="DET6" s="90">
        <f t="shared" si="44"/>
        <v>0</v>
      </c>
      <c r="DEU6" s="90">
        <f t="shared" si="44"/>
        <v>0</v>
      </c>
      <c r="DEV6" s="90">
        <f t="shared" si="44"/>
        <v>0</v>
      </c>
      <c r="DEW6" s="90">
        <f t="shared" si="44"/>
        <v>0</v>
      </c>
      <c r="DEX6" s="90">
        <f t="shared" si="44"/>
        <v>0</v>
      </c>
      <c r="DEY6" s="90">
        <f t="shared" si="44"/>
        <v>0</v>
      </c>
      <c r="DEZ6" s="90">
        <f t="shared" si="44"/>
        <v>0</v>
      </c>
      <c r="DFA6" s="90">
        <f t="shared" si="44"/>
        <v>0</v>
      </c>
      <c r="DFB6" s="90">
        <f t="shared" si="44"/>
        <v>0</v>
      </c>
      <c r="DFC6" s="90">
        <f t="shared" si="44"/>
        <v>0</v>
      </c>
      <c r="DFD6" s="90">
        <f t="shared" si="44"/>
        <v>0</v>
      </c>
      <c r="DFE6" s="90">
        <f t="shared" si="44"/>
        <v>0</v>
      </c>
      <c r="DFF6" s="90">
        <f t="shared" si="44"/>
        <v>0</v>
      </c>
      <c r="DFG6" s="90">
        <f t="shared" si="44"/>
        <v>0</v>
      </c>
      <c r="DFH6" s="90">
        <f t="shared" si="44"/>
        <v>0</v>
      </c>
      <c r="DFI6" s="90">
        <f t="shared" si="44"/>
        <v>0</v>
      </c>
      <c r="DFJ6" s="90">
        <f t="shared" si="44"/>
        <v>0</v>
      </c>
      <c r="DFK6" s="90">
        <f t="shared" si="44"/>
        <v>0</v>
      </c>
      <c r="DFL6" s="90">
        <f t="shared" si="44"/>
        <v>0</v>
      </c>
      <c r="DFM6" s="90">
        <f t="shared" si="44"/>
        <v>0</v>
      </c>
      <c r="DFN6" s="90">
        <f t="shared" si="44"/>
        <v>0</v>
      </c>
      <c r="DFO6" s="90">
        <f t="shared" si="44"/>
        <v>0</v>
      </c>
      <c r="DFP6" s="90">
        <f t="shared" si="44"/>
        <v>0</v>
      </c>
      <c r="DFQ6" s="90">
        <f t="shared" si="44"/>
        <v>0</v>
      </c>
      <c r="DFR6" s="90">
        <f t="shared" si="44"/>
        <v>0</v>
      </c>
      <c r="DFS6" s="90">
        <f t="shared" si="44"/>
        <v>0</v>
      </c>
      <c r="DFT6" s="90">
        <f t="shared" si="44"/>
        <v>0</v>
      </c>
      <c r="DFU6" s="90">
        <f t="shared" si="44"/>
        <v>0</v>
      </c>
      <c r="DFV6" s="90">
        <f t="shared" si="44"/>
        <v>0</v>
      </c>
      <c r="DFW6" s="90">
        <f t="shared" si="44"/>
        <v>0</v>
      </c>
      <c r="DFX6" s="90">
        <f t="shared" si="44"/>
        <v>0</v>
      </c>
      <c r="DFY6" s="90">
        <f t="shared" si="44"/>
        <v>0</v>
      </c>
      <c r="DFZ6" s="90">
        <f t="shared" si="44"/>
        <v>0</v>
      </c>
      <c r="DGA6" s="90">
        <f t="shared" si="44"/>
        <v>0</v>
      </c>
      <c r="DGB6" s="90">
        <f t="shared" ref="DGB6:DIM6" si="45">SUBTOTAL(9,DGB8:DGB1338)</f>
        <v>0</v>
      </c>
      <c r="DGC6" s="90">
        <f t="shared" si="45"/>
        <v>0</v>
      </c>
      <c r="DGD6" s="90">
        <f t="shared" si="45"/>
        <v>0</v>
      </c>
      <c r="DGE6" s="90">
        <f t="shared" si="45"/>
        <v>0</v>
      </c>
      <c r="DGF6" s="90">
        <f t="shared" si="45"/>
        <v>0</v>
      </c>
      <c r="DGG6" s="90">
        <f t="shared" si="45"/>
        <v>0</v>
      </c>
      <c r="DGH6" s="90">
        <f t="shared" si="45"/>
        <v>0</v>
      </c>
      <c r="DGI6" s="90">
        <f t="shared" si="45"/>
        <v>0</v>
      </c>
      <c r="DGJ6" s="90">
        <f t="shared" si="45"/>
        <v>0</v>
      </c>
      <c r="DGK6" s="90">
        <f t="shared" si="45"/>
        <v>0</v>
      </c>
      <c r="DGL6" s="90">
        <f t="shared" si="45"/>
        <v>0</v>
      </c>
      <c r="DGM6" s="90">
        <f t="shared" si="45"/>
        <v>0</v>
      </c>
      <c r="DGN6" s="90">
        <f t="shared" si="45"/>
        <v>0</v>
      </c>
      <c r="DGO6" s="90">
        <f t="shared" si="45"/>
        <v>0</v>
      </c>
      <c r="DGP6" s="90">
        <f t="shared" si="45"/>
        <v>0</v>
      </c>
      <c r="DGQ6" s="90">
        <f t="shared" si="45"/>
        <v>0</v>
      </c>
      <c r="DGR6" s="90">
        <f t="shared" si="45"/>
        <v>0</v>
      </c>
      <c r="DGS6" s="90">
        <f t="shared" si="45"/>
        <v>0</v>
      </c>
      <c r="DGT6" s="90">
        <f t="shared" si="45"/>
        <v>0</v>
      </c>
      <c r="DGU6" s="90">
        <f t="shared" si="45"/>
        <v>0</v>
      </c>
      <c r="DGV6" s="90">
        <f t="shared" si="45"/>
        <v>0</v>
      </c>
      <c r="DGW6" s="90">
        <f t="shared" si="45"/>
        <v>0</v>
      </c>
      <c r="DGX6" s="90">
        <f t="shared" si="45"/>
        <v>0</v>
      </c>
      <c r="DGY6" s="90">
        <f t="shared" si="45"/>
        <v>0</v>
      </c>
      <c r="DGZ6" s="90">
        <f t="shared" si="45"/>
        <v>0</v>
      </c>
      <c r="DHA6" s="90">
        <f t="shared" si="45"/>
        <v>0</v>
      </c>
      <c r="DHB6" s="90">
        <f t="shared" si="45"/>
        <v>0</v>
      </c>
      <c r="DHC6" s="90">
        <f t="shared" si="45"/>
        <v>0</v>
      </c>
      <c r="DHD6" s="90">
        <f t="shared" si="45"/>
        <v>0</v>
      </c>
      <c r="DHE6" s="90">
        <f t="shared" si="45"/>
        <v>0</v>
      </c>
      <c r="DHF6" s="90">
        <f t="shared" si="45"/>
        <v>0</v>
      </c>
      <c r="DHG6" s="90">
        <f t="shared" si="45"/>
        <v>0</v>
      </c>
      <c r="DHH6" s="90">
        <f t="shared" si="45"/>
        <v>0</v>
      </c>
      <c r="DHI6" s="90">
        <f t="shared" si="45"/>
        <v>0</v>
      </c>
      <c r="DHJ6" s="90">
        <f t="shared" si="45"/>
        <v>0</v>
      </c>
      <c r="DHK6" s="90">
        <f t="shared" si="45"/>
        <v>0</v>
      </c>
      <c r="DHL6" s="90">
        <f t="shared" si="45"/>
        <v>0</v>
      </c>
      <c r="DHM6" s="90">
        <f t="shared" si="45"/>
        <v>0</v>
      </c>
      <c r="DHN6" s="90">
        <f t="shared" si="45"/>
        <v>0</v>
      </c>
      <c r="DHO6" s="90">
        <f t="shared" si="45"/>
        <v>0</v>
      </c>
      <c r="DHP6" s="90">
        <f t="shared" si="45"/>
        <v>0</v>
      </c>
      <c r="DHQ6" s="90">
        <f t="shared" si="45"/>
        <v>0</v>
      </c>
      <c r="DHR6" s="90">
        <f t="shared" si="45"/>
        <v>0</v>
      </c>
      <c r="DHS6" s="90">
        <f t="shared" si="45"/>
        <v>0</v>
      </c>
      <c r="DHT6" s="90">
        <f t="shared" si="45"/>
        <v>0</v>
      </c>
      <c r="DHU6" s="90">
        <f t="shared" si="45"/>
        <v>0</v>
      </c>
      <c r="DHV6" s="90">
        <f t="shared" si="45"/>
        <v>0</v>
      </c>
      <c r="DHW6" s="90">
        <f t="shared" si="45"/>
        <v>0</v>
      </c>
      <c r="DHX6" s="90">
        <f t="shared" si="45"/>
        <v>0</v>
      </c>
      <c r="DHY6" s="90">
        <f t="shared" si="45"/>
        <v>0</v>
      </c>
      <c r="DHZ6" s="90">
        <f t="shared" si="45"/>
        <v>0</v>
      </c>
      <c r="DIA6" s="90">
        <f t="shared" si="45"/>
        <v>0</v>
      </c>
      <c r="DIB6" s="90">
        <f t="shared" si="45"/>
        <v>0</v>
      </c>
      <c r="DIC6" s="90">
        <f t="shared" si="45"/>
        <v>0</v>
      </c>
      <c r="DID6" s="90">
        <f t="shared" si="45"/>
        <v>0</v>
      </c>
      <c r="DIE6" s="90">
        <f t="shared" si="45"/>
        <v>0</v>
      </c>
      <c r="DIF6" s="90">
        <f t="shared" si="45"/>
        <v>0</v>
      </c>
      <c r="DIG6" s="90">
        <f t="shared" si="45"/>
        <v>0</v>
      </c>
      <c r="DIH6" s="90">
        <f t="shared" si="45"/>
        <v>0</v>
      </c>
      <c r="DII6" s="90">
        <f t="shared" si="45"/>
        <v>0</v>
      </c>
      <c r="DIJ6" s="90">
        <f t="shared" si="45"/>
        <v>0</v>
      </c>
      <c r="DIK6" s="90">
        <f t="shared" si="45"/>
        <v>0</v>
      </c>
      <c r="DIL6" s="90">
        <f t="shared" si="45"/>
        <v>0</v>
      </c>
      <c r="DIM6" s="90">
        <f t="shared" si="45"/>
        <v>0</v>
      </c>
      <c r="DIN6" s="90">
        <f t="shared" ref="DIN6:DKY6" si="46">SUBTOTAL(9,DIN8:DIN1338)</f>
        <v>0</v>
      </c>
      <c r="DIO6" s="90">
        <f t="shared" si="46"/>
        <v>0</v>
      </c>
      <c r="DIP6" s="90">
        <f t="shared" si="46"/>
        <v>0</v>
      </c>
      <c r="DIQ6" s="90">
        <f t="shared" si="46"/>
        <v>0</v>
      </c>
      <c r="DIR6" s="90">
        <f t="shared" si="46"/>
        <v>0</v>
      </c>
      <c r="DIS6" s="90">
        <f t="shared" si="46"/>
        <v>0</v>
      </c>
      <c r="DIT6" s="90">
        <f t="shared" si="46"/>
        <v>0</v>
      </c>
      <c r="DIU6" s="90">
        <f t="shared" si="46"/>
        <v>0</v>
      </c>
      <c r="DIV6" s="90">
        <f t="shared" si="46"/>
        <v>0</v>
      </c>
      <c r="DIW6" s="90">
        <f t="shared" si="46"/>
        <v>0</v>
      </c>
      <c r="DIX6" s="90">
        <f t="shared" si="46"/>
        <v>0</v>
      </c>
      <c r="DIY6" s="90">
        <f t="shared" si="46"/>
        <v>0</v>
      </c>
      <c r="DIZ6" s="90">
        <f t="shared" si="46"/>
        <v>0</v>
      </c>
      <c r="DJA6" s="90">
        <f t="shared" si="46"/>
        <v>0</v>
      </c>
      <c r="DJB6" s="90">
        <f t="shared" si="46"/>
        <v>0</v>
      </c>
      <c r="DJC6" s="90">
        <f t="shared" si="46"/>
        <v>0</v>
      </c>
      <c r="DJD6" s="90">
        <f t="shared" si="46"/>
        <v>0</v>
      </c>
      <c r="DJE6" s="90">
        <f t="shared" si="46"/>
        <v>0</v>
      </c>
      <c r="DJF6" s="90">
        <f t="shared" si="46"/>
        <v>0</v>
      </c>
      <c r="DJG6" s="90">
        <f t="shared" si="46"/>
        <v>0</v>
      </c>
      <c r="DJH6" s="90">
        <f t="shared" si="46"/>
        <v>0</v>
      </c>
      <c r="DJI6" s="90">
        <f t="shared" si="46"/>
        <v>0</v>
      </c>
      <c r="DJJ6" s="90">
        <f t="shared" si="46"/>
        <v>0</v>
      </c>
      <c r="DJK6" s="90">
        <f t="shared" si="46"/>
        <v>0</v>
      </c>
      <c r="DJL6" s="90">
        <f t="shared" si="46"/>
        <v>0</v>
      </c>
      <c r="DJM6" s="90">
        <f t="shared" si="46"/>
        <v>0</v>
      </c>
      <c r="DJN6" s="90">
        <f t="shared" si="46"/>
        <v>0</v>
      </c>
      <c r="DJO6" s="90">
        <f t="shared" si="46"/>
        <v>0</v>
      </c>
      <c r="DJP6" s="90">
        <f t="shared" si="46"/>
        <v>0</v>
      </c>
      <c r="DJQ6" s="90">
        <f t="shared" si="46"/>
        <v>0</v>
      </c>
      <c r="DJR6" s="90">
        <f t="shared" si="46"/>
        <v>0</v>
      </c>
      <c r="DJS6" s="90">
        <f t="shared" si="46"/>
        <v>0</v>
      </c>
      <c r="DJT6" s="90">
        <f t="shared" si="46"/>
        <v>0</v>
      </c>
      <c r="DJU6" s="90">
        <f t="shared" si="46"/>
        <v>0</v>
      </c>
      <c r="DJV6" s="90">
        <f t="shared" si="46"/>
        <v>0</v>
      </c>
      <c r="DJW6" s="90">
        <f t="shared" si="46"/>
        <v>0</v>
      </c>
      <c r="DJX6" s="90">
        <f t="shared" si="46"/>
        <v>0</v>
      </c>
      <c r="DJY6" s="90">
        <f t="shared" si="46"/>
        <v>0</v>
      </c>
      <c r="DJZ6" s="90">
        <f t="shared" si="46"/>
        <v>0</v>
      </c>
      <c r="DKA6" s="90">
        <f t="shared" si="46"/>
        <v>0</v>
      </c>
      <c r="DKB6" s="90">
        <f t="shared" si="46"/>
        <v>0</v>
      </c>
      <c r="DKC6" s="90">
        <f t="shared" si="46"/>
        <v>0</v>
      </c>
      <c r="DKD6" s="90">
        <f t="shared" si="46"/>
        <v>0</v>
      </c>
      <c r="DKE6" s="90">
        <f t="shared" si="46"/>
        <v>0</v>
      </c>
      <c r="DKF6" s="90">
        <f t="shared" si="46"/>
        <v>0</v>
      </c>
      <c r="DKG6" s="90">
        <f t="shared" si="46"/>
        <v>0</v>
      </c>
      <c r="DKH6" s="90">
        <f t="shared" si="46"/>
        <v>0</v>
      </c>
      <c r="DKI6" s="90">
        <f t="shared" si="46"/>
        <v>0</v>
      </c>
      <c r="DKJ6" s="90">
        <f t="shared" si="46"/>
        <v>0</v>
      </c>
      <c r="DKK6" s="90">
        <f t="shared" si="46"/>
        <v>0</v>
      </c>
      <c r="DKL6" s="90">
        <f t="shared" si="46"/>
        <v>0</v>
      </c>
      <c r="DKM6" s="90">
        <f t="shared" si="46"/>
        <v>0</v>
      </c>
      <c r="DKN6" s="90">
        <f t="shared" si="46"/>
        <v>0</v>
      </c>
      <c r="DKO6" s="90">
        <f t="shared" si="46"/>
        <v>0</v>
      </c>
      <c r="DKP6" s="90">
        <f t="shared" si="46"/>
        <v>0</v>
      </c>
      <c r="DKQ6" s="90">
        <f t="shared" si="46"/>
        <v>0</v>
      </c>
      <c r="DKR6" s="90">
        <f t="shared" si="46"/>
        <v>0</v>
      </c>
      <c r="DKS6" s="90">
        <f t="shared" si="46"/>
        <v>0</v>
      </c>
      <c r="DKT6" s="90">
        <f t="shared" si="46"/>
        <v>0</v>
      </c>
      <c r="DKU6" s="90">
        <f t="shared" si="46"/>
        <v>0</v>
      </c>
      <c r="DKV6" s="90">
        <f t="shared" si="46"/>
        <v>0</v>
      </c>
      <c r="DKW6" s="90">
        <f t="shared" si="46"/>
        <v>0</v>
      </c>
      <c r="DKX6" s="90">
        <f t="shared" si="46"/>
        <v>0</v>
      </c>
      <c r="DKY6" s="90">
        <f t="shared" si="46"/>
        <v>0</v>
      </c>
      <c r="DKZ6" s="90">
        <f t="shared" ref="DKZ6:DNK6" si="47">SUBTOTAL(9,DKZ8:DKZ1338)</f>
        <v>0</v>
      </c>
      <c r="DLA6" s="90">
        <f t="shared" si="47"/>
        <v>0</v>
      </c>
      <c r="DLB6" s="90">
        <f t="shared" si="47"/>
        <v>0</v>
      </c>
      <c r="DLC6" s="90">
        <f t="shared" si="47"/>
        <v>0</v>
      </c>
      <c r="DLD6" s="90">
        <f t="shared" si="47"/>
        <v>0</v>
      </c>
      <c r="DLE6" s="90">
        <f t="shared" si="47"/>
        <v>0</v>
      </c>
      <c r="DLF6" s="90">
        <f t="shared" si="47"/>
        <v>0</v>
      </c>
      <c r="DLG6" s="90">
        <f t="shared" si="47"/>
        <v>0</v>
      </c>
      <c r="DLH6" s="90">
        <f t="shared" si="47"/>
        <v>0</v>
      </c>
      <c r="DLI6" s="90">
        <f t="shared" si="47"/>
        <v>0</v>
      </c>
      <c r="DLJ6" s="90">
        <f t="shared" si="47"/>
        <v>0</v>
      </c>
      <c r="DLK6" s="90">
        <f t="shared" si="47"/>
        <v>0</v>
      </c>
      <c r="DLL6" s="90">
        <f t="shared" si="47"/>
        <v>0</v>
      </c>
      <c r="DLM6" s="90">
        <f t="shared" si="47"/>
        <v>0</v>
      </c>
      <c r="DLN6" s="90">
        <f t="shared" si="47"/>
        <v>0</v>
      </c>
      <c r="DLO6" s="90">
        <f t="shared" si="47"/>
        <v>0</v>
      </c>
      <c r="DLP6" s="90">
        <f t="shared" si="47"/>
        <v>0</v>
      </c>
      <c r="DLQ6" s="90">
        <f t="shared" si="47"/>
        <v>0</v>
      </c>
      <c r="DLR6" s="90">
        <f t="shared" si="47"/>
        <v>0</v>
      </c>
      <c r="DLS6" s="90">
        <f t="shared" si="47"/>
        <v>0</v>
      </c>
      <c r="DLT6" s="90">
        <f t="shared" si="47"/>
        <v>0</v>
      </c>
      <c r="DLU6" s="90">
        <f t="shared" si="47"/>
        <v>0</v>
      </c>
      <c r="DLV6" s="90">
        <f t="shared" si="47"/>
        <v>0</v>
      </c>
      <c r="DLW6" s="90">
        <f t="shared" si="47"/>
        <v>0</v>
      </c>
      <c r="DLX6" s="90">
        <f t="shared" si="47"/>
        <v>0</v>
      </c>
      <c r="DLY6" s="90">
        <f t="shared" si="47"/>
        <v>0</v>
      </c>
      <c r="DLZ6" s="90">
        <f t="shared" si="47"/>
        <v>0</v>
      </c>
      <c r="DMA6" s="90">
        <f t="shared" si="47"/>
        <v>0</v>
      </c>
      <c r="DMB6" s="90">
        <f t="shared" si="47"/>
        <v>0</v>
      </c>
      <c r="DMC6" s="90">
        <f t="shared" si="47"/>
        <v>0</v>
      </c>
      <c r="DMD6" s="90">
        <f t="shared" si="47"/>
        <v>0</v>
      </c>
      <c r="DME6" s="90">
        <f t="shared" si="47"/>
        <v>0</v>
      </c>
      <c r="DMF6" s="90">
        <f t="shared" si="47"/>
        <v>0</v>
      </c>
      <c r="DMG6" s="90">
        <f t="shared" si="47"/>
        <v>0</v>
      </c>
      <c r="DMH6" s="90">
        <f t="shared" si="47"/>
        <v>0</v>
      </c>
      <c r="DMI6" s="90">
        <f t="shared" si="47"/>
        <v>0</v>
      </c>
      <c r="DMJ6" s="90">
        <f t="shared" si="47"/>
        <v>0</v>
      </c>
      <c r="DMK6" s="90">
        <f t="shared" si="47"/>
        <v>0</v>
      </c>
      <c r="DML6" s="90">
        <f t="shared" si="47"/>
        <v>0</v>
      </c>
      <c r="DMM6" s="90">
        <f t="shared" si="47"/>
        <v>0</v>
      </c>
      <c r="DMN6" s="90">
        <f t="shared" si="47"/>
        <v>0</v>
      </c>
      <c r="DMO6" s="90">
        <f t="shared" si="47"/>
        <v>0</v>
      </c>
      <c r="DMP6" s="90">
        <f t="shared" si="47"/>
        <v>0</v>
      </c>
      <c r="DMQ6" s="90">
        <f t="shared" si="47"/>
        <v>0</v>
      </c>
      <c r="DMR6" s="90">
        <f t="shared" si="47"/>
        <v>0</v>
      </c>
      <c r="DMS6" s="90">
        <f t="shared" si="47"/>
        <v>0</v>
      </c>
      <c r="DMT6" s="90">
        <f t="shared" si="47"/>
        <v>0</v>
      </c>
      <c r="DMU6" s="90">
        <f t="shared" si="47"/>
        <v>0</v>
      </c>
      <c r="DMV6" s="90">
        <f t="shared" si="47"/>
        <v>0</v>
      </c>
      <c r="DMW6" s="90">
        <f t="shared" si="47"/>
        <v>0</v>
      </c>
      <c r="DMX6" s="90">
        <f t="shared" si="47"/>
        <v>0</v>
      </c>
      <c r="DMY6" s="90">
        <f t="shared" si="47"/>
        <v>0</v>
      </c>
      <c r="DMZ6" s="90">
        <f t="shared" si="47"/>
        <v>0</v>
      </c>
      <c r="DNA6" s="90">
        <f t="shared" si="47"/>
        <v>0</v>
      </c>
      <c r="DNB6" s="90">
        <f t="shared" si="47"/>
        <v>0</v>
      </c>
      <c r="DNC6" s="90">
        <f t="shared" si="47"/>
        <v>0</v>
      </c>
      <c r="DND6" s="90">
        <f t="shared" si="47"/>
        <v>0</v>
      </c>
      <c r="DNE6" s="90">
        <f t="shared" si="47"/>
        <v>0</v>
      </c>
      <c r="DNF6" s="90">
        <f t="shared" si="47"/>
        <v>0</v>
      </c>
      <c r="DNG6" s="90">
        <f t="shared" si="47"/>
        <v>0</v>
      </c>
      <c r="DNH6" s="90">
        <f t="shared" si="47"/>
        <v>0</v>
      </c>
      <c r="DNI6" s="90">
        <f t="shared" si="47"/>
        <v>0</v>
      </c>
      <c r="DNJ6" s="90">
        <f t="shared" si="47"/>
        <v>0</v>
      </c>
      <c r="DNK6" s="90">
        <f t="shared" si="47"/>
        <v>0</v>
      </c>
      <c r="DNL6" s="90">
        <f t="shared" ref="DNL6:DPW6" si="48">SUBTOTAL(9,DNL8:DNL1338)</f>
        <v>0</v>
      </c>
      <c r="DNM6" s="90">
        <f t="shared" si="48"/>
        <v>0</v>
      </c>
      <c r="DNN6" s="90">
        <f t="shared" si="48"/>
        <v>0</v>
      </c>
      <c r="DNO6" s="90">
        <f t="shared" si="48"/>
        <v>0</v>
      </c>
      <c r="DNP6" s="90">
        <f t="shared" si="48"/>
        <v>0</v>
      </c>
      <c r="DNQ6" s="90">
        <f t="shared" si="48"/>
        <v>0</v>
      </c>
      <c r="DNR6" s="90">
        <f t="shared" si="48"/>
        <v>0</v>
      </c>
      <c r="DNS6" s="90">
        <f t="shared" si="48"/>
        <v>0</v>
      </c>
      <c r="DNT6" s="90">
        <f t="shared" si="48"/>
        <v>0</v>
      </c>
      <c r="DNU6" s="90">
        <f t="shared" si="48"/>
        <v>0</v>
      </c>
      <c r="DNV6" s="90">
        <f t="shared" si="48"/>
        <v>0</v>
      </c>
      <c r="DNW6" s="90">
        <f t="shared" si="48"/>
        <v>0</v>
      </c>
      <c r="DNX6" s="90">
        <f t="shared" si="48"/>
        <v>0</v>
      </c>
      <c r="DNY6" s="90">
        <f t="shared" si="48"/>
        <v>0</v>
      </c>
      <c r="DNZ6" s="90">
        <f t="shared" si="48"/>
        <v>0</v>
      </c>
      <c r="DOA6" s="90">
        <f t="shared" si="48"/>
        <v>0</v>
      </c>
      <c r="DOB6" s="90">
        <f t="shared" si="48"/>
        <v>0</v>
      </c>
      <c r="DOC6" s="90">
        <f t="shared" si="48"/>
        <v>0</v>
      </c>
      <c r="DOD6" s="90">
        <f t="shared" si="48"/>
        <v>0</v>
      </c>
      <c r="DOE6" s="90">
        <f t="shared" si="48"/>
        <v>0</v>
      </c>
      <c r="DOF6" s="90">
        <f t="shared" si="48"/>
        <v>0</v>
      </c>
      <c r="DOG6" s="90">
        <f t="shared" si="48"/>
        <v>0</v>
      </c>
      <c r="DOH6" s="90">
        <f t="shared" si="48"/>
        <v>0</v>
      </c>
      <c r="DOI6" s="90">
        <f t="shared" si="48"/>
        <v>0</v>
      </c>
      <c r="DOJ6" s="90">
        <f t="shared" si="48"/>
        <v>0</v>
      </c>
      <c r="DOK6" s="90">
        <f t="shared" si="48"/>
        <v>0</v>
      </c>
      <c r="DOL6" s="90">
        <f t="shared" si="48"/>
        <v>0</v>
      </c>
      <c r="DOM6" s="90">
        <f t="shared" si="48"/>
        <v>0</v>
      </c>
      <c r="DON6" s="90">
        <f t="shared" si="48"/>
        <v>0</v>
      </c>
      <c r="DOO6" s="90">
        <f t="shared" si="48"/>
        <v>0</v>
      </c>
      <c r="DOP6" s="90">
        <f t="shared" si="48"/>
        <v>0</v>
      </c>
      <c r="DOQ6" s="90">
        <f t="shared" si="48"/>
        <v>0</v>
      </c>
      <c r="DOR6" s="90">
        <f t="shared" si="48"/>
        <v>0</v>
      </c>
      <c r="DOS6" s="90">
        <f t="shared" si="48"/>
        <v>0</v>
      </c>
      <c r="DOT6" s="90">
        <f t="shared" si="48"/>
        <v>0</v>
      </c>
      <c r="DOU6" s="90">
        <f t="shared" si="48"/>
        <v>0</v>
      </c>
      <c r="DOV6" s="90">
        <f t="shared" si="48"/>
        <v>0</v>
      </c>
      <c r="DOW6" s="90">
        <f t="shared" si="48"/>
        <v>0</v>
      </c>
      <c r="DOX6" s="90">
        <f t="shared" si="48"/>
        <v>0</v>
      </c>
      <c r="DOY6" s="90">
        <f t="shared" si="48"/>
        <v>0</v>
      </c>
      <c r="DOZ6" s="90">
        <f t="shared" si="48"/>
        <v>0</v>
      </c>
      <c r="DPA6" s="90">
        <f t="shared" si="48"/>
        <v>0</v>
      </c>
      <c r="DPB6" s="90">
        <f t="shared" si="48"/>
        <v>0</v>
      </c>
      <c r="DPC6" s="90">
        <f t="shared" si="48"/>
        <v>0</v>
      </c>
      <c r="DPD6" s="90">
        <f t="shared" si="48"/>
        <v>0</v>
      </c>
      <c r="DPE6" s="90">
        <f t="shared" si="48"/>
        <v>0</v>
      </c>
      <c r="DPF6" s="90">
        <f t="shared" si="48"/>
        <v>0</v>
      </c>
      <c r="DPG6" s="90">
        <f t="shared" si="48"/>
        <v>0</v>
      </c>
      <c r="DPH6" s="90">
        <f t="shared" si="48"/>
        <v>0</v>
      </c>
      <c r="DPI6" s="90">
        <f t="shared" si="48"/>
        <v>0</v>
      </c>
      <c r="DPJ6" s="90">
        <f t="shared" si="48"/>
        <v>0</v>
      </c>
      <c r="DPK6" s="90">
        <f t="shared" si="48"/>
        <v>0</v>
      </c>
      <c r="DPL6" s="90">
        <f t="shared" si="48"/>
        <v>0</v>
      </c>
      <c r="DPM6" s="90">
        <f t="shared" si="48"/>
        <v>0</v>
      </c>
      <c r="DPN6" s="90">
        <f t="shared" si="48"/>
        <v>0</v>
      </c>
      <c r="DPO6" s="90">
        <f t="shared" si="48"/>
        <v>0</v>
      </c>
      <c r="DPP6" s="90">
        <f t="shared" si="48"/>
        <v>0</v>
      </c>
      <c r="DPQ6" s="90">
        <f t="shared" si="48"/>
        <v>0</v>
      </c>
      <c r="DPR6" s="90">
        <f t="shared" si="48"/>
        <v>0</v>
      </c>
      <c r="DPS6" s="90">
        <f t="shared" si="48"/>
        <v>0</v>
      </c>
      <c r="DPT6" s="90">
        <f t="shared" si="48"/>
        <v>0</v>
      </c>
      <c r="DPU6" s="90">
        <f t="shared" si="48"/>
        <v>0</v>
      </c>
      <c r="DPV6" s="90">
        <f t="shared" si="48"/>
        <v>0</v>
      </c>
      <c r="DPW6" s="90">
        <f t="shared" si="48"/>
        <v>0</v>
      </c>
      <c r="DPX6" s="90">
        <f t="shared" ref="DPX6:DSI6" si="49">SUBTOTAL(9,DPX8:DPX1338)</f>
        <v>0</v>
      </c>
      <c r="DPY6" s="90">
        <f t="shared" si="49"/>
        <v>0</v>
      </c>
      <c r="DPZ6" s="90">
        <f t="shared" si="49"/>
        <v>0</v>
      </c>
      <c r="DQA6" s="90">
        <f t="shared" si="49"/>
        <v>0</v>
      </c>
      <c r="DQB6" s="90">
        <f t="shared" si="49"/>
        <v>0</v>
      </c>
      <c r="DQC6" s="90">
        <f t="shared" si="49"/>
        <v>0</v>
      </c>
      <c r="DQD6" s="90">
        <f t="shared" si="49"/>
        <v>0</v>
      </c>
      <c r="DQE6" s="90">
        <f t="shared" si="49"/>
        <v>0</v>
      </c>
      <c r="DQF6" s="90">
        <f t="shared" si="49"/>
        <v>0</v>
      </c>
      <c r="DQG6" s="90">
        <f t="shared" si="49"/>
        <v>0</v>
      </c>
      <c r="DQH6" s="90">
        <f t="shared" si="49"/>
        <v>0</v>
      </c>
      <c r="DQI6" s="90">
        <f t="shared" si="49"/>
        <v>0</v>
      </c>
      <c r="DQJ6" s="90">
        <f t="shared" si="49"/>
        <v>0</v>
      </c>
      <c r="DQK6" s="90">
        <f t="shared" si="49"/>
        <v>0</v>
      </c>
      <c r="DQL6" s="90">
        <f t="shared" si="49"/>
        <v>0</v>
      </c>
      <c r="DQM6" s="90">
        <f t="shared" si="49"/>
        <v>0</v>
      </c>
      <c r="DQN6" s="90">
        <f t="shared" si="49"/>
        <v>0</v>
      </c>
      <c r="DQO6" s="90">
        <f t="shared" si="49"/>
        <v>0</v>
      </c>
      <c r="DQP6" s="90">
        <f t="shared" si="49"/>
        <v>0</v>
      </c>
      <c r="DQQ6" s="90">
        <f t="shared" si="49"/>
        <v>0</v>
      </c>
      <c r="DQR6" s="90">
        <f t="shared" si="49"/>
        <v>0</v>
      </c>
      <c r="DQS6" s="90">
        <f t="shared" si="49"/>
        <v>0</v>
      </c>
      <c r="DQT6" s="90">
        <f t="shared" si="49"/>
        <v>0</v>
      </c>
      <c r="DQU6" s="90">
        <f t="shared" si="49"/>
        <v>0</v>
      </c>
      <c r="DQV6" s="90">
        <f t="shared" si="49"/>
        <v>0</v>
      </c>
      <c r="DQW6" s="90">
        <f t="shared" si="49"/>
        <v>0</v>
      </c>
      <c r="DQX6" s="90">
        <f t="shared" si="49"/>
        <v>0</v>
      </c>
      <c r="DQY6" s="90">
        <f t="shared" si="49"/>
        <v>0</v>
      </c>
      <c r="DQZ6" s="90">
        <f t="shared" si="49"/>
        <v>0</v>
      </c>
      <c r="DRA6" s="90">
        <f t="shared" si="49"/>
        <v>0</v>
      </c>
      <c r="DRB6" s="90">
        <f t="shared" si="49"/>
        <v>0</v>
      </c>
      <c r="DRC6" s="90">
        <f t="shared" si="49"/>
        <v>0</v>
      </c>
      <c r="DRD6" s="90">
        <f t="shared" si="49"/>
        <v>0</v>
      </c>
      <c r="DRE6" s="90">
        <f t="shared" si="49"/>
        <v>0</v>
      </c>
      <c r="DRF6" s="90">
        <f t="shared" si="49"/>
        <v>0</v>
      </c>
      <c r="DRG6" s="90">
        <f t="shared" si="49"/>
        <v>0</v>
      </c>
      <c r="DRH6" s="90">
        <f t="shared" si="49"/>
        <v>0</v>
      </c>
      <c r="DRI6" s="90">
        <f t="shared" si="49"/>
        <v>0</v>
      </c>
      <c r="DRJ6" s="90">
        <f t="shared" si="49"/>
        <v>0</v>
      </c>
      <c r="DRK6" s="90">
        <f t="shared" si="49"/>
        <v>0</v>
      </c>
      <c r="DRL6" s="90">
        <f t="shared" si="49"/>
        <v>0</v>
      </c>
      <c r="DRM6" s="90">
        <f t="shared" si="49"/>
        <v>0</v>
      </c>
      <c r="DRN6" s="90">
        <f t="shared" si="49"/>
        <v>0</v>
      </c>
      <c r="DRO6" s="90">
        <f t="shared" si="49"/>
        <v>0</v>
      </c>
      <c r="DRP6" s="90">
        <f t="shared" si="49"/>
        <v>0</v>
      </c>
      <c r="DRQ6" s="90">
        <f t="shared" si="49"/>
        <v>0</v>
      </c>
      <c r="DRR6" s="90">
        <f t="shared" si="49"/>
        <v>0</v>
      </c>
      <c r="DRS6" s="90">
        <f t="shared" si="49"/>
        <v>0</v>
      </c>
      <c r="DRT6" s="90">
        <f t="shared" si="49"/>
        <v>0</v>
      </c>
      <c r="DRU6" s="90">
        <f t="shared" si="49"/>
        <v>0</v>
      </c>
      <c r="DRV6" s="90">
        <f t="shared" si="49"/>
        <v>0</v>
      </c>
      <c r="DRW6" s="90">
        <f t="shared" si="49"/>
        <v>0</v>
      </c>
      <c r="DRX6" s="90">
        <f t="shared" si="49"/>
        <v>0</v>
      </c>
      <c r="DRY6" s="90">
        <f t="shared" si="49"/>
        <v>0</v>
      </c>
      <c r="DRZ6" s="90">
        <f t="shared" si="49"/>
        <v>0</v>
      </c>
      <c r="DSA6" s="90">
        <f t="shared" si="49"/>
        <v>0</v>
      </c>
      <c r="DSB6" s="90">
        <f t="shared" si="49"/>
        <v>0</v>
      </c>
      <c r="DSC6" s="90">
        <f t="shared" si="49"/>
        <v>0</v>
      </c>
      <c r="DSD6" s="90">
        <f t="shared" si="49"/>
        <v>0</v>
      </c>
      <c r="DSE6" s="90">
        <f t="shared" si="49"/>
        <v>0</v>
      </c>
      <c r="DSF6" s="90">
        <f t="shared" si="49"/>
        <v>0</v>
      </c>
      <c r="DSG6" s="90">
        <f t="shared" si="49"/>
        <v>0</v>
      </c>
      <c r="DSH6" s="90">
        <f t="shared" si="49"/>
        <v>0</v>
      </c>
      <c r="DSI6" s="90">
        <f t="shared" si="49"/>
        <v>0</v>
      </c>
      <c r="DSJ6" s="90">
        <f t="shared" ref="DSJ6:DUU6" si="50">SUBTOTAL(9,DSJ8:DSJ1338)</f>
        <v>0</v>
      </c>
      <c r="DSK6" s="90">
        <f t="shared" si="50"/>
        <v>0</v>
      </c>
      <c r="DSL6" s="90">
        <f t="shared" si="50"/>
        <v>0</v>
      </c>
      <c r="DSM6" s="90">
        <f t="shared" si="50"/>
        <v>0</v>
      </c>
      <c r="DSN6" s="90">
        <f t="shared" si="50"/>
        <v>0</v>
      </c>
      <c r="DSO6" s="90">
        <f t="shared" si="50"/>
        <v>0</v>
      </c>
      <c r="DSP6" s="90">
        <f t="shared" si="50"/>
        <v>0</v>
      </c>
      <c r="DSQ6" s="90">
        <f t="shared" si="50"/>
        <v>0</v>
      </c>
      <c r="DSR6" s="90">
        <f t="shared" si="50"/>
        <v>0</v>
      </c>
      <c r="DSS6" s="90">
        <f t="shared" si="50"/>
        <v>0</v>
      </c>
      <c r="DST6" s="90">
        <f t="shared" si="50"/>
        <v>0</v>
      </c>
      <c r="DSU6" s="90">
        <f t="shared" si="50"/>
        <v>0</v>
      </c>
      <c r="DSV6" s="90">
        <f t="shared" si="50"/>
        <v>0</v>
      </c>
      <c r="DSW6" s="90">
        <f t="shared" si="50"/>
        <v>0</v>
      </c>
      <c r="DSX6" s="90">
        <f t="shared" si="50"/>
        <v>0</v>
      </c>
      <c r="DSY6" s="90">
        <f t="shared" si="50"/>
        <v>0</v>
      </c>
      <c r="DSZ6" s="90">
        <f t="shared" si="50"/>
        <v>0</v>
      </c>
      <c r="DTA6" s="90">
        <f t="shared" si="50"/>
        <v>0</v>
      </c>
      <c r="DTB6" s="90">
        <f t="shared" si="50"/>
        <v>0</v>
      </c>
      <c r="DTC6" s="90">
        <f t="shared" si="50"/>
        <v>0</v>
      </c>
      <c r="DTD6" s="90">
        <f t="shared" si="50"/>
        <v>0</v>
      </c>
      <c r="DTE6" s="90">
        <f t="shared" si="50"/>
        <v>0</v>
      </c>
      <c r="DTF6" s="90">
        <f t="shared" si="50"/>
        <v>0</v>
      </c>
      <c r="DTG6" s="90">
        <f t="shared" si="50"/>
        <v>0</v>
      </c>
      <c r="DTH6" s="90">
        <f t="shared" si="50"/>
        <v>0</v>
      </c>
      <c r="DTI6" s="90">
        <f t="shared" si="50"/>
        <v>0</v>
      </c>
      <c r="DTJ6" s="90">
        <f t="shared" si="50"/>
        <v>0</v>
      </c>
      <c r="DTK6" s="90">
        <f t="shared" si="50"/>
        <v>0</v>
      </c>
      <c r="DTL6" s="90">
        <f t="shared" si="50"/>
        <v>0</v>
      </c>
      <c r="DTM6" s="90">
        <f t="shared" si="50"/>
        <v>0</v>
      </c>
      <c r="DTN6" s="90">
        <f t="shared" si="50"/>
        <v>0</v>
      </c>
      <c r="DTO6" s="90">
        <f t="shared" si="50"/>
        <v>0</v>
      </c>
      <c r="DTP6" s="90">
        <f t="shared" si="50"/>
        <v>0</v>
      </c>
      <c r="DTQ6" s="90">
        <f t="shared" si="50"/>
        <v>0</v>
      </c>
      <c r="DTR6" s="90">
        <f t="shared" si="50"/>
        <v>0</v>
      </c>
      <c r="DTS6" s="90">
        <f t="shared" si="50"/>
        <v>0</v>
      </c>
      <c r="DTT6" s="90">
        <f t="shared" si="50"/>
        <v>0</v>
      </c>
      <c r="DTU6" s="90">
        <f t="shared" si="50"/>
        <v>0</v>
      </c>
      <c r="DTV6" s="90">
        <f t="shared" si="50"/>
        <v>0</v>
      </c>
      <c r="DTW6" s="90">
        <f t="shared" si="50"/>
        <v>0</v>
      </c>
      <c r="DTX6" s="90">
        <f t="shared" si="50"/>
        <v>0</v>
      </c>
      <c r="DTY6" s="90">
        <f t="shared" si="50"/>
        <v>0</v>
      </c>
      <c r="DTZ6" s="90">
        <f t="shared" si="50"/>
        <v>0</v>
      </c>
      <c r="DUA6" s="90">
        <f t="shared" si="50"/>
        <v>0</v>
      </c>
      <c r="DUB6" s="90">
        <f t="shared" si="50"/>
        <v>0</v>
      </c>
      <c r="DUC6" s="90">
        <f t="shared" si="50"/>
        <v>0</v>
      </c>
      <c r="DUD6" s="90">
        <f t="shared" si="50"/>
        <v>0</v>
      </c>
      <c r="DUE6" s="90">
        <f t="shared" si="50"/>
        <v>0</v>
      </c>
      <c r="DUF6" s="90">
        <f t="shared" si="50"/>
        <v>0</v>
      </c>
      <c r="DUG6" s="90">
        <f t="shared" si="50"/>
        <v>0</v>
      </c>
      <c r="DUH6" s="90">
        <f t="shared" si="50"/>
        <v>0</v>
      </c>
      <c r="DUI6" s="90">
        <f t="shared" si="50"/>
        <v>0</v>
      </c>
      <c r="DUJ6" s="90">
        <f t="shared" si="50"/>
        <v>0</v>
      </c>
      <c r="DUK6" s="90">
        <f t="shared" si="50"/>
        <v>0</v>
      </c>
      <c r="DUL6" s="90">
        <f t="shared" si="50"/>
        <v>0</v>
      </c>
      <c r="DUM6" s="90">
        <f t="shared" si="50"/>
        <v>0</v>
      </c>
      <c r="DUN6" s="90">
        <f t="shared" si="50"/>
        <v>0</v>
      </c>
      <c r="DUO6" s="90">
        <f t="shared" si="50"/>
        <v>0</v>
      </c>
      <c r="DUP6" s="90">
        <f t="shared" si="50"/>
        <v>0</v>
      </c>
      <c r="DUQ6" s="90">
        <f t="shared" si="50"/>
        <v>0</v>
      </c>
      <c r="DUR6" s="90">
        <f t="shared" si="50"/>
        <v>0</v>
      </c>
      <c r="DUS6" s="90">
        <f t="shared" si="50"/>
        <v>0</v>
      </c>
      <c r="DUT6" s="90">
        <f t="shared" si="50"/>
        <v>0</v>
      </c>
      <c r="DUU6" s="90">
        <f t="shared" si="50"/>
        <v>0</v>
      </c>
      <c r="DUV6" s="90">
        <f t="shared" ref="DUV6:DXG6" si="51">SUBTOTAL(9,DUV8:DUV1338)</f>
        <v>0</v>
      </c>
      <c r="DUW6" s="90">
        <f t="shared" si="51"/>
        <v>0</v>
      </c>
      <c r="DUX6" s="90">
        <f t="shared" si="51"/>
        <v>0</v>
      </c>
      <c r="DUY6" s="90">
        <f t="shared" si="51"/>
        <v>0</v>
      </c>
      <c r="DUZ6" s="90">
        <f t="shared" si="51"/>
        <v>0</v>
      </c>
      <c r="DVA6" s="90">
        <f t="shared" si="51"/>
        <v>0</v>
      </c>
      <c r="DVB6" s="90">
        <f t="shared" si="51"/>
        <v>0</v>
      </c>
      <c r="DVC6" s="90">
        <f t="shared" si="51"/>
        <v>0</v>
      </c>
      <c r="DVD6" s="90">
        <f t="shared" si="51"/>
        <v>0</v>
      </c>
      <c r="DVE6" s="90">
        <f t="shared" si="51"/>
        <v>0</v>
      </c>
      <c r="DVF6" s="90">
        <f t="shared" si="51"/>
        <v>0</v>
      </c>
      <c r="DVG6" s="90">
        <f t="shared" si="51"/>
        <v>0</v>
      </c>
      <c r="DVH6" s="90">
        <f t="shared" si="51"/>
        <v>0</v>
      </c>
      <c r="DVI6" s="90">
        <f t="shared" si="51"/>
        <v>0</v>
      </c>
      <c r="DVJ6" s="90">
        <f t="shared" si="51"/>
        <v>0</v>
      </c>
      <c r="DVK6" s="90">
        <f t="shared" si="51"/>
        <v>0</v>
      </c>
      <c r="DVL6" s="90">
        <f t="shared" si="51"/>
        <v>0</v>
      </c>
      <c r="DVM6" s="90">
        <f t="shared" si="51"/>
        <v>0</v>
      </c>
      <c r="DVN6" s="90">
        <f t="shared" si="51"/>
        <v>0</v>
      </c>
      <c r="DVO6" s="90">
        <f t="shared" si="51"/>
        <v>0</v>
      </c>
      <c r="DVP6" s="90">
        <f t="shared" si="51"/>
        <v>0</v>
      </c>
      <c r="DVQ6" s="90">
        <f t="shared" si="51"/>
        <v>0</v>
      </c>
      <c r="DVR6" s="90">
        <f t="shared" si="51"/>
        <v>0</v>
      </c>
      <c r="DVS6" s="90">
        <f t="shared" si="51"/>
        <v>0</v>
      </c>
      <c r="DVT6" s="90">
        <f t="shared" si="51"/>
        <v>0</v>
      </c>
      <c r="DVU6" s="90">
        <f t="shared" si="51"/>
        <v>0</v>
      </c>
      <c r="DVV6" s="90">
        <f t="shared" si="51"/>
        <v>0</v>
      </c>
      <c r="DVW6" s="90">
        <f t="shared" si="51"/>
        <v>0</v>
      </c>
      <c r="DVX6" s="90">
        <f t="shared" si="51"/>
        <v>0</v>
      </c>
      <c r="DVY6" s="90">
        <f t="shared" si="51"/>
        <v>0</v>
      </c>
      <c r="DVZ6" s="90">
        <f t="shared" si="51"/>
        <v>0</v>
      </c>
      <c r="DWA6" s="90">
        <f t="shared" si="51"/>
        <v>0</v>
      </c>
      <c r="DWB6" s="90">
        <f t="shared" si="51"/>
        <v>0</v>
      </c>
      <c r="DWC6" s="90">
        <f t="shared" si="51"/>
        <v>0</v>
      </c>
      <c r="DWD6" s="90">
        <f t="shared" si="51"/>
        <v>0</v>
      </c>
      <c r="DWE6" s="90">
        <f t="shared" si="51"/>
        <v>0</v>
      </c>
      <c r="DWF6" s="90">
        <f t="shared" si="51"/>
        <v>0</v>
      </c>
      <c r="DWG6" s="90">
        <f t="shared" si="51"/>
        <v>0</v>
      </c>
      <c r="DWH6" s="90">
        <f t="shared" si="51"/>
        <v>0</v>
      </c>
      <c r="DWI6" s="90">
        <f t="shared" si="51"/>
        <v>0</v>
      </c>
      <c r="DWJ6" s="90">
        <f t="shared" si="51"/>
        <v>0</v>
      </c>
      <c r="DWK6" s="90">
        <f t="shared" si="51"/>
        <v>0</v>
      </c>
      <c r="DWL6" s="90">
        <f t="shared" si="51"/>
        <v>0</v>
      </c>
      <c r="DWM6" s="90">
        <f t="shared" si="51"/>
        <v>0</v>
      </c>
      <c r="DWN6" s="90">
        <f t="shared" si="51"/>
        <v>0</v>
      </c>
      <c r="DWO6" s="90">
        <f t="shared" si="51"/>
        <v>0</v>
      </c>
      <c r="DWP6" s="90">
        <f t="shared" si="51"/>
        <v>0</v>
      </c>
      <c r="DWQ6" s="90">
        <f t="shared" si="51"/>
        <v>0</v>
      </c>
      <c r="DWR6" s="90">
        <f t="shared" si="51"/>
        <v>0</v>
      </c>
      <c r="DWS6" s="90">
        <f t="shared" si="51"/>
        <v>0</v>
      </c>
      <c r="DWT6" s="90">
        <f t="shared" si="51"/>
        <v>0</v>
      </c>
      <c r="DWU6" s="90">
        <f t="shared" si="51"/>
        <v>0</v>
      </c>
      <c r="DWV6" s="90">
        <f t="shared" si="51"/>
        <v>0</v>
      </c>
      <c r="DWW6" s="90">
        <f t="shared" si="51"/>
        <v>0</v>
      </c>
      <c r="DWX6" s="90">
        <f t="shared" si="51"/>
        <v>0</v>
      </c>
      <c r="DWY6" s="90">
        <f t="shared" si="51"/>
        <v>0</v>
      </c>
      <c r="DWZ6" s="90">
        <f t="shared" si="51"/>
        <v>0</v>
      </c>
      <c r="DXA6" s="90">
        <f t="shared" si="51"/>
        <v>0</v>
      </c>
      <c r="DXB6" s="90">
        <f t="shared" si="51"/>
        <v>0</v>
      </c>
      <c r="DXC6" s="90">
        <f t="shared" si="51"/>
        <v>0</v>
      </c>
      <c r="DXD6" s="90">
        <f t="shared" si="51"/>
        <v>0</v>
      </c>
      <c r="DXE6" s="90">
        <f t="shared" si="51"/>
        <v>0</v>
      </c>
      <c r="DXF6" s="90">
        <f t="shared" si="51"/>
        <v>0</v>
      </c>
      <c r="DXG6" s="90">
        <f t="shared" si="51"/>
        <v>0</v>
      </c>
      <c r="DXH6" s="90">
        <f t="shared" ref="DXH6:DZS6" si="52">SUBTOTAL(9,DXH8:DXH1338)</f>
        <v>0</v>
      </c>
      <c r="DXI6" s="90">
        <f t="shared" si="52"/>
        <v>0</v>
      </c>
      <c r="DXJ6" s="90">
        <f t="shared" si="52"/>
        <v>0</v>
      </c>
      <c r="DXK6" s="90">
        <f t="shared" si="52"/>
        <v>0</v>
      </c>
      <c r="DXL6" s="90">
        <f t="shared" si="52"/>
        <v>0</v>
      </c>
      <c r="DXM6" s="90">
        <f t="shared" si="52"/>
        <v>0</v>
      </c>
      <c r="DXN6" s="90">
        <f t="shared" si="52"/>
        <v>0</v>
      </c>
      <c r="DXO6" s="90">
        <f t="shared" si="52"/>
        <v>0</v>
      </c>
      <c r="DXP6" s="90">
        <f t="shared" si="52"/>
        <v>0</v>
      </c>
      <c r="DXQ6" s="90">
        <f t="shared" si="52"/>
        <v>0</v>
      </c>
      <c r="DXR6" s="90">
        <f t="shared" si="52"/>
        <v>0</v>
      </c>
      <c r="DXS6" s="90">
        <f t="shared" si="52"/>
        <v>0</v>
      </c>
      <c r="DXT6" s="90">
        <f t="shared" si="52"/>
        <v>0</v>
      </c>
      <c r="DXU6" s="90">
        <f t="shared" si="52"/>
        <v>0</v>
      </c>
      <c r="DXV6" s="90">
        <f t="shared" si="52"/>
        <v>0</v>
      </c>
      <c r="DXW6" s="90">
        <f t="shared" si="52"/>
        <v>0</v>
      </c>
      <c r="DXX6" s="90">
        <f t="shared" si="52"/>
        <v>0</v>
      </c>
      <c r="DXY6" s="90">
        <f t="shared" si="52"/>
        <v>0</v>
      </c>
      <c r="DXZ6" s="90">
        <f t="shared" si="52"/>
        <v>0</v>
      </c>
      <c r="DYA6" s="90">
        <f t="shared" si="52"/>
        <v>0</v>
      </c>
      <c r="DYB6" s="90">
        <f t="shared" si="52"/>
        <v>0</v>
      </c>
      <c r="DYC6" s="90">
        <f t="shared" si="52"/>
        <v>0</v>
      </c>
      <c r="DYD6" s="90">
        <f t="shared" si="52"/>
        <v>0</v>
      </c>
      <c r="DYE6" s="90">
        <f t="shared" si="52"/>
        <v>0</v>
      </c>
      <c r="DYF6" s="90">
        <f t="shared" si="52"/>
        <v>0</v>
      </c>
      <c r="DYG6" s="90">
        <f t="shared" si="52"/>
        <v>0</v>
      </c>
      <c r="DYH6" s="90">
        <f t="shared" si="52"/>
        <v>0</v>
      </c>
      <c r="DYI6" s="90">
        <f t="shared" si="52"/>
        <v>0</v>
      </c>
      <c r="DYJ6" s="90">
        <f t="shared" si="52"/>
        <v>0</v>
      </c>
      <c r="DYK6" s="90">
        <f t="shared" si="52"/>
        <v>0</v>
      </c>
      <c r="DYL6" s="90">
        <f t="shared" si="52"/>
        <v>0</v>
      </c>
      <c r="DYM6" s="90">
        <f t="shared" si="52"/>
        <v>0</v>
      </c>
      <c r="DYN6" s="90">
        <f t="shared" si="52"/>
        <v>0</v>
      </c>
      <c r="DYO6" s="90">
        <f t="shared" si="52"/>
        <v>0</v>
      </c>
      <c r="DYP6" s="90">
        <f t="shared" si="52"/>
        <v>0</v>
      </c>
      <c r="DYQ6" s="90">
        <f t="shared" si="52"/>
        <v>0</v>
      </c>
      <c r="DYR6" s="90">
        <f t="shared" si="52"/>
        <v>0</v>
      </c>
      <c r="DYS6" s="90">
        <f t="shared" si="52"/>
        <v>0</v>
      </c>
      <c r="DYT6" s="90">
        <f t="shared" si="52"/>
        <v>0</v>
      </c>
      <c r="DYU6" s="90">
        <f t="shared" si="52"/>
        <v>0</v>
      </c>
      <c r="DYV6" s="90">
        <f t="shared" si="52"/>
        <v>0</v>
      </c>
      <c r="DYW6" s="90">
        <f t="shared" si="52"/>
        <v>0</v>
      </c>
      <c r="DYX6" s="90">
        <f t="shared" si="52"/>
        <v>0</v>
      </c>
      <c r="DYY6" s="90">
        <f t="shared" si="52"/>
        <v>0</v>
      </c>
      <c r="DYZ6" s="90">
        <f t="shared" si="52"/>
        <v>0</v>
      </c>
      <c r="DZA6" s="90">
        <f t="shared" si="52"/>
        <v>0</v>
      </c>
      <c r="DZB6" s="90">
        <f t="shared" si="52"/>
        <v>0</v>
      </c>
      <c r="DZC6" s="90">
        <f t="shared" si="52"/>
        <v>0</v>
      </c>
      <c r="DZD6" s="90">
        <f t="shared" si="52"/>
        <v>0</v>
      </c>
      <c r="DZE6" s="90">
        <f t="shared" si="52"/>
        <v>0</v>
      </c>
      <c r="DZF6" s="90">
        <f t="shared" si="52"/>
        <v>0</v>
      </c>
      <c r="DZG6" s="90">
        <f t="shared" si="52"/>
        <v>0</v>
      </c>
      <c r="DZH6" s="90">
        <f t="shared" si="52"/>
        <v>0</v>
      </c>
      <c r="DZI6" s="90">
        <f t="shared" si="52"/>
        <v>0</v>
      </c>
      <c r="DZJ6" s="90">
        <f t="shared" si="52"/>
        <v>0</v>
      </c>
      <c r="DZK6" s="90">
        <f t="shared" si="52"/>
        <v>0</v>
      </c>
      <c r="DZL6" s="90">
        <f t="shared" si="52"/>
        <v>0</v>
      </c>
      <c r="DZM6" s="90">
        <f t="shared" si="52"/>
        <v>0</v>
      </c>
      <c r="DZN6" s="90">
        <f t="shared" si="52"/>
        <v>0</v>
      </c>
      <c r="DZO6" s="90">
        <f t="shared" si="52"/>
        <v>0</v>
      </c>
      <c r="DZP6" s="90">
        <f t="shared" si="52"/>
        <v>0</v>
      </c>
      <c r="DZQ6" s="90">
        <f t="shared" si="52"/>
        <v>0</v>
      </c>
      <c r="DZR6" s="90">
        <f t="shared" si="52"/>
        <v>0</v>
      </c>
      <c r="DZS6" s="90">
        <f t="shared" si="52"/>
        <v>0</v>
      </c>
      <c r="DZT6" s="90">
        <f t="shared" ref="DZT6:ECE6" si="53">SUBTOTAL(9,DZT8:DZT1338)</f>
        <v>0</v>
      </c>
      <c r="DZU6" s="90">
        <f t="shared" si="53"/>
        <v>0</v>
      </c>
      <c r="DZV6" s="90">
        <f t="shared" si="53"/>
        <v>0</v>
      </c>
      <c r="DZW6" s="90">
        <f t="shared" si="53"/>
        <v>0</v>
      </c>
      <c r="DZX6" s="90">
        <f t="shared" si="53"/>
        <v>0</v>
      </c>
      <c r="DZY6" s="90">
        <f t="shared" si="53"/>
        <v>0</v>
      </c>
      <c r="DZZ6" s="90">
        <f t="shared" si="53"/>
        <v>0</v>
      </c>
      <c r="EAA6" s="90">
        <f t="shared" si="53"/>
        <v>0</v>
      </c>
      <c r="EAB6" s="90">
        <f t="shared" si="53"/>
        <v>0</v>
      </c>
      <c r="EAC6" s="90">
        <f t="shared" si="53"/>
        <v>0</v>
      </c>
      <c r="EAD6" s="90">
        <f t="shared" si="53"/>
        <v>0</v>
      </c>
      <c r="EAE6" s="90">
        <f t="shared" si="53"/>
        <v>0</v>
      </c>
      <c r="EAF6" s="90">
        <f t="shared" si="53"/>
        <v>0</v>
      </c>
      <c r="EAG6" s="90">
        <f t="shared" si="53"/>
        <v>0</v>
      </c>
      <c r="EAH6" s="90">
        <f t="shared" si="53"/>
        <v>0</v>
      </c>
      <c r="EAI6" s="90">
        <f t="shared" si="53"/>
        <v>0</v>
      </c>
      <c r="EAJ6" s="90">
        <f t="shared" si="53"/>
        <v>0</v>
      </c>
      <c r="EAK6" s="90">
        <f t="shared" si="53"/>
        <v>0</v>
      </c>
      <c r="EAL6" s="90">
        <f t="shared" si="53"/>
        <v>0</v>
      </c>
      <c r="EAM6" s="90">
        <f t="shared" si="53"/>
        <v>0</v>
      </c>
      <c r="EAN6" s="90">
        <f t="shared" si="53"/>
        <v>0</v>
      </c>
      <c r="EAO6" s="90">
        <f t="shared" si="53"/>
        <v>0</v>
      </c>
      <c r="EAP6" s="90">
        <f t="shared" si="53"/>
        <v>0</v>
      </c>
      <c r="EAQ6" s="90">
        <f t="shared" si="53"/>
        <v>0</v>
      </c>
      <c r="EAR6" s="90">
        <f t="shared" si="53"/>
        <v>0</v>
      </c>
      <c r="EAS6" s="90">
        <f t="shared" si="53"/>
        <v>0</v>
      </c>
      <c r="EAT6" s="90">
        <f t="shared" si="53"/>
        <v>0</v>
      </c>
      <c r="EAU6" s="90">
        <f t="shared" si="53"/>
        <v>0</v>
      </c>
      <c r="EAV6" s="90">
        <f t="shared" si="53"/>
        <v>0</v>
      </c>
      <c r="EAW6" s="90">
        <f t="shared" si="53"/>
        <v>0</v>
      </c>
      <c r="EAX6" s="90">
        <f t="shared" si="53"/>
        <v>0</v>
      </c>
      <c r="EAY6" s="90">
        <f t="shared" si="53"/>
        <v>0</v>
      </c>
      <c r="EAZ6" s="90">
        <f t="shared" si="53"/>
        <v>0</v>
      </c>
      <c r="EBA6" s="90">
        <f t="shared" si="53"/>
        <v>0</v>
      </c>
      <c r="EBB6" s="90">
        <f t="shared" si="53"/>
        <v>0</v>
      </c>
      <c r="EBC6" s="90">
        <f t="shared" si="53"/>
        <v>0</v>
      </c>
      <c r="EBD6" s="90">
        <f t="shared" si="53"/>
        <v>0</v>
      </c>
      <c r="EBE6" s="90">
        <f t="shared" si="53"/>
        <v>0</v>
      </c>
      <c r="EBF6" s="90">
        <f t="shared" si="53"/>
        <v>0</v>
      </c>
      <c r="EBG6" s="90">
        <f t="shared" si="53"/>
        <v>0</v>
      </c>
      <c r="EBH6" s="90">
        <f t="shared" si="53"/>
        <v>0</v>
      </c>
      <c r="EBI6" s="90">
        <f t="shared" si="53"/>
        <v>0</v>
      </c>
      <c r="EBJ6" s="90">
        <f t="shared" si="53"/>
        <v>0</v>
      </c>
      <c r="EBK6" s="90">
        <f t="shared" si="53"/>
        <v>0</v>
      </c>
      <c r="EBL6" s="90">
        <f t="shared" si="53"/>
        <v>0</v>
      </c>
      <c r="EBM6" s="90">
        <f t="shared" si="53"/>
        <v>0</v>
      </c>
      <c r="EBN6" s="90">
        <f t="shared" si="53"/>
        <v>0</v>
      </c>
      <c r="EBO6" s="90">
        <f t="shared" si="53"/>
        <v>0</v>
      </c>
      <c r="EBP6" s="90">
        <f t="shared" si="53"/>
        <v>0</v>
      </c>
      <c r="EBQ6" s="90">
        <f t="shared" si="53"/>
        <v>0</v>
      </c>
      <c r="EBR6" s="90">
        <f t="shared" si="53"/>
        <v>0</v>
      </c>
      <c r="EBS6" s="90">
        <f t="shared" si="53"/>
        <v>0</v>
      </c>
      <c r="EBT6" s="90">
        <f t="shared" si="53"/>
        <v>0</v>
      </c>
      <c r="EBU6" s="90">
        <f t="shared" si="53"/>
        <v>0</v>
      </c>
      <c r="EBV6" s="90">
        <f t="shared" si="53"/>
        <v>0</v>
      </c>
      <c r="EBW6" s="90">
        <f t="shared" si="53"/>
        <v>0</v>
      </c>
      <c r="EBX6" s="90">
        <f t="shared" si="53"/>
        <v>0</v>
      </c>
      <c r="EBY6" s="90">
        <f t="shared" si="53"/>
        <v>0</v>
      </c>
      <c r="EBZ6" s="90">
        <f t="shared" si="53"/>
        <v>0</v>
      </c>
      <c r="ECA6" s="90">
        <f t="shared" si="53"/>
        <v>0</v>
      </c>
      <c r="ECB6" s="90">
        <f t="shared" si="53"/>
        <v>0</v>
      </c>
      <c r="ECC6" s="90">
        <f t="shared" si="53"/>
        <v>0</v>
      </c>
      <c r="ECD6" s="90">
        <f t="shared" si="53"/>
        <v>0</v>
      </c>
      <c r="ECE6" s="90">
        <f t="shared" si="53"/>
        <v>0</v>
      </c>
      <c r="ECF6" s="90">
        <f t="shared" ref="ECF6:EEQ6" si="54">SUBTOTAL(9,ECF8:ECF1338)</f>
        <v>0</v>
      </c>
      <c r="ECG6" s="90">
        <f t="shared" si="54"/>
        <v>0</v>
      </c>
      <c r="ECH6" s="90">
        <f t="shared" si="54"/>
        <v>0</v>
      </c>
      <c r="ECI6" s="90">
        <f t="shared" si="54"/>
        <v>0</v>
      </c>
      <c r="ECJ6" s="90">
        <f t="shared" si="54"/>
        <v>0</v>
      </c>
      <c r="ECK6" s="90">
        <f t="shared" si="54"/>
        <v>0</v>
      </c>
      <c r="ECL6" s="90">
        <f t="shared" si="54"/>
        <v>0</v>
      </c>
      <c r="ECM6" s="90">
        <f t="shared" si="54"/>
        <v>0</v>
      </c>
      <c r="ECN6" s="90">
        <f t="shared" si="54"/>
        <v>0</v>
      </c>
      <c r="ECO6" s="90">
        <f t="shared" si="54"/>
        <v>0</v>
      </c>
      <c r="ECP6" s="90">
        <f t="shared" si="54"/>
        <v>0</v>
      </c>
      <c r="ECQ6" s="90">
        <f t="shared" si="54"/>
        <v>0</v>
      </c>
      <c r="ECR6" s="90">
        <f t="shared" si="54"/>
        <v>0</v>
      </c>
      <c r="ECS6" s="90">
        <f t="shared" si="54"/>
        <v>0</v>
      </c>
      <c r="ECT6" s="90">
        <f t="shared" si="54"/>
        <v>0</v>
      </c>
      <c r="ECU6" s="90">
        <f t="shared" si="54"/>
        <v>0</v>
      </c>
      <c r="ECV6" s="90">
        <f t="shared" si="54"/>
        <v>0</v>
      </c>
      <c r="ECW6" s="90">
        <f t="shared" si="54"/>
        <v>0</v>
      </c>
      <c r="ECX6" s="90">
        <f t="shared" si="54"/>
        <v>0</v>
      </c>
      <c r="ECY6" s="90">
        <f t="shared" si="54"/>
        <v>0</v>
      </c>
      <c r="ECZ6" s="90">
        <f t="shared" si="54"/>
        <v>0</v>
      </c>
      <c r="EDA6" s="90">
        <f t="shared" si="54"/>
        <v>0</v>
      </c>
      <c r="EDB6" s="90">
        <f t="shared" si="54"/>
        <v>0</v>
      </c>
      <c r="EDC6" s="90">
        <f t="shared" si="54"/>
        <v>0</v>
      </c>
      <c r="EDD6" s="90">
        <f t="shared" si="54"/>
        <v>0</v>
      </c>
      <c r="EDE6" s="90">
        <f t="shared" si="54"/>
        <v>0</v>
      </c>
      <c r="EDF6" s="90">
        <f t="shared" si="54"/>
        <v>0</v>
      </c>
      <c r="EDG6" s="90">
        <f t="shared" si="54"/>
        <v>0</v>
      </c>
      <c r="EDH6" s="90">
        <f t="shared" si="54"/>
        <v>0</v>
      </c>
      <c r="EDI6" s="90">
        <f t="shared" si="54"/>
        <v>0</v>
      </c>
      <c r="EDJ6" s="90">
        <f t="shared" si="54"/>
        <v>0</v>
      </c>
      <c r="EDK6" s="90">
        <f t="shared" si="54"/>
        <v>0</v>
      </c>
      <c r="EDL6" s="90">
        <f t="shared" si="54"/>
        <v>0</v>
      </c>
      <c r="EDM6" s="90">
        <f t="shared" si="54"/>
        <v>0</v>
      </c>
      <c r="EDN6" s="90">
        <f t="shared" si="54"/>
        <v>0</v>
      </c>
      <c r="EDO6" s="90">
        <f t="shared" si="54"/>
        <v>0</v>
      </c>
      <c r="EDP6" s="90">
        <f t="shared" si="54"/>
        <v>0</v>
      </c>
      <c r="EDQ6" s="90">
        <f t="shared" si="54"/>
        <v>0</v>
      </c>
      <c r="EDR6" s="90">
        <f t="shared" si="54"/>
        <v>0</v>
      </c>
      <c r="EDS6" s="90">
        <f t="shared" si="54"/>
        <v>0</v>
      </c>
      <c r="EDT6" s="90">
        <f t="shared" si="54"/>
        <v>0</v>
      </c>
      <c r="EDU6" s="90">
        <f t="shared" si="54"/>
        <v>0</v>
      </c>
      <c r="EDV6" s="90">
        <f t="shared" si="54"/>
        <v>0</v>
      </c>
      <c r="EDW6" s="90">
        <f t="shared" si="54"/>
        <v>0</v>
      </c>
      <c r="EDX6" s="90">
        <f t="shared" si="54"/>
        <v>0</v>
      </c>
      <c r="EDY6" s="90">
        <f t="shared" si="54"/>
        <v>0</v>
      </c>
      <c r="EDZ6" s="90">
        <f t="shared" si="54"/>
        <v>0</v>
      </c>
      <c r="EEA6" s="90">
        <f t="shared" si="54"/>
        <v>0</v>
      </c>
      <c r="EEB6" s="90">
        <f t="shared" si="54"/>
        <v>0</v>
      </c>
      <c r="EEC6" s="90">
        <f t="shared" si="54"/>
        <v>0</v>
      </c>
      <c r="EED6" s="90">
        <f t="shared" si="54"/>
        <v>0</v>
      </c>
      <c r="EEE6" s="90">
        <f t="shared" si="54"/>
        <v>0</v>
      </c>
      <c r="EEF6" s="90">
        <f t="shared" si="54"/>
        <v>0</v>
      </c>
      <c r="EEG6" s="90">
        <f t="shared" si="54"/>
        <v>0</v>
      </c>
      <c r="EEH6" s="90">
        <f t="shared" si="54"/>
        <v>0</v>
      </c>
      <c r="EEI6" s="90">
        <f t="shared" si="54"/>
        <v>0</v>
      </c>
      <c r="EEJ6" s="90">
        <f t="shared" si="54"/>
        <v>0</v>
      </c>
      <c r="EEK6" s="90">
        <f t="shared" si="54"/>
        <v>0</v>
      </c>
      <c r="EEL6" s="90">
        <f t="shared" si="54"/>
        <v>0</v>
      </c>
      <c r="EEM6" s="90">
        <f t="shared" si="54"/>
        <v>0</v>
      </c>
      <c r="EEN6" s="90">
        <f t="shared" si="54"/>
        <v>0</v>
      </c>
      <c r="EEO6" s="90">
        <f t="shared" si="54"/>
        <v>0</v>
      </c>
      <c r="EEP6" s="90">
        <f t="shared" si="54"/>
        <v>0</v>
      </c>
      <c r="EEQ6" s="90">
        <f t="shared" si="54"/>
        <v>0</v>
      </c>
      <c r="EER6" s="90">
        <f t="shared" ref="EER6:EHC6" si="55">SUBTOTAL(9,EER8:EER1338)</f>
        <v>0</v>
      </c>
      <c r="EES6" s="90">
        <f t="shared" si="55"/>
        <v>0</v>
      </c>
      <c r="EET6" s="90">
        <f t="shared" si="55"/>
        <v>0</v>
      </c>
      <c r="EEU6" s="90">
        <f t="shared" si="55"/>
        <v>0</v>
      </c>
      <c r="EEV6" s="90">
        <f t="shared" si="55"/>
        <v>0</v>
      </c>
      <c r="EEW6" s="90">
        <f t="shared" si="55"/>
        <v>0</v>
      </c>
      <c r="EEX6" s="90">
        <f t="shared" si="55"/>
        <v>0</v>
      </c>
      <c r="EEY6" s="90">
        <f t="shared" si="55"/>
        <v>0</v>
      </c>
      <c r="EEZ6" s="90">
        <f t="shared" si="55"/>
        <v>0</v>
      </c>
      <c r="EFA6" s="90">
        <f t="shared" si="55"/>
        <v>0</v>
      </c>
      <c r="EFB6" s="90">
        <f t="shared" si="55"/>
        <v>0</v>
      </c>
      <c r="EFC6" s="90">
        <f t="shared" si="55"/>
        <v>0</v>
      </c>
      <c r="EFD6" s="90">
        <f t="shared" si="55"/>
        <v>0</v>
      </c>
      <c r="EFE6" s="90">
        <f t="shared" si="55"/>
        <v>0</v>
      </c>
      <c r="EFF6" s="90">
        <f t="shared" si="55"/>
        <v>0</v>
      </c>
      <c r="EFG6" s="90">
        <f t="shared" si="55"/>
        <v>0</v>
      </c>
      <c r="EFH6" s="90">
        <f t="shared" si="55"/>
        <v>0</v>
      </c>
      <c r="EFI6" s="90">
        <f t="shared" si="55"/>
        <v>0</v>
      </c>
      <c r="EFJ6" s="90">
        <f t="shared" si="55"/>
        <v>0</v>
      </c>
      <c r="EFK6" s="90">
        <f t="shared" si="55"/>
        <v>0</v>
      </c>
      <c r="EFL6" s="90">
        <f t="shared" si="55"/>
        <v>0</v>
      </c>
      <c r="EFM6" s="90">
        <f t="shared" si="55"/>
        <v>0</v>
      </c>
      <c r="EFN6" s="90">
        <f t="shared" si="55"/>
        <v>0</v>
      </c>
      <c r="EFO6" s="90">
        <f t="shared" si="55"/>
        <v>0</v>
      </c>
      <c r="EFP6" s="90">
        <f t="shared" si="55"/>
        <v>0</v>
      </c>
      <c r="EFQ6" s="90">
        <f t="shared" si="55"/>
        <v>0</v>
      </c>
      <c r="EFR6" s="90">
        <f t="shared" si="55"/>
        <v>0</v>
      </c>
      <c r="EFS6" s="90">
        <f t="shared" si="55"/>
        <v>0</v>
      </c>
      <c r="EFT6" s="90">
        <f t="shared" si="55"/>
        <v>0</v>
      </c>
      <c r="EFU6" s="90">
        <f t="shared" si="55"/>
        <v>0</v>
      </c>
      <c r="EFV6" s="90">
        <f t="shared" si="55"/>
        <v>0</v>
      </c>
      <c r="EFW6" s="90">
        <f t="shared" si="55"/>
        <v>0</v>
      </c>
      <c r="EFX6" s="90">
        <f t="shared" si="55"/>
        <v>0</v>
      </c>
      <c r="EFY6" s="90">
        <f t="shared" si="55"/>
        <v>0</v>
      </c>
      <c r="EFZ6" s="90">
        <f t="shared" si="55"/>
        <v>0</v>
      </c>
      <c r="EGA6" s="90">
        <f t="shared" si="55"/>
        <v>0</v>
      </c>
      <c r="EGB6" s="90">
        <f t="shared" si="55"/>
        <v>0</v>
      </c>
      <c r="EGC6" s="90">
        <f t="shared" si="55"/>
        <v>0</v>
      </c>
      <c r="EGD6" s="90">
        <f t="shared" si="55"/>
        <v>0</v>
      </c>
      <c r="EGE6" s="90">
        <f t="shared" si="55"/>
        <v>0</v>
      </c>
      <c r="EGF6" s="90">
        <f t="shared" si="55"/>
        <v>0</v>
      </c>
      <c r="EGG6" s="90">
        <f t="shared" si="55"/>
        <v>0</v>
      </c>
      <c r="EGH6" s="90">
        <f t="shared" si="55"/>
        <v>0</v>
      </c>
      <c r="EGI6" s="90">
        <f t="shared" si="55"/>
        <v>0</v>
      </c>
      <c r="EGJ6" s="90">
        <f t="shared" si="55"/>
        <v>0</v>
      </c>
      <c r="EGK6" s="90">
        <f t="shared" si="55"/>
        <v>0</v>
      </c>
      <c r="EGL6" s="90">
        <f t="shared" si="55"/>
        <v>0</v>
      </c>
      <c r="EGM6" s="90">
        <f t="shared" si="55"/>
        <v>0</v>
      </c>
      <c r="EGN6" s="90">
        <f t="shared" si="55"/>
        <v>0</v>
      </c>
      <c r="EGO6" s="90">
        <f t="shared" si="55"/>
        <v>0</v>
      </c>
      <c r="EGP6" s="90">
        <f t="shared" si="55"/>
        <v>0</v>
      </c>
      <c r="EGQ6" s="90">
        <f t="shared" si="55"/>
        <v>0</v>
      </c>
      <c r="EGR6" s="90">
        <f t="shared" si="55"/>
        <v>0</v>
      </c>
      <c r="EGS6" s="90">
        <f t="shared" si="55"/>
        <v>0</v>
      </c>
      <c r="EGT6" s="90">
        <f t="shared" si="55"/>
        <v>0</v>
      </c>
      <c r="EGU6" s="90">
        <f t="shared" si="55"/>
        <v>0</v>
      </c>
      <c r="EGV6" s="90">
        <f t="shared" si="55"/>
        <v>0</v>
      </c>
      <c r="EGW6" s="90">
        <f t="shared" si="55"/>
        <v>0</v>
      </c>
      <c r="EGX6" s="90">
        <f t="shared" si="55"/>
        <v>0</v>
      </c>
      <c r="EGY6" s="90">
        <f t="shared" si="55"/>
        <v>0</v>
      </c>
      <c r="EGZ6" s="90">
        <f t="shared" si="55"/>
        <v>0</v>
      </c>
      <c r="EHA6" s="90">
        <f t="shared" si="55"/>
        <v>0</v>
      </c>
      <c r="EHB6" s="90">
        <f t="shared" si="55"/>
        <v>0</v>
      </c>
      <c r="EHC6" s="90">
        <f t="shared" si="55"/>
        <v>0</v>
      </c>
      <c r="EHD6" s="90">
        <f t="shared" ref="EHD6:EJO6" si="56">SUBTOTAL(9,EHD8:EHD1338)</f>
        <v>0</v>
      </c>
      <c r="EHE6" s="90">
        <f t="shared" si="56"/>
        <v>0</v>
      </c>
      <c r="EHF6" s="90">
        <f t="shared" si="56"/>
        <v>0</v>
      </c>
      <c r="EHG6" s="90">
        <f t="shared" si="56"/>
        <v>0</v>
      </c>
      <c r="EHH6" s="90">
        <f t="shared" si="56"/>
        <v>0</v>
      </c>
      <c r="EHI6" s="90">
        <f t="shared" si="56"/>
        <v>0</v>
      </c>
      <c r="EHJ6" s="90">
        <f t="shared" si="56"/>
        <v>0</v>
      </c>
      <c r="EHK6" s="90">
        <f t="shared" si="56"/>
        <v>0</v>
      </c>
      <c r="EHL6" s="90">
        <f t="shared" si="56"/>
        <v>0</v>
      </c>
      <c r="EHM6" s="90">
        <f t="shared" si="56"/>
        <v>0</v>
      </c>
      <c r="EHN6" s="90">
        <f t="shared" si="56"/>
        <v>0</v>
      </c>
      <c r="EHO6" s="90">
        <f t="shared" si="56"/>
        <v>0</v>
      </c>
      <c r="EHP6" s="90">
        <f t="shared" si="56"/>
        <v>0</v>
      </c>
      <c r="EHQ6" s="90">
        <f t="shared" si="56"/>
        <v>0</v>
      </c>
      <c r="EHR6" s="90">
        <f t="shared" si="56"/>
        <v>0</v>
      </c>
      <c r="EHS6" s="90">
        <f t="shared" si="56"/>
        <v>0</v>
      </c>
      <c r="EHT6" s="90">
        <f t="shared" si="56"/>
        <v>0</v>
      </c>
      <c r="EHU6" s="90">
        <f t="shared" si="56"/>
        <v>0</v>
      </c>
      <c r="EHV6" s="90">
        <f t="shared" si="56"/>
        <v>0</v>
      </c>
      <c r="EHW6" s="90">
        <f t="shared" si="56"/>
        <v>0</v>
      </c>
      <c r="EHX6" s="90">
        <f t="shared" si="56"/>
        <v>0</v>
      </c>
      <c r="EHY6" s="90">
        <f t="shared" si="56"/>
        <v>0</v>
      </c>
      <c r="EHZ6" s="90">
        <f t="shared" si="56"/>
        <v>0</v>
      </c>
      <c r="EIA6" s="90">
        <f t="shared" si="56"/>
        <v>0</v>
      </c>
      <c r="EIB6" s="90">
        <f t="shared" si="56"/>
        <v>0</v>
      </c>
      <c r="EIC6" s="90">
        <f t="shared" si="56"/>
        <v>0</v>
      </c>
      <c r="EID6" s="90">
        <f t="shared" si="56"/>
        <v>0</v>
      </c>
      <c r="EIE6" s="90">
        <f t="shared" si="56"/>
        <v>0</v>
      </c>
      <c r="EIF6" s="90">
        <f t="shared" si="56"/>
        <v>0</v>
      </c>
      <c r="EIG6" s="90">
        <f t="shared" si="56"/>
        <v>0</v>
      </c>
      <c r="EIH6" s="90">
        <f t="shared" si="56"/>
        <v>0</v>
      </c>
      <c r="EII6" s="90">
        <f t="shared" si="56"/>
        <v>0</v>
      </c>
      <c r="EIJ6" s="90">
        <f t="shared" si="56"/>
        <v>0</v>
      </c>
      <c r="EIK6" s="90">
        <f t="shared" si="56"/>
        <v>0</v>
      </c>
      <c r="EIL6" s="90">
        <f t="shared" si="56"/>
        <v>0</v>
      </c>
      <c r="EIM6" s="90">
        <f t="shared" si="56"/>
        <v>0</v>
      </c>
      <c r="EIN6" s="90">
        <f t="shared" si="56"/>
        <v>0</v>
      </c>
      <c r="EIO6" s="90">
        <f t="shared" si="56"/>
        <v>0</v>
      </c>
      <c r="EIP6" s="90">
        <f t="shared" si="56"/>
        <v>0</v>
      </c>
      <c r="EIQ6" s="90">
        <f t="shared" si="56"/>
        <v>0</v>
      </c>
      <c r="EIR6" s="90">
        <f t="shared" si="56"/>
        <v>0</v>
      </c>
      <c r="EIS6" s="90">
        <f t="shared" si="56"/>
        <v>0</v>
      </c>
      <c r="EIT6" s="90">
        <f t="shared" si="56"/>
        <v>0</v>
      </c>
      <c r="EIU6" s="90">
        <f t="shared" si="56"/>
        <v>0</v>
      </c>
      <c r="EIV6" s="90">
        <f t="shared" si="56"/>
        <v>0</v>
      </c>
      <c r="EIW6" s="90">
        <f t="shared" si="56"/>
        <v>0</v>
      </c>
      <c r="EIX6" s="90">
        <f t="shared" si="56"/>
        <v>0</v>
      </c>
      <c r="EIY6" s="90">
        <f t="shared" si="56"/>
        <v>0</v>
      </c>
      <c r="EIZ6" s="90">
        <f t="shared" si="56"/>
        <v>0</v>
      </c>
      <c r="EJA6" s="90">
        <f t="shared" si="56"/>
        <v>0</v>
      </c>
      <c r="EJB6" s="90">
        <f t="shared" si="56"/>
        <v>0</v>
      </c>
      <c r="EJC6" s="90">
        <f t="shared" si="56"/>
        <v>0</v>
      </c>
      <c r="EJD6" s="90">
        <f t="shared" si="56"/>
        <v>0</v>
      </c>
      <c r="EJE6" s="90">
        <f t="shared" si="56"/>
        <v>0</v>
      </c>
      <c r="EJF6" s="90">
        <f t="shared" si="56"/>
        <v>0</v>
      </c>
      <c r="EJG6" s="90">
        <f t="shared" si="56"/>
        <v>0</v>
      </c>
      <c r="EJH6" s="90">
        <f t="shared" si="56"/>
        <v>0</v>
      </c>
      <c r="EJI6" s="90">
        <f t="shared" si="56"/>
        <v>0</v>
      </c>
      <c r="EJJ6" s="90">
        <f t="shared" si="56"/>
        <v>0</v>
      </c>
      <c r="EJK6" s="90">
        <f t="shared" si="56"/>
        <v>0</v>
      </c>
      <c r="EJL6" s="90">
        <f t="shared" si="56"/>
        <v>0</v>
      </c>
      <c r="EJM6" s="90">
        <f t="shared" si="56"/>
        <v>0</v>
      </c>
      <c r="EJN6" s="90">
        <f t="shared" si="56"/>
        <v>0</v>
      </c>
      <c r="EJO6" s="90">
        <f t="shared" si="56"/>
        <v>0</v>
      </c>
      <c r="EJP6" s="90">
        <f t="shared" ref="EJP6:EMA6" si="57">SUBTOTAL(9,EJP8:EJP1338)</f>
        <v>0</v>
      </c>
      <c r="EJQ6" s="90">
        <f t="shared" si="57"/>
        <v>0</v>
      </c>
      <c r="EJR6" s="90">
        <f t="shared" si="57"/>
        <v>0</v>
      </c>
      <c r="EJS6" s="90">
        <f t="shared" si="57"/>
        <v>0</v>
      </c>
      <c r="EJT6" s="90">
        <f t="shared" si="57"/>
        <v>0</v>
      </c>
      <c r="EJU6" s="90">
        <f t="shared" si="57"/>
        <v>0</v>
      </c>
      <c r="EJV6" s="90">
        <f t="shared" si="57"/>
        <v>0</v>
      </c>
      <c r="EJW6" s="90">
        <f t="shared" si="57"/>
        <v>0</v>
      </c>
      <c r="EJX6" s="90">
        <f t="shared" si="57"/>
        <v>0</v>
      </c>
      <c r="EJY6" s="90">
        <f t="shared" si="57"/>
        <v>0</v>
      </c>
      <c r="EJZ6" s="90">
        <f t="shared" si="57"/>
        <v>0</v>
      </c>
      <c r="EKA6" s="90">
        <f t="shared" si="57"/>
        <v>0</v>
      </c>
      <c r="EKB6" s="90">
        <f t="shared" si="57"/>
        <v>0</v>
      </c>
      <c r="EKC6" s="90">
        <f t="shared" si="57"/>
        <v>0</v>
      </c>
      <c r="EKD6" s="90">
        <f t="shared" si="57"/>
        <v>0</v>
      </c>
      <c r="EKE6" s="90">
        <f t="shared" si="57"/>
        <v>0</v>
      </c>
      <c r="EKF6" s="90">
        <f t="shared" si="57"/>
        <v>0</v>
      </c>
      <c r="EKG6" s="90">
        <f t="shared" si="57"/>
        <v>0</v>
      </c>
      <c r="EKH6" s="90">
        <f t="shared" si="57"/>
        <v>0</v>
      </c>
      <c r="EKI6" s="90">
        <f t="shared" si="57"/>
        <v>0</v>
      </c>
      <c r="EKJ6" s="90">
        <f t="shared" si="57"/>
        <v>0</v>
      </c>
      <c r="EKK6" s="90">
        <f t="shared" si="57"/>
        <v>0</v>
      </c>
      <c r="EKL6" s="90">
        <f t="shared" si="57"/>
        <v>0</v>
      </c>
      <c r="EKM6" s="90">
        <f t="shared" si="57"/>
        <v>0</v>
      </c>
      <c r="EKN6" s="90">
        <f t="shared" si="57"/>
        <v>0</v>
      </c>
      <c r="EKO6" s="90">
        <f t="shared" si="57"/>
        <v>0</v>
      </c>
      <c r="EKP6" s="90">
        <f t="shared" si="57"/>
        <v>0</v>
      </c>
      <c r="EKQ6" s="90">
        <f t="shared" si="57"/>
        <v>0</v>
      </c>
      <c r="EKR6" s="90">
        <f t="shared" si="57"/>
        <v>0</v>
      </c>
      <c r="EKS6" s="90">
        <f t="shared" si="57"/>
        <v>0</v>
      </c>
      <c r="EKT6" s="90">
        <f t="shared" si="57"/>
        <v>0</v>
      </c>
      <c r="EKU6" s="90">
        <f t="shared" si="57"/>
        <v>0</v>
      </c>
      <c r="EKV6" s="90">
        <f t="shared" si="57"/>
        <v>0</v>
      </c>
      <c r="EKW6" s="90">
        <f t="shared" si="57"/>
        <v>0</v>
      </c>
      <c r="EKX6" s="90">
        <f t="shared" si="57"/>
        <v>0</v>
      </c>
      <c r="EKY6" s="90">
        <f t="shared" si="57"/>
        <v>0</v>
      </c>
      <c r="EKZ6" s="90">
        <f t="shared" si="57"/>
        <v>0</v>
      </c>
      <c r="ELA6" s="90">
        <f t="shared" si="57"/>
        <v>0</v>
      </c>
      <c r="ELB6" s="90">
        <f t="shared" si="57"/>
        <v>0</v>
      </c>
      <c r="ELC6" s="90">
        <f t="shared" si="57"/>
        <v>0</v>
      </c>
      <c r="ELD6" s="90">
        <f t="shared" si="57"/>
        <v>0</v>
      </c>
      <c r="ELE6" s="90">
        <f t="shared" si="57"/>
        <v>0</v>
      </c>
      <c r="ELF6" s="90">
        <f t="shared" si="57"/>
        <v>0</v>
      </c>
      <c r="ELG6" s="90">
        <f t="shared" si="57"/>
        <v>0</v>
      </c>
      <c r="ELH6" s="90">
        <f t="shared" si="57"/>
        <v>0</v>
      </c>
      <c r="ELI6" s="90">
        <f t="shared" si="57"/>
        <v>0</v>
      </c>
      <c r="ELJ6" s="90">
        <f t="shared" si="57"/>
        <v>0</v>
      </c>
      <c r="ELK6" s="90">
        <f t="shared" si="57"/>
        <v>0</v>
      </c>
      <c r="ELL6" s="90">
        <f t="shared" si="57"/>
        <v>0</v>
      </c>
      <c r="ELM6" s="90">
        <f t="shared" si="57"/>
        <v>0</v>
      </c>
      <c r="ELN6" s="90">
        <f t="shared" si="57"/>
        <v>0</v>
      </c>
      <c r="ELO6" s="90">
        <f t="shared" si="57"/>
        <v>0</v>
      </c>
      <c r="ELP6" s="90">
        <f t="shared" si="57"/>
        <v>0</v>
      </c>
      <c r="ELQ6" s="90">
        <f t="shared" si="57"/>
        <v>0</v>
      </c>
      <c r="ELR6" s="90">
        <f t="shared" si="57"/>
        <v>0</v>
      </c>
      <c r="ELS6" s="90">
        <f t="shared" si="57"/>
        <v>0</v>
      </c>
      <c r="ELT6" s="90">
        <f t="shared" si="57"/>
        <v>0</v>
      </c>
      <c r="ELU6" s="90">
        <f t="shared" si="57"/>
        <v>0</v>
      </c>
      <c r="ELV6" s="90">
        <f t="shared" si="57"/>
        <v>0</v>
      </c>
      <c r="ELW6" s="90">
        <f t="shared" si="57"/>
        <v>0</v>
      </c>
      <c r="ELX6" s="90">
        <f t="shared" si="57"/>
        <v>0</v>
      </c>
      <c r="ELY6" s="90">
        <f t="shared" si="57"/>
        <v>0</v>
      </c>
      <c r="ELZ6" s="90">
        <f t="shared" si="57"/>
        <v>0</v>
      </c>
      <c r="EMA6" s="90">
        <f t="shared" si="57"/>
        <v>0</v>
      </c>
      <c r="EMB6" s="90">
        <f t="shared" ref="EMB6:EOM6" si="58">SUBTOTAL(9,EMB8:EMB1338)</f>
        <v>0</v>
      </c>
      <c r="EMC6" s="90">
        <f t="shared" si="58"/>
        <v>0</v>
      </c>
      <c r="EMD6" s="90">
        <f t="shared" si="58"/>
        <v>0</v>
      </c>
      <c r="EME6" s="90">
        <f t="shared" si="58"/>
        <v>0</v>
      </c>
      <c r="EMF6" s="90">
        <f t="shared" si="58"/>
        <v>0</v>
      </c>
      <c r="EMG6" s="90">
        <f t="shared" si="58"/>
        <v>0</v>
      </c>
      <c r="EMH6" s="90">
        <f t="shared" si="58"/>
        <v>0</v>
      </c>
      <c r="EMI6" s="90">
        <f t="shared" si="58"/>
        <v>0</v>
      </c>
      <c r="EMJ6" s="90">
        <f t="shared" si="58"/>
        <v>0</v>
      </c>
      <c r="EMK6" s="90">
        <f t="shared" si="58"/>
        <v>0</v>
      </c>
      <c r="EML6" s="90">
        <f t="shared" si="58"/>
        <v>0</v>
      </c>
      <c r="EMM6" s="90">
        <f t="shared" si="58"/>
        <v>0</v>
      </c>
      <c r="EMN6" s="90">
        <f t="shared" si="58"/>
        <v>0</v>
      </c>
      <c r="EMO6" s="90">
        <f t="shared" si="58"/>
        <v>0</v>
      </c>
      <c r="EMP6" s="90">
        <f t="shared" si="58"/>
        <v>0</v>
      </c>
      <c r="EMQ6" s="90">
        <f t="shared" si="58"/>
        <v>0</v>
      </c>
      <c r="EMR6" s="90">
        <f t="shared" si="58"/>
        <v>0</v>
      </c>
      <c r="EMS6" s="90">
        <f t="shared" si="58"/>
        <v>0</v>
      </c>
      <c r="EMT6" s="90">
        <f t="shared" si="58"/>
        <v>0</v>
      </c>
      <c r="EMU6" s="90">
        <f t="shared" si="58"/>
        <v>0</v>
      </c>
      <c r="EMV6" s="90">
        <f t="shared" si="58"/>
        <v>0</v>
      </c>
      <c r="EMW6" s="90">
        <f t="shared" si="58"/>
        <v>0</v>
      </c>
      <c r="EMX6" s="90">
        <f t="shared" si="58"/>
        <v>0</v>
      </c>
      <c r="EMY6" s="90">
        <f t="shared" si="58"/>
        <v>0</v>
      </c>
      <c r="EMZ6" s="90">
        <f t="shared" si="58"/>
        <v>0</v>
      </c>
      <c r="ENA6" s="90">
        <f t="shared" si="58"/>
        <v>0</v>
      </c>
      <c r="ENB6" s="90">
        <f t="shared" si="58"/>
        <v>0</v>
      </c>
      <c r="ENC6" s="90">
        <f t="shared" si="58"/>
        <v>0</v>
      </c>
      <c r="END6" s="90">
        <f t="shared" si="58"/>
        <v>0</v>
      </c>
      <c r="ENE6" s="90">
        <f t="shared" si="58"/>
        <v>0</v>
      </c>
      <c r="ENF6" s="90">
        <f t="shared" si="58"/>
        <v>0</v>
      </c>
      <c r="ENG6" s="90">
        <f t="shared" si="58"/>
        <v>0</v>
      </c>
      <c r="ENH6" s="90">
        <f t="shared" si="58"/>
        <v>0</v>
      </c>
      <c r="ENI6" s="90">
        <f t="shared" si="58"/>
        <v>0</v>
      </c>
      <c r="ENJ6" s="90">
        <f t="shared" si="58"/>
        <v>0</v>
      </c>
      <c r="ENK6" s="90">
        <f t="shared" si="58"/>
        <v>0</v>
      </c>
      <c r="ENL6" s="90">
        <f t="shared" si="58"/>
        <v>0</v>
      </c>
      <c r="ENM6" s="90">
        <f t="shared" si="58"/>
        <v>0</v>
      </c>
      <c r="ENN6" s="90">
        <f t="shared" si="58"/>
        <v>0</v>
      </c>
      <c r="ENO6" s="90">
        <f t="shared" si="58"/>
        <v>0</v>
      </c>
      <c r="ENP6" s="90">
        <f t="shared" si="58"/>
        <v>0</v>
      </c>
      <c r="ENQ6" s="90">
        <f t="shared" si="58"/>
        <v>0</v>
      </c>
      <c r="ENR6" s="90">
        <f t="shared" si="58"/>
        <v>0</v>
      </c>
      <c r="ENS6" s="90">
        <f t="shared" si="58"/>
        <v>0</v>
      </c>
      <c r="ENT6" s="90">
        <f t="shared" si="58"/>
        <v>0</v>
      </c>
      <c r="ENU6" s="90">
        <f t="shared" si="58"/>
        <v>0</v>
      </c>
      <c r="ENV6" s="90">
        <f t="shared" si="58"/>
        <v>0</v>
      </c>
      <c r="ENW6" s="90">
        <f t="shared" si="58"/>
        <v>0</v>
      </c>
      <c r="ENX6" s="90">
        <f t="shared" si="58"/>
        <v>0</v>
      </c>
      <c r="ENY6" s="90">
        <f t="shared" si="58"/>
        <v>0</v>
      </c>
      <c r="ENZ6" s="90">
        <f t="shared" si="58"/>
        <v>0</v>
      </c>
      <c r="EOA6" s="90">
        <f t="shared" si="58"/>
        <v>0</v>
      </c>
      <c r="EOB6" s="90">
        <f t="shared" si="58"/>
        <v>0</v>
      </c>
      <c r="EOC6" s="90">
        <f t="shared" si="58"/>
        <v>0</v>
      </c>
      <c r="EOD6" s="90">
        <f t="shared" si="58"/>
        <v>0</v>
      </c>
      <c r="EOE6" s="90">
        <f t="shared" si="58"/>
        <v>0</v>
      </c>
      <c r="EOF6" s="90">
        <f t="shared" si="58"/>
        <v>0</v>
      </c>
      <c r="EOG6" s="90">
        <f t="shared" si="58"/>
        <v>0</v>
      </c>
      <c r="EOH6" s="90">
        <f t="shared" si="58"/>
        <v>0</v>
      </c>
      <c r="EOI6" s="90">
        <f t="shared" si="58"/>
        <v>0</v>
      </c>
      <c r="EOJ6" s="90">
        <f t="shared" si="58"/>
        <v>0</v>
      </c>
      <c r="EOK6" s="90">
        <f t="shared" si="58"/>
        <v>0</v>
      </c>
      <c r="EOL6" s="90">
        <f t="shared" si="58"/>
        <v>0</v>
      </c>
      <c r="EOM6" s="90">
        <f t="shared" si="58"/>
        <v>0</v>
      </c>
      <c r="EON6" s="90">
        <f t="shared" ref="EON6:EQY6" si="59">SUBTOTAL(9,EON8:EON1338)</f>
        <v>0</v>
      </c>
      <c r="EOO6" s="90">
        <f t="shared" si="59"/>
        <v>0</v>
      </c>
      <c r="EOP6" s="90">
        <f t="shared" si="59"/>
        <v>0</v>
      </c>
      <c r="EOQ6" s="90">
        <f t="shared" si="59"/>
        <v>0</v>
      </c>
      <c r="EOR6" s="90">
        <f t="shared" si="59"/>
        <v>0</v>
      </c>
      <c r="EOS6" s="90">
        <f t="shared" si="59"/>
        <v>0</v>
      </c>
      <c r="EOT6" s="90">
        <f t="shared" si="59"/>
        <v>0</v>
      </c>
      <c r="EOU6" s="90">
        <f t="shared" si="59"/>
        <v>0</v>
      </c>
      <c r="EOV6" s="90">
        <f t="shared" si="59"/>
        <v>0</v>
      </c>
      <c r="EOW6" s="90">
        <f t="shared" si="59"/>
        <v>0</v>
      </c>
      <c r="EOX6" s="90">
        <f t="shared" si="59"/>
        <v>0</v>
      </c>
      <c r="EOY6" s="90">
        <f t="shared" si="59"/>
        <v>0</v>
      </c>
      <c r="EOZ6" s="90">
        <f t="shared" si="59"/>
        <v>0</v>
      </c>
      <c r="EPA6" s="90">
        <f t="shared" si="59"/>
        <v>0</v>
      </c>
      <c r="EPB6" s="90">
        <f t="shared" si="59"/>
        <v>0</v>
      </c>
      <c r="EPC6" s="90">
        <f t="shared" si="59"/>
        <v>0</v>
      </c>
      <c r="EPD6" s="90">
        <f t="shared" si="59"/>
        <v>0</v>
      </c>
      <c r="EPE6" s="90">
        <f t="shared" si="59"/>
        <v>0</v>
      </c>
      <c r="EPF6" s="90">
        <f t="shared" si="59"/>
        <v>0</v>
      </c>
      <c r="EPG6" s="90">
        <f t="shared" si="59"/>
        <v>0</v>
      </c>
      <c r="EPH6" s="90">
        <f t="shared" si="59"/>
        <v>0</v>
      </c>
      <c r="EPI6" s="90">
        <f t="shared" si="59"/>
        <v>0</v>
      </c>
      <c r="EPJ6" s="90">
        <f t="shared" si="59"/>
        <v>0</v>
      </c>
      <c r="EPK6" s="90">
        <f t="shared" si="59"/>
        <v>0</v>
      </c>
      <c r="EPL6" s="90">
        <f t="shared" si="59"/>
        <v>0</v>
      </c>
      <c r="EPM6" s="90">
        <f t="shared" si="59"/>
        <v>0</v>
      </c>
      <c r="EPN6" s="90">
        <f t="shared" si="59"/>
        <v>0</v>
      </c>
      <c r="EPO6" s="90">
        <f t="shared" si="59"/>
        <v>0</v>
      </c>
      <c r="EPP6" s="90">
        <f t="shared" si="59"/>
        <v>0</v>
      </c>
      <c r="EPQ6" s="90">
        <f t="shared" si="59"/>
        <v>0</v>
      </c>
      <c r="EPR6" s="90">
        <f t="shared" si="59"/>
        <v>0</v>
      </c>
      <c r="EPS6" s="90">
        <f t="shared" si="59"/>
        <v>0</v>
      </c>
      <c r="EPT6" s="90">
        <f t="shared" si="59"/>
        <v>0</v>
      </c>
      <c r="EPU6" s="90">
        <f t="shared" si="59"/>
        <v>0</v>
      </c>
      <c r="EPV6" s="90">
        <f t="shared" si="59"/>
        <v>0</v>
      </c>
      <c r="EPW6" s="90">
        <f t="shared" si="59"/>
        <v>0</v>
      </c>
      <c r="EPX6" s="90">
        <f t="shared" si="59"/>
        <v>0</v>
      </c>
      <c r="EPY6" s="90">
        <f t="shared" si="59"/>
        <v>0</v>
      </c>
      <c r="EPZ6" s="90">
        <f t="shared" si="59"/>
        <v>0</v>
      </c>
      <c r="EQA6" s="90">
        <f t="shared" si="59"/>
        <v>0</v>
      </c>
      <c r="EQB6" s="90">
        <f t="shared" si="59"/>
        <v>0</v>
      </c>
      <c r="EQC6" s="90">
        <f t="shared" si="59"/>
        <v>0</v>
      </c>
      <c r="EQD6" s="90">
        <f t="shared" si="59"/>
        <v>0</v>
      </c>
      <c r="EQE6" s="90">
        <f t="shared" si="59"/>
        <v>0</v>
      </c>
      <c r="EQF6" s="90">
        <f t="shared" si="59"/>
        <v>0</v>
      </c>
      <c r="EQG6" s="90">
        <f t="shared" si="59"/>
        <v>0</v>
      </c>
      <c r="EQH6" s="90">
        <f t="shared" si="59"/>
        <v>0</v>
      </c>
      <c r="EQI6" s="90">
        <f t="shared" si="59"/>
        <v>0</v>
      </c>
      <c r="EQJ6" s="90">
        <f t="shared" si="59"/>
        <v>0</v>
      </c>
      <c r="EQK6" s="90">
        <f t="shared" si="59"/>
        <v>0</v>
      </c>
      <c r="EQL6" s="90">
        <f t="shared" si="59"/>
        <v>0</v>
      </c>
      <c r="EQM6" s="90">
        <f t="shared" si="59"/>
        <v>0</v>
      </c>
      <c r="EQN6" s="90">
        <f t="shared" si="59"/>
        <v>0</v>
      </c>
      <c r="EQO6" s="90">
        <f t="shared" si="59"/>
        <v>0</v>
      </c>
      <c r="EQP6" s="90">
        <f t="shared" si="59"/>
        <v>0</v>
      </c>
      <c r="EQQ6" s="90">
        <f t="shared" si="59"/>
        <v>0</v>
      </c>
      <c r="EQR6" s="90">
        <f t="shared" si="59"/>
        <v>0</v>
      </c>
      <c r="EQS6" s="90">
        <f t="shared" si="59"/>
        <v>0</v>
      </c>
      <c r="EQT6" s="90">
        <f t="shared" si="59"/>
        <v>0</v>
      </c>
      <c r="EQU6" s="90">
        <f t="shared" si="59"/>
        <v>0</v>
      </c>
      <c r="EQV6" s="90">
        <f t="shared" si="59"/>
        <v>0</v>
      </c>
      <c r="EQW6" s="90">
        <f t="shared" si="59"/>
        <v>0</v>
      </c>
      <c r="EQX6" s="90">
        <f t="shared" si="59"/>
        <v>0</v>
      </c>
      <c r="EQY6" s="90">
        <f t="shared" si="59"/>
        <v>0</v>
      </c>
      <c r="EQZ6" s="90">
        <f t="shared" ref="EQZ6:ETK6" si="60">SUBTOTAL(9,EQZ8:EQZ1338)</f>
        <v>0</v>
      </c>
      <c r="ERA6" s="90">
        <f t="shared" si="60"/>
        <v>0</v>
      </c>
      <c r="ERB6" s="90">
        <f t="shared" si="60"/>
        <v>0</v>
      </c>
      <c r="ERC6" s="90">
        <f t="shared" si="60"/>
        <v>0</v>
      </c>
      <c r="ERD6" s="90">
        <f t="shared" si="60"/>
        <v>0</v>
      </c>
      <c r="ERE6" s="90">
        <f t="shared" si="60"/>
        <v>0</v>
      </c>
      <c r="ERF6" s="90">
        <f t="shared" si="60"/>
        <v>0</v>
      </c>
      <c r="ERG6" s="90">
        <f t="shared" si="60"/>
        <v>0</v>
      </c>
      <c r="ERH6" s="90">
        <f t="shared" si="60"/>
        <v>0</v>
      </c>
      <c r="ERI6" s="90">
        <f t="shared" si="60"/>
        <v>0</v>
      </c>
      <c r="ERJ6" s="90">
        <f t="shared" si="60"/>
        <v>0</v>
      </c>
      <c r="ERK6" s="90">
        <f t="shared" si="60"/>
        <v>0</v>
      </c>
      <c r="ERL6" s="90">
        <f t="shared" si="60"/>
        <v>0</v>
      </c>
      <c r="ERM6" s="90">
        <f t="shared" si="60"/>
        <v>0</v>
      </c>
      <c r="ERN6" s="90">
        <f t="shared" si="60"/>
        <v>0</v>
      </c>
      <c r="ERO6" s="90">
        <f t="shared" si="60"/>
        <v>0</v>
      </c>
      <c r="ERP6" s="90">
        <f t="shared" si="60"/>
        <v>0</v>
      </c>
      <c r="ERQ6" s="90">
        <f t="shared" si="60"/>
        <v>0</v>
      </c>
      <c r="ERR6" s="90">
        <f t="shared" si="60"/>
        <v>0</v>
      </c>
      <c r="ERS6" s="90">
        <f t="shared" si="60"/>
        <v>0</v>
      </c>
      <c r="ERT6" s="90">
        <f t="shared" si="60"/>
        <v>0</v>
      </c>
      <c r="ERU6" s="90">
        <f t="shared" si="60"/>
        <v>0</v>
      </c>
      <c r="ERV6" s="90">
        <f t="shared" si="60"/>
        <v>0</v>
      </c>
      <c r="ERW6" s="90">
        <f t="shared" si="60"/>
        <v>0</v>
      </c>
      <c r="ERX6" s="90">
        <f t="shared" si="60"/>
        <v>0</v>
      </c>
      <c r="ERY6" s="90">
        <f t="shared" si="60"/>
        <v>0</v>
      </c>
      <c r="ERZ6" s="90">
        <f t="shared" si="60"/>
        <v>0</v>
      </c>
      <c r="ESA6" s="90">
        <f t="shared" si="60"/>
        <v>0</v>
      </c>
      <c r="ESB6" s="90">
        <f t="shared" si="60"/>
        <v>0</v>
      </c>
      <c r="ESC6" s="90">
        <f t="shared" si="60"/>
        <v>0</v>
      </c>
      <c r="ESD6" s="90">
        <f t="shared" si="60"/>
        <v>0</v>
      </c>
      <c r="ESE6" s="90">
        <f t="shared" si="60"/>
        <v>0</v>
      </c>
      <c r="ESF6" s="90">
        <f t="shared" si="60"/>
        <v>0</v>
      </c>
      <c r="ESG6" s="90">
        <f t="shared" si="60"/>
        <v>0</v>
      </c>
      <c r="ESH6" s="90">
        <f t="shared" si="60"/>
        <v>0</v>
      </c>
      <c r="ESI6" s="90">
        <f t="shared" si="60"/>
        <v>0</v>
      </c>
      <c r="ESJ6" s="90">
        <f t="shared" si="60"/>
        <v>0</v>
      </c>
      <c r="ESK6" s="90">
        <f t="shared" si="60"/>
        <v>0</v>
      </c>
      <c r="ESL6" s="90">
        <f t="shared" si="60"/>
        <v>0</v>
      </c>
      <c r="ESM6" s="90">
        <f t="shared" si="60"/>
        <v>0</v>
      </c>
      <c r="ESN6" s="90">
        <f t="shared" si="60"/>
        <v>0</v>
      </c>
      <c r="ESO6" s="90">
        <f t="shared" si="60"/>
        <v>0</v>
      </c>
      <c r="ESP6" s="90">
        <f t="shared" si="60"/>
        <v>0</v>
      </c>
      <c r="ESQ6" s="90">
        <f t="shared" si="60"/>
        <v>0</v>
      </c>
      <c r="ESR6" s="90">
        <f t="shared" si="60"/>
        <v>0</v>
      </c>
      <c r="ESS6" s="90">
        <f t="shared" si="60"/>
        <v>0</v>
      </c>
      <c r="EST6" s="90">
        <f t="shared" si="60"/>
        <v>0</v>
      </c>
      <c r="ESU6" s="90">
        <f t="shared" si="60"/>
        <v>0</v>
      </c>
      <c r="ESV6" s="90">
        <f t="shared" si="60"/>
        <v>0</v>
      </c>
      <c r="ESW6" s="90">
        <f t="shared" si="60"/>
        <v>0</v>
      </c>
      <c r="ESX6" s="90">
        <f t="shared" si="60"/>
        <v>0</v>
      </c>
      <c r="ESY6" s="90">
        <f t="shared" si="60"/>
        <v>0</v>
      </c>
      <c r="ESZ6" s="90">
        <f t="shared" si="60"/>
        <v>0</v>
      </c>
      <c r="ETA6" s="90">
        <f t="shared" si="60"/>
        <v>0</v>
      </c>
      <c r="ETB6" s="90">
        <f t="shared" si="60"/>
        <v>0</v>
      </c>
      <c r="ETC6" s="90">
        <f t="shared" si="60"/>
        <v>0</v>
      </c>
      <c r="ETD6" s="90">
        <f t="shared" si="60"/>
        <v>0</v>
      </c>
      <c r="ETE6" s="90">
        <f t="shared" si="60"/>
        <v>0</v>
      </c>
      <c r="ETF6" s="90">
        <f t="shared" si="60"/>
        <v>0</v>
      </c>
      <c r="ETG6" s="90">
        <f t="shared" si="60"/>
        <v>0</v>
      </c>
      <c r="ETH6" s="90">
        <f t="shared" si="60"/>
        <v>0</v>
      </c>
      <c r="ETI6" s="90">
        <f t="shared" si="60"/>
        <v>0</v>
      </c>
      <c r="ETJ6" s="90">
        <f t="shared" si="60"/>
        <v>0</v>
      </c>
      <c r="ETK6" s="90">
        <f t="shared" si="60"/>
        <v>0</v>
      </c>
      <c r="ETL6" s="90">
        <f t="shared" ref="ETL6:EVW6" si="61">SUBTOTAL(9,ETL8:ETL1338)</f>
        <v>0</v>
      </c>
      <c r="ETM6" s="90">
        <f t="shared" si="61"/>
        <v>0</v>
      </c>
      <c r="ETN6" s="90">
        <f t="shared" si="61"/>
        <v>0</v>
      </c>
      <c r="ETO6" s="90">
        <f t="shared" si="61"/>
        <v>0</v>
      </c>
      <c r="ETP6" s="90">
        <f t="shared" si="61"/>
        <v>0</v>
      </c>
      <c r="ETQ6" s="90">
        <f t="shared" si="61"/>
        <v>0</v>
      </c>
      <c r="ETR6" s="90">
        <f t="shared" si="61"/>
        <v>0</v>
      </c>
      <c r="ETS6" s="90">
        <f t="shared" si="61"/>
        <v>0</v>
      </c>
      <c r="ETT6" s="90">
        <f t="shared" si="61"/>
        <v>0</v>
      </c>
      <c r="ETU6" s="90">
        <f t="shared" si="61"/>
        <v>0</v>
      </c>
      <c r="ETV6" s="90">
        <f t="shared" si="61"/>
        <v>0</v>
      </c>
      <c r="ETW6" s="90">
        <f t="shared" si="61"/>
        <v>0</v>
      </c>
      <c r="ETX6" s="90">
        <f t="shared" si="61"/>
        <v>0</v>
      </c>
      <c r="ETY6" s="90">
        <f t="shared" si="61"/>
        <v>0</v>
      </c>
      <c r="ETZ6" s="90">
        <f t="shared" si="61"/>
        <v>0</v>
      </c>
      <c r="EUA6" s="90">
        <f t="shared" si="61"/>
        <v>0</v>
      </c>
      <c r="EUB6" s="90">
        <f t="shared" si="61"/>
        <v>0</v>
      </c>
      <c r="EUC6" s="90">
        <f t="shared" si="61"/>
        <v>0</v>
      </c>
      <c r="EUD6" s="90">
        <f t="shared" si="61"/>
        <v>0</v>
      </c>
      <c r="EUE6" s="90">
        <f t="shared" si="61"/>
        <v>0</v>
      </c>
      <c r="EUF6" s="90">
        <f t="shared" si="61"/>
        <v>0</v>
      </c>
      <c r="EUG6" s="90">
        <f t="shared" si="61"/>
        <v>0</v>
      </c>
      <c r="EUH6" s="90">
        <f t="shared" si="61"/>
        <v>0</v>
      </c>
      <c r="EUI6" s="90">
        <f t="shared" si="61"/>
        <v>0</v>
      </c>
      <c r="EUJ6" s="90">
        <f t="shared" si="61"/>
        <v>0</v>
      </c>
      <c r="EUK6" s="90">
        <f t="shared" si="61"/>
        <v>0</v>
      </c>
      <c r="EUL6" s="90">
        <f t="shared" si="61"/>
        <v>0</v>
      </c>
      <c r="EUM6" s="90">
        <f t="shared" si="61"/>
        <v>0</v>
      </c>
      <c r="EUN6" s="90">
        <f t="shared" si="61"/>
        <v>0</v>
      </c>
      <c r="EUO6" s="90">
        <f t="shared" si="61"/>
        <v>0</v>
      </c>
      <c r="EUP6" s="90">
        <f t="shared" si="61"/>
        <v>0</v>
      </c>
      <c r="EUQ6" s="90">
        <f t="shared" si="61"/>
        <v>0</v>
      </c>
      <c r="EUR6" s="90">
        <f t="shared" si="61"/>
        <v>0</v>
      </c>
      <c r="EUS6" s="90">
        <f t="shared" si="61"/>
        <v>0</v>
      </c>
      <c r="EUT6" s="90">
        <f t="shared" si="61"/>
        <v>0</v>
      </c>
      <c r="EUU6" s="90">
        <f t="shared" si="61"/>
        <v>0</v>
      </c>
      <c r="EUV6" s="90">
        <f t="shared" si="61"/>
        <v>0</v>
      </c>
      <c r="EUW6" s="90">
        <f t="shared" si="61"/>
        <v>0</v>
      </c>
      <c r="EUX6" s="90">
        <f t="shared" si="61"/>
        <v>0</v>
      </c>
      <c r="EUY6" s="90">
        <f t="shared" si="61"/>
        <v>0</v>
      </c>
      <c r="EUZ6" s="90">
        <f t="shared" si="61"/>
        <v>0</v>
      </c>
      <c r="EVA6" s="90">
        <f t="shared" si="61"/>
        <v>0</v>
      </c>
      <c r="EVB6" s="90">
        <f t="shared" si="61"/>
        <v>0</v>
      </c>
      <c r="EVC6" s="90">
        <f t="shared" si="61"/>
        <v>0</v>
      </c>
      <c r="EVD6" s="90">
        <f t="shared" si="61"/>
        <v>0</v>
      </c>
      <c r="EVE6" s="90">
        <f t="shared" si="61"/>
        <v>0</v>
      </c>
      <c r="EVF6" s="90">
        <f t="shared" si="61"/>
        <v>0</v>
      </c>
      <c r="EVG6" s="90">
        <f t="shared" si="61"/>
        <v>0</v>
      </c>
      <c r="EVH6" s="90">
        <f t="shared" si="61"/>
        <v>0</v>
      </c>
      <c r="EVI6" s="90">
        <f t="shared" si="61"/>
        <v>0</v>
      </c>
      <c r="EVJ6" s="90">
        <f t="shared" si="61"/>
        <v>0</v>
      </c>
      <c r="EVK6" s="90">
        <f t="shared" si="61"/>
        <v>0</v>
      </c>
      <c r="EVL6" s="90">
        <f t="shared" si="61"/>
        <v>0</v>
      </c>
      <c r="EVM6" s="90">
        <f t="shared" si="61"/>
        <v>0</v>
      </c>
      <c r="EVN6" s="90">
        <f t="shared" si="61"/>
        <v>0</v>
      </c>
      <c r="EVO6" s="90">
        <f t="shared" si="61"/>
        <v>0</v>
      </c>
      <c r="EVP6" s="90">
        <f t="shared" si="61"/>
        <v>0</v>
      </c>
      <c r="EVQ6" s="90">
        <f t="shared" si="61"/>
        <v>0</v>
      </c>
      <c r="EVR6" s="90">
        <f t="shared" si="61"/>
        <v>0</v>
      </c>
      <c r="EVS6" s="90">
        <f t="shared" si="61"/>
        <v>0</v>
      </c>
      <c r="EVT6" s="90">
        <f t="shared" si="61"/>
        <v>0</v>
      </c>
      <c r="EVU6" s="90">
        <f t="shared" si="61"/>
        <v>0</v>
      </c>
      <c r="EVV6" s="90">
        <f t="shared" si="61"/>
        <v>0</v>
      </c>
      <c r="EVW6" s="90">
        <f t="shared" si="61"/>
        <v>0</v>
      </c>
      <c r="EVX6" s="90">
        <f t="shared" ref="EVX6:EYI6" si="62">SUBTOTAL(9,EVX8:EVX1338)</f>
        <v>0</v>
      </c>
      <c r="EVY6" s="90">
        <f t="shared" si="62"/>
        <v>0</v>
      </c>
      <c r="EVZ6" s="90">
        <f t="shared" si="62"/>
        <v>0</v>
      </c>
      <c r="EWA6" s="90">
        <f t="shared" si="62"/>
        <v>0</v>
      </c>
      <c r="EWB6" s="90">
        <f t="shared" si="62"/>
        <v>0</v>
      </c>
      <c r="EWC6" s="90">
        <f t="shared" si="62"/>
        <v>0</v>
      </c>
      <c r="EWD6" s="90">
        <f t="shared" si="62"/>
        <v>0</v>
      </c>
      <c r="EWE6" s="90">
        <f t="shared" si="62"/>
        <v>0</v>
      </c>
      <c r="EWF6" s="90">
        <f t="shared" si="62"/>
        <v>0</v>
      </c>
      <c r="EWG6" s="90">
        <f t="shared" si="62"/>
        <v>0</v>
      </c>
      <c r="EWH6" s="90">
        <f t="shared" si="62"/>
        <v>0</v>
      </c>
      <c r="EWI6" s="90">
        <f t="shared" si="62"/>
        <v>0</v>
      </c>
      <c r="EWJ6" s="90">
        <f t="shared" si="62"/>
        <v>0</v>
      </c>
      <c r="EWK6" s="90">
        <f t="shared" si="62"/>
        <v>0</v>
      </c>
      <c r="EWL6" s="90">
        <f t="shared" si="62"/>
        <v>0</v>
      </c>
      <c r="EWM6" s="90">
        <f t="shared" si="62"/>
        <v>0</v>
      </c>
      <c r="EWN6" s="90">
        <f t="shared" si="62"/>
        <v>0</v>
      </c>
      <c r="EWO6" s="90">
        <f t="shared" si="62"/>
        <v>0</v>
      </c>
      <c r="EWP6" s="90">
        <f t="shared" si="62"/>
        <v>0</v>
      </c>
      <c r="EWQ6" s="90">
        <f t="shared" si="62"/>
        <v>0</v>
      </c>
      <c r="EWR6" s="90">
        <f t="shared" si="62"/>
        <v>0</v>
      </c>
      <c r="EWS6" s="90">
        <f t="shared" si="62"/>
        <v>0</v>
      </c>
      <c r="EWT6" s="90">
        <f t="shared" si="62"/>
        <v>0</v>
      </c>
      <c r="EWU6" s="90">
        <f t="shared" si="62"/>
        <v>0</v>
      </c>
      <c r="EWV6" s="90">
        <f t="shared" si="62"/>
        <v>0</v>
      </c>
      <c r="EWW6" s="90">
        <f t="shared" si="62"/>
        <v>0</v>
      </c>
      <c r="EWX6" s="90">
        <f t="shared" si="62"/>
        <v>0</v>
      </c>
      <c r="EWY6" s="90">
        <f t="shared" si="62"/>
        <v>0</v>
      </c>
      <c r="EWZ6" s="90">
        <f t="shared" si="62"/>
        <v>0</v>
      </c>
      <c r="EXA6" s="90">
        <f t="shared" si="62"/>
        <v>0</v>
      </c>
      <c r="EXB6" s="90">
        <f t="shared" si="62"/>
        <v>0</v>
      </c>
      <c r="EXC6" s="90">
        <f t="shared" si="62"/>
        <v>0</v>
      </c>
      <c r="EXD6" s="90">
        <f t="shared" si="62"/>
        <v>0</v>
      </c>
      <c r="EXE6" s="90">
        <f t="shared" si="62"/>
        <v>0</v>
      </c>
      <c r="EXF6" s="90">
        <f t="shared" si="62"/>
        <v>0</v>
      </c>
      <c r="EXG6" s="90">
        <f t="shared" si="62"/>
        <v>0</v>
      </c>
      <c r="EXH6" s="90">
        <f t="shared" si="62"/>
        <v>0</v>
      </c>
      <c r="EXI6" s="90">
        <f t="shared" si="62"/>
        <v>0</v>
      </c>
      <c r="EXJ6" s="90">
        <f t="shared" si="62"/>
        <v>0</v>
      </c>
      <c r="EXK6" s="90">
        <f t="shared" si="62"/>
        <v>0</v>
      </c>
      <c r="EXL6" s="90">
        <f t="shared" si="62"/>
        <v>0</v>
      </c>
      <c r="EXM6" s="90">
        <f t="shared" si="62"/>
        <v>0</v>
      </c>
      <c r="EXN6" s="90">
        <f t="shared" si="62"/>
        <v>0</v>
      </c>
      <c r="EXO6" s="90">
        <f t="shared" si="62"/>
        <v>0</v>
      </c>
      <c r="EXP6" s="90">
        <f t="shared" si="62"/>
        <v>0</v>
      </c>
      <c r="EXQ6" s="90">
        <f t="shared" si="62"/>
        <v>0</v>
      </c>
      <c r="EXR6" s="90">
        <f t="shared" si="62"/>
        <v>0</v>
      </c>
      <c r="EXS6" s="90">
        <f t="shared" si="62"/>
        <v>0</v>
      </c>
      <c r="EXT6" s="90">
        <f t="shared" si="62"/>
        <v>0</v>
      </c>
      <c r="EXU6" s="90">
        <f t="shared" si="62"/>
        <v>0</v>
      </c>
      <c r="EXV6" s="90">
        <f t="shared" si="62"/>
        <v>0</v>
      </c>
      <c r="EXW6" s="90">
        <f t="shared" si="62"/>
        <v>0</v>
      </c>
      <c r="EXX6" s="90">
        <f t="shared" si="62"/>
        <v>0</v>
      </c>
      <c r="EXY6" s="90">
        <f t="shared" si="62"/>
        <v>0</v>
      </c>
      <c r="EXZ6" s="90">
        <f t="shared" si="62"/>
        <v>0</v>
      </c>
      <c r="EYA6" s="90">
        <f t="shared" si="62"/>
        <v>0</v>
      </c>
      <c r="EYB6" s="90">
        <f t="shared" si="62"/>
        <v>0</v>
      </c>
      <c r="EYC6" s="90">
        <f t="shared" si="62"/>
        <v>0</v>
      </c>
      <c r="EYD6" s="90">
        <f t="shared" si="62"/>
        <v>0</v>
      </c>
      <c r="EYE6" s="90">
        <f t="shared" si="62"/>
        <v>0</v>
      </c>
      <c r="EYF6" s="90">
        <f t="shared" si="62"/>
        <v>0</v>
      </c>
      <c r="EYG6" s="90">
        <f t="shared" si="62"/>
        <v>0</v>
      </c>
      <c r="EYH6" s="90">
        <f t="shared" si="62"/>
        <v>0</v>
      </c>
      <c r="EYI6" s="90">
        <f t="shared" si="62"/>
        <v>0</v>
      </c>
      <c r="EYJ6" s="90">
        <f t="shared" ref="EYJ6:FAU6" si="63">SUBTOTAL(9,EYJ8:EYJ1338)</f>
        <v>0</v>
      </c>
      <c r="EYK6" s="90">
        <f t="shared" si="63"/>
        <v>0</v>
      </c>
      <c r="EYL6" s="90">
        <f t="shared" si="63"/>
        <v>0</v>
      </c>
      <c r="EYM6" s="90">
        <f t="shared" si="63"/>
        <v>0</v>
      </c>
      <c r="EYN6" s="90">
        <f t="shared" si="63"/>
        <v>0</v>
      </c>
      <c r="EYO6" s="90">
        <f t="shared" si="63"/>
        <v>0</v>
      </c>
      <c r="EYP6" s="90">
        <f t="shared" si="63"/>
        <v>0</v>
      </c>
      <c r="EYQ6" s="90">
        <f t="shared" si="63"/>
        <v>0</v>
      </c>
      <c r="EYR6" s="90">
        <f t="shared" si="63"/>
        <v>0</v>
      </c>
      <c r="EYS6" s="90">
        <f t="shared" si="63"/>
        <v>0</v>
      </c>
      <c r="EYT6" s="90">
        <f t="shared" si="63"/>
        <v>0</v>
      </c>
      <c r="EYU6" s="90">
        <f t="shared" si="63"/>
        <v>0</v>
      </c>
      <c r="EYV6" s="90">
        <f t="shared" si="63"/>
        <v>0</v>
      </c>
      <c r="EYW6" s="90">
        <f t="shared" si="63"/>
        <v>0</v>
      </c>
      <c r="EYX6" s="90">
        <f t="shared" si="63"/>
        <v>0</v>
      </c>
      <c r="EYY6" s="90">
        <f t="shared" si="63"/>
        <v>0</v>
      </c>
      <c r="EYZ6" s="90">
        <f t="shared" si="63"/>
        <v>0</v>
      </c>
      <c r="EZA6" s="90">
        <f t="shared" si="63"/>
        <v>0</v>
      </c>
      <c r="EZB6" s="90">
        <f t="shared" si="63"/>
        <v>0</v>
      </c>
      <c r="EZC6" s="90">
        <f t="shared" si="63"/>
        <v>0</v>
      </c>
      <c r="EZD6" s="90">
        <f t="shared" si="63"/>
        <v>0</v>
      </c>
      <c r="EZE6" s="90">
        <f t="shared" si="63"/>
        <v>0</v>
      </c>
      <c r="EZF6" s="90">
        <f t="shared" si="63"/>
        <v>0</v>
      </c>
      <c r="EZG6" s="90">
        <f t="shared" si="63"/>
        <v>0</v>
      </c>
      <c r="EZH6" s="90">
        <f t="shared" si="63"/>
        <v>0</v>
      </c>
      <c r="EZI6" s="90">
        <f t="shared" si="63"/>
        <v>0</v>
      </c>
      <c r="EZJ6" s="90">
        <f t="shared" si="63"/>
        <v>0</v>
      </c>
      <c r="EZK6" s="90">
        <f t="shared" si="63"/>
        <v>0</v>
      </c>
      <c r="EZL6" s="90">
        <f t="shared" si="63"/>
        <v>0</v>
      </c>
      <c r="EZM6" s="90">
        <f t="shared" si="63"/>
        <v>0</v>
      </c>
      <c r="EZN6" s="90">
        <f t="shared" si="63"/>
        <v>0</v>
      </c>
      <c r="EZO6" s="90">
        <f t="shared" si="63"/>
        <v>0</v>
      </c>
      <c r="EZP6" s="90">
        <f t="shared" si="63"/>
        <v>0</v>
      </c>
      <c r="EZQ6" s="90">
        <f t="shared" si="63"/>
        <v>0</v>
      </c>
      <c r="EZR6" s="90">
        <f t="shared" si="63"/>
        <v>0</v>
      </c>
      <c r="EZS6" s="90">
        <f t="shared" si="63"/>
        <v>0</v>
      </c>
      <c r="EZT6" s="90">
        <f t="shared" si="63"/>
        <v>0</v>
      </c>
      <c r="EZU6" s="90">
        <f t="shared" si="63"/>
        <v>0</v>
      </c>
      <c r="EZV6" s="90">
        <f t="shared" si="63"/>
        <v>0</v>
      </c>
      <c r="EZW6" s="90">
        <f t="shared" si="63"/>
        <v>0</v>
      </c>
      <c r="EZX6" s="90">
        <f t="shared" si="63"/>
        <v>0</v>
      </c>
      <c r="EZY6" s="90">
        <f t="shared" si="63"/>
        <v>0</v>
      </c>
      <c r="EZZ6" s="90">
        <f t="shared" si="63"/>
        <v>0</v>
      </c>
      <c r="FAA6" s="90">
        <f t="shared" si="63"/>
        <v>0</v>
      </c>
      <c r="FAB6" s="90">
        <f t="shared" si="63"/>
        <v>0</v>
      </c>
      <c r="FAC6" s="90">
        <f t="shared" si="63"/>
        <v>0</v>
      </c>
      <c r="FAD6" s="90">
        <f t="shared" si="63"/>
        <v>0</v>
      </c>
      <c r="FAE6" s="90">
        <f t="shared" si="63"/>
        <v>0</v>
      </c>
      <c r="FAF6" s="90">
        <f t="shared" si="63"/>
        <v>0</v>
      </c>
      <c r="FAG6" s="90">
        <f t="shared" si="63"/>
        <v>0</v>
      </c>
      <c r="FAH6" s="90">
        <f t="shared" si="63"/>
        <v>0</v>
      </c>
      <c r="FAI6" s="90">
        <f t="shared" si="63"/>
        <v>0</v>
      </c>
      <c r="FAJ6" s="90">
        <f t="shared" si="63"/>
        <v>0</v>
      </c>
      <c r="FAK6" s="90">
        <f t="shared" si="63"/>
        <v>0</v>
      </c>
      <c r="FAL6" s="90">
        <f t="shared" si="63"/>
        <v>0</v>
      </c>
      <c r="FAM6" s="90">
        <f t="shared" si="63"/>
        <v>0</v>
      </c>
      <c r="FAN6" s="90">
        <f t="shared" si="63"/>
        <v>0</v>
      </c>
      <c r="FAO6" s="90">
        <f t="shared" si="63"/>
        <v>0</v>
      </c>
      <c r="FAP6" s="90">
        <f t="shared" si="63"/>
        <v>0</v>
      </c>
      <c r="FAQ6" s="90">
        <f t="shared" si="63"/>
        <v>0</v>
      </c>
      <c r="FAR6" s="90">
        <f t="shared" si="63"/>
        <v>0</v>
      </c>
      <c r="FAS6" s="90">
        <f t="shared" si="63"/>
        <v>0</v>
      </c>
      <c r="FAT6" s="90">
        <f t="shared" si="63"/>
        <v>0</v>
      </c>
      <c r="FAU6" s="90">
        <f t="shared" si="63"/>
        <v>0</v>
      </c>
      <c r="FAV6" s="90">
        <f t="shared" ref="FAV6:FDG6" si="64">SUBTOTAL(9,FAV8:FAV1338)</f>
        <v>0</v>
      </c>
      <c r="FAW6" s="90">
        <f t="shared" si="64"/>
        <v>0</v>
      </c>
      <c r="FAX6" s="90">
        <f t="shared" si="64"/>
        <v>0</v>
      </c>
      <c r="FAY6" s="90">
        <f t="shared" si="64"/>
        <v>0</v>
      </c>
      <c r="FAZ6" s="90">
        <f t="shared" si="64"/>
        <v>0</v>
      </c>
      <c r="FBA6" s="90">
        <f t="shared" si="64"/>
        <v>0</v>
      </c>
      <c r="FBB6" s="90">
        <f t="shared" si="64"/>
        <v>0</v>
      </c>
      <c r="FBC6" s="90">
        <f t="shared" si="64"/>
        <v>0</v>
      </c>
      <c r="FBD6" s="90">
        <f t="shared" si="64"/>
        <v>0</v>
      </c>
      <c r="FBE6" s="90">
        <f t="shared" si="64"/>
        <v>0</v>
      </c>
      <c r="FBF6" s="90">
        <f t="shared" si="64"/>
        <v>0</v>
      </c>
      <c r="FBG6" s="90">
        <f t="shared" si="64"/>
        <v>0</v>
      </c>
      <c r="FBH6" s="90">
        <f t="shared" si="64"/>
        <v>0</v>
      </c>
      <c r="FBI6" s="90">
        <f t="shared" si="64"/>
        <v>0</v>
      </c>
      <c r="FBJ6" s="90">
        <f t="shared" si="64"/>
        <v>0</v>
      </c>
      <c r="FBK6" s="90">
        <f t="shared" si="64"/>
        <v>0</v>
      </c>
      <c r="FBL6" s="90">
        <f t="shared" si="64"/>
        <v>0</v>
      </c>
      <c r="FBM6" s="90">
        <f t="shared" si="64"/>
        <v>0</v>
      </c>
      <c r="FBN6" s="90">
        <f t="shared" si="64"/>
        <v>0</v>
      </c>
      <c r="FBO6" s="90">
        <f t="shared" si="64"/>
        <v>0</v>
      </c>
      <c r="FBP6" s="90">
        <f t="shared" si="64"/>
        <v>0</v>
      </c>
      <c r="FBQ6" s="90">
        <f t="shared" si="64"/>
        <v>0</v>
      </c>
      <c r="FBR6" s="90">
        <f t="shared" si="64"/>
        <v>0</v>
      </c>
      <c r="FBS6" s="90">
        <f t="shared" si="64"/>
        <v>0</v>
      </c>
      <c r="FBT6" s="90">
        <f t="shared" si="64"/>
        <v>0</v>
      </c>
      <c r="FBU6" s="90">
        <f t="shared" si="64"/>
        <v>0</v>
      </c>
      <c r="FBV6" s="90">
        <f t="shared" si="64"/>
        <v>0</v>
      </c>
      <c r="FBW6" s="90">
        <f t="shared" si="64"/>
        <v>0</v>
      </c>
      <c r="FBX6" s="90">
        <f t="shared" si="64"/>
        <v>0</v>
      </c>
      <c r="FBY6" s="90">
        <f t="shared" si="64"/>
        <v>0</v>
      </c>
      <c r="FBZ6" s="90">
        <f t="shared" si="64"/>
        <v>0</v>
      </c>
      <c r="FCA6" s="90">
        <f t="shared" si="64"/>
        <v>0</v>
      </c>
      <c r="FCB6" s="90">
        <f t="shared" si="64"/>
        <v>0</v>
      </c>
      <c r="FCC6" s="90">
        <f t="shared" si="64"/>
        <v>0</v>
      </c>
      <c r="FCD6" s="90">
        <f t="shared" si="64"/>
        <v>0</v>
      </c>
      <c r="FCE6" s="90">
        <f t="shared" si="64"/>
        <v>0</v>
      </c>
      <c r="FCF6" s="90">
        <f t="shared" si="64"/>
        <v>0</v>
      </c>
      <c r="FCG6" s="90">
        <f t="shared" si="64"/>
        <v>0</v>
      </c>
      <c r="FCH6" s="90">
        <f t="shared" si="64"/>
        <v>0</v>
      </c>
      <c r="FCI6" s="90">
        <f t="shared" si="64"/>
        <v>0</v>
      </c>
      <c r="FCJ6" s="90">
        <f t="shared" si="64"/>
        <v>0</v>
      </c>
      <c r="FCK6" s="90">
        <f t="shared" si="64"/>
        <v>0</v>
      </c>
      <c r="FCL6" s="90">
        <f t="shared" si="64"/>
        <v>0</v>
      </c>
      <c r="FCM6" s="90">
        <f t="shared" si="64"/>
        <v>0</v>
      </c>
      <c r="FCN6" s="90">
        <f t="shared" si="64"/>
        <v>0</v>
      </c>
      <c r="FCO6" s="90">
        <f t="shared" si="64"/>
        <v>0</v>
      </c>
      <c r="FCP6" s="90">
        <f t="shared" si="64"/>
        <v>0</v>
      </c>
      <c r="FCQ6" s="90">
        <f t="shared" si="64"/>
        <v>0</v>
      </c>
      <c r="FCR6" s="90">
        <f t="shared" si="64"/>
        <v>0</v>
      </c>
      <c r="FCS6" s="90">
        <f t="shared" si="64"/>
        <v>0</v>
      </c>
      <c r="FCT6" s="90">
        <f t="shared" si="64"/>
        <v>0</v>
      </c>
      <c r="FCU6" s="90">
        <f t="shared" si="64"/>
        <v>0</v>
      </c>
      <c r="FCV6" s="90">
        <f t="shared" si="64"/>
        <v>0</v>
      </c>
      <c r="FCW6" s="90">
        <f t="shared" si="64"/>
        <v>0</v>
      </c>
      <c r="FCX6" s="90">
        <f t="shared" si="64"/>
        <v>0</v>
      </c>
      <c r="FCY6" s="90">
        <f t="shared" si="64"/>
        <v>0</v>
      </c>
      <c r="FCZ6" s="90">
        <f t="shared" si="64"/>
        <v>0</v>
      </c>
      <c r="FDA6" s="90">
        <f t="shared" si="64"/>
        <v>0</v>
      </c>
      <c r="FDB6" s="90">
        <f t="shared" si="64"/>
        <v>0</v>
      </c>
      <c r="FDC6" s="90">
        <f t="shared" si="64"/>
        <v>0</v>
      </c>
      <c r="FDD6" s="90">
        <f t="shared" si="64"/>
        <v>0</v>
      </c>
      <c r="FDE6" s="90">
        <f t="shared" si="64"/>
        <v>0</v>
      </c>
      <c r="FDF6" s="90">
        <f t="shared" si="64"/>
        <v>0</v>
      </c>
      <c r="FDG6" s="90">
        <f t="shared" si="64"/>
        <v>0</v>
      </c>
      <c r="FDH6" s="90">
        <f t="shared" ref="FDH6:FFS6" si="65">SUBTOTAL(9,FDH8:FDH1338)</f>
        <v>0</v>
      </c>
      <c r="FDI6" s="90">
        <f t="shared" si="65"/>
        <v>0</v>
      </c>
      <c r="FDJ6" s="90">
        <f t="shared" si="65"/>
        <v>0</v>
      </c>
      <c r="FDK6" s="90">
        <f t="shared" si="65"/>
        <v>0</v>
      </c>
      <c r="FDL6" s="90">
        <f t="shared" si="65"/>
        <v>0</v>
      </c>
      <c r="FDM6" s="90">
        <f t="shared" si="65"/>
        <v>0</v>
      </c>
      <c r="FDN6" s="90">
        <f t="shared" si="65"/>
        <v>0</v>
      </c>
      <c r="FDO6" s="90">
        <f t="shared" si="65"/>
        <v>0</v>
      </c>
      <c r="FDP6" s="90">
        <f t="shared" si="65"/>
        <v>0</v>
      </c>
      <c r="FDQ6" s="90">
        <f t="shared" si="65"/>
        <v>0</v>
      </c>
      <c r="FDR6" s="90">
        <f t="shared" si="65"/>
        <v>0</v>
      </c>
      <c r="FDS6" s="90">
        <f t="shared" si="65"/>
        <v>0</v>
      </c>
      <c r="FDT6" s="90">
        <f t="shared" si="65"/>
        <v>0</v>
      </c>
      <c r="FDU6" s="90">
        <f t="shared" si="65"/>
        <v>0</v>
      </c>
      <c r="FDV6" s="90">
        <f t="shared" si="65"/>
        <v>0</v>
      </c>
      <c r="FDW6" s="90">
        <f t="shared" si="65"/>
        <v>0</v>
      </c>
      <c r="FDX6" s="90">
        <f t="shared" si="65"/>
        <v>0</v>
      </c>
      <c r="FDY6" s="90">
        <f t="shared" si="65"/>
        <v>0</v>
      </c>
      <c r="FDZ6" s="90">
        <f t="shared" si="65"/>
        <v>0</v>
      </c>
      <c r="FEA6" s="90">
        <f t="shared" si="65"/>
        <v>0</v>
      </c>
      <c r="FEB6" s="90">
        <f t="shared" si="65"/>
        <v>0</v>
      </c>
      <c r="FEC6" s="90">
        <f t="shared" si="65"/>
        <v>0</v>
      </c>
      <c r="FED6" s="90">
        <f t="shared" si="65"/>
        <v>0</v>
      </c>
      <c r="FEE6" s="90">
        <f t="shared" si="65"/>
        <v>0</v>
      </c>
      <c r="FEF6" s="90">
        <f t="shared" si="65"/>
        <v>0</v>
      </c>
      <c r="FEG6" s="90">
        <f t="shared" si="65"/>
        <v>0</v>
      </c>
      <c r="FEH6" s="90">
        <f t="shared" si="65"/>
        <v>0</v>
      </c>
      <c r="FEI6" s="90">
        <f t="shared" si="65"/>
        <v>0</v>
      </c>
      <c r="FEJ6" s="90">
        <f t="shared" si="65"/>
        <v>0</v>
      </c>
      <c r="FEK6" s="90">
        <f t="shared" si="65"/>
        <v>0</v>
      </c>
      <c r="FEL6" s="90">
        <f t="shared" si="65"/>
        <v>0</v>
      </c>
      <c r="FEM6" s="90">
        <f t="shared" si="65"/>
        <v>0</v>
      </c>
      <c r="FEN6" s="90">
        <f t="shared" si="65"/>
        <v>0</v>
      </c>
      <c r="FEO6" s="90">
        <f t="shared" si="65"/>
        <v>0</v>
      </c>
      <c r="FEP6" s="90">
        <f t="shared" si="65"/>
        <v>0</v>
      </c>
      <c r="FEQ6" s="90">
        <f t="shared" si="65"/>
        <v>0</v>
      </c>
      <c r="FER6" s="90">
        <f t="shared" si="65"/>
        <v>0</v>
      </c>
      <c r="FES6" s="90">
        <f t="shared" si="65"/>
        <v>0</v>
      </c>
      <c r="FET6" s="90">
        <f t="shared" si="65"/>
        <v>0</v>
      </c>
      <c r="FEU6" s="90">
        <f t="shared" si="65"/>
        <v>0</v>
      </c>
      <c r="FEV6" s="90">
        <f t="shared" si="65"/>
        <v>0</v>
      </c>
      <c r="FEW6" s="90">
        <f t="shared" si="65"/>
        <v>0</v>
      </c>
      <c r="FEX6" s="90">
        <f t="shared" si="65"/>
        <v>0</v>
      </c>
      <c r="FEY6" s="90">
        <f t="shared" si="65"/>
        <v>0</v>
      </c>
      <c r="FEZ6" s="90">
        <f t="shared" si="65"/>
        <v>0</v>
      </c>
      <c r="FFA6" s="90">
        <f t="shared" si="65"/>
        <v>0</v>
      </c>
      <c r="FFB6" s="90">
        <f t="shared" si="65"/>
        <v>0</v>
      </c>
      <c r="FFC6" s="90">
        <f t="shared" si="65"/>
        <v>0</v>
      </c>
      <c r="FFD6" s="90">
        <f t="shared" si="65"/>
        <v>0</v>
      </c>
      <c r="FFE6" s="90">
        <f t="shared" si="65"/>
        <v>0</v>
      </c>
      <c r="FFF6" s="90">
        <f t="shared" si="65"/>
        <v>0</v>
      </c>
      <c r="FFG6" s="90">
        <f t="shared" si="65"/>
        <v>0</v>
      </c>
      <c r="FFH6" s="90">
        <f t="shared" si="65"/>
        <v>0</v>
      </c>
      <c r="FFI6" s="90">
        <f t="shared" si="65"/>
        <v>0</v>
      </c>
      <c r="FFJ6" s="90">
        <f t="shared" si="65"/>
        <v>0</v>
      </c>
      <c r="FFK6" s="90">
        <f t="shared" si="65"/>
        <v>0</v>
      </c>
      <c r="FFL6" s="90">
        <f t="shared" si="65"/>
        <v>0</v>
      </c>
      <c r="FFM6" s="90">
        <f t="shared" si="65"/>
        <v>0</v>
      </c>
      <c r="FFN6" s="90">
        <f t="shared" si="65"/>
        <v>0</v>
      </c>
      <c r="FFO6" s="90">
        <f t="shared" si="65"/>
        <v>0</v>
      </c>
      <c r="FFP6" s="90">
        <f t="shared" si="65"/>
        <v>0</v>
      </c>
      <c r="FFQ6" s="90">
        <f t="shared" si="65"/>
        <v>0</v>
      </c>
      <c r="FFR6" s="90">
        <f t="shared" si="65"/>
        <v>0</v>
      </c>
      <c r="FFS6" s="90">
        <f t="shared" si="65"/>
        <v>0</v>
      </c>
      <c r="FFT6" s="90">
        <f t="shared" ref="FFT6:FIE6" si="66">SUBTOTAL(9,FFT8:FFT1338)</f>
        <v>0</v>
      </c>
      <c r="FFU6" s="90">
        <f t="shared" si="66"/>
        <v>0</v>
      </c>
      <c r="FFV6" s="90">
        <f t="shared" si="66"/>
        <v>0</v>
      </c>
      <c r="FFW6" s="90">
        <f t="shared" si="66"/>
        <v>0</v>
      </c>
      <c r="FFX6" s="90">
        <f t="shared" si="66"/>
        <v>0</v>
      </c>
      <c r="FFY6" s="90">
        <f t="shared" si="66"/>
        <v>0</v>
      </c>
      <c r="FFZ6" s="90">
        <f t="shared" si="66"/>
        <v>0</v>
      </c>
      <c r="FGA6" s="90">
        <f t="shared" si="66"/>
        <v>0</v>
      </c>
      <c r="FGB6" s="90">
        <f t="shared" si="66"/>
        <v>0</v>
      </c>
      <c r="FGC6" s="90">
        <f t="shared" si="66"/>
        <v>0</v>
      </c>
      <c r="FGD6" s="90">
        <f t="shared" si="66"/>
        <v>0</v>
      </c>
      <c r="FGE6" s="90">
        <f t="shared" si="66"/>
        <v>0</v>
      </c>
      <c r="FGF6" s="90">
        <f t="shared" si="66"/>
        <v>0</v>
      </c>
      <c r="FGG6" s="90">
        <f t="shared" si="66"/>
        <v>0</v>
      </c>
      <c r="FGH6" s="90">
        <f t="shared" si="66"/>
        <v>0</v>
      </c>
      <c r="FGI6" s="90">
        <f t="shared" si="66"/>
        <v>0</v>
      </c>
      <c r="FGJ6" s="90">
        <f t="shared" si="66"/>
        <v>0</v>
      </c>
      <c r="FGK6" s="90">
        <f t="shared" si="66"/>
        <v>0</v>
      </c>
      <c r="FGL6" s="90">
        <f t="shared" si="66"/>
        <v>0</v>
      </c>
      <c r="FGM6" s="90">
        <f t="shared" si="66"/>
        <v>0</v>
      </c>
      <c r="FGN6" s="90">
        <f t="shared" si="66"/>
        <v>0</v>
      </c>
      <c r="FGO6" s="90">
        <f t="shared" si="66"/>
        <v>0</v>
      </c>
      <c r="FGP6" s="90">
        <f t="shared" si="66"/>
        <v>0</v>
      </c>
      <c r="FGQ6" s="90">
        <f t="shared" si="66"/>
        <v>0</v>
      </c>
      <c r="FGR6" s="90">
        <f t="shared" si="66"/>
        <v>0</v>
      </c>
      <c r="FGS6" s="90">
        <f t="shared" si="66"/>
        <v>0</v>
      </c>
      <c r="FGT6" s="90">
        <f t="shared" si="66"/>
        <v>0</v>
      </c>
      <c r="FGU6" s="90">
        <f t="shared" si="66"/>
        <v>0</v>
      </c>
      <c r="FGV6" s="90">
        <f t="shared" si="66"/>
        <v>0</v>
      </c>
      <c r="FGW6" s="90">
        <f t="shared" si="66"/>
        <v>0</v>
      </c>
      <c r="FGX6" s="90">
        <f t="shared" si="66"/>
        <v>0</v>
      </c>
      <c r="FGY6" s="90">
        <f t="shared" si="66"/>
        <v>0</v>
      </c>
      <c r="FGZ6" s="90">
        <f t="shared" si="66"/>
        <v>0</v>
      </c>
      <c r="FHA6" s="90">
        <f t="shared" si="66"/>
        <v>0</v>
      </c>
      <c r="FHB6" s="90">
        <f t="shared" si="66"/>
        <v>0</v>
      </c>
      <c r="FHC6" s="90">
        <f t="shared" si="66"/>
        <v>0</v>
      </c>
      <c r="FHD6" s="90">
        <f t="shared" si="66"/>
        <v>0</v>
      </c>
      <c r="FHE6" s="90">
        <f t="shared" si="66"/>
        <v>0</v>
      </c>
      <c r="FHF6" s="90">
        <f t="shared" si="66"/>
        <v>0</v>
      </c>
      <c r="FHG6" s="90">
        <f t="shared" si="66"/>
        <v>0</v>
      </c>
      <c r="FHH6" s="90">
        <f t="shared" si="66"/>
        <v>0</v>
      </c>
      <c r="FHI6" s="90">
        <f t="shared" si="66"/>
        <v>0</v>
      </c>
      <c r="FHJ6" s="90">
        <f t="shared" si="66"/>
        <v>0</v>
      </c>
      <c r="FHK6" s="90">
        <f t="shared" si="66"/>
        <v>0</v>
      </c>
      <c r="FHL6" s="90">
        <f t="shared" si="66"/>
        <v>0</v>
      </c>
      <c r="FHM6" s="90">
        <f t="shared" si="66"/>
        <v>0</v>
      </c>
      <c r="FHN6" s="90">
        <f t="shared" si="66"/>
        <v>0</v>
      </c>
      <c r="FHO6" s="90">
        <f t="shared" si="66"/>
        <v>0</v>
      </c>
      <c r="FHP6" s="90">
        <f t="shared" si="66"/>
        <v>0</v>
      </c>
      <c r="FHQ6" s="90">
        <f t="shared" si="66"/>
        <v>0</v>
      </c>
      <c r="FHR6" s="90">
        <f t="shared" si="66"/>
        <v>0</v>
      </c>
      <c r="FHS6" s="90">
        <f t="shared" si="66"/>
        <v>0</v>
      </c>
      <c r="FHT6" s="90">
        <f t="shared" si="66"/>
        <v>0</v>
      </c>
      <c r="FHU6" s="90">
        <f t="shared" si="66"/>
        <v>0</v>
      </c>
      <c r="FHV6" s="90">
        <f t="shared" si="66"/>
        <v>0</v>
      </c>
      <c r="FHW6" s="90">
        <f t="shared" si="66"/>
        <v>0</v>
      </c>
      <c r="FHX6" s="90">
        <f t="shared" si="66"/>
        <v>0</v>
      </c>
      <c r="FHY6" s="90">
        <f t="shared" si="66"/>
        <v>0</v>
      </c>
      <c r="FHZ6" s="90">
        <f t="shared" si="66"/>
        <v>0</v>
      </c>
      <c r="FIA6" s="90">
        <f t="shared" si="66"/>
        <v>0</v>
      </c>
      <c r="FIB6" s="90">
        <f t="shared" si="66"/>
        <v>0</v>
      </c>
      <c r="FIC6" s="90">
        <f t="shared" si="66"/>
        <v>0</v>
      </c>
      <c r="FID6" s="90">
        <f t="shared" si="66"/>
        <v>0</v>
      </c>
      <c r="FIE6" s="90">
        <f t="shared" si="66"/>
        <v>0</v>
      </c>
      <c r="FIF6" s="90">
        <f t="shared" ref="FIF6:FKQ6" si="67">SUBTOTAL(9,FIF8:FIF1338)</f>
        <v>0</v>
      </c>
      <c r="FIG6" s="90">
        <f t="shared" si="67"/>
        <v>0</v>
      </c>
      <c r="FIH6" s="90">
        <f t="shared" si="67"/>
        <v>0</v>
      </c>
      <c r="FII6" s="90">
        <f t="shared" si="67"/>
        <v>0</v>
      </c>
      <c r="FIJ6" s="90">
        <f t="shared" si="67"/>
        <v>0</v>
      </c>
      <c r="FIK6" s="90">
        <f t="shared" si="67"/>
        <v>0</v>
      </c>
      <c r="FIL6" s="90">
        <f t="shared" si="67"/>
        <v>0</v>
      </c>
      <c r="FIM6" s="90">
        <f t="shared" si="67"/>
        <v>0</v>
      </c>
      <c r="FIN6" s="90">
        <f t="shared" si="67"/>
        <v>0</v>
      </c>
      <c r="FIO6" s="90">
        <f t="shared" si="67"/>
        <v>0</v>
      </c>
      <c r="FIP6" s="90">
        <f t="shared" si="67"/>
        <v>0</v>
      </c>
      <c r="FIQ6" s="90">
        <f t="shared" si="67"/>
        <v>0</v>
      </c>
      <c r="FIR6" s="90">
        <f t="shared" si="67"/>
        <v>0</v>
      </c>
      <c r="FIS6" s="90">
        <f t="shared" si="67"/>
        <v>0</v>
      </c>
      <c r="FIT6" s="90">
        <f t="shared" si="67"/>
        <v>0</v>
      </c>
      <c r="FIU6" s="90">
        <f t="shared" si="67"/>
        <v>0</v>
      </c>
      <c r="FIV6" s="90">
        <f t="shared" si="67"/>
        <v>0</v>
      </c>
      <c r="FIW6" s="90">
        <f t="shared" si="67"/>
        <v>0</v>
      </c>
      <c r="FIX6" s="90">
        <f t="shared" si="67"/>
        <v>0</v>
      </c>
      <c r="FIY6" s="90">
        <f t="shared" si="67"/>
        <v>0</v>
      </c>
      <c r="FIZ6" s="90">
        <f t="shared" si="67"/>
        <v>0</v>
      </c>
      <c r="FJA6" s="90">
        <f t="shared" si="67"/>
        <v>0</v>
      </c>
      <c r="FJB6" s="90">
        <f t="shared" si="67"/>
        <v>0</v>
      </c>
      <c r="FJC6" s="90">
        <f t="shared" si="67"/>
        <v>0</v>
      </c>
      <c r="FJD6" s="90">
        <f t="shared" si="67"/>
        <v>0</v>
      </c>
      <c r="FJE6" s="90">
        <f t="shared" si="67"/>
        <v>0</v>
      </c>
      <c r="FJF6" s="90">
        <f t="shared" si="67"/>
        <v>0</v>
      </c>
      <c r="FJG6" s="90">
        <f t="shared" si="67"/>
        <v>0</v>
      </c>
      <c r="FJH6" s="90">
        <f t="shared" si="67"/>
        <v>0</v>
      </c>
      <c r="FJI6" s="90">
        <f t="shared" si="67"/>
        <v>0</v>
      </c>
      <c r="FJJ6" s="90">
        <f t="shared" si="67"/>
        <v>0</v>
      </c>
      <c r="FJK6" s="90">
        <f t="shared" si="67"/>
        <v>0</v>
      </c>
      <c r="FJL6" s="90">
        <f t="shared" si="67"/>
        <v>0</v>
      </c>
      <c r="FJM6" s="90">
        <f t="shared" si="67"/>
        <v>0</v>
      </c>
      <c r="FJN6" s="90">
        <f t="shared" si="67"/>
        <v>0</v>
      </c>
      <c r="FJO6" s="90">
        <f t="shared" si="67"/>
        <v>0</v>
      </c>
      <c r="FJP6" s="90">
        <f t="shared" si="67"/>
        <v>0</v>
      </c>
      <c r="FJQ6" s="90">
        <f t="shared" si="67"/>
        <v>0</v>
      </c>
      <c r="FJR6" s="90">
        <f t="shared" si="67"/>
        <v>0</v>
      </c>
      <c r="FJS6" s="90">
        <f t="shared" si="67"/>
        <v>0</v>
      </c>
      <c r="FJT6" s="90">
        <f t="shared" si="67"/>
        <v>0</v>
      </c>
      <c r="FJU6" s="90">
        <f t="shared" si="67"/>
        <v>0</v>
      </c>
      <c r="FJV6" s="90">
        <f t="shared" si="67"/>
        <v>0</v>
      </c>
      <c r="FJW6" s="90">
        <f t="shared" si="67"/>
        <v>0</v>
      </c>
      <c r="FJX6" s="90">
        <f t="shared" si="67"/>
        <v>0</v>
      </c>
      <c r="FJY6" s="90">
        <f t="shared" si="67"/>
        <v>0</v>
      </c>
      <c r="FJZ6" s="90">
        <f t="shared" si="67"/>
        <v>0</v>
      </c>
      <c r="FKA6" s="90">
        <f t="shared" si="67"/>
        <v>0</v>
      </c>
      <c r="FKB6" s="90">
        <f t="shared" si="67"/>
        <v>0</v>
      </c>
      <c r="FKC6" s="90">
        <f t="shared" si="67"/>
        <v>0</v>
      </c>
      <c r="FKD6" s="90">
        <f t="shared" si="67"/>
        <v>0</v>
      </c>
      <c r="FKE6" s="90">
        <f t="shared" si="67"/>
        <v>0</v>
      </c>
      <c r="FKF6" s="90">
        <f t="shared" si="67"/>
        <v>0</v>
      </c>
      <c r="FKG6" s="90">
        <f t="shared" si="67"/>
        <v>0</v>
      </c>
      <c r="FKH6" s="90">
        <f t="shared" si="67"/>
        <v>0</v>
      </c>
      <c r="FKI6" s="90">
        <f t="shared" si="67"/>
        <v>0</v>
      </c>
      <c r="FKJ6" s="90">
        <f t="shared" si="67"/>
        <v>0</v>
      </c>
      <c r="FKK6" s="90">
        <f t="shared" si="67"/>
        <v>0</v>
      </c>
      <c r="FKL6" s="90">
        <f t="shared" si="67"/>
        <v>0</v>
      </c>
      <c r="FKM6" s="90">
        <f t="shared" si="67"/>
        <v>0</v>
      </c>
      <c r="FKN6" s="90">
        <f t="shared" si="67"/>
        <v>0</v>
      </c>
      <c r="FKO6" s="90">
        <f t="shared" si="67"/>
        <v>0</v>
      </c>
      <c r="FKP6" s="90">
        <f t="shared" si="67"/>
        <v>0</v>
      </c>
      <c r="FKQ6" s="90">
        <f t="shared" si="67"/>
        <v>0</v>
      </c>
      <c r="FKR6" s="90">
        <f t="shared" ref="FKR6:FNC6" si="68">SUBTOTAL(9,FKR8:FKR1338)</f>
        <v>0</v>
      </c>
      <c r="FKS6" s="90">
        <f t="shared" si="68"/>
        <v>0</v>
      </c>
      <c r="FKT6" s="90">
        <f t="shared" si="68"/>
        <v>0</v>
      </c>
      <c r="FKU6" s="90">
        <f t="shared" si="68"/>
        <v>0</v>
      </c>
      <c r="FKV6" s="90">
        <f t="shared" si="68"/>
        <v>0</v>
      </c>
      <c r="FKW6" s="90">
        <f t="shared" si="68"/>
        <v>0</v>
      </c>
      <c r="FKX6" s="90">
        <f t="shared" si="68"/>
        <v>0</v>
      </c>
      <c r="FKY6" s="90">
        <f t="shared" si="68"/>
        <v>0</v>
      </c>
      <c r="FKZ6" s="90">
        <f t="shared" si="68"/>
        <v>0</v>
      </c>
      <c r="FLA6" s="90">
        <f t="shared" si="68"/>
        <v>0</v>
      </c>
      <c r="FLB6" s="90">
        <f t="shared" si="68"/>
        <v>0</v>
      </c>
      <c r="FLC6" s="90">
        <f t="shared" si="68"/>
        <v>0</v>
      </c>
      <c r="FLD6" s="90">
        <f t="shared" si="68"/>
        <v>0</v>
      </c>
      <c r="FLE6" s="90">
        <f t="shared" si="68"/>
        <v>0</v>
      </c>
      <c r="FLF6" s="90">
        <f t="shared" si="68"/>
        <v>0</v>
      </c>
      <c r="FLG6" s="90">
        <f t="shared" si="68"/>
        <v>0</v>
      </c>
      <c r="FLH6" s="90">
        <f t="shared" si="68"/>
        <v>0</v>
      </c>
      <c r="FLI6" s="90">
        <f t="shared" si="68"/>
        <v>0</v>
      </c>
      <c r="FLJ6" s="90">
        <f t="shared" si="68"/>
        <v>0</v>
      </c>
      <c r="FLK6" s="90">
        <f t="shared" si="68"/>
        <v>0</v>
      </c>
      <c r="FLL6" s="90">
        <f t="shared" si="68"/>
        <v>0</v>
      </c>
      <c r="FLM6" s="90">
        <f t="shared" si="68"/>
        <v>0</v>
      </c>
      <c r="FLN6" s="90">
        <f t="shared" si="68"/>
        <v>0</v>
      </c>
      <c r="FLO6" s="90">
        <f t="shared" si="68"/>
        <v>0</v>
      </c>
      <c r="FLP6" s="90">
        <f t="shared" si="68"/>
        <v>0</v>
      </c>
      <c r="FLQ6" s="90">
        <f t="shared" si="68"/>
        <v>0</v>
      </c>
      <c r="FLR6" s="90">
        <f t="shared" si="68"/>
        <v>0</v>
      </c>
      <c r="FLS6" s="90">
        <f t="shared" si="68"/>
        <v>0</v>
      </c>
      <c r="FLT6" s="90">
        <f t="shared" si="68"/>
        <v>0</v>
      </c>
      <c r="FLU6" s="90">
        <f t="shared" si="68"/>
        <v>0</v>
      </c>
      <c r="FLV6" s="90">
        <f t="shared" si="68"/>
        <v>0</v>
      </c>
      <c r="FLW6" s="90">
        <f t="shared" si="68"/>
        <v>0</v>
      </c>
      <c r="FLX6" s="90">
        <f t="shared" si="68"/>
        <v>0</v>
      </c>
      <c r="FLY6" s="90">
        <f t="shared" si="68"/>
        <v>0</v>
      </c>
      <c r="FLZ6" s="90">
        <f t="shared" si="68"/>
        <v>0</v>
      </c>
      <c r="FMA6" s="90">
        <f t="shared" si="68"/>
        <v>0</v>
      </c>
      <c r="FMB6" s="90">
        <f t="shared" si="68"/>
        <v>0</v>
      </c>
      <c r="FMC6" s="90">
        <f t="shared" si="68"/>
        <v>0</v>
      </c>
      <c r="FMD6" s="90">
        <f t="shared" si="68"/>
        <v>0</v>
      </c>
      <c r="FME6" s="90">
        <f t="shared" si="68"/>
        <v>0</v>
      </c>
      <c r="FMF6" s="90">
        <f t="shared" si="68"/>
        <v>0</v>
      </c>
      <c r="FMG6" s="90">
        <f t="shared" si="68"/>
        <v>0</v>
      </c>
      <c r="FMH6" s="90">
        <f t="shared" si="68"/>
        <v>0</v>
      </c>
      <c r="FMI6" s="90">
        <f t="shared" si="68"/>
        <v>0</v>
      </c>
      <c r="FMJ6" s="90">
        <f t="shared" si="68"/>
        <v>0</v>
      </c>
      <c r="FMK6" s="90">
        <f t="shared" si="68"/>
        <v>0</v>
      </c>
      <c r="FML6" s="90">
        <f t="shared" si="68"/>
        <v>0</v>
      </c>
      <c r="FMM6" s="90">
        <f t="shared" si="68"/>
        <v>0</v>
      </c>
      <c r="FMN6" s="90">
        <f t="shared" si="68"/>
        <v>0</v>
      </c>
      <c r="FMO6" s="90">
        <f t="shared" si="68"/>
        <v>0</v>
      </c>
      <c r="FMP6" s="90">
        <f t="shared" si="68"/>
        <v>0</v>
      </c>
      <c r="FMQ6" s="90">
        <f t="shared" si="68"/>
        <v>0</v>
      </c>
      <c r="FMR6" s="90">
        <f t="shared" si="68"/>
        <v>0</v>
      </c>
      <c r="FMS6" s="90">
        <f t="shared" si="68"/>
        <v>0</v>
      </c>
      <c r="FMT6" s="90">
        <f t="shared" si="68"/>
        <v>0</v>
      </c>
      <c r="FMU6" s="90">
        <f t="shared" si="68"/>
        <v>0</v>
      </c>
      <c r="FMV6" s="90">
        <f t="shared" si="68"/>
        <v>0</v>
      </c>
      <c r="FMW6" s="90">
        <f t="shared" si="68"/>
        <v>0</v>
      </c>
      <c r="FMX6" s="90">
        <f t="shared" si="68"/>
        <v>0</v>
      </c>
      <c r="FMY6" s="90">
        <f t="shared" si="68"/>
        <v>0</v>
      </c>
      <c r="FMZ6" s="90">
        <f t="shared" si="68"/>
        <v>0</v>
      </c>
      <c r="FNA6" s="90">
        <f t="shared" si="68"/>
        <v>0</v>
      </c>
      <c r="FNB6" s="90">
        <f t="shared" si="68"/>
        <v>0</v>
      </c>
      <c r="FNC6" s="90">
        <f t="shared" si="68"/>
        <v>0</v>
      </c>
      <c r="FND6" s="90">
        <f t="shared" ref="FND6:FPO6" si="69">SUBTOTAL(9,FND8:FND1338)</f>
        <v>0</v>
      </c>
      <c r="FNE6" s="90">
        <f t="shared" si="69"/>
        <v>0</v>
      </c>
      <c r="FNF6" s="90">
        <f t="shared" si="69"/>
        <v>0</v>
      </c>
      <c r="FNG6" s="90">
        <f t="shared" si="69"/>
        <v>0</v>
      </c>
      <c r="FNH6" s="90">
        <f t="shared" si="69"/>
        <v>0</v>
      </c>
      <c r="FNI6" s="90">
        <f t="shared" si="69"/>
        <v>0</v>
      </c>
      <c r="FNJ6" s="90">
        <f t="shared" si="69"/>
        <v>0</v>
      </c>
      <c r="FNK6" s="90">
        <f t="shared" si="69"/>
        <v>0</v>
      </c>
      <c r="FNL6" s="90">
        <f t="shared" si="69"/>
        <v>0</v>
      </c>
      <c r="FNM6" s="90">
        <f t="shared" si="69"/>
        <v>0</v>
      </c>
      <c r="FNN6" s="90">
        <f t="shared" si="69"/>
        <v>0</v>
      </c>
      <c r="FNO6" s="90">
        <f t="shared" si="69"/>
        <v>0</v>
      </c>
      <c r="FNP6" s="90">
        <f t="shared" si="69"/>
        <v>0</v>
      </c>
      <c r="FNQ6" s="90">
        <f t="shared" si="69"/>
        <v>0</v>
      </c>
      <c r="FNR6" s="90">
        <f t="shared" si="69"/>
        <v>0</v>
      </c>
      <c r="FNS6" s="90">
        <f t="shared" si="69"/>
        <v>0</v>
      </c>
      <c r="FNT6" s="90">
        <f t="shared" si="69"/>
        <v>0</v>
      </c>
      <c r="FNU6" s="90">
        <f t="shared" si="69"/>
        <v>0</v>
      </c>
      <c r="FNV6" s="90">
        <f t="shared" si="69"/>
        <v>0</v>
      </c>
      <c r="FNW6" s="90">
        <f t="shared" si="69"/>
        <v>0</v>
      </c>
      <c r="FNX6" s="90">
        <f t="shared" si="69"/>
        <v>0</v>
      </c>
      <c r="FNY6" s="90">
        <f t="shared" si="69"/>
        <v>0</v>
      </c>
      <c r="FNZ6" s="90">
        <f t="shared" si="69"/>
        <v>0</v>
      </c>
      <c r="FOA6" s="90">
        <f t="shared" si="69"/>
        <v>0</v>
      </c>
      <c r="FOB6" s="90">
        <f t="shared" si="69"/>
        <v>0</v>
      </c>
      <c r="FOC6" s="90">
        <f t="shared" si="69"/>
        <v>0</v>
      </c>
      <c r="FOD6" s="90">
        <f t="shared" si="69"/>
        <v>0</v>
      </c>
      <c r="FOE6" s="90">
        <f t="shared" si="69"/>
        <v>0</v>
      </c>
      <c r="FOF6" s="90">
        <f t="shared" si="69"/>
        <v>0</v>
      </c>
      <c r="FOG6" s="90">
        <f t="shared" si="69"/>
        <v>0</v>
      </c>
      <c r="FOH6" s="90">
        <f t="shared" si="69"/>
        <v>0</v>
      </c>
      <c r="FOI6" s="90">
        <f t="shared" si="69"/>
        <v>0</v>
      </c>
      <c r="FOJ6" s="90">
        <f t="shared" si="69"/>
        <v>0</v>
      </c>
      <c r="FOK6" s="90">
        <f t="shared" si="69"/>
        <v>0</v>
      </c>
      <c r="FOL6" s="90">
        <f t="shared" si="69"/>
        <v>0</v>
      </c>
      <c r="FOM6" s="90">
        <f t="shared" si="69"/>
        <v>0</v>
      </c>
      <c r="FON6" s="90">
        <f t="shared" si="69"/>
        <v>0</v>
      </c>
      <c r="FOO6" s="90">
        <f t="shared" si="69"/>
        <v>0</v>
      </c>
      <c r="FOP6" s="90">
        <f t="shared" si="69"/>
        <v>0</v>
      </c>
      <c r="FOQ6" s="90">
        <f t="shared" si="69"/>
        <v>0</v>
      </c>
      <c r="FOR6" s="90">
        <f t="shared" si="69"/>
        <v>0</v>
      </c>
      <c r="FOS6" s="90">
        <f t="shared" si="69"/>
        <v>0</v>
      </c>
      <c r="FOT6" s="90">
        <f t="shared" si="69"/>
        <v>0</v>
      </c>
      <c r="FOU6" s="90">
        <f t="shared" si="69"/>
        <v>0</v>
      </c>
      <c r="FOV6" s="90">
        <f t="shared" si="69"/>
        <v>0</v>
      </c>
      <c r="FOW6" s="90">
        <f t="shared" si="69"/>
        <v>0</v>
      </c>
      <c r="FOX6" s="90">
        <f t="shared" si="69"/>
        <v>0</v>
      </c>
      <c r="FOY6" s="90">
        <f t="shared" si="69"/>
        <v>0</v>
      </c>
      <c r="FOZ6" s="90">
        <f t="shared" si="69"/>
        <v>0</v>
      </c>
      <c r="FPA6" s="90">
        <f t="shared" si="69"/>
        <v>0</v>
      </c>
      <c r="FPB6" s="90">
        <f t="shared" si="69"/>
        <v>0</v>
      </c>
      <c r="FPC6" s="90">
        <f t="shared" si="69"/>
        <v>0</v>
      </c>
      <c r="FPD6" s="90">
        <f t="shared" si="69"/>
        <v>0</v>
      </c>
      <c r="FPE6" s="90">
        <f t="shared" si="69"/>
        <v>0</v>
      </c>
      <c r="FPF6" s="90">
        <f t="shared" si="69"/>
        <v>0</v>
      </c>
      <c r="FPG6" s="90">
        <f t="shared" si="69"/>
        <v>0</v>
      </c>
      <c r="FPH6" s="90">
        <f t="shared" si="69"/>
        <v>0</v>
      </c>
      <c r="FPI6" s="90">
        <f t="shared" si="69"/>
        <v>0</v>
      </c>
      <c r="FPJ6" s="90">
        <f t="shared" si="69"/>
        <v>0</v>
      </c>
      <c r="FPK6" s="90">
        <f t="shared" si="69"/>
        <v>0</v>
      </c>
      <c r="FPL6" s="90">
        <f t="shared" si="69"/>
        <v>0</v>
      </c>
      <c r="FPM6" s="90">
        <f t="shared" si="69"/>
        <v>0</v>
      </c>
      <c r="FPN6" s="90">
        <f t="shared" si="69"/>
        <v>0</v>
      </c>
      <c r="FPO6" s="90">
        <f t="shared" si="69"/>
        <v>0</v>
      </c>
      <c r="FPP6" s="90">
        <f t="shared" ref="FPP6:FSA6" si="70">SUBTOTAL(9,FPP8:FPP1338)</f>
        <v>0</v>
      </c>
      <c r="FPQ6" s="90">
        <f t="shared" si="70"/>
        <v>0</v>
      </c>
      <c r="FPR6" s="90">
        <f t="shared" si="70"/>
        <v>0</v>
      </c>
      <c r="FPS6" s="90">
        <f t="shared" si="70"/>
        <v>0</v>
      </c>
      <c r="FPT6" s="90">
        <f t="shared" si="70"/>
        <v>0</v>
      </c>
      <c r="FPU6" s="90">
        <f t="shared" si="70"/>
        <v>0</v>
      </c>
      <c r="FPV6" s="90">
        <f t="shared" si="70"/>
        <v>0</v>
      </c>
      <c r="FPW6" s="90">
        <f t="shared" si="70"/>
        <v>0</v>
      </c>
      <c r="FPX6" s="90">
        <f t="shared" si="70"/>
        <v>0</v>
      </c>
      <c r="FPY6" s="90">
        <f t="shared" si="70"/>
        <v>0</v>
      </c>
      <c r="FPZ6" s="90">
        <f t="shared" si="70"/>
        <v>0</v>
      </c>
      <c r="FQA6" s="90">
        <f t="shared" si="70"/>
        <v>0</v>
      </c>
      <c r="FQB6" s="90">
        <f t="shared" si="70"/>
        <v>0</v>
      </c>
      <c r="FQC6" s="90">
        <f t="shared" si="70"/>
        <v>0</v>
      </c>
      <c r="FQD6" s="90">
        <f t="shared" si="70"/>
        <v>0</v>
      </c>
      <c r="FQE6" s="90">
        <f t="shared" si="70"/>
        <v>0</v>
      </c>
      <c r="FQF6" s="90">
        <f t="shared" si="70"/>
        <v>0</v>
      </c>
      <c r="FQG6" s="90">
        <f t="shared" si="70"/>
        <v>0</v>
      </c>
      <c r="FQH6" s="90">
        <f t="shared" si="70"/>
        <v>0</v>
      </c>
      <c r="FQI6" s="90">
        <f t="shared" si="70"/>
        <v>0</v>
      </c>
      <c r="FQJ6" s="90">
        <f t="shared" si="70"/>
        <v>0</v>
      </c>
      <c r="FQK6" s="90">
        <f t="shared" si="70"/>
        <v>0</v>
      </c>
      <c r="FQL6" s="90">
        <f t="shared" si="70"/>
        <v>0</v>
      </c>
      <c r="FQM6" s="90">
        <f t="shared" si="70"/>
        <v>0</v>
      </c>
      <c r="FQN6" s="90">
        <f t="shared" si="70"/>
        <v>0</v>
      </c>
      <c r="FQO6" s="90">
        <f t="shared" si="70"/>
        <v>0</v>
      </c>
      <c r="FQP6" s="90">
        <f t="shared" si="70"/>
        <v>0</v>
      </c>
      <c r="FQQ6" s="90">
        <f t="shared" si="70"/>
        <v>0</v>
      </c>
      <c r="FQR6" s="90">
        <f t="shared" si="70"/>
        <v>0</v>
      </c>
      <c r="FQS6" s="90">
        <f t="shared" si="70"/>
        <v>0</v>
      </c>
      <c r="FQT6" s="90">
        <f t="shared" si="70"/>
        <v>0</v>
      </c>
      <c r="FQU6" s="90">
        <f t="shared" si="70"/>
        <v>0</v>
      </c>
      <c r="FQV6" s="90">
        <f t="shared" si="70"/>
        <v>0</v>
      </c>
      <c r="FQW6" s="90">
        <f t="shared" si="70"/>
        <v>0</v>
      </c>
      <c r="FQX6" s="90">
        <f t="shared" si="70"/>
        <v>0</v>
      </c>
      <c r="FQY6" s="90">
        <f t="shared" si="70"/>
        <v>0</v>
      </c>
      <c r="FQZ6" s="90">
        <f t="shared" si="70"/>
        <v>0</v>
      </c>
      <c r="FRA6" s="90">
        <f t="shared" si="70"/>
        <v>0</v>
      </c>
      <c r="FRB6" s="90">
        <f t="shared" si="70"/>
        <v>0</v>
      </c>
      <c r="FRC6" s="90">
        <f t="shared" si="70"/>
        <v>0</v>
      </c>
      <c r="FRD6" s="90">
        <f t="shared" si="70"/>
        <v>0</v>
      </c>
      <c r="FRE6" s="90">
        <f t="shared" si="70"/>
        <v>0</v>
      </c>
      <c r="FRF6" s="90">
        <f t="shared" si="70"/>
        <v>0</v>
      </c>
      <c r="FRG6" s="90">
        <f t="shared" si="70"/>
        <v>0</v>
      </c>
      <c r="FRH6" s="90">
        <f t="shared" si="70"/>
        <v>0</v>
      </c>
      <c r="FRI6" s="90">
        <f t="shared" si="70"/>
        <v>0</v>
      </c>
      <c r="FRJ6" s="90">
        <f t="shared" si="70"/>
        <v>0</v>
      </c>
      <c r="FRK6" s="90">
        <f t="shared" si="70"/>
        <v>0</v>
      </c>
      <c r="FRL6" s="90">
        <f t="shared" si="70"/>
        <v>0</v>
      </c>
      <c r="FRM6" s="90">
        <f t="shared" si="70"/>
        <v>0</v>
      </c>
      <c r="FRN6" s="90">
        <f t="shared" si="70"/>
        <v>0</v>
      </c>
      <c r="FRO6" s="90">
        <f t="shared" si="70"/>
        <v>0</v>
      </c>
      <c r="FRP6" s="90">
        <f t="shared" si="70"/>
        <v>0</v>
      </c>
      <c r="FRQ6" s="90">
        <f t="shared" si="70"/>
        <v>0</v>
      </c>
      <c r="FRR6" s="90">
        <f t="shared" si="70"/>
        <v>0</v>
      </c>
      <c r="FRS6" s="90">
        <f t="shared" si="70"/>
        <v>0</v>
      </c>
      <c r="FRT6" s="90">
        <f t="shared" si="70"/>
        <v>0</v>
      </c>
      <c r="FRU6" s="90">
        <f t="shared" si="70"/>
        <v>0</v>
      </c>
      <c r="FRV6" s="90">
        <f t="shared" si="70"/>
        <v>0</v>
      </c>
      <c r="FRW6" s="90">
        <f t="shared" si="70"/>
        <v>0</v>
      </c>
      <c r="FRX6" s="90">
        <f t="shared" si="70"/>
        <v>0</v>
      </c>
      <c r="FRY6" s="90">
        <f t="shared" si="70"/>
        <v>0</v>
      </c>
      <c r="FRZ6" s="90">
        <f t="shared" si="70"/>
        <v>0</v>
      </c>
      <c r="FSA6" s="90">
        <f t="shared" si="70"/>
        <v>0</v>
      </c>
      <c r="FSB6" s="90">
        <f t="shared" ref="FSB6:FUM6" si="71">SUBTOTAL(9,FSB8:FSB1338)</f>
        <v>0</v>
      </c>
      <c r="FSC6" s="90">
        <f t="shared" si="71"/>
        <v>0</v>
      </c>
      <c r="FSD6" s="90">
        <f t="shared" si="71"/>
        <v>0</v>
      </c>
      <c r="FSE6" s="90">
        <f t="shared" si="71"/>
        <v>0</v>
      </c>
      <c r="FSF6" s="90">
        <f t="shared" si="71"/>
        <v>0</v>
      </c>
      <c r="FSG6" s="90">
        <f t="shared" si="71"/>
        <v>0</v>
      </c>
      <c r="FSH6" s="90">
        <f t="shared" si="71"/>
        <v>0</v>
      </c>
      <c r="FSI6" s="90">
        <f t="shared" si="71"/>
        <v>0</v>
      </c>
      <c r="FSJ6" s="90">
        <f t="shared" si="71"/>
        <v>0</v>
      </c>
      <c r="FSK6" s="90">
        <f t="shared" si="71"/>
        <v>0</v>
      </c>
      <c r="FSL6" s="90">
        <f t="shared" si="71"/>
        <v>0</v>
      </c>
      <c r="FSM6" s="90">
        <f t="shared" si="71"/>
        <v>0</v>
      </c>
      <c r="FSN6" s="90">
        <f t="shared" si="71"/>
        <v>0</v>
      </c>
      <c r="FSO6" s="90">
        <f t="shared" si="71"/>
        <v>0</v>
      </c>
      <c r="FSP6" s="90">
        <f t="shared" si="71"/>
        <v>0</v>
      </c>
      <c r="FSQ6" s="90">
        <f t="shared" si="71"/>
        <v>0</v>
      </c>
      <c r="FSR6" s="90">
        <f t="shared" si="71"/>
        <v>0</v>
      </c>
      <c r="FSS6" s="90">
        <f t="shared" si="71"/>
        <v>0</v>
      </c>
      <c r="FST6" s="90">
        <f t="shared" si="71"/>
        <v>0</v>
      </c>
      <c r="FSU6" s="90">
        <f t="shared" si="71"/>
        <v>0</v>
      </c>
      <c r="FSV6" s="90">
        <f t="shared" si="71"/>
        <v>0</v>
      </c>
      <c r="FSW6" s="90">
        <f t="shared" si="71"/>
        <v>0</v>
      </c>
      <c r="FSX6" s="90">
        <f t="shared" si="71"/>
        <v>0</v>
      </c>
      <c r="FSY6" s="90">
        <f t="shared" si="71"/>
        <v>0</v>
      </c>
      <c r="FSZ6" s="90">
        <f t="shared" si="71"/>
        <v>0</v>
      </c>
      <c r="FTA6" s="90">
        <f t="shared" si="71"/>
        <v>0</v>
      </c>
      <c r="FTB6" s="90">
        <f t="shared" si="71"/>
        <v>0</v>
      </c>
      <c r="FTC6" s="90">
        <f t="shared" si="71"/>
        <v>0</v>
      </c>
      <c r="FTD6" s="90">
        <f t="shared" si="71"/>
        <v>0</v>
      </c>
      <c r="FTE6" s="90">
        <f t="shared" si="71"/>
        <v>0</v>
      </c>
      <c r="FTF6" s="90">
        <f t="shared" si="71"/>
        <v>0</v>
      </c>
      <c r="FTG6" s="90">
        <f t="shared" si="71"/>
        <v>0</v>
      </c>
      <c r="FTH6" s="90">
        <f t="shared" si="71"/>
        <v>0</v>
      </c>
      <c r="FTI6" s="90">
        <f t="shared" si="71"/>
        <v>0</v>
      </c>
      <c r="FTJ6" s="90">
        <f t="shared" si="71"/>
        <v>0</v>
      </c>
      <c r="FTK6" s="90">
        <f t="shared" si="71"/>
        <v>0</v>
      </c>
      <c r="FTL6" s="90">
        <f t="shared" si="71"/>
        <v>0</v>
      </c>
      <c r="FTM6" s="90">
        <f t="shared" si="71"/>
        <v>0</v>
      </c>
      <c r="FTN6" s="90">
        <f t="shared" si="71"/>
        <v>0</v>
      </c>
      <c r="FTO6" s="90">
        <f t="shared" si="71"/>
        <v>0</v>
      </c>
      <c r="FTP6" s="90">
        <f t="shared" si="71"/>
        <v>0</v>
      </c>
      <c r="FTQ6" s="90">
        <f t="shared" si="71"/>
        <v>0</v>
      </c>
      <c r="FTR6" s="90">
        <f t="shared" si="71"/>
        <v>0</v>
      </c>
      <c r="FTS6" s="90">
        <f t="shared" si="71"/>
        <v>0</v>
      </c>
      <c r="FTT6" s="90">
        <f t="shared" si="71"/>
        <v>0</v>
      </c>
      <c r="FTU6" s="90">
        <f t="shared" si="71"/>
        <v>0</v>
      </c>
      <c r="FTV6" s="90">
        <f t="shared" si="71"/>
        <v>0</v>
      </c>
      <c r="FTW6" s="90">
        <f t="shared" si="71"/>
        <v>0</v>
      </c>
      <c r="FTX6" s="90">
        <f t="shared" si="71"/>
        <v>0</v>
      </c>
      <c r="FTY6" s="90">
        <f t="shared" si="71"/>
        <v>0</v>
      </c>
      <c r="FTZ6" s="90">
        <f t="shared" si="71"/>
        <v>0</v>
      </c>
      <c r="FUA6" s="90">
        <f t="shared" si="71"/>
        <v>0</v>
      </c>
      <c r="FUB6" s="90">
        <f t="shared" si="71"/>
        <v>0</v>
      </c>
      <c r="FUC6" s="90">
        <f t="shared" si="71"/>
        <v>0</v>
      </c>
      <c r="FUD6" s="90">
        <f t="shared" si="71"/>
        <v>0</v>
      </c>
      <c r="FUE6" s="90">
        <f t="shared" si="71"/>
        <v>0</v>
      </c>
      <c r="FUF6" s="90">
        <f t="shared" si="71"/>
        <v>0</v>
      </c>
      <c r="FUG6" s="90">
        <f t="shared" si="71"/>
        <v>0</v>
      </c>
      <c r="FUH6" s="90">
        <f t="shared" si="71"/>
        <v>0</v>
      </c>
      <c r="FUI6" s="90">
        <f t="shared" si="71"/>
        <v>0</v>
      </c>
      <c r="FUJ6" s="90">
        <f t="shared" si="71"/>
        <v>0</v>
      </c>
      <c r="FUK6" s="90">
        <f t="shared" si="71"/>
        <v>0</v>
      </c>
      <c r="FUL6" s="90">
        <f t="shared" si="71"/>
        <v>0</v>
      </c>
      <c r="FUM6" s="90">
        <f t="shared" si="71"/>
        <v>0</v>
      </c>
      <c r="FUN6" s="90">
        <f t="shared" ref="FUN6:FWY6" si="72">SUBTOTAL(9,FUN8:FUN1338)</f>
        <v>0</v>
      </c>
      <c r="FUO6" s="90">
        <f t="shared" si="72"/>
        <v>0</v>
      </c>
      <c r="FUP6" s="90">
        <f t="shared" si="72"/>
        <v>0</v>
      </c>
      <c r="FUQ6" s="90">
        <f t="shared" si="72"/>
        <v>0</v>
      </c>
      <c r="FUR6" s="90">
        <f t="shared" si="72"/>
        <v>0</v>
      </c>
      <c r="FUS6" s="90">
        <f t="shared" si="72"/>
        <v>0</v>
      </c>
      <c r="FUT6" s="90">
        <f t="shared" si="72"/>
        <v>0</v>
      </c>
      <c r="FUU6" s="90">
        <f t="shared" si="72"/>
        <v>0</v>
      </c>
      <c r="FUV6" s="90">
        <f t="shared" si="72"/>
        <v>0</v>
      </c>
      <c r="FUW6" s="90">
        <f t="shared" si="72"/>
        <v>0</v>
      </c>
      <c r="FUX6" s="90">
        <f t="shared" si="72"/>
        <v>0</v>
      </c>
      <c r="FUY6" s="90">
        <f t="shared" si="72"/>
        <v>0</v>
      </c>
      <c r="FUZ6" s="90">
        <f t="shared" si="72"/>
        <v>0</v>
      </c>
      <c r="FVA6" s="90">
        <f t="shared" si="72"/>
        <v>0</v>
      </c>
      <c r="FVB6" s="90">
        <f t="shared" si="72"/>
        <v>0</v>
      </c>
      <c r="FVC6" s="90">
        <f t="shared" si="72"/>
        <v>0</v>
      </c>
      <c r="FVD6" s="90">
        <f t="shared" si="72"/>
        <v>0</v>
      </c>
      <c r="FVE6" s="90">
        <f t="shared" si="72"/>
        <v>0</v>
      </c>
      <c r="FVF6" s="90">
        <f t="shared" si="72"/>
        <v>0</v>
      </c>
      <c r="FVG6" s="90">
        <f t="shared" si="72"/>
        <v>0</v>
      </c>
      <c r="FVH6" s="90">
        <f t="shared" si="72"/>
        <v>0</v>
      </c>
      <c r="FVI6" s="90">
        <f t="shared" si="72"/>
        <v>0</v>
      </c>
      <c r="FVJ6" s="90">
        <f t="shared" si="72"/>
        <v>0</v>
      </c>
      <c r="FVK6" s="90">
        <f t="shared" si="72"/>
        <v>0</v>
      </c>
      <c r="FVL6" s="90">
        <f t="shared" si="72"/>
        <v>0</v>
      </c>
      <c r="FVM6" s="90">
        <f t="shared" si="72"/>
        <v>0</v>
      </c>
      <c r="FVN6" s="90">
        <f t="shared" si="72"/>
        <v>0</v>
      </c>
      <c r="FVO6" s="90">
        <f t="shared" si="72"/>
        <v>0</v>
      </c>
      <c r="FVP6" s="90">
        <f t="shared" si="72"/>
        <v>0</v>
      </c>
      <c r="FVQ6" s="90">
        <f t="shared" si="72"/>
        <v>0</v>
      </c>
      <c r="FVR6" s="90">
        <f t="shared" si="72"/>
        <v>0</v>
      </c>
      <c r="FVS6" s="90">
        <f t="shared" si="72"/>
        <v>0</v>
      </c>
      <c r="FVT6" s="90">
        <f t="shared" si="72"/>
        <v>0</v>
      </c>
      <c r="FVU6" s="90">
        <f t="shared" si="72"/>
        <v>0</v>
      </c>
      <c r="FVV6" s="90">
        <f t="shared" si="72"/>
        <v>0</v>
      </c>
      <c r="FVW6" s="90">
        <f t="shared" si="72"/>
        <v>0</v>
      </c>
      <c r="FVX6" s="90">
        <f t="shared" si="72"/>
        <v>0</v>
      </c>
      <c r="FVY6" s="90">
        <f t="shared" si="72"/>
        <v>0</v>
      </c>
      <c r="FVZ6" s="90">
        <f t="shared" si="72"/>
        <v>0</v>
      </c>
      <c r="FWA6" s="90">
        <f t="shared" si="72"/>
        <v>0</v>
      </c>
      <c r="FWB6" s="90">
        <f t="shared" si="72"/>
        <v>0</v>
      </c>
      <c r="FWC6" s="90">
        <f t="shared" si="72"/>
        <v>0</v>
      </c>
      <c r="FWD6" s="90">
        <f t="shared" si="72"/>
        <v>0</v>
      </c>
      <c r="FWE6" s="90">
        <f t="shared" si="72"/>
        <v>0</v>
      </c>
      <c r="FWF6" s="90">
        <f t="shared" si="72"/>
        <v>0</v>
      </c>
      <c r="FWG6" s="90">
        <f t="shared" si="72"/>
        <v>0</v>
      </c>
      <c r="FWH6" s="90">
        <f t="shared" si="72"/>
        <v>0</v>
      </c>
      <c r="FWI6" s="90">
        <f t="shared" si="72"/>
        <v>0</v>
      </c>
      <c r="FWJ6" s="90">
        <f t="shared" si="72"/>
        <v>0</v>
      </c>
      <c r="FWK6" s="90">
        <f t="shared" si="72"/>
        <v>0</v>
      </c>
      <c r="FWL6" s="90">
        <f t="shared" si="72"/>
        <v>0</v>
      </c>
      <c r="FWM6" s="90">
        <f t="shared" si="72"/>
        <v>0</v>
      </c>
      <c r="FWN6" s="90">
        <f t="shared" si="72"/>
        <v>0</v>
      </c>
      <c r="FWO6" s="90">
        <f t="shared" si="72"/>
        <v>0</v>
      </c>
      <c r="FWP6" s="90">
        <f t="shared" si="72"/>
        <v>0</v>
      </c>
      <c r="FWQ6" s="90">
        <f t="shared" si="72"/>
        <v>0</v>
      </c>
      <c r="FWR6" s="90">
        <f t="shared" si="72"/>
        <v>0</v>
      </c>
      <c r="FWS6" s="90">
        <f t="shared" si="72"/>
        <v>0</v>
      </c>
      <c r="FWT6" s="90">
        <f t="shared" si="72"/>
        <v>0</v>
      </c>
      <c r="FWU6" s="90">
        <f t="shared" si="72"/>
        <v>0</v>
      </c>
      <c r="FWV6" s="90">
        <f t="shared" si="72"/>
        <v>0</v>
      </c>
      <c r="FWW6" s="90">
        <f t="shared" si="72"/>
        <v>0</v>
      </c>
      <c r="FWX6" s="90">
        <f t="shared" si="72"/>
        <v>0</v>
      </c>
      <c r="FWY6" s="90">
        <f t="shared" si="72"/>
        <v>0</v>
      </c>
      <c r="FWZ6" s="90">
        <f t="shared" ref="FWZ6:FZK6" si="73">SUBTOTAL(9,FWZ8:FWZ1338)</f>
        <v>0</v>
      </c>
      <c r="FXA6" s="90">
        <f t="shared" si="73"/>
        <v>0</v>
      </c>
      <c r="FXB6" s="90">
        <f t="shared" si="73"/>
        <v>0</v>
      </c>
      <c r="FXC6" s="90">
        <f t="shared" si="73"/>
        <v>0</v>
      </c>
      <c r="FXD6" s="90">
        <f t="shared" si="73"/>
        <v>0</v>
      </c>
      <c r="FXE6" s="90">
        <f t="shared" si="73"/>
        <v>0</v>
      </c>
      <c r="FXF6" s="90">
        <f t="shared" si="73"/>
        <v>0</v>
      </c>
      <c r="FXG6" s="90">
        <f t="shared" si="73"/>
        <v>0</v>
      </c>
      <c r="FXH6" s="90">
        <f t="shared" si="73"/>
        <v>0</v>
      </c>
      <c r="FXI6" s="90">
        <f t="shared" si="73"/>
        <v>0</v>
      </c>
      <c r="FXJ6" s="90">
        <f t="shared" si="73"/>
        <v>0</v>
      </c>
      <c r="FXK6" s="90">
        <f t="shared" si="73"/>
        <v>0</v>
      </c>
      <c r="FXL6" s="90">
        <f t="shared" si="73"/>
        <v>0</v>
      </c>
      <c r="FXM6" s="90">
        <f t="shared" si="73"/>
        <v>0</v>
      </c>
      <c r="FXN6" s="90">
        <f t="shared" si="73"/>
        <v>0</v>
      </c>
      <c r="FXO6" s="90">
        <f t="shared" si="73"/>
        <v>0</v>
      </c>
      <c r="FXP6" s="90">
        <f t="shared" si="73"/>
        <v>0</v>
      </c>
      <c r="FXQ6" s="90">
        <f t="shared" si="73"/>
        <v>0</v>
      </c>
      <c r="FXR6" s="90">
        <f t="shared" si="73"/>
        <v>0</v>
      </c>
      <c r="FXS6" s="90">
        <f t="shared" si="73"/>
        <v>0</v>
      </c>
      <c r="FXT6" s="90">
        <f t="shared" si="73"/>
        <v>0</v>
      </c>
      <c r="FXU6" s="90">
        <f t="shared" si="73"/>
        <v>0</v>
      </c>
      <c r="FXV6" s="90">
        <f t="shared" si="73"/>
        <v>0</v>
      </c>
      <c r="FXW6" s="90">
        <f t="shared" si="73"/>
        <v>0</v>
      </c>
      <c r="FXX6" s="90">
        <f t="shared" si="73"/>
        <v>0</v>
      </c>
      <c r="FXY6" s="90">
        <f t="shared" si="73"/>
        <v>0</v>
      </c>
      <c r="FXZ6" s="90">
        <f t="shared" si="73"/>
        <v>0</v>
      </c>
      <c r="FYA6" s="90">
        <f t="shared" si="73"/>
        <v>0</v>
      </c>
      <c r="FYB6" s="90">
        <f t="shared" si="73"/>
        <v>0</v>
      </c>
      <c r="FYC6" s="90">
        <f t="shared" si="73"/>
        <v>0</v>
      </c>
      <c r="FYD6" s="90">
        <f t="shared" si="73"/>
        <v>0</v>
      </c>
      <c r="FYE6" s="90">
        <f t="shared" si="73"/>
        <v>0</v>
      </c>
      <c r="FYF6" s="90">
        <f t="shared" si="73"/>
        <v>0</v>
      </c>
      <c r="FYG6" s="90">
        <f t="shared" si="73"/>
        <v>0</v>
      </c>
      <c r="FYH6" s="90">
        <f t="shared" si="73"/>
        <v>0</v>
      </c>
      <c r="FYI6" s="90">
        <f t="shared" si="73"/>
        <v>0</v>
      </c>
      <c r="FYJ6" s="90">
        <f t="shared" si="73"/>
        <v>0</v>
      </c>
      <c r="FYK6" s="90">
        <f t="shared" si="73"/>
        <v>0</v>
      </c>
      <c r="FYL6" s="90">
        <f t="shared" si="73"/>
        <v>0</v>
      </c>
      <c r="FYM6" s="90">
        <f t="shared" si="73"/>
        <v>0</v>
      </c>
      <c r="FYN6" s="90">
        <f t="shared" si="73"/>
        <v>0</v>
      </c>
      <c r="FYO6" s="90">
        <f t="shared" si="73"/>
        <v>0</v>
      </c>
      <c r="FYP6" s="90">
        <f t="shared" si="73"/>
        <v>0</v>
      </c>
      <c r="FYQ6" s="90">
        <f t="shared" si="73"/>
        <v>0</v>
      </c>
      <c r="FYR6" s="90">
        <f t="shared" si="73"/>
        <v>0</v>
      </c>
      <c r="FYS6" s="90">
        <f t="shared" si="73"/>
        <v>0</v>
      </c>
      <c r="FYT6" s="90">
        <f t="shared" si="73"/>
        <v>0</v>
      </c>
      <c r="FYU6" s="90">
        <f t="shared" si="73"/>
        <v>0</v>
      </c>
      <c r="FYV6" s="90">
        <f t="shared" si="73"/>
        <v>0</v>
      </c>
      <c r="FYW6" s="90">
        <f t="shared" si="73"/>
        <v>0</v>
      </c>
      <c r="FYX6" s="90">
        <f t="shared" si="73"/>
        <v>0</v>
      </c>
      <c r="FYY6" s="90">
        <f t="shared" si="73"/>
        <v>0</v>
      </c>
      <c r="FYZ6" s="90">
        <f t="shared" si="73"/>
        <v>0</v>
      </c>
      <c r="FZA6" s="90">
        <f t="shared" si="73"/>
        <v>0</v>
      </c>
      <c r="FZB6" s="90">
        <f t="shared" si="73"/>
        <v>0</v>
      </c>
      <c r="FZC6" s="90">
        <f t="shared" si="73"/>
        <v>0</v>
      </c>
      <c r="FZD6" s="90">
        <f t="shared" si="73"/>
        <v>0</v>
      </c>
      <c r="FZE6" s="90">
        <f t="shared" si="73"/>
        <v>0</v>
      </c>
      <c r="FZF6" s="90">
        <f t="shared" si="73"/>
        <v>0</v>
      </c>
      <c r="FZG6" s="90">
        <f t="shared" si="73"/>
        <v>0</v>
      </c>
      <c r="FZH6" s="90">
        <f t="shared" si="73"/>
        <v>0</v>
      </c>
      <c r="FZI6" s="90">
        <f t="shared" si="73"/>
        <v>0</v>
      </c>
      <c r="FZJ6" s="90">
        <f t="shared" si="73"/>
        <v>0</v>
      </c>
      <c r="FZK6" s="90">
        <f t="shared" si="73"/>
        <v>0</v>
      </c>
      <c r="FZL6" s="90">
        <f t="shared" ref="FZL6:GBW6" si="74">SUBTOTAL(9,FZL8:FZL1338)</f>
        <v>0</v>
      </c>
      <c r="FZM6" s="90">
        <f t="shared" si="74"/>
        <v>0</v>
      </c>
      <c r="FZN6" s="90">
        <f t="shared" si="74"/>
        <v>0</v>
      </c>
      <c r="FZO6" s="90">
        <f t="shared" si="74"/>
        <v>0</v>
      </c>
      <c r="FZP6" s="90">
        <f t="shared" si="74"/>
        <v>0</v>
      </c>
      <c r="FZQ6" s="90">
        <f t="shared" si="74"/>
        <v>0</v>
      </c>
      <c r="FZR6" s="90">
        <f t="shared" si="74"/>
        <v>0</v>
      </c>
      <c r="FZS6" s="90">
        <f t="shared" si="74"/>
        <v>0</v>
      </c>
      <c r="FZT6" s="90">
        <f t="shared" si="74"/>
        <v>0</v>
      </c>
      <c r="FZU6" s="90">
        <f t="shared" si="74"/>
        <v>0</v>
      </c>
      <c r="FZV6" s="90">
        <f t="shared" si="74"/>
        <v>0</v>
      </c>
      <c r="FZW6" s="90">
        <f t="shared" si="74"/>
        <v>0</v>
      </c>
      <c r="FZX6" s="90">
        <f t="shared" si="74"/>
        <v>0</v>
      </c>
      <c r="FZY6" s="90">
        <f t="shared" si="74"/>
        <v>0</v>
      </c>
      <c r="FZZ6" s="90">
        <f t="shared" si="74"/>
        <v>0</v>
      </c>
      <c r="GAA6" s="90">
        <f t="shared" si="74"/>
        <v>0</v>
      </c>
      <c r="GAB6" s="90">
        <f t="shared" si="74"/>
        <v>0</v>
      </c>
      <c r="GAC6" s="90">
        <f t="shared" si="74"/>
        <v>0</v>
      </c>
      <c r="GAD6" s="90">
        <f t="shared" si="74"/>
        <v>0</v>
      </c>
      <c r="GAE6" s="90">
        <f t="shared" si="74"/>
        <v>0</v>
      </c>
      <c r="GAF6" s="90">
        <f t="shared" si="74"/>
        <v>0</v>
      </c>
      <c r="GAG6" s="90">
        <f t="shared" si="74"/>
        <v>0</v>
      </c>
      <c r="GAH6" s="90">
        <f t="shared" si="74"/>
        <v>0</v>
      </c>
      <c r="GAI6" s="90">
        <f t="shared" si="74"/>
        <v>0</v>
      </c>
      <c r="GAJ6" s="90">
        <f t="shared" si="74"/>
        <v>0</v>
      </c>
      <c r="GAK6" s="90">
        <f t="shared" si="74"/>
        <v>0</v>
      </c>
      <c r="GAL6" s="90">
        <f t="shared" si="74"/>
        <v>0</v>
      </c>
      <c r="GAM6" s="90">
        <f t="shared" si="74"/>
        <v>0</v>
      </c>
      <c r="GAN6" s="90">
        <f t="shared" si="74"/>
        <v>0</v>
      </c>
      <c r="GAO6" s="90">
        <f t="shared" si="74"/>
        <v>0</v>
      </c>
      <c r="GAP6" s="90">
        <f t="shared" si="74"/>
        <v>0</v>
      </c>
      <c r="GAQ6" s="90">
        <f t="shared" si="74"/>
        <v>0</v>
      </c>
      <c r="GAR6" s="90">
        <f t="shared" si="74"/>
        <v>0</v>
      </c>
      <c r="GAS6" s="90">
        <f t="shared" si="74"/>
        <v>0</v>
      </c>
      <c r="GAT6" s="90">
        <f t="shared" si="74"/>
        <v>0</v>
      </c>
      <c r="GAU6" s="90">
        <f t="shared" si="74"/>
        <v>0</v>
      </c>
      <c r="GAV6" s="90">
        <f t="shared" si="74"/>
        <v>0</v>
      </c>
      <c r="GAW6" s="90">
        <f t="shared" si="74"/>
        <v>0</v>
      </c>
      <c r="GAX6" s="90">
        <f t="shared" si="74"/>
        <v>0</v>
      </c>
      <c r="GAY6" s="90">
        <f t="shared" si="74"/>
        <v>0</v>
      </c>
      <c r="GAZ6" s="90">
        <f t="shared" si="74"/>
        <v>0</v>
      </c>
      <c r="GBA6" s="90">
        <f t="shared" si="74"/>
        <v>0</v>
      </c>
      <c r="GBB6" s="90">
        <f t="shared" si="74"/>
        <v>0</v>
      </c>
      <c r="GBC6" s="90">
        <f t="shared" si="74"/>
        <v>0</v>
      </c>
      <c r="GBD6" s="90">
        <f t="shared" si="74"/>
        <v>0</v>
      </c>
      <c r="GBE6" s="90">
        <f t="shared" si="74"/>
        <v>0</v>
      </c>
      <c r="GBF6" s="90">
        <f t="shared" si="74"/>
        <v>0</v>
      </c>
      <c r="GBG6" s="90">
        <f t="shared" si="74"/>
        <v>0</v>
      </c>
      <c r="GBH6" s="90">
        <f t="shared" si="74"/>
        <v>0</v>
      </c>
      <c r="GBI6" s="90">
        <f t="shared" si="74"/>
        <v>0</v>
      </c>
      <c r="GBJ6" s="90">
        <f t="shared" si="74"/>
        <v>0</v>
      </c>
      <c r="GBK6" s="90">
        <f t="shared" si="74"/>
        <v>0</v>
      </c>
      <c r="GBL6" s="90">
        <f t="shared" si="74"/>
        <v>0</v>
      </c>
      <c r="GBM6" s="90">
        <f t="shared" si="74"/>
        <v>0</v>
      </c>
      <c r="GBN6" s="90">
        <f t="shared" si="74"/>
        <v>0</v>
      </c>
      <c r="GBO6" s="90">
        <f t="shared" si="74"/>
        <v>0</v>
      </c>
      <c r="GBP6" s="90">
        <f t="shared" si="74"/>
        <v>0</v>
      </c>
      <c r="GBQ6" s="90">
        <f t="shared" si="74"/>
        <v>0</v>
      </c>
      <c r="GBR6" s="90">
        <f t="shared" si="74"/>
        <v>0</v>
      </c>
      <c r="GBS6" s="90">
        <f t="shared" si="74"/>
        <v>0</v>
      </c>
      <c r="GBT6" s="90">
        <f t="shared" si="74"/>
        <v>0</v>
      </c>
      <c r="GBU6" s="90">
        <f t="shared" si="74"/>
        <v>0</v>
      </c>
      <c r="GBV6" s="90">
        <f t="shared" si="74"/>
        <v>0</v>
      </c>
      <c r="GBW6" s="90">
        <f t="shared" si="74"/>
        <v>0</v>
      </c>
      <c r="GBX6" s="90">
        <f t="shared" ref="GBX6:GEI6" si="75">SUBTOTAL(9,GBX8:GBX1338)</f>
        <v>0</v>
      </c>
      <c r="GBY6" s="90">
        <f t="shared" si="75"/>
        <v>0</v>
      </c>
      <c r="GBZ6" s="90">
        <f t="shared" si="75"/>
        <v>0</v>
      </c>
      <c r="GCA6" s="90">
        <f t="shared" si="75"/>
        <v>0</v>
      </c>
      <c r="GCB6" s="90">
        <f t="shared" si="75"/>
        <v>0</v>
      </c>
      <c r="GCC6" s="90">
        <f t="shared" si="75"/>
        <v>0</v>
      </c>
      <c r="GCD6" s="90">
        <f t="shared" si="75"/>
        <v>0</v>
      </c>
      <c r="GCE6" s="90">
        <f t="shared" si="75"/>
        <v>0</v>
      </c>
      <c r="GCF6" s="90">
        <f t="shared" si="75"/>
        <v>0</v>
      </c>
      <c r="GCG6" s="90">
        <f t="shared" si="75"/>
        <v>0</v>
      </c>
      <c r="GCH6" s="90">
        <f t="shared" si="75"/>
        <v>0</v>
      </c>
      <c r="GCI6" s="90">
        <f t="shared" si="75"/>
        <v>0</v>
      </c>
      <c r="GCJ6" s="90">
        <f t="shared" si="75"/>
        <v>0</v>
      </c>
      <c r="GCK6" s="90">
        <f t="shared" si="75"/>
        <v>0</v>
      </c>
      <c r="GCL6" s="90">
        <f t="shared" si="75"/>
        <v>0</v>
      </c>
      <c r="GCM6" s="90">
        <f t="shared" si="75"/>
        <v>0</v>
      </c>
      <c r="GCN6" s="90">
        <f t="shared" si="75"/>
        <v>0</v>
      </c>
      <c r="GCO6" s="90">
        <f t="shared" si="75"/>
        <v>0</v>
      </c>
      <c r="GCP6" s="90">
        <f t="shared" si="75"/>
        <v>0</v>
      </c>
      <c r="GCQ6" s="90">
        <f t="shared" si="75"/>
        <v>0</v>
      </c>
      <c r="GCR6" s="90">
        <f t="shared" si="75"/>
        <v>0</v>
      </c>
      <c r="GCS6" s="90">
        <f t="shared" si="75"/>
        <v>0</v>
      </c>
      <c r="GCT6" s="90">
        <f t="shared" si="75"/>
        <v>0</v>
      </c>
      <c r="GCU6" s="90">
        <f t="shared" si="75"/>
        <v>0</v>
      </c>
      <c r="GCV6" s="90">
        <f t="shared" si="75"/>
        <v>0</v>
      </c>
      <c r="GCW6" s="90">
        <f t="shared" si="75"/>
        <v>0</v>
      </c>
      <c r="GCX6" s="90">
        <f t="shared" si="75"/>
        <v>0</v>
      </c>
      <c r="GCY6" s="90">
        <f t="shared" si="75"/>
        <v>0</v>
      </c>
      <c r="GCZ6" s="90">
        <f t="shared" si="75"/>
        <v>0</v>
      </c>
      <c r="GDA6" s="90">
        <f t="shared" si="75"/>
        <v>0</v>
      </c>
      <c r="GDB6" s="90">
        <f t="shared" si="75"/>
        <v>0</v>
      </c>
      <c r="GDC6" s="90">
        <f t="shared" si="75"/>
        <v>0</v>
      </c>
      <c r="GDD6" s="90">
        <f t="shared" si="75"/>
        <v>0</v>
      </c>
      <c r="GDE6" s="90">
        <f t="shared" si="75"/>
        <v>0</v>
      </c>
      <c r="GDF6" s="90">
        <f t="shared" si="75"/>
        <v>0</v>
      </c>
      <c r="GDG6" s="90">
        <f t="shared" si="75"/>
        <v>0</v>
      </c>
      <c r="GDH6" s="90">
        <f t="shared" si="75"/>
        <v>0</v>
      </c>
      <c r="GDI6" s="90">
        <f t="shared" si="75"/>
        <v>0</v>
      </c>
      <c r="GDJ6" s="90">
        <f t="shared" si="75"/>
        <v>0</v>
      </c>
      <c r="GDK6" s="90">
        <f t="shared" si="75"/>
        <v>0</v>
      </c>
      <c r="GDL6" s="90">
        <f t="shared" si="75"/>
        <v>0</v>
      </c>
      <c r="GDM6" s="90">
        <f t="shared" si="75"/>
        <v>0</v>
      </c>
      <c r="GDN6" s="90">
        <f t="shared" si="75"/>
        <v>0</v>
      </c>
      <c r="GDO6" s="90">
        <f t="shared" si="75"/>
        <v>0</v>
      </c>
      <c r="GDP6" s="90">
        <f t="shared" si="75"/>
        <v>0</v>
      </c>
      <c r="GDQ6" s="90">
        <f t="shared" si="75"/>
        <v>0</v>
      </c>
      <c r="GDR6" s="90">
        <f t="shared" si="75"/>
        <v>0</v>
      </c>
      <c r="GDS6" s="90">
        <f t="shared" si="75"/>
        <v>0</v>
      </c>
      <c r="GDT6" s="90">
        <f t="shared" si="75"/>
        <v>0</v>
      </c>
      <c r="GDU6" s="90">
        <f t="shared" si="75"/>
        <v>0</v>
      </c>
      <c r="GDV6" s="90">
        <f t="shared" si="75"/>
        <v>0</v>
      </c>
      <c r="GDW6" s="90">
        <f t="shared" si="75"/>
        <v>0</v>
      </c>
      <c r="GDX6" s="90">
        <f t="shared" si="75"/>
        <v>0</v>
      </c>
      <c r="GDY6" s="90">
        <f t="shared" si="75"/>
        <v>0</v>
      </c>
      <c r="GDZ6" s="90">
        <f t="shared" si="75"/>
        <v>0</v>
      </c>
      <c r="GEA6" s="90">
        <f t="shared" si="75"/>
        <v>0</v>
      </c>
      <c r="GEB6" s="90">
        <f t="shared" si="75"/>
        <v>0</v>
      </c>
      <c r="GEC6" s="90">
        <f t="shared" si="75"/>
        <v>0</v>
      </c>
      <c r="GED6" s="90">
        <f t="shared" si="75"/>
        <v>0</v>
      </c>
      <c r="GEE6" s="90">
        <f t="shared" si="75"/>
        <v>0</v>
      </c>
      <c r="GEF6" s="90">
        <f t="shared" si="75"/>
        <v>0</v>
      </c>
      <c r="GEG6" s="90">
        <f t="shared" si="75"/>
        <v>0</v>
      </c>
      <c r="GEH6" s="90">
        <f t="shared" si="75"/>
        <v>0</v>
      </c>
      <c r="GEI6" s="90">
        <f t="shared" si="75"/>
        <v>0</v>
      </c>
      <c r="GEJ6" s="90">
        <f t="shared" ref="GEJ6:GGU6" si="76">SUBTOTAL(9,GEJ8:GEJ1338)</f>
        <v>0</v>
      </c>
      <c r="GEK6" s="90">
        <f t="shared" si="76"/>
        <v>0</v>
      </c>
      <c r="GEL6" s="90">
        <f t="shared" si="76"/>
        <v>0</v>
      </c>
      <c r="GEM6" s="90">
        <f t="shared" si="76"/>
        <v>0</v>
      </c>
      <c r="GEN6" s="90">
        <f t="shared" si="76"/>
        <v>0</v>
      </c>
      <c r="GEO6" s="90">
        <f t="shared" si="76"/>
        <v>0</v>
      </c>
      <c r="GEP6" s="90">
        <f t="shared" si="76"/>
        <v>0</v>
      </c>
      <c r="GEQ6" s="90">
        <f t="shared" si="76"/>
        <v>0</v>
      </c>
      <c r="GER6" s="90">
        <f t="shared" si="76"/>
        <v>0</v>
      </c>
      <c r="GES6" s="90">
        <f t="shared" si="76"/>
        <v>0</v>
      </c>
      <c r="GET6" s="90">
        <f t="shared" si="76"/>
        <v>0</v>
      </c>
      <c r="GEU6" s="90">
        <f t="shared" si="76"/>
        <v>0</v>
      </c>
      <c r="GEV6" s="90">
        <f t="shared" si="76"/>
        <v>0</v>
      </c>
      <c r="GEW6" s="90">
        <f t="shared" si="76"/>
        <v>0</v>
      </c>
      <c r="GEX6" s="90">
        <f t="shared" si="76"/>
        <v>0</v>
      </c>
      <c r="GEY6" s="90">
        <f t="shared" si="76"/>
        <v>0</v>
      </c>
      <c r="GEZ6" s="90">
        <f t="shared" si="76"/>
        <v>0</v>
      </c>
      <c r="GFA6" s="90">
        <f t="shared" si="76"/>
        <v>0</v>
      </c>
      <c r="GFB6" s="90">
        <f t="shared" si="76"/>
        <v>0</v>
      </c>
      <c r="GFC6" s="90">
        <f t="shared" si="76"/>
        <v>0</v>
      </c>
      <c r="GFD6" s="90">
        <f t="shared" si="76"/>
        <v>0</v>
      </c>
      <c r="GFE6" s="90">
        <f t="shared" si="76"/>
        <v>0</v>
      </c>
      <c r="GFF6" s="90">
        <f t="shared" si="76"/>
        <v>0</v>
      </c>
      <c r="GFG6" s="90">
        <f t="shared" si="76"/>
        <v>0</v>
      </c>
      <c r="GFH6" s="90">
        <f t="shared" si="76"/>
        <v>0</v>
      </c>
      <c r="GFI6" s="90">
        <f t="shared" si="76"/>
        <v>0</v>
      </c>
      <c r="GFJ6" s="90">
        <f t="shared" si="76"/>
        <v>0</v>
      </c>
      <c r="GFK6" s="90">
        <f t="shared" si="76"/>
        <v>0</v>
      </c>
      <c r="GFL6" s="90">
        <f t="shared" si="76"/>
        <v>0</v>
      </c>
      <c r="GFM6" s="90">
        <f t="shared" si="76"/>
        <v>0</v>
      </c>
      <c r="GFN6" s="90">
        <f t="shared" si="76"/>
        <v>0</v>
      </c>
      <c r="GFO6" s="90">
        <f t="shared" si="76"/>
        <v>0</v>
      </c>
      <c r="GFP6" s="90">
        <f t="shared" si="76"/>
        <v>0</v>
      </c>
      <c r="GFQ6" s="90">
        <f t="shared" si="76"/>
        <v>0</v>
      </c>
      <c r="GFR6" s="90">
        <f t="shared" si="76"/>
        <v>0</v>
      </c>
      <c r="GFS6" s="90">
        <f t="shared" si="76"/>
        <v>0</v>
      </c>
      <c r="GFT6" s="90">
        <f t="shared" si="76"/>
        <v>0</v>
      </c>
      <c r="GFU6" s="90">
        <f t="shared" si="76"/>
        <v>0</v>
      </c>
      <c r="GFV6" s="90">
        <f t="shared" si="76"/>
        <v>0</v>
      </c>
      <c r="GFW6" s="90">
        <f t="shared" si="76"/>
        <v>0</v>
      </c>
      <c r="GFX6" s="90">
        <f t="shared" si="76"/>
        <v>0</v>
      </c>
      <c r="GFY6" s="90">
        <f t="shared" si="76"/>
        <v>0</v>
      </c>
      <c r="GFZ6" s="90">
        <f t="shared" si="76"/>
        <v>0</v>
      </c>
      <c r="GGA6" s="90">
        <f t="shared" si="76"/>
        <v>0</v>
      </c>
      <c r="GGB6" s="90">
        <f t="shared" si="76"/>
        <v>0</v>
      </c>
      <c r="GGC6" s="90">
        <f t="shared" si="76"/>
        <v>0</v>
      </c>
      <c r="GGD6" s="90">
        <f t="shared" si="76"/>
        <v>0</v>
      </c>
      <c r="GGE6" s="90">
        <f t="shared" si="76"/>
        <v>0</v>
      </c>
      <c r="GGF6" s="90">
        <f t="shared" si="76"/>
        <v>0</v>
      </c>
      <c r="GGG6" s="90">
        <f t="shared" si="76"/>
        <v>0</v>
      </c>
      <c r="GGH6" s="90">
        <f t="shared" si="76"/>
        <v>0</v>
      </c>
      <c r="GGI6" s="90">
        <f t="shared" si="76"/>
        <v>0</v>
      </c>
      <c r="GGJ6" s="90">
        <f t="shared" si="76"/>
        <v>0</v>
      </c>
      <c r="GGK6" s="90">
        <f t="shared" si="76"/>
        <v>0</v>
      </c>
      <c r="GGL6" s="90">
        <f t="shared" si="76"/>
        <v>0</v>
      </c>
      <c r="GGM6" s="90">
        <f t="shared" si="76"/>
        <v>0</v>
      </c>
      <c r="GGN6" s="90">
        <f t="shared" si="76"/>
        <v>0</v>
      </c>
      <c r="GGO6" s="90">
        <f t="shared" si="76"/>
        <v>0</v>
      </c>
      <c r="GGP6" s="90">
        <f t="shared" si="76"/>
        <v>0</v>
      </c>
      <c r="GGQ6" s="90">
        <f t="shared" si="76"/>
        <v>0</v>
      </c>
      <c r="GGR6" s="90">
        <f t="shared" si="76"/>
        <v>0</v>
      </c>
      <c r="GGS6" s="90">
        <f t="shared" si="76"/>
        <v>0</v>
      </c>
      <c r="GGT6" s="90">
        <f t="shared" si="76"/>
        <v>0</v>
      </c>
      <c r="GGU6" s="90">
        <f t="shared" si="76"/>
        <v>0</v>
      </c>
      <c r="GGV6" s="90">
        <f t="shared" ref="GGV6:GJG6" si="77">SUBTOTAL(9,GGV8:GGV1338)</f>
        <v>0</v>
      </c>
      <c r="GGW6" s="90">
        <f t="shared" si="77"/>
        <v>0</v>
      </c>
      <c r="GGX6" s="90">
        <f t="shared" si="77"/>
        <v>0</v>
      </c>
      <c r="GGY6" s="90">
        <f t="shared" si="77"/>
        <v>0</v>
      </c>
      <c r="GGZ6" s="90">
        <f t="shared" si="77"/>
        <v>0</v>
      </c>
      <c r="GHA6" s="90">
        <f t="shared" si="77"/>
        <v>0</v>
      </c>
      <c r="GHB6" s="90">
        <f t="shared" si="77"/>
        <v>0</v>
      </c>
      <c r="GHC6" s="90">
        <f t="shared" si="77"/>
        <v>0</v>
      </c>
      <c r="GHD6" s="90">
        <f t="shared" si="77"/>
        <v>0</v>
      </c>
      <c r="GHE6" s="90">
        <f t="shared" si="77"/>
        <v>0</v>
      </c>
      <c r="GHF6" s="90">
        <f t="shared" si="77"/>
        <v>0</v>
      </c>
      <c r="GHG6" s="90">
        <f t="shared" si="77"/>
        <v>0</v>
      </c>
      <c r="GHH6" s="90">
        <f t="shared" si="77"/>
        <v>0</v>
      </c>
      <c r="GHI6" s="90">
        <f t="shared" si="77"/>
        <v>0</v>
      </c>
      <c r="GHJ6" s="90">
        <f t="shared" si="77"/>
        <v>0</v>
      </c>
      <c r="GHK6" s="90">
        <f t="shared" si="77"/>
        <v>0</v>
      </c>
      <c r="GHL6" s="90">
        <f t="shared" si="77"/>
        <v>0</v>
      </c>
      <c r="GHM6" s="90">
        <f t="shared" si="77"/>
        <v>0</v>
      </c>
      <c r="GHN6" s="90">
        <f t="shared" si="77"/>
        <v>0</v>
      </c>
      <c r="GHO6" s="90">
        <f t="shared" si="77"/>
        <v>0</v>
      </c>
      <c r="GHP6" s="90">
        <f t="shared" si="77"/>
        <v>0</v>
      </c>
      <c r="GHQ6" s="90">
        <f t="shared" si="77"/>
        <v>0</v>
      </c>
      <c r="GHR6" s="90">
        <f t="shared" si="77"/>
        <v>0</v>
      </c>
      <c r="GHS6" s="90">
        <f t="shared" si="77"/>
        <v>0</v>
      </c>
      <c r="GHT6" s="90">
        <f t="shared" si="77"/>
        <v>0</v>
      </c>
      <c r="GHU6" s="90">
        <f t="shared" si="77"/>
        <v>0</v>
      </c>
      <c r="GHV6" s="90">
        <f t="shared" si="77"/>
        <v>0</v>
      </c>
      <c r="GHW6" s="90">
        <f t="shared" si="77"/>
        <v>0</v>
      </c>
      <c r="GHX6" s="90">
        <f t="shared" si="77"/>
        <v>0</v>
      </c>
      <c r="GHY6" s="90">
        <f t="shared" si="77"/>
        <v>0</v>
      </c>
      <c r="GHZ6" s="90">
        <f t="shared" si="77"/>
        <v>0</v>
      </c>
      <c r="GIA6" s="90">
        <f t="shared" si="77"/>
        <v>0</v>
      </c>
      <c r="GIB6" s="90">
        <f t="shared" si="77"/>
        <v>0</v>
      </c>
      <c r="GIC6" s="90">
        <f t="shared" si="77"/>
        <v>0</v>
      </c>
      <c r="GID6" s="90">
        <f t="shared" si="77"/>
        <v>0</v>
      </c>
      <c r="GIE6" s="90">
        <f t="shared" si="77"/>
        <v>0</v>
      </c>
      <c r="GIF6" s="90">
        <f t="shared" si="77"/>
        <v>0</v>
      </c>
      <c r="GIG6" s="90">
        <f t="shared" si="77"/>
        <v>0</v>
      </c>
      <c r="GIH6" s="90">
        <f t="shared" si="77"/>
        <v>0</v>
      </c>
      <c r="GII6" s="90">
        <f t="shared" si="77"/>
        <v>0</v>
      </c>
      <c r="GIJ6" s="90">
        <f t="shared" si="77"/>
        <v>0</v>
      </c>
      <c r="GIK6" s="90">
        <f t="shared" si="77"/>
        <v>0</v>
      </c>
      <c r="GIL6" s="90">
        <f t="shared" si="77"/>
        <v>0</v>
      </c>
      <c r="GIM6" s="90">
        <f t="shared" si="77"/>
        <v>0</v>
      </c>
      <c r="GIN6" s="90">
        <f t="shared" si="77"/>
        <v>0</v>
      </c>
      <c r="GIO6" s="90">
        <f t="shared" si="77"/>
        <v>0</v>
      </c>
      <c r="GIP6" s="90">
        <f t="shared" si="77"/>
        <v>0</v>
      </c>
      <c r="GIQ6" s="90">
        <f t="shared" si="77"/>
        <v>0</v>
      </c>
      <c r="GIR6" s="90">
        <f t="shared" si="77"/>
        <v>0</v>
      </c>
      <c r="GIS6" s="90">
        <f t="shared" si="77"/>
        <v>0</v>
      </c>
      <c r="GIT6" s="90">
        <f t="shared" si="77"/>
        <v>0</v>
      </c>
      <c r="GIU6" s="90">
        <f t="shared" si="77"/>
        <v>0</v>
      </c>
      <c r="GIV6" s="90">
        <f t="shared" si="77"/>
        <v>0</v>
      </c>
      <c r="GIW6" s="90">
        <f t="shared" si="77"/>
        <v>0</v>
      </c>
      <c r="GIX6" s="90">
        <f t="shared" si="77"/>
        <v>0</v>
      </c>
      <c r="GIY6" s="90">
        <f t="shared" si="77"/>
        <v>0</v>
      </c>
      <c r="GIZ6" s="90">
        <f t="shared" si="77"/>
        <v>0</v>
      </c>
      <c r="GJA6" s="90">
        <f t="shared" si="77"/>
        <v>0</v>
      </c>
      <c r="GJB6" s="90">
        <f t="shared" si="77"/>
        <v>0</v>
      </c>
      <c r="GJC6" s="90">
        <f t="shared" si="77"/>
        <v>0</v>
      </c>
      <c r="GJD6" s="90">
        <f t="shared" si="77"/>
        <v>0</v>
      </c>
      <c r="GJE6" s="90">
        <f t="shared" si="77"/>
        <v>0</v>
      </c>
      <c r="GJF6" s="90">
        <f t="shared" si="77"/>
        <v>0</v>
      </c>
      <c r="GJG6" s="90">
        <f t="shared" si="77"/>
        <v>0</v>
      </c>
      <c r="GJH6" s="90">
        <f t="shared" ref="GJH6:GLS6" si="78">SUBTOTAL(9,GJH8:GJH1338)</f>
        <v>0</v>
      </c>
      <c r="GJI6" s="90">
        <f t="shared" si="78"/>
        <v>0</v>
      </c>
      <c r="GJJ6" s="90">
        <f t="shared" si="78"/>
        <v>0</v>
      </c>
      <c r="GJK6" s="90">
        <f t="shared" si="78"/>
        <v>0</v>
      </c>
      <c r="GJL6" s="90">
        <f t="shared" si="78"/>
        <v>0</v>
      </c>
      <c r="GJM6" s="90">
        <f t="shared" si="78"/>
        <v>0</v>
      </c>
      <c r="GJN6" s="90">
        <f t="shared" si="78"/>
        <v>0</v>
      </c>
      <c r="GJO6" s="90">
        <f t="shared" si="78"/>
        <v>0</v>
      </c>
      <c r="GJP6" s="90">
        <f t="shared" si="78"/>
        <v>0</v>
      </c>
      <c r="GJQ6" s="90">
        <f t="shared" si="78"/>
        <v>0</v>
      </c>
      <c r="GJR6" s="90">
        <f t="shared" si="78"/>
        <v>0</v>
      </c>
      <c r="GJS6" s="90">
        <f t="shared" si="78"/>
        <v>0</v>
      </c>
      <c r="GJT6" s="90">
        <f t="shared" si="78"/>
        <v>0</v>
      </c>
      <c r="GJU6" s="90">
        <f t="shared" si="78"/>
        <v>0</v>
      </c>
      <c r="GJV6" s="90">
        <f t="shared" si="78"/>
        <v>0</v>
      </c>
      <c r="GJW6" s="90">
        <f t="shared" si="78"/>
        <v>0</v>
      </c>
      <c r="GJX6" s="90">
        <f t="shared" si="78"/>
        <v>0</v>
      </c>
      <c r="GJY6" s="90">
        <f t="shared" si="78"/>
        <v>0</v>
      </c>
      <c r="GJZ6" s="90">
        <f t="shared" si="78"/>
        <v>0</v>
      </c>
      <c r="GKA6" s="90">
        <f t="shared" si="78"/>
        <v>0</v>
      </c>
      <c r="GKB6" s="90">
        <f t="shared" si="78"/>
        <v>0</v>
      </c>
      <c r="GKC6" s="90">
        <f t="shared" si="78"/>
        <v>0</v>
      </c>
      <c r="GKD6" s="90">
        <f t="shared" si="78"/>
        <v>0</v>
      </c>
      <c r="GKE6" s="90">
        <f t="shared" si="78"/>
        <v>0</v>
      </c>
      <c r="GKF6" s="90">
        <f t="shared" si="78"/>
        <v>0</v>
      </c>
      <c r="GKG6" s="90">
        <f t="shared" si="78"/>
        <v>0</v>
      </c>
      <c r="GKH6" s="90">
        <f t="shared" si="78"/>
        <v>0</v>
      </c>
      <c r="GKI6" s="90">
        <f t="shared" si="78"/>
        <v>0</v>
      </c>
      <c r="GKJ6" s="90">
        <f t="shared" si="78"/>
        <v>0</v>
      </c>
      <c r="GKK6" s="90">
        <f t="shared" si="78"/>
        <v>0</v>
      </c>
      <c r="GKL6" s="90">
        <f t="shared" si="78"/>
        <v>0</v>
      </c>
      <c r="GKM6" s="90">
        <f t="shared" si="78"/>
        <v>0</v>
      </c>
      <c r="GKN6" s="90">
        <f t="shared" si="78"/>
        <v>0</v>
      </c>
      <c r="GKO6" s="90">
        <f t="shared" si="78"/>
        <v>0</v>
      </c>
      <c r="GKP6" s="90">
        <f t="shared" si="78"/>
        <v>0</v>
      </c>
      <c r="GKQ6" s="90">
        <f t="shared" si="78"/>
        <v>0</v>
      </c>
      <c r="GKR6" s="90">
        <f t="shared" si="78"/>
        <v>0</v>
      </c>
      <c r="GKS6" s="90">
        <f t="shared" si="78"/>
        <v>0</v>
      </c>
      <c r="GKT6" s="90">
        <f t="shared" si="78"/>
        <v>0</v>
      </c>
      <c r="GKU6" s="90">
        <f t="shared" si="78"/>
        <v>0</v>
      </c>
      <c r="GKV6" s="90">
        <f t="shared" si="78"/>
        <v>0</v>
      </c>
      <c r="GKW6" s="90">
        <f t="shared" si="78"/>
        <v>0</v>
      </c>
      <c r="GKX6" s="90">
        <f t="shared" si="78"/>
        <v>0</v>
      </c>
      <c r="GKY6" s="90">
        <f t="shared" si="78"/>
        <v>0</v>
      </c>
      <c r="GKZ6" s="90">
        <f t="shared" si="78"/>
        <v>0</v>
      </c>
      <c r="GLA6" s="90">
        <f t="shared" si="78"/>
        <v>0</v>
      </c>
      <c r="GLB6" s="90">
        <f t="shared" si="78"/>
        <v>0</v>
      </c>
      <c r="GLC6" s="90">
        <f t="shared" si="78"/>
        <v>0</v>
      </c>
      <c r="GLD6" s="90">
        <f t="shared" si="78"/>
        <v>0</v>
      </c>
      <c r="GLE6" s="90">
        <f t="shared" si="78"/>
        <v>0</v>
      </c>
      <c r="GLF6" s="90">
        <f t="shared" si="78"/>
        <v>0</v>
      </c>
      <c r="GLG6" s="90">
        <f t="shared" si="78"/>
        <v>0</v>
      </c>
      <c r="GLH6" s="90">
        <f t="shared" si="78"/>
        <v>0</v>
      </c>
      <c r="GLI6" s="90">
        <f t="shared" si="78"/>
        <v>0</v>
      </c>
      <c r="GLJ6" s="90">
        <f t="shared" si="78"/>
        <v>0</v>
      </c>
      <c r="GLK6" s="90">
        <f t="shared" si="78"/>
        <v>0</v>
      </c>
      <c r="GLL6" s="90">
        <f t="shared" si="78"/>
        <v>0</v>
      </c>
      <c r="GLM6" s="90">
        <f t="shared" si="78"/>
        <v>0</v>
      </c>
      <c r="GLN6" s="90">
        <f t="shared" si="78"/>
        <v>0</v>
      </c>
      <c r="GLO6" s="90">
        <f t="shared" si="78"/>
        <v>0</v>
      </c>
      <c r="GLP6" s="90">
        <f t="shared" si="78"/>
        <v>0</v>
      </c>
      <c r="GLQ6" s="90">
        <f t="shared" si="78"/>
        <v>0</v>
      </c>
      <c r="GLR6" s="90">
        <f t="shared" si="78"/>
        <v>0</v>
      </c>
      <c r="GLS6" s="90">
        <f t="shared" si="78"/>
        <v>0</v>
      </c>
      <c r="GLT6" s="90">
        <f t="shared" ref="GLT6:GOE6" si="79">SUBTOTAL(9,GLT8:GLT1338)</f>
        <v>0</v>
      </c>
      <c r="GLU6" s="90">
        <f t="shared" si="79"/>
        <v>0</v>
      </c>
      <c r="GLV6" s="90">
        <f t="shared" si="79"/>
        <v>0</v>
      </c>
      <c r="GLW6" s="90">
        <f t="shared" si="79"/>
        <v>0</v>
      </c>
      <c r="GLX6" s="90">
        <f t="shared" si="79"/>
        <v>0</v>
      </c>
      <c r="GLY6" s="90">
        <f t="shared" si="79"/>
        <v>0</v>
      </c>
      <c r="GLZ6" s="90">
        <f t="shared" si="79"/>
        <v>0</v>
      </c>
      <c r="GMA6" s="90">
        <f t="shared" si="79"/>
        <v>0</v>
      </c>
      <c r="GMB6" s="90">
        <f t="shared" si="79"/>
        <v>0</v>
      </c>
      <c r="GMC6" s="90">
        <f t="shared" si="79"/>
        <v>0</v>
      </c>
      <c r="GMD6" s="90">
        <f t="shared" si="79"/>
        <v>0</v>
      </c>
      <c r="GME6" s="90">
        <f t="shared" si="79"/>
        <v>0</v>
      </c>
      <c r="GMF6" s="90">
        <f t="shared" si="79"/>
        <v>0</v>
      </c>
      <c r="GMG6" s="90">
        <f t="shared" si="79"/>
        <v>0</v>
      </c>
      <c r="GMH6" s="90">
        <f t="shared" si="79"/>
        <v>0</v>
      </c>
      <c r="GMI6" s="90">
        <f t="shared" si="79"/>
        <v>0</v>
      </c>
      <c r="GMJ6" s="90">
        <f t="shared" si="79"/>
        <v>0</v>
      </c>
      <c r="GMK6" s="90">
        <f t="shared" si="79"/>
        <v>0</v>
      </c>
      <c r="GML6" s="90">
        <f t="shared" si="79"/>
        <v>0</v>
      </c>
      <c r="GMM6" s="90">
        <f t="shared" si="79"/>
        <v>0</v>
      </c>
      <c r="GMN6" s="90">
        <f t="shared" si="79"/>
        <v>0</v>
      </c>
      <c r="GMO6" s="90">
        <f t="shared" si="79"/>
        <v>0</v>
      </c>
      <c r="GMP6" s="90">
        <f t="shared" si="79"/>
        <v>0</v>
      </c>
      <c r="GMQ6" s="90">
        <f t="shared" si="79"/>
        <v>0</v>
      </c>
      <c r="GMR6" s="90">
        <f t="shared" si="79"/>
        <v>0</v>
      </c>
      <c r="GMS6" s="90">
        <f t="shared" si="79"/>
        <v>0</v>
      </c>
      <c r="GMT6" s="90">
        <f t="shared" si="79"/>
        <v>0</v>
      </c>
      <c r="GMU6" s="90">
        <f t="shared" si="79"/>
        <v>0</v>
      </c>
      <c r="GMV6" s="90">
        <f t="shared" si="79"/>
        <v>0</v>
      </c>
      <c r="GMW6" s="90">
        <f t="shared" si="79"/>
        <v>0</v>
      </c>
      <c r="GMX6" s="90">
        <f t="shared" si="79"/>
        <v>0</v>
      </c>
      <c r="GMY6" s="90">
        <f t="shared" si="79"/>
        <v>0</v>
      </c>
      <c r="GMZ6" s="90">
        <f t="shared" si="79"/>
        <v>0</v>
      </c>
      <c r="GNA6" s="90">
        <f t="shared" si="79"/>
        <v>0</v>
      </c>
      <c r="GNB6" s="90">
        <f t="shared" si="79"/>
        <v>0</v>
      </c>
      <c r="GNC6" s="90">
        <f t="shared" si="79"/>
        <v>0</v>
      </c>
      <c r="GND6" s="90">
        <f t="shared" si="79"/>
        <v>0</v>
      </c>
      <c r="GNE6" s="90">
        <f t="shared" si="79"/>
        <v>0</v>
      </c>
      <c r="GNF6" s="90">
        <f t="shared" si="79"/>
        <v>0</v>
      </c>
      <c r="GNG6" s="90">
        <f t="shared" si="79"/>
        <v>0</v>
      </c>
      <c r="GNH6" s="90">
        <f t="shared" si="79"/>
        <v>0</v>
      </c>
      <c r="GNI6" s="90">
        <f t="shared" si="79"/>
        <v>0</v>
      </c>
      <c r="GNJ6" s="90">
        <f t="shared" si="79"/>
        <v>0</v>
      </c>
      <c r="GNK6" s="90">
        <f t="shared" si="79"/>
        <v>0</v>
      </c>
      <c r="GNL6" s="90">
        <f t="shared" si="79"/>
        <v>0</v>
      </c>
      <c r="GNM6" s="90">
        <f t="shared" si="79"/>
        <v>0</v>
      </c>
      <c r="GNN6" s="90">
        <f t="shared" si="79"/>
        <v>0</v>
      </c>
      <c r="GNO6" s="90">
        <f t="shared" si="79"/>
        <v>0</v>
      </c>
      <c r="GNP6" s="90">
        <f t="shared" si="79"/>
        <v>0</v>
      </c>
      <c r="GNQ6" s="90">
        <f t="shared" si="79"/>
        <v>0</v>
      </c>
      <c r="GNR6" s="90">
        <f t="shared" si="79"/>
        <v>0</v>
      </c>
      <c r="GNS6" s="90">
        <f t="shared" si="79"/>
        <v>0</v>
      </c>
      <c r="GNT6" s="90">
        <f t="shared" si="79"/>
        <v>0</v>
      </c>
      <c r="GNU6" s="90">
        <f t="shared" si="79"/>
        <v>0</v>
      </c>
      <c r="GNV6" s="90">
        <f t="shared" si="79"/>
        <v>0</v>
      </c>
      <c r="GNW6" s="90">
        <f t="shared" si="79"/>
        <v>0</v>
      </c>
      <c r="GNX6" s="90">
        <f t="shared" si="79"/>
        <v>0</v>
      </c>
      <c r="GNY6" s="90">
        <f t="shared" si="79"/>
        <v>0</v>
      </c>
      <c r="GNZ6" s="90">
        <f t="shared" si="79"/>
        <v>0</v>
      </c>
      <c r="GOA6" s="90">
        <f t="shared" si="79"/>
        <v>0</v>
      </c>
      <c r="GOB6" s="90">
        <f t="shared" si="79"/>
        <v>0</v>
      </c>
      <c r="GOC6" s="90">
        <f t="shared" si="79"/>
        <v>0</v>
      </c>
      <c r="GOD6" s="90">
        <f t="shared" si="79"/>
        <v>0</v>
      </c>
      <c r="GOE6" s="90">
        <f t="shared" si="79"/>
        <v>0</v>
      </c>
      <c r="GOF6" s="90">
        <f t="shared" ref="GOF6:GQQ6" si="80">SUBTOTAL(9,GOF8:GOF1338)</f>
        <v>0</v>
      </c>
      <c r="GOG6" s="90">
        <f t="shared" si="80"/>
        <v>0</v>
      </c>
      <c r="GOH6" s="90">
        <f t="shared" si="80"/>
        <v>0</v>
      </c>
      <c r="GOI6" s="90">
        <f t="shared" si="80"/>
        <v>0</v>
      </c>
      <c r="GOJ6" s="90">
        <f t="shared" si="80"/>
        <v>0</v>
      </c>
      <c r="GOK6" s="90">
        <f t="shared" si="80"/>
        <v>0</v>
      </c>
      <c r="GOL6" s="90">
        <f t="shared" si="80"/>
        <v>0</v>
      </c>
      <c r="GOM6" s="90">
        <f t="shared" si="80"/>
        <v>0</v>
      </c>
      <c r="GON6" s="90">
        <f t="shared" si="80"/>
        <v>0</v>
      </c>
      <c r="GOO6" s="90">
        <f t="shared" si="80"/>
        <v>0</v>
      </c>
      <c r="GOP6" s="90">
        <f t="shared" si="80"/>
        <v>0</v>
      </c>
      <c r="GOQ6" s="90">
        <f t="shared" si="80"/>
        <v>0</v>
      </c>
      <c r="GOR6" s="90">
        <f t="shared" si="80"/>
        <v>0</v>
      </c>
      <c r="GOS6" s="90">
        <f t="shared" si="80"/>
        <v>0</v>
      </c>
      <c r="GOT6" s="90">
        <f t="shared" si="80"/>
        <v>0</v>
      </c>
      <c r="GOU6" s="90">
        <f t="shared" si="80"/>
        <v>0</v>
      </c>
      <c r="GOV6" s="90">
        <f t="shared" si="80"/>
        <v>0</v>
      </c>
      <c r="GOW6" s="90">
        <f t="shared" si="80"/>
        <v>0</v>
      </c>
      <c r="GOX6" s="90">
        <f t="shared" si="80"/>
        <v>0</v>
      </c>
      <c r="GOY6" s="90">
        <f t="shared" si="80"/>
        <v>0</v>
      </c>
      <c r="GOZ6" s="90">
        <f t="shared" si="80"/>
        <v>0</v>
      </c>
      <c r="GPA6" s="90">
        <f t="shared" si="80"/>
        <v>0</v>
      </c>
      <c r="GPB6" s="90">
        <f t="shared" si="80"/>
        <v>0</v>
      </c>
      <c r="GPC6" s="90">
        <f t="shared" si="80"/>
        <v>0</v>
      </c>
      <c r="GPD6" s="90">
        <f t="shared" si="80"/>
        <v>0</v>
      </c>
      <c r="GPE6" s="90">
        <f t="shared" si="80"/>
        <v>0</v>
      </c>
      <c r="GPF6" s="90">
        <f t="shared" si="80"/>
        <v>0</v>
      </c>
      <c r="GPG6" s="90">
        <f t="shared" si="80"/>
        <v>0</v>
      </c>
      <c r="GPH6" s="90">
        <f t="shared" si="80"/>
        <v>0</v>
      </c>
      <c r="GPI6" s="90">
        <f t="shared" si="80"/>
        <v>0</v>
      </c>
      <c r="GPJ6" s="90">
        <f t="shared" si="80"/>
        <v>0</v>
      </c>
      <c r="GPK6" s="90">
        <f t="shared" si="80"/>
        <v>0</v>
      </c>
      <c r="GPL6" s="90">
        <f t="shared" si="80"/>
        <v>0</v>
      </c>
      <c r="GPM6" s="90">
        <f t="shared" si="80"/>
        <v>0</v>
      </c>
      <c r="GPN6" s="90">
        <f t="shared" si="80"/>
        <v>0</v>
      </c>
      <c r="GPO6" s="90">
        <f t="shared" si="80"/>
        <v>0</v>
      </c>
      <c r="GPP6" s="90">
        <f t="shared" si="80"/>
        <v>0</v>
      </c>
      <c r="GPQ6" s="90">
        <f t="shared" si="80"/>
        <v>0</v>
      </c>
      <c r="GPR6" s="90">
        <f t="shared" si="80"/>
        <v>0</v>
      </c>
      <c r="GPS6" s="90">
        <f t="shared" si="80"/>
        <v>0</v>
      </c>
      <c r="GPT6" s="90">
        <f t="shared" si="80"/>
        <v>0</v>
      </c>
      <c r="GPU6" s="90">
        <f t="shared" si="80"/>
        <v>0</v>
      </c>
      <c r="GPV6" s="90">
        <f t="shared" si="80"/>
        <v>0</v>
      </c>
      <c r="GPW6" s="90">
        <f t="shared" si="80"/>
        <v>0</v>
      </c>
      <c r="GPX6" s="90">
        <f t="shared" si="80"/>
        <v>0</v>
      </c>
      <c r="GPY6" s="90">
        <f t="shared" si="80"/>
        <v>0</v>
      </c>
      <c r="GPZ6" s="90">
        <f t="shared" si="80"/>
        <v>0</v>
      </c>
      <c r="GQA6" s="90">
        <f t="shared" si="80"/>
        <v>0</v>
      </c>
      <c r="GQB6" s="90">
        <f t="shared" si="80"/>
        <v>0</v>
      </c>
      <c r="GQC6" s="90">
        <f t="shared" si="80"/>
        <v>0</v>
      </c>
      <c r="GQD6" s="90">
        <f t="shared" si="80"/>
        <v>0</v>
      </c>
      <c r="GQE6" s="90">
        <f t="shared" si="80"/>
        <v>0</v>
      </c>
      <c r="GQF6" s="90">
        <f t="shared" si="80"/>
        <v>0</v>
      </c>
      <c r="GQG6" s="90">
        <f t="shared" si="80"/>
        <v>0</v>
      </c>
      <c r="GQH6" s="90">
        <f t="shared" si="80"/>
        <v>0</v>
      </c>
      <c r="GQI6" s="90">
        <f t="shared" si="80"/>
        <v>0</v>
      </c>
      <c r="GQJ6" s="90">
        <f t="shared" si="80"/>
        <v>0</v>
      </c>
      <c r="GQK6" s="90">
        <f t="shared" si="80"/>
        <v>0</v>
      </c>
      <c r="GQL6" s="90">
        <f t="shared" si="80"/>
        <v>0</v>
      </c>
      <c r="GQM6" s="90">
        <f t="shared" si="80"/>
        <v>0</v>
      </c>
      <c r="GQN6" s="90">
        <f t="shared" si="80"/>
        <v>0</v>
      </c>
      <c r="GQO6" s="90">
        <f t="shared" si="80"/>
        <v>0</v>
      </c>
      <c r="GQP6" s="90">
        <f t="shared" si="80"/>
        <v>0</v>
      </c>
      <c r="GQQ6" s="90">
        <f t="shared" si="80"/>
        <v>0</v>
      </c>
      <c r="GQR6" s="90">
        <f t="shared" ref="GQR6:GTC6" si="81">SUBTOTAL(9,GQR8:GQR1338)</f>
        <v>0</v>
      </c>
      <c r="GQS6" s="90">
        <f t="shared" si="81"/>
        <v>0</v>
      </c>
      <c r="GQT6" s="90">
        <f t="shared" si="81"/>
        <v>0</v>
      </c>
      <c r="GQU6" s="90">
        <f t="shared" si="81"/>
        <v>0</v>
      </c>
      <c r="GQV6" s="90">
        <f t="shared" si="81"/>
        <v>0</v>
      </c>
      <c r="GQW6" s="90">
        <f t="shared" si="81"/>
        <v>0</v>
      </c>
      <c r="GQX6" s="90">
        <f t="shared" si="81"/>
        <v>0</v>
      </c>
      <c r="GQY6" s="90">
        <f t="shared" si="81"/>
        <v>0</v>
      </c>
      <c r="GQZ6" s="90">
        <f t="shared" si="81"/>
        <v>0</v>
      </c>
      <c r="GRA6" s="90">
        <f t="shared" si="81"/>
        <v>0</v>
      </c>
      <c r="GRB6" s="90">
        <f t="shared" si="81"/>
        <v>0</v>
      </c>
      <c r="GRC6" s="90">
        <f t="shared" si="81"/>
        <v>0</v>
      </c>
      <c r="GRD6" s="90">
        <f t="shared" si="81"/>
        <v>0</v>
      </c>
      <c r="GRE6" s="90">
        <f t="shared" si="81"/>
        <v>0</v>
      </c>
      <c r="GRF6" s="90">
        <f t="shared" si="81"/>
        <v>0</v>
      </c>
      <c r="GRG6" s="90">
        <f t="shared" si="81"/>
        <v>0</v>
      </c>
      <c r="GRH6" s="90">
        <f t="shared" si="81"/>
        <v>0</v>
      </c>
      <c r="GRI6" s="90">
        <f t="shared" si="81"/>
        <v>0</v>
      </c>
      <c r="GRJ6" s="90">
        <f t="shared" si="81"/>
        <v>0</v>
      </c>
      <c r="GRK6" s="90">
        <f t="shared" si="81"/>
        <v>0</v>
      </c>
      <c r="GRL6" s="90">
        <f t="shared" si="81"/>
        <v>0</v>
      </c>
      <c r="GRM6" s="90">
        <f t="shared" si="81"/>
        <v>0</v>
      </c>
      <c r="GRN6" s="90">
        <f t="shared" si="81"/>
        <v>0</v>
      </c>
      <c r="GRO6" s="90">
        <f t="shared" si="81"/>
        <v>0</v>
      </c>
      <c r="GRP6" s="90">
        <f t="shared" si="81"/>
        <v>0</v>
      </c>
      <c r="GRQ6" s="90">
        <f t="shared" si="81"/>
        <v>0</v>
      </c>
      <c r="GRR6" s="90">
        <f t="shared" si="81"/>
        <v>0</v>
      </c>
      <c r="GRS6" s="90">
        <f t="shared" si="81"/>
        <v>0</v>
      </c>
      <c r="GRT6" s="90">
        <f t="shared" si="81"/>
        <v>0</v>
      </c>
      <c r="GRU6" s="90">
        <f t="shared" si="81"/>
        <v>0</v>
      </c>
      <c r="GRV6" s="90">
        <f t="shared" si="81"/>
        <v>0</v>
      </c>
      <c r="GRW6" s="90">
        <f t="shared" si="81"/>
        <v>0</v>
      </c>
      <c r="GRX6" s="90">
        <f t="shared" si="81"/>
        <v>0</v>
      </c>
      <c r="GRY6" s="90">
        <f t="shared" si="81"/>
        <v>0</v>
      </c>
      <c r="GRZ6" s="90">
        <f t="shared" si="81"/>
        <v>0</v>
      </c>
      <c r="GSA6" s="90">
        <f t="shared" si="81"/>
        <v>0</v>
      </c>
      <c r="GSB6" s="90">
        <f t="shared" si="81"/>
        <v>0</v>
      </c>
      <c r="GSC6" s="90">
        <f t="shared" si="81"/>
        <v>0</v>
      </c>
      <c r="GSD6" s="90">
        <f t="shared" si="81"/>
        <v>0</v>
      </c>
      <c r="GSE6" s="90">
        <f t="shared" si="81"/>
        <v>0</v>
      </c>
      <c r="GSF6" s="90">
        <f t="shared" si="81"/>
        <v>0</v>
      </c>
      <c r="GSG6" s="90">
        <f t="shared" si="81"/>
        <v>0</v>
      </c>
      <c r="GSH6" s="90">
        <f t="shared" si="81"/>
        <v>0</v>
      </c>
      <c r="GSI6" s="90">
        <f t="shared" si="81"/>
        <v>0</v>
      </c>
      <c r="GSJ6" s="90">
        <f t="shared" si="81"/>
        <v>0</v>
      </c>
      <c r="GSK6" s="90">
        <f t="shared" si="81"/>
        <v>0</v>
      </c>
      <c r="GSL6" s="90">
        <f t="shared" si="81"/>
        <v>0</v>
      </c>
      <c r="GSM6" s="90">
        <f t="shared" si="81"/>
        <v>0</v>
      </c>
      <c r="GSN6" s="90">
        <f t="shared" si="81"/>
        <v>0</v>
      </c>
      <c r="GSO6" s="90">
        <f t="shared" si="81"/>
        <v>0</v>
      </c>
      <c r="GSP6" s="90">
        <f t="shared" si="81"/>
        <v>0</v>
      </c>
      <c r="GSQ6" s="90">
        <f t="shared" si="81"/>
        <v>0</v>
      </c>
      <c r="GSR6" s="90">
        <f t="shared" si="81"/>
        <v>0</v>
      </c>
      <c r="GSS6" s="90">
        <f t="shared" si="81"/>
        <v>0</v>
      </c>
      <c r="GST6" s="90">
        <f t="shared" si="81"/>
        <v>0</v>
      </c>
      <c r="GSU6" s="90">
        <f t="shared" si="81"/>
        <v>0</v>
      </c>
      <c r="GSV6" s="90">
        <f t="shared" si="81"/>
        <v>0</v>
      </c>
      <c r="GSW6" s="90">
        <f t="shared" si="81"/>
        <v>0</v>
      </c>
      <c r="GSX6" s="90">
        <f t="shared" si="81"/>
        <v>0</v>
      </c>
      <c r="GSY6" s="90">
        <f t="shared" si="81"/>
        <v>0</v>
      </c>
      <c r="GSZ6" s="90">
        <f t="shared" si="81"/>
        <v>0</v>
      </c>
      <c r="GTA6" s="90">
        <f t="shared" si="81"/>
        <v>0</v>
      </c>
      <c r="GTB6" s="90">
        <f t="shared" si="81"/>
        <v>0</v>
      </c>
      <c r="GTC6" s="90">
        <f t="shared" si="81"/>
        <v>0</v>
      </c>
      <c r="GTD6" s="90">
        <f t="shared" ref="GTD6:GVO6" si="82">SUBTOTAL(9,GTD8:GTD1338)</f>
        <v>0</v>
      </c>
      <c r="GTE6" s="90">
        <f t="shared" si="82"/>
        <v>0</v>
      </c>
      <c r="GTF6" s="90">
        <f t="shared" si="82"/>
        <v>0</v>
      </c>
      <c r="GTG6" s="90">
        <f t="shared" si="82"/>
        <v>0</v>
      </c>
      <c r="GTH6" s="90">
        <f t="shared" si="82"/>
        <v>0</v>
      </c>
      <c r="GTI6" s="90">
        <f t="shared" si="82"/>
        <v>0</v>
      </c>
      <c r="GTJ6" s="90">
        <f t="shared" si="82"/>
        <v>0</v>
      </c>
      <c r="GTK6" s="90">
        <f t="shared" si="82"/>
        <v>0</v>
      </c>
      <c r="GTL6" s="90">
        <f t="shared" si="82"/>
        <v>0</v>
      </c>
      <c r="GTM6" s="90">
        <f t="shared" si="82"/>
        <v>0</v>
      </c>
      <c r="GTN6" s="90">
        <f t="shared" si="82"/>
        <v>0</v>
      </c>
      <c r="GTO6" s="90">
        <f t="shared" si="82"/>
        <v>0</v>
      </c>
      <c r="GTP6" s="90">
        <f t="shared" si="82"/>
        <v>0</v>
      </c>
      <c r="GTQ6" s="90">
        <f t="shared" si="82"/>
        <v>0</v>
      </c>
      <c r="GTR6" s="90">
        <f t="shared" si="82"/>
        <v>0</v>
      </c>
      <c r="GTS6" s="90">
        <f t="shared" si="82"/>
        <v>0</v>
      </c>
      <c r="GTT6" s="90">
        <f t="shared" si="82"/>
        <v>0</v>
      </c>
      <c r="GTU6" s="90">
        <f t="shared" si="82"/>
        <v>0</v>
      </c>
      <c r="GTV6" s="90">
        <f t="shared" si="82"/>
        <v>0</v>
      </c>
      <c r="GTW6" s="90">
        <f t="shared" si="82"/>
        <v>0</v>
      </c>
      <c r="GTX6" s="90">
        <f t="shared" si="82"/>
        <v>0</v>
      </c>
      <c r="GTY6" s="90">
        <f t="shared" si="82"/>
        <v>0</v>
      </c>
      <c r="GTZ6" s="90">
        <f t="shared" si="82"/>
        <v>0</v>
      </c>
      <c r="GUA6" s="90">
        <f t="shared" si="82"/>
        <v>0</v>
      </c>
      <c r="GUB6" s="90">
        <f t="shared" si="82"/>
        <v>0</v>
      </c>
      <c r="GUC6" s="90">
        <f t="shared" si="82"/>
        <v>0</v>
      </c>
      <c r="GUD6" s="90">
        <f t="shared" si="82"/>
        <v>0</v>
      </c>
      <c r="GUE6" s="90">
        <f t="shared" si="82"/>
        <v>0</v>
      </c>
      <c r="GUF6" s="90">
        <f t="shared" si="82"/>
        <v>0</v>
      </c>
      <c r="GUG6" s="90">
        <f t="shared" si="82"/>
        <v>0</v>
      </c>
      <c r="GUH6" s="90">
        <f t="shared" si="82"/>
        <v>0</v>
      </c>
      <c r="GUI6" s="90">
        <f t="shared" si="82"/>
        <v>0</v>
      </c>
      <c r="GUJ6" s="90">
        <f t="shared" si="82"/>
        <v>0</v>
      </c>
      <c r="GUK6" s="90">
        <f t="shared" si="82"/>
        <v>0</v>
      </c>
      <c r="GUL6" s="90">
        <f t="shared" si="82"/>
        <v>0</v>
      </c>
      <c r="GUM6" s="90">
        <f t="shared" si="82"/>
        <v>0</v>
      </c>
      <c r="GUN6" s="90">
        <f t="shared" si="82"/>
        <v>0</v>
      </c>
      <c r="GUO6" s="90">
        <f t="shared" si="82"/>
        <v>0</v>
      </c>
      <c r="GUP6" s="90">
        <f t="shared" si="82"/>
        <v>0</v>
      </c>
      <c r="GUQ6" s="90">
        <f t="shared" si="82"/>
        <v>0</v>
      </c>
      <c r="GUR6" s="90">
        <f t="shared" si="82"/>
        <v>0</v>
      </c>
      <c r="GUS6" s="90">
        <f t="shared" si="82"/>
        <v>0</v>
      </c>
      <c r="GUT6" s="90">
        <f t="shared" si="82"/>
        <v>0</v>
      </c>
      <c r="GUU6" s="90">
        <f t="shared" si="82"/>
        <v>0</v>
      </c>
      <c r="GUV6" s="90">
        <f t="shared" si="82"/>
        <v>0</v>
      </c>
      <c r="GUW6" s="90">
        <f t="shared" si="82"/>
        <v>0</v>
      </c>
      <c r="GUX6" s="90">
        <f t="shared" si="82"/>
        <v>0</v>
      </c>
      <c r="GUY6" s="90">
        <f t="shared" si="82"/>
        <v>0</v>
      </c>
      <c r="GUZ6" s="90">
        <f t="shared" si="82"/>
        <v>0</v>
      </c>
      <c r="GVA6" s="90">
        <f t="shared" si="82"/>
        <v>0</v>
      </c>
      <c r="GVB6" s="90">
        <f t="shared" si="82"/>
        <v>0</v>
      </c>
      <c r="GVC6" s="90">
        <f t="shared" si="82"/>
        <v>0</v>
      </c>
      <c r="GVD6" s="90">
        <f t="shared" si="82"/>
        <v>0</v>
      </c>
      <c r="GVE6" s="90">
        <f t="shared" si="82"/>
        <v>0</v>
      </c>
      <c r="GVF6" s="90">
        <f t="shared" si="82"/>
        <v>0</v>
      </c>
      <c r="GVG6" s="90">
        <f t="shared" si="82"/>
        <v>0</v>
      </c>
      <c r="GVH6" s="90">
        <f t="shared" si="82"/>
        <v>0</v>
      </c>
      <c r="GVI6" s="90">
        <f t="shared" si="82"/>
        <v>0</v>
      </c>
      <c r="GVJ6" s="90">
        <f t="shared" si="82"/>
        <v>0</v>
      </c>
      <c r="GVK6" s="90">
        <f t="shared" si="82"/>
        <v>0</v>
      </c>
      <c r="GVL6" s="90">
        <f t="shared" si="82"/>
        <v>0</v>
      </c>
      <c r="GVM6" s="90">
        <f t="shared" si="82"/>
        <v>0</v>
      </c>
      <c r="GVN6" s="90">
        <f t="shared" si="82"/>
        <v>0</v>
      </c>
      <c r="GVO6" s="90">
        <f t="shared" si="82"/>
        <v>0</v>
      </c>
      <c r="GVP6" s="90">
        <f t="shared" ref="GVP6:GYA6" si="83">SUBTOTAL(9,GVP8:GVP1338)</f>
        <v>0</v>
      </c>
      <c r="GVQ6" s="90">
        <f t="shared" si="83"/>
        <v>0</v>
      </c>
      <c r="GVR6" s="90">
        <f t="shared" si="83"/>
        <v>0</v>
      </c>
      <c r="GVS6" s="90">
        <f t="shared" si="83"/>
        <v>0</v>
      </c>
      <c r="GVT6" s="90">
        <f t="shared" si="83"/>
        <v>0</v>
      </c>
      <c r="GVU6" s="90">
        <f t="shared" si="83"/>
        <v>0</v>
      </c>
      <c r="GVV6" s="90">
        <f t="shared" si="83"/>
        <v>0</v>
      </c>
      <c r="GVW6" s="90">
        <f t="shared" si="83"/>
        <v>0</v>
      </c>
      <c r="GVX6" s="90">
        <f t="shared" si="83"/>
        <v>0</v>
      </c>
      <c r="GVY6" s="90">
        <f t="shared" si="83"/>
        <v>0</v>
      </c>
      <c r="GVZ6" s="90">
        <f t="shared" si="83"/>
        <v>0</v>
      </c>
      <c r="GWA6" s="90">
        <f t="shared" si="83"/>
        <v>0</v>
      </c>
      <c r="GWB6" s="90">
        <f t="shared" si="83"/>
        <v>0</v>
      </c>
      <c r="GWC6" s="90">
        <f t="shared" si="83"/>
        <v>0</v>
      </c>
      <c r="GWD6" s="90">
        <f t="shared" si="83"/>
        <v>0</v>
      </c>
      <c r="GWE6" s="90">
        <f t="shared" si="83"/>
        <v>0</v>
      </c>
      <c r="GWF6" s="90">
        <f t="shared" si="83"/>
        <v>0</v>
      </c>
      <c r="GWG6" s="90">
        <f t="shared" si="83"/>
        <v>0</v>
      </c>
      <c r="GWH6" s="90">
        <f t="shared" si="83"/>
        <v>0</v>
      </c>
      <c r="GWI6" s="90">
        <f t="shared" si="83"/>
        <v>0</v>
      </c>
      <c r="GWJ6" s="90">
        <f t="shared" si="83"/>
        <v>0</v>
      </c>
      <c r="GWK6" s="90">
        <f t="shared" si="83"/>
        <v>0</v>
      </c>
      <c r="GWL6" s="90">
        <f t="shared" si="83"/>
        <v>0</v>
      </c>
      <c r="GWM6" s="90">
        <f t="shared" si="83"/>
        <v>0</v>
      </c>
      <c r="GWN6" s="90">
        <f t="shared" si="83"/>
        <v>0</v>
      </c>
      <c r="GWO6" s="90">
        <f t="shared" si="83"/>
        <v>0</v>
      </c>
      <c r="GWP6" s="90">
        <f t="shared" si="83"/>
        <v>0</v>
      </c>
      <c r="GWQ6" s="90">
        <f t="shared" si="83"/>
        <v>0</v>
      </c>
      <c r="GWR6" s="90">
        <f t="shared" si="83"/>
        <v>0</v>
      </c>
      <c r="GWS6" s="90">
        <f t="shared" si="83"/>
        <v>0</v>
      </c>
      <c r="GWT6" s="90">
        <f t="shared" si="83"/>
        <v>0</v>
      </c>
      <c r="GWU6" s="90">
        <f t="shared" si="83"/>
        <v>0</v>
      </c>
      <c r="GWV6" s="90">
        <f t="shared" si="83"/>
        <v>0</v>
      </c>
      <c r="GWW6" s="90">
        <f t="shared" si="83"/>
        <v>0</v>
      </c>
      <c r="GWX6" s="90">
        <f t="shared" si="83"/>
        <v>0</v>
      </c>
      <c r="GWY6" s="90">
        <f t="shared" si="83"/>
        <v>0</v>
      </c>
      <c r="GWZ6" s="90">
        <f t="shared" si="83"/>
        <v>0</v>
      </c>
      <c r="GXA6" s="90">
        <f t="shared" si="83"/>
        <v>0</v>
      </c>
      <c r="GXB6" s="90">
        <f t="shared" si="83"/>
        <v>0</v>
      </c>
      <c r="GXC6" s="90">
        <f t="shared" si="83"/>
        <v>0</v>
      </c>
      <c r="GXD6" s="90">
        <f t="shared" si="83"/>
        <v>0</v>
      </c>
      <c r="GXE6" s="90">
        <f t="shared" si="83"/>
        <v>0</v>
      </c>
      <c r="GXF6" s="90">
        <f t="shared" si="83"/>
        <v>0</v>
      </c>
      <c r="GXG6" s="90">
        <f t="shared" si="83"/>
        <v>0</v>
      </c>
      <c r="GXH6" s="90">
        <f t="shared" si="83"/>
        <v>0</v>
      </c>
      <c r="GXI6" s="90">
        <f t="shared" si="83"/>
        <v>0</v>
      </c>
      <c r="GXJ6" s="90">
        <f t="shared" si="83"/>
        <v>0</v>
      </c>
      <c r="GXK6" s="90">
        <f t="shared" si="83"/>
        <v>0</v>
      </c>
      <c r="GXL6" s="90">
        <f t="shared" si="83"/>
        <v>0</v>
      </c>
      <c r="GXM6" s="90">
        <f t="shared" si="83"/>
        <v>0</v>
      </c>
      <c r="GXN6" s="90">
        <f t="shared" si="83"/>
        <v>0</v>
      </c>
      <c r="GXO6" s="90">
        <f t="shared" si="83"/>
        <v>0</v>
      </c>
      <c r="GXP6" s="90">
        <f t="shared" si="83"/>
        <v>0</v>
      </c>
      <c r="GXQ6" s="90">
        <f t="shared" si="83"/>
        <v>0</v>
      </c>
      <c r="GXR6" s="90">
        <f t="shared" si="83"/>
        <v>0</v>
      </c>
      <c r="GXS6" s="90">
        <f t="shared" si="83"/>
        <v>0</v>
      </c>
      <c r="GXT6" s="90">
        <f t="shared" si="83"/>
        <v>0</v>
      </c>
      <c r="GXU6" s="90">
        <f t="shared" si="83"/>
        <v>0</v>
      </c>
      <c r="GXV6" s="90">
        <f t="shared" si="83"/>
        <v>0</v>
      </c>
      <c r="GXW6" s="90">
        <f t="shared" si="83"/>
        <v>0</v>
      </c>
      <c r="GXX6" s="90">
        <f t="shared" si="83"/>
        <v>0</v>
      </c>
      <c r="GXY6" s="90">
        <f t="shared" si="83"/>
        <v>0</v>
      </c>
      <c r="GXZ6" s="90">
        <f t="shared" si="83"/>
        <v>0</v>
      </c>
      <c r="GYA6" s="90">
        <f t="shared" si="83"/>
        <v>0</v>
      </c>
      <c r="GYB6" s="90">
        <f t="shared" ref="GYB6:HAM6" si="84">SUBTOTAL(9,GYB8:GYB1338)</f>
        <v>0</v>
      </c>
      <c r="GYC6" s="90">
        <f t="shared" si="84"/>
        <v>0</v>
      </c>
      <c r="GYD6" s="90">
        <f t="shared" si="84"/>
        <v>0</v>
      </c>
      <c r="GYE6" s="90">
        <f t="shared" si="84"/>
        <v>0</v>
      </c>
      <c r="GYF6" s="90">
        <f t="shared" si="84"/>
        <v>0</v>
      </c>
      <c r="GYG6" s="90">
        <f t="shared" si="84"/>
        <v>0</v>
      </c>
      <c r="GYH6" s="90">
        <f t="shared" si="84"/>
        <v>0</v>
      </c>
      <c r="GYI6" s="90">
        <f t="shared" si="84"/>
        <v>0</v>
      </c>
      <c r="GYJ6" s="90">
        <f t="shared" si="84"/>
        <v>0</v>
      </c>
      <c r="GYK6" s="90">
        <f t="shared" si="84"/>
        <v>0</v>
      </c>
      <c r="GYL6" s="90">
        <f t="shared" si="84"/>
        <v>0</v>
      </c>
      <c r="GYM6" s="90">
        <f t="shared" si="84"/>
        <v>0</v>
      </c>
      <c r="GYN6" s="90">
        <f t="shared" si="84"/>
        <v>0</v>
      </c>
      <c r="GYO6" s="90">
        <f t="shared" si="84"/>
        <v>0</v>
      </c>
      <c r="GYP6" s="90">
        <f t="shared" si="84"/>
        <v>0</v>
      </c>
      <c r="GYQ6" s="90">
        <f t="shared" si="84"/>
        <v>0</v>
      </c>
      <c r="GYR6" s="90">
        <f t="shared" si="84"/>
        <v>0</v>
      </c>
      <c r="GYS6" s="90">
        <f t="shared" si="84"/>
        <v>0</v>
      </c>
      <c r="GYT6" s="90">
        <f t="shared" si="84"/>
        <v>0</v>
      </c>
      <c r="GYU6" s="90">
        <f t="shared" si="84"/>
        <v>0</v>
      </c>
      <c r="GYV6" s="90">
        <f t="shared" si="84"/>
        <v>0</v>
      </c>
      <c r="GYW6" s="90">
        <f t="shared" si="84"/>
        <v>0</v>
      </c>
      <c r="GYX6" s="90">
        <f t="shared" si="84"/>
        <v>0</v>
      </c>
      <c r="GYY6" s="90">
        <f t="shared" si="84"/>
        <v>0</v>
      </c>
      <c r="GYZ6" s="90">
        <f t="shared" si="84"/>
        <v>0</v>
      </c>
      <c r="GZA6" s="90">
        <f t="shared" si="84"/>
        <v>0</v>
      </c>
      <c r="GZB6" s="90">
        <f t="shared" si="84"/>
        <v>0</v>
      </c>
      <c r="GZC6" s="90">
        <f t="shared" si="84"/>
        <v>0</v>
      </c>
      <c r="GZD6" s="90">
        <f t="shared" si="84"/>
        <v>0</v>
      </c>
      <c r="GZE6" s="90">
        <f t="shared" si="84"/>
        <v>0</v>
      </c>
      <c r="GZF6" s="90">
        <f t="shared" si="84"/>
        <v>0</v>
      </c>
      <c r="GZG6" s="90">
        <f t="shared" si="84"/>
        <v>0</v>
      </c>
      <c r="GZH6" s="90">
        <f t="shared" si="84"/>
        <v>0</v>
      </c>
      <c r="GZI6" s="90">
        <f t="shared" si="84"/>
        <v>0</v>
      </c>
      <c r="GZJ6" s="90">
        <f t="shared" si="84"/>
        <v>0</v>
      </c>
      <c r="GZK6" s="90">
        <f t="shared" si="84"/>
        <v>0</v>
      </c>
      <c r="GZL6" s="90">
        <f t="shared" si="84"/>
        <v>0</v>
      </c>
      <c r="GZM6" s="90">
        <f t="shared" si="84"/>
        <v>0</v>
      </c>
      <c r="GZN6" s="90">
        <f t="shared" si="84"/>
        <v>0</v>
      </c>
      <c r="GZO6" s="90">
        <f t="shared" si="84"/>
        <v>0</v>
      </c>
      <c r="GZP6" s="90">
        <f t="shared" si="84"/>
        <v>0</v>
      </c>
      <c r="GZQ6" s="90">
        <f t="shared" si="84"/>
        <v>0</v>
      </c>
      <c r="GZR6" s="90">
        <f t="shared" si="84"/>
        <v>0</v>
      </c>
      <c r="GZS6" s="90">
        <f t="shared" si="84"/>
        <v>0</v>
      </c>
      <c r="GZT6" s="90">
        <f t="shared" si="84"/>
        <v>0</v>
      </c>
      <c r="GZU6" s="90">
        <f t="shared" si="84"/>
        <v>0</v>
      </c>
      <c r="GZV6" s="90">
        <f t="shared" si="84"/>
        <v>0</v>
      </c>
      <c r="GZW6" s="90">
        <f t="shared" si="84"/>
        <v>0</v>
      </c>
      <c r="GZX6" s="90">
        <f t="shared" si="84"/>
        <v>0</v>
      </c>
      <c r="GZY6" s="90">
        <f t="shared" si="84"/>
        <v>0</v>
      </c>
      <c r="GZZ6" s="90">
        <f t="shared" si="84"/>
        <v>0</v>
      </c>
      <c r="HAA6" s="90">
        <f t="shared" si="84"/>
        <v>0</v>
      </c>
      <c r="HAB6" s="90">
        <f t="shared" si="84"/>
        <v>0</v>
      </c>
      <c r="HAC6" s="90">
        <f t="shared" si="84"/>
        <v>0</v>
      </c>
      <c r="HAD6" s="90">
        <f t="shared" si="84"/>
        <v>0</v>
      </c>
      <c r="HAE6" s="90">
        <f t="shared" si="84"/>
        <v>0</v>
      </c>
      <c r="HAF6" s="90">
        <f t="shared" si="84"/>
        <v>0</v>
      </c>
      <c r="HAG6" s="90">
        <f t="shared" si="84"/>
        <v>0</v>
      </c>
      <c r="HAH6" s="90">
        <f t="shared" si="84"/>
        <v>0</v>
      </c>
      <c r="HAI6" s="90">
        <f t="shared" si="84"/>
        <v>0</v>
      </c>
      <c r="HAJ6" s="90">
        <f t="shared" si="84"/>
        <v>0</v>
      </c>
      <c r="HAK6" s="90">
        <f t="shared" si="84"/>
        <v>0</v>
      </c>
      <c r="HAL6" s="90">
        <f t="shared" si="84"/>
        <v>0</v>
      </c>
      <c r="HAM6" s="90">
        <f t="shared" si="84"/>
        <v>0</v>
      </c>
      <c r="HAN6" s="90">
        <f t="shared" ref="HAN6:HCY6" si="85">SUBTOTAL(9,HAN8:HAN1338)</f>
        <v>0</v>
      </c>
      <c r="HAO6" s="90">
        <f t="shared" si="85"/>
        <v>0</v>
      </c>
      <c r="HAP6" s="90">
        <f t="shared" si="85"/>
        <v>0</v>
      </c>
      <c r="HAQ6" s="90">
        <f t="shared" si="85"/>
        <v>0</v>
      </c>
      <c r="HAR6" s="90">
        <f t="shared" si="85"/>
        <v>0</v>
      </c>
      <c r="HAS6" s="90">
        <f t="shared" si="85"/>
        <v>0</v>
      </c>
      <c r="HAT6" s="90">
        <f t="shared" si="85"/>
        <v>0</v>
      </c>
      <c r="HAU6" s="90">
        <f t="shared" si="85"/>
        <v>0</v>
      </c>
      <c r="HAV6" s="90">
        <f t="shared" si="85"/>
        <v>0</v>
      </c>
      <c r="HAW6" s="90">
        <f t="shared" si="85"/>
        <v>0</v>
      </c>
      <c r="HAX6" s="90">
        <f t="shared" si="85"/>
        <v>0</v>
      </c>
      <c r="HAY6" s="90">
        <f t="shared" si="85"/>
        <v>0</v>
      </c>
      <c r="HAZ6" s="90">
        <f t="shared" si="85"/>
        <v>0</v>
      </c>
      <c r="HBA6" s="90">
        <f t="shared" si="85"/>
        <v>0</v>
      </c>
      <c r="HBB6" s="90">
        <f t="shared" si="85"/>
        <v>0</v>
      </c>
      <c r="HBC6" s="90">
        <f t="shared" si="85"/>
        <v>0</v>
      </c>
      <c r="HBD6" s="90">
        <f t="shared" si="85"/>
        <v>0</v>
      </c>
      <c r="HBE6" s="90">
        <f t="shared" si="85"/>
        <v>0</v>
      </c>
      <c r="HBF6" s="90">
        <f t="shared" si="85"/>
        <v>0</v>
      </c>
      <c r="HBG6" s="90">
        <f t="shared" si="85"/>
        <v>0</v>
      </c>
      <c r="HBH6" s="90">
        <f t="shared" si="85"/>
        <v>0</v>
      </c>
      <c r="HBI6" s="90">
        <f t="shared" si="85"/>
        <v>0</v>
      </c>
      <c r="HBJ6" s="90">
        <f t="shared" si="85"/>
        <v>0</v>
      </c>
      <c r="HBK6" s="90">
        <f t="shared" si="85"/>
        <v>0</v>
      </c>
      <c r="HBL6" s="90">
        <f t="shared" si="85"/>
        <v>0</v>
      </c>
      <c r="HBM6" s="90">
        <f t="shared" si="85"/>
        <v>0</v>
      </c>
      <c r="HBN6" s="90">
        <f t="shared" si="85"/>
        <v>0</v>
      </c>
      <c r="HBO6" s="90">
        <f t="shared" si="85"/>
        <v>0</v>
      </c>
      <c r="HBP6" s="90">
        <f t="shared" si="85"/>
        <v>0</v>
      </c>
      <c r="HBQ6" s="90">
        <f t="shared" si="85"/>
        <v>0</v>
      </c>
      <c r="HBR6" s="90">
        <f t="shared" si="85"/>
        <v>0</v>
      </c>
      <c r="HBS6" s="90">
        <f t="shared" si="85"/>
        <v>0</v>
      </c>
      <c r="HBT6" s="90">
        <f t="shared" si="85"/>
        <v>0</v>
      </c>
      <c r="HBU6" s="90">
        <f t="shared" si="85"/>
        <v>0</v>
      </c>
      <c r="HBV6" s="90">
        <f t="shared" si="85"/>
        <v>0</v>
      </c>
      <c r="HBW6" s="90">
        <f t="shared" si="85"/>
        <v>0</v>
      </c>
      <c r="HBX6" s="90">
        <f t="shared" si="85"/>
        <v>0</v>
      </c>
      <c r="HBY6" s="90">
        <f t="shared" si="85"/>
        <v>0</v>
      </c>
      <c r="HBZ6" s="90">
        <f t="shared" si="85"/>
        <v>0</v>
      </c>
      <c r="HCA6" s="90">
        <f t="shared" si="85"/>
        <v>0</v>
      </c>
      <c r="HCB6" s="90">
        <f t="shared" si="85"/>
        <v>0</v>
      </c>
      <c r="HCC6" s="90">
        <f t="shared" si="85"/>
        <v>0</v>
      </c>
      <c r="HCD6" s="90">
        <f t="shared" si="85"/>
        <v>0</v>
      </c>
      <c r="HCE6" s="90">
        <f t="shared" si="85"/>
        <v>0</v>
      </c>
      <c r="HCF6" s="90">
        <f t="shared" si="85"/>
        <v>0</v>
      </c>
      <c r="HCG6" s="90">
        <f t="shared" si="85"/>
        <v>0</v>
      </c>
      <c r="HCH6" s="90">
        <f t="shared" si="85"/>
        <v>0</v>
      </c>
      <c r="HCI6" s="90">
        <f t="shared" si="85"/>
        <v>0</v>
      </c>
      <c r="HCJ6" s="90">
        <f t="shared" si="85"/>
        <v>0</v>
      </c>
      <c r="HCK6" s="90">
        <f t="shared" si="85"/>
        <v>0</v>
      </c>
      <c r="HCL6" s="90">
        <f t="shared" si="85"/>
        <v>0</v>
      </c>
      <c r="HCM6" s="90">
        <f t="shared" si="85"/>
        <v>0</v>
      </c>
      <c r="HCN6" s="90">
        <f t="shared" si="85"/>
        <v>0</v>
      </c>
      <c r="HCO6" s="90">
        <f t="shared" si="85"/>
        <v>0</v>
      </c>
      <c r="HCP6" s="90">
        <f t="shared" si="85"/>
        <v>0</v>
      </c>
      <c r="HCQ6" s="90">
        <f t="shared" si="85"/>
        <v>0</v>
      </c>
      <c r="HCR6" s="90">
        <f t="shared" si="85"/>
        <v>0</v>
      </c>
      <c r="HCS6" s="90">
        <f t="shared" si="85"/>
        <v>0</v>
      </c>
      <c r="HCT6" s="90">
        <f t="shared" si="85"/>
        <v>0</v>
      </c>
      <c r="HCU6" s="90">
        <f t="shared" si="85"/>
        <v>0</v>
      </c>
      <c r="HCV6" s="90">
        <f t="shared" si="85"/>
        <v>0</v>
      </c>
      <c r="HCW6" s="90">
        <f t="shared" si="85"/>
        <v>0</v>
      </c>
      <c r="HCX6" s="90">
        <f t="shared" si="85"/>
        <v>0</v>
      </c>
      <c r="HCY6" s="90">
        <f t="shared" si="85"/>
        <v>0</v>
      </c>
      <c r="HCZ6" s="90">
        <f t="shared" ref="HCZ6:HFK6" si="86">SUBTOTAL(9,HCZ8:HCZ1338)</f>
        <v>0</v>
      </c>
      <c r="HDA6" s="90">
        <f t="shared" si="86"/>
        <v>0</v>
      </c>
      <c r="HDB6" s="90">
        <f t="shared" si="86"/>
        <v>0</v>
      </c>
      <c r="HDC6" s="90">
        <f t="shared" si="86"/>
        <v>0</v>
      </c>
      <c r="HDD6" s="90">
        <f t="shared" si="86"/>
        <v>0</v>
      </c>
      <c r="HDE6" s="90">
        <f t="shared" si="86"/>
        <v>0</v>
      </c>
      <c r="HDF6" s="90">
        <f t="shared" si="86"/>
        <v>0</v>
      </c>
      <c r="HDG6" s="90">
        <f t="shared" si="86"/>
        <v>0</v>
      </c>
      <c r="HDH6" s="90">
        <f t="shared" si="86"/>
        <v>0</v>
      </c>
      <c r="HDI6" s="90">
        <f t="shared" si="86"/>
        <v>0</v>
      </c>
      <c r="HDJ6" s="90">
        <f t="shared" si="86"/>
        <v>0</v>
      </c>
      <c r="HDK6" s="90">
        <f t="shared" si="86"/>
        <v>0</v>
      </c>
      <c r="HDL6" s="90">
        <f t="shared" si="86"/>
        <v>0</v>
      </c>
      <c r="HDM6" s="90">
        <f t="shared" si="86"/>
        <v>0</v>
      </c>
      <c r="HDN6" s="90">
        <f t="shared" si="86"/>
        <v>0</v>
      </c>
      <c r="HDO6" s="90">
        <f t="shared" si="86"/>
        <v>0</v>
      </c>
      <c r="HDP6" s="90">
        <f t="shared" si="86"/>
        <v>0</v>
      </c>
      <c r="HDQ6" s="90">
        <f t="shared" si="86"/>
        <v>0</v>
      </c>
      <c r="HDR6" s="90">
        <f t="shared" si="86"/>
        <v>0</v>
      </c>
      <c r="HDS6" s="90">
        <f t="shared" si="86"/>
        <v>0</v>
      </c>
      <c r="HDT6" s="90">
        <f t="shared" si="86"/>
        <v>0</v>
      </c>
      <c r="HDU6" s="90">
        <f t="shared" si="86"/>
        <v>0</v>
      </c>
      <c r="HDV6" s="90">
        <f t="shared" si="86"/>
        <v>0</v>
      </c>
      <c r="HDW6" s="90">
        <f t="shared" si="86"/>
        <v>0</v>
      </c>
      <c r="HDX6" s="90">
        <f t="shared" si="86"/>
        <v>0</v>
      </c>
      <c r="HDY6" s="90">
        <f t="shared" si="86"/>
        <v>0</v>
      </c>
      <c r="HDZ6" s="90">
        <f t="shared" si="86"/>
        <v>0</v>
      </c>
      <c r="HEA6" s="90">
        <f t="shared" si="86"/>
        <v>0</v>
      </c>
      <c r="HEB6" s="90">
        <f t="shared" si="86"/>
        <v>0</v>
      </c>
      <c r="HEC6" s="90">
        <f t="shared" si="86"/>
        <v>0</v>
      </c>
      <c r="HED6" s="90">
        <f t="shared" si="86"/>
        <v>0</v>
      </c>
      <c r="HEE6" s="90">
        <f t="shared" si="86"/>
        <v>0</v>
      </c>
      <c r="HEF6" s="90">
        <f t="shared" si="86"/>
        <v>0</v>
      </c>
      <c r="HEG6" s="90">
        <f t="shared" si="86"/>
        <v>0</v>
      </c>
      <c r="HEH6" s="90">
        <f t="shared" si="86"/>
        <v>0</v>
      </c>
      <c r="HEI6" s="90">
        <f t="shared" si="86"/>
        <v>0</v>
      </c>
      <c r="HEJ6" s="90">
        <f t="shared" si="86"/>
        <v>0</v>
      </c>
      <c r="HEK6" s="90">
        <f t="shared" si="86"/>
        <v>0</v>
      </c>
      <c r="HEL6" s="90">
        <f t="shared" si="86"/>
        <v>0</v>
      </c>
      <c r="HEM6" s="90">
        <f t="shared" si="86"/>
        <v>0</v>
      </c>
      <c r="HEN6" s="90">
        <f t="shared" si="86"/>
        <v>0</v>
      </c>
      <c r="HEO6" s="90">
        <f t="shared" si="86"/>
        <v>0</v>
      </c>
      <c r="HEP6" s="90">
        <f t="shared" si="86"/>
        <v>0</v>
      </c>
      <c r="HEQ6" s="90">
        <f t="shared" si="86"/>
        <v>0</v>
      </c>
      <c r="HER6" s="90">
        <f t="shared" si="86"/>
        <v>0</v>
      </c>
      <c r="HES6" s="90">
        <f t="shared" si="86"/>
        <v>0</v>
      </c>
      <c r="HET6" s="90">
        <f t="shared" si="86"/>
        <v>0</v>
      </c>
      <c r="HEU6" s="90">
        <f t="shared" si="86"/>
        <v>0</v>
      </c>
      <c r="HEV6" s="90">
        <f t="shared" si="86"/>
        <v>0</v>
      </c>
      <c r="HEW6" s="90">
        <f t="shared" si="86"/>
        <v>0</v>
      </c>
      <c r="HEX6" s="90">
        <f t="shared" si="86"/>
        <v>0</v>
      </c>
      <c r="HEY6" s="90">
        <f t="shared" si="86"/>
        <v>0</v>
      </c>
      <c r="HEZ6" s="90">
        <f t="shared" si="86"/>
        <v>0</v>
      </c>
      <c r="HFA6" s="90">
        <f t="shared" si="86"/>
        <v>0</v>
      </c>
      <c r="HFB6" s="90">
        <f t="shared" si="86"/>
        <v>0</v>
      </c>
      <c r="HFC6" s="90">
        <f t="shared" si="86"/>
        <v>0</v>
      </c>
      <c r="HFD6" s="90">
        <f t="shared" si="86"/>
        <v>0</v>
      </c>
      <c r="HFE6" s="90">
        <f t="shared" si="86"/>
        <v>0</v>
      </c>
      <c r="HFF6" s="90">
        <f t="shared" si="86"/>
        <v>0</v>
      </c>
      <c r="HFG6" s="90">
        <f t="shared" si="86"/>
        <v>0</v>
      </c>
      <c r="HFH6" s="90">
        <f t="shared" si="86"/>
        <v>0</v>
      </c>
      <c r="HFI6" s="90">
        <f t="shared" si="86"/>
        <v>0</v>
      </c>
      <c r="HFJ6" s="90">
        <f t="shared" si="86"/>
        <v>0</v>
      </c>
      <c r="HFK6" s="90">
        <f t="shared" si="86"/>
        <v>0</v>
      </c>
      <c r="HFL6" s="90">
        <f t="shared" ref="HFL6:HHW6" si="87">SUBTOTAL(9,HFL8:HFL1338)</f>
        <v>0</v>
      </c>
      <c r="HFM6" s="90">
        <f t="shared" si="87"/>
        <v>0</v>
      </c>
      <c r="HFN6" s="90">
        <f t="shared" si="87"/>
        <v>0</v>
      </c>
      <c r="HFO6" s="90">
        <f t="shared" si="87"/>
        <v>0</v>
      </c>
      <c r="HFP6" s="90">
        <f t="shared" si="87"/>
        <v>0</v>
      </c>
      <c r="HFQ6" s="90">
        <f t="shared" si="87"/>
        <v>0</v>
      </c>
      <c r="HFR6" s="90">
        <f t="shared" si="87"/>
        <v>0</v>
      </c>
      <c r="HFS6" s="90">
        <f t="shared" si="87"/>
        <v>0</v>
      </c>
      <c r="HFT6" s="90">
        <f t="shared" si="87"/>
        <v>0</v>
      </c>
      <c r="HFU6" s="90">
        <f t="shared" si="87"/>
        <v>0</v>
      </c>
      <c r="HFV6" s="90">
        <f t="shared" si="87"/>
        <v>0</v>
      </c>
      <c r="HFW6" s="90">
        <f t="shared" si="87"/>
        <v>0</v>
      </c>
      <c r="HFX6" s="90">
        <f t="shared" si="87"/>
        <v>0</v>
      </c>
      <c r="HFY6" s="90">
        <f t="shared" si="87"/>
        <v>0</v>
      </c>
      <c r="HFZ6" s="90">
        <f t="shared" si="87"/>
        <v>0</v>
      </c>
      <c r="HGA6" s="90">
        <f t="shared" si="87"/>
        <v>0</v>
      </c>
      <c r="HGB6" s="90">
        <f t="shared" si="87"/>
        <v>0</v>
      </c>
      <c r="HGC6" s="90">
        <f t="shared" si="87"/>
        <v>0</v>
      </c>
      <c r="HGD6" s="90">
        <f t="shared" si="87"/>
        <v>0</v>
      </c>
      <c r="HGE6" s="90">
        <f t="shared" si="87"/>
        <v>0</v>
      </c>
      <c r="HGF6" s="90">
        <f t="shared" si="87"/>
        <v>0</v>
      </c>
      <c r="HGG6" s="90">
        <f t="shared" si="87"/>
        <v>0</v>
      </c>
      <c r="HGH6" s="90">
        <f t="shared" si="87"/>
        <v>0</v>
      </c>
      <c r="HGI6" s="90">
        <f t="shared" si="87"/>
        <v>0</v>
      </c>
      <c r="HGJ6" s="90">
        <f t="shared" si="87"/>
        <v>0</v>
      </c>
      <c r="HGK6" s="90">
        <f t="shared" si="87"/>
        <v>0</v>
      </c>
      <c r="HGL6" s="90">
        <f t="shared" si="87"/>
        <v>0</v>
      </c>
      <c r="HGM6" s="90">
        <f t="shared" si="87"/>
        <v>0</v>
      </c>
      <c r="HGN6" s="90">
        <f t="shared" si="87"/>
        <v>0</v>
      </c>
      <c r="HGO6" s="90">
        <f t="shared" si="87"/>
        <v>0</v>
      </c>
      <c r="HGP6" s="90">
        <f t="shared" si="87"/>
        <v>0</v>
      </c>
      <c r="HGQ6" s="90">
        <f t="shared" si="87"/>
        <v>0</v>
      </c>
      <c r="HGR6" s="90">
        <f t="shared" si="87"/>
        <v>0</v>
      </c>
      <c r="HGS6" s="90">
        <f t="shared" si="87"/>
        <v>0</v>
      </c>
      <c r="HGT6" s="90">
        <f t="shared" si="87"/>
        <v>0</v>
      </c>
      <c r="HGU6" s="90">
        <f t="shared" si="87"/>
        <v>0</v>
      </c>
      <c r="HGV6" s="90">
        <f t="shared" si="87"/>
        <v>0</v>
      </c>
      <c r="HGW6" s="90">
        <f t="shared" si="87"/>
        <v>0</v>
      </c>
      <c r="HGX6" s="90">
        <f t="shared" si="87"/>
        <v>0</v>
      </c>
      <c r="HGY6" s="90">
        <f t="shared" si="87"/>
        <v>0</v>
      </c>
      <c r="HGZ6" s="90">
        <f t="shared" si="87"/>
        <v>0</v>
      </c>
      <c r="HHA6" s="90">
        <f t="shared" si="87"/>
        <v>0</v>
      </c>
      <c r="HHB6" s="90">
        <f t="shared" si="87"/>
        <v>0</v>
      </c>
      <c r="HHC6" s="90">
        <f t="shared" si="87"/>
        <v>0</v>
      </c>
      <c r="HHD6" s="90">
        <f t="shared" si="87"/>
        <v>0</v>
      </c>
      <c r="HHE6" s="90">
        <f t="shared" si="87"/>
        <v>0</v>
      </c>
      <c r="HHF6" s="90">
        <f t="shared" si="87"/>
        <v>0</v>
      </c>
      <c r="HHG6" s="90">
        <f t="shared" si="87"/>
        <v>0</v>
      </c>
      <c r="HHH6" s="90">
        <f t="shared" si="87"/>
        <v>0</v>
      </c>
      <c r="HHI6" s="90">
        <f t="shared" si="87"/>
        <v>0</v>
      </c>
      <c r="HHJ6" s="90">
        <f t="shared" si="87"/>
        <v>0</v>
      </c>
      <c r="HHK6" s="90">
        <f t="shared" si="87"/>
        <v>0</v>
      </c>
      <c r="HHL6" s="90">
        <f t="shared" si="87"/>
        <v>0</v>
      </c>
      <c r="HHM6" s="90">
        <f t="shared" si="87"/>
        <v>0</v>
      </c>
      <c r="HHN6" s="90">
        <f t="shared" si="87"/>
        <v>0</v>
      </c>
      <c r="HHO6" s="90">
        <f t="shared" si="87"/>
        <v>0</v>
      </c>
      <c r="HHP6" s="90">
        <f t="shared" si="87"/>
        <v>0</v>
      </c>
      <c r="HHQ6" s="90">
        <f t="shared" si="87"/>
        <v>0</v>
      </c>
      <c r="HHR6" s="90">
        <f t="shared" si="87"/>
        <v>0</v>
      </c>
      <c r="HHS6" s="90">
        <f t="shared" si="87"/>
        <v>0</v>
      </c>
      <c r="HHT6" s="90">
        <f t="shared" si="87"/>
        <v>0</v>
      </c>
      <c r="HHU6" s="90">
        <f t="shared" si="87"/>
        <v>0</v>
      </c>
      <c r="HHV6" s="90">
        <f t="shared" si="87"/>
        <v>0</v>
      </c>
      <c r="HHW6" s="90">
        <f t="shared" si="87"/>
        <v>0</v>
      </c>
      <c r="HHX6" s="90">
        <f t="shared" ref="HHX6:HKI6" si="88">SUBTOTAL(9,HHX8:HHX1338)</f>
        <v>0</v>
      </c>
      <c r="HHY6" s="90">
        <f t="shared" si="88"/>
        <v>0</v>
      </c>
      <c r="HHZ6" s="90">
        <f t="shared" si="88"/>
        <v>0</v>
      </c>
      <c r="HIA6" s="90">
        <f t="shared" si="88"/>
        <v>0</v>
      </c>
      <c r="HIB6" s="90">
        <f t="shared" si="88"/>
        <v>0</v>
      </c>
      <c r="HIC6" s="90">
        <f t="shared" si="88"/>
        <v>0</v>
      </c>
      <c r="HID6" s="90">
        <f t="shared" si="88"/>
        <v>0</v>
      </c>
      <c r="HIE6" s="90">
        <f t="shared" si="88"/>
        <v>0</v>
      </c>
      <c r="HIF6" s="90">
        <f t="shared" si="88"/>
        <v>0</v>
      </c>
      <c r="HIG6" s="90">
        <f t="shared" si="88"/>
        <v>0</v>
      </c>
      <c r="HIH6" s="90">
        <f t="shared" si="88"/>
        <v>0</v>
      </c>
      <c r="HII6" s="90">
        <f t="shared" si="88"/>
        <v>0</v>
      </c>
      <c r="HIJ6" s="90">
        <f t="shared" si="88"/>
        <v>0</v>
      </c>
      <c r="HIK6" s="90">
        <f t="shared" si="88"/>
        <v>0</v>
      </c>
      <c r="HIL6" s="90">
        <f t="shared" si="88"/>
        <v>0</v>
      </c>
      <c r="HIM6" s="90">
        <f t="shared" si="88"/>
        <v>0</v>
      </c>
      <c r="HIN6" s="90">
        <f t="shared" si="88"/>
        <v>0</v>
      </c>
      <c r="HIO6" s="90">
        <f t="shared" si="88"/>
        <v>0</v>
      </c>
      <c r="HIP6" s="90">
        <f t="shared" si="88"/>
        <v>0</v>
      </c>
      <c r="HIQ6" s="90">
        <f t="shared" si="88"/>
        <v>0</v>
      </c>
      <c r="HIR6" s="90">
        <f t="shared" si="88"/>
        <v>0</v>
      </c>
      <c r="HIS6" s="90">
        <f t="shared" si="88"/>
        <v>0</v>
      </c>
      <c r="HIT6" s="90">
        <f t="shared" si="88"/>
        <v>0</v>
      </c>
      <c r="HIU6" s="90">
        <f t="shared" si="88"/>
        <v>0</v>
      </c>
      <c r="HIV6" s="90">
        <f t="shared" si="88"/>
        <v>0</v>
      </c>
      <c r="HIW6" s="90">
        <f t="shared" si="88"/>
        <v>0</v>
      </c>
      <c r="HIX6" s="90">
        <f t="shared" si="88"/>
        <v>0</v>
      </c>
      <c r="HIY6" s="90">
        <f t="shared" si="88"/>
        <v>0</v>
      </c>
      <c r="HIZ6" s="90">
        <f t="shared" si="88"/>
        <v>0</v>
      </c>
      <c r="HJA6" s="90">
        <f t="shared" si="88"/>
        <v>0</v>
      </c>
      <c r="HJB6" s="90">
        <f t="shared" si="88"/>
        <v>0</v>
      </c>
      <c r="HJC6" s="90">
        <f t="shared" si="88"/>
        <v>0</v>
      </c>
      <c r="HJD6" s="90">
        <f t="shared" si="88"/>
        <v>0</v>
      </c>
      <c r="HJE6" s="90">
        <f t="shared" si="88"/>
        <v>0</v>
      </c>
      <c r="HJF6" s="90">
        <f t="shared" si="88"/>
        <v>0</v>
      </c>
      <c r="HJG6" s="90">
        <f t="shared" si="88"/>
        <v>0</v>
      </c>
      <c r="HJH6" s="90">
        <f t="shared" si="88"/>
        <v>0</v>
      </c>
      <c r="HJI6" s="90">
        <f t="shared" si="88"/>
        <v>0</v>
      </c>
      <c r="HJJ6" s="90">
        <f t="shared" si="88"/>
        <v>0</v>
      </c>
      <c r="HJK6" s="90">
        <f t="shared" si="88"/>
        <v>0</v>
      </c>
      <c r="HJL6" s="90">
        <f t="shared" si="88"/>
        <v>0</v>
      </c>
      <c r="HJM6" s="90">
        <f t="shared" si="88"/>
        <v>0</v>
      </c>
      <c r="HJN6" s="90">
        <f t="shared" si="88"/>
        <v>0</v>
      </c>
      <c r="HJO6" s="90">
        <f t="shared" si="88"/>
        <v>0</v>
      </c>
      <c r="HJP6" s="90">
        <f t="shared" si="88"/>
        <v>0</v>
      </c>
      <c r="HJQ6" s="90">
        <f t="shared" si="88"/>
        <v>0</v>
      </c>
      <c r="HJR6" s="90">
        <f t="shared" si="88"/>
        <v>0</v>
      </c>
      <c r="HJS6" s="90">
        <f t="shared" si="88"/>
        <v>0</v>
      </c>
      <c r="HJT6" s="90">
        <f t="shared" si="88"/>
        <v>0</v>
      </c>
      <c r="HJU6" s="90">
        <f t="shared" si="88"/>
        <v>0</v>
      </c>
      <c r="HJV6" s="90">
        <f t="shared" si="88"/>
        <v>0</v>
      </c>
      <c r="HJW6" s="90">
        <f t="shared" si="88"/>
        <v>0</v>
      </c>
      <c r="HJX6" s="90">
        <f t="shared" si="88"/>
        <v>0</v>
      </c>
      <c r="HJY6" s="90">
        <f t="shared" si="88"/>
        <v>0</v>
      </c>
      <c r="HJZ6" s="90">
        <f t="shared" si="88"/>
        <v>0</v>
      </c>
      <c r="HKA6" s="90">
        <f t="shared" si="88"/>
        <v>0</v>
      </c>
      <c r="HKB6" s="90">
        <f t="shared" si="88"/>
        <v>0</v>
      </c>
      <c r="HKC6" s="90">
        <f t="shared" si="88"/>
        <v>0</v>
      </c>
      <c r="HKD6" s="90">
        <f t="shared" si="88"/>
        <v>0</v>
      </c>
      <c r="HKE6" s="90">
        <f t="shared" si="88"/>
        <v>0</v>
      </c>
      <c r="HKF6" s="90">
        <f t="shared" si="88"/>
        <v>0</v>
      </c>
      <c r="HKG6" s="90">
        <f t="shared" si="88"/>
        <v>0</v>
      </c>
      <c r="HKH6" s="90">
        <f t="shared" si="88"/>
        <v>0</v>
      </c>
      <c r="HKI6" s="90">
        <f t="shared" si="88"/>
        <v>0</v>
      </c>
      <c r="HKJ6" s="90">
        <f t="shared" ref="HKJ6:HMU6" si="89">SUBTOTAL(9,HKJ8:HKJ1338)</f>
        <v>0</v>
      </c>
      <c r="HKK6" s="90">
        <f t="shared" si="89"/>
        <v>0</v>
      </c>
      <c r="HKL6" s="90">
        <f t="shared" si="89"/>
        <v>0</v>
      </c>
      <c r="HKM6" s="90">
        <f t="shared" si="89"/>
        <v>0</v>
      </c>
      <c r="HKN6" s="90">
        <f t="shared" si="89"/>
        <v>0</v>
      </c>
      <c r="HKO6" s="90">
        <f t="shared" si="89"/>
        <v>0</v>
      </c>
      <c r="HKP6" s="90">
        <f t="shared" si="89"/>
        <v>0</v>
      </c>
      <c r="HKQ6" s="90">
        <f t="shared" si="89"/>
        <v>0</v>
      </c>
      <c r="HKR6" s="90">
        <f t="shared" si="89"/>
        <v>0</v>
      </c>
      <c r="HKS6" s="90">
        <f t="shared" si="89"/>
        <v>0</v>
      </c>
      <c r="HKT6" s="90">
        <f t="shared" si="89"/>
        <v>0</v>
      </c>
      <c r="HKU6" s="90">
        <f t="shared" si="89"/>
        <v>0</v>
      </c>
      <c r="HKV6" s="90">
        <f t="shared" si="89"/>
        <v>0</v>
      </c>
      <c r="HKW6" s="90">
        <f t="shared" si="89"/>
        <v>0</v>
      </c>
      <c r="HKX6" s="90">
        <f t="shared" si="89"/>
        <v>0</v>
      </c>
      <c r="HKY6" s="90">
        <f t="shared" si="89"/>
        <v>0</v>
      </c>
      <c r="HKZ6" s="90">
        <f t="shared" si="89"/>
        <v>0</v>
      </c>
      <c r="HLA6" s="90">
        <f t="shared" si="89"/>
        <v>0</v>
      </c>
      <c r="HLB6" s="90">
        <f t="shared" si="89"/>
        <v>0</v>
      </c>
      <c r="HLC6" s="90">
        <f t="shared" si="89"/>
        <v>0</v>
      </c>
      <c r="HLD6" s="90">
        <f t="shared" si="89"/>
        <v>0</v>
      </c>
      <c r="HLE6" s="90">
        <f t="shared" si="89"/>
        <v>0</v>
      </c>
      <c r="HLF6" s="90">
        <f t="shared" si="89"/>
        <v>0</v>
      </c>
      <c r="HLG6" s="90">
        <f t="shared" si="89"/>
        <v>0</v>
      </c>
      <c r="HLH6" s="90">
        <f t="shared" si="89"/>
        <v>0</v>
      </c>
      <c r="HLI6" s="90">
        <f t="shared" si="89"/>
        <v>0</v>
      </c>
      <c r="HLJ6" s="90">
        <f t="shared" si="89"/>
        <v>0</v>
      </c>
      <c r="HLK6" s="90">
        <f t="shared" si="89"/>
        <v>0</v>
      </c>
      <c r="HLL6" s="90">
        <f t="shared" si="89"/>
        <v>0</v>
      </c>
      <c r="HLM6" s="90">
        <f t="shared" si="89"/>
        <v>0</v>
      </c>
      <c r="HLN6" s="90">
        <f t="shared" si="89"/>
        <v>0</v>
      </c>
      <c r="HLO6" s="90">
        <f t="shared" si="89"/>
        <v>0</v>
      </c>
      <c r="HLP6" s="90">
        <f t="shared" si="89"/>
        <v>0</v>
      </c>
      <c r="HLQ6" s="90">
        <f t="shared" si="89"/>
        <v>0</v>
      </c>
      <c r="HLR6" s="90">
        <f t="shared" si="89"/>
        <v>0</v>
      </c>
      <c r="HLS6" s="90">
        <f t="shared" si="89"/>
        <v>0</v>
      </c>
      <c r="HLT6" s="90">
        <f t="shared" si="89"/>
        <v>0</v>
      </c>
      <c r="HLU6" s="90">
        <f t="shared" si="89"/>
        <v>0</v>
      </c>
      <c r="HLV6" s="90">
        <f t="shared" si="89"/>
        <v>0</v>
      </c>
      <c r="HLW6" s="90">
        <f t="shared" si="89"/>
        <v>0</v>
      </c>
      <c r="HLX6" s="90">
        <f t="shared" si="89"/>
        <v>0</v>
      </c>
      <c r="HLY6" s="90">
        <f t="shared" si="89"/>
        <v>0</v>
      </c>
      <c r="HLZ6" s="90">
        <f t="shared" si="89"/>
        <v>0</v>
      </c>
      <c r="HMA6" s="90">
        <f t="shared" si="89"/>
        <v>0</v>
      </c>
      <c r="HMB6" s="90">
        <f t="shared" si="89"/>
        <v>0</v>
      </c>
      <c r="HMC6" s="90">
        <f t="shared" si="89"/>
        <v>0</v>
      </c>
      <c r="HMD6" s="90">
        <f t="shared" si="89"/>
        <v>0</v>
      </c>
      <c r="HME6" s="90">
        <f t="shared" si="89"/>
        <v>0</v>
      </c>
      <c r="HMF6" s="90">
        <f t="shared" si="89"/>
        <v>0</v>
      </c>
      <c r="HMG6" s="90">
        <f t="shared" si="89"/>
        <v>0</v>
      </c>
      <c r="HMH6" s="90">
        <f t="shared" si="89"/>
        <v>0</v>
      </c>
      <c r="HMI6" s="90">
        <f t="shared" si="89"/>
        <v>0</v>
      </c>
      <c r="HMJ6" s="90">
        <f t="shared" si="89"/>
        <v>0</v>
      </c>
      <c r="HMK6" s="90">
        <f t="shared" si="89"/>
        <v>0</v>
      </c>
      <c r="HML6" s="90">
        <f t="shared" si="89"/>
        <v>0</v>
      </c>
      <c r="HMM6" s="90">
        <f t="shared" si="89"/>
        <v>0</v>
      </c>
      <c r="HMN6" s="90">
        <f t="shared" si="89"/>
        <v>0</v>
      </c>
      <c r="HMO6" s="90">
        <f t="shared" si="89"/>
        <v>0</v>
      </c>
      <c r="HMP6" s="90">
        <f t="shared" si="89"/>
        <v>0</v>
      </c>
      <c r="HMQ6" s="90">
        <f t="shared" si="89"/>
        <v>0</v>
      </c>
      <c r="HMR6" s="90">
        <f t="shared" si="89"/>
        <v>0</v>
      </c>
      <c r="HMS6" s="90">
        <f t="shared" si="89"/>
        <v>0</v>
      </c>
      <c r="HMT6" s="90">
        <f t="shared" si="89"/>
        <v>0</v>
      </c>
      <c r="HMU6" s="90">
        <f t="shared" si="89"/>
        <v>0</v>
      </c>
      <c r="HMV6" s="90">
        <f t="shared" ref="HMV6:HPG6" si="90">SUBTOTAL(9,HMV8:HMV1338)</f>
        <v>0</v>
      </c>
      <c r="HMW6" s="90">
        <f t="shared" si="90"/>
        <v>0</v>
      </c>
      <c r="HMX6" s="90">
        <f t="shared" si="90"/>
        <v>0</v>
      </c>
      <c r="HMY6" s="90">
        <f t="shared" si="90"/>
        <v>0</v>
      </c>
      <c r="HMZ6" s="90">
        <f t="shared" si="90"/>
        <v>0</v>
      </c>
      <c r="HNA6" s="90">
        <f t="shared" si="90"/>
        <v>0</v>
      </c>
      <c r="HNB6" s="90">
        <f t="shared" si="90"/>
        <v>0</v>
      </c>
      <c r="HNC6" s="90">
        <f t="shared" si="90"/>
        <v>0</v>
      </c>
      <c r="HND6" s="90">
        <f t="shared" si="90"/>
        <v>0</v>
      </c>
      <c r="HNE6" s="90">
        <f t="shared" si="90"/>
        <v>0</v>
      </c>
      <c r="HNF6" s="90">
        <f t="shared" si="90"/>
        <v>0</v>
      </c>
      <c r="HNG6" s="90">
        <f t="shared" si="90"/>
        <v>0</v>
      </c>
      <c r="HNH6" s="90">
        <f t="shared" si="90"/>
        <v>0</v>
      </c>
      <c r="HNI6" s="90">
        <f t="shared" si="90"/>
        <v>0</v>
      </c>
      <c r="HNJ6" s="90">
        <f t="shared" si="90"/>
        <v>0</v>
      </c>
      <c r="HNK6" s="90">
        <f t="shared" si="90"/>
        <v>0</v>
      </c>
      <c r="HNL6" s="90">
        <f t="shared" si="90"/>
        <v>0</v>
      </c>
      <c r="HNM6" s="90">
        <f t="shared" si="90"/>
        <v>0</v>
      </c>
      <c r="HNN6" s="90">
        <f t="shared" si="90"/>
        <v>0</v>
      </c>
      <c r="HNO6" s="90">
        <f t="shared" si="90"/>
        <v>0</v>
      </c>
      <c r="HNP6" s="90">
        <f t="shared" si="90"/>
        <v>0</v>
      </c>
      <c r="HNQ6" s="90">
        <f t="shared" si="90"/>
        <v>0</v>
      </c>
      <c r="HNR6" s="90">
        <f t="shared" si="90"/>
        <v>0</v>
      </c>
      <c r="HNS6" s="90">
        <f t="shared" si="90"/>
        <v>0</v>
      </c>
      <c r="HNT6" s="90">
        <f t="shared" si="90"/>
        <v>0</v>
      </c>
      <c r="HNU6" s="90">
        <f t="shared" si="90"/>
        <v>0</v>
      </c>
      <c r="HNV6" s="90">
        <f t="shared" si="90"/>
        <v>0</v>
      </c>
      <c r="HNW6" s="90">
        <f t="shared" si="90"/>
        <v>0</v>
      </c>
      <c r="HNX6" s="90">
        <f t="shared" si="90"/>
        <v>0</v>
      </c>
      <c r="HNY6" s="90">
        <f t="shared" si="90"/>
        <v>0</v>
      </c>
      <c r="HNZ6" s="90">
        <f t="shared" si="90"/>
        <v>0</v>
      </c>
      <c r="HOA6" s="90">
        <f t="shared" si="90"/>
        <v>0</v>
      </c>
      <c r="HOB6" s="90">
        <f t="shared" si="90"/>
        <v>0</v>
      </c>
      <c r="HOC6" s="90">
        <f t="shared" si="90"/>
        <v>0</v>
      </c>
      <c r="HOD6" s="90">
        <f t="shared" si="90"/>
        <v>0</v>
      </c>
      <c r="HOE6" s="90">
        <f t="shared" si="90"/>
        <v>0</v>
      </c>
      <c r="HOF6" s="90">
        <f t="shared" si="90"/>
        <v>0</v>
      </c>
      <c r="HOG6" s="90">
        <f t="shared" si="90"/>
        <v>0</v>
      </c>
      <c r="HOH6" s="90">
        <f t="shared" si="90"/>
        <v>0</v>
      </c>
      <c r="HOI6" s="90">
        <f t="shared" si="90"/>
        <v>0</v>
      </c>
      <c r="HOJ6" s="90">
        <f t="shared" si="90"/>
        <v>0</v>
      </c>
      <c r="HOK6" s="90">
        <f t="shared" si="90"/>
        <v>0</v>
      </c>
      <c r="HOL6" s="90">
        <f t="shared" si="90"/>
        <v>0</v>
      </c>
      <c r="HOM6" s="90">
        <f t="shared" si="90"/>
        <v>0</v>
      </c>
      <c r="HON6" s="90">
        <f t="shared" si="90"/>
        <v>0</v>
      </c>
      <c r="HOO6" s="90">
        <f t="shared" si="90"/>
        <v>0</v>
      </c>
      <c r="HOP6" s="90">
        <f t="shared" si="90"/>
        <v>0</v>
      </c>
      <c r="HOQ6" s="90">
        <f t="shared" si="90"/>
        <v>0</v>
      </c>
      <c r="HOR6" s="90">
        <f t="shared" si="90"/>
        <v>0</v>
      </c>
      <c r="HOS6" s="90">
        <f t="shared" si="90"/>
        <v>0</v>
      </c>
      <c r="HOT6" s="90">
        <f t="shared" si="90"/>
        <v>0</v>
      </c>
      <c r="HOU6" s="90">
        <f t="shared" si="90"/>
        <v>0</v>
      </c>
      <c r="HOV6" s="90">
        <f t="shared" si="90"/>
        <v>0</v>
      </c>
      <c r="HOW6" s="90">
        <f t="shared" si="90"/>
        <v>0</v>
      </c>
      <c r="HOX6" s="90">
        <f t="shared" si="90"/>
        <v>0</v>
      </c>
      <c r="HOY6" s="90">
        <f t="shared" si="90"/>
        <v>0</v>
      </c>
      <c r="HOZ6" s="90">
        <f t="shared" si="90"/>
        <v>0</v>
      </c>
      <c r="HPA6" s="90">
        <f t="shared" si="90"/>
        <v>0</v>
      </c>
      <c r="HPB6" s="90">
        <f t="shared" si="90"/>
        <v>0</v>
      </c>
      <c r="HPC6" s="90">
        <f t="shared" si="90"/>
        <v>0</v>
      </c>
      <c r="HPD6" s="90">
        <f t="shared" si="90"/>
        <v>0</v>
      </c>
      <c r="HPE6" s="90">
        <f t="shared" si="90"/>
        <v>0</v>
      </c>
      <c r="HPF6" s="90">
        <f t="shared" si="90"/>
        <v>0</v>
      </c>
      <c r="HPG6" s="90">
        <f t="shared" si="90"/>
        <v>0</v>
      </c>
      <c r="HPH6" s="90">
        <f t="shared" ref="HPH6:HRS6" si="91">SUBTOTAL(9,HPH8:HPH1338)</f>
        <v>0</v>
      </c>
      <c r="HPI6" s="90">
        <f t="shared" si="91"/>
        <v>0</v>
      </c>
      <c r="HPJ6" s="90">
        <f t="shared" si="91"/>
        <v>0</v>
      </c>
      <c r="HPK6" s="90">
        <f t="shared" si="91"/>
        <v>0</v>
      </c>
      <c r="HPL6" s="90">
        <f t="shared" si="91"/>
        <v>0</v>
      </c>
      <c r="HPM6" s="90">
        <f t="shared" si="91"/>
        <v>0</v>
      </c>
      <c r="HPN6" s="90">
        <f t="shared" si="91"/>
        <v>0</v>
      </c>
      <c r="HPO6" s="90">
        <f t="shared" si="91"/>
        <v>0</v>
      </c>
      <c r="HPP6" s="90">
        <f t="shared" si="91"/>
        <v>0</v>
      </c>
      <c r="HPQ6" s="90">
        <f t="shared" si="91"/>
        <v>0</v>
      </c>
      <c r="HPR6" s="90">
        <f t="shared" si="91"/>
        <v>0</v>
      </c>
      <c r="HPS6" s="90">
        <f t="shared" si="91"/>
        <v>0</v>
      </c>
      <c r="HPT6" s="90">
        <f t="shared" si="91"/>
        <v>0</v>
      </c>
      <c r="HPU6" s="90">
        <f t="shared" si="91"/>
        <v>0</v>
      </c>
      <c r="HPV6" s="90">
        <f t="shared" si="91"/>
        <v>0</v>
      </c>
      <c r="HPW6" s="90">
        <f t="shared" si="91"/>
        <v>0</v>
      </c>
      <c r="HPX6" s="90">
        <f t="shared" si="91"/>
        <v>0</v>
      </c>
      <c r="HPY6" s="90">
        <f t="shared" si="91"/>
        <v>0</v>
      </c>
      <c r="HPZ6" s="90">
        <f t="shared" si="91"/>
        <v>0</v>
      </c>
      <c r="HQA6" s="90">
        <f t="shared" si="91"/>
        <v>0</v>
      </c>
      <c r="HQB6" s="90">
        <f t="shared" si="91"/>
        <v>0</v>
      </c>
      <c r="HQC6" s="90">
        <f t="shared" si="91"/>
        <v>0</v>
      </c>
      <c r="HQD6" s="90">
        <f t="shared" si="91"/>
        <v>0</v>
      </c>
      <c r="HQE6" s="90">
        <f t="shared" si="91"/>
        <v>0</v>
      </c>
      <c r="HQF6" s="90">
        <f t="shared" si="91"/>
        <v>0</v>
      </c>
      <c r="HQG6" s="90">
        <f t="shared" si="91"/>
        <v>0</v>
      </c>
      <c r="HQH6" s="90">
        <f t="shared" si="91"/>
        <v>0</v>
      </c>
      <c r="HQI6" s="90">
        <f t="shared" si="91"/>
        <v>0</v>
      </c>
      <c r="HQJ6" s="90">
        <f t="shared" si="91"/>
        <v>0</v>
      </c>
      <c r="HQK6" s="90">
        <f t="shared" si="91"/>
        <v>0</v>
      </c>
      <c r="HQL6" s="90">
        <f t="shared" si="91"/>
        <v>0</v>
      </c>
      <c r="HQM6" s="90">
        <f t="shared" si="91"/>
        <v>0</v>
      </c>
      <c r="HQN6" s="90">
        <f t="shared" si="91"/>
        <v>0</v>
      </c>
      <c r="HQO6" s="90">
        <f t="shared" si="91"/>
        <v>0</v>
      </c>
      <c r="HQP6" s="90">
        <f t="shared" si="91"/>
        <v>0</v>
      </c>
      <c r="HQQ6" s="90">
        <f t="shared" si="91"/>
        <v>0</v>
      </c>
      <c r="HQR6" s="90">
        <f t="shared" si="91"/>
        <v>0</v>
      </c>
      <c r="HQS6" s="90">
        <f t="shared" si="91"/>
        <v>0</v>
      </c>
      <c r="HQT6" s="90">
        <f t="shared" si="91"/>
        <v>0</v>
      </c>
      <c r="HQU6" s="90">
        <f t="shared" si="91"/>
        <v>0</v>
      </c>
      <c r="HQV6" s="90">
        <f t="shared" si="91"/>
        <v>0</v>
      </c>
      <c r="HQW6" s="90">
        <f t="shared" si="91"/>
        <v>0</v>
      </c>
      <c r="HQX6" s="90">
        <f t="shared" si="91"/>
        <v>0</v>
      </c>
      <c r="HQY6" s="90">
        <f t="shared" si="91"/>
        <v>0</v>
      </c>
      <c r="HQZ6" s="90">
        <f t="shared" si="91"/>
        <v>0</v>
      </c>
      <c r="HRA6" s="90">
        <f t="shared" si="91"/>
        <v>0</v>
      </c>
      <c r="HRB6" s="90">
        <f t="shared" si="91"/>
        <v>0</v>
      </c>
      <c r="HRC6" s="90">
        <f t="shared" si="91"/>
        <v>0</v>
      </c>
      <c r="HRD6" s="90">
        <f t="shared" si="91"/>
        <v>0</v>
      </c>
      <c r="HRE6" s="90">
        <f t="shared" si="91"/>
        <v>0</v>
      </c>
      <c r="HRF6" s="90">
        <f t="shared" si="91"/>
        <v>0</v>
      </c>
      <c r="HRG6" s="90">
        <f t="shared" si="91"/>
        <v>0</v>
      </c>
      <c r="HRH6" s="90">
        <f t="shared" si="91"/>
        <v>0</v>
      </c>
      <c r="HRI6" s="90">
        <f t="shared" si="91"/>
        <v>0</v>
      </c>
      <c r="HRJ6" s="90">
        <f t="shared" si="91"/>
        <v>0</v>
      </c>
      <c r="HRK6" s="90">
        <f t="shared" si="91"/>
        <v>0</v>
      </c>
      <c r="HRL6" s="90">
        <f t="shared" si="91"/>
        <v>0</v>
      </c>
      <c r="HRM6" s="90">
        <f t="shared" si="91"/>
        <v>0</v>
      </c>
      <c r="HRN6" s="90">
        <f t="shared" si="91"/>
        <v>0</v>
      </c>
      <c r="HRO6" s="90">
        <f t="shared" si="91"/>
        <v>0</v>
      </c>
      <c r="HRP6" s="90">
        <f t="shared" si="91"/>
        <v>0</v>
      </c>
      <c r="HRQ6" s="90">
        <f t="shared" si="91"/>
        <v>0</v>
      </c>
      <c r="HRR6" s="90">
        <f t="shared" si="91"/>
        <v>0</v>
      </c>
      <c r="HRS6" s="90">
        <f t="shared" si="91"/>
        <v>0</v>
      </c>
      <c r="HRT6" s="90">
        <f t="shared" ref="HRT6:HUE6" si="92">SUBTOTAL(9,HRT8:HRT1338)</f>
        <v>0</v>
      </c>
      <c r="HRU6" s="90">
        <f t="shared" si="92"/>
        <v>0</v>
      </c>
      <c r="HRV6" s="90">
        <f t="shared" si="92"/>
        <v>0</v>
      </c>
      <c r="HRW6" s="90">
        <f t="shared" si="92"/>
        <v>0</v>
      </c>
      <c r="HRX6" s="90">
        <f t="shared" si="92"/>
        <v>0</v>
      </c>
      <c r="HRY6" s="90">
        <f t="shared" si="92"/>
        <v>0</v>
      </c>
      <c r="HRZ6" s="90">
        <f t="shared" si="92"/>
        <v>0</v>
      </c>
      <c r="HSA6" s="90">
        <f t="shared" si="92"/>
        <v>0</v>
      </c>
      <c r="HSB6" s="90">
        <f t="shared" si="92"/>
        <v>0</v>
      </c>
      <c r="HSC6" s="90">
        <f t="shared" si="92"/>
        <v>0</v>
      </c>
      <c r="HSD6" s="90">
        <f t="shared" si="92"/>
        <v>0</v>
      </c>
      <c r="HSE6" s="90">
        <f t="shared" si="92"/>
        <v>0</v>
      </c>
      <c r="HSF6" s="90">
        <f t="shared" si="92"/>
        <v>0</v>
      </c>
      <c r="HSG6" s="90">
        <f t="shared" si="92"/>
        <v>0</v>
      </c>
      <c r="HSH6" s="90">
        <f t="shared" si="92"/>
        <v>0</v>
      </c>
      <c r="HSI6" s="90">
        <f t="shared" si="92"/>
        <v>0</v>
      </c>
      <c r="HSJ6" s="90">
        <f t="shared" si="92"/>
        <v>0</v>
      </c>
      <c r="HSK6" s="90">
        <f t="shared" si="92"/>
        <v>0</v>
      </c>
      <c r="HSL6" s="90">
        <f t="shared" si="92"/>
        <v>0</v>
      </c>
      <c r="HSM6" s="90">
        <f t="shared" si="92"/>
        <v>0</v>
      </c>
      <c r="HSN6" s="90">
        <f t="shared" si="92"/>
        <v>0</v>
      </c>
      <c r="HSO6" s="90">
        <f t="shared" si="92"/>
        <v>0</v>
      </c>
      <c r="HSP6" s="90">
        <f t="shared" si="92"/>
        <v>0</v>
      </c>
      <c r="HSQ6" s="90">
        <f t="shared" si="92"/>
        <v>0</v>
      </c>
      <c r="HSR6" s="90">
        <f t="shared" si="92"/>
        <v>0</v>
      </c>
      <c r="HSS6" s="90">
        <f t="shared" si="92"/>
        <v>0</v>
      </c>
      <c r="HST6" s="90">
        <f t="shared" si="92"/>
        <v>0</v>
      </c>
      <c r="HSU6" s="90">
        <f t="shared" si="92"/>
        <v>0</v>
      </c>
      <c r="HSV6" s="90">
        <f t="shared" si="92"/>
        <v>0</v>
      </c>
      <c r="HSW6" s="90">
        <f t="shared" si="92"/>
        <v>0</v>
      </c>
      <c r="HSX6" s="90">
        <f t="shared" si="92"/>
        <v>0</v>
      </c>
      <c r="HSY6" s="90">
        <f t="shared" si="92"/>
        <v>0</v>
      </c>
      <c r="HSZ6" s="90">
        <f t="shared" si="92"/>
        <v>0</v>
      </c>
      <c r="HTA6" s="90">
        <f t="shared" si="92"/>
        <v>0</v>
      </c>
      <c r="HTB6" s="90">
        <f t="shared" si="92"/>
        <v>0</v>
      </c>
      <c r="HTC6" s="90">
        <f t="shared" si="92"/>
        <v>0</v>
      </c>
      <c r="HTD6" s="90">
        <f t="shared" si="92"/>
        <v>0</v>
      </c>
      <c r="HTE6" s="90">
        <f t="shared" si="92"/>
        <v>0</v>
      </c>
      <c r="HTF6" s="90">
        <f t="shared" si="92"/>
        <v>0</v>
      </c>
      <c r="HTG6" s="90">
        <f t="shared" si="92"/>
        <v>0</v>
      </c>
      <c r="HTH6" s="90">
        <f t="shared" si="92"/>
        <v>0</v>
      </c>
      <c r="HTI6" s="90">
        <f t="shared" si="92"/>
        <v>0</v>
      </c>
      <c r="HTJ6" s="90">
        <f t="shared" si="92"/>
        <v>0</v>
      </c>
      <c r="HTK6" s="90">
        <f t="shared" si="92"/>
        <v>0</v>
      </c>
      <c r="HTL6" s="90">
        <f t="shared" si="92"/>
        <v>0</v>
      </c>
      <c r="HTM6" s="90">
        <f t="shared" si="92"/>
        <v>0</v>
      </c>
      <c r="HTN6" s="90">
        <f t="shared" si="92"/>
        <v>0</v>
      </c>
      <c r="HTO6" s="90">
        <f t="shared" si="92"/>
        <v>0</v>
      </c>
      <c r="HTP6" s="90">
        <f t="shared" si="92"/>
        <v>0</v>
      </c>
      <c r="HTQ6" s="90">
        <f t="shared" si="92"/>
        <v>0</v>
      </c>
      <c r="HTR6" s="90">
        <f t="shared" si="92"/>
        <v>0</v>
      </c>
      <c r="HTS6" s="90">
        <f t="shared" si="92"/>
        <v>0</v>
      </c>
      <c r="HTT6" s="90">
        <f t="shared" si="92"/>
        <v>0</v>
      </c>
      <c r="HTU6" s="90">
        <f t="shared" si="92"/>
        <v>0</v>
      </c>
      <c r="HTV6" s="90">
        <f t="shared" si="92"/>
        <v>0</v>
      </c>
      <c r="HTW6" s="90">
        <f t="shared" si="92"/>
        <v>0</v>
      </c>
      <c r="HTX6" s="90">
        <f t="shared" si="92"/>
        <v>0</v>
      </c>
      <c r="HTY6" s="90">
        <f t="shared" si="92"/>
        <v>0</v>
      </c>
      <c r="HTZ6" s="90">
        <f t="shared" si="92"/>
        <v>0</v>
      </c>
      <c r="HUA6" s="90">
        <f t="shared" si="92"/>
        <v>0</v>
      </c>
      <c r="HUB6" s="90">
        <f t="shared" si="92"/>
        <v>0</v>
      </c>
      <c r="HUC6" s="90">
        <f t="shared" si="92"/>
        <v>0</v>
      </c>
      <c r="HUD6" s="90">
        <f t="shared" si="92"/>
        <v>0</v>
      </c>
      <c r="HUE6" s="90">
        <f t="shared" si="92"/>
        <v>0</v>
      </c>
      <c r="HUF6" s="90">
        <f t="shared" ref="HUF6:HWQ6" si="93">SUBTOTAL(9,HUF8:HUF1338)</f>
        <v>0</v>
      </c>
      <c r="HUG6" s="90">
        <f t="shared" si="93"/>
        <v>0</v>
      </c>
      <c r="HUH6" s="90">
        <f t="shared" si="93"/>
        <v>0</v>
      </c>
      <c r="HUI6" s="90">
        <f t="shared" si="93"/>
        <v>0</v>
      </c>
      <c r="HUJ6" s="90">
        <f t="shared" si="93"/>
        <v>0</v>
      </c>
      <c r="HUK6" s="90">
        <f t="shared" si="93"/>
        <v>0</v>
      </c>
      <c r="HUL6" s="90">
        <f t="shared" si="93"/>
        <v>0</v>
      </c>
      <c r="HUM6" s="90">
        <f t="shared" si="93"/>
        <v>0</v>
      </c>
      <c r="HUN6" s="90">
        <f t="shared" si="93"/>
        <v>0</v>
      </c>
      <c r="HUO6" s="90">
        <f t="shared" si="93"/>
        <v>0</v>
      </c>
      <c r="HUP6" s="90">
        <f t="shared" si="93"/>
        <v>0</v>
      </c>
      <c r="HUQ6" s="90">
        <f t="shared" si="93"/>
        <v>0</v>
      </c>
      <c r="HUR6" s="90">
        <f t="shared" si="93"/>
        <v>0</v>
      </c>
      <c r="HUS6" s="90">
        <f t="shared" si="93"/>
        <v>0</v>
      </c>
      <c r="HUT6" s="90">
        <f t="shared" si="93"/>
        <v>0</v>
      </c>
      <c r="HUU6" s="90">
        <f t="shared" si="93"/>
        <v>0</v>
      </c>
      <c r="HUV6" s="90">
        <f t="shared" si="93"/>
        <v>0</v>
      </c>
      <c r="HUW6" s="90">
        <f t="shared" si="93"/>
        <v>0</v>
      </c>
      <c r="HUX6" s="90">
        <f t="shared" si="93"/>
        <v>0</v>
      </c>
      <c r="HUY6" s="90">
        <f t="shared" si="93"/>
        <v>0</v>
      </c>
      <c r="HUZ6" s="90">
        <f t="shared" si="93"/>
        <v>0</v>
      </c>
      <c r="HVA6" s="90">
        <f t="shared" si="93"/>
        <v>0</v>
      </c>
      <c r="HVB6" s="90">
        <f t="shared" si="93"/>
        <v>0</v>
      </c>
      <c r="HVC6" s="90">
        <f t="shared" si="93"/>
        <v>0</v>
      </c>
      <c r="HVD6" s="90">
        <f t="shared" si="93"/>
        <v>0</v>
      </c>
      <c r="HVE6" s="90">
        <f t="shared" si="93"/>
        <v>0</v>
      </c>
      <c r="HVF6" s="90">
        <f t="shared" si="93"/>
        <v>0</v>
      </c>
      <c r="HVG6" s="90">
        <f t="shared" si="93"/>
        <v>0</v>
      </c>
      <c r="HVH6" s="90">
        <f t="shared" si="93"/>
        <v>0</v>
      </c>
      <c r="HVI6" s="90">
        <f t="shared" si="93"/>
        <v>0</v>
      </c>
      <c r="HVJ6" s="90">
        <f t="shared" si="93"/>
        <v>0</v>
      </c>
      <c r="HVK6" s="90">
        <f t="shared" si="93"/>
        <v>0</v>
      </c>
      <c r="HVL6" s="90">
        <f t="shared" si="93"/>
        <v>0</v>
      </c>
      <c r="HVM6" s="90">
        <f t="shared" si="93"/>
        <v>0</v>
      </c>
      <c r="HVN6" s="90">
        <f t="shared" si="93"/>
        <v>0</v>
      </c>
      <c r="HVO6" s="90">
        <f t="shared" si="93"/>
        <v>0</v>
      </c>
      <c r="HVP6" s="90">
        <f t="shared" si="93"/>
        <v>0</v>
      </c>
      <c r="HVQ6" s="90">
        <f t="shared" si="93"/>
        <v>0</v>
      </c>
      <c r="HVR6" s="90">
        <f t="shared" si="93"/>
        <v>0</v>
      </c>
      <c r="HVS6" s="90">
        <f t="shared" si="93"/>
        <v>0</v>
      </c>
      <c r="HVT6" s="90">
        <f t="shared" si="93"/>
        <v>0</v>
      </c>
      <c r="HVU6" s="90">
        <f t="shared" si="93"/>
        <v>0</v>
      </c>
      <c r="HVV6" s="90">
        <f t="shared" si="93"/>
        <v>0</v>
      </c>
      <c r="HVW6" s="90">
        <f t="shared" si="93"/>
        <v>0</v>
      </c>
      <c r="HVX6" s="90">
        <f t="shared" si="93"/>
        <v>0</v>
      </c>
      <c r="HVY6" s="90">
        <f t="shared" si="93"/>
        <v>0</v>
      </c>
      <c r="HVZ6" s="90">
        <f t="shared" si="93"/>
        <v>0</v>
      </c>
      <c r="HWA6" s="90">
        <f t="shared" si="93"/>
        <v>0</v>
      </c>
      <c r="HWB6" s="90">
        <f t="shared" si="93"/>
        <v>0</v>
      </c>
      <c r="HWC6" s="90">
        <f t="shared" si="93"/>
        <v>0</v>
      </c>
      <c r="HWD6" s="90">
        <f t="shared" si="93"/>
        <v>0</v>
      </c>
      <c r="HWE6" s="90">
        <f t="shared" si="93"/>
        <v>0</v>
      </c>
      <c r="HWF6" s="90">
        <f t="shared" si="93"/>
        <v>0</v>
      </c>
      <c r="HWG6" s="90">
        <f t="shared" si="93"/>
        <v>0</v>
      </c>
      <c r="HWH6" s="90">
        <f t="shared" si="93"/>
        <v>0</v>
      </c>
      <c r="HWI6" s="90">
        <f t="shared" si="93"/>
        <v>0</v>
      </c>
      <c r="HWJ6" s="90">
        <f t="shared" si="93"/>
        <v>0</v>
      </c>
      <c r="HWK6" s="90">
        <f t="shared" si="93"/>
        <v>0</v>
      </c>
      <c r="HWL6" s="90">
        <f t="shared" si="93"/>
        <v>0</v>
      </c>
      <c r="HWM6" s="90">
        <f t="shared" si="93"/>
        <v>0</v>
      </c>
      <c r="HWN6" s="90">
        <f t="shared" si="93"/>
        <v>0</v>
      </c>
      <c r="HWO6" s="90">
        <f t="shared" si="93"/>
        <v>0</v>
      </c>
      <c r="HWP6" s="90">
        <f t="shared" si="93"/>
        <v>0</v>
      </c>
      <c r="HWQ6" s="90">
        <f t="shared" si="93"/>
        <v>0</v>
      </c>
      <c r="HWR6" s="90">
        <f t="shared" ref="HWR6:HZC6" si="94">SUBTOTAL(9,HWR8:HWR1338)</f>
        <v>0</v>
      </c>
      <c r="HWS6" s="90">
        <f t="shared" si="94"/>
        <v>0</v>
      </c>
      <c r="HWT6" s="90">
        <f t="shared" si="94"/>
        <v>0</v>
      </c>
      <c r="HWU6" s="90">
        <f t="shared" si="94"/>
        <v>0</v>
      </c>
      <c r="HWV6" s="90">
        <f t="shared" si="94"/>
        <v>0</v>
      </c>
      <c r="HWW6" s="90">
        <f t="shared" si="94"/>
        <v>0</v>
      </c>
      <c r="HWX6" s="90">
        <f t="shared" si="94"/>
        <v>0</v>
      </c>
      <c r="HWY6" s="90">
        <f t="shared" si="94"/>
        <v>0</v>
      </c>
      <c r="HWZ6" s="90">
        <f t="shared" si="94"/>
        <v>0</v>
      </c>
      <c r="HXA6" s="90">
        <f t="shared" si="94"/>
        <v>0</v>
      </c>
      <c r="HXB6" s="90">
        <f t="shared" si="94"/>
        <v>0</v>
      </c>
      <c r="HXC6" s="90">
        <f t="shared" si="94"/>
        <v>0</v>
      </c>
      <c r="HXD6" s="90">
        <f t="shared" si="94"/>
        <v>0</v>
      </c>
      <c r="HXE6" s="90">
        <f t="shared" si="94"/>
        <v>0</v>
      </c>
      <c r="HXF6" s="90">
        <f t="shared" si="94"/>
        <v>0</v>
      </c>
      <c r="HXG6" s="90">
        <f t="shared" si="94"/>
        <v>0</v>
      </c>
      <c r="HXH6" s="90">
        <f t="shared" si="94"/>
        <v>0</v>
      </c>
      <c r="HXI6" s="90">
        <f t="shared" si="94"/>
        <v>0</v>
      </c>
      <c r="HXJ6" s="90">
        <f t="shared" si="94"/>
        <v>0</v>
      </c>
      <c r="HXK6" s="90">
        <f t="shared" si="94"/>
        <v>0</v>
      </c>
      <c r="HXL6" s="90">
        <f t="shared" si="94"/>
        <v>0</v>
      </c>
      <c r="HXM6" s="90">
        <f t="shared" si="94"/>
        <v>0</v>
      </c>
      <c r="HXN6" s="90">
        <f t="shared" si="94"/>
        <v>0</v>
      </c>
      <c r="HXO6" s="90">
        <f t="shared" si="94"/>
        <v>0</v>
      </c>
      <c r="HXP6" s="90">
        <f t="shared" si="94"/>
        <v>0</v>
      </c>
      <c r="HXQ6" s="90">
        <f t="shared" si="94"/>
        <v>0</v>
      </c>
      <c r="HXR6" s="90">
        <f t="shared" si="94"/>
        <v>0</v>
      </c>
      <c r="HXS6" s="90">
        <f t="shared" si="94"/>
        <v>0</v>
      </c>
      <c r="HXT6" s="90">
        <f t="shared" si="94"/>
        <v>0</v>
      </c>
      <c r="HXU6" s="90">
        <f t="shared" si="94"/>
        <v>0</v>
      </c>
      <c r="HXV6" s="90">
        <f t="shared" si="94"/>
        <v>0</v>
      </c>
      <c r="HXW6" s="90">
        <f t="shared" si="94"/>
        <v>0</v>
      </c>
      <c r="HXX6" s="90">
        <f t="shared" si="94"/>
        <v>0</v>
      </c>
      <c r="HXY6" s="90">
        <f t="shared" si="94"/>
        <v>0</v>
      </c>
      <c r="HXZ6" s="90">
        <f t="shared" si="94"/>
        <v>0</v>
      </c>
      <c r="HYA6" s="90">
        <f t="shared" si="94"/>
        <v>0</v>
      </c>
      <c r="HYB6" s="90">
        <f t="shared" si="94"/>
        <v>0</v>
      </c>
      <c r="HYC6" s="90">
        <f t="shared" si="94"/>
        <v>0</v>
      </c>
      <c r="HYD6" s="90">
        <f t="shared" si="94"/>
        <v>0</v>
      </c>
      <c r="HYE6" s="90">
        <f t="shared" si="94"/>
        <v>0</v>
      </c>
      <c r="HYF6" s="90">
        <f t="shared" si="94"/>
        <v>0</v>
      </c>
      <c r="HYG6" s="90">
        <f t="shared" si="94"/>
        <v>0</v>
      </c>
      <c r="HYH6" s="90">
        <f t="shared" si="94"/>
        <v>0</v>
      </c>
      <c r="HYI6" s="90">
        <f t="shared" si="94"/>
        <v>0</v>
      </c>
      <c r="HYJ6" s="90">
        <f t="shared" si="94"/>
        <v>0</v>
      </c>
      <c r="HYK6" s="90">
        <f t="shared" si="94"/>
        <v>0</v>
      </c>
      <c r="HYL6" s="90">
        <f t="shared" si="94"/>
        <v>0</v>
      </c>
      <c r="HYM6" s="90">
        <f t="shared" si="94"/>
        <v>0</v>
      </c>
      <c r="HYN6" s="90">
        <f t="shared" si="94"/>
        <v>0</v>
      </c>
      <c r="HYO6" s="90">
        <f t="shared" si="94"/>
        <v>0</v>
      </c>
      <c r="HYP6" s="90">
        <f t="shared" si="94"/>
        <v>0</v>
      </c>
      <c r="HYQ6" s="90">
        <f t="shared" si="94"/>
        <v>0</v>
      </c>
      <c r="HYR6" s="90">
        <f t="shared" si="94"/>
        <v>0</v>
      </c>
      <c r="HYS6" s="90">
        <f t="shared" si="94"/>
        <v>0</v>
      </c>
      <c r="HYT6" s="90">
        <f t="shared" si="94"/>
        <v>0</v>
      </c>
      <c r="HYU6" s="90">
        <f t="shared" si="94"/>
        <v>0</v>
      </c>
      <c r="HYV6" s="90">
        <f t="shared" si="94"/>
        <v>0</v>
      </c>
      <c r="HYW6" s="90">
        <f t="shared" si="94"/>
        <v>0</v>
      </c>
      <c r="HYX6" s="90">
        <f t="shared" si="94"/>
        <v>0</v>
      </c>
      <c r="HYY6" s="90">
        <f t="shared" si="94"/>
        <v>0</v>
      </c>
      <c r="HYZ6" s="90">
        <f t="shared" si="94"/>
        <v>0</v>
      </c>
      <c r="HZA6" s="90">
        <f t="shared" si="94"/>
        <v>0</v>
      </c>
      <c r="HZB6" s="90">
        <f t="shared" si="94"/>
        <v>0</v>
      </c>
      <c r="HZC6" s="90">
        <f t="shared" si="94"/>
        <v>0</v>
      </c>
      <c r="HZD6" s="90">
        <f t="shared" ref="HZD6:IBO6" si="95">SUBTOTAL(9,HZD8:HZD1338)</f>
        <v>0</v>
      </c>
      <c r="HZE6" s="90">
        <f t="shared" si="95"/>
        <v>0</v>
      </c>
      <c r="HZF6" s="90">
        <f t="shared" si="95"/>
        <v>0</v>
      </c>
      <c r="HZG6" s="90">
        <f t="shared" si="95"/>
        <v>0</v>
      </c>
      <c r="HZH6" s="90">
        <f t="shared" si="95"/>
        <v>0</v>
      </c>
      <c r="HZI6" s="90">
        <f t="shared" si="95"/>
        <v>0</v>
      </c>
      <c r="HZJ6" s="90">
        <f t="shared" si="95"/>
        <v>0</v>
      </c>
      <c r="HZK6" s="90">
        <f t="shared" si="95"/>
        <v>0</v>
      </c>
      <c r="HZL6" s="90">
        <f t="shared" si="95"/>
        <v>0</v>
      </c>
      <c r="HZM6" s="90">
        <f t="shared" si="95"/>
        <v>0</v>
      </c>
      <c r="HZN6" s="90">
        <f t="shared" si="95"/>
        <v>0</v>
      </c>
      <c r="HZO6" s="90">
        <f t="shared" si="95"/>
        <v>0</v>
      </c>
      <c r="HZP6" s="90">
        <f t="shared" si="95"/>
        <v>0</v>
      </c>
      <c r="HZQ6" s="90">
        <f t="shared" si="95"/>
        <v>0</v>
      </c>
      <c r="HZR6" s="90">
        <f t="shared" si="95"/>
        <v>0</v>
      </c>
      <c r="HZS6" s="90">
        <f t="shared" si="95"/>
        <v>0</v>
      </c>
      <c r="HZT6" s="90">
        <f t="shared" si="95"/>
        <v>0</v>
      </c>
      <c r="HZU6" s="90">
        <f t="shared" si="95"/>
        <v>0</v>
      </c>
      <c r="HZV6" s="90">
        <f t="shared" si="95"/>
        <v>0</v>
      </c>
      <c r="HZW6" s="90">
        <f t="shared" si="95"/>
        <v>0</v>
      </c>
      <c r="HZX6" s="90">
        <f t="shared" si="95"/>
        <v>0</v>
      </c>
      <c r="HZY6" s="90">
        <f t="shared" si="95"/>
        <v>0</v>
      </c>
      <c r="HZZ6" s="90">
        <f t="shared" si="95"/>
        <v>0</v>
      </c>
      <c r="IAA6" s="90">
        <f t="shared" si="95"/>
        <v>0</v>
      </c>
      <c r="IAB6" s="90">
        <f t="shared" si="95"/>
        <v>0</v>
      </c>
      <c r="IAC6" s="90">
        <f t="shared" si="95"/>
        <v>0</v>
      </c>
      <c r="IAD6" s="90">
        <f t="shared" si="95"/>
        <v>0</v>
      </c>
      <c r="IAE6" s="90">
        <f t="shared" si="95"/>
        <v>0</v>
      </c>
      <c r="IAF6" s="90">
        <f t="shared" si="95"/>
        <v>0</v>
      </c>
      <c r="IAG6" s="90">
        <f t="shared" si="95"/>
        <v>0</v>
      </c>
      <c r="IAH6" s="90">
        <f t="shared" si="95"/>
        <v>0</v>
      </c>
      <c r="IAI6" s="90">
        <f t="shared" si="95"/>
        <v>0</v>
      </c>
      <c r="IAJ6" s="90">
        <f t="shared" si="95"/>
        <v>0</v>
      </c>
      <c r="IAK6" s="90">
        <f t="shared" si="95"/>
        <v>0</v>
      </c>
      <c r="IAL6" s="90">
        <f t="shared" si="95"/>
        <v>0</v>
      </c>
      <c r="IAM6" s="90">
        <f t="shared" si="95"/>
        <v>0</v>
      </c>
      <c r="IAN6" s="90">
        <f t="shared" si="95"/>
        <v>0</v>
      </c>
      <c r="IAO6" s="90">
        <f t="shared" si="95"/>
        <v>0</v>
      </c>
      <c r="IAP6" s="90">
        <f t="shared" si="95"/>
        <v>0</v>
      </c>
      <c r="IAQ6" s="90">
        <f t="shared" si="95"/>
        <v>0</v>
      </c>
      <c r="IAR6" s="90">
        <f t="shared" si="95"/>
        <v>0</v>
      </c>
      <c r="IAS6" s="90">
        <f t="shared" si="95"/>
        <v>0</v>
      </c>
      <c r="IAT6" s="90">
        <f t="shared" si="95"/>
        <v>0</v>
      </c>
      <c r="IAU6" s="90">
        <f t="shared" si="95"/>
        <v>0</v>
      </c>
      <c r="IAV6" s="90">
        <f t="shared" si="95"/>
        <v>0</v>
      </c>
      <c r="IAW6" s="90">
        <f t="shared" si="95"/>
        <v>0</v>
      </c>
      <c r="IAX6" s="90">
        <f t="shared" si="95"/>
        <v>0</v>
      </c>
      <c r="IAY6" s="90">
        <f t="shared" si="95"/>
        <v>0</v>
      </c>
      <c r="IAZ6" s="90">
        <f t="shared" si="95"/>
        <v>0</v>
      </c>
      <c r="IBA6" s="90">
        <f t="shared" si="95"/>
        <v>0</v>
      </c>
      <c r="IBB6" s="90">
        <f t="shared" si="95"/>
        <v>0</v>
      </c>
      <c r="IBC6" s="90">
        <f t="shared" si="95"/>
        <v>0</v>
      </c>
      <c r="IBD6" s="90">
        <f t="shared" si="95"/>
        <v>0</v>
      </c>
      <c r="IBE6" s="90">
        <f t="shared" si="95"/>
        <v>0</v>
      </c>
      <c r="IBF6" s="90">
        <f t="shared" si="95"/>
        <v>0</v>
      </c>
      <c r="IBG6" s="90">
        <f t="shared" si="95"/>
        <v>0</v>
      </c>
      <c r="IBH6" s="90">
        <f t="shared" si="95"/>
        <v>0</v>
      </c>
      <c r="IBI6" s="90">
        <f t="shared" si="95"/>
        <v>0</v>
      </c>
      <c r="IBJ6" s="90">
        <f t="shared" si="95"/>
        <v>0</v>
      </c>
      <c r="IBK6" s="90">
        <f t="shared" si="95"/>
        <v>0</v>
      </c>
      <c r="IBL6" s="90">
        <f t="shared" si="95"/>
        <v>0</v>
      </c>
      <c r="IBM6" s="90">
        <f t="shared" si="95"/>
        <v>0</v>
      </c>
      <c r="IBN6" s="90">
        <f t="shared" si="95"/>
        <v>0</v>
      </c>
      <c r="IBO6" s="90">
        <f t="shared" si="95"/>
        <v>0</v>
      </c>
      <c r="IBP6" s="90">
        <f t="shared" ref="IBP6:IEA6" si="96">SUBTOTAL(9,IBP8:IBP1338)</f>
        <v>0</v>
      </c>
      <c r="IBQ6" s="90">
        <f t="shared" si="96"/>
        <v>0</v>
      </c>
      <c r="IBR6" s="90">
        <f t="shared" si="96"/>
        <v>0</v>
      </c>
      <c r="IBS6" s="90">
        <f t="shared" si="96"/>
        <v>0</v>
      </c>
      <c r="IBT6" s="90">
        <f t="shared" si="96"/>
        <v>0</v>
      </c>
      <c r="IBU6" s="90">
        <f t="shared" si="96"/>
        <v>0</v>
      </c>
      <c r="IBV6" s="90">
        <f t="shared" si="96"/>
        <v>0</v>
      </c>
      <c r="IBW6" s="90">
        <f t="shared" si="96"/>
        <v>0</v>
      </c>
      <c r="IBX6" s="90">
        <f t="shared" si="96"/>
        <v>0</v>
      </c>
      <c r="IBY6" s="90">
        <f t="shared" si="96"/>
        <v>0</v>
      </c>
      <c r="IBZ6" s="90">
        <f t="shared" si="96"/>
        <v>0</v>
      </c>
      <c r="ICA6" s="90">
        <f t="shared" si="96"/>
        <v>0</v>
      </c>
      <c r="ICB6" s="90">
        <f t="shared" si="96"/>
        <v>0</v>
      </c>
      <c r="ICC6" s="90">
        <f t="shared" si="96"/>
        <v>0</v>
      </c>
      <c r="ICD6" s="90">
        <f t="shared" si="96"/>
        <v>0</v>
      </c>
      <c r="ICE6" s="90">
        <f t="shared" si="96"/>
        <v>0</v>
      </c>
      <c r="ICF6" s="90">
        <f t="shared" si="96"/>
        <v>0</v>
      </c>
      <c r="ICG6" s="90">
        <f t="shared" si="96"/>
        <v>0</v>
      </c>
      <c r="ICH6" s="90">
        <f t="shared" si="96"/>
        <v>0</v>
      </c>
      <c r="ICI6" s="90">
        <f t="shared" si="96"/>
        <v>0</v>
      </c>
      <c r="ICJ6" s="90">
        <f t="shared" si="96"/>
        <v>0</v>
      </c>
      <c r="ICK6" s="90">
        <f t="shared" si="96"/>
        <v>0</v>
      </c>
      <c r="ICL6" s="90">
        <f t="shared" si="96"/>
        <v>0</v>
      </c>
      <c r="ICM6" s="90">
        <f t="shared" si="96"/>
        <v>0</v>
      </c>
      <c r="ICN6" s="90">
        <f t="shared" si="96"/>
        <v>0</v>
      </c>
      <c r="ICO6" s="90">
        <f t="shared" si="96"/>
        <v>0</v>
      </c>
      <c r="ICP6" s="90">
        <f t="shared" si="96"/>
        <v>0</v>
      </c>
      <c r="ICQ6" s="90">
        <f t="shared" si="96"/>
        <v>0</v>
      </c>
      <c r="ICR6" s="90">
        <f t="shared" si="96"/>
        <v>0</v>
      </c>
      <c r="ICS6" s="90">
        <f t="shared" si="96"/>
        <v>0</v>
      </c>
      <c r="ICT6" s="90">
        <f t="shared" si="96"/>
        <v>0</v>
      </c>
      <c r="ICU6" s="90">
        <f t="shared" si="96"/>
        <v>0</v>
      </c>
      <c r="ICV6" s="90">
        <f t="shared" si="96"/>
        <v>0</v>
      </c>
      <c r="ICW6" s="90">
        <f t="shared" si="96"/>
        <v>0</v>
      </c>
      <c r="ICX6" s="90">
        <f t="shared" si="96"/>
        <v>0</v>
      </c>
      <c r="ICY6" s="90">
        <f t="shared" si="96"/>
        <v>0</v>
      </c>
      <c r="ICZ6" s="90">
        <f t="shared" si="96"/>
        <v>0</v>
      </c>
      <c r="IDA6" s="90">
        <f t="shared" si="96"/>
        <v>0</v>
      </c>
      <c r="IDB6" s="90">
        <f t="shared" si="96"/>
        <v>0</v>
      </c>
      <c r="IDC6" s="90">
        <f t="shared" si="96"/>
        <v>0</v>
      </c>
      <c r="IDD6" s="90">
        <f t="shared" si="96"/>
        <v>0</v>
      </c>
      <c r="IDE6" s="90">
        <f t="shared" si="96"/>
        <v>0</v>
      </c>
      <c r="IDF6" s="90">
        <f t="shared" si="96"/>
        <v>0</v>
      </c>
      <c r="IDG6" s="90">
        <f t="shared" si="96"/>
        <v>0</v>
      </c>
      <c r="IDH6" s="90">
        <f t="shared" si="96"/>
        <v>0</v>
      </c>
      <c r="IDI6" s="90">
        <f t="shared" si="96"/>
        <v>0</v>
      </c>
      <c r="IDJ6" s="90">
        <f t="shared" si="96"/>
        <v>0</v>
      </c>
      <c r="IDK6" s="90">
        <f t="shared" si="96"/>
        <v>0</v>
      </c>
      <c r="IDL6" s="90">
        <f t="shared" si="96"/>
        <v>0</v>
      </c>
      <c r="IDM6" s="90">
        <f t="shared" si="96"/>
        <v>0</v>
      </c>
      <c r="IDN6" s="90">
        <f t="shared" si="96"/>
        <v>0</v>
      </c>
      <c r="IDO6" s="90">
        <f t="shared" si="96"/>
        <v>0</v>
      </c>
      <c r="IDP6" s="90">
        <f t="shared" si="96"/>
        <v>0</v>
      </c>
      <c r="IDQ6" s="90">
        <f t="shared" si="96"/>
        <v>0</v>
      </c>
      <c r="IDR6" s="90">
        <f t="shared" si="96"/>
        <v>0</v>
      </c>
      <c r="IDS6" s="90">
        <f t="shared" si="96"/>
        <v>0</v>
      </c>
      <c r="IDT6" s="90">
        <f t="shared" si="96"/>
        <v>0</v>
      </c>
      <c r="IDU6" s="90">
        <f t="shared" si="96"/>
        <v>0</v>
      </c>
      <c r="IDV6" s="90">
        <f t="shared" si="96"/>
        <v>0</v>
      </c>
      <c r="IDW6" s="90">
        <f t="shared" si="96"/>
        <v>0</v>
      </c>
      <c r="IDX6" s="90">
        <f t="shared" si="96"/>
        <v>0</v>
      </c>
      <c r="IDY6" s="90">
        <f t="shared" si="96"/>
        <v>0</v>
      </c>
      <c r="IDZ6" s="90">
        <f t="shared" si="96"/>
        <v>0</v>
      </c>
      <c r="IEA6" s="90">
        <f t="shared" si="96"/>
        <v>0</v>
      </c>
      <c r="IEB6" s="90">
        <f t="shared" ref="IEB6:IGM6" si="97">SUBTOTAL(9,IEB8:IEB1338)</f>
        <v>0</v>
      </c>
      <c r="IEC6" s="90">
        <f t="shared" si="97"/>
        <v>0</v>
      </c>
      <c r="IED6" s="90">
        <f t="shared" si="97"/>
        <v>0</v>
      </c>
      <c r="IEE6" s="90">
        <f t="shared" si="97"/>
        <v>0</v>
      </c>
      <c r="IEF6" s="90">
        <f t="shared" si="97"/>
        <v>0</v>
      </c>
      <c r="IEG6" s="90">
        <f t="shared" si="97"/>
        <v>0</v>
      </c>
      <c r="IEH6" s="90">
        <f t="shared" si="97"/>
        <v>0</v>
      </c>
      <c r="IEI6" s="90">
        <f t="shared" si="97"/>
        <v>0</v>
      </c>
      <c r="IEJ6" s="90">
        <f t="shared" si="97"/>
        <v>0</v>
      </c>
      <c r="IEK6" s="90">
        <f t="shared" si="97"/>
        <v>0</v>
      </c>
      <c r="IEL6" s="90">
        <f t="shared" si="97"/>
        <v>0</v>
      </c>
      <c r="IEM6" s="90">
        <f t="shared" si="97"/>
        <v>0</v>
      </c>
      <c r="IEN6" s="90">
        <f t="shared" si="97"/>
        <v>0</v>
      </c>
      <c r="IEO6" s="90">
        <f t="shared" si="97"/>
        <v>0</v>
      </c>
      <c r="IEP6" s="90">
        <f t="shared" si="97"/>
        <v>0</v>
      </c>
      <c r="IEQ6" s="90">
        <f t="shared" si="97"/>
        <v>0</v>
      </c>
      <c r="IER6" s="90">
        <f t="shared" si="97"/>
        <v>0</v>
      </c>
      <c r="IES6" s="90">
        <f t="shared" si="97"/>
        <v>0</v>
      </c>
      <c r="IET6" s="90">
        <f t="shared" si="97"/>
        <v>0</v>
      </c>
      <c r="IEU6" s="90">
        <f t="shared" si="97"/>
        <v>0</v>
      </c>
      <c r="IEV6" s="90">
        <f t="shared" si="97"/>
        <v>0</v>
      </c>
      <c r="IEW6" s="90">
        <f t="shared" si="97"/>
        <v>0</v>
      </c>
      <c r="IEX6" s="90">
        <f t="shared" si="97"/>
        <v>0</v>
      </c>
      <c r="IEY6" s="90">
        <f t="shared" si="97"/>
        <v>0</v>
      </c>
      <c r="IEZ6" s="90">
        <f t="shared" si="97"/>
        <v>0</v>
      </c>
      <c r="IFA6" s="90">
        <f t="shared" si="97"/>
        <v>0</v>
      </c>
      <c r="IFB6" s="90">
        <f t="shared" si="97"/>
        <v>0</v>
      </c>
      <c r="IFC6" s="90">
        <f t="shared" si="97"/>
        <v>0</v>
      </c>
      <c r="IFD6" s="90">
        <f t="shared" si="97"/>
        <v>0</v>
      </c>
      <c r="IFE6" s="90">
        <f t="shared" si="97"/>
        <v>0</v>
      </c>
      <c r="IFF6" s="90">
        <f t="shared" si="97"/>
        <v>0</v>
      </c>
      <c r="IFG6" s="90">
        <f t="shared" si="97"/>
        <v>0</v>
      </c>
      <c r="IFH6" s="90">
        <f t="shared" si="97"/>
        <v>0</v>
      </c>
      <c r="IFI6" s="90">
        <f t="shared" si="97"/>
        <v>0</v>
      </c>
      <c r="IFJ6" s="90">
        <f t="shared" si="97"/>
        <v>0</v>
      </c>
      <c r="IFK6" s="90">
        <f t="shared" si="97"/>
        <v>0</v>
      </c>
      <c r="IFL6" s="90">
        <f t="shared" si="97"/>
        <v>0</v>
      </c>
      <c r="IFM6" s="90">
        <f t="shared" si="97"/>
        <v>0</v>
      </c>
      <c r="IFN6" s="90">
        <f t="shared" si="97"/>
        <v>0</v>
      </c>
      <c r="IFO6" s="90">
        <f t="shared" si="97"/>
        <v>0</v>
      </c>
      <c r="IFP6" s="90">
        <f t="shared" si="97"/>
        <v>0</v>
      </c>
      <c r="IFQ6" s="90">
        <f t="shared" si="97"/>
        <v>0</v>
      </c>
      <c r="IFR6" s="90">
        <f t="shared" si="97"/>
        <v>0</v>
      </c>
      <c r="IFS6" s="90">
        <f t="shared" si="97"/>
        <v>0</v>
      </c>
      <c r="IFT6" s="90">
        <f t="shared" si="97"/>
        <v>0</v>
      </c>
      <c r="IFU6" s="90">
        <f t="shared" si="97"/>
        <v>0</v>
      </c>
      <c r="IFV6" s="90">
        <f t="shared" si="97"/>
        <v>0</v>
      </c>
      <c r="IFW6" s="90">
        <f t="shared" si="97"/>
        <v>0</v>
      </c>
      <c r="IFX6" s="90">
        <f t="shared" si="97"/>
        <v>0</v>
      </c>
      <c r="IFY6" s="90">
        <f t="shared" si="97"/>
        <v>0</v>
      </c>
      <c r="IFZ6" s="90">
        <f t="shared" si="97"/>
        <v>0</v>
      </c>
      <c r="IGA6" s="90">
        <f t="shared" si="97"/>
        <v>0</v>
      </c>
      <c r="IGB6" s="90">
        <f t="shared" si="97"/>
        <v>0</v>
      </c>
      <c r="IGC6" s="90">
        <f t="shared" si="97"/>
        <v>0</v>
      </c>
      <c r="IGD6" s="90">
        <f t="shared" si="97"/>
        <v>0</v>
      </c>
      <c r="IGE6" s="90">
        <f t="shared" si="97"/>
        <v>0</v>
      </c>
      <c r="IGF6" s="90">
        <f t="shared" si="97"/>
        <v>0</v>
      </c>
      <c r="IGG6" s="90">
        <f t="shared" si="97"/>
        <v>0</v>
      </c>
      <c r="IGH6" s="90">
        <f t="shared" si="97"/>
        <v>0</v>
      </c>
      <c r="IGI6" s="90">
        <f t="shared" si="97"/>
        <v>0</v>
      </c>
      <c r="IGJ6" s="90">
        <f t="shared" si="97"/>
        <v>0</v>
      </c>
      <c r="IGK6" s="90">
        <f t="shared" si="97"/>
        <v>0</v>
      </c>
      <c r="IGL6" s="90">
        <f t="shared" si="97"/>
        <v>0</v>
      </c>
      <c r="IGM6" s="90">
        <f t="shared" si="97"/>
        <v>0</v>
      </c>
      <c r="IGN6" s="90">
        <f t="shared" ref="IGN6:IIY6" si="98">SUBTOTAL(9,IGN8:IGN1338)</f>
        <v>0</v>
      </c>
      <c r="IGO6" s="90">
        <f t="shared" si="98"/>
        <v>0</v>
      </c>
      <c r="IGP6" s="90">
        <f t="shared" si="98"/>
        <v>0</v>
      </c>
      <c r="IGQ6" s="90">
        <f t="shared" si="98"/>
        <v>0</v>
      </c>
      <c r="IGR6" s="90">
        <f t="shared" si="98"/>
        <v>0</v>
      </c>
      <c r="IGS6" s="90">
        <f t="shared" si="98"/>
        <v>0</v>
      </c>
      <c r="IGT6" s="90">
        <f t="shared" si="98"/>
        <v>0</v>
      </c>
      <c r="IGU6" s="90">
        <f t="shared" si="98"/>
        <v>0</v>
      </c>
      <c r="IGV6" s="90">
        <f t="shared" si="98"/>
        <v>0</v>
      </c>
      <c r="IGW6" s="90">
        <f t="shared" si="98"/>
        <v>0</v>
      </c>
      <c r="IGX6" s="90">
        <f t="shared" si="98"/>
        <v>0</v>
      </c>
      <c r="IGY6" s="90">
        <f t="shared" si="98"/>
        <v>0</v>
      </c>
      <c r="IGZ6" s="90">
        <f t="shared" si="98"/>
        <v>0</v>
      </c>
      <c r="IHA6" s="90">
        <f t="shared" si="98"/>
        <v>0</v>
      </c>
      <c r="IHB6" s="90">
        <f t="shared" si="98"/>
        <v>0</v>
      </c>
      <c r="IHC6" s="90">
        <f t="shared" si="98"/>
        <v>0</v>
      </c>
      <c r="IHD6" s="90">
        <f t="shared" si="98"/>
        <v>0</v>
      </c>
      <c r="IHE6" s="90">
        <f t="shared" si="98"/>
        <v>0</v>
      </c>
      <c r="IHF6" s="90">
        <f t="shared" si="98"/>
        <v>0</v>
      </c>
      <c r="IHG6" s="90">
        <f t="shared" si="98"/>
        <v>0</v>
      </c>
      <c r="IHH6" s="90">
        <f t="shared" si="98"/>
        <v>0</v>
      </c>
      <c r="IHI6" s="90">
        <f t="shared" si="98"/>
        <v>0</v>
      </c>
      <c r="IHJ6" s="90">
        <f t="shared" si="98"/>
        <v>0</v>
      </c>
      <c r="IHK6" s="90">
        <f t="shared" si="98"/>
        <v>0</v>
      </c>
      <c r="IHL6" s="90">
        <f t="shared" si="98"/>
        <v>0</v>
      </c>
      <c r="IHM6" s="90">
        <f t="shared" si="98"/>
        <v>0</v>
      </c>
      <c r="IHN6" s="90">
        <f t="shared" si="98"/>
        <v>0</v>
      </c>
      <c r="IHO6" s="90">
        <f t="shared" si="98"/>
        <v>0</v>
      </c>
      <c r="IHP6" s="90">
        <f t="shared" si="98"/>
        <v>0</v>
      </c>
      <c r="IHQ6" s="90">
        <f t="shared" si="98"/>
        <v>0</v>
      </c>
      <c r="IHR6" s="90">
        <f t="shared" si="98"/>
        <v>0</v>
      </c>
      <c r="IHS6" s="90">
        <f t="shared" si="98"/>
        <v>0</v>
      </c>
      <c r="IHT6" s="90">
        <f t="shared" si="98"/>
        <v>0</v>
      </c>
      <c r="IHU6" s="90">
        <f t="shared" si="98"/>
        <v>0</v>
      </c>
      <c r="IHV6" s="90">
        <f t="shared" si="98"/>
        <v>0</v>
      </c>
      <c r="IHW6" s="90">
        <f t="shared" si="98"/>
        <v>0</v>
      </c>
      <c r="IHX6" s="90">
        <f t="shared" si="98"/>
        <v>0</v>
      </c>
      <c r="IHY6" s="90">
        <f t="shared" si="98"/>
        <v>0</v>
      </c>
      <c r="IHZ6" s="90">
        <f t="shared" si="98"/>
        <v>0</v>
      </c>
      <c r="IIA6" s="90">
        <f t="shared" si="98"/>
        <v>0</v>
      </c>
      <c r="IIB6" s="90">
        <f t="shared" si="98"/>
        <v>0</v>
      </c>
      <c r="IIC6" s="90">
        <f t="shared" si="98"/>
        <v>0</v>
      </c>
      <c r="IID6" s="90">
        <f t="shared" si="98"/>
        <v>0</v>
      </c>
      <c r="IIE6" s="90">
        <f t="shared" si="98"/>
        <v>0</v>
      </c>
      <c r="IIF6" s="90">
        <f t="shared" si="98"/>
        <v>0</v>
      </c>
      <c r="IIG6" s="90">
        <f t="shared" si="98"/>
        <v>0</v>
      </c>
      <c r="IIH6" s="90">
        <f t="shared" si="98"/>
        <v>0</v>
      </c>
      <c r="III6" s="90">
        <f t="shared" si="98"/>
        <v>0</v>
      </c>
      <c r="IIJ6" s="90">
        <f t="shared" si="98"/>
        <v>0</v>
      </c>
      <c r="IIK6" s="90">
        <f t="shared" si="98"/>
        <v>0</v>
      </c>
      <c r="IIL6" s="90">
        <f t="shared" si="98"/>
        <v>0</v>
      </c>
      <c r="IIM6" s="90">
        <f t="shared" si="98"/>
        <v>0</v>
      </c>
      <c r="IIN6" s="90">
        <f t="shared" si="98"/>
        <v>0</v>
      </c>
      <c r="IIO6" s="90">
        <f t="shared" si="98"/>
        <v>0</v>
      </c>
      <c r="IIP6" s="90">
        <f t="shared" si="98"/>
        <v>0</v>
      </c>
      <c r="IIQ6" s="90">
        <f t="shared" si="98"/>
        <v>0</v>
      </c>
      <c r="IIR6" s="90">
        <f t="shared" si="98"/>
        <v>0</v>
      </c>
      <c r="IIS6" s="90">
        <f t="shared" si="98"/>
        <v>0</v>
      </c>
      <c r="IIT6" s="90">
        <f t="shared" si="98"/>
        <v>0</v>
      </c>
      <c r="IIU6" s="90">
        <f t="shared" si="98"/>
        <v>0</v>
      </c>
      <c r="IIV6" s="90">
        <f t="shared" si="98"/>
        <v>0</v>
      </c>
      <c r="IIW6" s="90">
        <f t="shared" si="98"/>
        <v>0</v>
      </c>
      <c r="IIX6" s="90">
        <f t="shared" si="98"/>
        <v>0</v>
      </c>
      <c r="IIY6" s="90">
        <f t="shared" si="98"/>
        <v>0</v>
      </c>
      <c r="IIZ6" s="90">
        <f t="shared" ref="IIZ6:ILK6" si="99">SUBTOTAL(9,IIZ8:IIZ1338)</f>
        <v>0</v>
      </c>
      <c r="IJA6" s="90">
        <f t="shared" si="99"/>
        <v>0</v>
      </c>
      <c r="IJB6" s="90">
        <f t="shared" si="99"/>
        <v>0</v>
      </c>
      <c r="IJC6" s="90">
        <f t="shared" si="99"/>
        <v>0</v>
      </c>
      <c r="IJD6" s="90">
        <f t="shared" si="99"/>
        <v>0</v>
      </c>
      <c r="IJE6" s="90">
        <f t="shared" si="99"/>
        <v>0</v>
      </c>
      <c r="IJF6" s="90">
        <f t="shared" si="99"/>
        <v>0</v>
      </c>
      <c r="IJG6" s="90">
        <f t="shared" si="99"/>
        <v>0</v>
      </c>
      <c r="IJH6" s="90">
        <f t="shared" si="99"/>
        <v>0</v>
      </c>
      <c r="IJI6" s="90">
        <f t="shared" si="99"/>
        <v>0</v>
      </c>
      <c r="IJJ6" s="90">
        <f t="shared" si="99"/>
        <v>0</v>
      </c>
      <c r="IJK6" s="90">
        <f t="shared" si="99"/>
        <v>0</v>
      </c>
      <c r="IJL6" s="90">
        <f t="shared" si="99"/>
        <v>0</v>
      </c>
      <c r="IJM6" s="90">
        <f t="shared" si="99"/>
        <v>0</v>
      </c>
      <c r="IJN6" s="90">
        <f t="shared" si="99"/>
        <v>0</v>
      </c>
      <c r="IJO6" s="90">
        <f t="shared" si="99"/>
        <v>0</v>
      </c>
      <c r="IJP6" s="90">
        <f t="shared" si="99"/>
        <v>0</v>
      </c>
      <c r="IJQ6" s="90">
        <f t="shared" si="99"/>
        <v>0</v>
      </c>
      <c r="IJR6" s="90">
        <f t="shared" si="99"/>
        <v>0</v>
      </c>
      <c r="IJS6" s="90">
        <f t="shared" si="99"/>
        <v>0</v>
      </c>
      <c r="IJT6" s="90">
        <f t="shared" si="99"/>
        <v>0</v>
      </c>
      <c r="IJU6" s="90">
        <f t="shared" si="99"/>
        <v>0</v>
      </c>
      <c r="IJV6" s="90">
        <f t="shared" si="99"/>
        <v>0</v>
      </c>
      <c r="IJW6" s="90">
        <f t="shared" si="99"/>
        <v>0</v>
      </c>
      <c r="IJX6" s="90">
        <f t="shared" si="99"/>
        <v>0</v>
      </c>
      <c r="IJY6" s="90">
        <f t="shared" si="99"/>
        <v>0</v>
      </c>
      <c r="IJZ6" s="90">
        <f t="shared" si="99"/>
        <v>0</v>
      </c>
      <c r="IKA6" s="90">
        <f t="shared" si="99"/>
        <v>0</v>
      </c>
      <c r="IKB6" s="90">
        <f t="shared" si="99"/>
        <v>0</v>
      </c>
      <c r="IKC6" s="90">
        <f t="shared" si="99"/>
        <v>0</v>
      </c>
      <c r="IKD6" s="90">
        <f t="shared" si="99"/>
        <v>0</v>
      </c>
      <c r="IKE6" s="90">
        <f t="shared" si="99"/>
        <v>0</v>
      </c>
      <c r="IKF6" s="90">
        <f t="shared" si="99"/>
        <v>0</v>
      </c>
      <c r="IKG6" s="90">
        <f t="shared" si="99"/>
        <v>0</v>
      </c>
      <c r="IKH6" s="90">
        <f t="shared" si="99"/>
        <v>0</v>
      </c>
      <c r="IKI6" s="90">
        <f t="shared" si="99"/>
        <v>0</v>
      </c>
      <c r="IKJ6" s="90">
        <f t="shared" si="99"/>
        <v>0</v>
      </c>
      <c r="IKK6" s="90">
        <f t="shared" si="99"/>
        <v>0</v>
      </c>
      <c r="IKL6" s="90">
        <f t="shared" si="99"/>
        <v>0</v>
      </c>
      <c r="IKM6" s="90">
        <f t="shared" si="99"/>
        <v>0</v>
      </c>
      <c r="IKN6" s="90">
        <f t="shared" si="99"/>
        <v>0</v>
      </c>
      <c r="IKO6" s="90">
        <f t="shared" si="99"/>
        <v>0</v>
      </c>
      <c r="IKP6" s="90">
        <f t="shared" si="99"/>
        <v>0</v>
      </c>
      <c r="IKQ6" s="90">
        <f t="shared" si="99"/>
        <v>0</v>
      </c>
      <c r="IKR6" s="90">
        <f t="shared" si="99"/>
        <v>0</v>
      </c>
      <c r="IKS6" s="90">
        <f t="shared" si="99"/>
        <v>0</v>
      </c>
      <c r="IKT6" s="90">
        <f t="shared" si="99"/>
        <v>0</v>
      </c>
      <c r="IKU6" s="90">
        <f t="shared" si="99"/>
        <v>0</v>
      </c>
      <c r="IKV6" s="90">
        <f t="shared" si="99"/>
        <v>0</v>
      </c>
      <c r="IKW6" s="90">
        <f t="shared" si="99"/>
        <v>0</v>
      </c>
      <c r="IKX6" s="90">
        <f t="shared" si="99"/>
        <v>0</v>
      </c>
      <c r="IKY6" s="90">
        <f t="shared" si="99"/>
        <v>0</v>
      </c>
      <c r="IKZ6" s="90">
        <f t="shared" si="99"/>
        <v>0</v>
      </c>
      <c r="ILA6" s="90">
        <f t="shared" si="99"/>
        <v>0</v>
      </c>
      <c r="ILB6" s="90">
        <f t="shared" si="99"/>
        <v>0</v>
      </c>
      <c r="ILC6" s="90">
        <f t="shared" si="99"/>
        <v>0</v>
      </c>
      <c r="ILD6" s="90">
        <f t="shared" si="99"/>
        <v>0</v>
      </c>
      <c r="ILE6" s="90">
        <f t="shared" si="99"/>
        <v>0</v>
      </c>
      <c r="ILF6" s="90">
        <f t="shared" si="99"/>
        <v>0</v>
      </c>
      <c r="ILG6" s="90">
        <f t="shared" si="99"/>
        <v>0</v>
      </c>
      <c r="ILH6" s="90">
        <f t="shared" si="99"/>
        <v>0</v>
      </c>
      <c r="ILI6" s="90">
        <f t="shared" si="99"/>
        <v>0</v>
      </c>
      <c r="ILJ6" s="90">
        <f t="shared" si="99"/>
        <v>0</v>
      </c>
      <c r="ILK6" s="90">
        <f t="shared" si="99"/>
        <v>0</v>
      </c>
      <c r="ILL6" s="90">
        <f t="shared" ref="ILL6:INW6" si="100">SUBTOTAL(9,ILL8:ILL1338)</f>
        <v>0</v>
      </c>
      <c r="ILM6" s="90">
        <f t="shared" si="100"/>
        <v>0</v>
      </c>
      <c r="ILN6" s="90">
        <f t="shared" si="100"/>
        <v>0</v>
      </c>
      <c r="ILO6" s="90">
        <f t="shared" si="100"/>
        <v>0</v>
      </c>
      <c r="ILP6" s="90">
        <f t="shared" si="100"/>
        <v>0</v>
      </c>
      <c r="ILQ6" s="90">
        <f t="shared" si="100"/>
        <v>0</v>
      </c>
      <c r="ILR6" s="90">
        <f t="shared" si="100"/>
        <v>0</v>
      </c>
      <c r="ILS6" s="90">
        <f t="shared" si="100"/>
        <v>0</v>
      </c>
      <c r="ILT6" s="90">
        <f t="shared" si="100"/>
        <v>0</v>
      </c>
      <c r="ILU6" s="90">
        <f t="shared" si="100"/>
        <v>0</v>
      </c>
      <c r="ILV6" s="90">
        <f t="shared" si="100"/>
        <v>0</v>
      </c>
      <c r="ILW6" s="90">
        <f t="shared" si="100"/>
        <v>0</v>
      </c>
      <c r="ILX6" s="90">
        <f t="shared" si="100"/>
        <v>0</v>
      </c>
      <c r="ILY6" s="90">
        <f t="shared" si="100"/>
        <v>0</v>
      </c>
      <c r="ILZ6" s="90">
        <f t="shared" si="100"/>
        <v>0</v>
      </c>
      <c r="IMA6" s="90">
        <f t="shared" si="100"/>
        <v>0</v>
      </c>
      <c r="IMB6" s="90">
        <f t="shared" si="100"/>
        <v>0</v>
      </c>
      <c r="IMC6" s="90">
        <f t="shared" si="100"/>
        <v>0</v>
      </c>
      <c r="IMD6" s="90">
        <f t="shared" si="100"/>
        <v>0</v>
      </c>
      <c r="IME6" s="90">
        <f t="shared" si="100"/>
        <v>0</v>
      </c>
      <c r="IMF6" s="90">
        <f t="shared" si="100"/>
        <v>0</v>
      </c>
      <c r="IMG6" s="90">
        <f t="shared" si="100"/>
        <v>0</v>
      </c>
      <c r="IMH6" s="90">
        <f t="shared" si="100"/>
        <v>0</v>
      </c>
      <c r="IMI6" s="90">
        <f t="shared" si="100"/>
        <v>0</v>
      </c>
      <c r="IMJ6" s="90">
        <f t="shared" si="100"/>
        <v>0</v>
      </c>
      <c r="IMK6" s="90">
        <f t="shared" si="100"/>
        <v>0</v>
      </c>
      <c r="IML6" s="90">
        <f t="shared" si="100"/>
        <v>0</v>
      </c>
      <c r="IMM6" s="90">
        <f t="shared" si="100"/>
        <v>0</v>
      </c>
      <c r="IMN6" s="90">
        <f t="shared" si="100"/>
        <v>0</v>
      </c>
      <c r="IMO6" s="90">
        <f t="shared" si="100"/>
        <v>0</v>
      </c>
      <c r="IMP6" s="90">
        <f t="shared" si="100"/>
        <v>0</v>
      </c>
      <c r="IMQ6" s="90">
        <f t="shared" si="100"/>
        <v>0</v>
      </c>
      <c r="IMR6" s="90">
        <f t="shared" si="100"/>
        <v>0</v>
      </c>
      <c r="IMS6" s="90">
        <f t="shared" si="100"/>
        <v>0</v>
      </c>
      <c r="IMT6" s="90">
        <f t="shared" si="100"/>
        <v>0</v>
      </c>
      <c r="IMU6" s="90">
        <f t="shared" si="100"/>
        <v>0</v>
      </c>
      <c r="IMV6" s="90">
        <f t="shared" si="100"/>
        <v>0</v>
      </c>
      <c r="IMW6" s="90">
        <f t="shared" si="100"/>
        <v>0</v>
      </c>
      <c r="IMX6" s="90">
        <f t="shared" si="100"/>
        <v>0</v>
      </c>
      <c r="IMY6" s="90">
        <f t="shared" si="100"/>
        <v>0</v>
      </c>
      <c r="IMZ6" s="90">
        <f t="shared" si="100"/>
        <v>0</v>
      </c>
      <c r="INA6" s="90">
        <f t="shared" si="100"/>
        <v>0</v>
      </c>
      <c r="INB6" s="90">
        <f t="shared" si="100"/>
        <v>0</v>
      </c>
      <c r="INC6" s="90">
        <f t="shared" si="100"/>
        <v>0</v>
      </c>
      <c r="IND6" s="90">
        <f t="shared" si="100"/>
        <v>0</v>
      </c>
      <c r="INE6" s="90">
        <f t="shared" si="100"/>
        <v>0</v>
      </c>
      <c r="INF6" s="90">
        <f t="shared" si="100"/>
        <v>0</v>
      </c>
      <c r="ING6" s="90">
        <f t="shared" si="100"/>
        <v>0</v>
      </c>
      <c r="INH6" s="90">
        <f t="shared" si="100"/>
        <v>0</v>
      </c>
      <c r="INI6" s="90">
        <f t="shared" si="100"/>
        <v>0</v>
      </c>
      <c r="INJ6" s="90">
        <f t="shared" si="100"/>
        <v>0</v>
      </c>
      <c r="INK6" s="90">
        <f t="shared" si="100"/>
        <v>0</v>
      </c>
      <c r="INL6" s="90">
        <f t="shared" si="100"/>
        <v>0</v>
      </c>
      <c r="INM6" s="90">
        <f t="shared" si="100"/>
        <v>0</v>
      </c>
      <c r="INN6" s="90">
        <f t="shared" si="100"/>
        <v>0</v>
      </c>
      <c r="INO6" s="90">
        <f t="shared" si="100"/>
        <v>0</v>
      </c>
      <c r="INP6" s="90">
        <f t="shared" si="100"/>
        <v>0</v>
      </c>
      <c r="INQ6" s="90">
        <f t="shared" si="100"/>
        <v>0</v>
      </c>
      <c r="INR6" s="90">
        <f t="shared" si="100"/>
        <v>0</v>
      </c>
      <c r="INS6" s="90">
        <f t="shared" si="100"/>
        <v>0</v>
      </c>
      <c r="INT6" s="90">
        <f t="shared" si="100"/>
        <v>0</v>
      </c>
      <c r="INU6" s="90">
        <f t="shared" si="100"/>
        <v>0</v>
      </c>
      <c r="INV6" s="90">
        <f t="shared" si="100"/>
        <v>0</v>
      </c>
      <c r="INW6" s="90">
        <f t="shared" si="100"/>
        <v>0</v>
      </c>
      <c r="INX6" s="90">
        <f t="shared" ref="INX6:IQI6" si="101">SUBTOTAL(9,INX8:INX1338)</f>
        <v>0</v>
      </c>
      <c r="INY6" s="90">
        <f t="shared" si="101"/>
        <v>0</v>
      </c>
      <c r="INZ6" s="90">
        <f t="shared" si="101"/>
        <v>0</v>
      </c>
      <c r="IOA6" s="90">
        <f t="shared" si="101"/>
        <v>0</v>
      </c>
      <c r="IOB6" s="90">
        <f t="shared" si="101"/>
        <v>0</v>
      </c>
      <c r="IOC6" s="90">
        <f t="shared" si="101"/>
        <v>0</v>
      </c>
      <c r="IOD6" s="90">
        <f t="shared" si="101"/>
        <v>0</v>
      </c>
      <c r="IOE6" s="90">
        <f t="shared" si="101"/>
        <v>0</v>
      </c>
      <c r="IOF6" s="90">
        <f t="shared" si="101"/>
        <v>0</v>
      </c>
      <c r="IOG6" s="90">
        <f t="shared" si="101"/>
        <v>0</v>
      </c>
      <c r="IOH6" s="90">
        <f t="shared" si="101"/>
        <v>0</v>
      </c>
      <c r="IOI6" s="90">
        <f t="shared" si="101"/>
        <v>0</v>
      </c>
      <c r="IOJ6" s="90">
        <f t="shared" si="101"/>
        <v>0</v>
      </c>
      <c r="IOK6" s="90">
        <f t="shared" si="101"/>
        <v>0</v>
      </c>
      <c r="IOL6" s="90">
        <f t="shared" si="101"/>
        <v>0</v>
      </c>
      <c r="IOM6" s="90">
        <f t="shared" si="101"/>
        <v>0</v>
      </c>
      <c r="ION6" s="90">
        <f t="shared" si="101"/>
        <v>0</v>
      </c>
      <c r="IOO6" s="90">
        <f t="shared" si="101"/>
        <v>0</v>
      </c>
      <c r="IOP6" s="90">
        <f t="shared" si="101"/>
        <v>0</v>
      </c>
      <c r="IOQ6" s="90">
        <f t="shared" si="101"/>
        <v>0</v>
      </c>
      <c r="IOR6" s="90">
        <f t="shared" si="101"/>
        <v>0</v>
      </c>
      <c r="IOS6" s="90">
        <f t="shared" si="101"/>
        <v>0</v>
      </c>
      <c r="IOT6" s="90">
        <f t="shared" si="101"/>
        <v>0</v>
      </c>
      <c r="IOU6" s="90">
        <f t="shared" si="101"/>
        <v>0</v>
      </c>
      <c r="IOV6" s="90">
        <f t="shared" si="101"/>
        <v>0</v>
      </c>
      <c r="IOW6" s="90">
        <f t="shared" si="101"/>
        <v>0</v>
      </c>
      <c r="IOX6" s="90">
        <f t="shared" si="101"/>
        <v>0</v>
      </c>
      <c r="IOY6" s="90">
        <f t="shared" si="101"/>
        <v>0</v>
      </c>
      <c r="IOZ6" s="90">
        <f t="shared" si="101"/>
        <v>0</v>
      </c>
      <c r="IPA6" s="90">
        <f t="shared" si="101"/>
        <v>0</v>
      </c>
      <c r="IPB6" s="90">
        <f t="shared" si="101"/>
        <v>0</v>
      </c>
      <c r="IPC6" s="90">
        <f t="shared" si="101"/>
        <v>0</v>
      </c>
      <c r="IPD6" s="90">
        <f t="shared" si="101"/>
        <v>0</v>
      </c>
      <c r="IPE6" s="90">
        <f t="shared" si="101"/>
        <v>0</v>
      </c>
      <c r="IPF6" s="90">
        <f t="shared" si="101"/>
        <v>0</v>
      </c>
      <c r="IPG6" s="90">
        <f t="shared" si="101"/>
        <v>0</v>
      </c>
      <c r="IPH6" s="90">
        <f t="shared" si="101"/>
        <v>0</v>
      </c>
      <c r="IPI6" s="90">
        <f t="shared" si="101"/>
        <v>0</v>
      </c>
      <c r="IPJ6" s="90">
        <f t="shared" si="101"/>
        <v>0</v>
      </c>
      <c r="IPK6" s="90">
        <f t="shared" si="101"/>
        <v>0</v>
      </c>
      <c r="IPL6" s="90">
        <f t="shared" si="101"/>
        <v>0</v>
      </c>
      <c r="IPM6" s="90">
        <f t="shared" si="101"/>
        <v>0</v>
      </c>
      <c r="IPN6" s="90">
        <f t="shared" si="101"/>
        <v>0</v>
      </c>
      <c r="IPO6" s="90">
        <f t="shared" si="101"/>
        <v>0</v>
      </c>
      <c r="IPP6" s="90">
        <f t="shared" si="101"/>
        <v>0</v>
      </c>
      <c r="IPQ6" s="90">
        <f t="shared" si="101"/>
        <v>0</v>
      </c>
      <c r="IPR6" s="90">
        <f t="shared" si="101"/>
        <v>0</v>
      </c>
      <c r="IPS6" s="90">
        <f t="shared" si="101"/>
        <v>0</v>
      </c>
      <c r="IPT6" s="90">
        <f t="shared" si="101"/>
        <v>0</v>
      </c>
      <c r="IPU6" s="90">
        <f t="shared" si="101"/>
        <v>0</v>
      </c>
      <c r="IPV6" s="90">
        <f t="shared" si="101"/>
        <v>0</v>
      </c>
      <c r="IPW6" s="90">
        <f t="shared" si="101"/>
        <v>0</v>
      </c>
      <c r="IPX6" s="90">
        <f t="shared" si="101"/>
        <v>0</v>
      </c>
      <c r="IPY6" s="90">
        <f t="shared" si="101"/>
        <v>0</v>
      </c>
      <c r="IPZ6" s="90">
        <f t="shared" si="101"/>
        <v>0</v>
      </c>
      <c r="IQA6" s="90">
        <f t="shared" si="101"/>
        <v>0</v>
      </c>
      <c r="IQB6" s="90">
        <f t="shared" si="101"/>
        <v>0</v>
      </c>
      <c r="IQC6" s="90">
        <f t="shared" si="101"/>
        <v>0</v>
      </c>
      <c r="IQD6" s="90">
        <f t="shared" si="101"/>
        <v>0</v>
      </c>
      <c r="IQE6" s="90">
        <f t="shared" si="101"/>
        <v>0</v>
      </c>
      <c r="IQF6" s="90">
        <f t="shared" si="101"/>
        <v>0</v>
      </c>
      <c r="IQG6" s="90">
        <f t="shared" si="101"/>
        <v>0</v>
      </c>
      <c r="IQH6" s="90">
        <f t="shared" si="101"/>
        <v>0</v>
      </c>
      <c r="IQI6" s="90">
        <f t="shared" si="101"/>
        <v>0</v>
      </c>
      <c r="IQJ6" s="90">
        <f t="shared" ref="IQJ6:ISU6" si="102">SUBTOTAL(9,IQJ8:IQJ1338)</f>
        <v>0</v>
      </c>
      <c r="IQK6" s="90">
        <f t="shared" si="102"/>
        <v>0</v>
      </c>
      <c r="IQL6" s="90">
        <f t="shared" si="102"/>
        <v>0</v>
      </c>
      <c r="IQM6" s="90">
        <f t="shared" si="102"/>
        <v>0</v>
      </c>
      <c r="IQN6" s="90">
        <f t="shared" si="102"/>
        <v>0</v>
      </c>
      <c r="IQO6" s="90">
        <f t="shared" si="102"/>
        <v>0</v>
      </c>
      <c r="IQP6" s="90">
        <f t="shared" si="102"/>
        <v>0</v>
      </c>
      <c r="IQQ6" s="90">
        <f t="shared" si="102"/>
        <v>0</v>
      </c>
      <c r="IQR6" s="90">
        <f t="shared" si="102"/>
        <v>0</v>
      </c>
      <c r="IQS6" s="90">
        <f t="shared" si="102"/>
        <v>0</v>
      </c>
      <c r="IQT6" s="90">
        <f t="shared" si="102"/>
        <v>0</v>
      </c>
      <c r="IQU6" s="90">
        <f t="shared" si="102"/>
        <v>0</v>
      </c>
      <c r="IQV6" s="90">
        <f t="shared" si="102"/>
        <v>0</v>
      </c>
      <c r="IQW6" s="90">
        <f t="shared" si="102"/>
        <v>0</v>
      </c>
      <c r="IQX6" s="90">
        <f t="shared" si="102"/>
        <v>0</v>
      </c>
      <c r="IQY6" s="90">
        <f t="shared" si="102"/>
        <v>0</v>
      </c>
      <c r="IQZ6" s="90">
        <f t="shared" si="102"/>
        <v>0</v>
      </c>
      <c r="IRA6" s="90">
        <f t="shared" si="102"/>
        <v>0</v>
      </c>
      <c r="IRB6" s="90">
        <f t="shared" si="102"/>
        <v>0</v>
      </c>
      <c r="IRC6" s="90">
        <f t="shared" si="102"/>
        <v>0</v>
      </c>
      <c r="IRD6" s="90">
        <f t="shared" si="102"/>
        <v>0</v>
      </c>
      <c r="IRE6" s="90">
        <f t="shared" si="102"/>
        <v>0</v>
      </c>
      <c r="IRF6" s="90">
        <f t="shared" si="102"/>
        <v>0</v>
      </c>
      <c r="IRG6" s="90">
        <f t="shared" si="102"/>
        <v>0</v>
      </c>
      <c r="IRH6" s="90">
        <f t="shared" si="102"/>
        <v>0</v>
      </c>
      <c r="IRI6" s="90">
        <f t="shared" si="102"/>
        <v>0</v>
      </c>
      <c r="IRJ6" s="90">
        <f t="shared" si="102"/>
        <v>0</v>
      </c>
      <c r="IRK6" s="90">
        <f t="shared" si="102"/>
        <v>0</v>
      </c>
      <c r="IRL6" s="90">
        <f t="shared" si="102"/>
        <v>0</v>
      </c>
      <c r="IRM6" s="90">
        <f t="shared" si="102"/>
        <v>0</v>
      </c>
      <c r="IRN6" s="90">
        <f t="shared" si="102"/>
        <v>0</v>
      </c>
      <c r="IRO6" s="90">
        <f t="shared" si="102"/>
        <v>0</v>
      </c>
      <c r="IRP6" s="90">
        <f t="shared" si="102"/>
        <v>0</v>
      </c>
      <c r="IRQ6" s="90">
        <f t="shared" si="102"/>
        <v>0</v>
      </c>
      <c r="IRR6" s="90">
        <f t="shared" si="102"/>
        <v>0</v>
      </c>
      <c r="IRS6" s="90">
        <f t="shared" si="102"/>
        <v>0</v>
      </c>
      <c r="IRT6" s="90">
        <f t="shared" si="102"/>
        <v>0</v>
      </c>
      <c r="IRU6" s="90">
        <f t="shared" si="102"/>
        <v>0</v>
      </c>
      <c r="IRV6" s="90">
        <f t="shared" si="102"/>
        <v>0</v>
      </c>
      <c r="IRW6" s="90">
        <f t="shared" si="102"/>
        <v>0</v>
      </c>
      <c r="IRX6" s="90">
        <f t="shared" si="102"/>
        <v>0</v>
      </c>
      <c r="IRY6" s="90">
        <f t="shared" si="102"/>
        <v>0</v>
      </c>
      <c r="IRZ6" s="90">
        <f t="shared" si="102"/>
        <v>0</v>
      </c>
      <c r="ISA6" s="90">
        <f t="shared" si="102"/>
        <v>0</v>
      </c>
      <c r="ISB6" s="90">
        <f t="shared" si="102"/>
        <v>0</v>
      </c>
      <c r="ISC6" s="90">
        <f t="shared" si="102"/>
        <v>0</v>
      </c>
      <c r="ISD6" s="90">
        <f t="shared" si="102"/>
        <v>0</v>
      </c>
      <c r="ISE6" s="90">
        <f t="shared" si="102"/>
        <v>0</v>
      </c>
      <c r="ISF6" s="90">
        <f t="shared" si="102"/>
        <v>0</v>
      </c>
      <c r="ISG6" s="90">
        <f t="shared" si="102"/>
        <v>0</v>
      </c>
      <c r="ISH6" s="90">
        <f t="shared" si="102"/>
        <v>0</v>
      </c>
      <c r="ISI6" s="90">
        <f t="shared" si="102"/>
        <v>0</v>
      </c>
      <c r="ISJ6" s="90">
        <f t="shared" si="102"/>
        <v>0</v>
      </c>
      <c r="ISK6" s="90">
        <f t="shared" si="102"/>
        <v>0</v>
      </c>
      <c r="ISL6" s="90">
        <f t="shared" si="102"/>
        <v>0</v>
      </c>
      <c r="ISM6" s="90">
        <f t="shared" si="102"/>
        <v>0</v>
      </c>
      <c r="ISN6" s="90">
        <f t="shared" si="102"/>
        <v>0</v>
      </c>
      <c r="ISO6" s="90">
        <f t="shared" si="102"/>
        <v>0</v>
      </c>
      <c r="ISP6" s="90">
        <f t="shared" si="102"/>
        <v>0</v>
      </c>
      <c r="ISQ6" s="90">
        <f t="shared" si="102"/>
        <v>0</v>
      </c>
      <c r="ISR6" s="90">
        <f t="shared" si="102"/>
        <v>0</v>
      </c>
      <c r="ISS6" s="90">
        <f t="shared" si="102"/>
        <v>0</v>
      </c>
      <c r="IST6" s="90">
        <f t="shared" si="102"/>
        <v>0</v>
      </c>
      <c r="ISU6" s="90">
        <f t="shared" si="102"/>
        <v>0</v>
      </c>
      <c r="ISV6" s="90">
        <f t="shared" ref="ISV6:IVG6" si="103">SUBTOTAL(9,ISV8:ISV1338)</f>
        <v>0</v>
      </c>
      <c r="ISW6" s="90">
        <f t="shared" si="103"/>
        <v>0</v>
      </c>
      <c r="ISX6" s="90">
        <f t="shared" si="103"/>
        <v>0</v>
      </c>
      <c r="ISY6" s="90">
        <f t="shared" si="103"/>
        <v>0</v>
      </c>
      <c r="ISZ6" s="90">
        <f t="shared" si="103"/>
        <v>0</v>
      </c>
      <c r="ITA6" s="90">
        <f t="shared" si="103"/>
        <v>0</v>
      </c>
      <c r="ITB6" s="90">
        <f t="shared" si="103"/>
        <v>0</v>
      </c>
      <c r="ITC6" s="90">
        <f t="shared" si="103"/>
        <v>0</v>
      </c>
      <c r="ITD6" s="90">
        <f t="shared" si="103"/>
        <v>0</v>
      </c>
      <c r="ITE6" s="90">
        <f t="shared" si="103"/>
        <v>0</v>
      </c>
      <c r="ITF6" s="90">
        <f t="shared" si="103"/>
        <v>0</v>
      </c>
      <c r="ITG6" s="90">
        <f t="shared" si="103"/>
        <v>0</v>
      </c>
      <c r="ITH6" s="90">
        <f t="shared" si="103"/>
        <v>0</v>
      </c>
      <c r="ITI6" s="90">
        <f t="shared" si="103"/>
        <v>0</v>
      </c>
      <c r="ITJ6" s="90">
        <f t="shared" si="103"/>
        <v>0</v>
      </c>
      <c r="ITK6" s="90">
        <f t="shared" si="103"/>
        <v>0</v>
      </c>
      <c r="ITL6" s="90">
        <f t="shared" si="103"/>
        <v>0</v>
      </c>
      <c r="ITM6" s="90">
        <f t="shared" si="103"/>
        <v>0</v>
      </c>
      <c r="ITN6" s="90">
        <f t="shared" si="103"/>
        <v>0</v>
      </c>
      <c r="ITO6" s="90">
        <f t="shared" si="103"/>
        <v>0</v>
      </c>
      <c r="ITP6" s="90">
        <f t="shared" si="103"/>
        <v>0</v>
      </c>
      <c r="ITQ6" s="90">
        <f t="shared" si="103"/>
        <v>0</v>
      </c>
      <c r="ITR6" s="90">
        <f t="shared" si="103"/>
        <v>0</v>
      </c>
      <c r="ITS6" s="90">
        <f t="shared" si="103"/>
        <v>0</v>
      </c>
      <c r="ITT6" s="90">
        <f t="shared" si="103"/>
        <v>0</v>
      </c>
      <c r="ITU6" s="90">
        <f t="shared" si="103"/>
        <v>0</v>
      </c>
      <c r="ITV6" s="90">
        <f t="shared" si="103"/>
        <v>0</v>
      </c>
      <c r="ITW6" s="90">
        <f t="shared" si="103"/>
        <v>0</v>
      </c>
      <c r="ITX6" s="90">
        <f t="shared" si="103"/>
        <v>0</v>
      </c>
      <c r="ITY6" s="90">
        <f t="shared" si="103"/>
        <v>0</v>
      </c>
      <c r="ITZ6" s="90">
        <f t="shared" si="103"/>
        <v>0</v>
      </c>
      <c r="IUA6" s="90">
        <f t="shared" si="103"/>
        <v>0</v>
      </c>
      <c r="IUB6" s="90">
        <f t="shared" si="103"/>
        <v>0</v>
      </c>
      <c r="IUC6" s="90">
        <f t="shared" si="103"/>
        <v>0</v>
      </c>
      <c r="IUD6" s="90">
        <f t="shared" si="103"/>
        <v>0</v>
      </c>
      <c r="IUE6" s="90">
        <f t="shared" si="103"/>
        <v>0</v>
      </c>
      <c r="IUF6" s="90">
        <f t="shared" si="103"/>
        <v>0</v>
      </c>
      <c r="IUG6" s="90">
        <f t="shared" si="103"/>
        <v>0</v>
      </c>
      <c r="IUH6" s="90">
        <f t="shared" si="103"/>
        <v>0</v>
      </c>
      <c r="IUI6" s="90">
        <f t="shared" si="103"/>
        <v>0</v>
      </c>
      <c r="IUJ6" s="90">
        <f t="shared" si="103"/>
        <v>0</v>
      </c>
      <c r="IUK6" s="90">
        <f t="shared" si="103"/>
        <v>0</v>
      </c>
      <c r="IUL6" s="90">
        <f t="shared" si="103"/>
        <v>0</v>
      </c>
      <c r="IUM6" s="90">
        <f t="shared" si="103"/>
        <v>0</v>
      </c>
      <c r="IUN6" s="90">
        <f t="shared" si="103"/>
        <v>0</v>
      </c>
      <c r="IUO6" s="90">
        <f t="shared" si="103"/>
        <v>0</v>
      </c>
      <c r="IUP6" s="90">
        <f t="shared" si="103"/>
        <v>0</v>
      </c>
      <c r="IUQ6" s="90">
        <f t="shared" si="103"/>
        <v>0</v>
      </c>
      <c r="IUR6" s="90">
        <f t="shared" si="103"/>
        <v>0</v>
      </c>
      <c r="IUS6" s="90">
        <f t="shared" si="103"/>
        <v>0</v>
      </c>
      <c r="IUT6" s="90">
        <f t="shared" si="103"/>
        <v>0</v>
      </c>
      <c r="IUU6" s="90">
        <f t="shared" si="103"/>
        <v>0</v>
      </c>
      <c r="IUV6" s="90">
        <f t="shared" si="103"/>
        <v>0</v>
      </c>
      <c r="IUW6" s="90">
        <f t="shared" si="103"/>
        <v>0</v>
      </c>
      <c r="IUX6" s="90">
        <f t="shared" si="103"/>
        <v>0</v>
      </c>
      <c r="IUY6" s="90">
        <f t="shared" si="103"/>
        <v>0</v>
      </c>
      <c r="IUZ6" s="90">
        <f t="shared" si="103"/>
        <v>0</v>
      </c>
      <c r="IVA6" s="90">
        <f t="shared" si="103"/>
        <v>0</v>
      </c>
      <c r="IVB6" s="90">
        <f t="shared" si="103"/>
        <v>0</v>
      </c>
      <c r="IVC6" s="90">
        <f t="shared" si="103"/>
        <v>0</v>
      </c>
      <c r="IVD6" s="90">
        <f t="shared" si="103"/>
        <v>0</v>
      </c>
      <c r="IVE6" s="90">
        <f t="shared" si="103"/>
        <v>0</v>
      </c>
      <c r="IVF6" s="90">
        <f t="shared" si="103"/>
        <v>0</v>
      </c>
      <c r="IVG6" s="90">
        <f t="shared" si="103"/>
        <v>0</v>
      </c>
      <c r="IVH6" s="90">
        <f t="shared" ref="IVH6:IXS6" si="104">SUBTOTAL(9,IVH8:IVH1338)</f>
        <v>0</v>
      </c>
      <c r="IVI6" s="90">
        <f t="shared" si="104"/>
        <v>0</v>
      </c>
      <c r="IVJ6" s="90">
        <f t="shared" si="104"/>
        <v>0</v>
      </c>
      <c r="IVK6" s="90">
        <f t="shared" si="104"/>
        <v>0</v>
      </c>
      <c r="IVL6" s="90">
        <f t="shared" si="104"/>
        <v>0</v>
      </c>
      <c r="IVM6" s="90">
        <f t="shared" si="104"/>
        <v>0</v>
      </c>
      <c r="IVN6" s="90">
        <f t="shared" si="104"/>
        <v>0</v>
      </c>
      <c r="IVO6" s="90">
        <f t="shared" si="104"/>
        <v>0</v>
      </c>
      <c r="IVP6" s="90">
        <f t="shared" si="104"/>
        <v>0</v>
      </c>
      <c r="IVQ6" s="90">
        <f t="shared" si="104"/>
        <v>0</v>
      </c>
      <c r="IVR6" s="90">
        <f t="shared" si="104"/>
        <v>0</v>
      </c>
      <c r="IVS6" s="90">
        <f t="shared" si="104"/>
        <v>0</v>
      </c>
      <c r="IVT6" s="90">
        <f t="shared" si="104"/>
        <v>0</v>
      </c>
      <c r="IVU6" s="90">
        <f t="shared" si="104"/>
        <v>0</v>
      </c>
      <c r="IVV6" s="90">
        <f t="shared" si="104"/>
        <v>0</v>
      </c>
      <c r="IVW6" s="90">
        <f t="shared" si="104"/>
        <v>0</v>
      </c>
      <c r="IVX6" s="90">
        <f t="shared" si="104"/>
        <v>0</v>
      </c>
      <c r="IVY6" s="90">
        <f t="shared" si="104"/>
        <v>0</v>
      </c>
      <c r="IVZ6" s="90">
        <f t="shared" si="104"/>
        <v>0</v>
      </c>
      <c r="IWA6" s="90">
        <f t="shared" si="104"/>
        <v>0</v>
      </c>
      <c r="IWB6" s="90">
        <f t="shared" si="104"/>
        <v>0</v>
      </c>
      <c r="IWC6" s="90">
        <f t="shared" si="104"/>
        <v>0</v>
      </c>
      <c r="IWD6" s="90">
        <f t="shared" si="104"/>
        <v>0</v>
      </c>
      <c r="IWE6" s="90">
        <f t="shared" si="104"/>
        <v>0</v>
      </c>
      <c r="IWF6" s="90">
        <f t="shared" si="104"/>
        <v>0</v>
      </c>
      <c r="IWG6" s="90">
        <f t="shared" si="104"/>
        <v>0</v>
      </c>
      <c r="IWH6" s="90">
        <f t="shared" si="104"/>
        <v>0</v>
      </c>
      <c r="IWI6" s="90">
        <f t="shared" si="104"/>
        <v>0</v>
      </c>
      <c r="IWJ6" s="90">
        <f t="shared" si="104"/>
        <v>0</v>
      </c>
      <c r="IWK6" s="90">
        <f t="shared" si="104"/>
        <v>0</v>
      </c>
      <c r="IWL6" s="90">
        <f t="shared" si="104"/>
        <v>0</v>
      </c>
      <c r="IWM6" s="90">
        <f t="shared" si="104"/>
        <v>0</v>
      </c>
      <c r="IWN6" s="90">
        <f t="shared" si="104"/>
        <v>0</v>
      </c>
      <c r="IWO6" s="90">
        <f t="shared" si="104"/>
        <v>0</v>
      </c>
      <c r="IWP6" s="90">
        <f t="shared" si="104"/>
        <v>0</v>
      </c>
      <c r="IWQ6" s="90">
        <f t="shared" si="104"/>
        <v>0</v>
      </c>
      <c r="IWR6" s="90">
        <f t="shared" si="104"/>
        <v>0</v>
      </c>
      <c r="IWS6" s="90">
        <f t="shared" si="104"/>
        <v>0</v>
      </c>
      <c r="IWT6" s="90">
        <f t="shared" si="104"/>
        <v>0</v>
      </c>
      <c r="IWU6" s="90">
        <f t="shared" si="104"/>
        <v>0</v>
      </c>
      <c r="IWV6" s="90">
        <f t="shared" si="104"/>
        <v>0</v>
      </c>
      <c r="IWW6" s="90">
        <f t="shared" si="104"/>
        <v>0</v>
      </c>
      <c r="IWX6" s="90">
        <f t="shared" si="104"/>
        <v>0</v>
      </c>
      <c r="IWY6" s="90">
        <f t="shared" si="104"/>
        <v>0</v>
      </c>
      <c r="IWZ6" s="90">
        <f t="shared" si="104"/>
        <v>0</v>
      </c>
      <c r="IXA6" s="90">
        <f t="shared" si="104"/>
        <v>0</v>
      </c>
      <c r="IXB6" s="90">
        <f t="shared" si="104"/>
        <v>0</v>
      </c>
      <c r="IXC6" s="90">
        <f t="shared" si="104"/>
        <v>0</v>
      </c>
      <c r="IXD6" s="90">
        <f t="shared" si="104"/>
        <v>0</v>
      </c>
      <c r="IXE6" s="90">
        <f t="shared" si="104"/>
        <v>0</v>
      </c>
      <c r="IXF6" s="90">
        <f t="shared" si="104"/>
        <v>0</v>
      </c>
      <c r="IXG6" s="90">
        <f t="shared" si="104"/>
        <v>0</v>
      </c>
      <c r="IXH6" s="90">
        <f t="shared" si="104"/>
        <v>0</v>
      </c>
      <c r="IXI6" s="90">
        <f t="shared" si="104"/>
        <v>0</v>
      </c>
      <c r="IXJ6" s="90">
        <f t="shared" si="104"/>
        <v>0</v>
      </c>
      <c r="IXK6" s="90">
        <f t="shared" si="104"/>
        <v>0</v>
      </c>
      <c r="IXL6" s="90">
        <f t="shared" si="104"/>
        <v>0</v>
      </c>
      <c r="IXM6" s="90">
        <f t="shared" si="104"/>
        <v>0</v>
      </c>
      <c r="IXN6" s="90">
        <f t="shared" si="104"/>
        <v>0</v>
      </c>
      <c r="IXO6" s="90">
        <f t="shared" si="104"/>
        <v>0</v>
      </c>
      <c r="IXP6" s="90">
        <f t="shared" si="104"/>
        <v>0</v>
      </c>
      <c r="IXQ6" s="90">
        <f t="shared" si="104"/>
        <v>0</v>
      </c>
      <c r="IXR6" s="90">
        <f t="shared" si="104"/>
        <v>0</v>
      </c>
      <c r="IXS6" s="90">
        <f t="shared" si="104"/>
        <v>0</v>
      </c>
      <c r="IXT6" s="90">
        <f t="shared" ref="IXT6:JAE6" si="105">SUBTOTAL(9,IXT8:IXT1338)</f>
        <v>0</v>
      </c>
      <c r="IXU6" s="90">
        <f t="shared" si="105"/>
        <v>0</v>
      </c>
      <c r="IXV6" s="90">
        <f t="shared" si="105"/>
        <v>0</v>
      </c>
      <c r="IXW6" s="90">
        <f t="shared" si="105"/>
        <v>0</v>
      </c>
      <c r="IXX6" s="90">
        <f t="shared" si="105"/>
        <v>0</v>
      </c>
      <c r="IXY6" s="90">
        <f t="shared" si="105"/>
        <v>0</v>
      </c>
      <c r="IXZ6" s="90">
        <f t="shared" si="105"/>
        <v>0</v>
      </c>
      <c r="IYA6" s="90">
        <f t="shared" si="105"/>
        <v>0</v>
      </c>
      <c r="IYB6" s="90">
        <f t="shared" si="105"/>
        <v>0</v>
      </c>
      <c r="IYC6" s="90">
        <f t="shared" si="105"/>
        <v>0</v>
      </c>
      <c r="IYD6" s="90">
        <f t="shared" si="105"/>
        <v>0</v>
      </c>
      <c r="IYE6" s="90">
        <f t="shared" si="105"/>
        <v>0</v>
      </c>
      <c r="IYF6" s="90">
        <f t="shared" si="105"/>
        <v>0</v>
      </c>
      <c r="IYG6" s="90">
        <f t="shared" si="105"/>
        <v>0</v>
      </c>
      <c r="IYH6" s="90">
        <f t="shared" si="105"/>
        <v>0</v>
      </c>
      <c r="IYI6" s="90">
        <f t="shared" si="105"/>
        <v>0</v>
      </c>
      <c r="IYJ6" s="90">
        <f t="shared" si="105"/>
        <v>0</v>
      </c>
      <c r="IYK6" s="90">
        <f t="shared" si="105"/>
        <v>0</v>
      </c>
      <c r="IYL6" s="90">
        <f t="shared" si="105"/>
        <v>0</v>
      </c>
      <c r="IYM6" s="90">
        <f t="shared" si="105"/>
        <v>0</v>
      </c>
      <c r="IYN6" s="90">
        <f t="shared" si="105"/>
        <v>0</v>
      </c>
      <c r="IYO6" s="90">
        <f t="shared" si="105"/>
        <v>0</v>
      </c>
      <c r="IYP6" s="90">
        <f t="shared" si="105"/>
        <v>0</v>
      </c>
      <c r="IYQ6" s="90">
        <f t="shared" si="105"/>
        <v>0</v>
      </c>
      <c r="IYR6" s="90">
        <f t="shared" si="105"/>
        <v>0</v>
      </c>
      <c r="IYS6" s="90">
        <f t="shared" si="105"/>
        <v>0</v>
      </c>
      <c r="IYT6" s="90">
        <f t="shared" si="105"/>
        <v>0</v>
      </c>
      <c r="IYU6" s="90">
        <f t="shared" si="105"/>
        <v>0</v>
      </c>
      <c r="IYV6" s="90">
        <f t="shared" si="105"/>
        <v>0</v>
      </c>
      <c r="IYW6" s="90">
        <f t="shared" si="105"/>
        <v>0</v>
      </c>
      <c r="IYX6" s="90">
        <f t="shared" si="105"/>
        <v>0</v>
      </c>
      <c r="IYY6" s="90">
        <f t="shared" si="105"/>
        <v>0</v>
      </c>
      <c r="IYZ6" s="90">
        <f t="shared" si="105"/>
        <v>0</v>
      </c>
      <c r="IZA6" s="90">
        <f t="shared" si="105"/>
        <v>0</v>
      </c>
      <c r="IZB6" s="90">
        <f t="shared" si="105"/>
        <v>0</v>
      </c>
      <c r="IZC6" s="90">
        <f t="shared" si="105"/>
        <v>0</v>
      </c>
      <c r="IZD6" s="90">
        <f t="shared" si="105"/>
        <v>0</v>
      </c>
      <c r="IZE6" s="90">
        <f t="shared" si="105"/>
        <v>0</v>
      </c>
      <c r="IZF6" s="90">
        <f t="shared" si="105"/>
        <v>0</v>
      </c>
      <c r="IZG6" s="90">
        <f t="shared" si="105"/>
        <v>0</v>
      </c>
      <c r="IZH6" s="90">
        <f t="shared" si="105"/>
        <v>0</v>
      </c>
      <c r="IZI6" s="90">
        <f t="shared" si="105"/>
        <v>0</v>
      </c>
      <c r="IZJ6" s="90">
        <f t="shared" si="105"/>
        <v>0</v>
      </c>
      <c r="IZK6" s="90">
        <f t="shared" si="105"/>
        <v>0</v>
      </c>
      <c r="IZL6" s="90">
        <f t="shared" si="105"/>
        <v>0</v>
      </c>
      <c r="IZM6" s="90">
        <f t="shared" si="105"/>
        <v>0</v>
      </c>
      <c r="IZN6" s="90">
        <f t="shared" si="105"/>
        <v>0</v>
      </c>
      <c r="IZO6" s="90">
        <f t="shared" si="105"/>
        <v>0</v>
      </c>
      <c r="IZP6" s="90">
        <f t="shared" si="105"/>
        <v>0</v>
      </c>
      <c r="IZQ6" s="90">
        <f t="shared" si="105"/>
        <v>0</v>
      </c>
      <c r="IZR6" s="90">
        <f t="shared" si="105"/>
        <v>0</v>
      </c>
      <c r="IZS6" s="90">
        <f t="shared" si="105"/>
        <v>0</v>
      </c>
      <c r="IZT6" s="90">
        <f t="shared" si="105"/>
        <v>0</v>
      </c>
      <c r="IZU6" s="90">
        <f t="shared" si="105"/>
        <v>0</v>
      </c>
      <c r="IZV6" s="90">
        <f t="shared" si="105"/>
        <v>0</v>
      </c>
      <c r="IZW6" s="90">
        <f t="shared" si="105"/>
        <v>0</v>
      </c>
      <c r="IZX6" s="90">
        <f t="shared" si="105"/>
        <v>0</v>
      </c>
      <c r="IZY6" s="90">
        <f t="shared" si="105"/>
        <v>0</v>
      </c>
      <c r="IZZ6" s="90">
        <f t="shared" si="105"/>
        <v>0</v>
      </c>
      <c r="JAA6" s="90">
        <f t="shared" si="105"/>
        <v>0</v>
      </c>
      <c r="JAB6" s="90">
        <f t="shared" si="105"/>
        <v>0</v>
      </c>
      <c r="JAC6" s="90">
        <f t="shared" si="105"/>
        <v>0</v>
      </c>
      <c r="JAD6" s="90">
        <f t="shared" si="105"/>
        <v>0</v>
      </c>
      <c r="JAE6" s="90">
        <f t="shared" si="105"/>
        <v>0</v>
      </c>
      <c r="JAF6" s="90">
        <f t="shared" ref="JAF6:JCQ6" si="106">SUBTOTAL(9,JAF8:JAF1338)</f>
        <v>0</v>
      </c>
      <c r="JAG6" s="90">
        <f t="shared" si="106"/>
        <v>0</v>
      </c>
      <c r="JAH6" s="90">
        <f t="shared" si="106"/>
        <v>0</v>
      </c>
      <c r="JAI6" s="90">
        <f t="shared" si="106"/>
        <v>0</v>
      </c>
      <c r="JAJ6" s="90">
        <f t="shared" si="106"/>
        <v>0</v>
      </c>
      <c r="JAK6" s="90">
        <f t="shared" si="106"/>
        <v>0</v>
      </c>
      <c r="JAL6" s="90">
        <f t="shared" si="106"/>
        <v>0</v>
      </c>
      <c r="JAM6" s="90">
        <f t="shared" si="106"/>
        <v>0</v>
      </c>
      <c r="JAN6" s="90">
        <f t="shared" si="106"/>
        <v>0</v>
      </c>
      <c r="JAO6" s="90">
        <f t="shared" si="106"/>
        <v>0</v>
      </c>
      <c r="JAP6" s="90">
        <f t="shared" si="106"/>
        <v>0</v>
      </c>
      <c r="JAQ6" s="90">
        <f t="shared" si="106"/>
        <v>0</v>
      </c>
      <c r="JAR6" s="90">
        <f t="shared" si="106"/>
        <v>0</v>
      </c>
      <c r="JAS6" s="90">
        <f t="shared" si="106"/>
        <v>0</v>
      </c>
      <c r="JAT6" s="90">
        <f t="shared" si="106"/>
        <v>0</v>
      </c>
      <c r="JAU6" s="90">
        <f t="shared" si="106"/>
        <v>0</v>
      </c>
      <c r="JAV6" s="90">
        <f t="shared" si="106"/>
        <v>0</v>
      </c>
      <c r="JAW6" s="90">
        <f t="shared" si="106"/>
        <v>0</v>
      </c>
      <c r="JAX6" s="90">
        <f t="shared" si="106"/>
        <v>0</v>
      </c>
      <c r="JAY6" s="90">
        <f t="shared" si="106"/>
        <v>0</v>
      </c>
      <c r="JAZ6" s="90">
        <f t="shared" si="106"/>
        <v>0</v>
      </c>
      <c r="JBA6" s="90">
        <f t="shared" si="106"/>
        <v>0</v>
      </c>
      <c r="JBB6" s="90">
        <f t="shared" si="106"/>
        <v>0</v>
      </c>
      <c r="JBC6" s="90">
        <f t="shared" si="106"/>
        <v>0</v>
      </c>
      <c r="JBD6" s="90">
        <f t="shared" si="106"/>
        <v>0</v>
      </c>
      <c r="JBE6" s="90">
        <f t="shared" si="106"/>
        <v>0</v>
      </c>
      <c r="JBF6" s="90">
        <f t="shared" si="106"/>
        <v>0</v>
      </c>
      <c r="JBG6" s="90">
        <f t="shared" si="106"/>
        <v>0</v>
      </c>
      <c r="JBH6" s="90">
        <f t="shared" si="106"/>
        <v>0</v>
      </c>
      <c r="JBI6" s="90">
        <f t="shared" si="106"/>
        <v>0</v>
      </c>
      <c r="JBJ6" s="90">
        <f t="shared" si="106"/>
        <v>0</v>
      </c>
      <c r="JBK6" s="90">
        <f t="shared" si="106"/>
        <v>0</v>
      </c>
      <c r="JBL6" s="90">
        <f t="shared" si="106"/>
        <v>0</v>
      </c>
      <c r="JBM6" s="90">
        <f t="shared" si="106"/>
        <v>0</v>
      </c>
      <c r="JBN6" s="90">
        <f t="shared" si="106"/>
        <v>0</v>
      </c>
      <c r="JBO6" s="90">
        <f t="shared" si="106"/>
        <v>0</v>
      </c>
      <c r="JBP6" s="90">
        <f t="shared" si="106"/>
        <v>0</v>
      </c>
      <c r="JBQ6" s="90">
        <f t="shared" si="106"/>
        <v>0</v>
      </c>
      <c r="JBR6" s="90">
        <f t="shared" si="106"/>
        <v>0</v>
      </c>
      <c r="JBS6" s="90">
        <f t="shared" si="106"/>
        <v>0</v>
      </c>
      <c r="JBT6" s="90">
        <f t="shared" si="106"/>
        <v>0</v>
      </c>
      <c r="JBU6" s="90">
        <f t="shared" si="106"/>
        <v>0</v>
      </c>
      <c r="JBV6" s="90">
        <f t="shared" si="106"/>
        <v>0</v>
      </c>
      <c r="JBW6" s="90">
        <f t="shared" si="106"/>
        <v>0</v>
      </c>
      <c r="JBX6" s="90">
        <f t="shared" si="106"/>
        <v>0</v>
      </c>
      <c r="JBY6" s="90">
        <f t="shared" si="106"/>
        <v>0</v>
      </c>
      <c r="JBZ6" s="90">
        <f t="shared" si="106"/>
        <v>0</v>
      </c>
      <c r="JCA6" s="90">
        <f t="shared" si="106"/>
        <v>0</v>
      </c>
      <c r="JCB6" s="90">
        <f t="shared" si="106"/>
        <v>0</v>
      </c>
      <c r="JCC6" s="90">
        <f t="shared" si="106"/>
        <v>0</v>
      </c>
      <c r="JCD6" s="90">
        <f t="shared" si="106"/>
        <v>0</v>
      </c>
      <c r="JCE6" s="90">
        <f t="shared" si="106"/>
        <v>0</v>
      </c>
      <c r="JCF6" s="90">
        <f t="shared" si="106"/>
        <v>0</v>
      </c>
      <c r="JCG6" s="90">
        <f t="shared" si="106"/>
        <v>0</v>
      </c>
      <c r="JCH6" s="90">
        <f t="shared" si="106"/>
        <v>0</v>
      </c>
      <c r="JCI6" s="90">
        <f t="shared" si="106"/>
        <v>0</v>
      </c>
      <c r="JCJ6" s="90">
        <f t="shared" si="106"/>
        <v>0</v>
      </c>
      <c r="JCK6" s="90">
        <f t="shared" si="106"/>
        <v>0</v>
      </c>
      <c r="JCL6" s="90">
        <f t="shared" si="106"/>
        <v>0</v>
      </c>
      <c r="JCM6" s="90">
        <f t="shared" si="106"/>
        <v>0</v>
      </c>
      <c r="JCN6" s="90">
        <f t="shared" si="106"/>
        <v>0</v>
      </c>
      <c r="JCO6" s="90">
        <f t="shared" si="106"/>
        <v>0</v>
      </c>
      <c r="JCP6" s="90">
        <f t="shared" si="106"/>
        <v>0</v>
      </c>
      <c r="JCQ6" s="90">
        <f t="shared" si="106"/>
        <v>0</v>
      </c>
      <c r="JCR6" s="90">
        <f t="shared" ref="JCR6:JFC6" si="107">SUBTOTAL(9,JCR8:JCR1338)</f>
        <v>0</v>
      </c>
      <c r="JCS6" s="90">
        <f t="shared" si="107"/>
        <v>0</v>
      </c>
      <c r="JCT6" s="90">
        <f t="shared" si="107"/>
        <v>0</v>
      </c>
      <c r="JCU6" s="90">
        <f t="shared" si="107"/>
        <v>0</v>
      </c>
      <c r="JCV6" s="90">
        <f t="shared" si="107"/>
        <v>0</v>
      </c>
      <c r="JCW6" s="90">
        <f t="shared" si="107"/>
        <v>0</v>
      </c>
      <c r="JCX6" s="90">
        <f t="shared" si="107"/>
        <v>0</v>
      </c>
      <c r="JCY6" s="90">
        <f t="shared" si="107"/>
        <v>0</v>
      </c>
      <c r="JCZ6" s="90">
        <f t="shared" si="107"/>
        <v>0</v>
      </c>
      <c r="JDA6" s="90">
        <f t="shared" si="107"/>
        <v>0</v>
      </c>
      <c r="JDB6" s="90">
        <f t="shared" si="107"/>
        <v>0</v>
      </c>
      <c r="JDC6" s="90">
        <f t="shared" si="107"/>
        <v>0</v>
      </c>
      <c r="JDD6" s="90">
        <f t="shared" si="107"/>
        <v>0</v>
      </c>
      <c r="JDE6" s="90">
        <f t="shared" si="107"/>
        <v>0</v>
      </c>
      <c r="JDF6" s="90">
        <f t="shared" si="107"/>
        <v>0</v>
      </c>
      <c r="JDG6" s="90">
        <f t="shared" si="107"/>
        <v>0</v>
      </c>
      <c r="JDH6" s="90">
        <f t="shared" si="107"/>
        <v>0</v>
      </c>
      <c r="JDI6" s="90">
        <f t="shared" si="107"/>
        <v>0</v>
      </c>
      <c r="JDJ6" s="90">
        <f t="shared" si="107"/>
        <v>0</v>
      </c>
      <c r="JDK6" s="90">
        <f t="shared" si="107"/>
        <v>0</v>
      </c>
      <c r="JDL6" s="90">
        <f t="shared" si="107"/>
        <v>0</v>
      </c>
      <c r="JDM6" s="90">
        <f t="shared" si="107"/>
        <v>0</v>
      </c>
      <c r="JDN6" s="90">
        <f t="shared" si="107"/>
        <v>0</v>
      </c>
      <c r="JDO6" s="90">
        <f t="shared" si="107"/>
        <v>0</v>
      </c>
      <c r="JDP6" s="90">
        <f t="shared" si="107"/>
        <v>0</v>
      </c>
      <c r="JDQ6" s="90">
        <f t="shared" si="107"/>
        <v>0</v>
      </c>
      <c r="JDR6" s="90">
        <f t="shared" si="107"/>
        <v>0</v>
      </c>
      <c r="JDS6" s="90">
        <f t="shared" si="107"/>
        <v>0</v>
      </c>
      <c r="JDT6" s="90">
        <f t="shared" si="107"/>
        <v>0</v>
      </c>
      <c r="JDU6" s="90">
        <f t="shared" si="107"/>
        <v>0</v>
      </c>
      <c r="JDV6" s="90">
        <f t="shared" si="107"/>
        <v>0</v>
      </c>
      <c r="JDW6" s="90">
        <f t="shared" si="107"/>
        <v>0</v>
      </c>
      <c r="JDX6" s="90">
        <f t="shared" si="107"/>
        <v>0</v>
      </c>
      <c r="JDY6" s="90">
        <f t="shared" si="107"/>
        <v>0</v>
      </c>
      <c r="JDZ6" s="90">
        <f t="shared" si="107"/>
        <v>0</v>
      </c>
      <c r="JEA6" s="90">
        <f t="shared" si="107"/>
        <v>0</v>
      </c>
      <c r="JEB6" s="90">
        <f t="shared" si="107"/>
        <v>0</v>
      </c>
      <c r="JEC6" s="90">
        <f t="shared" si="107"/>
        <v>0</v>
      </c>
      <c r="JED6" s="90">
        <f t="shared" si="107"/>
        <v>0</v>
      </c>
      <c r="JEE6" s="90">
        <f t="shared" si="107"/>
        <v>0</v>
      </c>
      <c r="JEF6" s="90">
        <f t="shared" si="107"/>
        <v>0</v>
      </c>
      <c r="JEG6" s="90">
        <f t="shared" si="107"/>
        <v>0</v>
      </c>
      <c r="JEH6" s="90">
        <f t="shared" si="107"/>
        <v>0</v>
      </c>
      <c r="JEI6" s="90">
        <f t="shared" si="107"/>
        <v>0</v>
      </c>
      <c r="JEJ6" s="90">
        <f t="shared" si="107"/>
        <v>0</v>
      </c>
      <c r="JEK6" s="90">
        <f t="shared" si="107"/>
        <v>0</v>
      </c>
      <c r="JEL6" s="90">
        <f t="shared" si="107"/>
        <v>0</v>
      </c>
      <c r="JEM6" s="90">
        <f t="shared" si="107"/>
        <v>0</v>
      </c>
      <c r="JEN6" s="90">
        <f t="shared" si="107"/>
        <v>0</v>
      </c>
      <c r="JEO6" s="90">
        <f t="shared" si="107"/>
        <v>0</v>
      </c>
      <c r="JEP6" s="90">
        <f t="shared" si="107"/>
        <v>0</v>
      </c>
      <c r="JEQ6" s="90">
        <f t="shared" si="107"/>
        <v>0</v>
      </c>
      <c r="JER6" s="90">
        <f t="shared" si="107"/>
        <v>0</v>
      </c>
      <c r="JES6" s="90">
        <f t="shared" si="107"/>
        <v>0</v>
      </c>
      <c r="JET6" s="90">
        <f t="shared" si="107"/>
        <v>0</v>
      </c>
      <c r="JEU6" s="90">
        <f t="shared" si="107"/>
        <v>0</v>
      </c>
      <c r="JEV6" s="90">
        <f t="shared" si="107"/>
        <v>0</v>
      </c>
      <c r="JEW6" s="90">
        <f t="shared" si="107"/>
        <v>0</v>
      </c>
      <c r="JEX6" s="90">
        <f t="shared" si="107"/>
        <v>0</v>
      </c>
      <c r="JEY6" s="90">
        <f t="shared" si="107"/>
        <v>0</v>
      </c>
      <c r="JEZ6" s="90">
        <f t="shared" si="107"/>
        <v>0</v>
      </c>
      <c r="JFA6" s="90">
        <f t="shared" si="107"/>
        <v>0</v>
      </c>
      <c r="JFB6" s="90">
        <f t="shared" si="107"/>
        <v>0</v>
      </c>
      <c r="JFC6" s="90">
        <f t="shared" si="107"/>
        <v>0</v>
      </c>
      <c r="JFD6" s="90">
        <f t="shared" ref="JFD6:JHO6" si="108">SUBTOTAL(9,JFD8:JFD1338)</f>
        <v>0</v>
      </c>
      <c r="JFE6" s="90">
        <f t="shared" si="108"/>
        <v>0</v>
      </c>
      <c r="JFF6" s="90">
        <f t="shared" si="108"/>
        <v>0</v>
      </c>
      <c r="JFG6" s="90">
        <f t="shared" si="108"/>
        <v>0</v>
      </c>
      <c r="JFH6" s="90">
        <f t="shared" si="108"/>
        <v>0</v>
      </c>
      <c r="JFI6" s="90">
        <f t="shared" si="108"/>
        <v>0</v>
      </c>
      <c r="JFJ6" s="90">
        <f t="shared" si="108"/>
        <v>0</v>
      </c>
      <c r="JFK6" s="90">
        <f t="shared" si="108"/>
        <v>0</v>
      </c>
      <c r="JFL6" s="90">
        <f t="shared" si="108"/>
        <v>0</v>
      </c>
      <c r="JFM6" s="90">
        <f t="shared" si="108"/>
        <v>0</v>
      </c>
      <c r="JFN6" s="90">
        <f t="shared" si="108"/>
        <v>0</v>
      </c>
      <c r="JFO6" s="90">
        <f t="shared" si="108"/>
        <v>0</v>
      </c>
      <c r="JFP6" s="90">
        <f t="shared" si="108"/>
        <v>0</v>
      </c>
      <c r="JFQ6" s="90">
        <f t="shared" si="108"/>
        <v>0</v>
      </c>
      <c r="JFR6" s="90">
        <f t="shared" si="108"/>
        <v>0</v>
      </c>
      <c r="JFS6" s="90">
        <f t="shared" si="108"/>
        <v>0</v>
      </c>
      <c r="JFT6" s="90">
        <f t="shared" si="108"/>
        <v>0</v>
      </c>
      <c r="JFU6" s="90">
        <f t="shared" si="108"/>
        <v>0</v>
      </c>
      <c r="JFV6" s="90">
        <f t="shared" si="108"/>
        <v>0</v>
      </c>
      <c r="JFW6" s="90">
        <f t="shared" si="108"/>
        <v>0</v>
      </c>
      <c r="JFX6" s="90">
        <f t="shared" si="108"/>
        <v>0</v>
      </c>
      <c r="JFY6" s="90">
        <f t="shared" si="108"/>
        <v>0</v>
      </c>
      <c r="JFZ6" s="90">
        <f t="shared" si="108"/>
        <v>0</v>
      </c>
      <c r="JGA6" s="90">
        <f t="shared" si="108"/>
        <v>0</v>
      </c>
      <c r="JGB6" s="90">
        <f t="shared" si="108"/>
        <v>0</v>
      </c>
      <c r="JGC6" s="90">
        <f t="shared" si="108"/>
        <v>0</v>
      </c>
      <c r="JGD6" s="90">
        <f t="shared" si="108"/>
        <v>0</v>
      </c>
      <c r="JGE6" s="90">
        <f t="shared" si="108"/>
        <v>0</v>
      </c>
      <c r="JGF6" s="90">
        <f t="shared" si="108"/>
        <v>0</v>
      </c>
      <c r="JGG6" s="90">
        <f t="shared" si="108"/>
        <v>0</v>
      </c>
      <c r="JGH6" s="90">
        <f t="shared" si="108"/>
        <v>0</v>
      </c>
      <c r="JGI6" s="90">
        <f t="shared" si="108"/>
        <v>0</v>
      </c>
      <c r="JGJ6" s="90">
        <f t="shared" si="108"/>
        <v>0</v>
      </c>
      <c r="JGK6" s="90">
        <f t="shared" si="108"/>
        <v>0</v>
      </c>
      <c r="JGL6" s="90">
        <f t="shared" si="108"/>
        <v>0</v>
      </c>
      <c r="JGM6" s="90">
        <f t="shared" si="108"/>
        <v>0</v>
      </c>
      <c r="JGN6" s="90">
        <f t="shared" si="108"/>
        <v>0</v>
      </c>
      <c r="JGO6" s="90">
        <f t="shared" si="108"/>
        <v>0</v>
      </c>
      <c r="JGP6" s="90">
        <f t="shared" si="108"/>
        <v>0</v>
      </c>
      <c r="JGQ6" s="90">
        <f t="shared" si="108"/>
        <v>0</v>
      </c>
      <c r="JGR6" s="90">
        <f t="shared" si="108"/>
        <v>0</v>
      </c>
      <c r="JGS6" s="90">
        <f t="shared" si="108"/>
        <v>0</v>
      </c>
      <c r="JGT6" s="90">
        <f t="shared" si="108"/>
        <v>0</v>
      </c>
      <c r="JGU6" s="90">
        <f t="shared" si="108"/>
        <v>0</v>
      </c>
      <c r="JGV6" s="90">
        <f t="shared" si="108"/>
        <v>0</v>
      </c>
      <c r="JGW6" s="90">
        <f t="shared" si="108"/>
        <v>0</v>
      </c>
      <c r="JGX6" s="90">
        <f t="shared" si="108"/>
        <v>0</v>
      </c>
      <c r="JGY6" s="90">
        <f t="shared" si="108"/>
        <v>0</v>
      </c>
      <c r="JGZ6" s="90">
        <f t="shared" si="108"/>
        <v>0</v>
      </c>
      <c r="JHA6" s="90">
        <f t="shared" si="108"/>
        <v>0</v>
      </c>
      <c r="JHB6" s="90">
        <f t="shared" si="108"/>
        <v>0</v>
      </c>
      <c r="JHC6" s="90">
        <f t="shared" si="108"/>
        <v>0</v>
      </c>
      <c r="JHD6" s="90">
        <f t="shared" si="108"/>
        <v>0</v>
      </c>
      <c r="JHE6" s="90">
        <f t="shared" si="108"/>
        <v>0</v>
      </c>
      <c r="JHF6" s="90">
        <f t="shared" si="108"/>
        <v>0</v>
      </c>
      <c r="JHG6" s="90">
        <f t="shared" si="108"/>
        <v>0</v>
      </c>
      <c r="JHH6" s="90">
        <f t="shared" si="108"/>
        <v>0</v>
      </c>
      <c r="JHI6" s="90">
        <f t="shared" si="108"/>
        <v>0</v>
      </c>
      <c r="JHJ6" s="90">
        <f t="shared" si="108"/>
        <v>0</v>
      </c>
      <c r="JHK6" s="90">
        <f t="shared" si="108"/>
        <v>0</v>
      </c>
      <c r="JHL6" s="90">
        <f t="shared" si="108"/>
        <v>0</v>
      </c>
      <c r="JHM6" s="90">
        <f t="shared" si="108"/>
        <v>0</v>
      </c>
      <c r="JHN6" s="90">
        <f t="shared" si="108"/>
        <v>0</v>
      </c>
      <c r="JHO6" s="90">
        <f t="shared" si="108"/>
        <v>0</v>
      </c>
      <c r="JHP6" s="90">
        <f t="shared" ref="JHP6:JKA6" si="109">SUBTOTAL(9,JHP8:JHP1338)</f>
        <v>0</v>
      </c>
      <c r="JHQ6" s="90">
        <f t="shared" si="109"/>
        <v>0</v>
      </c>
      <c r="JHR6" s="90">
        <f t="shared" si="109"/>
        <v>0</v>
      </c>
      <c r="JHS6" s="90">
        <f t="shared" si="109"/>
        <v>0</v>
      </c>
      <c r="JHT6" s="90">
        <f t="shared" si="109"/>
        <v>0</v>
      </c>
      <c r="JHU6" s="90">
        <f t="shared" si="109"/>
        <v>0</v>
      </c>
      <c r="JHV6" s="90">
        <f t="shared" si="109"/>
        <v>0</v>
      </c>
      <c r="JHW6" s="90">
        <f t="shared" si="109"/>
        <v>0</v>
      </c>
      <c r="JHX6" s="90">
        <f t="shared" si="109"/>
        <v>0</v>
      </c>
      <c r="JHY6" s="90">
        <f t="shared" si="109"/>
        <v>0</v>
      </c>
      <c r="JHZ6" s="90">
        <f t="shared" si="109"/>
        <v>0</v>
      </c>
      <c r="JIA6" s="90">
        <f t="shared" si="109"/>
        <v>0</v>
      </c>
      <c r="JIB6" s="90">
        <f t="shared" si="109"/>
        <v>0</v>
      </c>
      <c r="JIC6" s="90">
        <f t="shared" si="109"/>
        <v>0</v>
      </c>
      <c r="JID6" s="90">
        <f t="shared" si="109"/>
        <v>0</v>
      </c>
      <c r="JIE6" s="90">
        <f t="shared" si="109"/>
        <v>0</v>
      </c>
      <c r="JIF6" s="90">
        <f t="shared" si="109"/>
        <v>0</v>
      </c>
      <c r="JIG6" s="90">
        <f t="shared" si="109"/>
        <v>0</v>
      </c>
      <c r="JIH6" s="90">
        <f t="shared" si="109"/>
        <v>0</v>
      </c>
      <c r="JII6" s="90">
        <f t="shared" si="109"/>
        <v>0</v>
      </c>
      <c r="JIJ6" s="90">
        <f t="shared" si="109"/>
        <v>0</v>
      </c>
      <c r="JIK6" s="90">
        <f t="shared" si="109"/>
        <v>0</v>
      </c>
      <c r="JIL6" s="90">
        <f t="shared" si="109"/>
        <v>0</v>
      </c>
      <c r="JIM6" s="90">
        <f t="shared" si="109"/>
        <v>0</v>
      </c>
      <c r="JIN6" s="90">
        <f t="shared" si="109"/>
        <v>0</v>
      </c>
      <c r="JIO6" s="90">
        <f t="shared" si="109"/>
        <v>0</v>
      </c>
      <c r="JIP6" s="90">
        <f t="shared" si="109"/>
        <v>0</v>
      </c>
      <c r="JIQ6" s="90">
        <f t="shared" si="109"/>
        <v>0</v>
      </c>
      <c r="JIR6" s="90">
        <f t="shared" si="109"/>
        <v>0</v>
      </c>
      <c r="JIS6" s="90">
        <f t="shared" si="109"/>
        <v>0</v>
      </c>
      <c r="JIT6" s="90">
        <f t="shared" si="109"/>
        <v>0</v>
      </c>
      <c r="JIU6" s="90">
        <f t="shared" si="109"/>
        <v>0</v>
      </c>
      <c r="JIV6" s="90">
        <f t="shared" si="109"/>
        <v>0</v>
      </c>
      <c r="JIW6" s="90">
        <f t="shared" si="109"/>
        <v>0</v>
      </c>
      <c r="JIX6" s="90">
        <f t="shared" si="109"/>
        <v>0</v>
      </c>
      <c r="JIY6" s="90">
        <f t="shared" si="109"/>
        <v>0</v>
      </c>
      <c r="JIZ6" s="90">
        <f t="shared" si="109"/>
        <v>0</v>
      </c>
      <c r="JJA6" s="90">
        <f t="shared" si="109"/>
        <v>0</v>
      </c>
      <c r="JJB6" s="90">
        <f t="shared" si="109"/>
        <v>0</v>
      </c>
      <c r="JJC6" s="90">
        <f t="shared" si="109"/>
        <v>0</v>
      </c>
      <c r="JJD6" s="90">
        <f t="shared" si="109"/>
        <v>0</v>
      </c>
      <c r="JJE6" s="90">
        <f t="shared" si="109"/>
        <v>0</v>
      </c>
      <c r="JJF6" s="90">
        <f t="shared" si="109"/>
        <v>0</v>
      </c>
      <c r="JJG6" s="90">
        <f t="shared" si="109"/>
        <v>0</v>
      </c>
      <c r="JJH6" s="90">
        <f t="shared" si="109"/>
        <v>0</v>
      </c>
      <c r="JJI6" s="90">
        <f t="shared" si="109"/>
        <v>0</v>
      </c>
      <c r="JJJ6" s="90">
        <f t="shared" si="109"/>
        <v>0</v>
      </c>
      <c r="JJK6" s="90">
        <f t="shared" si="109"/>
        <v>0</v>
      </c>
      <c r="JJL6" s="90">
        <f t="shared" si="109"/>
        <v>0</v>
      </c>
      <c r="JJM6" s="90">
        <f t="shared" si="109"/>
        <v>0</v>
      </c>
      <c r="JJN6" s="90">
        <f t="shared" si="109"/>
        <v>0</v>
      </c>
      <c r="JJO6" s="90">
        <f t="shared" si="109"/>
        <v>0</v>
      </c>
      <c r="JJP6" s="90">
        <f t="shared" si="109"/>
        <v>0</v>
      </c>
      <c r="JJQ6" s="90">
        <f t="shared" si="109"/>
        <v>0</v>
      </c>
      <c r="JJR6" s="90">
        <f t="shared" si="109"/>
        <v>0</v>
      </c>
      <c r="JJS6" s="90">
        <f t="shared" si="109"/>
        <v>0</v>
      </c>
      <c r="JJT6" s="90">
        <f t="shared" si="109"/>
        <v>0</v>
      </c>
      <c r="JJU6" s="90">
        <f t="shared" si="109"/>
        <v>0</v>
      </c>
      <c r="JJV6" s="90">
        <f t="shared" si="109"/>
        <v>0</v>
      </c>
      <c r="JJW6" s="90">
        <f t="shared" si="109"/>
        <v>0</v>
      </c>
      <c r="JJX6" s="90">
        <f t="shared" si="109"/>
        <v>0</v>
      </c>
      <c r="JJY6" s="90">
        <f t="shared" si="109"/>
        <v>0</v>
      </c>
      <c r="JJZ6" s="90">
        <f t="shared" si="109"/>
        <v>0</v>
      </c>
      <c r="JKA6" s="90">
        <f t="shared" si="109"/>
        <v>0</v>
      </c>
      <c r="JKB6" s="90">
        <f t="shared" ref="JKB6:JMM6" si="110">SUBTOTAL(9,JKB8:JKB1338)</f>
        <v>0</v>
      </c>
      <c r="JKC6" s="90">
        <f t="shared" si="110"/>
        <v>0</v>
      </c>
      <c r="JKD6" s="90">
        <f t="shared" si="110"/>
        <v>0</v>
      </c>
      <c r="JKE6" s="90">
        <f t="shared" si="110"/>
        <v>0</v>
      </c>
      <c r="JKF6" s="90">
        <f t="shared" si="110"/>
        <v>0</v>
      </c>
      <c r="JKG6" s="90">
        <f t="shared" si="110"/>
        <v>0</v>
      </c>
      <c r="JKH6" s="90">
        <f t="shared" si="110"/>
        <v>0</v>
      </c>
      <c r="JKI6" s="90">
        <f t="shared" si="110"/>
        <v>0</v>
      </c>
      <c r="JKJ6" s="90">
        <f t="shared" si="110"/>
        <v>0</v>
      </c>
      <c r="JKK6" s="90">
        <f t="shared" si="110"/>
        <v>0</v>
      </c>
      <c r="JKL6" s="90">
        <f t="shared" si="110"/>
        <v>0</v>
      </c>
      <c r="JKM6" s="90">
        <f t="shared" si="110"/>
        <v>0</v>
      </c>
      <c r="JKN6" s="90">
        <f t="shared" si="110"/>
        <v>0</v>
      </c>
      <c r="JKO6" s="90">
        <f t="shared" si="110"/>
        <v>0</v>
      </c>
      <c r="JKP6" s="90">
        <f t="shared" si="110"/>
        <v>0</v>
      </c>
      <c r="JKQ6" s="90">
        <f t="shared" si="110"/>
        <v>0</v>
      </c>
      <c r="JKR6" s="90">
        <f t="shared" si="110"/>
        <v>0</v>
      </c>
      <c r="JKS6" s="90">
        <f t="shared" si="110"/>
        <v>0</v>
      </c>
      <c r="JKT6" s="90">
        <f t="shared" si="110"/>
        <v>0</v>
      </c>
      <c r="JKU6" s="90">
        <f t="shared" si="110"/>
        <v>0</v>
      </c>
      <c r="JKV6" s="90">
        <f t="shared" si="110"/>
        <v>0</v>
      </c>
      <c r="JKW6" s="90">
        <f t="shared" si="110"/>
        <v>0</v>
      </c>
      <c r="JKX6" s="90">
        <f t="shared" si="110"/>
        <v>0</v>
      </c>
      <c r="JKY6" s="90">
        <f t="shared" si="110"/>
        <v>0</v>
      </c>
      <c r="JKZ6" s="90">
        <f t="shared" si="110"/>
        <v>0</v>
      </c>
      <c r="JLA6" s="90">
        <f t="shared" si="110"/>
        <v>0</v>
      </c>
      <c r="JLB6" s="90">
        <f t="shared" si="110"/>
        <v>0</v>
      </c>
      <c r="JLC6" s="90">
        <f t="shared" si="110"/>
        <v>0</v>
      </c>
      <c r="JLD6" s="90">
        <f t="shared" si="110"/>
        <v>0</v>
      </c>
      <c r="JLE6" s="90">
        <f t="shared" si="110"/>
        <v>0</v>
      </c>
      <c r="JLF6" s="90">
        <f t="shared" si="110"/>
        <v>0</v>
      </c>
      <c r="JLG6" s="90">
        <f t="shared" si="110"/>
        <v>0</v>
      </c>
      <c r="JLH6" s="90">
        <f t="shared" si="110"/>
        <v>0</v>
      </c>
      <c r="JLI6" s="90">
        <f t="shared" si="110"/>
        <v>0</v>
      </c>
      <c r="JLJ6" s="90">
        <f t="shared" si="110"/>
        <v>0</v>
      </c>
      <c r="JLK6" s="90">
        <f t="shared" si="110"/>
        <v>0</v>
      </c>
      <c r="JLL6" s="90">
        <f t="shared" si="110"/>
        <v>0</v>
      </c>
      <c r="JLM6" s="90">
        <f t="shared" si="110"/>
        <v>0</v>
      </c>
      <c r="JLN6" s="90">
        <f t="shared" si="110"/>
        <v>0</v>
      </c>
      <c r="JLO6" s="90">
        <f t="shared" si="110"/>
        <v>0</v>
      </c>
      <c r="JLP6" s="90">
        <f t="shared" si="110"/>
        <v>0</v>
      </c>
      <c r="JLQ6" s="90">
        <f t="shared" si="110"/>
        <v>0</v>
      </c>
      <c r="JLR6" s="90">
        <f t="shared" si="110"/>
        <v>0</v>
      </c>
      <c r="JLS6" s="90">
        <f t="shared" si="110"/>
        <v>0</v>
      </c>
      <c r="JLT6" s="90">
        <f t="shared" si="110"/>
        <v>0</v>
      </c>
      <c r="JLU6" s="90">
        <f t="shared" si="110"/>
        <v>0</v>
      </c>
      <c r="JLV6" s="90">
        <f t="shared" si="110"/>
        <v>0</v>
      </c>
      <c r="JLW6" s="90">
        <f t="shared" si="110"/>
        <v>0</v>
      </c>
      <c r="JLX6" s="90">
        <f t="shared" si="110"/>
        <v>0</v>
      </c>
      <c r="JLY6" s="90">
        <f t="shared" si="110"/>
        <v>0</v>
      </c>
      <c r="JLZ6" s="90">
        <f t="shared" si="110"/>
        <v>0</v>
      </c>
      <c r="JMA6" s="90">
        <f t="shared" si="110"/>
        <v>0</v>
      </c>
      <c r="JMB6" s="90">
        <f t="shared" si="110"/>
        <v>0</v>
      </c>
      <c r="JMC6" s="90">
        <f t="shared" si="110"/>
        <v>0</v>
      </c>
      <c r="JMD6" s="90">
        <f t="shared" si="110"/>
        <v>0</v>
      </c>
      <c r="JME6" s="90">
        <f t="shared" si="110"/>
        <v>0</v>
      </c>
      <c r="JMF6" s="90">
        <f t="shared" si="110"/>
        <v>0</v>
      </c>
      <c r="JMG6" s="90">
        <f t="shared" si="110"/>
        <v>0</v>
      </c>
      <c r="JMH6" s="90">
        <f t="shared" si="110"/>
        <v>0</v>
      </c>
      <c r="JMI6" s="90">
        <f t="shared" si="110"/>
        <v>0</v>
      </c>
      <c r="JMJ6" s="90">
        <f t="shared" si="110"/>
        <v>0</v>
      </c>
      <c r="JMK6" s="90">
        <f t="shared" si="110"/>
        <v>0</v>
      </c>
      <c r="JML6" s="90">
        <f t="shared" si="110"/>
        <v>0</v>
      </c>
      <c r="JMM6" s="90">
        <f t="shared" si="110"/>
        <v>0</v>
      </c>
      <c r="JMN6" s="90">
        <f t="shared" ref="JMN6:JOY6" si="111">SUBTOTAL(9,JMN8:JMN1338)</f>
        <v>0</v>
      </c>
      <c r="JMO6" s="90">
        <f t="shared" si="111"/>
        <v>0</v>
      </c>
      <c r="JMP6" s="90">
        <f t="shared" si="111"/>
        <v>0</v>
      </c>
      <c r="JMQ6" s="90">
        <f t="shared" si="111"/>
        <v>0</v>
      </c>
      <c r="JMR6" s="90">
        <f t="shared" si="111"/>
        <v>0</v>
      </c>
      <c r="JMS6" s="90">
        <f t="shared" si="111"/>
        <v>0</v>
      </c>
      <c r="JMT6" s="90">
        <f t="shared" si="111"/>
        <v>0</v>
      </c>
      <c r="JMU6" s="90">
        <f t="shared" si="111"/>
        <v>0</v>
      </c>
      <c r="JMV6" s="90">
        <f t="shared" si="111"/>
        <v>0</v>
      </c>
      <c r="JMW6" s="90">
        <f t="shared" si="111"/>
        <v>0</v>
      </c>
      <c r="JMX6" s="90">
        <f t="shared" si="111"/>
        <v>0</v>
      </c>
      <c r="JMY6" s="90">
        <f t="shared" si="111"/>
        <v>0</v>
      </c>
      <c r="JMZ6" s="90">
        <f t="shared" si="111"/>
        <v>0</v>
      </c>
      <c r="JNA6" s="90">
        <f t="shared" si="111"/>
        <v>0</v>
      </c>
      <c r="JNB6" s="90">
        <f t="shared" si="111"/>
        <v>0</v>
      </c>
      <c r="JNC6" s="90">
        <f t="shared" si="111"/>
        <v>0</v>
      </c>
      <c r="JND6" s="90">
        <f t="shared" si="111"/>
        <v>0</v>
      </c>
      <c r="JNE6" s="90">
        <f t="shared" si="111"/>
        <v>0</v>
      </c>
      <c r="JNF6" s="90">
        <f t="shared" si="111"/>
        <v>0</v>
      </c>
      <c r="JNG6" s="90">
        <f t="shared" si="111"/>
        <v>0</v>
      </c>
      <c r="JNH6" s="90">
        <f t="shared" si="111"/>
        <v>0</v>
      </c>
      <c r="JNI6" s="90">
        <f t="shared" si="111"/>
        <v>0</v>
      </c>
      <c r="JNJ6" s="90">
        <f t="shared" si="111"/>
        <v>0</v>
      </c>
      <c r="JNK6" s="90">
        <f t="shared" si="111"/>
        <v>0</v>
      </c>
      <c r="JNL6" s="90">
        <f t="shared" si="111"/>
        <v>0</v>
      </c>
      <c r="JNM6" s="90">
        <f t="shared" si="111"/>
        <v>0</v>
      </c>
      <c r="JNN6" s="90">
        <f t="shared" si="111"/>
        <v>0</v>
      </c>
      <c r="JNO6" s="90">
        <f t="shared" si="111"/>
        <v>0</v>
      </c>
      <c r="JNP6" s="90">
        <f t="shared" si="111"/>
        <v>0</v>
      </c>
      <c r="JNQ6" s="90">
        <f t="shared" si="111"/>
        <v>0</v>
      </c>
      <c r="JNR6" s="90">
        <f t="shared" si="111"/>
        <v>0</v>
      </c>
      <c r="JNS6" s="90">
        <f t="shared" si="111"/>
        <v>0</v>
      </c>
      <c r="JNT6" s="90">
        <f t="shared" si="111"/>
        <v>0</v>
      </c>
      <c r="JNU6" s="90">
        <f t="shared" si="111"/>
        <v>0</v>
      </c>
      <c r="JNV6" s="90">
        <f t="shared" si="111"/>
        <v>0</v>
      </c>
      <c r="JNW6" s="90">
        <f t="shared" si="111"/>
        <v>0</v>
      </c>
      <c r="JNX6" s="90">
        <f t="shared" si="111"/>
        <v>0</v>
      </c>
      <c r="JNY6" s="90">
        <f t="shared" si="111"/>
        <v>0</v>
      </c>
      <c r="JNZ6" s="90">
        <f t="shared" si="111"/>
        <v>0</v>
      </c>
      <c r="JOA6" s="90">
        <f t="shared" si="111"/>
        <v>0</v>
      </c>
      <c r="JOB6" s="90">
        <f t="shared" si="111"/>
        <v>0</v>
      </c>
      <c r="JOC6" s="90">
        <f t="shared" si="111"/>
        <v>0</v>
      </c>
      <c r="JOD6" s="90">
        <f t="shared" si="111"/>
        <v>0</v>
      </c>
      <c r="JOE6" s="90">
        <f t="shared" si="111"/>
        <v>0</v>
      </c>
      <c r="JOF6" s="90">
        <f t="shared" si="111"/>
        <v>0</v>
      </c>
      <c r="JOG6" s="90">
        <f t="shared" si="111"/>
        <v>0</v>
      </c>
      <c r="JOH6" s="90">
        <f t="shared" si="111"/>
        <v>0</v>
      </c>
      <c r="JOI6" s="90">
        <f t="shared" si="111"/>
        <v>0</v>
      </c>
      <c r="JOJ6" s="90">
        <f t="shared" si="111"/>
        <v>0</v>
      </c>
      <c r="JOK6" s="90">
        <f t="shared" si="111"/>
        <v>0</v>
      </c>
      <c r="JOL6" s="90">
        <f t="shared" si="111"/>
        <v>0</v>
      </c>
      <c r="JOM6" s="90">
        <f t="shared" si="111"/>
        <v>0</v>
      </c>
      <c r="JON6" s="90">
        <f t="shared" si="111"/>
        <v>0</v>
      </c>
      <c r="JOO6" s="90">
        <f t="shared" si="111"/>
        <v>0</v>
      </c>
      <c r="JOP6" s="90">
        <f t="shared" si="111"/>
        <v>0</v>
      </c>
      <c r="JOQ6" s="90">
        <f t="shared" si="111"/>
        <v>0</v>
      </c>
      <c r="JOR6" s="90">
        <f t="shared" si="111"/>
        <v>0</v>
      </c>
      <c r="JOS6" s="90">
        <f t="shared" si="111"/>
        <v>0</v>
      </c>
      <c r="JOT6" s="90">
        <f t="shared" si="111"/>
        <v>0</v>
      </c>
      <c r="JOU6" s="90">
        <f t="shared" si="111"/>
        <v>0</v>
      </c>
      <c r="JOV6" s="90">
        <f t="shared" si="111"/>
        <v>0</v>
      </c>
      <c r="JOW6" s="90">
        <f t="shared" si="111"/>
        <v>0</v>
      </c>
      <c r="JOX6" s="90">
        <f t="shared" si="111"/>
        <v>0</v>
      </c>
      <c r="JOY6" s="90">
        <f t="shared" si="111"/>
        <v>0</v>
      </c>
      <c r="JOZ6" s="90">
        <f t="shared" ref="JOZ6:JRK6" si="112">SUBTOTAL(9,JOZ8:JOZ1338)</f>
        <v>0</v>
      </c>
      <c r="JPA6" s="90">
        <f t="shared" si="112"/>
        <v>0</v>
      </c>
      <c r="JPB6" s="90">
        <f t="shared" si="112"/>
        <v>0</v>
      </c>
      <c r="JPC6" s="90">
        <f t="shared" si="112"/>
        <v>0</v>
      </c>
      <c r="JPD6" s="90">
        <f t="shared" si="112"/>
        <v>0</v>
      </c>
      <c r="JPE6" s="90">
        <f t="shared" si="112"/>
        <v>0</v>
      </c>
      <c r="JPF6" s="90">
        <f t="shared" si="112"/>
        <v>0</v>
      </c>
      <c r="JPG6" s="90">
        <f t="shared" si="112"/>
        <v>0</v>
      </c>
      <c r="JPH6" s="90">
        <f t="shared" si="112"/>
        <v>0</v>
      </c>
      <c r="JPI6" s="90">
        <f t="shared" si="112"/>
        <v>0</v>
      </c>
      <c r="JPJ6" s="90">
        <f t="shared" si="112"/>
        <v>0</v>
      </c>
      <c r="JPK6" s="90">
        <f t="shared" si="112"/>
        <v>0</v>
      </c>
      <c r="JPL6" s="90">
        <f t="shared" si="112"/>
        <v>0</v>
      </c>
      <c r="JPM6" s="90">
        <f t="shared" si="112"/>
        <v>0</v>
      </c>
      <c r="JPN6" s="90">
        <f t="shared" si="112"/>
        <v>0</v>
      </c>
      <c r="JPO6" s="90">
        <f t="shared" si="112"/>
        <v>0</v>
      </c>
      <c r="JPP6" s="90">
        <f t="shared" si="112"/>
        <v>0</v>
      </c>
      <c r="JPQ6" s="90">
        <f t="shared" si="112"/>
        <v>0</v>
      </c>
      <c r="JPR6" s="90">
        <f t="shared" si="112"/>
        <v>0</v>
      </c>
      <c r="JPS6" s="90">
        <f t="shared" si="112"/>
        <v>0</v>
      </c>
      <c r="JPT6" s="90">
        <f t="shared" si="112"/>
        <v>0</v>
      </c>
      <c r="JPU6" s="90">
        <f t="shared" si="112"/>
        <v>0</v>
      </c>
      <c r="JPV6" s="90">
        <f t="shared" si="112"/>
        <v>0</v>
      </c>
      <c r="JPW6" s="90">
        <f t="shared" si="112"/>
        <v>0</v>
      </c>
      <c r="JPX6" s="90">
        <f t="shared" si="112"/>
        <v>0</v>
      </c>
      <c r="JPY6" s="90">
        <f t="shared" si="112"/>
        <v>0</v>
      </c>
      <c r="JPZ6" s="90">
        <f t="shared" si="112"/>
        <v>0</v>
      </c>
      <c r="JQA6" s="90">
        <f t="shared" si="112"/>
        <v>0</v>
      </c>
      <c r="JQB6" s="90">
        <f t="shared" si="112"/>
        <v>0</v>
      </c>
      <c r="JQC6" s="90">
        <f t="shared" si="112"/>
        <v>0</v>
      </c>
      <c r="JQD6" s="90">
        <f t="shared" si="112"/>
        <v>0</v>
      </c>
      <c r="JQE6" s="90">
        <f t="shared" si="112"/>
        <v>0</v>
      </c>
      <c r="JQF6" s="90">
        <f t="shared" si="112"/>
        <v>0</v>
      </c>
      <c r="JQG6" s="90">
        <f t="shared" si="112"/>
        <v>0</v>
      </c>
      <c r="JQH6" s="90">
        <f t="shared" si="112"/>
        <v>0</v>
      </c>
      <c r="JQI6" s="90">
        <f t="shared" si="112"/>
        <v>0</v>
      </c>
      <c r="JQJ6" s="90">
        <f t="shared" si="112"/>
        <v>0</v>
      </c>
      <c r="JQK6" s="90">
        <f t="shared" si="112"/>
        <v>0</v>
      </c>
      <c r="JQL6" s="90">
        <f t="shared" si="112"/>
        <v>0</v>
      </c>
      <c r="JQM6" s="90">
        <f t="shared" si="112"/>
        <v>0</v>
      </c>
      <c r="JQN6" s="90">
        <f t="shared" si="112"/>
        <v>0</v>
      </c>
      <c r="JQO6" s="90">
        <f t="shared" si="112"/>
        <v>0</v>
      </c>
      <c r="JQP6" s="90">
        <f t="shared" si="112"/>
        <v>0</v>
      </c>
      <c r="JQQ6" s="90">
        <f t="shared" si="112"/>
        <v>0</v>
      </c>
      <c r="JQR6" s="90">
        <f t="shared" si="112"/>
        <v>0</v>
      </c>
      <c r="JQS6" s="90">
        <f t="shared" si="112"/>
        <v>0</v>
      </c>
      <c r="JQT6" s="90">
        <f t="shared" si="112"/>
        <v>0</v>
      </c>
      <c r="JQU6" s="90">
        <f t="shared" si="112"/>
        <v>0</v>
      </c>
      <c r="JQV6" s="90">
        <f t="shared" si="112"/>
        <v>0</v>
      </c>
      <c r="JQW6" s="90">
        <f t="shared" si="112"/>
        <v>0</v>
      </c>
      <c r="JQX6" s="90">
        <f t="shared" si="112"/>
        <v>0</v>
      </c>
      <c r="JQY6" s="90">
        <f t="shared" si="112"/>
        <v>0</v>
      </c>
      <c r="JQZ6" s="90">
        <f t="shared" si="112"/>
        <v>0</v>
      </c>
      <c r="JRA6" s="90">
        <f t="shared" si="112"/>
        <v>0</v>
      </c>
      <c r="JRB6" s="90">
        <f t="shared" si="112"/>
        <v>0</v>
      </c>
      <c r="JRC6" s="90">
        <f t="shared" si="112"/>
        <v>0</v>
      </c>
      <c r="JRD6" s="90">
        <f t="shared" si="112"/>
        <v>0</v>
      </c>
      <c r="JRE6" s="90">
        <f t="shared" si="112"/>
        <v>0</v>
      </c>
      <c r="JRF6" s="90">
        <f t="shared" si="112"/>
        <v>0</v>
      </c>
      <c r="JRG6" s="90">
        <f t="shared" si="112"/>
        <v>0</v>
      </c>
      <c r="JRH6" s="90">
        <f t="shared" si="112"/>
        <v>0</v>
      </c>
      <c r="JRI6" s="90">
        <f t="shared" si="112"/>
        <v>0</v>
      </c>
      <c r="JRJ6" s="90">
        <f t="shared" si="112"/>
        <v>0</v>
      </c>
      <c r="JRK6" s="90">
        <f t="shared" si="112"/>
        <v>0</v>
      </c>
      <c r="JRL6" s="90">
        <f t="shared" ref="JRL6:JTW6" si="113">SUBTOTAL(9,JRL8:JRL1338)</f>
        <v>0</v>
      </c>
      <c r="JRM6" s="90">
        <f t="shared" si="113"/>
        <v>0</v>
      </c>
      <c r="JRN6" s="90">
        <f t="shared" si="113"/>
        <v>0</v>
      </c>
      <c r="JRO6" s="90">
        <f t="shared" si="113"/>
        <v>0</v>
      </c>
      <c r="JRP6" s="90">
        <f t="shared" si="113"/>
        <v>0</v>
      </c>
      <c r="JRQ6" s="90">
        <f t="shared" si="113"/>
        <v>0</v>
      </c>
      <c r="JRR6" s="90">
        <f t="shared" si="113"/>
        <v>0</v>
      </c>
      <c r="JRS6" s="90">
        <f t="shared" si="113"/>
        <v>0</v>
      </c>
      <c r="JRT6" s="90">
        <f t="shared" si="113"/>
        <v>0</v>
      </c>
      <c r="JRU6" s="90">
        <f t="shared" si="113"/>
        <v>0</v>
      </c>
      <c r="JRV6" s="90">
        <f t="shared" si="113"/>
        <v>0</v>
      </c>
      <c r="JRW6" s="90">
        <f t="shared" si="113"/>
        <v>0</v>
      </c>
      <c r="JRX6" s="90">
        <f t="shared" si="113"/>
        <v>0</v>
      </c>
      <c r="JRY6" s="90">
        <f t="shared" si="113"/>
        <v>0</v>
      </c>
      <c r="JRZ6" s="90">
        <f t="shared" si="113"/>
        <v>0</v>
      </c>
      <c r="JSA6" s="90">
        <f t="shared" si="113"/>
        <v>0</v>
      </c>
      <c r="JSB6" s="90">
        <f t="shared" si="113"/>
        <v>0</v>
      </c>
      <c r="JSC6" s="90">
        <f t="shared" si="113"/>
        <v>0</v>
      </c>
      <c r="JSD6" s="90">
        <f t="shared" si="113"/>
        <v>0</v>
      </c>
      <c r="JSE6" s="90">
        <f t="shared" si="113"/>
        <v>0</v>
      </c>
      <c r="JSF6" s="90">
        <f t="shared" si="113"/>
        <v>0</v>
      </c>
      <c r="JSG6" s="90">
        <f t="shared" si="113"/>
        <v>0</v>
      </c>
      <c r="JSH6" s="90">
        <f t="shared" si="113"/>
        <v>0</v>
      </c>
      <c r="JSI6" s="90">
        <f t="shared" si="113"/>
        <v>0</v>
      </c>
      <c r="JSJ6" s="90">
        <f t="shared" si="113"/>
        <v>0</v>
      </c>
      <c r="JSK6" s="90">
        <f t="shared" si="113"/>
        <v>0</v>
      </c>
      <c r="JSL6" s="90">
        <f t="shared" si="113"/>
        <v>0</v>
      </c>
      <c r="JSM6" s="90">
        <f t="shared" si="113"/>
        <v>0</v>
      </c>
      <c r="JSN6" s="90">
        <f t="shared" si="113"/>
        <v>0</v>
      </c>
      <c r="JSO6" s="90">
        <f t="shared" si="113"/>
        <v>0</v>
      </c>
      <c r="JSP6" s="90">
        <f t="shared" si="113"/>
        <v>0</v>
      </c>
      <c r="JSQ6" s="90">
        <f t="shared" si="113"/>
        <v>0</v>
      </c>
      <c r="JSR6" s="90">
        <f t="shared" si="113"/>
        <v>0</v>
      </c>
      <c r="JSS6" s="90">
        <f t="shared" si="113"/>
        <v>0</v>
      </c>
      <c r="JST6" s="90">
        <f t="shared" si="113"/>
        <v>0</v>
      </c>
      <c r="JSU6" s="90">
        <f t="shared" si="113"/>
        <v>0</v>
      </c>
      <c r="JSV6" s="90">
        <f t="shared" si="113"/>
        <v>0</v>
      </c>
      <c r="JSW6" s="90">
        <f t="shared" si="113"/>
        <v>0</v>
      </c>
      <c r="JSX6" s="90">
        <f t="shared" si="113"/>
        <v>0</v>
      </c>
      <c r="JSY6" s="90">
        <f t="shared" si="113"/>
        <v>0</v>
      </c>
      <c r="JSZ6" s="90">
        <f t="shared" si="113"/>
        <v>0</v>
      </c>
      <c r="JTA6" s="90">
        <f t="shared" si="113"/>
        <v>0</v>
      </c>
      <c r="JTB6" s="90">
        <f t="shared" si="113"/>
        <v>0</v>
      </c>
      <c r="JTC6" s="90">
        <f t="shared" si="113"/>
        <v>0</v>
      </c>
      <c r="JTD6" s="90">
        <f t="shared" si="113"/>
        <v>0</v>
      </c>
      <c r="JTE6" s="90">
        <f t="shared" si="113"/>
        <v>0</v>
      </c>
      <c r="JTF6" s="90">
        <f t="shared" si="113"/>
        <v>0</v>
      </c>
      <c r="JTG6" s="90">
        <f t="shared" si="113"/>
        <v>0</v>
      </c>
      <c r="JTH6" s="90">
        <f t="shared" si="113"/>
        <v>0</v>
      </c>
      <c r="JTI6" s="90">
        <f t="shared" si="113"/>
        <v>0</v>
      </c>
      <c r="JTJ6" s="90">
        <f t="shared" si="113"/>
        <v>0</v>
      </c>
      <c r="JTK6" s="90">
        <f t="shared" si="113"/>
        <v>0</v>
      </c>
      <c r="JTL6" s="90">
        <f t="shared" si="113"/>
        <v>0</v>
      </c>
      <c r="JTM6" s="90">
        <f t="shared" si="113"/>
        <v>0</v>
      </c>
      <c r="JTN6" s="90">
        <f t="shared" si="113"/>
        <v>0</v>
      </c>
      <c r="JTO6" s="90">
        <f t="shared" si="113"/>
        <v>0</v>
      </c>
      <c r="JTP6" s="90">
        <f t="shared" si="113"/>
        <v>0</v>
      </c>
      <c r="JTQ6" s="90">
        <f t="shared" si="113"/>
        <v>0</v>
      </c>
      <c r="JTR6" s="90">
        <f t="shared" si="113"/>
        <v>0</v>
      </c>
      <c r="JTS6" s="90">
        <f t="shared" si="113"/>
        <v>0</v>
      </c>
      <c r="JTT6" s="90">
        <f t="shared" si="113"/>
        <v>0</v>
      </c>
      <c r="JTU6" s="90">
        <f t="shared" si="113"/>
        <v>0</v>
      </c>
      <c r="JTV6" s="90">
        <f t="shared" si="113"/>
        <v>0</v>
      </c>
      <c r="JTW6" s="90">
        <f t="shared" si="113"/>
        <v>0</v>
      </c>
      <c r="JTX6" s="90">
        <f t="shared" ref="JTX6:JWI6" si="114">SUBTOTAL(9,JTX8:JTX1338)</f>
        <v>0</v>
      </c>
      <c r="JTY6" s="90">
        <f t="shared" si="114"/>
        <v>0</v>
      </c>
      <c r="JTZ6" s="90">
        <f t="shared" si="114"/>
        <v>0</v>
      </c>
      <c r="JUA6" s="90">
        <f t="shared" si="114"/>
        <v>0</v>
      </c>
      <c r="JUB6" s="90">
        <f t="shared" si="114"/>
        <v>0</v>
      </c>
      <c r="JUC6" s="90">
        <f t="shared" si="114"/>
        <v>0</v>
      </c>
      <c r="JUD6" s="90">
        <f t="shared" si="114"/>
        <v>0</v>
      </c>
      <c r="JUE6" s="90">
        <f t="shared" si="114"/>
        <v>0</v>
      </c>
      <c r="JUF6" s="90">
        <f t="shared" si="114"/>
        <v>0</v>
      </c>
      <c r="JUG6" s="90">
        <f t="shared" si="114"/>
        <v>0</v>
      </c>
      <c r="JUH6" s="90">
        <f t="shared" si="114"/>
        <v>0</v>
      </c>
      <c r="JUI6" s="90">
        <f t="shared" si="114"/>
        <v>0</v>
      </c>
      <c r="JUJ6" s="90">
        <f t="shared" si="114"/>
        <v>0</v>
      </c>
      <c r="JUK6" s="90">
        <f t="shared" si="114"/>
        <v>0</v>
      </c>
      <c r="JUL6" s="90">
        <f t="shared" si="114"/>
        <v>0</v>
      </c>
      <c r="JUM6" s="90">
        <f t="shared" si="114"/>
        <v>0</v>
      </c>
      <c r="JUN6" s="90">
        <f t="shared" si="114"/>
        <v>0</v>
      </c>
      <c r="JUO6" s="90">
        <f t="shared" si="114"/>
        <v>0</v>
      </c>
      <c r="JUP6" s="90">
        <f t="shared" si="114"/>
        <v>0</v>
      </c>
      <c r="JUQ6" s="90">
        <f t="shared" si="114"/>
        <v>0</v>
      </c>
      <c r="JUR6" s="90">
        <f t="shared" si="114"/>
        <v>0</v>
      </c>
      <c r="JUS6" s="90">
        <f t="shared" si="114"/>
        <v>0</v>
      </c>
      <c r="JUT6" s="90">
        <f t="shared" si="114"/>
        <v>0</v>
      </c>
      <c r="JUU6" s="90">
        <f t="shared" si="114"/>
        <v>0</v>
      </c>
      <c r="JUV6" s="90">
        <f t="shared" si="114"/>
        <v>0</v>
      </c>
      <c r="JUW6" s="90">
        <f t="shared" si="114"/>
        <v>0</v>
      </c>
      <c r="JUX6" s="90">
        <f t="shared" si="114"/>
        <v>0</v>
      </c>
      <c r="JUY6" s="90">
        <f t="shared" si="114"/>
        <v>0</v>
      </c>
      <c r="JUZ6" s="90">
        <f t="shared" si="114"/>
        <v>0</v>
      </c>
      <c r="JVA6" s="90">
        <f t="shared" si="114"/>
        <v>0</v>
      </c>
      <c r="JVB6" s="90">
        <f t="shared" si="114"/>
        <v>0</v>
      </c>
      <c r="JVC6" s="90">
        <f t="shared" si="114"/>
        <v>0</v>
      </c>
      <c r="JVD6" s="90">
        <f t="shared" si="114"/>
        <v>0</v>
      </c>
      <c r="JVE6" s="90">
        <f t="shared" si="114"/>
        <v>0</v>
      </c>
      <c r="JVF6" s="90">
        <f t="shared" si="114"/>
        <v>0</v>
      </c>
      <c r="JVG6" s="90">
        <f t="shared" si="114"/>
        <v>0</v>
      </c>
      <c r="JVH6" s="90">
        <f t="shared" si="114"/>
        <v>0</v>
      </c>
      <c r="JVI6" s="90">
        <f t="shared" si="114"/>
        <v>0</v>
      </c>
      <c r="JVJ6" s="90">
        <f t="shared" si="114"/>
        <v>0</v>
      </c>
      <c r="JVK6" s="90">
        <f t="shared" si="114"/>
        <v>0</v>
      </c>
      <c r="JVL6" s="90">
        <f t="shared" si="114"/>
        <v>0</v>
      </c>
      <c r="JVM6" s="90">
        <f t="shared" si="114"/>
        <v>0</v>
      </c>
      <c r="JVN6" s="90">
        <f t="shared" si="114"/>
        <v>0</v>
      </c>
      <c r="JVO6" s="90">
        <f t="shared" si="114"/>
        <v>0</v>
      </c>
      <c r="JVP6" s="90">
        <f t="shared" si="114"/>
        <v>0</v>
      </c>
      <c r="JVQ6" s="90">
        <f t="shared" si="114"/>
        <v>0</v>
      </c>
      <c r="JVR6" s="90">
        <f t="shared" si="114"/>
        <v>0</v>
      </c>
      <c r="JVS6" s="90">
        <f t="shared" si="114"/>
        <v>0</v>
      </c>
      <c r="JVT6" s="90">
        <f t="shared" si="114"/>
        <v>0</v>
      </c>
      <c r="JVU6" s="90">
        <f t="shared" si="114"/>
        <v>0</v>
      </c>
      <c r="JVV6" s="90">
        <f t="shared" si="114"/>
        <v>0</v>
      </c>
      <c r="JVW6" s="90">
        <f t="shared" si="114"/>
        <v>0</v>
      </c>
      <c r="JVX6" s="90">
        <f t="shared" si="114"/>
        <v>0</v>
      </c>
      <c r="JVY6" s="90">
        <f t="shared" si="114"/>
        <v>0</v>
      </c>
      <c r="JVZ6" s="90">
        <f t="shared" si="114"/>
        <v>0</v>
      </c>
      <c r="JWA6" s="90">
        <f t="shared" si="114"/>
        <v>0</v>
      </c>
      <c r="JWB6" s="90">
        <f t="shared" si="114"/>
        <v>0</v>
      </c>
      <c r="JWC6" s="90">
        <f t="shared" si="114"/>
        <v>0</v>
      </c>
      <c r="JWD6" s="90">
        <f t="shared" si="114"/>
        <v>0</v>
      </c>
      <c r="JWE6" s="90">
        <f t="shared" si="114"/>
        <v>0</v>
      </c>
      <c r="JWF6" s="90">
        <f t="shared" si="114"/>
        <v>0</v>
      </c>
      <c r="JWG6" s="90">
        <f t="shared" si="114"/>
        <v>0</v>
      </c>
      <c r="JWH6" s="90">
        <f t="shared" si="114"/>
        <v>0</v>
      </c>
      <c r="JWI6" s="90">
        <f t="shared" si="114"/>
        <v>0</v>
      </c>
      <c r="JWJ6" s="90">
        <f t="shared" ref="JWJ6:JYU6" si="115">SUBTOTAL(9,JWJ8:JWJ1338)</f>
        <v>0</v>
      </c>
      <c r="JWK6" s="90">
        <f t="shared" si="115"/>
        <v>0</v>
      </c>
      <c r="JWL6" s="90">
        <f t="shared" si="115"/>
        <v>0</v>
      </c>
      <c r="JWM6" s="90">
        <f t="shared" si="115"/>
        <v>0</v>
      </c>
      <c r="JWN6" s="90">
        <f t="shared" si="115"/>
        <v>0</v>
      </c>
      <c r="JWO6" s="90">
        <f t="shared" si="115"/>
        <v>0</v>
      </c>
      <c r="JWP6" s="90">
        <f t="shared" si="115"/>
        <v>0</v>
      </c>
      <c r="JWQ6" s="90">
        <f t="shared" si="115"/>
        <v>0</v>
      </c>
      <c r="JWR6" s="90">
        <f t="shared" si="115"/>
        <v>0</v>
      </c>
      <c r="JWS6" s="90">
        <f t="shared" si="115"/>
        <v>0</v>
      </c>
      <c r="JWT6" s="90">
        <f t="shared" si="115"/>
        <v>0</v>
      </c>
      <c r="JWU6" s="90">
        <f t="shared" si="115"/>
        <v>0</v>
      </c>
      <c r="JWV6" s="90">
        <f t="shared" si="115"/>
        <v>0</v>
      </c>
      <c r="JWW6" s="90">
        <f t="shared" si="115"/>
        <v>0</v>
      </c>
      <c r="JWX6" s="90">
        <f t="shared" si="115"/>
        <v>0</v>
      </c>
      <c r="JWY6" s="90">
        <f t="shared" si="115"/>
        <v>0</v>
      </c>
      <c r="JWZ6" s="90">
        <f t="shared" si="115"/>
        <v>0</v>
      </c>
      <c r="JXA6" s="90">
        <f t="shared" si="115"/>
        <v>0</v>
      </c>
      <c r="JXB6" s="90">
        <f t="shared" si="115"/>
        <v>0</v>
      </c>
      <c r="JXC6" s="90">
        <f t="shared" si="115"/>
        <v>0</v>
      </c>
      <c r="JXD6" s="90">
        <f t="shared" si="115"/>
        <v>0</v>
      </c>
      <c r="JXE6" s="90">
        <f t="shared" si="115"/>
        <v>0</v>
      </c>
      <c r="JXF6" s="90">
        <f t="shared" si="115"/>
        <v>0</v>
      </c>
      <c r="JXG6" s="90">
        <f t="shared" si="115"/>
        <v>0</v>
      </c>
      <c r="JXH6" s="90">
        <f t="shared" si="115"/>
        <v>0</v>
      </c>
      <c r="JXI6" s="90">
        <f t="shared" si="115"/>
        <v>0</v>
      </c>
      <c r="JXJ6" s="90">
        <f t="shared" si="115"/>
        <v>0</v>
      </c>
      <c r="JXK6" s="90">
        <f t="shared" si="115"/>
        <v>0</v>
      </c>
      <c r="JXL6" s="90">
        <f t="shared" si="115"/>
        <v>0</v>
      </c>
      <c r="JXM6" s="90">
        <f t="shared" si="115"/>
        <v>0</v>
      </c>
      <c r="JXN6" s="90">
        <f t="shared" si="115"/>
        <v>0</v>
      </c>
      <c r="JXO6" s="90">
        <f t="shared" si="115"/>
        <v>0</v>
      </c>
      <c r="JXP6" s="90">
        <f t="shared" si="115"/>
        <v>0</v>
      </c>
      <c r="JXQ6" s="90">
        <f t="shared" si="115"/>
        <v>0</v>
      </c>
      <c r="JXR6" s="90">
        <f t="shared" si="115"/>
        <v>0</v>
      </c>
      <c r="JXS6" s="90">
        <f t="shared" si="115"/>
        <v>0</v>
      </c>
      <c r="JXT6" s="90">
        <f t="shared" si="115"/>
        <v>0</v>
      </c>
      <c r="JXU6" s="90">
        <f t="shared" si="115"/>
        <v>0</v>
      </c>
      <c r="JXV6" s="90">
        <f t="shared" si="115"/>
        <v>0</v>
      </c>
      <c r="JXW6" s="90">
        <f t="shared" si="115"/>
        <v>0</v>
      </c>
      <c r="JXX6" s="90">
        <f t="shared" si="115"/>
        <v>0</v>
      </c>
      <c r="JXY6" s="90">
        <f t="shared" si="115"/>
        <v>0</v>
      </c>
      <c r="JXZ6" s="90">
        <f t="shared" si="115"/>
        <v>0</v>
      </c>
      <c r="JYA6" s="90">
        <f t="shared" si="115"/>
        <v>0</v>
      </c>
      <c r="JYB6" s="90">
        <f t="shared" si="115"/>
        <v>0</v>
      </c>
      <c r="JYC6" s="90">
        <f t="shared" si="115"/>
        <v>0</v>
      </c>
      <c r="JYD6" s="90">
        <f t="shared" si="115"/>
        <v>0</v>
      </c>
      <c r="JYE6" s="90">
        <f t="shared" si="115"/>
        <v>0</v>
      </c>
      <c r="JYF6" s="90">
        <f t="shared" si="115"/>
        <v>0</v>
      </c>
      <c r="JYG6" s="90">
        <f t="shared" si="115"/>
        <v>0</v>
      </c>
      <c r="JYH6" s="90">
        <f t="shared" si="115"/>
        <v>0</v>
      </c>
      <c r="JYI6" s="90">
        <f t="shared" si="115"/>
        <v>0</v>
      </c>
      <c r="JYJ6" s="90">
        <f t="shared" si="115"/>
        <v>0</v>
      </c>
      <c r="JYK6" s="90">
        <f t="shared" si="115"/>
        <v>0</v>
      </c>
      <c r="JYL6" s="90">
        <f t="shared" si="115"/>
        <v>0</v>
      </c>
      <c r="JYM6" s="90">
        <f t="shared" si="115"/>
        <v>0</v>
      </c>
      <c r="JYN6" s="90">
        <f t="shared" si="115"/>
        <v>0</v>
      </c>
      <c r="JYO6" s="90">
        <f t="shared" si="115"/>
        <v>0</v>
      </c>
      <c r="JYP6" s="90">
        <f t="shared" si="115"/>
        <v>0</v>
      </c>
      <c r="JYQ6" s="90">
        <f t="shared" si="115"/>
        <v>0</v>
      </c>
      <c r="JYR6" s="90">
        <f t="shared" si="115"/>
        <v>0</v>
      </c>
      <c r="JYS6" s="90">
        <f t="shared" si="115"/>
        <v>0</v>
      </c>
      <c r="JYT6" s="90">
        <f t="shared" si="115"/>
        <v>0</v>
      </c>
      <c r="JYU6" s="90">
        <f t="shared" si="115"/>
        <v>0</v>
      </c>
      <c r="JYV6" s="90">
        <f t="shared" ref="JYV6:KBG6" si="116">SUBTOTAL(9,JYV8:JYV1338)</f>
        <v>0</v>
      </c>
      <c r="JYW6" s="90">
        <f t="shared" si="116"/>
        <v>0</v>
      </c>
      <c r="JYX6" s="90">
        <f t="shared" si="116"/>
        <v>0</v>
      </c>
      <c r="JYY6" s="90">
        <f t="shared" si="116"/>
        <v>0</v>
      </c>
      <c r="JYZ6" s="90">
        <f t="shared" si="116"/>
        <v>0</v>
      </c>
      <c r="JZA6" s="90">
        <f t="shared" si="116"/>
        <v>0</v>
      </c>
      <c r="JZB6" s="90">
        <f t="shared" si="116"/>
        <v>0</v>
      </c>
      <c r="JZC6" s="90">
        <f t="shared" si="116"/>
        <v>0</v>
      </c>
      <c r="JZD6" s="90">
        <f t="shared" si="116"/>
        <v>0</v>
      </c>
      <c r="JZE6" s="90">
        <f t="shared" si="116"/>
        <v>0</v>
      </c>
      <c r="JZF6" s="90">
        <f t="shared" si="116"/>
        <v>0</v>
      </c>
      <c r="JZG6" s="90">
        <f t="shared" si="116"/>
        <v>0</v>
      </c>
      <c r="JZH6" s="90">
        <f t="shared" si="116"/>
        <v>0</v>
      </c>
      <c r="JZI6" s="90">
        <f t="shared" si="116"/>
        <v>0</v>
      </c>
      <c r="JZJ6" s="90">
        <f t="shared" si="116"/>
        <v>0</v>
      </c>
      <c r="JZK6" s="90">
        <f t="shared" si="116"/>
        <v>0</v>
      </c>
      <c r="JZL6" s="90">
        <f t="shared" si="116"/>
        <v>0</v>
      </c>
      <c r="JZM6" s="90">
        <f t="shared" si="116"/>
        <v>0</v>
      </c>
      <c r="JZN6" s="90">
        <f t="shared" si="116"/>
        <v>0</v>
      </c>
      <c r="JZO6" s="90">
        <f t="shared" si="116"/>
        <v>0</v>
      </c>
      <c r="JZP6" s="90">
        <f t="shared" si="116"/>
        <v>0</v>
      </c>
      <c r="JZQ6" s="90">
        <f t="shared" si="116"/>
        <v>0</v>
      </c>
      <c r="JZR6" s="90">
        <f t="shared" si="116"/>
        <v>0</v>
      </c>
      <c r="JZS6" s="90">
        <f t="shared" si="116"/>
        <v>0</v>
      </c>
      <c r="JZT6" s="90">
        <f t="shared" si="116"/>
        <v>0</v>
      </c>
      <c r="JZU6" s="90">
        <f t="shared" si="116"/>
        <v>0</v>
      </c>
      <c r="JZV6" s="90">
        <f t="shared" si="116"/>
        <v>0</v>
      </c>
      <c r="JZW6" s="90">
        <f t="shared" si="116"/>
        <v>0</v>
      </c>
      <c r="JZX6" s="90">
        <f t="shared" si="116"/>
        <v>0</v>
      </c>
      <c r="JZY6" s="90">
        <f t="shared" si="116"/>
        <v>0</v>
      </c>
      <c r="JZZ6" s="90">
        <f t="shared" si="116"/>
        <v>0</v>
      </c>
      <c r="KAA6" s="90">
        <f t="shared" si="116"/>
        <v>0</v>
      </c>
      <c r="KAB6" s="90">
        <f t="shared" si="116"/>
        <v>0</v>
      </c>
      <c r="KAC6" s="90">
        <f t="shared" si="116"/>
        <v>0</v>
      </c>
      <c r="KAD6" s="90">
        <f t="shared" si="116"/>
        <v>0</v>
      </c>
      <c r="KAE6" s="90">
        <f t="shared" si="116"/>
        <v>0</v>
      </c>
      <c r="KAF6" s="90">
        <f t="shared" si="116"/>
        <v>0</v>
      </c>
      <c r="KAG6" s="90">
        <f t="shared" si="116"/>
        <v>0</v>
      </c>
      <c r="KAH6" s="90">
        <f t="shared" si="116"/>
        <v>0</v>
      </c>
      <c r="KAI6" s="90">
        <f t="shared" si="116"/>
        <v>0</v>
      </c>
      <c r="KAJ6" s="90">
        <f t="shared" si="116"/>
        <v>0</v>
      </c>
      <c r="KAK6" s="90">
        <f t="shared" si="116"/>
        <v>0</v>
      </c>
      <c r="KAL6" s="90">
        <f t="shared" si="116"/>
        <v>0</v>
      </c>
      <c r="KAM6" s="90">
        <f t="shared" si="116"/>
        <v>0</v>
      </c>
      <c r="KAN6" s="90">
        <f t="shared" si="116"/>
        <v>0</v>
      </c>
      <c r="KAO6" s="90">
        <f t="shared" si="116"/>
        <v>0</v>
      </c>
      <c r="KAP6" s="90">
        <f t="shared" si="116"/>
        <v>0</v>
      </c>
      <c r="KAQ6" s="90">
        <f t="shared" si="116"/>
        <v>0</v>
      </c>
      <c r="KAR6" s="90">
        <f t="shared" si="116"/>
        <v>0</v>
      </c>
      <c r="KAS6" s="90">
        <f t="shared" si="116"/>
        <v>0</v>
      </c>
      <c r="KAT6" s="90">
        <f t="shared" si="116"/>
        <v>0</v>
      </c>
      <c r="KAU6" s="90">
        <f t="shared" si="116"/>
        <v>0</v>
      </c>
      <c r="KAV6" s="90">
        <f t="shared" si="116"/>
        <v>0</v>
      </c>
      <c r="KAW6" s="90">
        <f t="shared" si="116"/>
        <v>0</v>
      </c>
      <c r="KAX6" s="90">
        <f t="shared" si="116"/>
        <v>0</v>
      </c>
      <c r="KAY6" s="90">
        <f t="shared" si="116"/>
        <v>0</v>
      </c>
      <c r="KAZ6" s="90">
        <f t="shared" si="116"/>
        <v>0</v>
      </c>
      <c r="KBA6" s="90">
        <f t="shared" si="116"/>
        <v>0</v>
      </c>
      <c r="KBB6" s="90">
        <f t="shared" si="116"/>
        <v>0</v>
      </c>
      <c r="KBC6" s="90">
        <f t="shared" si="116"/>
        <v>0</v>
      </c>
      <c r="KBD6" s="90">
        <f t="shared" si="116"/>
        <v>0</v>
      </c>
      <c r="KBE6" s="90">
        <f t="shared" si="116"/>
        <v>0</v>
      </c>
      <c r="KBF6" s="90">
        <f t="shared" si="116"/>
        <v>0</v>
      </c>
      <c r="KBG6" s="90">
        <f t="shared" si="116"/>
        <v>0</v>
      </c>
      <c r="KBH6" s="90">
        <f t="shared" ref="KBH6:KDS6" si="117">SUBTOTAL(9,KBH8:KBH1338)</f>
        <v>0</v>
      </c>
      <c r="KBI6" s="90">
        <f t="shared" si="117"/>
        <v>0</v>
      </c>
      <c r="KBJ6" s="90">
        <f t="shared" si="117"/>
        <v>0</v>
      </c>
      <c r="KBK6" s="90">
        <f t="shared" si="117"/>
        <v>0</v>
      </c>
      <c r="KBL6" s="90">
        <f t="shared" si="117"/>
        <v>0</v>
      </c>
      <c r="KBM6" s="90">
        <f t="shared" si="117"/>
        <v>0</v>
      </c>
      <c r="KBN6" s="90">
        <f t="shared" si="117"/>
        <v>0</v>
      </c>
      <c r="KBO6" s="90">
        <f t="shared" si="117"/>
        <v>0</v>
      </c>
      <c r="KBP6" s="90">
        <f t="shared" si="117"/>
        <v>0</v>
      </c>
      <c r="KBQ6" s="90">
        <f t="shared" si="117"/>
        <v>0</v>
      </c>
      <c r="KBR6" s="90">
        <f t="shared" si="117"/>
        <v>0</v>
      </c>
      <c r="KBS6" s="90">
        <f t="shared" si="117"/>
        <v>0</v>
      </c>
      <c r="KBT6" s="90">
        <f t="shared" si="117"/>
        <v>0</v>
      </c>
      <c r="KBU6" s="90">
        <f t="shared" si="117"/>
        <v>0</v>
      </c>
      <c r="KBV6" s="90">
        <f t="shared" si="117"/>
        <v>0</v>
      </c>
      <c r="KBW6" s="90">
        <f t="shared" si="117"/>
        <v>0</v>
      </c>
      <c r="KBX6" s="90">
        <f t="shared" si="117"/>
        <v>0</v>
      </c>
      <c r="KBY6" s="90">
        <f t="shared" si="117"/>
        <v>0</v>
      </c>
      <c r="KBZ6" s="90">
        <f t="shared" si="117"/>
        <v>0</v>
      </c>
      <c r="KCA6" s="90">
        <f t="shared" si="117"/>
        <v>0</v>
      </c>
      <c r="KCB6" s="90">
        <f t="shared" si="117"/>
        <v>0</v>
      </c>
      <c r="KCC6" s="90">
        <f t="shared" si="117"/>
        <v>0</v>
      </c>
      <c r="KCD6" s="90">
        <f t="shared" si="117"/>
        <v>0</v>
      </c>
      <c r="KCE6" s="90">
        <f t="shared" si="117"/>
        <v>0</v>
      </c>
      <c r="KCF6" s="90">
        <f t="shared" si="117"/>
        <v>0</v>
      </c>
      <c r="KCG6" s="90">
        <f t="shared" si="117"/>
        <v>0</v>
      </c>
      <c r="KCH6" s="90">
        <f t="shared" si="117"/>
        <v>0</v>
      </c>
      <c r="KCI6" s="90">
        <f t="shared" si="117"/>
        <v>0</v>
      </c>
      <c r="KCJ6" s="90">
        <f t="shared" si="117"/>
        <v>0</v>
      </c>
      <c r="KCK6" s="90">
        <f t="shared" si="117"/>
        <v>0</v>
      </c>
      <c r="KCL6" s="90">
        <f t="shared" si="117"/>
        <v>0</v>
      </c>
      <c r="KCM6" s="90">
        <f t="shared" si="117"/>
        <v>0</v>
      </c>
      <c r="KCN6" s="90">
        <f t="shared" si="117"/>
        <v>0</v>
      </c>
      <c r="KCO6" s="90">
        <f t="shared" si="117"/>
        <v>0</v>
      </c>
      <c r="KCP6" s="90">
        <f t="shared" si="117"/>
        <v>0</v>
      </c>
      <c r="KCQ6" s="90">
        <f t="shared" si="117"/>
        <v>0</v>
      </c>
      <c r="KCR6" s="90">
        <f t="shared" si="117"/>
        <v>0</v>
      </c>
      <c r="KCS6" s="90">
        <f t="shared" si="117"/>
        <v>0</v>
      </c>
      <c r="KCT6" s="90">
        <f t="shared" si="117"/>
        <v>0</v>
      </c>
      <c r="KCU6" s="90">
        <f t="shared" si="117"/>
        <v>0</v>
      </c>
      <c r="KCV6" s="90">
        <f t="shared" si="117"/>
        <v>0</v>
      </c>
      <c r="KCW6" s="90">
        <f t="shared" si="117"/>
        <v>0</v>
      </c>
      <c r="KCX6" s="90">
        <f t="shared" si="117"/>
        <v>0</v>
      </c>
      <c r="KCY6" s="90">
        <f t="shared" si="117"/>
        <v>0</v>
      </c>
      <c r="KCZ6" s="90">
        <f t="shared" si="117"/>
        <v>0</v>
      </c>
      <c r="KDA6" s="90">
        <f t="shared" si="117"/>
        <v>0</v>
      </c>
      <c r="KDB6" s="90">
        <f t="shared" si="117"/>
        <v>0</v>
      </c>
      <c r="KDC6" s="90">
        <f t="shared" si="117"/>
        <v>0</v>
      </c>
      <c r="KDD6" s="90">
        <f t="shared" si="117"/>
        <v>0</v>
      </c>
      <c r="KDE6" s="90">
        <f t="shared" si="117"/>
        <v>0</v>
      </c>
      <c r="KDF6" s="90">
        <f t="shared" si="117"/>
        <v>0</v>
      </c>
      <c r="KDG6" s="90">
        <f t="shared" si="117"/>
        <v>0</v>
      </c>
      <c r="KDH6" s="90">
        <f t="shared" si="117"/>
        <v>0</v>
      </c>
      <c r="KDI6" s="90">
        <f t="shared" si="117"/>
        <v>0</v>
      </c>
      <c r="KDJ6" s="90">
        <f t="shared" si="117"/>
        <v>0</v>
      </c>
      <c r="KDK6" s="90">
        <f t="shared" si="117"/>
        <v>0</v>
      </c>
      <c r="KDL6" s="90">
        <f t="shared" si="117"/>
        <v>0</v>
      </c>
      <c r="KDM6" s="90">
        <f t="shared" si="117"/>
        <v>0</v>
      </c>
      <c r="KDN6" s="90">
        <f t="shared" si="117"/>
        <v>0</v>
      </c>
      <c r="KDO6" s="90">
        <f t="shared" si="117"/>
        <v>0</v>
      </c>
      <c r="KDP6" s="90">
        <f t="shared" si="117"/>
        <v>0</v>
      </c>
      <c r="KDQ6" s="90">
        <f t="shared" si="117"/>
        <v>0</v>
      </c>
      <c r="KDR6" s="90">
        <f t="shared" si="117"/>
        <v>0</v>
      </c>
      <c r="KDS6" s="90">
        <f t="shared" si="117"/>
        <v>0</v>
      </c>
      <c r="KDT6" s="90">
        <f t="shared" ref="KDT6:KGE6" si="118">SUBTOTAL(9,KDT8:KDT1338)</f>
        <v>0</v>
      </c>
      <c r="KDU6" s="90">
        <f t="shared" si="118"/>
        <v>0</v>
      </c>
      <c r="KDV6" s="90">
        <f t="shared" si="118"/>
        <v>0</v>
      </c>
      <c r="KDW6" s="90">
        <f t="shared" si="118"/>
        <v>0</v>
      </c>
      <c r="KDX6" s="90">
        <f t="shared" si="118"/>
        <v>0</v>
      </c>
      <c r="KDY6" s="90">
        <f t="shared" si="118"/>
        <v>0</v>
      </c>
      <c r="KDZ6" s="90">
        <f t="shared" si="118"/>
        <v>0</v>
      </c>
      <c r="KEA6" s="90">
        <f t="shared" si="118"/>
        <v>0</v>
      </c>
      <c r="KEB6" s="90">
        <f t="shared" si="118"/>
        <v>0</v>
      </c>
      <c r="KEC6" s="90">
        <f t="shared" si="118"/>
        <v>0</v>
      </c>
      <c r="KED6" s="90">
        <f t="shared" si="118"/>
        <v>0</v>
      </c>
      <c r="KEE6" s="90">
        <f t="shared" si="118"/>
        <v>0</v>
      </c>
      <c r="KEF6" s="90">
        <f t="shared" si="118"/>
        <v>0</v>
      </c>
      <c r="KEG6" s="90">
        <f t="shared" si="118"/>
        <v>0</v>
      </c>
      <c r="KEH6" s="90">
        <f t="shared" si="118"/>
        <v>0</v>
      </c>
      <c r="KEI6" s="90">
        <f t="shared" si="118"/>
        <v>0</v>
      </c>
      <c r="KEJ6" s="90">
        <f t="shared" si="118"/>
        <v>0</v>
      </c>
      <c r="KEK6" s="90">
        <f t="shared" si="118"/>
        <v>0</v>
      </c>
      <c r="KEL6" s="90">
        <f t="shared" si="118"/>
        <v>0</v>
      </c>
      <c r="KEM6" s="90">
        <f t="shared" si="118"/>
        <v>0</v>
      </c>
      <c r="KEN6" s="90">
        <f t="shared" si="118"/>
        <v>0</v>
      </c>
      <c r="KEO6" s="90">
        <f t="shared" si="118"/>
        <v>0</v>
      </c>
      <c r="KEP6" s="90">
        <f t="shared" si="118"/>
        <v>0</v>
      </c>
      <c r="KEQ6" s="90">
        <f t="shared" si="118"/>
        <v>0</v>
      </c>
      <c r="KER6" s="90">
        <f t="shared" si="118"/>
        <v>0</v>
      </c>
      <c r="KES6" s="90">
        <f t="shared" si="118"/>
        <v>0</v>
      </c>
      <c r="KET6" s="90">
        <f t="shared" si="118"/>
        <v>0</v>
      </c>
      <c r="KEU6" s="90">
        <f t="shared" si="118"/>
        <v>0</v>
      </c>
      <c r="KEV6" s="90">
        <f t="shared" si="118"/>
        <v>0</v>
      </c>
      <c r="KEW6" s="90">
        <f t="shared" si="118"/>
        <v>0</v>
      </c>
      <c r="KEX6" s="90">
        <f t="shared" si="118"/>
        <v>0</v>
      </c>
      <c r="KEY6" s="90">
        <f t="shared" si="118"/>
        <v>0</v>
      </c>
      <c r="KEZ6" s="90">
        <f t="shared" si="118"/>
        <v>0</v>
      </c>
      <c r="KFA6" s="90">
        <f t="shared" si="118"/>
        <v>0</v>
      </c>
      <c r="KFB6" s="90">
        <f t="shared" si="118"/>
        <v>0</v>
      </c>
      <c r="KFC6" s="90">
        <f t="shared" si="118"/>
        <v>0</v>
      </c>
      <c r="KFD6" s="90">
        <f t="shared" si="118"/>
        <v>0</v>
      </c>
      <c r="KFE6" s="90">
        <f t="shared" si="118"/>
        <v>0</v>
      </c>
      <c r="KFF6" s="90">
        <f t="shared" si="118"/>
        <v>0</v>
      </c>
      <c r="KFG6" s="90">
        <f t="shared" si="118"/>
        <v>0</v>
      </c>
      <c r="KFH6" s="90">
        <f t="shared" si="118"/>
        <v>0</v>
      </c>
      <c r="KFI6" s="90">
        <f t="shared" si="118"/>
        <v>0</v>
      </c>
      <c r="KFJ6" s="90">
        <f t="shared" si="118"/>
        <v>0</v>
      </c>
      <c r="KFK6" s="90">
        <f t="shared" si="118"/>
        <v>0</v>
      </c>
      <c r="KFL6" s="90">
        <f t="shared" si="118"/>
        <v>0</v>
      </c>
      <c r="KFM6" s="90">
        <f t="shared" si="118"/>
        <v>0</v>
      </c>
      <c r="KFN6" s="90">
        <f t="shared" si="118"/>
        <v>0</v>
      </c>
      <c r="KFO6" s="90">
        <f t="shared" si="118"/>
        <v>0</v>
      </c>
      <c r="KFP6" s="90">
        <f t="shared" si="118"/>
        <v>0</v>
      </c>
      <c r="KFQ6" s="90">
        <f t="shared" si="118"/>
        <v>0</v>
      </c>
      <c r="KFR6" s="90">
        <f t="shared" si="118"/>
        <v>0</v>
      </c>
      <c r="KFS6" s="90">
        <f t="shared" si="118"/>
        <v>0</v>
      </c>
      <c r="KFT6" s="90">
        <f t="shared" si="118"/>
        <v>0</v>
      </c>
      <c r="KFU6" s="90">
        <f t="shared" si="118"/>
        <v>0</v>
      </c>
      <c r="KFV6" s="90">
        <f t="shared" si="118"/>
        <v>0</v>
      </c>
      <c r="KFW6" s="90">
        <f t="shared" si="118"/>
        <v>0</v>
      </c>
      <c r="KFX6" s="90">
        <f t="shared" si="118"/>
        <v>0</v>
      </c>
      <c r="KFY6" s="90">
        <f t="shared" si="118"/>
        <v>0</v>
      </c>
      <c r="KFZ6" s="90">
        <f t="shared" si="118"/>
        <v>0</v>
      </c>
      <c r="KGA6" s="90">
        <f t="shared" si="118"/>
        <v>0</v>
      </c>
      <c r="KGB6" s="90">
        <f t="shared" si="118"/>
        <v>0</v>
      </c>
      <c r="KGC6" s="90">
        <f t="shared" si="118"/>
        <v>0</v>
      </c>
      <c r="KGD6" s="90">
        <f t="shared" si="118"/>
        <v>0</v>
      </c>
      <c r="KGE6" s="90">
        <f t="shared" si="118"/>
        <v>0</v>
      </c>
      <c r="KGF6" s="90">
        <f t="shared" ref="KGF6:KIQ6" si="119">SUBTOTAL(9,KGF8:KGF1338)</f>
        <v>0</v>
      </c>
      <c r="KGG6" s="90">
        <f t="shared" si="119"/>
        <v>0</v>
      </c>
      <c r="KGH6" s="90">
        <f t="shared" si="119"/>
        <v>0</v>
      </c>
      <c r="KGI6" s="90">
        <f t="shared" si="119"/>
        <v>0</v>
      </c>
      <c r="KGJ6" s="90">
        <f t="shared" si="119"/>
        <v>0</v>
      </c>
      <c r="KGK6" s="90">
        <f t="shared" si="119"/>
        <v>0</v>
      </c>
      <c r="KGL6" s="90">
        <f t="shared" si="119"/>
        <v>0</v>
      </c>
      <c r="KGM6" s="90">
        <f t="shared" si="119"/>
        <v>0</v>
      </c>
      <c r="KGN6" s="90">
        <f t="shared" si="119"/>
        <v>0</v>
      </c>
      <c r="KGO6" s="90">
        <f t="shared" si="119"/>
        <v>0</v>
      </c>
      <c r="KGP6" s="90">
        <f t="shared" si="119"/>
        <v>0</v>
      </c>
      <c r="KGQ6" s="90">
        <f t="shared" si="119"/>
        <v>0</v>
      </c>
      <c r="KGR6" s="90">
        <f t="shared" si="119"/>
        <v>0</v>
      </c>
      <c r="KGS6" s="90">
        <f t="shared" si="119"/>
        <v>0</v>
      </c>
      <c r="KGT6" s="90">
        <f t="shared" si="119"/>
        <v>0</v>
      </c>
      <c r="KGU6" s="90">
        <f t="shared" si="119"/>
        <v>0</v>
      </c>
      <c r="KGV6" s="90">
        <f t="shared" si="119"/>
        <v>0</v>
      </c>
      <c r="KGW6" s="90">
        <f t="shared" si="119"/>
        <v>0</v>
      </c>
      <c r="KGX6" s="90">
        <f t="shared" si="119"/>
        <v>0</v>
      </c>
      <c r="KGY6" s="90">
        <f t="shared" si="119"/>
        <v>0</v>
      </c>
      <c r="KGZ6" s="90">
        <f t="shared" si="119"/>
        <v>0</v>
      </c>
      <c r="KHA6" s="90">
        <f t="shared" si="119"/>
        <v>0</v>
      </c>
      <c r="KHB6" s="90">
        <f t="shared" si="119"/>
        <v>0</v>
      </c>
      <c r="KHC6" s="90">
        <f t="shared" si="119"/>
        <v>0</v>
      </c>
      <c r="KHD6" s="90">
        <f t="shared" si="119"/>
        <v>0</v>
      </c>
      <c r="KHE6" s="90">
        <f t="shared" si="119"/>
        <v>0</v>
      </c>
      <c r="KHF6" s="90">
        <f t="shared" si="119"/>
        <v>0</v>
      </c>
      <c r="KHG6" s="90">
        <f t="shared" si="119"/>
        <v>0</v>
      </c>
      <c r="KHH6" s="90">
        <f t="shared" si="119"/>
        <v>0</v>
      </c>
      <c r="KHI6" s="90">
        <f t="shared" si="119"/>
        <v>0</v>
      </c>
      <c r="KHJ6" s="90">
        <f t="shared" si="119"/>
        <v>0</v>
      </c>
      <c r="KHK6" s="90">
        <f t="shared" si="119"/>
        <v>0</v>
      </c>
      <c r="KHL6" s="90">
        <f t="shared" si="119"/>
        <v>0</v>
      </c>
      <c r="KHM6" s="90">
        <f t="shared" si="119"/>
        <v>0</v>
      </c>
      <c r="KHN6" s="90">
        <f t="shared" si="119"/>
        <v>0</v>
      </c>
      <c r="KHO6" s="90">
        <f t="shared" si="119"/>
        <v>0</v>
      </c>
      <c r="KHP6" s="90">
        <f t="shared" si="119"/>
        <v>0</v>
      </c>
      <c r="KHQ6" s="90">
        <f t="shared" si="119"/>
        <v>0</v>
      </c>
      <c r="KHR6" s="90">
        <f t="shared" si="119"/>
        <v>0</v>
      </c>
      <c r="KHS6" s="90">
        <f t="shared" si="119"/>
        <v>0</v>
      </c>
      <c r="KHT6" s="90">
        <f t="shared" si="119"/>
        <v>0</v>
      </c>
      <c r="KHU6" s="90">
        <f t="shared" si="119"/>
        <v>0</v>
      </c>
      <c r="KHV6" s="90">
        <f t="shared" si="119"/>
        <v>0</v>
      </c>
      <c r="KHW6" s="90">
        <f t="shared" si="119"/>
        <v>0</v>
      </c>
      <c r="KHX6" s="90">
        <f t="shared" si="119"/>
        <v>0</v>
      </c>
      <c r="KHY6" s="90">
        <f t="shared" si="119"/>
        <v>0</v>
      </c>
      <c r="KHZ6" s="90">
        <f t="shared" si="119"/>
        <v>0</v>
      </c>
      <c r="KIA6" s="90">
        <f t="shared" si="119"/>
        <v>0</v>
      </c>
      <c r="KIB6" s="90">
        <f t="shared" si="119"/>
        <v>0</v>
      </c>
      <c r="KIC6" s="90">
        <f t="shared" si="119"/>
        <v>0</v>
      </c>
      <c r="KID6" s="90">
        <f t="shared" si="119"/>
        <v>0</v>
      </c>
      <c r="KIE6" s="90">
        <f t="shared" si="119"/>
        <v>0</v>
      </c>
      <c r="KIF6" s="90">
        <f t="shared" si="119"/>
        <v>0</v>
      </c>
      <c r="KIG6" s="90">
        <f t="shared" si="119"/>
        <v>0</v>
      </c>
      <c r="KIH6" s="90">
        <f t="shared" si="119"/>
        <v>0</v>
      </c>
      <c r="KII6" s="90">
        <f t="shared" si="119"/>
        <v>0</v>
      </c>
      <c r="KIJ6" s="90">
        <f t="shared" si="119"/>
        <v>0</v>
      </c>
      <c r="KIK6" s="90">
        <f t="shared" si="119"/>
        <v>0</v>
      </c>
      <c r="KIL6" s="90">
        <f t="shared" si="119"/>
        <v>0</v>
      </c>
      <c r="KIM6" s="90">
        <f t="shared" si="119"/>
        <v>0</v>
      </c>
      <c r="KIN6" s="90">
        <f t="shared" si="119"/>
        <v>0</v>
      </c>
      <c r="KIO6" s="90">
        <f t="shared" si="119"/>
        <v>0</v>
      </c>
      <c r="KIP6" s="90">
        <f t="shared" si="119"/>
        <v>0</v>
      </c>
      <c r="KIQ6" s="90">
        <f t="shared" si="119"/>
        <v>0</v>
      </c>
      <c r="KIR6" s="90">
        <f t="shared" ref="KIR6:KLC6" si="120">SUBTOTAL(9,KIR8:KIR1338)</f>
        <v>0</v>
      </c>
      <c r="KIS6" s="90">
        <f t="shared" si="120"/>
        <v>0</v>
      </c>
      <c r="KIT6" s="90">
        <f t="shared" si="120"/>
        <v>0</v>
      </c>
      <c r="KIU6" s="90">
        <f t="shared" si="120"/>
        <v>0</v>
      </c>
      <c r="KIV6" s="90">
        <f t="shared" si="120"/>
        <v>0</v>
      </c>
      <c r="KIW6" s="90">
        <f t="shared" si="120"/>
        <v>0</v>
      </c>
      <c r="KIX6" s="90">
        <f t="shared" si="120"/>
        <v>0</v>
      </c>
      <c r="KIY6" s="90">
        <f t="shared" si="120"/>
        <v>0</v>
      </c>
      <c r="KIZ6" s="90">
        <f t="shared" si="120"/>
        <v>0</v>
      </c>
      <c r="KJA6" s="90">
        <f t="shared" si="120"/>
        <v>0</v>
      </c>
      <c r="KJB6" s="90">
        <f t="shared" si="120"/>
        <v>0</v>
      </c>
      <c r="KJC6" s="90">
        <f t="shared" si="120"/>
        <v>0</v>
      </c>
      <c r="KJD6" s="90">
        <f t="shared" si="120"/>
        <v>0</v>
      </c>
      <c r="KJE6" s="90">
        <f t="shared" si="120"/>
        <v>0</v>
      </c>
      <c r="KJF6" s="90">
        <f t="shared" si="120"/>
        <v>0</v>
      </c>
      <c r="KJG6" s="90">
        <f t="shared" si="120"/>
        <v>0</v>
      </c>
      <c r="KJH6" s="90">
        <f t="shared" si="120"/>
        <v>0</v>
      </c>
      <c r="KJI6" s="90">
        <f t="shared" si="120"/>
        <v>0</v>
      </c>
      <c r="KJJ6" s="90">
        <f t="shared" si="120"/>
        <v>0</v>
      </c>
      <c r="KJK6" s="90">
        <f t="shared" si="120"/>
        <v>0</v>
      </c>
      <c r="KJL6" s="90">
        <f t="shared" si="120"/>
        <v>0</v>
      </c>
      <c r="KJM6" s="90">
        <f t="shared" si="120"/>
        <v>0</v>
      </c>
      <c r="KJN6" s="90">
        <f t="shared" si="120"/>
        <v>0</v>
      </c>
      <c r="KJO6" s="90">
        <f t="shared" si="120"/>
        <v>0</v>
      </c>
      <c r="KJP6" s="90">
        <f t="shared" si="120"/>
        <v>0</v>
      </c>
      <c r="KJQ6" s="90">
        <f t="shared" si="120"/>
        <v>0</v>
      </c>
      <c r="KJR6" s="90">
        <f t="shared" si="120"/>
        <v>0</v>
      </c>
      <c r="KJS6" s="90">
        <f t="shared" si="120"/>
        <v>0</v>
      </c>
      <c r="KJT6" s="90">
        <f t="shared" si="120"/>
        <v>0</v>
      </c>
      <c r="KJU6" s="90">
        <f t="shared" si="120"/>
        <v>0</v>
      </c>
      <c r="KJV6" s="90">
        <f t="shared" si="120"/>
        <v>0</v>
      </c>
      <c r="KJW6" s="90">
        <f t="shared" si="120"/>
        <v>0</v>
      </c>
      <c r="KJX6" s="90">
        <f t="shared" si="120"/>
        <v>0</v>
      </c>
      <c r="KJY6" s="90">
        <f t="shared" si="120"/>
        <v>0</v>
      </c>
      <c r="KJZ6" s="90">
        <f t="shared" si="120"/>
        <v>0</v>
      </c>
      <c r="KKA6" s="90">
        <f t="shared" si="120"/>
        <v>0</v>
      </c>
      <c r="KKB6" s="90">
        <f t="shared" si="120"/>
        <v>0</v>
      </c>
      <c r="KKC6" s="90">
        <f t="shared" si="120"/>
        <v>0</v>
      </c>
      <c r="KKD6" s="90">
        <f t="shared" si="120"/>
        <v>0</v>
      </c>
      <c r="KKE6" s="90">
        <f t="shared" si="120"/>
        <v>0</v>
      </c>
      <c r="KKF6" s="90">
        <f t="shared" si="120"/>
        <v>0</v>
      </c>
      <c r="KKG6" s="90">
        <f t="shared" si="120"/>
        <v>0</v>
      </c>
      <c r="KKH6" s="90">
        <f t="shared" si="120"/>
        <v>0</v>
      </c>
      <c r="KKI6" s="90">
        <f t="shared" si="120"/>
        <v>0</v>
      </c>
      <c r="KKJ6" s="90">
        <f t="shared" si="120"/>
        <v>0</v>
      </c>
      <c r="KKK6" s="90">
        <f t="shared" si="120"/>
        <v>0</v>
      </c>
      <c r="KKL6" s="90">
        <f t="shared" si="120"/>
        <v>0</v>
      </c>
      <c r="KKM6" s="90">
        <f t="shared" si="120"/>
        <v>0</v>
      </c>
      <c r="KKN6" s="90">
        <f t="shared" si="120"/>
        <v>0</v>
      </c>
      <c r="KKO6" s="90">
        <f t="shared" si="120"/>
        <v>0</v>
      </c>
      <c r="KKP6" s="90">
        <f t="shared" si="120"/>
        <v>0</v>
      </c>
      <c r="KKQ6" s="90">
        <f t="shared" si="120"/>
        <v>0</v>
      </c>
      <c r="KKR6" s="90">
        <f t="shared" si="120"/>
        <v>0</v>
      </c>
      <c r="KKS6" s="90">
        <f t="shared" si="120"/>
        <v>0</v>
      </c>
      <c r="KKT6" s="90">
        <f t="shared" si="120"/>
        <v>0</v>
      </c>
      <c r="KKU6" s="90">
        <f t="shared" si="120"/>
        <v>0</v>
      </c>
      <c r="KKV6" s="90">
        <f t="shared" si="120"/>
        <v>0</v>
      </c>
      <c r="KKW6" s="90">
        <f t="shared" si="120"/>
        <v>0</v>
      </c>
      <c r="KKX6" s="90">
        <f t="shared" si="120"/>
        <v>0</v>
      </c>
      <c r="KKY6" s="90">
        <f t="shared" si="120"/>
        <v>0</v>
      </c>
      <c r="KKZ6" s="90">
        <f t="shared" si="120"/>
        <v>0</v>
      </c>
      <c r="KLA6" s="90">
        <f t="shared" si="120"/>
        <v>0</v>
      </c>
      <c r="KLB6" s="90">
        <f t="shared" si="120"/>
        <v>0</v>
      </c>
      <c r="KLC6" s="90">
        <f t="shared" si="120"/>
        <v>0</v>
      </c>
      <c r="KLD6" s="90">
        <f t="shared" ref="KLD6:KNO6" si="121">SUBTOTAL(9,KLD8:KLD1338)</f>
        <v>0</v>
      </c>
      <c r="KLE6" s="90">
        <f t="shared" si="121"/>
        <v>0</v>
      </c>
      <c r="KLF6" s="90">
        <f t="shared" si="121"/>
        <v>0</v>
      </c>
      <c r="KLG6" s="90">
        <f t="shared" si="121"/>
        <v>0</v>
      </c>
      <c r="KLH6" s="90">
        <f t="shared" si="121"/>
        <v>0</v>
      </c>
      <c r="KLI6" s="90">
        <f t="shared" si="121"/>
        <v>0</v>
      </c>
      <c r="KLJ6" s="90">
        <f t="shared" si="121"/>
        <v>0</v>
      </c>
      <c r="KLK6" s="90">
        <f t="shared" si="121"/>
        <v>0</v>
      </c>
      <c r="KLL6" s="90">
        <f t="shared" si="121"/>
        <v>0</v>
      </c>
      <c r="KLM6" s="90">
        <f t="shared" si="121"/>
        <v>0</v>
      </c>
      <c r="KLN6" s="90">
        <f t="shared" si="121"/>
        <v>0</v>
      </c>
      <c r="KLO6" s="90">
        <f t="shared" si="121"/>
        <v>0</v>
      </c>
      <c r="KLP6" s="90">
        <f t="shared" si="121"/>
        <v>0</v>
      </c>
      <c r="KLQ6" s="90">
        <f t="shared" si="121"/>
        <v>0</v>
      </c>
      <c r="KLR6" s="90">
        <f t="shared" si="121"/>
        <v>0</v>
      </c>
      <c r="KLS6" s="90">
        <f t="shared" si="121"/>
        <v>0</v>
      </c>
      <c r="KLT6" s="90">
        <f t="shared" si="121"/>
        <v>0</v>
      </c>
      <c r="KLU6" s="90">
        <f t="shared" si="121"/>
        <v>0</v>
      </c>
      <c r="KLV6" s="90">
        <f t="shared" si="121"/>
        <v>0</v>
      </c>
      <c r="KLW6" s="90">
        <f t="shared" si="121"/>
        <v>0</v>
      </c>
      <c r="KLX6" s="90">
        <f t="shared" si="121"/>
        <v>0</v>
      </c>
      <c r="KLY6" s="90">
        <f t="shared" si="121"/>
        <v>0</v>
      </c>
      <c r="KLZ6" s="90">
        <f t="shared" si="121"/>
        <v>0</v>
      </c>
      <c r="KMA6" s="90">
        <f t="shared" si="121"/>
        <v>0</v>
      </c>
      <c r="KMB6" s="90">
        <f t="shared" si="121"/>
        <v>0</v>
      </c>
      <c r="KMC6" s="90">
        <f t="shared" si="121"/>
        <v>0</v>
      </c>
      <c r="KMD6" s="90">
        <f t="shared" si="121"/>
        <v>0</v>
      </c>
      <c r="KME6" s="90">
        <f t="shared" si="121"/>
        <v>0</v>
      </c>
      <c r="KMF6" s="90">
        <f t="shared" si="121"/>
        <v>0</v>
      </c>
      <c r="KMG6" s="90">
        <f t="shared" si="121"/>
        <v>0</v>
      </c>
      <c r="KMH6" s="90">
        <f t="shared" si="121"/>
        <v>0</v>
      </c>
      <c r="KMI6" s="90">
        <f t="shared" si="121"/>
        <v>0</v>
      </c>
      <c r="KMJ6" s="90">
        <f t="shared" si="121"/>
        <v>0</v>
      </c>
      <c r="KMK6" s="90">
        <f t="shared" si="121"/>
        <v>0</v>
      </c>
      <c r="KML6" s="90">
        <f t="shared" si="121"/>
        <v>0</v>
      </c>
      <c r="KMM6" s="90">
        <f t="shared" si="121"/>
        <v>0</v>
      </c>
      <c r="KMN6" s="90">
        <f t="shared" si="121"/>
        <v>0</v>
      </c>
      <c r="KMO6" s="90">
        <f t="shared" si="121"/>
        <v>0</v>
      </c>
      <c r="KMP6" s="90">
        <f t="shared" si="121"/>
        <v>0</v>
      </c>
      <c r="KMQ6" s="90">
        <f t="shared" si="121"/>
        <v>0</v>
      </c>
      <c r="KMR6" s="90">
        <f t="shared" si="121"/>
        <v>0</v>
      </c>
      <c r="KMS6" s="90">
        <f t="shared" si="121"/>
        <v>0</v>
      </c>
      <c r="KMT6" s="90">
        <f t="shared" si="121"/>
        <v>0</v>
      </c>
      <c r="KMU6" s="90">
        <f t="shared" si="121"/>
        <v>0</v>
      </c>
      <c r="KMV6" s="90">
        <f t="shared" si="121"/>
        <v>0</v>
      </c>
      <c r="KMW6" s="90">
        <f t="shared" si="121"/>
        <v>0</v>
      </c>
      <c r="KMX6" s="90">
        <f t="shared" si="121"/>
        <v>0</v>
      </c>
      <c r="KMY6" s="90">
        <f t="shared" si="121"/>
        <v>0</v>
      </c>
      <c r="KMZ6" s="90">
        <f t="shared" si="121"/>
        <v>0</v>
      </c>
      <c r="KNA6" s="90">
        <f t="shared" si="121"/>
        <v>0</v>
      </c>
      <c r="KNB6" s="90">
        <f t="shared" si="121"/>
        <v>0</v>
      </c>
      <c r="KNC6" s="90">
        <f t="shared" si="121"/>
        <v>0</v>
      </c>
      <c r="KND6" s="90">
        <f t="shared" si="121"/>
        <v>0</v>
      </c>
      <c r="KNE6" s="90">
        <f t="shared" si="121"/>
        <v>0</v>
      </c>
      <c r="KNF6" s="90">
        <f t="shared" si="121"/>
        <v>0</v>
      </c>
      <c r="KNG6" s="90">
        <f t="shared" si="121"/>
        <v>0</v>
      </c>
      <c r="KNH6" s="90">
        <f t="shared" si="121"/>
        <v>0</v>
      </c>
      <c r="KNI6" s="90">
        <f t="shared" si="121"/>
        <v>0</v>
      </c>
      <c r="KNJ6" s="90">
        <f t="shared" si="121"/>
        <v>0</v>
      </c>
      <c r="KNK6" s="90">
        <f t="shared" si="121"/>
        <v>0</v>
      </c>
      <c r="KNL6" s="90">
        <f t="shared" si="121"/>
        <v>0</v>
      </c>
      <c r="KNM6" s="90">
        <f t="shared" si="121"/>
        <v>0</v>
      </c>
      <c r="KNN6" s="90">
        <f t="shared" si="121"/>
        <v>0</v>
      </c>
      <c r="KNO6" s="90">
        <f t="shared" si="121"/>
        <v>0</v>
      </c>
      <c r="KNP6" s="90">
        <f t="shared" ref="KNP6:KQA6" si="122">SUBTOTAL(9,KNP8:KNP1338)</f>
        <v>0</v>
      </c>
      <c r="KNQ6" s="90">
        <f t="shared" si="122"/>
        <v>0</v>
      </c>
      <c r="KNR6" s="90">
        <f t="shared" si="122"/>
        <v>0</v>
      </c>
      <c r="KNS6" s="90">
        <f t="shared" si="122"/>
        <v>0</v>
      </c>
      <c r="KNT6" s="90">
        <f t="shared" si="122"/>
        <v>0</v>
      </c>
      <c r="KNU6" s="90">
        <f t="shared" si="122"/>
        <v>0</v>
      </c>
      <c r="KNV6" s="90">
        <f t="shared" si="122"/>
        <v>0</v>
      </c>
      <c r="KNW6" s="90">
        <f t="shared" si="122"/>
        <v>0</v>
      </c>
      <c r="KNX6" s="90">
        <f t="shared" si="122"/>
        <v>0</v>
      </c>
      <c r="KNY6" s="90">
        <f t="shared" si="122"/>
        <v>0</v>
      </c>
      <c r="KNZ6" s="90">
        <f t="shared" si="122"/>
        <v>0</v>
      </c>
      <c r="KOA6" s="90">
        <f t="shared" si="122"/>
        <v>0</v>
      </c>
      <c r="KOB6" s="90">
        <f t="shared" si="122"/>
        <v>0</v>
      </c>
      <c r="KOC6" s="90">
        <f t="shared" si="122"/>
        <v>0</v>
      </c>
      <c r="KOD6" s="90">
        <f t="shared" si="122"/>
        <v>0</v>
      </c>
      <c r="KOE6" s="90">
        <f t="shared" si="122"/>
        <v>0</v>
      </c>
      <c r="KOF6" s="90">
        <f t="shared" si="122"/>
        <v>0</v>
      </c>
      <c r="KOG6" s="90">
        <f t="shared" si="122"/>
        <v>0</v>
      </c>
      <c r="KOH6" s="90">
        <f t="shared" si="122"/>
        <v>0</v>
      </c>
      <c r="KOI6" s="90">
        <f t="shared" si="122"/>
        <v>0</v>
      </c>
      <c r="KOJ6" s="90">
        <f t="shared" si="122"/>
        <v>0</v>
      </c>
      <c r="KOK6" s="90">
        <f t="shared" si="122"/>
        <v>0</v>
      </c>
      <c r="KOL6" s="90">
        <f t="shared" si="122"/>
        <v>0</v>
      </c>
      <c r="KOM6" s="90">
        <f t="shared" si="122"/>
        <v>0</v>
      </c>
      <c r="KON6" s="90">
        <f t="shared" si="122"/>
        <v>0</v>
      </c>
      <c r="KOO6" s="90">
        <f t="shared" si="122"/>
        <v>0</v>
      </c>
      <c r="KOP6" s="90">
        <f t="shared" si="122"/>
        <v>0</v>
      </c>
      <c r="KOQ6" s="90">
        <f t="shared" si="122"/>
        <v>0</v>
      </c>
      <c r="KOR6" s="90">
        <f t="shared" si="122"/>
        <v>0</v>
      </c>
      <c r="KOS6" s="90">
        <f t="shared" si="122"/>
        <v>0</v>
      </c>
      <c r="KOT6" s="90">
        <f t="shared" si="122"/>
        <v>0</v>
      </c>
      <c r="KOU6" s="90">
        <f t="shared" si="122"/>
        <v>0</v>
      </c>
      <c r="KOV6" s="90">
        <f t="shared" si="122"/>
        <v>0</v>
      </c>
      <c r="KOW6" s="90">
        <f t="shared" si="122"/>
        <v>0</v>
      </c>
      <c r="KOX6" s="90">
        <f t="shared" si="122"/>
        <v>0</v>
      </c>
      <c r="KOY6" s="90">
        <f t="shared" si="122"/>
        <v>0</v>
      </c>
      <c r="KOZ6" s="90">
        <f t="shared" si="122"/>
        <v>0</v>
      </c>
      <c r="KPA6" s="90">
        <f t="shared" si="122"/>
        <v>0</v>
      </c>
      <c r="KPB6" s="90">
        <f t="shared" si="122"/>
        <v>0</v>
      </c>
      <c r="KPC6" s="90">
        <f t="shared" si="122"/>
        <v>0</v>
      </c>
      <c r="KPD6" s="90">
        <f t="shared" si="122"/>
        <v>0</v>
      </c>
      <c r="KPE6" s="90">
        <f t="shared" si="122"/>
        <v>0</v>
      </c>
      <c r="KPF6" s="90">
        <f t="shared" si="122"/>
        <v>0</v>
      </c>
      <c r="KPG6" s="90">
        <f t="shared" si="122"/>
        <v>0</v>
      </c>
      <c r="KPH6" s="90">
        <f t="shared" si="122"/>
        <v>0</v>
      </c>
      <c r="KPI6" s="90">
        <f t="shared" si="122"/>
        <v>0</v>
      </c>
      <c r="KPJ6" s="90">
        <f t="shared" si="122"/>
        <v>0</v>
      </c>
      <c r="KPK6" s="90">
        <f t="shared" si="122"/>
        <v>0</v>
      </c>
      <c r="KPL6" s="90">
        <f t="shared" si="122"/>
        <v>0</v>
      </c>
      <c r="KPM6" s="90">
        <f t="shared" si="122"/>
        <v>0</v>
      </c>
      <c r="KPN6" s="90">
        <f t="shared" si="122"/>
        <v>0</v>
      </c>
      <c r="KPO6" s="90">
        <f t="shared" si="122"/>
        <v>0</v>
      </c>
      <c r="KPP6" s="90">
        <f t="shared" si="122"/>
        <v>0</v>
      </c>
      <c r="KPQ6" s="90">
        <f t="shared" si="122"/>
        <v>0</v>
      </c>
      <c r="KPR6" s="90">
        <f t="shared" si="122"/>
        <v>0</v>
      </c>
      <c r="KPS6" s="90">
        <f t="shared" si="122"/>
        <v>0</v>
      </c>
      <c r="KPT6" s="90">
        <f t="shared" si="122"/>
        <v>0</v>
      </c>
      <c r="KPU6" s="90">
        <f t="shared" si="122"/>
        <v>0</v>
      </c>
      <c r="KPV6" s="90">
        <f t="shared" si="122"/>
        <v>0</v>
      </c>
      <c r="KPW6" s="90">
        <f t="shared" si="122"/>
        <v>0</v>
      </c>
      <c r="KPX6" s="90">
        <f t="shared" si="122"/>
        <v>0</v>
      </c>
      <c r="KPY6" s="90">
        <f t="shared" si="122"/>
        <v>0</v>
      </c>
      <c r="KPZ6" s="90">
        <f t="shared" si="122"/>
        <v>0</v>
      </c>
      <c r="KQA6" s="90">
        <f t="shared" si="122"/>
        <v>0</v>
      </c>
      <c r="KQB6" s="90">
        <f t="shared" ref="KQB6:KSM6" si="123">SUBTOTAL(9,KQB8:KQB1338)</f>
        <v>0</v>
      </c>
      <c r="KQC6" s="90">
        <f t="shared" si="123"/>
        <v>0</v>
      </c>
      <c r="KQD6" s="90">
        <f t="shared" si="123"/>
        <v>0</v>
      </c>
      <c r="KQE6" s="90">
        <f t="shared" si="123"/>
        <v>0</v>
      </c>
      <c r="KQF6" s="90">
        <f t="shared" si="123"/>
        <v>0</v>
      </c>
      <c r="KQG6" s="90">
        <f t="shared" si="123"/>
        <v>0</v>
      </c>
      <c r="KQH6" s="90">
        <f t="shared" si="123"/>
        <v>0</v>
      </c>
      <c r="KQI6" s="90">
        <f t="shared" si="123"/>
        <v>0</v>
      </c>
      <c r="KQJ6" s="90">
        <f t="shared" si="123"/>
        <v>0</v>
      </c>
      <c r="KQK6" s="90">
        <f t="shared" si="123"/>
        <v>0</v>
      </c>
      <c r="KQL6" s="90">
        <f t="shared" si="123"/>
        <v>0</v>
      </c>
      <c r="KQM6" s="90">
        <f t="shared" si="123"/>
        <v>0</v>
      </c>
      <c r="KQN6" s="90">
        <f t="shared" si="123"/>
        <v>0</v>
      </c>
      <c r="KQO6" s="90">
        <f t="shared" si="123"/>
        <v>0</v>
      </c>
      <c r="KQP6" s="90">
        <f t="shared" si="123"/>
        <v>0</v>
      </c>
      <c r="KQQ6" s="90">
        <f t="shared" si="123"/>
        <v>0</v>
      </c>
      <c r="KQR6" s="90">
        <f t="shared" si="123"/>
        <v>0</v>
      </c>
      <c r="KQS6" s="90">
        <f t="shared" si="123"/>
        <v>0</v>
      </c>
      <c r="KQT6" s="90">
        <f t="shared" si="123"/>
        <v>0</v>
      </c>
      <c r="KQU6" s="90">
        <f t="shared" si="123"/>
        <v>0</v>
      </c>
      <c r="KQV6" s="90">
        <f t="shared" si="123"/>
        <v>0</v>
      </c>
      <c r="KQW6" s="90">
        <f t="shared" si="123"/>
        <v>0</v>
      </c>
      <c r="KQX6" s="90">
        <f t="shared" si="123"/>
        <v>0</v>
      </c>
      <c r="KQY6" s="90">
        <f t="shared" si="123"/>
        <v>0</v>
      </c>
      <c r="KQZ6" s="90">
        <f t="shared" si="123"/>
        <v>0</v>
      </c>
      <c r="KRA6" s="90">
        <f t="shared" si="123"/>
        <v>0</v>
      </c>
      <c r="KRB6" s="90">
        <f t="shared" si="123"/>
        <v>0</v>
      </c>
      <c r="KRC6" s="90">
        <f t="shared" si="123"/>
        <v>0</v>
      </c>
      <c r="KRD6" s="90">
        <f t="shared" si="123"/>
        <v>0</v>
      </c>
      <c r="KRE6" s="90">
        <f t="shared" si="123"/>
        <v>0</v>
      </c>
      <c r="KRF6" s="90">
        <f t="shared" si="123"/>
        <v>0</v>
      </c>
      <c r="KRG6" s="90">
        <f t="shared" si="123"/>
        <v>0</v>
      </c>
      <c r="KRH6" s="90">
        <f t="shared" si="123"/>
        <v>0</v>
      </c>
      <c r="KRI6" s="90">
        <f t="shared" si="123"/>
        <v>0</v>
      </c>
      <c r="KRJ6" s="90">
        <f t="shared" si="123"/>
        <v>0</v>
      </c>
      <c r="KRK6" s="90">
        <f t="shared" si="123"/>
        <v>0</v>
      </c>
      <c r="KRL6" s="90">
        <f t="shared" si="123"/>
        <v>0</v>
      </c>
      <c r="KRM6" s="90">
        <f t="shared" si="123"/>
        <v>0</v>
      </c>
      <c r="KRN6" s="90">
        <f t="shared" si="123"/>
        <v>0</v>
      </c>
      <c r="KRO6" s="90">
        <f t="shared" si="123"/>
        <v>0</v>
      </c>
      <c r="KRP6" s="90">
        <f t="shared" si="123"/>
        <v>0</v>
      </c>
      <c r="KRQ6" s="90">
        <f t="shared" si="123"/>
        <v>0</v>
      </c>
      <c r="KRR6" s="90">
        <f t="shared" si="123"/>
        <v>0</v>
      </c>
      <c r="KRS6" s="90">
        <f t="shared" si="123"/>
        <v>0</v>
      </c>
      <c r="KRT6" s="90">
        <f t="shared" si="123"/>
        <v>0</v>
      </c>
      <c r="KRU6" s="90">
        <f t="shared" si="123"/>
        <v>0</v>
      </c>
      <c r="KRV6" s="90">
        <f t="shared" si="123"/>
        <v>0</v>
      </c>
      <c r="KRW6" s="90">
        <f t="shared" si="123"/>
        <v>0</v>
      </c>
      <c r="KRX6" s="90">
        <f t="shared" si="123"/>
        <v>0</v>
      </c>
      <c r="KRY6" s="90">
        <f t="shared" si="123"/>
        <v>0</v>
      </c>
      <c r="KRZ6" s="90">
        <f t="shared" si="123"/>
        <v>0</v>
      </c>
      <c r="KSA6" s="90">
        <f t="shared" si="123"/>
        <v>0</v>
      </c>
      <c r="KSB6" s="90">
        <f t="shared" si="123"/>
        <v>0</v>
      </c>
      <c r="KSC6" s="90">
        <f t="shared" si="123"/>
        <v>0</v>
      </c>
      <c r="KSD6" s="90">
        <f t="shared" si="123"/>
        <v>0</v>
      </c>
      <c r="KSE6" s="90">
        <f t="shared" si="123"/>
        <v>0</v>
      </c>
      <c r="KSF6" s="90">
        <f t="shared" si="123"/>
        <v>0</v>
      </c>
      <c r="KSG6" s="90">
        <f t="shared" si="123"/>
        <v>0</v>
      </c>
      <c r="KSH6" s="90">
        <f t="shared" si="123"/>
        <v>0</v>
      </c>
      <c r="KSI6" s="90">
        <f t="shared" si="123"/>
        <v>0</v>
      </c>
      <c r="KSJ6" s="90">
        <f t="shared" si="123"/>
        <v>0</v>
      </c>
      <c r="KSK6" s="90">
        <f t="shared" si="123"/>
        <v>0</v>
      </c>
      <c r="KSL6" s="90">
        <f t="shared" si="123"/>
        <v>0</v>
      </c>
      <c r="KSM6" s="90">
        <f t="shared" si="123"/>
        <v>0</v>
      </c>
      <c r="KSN6" s="90">
        <f t="shared" ref="KSN6:KUY6" si="124">SUBTOTAL(9,KSN8:KSN1338)</f>
        <v>0</v>
      </c>
      <c r="KSO6" s="90">
        <f t="shared" si="124"/>
        <v>0</v>
      </c>
      <c r="KSP6" s="90">
        <f t="shared" si="124"/>
        <v>0</v>
      </c>
      <c r="KSQ6" s="90">
        <f t="shared" si="124"/>
        <v>0</v>
      </c>
      <c r="KSR6" s="90">
        <f t="shared" si="124"/>
        <v>0</v>
      </c>
      <c r="KSS6" s="90">
        <f t="shared" si="124"/>
        <v>0</v>
      </c>
      <c r="KST6" s="90">
        <f t="shared" si="124"/>
        <v>0</v>
      </c>
      <c r="KSU6" s="90">
        <f t="shared" si="124"/>
        <v>0</v>
      </c>
      <c r="KSV6" s="90">
        <f t="shared" si="124"/>
        <v>0</v>
      </c>
      <c r="KSW6" s="90">
        <f t="shared" si="124"/>
        <v>0</v>
      </c>
      <c r="KSX6" s="90">
        <f t="shared" si="124"/>
        <v>0</v>
      </c>
      <c r="KSY6" s="90">
        <f t="shared" si="124"/>
        <v>0</v>
      </c>
      <c r="KSZ6" s="90">
        <f t="shared" si="124"/>
        <v>0</v>
      </c>
      <c r="KTA6" s="90">
        <f t="shared" si="124"/>
        <v>0</v>
      </c>
      <c r="KTB6" s="90">
        <f t="shared" si="124"/>
        <v>0</v>
      </c>
      <c r="KTC6" s="90">
        <f t="shared" si="124"/>
        <v>0</v>
      </c>
      <c r="KTD6" s="90">
        <f t="shared" si="124"/>
        <v>0</v>
      </c>
      <c r="KTE6" s="90">
        <f t="shared" si="124"/>
        <v>0</v>
      </c>
      <c r="KTF6" s="90">
        <f t="shared" si="124"/>
        <v>0</v>
      </c>
      <c r="KTG6" s="90">
        <f t="shared" si="124"/>
        <v>0</v>
      </c>
      <c r="KTH6" s="90">
        <f t="shared" si="124"/>
        <v>0</v>
      </c>
      <c r="KTI6" s="90">
        <f t="shared" si="124"/>
        <v>0</v>
      </c>
      <c r="KTJ6" s="90">
        <f t="shared" si="124"/>
        <v>0</v>
      </c>
      <c r="KTK6" s="90">
        <f t="shared" si="124"/>
        <v>0</v>
      </c>
      <c r="KTL6" s="90">
        <f t="shared" si="124"/>
        <v>0</v>
      </c>
      <c r="KTM6" s="90">
        <f t="shared" si="124"/>
        <v>0</v>
      </c>
      <c r="KTN6" s="90">
        <f t="shared" si="124"/>
        <v>0</v>
      </c>
      <c r="KTO6" s="90">
        <f t="shared" si="124"/>
        <v>0</v>
      </c>
      <c r="KTP6" s="90">
        <f t="shared" si="124"/>
        <v>0</v>
      </c>
      <c r="KTQ6" s="90">
        <f t="shared" si="124"/>
        <v>0</v>
      </c>
      <c r="KTR6" s="90">
        <f t="shared" si="124"/>
        <v>0</v>
      </c>
      <c r="KTS6" s="90">
        <f t="shared" si="124"/>
        <v>0</v>
      </c>
      <c r="KTT6" s="90">
        <f t="shared" si="124"/>
        <v>0</v>
      </c>
      <c r="KTU6" s="90">
        <f t="shared" si="124"/>
        <v>0</v>
      </c>
      <c r="KTV6" s="90">
        <f t="shared" si="124"/>
        <v>0</v>
      </c>
      <c r="KTW6" s="90">
        <f t="shared" si="124"/>
        <v>0</v>
      </c>
      <c r="KTX6" s="90">
        <f t="shared" si="124"/>
        <v>0</v>
      </c>
      <c r="KTY6" s="90">
        <f t="shared" si="124"/>
        <v>0</v>
      </c>
      <c r="KTZ6" s="90">
        <f t="shared" si="124"/>
        <v>0</v>
      </c>
      <c r="KUA6" s="90">
        <f t="shared" si="124"/>
        <v>0</v>
      </c>
      <c r="KUB6" s="90">
        <f t="shared" si="124"/>
        <v>0</v>
      </c>
      <c r="KUC6" s="90">
        <f t="shared" si="124"/>
        <v>0</v>
      </c>
      <c r="KUD6" s="90">
        <f t="shared" si="124"/>
        <v>0</v>
      </c>
      <c r="KUE6" s="90">
        <f t="shared" si="124"/>
        <v>0</v>
      </c>
      <c r="KUF6" s="90">
        <f t="shared" si="124"/>
        <v>0</v>
      </c>
      <c r="KUG6" s="90">
        <f t="shared" si="124"/>
        <v>0</v>
      </c>
      <c r="KUH6" s="90">
        <f t="shared" si="124"/>
        <v>0</v>
      </c>
      <c r="KUI6" s="90">
        <f t="shared" si="124"/>
        <v>0</v>
      </c>
      <c r="KUJ6" s="90">
        <f t="shared" si="124"/>
        <v>0</v>
      </c>
      <c r="KUK6" s="90">
        <f t="shared" si="124"/>
        <v>0</v>
      </c>
      <c r="KUL6" s="90">
        <f t="shared" si="124"/>
        <v>0</v>
      </c>
      <c r="KUM6" s="90">
        <f t="shared" si="124"/>
        <v>0</v>
      </c>
      <c r="KUN6" s="90">
        <f t="shared" si="124"/>
        <v>0</v>
      </c>
      <c r="KUO6" s="90">
        <f t="shared" si="124"/>
        <v>0</v>
      </c>
      <c r="KUP6" s="90">
        <f t="shared" si="124"/>
        <v>0</v>
      </c>
      <c r="KUQ6" s="90">
        <f t="shared" si="124"/>
        <v>0</v>
      </c>
      <c r="KUR6" s="90">
        <f t="shared" si="124"/>
        <v>0</v>
      </c>
      <c r="KUS6" s="90">
        <f t="shared" si="124"/>
        <v>0</v>
      </c>
      <c r="KUT6" s="90">
        <f t="shared" si="124"/>
        <v>0</v>
      </c>
      <c r="KUU6" s="90">
        <f t="shared" si="124"/>
        <v>0</v>
      </c>
      <c r="KUV6" s="90">
        <f t="shared" si="124"/>
        <v>0</v>
      </c>
      <c r="KUW6" s="90">
        <f t="shared" si="124"/>
        <v>0</v>
      </c>
      <c r="KUX6" s="90">
        <f t="shared" si="124"/>
        <v>0</v>
      </c>
      <c r="KUY6" s="90">
        <f t="shared" si="124"/>
        <v>0</v>
      </c>
      <c r="KUZ6" s="90">
        <f t="shared" ref="KUZ6:KXK6" si="125">SUBTOTAL(9,KUZ8:KUZ1338)</f>
        <v>0</v>
      </c>
      <c r="KVA6" s="90">
        <f t="shared" si="125"/>
        <v>0</v>
      </c>
      <c r="KVB6" s="90">
        <f t="shared" si="125"/>
        <v>0</v>
      </c>
      <c r="KVC6" s="90">
        <f t="shared" si="125"/>
        <v>0</v>
      </c>
      <c r="KVD6" s="90">
        <f t="shared" si="125"/>
        <v>0</v>
      </c>
      <c r="KVE6" s="90">
        <f t="shared" si="125"/>
        <v>0</v>
      </c>
      <c r="KVF6" s="90">
        <f t="shared" si="125"/>
        <v>0</v>
      </c>
      <c r="KVG6" s="90">
        <f t="shared" si="125"/>
        <v>0</v>
      </c>
      <c r="KVH6" s="90">
        <f t="shared" si="125"/>
        <v>0</v>
      </c>
      <c r="KVI6" s="90">
        <f t="shared" si="125"/>
        <v>0</v>
      </c>
      <c r="KVJ6" s="90">
        <f t="shared" si="125"/>
        <v>0</v>
      </c>
      <c r="KVK6" s="90">
        <f t="shared" si="125"/>
        <v>0</v>
      </c>
      <c r="KVL6" s="90">
        <f t="shared" si="125"/>
        <v>0</v>
      </c>
      <c r="KVM6" s="90">
        <f t="shared" si="125"/>
        <v>0</v>
      </c>
      <c r="KVN6" s="90">
        <f t="shared" si="125"/>
        <v>0</v>
      </c>
      <c r="KVO6" s="90">
        <f t="shared" si="125"/>
        <v>0</v>
      </c>
      <c r="KVP6" s="90">
        <f t="shared" si="125"/>
        <v>0</v>
      </c>
      <c r="KVQ6" s="90">
        <f t="shared" si="125"/>
        <v>0</v>
      </c>
      <c r="KVR6" s="90">
        <f t="shared" si="125"/>
        <v>0</v>
      </c>
      <c r="KVS6" s="90">
        <f t="shared" si="125"/>
        <v>0</v>
      </c>
      <c r="KVT6" s="90">
        <f t="shared" si="125"/>
        <v>0</v>
      </c>
      <c r="KVU6" s="90">
        <f t="shared" si="125"/>
        <v>0</v>
      </c>
      <c r="KVV6" s="90">
        <f t="shared" si="125"/>
        <v>0</v>
      </c>
      <c r="KVW6" s="90">
        <f t="shared" si="125"/>
        <v>0</v>
      </c>
      <c r="KVX6" s="90">
        <f t="shared" si="125"/>
        <v>0</v>
      </c>
      <c r="KVY6" s="90">
        <f t="shared" si="125"/>
        <v>0</v>
      </c>
      <c r="KVZ6" s="90">
        <f t="shared" si="125"/>
        <v>0</v>
      </c>
      <c r="KWA6" s="90">
        <f t="shared" si="125"/>
        <v>0</v>
      </c>
      <c r="KWB6" s="90">
        <f t="shared" si="125"/>
        <v>0</v>
      </c>
      <c r="KWC6" s="90">
        <f t="shared" si="125"/>
        <v>0</v>
      </c>
      <c r="KWD6" s="90">
        <f t="shared" si="125"/>
        <v>0</v>
      </c>
      <c r="KWE6" s="90">
        <f t="shared" si="125"/>
        <v>0</v>
      </c>
      <c r="KWF6" s="90">
        <f t="shared" si="125"/>
        <v>0</v>
      </c>
      <c r="KWG6" s="90">
        <f t="shared" si="125"/>
        <v>0</v>
      </c>
      <c r="KWH6" s="90">
        <f t="shared" si="125"/>
        <v>0</v>
      </c>
      <c r="KWI6" s="90">
        <f t="shared" si="125"/>
        <v>0</v>
      </c>
      <c r="KWJ6" s="90">
        <f t="shared" si="125"/>
        <v>0</v>
      </c>
      <c r="KWK6" s="90">
        <f t="shared" si="125"/>
        <v>0</v>
      </c>
      <c r="KWL6" s="90">
        <f t="shared" si="125"/>
        <v>0</v>
      </c>
      <c r="KWM6" s="90">
        <f t="shared" si="125"/>
        <v>0</v>
      </c>
      <c r="KWN6" s="90">
        <f t="shared" si="125"/>
        <v>0</v>
      </c>
      <c r="KWO6" s="90">
        <f t="shared" si="125"/>
        <v>0</v>
      </c>
      <c r="KWP6" s="90">
        <f t="shared" si="125"/>
        <v>0</v>
      </c>
      <c r="KWQ6" s="90">
        <f t="shared" si="125"/>
        <v>0</v>
      </c>
      <c r="KWR6" s="90">
        <f t="shared" si="125"/>
        <v>0</v>
      </c>
      <c r="KWS6" s="90">
        <f t="shared" si="125"/>
        <v>0</v>
      </c>
      <c r="KWT6" s="90">
        <f t="shared" si="125"/>
        <v>0</v>
      </c>
      <c r="KWU6" s="90">
        <f t="shared" si="125"/>
        <v>0</v>
      </c>
      <c r="KWV6" s="90">
        <f t="shared" si="125"/>
        <v>0</v>
      </c>
      <c r="KWW6" s="90">
        <f t="shared" si="125"/>
        <v>0</v>
      </c>
      <c r="KWX6" s="90">
        <f t="shared" si="125"/>
        <v>0</v>
      </c>
      <c r="KWY6" s="90">
        <f t="shared" si="125"/>
        <v>0</v>
      </c>
      <c r="KWZ6" s="90">
        <f t="shared" si="125"/>
        <v>0</v>
      </c>
      <c r="KXA6" s="90">
        <f t="shared" si="125"/>
        <v>0</v>
      </c>
      <c r="KXB6" s="90">
        <f t="shared" si="125"/>
        <v>0</v>
      </c>
      <c r="KXC6" s="90">
        <f t="shared" si="125"/>
        <v>0</v>
      </c>
      <c r="KXD6" s="90">
        <f t="shared" si="125"/>
        <v>0</v>
      </c>
      <c r="KXE6" s="90">
        <f t="shared" si="125"/>
        <v>0</v>
      </c>
      <c r="KXF6" s="90">
        <f t="shared" si="125"/>
        <v>0</v>
      </c>
      <c r="KXG6" s="90">
        <f t="shared" si="125"/>
        <v>0</v>
      </c>
      <c r="KXH6" s="90">
        <f t="shared" si="125"/>
        <v>0</v>
      </c>
      <c r="KXI6" s="90">
        <f t="shared" si="125"/>
        <v>0</v>
      </c>
      <c r="KXJ6" s="90">
        <f t="shared" si="125"/>
        <v>0</v>
      </c>
      <c r="KXK6" s="90">
        <f t="shared" si="125"/>
        <v>0</v>
      </c>
      <c r="KXL6" s="90">
        <f t="shared" ref="KXL6:KZW6" si="126">SUBTOTAL(9,KXL8:KXL1338)</f>
        <v>0</v>
      </c>
      <c r="KXM6" s="90">
        <f t="shared" si="126"/>
        <v>0</v>
      </c>
      <c r="KXN6" s="90">
        <f t="shared" si="126"/>
        <v>0</v>
      </c>
      <c r="KXO6" s="90">
        <f t="shared" si="126"/>
        <v>0</v>
      </c>
      <c r="KXP6" s="90">
        <f t="shared" si="126"/>
        <v>0</v>
      </c>
      <c r="KXQ6" s="90">
        <f t="shared" si="126"/>
        <v>0</v>
      </c>
      <c r="KXR6" s="90">
        <f t="shared" si="126"/>
        <v>0</v>
      </c>
      <c r="KXS6" s="90">
        <f t="shared" si="126"/>
        <v>0</v>
      </c>
      <c r="KXT6" s="90">
        <f t="shared" si="126"/>
        <v>0</v>
      </c>
      <c r="KXU6" s="90">
        <f t="shared" si="126"/>
        <v>0</v>
      </c>
      <c r="KXV6" s="90">
        <f t="shared" si="126"/>
        <v>0</v>
      </c>
      <c r="KXW6" s="90">
        <f t="shared" si="126"/>
        <v>0</v>
      </c>
      <c r="KXX6" s="90">
        <f t="shared" si="126"/>
        <v>0</v>
      </c>
      <c r="KXY6" s="90">
        <f t="shared" si="126"/>
        <v>0</v>
      </c>
      <c r="KXZ6" s="90">
        <f t="shared" si="126"/>
        <v>0</v>
      </c>
      <c r="KYA6" s="90">
        <f t="shared" si="126"/>
        <v>0</v>
      </c>
      <c r="KYB6" s="90">
        <f t="shared" si="126"/>
        <v>0</v>
      </c>
      <c r="KYC6" s="90">
        <f t="shared" si="126"/>
        <v>0</v>
      </c>
      <c r="KYD6" s="90">
        <f t="shared" si="126"/>
        <v>0</v>
      </c>
      <c r="KYE6" s="90">
        <f t="shared" si="126"/>
        <v>0</v>
      </c>
      <c r="KYF6" s="90">
        <f t="shared" si="126"/>
        <v>0</v>
      </c>
      <c r="KYG6" s="90">
        <f t="shared" si="126"/>
        <v>0</v>
      </c>
      <c r="KYH6" s="90">
        <f t="shared" si="126"/>
        <v>0</v>
      </c>
      <c r="KYI6" s="90">
        <f t="shared" si="126"/>
        <v>0</v>
      </c>
      <c r="KYJ6" s="90">
        <f t="shared" si="126"/>
        <v>0</v>
      </c>
      <c r="KYK6" s="90">
        <f t="shared" si="126"/>
        <v>0</v>
      </c>
      <c r="KYL6" s="90">
        <f t="shared" si="126"/>
        <v>0</v>
      </c>
      <c r="KYM6" s="90">
        <f t="shared" si="126"/>
        <v>0</v>
      </c>
      <c r="KYN6" s="90">
        <f t="shared" si="126"/>
        <v>0</v>
      </c>
      <c r="KYO6" s="90">
        <f t="shared" si="126"/>
        <v>0</v>
      </c>
      <c r="KYP6" s="90">
        <f t="shared" si="126"/>
        <v>0</v>
      </c>
      <c r="KYQ6" s="90">
        <f t="shared" si="126"/>
        <v>0</v>
      </c>
      <c r="KYR6" s="90">
        <f t="shared" si="126"/>
        <v>0</v>
      </c>
      <c r="KYS6" s="90">
        <f t="shared" si="126"/>
        <v>0</v>
      </c>
      <c r="KYT6" s="90">
        <f t="shared" si="126"/>
        <v>0</v>
      </c>
      <c r="KYU6" s="90">
        <f t="shared" si="126"/>
        <v>0</v>
      </c>
      <c r="KYV6" s="90">
        <f t="shared" si="126"/>
        <v>0</v>
      </c>
      <c r="KYW6" s="90">
        <f t="shared" si="126"/>
        <v>0</v>
      </c>
      <c r="KYX6" s="90">
        <f t="shared" si="126"/>
        <v>0</v>
      </c>
      <c r="KYY6" s="90">
        <f t="shared" si="126"/>
        <v>0</v>
      </c>
      <c r="KYZ6" s="90">
        <f t="shared" si="126"/>
        <v>0</v>
      </c>
      <c r="KZA6" s="90">
        <f t="shared" si="126"/>
        <v>0</v>
      </c>
      <c r="KZB6" s="90">
        <f t="shared" si="126"/>
        <v>0</v>
      </c>
      <c r="KZC6" s="90">
        <f t="shared" si="126"/>
        <v>0</v>
      </c>
      <c r="KZD6" s="90">
        <f t="shared" si="126"/>
        <v>0</v>
      </c>
      <c r="KZE6" s="90">
        <f t="shared" si="126"/>
        <v>0</v>
      </c>
      <c r="KZF6" s="90">
        <f t="shared" si="126"/>
        <v>0</v>
      </c>
      <c r="KZG6" s="90">
        <f t="shared" si="126"/>
        <v>0</v>
      </c>
      <c r="KZH6" s="90">
        <f t="shared" si="126"/>
        <v>0</v>
      </c>
      <c r="KZI6" s="90">
        <f t="shared" si="126"/>
        <v>0</v>
      </c>
      <c r="KZJ6" s="90">
        <f t="shared" si="126"/>
        <v>0</v>
      </c>
      <c r="KZK6" s="90">
        <f t="shared" si="126"/>
        <v>0</v>
      </c>
      <c r="KZL6" s="90">
        <f t="shared" si="126"/>
        <v>0</v>
      </c>
      <c r="KZM6" s="90">
        <f t="shared" si="126"/>
        <v>0</v>
      </c>
      <c r="KZN6" s="90">
        <f t="shared" si="126"/>
        <v>0</v>
      </c>
      <c r="KZO6" s="90">
        <f t="shared" si="126"/>
        <v>0</v>
      </c>
      <c r="KZP6" s="90">
        <f t="shared" si="126"/>
        <v>0</v>
      </c>
      <c r="KZQ6" s="90">
        <f t="shared" si="126"/>
        <v>0</v>
      </c>
      <c r="KZR6" s="90">
        <f t="shared" si="126"/>
        <v>0</v>
      </c>
      <c r="KZS6" s="90">
        <f t="shared" si="126"/>
        <v>0</v>
      </c>
      <c r="KZT6" s="90">
        <f t="shared" si="126"/>
        <v>0</v>
      </c>
      <c r="KZU6" s="90">
        <f t="shared" si="126"/>
        <v>0</v>
      </c>
      <c r="KZV6" s="90">
        <f t="shared" si="126"/>
        <v>0</v>
      </c>
      <c r="KZW6" s="90">
        <f t="shared" si="126"/>
        <v>0</v>
      </c>
      <c r="KZX6" s="90">
        <f t="shared" ref="KZX6:LCI6" si="127">SUBTOTAL(9,KZX8:KZX1338)</f>
        <v>0</v>
      </c>
      <c r="KZY6" s="90">
        <f t="shared" si="127"/>
        <v>0</v>
      </c>
      <c r="KZZ6" s="90">
        <f t="shared" si="127"/>
        <v>0</v>
      </c>
      <c r="LAA6" s="90">
        <f t="shared" si="127"/>
        <v>0</v>
      </c>
      <c r="LAB6" s="90">
        <f t="shared" si="127"/>
        <v>0</v>
      </c>
      <c r="LAC6" s="90">
        <f t="shared" si="127"/>
        <v>0</v>
      </c>
      <c r="LAD6" s="90">
        <f t="shared" si="127"/>
        <v>0</v>
      </c>
      <c r="LAE6" s="90">
        <f t="shared" si="127"/>
        <v>0</v>
      </c>
      <c r="LAF6" s="90">
        <f t="shared" si="127"/>
        <v>0</v>
      </c>
      <c r="LAG6" s="90">
        <f t="shared" si="127"/>
        <v>0</v>
      </c>
      <c r="LAH6" s="90">
        <f t="shared" si="127"/>
        <v>0</v>
      </c>
      <c r="LAI6" s="90">
        <f t="shared" si="127"/>
        <v>0</v>
      </c>
      <c r="LAJ6" s="90">
        <f t="shared" si="127"/>
        <v>0</v>
      </c>
      <c r="LAK6" s="90">
        <f t="shared" si="127"/>
        <v>0</v>
      </c>
      <c r="LAL6" s="90">
        <f t="shared" si="127"/>
        <v>0</v>
      </c>
      <c r="LAM6" s="90">
        <f t="shared" si="127"/>
        <v>0</v>
      </c>
      <c r="LAN6" s="90">
        <f t="shared" si="127"/>
        <v>0</v>
      </c>
      <c r="LAO6" s="90">
        <f t="shared" si="127"/>
        <v>0</v>
      </c>
      <c r="LAP6" s="90">
        <f t="shared" si="127"/>
        <v>0</v>
      </c>
      <c r="LAQ6" s="90">
        <f t="shared" si="127"/>
        <v>0</v>
      </c>
      <c r="LAR6" s="90">
        <f t="shared" si="127"/>
        <v>0</v>
      </c>
      <c r="LAS6" s="90">
        <f t="shared" si="127"/>
        <v>0</v>
      </c>
      <c r="LAT6" s="90">
        <f t="shared" si="127"/>
        <v>0</v>
      </c>
      <c r="LAU6" s="90">
        <f t="shared" si="127"/>
        <v>0</v>
      </c>
      <c r="LAV6" s="90">
        <f t="shared" si="127"/>
        <v>0</v>
      </c>
      <c r="LAW6" s="90">
        <f t="shared" si="127"/>
        <v>0</v>
      </c>
      <c r="LAX6" s="90">
        <f t="shared" si="127"/>
        <v>0</v>
      </c>
      <c r="LAY6" s="90">
        <f t="shared" si="127"/>
        <v>0</v>
      </c>
      <c r="LAZ6" s="90">
        <f t="shared" si="127"/>
        <v>0</v>
      </c>
      <c r="LBA6" s="90">
        <f t="shared" si="127"/>
        <v>0</v>
      </c>
      <c r="LBB6" s="90">
        <f t="shared" si="127"/>
        <v>0</v>
      </c>
      <c r="LBC6" s="90">
        <f t="shared" si="127"/>
        <v>0</v>
      </c>
      <c r="LBD6" s="90">
        <f t="shared" si="127"/>
        <v>0</v>
      </c>
      <c r="LBE6" s="90">
        <f t="shared" si="127"/>
        <v>0</v>
      </c>
      <c r="LBF6" s="90">
        <f t="shared" si="127"/>
        <v>0</v>
      </c>
      <c r="LBG6" s="90">
        <f t="shared" si="127"/>
        <v>0</v>
      </c>
      <c r="LBH6" s="90">
        <f t="shared" si="127"/>
        <v>0</v>
      </c>
      <c r="LBI6" s="90">
        <f t="shared" si="127"/>
        <v>0</v>
      </c>
      <c r="LBJ6" s="90">
        <f t="shared" si="127"/>
        <v>0</v>
      </c>
      <c r="LBK6" s="90">
        <f t="shared" si="127"/>
        <v>0</v>
      </c>
      <c r="LBL6" s="90">
        <f t="shared" si="127"/>
        <v>0</v>
      </c>
      <c r="LBM6" s="90">
        <f t="shared" si="127"/>
        <v>0</v>
      </c>
      <c r="LBN6" s="90">
        <f t="shared" si="127"/>
        <v>0</v>
      </c>
      <c r="LBO6" s="90">
        <f t="shared" si="127"/>
        <v>0</v>
      </c>
      <c r="LBP6" s="90">
        <f t="shared" si="127"/>
        <v>0</v>
      </c>
      <c r="LBQ6" s="90">
        <f t="shared" si="127"/>
        <v>0</v>
      </c>
      <c r="LBR6" s="90">
        <f t="shared" si="127"/>
        <v>0</v>
      </c>
      <c r="LBS6" s="90">
        <f t="shared" si="127"/>
        <v>0</v>
      </c>
      <c r="LBT6" s="90">
        <f t="shared" si="127"/>
        <v>0</v>
      </c>
      <c r="LBU6" s="90">
        <f t="shared" si="127"/>
        <v>0</v>
      </c>
      <c r="LBV6" s="90">
        <f t="shared" si="127"/>
        <v>0</v>
      </c>
      <c r="LBW6" s="90">
        <f t="shared" si="127"/>
        <v>0</v>
      </c>
      <c r="LBX6" s="90">
        <f t="shared" si="127"/>
        <v>0</v>
      </c>
      <c r="LBY6" s="90">
        <f t="shared" si="127"/>
        <v>0</v>
      </c>
      <c r="LBZ6" s="90">
        <f t="shared" si="127"/>
        <v>0</v>
      </c>
      <c r="LCA6" s="90">
        <f t="shared" si="127"/>
        <v>0</v>
      </c>
      <c r="LCB6" s="90">
        <f t="shared" si="127"/>
        <v>0</v>
      </c>
      <c r="LCC6" s="90">
        <f t="shared" si="127"/>
        <v>0</v>
      </c>
      <c r="LCD6" s="90">
        <f t="shared" si="127"/>
        <v>0</v>
      </c>
      <c r="LCE6" s="90">
        <f t="shared" si="127"/>
        <v>0</v>
      </c>
      <c r="LCF6" s="90">
        <f t="shared" si="127"/>
        <v>0</v>
      </c>
      <c r="LCG6" s="90">
        <f t="shared" si="127"/>
        <v>0</v>
      </c>
      <c r="LCH6" s="90">
        <f t="shared" si="127"/>
        <v>0</v>
      </c>
      <c r="LCI6" s="90">
        <f t="shared" si="127"/>
        <v>0</v>
      </c>
      <c r="LCJ6" s="90">
        <f t="shared" ref="LCJ6:LEU6" si="128">SUBTOTAL(9,LCJ8:LCJ1338)</f>
        <v>0</v>
      </c>
      <c r="LCK6" s="90">
        <f t="shared" si="128"/>
        <v>0</v>
      </c>
      <c r="LCL6" s="90">
        <f t="shared" si="128"/>
        <v>0</v>
      </c>
      <c r="LCM6" s="90">
        <f t="shared" si="128"/>
        <v>0</v>
      </c>
      <c r="LCN6" s="90">
        <f t="shared" si="128"/>
        <v>0</v>
      </c>
      <c r="LCO6" s="90">
        <f t="shared" si="128"/>
        <v>0</v>
      </c>
      <c r="LCP6" s="90">
        <f t="shared" si="128"/>
        <v>0</v>
      </c>
      <c r="LCQ6" s="90">
        <f t="shared" si="128"/>
        <v>0</v>
      </c>
      <c r="LCR6" s="90">
        <f t="shared" si="128"/>
        <v>0</v>
      </c>
      <c r="LCS6" s="90">
        <f t="shared" si="128"/>
        <v>0</v>
      </c>
      <c r="LCT6" s="90">
        <f t="shared" si="128"/>
        <v>0</v>
      </c>
      <c r="LCU6" s="90">
        <f t="shared" si="128"/>
        <v>0</v>
      </c>
      <c r="LCV6" s="90">
        <f t="shared" si="128"/>
        <v>0</v>
      </c>
      <c r="LCW6" s="90">
        <f t="shared" si="128"/>
        <v>0</v>
      </c>
      <c r="LCX6" s="90">
        <f t="shared" si="128"/>
        <v>0</v>
      </c>
      <c r="LCY6" s="90">
        <f t="shared" si="128"/>
        <v>0</v>
      </c>
      <c r="LCZ6" s="90">
        <f t="shared" si="128"/>
        <v>0</v>
      </c>
      <c r="LDA6" s="90">
        <f t="shared" si="128"/>
        <v>0</v>
      </c>
      <c r="LDB6" s="90">
        <f t="shared" si="128"/>
        <v>0</v>
      </c>
      <c r="LDC6" s="90">
        <f t="shared" si="128"/>
        <v>0</v>
      </c>
      <c r="LDD6" s="90">
        <f t="shared" si="128"/>
        <v>0</v>
      </c>
      <c r="LDE6" s="90">
        <f t="shared" si="128"/>
        <v>0</v>
      </c>
      <c r="LDF6" s="90">
        <f t="shared" si="128"/>
        <v>0</v>
      </c>
      <c r="LDG6" s="90">
        <f t="shared" si="128"/>
        <v>0</v>
      </c>
      <c r="LDH6" s="90">
        <f t="shared" si="128"/>
        <v>0</v>
      </c>
      <c r="LDI6" s="90">
        <f t="shared" si="128"/>
        <v>0</v>
      </c>
      <c r="LDJ6" s="90">
        <f t="shared" si="128"/>
        <v>0</v>
      </c>
      <c r="LDK6" s="90">
        <f t="shared" si="128"/>
        <v>0</v>
      </c>
      <c r="LDL6" s="90">
        <f t="shared" si="128"/>
        <v>0</v>
      </c>
      <c r="LDM6" s="90">
        <f t="shared" si="128"/>
        <v>0</v>
      </c>
      <c r="LDN6" s="90">
        <f t="shared" si="128"/>
        <v>0</v>
      </c>
      <c r="LDO6" s="90">
        <f t="shared" si="128"/>
        <v>0</v>
      </c>
      <c r="LDP6" s="90">
        <f t="shared" si="128"/>
        <v>0</v>
      </c>
      <c r="LDQ6" s="90">
        <f t="shared" si="128"/>
        <v>0</v>
      </c>
      <c r="LDR6" s="90">
        <f t="shared" si="128"/>
        <v>0</v>
      </c>
      <c r="LDS6" s="90">
        <f t="shared" si="128"/>
        <v>0</v>
      </c>
      <c r="LDT6" s="90">
        <f t="shared" si="128"/>
        <v>0</v>
      </c>
      <c r="LDU6" s="90">
        <f t="shared" si="128"/>
        <v>0</v>
      </c>
      <c r="LDV6" s="90">
        <f t="shared" si="128"/>
        <v>0</v>
      </c>
      <c r="LDW6" s="90">
        <f t="shared" si="128"/>
        <v>0</v>
      </c>
      <c r="LDX6" s="90">
        <f t="shared" si="128"/>
        <v>0</v>
      </c>
      <c r="LDY6" s="90">
        <f t="shared" si="128"/>
        <v>0</v>
      </c>
      <c r="LDZ6" s="90">
        <f t="shared" si="128"/>
        <v>0</v>
      </c>
      <c r="LEA6" s="90">
        <f t="shared" si="128"/>
        <v>0</v>
      </c>
      <c r="LEB6" s="90">
        <f t="shared" si="128"/>
        <v>0</v>
      </c>
      <c r="LEC6" s="90">
        <f t="shared" si="128"/>
        <v>0</v>
      </c>
      <c r="LED6" s="90">
        <f t="shared" si="128"/>
        <v>0</v>
      </c>
      <c r="LEE6" s="90">
        <f t="shared" si="128"/>
        <v>0</v>
      </c>
      <c r="LEF6" s="90">
        <f t="shared" si="128"/>
        <v>0</v>
      </c>
      <c r="LEG6" s="90">
        <f t="shared" si="128"/>
        <v>0</v>
      </c>
      <c r="LEH6" s="90">
        <f t="shared" si="128"/>
        <v>0</v>
      </c>
      <c r="LEI6" s="90">
        <f t="shared" si="128"/>
        <v>0</v>
      </c>
      <c r="LEJ6" s="90">
        <f t="shared" si="128"/>
        <v>0</v>
      </c>
      <c r="LEK6" s="90">
        <f t="shared" si="128"/>
        <v>0</v>
      </c>
      <c r="LEL6" s="90">
        <f t="shared" si="128"/>
        <v>0</v>
      </c>
      <c r="LEM6" s="90">
        <f t="shared" si="128"/>
        <v>0</v>
      </c>
      <c r="LEN6" s="90">
        <f t="shared" si="128"/>
        <v>0</v>
      </c>
      <c r="LEO6" s="90">
        <f t="shared" si="128"/>
        <v>0</v>
      </c>
      <c r="LEP6" s="90">
        <f t="shared" si="128"/>
        <v>0</v>
      </c>
      <c r="LEQ6" s="90">
        <f t="shared" si="128"/>
        <v>0</v>
      </c>
      <c r="LER6" s="90">
        <f t="shared" si="128"/>
        <v>0</v>
      </c>
      <c r="LES6" s="90">
        <f t="shared" si="128"/>
        <v>0</v>
      </c>
      <c r="LET6" s="90">
        <f t="shared" si="128"/>
        <v>0</v>
      </c>
      <c r="LEU6" s="90">
        <f t="shared" si="128"/>
        <v>0</v>
      </c>
      <c r="LEV6" s="90">
        <f t="shared" ref="LEV6:LHG6" si="129">SUBTOTAL(9,LEV8:LEV1338)</f>
        <v>0</v>
      </c>
      <c r="LEW6" s="90">
        <f t="shared" si="129"/>
        <v>0</v>
      </c>
      <c r="LEX6" s="90">
        <f t="shared" si="129"/>
        <v>0</v>
      </c>
      <c r="LEY6" s="90">
        <f t="shared" si="129"/>
        <v>0</v>
      </c>
      <c r="LEZ6" s="90">
        <f t="shared" si="129"/>
        <v>0</v>
      </c>
      <c r="LFA6" s="90">
        <f t="shared" si="129"/>
        <v>0</v>
      </c>
      <c r="LFB6" s="90">
        <f t="shared" si="129"/>
        <v>0</v>
      </c>
      <c r="LFC6" s="90">
        <f t="shared" si="129"/>
        <v>0</v>
      </c>
      <c r="LFD6" s="90">
        <f t="shared" si="129"/>
        <v>0</v>
      </c>
      <c r="LFE6" s="90">
        <f t="shared" si="129"/>
        <v>0</v>
      </c>
      <c r="LFF6" s="90">
        <f t="shared" si="129"/>
        <v>0</v>
      </c>
      <c r="LFG6" s="90">
        <f t="shared" si="129"/>
        <v>0</v>
      </c>
      <c r="LFH6" s="90">
        <f t="shared" si="129"/>
        <v>0</v>
      </c>
      <c r="LFI6" s="90">
        <f t="shared" si="129"/>
        <v>0</v>
      </c>
      <c r="LFJ6" s="90">
        <f t="shared" si="129"/>
        <v>0</v>
      </c>
      <c r="LFK6" s="90">
        <f t="shared" si="129"/>
        <v>0</v>
      </c>
      <c r="LFL6" s="90">
        <f t="shared" si="129"/>
        <v>0</v>
      </c>
      <c r="LFM6" s="90">
        <f t="shared" si="129"/>
        <v>0</v>
      </c>
      <c r="LFN6" s="90">
        <f t="shared" si="129"/>
        <v>0</v>
      </c>
      <c r="LFO6" s="90">
        <f t="shared" si="129"/>
        <v>0</v>
      </c>
      <c r="LFP6" s="90">
        <f t="shared" si="129"/>
        <v>0</v>
      </c>
      <c r="LFQ6" s="90">
        <f t="shared" si="129"/>
        <v>0</v>
      </c>
      <c r="LFR6" s="90">
        <f t="shared" si="129"/>
        <v>0</v>
      </c>
      <c r="LFS6" s="90">
        <f t="shared" si="129"/>
        <v>0</v>
      </c>
      <c r="LFT6" s="90">
        <f t="shared" si="129"/>
        <v>0</v>
      </c>
      <c r="LFU6" s="90">
        <f t="shared" si="129"/>
        <v>0</v>
      </c>
      <c r="LFV6" s="90">
        <f t="shared" si="129"/>
        <v>0</v>
      </c>
      <c r="LFW6" s="90">
        <f t="shared" si="129"/>
        <v>0</v>
      </c>
      <c r="LFX6" s="90">
        <f t="shared" si="129"/>
        <v>0</v>
      </c>
      <c r="LFY6" s="90">
        <f t="shared" si="129"/>
        <v>0</v>
      </c>
      <c r="LFZ6" s="90">
        <f t="shared" si="129"/>
        <v>0</v>
      </c>
      <c r="LGA6" s="90">
        <f t="shared" si="129"/>
        <v>0</v>
      </c>
      <c r="LGB6" s="90">
        <f t="shared" si="129"/>
        <v>0</v>
      </c>
      <c r="LGC6" s="90">
        <f t="shared" si="129"/>
        <v>0</v>
      </c>
      <c r="LGD6" s="90">
        <f t="shared" si="129"/>
        <v>0</v>
      </c>
      <c r="LGE6" s="90">
        <f t="shared" si="129"/>
        <v>0</v>
      </c>
      <c r="LGF6" s="90">
        <f t="shared" si="129"/>
        <v>0</v>
      </c>
      <c r="LGG6" s="90">
        <f t="shared" si="129"/>
        <v>0</v>
      </c>
      <c r="LGH6" s="90">
        <f t="shared" si="129"/>
        <v>0</v>
      </c>
      <c r="LGI6" s="90">
        <f t="shared" si="129"/>
        <v>0</v>
      </c>
      <c r="LGJ6" s="90">
        <f t="shared" si="129"/>
        <v>0</v>
      </c>
      <c r="LGK6" s="90">
        <f t="shared" si="129"/>
        <v>0</v>
      </c>
      <c r="LGL6" s="90">
        <f t="shared" si="129"/>
        <v>0</v>
      </c>
      <c r="LGM6" s="90">
        <f t="shared" si="129"/>
        <v>0</v>
      </c>
      <c r="LGN6" s="90">
        <f t="shared" si="129"/>
        <v>0</v>
      </c>
      <c r="LGO6" s="90">
        <f t="shared" si="129"/>
        <v>0</v>
      </c>
      <c r="LGP6" s="90">
        <f t="shared" si="129"/>
        <v>0</v>
      </c>
      <c r="LGQ6" s="90">
        <f t="shared" si="129"/>
        <v>0</v>
      </c>
      <c r="LGR6" s="90">
        <f t="shared" si="129"/>
        <v>0</v>
      </c>
      <c r="LGS6" s="90">
        <f t="shared" si="129"/>
        <v>0</v>
      </c>
      <c r="LGT6" s="90">
        <f t="shared" si="129"/>
        <v>0</v>
      </c>
      <c r="LGU6" s="90">
        <f t="shared" si="129"/>
        <v>0</v>
      </c>
      <c r="LGV6" s="90">
        <f t="shared" si="129"/>
        <v>0</v>
      </c>
      <c r="LGW6" s="90">
        <f t="shared" si="129"/>
        <v>0</v>
      </c>
      <c r="LGX6" s="90">
        <f t="shared" si="129"/>
        <v>0</v>
      </c>
      <c r="LGY6" s="90">
        <f t="shared" si="129"/>
        <v>0</v>
      </c>
      <c r="LGZ6" s="90">
        <f t="shared" si="129"/>
        <v>0</v>
      </c>
      <c r="LHA6" s="90">
        <f t="shared" si="129"/>
        <v>0</v>
      </c>
      <c r="LHB6" s="90">
        <f t="shared" si="129"/>
        <v>0</v>
      </c>
      <c r="LHC6" s="90">
        <f t="shared" si="129"/>
        <v>0</v>
      </c>
      <c r="LHD6" s="90">
        <f t="shared" si="129"/>
        <v>0</v>
      </c>
      <c r="LHE6" s="90">
        <f t="shared" si="129"/>
        <v>0</v>
      </c>
      <c r="LHF6" s="90">
        <f t="shared" si="129"/>
        <v>0</v>
      </c>
      <c r="LHG6" s="90">
        <f t="shared" si="129"/>
        <v>0</v>
      </c>
      <c r="LHH6" s="90">
        <f t="shared" ref="LHH6:LJS6" si="130">SUBTOTAL(9,LHH8:LHH1338)</f>
        <v>0</v>
      </c>
      <c r="LHI6" s="90">
        <f t="shared" si="130"/>
        <v>0</v>
      </c>
      <c r="LHJ6" s="90">
        <f t="shared" si="130"/>
        <v>0</v>
      </c>
      <c r="LHK6" s="90">
        <f t="shared" si="130"/>
        <v>0</v>
      </c>
      <c r="LHL6" s="90">
        <f t="shared" si="130"/>
        <v>0</v>
      </c>
      <c r="LHM6" s="90">
        <f t="shared" si="130"/>
        <v>0</v>
      </c>
      <c r="LHN6" s="90">
        <f t="shared" si="130"/>
        <v>0</v>
      </c>
      <c r="LHO6" s="90">
        <f t="shared" si="130"/>
        <v>0</v>
      </c>
      <c r="LHP6" s="90">
        <f t="shared" si="130"/>
        <v>0</v>
      </c>
      <c r="LHQ6" s="90">
        <f t="shared" si="130"/>
        <v>0</v>
      </c>
      <c r="LHR6" s="90">
        <f t="shared" si="130"/>
        <v>0</v>
      </c>
      <c r="LHS6" s="90">
        <f t="shared" si="130"/>
        <v>0</v>
      </c>
      <c r="LHT6" s="90">
        <f t="shared" si="130"/>
        <v>0</v>
      </c>
      <c r="LHU6" s="90">
        <f t="shared" si="130"/>
        <v>0</v>
      </c>
      <c r="LHV6" s="90">
        <f t="shared" si="130"/>
        <v>0</v>
      </c>
      <c r="LHW6" s="90">
        <f t="shared" si="130"/>
        <v>0</v>
      </c>
      <c r="LHX6" s="90">
        <f t="shared" si="130"/>
        <v>0</v>
      </c>
      <c r="LHY6" s="90">
        <f t="shared" si="130"/>
        <v>0</v>
      </c>
      <c r="LHZ6" s="90">
        <f t="shared" si="130"/>
        <v>0</v>
      </c>
      <c r="LIA6" s="90">
        <f t="shared" si="130"/>
        <v>0</v>
      </c>
      <c r="LIB6" s="90">
        <f t="shared" si="130"/>
        <v>0</v>
      </c>
      <c r="LIC6" s="90">
        <f t="shared" si="130"/>
        <v>0</v>
      </c>
      <c r="LID6" s="90">
        <f t="shared" si="130"/>
        <v>0</v>
      </c>
      <c r="LIE6" s="90">
        <f t="shared" si="130"/>
        <v>0</v>
      </c>
      <c r="LIF6" s="90">
        <f t="shared" si="130"/>
        <v>0</v>
      </c>
      <c r="LIG6" s="90">
        <f t="shared" si="130"/>
        <v>0</v>
      </c>
      <c r="LIH6" s="90">
        <f t="shared" si="130"/>
        <v>0</v>
      </c>
      <c r="LII6" s="90">
        <f t="shared" si="130"/>
        <v>0</v>
      </c>
      <c r="LIJ6" s="90">
        <f t="shared" si="130"/>
        <v>0</v>
      </c>
      <c r="LIK6" s="90">
        <f t="shared" si="130"/>
        <v>0</v>
      </c>
      <c r="LIL6" s="90">
        <f t="shared" si="130"/>
        <v>0</v>
      </c>
      <c r="LIM6" s="90">
        <f t="shared" si="130"/>
        <v>0</v>
      </c>
      <c r="LIN6" s="90">
        <f t="shared" si="130"/>
        <v>0</v>
      </c>
      <c r="LIO6" s="90">
        <f t="shared" si="130"/>
        <v>0</v>
      </c>
      <c r="LIP6" s="90">
        <f t="shared" si="130"/>
        <v>0</v>
      </c>
      <c r="LIQ6" s="90">
        <f t="shared" si="130"/>
        <v>0</v>
      </c>
      <c r="LIR6" s="90">
        <f t="shared" si="130"/>
        <v>0</v>
      </c>
      <c r="LIS6" s="90">
        <f t="shared" si="130"/>
        <v>0</v>
      </c>
      <c r="LIT6" s="90">
        <f t="shared" si="130"/>
        <v>0</v>
      </c>
      <c r="LIU6" s="90">
        <f t="shared" si="130"/>
        <v>0</v>
      </c>
      <c r="LIV6" s="90">
        <f t="shared" si="130"/>
        <v>0</v>
      </c>
      <c r="LIW6" s="90">
        <f t="shared" si="130"/>
        <v>0</v>
      </c>
      <c r="LIX6" s="90">
        <f t="shared" si="130"/>
        <v>0</v>
      </c>
      <c r="LIY6" s="90">
        <f t="shared" si="130"/>
        <v>0</v>
      </c>
      <c r="LIZ6" s="90">
        <f t="shared" si="130"/>
        <v>0</v>
      </c>
      <c r="LJA6" s="90">
        <f t="shared" si="130"/>
        <v>0</v>
      </c>
      <c r="LJB6" s="90">
        <f t="shared" si="130"/>
        <v>0</v>
      </c>
      <c r="LJC6" s="90">
        <f t="shared" si="130"/>
        <v>0</v>
      </c>
      <c r="LJD6" s="90">
        <f t="shared" si="130"/>
        <v>0</v>
      </c>
      <c r="LJE6" s="90">
        <f t="shared" si="130"/>
        <v>0</v>
      </c>
      <c r="LJF6" s="90">
        <f t="shared" si="130"/>
        <v>0</v>
      </c>
      <c r="LJG6" s="90">
        <f t="shared" si="130"/>
        <v>0</v>
      </c>
      <c r="LJH6" s="90">
        <f t="shared" si="130"/>
        <v>0</v>
      </c>
      <c r="LJI6" s="90">
        <f t="shared" si="130"/>
        <v>0</v>
      </c>
      <c r="LJJ6" s="90">
        <f t="shared" si="130"/>
        <v>0</v>
      </c>
      <c r="LJK6" s="90">
        <f t="shared" si="130"/>
        <v>0</v>
      </c>
      <c r="LJL6" s="90">
        <f t="shared" si="130"/>
        <v>0</v>
      </c>
      <c r="LJM6" s="90">
        <f t="shared" si="130"/>
        <v>0</v>
      </c>
      <c r="LJN6" s="90">
        <f t="shared" si="130"/>
        <v>0</v>
      </c>
      <c r="LJO6" s="90">
        <f t="shared" si="130"/>
        <v>0</v>
      </c>
      <c r="LJP6" s="90">
        <f t="shared" si="130"/>
        <v>0</v>
      </c>
      <c r="LJQ6" s="90">
        <f t="shared" si="130"/>
        <v>0</v>
      </c>
      <c r="LJR6" s="90">
        <f t="shared" si="130"/>
        <v>0</v>
      </c>
      <c r="LJS6" s="90">
        <f t="shared" si="130"/>
        <v>0</v>
      </c>
      <c r="LJT6" s="90">
        <f t="shared" ref="LJT6:LME6" si="131">SUBTOTAL(9,LJT8:LJT1338)</f>
        <v>0</v>
      </c>
      <c r="LJU6" s="90">
        <f t="shared" si="131"/>
        <v>0</v>
      </c>
      <c r="LJV6" s="90">
        <f t="shared" si="131"/>
        <v>0</v>
      </c>
      <c r="LJW6" s="90">
        <f t="shared" si="131"/>
        <v>0</v>
      </c>
      <c r="LJX6" s="90">
        <f t="shared" si="131"/>
        <v>0</v>
      </c>
      <c r="LJY6" s="90">
        <f t="shared" si="131"/>
        <v>0</v>
      </c>
      <c r="LJZ6" s="90">
        <f t="shared" si="131"/>
        <v>0</v>
      </c>
      <c r="LKA6" s="90">
        <f t="shared" si="131"/>
        <v>0</v>
      </c>
      <c r="LKB6" s="90">
        <f t="shared" si="131"/>
        <v>0</v>
      </c>
      <c r="LKC6" s="90">
        <f t="shared" si="131"/>
        <v>0</v>
      </c>
      <c r="LKD6" s="90">
        <f t="shared" si="131"/>
        <v>0</v>
      </c>
      <c r="LKE6" s="90">
        <f t="shared" si="131"/>
        <v>0</v>
      </c>
      <c r="LKF6" s="90">
        <f t="shared" si="131"/>
        <v>0</v>
      </c>
      <c r="LKG6" s="90">
        <f t="shared" si="131"/>
        <v>0</v>
      </c>
      <c r="LKH6" s="90">
        <f t="shared" si="131"/>
        <v>0</v>
      </c>
      <c r="LKI6" s="90">
        <f t="shared" si="131"/>
        <v>0</v>
      </c>
      <c r="LKJ6" s="90">
        <f t="shared" si="131"/>
        <v>0</v>
      </c>
      <c r="LKK6" s="90">
        <f t="shared" si="131"/>
        <v>0</v>
      </c>
      <c r="LKL6" s="90">
        <f t="shared" si="131"/>
        <v>0</v>
      </c>
      <c r="LKM6" s="90">
        <f t="shared" si="131"/>
        <v>0</v>
      </c>
      <c r="LKN6" s="90">
        <f t="shared" si="131"/>
        <v>0</v>
      </c>
      <c r="LKO6" s="90">
        <f t="shared" si="131"/>
        <v>0</v>
      </c>
      <c r="LKP6" s="90">
        <f t="shared" si="131"/>
        <v>0</v>
      </c>
      <c r="LKQ6" s="90">
        <f t="shared" si="131"/>
        <v>0</v>
      </c>
      <c r="LKR6" s="90">
        <f t="shared" si="131"/>
        <v>0</v>
      </c>
      <c r="LKS6" s="90">
        <f t="shared" si="131"/>
        <v>0</v>
      </c>
      <c r="LKT6" s="90">
        <f t="shared" si="131"/>
        <v>0</v>
      </c>
      <c r="LKU6" s="90">
        <f t="shared" si="131"/>
        <v>0</v>
      </c>
      <c r="LKV6" s="90">
        <f t="shared" si="131"/>
        <v>0</v>
      </c>
      <c r="LKW6" s="90">
        <f t="shared" si="131"/>
        <v>0</v>
      </c>
      <c r="LKX6" s="90">
        <f t="shared" si="131"/>
        <v>0</v>
      </c>
      <c r="LKY6" s="90">
        <f t="shared" si="131"/>
        <v>0</v>
      </c>
      <c r="LKZ6" s="90">
        <f t="shared" si="131"/>
        <v>0</v>
      </c>
      <c r="LLA6" s="90">
        <f t="shared" si="131"/>
        <v>0</v>
      </c>
      <c r="LLB6" s="90">
        <f t="shared" si="131"/>
        <v>0</v>
      </c>
      <c r="LLC6" s="90">
        <f t="shared" si="131"/>
        <v>0</v>
      </c>
      <c r="LLD6" s="90">
        <f t="shared" si="131"/>
        <v>0</v>
      </c>
      <c r="LLE6" s="90">
        <f t="shared" si="131"/>
        <v>0</v>
      </c>
      <c r="LLF6" s="90">
        <f t="shared" si="131"/>
        <v>0</v>
      </c>
      <c r="LLG6" s="90">
        <f t="shared" si="131"/>
        <v>0</v>
      </c>
      <c r="LLH6" s="90">
        <f t="shared" si="131"/>
        <v>0</v>
      </c>
      <c r="LLI6" s="90">
        <f t="shared" si="131"/>
        <v>0</v>
      </c>
      <c r="LLJ6" s="90">
        <f t="shared" si="131"/>
        <v>0</v>
      </c>
      <c r="LLK6" s="90">
        <f t="shared" si="131"/>
        <v>0</v>
      </c>
      <c r="LLL6" s="90">
        <f t="shared" si="131"/>
        <v>0</v>
      </c>
      <c r="LLM6" s="90">
        <f t="shared" si="131"/>
        <v>0</v>
      </c>
      <c r="LLN6" s="90">
        <f t="shared" si="131"/>
        <v>0</v>
      </c>
      <c r="LLO6" s="90">
        <f t="shared" si="131"/>
        <v>0</v>
      </c>
      <c r="LLP6" s="90">
        <f t="shared" si="131"/>
        <v>0</v>
      </c>
      <c r="LLQ6" s="90">
        <f t="shared" si="131"/>
        <v>0</v>
      </c>
      <c r="LLR6" s="90">
        <f t="shared" si="131"/>
        <v>0</v>
      </c>
      <c r="LLS6" s="90">
        <f t="shared" si="131"/>
        <v>0</v>
      </c>
      <c r="LLT6" s="90">
        <f t="shared" si="131"/>
        <v>0</v>
      </c>
      <c r="LLU6" s="90">
        <f t="shared" si="131"/>
        <v>0</v>
      </c>
      <c r="LLV6" s="90">
        <f t="shared" si="131"/>
        <v>0</v>
      </c>
      <c r="LLW6" s="90">
        <f t="shared" si="131"/>
        <v>0</v>
      </c>
      <c r="LLX6" s="90">
        <f t="shared" si="131"/>
        <v>0</v>
      </c>
      <c r="LLY6" s="90">
        <f t="shared" si="131"/>
        <v>0</v>
      </c>
      <c r="LLZ6" s="90">
        <f t="shared" si="131"/>
        <v>0</v>
      </c>
      <c r="LMA6" s="90">
        <f t="shared" si="131"/>
        <v>0</v>
      </c>
      <c r="LMB6" s="90">
        <f t="shared" si="131"/>
        <v>0</v>
      </c>
      <c r="LMC6" s="90">
        <f t="shared" si="131"/>
        <v>0</v>
      </c>
      <c r="LMD6" s="90">
        <f t="shared" si="131"/>
        <v>0</v>
      </c>
      <c r="LME6" s="90">
        <f t="shared" si="131"/>
        <v>0</v>
      </c>
      <c r="LMF6" s="90">
        <f t="shared" ref="LMF6:LOQ6" si="132">SUBTOTAL(9,LMF8:LMF1338)</f>
        <v>0</v>
      </c>
      <c r="LMG6" s="90">
        <f t="shared" si="132"/>
        <v>0</v>
      </c>
      <c r="LMH6" s="90">
        <f t="shared" si="132"/>
        <v>0</v>
      </c>
      <c r="LMI6" s="90">
        <f t="shared" si="132"/>
        <v>0</v>
      </c>
      <c r="LMJ6" s="90">
        <f t="shared" si="132"/>
        <v>0</v>
      </c>
      <c r="LMK6" s="90">
        <f t="shared" si="132"/>
        <v>0</v>
      </c>
      <c r="LML6" s="90">
        <f t="shared" si="132"/>
        <v>0</v>
      </c>
      <c r="LMM6" s="90">
        <f t="shared" si="132"/>
        <v>0</v>
      </c>
      <c r="LMN6" s="90">
        <f t="shared" si="132"/>
        <v>0</v>
      </c>
      <c r="LMO6" s="90">
        <f t="shared" si="132"/>
        <v>0</v>
      </c>
      <c r="LMP6" s="90">
        <f t="shared" si="132"/>
        <v>0</v>
      </c>
      <c r="LMQ6" s="90">
        <f t="shared" si="132"/>
        <v>0</v>
      </c>
      <c r="LMR6" s="90">
        <f t="shared" si="132"/>
        <v>0</v>
      </c>
      <c r="LMS6" s="90">
        <f t="shared" si="132"/>
        <v>0</v>
      </c>
      <c r="LMT6" s="90">
        <f t="shared" si="132"/>
        <v>0</v>
      </c>
      <c r="LMU6" s="90">
        <f t="shared" si="132"/>
        <v>0</v>
      </c>
      <c r="LMV6" s="90">
        <f t="shared" si="132"/>
        <v>0</v>
      </c>
      <c r="LMW6" s="90">
        <f t="shared" si="132"/>
        <v>0</v>
      </c>
      <c r="LMX6" s="90">
        <f t="shared" si="132"/>
        <v>0</v>
      </c>
      <c r="LMY6" s="90">
        <f t="shared" si="132"/>
        <v>0</v>
      </c>
      <c r="LMZ6" s="90">
        <f t="shared" si="132"/>
        <v>0</v>
      </c>
      <c r="LNA6" s="90">
        <f t="shared" si="132"/>
        <v>0</v>
      </c>
      <c r="LNB6" s="90">
        <f t="shared" si="132"/>
        <v>0</v>
      </c>
      <c r="LNC6" s="90">
        <f t="shared" si="132"/>
        <v>0</v>
      </c>
      <c r="LND6" s="90">
        <f t="shared" si="132"/>
        <v>0</v>
      </c>
      <c r="LNE6" s="90">
        <f t="shared" si="132"/>
        <v>0</v>
      </c>
      <c r="LNF6" s="90">
        <f t="shared" si="132"/>
        <v>0</v>
      </c>
      <c r="LNG6" s="90">
        <f t="shared" si="132"/>
        <v>0</v>
      </c>
      <c r="LNH6" s="90">
        <f t="shared" si="132"/>
        <v>0</v>
      </c>
      <c r="LNI6" s="90">
        <f t="shared" si="132"/>
        <v>0</v>
      </c>
      <c r="LNJ6" s="90">
        <f t="shared" si="132"/>
        <v>0</v>
      </c>
      <c r="LNK6" s="90">
        <f t="shared" si="132"/>
        <v>0</v>
      </c>
      <c r="LNL6" s="90">
        <f t="shared" si="132"/>
        <v>0</v>
      </c>
      <c r="LNM6" s="90">
        <f t="shared" si="132"/>
        <v>0</v>
      </c>
      <c r="LNN6" s="90">
        <f t="shared" si="132"/>
        <v>0</v>
      </c>
      <c r="LNO6" s="90">
        <f t="shared" si="132"/>
        <v>0</v>
      </c>
      <c r="LNP6" s="90">
        <f t="shared" si="132"/>
        <v>0</v>
      </c>
      <c r="LNQ6" s="90">
        <f t="shared" si="132"/>
        <v>0</v>
      </c>
      <c r="LNR6" s="90">
        <f t="shared" si="132"/>
        <v>0</v>
      </c>
      <c r="LNS6" s="90">
        <f t="shared" si="132"/>
        <v>0</v>
      </c>
      <c r="LNT6" s="90">
        <f t="shared" si="132"/>
        <v>0</v>
      </c>
      <c r="LNU6" s="90">
        <f t="shared" si="132"/>
        <v>0</v>
      </c>
      <c r="LNV6" s="90">
        <f t="shared" si="132"/>
        <v>0</v>
      </c>
      <c r="LNW6" s="90">
        <f t="shared" si="132"/>
        <v>0</v>
      </c>
      <c r="LNX6" s="90">
        <f t="shared" si="132"/>
        <v>0</v>
      </c>
      <c r="LNY6" s="90">
        <f t="shared" si="132"/>
        <v>0</v>
      </c>
      <c r="LNZ6" s="90">
        <f t="shared" si="132"/>
        <v>0</v>
      </c>
      <c r="LOA6" s="90">
        <f t="shared" si="132"/>
        <v>0</v>
      </c>
      <c r="LOB6" s="90">
        <f t="shared" si="132"/>
        <v>0</v>
      </c>
      <c r="LOC6" s="90">
        <f t="shared" si="132"/>
        <v>0</v>
      </c>
      <c r="LOD6" s="90">
        <f t="shared" si="132"/>
        <v>0</v>
      </c>
      <c r="LOE6" s="90">
        <f t="shared" si="132"/>
        <v>0</v>
      </c>
      <c r="LOF6" s="90">
        <f t="shared" si="132"/>
        <v>0</v>
      </c>
      <c r="LOG6" s="90">
        <f t="shared" si="132"/>
        <v>0</v>
      </c>
      <c r="LOH6" s="90">
        <f t="shared" si="132"/>
        <v>0</v>
      </c>
      <c r="LOI6" s="90">
        <f t="shared" si="132"/>
        <v>0</v>
      </c>
      <c r="LOJ6" s="90">
        <f t="shared" si="132"/>
        <v>0</v>
      </c>
      <c r="LOK6" s="90">
        <f t="shared" si="132"/>
        <v>0</v>
      </c>
      <c r="LOL6" s="90">
        <f t="shared" si="132"/>
        <v>0</v>
      </c>
      <c r="LOM6" s="90">
        <f t="shared" si="132"/>
        <v>0</v>
      </c>
      <c r="LON6" s="90">
        <f t="shared" si="132"/>
        <v>0</v>
      </c>
      <c r="LOO6" s="90">
        <f t="shared" si="132"/>
        <v>0</v>
      </c>
      <c r="LOP6" s="90">
        <f t="shared" si="132"/>
        <v>0</v>
      </c>
      <c r="LOQ6" s="90">
        <f t="shared" si="132"/>
        <v>0</v>
      </c>
      <c r="LOR6" s="90">
        <f t="shared" ref="LOR6:LRC6" si="133">SUBTOTAL(9,LOR8:LOR1338)</f>
        <v>0</v>
      </c>
      <c r="LOS6" s="90">
        <f t="shared" si="133"/>
        <v>0</v>
      </c>
      <c r="LOT6" s="90">
        <f t="shared" si="133"/>
        <v>0</v>
      </c>
      <c r="LOU6" s="90">
        <f t="shared" si="133"/>
        <v>0</v>
      </c>
      <c r="LOV6" s="90">
        <f t="shared" si="133"/>
        <v>0</v>
      </c>
      <c r="LOW6" s="90">
        <f t="shared" si="133"/>
        <v>0</v>
      </c>
      <c r="LOX6" s="90">
        <f t="shared" si="133"/>
        <v>0</v>
      </c>
      <c r="LOY6" s="90">
        <f t="shared" si="133"/>
        <v>0</v>
      </c>
      <c r="LOZ6" s="90">
        <f t="shared" si="133"/>
        <v>0</v>
      </c>
      <c r="LPA6" s="90">
        <f t="shared" si="133"/>
        <v>0</v>
      </c>
      <c r="LPB6" s="90">
        <f t="shared" si="133"/>
        <v>0</v>
      </c>
      <c r="LPC6" s="90">
        <f t="shared" si="133"/>
        <v>0</v>
      </c>
      <c r="LPD6" s="90">
        <f t="shared" si="133"/>
        <v>0</v>
      </c>
      <c r="LPE6" s="90">
        <f t="shared" si="133"/>
        <v>0</v>
      </c>
      <c r="LPF6" s="90">
        <f t="shared" si="133"/>
        <v>0</v>
      </c>
      <c r="LPG6" s="90">
        <f t="shared" si="133"/>
        <v>0</v>
      </c>
      <c r="LPH6" s="90">
        <f t="shared" si="133"/>
        <v>0</v>
      </c>
      <c r="LPI6" s="90">
        <f t="shared" si="133"/>
        <v>0</v>
      </c>
      <c r="LPJ6" s="90">
        <f t="shared" si="133"/>
        <v>0</v>
      </c>
      <c r="LPK6" s="90">
        <f t="shared" si="133"/>
        <v>0</v>
      </c>
      <c r="LPL6" s="90">
        <f t="shared" si="133"/>
        <v>0</v>
      </c>
      <c r="LPM6" s="90">
        <f t="shared" si="133"/>
        <v>0</v>
      </c>
      <c r="LPN6" s="90">
        <f t="shared" si="133"/>
        <v>0</v>
      </c>
      <c r="LPO6" s="90">
        <f t="shared" si="133"/>
        <v>0</v>
      </c>
      <c r="LPP6" s="90">
        <f t="shared" si="133"/>
        <v>0</v>
      </c>
      <c r="LPQ6" s="90">
        <f t="shared" si="133"/>
        <v>0</v>
      </c>
      <c r="LPR6" s="90">
        <f t="shared" si="133"/>
        <v>0</v>
      </c>
      <c r="LPS6" s="90">
        <f t="shared" si="133"/>
        <v>0</v>
      </c>
      <c r="LPT6" s="90">
        <f t="shared" si="133"/>
        <v>0</v>
      </c>
      <c r="LPU6" s="90">
        <f t="shared" si="133"/>
        <v>0</v>
      </c>
      <c r="LPV6" s="90">
        <f t="shared" si="133"/>
        <v>0</v>
      </c>
      <c r="LPW6" s="90">
        <f t="shared" si="133"/>
        <v>0</v>
      </c>
      <c r="LPX6" s="90">
        <f t="shared" si="133"/>
        <v>0</v>
      </c>
      <c r="LPY6" s="90">
        <f t="shared" si="133"/>
        <v>0</v>
      </c>
      <c r="LPZ6" s="90">
        <f t="shared" si="133"/>
        <v>0</v>
      </c>
      <c r="LQA6" s="90">
        <f t="shared" si="133"/>
        <v>0</v>
      </c>
      <c r="LQB6" s="90">
        <f t="shared" si="133"/>
        <v>0</v>
      </c>
      <c r="LQC6" s="90">
        <f t="shared" si="133"/>
        <v>0</v>
      </c>
      <c r="LQD6" s="90">
        <f t="shared" si="133"/>
        <v>0</v>
      </c>
      <c r="LQE6" s="90">
        <f t="shared" si="133"/>
        <v>0</v>
      </c>
      <c r="LQF6" s="90">
        <f t="shared" si="133"/>
        <v>0</v>
      </c>
      <c r="LQG6" s="90">
        <f t="shared" si="133"/>
        <v>0</v>
      </c>
      <c r="LQH6" s="90">
        <f t="shared" si="133"/>
        <v>0</v>
      </c>
      <c r="LQI6" s="90">
        <f t="shared" si="133"/>
        <v>0</v>
      </c>
      <c r="LQJ6" s="90">
        <f t="shared" si="133"/>
        <v>0</v>
      </c>
      <c r="LQK6" s="90">
        <f t="shared" si="133"/>
        <v>0</v>
      </c>
      <c r="LQL6" s="90">
        <f t="shared" si="133"/>
        <v>0</v>
      </c>
      <c r="LQM6" s="90">
        <f t="shared" si="133"/>
        <v>0</v>
      </c>
      <c r="LQN6" s="90">
        <f t="shared" si="133"/>
        <v>0</v>
      </c>
      <c r="LQO6" s="90">
        <f t="shared" si="133"/>
        <v>0</v>
      </c>
      <c r="LQP6" s="90">
        <f t="shared" si="133"/>
        <v>0</v>
      </c>
      <c r="LQQ6" s="90">
        <f t="shared" si="133"/>
        <v>0</v>
      </c>
      <c r="LQR6" s="90">
        <f t="shared" si="133"/>
        <v>0</v>
      </c>
      <c r="LQS6" s="90">
        <f t="shared" si="133"/>
        <v>0</v>
      </c>
      <c r="LQT6" s="90">
        <f t="shared" si="133"/>
        <v>0</v>
      </c>
      <c r="LQU6" s="90">
        <f t="shared" si="133"/>
        <v>0</v>
      </c>
      <c r="LQV6" s="90">
        <f t="shared" si="133"/>
        <v>0</v>
      </c>
      <c r="LQW6" s="90">
        <f t="shared" si="133"/>
        <v>0</v>
      </c>
      <c r="LQX6" s="90">
        <f t="shared" si="133"/>
        <v>0</v>
      </c>
      <c r="LQY6" s="90">
        <f t="shared" si="133"/>
        <v>0</v>
      </c>
      <c r="LQZ6" s="90">
        <f t="shared" si="133"/>
        <v>0</v>
      </c>
      <c r="LRA6" s="90">
        <f t="shared" si="133"/>
        <v>0</v>
      </c>
      <c r="LRB6" s="90">
        <f t="shared" si="133"/>
        <v>0</v>
      </c>
      <c r="LRC6" s="90">
        <f t="shared" si="133"/>
        <v>0</v>
      </c>
      <c r="LRD6" s="90">
        <f t="shared" ref="LRD6:LTO6" si="134">SUBTOTAL(9,LRD8:LRD1338)</f>
        <v>0</v>
      </c>
      <c r="LRE6" s="90">
        <f t="shared" si="134"/>
        <v>0</v>
      </c>
      <c r="LRF6" s="90">
        <f t="shared" si="134"/>
        <v>0</v>
      </c>
      <c r="LRG6" s="90">
        <f t="shared" si="134"/>
        <v>0</v>
      </c>
      <c r="LRH6" s="90">
        <f t="shared" si="134"/>
        <v>0</v>
      </c>
      <c r="LRI6" s="90">
        <f t="shared" si="134"/>
        <v>0</v>
      </c>
      <c r="LRJ6" s="90">
        <f t="shared" si="134"/>
        <v>0</v>
      </c>
      <c r="LRK6" s="90">
        <f t="shared" si="134"/>
        <v>0</v>
      </c>
      <c r="LRL6" s="90">
        <f t="shared" si="134"/>
        <v>0</v>
      </c>
      <c r="LRM6" s="90">
        <f t="shared" si="134"/>
        <v>0</v>
      </c>
      <c r="LRN6" s="90">
        <f t="shared" si="134"/>
        <v>0</v>
      </c>
      <c r="LRO6" s="90">
        <f t="shared" si="134"/>
        <v>0</v>
      </c>
      <c r="LRP6" s="90">
        <f t="shared" si="134"/>
        <v>0</v>
      </c>
      <c r="LRQ6" s="90">
        <f t="shared" si="134"/>
        <v>0</v>
      </c>
      <c r="LRR6" s="90">
        <f t="shared" si="134"/>
        <v>0</v>
      </c>
      <c r="LRS6" s="90">
        <f t="shared" si="134"/>
        <v>0</v>
      </c>
      <c r="LRT6" s="90">
        <f t="shared" si="134"/>
        <v>0</v>
      </c>
      <c r="LRU6" s="90">
        <f t="shared" si="134"/>
        <v>0</v>
      </c>
      <c r="LRV6" s="90">
        <f t="shared" si="134"/>
        <v>0</v>
      </c>
      <c r="LRW6" s="90">
        <f t="shared" si="134"/>
        <v>0</v>
      </c>
      <c r="LRX6" s="90">
        <f t="shared" si="134"/>
        <v>0</v>
      </c>
      <c r="LRY6" s="90">
        <f t="shared" si="134"/>
        <v>0</v>
      </c>
      <c r="LRZ6" s="90">
        <f t="shared" si="134"/>
        <v>0</v>
      </c>
      <c r="LSA6" s="90">
        <f t="shared" si="134"/>
        <v>0</v>
      </c>
      <c r="LSB6" s="90">
        <f t="shared" si="134"/>
        <v>0</v>
      </c>
      <c r="LSC6" s="90">
        <f t="shared" si="134"/>
        <v>0</v>
      </c>
      <c r="LSD6" s="90">
        <f t="shared" si="134"/>
        <v>0</v>
      </c>
      <c r="LSE6" s="90">
        <f t="shared" si="134"/>
        <v>0</v>
      </c>
      <c r="LSF6" s="90">
        <f t="shared" si="134"/>
        <v>0</v>
      </c>
      <c r="LSG6" s="90">
        <f t="shared" si="134"/>
        <v>0</v>
      </c>
      <c r="LSH6" s="90">
        <f t="shared" si="134"/>
        <v>0</v>
      </c>
      <c r="LSI6" s="90">
        <f t="shared" si="134"/>
        <v>0</v>
      </c>
      <c r="LSJ6" s="90">
        <f t="shared" si="134"/>
        <v>0</v>
      </c>
      <c r="LSK6" s="90">
        <f t="shared" si="134"/>
        <v>0</v>
      </c>
      <c r="LSL6" s="90">
        <f t="shared" si="134"/>
        <v>0</v>
      </c>
      <c r="LSM6" s="90">
        <f t="shared" si="134"/>
        <v>0</v>
      </c>
      <c r="LSN6" s="90">
        <f t="shared" si="134"/>
        <v>0</v>
      </c>
      <c r="LSO6" s="90">
        <f t="shared" si="134"/>
        <v>0</v>
      </c>
      <c r="LSP6" s="90">
        <f t="shared" si="134"/>
        <v>0</v>
      </c>
      <c r="LSQ6" s="90">
        <f t="shared" si="134"/>
        <v>0</v>
      </c>
      <c r="LSR6" s="90">
        <f t="shared" si="134"/>
        <v>0</v>
      </c>
      <c r="LSS6" s="90">
        <f t="shared" si="134"/>
        <v>0</v>
      </c>
      <c r="LST6" s="90">
        <f t="shared" si="134"/>
        <v>0</v>
      </c>
      <c r="LSU6" s="90">
        <f t="shared" si="134"/>
        <v>0</v>
      </c>
      <c r="LSV6" s="90">
        <f t="shared" si="134"/>
        <v>0</v>
      </c>
      <c r="LSW6" s="90">
        <f t="shared" si="134"/>
        <v>0</v>
      </c>
      <c r="LSX6" s="90">
        <f t="shared" si="134"/>
        <v>0</v>
      </c>
      <c r="LSY6" s="90">
        <f t="shared" si="134"/>
        <v>0</v>
      </c>
      <c r="LSZ6" s="90">
        <f t="shared" si="134"/>
        <v>0</v>
      </c>
      <c r="LTA6" s="90">
        <f t="shared" si="134"/>
        <v>0</v>
      </c>
      <c r="LTB6" s="90">
        <f t="shared" si="134"/>
        <v>0</v>
      </c>
      <c r="LTC6" s="90">
        <f t="shared" si="134"/>
        <v>0</v>
      </c>
      <c r="LTD6" s="90">
        <f t="shared" si="134"/>
        <v>0</v>
      </c>
      <c r="LTE6" s="90">
        <f t="shared" si="134"/>
        <v>0</v>
      </c>
      <c r="LTF6" s="90">
        <f t="shared" si="134"/>
        <v>0</v>
      </c>
      <c r="LTG6" s="90">
        <f t="shared" si="134"/>
        <v>0</v>
      </c>
      <c r="LTH6" s="90">
        <f t="shared" si="134"/>
        <v>0</v>
      </c>
      <c r="LTI6" s="90">
        <f t="shared" si="134"/>
        <v>0</v>
      </c>
      <c r="LTJ6" s="90">
        <f t="shared" si="134"/>
        <v>0</v>
      </c>
      <c r="LTK6" s="90">
        <f t="shared" si="134"/>
        <v>0</v>
      </c>
      <c r="LTL6" s="90">
        <f t="shared" si="134"/>
        <v>0</v>
      </c>
      <c r="LTM6" s="90">
        <f t="shared" si="134"/>
        <v>0</v>
      </c>
      <c r="LTN6" s="90">
        <f t="shared" si="134"/>
        <v>0</v>
      </c>
      <c r="LTO6" s="90">
        <f t="shared" si="134"/>
        <v>0</v>
      </c>
      <c r="LTP6" s="90">
        <f t="shared" ref="LTP6:LWA6" si="135">SUBTOTAL(9,LTP8:LTP1338)</f>
        <v>0</v>
      </c>
      <c r="LTQ6" s="90">
        <f t="shared" si="135"/>
        <v>0</v>
      </c>
      <c r="LTR6" s="90">
        <f t="shared" si="135"/>
        <v>0</v>
      </c>
      <c r="LTS6" s="90">
        <f t="shared" si="135"/>
        <v>0</v>
      </c>
      <c r="LTT6" s="90">
        <f t="shared" si="135"/>
        <v>0</v>
      </c>
      <c r="LTU6" s="90">
        <f t="shared" si="135"/>
        <v>0</v>
      </c>
      <c r="LTV6" s="90">
        <f t="shared" si="135"/>
        <v>0</v>
      </c>
      <c r="LTW6" s="90">
        <f t="shared" si="135"/>
        <v>0</v>
      </c>
      <c r="LTX6" s="90">
        <f t="shared" si="135"/>
        <v>0</v>
      </c>
      <c r="LTY6" s="90">
        <f t="shared" si="135"/>
        <v>0</v>
      </c>
      <c r="LTZ6" s="90">
        <f t="shared" si="135"/>
        <v>0</v>
      </c>
      <c r="LUA6" s="90">
        <f t="shared" si="135"/>
        <v>0</v>
      </c>
      <c r="LUB6" s="90">
        <f t="shared" si="135"/>
        <v>0</v>
      </c>
      <c r="LUC6" s="90">
        <f t="shared" si="135"/>
        <v>0</v>
      </c>
      <c r="LUD6" s="90">
        <f t="shared" si="135"/>
        <v>0</v>
      </c>
      <c r="LUE6" s="90">
        <f t="shared" si="135"/>
        <v>0</v>
      </c>
      <c r="LUF6" s="90">
        <f t="shared" si="135"/>
        <v>0</v>
      </c>
      <c r="LUG6" s="90">
        <f t="shared" si="135"/>
        <v>0</v>
      </c>
      <c r="LUH6" s="90">
        <f t="shared" si="135"/>
        <v>0</v>
      </c>
      <c r="LUI6" s="90">
        <f t="shared" si="135"/>
        <v>0</v>
      </c>
      <c r="LUJ6" s="90">
        <f t="shared" si="135"/>
        <v>0</v>
      </c>
      <c r="LUK6" s="90">
        <f t="shared" si="135"/>
        <v>0</v>
      </c>
      <c r="LUL6" s="90">
        <f t="shared" si="135"/>
        <v>0</v>
      </c>
      <c r="LUM6" s="90">
        <f t="shared" si="135"/>
        <v>0</v>
      </c>
      <c r="LUN6" s="90">
        <f t="shared" si="135"/>
        <v>0</v>
      </c>
      <c r="LUO6" s="90">
        <f t="shared" si="135"/>
        <v>0</v>
      </c>
      <c r="LUP6" s="90">
        <f t="shared" si="135"/>
        <v>0</v>
      </c>
      <c r="LUQ6" s="90">
        <f t="shared" si="135"/>
        <v>0</v>
      </c>
      <c r="LUR6" s="90">
        <f t="shared" si="135"/>
        <v>0</v>
      </c>
      <c r="LUS6" s="90">
        <f t="shared" si="135"/>
        <v>0</v>
      </c>
      <c r="LUT6" s="90">
        <f t="shared" si="135"/>
        <v>0</v>
      </c>
      <c r="LUU6" s="90">
        <f t="shared" si="135"/>
        <v>0</v>
      </c>
      <c r="LUV6" s="90">
        <f t="shared" si="135"/>
        <v>0</v>
      </c>
      <c r="LUW6" s="90">
        <f t="shared" si="135"/>
        <v>0</v>
      </c>
      <c r="LUX6" s="90">
        <f t="shared" si="135"/>
        <v>0</v>
      </c>
      <c r="LUY6" s="90">
        <f t="shared" si="135"/>
        <v>0</v>
      </c>
      <c r="LUZ6" s="90">
        <f t="shared" si="135"/>
        <v>0</v>
      </c>
      <c r="LVA6" s="90">
        <f t="shared" si="135"/>
        <v>0</v>
      </c>
      <c r="LVB6" s="90">
        <f t="shared" si="135"/>
        <v>0</v>
      </c>
      <c r="LVC6" s="90">
        <f t="shared" si="135"/>
        <v>0</v>
      </c>
      <c r="LVD6" s="90">
        <f t="shared" si="135"/>
        <v>0</v>
      </c>
      <c r="LVE6" s="90">
        <f t="shared" si="135"/>
        <v>0</v>
      </c>
      <c r="LVF6" s="90">
        <f t="shared" si="135"/>
        <v>0</v>
      </c>
      <c r="LVG6" s="90">
        <f t="shared" si="135"/>
        <v>0</v>
      </c>
      <c r="LVH6" s="90">
        <f t="shared" si="135"/>
        <v>0</v>
      </c>
      <c r="LVI6" s="90">
        <f t="shared" si="135"/>
        <v>0</v>
      </c>
      <c r="LVJ6" s="90">
        <f t="shared" si="135"/>
        <v>0</v>
      </c>
      <c r="LVK6" s="90">
        <f t="shared" si="135"/>
        <v>0</v>
      </c>
      <c r="LVL6" s="90">
        <f t="shared" si="135"/>
        <v>0</v>
      </c>
      <c r="LVM6" s="90">
        <f t="shared" si="135"/>
        <v>0</v>
      </c>
      <c r="LVN6" s="90">
        <f t="shared" si="135"/>
        <v>0</v>
      </c>
      <c r="LVO6" s="90">
        <f t="shared" si="135"/>
        <v>0</v>
      </c>
      <c r="LVP6" s="90">
        <f t="shared" si="135"/>
        <v>0</v>
      </c>
      <c r="LVQ6" s="90">
        <f t="shared" si="135"/>
        <v>0</v>
      </c>
      <c r="LVR6" s="90">
        <f t="shared" si="135"/>
        <v>0</v>
      </c>
      <c r="LVS6" s="90">
        <f t="shared" si="135"/>
        <v>0</v>
      </c>
      <c r="LVT6" s="90">
        <f t="shared" si="135"/>
        <v>0</v>
      </c>
      <c r="LVU6" s="90">
        <f t="shared" si="135"/>
        <v>0</v>
      </c>
      <c r="LVV6" s="90">
        <f t="shared" si="135"/>
        <v>0</v>
      </c>
      <c r="LVW6" s="90">
        <f t="shared" si="135"/>
        <v>0</v>
      </c>
      <c r="LVX6" s="90">
        <f t="shared" si="135"/>
        <v>0</v>
      </c>
      <c r="LVY6" s="90">
        <f t="shared" si="135"/>
        <v>0</v>
      </c>
      <c r="LVZ6" s="90">
        <f t="shared" si="135"/>
        <v>0</v>
      </c>
      <c r="LWA6" s="90">
        <f t="shared" si="135"/>
        <v>0</v>
      </c>
      <c r="LWB6" s="90">
        <f t="shared" ref="LWB6:LYM6" si="136">SUBTOTAL(9,LWB8:LWB1338)</f>
        <v>0</v>
      </c>
      <c r="LWC6" s="90">
        <f t="shared" si="136"/>
        <v>0</v>
      </c>
      <c r="LWD6" s="90">
        <f t="shared" si="136"/>
        <v>0</v>
      </c>
      <c r="LWE6" s="90">
        <f t="shared" si="136"/>
        <v>0</v>
      </c>
      <c r="LWF6" s="90">
        <f t="shared" si="136"/>
        <v>0</v>
      </c>
      <c r="LWG6" s="90">
        <f t="shared" si="136"/>
        <v>0</v>
      </c>
      <c r="LWH6" s="90">
        <f t="shared" si="136"/>
        <v>0</v>
      </c>
      <c r="LWI6" s="90">
        <f t="shared" si="136"/>
        <v>0</v>
      </c>
      <c r="LWJ6" s="90">
        <f t="shared" si="136"/>
        <v>0</v>
      </c>
      <c r="LWK6" s="90">
        <f t="shared" si="136"/>
        <v>0</v>
      </c>
      <c r="LWL6" s="90">
        <f t="shared" si="136"/>
        <v>0</v>
      </c>
      <c r="LWM6" s="90">
        <f t="shared" si="136"/>
        <v>0</v>
      </c>
      <c r="LWN6" s="90">
        <f t="shared" si="136"/>
        <v>0</v>
      </c>
      <c r="LWO6" s="90">
        <f t="shared" si="136"/>
        <v>0</v>
      </c>
      <c r="LWP6" s="90">
        <f t="shared" si="136"/>
        <v>0</v>
      </c>
      <c r="LWQ6" s="90">
        <f t="shared" si="136"/>
        <v>0</v>
      </c>
      <c r="LWR6" s="90">
        <f t="shared" si="136"/>
        <v>0</v>
      </c>
      <c r="LWS6" s="90">
        <f t="shared" si="136"/>
        <v>0</v>
      </c>
      <c r="LWT6" s="90">
        <f t="shared" si="136"/>
        <v>0</v>
      </c>
      <c r="LWU6" s="90">
        <f t="shared" si="136"/>
        <v>0</v>
      </c>
      <c r="LWV6" s="90">
        <f t="shared" si="136"/>
        <v>0</v>
      </c>
      <c r="LWW6" s="90">
        <f t="shared" si="136"/>
        <v>0</v>
      </c>
      <c r="LWX6" s="90">
        <f t="shared" si="136"/>
        <v>0</v>
      </c>
      <c r="LWY6" s="90">
        <f t="shared" si="136"/>
        <v>0</v>
      </c>
      <c r="LWZ6" s="90">
        <f t="shared" si="136"/>
        <v>0</v>
      </c>
      <c r="LXA6" s="90">
        <f t="shared" si="136"/>
        <v>0</v>
      </c>
      <c r="LXB6" s="90">
        <f t="shared" si="136"/>
        <v>0</v>
      </c>
      <c r="LXC6" s="90">
        <f t="shared" si="136"/>
        <v>0</v>
      </c>
      <c r="LXD6" s="90">
        <f t="shared" si="136"/>
        <v>0</v>
      </c>
      <c r="LXE6" s="90">
        <f t="shared" si="136"/>
        <v>0</v>
      </c>
      <c r="LXF6" s="90">
        <f t="shared" si="136"/>
        <v>0</v>
      </c>
      <c r="LXG6" s="90">
        <f t="shared" si="136"/>
        <v>0</v>
      </c>
      <c r="LXH6" s="90">
        <f t="shared" si="136"/>
        <v>0</v>
      </c>
      <c r="LXI6" s="90">
        <f t="shared" si="136"/>
        <v>0</v>
      </c>
      <c r="LXJ6" s="90">
        <f t="shared" si="136"/>
        <v>0</v>
      </c>
      <c r="LXK6" s="90">
        <f t="shared" si="136"/>
        <v>0</v>
      </c>
      <c r="LXL6" s="90">
        <f t="shared" si="136"/>
        <v>0</v>
      </c>
      <c r="LXM6" s="90">
        <f t="shared" si="136"/>
        <v>0</v>
      </c>
      <c r="LXN6" s="90">
        <f t="shared" si="136"/>
        <v>0</v>
      </c>
      <c r="LXO6" s="90">
        <f t="shared" si="136"/>
        <v>0</v>
      </c>
      <c r="LXP6" s="90">
        <f t="shared" si="136"/>
        <v>0</v>
      </c>
      <c r="LXQ6" s="90">
        <f t="shared" si="136"/>
        <v>0</v>
      </c>
      <c r="LXR6" s="90">
        <f t="shared" si="136"/>
        <v>0</v>
      </c>
      <c r="LXS6" s="90">
        <f t="shared" si="136"/>
        <v>0</v>
      </c>
      <c r="LXT6" s="90">
        <f t="shared" si="136"/>
        <v>0</v>
      </c>
      <c r="LXU6" s="90">
        <f t="shared" si="136"/>
        <v>0</v>
      </c>
      <c r="LXV6" s="90">
        <f t="shared" si="136"/>
        <v>0</v>
      </c>
      <c r="LXW6" s="90">
        <f t="shared" si="136"/>
        <v>0</v>
      </c>
      <c r="LXX6" s="90">
        <f t="shared" si="136"/>
        <v>0</v>
      </c>
      <c r="LXY6" s="90">
        <f t="shared" si="136"/>
        <v>0</v>
      </c>
      <c r="LXZ6" s="90">
        <f t="shared" si="136"/>
        <v>0</v>
      </c>
      <c r="LYA6" s="90">
        <f t="shared" si="136"/>
        <v>0</v>
      </c>
      <c r="LYB6" s="90">
        <f t="shared" si="136"/>
        <v>0</v>
      </c>
      <c r="LYC6" s="90">
        <f t="shared" si="136"/>
        <v>0</v>
      </c>
      <c r="LYD6" s="90">
        <f t="shared" si="136"/>
        <v>0</v>
      </c>
      <c r="LYE6" s="90">
        <f t="shared" si="136"/>
        <v>0</v>
      </c>
      <c r="LYF6" s="90">
        <f t="shared" si="136"/>
        <v>0</v>
      </c>
      <c r="LYG6" s="90">
        <f t="shared" si="136"/>
        <v>0</v>
      </c>
      <c r="LYH6" s="90">
        <f t="shared" si="136"/>
        <v>0</v>
      </c>
      <c r="LYI6" s="90">
        <f t="shared" si="136"/>
        <v>0</v>
      </c>
      <c r="LYJ6" s="90">
        <f t="shared" si="136"/>
        <v>0</v>
      </c>
      <c r="LYK6" s="90">
        <f t="shared" si="136"/>
        <v>0</v>
      </c>
      <c r="LYL6" s="90">
        <f t="shared" si="136"/>
        <v>0</v>
      </c>
      <c r="LYM6" s="90">
        <f t="shared" si="136"/>
        <v>0</v>
      </c>
      <c r="LYN6" s="90">
        <f t="shared" ref="LYN6:MAY6" si="137">SUBTOTAL(9,LYN8:LYN1338)</f>
        <v>0</v>
      </c>
      <c r="LYO6" s="90">
        <f t="shared" si="137"/>
        <v>0</v>
      </c>
      <c r="LYP6" s="90">
        <f t="shared" si="137"/>
        <v>0</v>
      </c>
      <c r="LYQ6" s="90">
        <f t="shared" si="137"/>
        <v>0</v>
      </c>
      <c r="LYR6" s="90">
        <f t="shared" si="137"/>
        <v>0</v>
      </c>
      <c r="LYS6" s="90">
        <f t="shared" si="137"/>
        <v>0</v>
      </c>
      <c r="LYT6" s="90">
        <f t="shared" si="137"/>
        <v>0</v>
      </c>
      <c r="LYU6" s="90">
        <f t="shared" si="137"/>
        <v>0</v>
      </c>
      <c r="LYV6" s="90">
        <f t="shared" si="137"/>
        <v>0</v>
      </c>
      <c r="LYW6" s="90">
        <f t="shared" si="137"/>
        <v>0</v>
      </c>
      <c r="LYX6" s="90">
        <f t="shared" si="137"/>
        <v>0</v>
      </c>
      <c r="LYY6" s="90">
        <f t="shared" si="137"/>
        <v>0</v>
      </c>
      <c r="LYZ6" s="90">
        <f t="shared" si="137"/>
        <v>0</v>
      </c>
      <c r="LZA6" s="90">
        <f t="shared" si="137"/>
        <v>0</v>
      </c>
      <c r="LZB6" s="90">
        <f t="shared" si="137"/>
        <v>0</v>
      </c>
      <c r="LZC6" s="90">
        <f t="shared" si="137"/>
        <v>0</v>
      </c>
      <c r="LZD6" s="90">
        <f t="shared" si="137"/>
        <v>0</v>
      </c>
      <c r="LZE6" s="90">
        <f t="shared" si="137"/>
        <v>0</v>
      </c>
      <c r="LZF6" s="90">
        <f t="shared" si="137"/>
        <v>0</v>
      </c>
      <c r="LZG6" s="90">
        <f t="shared" si="137"/>
        <v>0</v>
      </c>
      <c r="LZH6" s="90">
        <f t="shared" si="137"/>
        <v>0</v>
      </c>
      <c r="LZI6" s="90">
        <f t="shared" si="137"/>
        <v>0</v>
      </c>
      <c r="LZJ6" s="90">
        <f t="shared" si="137"/>
        <v>0</v>
      </c>
      <c r="LZK6" s="90">
        <f t="shared" si="137"/>
        <v>0</v>
      </c>
      <c r="LZL6" s="90">
        <f t="shared" si="137"/>
        <v>0</v>
      </c>
      <c r="LZM6" s="90">
        <f t="shared" si="137"/>
        <v>0</v>
      </c>
      <c r="LZN6" s="90">
        <f t="shared" si="137"/>
        <v>0</v>
      </c>
      <c r="LZO6" s="90">
        <f t="shared" si="137"/>
        <v>0</v>
      </c>
      <c r="LZP6" s="90">
        <f t="shared" si="137"/>
        <v>0</v>
      </c>
      <c r="LZQ6" s="90">
        <f t="shared" si="137"/>
        <v>0</v>
      </c>
      <c r="LZR6" s="90">
        <f t="shared" si="137"/>
        <v>0</v>
      </c>
      <c r="LZS6" s="90">
        <f t="shared" si="137"/>
        <v>0</v>
      </c>
      <c r="LZT6" s="90">
        <f t="shared" si="137"/>
        <v>0</v>
      </c>
      <c r="LZU6" s="90">
        <f t="shared" si="137"/>
        <v>0</v>
      </c>
      <c r="LZV6" s="90">
        <f t="shared" si="137"/>
        <v>0</v>
      </c>
      <c r="LZW6" s="90">
        <f t="shared" si="137"/>
        <v>0</v>
      </c>
      <c r="LZX6" s="90">
        <f t="shared" si="137"/>
        <v>0</v>
      </c>
      <c r="LZY6" s="90">
        <f t="shared" si="137"/>
        <v>0</v>
      </c>
      <c r="LZZ6" s="90">
        <f t="shared" si="137"/>
        <v>0</v>
      </c>
      <c r="MAA6" s="90">
        <f t="shared" si="137"/>
        <v>0</v>
      </c>
      <c r="MAB6" s="90">
        <f t="shared" si="137"/>
        <v>0</v>
      </c>
      <c r="MAC6" s="90">
        <f t="shared" si="137"/>
        <v>0</v>
      </c>
      <c r="MAD6" s="90">
        <f t="shared" si="137"/>
        <v>0</v>
      </c>
      <c r="MAE6" s="90">
        <f t="shared" si="137"/>
        <v>0</v>
      </c>
      <c r="MAF6" s="90">
        <f t="shared" si="137"/>
        <v>0</v>
      </c>
      <c r="MAG6" s="90">
        <f t="shared" si="137"/>
        <v>0</v>
      </c>
      <c r="MAH6" s="90">
        <f t="shared" si="137"/>
        <v>0</v>
      </c>
      <c r="MAI6" s="90">
        <f t="shared" si="137"/>
        <v>0</v>
      </c>
      <c r="MAJ6" s="90">
        <f t="shared" si="137"/>
        <v>0</v>
      </c>
      <c r="MAK6" s="90">
        <f t="shared" si="137"/>
        <v>0</v>
      </c>
      <c r="MAL6" s="90">
        <f t="shared" si="137"/>
        <v>0</v>
      </c>
      <c r="MAM6" s="90">
        <f t="shared" si="137"/>
        <v>0</v>
      </c>
      <c r="MAN6" s="90">
        <f t="shared" si="137"/>
        <v>0</v>
      </c>
      <c r="MAO6" s="90">
        <f t="shared" si="137"/>
        <v>0</v>
      </c>
      <c r="MAP6" s="90">
        <f t="shared" si="137"/>
        <v>0</v>
      </c>
      <c r="MAQ6" s="90">
        <f t="shared" si="137"/>
        <v>0</v>
      </c>
      <c r="MAR6" s="90">
        <f t="shared" si="137"/>
        <v>0</v>
      </c>
      <c r="MAS6" s="90">
        <f t="shared" si="137"/>
        <v>0</v>
      </c>
      <c r="MAT6" s="90">
        <f t="shared" si="137"/>
        <v>0</v>
      </c>
      <c r="MAU6" s="90">
        <f t="shared" si="137"/>
        <v>0</v>
      </c>
      <c r="MAV6" s="90">
        <f t="shared" si="137"/>
        <v>0</v>
      </c>
      <c r="MAW6" s="90">
        <f t="shared" si="137"/>
        <v>0</v>
      </c>
      <c r="MAX6" s="90">
        <f t="shared" si="137"/>
        <v>0</v>
      </c>
      <c r="MAY6" s="90">
        <f t="shared" si="137"/>
        <v>0</v>
      </c>
      <c r="MAZ6" s="90">
        <f t="shared" ref="MAZ6:MDK6" si="138">SUBTOTAL(9,MAZ8:MAZ1338)</f>
        <v>0</v>
      </c>
      <c r="MBA6" s="90">
        <f t="shared" si="138"/>
        <v>0</v>
      </c>
      <c r="MBB6" s="90">
        <f t="shared" si="138"/>
        <v>0</v>
      </c>
      <c r="MBC6" s="90">
        <f t="shared" si="138"/>
        <v>0</v>
      </c>
      <c r="MBD6" s="90">
        <f t="shared" si="138"/>
        <v>0</v>
      </c>
      <c r="MBE6" s="90">
        <f t="shared" si="138"/>
        <v>0</v>
      </c>
      <c r="MBF6" s="90">
        <f t="shared" si="138"/>
        <v>0</v>
      </c>
      <c r="MBG6" s="90">
        <f t="shared" si="138"/>
        <v>0</v>
      </c>
      <c r="MBH6" s="90">
        <f t="shared" si="138"/>
        <v>0</v>
      </c>
      <c r="MBI6" s="90">
        <f t="shared" si="138"/>
        <v>0</v>
      </c>
      <c r="MBJ6" s="90">
        <f t="shared" si="138"/>
        <v>0</v>
      </c>
      <c r="MBK6" s="90">
        <f t="shared" si="138"/>
        <v>0</v>
      </c>
      <c r="MBL6" s="90">
        <f t="shared" si="138"/>
        <v>0</v>
      </c>
      <c r="MBM6" s="90">
        <f t="shared" si="138"/>
        <v>0</v>
      </c>
      <c r="MBN6" s="90">
        <f t="shared" si="138"/>
        <v>0</v>
      </c>
      <c r="MBO6" s="90">
        <f t="shared" si="138"/>
        <v>0</v>
      </c>
      <c r="MBP6" s="90">
        <f t="shared" si="138"/>
        <v>0</v>
      </c>
      <c r="MBQ6" s="90">
        <f t="shared" si="138"/>
        <v>0</v>
      </c>
      <c r="MBR6" s="90">
        <f t="shared" si="138"/>
        <v>0</v>
      </c>
      <c r="MBS6" s="90">
        <f t="shared" si="138"/>
        <v>0</v>
      </c>
      <c r="MBT6" s="90">
        <f t="shared" si="138"/>
        <v>0</v>
      </c>
      <c r="MBU6" s="90">
        <f t="shared" si="138"/>
        <v>0</v>
      </c>
      <c r="MBV6" s="90">
        <f t="shared" si="138"/>
        <v>0</v>
      </c>
      <c r="MBW6" s="90">
        <f t="shared" si="138"/>
        <v>0</v>
      </c>
      <c r="MBX6" s="90">
        <f t="shared" si="138"/>
        <v>0</v>
      </c>
      <c r="MBY6" s="90">
        <f t="shared" si="138"/>
        <v>0</v>
      </c>
      <c r="MBZ6" s="90">
        <f t="shared" si="138"/>
        <v>0</v>
      </c>
      <c r="MCA6" s="90">
        <f t="shared" si="138"/>
        <v>0</v>
      </c>
      <c r="MCB6" s="90">
        <f t="shared" si="138"/>
        <v>0</v>
      </c>
      <c r="MCC6" s="90">
        <f t="shared" si="138"/>
        <v>0</v>
      </c>
      <c r="MCD6" s="90">
        <f t="shared" si="138"/>
        <v>0</v>
      </c>
      <c r="MCE6" s="90">
        <f t="shared" si="138"/>
        <v>0</v>
      </c>
      <c r="MCF6" s="90">
        <f t="shared" si="138"/>
        <v>0</v>
      </c>
      <c r="MCG6" s="90">
        <f t="shared" si="138"/>
        <v>0</v>
      </c>
      <c r="MCH6" s="90">
        <f t="shared" si="138"/>
        <v>0</v>
      </c>
      <c r="MCI6" s="90">
        <f t="shared" si="138"/>
        <v>0</v>
      </c>
      <c r="MCJ6" s="90">
        <f t="shared" si="138"/>
        <v>0</v>
      </c>
      <c r="MCK6" s="90">
        <f t="shared" si="138"/>
        <v>0</v>
      </c>
      <c r="MCL6" s="90">
        <f t="shared" si="138"/>
        <v>0</v>
      </c>
      <c r="MCM6" s="90">
        <f t="shared" si="138"/>
        <v>0</v>
      </c>
      <c r="MCN6" s="90">
        <f t="shared" si="138"/>
        <v>0</v>
      </c>
      <c r="MCO6" s="90">
        <f t="shared" si="138"/>
        <v>0</v>
      </c>
      <c r="MCP6" s="90">
        <f t="shared" si="138"/>
        <v>0</v>
      </c>
      <c r="MCQ6" s="90">
        <f t="shared" si="138"/>
        <v>0</v>
      </c>
      <c r="MCR6" s="90">
        <f t="shared" si="138"/>
        <v>0</v>
      </c>
      <c r="MCS6" s="90">
        <f t="shared" si="138"/>
        <v>0</v>
      </c>
      <c r="MCT6" s="90">
        <f t="shared" si="138"/>
        <v>0</v>
      </c>
      <c r="MCU6" s="90">
        <f t="shared" si="138"/>
        <v>0</v>
      </c>
      <c r="MCV6" s="90">
        <f t="shared" si="138"/>
        <v>0</v>
      </c>
      <c r="MCW6" s="90">
        <f t="shared" si="138"/>
        <v>0</v>
      </c>
      <c r="MCX6" s="90">
        <f t="shared" si="138"/>
        <v>0</v>
      </c>
      <c r="MCY6" s="90">
        <f t="shared" si="138"/>
        <v>0</v>
      </c>
      <c r="MCZ6" s="90">
        <f t="shared" si="138"/>
        <v>0</v>
      </c>
      <c r="MDA6" s="90">
        <f t="shared" si="138"/>
        <v>0</v>
      </c>
      <c r="MDB6" s="90">
        <f t="shared" si="138"/>
        <v>0</v>
      </c>
      <c r="MDC6" s="90">
        <f t="shared" si="138"/>
        <v>0</v>
      </c>
      <c r="MDD6" s="90">
        <f t="shared" si="138"/>
        <v>0</v>
      </c>
      <c r="MDE6" s="90">
        <f t="shared" si="138"/>
        <v>0</v>
      </c>
      <c r="MDF6" s="90">
        <f t="shared" si="138"/>
        <v>0</v>
      </c>
      <c r="MDG6" s="90">
        <f t="shared" si="138"/>
        <v>0</v>
      </c>
      <c r="MDH6" s="90">
        <f t="shared" si="138"/>
        <v>0</v>
      </c>
      <c r="MDI6" s="90">
        <f t="shared" si="138"/>
        <v>0</v>
      </c>
      <c r="MDJ6" s="90">
        <f t="shared" si="138"/>
        <v>0</v>
      </c>
      <c r="MDK6" s="90">
        <f t="shared" si="138"/>
        <v>0</v>
      </c>
      <c r="MDL6" s="90">
        <f t="shared" ref="MDL6:MFW6" si="139">SUBTOTAL(9,MDL8:MDL1338)</f>
        <v>0</v>
      </c>
      <c r="MDM6" s="90">
        <f t="shared" si="139"/>
        <v>0</v>
      </c>
      <c r="MDN6" s="90">
        <f t="shared" si="139"/>
        <v>0</v>
      </c>
      <c r="MDO6" s="90">
        <f t="shared" si="139"/>
        <v>0</v>
      </c>
      <c r="MDP6" s="90">
        <f t="shared" si="139"/>
        <v>0</v>
      </c>
      <c r="MDQ6" s="90">
        <f t="shared" si="139"/>
        <v>0</v>
      </c>
      <c r="MDR6" s="90">
        <f t="shared" si="139"/>
        <v>0</v>
      </c>
      <c r="MDS6" s="90">
        <f t="shared" si="139"/>
        <v>0</v>
      </c>
      <c r="MDT6" s="90">
        <f t="shared" si="139"/>
        <v>0</v>
      </c>
      <c r="MDU6" s="90">
        <f t="shared" si="139"/>
        <v>0</v>
      </c>
      <c r="MDV6" s="90">
        <f t="shared" si="139"/>
        <v>0</v>
      </c>
      <c r="MDW6" s="90">
        <f t="shared" si="139"/>
        <v>0</v>
      </c>
      <c r="MDX6" s="90">
        <f t="shared" si="139"/>
        <v>0</v>
      </c>
      <c r="MDY6" s="90">
        <f t="shared" si="139"/>
        <v>0</v>
      </c>
      <c r="MDZ6" s="90">
        <f t="shared" si="139"/>
        <v>0</v>
      </c>
      <c r="MEA6" s="90">
        <f t="shared" si="139"/>
        <v>0</v>
      </c>
      <c r="MEB6" s="90">
        <f t="shared" si="139"/>
        <v>0</v>
      </c>
      <c r="MEC6" s="90">
        <f t="shared" si="139"/>
        <v>0</v>
      </c>
      <c r="MED6" s="90">
        <f t="shared" si="139"/>
        <v>0</v>
      </c>
      <c r="MEE6" s="90">
        <f t="shared" si="139"/>
        <v>0</v>
      </c>
      <c r="MEF6" s="90">
        <f t="shared" si="139"/>
        <v>0</v>
      </c>
      <c r="MEG6" s="90">
        <f t="shared" si="139"/>
        <v>0</v>
      </c>
      <c r="MEH6" s="90">
        <f t="shared" si="139"/>
        <v>0</v>
      </c>
      <c r="MEI6" s="90">
        <f t="shared" si="139"/>
        <v>0</v>
      </c>
      <c r="MEJ6" s="90">
        <f t="shared" si="139"/>
        <v>0</v>
      </c>
      <c r="MEK6" s="90">
        <f t="shared" si="139"/>
        <v>0</v>
      </c>
      <c r="MEL6" s="90">
        <f t="shared" si="139"/>
        <v>0</v>
      </c>
      <c r="MEM6" s="90">
        <f t="shared" si="139"/>
        <v>0</v>
      </c>
      <c r="MEN6" s="90">
        <f t="shared" si="139"/>
        <v>0</v>
      </c>
      <c r="MEO6" s="90">
        <f t="shared" si="139"/>
        <v>0</v>
      </c>
      <c r="MEP6" s="90">
        <f t="shared" si="139"/>
        <v>0</v>
      </c>
      <c r="MEQ6" s="90">
        <f t="shared" si="139"/>
        <v>0</v>
      </c>
      <c r="MER6" s="90">
        <f t="shared" si="139"/>
        <v>0</v>
      </c>
      <c r="MES6" s="90">
        <f t="shared" si="139"/>
        <v>0</v>
      </c>
      <c r="MET6" s="90">
        <f t="shared" si="139"/>
        <v>0</v>
      </c>
      <c r="MEU6" s="90">
        <f t="shared" si="139"/>
        <v>0</v>
      </c>
      <c r="MEV6" s="90">
        <f t="shared" si="139"/>
        <v>0</v>
      </c>
      <c r="MEW6" s="90">
        <f t="shared" si="139"/>
        <v>0</v>
      </c>
      <c r="MEX6" s="90">
        <f t="shared" si="139"/>
        <v>0</v>
      </c>
      <c r="MEY6" s="90">
        <f t="shared" si="139"/>
        <v>0</v>
      </c>
      <c r="MEZ6" s="90">
        <f t="shared" si="139"/>
        <v>0</v>
      </c>
      <c r="MFA6" s="90">
        <f t="shared" si="139"/>
        <v>0</v>
      </c>
      <c r="MFB6" s="90">
        <f t="shared" si="139"/>
        <v>0</v>
      </c>
      <c r="MFC6" s="90">
        <f t="shared" si="139"/>
        <v>0</v>
      </c>
      <c r="MFD6" s="90">
        <f t="shared" si="139"/>
        <v>0</v>
      </c>
      <c r="MFE6" s="90">
        <f t="shared" si="139"/>
        <v>0</v>
      </c>
      <c r="MFF6" s="90">
        <f t="shared" si="139"/>
        <v>0</v>
      </c>
      <c r="MFG6" s="90">
        <f t="shared" si="139"/>
        <v>0</v>
      </c>
      <c r="MFH6" s="90">
        <f t="shared" si="139"/>
        <v>0</v>
      </c>
      <c r="MFI6" s="90">
        <f t="shared" si="139"/>
        <v>0</v>
      </c>
      <c r="MFJ6" s="90">
        <f t="shared" si="139"/>
        <v>0</v>
      </c>
      <c r="MFK6" s="90">
        <f t="shared" si="139"/>
        <v>0</v>
      </c>
      <c r="MFL6" s="90">
        <f t="shared" si="139"/>
        <v>0</v>
      </c>
      <c r="MFM6" s="90">
        <f t="shared" si="139"/>
        <v>0</v>
      </c>
      <c r="MFN6" s="90">
        <f t="shared" si="139"/>
        <v>0</v>
      </c>
      <c r="MFO6" s="90">
        <f t="shared" si="139"/>
        <v>0</v>
      </c>
      <c r="MFP6" s="90">
        <f t="shared" si="139"/>
        <v>0</v>
      </c>
      <c r="MFQ6" s="90">
        <f t="shared" si="139"/>
        <v>0</v>
      </c>
      <c r="MFR6" s="90">
        <f t="shared" si="139"/>
        <v>0</v>
      </c>
      <c r="MFS6" s="90">
        <f t="shared" si="139"/>
        <v>0</v>
      </c>
      <c r="MFT6" s="90">
        <f t="shared" si="139"/>
        <v>0</v>
      </c>
      <c r="MFU6" s="90">
        <f t="shared" si="139"/>
        <v>0</v>
      </c>
      <c r="MFV6" s="90">
        <f t="shared" si="139"/>
        <v>0</v>
      </c>
      <c r="MFW6" s="90">
        <f t="shared" si="139"/>
        <v>0</v>
      </c>
      <c r="MFX6" s="90">
        <f t="shared" ref="MFX6:MII6" si="140">SUBTOTAL(9,MFX8:MFX1338)</f>
        <v>0</v>
      </c>
      <c r="MFY6" s="90">
        <f t="shared" si="140"/>
        <v>0</v>
      </c>
      <c r="MFZ6" s="90">
        <f t="shared" si="140"/>
        <v>0</v>
      </c>
      <c r="MGA6" s="90">
        <f t="shared" si="140"/>
        <v>0</v>
      </c>
      <c r="MGB6" s="90">
        <f t="shared" si="140"/>
        <v>0</v>
      </c>
      <c r="MGC6" s="90">
        <f t="shared" si="140"/>
        <v>0</v>
      </c>
      <c r="MGD6" s="90">
        <f t="shared" si="140"/>
        <v>0</v>
      </c>
      <c r="MGE6" s="90">
        <f t="shared" si="140"/>
        <v>0</v>
      </c>
      <c r="MGF6" s="90">
        <f t="shared" si="140"/>
        <v>0</v>
      </c>
      <c r="MGG6" s="90">
        <f t="shared" si="140"/>
        <v>0</v>
      </c>
      <c r="MGH6" s="90">
        <f t="shared" si="140"/>
        <v>0</v>
      </c>
      <c r="MGI6" s="90">
        <f t="shared" si="140"/>
        <v>0</v>
      </c>
      <c r="MGJ6" s="90">
        <f t="shared" si="140"/>
        <v>0</v>
      </c>
      <c r="MGK6" s="90">
        <f t="shared" si="140"/>
        <v>0</v>
      </c>
      <c r="MGL6" s="90">
        <f t="shared" si="140"/>
        <v>0</v>
      </c>
      <c r="MGM6" s="90">
        <f t="shared" si="140"/>
        <v>0</v>
      </c>
      <c r="MGN6" s="90">
        <f t="shared" si="140"/>
        <v>0</v>
      </c>
      <c r="MGO6" s="90">
        <f t="shared" si="140"/>
        <v>0</v>
      </c>
      <c r="MGP6" s="90">
        <f t="shared" si="140"/>
        <v>0</v>
      </c>
      <c r="MGQ6" s="90">
        <f t="shared" si="140"/>
        <v>0</v>
      </c>
      <c r="MGR6" s="90">
        <f t="shared" si="140"/>
        <v>0</v>
      </c>
      <c r="MGS6" s="90">
        <f t="shared" si="140"/>
        <v>0</v>
      </c>
      <c r="MGT6" s="90">
        <f t="shared" si="140"/>
        <v>0</v>
      </c>
      <c r="MGU6" s="90">
        <f t="shared" si="140"/>
        <v>0</v>
      </c>
      <c r="MGV6" s="90">
        <f t="shared" si="140"/>
        <v>0</v>
      </c>
      <c r="MGW6" s="90">
        <f t="shared" si="140"/>
        <v>0</v>
      </c>
      <c r="MGX6" s="90">
        <f t="shared" si="140"/>
        <v>0</v>
      </c>
      <c r="MGY6" s="90">
        <f t="shared" si="140"/>
        <v>0</v>
      </c>
      <c r="MGZ6" s="90">
        <f t="shared" si="140"/>
        <v>0</v>
      </c>
      <c r="MHA6" s="90">
        <f t="shared" si="140"/>
        <v>0</v>
      </c>
      <c r="MHB6" s="90">
        <f t="shared" si="140"/>
        <v>0</v>
      </c>
      <c r="MHC6" s="90">
        <f t="shared" si="140"/>
        <v>0</v>
      </c>
      <c r="MHD6" s="90">
        <f t="shared" si="140"/>
        <v>0</v>
      </c>
      <c r="MHE6" s="90">
        <f t="shared" si="140"/>
        <v>0</v>
      </c>
      <c r="MHF6" s="90">
        <f t="shared" si="140"/>
        <v>0</v>
      </c>
      <c r="MHG6" s="90">
        <f t="shared" si="140"/>
        <v>0</v>
      </c>
      <c r="MHH6" s="90">
        <f t="shared" si="140"/>
        <v>0</v>
      </c>
      <c r="MHI6" s="90">
        <f t="shared" si="140"/>
        <v>0</v>
      </c>
      <c r="MHJ6" s="90">
        <f t="shared" si="140"/>
        <v>0</v>
      </c>
      <c r="MHK6" s="90">
        <f t="shared" si="140"/>
        <v>0</v>
      </c>
      <c r="MHL6" s="90">
        <f t="shared" si="140"/>
        <v>0</v>
      </c>
      <c r="MHM6" s="90">
        <f t="shared" si="140"/>
        <v>0</v>
      </c>
      <c r="MHN6" s="90">
        <f t="shared" si="140"/>
        <v>0</v>
      </c>
      <c r="MHO6" s="90">
        <f t="shared" si="140"/>
        <v>0</v>
      </c>
      <c r="MHP6" s="90">
        <f t="shared" si="140"/>
        <v>0</v>
      </c>
      <c r="MHQ6" s="90">
        <f t="shared" si="140"/>
        <v>0</v>
      </c>
      <c r="MHR6" s="90">
        <f t="shared" si="140"/>
        <v>0</v>
      </c>
      <c r="MHS6" s="90">
        <f t="shared" si="140"/>
        <v>0</v>
      </c>
      <c r="MHT6" s="90">
        <f t="shared" si="140"/>
        <v>0</v>
      </c>
      <c r="MHU6" s="90">
        <f t="shared" si="140"/>
        <v>0</v>
      </c>
      <c r="MHV6" s="90">
        <f t="shared" si="140"/>
        <v>0</v>
      </c>
      <c r="MHW6" s="90">
        <f t="shared" si="140"/>
        <v>0</v>
      </c>
      <c r="MHX6" s="90">
        <f t="shared" si="140"/>
        <v>0</v>
      </c>
      <c r="MHY6" s="90">
        <f t="shared" si="140"/>
        <v>0</v>
      </c>
      <c r="MHZ6" s="90">
        <f t="shared" si="140"/>
        <v>0</v>
      </c>
      <c r="MIA6" s="90">
        <f t="shared" si="140"/>
        <v>0</v>
      </c>
      <c r="MIB6" s="90">
        <f t="shared" si="140"/>
        <v>0</v>
      </c>
      <c r="MIC6" s="90">
        <f t="shared" si="140"/>
        <v>0</v>
      </c>
      <c r="MID6" s="90">
        <f t="shared" si="140"/>
        <v>0</v>
      </c>
      <c r="MIE6" s="90">
        <f t="shared" si="140"/>
        <v>0</v>
      </c>
      <c r="MIF6" s="90">
        <f t="shared" si="140"/>
        <v>0</v>
      </c>
      <c r="MIG6" s="90">
        <f t="shared" si="140"/>
        <v>0</v>
      </c>
      <c r="MIH6" s="90">
        <f t="shared" si="140"/>
        <v>0</v>
      </c>
      <c r="MII6" s="90">
        <f t="shared" si="140"/>
        <v>0</v>
      </c>
      <c r="MIJ6" s="90">
        <f t="shared" ref="MIJ6:MKU6" si="141">SUBTOTAL(9,MIJ8:MIJ1338)</f>
        <v>0</v>
      </c>
      <c r="MIK6" s="90">
        <f t="shared" si="141"/>
        <v>0</v>
      </c>
      <c r="MIL6" s="90">
        <f t="shared" si="141"/>
        <v>0</v>
      </c>
      <c r="MIM6" s="90">
        <f t="shared" si="141"/>
        <v>0</v>
      </c>
      <c r="MIN6" s="90">
        <f t="shared" si="141"/>
        <v>0</v>
      </c>
      <c r="MIO6" s="90">
        <f t="shared" si="141"/>
        <v>0</v>
      </c>
      <c r="MIP6" s="90">
        <f t="shared" si="141"/>
        <v>0</v>
      </c>
      <c r="MIQ6" s="90">
        <f t="shared" si="141"/>
        <v>0</v>
      </c>
      <c r="MIR6" s="90">
        <f t="shared" si="141"/>
        <v>0</v>
      </c>
      <c r="MIS6" s="90">
        <f t="shared" si="141"/>
        <v>0</v>
      </c>
      <c r="MIT6" s="90">
        <f t="shared" si="141"/>
        <v>0</v>
      </c>
      <c r="MIU6" s="90">
        <f t="shared" si="141"/>
        <v>0</v>
      </c>
      <c r="MIV6" s="90">
        <f t="shared" si="141"/>
        <v>0</v>
      </c>
      <c r="MIW6" s="90">
        <f t="shared" si="141"/>
        <v>0</v>
      </c>
      <c r="MIX6" s="90">
        <f t="shared" si="141"/>
        <v>0</v>
      </c>
      <c r="MIY6" s="90">
        <f t="shared" si="141"/>
        <v>0</v>
      </c>
      <c r="MIZ6" s="90">
        <f t="shared" si="141"/>
        <v>0</v>
      </c>
      <c r="MJA6" s="90">
        <f t="shared" si="141"/>
        <v>0</v>
      </c>
      <c r="MJB6" s="90">
        <f t="shared" si="141"/>
        <v>0</v>
      </c>
      <c r="MJC6" s="90">
        <f t="shared" si="141"/>
        <v>0</v>
      </c>
      <c r="MJD6" s="90">
        <f t="shared" si="141"/>
        <v>0</v>
      </c>
      <c r="MJE6" s="90">
        <f t="shared" si="141"/>
        <v>0</v>
      </c>
      <c r="MJF6" s="90">
        <f t="shared" si="141"/>
        <v>0</v>
      </c>
      <c r="MJG6" s="90">
        <f t="shared" si="141"/>
        <v>0</v>
      </c>
      <c r="MJH6" s="90">
        <f t="shared" si="141"/>
        <v>0</v>
      </c>
      <c r="MJI6" s="90">
        <f t="shared" si="141"/>
        <v>0</v>
      </c>
      <c r="MJJ6" s="90">
        <f t="shared" si="141"/>
        <v>0</v>
      </c>
      <c r="MJK6" s="90">
        <f t="shared" si="141"/>
        <v>0</v>
      </c>
      <c r="MJL6" s="90">
        <f t="shared" si="141"/>
        <v>0</v>
      </c>
      <c r="MJM6" s="90">
        <f t="shared" si="141"/>
        <v>0</v>
      </c>
      <c r="MJN6" s="90">
        <f t="shared" si="141"/>
        <v>0</v>
      </c>
      <c r="MJO6" s="90">
        <f t="shared" si="141"/>
        <v>0</v>
      </c>
      <c r="MJP6" s="90">
        <f t="shared" si="141"/>
        <v>0</v>
      </c>
      <c r="MJQ6" s="90">
        <f t="shared" si="141"/>
        <v>0</v>
      </c>
      <c r="MJR6" s="90">
        <f t="shared" si="141"/>
        <v>0</v>
      </c>
      <c r="MJS6" s="90">
        <f t="shared" si="141"/>
        <v>0</v>
      </c>
      <c r="MJT6" s="90">
        <f t="shared" si="141"/>
        <v>0</v>
      </c>
      <c r="MJU6" s="90">
        <f t="shared" si="141"/>
        <v>0</v>
      </c>
      <c r="MJV6" s="90">
        <f t="shared" si="141"/>
        <v>0</v>
      </c>
      <c r="MJW6" s="90">
        <f t="shared" si="141"/>
        <v>0</v>
      </c>
      <c r="MJX6" s="90">
        <f t="shared" si="141"/>
        <v>0</v>
      </c>
      <c r="MJY6" s="90">
        <f t="shared" si="141"/>
        <v>0</v>
      </c>
      <c r="MJZ6" s="90">
        <f t="shared" si="141"/>
        <v>0</v>
      </c>
      <c r="MKA6" s="90">
        <f t="shared" si="141"/>
        <v>0</v>
      </c>
      <c r="MKB6" s="90">
        <f t="shared" si="141"/>
        <v>0</v>
      </c>
      <c r="MKC6" s="90">
        <f t="shared" si="141"/>
        <v>0</v>
      </c>
      <c r="MKD6" s="90">
        <f t="shared" si="141"/>
        <v>0</v>
      </c>
      <c r="MKE6" s="90">
        <f t="shared" si="141"/>
        <v>0</v>
      </c>
      <c r="MKF6" s="90">
        <f t="shared" si="141"/>
        <v>0</v>
      </c>
      <c r="MKG6" s="90">
        <f t="shared" si="141"/>
        <v>0</v>
      </c>
      <c r="MKH6" s="90">
        <f t="shared" si="141"/>
        <v>0</v>
      </c>
      <c r="MKI6" s="90">
        <f t="shared" si="141"/>
        <v>0</v>
      </c>
      <c r="MKJ6" s="90">
        <f t="shared" si="141"/>
        <v>0</v>
      </c>
      <c r="MKK6" s="90">
        <f t="shared" si="141"/>
        <v>0</v>
      </c>
      <c r="MKL6" s="90">
        <f t="shared" si="141"/>
        <v>0</v>
      </c>
      <c r="MKM6" s="90">
        <f t="shared" si="141"/>
        <v>0</v>
      </c>
      <c r="MKN6" s="90">
        <f t="shared" si="141"/>
        <v>0</v>
      </c>
      <c r="MKO6" s="90">
        <f t="shared" si="141"/>
        <v>0</v>
      </c>
      <c r="MKP6" s="90">
        <f t="shared" si="141"/>
        <v>0</v>
      </c>
      <c r="MKQ6" s="90">
        <f t="shared" si="141"/>
        <v>0</v>
      </c>
      <c r="MKR6" s="90">
        <f t="shared" si="141"/>
        <v>0</v>
      </c>
      <c r="MKS6" s="90">
        <f t="shared" si="141"/>
        <v>0</v>
      </c>
      <c r="MKT6" s="90">
        <f t="shared" si="141"/>
        <v>0</v>
      </c>
      <c r="MKU6" s="90">
        <f t="shared" si="141"/>
        <v>0</v>
      </c>
      <c r="MKV6" s="90">
        <f t="shared" ref="MKV6:MNG6" si="142">SUBTOTAL(9,MKV8:MKV1338)</f>
        <v>0</v>
      </c>
      <c r="MKW6" s="90">
        <f t="shared" si="142"/>
        <v>0</v>
      </c>
      <c r="MKX6" s="90">
        <f t="shared" si="142"/>
        <v>0</v>
      </c>
      <c r="MKY6" s="90">
        <f t="shared" si="142"/>
        <v>0</v>
      </c>
      <c r="MKZ6" s="90">
        <f t="shared" si="142"/>
        <v>0</v>
      </c>
      <c r="MLA6" s="90">
        <f t="shared" si="142"/>
        <v>0</v>
      </c>
      <c r="MLB6" s="90">
        <f t="shared" si="142"/>
        <v>0</v>
      </c>
      <c r="MLC6" s="90">
        <f t="shared" si="142"/>
        <v>0</v>
      </c>
      <c r="MLD6" s="90">
        <f t="shared" si="142"/>
        <v>0</v>
      </c>
      <c r="MLE6" s="90">
        <f t="shared" si="142"/>
        <v>0</v>
      </c>
      <c r="MLF6" s="90">
        <f t="shared" si="142"/>
        <v>0</v>
      </c>
      <c r="MLG6" s="90">
        <f t="shared" si="142"/>
        <v>0</v>
      </c>
      <c r="MLH6" s="90">
        <f t="shared" si="142"/>
        <v>0</v>
      </c>
      <c r="MLI6" s="90">
        <f t="shared" si="142"/>
        <v>0</v>
      </c>
      <c r="MLJ6" s="90">
        <f t="shared" si="142"/>
        <v>0</v>
      </c>
      <c r="MLK6" s="90">
        <f t="shared" si="142"/>
        <v>0</v>
      </c>
      <c r="MLL6" s="90">
        <f t="shared" si="142"/>
        <v>0</v>
      </c>
      <c r="MLM6" s="90">
        <f t="shared" si="142"/>
        <v>0</v>
      </c>
      <c r="MLN6" s="90">
        <f t="shared" si="142"/>
        <v>0</v>
      </c>
      <c r="MLO6" s="90">
        <f t="shared" si="142"/>
        <v>0</v>
      </c>
      <c r="MLP6" s="90">
        <f t="shared" si="142"/>
        <v>0</v>
      </c>
      <c r="MLQ6" s="90">
        <f t="shared" si="142"/>
        <v>0</v>
      </c>
      <c r="MLR6" s="90">
        <f t="shared" si="142"/>
        <v>0</v>
      </c>
      <c r="MLS6" s="90">
        <f t="shared" si="142"/>
        <v>0</v>
      </c>
      <c r="MLT6" s="90">
        <f t="shared" si="142"/>
        <v>0</v>
      </c>
      <c r="MLU6" s="90">
        <f t="shared" si="142"/>
        <v>0</v>
      </c>
      <c r="MLV6" s="90">
        <f t="shared" si="142"/>
        <v>0</v>
      </c>
      <c r="MLW6" s="90">
        <f t="shared" si="142"/>
        <v>0</v>
      </c>
      <c r="MLX6" s="90">
        <f t="shared" si="142"/>
        <v>0</v>
      </c>
      <c r="MLY6" s="90">
        <f t="shared" si="142"/>
        <v>0</v>
      </c>
      <c r="MLZ6" s="90">
        <f t="shared" si="142"/>
        <v>0</v>
      </c>
      <c r="MMA6" s="90">
        <f t="shared" si="142"/>
        <v>0</v>
      </c>
      <c r="MMB6" s="90">
        <f t="shared" si="142"/>
        <v>0</v>
      </c>
      <c r="MMC6" s="90">
        <f t="shared" si="142"/>
        <v>0</v>
      </c>
      <c r="MMD6" s="90">
        <f t="shared" si="142"/>
        <v>0</v>
      </c>
      <c r="MME6" s="90">
        <f t="shared" si="142"/>
        <v>0</v>
      </c>
      <c r="MMF6" s="90">
        <f t="shared" si="142"/>
        <v>0</v>
      </c>
      <c r="MMG6" s="90">
        <f t="shared" si="142"/>
        <v>0</v>
      </c>
      <c r="MMH6" s="90">
        <f t="shared" si="142"/>
        <v>0</v>
      </c>
      <c r="MMI6" s="90">
        <f t="shared" si="142"/>
        <v>0</v>
      </c>
      <c r="MMJ6" s="90">
        <f t="shared" si="142"/>
        <v>0</v>
      </c>
      <c r="MMK6" s="90">
        <f t="shared" si="142"/>
        <v>0</v>
      </c>
      <c r="MML6" s="90">
        <f t="shared" si="142"/>
        <v>0</v>
      </c>
      <c r="MMM6" s="90">
        <f t="shared" si="142"/>
        <v>0</v>
      </c>
      <c r="MMN6" s="90">
        <f t="shared" si="142"/>
        <v>0</v>
      </c>
      <c r="MMO6" s="90">
        <f t="shared" si="142"/>
        <v>0</v>
      </c>
      <c r="MMP6" s="90">
        <f t="shared" si="142"/>
        <v>0</v>
      </c>
      <c r="MMQ6" s="90">
        <f t="shared" si="142"/>
        <v>0</v>
      </c>
      <c r="MMR6" s="90">
        <f t="shared" si="142"/>
        <v>0</v>
      </c>
      <c r="MMS6" s="90">
        <f t="shared" si="142"/>
        <v>0</v>
      </c>
      <c r="MMT6" s="90">
        <f t="shared" si="142"/>
        <v>0</v>
      </c>
      <c r="MMU6" s="90">
        <f t="shared" si="142"/>
        <v>0</v>
      </c>
      <c r="MMV6" s="90">
        <f t="shared" si="142"/>
        <v>0</v>
      </c>
      <c r="MMW6" s="90">
        <f t="shared" si="142"/>
        <v>0</v>
      </c>
      <c r="MMX6" s="90">
        <f t="shared" si="142"/>
        <v>0</v>
      </c>
      <c r="MMY6" s="90">
        <f t="shared" si="142"/>
        <v>0</v>
      </c>
      <c r="MMZ6" s="90">
        <f t="shared" si="142"/>
        <v>0</v>
      </c>
      <c r="MNA6" s="90">
        <f t="shared" si="142"/>
        <v>0</v>
      </c>
      <c r="MNB6" s="90">
        <f t="shared" si="142"/>
        <v>0</v>
      </c>
      <c r="MNC6" s="90">
        <f t="shared" si="142"/>
        <v>0</v>
      </c>
      <c r="MND6" s="90">
        <f t="shared" si="142"/>
        <v>0</v>
      </c>
      <c r="MNE6" s="90">
        <f t="shared" si="142"/>
        <v>0</v>
      </c>
      <c r="MNF6" s="90">
        <f t="shared" si="142"/>
        <v>0</v>
      </c>
      <c r="MNG6" s="90">
        <f t="shared" si="142"/>
        <v>0</v>
      </c>
      <c r="MNH6" s="90">
        <f t="shared" ref="MNH6:MPS6" si="143">SUBTOTAL(9,MNH8:MNH1338)</f>
        <v>0</v>
      </c>
      <c r="MNI6" s="90">
        <f t="shared" si="143"/>
        <v>0</v>
      </c>
      <c r="MNJ6" s="90">
        <f t="shared" si="143"/>
        <v>0</v>
      </c>
      <c r="MNK6" s="90">
        <f t="shared" si="143"/>
        <v>0</v>
      </c>
      <c r="MNL6" s="90">
        <f t="shared" si="143"/>
        <v>0</v>
      </c>
      <c r="MNM6" s="90">
        <f t="shared" si="143"/>
        <v>0</v>
      </c>
      <c r="MNN6" s="90">
        <f t="shared" si="143"/>
        <v>0</v>
      </c>
      <c r="MNO6" s="90">
        <f t="shared" si="143"/>
        <v>0</v>
      </c>
      <c r="MNP6" s="90">
        <f t="shared" si="143"/>
        <v>0</v>
      </c>
      <c r="MNQ6" s="90">
        <f t="shared" si="143"/>
        <v>0</v>
      </c>
      <c r="MNR6" s="90">
        <f t="shared" si="143"/>
        <v>0</v>
      </c>
      <c r="MNS6" s="90">
        <f t="shared" si="143"/>
        <v>0</v>
      </c>
      <c r="MNT6" s="90">
        <f t="shared" si="143"/>
        <v>0</v>
      </c>
      <c r="MNU6" s="90">
        <f t="shared" si="143"/>
        <v>0</v>
      </c>
      <c r="MNV6" s="90">
        <f t="shared" si="143"/>
        <v>0</v>
      </c>
      <c r="MNW6" s="90">
        <f t="shared" si="143"/>
        <v>0</v>
      </c>
      <c r="MNX6" s="90">
        <f t="shared" si="143"/>
        <v>0</v>
      </c>
      <c r="MNY6" s="90">
        <f t="shared" si="143"/>
        <v>0</v>
      </c>
      <c r="MNZ6" s="90">
        <f t="shared" si="143"/>
        <v>0</v>
      </c>
      <c r="MOA6" s="90">
        <f t="shared" si="143"/>
        <v>0</v>
      </c>
      <c r="MOB6" s="90">
        <f t="shared" si="143"/>
        <v>0</v>
      </c>
      <c r="MOC6" s="90">
        <f t="shared" si="143"/>
        <v>0</v>
      </c>
      <c r="MOD6" s="90">
        <f t="shared" si="143"/>
        <v>0</v>
      </c>
      <c r="MOE6" s="90">
        <f t="shared" si="143"/>
        <v>0</v>
      </c>
      <c r="MOF6" s="90">
        <f t="shared" si="143"/>
        <v>0</v>
      </c>
      <c r="MOG6" s="90">
        <f t="shared" si="143"/>
        <v>0</v>
      </c>
      <c r="MOH6" s="90">
        <f t="shared" si="143"/>
        <v>0</v>
      </c>
      <c r="MOI6" s="90">
        <f t="shared" si="143"/>
        <v>0</v>
      </c>
      <c r="MOJ6" s="90">
        <f t="shared" si="143"/>
        <v>0</v>
      </c>
      <c r="MOK6" s="90">
        <f t="shared" si="143"/>
        <v>0</v>
      </c>
      <c r="MOL6" s="90">
        <f t="shared" si="143"/>
        <v>0</v>
      </c>
      <c r="MOM6" s="90">
        <f t="shared" si="143"/>
        <v>0</v>
      </c>
      <c r="MON6" s="90">
        <f t="shared" si="143"/>
        <v>0</v>
      </c>
      <c r="MOO6" s="90">
        <f t="shared" si="143"/>
        <v>0</v>
      </c>
      <c r="MOP6" s="90">
        <f t="shared" si="143"/>
        <v>0</v>
      </c>
      <c r="MOQ6" s="90">
        <f t="shared" si="143"/>
        <v>0</v>
      </c>
      <c r="MOR6" s="90">
        <f t="shared" si="143"/>
        <v>0</v>
      </c>
      <c r="MOS6" s="90">
        <f t="shared" si="143"/>
        <v>0</v>
      </c>
      <c r="MOT6" s="90">
        <f t="shared" si="143"/>
        <v>0</v>
      </c>
      <c r="MOU6" s="90">
        <f t="shared" si="143"/>
        <v>0</v>
      </c>
      <c r="MOV6" s="90">
        <f t="shared" si="143"/>
        <v>0</v>
      </c>
      <c r="MOW6" s="90">
        <f t="shared" si="143"/>
        <v>0</v>
      </c>
      <c r="MOX6" s="90">
        <f t="shared" si="143"/>
        <v>0</v>
      </c>
      <c r="MOY6" s="90">
        <f t="shared" si="143"/>
        <v>0</v>
      </c>
      <c r="MOZ6" s="90">
        <f t="shared" si="143"/>
        <v>0</v>
      </c>
      <c r="MPA6" s="90">
        <f t="shared" si="143"/>
        <v>0</v>
      </c>
      <c r="MPB6" s="90">
        <f t="shared" si="143"/>
        <v>0</v>
      </c>
      <c r="MPC6" s="90">
        <f t="shared" si="143"/>
        <v>0</v>
      </c>
      <c r="MPD6" s="90">
        <f t="shared" si="143"/>
        <v>0</v>
      </c>
      <c r="MPE6" s="90">
        <f t="shared" si="143"/>
        <v>0</v>
      </c>
      <c r="MPF6" s="90">
        <f t="shared" si="143"/>
        <v>0</v>
      </c>
      <c r="MPG6" s="90">
        <f t="shared" si="143"/>
        <v>0</v>
      </c>
      <c r="MPH6" s="90">
        <f t="shared" si="143"/>
        <v>0</v>
      </c>
      <c r="MPI6" s="90">
        <f t="shared" si="143"/>
        <v>0</v>
      </c>
      <c r="MPJ6" s="90">
        <f t="shared" si="143"/>
        <v>0</v>
      </c>
      <c r="MPK6" s="90">
        <f t="shared" si="143"/>
        <v>0</v>
      </c>
      <c r="MPL6" s="90">
        <f t="shared" si="143"/>
        <v>0</v>
      </c>
      <c r="MPM6" s="90">
        <f t="shared" si="143"/>
        <v>0</v>
      </c>
      <c r="MPN6" s="90">
        <f t="shared" si="143"/>
        <v>0</v>
      </c>
      <c r="MPO6" s="90">
        <f t="shared" si="143"/>
        <v>0</v>
      </c>
      <c r="MPP6" s="90">
        <f t="shared" si="143"/>
        <v>0</v>
      </c>
      <c r="MPQ6" s="90">
        <f t="shared" si="143"/>
        <v>0</v>
      </c>
      <c r="MPR6" s="90">
        <f t="shared" si="143"/>
        <v>0</v>
      </c>
      <c r="MPS6" s="90">
        <f t="shared" si="143"/>
        <v>0</v>
      </c>
      <c r="MPT6" s="90">
        <f t="shared" ref="MPT6:MSE6" si="144">SUBTOTAL(9,MPT8:MPT1338)</f>
        <v>0</v>
      </c>
      <c r="MPU6" s="90">
        <f t="shared" si="144"/>
        <v>0</v>
      </c>
      <c r="MPV6" s="90">
        <f t="shared" si="144"/>
        <v>0</v>
      </c>
      <c r="MPW6" s="90">
        <f t="shared" si="144"/>
        <v>0</v>
      </c>
      <c r="MPX6" s="90">
        <f t="shared" si="144"/>
        <v>0</v>
      </c>
      <c r="MPY6" s="90">
        <f t="shared" si="144"/>
        <v>0</v>
      </c>
      <c r="MPZ6" s="90">
        <f t="shared" si="144"/>
        <v>0</v>
      </c>
      <c r="MQA6" s="90">
        <f t="shared" si="144"/>
        <v>0</v>
      </c>
      <c r="MQB6" s="90">
        <f t="shared" si="144"/>
        <v>0</v>
      </c>
      <c r="MQC6" s="90">
        <f t="shared" si="144"/>
        <v>0</v>
      </c>
      <c r="MQD6" s="90">
        <f t="shared" si="144"/>
        <v>0</v>
      </c>
      <c r="MQE6" s="90">
        <f t="shared" si="144"/>
        <v>0</v>
      </c>
      <c r="MQF6" s="90">
        <f t="shared" si="144"/>
        <v>0</v>
      </c>
      <c r="MQG6" s="90">
        <f t="shared" si="144"/>
        <v>0</v>
      </c>
      <c r="MQH6" s="90">
        <f t="shared" si="144"/>
        <v>0</v>
      </c>
      <c r="MQI6" s="90">
        <f t="shared" si="144"/>
        <v>0</v>
      </c>
      <c r="MQJ6" s="90">
        <f t="shared" si="144"/>
        <v>0</v>
      </c>
      <c r="MQK6" s="90">
        <f t="shared" si="144"/>
        <v>0</v>
      </c>
      <c r="MQL6" s="90">
        <f t="shared" si="144"/>
        <v>0</v>
      </c>
      <c r="MQM6" s="90">
        <f t="shared" si="144"/>
        <v>0</v>
      </c>
      <c r="MQN6" s="90">
        <f t="shared" si="144"/>
        <v>0</v>
      </c>
      <c r="MQO6" s="90">
        <f t="shared" si="144"/>
        <v>0</v>
      </c>
      <c r="MQP6" s="90">
        <f t="shared" si="144"/>
        <v>0</v>
      </c>
      <c r="MQQ6" s="90">
        <f t="shared" si="144"/>
        <v>0</v>
      </c>
      <c r="MQR6" s="90">
        <f t="shared" si="144"/>
        <v>0</v>
      </c>
      <c r="MQS6" s="90">
        <f t="shared" si="144"/>
        <v>0</v>
      </c>
      <c r="MQT6" s="90">
        <f t="shared" si="144"/>
        <v>0</v>
      </c>
      <c r="MQU6" s="90">
        <f t="shared" si="144"/>
        <v>0</v>
      </c>
      <c r="MQV6" s="90">
        <f t="shared" si="144"/>
        <v>0</v>
      </c>
      <c r="MQW6" s="90">
        <f t="shared" si="144"/>
        <v>0</v>
      </c>
      <c r="MQX6" s="90">
        <f t="shared" si="144"/>
        <v>0</v>
      </c>
      <c r="MQY6" s="90">
        <f t="shared" si="144"/>
        <v>0</v>
      </c>
      <c r="MQZ6" s="90">
        <f t="shared" si="144"/>
        <v>0</v>
      </c>
      <c r="MRA6" s="90">
        <f t="shared" si="144"/>
        <v>0</v>
      </c>
      <c r="MRB6" s="90">
        <f t="shared" si="144"/>
        <v>0</v>
      </c>
      <c r="MRC6" s="90">
        <f t="shared" si="144"/>
        <v>0</v>
      </c>
      <c r="MRD6" s="90">
        <f t="shared" si="144"/>
        <v>0</v>
      </c>
      <c r="MRE6" s="90">
        <f t="shared" si="144"/>
        <v>0</v>
      </c>
      <c r="MRF6" s="90">
        <f t="shared" si="144"/>
        <v>0</v>
      </c>
      <c r="MRG6" s="90">
        <f t="shared" si="144"/>
        <v>0</v>
      </c>
      <c r="MRH6" s="90">
        <f t="shared" si="144"/>
        <v>0</v>
      </c>
      <c r="MRI6" s="90">
        <f t="shared" si="144"/>
        <v>0</v>
      </c>
      <c r="MRJ6" s="90">
        <f t="shared" si="144"/>
        <v>0</v>
      </c>
      <c r="MRK6" s="90">
        <f t="shared" si="144"/>
        <v>0</v>
      </c>
      <c r="MRL6" s="90">
        <f t="shared" si="144"/>
        <v>0</v>
      </c>
      <c r="MRM6" s="90">
        <f t="shared" si="144"/>
        <v>0</v>
      </c>
      <c r="MRN6" s="90">
        <f t="shared" si="144"/>
        <v>0</v>
      </c>
      <c r="MRO6" s="90">
        <f t="shared" si="144"/>
        <v>0</v>
      </c>
      <c r="MRP6" s="90">
        <f t="shared" si="144"/>
        <v>0</v>
      </c>
      <c r="MRQ6" s="90">
        <f t="shared" si="144"/>
        <v>0</v>
      </c>
      <c r="MRR6" s="90">
        <f t="shared" si="144"/>
        <v>0</v>
      </c>
      <c r="MRS6" s="90">
        <f t="shared" si="144"/>
        <v>0</v>
      </c>
      <c r="MRT6" s="90">
        <f t="shared" si="144"/>
        <v>0</v>
      </c>
      <c r="MRU6" s="90">
        <f t="shared" si="144"/>
        <v>0</v>
      </c>
      <c r="MRV6" s="90">
        <f t="shared" si="144"/>
        <v>0</v>
      </c>
      <c r="MRW6" s="90">
        <f t="shared" si="144"/>
        <v>0</v>
      </c>
      <c r="MRX6" s="90">
        <f t="shared" si="144"/>
        <v>0</v>
      </c>
      <c r="MRY6" s="90">
        <f t="shared" si="144"/>
        <v>0</v>
      </c>
      <c r="MRZ6" s="90">
        <f t="shared" si="144"/>
        <v>0</v>
      </c>
      <c r="MSA6" s="90">
        <f t="shared" si="144"/>
        <v>0</v>
      </c>
      <c r="MSB6" s="90">
        <f t="shared" si="144"/>
        <v>0</v>
      </c>
      <c r="MSC6" s="90">
        <f t="shared" si="144"/>
        <v>0</v>
      </c>
      <c r="MSD6" s="90">
        <f t="shared" si="144"/>
        <v>0</v>
      </c>
      <c r="MSE6" s="90">
        <f t="shared" si="144"/>
        <v>0</v>
      </c>
      <c r="MSF6" s="90">
        <f t="shared" ref="MSF6:MUQ6" si="145">SUBTOTAL(9,MSF8:MSF1338)</f>
        <v>0</v>
      </c>
      <c r="MSG6" s="90">
        <f t="shared" si="145"/>
        <v>0</v>
      </c>
      <c r="MSH6" s="90">
        <f t="shared" si="145"/>
        <v>0</v>
      </c>
      <c r="MSI6" s="90">
        <f t="shared" si="145"/>
        <v>0</v>
      </c>
      <c r="MSJ6" s="90">
        <f t="shared" si="145"/>
        <v>0</v>
      </c>
      <c r="MSK6" s="90">
        <f t="shared" si="145"/>
        <v>0</v>
      </c>
      <c r="MSL6" s="90">
        <f t="shared" si="145"/>
        <v>0</v>
      </c>
      <c r="MSM6" s="90">
        <f t="shared" si="145"/>
        <v>0</v>
      </c>
      <c r="MSN6" s="90">
        <f t="shared" si="145"/>
        <v>0</v>
      </c>
      <c r="MSO6" s="90">
        <f t="shared" si="145"/>
        <v>0</v>
      </c>
      <c r="MSP6" s="90">
        <f t="shared" si="145"/>
        <v>0</v>
      </c>
      <c r="MSQ6" s="90">
        <f t="shared" si="145"/>
        <v>0</v>
      </c>
      <c r="MSR6" s="90">
        <f t="shared" si="145"/>
        <v>0</v>
      </c>
      <c r="MSS6" s="90">
        <f t="shared" si="145"/>
        <v>0</v>
      </c>
      <c r="MST6" s="90">
        <f t="shared" si="145"/>
        <v>0</v>
      </c>
      <c r="MSU6" s="90">
        <f t="shared" si="145"/>
        <v>0</v>
      </c>
      <c r="MSV6" s="90">
        <f t="shared" si="145"/>
        <v>0</v>
      </c>
      <c r="MSW6" s="90">
        <f t="shared" si="145"/>
        <v>0</v>
      </c>
      <c r="MSX6" s="90">
        <f t="shared" si="145"/>
        <v>0</v>
      </c>
      <c r="MSY6" s="90">
        <f t="shared" si="145"/>
        <v>0</v>
      </c>
      <c r="MSZ6" s="90">
        <f t="shared" si="145"/>
        <v>0</v>
      </c>
      <c r="MTA6" s="90">
        <f t="shared" si="145"/>
        <v>0</v>
      </c>
      <c r="MTB6" s="90">
        <f t="shared" si="145"/>
        <v>0</v>
      </c>
      <c r="MTC6" s="90">
        <f t="shared" si="145"/>
        <v>0</v>
      </c>
      <c r="MTD6" s="90">
        <f t="shared" si="145"/>
        <v>0</v>
      </c>
      <c r="MTE6" s="90">
        <f t="shared" si="145"/>
        <v>0</v>
      </c>
      <c r="MTF6" s="90">
        <f t="shared" si="145"/>
        <v>0</v>
      </c>
      <c r="MTG6" s="90">
        <f t="shared" si="145"/>
        <v>0</v>
      </c>
      <c r="MTH6" s="90">
        <f t="shared" si="145"/>
        <v>0</v>
      </c>
      <c r="MTI6" s="90">
        <f t="shared" si="145"/>
        <v>0</v>
      </c>
      <c r="MTJ6" s="90">
        <f t="shared" si="145"/>
        <v>0</v>
      </c>
      <c r="MTK6" s="90">
        <f t="shared" si="145"/>
        <v>0</v>
      </c>
      <c r="MTL6" s="90">
        <f t="shared" si="145"/>
        <v>0</v>
      </c>
      <c r="MTM6" s="90">
        <f t="shared" si="145"/>
        <v>0</v>
      </c>
      <c r="MTN6" s="90">
        <f t="shared" si="145"/>
        <v>0</v>
      </c>
      <c r="MTO6" s="90">
        <f t="shared" si="145"/>
        <v>0</v>
      </c>
      <c r="MTP6" s="90">
        <f t="shared" si="145"/>
        <v>0</v>
      </c>
      <c r="MTQ6" s="90">
        <f t="shared" si="145"/>
        <v>0</v>
      </c>
      <c r="MTR6" s="90">
        <f t="shared" si="145"/>
        <v>0</v>
      </c>
      <c r="MTS6" s="90">
        <f t="shared" si="145"/>
        <v>0</v>
      </c>
      <c r="MTT6" s="90">
        <f t="shared" si="145"/>
        <v>0</v>
      </c>
      <c r="MTU6" s="90">
        <f t="shared" si="145"/>
        <v>0</v>
      </c>
      <c r="MTV6" s="90">
        <f t="shared" si="145"/>
        <v>0</v>
      </c>
      <c r="MTW6" s="90">
        <f t="shared" si="145"/>
        <v>0</v>
      </c>
      <c r="MTX6" s="90">
        <f t="shared" si="145"/>
        <v>0</v>
      </c>
      <c r="MTY6" s="90">
        <f t="shared" si="145"/>
        <v>0</v>
      </c>
      <c r="MTZ6" s="90">
        <f t="shared" si="145"/>
        <v>0</v>
      </c>
      <c r="MUA6" s="90">
        <f t="shared" si="145"/>
        <v>0</v>
      </c>
      <c r="MUB6" s="90">
        <f t="shared" si="145"/>
        <v>0</v>
      </c>
      <c r="MUC6" s="90">
        <f t="shared" si="145"/>
        <v>0</v>
      </c>
      <c r="MUD6" s="90">
        <f t="shared" si="145"/>
        <v>0</v>
      </c>
      <c r="MUE6" s="90">
        <f t="shared" si="145"/>
        <v>0</v>
      </c>
      <c r="MUF6" s="90">
        <f t="shared" si="145"/>
        <v>0</v>
      </c>
      <c r="MUG6" s="90">
        <f t="shared" si="145"/>
        <v>0</v>
      </c>
      <c r="MUH6" s="90">
        <f t="shared" si="145"/>
        <v>0</v>
      </c>
      <c r="MUI6" s="90">
        <f t="shared" si="145"/>
        <v>0</v>
      </c>
      <c r="MUJ6" s="90">
        <f t="shared" si="145"/>
        <v>0</v>
      </c>
      <c r="MUK6" s="90">
        <f t="shared" si="145"/>
        <v>0</v>
      </c>
      <c r="MUL6" s="90">
        <f t="shared" si="145"/>
        <v>0</v>
      </c>
      <c r="MUM6" s="90">
        <f t="shared" si="145"/>
        <v>0</v>
      </c>
      <c r="MUN6" s="90">
        <f t="shared" si="145"/>
        <v>0</v>
      </c>
      <c r="MUO6" s="90">
        <f t="shared" si="145"/>
        <v>0</v>
      </c>
      <c r="MUP6" s="90">
        <f t="shared" si="145"/>
        <v>0</v>
      </c>
      <c r="MUQ6" s="90">
        <f t="shared" si="145"/>
        <v>0</v>
      </c>
      <c r="MUR6" s="90">
        <f t="shared" ref="MUR6:MXC6" si="146">SUBTOTAL(9,MUR8:MUR1338)</f>
        <v>0</v>
      </c>
      <c r="MUS6" s="90">
        <f t="shared" si="146"/>
        <v>0</v>
      </c>
      <c r="MUT6" s="90">
        <f t="shared" si="146"/>
        <v>0</v>
      </c>
      <c r="MUU6" s="90">
        <f t="shared" si="146"/>
        <v>0</v>
      </c>
      <c r="MUV6" s="90">
        <f t="shared" si="146"/>
        <v>0</v>
      </c>
      <c r="MUW6" s="90">
        <f t="shared" si="146"/>
        <v>0</v>
      </c>
      <c r="MUX6" s="90">
        <f t="shared" si="146"/>
        <v>0</v>
      </c>
      <c r="MUY6" s="90">
        <f t="shared" si="146"/>
        <v>0</v>
      </c>
      <c r="MUZ6" s="90">
        <f t="shared" si="146"/>
        <v>0</v>
      </c>
      <c r="MVA6" s="90">
        <f t="shared" si="146"/>
        <v>0</v>
      </c>
      <c r="MVB6" s="90">
        <f t="shared" si="146"/>
        <v>0</v>
      </c>
      <c r="MVC6" s="90">
        <f t="shared" si="146"/>
        <v>0</v>
      </c>
      <c r="MVD6" s="90">
        <f t="shared" si="146"/>
        <v>0</v>
      </c>
      <c r="MVE6" s="90">
        <f t="shared" si="146"/>
        <v>0</v>
      </c>
      <c r="MVF6" s="90">
        <f t="shared" si="146"/>
        <v>0</v>
      </c>
      <c r="MVG6" s="90">
        <f t="shared" si="146"/>
        <v>0</v>
      </c>
      <c r="MVH6" s="90">
        <f t="shared" si="146"/>
        <v>0</v>
      </c>
      <c r="MVI6" s="90">
        <f t="shared" si="146"/>
        <v>0</v>
      </c>
      <c r="MVJ6" s="90">
        <f t="shared" si="146"/>
        <v>0</v>
      </c>
      <c r="MVK6" s="90">
        <f t="shared" si="146"/>
        <v>0</v>
      </c>
      <c r="MVL6" s="90">
        <f t="shared" si="146"/>
        <v>0</v>
      </c>
      <c r="MVM6" s="90">
        <f t="shared" si="146"/>
        <v>0</v>
      </c>
      <c r="MVN6" s="90">
        <f t="shared" si="146"/>
        <v>0</v>
      </c>
      <c r="MVO6" s="90">
        <f t="shared" si="146"/>
        <v>0</v>
      </c>
      <c r="MVP6" s="90">
        <f t="shared" si="146"/>
        <v>0</v>
      </c>
      <c r="MVQ6" s="90">
        <f t="shared" si="146"/>
        <v>0</v>
      </c>
      <c r="MVR6" s="90">
        <f t="shared" si="146"/>
        <v>0</v>
      </c>
      <c r="MVS6" s="90">
        <f t="shared" si="146"/>
        <v>0</v>
      </c>
      <c r="MVT6" s="90">
        <f t="shared" si="146"/>
        <v>0</v>
      </c>
      <c r="MVU6" s="90">
        <f t="shared" si="146"/>
        <v>0</v>
      </c>
      <c r="MVV6" s="90">
        <f t="shared" si="146"/>
        <v>0</v>
      </c>
      <c r="MVW6" s="90">
        <f t="shared" si="146"/>
        <v>0</v>
      </c>
      <c r="MVX6" s="90">
        <f t="shared" si="146"/>
        <v>0</v>
      </c>
      <c r="MVY6" s="90">
        <f t="shared" si="146"/>
        <v>0</v>
      </c>
      <c r="MVZ6" s="90">
        <f t="shared" si="146"/>
        <v>0</v>
      </c>
      <c r="MWA6" s="90">
        <f t="shared" si="146"/>
        <v>0</v>
      </c>
      <c r="MWB6" s="90">
        <f t="shared" si="146"/>
        <v>0</v>
      </c>
      <c r="MWC6" s="90">
        <f t="shared" si="146"/>
        <v>0</v>
      </c>
      <c r="MWD6" s="90">
        <f t="shared" si="146"/>
        <v>0</v>
      </c>
      <c r="MWE6" s="90">
        <f t="shared" si="146"/>
        <v>0</v>
      </c>
      <c r="MWF6" s="90">
        <f t="shared" si="146"/>
        <v>0</v>
      </c>
      <c r="MWG6" s="90">
        <f t="shared" si="146"/>
        <v>0</v>
      </c>
      <c r="MWH6" s="90">
        <f t="shared" si="146"/>
        <v>0</v>
      </c>
      <c r="MWI6" s="90">
        <f t="shared" si="146"/>
        <v>0</v>
      </c>
      <c r="MWJ6" s="90">
        <f t="shared" si="146"/>
        <v>0</v>
      </c>
      <c r="MWK6" s="90">
        <f t="shared" si="146"/>
        <v>0</v>
      </c>
      <c r="MWL6" s="90">
        <f t="shared" si="146"/>
        <v>0</v>
      </c>
      <c r="MWM6" s="90">
        <f t="shared" si="146"/>
        <v>0</v>
      </c>
      <c r="MWN6" s="90">
        <f t="shared" si="146"/>
        <v>0</v>
      </c>
      <c r="MWO6" s="90">
        <f t="shared" si="146"/>
        <v>0</v>
      </c>
      <c r="MWP6" s="90">
        <f t="shared" si="146"/>
        <v>0</v>
      </c>
      <c r="MWQ6" s="90">
        <f t="shared" si="146"/>
        <v>0</v>
      </c>
      <c r="MWR6" s="90">
        <f t="shared" si="146"/>
        <v>0</v>
      </c>
      <c r="MWS6" s="90">
        <f t="shared" si="146"/>
        <v>0</v>
      </c>
      <c r="MWT6" s="90">
        <f t="shared" si="146"/>
        <v>0</v>
      </c>
      <c r="MWU6" s="90">
        <f t="shared" si="146"/>
        <v>0</v>
      </c>
      <c r="MWV6" s="90">
        <f t="shared" si="146"/>
        <v>0</v>
      </c>
      <c r="MWW6" s="90">
        <f t="shared" si="146"/>
        <v>0</v>
      </c>
      <c r="MWX6" s="90">
        <f t="shared" si="146"/>
        <v>0</v>
      </c>
      <c r="MWY6" s="90">
        <f t="shared" si="146"/>
        <v>0</v>
      </c>
      <c r="MWZ6" s="90">
        <f t="shared" si="146"/>
        <v>0</v>
      </c>
      <c r="MXA6" s="90">
        <f t="shared" si="146"/>
        <v>0</v>
      </c>
      <c r="MXB6" s="90">
        <f t="shared" si="146"/>
        <v>0</v>
      </c>
      <c r="MXC6" s="90">
        <f t="shared" si="146"/>
        <v>0</v>
      </c>
      <c r="MXD6" s="90">
        <f t="shared" ref="MXD6:MZO6" si="147">SUBTOTAL(9,MXD8:MXD1338)</f>
        <v>0</v>
      </c>
      <c r="MXE6" s="90">
        <f t="shared" si="147"/>
        <v>0</v>
      </c>
      <c r="MXF6" s="90">
        <f t="shared" si="147"/>
        <v>0</v>
      </c>
      <c r="MXG6" s="90">
        <f t="shared" si="147"/>
        <v>0</v>
      </c>
      <c r="MXH6" s="90">
        <f t="shared" si="147"/>
        <v>0</v>
      </c>
      <c r="MXI6" s="90">
        <f t="shared" si="147"/>
        <v>0</v>
      </c>
      <c r="MXJ6" s="90">
        <f t="shared" si="147"/>
        <v>0</v>
      </c>
      <c r="MXK6" s="90">
        <f t="shared" si="147"/>
        <v>0</v>
      </c>
      <c r="MXL6" s="90">
        <f t="shared" si="147"/>
        <v>0</v>
      </c>
      <c r="MXM6" s="90">
        <f t="shared" si="147"/>
        <v>0</v>
      </c>
      <c r="MXN6" s="90">
        <f t="shared" si="147"/>
        <v>0</v>
      </c>
      <c r="MXO6" s="90">
        <f t="shared" si="147"/>
        <v>0</v>
      </c>
      <c r="MXP6" s="90">
        <f t="shared" si="147"/>
        <v>0</v>
      </c>
      <c r="MXQ6" s="90">
        <f t="shared" si="147"/>
        <v>0</v>
      </c>
      <c r="MXR6" s="90">
        <f t="shared" si="147"/>
        <v>0</v>
      </c>
      <c r="MXS6" s="90">
        <f t="shared" si="147"/>
        <v>0</v>
      </c>
      <c r="MXT6" s="90">
        <f t="shared" si="147"/>
        <v>0</v>
      </c>
      <c r="MXU6" s="90">
        <f t="shared" si="147"/>
        <v>0</v>
      </c>
      <c r="MXV6" s="90">
        <f t="shared" si="147"/>
        <v>0</v>
      </c>
      <c r="MXW6" s="90">
        <f t="shared" si="147"/>
        <v>0</v>
      </c>
      <c r="MXX6" s="90">
        <f t="shared" si="147"/>
        <v>0</v>
      </c>
      <c r="MXY6" s="90">
        <f t="shared" si="147"/>
        <v>0</v>
      </c>
      <c r="MXZ6" s="90">
        <f t="shared" si="147"/>
        <v>0</v>
      </c>
      <c r="MYA6" s="90">
        <f t="shared" si="147"/>
        <v>0</v>
      </c>
      <c r="MYB6" s="90">
        <f t="shared" si="147"/>
        <v>0</v>
      </c>
      <c r="MYC6" s="90">
        <f t="shared" si="147"/>
        <v>0</v>
      </c>
      <c r="MYD6" s="90">
        <f t="shared" si="147"/>
        <v>0</v>
      </c>
      <c r="MYE6" s="90">
        <f t="shared" si="147"/>
        <v>0</v>
      </c>
      <c r="MYF6" s="90">
        <f t="shared" si="147"/>
        <v>0</v>
      </c>
      <c r="MYG6" s="90">
        <f t="shared" si="147"/>
        <v>0</v>
      </c>
      <c r="MYH6" s="90">
        <f t="shared" si="147"/>
        <v>0</v>
      </c>
      <c r="MYI6" s="90">
        <f t="shared" si="147"/>
        <v>0</v>
      </c>
      <c r="MYJ6" s="90">
        <f t="shared" si="147"/>
        <v>0</v>
      </c>
      <c r="MYK6" s="90">
        <f t="shared" si="147"/>
        <v>0</v>
      </c>
      <c r="MYL6" s="90">
        <f t="shared" si="147"/>
        <v>0</v>
      </c>
      <c r="MYM6" s="90">
        <f t="shared" si="147"/>
        <v>0</v>
      </c>
      <c r="MYN6" s="90">
        <f t="shared" si="147"/>
        <v>0</v>
      </c>
      <c r="MYO6" s="90">
        <f t="shared" si="147"/>
        <v>0</v>
      </c>
      <c r="MYP6" s="90">
        <f t="shared" si="147"/>
        <v>0</v>
      </c>
      <c r="MYQ6" s="90">
        <f t="shared" si="147"/>
        <v>0</v>
      </c>
      <c r="MYR6" s="90">
        <f t="shared" si="147"/>
        <v>0</v>
      </c>
      <c r="MYS6" s="90">
        <f t="shared" si="147"/>
        <v>0</v>
      </c>
      <c r="MYT6" s="90">
        <f t="shared" si="147"/>
        <v>0</v>
      </c>
      <c r="MYU6" s="90">
        <f t="shared" si="147"/>
        <v>0</v>
      </c>
      <c r="MYV6" s="90">
        <f t="shared" si="147"/>
        <v>0</v>
      </c>
      <c r="MYW6" s="90">
        <f t="shared" si="147"/>
        <v>0</v>
      </c>
      <c r="MYX6" s="90">
        <f t="shared" si="147"/>
        <v>0</v>
      </c>
      <c r="MYY6" s="90">
        <f t="shared" si="147"/>
        <v>0</v>
      </c>
      <c r="MYZ6" s="90">
        <f t="shared" si="147"/>
        <v>0</v>
      </c>
      <c r="MZA6" s="90">
        <f t="shared" si="147"/>
        <v>0</v>
      </c>
      <c r="MZB6" s="90">
        <f t="shared" si="147"/>
        <v>0</v>
      </c>
      <c r="MZC6" s="90">
        <f t="shared" si="147"/>
        <v>0</v>
      </c>
      <c r="MZD6" s="90">
        <f t="shared" si="147"/>
        <v>0</v>
      </c>
      <c r="MZE6" s="90">
        <f t="shared" si="147"/>
        <v>0</v>
      </c>
      <c r="MZF6" s="90">
        <f t="shared" si="147"/>
        <v>0</v>
      </c>
      <c r="MZG6" s="90">
        <f t="shared" si="147"/>
        <v>0</v>
      </c>
      <c r="MZH6" s="90">
        <f t="shared" si="147"/>
        <v>0</v>
      </c>
      <c r="MZI6" s="90">
        <f t="shared" si="147"/>
        <v>0</v>
      </c>
      <c r="MZJ6" s="90">
        <f t="shared" si="147"/>
        <v>0</v>
      </c>
      <c r="MZK6" s="90">
        <f t="shared" si="147"/>
        <v>0</v>
      </c>
      <c r="MZL6" s="90">
        <f t="shared" si="147"/>
        <v>0</v>
      </c>
      <c r="MZM6" s="90">
        <f t="shared" si="147"/>
        <v>0</v>
      </c>
      <c r="MZN6" s="90">
        <f t="shared" si="147"/>
        <v>0</v>
      </c>
      <c r="MZO6" s="90">
        <f t="shared" si="147"/>
        <v>0</v>
      </c>
      <c r="MZP6" s="90">
        <f t="shared" ref="MZP6:NCA6" si="148">SUBTOTAL(9,MZP8:MZP1338)</f>
        <v>0</v>
      </c>
      <c r="MZQ6" s="90">
        <f t="shared" si="148"/>
        <v>0</v>
      </c>
      <c r="MZR6" s="90">
        <f t="shared" si="148"/>
        <v>0</v>
      </c>
      <c r="MZS6" s="90">
        <f t="shared" si="148"/>
        <v>0</v>
      </c>
      <c r="MZT6" s="90">
        <f t="shared" si="148"/>
        <v>0</v>
      </c>
      <c r="MZU6" s="90">
        <f t="shared" si="148"/>
        <v>0</v>
      </c>
      <c r="MZV6" s="90">
        <f t="shared" si="148"/>
        <v>0</v>
      </c>
      <c r="MZW6" s="90">
        <f t="shared" si="148"/>
        <v>0</v>
      </c>
      <c r="MZX6" s="90">
        <f t="shared" si="148"/>
        <v>0</v>
      </c>
      <c r="MZY6" s="90">
        <f t="shared" si="148"/>
        <v>0</v>
      </c>
      <c r="MZZ6" s="90">
        <f t="shared" si="148"/>
        <v>0</v>
      </c>
      <c r="NAA6" s="90">
        <f t="shared" si="148"/>
        <v>0</v>
      </c>
      <c r="NAB6" s="90">
        <f t="shared" si="148"/>
        <v>0</v>
      </c>
      <c r="NAC6" s="90">
        <f t="shared" si="148"/>
        <v>0</v>
      </c>
      <c r="NAD6" s="90">
        <f t="shared" si="148"/>
        <v>0</v>
      </c>
      <c r="NAE6" s="90">
        <f t="shared" si="148"/>
        <v>0</v>
      </c>
      <c r="NAF6" s="90">
        <f t="shared" si="148"/>
        <v>0</v>
      </c>
      <c r="NAG6" s="90">
        <f t="shared" si="148"/>
        <v>0</v>
      </c>
      <c r="NAH6" s="90">
        <f t="shared" si="148"/>
        <v>0</v>
      </c>
      <c r="NAI6" s="90">
        <f t="shared" si="148"/>
        <v>0</v>
      </c>
      <c r="NAJ6" s="90">
        <f t="shared" si="148"/>
        <v>0</v>
      </c>
      <c r="NAK6" s="90">
        <f t="shared" si="148"/>
        <v>0</v>
      </c>
      <c r="NAL6" s="90">
        <f t="shared" si="148"/>
        <v>0</v>
      </c>
      <c r="NAM6" s="90">
        <f t="shared" si="148"/>
        <v>0</v>
      </c>
      <c r="NAN6" s="90">
        <f t="shared" si="148"/>
        <v>0</v>
      </c>
      <c r="NAO6" s="90">
        <f t="shared" si="148"/>
        <v>0</v>
      </c>
      <c r="NAP6" s="90">
        <f t="shared" si="148"/>
        <v>0</v>
      </c>
      <c r="NAQ6" s="90">
        <f t="shared" si="148"/>
        <v>0</v>
      </c>
      <c r="NAR6" s="90">
        <f t="shared" si="148"/>
        <v>0</v>
      </c>
      <c r="NAS6" s="90">
        <f t="shared" si="148"/>
        <v>0</v>
      </c>
      <c r="NAT6" s="90">
        <f t="shared" si="148"/>
        <v>0</v>
      </c>
      <c r="NAU6" s="90">
        <f t="shared" si="148"/>
        <v>0</v>
      </c>
      <c r="NAV6" s="90">
        <f t="shared" si="148"/>
        <v>0</v>
      </c>
      <c r="NAW6" s="90">
        <f t="shared" si="148"/>
        <v>0</v>
      </c>
      <c r="NAX6" s="90">
        <f t="shared" si="148"/>
        <v>0</v>
      </c>
      <c r="NAY6" s="90">
        <f t="shared" si="148"/>
        <v>0</v>
      </c>
      <c r="NAZ6" s="90">
        <f t="shared" si="148"/>
        <v>0</v>
      </c>
      <c r="NBA6" s="90">
        <f t="shared" si="148"/>
        <v>0</v>
      </c>
      <c r="NBB6" s="90">
        <f t="shared" si="148"/>
        <v>0</v>
      </c>
      <c r="NBC6" s="90">
        <f t="shared" si="148"/>
        <v>0</v>
      </c>
      <c r="NBD6" s="90">
        <f t="shared" si="148"/>
        <v>0</v>
      </c>
      <c r="NBE6" s="90">
        <f t="shared" si="148"/>
        <v>0</v>
      </c>
      <c r="NBF6" s="90">
        <f t="shared" si="148"/>
        <v>0</v>
      </c>
      <c r="NBG6" s="90">
        <f t="shared" si="148"/>
        <v>0</v>
      </c>
      <c r="NBH6" s="90">
        <f t="shared" si="148"/>
        <v>0</v>
      </c>
      <c r="NBI6" s="90">
        <f t="shared" si="148"/>
        <v>0</v>
      </c>
      <c r="NBJ6" s="90">
        <f t="shared" si="148"/>
        <v>0</v>
      </c>
      <c r="NBK6" s="90">
        <f t="shared" si="148"/>
        <v>0</v>
      </c>
      <c r="NBL6" s="90">
        <f t="shared" si="148"/>
        <v>0</v>
      </c>
      <c r="NBM6" s="90">
        <f t="shared" si="148"/>
        <v>0</v>
      </c>
      <c r="NBN6" s="90">
        <f t="shared" si="148"/>
        <v>0</v>
      </c>
      <c r="NBO6" s="90">
        <f t="shared" si="148"/>
        <v>0</v>
      </c>
      <c r="NBP6" s="90">
        <f t="shared" si="148"/>
        <v>0</v>
      </c>
      <c r="NBQ6" s="90">
        <f t="shared" si="148"/>
        <v>0</v>
      </c>
      <c r="NBR6" s="90">
        <f t="shared" si="148"/>
        <v>0</v>
      </c>
      <c r="NBS6" s="90">
        <f t="shared" si="148"/>
        <v>0</v>
      </c>
      <c r="NBT6" s="90">
        <f t="shared" si="148"/>
        <v>0</v>
      </c>
      <c r="NBU6" s="90">
        <f t="shared" si="148"/>
        <v>0</v>
      </c>
      <c r="NBV6" s="90">
        <f t="shared" si="148"/>
        <v>0</v>
      </c>
      <c r="NBW6" s="90">
        <f t="shared" si="148"/>
        <v>0</v>
      </c>
      <c r="NBX6" s="90">
        <f t="shared" si="148"/>
        <v>0</v>
      </c>
      <c r="NBY6" s="90">
        <f t="shared" si="148"/>
        <v>0</v>
      </c>
      <c r="NBZ6" s="90">
        <f t="shared" si="148"/>
        <v>0</v>
      </c>
      <c r="NCA6" s="90">
        <f t="shared" si="148"/>
        <v>0</v>
      </c>
      <c r="NCB6" s="90">
        <f t="shared" ref="NCB6:NEM6" si="149">SUBTOTAL(9,NCB8:NCB1338)</f>
        <v>0</v>
      </c>
      <c r="NCC6" s="90">
        <f t="shared" si="149"/>
        <v>0</v>
      </c>
      <c r="NCD6" s="90">
        <f t="shared" si="149"/>
        <v>0</v>
      </c>
      <c r="NCE6" s="90">
        <f t="shared" si="149"/>
        <v>0</v>
      </c>
      <c r="NCF6" s="90">
        <f t="shared" si="149"/>
        <v>0</v>
      </c>
      <c r="NCG6" s="90">
        <f t="shared" si="149"/>
        <v>0</v>
      </c>
      <c r="NCH6" s="90">
        <f t="shared" si="149"/>
        <v>0</v>
      </c>
      <c r="NCI6" s="90">
        <f t="shared" si="149"/>
        <v>0</v>
      </c>
      <c r="NCJ6" s="90">
        <f t="shared" si="149"/>
        <v>0</v>
      </c>
      <c r="NCK6" s="90">
        <f t="shared" si="149"/>
        <v>0</v>
      </c>
      <c r="NCL6" s="90">
        <f t="shared" si="149"/>
        <v>0</v>
      </c>
      <c r="NCM6" s="90">
        <f t="shared" si="149"/>
        <v>0</v>
      </c>
      <c r="NCN6" s="90">
        <f t="shared" si="149"/>
        <v>0</v>
      </c>
      <c r="NCO6" s="90">
        <f t="shared" si="149"/>
        <v>0</v>
      </c>
      <c r="NCP6" s="90">
        <f t="shared" si="149"/>
        <v>0</v>
      </c>
      <c r="NCQ6" s="90">
        <f t="shared" si="149"/>
        <v>0</v>
      </c>
      <c r="NCR6" s="90">
        <f t="shared" si="149"/>
        <v>0</v>
      </c>
      <c r="NCS6" s="90">
        <f t="shared" si="149"/>
        <v>0</v>
      </c>
      <c r="NCT6" s="90">
        <f t="shared" si="149"/>
        <v>0</v>
      </c>
      <c r="NCU6" s="90">
        <f t="shared" si="149"/>
        <v>0</v>
      </c>
      <c r="NCV6" s="90">
        <f t="shared" si="149"/>
        <v>0</v>
      </c>
      <c r="NCW6" s="90">
        <f t="shared" si="149"/>
        <v>0</v>
      </c>
      <c r="NCX6" s="90">
        <f t="shared" si="149"/>
        <v>0</v>
      </c>
      <c r="NCY6" s="90">
        <f t="shared" si="149"/>
        <v>0</v>
      </c>
      <c r="NCZ6" s="90">
        <f t="shared" si="149"/>
        <v>0</v>
      </c>
      <c r="NDA6" s="90">
        <f t="shared" si="149"/>
        <v>0</v>
      </c>
      <c r="NDB6" s="90">
        <f t="shared" si="149"/>
        <v>0</v>
      </c>
      <c r="NDC6" s="90">
        <f t="shared" si="149"/>
        <v>0</v>
      </c>
      <c r="NDD6" s="90">
        <f t="shared" si="149"/>
        <v>0</v>
      </c>
      <c r="NDE6" s="90">
        <f t="shared" si="149"/>
        <v>0</v>
      </c>
      <c r="NDF6" s="90">
        <f t="shared" si="149"/>
        <v>0</v>
      </c>
      <c r="NDG6" s="90">
        <f t="shared" si="149"/>
        <v>0</v>
      </c>
      <c r="NDH6" s="90">
        <f t="shared" si="149"/>
        <v>0</v>
      </c>
      <c r="NDI6" s="90">
        <f t="shared" si="149"/>
        <v>0</v>
      </c>
      <c r="NDJ6" s="90">
        <f t="shared" si="149"/>
        <v>0</v>
      </c>
      <c r="NDK6" s="90">
        <f t="shared" si="149"/>
        <v>0</v>
      </c>
      <c r="NDL6" s="90">
        <f t="shared" si="149"/>
        <v>0</v>
      </c>
      <c r="NDM6" s="90">
        <f t="shared" si="149"/>
        <v>0</v>
      </c>
      <c r="NDN6" s="90">
        <f t="shared" si="149"/>
        <v>0</v>
      </c>
      <c r="NDO6" s="90">
        <f t="shared" si="149"/>
        <v>0</v>
      </c>
      <c r="NDP6" s="90">
        <f t="shared" si="149"/>
        <v>0</v>
      </c>
      <c r="NDQ6" s="90">
        <f t="shared" si="149"/>
        <v>0</v>
      </c>
      <c r="NDR6" s="90">
        <f t="shared" si="149"/>
        <v>0</v>
      </c>
      <c r="NDS6" s="90">
        <f t="shared" si="149"/>
        <v>0</v>
      </c>
      <c r="NDT6" s="90">
        <f t="shared" si="149"/>
        <v>0</v>
      </c>
      <c r="NDU6" s="90">
        <f t="shared" si="149"/>
        <v>0</v>
      </c>
      <c r="NDV6" s="90">
        <f t="shared" si="149"/>
        <v>0</v>
      </c>
      <c r="NDW6" s="90">
        <f t="shared" si="149"/>
        <v>0</v>
      </c>
      <c r="NDX6" s="90">
        <f t="shared" si="149"/>
        <v>0</v>
      </c>
      <c r="NDY6" s="90">
        <f t="shared" si="149"/>
        <v>0</v>
      </c>
      <c r="NDZ6" s="90">
        <f t="shared" si="149"/>
        <v>0</v>
      </c>
      <c r="NEA6" s="90">
        <f t="shared" si="149"/>
        <v>0</v>
      </c>
      <c r="NEB6" s="90">
        <f t="shared" si="149"/>
        <v>0</v>
      </c>
      <c r="NEC6" s="90">
        <f t="shared" si="149"/>
        <v>0</v>
      </c>
      <c r="NED6" s="90">
        <f t="shared" si="149"/>
        <v>0</v>
      </c>
      <c r="NEE6" s="90">
        <f t="shared" si="149"/>
        <v>0</v>
      </c>
      <c r="NEF6" s="90">
        <f t="shared" si="149"/>
        <v>0</v>
      </c>
      <c r="NEG6" s="90">
        <f t="shared" si="149"/>
        <v>0</v>
      </c>
      <c r="NEH6" s="90">
        <f t="shared" si="149"/>
        <v>0</v>
      </c>
      <c r="NEI6" s="90">
        <f t="shared" si="149"/>
        <v>0</v>
      </c>
      <c r="NEJ6" s="90">
        <f t="shared" si="149"/>
        <v>0</v>
      </c>
      <c r="NEK6" s="90">
        <f t="shared" si="149"/>
        <v>0</v>
      </c>
      <c r="NEL6" s="90">
        <f t="shared" si="149"/>
        <v>0</v>
      </c>
      <c r="NEM6" s="90">
        <f t="shared" si="149"/>
        <v>0</v>
      </c>
      <c r="NEN6" s="90">
        <f t="shared" ref="NEN6:NGY6" si="150">SUBTOTAL(9,NEN8:NEN1338)</f>
        <v>0</v>
      </c>
      <c r="NEO6" s="90">
        <f t="shared" si="150"/>
        <v>0</v>
      </c>
      <c r="NEP6" s="90">
        <f t="shared" si="150"/>
        <v>0</v>
      </c>
      <c r="NEQ6" s="90">
        <f t="shared" si="150"/>
        <v>0</v>
      </c>
      <c r="NER6" s="90">
        <f t="shared" si="150"/>
        <v>0</v>
      </c>
      <c r="NES6" s="90">
        <f t="shared" si="150"/>
        <v>0</v>
      </c>
      <c r="NET6" s="90">
        <f t="shared" si="150"/>
        <v>0</v>
      </c>
      <c r="NEU6" s="90">
        <f t="shared" si="150"/>
        <v>0</v>
      </c>
      <c r="NEV6" s="90">
        <f t="shared" si="150"/>
        <v>0</v>
      </c>
      <c r="NEW6" s="90">
        <f t="shared" si="150"/>
        <v>0</v>
      </c>
      <c r="NEX6" s="90">
        <f t="shared" si="150"/>
        <v>0</v>
      </c>
      <c r="NEY6" s="90">
        <f t="shared" si="150"/>
        <v>0</v>
      </c>
      <c r="NEZ6" s="90">
        <f t="shared" si="150"/>
        <v>0</v>
      </c>
      <c r="NFA6" s="90">
        <f t="shared" si="150"/>
        <v>0</v>
      </c>
      <c r="NFB6" s="90">
        <f t="shared" si="150"/>
        <v>0</v>
      </c>
      <c r="NFC6" s="90">
        <f t="shared" si="150"/>
        <v>0</v>
      </c>
      <c r="NFD6" s="90">
        <f t="shared" si="150"/>
        <v>0</v>
      </c>
      <c r="NFE6" s="90">
        <f t="shared" si="150"/>
        <v>0</v>
      </c>
      <c r="NFF6" s="90">
        <f t="shared" si="150"/>
        <v>0</v>
      </c>
      <c r="NFG6" s="90">
        <f t="shared" si="150"/>
        <v>0</v>
      </c>
      <c r="NFH6" s="90">
        <f t="shared" si="150"/>
        <v>0</v>
      </c>
      <c r="NFI6" s="90">
        <f t="shared" si="150"/>
        <v>0</v>
      </c>
      <c r="NFJ6" s="90">
        <f t="shared" si="150"/>
        <v>0</v>
      </c>
      <c r="NFK6" s="90">
        <f t="shared" si="150"/>
        <v>0</v>
      </c>
      <c r="NFL6" s="90">
        <f t="shared" si="150"/>
        <v>0</v>
      </c>
      <c r="NFM6" s="90">
        <f t="shared" si="150"/>
        <v>0</v>
      </c>
      <c r="NFN6" s="90">
        <f t="shared" si="150"/>
        <v>0</v>
      </c>
      <c r="NFO6" s="90">
        <f t="shared" si="150"/>
        <v>0</v>
      </c>
      <c r="NFP6" s="90">
        <f t="shared" si="150"/>
        <v>0</v>
      </c>
      <c r="NFQ6" s="90">
        <f t="shared" si="150"/>
        <v>0</v>
      </c>
      <c r="NFR6" s="90">
        <f t="shared" si="150"/>
        <v>0</v>
      </c>
      <c r="NFS6" s="90">
        <f t="shared" si="150"/>
        <v>0</v>
      </c>
      <c r="NFT6" s="90">
        <f t="shared" si="150"/>
        <v>0</v>
      </c>
      <c r="NFU6" s="90">
        <f t="shared" si="150"/>
        <v>0</v>
      </c>
      <c r="NFV6" s="90">
        <f t="shared" si="150"/>
        <v>0</v>
      </c>
      <c r="NFW6" s="90">
        <f t="shared" si="150"/>
        <v>0</v>
      </c>
      <c r="NFX6" s="90">
        <f t="shared" si="150"/>
        <v>0</v>
      </c>
      <c r="NFY6" s="90">
        <f t="shared" si="150"/>
        <v>0</v>
      </c>
      <c r="NFZ6" s="90">
        <f t="shared" si="150"/>
        <v>0</v>
      </c>
      <c r="NGA6" s="90">
        <f t="shared" si="150"/>
        <v>0</v>
      </c>
      <c r="NGB6" s="90">
        <f t="shared" si="150"/>
        <v>0</v>
      </c>
      <c r="NGC6" s="90">
        <f t="shared" si="150"/>
        <v>0</v>
      </c>
      <c r="NGD6" s="90">
        <f t="shared" si="150"/>
        <v>0</v>
      </c>
      <c r="NGE6" s="90">
        <f t="shared" si="150"/>
        <v>0</v>
      </c>
      <c r="NGF6" s="90">
        <f t="shared" si="150"/>
        <v>0</v>
      </c>
      <c r="NGG6" s="90">
        <f t="shared" si="150"/>
        <v>0</v>
      </c>
      <c r="NGH6" s="90">
        <f t="shared" si="150"/>
        <v>0</v>
      </c>
      <c r="NGI6" s="90">
        <f t="shared" si="150"/>
        <v>0</v>
      </c>
      <c r="NGJ6" s="90">
        <f t="shared" si="150"/>
        <v>0</v>
      </c>
      <c r="NGK6" s="90">
        <f t="shared" si="150"/>
        <v>0</v>
      </c>
      <c r="NGL6" s="90">
        <f t="shared" si="150"/>
        <v>0</v>
      </c>
      <c r="NGM6" s="90">
        <f t="shared" si="150"/>
        <v>0</v>
      </c>
      <c r="NGN6" s="90">
        <f t="shared" si="150"/>
        <v>0</v>
      </c>
      <c r="NGO6" s="90">
        <f t="shared" si="150"/>
        <v>0</v>
      </c>
      <c r="NGP6" s="90">
        <f t="shared" si="150"/>
        <v>0</v>
      </c>
      <c r="NGQ6" s="90">
        <f t="shared" si="150"/>
        <v>0</v>
      </c>
      <c r="NGR6" s="90">
        <f t="shared" si="150"/>
        <v>0</v>
      </c>
      <c r="NGS6" s="90">
        <f t="shared" si="150"/>
        <v>0</v>
      </c>
      <c r="NGT6" s="90">
        <f t="shared" si="150"/>
        <v>0</v>
      </c>
      <c r="NGU6" s="90">
        <f t="shared" si="150"/>
        <v>0</v>
      </c>
      <c r="NGV6" s="90">
        <f t="shared" si="150"/>
        <v>0</v>
      </c>
      <c r="NGW6" s="90">
        <f t="shared" si="150"/>
        <v>0</v>
      </c>
      <c r="NGX6" s="90">
        <f t="shared" si="150"/>
        <v>0</v>
      </c>
      <c r="NGY6" s="90">
        <f t="shared" si="150"/>
        <v>0</v>
      </c>
      <c r="NGZ6" s="90">
        <f t="shared" ref="NGZ6:NJK6" si="151">SUBTOTAL(9,NGZ8:NGZ1338)</f>
        <v>0</v>
      </c>
      <c r="NHA6" s="90">
        <f t="shared" si="151"/>
        <v>0</v>
      </c>
      <c r="NHB6" s="90">
        <f t="shared" si="151"/>
        <v>0</v>
      </c>
      <c r="NHC6" s="90">
        <f t="shared" si="151"/>
        <v>0</v>
      </c>
      <c r="NHD6" s="90">
        <f t="shared" si="151"/>
        <v>0</v>
      </c>
      <c r="NHE6" s="90">
        <f t="shared" si="151"/>
        <v>0</v>
      </c>
      <c r="NHF6" s="90">
        <f t="shared" si="151"/>
        <v>0</v>
      </c>
      <c r="NHG6" s="90">
        <f t="shared" si="151"/>
        <v>0</v>
      </c>
      <c r="NHH6" s="90">
        <f t="shared" si="151"/>
        <v>0</v>
      </c>
      <c r="NHI6" s="90">
        <f t="shared" si="151"/>
        <v>0</v>
      </c>
      <c r="NHJ6" s="90">
        <f t="shared" si="151"/>
        <v>0</v>
      </c>
      <c r="NHK6" s="90">
        <f t="shared" si="151"/>
        <v>0</v>
      </c>
      <c r="NHL6" s="90">
        <f t="shared" si="151"/>
        <v>0</v>
      </c>
      <c r="NHM6" s="90">
        <f t="shared" si="151"/>
        <v>0</v>
      </c>
      <c r="NHN6" s="90">
        <f t="shared" si="151"/>
        <v>0</v>
      </c>
      <c r="NHO6" s="90">
        <f t="shared" si="151"/>
        <v>0</v>
      </c>
      <c r="NHP6" s="90">
        <f t="shared" si="151"/>
        <v>0</v>
      </c>
      <c r="NHQ6" s="90">
        <f t="shared" si="151"/>
        <v>0</v>
      </c>
      <c r="NHR6" s="90">
        <f t="shared" si="151"/>
        <v>0</v>
      </c>
      <c r="NHS6" s="90">
        <f t="shared" si="151"/>
        <v>0</v>
      </c>
      <c r="NHT6" s="90">
        <f t="shared" si="151"/>
        <v>0</v>
      </c>
      <c r="NHU6" s="90">
        <f t="shared" si="151"/>
        <v>0</v>
      </c>
      <c r="NHV6" s="90">
        <f t="shared" si="151"/>
        <v>0</v>
      </c>
      <c r="NHW6" s="90">
        <f t="shared" si="151"/>
        <v>0</v>
      </c>
      <c r="NHX6" s="90">
        <f t="shared" si="151"/>
        <v>0</v>
      </c>
      <c r="NHY6" s="90">
        <f t="shared" si="151"/>
        <v>0</v>
      </c>
      <c r="NHZ6" s="90">
        <f t="shared" si="151"/>
        <v>0</v>
      </c>
      <c r="NIA6" s="90">
        <f t="shared" si="151"/>
        <v>0</v>
      </c>
      <c r="NIB6" s="90">
        <f t="shared" si="151"/>
        <v>0</v>
      </c>
      <c r="NIC6" s="90">
        <f t="shared" si="151"/>
        <v>0</v>
      </c>
      <c r="NID6" s="90">
        <f t="shared" si="151"/>
        <v>0</v>
      </c>
      <c r="NIE6" s="90">
        <f t="shared" si="151"/>
        <v>0</v>
      </c>
      <c r="NIF6" s="90">
        <f t="shared" si="151"/>
        <v>0</v>
      </c>
      <c r="NIG6" s="90">
        <f t="shared" si="151"/>
        <v>0</v>
      </c>
      <c r="NIH6" s="90">
        <f t="shared" si="151"/>
        <v>0</v>
      </c>
      <c r="NII6" s="90">
        <f t="shared" si="151"/>
        <v>0</v>
      </c>
      <c r="NIJ6" s="90">
        <f t="shared" si="151"/>
        <v>0</v>
      </c>
      <c r="NIK6" s="90">
        <f t="shared" si="151"/>
        <v>0</v>
      </c>
      <c r="NIL6" s="90">
        <f t="shared" si="151"/>
        <v>0</v>
      </c>
      <c r="NIM6" s="90">
        <f t="shared" si="151"/>
        <v>0</v>
      </c>
      <c r="NIN6" s="90">
        <f t="shared" si="151"/>
        <v>0</v>
      </c>
      <c r="NIO6" s="90">
        <f t="shared" si="151"/>
        <v>0</v>
      </c>
      <c r="NIP6" s="90">
        <f t="shared" si="151"/>
        <v>0</v>
      </c>
      <c r="NIQ6" s="90">
        <f t="shared" si="151"/>
        <v>0</v>
      </c>
      <c r="NIR6" s="90">
        <f t="shared" si="151"/>
        <v>0</v>
      </c>
      <c r="NIS6" s="90">
        <f t="shared" si="151"/>
        <v>0</v>
      </c>
      <c r="NIT6" s="90">
        <f t="shared" si="151"/>
        <v>0</v>
      </c>
      <c r="NIU6" s="90">
        <f t="shared" si="151"/>
        <v>0</v>
      </c>
      <c r="NIV6" s="90">
        <f t="shared" si="151"/>
        <v>0</v>
      </c>
      <c r="NIW6" s="90">
        <f t="shared" si="151"/>
        <v>0</v>
      </c>
      <c r="NIX6" s="90">
        <f t="shared" si="151"/>
        <v>0</v>
      </c>
      <c r="NIY6" s="90">
        <f t="shared" si="151"/>
        <v>0</v>
      </c>
      <c r="NIZ6" s="90">
        <f t="shared" si="151"/>
        <v>0</v>
      </c>
      <c r="NJA6" s="90">
        <f t="shared" si="151"/>
        <v>0</v>
      </c>
      <c r="NJB6" s="90">
        <f t="shared" si="151"/>
        <v>0</v>
      </c>
      <c r="NJC6" s="90">
        <f t="shared" si="151"/>
        <v>0</v>
      </c>
      <c r="NJD6" s="90">
        <f t="shared" si="151"/>
        <v>0</v>
      </c>
      <c r="NJE6" s="90">
        <f t="shared" si="151"/>
        <v>0</v>
      </c>
      <c r="NJF6" s="90">
        <f t="shared" si="151"/>
        <v>0</v>
      </c>
      <c r="NJG6" s="90">
        <f t="shared" si="151"/>
        <v>0</v>
      </c>
      <c r="NJH6" s="90">
        <f t="shared" si="151"/>
        <v>0</v>
      </c>
      <c r="NJI6" s="90">
        <f t="shared" si="151"/>
        <v>0</v>
      </c>
      <c r="NJJ6" s="90">
        <f t="shared" si="151"/>
        <v>0</v>
      </c>
      <c r="NJK6" s="90">
        <f t="shared" si="151"/>
        <v>0</v>
      </c>
      <c r="NJL6" s="90">
        <f t="shared" ref="NJL6:NLW6" si="152">SUBTOTAL(9,NJL8:NJL1338)</f>
        <v>0</v>
      </c>
      <c r="NJM6" s="90">
        <f t="shared" si="152"/>
        <v>0</v>
      </c>
      <c r="NJN6" s="90">
        <f t="shared" si="152"/>
        <v>0</v>
      </c>
      <c r="NJO6" s="90">
        <f t="shared" si="152"/>
        <v>0</v>
      </c>
      <c r="NJP6" s="90">
        <f t="shared" si="152"/>
        <v>0</v>
      </c>
      <c r="NJQ6" s="90">
        <f t="shared" si="152"/>
        <v>0</v>
      </c>
      <c r="NJR6" s="90">
        <f t="shared" si="152"/>
        <v>0</v>
      </c>
      <c r="NJS6" s="90">
        <f t="shared" si="152"/>
        <v>0</v>
      </c>
      <c r="NJT6" s="90">
        <f t="shared" si="152"/>
        <v>0</v>
      </c>
      <c r="NJU6" s="90">
        <f t="shared" si="152"/>
        <v>0</v>
      </c>
      <c r="NJV6" s="90">
        <f t="shared" si="152"/>
        <v>0</v>
      </c>
      <c r="NJW6" s="90">
        <f t="shared" si="152"/>
        <v>0</v>
      </c>
      <c r="NJX6" s="90">
        <f t="shared" si="152"/>
        <v>0</v>
      </c>
      <c r="NJY6" s="90">
        <f t="shared" si="152"/>
        <v>0</v>
      </c>
      <c r="NJZ6" s="90">
        <f t="shared" si="152"/>
        <v>0</v>
      </c>
      <c r="NKA6" s="90">
        <f t="shared" si="152"/>
        <v>0</v>
      </c>
      <c r="NKB6" s="90">
        <f t="shared" si="152"/>
        <v>0</v>
      </c>
      <c r="NKC6" s="90">
        <f t="shared" si="152"/>
        <v>0</v>
      </c>
      <c r="NKD6" s="90">
        <f t="shared" si="152"/>
        <v>0</v>
      </c>
      <c r="NKE6" s="90">
        <f t="shared" si="152"/>
        <v>0</v>
      </c>
      <c r="NKF6" s="90">
        <f t="shared" si="152"/>
        <v>0</v>
      </c>
      <c r="NKG6" s="90">
        <f t="shared" si="152"/>
        <v>0</v>
      </c>
      <c r="NKH6" s="90">
        <f t="shared" si="152"/>
        <v>0</v>
      </c>
      <c r="NKI6" s="90">
        <f t="shared" si="152"/>
        <v>0</v>
      </c>
      <c r="NKJ6" s="90">
        <f t="shared" si="152"/>
        <v>0</v>
      </c>
      <c r="NKK6" s="90">
        <f t="shared" si="152"/>
        <v>0</v>
      </c>
      <c r="NKL6" s="90">
        <f t="shared" si="152"/>
        <v>0</v>
      </c>
      <c r="NKM6" s="90">
        <f t="shared" si="152"/>
        <v>0</v>
      </c>
      <c r="NKN6" s="90">
        <f t="shared" si="152"/>
        <v>0</v>
      </c>
      <c r="NKO6" s="90">
        <f t="shared" si="152"/>
        <v>0</v>
      </c>
      <c r="NKP6" s="90">
        <f t="shared" si="152"/>
        <v>0</v>
      </c>
      <c r="NKQ6" s="90">
        <f t="shared" si="152"/>
        <v>0</v>
      </c>
      <c r="NKR6" s="90">
        <f t="shared" si="152"/>
        <v>0</v>
      </c>
      <c r="NKS6" s="90">
        <f t="shared" si="152"/>
        <v>0</v>
      </c>
      <c r="NKT6" s="90">
        <f t="shared" si="152"/>
        <v>0</v>
      </c>
      <c r="NKU6" s="90">
        <f t="shared" si="152"/>
        <v>0</v>
      </c>
      <c r="NKV6" s="90">
        <f t="shared" si="152"/>
        <v>0</v>
      </c>
      <c r="NKW6" s="90">
        <f t="shared" si="152"/>
        <v>0</v>
      </c>
      <c r="NKX6" s="90">
        <f t="shared" si="152"/>
        <v>0</v>
      </c>
      <c r="NKY6" s="90">
        <f t="shared" si="152"/>
        <v>0</v>
      </c>
      <c r="NKZ6" s="90">
        <f t="shared" si="152"/>
        <v>0</v>
      </c>
      <c r="NLA6" s="90">
        <f t="shared" si="152"/>
        <v>0</v>
      </c>
      <c r="NLB6" s="90">
        <f t="shared" si="152"/>
        <v>0</v>
      </c>
      <c r="NLC6" s="90">
        <f t="shared" si="152"/>
        <v>0</v>
      </c>
      <c r="NLD6" s="90">
        <f t="shared" si="152"/>
        <v>0</v>
      </c>
      <c r="NLE6" s="90">
        <f t="shared" si="152"/>
        <v>0</v>
      </c>
      <c r="NLF6" s="90">
        <f t="shared" si="152"/>
        <v>0</v>
      </c>
      <c r="NLG6" s="90">
        <f t="shared" si="152"/>
        <v>0</v>
      </c>
      <c r="NLH6" s="90">
        <f t="shared" si="152"/>
        <v>0</v>
      </c>
      <c r="NLI6" s="90">
        <f t="shared" si="152"/>
        <v>0</v>
      </c>
      <c r="NLJ6" s="90">
        <f t="shared" si="152"/>
        <v>0</v>
      </c>
      <c r="NLK6" s="90">
        <f t="shared" si="152"/>
        <v>0</v>
      </c>
      <c r="NLL6" s="90">
        <f t="shared" si="152"/>
        <v>0</v>
      </c>
      <c r="NLM6" s="90">
        <f t="shared" si="152"/>
        <v>0</v>
      </c>
      <c r="NLN6" s="90">
        <f t="shared" si="152"/>
        <v>0</v>
      </c>
      <c r="NLO6" s="90">
        <f t="shared" si="152"/>
        <v>0</v>
      </c>
      <c r="NLP6" s="90">
        <f t="shared" si="152"/>
        <v>0</v>
      </c>
      <c r="NLQ6" s="90">
        <f t="shared" si="152"/>
        <v>0</v>
      </c>
      <c r="NLR6" s="90">
        <f t="shared" si="152"/>
        <v>0</v>
      </c>
      <c r="NLS6" s="90">
        <f t="shared" si="152"/>
        <v>0</v>
      </c>
      <c r="NLT6" s="90">
        <f t="shared" si="152"/>
        <v>0</v>
      </c>
      <c r="NLU6" s="90">
        <f t="shared" si="152"/>
        <v>0</v>
      </c>
      <c r="NLV6" s="90">
        <f t="shared" si="152"/>
        <v>0</v>
      </c>
      <c r="NLW6" s="90">
        <f t="shared" si="152"/>
        <v>0</v>
      </c>
      <c r="NLX6" s="90">
        <f t="shared" ref="NLX6:NOI6" si="153">SUBTOTAL(9,NLX8:NLX1338)</f>
        <v>0</v>
      </c>
      <c r="NLY6" s="90">
        <f t="shared" si="153"/>
        <v>0</v>
      </c>
      <c r="NLZ6" s="90">
        <f t="shared" si="153"/>
        <v>0</v>
      </c>
      <c r="NMA6" s="90">
        <f t="shared" si="153"/>
        <v>0</v>
      </c>
      <c r="NMB6" s="90">
        <f t="shared" si="153"/>
        <v>0</v>
      </c>
      <c r="NMC6" s="90">
        <f t="shared" si="153"/>
        <v>0</v>
      </c>
      <c r="NMD6" s="90">
        <f t="shared" si="153"/>
        <v>0</v>
      </c>
      <c r="NME6" s="90">
        <f t="shared" si="153"/>
        <v>0</v>
      </c>
      <c r="NMF6" s="90">
        <f t="shared" si="153"/>
        <v>0</v>
      </c>
      <c r="NMG6" s="90">
        <f t="shared" si="153"/>
        <v>0</v>
      </c>
      <c r="NMH6" s="90">
        <f t="shared" si="153"/>
        <v>0</v>
      </c>
      <c r="NMI6" s="90">
        <f t="shared" si="153"/>
        <v>0</v>
      </c>
      <c r="NMJ6" s="90">
        <f t="shared" si="153"/>
        <v>0</v>
      </c>
      <c r="NMK6" s="90">
        <f t="shared" si="153"/>
        <v>0</v>
      </c>
      <c r="NML6" s="90">
        <f t="shared" si="153"/>
        <v>0</v>
      </c>
      <c r="NMM6" s="90">
        <f t="shared" si="153"/>
        <v>0</v>
      </c>
      <c r="NMN6" s="90">
        <f t="shared" si="153"/>
        <v>0</v>
      </c>
      <c r="NMO6" s="90">
        <f t="shared" si="153"/>
        <v>0</v>
      </c>
      <c r="NMP6" s="90">
        <f t="shared" si="153"/>
        <v>0</v>
      </c>
      <c r="NMQ6" s="90">
        <f t="shared" si="153"/>
        <v>0</v>
      </c>
      <c r="NMR6" s="90">
        <f t="shared" si="153"/>
        <v>0</v>
      </c>
      <c r="NMS6" s="90">
        <f t="shared" si="153"/>
        <v>0</v>
      </c>
      <c r="NMT6" s="90">
        <f t="shared" si="153"/>
        <v>0</v>
      </c>
      <c r="NMU6" s="90">
        <f t="shared" si="153"/>
        <v>0</v>
      </c>
      <c r="NMV6" s="90">
        <f t="shared" si="153"/>
        <v>0</v>
      </c>
      <c r="NMW6" s="90">
        <f t="shared" si="153"/>
        <v>0</v>
      </c>
      <c r="NMX6" s="90">
        <f t="shared" si="153"/>
        <v>0</v>
      </c>
      <c r="NMY6" s="90">
        <f t="shared" si="153"/>
        <v>0</v>
      </c>
      <c r="NMZ6" s="90">
        <f t="shared" si="153"/>
        <v>0</v>
      </c>
      <c r="NNA6" s="90">
        <f t="shared" si="153"/>
        <v>0</v>
      </c>
      <c r="NNB6" s="90">
        <f t="shared" si="153"/>
        <v>0</v>
      </c>
      <c r="NNC6" s="90">
        <f t="shared" si="153"/>
        <v>0</v>
      </c>
      <c r="NND6" s="90">
        <f t="shared" si="153"/>
        <v>0</v>
      </c>
      <c r="NNE6" s="90">
        <f t="shared" si="153"/>
        <v>0</v>
      </c>
      <c r="NNF6" s="90">
        <f t="shared" si="153"/>
        <v>0</v>
      </c>
      <c r="NNG6" s="90">
        <f t="shared" si="153"/>
        <v>0</v>
      </c>
      <c r="NNH6" s="90">
        <f t="shared" si="153"/>
        <v>0</v>
      </c>
      <c r="NNI6" s="90">
        <f t="shared" si="153"/>
        <v>0</v>
      </c>
      <c r="NNJ6" s="90">
        <f t="shared" si="153"/>
        <v>0</v>
      </c>
      <c r="NNK6" s="90">
        <f t="shared" si="153"/>
        <v>0</v>
      </c>
      <c r="NNL6" s="90">
        <f t="shared" si="153"/>
        <v>0</v>
      </c>
      <c r="NNM6" s="90">
        <f t="shared" si="153"/>
        <v>0</v>
      </c>
      <c r="NNN6" s="90">
        <f t="shared" si="153"/>
        <v>0</v>
      </c>
      <c r="NNO6" s="90">
        <f t="shared" si="153"/>
        <v>0</v>
      </c>
      <c r="NNP6" s="90">
        <f t="shared" si="153"/>
        <v>0</v>
      </c>
      <c r="NNQ6" s="90">
        <f t="shared" si="153"/>
        <v>0</v>
      </c>
      <c r="NNR6" s="90">
        <f t="shared" si="153"/>
        <v>0</v>
      </c>
      <c r="NNS6" s="90">
        <f t="shared" si="153"/>
        <v>0</v>
      </c>
      <c r="NNT6" s="90">
        <f t="shared" si="153"/>
        <v>0</v>
      </c>
      <c r="NNU6" s="90">
        <f t="shared" si="153"/>
        <v>0</v>
      </c>
      <c r="NNV6" s="90">
        <f t="shared" si="153"/>
        <v>0</v>
      </c>
      <c r="NNW6" s="90">
        <f t="shared" si="153"/>
        <v>0</v>
      </c>
      <c r="NNX6" s="90">
        <f t="shared" si="153"/>
        <v>0</v>
      </c>
      <c r="NNY6" s="90">
        <f t="shared" si="153"/>
        <v>0</v>
      </c>
      <c r="NNZ6" s="90">
        <f t="shared" si="153"/>
        <v>0</v>
      </c>
      <c r="NOA6" s="90">
        <f t="shared" si="153"/>
        <v>0</v>
      </c>
      <c r="NOB6" s="90">
        <f t="shared" si="153"/>
        <v>0</v>
      </c>
      <c r="NOC6" s="90">
        <f t="shared" si="153"/>
        <v>0</v>
      </c>
      <c r="NOD6" s="90">
        <f t="shared" si="153"/>
        <v>0</v>
      </c>
      <c r="NOE6" s="90">
        <f t="shared" si="153"/>
        <v>0</v>
      </c>
      <c r="NOF6" s="90">
        <f t="shared" si="153"/>
        <v>0</v>
      </c>
      <c r="NOG6" s="90">
        <f t="shared" si="153"/>
        <v>0</v>
      </c>
      <c r="NOH6" s="90">
        <f t="shared" si="153"/>
        <v>0</v>
      </c>
      <c r="NOI6" s="90">
        <f t="shared" si="153"/>
        <v>0</v>
      </c>
      <c r="NOJ6" s="90">
        <f t="shared" ref="NOJ6:NQU6" si="154">SUBTOTAL(9,NOJ8:NOJ1338)</f>
        <v>0</v>
      </c>
      <c r="NOK6" s="90">
        <f t="shared" si="154"/>
        <v>0</v>
      </c>
      <c r="NOL6" s="90">
        <f t="shared" si="154"/>
        <v>0</v>
      </c>
      <c r="NOM6" s="90">
        <f t="shared" si="154"/>
        <v>0</v>
      </c>
      <c r="NON6" s="90">
        <f t="shared" si="154"/>
        <v>0</v>
      </c>
      <c r="NOO6" s="90">
        <f t="shared" si="154"/>
        <v>0</v>
      </c>
      <c r="NOP6" s="90">
        <f t="shared" si="154"/>
        <v>0</v>
      </c>
      <c r="NOQ6" s="90">
        <f t="shared" si="154"/>
        <v>0</v>
      </c>
      <c r="NOR6" s="90">
        <f t="shared" si="154"/>
        <v>0</v>
      </c>
      <c r="NOS6" s="90">
        <f t="shared" si="154"/>
        <v>0</v>
      </c>
      <c r="NOT6" s="90">
        <f t="shared" si="154"/>
        <v>0</v>
      </c>
      <c r="NOU6" s="90">
        <f t="shared" si="154"/>
        <v>0</v>
      </c>
      <c r="NOV6" s="90">
        <f t="shared" si="154"/>
        <v>0</v>
      </c>
      <c r="NOW6" s="90">
        <f t="shared" si="154"/>
        <v>0</v>
      </c>
      <c r="NOX6" s="90">
        <f t="shared" si="154"/>
        <v>0</v>
      </c>
      <c r="NOY6" s="90">
        <f t="shared" si="154"/>
        <v>0</v>
      </c>
      <c r="NOZ6" s="90">
        <f t="shared" si="154"/>
        <v>0</v>
      </c>
      <c r="NPA6" s="90">
        <f t="shared" si="154"/>
        <v>0</v>
      </c>
      <c r="NPB6" s="90">
        <f t="shared" si="154"/>
        <v>0</v>
      </c>
      <c r="NPC6" s="90">
        <f t="shared" si="154"/>
        <v>0</v>
      </c>
      <c r="NPD6" s="90">
        <f t="shared" si="154"/>
        <v>0</v>
      </c>
      <c r="NPE6" s="90">
        <f t="shared" si="154"/>
        <v>0</v>
      </c>
      <c r="NPF6" s="90">
        <f t="shared" si="154"/>
        <v>0</v>
      </c>
      <c r="NPG6" s="90">
        <f t="shared" si="154"/>
        <v>0</v>
      </c>
      <c r="NPH6" s="90">
        <f t="shared" si="154"/>
        <v>0</v>
      </c>
      <c r="NPI6" s="90">
        <f t="shared" si="154"/>
        <v>0</v>
      </c>
      <c r="NPJ6" s="90">
        <f t="shared" si="154"/>
        <v>0</v>
      </c>
      <c r="NPK6" s="90">
        <f t="shared" si="154"/>
        <v>0</v>
      </c>
      <c r="NPL6" s="90">
        <f t="shared" si="154"/>
        <v>0</v>
      </c>
      <c r="NPM6" s="90">
        <f t="shared" si="154"/>
        <v>0</v>
      </c>
      <c r="NPN6" s="90">
        <f t="shared" si="154"/>
        <v>0</v>
      </c>
      <c r="NPO6" s="90">
        <f t="shared" si="154"/>
        <v>0</v>
      </c>
      <c r="NPP6" s="90">
        <f t="shared" si="154"/>
        <v>0</v>
      </c>
      <c r="NPQ6" s="90">
        <f t="shared" si="154"/>
        <v>0</v>
      </c>
      <c r="NPR6" s="90">
        <f t="shared" si="154"/>
        <v>0</v>
      </c>
      <c r="NPS6" s="90">
        <f t="shared" si="154"/>
        <v>0</v>
      </c>
      <c r="NPT6" s="90">
        <f t="shared" si="154"/>
        <v>0</v>
      </c>
      <c r="NPU6" s="90">
        <f t="shared" si="154"/>
        <v>0</v>
      </c>
      <c r="NPV6" s="90">
        <f t="shared" si="154"/>
        <v>0</v>
      </c>
      <c r="NPW6" s="90">
        <f t="shared" si="154"/>
        <v>0</v>
      </c>
      <c r="NPX6" s="90">
        <f t="shared" si="154"/>
        <v>0</v>
      </c>
      <c r="NPY6" s="90">
        <f t="shared" si="154"/>
        <v>0</v>
      </c>
      <c r="NPZ6" s="90">
        <f t="shared" si="154"/>
        <v>0</v>
      </c>
      <c r="NQA6" s="90">
        <f t="shared" si="154"/>
        <v>0</v>
      </c>
      <c r="NQB6" s="90">
        <f t="shared" si="154"/>
        <v>0</v>
      </c>
      <c r="NQC6" s="90">
        <f t="shared" si="154"/>
        <v>0</v>
      </c>
      <c r="NQD6" s="90">
        <f t="shared" si="154"/>
        <v>0</v>
      </c>
      <c r="NQE6" s="90">
        <f t="shared" si="154"/>
        <v>0</v>
      </c>
      <c r="NQF6" s="90">
        <f t="shared" si="154"/>
        <v>0</v>
      </c>
      <c r="NQG6" s="90">
        <f t="shared" si="154"/>
        <v>0</v>
      </c>
      <c r="NQH6" s="90">
        <f t="shared" si="154"/>
        <v>0</v>
      </c>
      <c r="NQI6" s="90">
        <f t="shared" si="154"/>
        <v>0</v>
      </c>
      <c r="NQJ6" s="90">
        <f t="shared" si="154"/>
        <v>0</v>
      </c>
      <c r="NQK6" s="90">
        <f t="shared" si="154"/>
        <v>0</v>
      </c>
      <c r="NQL6" s="90">
        <f t="shared" si="154"/>
        <v>0</v>
      </c>
      <c r="NQM6" s="90">
        <f t="shared" si="154"/>
        <v>0</v>
      </c>
      <c r="NQN6" s="90">
        <f t="shared" si="154"/>
        <v>0</v>
      </c>
      <c r="NQO6" s="90">
        <f t="shared" si="154"/>
        <v>0</v>
      </c>
      <c r="NQP6" s="90">
        <f t="shared" si="154"/>
        <v>0</v>
      </c>
      <c r="NQQ6" s="90">
        <f t="shared" si="154"/>
        <v>0</v>
      </c>
      <c r="NQR6" s="90">
        <f t="shared" si="154"/>
        <v>0</v>
      </c>
      <c r="NQS6" s="90">
        <f t="shared" si="154"/>
        <v>0</v>
      </c>
      <c r="NQT6" s="90">
        <f t="shared" si="154"/>
        <v>0</v>
      </c>
      <c r="NQU6" s="90">
        <f t="shared" si="154"/>
        <v>0</v>
      </c>
      <c r="NQV6" s="90">
        <f t="shared" ref="NQV6:NTG6" si="155">SUBTOTAL(9,NQV8:NQV1338)</f>
        <v>0</v>
      </c>
      <c r="NQW6" s="90">
        <f t="shared" si="155"/>
        <v>0</v>
      </c>
      <c r="NQX6" s="90">
        <f t="shared" si="155"/>
        <v>0</v>
      </c>
      <c r="NQY6" s="90">
        <f t="shared" si="155"/>
        <v>0</v>
      </c>
      <c r="NQZ6" s="90">
        <f t="shared" si="155"/>
        <v>0</v>
      </c>
      <c r="NRA6" s="90">
        <f t="shared" si="155"/>
        <v>0</v>
      </c>
      <c r="NRB6" s="90">
        <f t="shared" si="155"/>
        <v>0</v>
      </c>
      <c r="NRC6" s="90">
        <f t="shared" si="155"/>
        <v>0</v>
      </c>
      <c r="NRD6" s="90">
        <f t="shared" si="155"/>
        <v>0</v>
      </c>
      <c r="NRE6" s="90">
        <f t="shared" si="155"/>
        <v>0</v>
      </c>
      <c r="NRF6" s="90">
        <f t="shared" si="155"/>
        <v>0</v>
      </c>
      <c r="NRG6" s="90">
        <f t="shared" si="155"/>
        <v>0</v>
      </c>
      <c r="NRH6" s="90">
        <f t="shared" si="155"/>
        <v>0</v>
      </c>
      <c r="NRI6" s="90">
        <f t="shared" si="155"/>
        <v>0</v>
      </c>
      <c r="NRJ6" s="90">
        <f t="shared" si="155"/>
        <v>0</v>
      </c>
      <c r="NRK6" s="90">
        <f t="shared" si="155"/>
        <v>0</v>
      </c>
      <c r="NRL6" s="90">
        <f t="shared" si="155"/>
        <v>0</v>
      </c>
      <c r="NRM6" s="90">
        <f t="shared" si="155"/>
        <v>0</v>
      </c>
      <c r="NRN6" s="90">
        <f t="shared" si="155"/>
        <v>0</v>
      </c>
      <c r="NRO6" s="90">
        <f t="shared" si="155"/>
        <v>0</v>
      </c>
      <c r="NRP6" s="90">
        <f t="shared" si="155"/>
        <v>0</v>
      </c>
      <c r="NRQ6" s="90">
        <f t="shared" si="155"/>
        <v>0</v>
      </c>
      <c r="NRR6" s="90">
        <f t="shared" si="155"/>
        <v>0</v>
      </c>
      <c r="NRS6" s="90">
        <f t="shared" si="155"/>
        <v>0</v>
      </c>
      <c r="NRT6" s="90">
        <f t="shared" si="155"/>
        <v>0</v>
      </c>
      <c r="NRU6" s="90">
        <f t="shared" si="155"/>
        <v>0</v>
      </c>
      <c r="NRV6" s="90">
        <f t="shared" si="155"/>
        <v>0</v>
      </c>
      <c r="NRW6" s="90">
        <f t="shared" si="155"/>
        <v>0</v>
      </c>
      <c r="NRX6" s="90">
        <f t="shared" si="155"/>
        <v>0</v>
      </c>
      <c r="NRY6" s="90">
        <f t="shared" si="155"/>
        <v>0</v>
      </c>
      <c r="NRZ6" s="90">
        <f t="shared" si="155"/>
        <v>0</v>
      </c>
      <c r="NSA6" s="90">
        <f t="shared" si="155"/>
        <v>0</v>
      </c>
      <c r="NSB6" s="90">
        <f t="shared" si="155"/>
        <v>0</v>
      </c>
      <c r="NSC6" s="90">
        <f t="shared" si="155"/>
        <v>0</v>
      </c>
      <c r="NSD6" s="90">
        <f t="shared" si="155"/>
        <v>0</v>
      </c>
      <c r="NSE6" s="90">
        <f t="shared" si="155"/>
        <v>0</v>
      </c>
      <c r="NSF6" s="90">
        <f t="shared" si="155"/>
        <v>0</v>
      </c>
      <c r="NSG6" s="90">
        <f t="shared" si="155"/>
        <v>0</v>
      </c>
      <c r="NSH6" s="90">
        <f t="shared" si="155"/>
        <v>0</v>
      </c>
      <c r="NSI6" s="90">
        <f t="shared" si="155"/>
        <v>0</v>
      </c>
      <c r="NSJ6" s="90">
        <f t="shared" si="155"/>
        <v>0</v>
      </c>
      <c r="NSK6" s="90">
        <f t="shared" si="155"/>
        <v>0</v>
      </c>
      <c r="NSL6" s="90">
        <f t="shared" si="155"/>
        <v>0</v>
      </c>
      <c r="NSM6" s="90">
        <f t="shared" si="155"/>
        <v>0</v>
      </c>
      <c r="NSN6" s="90">
        <f t="shared" si="155"/>
        <v>0</v>
      </c>
      <c r="NSO6" s="90">
        <f t="shared" si="155"/>
        <v>0</v>
      </c>
      <c r="NSP6" s="90">
        <f t="shared" si="155"/>
        <v>0</v>
      </c>
      <c r="NSQ6" s="90">
        <f t="shared" si="155"/>
        <v>0</v>
      </c>
      <c r="NSR6" s="90">
        <f t="shared" si="155"/>
        <v>0</v>
      </c>
      <c r="NSS6" s="90">
        <f t="shared" si="155"/>
        <v>0</v>
      </c>
      <c r="NST6" s="90">
        <f t="shared" si="155"/>
        <v>0</v>
      </c>
      <c r="NSU6" s="90">
        <f t="shared" si="155"/>
        <v>0</v>
      </c>
      <c r="NSV6" s="90">
        <f t="shared" si="155"/>
        <v>0</v>
      </c>
      <c r="NSW6" s="90">
        <f t="shared" si="155"/>
        <v>0</v>
      </c>
      <c r="NSX6" s="90">
        <f t="shared" si="155"/>
        <v>0</v>
      </c>
      <c r="NSY6" s="90">
        <f t="shared" si="155"/>
        <v>0</v>
      </c>
      <c r="NSZ6" s="90">
        <f t="shared" si="155"/>
        <v>0</v>
      </c>
      <c r="NTA6" s="90">
        <f t="shared" si="155"/>
        <v>0</v>
      </c>
      <c r="NTB6" s="90">
        <f t="shared" si="155"/>
        <v>0</v>
      </c>
      <c r="NTC6" s="90">
        <f t="shared" si="155"/>
        <v>0</v>
      </c>
      <c r="NTD6" s="90">
        <f t="shared" si="155"/>
        <v>0</v>
      </c>
      <c r="NTE6" s="90">
        <f t="shared" si="155"/>
        <v>0</v>
      </c>
      <c r="NTF6" s="90">
        <f t="shared" si="155"/>
        <v>0</v>
      </c>
      <c r="NTG6" s="90">
        <f t="shared" si="155"/>
        <v>0</v>
      </c>
      <c r="NTH6" s="90">
        <f t="shared" ref="NTH6:NVS6" si="156">SUBTOTAL(9,NTH8:NTH1338)</f>
        <v>0</v>
      </c>
      <c r="NTI6" s="90">
        <f t="shared" si="156"/>
        <v>0</v>
      </c>
      <c r="NTJ6" s="90">
        <f t="shared" si="156"/>
        <v>0</v>
      </c>
      <c r="NTK6" s="90">
        <f t="shared" si="156"/>
        <v>0</v>
      </c>
      <c r="NTL6" s="90">
        <f t="shared" si="156"/>
        <v>0</v>
      </c>
      <c r="NTM6" s="90">
        <f t="shared" si="156"/>
        <v>0</v>
      </c>
      <c r="NTN6" s="90">
        <f t="shared" si="156"/>
        <v>0</v>
      </c>
      <c r="NTO6" s="90">
        <f t="shared" si="156"/>
        <v>0</v>
      </c>
      <c r="NTP6" s="90">
        <f t="shared" si="156"/>
        <v>0</v>
      </c>
      <c r="NTQ6" s="90">
        <f t="shared" si="156"/>
        <v>0</v>
      </c>
      <c r="NTR6" s="90">
        <f t="shared" si="156"/>
        <v>0</v>
      </c>
      <c r="NTS6" s="90">
        <f t="shared" si="156"/>
        <v>0</v>
      </c>
      <c r="NTT6" s="90">
        <f t="shared" si="156"/>
        <v>0</v>
      </c>
      <c r="NTU6" s="90">
        <f t="shared" si="156"/>
        <v>0</v>
      </c>
      <c r="NTV6" s="90">
        <f t="shared" si="156"/>
        <v>0</v>
      </c>
      <c r="NTW6" s="90">
        <f t="shared" si="156"/>
        <v>0</v>
      </c>
      <c r="NTX6" s="90">
        <f t="shared" si="156"/>
        <v>0</v>
      </c>
      <c r="NTY6" s="90">
        <f t="shared" si="156"/>
        <v>0</v>
      </c>
      <c r="NTZ6" s="90">
        <f t="shared" si="156"/>
        <v>0</v>
      </c>
      <c r="NUA6" s="90">
        <f t="shared" si="156"/>
        <v>0</v>
      </c>
      <c r="NUB6" s="90">
        <f t="shared" si="156"/>
        <v>0</v>
      </c>
      <c r="NUC6" s="90">
        <f t="shared" si="156"/>
        <v>0</v>
      </c>
      <c r="NUD6" s="90">
        <f t="shared" si="156"/>
        <v>0</v>
      </c>
      <c r="NUE6" s="90">
        <f t="shared" si="156"/>
        <v>0</v>
      </c>
      <c r="NUF6" s="90">
        <f t="shared" si="156"/>
        <v>0</v>
      </c>
      <c r="NUG6" s="90">
        <f t="shared" si="156"/>
        <v>0</v>
      </c>
      <c r="NUH6" s="90">
        <f t="shared" si="156"/>
        <v>0</v>
      </c>
      <c r="NUI6" s="90">
        <f t="shared" si="156"/>
        <v>0</v>
      </c>
      <c r="NUJ6" s="90">
        <f t="shared" si="156"/>
        <v>0</v>
      </c>
      <c r="NUK6" s="90">
        <f t="shared" si="156"/>
        <v>0</v>
      </c>
      <c r="NUL6" s="90">
        <f t="shared" si="156"/>
        <v>0</v>
      </c>
      <c r="NUM6" s="90">
        <f t="shared" si="156"/>
        <v>0</v>
      </c>
      <c r="NUN6" s="90">
        <f t="shared" si="156"/>
        <v>0</v>
      </c>
      <c r="NUO6" s="90">
        <f t="shared" si="156"/>
        <v>0</v>
      </c>
      <c r="NUP6" s="90">
        <f t="shared" si="156"/>
        <v>0</v>
      </c>
      <c r="NUQ6" s="90">
        <f t="shared" si="156"/>
        <v>0</v>
      </c>
      <c r="NUR6" s="90">
        <f t="shared" si="156"/>
        <v>0</v>
      </c>
      <c r="NUS6" s="90">
        <f t="shared" si="156"/>
        <v>0</v>
      </c>
      <c r="NUT6" s="90">
        <f t="shared" si="156"/>
        <v>0</v>
      </c>
      <c r="NUU6" s="90">
        <f t="shared" si="156"/>
        <v>0</v>
      </c>
      <c r="NUV6" s="90">
        <f t="shared" si="156"/>
        <v>0</v>
      </c>
      <c r="NUW6" s="90">
        <f t="shared" si="156"/>
        <v>0</v>
      </c>
      <c r="NUX6" s="90">
        <f t="shared" si="156"/>
        <v>0</v>
      </c>
      <c r="NUY6" s="90">
        <f t="shared" si="156"/>
        <v>0</v>
      </c>
      <c r="NUZ6" s="90">
        <f t="shared" si="156"/>
        <v>0</v>
      </c>
      <c r="NVA6" s="90">
        <f t="shared" si="156"/>
        <v>0</v>
      </c>
      <c r="NVB6" s="90">
        <f t="shared" si="156"/>
        <v>0</v>
      </c>
      <c r="NVC6" s="90">
        <f t="shared" si="156"/>
        <v>0</v>
      </c>
      <c r="NVD6" s="90">
        <f t="shared" si="156"/>
        <v>0</v>
      </c>
      <c r="NVE6" s="90">
        <f t="shared" si="156"/>
        <v>0</v>
      </c>
      <c r="NVF6" s="90">
        <f t="shared" si="156"/>
        <v>0</v>
      </c>
      <c r="NVG6" s="90">
        <f t="shared" si="156"/>
        <v>0</v>
      </c>
      <c r="NVH6" s="90">
        <f t="shared" si="156"/>
        <v>0</v>
      </c>
      <c r="NVI6" s="90">
        <f t="shared" si="156"/>
        <v>0</v>
      </c>
      <c r="NVJ6" s="90">
        <f t="shared" si="156"/>
        <v>0</v>
      </c>
      <c r="NVK6" s="90">
        <f t="shared" si="156"/>
        <v>0</v>
      </c>
      <c r="NVL6" s="90">
        <f t="shared" si="156"/>
        <v>0</v>
      </c>
      <c r="NVM6" s="90">
        <f t="shared" si="156"/>
        <v>0</v>
      </c>
      <c r="NVN6" s="90">
        <f t="shared" si="156"/>
        <v>0</v>
      </c>
      <c r="NVO6" s="90">
        <f t="shared" si="156"/>
        <v>0</v>
      </c>
      <c r="NVP6" s="90">
        <f t="shared" si="156"/>
        <v>0</v>
      </c>
      <c r="NVQ6" s="90">
        <f t="shared" si="156"/>
        <v>0</v>
      </c>
      <c r="NVR6" s="90">
        <f t="shared" si="156"/>
        <v>0</v>
      </c>
      <c r="NVS6" s="90">
        <f t="shared" si="156"/>
        <v>0</v>
      </c>
      <c r="NVT6" s="90">
        <f t="shared" ref="NVT6:NYE6" si="157">SUBTOTAL(9,NVT8:NVT1338)</f>
        <v>0</v>
      </c>
      <c r="NVU6" s="90">
        <f t="shared" si="157"/>
        <v>0</v>
      </c>
      <c r="NVV6" s="90">
        <f t="shared" si="157"/>
        <v>0</v>
      </c>
      <c r="NVW6" s="90">
        <f t="shared" si="157"/>
        <v>0</v>
      </c>
      <c r="NVX6" s="90">
        <f t="shared" si="157"/>
        <v>0</v>
      </c>
      <c r="NVY6" s="90">
        <f t="shared" si="157"/>
        <v>0</v>
      </c>
      <c r="NVZ6" s="90">
        <f t="shared" si="157"/>
        <v>0</v>
      </c>
      <c r="NWA6" s="90">
        <f t="shared" si="157"/>
        <v>0</v>
      </c>
      <c r="NWB6" s="90">
        <f t="shared" si="157"/>
        <v>0</v>
      </c>
      <c r="NWC6" s="90">
        <f t="shared" si="157"/>
        <v>0</v>
      </c>
      <c r="NWD6" s="90">
        <f t="shared" si="157"/>
        <v>0</v>
      </c>
      <c r="NWE6" s="90">
        <f t="shared" si="157"/>
        <v>0</v>
      </c>
      <c r="NWF6" s="90">
        <f t="shared" si="157"/>
        <v>0</v>
      </c>
      <c r="NWG6" s="90">
        <f t="shared" si="157"/>
        <v>0</v>
      </c>
      <c r="NWH6" s="90">
        <f t="shared" si="157"/>
        <v>0</v>
      </c>
      <c r="NWI6" s="90">
        <f t="shared" si="157"/>
        <v>0</v>
      </c>
      <c r="NWJ6" s="90">
        <f t="shared" si="157"/>
        <v>0</v>
      </c>
      <c r="NWK6" s="90">
        <f t="shared" si="157"/>
        <v>0</v>
      </c>
      <c r="NWL6" s="90">
        <f t="shared" si="157"/>
        <v>0</v>
      </c>
      <c r="NWM6" s="90">
        <f t="shared" si="157"/>
        <v>0</v>
      </c>
      <c r="NWN6" s="90">
        <f t="shared" si="157"/>
        <v>0</v>
      </c>
      <c r="NWO6" s="90">
        <f t="shared" si="157"/>
        <v>0</v>
      </c>
      <c r="NWP6" s="90">
        <f t="shared" si="157"/>
        <v>0</v>
      </c>
      <c r="NWQ6" s="90">
        <f t="shared" si="157"/>
        <v>0</v>
      </c>
      <c r="NWR6" s="90">
        <f t="shared" si="157"/>
        <v>0</v>
      </c>
      <c r="NWS6" s="90">
        <f t="shared" si="157"/>
        <v>0</v>
      </c>
      <c r="NWT6" s="90">
        <f t="shared" si="157"/>
        <v>0</v>
      </c>
      <c r="NWU6" s="90">
        <f t="shared" si="157"/>
        <v>0</v>
      </c>
      <c r="NWV6" s="90">
        <f t="shared" si="157"/>
        <v>0</v>
      </c>
      <c r="NWW6" s="90">
        <f t="shared" si="157"/>
        <v>0</v>
      </c>
      <c r="NWX6" s="90">
        <f t="shared" si="157"/>
        <v>0</v>
      </c>
      <c r="NWY6" s="90">
        <f t="shared" si="157"/>
        <v>0</v>
      </c>
      <c r="NWZ6" s="90">
        <f t="shared" si="157"/>
        <v>0</v>
      </c>
      <c r="NXA6" s="90">
        <f t="shared" si="157"/>
        <v>0</v>
      </c>
      <c r="NXB6" s="90">
        <f t="shared" si="157"/>
        <v>0</v>
      </c>
      <c r="NXC6" s="90">
        <f t="shared" si="157"/>
        <v>0</v>
      </c>
      <c r="NXD6" s="90">
        <f t="shared" si="157"/>
        <v>0</v>
      </c>
      <c r="NXE6" s="90">
        <f t="shared" si="157"/>
        <v>0</v>
      </c>
      <c r="NXF6" s="90">
        <f t="shared" si="157"/>
        <v>0</v>
      </c>
      <c r="NXG6" s="90">
        <f t="shared" si="157"/>
        <v>0</v>
      </c>
      <c r="NXH6" s="90">
        <f t="shared" si="157"/>
        <v>0</v>
      </c>
      <c r="NXI6" s="90">
        <f t="shared" si="157"/>
        <v>0</v>
      </c>
      <c r="NXJ6" s="90">
        <f t="shared" si="157"/>
        <v>0</v>
      </c>
      <c r="NXK6" s="90">
        <f t="shared" si="157"/>
        <v>0</v>
      </c>
      <c r="NXL6" s="90">
        <f t="shared" si="157"/>
        <v>0</v>
      </c>
      <c r="NXM6" s="90">
        <f t="shared" si="157"/>
        <v>0</v>
      </c>
      <c r="NXN6" s="90">
        <f t="shared" si="157"/>
        <v>0</v>
      </c>
      <c r="NXO6" s="90">
        <f t="shared" si="157"/>
        <v>0</v>
      </c>
      <c r="NXP6" s="90">
        <f t="shared" si="157"/>
        <v>0</v>
      </c>
      <c r="NXQ6" s="90">
        <f t="shared" si="157"/>
        <v>0</v>
      </c>
      <c r="NXR6" s="90">
        <f t="shared" si="157"/>
        <v>0</v>
      </c>
      <c r="NXS6" s="90">
        <f t="shared" si="157"/>
        <v>0</v>
      </c>
      <c r="NXT6" s="90">
        <f t="shared" si="157"/>
        <v>0</v>
      </c>
      <c r="NXU6" s="90">
        <f t="shared" si="157"/>
        <v>0</v>
      </c>
      <c r="NXV6" s="90">
        <f t="shared" si="157"/>
        <v>0</v>
      </c>
      <c r="NXW6" s="90">
        <f t="shared" si="157"/>
        <v>0</v>
      </c>
      <c r="NXX6" s="90">
        <f t="shared" si="157"/>
        <v>0</v>
      </c>
      <c r="NXY6" s="90">
        <f t="shared" si="157"/>
        <v>0</v>
      </c>
      <c r="NXZ6" s="90">
        <f t="shared" si="157"/>
        <v>0</v>
      </c>
      <c r="NYA6" s="90">
        <f t="shared" si="157"/>
        <v>0</v>
      </c>
      <c r="NYB6" s="90">
        <f t="shared" si="157"/>
        <v>0</v>
      </c>
      <c r="NYC6" s="90">
        <f t="shared" si="157"/>
        <v>0</v>
      </c>
      <c r="NYD6" s="90">
        <f t="shared" si="157"/>
        <v>0</v>
      </c>
      <c r="NYE6" s="90">
        <f t="shared" si="157"/>
        <v>0</v>
      </c>
      <c r="NYF6" s="90">
        <f t="shared" ref="NYF6:OAQ6" si="158">SUBTOTAL(9,NYF8:NYF1338)</f>
        <v>0</v>
      </c>
      <c r="NYG6" s="90">
        <f t="shared" si="158"/>
        <v>0</v>
      </c>
      <c r="NYH6" s="90">
        <f t="shared" si="158"/>
        <v>0</v>
      </c>
      <c r="NYI6" s="90">
        <f t="shared" si="158"/>
        <v>0</v>
      </c>
      <c r="NYJ6" s="90">
        <f t="shared" si="158"/>
        <v>0</v>
      </c>
      <c r="NYK6" s="90">
        <f t="shared" si="158"/>
        <v>0</v>
      </c>
      <c r="NYL6" s="90">
        <f t="shared" si="158"/>
        <v>0</v>
      </c>
      <c r="NYM6" s="90">
        <f t="shared" si="158"/>
        <v>0</v>
      </c>
      <c r="NYN6" s="90">
        <f t="shared" si="158"/>
        <v>0</v>
      </c>
      <c r="NYO6" s="90">
        <f t="shared" si="158"/>
        <v>0</v>
      </c>
      <c r="NYP6" s="90">
        <f t="shared" si="158"/>
        <v>0</v>
      </c>
      <c r="NYQ6" s="90">
        <f t="shared" si="158"/>
        <v>0</v>
      </c>
      <c r="NYR6" s="90">
        <f t="shared" si="158"/>
        <v>0</v>
      </c>
      <c r="NYS6" s="90">
        <f t="shared" si="158"/>
        <v>0</v>
      </c>
      <c r="NYT6" s="90">
        <f t="shared" si="158"/>
        <v>0</v>
      </c>
      <c r="NYU6" s="90">
        <f t="shared" si="158"/>
        <v>0</v>
      </c>
      <c r="NYV6" s="90">
        <f t="shared" si="158"/>
        <v>0</v>
      </c>
      <c r="NYW6" s="90">
        <f t="shared" si="158"/>
        <v>0</v>
      </c>
      <c r="NYX6" s="90">
        <f t="shared" si="158"/>
        <v>0</v>
      </c>
      <c r="NYY6" s="90">
        <f t="shared" si="158"/>
        <v>0</v>
      </c>
      <c r="NYZ6" s="90">
        <f t="shared" si="158"/>
        <v>0</v>
      </c>
      <c r="NZA6" s="90">
        <f t="shared" si="158"/>
        <v>0</v>
      </c>
      <c r="NZB6" s="90">
        <f t="shared" si="158"/>
        <v>0</v>
      </c>
      <c r="NZC6" s="90">
        <f t="shared" si="158"/>
        <v>0</v>
      </c>
      <c r="NZD6" s="90">
        <f t="shared" si="158"/>
        <v>0</v>
      </c>
      <c r="NZE6" s="90">
        <f t="shared" si="158"/>
        <v>0</v>
      </c>
      <c r="NZF6" s="90">
        <f t="shared" si="158"/>
        <v>0</v>
      </c>
      <c r="NZG6" s="90">
        <f t="shared" si="158"/>
        <v>0</v>
      </c>
      <c r="NZH6" s="90">
        <f t="shared" si="158"/>
        <v>0</v>
      </c>
      <c r="NZI6" s="90">
        <f t="shared" si="158"/>
        <v>0</v>
      </c>
      <c r="NZJ6" s="90">
        <f t="shared" si="158"/>
        <v>0</v>
      </c>
      <c r="NZK6" s="90">
        <f t="shared" si="158"/>
        <v>0</v>
      </c>
      <c r="NZL6" s="90">
        <f t="shared" si="158"/>
        <v>0</v>
      </c>
      <c r="NZM6" s="90">
        <f t="shared" si="158"/>
        <v>0</v>
      </c>
      <c r="NZN6" s="90">
        <f t="shared" si="158"/>
        <v>0</v>
      </c>
      <c r="NZO6" s="90">
        <f t="shared" si="158"/>
        <v>0</v>
      </c>
      <c r="NZP6" s="90">
        <f t="shared" si="158"/>
        <v>0</v>
      </c>
      <c r="NZQ6" s="90">
        <f t="shared" si="158"/>
        <v>0</v>
      </c>
      <c r="NZR6" s="90">
        <f t="shared" si="158"/>
        <v>0</v>
      </c>
      <c r="NZS6" s="90">
        <f t="shared" si="158"/>
        <v>0</v>
      </c>
      <c r="NZT6" s="90">
        <f t="shared" si="158"/>
        <v>0</v>
      </c>
      <c r="NZU6" s="90">
        <f t="shared" si="158"/>
        <v>0</v>
      </c>
      <c r="NZV6" s="90">
        <f t="shared" si="158"/>
        <v>0</v>
      </c>
      <c r="NZW6" s="90">
        <f t="shared" si="158"/>
        <v>0</v>
      </c>
      <c r="NZX6" s="90">
        <f t="shared" si="158"/>
        <v>0</v>
      </c>
      <c r="NZY6" s="90">
        <f t="shared" si="158"/>
        <v>0</v>
      </c>
      <c r="NZZ6" s="90">
        <f t="shared" si="158"/>
        <v>0</v>
      </c>
      <c r="OAA6" s="90">
        <f t="shared" si="158"/>
        <v>0</v>
      </c>
      <c r="OAB6" s="90">
        <f t="shared" si="158"/>
        <v>0</v>
      </c>
      <c r="OAC6" s="90">
        <f t="shared" si="158"/>
        <v>0</v>
      </c>
      <c r="OAD6" s="90">
        <f t="shared" si="158"/>
        <v>0</v>
      </c>
      <c r="OAE6" s="90">
        <f t="shared" si="158"/>
        <v>0</v>
      </c>
      <c r="OAF6" s="90">
        <f t="shared" si="158"/>
        <v>0</v>
      </c>
      <c r="OAG6" s="90">
        <f t="shared" si="158"/>
        <v>0</v>
      </c>
      <c r="OAH6" s="90">
        <f t="shared" si="158"/>
        <v>0</v>
      </c>
      <c r="OAI6" s="90">
        <f t="shared" si="158"/>
        <v>0</v>
      </c>
      <c r="OAJ6" s="90">
        <f t="shared" si="158"/>
        <v>0</v>
      </c>
      <c r="OAK6" s="90">
        <f t="shared" si="158"/>
        <v>0</v>
      </c>
      <c r="OAL6" s="90">
        <f t="shared" si="158"/>
        <v>0</v>
      </c>
      <c r="OAM6" s="90">
        <f t="shared" si="158"/>
        <v>0</v>
      </c>
      <c r="OAN6" s="90">
        <f t="shared" si="158"/>
        <v>0</v>
      </c>
      <c r="OAO6" s="90">
        <f t="shared" si="158"/>
        <v>0</v>
      </c>
      <c r="OAP6" s="90">
        <f t="shared" si="158"/>
        <v>0</v>
      </c>
      <c r="OAQ6" s="90">
        <f t="shared" si="158"/>
        <v>0</v>
      </c>
      <c r="OAR6" s="90">
        <f t="shared" ref="OAR6:ODC6" si="159">SUBTOTAL(9,OAR8:OAR1338)</f>
        <v>0</v>
      </c>
      <c r="OAS6" s="90">
        <f t="shared" si="159"/>
        <v>0</v>
      </c>
      <c r="OAT6" s="90">
        <f t="shared" si="159"/>
        <v>0</v>
      </c>
      <c r="OAU6" s="90">
        <f t="shared" si="159"/>
        <v>0</v>
      </c>
      <c r="OAV6" s="90">
        <f t="shared" si="159"/>
        <v>0</v>
      </c>
      <c r="OAW6" s="90">
        <f t="shared" si="159"/>
        <v>0</v>
      </c>
      <c r="OAX6" s="90">
        <f t="shared" si="159"/>
        <v>0</v>
      </c>
      <c r="OAY6" s="90">
        <f t="shared" si="159"/>
        <v>0</v>
      </c>
      <c r="OAZ6" s="90">
        <f t="shared" si="159"/>
        <v>0</v>
      </c>
      <c r="OBA6" s="90">
        <f t="shared" si="159"/>
        <v>0</v>
      </c>
      <c r="OBB6" s="90">
        <f t="shared" si="159"/>
        <v>0</v>
      </c>
      <c r="OBC6" s="90">
        <f t="shared" si="159"/>
        <v>0</v>
      </c>
      <c r="OBD6" s="90">
        <f t="shared" si="159"/>
        <v>0</v>
      </c>
      <c r="OBE6" s="90">
        <f t="shared" si="159"/>
        <v>0</v>
      </c>
      <c r="OBF6" s="90">
        <f t="shared" si="159"/>
        <v>0</v>
      </c>
      <c r="OBG6" s="90">
        <f t="shared" si="159"/>
        <v>0</v>
      </c>
      <c r="OBH6" s="90">
        <f t="shared" si="159"/>
        <v>0</v>
      </c>
      <c r="OBI6" s="90">
        <f t="shared" si="159"/>
        <v>0</v>
      </c>
      <c r="OBJ6" s="90">
        <f t="shared" si="159"/>
        <v>0</v>
      </c>
      <c r="OBK6" s="90">
        <f t="shared" si="159"/>
        <v>0</v>
      </c>
      <c r="OBL6" s="90">
        <f t="shared" si="159"/>
        <v>0</v>
      </c>
      <c r="OBM6" s="90">
        <f t="shared" si="159"/>
        <v>0</v>
      </c>
      <c r="OBN6" s="90">
        <f t="shared" si="159"/>
        <v>0</v>
      </c>
      <c r="OBO6" s="90">
        <f t="shared" si="159"/>
        <v>0</v>
      </c>
      <c r="OBP6" s="90">
        <f t="shared" si="159"/>
        <v>0</v>
      </c>
      <c r="OBQ6" s="90">
        <f t="shared" si="159"/>
        <v>0</v>
      </c>
      <c r="OBR6" s="90">
        <f t="shared" si="159"/>
        <v>0</v>
      </c>
      <c r="OBS6" s="90">
        <f t="shared" si="159"/>
        <v>0</v>
      </c>
      <c r="OBT6" s="90">
        <f t="shared" si="159"/>
        <v>0</v>
      </c>
      <c r="OBU6" s="90">
        <f t="shared" si="159"/>
        <v>0</v>
      </c>
      <c r="OBV6" s="90">
        <f t="shared" si="159"/>
        <v>0</v>
      </c>
      <c r="OBW6" s="90">
        <f t="shared" si="159"/>
        <v>0</v>
      </c>
      <c r="OBX6" s="90">
        <f t="shared" si="159"/>
        <v>0</v>
      </c>
      <c r="OBY6" s="90">
        <f t="shared" si="159"/>
        <v>0</v>
      </c>
      <c r="OBZ6" s="90">
        <f t="shared" si="159"/>
        <v>0</v>
      </c>
      <c r="OCA6" s="90">
        <f t="shared" si="159"/>
        <v>0</v>
      </c>
      <c r="OCB6" s="90">
        <f t="shared" si="159"/>
        <v>0</v>
      </c>
      <c r="OCC6" s="90">
        <f t="shared" si="159"/>
        <v>0</v>
      </c>
      <c r="OCD6" s="90">
        <f t="shared" si="159"/>
        <v>0</v>
      </c>
      <c r="OCE6" s="90">
        <f t="shared" si="159"/>
        <v>0</v>
      </c>
      <c r="OCF6" s="90">
        <f t="shared" si="159"/>
        <v>0</v>
      </c>
      <c r="OCG6" s="90">
        <f t="shared" si="159"/>
        <v>0</v>
      </c>
      <c r="OCH6" s="90">
        <f t="shared" si="159"/>
        <v>0</v>
      </c>
      <c r="OCI6" s="90">
        <f t="shared" si="159"/>
        <v>0</v>
      </c>
      <c r="OCJ6" s="90">
        <f t="shared" si="159"/>
        <v>0</v>
      </c>
      <c r="OCK6" s="90">
        <f t="shared" si="159"/>
        <v>0</v>
      </c>
      <c r="OCL6" s="90">
        <f t="shared" si="159"/>
        <v>0</v>
      </c>
      <c r="OCM6" s="90">
        <f t="shared" si="159"/>
        <v>0</v>
      </c>
      <c r="OCN6" s="90">
        <f t="shared" si="159"/>
        <v>0</v>
      </c>
      <c r="OCO6" s="90">
        <f t="shared" si="159"/>
        <v>0</v>
      </c>
      <c r="OCP6" s="90">
        <f t="shared" si="159"/>
        <v>0</v>
      </c>
      <c r="OCQ6" s="90">
        <f t="shared" si="159"/>
        <v>0</v>
      </c>
      <c r="OCR6" s="90">
        <f t="shared" si="159"/>
        <v>0</v>
      </c>
      <c r="OCS6" s="90">
        <f t="shared" si="159"/>
        <v>0</v>
      </c>
      <c r="OCT6" s="90">
        <f t="shared" si="159"/>
        <v>0</v>
      </c>
      <c r="OCU6" s="90">
        <f t="shared" si="159"/>
        <v>0</v>
      </c>
      <c r="OCV6" s="90">
        <f t="shared" si="159"/>
        <v>0</v>
      </c>
      <c r="OCW6" s="90">
        <f t="shared" si="159"/>
        <v>0</v>
      </c>
      <c r="OCX6" s="90">
        <f t="shared" si="159"/>
        <v>0</v>
      </c>
      <c r="OCY6" s="90">
        <f t="shared" si="159"/>
        <v>0</v>
      </c>
      <c r="OCZ6" s="90">
        <f t="shared" si="159"/>
        <v>0</v>
      </c>
      <c r="ODA6" s="90">
        <f t="shared" si="159"/>
        <v>0</v>
      </c>
      <c r="ODB6" s="90">
        <f t="shared" si="159"/>
        <v>0</v>
      </c>
      <c r="ODC6" s="90">
        <f t="shared" si="159"/>
        <v>0</v>
      </c>
      <c r="ODD6" s="90">
        <f t="shared" ref="ODD6:OFO6" si="160">SUBTOTAL(9,ODD8:ODD1338)</f>
        <v>0</v>
      </c>
      <c r="ODE6" s="90">
        <f t="shared" si="160"/>
        <v>0</v>
      </c>
      <c r="ODF6" s="90">
        <f t="shared" si="160"/>
        <v>0</v>
      </c>
      <c r="ODG6" s="90">
        <f t="shared" si="160"/>
        <v>0</v>
      </c>
      <c r="ODH6" s="90">
        <f t="shared" si="160"/>
        <v>0</v>
      </c>
      <c r="ODI6" s="90">
        <f t="shared" si="160"/>
        <v>0</v>
      </c>
      <c r="ODJ6" s="90">
        <f t="shared" si="160"/>
        <v>0</v>
      </c>
      <c r="ODK6" s="90">
        <f t="shared" si="160"/>
        <v>0</v>
      </c>
      <c r="ODL6" s="90">
        <f t="shared" si="160"/>
        <v>0</v>
      </c>
      <c r="ODM6" s="90">
        <f t="shared" si="160"/>
        <v>0</v>
      </c>
      <c r="ODN6" s="90">
        <f t="shared" si="160"/>
        <v>0</v>
      </c>
      <c r="ODO6" s="90">
        <f t="shared" si="160"/>
        <v>0</v>
      </c>
      <c r="ODP6" s="90">
        <f t="shared" si="160"/>
        <v>0</v>
      </c>
      <c r="ODQ6" s="90">
        <f t="shared" si="160"/>
        <v>0</v>
      </c>
      <c r="ODR6" s="90">
        <f t="shared" si="160"/>
        <v>0</v>
      </c>
      <c r="ODS6" s="90">
        <f t="shared" si="160"/>
        <v>0</v>
      </c>
      <c r="ODT6" s="90">
        <f t="shared" si="160"/>
        <v>0</v>
      </c>
      <c r="ODU6" s="90">
        <f t="shared" si="160"/>
        <v>0</v>
      </c>
      <c r="ODV6" s="90">
        <f t="shared" si="160"/>
        <v>0</v>
      </c>
      <c r="ODW6" s="90">
        <f t="shared" si="160"/>
        <v>0</v>
      </c>
      <c r="ODX6" s="90">
        <f t="shared" si="160"/>
        <v>0</v>
      </c>
      <c r="ODY6" s="90">
        <f t="shared" si="160"/>
        <v>0</v>
      </c>
      <c r="ODZ6" s="90">
        <f t="shared" si="160"/>
        <v>0</v>
      </c>
      <c r="OEA6" s="90">
        <f t="shared" si="160"/>
        <v>0</v>
      </c>
      <c r="OEB6" s="90">
        <f t="shared" si="160"/>
        <v>0</v>
      </c>
      <c r="OEC6" s="90">
        <f t="shared" si="160"/>
        <v>0</v>
      </c>
      <c r="OED6" s="90">
        <f t="shared" si="160"/>
        <v>0</v>
      </c>
      <c r="OEE6" s="90">
        <f t="shared" si="160"/>
        <v>0</v>
      </c>
      <c r="OEF6" s="90">
        <f t="shared" si="160"/>
        <v>0</v>
      </c>
      <c r="OEG6" s="90">
        <f t="shared" si="160"/>
        <v>0</v>
      </c>
      <c r="OEH6" s="90">
        <f t="shared" si="160"/>
        <v>0</v>
      </c>
      <c r="OEI6" s="90">
        <f t="shared" si="160"/>
        <v>0</v>
      </c>
      <c r="OEJ6" s="90">
        <f t="shared" si="160"/>
        <v>0</v>
      </c>
      <c r="OEK6" s="90">
        <f t="shared" si="160"/>
        <v>0</v>
      </c>
      <c r="OEL6" s="90">
        <f t="shared" si="160"/>
        <v>0</v>
      </c>
      <c r="OEM6" s="90">
        <f t="shared" si="160"/>
        <v>0</v>
      </c>
      <c r="OEN6" s="90">
        <f t="shared" si="160"/>
        <v>0</v>
      </c>
      <c r="OEO6" s="90">
        <f t="shared" si="160"/>
        <v>0</v>
      </c>
      <c r="OEP6" s="90">
        <f t="shared" si="160"/>
        <v>0</v>
      </c>
      <c r="OEQ6" s="90">
        <f t="shared" si="160"/>
        <v>0</v>
      </c>
      <c r="OER6" s="90">
        <f t="shared" si="160"/>
        <v>0</v>
      </c>
      <c r="OES6" s="90">
        <f t="shared" si="160"/>
        <v>0</v>
      </c>
      <c r="OET6" s="90">
        <f t="shared" si="160"/>
        <v>0</v>
      </c>
      <c r="OEU6" s="90">
        <f t="shared" si="160"/>
        <v>0</v>
      </c>
      <c r="OEV6" s="90">
        <f t="shared" si="160"/>
        <v>0</v>
      </c>
      <c r="OEW6" s="90">
        <f t="shared" si="160"/>
        <v>0</v>
      </c>
      <c r="OEX6" s="90">
        <f t="shared" si="160"/>
        <v>0</v>
      </c>
      <c r="OEY6" s="90">
        <f t="shared" si="160"/>
        <v>0</v>
      </c>
      <c r="OEZ6" s="90">
        <f t="shared" si="160"/>
        <v>0</v>
      </c>
      <c r="OFA6" s="90">
        <f t="shared" si="160"/>
        <v>0</v>
      </c>
      <c r="OFB6" s="90">
        <f t="shared" si="160"/>
        <v>0</v>
      </c>
      <c r="OFC6" s="90">
        <f t="shared" si="160"/>
        <v>0</v>
      </c>
      <c r="OFD6" s="90">
        <f t="shared" si="160"/>
        <v>0</v>
      </c>
      <c r="OFE6" s="90">
        <f t="shared" si="160"/>
        <v>0</v>
      </c>
      <c r="OFF6" s="90">
        <f t="shared" si="160"/>
        <v>0</v>
      </c>
      <c r="OFG6" s="90">
        <f t="shared" si="160"/>
        <v>0</v>
      </c>
      <c r="OFH6" s="90">
        <f t="shared" si="160"/>
        <v>0</v>
      </c>
      <c r="OFI6" s="90">
        <f t="shared" si="160"/>
        <v>0</v>
      </c>
      <c r="OFJ6" s="90">
        <f t="shared" si="160"/>
        <v>0</v>
      </c>
      <c r="OFK6" s="90">
        <f t="shared" si="160"/>
        <v>0</v>
      </c>
      <c r="OFL6" s="90">
        <f t="shared" si="160"/>
        <v>0</v>
      </c>
      <c r="OFM6" s="90">
        <f t="shared" si="160"/>
        <v>0</v>
      </c>
      <c r="OFN6" s="90">
        <f t="shared" si="160"/>
        <v>0</v>
      </c>
      <c r="OFO6" s="90">
        <f t="shared" si="160"/>
        <v>0</v>
      </c>
      <c r="OFP6" s="90">
        <f t="shared" ref="OFP6:OIA6" si="161">SUBTOTAL(9,OFP8:OFP1338)</f>
        <v>0</v>
      </c>
      <c r="OFQ6" s="90">
        <f t="shared" si="161"/>
        <v>0</v>
      </c>
      <c r="OFR6" s="90">
        <f t="shared" si="161"/>
        <v>0</v>
      </c>
      <c r="OFS6" s="90">
        <f t="shared" si="161"/>
        <v>0</v>
      </c>
      <c r="OFT6" s="90">
        <f t="shared" si="161"/>
        <v>0</v>
      </c>
      <c r="OFU6" s="90">
        <f t="shared" si="161"/>
        <v>0</v>
      </c>
      <c r="OFV6" s="90">
        <f t="shared" si="161"/>
        <v>0</v>
      </c>
      <c r="OFW6" s="90">
        <f t="shared" si="161"/>
        <v>0</v>
      </c>
      <c r="OFX6" s="90">
        <f t="shared" si="161"/>
        <v>0</v>
      </c>
      <c r="OFY6" s="90">
        <f t="shared" si="161"/>
        <v>0</v>
      </c>
      <c r="OFZ6" s="90">
        <f t="shared" si="161"/>
        <v>0</v>
      </c>
      <c r="OGA6" s="90">
        <f t="shared" si="161"/>
        <v>0</v>
      </c>
      <c r="OGB6" s="90">
        <f t="shared" si="161"/>
        <v>0</v>
      </c>
      <c r="OGC6" s="90">
        <f t="shared" si="161"/>
        <v>0</v>
      </c>
      <c r="OGD6" s="90">
        <f t="shared" si="161"/>
        <v>0</v>
      </c>
      <c r="OGE6" s="90">
        <f t="shared" si="161"/>
        <v>0</v>
      </c>
      <c r="OGF6" s="90">
        <f t="shared" si="161"/>
        <v>0</v>
      </c>
      <c r="OGG6" s="90">
        <f t="shared" si="161"/>
        <v>0</v>
      </c>
      <c r="OGH6" s="90">
        <f t="shared" si="161"/>
        <v>0</v>
      </c>
      <c r="OGI6" s="90">
        <f t="shared" si="161"/>
        <v>0</v>
      </c>
      <c r="OGJ6" s="90">
        <f t="shared" si="161"/>
        <v>0</v>
      </c>
      <c r="OGK6" s="90">
        <f t="shared" si="161"/>
        <v>0</v>
      </c>
      <c r="OGL6" s="90">
        <f t="shared" si="161"/>
        <v>0</v>
      </c>
      <c r="OGM6" s="90">
        <f t="shared" si="161"/>
        <v>0</v>
      </c>
      <c r="OGN6" s="90">
        <f t="shared" si="161"/>
        <v>0</v>
      </c>
      <c r="OGO6" s="90">
        <f t="shared" si="161"/>
        <v>0</v>
      </c>
      <c r="OGP6" s="90">
        <f t="shared" si="161"/>
        <v>0</v>
      </c>
      <c r="OGQ6" s="90">
        <f t="shared" si="161"/>
        <v>0</v>
      </c>
      <c r="OGR6" s="90">
        <f t="shared" si="161"/>
        <v>0</v>
      </c>
      <c r="OGS6" s="90">
        <f t="shared" si="161"/>
        <v>0</v>
      </c>
      <c r="OGT6" s="90">
        <f t="shared" si="161"/>
        <v>0</v>
      </c>
      <c r="OGU6" s="90">
        <f t="shared" si="161"/>
        <v>0</v>
      </c>
      <c r="OGV6" s="90">
        <f t="shared" si="161"/>
        <v>0</v>
      </c>
      <c r="OGW6" s="90">
        <f t="shared" si="161"/>
        <v>0</v>
      </c>
      <c r="OGX6" s="90">
        <f t="shared" si="161"/>
        <v>0</v>
      </c>
      <c r="OGY6" s="90">
        <f t="shared" si="161"/>
        <v>0</v>
      </c>
      <c r="OGZ6" s="90">
        <f t="shared" si="161"/>
        <v>0</v>
      </c>
      <c r="OHA6" s="90">
        <f t="shared" si="161"/>
        <v>0</v>
      </c>
      <c r="OHB6" s="90">
        <f t="shared" si="161"/>
        <v>0</v>
      </c>
      <c r="OHC6" s="90">
        <f t="shared" si="161"/>
        <v>0</v>
      </c>
      <c r="OHD6" s="90">
        <f t="shared" si="161"/>
        <v>0</v>
      </c>
      <c r="OHE6" s="90">
        <f t="shared" si="161"/>
        <v>0</v>
      </c>
      <c r="OHF6" s="90">
        <f t="shared" si="161"/>
        <v>0</v>
      </c>
      <c r="OHG6" s="90">
        <f t="shared" si="161"/>
        <v>0</v>
      </c>
      <c r="OHH6" s="90">
        <f t="shared" si="161"/>
        <v>0</v>
      </c>
      <c r="OHI6" s="90">
        <f t="shared" si="161"/>
        <v>0</v>
      </c>
      <c r="OHJ6" s="90">
        <f t="shared" si="161"/>
        <v>0</v>
      </c>
      <c r="OHK6" s="90">
        <f t="shared" si="161"/>
        <v>0</v>
      </c>
      <c r="OHL6" s="90">
        <f t="shared" si="161"/>
        <v>0</v>
      </c>
      <c r="OHM6" s="90">
        <f t="shared" si="161"/>
        <v>0</v>
      </c>
      <c r="OHN6" s="90">
        <f t="shared" si="161"/>
        <v>0</v>
      </c>
      <c r="OHO6" s="90">
        <f t="shared" si="161"/>
        <v>0</v>
      </c>
      <c r="OHP6" s="90">
        <f t="shared" si="161"/>
        <v>0</v>
      </c>
      <c r="OHQ6" s="90">
        <f t="shared" si="161"/>
        <v>0</v>
      </c>
      <c r="OHR6" s="90">
        <f t="shared" si="161"/>
        <v>0</v>
      </c>
      <c r="OHS6" s="90">
        <f t="shared" si="161"/>
        <v>0</v>
      </c>
      <c r="OHT6" s="90">
        <f t="shared" si="161"/>
        <v>0</v>
      </c>
      <c r="OHU6" s="90">
        <f t="shared" si="161"/>
        <v>0</v>
      </c>
      <c r="OHV6" s="90">
        <f t="shared" si="161"/>
        <v>0</v>
      </c>
      <c r="OHW6" s="90">
        <f t="shared" si="161"/>
        <v>0</v>
      </c>
      <c r="OHX6" s="90">
        <f t="shared" si="161"/>
        <v>0</v>
      </c>
      <c r="OHY6" s="90">
        <f t="shared" si="161"/>
        <v>0</v>
      </c>
      <c r="OHZ6" s="90">
        <f t="shared" si="161"/>
        <v>0</v>
      </c>
      <c r="OIA6" s="90">
        <f t="shared" si="161"/>
        <v>0</v>
      </c>
      <c r="OIB6" s="90">
        <f t="shared" ref="OIB6:OKM6" si="162">SUBTOTAL(9,OIB8:OIB1338)</f>
        <v>0</v>
      </c>
      <c r="OIC6" s="90">
        <f t="shared" si="162"/>
        <v>0</v>
      </c>
      <c r="OID6" s="90">
        <f t="shared" si="162"/>
        <v>0</v>
      </c>
      <c r="OIE6" s="90">
        <f t="shared" si="162"/>
        <v>0</v>
      </c>
      <c r="OIF6" s="90">
        <f t="shared" si="162"/>
        <v>0</v>
      </c>
      <c r="OIG6" s="90">
        <f t="shared" si="162"/>
        <v>0</v>
      </c>
      <c r="OIH6" s="90">
        <f t="shared" si="162"/>
        <v>0</v>
      </c>
      <c r="OII6" s="90">
        <f t="shared" si="162"/>
        <v>0</v>
      </c>
      <c r="OIJ6" s="90">
        <f t="shared" si="162"/>
        <v>0</v>
      </c>
      <c r="OIK6" s="90">
        <f t="shared" si="162"/>
        <v>0</v>
      </c>
      <c r="OIL6" s="90">
        <f t="shared" si="162"/>
        <v>0</v>
      </c>
      <c r="OIM6" s="90">
        <f t="shared" si="162"/>
        <v>0</v>
      </c>
      <c r="OIN6" s="90">
        <f t="shared" si="162"/>
        <v>0</v>
      </c>
      <c r="OIO6" s="90">
        <f t="shared" si="162"/>
        <v>0</v>
      </c>
      <c r="OIP6" s="90">
        <f t="shared" si="162"/>
        <v>0</v>
      </c>
      <c r="OIQ6" s="90">
        <f t="shared" si="162"/>
        <v>0</v>
      </c>
      <c r="OIR6" s="90">
        <f t="shared" si="162"/>
        <v>0</v>
      </c>
      <c r="OIS6" s="90">
        <f t="shared" si="162"/>
        <v>0</v>
      </c>
      <c r="OIT6" s="90">
        <f t="shared" si="162"/>
        <v>0</v>
      </c>
      <c r="OIU6" s="90">
        <f t="shared" si="162"/>
        <v>0</v>
      </c>
      <c r="OIV6" s="90">
        <f t="shared" si="162"/>
        <v>0</v>
      </c>
      <c r="OIW6" s="90">
        <f t="shared" si="162"/>
        <v>0</v>
      </c>
      <c r="OIX6" s="90">
        <f t="shared" si="162"/>
        <v>0</v>
      </c>
      <c r="OIY6" s="90">
        <f t="shared" si="162"/>
        <v>0</v>
      </c>
      <c r="OIZ6" s="90">
        <f t="shared" si="162"/>
        <v>0</v>
      </c>
      <c r="OJA6" s="90">
        <f t="shared" si="162"/>
        <v>0</v>
      </c>
      <c r="OJB6" s="90">
        <f t="shared" si="162"/>
        <v>0</v>
      </c>
      <c r="OJC6" s="90">
        <f t="shared" si="162"/>
        <v>0</v>
      </c>
      <c r="OJD6" s="90">
        <f t="shared" si="162"/>
        <v>0</v>
      </c>
      <c r="OJE6" s="90">
        <f t="shared" si="162"/>
        <v>0</v>
      </c>
      <c r="OJF6" s="90">
        <f t="shared" si="162"/>
        <v>0</v>
      </c>
      <c r="OJG6" s="90">
        <f t="shared" si="162"/>
        <v>0</v>
      </c>
      <c r="OJH6" s="90">
        <f t="shared" si="162"/>
        <v>0</v>
      </c>
      <c r="OJI6" s="90">
        <f t="shared" si="162"/>
        <v>0</v>
      </c>
      <c r="OJJ6" s="90">
        <f t="shared" si="162"/>
        <v>0</v>
      </c>
      <c r="OJK6" s="90">
        <f t="shared" si="162"/>
        <v>0</v>
      </c>
      <c r="OJL6" s="90">
        <f t="shared" si="162"/>
        <v>0</v>
      </c>
      <c r="OJM6" s="90">
        <f t="shared" si="162"/>
        <v>0</v>
      </c>
      <c r="OJN6" s="90">
        <f t="shared" si="162"/>
        <v>0</v>
      </c>
      <c r="OJO6" s="90">
        <f t="shared" si="162"/>
        <v>0</v>
      </c>
      <c r="OJP6" s="90">
        <f t="shared" si="162"/>
        <v>0</v>
      </c>
      <c r="OJQ6" s="90">
        <f t="shared" si="162"/>
        <v>0</v>
      </c>
      <c r="OJR6" s="90">
        <f t="shared" si="162"/>
        <v>0</v>
      </c>
      <c r="OJS6" s="90">
        <f t="shared" si="162"/>
        <v>0</v>
      </c>
      <c r="OJT6" s="90">
        <f t="shared" si="162"/>
        <v>0</v>
      </c>
      <c r="OJU6" s="90">
        <f t="shared" si="162"/>
        <v>0</v>
      </c>
      <c r="OJV6" s="90">
        <f t="shared" si="162"/>
        <v>0</v>
      </c>
      <c r="OJW6" s="90">
        <f t="shared" si="162"/>
        <v>0</v>
      </c>
      <c r="OJX6" s="90">
        <f t="shared" si="162"/>
        <v>0</v>
      </c>
      <c r="OJY6" s="90">
        <f t="shared" si="162"/>
        <v>0</v>
      </c>
      <c r="OJZ6" s="90">
        <f t="shared" si="162"/>
        <v>0</v>
      </c>
      <c r="OKA6" s="90">
        <f t="shared" si="162"/>
        <v>0</v>
      </c>
      <c r="OKB6" s="90">
        <f t="shared" si="162"/>
        <v>0</v>
      </c>
      <c r="OKC6" s="90">
        <f t="shared" si="162"/>
        <v>0</v>
      </c>
      <c r="OKD6" s="90">
        <f t="shared" si="162"/>
        <v>0</v>
      </c>
      <c r="OKE6" s="90">
        <f t="shared" si="162"/>
        <v>0</v>
      </c>
      <c r="OKF6" s="90">
        <f t="shared" si="162"/>
        <v>0</v>
      </c>
      <c r="OKG6" s="90">
        <f t="shared" si="162"/>
        <v>0</v>
      </c>
      <c r="OKH6" s="90">
        <f t="shared" si="162"/>
        <v>0</v>
      </c>
      <c r="OKI6" s="90">
        <f t="shared" si="162"/>
        <v>0</v>
      </c>
      <c r="OKJ6" s="90">
        <f t="shared" si="162"/>
        <v>0</v>
      </c>
      <c r="OKK6" s="90">
        <f t="shared" si="162"/>
        <v>0</v>
      </c>
      <c r="OKL6" s="90">
        <f t="shared" si="162"/>
        <v>0</v>
      </c>
      <c r="OKM6" s="90">
        <f t="shared" si="162"/>
        <v>0</v>
      </c>
      <c r="OKN6" s="90">
        <f t="shared" ref="OKN6:OMY6" si="163">SUBTOTAL(9,OKN8:OKN1338)</f>
        <v>0</v>
      </c>
      <c r="OKO6" s="90">
        <f t="shared" si="163"/>
        <v>0</v>
      </c>
      <c r="OKP6" s="90">
        <f t="shared" si="163"/>
        <v>0</v>
      </c>
      <c r="OKQ6" s="90">
        <f t="shared" si="163"/>
        <v>0</v>
      </c>
      <c r="OKR6" s="90">
        <f t="shared" si="163"/>
        <v>0</v>
      </c>
      <c r="OKS6" s="90">
        <f t="shared" si="163"/>
        <v>0</v>
      </c>
      <c r="OKT6" s="90">
        <f t="shared" si="163"/>
        <v>0</v>
      </c>
      <c r="OKU6" s="90">
        <f t="shared" si="163"/>
        <v>0</v>
      </c>
      <c r="OKV6" s="90">
        <f t="shared" si="163"/>
        <v>0</v>
      </c>
      <c r="OKW6" s="90">
        <f t="shared" si="163"/>
        <v>0</v>
      </c>
      <c r="OKX6" s="90">
        <f t="shared" si="163"/>
        <v>0</v>
      </c>
      <c r="OKY6" s="90">
        <f t="shared" si="163"/>
        <v>0</v>
      </c>
      <c r="OKZ6" s="90">
        <f t="shared" si="163"/>
        <v>0</v>
      </c>
      <c r="OLA6" s="90">
        <f t="shared" si="163"/>
        <v>0</v>
      </c>
      <c r="OLB6" s="90">
        <f t="shared" si="163"/>
        <v>0</v>
      </c>
      <c r="OLC6" s="90">
        <f t="shared" si="163"/>
        <v>0</v>
      </c>
      <c r="OLD6" s="90">
        <f t="shared" si="163"/>
        <v>0</v>
      </c>
      <c r="OLE6" s="90">
        <f t="shared" si="163"/>
        <v>0</v>
      </c>
      <c r="OLF6" s="90">
        <f t="shared" si="163"/>
        <v>0</v>
      </c>
      <c r="OLG6" s="90">
        <f t="shared" si="163"/>
        <v>0</v>
      </c>
      <c r="OLH6" s="90">
        <f t="shared" si="163"/>
        <v>0</v>
      </c>
      <c r="OLI6" s="90">
        <f t="shared" si="163"/>
        <v>0</v>
      </c>
      <c r="OLJ6" s="90">
        <f t="shared" si="163"/>
        <v>0</v>
      </c>
      <c r="OLK6" s="90">
        <f t="shared" si="163"/>
        <v>0</v>
      </c>
      <c r="OLL6" s="90">
        <f t="shared" si="163"/>
        <v>0</v>
      </c>
      <c r="OLM6" s="90">
        <f t="shared" si="163"/>
        <v>0</v>
      </c>
      <c r="OLN6" s="90">
        <f t="shared" si="163"/>
        <v>0</v>
      </c>
      <c r="OLO6" s="90">
        <f t="shared" si="163"/>
        <v>0</v>
      </c>
      <c r="OLP6" s="90">
        <f t="shared" si="163"/>
        <v>0</v>
      </c>
      <c r="OLQ6" s="90">
        <f t="shared" si="163"/>
        <v>0</v>
      </c>
      <c r="OLR6" s="90">
        <f t="shared" si="163"/>
        <v>0</v>
      </c>
      <c r="OLS6" s="90">
        <f t="shared" si="163"/>
        <v>0</v>
      </c>
      <c r="OLT6" s="90">
        <f t="shared" si="163"/>
        <v>0</v>
      </c>
      <c r="OLU6" s="90">
        <f t="shared" si="163"/>
        <v>0</v>
      </c>
      <c r="OLV6" s="90">
        <f t="shared" si="163"/>
        <v>0</v>
      </c>
      <c r="OLW6" s="90">
        <f t="shared" si="163"/>
        <v>0</v>
      </c>
      <c r="OLX6" s="90">
        <f t="shared" si="163"/>
        <v>0</v>
      </c>
      <c r="OLY6" s="90">
        <f t="shared" si="163"/>
        <v>0</v>
      </c>
      <c r="OLZ6" s="90">
        <f t="shared" si="163"/>
        <v>0</v>
      </c>
      <c r="OMA6" s="90">
        <f t="shared" si="163"/>
        <v>0</v>
      </c>
      <c r="OMB6" s="90">
        <f t="shared" si="163"/>
        <v>0</v>
      </c>
      <c r="OMC6" s="90">
        <f t="shared" si="163"/>
        <v>0</v>
      </c>
      <c r="OMD6" s="90">
        <f t="shared" si="163"/>
        <v>0</v>
      </c>
      <c r="OME6" s="90">
        <f t="shared" si="163"/>
        <v>0</v>
      </c>
      <c r="OMF6" s="90">
        <f t="shared" si="163"/>
        <v>0</v>
      </c>
      <c r="OMG6" s="90">
        <f t="shared" si="163"/>
        <v>0</v>
      </c>
      <c r="OMH6" s="90">
        <f t="shared" si="163"/>
        <v>0</v>
      </c>
      <c r="OMI6" s="90">
        <f t="shared" si="163"/>
        <v>0</v>
      </c>
      <c r="OMJ6" s="90">
        <f t="shared" si="163"/>
        <v>0</v>
      </c>
      <c r="OMK6" s="90">
        <f t="shared" si="163"/>
        <v>0</v>
      </c>
      <c r="OML6" s="90">
        <f t="shared" si="163"/>
        <v>0</v>
      </c>
      <c r="OMM6" s="90">
        <f t="shared" si="163"/>
        <v>0</v>
      </c>
      <c r="OMN6" s="90">
        <f t="shared" si="163"/>
        <v>0</v>
      </c>
      <c r="OMO6" s="90">
        <f t="shared" si="163"/>
        <v>0</v>
      </c>
      <c r="OMP6" s="90">
        <f t="shared" si="163"/>
        <v>0</v>
      </c>
      <c r="OMQ6" s="90">
        <f t="shared" si="163"/>
        <v>0</v>
      </c>
      <c r="OMR6" s="90">
        <f t="shared" si="163"/>
        <v>0</v>
      </c>
      <c r="OMS6" s="90">
        <f t="shared" si="163"/>
        <v>0</v>
      </c>
      <c r="OMT6" s="90">
        <f t="shared" si="163"/>
        <v>0</v>
      </c>
      <c r="OMU6" s="90">
        <f t="shared" si="163"/>
        <v>0</v>
      </c>
      <c r="OMV6" s="90">
        <f t="shared" si="163"/>
        <v>0</v>
      </c>
      <c r="OMW6" s="90">
        <f t="shared" si="163"/>
        <v>0</v>
      </c>
      <c r="OMX6" s="90">
        <f t="shared" si="163"/>
        <v>0</v>
      </c>
      <c r="OMY6" s="90">
        <f t="shared" si="163"/>
        <v>0</v>
      </c>
      <c r="OMZ6" s="90">
        <f t="shared" ref="OMZ6:OPK6" si="164">SUBTOTAL(9,OMZ8:OMZ1338)</f>
        <v>0</v>
      </c>
      <c r="ONA6" s="90">
        <f t="shared" si="164"/>
        <v>0</v>
      </c>
      <c r="ONB6" s="90">
        <f t="shared" si="164"/>
        <v>0</v>
      </c>
      <c r="ONC6" s="90">
        <f t="shared" si="164"/>
        <v>0</v>
      </c>
      <c r="OND6" s="90">
        <f t="shared" si="164"/>
        <v>0</v>
      </c>
      <c r="ONE6" s="90">
        <f t="shared" si="164"/>
        <v>0</v>
      </c>
      <c r="ONF6" s="90">
        <f t="shared" si="164"/>
        <v>0</v>
      </c>
      <c r="ONG6" s="90">
        <f t="shared" si="164"/>
        <v>0</v>
      </c>
      <c r="ONH6" s="90">
        <f t="shared" si="164"/>
        <v>0</v>
      </c>
      <c r="ONI6" s="90">
        <f t="shared" si="164"/>
        <v>0</v>
      </c>
      <c r="ONJ6" s="90">
        <f t="shared" si="164"/>
        <v>0</v>
      </c>
      <c r="ONK6" s="90">
        <f t="shared" si="164"/>
        <v>0</v>
      </c>
      <c r="ONL6" s="90">
        <f t="shared" si="164"/>
        <v>0</v>
      </c>
      <c r="ONM6" s="90">
        <f t="shared" si="164"/>
        <v>0</v>
      </c>
      <c r="ONN6" s="90">
        <f t="shared" si="164"/>
        <v>0</v>
      </c>
      <c r="ONO6" s="90">
        <f t="shared" si="164"/>
        <v>0</v>
      </c>
      <c r="ONP6" s="90">
        <f t="shared" si="164"/>
        <v>0</v>
      </c>
      <c r="ONQ6" s="90">
        <f t="shared" si="164"/>
        <v>0</v>
      </c>
      <c r="ONR6" s="90">
        <f t="shared" si="164"/>
        <v>0</v>
      </c>
      <c r="ONS6" s="90">
        <f t="shared" si="164"/>
        <v>0</v>
      </c>
      <c r="ONT6" s="90">
        <f t="shared" si="164"/>
        <v>0</v>
      </c>
      <c r="ONU6" s="90">
        <f t="shared" si="164"/>
        <v>0</v>
      </c>
      <c r="ONV6" s="90">
        <f t="shared" si="164"/>
        <v>0</v>
      </c>
      <c r="ONW6" s="90">
        <f t="shared" si="164"/>
        <v>0</v>
      </c>
      <c r="ONX6" s="90">
        <f t="shared" si="164"/>
        <v>0</v>
      </c>
      <c r="ONY6" s="90">
        <f t="shared" si="164"/>
        <v>0</v>
      </c>
      <c r="ONZ6" s="90">
        <f t="shared" si="164"/>
        <v>0</v>
      </c>
      <c r="OOA6" s="90">
        <f t="shared" si="164"/>
        <v>0</v>
      </c>
      <c r="OOB6" s="90">
        <f t="shared" si="164"/>
        <v>0</v>
      </c>
      <c r="OOC6" s="90">
        <f t="shared" si="164"/>
        <v>0</v>
      </c>
      <c r="OOD6" s="90">
        <f t="shared" si="164"/>
        <v>0</v>
      </c>
      <c r="OOE6" s="90">
        <f t="shared" si="164"/>
        <v>0</v>
      </c>
      <c r="OOF6" s="90">
        <f t="shared" si="164"/>
        <v>0</v>
      </c>
      <c r="OOG6" s="90">
        <f t="shared" si="164"/>
        <v>0</v>
      </c>
      <c r="OOH6" s="90">
        <f t="shared" si="164"/>
        <v>0</v>
      </c>
      <c r="OOI6" s="90">
        <f t="shared" si="164"/>
        <v>0</v>
      </c>
      <c r="OOJ6" s="90">
        <f t="shared" si="164"/>
        <v>0</v>
      </c>
      <c r="OOK6" s="90">
        <f t="shared" si="164"/>
        <v>0</v>
      </c>
      <c r="OOL6" s="90">
        <f t="shared" si="164"/>
        <v>0</v>
      </c>
      <c r="OOM6" s="90">
        <f t="shared" si="164"/>
        <v>0</v>
      </c>
      <c r="OON6" s="90">
        <f t="shared" si="164"/>
        <v>0</v>
      </c>
      <c r="OOO6" s="90">
        <f t="shared" si="164"/>
        <v>0</v>
      </c>
      <c r="OOP6" s="90">
        <f t="shared" si="164"/>
        <v>0</v>
      </c>
      <c r="OOQ6" s="90">
        <f t="shared" si="164"/>
        <v>0</v>
      </c>
      <c r="OOR6" s="90">
        <f t="shared" si="164"/>
        <v>0</v>
      </c>
      <c r="OOS6" s="90">
        <f t="shared" si="164"/>
        <v>0</v>
      </c>
      <c r="OOT6" s="90">
        <f t="shared" si="164"/>
        <v>0</v>
      </c>
      <c r="OOU6" s="90">
        <f t="shared" si="164"/>
        <v>0</v>
      </c>
      <c r="OOV6" s="90">
        <f t="shared" si="164"/>
        <v>0</v>
      </c>
      <c r="OOW6" s="90">
        <f t="shared" si="164"/>
        <v>0</v>
      </c>
      <c r="OOX6" s="90">
        <f t="shared" si="164"/>
        <v>0</v>
      </c>
      <c r="OOY6" s="90">
        <f t="shared" si="164"/>
        <v>0</v>
      </c>
      <c r="OOZ6" s="90">
        <f t="shared" si="164"/>
        <v>0</v>
      </c>
      <c r="OPA6" s="90">
        <f t="shared" si="164"/>
        <v>0</v>
      </c>
      <c r="OPB6" s="90">
        <f t="shared" si="164"/>
        <v>0</v>
      </c>
      <c r="OPC6" s="90">
        <f t="shared" si="164"/>
        <v>0</v>
      </c>
      <c r="OPD6" s="90">
        <f t="shared" si="164"/>
        <v>0</v>
      </c>
      <c r="OPE6" s="90">
        <f t="shared" si="164"/>
        <v>0</v>
      </c>
      <c r="OPF6" s="90">
        <f t="shared" si="164"/>
        <v>0</v>
      </c>
      <c r="OPG6" s="90">
        <f t="shared" si="164"/>
        <v>0</v>
      </c>
      <c r="OPH6" s="90">
        <f t="shared" si="164"/>
        <v>0</v>
      </c>
      <c r="OPI6" s="90">
        <f t="shared" si="164"/>
        <v>0</v>
      </c>
      <c r="OPJ6" s="90">
        <f t="shared" si="164"/>
        <v>0</v>
      </c>
      <c r="OPK6" s="90">
        <f t="shared" si="164"/>
        <v>0</v>
      </c>
      <c r="OPL6" s="90">
        <f t="shared" ref="OPL6:ORW6" si="165">SUBTOTAL(9,OPL8:OPL1338)</f>
        <v>0</v>
      </c>
      <c r="OPM6" s="90">
        <f t="shared" si="165"/>
        <v>0</v>
      </c>
      <c r="OPN6" s="90">
        <f t="shared" si="165"/>
        <v>0</v>
      </c>
      <c r="OPO6" s="90">
        <f t="shared" si="165"/>
        <v>0</v>
      </c>
      <c r="OPP6" s="90">
        <f t="shared" si="165"/>
        <v>0</v>
      </c>
      <c r="OPQ6" s="90">
        <f t="shared" si="165"/>
        <v>0</v>
      </c>
      <c r="OPR6" s="90">
        <f t="shared" si="165"/>
        <v>0</v>
      </c>
      <c r="OPS6" s="90">
        <f t="shared" si="165"/>
        <v>0</v>
      </c>
      <c r="OPT6" s="90">
        <f t="shared" si="165"/>
        <v>0</v>
      </c>
      <c r="OPU6" s="90">
        <f t="shared" si="165"/>
        <v>0</v>
      </c>
      <c r="OPV6" s="90">
        <f t="shared" si="165"/>
        <v>0</v>
      </c>
      <c r="OPW6" s="90">
        <f t="shared" si="165"/>
        <v>0</v>
      </c>
      <c r="OPX6" s="90">
        <f t="shared" si="165"/>
        <v>0</v>
      </c>
      <c r="OPY6" s="90">
        <f t="shared" si="165"/>
        <v>0</v>
      </c>
      <c r="OPZ6" s="90">
        <f t="shared" si="165"/>
        <v>0</v>
      </c>
      <c r="OQA6" s="90">
        <f t="shared" si="165"/>
        <v>0</v>
      </c>
      <c r="OQB6" s="90">
        <f t="shared" si="165"/>
        <v>0</v>
      </c>
      <c r="OQC6" s="90">
        <f t="shared" si="165"/>
        <v>0</v>
      </c>
      <c r="OQD6" s="90">
        <f t="shared" si="165"/>
        <v>0</v>
      </c>
      <c r="OQE6" s="90">
        <f t="shared" si="165"/>
        <v>0</v>
      </c>
      <c r="OQF6" s="90">
        <f t="shared" si="165"/>
        <v>0</v>
      </c>
      <c r="OQG6" s="90">
        <f t="shared" si="165"/>
        <v>0</v>
      </c>
      <c r="OQH6" s="90">
        <f t="shared" si="165"/>
        <v>0</v>
      </c>
      <c r="OQI6" s="90">
        <f t="shared" si="165"/>
        <v>0</v>
      </c>
      <c r="OQJ6" s="90">
        <f t="shared" si="165"/>
        <v>0</v>
      </c>
      <c r="OQK6" s="90">
        <f t="shared" si="165"/>
        <v>0</v>
      </c>
      <c r="OQL6" s="90">
        <f t="shared" si="165"/>
        <v>0</v>
      </c>
      <c r="OQM6" s="90">
        <f t="shared" si="165"/>
        <v>0</v>
      </c>
      <c r="OQN6" s="90">
        <f t="shared" si="165"/>
        <v>0</v>
      </c>
      <c r="OQO6" s="90">
        <f t="shared" si="165"/>
        <v>0</v>
      </c>
      <c r="OQP6" s="90">
        <f t="shared" si="165"/>
        <v>0</v>
      </c>
      <c r="OQQ6" s="90">
        <f t="shared" si="165"/>
        <v>0</v>
      </c>
      <c r="OQR6" s="90">
        <f t="shared" si="165"/>
        <v>0</v>
      </c>
      <c r="OQS6" s="90">
        <f t="shared" si="165"/>
        <v>0</v>
      </c>
      <c r="OQT6" s="90">
        <f t="shared" si="165"/>
        <v>0</v>
      </c>
      <c r="OQU6" s="90">
        <f t="shared" si="165"/>
        <v>0</v>
      </c>
      <c r="OQV6" s="90">
        <f t="shared" si="165"/>
        <v>0</v>
      </c>
      <c r="OQW6" s="90">
        <f t="shared" si="165"/>
        <v>0</v>
      </c>
      <c r="OQX6" s="90">
        <f t="shared" si="165"/>
        <v>0</v>
      </c>
      <c r="OQY6" s="90">
        <f t="shared" si="165"/>
        <v>0</v>
      </c>
      <c r="OQZ6" s="90">
        <f t="shared" si="165"/>
        <v>0</v>
      </c>
      <c r="ORA6" s="90">
        <f t="shared" si="165"/>
        <v>0</v>
      </c>
      <c r="ORB6" s="90">
        <f t="shared" si="165"/>
        <v>0</v>
      </c>
      <c r="ORC6" s="90">
        <f t="shared" si="165"/>
        <v>0</v>
      </c>
      <c r="ORD6" s="90">
        <f t="shared" si="165"/>
        <v>0</v>
      </c>
      <c r="ORE6" s="90">
        <f t="shared" si="165"/>
        <v>0</v>
      </c>
      <c r="ORF6" s="90">
        <f t="shared" si="165"/>
        <v>0</v>
      </c>
      <c r="ORG6" s="90">
        <f t="shared" si="165"/>
        <v>0</v>
      </c>
      <c r="ORH6" s="90">
        <f t="shared" si="165"/>
        <v>0</v>
      </c>
      <c r="ORI6" s="90">
        <f t="shared" si="165"/>
        <v>0</v>
      </c>
      <c r="ORJ6" s="90">
        <f t="shared" si="165"/>
        <v>0</v>
      </c>
      <c r="ORK6" s="90">
        <f t="shared" si="165"/>
        <v>0</v>
      </c>
      <c r="ORL6" s="90">
        <f t="shared" si="165"/>
        <v>0</v>
      </c>
      <c r="ORM6" s="90">
        <f t="shared" si="165"/>
        <v>0</v>
      </c>
      <c r="ORN6" s="90">
        <f t="shared" si="165"/>
        <v>0</v>
      </c>
      <c r="ORO6" s="90">
        <f t="shared" si="165"/>
        <v>0</v>
      </c>
      <c r="ORP6" s="90">
        <f t="shared" si="165"/>
        <v>0</v>
      </c>
      <c r="ORQ6" s="90">
        <f t="shared" si="165"/>
        <v>0</v>
      </c>
      <c r="ORR6" s="90">
        <f t="shared" si="165"/>
        <v>0</v>
      </c>
      <c r="ORS6" s="90">
        <f t="shared" si="165"/>
        <v>0</v>
      </c>
      <c r="ORT6" s="90">
        <f t="shared" si="165"/>
        <v>0</v>
      </c>
      <c r="ORU6" s="90">
        <f t="shared" si="165"/>
        <v>0</v>
      </c>
      <c r="ORV6" s="90">
        <f t="shared" si="165"/>
        <v>0</v>
      </c>
      <c r="ORW6" s="90">
        <f t="shared" si="165"/>
        <v>0</v>
      </c>
      <c r="ORX6" s="90">
        <f t="shared" ref="ORX6:OUI6" si="166">SUBTOTAL(9,ORX8:ORX1338)</f>
        <v>0</v>
      </c>
      <c r="ORY6" s="90">
        <f t="shared" si="166"/>
        <v>0</v>
      </c>
      <c r="ORZ6" s="90">
        <f t="shared" si="166"/>
        <v>0</v>
      </c>
      <c r="OSA6" s="90">
        <f t="shared" si="166"/>
        <v>0</v>
      </c>
      <c r="OSB6" s="90">
        <f t="shared" si="166"/>
        <v>0</v>
      </c>
      <c r="OSC6" s="90">
        <f t="shared" si="166"/>
        <v>0</v>
      </c>
      <c r="OSD6" s="90">
        <f t="shared" si="166"/>
        <v>0</v>
      </c>
      <c r="OSE6" s="90">
        <f t="shared" si="166"/>
        <v>0</v>
      </c>
      <c r="OSF6" s="90">
        <f t="shared" si="166"/>
        <v>0</v>
      </c>
      <c r="OSG6" s="90">
        <f t="shared" si="166"/>
        <v>0</v>
      </c>
      <c r="OSH6" s="90">
        <f t="shared" si="166"/>
        <v>0</v>
      </c>
      <c r="OSI6" s="90">
        <f t="shared" si="166"/>
        <v>0</v>
      </c>
      <c r="OSJ6" s="90">
        <f t="shared" si="166"/>
        <v>0</v>
      </c>
      <c r="OSK6" s="90">
        <f t="shared" si="166"/>
        <v>0</v>
      </c>
      <c r="OSL6" s="90">
        <f t="shared" si="166"/>
        <v>0</v>
      </c>
      <c r="OSM6" s="90">
        <f t="shared" si="166"/>
        <v>0</v>
      </c>
      <c r="OSN6" s="90">
        <f t="shared" si="166"/>
        <v>0</v>
      </c>
      <c r="OSO6" s="90">
        <f t="shared" si="166"/>
        <v>0</v>
      </c>
      <c r="OSP6" s="90">
        <f t="shared" si="166"/>
        <v>0</v>
      </c>
      <c r="OSQ6" s="90">
        <f t="shared" si="166"/>
        <v>0</v>
      </c>
      <c r="OSR6" s="90">
        <f t="shared" si="166"/>
        <v>0</v>
      </c>
      <c r="OSS6" s="90">
        <f t="shared" si="166"/>
        <v>0</v>
      </c>
      <c r="OST6" s="90">
        <f t="shared" si="166"/>
        <v>0</v>
      </c>
      <c r="OSU6" s="90">
        <f t="shared" si="166"/>
        <v>0</v>
      </c>
      <c r="OSV6" s="90">
        <f t="shared" si="166"/>
        <v>0</v>
      </c>
      <c r="OSW6" s="90">
        <f t="shared" si="166"/>
        <v>0</v>
      </c>
      <c r="OSX6" s="90">
        <f t="shared" si="166"/>
        <v>0</v>
      </c>
      <c r="OSY6" s="90">
        <f t="shared" si="166"/>
        <v>0</v>
      </c>
      <c r="OSZ6" s="90">
        <f t="shared" si="166"/>
        <v>0</v>
      </c>
      <c r="OTA6" s="90">
        <f t="shared" si="166"/>
        <v>0</v>
      </c>
      <c r="OTB6" s="90">
        <f t="shared" si="166"/>
        <v>0</v>
      </c>
      <c r="OTC6" s="90">
        <f t="shared" si="166"/>
        <v>0</v>
      </c>
      <c r="OTD6" s="90">
        <f t="shared" si="166"/>
        <v>0</v>
      </c>
      <c r="OTE6" s="90">
        <f t="shared" si="166"/>
        <v>0</v>
      </c>
      <c r="OTF6" s="90">
        <f t="shared" si="166"/>
        <v>0</v>
      </c>
      <c r="OTG6" s="90">
        <f t="shared" si="166"/>
        <v>0</v>
      </c>
      <c r="OTH6" s="90">
        <f t="shared" si="166"/>
        <v>0</v>
      </c>
      <c r="OTI6" s="90">
        <f t="shared" si="166"/>
        <v>0</v>
      </c>
      <c r="OTJ6" s="90">
        <f t="shared" si="166"/>
        <v>0</v>
      </c>
      <c r="OTK6" s="90">
        <f t="shared" si="166"/>
        <v>0</v>
      </c>
      <c r="OTL6" s="90">
        <f t="shared" si="166"/>
        <v>0</v>
      </c>
      <c r="OTM6" s="90">
        <f t="shared" si="166"/>
        <v>0</v>
      </c>
      <c r="OTN6" s="90">
        <f t="shared" si="166"/>
        <v>0</v>
      </c>
      <c r="OTO6" s="90">
        <f t="shared" si="166"/>
        <v>0</v>
      </c>
      <c r="OTP6" s="90">
        <f t="shared" si="166"/>
        <v>0</v>
      </c>
      <c r="OTQ6" s="90">
        <f t="shared" si="166"/>
        <v>0</v>
      </c>
      <c r="OTR6" s="90">
        <f t="shared" si="166"/>
        <v>0</v>
      </c>
      <c r="OTS6" s="90">
        <f t="shared" si="166"/>
        <v>0</v>
      </c>
      <c r="OTT6" s="90">
        <f t="shared" si="166"/>
        <v>0</v>
      </c>
      <c r="OTU6" s="90">
        <f t="shared" si="166"/>
        <v>0</v>
      </c>
      <c r="OTV6" s="90">
        <f t="shared" si="166"/>
        <v>0</v>
      </c>
      <c r="OTW6" s="90">
        <f t="shared" si="166"/>
        <v>0</v>
      </c>
      <c r="OTX6" s="90">
        <f t="shared" si="166"/>
        <v>0</v>
      </c>
      <c r="OTY6" s="90">
        <f t="shared" si="166"/>
        <v>0</v>
      </c>
      <c r="OTZ6" s="90">
        <f t="shared" si="166"/>
        <v>0</v>
      </c>
      <c r="OUA6" s="90">
        <f t="shared" si="166"/>
        <v>0</v>
      </c>
      <c r="OUB6" s="90">
        <f t="shared" si="166"/>
        <v>0</v>
      </c>
      <c r="OUC6" s="90">
        <f t="shared" si="166"/>
        <v>0</v>
      </c>
      <c r="OUD6" s="90">
        <f t="shared" si="166"/>
        <v>0</v>
      </c>
      <c r="OUE6" s="90">
        <f t="shared" si="166"/>
        <v>0</v>
      </c>
      <c r="OUF6" s="90">
        <f t="shared" si="166"/>
        <v>0</v>
      </c>
      <c r="OUG6" s="90">
        <f t="shared" si="166"/>
        <v>0</v>
      </c>
      <c r="OUH6" s="90">
        <f t="shared" si="166"/>
        <v>0</v>
      </c>
      <c r="OUI6" s="90">
        <f t="shared" si="166"/>
        <v>0</v>
      </c>
      <c r="OUJ6" s="90">
        <f t="shared" ref="OUJ6:OWU6" si="167">SUBTOTAL(9,OUJ8:OUJ1338)</f>
        <v>0</v>
      </c>
      <c r="OUK6" s="90">
        <f t="shared" si="167"/>
        <v>0</v>
      </c>
      <c r="OUL6" s="90">
        <f t="shared" si="167"/>
        <v>0</v>
      </c>
      <c r="OUM6" s="90">
        <f t="shared" si="167"/>
        <v>0</v>
      </c>
      <c r="OUN6" s="90">
        <f t="shared" si="167"/>
        <v>0</v>
      </c>
      <c r="OUO6" s="90">
        <f t="shared" si="167"/>
        <v>0</v>
      </c>
      <c r="OUP6" s="90">
        <f t="shared" si="167"/>
        <v>0</v>
      </c>
      <c r="OUQ6" s="90">
        <f t="shared" si="167"/>
        <v>0</v>
      </c>
      <c r="OUR6" s="90">
        <f t="shared" si="167"/>
        <v>0</v>
      </c>
      <c r="OUS6" s="90">
        <f t="shared" si="167"/>
        <v>0</v>
      </c>
      <c r="OUT6" s="90">
        <f t="shared" si="167"/>
        <v>0</v>
      </c>
      <c r="OUU6" s="90">
        <f t="shared" si="167"/>
        <v>0</v>
      </c>
      <c r="OUV6" s="90">
        <f t="shared" si="167"/>
        <v>0</v>
      </c>
      <c r="OUW6" s="90">
        <f t="shared" si="167"/>
        <v>0</v>
      </c>
      <c r="OUX6" s="90">
        <f t="shared" si="167"/>
        <v>0</v>
      </c>
      <c r="OUY6" s="90">
        <f t="shared" si="167"/>
        <v>0</v>
      </c>
      <c r="OUZ6" s="90">
        <f t="shared" si="167"/>
        <v>0</v>
      </c>
      <c r="OVA6" s="90">
        <f t="shared" si="167"/>
        <v>0</v>
      </c>
      <c r="OVB6" s="90">
        <f t="shared" si="167"/>
        <v>0</v>
      </c>
      <c r="OVC6" s="90">
        <f t="shared" si="167"/>
        <v>0</v>
      </c>
      <c r="OVD6" s="90">
        <f t="shared" si="167"/>
        <v>0</v>
      </c>
      <c r="OVE6" s="90">
        <f t="shared" si="167"/>
        <v>0</v>
      </c>
      <c r="OVF6" s="90">
        <f t="shared" si="167"/>
        <v>0</v>
      </c>
      <c r="OVG6" s="90">
        <f t="shared" si="167"/>
        <v>0</v>
      </c>
      <c r="OVH6" s="90">
        <f t="shared" si="167"/>
        <v>0</v>
      </c>
      <c r="OVI6" s="90">
        <f t="shared" si="167"/>
        <v>0</v>
      </c>
      <c r="OVJ6" s="90">
        <f t="shared" si="167"/>
        <v>0</v>
      </c>
      <c r="OVK6" s="90">
        <f t="shared" si="167"/>
        <v>0</v>
      </c>
      <c r="OVL6" s="90">
        <f t="shared" si="167"/>
        <v>0</v>
      </c>
      <c r="OVM6" s="90">
        <f t="shared" si="167"/>
        <v>0</v>
      </c>
      <c r="OVN6" s="90">
        <f t="shared" si="167"/>
        <v>0</v>
      </c>
      <c r="OVO6" s="90">
        <f t="shared" si="167"/>
        <v>0</v>
      </c>
      <c r="OVP6" s="90">
        <f t="shared" si="167"/>
        <v>0</v>
      </c>
      <c r="OVQ6" s="90">
        <f t="shared" si="167"/>
        <v>0</v>
      </c>
      <c r="OVR6" s="90">
        <f t="shared" si="167"/>
        <v>0</v>
      </c>
      <c r="OVS6" s="90">
        <f t="shared" si="167"/>
        <v>0</v>
      </c>
      <c r="OVT6" s="90">
        <f t="shared" si="167"/>
        <v>0</v>
      </c>
      <c r="OVU6" s="90">
        <f t="shared" si="167"/>
        <v>0</v>
      </c>
      <c r="OVV6" s="90">
        <f t="shared" si="167"/>
        <v>0</v>
      </c>
      <c r="OVW6" s="90">
        <f t="shared" si="167"/>
        <v>0</v>
      </c>
      <c r="OVX6" s="90">
        <f t="shared" si="167"/>
        <v>0</v>
      </c>
      <c r="OVY6" s="90">
        <f t="shared" si="167"/>
        <v>0</v>
      </c>
      <c r="OVZ6" s="90">
        <f t="shared" si="167"/>
        <v>0</v>
      </c>
      <c r="OWA6" s="90">
        <f t="shared" si="167"/>
        <v>0</v>
      </c>
      <c r="OWB6" s="90">
        <f t="shared" si="167"/>
        <v>0</v>
      </c>
      <c r="OWC6" s="90">
        <f t="shared" si="167"/>
        <v>0</v>
      </c>
      <c r="OWD6" s="90">
        <f t="shared" si="167"/>
        <v>0</v>
      </c>
      <c r="OWE6" s="90">
        <f t="shared" si="167"/>
        <v>0</v>
      </c>
      <c r="OWF6" s="90">
        <f t="shared" si="167"/>
        <v>0</v>
      </c>
      <c r="OWG6" s="90">
        <f t="shared" si="167"/>
        <v>0</v>
      </c>
      <c r="OWH6" s="90">
        <f t="shared" si="167"/>
        <v>0</v>
      </c>
      <c r="OWI6" s="90">
        <f t="shared" si="167"/>
        <v>0</v>
      </c>
      <c r="OWJ6" s="90">
        <f t="shared" si="167"/>
        <v>0</v>
      </c>
      <c r="OWK6" s="90">
        <f t="shared" si="167"/>
        <v>0</v>
      </c>
      <c r="OWL6" s="90">
        <f t="shared" si="167"/>
        <v>0</v>
      </c>
      <c r="OWM6" s="90">
        <f t="shared" si="167"/>
        <v>0</v>
      </c>
      <c r="OWN6" s="90">
        <f t="shared" si="167"/>
        <v>0</v>
      </c>
      <c r="OWO6" s="90">
        <f t="shared" si="167"/>
        <v>0</v>
      </c>
      <c r="OWP6" s="90">
        <f t="shared" si="167"/>
        <v>0</v>
      </c>
      <c r="OWQ6" s="90">
        <f t="shared" si="167"/>
        <v>0</v>
      </c>
      <c r="OWR6" s="90">
        <f t="shared" si="167"/>
        <v>0</v>
      </c>
      <c r="OWS6" s="90">
        <f t="shared" si="167"/>
        <v>0</v>
      </c>
      <c r="OWT6" s="90">
        <f t="shared" si="167"/>
        <v>0</v>
      </c>
      <c r="OWU6" s="90">
        <f t="shared" si="167"/>
        <v>0</v>
      </c>
      <c r="OWV6" s="90">
        <f t="shared" ref="OWV6:OZG6" si="168">SUBTOTAL(9,OWV8:OWV1338)</f>
        <v>0</v>
      </c>
      <c r="OWW6" s="90">
        <f t="shared" si="168"/>
        <v>0</v>
      </c>
      <c r="OWX6" s="90">
        <f t="shared" si="168"/>
        <v>0</v>
      </c>
      <c r="OWY6" s="90">
        <f t="shared" si="168"/>
        <v>0</v>
      </c>
      <c r="OWZ6" s="90">
        <f t="shared" si="168"/>
        <v>0</v>
      </c>
      <c r="OXA6" s="90">
        <f t="shared" si="168"/>
        <v>0</v>
      </c>
      <c r="OXB6" s="90">
        <f t="shared" si="168"/>
        <v>0</v>
      </c>
      <c r="OXC6" s="90">
        <f t="shared" si="168"/>
        <v>0</v>
      </c>
      <c r="OXD6" s="90">
        <f t="shared" si="168"/>
        <v>0</v>
      </c>
      <c r="OXE6" s="90">
        <f t="shared" si="168"/>
        <v>0</v>
      </c>
      <c r="OXF6" s="90">
        <f t="shared" si="168"/>
        <v>0</v>
      </c>
      <c r="OXG6" s="90">
        <f t="shared" si="168"/>
        <v>0</v>
      </c>
      <c r="OXH6" s="90">
        <f t="shared" si="168"/>
        <v>0</v>
      </c>
      <c r="OXI6" s="90">
        <f t="shared" si="168"/>
        <v>0</v>
      </c>
      <c r="OXJ6" s="90">
        <f t="shared" si="168"/>
        <v>0</v>
      </c>
      <c r="OXK6" s="90">
        <f t="shared" si="168"/>
        <v>0</v>
      </c>
      <c r="OXL6" s="90">
        <f t="shared" si="168"/>
        <v>0</v>
      </c>
      <c r="OXM6" s="90">
        <f t="shared" si="168"/>
        <v>0</v>
      </c>
      <c r="OXN6" s="90">
        <f t="shared" si="168"/>
        <v>0</v>
      </c>
      <c r="OXO6" s="90">
        <f t="shared" si="168"/>
        <v>0</v>
      </c>
      <c r="OXP6" s="90">
        <f t="shared" si="168"/>
        <v>0</v>
      </c>
      <c r="OXQ6" s="90">
        <f t="shared" si="168"/>
        <v>0</v>
      </c>
      <c r="OXR6" s="90">
        <f t="shared" si="168"/>
        <v>0</v>
      </c>
      <c r="OXS6" s="90">
        <f t="shared" si="168"/>
        <v>0</v>
      </c>
      <c r="OXT6" s="90">
        <f t="shared" si="168"/>
        <v>0</v>
      </c>
      <c r="OXU6" s="90">
        <f t="shared" si="168"/>
        <v>0</v>
      </c>
      <c r="OXV6" s="90">
        <f t="shared" si="168"/>
        <v>0</v>
      </c>
      <c r="OXW6" s="90">
        <f t="shared" si="168"/>
        <v>0</v>
      </c>
      <c r="OXX6" s="90">
        <f t="shared" si="168"/>
        <v>0</v>
      </c>
      <c r="OXY6" s="90">
        <f t="shared" si="168"/>
        <v>0</v>
      </c>
      <c r="OXZ6" s="90">
        <f t="shared" si="168"/>
        <v>0</v>
      </c>
      <c r="OYA6" s="90">
        <f t="shared" si="168"/>
        <v>0</v>
      </c>
      <c r="OYB6" s="90">
        <f t="shared" si="168"/>
        <v>0</v>
      </c>
      <c r="OYC6" s="90">
        <f t="shared" si="168"/>
        <v>0</v>
      </c>
      <c r="OYD6" s="90">
        <f t="shared" si="168"/>
        <v>0</v>
      </c>
      <c r="OYE6" s="90">
        <f t="shared" si="168"/>
        <v>0</v>
      </c>
      <c r="OYF6" s="90">
        <f t="shared" si="168"/>
        <v>0</v>
      </c>
      <c r="OYG6" s="90">
        <f t="shared" si="168"/>
        <v>0</v>
      </c>
      <c r="OYH6" s="90">
        <f t="shared" si="168"/>
        <v>0</v>
      </c>
      <c r="OYI6" s="90">
        <f t="shared" si="168"/>
        <v>0</v>
      </c>
      <c r="OYJ6" s="90">
        <f t="shared" si="168"/>
        <v>0</v>
      </c>
      <c r="OYK6" s="90">
        <f t="shared" si="168"/>
        <v>0</v>
      </c>
      <c r="OYL6" s="90">
        <f t="shared" si="168"/>
        <v>0</v>
      </c>
      <c r="OYM6" s="90">
        <f t="shared" si="168"/>
        <v>0</v>
      </c>
      <c r="OYN6" s="90">
        <f t="shared" si="168"/>
        <v>0</v>
      </c>
      <c r="OYO6" s="90">
        <f t="shared" si="168"/>
        <v>0</v>
      </c>
      <c r="OYP6" s="90">
        <f t="shared" si="168"/>
        <v>0</v>
      </c>
      <c r="OYQ6" s="90">
        <f t="shared" si="168"/>
        <v>0</v>
      </c>
      <c r="OYR6" s="90">
        <f t="shared" si="168"/>
        <v>0</v>
      </c>
      <c r="OYS6" s="90">
        <f t="shared" si="168"/>
        <v>0</v>
      </c>
      <c r="OYT6" s="90">
        <f t="shared" si="168"/>
        <v>0</v>
      </c>
      <c r="OYU6" s="90">
        <f t="shared" si="168"/>
        <v>0</v>
      </c>
      <c r="OYV6" s="90">
        <f t="shared" si="168"/>
        <v>0</v>
      </c>
      <c r="OYW6" s="90">
        <f t="shared" si="168"/>
        <v>0</v>
      </c>
      <c r="OYX6" s="90">
        <f t="shared" si="168"/>
        <v>0</v>
      </c>
      <c r="OYY6" s="90">
        <f t="shared" si="168"/>
        <v>0</v>
      </c>
      <c r="OYZ6" s="90">
        <f t="shared" si="168"/>
        <v>0</v>
      </c>
      <c r="OZA6" s="90">
        <f t="shared" si="168"/>
        <v>0</v>
      </c>
      <c r="OZB6" s="90">
        <f t="shared" si="168"/>
        <v>0</v>
      </c>
      <c r="OZC6" s="90">
        <f t="shared" si="168"/>
        <v>0</v>
      </c>
      <c r="OZD6" s="90">
        <f t="shared" si="168"/>
        <v>0</v>
      </c>
      <c r="OZE6" s="90">
        <f t="shared" si="168"/>
        <v>0</v>
      </c>
      <c r="OZF6" s="90">
        <f t="shared" si="168"/>
        <v>0</v>
      </c>
      <c r="OZG6" s="90">
        <f t="shared" si="168"/>
        <v>0</v>
      </c>
      <c r="OZH6" s="90">
        <f t="shared" ref="OZH6:PBS6" si="169">SUBTOTAL(9,OZH8:OZH1338)</f>
        <v>0</v>
      </c>
      <c r="OZI6" s="90">
        <f t="shared" si="169"/>
        <v>0</v>
      </c>
      <c r="OZJ6" s="90">
        <f t="shared" si="169"/>
        <v>0</v>
      </c>
      <c r="OZK6" s="90">
        <f t="shared" si="169"/>
        <v>0</v>
      </c>
      <c r="OZL6" s="90">
        <f t="shared" si="169"/>
        <v>0</v>
      </c>
      <c r="OZM6" s="90">
        <f t="shared" si="169"/>
        <v>0</v>
      </c>
      <c r="OZN6" s="90">
        <f t="shared" si="169"/>
        <v>0</v>
      </c>
      <c r="OZO6" s="90">
        <f t="shared" si="169"/>
        <v>0</v>
      </c>
      <c r="OZP6" s="90">
        <f t="shared" si="169"/>
        <v>0</v>
      </c>
      <c r="OZQ6" s="90">
        <f t="shared" si="169"/>
        <v>0</v>
      </c>
      <c r="OZR6" s="90">
        <f t="shared" si="169"/>
        <v>0</v>
      </c>
      <c r="OZS6" s="90">
        <f t="shared" si="169"/>
        <v>0</v>
      </c>
      <c r="OZT6" s="90">
        <f t="shared" si="169"/>
        <v>0</v>
      </c>
      <c r="OZU6" s="90">
        <f t="shared" si="169"/>
        <v>0</v>
      </c>
      <c r="OZV6" s="90">
        <f t="shared" si="169"/>
        <v>0</v>
      </c>
      <c r="OZW6" s="90">
        <f t="shared" si="169"/>
        <v>0</v>
      </c>
      <c r="OZX6" s="90">
        <f t="shared" si="169"/>
        <v>0</v>
      </c>
      <c r="OZY6" s="90">
        <f t="shared" si="169"/>
        <v>0</v>
      </c>
      <c r="OZZ6" s="90">
        <f t="shared" si="169"/>
        <v>0</v>
      </c>
      <c r="PAA6" s="90">
        <f t="shared" si="169"/>
        <v>0</v>
      </c>
      <c r="PAB6" s="90">
        <f t="shared" si="169"/>
        <v>0</v>
      </c>
      <c r="PAC6" s="90">
        <f t="shared" si="169"/>
        <v>0</v>
      </c>
      <c r="PAD6" s="90">
        <f t="shared" si="169"/>
        <v>0</v>
      </c>
      <c r="PAE6" s="90">
        <f t="shared" si="169"/>
        <v>0</v>
      </c>
      <c r="PAF6" s="90">
        <f t="shared" si="169"/>
        <v>0</v>
      </c>
      <c r="PAG6" s="90">
        <f t="shared" si="169"/>
        <v>0</v>
      </c>
      <c r="PAH6" s="90">
        <f t="shared" si="169"/>
        <v>0</v>
      </c>
      <c r="PAI6" s="90">
        <f t="shared" si="169"/>
        <v>0</v>
      </c>
      <c r="PAJ6" s="90">
        <f t="shared" si="169"/>
        <v>0</v>
      </c>
      <c r="PAK6" s="90">
        <f t="shared" si="169"/>
        <v>0</v>
      </c>
      <c r="PAL6" s="90">
        <f t="shared" si="169"/>
        <v>0</v>
      </c>
      <c r="PAM6" s="90">
        <f t="shared" si="169"/>
        <v>0</v>
      </c>
      <c r="PAN6" s="90">
        <f t="shared" si="169"/>
        <v>0</v>
      </c>
      <c r="PAO6" s="90">
        <f t="shared" si="169"/>
        <v>0</v>
      </c>
      <c r="PAP6" s="90">
        <f t="shared" si="169"/>
        <v>0</v>
      </c>
      <c r="PAQ6" s="90">
        <f t="shared" si="169"/>
        <v>0</v>
      </c>
      <c r="PAR6" s="90">
        <f t="shared" si="169"/>
        <v>0</v>
      </c>
      <c r="PAS6" s="90">
        <f t="shared" si="169"/>
        <v>0</v>
      </c>
      <c r="PAT6" s="90">
        <f t="shared" si="169"/>
        <v>0</v>
      </c>
      <c r="PAU6" s="90">
        <f t="shared" si="169"/>
        <v>0</v>
      </c>
      <c r="PAV6" s="90">
        <f t="shared" si="169"/>
        <v>0</v>
      </c>
      <c r="PAW6" s="90">
        <f t="shared" si="169"/>
        <v>0</v>
      </c>
      <c r="PAX6" s="90">
        <f t="shared" si="169"/>
        <v>0</v>
      </c>
      <c r="PAY6" s="90">
        <f t="shared" si="169"/>
        <v>0</v>
      </c>
      <c r="PAZ6" s="90">
        <f t="shared" si="169"/>
        <v>0</v>
      </c>
      <c r="PBA6" s="90">
        <f t="shared" si="169"/>
        <v>0</v>
      </c>
      <c r="PBB6" s="90">
        <f t="shared" si="169"/>
        <v>0</v>
      </c>
      <c r="PBC6" s="90">
        <f t="shared" si="169"/>
        <v>0</v>
      </c>
      <c r="PBD6" s="90">
        <f t="shared" si="169"/>
        <v>0</v>
      </c>
      <c r="PBE6" s="90">
        <f t="shared" si="169"/>
        <v>0</v>
      </c>
      <c r="PBF6" s="90">
        <f t="shared" si="169"/>
        <v>0</v>
      </c>
      <c r="PBG6" s="90">
        <f t="shared" si="169"/>
        <v>0</v>
      </c>
      <c r="PBH6" s="90">
        <f t="shared" si="169"/>
        <v>0</v>
      </c>
      <c r="PBI6" s="90">
        <f t="shared" si="169"/>
        <v>0</v>
      </c>
      <c r="PBJ6" s="90">
        <f t="shared" si="169"/>
        <v>0</v>
      </c>
      <c r="PBK6" s="90">
        <f t="shared" si="169"/>
        <v>0</v>
      </c>
      <c r="PBL6" s="90">
        <f t="shared" si="169"/>
        <v>0</v>
      </c>
      <c r="PBM6" s="90">
        <f t="shared" si="169"/>
        <v>0</v>
      </c>
      <c r="PBN6" s="90">
        <f t="shared" si="169"/>
        <v>0</v>
      </c>
      <c r="PBO6" s="90">
        <f t="shared" si="169"/>
        <v>0</v>
      </c>
      <c r="PBP6" s="90">
        <f t="shared" si="169"/>
        <v>0</v>
      </c>
      <c r="PBQ6" s="90">
        <f t="shared" si="169"/>
        <v>0</v>
      </c>
      <c r="PBR6" s="90">
        <f t="shared" si="169"/>
        <v>0</v>
      </c>
      <c r="PBS6" s="90">
        <f t="shared" si="169"/>
        <v>0</v>
      </c>
      <c r="PBT6" s="90">
        <f t="shared" ref="PBT6:PEE6" si="170">SUBTOTAL(9,PBT8:PBT1338)</f>
        <v>0</v>
      </c>
      <c r="PBU6" s="90">
        <f t="shared" si="170"/>
        <v>0</v>
      </c>
      <c r="PBV6" s="90">
        <f t="shared" si="170"/>
        <v>0</v>
      </c>
      <c r="PBW6" s="90">
        <f t="shared" si="170"/>
        <v>0</v>
      </c>
      <c r="PBX6" s="90">
        <f t="shared" si="170"/>
        <v>0</v>
      </c>
      <c r="PBY6" s="90">
        <f t="shared" si="170"/>
        <v>0</v>
      </c>
      <c r="PBZ6" s="90">
        <f t="shared" si="170"/>
        <v>0</v>
      </c>
      <c r="PCA6" s="90">
        <f t="shared" si="170"/>
        <v>0</v>
      </c>
      <c r="PCB6" s="90">
        <f t="shared" si="170"/>
        <v>0</v>
      </c>
      <c r="PCC6" s="90">
        <f t="shared" si="170"/>
        <v>0</v>
      </c>
      <c r="PCD6" s="90">
        <f t="shared" si="170"/>
        <v>0</v>
      </c>
      <c r="PCE6" s="90">
        <f t="shared" si="170"/>
        <v>0</v>
      </c>
      <c r="PCF6" s="90">
        <f t="shared" si="170"/>
        <v>0</v>
      </c>
      <c r="PCG6" s="90">
        <f t="shared" si="170"/>
        <v>0</v>
      </c>
      <c r="PCH6" s="90">
        <f t="shared" si="170"/>
        <v>0</v>
      </c>
      <c r="PCI6" s="90">
        <f t="shared" si="170"/>
        <v>0</v>
      </c>
      <c r="PCJ6" s="90">
        <f t="shared" si="170"/>
        <v>0</v>
      </c>
      <c r="PCK6" s="90">
        <f t="shared" si="170"/>
        <v>0</v>
      </c>
      <c r="PCL6" s="90">
        <f t="shared" si="170"/>
        <v>0</v>
      </c>
      <c r="PCM6" s="90">
        <f t="shared" si="170"/>
        <v>0</v>
      </c>
      <c r="PCN6" s="90">
        <f t="shared" si="170"/>
        <v>0</v>
      </c>
      <c r="PCO6" s="90">
        <f t="shared" si="170"/>
        <v>0</v>
      </c>
      <c r="PCP6" s="90">
        <f t="shared" si="170"/>
        <v>0</v>
      </c>
      <c r="PCQ6" s="90">
        <f t="shared" si="170"/>
        <v>0</v>
      </c>
      <c r="PCR6" s="90">
        <f t="shared" si="170"/>
        <v>0</v>
      </c>
      <c r="PCS6" s="90">
        <f t="shared" si="170"/>
        <v>0</v>
      </c>
      <c r="PCT6" s="90">
        <f t="shared" si="170"/>
        <v>0</v>
      </c>
      <c r="PCU6" s="90">
        <f t="shared" si="170"/>
        <v>0</v>
      </c>
      <c r="PCV6" s="90">
        <f t="shared" si="170"/>
        <v>0</v>
      </c>
      <c r="PCW6" s="90">
        <f t="shared" si="170"/>
        <v>0</v>
      </c>
      <c r="PCX6" s="90">
        <f t="shared" si="170"/>
        <v>0</v>
      </c>
      <c r="PCY6" s="90">
        <f t="shared" si="170"/>
        <v>0</v>
      </c>
      <c r="PCZ6" s="90">
        <f t="shared" si="170"/>
        <v>0</v>
      </c>
      <c r="PDA6" s="90">
        <f t="shared" si="170"/>
        <v>0</v>
      </c>
      <c r="PDB6" s="90">
        <f t="shared" si="170"/>
        <v>0</v>
      </c>
      <c r="PDC6" s="90">
        <f t="shared" si="170"/>
        <v>0</v>
      </c>
      <c r="PDD6" s="90">
        <f t="shared" si="170"/>
        <v>0</v>
      </c>
      <c r="PDE6" s="90">
        <f t="shared" si="170"/>
        <v>0</v>
      </c>
      <c r="PDF6" s="90">
        <f t="shared" si="170"/>
        <v>0</v>
      </c>
      <c r="PDG6" s="90">
        <f t="shared" si="170"/>
        <v>0</v>
      </c>
      <c r="PDH6" s="90">
        <f t="shared" si="170"/>
        <v>0</v>
      </c>
      <c r="PDI6" s="90">
        <f t="shared" si="170"/>
        <v>0</v>
      </c>
      <c r="PDJ6" s="90">
        <f t="shared" si="170"/>
        <v>0</v>
      </c>
      <c r="PDK6" s="90">
        <f t="shared" si="170"/>
        <v>0</v>
      </c>
      <c r="PDL6" s="90">
        <f t="shared" si="170"/>
        <v>0</v>
      </c>
      <c r="PDM6" s="90">
        <f t="shared" si="170"/>
        <v>0</v>
      </c>
      <c r="PDN6" s="90">
        <f t="shared" si="170"/>
        <v>0</v>
      </c>
      <c r="PDO6" s="90">
        <f t="shared" si="170"/>
        <v>0</v>
      </c>
      <c r="PDP6" s="90">
        <f t="shared" si="170"/>
        <v>0</v>
      </c>
      <c r="PDQ6" s="90">
        <f t="shared" si="170"/>
        <v>0</v>
      </c>
      <c r="PDR6" s="90">
        <f t="shared" si="170"/>
        <v>0</v>
      </c>
      <c r="PDS6" s="90">
        <f t="shared" si="170"/>
        <v>0</v>
      </c>
      <c r="PDT6" s="90">
        <f t="shared" si="170"/>
        <v>0</v>
      </c>
      <c r="PDU6" s="90">
        <f t="shared" si="170"/>
        <v>0</v>
      </c>
      <c r="PDV6" s="90">
        <f t="shared" si="170"/>
        <v>0</v>
      </c>
      <c r="PDW6" s="90">
        <f t="shared" si="170"/>
        <v>0</v>
      </c>
      <c r="PDX6" s="90">
        <f t="shared" si="170"/>
        <v>0</v>
      </c>
      <c r="PDY6" s="90">
        <f t="shared" si="170"/>
        <v>0</v>
      </c>
      <c r="PDZ6" s="90">
        <f t="shared" si="170"/>
        <v>0</v>
      </c>
      <c r="PEA6" s="90">
        <f t="shared" si="170"/>
        <v>0</v>
      </c>
      <c r="PEB6" s="90">
        <f t="shared" si="170"/>
        <v>0</v>
      </c>
      <c r="PEC6" s="90">
        <f t="shared" si="170"/>
        <v>0</v>
      </c>
      <c r="PED6" s="90">
        <f t="shared" si="170"/>
        <v>0</v>
      </c>
      <c r="PEE6" s="90">
        <f t="shared" si="170"/>
        <v>0</v>
      </c>
      <c r="PEF6" s="90">
        <f t="shared" ref="PEF6:PGQ6" si="171">SUBTOTAL(9,PEF8:PEF1338)</f>
        <v>0</v>
      </c>
      <c r="PEG6" s="90">
        <f t="shared" si="171"/>
        <v>0</v>
      </c>
      <c r="PEH6" s="90">
        <f t="shared" si="171"/>
        <v>0</v>
      </c>
      <c r="PEI6" s="90">
        <f t="shared" si="171"/>
        <v>0</v>
      </c>
      <c r="PEJ6" s="90">
        <f t="shared" si="171"/>
        <v>0</v>
      </c>
      <c r="PEK6" s="90">
        <f t="shared" si="171"/>
        <v>0</v>
      </c>
      <c r="PEL6" s="90">
        <f t="shared" si="171"/>
        <v>0</v>
      </c>
      <c r="PEM6" s="90">
        <f t="shared" si="171"/>
        <v>0</v>
      </c>
      <c r="PEN6" s="90">
        <f t="shared" si="171"/>
        <v>0</v>
      </c>
      <c r="PEO6" s="90">
        <f t="shared" si="171"/>
        <v>0</v>
      </c>
      <c r="PEP6" s="90">
        <f t="shared" si="171"/>
        <v>0</v>
      </c>
      <c r="PEQ6" s="90">
        <f t="shared" si="171"/>
        <v>0</v>
      </c>
      <c r="PER6" s="90">
        <f t="shared" si="171"/>
        <v>0</v>
      </c>
      <c r="PES6" s="90">
        <f t="shared" si="171"/>
        <v>0</v>
      </c>
      <c r="PET6" s="90">
        <f t="shared" si="171"/>
        <v>0</v>
      </c>
      <c r="PEU6" s="90">
        <f t="shared" si="171"/>
        <v>0</v>
      </c>
      <c r="PEV6" s="90">
        <f t="shared" si="171"/>
        <v>0</v>
      </c>
      <c r="PEW6" s="90">
        <f t="shared" si="171"/>
        <v>0</v>
      </c>
      <c r="PEX6" s="90">
        <f t="shared" si="171"/>
        <v>0</v>
      </c>
      <c r="PEY6" s="90">
        <f t="shared" si="171"/>
        <v>0</v>
      </c>
      <c r="PEZ6" s="90">
        <f t="shared" si="171"/>
        <v>0</v>
      </c>
      <c r="PFA6" s="90">
        <f t="shared" si="171"/>
        <v>0</v>
      </c>
      <c r="PFB6" s="90">
        <f t="shared" si="171"/>
        <v>0</v>
      </c>
      <c r="PFC6" s="90">
        <f t="shared" si="171"/>
        <v>0</v>
      </c>
      <c r="PFD6" s="90">
        <f t="shared" si="171"/>
        <v>0</v>
      </c>
      <c r="PFE6" s="90">
        <f t="shared" si="171"/>
        <v>0</v>
      </c>
      <c r="PFF6" s="90">
        <f t="shared" si="171"/>
        <v>0</v>
      </c>
      <c r="PFG6" s="90">
        <f t="shared" si="171"/>
        <v>0</v>
      </c>
      <c r="PFH6" s="90">
        <f t="shared" si="171"/>
        <v>0</v>
      </c>
      <c r="PFI6" s="90">
        <f t="shared" si="171"/>
        <v>0</v>
      </c>
      <c r="PFJ6" s="90">
        <f t="shared" si="171"/>
        <v>0</v>
      </c>
      <c r="PFK6" s="90">
        <f t="shared" si="171"/>
        <v>0</v>
      </c>
      <c r="PFL6" s="90">
        <f t="shared" si="171"/>
        <v>0</v>
      </c>
      <c r="PFM6" s="90">
        <f t="shared" si="171"/>
        <v>0</v>
      </c>
      <c r="PFN6" s="90">
        <f t="shared" si="171"/>
        <v>0</v>
      </c>
      <c r="PFO6" s="90">
        <f t="shared" si="171"/>
        <v>0</v>
      </c>
      <c r="PFP6" s="90">
        <f t="shared" si="171"/>
        <v>0</v>
      </c>
      <c r="PFQ6" s="90">
        <f t="shared" si="171"/>
        <v>0</v>
      </c>
      <c r="PFR6" s="90">
        <f t="shared" si="171"/>
        <v>0</v>
      </c>
      <c r="PFS6" s="90">
        <f t="shared" si="171"/>
        <v>0</v>
      </c>
      <c r="PFT6" s="90">
        <f t="shared" si="171"/>
        <v>0</v>
      </c>
      <c r="PFU6" s="90">
        <f t="shared" si="171"/>
        <v>0</v>
      </c>
      <c r="PFV6" s="90">
        <f t="shared" si="171"/>
        <v>0</v>
      </c>
      <c r="PFW6" s="90">
        <f t="shared" si="171"/>
        <v>0</v>
      </c>
      <c r="PFX6" s="90">
        <f t="shared" si="171"/>
        <v>0</v>
      </c>
      <c r="PFY6" s="90">
        <f t="shared" si="171"/>
        <v>0</v>
      </c>
      <c r="PFZ6" s="90">
        <f t="shared" si="171"/>
        <v>0</v>
      </c>
      <c r="PGA6" s="90">
        <f t="shared" si="171"/>
        <v>0</v>
      </c>
      <c r="PGB6" s="90">
        <f t="shared" si="171"/>
        <v>0</v>
      </c>
      <c r="PGC6" s="90">
        <f t="shared" si="171"/>
        <v>0</v>
      </c>
      <c r="PGD6" s="90">
        <f t="shared" si="171"/>
        <v>0</v>
      </c>
      <c r="PGE6" s="90">
        <f t="shared" si="171"/>
        <v>0</v>
      </c>
      <c r="PGF6" s="90">
        <f t="shared" si="171"/>
        <v>0</v>
      </c>
      <c r="PGG6" s="90">
        <f t="shared" si="171"/>
        <v>0</v>
      </c>
      <c r="PGH6" s="90">
        <f t="shared" si="171"/>
        <v>0</v>
      </c>
      <c r="PGI6" s="90">
        <f t="shared" si="171"/>
        <v>0</v>
      </c>
      <c r="PGJ6" s="90">
        <f t="shared" si="171"/>
        <v>0</v>
      </c>
      <c r="PGK6" s="90">
        <f t="shared" si="171"/>
        <v>0</v>
      </c>
      <c r="PGL6" s="90">
        <f t="shared" si="171"/>
        <v>0</v>
      </c>
      <c r="PGM6" s="90">
        <f t="shared" si="171"/>
        <v>0</v>
      </c>
      <c r="PGN6" s="90">
        <f t="shared" si="171"/>
        <v>0</v>
      </c>
      <c r="PGO6" s="90">
        <f t="shared" si="171"/>
        <v>0</v>
      </c>
      <c r="PGP6" s="90">
        <f t="shared" si="171"/>
        <v>0</v>
      </c>
      <c r="PGQ6" s="90">
        <f t="shared" si="171"/>
        <v>0</v>
      </c>
      <c r="PGR6" s="90">
        <f t="shared" ref="PGR6:PJC6" si="172">SUBTOTAL(9,PGR8:PGR1338)</f>
        <v>0</v>
      </c>
      <c r="PGS6" s="90">
        <f t="shared" si="172"/>
        <v>0</v>
      </c>
      <c r="PGT6" s="90">
        <f t="shared" si="172"/>
        <v>0</v>
      </c>
      <c r="PGU6" s="90">
        <f t="shared" si="172"/>
        <v>0</v>
      </c>
      <c r="PGV6" s="90">
        <f t="shared" si="172"/>
        <v>0</v>
      </c>
      <c r="PGW6" s="90">
        <f t="shared" si="172"/>
        <v>0</v>
      </c>
      <c r="PGX6" s="90">
        <f t="shared" si="172"/>
        <v>0</v>
      </c>
      <c r="PGY6" s="90">
        <f t="shared" si="172"/>
        <v>0</v>
      </c>
      <c r="PGZ6" s="90">
        <f t="shared" si="172"/>
        <v>0</v>
      </c>
      <c r="PHA6" s="90">
        <f t="shared" si="172"/>
        <v>0</v>
      </c>
      <c r="PHB6" s="90">
        <f t="shared" si="172"/>
        <v>0</v>
      </c>
      <c r="PHC6" s="90">
        <f t="shared" si="172"/>
        <v>0</v>
      </c>
      <c r="PHD6" s="90">
        <f t="shared" si="172"/>
        <v>0</v>
      </c>
      <c r="PHE6" s="90">
        <f t="shared" si="172"/>
        <v>0</v>
      </c>
      <c r="PHF6" s="90">
        <f t="shared" si="172"/>
        <v>0</v>
      </c>
      <c r="PHG6" s="90">
        <f t="shared" si="172"/>
        <v>0</v>
      </c>
      <c r="PHH6" s="90">
        <f t="shared" si="172"/>
        <v>0</v>
      </c>
      <c r="PHI6" s="90">
        <f t="shared" si="172"/>
        <v>0</v>
      </c>
      <c r="PHJ6" s="90">
        <f t="shared" si="172"/>
        <v>0</v>
      </c>
      <c r="PHK6" s="90">
        <f t="shared" si="172"/>
        <v>0</v>
      </c>
      <c r="PHL6" s="90">
        <f t="shared" si="172"/>
        <v>0</v>
      </c>
      <c r="PHM6" s="90">
        <f t="shared" si="172"/>
        <v>0</v>
      </c>
      <c r="PHN6" s="90">
        <f t="shared" si="172"/>
        <v>0</v>
      </c>
      <c r="PHO6" s="90">
        <f t="shared" si="172"/>
        <v>0</v>
      </c>
      <c r="PHP6" s="90">
        <f t="shared" si="172"/>
        <v>0</v>
      </c>
      <c r="PHQ6" s="90">
        <f t="shared" si="172"/>
        <v>0</v>
      </c>
      <c r="PHR6" s="90">
        <f t="shared" si="172"/>
        <v>0</v>
      </c>
      <c r="PHS6" s="90">
        <f t="shared" si="172"/>
        <v>0</v>
      </c>
      <c r="PHT6" s="90">
        <f t="shared" si="172"/>
        <v>0</v>
      </c>
      <c r="PHU6" s="90">
        <f t="shared" si="172"/>
        <v>0</v>
      </c>
      <c r="PHV6" s="90">
        <f t="shared" si="172"/>
        <v>0</v>
      </c>
      <c r="PHW6" s="90">
        <f t="shared" si="172"/>
        <v>0</v>
      </c>
      <c r="PHX6" s="90">
        <f t="shared" si="172"/>
        <v>0</v>
      </c>
      <c r="PHY6" s="90">
        <f t="shared" si="172"/>
        <v>0</v>
      </c>
      <c r="PHZ6" s="90">
        <f t="shared" si="172"/>
        <v>0</v>
      </c>
      <c r="PIA6" s="90">
        <f t="shared" si="172"/>
        <v>0</v>
      </c>
      <c r="PIB6" s="90">
        <f t="shared" si="172"/>
        <v>0</v>
      </c>
      <c r="PIC6" s="90">
        <f t="shared" si="172"/>
        <v>0</v>
      </c>
      <c r="PID6" s="90">
        <f t="shared" si="172"/>
        <v>0</v>
      </c>
      <c r="PIE6" s="90">
        <f t="shared" si="172"/>
        <v>0</v>
      </c>
      <c r="PIF6" s="90">
        <f t="shared" si="172"/>
        <v>0</v>
      </c>
      <c r="PIG6" s="90">
        <f t="shared" si="172"/>
        <v>0</v>
      </c>
      <c r="PIH6" s="90">
        <f t="shared" si="172"/>
        <v>0</v>
      </c>
      <c r="PII6" s="90">
        <f t="shared" si="172"/>
        <v>0</v>
      </c>
      <c r="PIJ6" s="90">
        <f t="shared" si="172"/>
        <v>0</v>
      </c>
      <c r="PIK6" s="90">
        <f t="shared" si="172"/>
        <v>0</v>
      </c>
      <c r="PIL6" s="90">
        <f t="shared" si="172"/>
        <v>0</v>
      </c>
      <c r="PIM6" s="90">
        <f t="shared" si="172"/>
        <v>0</v>
      </c>
      <c r="PIN6" s="90">
        <f t="shared" si="172"/>
        <v>0</v>
      </c>
      <c r="PIO6" s="90">
        <f t="shared" si="172"/>
        <v>0</v>
      </c>
      <c r="PIP6" s="90">
        <f t="shared" si="172"/>
        <v>0</v>
      </c>
      <c r="PIQ6" s="90">
        <f t="shared" si="172"/>
        <v>0</v>
      </c>
      <c r="PIR6" s="90">
        <f t="shared" si="172"/>
        <v>0</v>
      </c>
      <c r="PIS6" s="90">
        <f t="shared" si="172"/>
        <v>0</v>
      </c>
      <c r="PIT6" s="90">
        <f t="shared" si="172"/>
        <v>0</v>
      </c>
      <c r="PIU6" s="90">
        <f t="shared" si="172"/>
        <v>0</v>
      </c>
      <c r="PIV6" s="90">
        <f t="shared" si="172"/>
        <v>0</v>
      </c>
      <c r="PIW6" s="90">
        <f t="shared" si="172"/>
        <v>0</v>
      </c>
      <c r="PIX6" s="90">
        <f t="shared" si="172"/>
        <v>0</v>
      </c>
      <c r="PIY6" s="90">
        <f t="shared" si="172"/>
        <v>0</v>
      </c>
      <c r="PIZ6" s="90">
        <f t="shared" si="172"/>
        <v>0</v>
      </c>
      <c r="PJA6" s="90">
        <f t="shared" si="172"/>
        <v>0</v>
      </c>
      <c r="PJB6" s="90">
        <f t="shared" si="172"/>
        <v>0</v>
      </c>
      <c r="PJC6" s="90">
        <f t="shared" si="172"/>
        <v>0</v>
      </c>
      <c r="PJD6" s="90">
        <f t="shared" ref="PJD6:PLO6" si="173">SUBTOTAL(9,PJD8:PJD1338)</f>
        <v>0</v>
      </c>
      <c r="PJE6" s="90">
        <f t="shared" si="173"/>
        <v>0</v>
      </c>
      <c r="PJF6" s="90">
        <f t="shared" si="173"/>
        <v>0</v>
      </c>
      <c r="PJG6" s="90">
        <f t="shared" si="173"/>
        <v>0</v>
      </c>
      <c r="PJH6" s="90">
        <f t="shared" si="173"/>
        <v>0</v>
      </c>
      <c r="PJI6" s="90">
        <f t="shared" si="173"/>
        <v>0</v>
      </c>
      <c r="PJJ6" s="90">
        <f t="shared" si="173"/>
        <v>0</v>
      </c>
      <c r="PJK6" s="90">
        <f t="shared" si="173"/>
        <v>0</v>
      </c>
      <c r="PJL6" s="90">
        <f t="shared" si="173"/>
        <v>0</v>
      </c>
      <c r="PJM6" s="90">
        <f t="shared" si="173"/>
        <v>0</v>
      </c>
      <c r="PJN6" s="90">
        <f t="shared" si="173"/>
        <v>0</v>
      </c>
      <c r="PJO6" s="90">
        <f t="shared" si="173"/>
        <v>0</v>
      </c>
      <c r="PJP6" s="90">
        <f t="shared" si="173"/>
        <v>0</v>
      </c>
      <c r="PJQ6" s="90">
        <f t="shared" si="173"/>
        <v>0</v>
      </c>
      <c r="PJR6" s="90">
        <f t="shared" si="173"/>
        <v>0</v>
      </c>
      <c r="PJS6" s="90">
        <f t="shared" si="173"/>
        <v>0</v>
      </c>
      <c r="PJT6" s="90">
        <f t="shared" si="173"/>
        <v>0</v>
      </c>
      <c r="PJU6" s="90">
        <f t="shared" si="173"/>
        <v>0</v>
      </c>
      <c r="PJV6" s="90">
        <f t="shared" si="173"/>
        <v>0</v>
      </c>
      <c r="PJW6" s="90">
        <f t="shared" si="173"/>
        <v>0</v>
      </c>
      <c r="PJX6" s="90">
        <f t="shared" si="173"/>
        <v>0</v>
      </c>
      <c r="PJY6" s="90">
        <f t="shared" si="173"/>
        <v>0</v>
      </c>
      <c r="PJZ6" s="90">
        <f t="shared" si="173"/>
        <v>0</v>
      </c>
      <c r="PKA6" s="90">
        <f t="shared" si="173"/>
        <v>0</v>
      </c>
      <c r="PKB6" s="90">
        <f t="shared" si="173"/>
        <v>0</v>
      </c>
      <c r="PKC6" s="90">
        <f t="shared" si="173"/>
        <v>0</v>
      </c>
      <c r="PKD6" s="90">
        <f t="shared" si="173"/>
        <v>0</v>
      </c>
      <c r="PKE6" s="90">
        <f t="shared" si="173"/>
        <v>0</v>
      </c>
      <c r="PKF6" s="90">
        <f t="shared" si="173"/>
        <v>0</v>
      </c>
      <c r="PKG6" s="90">
        <f t="shared" si="173"/>
        <v>0</v>
      </c>
      <c r="PKH6" s="90">
        <f t="shared" si="173"/>
        <v>0</v>
      </c>
      <c r="PKI6" s="90">
        <f t="shared" si="173"/>
        <v>0</v>
      </c>
      <c r="PKJ6" s="90">
        <f t="shared" si="173"/>
        <v>0</v>
      </c>
      <c r="PKK6" s="90">
        <f t="shared" si="173"/>
        <v>0</v>
      </c>
      <c r="PKL6" s="90">
        <f t="shared" si="173"/>
        <v>0</v>
      </c>
      <c r="PKM6" s="90">
        <f t="shared" si="173"/>
        <v>0</v>
      </c>
      <c r="PKN6" s="90">
        <f t="shared" si="173"/>
        <v>0</v>
      </c>
      <c r="PKO6" s="90">
        <f t="shared" si="173"/>
        <v>0</v>
      </c>
      <c r="PKP6" s="90">
        <f t="shared" si="173"/>
        <v>0</v>
      </c>
      <c r="PKQ6" s="90">
        <f t="shared" si="173"/>
        <v>0</v>
      </c>
      <c r="PKR6" s="90">
        <f t="shared" si="173"/>
        <v>0</v>
      </c>
      <c r="PKS6" s="90">
        <f t="shared" si="173"/>
        <v>0</v>
      </c>
      <c r="PKT6" s="90">
        <f t="shared" si="173"/>
        <v>0</v>
      </c>
      <c r="PKU6" s="90">
        <f t="shared" si="173"/>
        <v>0</v>
      </c>
      <c r="PKV6" s="90">
        <f t="shared" si="173"/>
        <v>0</v>
      </c>
      <c r="PKW6" s="90">
        <f t="shared" si="173"/>
        <v>0</v>
      </c>
      <c r="PKX6" s="90">
        <f t="shared" si="173"/>
        <v>0</v>
      </c>
      <c r="PKY6" s="90">
        <f t="shared" si="173"/>
        <v>0</v>
      </c>
      <c r="PKZ6" s="90">
        <f t="shared" si="173"/>
        <v>0</v>
      </c>
      <c r="PLA6" s="90">
        <f t="shared" si="173"/>
        <v>0</v>
      </c>
      <c r="PLB6" s="90">
        <f t="shared" si="173"/>
        <v>0</v>
      </c>
      <c r="PLC6" s="90">
        <f t="shared" si="173"/>
        <v>0</v>
      </c>
      <c r="PLD6" s="90">
        <f t="shared" si="173"/>
        <v>0</v>
      </c>
      <c r="PLE6" s="90">
        <f t="shared" si="173"/>
        <v>0</v>
      </c>
      <c r="PLF6" s="90">
        <f t="shared" si="173"/>
        <v>0</v>
      </c>
      <c r="PLG6" s="90">
        <f t="shared" si="173"/>
        <v>0</v>
      </c>
      <c r="PLH6" s="90">
        <f t="shared" si="173"/>
        <v>0</v>
      </c>
      <c r="PLI6" s="90">
        <f t="shared" si="173"/>
        <v>0</v>
      </c>
      <c r="PLJ6" s="90">
        <f t="shared" si="173"/>
        <v>0</v>
      </c>
      <c r="PLK6" s="90">
        <f t="shared" si="173"/>
        <v>0</v>
      </c>
      <c r="PLL6" s="90">
        <f t="shared" si="173"/>
        <v>0</v>
      </c>
      <c r="PLM6" s="90">
        <f t="shared" si="173"/>
        <v>0</v>
      </c>
      <c r="PLN6" s="90">
        <f t="shared" si="173"/>
        <v>0</v>
      </c>
      <c r="PLO6" s="90">
        <f t="shared" si="173"/>
        <v>0</v>
      </c>
      <c r="PLP6" s="90">
        <f t="shared" ref="PLP6:POA6" si="174">SUBTOTAL(9,PLP8:PLP1338)</f>
        <v>0</v>
      </c>
      <c r="PLQ6" s="90">
        <f t="shared" si="174"/>
        <v>0</v>
      </c>
      <c r="PLR6" s="90">
        <f t="shared" si="174"/>
        <v>0</v>
      </c>
      <c r="PLS6" s="90">
        <f t="shared" si="174"/>
        <v>0</v>
      </c>
      <c r="PLT6" s="90">
        <f t="shared" si="174"/>
        <v>0</v>
      </c>
      <c r="PLU6" s="90">
        <f t="shared" si="174"/>
        <v>0</v>
      </c>
      <c r="PLV6" s="90">
        <f t="shared" si="174"/>
        <v>0</v>
      </c>
      <c r="PLW6" s="90">
        <f t="shared" si="174"/>
        <v>0</v>
      </c>
      <c r="PLX6" s="90">
        <f t="shared" si="174"/>
        <v>0</v>
      </c>
      <c r="PLY6" s="90">
        <f t="shared" si="174"/>
        <v>0</v>
      </c>
      <c r="PLZ6" s="90">
        <f t="shared" si="174"/>
        <v>0</v>
      </c>
      <c r="PMA6" s="90">
        <f t="shared" si="174"/>
        <v>0</v>
      </c>
      <c r="PMB6" s="90">
        <f t="shared" si="174"/>
        <v>0</v>
      </c>
      <c r="PMC6" s="90">
        <f t="shared" si="174"/>
        <v>0</v>
      </c>
      <c r="PMD6" s="90">
        <f t="shared" si="174"/>
        <v>0</v>
      </c>
      <c r="PME6" s="90">
        <f t="shared" si="174"/>
        <v>0</v>
      </c>
      <c r="PMF6" s="90">
        <f t="shared" si="174"/>
        <v>0</v>
      </c>
      <c r="PMG6" s="90">
        <f t="shared" si="174"/>
        <v>0</v>
      </c>
      <c r="PMH6" s="90">
        <f t="shared" si="174"/>
        <v>0</v>
      </c>
      <c r="PMI6" s="90">
        <f t="shared" si="174"/>
        <v>0</v>
      </c>
      <c r="PMJ6" s="90">
        <f t="shared" si="174"/>
        <v>0</v>
      </c>
      <c r="PMK6" s="90">
        <f t="shared" si="174"/>
        <v>0</v>
      </c>
      <c r="PML6" s="90">
        <f t="shared" si="174"/>
        <v>0</v>
      </c>
      <c r="PMM6" s="90">
        <f t="shared" si="174"/>
        <v>0</v>
      </c>
      <c r="PMN6" s="90">
        <f t="shared" si="174"/>
        <v>0</v>
      </c>
      <c r="PMO6" s="90">
        <f t="shared" si="174"/>
        <v>0</v>
      </c>
      <c r="PMP6" s="90">
        <f t="shared" si="174"/>
        <v>0</v>
      </c>
      <c r="PMQ6" s="90">
        <f t="shared" si="174"/>
        <v>0</v>
      </c>
      <c r="PMR6" s="90">
        <f t="shared" si="174"/>
        <v>0</v>
      </c>
      <c r="PMS6" s="90">
        <f t="shared" si="174"/>
        <v>0</v>
      </c>
      <c r="PMT6" s="90">
        <f t="shared" si="174"/>
        <v>0</v>
      </c>
      <c r="PMU6" s="90">
        <f t="shared" si="174"/>
        <v>0</v>
      </c>
      <c r="PMV6" s="90">
        <f t="shared" si="174"/>
        <v>0</v>
      </c>
      <c r="PMW6" s="90">
        <f t="shared" si="174"/>
        <v>0</v>
      </c>
      <c r="PMX6" s="90">
        <f t="shared" si="174"/>
        <v>0</v>
      </c>
      <c r="PMY6" s="90">
        <f t="shared" si="174"/>
        <v>0</v>
      </c>
      <c r="PMZ6" s="90">
        <f t="shared" si="174"/>
        <v>0</v>
      </c>
      <c r="PNA6" s="90">
        <f t="shared" si="174"/>
        <v>0</v>
      </c>
      <c r="PNB6" s="90">
        <f t="shared" si="174"/>
        <v>0</v>
      </c>
      <c r="PNC6" s="90">
        <f t="shared" si="174"/>
        <v>0</v>
      </c>
      <c r="PND6" s="90">
        <f t="shared" si="174"/>
        <v>0</v>
      </c>
      <c r="PNE6" s="90">
        <f t="shared" si="174"/>
        <v>0</v>
      </c>
      <c r="PNF6" s="90">
        <f t="shared" si="174"/>
        <v>0</v>
      </c>
      <c r="PNG6" s="90">
        <f t="shared" si="174"/>
        <v>0</v>
      </c>
      <c r="PNH6" s="90">
        <f t="shared" si="174"/>
        <v>0</v>
      </c>
      <c r="PNI6" s="90">
        <f t="shared" si="174"/>
        <v>0</v>
      </c>
      <c r="PNJ6" s="90">
        <f t="shared" si="174"/>
        <v>0</v>
      </c>
      <c r="PNK6" s="90">
        <f t="shared" si="174"/>
        <v>0</v>
      </c>
      <c r="PNL6" s="90">
        <f t="shared" si="174"/>
        <v>0</v>
      </c>
      <c r="PNM6" s="90">
        <f t="shared" si="174"/>
        <v>0</v>
      </c>
      <c r="PNN6" s="90">
        <f t="shared" si="174"/>
        <v>0</v>
      </c>
      <c r="PNO6" s="90">
        <f t="shared" si="174"/>
        <v>0</v>
      </c>
      <c r="PNP6" s="90">
        <f t="shared" si="174"/>
        <v>0</v>
      </c>
      <c r="PNQ6" s="90">
        <f t="shared" si="174"/>
        <v>0</v>
      </c>
      <c r="PNR6" s="90">
        <f t="shared" si="174"/>
        <v>0</v>
      </c>
      <c r="PNS6" s="90">
        <f t="shared" si="174"/>
        <v>0</v>
      </c>
      <c r="PNT6" s="90">
        <f t="shared" si="174"/>
        <v>0</v>
      </c>
      <c r="PNU6" s="90">
        <f t="shared" si="174"/>
        <v>0</v>
      </c>
      <c r="PNV6" s="90">
        <f t="shared" si="174"/>
        <v>0</v>
      </c>
      <c r="PNW6" s="90">
        <f t="shared" si="174"/>
        <v>0</v>
      </c>
      <c r="PNX6" s="90">
        <f t="shared" si="174"/>
        <v>0</v>
      </c>
      <c r="PNY6" s="90">
        <f t="shared" si="174"/>
        <v>0</v>
      </c>
      <c r="PNZ6" s="90">
        <f t="shared" si="174"/>
        <v>0</v>
      </c>
      <c r="POA6" s="90">
        <f t="shared" si="174"/>
        <v>0</v>
      </c>
      <c r="POB6" s="90">
        <f t="shared" ref="POB6:PQM6" si="175">SUBTOTAL(9,POB8:POB1338)</f>
        <v>0</v>
      </c>
      <c r="POC6" s="90">
        <f t="shared" si="175"/>
        <v>0</v>
      </c>
      <c r="POD6" s="90">
        <f t="shared" si="175"/>
        <v>0</v>
      </c>
      <c r="POE6" s="90">
        <f t="shared" si="175"/>
        <v>0</v>
      </c>
      <c r="POF6" s="90">
        <f t="shared" si="175"/>
        <v>0</v>
      </c>
      <c r="POG6" s="90">
        <f t="shared" si="175"/>
        <v>0</v>
      </c>
      <c r="POH6" s="90">
        <f t="shared" si="175"/>
        <v>0</v>
      </c>
      <c r="POI6" s="90">
        <f t="shared" si="175"/>
        <v>0</v>
      </c>
      <c r="POJ6" s="90">
        <f t="shared" si="175"/>
        <v>0</v>
      </c>
      <c r="POK6" s="90">
        <f t="shared" si="175"/>
        <v>0</v>
      </c>
      <c r="POL6" s="90">
        <f t="shared" si="175"/>
        <v>0</v>
      </c>
      <c r="POM6" s="90">
        <f t="shared" si="175"/>
        <v>0</v>
      </c>
      <c r="PON6" s="90">
        <f t="shared" si="175"/>
        <v>0</v>
      </c>
      <c r="POO6" s="90">
        <f t="shared" si="175"/>
        <v>0</v>
      </c>
      <c r="POP6" s="90">
        <f t="shared" si="175"/>
        <v>0</v>
      </c>
      <c r="POQ6" s="90">
        <f t="shared" si="175"/>
        <v>0</v>
      </c>
      <c r="POR6" s="90">
        <f t="shared" si="175"/>
        <v>0</v>
      </c>
      <c r="POS6" s="90">
        <f t="shared" si="175"/>
        <v>0</v>
      </c>
      <c r="POT6" s="90">
        <f t="shared" si="175"/>
        <v>0</v>
      </c>
      <c r="POU6" s="90">
        <f t="shared" si="175"/>
        <v>0</v>
      </c>
      <c r="POV6" s="90">
        <f t="shared" si="175"/>
        <v>0</v>
      </c>
      <c r="POW6" s="90">
        <f t="shared" si="175"/>
        <v>0</v>
      </c>
      <c r="POX6" s="90">
        <f t="shared" si="175"/>
        <v>0</v>
      </c>
      <c r="POY6" s="90">
        <f t="shared" si="175"/>
        <v>0</v>
      </c>
      <c r="POZ6" s="90">
        <f t="shared" si="175"/>
        <v>0</v>
      </c>
      <c r="PPA6" s="90">
        <f t="shared" si="175"/>
        <v>0</v>
      </c>
      <c r="PPB6" s="90">
        <f t="shared" si="175"/>
        <v>0</v>
      </c>
      <c r="PPC6" s="90">
        <f t="shared" si="175"/>
        <v>0</v>
      </c>
      <c r="PPD6" s="90">
        <f t="shared" si="175"/>
        <v>0</v>
      </c>
      <c r="PPE6" s="90">
        <f t="shared" si="175"/>
        <v>0</v>
      </c>
      <c r="PPF6" s="90">
        <f t="shared" si="175"/>
        <v>0</v>
      </c>
      <c r="PPG6" s="90">
        <f t="shared" si="175"/>
        <v>0</v>
      </c>
      <c r="PPH6" s="90">
        <f t="shared" si="175"/>
        <v>0</v>
      </c>
      <c r="PPI6" s="90">
        <f t="shared" si="175"/>
        <v>0</v>
      </c>
      <c r="PPJ6" s="90">
        <f t="shared" si="175"/>
        <v>0</v>
      </c>
      <c r="PPK6" s="90">
        <f t="shared" si="175"/>
        <v>0</v>
      </c>
      <c r="PPL6" s="90">
        <f t="shared" si="175"/>
        <v>0</v>
      </c>
      <c r="PPM6" s="90">
        <f t="shared" si="175"/>
        <v>0</v>
      </c>
      <c r="PPN6" s="90">
        <f t="shared" si="175"/>
        <v>0</v>
      </c>
      <c r="PPO6" s="90">
        <f t="shared" si="175"/>
        <v>0</v>
      </c>
      <c r="PPP6" s="90">
        <f t="shared" si="175"/>
        <v>0</v>
      </c>
      <c r="PPQ6" s="90">
        <f t="shared" si="175"/>
        <v>0</v>
      </c>
      <c r="PPR6" s="90">
        <f t="shared" si="175"/>
        <v>0</v>
      </c>
      <c r="PPS6" s="90">
        <f t="shared" si="175"/>
        <v>0</v>
      </c>
      <c r="PPT6" s="90">
        <f t="shared" si="175"/>
        <v>0</v>
      </c>
      <c r="PPU6" s="90">
        <f t="shared" si="175"/>
        <v>0</v>
      </c>
      <c r="PPV6" s="90">
        <f t="shared" si="175"/>
        <v>0</v>
      </c>
      <c r="PPW6" s="90">
        <f t="shared" si="175"/>
        <v>0</v>
      </c>
      <c r="PPX6" s="90">
        <f t="shared" si="175"/>
        <v>0</v>
      </c>
      <c r="PPY6" s="90">
        <f t="shared" si="175"/>
        <v>0</v>
      </c>
      <c r="PPZ6" s="90">
        <f t="shared" si="175"/>
        <v>0</v>
      </c>
      <c r="PQA6" s="90">
        <f t="shared" si="175"/>
        <v>0</v>
      </c>
      <c r="PQB6" s="90">
        <f t="shared" si="175"/>
        <v>0</v>
      </c>
      <c r="PQC6" s="90">
        <f t="shared" si="175"/>
        <v>0</v>
      </c>
      <c r="PQD6" s="90">
        <f t="shared" si="175"/>
        <v>0</v>
      </c>
      <c r="PQE6" s="90">
        <f t="shared" si="175"/>
        <v>0</v>
      </c>
      <c r="PQF6" s="90">
        <f t="shared" si="175"/>
        <v>0</v>
      </c>
      <c r="PQG6" s="90">
        <f t="shared" si="175"/>
        <v>0</v>
      </c>
      <c r="PQH6" s="90">
        <f t="shared" si="175"/>
        <v>0</v>
      </c>
      <c r="PQI6" s="90">
        <f t="shared" si="175"/>
        <v>0</v>
      </c>
      <c r="PQJ6" s="90">
        <f t="shared" si="175"/>
        <v>0</v>
      </c>
      <c r="PQK6" s="90">
        <f t="shared" si="175"/>
        <v>0</v>
      </c>
      <c r="PQL6" s="90">
        <f t="shared" si="175"/>
        <v>0</v>
      </c>
      <c r="PQM6" s="90">
        <f t="shared" si="175"/>
        <v>0</v>
      </c>
      <c r="PQN6" s="90">
        <f t="shared" ref="PQN6:PSY6" si="176">SUBTOTAL(9,PQN8:PQN1338)</f>
        <v>0</v>
      </c>
      <c r="PQO6" s="90">
        <f t="shared" si="176"/>
        <v>0</v>
      </c>
      <c r="PQP6" s="90">
        <f t="shared" si="176"/>
        <v>0</v>
      </c>
      <c r="PQQ6" s="90">
        <f t="shared" si="176"/>
        <v>0</v>
      </c>
      <c r="PQR6" s="90">
        <f t="shared" si="176"/>
        <v>0</v>
      </c>
      <c r="PQS6" s="90">
        <f t="shared" si="176"/>
        <v>0</v>
      </c>
      <c r="PQT6" s="90">
        <f t="shared" si="176"/>
        <v>0</v>
      </c>
      <c r="PQU6" s="90">
        <f t="shared" si="176"/>
        <v>0</v>
      </c>
      <c r="PQV6" s="90">
        <f t="shared" si="176"/>
        <v>0</v>
      </c>
      <c r="PQW6" s="90">
        <f t="shared" si="176"/>
        <v>0</v>
      </c>
      <c r="PQX6" s="90">
        <f t="shared" si="176"/>
        <v>0</v>
      </c>
      <c r="PQY6" s="90">
        <f t="shared" si="176"/>
        <v>0</v>
      </c>
      <c r="PQZ6" s="90">
        <f t="shared" si="176"/>
        <v>0</v>
      </c>
      <c r="PRA6" s="90">
        <f t="shared" si="176"/>
        <v>0</v>
      </c>
      <c r="PRB6" s="90">
        <f t="shared" si="176"/>
        <v>0</v>
      </c>
      <c r="PRC6" s="90">
        <f t="shared" si="176"/>
        <v>0</v>
      </c>
      <c r="PRD6" s="90">
        <f t="shared" si="176"/>
        <v>0</v>
      </c>
      <c r="PRE6" s="90">
        <f t="shared" si="176"/>
        <v>0</v>
      </c>
      <c r="PRF6" s="90">
        <f t="shared" si="176"/>
        <v>0</v>
      </c>
      <c r="PRG6" s="90">
        <f t="shared" si="176"/>
        <v>0</v>
      </c>
      <c r="PRH6" s="90">
        <f t="shared" si="176"/>
        <v>0</v>
      </c>
      <c r="PRI6" s="90">
        <f t="shared" si="176"/>
        <v>0</v>
      </c>
      <c r="PRJ6" s="90">
        <f t="shared" si="176"/>
        <v>0</v>
      </c>
      <c r="PRK6" s="90">
        <f t="shared" si="176"/>
        <v>0</v>
      </c>
      <c r="PRL6" s="90">
        <f t="shared" si="176"/>
        <v>0</v>
      </c>
      <c r="PRM6" s="90">
        <f t="shared" si="176"/>
        <v>0</v>
      </c>
      <c r="PRN6" s="90">
        <f t="shared" si="176"/>
        <v>0</v>
      </c>
      <c r="PRO6" s="90">
        <f t="shared" si="176"/>
        <v>0</v>
      </c>
      <c r="PRP6" s="90">
        <f t="shared" si="176"/>
        <v>0</v>
      </c>
      <c r="PRQ6" s="90">
        <f t="shared" si="176"/>
        <v>0</v>
      </c>
      <c r="PRR6" s="90">
        <f t="shared" si="176"/>
        <v>0</v>
      </c>
      <c r="PRS6" s="90">
        <f t="shared" si="176"/>
        <v>0</v>
      </c>
      <c r="PRT6" s="90">
        <f t="shared" si="176"/>
        <v>0</v>
      </c>
      <c r="PRU6" s="90">
        <f t="shared" si="176"/>
        <v>0</v>
      </c>
      <c r="PRV6" s="90">
        <f t="shared" si="176"/>
        <v>0</v>
      </c>
      <c r="PRW6" s="90">
        <f t="shared" si="176"/>
        <v>0</v>
      </c>
      <c r="PRX6" s="90">
        <f t="shared" si="176"/>
        <v>0</v>
      </c>
      <c r="PRY6" s="90">
        <f t="shared" si="176"/>
        <v>0</v>
      </c>
      <c r="PRZ6" s="90">
        <f t="shared" si="176"/>
        <v>0</v>
      </c>
      <c r="PSA6" s="90">
        <f t="shared" si="176"/>
        <v>0</v>
      </c>
      <c r="PSB6" s="90">
        <f t="shared" si="176"/>
        <v>0</v>
      </c>
      <c r="PSC6" s="90">
        <f t="shared" si="176"/>
        <v>0</v>
      </c>
      <c r="PSD6" s="90">
        <f t="shared" si="176"/>
        <v>0</v>
      </c>
      <c r="PSE6" s="90">
        <f t="shared" si="176"/>
        <v>0</v>
      </c>
      <c r="PSF6" s="90">
        <f t="shared" si="176"/>
        <v>0</v>
      </c>
      <c r="PSG6" s="90">
        <f t="shared" si="176"/>
        <v>0</v>
      </c>
      <c r="PSH6" s="90">
        <f t="shared" si="176"/>
        <v>0</v>
      </c>
      <c r="PSI6" s="90">
        <f t="shared" si="176"/>
        <v>0</v>
      </c>
      <c r="PSJ6" s="90">
        <f t="shared" si="176"/>
        <v>0</v>
      </c>
      <c r="PSK6" s="90">
        <f t="shared" si="176"/>
        <v>0</v>
      </c>
      <c r="PSL6" s="90">
        <f t="shared" si="176"/>
        <v>0</v>
      </c>
      <c r="PSM6" s="90">
        <f t="shared" si="176"/>
        <v>0</v>
      </c>
      <c r="PSN6" s="90">
        <f t="shared" si="176"/>
        <v>0</v>
      </c>
      <c r="PSO6" s="90">
        <f t="shared" si="176"/>
        <v>0</v>
      </c>
      <c r="PSP6" s="90">
        <f t="shared" si="176"/>
        <v>0</v>
      </c>
      <c r="PSQ6" s="90">
        <f t="shared" si="176"/>
        <v>0</v>
      </c>
      <c r="PSR6" s="90">
        <f t="shared" si="176"/>
        <v>0</v>
      </c>
      <c r="PSS6" s="90">
        <f t="shared" si="176"/>
        <v>0</v>
      </c>
      <c r="PST6" s="90">
        <f t="shared" si="176"/>
        <v>0</v>
      </c>
      <c r="PSU6" s="90">
        <f t="shared" si="176"/>
        <v>0</v>
      </c>
      <c r="PSV6" s="90">
        <f t="shared" si="176"/>
        <v>0</v>
      </c>
      <c r="PSW6" s="90">
        <f t="shared" si="176"/>
        <v>0</v>
      </c>
      <c r="PSX6" s="90">
        <f t="shared" si="176"/>
        <v>0</v>
      </c>
      <c r="PSY6" s="90">
        <f t="shared" si="176"/>
        <v>0</v>
      </c>
      <c r="PSZ6" s="90">
        <f t="shared" ref="PSZ6:PVK6" si="177">SUBTOTAL(9,PSZ8:PSZ1338)</f>
        <v>0</v>
      </c>
      <c r="PTA6" s="90">
        <f t="shared" si="177"/>
        <v>0</v>
      </c>
      <c r="PTB6" s="90">
        <f t="shared" si="177"/>
        <v>0</v>
      </c>
      <c r="PTC6" s="90">
        <f t="shared" si="177"/>
        <v>0</v>
      </c>
      <c r="PTD6" s="90">
        <f t="shared" si="177"/>
        <v>0</v>
      </c>
      <c r="PTE6" s="90">
        <f t="shared" si="177"/>
        <v>0</v>
      </c>
      <c r="PTF6" s="90">
        <f t="shared" si="177"/>
        <v>0</v>
      </c>
      <c r="PTG6" s="90">
        <f t="shared" si="177"/>
        <v>0</v>
      </c>
      <c r="PTH6" s="90">
        <f t="shared" si="177"/>
        <v>0</v>
      </c>
      <c r="PTI6" s="90">
        <f t="shared" si="177"/>
        <v>0</v>
      </c>
      <c r="PTJ6" s="90">
        <f t="shared" si="177"/>
        <v>0</v>
      </c>
      <c r="PTK6" s="90">
        <f t="shared" si="177"/>
        <v>0</v>
      </c>
      <c r="PTL6" s="90">
        <f t="shared" si="177"/>
        <v>0</v>
      </c>
      <c r="PTM6" s="90">
        <f t="shared" si="177"/>
        <v>0</v>
      </c>
      <c r="PTN6" s="90">
        <f t="shared" si="177"/>
        <v>0</v>
      </c>
      <c r="PTO6" s="90">
        <f t="shared" si="177"/>
        <v>0</v>
      </c>
      <c r="PTP6" s="90">
        <f t="shared" si="177"/>
        <v>0</v>
      </c>
      <c r="PTQ6" s="90">
        <f t="shared" si="177"/>
        <v>0</v>
      </c>
      <c r="PTR6" s="90">
        <f t="shared" si="177"/>
        <v>0</v>
      </c>
      <c r="PTS6" s="90">
        <f t="shared" si="177"/>
        <v>0</v>
      </c>
      <c r="PTT6" s="90">
        <f t="shared" si="177"/>
        <v>0</v>
      </c>
      <c r="PTU6" s="90">
        <f t="shared" si="177"/>
        <v>0</v>
      </c>
      <c r="PTV6" s="90">
        <f t="shared" si="177"/>
        <v>0</v>
      </c>
      <c r="PTW6" s="90">
        <f t="shared" si="177"/>
        <v>0</v>
      </c>
      <c r="PTX6" s="90">
        <f t="shared" si="177"/>
        <v>0</v>
      </c>
      <c r="PTY6" s="90">
        <f t="shared" si="177"/>
        <v>0</v>
      </c>
      <c r="PTZ6" s="90">
        <f t="shared" si="177"/>
        <v>0</v>
      </c>
      <c r="PUA6" s="90">
        <f t="shared" si="177"/>
        <v>0</v>
      </c>
      <c r="PUB6" s="90">
        <f t="shared" si="177"/>
        <v>0</v>
      </c>
      <c r="PUC6" s="90">
        <f t="shared" si="177"/>
        <v>0</v>
      </c>
      <c r="PUD6" s="90">
        <f t="shared" si="177"/>
        <v>0</v>
      </c>
      <c r="PUE6" s="90">
        <f t="shared" si="177"/>
        <v>0</v>
      </c>
      <c r="PUF6" s="90">
        <f t="shared" si="177"/>
        <v>0</v>
      </c>
      <c r="PUG6" s="90">
        <f t="shared" si="177"/>
        <v>0</v>
      </c>
      <c r="PUH6" s="90">
        <f t="shared" si="177"/>
        <v>0</v>
      </c>
      <c r="PUI6" s="90">
        <f t="shared" si="177"/>
        <v>0</v>
      </c>
      <c r="PUJ6" s="90">
        <f t="shared" si="177"/>
        <v>0</v>
      </c>
      <c r="PUK6" s="90">
        <f t="shared" si="177"/>
        <v>0</v>
      </c>
      <c r="PUL6" s="90">
        <f t="shared" si="177"/>
        <v>0</v>
      </c>
      <c r="PUM6" s="90">
        <f t="shared" si="177"/>
        <v>0</v>
      </c>
      <c r="PUN6" s="90">
        <f t="shared" si="177"/>
        <v>0</v>
      </c>
      <c r="PUO6" s="90">
        <f t="shared" si="177"/>
        <v>0</v>
      </c>
      <c r="PUP6" s="90">
        <f t="shared" si="177"/>
        <v>0</v>
      </c>
      <c r="PUQ6" s="90">
        <f t="shared" si="177"/>
        <v>0</v>
      </c>
      <c r="PUR6" s="90">
        <f t="shared" si="177"/>
        <v>0</v>
      </c>
      <c r="PUS6" s="90">
        <f t="shared" si="177"/>
        <v>0</v>
      </c>
      <c r="PUT6" s="90">
        <f t="shared" si="177"/>
        <v>0</v>
      </c>
      <c r="PUU6" s="90">
        <f t="shared" si="177"/>
        <v>0</v>
      </c>
      <c r="PUV6" s="90">
        <f t="shared" si="177"/>
        <v>0</v>
      </c>
      <c r="PUW6" s="90">
        <f t="shared" si="177"/>
        <v>0</v>
      </c>
      <c r="PUX6" s="90">
        <f t="shared" si="177"/>
        <v>0</v>
      </c>
      <c r="PUY6" s="90">
        <f t="shared" si="177"/>
        <v>0</v>
      </c>
      <c r="PUZ6" s="90">
        <f t="shared" si="177"/>
        <v>0</v>
      </c>
      <c r="PVA6" s="90">
        <f t="shared" si="177"/>
        <v>0</v>
      </c>
      <c r="PVB6" s="90">
        <f t="shared" si="177"/>
        <v>0</v>
      </c>
      <c r="PVC6" s="90">
        <f t="shared" si="177"/>
        <v>0</v>
      </c>
      <c r="PVD6" s="90">
        <f t="shared" si="177"/>
        <v>0</v>
      </c>
      <c r="PVE6" s="90">
        <f t="shared" si="177"/>
        <v>0</v>
      </c>
      <c r="PVF6" s="90">
        <f t="shared" si="177"/>
        <v>0</v>
      </c>
      <c r="PVG6" s="90">
        <f t="shared" si="177"/>
        <v>0</v>
      </c>
      <c r="PVH6" s="90">
        <f t="shared" si="177"/>
        <v>0</v>
      </c>
      <c r="PVI6" s="90">
        <f t="shared" si="177"/>
        <v>0</v>
      </c>
      <c r="PVJ6" s="90">
        <f t="shared" si="177"/>
        <v>0</v>
      </c>
      <c r="PVK6" s="90">
        <f t="shared" si="177"/>
        <v>0</v>
      </c>
      <c r="PVL6" s="90">
        <f t="shared" ref="PVL6:PXW6" si="178">SUBTOTAL(9,PVL8:PVL1338)</f>
        <v>0</v>
      </c>
      <c r="PVM6" s="90">
        <f t="shared" si="178"/>
        <v>0</v>
      </c>
      <c r="PVN6" s="90">
        <f t="shared" si="178"/>
        <v>0</v>
      </c>
      <c r="PVO6" s="90">
        <f t="shared" si="178"/>
        <v>0</v>
      </c>
      <c r="PVP6" s="90">
        <f t="shared" si="178"/>
        <v>0</v>
      </c>
      <c r="PVQ6" s="90">
        <f t="shared" si="178"/>
        <v>0</v>
      </c>
      <c r="PVR6" s="90">
        <f t="shared" si="178"/>
        <v>0</v>
      </c>
      <c r="PVS6" s="90">
        <f t="shared" si="178"/>
        <v>0</v>
      </c>
      <c r="PVT6" s="90">
        <f t="shared" si="178"/>
        <v>0</v>
      </c>
      <c r="PVU6" s="90">
        <f t="shared" si="178"/>
        <v>0</v>
      </c>
      <c r="PVV6" s="90">
        <f t="shared" si="178"/>
        <v>0</v>
      </c>
      <c r="PVW6" s="90">
        <f t="shared" si="178"/>
        <v>0</v>
      </c>
      <c r="PVX6" s="90">
        <f t="shared" si="178"/>
        <v>0</v>
      </c>
      <c r="PVY6" s="90">
        <f t="shared" si="178"/>
        <v>0</v>
      </c>
      <c r="PVZ6" s="90">
        <f t="shared" si="178"/>
        <v>0</v>
      </c>
      <c r="PWA6" s="90">
        <f t="shared" si="178"/>
        <v>0</v>
      </c>
      <c r="PWB6" s="90">
        <f t="shared" si="178"/>
        <v>0</v>
      </c>
      <c r="PWC6" s="90">
        <f t="shared" si="178"/>
        <v>0</v>
      </c>
      <c r="PWD6" s="90">
        <f t="shared" si="178"/>
        <v>0</v>
      </c>
      <c r="PWE6" s="90">
        <f t="shared" si="178"/>
        <v>0</v>
      </c>
      <c r="PWF6" s="90">
        <f t="shared" si="178"/>
        <v>0</v>
      </c>
      <c r="PWG6" s="90">
        <f t="shared" si="178"/>
        <v>0</v>
      </c>
      <c r="PWH6" s="90">
        <f t="shared" si="178"/>
        <v>0</v>
      </c>
      <c r="PWI6" s="90">
        <f t="shared" si="178"/>
        <v>0</v>
      </c>
      <c r="PWJ6" s="90">
        <f t="shared" si="178"/>
        <v>0</v>
      </c>
      <c r="PWK6" s="90">
        <f t="shared" si="178"/>
        <v>0</v>
      </c>
      <c r="PWL6" s="90">
        <f t="shared" si="178"/>
        <v>0</v>
      </c>
      <c r="PWM6" s="90">
        <f t="shared" si="178"/>
        <v>0</v>
      </c>
      <c r="PWN6" s="90">
        <f t="shared" si="178"/>
        <v>0</v>
      </c>
      <c r="PWO6" s="90">
        <f t="shared" si="178"/>
        <v>0</v>
      </c>
      <c r="PWP6" s="90">
        <f t="shared" si="178"/>
        <v>0</v>
      </c>
      <c r="PWQ6" s="90">
        <f t="shared" si="178"/>
        <v>0</v>
      </c>
      <c r="PWR6" s="90">
        <f t="shared" si="178"/>
        <v>0</v>
      </c>
      <c r="PWS6" s="90">
        <f t="shared" si="178"/>
        <v>0</v>
      </c>
      <c r="PWT6" s="90">
        <f t="shared" si="178"/>
        <v>0</v>
      </c>
      <c r="PWU6" s="90">
        <f t="shared" si="178"/>
        <v>0</v>
      </c>
      <c r="PWV6" s="90">
        <f t="shared" si="178"/>
        <v>0</v>
      </c>
      <c r="PWW6" s="90">
        <f t="shared" si="178"/>
        <v>0</v>
      </c>
      <c r="PWX6" s="90">
        <f t="shared" si="178"/>
        <v>0</v>
      </c>
      <c r="PWY6" s="90">
        <f t="shared" si="178"/>
        <v>0</v>
      </c>
      <c r="PWZ6" s="90">
        <f t="shared" si="178"/>
        <v>0</v>
      </c>
      <c r="PXA6" s="90">
        <f t="shared" si="178"/>
        <v>0</v>
      </c>
      <c r="PXB6" s="90">
        <f t="shared" si="178"/>
        <v>0</v>
      </c>
      <c r="PXC6" s="90">
        <f t="shared" si="178"/>
        <v>0</v>
      </c>
      <c r="PXD6" s="90">
        <f t="shared" si="178"/>
        <v>0</v>
      </c>
      <c r="PXE6" s="90">
        <f t="shared" si="178"/>
        <v>0</v>
      </c>
      <c r="PXF6" s="90">
        <f t="shared" si="178"/>
        <v>0</v>
      </c>
      <c r="PXG6" s="90">
        <f t="shared" si="178"/>
        <v>0</v>
      </c>
      <c r="PXH6" s="90">
        <f t="shared" si="178"/>
        <v>0</v>
      </c>
      <c r="PXI6" s="90">
        <f t="shared" si="178"/>
        <v>0</v>
      </c>
      <c r="PXJ6" s="90">
        <f t="shared" si="178"/>
        <v>0</v>
      </c>
      <c r="PXK6" s="90">
        <f t="shared" si="178"/>
        <v>0</v>
      </c>
      <c r="PXL6" s="90">
        <f t="shared" si="178"/>
        <v>0</v>
      </c>
      <c r="PXM6" s="90">
        <f t="shared" si="178"/>
        <v>0</v>
      </c>
      <c r="PXN6" s="90">
        <f t="shared" si="178"/>
        <v>0</v>
      </c>
      <c r="PXO6" s="90">
        <f t="shared" si="178"/>
        <v>0</v>
      </c>
      <c r="PXP6" s="90">
        <f t="shared" si="178"/>
        <v>0</v>
      </c>
      <c r="PXQ6" s="90">
        <f t="shared" si="178"/>
        <v>0</v>
      </c>
      <c r="PXR6" s="90">
        <f t="shared" si="178"/>
        <v>0</v>
      </c>
      <c r="PXS6" s="90">
        <f t="shared" si="178"/>
        <v>0</v>
      </c>
      <c r="PXT6" s="90">
        <f t="shared" si="178"/>
        <v>0</v>
      </c>
      <c r="PXU6" s="90">
        <f t="shared" si="178"/>
        <v>0</v>
      </c>
      <c r="PXV6" s="90">
        <f t="shared" si="178"/>
        <v>0</v>
      </c>
      <c r="PXW6" s="90">
        <f t="shared" si="178"/>
        <v>0</v>
      </c>
      <c r="PXX6" s="90">
        <f t="shared" ref="PXX6:QAI6" si="179">SUBTOTAL(9,PXX8:PXX1338)</f>
        <v>0</v>
      </c>
      <c r="PXY6" s="90">
        <f t="shared" si="179"/>
        <v>0</v>
      </c>
      <c r="PXZ6" s="90">
        <f t="shared" si="179"/>
        <v>0</v>
      </c>
      <c r="PYA6" s="90">
        <f t="shared" si="179"/>
        <v>0</v>
      </c>
      <c r="PYB6" s="90">
        <f t="shared" si="179"/>
        <v>0</v>
      </c>
      <c r="PYC6" s="90">
        <f t="shared" si="179"/>
        <v>0</v>
      </c>
      <c r="PYD6" s="90">
        <f t="shared" si="179"/>
        <v>0</v>
      </c>
      <c r="PYE6" s="90">
        <f t="shared" si="179"/>
        <v>0</v>
      </c>
      <c r="PYF6" s="90">
        <f t="shared" si="179"/>
        <v>0</v>
      </c>
      <c r="PYG6" s="90">
        <f t="shared" si="179"/>
        <v>0</v>
      </c>
      <c r="PYH6" s="90">
        <f t="shared" si="179"/>
        <v>0</v>
      </c>
      <c r="PYI6" s="90">
        <f t="shared" si="179"/>
        <v>0</v>
      </c>
      <c r="PYJ6" s="90">
        <f t="shared" si="179"/>
        <v>0</v>
      </c>
      <c r="PYK6" s="90">
        <f t="shared" si="179"/>
        <v>0</v>
      </c>
      <c r="PYL6" s="90">
        <f t="shared" si="179"/>
        <v>0</v>
      </c>
      <c r="PYM6" s="90">
        <f t="shared" si="179"/>
        <v>0</v>
      </c>
      <c r="PYN6" s="90">
        <f t="shared" si="179"/>
        <v>0</v>
      </c>
      <c r="PYO6" s="90">
        <f t="shared" si="179"/>
        <v>0</v>
      </c>
      <c r="PYP6" s="90">
        <f t="shared" si="179"/>
        <v>0</v>
      </c>
      <c r="PYQ6" s="90">
        <f t="shared" si="179"/>
        <v>0</v>
      </c>
      <c r="PYR6" s="90">
        <f t="shared" si="179"/>
        <v>0</v>
      </c>
      <c r="PYS6" s="90">
        <f t="shared" si="179"/>
        <v>0</v>
      </c>
      <c r="PYT6" s="90">
        <f t="shared" si="179"/>
        <v>0</v>
      </c>
      <c r="PYU6" s="90">
        <f t="shared" si="179"/>
        <v>0</v>
      </c>
      <c r="PYV6" s="90">
        <f t="shared" si="179"/>
        <v>0</v>
      </c>
      <c r="PYW6" s="90">
        <f t="shared" si="179"/>
        <v>0</v>
      </c>
      <c r="PYX6" s="90">
        <f t="shared" si="179"/>
        <v>0</v>
      </c>
      <c r="PYY6" s="90">
        <f t="shared" si="179"/>
        <v>0</v>
      </c>
      <c r="PYZ6" s="90">
        <f t="shared" si="179"/>
        <v>0</v>
      </c>
      <c r="PZA6" s="90">
        <f t="shared" si="179"/>
        <v>0</v>
      </c>
      <c r="PZB6" s="90">
        <f t="shared" si="179"/>
        <v>0</v>
      </c>
      <c r="PZC6" s="90">
        <f t="shared" si="179"/>
        <v>0</v>
      </c>
      <c r="PZD6" s="90">
        <f t="shared" si="179"/>
        <v>0</v>
      </c>
      <c r="PZE6" s="90">
        <f t="shared" si="179"/>
        <v>0</v>
      </c>
      <c r="PZF6" s="90">
        <f t="shared" si="179"/>
        <v>0</v>
      </c>
      <c r="PZG6" s="90">
        <f t="shared" si="179"/>
        <v>0</v>
      </c>
      <c r="PZH6" s="90">
        <f t="shared" si="179"/>
        <v>0</v>
      </c>
      <c r="PZI6" s="90">
        <f t="shared" si="179"/>
        <v>0</v>
      </c>
      <c r="PZJ6" s="90">
        <f t="shared" si="179"/>
        <v>0</v>
      </c>
      <c r="PZK6" s="90">
        <f t="shared" si="179"/>
        <v>0</v>
      </c>
      <c r="PZL6" s="90">
        <f t="shared" si="179"/>
        <v>0</v>
      </c>
      <c r="PZM6" s="90">
        <f t="shared" si="179"/>
        <v>0</v>
      </c>
      <c r="PZN6" s="90">
        <f t="shared" si="179"/>
        <v>0</v>
      </c>
      <c r="PZO6" s="90">
        <f t="shared" si="179"/>
        <v>0</v>
      </c>
      <c r="PZP6" s="90">
        <f t="shared" si="179"/>
        <v>0</v>
      </c>
      <c r="PZQ6" s="90">
        <f t="shared" si="179"/>
        <v>0</v>
      </c>
      <c r="PZR6" s="90">
        <f t="shared" si="179"/>
        <v>0</v>
      </c>
      <c r="PZS6" s="90">
        <f t="shared" si="179"/>
        <v>0</v>
      </c>
      <c r="PZT6" s="90">
        <f t="shared" si="179"/>
        <v>0</v>
      </c>
      <c r="PZU6" s="90">
        <f t="shared" si="179"/>
        <v>0</v>
      </c>
      <c r="PZV6" s="90">
        <f t="shared" si="179"/>
        <v>0</v>
      </c>
      <c r="PZW6" s="90">
        <f t="shared" si="179"/>
        <v>0</v>
      </c>
      <c r="PZX6" s="90">
        <f t="shared" si="179"/>
        <v>0</v>
      </c>
      <c r="PZY6" s="90">
        <f t="shared" si="179"/>
        <v>0</v>
      </c>
      <c r="PZZ6" s="90">
        <f t="shared" si="179"/>
        <v>0</v>
      </c>
      <c r="QAA6" s="90">
        <f t="shared" si="179"/>
        <v>0</v>
      </c>
      <c r="QAB6" s="90">
        <f t="shared" si="179"/>
        <v>0</v>
      </c>
      <c r="QAC6" s="90">
        <f t="shared" si="179"/>
        <v>0</v>
      </c>
      <c r="QAD6" s="90">
        <f t="shared" si="179"/>
        <v>0</v>
      </c>
      <c r="QAE6" s="90">
        <f t="shared" si="179"/>
        <v>0</v>
      </c>
      <c r="QAF6" s="90">
        <f t="shared" si="179"/>
        <v>0</v>
      </c>
      <c r="QAG6" s="90">
        <f t="shared" si="179"/>
        <v>0</v>
      </c>
      <c r="QAH6" s="90">
        <f t="shared" si="179"/>
        <v>0</v>
      </c>
      <c r="QAI6" s="90">
        <f t="shared" si="179"/>
        <v>0</v>
      </c>
      <c r="QAJ6" s="90">
        <f t="shared" ref="QAJ6:QCU6" si="180">SUBTOTAL(9,QAJ8:QAJ1338)</f>
        <v>0</v>
      </c>
      <c r="QAK6" s="90">
        <f t="shared" si="180"/>
        <v>0</v>
      </c>
      <c r="QAL6" s="90">
        <f t="shared" si="180"/>
        <v>0</v>
      </c>
      <c r="QAM6" s="90">
        <f t="shared" si="180"/>
        <v>0</v>
      </c>
      <c r="QAN6" s="90">
        <f t="shared" si="180"/>
        <v>0</v>
      </c>
      <c r="QAO6" s="90">
        <f t="shared" si="180"/>
        <v>0</v>
      </c>
      <c r="QAP6" s="90">
        <f t="shared" si="180"/>
        <v>0</v>
      </c>
      <c r="QAQ6" s="90">
        <f t="shared" si="180"/>
        <v>0</v>
      </c>
      <c r="QAR6" s="90">
        <f t="shared" si="180"/>
        <v>0</v>
      </c>
      <c r="QAS6" s="90">
        <f t="shared" si="180"/>
        <v>0</v>
      </c>
      <c r="QAT6" s="90">
        <f t="shared" si="180"/>
        <v>0</v>
      </c>
      <c r="QAU6" s="90">
        <f t="shared" si="180"/>
        <v>0</v>
      </c>
      <c r="QAV6" s="90">
        <f t="shared" si="180"/>
        <v>0</v>
      </c>
      <c r="QAW6" s="90">
        <f t="shared" si="180"/>
        <v>0</v>
      </c>
      <c r="QAX6" s="90">
        <f t="shared" si="180"/>
        <v>0</v>
      </c>
      <c r="QAY6" s="90">
        <f t="shared" si="180"/>
        <v>0</v>
      </c>
      <c r="QAZ6" s="90">
        <f t="shared" si="180"/>
        <v>0</v>
      </c>
      <c r="QBA6" s="90">
        <f t="shared" si="180"/>
        <v>0</v>
      </c>
      <c r="QBB6" s="90">
        <f t="shared" si="180"/>
        <v>0</v>
      </c>
      <c r="QBC6" s="90">
        <f t="shared" si="180"/>
        <v>0</v>
      </c>
      <c r="QBD6" s="90">
        <f t="shared" si="180"/>
        <v>0</v>
      </c>
      <c r="QBE6" s="90">
        <f t="shared" si="180"/>
        <v>0</v>
      </c>
      <c r="QBF6" s="90">
        <f t="shared" si="180"/>
        <v>0</v>
      </c>
      <c r="QBG6" s="90">
        <f t="shared" si="180"/>
        <v>0</v>
      </c>
      <c r="QBH6" s="90">
        <f t="shared" si="180"/>
        <v>0</v>
      </c>
      <c r="QBI6" s="90">
        <f t="shared" si="180"/>
        <v>0</v>
      </c>
      <c r="QBJ6" s="90">
        <f t="shared" si="180"/>
        <v>0</v>
      </c>
      <c r="QBK6" s="90">
        <f t="shared" si="180"/>
        <v>0</v>
      </c>
      <c r="QBL6" s="90">
        <f t="shared" si="180"/>
        <v>0</v>
      </c>
      <c r="QBM6" s="90">
        <f t="shared" si="180"/>
        <v>0</v>
      </c>
      <c r="QBN6" s="90">
        <f t="shared" si="180"/>
        <v>0</v>
      </c>
      <c r="QBO6" s="90">
        <f t="shared" si="180"/>
        <v>0</v>
      </c>
      <c r="QBP6" s="90">
        <f t="shared" si="180"/>
        <v>0</v>
      </c>
      <c r="QBQ6" s="90">
        <f t="shared" si="180"/>
        <v>0</v>
      </c>
      <c r="QBR6" s="90">
        <f t="shared" si="180"/>
        <v>0</v>
      </c>
      <c r="QBS6" s="90">
        <f t="shared" si="180"/>
        <v>0</v>
      </c>
      <c r="QBT6" s="90">
        <f t="shared" si="180"/>
        <v>0</v>
      </c>
      <c r="QBU6" s="90">
        <f t="shared" si="180"/>
        <v>0</v>
      </c>
      <c r="QBV6" s="90">
        <f t="shared" si="180"/>
        <v>0</v>
      </c>
      <c r="QBW6" s="90">
        <f t="shared" si="180"/>
        <v>0</v>
      </c>
      <c r="QBX6" s="90">
        <f t="shared" si="180"/>
        <v>0</v>
      </c>
      <c r="QBY6" s="90">
        <f t="shared" si="180"/>
        <v>0</v>
      </c>
      <c r="QBZ6" s="90">
        <f t="shared" si="180"/>
        <v>0</v>
      </c>
      <c r="QCA6" s="90">
        <f t="shared" si="180"/>
        <v>0</v>
      </c>
      <c r="QCB6" s="90">
        <f t="shared" si="180"/>
        <v>0</v>
      </c>
      <c r="QCC6" s="90">
        <f t="shared" si="180"/>
        <v>0</v>
      </c>
      <c r="QCD6" s="90">
        <f t="shared" si="180"/>
        <v>0</v>
      </c>
      <c r="QCE6" s="90">
        <f t="shared" si="180"/>
        <v>0</v>
      </c>
      <c r="QCF6" s="90">
        <f t="shared" si="180"/>
        <v>0</v>
      </c>
      <c r="QCG6" s="90">
        <f t="shared" si="180"/>
        <v>0</v>
      </c>
      <c r="QCH6" s="90">
        <f t="shared" si="180"/>
        <v>0</v>
      </c>
      <c r="QCI6" s="90">
        <f t="shared" si="180"/>
        <v>0</v>
      </c>
      <c r="QCJ6" s="90">
        <f t="shared" si="180"/>
        <v>0</v>
      </c>
      <c r="QCK6" s="90">
        <f t="shared" si="180"/>
        <v>0</v>
      </c>
      <c r="QCL6" s="90">
        <f t="shared" si="180"/>
        <v>0</v>
      </c>
      <c r="QCM6" s="90">
        <f t="shared" si="180"/>
        <v>0</v>
      </c>
      <c r="QCN6" s="90">
        <f t="shared" si="180"/>
        <v>0</v>
      </c>
      <c r="QCO6" s="90">
        <f t="shared" si="180"/>
        <v>0</v>
      </c>
      <c r="QCP6" s="90">
        <f t="shared" si="180"/>
        <v>0</v>
      </c>
      <c r="QCQ6" s="90">
        <f t="shared" si="180"/>
        <v>0</v>
      </c>
      <c r="QCR6" s="90">
        <f t="shared" si="180"/>
        <v>0</v>
      </c>
      <c r="QCS6" s="90">
        <f t="shared" si="180"/>
        <v>0</v>
      </c>
      <c r="QCT6" s="90">
        <f t="shared" si="180"/>
        <v>0</v>
      </c>
      <c r="QCU6" s="90">
        <f t="shared" si="180"/>
        <v>0</v>
      </c>
      <c r="QCV6" s="90">
        <f t="shared" ref="QCV6:QFG6" si="181">SUBTOTAL(9,QCV8:QCV1338)</f>
        <v>0</v>
      </c>
      <c r="QCW6" s="90">
        <f t="shared" si="181"/>
        <v>0</v>
      </c>
      <c r="QCX6" s="90">
        <f t="shared" si="181"/>
        <v>0</v>
      </c>
      <c r="QCY6" s="90">
        <f t="shared" si="181"/>
        <v>0</v>
      </c>
      <c r="QCZ6" s="90">
        <f t="shared" si="181"/>
        <v>0</v>
      </c>
      <c r="QDA6" s="90">
        <f t="shared" si="181"/>
        <v>0</v>
      </c>
      <c r="QDB6" s="90">
        <f t="shared" si="181"/>
        <v>0</v>
      </c>
      <c r="QDC6" s="90">
        <f t="shared" si="181"/>
        <v>0</v>
      </c>
      <c r="QDD6" s="90">
        <f t="shared" si="181"/>
        <v>0</v>
      </c>
      <c r="QDE6" s="90">
        <f t="shared" si="181"/>
        <v>0</v>
      </c>
      <c r="QDF6" s="90">
        <f t="shared" si="181"/>
        <v>0</v>
      </c>
      <c r="QDG6" s="90">
        <f t="shared" si="181"/>
        <v>0</v>
      </c>
      <c r="QDH6" s="90">
        <f t="shared" si="181"/>
        <v>0</v>
      </c>
      <c r="QDI6" s="90">
        <f t="shared" si="181"/>
        <v>0</v>
      </c>
      <c r="QDJ6" s="90">
        <f t="shared" si="181"/>
        <v>0</v>
      </c>
      <c r="QDK6" s="90">
        <f t="shared" si="181"/>
        <v>0</v>
      </c>
      <c r="QDL6" s="90">
        <f t="shared" si="181"/>
        <v>0</v>
      </c>
      <c r="QDM6" s="90">
        <f t="shared" si="181"/>
        <v>0</v>
      </c>
      <c r="QDN6" s="90">
        <f t="shared" si="181"/>
        <v>0</v>
      </c>
      <c r="QDO6" s="90">
        <f t="shared" si="181"/>
        <v>0</v>
      </c>
      <c r="QDP6" s="90">
        <f t="shared" si="181"/>
        <v>0</v>
      </c>
      <c r="QDQ6" s="90">
        <f t="shared" si="181"/>
        <v>0</v>
      </c>
      <c r="QDR6" s="90">
        <f t="shared" si="181"/>
        <v>0</v>
      </c>
      <c r="QDS6" s="90">
        <f t="shared" si="181"/>
        <v>0</v>
      </c>
      <c r="QDT6" s="90">
        <f t="shared" si="181"/>
        <v>0</v>
      </c>
      <c r="QDU6" s="90">
        <f t="shared" si="181"/>
        <v>0</v>
      </c>
      <c r="QDV6" s="90">
        <f t="shared" si="181"/>
        <v>0</v>
      </c>
      <c r="QDW6" s="90">
        <f t="shared" si="181"/>
        <v>0</v>
      </c>
      <c r="QDX6" s="90">
        <f t="shared" si="181"/>
        <v>0</v>
      </c>
      <c r="QDY6" s="90">
        <f t="shared" si="181"/>
        <v>0</v>
      </c>
      <c r="QDZ6" s="90">
        <f t="shared" si="181"/>
        <v>0</v>
      </c>
      <c r="QEA6" s="90">
        <f t="shared" si="181"/>
        <v>0</v>
      </c>
      <c r="QEB6" s="90">
        <f t="shared" si="181"/>
        <v>0</v>
      </c>
      <c r="QEC6" s="90">
        <f t="shared" si="181"/>
        <v>0</v>
      </c>
      <c r="QED6" s="90">
        <f t="shared" si="181"/>
        <v>0</v>
      </c>
      <c r="QEE6" s="90">
        <f t="shared" si="181"/>
        <v>0</v>
      </c>
      <c r="QEF6" s="90">
        <f t="shared" si="181"/>
        <v>0</v>
      </c>
      <c r="QEG6" s="90">
        <f t="shared" si="181"/>
        <v>0</v>
      </c>
      <c r="QEH6" s="90">
        <f t="shared" si="181"/>
        <v>0</v>
      </c>
      <c r="QEI6" s="90">
        <f t="shared" si="181"/>
        <v>0</v>
      </c>
      <c r="QEJ6" s="90">
        <f t="shared" si="181"/>
        <v>0</v>
      </c>
      <c r="QEK6" s="90">
        <f t="shared" si="181"/>
        <v>0</v>
      </c>
      <c r="QEL6" s="90">
        <f t="shared" si="181"/>
        <v>0</v>
      </c>
      <c r="QEM6" s="90">
        <f t="shared" si="181"/>
        <v>0</v>
      </c>
      <c r="QEN6" s="90">
        <f t="shared" si="181"/>
        <v>0</v>
      </c>
      <c r="QEO6" s="90">
        <f t="shared" si="181"/>
        <v>0</v>
      </c>
      <c r="QEP6" s="90">
        <f t="shared" si="181"/>
        <v>0</v>
      </c>
      <c r="QEQ6" s="90">
        <f t="shared" si="181"/>
        <v>0</v>
      </c>
      <c r="QER6" s="90">
        <f t="shared" si="181"/>
        <v>0</v>
      </c>
      <c r="QES6" s="90">
        <f t="shared" si="181"/>
        <v>0</v>
      </c>
      <c r="QET6" s="90">
        <f t="shared" si="181"/>
        <v>0</v>
      </c>
      <c r="QEU6" s="90">
        <f t="shared" si="181"/>
        <v>0</v>
      </c>
      <c r="QEV6" s="90">
        <f t="shared" si="181"/>
        <v>0</v>
      </c>
      <c r="QEW6" s="90">
        <f t="shared" si="181"/>
        <v>0</v>
      </c>
      <c r="QEX6" s="90">
        <f t="shared" si="181"/>
        <v>0</v>
      </c>
      <c r="QEY6" s="90">
        <f t="shared" si="181"/>
        <v>0</v>
      </c>
      <c r="QEZ6" s="90">
        <f t="shared" si="181"/>
        <v>0</v>
      </c>
      <c r="QFA6" s="90">
        <f t="shared" si="181"/>
        <v>0</v>
      </c>
      <c r="QFB6" s="90">
        <f t="shared" si="181"/>
        <v>0</v>
      </c>
      <c r="QFC6" s="90">
        <f t="shared" si="181"/>
        <v>0</v>
      </c>
      <c r="QFD6" s="90">
        <f t="shared" si="181"/>
        <v>0</v>
      </c>
      <c r="QFE6" s="90">
        <f t="shared" si="181"/>
        <v>0</v>
      </c>
      <c r="QFF6" s="90">
        <f t="shared" si="181"/>
        <v>0</v>
      </c>
      <c r="QFG6" s="90">
        <f t="shared" si="181"/>
        <v>0</v>
      </c>
      <c r="QFH6" s="90">
        <f t="shared" ref="QFH6:QHS6" si="182">SUBTOTAL(9,QFH8:QFH1338)</f>
        <v>0</v>
      </c>
      <c r="QFI6" s="90">
        <f t="shared" si="182"/>
        <v>0</v>
      </c>
      <c r="QFJ6" s="90">
        <f t="shared" si="182"/>
        <v>0</v>
      </c>
      <c r="QFK6" s="90">
        <f t="shared" si="182"/>
        <v>0</v>
      </c>
      <c r="QFL6" s="90">
        <f t="shared" si="182"/>
        <v>0</v>
      </c>
      <c r="QFM6" s="90">
        <f t="shared" si="182"/>
        <v>0</v>
      </c>
      <c r="QFN6" s="90">
        <f t="shared" si="182"/>
        <v>0</v>
      </c>
      <c r="QFO6" s="90">
        <f t="shared" si="182"/>
        <v>0</v>
      </c>
      <c r="QFP6" s="90">
        <f t="shared" si="182"/>
        <v>0</v>
      </c>
      <c r="QFQ6" s="90">
        <f t="shared" si="182"/>
        <v>0</v>
      </c>
      <c r="QFR6" s="90">
        <f t="shared" si="182"/>
        <v>0</v>
      </c>
      <c r="QFS6" s="90">
        <f t="shared" si="182"/>
        <v>0</v>
      </c>
      <c r="QFT6" s="90">
        <f t="shared" si="182"/>
        <v>0</v>
      </c>
      <c r="QFU6" s="90">
        <f t="shared" si="182"/>
        <v>0</v>
      </c>
      <c r="QFV6" s="90">
        <f t="shared" si="182"/>
        <v>0</v>
      </c>
      <c r="QFW6" s="90">
        <f t="shared" si="182"/>
        <v>0</v>
      </c>
      <c r="QFX6" s="90">
        <f t="shared" si="182"/>
        <v>0</v>
      </c>
      <c r="QFY6" s="90">
        <f t="shared" si="182"/>
        <v>0</v>
      </c>
      <c r="QFZ6" s="90">
        <f t="shared" si="182"/>
        <v>0</v>
      </c>
      <c r="QGA6" s="90">
        <f t="shared" si="182"/>
        <v>0</v>
      </c>
      <c r="QGB6" s="90">
        <f t="shared" si="182"/>
        <v>0</v>
      </c>
      <c r="QGC6" s="90">
        <f t="shared" si="182"/>
        <v>0</v>
      </c>
      <c r="QGD6" s="90">
        <f t="shared" si="182"/>
        <v>0</v>
      </c>
      <c r="QGE6" s="90">
        <f t="shared" si="182"/>
        <v>0</v>
      </c>
      <c r="QGF6" s="90">
        <f t="shared" si="182"/>
        <v>0</v>
      </c>
      <c r="QGG6" s="90">
        <f t="shared" si="182"/>
        <v>0</v>
      </c>
      <c r="QGH6" s="90">
        <f t="shared" si="182"/>
        <v>0</v>
      </c>
      <c r="QGI6" s="90">
        <f t="shared" si="182"/>
        <v>0</v>
      </c>
      <c r="QGJ6" s="90">
        <f t="shared" si="182"/>
        <v>0</v>
      </c>
      <c r="QGK6" s="90">
        <f t="shared" si="182"/>
        <v>0</v>
      </c>
      <c r="QGL6" s="90">
        <f t="shared" si="182"/>
        <v>0</v>
      </c>
      <c r="QGM6" s="90">
        <f t="shared" si="182"/>
        <v>0</v>
      </c>
      <c r="QGN6" s="90">
        <f t="shared" si="182"/>
        <v>0</v>
      </c>
      <c r="QGO6" s="90">
        <f t="shared" si="182"/>
        <v>0</v>
      </c>
      <c r="QGP6" s="90">
        <f t="shared" si="182"/>
        <v>0</v>
      </c>
      <c r="QGQ6" s="90">
        <f t="shared" si="182"/>
        <v>0</v>
      </c>
      <c r="QGR6" s="90">
        <f t="shared" si="182"/>
        <v>0</v>
      </c>
      <c r="QGS6" s="90">
        <f t="shared" si="182"/>
        <v>0</v>
      </c>
      <c r="QGT6" s="90">
        <f t="shared" si="182"/>
        <v>0</v>
      </c>
      <c r="QGU6" s="90">
        <f t="shared" si="182"/>
        <v>0</v>
      </c>
      <c r="QGV6" s="90">
        <f t="shared" si="182"/>
        <v>0</v>
      </c>
      <c r="QGW6" s="90">
        <f t="shared" si="182"/>
        <v>0</v>
      </c>
      <c r="QGX6" s="90">
        <f t="shared" si="182"/>
        <v>0</v>
      </c>
      <c r="QGY6" s="90">
        <f t="shared" si="182"/>
        <v>0</v>
      </c>
      <c r="QGZ6" s="90">
        <f t="shared" si="182"/>
        <v>0</v>
      </c>
      <c r="QHA6" s="90">
        <f t="shared" si="182"/>
        <v>0</v>
      </c>
      <c r="QHB6" s="90">
        <f t="shared" si="182"/>
        <v>0</v>
      </c>
      <c r="QHC6" s="90">
        <f t="shared" si="182"/>
        <v>0</v>
      </c>
      <c r="QHD6" s="90">
        <f t="shared" si="182"/>
        <v>0</v>
      </c>
      <c r="QHE6" s="90">
        <f t="shared" si="182"/>
        <v>0</v>
      </c>
      <c r="QHF6" s="90">
        <f t="shared" si="182"/>
        <v>0</v>
      </c>
      <c r="QHG6" s="90">
        <f t="shared" si="182"/>
        <v>0</v>
      </c>
      <c r="QHH6" s="90">
        <f t="shared" si="182"/>
        <v>0</v>
      </c>
      <c r="QHI6" s="90">
        <f t="shared" si="182"/>
        <v>0</v>
      </c>
      <c r="QHJ6" s="90">
        <f t="shared" si="182"/>
        <v>0</v>
      </c>
      <c r="QHK6" s="90">
        <f t="shared" si="182"/>
        <v>0</v>
      </c>
      <c r="QHL6" s="90">
        <f t="shared" si="182"/>
        <v>0</v>
      </c>
      <c r="QHM6" s="90">
        <f t="shared" si="182"/>
        <v>0</v>
      </c>
      <c r="QHN6" s="90">
        <f t="shared" si="182"/>
        <v>0</v>
      </c>
      <c r="QHO6" s="90">
        <f t="shared" si="182"/>
        <v>0</v>
      </c>
      <c r="QHP6" s="90">
        <f t="shared" si="182"/>
        <v>0</v>
      </c>
      <c r="QHQ6" s="90">
        <f t="shared" si="182"/>
        <v>0</v>
      </c>
      <c r="QHR6" s="90">
        <f t="shared" si="182"/>
        <v>0</v>
      </c>
      <c r="QHS6" s="90">
        <f t="shared" si="182"/>
        <v>0</v>
      </c>
      <c r="QHT6" s="90">
        <f t="shared" ref="QHT6:QKE6" si="183">SUBTOTAL(9,QHT8:QHT1338)</f>
        <v>0</v>
      </c>
      <c r="QHU6" s="90">
        <f t="shared" si="183"/>
        <v>0</v>
      </c>
      <c r="QHV6" s="90">
        <f t="shared" si="183"/>
        <v>0</v>
      </c>
      <c r="QHW6" s="90">
        <f t="shared" si="183"/>
        <v>0</v>
      </c>
      <c r="QHX6" s="90">
        <f t="shared" si="183"/>
        <v>0</v>
      </c>
      <c r="QHY6" s="90">
        <f t="shared" si="183"/>
        <v>0</v>
      </c>
      <c r="QHZ6" s="90">
        <f t="shared" si="183"/>
        <v>0</v>
      </c>
      <c r="QIA6" s="90">
        <f t="shared" si="183"/>
        <v>0</v>
      </c>
      <c r="QIB6" s="90">
        <f t="shared" si="183"/>
        <v>0</v>
      </c>
      <c r="QIC6" s="90">
        <f t="shared" si="183"/>
        <v>0</v>
      </c>
      <c r="QID6" s="90">
        <f t="shared" si="183"/>
        <v>0</v>
      </c>
      <c r="QIE6" s="90">
        <f t="shared" si="183"/>
        <v>0</v>
      </c>
      <c r="QIF6" s="90">
        <f t="shared" si="183"/>
        <v>0</v>
      </c>
      <c r="QIG6" s="90">
        <f t="shared" si="183"/>
        <v>0</v>
      </c>
      <c r="QIH6" s="90">
        <f t="shared" si="183"/>
        <v>0</v>
      </c>
      <c r="QII6" s="90">
        <f t="shared" si="183"/>
        <v>0</v>
      </c>
      <c r="QIJ6" s="90">
        <f t="shared" si="183"/>
        <v>0</v>
      </c>
      <c r="QIK6" s="90">
        <f t="shared" si="183"/>
        <v>0</v>
      </c>
      <c r="QIL6" s="90">
        <f t="shared" si="183"/>
        <v>0</v>
      </c>
      <c r="QIM6" s="90">
        <f t="shared" si="183"/>
        <v>0</v>
      </c>
      <c r="QIN6" s="90">
        <f t="shared" si="183"/>
        <v>0</v>
      </c>
      <c r="QIO6" s="90">
        <f t="shared" si="183"/>
        <v>0</v>
      </c>
      <c r="QIP6" s="90">
        <f t="shared" si="183"/>
        <v>0</v>
      </c>
      <c r="QIQ6" s="90">
        <f t="shared" si="183"/>
        <v>0</v>
      </c>
      <c r="QIR6" s="90">
        <f t="shared" si="183"/>
        <v>0</v>
      </c>
      <c r="QIS6" s="90">
        <f t="shared" si="183"/>
        <v>0</v>
      </c>
      <c r="QIT6" s="90">
        <f t="shared" si="183"/>
        <v>0</v>
      </c>
      <c r="QIU6" s="90">
        <f t="shared" si="183"/>
        <v>0</v>
      </c>
      <c r="QIV6" s="90">
        <f t="shared" si="183"/>
        <v>0</v>
      </c>
      <c r="QIW6" s="90">
        <f t="shared" si="183"/>
        <v>0</v>
      </c>
      <c r="QIX6" s="90">
        <f t="shared" si="183"/>
        <v>0</v>
      </c>
      <c r="QIY6" s="90">
        <f t="shared" si="183"/>
        <v>0</v>
      </c>
      <c r="QIZ6" s="90">
        <f t="shared" si="183"/>
        <v>0</v>
      </c>
      <c r="QJA6" s="90">
        <f t="shared" si="183"/>
        <v>0</v>
      </c>
      <c r="QJB6" s="90">
        <f t="shared" si="183"/>
        <v>0</v>
      </c>
      <c r="QJC6" s="90">
        <f t="shared" si="183"/>
        <v>0</v>
      </c>
      <c r="QJD6" s="90">
        <f t="shared" si="183"/>
        <v>0</v>
      </c>
      <c r="QJE6" s="90">
        <f t="shared" si="183"/>
        <v>0</v>
      </c>
      <c r="QJF6" s="90">
        <f t="shared" si="183"/>
        <v>0</v>
      </c>
      <c r="QJG6" s="90">
        <f t="shared" si="183"/>
        <v>0</v>
      </c>
      <c r="QJH6" s="90">
        <f t="shared" si="183"/>
        <v>0</v>
      </c>
      <c r="QJI6" s="90">
        <f t="shared" si="183"/>
        <v>0</v>
      </c>
      <c r="QJJ6" s="90">
        <f t="shared" si="183"/>
        <v>0</v>
      </c>
      <c r="QJK6" s="90">
        <f t="shared" si="183"/>
        <v>0</v>
      </c>
      <c r="QJL6" s="90">
        <f t="shared" si="183"/>
        <v>0</v>
      </c>
      <c r="QJM6" s="90">
        <f t="shared" si="183"/>
        <v>0</v>
      </c>
      <c r="QJN6" s="90">
        <f t="shared" si="183"/>
        <v>0</v>
      </c>
      <c r="QJO6" s="90">
        <f t="shared" si="183"/>
        <v>0</v>
      </c>
      <c r="QJP6" s="90">
        <f t="shared" si="183"/>
        <v>0</v>
      </c>
      <c r="QJQ6" s="90">
        <f t="shared" si="183"/>
        <v>0</v>
      </c>
      <c r="QJR6" s="90">
        <f t="shared" si="183"/>
        <v>0</v>
      </c>
      <c r="QJS6" s="90">
        <f t="shared" si="183"/>
        <v>0</v>
      </c>
      <c r="QJT6" s="90">
        <f t="shared" si="183"/>
        <v>0</v>
      </c>
      <c r="QJU6" s="90">
        <f t="shared" si="183"/>
        <v>0</v>
      </c>
      <c r="QJV6" s="90">
        <f t="shared" si="183"/>
        <v>0</v>
      </c>
      <c r="QJW6" s="90">
        <f t="shared" si="183"/>
        <v>0</v>
      </c>
      <c r="QJX6" s="90">
        <f t="shared" si="183"/>
        <v>0</v>
      </c>
      <c r="QJY6" s="90">
        <f t="shared" si="183"/>
        <v>0</v>
      </c>
      <c r="QJZ6" s="90">
        <f t="shared" si="183"/>
        <v>0</v>
      </c>
      <c r="QKA6" s="90">
        <f t="shared" si="183"/>
        <v>0</v>
      </c>
      <c r="QKB6" s="90">
        <f t="shared" si="183"/>
        <v>0</v>
      </c>
      <c r="QKC6" s="90">
        <f t="shared" si="183"/>
        <v>0</v>
      </c>
      <c r="QKD6" s="90">
        <f t="shared" si="183"/>
        <v>0</v>
      </c>
      <c r="QKE6" s="90">
        <f t="shared" si="183"/>
        <v>0</v>
      </c>
      <c r="QKF6" s="90">
        <f t="shared" ref="QKF6:QMQ6" si="184">SUBTOTAL(9,QKF8:QKF1338)</f>
        <v>0</v>
      </c>
      <c r="QKG6" s="90">
        <f t="shared" si="184"/>
        <v>0</v>
      </c>
      <c r="QKH6" s="90">
        <f t="shared" si="184"/>
        <v>0</v>
      </c>
      <c r="QKI6" s="90">
        <f t="shared" si="184"/>
        <v>0</v>
      </c>
      <c r="QKJ6" s="90">
        <f t="shared" si="184"/>
        <v>0</v>
      </c>
      <c r="QKK6" s="90">
        <f t="shared" si="184"/>
        <v>0</v>
      </c>
      <c r="QKL6" s="90">
        <f t="shared" si="184"/>
        <v>0</v>
      </c>
      <c r="QKM6" s="90">
        <f t="shared" si="184"/>
        <v>0</v>
      </c>
      <c r="QKN6" s="90">
        <f t="shared" si="184"/>
        <v>0</v>
      </c>
      <c r="QKO6" s="90">
        <f t="shared" si="184"/>
        <v>0</v>
      </c>
      <c r="QKP6" s="90">
        <f t="shared" si="184"/>
        <v>0</v>
      </c>
      <c r="QKQ6" s="90">
        <f t="shared" si="184"/>
        <v>0</v>
      </c>
      <c r="QKR6" s="90">
        <f t="shared" si="184"/>
        <v>0</v>
      </c>
      <c r="QKS6" s="90">
        <f t="shared" si="184"/>
        <v>0</v>
      </c>
      <c r="QKT6" s="90">
        <f t="shared" si="184"/>
        <v>0</v>
      </c>
      <c r="QKU6" s="90">
        <f t="shared" si="184"/>
        <v>0</v>
      </c>
      <c r="QKV6" s="90">
        <f t="shared" si="184"/>
        <v>0</v>
      </c>
      <c r="QKW6" s="90">
        <f t="shared" si="184"/>
        <v>0</v>
      </c>
      <c r="QKX6" s="90">
        <f t="shared" si="184"/>
        <v>0</v>
      </c>
      <c r="QKY6" s="90">
        <f t="shared" si="184"/>
        <v>0</v>
      </c>
      <c r="QKZ6" s="90">
        <f t="shared" si="184"/>
        <v>0</v>
      </c>
      <c r="QLA6" s="90">
        <f t="shared" si="184"/>
        <v>0</v>
      </c>
      <c r="QLB6" s="90">
        <f t="shared" si="184"/>
        <v>0</v>
      </c>
      <c r="QLC6" s="90">
        <f t="shared" si="184"/>
        <v>0</v>
      </c>
      <c r="QLD6" s="90">
        <f t="shared" si="184"/>
        <v>0</v>
      </c>
      <c r="QLE6" s="90">
        <f t="shared" si="184"/>
        <v>0</v>
      </c>
      <c r="QLF6" s="90">
        <f t="shared" si="184"/>
        <v>0</v>
      </c>
      <c r="QLG6" s="90">
        <f t="shared" si="184"/>
        <v>0</v>
      </c>
      <c r="QLH6" s="90">
        <f t="shared" si="184"/>
        <v>0</v>
      </c>
      <c r="QLI6" s="90">
        <f t="shared" si="184"/>
        <v>0</v>
      </c>
      <c r="QLJ6" s="90">
        <f t="shared" si="184"/>
        <v>0</v>
      </c>
      <c r="QLK6" s="90">
        <f t="shared" si="184"/>
        <v>0</v>
      </c>
      <c r="QLL6" s="90">
        <f t="shared" si="184"/>
        <v>0</v>
      </c>
      <c r="QLM6" s="90">
        <f t="shared" si="184"/>
        <v>0</v>
      </c>
      <c r="QLN6" s="90">
        <f t="shared" si="184"/>
        <v>0</v>
      </c>
      <c r="QLO6" s="90">
        <f t="shared" si="184"/>
        <v>0</v>
      </c>
      <c r="QLP6" s="90">
        <f t="shared" si="184"/>
        <v>0</v>
      </c>
      <c r="QLQ6" s="90">
        <f t="shared" si="184"/>
        <v>0</v>
      </c>
      <c r="QLR6" s="90">
        <f t="shared" si="184"/>
        <v>0</v>
      </c>
      <c r="QLS6" s="90">
        <f t="shared" si="184"/>
        <v>0</v>
      </c>
      <c r="QLT6" s="90">
        <f t="shared" si="184"/>
        <v>0</v>
      </c>
      <c r="QLU6" s="90">
        <f t="shared" si="184"/>
        <v>0</v>
      </c>
      <c r="QLV6" s="90">
        <f t="shared" si="184"/>
        <v>0</v>
      </c>
      <c r="QLW6" s="90">
        <f t="shared" si="184"/>
        <v>0</v>
      </c>
      <c r="QLX6" s="90">
        <f t="shared" si="184"/>
        <v>0</v>
      </c>
      <c r="QLY6" s="90">
        <f t="shared" si="184"/>
        <v>0</v>
      </c>
      <c r="QLZ6" s="90">
        <f t="shared" si="184"/>
        <v>0</v>
      </c>
      <c r="QMA6" s="90">
        <f t="shared" si="184"/>
        <v>0</v>
      </c>
      <c r="QMB6" s="90">
        <f t="shared" si="184"/>
        <v>0</v>
      </c>
      <c r="QMC6" s="90">
        <f t="shared" si="184"/>
        <v>0</v>
      </c>
      <c r="QMD6" s="90">
        <f t="shared" si="184"/>
        <v>0</v>
      </c>
      <c r="QME6" s="90">
        <f t="shared" si="184"/>
        <v>0</v>
      </c>
      <c r="QMF6" s="90">
        <f t="shared" si="184"/>
        <v>0</v>
      </c>
      <c r="QMG6" s="90">
        <f t="shared" si="184"/>
        <v>0</v>
      </c>
      <c r="QMH6" s="90">
        <f t="shared" si="184"/>
        <v>0</v>
      </c>
      <c r="QMI6" s="90">
        <f t="shared" si="184"/>
        <v>0</v>
      </c>
      <c r="QMJ6" s="90">
        <f t="shared" si="184"/>
        <v>0</v>
      </c>
      <c r="QMK6" s="90">
        <f t="shared" si="184"/>
        <v>0</v>
      </c>
      <c r="QML6" s="90">
        <f t="shared" si="184"/>
        <v>0</v>
      </c>
      <c r="QMM6" s="90">
        <f t="shared" si="184"/>
        <v>0</v>
      </c>
      <c r="QMN6" s="90">
        <f t="shared" si="184"/>
        <v>0</v>
      </c>
      <c r="QMO6" s="90">
        <f t="shared" si="184"/>
        <v>0</v>
      </c>
      <c r="QMP6" s="90">
        <f t="shared" si="184"/>
        <v>0</v>
      </c>
      <c r="QMQ6" s="90">
        <f t="shared" si="184"/>
        <v>0</v>
      </c>
      <c r="QMR6" s="90">
        <f t="shared" ref="QMR6:QPC6" si="185">SUBTOTAL(9,QMR8:QMR1338)</f>
        <v>0</v>
      </c>
      <c r="QMS6" s="90">
        <f t="shared" si="185"/>
        <v>0</v>
      </c>
      <c r="QMT6" s="90">
        <f t="shared" si="185"/>
        <v>0</v>
      </c>
      <c r="QMU6" s="90">
        <f t="shared" si="185"/>
        <v>0</v>
      </c>
      <c r="QMV6" s="90">
        <f t="shared" si="185"/>
        <v>0</v>
      </c>
      <c r="QMW6" s="90">
        <f t="shared" si="185"/>
        <v>0</v>
      </c>
      <c r="QMX6" s="90">
        <f t="shared" si="185"/>
        <v>0</v>
      </c>
      <c r="QMY6" s="90">
        <f t="shared" si="185"/>
        <v>0</v>
      </c>
      <c r="QMZ6" s="90">
        <f t="shared" si="185"/>
        <v>0</v>
      </c>
      <c r="QNA6" s="90">
        <f t="shared" si="185"/>
        <v>0</v>
      </c>
      <c r="QNB6" s="90">
        <f t="shared" si="185"/>
        <v>0</v>
      </c>
      <c r="QNC6" s="90">
        <f t="shared" si="185"/>
        <v>0</v>
      </c>
      <c r="QND6" s="90">
        <f t="shared" si="185"/>
        <v>0</v>
      </c>
      <c r="QNE6" s="90">
        <f t="shared" si="185"/>
        <v>0</v>
      </c>
      <c r="QNF6" s="90">
        <f t="shared" si="185"/>
        <v>0</v>
      </c>
      <c r="QNG6" s="90">
        <f t="shared" si="185"/>
        <v>0</v>
      </c>
      <c r="QNH6" s="90">
        <f t="shared" si="185"/>
        <v>0</v>
      </c>
      <c r="QNI6" s="90">
        <f t="shared" si="185"/>
        <v>0</v>
      </c>
      <c r="QNJ6" s="90">
        <f t="shared" si="185"/>
        <v>0</v>
      </c>
      <c r="QNK6" s="90">
        <f t="shared" si="185"/>
        <v>0</v>
      </c>
      <c r="QNL6" s="90">
        <f t="shared" si="185"/>
        <v>0</v>
      </c>
      <c r="QNM6" s="90">
        <f t="shared" si="185"/>
        <v>0</v>
      </c>
      <c r="QNN6" s="90">
        <f t="shared" si="185"/>
        <v>0</v>
      </c>
      <c r="QNO6" s="90">
        <f t="shared" si="185"/>
        <v>0</v>
      </c>
      <c r="QNP6" s="90">
        <f t="shared" si="185"/>
        <v>0</v>
      </c>
      <c r="QNQ6" s="90">
        <f t="shared" si="185"/>
        <v>0</v>
      </c>
      <c r="QNR6" s="90">
        <f t="shared" si="185"/>
        <v>0</v>
      </c>
      <c r="QNS6" s="90">
        <f t="shared" si="185"/>
        <v>0</v>
      </c>
      <c r="QNT6" s="90">
        <f t="shared" si="185"/>
        <v>0</v>
      </c>
      <c r="QNU6" s="90">
        <f t="shared" si="185"/>
        <v>0</v>
      </c>
      <c r="QNV6" s="90">
        <f t="shared" si="185"/>
        <v>0</v>
      </c>
      <c r="QNW6" s="90">
        <f t="shared" si="185"/>
        <v>0</v>
      </c>
      <c r="QNX6" s="90">
        <f t="shared" si="185"/>
        <v>0</v>
      </c>
      <c r="QNY6" s="90">
        <f t="shared" si="185"/>
        <v>0</v>
      </c>
      <c r="QNZ6" s="90">
        <f t="shared" si="185"/>
        <v>0</v>
      </c>
      <c r="QOA6" s="90">
        <f t="shared" si="185"/>
        <v>0</v>
      </c>
      <c r="QOB6" s="90">
        <f t="shared" si="185"/>
        <v>0</v>
      </c>
      <c r="QOC6" s="90">
        <f t="shared" si="185"/>
        <v>0</v>
      </c>
      <c r="QOD6" s="90">
        <f t="shared" si="185"/>
        <v>0</v>
      </c>
      <c r="QOE6" s="90">
        <f t="shared" si="185"/>
        <v>0</v>
      </c>
      <c r="QOF6" s="90">
        <f t="shared" si="185"/>
        <v>0</v>
      </c>
      <c r="QOG6" s="90">
        <f t="shared" si="185"/>
        <v>0</v>
      </c>
      <c r="QOH6" s="90">
        <f t="shared" si="185"/>
        <v>0</v>
      </c>
      <c r="QOI6" s="90">
        <f t="shared" si="185"/>
        <v>0</v>
      </c>
      <c r="QOJ6" s="90">
        <f t="shared" si="185"/>
        <v>0</v>
      </c>
      <c r="QOK6" s="90">
        <f t="shared" si="185"/>
        <v>0</v>
      </c>
      <c r="QOL6" s="90">
        <f t="shared" si="185"/>
        <v>0</v>
      </c>
      <c r="QOM6" s="90">
        <f t="shared" si="185"/>
        <v>0</v>
      </c>
      <c r="QON6" s="90">
        <f t="shared" si="185"/>
        <v>0</v>
      </c>
      <c r="QOO6" s="90">
        <f t="shared" si="185"/>
        <v>0</v>
      </c>
      <c r="QOP6" s="90">
        <f t="shared" si="185"/>
        <v>0</v>
      </c>
      <c r="QOQ6" s="90">
        <f t="shared" si="185"/>
        <v>0</v>
      </c>
      <c r="QOR6" s="90">
        <f t="shared" si="185"/>
        <v>0</v>
      </c>
      <c r="QOS6" s="90">
        <f t="shared" si="185"/>
        <v>0</v>
      </c>
      <c r="QOT6" s="90">
        <f t="shared" si="185"/>
        <v>0</v>
      </c>
      <c r="QOU6" s="90">
        <f t="shared" si="185"/>
        <v>0</v>
      </c>
      <c r="QOV6" s="90">
        <f t="shared" si="185"/>
        <v>0</v>
      </c>
      <c r="QOW6" s="90">
        <f t="shared" si="185"/>
        <v>0</v>
      </c>
      <c r="QOX6" s="90">
        <f t="shared" si="185"/>
        <v>0</v>
      </c>
      <c r="QOY6" s="90">
        <f t="shared" si="185"/>
        <v>0</v>
      </c>
      <c r="QOZ6" s="90">
        <f t="shared" si="185"/>
        <v>0</v>
      </c>
      <c r="QPA6" s="90">
        <f t="shared" si="185"/>
        <v>0</v>
      </c>
      <c r="QPB6" s="90">
        <f t="shared" si="185"/>
        <v>0</v>
      </c>
      <c r="QPC6" s="90">
        <f t="shared" si="185"/>
        <v>0</v>
      </c>
      <c r="QPD6" s="90">
        <f t="shared" ref="QPD6:QRO6" si="186">SUBTOTAL(9,QPD8:QPD1338)</f>
        <v>0</v>
      </c>
      <c r="QPE6" s="90">
        <f t="shared" si="186"/>
        <v>0</v>
      </c>
      <c r="QPF6" s="90">
        <f t="shared" si="186"/>
        <v>0</v>
      </c>
      <c r="QPG6" s="90">
        <f t="shared" si="186"/>
        <v>0</v>
      </c>
      <c r="QPH6" s="90">
        <f t="shared" si="186"/>
        <v>0</v>
      </c>
      <c r="QPI6" s="90">
        <f t="shared" si="186"/>
        <v>0</v>
      </c>
      <c r="QPJ6" s="90">
        <f t="shared" si="186"/>
        <v>0</v>
      </c>
      <c r="QPK6" s="90">
        <f t="shared" si="186"/>
        <v>0</v>
      </c>
      <c r="QPL6" s="90">
        <f t="shared" si="186"/>
        <v>0</v>
      </c>
      <c r="QPM6" s="90">
        <f t="shared" si="186"/>
        <v>0</v>
      </c>
      <c r="QPN6" s="90">
        <f t="shared" si="186"/>
        <v>0</v>
      </c>
      <c r="QPO6" s="90">
        <f t="shared" si="186"/>
        <v>0</v>
      </c>
      <c r="QPP6" s="90">
        <f t="shared" si="186"/>
        <v>0</v>
      </c>
      <c r="QPQ6" s="90">
        <f t="shared" si="186"/>
        <v>0</v>
      </c>
      <c r="QPR6" s="90">
        <f t="shared" si="186"/>
        <v>0</v>
      </c>
      <c r="QPS6" s="90">
        <f t="shared" si="186"/>
        <v>0</v>
      </c>
      <c r="QPT6" s="90">
        <f t="shared" si="186"/>
        <v>0</v>
      </c>
      <c r="QPU6" s="90">
        <f t="shared" si="186"/>
        <v>0</v>
      </c>
      <c r="QPV6" s="90">
        <f t="shared" si="186"/>
        <v>0</v>
      </c>
      <c r="QPW6" s="90">
        <f t="shared" si="186"/>
        <v>0</v>
      </c>
      <c r="QPX6" s="90">
        <f t="shared" si="186"/>
        <v>0</v>
      </c>
      <c r="QPY6" s="90">
        <f t="shared" si="186"/>
        <v>0</v>
      </c>
      <c r="QPZ6" s="90">
        <f t="shared" si="186"/>
        <v>0</v>
      </c>
      <c r="QQA6" s="90">
        <f t="shared" si="186"/>
        <v>0</v>
      </c>
      <c r="QQB6" s="90">
        <f t="shared" si="186"/>
        <v>0</v>
      </c>
      <c r="QQC6" s="90">
        <f t="shared" si="186"/>
        <v>0</v>
      </c>
      <c r="QQD6" s="90">
        <f t="shared" si="186"/>
        <v>0</v>
      </c>
      <c r="QQE6" s="90">
        <f t="shared" si="186"/>
        <v>0</v>
      </c>
      <c r="QQF6" s="90">
        <f t="shared" si="186"/>
        <v>0</v>
      </c>
      <c r="QQG6" s="90">
        <f t="shared" si="186"/>
        <v>0</v>
      </c>
      <c r="QQH6" s="90">
        <f t="shared" si="186"/>
        <v>0</v>
      </c>
      <c r="QQI6" s="90">
        <f t="shared" si="186"/>
        <v>0</v>
      </c>
      <c r="QQJ6" s="90">
        <f t="shared" si="186"/>
        <v>0</v>
      </c>
      <c r="QQK6" s="90">
        <f t="shared" si="186"/>
        <v>0</v>
      </c>
      <c r="QQL6" s="90">
        <f t="shared" si="186"/>
        <v>0</v>
      </c>
      <c r="QQM6" s="90">
        <f t="shared" si="186"/>
        <v>0</v>
      </c>
      <c r="QQN6" s="90">
        <f t="shared" si="186"/>
        <v>0</v>
      </c>
      <c r="QQO6" s="90">
        <f t="shared" si="186"/>
        <v>0</v>
      </c>
      <c r="QQP6" s="90">
        <f t="shared" si="186"/>
        <v>0</v>
      </c>
      <c r="QQQ6" s="90">
        <f t="shared" si="186"/>
        <v>0</v>
      </c>
      <c r="QQR6" s="90">
        <f t="shared" si="186"/>
        <v>0</v>
      </c>
      <c r="QQS6" s="90">
        <f t="shared" si="186"/>
        <v>0</v>
      </c>
      <c r="QQT6" s="90">
        <f t="shared" si="186"/>
        <v>0</v>
      </c>
      <c r="QQU6" s="90">
        <f t="shared" si="186"/>
        <v>0</v>
      </c>
      <c r="QQV6" s="90">
        <f t="shared" si="186"/>
        <v>0</v>
      </c>
      <c r="QQW6" s="90">
        <f t="shared" si="186"/>
        <v>0</v>
      </c>
      <c r="QQX6" s="90">
        <f t="shared" si="186"/>
        <v>0</v>
      </c>
      <c r="QQY6" s="90">
        <f t="shared" si="186"/>
        <v>0</v>
      </c>
      <c r="QQZ6" s="90">
        <f t="shared" si="186"/>
        <v>0</v>
      </c>
      <c r="QRA6" s="90">
        <f t="shared" si="186"/>
        <v>0</v>
      </c>
      <c r="QRB6" s="90">
        <f t="shared" si="186"/>
        <v>0</v>
      </c>
      <c r="QRC6" s="90">
        <f t="shared" si="186"/>
        <v>0</v>
      </c>
      <c r="QRD6" s="90">
        <f t="shared" si="186"/>
        <v>0</v>
      </c>
      <c r="QRE6" s="90">
        <f t="shared" si="186"/>
        <v>0</v>
      </c>
      <c r="QRF6" s="90">
        <f t="shared" si="186"/>
        <v>0</v>
      </c>
      <c r="QRG6" s="90">
        <f t="shared" si="186"/>
        <v>0</v>
      </c>
      <c r="QRH6" s="90">
        <f t="shared" si="186"/>
        <v>0</v>
      </c>
      <c r="QRI6" s="90">
        <f t="shared" si="186"/>
        <v>0</v>
      </c>
      <c r="QRJ6" s="90">
        <f t="shared" si="186"/>
        <v>0</v>
      </c>
      <c r="QRK6" s="90">
        <f t="shared" si="186"/>
        <v>0</v>
      </c>
      <c r="QRL6" s="90">
        <f t="shared" si="186"/>
        <v>0</v>
      </c>
      <c r="QRM6" s="90">
        <f t="shared" si="186"/>
        <v>0</v>
      </c>
      <c r="QRN6" s="90">
        <f t="shared" si="186"/>
        <v>0</v>
      </c>
      <c r="QRO6" s="90">
        <f t="shared" si="186"/>
        <v>0</v>
      </c>
      <c r="QRP6" s="90">
        <f t="shared" ref="QRP6:QUA6" si="187">SUBTOTAL(9,QRP8:QRP1338)</f>
        <v>0</v>
      </c>
      <c r="QRQ6" s="90">
        <f t="shared" si="187"/>
        <v>0</v>
      </c>
      <c r="QRR6" s="90">
        <f t="shared" si="187"/>
        <v>0</v>
      </c>
      <c r="QRS6" s="90">
        <f t="shared" si="187"/>
        <v>0</v>
      </c>
      <c r="QRT6" s="90">
        <f t="shared" si="187"/>
        <v>0</v>
      </c>
      <c r="QRU6" s="90">
        <f t="shared" si="187"/>
        <v>0</v>
      </c>
      <c r="QRV6" s="90">
        <f t="shared" si="187"/>
        <v>0</v>
      </c>
      <c r="QRW6" s="90">
        <f t="shared" si="187"/>
        <v>0</v>
      </c>
      <c r="QRX6" s="90">
        <f t="shared" si="187"/>
        <v>0</v>
      </c>
      <c r="QRY6" s="90">
        <f t="shared" si="187"/>
        <v>0</v>
      </c>
      <c r="QRZ6" s="90">
        <f t="shared" si="187"/>
        <v>0</v>
      </c>
      <c r="QSA6" s="90">
        <f t="shared" si="187"/>
        <v>0</v>
      </c>
      <c r="QSB6" s="90">
        <f t="shared" si="187"/>
        <v>0</v>
      </c>
      <c r="QSC6" s="90">
        <f t="shared" si="187"/>
        <v>0</v>
      </c>
      <c r="QSD6" s="90">
        <f t="shared" si="187"/>
        <v>0</v>
      </c>
      <c r="QSE6" s="90">
        <f t="shared" si="187"/>
        <v>0</v>
      </c>
      <c r="QSF6" s="90">
        <f t="shared" si="187"/>
        <v>0</v>
      </c>
      <c r="QSG6" s="90">
        <f t="shared" si="187"/>
        <v>0</v>
      </c>
      <c r="QSH6" s="90">
        <f t="shared" si="187"/>
        <v>0</v>
      </c>
      <c r="QSI6" s="90">
        <f t="shared" si="187"/>
        <v>0</v>
      </c>
      <c r="QSJ6" s="90">
        <f t="shared" si="187"/>
        <v>0</v>
      </c>
      <c r="QSK6" s="90">
        <f t="shared" si="187"/>
        <v>0</v>
      </c>
      <c r="QSL6" s="90">
        <f t="shared" si="187"/>
        <v>0</v>
      </c>
      <c r="QSM6" s="90">
        <f t="shared" si="187"/>
        <v>0</v>
      </c>
      <c r="QSN6" s="90">
        <f t="shared" si="187"/>
        <v>0</v>
      </c>
      <c r="QSO6" s="90">
        <f t="shared" si="187"/>
        <v>0</v>
      </c>
      <c r="QSP6" s="90">
        <f t="shared" si="187"/>
        <v>0</v>
      </c>
      <c r="QSQ6" s="90">
        <f t="shared" si="187"/>
        <v>0</v>
      </c>
      <c r="QSR6" s="90">
        <f t="shared" si="187"/>
        <v>0</v>
      </c>
      <c r="QSS6" s="90">
        <f t="shared" si="187"/>
        <v>0</v>
      </c>
      <c r="QST6" s="90">
        <f t="shared" si="187"/>
        <v>0</v>
      </c>
      <c r="QSU6" s="90">
        <f t="shared" si="187"/>
        <v>0</v>
      </c>
      <c r="QSV6" s="90">
        <f t="shared" si="187"/>
        <v>0</v>
      </c>
      <c r="QSW6" s="90">
        <f t="shared" si="187"/>
        <v>0</v>
      </c>
      <c r="QSX6" s="90">
        <f t="shared" si="187"/>
        <v>0</v>
      </c>
      <c r="QSY6" s="90">
        <f t="shared" si="187"/>
        <v>0</v>
      </c>
      <c r="QSZ6" s="90">
        <f t="shared" si="187"/>
        <v>0</v>
      </c>
      <c r="QTA6" s="90">
        <f t="shared" si="187"/>
        <v>0</v>
      </c>
      <c r="QTB6" s="90">
        <f t="shared" si="187"/>
        <v>0</v>
      </c>
      <c r="QTC6" s="90">
        <f t="shared" si="187"/>
        <v>0</v>
      </c>
      <c r="QTD6" s="90">
        <f t="shared" si="187"/>
        <v>0</v>
      </c>
      <c r="QTE6" s="90">
        <f t="shared" si="187"/>
        <v>0</v>
      </c>
      <c r="QTF6" s="90">
        <f t="shared" si="187"/>
        <v>0</v>
      </c>
      <c r="QTG6" s="90">
        <f t="shared" si="187"/>
        <v>0</v>
      </c>
      <c r="QTH6" s="90">
        <f t="shared" si="187"/>
        <v>0</v>
      </c>
      <c r="QTI6" s="90">
        <f t="shared" si="187"/>
        <v>0</v>
      </c>
      <c r="QTJ6" s="90">
        <f t="shared" si="187"/>
        <v>0</v>
      </c>
      <c r="QTK6" s="90">
        <f t="shared" si="187"/>
        <v>0</v>
      </c>
      <c r="QTL6" s="90">
        <f t="shared" si="187"/>
        <v>0</v>
      </c>
      <c r="QTM6" s="90">
        <f t="shared" si="187"/>
        <v>0</v>
      </c>
      <c r="QTN6" s="90">
        <f t="shared" si="187"/>
        <v>0</v>
      </c>
      <c r="QTO6" s="90">
        <f t="shared" si="187"/>
        <v>0</v>
      </c>
      <c r="QTP6" s="90">
        <f t="shared" si="187"/>
        <v>0</v>
      </c>
      <c r="QTQ6" s="90">
        <f t="shared" si="187"/>
        <v>0</v>
      </c>
      <c r="QTR6" s="90">
        <f t="shared" si="187"/>
        <v>0</v>
      </c>
      <c r="QTS6" s="90">
        <f t="shared" si="187"/>
        <v>0</v>
      </c>
      <c r="QTT6" s="90">
        <f t="shared" si="187"/>
        <v>0</v>
      </c>
      <c r="QTU6" s="90">
        <f t="shared" si="187"/>
        <v>0</v>
      </c>
      <c r="QTV6" s="90">
        <f t="shared" si="187"/>
        <v>0</v>
      </c>
      <c r="QTW6" s="90">
        <f t="shared" si="187"/>
        <v>0</v>
      </c>
      <c r="QTX6" s="90">
        <f t="shared" si="187"/>
        <v>0</v>
      </c>
      <c r="QTY6" s="90">
        <f t="shared" si="187"/>
        <v>0</v>
      </c>
      <c r="QTZ6" s="90">
        <f t="shared" si="187"/>
        <v>0</v>
      </c>
      <c r="QUA6" s="90">
        <f t="shared" si="187"/>
        <v>0</v>
      </c>
      <c r="QUB6" s="90">
        <f t="shared" ref="QUB6:QWM6" si="188">SUBTOTAL(9,QUB8:QUB1338)</f>
        <v>0</v>
      </c>
      <c r="QUC6" s="90">
        <f t="shared" si="188"/>
        <v>0</v>
      </c>
      <c r="QUD6" s="90">
        <f t="shared" si="188"/>
        <v>0</v>
      </c>
      <c r="QUE6" s="90">
        <f t="shared" si="188"/>
        <v>0</v>
      </c>
      <c r="QUF6" s="90">
        <f t="shared" si="188"/>
        <v>0</v>
      </c>
      <c r="QUG6" s="90">
        <f t="shared" si="188"/>
        <v>0</v>
      </c>
      <c r="QUH6" s="90">
        <f t="shared" si="188"/>
        <v>0</v>
      </c>
      <c r="QUI6" s="90">
        <f t="shared" si="188"/>
        <v>0</v>
      </c>
      <c r="QUJ6" s="90">
        <f t="shared" si="188"/>
        <v>0</v>
      </c>
      <c r="QUK6" s="90">
        <f t="shared" si="188"/>
        <v>0</v>
      </c>
      <c r="QUL6" s="90">
        <f t="shared" si="188"/>
        <v>0</v>
      </c>
      <c r="QUM6" s="90">
        <f t="shared" si="188"/>
        <v>0</v>
      </c>
      <c r="QUN6" s="90">
        <f t="shared" si="188"/>
        <v>0</v>
      </c>
      <c r="QUO6" s="90">
        <f t="shared" si="188"/>
        <v>0</v>
      </c>
      <c r="QUP6" s="90">
        <f t="shared" si="188"/>
        <v>0</v>
      </c>
      <c r="QUQ6" s="90">
        <f t="shared" si="188"/>
        <v>0</v>
      </c>
      <c r="QUR6" s="90">
        <f t="shared" si="188"/>
        <v>0</v>
      </c>
      <c r="QUS6" s="90">
        <f t="shared" si="188"/>
        <v>0</v>
      </c>
      <c r="QUT6" s="90">
        <f t="shared" si="188"/>
        <v>0</v>
      </c>
      <c r="QUU6" s="90">
        <f t="shared" si="188"/>
        <v>0</v>
      </c>
      <c r="QUV6" s="90">
        <f t="shared" si="188"/>
        <v>0</v>
      </c>
      <c r="QUW6" s="90">
        <f t="shared" si="188"/>
        <v>0</v>
      </c>
      <c r="QUX6" s="90">
        <f t="shared" si="188"/>
        <v>0</v>
      </c>
      <c r="QUY6" s="90">
        <f t="shared" si="188"/>
        <v>0</v>
      </c>
      <c r="QUZ6" s="90">
        <f t="shared" si="188"/>
        <v>0</v>
      </c>
      <c r="QVA6" s="90">
        <f t="shared" si="188"/>
        <v>0</v>
      </c>
      <c r="QVB6" s="90">
        <f t="shared" si="188"/>
        <v>0</v>
      </c>
      <c r="QVC6" s="90">
        <f t="shared" si="188"/>
        <v>0</v>
      </c>
      <c r="QVD6" s="90">
        <f t="shared" si="188"/>
        <v>0</v>
      </c>
      <c r="QVE6" s="90">
        <f t="shared" si="188"/>
        <v>0</v>
      </c>
      <c r="QVF6" s="90">
        <f t="shared" si="188"/>
        <v>0</v>
      </c>
      <c r="QVG6" s="90">
        <f t="shared" si="188"/>
        <v>0</v>
      </c>
      <c r="QVH6" s="90">
        <f t="shared" si="188"/>
        <v>0</v>
      </c>
      <c r="QVI6" s="90">
        <f t="shared" si="188"/>
        <v>0</v>
      </c>
      <c r="QVJ6" s="90">
        <f t="shared" si="188"/>
        <v>0</v>
      </c>
      <c r="QVK6" s="90">
        <f t="shared" si="188"/>
        <v>0</v>
      </c>
      <c r="QVL6" s="90">
        <f t="shared" si="188"/>
        <v>0</v>
      </c>
      <c r="QVM6" s="90">
        <f t="shared" si="188"/>
        <v>0</v>
      </c>
      <c r="QVN6" s="90">
        <f t="shared" si="188"/>
        <v>0</v>
      </c>
      <c r="QVO6" s="90">
        <f t="shared" si="188"/>
        <v>0</v>
      </c>
      <c r="QVP6" s="90">
        <f t="shared" si="188"/>
        <v>0</v>
      </c>
      <c r="QVQ6" s="90">
        <f t="shared" si="188"/>
        <v>0</v>
      </c>
      <c r="QVR6" s="90">
        <f t="shared" si="188"/>
        <v>0</v>
      </c>
      <c r="QVS6" s="90">
        <f t="shared" si="188"/>
        <v>0</v>
      </c>
      <c r="QVT6" s="90">
        <f t="shared" si="188"/>
        <v>0</v>
      </c>
      <c r="QVU6" s="90">
        <f t="shared" si="188"/>
        <v>0</v>
      </c>
      <c r="QVV6" s="90">
        <f t="shared" si="188"/>
        <v>0</v>
      </c>
      <c r="QVW6" s="90">
        <f t="shared" si="188"/>
        <v>0</v>
      </c>
      <c r="QVX6" s="90">
        <f t="shared" si="188"/>
        <v>0</v>
      </c>
      <c r="QVY6" s="90">
        <f t="shared" si="188"/>
        <v>0</v>
      </c>
      <c r="QVZ6" s="90">
        <f t="shared" si="188"/>
        <v>0</v>
      </c>
      <c r="QWA6" s="90">
        <f t="shared" si="188"/>
        <v>0</v>
      </c>
      <c r="QWB6" s="90">
        <f t="shared" si="188"/>
        <v>0</v>
      </c>
      <c r="QWC6" s="90">
        <f t="shared" si="188"/>
        <v>0</v>
      </c>
      <c r="QWD6" s="90">
        <f t="shared" si="188"/>
        <v>0</v>
      </c>
      <c r="QWE6" s="90">
        <f t="shared" si="188"/>
        <v>0</v>
      </c>
      <c r="QWF6" s="90">
        <f t="shared" si="188"/>
        <v>0</v>
      </c>
      <c r="QWG6" s="90">
        <f t="shared" si="188"/>
        <v>0</v>
      </c>
      <c r="QWH6" s="90">
        <f t="shared" si="188"/>
        <v>0</v>
      </c>
      <c r="QWI6" s="90">
        <f t="shared" si="188"/>
        <v>0</v>
      </c>
      <c r="QWJ6" s="90">
        <f t="shared" si="188"/>
        <v>0</v>
      </c>
      <c r="QWK6" s="90">
        <f t="shared" si="188"/>
        <v>0</v>
      </c>
      <c r="QWL6" s="90">
        <f t="shared" si="188"/>
        <v>0</v>
      </c>
      <c r="QWM6" s="90">
        <f t="shared" si="188"/>
        <v>0</v>
      </c>
      <c r="QWN6" s="90">
        <f t="shared" ref="QWN6:QYY6" si="189">SUBTOTAL(9,QWN8:QWN1338)</f>
        <v>0</v>
      </c>
      <c r="QWO6" s="90">
        <f t="shared" si="189"/>
        <v>0</v>
      </c>
      <c r="QWP6" s="90">
        <f t="shared" si="189"/>
        <v>0</v>
      </c>
      <c r="QWQ6" s="90">
        <f t="shared" si="189"/>
        <v>0</v>
      </c>
      <c r="QWR6" s="90">
        <f t="shared" si="189"/>
        <v>0</v>
      </c>
      <c r="QWS6" s="90">
        <f t="shared" si="189"/>
        <v>0</v>
      </c>
      <c r="QWT6" s="90">
        <f t="shared" si="189"/>
        <v>0</v>
      </c>
      <c r="QWU6" s="90">
        <f t="shared" si="189"/>
        <v>0</v>
      </c>
      <c r="QWV6" s="90">
        <f t="shared" si="189"/>
        <v>0</v>
      </c>
      <c r="QWW6" s="90">
        <f t="shared" si="189"/>
        <v>0</v>
      </c>
      <c r="QWX6" s="90">
        <f t="shared" si="189"/>
        <v>0</v>
      </c>
      <c r="QWY6" s="90">
        <f t="shared" si="189"/>
        <v>0</v>
      </c>
      <c r="QWZ6" s="90">
        <f t="shared" si="189"/>
        <v>0</v>
      </c>
      <c r="QXA6" s="90">
        <f t="shared" si="189"/>
        <v>0</v>
      </c>
      <c r="QXB6" s="90">
        <f t="shared" si="189"/>
        <v>0</v>
      </c>
      <c r="QXC6" s="90">
        <f t="shared" si="189"/>
        <v>0</v>
      </c>
      <c r="QXD6" s="90">
        <f t="shared" si="189"/>
        <v>0</v>
      </c>
      <c r="QXE6" s="90">
        <f t="shared" si="189"/>
        <v>0</v>
      </c>
      <c r="QXF6" s="90">
        <f t="shared" si="189"/>
        <v>0</v>
      </c>
      <c r="QXG6" s="90">
        <f t="shared" si="189"/>
        <v>0</v>
      </c>
      <c r="QXH6" s="90">
        <f t="shared" si="189"/>
        <v>0</v>
      </c>
      <c r="QXI6" s="90">
        <f t="shared" si="189"/>
        <v>0</v>
      </c>
      <c r="QXJ6" s="90">
        <f t="shared" si="189"/>
        <v>0</v>
      </c>
      <c r="QXK6" s="90">
        <f t="shared" si="189"/>
        <v>0</v>
      </c>
      <c r="QXL6" s="90">
        <f t="shared" si="189"/>
        <v>0</v>
      </c>
      <c r="QXM6" s="90">
        <f t="shared" si="189"/>
        <v>0</v>
      </c>
      <c r="QXN6" s="90">
        <f t="shared" si="189"/>
        <v>0</v>
      </c>
      <c r="QXO6" s="90">
        <f t="shared" si="189"/>
        <v>0</v>
      </c>
      <c r="QXP6" s="90">
        <f t="shared" si="189"/>
        <v>0</v>
      </c>
      <c r="QXQ6" s="90">
        <f t="shared" si="189"/>
        <v>0</v>
      </c>
      <c r="QXR6" s="90">
        <f t="shared" si="189"/>
        <v>0</v>
      </c>
      <c r="QXS6" s="90">
        <f t="shared" si="189"/>
        <v>0</v>
      </c>
      <c r="QXT6" s="90">
        <f t="shared" si="189"/>
        <v>0</v>
      </c>
      <c r="QXU6" s="90">
        <f t="shared" si="189"/>
        <v>0</v>
      </c>
      <c r="QXV6" s="90">
        <f t="shared" si="189"/>
        <v>0</v>
      </c>
      <c r="QXW6" s="90">
        <f t="shared" si="189"/>
        <v>0</v>
      </c>
      <c r="QXX6" s="90">
        <f t="shared" si="189"/>
        <v>0</v>
      </c>
      <c r="QXY6" s="90">
        <f t="shared" si="189"/>
        <v>0</v>
      </c>
      <c r="QXZ6" s="90">
        <f t="shared" si="189"/>
        <v>0</v>
      </c>
      <c r="QYA6" s="90">
        <f t="shared" si="189"/>
        <v>0</v>
      </c>
      <c r="QYB6" s="90">
        <f t="shared" si="189"/>
        <v>0</v>
      </c>
      <c r="QYC6" s="90">
        <f t="shared" si="189"/>
        <v>0</v>
      </c>
      <c r="QYD6" s="90">
        <f t="shared" si="189"/>
        <v>0</v>
      </c>
      <c r="QYE6" s="90">
        <f t="shared" si="189"/>
        <v>0</v>
      </c>
      <c r="QYF6" s="90">
        <f t="shared" si="189"/>
        <v>0</v>
      </c>
      <c r="QYG6" s="90">
        <f t="shared" si="189"/>
        <v>0</v>
      </c>
      <c r="QYH6" s="90">
        <f t="shared" si="189"/>
        <v>0</v>
      </c>
      <c r="QYI6" s="90">
        <f t="shared" si="189"/>
        <v>0</v>
      </c>
      <c r="QYJ6" s="90">
        <f t="shared" si="189"/>
        <v>0</v>
      </c>
      <c r="QYK6" s="90">
        <f t="shared" si="189"/>
        <v>0</v>
      </c>
      <c r="QYL6" s="90">
        <f t="shared" si="189"/>
        <v>0</v>
      </c>
      <c r="QYM6" s="90">
        <f t="shared" si="189"/>
        <v>0</v>
      </c>
      <c r="QYN6" s="90">
        <f t="shared" si="189"/>
        <v>0</v>
      </c>
      <c r="QYO6" s="90">
        <f t="shared" si="189"/>
        <v>0</v>
      </c>
      <c r="QYP6" s="90">
        <f t="shared" si="189"/>
        <v>0</v>
      </c>
      <c r="QYQ6" s="90">
        <f t="shared" si="189"/>
        <v>0</v>
      </c>
      <c r="QYR6" s="90">
        <f t="shared" si="189"/>
        <v>0</v>
      </c>
      <c r="QYS6" s="90">
        <f t="shared" si="189"/>
        <v>0</v>
      </c>
      <c r="QYT6" s="90">
        <f t="shared" si="189"/>
        <v>0</v>
      </c>
      <c r="QYU6" s="90">
        <f t="shared" si="189"/>
        <v>0</v>
      </c>
      <c r="QYV6" s="90">
        <f t="shared" si="189"/>
        <v>0</v>
      </c>
      <c r="QYW6" s="90">
        <f t="shared" si="189"/>
        <v>0</v>
      </c>
      <c r="QYX6" s="90">
        <f t="shared" si="189"/>
        <v>0</v>
      </c>
      <c r="QYY6" s="90">
        <f t="shared" si="189"/>
        <v>0</v>
      </c>
      <c r="QYZ6" s="90">
        <f t="shared" ref="QYZ6:RBK6" si="190">SUBTOTAL(9,QYZ8:QYZ1338)</f>
        <v>0</v>
      </c>
      <c r="QZA6" s="90">
        <f t="shared" si="190"/>
        <v>0</v>
      </c>
      <c r="QZB6" s="90">
        <f t="shared" si="190"/>
        <v>0</v>
      </c>
      <c r="QZC6" s="90">
        <f t="shared" si="190"/>
        <v>0</v>
      </c>
      <c r="QZD6" s="90">
        <f t="shared" si="190"/>
        <v>0</v>
      </c>
      <c r="QZE6" s="90">
        <f t="shared" si="190"/>
        <v>0</v>
      </c>
      <c r="QZF6" s="90">
        <f t="shared" si="190"/>
        <v>0</v>
      </c>
      <c r="QZG6" s="90">
        <f t="shared" si="190"/>
        <v>0</v>
      </c>
      <c r="QZH6" s="90">
        <f t="shared" si="190"/>
        <v>0</v>
      </c>
      <c r="QZI6" s="90">
        <f t="shared" si="190"/>
        <v>0</v>
      </c>
      <c r="QZJ6" s="90">
        <f t="shared" si="190"/>
        <v>0</v>
      </c>
      <c r="QZK6" s="90">
        <f t="shared" si="190"/>
        <v>0</v>
      </c>
      <c r="QZL6" s="90">
        <f t="shared" si="190"/>
        <v>0</v>
      </c>
      <c r="QZM6" s="90">
        <f t="shared" si="190"/>
        <v>0</v>
      </c>
      <c r="QZN6" s="90">
        <f t="shared" si="190"/>
        <v>0</v>
      </c>
      <c r="QZO6" s="90">
        <f t="shared" si="190"/>
        <v>0</v>
      </c>
      <c r="QZP6" s="90">
        <f t="shared" si="190"/>
        <v>0</v>
      </c>
      <c r="QZQ6" s="90">
        <f t="shared" si="190"/>
        <v>0</v>
      </c>
      <c r="QZR6" s="90">
        <f t="shared" si="190"/>
        <v>0</v>
      </c>
      <c r="QZS6" s="90">
        <f t="shared" si="190"/>
        <v>0</v>
      </c>
      <c r="QZT6" s="90">
        <f t="shared" si="190"/>
        <v>0</v>
      </c>
      <c r="QZU6" s="90">
        <f t="shared" si="190"/>
        <v>0</v>
      </c>
      <c r="QZV6" s="90">
        <f t="shared" si="190"/>
        <v>0</v>
      </c>
      <c r="QZW6" s="90">
        <f t="shared" si="190"/>
        <v>0</v>
      </c>
      <c r="QZX6" s="90">
        <f t="shared" si="190"/>
        <v>0</v>
      </c>
      <c r="QZY6" s="90">
        <f t="shared" si="190"/>
        <v>0</v>
      </c>
      <c r="QZZ6" s="90">
        <f t="shared" si="190"/>
        <v>0</v>
      </c>
      <c r="RAA6" s="90">
        <f t="shared" si="190"/>
        <v>0</v>
      </c>
      <c r="RAB6" s="90">
        <f t="shared" si="190"/>
        <v>0</v>
      </c>
      <c r="RAC6" s="90">
        <f t="shared" si="190"/>
        <v>0</v>
      </c>
      <c r="RAD6" s="90">
        <f t="shared" si="190"/>
        <v>0</v>
      </c>
      <c r="RAE6" s="90">
        <f t="shared" si="190"/>
        <v>0</v>
      </c>
      <c r="RAF6" s="90">
        <f t="shared" si="190"/>
        <v>0</v>
      </c>
      <c r="RAG6" s="90">
        <f t="shared" si="190"/>
        <v>0</v>
      </c>
      <c r="RAH6" s="90">
        <f t="shared" si="190"/>
        <v>0</v>
      </c>
      <c r="RAI6" s="90">
        <f t="shared" si="190"/>
        <v>0</v>
      </c>
      <c r="RAJ6" s="90">
        <f t="shared" si="190"/>
        <v>0</v>
      </c>
      <c r="RAK6" s="90">
        <f t="shared" si="190"/>
        <v>0</v>
      </c>
      <c r="RAL6" s="90">
        <f t="shared" si="190"/>
        <v>0</v>
      </c>
      <c r="RAM6" s="90">
        <f t="shared" si="190"/>
        <v>0</v>
      </c>
      <c r="RAN6" s="90">
        <f t="shared" si="190"/>
        <v>0</v>
      </c>
      <c r="RAO6" s="90">
        <f t="shared" si="190"/>
        <v>0</v>
      </c>
      <c r="RAP6" s="90">
        <f t="shared" si="190"/>
        <v>0</v>
      </c>
      <c r="RAQ6" s="90">
        <f t="shared" si="190"/>
        <v>0</v>
      </c>
      <c r="RAR6" s="90">
        <f t="shared" si="190"/>
        <v>0</v>
      </c>
      <c r="RAS6" s="90">
        <f t="shared" si="190"/>
        <v>0</v>
      </c>
      <c r="RAT6" s="90">
        <f t="shared" si="190"/>
        <v>0</v>
      </c>
      <c r="RAU6" s="90">
        <f t="shared" si="190"/>
        <v>0</v>
      </c>
      <c r="RAV6" s="90">
        <f t="shared" si="190"/>
        <v>0</v>
      </c>
      <c r="RAW6" s="90">
        <f t="shared" si="190"/>
        <v>0</v>
      </c>
      <c r="RAX6" s="90">
        <f t="shared" si="190"/>
        <v>0</v>
      </c>
      <c r="RAY6" s="90">
        <f t="shared" si="190"/>
        <v>0</v>
      </c>
      <c r="RAZ6" s="90">
        <f t="shared" si="190"/>
        <v>0</v>
      </c>
      <c r="RBA6" s="90">
        <f t="shared" si="190"/>
        <v>0</v>
      </c>
      <c r="RBB6" s="90">
        <f t="shared" si="190"/>
        <v>0</v>
      </c>
      <c r="RBC6" s="90">
        <f t="shared" si="190"/>
        <v>0</v>
      </c>
      <c r="RBD6" s="90">
        <f t="shared" si="190"/>
        <v>0</v>
      </c>
      <c r="RBE6" s="90">
        <f t="shared" si="190"/>
        <v>0</v>
      </c>
      <c r="RBF6" s="90">
        <f t="shared" si="190"/>
        <v>0</v>
      </c>
      <c r="RBG6" s="90">
        <f t="shared" si="190"/>
        <v>0</v>
      </c>
      <c r="RBH6" s="90">
        <f t="shared" si="190"/>
        <v>0</v>
      </c>
      <c r="RBI6" s="90">
        <f t="shared" si="190"/>
        <v>0</v>
      </c>
      <c r="RBJ6" s="90">
        <f t="shared" si="190"/>
        <v>0</v>
      </c>
      <c r="RBK6" s="90">
        <f t="shared" si="190"/>
        <v>0</v>
      </c>
      <c r="RBL6" s="90">
        <f t="shared" ref="RBL6:RDW6" si="191">SUBTOTAL(9,RBL8:RBL1338)</f>
        <v>0</v>
      </c>
      <c r="RBM6" s="90">
        <f t="shared" si="191"/>
        <v>0</v>
      </c>
      <c r="RBN6" s="90">
        <f t="shared" si="191"/>
        <v>0</v>
      </c>
      <c r="RBO6" s="90">
        <f t="shared" si="191"/>
        <v>0</v>
      </c>
      <c r="RBP6" s="90">
        <f t="shared" si="191"/>
        <v>0</v>
      </c>
      <c r="RBQ6" s="90">
        <f t="shared" si="191"/>
        <v>0</v>
      </c>
      <c r="RBR6" s="90">
        <f t="shared" si="191"/>
        <v>0</v>
      </c>
      <c r="RBS6" s="90">
        <f t="shared" si="191"/>
        <v>0</v>
      </c>
      <c r="RBT6" s="90">
        <f t="shared" si="191"/>
        <v>0</v>
      </c>
      <c r="RBU6" s="90">
        <f t="shared" si="191"/>
        <v>0</v>
      </c>
      <c r="RBV6" s="90">
        <f t="shared" si="191"/>
        <v>0</v>
      </c>
      <c r="RBW6" s="90">
        <f t="shared" si="191"/>
        <v>0</v>
      </c>
      <c r="RBX6" s="90">
        <f t="shared" si="191"/>
        <v>0</v>
      </c>
      <c r="RBY6" s="90">
        <f t="shared" si="191"/>
        <v>0</v>
      </c>
      <c r="RBZ6" s="90">
        <f t="shared" si="191"/>
        <v>0</v>
      </c>
      <c r="RCA6" s="90">
        <f t="shared" si="191"/>
        <v>0</v>
      </c>
      <c r="RCB6" s="90">
        <f t="shared" si="191"/>
        <v>0</v>
      </c>
      <c r="RCC6" s="90">
        <f t="shared" si="191"/>
        <v>0</v>
      </c>
      <c r="RCD6" s="90">
        <f t="shared" si="191"/>
        <v>0</v>
      </c>
      <c r="RCE6" s="90">
        <f t="shared" si="191"/>
        <v>0</v>
      </c>
      <c r="RCF6" s="90">
        <f t="shared" si="191"/>
        <v>0</v>
      </c>
      <c r="RCG6" s="90">
        <f t="shared" si="191"/>
        <v>0</v>
      </c>
      <c r="RCH6" s="90">
        <f t="shared" si="191"/>
        <v>0</v>
      </c>
      <c r="RCI6" s="90">
        <f t="shared" si="191"/>
        <v>0</v>
      </c>
      <c r="RCJ6" s="90">
        <f t="shared" si="191"/>
        <v>0</v>
      </c>
      <c r="RCK6" s="90">
        <f t="shared" si="191"/>
        <v>0</v>
      </c>
      <c r="RCL6" s="90">
        <f t="shared" si="191"/>
        <v>0</v>
      </c>
      <c r="RCM6" s="90">
        <f t="shared" si="191"/>
        <v>0</v>
      </c>
      <c r="RCN6" s="90">
        <f t="shared" si="191"/>
        <v>0</v>
      </c>
      <c r="RCO6" s="90">
        <f t="shared" si="191"/>
        <v>0</v>
      </c>
      <c r="RCP6" s="90">
        <f t="shared" si="191"/>
        <v>0</v>
      </c>
      <c r="RCQ6" s="90">
        <f t="shared" si="191"/>
        <v>0</v>
      </c>
      <c r="RCR6" s="90">
        <f t="shared" si="191"/>
        <v>0</v>
      </c>
      <c r="RCS6" s="90">
        <f t="shared" si="191"/>
        <v>0</v>
      </c>
      <c r="RCT6" s="90">
        <f t="shared" si="191"/>
        <v>0</v>
      </c>
      <c r="RCU6" s="90">
        <f t="shared" si="191"/>
        <v>0</v>
      </c>
      <c r="RCV6" s="90">
        <f t="shared" si="191"/>
        <v>0</v>
      </c>
      <c r="RCW6" s="90">
        <f t="shared" si="191"/>
        <v>0</v>
      </c>
      <c r="RCX6" s="90">
        <f t="shared" si="191"/>
        <v>0</v>
      </c>
      <c r="RCY6" s="90">
        <f t="shared" si="191"/>
        <v>0</v>
      </c>
      <c r="RCZ6" s="90">
        <f t="shared" si="191"/>
        <v>0</v>
      </c>
      <c r="RDA6" s="90">
        <f t="shared" si="191"/>
        <v>0</v>
      </c>
      <c r="RDB6" s="90">
        <f t="shared" si="191"/>
        <v>0</v>
      </c>
      <c r="RDC6" s="90">
        <f t="shared" si="191"/>
        <v>0</v>
      </c>
      <c r="RDD6" s="90">
        <f t="shared" si="191"/>
        <v>0</v>
      </c>
      <c r="RDE6" s="90">
        <f t="shared" si="191"/>
        <v>0</v>
      </c>
      <c r="RDF6" s="90">
        <f t="shared" si="191"/>
        <v>0</v>
      </c>
      <c r="RDG6" s="90">
        <f t="shared" si="191"/>
        <v>0</v>
      </c>
      <c r="RDH6" s="90">
        <f t="shared" si="191"/>
        <v>0</v>
      </c>
      <c r="RDI6" s="90">
        <f t="shared" si="191"/>
        <v>0</v>
      </c>
      <c r="RDJ6" s="90">
        <f t="shared" si="191"/>
        <v>0</v>
      </c>
      <c r="RDK6" s="90">
        <f t="shared" si="191"/>
        <v>0</v>
      </c>
      <c r="RDL6" s="90">
        <f t="shared" si="191"/>
        <v>0</v>
      </c>
      <c r="RDM6" s="90">
        <f t="shared" si="191"/>
        <v>0</v>
      </c>
      <c r="RDN6" s="90">
        <f t="shared" si="191"/>
        <v>0</v>
      </c>
      <c r="RDO6" s="90">
        <f t="shared" si="191"/>
        <v>0</v>
      </c>
      <c r="RDP6" s="90">
        <f t="shared" si="191"/>
        <v>0</v>
      </c>
      <c r="RDQ6" s="90">
        <f t="shared" si="191"/>
        <v>0</v>
      </c>
      <c r="RDR6" s="90">
        <f t="shared" si="191"/>
        <v>0</v>
      </c>
      <c r="RDS6" s="90">
        <f t="shared" si="191"/>
        <v>0</v>
      </c>
      <c r="RDT6" s="90">
        <f t="shared" si="191"/>
        <v>0</v>
      </c>
      <c r="RDU6" s="90">
        <f t="shared" si="191"/>
        <v>0</v>
      </c>
      <c r="RDV6" s="90">
        <f t="shared" si="191"/>
        <v>0</v>
      </c>
      <c r="RDW6" s="90">
        <f t="shared" si="191"/>
        <v>0</v>
      </c>
      <c r="RDX6" s="90">
        <f t="shared" ref="RDX6:RGI6" si="192">SUBTOTAL(9,RDX8:RDX1338)</f>
        <v>0</v>
      </c>
      <c r="RDY6" s="90">
        <f t="shared" si="192"/>
        <v>0</v>
      </c>
      <c r="RDZ6" s="90">
        <f t="shared" si="192"/>
        <v>0</v>
      </c>
      <c r="REA6" s="90">
        <f t="shared" si="192"/>
        <v>0</v>
      </c>
      <c r="REB6" s="90">
        <f t="shared" si="192"/>
        <v>0</v>
      </c>
      <c r="REC6" s="90">
        <f t="shared" si="192"/>
        <v>0</v>
      </c>
      <c r="RED6" s="90">
        <f t="shared" si="192"/>
        <v>0</v>
      </c>
      <c r="REE6" s="90">
        <f t="shared" si="192"/>
        <v>0</v>
      </c>
      <c r="REF6" s="90">
        <f t="shared" si="192"/>
        <v>0</v>
      </c>
      <c r="REG6" s="90">
        <f t="shared" si="192"/>
        <v>0</v>
      </c>
      <c r="REH6" s="90">
        <f t="shared" si="192"/>
        <v>0</v>
      </c>
      <c r="REI6" s="90">
        <f t="shared" si="192"/>
        <v>0</v>
      </c>
      <c r="REJ6" s="90">
        <f t="shared" si="192"/>
        <v>0</v>
      </c>
      <c r="REK6" s="90">
        <f t="shared" si="192"/>
        <v>0</v>
      </c>
      <c r="REL6" s="90">
        <f t="shared" si="192"/>
        <v>0</v>
      </c>
      <c r="REM6" s="90">
        <f t="shared" si="192"/>
        <v>0</v>
      </c>
      <c r="REN6" s="90">
        <f t="shared" si="192"/>
        <v>0</v>
      </c>
      <c r="REO6" s="90">
        <f t="shared" si="192"/>
        <v>0</v>
      </c>
      <c r="REP6" s="90">
        <f t="shared" si="192"/>
        <v>0</v>
      </c>
      <c r="REQ6" s="90">
        <f t="shared" si="192"/>
        <v>0</v>
      </c>
      <c r="RER6" s="90">
        <f t="shared" si="192"/>
        <v>0</v>
      </c>
      <c r="RES6" s="90">
        <f t="shared" si="192"/>
        <v>0</v>
      </c>
      <c r="RET6" s="90">
        <f t="shared" si="192"/>
        <v>0</v>
      </c>
      <c r="REU6" s="90">
        <f t="shared" si="192"/>
        <v>0</v>
      </c>
      <c r="REV6" s="90">
        <f t="shared" si="192"/>
        <v>0</v>
      </c>
      <c r="REW6" s="90">
        <f t="shared" si="192"/>
        <v>0</v>
      </c>
      <c r="REX6" s="90">
        <f t="shared" si="192"/>
        <v>0</v>
      </c>
      <c r="REY6" s="90">
        <f t="shared" si="192"/>
        <v>0</v>
      </c>
      <c r="REZ6" s="90">
        <f t="shared" si="192"/>
        <v>0</v>
      </c>
      <c r="RFA6" s="90">
        <f t="shared" si="192"/>
        <v>0</v>
      </c>
      <c r="RFB6" s="90">
        <f t="shared" si="192"/>
        <v>0</v>
      </c>
      <c r="RFC6" s="90">
        <f t="shared" si="192"/>
        <v>0</v>
      </c>
      <c r="RFD6" s="90">
        <f t="shared" si="192"/>
        <v>0</v>
      </c>
      <c r="RFE6" s="90">
        <f t="shared" si="192"/>
        <v>0</v>
      </c>
      <c r="RFF6" s="90">
        <f t="shared" si="192"/>
        <v>0</v>
      </c>
      <c r="RFG6" s="90">
        <f t="shared" si="192"/>
        <v>0</v>
      </c>
      <c r="RFH6" s="90">
        <f t="shared" si="192"/>
        <v>0</v>
      </c>
      <c r="RFI6" s="90">
        <f t="shared" si="192"/>
        <v>0</v>
      </c>
      <c r="RFJ6" s="90">
        <f t="shared" si="192"/>
        <v>0</v>
      </c>
      <c r="RFK6" s="90">
        <f t="shared" si="192"/>
        <v>0</v>
      </c>
      <c r="RFL6" s="90">
        <f t="shared" si="192"/>
        <v>0</v>
      </c>
      <c r="RFM6" s="90">
        <f t="shared" si="192"/>
        <v>0</v>
      </c>
      <c r="RFN6" s="90">
        <f t="shared" si="192"/>
        <v>0</v>
      </c>
      <c r="RFO6" s="90">
        <f t="shared" si="192"/>
        <v>0</v>
      </c>
      <c r="RFP6" s="90">
        <f t="shared" si="192"/>
        <v>0</v>
      </c>
      <c r="RFQ6" s="90">
        <f t="shared" si="192"/>
        <v>0</v>
      </c>
      <c r="RFR6" s="90">
        <f t="shared" si="192"/>
        <v>0</v>
      </c>
      <c r="RFS6" s="90">
        <f t="shared" si="192"/>
        <v>0</v>
      </c>
      <c r="RFT6" s="90">
        <f t="shared" si="192"/>
        <v>0</v>
      </c>
      <c r="RFU6" s="90">
        <f t="shared" si="192"/>
        <v>0</v>
      </c>
      <c r="RFV6" s="90">
        <f t="shared" si="192"/>
        <v>0</v>
      </c>
      <c r="RFW6" s="90">
        <f t="shared" si="192"/>
        <v>0</v>
      </c>
      <c r="RFX6" s="90">
        <f t="shared" si="192"/>
        <v>0</v>
      </c>
      <c r="RFY6" s="90">
        <f t="shared" si="192"/>
        <v>0</v>
      </c>
      <c r="RFZ6" s="90">
        <f t="shared" si="192"/>
        <v>0</v>
      </c>
      <c r="RGA6" s="90">
        <f t="shared" si="192"/>
        <v>0</v>
      </c>
      <c r="RGB6" s="90">
        <f t="shared" si="192"/>
        <v>0</v>
      </c>
      <c r="RGC6" s="90">
        <f t="shared" si="192"/>
        <v>0</v>
      </c>
      <c r="RGD6" s="90">
        <f t="shared" si="192"/>
        <v>0</v>
      </c>
      <c r="RGE6" s="90">
        <f t="shared" si="192"/>
        <v>0</v>
      </c>
      <c r="RGF6" s="90">
        <f t="shared" si="192"/>
        <v>0</v>
      </c>
      <c r="RGG6" s="90">
        <f t="shared" si="192"/>
        <v>0</v>
      </c>
      <c r="RGH6" s="90">
        <f t="shared" si="192"/>
        <v>0</v>
      </c>
      <c r="RGI6" s="90">
        <f t="shared" si="192"/>
        <v>0</v>
      </c>
      <c r="RGJ6" s="90">
        <f t="shared" ref="RGJ6:RIU6" si="193">SUBTOTAL(9,RGJ8:RGJ1338)</f>
        <v>0</v>
      </c>
      <c r="RGK6" s="90">
        <f t="shared" si="193"/>
        <v>0</v>
      </c>
      <c r="RGL6" s="90">
        <f t="shared" si="193"/>
        <v>0</v>
      </c>
      <c r="RGM6" s="90">
        <f t="shared" si="193"/>
        <v>0</v>
      </c>
      <c r="RGN6" s="90">
        <f t="shared" si="193"/>
        <v>0</v>
      </c>
      <c r="RGO6" s="90">
        <f t="shared" si="193"/>
        <v>0</v>
      </c>
      <c r="RGP6" s="90">
        <f t="shared" si="193"/>
        <v>0</v>
      </c>
      <c r="RGQ6" s="90">
        <f t="shared" si="193"/>
        <v>0</v>
      </c>
      <c r="RGR6" s="90">
        <f t="shared" si="193"/>
        <v>0</v>
      </c>
      <c r="RGS6" s="90">
        <f t="shared" si="193"/>
        <v>0</v>
      </c>
      <c r="RGT6" s="90">
        <f t="shared" si="193"/>
        <v>0</v>
      </c>
      <c r="RGU6" s="90">
        <f t="shared" si="193"/>
        <v>0</v>
      </c>
      <c r="RGV6" s="90">
        <f t="shared" si="193"/>
        <v>0</v>
      </c>
      <c r="RGW6" s="90">
        <f t="shared" si="193"/>
        <v>0</v>
      </c>
      <c r="RGX6" s="90">
        <f t="shared" si="193"/>
        <v>0</v>
      </c>
      <c r="RGY6" s="90">
        <f t="shared" si="193"/>
        <v>0</v>
      </c>
      <c r="RGZ6" s="90">
        <f t="shared" si="193"/>
        <v>0</v>
      </c>
      <c r="RHA6" s="90">
        <f t="shared" si="193"/>
        <v>0</v>
      </c>
      <c r="RHB6" s="90">
        <f t="shared" si="193"/>
        <v>0</v>
      </c>
      <c r="RHC6" s="90">
        <f t="shared" si="193"/>
        <v>0</v>
      </c>
      <c r="RHD6" s="90">
        <f t="shared" si="193"/>
        <v>0</v>
      </c>
      <c r="RHE6" s="90">
        <f t="shared" si="193"/>
        <v>0</v>
      </c>
      <c r="RHF6" s="90">
        <f t="shared" si="193"/>
        <v>0</v>
      </c>
      <c r="RHG6" s="90">
        <f t="shared" si="193"/>
        <v>0</v>
      </c>
      <c r="RHH6" s="90">
        <f t="shared" si="193"/>
        <v>0</v>
      </c>
      <c r="RHI6" s="90">
        <f t="shared" si="193"/>
        <v>0</v>
      </c>
      <c r="RHJ6" s="90">
        <f t="shared" si="193"/>
        <v>0</v>
      </c>
      <c r="RHK6" s="90">
        <f t="shared" si="193"/>
        <v>0</v>
      </c>
      <c r="RHL6" s="90">
        <f t="shared" si="193"/>
        <v>0</v>
      </c>
      <c r="RHM6" s="90">
        <f t="shared" si="193"/>
        <v>0</v>
      </c>
      <c r="RHN6" s="90">
        <f t="shared" si="193"/>
        <v>0</v>
      </c>
      <c r="RHO6" s="90">
        <f t="shared" si="193"/>
        <v>0</v>
      </c>
      <c r="RHP6" s="90">
        <f t="shared" si="193"/>
        <v>0</v>
      </c>
      <c r="RHQ6" s="90">
        <f t="shared" si="193"/>
        <v>0</v>
      </c>
      <c r="RHR6" s="90">
        <f t="shared" si="193"/>
        <v>0</v>
      </c>
      <c r="RHS6" s="90">
        <f t="shared" si="193"/>
        <v>0</v>
      </c>
      <c r="RHT6" s="90">
        <f t="shared" si="193"/>
        <v>0</v>
      </c>
      <c r="RHU6" s="90">
        <f t="shared" si="193"/>
        <v>0</v>
      </c>
      <c r="RHV6" s="90">
        <f t="shared" si="193"/>
        <v>0</v>
      </c>
      <c r="RHW6" s="90">
        <f t="shared" si="193"/>
        <v>0</v>
      </c>
      <c r="RHX6" s="90">
        <f t="shared" si="193"/>
        <v>0</v>
      </c>
      <c r="RHY6" s="90">
        <f t="shared" si="193"/>
        <v>0</v>
      </c>
      <c r="RHZ6" s="90">
        <f t="shared" si="193"/>
        <v>0</v>
      </c>
      <c r="RIA6" s="90">
        <f t="shared" si="193"/>
        <v>0</v>
      </c>
      <c r="RIB6" s="90">
        <f t="shared" si="193"/>
        <v>0</v>
      </c>
      <c r="RIC6" s="90">
        <f t="shared" si="193"/>
        <v>0</v>
      </c>
      <c r="RID6" s="90">
        <f t="shared" si="193"/>
        <v>0</v>
      </c>
      <c r="RIE6" s="90">
        <f t="shared" si="193"/>
        <v>0</v>
      </c>
      <c r="RIF6" s="90">
        <f t="shared" si="193"/>
        <v>0</v>
      </c>
      <c r="RIG6" s="90">
        <f t="shared" si="193"/>
        <v>0</v>
      </c>
      <c r="RIH6" s="90">
        <f t="shared" si="193"/>
        <v>0</v>
      </c>
      <c r="RII6" s="90">
        <f t="shared" si="193"/>
        <v>0</v>
      </c>
      <c r="RIJ6" s="90">
        <f t="shared" si="193"/>
        <v>0</v>
      </c>
      <c r="RIK6" s="90">
        <f t="shared" si="193"/>
        <v>0</v>
      </c>
      <c r="RIL6" s="90">
        <f t="shared" si="193"/>
        <v>0</v>
      </c>
      <c r="RIM6" s="90">
        <f t="shared" si="193"/>
        <v>0</v>
      </c>
      <c r="RIN6" s="90">
        <f t="shared" si="193"/>
        <v>0</v>
      </c>
      <c r="RIO6" s="90">
        <f t="shared" si="193"/>
        <v>0</v>
      </c>
      <c r="RIP6" s="90">
        <f t="shared" si="193"/>
        <v>0</v>
      </c>
      <c r="RIQ6" s="90">
        <f t="shared" si="193"/>
        <v>0</v>
      </c>
      <c r="RIR6" s="90">
        <f t="shared" si="193"/>
        <v>0</v>
      </c>
      <c r="RIS6" s="90">
        <f t="shared" si="193"/>
        <v>0</v>
      </c>
      <c r="RIT6" s="90">
        <f t="shared" si="193"/>
        <v>0</v>
      </c>
      <c r="RIU6" s="90">
        <f t="shared" si="193"/>
        <v>0</v>
      </c>
      <c r="RIV6" s="90">
        <f t="shared" ref="RIV6:RLG6" si="194">SUBTOTAL(9,RIV8:RIV1338)</f>
        <v>0</v>
      </c>
      <c r="RIW6" s="90">
        <f t="shared" si="194"/>
        <v>0</v>
      </c>
      <c r="RIX6" s="90">
        <f t="shared" si="194"/>
        <v>0</v>
      </c>
      <c r="RIY6" s="90">
        <f t="shared" si="194"/>
        <v>0</v>
      </c>
      <c r="RIZ6" s="90">
        <f t="shared" si="194"/>
        <v>0</v>
      </c>
      <c r="RJA6" s="90">
        <f t="shared" si="194"/>
        <v>0</v>
      </c>
      <c r="RJB6" s="90">
        <f t="shared" si="194"/>
        <v>0</v>
      </c>
      <c r="RJC6" s="90">
        <f t="shared" si="194"/>
        <v>0</v>
      </c>
      <c r="RJD6" s="90">
        <f t="shared" si="194"/>
        <v>0</v>
      </c>
      <c r="RJE6" s="90">
        <f t="shared" si="194"/>
        <v>0</v>
      </c>
      <c r="RJF6" s="90">
        <f t="shared" si="194"/>
        <v>0</v>
      </c>
      <c r="RJG6" s="90">
        <f t="shared" si="194"/>
        <v>0</v>
      </c>
      <c r="RJH6" s="90">
        <f t="shared" si="194"/>
        <v>0</v>
      </c>
      <c r="RJI6" s="90">
        <f t="shared" si="194"/>
        <v>0</v>
      </c>
      <c r="RJJ6" s="90">
        <f t="shared" si="194"/>
        <v>0</v>
      </c>
      <c r="RJK6" s="90">
        <f t="shared" si="194"/>
        <v>0</v>
      </c>
      <c r="RJL6" s="90">
        <f t="shared" si="194"/>
        <v>0</v>
      </c>
      <c r="RJM6" s="90">
        <f t="shared" si="194"/>
        <v>0</v>
      </c>
      <c r="RJN6" s="90">
        <f t="shared" si="194"/>
        <v>0</v>
      </c>
      <c r="RJO6" s="90">
        <f t="shared" si="194"/>
        <v>0</v>
      </c>
      <c r="RJP6" s="90">
        <f t="shared" si="194"/>
        <v>0</v>
      </c>
      <c r="RJQ6" s="90">
        <f t="shared" si="194"/>
        <v>0</v>
      </c>
      <c r="RJR6" s="90">
        <f t="shared" si="194"/>
        <v>0</v>
      </c>
      <c r="RJS6" s="90">
        <f t="shared" si="194"/>
        <v>0</v>
      </c>
      <c r="RJT6" s="90">
        <f t="shared" si="194"/>
        <v>0</v>
      </c>
      <c r="RJU6" s="90">
        <f t="shared" si="194"/>
        <v>0</v>
      </c>
      <c r="RJV6" s="90">
        <f t="shared" si="194"/>
        <v>0</v>
      </c>
      <c r="RJW6" s="90">
        <f t="shared" si="194"/>
        <v>0</v>
      </c>
      <c r="RJX6" s="90">
        <f t="shared" si="194"/>
        <v>0</v>
      </c>
      <c r="RJY6" s="90">
        <f t="shared" si="194"/>
        <v>0</v>
      </c>
      <c r="RJZ6" s="90">
        <f t="shared" si="194"/>
        <v>0</v>
      </c>
      <c r="RKA6" s="90">
        <f t="shared" si="194"/>
        <v>0</v>
      </c>
      <c r="RKB6" s="90">
        <f t="shared" si="194"/>
        <v>0</v>
      </c>
      <c r="RKC6" s="90">
        <f t="shared" si="194"/>
        <v>0</v>
      </c>
      <c r="RKD6" s="90">
        <f t="shared" si="194"/>
        <v>0</v>
      </c>
      <c r="RKE6" s="90">
        <f t="shared" si="194"/>
        <v>0</v>
      </c>
      <c r="RKF6" s="90">
        <f t="shared" si="194"/>
        <v>0</v>
      </c>
      <c r="RKG6" s="90">
        <f t="shared" si="194"/>
        <v>0</v>
      </c>
      <c r="RKH6" s="90">
        <f t="shared" si="194"/>
        <v>0</v>
      </c>
      <c r="RKI6" s="90">
        <f t="shared" si="194"/>
        <v>0</v>
      </c>
      <c r="RKJ6" s="90">
        <f t="shared" si="194"/>
        <v>0</v>
      </c>
      <c r="RKK6" s="90">
        <f t="shared" si="194"/>
        <v>0</v>
      </c>
      <c r="RKL6" s="90">
        <f t="shared" si="194"/>
        <v>0</v>
      </c>
      <c r="RKM6" s="90">
        <f t="shared" si="194"/>
        <v>0</v>
      </c>
      <c r="RKN6" s="90">
        <f t="shared" si="194"/>
        <v>0</v>
      </c>
      <c r="RKO6" s="90">
        <f t="shared" si="194"/>
        <v>0</v>
      </c>
      <c r="RKP6" s="90">
        <f t="shared" si="194"/>
        <v>0</v>
      </c>
      <c r="RKQ6" s="90">
        <f t="shared" si="194"/>
        <v>0</v>
      </c>
      <c r="RKR6" s="90">
        <f t="shared" si="194"/>
        <v>0</v>
      </c>
      <c r="RKS6" s="90">
        <f t="shared" si="194"/>
        <v>0</v>
      </c>
      <c r="RKT6" s="90">
        <f t="shared" si="194"/>
        <v>0</v>
      </c>
      <c r="RKU6" s="90">
        <f t="shared" si="194"/>
        <v>0</v>
      </c>
      <c r="RKV6" s="90">
        <f t="shared" si="194"/>
        <v>0</v>
      </c>
      <c r="RKW6" s="90">
        <f t="shared" si="194"/>
        <v>0</v>
      </c>
      <c r="RKX6" s="90">
        <f t="shared" si="194"/>
        <v>0</v>
      </c>
      <c r="RKY6" s="90">
        <f t="shared" si="194"/>
        <v>0</v>
      </c>
      <c r="RKZ6" s="90">
        <f t="shared" si="194"/>
        <v>0</v>
      </c>
      <c r="RLA6" s="90">
        <f t="shared" si="194"/>
        <v>0</v>
      </c>
      <c r="RLB6" s="90">
        <f t="shared" si="194"/>
        <v>0</v>
      </c>
      <c r="RLC6" s="90">
        <f t="shared" si="194"/>
        <v>0</v>
      </c>
      <c r="RLD6" s="90">
        <f t="shared" si="194"/>
        <v>0</v>
      </c>
      <c r="RLE6" s="90">
        <f t="shared" si="194"/>
        <v>0</v>
      </c>
      <c r="RLF6" s="90">
        <f t="shared" si="194"/>
        <v>0</v>
      </c>
      <c r="RLG6" s="90">
        <f t="shared" si="194"/>
        <v>0</v>
      </c>
      <c r="RLH6" s="90">
        <f t="shared" ref="RLH6:RNS6" si="195">SUBTOTAL(9,RLH8:RLH1338)</f>
        <v>0</v>
      </c>
      <c r="RLI6" s="90">
        <f t="shared" si="195"/>
        <v>0</v>
      </c>
      <c r="RLJ6" s="90">
        <f t="shared" si="195"/>
        <v>0</v>
      </c>
      <c r="RLK6" s="90">
        <f t="shared" si="195"/>
        <v>0</v>
      </c>
      <c r="RLL6" s="90">
        <f t="shared" si="195"/>
        <v>0</v>
      </c>
      <c r="RLM6" s="90">
        <f t="shared" si="195"/>
        <v>0</v>
      </c>
      <c r="RLN6" s="90">
        <f t="shared" si="195"/>
        <v>0</v>
      </c>
      <c r="RLO6" s="90">
        <f t="shared" si="195"/>
        <v>0</v>
      </c>
      <c r="RLP6" s="90">
        <f t="shared" si="195"/>
        <v>0</v>
      </c>
      <c r="RLQ6" s="90">
        <f t="shared" si="195"/>
        <v>0</v>
      </c>
      <c r="RLR6" s="90">
        <f t="shared" si="195"/>
        <v>0</v>
      </c>
      <c r="RLS6" s="90">
        <f t="shared" si="195"/>
        <v>0</v>
      </c>
      <c r="RLT6" s="90">
        <f t="shared" si="195"/>
        <v>0</v>
      </c>
      <c r="RLU6" s="90">
        <f t="shared" si="195"/>
        <v>0</v>
      </c>
      <c r="RLV6" s="90">
        <f t="shared" si="195"/>
        <v>0</v>
      </c>
      <c r="RLW6" s="90">
        <f t="shared" si="195"/>
        <v>0</v>
      </c>
      <c r="RLX6" s="90">
        <f t="shared" si="195"/>
        <v>0</v>
      </c>
      <c r="RLY6" s="90">
        <f t="shared" si="195"/>
        <v>0</v>
      </c>
      <c r="RLZ6" s="90">
        <f t="shared" si="195"/>
        <v>0</v>
      </c>
      <c r="RMA6" s="90">
        <f t="shared" si="195"/>
        <v>0</v>
      </c>
      <c r="RMB6" s="90">
        <f t="shared" si="195"/>
        <v>0</v>
      </c>
      <c r="RMC6" s="90">
        <f t="shared" si="195"/>
        <v>0</v>
      </c>
      <c r="RMD6" s="90">
        <f t="shared" si="195"/>
        <v>0</v>
      </c>
      <c r="RME6" s="90">
        <f t="shared" si="195"/>
        <v>0</v>
      </c>
      <c r="RMF6" s="90">
        <f t="shared" si="195"/>
        <v>0</v>
      </c>
      <c r="RMG6" s="90">
        <f t="shared" si="195"/>
        <v>0</v>
      </c>
      <c r="RMH6" s="90">
        <f t="shared" si="195"/>
        <v>0</v>
      </c>
      <c r="RMI6" s="90">
        <f t="shared" si="195"/>
        <v>0</v>
      </c>
      <c r="RMJ6" s="90">
        <f t="shared" si="195"/>
        <v>0</v>
      </c>
      <c r="RMK6" s="90">
        <f t="shared" si="195"/>
        <v>0</v>
      </c>
      <c r="RML6" s="90">
        <f t="shared" si="195"/>
        <v>0</v>
      </c>
      <c r="RMM6" s="90">
        <f t="shared" si="195"/>
        <v>0</v>
      </c>
      <c r="RMN6" s="90">
        <f t="shared" si="195"/>
        <v>0</v>
      </c>
      <c r="RMO6" s="90">
        <f t="shared" si="195"/>
        <v>0</v>
      </c>
      <c r="RMP6" s="90">
        <f t="shared" si="195"/>
        <v>0</v>
      </c>
      <c r="RMQ6" s="90">
        <f t="shared" si="195"/>
        <v>0</v>
      </c>
      <c r="RMR6" s="90">
        <f t="shared" si="195"/>
        <v>0</v>
      </c>
      <c r="RMS6" s="90">
        <f t="shared" si="195"/>
        <v>0</v>
      </c>
      <c r="RMT6" s="90">
        <f t="shared" si="195"/>
        <v>0</v>
      </c>
      <c r="RMU6" s="90">
        <f t="shared" si="195"/>
        <v>0</v>
      </c>
      <c r="RMV6" s="90">
        <f t="shared" si="195"/>
        <v>0</v>
      </c>
      <c r="RMW6" s="90">
        <f t="shared" si="195"/>
        <v>0</v>
      </c>
      <c r="RMX6" s="90">
        <f t="shared" si="195"/>
        <v>0</v>
      </c>
      <c r="RMY6" s="90">
        <f t="shared" si="195"/>
        <v>0</v>
      </c>
      <c r="RMZ6" s="90">
        <f t="shared" si="195"/>
        <v>0</v>
      </c>
      <c r="RNA6" s="90">
        <f t="shared" si="195"/>
        <v>0</v>
      </c>
      <c r="RNB6" s="90">
        <f t="shared" si="195"/>
        <v>0</v>
      </c>
      <c r="RNC6" s="90">
        <f t="shared" si="195"/>
        <v>0</v>
      </c>
      <c r="RND6" s="90">
        <f t="shared" si="195"/>
        <v>0</v>
      </c>
      <c r="RNE6" s="90">
        <f t="shared" si="195"/>
        <v>0</v>
      </c>
      <c r="RNF6" s="90">
        <f t="shared" si="195"/>
        <v>0</v>
      </c>
      <c r="RNG6" s="90">
        <f t="shared" si="195"/>
        <v>0</v>
      </c>
      <c r="RNH6" s="90">
        <f t="shared" si="195"/>
        <v>0</v>
      </c>
      <c r="RNI6" s="90">
        <f t="shared" si="195"/>
        <v>0</v>
      </c>
      <c r="RNJ6" s="90">
        <f t="shared" si="195"/>
        <v>0</v>
      </c>
      <c r="RNK6" s="90">
        <f t="shared" si="195"/>
        <v>0</v>
      </c>
      <c r="RNL6" s="90">
        <f t="shared" si="195"/>
        <v>0</v>
      </c>
      <c r="RNM6" s="90">
        <f t="shared" si="195"/>
        <v>0</v>
      </c>
      <c r="RNN6" s="90">
        <f t="shared" si="195"/>
        <v>0</v>
      </c>
      <c r="RNO6" s="90">
        <f t="shared" si="195"/>
        <v>0</v>
      </c>
      <c r="RNP6" s="90">
        <f t="shared" si="195"/>
        <v>0</v>
      </c>
      <c r="RNQ6" s="90">
        <f t="shared" si="195"/>
        <v>0</v>
      </c>
      <c r="RNR6" s="90">
        <f t="shared" si="195"/>
        <v>0</v>
      </c>
      <c r="RNS6" s="90">
        <f t="shared" si="195"/>
        <v>0</v>
      </c>
      <c r="RNT6" s="90">
        <f t="shared" ref="RNT6:RQE6" si="196">SUBTOTAL(9,RNT8:RNT1338)</f>
        <v>0</v>
      </c>
      <c r="RNU6" s="90">
        <f t="shared" si="196"/>
        <v>0</v>
      </c>
      <c r="RNV6" s="90">
        <f t="shared" si="196"/>
        <v>0</v>
      </c>
      <c r="RNW6" s="90">
        <f t="shared" si="196"/>
        <v>0</v>
      </c>
      <c r="RNX6" s="90">
        <f t="shared" si="196"/>
        <v>0</v>
      </c>
      <c r="RNY6" s="90">
        <f t="shared" si="196"/>
        <v>0</v>
      </c>
      <c r="RNZ6" s="90">
        <f t="shared" si="196"/>
        <v>0</v>
      </c>
      <c r="ROA6" s="90">
        <f t="shared" si="196"/>
        <v>0</v>
      </c>
      <c r="ROB6" s="90">
        <f t="shared" si="196"/>
        <v>0</v>
      </c>
      <c r="ROC6" s="90">
        <f t="shared" si="196"/>
        <v>0</v>
      </c>
      <c r="ROD6" s="90">
        <f t="shared" si="196"/>
        <v>0</v>
      </c>
      <c r="ROE6" s="90">
        <f t="shared" si="196"/>
        <v>0</v>
      </c>
      <c r="ROF6" s="90">
        <f t="shared" si="196"/>
        <v>0</v>
      </c>
      <c r="ROG6" s="90">
        <f t="shared" si="196"/>
        <v>0</v>
      </c>
      <c r="ROH6" s="90">
        <f t="shared" si="196"/>
        <v>0</v>
      </c>
      <c r="ROI6" s="90">
        <f t="shared" si="196"/>
        <v>0</v>
      </c>
      <c r="ROJ6" s="90">
        <f t="shared" si="196"/>
        <v>0</v>
      </c>
      <c r="ROK6" s="90">
        <f t="shared" si="196"/>
        <v>0</v>
      </c>
      <c r="ROL6" s="90">
        <f t="shared" si="196"/>
        <v>0</v>
      </c>
      <c r="ROM6" s="90">
        <f t="shared" si="196"/>
        <v>0</v>
      </c>
      <c r="RON6" s="90">
        <f t="shared" si="196"/>
        <v>0</v>
      </c>
      <c r="ROO6" s="90">
        <f t="shared" si="196"/>
        <v>0</v>
      </c>
      <c r="ROP6" s="90">
        <f t="shared" si="196"/>
        <v>0</v>
      </c>
      <c r="ROQ6" s="90">
        <f t="shared" si="196"/>
        <v>0</v>
      </c>
      <c r="ROR6" s="90">
        <f t="shared" si="196"/>
        <v>0</v>
      </c>
      <c r="ROS6" s="90">
        <f t="shared" si="196"/>
        <v>0</v>
      </c>
      <c r="ROT6" s="90">
        <f t="shared" si="196"/>
        <v>0</v>
      </c>
      <c r="ROU6" s="90">
        <f t="shared" si="196"/>
        <v>0</v>
      </c>
      <c r="ROV6" s="90">
        <f t="shared" si="196"/>
        <v>0</v>
      </c>
      <c r="ROW6" s="90">
        <f t="shared" si="196"/>
        <v>0</v>
      </c>
      <c r="ROX6" s="90">
        <f t="shared" si="196"/>
        <v>0</v>
      </c>
      <c r="ROY6" s="90">
        <f t="shared" si="196"/>
        <v>0</v>
      </c>
      <c r="ROZ6" s="90">
        <f t="shared" si="196"/>
        <v>0</v>
      </c>
      <c r="RPA6" s="90">
        <f t="shared" si="196"/>
        <v>0</v>
      </c>
      <c r="RPB6" s="90">
        <f t="shared" si="196"/>
        <v>0</v>
      </c>
      <c r="RPC6" s="90">
        <f t="shared" si="196"/>
        <v>0</v>
      </c>
      <c r="RPD6" s="90">
        <f t="shared" si="196"/>
        <v>0</v>
      </c>
      <c r="RPE6" s="90">
        <f t="shared" si="196"/>
        <v>0</v>
      </c>
      <c r="RPF6" s="90">
        <f t="shared" si="196"/>
        <v>0</v>
      </c>
      <c r="RPG6" s="90">
        <f t="shared" si="196"/>
        <v>0</v>
      </c>
      <c r="RPH6" s="90">
        <f t="shared" si="196"/>
        <v>0</v>
      </c>
      <c r="RPI6" s="90">
        <f t="shared" si="196"/>
        <v>0</v>
      </c>
      <c r="RPJ6" s="90">
        <f t="shared" si="196"/>
        <v>0</v>
      </c>
      <c r="RPK6" s="90">
        <f t="shared" si="196"/>
        <v>0</v>
      </c>
      <c r="RPL6" s="90">
        <f t="shared" si="196"/>
        <v>0</v>
      </c>
      <c r="RPM6" s="90">
        <f t="shared" si="196"/>
        <v>0</v>
      </c>
      <c r="RPN6" s="90">
        <f t="shared" si="196"/>
        <v>0</v>
      </c>
      <c r="RPO6" s="90">
        <f t="shared" si="196"/>
        <v>0</v>
      </c>
      <c r="RPP6" s="90">
        <f t="shared" si="196"/>
        <v>0</v>
      </c>
      <c r="RPQ6" s="90">
        <f t="shared" si="196"/>
        <v>0</v>
      </c>
      <c r="RPR6" s="90">
        <f t="shared" si="196"/>
        <v>0</v>
      </c>
      <c r="RPS6" s="90">
        <f t="shared" si="196"/>
        <v>0</v>
      </c>
      <c r="RPT6" s="90">
        <f t="shared" si="196"/>
        <v>0</v>
      </c>
      <c r="RPU6" s="90">
        <f t="shared" si="196"/>
        <v>0</v>
      </c>
      <c r="RPV6" s="90">
        <f t="shared" si="196"/>
        <v>0</v>
      </c>
      <c r="RPW6" s="90">
        <f t="shared" si="196"/>
        <v>0</v>
      </c>
      <c r="RPX6" s="90">
        <f t="shared" si="196"/>
        <v>0</v>
      </c>
      <c r="RPY6" s="90">
        <f t="shared" si="196"/>
        <v>0</v>
      </c>
      <c r="RPZ6" s="90">
        <f t="shared" si="196"/>
        <v>0</v>
      </c>
      <c r="RQA6" s="90">
        <f t="shared" si="196"/>
        <v>0</v>
      </c>
      <c r="RQB6" s="90">
        <f t="shared" si="196"/>
        <v>0</v>
      </c>
      <c r="RQC6" s="90">
        <f t="shared" si="196"/>
        <v>0</v>
      </c>
      <c r="RQD6" s="90">
        <f t="shared" si="196"/>
        <v>0</v>
      </c>
      <c r="RQE6" s="90">
        <f t="shared" si="196"/>
        <v>0</v>
      </c>
      <c r="RQF6" s="90">
        <f t="shared" ref="RQF6:RSQ6" si="197">SUBTOTAL(9,RQF8:RQF1338)</f>
        <v>0</v>
      </c>
      <c r="RQG6" s="90">
        <f t="shared" si="197"/>
        <v>0</v>
      </c>
      <c r="RQH6" s="90">
        <f t="shared" si="197"/>
        <v>0</v>
      </c>
      <c r="RQI6" s="90">
        <f t="shared" si="197"/>
        <v>0</v>
      </c>
      <c r="RQJ6" s="90">
        <f t="shared" si="197"/>
        <v>0</v>
      </c>
      <c r="RQK6" s="90">
        <f t="shared" si="197"/>
        <v>0</v>
      </c>
      <c r="RQL6" s="90">
        <f t="shared" si="197"/>
        <v>0</v>
      </c>
      <c r="RQM6" s="90">
        <f t="shared" si="197"/>
        <v>0</v>
      </c>
      <c r="RQN6" s="90">
        <f t="shared" si="197"/>
        <v>0</v>
      </c>
      <c r="RQO6" s="90">
        <f t="shared" si="197"/>
        <v>0</v>
      </c>
      <c r="RQP6" s="90">
        <f t="shared" si="197"/>
        <v>0</v>
      </c>
      <c r="RQQ6" s="90">
        <f t="shared" si="197"/>
        <v>0</v>
      </c>
      <c r="RQR6" s="90">
        <f t="shared" si="197"/>
        <v>0</v>
      </c>
      <c r="RQS6" s="90">
        <f t="shared" si="197"/>
        <v>0</v>
      </c>
      <c r="RQT6" s="90">
        <f t="shared" si="197"/>
        <v>0</v>
      </c>
      <c r="RQU6" s="90">
        <f t="shared" si="197"/>
        <v>0</v>
      </c>
      <c r="RQV6" s="90">
        <f t="shared" si="197"/>
        <v>0</v>
      </c>
      <c r="RQW6" s="90">
        <f t="shared" si="197"/>
        <v>0</v>
      </c>
      <c r="RQX6" s="90">
        <f t="shared" si="197"/>
        <v>0</v>
      </c>
      <c r="RQY6" s="90">
        <f t="shared" si="197"/>
        <v>0</v>
      </c>
      <c r="RQZ6" s="90">
        <f t="shared" si="197"/>
        <v>0</v>
      </c>
      <c r="RRA6" s="90">
        <f t="shared" si="197"/>
        <v>0</v>
      </c>
      <c r="RRB6" s="90">
        <f t="shared" si="197"/>
        <v>0</v>
      </c>
      <c r="RRC6" s="90">
        <f t="shared" si="197"/>
        <v>0</v>
      </c>
      <c r="RRD6" s="90">
        <f t="shared" si="197"/>
        <v>0</v>
      </c>
      <c r="RRE6" s="90">
        <f t="shared" si="197"/>
        <v>0</v>
      </c>
      <c r="RRF6" s="90">
        <f t="shared" si="197"/>
        <v>0</v>
      </c>
      <c r="RRG6" s="90">
        <f t="shared" si="197"/>
        <v>0</v>
      </c>
      <c r="RRH6" s="90">
        <f t="shared" si="197"/>
        <v>0</v>
      </c>
      <c r="RRI6" s="90">
        <f t="shared" si="197"/>
        <v>0</v>
      </c>
      <c r="RRJ6" s="90">
        <f t="shared" si="197"/>
        <v>0</v>
      </c>
      <c r="RRK6" s="90">
        <f t="shared" si="197"/>
        <v>0</v>
      </c>
      <c r="RRL6" s="90">
        <f t="shared" si="197"/>
        <v>0</v>
      </c>
      <c r="RRM6" s="90">
        <f t="shared" si="197"/>
        <v>0</v>
      </c>
      <c r="RRN6" s="90">
        <f t="shared" si="197"/>
        <v>0</v>
      </c>
      <c r="RRO6" s="90">
        <f t="shared" si="197"/>
        <v>0</v>
      </c>
      <c r="RRP6" s="90">
        <f t="shared" si="197"/>
        <v>0</v>
      </c>
      <c r="RRQ6" s="90">
        <f t="shared" si="197"/>
        <v>0</v>
      </c>
      <c r="RRR6" s="90">
        <f t="shared" si="197"/>
        <v>0</v>
      </c>
      <c r="RRS6" s="90">
        <f t="shared" si="197"/>
        <v>0</v>
      </c>
      <c r="RRT6" s="90">
        <f t="shared" si="197"/>
        <v>0</v>
      </c>
      <c r="RRU6" s="90">
        <f t="shared" si="197"/>
        <v>0</v>
      </c>
      <c r="RRV6" s="90">
        <f t="shared" si="197"/>
        <v>0</v>
      </c>
      <c r="RRW6" s="90">
        <f t="shared" si="197"/>
        <v>0</v>
      </c>
      <c r="RRX6" s="90">
        <f t="shared" si="197"/>
        <v>0</v>
      </c>
      <c r="RRY6" s="90">
        <f t="shared" si="197"/>
        <v>0</v>
      </c>
      <c r="RRZ6" s="90">
        <f t="shared" si="197"/>
        <v>0</v>
      </c>
      <c r="RSA6" s="90">
        <f t="shared" si="197"/>
        <v>0</v>
      </c>
      <c r="RSB6" s="90">
        <f t="shared" si="197"/>
        <v>0</v>
      </c>
      <c r="RSC6" s="90">
        <f t="shared" si="197"/>
        <v>0</v>
      </c>
      <c r="RSD6" s="90">
        <f t="shared" si="197"/>
        <v>0</v>
      </c>
      <c r="RSE6" s="90">
        <f t="shared" si="197"/>
        <v>0</v>
      </c>
      <c r="RSF6" s="90">
        <f t="shared" si="197"/>
        <v>0</v>
      </c>
      <c r="RSG6" s="90">
        <f t="shared" si="197"/>
        <v>0</v>
      </c>
      <c r="RSH6" s="90">
        <f t="shared" si="197"/>
        <v>0</v>
      </c>
      <c r="RSI6" s="90">
        <f t="shared" si="197"/>
        <v>0</v>
      </c>
      <c r="RSJ6" s="90">
        <f t="shared" si="197"/>
        <v>0</v>
      </c>
      <c r="RSK6" s="90">
        <f t="shared" si="197"/>
        <v>0</v>
      </c>
      <c r="RSL6" s="90">
        <f t="shared" si="197"/>
        <v>0</v>
      </c>
      <c r="RSM6" s="90">
        <f t="shared" si="197"/>
        <v>0</v>
      </c>
      <c r="RSN6" s="90">
        <f t="shared" si="197"/>
        <v>0</v>
      </c>
      <c r="RSO6" s="90">
        <f t="shared" si="197"/>
        <v>0</v>
      </c>
      <c r="RSP6" s="90">
        <f t="shared" si="197"/>
        <v>0</v>
      </c>
      <c r="RSQ6" s="90">
        <f t="shared" si="197"/>
        <v>0</v>
      </c>
      <c r="RSR6" s="90">
        <f t="shared" ref="RSR6:RVC6" si="198">SUBTOTAL(9,RSR8:RSR1338)</f>
        <v>0</v>
      </c>
      <c r="RSS6" s="90">
        <f t="shared" si="198"/>
        <v>0</v>
      </c>
      <c r="RST6" s="90">
        <f t="shared" si="198"/>
        <v>0</v>
      </c>
      <c r="RSU6" s="90">
        <f t="shared" si="198"/>
        <v>0</v>
      </c>
      <c r="RSV6" s="90">
        <f t="shared" si="198"/>
        <v>0</v>
      </c>
      <c r="RSW6" s="90">
        <f t="shared" si="198"/>
        <v>0</v>
      </c>
      <c r="RSX6" s="90">
        <f t="shared" si="198"/>
        <v>0</v>
      </c>
      <c r="RSY6" s="90">
        <f t="shared" si="198"/>
        <v>0</v>
      </c>
      <c r="RSZ6" s="90">
        <f t="shared" si="198"/>
        <v>0</v>
      </c>
      <c r="RTA6" s="90">
        <f t="shared" si="198"/>
        <v>0</v>
      </c>
      <c r="RTB6" s="90">
        <f t="shared" si="198"/>
        <v>0</v>
      </c>
      <c r="RTC6" s="90">
        <f t="shared" si="198"/>
        <v>0</v>
      </c>
      <c r="RTD6" s="90">
        <f t="shared" si="198"/>
        <v>0</v>
      </c>
      <c r="RTE6" s="90">
        <f t="shared" si="198"/>
        <v>0</v>
      </c>
      <c r="RTF6" s="90">
        <f t="shared" si="198"/>
        <v>0</v>
      </c>
      <c r="RTG6" s="90">
        <f t="shared" si="198"/>
        <v>0</v>
      </c>
      <c r="RTH6" s="90">
        <f t="shared" si="198"/>
        <v>0</v>
      </c>
      <c r="RTI6" s="90">
        <f t="shared" si="198"/>
        <v>0</v>
      </c>
      <c r="RTJ6" s="90">
        <f t="shared" si="198"/>
        <v>0</v>
      </c>
      <c r="RTK6" s="90">
        <f t="shared" si="198"/>
        <v>0</v>
      </c>
      <c r="RTL6" s="90">
        <f t="shared" si="198"/>
        <v>0</v>
      </c>
      <c r="RTM6" s="90">
        <f t="shared" si="198"/>
        <v>0</v>
      </c>
      <c r="RTN6" s="90">
        <f t="shared" si="198"/>
        <v>0</v>
      </c>
      <c r="RTO6" s="90">
        <f t="shared" si="198"/>
        <v>0</v>
      </c>
      <c r="RTP6" s="90">
        <f t="shared" si="198"/>
        <v>0</v>
      </c>
      <c r="RTQ6" s="90">
        <f t="shared" si="198"/>
        <v>0</v>
      </c>
      <c r="RTR6" s="90">
        <f t="shared" si="198"/>
        <v>0</v>
      </c>
      <c r="RTS6" s="90">
        <f t="shared" si="198"/>
        <v>0</v>
      </c>
      <c r="RTT6" s="90">
        <f t="shared" si="198"/>
        <v>0</v>
      </c>
      <c r="RTU6" s="90">
        <f t="shared" si="198"/>
        <v>0</v>
      </c>
      <c r="RTV6" s="90">
        <f t="shared" si="198"/>
        <v>0</v>
      </c>
      <c r="RTW6" s="90">
        <f t="shared" si="198"/>
        <v>0</v>
      </c>
      <c r="RTX6" s="90">
        <f t="shared" si="198"/>
        <v>0</v>
      </c>
      <c r="RTY6" s="90">
        <f t="shared" si="198"/>
        <v>0</v>
      </c>
      <c r="RTZ6" s="90">
        <f t="shared" si="198"/>
        <v>0</v>
      </c>
      <c r="RUA6" s="90">
        <f t="shared" si="198"/>
        <v>0</v>
      </c>
      <c r="RUB6" s="90">
        <f t="shared" si="198"/>
        <v>0</v>
      </c>
      <c r="RUC6" s="90">
        <f t="shared" si="198"/>
        <v>0</v>
      </c>
      <c r="RUD6" s="90">
        <f t="shared" si="198"/>
        <v>0</v>
      </c>
      <c r="RUE6" s="90">
        <f t="shared" si="198"/>
        <v>0</v>
      </c>
      <c r="RUF6" s="90">
        <f t="shared" si="198"/>
        <v>0</v>
      </c>
      <c r="RUG6" s="90">
        <f t="shared" si="198"/>
        <v>0</v>
      </c>
      <c r="RUH6" s="90">
        <f t="shared" si="198"/>
        <v>0</v>
      </c>
      <c r="RUI6" s="90">
        <f t="shared" si="198"/>
        <v>0</v>
      </c>
      <c r="RUJ6" s="90">
        <f t="shared" si="198"/>
        <v>0</v>
      </c>
      <c r="RUK6" s="90">
        <f t="shared" si="198"/>
        <v>0</v>
      </c>
      <c r="RUL6" s="90">
        <f t="shared" si="198"/>
        <v>0</v>
      </c>
      <c r="RUM6" s="90">
        <f t="shared" si="198"/>
        <v>0</v>
      </c>
      <c r="RUN6" s="90">
        <f t="shared" si="198"/>
        <v>0</v>
      </c>
      <c r="RUO6" s="90">
        <f t="shared" si="198"/>
        <v>0</v>
      </c>
      <c r="RUP6" s="90">
        <f t="shared" si="198"/>
        <v>0</v>
      </c>
      <c r="RUQ6" s="90">
        <f t="shared" si="198"/>
        <v>0</v>
      </c>
      <c r="RUR6" s="90">
        <f t="shared" si="198"/>
        <v>0</v>
      </c>
      <c r="RUS6" s="90">
        <f t="shared" si="198"/>
        <v>0</v>
      </c>
      <c r="RUT6" s="90">
        <f t="shared" si="198"/>
        <v>0</v>
      </c>
      <c r="RUU6" s="90">
        <f t="shared" si="198"/>
        <v>0</v>
      </c>
      <c r="RUV6" s="90">
        <f t="shared" si="198"/>
        <v>0</v>
      </c>
      <c r="RUW6" s="90">
        <f t="shared" si="198"/>
        <v>0</v>
      </c>
      <c r="RUX6" s="90">
        <f t="shared" si="198"/>
        <v>0</v>
      </c>
      <c r="RUY6" s="90">
        <f t="shared" si="198"/>
        <v>0</v>
      </c>
      <c r="RUZ6" s="90">
        <f t="shared" si="198"/>
        <v>0</v>
      </c>
      <c r="RVA6" s="90">
        <f t="shared" si="198"/>
        <v>0</v>
      </c>
      <c r="RVB6" s="90">
        <f t="shared" si="198"/>
        <v>0</v>
      </c>
      <c r="RVC6" s="90">
        <f t="shared" si="198"/>
        <v>0</v>
      </c>
      <c r="RVD6" s="90">
        <f t="shared" ref="RVD6:RXO6" si="199">SUBTOTAL(9,RVD8:RVD1338)</f>
        <v>0</v>
      </c>
      <c r="RVE6" s="90">
        <f t="shared" si="199"/>
        <v>0</v>
      </c>
      <c r="RVF6" s="90">
        <f t="shared" si="199"/>
        <v>0</v>
      </c>
      <c r="RVG6" s="90">
        <f t="shared" si="199"/>
        <v>0</v>
      </c>
      <c r="RVH6" s="90">
        <f t="shared" si="199"/>
        <v>0</v>
      </c>
      <c r="RVI6" s="90">
        <f t="shared" si="199"/>
        <v>0</v>
      </c>
      <c r="RVJ6" s="90">
        <f t="shared" si="199"/>
        <v>0</v>
      </c>
      <c r="RVK6" s="90">
        <f t="shared" si="199"/>
        <v>0</v>
      </c>
      <c r="RVL6" s="90">
        <f t="shared" si="199"/>
        <v>0</v>
      </c>
      <c r="RVM6" s="90">
        <f t="shared" si="199"/>
        <v>0</v>
      </c>
      <c r="RVN6" s="90">
        <f t="shared" si="199"/>
        <v>0</v>
      </c>
      <c r="RVO6" s="90">
        <f t="shared" si="199"/>
        <v>0</v>
      </c>
      <c r="RVP6" s="90">
        <f t="shared" si="199"/>
        <v>0</v>
      </c>
      <c r="RVQ6" s="90">
        <f t="shared" si="199"/>
        <v>0</v>
      </c>
      <c r="RVR6" s="90">
        <f t="shared" si="199"/>
        <v>0</v>
      </c>
      <c r="RVS6" s="90">
        <f t="shared" si="199"/>
        <v>0</v>
      </c>
      <c r="RVT6" s="90">
        <f t="shared" si="199"/>
        <v>0</v>
      </c>
      <c r="RVU6" s="90">
        <f t="shared" si="199"/>
        <v>0</v>
      </c>
      <c r="RVV6" s="90">
        <f t="shared" si="199"/>
        <v>0</v>
      </c>
      <c r="RVW6" s="90">
        <f t="shared" si="199"/>
        <v>0</v>
      </c>
      <c r="RVX6" s="90">
        <f t="shared" si="199"/>
        <v>0</v>
      </c>
      <c r="RVY6" s="90">
        <f t="shared" si="199"/>
        <v>0</v>
      </c>
      <c r="RVZ6" s="90">
        <f t="shared" si="199"/>
        <v>0</v>
      </c>
      <c r="RWA6" s="90">
        <f t="shared" si="199"/>
        <v>0</v>
      </c>
      <c r="RWB6" s="90">
        <f t="shared" si="199"/>
        <v>0</v>
      </c>
      <c r="RWC6" s="90">
        <f t="shared" si="199"/>
        <v>0</v>
      </c>
      <c r="RWD6" s="90">
        <f t="shared" si="199"/>
        <v>0</v>
      </c>
      <c r="RWE6" s="90">
        <f t="shared" si="199"/>
        <v>0</v>
      </c>
      <c r="RWF6" s="90">
        <f t="shared" si="199"/>
        <v>0</v>
      </c>
      <c r="RWG6" s="90">
        <f t="shared" si="199"/>
        <v>0</v>
      </c>
      <c r="RWH6" s="90">
        <f t="shared" si="199"/>
        <v>0</v>
      </c>
      <c r="RWI6" s="90">
        <f t="shared" si="199"/>
        <v>0</v>
      </c>
      <c r="RWJ6" s="90">
        <f t="shared" si="199"/>
        <v>0</v>
      </c>
      <c r="RWK6" s="90">
        <f t="shared" si="199"/>
        <v>0</v>
      </c>
      <c r="RWL6" s="90">
        <f t="shared" si="199"/>
        <v>0</v>
      </c>
      <c r="RWM6" s="90">
        <f t="shared" si="199"/>
        <v>0</v>
      </c>
      <c r="RWN6" s="90">
        <f t="shared" si="199"/>
        <v>0</v>
      </c>
      <c r="RWO6" s="90">
        <f t="shared" si="199"/>
        <v>0</v>
      </c>
      <c r="RWP6" s="90">
        <f t="shared" si="199"/>
        <v>0</v>
      </c>
      <c r="RWQ6" s="90">
        <f t="shared" si="199"/>
        <v>0</v>
      </c>
      <c r="RWR6" s="90">
        <f t="shared" si="199"/>
        <v>0</v>
      </c>
      <c r="RWS6" s="90">
        <f t="shared" si="199"/>
        <v>0</v>
      </c>
      <c r="RWT6" s="90">
        <f t="shared" si="199"/>
        <v>0</v>
      </c>
      <c r="RWU6" s="90">
        <f t="shared" si="199"/>
        <v>0</v>
      </c>
      <c r="RWV6" s="90">
        <f t="shared" si="199"/>
        <v>0</v>
      </c>
      <c r="RWW6" s="90">
        <f t="shared" si="199"/>
        <v>0</v>
      </c>
      <c r="RWX6" s="90">
        <f t="shared" si="199"/>
        <v>0</v>
      </c>
      <c r="RWY6" s="90">
        <f t="shared" si="199"/>
        <v>0</v>
      </c>
      <c r="RWZ6" s="90">
        <f t="shared" si="199"/>
        <v>0</v>
      </c>
      <c r="RXA6" s="90">
        <f t="shared" si="199"/>
        <v>0</v>
      </c>
      <c r="RXB6" s="90">
        <f t="shared" si="199"/>
        <v>0</v>
      </c>
      <c r="RXC6" s="90">
        <f t="shared" si="199"/>
        <v>0</v>
      </c>
      <c r="RXD6" s="90">
        <f t="shared" si="199"/>
        <v>0</v>
      </c>
      <c r="RXE6" s="90">
        <f t="shared" si="199"/>
        <v>0</v>
      </c>
      <c r="RXF6" s="90">
        <f t="shared" si="199"/>
        <v>0</v>
      </c>
      <c r="RXG6" s="90">
        <f t="shared" si="199"/>
        <v>0</v>
      </c>
      <c r="RXH6" s="90">
        <f t="shared" si="199"/>
        <v>0</v>
      </c>
      <c r="RXI6" s="90">
        <f t="shared" si="199"/>
        <v>0</v>
      </c>
      <c r="RXJ6" s="90">
        <f t="shared" si="199"/>
        <v>0</v>
      </c>
      <c r="RXK6" s="90">
        <f t="shared" si="199"/>
        <v>0</v>
      </c>
      <c r="RXL6" s="90">
        <f t="shared" si="199"/>
        <v>0</v>
      </c>
      <c r="RXM6" s="90">
        <f t="shared" si="199"/>
        <v>0</v>
      </c>
      <c r="RXN6" s="90">
        <f t="shared" si="199"/>
        <v>0</v>
      </c>
      <c r="RXO6" s="90">
        <f t="shared" si="199"/>
        <v>0</v>
      </c>
      <c r="RXP6" s="90">
        <f t="shared" ref="RXP6:SAA6" si="200">SUBTOTAL(9,RXP8:RXP1338)</f>
        <v>0</v>
      </c>
      <c r="RXQ6" s="90">
        <f t="shared" si="200"/>
        <v>0</v>
      </c>
      <c r="RXR6" s="90">
        <f t="shared" si="200"/>
        <v>0</v>
      </c>
      <c r="RXS6" s="90">
        <f t="shared" si="200"/>
        <v>0</v>
      </c>
      <c r="RXT6" s="90">
        <f t="shared" si="200"/>
        <v>0</v>
      </c>
      <c r="RXU6" s="90">
        <f t="shared" si="200"/>
        <v>0</v>
      </c>
      <c r="RXV6" s="90">
        <f t="shared" si="200"/>
        <v>0</v>
      </c>
      <c r="RXW6" s="90">
        <f t="shared" si="200"/>
        <v>0</v>
      </c>
      <c r="RXX6" s="90">
        <f t="shared" si="200"/>
        <v>0</v>
      </c>
      <c r="RXY6" s="90">
        <f t="shared" si="200"/>
        <v>0</v>
      </c>
      <c r="RXZ6" s="90">
        <f t="shared" si="200"/>
        <v>0</v>
      </c>
      <c r="RYA6" s="90">
        <f t="shared" si="200"/>
        <v>0</v>
      </c>
      <c r="RYB6" s="90">
        <f t="shared" si="200"/>
        <v>0</v>
      </c>
      <c r="RYC6" s="90">
        <f t="shared" si="200"/>
        <v>0</v>
      </c>
      <c r="RYD6" s="90">
        <f t="shared" si="200"/>
        <v>0</v>
      </c>
      <c r="RYE6" s="90">
        <f t="shared" si="200"/>
        <v>0</v>
      </c>
      <c r="RYF6" s="90">
        <f t="shared" si="200"/>
        <v>0</v>
      </c>
      <c r="RYG6" s="90">
        <f t="shared" si="200"/>
        <v>0</v>
      </c>
      <c r="RYH6" s="90">
        <f t="shared" si="200"/>
        <v>0</v>
      </c>
      <c r="RYI6" s="90">
        <f t="shared" si="200"/>
        <v>0</v>
      </c>
      <c r="RYJ6" s="90">
        <f t="shared" si="200"/>
        <v>0</v>
      </c>
      <c r="RYK6" s="90">
        <f t="shared" si="200"/>
        <v>0</v>
      </c>
      <c r="RYL6" s="90">
        <f t="shared" si="200"/>
        <v>0</v>
      </c>
      <c r="RYM6" s="90">
        <f t="shared" si="200"/>
        <v>0</v>
      </c>
      <c r="RYN6" s="90">
        <f t="shared" si="200"/>
        <v>0</v>
      </c>
      <c r="RYO6" s="90">
        <f t="shared" si="200"/>
        <v>0</v>
      </c>
      <c r="RYP6" s="90">
        <f t="shared" si="200"/>
        <v>0</v>
      </c>
      <c r="RYQ6" s="90">
        <f t="shared" si="200"/>
        <v>0</v>
      </c>
      <c r="RYR6" s="90">
        <f t="shared" si="200"/>
        <v>0</v>
      </c>
      <c r="RYS6" s="90">
        <f t="shared" si="200"/>
        <v>0</v>
      </c>
      <c r="RYT6" s="90">
        <f t="shared" si="200"/>
        <v>0</v>
      </c>
      <c r="RYU6" s="90">
        <f t="shared" si="200"/>
        <v>0</v>
      </c>
      <c r="RYV6" s="90">
        <f t="shared" si="200"/>
        <v>0</v>
      </c>
      <c r="RYW6" s="90">
        <f t="shared" si="200"/>
        <v>0</v>
      </c>
      <c r="RYX6" s="90">
        <f t="shared" si="200"/>
        <v>0</v>
      </c>
      <c r="RYY6" s="90">
        <f t="shared" si="200"/>
        <v>0</v>
      </c>
      <c r="RYZ6" s="90">
        <f t="shared" si="200"/>
        <v>0</v>
      </c>
      <c r="RZA6" s="90">
        <f t="shared" si="200"/>
        <v>0</v>
      </c>
      <c r="RZB6" s="90">
        <f t="shared" si="200"/>
        <v>0</v>
      </c>
      <c r="RZC6" s="90">
        <f t="shared" si="200"/>
        <v>0</v>
      </c>
      <c r="RZD6" s="90">
        <f t="shared" si="200"/>
        <v>0</v>
      </c>
      <c r="RZE6" s="90">
        <f t="shared" si="200"/>
        <v>0</v>
      </c>
      <c r="RZF6" s="90">
        <f t="shared" si="200"/>
        <v>0</v>
      </c>
      <c r="RZG6" s="90">
        <f t="shared" si="200"/>
        <v>0</v>
      </c>
      <c r="RZH6" s="90">
        <f t="shared" si="200"/>
        <v>0</v>
      </c>
      <c r="RZI6" s="90">
        <f t="shared" si="200"/>
        <v>0</v>
      </c>
      <c r="RZJ6" s="90">
        <f t="shared" si="200"/>
        <v>0</v>
      </c>
      <c r="RZK6" s="90">
        <f t="shared" si="200"/>
        <v>0</v>
      </c>
      <c r="RZL6" s="90">
        <f t="shared" si="200"/>
        <v>0</v>
      </c>
      <c r="RZM6" s="90">
        <f t="shared" si="200"/>
        <v>0</v>
      </c>
      <c r="RZN6" s="90">
        <f t="shared" si="200"/>
        <v>0</v>
      </c>
      <c r="RZO6" s="90">
        <f t="shared" si="200"/>
        <v>0</v>
      </c>
      <c r="RZP6" s="90">
        <f t="shared" si="200"/>
        <v>0</v>
      </c>
      <c r="RZQ6" s="90">
        <f t="shared" si="200"/>
        <v>0</v>
      </c>
      <c r="RZR6" s="90">
        <f t="shared" si="200"/>
        <v>0</v>
      </c>
      <c r="RZS6" s="90">
        <f t="shared" si="200"/>
        <v>0</v>
      </c>
      <c r="RZT6" s="90">
        <f t="shared" si="200"/>
        <v>0</v>
      </c>
      <c r="RZU6" s="90">
        <f t="shared" si="200"/>
        <v>0</v>
      </c>
      <c r="RZV6" s="90">
        <f t="shared" si="200"/>
        <v>0</v>
      </c>
      <c r="RZW6" s="90">
        <f t="shared" si="200"/>
        <v>0</v>
      </c>
      <c r="RZX6" s="90">
        <f t="shared" si="200"/>
        <v>0</v>
      </c>
      <c r="RZY6" s="90">
        <f t="shared" si="200"/>
        <v>0</v>
      </c>
      <c r="RZZ6" s="90">
        <f t="shared" si="200"/>
        <v>0</v>
      </c>
      <c r="SAA6" s="90">
        <f t="shared" si="200"/>
        <v>0</v>
      </c>
      <c r="SAB6" s="90">
        <f t="shared" ref="SAB6:SCM6" si="201">SUBTOTAL(9,SAB8:SAB1338)</f>
        <v>0</v>
      </c>
      <c r="SAC6" s="90">
        <f t="shared" si="201"/>
        <v>0</v>
      </c>
      <c r="SAD6" s="90">
        <f t="shared" si="201"/>
        <v>0</v>
      </c>
      <c r="SAE6" s="90">
        <f t="shared" si="201"/>
        <v>0</v>
      </c>
      <c r="SAF6" s="90">
        <f t="shared" si="201"/>
        <v>0</v>
      </c>
      <c r="SAG6" s="90">
        <f t="shared" si="201"/>
        <v>0</v>
      </c>
      <c r="SAH6" s="90">
        <f t="shared" si="201"/>
        <v>0</v>
      </c>
      <c r="SAI6" s="90">
        <f t="shared" si="201"/>
        <v>0</v>
      </c>
      <c r="SAJ6" s="90">
        <f t="shared" si="201"/>
        <v>0</v>
      </c>
      <c r="SAK6" s="90">
        <f t="shared" si="201"/>
        <v>0</v>
      </c>
      <c r="SAL6" s="90">
        <f t="shared" si="201"/>
        <v>0</v>
      </c>
      <c r="SAM6" s="90">
        <f t="shared" si="201"/>
        <v>0</v>
      </c>
      <c r="SAN6" s="90">
        <f t="shared" si="201"/>
        <v>0</v>
      </c>
      <c r="SAO6" s="90">
        <f t="shared" si="201"/>
        <v>0</v>
      </c>
      <c r="SAP6" s="90">
        <f t="shared" si="201"/>
        <v>0</v>
      </c>
      <c r="SAQ6" s="90">
        <f t="shared" si="201"/>
        <v>0</v>
      </c>
      <c r="SAR6" s="90">
        <f t="shared" si="201"/>
        <v>0</v>
      </c>
      <c r="SAS6" s="90">
        <f t="shared" si="201"/>
        <v>0</v>
      </c>
      <c r="SAT6" s="90">
        <f t="shared" si="201"/>
        <v>0</v>
      </c>
      <c r="SAU6" s="90">
        <f t="shared" si="201"/>
        <v>0</v>
      </c>
      <c r="SAV6" s="90">
        <f t="shared" si="201"/>
        <v>0</v>
      </c>
      <c r="SAW6" s="90">
        <f t="shared" si="201"/>
        <v>0</v>
      </c>
      <c r="SAX6" s="90">
        <f t="shared" si="201"/>
        <v>0</v>
      </c>
      <c r="SAY6" s="90">
        <f t="shared" si="201"/>
        <v>0</v>
      </c>
      <c r="SAZ6" s="90">
        <f t="shared" si="201"/>
        <v>0</v>
      </c>
      <c r="SBA6" s="90">
        <f t="shared" si="201"/>
        <v>0</v>
      </c>
      <c r="SBB6" s="90">
        <f t="shared" si="201"/>
        <v>0</v>
      </c>
      <c r="SBC6" s="90">
        <f t="shared" si="201"/>
        <v>0</v>
      </c>
      <c r="SBD6" s="90">
        <f t="shared" si="201"/>
        <v>0</v>
      </c>
      <c r="SBE6" s="90">
        <f t="shared" si="201"/>
        <v>0</v>
      </c>
      <c r="SBF6" s="90">
        <f t="shared" si="201"/>
        <v>0</v>
      </c>
      <c r="SBG6" s="90">
        <f t="shared" si="201"/>
        <v>0</v>
      </c>
      <c r="SBH6" s="90">
        <f t="shared" si="201"/>
        <v>0</v>
      </c>
      <c r="SBI6" s="90">
        <f t="shared" si="201"/>
        <v>0</v>
      </c>
      <c r="SBJ6" s="90">
        <f t="shared" si="201"/>
        <v>0</v>
      </c>
      <c r="SBK6" s="90">
        <f t="shared" si="201"/>
        <v>0</v>
      </c>
      <c r="SBL6" s="90">
        <f t="shared" si="201"/>
        <v>0</v>
      </c>
      <c r="SBM6" s="90">
        <f t="shared" si="201"/>
        <v>0</v>
      </c>
      <c r="SBN6" s="90">
        <f t="shared" si="201"/>
        <v>0</v>
      </c>
      <c r="SBO6" s="90">
        <f t="shared" si="201"/>
        <v>0</v>
      </c>
      <c r="SBP6" s="90">
        <f t="shared" si="201"/>
        <v>0</v>
      </c>
      <c r="SBQ6" s="90">
        <f t="shared" si="201"/>
        <v>0</v>
      </c>
      <c r="SBR6" s="90">
        <f t="shared" si="201"/>
        <v>0</v>
      </c>
      <c r="SBS6" s="90">
        <f t="shared" si="201"/>
        <v>0</v>
      </c>
      <c r="SBT6" s="90">
        <f t="shared" si="201"/>
        <v>0</v>
      </c>
      <c r="SBU6" s="90">
        <f t="shared" si="201"/>
        <v>0</v>
      </c>
      <c r="SBV6" s="90">
        <f t="shared" si="201"/>
        <v>0</v>
      </c>
      <c r="SBW6" s="90">
        <f t="shared" si="201"/>
        <v>0</v>
      </c>
      <c r="SBX6" s="90">
        <f t="shared" si="201"/>
        <v>0</v>
      </c>
      <c r="SBY6" s="90">
        <f t="shared" si="201"/>
        <v>0</v>
      </c>
      <c r="SBZ6" s="90">
        <f t="shared" si="201"/>
        <v>0</v>
      </c>
      <c r="SCA6" s="90">
        <f t="shared" si="201"/>
        <v>0</v>
      </c>
      <c r="SCB6" s="90">
        <f t="shared" si="201"/>
        <v>0</v>
      </c>
      <c r="SCC6" s="90">
        <f t="shared" si="201"/>
        <v>0</v>
      </c>
      <c r="SCD6" s="90">
        <f t="shared" si="201"/>
        <v>0</v>
      </c>
      <c r="SCE6" s="90">
        <f t="shared" si="201"/>
        <v>0</v>
      </c>
      <c r="SCF6" s="90">
        <f t="shared" si="201"/>
        <v>0</v>
      </c>
      <c r="SCG6" s="90">
        <f t="shared" si="201"/>
        <v>0</v>
      </c>
      <c r="SCH6" s="90">
        <f t="shared" si="201"/>
        <v>0</v>
      </c>
      <c r="SCI6" s="90">
        <f t="shared" si="201"/>
        <v>0</v>
      </c>
      <c r="SCJ6" s="90">
        <f t="shared" si="201"/>
        <v>0</v>
      </c>
      <c r="SCK6" s="90">
        <f t="shared" si="201"/>
        <v>0</v>
      </c>
      <c r="SCL6" s="90">
        <f t="shared" si="201"/>
        <v>0</v>
      </c>
      <c r="SCM6" s="90">
        <f t="shared" si="201"/>
        <v>0</v>
      </c>
      <c r="SCN6" s="90">
        <f t="shared" ref="SCN6:SEY6" si="202">SUBTOTAL(9,SCN8:SCN1338)</f>
        <v>0</v>
      </c>
      <c r="SCO6" s="90">
        <f t="shared" si="202"/>
        <v>0</v>
      </c>
      <c r="SCP6" s="90">
        <f t="shared" si="202"/>
        <v>0</v>
      </c>
      <c r="SCQ6" s="90">
        <f t="shared" si="202"/>
        <v>0</v>
      </c>
      <c r="SCR6" s="90">
        <f t="shared" si="202"/>
        <v>0</v>
      </c>
      <c r="SCS6" s="90">
        <f t="shared" si="202"/>
        <v>0</v>
      </c>
      <c r="SCT6" s="90">
        <f t="shared" si="202"/>
        <v>0</v>
      </c>
      <c r="SCU6" s="90">
        <f t="shared" si="202"/>
        <v>0</v>
      </c>
      <c r="SCV6" s="90">
        <f t="shared" si="202"/>
        <v>0</v>
      </c>
      <c r="SCW6" s="90">
        <f t="shared" si="202"/>
        <v>0</v>
      </c>
      <c r="SCX6" s="90">
        <f t="shared" si="202"/>
        <v>0</v>
      </c>
      <c r="SCY6" s="90">
        <f t="shared" si="202"/>
        <v>0</v>
      </c>
      <c r="SCZ6" s="90">
        <f t="shared" si="202"/>
        <v>0</v>
      </c>
      <c r="SDA6" s="90">
        <f t="shared" si="202"/>
        <v>0</v>
      </c>
      <c r="SDB6" s="90">
        <f t="shared" si="202"/>
        <v>0</v>
      </c>
      <c r="SDC6" s="90">
        <f t="shared" si="202"/>
        <v>0</v>
      </c>
      <c r="SDD6" s="90">
        <f t="shared" si="202"/>
        <v>0</v>
      </c>
      <c r="SDE6" s="90">
        <f t="shared" si="202"/>
        <v>0</v>
      </c>
      <c r="SDF6" s="90">
        <f t="shared" si="202"/>
        <v>0</v>
      </c>
      <c r="SDG6" s="90">
        <f t="shared" si="202"/>
        <v>0</v>
      </c>
      <c r="SDH6" s="90">
        <f t="shared" si="202"/>
        <v>0</v>
      </c>
      <c r="SDI6" s="90">
        <f t="shared" si="202"/>
        <v>0</v>
      </c>
      <c r="SDJ6" s="90">
        <f t="shared" si="202"/>
        <v>0</v>
      </c>
      <c r="SDK6" s="90">
        <f t="shared" si="202"/>
        <v>0</v>
      </c>
      <c r="SDL6" s="90">
        <f t="shared" si="202"/>
        <v>0</v>
      </c>
      <c r="SDM6" s="90">
        <f t="shared" si="202"/>
        <v>0</v>
      </c>
      <c r="SDN6" s="90">
        <f t="shared" si="202"/>
        <v>0</v>
      </c>
      <c r="SDO6" s="90">
        <f t="shared" si="202"/>
        <v>0</v>
      </c>
      <c r="SDP6" s="90">
        <f t="shared" si="202"/>
        <v>0</v>
      </c>
      <c r="SDQ6" s="90">
        <f t="shared" si="202"/>
        <v>0</v>
      </c>
      <c r="SDR6" s="90">
        <f t="shared" si="202"/>
        <v>0</v>
      </c>
      <c r="SDS6" s="90">
        <f t="shared" si="202"/>
        <v>0</v>
      </c>
      <c r="SDT6" s="90">
        <f t="shared" si="202"/>
        <v>0</v>
      </c>
      <c r="SDU6" s="90">
        <f t="shared" si="202"/>
        <v>0</v>
      </c>
      <c r="SDV6" s="90">
        <f t="shared" si="202"/>
        <v>0</v>
      </c>
      <c r="SDW6" s="90">
        <f t="shared" si="202"/>
        <v>0</v>
      </c>
      <c r="SDX6" s="90">
        <f t="shared" si="202"/>
        <v>0</v>
      </c>
      <c r="SDY6" s="90">
        <f t="shared" si="202"/>
        <v>0</v>
      </c>
      <c r="SDZ6" s="90">
        <f t="shared" si="202"/>
        <v>0</v>
      </c>
      <c r="SEA6" s="90">
        <f t="shared" si="202"/>
        <v>0</v>
      </c>
      <c r="SEB6" s="90">
        <f t="shared" si="202"/>
        <v>0</v>
      </c>
      <c r="SEC6" s="90">
        <f t="shared" si="202"/>
        <v>0</v>
      </c>
      <c r="SED6" s="90">
        <f t="shared" si="202"/>
        <v>0</v>
      </c>
      <c r="SEE6" s="90">
        <f t="shared" si="202"/>
        <v>0</v>
      </c>
      <c r="SEF6" s="90">
        <f t="shared" si="202"/>
        <v>0</v>
      </c>
      <c r="SEG6" s="90">
        <f t="shared" si="202"/>
        <v>0</v>
      </c>
      <c r="SEH6" s="90">
        <f t="shared" si="202"/>
        <v>0</v>
      </c>
      <c r="SEI6" s="90">
        <f t="shared" si="202"/>
        <v>0</v>
      </c>
      <c r="SEJ6" s="90">
        <f t="shared" si="202"/>
        <v>0</v>
      </c>
      <c r="SEK6" s="90">
        <f t="shared" si="202"/>
        <v>0</v>
      </c>
      <c r="SEL6" s="90">
        <f t="shared" si="202"/>
        <v>0</v>
      </c>
      <c r="SEM6" s="90">
        <f t="shared" si="202"/>
        <v>0</v>
      </c>
      <c r="SEN6" s="90">
        <f t="shared" si="202"/>
        <v>0</v>
      </c>
      <c r="SEO6" s="90">
        <f t="shared" si="202"/>
        <v>0</v>
      </c>
      <c r="SEP6" s="90">
        <f t="shared" si="202"/>
        <v>0</v>
      </c>
      <c r="SEQ6" s="90">
        <f t="shared" si="202"/>
        <v>0</v>
      </c>
      <c r="SER6" s="90">
        <f t="shared" si="202"/>
        <v>0</v>
      </c>
      <c r="SES6" s="90">
        <f t="shared" si="202"/>
        <v>0</v>
      </c>
      <c r="SET6" s="90">
        <f t="shared" si="202"/>
        <v>0</v>
      </c>
      <c r="SEU6" s="90">
        <f t="shared" si="202"/>
        <v>0</v>
      </c>
      <c r="SEV6" s="90">
        <f t="shared" si="202"/>
        <v>0</v>
      </c>
      <c r="SEW6" s="90">
        <f t="shared" si="202"/>
        <v>0</v>
      </c>
      <c r="SEX6" s="90">
        <f t="shared" si="202"/>
        <v>0</v>
      </c>
      <c r="SEY6" s="90">
        <f t="shared" si="202"/>
        <v>0</v>
      </c>
      <c r="SEZ6" s="90">
        <f t="shared" ref="SEZ6:SHK6" si="203">SUBTOTAL(9,SEZ8:SEZ1338)</f>
        <v>0</v>
      </c>
      <c r="SFA6" s="90">
        <f t="shared" si="203"/>
        <v>0</v>
      </c>
      <c r="SFB6" s="90">
        <f t="shared" si="203"/>
        <v>0</v>
      </c>
      <c r="SFC6" s="90">
        <f t="shared" si="203"/>
        <v>0</v>
      </c>
      <c r="SFD6" s="90">
        <f t="shared" si="203"/>
        <v>0</v>
      </c>
      <c r="SFE6" s="90">
        <f t="shared" si="203"/>
        <v>0</v>
      </c>
      <c r="SFF6" s="90">
        <f t="shared" si="203"/>
        <v>0</v>
      </c>
      <c r="SFG6" s="90">
        <f t="shared" si="203"/>
        <v>0</v>
      </c>
      <c r="SFH6" s="90">
        <f t="shared" si="203"/>
        <v>0</v>
      </c>
      <c r="SFI6" s="90">
        <f t="shared" si="203"/>
        <v>0</v>
      </c>
      <c r="SFJ6" s="90">
        <f t="shared" si="203"/>
        <v>0</v>
      </c>
      <c r="SFK6" s="90">
        <f t="shared" si="203"/>
        <v>0</v>
      </c>
      <c r="SFL6" s="90">
        <f t="shared" si="203"/>
        <v>0</v>
      </c>
      <c r="SFM6" s="90">
        <f t="shared" si="203"/>
        <v>0</v>
      </c>
      <c r="SFN6" s="90">
        <f t="shared" si="203"/>
        <v>0</v>
      </c>
      <c r="SFO6" s="90">
        <f t="shared" si="203"/>
        <v>0</v>
      </c>
      <c r="SFP6" s="90">
        <f t="shared" si="203"/>
        <v>0</v>
      </c>
      <c r="SFQ6" s="90">
        <f t="shared" si="203"/>
        <v>0</v>
      </c>
      <c r="SFR6" s="90">
        <f t="shared" si="203"/>
        <v>0</v>
      </c>
      <c r="SFS6" s="90">
        <f t="shared" si="203"/>
        <v>0</v>
      </c>
      <c r="SFT6" s="90">
        <f t="shared" si="203"/>
        <v>0</v>
      </c>
      <c r="SFU6" s="90">
        <f t="shared" si="203"/>
        <v>0</v>
      </c>
      <c r="SFV6" s="90">
        <f t="shared" si="203"/>
        <v>0</v>
      </c>
      <c r="SFW6" s="90">
        <f t="shared" si="203"/>
        <v>0</v>
      </c>
      <c r="SFX6" s="90">
        <f t="shared" si="203"/>
        <v>0</v>
      </c>
      <c r="SFY6" s="90">
        <f t="shared" si="203"/>
        <v>0</v>
      </c>
      <c r="SFZ6" s="90">
        <f t="shared" si="203"/>
        <v>0</v>
      </c>
      <c r="SGA6" s="90">
        <f t="shared" si="203"/>
        <v>0</v>
      </c>
      <c r="SGB6" s="90">
        <f t="shared" si="203"/>
        <v>0</v>
      </c>
      <c r="SGC6" s="90">
        <f t="shared" si="203"/>
        <v>0</v>
      </c>
      <c r="SGD6" s="90">
        <f t="shared" si="203"/>
        <v>0</v>
      </c>
      <c r="SGE6" s="90">
        <f t="shared" si="203"/>
        <v>0</v>
      </c>
      <c r="SGF6" s="90">
        <f t="shared" si="203"/>
        <v>0</v>
      </c>
      <c r="SGG6" s="90">
        <f t="shared" si="203"/>
        <v>0</v>
      </c>
      <c r="SGH6" s="90">
        <f t="shared" si="203"/>
        <v>0</v>
      </c>
      <c r="SGI6" s="90">
        <f t="shared" si="203"/>
        <v>0</v>
      </c>
      <c r="SGJ6" s="90">
        <f t="shared" si="203"/>
        <v>0</v>
      </c>
      <c r="SGK6" s="90">
        <f t="shared" si="203"/>
        <v>0</v>
      </c>
      <c r="SGL6" s="90">
        <f t="shared" si="203"/>
        <v>0</v>
      </c>
      <c r="SGM6" s="90">
        <f t="shared" si="203"/>
        <v>0</v>
      </c>
      <c r="SGN6" s="90">
        <f t="shared" si="203"/>
        <v>0</v>
      </c>
      <c r="SGO6" s="90">
        <f t="shared" si="203"/>
        <v>0</v>
      </c>
      <c r="SGP6" s="90">
        <f t="shared" si="203"/>
        <v>0</v>
      </c>
      <c r="SGQ6" s="90">
        <f t="shared" si="203"/>
        <v>0</v>
      </c>
      <c r="SGR6" s="90">
        <f t="shared" si="203"/>
        <v>0</v>
      </c>
      <c r="SGS6" s="90">
        <f t="shared" si="203"/>
        <v>0</v>
      </c>
      <c r="SGT6" s="90">
        <f t="shared" si="203"/>
        <v>0</v>
      </c>
      <c r="SGU6" s="90">
        <f t="shared" si="203"/>
        <v>0</v>
      </c>
      <c r="SGV6" s="90">
        <f t="shared" si="203"/>
        <v>0</v>
      </c>
      <c r="SGW6" s="90">
        <f t="shared" si="203"/>
        <v>0</v>
      </c>
      <c r="SGX6" s="90">
        <f t="shared" si="203"/>
        <v>0</v>
      </c>
      <c r="SGY6" s="90">
        <f t="shared" si="203"/>
        <v>0</v>
      </c>
      <c r="SGZ6" s="90">
        <f t="shared" si="203"/>
        <v>0</v>
      </c>
      <c r="SHA6" s="90">
        <f t="shared" si="203"/>
        <v>0</v>
      </c>
      <c r="SHB6" s="90">
        <f t="shared" si="203"/>
        <v>0</v>
      </c>
      <c r="SHC6" s="90">
        <f t="shared" si="203"/>
        <v>0</v>
      </c>
      <c r="SHD6" s="90">
        <f t="shared" si="203"/>
        <v>0</v>
      </c>
      <c r="SHE6" s="90">
        <f t="shared" si="203"/>
        <v>0</v>
      </c>
      <c r="SHF6" s="90">
        <f t="shared" si="203"/>
        <v>0</v>
      </c>
      <c r="SHG6" s="90">
        <f t="shared" si="203"/>
        <v>0</v>
      </c>
      <c r="SHH6" s="90">
        <f t="shared" si="203"/>
        <v>0</v>
      </c>
      <c r="SHI6" s="90">
        <f t="shared" si="203"/>
        <v>0</v>
      </c>
      <c r="SHJ6" s="90">
        <f t="shared" si="203"/>
        <v>0</v>
      </c>
      <c r="SHK6" s="90">
        <f t="shared" si="203"/>
        <v>0</v>
      </c>
      <c r="SHL6" s="90">
        <f t="shared" ref="SHL6:SJW6" si="204">SUBTOTAL(9,SHL8:SHL1338)</f>
        <v>0</v>
      </c>
      <c r="SHM6" s="90">
        <f t="shared" si="204"/>
        <v>0</v>
      </c>
      <c r="SHN6" s="90">
        <f t="shared" si="204"/>
        <v>0</v>
      </c>
      <c r="SHO6" s="90">
        <f t="shared" si="204"/>
        <v>0</v>
      </c>
      <c r="SHP6" s="90">
        <f t="shared" si="204"/>
        <v>0</v>
      </c>
      <c r="SHQ6" s="90">
        <f t="shared" si="204"/>
        <v>0</v>
      </c>
      <c r="SHR6" s="90">
        <f t="shared" si="204"/>
        <v>0</v>
      </c>
      <c r="SHS6" s="90">
        <f t="shared" si="204"/>
        <v>0</v>
      </c>
      <c r="SHT6" s="90">
        <f t="shared" si="204"/>
        <v>0</v>
      </c>
      <c r="SHU6" s="90">
        <f t="shared" si="204"/>
        <v>0</v>
      </c>
      <c r="SHV6" s="90">
        <f t="shared" si="204"/>
        <v>0</v>
      </c>
      <c r="SHW6" s="90">
        <f t="shared" si="204"/>
        <v>0</v>
      </c>
      <c r="SHX6" s="90">
        <f t="shared" si="204"/>
        <v>0</v>
      </c>
      <c r="SHY6" s="90">
        <f t="shared" si="204"/>
        <v>0</v>
      </c>
      <c r="SHZ6" s="90">
        <f t="shared" si="204"/>
        <v>0</v>
      </c>
      <c r="SIA6" s="90">
        <f t="shared" si="204"/>
        <v>0</v>
      </c>
      <c r="SIB6" s="90">
        <f t="shared" si="204"/>
        <v>0</v>
      </c>
      <c r="SIC6" s="90">
        <f t="shared" si="204"/>
        <v>0</v>
      </c>
      <c r="SID6" s="90">
        <f t="shared" si="204"/>
        <v>0</v>
      </c>
      <c r="SIE6" s="90">
        <f t="shared" si="204"/>
        <v>0</v>
      </c>
      <c r="SIF6" s="90">
        <f t="shared" si="204"/>
        <v>0</v>
      </c>
      <c r="SIG6" s="90">
        <f t="shared" si="204"/>
        <v>0</v>
      </c>
      <c r="SIH6" s="90">
        <f t="shared" si="204"/>
        <v>0</v>
      </c>
      <c r="SII6" s="90">
        <f t="shared" si="204"/>
        <v>0</v>
      </c>
      <c r="SIJ6" s="90">
        <f t="shared" si="204"/>
        <v>0</v>
      </c>
      <c r="SIK6" s="90">
        <f t="shared" si="204"/>
        <v>0</v>
      </c>
      <c r="SIL6" s="90">
        <f t="shared" si="204"/>
        <v>0</v>
      </c>
      <c r="SIM6" s="90">
        <f t="shared" si="204"/>
        <v>0</v>
      </c>
      <c r="SIN6" s="90">
        <f t="shared" si="204"/>
        <v>0</v>
      </c>
      <c r="SIO6" s="90">
        <f t="shared" si="204"/>
        <v>0</v>
      </c>
      <c r="SIP6" s="90">
        <f t="shared" si="204"/>
        <v>0</v>
      </c>
      <c r="SIQ6" s="90">
        <f t="shared" si="204"/>
        <v>0</v>
      </c>
      <c r="SIR6" s="90">
        <f t="shared" si="204"/>
        <v>0</v>
      </c>
      <c r="SIS6" s="90">
        <f t="shared" si="204"/>
        <v>0</v>
      </c>
      <c r="SIT6" s="90">
        <f t="shared" si="204"/>
        <v>0</v>
      </c>
      <c r="SIU6" s="90">
        <f t="shared" si="204"/>
        <v>0</v>
      </c>
      <c r="SIV6" s="90">
        <f t="shared" si="204"/>
        <v>0</v>
      </c>
      <c r="SIW6" s="90">
        <f t="shared" si="204"/>
        <v>0</v>
      </c>
      <c r="SIX6" s="90">
        <f t="shared" si="204"/>
        <v>0</v>
      </c>
      <c r="SIY6" s="90">
        <f t="shared" si="204"/>
        <v>0</v>
      </c>
      <c r="SIZ6" s="90">
        <f t="shared" si="204"/>
        <v>0</v>
      </c>
      <c r="SJA6" s="90">
        <f t="shared" si="204"/>
        <v>0</v>
      </c>
      <c r="SJB6" s="90">
        <f t="shared" si="204"/>
        <v>0</v>
      </c>
      <c r="SJC6" s="90">
        <f t="shared" si="204"/>
        <v>0</v>
      </c>
      <c r="SJD6" s="90">
        <f t="shared" si="204"/>
        <v>0</v>
      </c>
      <c r="SJE6" s="90">
        <f t="shared" si="204"/>
        <v>0</v>
      </c>
      <c r="SJF6" s="90">
        <f t="shared" si="204"/>
        <v>0</v>
      </c>
      <c r="SJG6" s="90">
        <f t="shared" si="204"/>
        <v>0</v>
      </c>
      <c r="SJH6" s="90">
        <f t="shared" si="204"/>
        <v>0</v>
      </c>
      <c r="SJI6" s="90">
        <f t="shared" si="204"/>
        <v>0</v>
      </c>
      <c r="SJJ6" s="90">
        <f t="shared" si="204"/>
        <v>0</v>
      </c>
      <c r="SJK6" s="90">
        <f t="shared" si="204"/>
        <v>0</v>
      </c>
      <c r="SJL6" s="90">
        <f t="shared" si="204"/>
        <v>0</v>
      </c>
      <c r="SJM6" s="90">
        <f t="shared" si="204"/>
        <v>0</v>
      </c>
      <c r="SJN6" s="90">
        <f t="shared" si="204"/>
        <v>0</v>
      </c>
      <c r="SJO6" s="90">
        <f t="shared" si="204"/>
        <v>0</v>
      </c>
      <c r="SJP6" s="90">
        <f t="shared" si="204"/>
        <v>0</v>
      </c>
      <c r="SJQ6" s="90">
        <f t="shared" si="204"/>
        <v>0</v>
      </c>
      <c r="SJR6" s="90">
        <f t="shared" si="204"/>
        <v>0</v>
      </c>
      <c r="SJS6" s="90">
        <f t="shared" si="204"/>
        <v>0</v>
      </c>
      <c r="SJT6" s="90">
        <f t="shared" si="204"/>
        <v>0</v>
      </c>
      <c r="SJU6" s="90">
        <f t="shared" si="204"/>
        <v>0</v>
      </c>
      <c r="SJV6" s="90">
        <f t="shared" si="204"/>
        <v>0</v>
      </c>
      <c r="SJW6" s="90">
        <f t="shared" si="204"/>
        <v>0</v>
      </c>
      <c r="SJX6" s="90">
        <f t="shared" ref="SJX6:SMI6" si="205">SUBTOTAL(9,SJX8:SJX1338)</f>
        <v>0</v>
      </c>
      <c r="SJY6" s="90">
        <f t="shared" si="205"/>
        <v>0</v>
      </c>
      <c r="SJZ6" s="90">
        <f t="shared" si="205"/>
        <v>0</v>
      </c>
      <c r="SKA6" s="90">
        <f t="shared" si="205"/>
        <v>0</v>
      </c>
      <c r="SKB6" s="90">
        <f t="shared" si="205"/>
        <v>0</v>
      </c>
      <c r="SKC6" s="90">
        <f t="shared" si="205"/>
        <v>0</v>
      </c>
      <c r="SKD6" s="90">
        <f t="shared" si="205"/>
        <v>0</v>
      </c>
      <c r="SKE6" s="90">
        <f t="shared" si="205"/>
        <v>0</v>
      </c>
      <c r="SKF6" s="90">
        <f t="shared" si="205"/>
        <v>0</v>
      </c>
      <c r="SKG6" s="90">
        <f t="shared" si="205"/>
        <v>0</v>
      </c>
      <c r="SKH6" s="90">
        <f t="shared" si="205"/>
        <v>0</v>
      </c>
      <c r="SKI6" s="90">
        <f t="shared" si="205"/>
        <v>0</v>
      </c>
      <c r="SKJ6" s="90">
        <f t="shared" si="205"/>
        <v>0</v>
      </c>
      <c r="SKK6" s="90">
        <f t="shared" si="205"/>
        <v>0</v>
      </c>
      <c r="SKL6" s="90">
        <f t="shared" si="205"/>
        <v>0</v>
      </c>
      <c r="SKM6" s="90">
        <f t="shared" si="205"/>
        <v>0</v>
      </c>
      <c r="SKN6" s="90">
        <f t="shared" si="205"/>
        <v>0</v>
      </c>
      <c r="SKO6" s="90">
        <f t="shared" si="205"/>
        <v>0</v>
      </c>
      <c r="SKP6" s="90">
        <f t="shared" si="205"/>
        <v>0</v>
      </c>
      <c r="SKQ6" s="90">
        <f t="shared" si="205"/>
        <v>0</v>
      </c>
      <c r="SKR6" s="90">
        <f t="shared" si="205"/>
        <v>0</v>
      </c>
      <c r="SKS6" s="90">
        <f t="shared" si="205"/>
        <v>0</v>
      </c>
      <c r="SKT6" s="90">
        <f t="shared" si="205"/>
        <v>0</v>
      </c>
      <c r="SKU6" s="90">
        <f t="shared" si="205"/>
        <v>0</v>
      </c>
      <c r="SKV6" s="90">
        <f t="shared" si="205"/>
        <v>0</v>
      </c>
      <c r="SKW6" s="90">
        <f t="shared" si="205"/>
        <v>0</v>
      </c>
      <c r="SKX6" s="90">
        <f t="shared" si="205"/>
        <v>0</v>
      </c>
      <c r="SKY6" s="90">
        <f t="shared" si="205"/>
        <v>0</v>
      </c>
      <c r="SKZ6" s="90">
        <f t="shared" si="205"/>
        <v>0</v>
      </c>
      <c r="SLA6" s="90">
        <f t="shared" si="205"/>
        <v>0</v>
      </c>
      <c r="SLB6" s="90">
        <f t="shared" si="205"/>
        <v>0</v>
      </c>
      <c r="SLC6" s="90">
        <f t="shared" si="205"/>
        <v>0</v>
      </c>
      <c r="SLD6" s="90">
        <f t="shared" si="205"/>
        <v>0</v>
      </c>
      <c r="SLE6" s="90">
        <f t="shared" si="205"/>
        <v>0</v>
      </c>
      <c r="SLF6" s="90">
        <f t="shared" si="205"/>
        <v>0</v>
      </c>
      <c r="SLG6" s="90">
        <f t="shared" si="205"/>
        <v>0</v>
      </c>
      <c r="SLH6" s="90">
        <f t="shared" si="205"/>
        <v>0</v>
      </c>
      <c r="SLI6" s="90">
        <f t="shared" si="205"/>
        <v>0</v>
      </c>
      <c r="SLJ6" s="90">
        <f t="shared" si="205"/>
        <v>0</v>
      </c>
      <c r="SLK6" s="90">
        <f t="shared" si="205"/>
        <v>0</v>
      </c>
      <c r="SLL6" s="90">
        <f t="shared" si="205"/>
        <v>0</v>
      </c>
      <c r="SLM6" s="90">
        <f t="shared" si="205"/>
        <v>0</v>
      </c>
      <c r="SLN6" s="90">
        <f t="shared" si="205"/>
        <v>0</v>
      </c>
      <c r="SLO6" s="90">
        <f t="shared" si="205"/>
        <v>0</v>
      </c>
      <c r="SLP6" s="90">
        <f t="shared" si="205"/>
        <v>0</v>
      </c>
      <c r="SLQ6" s="90">
        <f t="shared" si="205"/>
        <v>0</v>
      </c>
      <c r="SLR6" s="90">
        <f t="shared" si="205"/>
        <v>0</v>
      </c>
      <c r="SLS6" s="90">
        <f t="shared" si="205"/>
        <v>0</v>
      </c>
      <c r="SLT6" s="90">
        <f t="shared" si="205"/>
        <v>0</v>
      </c>
      <c r="SLU6" s="90">
        <f t="shared" si="205"/>
        <v>0</v>
      </c>
      <c r="SLV6" s="90">
        <f t="shared" si="205"/>
        <v>0</v>
      </c>
      <c r="SLW6" s="90">
        <f t="shared" si="205"/>
        <v>0</v>
      </c>
      <c r="SLX6" s="90">
        <f t="shared" si="205"/>
        <v>0</v>
      </c>
      <c r="SLY6" s="90">
        <f t="shared" si="205"/>
        <v>0</v>
      </c>
      <c r="SLZ6" s="90">
        <f t="shared" si="205"/>
        <v>0</v>
      </c>
      <c r="SMA6" s="90">
        <f t="shared" si="205"/>
        <v>0</v>
      </c>
      <c r="SMB6" s="90">
        <f t="shared" si="205"/>
        <v>0</v>
      </c>
      <c r="SMC6" s="90">
        <f t="shared" si="205"/>
        <v>0</v>
      </c>
      <c r="SMD6" s="90">
        <f t="shared" si="205"/>
        <v>0</v>
      </c>
      <c r="SME6" s="90">
        <f t="shared" si="205"/>
        <v>0</v>
      </c>
      <c r="SMF6" s="90">
        <f t="shared" si="205"/>
        <v>0</v>
      </c>
      <c r="SMG6" s="90">
        <f t="shared" si="205"/>
        <v>0</v>
      </c>
      <c r="SMH6" s="90">
        <f t="shared" si="205"/>
        <v>0</v>
      </c>
      <c r="SMI6" s="90">
        <f t="shared" si="205"/>
        <v>0</v>
      </c>
      <c r="SMJ6" s="90">
        <f t="shared" ref="SMJ6:SOU6" si="206">SUBTOTAL(9,SMJ8:SMJ1338)</f>
        <v>0</v>
      </c>
      <c r="SMK6" s="90">
        <f t="shared" si="206"/>
        <v>0</v>
      </c>
      <c r="SML6" s="90">
        <f t="shared" si="206"/>
        <v>0</v>
      </c>
      <c r="SMM6" s="90">
        <f t="shared" si="206"/>
        <v>0</v>
      </c>
      <c r="SMN6" s="90">
        <f t="shared" si="206"/>
        <v>0</v>
      </c>
      <c r="SMO6" s="90">
        <f t="shared" si="206"/>
        <v>0</v>
      </c>
      <c r="SMP6" s="90">
        <f t="shared" si="206"/>
        <v>0</v>
      </c>
      <c r="SMQ6" s="90">
        <f t="shared" si="206"/>
        <v>0</v>
      </c>
      <c r="SMR6" s="90">
        <f t="shared" si="206"/>
        <v>0</v>
      </c>
      <c r="SMS6" s="90">
        <f t="shared" si="206"/>
        <v>0</v>
      </c>
      <c r="SMT6" s="90">
        <f t="shared" si="206"/>
        <v>0</v>
      </c>
      <c r="SMU6" s="90">
        <f t="shared" si="206"/>
        <v>0</v>
      </c>
      <c r="SMV6" s="90">
        <f t="shared" si="206"/>
        <v>0</v>
      </c>
      <c r="SMW6" s="90">
        <f t="shared" si="206"/>
        <v>0</v>
      </c>
      <c r="SMX6" s="90">
        <f t="shared" si="206"/>
        <v>0</v>
      </c>
      <c r="SMY6" s="90">
        <f t="shared" si="206"/>
        <v>0</v>
      </c>
      <c r="SMZ6" s="90">
        <f t="shared" si="206"/>
        <v>0</v>
      </c>
      <c r="SNA6" s="90">
        <f t="shared" si="206"/>
        <v>0</v>
      </c>
      <c r="SNB6" s="90">
        <f t="shared" si="206"/>
        <v>0</v>
      </c>
      <c r="SNC6" s="90">
        <f t="shared" si="206"/>
        <v>0</v>
      </c>
      <c r="SND6" s="90">
        <f t="shared" si="206"/>
        <v>0</v>
      </c>
      <c r="SNE6" s="90">
        <f t="shared" si="206"/>
        <v>0</v>
      </c>
      <c r="SNF6" s="90">
        <f t="shared" si="206"/>
        <v>0</v>
      </c>
      <c r="SNG6" s="90">
        <f t="shared" si="206"/>
        <v>0</v>
      </c>
      <c r="SNH6" s="90">
        <f t="shared" si="206"/>
        <v>0</v>
      </c>
      <c r="SNI6" s="90">
        <f t="shared" si="206"/>
        <v>0</v>
      </c>
      <c r="SNJ6" s="90">
        <f t="shared" si="206"/>
        <v>0</v>
      </c>
      <c r="SNK6" s="90">
        <f t="shared" si="206"/>
        <v>0</v>
      </c>
      <c r="SNL6" s="90">
        <f t="shared" si="206"/>
        <v>0</v>
      </c>
      <c r="SNM6" s="90">
        <f t="shared" si="206"/>
        <v>0</v>
      </c>
      <c r="SNN6" s="90">
        <f t="shared" si="206"/>
        <v>0</v>
      </c>
      <c r="SNO6" s="90">
        <f t="shared" si="206"/>
        <v>0</v>
      </c>
      <c r="SNP6" s="90">
        <f t="shared" si="206"/>
        <v>0</v>
      </c>
      <c r="SNQ6" s="90">
        <f t="shared" si="206"/>
        <v>0</v>
      </c>
      <c r="SNR6" s="90">
        <f t="shared" si="206"/>
        <v>0</v>
      </c>
      <c r="SNS6" s="90">
        <f t="shared" si="206"/>
        <v>0</v>
      </c>
      <c r="SNT6" s="90">
        <f t="shared" si="206"/>
        <v>0</v>
      </c>
      <c r="SNU6" s="90">
        <f t="shared" si="206"/>
        <v>0</v>
      </c>
      <c r="SNV6" s="90">
        <f t="shared" si="206"/>
        <v>0</v>
      </c>
      <c r="SNW6" s="90">
        <f t="shared" si="206"/>
        <v>0</v>
      </c>
      <c r="SNX6" s="90">
        <f t="shared" si="206"/>
        <v>0</v>
      </c>
      <c r="SNY6" s="90">
        <f t="shared" si="206"/>
        <v>0</v>
      </c>
      <c r="SNZ6" s="90">
        <f t="shared" si="206"/>
        <v>0</v>
      </c>
      <c r="SOA6" s="90">
        <f t="shared" si="206"/>
        <v>0</v>
      </c>
      <c r="SOB6" s="90">
        <f t="shared" si="206"/>
        <v>0</v>
      </c>
      <c r="SOC6" s="90">
        <f t="shared" si="206"/>
        <v>0</v>
      </c>
      <c r="SOD6" s="90">
        <f t="shared" si="206"/>
        <v>0</v>
      </c>
      <c r="SOE6" s="90">
        <f t="shared" si="206"/>
        <v>0</v>
      </c>
      <c r="SOF6" s="90">
        <f t="shared" si="206"/>
        <v>0</v>
      </c>
      <c r="SOG6" s="90">
        <f t="shared" si="206"/>
        <v>0</v>
      </c>
      <c r="SOH6" s="90">
        <f t="shared" si="206"/>
        <v>0</v>
      </c>
      <c r="SOI6" s="90">
        <f t="shared" si="206"/>
        <v>0</v>
      </c>
      <c r="SOJ6" s="90">
        <f t="shared" si="206"/>
        <v>0</v>
      </c>
      <c r="SOK6" s="90">
        <f t="shared" si="206"/>
        <v>0</v>
      </c>
      <c r="SOL6" s="90">
        <f t="shared" si="206"/>
        <v>0</v>
      </c>
      <c r="SOM6" s="90">
        <f t="shared" si="206"/>
        <v>0</v>
      </c>
      <c r="SON6" s="90">
        <f t="shared" si="206"/>
        <v>0</v>
      </c>
      <c r="SOO6" s="90">
        <f t="shared" si="206"/>
        <v>0</v>
      </c>
      <c r="SOP6" s="90">
        <f t="shared" si="206"/>
        <v>0</v>
      </c>
      <c r="SOQ6" s="90">
        <f t="shared" si="206"/>
        <v>0</v>
      </c>
      <c r="SOR6" s="90">
        <f t="shared" si="206"/>
        <v>0</v>
      </c>
      <c r="SOS6" s="90">
        <f t="shared" si="206"/>
        <v>0</v>
      </c>
      <c r="SOT6" s="90">
        <f t="shared" si="206"/>
        <v>0</v>
      </c>
      <c r="SOU6" s="90">
        <f t="shared" si="206"/>
        <v>0</v>
      </c>
      <c r="SOV6" s="90">
        <f t="shared" ref="SOV6:SRG6" si="207">SUBTOTAL(9,SOV8:SOV1338)</f>
        <v>0</v>
      </c>
      <c r="SOW6" s="90">
        <f t="shared" si="207"/>
        <v>0</v>
      </c>
      <c r="SOX6" s="90">
        <f t="shared" si="207"/>
        <v>0</v>
      </c>
      <c r="SOY6" s="90">
        <f t="shared" si="207"/>
        <v>0</v>
      </c>
      <c r="SOZ6" s="90">
        <f t="shared" si="207"/>
        <v>0</v>
      </c>
      <c r="SPA6" s="90">
        <f t="shared" si="207"/>
        <v>0</v>
      </c>
      <c r="SPB6" s="90">
        <f t="shared" si="207"/>
        <v>0</v>
      </c>
      <c r="SPC6" s="90">
        <f t="shared" si="207"/>
        <v>0</v>
      </c>
      <c r="SPD6" s="90">
        <f t="shared" si="207"/>
        <v>0</v>
      </c>
      <c r="SPE6" s="90">
        <f t="shared" si="207"/>
        <v>0</v>
      </c>
      <c r="SPF6" s="90">
        <f t="shared" si="207"/>
        <v>0</v>
      </c>
      <c r="SPG6" s="90">
        <f t="shared" si="207"/>
        <v>0</v>
      </c>
      <c r="SPH6" s="90">
        <f t="shared" si="207"/>
        <v>0</v>
      </c>
      <c r="SPI6" s="90">
        <f t="shared" si="207"/>
        <v>0</v>
      </c>
      <c r="SPJ6" s="90">
        <f t="shared" si="207"/>
        <v>0</v>
      </c>
      <c r="SPK6" s="90">
        <f t="shared" si="207"/>
        <v>0</v>
      </c>
      <c r="SPL6" s="90">
        <f t="shared" si="207"/>
        <v>0</v>
      </c>
      <c r="SPM6" s="90">
        <f t="shared" si="207"/>
        <v>0</v>
      </c>
      <c r="SPN6" s="90">
        <f t="shared" si="207"/>
        <v>0</v>
      </c>
      <c r="SPO6" s="90">
        <f t="shared" si="207"/>
        <v>0</v>
      </c>
      <c r="SPP6" s="90">
        <f t="shared" si="207"/>
        <v>0</v>
      </c>
      <c r="SPQ6" s="90">
        <f t="shared" si="207"/>
        <v>0</v>
      </c>
      <c r="SPR6" s="90">
        <f t="shared" si="207"/>
        <v>0</v>
      </c>
      <c r="SPS6" s="90">
        <f t="shared" si="207"/>
        <v>0</v>
      </c>
      <c r="SPT6" s="90">
        <f t="shared" si="207"/>
        <v>0</v>
      </c>
      <c r="SPU6" s="90">
        <f t="shared" si="207"/>
        <v>0</v>
      </c>
      <c r="SPV6" s="90">
        <f t="shared" si="207"/>
        <v>0</v>
      </c>
      <c r="SPW6" s="90">
        <f t="shared" si="207"/>
        <v>0</v>
      </c>
      <c r="SPX6" s="90">
        <f t="shared" si="207"/>
        <v>0</v>
      </c>
      <c r="SPY6" s="90">
        <f t="shared" si="207"/>
        <v>0</v>
      </c>
      <c r="SPZ6" s="90">
        <f t="shared" si="207"/>
        <v>0</v>
      </c>
      <c r="SQA6" s="90">
        <f t="shared" si="207"/>
        <v>0</v>
      </c>
      <c r="SQB6" s="90">
        <f t="shared" si="207"/>
        <v>0</v>
      </c>
      <c r="SQC6" s="90">
        <f t="shared" si="207"/>
        <v>0</v>
      </c>
      <c r="SQD6" s="90">
        <f t="shared" si="207"/>
        <v>0</v>
      </c>
      <c r="SQE6" s="90">
        <f t="shared" si="207"/>
        <v>0</v>
      </c>
      <c r="SQF6" s="90">
        <f t="shared" si="207"/>
        <v>0</v>
      </c>
      <c r="SQG6" s="90">
        <f t="shared" si="207"/>
        <v>0</v>
      </c>
      <c r="SQH6" s="90">
        <f t="shared" si="207"/>
        <v>0</v>
      </c>
      <c r="SQI6" s="90">
        <f t="shared" si="207"/>
        <v>0</v>
      </c>
      <c r="SQJ6" s="90">
        <f t="shared" si="207"/>
        <v>0</v>
      </c>
      <c r="SQK6" s="90">
        <f t="shared" si="207"/>
        <v>0</v>
      </c>
      <c r="SQL6" s="90">
        <f t="shared" si="207"/>
        <v>0</v>
      </c>
      <c r="SQM6" s="90">
        <f t="shared" si="207"/>
        <v>0</v>
      </c>
      <c r="SQN6" s="90">
        <f t="shared" si="207"/>
        <v>0</v>
      </c>
      <c r="SQO6" s="90">
        <f t="shared" si="207"/>
        <v>0</v>
      </c>
      <c r="SQP6" s="90">
        <f t="shared" si="207"/>
        <v>0</v>
      </c>
      <c r="SQQ6" s="90">
        <f t="shared" si="207"/>
        <v>0</v>
      </c>
      <c r="SQR6" s="90">
        <f t="shared" si="207"/>
        <v>0</v>
      </c>
      <c r="SQS6" s="90">
        <f t="shared" si="207"/>
        <v>0</v>
      </c>
      <c r="SQT6" s="90">
        <f t="shared" si="207"/>
        <v>0</v>
      </c>
      <c r="SQU6" s="90">
        <f t="shared" si="207"/>
        <v>0</v>
      </c>
      <c r="SQV6" s="90">
        <f t="shared" si="207"/>
        <v>0</v>
      </c>
      <c r="SQW6" s="90">
        <f t="shared" si="207"/>
        <v>0</v>
      </c>
      <c r="SQX6" s="90">
        <f t="shared" si="207"/>
        <v>0</v>
      </c>
      <c r="SQY6" s="90">
        <f t="shared" si="207"/>
        <v>0</v>
      </c>
      <c r="SQZ6" s="90">
        <f t="shared" si="207"/>
        <v>0</v>
      </c>
      <c r="SRA6" s="90">
        <f t="shared" si="207"/>
        <v>0</v>
      </c>
      <c r="SRB6" s="90">
        <f t="shared" si="207"/>
        <v>0</v>
      </c>
      <c r="SRC6" s="90">
        <f t="shared" si="207"/>
        <v>0</v>
      </c>
      <c r="SRD6" s="90">
        <f t="shared" si="207"/>
        <v>0</v>
      </c>
      <c r="SRE6" s="90">
        <f t="shared" si="207"/>
        <v>0</v>
      </c>
      <c r="SRF6" s="90">
        <f t="shared" si="207"/>
        <v>0</v>
      </c>
      <c r="SRG6" s="90">
        <f t="shared" si="207"/>
        <v>0</v>
      </c>
      <c r="SRH6" s="90">
        <f t="shared" ref="SRH6:STS6" si="208">SUBTOTAL(9,SRH8:SRH1338)</f>
        <v>0</v>
      </c>
      <c r="SRI6" s="90">
        <f t="shared" si="208"/>
        <v>0</v>
      </c>
      <c r="SRJ6" s="90">
        <f t="shared" si="208"/>
        <v>0</v>
      </c>
      <c r="SRK6" s="90">
        <f t="shared" si="208"/>
        <v>0</v>
      </c>
      <c r="SRL6" s="90">
        <f t="shared" si="208"/>
        <v>0</v>
      </c>
      <c r="SRM6" s="90">
        <f t="shared" si="208"/>
        <v>0</v>
      </c>
      <c r="SRN6" s="90">
        <f t="shared" si="208"/>
        <v>0</v>
      </c>
      <c r="SRO6" s="90">
        <f t="shared" si="208"/>
        <v>0</v>
      </c>
      <c r="SRP6" s="90">
        <f t="shared" si="208"/>
        <v>0</v>
      </c>
      <c r="SRQ6" s="90">
        <f t="shared" si="208"/>
        <v>0</v>
      </c>
      <c r="SRR6" s="90">
        <f t="shared" si="208"/>
        <v>0</v>
      </c>
      <c r="SRS6" s="90">
        <f t="shared" si="208"/>
        <v>0</v>
      </c>
      <c r="SRT6" s="90">
        <f t="shared" si="208"/>
        <v>0</v>
      </c>
      <c r="SRU6" s="90">
        <f t="shared" si="208"/>
        <v>0</v>
      </c>
      <c r="SRV6" s="90">
        <f t="shared" si="208"/>
        <v>0</v>
      </c>
      <c r="SRW6" s="90">
        <f t="shared" si="208"/>
        <v>0</v>
      </c>
      <c r="SRX6" s="90">
        <f t="shared" si="208"/>
        <v>0</v>
      </c>
      <c r="SRY6" s="90">
        <f t="shared" si="208"/>
        <v>0</v>
      </c>
      <c r="SRZ6" s="90">
        <f t="shared" si="208"/>
        <v>0</v>
      </c>
      <c r="SSA6" s="90">
        <f t="shared" si="208"/>
        <v>0</v>
      </c>
      <c r="SSB6" s="90">
        <f t="shared" si="208"/>
        <v>0</v>
      </c>
      <c r="SSC6" s="90">
        <f t="shared" si="208"/>
        <v>0</v>
      </c>
      <c r="SSD6" s="90">
        <f t="shared" si="208"/>
        <v>0</v>
      </c>
      <c r="SSE6" s="90">
        <f t="shared" si="208"/>
        <v>0</v>
      </c>
      <c r="SSF6" s="90">
        <f t="shared" si="208"/>
        <v>0</v>
      </c>
      <c r="SSG6" s="90">
        <f t="shared" si="208"/>
        <v>0</v>
      </c>
      <c r="SSH6" s="90">
        <f t="shared" si="208"/>
        <v>0</v>
      </c>
      <c r="SSI6" s="90">
        <f t="shared" si="208"/>
        <v>0</v>
      </c>
      <c r="SSJ6" s="90">
        <f t="shared" si="208"/>
        <v>0</v>
      </c>
      <c r="SSK6" s="90">
        <f t="shared" si="208"/>
        <v>0</v>
      </c>
      <c r="SSL6" s="90">
        <f t="shared" si="208"/>
        <v>0</v>
      </c>
      <c r="SSM6" s="90">
        <f t="shared" si="208"/>
        <v>0</v>
      </c>
      <c r="SSN6" s="90">
        <f t="shared" si="208"/>
        <v>0</v>
      </c>
      <c r="SSO6" s="90">
        <f t="shared" si="208"/>
        <v>0</v>
      </c>
      <c r="SSP6" s="90">
        <f t="shared" si="208"/>
        <v>0</v>
      </c>
      <c r="SSQ6" s="90">
        <f t="shared" si="208"/>
        <v>0</v>
      </c>
      <c r="SSR6" s="90">
        <f t="shared" si="208"/>
        <v>0</v>
      </c>
      <c r="SSS6" s="90">
        <f t="shared" si="208"/>
        <v>0</v>
      </c>
      <c r="SST6" s="90">
        <f t="shared" si="208"/>
        <v>0</v>
      </c>
      <c r="SSU6" s="90">
        <f t="shared" si="208"/>
        <v>0</v>
      </c>
      <c r="SSV6" s="90">
        <f t="shared" si="208"/>
        <v>0</v>
      </c>
      <c r="SSW6" s="90">
        <f t="shared" si="208"/>
        <v>0</v>
      </c>
      <c r="SSX6" s="90">
        <f t="shared" si="208"/>
        <v>0</v>
      </c>
      <c r="SSY6" s="90">
        <f t="shared" si="208"/>
        <v>0</v>
      </c>
      <c r="SSZ6" s="90">
        <f t="shared" si="208"/>
        <v>0</v>
      </c>
      <c r="STA6" s="90">
        <f t="shared" si="208"/>
        <v>0</v>
      </c>
      <c r="STB6" s="90">
        <f t="shared" si="208"/>
        <v>0</v>
      </c>
      <c r="STC6" s="90">
        <f t="shared" si="208"/>
        <v>0</v>
      </c>
      <c r="STD6" s="90">
        <f t="shared" si="208"/>
        <v>0</v>
      </c>
      <c r="STE6" s="90">
        <f t="shared" si="208"/>
        <v>0</v>
      </c>
      <c r="STF6" s="90">
        <f t="shared" si="208"/>
        <v>0</v>
      </c>
      <c r="STG6" s="90">
        <f t="shared" si="208"/>
        <v>0</v>
      </c>
      <c r="STH6" s="90">
        <f t="shared" si="208"/>
        <v>0</v>
      </c>
      <c r="STI6" s="90">
        <f t="shared" si="208"/>
        <v>0</v>
      </c>
      <c r="STJ6" s="90">
        <f t="shared" si="208"/>
        <v>0</v>
      </c>
      <c r="STK6" s="90">
        <f t="shared" si="208"/>
        <v>0</v>
      </c>
      <c r="STL6" s="90">
        <f t="shared" si="208"/>
        <v>0</v>
      </c>
      <c r="STM6" s="90">
        <f t="shared" si="208"/>
        <v>0</v>
      </c>
      <c r="STN6" s="90">
        <f t="shared" si="208"/>
        <v>0</v>
      </c>
      <c r="STO6" s="90">
        <f t="shared" si="208"/>
        <v>0</v>
      </c>
      <c r="STP6" s="90">
        <f t="shared" si="208"/>
        <v>0</v>
      </c>
      <c r="STQ6" s="90">
        <f t="shared" si="208"/>
        <v>0</v>
      </c>
      <c r="STR6" s="90">
        <f t="shared" si="208"/>
        <v>0</v>
      </c>
      <c r="STS6" s="90">
        <f t="shared" si="208"/>
        <v>0</v>
      </c>
      <c r="STT6" s="90">
        <f t="shared" ref="STT6:SWE6" si="209">SUBTOTAL(9,STT8:STT1338)</f>
        <v>0</v>
      </c>
      <c r="STU6" s="90">
        <f t="shared" si="209"/>
        <v>0</v>
      </c>
      <c r="STV6" s="90">
        <f t="shared" si="209"/>
        <v>0</v>
      </c>
      <c r="STW6" s="90">
        <f t="shared" si="209"/>
        <v>0</v>
      </c>
      <c r="STX6" s="90">
        <f t="shared" si="209"/>
        <v>0</v>
      </c>
      <c r="STY6" s="90">
        <f t="shared" si="209"/>
        <v>0</v>
      </c>
      <c r="STZ6" s="90">
        <f t="shared" si="209"/>
        <v>0</v>
      </c>
      <c r="SUA6" s="90">
        <f t="shared" si="209"/>
        <v>0</v>
      </c>
      <c r="SUB6" s="90">
        <f t="shared" si="209"/>
        <v>0</v>
      </c>
      <c r="SUC6" s="90">
        <f t="shared" si="209"/>
        <v>0</v>
      </c>
      <c r="SUD6" s="90">
        <f t="shared" si="209"/>
        <v>0</v>
      </c>
      <c r="SUE6" s="90">
        <f t="shared" si="209"/>
        <v>0</v>
      </c>
      <c r="SUF6" s="90">
        <f t="shared" si="209"/>
        <v>0</v>
      </c>
      <c r="SUG6" s="90">
        <f t="shared" si="209"/>
        <v>0</v>
      </c>
      <c r="SUH6" s="90">
        <f t="shared" si="209"/>
        <v>0</v>
      </c>
      <c r="SUI6" s="90">
        <f t="shared" si="209"/>
        <v>0</v>
      </c>
      <c r="SUJ6" s="90">
        <f t="shared" si="209"/>
        <v>0</v>
      </c>
      <c r="SUK6" s="90">
        <f t="shared" si="209"/>
        <v>0</v>
      </c>
      <c r="SUL6" s="90">
        <f t="shared" si="209"/>
        <v>0</v>
      </c>
      <c r="SUM6" s="90">
        <f t="shared" si="209"/>
        <v>0</v>
      </c>
      <c r="SUN6" s="90">
        <f t="shared" si="209"/>
        <v>0</v>
      </c>
      <c r="SUO6" s="90">
        <f t="shared" si="209"/>
        <v>0</v>
      </c>
      <c r="SUP6" s="90">
        <f t="shared" si="209"/>
        <v>0</v>
      </c>
      <c r="SUQ6" s="90">
        <f t="shared" si="209"/>
        <v>0</v>
      </c>
      <c r="SUR6" s="90">
        <f t="shared" si="209"/>
        <v>0</v>
      </c>
      <c r="SUS6" s="90">
        <f t="shared" si="209"/>
        <v>0</v>
      </c>
      <c r="SUT6" s="90">
        <f t="shared" si="209"/>
        <v>0</v>
      </c>
      <c r="SUU6" s="90">
        <f t="shared" si="209"/>
        <v>0</v>
      </c>
      <c r="SUV6" s="90">
        <f t="shared" si="209"/>
        <v>0</v>
      </c>
      <c r="SUW6" s="90">
        <f t="shared" si="209"/>
        <v>0</v>
      </c>
      <c r="SUX6" s="90">
        <f t="shared" si="209"/>
        <v>0</v>
      </c>
      <c r="SUY6" s="90">
        <f t="shared" si="209"/>
        <v>0</v>
      </c>
      <c r="SUZ6" s="90">
        <f t="shared" si="209"/>
        <v>0</v>
      </c>
      <c r="SVA6" s="90">
        <f t="shared" si="209"/>
        <v>0</v>
      </c>
      <c r="SVB6" s="90">
        <f t="shared" si="209"/>
        <v>0</v>
      </c>
      <c r="SVC6" s="90">
        <f t="shared" si="209"/>
        <v>0</v>
      </c>
      <c r="SVD6" s="90">
        <f t="shared" si="209"/>
        <v>0</v>
      </c>
      <c r="SVE6" s="90">
        <f t="shared" si="209"/>
        <v>0</v>
      </c>
      <c r="SVF6" s="90">
        <f t="shared" si="209"/>
        <v>0</v>
      </c>
      <c r="SVG6" s="90">
        <f t="shared" si="209"/>
        <v>0</v>
      </c>
      <c r="SVH6" s="90">
        <f t="shared" si="209"/>
        <v>0</v>
      </c>
      <c r="SVI6" s="90">
        <f t="shared" si="209"/>
        <v>0</v>
      </c>
      <c r="SVJ6" s="90">
        <f t="shared" si="209"/>
        <v>0</v>
      </c>
      <c r="SVK6" s="90">
        <f t="shared" si="209"/>
        <v>0</v>
      </c>
      <c r="SVL6" s="90">
        <f t="shared" si="209"/>
        <v>0</v>
      </c>
      <c r="SVM6" s="90">
        <f t="shared" si="209"/>
        <v>0</v>
      </c>
      <c r="SVN6" s="90">
        <f t="shared" si="209"/>
        <v>0</v>
      </c>
      <c r="SVO6" s="90">
        <f t="shared" si="209"/>
        <v>0</v>
      </c>
      <c r="SVP6" s="90">
        <f t="shared" si="209"/>
        <v>0</v>
      </c>
      <c r="SVQ6" s="90">
        <f t="shared" si="209"/>
        <v>0</v>
      </c>
      <c r="SVR6" s="90">
        <f t="shared" si="209"/>
        <v>0</v>
      </c>
      <c r="SVS6" s="90">
        <f t="shared" si="209"/>
        <v>0</v>
      </c>
      <c r="SVT6" s="90">
        <f t="shared" si="209"/>
        <v>0</v>
      </c>
      <c r="SVU6" s="90">
        <f t="shared" si="209"/>
        <v>0</v>
      </c>
      <c r="SVV6" s="90">
        <f t="shared" si="209"/>
        <v>0</v>
      </c>
      <c r="SVW6" s="90">
        <f t="shared" si="209"/>
        <v>0</v>
      </c>
      <c r="SVX6" s="90">
        <f t="shared" si="209"/>
        <v>0</v>
      </c>
      <c r="SVY6" s="90">
        <f t="shared" si="209"/>
        <v>0</v>
      </c>
      <c r="SVZ6" s="90">
        <f t="shared" si="209"/>
        <v>0</v>
      </c>
      <c r="SWA6" s="90">
        <f t="shared" si="209"/>
        <v>0</v>
      </c>
      <c r="SWB6" s="90">
        <f t="shared" si="209"/>
        <v>0</v>
      </c>
      <c r="SWC6" s="90">
        <f t="shared" si="209"/>
        <v>0</v>
      </c>
      <c r="SWD6" s="90">
        <f t="shared" si="209"/>
        <v>0</v>
      </c>
      <c r="SWE6" s="90">
        <f t="shared" si="209"/>
        <v>0</v>
      </c>
      <c r="SWF6" s="90">
        <f t="shared" ref="SWF6:SYQ6" si="210">SUBTOTAL(9,SWF8:SWF1338)</f>
        <v>0</v>
      </c>
      <c r="SWG6" s="90">
        <f t="shared" si="210"/>
        <v>0</v>
      </c>
      <c r="SWH6" s="90">
        <f t="shared" si="210"/>
        <v>0</v>
      </c>
      <c r="SWI6" s="90">
        <f t="shared" si="210"/>
        <v>0</v>
      </c>
      <c r="SWJ6" s="90">
        <f t="shared" si="210"/>
        <v>0</v>
      </c>
      <c r="SWK6" s="90">
        <f t="shared" si="210"/>
        <v>0</v>
      </c>
      <c r="SWL6" s="90">
        <f t="shared" si="210"/>
        <v>0</v>
      </c>
      <c r="SWM6" s="90">
        <f t="shared" si="210"/>
        <v>0</v>
      </c>
      <c r="SWN6" s="90">
        <f t="shared" si="210"/>
        <v>0</v>
      </c>
      <c r="SWO6" s="90">
        <f t="shared" si="210"/>
        <v>0</v>
      </c>
      <c r="SWP6" s="90">
        <f t="shared" si="210"/>
        <v>0</v>
      </c>
      <c r="SWQ6" s="90">
        <f t="shared" si="210"/>
        <v>0</v>
      </c>
      <c r="SWR6" s="90">
        <f t="shared" si="210"/>
        <v>0</v>
      </c>
      <c r="SWS6" s="90">
        <f t="shared" si="210"/>
        <v>0</v>
      </c>
      <c r="SWT6" s="90">
        <f t="shared" si="210"/>
        <v>0</v>
      </c>
      <c r="SWU6" s="90">
        <f t="shared" si="210"/>
        <v>0</v>
      </c>
      <c r="SWV6" s="90">
        <f t="shared" si="210"/>
        <v>0</v>
      </c>
      <c r="SWW6" s="90">
        <f t="shared" si="210"/>
        <v>0</v>
      </c>
      <c r="SWX6" s="90">
        <f t="shared" si="210"/>
        <v>0</v>
      </c>
      <c r="SWY6" s="90">
        <f t="shared" si="210"/>
        <v>0</v>
      </c>
      <c r="SWZ6" s="90">
        <f t="shared" si="210"/>
        <v>0</v>
      </c>
      <c r="SXA6" s="90">
        <f t="shared" si="210"/>
        <v>0</v>
      </c>
      <c r="SXB6" s="90">
        <f t="shared" si="210"/>
        <v>0</v>
      </c>
      <c r="SXC6" s="90">
        <f t="shared" si="210"/>
        <v>0</v>
      </c>
      <c r="SXD6" s="90">
        <f t="shared" si="210"/>
        <v>0</v>
      </c>
      <c r="SXE6" s="90">
        <f t="shared" si="210"/>
        <v>0</v>
      </c>
      <c r="SXF6" s="90">
        <f t="shared" si="210"/>
        <v>0</v>
      </c>
      <c r="SXG6" s="90">
        <f t="shared" si="210"/>
        <v>0</v>
      </c>
      <c r="SXH6" s="90">
        <f t="shared" si="210"/>
        <v>0</v>
      </c>
      <c r="SXI6" s="90">
        <f t="shared" si="210"/>
        <v>0</v>
      </c>
      <c r="SXJ6" s="90">
        <f t="shared" si="210"/>
        <v>0</v>
      </c>
      <c r="SXK6" s="90">
        <f t="shared" si="210"/>
        <v>0</v>
      </c>
      <c r="SXL6" s="90">
        <f t="shared" si="210"/>
        <v>0</v>
      </c>
      <c r="SXM6" s="90">
        <f t="shared" si="210"/>
        <v>0</v>
      </c>
      <c r="SXN6" s="90">
        <f t="shared" si="210"/>
        <v>0</v>
      </c>
      <c r="SXO6" s="90">
        <f t="shared" si="210"/>
        <v>0</v>
      </c>
      <c r="SXP6" s="90">
        <f t="shared" si="210"/>
        <v>0</v>
      </c>
      <c r="SXQ6" s="90">
        <f t="shared" si="210"/>
        <v>0</v>
      </c>
      <c r="SXR6" s="90">
        <f t="shared" si="210"/>
        <v>0</v>
      </c>
      <c r="SXS6" s="90">
        <f t="shared" si="210"/>
        <v>0</v>
      </c>
      <c r="SXT6" s="90">
        <f t="shared" si="210"/>
        <v>0</v>
      </c>
      <c r="SXU6" s="90">
        <f t="shared" si="210"/>
        <v>0</v>
      </c>
      <c r="SXV6" s="90">
        <f t="shared" si="210"/>
        <v>0</v>
      </c>
      <c r="SXW6" s="90">
        <f t="shared" si="210"/>
        <v>0</v>
      </c>
      <c r="SXX6" s="90">
        <f t="shared" si="210"/>
        <v>0</v>
      </c>
      <c r="SXY6" s="90">
        <f t="shared" si="210"/>
        <v>0</v>
      </c>
      <c r="SXZ6" s="90">
        <f t="shared" si="210"/>
        <v>0</v>
      </c>
      <c r="SYA6" s="90">
        <f t="shared" si="210"/>
        <v>0</v>
      </c>
      <c r="SYB6" s="90">
        <f t="shared" si="210"/>
        <v>0</v>
      </c>
      <c r="SYC6" s="90">
        <f t="shared" si="210"/>
        <v>0</v>
      </c>
      <c r="SYD6" s="90">
        <f t="shared" si="210"/>
        <v>0</v>
      </c>
      <c r="SYE6" s="90">
        <f t="shared" si="210"/>
        <v>0</v>
      </c>
      <c r="SYF6" s="90">
        <f t="shared" si="210"/>
        <v>0</v>
      </c>
      <c r="SYG6" s="90">
        <f t="shared" si="210"/>
        <v>0</v>
      </c>
      <c r="SYH6" s="90">
        <f t="shared" si="210"/>
        <v>0</v>
      </c>
      <c r="SYI6" s="90">
        <f t="shared" si="210"/>
        <v>0</v>
      </c>
      <c r="SYJ6" s="90">
        <f t="shared" si="210"/>
        <v>0</v>
      </c>
      <c r="SYK6" s="90">
        <f t="shared" si="210"/>
        <v>0</v>
      </c>
      <c r="SYL6" s="90">
        <f t="shared" si="210"/>
        <v>0</v>
      </c>
      <c r="SYM6" s="90">
        <f t="shared" si="210"/>
        <v>0</v>
      </c>
      <c r="SYN6" s="90">
        <f t="shared" si="210"/>
        <v>0</v>
      </c>
      <c r="SYO6" s="90">
        <f t="shared" si="210"/>
        <v>0</v>
      </c>
      <c r="SYP6" s="90">
        <f t="shared" si="210"/>
        <v>0</v>
      </c>
      <c r="SYQ6" s="90">
        <f t="shared" si="210"/>
        <v>0</v>
      </c>
      <c r="SYR6" s="90">
        <f t="shared" ref="SYR6:TBC6" si="211">SUBTOTAL(9,SYR8:SYR1338)</f>
        <v>0</v>
      </c>
      <c r="SYS6" s="90">
        <f t="shared" si="211"/>
        <v>0</v>
      </c>
      <c r="SYT6" s="90">
        <f t="shared" si="211"/>
        <v>0</v>
      </c>
      <c r="SYU6" s="90">
        <f t="shared" si="211"/>
        <v>0</v>
      </c>
      <c r="SYV6" s="90">
        <f t="shared" si="211"/>
        <v>0</v>
      </c>
      <c r="SYW6" s="90">
        <f t="shared" si="211"/>
        <v>0</v>
      </c>
      <c r="SYX6" s="90">
        <f t="shared" si="211"/>
        <v>0</v>
      </c>
      <c r="SYY6" s="90">
        <f t="shared" si="211"/>
        <v>0</v>
      </c>
      <c r="SYZ6" s="90">
        <f t="shared" si="211"/>
        <v>0</v>
      </c>
      <c r="SZA6" s="90">
        <f t="shared" si="211"/>
        <v>0</v>
      </c>
      <c r="SZB6" s="90">
        <f t="shared" si="211"/>
        <v>0</v>
      </c>
      <c r="SZC6" s="90">
        <f t="shared" si="211"/>
        <v>0</v>
      </c>
      <c r="SZD6" s="90">
        <f t="shared" si="211"/>
        <v>0</v>
      </c>
      <c r="SZE6" s="90">
        <f t="shared" si="211"/>
        <v>0</v>
      </c>
      <c r="SZF6" s="90">
        <f t="shared" si="211"/>
        <v>0</v>
      </c>
      <c r="SZG6" s="90">
        <f t="shared" si="211"/>
        <v>0</v>
      </c>
      <c r="SZH6" s="90">
        <f t="shared" si="211"/>
        <v>0</v>
      </c>
      <c r="SZI6" s="90">
        <f t="shared" si="211"/>
        <v>0</v>
      </c>
      <c r="SZJ6" s="90">
        <f t="shared" si="211"/>
        <v>0</v>
      </c>
      <c r="SZK6" s="90">
        <f t="shared" si="211"/>
        <v>0</v>
      </c>
      <c r="SZL6" s="90">
        <f t="shared" si="211"/>
        <v>0</v>
      </c>
      <c r="SZM6" s="90">
        <f t="shared" si="211"/>
        <v>0</v>
      </c>
      <c r="SZN6" s="90">
        <f t="shared" si="211"/>
        <v>0</v>
      </c>
      <c r="SZO6" s="90">
        <f t="shared" si="211"/>
        <v>0</v>
      </c>
      <c r="SZP6" s="90">
        <f t="shared" si="211"/>
        <v>0</v>
      </c>
      <c r="SZQ6" s="90">
        <f t="shared" si="211"/>
        <v>0</v>
      </c>
      <c r="SZR6" s="90">
        <f t="shared" si="211"/>
        <v>0</v>
      </c>
      <c r="SZS6" s="90">
        <f t="shared" si="211"/>
        <v>0</v>
      </c>
      <c r="SZT6" s="90">
        <f t="shared" si="211"/>
        <v>0</v>
      </c>
      <c r="SZU6" s="90">
        <f t="shared" si="211"/>
        <v>0</v>
      </c>
      <c r="SZV6" s="90">
        <f t="shared" si="211"/>
        <v>0</v>
      </c>
      <c r="SZW6" s="90">
        <f t="shared" si="211"/>
        <v>0</v>
      </c>
      <c r="SZX6" s="90">
        <f t="shared" si="211"/>
        <v>0</v>
      </c>
      <c r="SZY6" s="90">
        <f t="shared" si="211"/>
        <v>0</v>
      </c>
      <c r="SZZ6" s="90">
        <f t="shared" si="211"/>
        <v>0</v>
      </c>
      <c r="TAA6" s="90">
        <f t="shared" si="211"/>
        <v>0</v>
      </c>
      <c r="TAB6" s="90">
        <f t="shared" si="211"/>
        <v>0</v>
      </c>
      <c r="TAC6" s="90">
        <f t="shared" si="211"/>
        <v>0</v>
      </c>
      <c r="TAD6" s="90">
        <f t="shared" si="211"/>
        <v>0</v>
      </c>
      <c r="TAE6" s="90">
        <f t="shared" si="211"/>
        <v>0</v>
      </c>
      <c r="TAF6" s="90">
        <f t="shared" si="211"/>
        <v>0</v>
      </c>
      <c r="TAG6" s="90">
        <f t="shared" si="211"/>
        <v>0</v>
      </c>
      <c r="TAH6" s="90">
        <f t="shared" si="211"/>
        <v>0</v>
      </c>
      <c r="TAI6" s="90">
        <f t="shared" si="211"/>
        <v>0</v>
      </c>
      <c r="TAJ6" s="90">
        <f t="shared" si="211"/>
        <v>0</v>
      </c>
      <c r="TAK6" s="90">
        <f t="shared" si="211"/>
        <v>0</v>
      </c>
      <c r="TAL6" s="90">
        <f t="shared" si="211"/>
        <v>0</v>
      </c>
      <c r="TAM6" s="90">
        <f t="shared" si="211"/>
        <v>0</v>
      </c>
      <c r="TAN6" s="90">
        <f t="shared" si="211"/>
        <v>0</v>
      </c>
      <c r="TAO6" s="90">
        <f t="shared" si="211"/>
        <v>0</v>
      </c>
      <c r="TAP6" s="90">
        <f t="shared" si="211"/>
        <v>0</v>
      </c>
      <c r="TAQ6" s="90">
        <f t="shared" si="211"/>
        <v>0</v>
      </c>
      <c r="TAR6" s="90">
        <f t="shared" si="211"/>
        <v>0</v>
      </c>
      <c r="TAS6" s="90">
        <f t="shared" si="211"/>
        <v>0</v>
      </c>
      <c r="TAT6" s="90">
        <f t="shared" si="211"/>
        <v>0</v>
      </c>
      <c r="TAU6" s="90">
        <f t="shared" si="211"/>
        <v>0</v>
      </c>
      <c r="TAV6" s="90">
        <f t="shared" si="211"/>
        <v>0</v>
      </c>
      <c r="TAW6" s="90">
        <f t="shared" si="211"/>
        <v>0</v>
      </c>
      <c r="TAX6" s="90">
        <f t="shared" si="211"/>
        <v>0</v>
      </c>
      <c r="TAY6" s="90">
        <f t="shared" si="211"/>
        <v>0</v>
      </c>
      <c r="TAZ6" s="90">
        <f t="shared" si="211"/>
        <v>0</v>
      </c>
      <c r="TBA6" s="90">
        <f t="shared" si="211"/>
        <v>0</v>
      </c>
      <c r="TBB6" s="90">
        <f t="shared" si="211"/>
        <v>0</v>
      </c>
      <c r="TBC6" s="90">
        <f t="shared" si="211"/>
        <v>0</v>
      </c>
      <c r="TBD6" s="90">
        <f t="shared" ref="TBD6:TDO6" si="212">SUBTOTAL(9,TBD8:TBD1338)</f>
        <v>0</v>
      </c>
      <c r="TBE6" s="90">
        <f t="shared" si="212"/>
        <v>0</v>
      </c>
      <c r="TBF6" s="90">
        <f t="shared" si="212"/>
        <v>0</v>
      </c>
      <c r="TBG6" s="90">
        <f t="shared" si="212"/>
        <v>0</v>
      </c>
      <c r="TBH6" s="90">
        <f t="shared" si="212"/>
        <v>0</v>
      </c>
      <c r="TBI6" s="90">
        <f t="shared" si="212"/>
        <v>0</v>
      </c>
      <c r="TBJ6" s="90">
        <f t="shared" si="212"/>
        <v>0</v>
      </c>
      <c r="TBK6" s="90">
        <f t="shared" si="212"/>
        <v>0</v>
      </c>
      <c r="TBL6" s="90">
        <f t="shared" si="212"/>
        <v>0</v>
      </c>
      <c r="TBM6" s="90">
        <f t="shared" si="212"/>
        <v>0</v>
      </c>
      <c r="TBN6" s="90">
        <f t="shared" si="212"/>
        <v>0</v>
      </c>
      <c r="TBO6" s="90">
        <f t="shared" si="212"/>
        <v>0</v>
      </c>
      <c r="TBP6" s="90">
        <f t="shared" si="212"/>
        <v>0</v>
      </c>
      <c r="TBQ6" s="90">
        <f t="shared" si="212"/>
        <v>0</v>
      </c>
      <c r="TBR6" s="90">
        <f t="shared" si="212"/>
        <v>0</v>
      </c>
      <c r="TBS6" s="90">
        <f t="shared" si="212"/>
        <v>0</v>
      </c>
      <c r="TBT6" s="90">
        <f t="shared" si="212"/>
        <v>0</v>
      </c>
      <c r="TBU6" s="90">
        <f t="shared" si="212"/>
        <v>0</v>
      </c>
      <c r="TBV6" s="90">
        <f t="shared" si="212"/>
        <v>0</v>
      </c>
      <c r="TBW6" s="90">
        <f t="shared" si="212"/>
        <v>0</v>
      </c>
      <c r="TBX6" s="90">
        <f t="shared" si="212"/>
        <v>0</v>
      </c>
      <c r="TBY6" s="90">
        <f t="shared" si="212"/>
        <v>0</v>
      </c>
      <c r="TBZ6" s="90">
        <f t="shared" si="212"/>
        <v>0</v>
      </c>
      <c r="TCA6" s="90">
        <f t="shared" si="212"/>
        <v>0</v>
      </c>
      <c r="TCB6" s="90">
        <f t="shared" si="212"/>
        <v>0</v>
      </c>
      <c r="TCC6" s="90">
        <f t="shared" si="212"/>
        <v>0</v>
      </c>
      <c r="TCD6" s="90">
        <f t="shared" si="212"/>
        <v>0</v>
      </c>
      <c r="TCE6" s="90">
        <f t="shared" si="212"/>
        <v>0</v>
      </c>
      <c r="TCF6" s="90">
        <f t="shared" si="212"/>
        <v>0</v>
      </c>
      <c r="TCG6" s="90">
        <f t="shared" si="212"/>
        <v>0</v>
      </c>
      <c r="TCH6" s="90">
        <f t="shared" si="212"/>
        <v>0</v>
      </c>
      <c r="TCI6" s="90">
        <f t="shared" si="212"/>
        <v>0</v>
      </c>
      <c r="TCJ6" s="90">
        <f t="shared" si="212"/>
        <v>0</v>
      </c>
      <c r="TCK6" s="90">
        <f t="shared" si="212"/>
        <v>0</v>
      </c>
      <c r="TCL6" s="90">
        <f t="shared" si="212"/>
        <v>0</v>
      </c>
      <c r="TCM6" s="90">
        <f t="shared" si="212"/>
        <v>0</v>
      </c>
      <c r="TCN6" s="90">
        <f t="shared" si="212"/>
        <v>0</v>
      </c>
      <c r="TCO6" s="90">
        <f t="shared" si="212"/>
        <v>0</v>
      </c>
      <c r="TCP6" s="90">
        <f t="shared" si="212"/>
        <v>0</v>
      </c>
      <c r="TCQ6" s="90">
        <f t="shared" si="212"/>
        <v>0</v>
      </c>
      <c r="TCR6" s="90">
        <f t="shared" si="212"/>
        <v>0</v>
      </c>
      <c r="TCS6" s="90">
        <f t="shared" si="212"/>
        <v>0</v>
      </c>
      <c r="TCT6" s="90">
        <f t="shared" si="212"/>
        <v>0</v>
      </c>
      <c r="TCU6" s="90">
        <f t="shared" si="212"/>
        <v>0</v>
      </c>
      <c r="TCV6" s="90">
        <f t="shared" si="212"/>
        <v>0</v>
      </c>
      <c r="TCW6" s="90">
        <f t="shared" si="212"/>
        <v>0</v>
      </c>
      <c r="TCX6" s="90">
        <f t="shared" si="212"/>
        <v>0</v>
      </c>
      <c r="TCY6" s="90">
        <f t="shared" si="212"/>
        <v>0</v>
      </c>
      <c r="TCZ6" s="90">
        <f t="shared" si="212"/>
        <v>0</v>
      </c>
      <c r="TDA6" s="90">
        <f t="shared" si="212"/>
        <v>0</v>
      </c>
      <c r="TDB6" s="90">
        <f t="shared" si="212"/>
        <v>0</v>
      </c>
      <c r="TDC6" s="90">
        <f t="shared" si="212"/>
        <v>0</v>
      </c>
      <c r="TDD6" s="90">
        <f t="shared" si="212"/>
        <v>0</v>
      </c>
      <c r="TDE6" s="90">
        <f t="shared" si="212"/>
        <v>0</v>
      </c>
      <c r="TDF6" s="90">
        <f t="shared" si="212"/>
        <v>0</v>
      </c>
      <c r="TDG6" s="90">
        <f t="shared" si="212"/>
        <v>0</v>
      </c>
      <c r="TDH6" s="90">
        <f t="shared" si="212"/>
        <v>0</v>
      </c>
      <c r="TDI6" s="90">
        <f t="shared" si="212"/>
        <v>0</v>
      </c>
      <c r="TDJ6" s="90">
        <f t="shared" si="212"/>
        <v>0</v>
      </c>
      <c r="TDK6" s="90">
        <f t="shared" si="212"/>
        <v>0</v>
      </c>
      <c r="TDL6" s="90">
        <f t="shared" si="212"/>
        <v>0</v>
      </c>
      <c r="TDM6" s="90">
        <f t="shared" si="212"/>
        <v>0</v>
      </c>
      <c r="TDN6" s="90">
        <f t="shared" si="212"/>
        <v>0</v>
      </c>
      <c r="TDO6" s="90">
        <f t="shared" si="212"/>
        <v>0</v>
      </c>
      <c r="TDP6" s="90">
        <f t="shared" ref="TDP6:TGA6" si="213">SUBTOTAL(9,TDP8:TDP1338)</f>
        <v>0</v>
      </c>
      <c r="TDQ6" s="90">
        <f t="shared" si="213"/>
        <v>0</v>
      </c>
      <c r="TDR6" s="90">
        <f t="shared" si="213"/>
        <v>0</v>
      </c>
      <c r="TDS6" s="90">
        <f t="shared" si="213"/>
        <v>0</v>
      </c>
      <c r="TDT6" s="90">
        <f t="shared" si="213"/>
        <v>0</v>
      </c>
      <c r="TDU6" s="90">
        <f t="shared" si="213"/>
        <v>0</v>
      </c>
      <c r="TDV6" s="90">
        <f t="shared" si="213"/>
        <v>0</v>
      </c>
      <c r="TDW6" s="90">
        <f t="shared" si="213"/>
        <v>0</v>
      </c>
      <c r="TDX6" s="90">
        <f t="shared" si="213"/>
        <v>0</v>
      </c>
      <c r="TDY6" s="90">
        <f t="shared" si="213"/>
        <v>0</v>
      </c>
      <c r="TDZ6" s="90">
        <f t="shared" si="213"/>
        <v>0</v>
      </c>
      <c r="TEA6" s="90">
        <f t="shared" si="213"/>
        <v>0</v>
      </c>
      <c r="TEB6" s="90">
        <f t="shared" si="213"/>
        <v>0</v>
      </c>
      <c r="TEC6" s="90">
        <f t="shared" si="213"/>
        <v>0</v>
      </c>
      <c r="TED6" s="90">
        <f t="shared" si="213"/>
        <v>0</v>
      </c>
      <c r="TEE6" s="90">
        <f t="shared" si="213"/>
        <v>0</v>
      </c>
      <c r="TEF6" s="90">
        <f t="shared" si="213"/>
        <v>0</v>
      </c>
      <c r="TEG6" s="90">
        <f t="shared" si="213"/>
        <v>0</v>
      </c>
      <c r="TEH6" s="90">
        <f t="shared" si="213"/>
        <v>0</v>
      </c>
      <c r="TEI6" s="90">
        <f t="shared" si="213"/>
        <v>0</v>
      </c>
      <c r="TEJ6" s="90">
        <f t="shared" si="213"/>
        <v>0</v>
      </c>
      <c r="TEK6" s="90">
        <f t="shared" si="213"/>
        <v>0</v>
      </c>
      <c r="TEL6" s="90">
        <f t="shared" si="213"/>
        <v>0</v>
      </c>
      <c r="TEM6" s="90">
        <f t="shared" si="213"/>
        <v>0</v>
      </c>
      <c r="TEN6" s="90">
        <f t="shared" si="213"/>
        <v>0</v>
      </c>
      <c r="TEO6" s="90">
        <f t="shared" si="213"/>
        <v>0</v>
      </c>
      <c r="TEP6" s="90">
        <f t="shared" si="213"/>
        <v>0</v>
      </c>
      <c r="TEQ6" s="90">
        <f t="shared" si="213"/>
        <v>0</v>
      </c>
      <c r="TER6" s="90">
        <f t="shared" si="213"/>
        <v>0</v>
      </c>
      <c r="TES6" s="90">
        <f t="shared" si="213"/>
        <v>0</v>
      </c>
      <c r="TET6" s="90">
        <f t="shared" si="213"/>
        <v>0</v>
      </c>
      <c r="TEU6" s="90">
        <f t="shared" si="213"/>
        <v>0</v>
      </c>
      <c r="TEV6" s="90">
        <f t="shared" si="213"/>
        <v>0</v>
      </c>
      <c r="TEW6" s="90">
        <f t="shared" si="213"/>
        <v>0</v>
      </c>
      <c r="TEX6" s="90">
        <f t="shared" si="213"/>
        <v>0</v>
      </c>
      <c r="TEY6" s="90">
        <f t="shared" si="213"/>
        <v>0</v>
      </c>
      <c r="TEZ6" s="90">
        <f t="shared" si="213"/>
        <v>0</v>
      </c>
      <c r="TFA6" s="90">
        <f t="shared" si="213"/>
        <v>0</v>
      </c>
      <c r="TFB6" s="90">
        <f t="shared" si="213"/>
        <v>0</v>
      </c>
      <c r="TFC6" s="90">
        <f t="shared" si="213"/>
        <v>0</v>
      </c>
      <c r="TFD6" s="90">
        <f t="shared" si="213"/>
        <v>0</v>
      </c>
      <c r="TFE6" s="90">
        <f t="shared" si="213"/>
        <v>0</v>
      </c>
      <c r="TFF6" s="90">
        <f t="shared" si="213"/>
        <v>0</v>
      </c>
      <c r="TFG6" s="90">
        <f t="shared" si="213"/>
        <v>0</v>
      </c>
      <c r="TFH6" s="90">
        <f t="shared" si="213"/>
        <v>0</v>
      </c>
      <c r="TFI6" s="90">
        <f t="shared" si="213"/>
        <v>0</v>
      </c>
      <c r="TFJ6" s="90">
        <f t="shared" si="213"/>
        <v>0</v>
      </c>
      <c r="TFK6" s="90">
        <f t="shared" si="213"/>
        <v>0</v>
      </c>
      <c r="TFL6" s="90">
        <f t="shared" si="213"/>
        <v>0</v>
      </c>
      <c r="TFM6" s="90">
        <f t="shared" si="213"/>
        <v>0</v>
      </c>
      <c r="TFN6" s="90">
        <f t="shared" si="213"/>
        <v>0</v>
      </c>
      <c r="TFO6" s="90">
        <f t="shared" si="213"/>
        <v>0</v>
      </c>
      <c r="TFP6" s="90">
        <f t="shared" si="213"/>
        <v>0</v>
      </c>
      <c r="TFQ6" s="90">
        <f t="shared" si="213"/>
        <v>0</v>
      </c>
      <c r="TFR6" s="90">
        <f t="shared" si="213"/>
        <v>0</v>
      </c>
      <c r="TFS6" s="90">
        <f t="shared" si="213"/>
        <v>0</v>
      </c>
      <c r="TFT6" s="90">
        <f t="shared" si="213"/>
        <v>0</v>
      </c>
      <c r="TFU6" s="90">
        <f t="shared" si="213"/>
        <v>0</v>
      </c>
      <c r="TFV6" s="90">
        <f t="shared" si="213"/>
        <v>0</v>
      </c>
      <c r="TFW6" s="90">
        <f t="shared" si="213"/>
        <v>0</v>
      </c>
      <c r="TFX6" s="90">
        <f t="shared" si="213"/>
        <v>0</v>
      </c>
      <c r="TFY6" s="90">
        <f t="shared" si="213"/>
        <v>0</v>
      </c>
      <c r="TFZ6" s="90">
        <f t="shared" si="213"/>
        <v>0</v>
      </c>
      <c r="TGA6" s="90">
        <f t="shared" si="213"/>
        <v>0</v>
      </c>
      <c r="TGB6" s="90">
        <f t="shared" ref="TGB6:TIM6" si="214">SUBTOTAL(9,TGB8:TGB1338)</f>
        <v>0</v>
      </c>
      <c r="TGC6" s="90">
        <f t="shared" si="214"/>
        <v>0</v>
      </c>
      <c r="TGD6" s="90">
        <f t="shared" si="214"/>
        <v>0</v>
      </c>
      <c r="TGE6" s="90">
        <f t="shared" si="214"/>
        <v>0</v>
      </c>
      <c r="TGF6" s="90">
        <f t="shared" si="214"/>
        <v>0</v>
      </c>
      <c r="TGG6" s="90">
        <f t="shared" si="214"/>
        <v>0</v>
      </c>
      <c r="TGH6" s="90">
        <f t="shared" si="214"/>
        <v>0</v>
      </c>
      <c r="TGI6" s="90">
        <f t="shared" si="214"/>
        <v>0</v>
      </c>
      <c r="TGJ6" s="90">
        <f t="shared" si="214"/>
        <v>0</v>
      </c>
      <c r="TGK6" s="90">
        <f t="shared" si="214"/>
        <v>0</v>
      </c>
      <c r="TGL6" s="90">
        <f t="shared" si="214"/>
        <v>0</v>
      </c>
      <c r="TGM6" s="90">
        <f t="shared" si="214"/>
        <v>0</v>
      </c>
      <c r="TGN6" s="90">
        <f t="shared" si="214"/>
        <v>0</v>
      </c>
      <c r="TGO6" s="90">
        <f t="shared" si="214"/>
        <v>0</v>
      </c>
      <c r="TGP6" s="90">
        <f t="shared" si="214"/>
        <v>0</v>
      </c>
      <c r="TGQ6" s="90">
        <f t="shared" si="214"/>
        <v>0</v>
      </c>
      <c r="TGR6" s="90">
        <f t="shared" si="214"/>
        <v>0</v>
      </c>
      <c r="TGS6" s="90">
        <f t="shared" si="214"/>
        <v>0</v>
      </c>
      <c r="TGT6" s="90">
        <f t="shared" si="214"/>
        <v>0</v>
      </c>
      <c r="TGU6" s="90">
        <f t="shared" si="214"/>
        <v>0</v>
      </c>
      <c r="TGV6" s="90">
        <f t="shared" si="214"/>
        <v>0</v>
      </c>
      <c r="TGW6" s="90">
        <f t="shared" si="214"/>
        <v>0</v>
      </c>
      <c r="TGX6" s="90">
        <f t="shared" si="214"/>
        <v>0</v>
      </c>
      <c r="TGY6" s="90">
        <f t="shared" si="214"/>
        <v>0</v>
      </c>
      <c r="TGZ6" s="90">
        <f t="shared" si="214"/>
        <v>0</v>
      </c>
      <c r="THA6" s="90">
        <f t="shared" si="214"/>
        <v>0</v>
      </c>
      <c r="THB6" s="90">
        <f t="shared" si="214"/>
        <v>0</v>
      </c>
      <c r="THC6" s="90">
        <f t="shared" si="214"/>
        <v>0</v>
      </c>
      <c r="THD6" s="90">
        <f t="shared" si="214"/>
        <v>0</v>
      </c>
      <c r="THE6" s="90">
        <f t="shared" si="214"/>
        <v>0</v>
      </c>
      <c r="THF6" s="90">
        <f t="shared" si="214"/>
        <v>0</v>
      </c>
      <c r="THG6" s="90">
        <f t="shared" si="214"/>
        <v>0</v>
      </c>
      <c r="THH6" s="90">
        <f t="shared" si="214"/>
        <v>0</v>
      </c>
      <c r="THI6" s="90">
        <f t="shared" si="214"/>
        <v>0</v>
      </c>
      <c r="THJ6" s="90">
        <f t="shared" si="214"/>
        <v>0</v>
      </c>
      <c r="THK6" s="90">
        <f t="shared" si="214"/>
        <v>0</v>
      </c>
      <c r="THL6" s="90">
        <f t="shared" si="214"/>
        <v>0</v>
      </c>
      <c r="THM6" s="90">
        <f t="shared" si="214"/>
        <v>0</v>
      </c>
      <c r="THN6" s="90">
        <f t="shared" si="214"/>
        <v>0</v>
      </c>
      <c r="THO6" s="90">
        <f t="shared" si="214"/>
        <v>0</v>
      </c>
      <c r="THP6" s="90">
        <f t="shared" si="214"/>
        <v>0</v>
      </c>
      <c r="THQ6" s="90">
        <f t="shared" si="214"/>
        <v>0</v>
      </c>
      <c r="THR6" s="90">
        <f t="shared" si="214"/>
        <v>0</v>
      </c>
      <c r="THS6" s="90">
        <f t="shared" si="214"/>
        <v>0</v>
      </c>
      <c r="THT6" s="90">
        <f t="shared" si="214"/>
        <v>0</v>
      </c>
      <c r="THU6" s="90">
        <f t="shared" si="214"/>
        <v>0</v>
      </c>
      <c r="THV6" s="90">
        <f t="shared" si="214"/>
        <v>0</v>
      </c>
      <c r="THW6" s="90">
        <f t="shared" si="214"/>
        <v>0</v>
      </c>
      <c r="THX6" s="90">
        <f t="shared" si="214"/>
        <v>0</v>
      </c>
      <c r="THY6" s="90">
        <f t="shared" si="214"/>
        <v>0</v>
      </c>
      <c r="THZ6" s="90">
        <f t="shared" si="214"/>
        <v>0</v>
      </c>
      <c r="TIA6" s="90">
        <f t="shared" si="214"/>
        <v>0</v>
      </c>
      <c r="TIB6" s="90">
        <f t="shared" si="214"/>
        <v>0</v>
      </c>
      <c r="TIC6" s="90">
        <f t="shared" si="214"/>
        <v>0</v>
      </c>
      <c r="TID6" s="90">
        <f t="shared" si="214"/>
        <v>0</v>
      </c>
      <c r="TIE6" s="90">
        <f t="shared" si="214"/>
        <v>0</v>
      </c>
      <c r="TIF6" s="90">
        <f t="shared" si="214"/>
        <v>0</v>
      </c>
      <c r="TIG6" s="90">
        <f t="shared" si="214"/>
        <v>0</v>
      </c>
      <c r="TIH6" s="90">
        <f t="shared" si="214"/>
        <v>0</v>
      </c>
      <c r="TII6" s="90">
        <f t="shared" si="214"/>
        <v>0</v>
      </c>
      <c r="TIJ6" s="90">
        <f t="shared" si="214"/>
        <v>0</v>
      </c>
      <c r="TIK6" s="90">
        <f t="shared" si="214"/>
        <v>0</v>
      </c>
      <c r="TIL6" s="90">
        <f t="shared" si="214"/>
        <v>0</v>
      </c>
      <c r="TIM6" s="90">
        <f t="shared" si="214"/>
        <v>0</v>
      </c>
      <c r="TIN6" s="90">
        <f t="shared" ref="TIN6:TKY6" si="215">SUBTOTAL(9,TIN8:TIN1338)</f>
        <v>0</v>
      </c>
      <c r="TIO6" s="90">
        <f t="shared" si="215"/>
        <v>0</v>
      </c>
      <c r="TIP6" s="90">
        <f t="shared" si="215"/>
        <v>0</v>
      </c>
      <c r="TIQ6" s="90">
        <f t="shared" si="215"/>
        <v>0</v>
      </c>
      <c r="TIR6" s="90">
        <f t="shared" si="215"/>
        <v>0</v>
      </c>
      <c r="TIS6" s="90">
        <f t="shared" si="215"/>
        <v>0</v>
      </c>
      <c r="TIT6" s="90">
        <f t="shared" si="215"/>
        <v>0</v>
      </c>
      <c r="TIU6" s="90">
        <f t="shared" si="215"/>
        <v>0</v>
      </c>
      <c r="TIV6" s="90">
        <f t="shared" si="215"/>
        <v>0</v>
      </c>
      <c r="TIW6" s="90">
        <f t="shared" si="215"/>
        <v>0</v>
      </c>
      <c r="TIX6" s="90">
        <f t="shared" si="215"/>
        <v>0</v>
      </c>
      <c r="TIY6" s="90">
        <f t="shared" si="215"/>
        <v>0</v>
      </c>
      <c r="TIZ6" s="90">
        <f t="shared" si="215"/>
        <v>0</v>
      </c>
      <c r="TJA6" s="90">
        <f t="shared" si="215"/>
        <v>0</v>
      </c>
      <c r="TJB6" s="90">
        <f t="shared" si="215"/>
        <v>0</v>
      </c>
      <c r="TJC6" s="90">
        <f t="shared" si="215"/>
        <v>0</v>
      </c>
      <c r="TJD6" s="90">
        <f t="shared" si="215"/>
        <v>0</v>
      </c>
      <c r="TJE6" s="90">
        <f t="shared" si="215"/>
        <v>0</v>
      </c>
      <c r="TJF6" s="90">
        <f t="shared" si="215"/>
        <v>0</v>
      </c>
      <c r="TJG6" s="90">
        <f t="shared" si="215"/>
        <v>0</v>
      </c>
      <c r="TJH6" s="90">
        <f t="shared" si="215"/>
        <v>0</v>
      </c>
      <c r="TJI6" s="90">
        <f t="shared" si="215"/>
        <v>0</v>
      </c>
      <c r="TJJ6" s="90">
        <f t="shared" si="215"/>
        <v>0</v>
      </c>
      <c r="TJK6" s="90">
        <f t="shared" si="215"/>
        <v>0</v>
      </c>
      <c r="TJL6" s="90">
        <f t="shared" si="215"/>
        <v>0</v>
      </c>
      <c r="TJM6" s="90">
        <f t="shared" si="215"/>
        <v>0</v>
      </c>
      <c r="TJN6" s="90">
        <f t="shared" si="215"/>
        <v>0</v>
      </c>
      <c r="TJO6" s="90">
        <f t="shared" si="215"/>
        <v>0</v>
      </c>
      <c r="TJP6" s="90">
        <f t="shared" si="215"/>
        <v>0</v>
      </c>
      <c r="TJQ6" s="90">
        <f t="shared" si="215"/>
        <v>0</v>
      </c>
      <c r="TJR6" s="90">
        <f t="shared" si="215"/>
        <v>0</v>
      </c>
      <c r="TJS6" s="90">
        <f t="shared" si="215"/>
        <v>0</v>
      </c>
      <c r="TJT6" s="90">
        <f t="shared" si="215"/>
        <v>0</v>
      </c>
      <c r="TJU6" s="90">
        <f t="shared" si="215"/>
        <v>0</v>
      </c>
      <c r="TJV6" s="90">
        <f t="shared" si="215"/>
        <v>0</v>
      </c>
      <c r="TJW6" s="90">
        <f t="shared" si="215"/>
        <v>0</v>
      </c>
      <c r="TJX6" s="90">
        <f t="shared" si="215"/>
        <v>0</v>
      </c>
      <c r="TJY6" s="90">
        <f t="shared" si="215"/>
        <v>0</v>
      </c>
      <c r="TJZ6" s="90">
        <f t="shared" si="215"/>
        <v>0</v>
      </c>
      <c r="TKA6" s="90">
        <f t="shared" si="215"/>
        <v>0</v>
      </c>
      <c r="TKB6" s="90">
        <f t="shared" si="215"/>
        <v>0</v>
      </c>
      <c r="TKC6" s="90">
        <f t="shared" si="215"/>
        <v>0</v>
      </c>
      <c r="TKD6" s="90">
        <f t="shared" si="215"/>
        <v>0</v>
      </c>
      <c r="TKE6" s="90">
        <f t="shared" si="215"/>
        <v>0</v>
      </c>
      <c r="TKF6" s="90">
        <f t="shared" si="215"/>
        <v>0</v>
      </c>
      <c r="TKG6" s="90">
        <f t="shared" si="215"/>
        <v>0</v>
      </c>
      <c r="TKH6" s="90">
        <f t="shared" si="215"/>
        <v>0</v>
      </c>
      <c r="TKI6" s="90">
        <f t="shared" si="215"/>
        <v>0</v>
      </c>
      <c r="TKJ6" s="90">
        <f t="shared" si="215"/>
        <v>0</v>
      </c>
      <c r="TKK6" s="90">
        <f t="shared" si="215"/>
        <v>0</v>
      </c>
      <c r="TKL6" s="90">
        <f t="shared" si="215"/>
        <v>0</v>
      </c>
      <c r="TKM6" s="90">
        <f t="shared" si="215"/>
        <v>0</v>
      </c>
      <c r="TKN6" s="90">
        <f t="shared" si="215"/>
        <v>0</v>
      </c>
      <c r="TKO6" s="90">
        <f t="shared" si="215"/>
        <v>0</v>
      </c>
      <c r="TKP6" s="90">
        <f t="shared" si="215"/>
        <v>0</v>
      </c>
      <c r="TKQ6" s="90">
        <f t="shared" si="215"/>
        <v>0</v>
      </c>
      <c r="TKR6" s="90">
        <f t="shared" si="215"/>
        <v>0</v>
      </c>
      <c r="TKS6" s="90">
        <f t="shared" si="215"/>
        <v>0</v>
      </c>
      <c r="TKT6" s="90">
        <f t="shared" si="215"/>
        <v>0</v>
      </c>
      <c r="TKU6" s="90">
        <f t="shared" si="215"/>
        <v>0</v>
      </c>
      <c r="TKV6" s="90">
        <f t="shared" si="215"/>
        <v>0</v>
      </c>
      <c r="TKW6" s="90">
        <f t="shared" si="215"/>
        <v>0</v>
      </c>
      <c r="TKX6" s="90">
        <f t="shared" si="215"/>
        <v>0</v>
      </c>
      <c r="TKY6" s="90">
        <f t="shared" si="215"/>
        <v>0</v>
      </c>
      <c r="TKZ6" s="90">
        <f t="shared" ref="TKZ6:TNK6" si="216">SUBTOTAL(9,TKZ8:TKZ1338)</f>
        <v>0</v>
      </c>
      <c r="TLA6" s="90">
        <f t="shared" si="216"/>
        <v>0</v>
      </c>
      <c r="TLB6" s="90">
        <f t="shared" si="216"/>
        <v>0</v>
      </c>
      <c r="TLC6" s="90">
        <f t="shared" si="216"/>
        <v>0</v>
      </c>
      <c r="TLD6" s="90">
        <f t="shared" si="216"/>
        <v>0</v>
      </c>
      <c r="TLE6" s="90">
        <f t="shared" si="216"/>
        <v>0</v>
      </c>
      <c r="TLF6" s="90">
        <f t="shared" si="216"/>
        <v>0</v>
      </c>
      <c r="TLG6" s="90">
        <f t="shared" si="216"/>
        <v>0</v>
      </c>
      <c r="TLH6" s="90">
        <f t="shared" si="216"/>
        <v>0</v>
      </c>
      <c r="TLI6" s="90">
        <f t="shared" si="216"/>
        <v>0</v>
      </c>
      <c r="TLJ6" s="90">
        <f t="shared" si="216"/>
        <v>0</v>
      </c>
      <c r="TLK6" s="90">
        <f t="shared" si="216"/>
        <v>0</v>
      </c>
      <c r="TLL6" s="90">
        <f t="shared" si="216"/>
        <v>0</v>
      </c>
      <c r="TLM6" s="90">
        <f t="shared" si="216"/>
        <v>0</v>
      </c>
      <c r="TLN6" s="90">
        <f t="shared" si="216"/>
        <v>0</v>
      </c>
      <c r="TLO6" s="90">
        <f t="shared" si="216"/>
        <v>0</v>
      </c>
      <c r="TLP6" s="90">
        <f t="shared" si="216"/>
        <v>0</v>
      </c>
      <c r="TLQ6" s="90">
        <f t="shared" si="216"/>
        <v>0</v>
      </c>
      <c r="TLR6" s="90">
        <f t="shared" si="216"/>
        <v>0</v>
      </c>
      <c r="TLS6" s="90">
        <f t="shared" si="216"/>
        <v>0</v>
      </c>
      <c r="TLT6" s="90">
        <f t="shared" si="216"/>
        <v>0</v>
      </c>
      <c r="TLU6" s="90">
        <f t="shared" si="216"/>
        <v>0</v>
      </c>
      <c r="TLV6" s="90">
        <f t="shared" si="216"/>
        <v>0</v>
      </c>
      <c r="TLW6" s="90">
        <f t="shared" si="216"/>
        <v>0</v>
      </c>
      <c r="TLX6" s="90">
        <f t="shared" si="216"/>
        <v>0</v>
      </c>
      <c r="TLY6" s="90">
        <f t="shared" si="216"/>
        <v>0</v>
      </c>
      <c r="TLZ6" s="90">
        <f t="shared" si="216"/>
        <v>0</v>
      </c>
      <c r="TMA6" s="90">
        <f t="shared" si="216"/>
        <v>0</v>
      </c>
      <c r="TMB6" s="90">
        <f t="shared" si="216"/>
        <v>0</v>
      </c>
      <c r="TMC6" s="90">
        <f t="shared" si="216"/>
        <v>0</v>
      </c>
      <c r="TMD6" s="90">
        <f t="shared" si="216"/>
        <v>0</v>
      </c>
      <c r="TME6" s="90">
        <f t="shared" si="216"/>
        <v>0</v>
      </c>
      <c r="TMF6" s="90">
        <f t="shared" si="216"/>
        <v>0</v>
      </c>
      <c r="TMG6" s="90">
        <f t="shared" si="216"/>
        <v>0</v>
      </c>
      <c r="TMH6" s="90">
        <f t="shared" si="216"/>
        <v>0</v>
      </c>
      <c r="TMI6" s="90">
        <f t="shared" si="216"/>
        <v>0</v>
      </c>
      <c r="TMJ6" s="90">
        <f t="shared" si="216"/>
        <v>0</v>
      </c>
      <c r="TMK6" s="90">
        <f t="shared" si="216"/>
        <v>0</v>
      </c>
      <c r="TML6" s="90">
        <f t="shared" si="216"/>
        <v>0</v>
      </c>
      <c r="TMM6" s="90">
        <f t="shared" si="216"/>
        <v>0</v>
      </c>
      <c r="TMN6" s="90">
        <f t="shared" si="216"/>
        <v>0</v>
      </c>
      <c r="TMO6" s="90">
        <f t="shared" si="216"/>
        <v>0</v>
      </c>
      <c r="TMP6" s="90">
        <f t="shared" si="216"/>
        <v>0</v>
      </c>
      <c r="TMQ6" s="90">
        <f t="shared" si="216"/>
        <v>0</v>
      </c>
      <c r="TMR6" s="90">
        <f t="shared" si="216"/>
        <v>0</v>
      </c>
      <c r="TMS6" s="90">
        <f t="shared" si="216"/>
        <v>0</v>
      </c>
      <c r="TMT6" s="90">
        <f t="shared" si="216"/>
        <v>0</v>
      </c>
      <c r="TMU6" s="90">
        <f t="shared" si="216"/>
        <v>0</v>
      </c>
      <c r="TMV6" s="90">
        <f t="shared" si="216"/>
        <v>0</v>
      </c>
      <c r="TMW6" s="90">
        <f t="shared" si="216"/>
        <v>0</v>
      </c>
      <c r="TMX6" s="90">
        <f t="shared" si="216"/>
        <v>0</v>
      </c>
      <c r="TMY6" s="90">
        <f t="shared" si="216"/>
        <v>0</v>
      </c>
      <c r="TMZ6" s="90">
        <f t="shared" si="216"/>
        <v>0</v>
      </c>
      <c r="TNA6" s="90">
        <f t="shared" si="216"/>
        <v>0</v>
      </c>
      <c r="TNB6" s="90">
        <f t="shared" si="216"/>
        <v>0</v>
      </c>
      <c r="TNC6" s="90">
        <f t="shared" si="216"/>
        <v>0</v>
      </c>
      <c r="TND6" s="90">
        <f t="shared" si="216"/>
        <v>0</v>
      </c>
      <c r="TNE6" s="90">
        <f t="shared" si="216"/>
        <v>0</v>
      </c>
      <c r="TNF6" s="90">
        <f t="shared" si="216"/>
        <v>0</v>
      </c>
      <c r="TNG6" s="90">
        <f t="shared" si="216"/>
        <v>0</v>
      </c>
      <c r="TNH6" s="90">
        <f t="shared" si="216"/>
        <v>0</v>
      </c>
      <c r="TNI6" s="90">
        <f t="shared" si="216"/>
        <v>0</v>
      </c>
      <c r="TNJ6" s="90">
        <f t="shared" si="216"/>
        <v>0</v>
      </c>
      <c r="TNK6" s="90">
        <f t="shared" si="216"/>
        <v>0</v>
      </c>
      <c r="TNL6" s="90">
        <f t="shared" ref="TNL6:TPW6" si="217">SUBTOTAL(9,TNL8:TNL1338)</f>
        <v>0</v>
      </c>
      <c r="TNM6" s="90">
        <f t="shared" si="217"/>
        <v>0</v>
      </c>
      <c r="TNN6" s="90">
        <f t="shared" si="217"/>
        <v>0</v>
      </c>
      <c r="TNO6" s="90">
        <f t="shared" si="217"/>
        <v>0</v>
      </c>
      <c r="TNP6" s="90">
        <f t="shared" si="217"/>
        <v>0</v>
      </c>
      <c r="TNQ6" s="90">
        <f t="shared" si="217"/>
        <v>0</v>
      </c>
      <c r="TNR6" s="90">
        <f t="shared" si="217"/>
        <v>0</v>
      </c>
      <c r="TNS6" s="90">
        <f t="shared" si="217"/>
        <v>0</v>
      </c>
      <c r="TNT6" s="90">
        <f t="shared" si="217"/>
        <v>0</v>
      </c>
      <c r="TNU6" s="90">
        <f t="shared" si="217"/>
        <v>0</v>
      </c>
      <c r="TNV6" s="90">
        <f t="shared" si="217"/>
        <v>0</v>
      </c>
      <c r="TNW6" s="90">
        <f t="shared" si="217"/>
        <v>0</v>
      </c>
      <c r="TNX6" s="90">
        <f t="shared" si="217"/>
        <v>0</v>
      </c>
      <c r="TNY6" s="90">
        <f t="shared" si="217"/>
        <v>0</v>
      </c>
      <c r="TNZ6" s="90">
        <f t="shared" si="217"/>
        <v>0</v>
      </c>
      <c r="TOA6" s="90">
        <f t="shared" si="217"/>
        <v>0</v>
      </c>
      <c r="TOB6" s="90">
        <f t="shared" si="217"/>
        <v>0</v>
      </c>
      <c r="TOC6" s="90">
        <f t="shared" si="217"/>
        <v>0</v>
      </c>
      <c r="TOD6" s="90">
        <f t="shared" si="217"/>
        <v>0</v>
      </c>
      <c r="TOE6" s="90">
        <f t="shared" si="217"/>
        <v>0</v>
      </c>
      <c r="TOF6" s="90">
        <f t="shared" si="217"/>
        <v>0</v>
      </c>
      <c r="TOG6" s="90">
        <f t="shared" si="217"/>
        <v>0</v>
      </c>
      <c r="TOH6" s="90">
        <f t="shared" si="217"/>
        <v>0</v>
      </c>
      <c r="TOI6" s="90">
        <f t="shared" si="217"/>
        <v>0</v>
      </c>
      <c r="TOJ6" s="90">
        <f t="shared" si="217"/>
        <v>0</v>
      </c>
      <c r="TOK6" s="90">
        <f t="shared" si="217"/>
        <v>0</v>
      </c>
      <c r="TOL6" s="90">
        <f t="shared" si="217"/>
        <v>0</v>
      </c>
      <c r="TOM6" s="90">
        <f t="shared" si="217"/>
        <v>0</v>
      </c>
      <c r="TON6" s="90">
        <f t="shared" si="217"/>
        <v>0</v>
      </c>
      <c r="TOO6" s="90">
        <f t="shared" si="217"/>
        <v>0</v>
      </c>
      <c r="TOP6" s="90">
        <f t="shared" si="217"/>
        <v>0</v>
      </c>
      <c r="TOQ6" s="90">
        <f t="shared" si="217"/>
        <v>0</v>
      </c>
      <c r="TOR6" s="90">
        <f t="shared" si="217"/>
        <v>0</v>
      </c>
      <c r="TOS6" s="90">
        <f t="shared" si="217"/>
        <v>0</v>
      </c>
      <c r="TOT6" s="90">
        <f t="shared" si="217"/>
        <v>0</v>
      </c>
      <c r="TOU6" s="90">
        <f t="shared" si="217"/>
        <v>0</v>
      </c>
      <c r="TOV6" s="90">
        <f t="shared" si="217"/>
        <v>0</v>
      </c>
      <c r="TOW6" s="90">
        <f t="shared" si="217"/>
        <v>0</v>
      </c>
      <c r="TOX6" s="90">
        <f t="shared" si="217"/>
        <v>0</v>
      </c>
      <c r="TOY6" s="90">
        <f t="shared" si="217"/>
        <v>0</v>
      </c>
      <c r="TOZ6" s="90">
        <f t="shared" si="217"/>
        <v>0</v>
      </c>
      <c r="TPA6" s="90">
        <f t="shared" si="217"/>
        <v>0</v>
      </c>
      <c r="TPB6" s="90">
        <f t="shared" si="217"/>
        <v>0</v>
      </c>
      <c r="TPC6" s="90">
        <f t="shared" si="217"/>
        <v>0</v>
      </c>
      <c r="TPD6" s="90">
        <f t="shared" si="217"/>
        <v>0</v>
      </c>
      <c r="TPE6" s="90">
        <f t="shared" si="217"/>
        <v>0</v>
      </c>
      <c r="TPF6" s="90">
        <f t="shared" si="217"/>
        <v>0</v>
      </c>
      <c r="TPG6" s="90">
        <f t="shared" si="217"/>
        <v>0</v>
      </c>
      <c r="TPH6" s="90">
        <f t="shared" si="217"/>
        <v>0</v>
      </c>
      <c r="TPI6" s="90">
        <f t="shared" si="217"/>
        <v>0</v>
      </c>
      <c r="TPJ6" s="90">
        <f t="shared" si="217"/>
        <v>0</v>
      </c>
      <c r="TPK6" s="90">
        <f t="shared" si="217"/>
        <v>0</v>
      </c>
      <c r="TPL6" s="90">
        <f t="shared" si="217"/>
        <v>0</v>
      </c>
      <c r="TPM6" s="90">
        <f t="shared" si="217"/>
        <v>0</v>
      </c>
      <c r="TPN6" s="90">
        <f t="shared" si="217"/>
        <v>0</v>
      </c>
      <c r="TPO6" s="90">
        <f t="shared" si="217"/>
        <v>0</v>
      </c>
      <c r="TPP6" s="90">
        <f t="shared" si="217"/>
        <v>0</v>
      </c>
      <c r="TPQ6" s="90">
        <f t="shared" si="217"/>
        <v>0</v>
      </c>
      <c r="TPR6" s="90">
        <f t="shared" si="217"/>
        <v>0</v>
      </c>
      <c r="TPS6" s="90">
        <f t="shared" si="217"/>
        <v>0</v>
      </c>
      <c r="TPT6" s="90">
        <f t="shared" si="217"/>
        <v>0</v>
      </c>
      <c r="TPU6" s="90">
        <f t="shared" si="217"/>
        <v>0</v>
      </c>
      <c r="TPV6" s="90">
        <f t="shared" si="217"/>
        <v>0</v>
      </c>
      <c r="TPW6" s="90">
        <f t="shared" si="217"/>
        <v>0</v>
      </c>
      <c r="TPX6" s="90">
        <f t="shared" ref="TPX6:TSI6" si="218">SUBTOTAL(9,TPX8:TPX1338)</f>
        <v>0</v>
      </c>
      <c r="TPY6" s="90">
        <f t="shared" si="218"/>
        <v>0</v>
      </c>
      <c r="TPZ6" s="90">
        <f t="shared" si="218"/>
        <v>0</v>
      </c>
      <c r="TQA6" s="90">
        <f t="shared" si="218"/>
        <v>0</v>
      </c>
      <c r="TQB6" s="90">
        <f t="shared" si="218"/>
        <v>0</v>
      </c>
      <c r="TQC6" s="90">
        <f t="shared" si="218"/>
        <v>0</v>
      </c>
      <c r="TQD6" s="90">
        <f t="shared" si="218"/>
        <v>0</v>
      </c>
      <c r="TQE6" s="90">
        <f t="shared" si="218"/>
        <v>0</v>
      </c>
      <c r="TQF6" s="90">
        <f t="shared" si="218"/>
        <v>0</v>
      </c>
      <c r="TQG6" s="90">
        <f t="shared" si="218"/>
        <v>0</v>
      </c>
      <c r="TQH6" s="90">
        <f t="shared" si="218"/>
        <v>0</v>
      </c>
      <c r="TQI6" s="90">
        <f t="shared" si="218"/>
        <v>0</v>
      </c>
      <c r="TQJ6" s="90">
        <f t="shared" si="218"/>
        <v>0</v>
      </c>
      <c r="TQK6" s="90">
        <f t="shared" si="218"/>
        <v>0</v>
      </c>
      <c r="TQL6" s="90">
        <f t="shared" si="218"/>
        <v>0</v>
      </c>
      <c r="TQM6" s="90">
        <f t="shared" si="218"/>
        <v>0</v>
      </c>
      <c r="TQN6" s="90">
        <f t="shared" si="218"/>
        <v>0</v>
      </c>
      <c r="TQO6" s="90">
        <f t="shared" si="218"/>
        <v>0</v>
      </c>
      <c r="TQP6" s="90">
        <f t="shared" si="218"/>
        <v>0</v>
      </c>
      <c r="TQQ6" s="90">
        <f t="shared" si="218"/>
        <v>0</v>
      </c>
      <c r="TQR6" s="90">
        <f t="shared" si="218"/>
        <v>0</v>
      </c>
      <c r="TQS6" s="90">
        <f t="shared" si="218"/>
        <v>0</v>
      </c>
      <c r="TQT6" s="90">
        <f t="shared" si="218"/>
        <v>0</v>
      </c>
      <c r="TQU6" s="90">
        <f t="shared" si="218"/>
        <v>0</v>
      </c>
      <c r="TQV6" s="90">
        <f t="shared" si="218"/>
        <v>0</v>
      </c>
      <c r="TQW6" s="90">
        <f t="shared" si="218"/>
        <v>0</v>
      </c>
      <c r="TQX6" s="90">
        <f t="shared" si="218"/>
        <v>0</v>
      </c>
      <c r="TQY6" s="90">
        <f t="shared" si="218"/>
        <v>0</v>
      </c>
      <c r="TQZ6" s="90">
        <f t="shared" si="218"/>
        <v>0</v>
      </c>
      <c r="TRA6" s="90">
        <f t="shared" si="218"/>
        <v>0</v>
      </c>
      <c r="TRB6" s="90">
        <f t="shared" si="218"/>
        <v>0</v>
      </c>
      <c r="TRC6" s="90">
        <f t="shared" si="218"/>
        <v>0</v>
      </c>
      <c r="TRD6" s="90">
        <f t="shared" si="218"/>
        <v>0</v>
      </c>
      <c r="TRE6" s="90">
        <f t="shared" si="218"/>
        <v>0</v>
      </c>
      <c r="TRF6" s="90">
        <f t="shared" si="218"/>
        <v>0</v>
      </c>
      <c r="TRG6" s="90">
        <f t="shared" si="218"/>
        <v>0</v>
      </c>
      <c r="TRH6" s="90">
        <f t="shared" si="218"/>
        <v>0</v>
      </c>
      <c r="TRI6" s="90">
        <f t="shared" si="218"/>
        <v>0</v>
      </c>
      <c r="TRJ6" s="90">
        <f t="shared" si="218"/>
        <v>0</v>
      </c>
      <c r="TRK6" s="90">
        <f t="shared" si="218"/>
        <v>0</v>
      </c>
      <c r="TRL6" s="90">
        <f t="shared" si="218"/>
        <v>0</v>
      </c>
      <c r="TRM6" s="90">
        <f t="shared" si="218"/>
        <v>0</v>
      </c>
      <c r="TRN6" s="90">
        <f t="shared" si="218"/>
        <v>0</v>
      </c>
      <c r="TRO6" s="90">
        <f t="shared" si="218"/>
        <v>0</v>
      </c>
      <c r="TRP6" s="90">
        <f t="shared" si="218"/>
        <v>0</v>
      </c>
      <c r="TRQ6" s="90">
        <f t="shared" si="218"/>
        <v>0</v>
      </c>
      <c r="TRR6" s="90">
        <f t="shared" si="218"/>
        <v>0</v>
      </c>
      <c r="TRS6" s="90">
        <f t="shared" si="218"/>
        <v>0</v>
      </c>
      <c r="TRT6" s="90">
        <f t="shared" si="218"/>
        <v>0</v>
      </c>
      <c r="TRU6" s="90">
        <f t="shared" si="218"/>
        <v>0</v>
      </c>
      <c r="TRV6" s="90">
        <f t="shared" si="218"/>
        <v>0</v>
      </c>
      <c r="TRW6" s="90">
        <f t="shared" si="218"/>
        <v>0</v>
      </c>
      <c r="TRX6" s="90">
        <f t="shared" si="218"/>
        <v>0</v>
      </c>
      <c r="TRY6" s="90">
        <f t="shared" si="218"/>
        <v>0</v>
      </c>
      <c r="TRZ6" s="90">
        <f t="shared" si="218"/>
        <v>0</v>
      </c>
      <c r="TSA6" s="90">
        <f t="shared" si="218"/>
        <v>0</v>
      </c>
      <c r="TSB6" s="90">
        <f t="shared" si="218"/>
        <v>0</v>
      </c>
      <c r="TSC6" s="90">
        <f t="shared" si="218"/>
        <v>0</v>
      </c>
      <c r="TSD6" s="90">
        <f t="shared" si="218"/>
        <v>0</v>
      </c>
      <c r="TSE6" s="90">
        <f t="shared" si="218"/>
        <v>0</v>
      </c>
      <c r="TSF6" s="90">
        <f t="shared" si="218"/>
        <v>0</v>
      </c>
      <c r="TSG6" s="90">
        <f t="shared" si="218"/>
        <v>0</v>
      </c>
      <c r="TSH6" s="90">
        <f t="shared" si="218"/>
        <v>0</v>
      </c>
      <c r="TSI6" s="90">
        <f t="shared" si="218"/>
        <v>0</v>
      </c>
      <c r="TSJ6" s="90">
        <f t="shared" ref="TSJ6:TUU6" si="219">SUBTOTAL(9,TSJ8:TSJ1338)</f>
        <v>0</v>
      </c>
      <c r="TSK6" s="90">
        <f t="shared" si="219"/>
        <v>0</v>
      </c>
      <c r="TSL6" s="90">
        <f t="shared" si="219"/>
        <v>0</v>
      </c>
      <c r="TSM6" s="90">
        <f t="shared" si="219"/>
        <v>0</v>
      </c>
      <c r="TSN6" s="90">
        <f t="shared" si="219"/>
        <v>0</v>
      </c>
      <c r="TSO6" s="90">
        <f t="shared" si="219"/>
        <v>0</v>
      </c>
      <c r="TSP6" s="90">
        <f t="shared" si="219"/>
        <v>0</v>
      </c>
      <c r="TSQ6" s="90">
        <f t="shared" si="219"/>
        <v>0</v>
      </c>
      <c r="TSR6" s="90">
        <f t="shared" si="219"/>
        <v>0</v>
      </c>
      <c r="TSS6" s="90">
        <f t="shared" si="219"/>
        <v>0</v>
      </c>
      <c r="TST6" s="90">
        <f t="shared" si="219"/>
        <v>0</v>
      </c>
      <c r="TSU6" s="90">
        <f t="shared" si="219"/>
        <v>0</v>
      </c>
      <c r="TSV6" s="90">
        <f t="shared" si="219"/>
        <v>0</v>
      </c>
      <c r="TSW6" s="90">
        <f t="shared" si="219"/>
        <v>0</v>
      </c>
      <c r="TSX6" s="90">
        <f t="shared" si="219"/>
        <v>0</v>
      </c>
      <c r="TSY6" s="90">
        <f t="shared" si="219"/>
        <v>0</v>
      </c>
      <c r="TSZ6" s="90">
        <f t="shared" si="219"/>
        <v>0</v>
      </c>
      <c r="TTA6" s="90">
        <f t="shared" si="219"/>
        <v>0</v>
      </c>
      <c r="TTB6" s="90">
        <f t="shared" si="219"/>
        <v>0</v>
      </c>
      <c r="TTC6" s="90">
        <f t="shared" si="219"/>
        <v>0</v>
      </c>
      <c r="TTD6" s="90">
        <f t="shared" si="219"/>
        <v>0</v>
      </c>
      <c r="TTE6" s="90">
        <f t="shared" si="219"/>
        <v>0</v>
      </c>
      <c r="TTF6" s="90">
        <f t="shared" si="219"/>
        <v>0</v>
      </c>
      <c r="TTG6" s="90">
        <f t="shared" si="219"/>
        <v>0</v>
      </c>
      <c r="TTH6" s="90">
        <f t="shared" si="219"/>
        <v>0</v>
      </c>
      <c r="TTI6" s="90">
        <f t="shared" si="219"/>
        <v>0</v>
      </c>
      <c r="TTJ6" s="90">
        <f t="shared" si="219"/>
        <v>0</v>
      </c>
      <c r="TTK6" s="90">
        <f t="shared" si="219"/>
        <v>0</v>
      </c>
      <c r="TTL6" s="90">
        <f t="shared" si="219"/>
        <v>0</v>
      </c>
      <c r="TTM6" s="90">
        <f t="shared" si="219"/>
        <v>0</v>
      </c>
      <c r="TTN6" s="90">
        <f t="shared" si="219"/>
        <v>0</v>
      </c>
      <c r="TTO6" s="90">
        <f t="shared" si="219"/>
        <v>0</v>
      </c>
      <c r="TTP6" s="90">
        <f t="shared" si="219"/>
        <v>0</v>
      </c>
      <c r="TTQ6" s="90">
        <f t="shared" si="219"/>
        <v>0</v>
      </c>
      <c r="TTR6" s="90">
        <f t="shared" si="219"/>
        <v>0</v>
      </c>
      <c r="TTS6" s="90">
        <f t="shared" si="219"/>
        <v>0</v>
      </c>
      <c r="TTT6" s="90">
        <f t="shared" si="219"/>
        <v>0</v>
      </c>
      <c r="TTU6" s="90">
        <f t="shared" si="219"/>
        <v>0</v>
      </c>
      <c r="TTV6" s="90">
        <f t="shared" si="219"/>
        <v>0</v>
      </c>
      <c r="TTW6" s="90">
        <f t="shared" si="219"/>
        <v>0</v>
      </c>
      <c r="TTX6" s="90">
        <f t="shared" si="219"/>
        <v>0</v>
      </c>
      <c r="TTY6" s="90">
        <f t="shared" si="219"/>
        <v>0</v>
      </c>
      <c r="TTZ6" s="90">
        <f t="shared" si="219"/>
        <v>0</v>
      </c>
      <c r="TUA6" s="90">
        <f t="shared" si="219"/>
        <v>0</v>
      </c>
      <c r="TUB6" s="90">
        <f t="shared" si="219"/>
        <v>0</v>
      </c>
      <c r="TUC6" s="90">
        <f t="shared" si="219"/>
        <v>0</v>
      </c>
      <c r="TUD6" s="90">
        <f t="shared" si="219"/>
        <v>0</v>
      </c>
      <c r="TUE6" s="90">
        <f t="shared" si="219"/>
        <v>0</v>
      </c>
      <c r="TUF6" s="90">
        <f t="shared" si="219"/>
        <v>0</v>
      </c>
      <c r="TUG6" s="90">
        <f t="shared" si="219"/>
        <v>0</v>
      </c>
      <c r="TUH6" s="90">
        <f t="shared" si="219"/>
        <v>0</v>
      </c>
      <c r="TUI6" s="90">
        <f t="shared" si="219"/>
        <v>0</v>
      </c>
      <c r="TUJ6" s="90">
        <f t="shared" si="219"/>
        <v>0</v>
      </c>
      <c r="TUK6" s="90">
        <f t="shared" si="219"/>
        <v>0</v>
      </c>
      <c r="TUL6" s="90">
        <f t="shared" si="219"/>
        <v>0</v>
      </c>
      <c r="TUM6" s="90">
        <f t="shared" si="219"/>
        <v>0</v>
      </c>
      <c r="TUN6" s="90">
        <f t="shared" si="219"/>
        <v>0</v>
      </c>
      <c r="TUO6" s="90">
        <f t="shared" si="219"/>
        <v>0</v>
      </c>
      <c r="TUP6" s="90">
        <f t="shared" si="219"/>
        <v>0</v>
      </c>
      <c r="TUQ6" s="90">
        <f t="shared" si="219"/>
        <v>0</v>
      </c>
      <c r="TUR6" s="90">
        <f t="shared" si="219"/>
        <v>0</v>
      </c>
      <c r="TUS6" s="90">
        <f t="shared" si="219"/>
        <v>0</v>
      </c>
      <c r="TUT6" s="90">
        <f t="shared" si="219"/>
        <v>0</v>
      </c>
      <c r="TUU6" s="90">
        <f t="shared" si="219"/>
        <v>0</v>
      </c>
      <c r="TUV6" s="90">
        <f t="shared" ref="TUV6:TXG6" si="220">SUBTOTAL(9,TUV8:TUV1338)</f>
        <v>0</v>
      </c>
      <c r="TUW6" s="90">
        <f t="shared" si="220"/>
        <v>0</v>
      </c>
      <c r="TUX6" s="90">
        <f t="shared" si="220"/>
        <v>0</v>
      </c>
      <c r="TUY6" s="90">
        <f t="shared" si="220"/>
        <v>0</v>
      </c>
      <c r="TUZ6" s="90">
        <f t="shared" si="220"/>
        <v>0</v>
      </c>
      <c r="TVA6" s="90">
        <f t="shared" si="220"/>
        <v>0</v>
      </c>
      <c r="TVB6" s="90">
        <f t="shared" si="220"/>
        <v>0</v>
      </c>
      <c r="TVC6" s="90">
        <f t="shared" si="220"/>
        <v>0</v>
      </c>
      <c r="TVD6" s="90">
        <f t="shared" si="220"/>
        <v>0</v>
      </c>
      <c r="TVE6" s="90">
        <f t="shared" si="220"/>
        <v>0</v>
      </c>
      <c r="TVF6" s="90">
        <f t="shared" si="220"/>
        <v>0</v>
      </c>
      <c r="TVG6" s="90">
        <f t="shared" si="220"/>
        <v>0</v>
      </c>
      <c r="TVH6" s="90">
        <f t="shared" si="220"/>
        <v>0</v>
      </c>
      <c r="TVI6" s="90">
        <f t="shared" si="220"/>
        <v>0</v>
      </c>
      <c r="TVJ6" s="90">
        <f t="shared" si="220"/>
        <v>0</v>
      </c>
      <c r="TVK6" s="90">
        <f t="shared" si="220"/>
        <v>0</v>
      </c>
      <c r="TVL6" s="90">
        <f t="shared" si="220"/>
        <v>0</v>
      </c>
      <c r="TVM6" s="90">
        <f t="shared" si="220"/>
        <v>0</v>
      </c>
      <c r="TVN6" s="90">
        <f t="shared" si="220"/>
        <v>0</v>
      </c>
      <c r="TVO6" s="90">
        <f t="shared" si="220"/>
        <v>0</v>
      </c>
      <c r="TVP6" s="90">
        <f t="shared" si="220"/>
        <v>0</v>
      </c>
      <c r="TVQ6" s="90">
        <f t="shared" si="220"/>
        <v>0</v>
      </c>
      <c r="TVR6" s="90">
        <f t="shared" si="220"/>
        <v>0</v>
      </c>
      <c r="TVS6" s="90">
        <f t="shared" si="220"/>
        <v>0</v>
      </c>
      <c r="TVT6" s="90">
        <f t="shared" si="220"/>
        <v>0</v>
      </c>
      <c r="TVU6" s="90">
        <f t="shared" si="220"/>
        <v>0</v>
      </c>
      <c r="TVV6" s="90">
        <f t="shared" si="220"/>
        <v>0</v>
      </c>
      <c r="TVW6" s="90">
        <f t="shared" si="220"/>
        <v>0</v>
      </c>
      <c r="TVX6" s="90">
        <f t="shared" si="220"/>
        <v>0</v>
      </c>
      <c r="TVY6" s="90">
        <f t="shared" si="220"/>
        <v>0</v>
      </c>
      <c r="TVZ6" s="90">
        <f t="shared" si="220"/>
        <v>0</v>
      </c>
      <c r="TWA6" s="90">
        <f t="shared" si="220"/>
        <v>0</v>
      </c>
      <c r="TWB6" s="90">
        <f t="shared" si="220"/>
        <v>0</v>
      </c>
      <c r="TWC6" s="90">
        <f t="shared" si="220"/>
        <v>0</v>
      </c>
      <c r="TWD6" s="90">
        <f t="shared" si="220"/>
        <v>0</v>
      </c>
      <c r="TWE6" s="90">
        <f t="shared" si="220"/>
        <v>0</v>
      </c>
      <c r="TWF6" s="90">
        <f t="shared" si="220"/>
        <v>0</v>
      </c>
      <c r="TWG6" s="90">
        <f t="shared" si="220"/>
        <v>0</v>
      </c>
      <c r="TWH6" s="90">
        <f t="shared" si="220"/>
        <v>0</v>
      </c>
      <c r="TWI6" s="90">
        <f t="shared" si="220"/>
        <v>0</v>
      </c>
      <c r="TWJ6" s="90">
        <f t="shared" si="220"/>
        <v>0</v>
      </c>
      <c r="TWK6" s="90">
        <f t="shared" si="220"/>
        <v>0</v>
      </c>
      <c r="TWL6" s="90">
        <f t="shared" si="220"/>
        <v>0</v>
      </c>
      <c r="TWM6" s="90">
        <f t="shared" si="220"/>
        <v>0</v>
      </c>
      <c r="TWN6" s="90">
        <f t="shared" si="220"/>
        <v>0</v>
      </c>
      <c r="TWO6" s="90">
        <f t="shared" si="220"/>
        <v>0</v>
      </c>
      <c r="TWP6" s="90">
        <f t="shared" si="220"/>
        <v>0</v>
      </c>
      <c r="TWQ6" s="90">
        <f t="shared" si="220"/>
        <v>0</v>
      </c>
      <c r="TWR6" s="90">
        <f t="shared" si="220"/>
        <v>0</v>
      </c>
      <c r="TWS6" s="90">
        <f t="shared" si="220"/>
        <v>0</v>
      </c>
      <c r="TWT6" s="90">
        <f t="shared" si="220"/>
        <v>0</v>
      </c>
      <c r="TWU6" s="90">
        <f t="shared" si="220"/>
        <v>0</v>
      </c>
      <c r="TWV6" s="90">
        <f t="shared" si="220"/>
        <v>0</v>
      </c>
      <c r="TWW6" s="90">
        <f t="shared" si="220"/>
        <v>0</v>
      </c>
      <c r="TWX6" s="90">
        <f t="shared" si="220"/>
        <v>0</v>
      </c>
      <c r="TWY6" s="90">
        <f t="shared" si="220"/>
        <v>0</v>
      </c>
      <c r="TWZ6" s="90">
        <f t="shared" si="220"/>
        <v>0</v>
      </c>
      <c r="TXA6" s="90">
        <f t="shared" si="220"/>
        <v>0</v>
      </c>
      <c r="TXB6" s="90">
        <f t="shared" si="220"/>
        <v>0</v>
      </c>
      <c r="TXC6" s="90">
        <f t="shared" si="220"/>
        <v>0</v>
      </c>
      <c r="TXD6" s="90">
        <f t="shared" si="220"/>
        <v>0</v>
      </c>
      <c r="TXE6" s="90">
        <f t="shared" si="220"/>
        <v>0</v>
      </c>
      <c r="TXF6" s="90">
        <f t="shared" si="220"/>
        <v>0</v>
      </c>
      <c r="TXG6" s="90">
        <f t="shared" si="220"/>
        <v>0</v>
      </c>
      <c r="TXH6" s="90">
        <f t="shared" ref="TXH6:TZS6" si="221">SUBTOTAL(9,TXH8:TXH1338)</f>
        <v>0</v>
      </c>
      <c r="TXI6" s="90">
        <f t="shared" si="221"/>
        <v>0</v>
      </c>
      <c r="TXJ6" s="90">
        <f t="shared" si="221"/>
        <v>0</v>
      </c>
      <c r="TXK6" s="90">
        <f t="shared" si="221"/>
        <v>0</v>
      </c>
      <c r="TXL6" s="90">
        <f t="shared" si="221"/>
        <v>0</v>
      </c>
      <c r="TXM6" s="90">
        <f t="shared" si="221"/>
        <v>0</v>
      </c>
      <c r="TXN6" s="90">
        <f t="shared" si="221"/>
        <v>0</v>
      </c>
      <c r="TXO6" s="90">
        <f t="shared" si="221"/>
        <v>0</v>
      </c>
      <c r="TXP6" s="90">
        <f t="shared" si="221"/>
        <v>0</v>
      </c>
      <c r="TXQ6" s="90">
        <f t="shared" si="221"/>
        <v>0</v>
      </c>
      <c r="TXR6" s="90">
        <f t="shared" si="221"/>
        <v>0</v>
      </c>
      <c r="TXS6" s="90">
        <f t="shared" si="221"/>
        <v>0</v>
      </c>
      <c r="TXT6" s="90">
        <f t="shared" si="221"/>
        <v>0</v>
      </c>
      <c r="TXU6" s="90">
        <f t="shared" si="221"/>
        <v>0</v>
      </c>
      <c r="TXV6" s="90">
        <f t="shared" si="221"/>
        <v>0</v>
      </c>
      <c r="TXW6" s="90">
        <f t="shared" si="221"/>
        <v>0</v>
      </c>
      <c r="TXX6" s="90">
        <f t="shared" si="221"/>
        <v>0</v>
      </c>
      <c r="TXY6" s="90">
        <f t="shared" si="221"/>
        <v>0</v>
      </c>
      <c r="TXZ6" s="90">
        <f t="shared" si="221"/>
        <v>0</v>
      </c>
      <c r="TYA6" s="90">
        <f t="shared" si="221"/>
        <v>0</v>
      </c>
      <c r="TYB6" s="90">
        <f t="shared" si="221"/>
        <v>0</v>
      </c>
      <c r="TYC6" s="90">
        <f t="shared" si="221"/>
        <v>0</v>
      </c>
      <c r="TYD6" s="90">
        <f t="shared" si="221"/>
        <v>0</v>
      </c>
      <c r="TYE6" s="90">
        <f t="shared" si="221"/>
        <v>0</v>
      </c>
      <c r="TYF6" s="90">
        <f t="shared" si="221"/>
        <v>0</v>
      </c>
      <c r="TYG6" s="90">
        <f t="shared" si="221"/>
        <v>0</v>
      </c>
      <c r="TYH6" s="90">
        <f t="shared" si="221"/>
        <v>0</v>
      </c>
      <c r="TYI6" s="90">
        <f t="shared" si="221"/>
        <v>0</v>
      </c>
      <c r="TYJ6" s="90">
        <f t="shared" si="221"/>
        <v>0</v>
      </c>
      <c r="TYK6" s="90">
        <f t="shared" si="221"/>
        <v>0</v>
      </c>
      <c r="TYL6" s="90">
        <f t="shared" si="221"/>
        <v>0</v>
      </c>
      <c r="TYM6" s="90">
        <f t="shared" si="221"/>
        <v>0</v>
      </c>
      <c r="TYN6" s="90">
        <f t="shared" si="221"/>
        <v>0</v>
      </c>
      <c r="TYO6" s="90">
        <f t="shared" si="221"/>
        <v>0</v>
      </c>
      <c r="TYP6" s="90">
        <f t="shared" si="221"/>
        <v>0</v>
      </c>
      <c r="TYQ6" s="90">
        <f t="shared" si="221"/>
        <v>0</v>
      </c>
      <c r="TYR6" s="90">
        <f t="shared" si="221"/>
        <v>0</v>
      </c>
      <c r="TYS6" s="90">
        <f t="shared" si="221"/>
        <v>0</v>
      </c>
      <c r="TYT6" s="90">
        <f t="shared" si="221"/>
        <v>0</v>
      </c>
      <c r="TYU6" s="90">
        <f t="shared" si="221"/>
        <v>0</v>
      </c>
      <c r="TYV6" s="90">
        <f t="shared" si="221"/>
        <v>0</v>
      </c>
      <c r="TYW6" s="90">
        <f t="shared" si="221"/>
        <v>0</v>
      </c>
      <c r="TYX6" s="90">
        <f t="shared" si="221"/>
        <v>0</v>
      </c>
      <c r="TYY6" s="90">
        <f t="shared" si="221"/>
        <v>0</v>
      </c>
      <c r="TYZ6" s="90">
        <f t="shared" si="221"/>
        <v>0</v>
      </c>
      <c r="TZA6" s="90">
        <f t="shared" si="221"/>
        <v>0</v>
      </c>
      <c r="TZB6" s="90">
        <f t="shared" si="221"/>
        <v>0</v>
      </c>
      <c r="TZC6" s="90">
        <f t="shared" si="221"/>
        <v>0</v>
      </c>
      <c r="TZD6" s="90">
        <f t="shared" si="221"/>
        <v>0</v>
      </c>
      <c r="TZE6" s="90">
        <f t="shared" si="221"/>
        <v>0</v>
      </c>
      <c r="TZF6" s="90">
        <f t="shared" si="221"/>
        <v>0</v>
      </c>
      <c r="TZG6" s="90">
        <f t="shared" si="221"/>
        <v>0</v>
      </c>
      <c r="TZH6" s="90">
        <f t="shared" si="221"/>
        <v>0</v>
      </c>
      <c r="TZI6" s="90">
        <f t="shared" si="221"/>
        <v>0</v>
      </c>
      <c r="TZJ6" s="90">
        <f t="shared" si="221"/>
        <v>0</v>
      </c>
      <c r="TZK6" s="90">
        <f t="shared" si="221"/>
        <v>0</v>
      </c>
      <c r="TZL6" s="90">
        <f t="shared" si="221"/>
        <v>0</v>
      </c>
      <c r="TZM6" s="90">
        <f t="shared" si="221"/>
        <v>0</v>
      </c>
      <c r="TZN6" s="90">
        <f t="shared" si="221"/>
        <v>0</v>
      </c>
      <c r="TZO6" s="90">
        <f t="shared" si="221"/>
        <v>0</v>
      </c>
      <c r="TZP6" s="90">
        <f t="shared" si="221"/>
        <v>0</v>
      </c>
      <c r="TZQ6" s="90">
        <f t="shared" si="221"/>
        <v>0</v>
      </c>
      <c r="TZR6" s="90">
        <f t="shared" si="221"/>
        <v>0</v>
      </c>
      <c r="TZS6" s="90">
        <f t="shared" si="221"/>
        <v>0</v>
      </c>
      <c r="TZT6" s="90">
        <f t="shared" ref="TZT6:UCE6" si="222">SUBTOTAL(9,TZT8:TZT1338)</f>
        <v>0</v>
      </c>
      <c r="TZU6" s="90">
        <f t="shared" si="222"/>
        <v>0</v>
      </c>
      <c r="TZV6" s="90">
        <f t="shared" si="222"/>
        <v>0</v>
      </c>
      <c r="TZW6" s="90">
        <f t="shared" si="222"/>
        <v>0</v>
      </c>
      <c r="TZX6" s="90">
        <f t="shared" si="222"/>
        <v>0</v>
      </c>
      <c r="TZY6" s="90">
        <f t="shared" si="222"/>
        <v>0</v>
      </c>
      <c r="TZZ6" s="90">
        <f t="shared" si="222"/>
        <v>0</v>
      </c>
      <c r="UAA6" s="90">
        <f t="shared" si="222"/>
        <v>0</v>
      </c>
      <c r="UAB6" s="90">
        <f t="shared" si="222"/>
        <v>0</v>
      </c>
      <c r="UAC6" s="90">
        <f t="shared" si="222"/>
        <v>0</v>
      </c>
      <c r="UAD6" s="90">
        <f t="shared" si="222"/>
        <v>0</v>
      </c>
      <c r="UAE6" s="90">
        <f t="shared" si="222"/>
        <v>0</v>
      </c>
      <c r="UAF6" s="90">
        <f t="shared" si="222"/>
        <v>0</v>
      </c>
      <c r="UAG6" s="90">
        <f t="shared" si="222"/>
        <v>0</v>
      </c>
      <c r="UAH6" s="90">
        <f t="shared" si="222"/>
        <v>0</v>
      </c>
      <c r="UAI6" s="90">
        <f t="shared" si="222"/>
        <v>0</v>
      </c>
      <c r="UAJ6" s="90">
        <f t="shared" si="222"/>
        <v>0</v>
      </c>
      <c r="UAK6" s="90">
        <f t="shared" si="222"/>
        <v>0</v>
      </c>
      <c r="UAL6" s="90">
        <f t="shared" si="222"/>
        <v>0</v>
      </c>
      <c r="UAM6" s="90">
        <f t="shared" si="222"/>
        <v>0</v>
      </c>
      <c r="UAN6" s="90">
        <f t="shared" si="222"/>
        <v>0</v>
      </c>
      <c r="UAO6" s="90">
        <f t="shared" si="222"/>
        <v>0</v>
      </c>
      <c r="UAP6" s="90">
        <f t="shared" si="222"/>
        <v>0</v>
      </c>
      <c r="UAQ6" s="90">
        <f t="shared" si="222"/>
        <v>0</v>
      </c>
      <c r="UAR6" s="90">
        <f t="shared" si="222"/>
        <v>0</v>
      </c>
      <c r="UAS6" s="90">
        <f t="shared" si="222"/>
        <v>0</v>
      </c>
      <c r="UAT6" s="90">
        <f t="shared" si="222"/>
        <v>0</v>
      </c>
      <c r="UAU6" s="90">
        <f t="shared" si="222"/>
        <v>0</v>
      </c>
      <c r="UAV6" s="90">
        <f t="shared" si="222"/>
        <v>0</v>
      </c>
      <c r="UAW6" s="90">
        <f t="shared" si="222"/>
        <v>0</v>
      </c>
      <c r="UAX6" s="90">
        <f t="shared" si="222"/>
        <v>0</v>
      </c>
      <c r="UAY6" s="90">
        <f t="shared" si="222"/>
        <v>0</v>
      </c>
      <c r="UAZ6" s="90">
        <f t="shared" si="222"/>
        <v>0</v>
      </c>
      <c r="UBA6" s="90">
        <f t="shared" si="222"/>
        <v>0</v>
      </c>
      <c r="UBB6" s="90">
        <f t="shared" si="222"/>
        <v>0</v>
      </c>
      <c r="UBC6" s="90">
        <f t="shared" si="222"/>
        <v>0</v>
      </c>
      <c r="UBD6" s="90">
        <f t="shared" si="222"/>
        <v>0</v>
      </c>
      <c r="UBE6" s="90">
        <f t="shared" si="222"/>
        <v>0</v>
      </c>
      <c r="UBF6" s="90">
        <f t="shared" si="222"/>
        <v>0</v>
      </c>
      <c r="UBG6" s="90">
        <f t="shared" si="222"/>
        <v>0</v>
      </c>
      <c r="UBH6" s="90">
        <f t="shared" si="222"/>
        <v>0</v>
      </c>
      <c r="UBI6" s="90">
        <f t="shared" si="222"/>
        <v>0</v>
      </c>
      <c r="UBJ6" s="90">
        <f t="shared" si="222"/>
        <v>0</v>
      </c>
      <c r="UBK6" s="90">
        <f t="shared" si="222"/>
        <v>0</v>
      </c>
      <c r="UBL6" s="90">
        <f t="shared" si="222"/>
        <v>0</v>
      </c>
      <c r="UBM6" s="90">
        <f t="shared" si="222"/>
        <v>0</v>
      </c>
      <c r="UBN6" s="90">
        <f t="shared" si="222"/>
        <v>0</v>
      </c>
      <c r="UBO6" s="90">
        <f t="shared" si="222"/>
        <v>0</v>
      </c>
      <c r="UBP6" s="90">
        <f t="shared" si="222"/>
        <v>0</v>
      </c>
      <c r="UBQ6" s="90">
        <f t="shared" si="222"/>
        <v>0</v>
      </c>
      <c r="UBR6" s="90">
        <f t="shared" si="222"/>
        <v>0</v>
      </c>
      <c r="UBS6" s="90">
        <f t="shared" si="222"/>
        <v>0</v>
      </c>
      <c r="UBT6" s="90">
        <f t="shared" si="222"/>
        <v>0</v>
      </c>
      <c r="UBU6" s="90">
        <f t="shared" si="222"/>
        <v>0</v>
      </c>
      <c r="UBV6" s="90">
        <f t="shared" si="222"/>
        <v>0</v>
      </c>
      <c r="UBW6" s="90">
        <f t="shared" si="222"/>
        <v>0</v>
      </c>
      <c r="UBX6" s="90">
        <f t="shared" si="222"/>
        <v>0</v>
      </c>
      <c r="UBY6" s="90">
        <f t="shared" si="222"/>
        <v>0</v>
      </c>
      <c r="UBZ6" s="90">
        <f t="shared" si="222"/>
        <v>0</v>
      </c>
      <c r="UCA6" s="90">
        <f t="shared" si="222"/>
        <v>0</v>
      </c>
      <c r="UCB6" s="90">
        <f t="shared" si="222"/>
        <v>0</v>
      </c>
      <c r="UCC6" s="90">
        <f t="shared" si="222"/>
        <v>0</v>
      </c>
      <c r="UCD6" s="90">
        <f t="shared" si="222"/>
        <v>0</v>
      </c>
      <c r="UCE6" s="90">
        <f t="shared" si="222"/>
        <v>0</v>
      </c>
      <c r="UCF6" s="90">
        <f t="shared" ref="UCF6:UEQ6" si="223">SUBTOTAL(9,UCF8:UCF1338)</f>
        <v>0</v>
      </c>
      <c r="UCG6" s="90">
        <f t="shared" si="223"/>
        <v>0</v>
      </c>
      <c r="UCH6" s="90">
        <f t="shared" si="223"/>
        <v>0</v>
      </c>
      <c r="UCI6" s="90">
        <f t="shared" si="223"/>
        <v>0</v>
      </c>
      <c r="UCJ6" s="90">
        <f t="shared" si="223"/>
        <v>0</v>
      </c>
      <c r="UCK6" s="90">
        <f t="shared" si="223"/>
        <v>0</v>
      </c>
      <c r="UCL6" s="90">
        <f t="shared" si="223"/>
        <v>0</v>
      </c>
      <c r="UCM6" s="90">
        <f t="shared" si="223"/>
        <v>0</v>
      </c>
      <c r="UCN6" s="90">
        <f t="shared" si="223"/>
        <v>0</v>
      </c>
      <c r="UCO6" s="90">
        <f t="shared" si="223"/>
        <v>0</v>
      </c>
      <c r="UCP6" s="90">
        <f t="shared" si="223"/>
        <v>0</v>
      </c>
      <c r="UCQ6" s="90">
        <f t="shared" si="223"/>
        <v>0</v>
      </c>
      <c r="UCR6" s="90">
        <f t="shared" si="223"/>
        <v>0</v>
      </c>
      <c r="UCS6" s="90">
        <f t="shared" si="223"/>
        <v>0</v>
      </c>
      <c r="UCT6" s="90">
        <f t="shared" si="223"/>
        <v>0</v>
      </c>
      <c r="UCU6" s="90">
        <f t="shared" si="223"/>
        <v>0</v>
      </c>
      <c r="UCV6" s="90">
        <f t="shared" si="223"/>
        <v>0</v>
      </c>
      <c r="UCW6" s="90">
        <f t="shared" si="223"/>
        <v>0</v>
      </c>
      <c r="UCX6" s="90">
        <f t="shared" si="223"/>
        <v>0</v>
      </c>
      <c r="UCY6" s="90">
        <f t="shared" si="223"/>
        <v>0</v>
      </c>
      <c r="UCZ6" s="90">
        <f t="shared" si="223"/>
        <v>0</v>
      </c>
      <c r="UDA6" s="90">
        <f t="shared" si="223"/>
        <v>0</v>
      </c>
      <c r="UDB6" s="90">
        <f t="shared" si="223"/>
        <v>0</v>
      </c>
      <c r="UDC6" s="90">
        <f t="shared" si="223"/>
        <v>0</v>
      </c>
      <c r="UDD6" s="90">
        <f t="shared" si="223"/>
        <v>0</v>
      </c>
      <c r="UDE6" s="90">
        <f t="shared" si="223"/>
        <v>0</v>
      </c>
      <c r="UDF6" s="90">
        <f t="shared" si="223"/>
        <v>0</v>
      </c>
      <c r="UDG6" s="90">
        <f t="shared" si="223"/>
        <v>0</v>
      </c>
      <c r="UDH6" s="90">
        <f t="shared" si="223"/>
        <v>0</v>
      </c>
      <c r="UDI6" s="90">
        <f t="shared" si="223"/>
        <v>0</v>
      </c>
      <c r="UDJ6" s="90">
        <f t="shared" si="223"/>
        <v>0</v>
      </c>
      <c r="UDK6" s="90">
        <f t="shared" si="223"/>
        <v>0</v>
      </c>
      <c r="UDL6" s="90">
        <f t="shared" si="223"/>
        <v>0</v>
      </c>
      <c r="UDM6" s="90">
        <f t="shared" si="223"/>
        <v>0</v>
      </c>
      <c r="UDN6" s="90">
        <f t="shared" si="223"/>
        <v>0</v>
      </c>
      <c r="UDO6" s="90">
        <f t="shared" si="223"/>
        <v>0</v>
      </c>
      <c r="UDP6" s="90">
        <f t="shared" si="223"/>
        <v>0</v>
      </c>
      <c r="UDQ6" s="90">
        <f t="shared" si="223"/>
        <v>0</v>
      </c>
      <c r="UDR6" s="90">
        <f t="shared" si="223"/>
        <v>0</v>
      </c>
      <c r="UDS6" s="90">
        <f t="shared" si="223"/>
        <v>0</v>
      </c>
      <c r="UDT6" s="90">
        <f t="shared" si="223"/>
        <v>0</v>
      </c>
      <c r="UDU6" s="90">
        <f t="shared" si="223"/>
        <v>0</v>
      </c>
      <c r="UDV6" s="90">
        <f t="shared" si="223"/>
        <v>0</v>
      </c>
      <c r="UDW6" s="90">
        <f t="shared" si="223"/>
        <v>0</v>
      </c>
      <c r="UDX6" s="90">
        <f t="shared" si="223"/>
        <v>0</v>
      </c>
      <c r="UDY6" s="90">
        <f t="shared" si="223"/>
        <v>0</v>
      </c>
      <c r="UDZ6" s="90">
        <f t="shared" si="223"/>
        <v>0</v>
      </c>
      <c r="UEA6" s="90">
        <f t="shared" si="223"/>
        <v>0</v>
      </c>
      <c r="UEB6" s="90">
        <f t="shared" si="223"/>
        <v>0</v>
      </c>
      <c r="UEC6" s="90">
        <f t="shared" si="223"/>
        <v>0</v>
      </c>
      <c r="UED6" s="90">
        <f t="shared" si="223"/>
        <v>0</v>
      </c>
      <c r="UEE6" s="90">
        <f t="shared" si="223"/>
        <v>0</v>
      </c>
      <c r="UEF6" s="90">
        <f t="shared" si="223"/>
        <v>0</v>
      </c>
      <c r="UEG6" s="90">
        <f t="shared" si="223"/>
        <v>0</v>
      </c>
      <c r="UEH6" s="90">
        <f t="shared" si="223"/>
        <v>0</v>
      </c>
      <c r="UEI6" s="90">
        <f t="shared" si="223"/>
        <v>0</v>
      </c>
      <c r="UEJ6" s="90">
        <f t="shared" si="223"/>
        <v>0</v>
      </c>
      <c r="UEK6" s="90">
        <f t="shared" si="223"/>
        <v>0</v>
      </c>
      <c r="UEL6" s="90">
        <f t="shared" si="223"/>
        <v>0</v>
      </c>
      <c r="UEM6" s="90">
        <f t="shared" si="223"/>
        <v>0</v>
      </c>
      <c r="UEN6" s="90">
        <f t="shared" si="223"/>
        <v>0</v>
      </c>
      <c r="UEO6" s="90">
        <f t="shared" si="223"/>
        <v>0</v>
      </c>
      <c r="UEP6" s="90">
        <f t="shared" si="223"/>
        <v>0</v>
      </c>
      <c r="UEQ6" s="90">
        <f t="shared" si="223"/>
        <v>0</v>
      </c>
      <c r="UER6" s="90">
        <f t="shared" ref="UER6:UHC6" si="224">SUBTOTAL(9,UER8:UER1338)</f>
        <v>0</v>
      </c>
      <c r="UES6" s="90">
        <f t="shared" si="224"/>
        <v>0</v>
      </c>
      <c r="UET6" s="90">
        <f t="shared" si="224"/>
        <v>0</v>
      </c>
      <c r="UEU6" s="90">
        <f t="shared" si="224"/>
        <v>0</v>
      </c>
      <c r="UEV6" s="90">
        <f t="shared" si="224"/>
        <v>0</v>
      </c>
      <c r="UEW6" s="90">
        <f t="shared" si="224"/>
        <v>0</v>
      </c>
      <c r="UEX6" s="90">
        <f t="shared" si="224"/>
        <v>0</v>
      </c>
      <c r="UEY6" s="90">
        <f t="shared" si="224"/>
        <v>0</v>
      </c>
      <c r="UEZ6" s="90">
        <f t="shared" si="224"/>
        <v>0</v>
      </c>
      <c r="UFA6" s="90">
        <f t="shared" si="224"/>
        <v>0</v>
      </c>
      <c r="UFB6" s="90">
        <f t="shared" si="224"/>
        <v>0</v>
      </c>
      <c r="UFC6" s="90">
        <f t="shared" si="224"/>
        <v>0</v>
      </c>
      <c r="UFD6" s="90">
        <f t="shared" si="224"/>
        <v>0</v>
      </c>
      <c r="UFE6" s="90">
        <f t="shared" si="224"/>
        <v>0</v>
      </c>
      <c r="UFF6" s="90">
        <f t="shared" si="224"/>
        <v>0</v>
      </c>
      <c r="UFG6" s="90">
        <f t="shared" si="224"/>
        <v>0</v>
      </c>
      <c r="UFH6" s="90">
        <f t="shared" si="224"/>
        <v>0</v>
      </c>
      <c r="UFI6" s="90">
        <f t="shared" si="224"/>
        <v>0</v>
      </c>
      <c r="UFJ6" s="90">
        <f t="shared" si="224"/>
        <v>0</v>
      </c>
      <c r="UFK6" s="90">
        <f t="shared" si="224"/>
        <v>0</v>
      </c>
      <c r="UFL6" s="90">
        <f t="shared" si="224"/>
        <v>0</v>
      </c>
      <c r="UFM6" s="90">
        <f t="shared" si="224"/>
        <v>0</v>
      </c>
      <c r="UFN6" s="90">
        <f t="shared" si="224"/>
        <v>0</v>
      </c>
      <c r="UFO6" s="90">
        <f t="shared" si="224"/>
        <v>0</v>
      </c>
      <c r="UFP6" s="90">
        <f t="shared" si="224"/>
        <v>0</v>
      </c>
      <c r="UFQ6" s="90">
        <f t="shared" si="224"/>
        <v>0</v>
      </c>
      <c r="UFR6" s="90">
        <f t="shared" si="224"/>
        <v>0</v>
      </c>
      <c r="UFS6" s="90">
        <f t="shared" si="224"/>
        <v>0</v>
      </c>
      <c r="UFT6" s="90">
        <f t="shared" si="224"/>
        <v>0</v>
      </c>
      <c r="UFU6" s="90">
        <f t="shared" si="224"/>
        <v>0</v>
      </c>
      <c r="UFV6" s="90">
        <f t="shared" si="224"/>
        <v>0</v>
      </c>
      <c r="UFW6" s="90">
        <f t="shared" si="224"/>
        <v>0</v>
      </c>
      <c r="UFX6" s="90">
        <f t="shared" si="224"/>
        <v>0</v>
      </c>
      <c r="UFY6" s="90">
        <f t="shared" si="224"/>
        <v>0</v>
      </c>
      <c r="UFZ6" s="90">
        <f t="shared" si="224"/>
        <v>0</v>
      </c>
      <c r="UGA6" s="90">
        <f t="shared" si="224"/>
        <v>0</v>
      </c>
      <c r="UGB6" s="90">
        <f t="shared" si="224"/>
        <v>0</v>
      </c>
      <c r="UGC6" s="90">
        <f t="shared" si="224"/>
        <v>0</v>
      </c>
      <c r="UGD6" s="90">
        <f t="shared" si="224"/>
        <v>0</v>
      </c>
      <c r="UGE6" s="90">
        <f t="shared" si="224"/>
        <v>0</v>
      </c>
      <c r="UGF6" s="90">
        <f t="shared" si="224"/>
        <v>0</v>
      </c>
      <c r="UGG6" s="90">
        <f t="shared" si="224"/>
        <v>0</v>
      </c>
      <c r="UGH6" s="90">
        <f t="shared" si="224"/>
        <v>0</v>
      </c>
      <c r="UGI6" s="90">
        <f t="shared" si="224"/>
        <v>0</v>
      </c>
      <c r="UGJ6" s="90">
        <f t="shared" si="224"/>
        <v>0</v>
      </c>
      <c r="UGK6" s="90">
        <f t="shared" si="224"/>
        <v>0</v>
      </c>
      <c r="UGL6" s="90">
        <f t="shared" si="224"/>
        <v>0</v>
      </c>
      <c r="UGM6" s="90">
        <f t="shared" si="224"/>
        <v>0</v>
      </c>
      <c r="UGN6" s="90">
        <f t="shared" si="224"/>
        <v>0</v>
      </c>
      <c r="UGO6" s="90">
        <f t="shared" si="224"/>
        <v>0</v>
      </c>
      <c r="UGP6" s="90">
        <f t="shared" si="224"/>
        <v>0</v>
      </c>
      <c r="UGQ6" s="90">
        <f t="shared" si="224"/>
        <v>0</v>
      </c>
      <c r="UGR6" s="90">
        <f t="shared" si="224"/>
        <v>0</v>
      </c>
      <c r="UGS6" s="90">
        <f t="shared" si="224"/>
        <v>0</v>
      </c>
      <c r="UGT6" s="90">
        <f t="shared" si="224"/>
        <v>0</v>
      </c>
      <c r="UGU6" s="90">
        <f t="shared" si="224"/>
        <v>0</v>
      </c>
      <c r="UGV6" s="90">
        <f t="shared" si="224"/>
        <v>0</v>
      </c>
      <c r="UGW6" s="90">
        <f t="shared" si="224"/>
        <v>0</v>
      </c>
      <c r="UGX6" s="90">
        <f t="shared" si="224"/>
        <v>0</v>
      </c>
      <c r="UGY6" s="90">
        <f t="shared" si="224"/>
        <v>0</v>
      </c>
      <c r="UGZ6" s="90">
        <f t="shared" si="224"/>
        <v>0</v>
      </c>
      <c r="UHA6" s="90">
        <f t="shared" si="224"/>
        <v>0</v>
      </c>
      <c r="UHB6" s="90">
        <f t="shared" si="224"/>
        <v>0</v>
      </c>
      <c r="UHC6" s="90">
        <f t="shared" si="224"/>
        <v>0</v>
      </c>
      <c r="UHD6" s="90">
        <f t="shared" ref="UHD6:UJO6" si="225">SUBTOTAL(9,UHD8:UHD1338)</f>
        <v>0</v>
      </c>
      <c r="UHE6" s="90">
        <f t="shared" si="225"/>
        <v>0</v>
      </c>
      <c r="UHF6" s="90">
        <f t="shared" si="225"/>
        <v>0</v>
      </c>
      <c r="UHG6" s="90">
        <f t="shared" si="225"/>
        <v>0</v>
      </c>
      <c r="UHH6" s="90">
        <f t="shared" si="225"/>
        <v>0</v>
      </c>
      <c r="UHI6" s="90">
        <f t="shared" si="225"/>
        <v>0</v>
      </c>
      <c r="UHJ6" s="90">
        <f t="shared" si="225"/>
        <v>0</v>
      </c>
      <c r="UHK6" s="90">
        <f t="shared" si="225"/>
        <v>0</v>
      </c>
      <c r="UHL6" s="90">
        <f t="shared" si="225"/>
        <v>0</v>
      </c>
      <c r="UHM6" s="90">
        <f t="shared" si="225"/>
        <v>0</v>
      </c>
      <c r="UHN6" s="90">
        <f t="shared" si="225"/>
        <v>0</v>
      </c>
      <c r="UHO6" s="90">
        <f t="shared" si="225"/>
        <v>0</v>
      </c>
      <c r="UHP6" s="90">
        <f t="shared" si="225"/>
        <v>0</v>
      </c>
      <c r="UHQ6" s="90">
        <f t="shared" si="225"/>
        <v>0</v>
      </c>
      <c r="UHR6" s="90">
        <f t="shared" si="225"/>
        <v>0</v>
      </c>
      <c r="UHS6" s="90">
        <f t="shared" si="225"/>
        <v>0</v>
      </c>
      <c r="UHT6" s="90">
        <f t="shared" si="225"/>
        <v>0</v>
      </c>
      <c r="UHU6" s="90">
        <f t="shared" si="225"/>
        <v>0</v>
      </c>
      <c r="UHV6" s="90">
        <f t="shared" si="225"/>
        <v>0</v>
      </c>
      <c r="UHW6" s="90">
        <f t="shared" si="225"/>
        <v>0</v>
      </c>
      <c r="UHX6" s="90">
        <f t="shared" si="225"/>
        <v>0</v>
      </c>
      <c r="UHY6" s="90">
        <f t="shared" si="225"/>
        <v>0</v>
      </c>
      <c r="UHZ6" s="90">
        <f t="shared" si="225"/>
        <v>0</v>
      </c>
      <c r="UIA6" s="90">
        <f t="shared" si="225"/>
        <v>0</v>
      </c>
      <c r="UIB6" s="90">
        <f t="shared" si="225"/>
        <v>0</v>
      </c>
      <c r="UIC6" s="90">
        <f t="shared" si="225"/>
        <v>0</v>
      </c>
      <c r="UID6" s="90">
        <f t="shared" si="225"/>
        <v>0</v>
      </c>
      <c r="UIE6" s="90">
        <f t="shared" si="225"/>
        <v>0</v>
      </c>
      <c r="UIF6" s="90">
        <f t="shared" si="225"/>
        <v>0</v>
      </c>
      <c r="UIG6" s="90">
        <f t="shared" si="225"/>
        <v>0</v>
      </c>
      <c r="UIH6" s="90">
        <f t="shared" si="225"/>
        <v>0</v>
      </c>
      <c r="UII6" s="90">
        <f t="shared" si="225"/>
        <v>0</v>
      </c>
      <c r="UIJ6" s="90">
        <f t="shared" si="225"/>
        <v>0</v>
      </c>
      <c r="UIK6" s="90">
        <f t="shared" si="225"/>
        <v>0</v>
      </c>
      <c r="UIL6" s="90">
        <f t="shared" si="225"/>
        <v>0</v>
      </c>
      <c r="UIM6" s="90">
        <f t="shared" si="225"/>
        <v>0</v>
      </c>
      <c r="UIN6" s="90">
        <f t="shared" si="225"/>
        <v>0</v>
      </c>
      <c r="UIO6" s="90">
        <f t="shared" si="225"/>
        <v>0</v>
      </c>
      <c r="UIP6" s="90">
        <f t="shared" si="225"/>
        <v>0</v>
      </c>
      <c r="UIQ6" s="90">
        <f t="shared" si="225"/>
        <v>0</v>
      </c>
      <c r="UIR6" s="90">
        <f t="shared" si="225"/>
        <v>0</v>
      </c>
      <c r="UIS6" s="90">
        <f t="shared" si="225"/>
        <v>0</v>
      </c>
      <c r="UIT6" s="90">
        <f t="shared" si="225"/>
        <v>0</v>
      </c>
      <c r="UIU6" s="90">
        <f t="shared" si="225"/>
        <v>0</v>
      </c>
      <c r="UIV6" s="90">
        <f t="shared" si="225"/>
        <v>0</v>
      </c>
      <c r="UIW6" s="90">
        <f t="shared" si="225"/>
        <v>0</v>
      </c>
      <c r="UIX6" s="90">
        <f t="shared" si="225"/>
        <v>0</v>
      </c>
      <c r="UIY6" s="90">
        <f t="shared" si="225"/>
        <v>0</v>
      </c>
      <c r="UIZ6" s="90">
        <f t="shared" si="225"/>
        <v>0</v>
      </c>
      <c r="UJA6" s="90">
        <f t="shared" si="225"/>
        <v>0</v>
      </c>
      <c r="UJB6" s="90">
        <f t="shared" si="225"/>
        <v>0</v>
      </c>
      <c r="UJC6" s="90">
        <f t="shared" si="225"/>
        <v>0</v>
      </c>
      <c r="UJD6" s="90">
        <f t="shared" si="225"/>
        <v>0</v>
      </c>
      <c r="UJE6" s="90">
        <f t="shared" si="225"/>
        <v>0</v>
      </c>
      <c r="UJF6" s="90">
        <f t="shared" si="225"/>
        <v>0</v>
      </c>
      <c r="UJG6" s="90">
        <f t="shared" si="225"/>
        <v>0</v>
      </c>
      <c r="UJH6" s="90">
        <f t="shared" si="225"/>
        <v>0</v>
      </c>
      <c r="UJI6" s="90">
        <f t="shared" si="225"/>
        <v>0</v>
      </c>
      <c r="UJJ6" s="90">
        <f t="shared" si="225"/>
        <v>0</v>
      </c>
      <c r="UJK6" s="90">
        <f t="shared" si="225"/>
        <v>0</v>
      </c>
      <c r="UJL6" s="90">
        <f t="shared" si="225"/>
        <v>0</v>
      </c>
      <c r="UJM6" s="90">
        <f t="shared" si="225"/>
        <v>0</v>
      </c>
      <c r="UJN6" s="90">
        <f t="shared" si="225"/>
        <v>0</v>
      </c>
      <c r="UJO6" s="90">
        <f t="shared" si="225"/>
        <v>0</v>
      </c>
      <c r="UJP6" s="90">
        <f t="shared" ref="UJP6:UMA6" si="226">SUBTOTAL(9,UJP8:UJP1338)</f>
        <v>0</v>
      </c>
      <c r="UJQ6" s="90">
        <f t="shared" si="226"/>
        <v>0</v>
      </c>
      <c r="UJR6" s="90">
        <f t="shared" si="226"/>
        <v>0</v>
      </c>
      <c r="UJS6" s="90">
        <f t="shared" si="226"/>
        <v>0</v>
      </c>
      <c r="UJT6" s="90">
        <f t="shared" si="226"/>
        <v>0</v>
      </c>
      <c r="UJU6" s="90">
        <f t="shared" si="226"/>
        <v>0</v>
      </c>
      <c r="UJV6" s="90">
        <f t="shared" si="226"/>
        <v>0</v>
      </c>
      <c r="UJW6" s="90">
        <f t="shared" si="226"/>
        <v>0</v>
      </c>
      <c r="UJX6" s="90">
        <f t="shared" si="226"/>
        <v>0</v>
      </c>
      <c r="UJY6" s="90">
        <f t="shared" si="226"/>
        <v>0</v>
      </c>
      <c r="UJZ6" s="90">
        <f t="shared" si="226"/>
        <v>0</v>
      </c>
      <c r="UKA6" s="90">
        <f t="shared" si="226"/>
        <v>0</v>
      </c>
      <c r="UKB6" s="90">
        <f t="shared" si="226"/>
        <v>0</v>
      </c>
      <c r="UKC6" s="90">
        <f t="shared" si="226"/>
        <v>0</v>
      </c>
      <c r="UKD6" s="90">
        <f t="shared" si="226"/>
        <v>0</v>
      </c>
      <c r="UKE6" s="90">
        <f t="shared" si="226"/>
        <v>0</v>
      </c>
      <c r="UKF6" s="90">
        <f t="shared" si="226"/>
        <v>0</v>
      </c>
      <c r="UKG6" s="90">
        <f t="shared" si="226"/>
        <v>0</v>
      </c>
      <c r="UKH6" s="90">
        <f t="shared" si="226"/>
        <v>0</v>
      </c>
      <c r="UKI6" s="90">
        <f t="shared" si="226"/>
        <v>0</v>
      </c>
      <c r="UKJ6" s="90">
        <f t="shared" si="226"/>
        <v>0</v>
      </c>
      <c r="UKK6" s="90">
        <f t="shared" si="226"/>
        <v>0</v>
      </c>
      <c r="UKL6" s="90">
        <f t="shared" si="226"/>
        <v>0</v>
      </c>
      <c r="UKM6" s="90">
        <f t="shared" si="226"/>
        <v>0</v>
      </c>
      <c r="UKN6" s="90">
        <f t="shared" si="226"/>
        <v>0</v>
      </c>
      <c r="UKO6" s="90">
        <f t="shared" si="226"/>
        <v>0</v>
      </c>
      <c r="UKP6" s="90">
        <f t="shared" si="226"/>
        <v>0</v>
      </c>
      <c r="UKQ6" s="90">
        <f t="shared" si="226"/>
        <v>0</v>
      </c>
      <c r="UKR6" s="90">
        <f t="shared" si="226"/>
        <v>0</v>
      </c>
      <c r="UKS6" s="90">
        <f t="shared" si="226"/>
        <v>0</v>
      </c>
      <c r="UKT6" s="90">
        <f t="shared" si="226"/>
        <v>0</v>
      </c>
      <c r="UKU6" s="90">
        <f t="shared" si="226"/>
        <v>0</v>
      </c>
      <c r="UKV6" s="90">
        <f t="shared" si="226"/>
        <v>0</v>
      </c>
      <c r="UKW6" s="90">
        <f t="shared" si="226"/>
        <v>0</v>
      </c>
      <c r="UKX6" s="90">
        <f t="shared" si="226"/>
        <v>0</v>
      </c>
      <c r="UKY6" s="90">
        <f t="shared" si="226"/>
        <v>0</v>
      </c>
      <c r="UKZ6" s="90">
        <f t="shared" si="226"/>
        <v>0</v>
      </c>
      <c r="ULA6" s="90">
        <f t="shared" si="226"/>
        <v>0</v>
      </c>
      <c r="ULB6" s="90">
        <f t="shared" si="226"/>
        <v>0</v>
      </c>
      <c r="ULC6" s="90">
        <f t="shared" si="226"/>
        <v>0</v>
      </c>
      <c r="ULD6" s="90">
        <f t="shared" si="226"/>
        <v>0</v>
      </c>
      <c r="ULE6" s="90">
        <f t="shared" si="226"/>
        <v>0</v>
      </c>
      <c r="ULF6" s="90">
        <f t="shared" si="226"/>
        <v>0</v>
      </c>
      <c r="ULG6" s="90">
        <f t="shared" si="226"/>
        <v>0</v>
      </c>
      <c r="ULH6" s="90">
        <f t="shared" si="226"/>
        <v>0</v>
      </c>
      <c r="ULI6" s="90">
        <f t="shared" si="226"/>
        <v>0</v>
      </c>
      <c r="ULJ6" s="90">
        <f t="shared" si="226"/>
        <v>0</v>
      </c>
      <c r="ULK6" s="90">
        <f t="shared" si="226"/>
        <v>0</v>
      </c>
      <c r="ULL6" s="90">
        <f t="shared" si="226"/>
        <v>0</v>
      </c>
      <c r="ULM6" s="90">
        <f t="shared" si="226"/>
        <v>0</v>
      </c>
      <c r="ULN6" s="90">
        <f t="shared" si="226"/>
        <v>0</v>
      </c>
      <c r="ULO6" s="90">
        <f t="shared" si="226"/>
        <v>0</v>
      </c>
      <c r="ULP6" s="90">
        <f t="shared" si="226"/>
        <v>0</v>
      </c>
      <c r="ULQ6" s="90">
        <f t="shared" si="226"/>
        <v>0</v>
      </c>
      <c r="ULR6" s="90">
        <f t="shared" si="226"/>
        <v>0</v>
      </c>
      <c r="ULS6" s="90">
        <f t="shared" si="226"/>
        <v>0</v>
      </c>
      <c r="ULT6" s="90">
        <f t="shared" si="226"/>
        <v>0</v>
      </c>
      <c r="ULU6" s="90">
        <f t="shared" si="226"/>
        <v>0</v>
      </c>
      <c r="ULV6" s="90">
        <f t="shared" si="226"/>
        <v>0</v>
      </c>
      <c r="ULW6" s="90">
        <f t="shared" si="226"/>
        <v>0</v>
      </c>
      <c r="ULX6" s="90">
        <f t="shared" si="226"/>
        <v>0</v>
      </c>
      <c r="ULY6" s="90">
        <f t="shared" si="226"/>
        <v>0</v>
      </c>
      <c r="ULZ6" s="90">
        <f t="shared" si="226"/>
        <v>0</v>
      </c>
      <c r="UMA6" s="90">
        <f t="shared" si="226"/>
        <v>0</v>
      </c>
      <c r="UMB6" s="90">
        <f t="shared" ref="UMB6:UOM6" si="227">SUBTOTAL(9,UMB8:UMB1338)</f>
        <v>0</v>
      </c>
      <c r="UMC6" s="90">
        <f t="shared" si="227"/>
        <v>0</v>
      </c>
      <c r="UMD6" s="90">
        <f t="shared" si="227"/>
        <v>0</v>
      </c>
      <c r="UME6" s="90">
        <f t="shared" si="227"/>
        <v>0</v>
      </c>
      <c r="UMF6" s="90">
        <f t="shared" si="227"/>
        <v>0</v>
      </c>
      <c r="UMG6" s="90">
        <f t="shared" si="227"/>
        <v>0</v>
      </c>
      <c r="UMH6" s="90">
        <f t="shared" si="227"/>
        <v>0</v>
      </c>
      <c r="UMI6" s="90">
        <f t="shared" si="227"/>
        <v>0</v>
      </c>
      <c r="UMJ6" s="90">
        <f t="shared" si="227"/>
        <v>0</v>
      </c>
      <c r="UMK6" s="90">
        <f t="shared" si="227"/>
        <v>0</v>
      </c>
      <c r="UML6" s="90">
        <f t="shared" si="227"/>
        <v>0</v>
      </c>
      <c r="UMM6" s="90">
        <f t="shared" si="227"/>
        <v>0</v>
      </c>
      <c r="UMN6" s="90">
        <f t="shared" si="227"/>
        <v>0</v>
      </c>
      <c r="UMO6" s="90">
        <f t="shared" si="227"/>
        <v>0</v>
      </c>
      <c r="UMP6" s="90">
        <f t="shared" si="227"/>
        <v>0</v>
      </c>
      <c r="UMQ6" s="90">
        <f t="shared" si="227"/>
        <v>0</v>
      </c>
      <c r="UMR6" s="90">
        <f t="shared" si="227"/>
        <v>0</v>
      </c>
      <c r="UMS6" s="90">
        <f t="shared" si="227"/>
        <v>0</v>
      </c>
      <c r="UMT6" s="90">
        <f t="shared" si="227"/>
        <v>0</v>
      </c>
      <c r="UMU6" s="90">
        <f t="shared" si="227"/>
        <v>0</v>
      </c>
      <c r="UMV6" s="90">
        <f t="shared" si="227"/>
        <v>0</v>
      </c>
      <c r="UMW6" s="90">
        <f t="shared" si="227"/>
        <v>0</v>
      </c>
      <c r="UMX6" s="90">
        <f t="shared" si="227"/>
        <v>0</v>
      </c>
      <c r="UMY6" s="90">
        <f t="shared" si="227"/>
        <v>0</v>
      </c>
      <c r="UMZ6" s="90">
        <f t="shared" si="227"/>
        <v>0</v>
      </c>
      <c r="UNA6" s="90">
        <f t="shared" si="227"/>
        <v>0</v>
      </c>
      <c r="UNB6" s="90">
        <f t="shared" si="227"/>
        <v>0</v>
      </c>
      <c r="UNC6" s="90">
        <f t="shared" si="227"/>
        <v>0</v>
      </c>
      <c r="UND6" s="90">
        <f t="shared" si="227"/>
        <v>0</v>
      </c>
      <c r="UNE6" s="90">
        <f t="shared" si="227"/>
        <v>0</v>
      </c>
      <c r="UNF6" s="90">
        <f t="shared" si="227"/>
        <v>0</v>
      </c>
      <c r="UNG6" s="90">
        <f t="shared" si="227"/>
        <v>0</v>
      </c>
      <c r="UNH6" s="90">
        <f t="shared" si="227"/>
        <v>0</v>
      </c>
      <c r="UNI6" s="90">
        <f t="shared" si="227"/>
        <v>0</v>
      </c>
      <c r="UNJ6" s="90">
        <f t="shared" si="227"/>
        <v>0</v>
      </c>
      <c r="UNK6" s="90">
        <f t="shared" si="227"/>
        <v>0</v>
      </c>
      <c r="UNL6" s="90">
        <f t="shared" si="227"/>
        <v>0</v>
      </c>
      <c r="UNM6" s="90">
        <f t="shared" si="227"/>
        <v>0</v>
      </c>
      <c r="UNN6" s="90">
        <f t="shared" si="227"/>
        <v>0</v>
      </c>
      <c r="UNO6" s="90">
        <f t="shared" si="227"/>
        <v>0</v>
      </c>
      <c r="UNP6" s="90">
        <f t="shared" si="227"/>
        <v>0</v>
      </c>
      <c r="UNQ6" s="90">
        <f t="shared" si="227"/>
        <v>0</v>
      </c>
      <c r="UNR6" s="90">
        <f t="shared" si="227"/>
        <v>0</v>
      </c>
      <c r="UNS6" s="90">
        <f t="shared" si="227"/>
        <v>0</v>
      </c>
      <c r="UNT6" s="90">
        <f t="shared" si="227"/>
        <v>0</v>
      </c>
      <c r="UNU6" s="90">
        <f t="shared" si="227"/>
        <v>0</v>
      </c>
      <c r="UNV6" s="90">
        <f t="shared" si="227"/>
        <v>0</v>
      </c>
      <c r="UNW6" s="90">
        <f t="shared" si="227"/>
        <v>0</v>
      </c>
      <c r="UNX6" s="90">
        <f t="shared" si="227"/>
        <v>0</v>
      </c>
      <c r="UNY6" s="90">
        <f t="shared" si="227"/>
        <v>0</v>
      </c>
      <c r="UNZ6" s="90">
        <f t="shared" si="227"/>
        <v>0</v>
      </c>
      <c r="UOA6" s="90">
        <f t="shared" si="227"/>
        <v>0</v>
      </c>
      <c r="UOB6" s="90">
        <f t="shared" si="227"/>
        <v>0</v>
      </c>
      <c r="UOC6" s="90">
        <f t="shared" si="227"/>
        <v>0</v>
      </c>
      <c r="UOD6" s="90">
        <f t="shared" si="227"/>
        <v>0</v>
      </c>
      <c r="UOE6" s="90">
        <f t="shared" si="227"/>
        <v>0</v>
      </c>
      <c r="UOF6" s="90">
        <f t="shared" si="227"/>
        <v>0</v>
      </c>
      <c r="UOG6" s="90">
        <f t="shared" si="227"/>
        <v>0</v>
      </c>
      <c r="UOH6" s="90">
        <f t="shared" si="227"/>
        <v>0</v>
      </c>
      <c r="UOI6" s="90">
        <f t="shared" si="227"/>
        <v>0</v>
      </c>
      <c r="UOJ6" s="90">
        <f t="shared" si="227"/>
        <v>0</v>
      </c>
      <c r="UOK6" s="90">
        <f t="shared" si="227"/>
        <v>0</v>
      </c>
      <c r="UOL6" s="90">
        <f t="shared" si="227"/>
        <v>0</v>
      </c>
      <c r="UOM6" s="90">
        <f t="shared" si="227"/>
        <v>0</v>
      </c>
      <c r="UON6" s="90">
        <f t="shared" ref="UON6:UQY6" si="228">SUBTOTAL(9,UON8:UON1338)</f>
        <v>0</v>
      </c>
      <c r="UOO6" s="90">
        <f t="shared" si="228"/>
        <v>0</v>
      </c>
      <c r="UOP6" s="90">
        <f t="shared" si="228"/>
        <v>0</v>
      </c>
      <c r="UOQ6" s="90">
        <f t="shared" si="228"/>
        <v>0</v>
      </c>
      <c r="UOR6" s="90">
        <f t="shared" si="228"/>
        <v>0</v>
      </c>
      <c r="UOS6" s="90">
        <f t="shared" si="228"/>
        <v>0</v>
      </c>
      <c r="UOT6" s="90">
        <f t="shared" si="228"/>
        <v>0</v>
      </c>
      <c r="UOU6" s="90">
        <f t="shared" si="228"/>
        <v>0</v>
      </c>
      <c r="UOV6" s="90">
        <f t="shared" si="228"/>
        <v>0</v>
      </c>
      <c r="UOW6" s="90">
        <f t="shared" si="228"/>
        <v>0</v>
      </c>
      <c r="UOX6" s="90">
        <f t="shared" si="228"/>
        <v>0</v>
      </c>
      <c r="UOY6" s="90">
        <f t="shared" si="228"/>
        <v>0</v>
      </c>
      <c r="UOZ6" s="90">
        <f t="shared" si="228"/>
        <v>0</v>
      </c>
      <c r="UPA6" s="90">
        <f t="shared" si="228"/>
        <v>0</v>
      </c>
      <c r="UPB6" s="90">
        <f t="shared" si="228"/>
        <v>0</v>
      </c>
      <c r="UPC6" s="90">
        <f t="shared" si="228"/>
        <v>0</v>
      </c>
      <c r="UPD6" s="90">
        <f t="shared" si="228"/>
        <v>0</v>
      </c>
      <c r="UPE6" s="90">
        <f t="shared" si="228"/>
        <v>0</v>
      </c>
      <c r="UPF6" s="90">
        <f t="shared" si="228"/>
        <v>0</v>
      </c>
      <c r="UPG6" s="90">
        <f t="shared" si="228"/>
        <v>0</v>
      </c>
      <c r="UPH6" s="90">
        <f t="shared" si="228"/>
        <v>0</v>
      </c>
      <c r="UPI6" s="90">
        <f t="shared" si="228"/>
        <v>0</v>
      </c>
      <c r="UPJ6" s="90">
        <f t="shared" si="228"/>
        <v>0</v>
      </c>
      <c r="UPK6" s="90">
        <f t="shared" si="228"/>
        <v>0</v>
      </c>
      <c r="UPL6" s="90">
        <f t="shared" si="228"/>
        <v>0</v>
      </c>
      <c r="UPM6" s="90">
        <f t="shared" si="228"/>
        <v>0</v>
      </c>
      <c r="UPN6" s="90">
        <f t="shared" si="228"/>
        <v>0</v>
      </c>
      <c r="UPO6" s="90">
        <f t="shared" si="228"/>
        <v>0</v>
      </c>
      <c r="UPP6" s="90">
        <f t="shared" si="228"/>
        <v>0</v>
      </c>
      <c r="UPQ6" s="90">
        <f t="shared" si="228"/>
        <v>0</v>
      </c>
      <c r="UPR6" s="90">
        <f t="shared" si="228"/>
        <v>0</v>
      </c>
      <c r="UPS6" s="90">
        <f t="shared" si="228"/>
        <v>0</v>
      </c>
      <c r="UPT6" s="90">
        <f t="shared" si="228"/>
        <v>0</v>
      </c>
      <c r="UPU6" s="90">
        <f t="shared" si="228"/>
        <v>0</v>
      </c>
      <c r="UPV6" s="90">
        <f t="shared" si="228"/>
        <v>0</v>
      </c>
      <c r="UPW6" s="90">
        <f t="shared" si="228"/>
        <v>0</v>
      </c>
      <c r="UPX6" s="90">
        <f t="shared" si="228"/>
        <v>0</v>
      </c>
      <c r="UPY6" s="90">
        <f t="shared" si="228"/>
        <v>0</v>
      </c>
      <c r="UPZ6" s="90">
        <f t="shared" si="228"/>
        <v>0</v>
      </c>
      <c r="UQA6" s="90">
        <f t="shared" si="228"/>
        <v>0</v>
      </c>
      <c r="UQB6" s="90">
        <f t="shared" si="228"/>
        <v>0</v>
      </c>
      <c r="UQC6" s="90">
        <f t="shared" si="228"/>
        <v>0</v>
      </c>
      <c r="UQD6" s="90">
        <f t="shared" si="228"/>
        <v>0</v>
      </c>
      <c r="UQE6" s="90">
        <f t="shared" si="228"/>
        <v>0</v>
      </c>
      <c r="UQF6" s="90">
        <f t="shared" si="228"/>
        <v>0</v>
      </c>
      <c r="UQG6" s="90">
        <f t="shared" si="228"/>
        <v>0</v>
      </c>
      <c r="UQH6" s="90">
        <f t="shared" si="228"/>
        <v>0</v>
      </c>
      <c r="UQI6" s="90">
        <f t="shared" si="228"/>
        <v>0</v>
      </c>
      <c r="UQJ6" s="90">
        <f t="shared" si="228"/>
        <v>0</v>
      </c>
      <c r="UQK6" s="90">
        <f t="shared" si="228"/>
        <v>0</v>
      </c>
      <c r="UQL6" s="90">
        <f t="shared" si="228"/>
        <v>0</v>
      </c>
      <c r="UQM6" s="90">
        <f t="shared" si="228"/>
        <v>0</v>
      </c>
      <c r="UQN6" s="90">
        <f t="shared" si="228"/>
        <v>0</v>
      </c>
      <c r="UQO6" s="90">
        <f t="shared" si="228"/>
        <v>0</v>
      </c>
      <c r="UQP6" s="90">
        <f t="shared" si="228"/>
        <v>0</v>
      </c>
      <c r="UQQ6" s="90">
        <f t="shared" si="228"/>
        <v>0</v>
      </c>
      <c r="UQR6" s="90">
        <f t="shared" si="228"/>
        <v>0</v>
      </c>
      <c r="UQS6" s="90">
        <f t="shared" si="228"/>
        <v>0</v>
      </c>
      <c r="UQT6" s="90">
        <f t="shared" si="228"/>
        <v>0</v>
      </c>
      <c r="UQU6" s="90">
        <f t="shared" si="228"/>
        <v>0</v>
      </c>
      <c r="UQV6" s="90">
        <f t="shared" si="228"/>
        <v>0</v>
      </c>
      <c r="UQW6" s="90">
        <f t="shared" si="228"/>
        <v>0</v>
      </c>
      <c r="UQX6" s="90">
        <f t="shared" si="228"/>
        <v>0</v>
      </c>
      <c r="UQY6" s="90">
        <f t="shared" si="228"/>
        <v>0</v>
      </c>
      <c r="UQZ6" s="90">
        <f t="shared" ref="UQZ6:UTK6" si="229">SUBTOTAL(9,UQZ8:UQZ1338)</f>
        <v>0</v>
      </c>
      <c r="URA6" s="90">
        <f t="shared" si="229"/>
        <v>0</v>
      </c>
      <c r="URB6" s="90">
        <f t="shared" si="229"/>
        <v>0</v>
      </c>
      <c r="URC6" s="90">
        <f t="shared" si="229"/>
        <v>0</v>
      </c>
      <c r="URD6" s="90">
        <f t="shared" si="229"/>
        <v>0</v>
      </c>
      <c r="URE6" s="90">
        <f t="shared" si="229"/>
        <v>0</v>
      </c>
      <c r="URF6" s="90">
        <f t="shared" si="229"/>
        <v>0</v>
      </c>
      <c r="URG6" s="90">
        <f t="shared" si="229"/>
        <v>0</v>
      </c>
      <c r="URH6" s="90">
        <f t="shared" si="229"/>
        <v>0</v>
      </c>
      <c r="URI6" s="90">
        <f t="shared" si="229"/>
        <v>0</v>
      </c>
      <c r="URJ6" s="90">
        <f t="shared" si="229"/>
        <v>0</v>
      </c>
      <c r="URK6" s="90">
        <f t="shared" si="229"/>
        <v>0</v>
      </c>
      <c r="URL6" s="90">
        <f t="shared" si="229"/>
        <v>0</v>
      </c>
      <c r="URM6" s="90">
        <f t="shared" si="229"/>
        <v>0</v>
      </c>
      <c r="URN6" s="90">
        <f t="shared" si="229"/>
        <v>0</v>
      </c>
      <c r="URO6" s="90">
        <f t="shared" si="229"/>
        <v>0</v>
      </c>
      <c r="URP6" s="90">
        <f t="shared" si="229"/>
        <v>0</v>
      </c>
      <c r="URQ6" s="90">
        <f t="shared" si="229"/>
        <v>0</v>
      </c>
      <c r="URR6" s="90">
        <f t="shared" si="229"/>
        <v>0</v>
      </c>
      <c r="URS6" s="90">
        <f t="shared" si="229"/>
        <v>0</v>
      </c>
      <c r="URT6" s="90">
        <f t="shared" si="229"/>
        <v>0</v>
      </c>
      <c r="URU6" s="90">
        <f t="shared" si="229"/>
        <v>0</v>
      </c>
      <c r="URV6" s="90">
        <f t="shared" si="229"/>
        <v>0</v>
      </c>
      <c r="URW6" s="90">
        <f t="shared" si="229"/>
        <v>0</v>
      </c>
      <c r="URX6" s="90">
        <f t="shared" si="229"/>
        <v>0</v>
      </c>
      <c r="URY6" s="90">
        <f t="shared" si="229"/>
        <v>0</v>
      </c>
      <c r="URZ6" s="90">
        <f t="shared" si="229"/>
        <v>0</v>
      </c>
      <c r="USA6" s="90">
        <f t="shared" si="229"/>
        <v>0</v>
      </c>
      <c r="USB6" s="90">
        <f t="shared" si="229"/>
        <v>0</v>
      </c>
      <c r="USC6" s="90">
        <f t="shared" si="229"/>
        <v>0</v>
      </c>
      <c r="USD6" s="90">
        <f t="shared" si="229"/>
        <v>0</v>
      </c>
      <c r="USE6" s="90">
        <f t="shared" si="229"/>
        <v>0</v>
      </c>
      <c r="USF6" s="90">
        <f t="shared" si="229"/>
        <v>0</v>
      </c>
      <c r="USG6" s="90">
        <f t="shared" si="229"/>
        <v>0</v>
      </c>
      <c r="USH6" s="90">
        <f t="shared" si="229"/>
        <v>0</v>
      </c>
      <c r="USI6" s="90">
        <f t="shared" si="229"/>
        <v>0</v>
      </c>
      <c r="USJ6" s="90">
        <f t="shared" si="229"/>
        <v>0</v>
      </c>
      <c r="USK6" s="90">
        <f t="shared" si="229"/>
        <v>0</v>
      </c>
      <c r="USL6" s="90">
        <f t="shared" si="229"/>
        <v>0</v>
      </c>
      <c r="USM6" s="90">
        <f t="shared" si="229"/>
        <v>0</v>
      </c>
      <c r="USN6" s="90">
        <f t="shared" si="229"/>
        <v>0</v>
      </c>
      <c r="USO6" s="90">
        <f t="shared" si="229"/>
        <v>0</v>
      </c>
      <c r="USP6" s="90">
        <f t="shared" si="229"/>
        <v>0</v>
      </c>
      <c r="USQ6" s="90">
        <f t="shared" si="229"/>
        <v>0</v>
      </c>
      <c r="USR6" s="90">
        <f t="shared" si="229"/>
        <v>0</v>
      </c>
      <c r="USS6" s="90">
        <f t="shared" si="229"/>
        <v>0</v>
      </c>
      <c r="UST6" s="90">
        <f t="shared" si="229"/>
        <v>0</v>
      </c>
      <c r="USU6" s="90">
        <f t="shared" si="229"/>
        <v>0</v>
      </c>
      <c r="USV6" s="90">
        <f t="shared" si="229"/>
        <v>0</v>
      </c>
      <c r="USW6" s="90">
        <f t="shared" si="229"/>
        <v>0</v>
      </c>
      <c r="USX6" s="90">
        <f t="shared" si="229"/>
        <v>0</v>
      </c>
      <c r="USY6" s="90">
        <f t="shared" si="229"/>
        <v>0</v>
      </c>
      <c r="USZ6" s="90">
        <f t="shared" si="229"/>
        <v>0</v>
      </c>
      <c r="UTA6" s="90">
        <f t="shared" si="229"/>
        <v>0</v>
      </c>
      <c r="UTB6" s="90">
        <f t="shared" si="229"/>
        <v>0</v>
      </c>
      <c r="UTC6" s="90">
        <f t="shared" si="229"/>
        <v>0</v>
      </c>
      <c r="UTD6" s="90">
        <f t="shared" si="229"/>
        <v>0</v>
      </c>
      <c r="UTE6" s="90">
        <f t="shared" si="229"/>
        <v>0</v>
      </c>
      <c r="UTF6" s="90">
        <f t="shared" si="229"/>
        <v>0</v>
      </c>
      <c r="UTG6" s="90">
        <f t="shared" si="229"/>
        <v>0</v>
      </c>
      <c r="UTH6" s="90">
        <f t="shared" si="229"/>
        <v>0</v>
      </c>
      <c r="UTI6" s="90">
        <f t="shared" si="229"/>
        <v>0</v>
      </c>
      <c r="UTJ6" s="90">
        <f t="shared" si="229"/>
        <v>0</v>
      </c>
      <c r="UTK6" s="90">
        <f t="shared" si="229"/>
        <v>0</v>
      </c>
      <c r="UTL6" s="90">
        <f t="shared" ref="UTL6:UVW6" si="230">SUBTOTAL(9,UTL8:UTL1338)</f>
        <v>0</v>
      </c>
      <c r="UTM6" s="90">
        <f t="shared" si="230"/>
        <v>0</v>
      </c>
      <c r="UTN6" s="90">
        <f t="shared" si="230"/>
        <v>0</v>
      </c>
      <c r="UTO6" s="90">
        <f t="shared" si="230"/>
        <v>0</v>
      </c>
      <c r="UTP6" s="90">
        <f t="shared" si="230"/>
        <v>0</v>
      </c>
      <c r="UTQ6" s="90">
        <f t="shared" si="230"/>
        <v>0</v>
      </c>
      <c r="UTR6" s="90">
        <f t="shared" si="230"/>
        <v>0</v>
      </c>
      <c r="UTS6" s="90">
        <f t="shared" si="230"/>
        <v>0</v>
      </c>
      <c r="UTT6" s="90">
        <f t="shared" si="230"/>
        <v>0</v>
      </c>
      <c r="UTU6" s="90">
        <f t="shared" si="230"/>
        <v>0</v>
      </c>
      <c r="UTV6" s="90">
        <f t="shared" si="230"/>
        <v>0</v>
      </c>
      <c r="UTW6" s="90">
        <f t="shared" si="230"/>
        <v>0</v>
      </c>
      <c r="UTX6" s="90">
        <f t="shared" si="230"/>
        <v>0</v>
      </c>
      <c r="UTY6" s="90">
        <f t="shared" si="230"/>
        <v>0</v>
      </c>
      <c r="UTZ6" s="90">
        <f t="shared" si="230"/>
        <v>0</v>
      </c>
      <c r="UUA6" s="90">
        <f t="shared" si="230"/>
        <v>0</v>
      </c>
      <c r="UUB6" s="90">
        <f t="shared" si="230"/>
        <v>0</v>
      </c>
      <c r="UUC6" s="90">
        <f t="shared" si="230"/>
        <v>0</v>
      </c>
      <c r="UUD6" s="90">
        <f t="shared" si="230"/>
        <v>0</v>
      </c>
      <c r="UUE6" s="90">
        <f t="shared" si="230"/>
        <v>0</v>
      </c>
      <c r="UUF6" s="90">
        <f t="shared" si="230"/>
        <v>0</v>
      </c>
      <c r="UUG6" s="90">
        <f t="shared" si="230"/>
        <v>0</v>
      </c>
      <c r="UUH6" s="90">
        <f t="shared" si="230"/>
        <v>0</v>
      </c>
      <c r="UUI6" s="90">
        <f t="shared" si="230"/>
        <v>0</v>
      </c>
      <c r="UUJ6" s="90">
        <f t="shared" si="230"/>
        <v>0</v>
      </c>
      <c r="UUK6" s="90">
        <f t="shared" si="230"/>
        <v>0</v>
      </c>
      <c r="UUL6" s="90">
        <f t="shared" si="230"/>
        <v>0</v>
      </c>
      <c r="UUM6" s="90">
        <f t="shared" si="230"/>
        <v>0</v>
      </c>
      <c r="UUN6" s="90">
        <f t="shared" si="230"/>
        <v>0</v>
      </c>
      <c r="UUO6" s="90">
        <f t="shared" si="230"/>
        <v>0</v>
      </c>
      <c r="UUP6" s="90">
        <f t="shared" si="230"/>
        <v>0</v>
      </c>
      <c r="UUQ6" s="90">
        <f t="shared" si="230"/>
        <v>0</v>
      </c>
      <c r="UUR6" s="90">
        <f t="shared" si="230"/>
        <v>0</v>
      </c>
      <c r="UUS6" s="90">
        <f t="shared" si="230"/>
        <v>0</v>
      </c>
      <c r="UUT6" s="90">
        <f t="shared" si="230"/>
        <v>0</v>
      </c>
      <c r="UUU6" s="90">
        <f t="shared" si="230"/>
        <v>0</v>
      </c>
      <c r="UUV6" s="90">
        <f t="shared" si="230"/>
        <v>0</v>
      </c>
      <c r="UUW6" s="90">
        <f t="shared" si="230"/>
        <v>0</v>
      </c>
      <c r="UUX6" s="90">
        <f t="shared" si="230"/>
        <v>0</v>
      </c>
      <c r="UUY6" s="90">
        <f t="shared" si="230"/>
        <v>0</v>
      </c>
      <c r="UUZ6" s="90">
        <f t="shared" si="230"/>
        <v>0</v>
      </c>
      <c r="UVA6" s="90">
        <f t="shared" si="230"/>
        <v>0</v>
      </c>
      <c r="UVB6" s="90">
        <f t="shared" si="230"/>
        <v>0</v>
      </c>
      <c r="UVC6" s="90">
        <f t="shared" si="230"/>
        <v>0</v>
      </c>
      <c r="UVD6" s="90">
        <f t="shared" si="230"/>
        <v>0</v>
      </c>
      <c r="UVE6" s="90">
        <f t="shared" si="230"/>
        <v>0</v>
      </c>
      <c r="UVF6" s="90">
        <f t="shared" si="230"/>
        <v>0</v>
      </c>
      <c r="UVG6" s="90">
        <f t="shared" si="230"/>
        <v>0</v>
      </c>
      <c r="UVH6" s="90">
        <f t="shared" si="230"/>
        <v>0</v>
      </c>
      <c r="UVI6" s="90">
        <f t="shared" si="230"/>
        <v>0</v>
      </c>
      <c r="UVJ6" s="90">
        <f t="shared" si="230"/>
        <v>0</v>
      </c>
      <c r="UVK6" s="90">
        <f t="shared" si="230"/>
        <v>0</v>
      </c>
      <c r="UVL6" s="90">
        <f t="shared" si="230"/>
        <v>0</v>
      </c>
      <c r="UVM6" s="90">
        <f t="shared" si="230"/>
        <v>0</v>
      </c>
      <c r="UVN6" s="90">
        <f t="shared" si="230"/>
        <v>0</v>
      </c>
      <c r="UVO6" s="90">
        <f t="shared" si="230"/>
        <v>0</v>
      </c>
      <c r="UVP6" s="90">
        <f t="shared" si="230"/>
        <v>0</v>
      </c>
      <c r="UVQ6" s="90">
        <f t="shared" si="230"/>
        <v>0</v>
      </c>
      <c r="UVR6" s="90">
        <f t="shared" si="230"/>
        <v>0</v>
      </c>
      <c r="UVS6" s="90">
        <f t="shared" si="230"/>
        <v>0</v>
      </c>
      <c r="UVT6" s="90">
        <f t="shared" si="230"/>
        <v>0</v>
      </c>
      <c r="UVU6" s="90">
        <f t="shared" si="230"/>
        <v>0</v>
      </c>
      <c r="UVV6" s="90">
        <f t="shared" si="230"/>
        <v>0</v>
      </c>
      <c r="UVW6" s="90">
        <f t="shared" si="230"/>
        <v>0</v>
      </c>
      <c r="UVX6" s="90">
        <f t="shared" ref="UVX6:UYI6" si="231">SUBTOTAL(9,UVX8:UVX1338)</f>
        <v>0</v>
      </c>
      <c r="UVY6" s="90">
        <f t="shared" si="231"/>
        <v>0</v>
      </c>
      <c r="UVZ6" s="90">
        <f t="shared" si="231"/>
        <v>0</v>
      </c>
      <c r="UWA6" s="90">
        <f t="shared" si="231"/>
        <v>0</v>
      </c>
      <c r="UWB6" s="90">
        <f t="shared" si="231"/>
        <v>0</v>
      </c>
      <c r="UWC6" s="90">
        <f t="shared" si="231"/>
        <v>0</v>
      </c>
      <c r="UWD6" s="90">
        <f t="shared" si="231"/>
        <v>0</v>
      </c>
      <c r="UWE6" s="90">
        <f t="shared" si="231"/>
        <v>0</v>
      </c>
      <c r="UWF6" s="90">
        <f t="shared" si="231"/>
        <v>0</v>
      </c>
      <c r="UWG6" s="90">
        <f t="shared" si="231"/>
        <v>0</v>
      </c>
      <c r="UWH6" s="90">
        <f t="shared" si="231"/>
        <v>0</v>
      </c>
      <c r="UWI6" s="90">
        <f t="shared" si="231"/>
        <v>0</v>
      </c>
      <c r="UWJ6" s="90">
        <f t="shared" si="231"/>
        <v>0</v>
      </c>
      <c r="UWK6" s="90">
        <f t="shared" si="231"/>
        <v>0</v>
      </c>
      <c r="UWL6" s="90">
        <f t="shared" si="231"/>
        <v>0</v>
      </c>
      <c r="UWM6" s="90">
        <f t="shared" si="231"/>
        <v>0</v>
      </c>
      <c r="UWN6" s="90">
        <f t="shared" si="231"/>
        <v>0</v>
      </c>
      <c r="UWO6" s="90">
        <f t="shared" si="231"/>
        <v>0</v>
      </c>
      <c r="UWP6" s="90">
        <f t="shared" si="231"/>
        <v>0</v>
      </c>
      <c r="UWQ6" s="90">
        <f t="shared" si="231"/>
        <v>0</v>
      </c>
      <c r="UWR6" s="90">
        <f t="shared" si="231"/>
        <v>0</v>
      </c>
      <c r="UWS6" s="90">
        <f t="shared" si="231"/>
        <v>0</v>
      </c>
      <c r="UWT6" s="90">
        <f t="shared" si="231"/>
        <v>0</v>
      </c>
      <c r="UWU6" s="90">
        <f t="shared" si="231"/>
        <v>0</v>
      </c>
      <c r="UWV6" s="90">
        <f t="shared" si="231"/>
        <v>0</v>
      </c>
      <c r="UWW6" s="90">
        <f t="shared" si="231"/>
        <v>0</v>
      </c>
      <c r="UWX6" s="90">
        <f t="shared" si="231"/>
        <v>0</v>
      </c>
      <c r="UWY6" s="90">
        <f t="shared" si="231"/>
        <v>0</v>
      </c>
      <c r="UWZ6" s="90">
        <f t="shared" si="231"/>
        <v>0</v>
      </c>
      <c r="UXA6" s="90">
        <f t="shared" si="231"/>
        <v>0</v>
      </c>
      <c r="UXB6" s="90">
        <f t="shared" si="231"/>
        <v>0</v>
      </c>
      <c r="UXC6" s="90">
        <f t="shared" si="231"/>
        <v>0</v>
      </c>
      <c r="UXD6" s="90">
        <f t="shared" si="231"/>
        <v>0</v>
      </c>
      <c r="UXE6" s="90">
        <f t="shared" si="231"/>
        <v>0</v>
      </c>
      <c r="UXF6" s="90">
        <f t="shared" si="231"/>
        <v>0</v>
      </c>
      <c r="UXG6" s="90">
        <f t="shared" si="231"/>
        <v>0</v>
      </c>
      <c r="UXH6" s="90">
        <f t="shared" si="231"/>
        <v>0</v>
      </c>
      <c r="UXI6" s="90">
        <f t="shared" si="231"/>
        <v>0</v>
      </c>
      <c r="UXJ6" s="90">
        <f t="shared" si="231"/>
        <v>0</v>
      </c>
      <c r="UXK6" s="90">
        <f t="shared" si="231"/>
        <v>0</v>
      </c>
      <c r="UXL6" s="90">
        <f t="shared" si="231"/>
        <v>0</v>
      </c>
      <c r="UXM6" s="90">
        <f t="shared" si="231"/>
        <v>0</v>
      </c>
      <c r="UXN6" s="90">
        <f t="shared" si="231"/>
        <v>0</v>
      </c>
      <c r="UXO6" s="90">
        <f t="shared" si="231"/>
        <v>0</v>
      </c>
      <c r="UXP6" s="90">
        <f t="shared" si="231"/>
        <v>0</v>
      </c>
      <c r="UXQ6" s="90">
        <f t="shared" si="231"/>
        <v>0</v>
      </c>
      <c r="UXR6" s="90">
        <f t="shared" si="231"/>
        <v>0</v>
      </c>
      <c r="UXS6" s="90">
        <f t="shared" si="231"/>
        <v>0</v>
      </c>
      <c r="UXT6" s="90">
        <f t="shared" si="231"/>
        <v>0</v>
      </c>
      <c r="UXU6" s="90">
        <f t="shared" si="231"/>
        <v>0</v>
      </c>
      <c r="UXV6" s="90">
        <f t="shared" si="231"/>
        <v>0</v>
      </c>
      <c r="UXW6" s="90">
        <f t="shared" si="231"/>
        <v>0</v>
      </c>
      <c r="UXX6" s="90">
        <f t="shared" si="231"/>
        <v>0</v>
      </c>
      <c r="UXY6" s="90">
        <f t="shared" si="231"/>
        <v>0</v>
      </c>
      <c r="UXZ6" s="90">
        <f t="shared" si="231"/>
        <v>0</v>
      </c>
      <c r="UYA6" s="90">
        <f t="shared" si="231"/>
        <v>0</v>
      </c>
      <c r="UYB6" s="90">
        <f t="shared" si="231"/>
        <v>0</v>
      </c>
      <c r="UYC6" s="90">
        <f t="shared" si="231"/>
        <v>0</v>
      </c>
      <c r="UYD6" s="90">
        <f t="shared" si="231"/>
        <v>0</v>
      </c>
      <c r="UYE6" s="90">
        <f t="shared" si="231"/>
        <v>0</v>
      </c>
      <c r="UYF6" s="90">
        <f t="shared" si="231"/>
        <v>0</v>
      </c>
      <c r="UYG6" s="90">
        <f t="shared" si="231"/>
        <v>0</v>
      </c>
      <c r="UYH6" s="90">
        <f t="shared" si="231"/>
        <v>0</v>
      </c>
      <c r="UYI6" s="90">
        <f t="shared" si="231"/>
        <v>0</v>
      </c>
      <c r="UYJ6" s="90">
        <f t="shared" ref="UYJ6:VAU6" si="232">SUBTOTAL(9,UYJ8:UYJ1338)</f>
        <v>0</v>
      </c>
      <c r="UYK6" s="90">
        <f t="shared" si="232"/>
        <v>0</v>
      </c>
      <c r="UYL6" s="90">
        <f t="shared" si="232"/>
        <v>0</v>
      </c>
      <c r="UYM6" s="90">
        <f t="shared" si="232"/>
        <v>0</v>
      </c>
      <c r="UYN6" s="90">
        <f t="shared" si="232"/>
        <v>0</v>
      </c>
      <c r="UYO6" s="90">
        <f t="shared" si="232"/>
        <v>0</v>
      </c>
      <c r="UYP6" s="90">
        <f t="shared" si="232"/>
        <v>0</v>
      </c>
      <c r="UYQ6" s="90">
        <f t="shared" si="232"/>
        <v>0</v>
      </c>
      <c r="UYR6" s="90">
        <f t="shared" si="232"/>
        <v>0</v>
      </c>
      <c r="UYS6" s="90">
        <f t="shared" si="232"/>
        <v>0</v>
      </c>
      <c r="UYT6" s="90">
        <f t="shared" si="232"/>
        <v>0</v>
      </c>
      <c r="UYU6" s="90">
        <f t="shared" si="232"/>
        <v>0</v>
      </c>
      <c r="UYV6" s="90">
        <f t="shared" si="232"/>
        <v>0</v>
      </c>
      <c r="UYW6" s="90">
        <f t="shared" si="232"/>
        <v>0</v>
      </c>
      <c r="UYX6" s="90">
        <f t="shared" si="232"/>
        <v>0</v>
      </c>
      <c r="UYY6" s="90">
        <f t="shared" si="232"/>
        <v>0</v>
      </c>
      <c r="UYZ6" s="90">
        <f t="shared" si="232"/>
        <v>0</v>
      </c>
      <c r="UZA6" s="90">
        <f t="shared" si="232"/>
        <v>0</v>
      </c>
      <c r="UZB6" s="90">
        <f t="shared" si="232"/>
        <v>0</v>
      </c>
      <c r="UZC6" s="90">
        <f t="shared" si="232"/>
        <v>0</v>
      </c>
      <c r="UZD6" s="90">
        <f t="shared" si="232"/>
        <v>0</v>
      </c>
      <c r="UZE6" s="90">
        <f t="shared" si="232"/>
        <v>0</v>
      </c>
      <c r="UZF6" s="90">
        <f t="shared" si="232"/>
        <v>0</v>
      </c>
      <c r="UZG6" s="90">
        <f t="shared" si="232"/>
        <v>0</v>
      </c>
      <c r="UZH6" s="90">
        <f t="shared" si="232"/>
        <v>0</v>
      </c>
      <c r="UZI6" s="90">
        <f t="shared" si="232"/>
        <v>0</v>
      </c>
      <c r="UZJ6" s="90">
        <f t="shared" si="232"/>
        <v>0</v>
      </c>
      <c r="UZK6" s="90">
        <f t="shared" si="232"/>
        <v>0</v>
      </c>
      <c r="UZL6" s="90">
        <f t="shared" si="232"/>
        <v>0</v>
      </c>
      <c r="UZM6" s="90">
        <f t="shared" si="232"/>
        <v>0</v>
      </c>
      <c r="UZN6" s="90">
        <f t="shared" si="232"/>
        <v>0</v>
      </c>
      <c r="UZO6" s="90">
        <f t="shared" si="232"/>
        <v>0</v>
      </c>
      <c r="UZP6" s="90">
        <f t="shared" si="232"/>
        <v>0</v>
      </c>
      <c r="UZQ6" s="90">
        <f t="shared" si="232"/>
        <v>0</v>
      </c>
      <c r="UZR6" s="90">
        <f t="shared" si="232"/>
        <v>0</v>
      </c>
      <c r="UZS6" s="90">
        <f t="shared" si="232"/>
        <v>0</v>
      </c>
      <c r="UZT6" s="90">
        <f t="shared" si="232"/>
        <v>0</v>
      </c>
      <c r="UZU6" s="90">
        <f t="shared" si="232"/>
        <v>0</v>
      </c>
      <c r="UZV6" s="90">
        <f t="shared" si="232"/>
        <v>0</v>
      </c>
      <c r="UZW6" s="90">
        <f t="shared" si="232"/>
        <v>0</v>
      </c>
      <c r="UZX6" s="90">
        <f t="shared" si="232"/>
        <v>0</v>
      </c>
      <c r="UZY6" s="90">
        <f t="shared" si="232"/>
        <v>0</v>
      </c>
      <c r="UZZ6" s="90">
        <f t="shared" si="232"/>
        <v>0</v>
      </c>
      <c r="VAA6" s="90">
        <f t="shared" si="232"/>
        <v>0</v>
      </c>
      <c r="VAB6" s="90">
        <f t="shared" si="232"/>
        <v>0</v>
      </c>
      <c r="VAC6" s="90">
        <f t="shared" si="232"/>
        <v>0</v>
      </c>
      <c r="VAD6" s="90">
        <f t="shared" si="232"/>
        <v>0</v>
      </c>
      <c r="VAE6" s="90">
        <f t="shared" si="232"/>
        <v>0</v>
      </c>
      <c r="VAF6" s="90">
        <f t="shared" si="232"/>
        <v>0</v>
      </c>
      <c r="VAG6" s="90">
        <f t="shared" si="232"/>
        <v>0</v>
      </c>
      <c r="VAH6" s="90">
        <f t="shared" si="232"/>
        <v>0</v>
      </c>
      <c r="VAI6" s="90">
        <f t="shared" si="232"/>
        <v>0</v>
      </c>
      <c r="VAJ6" s="90">
        <f t="shared" si="232"/>
        <v>0</v>
      </c>
      <c r="VAK6" s="90">
        <f t="shared" si="232"/>
        <v>0</v>
      </c>
      <c r="VAL6" s="90">
        <f t="shared" si="232"/>
        <v>0</v>
      </c>
      <c r="VAM6" s="90">
        <f t="shared" si="232"/>
        <v>0</v>
      </c>
      <c r="VAN6" s="90">
        <f t="shared" si="232"/>
        <v>0</v>
      </c>
      <c r="VAO6" s="90">
        <f t="shared" si="232"/>
        <v>0</v>
      </c>
      <c r="VAP6" s="90">
        <f t="shared" si="232"/>
        <v>0</v>
      </c>
      <c r="VAQ6" s="90">
        <f t="shared" si="232"/>
        <v>0</v>
      </c>
      <c r="VAR6" s="90">
        <f t="shared" si="232"/>
        <v>0</v>
      </c>
      <c r="VAS6" s="90">
        <f t="shared" si="232"/>
        <v>0</v>
      </c>
      <c r="VAT6" s="90">
        <f t="shared" si="232"/>
        <v>0</v>
      </c>
      <c r="VAU6" s="90">
        <f t="shared" si="232"/>
        <v>0</v>
      </c>
      <c r="VAV6" s="90">
        <f t="shared" ref="VAV6:VDG6" si="233">SUBTOTAL(9,VAV8:VAV1338)</f>
        <v>0</v>
      </c>
      <c r="VAW6" s="90">
        <f t="shared" si="233"/>
        <v>0</v>
      </c>
      <c r="VAX6" s="90">
        <f t="shared" si="233"/>
        <v>0</v>
      </c>
      <c r="VAY6" s="90">
        <f t="shared" si="233"/>
        <v>0</v>
      </c>
      <c r="VAZ6" s="90">
        <f t="shared" si="233"/>
        <v>0</v>
      </c>
      <c r="VBA6" s="90">
        <f t="shared" si="233"/>
        <v>0</v>
      </c>
      <c r="VBB6" s="90">
        <f t="shared" si="233"/>
        <v>0</v>
      </c>
      <c r="VBC6" s="90">
        <f t="shared" si="233"/>
        <v>0</v>
      </c>
      <c r="VBD6" s="90">
        <f t="shared" si="233"/>
        <v>0</v>
      </c>
      <c r="VBE6" s="90">
        <f t="shared" si="233"/>
        <v>0</v>
      </c>
      <c r="VBF6" s="90">
        <f t="shared" si="233"/>
        <v>0</v>
      </c>
      <c r="VBG6" s="90">
        <f t="shared" si="233"/>
        <v>0</v>
      </c>
      <c r="VBH6" s="90">
        <f t="shared" si="233"/>
        <v>0</v>
      </c>
      <c r="VBI6" s="90">
        <f t="shared" si="233"/>
        <v>0</v>
      </c>
      <c r="VBJ6" s="90">
        <f t="shared" si="233"/>
        <v>0</v>
      </c>
      <c r="VBK6" s="90">
        <f t="shared" si="233"/>
        <v>0</v>
      </c>
      <c r="VBL6" s="90">
        <f t="shared" si="233"/>
        <v>0</v>
      </c>
      <c r="VBM6" s="90">
        <f t="shared" si="233"/>
        <v>0</v>
      </c>
      <c r="VBN6" s="90">
        <f t="shared" si="233"/>
        <v>0</v>
      </c>
      <c r="VBO6" s="90">
        <f t="shared" si="233"/>
        <v>0</v>
      </c>
      <c r="VBP6" s="90">
        <f t="shared" si="233"/>
        <v>0</v>
      </c>
      <c r="VBQ6" s="90">
        <f t="shared" si="233"/>
        <v>0</v>
      </c>
      <c r="VBR6" s="90">
        <f t="shared" si="233"/>
        <v>0</v>
      </c>
      <c r="VBS6" s="90">
        <f t="shared" si="233"/>
        <v>0</v>
      </c>
      <c r="VBT6" s="90">
        <f t="shared" si="233"/>
        <v>0</v>
      </c>
      <c r="VBU6" s="90">
        <f t="shared" si="233"/>
        <v>0</v>
      </c>
      <c r="VBV6" s="90">
        <f t="shared" si="233"/>
        <v>0</v>
      </c>
      <c r="VBW6" s="90">
        <f t="shared" si="233"/>
        <v>0</v>
      </c>
      <c r="VBX6" s="90">
        <f t="shared" si="233"/>
        <v>0</v>
      </c>
      <c r="VBY6" s="90">
        <f t="shared" si="233"/>
        <v>0</v>
      </c>
      <c r="VBZ6" s="90">
        <f t="shared" si="233"/>
        <v>0</v>
      </c>
      <c r="VCA6" s="90">
        <f t="shared" si="233"/>
        <v>0</v>
      </c>
      <c r="VCB6" s="90">
        <f t="shared" si="233"/>
        <v>0</v>
      </c>
      <c r="VCC6" s="90">
        <f t="shared" si="233"/>
        <v>0</v>
      </c>
      <c r="VCD6" s="90">
        <f t="shared" si="233"/>
        <v>0</v>
      </c>
      <c r="VCE6" s="90">
        <f t="shared" si="233"/>
        <v>0</v>
      </c>
      <c r="VCF6" s="90">
        <f t="shared" si="233"/>
        <v>0</v>
      </c>
      <c r="VCG6" s="90">
        <f t="shared" si="233"/>
        <v>0</v>
      </c>
      <c r="VCH6" s="90">
        <f t="shared" si="233"/>
        <v>0</v>
      </c>
      <c r="VCI6" s="90">
        <f t="shared" si="233"/>
        <v>0</v>
      </c>
      <c r="VCJ6" s="90">
        <f t="shared" si="233"/>
        <v>0</v>
      </c>
      <c r="VCK6" s="90">
        <f t="shared" si="233"/>
        <v>0</v>
      </c>
      <c r="VCL6" s="90">
        <f t="shared" si="233"/>
        <v>0</v>
      </c>
      <c r="VCM6" s="90">
        <f t="shared" si="233"/>
        <v>0</v>
      </c>
      <c r="VCN6" s="90">
        <f t="shared" si="233"/>
        <v>0</v>
      </c>
      <c r="VCO6" s="90">
        <f t="shared" si="233"/>
        <v>0</v>
      </c>
      <c r="VCP6" s="90">
        <f t="shared" si="233"/>
        <v>0</v>
      </c>
      <c r="VCQ6" s="90">
        <f t="shared" si="233"/>
        <v>0</v>
      </c>
      <c r="VCR6" s="90">
        <f t="shared" si="233"/>
        <v>0</v>
      </c>
      <c r="VCS6" s="90">
        <f t="shared" si="233"/>
        <v>0</v>
      </c>
      <c r="VCT6" s="90">
        <f t="shared" si="233"/>
        <v>0</v>
      </c>
      <c r="VCU6" s="90">
        <f t="shared" si="233"/>
        <v>0</v>
      </c>
      <c r="VCV6" s="90">
        <f t="shared" si="233"/>
        <v>0</v>
      </c>
      <c r="VCW6" s="90">
        <f t="shared" si="233"/>
        <v>0</v>
      </c>
      <c r="VCX6" s="90">
        <f t="shared" si="233"/>
        <v>0</v>
      </c>
      <c r="VCY6" s="90">
        <f t="shared" si="233"/>
        <v>0</v>
      </c>
      <c r="VCZ6" s="90">
        <f t="shared" si="233"/>
        <v>0</v>
      </c>
      <c r="VDA6" s="90">
        <f t="shared" si="233"/>
        <v>0</v>
      </c>
      <c r="VDB6" s="90">
        <f t="shared" si="233"/>
        <v>0</v>
      </c>
      <c r="VDC6" s="90">
        <f t="shared" si="233"/>
        <v>0</v>
      </c>
      <c r="VDD6" s="90">
        <f t="shared" si="233"/>
        <v>0</v>
      </c>
      <c r="VDE6" s="90">
        <f t="shared" si="233"/>
        <v>0</v>
      </c>
      <c r="VDF6" s="90">
        <f t="shared" si="233"/>
        <v>0</v>
      </c>
      <c r="VDG6" s="90">
        <f t="shared" si="233"/>
        <v>0</v>
      </c>
      <c r="VDH6" s="90">
        <f t="shared" ref="VDH6:VFS6" si="234">SUBTOTAL(9,VDH8:VDH1338)</f>
        <v>0</v>
      </c>
      <c r="VDI6" s="90">
        <f t="shared" si="234"/>
        <v>0</v>
      </c>
      <c r="VDJ6" s="90">
        <f t="shared" si="234"/>
        <v>0</v>
      </c>
      <c r="VDK6" s="90">
        <f t="shared" si="234"/>
        <v>0</v>
      </c>
      <c r="VDL6" s="90">
        <f t="shared" si="234"/>
        <v>0</v>
      </c>
      <c r="VDM6" s="90">
        <f t="shared" si="234"/>
        <v>0</v>
      </c>
      <c r="VDN6" s="90">
        <f t="shared" si="234"/>
        <v>0</v>
      </c>
      <c r="VDO6" s="90">
        <f t="shared" si="234"/>
        <v>0</v>
      </c>
      <c r="VDP6" s="90">
        <f t="shared" si="234"/>
        <v>0</v>
      </c>
      <c r="VDQ6" s="90">
        <f t="shared" si="234"/>
        <v>0</v>
      </c>
      <c r="VDR6" s="90">
        <f t="shared" si="234"/>
        <v>0</v>
      </c>
      <c r="VDS6" s="90">
        <f t="shared" si="234"/>
        <v>0</v>
      </c>
      <c r="VDT6" s="90">
        <f t="shared" si="234"/>
        <v>0</v>
      </c>
      <c r="VDU6" s="90">
        <f t="shared" si="234"/>
        <v>0</v>
      </c>
      <c r="VDV6" s="90">
        <f t="shared" si="234"/>
        <v>0</v>
      </c>
      <c r="VDW6" s="90">
        <f t="shared" si="234"/>
        <v>0</v>
      </c>
      <c r="VDX6" s="90">
        <f t="shared" si="234"/>
        <v>0</v>
      </c>
      <c r="VDY6" s="90">
        <f t="shared" si="234"/>
        <v>0</v>
      </c>
      <c r="VDZ6" s="90">
        <f t="shared" si="234"/>
        <v>0</v>
      </c>
      <c r="VEA6" s="90">
        <f t="shared" si="234"/>
        <v>0</v>
      </c>
      <c r="VEB6" s="90">
        <f t="shared" si="234"/>
        <v>0</v>
      </c>
      <c r="VEC6" s="90">
        <f t="shared" si="234"/>
        <v>0</v>
      </c>
      <c r="VED6" s="90">
        <f t="shared" si="234"/>
        <v>0</v>
      </c>
      <c r="VEE6" s="90">
        <f t="shared" si="234"/>
        <v>0</v>
      </c>
      <c r="VEF6" s="90">
        <f t="shared" si="234"/>
        <v>0</v>
      </c>
      <c r="VEG6" s="90">
        <f t="shared" si="234"/>
        <v>0</v>
      </c>
      <c r="VEH6" s="90">
        <f t="shared" si="234"/>
        <v>0</v>
      </c>
      <c r="VEI6" s="90">
        <f t="shared" si="234"/>
        <v>0</v>
      </c>
      <c r="VEJ6" s="90">
        <f t="shared" si="234"/>
        <v>0</v>
      </c>
      <c r="VEK6" s="90">
        <f t="shared" si="234"/>
        <v>0</v>
      </c>
      <c r="VEL6" s="90">
        <f t="shared" si="234"/>
        <v>0</v>
      </c>
      <c r="VEM6" s="90">
        <f t="shared" si="234"/>
        <v>0</v>
      </c>
      <c r="VEN6" s="90">
        <f t="shared" si="234"/>
        <v>0</v>
      </c>
      <c r="VEO6" s="90">
        <f t="shared" si="234"/>
        <v>0</v>
      </c>
      <c r="VEP6" s="90">
        <f t="shared" si="234"/>
        <v>0</v>
      </c>
      <c r="VEQ6" s="90">
        <f t="shared" si="234"/>
        <v>0</v>
      </c>
      <c r="VER6" s="90">
        <f t="shared" si="234"/>
        <v>0</v>
      </c>
      <c r="VES6" s="90">
        <f t="shared" si="234"/>
        <v>0</v>
      </c>
      <c r="VET6" s="90">
        <f t="shared" si="234"/>
        <v>0</v>
      </c>
      <c r="VEU6" s="90">
        <f t="shared" si="234"/>
        <v>0</v>
      </c>
      <c r="VEV6" s="90">
        <f t="shared" si="234"/>
        <v>0</v>
      </c>
      <c r="VEW6" s="90">
        <f t="shared" si="234"/>
        <v>0</v>
      </c>
      <c r="VEX6" s="90">
        <f t="shared" si="234"/>
        <v>0</v>
      </c>
      <c r="VEY6" s="90">
        <f t="shared" si="234"/>
        <v>0</v>
      </c>
      <c r="VEZ6" s="90">
        <f t="shared" si="234"/>
        <v>0</v>
      </c>
      <c r="VFA6" s="90">
        <f t="shared" si="234"/>
        <v>0</v>
      </c>
      <c r="VFB6" s="90">
        <f t="shared" si="234"/>
        <v>0</v>
      </c>
      <c r="VFC6" s="90">
        <f t="shared" si="234"/>
        <v>0</v>
      </c>
      <c r="VFD6" s="90">
        <f t="shared" si="234"/>
        <v>0</v>
      </c>
      <c r="VFE6" s="90">
        <f t="shared" si="234"/>
        <v>0</v>
      </c>
      <c r="VFF6" s="90">
        <f t="shared" si="234"/>
        <v>0</v>
      </c>
      <c r="VFG6" s="90">
        <f t="shared" si="234"/>
        <v>0</v>
      </c>
      <c r="VFH6" s="90">
        <f t="shared" si="234"/>
        <v>0</v>
      </c>
      <c r="VFI6" s="90">
        <f t="shared" si="234"/>
        <v>0</v>
      </c>
      <c r="VFJ6" s="90">
        <f t="shared" si="234"/>
        <v>0</v>
      </c>
      <c r="VFK6" s="90">
        <f t="shared" si="234"/>
        <v>0</v>
      </c>
      <c r="VFL6" s="90">
        <f t="shared" si="234"/>
        <v>0</v>
      </c>
      <c r="VFM6" s="90">
        <f t="shared" si="234"/>
        <v>0</v>
      </c>
      <c r="VFN6" s="90">
        <f t="shared" si="234"/>
        <v>0</v>
      </c>
      <c r="VFO6" s="90">
        <f t="shared" si="234"/>
        <v>0</v>
      </c>
      <c r="VFP6" s="90">
        <f t="shared" si="234"/>
        <v>0</v>
      </c>
      <c r="VFQ6" s="90">
        <f t="shared" si="234"/>
        <v>0</v>
      </c>
      <c r="VFR6" s="90">
        <f t="shared" si="234"/>
        <v>0</v>
      </c>
      <c r="VFS6" s="90">
        <f t="shared" si="234"/>
        <v>0</v>
      </c>
      <c r="VFT6" s="90">
        <f t="shared" ref="VFT6:VIE6" si="235">SUBTOTAL(9,VFT8:VFT1338)</f>
        <v>0</v>
      </c>
      <c r="VFU6" s="90">
        <f t="shared" si="235"/>
        <v>0</v>
      </c>
      <c r="VFV6" s="90">
        <f t="shared" si="235"/>
        <v>0</v>
      </c>
      <c r="VFW6" s="90">
        <f t="shared" si="235"/>
        <v>0</v>
      </c>
      <c r="VFX6" s="90">
        <f t="shared" si="235"/>
        <v>0</v>
      </c>
      <c r="VFY6" s="90">
        <f t="shared" si="235"/>
        <v>0</v>
      </c>
      <c r="VFZ6" s="90">
        <f t="shared" si="235"/>
        <v>0</v>
      </c>
      <c r="VGA6" s="90">
        <f t="shared" si="235"/>
        <v>0</v>
      </c>
      <c r="VGB6" s="90">
        <f t="shared" si="235"/>
        <v>0</v>
      </c>
      <c r="VGC6" s="90">
        <f t="shared" si="235"/>
        <v>0</v>
      </c>
      <c r="VGD6" s="90">
        <f t="shared" si="235"/>
        <v>0</v>
      </c>
      <c r="VGE6" s="90">
        <f t="shared" si="235"/>
        <v>0</v>
      </c>
      <c r="VGF6" s="90">
        <f t="shared" si="235"/>
        <v>0</v>
      </c>
      <c r="VGG6" s="90">
        <f t="shared" si="235"/>
        <v>0</v>
      </c>
      <c r="VGH6" s="90">
        <f t="shared" si="235"/>
        <v>0</v>
      </c>
      <c r="VGI6" s="90">
        <f t="shared" si="235"/>
        <v>0</v>
      </c>
      <c r="VGJ6" s="90">
        <f t="shared" si="235"/>
        <v>0</v>
      </c>
      <c r="VGK6" s="90">
        <f t="shared" si="235"/>
        <v>0</v>
      </c>
      <c r="VGL6" s="90">
        <f t="shared" si="235"/>
        <v>0</v>
      </c>
      <c r="VGM6" s="90">
        <f t="shared" si="235"/>
        <v>0</v>
      </c>
      <c r="VGN6" s="90">
        <f t="shared" si="235"/>
        <v>0</v>
      </c>
      <c r="VGO6" s="90">
        <f t="shared" si="235"/>
        <v>0</v>
      </c>
      <c r="VGP6" s="90">
        <f t="shared" si="235"/>
        <v>0</v>
      </c>
      <c r="VGQ6" s="90">
        <f t="shared" si="235"/>
        <v>0</v>
      </c>
      <c r="VGR6" s="90">
        <f t="shared" si="235"/>
        <v>0</v>
      </c>
      <c r="VGS6" s="90">
        <f t="shared" si="235"/>
        <v>0</v>
      </c>
      <c r="VGT6" s="90">
        <f t="shared" si="235"/>
        <v>0</v>
      </c>
      <c r="VGU6" s="90">
        <f t="shared" si="235"/>
        <v>0</v>
      </c>
      <c r="VGV6" s="90">
        <f t="shared" si="235"/>
        <v>0</v>
      </c>
      <c r="VGW6" s="90">
        <f t="shared" si="235"/>
        <v>0</v>
      </c>
      <c r="VGX6" s="90">
        <f t="shared" si="235"/>
        <v>0</v>
      </c>
      <c r="VGY6" s="90">
        <f t="shared" si="235"/>
        <v>0</v>
      </c>
      <c r="VGZ6" s="90">
        <f t="shared" si="235"/>
        <v>0</v>
      </c>
      <c r="VHA6" s="90">
        <f t="shared" si="235"/>
        <v>0</v>
      </c>
      <c r="VHB6" s="90">
        <f t="shared" si="235"/>
        <v>0</v>
      </c>
      <c r="VHC6" s="90">
        <f t="shared" si="235"/>
        <v>0</v>
      </c>
      <c r="VHD6" s="90">
        <f t="shared" si="235"/>
        <v>0</v>
      </c>
      <c r="VHE6" s="90">
        <f t="shared" si="235"/>
        <v>0</v>
      </c>
      <c r="VHF6" s="90">
        <f t="shared" si="235"/>
        <v>0</v>
      </c>
      <c r="VHG6" s="90">
        <f t="shared" si="235"/>
        <v>0</v>
      </c>
      <c r="VHH6" s="90">
        <f t="shared" si="235"/>
        <v>0</v>
      </c>
      <c r="VHI6" s="90">
        <f t="shared" si="235"/>
        <v>0</v>
      </c>
      <c r="VHJ6" s="90">
        <f t="shared" si="235"/>
        <v>0</v>
      </c>
      <c r="VHK6" s="90">
        <f t="shared" si="235"/>
        <v>0</v>
      </c>
      <c r="VHL6" s="90">
        <f t="shared" si="235"/>
        <v>0</v>
      </c>
      <c r="VHM6" s="90">
        <f t="shared" si="235"/>
        <v>0</v>
      </c>
      <c r="VHN6" s="90">
        <f t="shared" si="235"/>
        <v>0</v>
      </c>
      <c r="VHO6" s="90">
        <f t="shared" si="235"/>
        <v>0</v>
      </c>
      <c r="VHP6" s="90">
        <f t="shared" si="235"/>
        <v>0</v>
      </c>
      <c r="VHQ6" s="90">
        <f t="shared" si="235"/>
        <v>0</v>
      </c>
      <c r="VHR6" s="90">
        <f t="shared" si="235"/>
        <v>0</v>
      </c>
      <c r="VHS6" s="90">
        <f t="shared" si="235"/>
        <v>0</v>
      </c>
      <c r="VHT6" s="90">
        <f t="shared" si="235"/>
        <v>0</v>
      </c>
      <c r="VHU6" s="90">
        <f t="shared" si="235"/>
        <v>0</v>
      </c>
      <c r="VHV6" s="90">
        <f t="shared" si="235"/>
        <v>0</v>
      </c>
      <c r="VHW6" s="90">
        <f t="shared" si="235"/>
        <v>0</v>
      </c>
      <c r="VHX6" s="90">
        <f t="shared" si="235"/>
        <v>0</v>
      </c>
      <c r="VHY6" s="90">
        <f t="shared" si="235"/>
        <v>0</v>
      </c>
      <c r="VHZ6" s="90">
        <f t="shared" si="235"/>
        <v>0</v>
      </c>
      <c r="VIA6" s="90">
        <f t="shared" si="235"/>
        <v>0</v>
      </c>
      <c r="VIB6" s="90">
        <f t="shared" si="235"/>
        <v>0</v>
      </c>
      <c r="VIC6" s="90">
        <f t="shared" si="235"/>
        <v>0</v>
      </c>
      <c r="VID6" s="90">
        <f t="shared" si="235"/>
        <v>0</v>
      </c>
      <c r="VIE6" s="90">
        <f t="shared" si="235"/>
        <v>0</v>
      </c>
      <c r="VIF6" s="90">
        <f t="shared" ref="VIF6:VKQ6" si="236">SUBTOTAL(9,VIF8:VIF1338)</f>
        <v>0</v>
      </c>
      <c r="VIG6" s="90">
        <f t="shared" si="236"/>
        <v>0</v>
      </c>
      <c r="VIH6" s="90">
        <f t="shared" si="236"/>
        <v>0</v>
      </c>
      <c r="VII6" s="90">
        <f t="shared" si="236"/>
        <v>0</v>
      </c>
      <c r="VIJ6" s="90">
        <f t="shared" si="236"/>
        <v>0</v>
      </c>
      <c r="VIK6" s="90">
        <f t="shared" si="236"/>
        <v>0</v>
      </c>
      <c r="VIL6" s="90">
        <f t="shared" si="236"/>
        <v>0</v>
      </c>
      <c r="VIM6" s="90">
        <f t="shared" si="236"/>
        <v>0</v>
      </c>
      <c r="VIN6" s="90">
        <f t="shared" si="236"/>
        <v>0</v>
      </c>
      <c r="VIO6" s="90">
        <f t="shared" si="236"/>
        <v>0</v>
      </c>
      <c r="VIP6" s="90">
        <f t="shared" si="236"/>
        <v>0</v>
      </c>
      <c r="VIQ6" s="90">
        <f t="shared" si="236"/>
        <v>0</v>
      </c>
      <c r="VIR6" s="90">
        <f t="shared" si="236"/>
        <v>0</v>
      </c>
      <c r="VIS6" s="90">
        <f t="shared" si="236"/>
        <v>0</v>
      </c>
      <c r="VIT6" s="90">
        <f t="shared" si="236"/>
        <v>0</v>
      </c>
      <c r="VIU6" s="90">
        <f t="shared" si="236"/>
        <v>0</v>
      </c>
      <c r="VIV6" s="90">
        <f t="shared" si="236"/>
        <v>0</v>
      </c>
      <c r="VIW6" s="90">
        <f t="shared" si="236"/>
        <v>0</v>
      </c>
      <c r="VIX6" s="90">
        <f t="shared" si="236"/>
        <v>0</v>
      </c>
      <c r="VIY6" s="90">
        <f t="shared" si="236"/>
        <v>0</v>
      </c>
      <c r="VIZ6" s="90">
        <f t="shared" si="236"/>
        <v>0</v>
      </c>
      <c r="VJA6" s="90">
        <f t="shared" si="236"/>
        <v>0</v>
      </c>
      <c r="VJB6" s="90">
        <f t="shared" si="236"/>
        <v>0</v>
      </c>
      <c r="VJC6" s="90">
        <f t="shared" si="236"/>
        <v>0</v>
      </c>
      <c r="VJD6" s="90">
        <f t="shared" si="236"/>
        <v>0</v>
      </c>
      <c r="VJE6" s="90">
        <f t="shared" si="236"/>
        <v>0</v>
      </c>
      <c r="VJF6" s="90">
        <f t="shared" si="236"/>
        <v>0</v>
      </c>
      <c r="VJG6" s="90">
        <f t="shared" si="236"/>
        <v>0</v>
      </c>
      <c r="VJH6" s="90">
        <f t="shared" si="236"/>
        <v>0</v>
      </c>
      <c r="VJI6" s="90">
        <f t="shared" si="236"/>
        <v>0</v>
      </c>
      <c r="VJJ6" s="90">
        <f t="shared" si="236"/>
        <v>0</v>
      </c>
      <c r="VJK6" s="90">
        <f t="shared" si="236"/>
        <v>0</v>
      </c>
      <c r="VJL6" s="90">
        <f t="shared" si="236"/>
        <v>0</v>
      </c>
      <c r="VJM6" s="90">
        <f t="shared" si="236"/>
        <v>0</v>
      </c>
      <c r="VJN6" s="90">
        <f t="shared" si="236"/>
        <v>0</v>
      </c>
      <c r="VJO6" s="90">
        <f t="shared" si="236"/>
        <v>0</v>
      </c>
      <c r="VJP6" s="90">
        <f t="shared" si="236"/>
        <v>0</v>
      </c>
      <c r="VJQ6" s="90">
        <f t="shared" si="236"/>
        <v>0</v>
      </c>
      <c r="VJR6" s="90">
        <f t="shared" si="236"/>
        <v>0</v>
      </c>
      <c r="VJS6" s="90">
        <f t="shared" si="236"/>
        <v>0</v>
      </c>
      <c r="VJT6" s="90">
        <f t="shared" si="236"/>
        <v>0</v>
      </c>
      <c r="VJU6" s="90">
        <f t="shared" si="236"/>
        <v>0</v>
      </c>
      <c r="VJV6" s="90">
        <f t="shared" si="236"/>
        <v>0</v>
      </c>
      <c r="VJW6" s="90">
        <f t="shared" si="236"/>
        <v>0</v>
      </c>
      <c r="VJX6" s="90">
        <f t="shared" si="236"/>
        <v>0</v>
      </c>
      <c r="VJY6" s="90">
        <f t="shared" si="236"/>
        <v>0</v>
      </c>
      <c r="VJZ6" s="90">
        <f t="shared" si="236"/>
        <v>0</v>
      </c>
      <c r="VKA6" s="90">
        <f t="shared" si="236"/>
        <v>0</v>
      </c>
      <c r="VKB6" s="90">
        <f t="shared" si="236"/>
        <v>0</v>
      </c>
      <c r="VKC6" s="90">
        <f t="shared" si="236"/>
        <v>0</v>
      </c>
      <c r="VKD6" s="90">
        <f t="shared" si="236"/>
        <v>0</v>
      </c>
      <c r="VKE6" s="90">
        <f t="shared" si="236"/>
        <v>0</v>
      </c>
      <c r="VKF6" s="90">
        <f t="shared" si="236"/>
        <v>0</v>
      </c>
      <c r="VKG6" s="90">
        <f t="shared" si="236"/>
        <v>0</v>
      </c>
      <c r="VKH6" s="90">
        <f t="shared" si="236"/>
        <v>0</v>
      </c>
      <c r="VKI6" s="90">
        <f t="shared" si="236"/>
        <v>0</v>
      </c>
      <c r="VKJ6" s="90">
        <f t="shared" si="236"/>
        <v>0</v>
      </c>
      <c r="VKK6" s="90">
        <f t="shared" si="236"/>
        <v>0</v>
      </c>
      <c r="VKL6" s="90">
        <f t="shared" si="236"/>
        <v>0</v>
      </c>
      <c r="VKM6" s="90">
        <f t="shared" si="236"/>
        <v>0</v>
      </c>
      <c r="VKN6" s="90">
        <f t="shared" si="236"/>
        <v>0</v>
      </c>
      <c r="VKO6" s="90">
        <f t="shared" si="236"/>
        <v>0</v>
      </c>
      <c r="VKP6" s="90">
        <f t="shared" si="236"/>
        <v>0</v>
      </c>
      <c r="VKQ6" s="90">
        <f t="shared" si="236"/>
        <v>0</v>
      </c>
      <c r="VKR6" s="90">
        <f t="shared" ref="VKR6:VNC6" si="237">SUBTOTAL(9,VKR8:VKR1338)</f>
        <v>0</v>
      </c>
      <c r="VKS6" s="90">
        <f t="shared" si="237"/>
        <v>0</v>
      </c>
      <c r="VKT6" s="90">
        <f t="shared" si="237"/>
        <v>0</v>
      </c>
      <c r="VKU6" s="90">
        <f t="shared" si="237"/>
        <v>0</v>
      </c>
      <c r="VKV6" s="90">
        <f t="shared" si="237"/>
        <v>0</v>
      </c>
      <c r="VKW6" s="90">
        <f t="shared" si="237"/>
        <v>0</v>
      </c>
      <c r="VKX6" s="90">
        <f t="shared" si="237"/>
        <v>0</v>
      </c>
      <c r="VKY6" s="90">
        <f t="shared" si="237"/>
        <v>0</v>
      </c>
      <c r="VKZ6" s="90">
        <f t="shared" si="237"/>
        <v>0</v>
      </c>
      <c r="VLA6" s="90">
        <f t="shared" si="237"/>
        <v>0</v>
      </c>
      <c r="VLB6" s="90">
        <f t="shared" si="237"/>
        <v>0</v>
      </c>
      <c r="VLC6" s="90">
        <f t="shared" si="237"/>
        <v>0</v>
      </c>
      <c r="VLD6" s="90">
        <f t="shared" si="237"/>
        <v>0</v>
      </c>
      <c r="VLE6" s="90">
        <f t="shared" si="237"/>
        <v>0</v>
      </c>
      <c r="VLF6" s="90">
        <f t="shared" si="237"/>
        <v>0</v>
      </c>
      <c r="VLG6" s="90">
        <f t="shared" si="237"/>
        <v>0</v>
      </c>
      <c r="VLH6" s="90">
        <f t="shared" si="237"/>
        <v>0</v>
      </c>
      <c r="VLI6" s="90">
        <f t="shared" si="237"/>
        <v>0</v>
      </c>
      <c r="VLJ6" s="90">
        <f t="shared" si="237"/>
        <v>0</v>
      </c>
      <c r="VLK6" s="90">
        <f t="shared" si="237"/>
        <v>0</v>
      </c>
      <c r="VLL6" s="90">
        <f t="shared" si="237"/>
        <v>0</v>
      </c>
      <c r="VLM6" s="90">
        <f t="shared" si="237"/>
        <v>0</v>
      </c>
      <c r="VLN6" s="90">
        <f t="shared" si="237"/>
        <v>0</v>
      </c>
      <c r="VLO6" s="90">
        <f t="shared" si="237"/>
        <v>0</v>
      </c>
      <c r="VLP6" s="90">
        <f t="shared" si="237"/>
        <v>0</v>
      </c>
      <c r="VLQ6" s="90">
        <f t="shared" si="237"/>
        <v>0</v>
      </c>
      <c r="VLR6" s="90">
        <f t="shared" si="237"/>
        <v>0</v>
      </c>
      <c r="VLS6" s="90">
        <f t="shared" si="237"/>
        <v>0</v>
      </c>
      <c r="VLT6" s="90">
        <f t="shared" si="237"/>
        <v>0</v>
      </c>
      <c r="VLU6" s="90">
        <f t="shared" si="237"/>
        <v>0</v>
      </c>
      <c r="VLV6" s="90">
        <f t="shared" si="237"/>
        <v>0</v>
      </c>
      <c r="VLW6" s="90">
        <f t="shared" si="237"/>
        <v>0</v>
      </c>
      <c r="VLX6" s="90">
        <f t="shared" si="237"/>
        <v>0</v>
      </c>
      <c r="VLY6" s="90">
        <f t="shared" si="237"/>
        <v>0</v>
      </c>
      <c r="VLZ6" s="90">
        <f t="shared" si="237"/>
        <v>0</v>
      </c>
      <c r="VMA6" s="90">
        <f t="shared" si="237"/>
        <v>0</v>
      </c>
      <c r="VMB6" s="90">
        <f t="shared" si="237"/>
        <v>0</v>
      </c>
      <c r="VMC6" s="90">
        <f t="shared" si="237"/>
        <v>0</v>
      </c>
      <c r="VMD6" s="90">
        <f t="shared" si="237"/>
        <v>0</v>
      </c>
      <c r="VME6" s="90">
        <f t="shared" si="237"/>
        <v>0</v>
      </c>
      <c r="VMF6" s="90">
        <f t="shared" si="237"/>
        <v>0</v>
      </c>
      <c r="VMG6" s="90">
        <f t="shared" si="237"/>
        <v>0</v>
      </c>
      <c r="VMH6" s="90">
        <f t="shared" si="237"/>
        <v>0</v>
      </c>
      <c r="VMI6" s="90">
        <f t="shared" si="237"/>
        <v>0</v>
      </c>
      <c r="VMJ6" s="90">
        <f t="shared" si="237"/>
        <v>0</v>
      </c>
      <c r="VMK6" s="90">
        <f t="shared" si="237"/>
        <v>0</v>
      </c>
      <c r="VML6" s="90">
        <f t="shared" si="237"/>
        <v>0</v>
      </c>
      <c r="VMM6" s="90">
        <f t="shared" si="237"/>
        <v>0</v>
      </c>
      <c r="VMN6" s="90">
        <f t="shared" si="237"/>
        <v>0</v>
      </c>
      <c r="VMO6" s="90">
        <f t="shared" si="237"/>
        <v>0</v>
      </c>
      <c r="VMP6" s="90">
        <f t="shared" si="237"/>
        <v>0</v>
      </c>
      <c r="VMQ6" s="90">
        <f t="shared" si="237"/>
        <v>0</v>
      </c>
      <c r="VMR6" s="90">
        <f t="shared" si="237"/>
        <v>0</v>
      </c>
      <c r="VMS6" s="90">
        <f t="shared" si="237"/>
        <v>0</v>
      </c>
      <c r="VMT6" s="90">
        <f t="shared" si="237"/>
        <v>0</v>
      </c>
      <c r="VMU6" s="90">
        <f t="shared" si="237"/>
        <v>0</v>
      </c>
      <c r="VMV6" s="90">
        <f t="shared" si="237"/>
        <v>0</v>
      </c>
      <c r="VMW6" s="90">
        <f t="shared" si="237"/>
        <v>0</v>
      </c>
      <c r="VMX6" s="90">
        <f t="shared" si="237"/>
        <v>0</v>
      </c>
      <c r="VMY6" s="90">
        <f t="shared" si="237"/>
        <v>0</v>
      </c>
      <c r="VMZ6" s="90">
        <f t="shared" si="237"/>
        <v>0</v>
      </c>
      <c r="VNA6" s="90">
        <f t="shared" si="237"/>
        <v>0</v>
      </c>
      <c r="VNB6" s="90">
        <f t="shared" si="237"/>
        <v>0</v>
      </c>
      <c r="VNC6" s="90">
        <f t="shared" si="237"/>
        <v>0</v>
      </c>
      <c r="VND6" s="90">
        <f t="shared" ref="VND6:VPO6" si="238">SUBTOTAL(9,VND8:VND1338)</f>
        <v>0</v>
      </c>
      <c r="VNE6" s="90">
        <f t="shared" si="238"/>
        <v>0</v>
      </c>
      <c r="VNF6" s="90">
        <f t="shared" si="238"/>
        <v>0</v>
      </c>
      <c r="VNG6" s="90">
        <f t="shared" si="238"/>
        <v>0</v>
      </c>
      <c r="VNH6" s="90">
        <f t="shared" si="238"/>
        <v>0</v>
      </c>
      <c r="VNI6" s="90">
        <f t="shared" si="238"/>
        <v>0</v>
      </c>
      <c r="VNJ6" s="90">
        <f t="shared" si="238"/>
        <v>0</v>
      </c>
      <c r="VNK6" s="90">
        <f t="shared" si="238"/>
        <v>0</v>
      </c>
      <c r="VNL6" s="90">
        <f t="shared" si="238"/>
        <v>0</v>
      </c>
      <c r="VNM6" s="90">
        <f t="shared" si="238"/>
        <v>0</v>
      </c>
      <c r="VNN6" s="90">
        <f t="shared" si="238"/>
        <v>0</v>
      </c>
      <c r="VNO6" s="90">
        <f t="shared" si="238"/>
        <v>0</v>
      </c>
      <c r="VNP6" s="90">
        <f t="shared" si="238"/>
        <v>0</v>
      </c>
      <c r="VNQ6" s="90">
        <f t="shared" si="238"/>
        <v>0</v>
      </c>
      <c r="VNR6" s="90">
        <f t="shared" si="238"/>
        <v>0</v>
      </c>
      <c r="VNS6" s="90">
        <f t="shared" si="238"/>
        <v>0</v>
      </c>
      <c r="VNT6" s="90">
        <f t="shared" si="238"/>
        <v>0</v>
      </c>
      <c r="VNU6" s="90">
        <f t="shared" si="238"/>
        <v>0</v>
      </c>
      <c r="VNV6" s="90">
        <f t="shared" si="238"/>
        <v>0</v>
      </c>
      <c r="VNW6" s="90">
        <f t="shared" si="238"/>
        <v>0</v>
      </c>
      <c r="VNX6" s="90">
        <f t="shared" si="238"/>
        <v>0</v>
      </c>
      <c r="VNY6" s="90">
        <f t="shared" si="238"/>
        <v>0</v>
      </c>
      <c r="VNZ6" s="90">
        <f t="shared" si="238"/>
        <v>0</v>
      </c>
      <c r="VOA6" s="90">
        <f t="shared" si="238"/>
        <v>0</v>
      </c>
      <c r="VOB6" s="90">
        <f t="shared" si="238"/>
        <v>0</v>
      </c>
      <c r="VOC6" s="90">
        <f t="shared" si="238"/>
        <v>0</v>
      </c>
      <c r="VOD6" s="90">
        <f t="shared" si="238"/>
        <v>0</v>
      </c>
      <c r="VOE6" s="90">
        <f t="shared" si="238"/>
        <v>0</v>
      </c>
      <c r="VOF6" s="90">
        <f t="shared" si="238"/>
        <v>0</v>
      </c>
      <c r="VOG6" s="90">
        <f t="shared" si="238"/>
        <v>0</v>
      </c>
      <c r="VOH6" s="90">
        <f t="shared" si="238"/>
        <v>0</v>
      </c>
      <c r="VOI6" s="90">
        <f t="shared" si="238"/>
        <v>0</v>
      </c>
      <c r="VOJ6" s="90">
        <f t="shared" si="238"/>
        <v>0</v>
      </c>
      <c r="VOK6" s="90">
        <f t="shared" si="238"/>
        <v>0</v>
      </c>
      <c r="VOL6" s="90">
        <f t="shared" si="238"/>
        <v>0</v>
      </c>
      <c r="VOM6" s="90">
        <f t="shared" si="238"/>
        <v>0</v>
      </c>
      <c r="VON6" s="90">
        <f t="shared" si="238"/>
        <v>0</v>
      </c>
      <c r="VOO6" s="90">
        <f t="shared" si="238"/>
        <v>0</v>
      </c>
      <c r="VOP6" s="90">
        <f t="shared" si="238"/>
        <v>0</v>
      </c>
      <c r="VOQ6" s="90">
        <f t="shared" si="238"/>
        <v>0</v>
      </c>
      <c r="VOR6" s="90">
        <f t="shared" si="238"/>
        <v>0</v>
      </c>
      <c r="VOS6" s="90">
        <f t="shared" si="238"/>
        <v>0</v>
      </c>
      <c r="VOT6" s="90">
        <f t="shared" si="238"/>
        <v>0</v>
      </c>
      <c r="VOU6" s="90">
        <f t="shared" si="238"/>
        <v>0</v>
      </c>
      <c r="VOV6" s="90">
        <f t="shared" si="238"/>
        <v>0</v>
      </c>
      <c r="VOW6" s="90">
        <f t="shared" si="238"/>
        <v>0</v>
      </c>
      <c r="VOX6" s="90">
        <f t="shared" si="238"/>
        <v>0</v>
      </c>
      <c r="VOY6" s="90">
        <f t="shared" si="238"/>
        <v>0</v>
      </c>
      <c r="VOZ6" s="90">
        <f t="shared" si="238"/>
        <v>0</v>
      </c>
      <c r="VPA6" s="90">
        <f t="shared" si="238"/>
        <v>0</v>
      </c>
      <c r="VPB6" s="90">
        <f t="shared" si="238"/>
        <v>0</v>
      </c>
      <c r="VPC6" s="90">
        <f t="shared" si="238"/>
        <v>0</v>
      </c>
      <c r="VPD6" s="90">
        <f t="shared" si="238"/>
        <v>0</v>
      </c>
      <c r="VPE6" s="90">
        <f t="shared" si="238"/>
        <v>0</v>
      </c>
      <c r="VPF6" s="90">
        <f t="shared" si="238"/>
        <v>0</v>
      </c>
      <c r="VPG6" s="90">
        <f t="shared" si="238"/>
        <v>0</v>
      </c>
      <c r="VPH6" s="90">
        <f t="shared" si="238"/>
        <v>0</v>
      </c>
      <c r="VPI6" s="90">
        <f t="shared" si="238"/>
        <v>0</v>
      </c>
      <c r="VPJ6" s="90">
        <f t="shared" si="238"/>
        <v>0</v>
      </c>
      <c r="VPK6" s="90">
        <f t="shared" si="238"/>
        <v>0</v>
      </c>
      <c r="VPL6" s="90">
        <f t="shared" si="238"/>
        <v>0</v>
      </c>
      <c r="VPM6" s="90">
        <f t="shared" si="238"/>
        <v>0</v>
      </c>
      <c r="VPN6" s="90">
        <f t="shared" si="238"/>
        <v>0</v>
      </c>
      <c r="VPO6" s="90">
        <f t="shared" si="238"/>
        <v>0</v>
      </c>
      <c r="VPP6" s="90">
        <f t="shared" ref="VPP6:VSA6" si="239">SUBTOTAL(9,VPP8:VPP1338)</f>
        <v>0</v>
      </c>
      <c r="VPQ6" s="90">
        <f t="shared" si="239"/>
        <v>0</v>
      </c>
      <c r="VPR6" s="90">
        <f t="shared" si="239"/>
        <v>0</v>
      </c>
      <c r="VPS6" s="90">
        <f t="shared" si="239"/>
        <v>0</v>
      </c>
      <c r="VPT6" s="90">
        <f t="shared" si="239"/>
        <v>0</v>
      </c>
      <c r="VPU6" s="90">
        <f t="shared" si="239"/>
        <v>0</v>
      </c>
      <c r="VPV6" s="90">
        <f t="shared" si="239"/>
        <v>0</v>
      </c>
      <c r="VPW6" s="90">
        <f t="shared" si="239"/>
        <v>0</v>
      </c>
      <c r="VPX6" s="90">
        <f t="shared" si="239"/>
        <v>0</v>
      </c>
      <c r="VPY6" s="90">
        <f t="shared" si="239"/>
        <v>0</v>
      </c>
      <c r="VPZ6" s="90">
        <f t="shared" si="239"/>
        <v>0</v>
      </c>
      <c r="VQA6" s="90">
        <f t="shared" si="239"/>
        <v>0</v>
      </c>
      <c r="VQB6" s="90">
        <f t="shared" si="239"/>
        <v>0</v>
      </c>
      <c r="VQC6" s="90">
        <f t="shared" si="239"/>
        <v>0</v>
      </c>
      <c r="VQD6" s="90">
        <f t="shared" si="239"/>
        <v>0</v>
      </c>
      <c r="VQE6" s="90">
        <f t="shared" si="239"/>
        <v>0</v>
      </c>
      <c r="VQF6" s="90">
        <f t="shared" si="239"/>
        <v>0</v>
      </c>
      <c r="VQG6" s="90">
        <f t="shared" si="239"/>
        <v>0</v>
      </c>
      <c r="VQH6" s="90">
        <f t="shared" si="239"/>
        <v>0</v>
      </c>
      <c r="VQI6" s="90">
        <f t="shared" si="239"/>
        <v>0</v>
      </c>
      <c r="VQJ6" s="90">
        <f t="shared" si="239"/>
        <v>0</v>
      </c>
      <c r="VQK6" s="90">
        <f t="shared" si="239"/>
        <v>0</v>
      </c>
      <c r="VQL6" s="90">
        <f t="shared" si="239"/>
        <v>0</v>
      </c>
      <c r="VQM6" s="90">
        <f t="shared" si="239"/>
        <v>0</v>
      </c>
      <c r="VQN6" s="90">
        <f t="shared" si="239"/>
        <v>0</v>
      </c>
      <c r="VQO6" s="90">
        <f t="shared" si="239"/>
        <v>0</v>
      </c>
      <c r="VQP6" s="90">
        <f t="shared" si="239"/>
        <v>0</v>
      </c>
      <c r="VQQ6" s="90">
        <f t="shared" si="239"/>
        <v>0</v>
      </c>
      <c r="VQR6" s="90">
        <f t="shared" si="239"/>
        <v>0</v>
      </c>
      <c r="VQS6" s="90">
        <f t="shared" si="239"/>
        <v>0</v>
      </c>
      <c r="VQT6" s="90">
        <f t="shared" si="239"/>
        <v>0</v>
      </c>
      <c r="VQU6" s="90">
        <f t="shared" si="239"/>
        <v>0</v>
      </c>
      <c r="VQV6" s="90">
        <f t="shared" si="239"/>
        <v>0</v>
      </c>
      <c r="VQW6" s="90">
        <f t="shared" si="239"/>
        <v>0</v>
      </c>
      <c r="VQX6" s="90">
        <f t="shared" si="239"/>
        <v>0</v>
      </c>
      <c r="VQY6" s="90">
        <f t="shared" si="239"/>
        <v>0</v>
      </c>
      <c r="VQZ6" s="90">
        <f t="shared" si="239"/>
        <v>0</v>
      </c>
      <c r="VRA6" s="90">
        <f t="shared" si="239"/>
        <v>0</v>
      </c>
      <c r="VRB6" s="90">
        <f t="shared" si="239"/>
        <v>0</v>
      </c>
      <c r="VRC6" s="90">
        <f t="shared" si="239"/>
        <v>0</v>
      </c>
      <c r="VRD6" s="90">
        <f t="shared" si="239"/>
        <v>0</v>
      </c>
      <c r="VRE6" s="90">
        <f t="shared" si="239"/>
        <v>0</v>
      </c>
      <c r="VRF6" s="90">
        <f t="shared" si="239"/>
        <v>0</v>
      </c>
      <c r="VRG6" s="90">
        <f t="shared" si="239"/>
        <v>0</v>
      </c>
      <c r="VRH6" s="90">
        <f t="shared" si="239"/>
        <v>0</v>
      </c>
      <c r="VRI6" s="90">
        <f t="shared" si="239"/>
        <v>0</v>
      </c>
      <c r="VRJ6" s="90">
        <f t="shared" si="239"/>
        <v>0</v>
      </c>
      <c r="VRK6" s="90">
        <f t="shared" si="239"/>
        <v>0</v>
      </c>
      <c r="VRL6" s="90">
        <f t="shared" si="239"/>
        <v>0</v>
      </c>
      <c r="VRM6" s="90">
        <f t="shared" si="239"/>
        <v>0</v>
      </c>
      <c r="VRN6" s="90">
        <f t="shared" si="239"/>
        <v>0</v>
      </c>
      <c r="VRO6" s="90">
        <f t="shared" si="239"/>
        <v>0</v>
      </c>
      <c r="VRP6" s="90">
        <f t="shared" si="239"/>
        <v>0</v>
      </c>
      <c r="VRQ6" s="90">
        <f t="shared" si="239"/>
        <v>0</v>
      </c>
      <c r="VRR6" s="90">
        <f t="shared" si="239"/>
        <v>0</v>
      </c>
      <c r="VRS6" s="90">
        <f t="shared" si="239"/>
        <v>0</v>
      </c>
      <c r="VRT6" s="90">
        <f t="shared" si="239"/>
        <v>0</v>
      </c>
      <c r="VRU6" s="90">
        <f t="shared" si="239"/>
        <v>0</v>
      </c>
      <c r="VRV6" s="90">
        <f t="shared" si="239"/>
        <v>0</v>
      </c>
      <c r="VRW6" s="90">
        <f t="shared" si="239"/>
        <v>0</v>
      </c>
      <c r="VRX6" s="90">
        <f t="shared" si="239"/>
        <v>0</v>
      </c>
      <c r="VRY6" s="90">
        <f t="shared" si="239"/>
        <v>0</v>
      </c>
      <c r="VRZ6" s="90">
        <f t="shared" si="239"/>
        <v>0</v>
      </c>
      <c r="VSA6" s="90">
        <f t="shared" si="239"/>
        <v>0</v>
      </c>
      <c r="VSB6" s="90">
        <f t="shared" ref="VSB6:VUM6" si="240">SUBTOTAL(9,VSB8:VSB1338)</f>
        <v>0</v>
      </c>
      <c r="VSC6" s="90">
        <f t="shared" si="240"/>
        <v>0</v>
      </c>
      <c r="VSD6" s="90">
        <f t="shared" si="240"/>
        <v>0</v>
      </c>
      <c r="VSE6" s="90">
        <f t="shared" si="240"/>
        <v>0</v>
      </c>
      <c r="VSF6" s="90">
        <f t="shared" si="240"/>
        <v>0</v>
      </c>
      <c r="VSG6" s="90">
        <f t="shared" si="240"/>
        <v>0</v>
      </c>
      <c r="VSH6" s="90">
        <f t="shared" si="240"/>
        <v>0</v>
      </c>
      <c r="VSI6" s="90">
        <f t="shared" si="240"/>
        <v>0</v>
      </c>
      <c r="VSJ6" s="90">
        <f t="shared" si="240"/>
        <v>0</v>
      </c>
      <c r="VSK6" s="90">
        <f t="shared" si="240"/>
        <v>0</v>
      </c>
      <c r="VSL6" s="90">
        <f t="shared" si="240"/>
        <v>0</v>
      </c>
      <c r="VSM6" s="90">
        <f t="shared" si="240"/>
        <v>0</v>
      </c>
      <c r="VSN6" s="90">
        <f t="shared" si="240"/>
        <v>0</v>
      </c>
      <c r="VSO6" s="90">
        <f t="shared" si="240"/>
        <v>0</v>
      </c>
      <c r="VSP6" s="90">
        <f t="shared" si="240"/>
        <v>0</v>
      </c>
      <c r="VSQ6" s="90">
        <f t="shared" si="240"/>
        <v>0</v>
      </c>
      <c r="VSR6" s="90">
        <f t="shared" si="240"/>
        <v>0</v>
      </c>
      <c r="VSS6" s="90">
        <f t="shared" si="240"/>
        <v>0</v>
      </c>
      <c r="VST6" s="90">
        <f t="shared" si="240"/>
        <v>0</v>
      </c>
      <c r="VSU6" s="90">
        <f t="shared" si="240"/>
        <v>0</v>
      </c>
      <c r="VSV6" s="90">
        <f t="shared" si="240"/>
        <v>0</v>
      </c>
      <c r="VSW6" s="90">
        <f t="shared" si="240"/>
        <v>0</v>
      </c>
      <c r="VSX6" s="90">
        <f t="shared" si="240"/>
        <v>0</v>
      </c>
      <c r="VSY6" s="90">
        <f t="shared" si="240"/>
        <v>0</v>
      </c>
      <c r="VSZ6" s="90">
        <f t="shared" si="240"/>
        <v>0</v>
      </c>
      <c r="VTA6" s="90">
        <f t="shared" si="240"/>
        <v>0</v>
      </c>
      <c r="VTB6" s="90">
        <f t="shared" si="240"/>
        <v>0</v>
      </c>
      <c r="VTC6" s="90">
        <f t="shared" si="240"/>
        <v>0</v>
      </c>
      <c r="VTD6" s="90">
        <f t="shared" si="240"/>
        <v>0</v>
      </c>
      <c r="VTE6" s="90">
        <f t="shared" si="240"/>
        <v>0</v>
      </c>
      <c r="VTF6" s="90">
        <f t="shared" si="240"/>
        <v>0</v>
      </c>
      <c r="VTG6" s="90">
        <f t="shared" si="240"/>
        <v>0</v>
      </c>
      <c r="VTH6" s="90">
        <f t="shared" si="240"/>
        <v>0</v>
      </c>
      <c r="VTI6" s="90">
        <f t="shared" si="240"/>
        <v>0</v>
      </c>
      <c r="VTJ6" s="90">
        <f t="shared" si="240"/>
        <v>0</v>
      </c>
      <c r="VTK6" s="90">
        <f t="shared" si="240"/>
        <v>0</v>
      </c>
      <c r="VTL6" s="90">
        <f t="shared" si="240"/>
        <v>0</v>
      </c>
      <c r="VTM6" s="90">
        <f t="shared" si="240"/>
        <v>0</v>
      </c>
      <c r="VTN6" s="90">
        <f t="shared" si="240"/>
        <v>0</v>
      </c>
      <c r="VTO6" s="90">
        <f t="shared" si="240"/>
        <v>0</v>
      </c>
      <c r="VTP6" s="90">
        <f t="shared" si="240"/>
        <v>0</v>
      </c>
      <c r="VTQ6" s="90">
        <f t="shared" si="240"/>
        <v>0</v>
      </c>
      <c r="VTR6" s="90">
        <f t="shared" si="240"/>
        <v>0</v>
      </c>
      <c r="VTS6" s="90">
        <f t="shared" si="240"/>
        <v>0</v>
      </c>
      <c r="VTT6" s="90">
        <f t="shared" si="240"/>
        <v>0</v>
      </c>
      <c r="VTU6" s="90">
        <f t="shared" si="240"/>
        <v>0</v>
      </c>
      <c r="VTV6" s="90">
        <f t="shared" si="240"/>
        <v>0</v>
      </c>
      <c r="VTW6" s="90">
        <f t="shared" si="240"/>
        <v>0</v>
      </c>
      <c r="VTX6" s="90">
        <f t="shared" si="240"/>
        <v>0</v>
      </c>
      <c r="VTY6" s="90">
        <f t="shared" si="240"/>
        <v>0</v>
      </c>
      <c r="VTZ6" s="90">
        <f t="shared" si="240"/>
        <v>0</v>
      </c>
      <c r="VUA6" s="90">
        <f t="shared" si="240"/>
        <v>0</v>
      </c>
      <c r="VUB6" s="90">
        <f t="shared" si="240"/>
        <v>0</v>
      </c>
      <c r="VUC6" s="90">
        <f t="shared" si="240"/>
        <v>0</v>
      </c>
      <c r="VUD6" s="90">
        <f t="shared" si="240"/>
        <v>0</v>
      </c>
      <c r="VUE6" s="90">
        <f t="shared" si="240"/>
        <v>0</v>
      </c>
      <c r="VUF6" s="90">
        <f t="shared" si="240"/>
        <v>0</v>
      </c>
      <c r="VUG6" s="90">
        <f t="shared" si="240"/>
        <v>0</v>
      </c>
      <c r="VUH6" s="90">
        <f t="shared" si="240"/>
        <v>0</v>
      </c>
      <c r="VUI6" s="90">
        <f t="shared" si="240"/>
        <v>0</v>
      </c>
      <c r="VUJ6" s="90">
        <f t="shared" si="240"/>
        <v>0</v>
      </c>
      <c r="VUK6" s="90">
        <f t="shared" si="240"/>
        <v>0</v>
      </c>
      <c r="VUL6" s="90">
        <f t="shared" si="240"/>
        <v>0</v>
      </c>
      <c r="VUM6" s="90">
        <f t="shared" si="240"/>
        <v>0</v>
      </c>
      <c r="VUN6" s="90">
        <f t="shared" ref="VUN6:VWY6" si="241">SUBTOTAL(9,VUN8:VUN1338)</f>
        <v>0</v>
      </c>
      <c r="VUO6" s="90">
        <f t="shared" si="241"/>
        <v>0</v>
      </c>
      <c r="VUP6" s="90">
        <f t="shared" si="241"/>
        <v>0</v>
      </c>
      <c r="VUQ6" s="90">
        <f t="shared" si="241"/>
        <v>0</v>
      </c>
      <c r="VUR6" s="90">
        <f t="shared" si="241"/>
        <v>0</v>
      </c>
      <c r="VUS6" s="90">
        <f t="shared" si="241"/>
        <v>0</v>
      </c>
      <c r="VUT6" s="90">
        <f t="shared" si="241"/>
        <v>0</v>
      </c>
      <c r="VUU6" s="90">
        <f t="shared" si="241"/>
        <v>0</v>
      </c>
      <c r="VUV6" s="90">
        <f t="shared" si="241"/>
        <v>0</v>
      </c>
      <c r="VUW6" s="90">
        <f t="shared" si="241"/>
        <v>0</v>
      </c>
      <c r="VUX6" s="90">
        <f t="shared" si="241"/>
        <v>0</v>
      </c>
      <c r="VUY6" s="90">
        <f t="shared" si="241"/>
        <v>0</v>
      </c>
      <c r="VUZ6" s="90">
        <f t="shared" si="241"/>
        <v>0</v>
      </c>
      <c r="VVA6" s="90">
        <f t="shared" si="241"/>
        <v>0</v>
      </c>
      <c r="VVB6" s="90">
        <f t="shared" si="241"/>
        <v>0</v>
      </c>
      <c r="VVC6" s="90">
        <f t="shared" si="241"/>
        <v>0</v>
      </c>
      <c r="VVD6" s="90">
        <f t="shared" si="241"/>
        <v>0</v>
      </c>
      <c r="VVE6" s="90">
        <f t="shared" si="241"/>
        <v>0</v>
      </c>
      <c r="VVF6" s="90">
        <f t="shared" si="241"/>
        <v>0</v>
      </c>
      <c r="VVG6" s="90">
        <f t="shared" si="241"/>
        <v>0</v>
      </c>
      <c r="VVH6" s="90">
        <f t="shared" si="241"/>
        <v>0</v>
      </c>
      <c r="VVI6" s="90">
        <f t="shared" si="241"/>
        <v>0</v>
      </c>
      <c r="VVJ6" s="90">
        <f t="shared" si="241"/>
        <v>0</v>
      </c>
      <c r="VVK6" s="90">
        <f t="shared" si="241"/>
        <v>0</v>
      </c>
      <c r="VVL6" s="90">
        <f t="shared" si="241"/>
        <v>0</v>
      </c>
      <c r="VVM6" s="90">
        <f t="shared" si="241"/>
        <v>0</v>
      </c>
      <c r="VVN6" s="90">
        <f t="shared" si="241"/>
        <v>0</v>
      </c>
      <c r="VVO6" s="90">
        <f t="shared" si="241"/>
        <v>0</v>
      </c>
      <c r="VVP6" s="90">
        <f t="shared" si="241"/>
        <v>0</v>
      </c>
      <c r="VVQ6" s="90">
        <f t="shared" si="241"/>
        <v>0</v>
      </c>
      <c r="VVR6" s="90">
        <f t="shared" si="241"/>
        <v>0</v>
      </c>
      <c r="VVS6" s="90">
        <f t="shared" si="241"/>
        <v>0</v>
      </c>
      <c r="VVT6" s="90">
        <f t="shared" si="241"/>
        <v>0</v>
      </c>
      <c r="VVU6" s="90">
        <f t="shared" si="241"/>
        <v>0</v>
      </c>
      <c r="VVV6" s="90">
        <f t="shared" si="241"/>
        <v>0</v>
      </c>
      <c r="VVW6" s="90">
        <f t="shared" si="241"/>
        <v>0</v>
      </c>
      <c r="VVX6" s="90">
        <f t="shared" si="241"/>
        <v>0</v>
      </c>
      <c r="VVY6" s="90">
        <f t="shared" si="241"/>
        <v>0</v>
      </c>
      <c r="VVZ6" s="90">
        <f t="shared" si="241"/>
        <v>0</v>
      </c>
      <c r="VWA6" s="90">
        <f t="shared" si="241"/>
        <v>0</v>
      </c>
      <c r="VWB6" s="90">
        <f t="shared" si="241"/>
        <v>0</v>
      </c>
      <c r="VWC6" s="90">
        <f t="shared" si="241"/>
        <v>0</v>
      </c>
      <c r="VWD6" s="90">
        <f t="shared" si="241"/>
        <v>0</v>
      </c>
      <c r="VWE6" s="90">
        <f t="shared" si="241"/>
        <v>0</v>
      </c>
      <c r="VWF6" s="90">
        <f t="shared" si="241"/>
        <v>0</v>
      </c>
      <c r="VWG6" s="90">
        <f t="shared" si="241"/>
        <v>0</v>
      </c>
      <c r="VWH6" s="90">
        <f t="shared" si="241"/>
        <v>0</v>
      </c>
      <c r="VWI6" s="90">
        <f t="shared" si="241"/>
        <v>0</v>
      </c>
      <c r="VWJ6" s="90">
        <f t="shared" si="241"/>
        <v>0</v>
      </c>
      <c r="VWK6" s="90">
        <f t="shared" si="241"/>
        <v>0</v>
      </c>
      <c r="VWL6" s="90">
        <f t="shared" si="241"/>
        <v>0</v>
      </c>
      <c r="VWM6" s="90">
        <f t="shared" si="241"/>
        <v>0</v>
      </c>
      <c r="VWN6" s="90">
        <f t="shared" si="241"/>
        <v>0</v>
      </c>
      <c r="VWO6" s="90">
        <f t="shared" si="241"/>
        <v>0</v>
      </c>
      <c r="VWP6" s="90">
        <f t="shared" si="241"/>
        <v>0</v>
      </c>
      <c r="VWQ6" s="90">
        <f t="shared" si="241"/>
        <v>0</v>
      </c>
      <c r="VWR6" s="90">
        <f t="shared" si="241"/>
        <v>0</v>
      </c>
      <c r="VWS6" s="90">
        <f t="shared" si="241"/>
        <v>0</v>
      </c>
      <c r="VWT6" s="90">
        <f t="shared" si="241"/>
        <v>0</v>
      </c>
      <c r="VWU6" s="90">
        <f t="shared" si="241"/>
        <v>0</v>
      </c>
      <c r="VWV6" s="90">
        <f t="shared" si="241"/>
        <v>0</v>
      </c>
      <c r="VWW6" s="90">
        <f t="shared" si="241"/>
        <v>0</v>
      </c>
      <c r="VWX6" s="90">
        <f t="shared" si="241"/>
        <v>0</v>
      </c>
      <c r="VWY6" s="90">
        <f t="shared" si="241"/>
        <v>0</v>
      </c>
      <c r="VWZ6" s="90">
        <f t="shared" ref="VWZ6:VZK6" si="242">SUBTOTAL(9,VWZ8:VWZ1338)</f>
        <v>0</v>
      </c>
      <c r="VXA6" s="90">
        <f t="shared" si="242"/>
        <v>0</v>
      </c>
      <c r="VXB6" s="90">
        <f t="shared" si="242"/>
        <v>0</v>
      </c>
      <c r="VXC6" s="90">
        <f t="shared" si="242"/>
        <v>0</v>
      </c>
      <c r="VXD6" s="90">
        <f t="shared" si="242"/>
        <v>0</v>
      </c>
      <c r="VXE6" s="90">
        <f t="shared" si="242"/>
        <v>0</v>
      </c>
      <c r="VXF6" s="90">
        <f t="shared" si="242"/>
        <v>0</v>
      </c>
      <c r="VXG6" s="90">
        <f t="shared" si="242"/>
        <v>0</v>
      </c>
      <c r="VXH6" s="90">
        <f t="shared" si="242"/>
        <v>0</v>
      </c>
      <c r="VXI6" s="90">
        <f t="shared" si="242"/>
        <v>0</v>
      </c>
      <c r="VXJ6" s="90">
        <f t="shared" si="242"/>
        <v>0</v>
      </c>
      <c r="VXK6" s="90">
        <f t="shared" si="242"/>
        <v>0</v>
      </c>
      <c r="VXL6" s="90">
        <f t="shared" si="242"/>
        <v>0</v>
      </c>
      <c r="VXM6" s="90">
        <f t="shared" si="242"/>
        <v>0</v>
      </c>
      <c r="VXN6" s="90">
        <f t="shared" si="242"/>
        <v>0</v>
      </c>
      <c r="VXO6" s="90">
        <f t="shared" si="242"/>
        <v>0</v>
      </c>
      <c r="VXP6" s="90">
        <f t="shared" si="242"/>
        <v>0</v>
      </c>
      <c r="VXQ6" s="90">
        <f t="shared" si="242"/>
        <v>0</v>
      </c>
      <c r="VXR6" s="90">
        <f t="shared" si="242"/>
        <v>0</v>
      </c>
      <c r="VXS6" s="90">
        <f t="shared" si="242"/>
        <v>0</v>
      </c>
      <c r="VXT6" s="90">
        <f t="shared" si="242"/>
        <v>0</v>
      </c>
      <c r="VXU6" s="90">
        <f t="shared" si="242"/>
        <v>0</v>
      </c>
      <c r="VXV6" s="90">
        <f t="shared" si="242"/>
        <v>0</v>
      </c>
      <c r="VXW6" s="90">
        <f t="shared" si="242"/>
        <v>0</v>
      </c>
      <c r="VXX6" s="90">
        <f t="shared" si="242"/>
        <v>0</v>
      </c>
      <c r="VXY6" s="90">
        <f t="shared" si="242"/>
        <v>0</v>
      </c>
      <c r="VXZ6" s="90">
        <f t="shared" si="242"/>
        <v>0</v>
      </c>
      <c r="VYA6" s="90">
        <f t="shared" si="242"/>
        <v>0</v>
      </c>
      <c r="VYB6" s="90">
        <f t="shared" si="242"/>
        <v>0</v>
      </c>
      <c r="VYC6" s="90">
        <f t="shared" si="242"/>
        <v>0</v>
      </c>
      <c r="VYD6" s="90">
        <f t="shared" si="242"/>
        <v>0</v>
      </c>
      <c r="VYE6" s="90">
        <f t="shared" si="242"/>
        <v>0</v>
      </c>
      <c r="VYF6" s="90">
        <f t="shared" si="242"/>
        <v>0</v>
      </c>
      <c r="VYG6" s="90">
        <f t="shared" si="242"/>
        <v>0</v>
      </c>
      <c r="VYH6" s="90">
        <f t="shared" si="242"/>
        <v>0</v>
      </c>
      <c r="VYI6" s="90">
        <f t="shared" si="242"/>
        <v>0</v>
      </c>
      <c r="VYJ6" s="90">
        <f t="shared" si="242"/>
        <v>0</v>
      </c>
      <c r="VYK6" s="90">
        <f t="shared" si="242"/>
        <v>0</v>
      </c>
      <c r="VYL6" s="90">
        <f t="shared" si="242"/>
        <v>0</v>
      </c>
      <c r="VYM6" s="90">
        <f t="shared" si="242"/>
        <v>0</v>
      </c>
      <c r="VYN6" s="90">
        <f t="shared" si="242"/>
        <v>0</v>
      </c>
      <c r="VYO6" s="90">
        <f t="shared" si="242"/>
        <v>0</v>
      </c>
      <c r="VYP6" s="90">
        <f t="shared" si="242"/>
        <v>0</v>
      </c>
      <c r="VYQ6" s="90">
        <f t="shared" si="242"/>
        <v>0</v>
      </c>
      <c r="VYR6" s="90">
        <f t="shared" si="242"/>
        <v>0</v>
      </c>
      <c r="VYS6" s="90">
        <f t="shared" si="242"/>
        <v>0</v>
      </c>
      <c r="VYT6" s="90">
        <f t="shared" si="242"/>
        <v>0</v>
      </c>
      <c r="VYU6" s="90">
        <f t="shared" si="242"/>
        <v>0</v>
      </c>
      <c r="VYV6" s="90">
        <f t="shared" si="242"/>
        <v>0</v>
      </c>
      <c r="VYW6" s="90">
        <f t="shared" si="242"/>
        <v>0</v>
      </c>
      <c r="VYX6" s="90">
        <f t="shared" si="242"/>
        <v>0</v>
      </c>
      <c r="VYY6" s="90">
        <f t="shared" si="242"/>
        <v>0</v>
      </c>
      <c r="VYZ6" s="90">
        <f t="shared" si="242"/>
        <v>0</v>
      </c>
      <c r="VZA6" s="90">
        <f t="shared" si="242"/>
        <v>0</v>
      </c>
      <c r="VZB6" s="90">
        <f t="shared" si="242"/>
        <v>0</v>
      </c>
      <c r="VZC6" s="90">
        <f t="shared" si="242"/>
        <v>0</v>
      </c>
      <c r="VZD6" s="90">
        <f t="shared" si="242"/>
        <v>0</v>
      </c>
      <c r="VZE6" s="90">
        <f t="shared" si="242"/>
        <v>0</v>
      </c>
      <c r="VZF6" s="90">
        <f t="shared" si="242"/>
        <v>0</v>
      </c>
      <c r="VZG6" s="90">
        <f t="shared" si="242"/>
        <v>0</v>
      </c>
      <c r="VZH6" s="90">
        <f t="shared" si="242"/>
        <v>0</v>
      </c>
      <c r="VZI6" s="90">
        <f t="shared" si="242"/>
        <v>0</v>
      </c>
      <c r="VZJ6" s="90">
        <f t="shared" si="242"/>
        <v>0</v>
      </c>
      <c r="VZK6" s="90">
        <f t="shared" si="242"/>
        <v>0</v>
      </c>
      <c r="VZL6" s="90">
        <f t="shared" ref="VZL6:WBW6" si="243">SUBTOTAL(9,VZL8:VZL1338)</f>
        <v>0</v>
      </c>
      <c r="VZM6" s="90">
        <f t="shared" si="243"/>
        <v>0</v>
      </c>
      <c r="VZN6" s="90">
        <f t="shared" si="243"/>
        <v>0</v>
      </c>
      <c r="VZO6" s="90">
        <f t="shared" si="243"/>
        <v>0</v>
      </c>
      <c r="VZP6" s="90">
        <f t="shared" si="243"/>
        <v>0</v>
      </c>
      <c r="VZQ6" s="90">
        <f t="shared" si="243"/>
        <v>0</v>
      </c>
      <c r="VZR6" s="90">
        <f t="shared" si="243"/>
        <v>0</v>
      </c>
      <c r="VZS6" s="90">
        <f t="shared" si="243"/>
        <v>0</v>
      </c>
      <c r="VZT6" s="90">
        <f t="shared" si="243"/>
        <v>0</v>
      </c>
      <c r="VZU6" s="90">
        <f t="shared" si="243"/>
        <v>0</v>
      </c>
      <c r="VZV6" s="90">
        <f t="shared" si="243"/>
        <v>0</v>
      </c>
      <c r="VZW6" s="90">
        <f t="shared" si="243"/>
        <v>0</v>
      </c>
      <c r="VZX6" s="90">
        <f t="shared" si="243"/>
        <v>0</v>
      </c>
      <c r="VZY6" s="90">
        <f t="shared" si="243"/>
        <v>0</v>
      </c>
      <c r="VZZ6" s="90">
        <f t="shared" si="243"/>
        <v>0</v>
      </c>
      <c r="WAA6" s="90">
        <f t="shared" si="243"/>
        <v>0</v>
      </c>
      <c r="WAB6" s="90">
        <f t="shared" si="243"/>
        <v>0</v>
      </c>
      <c r="WAC6" s="90">
        <f t="shared" si="243"/>
        <v>0</v>
      </c>
      <c r="WAD6" s="90">
        <f t="shared" si="243"/>
        <v>0</v>
      </c>
      <c r="WAE6" s="90">
        <f t="shared" si="243"/>
        <v>0</v>
      </c>
      <c r="WAF6" s="90">
        <f t="shared" si="243"/>
        <v>0</v>
      </c>
      <c r="WAG6" s="90">
        <f t="shared" si="243"/>
        <v>0</v>
      </c>
      <c r="WAH6" s="90">
        <f t="shared" si="243"/>
        <v>0</v>
      </c>
      <c r="WAI6" s="90">
        <f t="shared" si="243"/>
        <v>0</v>
      </c>
      <c r="WAJ6" s="90">
        <f t="shared" si="243"/>
        <v>0</v>
      </c>
      <c r="WAK6" s="90">
        <f t="shared" si="243"/>
        <v>0</v>
      </c>
      <c r="WAL6" s="90">
        <f t="shared" si="243"/>
        <v>0</v>
      </c>
      <c r="WAM6" s="90">
        <f t="shared" si="243"/>
        <v>0</v>
      </c>
      <c r="WAN6" s="90">
        <f t="shared" si="243"/>
        <v>0</v>
      </c>
      <c r="WAO6" s="90">
        <f t="shared" si="243"/>
        <v>0</v>
      </c>
      <c r="WAP6" s="90">
        <f t="shared" si="243"/>
        <v>0</v>
      </c>
      <c r="WAQ6" s="90">
        <f t="shared" si="243"/>
        <v>0</v>
      </c>
      <c r="WAR6" s="90">
        <f t="shared" si="243"/>
        <v>0</v>
      </c>
      <c r="WAS6" s="90">
        <f t="shared" si="243"/>
        <v>0</v>
      </c>
      <c r="WAT6" s="90">
        <f t="shared" si="243"/>
        <v>0</v>
      </c>
      <c r="WAU6" s="90">
        <f t="shared" si="243"/>
        <v>0</v>
      </c>
      <c r="WAV6" s="90">
        <f t="shared" si="243"/>
        <v>0</v>
      </c>
      <c r="WAW6" s="90">
        <f t="shared" si="243"/>
        <v>0</v>
      </c>
      <c r="WAX6" s="90">
        <f t="shared" si="243"/>
        <v>0</v>
      </c>
      <c r="WAY6" s="90">
        <f t="shared" si="243"/>
        <v>0</v>
      </c>
      <c r="WAZ6" s="90">
        <f t="shared" si="243"/>
        <v>0</v>
      </c>
      <c r="WBA6" s="90">
        <f t="shared" si="243"/>
        <v>0</v>
      </c>
      <c r="WBB6" s="90">
        <f t="shared" si="243"/>
        <v>0</v>
      </c>
      <c r="WBC6" s="90">
        <f t="shared" si="243"/>
        <v>0</v>
      </c>
      <c r="WBD6" s="90">
        <f t="shared" si="243"/>
        <v>0</v>
      </c>
      <c r="WBE6" s="90">
        <f t="shared" si="243"/>
        <v>0</v>
      </c>
      <c r="WBF6" s="90">
        <f t="shared" si="243"/>
        <v>0</v>
      </c>
      <c r="WBG6" s="90">
        <f t="shared" si="243"/>
        <v>0</v>
      </c>
      <c r="WBH6" s="90">
        <f t="shared" si="243"/>
        <v>0</v>
      </c>
      <c r="WBI6" s="90">
        <f t="shared" si="243"/>
        <v>0</v>
      </c>
      <c r="WBJ6" s="90">
        <f t="shared" si="243"/>
        <v>0</v>
      </c>
      <c r="WBK6" s="90">
        <f t="shared" si="243"/>
        <v>0</v>
      </c>
      <c r="WBL6" s="90">
        <f t="shared" si="243"/>
        <v>0</v>
      </c>
      <c r="WBM6" s="90">
        <f t="shared" si="243"/>
        <v>0</v>
      </c>
      <c r="WBN6" s="90">
        <f t="shared" si="243"/>
        <v>0</v>
      </c>
      <c r="WBO6" s="90">
        <f t="shared" si="243"/>
        <v>0</v>
      </c>
      <c r="WBP6" s="90">
        <f t="shared" si="243"/>
        <v>0</v>
      </c>
      <c r="WBQ6" s="90">
        <f t="shared" si="243"/>
        <v>0</v>
      </c>
      <c r="WBR6" s="90">
        <f t="shared" si="243"/>
        <v>0</v>
      </c>
      <c r="WBS6" s="90">
        <f t="shared" si="243"/>
        <v>0</v>
      </c>
      <c r="WBT6" s="90">
        <f t="shared" si="243"/>
        <v>0</v>
      </c>
      <c r="WBU6" s="90">
        <f t="shared" si="243"/>
        <v>0</v>
      </c>
      <c r="WBV6" s="90">
        <f t="shared" si="243"/>
        <v>0</v>
      </c>
      <c r="WBW6" s="90">
        <f t="shared" si="243"/>
        <v>0</v>
      </c>
      <c r="WBX6" s="90">
        <f t="shared" ref="WBX6:WEI6" si="244">SUBTOTAL(9,WBX8:WBX1338)</f>
        <v>0</v>
      </c>
      <c r="WBY6" s="90">
        <f t="shared" si="244"/>
        <v>0</v>
      </c>
      <c r="WBZ6" s="90">
        <f t="shared" si="244"/>
        <v>0</v>
      </c>
      <c r="WCA6" s="90">
        <f t="shared" si="244"/>
        <v>0</v>
      </c>
      <c r="WCB6" s="90">
        <f t="shared" si="244"/>
        <v>0</v>
      </c>
      <c r="WCC6" s="90">
        <f t="shared" si="244"/>
        <v>0</v>
      </c>
      <c r="WCD6" s="90">
        <f t="shared" si="244"/>
        <v>0</v>
      </c>
      <c r="WCE6" s="90">
        <f t="shared" si="244"/>
        <v>0</v>
      </c>
      <c r="WCF6" s="90">
        <f t="shared" si="244"/>
        <v>0</v>
      </c>
      <c r="WCG6" s="90">
        <f t="shared" si="244"/>
        <v>0</v>
      </c>
      <c r="WCH6" s="90">
        <f t="shared" si="244"/>
        <v>0</v>
      </c>
      <c r="WCI6" s="90">
        <f t="shared" si="244"/>
        <v>0</v>
      </c>
      <c r="WCJ6" s="90">
        <f t="shared" si="244"/>
        <v>0</v>
      </c>
      <c r="WCK6" s="90">
        <f t="shared" si="244"/>
        <v>0</v>
      </c>
      <c r="WCL6" s="90">
        <f t="shared" si="244"/>
        <v>0</v>
      </c>
      <c r="WCM6" s="90">
        <f t="shared" si="244"/>
        <v>0</v>
      </c>
      <c r="WCN6" s="90">
        <f t="shared" si="244"/>
        <v>0</v>
      </c>
      <c r="WCO6" s="90">
        <f t="shared" si="244"/>
        <v>0</v>
      </c>
      <c r="WCP6" s="90">
        <f t="shared" si="244"/>
        <v>0</v>
      </c>
      <c r="WCQ6" s="90">
        <f t="shared" si="244"/>
        <v>0</v>
      </c>
      <c r="WCR6" s="90">
        <f t="shared" si="244"/>
        <v>0</v>
      </c>
      <c r="WCS6" s="90">
        <f t="shared" si="244"/>
        <v>0</v>
      </c>
      <c r="WCT6" s="90">
        <f t="shared" si="244"/>
        <v>0</v>
      </c>
      <c r="WCU6" s="90">
        <f t="shared" si="244"/>
        <v>0</v>
      </c>
      <c r="WCV6" s="90">
        <f t="shared" si="244"/>
        <v>0</v>
      </c>
      <c r="WCW6" s="90">
        <f t="shared" si="244"/>
        <v>0</v>
      </c>
      <c r="WCX6" s="90">
        <f t="shared" si="244"/>
        <v>0</v>
      </c>
      <c r="WCY6" s="90">
        <f t="shared" si="244"/>
        <v>0</v>
      </c>
      <c r="WCZ6" s="90">
        <f t="shared" si="244"/>
        <v>0</v>
      </c>
      <c r="WDA6" s="90">
        <f t="shared" si="244"/>
        <v>0</v>
      </c>
      <c r="WDB6" s="90">
        <f t="shared" si="244"/>
        <v>0</v>
      </c>
      <c r="WDC6" s="90">
        <f t="shared" si="244"/>
        <v>0</v>
      </c>
      <c r="WDD6" s="90">
        <f t="shared" si="244"/>
        <v>0</v>
      </c>
      <c r="WDE6" s="90">
        <f t="shared" si="244"/>
        <v>0</v>
      </c>
      <c r="WDF6" s="90">
        <f t="shared" si="244"/>
        <v>0</v>
      </c>
      <c r="WDG6" s="90">
        <f t="shared" si="244"/>
        <v>0</v>
      </c>
      <c r="WDH6" s="90">
        <f t="shared" si="244"/>
        <v>0</v>
      </c>
      <c r="WDI6" s="90">
        <f t="shared" si="244"/>
        <v>0</v>
      </c>
      <c r="WDJ6" s="90">
        <f t="shared" si="244"/>
        <v>0</v>
      </c>
      <c r="WDK6" s="90">
        <f t="shared" si="244"/>
        <v>0</v>
      </c>
      <c r="WDL6" s="90">
        <f t="shared" si="244"/>
        <v>0</v>
      </c>
      <c r="WDM6" s="90">
        <f t="shared" si="244"/>
        <v>0</v>
      </c>
      <c r="WDN6" s="90">
        <f t="shared" si="244"/>
        <v>0</v>
      </c>
      <c r="WDO6" s="90">
        <f t="shared" si="244"/>
        <v>0</v>
      </c>
      <c r="WDP6" s="90">
        <f t="shared" si="244"/>
        <v>0</v>
      </c>
      <c r="WDQ6" s="90">
        <f t="shared" si="244"/>
        <v>0</v>
      </c>
      <c r="WDR6" s="90">
        <f t="shared" si="244"/>
        <v>0</v>
      </c>
      <c r="WDS6" s="90">
        <f t="shared" si="244"/>
        <v>0</v>
      </c>
      <c r="WDT6" s="90">
        <f t="shared" si="244"/>
        <v>0</v>
      </c>
      <c r="WDU6" s="90">
        <f t="shared" si="244"/>
        <v>0</v>
      </c>
      <c r="WDV6" s="90">
        <f t="shared" si="244"/>
        <v>0</v>
      </c>
      <c r="WDW6" s="90">
        <f t="shared" si="244"/>
        <v>0</v>
      </c>
      <c r="WDX6" s="90">
        <f t="shared" si="244"/>
        <v>0</v>
      </c>
      <c r="WDY6" s="90">
        <f t="shared" si="244"/>
        <v>0</v>
      </c>
      <c r="WDZ6" s="90">
        <f t="shared" si="244"/>
        <v>0</v>
      </c>
      <c r="WEA6" s="90">
        <f t="shared" si="244"/>
        <v>0</v>
      </c>
      <c r="WEB6" s="90">
        <f t="shared" si="244"/>
        <v>0</v>
      </c>
      <c r="WEC6" s="90">
        <f t="shared" si="244"/>
        <v>0</v>
      </c>
      <c r="WED6" s="90">
        <f t="shared" si="244"/>
        <v>0</v>
      </c>
      <c r="WEE6" s="90">
        <f t="shared" si="244"/>
        <v>0</v>
      </c>
      <c r="WEF6" s="90">
        <f t="shared" si="244"/>
        <v>0</v>
      </c>
      <c r="WEG6" s="90">
        <f t="shared" si="244"/>
        <v>0</v>
      </c>
      <c r="WEH6" s="90">
        <f t="shared" si="244"/>
        <v>0</v>
      </c>
      <c r="WEI6" s="90">
        <f t="shared" si="244"/>
        <v>0</v>
      </c>
      <c r="WEJ6" s="90">
        <f t="shared" ref="WEJ6:WGU6" si="245">SUBTOTAL(9,WEJ8:WEJ1338)</f>
        <v>0</v>
      </c>
      <c r="WEK6" s="90">
        <f t="shared" si="245"/>
        <v>0</v>
      </c>
      <c r="WEL6" s="90">
        <f t="shared" si="245"/>
        <v>0</v>
      </c>
      <c r="WEM6" s="90">
        <f t="shared" si="245"/>
        <v>0</v>
      </c>
      <c r="WEN6" s="90">
        <f t="shared" si="245"/>
        <v>0</v>
      </c>
      <c r="WEO6" s="90">
        <f t="shared" si="245"/>
        <v>0</v>
      </c>
      <c r="WEP6" s="90">
        <f t="shared" si="245"/>
        <v>0</v>
      </c>
      <c r="WEQ6" s="90">
        <f t="shared" si="245"/>
        <v>0</v>
      </c>
      <c r="WER6" s="90">
        <f t="shared" si="245"/>
        <v>0</v>
      </c>
      <c r="WES6" s="90">
        <f t="shared" si="245"/>
        <v>0</v>
      </c>
      <c r="WET6" s="90">
        <f t="shared" si="245"/>
        <v>0</v>
      </c>
      <c r="WEU6" s="90">
        <f t="shared" si="245"/>
        <v>0</v>
      </c>
      <c r="WEV6" s="90">
        <f t="shared" si="245"/>
        <v>0</v>
      </c>
      <c r="WEW6" s="90">
        <f t="shared" si="245"/>
        <v>0</v>
      </c>
      <c r="WEX6" s="90">
        <f t="shared" si="245"/>
        <v>0</v>
      </c>
      <c r="WEY6" s="90">
        <f t="shared" si="245"/>
        <v>0</v>
      </c>
      <c r="WEZ6" s="90">
        <f t="shared" si="245"/>
        <v>0</v>
      </c>
      <c r="WFA6" s="90">
        <f t="shared" si="245"/>
        <v>0</v>
      </c>
      <c r="WFB6" s="90">
        <f t="shared" si="245"/>
        <v>0</v>
      </c>
      <c r="WFC6" s="90">
        <f t="shared" si="245"/>
        <v>0</v>
      </c>
      <c r="WFD6" s="90">
        <f t="shared" si="245"/>
        <v>0</v>
      </c>
      <c r="WFE6" s="90">
        <f t="shared" si="245"/>
        <v>0</v>
      </c>
      <c r="WFF6" s="90">
        <f t="shared" si="245"/>
        <v>0</v>
      </c>
      <c r="WFG6" s="90">
        <f t="shared" si="245"/>
        <v>0</v>
      </c>
      <c r="WFH6" s="90">
        <f t="shared" si="245"/>
        <v>0</v>
      </c>
      <c r="WFI6" s="90">
        <f t="shared" si="245"/>
        <v>0</v>
      </c>
      <c r="WFJ6" s="90">
        <f t="shared" si="245"/>
        <v>0</v>
      </c>
      <c r="WFK6" s="90">
        <f t="shared" si="245"/>
        <v>0</v>
      </c>
      <c r="WFL6" s="90">
        <f t="shared" si="245"/>
        <v>0</v>
      </c>
      <c r="WFM6" s="90">
        <f t="shared" si="245"/>
        <v>0</v>
      </c>
      <c r="WFN6" s="90">
        <f t="shared" si="245"/>
        <v>0</v>
      </c>
      <c r="WFO6" s="90">
        <f t="shared" si="245"/>
        <v>0</v>
      </c>
      <c r="WFP6" s="90">
        <f t="shared" si="245"/>
        <v>0</v>
      </c>
      <c r="WFQ6" s="90">
        <f t="shared" si="245"/>
        <v>0</v>
      </c>
      <c r="WFR6" s="90">
        <f t="shared" si="245"/>
        <v>0</v>
      </c>
      <c r="WFS6" s="90">
        <f t="shared" si="245"/>
        <v>0</v>
      </c>
      <c r="WFT6" s="90">
        <f t="shared" si="245"/>
        <v>0</v>
      </c>
      <c r="WFU6" s="90">
        <f t="shared" si="245"/>
        <v>0</v>
      </c>
      <c r="WFV6" s="90">
        <f t="shared" si="245"/>
        <v>0</v>
      </c>
      <c r="WFW6" s="90">
        <f t="shared" si="245"/>
        <v>0</v>
      </c>
      <c r="WFX6" s="90">
        <f t="shared" si="245"/>
        <v>0</v>
      </c>
      <c r="WFY6" s="90">
        <f t="shared" si="245"/>
        <v>0</v>
      </c>
      <c r="WFZ6" s="90">
        <f t="shared" si="245"/>
        <v>0</v>
      </c>
      <c r="WGA6" s="90">
        <f t="shared" si="245"/>
        <v>0</v>
      </c>
      <c r="WGB6" s="90">
        <f t="shared" si="245"/>
        <v>0</v>
      </c>
      <c r="WGC6" s="90">
        <f t="shared" si="245"/>
        <v>0</v>
      </c>
      <c r="WGD6" s="90">
        <f t="shared" si="245"/>
        <v>0</v>
      </c>
      <c r="WGE6" s="90">
        <f t="shared" si="245"/>
        <v>0</v>
      </c>
      <c r="WGF6" s="90">
        <f t="shared" si="245"/>
        <v>0</v>
      </c>
      <c r="WGG6" s="90">
        <f t="shared" si="245"/>
        <v>0</v>
      </c>
      <c r="WGH6" s="90">
        <f t="shared" si="245"/>
        <v>0</v>
      </c>
      <c r="WGI6" s="90">
        <f t="shared" si="245"/>
        <v>0</v>
      </c>
      <c r="WGJ6" s="90">
        <f t="shared" si="245"/>
        <v>0</v>
      </c>
      <c r="WGK6" s="90">
        <f t="shared" si="245"/>
        <v>0</v>
      </c>
      <c r="WGL6" s="90">
        <f t="shared" si="245"/>
        <v>0</v>
      </c>
      <c r="WGM6" s="90">
        <f t="shared" si="245"/>
        <v>0</v>
      </c>
      <c r="WGN6" s="90">
        <f t="shared" si="245"/>
        <v>0</v>
      </c>
      <c r="WGO6" s="90">
        <f t="shared" si="245"/>
        <v>0</v>
      </c>
      <c r="WGP6" s="90">
        <f t="shared" si="245"/>
        <v>0</v>
      </c>
      <c r="WGQ6" s="90">
        <f t="shared" si="245"/>
        <v>0</v>
      </c>
      <c r="WGR6" s="90">
        <f t="shared" si="245"/>
        <v>0</v>
      </c>
      <c r="WGS6" s="90">
        <f t="shared" si="245"/>
        <v>0</v>
      </c>
      <c r="WGT6" s="90">
        <f t="shared" si="245"/>
        <v>0</v>
      </c>
      <c r="WGU6" s="90">
        <f t="shared" si="245"/>
        <v>0</v>
      </c>
      <c r="WGV6" s="90">
        <f t="shared" ref="WGV6:WJG6" si="246">SUBTOTAL(9,WGV8:WGV1338)</f>
        <v>0</v>
      </c>
      <c r="WGW6" s="90">
        <f t="shared" si="246"/>
        <v>0</v>
      </c>
      <c r="WGX6" s="90">
        <f t="shared" si="246"/>
        <v>0</v>
      </c>
      <c r="WGY6" s="90">
        <f t="shared" si="246"/>
        <v>0</v>
      </c>
      <c r="WGZ6" s="90">
        <f t="shared" si="246"/>
        <v>0</v>
      </c>
      <c r="WHA6" s="90">
        <f t="shared" si="246"/>
        <v>0</v>
      </c>
      <c r="WHB6" s="90">
        <f t="shared" si="246"/>
        <v>0</v>
      </c>
      <c r="WHC6" s="90">
        <f t="shared" si="246"/>
        <v>0</v>
      </c>
      <c r="WHD6" s="90">
        <f t="shared" si="246"/>
        <v>0</v>
      </c>
      <c r="WHE6" s="90">
        <f t="shared" si="246"/>
        <v>0</v>
      </c>
      <c r="WHF6" s="90">
        <f t="shared" si="246"/>
        <v>0</v>
      </c>
      <c r="WHG6" s="90">
        <f t="shared" si="246"/>
        <v>0</v>
      </c>
      <c r="WHH6" s="90">
        <f t="shared" si="246"/>
        <v>0</v>
      </c>
      <c r="WHI6" s="90">
        <f t="shared" si="246"/>
        <v>0</v>
      </c>
      <c r="WHJ6" s="90">
        <f t="shared" si="246"/>
        <v>0</v>
      </c>
      <c r="WHK6" s="90">
        <f t="shared" si="246"/>
        <v>0</v>
      </c>
      <c r="WHL6" s="90">
        <f t="shared" si="246"/>
        <v>0</v>
      </c>
      <c r="WHM6" s="90">
        <f t="shared" si="246"/>
        <v>0</v>
      </c>
      <c r="WHN6" s="90">
        <f t="shared" si="246"/>
        <v>0</v>
      </c>
      <c r="WHO6" s="90">
        <f t="shared" si="246"/>
        <v>0</v>
      </c>
      <c r="WHP6" s="90">
        <f t="shared" si="246"/>
        <v>0</v>
      </c>
      <c r="WHQ6" s="90">
        <f t="shared" si="246"/>
        <v>0</v>
      </c>
      <c r="WHR6" s="90">
        <f t="shared" si="246"/>
        <v>0</v>
      </c>
      <c r="WHS6" s="90">
        <f t="shared" si="246"/>
        <v>0</v>
      </c>
      <c r="WHT6" s="90">
        <f t="shared" si="246"/>
        <v>0</v>
      </c>
      <c r="WHU6" s="90">
        <f t="shared" si="246"/>
        <v>0</v>
      </c>
      <c r="WHV6" s="90">
        <f t="shared" si="246"/>
        <v>0</v>
      </c>
      <c r="WHW6" s="90">
        <f t="shared" si="246"/>
        <v>0</v>
      </c>
      <c r="WHX6" s="90">
        <f t="shared" si="246"/>
        <v>0</v>
      </c>
      <c r="WHY6" s="90">
        <f t="shared" si="246"/>
        <v>0</v>
      </c>
      <c r="WHZ6" s="90">
        <f t="shared" si="246"/>
        <v>0</v>
      </c>
      <c r="WIA6" s="90">
        <f t="shared" si="246"/>
        <v>0</v>
      </c>
      <c r="WIB6" s="90">
        <f t="shared" si="246"/>
        <v>0</v>
      </c>
      <c r="WIC6" s="90">
        <f t="shared" si="246"/>
        <v>0</v>
      </c>
      <c r="WID6" s="90">
        <f t="shared" si="246"/>
        <v>0</v>
      </c>
      <c r="WIE6" s="90">
        <f t="shared" si="246"/>
        <v>0</v>
      </c>
      <c r="WIF6" s="90">
        <f t="shared" si="246"/>
        <v>0</v>
      </c>
      <c r="WIG6" s="90">
        <f t="shared" si="246"/>
        <v>0</v>
      </c>
      <c r="WIH6" s="90">
        <f t="shared" si="246"/>
        <v>0</v>
      </c>
      <c r="WII6" s="90">
        <f t="shared" si="246"/>
        <v>0</v>
      </c>
      <c r="WIJ6" s="90">
        <f t="shared" si="246"/>
        <v>0</v>
      </c>
      <c r="WIK6" s="90">
        <f t="shared" si="246"/>
        <v>0</v>
      </c>
      <c r="WIL6" s="90">
        <f t="shared" si="246"/>
        <v>0</v>
      </c>
      <c r="WIM6" s="90">
        <f t="shared" si="246"/>
        <v>0</v>
      </c>
      <c r="WIN6" s="90">
        <f t="shared" si="246"/>
        <v>0</v>
      </c>
      <c r="WIO6" s="90">
        <f t="shared" si="246"/>
        <v>0</v>
      </c>
      <c r="WIP6" s="90">
        <f t="shared" si="246"/>
        <v>0</v>
      </c>
      <c r="WIQ6" s="90">
        <f t="shared" si="246"/>
        <v>0</v>
      </c>
      <c r="WIR6" s="90">
        <f t="shared" si="246"/>
        <v>0</v>
      </c>
      <c r="WIS6" s="90">
        <f t="shared" si="246"/>
        <v>0</v>
      </c>
      <c r="WIT6" s="90">
        <f t="shared" si="246"/>
        <v>0</v>
      </c>
      <c r="WIU6" s="90">
        <f t="shared" si="246"/>
        <v>0</v>
      </c>
      <c r="WIV6" s="90">
        <f t="shared" si="246"/>
        <v>0</v>
      </c>
      <c r="WIW6" s="90">
        <f t="shared" si="246"/>
        <v>0</v>
      </c>
      <c r="WIX6" s="90">
        <f t="shared" si="246"/>
        <v>0</v>
      </c>
      <c r="WIY6" s="90">
        <f t="shared" si="246"/>
        <v>0</v>
      </c>
      <c r="WIZ6" s="90">
        <f t="shared" si="246"/>
        <v>0</v>
      </c>
      <c r="WJA6" s="90">
        <f t="shared" si="246"/>
        <v>0</v>
      </c>
      <c r="WJB6" s="90">
        <f t="shared" si="246"/>
        <v>0</v>
      </c>
      <c r="WJC6" s="90">
        <f t="shared" si="246"/>
        <v>0</v>
      </c>
      <c r="WJD6" s="90">
        <f t="shared" si="246"/>
        <v>0</v>
      </c>
      <c r="WJE6" s="90">
        <f t="shared" si="246"/>
        <v>0</v>
      </c>
      <c r="WJF6" s="90">
        <f t="shared" si="246"/>
        <v>0</v>
      </c>
      <c r="WJG6" s="90">
        <f t="shared" si="246"/>
        <v>0</v>
      </c>
      <c r="WJH6" s="90">
        <f t="shared" ref="WJH6:WLS6" si="247">SUBTOTAL(9,WJH8:WJH1338)</f>
        <v>0</v>
      </c>
      <c r="WJI6" s="90">
        <f t="shared" si="247"/>
        <v>0</v>
      </c>
      <c r="WJJ6" s="90">
        <f t="shared" si="247"/>
        <v>0</v>
      </c>
      <c r="WJK6" s="90">
        <f t="shared" si="247"/>
        <v>0</v>
      </c>
      <c r="WJL6" s="90">
        <f t="shared" si="247"/>
        <v>0</v>
      </c>
      <c r="WJM6" s="90">
        <f t="shared" si="247"/>
        <v>0</v>
      </c>
      <c r="WJN6" s="90">
        <f t="shared" si="247"/>
        <v>0</v>
      </c>
      <c r="WJO6" s="90">
        <f t="shared" si="247"/>
        <v>0</v>
      </c>
      <c r="WJP6" s="90">
        <f t="shared" si="247"/>
        <v>0</v>
      </c>
      <c r="WJQ6" s="90">
        <f t="shared" si="247"/>
        <v>0</v>
      </c>
      <c r="WJR6" s="90">
        <f t="shared" si="247"/>
        <v>0</v>
      </c>
      <c r="WJS6" s="90">
        <f t="shared" si="247"/>
        <v>0</v>
      </c>
      <c r="WJT6" s="90">
        <f t="shared" si="247"/>
        <v>0</v>
      </c>
      <c r="WJU6" s="90">
        <f t="shared" si="247"/>
        <v>0</v>
      </c>
      <c r="WJV6" s="90">
        <f t="shared" si="247"/>
        <v>0</v>
      </c>
      <c r="WJW6" s="90">
        <f t="shared" si="247"/>
        <v>0</v>
      </c>
      <c r="WJX6" s="90">
        <f t="shared" si="247"/>
        <v>0</v>
      </c>
      <c r="WJY6" s="90">
        <f t="shared" si="247"/>
        <v>0</v>
      </c>
      <c r="WJZ6" s="90">
        <f t="shared" si="247"/>
        <v>0</v>
      </c>
      <c r="WKA6" s="90">
        <f t="shared" si="247"/>
        <v>0</v>
      </c>
      <c r="WKB6" s="90">
        <f t="shared" si="247"/>
        <v>0</v>
      </c>
      <c r="WKC6" s="90">
        <f t="shared" si="247"/>
        <v>0</v>
      </c>
      <c r="WKD6" s="90">
        <f t="shared" si="247"/>
        <v>0</v>
      </c>
      <c r="WKE6" s="90">
        <f t="shared" si="247"/>
        <v>0</v>
      </c>
      <c r="WKF6" s="90">
        <f t="shared" si="247"/>
        <v>0</v>
      </c>
      <c r="WKG6" s="90">
        <f t="shared" si="247"/>
        <v>0</v>
      </c>
      <c r="WKH6" s="90">
        <f t="shared" si="247"/>
        <v>0</v>
      </c>
      <c r="WKI6" s="90">
        <f t="shared" si="247"/>
        <v>0</v>
      </c>
      <c r="WKJ6" s="90">
        <f t="shared" si="247"/>
        <v>0</v>
      </c>
      <c r="WKK6" s="90">
        <f t="shared" si="247"/>
        <v>0</v>
      </c>
      <c r="WKL6" s="90">
        <f t="shared" si="247"/>
        <v>0</v>
      </c>
      <c r="WKM6" s="90">
        <f t="shared" si="247"/>
        <v>0</v>
      </c>
      <c r="WKN6" s="90">
        <f t="shared" si="247"/>
        <v>0</v>
      </c>
      <c r="WKO6" s="90">
        <f t="shared" si="247"/>
        <v>0</v>
      </c>
      <c r="WKP6" s="90">
        <f t="shared" si="247"/>
        <v>0</v>
      </c>
      <c r="WKQ6" s="90">
        <f t="shared" si="247"/>
        <v>0</v>
      </c>
      <c r="WKR6" s="90">
        <f t="shared" si="247"/>
        <v>0</v>
      </c>
      <c r="WKS6" s="90">
        <f t="shared" si="247"/>
        <v>0</v>
      </c>
      <c r="WKT6" s="90">
        <f t="shared" si="247"/>
        <v>0</v>
      </c>
      <c r="WKU6" s="90">
        <f t="shared" si="247"/>
        <v>0</v>
      </c>
      <c r="WKV6" s="90">
        <f t="shared" si="247"/>
        <v>0</v>
      </c>
      <c r="WKW6" s="90">
        <f t="shared" si="247"/>
        <v>0</v>
      </c>
      <c r="WKX6" s="90">
        <f t="shared" si="247"/>
        <v>0</v>
      </c>
      <c r="WKY6" s="90">
        <f t="shared" si="247"/>
        <v>0</v>
      </c>
      <c r="WKZ6" s="90">
        <f t="shared" si="247"/>
        <v>0</v>
      </c>
      <c r="WLA6" s="90">
        <f t="shared" si="247"/>
        <v>0</v>
      </c>
      <c r="WLB6" s="90">
        <f t="shared" si="247"/>
        <v>0</v>
      </c>
      <c r="WLC6" s="90">
        <f t="shared" si="247"/>
        <v>0</v>
      </c>
      <c r="WLD6" s="90">
        <f t="shared" si="247"/>
        <v>0</v>
      </c>
      <c r="WLE6" s="90">
        <f t="shared" si="247"/>
        <v>0</v>
      </c>
      <c r="WLF6" s="90">
        <f t="shared" si="247"/>
        <v>0</v>
      </c>
      <c r="WLG6" s="90">
        <f t="shared" si="247"/>
        <v>0</v>
      </c>
      <c r="WLH6" s="90">
        <f t="shared" si="247"/>
        <v>0</v>
      </c>
      <c r="WLI6" s="90">
        <f t="shared" si="247"/>
        <v>0</v>
      </c>
      <c r="WLJ6" s="90">
        <f t="shared" si="247"/>
        <v>0</v>
      </c>
      <c r="WLK6" s="90">
        <f t="shared" si="247"/>
        <v>0</v>
      </c>
      <c r="WLL6" s="90">
        <f t="shared" si="247"/>
        <v>0</v>
      </c>
      <c r="WLM6" s="90">
        <f t="shared" si="247"/>
        <v>0</v>
      </c>
      <c r="WLN6" s="90">
        <f t="shared" si="247"/>
        <v>0</v>
      </c>
      <c r="WLO6" s="90">
        <f t="shared" si="247"/>
        <v>0</v>
      </c>
      <c r="WLP6" s="90">
        <f t="shared" si="247"/>
        <v>0</v>
      </c>
      <c r="WLQ6" s="90">
        <f t="shared" si="247"/>
        <v>0</v>
      </c>
      <c r="WLR6" s="90">
        <f t="shared" si="247"/>
        <v>0</v>
      </c>
      <c r="WLS6" s="90">
        <f t="shared" si="247"/>
        <v>0</v>
      </c>
      <c r="WLT6" s="90">
        <f t="shared" ref="WLT6:WOE6" si="248">SUBTOTAL(9,WLT8:WLT1338)</f>
        <v>0</v>
      </c>
      <c r="WLU6" s="90">
        <f t="shared" si="248"/>
        <v>0</v>
      </c>
      <c r="WLV6" s="90">
        <f t="shared" si="248"/>
        <v>0</v>
      </c>
      <c r="WLW6" s="90">
        <f t="shared" si="248"/>
        <v>0</v>
      </c>
      <c r="WLX6" s="90">
        <f t="shared" si="248"/>
        <v>0</v>
      </c>
      <c r="WLY6" s="90">
        <f t="shared" si="248"/>
        <v>0</v>
      </c>
      <c r="WLZ6" s="90">
        <f t="shared" si="248"/>
        <v>0</v>
      </c>
      <c r="WMA6" s="90">
        <f t="shared" si="248"/>
        <v>0</v>
      </c>
      <c r="WMB6" s="90">
        <f t="shared" si="248"/>
        <v>0</v>
      </c>
      <c r="WMC6" s="90">
        <f t="shared" si="248"/>
        <v>0</v>
      </c>
      <c r="WMD6" s="90">
        <f t="shared" si="248"/>
        <v>0</v>
      </c>
      <c r="WME6" s="90">
        <f t="shared" si="248"/>
        <v>0</v>
      </c>
      <c r="WMF6" s="90">
        <f t="shared" si="248"/>
        <v>0</v>
      </c>
      <c r="WMG6" s="90">
        <f t="shared" si="248"/>
        <v>0</v>
      </c>
      <c r="WMH6" s="90">
        <f t="shared" si="248"/>
        <v>0</v>
      </c>
      <c r="WMI6" s="90">
        <f t="shared" si="248"/>
        <v>0</v>
      </c>
      <c r="WMJ6" s="90">
        <f t="shared" si="248"/>
        <v>0</v>
      </c>
      <c r="WMK6" s="90">
        <f t="shared" si="248"/>
        <v>0</v>
      </c>
      <c r="WML6" s="90">
        <f t="shared" si="248"/>
        <v>0</v>
      </c>
      <c r="WMM6" s="90">
        <f t="shared" si="248"/>
        <v>0</v>
      </c>
      <c r="WMN6" s="90">
        <f t="shared" si="248"/>
        <v>0</v>
      </c>
      <c r="WMO6" s="90">
        <f t="shared" si="248"/>
        <v>0</v>
      </c>
      <c r="WMP6" s="90">
        <f t="shared" si="248"/>
        <v>0</v>
      </c>
      <c r="WMQ6" s="90">
        <f t="shared" si="248"/>
        <v>0</v>
      </c>
      <c r="WMR6" s="90">
        <f t="shared" si="248"/>
        <v>0</v>
      </c>
      <c r="WMS6" s="90">
        <f t="shared" si="248"/>
        <v>0</v>
      </c>
      <c r="WMT6" s="90">
        <f t="shared" si="248"/>
        <v>0</v>
      </c>
      <c r="WMU6" s="90">
        <f t="shared" si="248"/>
        <v>0</v>
      </c>
      <c r="WMV6" s="90">
        <f t="shared" si="248"/>
        <v>0</v>
      </c>
      <c r="WMW6" s="90">
        <f t="shared" si="248"/>
        <v>0</v>
      </c>
      <c r="WMX6" s="90">
        <f t="shared" si="248"/>
        <v>0</v>
      </c>
      <c r="WMY6" s="90">
        <f t="shared" si="248"/>
        <v>0</v>
      </c>
      <c r="WMZ6" s="90">
        <f t="shared" si="248"/>
        <v>0</v>
      </c>
      <c r="WNA6" s="90">
        <f t="shared" si="248"/>
        <v>0</v>
      </c>
      <c r="WNB6" s="90">
        <f t="shared" si="248"/>
        <v>0</v>
      </c>
      <c r="WNC6" s="90">
        <f t="shared" si="248"/>
        <v>0</v>
      </c>
      <c r="WND6" s="90">
        <f t="shared" si="248"/>
        <v>0</v>
      </c>
      <c r="WNE6" s="90">
        <f t="shared" si="248"/>
        <v>0</v>
      </c>
      <c r="WNF6" s="90">
        <f t="shared" si="248"/>
        <v>0</v>
      </c>
      <c r="WNG6" s="90">
        <f t="shared" si="248"/>
        <v>0</v>
      </c>
      <c r="WNH6" s="90">
        <f t="shared" si="248"/>
        <v>0</v>
      </c>
      <c r="WNI6" s="90">
        <f t="shared" si="248"/>
        <v>0</v>
      </c>
      <c r="WNJ6" s="90">
        <f t="shared" si="248"/>
        <v>0</v>
      </c>
      <c r="WNK6" s="90">
        <f t="shared" si="248"/>
        <v>0</v>
      </c>
      <c r="WNL6" s="90">
        <f t="shared" si="248"/>
        <v>0</v>
      </c>
      <c r="WNM6" s="90">
        <f t="shared" si="248"/>
        <v>0</v>
      </c>
      <c r="WNN6" s="90">
        <f t="shared" si="248"/>
        <v>0</v>
      </c>
      <c r="WNO6" s="90">
        <f t="shared" si="248"/>
        <v>0</v>
      </c>
      <c r="WNP6" s="90">
        <f t="shared" si="248"/>
        <v>0</v>
      </c>
      <c r="WNQ6" s="90">
        <f t="shared" si="248"/>
        <v>0</v>
      </c>
      <c r="WNR6" s="90">
        <f t="shared" si="248"/>
        <v>0</v>
      </c>
      <c r="WNS6" s="90">
        <f t="shared" si="248"/>
        <v>0</v>
      </c>
      <c r="WNT6" s="90">
        <f t="shared" si="248"/>
        <v>0</v>
      </c>
      <c r="WNU6" s="90">
        <f t="shared" si="248"/>
        <v>0</v>
      </c>
      <c r="WNV6" s="90">
        <f t="shared" si="248"/>
        <v>0</v>
      </c>
      <c r="WNW6" s="90">
        <f t="shared" si="248"/>
        <v>0</v>
      </c>
      <c r="WNX6" s="90">
        <f t="shared" si="248"/>
        <v>0</v>
      </c>
      <c r="WNY6" s="90">
        <f t="shared" si="248"/>
        <v>0</v>
      </c>
      <c r="WNZ6" s="90">
        <f t="shared" si="248"/>
        <v>0</v>
      </c>
      <c r="WOA6" s="90">
        <f t="shared" si="248"/>
        <v>0</v>
      </c>
      <c r="WOB6" s="90">
        <f t="shared" si="248"/>
        <v>0</v>
      </c>
      <c r="WOC6" s="90">
        <f t="shared" si="248"/>
        <v>0</v>
      </c>
      <c r="WOD6" s="90">
        <f t="shared" si="248"/>
        <v>0</v>
      </c>
      <c r="WOE6" s="90">
        <f t="shared" si="248"/>
        <v>0</v>
      </c>
      <c r="WOF6" s="90">
        <f t="shared" ref="WOF6:WQQ6" si="249">SUBTOTAL(9,WOF8:WOF1338)</f>
        <v>0</v>
      </c>
      <c r="WOG6" s="90">
        <f t="shared" si="249"/>
        <v>0</v>
      </c>
      <c r="WOH6" s="90">
        <f t="shared" si="249"/>
        <v>0</v>
      </c>
      <c r="WOI6" s="90">
        <f t="shared" si="249"/>
        <v>0</v>
      </c>
      <c r="WOJ6" s="90">
        <f t="shared" si="249"/>
        <v>0</v>
      </c>
      <c r="WOK6" s="90">
        <f t="shared" si="249"/>
        <v>0</v>
      </c>
      <c r="WOL6" s="90">
        <f t="shared" si="249"/>
        <v>0</v>
      </c>
      <c r="WOM6" s="90">
        <f t="shared" si="249"/>
        <v>0</v>
      </c>
      <c r="WON6" s="90">
        <f t="shared" si="249"/>
        <v>0</v>
      </c>
      <c r="WOO6" s="90">
        <f t="shared" si="249"/>
        <v>0</v>
      </c>
      <c r="WOP6" s="90">
        <f t="shared" si="249"/>
        <v>0</v>
      </c>
      <c r="WOQ6" s="90">
        <f t="shared" si="249"/>
        <v>0</v>
      </c>
      <c r="WOR6" s="90">
        <f t="shared" si="249"/>
        <v>0</v>
      </c>
      <c r="WOS6" s="90">
        <f t="shared" si="249"/>
        <v>0</v>
      </c>
      <c r="WOT6" s="90">
        <f t="shared" si="249"/>
        <v>0</v>
      </c>
      <c r="WOU6" s="90">
        <f t="shared" si="249"/>
        <v>0</v>
      </c>
      <c r="WOV6" s="90">
        <f t="shared" si="249"/>
        <v>0</v>
      </c>
      <c r="WOW6" s="90">
        <f t="shared" si="249"/>
        <v>0</v>
      </c>
      <c r="WOX6" s="90">
        <f t="shared" si="249"/>
        <v>0</v>
      </c>
      <c r="WOY6" s="90">
        <f t="shared" si="249"/>
        <v>0</v>
      </c>
      <c r="WOZ6" s="90">
        <f t="shared" si="249"/>
        <v>0</v>
      </c>
      <c r="WPA6" s="90">
        <f t="shared" si="249"/>
        <v>0</v>
      </c>
      <c r="WPB6" s="90">
        <f t="shared" si="249"/>
        <v>0</v>
      </c>
      <c r="WPC6" s="90">
        <f t="shared" si="249"/>
        <v>0</v>
      </c>
      <c r="WPD6" s="90">
        <f t="shared" si="249"/>
        <v>0</v>
      </c>
      <c r="WPE6" s="90">
        <f t="shared" si="249"/>
        <v>0</v>
      </c>
      <c r="WPF6" s="90">
        <f t="shared" si="249"/>
        <v>0</v>
      </c>
      <c r="WPG6" s="90">
        <f t="shared" si="249"/>
        <v>0</v>
      </c>
      <c r="WPH6" s="90">
        <f t="shared" si="249"/>
        <v>0</v>
      </c>
      <c r="WPI6" s="90">
        <f t="shared" si="249"/>
        <v>0</v>
      </c>
      <c r="WPJ6" s="90">
        <f t="shared" si="249"/>
        <v>0</v>
      </c>
      <c r="WPK6" s="90">
        <f t="shared" si="249"/>
        <v>0</v>
      </c>
      <c r="WPL6" s="90">
        <f t="shared" si="249"/>
        <v>0</v>
      </c>
      <c r="WPM6" s="90">
        <f t="shared" si="249"/>
        <v>0</v>
      </c>
      <c r="WPN6" s="90">
        <f t="shared" si="249"/>
        <v>0</v>
      </c>
      <c r="WPO6" s="90">
        <f t="shared" si="249"/>
        <v>0</v>
      </c>
      <c r="WPP6" s="90">
        <f t="shared" si="249"/>
        <v>0</v>
      </c>
      <c r="WPQ6" s="90">
        <f t="shared" si="249"/>
        <v>0</v>
      </c>
      <c r="WPR6" s="90">
        <f t="shared" si="249"/>
        <v>0</v>
      </c>
      <c r="WPS6" s="90">
        <f t="shared" si="249"/>
        <v>0</v>
      </c>
      <c r="WPT6" s="90">
        <f t="shared" si="249"/>
        <v>0</v>
      </c>
      <c r="WPU6" s="90">
        <f t="shared" si="249"/>
        <v>0</v>
      </c>
      <c r="WPV6" s="90">
        <f t="shared" si="249"/>
        <v>0</v>
      </c>
      <c r="WPW6" s="90">
        <f t="shared" si="249"/>
        <v>0</v>
      </c>
      <c r="WPX6" s="90">
        <f t="shared" si="249"/>
        <v>0</v>
      </c>
      <c r="WPY6" s="90">
        <f t="shared" si="249"/>
        <v>0</v>
      </c>
      <c r="WPZ6" s="90">
        <f t="shared" si="249"/>
        <v>0</v>
      </c>
      <c r="WQA6" s="90">
        <f t="shared" si="249"/>
        <v>0</v>
      </c>
      <c r="WQB6" s="90">
        <f t="shared" si="249"/>
        <v>0</v>
      </c>
      <c r="WQC6" s="90">
        <f t="shared" si="249"/>
        <v>0</v>
      </c>
      <c r="WQD6" s="90">
        <f t="shared" si="249"/>
        <v>0</v>
      </c>
      <c r="WQE6" s="90">
        <f t="shared" si="249"/>
        <v>0</v>
      </c>
      <c r="WQF6" s="90">
        <f t="shared" si="249"/>
        <v>0</v>
      </c>
      <c r="WQG6" s="90">
        <f t="shared" si="249"/>
        <v>0</v>
      </c>
      <c r="WQH6" s="90">
        <f t="shared" si="249"/>
        <v>0</v>
      </c>
      <c r="WQI6" s="90">
        <f t="shared" si="249"/>
        <v>0</v>
      </c>
      <c r="WQJ6" s="90">
        <f t="shared" si="249"/>
        <v>0</v>
      </c>
      <c r="WQK6" s="90">
        <f t="shared" si="249"/>
        <v>0</v>
      </c>
      <c r="WQL6" s="90">
        <f t="shared" si="249"/>
        <v>0</v>
      </c>
      <c r="WQM6" s="90">
        <f t="shared" si="249"/>
        <v>0</v>
      </c>
      <c r="WQN6" s="90">
        <f t="shared" si="249"/>
        <v>0</v>
      </c>
      <c r="WQO6" s="90">
        <f t="shared" si="249"/>
        <v>0</v>
      </c>
      <c r="WQP6" s="90">
        <f t="shared" si="249"/>
        <v>0</v>
      </c>
      <c r="WQQ6" s="90">
        <f t="shared" si="249"/>
        <v>0</v>
      </c>
      <c r="WQR6" s="90">
        <f t="shared" ref="WQR6:WTC6" si="250">SUBTOTAL(9,WQR8:WQR1338)</f>
        <v>0</v>
      </c>
      <c r="WQS6" s="90">
        <f t="shared" si="250"/>
        <v>0</v>
      </c>
      <c r="WQT6" s="90">
        <f t="shared" si="250"/>
        <v>0</v>
      </c>
      <c r="WQU6" s="90">
        <f t="shared" si="250"/>
        <v>0</v>
      </c>
      <c r="WQV6" s="90">
        <f t="shared" si="250"/>
        <v>0</v>
      </c>
      <c r="WQW6" s="90">
        <f t="shared" si="250"/>
        <v>0</v>
      </c>
      <c r="WQX6" s="90">
        <f t="shared" si="250"/>
        <v>0</v>
      </c>
      <c r="WQY6" s="90">
        <f t="shared" si="250"/>
        <v>0</v>
      </c>
      <c r="WQZ6" s="90">
        <f t="shared" si="250"/>
        <v>0</v>
      </c>
      <c r="WRA6" s="90">
        <f t="shared" si="250"/>
        <v>0</v>
      </c>
      <c r="WRB6" s="90">
        <f t="shared" si="250"/>
        <v>0</v>
      </c>
      <c r="WRC6" s="90">
        <f t="shared" si="250"/>
        <v>0</v>
      </c>
      <c r="WRD6" s="90">
        <f t="shared" si="250"/>
        <v>0</v>
      </c>
      <c r="WRE6" s="90">
        <f t="shared" si="250"/>
        <v>0</v>
      </c>
      <c r="WRF6" s="90">
        <f t="shared" si="250"/>
        <v>0</v>
      </c>
      <c r="WRG6" s="90">
        <f t="shared" si="250"/>
        <v>0</v>
      </c>
      <c r="WRH6" s="90">
        <f t="shared" si="250"/>
        <v>0</v>
      </c>
      <c r="WRI6" s="90">
        <f t="shared" si="250"/>
        <v>0</v>
      </c>
      <c r="WRJ6" s="90">
        <f t="shared" si="250"/>
        <v>0</v>
      </c>
      <c r="WRK6" s="90">
        <f t="shared" si="250"/>
        <v>0</v>
      </c>
      <c r="WRL6" s="90">
        <f t="shared" si="250"/>
        <v>0</v>
      </c>
      <c r="WRM6" s="90">
        <f t="shared" si="250"/>
        <v>0</v>
      </c>
      <c r="WRN6" s="90">
        <f t="shared" si="250"/>
        <v>0</v>
      </c>
      <c r="WRO6" s="90">
        <f t="shared" si="250"/>
        <v>0</v>
      </c>
      <c r="WRP6" s="90">
        <f t="shared" si="250"/>
        <v>0</v>
      </c>
      <c r="WRQ6" s="90">
        <f t="shared" si="250"/>
        <v>0</v>
      </c>
      <c r="WRR6" s="90">
        <f t="shared" si="250"/>
        <v>0</v>
      </c>
      <c r="WRS6" s="90">
        <f t="shared" si="250"/>
        <v>0</v>
      </c>
      <c r="WRT6" s="90">
        <f t="shared" si="250"/>
        <v>0</v>
      </c>
      <c r="WRU6" s="90">
        <f t="shared" si="250"/>
        <v>0</v>
      </c>
      <c r="WRV6" s="90">
        <f t="shared" si="250"/>
        <v>0</v>
      </c>
      <c r="WRW6" s="90">
        <f t="shared" si="250"/>
        <v>0</v>
      </c>
      <c r="WRX6" s="90">
        <f t="shared" si="250"/>
        <v>0</v>
      </c>
      <c r="WRY6" s="90">
        <f t="shared" si="250"/>
        <v>0</v>
      </c>
      <c r="WRZ6" s="90">
        <f t="shared" si="250"/>
        <v>0</v>
      </c>
      <c r="WSA6" s="90">
        <f t="shared" si="250"/>
        <v>0</v>
      </c>
      <c r="WSB6" s="90">
        <f t="shared" si="250"/>
        <v>0</v>
      </c>
      <c r="WSC6" s="90">
        <f t="shared" si="250"/>
        <v>0</v>
      </c>
      <c r="WSD6" s="90">
        <f t="shared" si="250"/>
        <v>0</v>
      </c>
      <c r="WSE6" s="90">
        <f t="shared" si="250"/>
        <v>0</v>
      </c>
      <c r="WSF6" s="90">
        <f t="shared" si="250"/>
        <v>0</v>
      </c>
      <c r="WSG6" s="90">
        <f t="shared" si="250"/>
        <v>0</v>
      </c>
      <c r="WSH6" s="90">
        <f t="shared" si="250"/>
        <v>0</v>
      </c>
      <c r="WSI6" s="90">
        <f t="shared" si="250"/>
        <v>0</v>
      </c>
      <c r="WSJ6" s="90">
        <f t="shared" si="250"/>
        <v>0</v>
      </c>
      <c r="WSK6" s="90">
        <f t="shared" si="250"/>
        <v>0</v>
      </c>
      <c r="WSL6" s="90">
        <f t="shared" si="250"/>
        <v>0</v>
      </c>
      <c r="WSM6" s="90">
        <f t="shared" si="250"/>
        <v>0</v>
      </c>
      <c r="WSN6" s="90">
        <f t="shared" si="250"/>
        <v>0</v>
      </c>
      <c r="WSO6" s="90">
        <f t="shared" si="250"/>
        <v>0</v>
      </c>
      <c r="WSP6" s="90">
        <f t="shared" si="250"/>
        <v>0</v>
      </c>
      <c r="WSQ6" s="90">
        <f t="shared" si="250"/>
        <v>0</v>
      </c>
      <c r="WSR6" s="90">
        <f t="shared" si="250"/>
        <v>0</v>
      </c>
      <c r="WSS6" s="90">
        <f t="shared" si="250"/>
        <v>0</v>
      </c>
      <c r="WST6" s="90">
        <f t="shared" si="250"/>
        <v>0</v>
      </c>
      <c r="WSU6" s="90">
        <f t="shared" si="250"/>
        <v>0</v>
      </c>
      <c r="WSV6" s="90">
        <f t="shared" si="250"/>
        <v>0</v>
      </c>
      <c r="WSW6" s="90">
        <f t="shared" si="250"/>
        <v>0</v>
      </c>
      <c r="WSX6" s="90">
        <f t="shared" si="250"/>
        <v>0</v>
      </c>
      <c r="WSY6" s="90">
        <f t="shared" si="250"/>
        <v>0</v>
      </c>
      <c r="WSZ6" s="90">
        <f t="shared" si="250"/>
        <v>0</v>
      </c>
      <c r="WTA6" s="90">
        <f t="shared" si="250"/>
        <v>0</v>
      </c>
      <c r="WTB6" s="90">
        <f t="shared" si="250"/>
        <v>0</v>
      </c>
      <c r="WTC6" s="90">
        <f t="shared" si="250"/>
        <v>0</v>
      </c>
      <c r="WTD6" s="90">
        <f t="shared" ref="WTD6:WVO6" si="251">SUBTOTAL(9,WTD8:WTD1338)</f>
        <v>0</v>
      </c>
      <c r="WTE6" s="90">
        <f t="shared" si="251"/>
        <v>0</v>
      </c>
      <c r="WTF6" s="90">
        <f t="shared" si="251"/>
        <v>0</v>
      </c>
      <c r="WTG6" s="90">
        <f t="shared" si="251"/>
        <v>0</v>
      </c>
      <c r="WTH6" s="90">
        <f t="shared" si="251"/>
        <v>0</v>
      </c>
      <c r="WTI6" s="90">
        <f t="shared" si="251"/>
        <v>0</v>
      </c>
      <c r="WTJ6" s="90">
        <f t="shared" si="251"/>
        <v>0</v>
      </c>
      <c r="WTK6" s="90">
        <f t="shared" si="251"/>
        <v>0</v>
      </c>
      <c r="WTL6" s="90">
        <f t="shared" si="251"/>
        <v>0</v>
      </c>
      <c r="WTM6" s="90">
        <f t="shared" si="251"/>
        <v>0</v>
      </c>
      <c r="WTN6" s="90">
        <f t="shared" si="251"/>
        <v>0</v>
      </c>
      <c r="WTO6" s="90">
        <f t="shared" si="251"/>
        <v>0</v>
      </c>
      <c r="WTP6" s="90">
        <f t="shared" si="251"/>
        <v>0</v>
      </c>
      <c r="WTQ6" s="90">
        <f t="shared" si="251"/>
        <v>0</v>
      </c>
      <c r="WTR6" s="90">
        <f t="shared" si="251"/>
        <v>0</v>
      </c>
      <c r="WTS6" s="90">
        <f t="shared" si="251"/>
        <v>0</v>
      </c>
      <c r="WTT6" s="90">
        <f t="shared" si="251"/>
        <v>0</v>
      </c>
      <c r="WTU6" s="90">
        <f t="shared" si="251"/>
        <v>0</v>
      </c>
      <c r="WTV6" s="90">
        <f t="shared" si="251"/>
        <v>0</v>
      </c>
      <c r="WTW6" s="90">
        <f t="shared" si="251"/>
        <v>0</v>
      </c>
      <c r="WTX6" s="90">
        <f t="shared" si="251"/>
        <v>0</v>
      </c>
      <c r="WTY6" s="90">
        <f t="shared" si="251"/>
        <v>0</v>
      </c>
      <c r="WTZ6" s="90">
        <f t="shared" si="251"/>
        <v>0</v>
      </c>
      <c r="WUA6" s="90">
        <f t="shared" si="251"/>
        <v>0</v>
      </c>
      <c r="WUB6" s="90">
        <f t="shared" si="251"/>
        <v>0</v>
      </c>
      <c r="WUC6" s="90">
        <f t="shared" si="251"/>
        <v>0</v>
      </c>
      <c r="WUD6" s="90">
        <f t="shared" si="251"/>
        <v>0</v>
      </c>
      <c r="WUE6" s="90">
        <f t="shared" si="251"/>
        <v>0</v>
      </c>
      <c r="WUF6" s="90">
        <f t="shared" si="251"/>
        <v>0</v>
      </c>
      <c r="WUG6" s="90">
        <f t="shared" si="251"/>
        <v>0</v>
      </c>
      <c r="WUH6" s="90">
        <f t="shared" si="251"/>
        <v>0</v>
      </c>
      <c r="WUI6" s="90">
        <f t="shared" si="251"/>
        <v>0</v>
      </c>
      <c r="WUJ6" s="90">
        <f t="shared" si="251"/>
        <v>0</v>
      </c>
      <c r="WUK6" s="90">
        <f t="shared" si="251"/>
        <v>0</v>
      </c>
      <c r="WUL6" s="90">
        <f t="shared" si="251"/>
        <v>0</v>
      </c>
      <c r="WUM6" s="90">
        <f t="shared" si="251"/>
        <v>0</v>
      </c>
      <c r="WUN6" s="90">
        <f t="shared" si="251"/>
        <v>0</v>
      </c>
      <c r="WUO6" s="90">
        <f t="shared" si="251"/>
        <v>0</v>
      </c>
      <c r="WUP6" s="90">
        <f t="shared" si="251"/>
        <v>0</v>
      </c>
      <c r="WUQ6" s="90">
        <f t="shared" si="251"/>
        <v>0</v>
      </c>
      <c r="WUR6" s="90">
        <f t="shared" si="251"/>
        <v>0</v>
      </c>
      <c r="WUS6" s="90">
        <f t="shared" si="251"/>
        <v>0</v>
      </c>
      <c r="WUT6" s="90">
        <f t="shared" si="251"/>
        <v>0</v>
      </c>
      <c r="WUU6" s="90">
        <f t="shared" si="251"/>
        <v>0</v>
      </c>
      <c r="WUV6" s="90">
        <f t="shared" si="251"/>
        <v>0</v>
      </c>
      <c r="WUW6" s="90">
        <f t="shared" si="251"/>
        <v>0</v>
      </c>
      <c r="WUX6" s="90">
        <f t="shared" si="251"/>
        <v>0</v>
      </c>
      <c r="WUY6" s="90">
        <f t="shared" si="251"/>
        <v>0</v>
      </c>
      <c r="WUZ6" s="90">
        <f t="shared" si="251"/>
        <v>0</v>
      </c>
      <c r="WVA6" s="90">
        <f t="shared" si="251"/>
        <v>0</v>
      </c>
      <c r="WVB6" s="90">
        <f t="shared" si="251"/>
        <v>0</v>
      </c>
      <c r="WVC6" s="90">
        <f t="shared" si="251"/>
        <v>0</v>
      </c>
      <c r="WVD6" s="90">
        <f t="shared" si="251"/>
        <v>0</v>
      </c>
      <c r="WVE6" s="90">
        <f t="shared" si="251"/>
        <v>0</v>
      </c>
      <c r="WVF6" s="90">
        <f t="shared" si="251"/>
        <v>0</v>
      </c>
      <c r="WVG6" s="90">
        <f t="shared" si="251"/>
        <v>0</v>
      </c>
      <c r="WVH6" s="90">
        <f t="shared" si="251"/>
        <v>0</v>
      </c>
      <c r="WVI6" s="90">
        <f t="shared" si="251"/>
        <v>0</v>
      </c>
      <c r="WVJ6" s="90">
        <f t="shared" si="251"/>
        <v>0</v>
      </c>
      <c r="WVK6" s="90">
        <f t="shared" si="251"/>
        <v>0</v>
      </c>
      <c r="WVL6" s="90">
        <f t="shared" si="251"/>
        <v>0</v>
      </c>
      <c r="WVM6" s="90">
        <f t="shared" si="251"/>
        <v>0</v>
      </c>
      <c r="WVN6" s="90">
        <f t="shared" si="251"/>
        <v>0</v>
      </c>
      <c r="WVO6" s="90">
        <f t="shared" si="251"/>
        <v>0</v>
      </c>
      <c r="WVP6" s="90">
        <f t="shared" ref="WVP6:WYA6" si="252">SUBTOTAL(9,WVP8:WVP1338)</f>
        <v>0</v>
      </c>
      <c r="WVQ6" s="90">
        <f t="shared" si="252"/>
        <v>0</v>
      </c>
      <c r="WVR6" s="90">
        <f t="shared" si="252"/>
        <v>0</v>
      </c>
      <c r="WVS6" s="90">
        <f t="shared" si="252"/>
        <v>0</v>
      </c>
      <c r="WVT6" s="90">
        <f t="shared" si="252"/>
        <v>0</v>
      </c>
      <c r="WVU6" s="90">
        <f t="shared" si="252"/>
        <v>0</v>
      </c>
      <c r="WVV6" s="90">
        <f t="shared" si="252"/>
        <v>0</v>
      </c>
      <c r="WVW6" s="90">
        <f t="shared" si="252"/>
        <v>0</v>
      </c>
      <c r="WVX6" s="90">
        <f t="shared" si="252"/>
        <v>0</v>
      </c>
      <c r="WVY6" s="90">
        <f t="shared" si="252"/>
        <v>0</v>
      </c>
      <c r="WVZ6" s="90">
        <f t="shared" si="252"/>
        <v>0</v>
      </c>
      <c r="WWA6" s="90">
        <f t="shared" si="252"/>
        <v>0</v>
      </c>
      <c r="WWB6" s="90">
        <f t="shared" si="252"/>
        <v>0</v>
      </c>
      <c r="WWC6" s="90">
        <f t="shared" si="252"/>
        <v>0</v>
      </c>
      <c r="WWD6" s="90">
        <f t="shared" si="252"/>
        <v>0</v>
      </c>
      <c r="WWE6" s="90">
        <f t="shared" si="252"/>
        <v>0</v>
      </c>
      <c r="WWF6" s="90">
        <f t="shared" si="252"/>
        <v>0</v>
      </c>
      <c r="WWG6" s="90">
        <f t="shared" si="252"/>
        <v>0</v>
      </c>
      <c r="WWH6" s="90">
        <f t="shared" si="252"/>
        <v>0</v>
      </c>
      <c r="WWI6" s="90">
        <f t="shared" si="252"/>
        <v>0</v>
      </c>
      <c r="WWJ6" s="90">
        <f t="shared" si="252"/>
        <v>0</v>
      </c>
      <c r="WWK6" s="90">
        <f t="shared" si="252"/>
        <v>0</v>
      </c>
      <c r="WWL6" s="90">
        <f t="shared" si="252"/>
        <v>0</v>
      </c>
      <c r="WWM6" s="90">
        <f t="shared" si="252"/>
        <v>0</v>
      </c>
      <c r="WWN6" s="90">
        <f t="shared" si="252"/>
        <v>0</v>
      </c>
      <c r="WWO6" s="90">
        <f t="shared" si="252"/>
        <v>0</v>
      </c>
      <c r="WWP6" s="90">
        <f t="shared" si="252"/>
        <v>0</v>
      </c>
      <c r="WWQ6" s="90">
        <f t="shared" si="252"/>
        <v>0</v>
      </c>
      <c r="WWR6" s="90">
        <f t="shared" si="252"/>
        <v>0</v>
      </c>
      <c r="WWS6" s="90">
        <f t="shared" si="252"/>
        <v>0</v>
      </c>
      <c r="WWT6" s="90">
        <f t="shared" si="252"/>
        <v>0</v>
      </c>
      <c r="WWU6" s="90">
        <f t="shared" si="252"/>
        <v>0</v>
      </c>
      <c r="WWV6" s="90">
        <f t="shared" si="252"/>
        <v>0</v>
      </c>
      <c r="WWW6" s="90">
        <f t="shared" si="252"/>
        <v>0</v>
      </c>
      <c r="WWX6" s="90">
        <f t="shared" si="252"/>
        <v>0</v>
      </c>
      <c r="WWY6" s="90">
        <f t="shared" si="252"/>
        <v>0</v>
      </c>
      <c r="WWZ6" s="90">
        <f t="shared" si="252"/>
        <v>0</v>
      </c>
      <c r="WXA6" s="90">
        <f t="shared" si="252"/>
        <v>0</v>
      </c>
      <c r="WXB6" s="90">
        <f t="shared" si="252"/>
        <v>0</v>
      </c>
      <c r="WXC6" s="90">
        <f t="shared" si="252"/>
        <v>0</v>
      </c>
      <c r="WXD6" s="90">
        <f t="shared" si="252"/>
        <v>0</v>
      </c>
      <c r="WXE6" s="90">
        <f t="shared" si="252"/>
        <v>0</v>
      </c>
      <c r="WXF6" s="90">
        <f t="shared" si="252"/>
        <v>0</v>
      </c>
      <c r="WXG6" s="90">
        <f t="shared" si="252"/>
        <v>0</v>
      </c>
      <c r="WXH6" s="90">
        <f t="shared" si="252"/>
        <v>0</v>
      </c>
      <c r="WXI6" s="90">
        <f t="shared" si="252"/>
        <v>0</v>
      </c>
      <c r="WXJ6" s="90">
        <f t="shared" si="252"/>
        <v>0</v>
      </c>
      <c r="WXK6" s="90">
        <f t="shared" si="252"/>
        <v>0</v>
      </c>
      <c r="WXL6" s="90">
        <f t="shared" si="252"/>
        <v>0</v>
      </c>
      <c r="WXM6" s="90">
        <f t="shared" si="252"/>
        <v>0</v>
      </c>
      <c r="WXN6" s="90">
        <f t="shared" si="252"/>
        <v>0</v>
      </c>
      <c r="WXO6" s="90">
        <f t="shared" si="252"/>
        <v>0</v>
      </c>
      <c r="WXP6" s="90">
        <f t="shared" si="252"/>
        <v>0</v>
      </c>
      <c r="WXQ6" s="90">
        <f t="shared" si="252"/>
        <v>0</v>
      </c>
      <c r="WXR6" s="90">
        <f t="shared" si="252"/>
        <v>0</v>
      </c>
      <c r="WXS6" s="90">
        <f t="shared" si="252"/>
        <v>0</v>
      </c>
      <c r="WXT6" s="90">
        <f t="shared" si="252"/>
        <v>0</v>
      </c>
      <c r="WXU6" s="90">
        <f t="shared" si="252"/>
        <v>0</v>
      </c>
      <c r="WXV6" s="90">
        <f t="shared" si="252"/>
        <v>0</v>
      </c>
      <c r="WXW6" s="90">
        <f t="shared" si="252"/>
        <v>0</v>
      </c>
      <c r="WXX6" s="90">
        <f t="shared" si="252"/>
        <v>0</v>
      </c>
      <c r="WXY6" s="90">
        <f t="shared" si="252"/>
        <v>0</v>
      </c>
      <c r="WXZ6" s="90">
        <f t="shared" si="252"/>
        <v>0</v>
      </c>
      <c r="WYA6" s="90">
        <f t="shared" si="252"/>
        <v>0</v>
      </c>
      <c r="WYB6" s="90">
        <f t="shared" ref="WYB6:XAM6" si="253">SUBTOTAL(9,WYB8:WYB1338)</f>
        <v>0</v>
      </c>
      <c r="WYC6" s="90">
        <f t="shared" si="253"/>
        <v>0</v>
      </c>
      <c r="WYD6" s="90">
        <f t="shared" si="253"/>
        <v>0</v>
      </c>
      <c r="WYE6" s="90">
        <f t="shared" si="253"/>
        <v>0</v>
      </c>
      <c r="WYF6" s="90">
        <f t="shared" si="253"/>
        <v>0</v>
      </c>
      <c r="WYG6" s="90">
        <f t="shared" si="253"/>
        <v>0</v>
      </c>
      <c r="WYH6" s="90">
        <f t="shared" si="253"/>
        <v>0</v>
      </c>
      <c r="WYI6" s="90">
        <f t="shared" si="253"/>
        <v>0</v>
      </c>
      <c r="WYJ6" s="90">
        <f t="shared" si="253"/>
        <v>0</v>
      </c>
      <c r="WYK6" s="90">
        <f t="shared" si="253"/>
        <v>0</v>
      </c>
      <c r="WYL6" s="90">
        <f t="shared" si="253"/>
        <v>0</v>
      </c>
      <c r="WYM6" s="90">
        <f t="shared" si="253"/>
        <v>0</v>
      </c>
      <c r="WYN6" s="90">
        <f t="shared" si="253"/>
        <v>0</v>
      </c>
      <c r="WYO6" s="90">
        <f t="shared" si="253"/>
        <v>0</v>
      </c>
      <c r="WYP6" s="90">
        <f t="shared" si="253"/>
        <v>0</v>
      </c>
      <c r="WYQ6" s="90">
        <f t="shared" si="253"/>
        <v>0</v>
      </c>
      <c r="WYR6" s="90">
        <f t="shared" si="253"/>
        <v>0</v>
      </c>
      <c r="WYS6" s="90">
        <f t="shared" si="253"/>
        <v>0</v>
      </c>
      <c r="WYT6" s="90">
        <f t="shared" si="253"/>
        <v>0</v>
      </c>
      <c r="WYU6" s="90">
        <f t="shared" si="253"/>
        <v>0</v>
      </c>
      <c r="WYV6" s="90">
        <f t="shared" si="253"/>
        <v>0</v>
      </c>
      <c r="WYW6" s="90">
        <f t="shared" si="253"/>
        <v>0</v>
      </c>
      <c r="WYX6" s="90">
        <f t="shared" si="253"/>
        <v>0</v>
      </c>
      <c r="WYY6" s="90">
        <f t="shared" si="253"/>
        <v>0</v>
      </c>
      <c r="WYZ6" s="90">
        <f t="shared" si="253"/>
        <v>0</v>
      </c>
      <c r="WZA6" s="90">
        <f t="shared" si="253"/>
        <v>0</v>
      </c>
      <c r="WZB6" s="90">
        <f t="shared" si="253"/>
        <v>0</v>
      </c>
      <c r="WZC6" s="90">
        <f t="shared" si="253"/>
        <v>0</v>
      </c>
      <c r="WZD6" s="90">
        <f t="shared" si="253"/>
        <v>0</v>
      </c>
      <c r="WZE6" s="90">
        <f t="shared" si="253"/>
        <v>0</v>
      </c>
      <c r="WZF6" s="90">
        <f t="shared" si="253"/>
        <v>0</v>
      </c>
      <c r="WZG6" s="90">
        <f t="shared" si="253"/>
        <v>0</v>
      </c>
      <c r="WZH6" s="90">
        <f t="shared" si="253"/>
        <v>0</v>
      </c>
      <c r="WZI6" s="90">
        <f t="shared" si="253"/>
        <v>0</v>
      </c>
      <c r="WZJ6" s="90">
        <f t="shared" si="253"/>
        <v>0</v>
      </c>
      <c r="WZK6" s="90">
        <f t="shared" si="253"/>
        <v>0</v>
      </c>
      <c r="WZL6" s="90">
        <f t="shared" si="253"/>
        <v>0</v>
      </c>
      <c r="WZM6" s="90">
        <f t="shared" si="253"/>
        <v>0</v>
      </c>
      <c r="WZN6" s="90">
        <f t="shared" si="253"/>
        <v>0</v>
      </c>
      <c r="WZO6" s="90">
        <f t="shared" si="253"/>
        <v>0</v>
      </c>
      <c r="WZP6" s="90">
        <f t="shared" si="253"/>
        <v>0</v>
      </c>
      <c r="WZQ6" s="90">
        <f t="shared" si="253"/>
        <v>0</v>
      </c>
      <c r="WZR6" s="90">
        <f t="shared" si="253"/>
        <v>0</v>
      </c>
      <c r="WZS6" s="90">
        <f t="shared" si="253"/>
        <v>0</v>
      </c>
      <c r="WZT6" s="90">
        <f t="shared" si="253"/>
        <v>0</v>
      </c>
      <c r="WZU6" s="90">
        <f t="shared" si="253"/>
        <v>0</v>
      </c>
      <c r="WZV6" s="90">
        <f t="shared" si="253"/>
        <v>0</v>
      </c>
      <c r="WZW6" s="90">
        <f t="shared" si="253"/>
        <v>0</v>
      </c>
      <c r="WZX6" s="90">
        <f t="shared" si="253"/>
        <v>0</v>
      </c>
      <c r="WZY6" s="90">
        <f t="shared" si="253"/>
        <v>0</v>
      </c>
      <c r="WZZ6" s="90">
        <f t="shared" si="253"/>
        <v>0</v>
      </c>
      <c r="XAA6" s="90">
        <f t="shared" si="253"/>
        <v>0</v>
      </c>
      <c r="XAB6" s="90">
        <f t="shared" si="253"/>
        <v>0</v>
      </c>
      <c r="XAC6" s="90">
        <f t="shared" si="253"/>
        <v>0</v>
      </c>
      <c r="XAD6" s="90">
        <f t="shared" si="253"/>
        <v>0</v>
      </c>
      <c r="XAE6" s="90">
        <f t="shared" si="253"/>
        <v>0</v>
      </c>
      <c r="XAF6" s="90">
        <f t="shared" si="253"/>
        <v>0</v>
      </c>
      <c r="XAG6" s="90">
        <f t="shared" si="253"/>
        <v>0</v>
      </c>
      <c r="XAH6" s="90">
        <f t="shared" si="253"/>
        <v>0</v>
      </c>
      <c r="XAI6" s="90">
        <f t="shared" si="253"/>
        <v>0</v>
      </c>
      <c r="XAJ6" s="90">
        <f t="shared" si="253"/>
        <v>0</v>
      </c>
      <c r="XAK6" s="90">
        <f t="shared" si="253"/>
        <v>0</v>
      </c>
      <c r="XAL6" s="90">
        <f t="shared" si="253"/>
        <v>0</v>
      </c>
      <c r="XAM6" s="90">
        <f t="shared" si="253"/>
        <v>0</v>
      </c>
      <c r="XAN6" s="90">
        <f t="shared" ref="XAN6:XCY6" si="254">SUBTOTAL(9,XAN8:XAN1338)</f>
        <v>0</v>
      </c>
      <c r="XAO6" s="90">
        <f t="shared" si="254"/>
        <v>0</v>
      </c>
      <c r="XAP6" s="90">
        <f t="shared" si="254"/>
        <v>0</v>
      </c>
      <c r="XAQ6" s="90">
        <f t="shared" si="254"/>
        <v>0</v>
      </c>
      <c r="XAR6" s="90">
        <f t="shared" si="254"/>
        <v>0</v>
      </c>
      <c r="XAS6" s="90">
        <f t="shared" si="254"/>
        <v>0</v>
      </c>
      <c r="XAT6" s="90">
        <f t="shared" si="254"/>
        <v>0</v>
      </c>
      <c r="XAU6" s="90">
        <f t="shared" si="254"/>
        <v>0</v>
      </c>
      <c r="XAV6" s="90">
        <f t="shared" si="254"/>
        <v>0</v>
      </c>
      <c r="XAW6" s="90">
        <f t="shared" si="254"/>
        <v>0</v>
      </c>
      <c r="XAX6" s="90">
        <f t="shared" si="254"/>
        <v>0</v>
      </c>
      <c r="XAY6" s="90">
        <f t="shared" si="254"/>
        <v>0</v>
      </c>
      <c r="XAZ6" s="90">
        <f t="shared" si="254"/>
        <v>0</v>
      </c>
      <c r="XBA6" s="90">
        <f t="shared" si="254"/>
        <v>0</v>
      </c>
      <c r="XBB6" s="90">
        <f t="shared" si="254"/>
        <v>0</v>
      </c>
      <c r="XBC6" s="90">
        <f t="shared" si="254"/>
        <v>0</v>
      </c>
      <c r="XBD6" s="90">
        <f t="shared" si="254"/>
        <v>0</v>
      </c>
      <c r="XBE6" s="90">
        <f t="shared" si="254"/>
        <v>0</v>
      </c>
      <c r="XBF6" s="90">
        <f t="shared" si="254"/>
        <v>0</v>
      </c>
      <c r="XBG6" s="90">
        <f t="shared" si="254"/>
        <v>0</v>
      </c>
      <c r="XBH6" s="90">
        <f t="shared" si="254"/>
        <v>0</v>
      </c>
      <c r="XBI6" s="90">
        <f t="shared" si="254"/>
        <v>0</v>
      </c>
      <c r="XBJ6" s="90">
        <f t="shared" si="254"/>
        <v>0</v>
      </c>
      <c r="XBK6" s="90">
        <f t="shared" si="254"/>
        <v>0</v>
      </c>
      <c r="XBL6" s="90">
        <f t="shared" si="254"/>
        <v>0</v>
      </c>
      <c r="XBM6" s="90">
        <f t="shared" si="254"/>
        <v>0</v>
      </c>
      <c r="XBN6" s="90">
        <f t="shared" si="254"/>
        <v>0</v>
      </c>
      <c r="XBO6" s="90">
        <f t="shared" si="254"/>
        <v>0</v>
      </c>
      <c r="XBP6" s="90">
        <f t="shared" si="254"/>
        <v>0</v>
      </c>
      <c r="XBQ6" s="90">
        <f t="shared" si="254"/>
        <v>0</v>
      </c>
      <c r="XBR6" s="90">
        <f t="shared" si="254"/>
        <v>0</v>
      </c>
      <c r="XBS6" s="90">
        <f t="shared" si="254"/>
        <v>0</v>
      </c>
      <c r="XBT6" s="90">
        <f t="shared" si="254"/>
        <v>0</v>
      </c>
      <c r="XBU6" s="90">
        <f t="shared" si="254"/>
        <v>0</v>
      </c>
      <c r="XBV6" s="90">
        <f t="shared" si="254"/>
        <v>0</v>
      </c>
      <c r="XBW6" s="90">
        <f t="shared" si="254"/>
        <v>0</v>
      </c>
      <c r="XBX6" s="90">
        <f t="shared" si="254"/>
        <v>0</v>
      </c>
      <c r="XBY6" s="90">
        <f t="shared" si="254"/>
        <v>0</v>
      </c>
      <c r="XBZ6" s="90">
        <f t="shared" si="254"/>
        <v>0</v>
      </c>
      <c r="XCA6" s="90">
        <f t="shared" si="254"/>
        <v>0</v>
      </c>
      <c r="XCB6" s="90">
        <f t="shared" si="254"/>
        <v>0</v>
      </c>
      <c r="XCC6" s="90">
        <f t="shared" si="254"/>
        <v>0</v>
      </c>
      <c r="XCD6" s="90">
        <f t="shared" si="254"/>
        <v>0</v>
      </c>
      <c r="XCE6" s="90">
        <f t="shared" si="254"/>
        <v>0</v>
      </c>
      <c r="XCF6" s="90">
        <f t="shared" si="254"/>
        <v>0</v>
      </c>
      <c r="XCG6" s="90">
        <f t="shared" si="254"/>
        <v>0</v>
      </c>
      <c r="XCH6" s="90">
        <f t="shared" si="254"/>
        <v>0</v>
      </c>
      <c r="XCI6" s="90">
        <f t="shared" si="254"/>
        <v>0</v>
      </c>
      <c r="XCJ6" s="90">
        <f t="shared" si="254"/>
        <v>0</v>
      </c>
      <c r="XCK6" s="90">
        <f t="shared" si="254"/>
        <v>0</v>
      </c>
      <c r="XCL6" s="90">
        <f t="shared" si="254"/>
        <v>0</v>
      </c>
      <c r="XCM6" s="90">
        <f t="shared" si="254"/>
        <v>0</v>
      </c>
      <c r="XCN6" s="90">
        <f t="shared" si="254"/>
        <v>0</v>
      </c>
      <c r="XCO6" s="90">
        <f t="shared" si="254"/>
        <v>0</v>
      </c>
      <c r="XCP6" s="90">
        <f t="shared" si="254"/>
        <v>0</v>
      </c>
      <c r="XCQ6" s="90">
        <f t="shared" si="254"/>
        <v>0</v>
      </c>
      <c r="XCR6" s="90">
        <f t="shared" si="254"/>
        <v>0</v>
      </c>
      <c r="XCS6" s="90">
        <f t="shared" si="254"/>
        <v>0</v>
      </c>
      <c r="XCT6" s="90">
        <f t="shared" si="254"/>
        <v>0</v>
      </c>
      <c r="XCU6" s="90">
        <f t="shared" si="254"/>
        <v>0</v>
      </c>
      <c r="XCV6" s="90">
        <f t="shared" si="254"/>
        <v>0</v>
      </c>
      <c r="XCW6" s="90">
        <f t="shared" si="254"/>
        <v>0</v>
      </c>
      <c r="XCX6" s="90">
        <f t="shared" si="254"/>
        <v>0</v>
      </c>
      <c r="XCY6" s="90">
        <f t="shared" si="254"/>
        <v>0</v>
      </c>
      <c r="XCZ6" s="90">
        <f t="shared" ref="XCZ6:XFD6" si="255">SUBTOTAL(9,XCZ8:XCZ1338)</f>
        <v>0</v>
      </c>
      <c r="XDA6" s="90">
        <f t="shared" si="255"/>
        <v>0</v>
      </c>
      <c r="XDB6" s="90">
        <f t="shared" si="255"/>
        <v>0</v>
      </c>
      <c r="XDC6" s="90">
        <f t="shared" si="255"/>
        <v>0</v>
      </c>
      <c r="XDD6" s="90">
        <f t="shared" si="255"/>
        <v>0</v>
      </c>
      <c r="XDE6" s="90">
        <f t="shared" si="255"/>
        <v>0</v>
      </c>
      <c r="XDF6" s="90">
        <f t="shared" si="255"/>
        <v>0</v>
      </c>
      <c r="XDG6" s="90">
        <f t="shared" si="255"/>
        <v>0</v>
      </c>
      <c r="XDH6" s="90">
        <f t="shared" si="255"/>
        <v>0</v>
      </c>
      <c r="XDI6" s="90">
        <f t="shared" si="255"/>
        <v>0</v>
      </c>
      <c r="XDJ6" s="90">
        <f t="shared" si="255"/>
        <v>0</v>
      </c>
      <c r="XDK6" s="90">
        <f t="shared" si="255"/>
        <v>0</v>
      </c>
      <c r="XDL6" s="90">
        <f t="shared" si="255"/>
        <v>0</v>
      </c>
      <c r="XDM6" s="90">
        <f t="shared" si="255"/>
        <v>0</v>
      </c>
      <c r="XDN6" s="90">
        <f t="shared" si="255"/>
        <v>0</v>
      </c>
      <c r="XDO6" s="90">
        <f t="shared" si="255"/>
        <v>0</v>
      </c>
      <c r="XDP6" s="90">
        <f t="shared" si="255"/>
        <v>0</v>
      </c>
      <c r="XDQ6" s="90">
        <f t="shared" si="255"/>
        <v>0</v>
      </c>
      <c r="XDR6" s="90">
        <f t="shared" si="255"/>
        <v>0</v>
      </c>
      <c r="XDS6" s="90">
        <f t="shared" si="255"/>
        <v>0</v>
      </c>
      <c r="XDT6" s="90">
        <f t="shared" si="255"/>
        <v>0</v>
      </c>
      <c r="XDU6" s="90">
        <f t="shared" si="255"/>
        <v>0</v>
      </c>
      <c r="XDV6" s="90">
        <f t="shared" si="255"/>
        <v>0</v>
      </c>
      <c r="XDW6" s="90">
        <f t="shared" si="255"/>
        <v>0</v>
      </c>
      <c r="XDX6" s="90">
        <f t="shared" si="255"/>
        <v>0</v>
      </c>
      <c r="XDY6" s="90">
        <f t="shared" si="255"/>
        <v>0</v>
      </c>
      <c r="XDZ6" s="90">
        <f t="shared" si="255"/>
        <v>0</v>
      </c>
      <c r="XEA6" s="90">
        <f t="shared" si="255"/>
        <v>0</v>
      </c>
      <c r="XEB6" s="90">
        <f t="shared" si="255"/>
        <v>0</v>
      </c>
      <c r="XEC6" s="90">
        <f t="shared" si="255"/>
        <v>0</v>
      </c>
      <c r="XED6" s="90">
        <f t="shared" si="255"/>
        <v>0</v>
      </c>
      <c r="XEE6" s="90">
        <f t="shared" si="255"/>
        <v>0</v>
      </c>
      <c r="XEF6" s="90">
        <f t="shared" si="255"/>
        <v>0</v>
      </c>
      <c r="XEG6" s="90">
        <f t="shared" si="255"/>
        <v>0</v>
      </c>
      <c r="XEH6" s="90">
        <f t="shared" si="255"/>
        <v>0</v>
      </c>
      <c r="XEI6" s="90">
        <f t="shared" si="255"/>
        <v>0</v>
      </c>
      <c r="XEJ6" s="90">
        <f t="shared" si="255"/>
        <v>0</v>
      </c>
      <c r="XEK6" s="90">
        <f t="shared" si="255"/>
        <v>0</v>
      </c>
      <c r="XEL6" s="90">
        <f t="shared" si="255"/>
        <v>0</v>
      </c>
      <c r="XEM6" s="90">
        <f t="shared" si="255"/>
        <v>0</v>
      </c>
      <c r="XEN6" s="90">
        <f t="shared" si="255"/>
        <v>0</v>
      </c>
      <c r="XEO6" s="90">
        <f t="shared" si="255"/>
        <v>0</v>
      </c>
      <c r="XEP6" s="90">
        <f t="shared" si="255"/>
        <v>0</v>
      </c>
      <c r="XEQ6" s="90">
        <f t="shared" si="255"/>
        <v>0</v>
      </c>
      <c r="XER6" s="90">
        <f t="shared" si="255"/>
        <v>0</v>
      </c>
      <c r="XES6" s="90">
        <f t="shared" si="255"/>
        <v>0</v>
      </c>
      <c r="XET6" s="90">
        <f t="shared" si="255"/>
        <v>0</v>
      </c>
      <c r="XEU6" s="90">
        <f t="shared" si="255"/>
        <v>0</v>
      </c>
      <c r="XEV6" s="90">
        <f t="shared" si="255"/>
        <v>0</v>
      </c>
      <c r="XEW6" s="90">
        <f t="shared" si="255"/>
        <v>0</v>
      </c>
      <c r="XEX6" s="90">
        <f t="shared" si="255"/>
        <v>0</v>
      </c>
      <c r="XEY6" s="90">
        <f t="shared" si="255"/>
        <v>0</v>
      </c>
      <c r="XEZ6" s="90">
        <f t="shared" si="255"/>
        <v>0</v>
      </c>
      <c r="XFA6" s="90">
        <f t="shared" si="255"/>
        <v>0</v>
      </c>
      <c r="XFB6" s="90">
        <f t="shared" si="255"/>
        <v>0</v>
      </c>
      <c r="XFC6" s="90">
        <f t="shared" si="255"/>
        <v>0</v>
      </c>
      <c r="XFD6" s="90">
        <f t="shared" si="255"/>
        <v>0</v>
      </c>
    </row>
    <row r="7" spans="1:16384" s="78" customFormat="1" ht="21.95" customHeight="1">
      <c r="A7" s="91" t="s">
        <v>15</v>
      </c>
      <c r="B7" s="92" t="s">
        <v>16</v>
      </c>
      <c r="C7" s="93" t="s">
        <v>17</v>
      </c>
      <c r="D7" s="94" t="s">
        <v>18</v>
      </c>
      <c r="E7" s="95" t="s">
        <v>19</v>
      </c>
      <c r="F7" s="96" t="s">
        <v>20</v>
      </c>
      <c r="G7" s="96" t="s">
        <v>21</v>
      </c>
      <c r="H7" s="96" t="s">
        <v>22</v>
      </c>
    </row>
    <row r="8" spans="1:16384" s="108" customFormat="1" ht="18.95" customHeight="1">
      <c r="A8" s="119">
        <v>1</v>
      </c>
      <c r="B8" s="97" t="s">
        <v>5855</v>
      </c>
      <c r="C8" s="97" t="s">
        <v>5856</v>
      </c>
      <c r="D8" s="98">
        <v>44550</v>
      </c>
      <c r="E8" s="99">
        <v>1211612</v>
      </c>
      <c r="F8" s="137" t="s">
        <v>5857</v>
      </c>
      <c r="G8" s="138" t="e">
        <f>VLOOKUP(C8,'[2]Bảng kê hoá đơn đã sử dụng'!$C$7:$D$3522,2,0)</f>
        <v>#N/A</v>
      </c>
      <c r="H8" s="137"/>
    </row>
    <row r="9" spans="1:16384" s="108" customFormat="1" ht="18.95" customHeight="1">
      <c r="A9" s="119">
        <v>2</v>
      </c>
      <c r="B9" s="97" t="s">
        <v>5858</v>
      </c>
      <c r="C9" s="97" t="s">
        <v>5859</v>
      </c>
      <c r="D9" s="98">
        <v>44550</v>
      </c>
      <c r="E9" s="99">
        <v>2029379</v>
      </c>
      <c r="F9" s="137" t="s">
        <v>5857</v>
      </c>
      <c r="G9" s="138" t="e">
        <f>VLOOKUP(C9,'[2]Bảng kê hoá đơn đã sử dụng'!$C$7:$D$3522,2,0)</f>
        <v>#N/A</v>
      </c>
      <c r="H9" s="137"/>
    </row>
    <row r="10" spans="1:16384" s="108" customFormat="1" ht="18.95" customHeight="1">
      <c r="A10" s="119">
        <v>3</v>
      </c>
      <c r="B10" s="97" t="s">
        <v>5860</v>
      </c>
      <c r="C10" s="97" t="s">
        <v>5861</v>
      </c>
      <c r="D10" s="98">
        <v>44550</v>
      </c>
      <c r="E10" s="99">
        <v>1418560</v>
      </c>
      <c r="F10" s="137" t="s">
        <v>5857</v>
      </c>
      <c r="G10" s="138" t="e">
        <f>VLOOKUP(C10,'[2]Bảng kê hoá đơn đã sử dụng'!$C$7:$D$3522,2,0)</f>
        <v>#N/A</v>
      </c>
      <c r="H10" s="137"/>
    </row>
    <row r="11" spans="1:16384" s="108" customFormat="1" ht="18.95" customHeight="1">
      <c r="A11" s="119">
        <v>4</v>
      </c>
      <c r="B11" s="97" t="s">
        <v>5862</v>
      </c>
      <c r="C11" s="97" t="s">
        <v>5863</v>
      </c>
      <c r="D11" s="98">
        <v>44550</v>
      </c>
      <c r="E11" s="99">
        <v>2556032</v>
      </c>
      <c r="F11" s="137" t="s">
        <v>5857</v>
      </c>
      <c r="G11" s="138" t="e">
        <f>VLOOKUP(C11,'[2]Bảng kê hoá đơn đã sử dụng'!$C$7:$D$3522,2,0)</f>
        <v>#N/A</v>
      </c>
      <c r="H11" s="137"/>
    </row>
    <row r="12" spans="1:16384" s="108" customFormat="1" ht="18.95" customHeight="1">
      <c r="A12" s="119">
        <v>5</v>
      </c>
      <c r="B12" s="97" t="s">
        <v>5864</v>
      </c>
      <c r="C12" s="97" t="s">
        <v>5865</v>
      </c>
      <c r="D12" s="98">
        <v>44550</v>
      </c>
      <c r="E12" s="99">
        <v>1221638</v>
      </c>
      <c r="F12" s="137" t="s">
        <v>5857</v>
      </c>
      <c r="G12" s="138" t="e">
        <f>VLOOKUP(C12,'[2]Bảng kê hoá đơn đã sử dụng'!$C$7:$D$3522,2,0)</f>
        <v>#N/A</v>
      </c>
      <c r="H12" s="137"/>
    </row>
    <row r="13" spans="1:16384" s="108" customFormat="1" ht="18.95" customHeight="1">
      <c r="A13" s="119">
        <v>6</v>
      </c>
      <c r="B13" s="97" t="s">
        <v>5866</v>
      </c>
      <c r="C13" s="97" t="s">
        <v>5867</v>
      </c>
      <c r="D13" s="98">
        <v>44550</v>
      </c>
      <c r="E13" s="99">
        <v>77968119</v>
      </c>
      <c r="F13" s="137" t="s">
        <v>5857</v>
      </c>
      <c r="G13" s="138" t="e">
        <f>VLOOKUP(C13,'[2]Bảng kê hoá đơn đã sử dụng'!$C$7:$D$3522,2,0)</f>
        <v>#N/A</v>
      </c>
      <c r="H13" s="137"/>
    </row>
    <row r="14" spans="1:16384" s="108" customFormat="1" ht="18.95" customHeight="1">
      <c r="A14" s="119">
        <v>7</v>
      </c>
      <c r="B14" s="97" t="s">
        <v>5868</v>
      </c>
      <c r="C14" s="97" t="s">
        <v>5869</v>
      </c>
      <c r="D14" s="98">
        <v>44550</v>
      </c>
      <c r="E14" s="99">
        <v>1961421</v>
      </c>
      <c r="F14" s="137" t="s">
        <v>5857</v>
      </c>
      <c r="G14" s="138" t="e">
        <f>VLOOKUP(C14,'[2]Bảng kê hoá đơn đã sử dụng'!$C$7:$D$3522,2,0)</f>
        <v>#N/A</v>
      </c>
      <c r="H14" s="137"/>
    </row>
    <row r="15" spans="1:16384" s="108" customFormat="1" ht="18.95" customHeight="1">
      <c r="A15" s="119">
        <v>8</v>
      </c>
      <c r="B15" s="97" t="s">
        <v>5870</v>
      </c>
      <c r="C15" s="97" t="s">
        <v>5871</v>
      </c>
      <c r="D15" s="98">
        <v>44550</v>
      </c>
      <c r="E15" s="99">
        <v>4866499</v>
      </c>
      <c r="F15" s="137" t="s">
        <v>5857</v>
      </c>
      <c r="G15" s="138" t="e">
        <f>VLOOKUP(C15,'[2]Bảng kê hoá đơn đã sử dụng'!$C$7:$D$3522,2,0)</f>
        <v>#N/A</v>
      </c>
      <c r="H15" s="137"/>
    </row>
    <row r="16" spans="1:16384" s="108" customFormat="1" ht="18.95" customHeight="1">
      <c r="A16" s="119">
        <v>9</v>
      </c>
      <c r="B16" s="97" t="s">
        <v>5872</v>
      </c>
      <c r="C16" s="97" t="s">
        <v>5873</v>
      </c>
      <c r="D16" s="98">
        <v>44550</v>
      </c>
      <c r="E16" s="99">
        <v>3117213</v>
      </c>
      <c r="F16" s="137" t="s">
        <v>5857</v>
      </c>
      <c r="G16" s="138" t="e">
        <f>VLOOKUP(C16,'[2]Bảng kê hoá đơn đã sử dụng'!$C$7:$D$3522,2,0)</f>
        <v>#N/A</v>
      </c>
      <c r="H16" s="137"/>
    </row>
    <row r="17" spans="1:10" s="108" customFormat="1" ht="59.1" customHeight="1">
      <c r="A17" s="119">
        <v>10</v>
      </c>
      <c r="B17" s="97" t="s">
        <v>5874</v>
      </c>
      <c r="C17" s="97" t="s">
        <v>5875</v>
      </c>
      <c r="D17" s="98">
        <v>44550</v>
      </c>
      <c r="E17" s="145" t="s">
        <v>5876</v>
      </c>
      <c r="F17" s="137"/>
      <c r="G17" s="138"/>
      <c r="H17" s="137"/>
    </row>
    <row r="18" spans="1:10" s="108" customFormat="1" ht="18.95" customHeight="1">
      <c r="A18" s="119">
        <v>11</v>
      </c>
      <c r="B18" s="97" t="s">
        <v>5877</v>
      </c>
      <c r="C18" s="97" t="s">
        <v>5878</v>
      </c>
      <c r="D18" s="98">
        <v>44550</v>
      </c>
      <c r="E18" s="99">
        <v>5687059</v>
      </c>
      <c r="F18" s="137" t="s">
        <v>5857</v>
      </c>
      <c r="G18" s="138" t="e">
        <f>VLOOKUP(C18,'[2]Bảng kê hoá đơn đã sử dụng'!$C$7:$D$3522,2,0)</f>
        <v>#N/A</v>
      </c>
      <c r="H18" s="137"/>
    </row>
    <row r="19" spans="1:10" s="108" customFormat="1" ht="18.95" customHeight="1">
      <c r="A19" s="119">
        <v>12</v>
      </c>
      <c r="B19" s="97" t="s">
        <v>5879</v>
      </c>
      <c r="C19" s="97" t="s">
        <v>5880</v>
      </c>
      <c r="D19" s="98">
        <v>44550</v>
      </c>
      <c r="E19" s="99">
        <v>6647159</v>
      </c>
      <c r="F19" s="137" t="s">
        <v>5857</v>
      </c>
      <c r="G19" s="138" t="e">
        <f>VLOOKUP(C19,'[2]Bảng kê hoá đơn đã sử dụng'!$C$7:$D$3522,2,0)</f>
        <v>#N/A</v>
      </c>
      <c r="H19" s="137"/>
    </row>
    <row r="20" spans="1:10" s="108" customFormat="1" ht="18.95" customHeight="1">
      <c r="A20" s="119">
        <v>13</v>
      </c>
      <c r="B20" s="97" t="s">
        <v>5881</v>
      </c>
      <c r="C20" s="97" t="s">
        <v>5882</v>
      </c>
      <c r="D20" s="98">
        <v>44550</v>
      </c>
      <c r="E20" s="99">
        <v>811752</v>
      </c>
      <c r="F20" s="137" t="s">
        <v>5857</v>
      </c>
      <c r="G20" s="138" t="e">
        <f>VLOOKUP(C20,'[2]Bảng kê hoá đơn đã sử dụng'!$C$7:$D$3522,2,0)</f>
        <v>#N/A</v>
      </c>
      <c r="H20" s="137"/>
    </row>
    <row r="21" spans="1:10" s="108" customFormat="1" ht="18.95" customHeight="1">
      <c r="A21" s="119">
        <v>14</v>
      </c>
      <c r="B21" s="97" t="s">
        <v>5883</v>
      </c>
      <c r="C21" s="97" t="s">
        <v>5884</v>
      </c>
      <c r="D21" s="98">
        <v>44550</v>
      </c>
      <c r="E21" s="99">
        <v>5210251</v>
      </c>
      <c r="F21" s="137" t="s">
        <v>5857</v>
      </c>
      <c r="G21" s="138" t="e">
        <f>VLOOKUP(C21,'[2]Bảng kê hoá đơn đã sử dụng'!$C$7:$D$3522,2,0)</f>
        <v>#N/A</v>
      </c>
      <c r="H21" s="137"/>
    </row>
    <row r="22" spans="1:10" s="108" customFormat="1" ht="18.95" customHeight="1">
      <c r="A22" s="119">
        <v>15</v>
      </c>
      <c r="B22" s="97" t="s">
        <v>5885</v>
      </c>
      <c r="C22" s="97" t="s">
        <v>5886</v>
      </c>
      <c r="D22" s="98">
        <v>44550</v>
      </c>
      <c r="E22" s="99">
        <v>552002</v>
      </c>
      <c r="F22" s="137" t="s">
        <v>5857</v>
      </c>
      <c r="G22" s="138" t="e">
        <f>VLOOKUP(C22,'[2]Bảng kê hoá đơn đã sử dụng'!$C$7:$D$3522,2,0)</f>
        <v>#N/A</v>
      </c>
      <c r="H22" s="137"/>
    </row>
    <row r="23" spans="1:10" s="108" customFormat="1" ht="18.95" customHeight="1">
      <c r="A23" s="119">
        <v>16</v>
      </c>
      <c r="B23" s="97" t="s">
        <v>5887</v>
      </c>
      <c r="C23" s="97" t="s">
        <v>5888</v>
      </c>
      <c r="D23" s="98">
        <v>44550</v>
      </c>
      <c r="E23" s="99">
        <v>1014690</v>
      </c>
      <c r="F23" s="137" t="s">
        <v>5857</v>
      </c>
      <c r="G23" s="138" t="e">
        <f>VLOOKUP(C23,'[2]Bảng kê hoá đơn đã sử dụng'!$C$7:$D$3522,2,0)</f>
        <v>#N/A</v>
      </c>
      <c r="H23" s="137"/>
    </row>
    <row r="24" spans="1:10" s="108" customFormat="1" ht="18.95" customHeight="1">
      <c r="A24" s="119">
        <v>17</v>
      </c>
      <c r="B24" s="97" t="s">
        <v>5889</v>
      </c>
      <c r="C24" s="97" t="s">
        <v>5890</v>
      </c>
      <c r="D24" s="98">
        <v>44550</v>
      </c>
      <c r="E24" s="99">
        <v>3469763</v>
      </c>
      <c r="F24" s="137" t="s">
        <v>5857</v>
      </c>
      <c r="G24" s="138" t="e">
        <f>VLOOKUP(C24,'[2]Bảng kê hoá đơn đã sử dụng'!$C$7:$D$3522,2,0)</f>
        <v>#N/A</v>
      </c>
      <c r="H24" s="137"/>
    </row>
    <row r="25" spans="1:10" s="108" customFormat="1" ht="18.95" customHeight="1">
      <c r="A25" s="119">
        <v>18</v>
      </c>
      <c r="B25" s="97" t="s">
        <v>5891</v>
      </c>
      <c r="C25" s="97" t="s">
        <v>5892</v>
      </c>
      <c r="D25" s="98">
        <v>44550</v>
      </c>
      <c r="E25" s="99">
        <v>3277901</v>
      </c>
      <c r="F25" s="137" t="s">
        <v>5857</v>
      </c>
      <c r="G25" s="138" t="e">
        <f>VLOOKUP(C25,'[2]Bảng kê hoá đơn đã sử dụng'!$C$7:$D$3522,2,0)</f>
        <v>#N/A</v>
      </c>
      <c r="H25" s="137"/>
      <c r="J25" s="77"/>
    </row>
    <row r="26" spans="1:10" s="108" customFormat="1" ht="18.95" customHeight="1">
      <c r="A26" s="119">
        <v>19</v>
      </c>
      <c r="B26" s="97" t="s">
        <v>5893</v>
      </c>
      <c r="C26" s="97" t="s">
        <v>5894</v>
      </c>
      <c r="D26" s="98">
        <v>44550</v>
      </c>
      <c r="E26" s="99">
        <v>33941167</v>
      </c>
      <c r="F26" s="137" t="s">
        <v>5857</v>
      </c>
      <c r="G26" s="138" t="e">
        <f>VLOOKUP(C26,'[2]Bảng kê hoá đơn đã sử dụng'!$C$7:$D$3522,2,0)</f>
        <v>#N/A</v>
      </c>
      <c r="H26" s="137"/>
      <c r="J26" s="123"/>
    </row>
    <row r="27" spans="1:10" s="108" customFormat="1" ht="18.95" customHeight="1">
      <c r="A27" s="119">
        <v>20</v>
      </c>
      <c r="B27" s="97" t="s">
        <v>5895</v>
      </c>
      <c r="C27" s="97" t="s">
        <v>5896</v>
      </c>
      <c r="D27" s="98">
        <v>44550</v>
      </c>
      <c r="E27" s="99">
        <v>2046724</v>
      </c>
      <c r="F27" s="137" t="s">
        <v>5857</v>
      </c>
      <c r="G27" s="138" t="e">
        <f>VLOOKUP(C27,'[2]Bảng kê hoá đơn đã sử dụng'!$C$7:$D$3522,2,0)</f>
        <v>#N/A</v>
      </c>
      <c r="H27" s="137"/>
      <c r="J27" s="123"/>
    </row>
    <row r="28" spans="1:10" s="108" customFormat="1" ht="18.95" customHeight="1">
      <c r="A28" s="119">
        <v>21</v>
      </c>
      <c r="B28" s="97" t="s">
        <v>5897</v>
      </c>
      <c r="C28" s="97" t="s">
        <v>5898</v>
      </c>
      <c r="D28" s="98">
        <v>44550</v>
      </c>
      <c r="E28" s="99">
        <v>4615518</v>
      </c>
      <c r="F28" s="137" t="s">
        <v>5857</v>
      </c>
      <c r="G28" s="138" t="e">
        <f>VLOOKUP(C28,'[2]Bảng kê hoá đơn đã sử dụng'!$C$7:$D$3522,2,0)</f>
        <v>#N/A</v>
      </c>
      <c r="H28" s="137"/>
      <c r="J28" s="123"/>
    </row>
    <row r="29" spans="1:10" s="108" customFormat="1" ht="18.95" customHeight="1">
      <c r="A29" s="119">
        <v>22</v>
      </c>
      <c r="B29" s="97" t="s">
        <v>5899</v>
      </c>
      <c r="C29" s="97" t="s">
        <v>5900</v>
      </c>
      <c r="D29" s="98">
        <v>44550</v>
      </c>
      <c r="E29" s="99">
        <v>1971288</v>
      </c>
      <c r="F29" s="137" t="s">
        <v>5857</v>
      </c>
      <c r="G29" s="138" t="e">
        <f>VLOOKUP(C29,'[2]Bảng kê hoá đơn đã sử dụng'!$C$7:$D$3522,2,0)</f>
        <v>#N/A</v>
      </c>
      <c r="H29" s="137"/>
    </row>
    <row r="30" spans="1:10" s="108" customFormat="1" ht="18.95" customHeight="1">
      <c r="A30" s="119">
        <v>23</v>
      </c>
      <c r="B30" s="97" t="s">
        <v>5901</v>
      </c>
      <c r="C30" s="97" t="s">
        <v>5902</v>
      </c>
      <c r="D30" s="98">
        <v>44550</v>
      </c>
      <c r="E30" s="99">
        <v>2451610</v>
      </c>
      <c r="F30" s="137" t="s">
        <v>5857</v>
      </c>
      <c r="G30" s="138" t="e">
        <f>VLOOKUP(C30,'[2]Bảng kê hoá đơn đã sử dụng'!$C$7:$D$3522,2,0)</f>
        <v>#N/A</v>
      </c>
      <c r="H30" s="137"/>
    </row>
    <row r="31" spans="1:10" s="108" customFormat="1" ht="18.95" customHeight="1">
      <c r="A31" s="119">
        <v>24</v>
      </c>
      <c r="B31" s="97" t="s">
        <v>5903</v>
      </c>
      <c r="C31" s="97" t="s">
        <v>5904</v>
      </c>
      <c r="D31" s="98">
        <v>44550</v>
      </c>
      <c r="E31" s="99">
        <v>1625509</v>
      </c>
      <c r="F31" s="137" t="s">
        <v>5857</v>
      </c>
      <c r="G31" s="138" t="e">
        <f>VLOOKUP(C31,'[2]Bảng kê hoá đơn đã sử dụng'!$C$7:$D$3522,2,0)</f>
        <v>#N/A</v>
      </c>
      <c r="H31" s="137"/>
    </row>
    <row r="32" spans="1:10" s="108" customFormat="1" ht="18.95" customHeight="1">
      <c r="A32" s="119">
        <v>25</v>
      </c>
      <c r="B32" s="97" t="s">
        <v>5905</v>
      </c>
      <c r="C32" s="97" t="s">
        <v>5906</v>
      </c>
      <c r="D32" s="98">
        <v>44550</v>
      </c>
      <c r="E32" s="99">
        <v>3297069</v>
      </c>
      <c r="F32" s="137" t="s">
        <v>5857</v>
      </c>
      <c r="G32" s="138" t="e">
        <f>VLOOKUP(C32,'[2]Bảng kê hoá đơn đã sử dụng'!$C$7:$D$3522,2,0)</f>
        <v>#N/A</v>
      </c>
      <c r="H32" s="137"/>
    </row>
    <row r="33" spans="1:8" s="108" customFormat="1" ht="18.95" customHeight="1">
      <c r="A33" s="119">
        <v>26</v>
      </c>
      <c r="B33" s="97" t="s">
        <v>5907</v>
      </c>
      <c r="C33" s="97" t="s">
        <v>5908</v>
      </c>
      <c r="D33" s="98">
        <v>44550</v>
      </c>
      <c r="E33" s="99">
        <v>2640924</v>
      </c>
      <c r="F33" s="137" t="s">
        <v>5857</v>
      </c>
      <c r="G33" s="138" t="e">
        <f>VLOOKUP(C33,'[2]Bảng kê hoá đơn đã sử dụng'!$C$7:$D$3522,2,0)</f>
        <v>#N/A</v>
      </c>
      <c r="H33" s="137"/>
    </row>
    <row r="34" spans="1:8" s="108" customFormat="1" ht="18.95" customHeight="1">
      <c r="A34" s="119">
        <v>27</v>
      </c>
      <c r="B34" s="97" t="s">
        <v>5909</v>
      </c>
      <c r="C34" s="97" t="s">
        <v>5910</v>
      </c>
      <c r="D34" s="98">
        <v>44550</v>
      </c>
      <c r="E34" s="99">
        <v>1290691</v>
      </c>
      <c r="F34" s="137" t="s">
        <v>5857</v>
      </c>
      <c r="G34" s="138" t="e">
        <f>VLOOKUP(C34,'[2]Bảng kê hoá đơn đã sử dụng'!$C$7:$D$3522,2,0)</f>
        <v>#N/A</v>
      </c>
      <c r="H34" s="137"/>
    </row>
    <row r="35" spans="1:8" s="108" customFormat="1" ht="18.95" customHeight="1">
      <c r="A35" s="119">
        <v>28</v>
      </c>
      <c r="B35" s="97" t="s">
        <v>5911</v>
      </c>
      <c r="C35" s="97" t="s">
        <v>5912</v>
      </c>
      <c r="D35" s="98">
        <v>44550</v>
      </c>
      <c r="E35" s="99">
        <v>28440434</v>
      </c>
      <c r="F35" s="137" t="s">
        <v>5857</v>
      </c>
      <c r="G35" s="138" t="e">
        <f>VLOOKUP(C35,'[2]Bảng kê hoá đơn đã sử dụng'!$C$7:$D$3522,2,0)</f>
        <v>#N/A</v>
      </c>
      <c r="H35" s="137"/>
    </row>
    <row r="36" spans="1:8" s="108" customFormat="1" ht="18.95" customHeight="1">
      <c r="A36" s="119">
        <v>29</v>
      </c>
      <c r="B36" s="97" t="s">
        <v>5913</v>
      </c>
      <c r="C36" s="97" t="s">
        <v>5914</v>
      </c>
      <c r="D36" s="98">
        <v>44550</v>
      </c>
      <c r="E36" s="99">
        <v>2581381</v>
      </c>
      <c r="F36" s="137" t="s">
        <v>5857</v>
      </c>
      <c r="G36" s="138" t="e">
        <f>VLOOKUP(C36,'[2]Bảng kê hoá đơn đã sử dụng'!$C$7:$D$3522,2,0)</f>
        <v>#N/A</v>
      </c>
      <c r="H36" s="137"/>
    </row>
    <row r="37" spans="1:8" s="108" customFormat="1" ht="18.95" customHeight="1">
      <c r="A37" s="119">
        <v>30</v>
      </c>
      <c r="B37" s="97" t="s">
        <v>5915</v>
      </c>
      <c r="C37" s="97" t="s">
        <v>5916</v>
      </c>
      <c r="D37" s="98">
        <v>44550</v>
      </c>
      <c r="E37" s="99">
        <v>4262731</v>
      </c>
      <c r="F37" s="137" t="s">
        <v>5857</v>
      </c>
      <c r="G37" s="138" t="e">
        <f>VLOOKUP(C37,'[2]Bảng kê hoá đơn đã sử dụng'!$C$7:$D$3522,2,0)</f>
        <v>#N/A</v>
      </c>
      <c r="H37" s="137"/>
    </row>
    <row r="38" spans="1:8" s="108" customFormat="1" ht="18.95" customHeight="1">
      <c r="A38" s="119">
        <v>31</v>
      </c>
      <c r="B38" s="97" t="s">
        <v>5917</v>
      </c>
      <c r="C38" s="97" t="s">
        <v>5918</v>
      </c>
      <c r="D38" s="98">
        <v>44550</v>
      </c>
      <c r="E38" s="99">
        <v>552002</v>
      </c>
      <c r="F38" s="137" t="s">
        <v>5857</v>
      </c>
      <c r="G38" s="138" t="e">
        <f>VLOOKUP(C38,'[2]Bảng kê hoá đơn đã sử dụng'!$C$7:$D$3522,2,0)</f>
        <v>#N/A</v>
      </c>
      <c r="H38" s="137"/>
    </row>
    <row r="39" spans="1:8" s="108" customFormat="1" ht="18.95" customHeight="1">
      <c r="A39" s="119">
        <v>32</v>
      </c>
      <c r="B39" s="97" t="s">
        <v>5919</v>
      </c>
      <c r="C39" s="97" t="s">
        <v>5920</v>
      </c>
      <c r="D39" s="98">
        <v>44550</v>
      </c>
      <c r="E39" s="99">
        <v>3873485</v>
      </c>
      <c r="F39" s="137" t="s">
        <v>5857</v>
      </c>
      <c r="G39" s="138" t="e">
        <f>VLOOKUP(C39,'[2]Bảng kê hoá đơn đã sử dụng'!$C$7:$D$3522,2,0)</f>
        <v>#N/A</v>
      </c>
      <c r="H39" s="137"/>
    </row>
    <row r="40" spans="1:8" s="108" customFormat="1" ht="18.95" customHeight="1">
      <c r="A40" s="119">
        <v>33</v>
      </c>
      <c r="B40" s="97" t="s">
        <v>5921</v>
      </c>
      <c r="C40" s="97" t="s">
        <v>5922</v>
      </c>
      <c r="D40" s="98">
        <v>44550</v>
      </c>
      <c r="E40" s="99">
        <v>1945538</v>
      </c>
      <c r="F40" s="137" t="s">
        <v>5857</v>
      </c>
      <c r="G40" s="138" t="e">
        <f>VLOOKUP(C40,'[2]Bảng kê hoá đơn đã sử dụng'!$C$7:$D$3522,2,0)</f>
        <v>#N/A</v>
      </c>
      <c r="H40" s="137"/>
    </row>
    <row r="41" spans="1:8" s="108" customFormat="1" ht="18.95" customHeight="1">
      <c r="A41" s="119">
        <v>34</v>
      </c>
      <c r="B41" s="97" t="s">
        <v>5923</v>
      </c>
      <c r="C41" s="97" t="s">
        <v>5924</v>
      </c>
      <c r="D41" s="98">
        <v>44550</v>
      </c>
      <c r="E41" s="99">
        <v>2681069</v>
      </c>
      <c r="F41" s="137" t="s">
        <v>5857</v>
      </c>
      <c r="G41" s="138" t="e">
        <f>VLOOKUP(C41,'[2]Bảng kê hoá đơn đã sử dụng'!$C$7:$D$3522,2,0)</f>
        <v>#N/A</v>
      </c>
      <c r="H41" s="137"/>
    </row>
    <row r="42" spans="1:8" s="108" customFormat="1" ht="18.95" customHeight="1">
      <c r="A42" s="119">
        <v>35</v>
      </c>
      <c r="B42" s="97" t="s">
        <v>5925</v>
      </c>
      <c r="C42" s="97" t="s">
        <v>5926</v>
      </c>
      <c r="D42" s="98">
        <v>44550</v>
      </c>
      <c r="E42" s="99">
        <v>552002</v>
      </c>
      <c r="F42" s="137" t="s">
        <v>5857</v>
      </c>
      <c r="G42" s="138" t="e">
        <f>VLOOKUP(C42,'[2]Bảng kê hoá đơn đã sử dụng'!$C$7:$D$3522,2,0)</f>
        <v>#N/A</v>
      </c>
      <c r="H42" s="137"/>
    </row>
    <row r="43" spans="1:8" s="108" customFormat="1" ht="18.95" customHeight="1">
      <c r="A43" s="119">
        <v>36</v>
      </c>
      <c r="B43" s="97" t="s">
        <v>5927</v>
      </c>
      <c r="C43" s="97" t="s">
        <v>5928</v>
      </c>
      <c r="D43" s="98">
        <v>44550</v>
      </c>
      <c r="E43" s="99">
        <v>2655840</v>
      </c>
      <c r="F43" s="137" t="s">
        <v>5857</v>
      </c>
      <c r="G43" s="138" t="e">
        <f>VLOOKUP(C43,'[2]Bảng kê hoá đơn đã sử dụng'!$C$7:$D$3522,2,0)</f>
        <v>#N/A</v>
      </c>
      <c r="H43" s="137"/>
    </row>
    <row r="44" spans="1:8" s="108" customFormat="1" ht="18.95" customHeight="1">
      <c r="A44" s="119">
        <v>37</v>
      </c>
      <c r="B44" s="97" t="s">
        <v>5929</v>
      </c>
      <c r="C44" s="97" t="s">
        <v>5930</v>
      </c>
      <c r="D44" s="98">
        <v>44550</v>
      </c>
      <c r="E44" s="99">
        <v>33073708</v>
      </c>
      <c r="F44" s="137" t="s">
        <v>5857</v>
      </c>
      <c r="G44" s="138" t="e">
        <f>VLOOKUP(C44,'[2]Bảng kê hoá đơn đã sử dụng'!$C$7:$D$3522,2,0)</f>
        <v>#N/A</v>
      </c>
      <c r="H44" s="137"/>
    </row>
    <row r="45" spans="1:8" s="108" customFormat="1" ht="18.95" customHeight="1">
      <c r="A45" s="119">
        <v>38</v>
      </c>
      <c r="B45" s="97" t="s">
        <v>5931</v>
      </c>
      <c r="C45" s="97" t="s">
        <v>5932</v>
      </c>
      <c r="D45" s="98">
        <v>44550</v>
      </c>
      <c r="E45" s="99">
        <v>3036726</v>
      </c>
      <c r="F45" s="137" t="s">
        <v>5857</v>
      </c>
      <c r="G45" s="138" t="e">
        <f>VLOOKUP(C45,'[2]Bảng kê hoá đơn đã sử dụng'!$C$7:$D$3522,2,0)</f>
        <v>#N/A</v>
      </c>
      <c r="H45" s="137"/>
    </row>
    <row r="46" spans="1:8" s="108" customFormat="1" ht="18.95" customHeight="1">
      <c r="A46" s="119">
        <v>39</v>
      </c>
      <c r="B46" s="97" t="s">
        <v>5933</v>
      </c>
      <c r="C46" s="97" t="s">
        <v>5934</v>
      </c>
      <c r="D46" s="98">
        <v>44550</v>
      </c>
      <c r="E46" s="99">
        <v>1346648</v>
      </c>
      <c r="F46" s="137" t="s">
        <v>5857</v>
      </c>
      <c r="G46" s="138" t="e">
        <f>VLOOKUP(C46,'[2]Bảng kê hoá đơn đã sử dụng'!$C$7:$D$3522,2,0)</f>
        <v>#N/A</v>
      </c>
      <c r="H46" s="137"/>
    </row>
    <row r="47" spans="1:8" s="108" customFormat="1" ht="18.95" customHeight="1">
      <c r="A47" s="119">
        <v>40</v>
      </c>
      <c r="B47" s="97" t="s">
        <v>5935</v>
      </c>
      <c r="C47" s="97" t="s">
        <v>5936</v>
      </c>
      <c r="D47" s="98">
        <v>44550</v>
      </c>
      <c r="E47" s="99">
        <v>1054825</v>
      </c>
      <c r="F47" s="137" t="s">
        <v>5857</v>
      </c>
      <c r="G47" s="138" t="e">
        <f>VLOOKUP(C47,'[2]Bảng kê hoá đơn đã sử dụng'!$C$7:$D$3522,2,0)</f>
        <v>#N/A</v>
      </c>
      <c r="H47" s="137"/>
    </row>
    <row r="48" spans="1:8" s="108" customFormat="1" ht="18.95" customHeight="1">
      <c r="A48" s="119">
        <v>41</v>
      </c>
      <c r="B48" s="97" t="s">
        <v>5937</v>
      </c>
      <c r="C48" s="97" t="s">
        <v>5938</v>
      </c>
      <c r="D48" s="98">
        <v>44550</v>
      </c>
      <c r="E48" s="99">
        <v>1106131</v>
      </c>
      <c r="F48" s="137" t="s">
        <v>5857</v>
      </c>
      <c r="G48" s="138" t="e">
        <f>VLOOKUP(C48,'[2]Bảng kê hoá đơn đã sử dụng'!$C$7:$D$3522,2,0)</f>
        <v>#N/A</v>
      </c>
      <c r="H48" s="137"/>
    </row>
    <row r="49" spans="1:8" s="108" customFormat="1" ht="18.95" customHeight="1">
      <c r="A49" s="119">
        <v>42</v>
      </c>
      <c r="B49" s="97" t="s">
        <v>5939</v>
      </c>
      <c r="C49" s="97" t="s">
        <v>5940</v>
      </c>
      <c r="D49" s="98">
        <v>44550</v>
      </c>
      <c r="E49" s="99">
        <v>2581381</v>
      </c>
      <c r="F49" s="137" t="s">
        <v>5857</v>
      </c>
      <c r="G49" s="138" t="e">
        <f>VLOOKUP(C49,'[2]Bảng kê hoá đơn đã sử dụng'!$C$7:$D$3522,2,0)</f>
        <v>#N/A</v>
      </c>
      <c r="H49" s="137"/>
    </row>
    <row r="50" spans="1:8" s="108" customFormat="1" ht="18.95" customHeight="1">
      <c r="A50" s="119">
        <v>43</v>
      </c>
      <c r="B50" s="97" t="s">
        <v>5941</v>
      </c>
      <c r="C50" s="97" t="s">
        <v>5942</v>
      </c>
      <c r="D50" s="98">
        <v>44550</v>
      </c>
      <c r="E50" s="99">
        <v>2782335</v>
      </c>
      <c r="F50" s="137" t="s">
        <v>5857</v>
      </c>
      <c r="G50" s="138" t="e">
        <f>VLOOKUP(C50,'[2]Bảng kê hoá đơn đã sử dụng'!$C$7:$D$3522,2,0)</f>
        <v>#N/A</v>
      </c>
      <c r="H50" s="137"/>
    </row>
    <row r="51" spans="1:8" s="108" customFormat="1" ht="18.95" customHeight="1">
      <c r="A51" s="119">
        <v>44</v>
      </c>
      <c r="B51" s="97" t="s">
        <v>5943</v>
      </c>
      <c r="C51" s="97" t="s">
        <v>5944</v>
      </c>
      <c r="D51" s="98">
        <v>44550</v>
      </c>
      <c r="E51" s="99">
        <v>1217918</v>
      </c>
      <c r="F51" s="137" t="s">
        <v>5857</v>
      </c>
      <c r="G51" s="138" t="e">
        <f>VLOOKUP(C51,'[2]Bảng kê hoá đơn đã sử dụng'!$C$7:$D$3522,2,0)</f>
        <v>#N/A</v>
      </c>
      <c r="H51" s="137"/>
    </row>
    <row r="52" spans="1:8" s="108" customFormat="1" ht="18.95" customHeight="1">
      <c r="A52" s="119">
        <v>45</v>
      </c>
      <c r="B52" s="97" t="s">
        <v>5945</v>
      </c>
      <c r="C52" s="97" t="s">
        <v>5946</v>
      </c>
      <c r="D52" s="98">
        <v>44550</v>
      </c>
      <c r="E52" s="99">
        <v>2038210</v>
      </c>
      <c r="F52" s="137" t="s">
        <v>5857</v>
      </c>
      <c r="G52" s="138" t="e">
        <f>VLOOKUP(C52,'[2]Bảng kê hoá đơn đã sử dụng'!$C$7:$D$3522,2,0)</f>
        <v>#N/A</v>
      </c>
      <c r="H52" s="137"/>
    </row>
    <row r="53" spans="1:8" s="108" customFormat="1" ht="18.95" customHeight="1">
      <c r="A53" s="119">
        <v>46</v>
      </c>
      <c r="B53" s="97" t="s">
        <v>5947</v>
      </c>
      <c r="C53" s="97" t="s">
        <v>5948</v>
      </c>
      <c r="D53" s="98">
        <v>44550</v>
      </c>
      <c r="E53" s="99">
        <v>1418560</v>
      </c>
      <c r="F53" s="137" t="s">
        <v>5857</v>
      </c>
      <c r="G53" s="138" t="e">
        <f>VLOOKUP(C53,'[2]Bảng kê hoá đơn đã sử dụng'!$C$7:$D$3522,2,0)</f>
        <v>#N/A</v>
      </c>
      <c r="H53" s="137"/>
    </row>
    <row r="54" spans="1:8" s="108" customFormat="1" ht="18.95" customHeight="1">
      <c r="A54" s="119">
        <v>47</v>
      </c>
      <c r="B54" s="97" t="s">
        <v>5949</v>
      </c>
      <c r="C54" s="97" t="s">
        <v>5950</v>
      </c>
      <c r="D54" s="98">
        <v>44550</v>
      </c>
      <c r="E54" s="99">
        <v>1728837</v>
      </c>
      <c r="F54" s="137" t="s">
        <v>5857</v>
      </c>
      <c r="G54" s="138" t="e">
        <f>VLOOKUP(C54,'[2]Bảng kê hoá đơn đã sử dụng'!$C$7:$D$3522,2,0)</f>
        <v>#N/A</v>
      </c>
      <c r="H54" s="137"/>
    </row>
    <row r="55" spans="1:8" s="108" customFormat="1" ht="18.95" customHeight="1">
      <c r="A55" s="119">
        <v>48</v>
      </c>
      <c r="B55" s="97" t="s">
        <v>5951</v>
      </c>
      <c r="C55" s="97" t="s">
        <v>5952</v>
      </c>
      <c r="D55" s="98">
        <v>44550</v>
      </c>
      <c r="E55" s="99">
        <v>1698869</v>
      </c>
      <c r="F55" s="137" t="s">
        <v>5857</v>
      </c>
      <c r="G55" s="138" t="e">
        <f>VLOOKUP(C55,'[2]Bảng kê hoá đơn đã sử dụng'!$C$7:$D$3522,2,0)</f>
        <v>#N/A</v>
      </c>
      <c r="H55" s="137"/>
    </row>
    <row r="56" spans="1:8" s="108" customFormat="1" ht="18.95" customHeight="1">
      <c r="A56" s="119">
        <v>49</v>
      </c>
      <c r="B56" s="97" t="s">
        <v>5953</v>
      </c>
      <c r="C56" s="97" t="s">
        <v>5954</v>
      </c>
      <c r="D56" s="98">
        <v>44550</v>
      </c>
      <c r="E56" s="99">
        <v>886699</v>
      </c>
      <c r="F56" s="137" t="s">
        <v>5857</v>
      </c>
      <c r="G56" s="138" t="e">
        <f>VLOOKUP(C56,'[2]Bảng kê hoá đơn đã sử dụng'!$C$7:$D$3522,2,0)</f>
        <v>#N/A</v>
      </c>
      <c r="H56" s="137"/>
    </row>
    <row r="57" spans="1:8" s="108" customFormat="1" ht="18.95" customHeight="1">
      <c r="A57" s="119">
        <v>50</v>
      </c>
      <c r="B57" s="97" t="s">
        <v>5955</v>
      </c>
      <c r="C57" s="97" t="s">
        <v>5956</v>
      </c>
      <c r="D57" s="98">
        <v>44550</v>
      </c>
      <c r="E57" s="99">
        <v>1625509</v>
      </c>
      <c r="F57" s="137" t="s">
        <v>5857</v>
      </c>
      <c r="G57" s="138" t="e">
        <f>VLOOKUP(C57,'[2]Bảng kê hoá đơn đã sử dụng'!$C$7:$D$3522,2,0)</f>
        <v>#N/A</v>
      </c>
      <c r="H57" s="137"/>
    </row>
    <row r="58" spans="1:8" s="108" customFormat="1" ht="18.95" customHeight="1">
      <c r="A58" s="119">
        <v>51</v>
      </c>
      <c r="B58" s="97" t="s">
        <v>5957</v>
      </c>
      <c r="C58" s="97" t="s">
        <v>5958</v>
      </c>
      <c r="D58" s="98">
        <v>44550</v>
      </c>
      <c r="E58" s="99">
        <v>1412802</v>
      </c>
      <c r="F58" s="137" t="s">
        <v>5857</v>
      </c>
      <c r="G58" s="138" t="e">
        <f>VLOOKUP(C58,'[2]Bảng kê hoá đơn đã sử dụng'!$C$7:$D$3522,2,0)</f>
        <v>#N/A</v>
      </c>
      <c r="H58" s="137"/>
    </row>
    <row r="59" spans="1:8" s="108" customFormat="1" ht="18.95" customHeight="1">
      <c r="A59" s="119">
        <v>52</v>
      </c>
      <c r="B59" s="97" t="s">
        <v>5959</v>
      </c>
      <c r="C59" s="97" t="s">
        <v>5960</v>
      </c>
      <c r="D59" s="98">
        <v>44550</v>
      </c>
      <c r="E59" s="99">
        <v>1321972</v>
      </c>
      <c r="F59" s="137" t="s">
        <v>5857</v>
      </c>
      <c r="G59" s="138" t="e">
        <f>VLOOKUP(C59,'[2]Bảng kê hoá đơn đã sử dụng'!$C$7:$D$3522,2,0)</f>
        <v>#N/A</v>
      </c>
      <c r="H59" s="137"/>
    </row>
    <row r="60" spans="1:8" s="108" customFormat="1" ht="18.95" customHeight="1">
      <c r="A60" s="119">
        <v>53</v>
      </c>
      <c r="B60" s="97" t="s">
        <v>5961</v>
      </c>
      <c r="C60" s="97" t="s">
        <v>5962</v>
      </c>
      <c r="D60" s="98">
        <v>44550</v>
      </c>
      <c r="E60" s="99">
        <v>2207282</v>
      </c>
      <c r="F60" s="137" t="s">
        <v>5857</v>
      </c>
      <c r="G60" s="138" t="e">
        <f>VLOOKUP(C60,'[2]Bảng kê hoá đơn đã sử dụng'!$C$7:$D$3522,2,0)</f>
        <v>#N/A</v>
      </c>
      <c r="H60" s="137"/>
    </row>
    <row r="61" spans="1:8" s="108" customFormat="1" ht="18.95" customHeight="1">
      <c r="A61" s="119">
        <v>54</v>
      </c>
      <c r="B61" s="97" t="s">
        <v>5963</v>
      </c>
      <c r="C61" s="97" t="s">
        <v>5964</v>
      </c>
      <c r="D61" s="98">
        <v>44550</v>
      </c>
      <c r="E61" s="99">
        <v>2582107</v>
      </c>
      <c r="F61" s="137" t="s">
        <v>5857</v>
      </c>
      <c r="G61" s="138" t="e">
        <f>VLOOKUP(C61,'[2]Bảng kê hoá đơn đã sử dụng'!$C$7:$D$3522,2,0)</f>
        <v>#N/A</v>
      </c>
      <c r="H61" s="137"/>
    </row>
    <row r="62" spans="1:8" s="108" customFormat="1" ht="18.95" customHeight="1">
      <c r="A62" s="119">
        <v>55</v>
      </c>
      <c r="B62" s="97" t="s">
        <v>5965</v>
      </c>
      <c r="C62" s="97" t="s">
        <v>5966</v>
      </c>
      <c r="D62" s="98">
        <v>44550</v>
      </c>
      <c r="E62" s="99">
        <v>898874</v>
      </c>
      <c r="F62" s="137" t="s">
        <v>5857</v>
      </c>
      <c r="G62" s="138" t="e">
        <f>VLOOKUP(C62,'[2]Bảng kê hoá đơn đã sử dụng'!$C$7:$D$3522,2,0)</f>
        <v>#N/A</v>
      </c>
      <c r="H62" s="137"/>
    </row>
    <row r="63" spans="1:8" s="108" customFormat="1" ht="18.95" customHeight="1">
      <c r="A63" s="119">
        <v>56</v>
      </c>
      <c r="B63" s="97" t="s">
        <v>5967</v>
      </c>
      <c r="C63" s="97" t="s">
        <v>5968</v>
      </c>
      <c r="D63" s="98">
        <v>44550</v>
      </c>
      <c r="E63" s="99">
        <v>999268</v>
      </c>
      <c r="F63" s="137" t="s">
        <v>5857</v>
      </c>
      <c r="G63" s="138" t="e">
        <f>VLOOKUP(C63,'[2]Bảng kê hoá đơn đã sử dụng'!$C$7:$D$3522,2,0)</f>
        <v>#N/A</v>
      </c>
      <c r="H63" s="137"/>
    </row>
    <row r="64" spans="1:8" s="108" customFormat="1" ht="18.95" customHeight="1">
      <c r="A64" s="119">
        <v>57</v>
      </c>
      <c r="B64" s="97" t="s">
        <v>5969</v>
      </c>
      <c r="C64" s="97" t="s">
        <v>5970</v>
      </c>
      <c r="D64" s="98">
        <v>44550</v>
      </c>
      <c r="E64" s="99">
        <v>2715874</v>
      </c>
      <c r="F64" s="137" t="s">
        <v>5857</v>
      </c>
      <c r="G64" s="138" t="e">
        <f>VLOOKUP(C64,'[2]Bảng kê hoá đơn đã sử dụng'!$C$7:$D$3522,2,0)</f>
        <v>#N/A</v>
      </c>
      <c r="H64" s="137"/>
    </row>
    <row r="65" spans="1:8" s="108" customFormat="1" ht="18.95" customHeight="1">
      <c r="A65" s="119">
        <v>58</v>
      </c>
      <c r="B65" s="97" t="s">
        <v>5971</v>
      </c>
      <c r="C65" s="97" t="s">
        <v>5972</v>
      </c>
      <c r="D65" s="98">
        <v>44550</v>
      </c>
      <c r="E65" s="99">
        <v>2453391</v>
      </c>
      <c r="F65" s="137" t="s">
        <v>5857</v>
      </c>
      <c r="G65" s="138" t="e">
        <f>VLOOKUP(C65,'[2]Bảng kê hoá đơn đã sử dụng'!$C$7:$D$3522,2,0)</f>
        <v>#N/A</v>
      </c>
      <c r="H65" s="137"/>
    </row>
    <row r="66" spans="1:8" s="108" customFormat="1" ht="18.95" customHeight="1">
      <c r="A66" s="119">
        <v>59</v>
      </c>
      <c r="B66" s="97" t="s">
        <v>5973</v>
      </c>
      <c r="C66" s="97" t="s">
        <v>5974</v>
      </c>
      <c r="D66" s="98">
        <v>44550</v>
      </c>
      <c r="E66" s="99">
        <v>3871951</v>
      </c>
      <c r="F66" s="137" t="s">
        <v>5857</v>
      </c>
      <c r="G66" s="138" t="e">
        <f>VLOOKUP(C66,'[2]Bảng kê hoá đơn đã sử dụng'!$C$7:$D$3522,2,0)</f>
        <v>#N/A</v>
      </c>
      <c r="H66" s="137"/>
    </row>
    <row r="67" spans="1:8" s="108" customFormat="1" ht="18.95" customHeight="1">
      <c r="A67" s="119">
        <v>60</v>
      </c>
      <c r="B67" s="97" t="s">
        <v>5975</v>
      </c>
      <c r="C67" s="97" t="s">
        <v>5976</v>
      </c>
      <c r="D67" s="98">
        <v>44550</v>
      </c>
      <c r="E67" s="99">
        <v>922162</v>
      </c>
      <c r="F67" s="137" t="s">
        <v>5857</v>
      </c>
      <c r="G67" s="138" t="e">
        <f>VLOOKUP(C67,'[2]Bảng kê hoá đơn đã sử dụng'!$C$7:$D$3522,2,0)</f>
        <v>#N/A</v>
      </c>
      <c r="H67" s="137"/>
    </row>
    <row r="68" spans="1:8" s="108" customFormat="1" ht="18.95" customHeight="1">
      <c r="A68" s="119">
        <v>61</v>
      </c>
      <c r="B68" s="101" t="s">
        <v>5977</v>
      </c>
      <c r="C68" s="101" t="s">
        <v>5978</v>
      </c>
      <c r="D68" s="102">
        <v>44550</v>
      </c>
      <c r="E68" s="103">
        <v>807741</v>
      </c>
      <c r="F68" s="137" t="s">
        <v>5857</v>
      </c>
      <c r="G68" s="138" t="e">
        <f>VLOOKUP(C68,'[2]Bảng kê hoá đơn đã sử dụng'!$C$7:$D$3522,2,0)</f>
        <v>#N/A</v>
      </c>
      <c r="H68" s="137"/>
    </row>
    <row r="69" spans="1:8" s="108" customFormat="1" ht="18.95" customHeight="1">
      <c r="A69" s="119">
        <v>62</v>
      </c>
      <c r="B69" s="97" t="s">
        <v>5979</v>
      </c>
      <c r="C69" s="97" t="s">
        <v>5980</v>
      </c>
      <c r="D69" s="98">
        <v>44550</v>
      </c>
      <c r="E69" s="99">
        <v>1773398</v>
      </c>
      <c r="F69" s="137" t="s">
        <v>5857</v>
      </c>
      <c r="G69" s="138" t="e">
        <f>VLOOKUP(C69,'[2]Bảng kê hoá đơn đã sử dụng'!$C$7:$D$3522,2,0)</f>
        <v>#N/A</v>
      </c>
      <c r="H69" s="137"/>
    </row>
    <row r="70" spans="1:8" s="108" customFormat="1" ht="18.95" customHeight="1">
      <c r="A70" s="119">
        <v>63</v>
      </c>
      <c r="B70" s="97" t="s">
        <v>5981</v>
      </c>
      <c r="C70" s="97" t="s">
        <v>5982</v>
      </c>
      <c r="D70" s="98">
        <v>44550</v>
      </c>
      <c r="E70" s="99">
        <v>1482001</v>
      </c>
      <c r="F70" s="137" t="s">
        <v>5857</v>
      </c>
      <c r="G70" s="138" t="e">
        <f>VLOOKUP(C70,'[2]Bảng kê hoá đơn đã sử dụng'!$C$7:$D$3522,2,0)</f>
        <v>#N/A</v>
      </c>
      <c r="H70" s="137"/>
    </row>
    <row r="71" spans="1:8" s="108" customFormat="1" ht="18.95" customHeight="1">
      <c r="A71" s="119">
        <v>64</v>
      </c>
      <c r="B71" s="97" t="s">
        <v>5983</v>
      </c>
      <c r="C71" s="97" t="s">
        <v>5984</v>
      </c>
      <c r="D71" s="98">
        <v>44550</v>
      </c>
      <c r="E71" s="99">
        <v>1083742</v>
      </c>
      <c r="F71" s="137" t="s">
        <v>5857</v>
      </c>
      <c r="G71" s="138" t="e">
        <f>VLOOKUP(C71,'[2]Bảng kê hoá đơn đã sử dụng'!$C$7:$D$3522,2,0)</f>
        <v>#N/A</v>
      </c>
      <c r="H71" s="137"/>
    </row>
    <row r="72" spans="1:8" s="108" customFormat="1" ht="18.95" customHeight="1">
      <c r="A72" s="119">
        <v>65</v>
      </c>
      <c r="B72" s="97" t="s">
        <v>5985</v>
      </c>
      <c r="C72" s="97" t="s">
        <v>5986</v>
      </c>
      <c r="D72" s="98">
        <v>44550</v>
      </c>
      <c r="E72" s="99">
        <v>3205553</v>
      </c>
      <c r="F72" s="137" t="s">
        <v>5857</v>
      </c>
      <c r="G72" s="138" t="e">
        <f>VLOOKUP(C72,'[2]Bảng kê hoá đơn đã sử dụng'!$C$7:$D$3522,2,0)</f>
        <v>#N/A</v>
      </c>
      <c r="H72" s="137"/>
    </row>
    <row r="73" spans="1:8" s="108" customFormat="1" ht="18.95" customHeight="1">
      <c r="A73" s="119">
        <v>66</v>
      </c>
      <c r="B73" s="97" t="s">
        <v>5987</v>
      </c>
      <c r="C73" s="97" t="s">
        <v>5988</v>
      </c>
      <c r="D73" s="98">
        <v>44550</v>
      </c>
      <c r="E73" s="99">
        <v>1221638</v>
      </c>
      <c r="F73" s="137" t="s">
        <v>5857</v>
      </c>
      <c r="G73" s="138" t="e">
        <f>VLOOKUP(C73,'[2]Bảng kê hoá đơn đã sử dụng'!$C$7:$D$3522,2,0)</f>
        <v>#N/A</v>
      </c>
      <c r="H73" s="137"/>
    </row>
    <row r="74" spans="1:8" s="108" customFormat="1" ht="18.95" customHeight="1">
      <c r="A74" s="119">
        <v>67</v>
      </c>
      <c r="B74" s="97" t="s">
        <v>5989</v>
      </c>
      <c r="C74" s="97" t="s">
        <v>5990</v>
      </c>
      <c r="D74" s="98">
        <v>44550</v>
      </c>
      <c r="E74" s="99">
        <v>732983</v>
      </c>
      <c r="F74" s="137" t="s">
        <v>5857</v>
      </c>
      <c r="G74" s="138" t="e">
        <f>VLOOKUP(C74,'[2]Bảng kê hoá đơn đã sử dụng'!$C$7:$D$3522,2,0)</f>
        <v>#N/A</v>
      </c>
      <c r="H74" s="137"/>
    </row>
    <row r="75" spans="1:8" s="108" customFormat="1" ht="18.95" customHeight="1">
      <c r="A75" s="119">
        <v>68</v>
      </c>
      <c r="B75" s="97" t="s">
        <v>5991</v>
      </c>
      <c r="C75" s="97" t="s">
        <v>5992</v>
      </c>
      <c r="D75" s="98">
        <v>44550</v>
      </c>
      <c r="E75" s="99">
        <v>1221638</v>
      </c>
      <c r="F75" s="137" t="s">
        <v>5857</v>
      </c>
      <c r="G75" s="138" t="e">
        <f>VLOOKUP(C75,'[2]Bảng kê hoá đơn đã sử dụng'!$C$7:$D$3522,2,0)</f>
        <v>#N/A</v>
      </c>
      <c r="H75" s="137"/>
    </row>
    <row r="76" spans="1:8" s="108" customFormat="1" ht="18.95" customHeight="1">
      <c r="A76" s="119">
        <v>69</v>
      </c>
      <c r="B76" s="97" t="s">
        <v>5993</v>
      </c>
      <c r="C76" s="97" t="s">
        <v>5994</v>
      </c>
      <c r="D76" s="98">
        <v>44550</v>
      </c>
      <c r="E76" s="99">
        <v>977310</v>
      </c>
      <c r="F76" s="137" t="s">
        <v>5857</v>
      </c>
      <c r="G76" s="138" t="e">
        <f>VLOOKUP(C76,'[2]Bảng kê hoá đơn đã sử dụng'!$C$7:$D$3522,2,0)</f>
        <v>#N/A</v>
      </c>
      <c r="H76" s="137"/>
    </row>
    <row r="77" spans="1:8" s="108" customFormat="1" ht="18.95" customHeight="1">
      <c r="A77" s="119">
        <v>70</v>
      </c>
      <c r="B77" s="97" t="s">
        <v>5995</v>
      </c>
      <c r="C77" s="97" t="s">
        <v>5996</v>
      </c>
      <c r="D77" s="98">
        <v>44550</v>
      </c>
      <c r="E77" s="99">
        <v>689588</v>
      </c>
      <c r="F77" s="137" t="s">
        <v>5857</v>
      </c>
      <c r="G77" s="138" t="e">
        <f>VLOOKUP(C77,'[2]Bảng kê hoá đơn đã sử dụng'!$C$7:$D$3522,2,0)</f>
        <v>#N/A</v>
      </c>
      <c r="H77" s="137"/>
    </row>
    <row r="78" spans="1:8" s="108" customFormat="1" ht="18.95" customHeight="1">
      <c r="A78" s="119">
        <v>71</v>
      </c>
      <c r="B78" s="97" t="s">
        <v>5997</v>
      </c>
      <c r="C78" s="97" t="s">
        <v>5998</v>
      </c>
      <c r="D78" s="98">
        <v>44550</v>
      </c>
      <c r="E78" s="99">
        <v>2640924</v>
      </c>
      <c r="F78" s="137" t="s">
        <v>5857</v>
      </c>
      <c r="G78" s="138" t="e">
        <f>VLOOKUP(C78,'[2]Bảng kê hoá đơn đã sử dụng'!$C$7:$D$3522,2,0)</f>
        <v>#N/A</v>
      </c>
      <c r="H78" s="137"/>
    </row>
    <row r="79" spans="1:8" s="108" customFormat="1" ht="18.95" customHeight="1">
      <c r="A79" s="119">
        <v>72</v>
      </c>
      <c r="B79" s="97" t="s">
        <v>5999</v>
      </c>
      <c r="C79" s="97" t="s">
        <v>6000</v>
      </c>
      <c r="D79" s="98">
        <v>44550</v>
      </c>
      <c r="E79" s="99">
        <v>1543691</v>
      </c>
      <c r="F79" s="137" t="s">
        <v>5857</v>
      </c>
      <c r="G79" s="138" t="e">
        <f>VLOOKUP(C79,'[2]Bảng kê hoá đơn đã sử dụng'!$C$7:$D$3522,2,0)</f>
        <v>#N/A</v>
      </c>
      <c r="H79" s="137"/>
    </row>
    <row r="80" spans="1:8" s="108" customFormat="1" ht="18.95" customHeight="1">
      <c r="A80" s="119">
        <v>73</v>
      </c>
      <c r="B80" s="97" t="s">
        <v>6001</v>
      </c>
      <c r="C80" s="97" t="s">
        <v>6002</v>
      </c>
      <c r="D80" s="98">
        <v>44550</v>
      </c>
      <c r="E80" s="99">
        <v>2686393</v>
      </c>
      <c r="F80" s="137" t="s">
        <v>5857</v>
      </c>
      <c r="G80" s="138" t="e">
        <f>VLOOKUP(C80,'[2]Bảng kê hoá đơn đã sử dụng'!$C$7:$D$3522,2,0)</f>
        <v>#N/A</v>
      </c>
      <c r="H80" s="137"/>
    </row>
    <row r="81" spans="1:8" s="108" customFormat="1" ht="18.95" customHeight="1">
      <c r="A81" s="119">
        <v>74</v>
      </c>
      <c r="B81" s="97" t="s">
        <v>6003</v>
      </c>
      <c r="C81" s="97" t="s">
        <v>6004</v>
      </c>
      <c r="D81" s="98">
        <v>44550</v>
      </c>
      <c r="E81" s="99">
        <v>552002</v>
      </c>
      <c r="F81" s="137" t="s">
        <v>5857</v>
      </c>
      <c r="G81" s="138" t="e">
        <f>VLOOKUP(C81,'[2]Bảng kê hoá đơn đã sử dụng'!$C$7:$D$3522,2,0)</f>
        <v>#N/A</v>
      </c>
      <c r="H81" s="137"/>
    </row>
    <row r="82" spans="1:8" s="108" customFormat="1" ht="18.95" customHeight="1">
      <c r="A82" s="119">
        <v>75</v>
      </c>
      <c r="B82" s="97" t="s">
        <v>6005</v>
      </c>
      <c r="C82" s="97" t="s">
        <v>6006</v>
      </c>
      <c r="D82" s="98">
        <v>44550</v>
      </c>
      <c r="E82" s="99">
        <v>1989106</v>
      </c>
      <c r="F82" s="137" t="s">
        <v>5857</v>
      </c>
      <c r="G82" s="138" t="e">
        <f>VLOOKUP(C82,'[2]Bảng kê hoá đơn đã sử dụng'!$C$7:$D$3522,2,0)</f>
        <v>#N/A</v>
      </c>
      <c r="H82" s="137"/>
    </row>
    <row r="83" spans="1:8" s="108" customFormat="1" ht="18.95" customHeight="1">
      <c r="A83" s="119">
        <v>76</v>
      </c>
      <c r="B83" s="97" t="s">
        <v>6007</v>
      </c>
      <c r="C83" s="97" t="s">
        <v>6008</v>
      </c>
      <c r="D83" s="98">
        <v>44550</v>
      </c>
      <c r="E83" s="99">
        <v>4745480</v>
      </c>
      <c r="F83" s="137" t="s">
        <v>5857</v>
      </c>
      <c r="G83" s="138" t="e">
        <f>VLOOKUP(C83,'[2]Bảng kê hoá đơn đã sử dụng'!$C$7:$D$3522,2,0)</f>
        <v>#N/A</v>
      </c>
      <c r="H83" s="137"/>
    </row>
    <row r="84" spans="1:8" s="108" customFormat="1" ht="18.95" customHeight="1">
      <c r="A84" s="119">
        <v>77</v>
      </c>
      <c r="B84" s="97" t="s">
        <v>6009</v>
      </c>
      <c r="C84" s="97" t="s">
        <v>6010</v>
      </c>
      <c r="D84" s="98">
        <v>44550</v>
      </c>
      <c r="E84" s="99">
        <v>3045070</v>
      </c>
      <c r="F84" s="137" t="s">
        <v>5857</v>
      </c>
      <c r="G84" s="138" t="e">
        <f>VLOOKUP(C84,'[2]Bảng kê hoá đơn đã sử dụng'!$C$7:$D$3522,2,0)</f>
        <v>#N/A</v>
      </c>
      <c r="H84" s="137"/>
    </row>
    <row r="85" spans="1:8" s="108" customFormat="1" ht="18.95" customHeight="1">
      <c r="A85" s="119">
        <v>78</v>
      </c>
      <c r="B85" s="97" t="s">
        <v>6011</v>
      </c>
      <c r="C85" s="97" t="s">
        <v>6012</v>
      </c>
      <c r="D85" s="98">
        <v>44550</v>
      </c>
      <c r="E85" s="99">
        <v>1773398</v>
      </c>
      <c r="F85" s="137" t="s">
        <v>5857</v>
      </c>
      <c r="G85" s="138" t="e">
        <f>VLOOKUP(C85,'[2]Bảng kê hoá đơn đã sử dụng'!$C$7:$D$3522,2,0)</f>
        <v>#N/A</v>
      </c>
      <c r="H85" s="137"/>
    </row>
    <row r="86" spans="1:8" s="108" customFormat="1" ht="18.95" customHeight="1">
      <c r="A86" s="119">
        <v>79</v>
      </c>
      <c r="B86" s="97" t="s">
        <v>6013</v>
      </c>
      <c r="C86" s="97" t="s">
        <v>6014</v>
      </c>
      <c r="D86" s="98">
        <v>44550</v>
      </c>
      <c r="E86" s="99">
        <v>1628136</v>
      </c>
      <c r="F86" s="137" t="s">
        <v>5857</v>
      </c>
      <c r="G86" s="138" t="e">
        <f>VLOOKUP(C86,'[2]Bảng kê hoá đơn đã sử dụng'!$C$7:$D$3522,2,0)</f>
        <v>#N/A</v>
      </c>
      <c r="H86" s="137"/>
    </row>
    <row r="87" spans="1:8" s="108" customFormat="1" ht="18.95" customHeight="1">
      <c r="A87" s="119">
        <v>80</v>
      </c>
      <c r="B87" s="97" t="s">
        <v>6015</v>
      </c>
      <c r="C87" s="97" t="s">
        <v>6016</v>
      </c>
      <c r="D87" s="98">
        <v>44550</v>
      </c>
      <c r="E87" s="99">
        <v>3471877</v>
      </c>
      <c r="F87" s="137" t="s">
        <v>5857</v>
      </c>
      <c r="G87" s="138" t="e">
        <f>VLOOKUP(C87,'[2]Bảng kê hoá đơn đã sử dụng'!$C$7:$D$3522,2,0)</f>
        <v>#N/A</v>
      </c>
      <c r="H87" s="137"/>
    </row>
    <row r="88" spans="1:8" s="108" customFormat="1" ht="18.95" customHeight="1">
      <c r="A88" s="119">
        <v>81</v>
      </c>
      <c r="B88" s="97" t="s">
        <v>6017</v>
      </c>
      <c r="C88" s="97" t="s">
        <v>6018</v>
      </c>
      <c r="D88" s="98">
        <v>44550</v>
      </c>
      <c r="E88" s="99">
        <v>1014690</v>
      </c>
      <c r="F88" s="137" t="s">
        <v>5857</v>
      </c>
      <c r="G88" s="138" t="e">
        <f>VLOOKUP(C88,'[2]Bảng kê hoá đơn đã sử dụng'!$C$7:$D$3522,2,0)</f>
        <v>#N/A</v>
      </c>
      <c r="H88" s="137"/>
    </row>
    <row r="89" spans="1:8" s="108" customFormat="1" ht="18.95" customHeight="1">
      <c r="A89" s="119">
        <v>82</v>
      </c>
      <c r="B89" s="97" t="s">
        <v>6019</v>
      </c>
      <c r="C89" s="97" t="s">
        <v>6020</v>
      </c>
      <c r="D89" s="98">
        <v>44550</v>
      </c>
      <c r="E89" s="99">
        <v>1935067</v>
      </c>
      <c r="F89" s="137" t="s">
        <v>5857</v>
      </c>
      <c r="G89" s="138" t="e">
        <f>VLOOKUP(C89,'[2]Bảng kê hoá đơn đã sử dụng'!$C$7:$D$3522,2,0)</f>
        <v>#N/A</v>
      </c>
      <c r="H89" s="137"/>
    </row>
    <row r="90" spans="1:8" s="108" customFormat="1" ht="18.95" customHeight="1">
      <c r="A90" s="119">
        <v>83</v>
      </c>
      <c r="B90" s="97" t="s">
        <v>6021</v>
      </c>
      <c r="C90" s="97" t="s">
        <v>6022</v>
      </c>
      <c r="D90" s="98">
        <v>44550</v>
      </c>
      <c r="E90" s="99">
        <v>732983</v>
      </c>
      <c r="F90" s="137" t="s">
        <v>5857</v>
      </c>
      <c r="G90" s="138" t="e">
        <f>VLOOKUP(C90,'[2]Bảng kê hoá đơn đã sử dụng'!$C$7:$D$3522,2,0)</f>
        <v>#N/A</v>
      </c>
      <c r="H90" s="137"/>
    </row>
    <row r="91" spans="1:8" s="108" customFormat="1" ht="18.95" customHeight="1">
      <c r="A91" s="119">
        <v>84</v>
      </c>
      <c r="B91" s="97" t="s">
        <v>6023</v>
      </c>
      <c r="C91" s="97" t="s">
        <v>6024</v>
      </c>
      <c r="D91" s="98">
        <v>44550</v>
      </c>
      <c r="E91" s="99">
        <v>732983</v>
      </c>
      <c r="F91" s="137" t="s">
        <v>5857</v>
      </c>
      <c r="G91" s="138" t="e">
        <f>VLOOKUP(C91,'[2]Bảng kê hoá đơn đã sử dụng'!$C$7:$D$3522,2,0)</f>
        <v>#N/A</v>
      </c>
      <c r="H91" s="137"/>
    </row>
    <row r="92" spans="1:8" s="108" customFormat="1" ht="18.95" customHeight="1">
      <c r="A92" s="119">
        <v>85</v>
      </c>
      <c r="B92" s="97" t="s">
        <v>6025</v>
      </c>
      <c r="C92" s="97" t="s">
        <v>6026</v>
      </c>
      <c r="D92" s="98">
        <v>44550</v>
      </c>
      <c r="E92" s="99">
        <v>1320462</v>
      </c>
      <c r="F92" s="137" t="s">
        <v>5857</v>
      </c>
      <c r="G92" s="138" t="e">
        <f>VLOOKUP(C92,'[2]Bảng kê hoá đơn đã sử dụng'!$C$7:$D$3522,2,0)</f>
        <v>#N/A</v>
      </c>
      <c r="H92" s="137"/>
    </row>
    <row r="93" spans="1:8" s="108" customFormat="1" ht="18.95" customHeight="1">
      <c r="A93" s="119">
        <v>86</v>
      </c>
      <c r="B93" s="97" t="s">
        <v>6027</v>
      </c>
      <c r="C93" s="97" t="s">
        <v>6028</v>
      </c>
      <c r="D93" s="98">
        <v>44550</v>
      </c>
      <c r="E93" s="99">
        <v>2988271</v>
      </c>
      <c r="F93" s="137" t="s">
        <v>5857</v>
      </c>
      <c r="G93" s="138" t="e">
        <f>VLOOKUP(C93,'[2]Bảng kê hoá đơn đã sử dụng'!$C$7:$D$3522,2,0)</f>
        <v>#N/A</v>
      </c>
      <c r="H93" s="137"/>
    </row>
    <row r="94" spans="1:8" s="108" customFormat="1" ht="18.95" customHeight="1">
      <c r="A94" s="119">
        <v>87</v>
      </c>
      <c r="B94" s="97" t="s">
        <v>6029</v>
      </c>
      <c r="C94" s="97" t="s">
        <v>6030</v>
      </c>
      <c r="D94" s="98">
        <v>44550</v>
      </c>
      <c r="E94" s="99">
        <v>1399375</v>
      </c>
      <c r="F94" s="137" t="s">
        <v>5857</v>
      </c>
      <c r="G94" s="138" t="e">
        <f>VLOOKUP(C94,'[2]Bảng kê hoá đơn đã sử dụng'!$C$7:$D$3522,2,0)</f>
        <v>#N/A</v>
      </c>
      <c r="H94" s="137"/>
    </row>
    <row r="95" spans="1:8" s="108" customFormat="1" ht="18.95" customHeight="1">
      <c r="A95" s="119">
        <v>88</v>
      </c>
      <c r="B95" s="97" t="s">
        <v>6031</v>
      </c>
      <c r="C95" s="97" t="s">
        <v>6032</v>
      </c>
      <c r="D95" s="98">
        <v>44550</v>
      </c>
      <c r="E95" s="99">
        <v>552002</v>
      </c>
      <c r="F95" s="137" t="s">
        <v>5857</v>
      </c>
      <c r="G95" s="138" t="e">
        <f>VLOOKUP(C95,'[2]Bảng kê hoá đơn đã sử dụng'!$C$7:$D$3522,2,0)</f>
        <v>#N/A</v>
      </c>
      <c r="H95" s="137"/>
    </row>
    <row r="96" spans="1:8" s="108" customFormat="1" ht="18.95" customHeight="1">
      <c r="A96" s="119">
        <v>89</v>
      </c>
      <c r="B96" s="97" t="s">
        <v>6033</v>
      </c>
      <c r="C96" s="97" t="s">
        <v>6034</v>
      </c>
      <c r="D96" s="98">
        <v>44550</v>
      </c>
      <c r="E96" s="99">
        <v>2694461</v>
      </c>
      <c r="F96" s="137" t="s">
        <v>5857</v>
      </c>
      <c r="G96" s="138" t="e">
        <f>VLOOKUP(C96,'[2]Bảng kê hoá đơn đã sử dụng'!$C$7:$D$3522,2,0)</f>
        <v>#N/A</v>
      </c>
      <c r="H96" s="137"/>
    </row>
    <row r="97" spans="1:8" s="108" customFormat="1" ht="18.95" customHeight="1">
      <c r="A97" s="119">
        <v>90</v>
      </c>
      <c r="B97" s="97" t="s">
        <v>6035</v>
      </c>
      <c r="C97" s="97" t="s">
        <v>6036</v>
      </c>
      <c r="D97" s="98">
        <v>44550</v>
      </c>
      <c r="E97" s="99">
        <v>2695860</v>
      </c>
      <c r="F97" s="137" t="s">
        <v>5857</v>
      </c>
      <c r="G97" s="138" t="e">
        <f>VLOOKUP(C97,'[2]Bảng kê hoá đơn đã sử dụng'!$C$7:$D$3522,2,0)</f>
        <v>#N/A</v>
      </c>
      <c r="H97" s="137"/>
    </row>
    <row r="98" spans="1:8" s="108" customFormat="1" ht="18.95" customHeight="1">
      <c r="A98" s="119">
        <v>91</v>
      </c>
      <c r="B98" s="97" t="s">
        <v>6037</v>
      </c>
      <c r="C98" s="97" t="s">
        <v>6038</v>
      </c>
      <c r="D98" s="98">
        <v>44550</v>
      </c>
      <c r="E98" s="99">
        <v>3574582</v>
      </c>
      <c r="F98" s="137" t="s">
        <v>5857</v>
      </c>
      <c r="G98" s="138" t="e">
        <f>VLOOKUP(C98,'[2]Bảng kê hoá đơn đã sử dụng'!$C$7:$D$3522,2,0)</f>
        <v>#N/A</v>
      </c>
      <c r="H98" s="137"/>
    </row>
    <row r="99" spans="1:8" s="108" customFormat="1" ht="18.95" customHeight="1">
      <c r="A99" s="119">
        <v>92</v>
      </c>
      <c r="B99" s="97" t="s">
        <v>6039</v>
      </c>
      <c r="C99" s="97" t="s">
        <v>6040</v>
      </c>
      <c r="D99" s="98">
        <v>44550</v>
      </c>
      <c r="E99" s="99">
        <v>552002</v>
      </c>
      <c r="F99" s="137" t="s">
        <v>5857</v>
      </c>
      <c r="G99" s="138" t="e">
        <f>VLOOKUP(C99,'[2]Bảng kê hoá đơn đã sử dụng'!$C$7:$D$3522,2,0)</f>
        <v>#N/A</v>
      </c>
      <c r="H99" s="137"/>
    </row>
    <row r="100" spans="1:8" s="108" customFormat="1" ht="18.95" customHeight="1">
      <c r="A100" s="119">
        <v>93</v>
      </c>
      <c r="B100" s="97" t="s">
        <v>6041</v>
      </c>
      <c r="C100" s="97" t="s">
        <v>6042</v>
      </c>
      <c r="D100" s="98">
        <v>44550</v>
      </c>
      <c r="E100" s="99">
        <v>1492359</v>
      </c>
      <c r="F100" s="137" t="s">
        <v>5857</v>
      </c>
      <c r="G100" s="138" t="e">
        <f>VLOOKUP(C100,'[2]Bảng kê hoá đơn đã sử dụng'!$C$7:$D$3522,2,0)</f>
        <v>#N/A</v>
      </c>
      <c r="H100" s="137"/>
    </row>
    <row r="101" spans="1:8" s="108" customFormat="1" ht="18.95" customHeight="1">
      <c r="A101" s="119">
        <v>94</v>
      </c>
      <c r="B101" s="97" t="s">
        <v>6043</v>
      </c>
      <c r="C101" s="97" t="s">
        <v>6044</v>
      </c>
      <c r="D101" s="98">
        <v>44550</v>
      </c>
      <c r="E101" s="99">
        <v>1894267</v>
      </c>
      <c r="F101" s="137" t="s">
        <v>5857</v>
      </c>
      <c r="G101" s="138" t="e">
        <f>VLOOKUP(C101,'[2]Bảng kê hoá đơn đã sử dụng'!$C$7:$D$3522,2,0)</f>
        <v>#N/A</v>
      </c>
      <c r="H101" s="137"/>
    </row>
    <row r="102" spans="1:8" s="108" customFormat="1" ht="18.95" customHeight="1">
      <c r="A102" s="119">
        <v>95</v>
      </c>
      <c r="B102" s="97" t="s">
        <v>6045</v>
      </c>
      <c r="C102" s="97" t="s">
        <v>6046</v>
      </c>
      <c r="D102" s="98">
        <v>44550</v>
      </c>
      <c r="E102" s="99">
        <v>760614</v>
      </c>
      <c r="F102" s="137" t="s">
        <v>5857</v>
      </c>
      <c r="G102" s="138" t="e">
        <f>VLOOKUP(C102,'[2]Bảng kê hoá đơn đã sử dụng'!$C$7:$D$3522,2,0)</f>
        <v>#N/A</v>
      </c>
      <c r="H102" s="137"/>
    </row>
    <row r="103" spans="1:8" s="108" customFormat="1" ht="18.95" customHeight="1">
      <c r="A103" s="119">
        <v>96</v>
      </c>
      <c r="B103" s="97" t="s">
        <v>6047</v>
      </c>
      <c r="C103" s="97" t="s">
        <v>6048</v>
      </c>
      <c r="D103" s="98">
        <v>44550</v>
      </c>
      <c r="E103" s="99">
        <v>1192472</v>
      </c>
      <c r="F103" s="137" t="s">
        <v>5857</v>
      </c>
      <c r="G103" s="138" t="e">
        <f>VLOOKUP(C103,'[2]Bảng kê hoá đơn đã sử dụng'!$C$7:$D$3522,2,0)</f>
        <v>#N/A</v>
      </c>
      <c r="H103" s="137"/>
    </row>
    <row r="104" spans="1:8" s="108" customFormat="1" ht="18.95" customHeight="1">
      <c r="A104" s="119">
        <v>97</v>
      </c>
      <c r="B104" s="97" t="s">
        <v>6049</v>
      </c>
      <c r="C104" s="97" t="s">
        <v>6050</v>
      </c>
      <c r="D104" s="98">
        <v>44550</v>
      </c>
      <c r="E104" s="99">
        <v>610819</v>
      </c>
      <c r="F104" s="137" t="s">
        <v>5857</v>
      </c>
      <c r="G104" s="138" t="e">
        <f>VLOOKUP(C104,'[2]Bảng kê hoá đơn đã sử dụng'!$C$7:$D$3522,2,0)</f>
        <v>#N/A</v>
      </c>
      <c r="H104" s="137"/>
    </row>
    <row r="105" spans="1:8" s="108" customFormat="1" ht="18.95" customHeight="1">
      <c r="A105" s="119">
        <v>98</v>
      </c>
      <c r="B105" s="97" t="s">
        <v>6051</v>
      </c>
      <c r="C105" s="97" t="s">
        <v>6052</v>
      </c>
      <c r="D105" s="98">
        <v>44550</v>
      </c>
      <c r="E105" s="99">
        <v>1364248</v>
      </c>
      <c r="F105" s="137" t="s">
        <v>5857</v>
      </c>
      <c r="G105" s="138" t="e">
        <f>VLOOKUP(C105,'[2]Bảng kê hoá đơn đã sử dụng'!$C$7:$D$3522,2,0)</f>
        <v>#N/A</v>
      </c>
      <c r="H105" s="137"/>
    </row>
    <row r="106" spans="1:8" s="108" customFormat="1" ht="18.95" customHeight="1">
      <c r="A106" s="119">
        <v>99</v>
      </c>
      <c r="B106" s="97" t="s">
        <v>6053</v>
      </c>
      <c r="C106" s="97" t="s">
        <v>6054</v>
      </c>
      <c r="D106" s="98">
        <v>44550</v>
      </c>
      <c r="E106" s="99">
        <v>1570602</v>
      </c>
      <c r="F106" s="137" t="s">
        <v>5857</v>
      </c>
      <c r="G106" s="138" t="e">
        <f>VLOOKUP(C106,'[2]Bảng kê hoá đơn đã sử dụng'!$C$7:$D$3522,2,0)</f>
        <v>#N/A</v>
      </c>
      <c r="H106" s="137"/>
    </row>
    <row r="107" spans="1:8" s="108" customFormat="1" ht="18.95" customHeight="1">
      <c r="A107" s="119">
        <v>100</v>
      </c>
      <c r="B107" s="97" t="s">
        <v>6055</v>
      </c>
      <c r="C107" s="97" t="s">
        <v>6056</v>
      </c>
      <c r="D107" s="98">
        <v>44550</v>
      </c>
      <c r="E107" s="99">
        <v>2000334</v>
      </c>
      <c r="F107" s="137" t="s">
        <v>5857</v>
      </c>
      <c r="G107" s="138" t="e">
        <f>VLOOKUP(C107,'[2]Bảng kê hoá đơn đã sử dụng'!$C$7:$D$3522,2,0)</f>
        <v>#N/A</v>
      </c>
      <c r="H107" s="137"/>
    </row>
    <row r="108" spans="1:8" s="108" customFormat="1" ht="18.95" customHeight="1">
      <c r="A108" s="119">
        <v>101</v>
      </c>
      <c r="B108" s="97" t="s">
        <v>6057</v>
      </c>
      <c r="C108" s="97" t="s">
        <v>6058</v>
      </c>
      <c r="D108" s="98">
        <v>44550</v>
      </c>
      <c r="E108" s="99">
        <v>1032843</v>
      </c>
      <c r="F108" s="137" t="s">
        <v>5857</v>
      </c>
      <c r="G108" s="138" t="e">
        <f>VLOOKUP(C108,'[2]Bảng kê hoá đơn đã sử dụng'!$C$7:$D$3522,2,0)</f>
        <v>#N/A</v>
      </c>
      <c r="H108" s="137"/>
    </row>
    <row r="109" spans="1:8" s="108" customFormat="1" ht="18.95" customHeight="1">
      <c r="A109" s="119">
        <v>102</v>
      </c>
      <c r="B109" s="97" t="s">
        <v>6059</v>
      </c>
      <c r="C109" s="97" t="s">
        <v>6060</v>
      </c>
      <c r="D109" s="98">
        <v>44550</v>
      </c>
      <c r="E109" s="99">
        <v>861814</v>
      </c>
      <c r="F109" s="137" t="s">
        <v>5857</v>
      </c>
      <c r="G109" s="138" t="e">
        <f>VLOOKUP(C109,'[2]Bảng kê hoá đơn đã sử dụng'!$C$7:$D$3522,2,0)</f>
        <v>#N/A</v>
      </c>
      <c r="H109" s="137"/>
    </row>
    <row r="110" spans="1:8" s="108" customFormat="1" ht="18.95" customHeight="1">
      <c r="A110" s="119">
        <v>103</v>
      </c>
      <c r="B110" s="97" t="s">
        <v>6061</v>
      </c>
      <c r="C110" s="97" t="s">
        <v>6062</v>
      </c>
      <c r="D110" s="98">
        <v>44550</v>
      </c>
      <c r="E110" s="99">
        <v>1056079</v>
      </c>
      <c r="F110" s="137" t="s">
        <v>5857</v>
      </c>
      <c r="G110" s="138" t="e">
        <f>VLOOKUP(C110,'[2]Bảng kê hoá đơn đã sử dụng'!$C$7:$D$3522,2,0)</f>
        <v>#N/A</v>
      </c>
      <c r="H110" s="137"/>
    </row>
    <row r="111" spans="1:8" s="108" customFormat="1" ht="18.95" customHeight="1">
      <c r="A111" s="119">
        <v>104</v>
      </c>
      <c r="B111" s="97" t="s">
        <v>6063</v>
      </c>
      <c r="C111" s="97" t="s">
        <v>6064</v>
      </c>
      <c r="D111" s="98">
        <v>44550</v>
      </c>
      <c r="E111" s="99">
        <v>1221638</v>
      </c>
      <c r="F111" s="137" t="s">
        <v>5857</v>
      </c>
      <c r="G111" s="138" t="e">
        <f>VLOOKUP(C111,'[2]Bảng kê hoá đơn đã sử dụng'!$C$7:$D$3522,2,0)</f>
        <v>#N/A</v>
      </c>
      <c r="H111" s="137"/>
    </row>
    <row r="112" spans="1:8" s="108" customFormat="1" ht="18.95" customHeight="1">
      <c r="A112" s="119">
        <v>105</v>
      </c>
      <c r="B112" s="97" t="s">
        <v>6065</v>
      </c>
      <c r="C112" s="97" t="s">
        <v>6066</v>
      </c>
      <c r="D112" s="98">
        <v>44550</v>
      </c>
      <c r="E112" s="99">
        <v>2026519</v>
      </c>
      <c r="F112" s="137" t="s">
        <v>5857</v>
      </c>
      <c r="G112" s="138" t="e">
        <f>VLOOKUP(C112,'[2]Bảng kê hoá đơn đã sử dụng'!$C$7:$D$3522,2,0)</f>
        <v>#N/A</v>
      </c>
      <c r="H112" s="137"/>
    </row>
    <row r="113" spans="1:8" s="108" customFormat="1" ht="18.95" customHeight="1">
      <c r="A113" s="119">
        <v>106</v>
      </c>
      <c r="B113" s="101" t="s">
        <v>6067</v>
      </c>
      <c r="C113" s="101" t="s">
        <v>6068</v>
      </c>
      <c r="D113" s="102">
        <v>44550</v>
      </c>
      <c r="E113" s="103">
        <v>2707117</v>
      </c>
      <c r="F113" s="137" t="s">
        <v>5857</v>
      </c>
      <c r="G113" s="138" t="e">
        <f>VLOOKUP(C113,'[2]Bảng kê hoá đơn đã sử dụng'!$C$7:$D$3522,2,0)</f>
        <v>#N/A</v>
      </c>
      <c r="H113" s="137"/>
    </row>
    <row r="114" spans="1:8" s="108" customFormat="1" ht="18.95" customHeight="1">
      <c r="A114" s="119">
        <v>107</v>
      </c>
      <c r="B114" s="97" t="s">
        <v>6069</v>
      </c>
      <c r="C114" s="97" t="s">
        <v>6070</v>
      </c>
      <c r="D114" s="98">
        <v>44550</v>
      </c>
      <c r="E114" s="99">
        <v>2433976</v>
      </c>
      <c r="F114" s="137" t="s">
        <v>5857</v>
      </c>
      <c r="G114" s="138" t="e">
        <f>VLOOKUP(C114,'[2]Bảng kê hoá đơn đã sử dụng'!$C$7:$D$3522,2,0)</f>
        <v>#N/A</v>
      </c>
      <c r="H114" s="137"/>
    </row>
    <row r="115" spans="1:8" s="108" customFormat="1" ht="18.95" customHeight="1">
      <c r="A115" s="119">
        <v>108</v>
      </c>
      <c r="B115" s="97" t="s">
        <v>6071</v>
      </c>
      <c r="C115" s="97" t="s">
        <v>6072</v>
      </c>
      <c r="D115" s="98">
        <v>44550</v>
      </c>
      <c r="E115" s="99">
        <v>3460553</v>
      </c>
      <c r="F115" s="137" t="s">
        <v>5857</v>
      </c>
      <c r="G115" s="138" t="e">
        <f>VLOOKUP(C115,'[2]Bảng kê hoá đơn đã sử dụng'!$C$7:$D$3522,2,0)</f>
        <v>#N/A</v>
      </c>
      <c r="H115" s="137"/>
    </row>
    <row r="116" spans="1:8" s="108" customFormat="1" ht="18.95" customHeight="1">
      <c r="A116" s="119">
        <v>109</v>
      </c>
      <c r="B116" s="97" t="s">
        <v>6073</v>
      </c>
      <c r="C116" s="97" t="s">
        <v>6074</v>
      </c>
      <c r="D116" s="98">
        <v>44550</v>
      </c>
      <c r="E116" s="99">
        <v>569471</v>
      </c>
      <c r="F116" s="137" t="s">
        <v>5857</v>
      </c>
      <c r="G116" s="138" t="e">
        <f>VLOOKUP(C116,'[2]Bảng kê hoá đơn đã sử dụng'!$C$7:$D$3522,2,0)</f>
        <v>#N/A</v>
      </c>
      <c r="H116" s="137"/>
    </row>
    <row r="117" spans="1:8" s="108" customFormat="1" ht="18.95" customHeight="1">
      <c r="A117" s="119">
        <v>110</v>
      </c>
      <c r="B117" s="97" t="s">
        <v>6075</v>
      </c>
      <c r="C117" s="97" t="s">
        <v>6076</v>
      </c>
      <c r="D117" s="98">
        <v>44550</v>
      </c>
      <c r="E117" s="99">
        <v>441602</v>
      </c>
      <c r="F117" s="137" t="s">
        <v>5857</v>
      </c>
      <c r="G117" s="138" t="e">
        <f>VLOOKUP(C117,'[2]Bảng kê hoá đơn đã sử dụng'!$C$7:$D$3522,2,0)</f>
        <v>#N/A</v>
      </c>
      <c r="H117" s="137"/>
    </row>
    <row r="118" spans="1:8" s="108" customFormat="1" ht="18.95" customHeight="1">
      <c r="A118" s="119">
        <v>111</v>
      </c>
      <c r="B118" s="97" t="s">
        <v>6077</v>
      </c>
      <c r="C118" s="97" t="s">
        <v>6078</v>
      </c>
      <c r="D118" s="98">
        <v>44550</v>
      </c>
      <c r="E118" s="99">
        <v>3220318</v>
      </c>
      <c r="F118" s="137" t="s">
        <v>5857</v>
      </c>
      <c r="G118" s="138" t="e">
        <f>VLOOKUP(C118,'[2]Bảng kê hoá đơn đã sử dụng'!$C$7:$D$3522,2,0)</f>
        <v>#N/A</v>
      </c>
      <c r="H118" s="137"/>
    </row>
    <row r="119" spans="1:8" s="108" customFormat="1" ht="18.95" customHeight="1">
      <c r="A119" s="119">
        <v>112</v>
      </c>
      <c r="B119" s="97" t="s">
        <v>6079</v>
      </c>
      <c r="C119" s="97" t="s">
        <v>6080</v>
      </c>
      <c r="D119" s="98">
        <v>44550</v>
      </c>
      <c r="E119" s="99">
        <v>1014690</v>
      </c>
      <c r="F119" s="137" t="s">
        <v>5857</v>
      </c>
      <c r="G119" s="138" t="e">
        <f>VLOOKUP(C119,'[2]Bảng kê hoá đơn đã sử dụng'!$C$7:$D$3522,2,0)</f>
        <v>#N/A</v>
      </c>
      <c r="H119" s="137"/>
    </row>
    <row r="120" spans="1:8" s="108" customFormat="1" ht="18.95" customHeight="1">
      <c r="A120" s="119">
        <v>113</v>
      </c>
      <c r="B120" s="97" t="s">
        <v>6081</v>
      </c>
      <c r="C120" s="97" t="s">
        <v>6082</v>
      </c>
      <c r="D120" s="98">
        <v>44550</v>
      </c>
      <c r="E120" s="99">
        <v>2010239</v>
      </c>
      <c r="F120" s="137" t="s">
        <v>5857</v>
      </c>
      <c r="G120" s="138" t="e">
        <f>VLOOKUP(C120,'[2]Bảng kê hoá đơn đã sử dụng'!$C$7:$D$3522,2,0)</f>
        <v>#N/A</v>
      </c>
      <c r="H120" s="137"/>
    </row>
    <row r="121" spans="1:8" s="108" customFormat="1" ht="18.95" customHeight="1">
      <c r="A121" s="119">
        <v>114</v>
      </c>
      <c r="B121" s="97" t="s">
        <v>6083</v>
      </c>
      <c r="C121" s="97" t="s">
        <v>6084</v>
      </c>
      <c r="D121" s="98">
        <v>44550</v>
      </c>
      <c r="E121" s="99">
        <v>905703</v>
      </c>
      <c r="F121" s="137" t="s">
        <v>5857</v>
      </c>
      <c r="G121" s="138" t="e">
        <f>VLOOKUP(C121,'[2]Bảng kê hoá đơn đã sử dụng'!$C$7:$D$3522,2,0)</f>
        <v>#N/A</v>
      </c>
      <c r="H121" s="137"/>
    </row>
    <row r="122" spans="1:8" s="108" customFormat="1" ht="18.95" customHeight="1">
      <c r="A122" s="119">
        <v>115</v>
      </c>
      <c r="B122" s="97" t="s">
        <v>6085</v>
      </c>
      <c r="C122" s="97" t="s">
        <v>6086</v>
      </c>
      <c r="D122" s="98">
        <v>44550</v>
      </c>
      <c r="E122" s="99">
        <v>2342078</v>
      </c>
      <c r="F122" s="137" t="s">
        <v>5857</v>
      </c>
      <c r="G122" s="138" t="e">
        <f>VLOOKUP(C122,'[2]Bảng kê hoá đơn đã sử dụng'!$C$7:$D$3522,2,0)</f>
        <v>#N/A</v>
      </c>
      <c r="H122" s="137"/>
    </row>
    <row r="123" spans="1:8" s="108" customFormat="1" ht="18.95" customHeight="1">
      <c r="A123" s="119">
        <v>116</v>
      </c>
      <c r="B123" s="101" t="s">
        <v>6087</v>
      </c>
      <c r="C123" s="101" t="s">
        <v>6088</v>
      </c>
      <c r="D123" s="102">
        <v>44550</v>
      </c>
      <c r="E123" s="103">
        <v>670091</v>
      </c>
      <c r="F123" s="137" t="s">
        <v>5857</v>
      </c>
      <c r="G123" s="138" t="e">
        <f>VLOOKUP(C123,'[2]Bảng kê hoá đơn đã sử dụng'!$C$7:$D$3522,2,0)</f>
        <v>#N/A</v>
      </c>
      <c r="H123" s="137"/>
    </row>
    <row r="124" spans="1:8" s="108" customFormat="1" ht="18.95" customHeight="1">
      <c r="A124" s="119">
        <v>117</v>
      </c>
      <c r="B124" s="97" t="s">
        <v>6089</v>
      </c>
      <c r="C124" s="97" t="s">
        <v>6090</v>
      </c>
      <c r="D124" s="98">
        <v>44551</v>
      </c>
      <c r="E124" s="99">
        <v>1418560</v>
      </c>
      <c r="F124" s="137" t="s">
        <v>5857</v>
      </c>
      <c r="G124" s="138" t="e">
        <f>VLOOKUP(C124,'[2]Bảng kê hoá đơn đã sử dụng'!$C$7:$D$3522,2,0)</f>
        <v>#N/A</v>
      </c>
      <c r="H124" s="137"/>
    </row>
    <row r="125" spans="1:8" s="108" customFormat="1" ht="18.95" customHeight="1">
      <c r="A125" s="119">
        <v>118</v>
      </c>
      <c r="B125" s="97" t="s">
        <v>6091</v>
      </c>
      <c r="C125" s="97" t="s">
        <v>6092</v>
      </c>
      <c r="D125" s="98">
        <v>44551</v>
      </c>
      <c r="E125" s="99">
        <v>2443276</v>
      </c>
      <c r="F125" s="137" t="s">
        <v>5857</v>
      </c>
      <c r="G125" s="138" t="e">
        <f>VLOOKUP(C125,'[2]Bảng kê hoá đơn đã sử dụng'!$C$7:$D$3522,2,0)</f>
        <v>#N/A</v>
      </c>
      <c r="H125" s="137"/>
    </row>
    <row r="126" spans="1:8" s="108" customFormat="1" ht="18.95" customHeight="1">
      <c r="A126" s="119">
        <v>119</v>
      </c>
      <c r="B126" s="97" t="s">
        <v>6093</v>
      </c>
      <c r="C126" s="97" t="s">
        <v>6094</v>
      </c>
      <c r="D126" s="98">
        <v>44551</v>
      </c>
      <c r="E126" s="99">
        <v>2016418</v>
      </c>
      <c r="F126" s="137" t="s">
        <v>5857</v>
      </c>
      <c r="G126" s="138" t="e">
        <f>VLOOKUP(C126,'[2]Bảng kê hoá đơn đã sử dụng'!$C$7:$D$3522,2,0)</f>
        <v>#N/A</v>
      </c>
      <c r="H126" s="137"/>
    </row>
    <row r="127" spans="1:8" s="108" customFormat="1" ht="18.95" customHeight="1">
      <c r="A127" s="119">
        <v>120</v>
      </c>
      <c r="B127" s="97" t="s">
        <v>6095</v>
      </c>
      <c r="C127" s="97" t="s">
        <v>6096</v>
      </c>
      <c r="D127" s="98">
        <v>44551</v>
      </c>
      <c r="E127" s="99">
        <v>1221638</v>
      </c>
      <c r="F127" s="137" t="s">
        <v>5857</v>
      </c>
      <c r="G127" s="138" t="e">
        <f>VLOOKUP(C127,'[2]Bảng kê hoá đơn đã sử dụng'!$C$7:$D$3522,2,0)</f>
        <v>#N/A</v>
      </c>
      <c r="H127" s="137"/>
    </row>
    <row r="128" spans="1:8" s="108" customFormat="1" ht="18.95" customHeight="1">
      <c r="A128" s="119">
        <v>121</v>
      </c>
      <c r="B128" s="97" t="s">
        <v>6097</v>
      </c>
      <c r="C128" s="97" t="s">
        <v>6098</v>
      </c>
      <c r="D128" s="98">
        <v>44551</v>
      </c>
      <c r="E128" s="99">
        <v>1014690</v>
      </c>
      <c r="F128" s="137" t="s">
        <v>5857</v>
      </c>
      <c r="G128" s="138" t="e">
        <f>VLOOKUP(C128,'[2]Bảng kê hoá đơn đã sử dụng'!$C$7:$D$3522,2,0)</f>
        <v>#N/A</v>
      </c>
      <c r="H128" s="137"/>
    </row>
    <row r="129" spans="1:8" s="108" customFormat="1" ht="18.95" customHeight="1">
      <c r="A129" s="119">
        <v>122</v>
      </c>
      <c r="B129" s="97" t="s">
        <v>6099</v>
      </c>
      <c r="C129" s="97" t="s">
        <v>6100</v>
      </c>
      <c r="D129" s="98">
        <v>44551</v>
      </c>
      <c r="E129" s="99">
        <v>1415482</v>
      </c>
      <c r="F129" s="137" t="s">
        <v>5857</v>
      </c>
      <c r="G129" s="138" t="e">
        <f>VLOOKUP(C129,'[2]Bảng kê hoá đơn đã sử dụng'!$C$7:$D$3522,2,0)</f>
        <v>#N/A</v>
      </c>
      <c r="H129" s="137"/>
    </row>
    <row r="130" spans="1:8" s="108" customFormat="1" ht="18.95" customHeight="1">
      <c r="A130" s="119">
        <v>123</v>
      </c>
      <c r="B130" s="97" t="s">
        <v>6101</v>
      </c>
      <c r="C130" s="97" t="s">
        <v>6102</v>
      </c>
      <c r="D130" s="98">
        <v>44551</v>
      </c>
      <c r="E130" s="99">
        <v>4499688</v>
      </c>
      <c r="F130" s="137" t="s">
        <v>5857</v>
      </c>
      <c r="G130" s="138" t="e">
        <f>VLOOKUP(C130,'[2]Bảng kê hoá đơn đã sử dụng'!$C$7:$D$3522,2,0)</f>
        <v>#N/A</v>
      </c>
      <c r="H130" s="137"/>
    </row>
    <row r="131" spans="1:8" s="108" customFormat="1" ht="18.95" customHeight="1">
      <c r="A131" s="119">
        <v>124</v>
      </c>
      <c r="B131" s="97" t="s">
        <v>6103</v>
      </c>
      <c r="C131" s="97" t="s">
        <v>6104</v>
      </c>
      <c r="D131" s="98">
        <v>44551</v>
      </c>
      <c r="E131" s="99">
        <v>2000334</v>
      </c>
      <c r="F131" s="137" t="s">
        <v>5857</v>
      </c>
      <c r="G131" s="138" t="e">
        <f>VLOOKUP(C131,'[2]Bảng kê hoá đơn đã sử dụng'!$C$7:$D$3522,2,0)</f>
        <v>#N/A</v>
      </c>
      <c r="H131" s="137"/>
    </row>
    <row r="132" spans="1:8" s="108" customFormat="1" ht="18.95" customHeight="1">
      <c r="A132" s="119">
        <v>125</v>
      </c>
      <c r="B132" s="97" t="s">
        <v>6105</v>
      </c>
      <c r="C132" s="97" t="s">
        <v>6106</v>
      </c>
      <c r="D132" s="98">
        <v>44551</v>
      </c>
      <c r="E132" s="99">
        <v>2226763</v>
      </c>
      <c r="F132" s="137" t="s">
        <v>5857</v>
      </c>
      <c r="G132" s="138" t="e">
        <f>VLOOKUP(C132,'[2]Bảng kê hoá đơn đã sử dụng'!$C$7:$D$3522,2,0)</f>
        <v>#N/A</v>
      </c>
      <c r="H132" s="137"/>
    </row>
    <row r="133" spans="1:8" s="108" customFormat="1" ht="18.95" customHeight="1">
      <c r="A133" s="119">
        <v>126</v>
      </c>
      <c r="B133" s="97" t="s">
        <v>6107</v>
      </c>
      <c r="C133" s="97" t="s">
        <v>6108</v>
      </c>
      <c r="D133" s="98">
        <v>44551</v>
      </c>
      <c r="E133" s="99">
        <v>2825999</v>
      </c>
      <c r="F133" s="137" t="s">
        <v>5857</v>
      </c>
      <c r="G133" s="138" t="e">
        <f>VLOOKUP(C133,'[2]Bảng kê hoá đơn đã sử dụng'!$C$7:$D$3522,2,0)</f>
        <v>#N/A</v>
      </c>
      <c r="H133" s="137"/>
    </row>
    <row r="134" spans="1:8" s="108" customFormat="1" ht="18.95" customHeight="1">
      <c r="A134" s="119">
        <v>127</v>
      </c>
      <c r="B134" s="97" t="s">
        <v>6109</v>
      </c>
      <c r="C134" s="97" t="s">
        <v>6110</v>
      </c>
      <c r="D134" s="98">
        <v>44551</v>
      </c>
      <c r="E134" s="99">
        <v>2581381</v>
      </c>
      <c r="F134" s="137" t="s">
        <v>5857</v>
      </c>
      <c r="G134" s="138" t="e">
        <f>VLOOKUP(C134,'[2]Bảng kê hoá đơn đã sử dụng'!$C$7:$D$3522,2,0)</f>
        <v>#N/A</v>
      </c>
      <c r="H134" s="137"/>
    </row>
    <row r="135" spans="1:8" s="108" customFormat="1" ht="18.95" customHeight="1">
      <c r="A135" s="119">
        <v>128</v>
      </c>
      <c r="B135" s="97" t="s">
        <v>6111</v>
      </c>
      <c r="C135" s="97" t="s">
        <v>6112</v>
      </c>
      <c r="D135" s="98">
        <v>44551</v>
      </c>
      <c r="E135" s="99">
        <v>5778091</v>
      </c>
      <c r="F135" s="137" t="s">
        <v>5857</v>
      </c>
      <c r="G135" s="138" t="e">
        <f>VLOOKUP(C135,'[2]Bảng kê hoá đơn đã sử dụng'!$C$7:$D$3522,2,0)</f>
        <v>#N/A</v>
      </c>
      <c r="H135" s="137"/>
    </row>
    <row r="136" spans="1:8" s="108" customFormat="1" ht="18.95" customHeight="1">
      <c r="A136" s="119">
        <v>129</v>
      </c>
      <c r="B136" s="97" t="s">
        <v>6113</v>
      </c>
      <c r="C136" s="97" t="s">
        <v>6114</v>
      </c>
      <c r="D136" s="98">
        <v>44551</v>
      </c>
      <c r="E136" s="99">
        <v>2125594</v>
      </c>
      <c r="F136" s="137" t="s">
        <v>5857</v>
      </c>
      <c r="G136" s="138" t="e">
        <f>VLOOKUP(C136,'[2]Bảng kê hoá đơn đã sử dụng'!$C$7:$D$3522,2,0)</f>
        <v>#N/A</v>
      </c>
      <c r="H136" s="137"/>
    </row>
    <row r="137" spans="1:8" s="108" customFormat="1" ht="18.95" customHeight="1">
      <c r="A137" s="119">
        <v>130</v>
      </c>
      <c r="B137" s="97" t="s">
        <v>6115</v>
      </c>
      <c r="C137" s="97" t="s">
        <v>6116</v>
      </c>
      <c r="D137" s="98">
        <v>44551</v>
      </c>
      <c r="E137" s="99">
        <v>7932691</v>
      </c>
      <c r="F137" s="137" t="s">
        <v>5857</v>
      </c>
      <c r="G137" s="138" t="e">
        <f>VLOOKUP(C137,'[2]Bảng kê hoá đơn đã sử dụng'!$C$7:$D$3522,2,0)</f>
        <v>#N/A</v>
      </c>
      <c r="H137" s="137"/>
    </row>
    <row r="138" spans="1:8" s="108" customFormat="1" ht="18.95" customHeight="1">
      <c r="A138" s="119">
        <v>131</v>
      </c>
      <c r="B138" s="97" t="s">
        <v>6117</v>
      </c>
      <c r="C138" s="97" t="s">
        <v>6118</v>
      </c>
      <c r="D138" s="98">
        <v>44551</v>
      </c>
      <c r="E138" s="99">
        <v>3451355</v>
      </c>
      <c r="F138" s="137" t="s">
        <v>5857</v>
      </c>
      <c r="G138" s="138" t="e">
        <f>VLOOKUP(C138,'[2]Bảng kê hoá đơn đã sử dụng'!$C$7:$D$3522,2,0)</f>
        <v>#N/A</v>
      </c>
      <c r="H138" s="137"/>
    </row>
    <row r="139" spans="1:8" s="108" customFormat="1" ht="18.95" customHeight="1">
      <c r="A139" s="119">
        <v>132</v>
      </c>
      <c r="B139" s="97" t="s">
        <v>6119</v>
      </c>
      <c r="C139" s="97" t="s">
        <v>6120</v>
      </c>
      <c r="D139" s="98">
        <v>44551</v>
      </c>
      <c r="E139" s="99">
        <v>1553484</v>
      </c>
      <c r="F139" s="137" t="s">
        <v>5857</v>
      </c>
      <c r="G139" s="138" t="e">
        <f>VLOOKUP(C139,'[2]Bảng kê hoá đơn đã sử dụng'!$C$7:$D$3522,2,0)</f>
        <v>#N/A</v>
      </c>
      <c r="H139" s="137"/>
    </row>
    <row r="140" spans="1:8" s="108" customFormat="1" ht="18.95" customHeight="1">
      <c r="A140" s="119">
        <v>133</v>
      </c>
      <c r="B140" s="97" t="s">
        <v>6121</v>
      </c>
      <c r="C140" s="97" t="s">
        <v>6122</v>
      </c>
      <c r="D140" s="98">
        <v>44551</v>
      </c>
      <c r="E140" s="99">
        <v>1699763</v>
      </c>
      <c r="F140" s="137" t="s">
        <v>5857</v>
      </c>
      <c r="G140" s="138" t="e">
        <f>VLOOKUP(C140,'[2]Bảng kê hoá đơn đã sử dụng'!$C$7:$D$3522,2,0)</f>
        <v>#N/A</v>
      </c>
      <c r="H140" s="137"/>
    </row>
    <row r="141" spans="1:8" s="108" customFormat="1" ht="18.95" customHeight="1">
      <c r="A141" s="119">
        <v>134</v>
      </c>
      <c r="B141" s="97" t="s">
        <v>6123</v>
      </c>
      <c r="C141" s="97" t="s">
        <v>6124</v>
      </c>
      <c r="D141" s="98">
        <v>44551</v>
      </c>
      <c r="E141" s="99">
        <v>3097963</v>
      </c>
      <c r="F141" s="137" t="s">
        <v>5857</v>
      </c>
      <c r="G141" s="138" t="e">
        <f>VLOOKUP(C141,'[2]Bảng kê hoá đơn đã sử dụng'!$C$7:$D$3522,2,0)</f>
        <v>#N/A</v>
      </c>
      <c r="H141" s="137"/>
    </row>
    <row r="142" spans="1:8" s="108" customFormat="1" ht="18.95" customHeight="1">
      <c r="A142" s="119">
        <v>135</v>
      </c>
      <c r="B142" s="97" t="s">
        <v>6125</v>
      </c>
      <c r="C142" s="97" t="s">
        <v>6126</v>
      </c>
      <c r="D142" s="98">
        <v>44551</v>
      </c>
      <c r="E142" s="99">
        <v>816750</v>
      </c>
      <c r="F142" s="137" t="s">
        <v>5857</v>
      </c>
      <c r="G142" s="138" t="e">
        <f>VLOOKUP(C142,'[2]Bảng kê hoá đơn đã sử dụng'!$C$7:$D$3522,2,0)</f>
        <v>#N/A</v>
      </c>
      <c r="H142" s="137"/>
    </row>
    <row r="143" spans="1:8" s="108" customFormat="1" ht="18.95" customHeight="1">
      <c r="A143" s="119">
        <v>136</v>
      </c>
      <c r="B143" s="97" t="s">
        <v>6127</v>
      </c>
      <c r="C143" s="97" t="s">
        <v>6128</v>
      </c>
      <c r="D143" s="98">
        <v>44551</v>
      </c>
      <c r="E143" s="99">
        <v>2029379</v>
      </c>
      <c r="F143" s="137" t="s">
        <v>5857</v>
      </c>
      <c r="G143" s="138" t="e">
        <f>VLOOKUP(C143,'[2]Bảng kê hoá đơn đã sử dụng'!$C$7:$D$3522,2,0)</f>
        <v>#N/A</v>
      </c>
      <c r="H143" s="137"/>
    </row>
    <row r="144" spans="1:8" s="108" customFormat="1" ht="18.95" customHeight="1">
      <c r="A144" s="119">
        <v>137</v>
      </c>
      <c r="B144" s="97" t="s">
        <v>6129</v>
      </c>
      <c r="C144" s="97" t="s">
        <v>6130</v>
      </c>
      <c r="D144" s="98">
        <v>44551</v>
      </c>
      <c r="E144" s="99">
        <v>3068901</v>
      </c>
      <c r="F144" s="137" t="s">
        <v>5857</v>
      </c>
      <c r="G144" s="138" t="e">
        <f>VLOOKUP(C144,'[2]Bảng kê hoá đơn đã sử dụng'!$C$7:$D$3522,2,0)</f>
        <v>#N/A</v>
      </c>
      <c r="H144" s="137"/>
    </row>
    <row r="145" spans="1:8" s="108" customFormat="1" ht="18.95" customHeight="1">
      <c r="A145" s="119">
        <v>138</v>
      </c>
      <c r="B145" s="97" t="s">
        <v>6131</v>
      </c>
      <c r="C145" s="97" t="s">
        <v>6132</v>
      </c>
      <c r="D145" s="98">
        <v>44551</v>
      </c>
      <c r="E145" s="99">
        <v>2658407</v>
      </c>
      <c r="F145" s="137" t="s">
        <v>5857</v>
      </c>
      <c r="G145" s="138" t="e">
        <f>VLOOKUP(C145,'[2]Bảng kê hoá đơn đã sử dụng'!$C$7:$D$3522,2,0)</f>
        <v>#N/A</v>
      </c>
      <c r="H145" s="137"/>
    </row>
    <row r="146" spans="1:8" s="108" customFormat="1" ht="18.95" customHeight="1">
      <c r="A146" s="119">
        <v>139</v>
      </c>
      <c r="B146" s="101">
        <v>4133957281</v>
      </c>
      <c r="C146" s="101" t="s">
        <v>6133</v>
      </c>
      <c r="D146" s="102">
        <v>44551</v>
      </c>
      <c r="E146" s="103">
        <v>3510216</v>
      </c>
      <c r="F146" s="137" t="s">
        <v>5857</v>
      </c>
      <c r="G146" s="138" t="e">
        <f>VLOOKUP(C146,'[2]Bảng kê hoá đơn đã sử dụng'!$C$7:$D$3522,2,0)</f>
        <v>#N/A</v>
      </c>
      <c r="H146" s="137"/>
    </row>
    <row r="147" spans="1:8" s="108" customFormat="1" ht="18.95" customHeight="1">
      <c r="A147" s="119">
        <v>140</v>
      </c>
      <c r="B147" s="97" t="s">
        <v>6134</v>
      </c>
      <c r="C147" s="97" t="s">
        <v>6135</v>
      </c>
      <c r="D147" s="98">
        <v>44551</v>
      </c>
      <c r="E147" s="99">
        <v>7488886</v>
      </c>
      <c r="F147" s="137" t="s">
        <v>5857</v>
      </c>
      <c r="G147" s="138" t="e">
        <f>VLOOKUP(C147,'[2]Bảng kê hoá đơn đã sử dụng'!$C$7:$D$3522,2,0)</f>
        <v>#N/A</v>
      </c>
      <c r="H147" s="137"/>
    </row>
    <row r="148" spans="1:8" s="108" customFormat="1" ht="18.95" customHeight="1">
      <c r="A148" s="119">
        <v>141</v>
      </c>
      <c r="B148" s="97" t="s">
        <v>6136</v>
      </c>
      <c r="C148" s="97" t="s">
        <v>6137</v>
      </c>
      <c r="D148" s="98">
        <v>44551</v>
      </c>
      <c r="E148" s="99">
        <v>2581381</v>
      </c>
      <c r="F148" s="137" t="s">
        <v>5857</v>
      </c>
      <c r="G148" s="138" t="e">
        <f>VLOOKUP(C148,'[2]Bảng kê hoá đơn đã sử dụng'!$C$7:$D$3522,2,0)</f>
        <v>#N/A</v>
      </c>
      <c r="H148" s="137"/>
    </row>
    <row r="149" spans="1:8" s="108" customFormat="1" ht="18.95" customHeight="1">
      <c r="A149" s="119">
        <v>142</v>
      </c>
      <c r="B149" s="97" t="s">
        <v>6138</v>
      </c>
      <c r="C149" s="97" t="s">
        <v>6139</v>
      </c>
      <c r="D149" s="98">
        <v>44551</v>
      </c>
      <c r="E149" s="99">
        <v>5458338</v>
      </c>
      <c r="F149" s="137" t="s">
        <v>5857</v>
      </c>
      <c r="G149" s="138" t="e">
        <f>VLOOKUP(C149,'[2]Bảng kê hoá đơn đã sử dụng'!$C$7:$D$3522,2,0)</f>
        <v>#N/A</v>
      </c>
      <c r="H149" s="137"/>
    </row>
    <row r="150" spans="1:8" s="108" customFormat="1" ht="18.95" customHeight="1">
      <c r="A150" s="119">
        <v>143</v>
      </c>
      <c r="B150" s="97" t="s">
        <v>6140</v>
      </c>
      <c r="C150" s="97" t="s">
        <v>6141</v>
      </c>
      <c r="D150" s="98">
        <v>44551</v>
      </c>
      <c r="E150" s="99">
        <v>1878509</v>
      </c>
      <c r="F150" s="137" t="s">
        <v>5857</v>
      </c>
      <c r="G150" s="138" t="e">
        <f>VLOOKUP(C150,'[2]Bảng kê hoá đơn đã sử dụng'!$C$7:$D$3522,2,0)</f>
        <v>#N/A</v>
      </c>
      <c r="H150" s="137"/>
    </row>
    <row r="151" spans="1:8" s="108" customFormat="1" ht="18.95" customHeight="1">
      <c r="A151" s="119">
        <v>144</v>
      </c>
      <c r="B151" s="97" t="s">
        <v>6142</v>
      </c>
      <c r="C151" s="97" t="s">
        <v>6143</v>
      </c>
      <c r="D151" s="98">
        <v>44551</v>
      </c>
      <c r="E151" s="99">
        <v>2033909</v>
      </c>
      <c r="F151" s="137" t="s">
        <v>5857</v>
      </c>
      <c r="G151" s="138" t="e">
        <f>VLOOKUP(C151,'[2]Bảng kê hoá đơn đã sử dụng'!$C$7:$D$3522,2,0)</f>
        <v>#N/A</v>
      </c>
      <c r="H151" s="137"/>
    </row>
    <row r="152" spans="1:8" s="108" customFormat="1" ht="18.95" customHeight="1">
      <c r="A152" s="119">
        <v>145</v>
      </c>
      <c r="B152" s="97" t="s">
        <v>6144</v>
      </c>
      <c r="C152" s="97" t="s">
        <v>6145</v>
      </c>
      <c r="D152" s="98">
        <v>44551</v>
      </c>
      <c r="E152" s="99">
        <v>4348666</v>
      </c>
      <c r="F152" s="137" t="s">
        <v>5857</v>
      </c>
      <c r="G152" s="138" t="e">
        <f>VLOOKUP(C152,'[2]Bảng kê hoá đơn đã sử dụng'!$C$7:$D$3522,2,0)</f>
        <v>#N/A</v>
      </c>
      <c r="H152" s="137"/>
    </row>
    <row r="153" spans="1:8" s="108" customFormat="1" ht="18.95" customHeight="1">
      <c r="A153" s="119">
        <v>146</v>
      </c>
      <c r="B153" s="97" t="s">
        <v>6146</v>
      </c>
      <c r="C153" s="97" t="s">
        <v>6147</v>
      </c>
      <c r="D153" s="98">
        <v>44551</v>
      </c>
      <c r="E153" s="99">
        <v>3131328</v>
      </c>
      <c r="F153" s="137" t="s">
        <v>5857</v>
      </c>
      <c r="G153" s="138" t="e">
        <f>VLOOKUP(C153,'[2]Bảng kê hoá đơn đã sử dụng'!$C$7:$D$3522,2,0)</f>
        <v>#N/A</v>
      </c>
      <c r="H153" s="137"/>
    </row>
    <row r="154" spans="1:8" s="108" customFormat="1" ht="18.95" customHeight="1">
      <c r="A154" s="119">
        <v>147</v>
      </c>
      <c r="B154" s="97" t="s">
        <v>6148</v>
      </c>
      <c r="C154" s="97" t="s">
        <v>6149</v>
      </c>
      <c r="D154" s="98">
        <v>44551</v>
      </c>
      <c r="E154" s="99">
        <v>12875775</v>
      </c>
      <c r="F154" s="137" t="s">
        <v>5857</v>
      </c>
      <c r="G154" s="138" t="e">
        <f>VLOOKUP(C154,'[2]Bảng kê hoá đơn đã sử dụng'!$C$7:$D$3522,2,0)</f>
        <v>#N/A</v>
      </c>
      <c r="H154" s="137"/>
    </row>
    <row r="155" spans="1:8" s="108" customFormat="1" ht="18.95" customHeight="1">
      <c r="A155" s="119">
        <v>148</v>
      </c>
      <c r="B155" s="97" t="s">
        <v>6150</v>
      </c>
      <c r="C155" s="97" t="s">
        <v>6151</v>
      </c>
      <c r="D155" s="98">
        <v>44551</v>
      </c>
      <c r="E155" s="99">
        <v>1596463</v>
      </c>
      <c r="F155" s="137" t="s">
        <v>5857</v>
      </c>
      <c r="G155" s="138" t="e">
        <f>VLOOKUP(C155,'[2]Bảng kê hoá đơn đã sử dụng'!$C$7:$D$3522,2,0)</f>
        <v>#N/A</v>
      </c>
      <c r="H155" s="137"/>
    </row>
    <row r="156" spans="1:8" s="108" customFormat="1" ht="18.95" customHeight="1">
      <c r="A156" s="119">
        <v>149</v>
      </c>
      <c r="B156" s="97" t="s">
        <v>6152</v>
      </c>
      <c r="C156" s="97" t="s">
        <v>6153</v>
      </c>
      <c r="D156" s="98">
        <v>44551</v>
      </c>
      <c r="E156" s="99">
        <v>1299363</v>
      </c>
      <c r="F156" s="137" t="s">
        <v>5857</v>
      </c>
      <c r="G156" s="138" t="e">
        <f>VLOOKUP(C156,'[2]Bảng kê hoá đơn đã sử dụng'!$C$7:$D$3522,2,0)</f>
        <v>#N/A</v>
      </c>
      <c r="H156" s="137"/>
    </row>
    <row r="157" spans="1:8" s="108" customFormat="1" ht="18.95" customHeight="1">
      <c r="A157" s="119">
        <v>150</v>
      </c>
      <c r="B157" s="97" t="s">
        <v>6154</v>
      </c>
      <c r="C157" s="97" t="s">
        <v>6155</v>
      </c>
      <c r="D157" s="98">
        <v>44551</v>
      </c>
      <c r="E157" s="99">
        <v>7192141</v>
      </c>
      <c r="F157" s="137" t="s">
        <v>5857</v>
      </c>
      <c r="G157" s="138" t="e">
        <f>VLOOKUP(C157,'[2]Bảng kê hoá đơn đã sử dụng'!$C$7:$D$3522,2,0)</f>
        <v>#N/A</v>
      </c>
      <c r="H157" s="137"/>
    </row>
    <row r="158" spans="1:8" s="108" customFormat="1" ht="18.95" customHeight="1">
      <c r="A158" s="119">
        <v>151</v>
      </c>
      <c r="B158" s="97" t="s">
        <v>6156</v>
      </c>
      <c r="C158" s="97" t="s">
        <v>6157</v>
      </c>
      <c r="D158" s="98">
        <v>44551</v>
      </c>
      <c r="E158" s="99">
        <v>4557372</v>
      </c>
      <c r="F158" s="137" t="s">
        <v>5857</v>
      </c>
      <c r="G158" s="138" t="e">
        <f>VLOOKUP(C158,'[2]Bảng kê hoá đơn đã sử dụng'!$C$7:$D$3522,2,0)</f>
        <v>#N/A</v>
      </c>
      <c r="H158" s="137"/>
    </row>
    <row r="159" spans="1:8" s="108" customFormat="1" ht="18.95" customHeight="1">
      <c r="A159" s="119">
        <v>152</v>
      </c>
      <c r="B159" s="97" t="s">
        <v>6158</v>
      </c>
      <c r="C159" s="97" t="s">
        <v>6159</v>
      </c>
      <c r="D159" s="98">
        <v>44551</v>
      </c>
      <c r="E159" s="99">
        <v>1360143</v>
      </c>
      <c r="F159" s="137" t="s">
        <v>5857</v>
      </c>
      <c r="G159" s="138" t="e">
        <f>VLOOKUP(C159,'[2]Bảng kê hoá đơn đã sử dụng'!$C$7:$D$3522,2,0)</f>
        <v>#N/A</v>
      </c>
      <c r="H159" s="137"/>
    </row>
    <row r="160" spans="1:8" s="108" customFormat="1" ht="18.95" customHeight="1">
      <c r="A160" s="119">
        <v>153</v>
      </c>
      <c r="B160" s="97" t="s">
        <v>6160</v>
      </c>
      <c r="C160" s="97" t="s">
        <v>6161</v>
      </c>
      <c r="D160" s="98">
        <v>44551</v>
      </c>
      <c r="E160" s="99">
        <v>2210467</v>
      </c>
      <c r="F160" s="137" t="s">
        <v>5857</v>
      </c>
      <c r="G160" s="138" t="e">
        <f>VLOOKUP(C160,'[2]Bảng kê hoá đơn đã sử dụng'!$C$7:$D$3522,2,0)</f>
        <v>#N/A</v>
      </c>
      <c r="H160" s="137"/>
    </row>
    <row r="161" spans="1:8" s="108" customFormat="1" ht="18.95" customHeight="1">
      <c r="A161" s="119">
        <v>154</v>
      </c>
      <c r="B161" s="97" t="s">
        <v>6162</v>
      </c>
      <c r="C161" s="97" t="s">
        <v>6163</v>
      </c>
      <c r="D161" s="98">
        <v>44551</v>
      </c>
      <c r="E161" s="99">
        <v>4121398</v>
      </c>
      <c r="F161" s="137" t="s">
        <v>5857</v>
      </c>
      <c r="G161" s="138" t="e">
        <f>VLOOKUP(C161,'[2]Bảng kê hoá đơn đã sử dụng'!$C$7:$D$3522,2,0)</f>
        <v>#N/A</v>
      </c>
      <c r="H161" s="137"/>
    </row>
    <row r="162" spans="1:8" s="108" customFormat="1" ht="18.95" customHeight="1">
      <c r="A162" s="119">
        <v>155</v>
      </c>
      <c r="B162" s="97" t="s">
        <v>6164</v>
      </c>
      <c r="C162" s="97" t="s">
        <v>6165</v>
      </c>
      <c r="D162" s="98">
        <v>44551</v>
      </c>
      <c r="E162" s="99">
        <v>1211612</v>
      </c>
      <c r="F162" s="137" t="s">
        <v>5857</v>
      </c>
      <c r="G162" s="138" t="e">
        <f>VLOOKUP(C162,'[2]Bảng kê hoá đơn đã sử dụng'!$C$7:$D$3522,2,0)</f>
        <v>#N/A</v>
      </c>
      <c r="H162" s="137"/>
    </row>
    <row r="163" spans="1:8" s="108" customFormat="1" ht="18.95" customHeight="1">
      <c r="A163" s="119">
        <v>156</v>
      </c>
      <c r="B163" s="97" t="s">
        <v>6166</v>
      </c>
      <c r="C163" s="97" t="s">
        <v>6167</v>
      </c>
      <c r="D163" s="98">
        <v>44551</v>
      </c>
      <c r="E163" s="99">
        <v>1773640</v>
      </c>
      <c r="F163" s="137" t="s">
        <v>5857</v>
      </c>
      <c r="G163" s="138" t="e">
        <f>VLOOKUP(C163,'[2]Bảng kê hoá đơn đã sử dụng'!$C$7:$D$3522,2,0)</f>
        <v>#N/A</v>
      </c>
      <c r="H163" s="137"/>
    </row>
    <row r="164" spans="1:8" s="108" customFormat="1" ht="18.95" customHeight="1">
      <c r="A164" s="119">
        <v>157</v>
      </c>
      <c r="B164" s="97" t="s">
        <v>6168</v>
      </c>
      <c r="C164" s="97" t="s">
        <v>6169</v>
      </c>
      <c r="D164" s="98">
        <v>44551</v>
      </c>
      <c r="E164" s="99">
        <v>530232</v>
      </c>
      <c r="F164" s="137" t="s">
        <v>5857</v>
      </c>
      <c r="G164" s="138" t="e">
        <f>VLOOKUP(C164,'[2]Bảng kê hoá đơn đã sử dụng'!$C$7:$D$3522,2,0)</f>
        <v>#N/A</v>
      </c>
      <c r="H164" s="137"/>
    </row>
    <row r="165" spans="1:8" s="108" customFormat="1" ht="18.95" customHeight="1">
      <c r="A165" s="119">
        <v>158</v>
      </c>
      <c r="B165" s="97" t="s">
        <v>6170</v>
      </c>
      <c r="C165" s="97" t="s">
        <v>6171</v>
      </c>
      <c r="D165" s="98">
        <v>44551</v>
      </c>
      <c r="E165" s="99">
        <v>2010239</v>
      </c>
      <c r="F165" s="137" t="s">
        <v>5857</v>
      </c>
      <c r="G165" s="138" t="e">
        <f>VLOOKUP(C165,'[2]Bảng kê hoá đơn đã sử dụng'!$C$7:$D$3522,2,0)</f>
        <v>#N/A</v>
      </c>
      <c r="H165" s="137"/>
    </row>
    <row r="166" spans="1:8" s="108" customFormat="1" ht="18.95" customHeight="1">
      <c r="A166" s="119">
        <v>159</v>
      </c>
      <c r="B166" s="97" t="s">
        <v>6172</v>
      </c>
      <c r="C166" s="97" t="s">
        <v>6173</v>
      </c>
      <c r="D166" s="98">
        <v>44551</v>
      </c>
      <c r="E166" s="99">
        <v>1628136</v>
      </c>
      <c r="F166" s="137" t="s">
        <v>5857</v>
      </c>
      <c r="G166" s="138" t="e">
        <f>VLOOKUP(C166,'[2]Bảng kê hoá đơn đã sử dụng'!$C$7:$D$3522,2,0)</f>
        <v>#N/A</v>
      </c>
      <c r="H166" s="137"/>
    </row>
    <row r="167" spans="1:8" s="108" customFormat="1" ht="18.95" customHeight="1">
      <c r="A167" s="119">
        <v>160</v>
      </c>
      <c r="B167" s="97" t="s">
        <v>6174</v>
      </c>
      <c r="C167" s="97" t="s">
        <v>6175</v>
      </c>
      <c r="D167" s="98">
        <v>44551</v>
      </c>
      <c r="E167" s="99">
        <v>5963634</v>
      </c>
      <c r="F167" s="137" t="s">
        <v>5857</v>
      </c>
      <c r="G167" s="138" t="e">
        <f>VLOOKUP(C167,'[2]Bảng kê hoá đơn đã sử dụng'!$C$7:$D$3522,2,0)</f>
        <v>#N/A</v>
      </c>
      <c r="H167" s="137"/>
    </row>
    <row r="168" spans="1:8" s="108" customFormat="1" ht="18.95" customHeight="1">
      <c r="A168" s="119">
        <v>161</v>
      </c>
      <c r="B168" s="97" t="s">
        <v>6176</v>
      </c>
      <c r="C168" s="97" t="s">
        <v>6177</v>
      </c>
      <c r="D168" s="98">
        <v>44551</v>
      </c>
      <c r="E168" s="99">
        <v>2361337</v>
      </c>
      <c r="F168" s="137" t="s">
        <v>5857</v>
      </c>
      <c r="G168" s="138" t="e">
        <f>VLOOKUP(C168,'[2]Bảng kê hoá đơn đã sử dụng'!$C$7:$D$3522,2,0)</f>
        <v>#N/A</v>
      </c>
      <c r="H168" s="137"/>
    </row>
    <row r="169" spans="1:8" s="108" customFormat="1" ht="18.95" customHeight="1">
      <c r="A169" s="119">
        <v>162</v>
      </c>
      <c r="B169" s="97" t="s">
        <v>6178</v>
      </c>
      <c r="C169" s="97" t="s">
        <v>6179</v>
      </c>
      <c r="D169" s="98">
        <v>44551</v>
      </c>
      <c r="E169" s="99">
        <v>1369522</v>
      </c>
      <c r="F169" s="137" t="s">
        <v>5857</v>
      </c>
      <c r="G169" s="138" t="e">
        <f>VLOOKUP(C169,'[2]Bảng kê hoá đơn đã sử dụng'!$C$7:$D$3522,2,0)</f>
        <v>#N/A</v>
      </c>
      <c r="H169" s="137"/>
    </row>
    <row r="170" spans="1:8" s="108" customFormat="1" ht="18.95" customHeight="1">
      <c r="A170" s="119">
        <v>163</v>
      </c>
      <c r="B170" s="97" t="s">
        <v>6180</v>
      </c>
      <c r="C170" s="97" t="s">
        <v>6181</v>
      </c>
      <c r="D170" s="98">
        <v>44551</v>
      </c>
      <c r="E170" s="99">
        <v>886699</v>
      </c>
      <c r="F170" s="137" t="s">
        <v>5857</v>
      </c>
      <c r="G170" s="138" t="e">
        <f>VLOOKUP(C170,'[2]Bảng kê hoá đơn đã sử dụng'!$C$7:$D$3522,2,0)</f>
        <v>#N/A</v>
      </c>
      <c r="H170" s="137"/>
    </row>
    <row r="171" spans="1:8" s="108" customFormat="1" ht="18.95" customHeight="1">
      <c r="A171" s="119">
        <v>164</v>
      </c>
      <c r="B171" s="97" t="s">
        <v>6182</v>
      </c>
      <c r="C171" s="97" t="s">
        <v>6183</v>
      </c>
      <c r="D171" s="98">
        <v>44551</v>
      </c>
      <c r="E171" s="99">
        <v>1563364</v>
      </c>
      <c r="F171" s="137" t="s">
        <v>5857</v>
      </c>
      <c r="G171" s="138" t="e">
        <f>VLOOKUP(C171,'[2]Bảng kê hoá đơn đã sử dụng'!$C$7:$D$3522,2,0)</f>
        <v>#N/A</v>
      </c>
      <c r="H171" s="137"/>
    </row>
    <row r="172" spans="1:8" s="108" customFormat="1" ht="18.95" customHeight="1">
      <c r="A172" s="119">
        <v>165</v>
      </c>
      <c r="B172" s="97" t="s">
        <v>6184</v>
      </c>
      <c r="C172" s="97" t="s">
        <v>6185</v>
      </c>
      <c r="D172" s="98">
        <v>44551</v>
      </c>
      <c r="E172" s="99">
        <v>7563138</v>
      </c>
      <c r="F172" s="137" t="s">
        <v>5857</v>
      </c>
      <c r="G172" s="138" t="e">
        <f>VLOOKUP(C172,'[2]Bảng kê hoá đơn đã sử dụng'!$C$7:$D$3522,2,0)</f>
        <v>#N/A</v>
      </c>
      <c r="H172" s="137"/>
    </row>
    <row r="173" spans="1:8" s="108" customFormat="1" ht="18.95" customHeight="1">
      <c r="A173" s="119">
        <v>166</v>
      </c>
      <c r="B173" s="97" t="s">
        <v>6186</v>
      </c>
      <c r="C173" s="97" t="s">
        <v>6187</v>
      </c>
      <c r="D173" s="98">
        <v>44551</v>
      </c>
      <c r="E173" s="99">
        <v>1070429</v>
      </c>
      <c r="F173" s="137" t="s">
        <v>5857</v>
      </c>
      <c r="G173" s="138" t="e">
        <f>VLOOKUP(C173,'[2]Bảng kê hoá đơn đã sử dụng'!$C$7:$D$3522,2,0)</f>
        <v>#N/A</v>
      </c>
      <c r="H173" s="137"/>
    </row>
    <row r="174" spans="1:8" s="108" customFormat="1" ht="18.95" customHeight="1">
      <c r="A174" s="119">
        <v>167</v>
      </c>
      <c r="B174" s="97" t="s">
        <v>6188</v>
      </c>
      <c r="C174" s="97" t="s">
        <v>6189</v>
      </c>
      <c r="D174" s="98">
        <v>44551</v>
      </c>
      <c r="E174" s="99">
        <v>2529335</v>
      </c>
      <c r="F174" s="137" t="s">
        <v>5857</v>
      </c>
      <c r="G174" s="138" t="e">
        <f>VLOOKUP(C174,'[2]Bảng kê hoá đơn đã sử dụng'!$C$7:$D$3522,2,0)</f>
        <v>#N/A</v>
      </c>
      <c r="H174" s="137"/>
    </row>
    <row r="175" spans="1:8" s="108" customFormat="1" ht="18.95" customHeight="1">
      <c r="A175" s="119">
        <v>168</v>
      </c>
      <c r="B175" s="97" t="s">
        <v>6190</v>
      </c>
      <c r="C175" s="97" t="s">
        <v>6191</v>
      </c>
      <c r="D175" s="98">
        <v>44551</v>
      </c>
      <c r="E175" s="99">
        <v>1911309</v>
      </c>
      <c r="F175" s="137" t="s">
        <v>5857</v>
      </c>
      <c r="G175" s="138" t="e">
        <f>VLOOKUP(C175,'[2]Bảng kê hoá đơn đã sử dụng'!$C$7:$D$3522,2,0)</f>
        <v>#N/A</v>
      </c>
      <c r="H175" s="137"/>
    </row>
    <row r="176" spans="1:8" s="108" customFormat="1" ht="18.95" customHeight="1">
      <c r="A176" s="119">
        <v>169</v>
      </c>
      <c r="B176" s="97" t="s">
        <v>6192</v>
      </c>
      <c r="C176" s="97" t="s">
        <v>6193</v>
      </c>
      <c r="D176" s="98">
        <v>44551</v>
      </c>
      <c r="E176" s="99">
        <v>2651594</v>
      </c>
      <c r="F176" s="137" t="s">
        <v>5857</v>
      </c>
      <c r="G176" s="138" t="e">
        <f>VLOOKUP(C176,'[2]Bảng kê hoá đơn đã sử dụng'!$C$7:$D$3522,2,0)</f>
        <v>#N/A</v>
      </c>
      <c r="H176" s="137"/>
    </row>
    <row r="177" spans="1:8" s="108" customFormat="1" ht="18.95" customHeight="1">
      <c r="A177" s="119">
        <v>170</v>
      </c>
      <c r="B177" s="97" t="s">
        <v>6194</v>
      </c>
      <c r="C177" s="97" t="s">
        <v>6195</v>
      </c>
      <c r="D177" s="98">
        <v>44551</v>
      </c>
      <c r="E177" s="99">
        <v>2178237</v>
      </c>
      <c r="F177" s="137" t="s">
        <v>5857</v>
      </c>
      <c r="G177" s="138" t="e">
        <f>VLOOKUP(C177,'[2]Bảng kê hoá đơn đã sử dụng'!$C$7:$D$3522,2,0)</f>
        <v>#N/A</v>
      </c>
      <c r="H177" s="137"/>
    </row>
    <row r="178" spans="1:8" s="108" customFormat="1" ht="18.95" customHeight="1">
      <c r="A178" s="119">
        <v>171</v>
      </c>
      <c r="B178" s="97" t="s">
        <v>6196</v>
      </c>
      <c r="C178" s="97" t="s">
        <v>6197</v>
      </c>
      <c r="D178" s="98">
        <v>44551</v>
      </c>
      <c r="E178" s="99">
        <v>1990430</v>
      </c>
      <c r="F178" s="137" t="s">
        <v>5857</v>
      </c>
      <c r="G178" s="138" t="e">
        <f>VLOOKUP(C178,'[2]Bảng kê hoá đơn đã sử dụng'!$C$7:$D$3522,2,0)</f>
        <v>#N/A</v>
      </c>
      <c r="H178" s="137"/>
    </row>
    <row r="179" spans="1:8" s="108" customFormat="1" ht="18.95" customHeight="1">
      <c r="A179" s="119">
        <v>172</v>
      </c>
      <c r="B179" s="97" t="s">
        <v>6198</v>
      </c>
      <c r="C179" s="97" t="s">
        <v>6199</v>
      </c>
      <c r="D179" s="98">
        <v>44551</v>
      </c>
      <c r="E179" s="99">
        <v>2690111</v>
      </c>
      <c r="F179" s="137" t="s">
        <v>5857</v>
      </c>
      <c r="G179" s="138" t="e">
        <f>VLOOKUP(C179,'[2]Bảng kê hoá đơn đã sử dụng'!$C$7:$D$3522,2,0)</f>
        <v>#N/A</v>
      </c>
      <c r="H179" s="137"/>
    </row>
    <row r="180" spans="1:8" s="108" customFormat="1" ht="18.95" customHeight="1">
      <c r="A180" s="119">
        <v>173</v>
      </c>
      <c r="B180" s="97" t="s">
        <v>6200</v>
      </c>
      <c r="C180" s="97" t="s">
        <v>6201</v>
      </c>
      <c r="D180" s="98">
        <v>44551</v>
      </c>
      <c r="E180" s="99">
        <v>2033328</v>
      </c>
      <c r="F180" s="137" t="s">
        <v>5857</v>
      </c>
      <c r="G180" s="138" t="e">
        <f>VLOOKUP(C180,'[2]Bảng kê hoá đơn đã sử dụng'!$C$7:$D$3522,2,0)</f>
        <v>#N/A</v>
      </c>
      <c r="H180" s="137"/>
    </row>
    <row r="181" spans="1:8" s="108" customFormat="1" ht="18.95" customHeight="1">
      <c r="A181" s="119">
        <v>174</v>
      </c>
      <c r="B181" s="97" t="s">
        <v>6202</v>
      </c>
      <c r="C181" s="97" t="s">
        <v>6203</v>
      </c>
      <c r="D181" s="98">
        <v>44551</v>
      </c>
      <c r="E181" s="99">
        <v>2827000</v>
      </c>
      <c r="F181" s="137" t="s">
        <v>5857</v>
      </c>
      <c r="G181" s="138" t="e">
        <f>VLOOKUP(C181,'[2]Bảng kê hoá đơn đã sử dụng'!$C$7:$D$3522,2,0)</f>
        <v>#N/A</v>
      </c>
      <c r="H181" s="137"/>
    </row>
    <row r="182" spans="1:8" s="108" customFormat="1" ht="18.95" customHeight="1">
      <c r="A182" s="119">
        <v>175</v>
      </c>
      <c r="B182" s="101" t="s">
        <v>6204</v>
      </c>
      <c r="C182" s="101" t="s">
        <v>6205</v>
      </c>
      <c r="D182" s="102">
        <v>44551</v>
      </c>
      <c r="E182" s="103">
        <v>1938718</v>
      </c>
      <c r="F182" s="137" t="s">
        <v>5857</v>
      </c>
      <c r="G182" s="138" t="e">
        <f>VLOOKUP(C182,'[2]Bảng kê hoá đơn đã sử dụng'!$C$7:$D$3522,2,0)</f>
        <v>#N/A</v>
      </c>
      <c r="H182" s="137"/>
    </row>
    <row r="183" spans="1:8" s="108" customFormat="1" ht="18.95" customHeight="1">
      <c r="A183" s="119">
        <v>176</v>
      </c>
      <c r="B183" s="97" t="s">
        <v>6206</v>
      </c>
      <c r="C183" s="97" t="s">
        <v>6207</v>
      </c>
      <c r="D183" s="98">
        <v>44551</v>
      </c>
      <c r="E183" s="99">
        <v>2112739</v>
      </c>
      <c r="F183" s="137" t="s">
        <v>5857</v>
      </c>
      <c r="G183" s="138" t="e">
        <f>VLOOKUP(C183,'[2]Bảng kê hoá đơn đã sử dụng'!$C$7:$D$3522,2,0)</f>
        <v>#N/A</v>
      </c>
      <c r="H183" s="137"/>
    </row>
    <row r="184" spans="1:8" s="108" customFormat="1" ht="18.95" customHeight="1">
      <c r="A184" s="119">
        <v>177</v>
      </c>
      <c r="B184" s="97" t="s">
        <v>6208</v>
      </c>
      <c r="C184" s="97" t="s">
        <v>6209</v>
      </c>
      <c r="D184" s="98">
        <v>44551</v>
      </c>
      <c r="E184" s="99">
        <v>3761098</v>
      </c>
      <c r="F184" s="137" t="s">
        <v>5857</v>
      </c>
      <c r="G184" s="138" t="e">
        <f>VLOOKUP(C184,'[2]Bảng kê hoá đơn đã sử dụng'!$C$7:$D$3522,2,0)</f>
        <v>#N/A</v>
      </c>
      <c r="H184" s="137"/>
    </row>
    <row r="185" spans="1:8" s="108" customFormat="1" ht="18.95" customHeight="1">
      <c r="A185" s="119">
        <v>178</v>
      </c>
      <c r="B185" s="97" t="s">
        <v>6210</v>
      </c>
      <c r="C185" s="97" t="s">
        <v>6211</v>
      </c>
      <c r="D185" s="98">
        <v>44551</v>
      </c>
      <c r="E185" s="99">
        <v>1706283</v>
      </c>
      <c r="F185" s="137" t="s">
        <v>5857</v>
      </c>
      <c r="G185" s="138" t="e">
        <f>VLOOKUP(C185,'[2]Bảng kê hoá đơn đã sử dụng'!$C$7:$D$3522,2,0)</f>
        <v>#N/A</v>
      </c>
      <c r="H185" s="137"/>
    </row>
    <row r="186" spans="1:8" s="108" customFormat="1" ht="18.95" customHeight="1">
      <c r="A186" s="119">
        <v>179</v>
      </c>
      <c r="B186" s="97" t="s">
        <v>6212</v>
      </c>
      <c r="C186" s="97" t="s">
        <v>6213</v>
      </c>
      <c r="D186" s="98">
        <v>44551</v>
      </c>
      <c r="E186" s="99">
        <v>5897210</v>
      </c>
      <c r="F186" s="137" t="s">
        <v>5857</v>
      </c>
      <c r="G186" s="138" t="e">
        <f>VLOOKUP(C186,'[2]Bảng kê hoá đơn đã sử dụng'!$C$7:$D$3522,2,0)</f>
        <v>#N/A</v>
      </c>
      <c r="H186" s="137"/>
    </row>
    <row r="187" spans="1:8" s="108" customFormat="1" ht="18.95" customHeight="1">
      <c r="A187" s="119">
        <v>180</v>
      </c>
      <c r="B187" s="97" t="s">
        <v>6214</v>
      </c>
      <c r="C187" s="97" t="s">
        <v>6215</v>
      </c>
      <c r="D187" s="98">
        <v>44551</v>
      </c>
      <c r="E187" s="99">
        <v>2887154</v>
      </c>
      <c r="F187" s="137" t="s">
        <v>5857</v>
      </c>
      <c r="G187" s="138" t="e">
        <f>VLOOKUP(C187,'[2]Bảng kê hoá đơn đã sử dụng'!$C$7:$D$3522,2,0)</f>
        <v>#N/A</v>
      </c>
      <c r="H187" s="137"/>
    </row>
    <row r="188" spans="1:8" s="108" customFormat="1" ht="18.95" customHeight="1">
      <c r="A188" s="119">
        <v>181</v>
      </c>
      <c r="B188" s="97" t="s">
        <v>6216</v>
      </c>
      <c r="C188" s="97" t="s">
        <v>6217</v>
      </c>
      <c r="D188" s="98">
        <v>44551</v>
      </c>
      <c r="E188" s="99">
        <v>2480401</v>
      </c>
      <c r="F188" s="137" t="s">
        <v>5857</v>
      </c>
      <c r="G188" s="138" t="e">
        <f>VLOOKUP(C188,'[2]Bảng kê hoá đơn đã sử dụng'!$C$7:$D$3522,2,0)</f>
        <v>#N/A</v>
      </c>
      <c r="H188" s="137"/>
    </row>
    <row r="189" spans="1:8" s="108" customFormat="1" ht="18.95" customHeight="1">
      <c r="A189" s="119">
        <v>182</v>
      </c>
      <c r="B189" s="97" t="s">
        <v>6218</v>
      </c>
      <c r="C189" s="97" t="s">
        <v>6219</v>
      </c>
      <c r="D189" s="98">
        <v>44551</v>
      </c>
      <c r="E189" s="99">
        <v>1139820</v>
      </c>
      <c r="F189" s="137" t="s">
        <v>5857</v>
      </c>
      <c r="G189" s="138" t="e">
        <f>VLOOKUP(C189,'[2]Bảng kê hoá đơn đã sử dụng'!$C$7:$D$3522,2,0)</f>
        <v>#N/A</v>
      </c>
      <c r="H189" s="137"/>
    </row>
    <row r="190" spans="1:8" s="108" customFormat="1" ht="18.95" customHeight="1">
      <c r="A190" s="119">
        <v>183</v>
      </c>
      <c r="B190" s="97" t="s">
        <v>6220</v>
      </c>
      <c r="C190" s="97" t="s">
        <v>6221</v>
      </c>
      <c r="D190" s="98">
        <v>44551</v>
      </c>
      <c r="E190" s="99">
        <v>2443276</v>
      </c>
      <c r="F190" s="137" t="s">
        <v>5857</v>
      </c>
      <c r="G190" s="138" t="e">
        <f>VLOOKUP(C190,'[2]Bảng kê hoá đơn đã sử dụng'!$C$7:$D$3522,2,0)</f>
        <v>#N/A</v>
      </c>
      <c r="H190" s="137"/>
    </row>
    <row r="191" spans="1:8" s="108" customFormat="1" ht="18.95" customHeight="1">
      <c r="A191" s="119">
        <v>184</v>
      </c>
      <c r="B191" s="97" t="s">
        <v>6222</v>
      </c>
      <c r="C191" s="97" t="s">
        <v>6223</v>
      </c>
      <c r="D191" s="98">
        <v>44551</v>
      </c>
      <c r="E191" s="99">
        <v>1352135</v>
      </c>
      <c r="F191" s="137" t="s">
        <v>5857</v>
      </c>
      <c r="G191" s="138" t="e">
        <f>VLOOKUP(C191,'[2]Bảng kê hoá đơn đã sử dụng'!$C$7:$D$3522,2,0)</f>
        <v>#N/A</v>
      </c>
      <c r="H191" s="137"/>
    </row>
    <row r="192" spans="1:8" s="108" customFormat="1" ht="18.95" customHeight="1">
      <c r="A192" s="119">
        <v>185</v>
      </c>
      <c r="B192" s="97" t="s">
        <v>6224</v>
      </c>
      <c r="C192" s="97" t="s">
        <v>6225</v>
      </c>
      <c r="D192" s="98">
        <v>44551</v>
      </c>
      <c r="E192" s="99">
        <v>1324950</v>
      </c>
      <c r="F192" s="137" t="s">
        <v>5857</v>
      </c>
      <c r="G192" s="138" t="e">
        <f>VLOOKUP(C192,'[2]Bảng kê hoá đơn đã sử dụng'!$C$7:$D$3522,2,0)</f>
        <v>#N/A</v>
      </c>
      <c r="H192" s="137"/>
    </row>
    <row r="193" spans="1:8" s="108" customFormat="1" ht="18.95" customHeight="1">
      <c r="A193" s="119">
        <v>186</v>
      </c>
      <c r="B193" s="97" t="s">
        <v>6226</v>
      </c>
      <c r="C193" s="97" t="s">
        <v>6227</v>
      </c>
      <c r="D193" s="98">
        <v>44551</v>
      </c>
      <c r="E193" s="99">
        <v>5061507</v>
      </c>
      <c r="F193" s="137" t="s">
        <v>5857</v>
      </c>
      <c r="G193" s="138" t="e">
        <f>VLOOKUP(C193,'[2]Bảng kê hoá đơn đã sử dụng'!$C$7:$D$3522,2,0)</f>
        <v>#N/A</v>
      </c>
      <c r="H193" s="137"/>
    </row>
    <row r="194" spans="1:8" s="108" customFormat="1" ht="18.95" customHeight="1">
      <c r="A194" s="119">
        <v>187</v>
      </c>
      <c r="B194" s="97" t="s">
        <v>6228</v>
      </c>
      <c r="C194" s="97" t="s">
        <v>6229</v>
      </c>
      <c r="D194" s="98">
        <v>44551</v>
      </c>
      <c r="E194" s="99">
        <v>3552280</v>
      </c>
      <c r="F194" s="137" t="s">
        <v>5857</v>
      </c>
      <c r="G194" s="138" t="e">
        <f>VLOOKUP(C194,'[2]Bảng kê hoá đơn đã sử dụng'!$C$7:$D$3522,2,0)</f>
        <v>#N/A</v>
      </c>
      <c r="H194" s="137"/>
    </row>
    <row r="195" spans="1:8" s="108" customFormat="1" ht="18.95" customHeight="1">
      <c r="A195" s="119">
        <v>188</v>
      </c>
      <c r="B195" s="97" t="s">
        <v>6230</v>
      </c>
      <c r="C195" s="97" t="s">
        <v>6231</v>
      </c>
      <c r="D195" s="98">
        <v>44551</v>
      </c>
      <c r="E195" s="99">
        <v>4489089</v>
      </c>
      <c r="F195" s="137" t="s">
        <v>5857</v>
      </c>
      <c r="G195" s="138" t="e">
        <f>VLOOKUP(C195,'[2]Bảng kê hoá đơn đã sử dụng'!$C$7:$D$3522,2,0)</f>
        <v>#N/A</v>
      </c>
      <c r="H195" s="137"/>
    </row>
    <row r="196" spans="1:8" s="108" customFormat="1" ht="18.95" customHeight="1">
      <c r="A196" s="119">
        <v>189</v>
      </c>
      <c r="B196" s="97" t="s">
        <v>6232</v>
      </c>
      <c r="C196" s="97" t="s">
        <v>6233</v>
      </c>
      <c r="D196" s="98">
        <v>44551</v>
      </c>
      <c r="E196" s="99">
        <v>2256639</v>
      </c>
      <c r="F196" s="137" t="s">
        <v>5857</v>
      </c>
      <c r="G196" s="138" t="e">
        <f>VLOOKUP(C196,'[2]Bảng kê hoá đơn đã sử dụng'!$C$7:$D$3522,2,0)</f>
        <v>#N/A</v>
      </c>
      <c r="H196" s="137"/>
    </row>
    <row r="197" spans="1:8" s="108" customFormat="1" ht="18.95" customHeight="1">
      <c r="A197" s="119">
        <v>190</v>
      </c>
      <c r="B197" s="97" t="s">
        <v>6234</v>
      </c>
      <c r="C197" s="97" t="s">
        <v>6235</v>
      </c>
      <c r="D197" s="98">
        <v>44551</v>
      </c>
      <c r="E197" s="99">
        <v>2437281</v>
      </c>
      <c r="F197" s="137" t="s">
        <v>5857</v>
      </c>
      <c r="G197" s="138" t="e">
        <f>VLOOKUP(C197,'[2]Bảng kê hoá đơn đã sử dụng'!$C$7:$D$3522,2,0)</f>
        <v>#N/A</v>
      </c>
      <c r="H197" s="137"/>
    </row>
    <row r="198" spans="1:8" s="108" customFormat="1" ht="18.95" customHeight="1">
      <c r="A198" s="119">
        <v>191</v>
      </c>
      <c r="B198" s="97" t="s">
        <v>6236</v>
      </c>
      <c r="C198" s="97" t="s">
        <v>6237</v>
      </c>
      <c r="D198" s="98">
        <v>44551</v>
      </c>
      <c r="E198" s="99">
        <v>5017099</v>
      </c>
      <c r="F198" s="137" t="s">
        <v>5857</v>
      </c>
      <c r="G198" s="138" t="e">
        <f>VLOOKUP(C198,'[2]Bảng kê hoá đơn đã sử dụng'!$C$7:$D$3522,2,0)</f>
        <v>#N/A</v>
      </c>
      <c r="H198" s="137"/>
    </row>
    <row r="199" spans="1:8" s="108" customFormat="1" ht="18.95" customHeight="1">
      <c r="A199" s="119">
        <v>192</v>
      </c>
      <c r="B199" s="97">
        <v>4133830830</v>
      </c>
      <c r="C199" s="97" t="s">
        <v>6238</v>
      </c>
      <c r="D199" s="98">
        <v>44551</v>
      </c>
      <c r="E199" s="99">
        <v>8353486</v>
      </c>
      <c r="F199" s="137" t="s">
        <v>5857</v>
      </c>
      <c r="G199" s="138" t="e">
        <f>VLOOKUP(C199,'[2]Bảng kê hoá đơn đã sử dụng'!$C$7:$D$3522,2,0)</f>
        <v>#N/A</v>
      </c>
      <c r="H199" s="137"/>
    </row>
    <row r="200" spans="1:8" s="108" customFormat="1" ht="18.95" customHeight="1">
      <c r="A200" s="119">
        <v>193</v>
      </c>
      <c r="B200" s="97" t="s">
        <v>6239</v>
      </c>
      <c r="C200" s="97" t="s">
        <v>6240</v>
      </c>
      <c r="D200" s="98">
        <v>44551</v>
      </c>
      <c r="E200" s="99">
        <v>1789079</v>
      </c>
      <c r="F200" s="137" t="s">
        <v>5857</v>
      </c>
      <c r="G200" s="138" t="e">
        <f>VLOOKUP(C200,'[2]Bảng kê hoá đơn đã sử dụng'!$C$7:$D$3522,2,0)</f>
        <v>#N/A</v>
      </c>
      <c r="H200" s="137"/>
    </row>
    <row r="201" spans="1:8" s="108" customFormat="1" ht="18.95" customHeight="1">
      <c r="A201" s="119">
        <v>194</v>
      </c>
      <c r="B201" s="97" t="s">
        <v>6241</v>
      </c>
      <c r="C201" s="97" t="s">
        <v>6242</v>
      </c>
      <c r="D201" s="98">
        <v>44551</v>
      </c>
      <c r="E201" s="99">
        <v>5827836</v>
      </c>
      <c r="F201" s="137" t="s">
        <v>5857</v>
      </c>
      <c r="G201" s="138" t="e">
        <f>VLOOKUP(C201,'[2]Bảng kê hoá đơn đã sử dụng'!$C$7:$D$3522,2,0)</f>
        <v>#N/A</v>
      </c>
      <c r="H201" s="137"/>
    </row>
    <row r="202" spans="1:8" s="108" customFormat="1" ht="18.95" customHeight="1">
      <c r="A202" s="119">
        <v>195</v>
      </c>
      <c r="B202" s="97" t="s">
        <v>6243</v>
      </c>
      <c r="C202" s="97" t="s">
        <v>6244</v>
      </c>
      <c r="D202" s="98">
        <v>44551</v>
      </c>
      <c r="E202" s="99">
        <v>2481071</v>
      </c>
      <c r="F202" s="137" t="s">
        <v>5857</v>
      </c>
      <c r="G202" s="138" t="e">
        <f>VLOOKUP(C202,'[2]Bảng kê hoá đơn đã sử dụng'!$C$7:$D$3522,2,0)</f>
        <v>#N/A</v>
      </c>
      <c r="H202" s="137"/>
    </row>
    <row r="203" spans="1:8" s="108" customFormat="1" ht="18.95" customHeight="1">
      <c r="A203" s="119">
        <v>196</v>
      </c>
      <c r="B203" s="97" t="s">
        <v>6245</v>
      </c>
      <c r="C203" s="97" t="s">
        <v>6246</v>
      </c>
      <c r="D203" s="98">
        <v>44551</v>
      </c>
      <c r="E203" s="99">
        <v>2660460</v>
      </c>
      <c r="F203" s="137" t="s">
        <v>5857</v>
      </c>
      <c r="G203" s="138" t="e">
        <f>VLOOKUP(C203,'[2]Bảng kê hoá đơn đã sử dụng'!$C$7:$D$3522,2,0)</f>
        <v>#N/A</v>
      </c>
      <c r="H203" s="137"/>
    </row>
    <row r="204" spans="1:8" s="108" customFormat="1" ht="18.95" customHeight="1">
      <c r="A204" s="119">
        <v>197</v>
      </c>
      <c r="B204" s="97" t="s">
        <v>6247</v>
      </c>
      <c r="C204" s="97" t="s">
        <v>6248</v>
      </c>
      <c r="D204" s="98">
        <v>44551</v>
      </c>
      <c r="E204" s="99">
        <v>2232639</v>
      </c>
      <c r="F204" s="137" t="s">
        <v>5857</v>
      </c>
      <c r="G204" s="138" t="e">
        <f>VLOOKUP(C204,'[2]Bảng kê hoá đơn đã sử dụng'!$C$7:$D$3522,2,0)</f>
        <v>#N/A</v>
      </c>
      <c r="H204" s="137"/>
    </row>
    <row r="205" spans="1:8" s="108" customFormat="1" ht="18.95" customHeight="1">
      <c r="A205" s="119">
        <v>198</v>
      </c>
      <c r="B205" s="97" t="s">
        <v>6249</v>
      </c>
      <c r="C205" s="97" t="s">
        <v>6250</v>
      </c>
      <c r="D205" s="98">
        <v>44551</v>
      </c>
      <c r="E205" s="99">
        <v>3522101</v>
      </c>
      <c r="F205" s="137" t="s">
        <v>5857</v>
      </c>
      <c r="G205" s="138" t="e">
        <f>VLOOKUP(C205,'[2]Bảng kê hoá đơn đã sử dụng'!$C$7:$D$3522,2,0)</f>
        <v>#N/A</v>
      </c>
      <c r="H205" s="137"/>
    </row>
    <row r="206" spans="1:8" s="108" customFormat="1" ht="18.95" customHeight="1">
      <c r="A206" s="119">
        <v>199</v>
      </c>
      <c r="B206" s="97" t="s">
        <v>6251</v>
      </c>
      <c r="C206" s="97" t="s">
        <v>6252</v>
      </c>
      <c r="D206" s="98">
        <v>44551</v>
      </c>
      <c r="E206" s="99">
        <v>2137806</v>
      </c>
      <c r="F206" s="137" t="s">
        <v>5857</v>
      </c>
      <c r="G206" s="138" t="e">
        <f>VLOOKUP(C206,'[2]Bảng kê hoá đơn đã sử dụng'!$C$7:$D$3522,2,0)</f>
        <v>#N/A</v>
      </c>
      <c r="H206" s="137"/>
    </row>
    <row r="207" spans="1:8" s="108" customFormat="1" ht="18.95" customHeight="1">
      <c r="A207" s="119">
        <v>200</v>
      </c>
      <c r="B207" s="97" t="s">
        <v>6253</v>
      </c>
      <c r="C207" s="97" t="s">
        <v>6254</v>
      </c>
      <c r="D207" s="98">
        <v>44551</v>
      </c>
      <c r="E207" s="99">
        <v>5009024</v>
      </c>
      <c r="F207" s="137" t="s">
        <v>5857</v>
      </c>
      <c r="G207" s="138" t="e">
        <f>VLOOKUP(C207,'[2]Bảng kê hoá đơn đã sử dụng'!$C$7:$D$3522,2,0)</f>
        <v>#N/A</v>
      </c>
      <c r="H207" s="137"/>
    </row>
    <row r="208" spans="1:8" s="108" customFormat="1" ht="18.95" customHeight="1">
      <c r="A208" s="119">
        <v>201</v>
      </c>
      <c r="B208" s="97" t="s">
        <v>6255</v>
      </c>
      <c r="C208" s="97" t="s">
        <v>6256</v>
      </c>
      <c r="D208" s="98">
        <v>44551</v>
      </c>
      <c r="E208" s="99">
        <v>2296135</v>
      </c>
      <c r="F208" s="137" t="s">
        <v>5857</v>
      </c>
      <c r="G208" s="138" t="e">
        <f>VLOOKUP(C208,'[2]Bảng kê hoá đơn đã sử dụng'!$C$7:$D$3522,2,0)</f>
        <v>#N/A</v>
      </c>
      <c r="H208" s="137"/>
    </row>
    <row r="209" spans="1:8" s="108" customFormat="1" ht="18.95" customHeight="1">
      <c r="A209" s="119">
        <v>202</v>
      </c>
      <c r="B209" s="97" t="s">
        <v>6257</v>
      </c>
      <c r="C209" s="97" t="s">
        <v>6258</v>
      </c>
      <c r="D209" s="98">
        <v>44551</v>
      </c>
      <c r="E209" s="99">
        <v>3301051</v>
      </c>
      <c r="F209" s="137" t="s">
        <v>5857</v>
      </c>
      <c r="G209" s="138" t="e">
        <f>VLOOKUP(C209,'[2]Bảng kê hoá đơn đã sử dụng'!$C$7:$D$3522,2,0)</f>
        <v>#N/A</v>
      </c>
      <c r="H209" s="137"/>
    </row>
    <row r="210" spans="1:8" s="108" customFormat="1" ht="18.95" customHeight="1">
      <c r="A210" s="119">
        <v>203</v>
      </c>
      <c r="B210" s="97" t="s">
        <v>6259</v>
      </c>
      <c r="C210" s="97" t="s">
        <v>6260</v>
      </c>
      <c r="D210" s="98">
        <v>44551</v>
      </c>
      <c r="E210" s="99">
        <v>2759614</v>
      </c>
      <c r="F210" s="137" t="s">
        <v>5857</v>
      </c>
      <c r="G210" s="138" t="e">
        <f>VLOOKUP(C210,'[2]Bảng kê hoá đơn đã sử dụng'!$C$7:$D$3522,2,0)</f>
        <v>#N/A</v>
      </c>
      <c r="H210" s="137"/>
    </row>
    <row r="211" spans="1:8" s="108" customFormat="1" ht="18.95" customHeight="1">
      <c r="A211" s="119">
        <v>204</v>
      </c>
      <c r="B211" s="97" t="s">
        <v>6261</v>
      </c>
      <c r="C211" s="97" t="s">
        <v>6262</v>
      </c>
      <c r="D211" s="98">
        <v>44551</v>
      </c>
      <c r="E211" s="99">
        <v>3468201</v>
      </c>
      <c r="F211" s="137" t="s">
        <v>5857</v>
      </c>
      <c r="G211" s="138" t="e">
        <f>VLOOKUP(C211,'[2]Bảng kê hoá đơn đã sử dụng'!$C$7:$D$3522,2,0)</f>
        <v>#N/A</v>
      </c>
      <c r="H211" s="137"/>
    </row>
    <row r="212" spans="1:8" s="108" customFormat="1" ht="18.95" customHeight="1">
      <c r="A212" s="119">
        <v>205</v>
      </c>
      <c r="B212" s="97" t="s">
        <v>6263</v>
      </c>
      <c r="C212" s="97" t="s">
        <v>6264</v>
      </c>
      <c r="D212" s="98">
        <v>44551</v>
      </c>
      <c r="E212" s="99">
        <v>3348158</v>
      </c>
      <c r="F212" s="137" t="s">
        <v>5857</v>
      </c>
      <c r="G212" s="138" t="e">
        <f>VLOOKUP(C212,'[2]Bảng kê hoá đơn đã sử dụng'!$C$7:$D$3522,2,0)</f>
        <v>#N/A</v>
      </c>
      <c r="H212" s="137"/>
    </row>
    <row r="213" spans="1:8" s="108" customFormat="1" ht="18.95" customHeight="1">
      <c r="A213" s="119">
        <v>206</v>
      </c>
      <c r="B213" s="97" t="s">
        <v>6265</v>
      </c>
      <c r="C213" s="97" t="s">
        <v>6266</v>
      </c>
      <c r="D213" s="98">
        <v>44551</v>
      </c>
      <c r="E213" s="99">
        <v>2081629</v>
      </c>
      <c r="F213" s="137" t="s">
        <v>5857</v>
      </c>
      <c r="G213" s="138" t="e">
        <f>VLOOKUP(C213,'[2]Bảng kê hoá đơn đã sử dụng'!$C$7:$D$3522,2,0)</f>
        <v>#N/A</v>
      </c>
      <c r="H213" s="137"/>
    </row>
    <row r="214" spans="1:8" s="108" customFormat="1" ht="18.95" customHeight="1">
      <c r="A214" s="119">
        <v>207</v>
      </c>
      <c r="B214" s="97" t="s">
        <v>6267</v>
      </c>
      <c r="C214" s="97" t="s">
        <v>6268</v>
      </c>
      <c r="D214" s="98">
        <v>44551</v>
      </c>
      <c r="E214" s="99">
        <v>3060090</v>
      </c>
      <c r="F214" s="137" t="s">
        <v>5857</v>
      </c>
      <c r="G214" s="138" t="e">
        <f>VLOOKUP(C214,'[2]Bảng kê hoá đơn đã sử dụng'!$C$7:$D$3522,2,0)</f>
        <v>#N/A</v>
      </c>
      <c r="H214" s="137"/>
    </row>
    <row r="215" spans="1:8" s="108" customFormat="1" ht="18.95" customHeight="1">
      <c r="A215" s="137">
        <v>208</v>
      </c>
      <c r="B215" s="137" t="s">
        <v>6269</v>
      </c>
      <c r="C215" s="137" t="s">
        <v>6270</v>
      </c>
      <c r="D215" s="154">
        <v>44551</v>
      </c>
      <c r="E215" s="155">
        <v>1081577</v>
      </c>
      <c r="F215" s="137" t="s">
        <v>5857</v>
      </c>
      <c r="G215" s="138" t="e">
        <f>VLOOKUP(C215,'[2]Bảng kê hoá đơn đã sử dụng'!$C$7:$D$3522,2,0)</f>
        <v>#N/A</v>
      </c>
      <c r="H215" s="137"/>
    </row>
    <row r="216" spans="1:8" s="108" customFormat="1" ht="18.95" customHeight="1">
      <c r="A216" s="750">
        <v>209</v>
      </c>
      <c r="B216" s="156">
        <v>4133590233</v>
      </c>
      <c r="C216" s="898" t="s">
        <v>6271</v>
      </c>
      <c r="D216" s="896">
        <v>44551</v>
      </c>
      <c r="E216" s="891">
        <v>7651397</v>
      </c>
      <c r="F216" s="137" t="s">
        <v>5857</v>
      </c>
      <c r="G216" s="885" t="e">
        <f>VLOOKUP(C216,'[2]Bảng kê hoá đơn đã sử dụng'!$C$7:$D$3522,2,0)</f>
        <v>#N/A</v>
      </c>
      <c r="H216" s="137"/>
    </row>
    <row r="217" spans="1:8" s="108" customFormat="1" ht="18.95" customHeight="1">
      <c r="A217" s="750"/>
      <c r="B217" s="156">
        <v>4133698658</v>
      </c>
      <c r="C217" s="898"/>
      <c r="D217" s="896"/>
      <c r="E217" s="891"/>
      <c r="F217" s="137" t="s">
        <v>5857</v>
      </c>
      <c r="G217" s="886"/>
      <c r="H217" s="137"/>
    </row>
    <row r="218" spans="1:8" s="108" customFormat="1" ht="18.95" customHeight="1">
      <c r="A218" s="750"/>
      <c r="B218" s="97">
        <v>4133470426</v>
      </c>
      <c r="C218" s="898"/>
      <c r="D218" s="896"/>
      <c r="E218" s="891"/>
      <c r="F218" s="137" t="s">
        <v>5857</v>
      </c>
      <c r="G218" s="887"/>
      <c r="H218" s="137"/>
    </row>
    <row r="219" spans="1:8" s="108" customFormat="1" ht="18.95" customHeight="1">
      <c r="A219" s="119">
        <v>210</v>
      </c>
      <c r="B219" s="97" t="s">
        <v>6272</v>
      </c>
      <c r="C219" s="97" t="s">
        <v>6273</v>
      </c>
      <c r="D219" s="98">
        <v>44551</v>
      </c>
      <c r="E219" s="99">
        <v>1897880</v>
      </c>
      <c r="F219" s="137" t="s">
        <v>5857</v>
      </c>
      <c r="G219" s="138" t="e">
        <f>VLOOKUP(C219,'[2]Bảng kê hoá đơn đã sử dụng'!$C$7:$D$3522,2,0)</f>
        <v>#N/A</v>
      </c>
      <c r="H219" s="137"/>
    </row>
    <row r="220" spans="1:8" s="108" customFormat="1" ht="18.95" customHeight="1">
      <c r="A220" s="119">
        <v>211</v>
      </c>
      <c r="B220" s="97" t="s">
        <v>6274</v>
      </c>
      <c r="C220" s="97" t="s">
        <v>6275</v>
      </c>
      <c r="D220" s="98">
        <v>44551</v>
      </c>
      <c r="E220" s="99">
        <v>2957346</v>
      </c>
      <c r="F220" s="137" t="s">
        <v>5857</v>
      </c>
      <c r="G220" s="138" t="e">
        <f>VLOOKUP(C220,'[2]Bảng kê hoá đơn đã sử dụng'!$C$7:$D$3522,2,0)</f>
        <v>#N/A</v>
      </c>
      <c r="H220" s="137"/>
    </row>
    <row r="221" spans="1:8" s="108" customFormat="1" ht="18.95" customHeight="1">
      <c r="A221" s="119">
        <v>212</v>
      </c>
      <c r="B221" s="97" t="s">
        <v>6276</v>
      </c>
      <c r="C221" s="97" t="s">
        <v>6277</v>
      </c>
      <c r="D221" s="98">
        <v>44551</v>
      </c>
      <c r="E221" s="99">
        <v>5955312</v>
      </c>
      <c r="F221" s="137" t="s">
        <v>5857</v>
      </c>
      <c r="G221" s="138" t="e">
        <f>VLOOKUP(C221,'[2]Bảng kê hoá đơn đã sử dụng'!$C$7:$D$3522,2,0)</f>
        <v>#N/A</v>
      </c>
      <c r="H221" s="137"/>
    </row>
    <row r="222" spans="1:8" s="108" customFormat="1" ht="18.95" customHeight="1">
      <c r="A222" s="119">
        <v>213</v>
      </c>
      <c r="B222" s="97" t="s">
        <v>6278</v>
      </c>
      <c r="C222" s="97" t="s">
        <v>6279</v>
      </c>
      <c r="D222" s="98">
        <v>44551</v>
      </c>
      <c r="E222" s="99">
        <v>2325088</v>
      </c>
      <c r="F222" s="137" t="s">
        <v>5857</v>
      </c>
      <c r="G222" s="138" t="e">
        <f>VLOOKUP(C222,'[2]Bảng kê hoá đơn đã sử dụng'!$C$7:$D$3522,2,0)</f>
        <v>#N/A</v>
      </c>
      <c r="H222" s="137"/>
    </row>
    <row r="223" spans="1:8" s="108" customFormat="1" ht="18.95" customHeight="1">
      <c r="A223" s="119">
        <v>214</v>
      </c>
      <c r="B223" s="97" t="s">
        <v>6280</v>
      </c>
      <c r="C223" s="97" t="s">
        <v>6281</v>
      </c>
      <c r="D223" s="98">
        <v>44551</v>
      </c>
      <c r="E223" s="99">
        <v>2171560</v>
      </c>
      <c r="F223" s="137" t="s">
        <v>5857</v>
      </c>
      <c r="G223" s="138" t="e">
        <f>VLOOKUP(C223,'[2]Bảng kê hoá đơn đã sử dụng'!$C$7:$D$3522,2,0)</f>
        <v>#N/A</v>
      </c>
      <c r="H223" s="137"/>
    </row>
    <row r="224" spans="1:8" s="108" customFormat="1" ht="18.95" customHeight="1">
      <c r="A224" s="119">
        <v>215</v>
      </c>
      <c r="B224" s="97" t="s">
        <v>6282</v>
      </c>
      <c r="C224" s="97" t="s">
        <v>6283</v>
      </c>
      <c r="D224" s="98">
        <v>44551</v>
      </c>
      <c r="E224" s="99">
        <v>7805787</v>
      </c>
      <c r="F224" s="137" t="s">
        <v>5857</v>
      </c>
      <c r="G224" s="138" t="e">
        <f>VLOOKUP(C224,'[2]Bảng kê hoá đơn đã sử dụng'!$C$7:$D$3522,2,0)</f>
        <v>#N/A</v>
      </c>
      <c r="H224" s="137"/>
    </row>
    <row r="225" spans="1:8" s="108" customFormat="1" ht="18.95" customHeight="1">
      <c r="A225" s="119">
        <v>216</v>
      </c>
      <c r="B225" s="97" t="s">
        <v>6284</v>
      </c>
      <c r="C225" s="97" t="s">
        <v>6285</v>
      </c>
      <c r="D225" s="98">
        <v>44551</v>
      </c>
      <c r="E225" s="99">
        <v>2883443</v>
      </c>
      <c r="F225" s="137" t="s">
        <v>5857</v>
      </c>
      <c r="G225" s="138" t="e">
        <f>VLOOKUP(C225,'[2]Bảng kê hoá đơn đã sử dụng'!$C$7:$D$3522,2,0)</f>
        <v>#N/A</v>
      </c>
      <c r="H225" s="137"/>
    </row>
    <row r="226" spans="1:8" s="108" customFormat="1" ht="18.95" customHeight="1">
      <c r="A226" s="119">
        <v>217</v>
      </c>
      <c r="B226" s="97" t="s">
        <v>6286</v>
      </c>
      <c r="C226" s="97" t="s">
        <v>6287</v>
      </c>
      <c r="D226" s="98">
        <v>44551</v>
      </c>
      <c r="E226" s="99">
        <v>3167047</v>
      </c>
      <c r="F226" s="137" t="s">
        <v>5857</v>
      </c>
      <c r="G226" s="138" t="e">
        <f>VLOOKUP(C226,'[2]Bảng kê hoá đơn đã sử dụng'!$C$7:$D$3522,2,0)</f>
        <v>#N/A</v>
      </c>
      <c r="H226" s="137"/>
    </row>
    <row r="227" spans="1:8" s="108" customFormat="1" ht="18.95" customHeight="1">
      <c r="A227" s="119">
        <v>218</v>
      </c>
      <c r="B227" s="97" t="s">
        <v>6288</v>
      </c>
      <c r="C227" s="97" t="s">
        <v>6289</v>
      </c>
      <c r="D227" s="98">
        <v>44551</v>
      </c>
      <c r="E227" s="99">
        <v>2278623</v>
      </c>
      <c r="F227" s="137" t="s">
        <v>5857</v>
      </c>
      <c r="G227" s="138" t="e">
        <f>VLOOKUP(C227,'[2]Bảng kê hoá đơn đã sử dụng'!$C$7:$D$3522,2,0)</f>
        <v>#N/A</v>
      </c>
      <c r="H227" s="137"/>
    </row>
    <row r="228" spans="1:8" s="108" customFormat="1" ht="18.95" customHeight="1">
      <c r="A228" s="119">
        <v>219</v>
      </c>
      <c r="B228" s="97" t="s">
        <v>6290</v>
      </c>
      <c r="C228" s="97" t="s">
        <v>6291</v>
      </c>
      <c r="D228" s="98">
        <v>44551</v>
      </c>
      <c r="E228" s="99">
        <v>8139489</v>
      </c>
      <c r="F228" s="137" t="s">
        <v>5857</v>
      </c>
      <c r="G228" s="138" t="e">
        <f>VLOOKUP(C228,'[2]Bảng kê hoá đơn đã sử dụng'!$C$7:$D$3522,2,0)</f>
        <v>#N/A</v>
      </c>
      <c r="H228" s="137"/>
    </row>
    <row r="229" spans="1:8" s="108" customFormat="1" ht="18.95" customHeight="1">
      <c r="A229" s="119">
        <v>220</v>
      </c>
      <c r="B229" s="97" t="s">
        <v>6292</v>
      </c>
      <c r="C229" s="97" t="s">
        <v>6293</v>
      </c>
      <c r="D229" s="98">
        <v>44551</v>
      </c>
      <c r="E229" s="99">
        <v>2604232</v>
      </c>
      <c r="F229" s="137" t="s">
        <v>5857</v>
      </c>
      <c r="G229" s="138" t="e">
        <f>VLOOKUP(C229,'[2]Bảng kê hoá đơn đã sử dụng'!$C$7:$D$3522,2,0)</f>
        <v>#N/A</v>
      </c>
      <c r="H229" s="137"/>
    </row>
    <row r="230" spans="1:8" s="108" customFormat="1" ht="18.95" customHeight="1">
      <c r="A230" s="119">
        <v>221</v>
      </c>
      <c r="B230" s="97" t="s">
        <v>6294</v>
      </c>
      <c r="C230" s="97" t="s">
        <v>6295</v>
      </c>
      <c r="D230" s="98">
        <v>44551</v>
      </c>
      <c r="E230" s="99">
        <v>2995128</v>
      </c>
      <c r="F230" s="137" t="s">
        <v>5857</v>
      </c>
      <c r="G230" s="138" t="e">
        <f>VLOOKUP(C230,'[2]Bảng kê hoá đơn đã sử dụng'!$C$7:$D$3522,2,0)</f>
        <v>#N/A</v>
      </c>
      <c r="H230" s="137"/>
    </row>
    <row r="231" spans="1:8" s="108" customFormat="1" ht="18.95" customHeight="1">
      <c r="A231" s="900">
        <v>222</v>
      </c>
      <c r="B231" s="97">
        <v>4133987777</v>
      </c>
      <c r="C231" s="898" t="s">
        <v>6296</v>
      </c>
      <c r="D231" s="896">
        <v>44551</v>
      </c>
      <c r="E231" s="891">
        <v>6611629</v>
      </c>
      <c r="F231" s="137" t="s">
        <v>5857</v>
      </c>
      <c r="G231" s="885" t="e">
        <f>VLOOKUP(C231,'[2]Bảng kê hoá đơn đã sử dụng'!$C$7:$D$3522,2,0)</f>
        <v>#N/A</v>
      </c>
      <c r="H231" s="137"/>
    </row>
    <row r="232" spans="1:8" s="108" customFormat="1" ht="18.95" customHeight="1">
      <c r="A232" s="900"/>
      <c r="B232" s="97">
        <v>4133731147</v>
      </c>
      <c r="C232" s="898"/>
      <c r="D232" s="896"/>
      <c r="E232" s="891"/>
      <c r="F232" s="137" t="s">
        <v>5857</v>
      </c>
      <c r="G232" s="887"/>
      <c r="H232" s="137"/>
    </row>
    <row r="233" spans="1:8" s="108" customFormat="1" ht="18.95" customHeight="1">
      <c r="A233" s="119">
        <v>223</v>
      </c>
      <c r="B233" s="97" t="s">
        <v>6297</v>
      </c>
      <c r="C233" s="97" t="s">
        <v>6298</v>
      </c>
      <c r="D233" s="98">
        <v>44551</v>
      </c>
      <c r="E233" s="99">
        <v>2766379</v>
      </c>
      <c r="F233" s="137" t="s">
        <v>5857</v>
      </c>
      <c r="G233" s="138" t="e">
        <f>VLOOKUP(C233,'[2]Bảng kê hoá đơn đã sử dụng'!$C$7:$D$3522,2,0)</f>
        <v>#N/A</v>
      </c>
      <c r="H233" s="137"/>
    </row>
    <row r="234" spans="1:8" s="108" customFormat="1" ht="18.95" customHeight="1">
      <c r="A234" s="119">
        <v>224</v>
      </c>
      <c r="B234" s="97" t="s">
        <v>6299</v>
      </c>
      <c r="C234" s="97" t="s">
        <v>6300</v>
      </c>
      <c r="D234" s="98">
        <v>44551</v>
      </c>
      <c r="E234" s="99">
        <v>2995128</v>
      </c>
      <c r="F234" s="137" t="s">
        <v>5857</v>
      </c>
      <c r="G234" s="138" t="e">
        <f>VLOOKUP(C234,'[2]Bảng kê hoá đơn đã sử dụng'!$C$7:$D$3522,2,0)</f>
        <v>#N/A</v>
      </c>
      <c r="H234" s="137"/>
    </row>
    <row r="235" spans="1:8" s="108" customFormat="1" ht="18.95" customHeight="1">
      <c r="A235" s="119">
        <v>225</v>
      </c>
      <c r="B235" s="97" t="s">
        <v>6301</v>
      </c>
      <c r="C235" s="97" t="s">
        <v>6302</v>
      </c>
      <c r="D235" s="98">
        <v>44551</v>
      </c>
      <c r="E235" s="99">
        <v>3556329</v>
      </c>
      <c r="F235" s="137" t="s">
        <v>5857</v>
      </c>
      <c r="G235" s="138" t="e">
        <f>VLOOKUP(C235,'[2]Bảng kê hoá đơn đã sử dụng'!$C$7:$D$3522,2,0)</f>
        <v>#N/A</v>
      </c>
      <c r="H235" s="137"/>
    </row>
    <row r="236" spans="1:8" s="108" customFormat="1" ht="18.95" customHeight="1">
      <c r="A236" s="900">
        <v>226</v>
      </c>
      <c r="B236" s="97">
        <v>4134115706</v>
      </c>
      <c r="C236" s="898" t="s">
        <v>6303</v>
      </c>
      <c r="D236" s="896">
        <v>44551</v>
      </c>
      <c r="E236" s="891">
        <v>1796691</v>
      </c>
      <c r="F236" s="137" t="s">
        <v>5857</v>
      </c>
      <c r="G236" s="885" t="e">
        <f>VLOOKUP(C236,'[2]Bảng kê hoá đơn đã sử dụng'!$C$7:$D$3522,2,0)</f>
        <v>#N/A</v>
      </c>
      <c r="H236" s="137"/>
    </row>
    <row r="237" spans="1:8" s="108" customFormat="1" ht="18.95" customHeight="1">
      <c r="A237" s="900"/>
      <c r="B237" s="97">
        <v>4133871424</v>
      </c>
      <c r="C237" s="898"/>
      <c r="D237" s="896"/>
      <c r="E237" s="891"/>
      <c r="F237" s="137" t="s">
        <v>5857</v>
      </c>
      <c r="G237" s="887"/>
      <c r="H237" s="137"/>
    </row>
    <row r="238" spans="1:8" s="108" customFormat="1" ht="18.95" customHeight="1">
      <c r="A238" s="119">
        <v>227</v>
      </c>
      <c r="B238" s="97" t="s">
        <v>6304</v>
      </c>
      <c r="C238" s="97" t="s">
        <v>6305</v>
      </c>
      <c r="D238" s="98">
        <v>44551</v>
      </c>
      <c r="E238" s="99">
        <v>3060233</v>
      </c>
      <c r="F238" s="137" t="s">
        <v>5857</v>
      </c>
      <c r="G238" s="138" t="e">
        <f>VLOOKUP(C238,'[2]Bảng kê hoá đơn đã sử dụng'!$C$7:$D$3522,2,0)</f>
        <v>#N/A</v>
      </c>
      <c r="H238" s="137"/>
    </row>
    <row r="239" spans="1:8" s="108" customFormat="1" ht="18.95" customHeight="1">
      <c r="A239" s="119">
        <v>228</v>
      </c>
      <c r="B239" s="97" t="s">
        <v>6306</v>
      </c>
      <c r="C239" s="97" t="s">
        <v>6307</v>
      </c>
      <c r="D239" s="98">
        <v>44551</v>
      </c>
      <c r="E239" s="99">
        <v>2341081</v>
      </c>
      <c r="F239" s="137" t="s">
        <v>5857</v>
      </c>
      <c r="G239" s="138" t="e">
        <f>VLOOKUP(C239,'[2]Bảng kê hoá đơn đã sử dụng'!$C$7:$D$3522,2,0)</f>
        <v>#N/A</v>
      </c>
      <c r="H239" s="137"/>
    </row>
    <row r="240" spans="1:8" s="108" customFormat="1" ht="18.95" customHeight="1">
      <c r="A240" s="119">
        <v>229</v>
      </c>
      <c r="B240" s="97" t="s">
        <v>6308</v>
      </c>
      <c r="C240" s="97" t="s">
        <v>6309</v>
      </c>
      <c r="D240" s="98">
        <v>44551</v>
      </c>
      <c r="E240" s="99">
        <v>5528402</v>
      </c>
      <c r="F240" s="137" t="s">
        <v>5857</v>
      </c>
      <c r="G240" s="138" t="e">
        <f>VLOOKUP(C240,'[2]Bảng kê hoá đơn đã sử dụng'!$C$7:$D$3522,2,0)</f>
        <v>#N/A</v>
      </c>
      <c r="H240" s="137"/>
    </row>
    <row r="241" spans="1:8" s="108" customFormat="1" ht="18.95" customHeight="1">
      <c r="A241" s="119">
        <v>230</v>
      </c>
      <c r="B241" s="97" t="s">
        <v>6310</v>
      </c>
      <c r="C241" s="97" t="s">
        <v>6311</v>
      </c>
      <c r="D241" s="98">
        <v>44551</v>
      </c>
      <c r="E241" s="99">
        <v>2761088</v>
      </c>
      <c r="F241" s="137" t="s">
        <v>5857</v>
      </c>
      <c r="G241" s="138" t="e">
        <f>VLOOKUP(C241,'[2]Bảng kê hoá đơn đã sử dụng'!$C$7:$D$3522,2,0)</f>
        <v>#N/A</v>
      </c>
      <c r="H241" s="137"/>
    </row>
    <row r="242" spans="1:8" s="108" customFormat="1" ht="18.95" customHeight="1">
      <c r="A242" s="119">
        <v>231</v>
      </c>
      <c r="B242" s="97" t="s">
        <v>6312</v>
      </c>
      <c r="C242" s="97" t="s">
        <v>6313</v>
      </c>
      <c r="D242" s="98">
        <v>44551</v>
      </c>
      <c r="E242" s="99">
        <v>1881319</v>
      </c>
      <c r="F242" s="137" t="s">
        <v>5857</v>
      </c>
      <c r="G242" s="138" t="e">
        <f>VLOOKUP(C242,'[2]Bảng kê hoá đơn đã sử dụng'!$C$7:$D$3522,2,0)</f>
        <v>#N/A</v>
      </c>
      <c r="H242" s="137"/>
    </row>
    <row r="243" spans="1:8" s="108" customFormat="1" ht="18.95" customHeight="1">
      <c r="A243" s="119">
        <v>232</v>
      </c>
      <c r="B243" s="97" t="s">
        <v>6314</v>
      </c>
      <c r="C243" s="97" t="s">
        <v>6315</v>
      </c>
      <c r="D243" s="98">
        <v>44551</v>
      </c>
      <c r="E243" s="99">
        <v>1547810</v>
      </c>
      <c r="F243" s="137" t="s">
        <v>5857</v>
      </c>
      <c r="G243" s="138" t="e">
        <f>VLOOKUP(C243,'[2]Bảng kê hoá đơn đã sử dụng'!$C$7:$D$3522,2,0)</f>
        <v>#N/A</v>
      </c>
      <c r="H243" s="137"/>
    </row>
    <row r="244" spans="1:8" s="108" customFormat="1" ht="18.95" customHeight="1">
      <c r="A244" s="119">
        <v>233</v>
      </c>
      <c r="B244" s="97" t="s">
        <v>6316</v>
      </c>
      <c r="C244" s="97" t="s">
        <v>6317</v>
      </c>
      <c r="D244" s="98">
        <v>44551</v>
      </c>
      <c r="E244" s="99">
        <v>2650175</v>
      </c>
      <c r="F244" s="137" t="s">
        <v>5857</v>
      </c>
      <c r="G244" s="138" t="e">
        <f>VLOOKUP(C244,'[2]Bảng kê hoá đơn đã sử dụng'!$C$7:$D$3522,2,0)</f>
        <v>#N/A</v>
      </c>
      <c r="H244" s="137"/>
    </row>
    <row r="245" spans="1:8" s="108" customFormat="1" ht="18.95" customHeight="1">
      <c r="A245" s="119">
        <v>234</v>
      </c>
      <c r="B245" s="97" t="s">
        <v>6318</v>
      </c>
      <c r="C245" s="97" t="s">
        <v>6319</v>
      </c>
      <c r="D245" s="98">
        <v>44551</v>
      </c>
      <c r="E245" s="99">
        <v>2927320</v>
      </c>
      <c r="F245" s="137" t="s">
        <v>5857</v>
      </c>
      <c r="G245" s="138" t="e">
        <f>VLOOKUP(C245,'[2]Bảng kê hoá đơn đã sử dụng'!$C$7:$D$3522,2,0)</f>
        <v>#N/A</v>
      </c>
      <c r="H245" s="137"/>
    </row>
    <row r="246" spans="1:8" s="108" customFormat="1" ht="18.95" customHeight="1">
      <c r="A246" s="119">
        <v>235</v>
      </c>
      <c r="B246" s="97" t="s">
        <v>6320</v>
      </c>
      <c r="C246" s="97" t="s">
        <v>6321</v>
      </c>
      <c r="D246" s="98">
        <v>44551</v>
      </c>
      <c r="E246" s="99">
        <v>4265470</v>
      </c>
      <c r="F246" s="137" t="s">
        <v>5857</v>
      </c>
      <c r="G246" s="138" t="e">
        <f>VLOOKUP(C246,'[2]Bảng kê hoá đơn đã sử dụng'!$C$7:$D$3522,2,0)</f>
        <v>#N/A</v>
      </c>
      <c r="H246" s="137"/>
    </row>
    <row r="247" spans="1:8" s="108" customFormat="1" ht="18.95" customHeight="1">
      <c r="A247" s="119">
        <v>236</v>
      </c>
      <c r="B247" s="97" t="s">
        <v>6322</v>
      </c>
      <c r="C247" s="97" t="s">
        <v>6323</v>
      </c>
      <c r="D247" s="98">
        <v>44551</v>
      </c>
      <c r="E247" s="99">
        <v>3519324</v>
      </c>
      <c r="F247" s="137" t="s">
        <v>5857</v>
      </c>
      <c r="G247" s="138" t="e">
        <f>VLOOKUP(C247,'[2]Bảng kê hoá đơn đã sử dụng'!$C$7:$D$3522,2,0)</f>
        <v>#N/A</v>
      </c>
      <c r="H247" s="137"/>
    </row>
    <row r="248" spans="1:8" s="108" customFormat="1" ht="18.95" customHeight="1">
      <c r="A248" s="119">
        <v>237</v>
      </c>
      <c r="B248" s="97" t="s">
        <v>6324</v>
      </c>
      <c r="C248" s="97" t="s">
        <v>6325</v>
      </c>
      <c r="D248" s="98">
        <v>44551</v>
      </c>
      <c r="E248" s="99">
        <v>6028051</v>
      </c>
      <c r="F248" s="137" t="s">
        <v>5857</v>
      </c>
      <c r="G248" s="138" t="e">
        <f>VLOOKUP(C248,'[2]Bảng kê hoá đơn đã sử dụng'!$C$7:$D$3522,2,0)</f>
        <v>#N/A</v>
      </c>
      <c r="H248" s="137"/>
    </row>
    <row r="249" spans="1:8" s="108" customFormat="1" ht="18.95" customHeight="1">
      <c r="A249" s="119">
        <v>238</v>
      </c>
      <c r="B249" s="97" t="s">
        <v>6326</v>
      </c>
      <c r="C249" s="97" t="s">
        <v>6327</v>
      </c>
      <c r="D249" s="98">
        <v>44551</v>
      </c>
      <c r="E249" s="99">
        <v>3340816</v>
      </c>
      <c r="F249" s="137" t="s">
        <v>5857</v>
      </c>
      <c r="G249" s="138" t="e">
        <f>VLOOKUP(C249,'[2]Bảng kê hoá đơn đã sử dụng'!$C$7:$D$3522,2,0)</f>
        <v>#N/A</v>
      </c>
      <c r="H249" s="137"/>
    </row>
    <row r="250" spans="1:8" s="108" customFormat="1" ht="18.95" customHeight="1">
      <c r="A250" s="119">
        <v>239</v>
      </c>
      <c r="B250" s="97" t="s">
        <v>6328</v>
      </c>
      <c r="C250" s="97" t="s">
        <v>6329</v>
      </c>
      <c r="D250" s="98">
        <v>44551</v>
      </c>
      <c r="E250" s="99">
        <v>1708604</v>
      </c>
      <c r="F250" s="137" t="s">
        <v>5857</v>
      </c>
      <c r="G250" s="138" t="e">
        <f>VLOOKUP(C250,'[2]Bảng kê hoá đơn đã sử dụng'!$C$7:$D$3522,2,0)</f>
        <v>#N/A</v>
      </c>
      <c r="H250" s="137"/>
    </row>
    <row r="251" spans="1:8" s="108" customFormat="1" ht="18.95" customHeight="1">
      <c r="A251" s="119">
        <v>240</v>
      </c>
      <c r="B251" s="97" t="s">
        <v>6330</v>
      </c>
      <c r="C251" s="97" t="s">
        <v>6331</v>
      </c>
      <c r="D251" s="98">
        <v>44551</v>
      </c>
      <c r="E251" s="99">
        <v>2767547</v>
      </c>
      <c r="F251" s="137" t="s">
        <v>5857</v>
      </c>
      <c r="G251" s="138" t="e">
        <f>VLOOKUP(C251,'[2]Bảng kê hoá đơn đã sử dụng'!$C$7:$D$3522,2,0)</f>
        <v>#N/A</v>
      </c>
      <c r="H251" s="137"/>
    </row>
    <row r="252" spans="1:8" s="108" customFormat="1" ht="18" customHeight="1">
      <c r="A252" s="119">
        <v>241</v>
      </c>
      <c r="B252" s="97" t="s">
        <v>6332</v>
      </c>
      <c r="C252" s="97" t="s">
        <v>6333</v>
      </c>
      <c r="D252" s="98">
        <v>44551</v>
      </c>
      <c r="E252" s="99">
        <v>4107021</v>
      </c>
      <c r="F252" s="137" t="s">
        <v>5857</v>
      </c>
      <c r="G252" s="138" t="e">
        <f>VLOOKUP(C252,'[2]Bảng kê hoá đơn đã sử dụng'!$C$7:$D$3522,2,0)</f>
        <v>#N/A</v>
      </c>
      <c r="H252" s="137"/>
    </row>
    <row r="253" spans="1:8" s="108" customFormat="1" ht="18.95" customHeight="1">
      <c r="A253" s="900">
        <v>242</v>
      </c>
      <c r="B253" s="97">
        <v>4134089895</v>
      </c>
      <c r="C253" s="898" t="s">
        <v>6334</v>
      </c>
      <c r="D253" s="896">
        <v>44551</v>
      </c>
      <c r="E253" s="891">
        <v>5438686</v>
      </c>
      <c r="F253" s="137" t="s">
        <v>5857</v>
      </c>
      <c r="G253" s="885" t="e">
        <f>VLOOKUP(C253,'[2]Bảng kê hoá đơn đã sử dụng'!$C$7:$D$3522,2,0)</f>
        <v>#N/A</v>
      </c>
      <c r="H253" s="137"/>
    </row>
    <row r="254" spans="1:8" s="108" customFormat="1" ht="18.95" customHeight="1">
      <c r="A254" s="900"/>
      <c r="B254" s="97">
        <v>4134019920</v>
      </c>
      <c r="C254" s="898"/>
      <c r="D254" s="896"/>
      <c r="E254" s="891"/>
      <c r="F254" s="137" t="s">
        <v>5857</v>
      </c>
      <c r="G254" s="887"/>
      <c r="H254" s="137"/>
    </row>
    <row r="255" spans="1:8" s="108" customFormat="1" ht="18.95" customHeight="1">
      <c r="A255" s="119">
        <v>243</v>
      </c>
      <c r="B255" s="97" t="s">
        <v>6335</v>
      </c>
      <c r="C255" s="97" t="s">
        <v>6336</v>
      </c>
      <c r="D255" s="98">
        <v>44551</v>
      </c>
      <c r="E255" s="99">
        <v>2275097</v>
      </c>
      <c r="F255" s="137" t="s">
        <v>5857</v>
      </c>
      <c r="G255" s="138" t="e">
        <f>VLOOKUP(C255,'[2]Bảng kê hoá đơn đã sử dụng'!$C$7:$D$3522,2,0)</f>
        <v>#N/A</v>
      </c>
      <c r="H255" s="137"/>
    </row>
    <row r="256" spans="1:8" s="108" customFormat="1" ht="18.95" customHeight="1">
      <c r="A256" s="900">
        <v>244</v>
      </c>
      <c r="B256" s="97">
        <v>4133991158</v>
      </c>
      <c r="C256" s="898" t="s">
        <v>6337</v>
      </c>
      <c r="D256" s="896">
        <v>44551</v>
      </c>
      <c r="E256" s="891">
        <v>4257788</v>
      </c>
      <c r="F256" s="137" t="s">
        <v>5857</v>
      </c>
      <c r="G256" s="885" t="e">
        <f>VLOOKUP(C256,'[2]Bảng kê hoá đơn đã sử dụng'!$C$7:$D$3522,2,0)</f>
        <v>#N/A</v>
      </c>
      <c r="H256" s="137"/>
    </row>
    <row r="257" spans="1:8" s="108" customFormat="1" ht="18.95" customHeight="1">
      <c r="A257" s="900"/>
      <c r="B257" s="97">
        <v>4133963518</v>
      </c>
      <c r="C257" s="898"/>
      <c r="D257" s="896"/>
      <c r="E257" s="891"/>
      <c r="F257" s="137" t="s">
        <v>5857</v>
      </c>
      <c r="G257" s="887"/>
      <c r="H257" s="137"/>
    </row>
    <row r="258" spans="1:8" s="108" customFormat="1" ht="18.95" customHeight="1">
      <c r="A258" s="119">
        <v>245</v>
      </c>
      <c r="B258" s="97" t="s">
        <v>6338</v>
      </c>
      <c r="C258" s="97" t="s">
        <v>6339</v>
      </c>
      <c r="D258" s="98">
        <v>44551</v>
      </c>
      <c r="E258" s="99">
        <v>3298609</v>
      </c>
      <c r="F258" s="137" t="s">
        <v>5857</v>
      </c>
      <c r="G258" s="138" t="e">
        <f>VLOOKUP(C258,'[2]Bảng kê hoá đơn đã sử dụng'!$C$7:$D$3522,2,0)</f>
        <v>#N/A</v>
      </c>
      <c r="H258" s="137"/>
    </row>
    <row r="259" spans="1:8" s="108" customFormat="1" ht="18.95" customHeight="1">
      <c r="A259" s="873">
        <v>246</v>
      </c>
      <c r="B259" s="101">
        <v>4133855499</v>
      </c>
      <c r="C259" s="901" t="s">
        <v>6340</v>
      </c>
      <c r="D259" s="899">
        <v>44551</v>
      </c>
      <c r="E259" s="897">
        <v>6451280</v>
      </c>
      <c r="F259" s="137" t="s">
        <v>5857</v>
      </c>
      <c r="G259" s="885" t="e">
        <f>VLOOKUP(C259,'[2]Bảng kê hoá đơn đã sử dụng'!$C$7:$D$3522,2,0)</f>
        <v>#N/A</v>
      </c>
      <c r="H259" s="137"/>
    </row>
    <row r="260" spans="1:8" s="108" customFormat="1" ht="18.95" customHeight="1">
      <c r="A260" s="875"/>
      <c r="B260" s="101" t="s">
        <v>6341</v>
      </c>
      <c r="C260" s="901"/>
      <c r="D260" s="899"/>
      <c r="E260" s="897"/>
      <c r="F260" s="137" t="s">
        <v>5857</v>
      </c>
      <c r="G260" s="887"/>
      <c r="H260" s="137"/>
    </row>
    <row r="261" spans="1:8" s="108" customFormat="1" ht="18.95" customHeight="1">
      <c r="A261" s="119">
        <v>247</v>
      </c>
      <c r="B261" s="97" t="s">
        <v>6342</v>
      </c>
      <c r="C261" s="97" t="s">
        <v>6343</v>
      </c>
      <c r="D261" s="98">
        <v>44551</v>
      </c>
      <c r="E261" s="99">
        <v>2361513</v>
      </c>
      <c r="F261" s="137" t="s">
        <v>5857</v>
      </c>
      <c r="G261" s="138" t="e">
        <f>VLOOKUP(C261,'[2]Bảng kê hoá đơn đã sử dụng'!$C$7:$D$3522,2,0)</f>
        <v>#N/A</v>
      </c>
      <c r="H261" s="137"/>
    </row>
    <row r="262" spans="1:8" s="108" customFormat="1" ht="18.95" customHeight="1">
      <c r="A262" s="119">
        <v>248</v>
      </c>
      <c r="B262" s="97" t="s">
        <v>6344</v>
      </c>
      <c r="C262" s="97" t="s">
        <v>6345</v>
      </c>
      <c r="D262" s="98">
        <v>44551</v>
      </c>
      <c r="E262" s="99">
        <v>3519130</v>
      </c>
      <c r="F262" s="137" t="s">
        <v>5857</v>
      </c>
      <c r="G262" s="138" t="e">
        <f>VLOOKUP(C262,'[2]Bảng kê hoá đơn đã sử dụng'!$C$7:$D$3522,2,0)</f>
        <v>#N/A</v>
      </c>
      <c r="H262" s="137"/>
    </row>
    <row r="263" spans="1:8" s="108" customFormat="1" ht="18.95" customHeight="1">
      <c r="A263" s="119">
        <v>249</v>
      </c>
      <c r="B263" s="97" t="s">
        <v>6346</v>
      </c>
      <c r="C263" s="97" t="s">
        <v>6347</v>
      </c>
      <c r="D263" s="98">
        <v>44551</v>
      </c>
      <c r="E263" s="99">
        <v>4356902</v>
      </c>
      <c r="F263" s="137" t="s">
        <v>5857</v>
      </c>
      <c r="G263" s="138" t="e">
        <f>VLOOKUP(C263,'[2]Bảng kê hoá đơn đã sử dụng'!$C$7:$D$3522,2,0)</f>
        <v>#N/A</v>
      </c>
      <c r="H263" s="137"/>
    </row>
    <row r="264" spans="1:8" s="108" customFormat="1" ht="18.95" customHeight="1">
      <c r="A264" s="119">
        <v>250</v>
      </c>
      <c r="B264" s="97" t="s">
        <v>6348</v>
      </c>
      <c r="C264" s="97" t="s">
        <v>6349</v>
      </c>
      <c r="D264" s="98">
        <v>44551</v>
      </c>
      <c r="E264" s="99">
        <v>4378941</v>
      </c>
      <c r="F264" s="137" t="s">
        <v>5857</v>
      </c>
      <c r="G264" s="138" t="e">
        <f>VLOOKUP(C264,'[2]Bảng kê hoá đơn đã sử dụng'!$C$7:$D$3522,2,0)</f>
        <v>#N/A</v>
      </c>
      <c r="H264" s="137"/>
    </row>
    <row r="265" spans="1:8" s="108" customFormat="1" ht="18.95" customHeight="1">
      <c r="A265" s="900">
        <v>251</v>
      </c>
      <c r="B265" s="97">
        <v>4133761062</v>
      </c>
      <c r="C265" s="898" t="s">
        <v>6350</v>
      </c>
      <c r="D265" s="896">
        <v>44551</v>
      </c>
      <c r="E265" s="891">
        <v>4996497</v>
      </c>
      <c r="F265" s="137" t="s">
        <v>5857</v>
      </c>
      <c r="G265" s="885" t="e">
        <f>VLOOKUP(C265,'[2]Bảng kê hoá đơn đã sử dụng'!$C$7:$D$3522,2,0)</f>
        <v>#N/A</v>
      </c>
      <c r="H265" s="137"/>
    </row>
    <row r="266" spans="1:8" s="108" customFormat="1" ht="18.95" customHeight="1">
      <c r="A266" s="900"/>
      <c r="B266" s="97">
        <v>4133765417</v>
      </c>
      <c r="C266" s="898"/>
      <c r="D266" s="896"/>
      <c r="E266" s="891"/>
      <c r="F266" s="137" t="s">
        <v>5857</v>
      </c>
      <c r="G266" s="887"/>
      <c r="H266" s="137"/>
    </row>
    <row r="267" spans="1:8" s="108" customFormat="1" ht="18.95" customHeight="1">
      <c r="A267" s="900">
        <v>252</v>
      </c>
      <c r="B267" s="97">
        <v>4133765500</v>
      </c>
      <c r="C267" s="898" t="s">
        <v>6351</v>
      </c>
      <c r="D267" s="896">
        <v>44551</v>
      </c>
      <c r="E267" s="891">
        <v>6452974</v>
      </c>
      <c r="F267" s="137" t="s">
        <v>5857</v>
      </c>
      <c r="G267" s="885" t="e">
        <f>VLOOKUP(C267,'[2]Bảng kê hoá đơn đã sử dụng'!$C$7:$D$3522,2,0)</f>
        <v>#N/A</v>
      </c>
      <c r="H267" s="137"/>
    </row>
    <row r="268" spans="1:8" s="108" customFormat="1" ht="18.95" customHeight="1">
      <c r="A268" s="900"/>
      <c r="B268" s="97">
        <v>4133764181</v>
      </c>
      <c r="C268" s="898"/>
      <c r="D268" s="896"/>
      <c r="E268" s="891"/>
      <c r="F268" s="137" t="s">
        <v>5857</v>
      </c>
      <c r="G268" s="887"/>
      <c r="H268" s="137"/>
    </row>
    <row r="269" spans="1:8" s="108" customFormat="1" ht="18.95" customHeight="1">
      <c r="A269" s="119">
        <v>253</v>
      </c>
      <c r="B269" s="97" t="s">
        <v>6352</v>
      </c>
      <c r="C269" s="97" t="s">
        <v>6353</v>
      </c>
      <c r="D269" s="98">
        <v>44551</v>
      </c>
      <c r="E269" s="99">
        <v>2624259</v>
      </c>
      <c r="F269" s="137" t="s">
        <v>5857</v>
      </c>
      <c r="G269" s="138" t="e">
        <f>VLOOKUP(C269,'[2]Bảng kê hoá đơn đã sử dụng'!$C$7:$D$3522,2,0)</f>
        <v>#N/A</v>
      </c>
      <c r="H269" s="137"/>
    </row>
    <row r="270" spans="1:8" s="108" customFormat="1" ht="18.95" customHeight="1">
      <c r="A270" s="119">
        <v>254</v>
      </c>
      <c r="B270" s="97" t="s">
        <v>6354</v>
      </c>
      <c r="C270" s="97" t="s">
        <v>6355</v>
      </c>
      <c r="D270" s="98">
        <v>44551</v>
      </c>
      <c r="E270" s="99">
        <v>2797032</v>
      </c>
      <c r="F270" s="137" t="s">
        <v>5857</v>
      </c>
      <c r="G270" s="138" t="e">
        <f>VLOOKUP(C270,'[2]Bảng kê hoá đơn đã sử dụng'!$C$7:$D$3522,2,0)</f>
        <v>#N/A</v>
      </c>
      <c r="H270" s="137"/>
    </row>
    <row r="271" spans="1:8" s="108" customFormat="1" ht="18.95" customHeight="1">
      <c r="A271" s="119">
        <v>255</v>
      </c>
      <c r="B271" s="101" t="s">
        <v>6356</v>
      </c>
      <c r="C271" s="101" t="s">
        <v>6357</v>
      </c>
      <c r="D271" s="102">
        <v>44551</v>
      </c>
      <c r="E271" s="103">
        <v>3701014</v>
      </c>
      <c r="F271" s="137" t="s">
        <v>5857</v>
      </c>
      <c r="G271" s="138" t="e">
        <f>VLOOKUP(C271,'[2]Bảng kê hoá đơn đã sử dụng'!$C$7:$D$3522,2,0)</f>
        <v>#N/A</v>
      </c>
      <c r="H271" s="137"/>
    </row>
    <row r="272" spans="1:8" s="108" customFormat="1" ht="18.95" customHeight="1">
      <c r="A272" s="119">
        <v>256</v>
      </c>
      <c r="B272" s="97" t="s">
        <v>6358</v>
      </c>
      <c r="C272" s="97" t="s">
        <v>6359</v>
      </c>
      <c r="D272" s="98">
        <v>44551</v>
      </c>
      <c r="E272" s="99">
        <v>3697190</v>
      </c>
      <c r="F272" s="137" t="s">
        <v>5857</v>
      </c>
      <c r="G272" s="138" t="e">
        <f>VLOOKUP(C272,'[2]Bảng kê hoá đơn đã sử dụng'!$C$7:$D$3522,2,0)</f>
        <v>#N/A</v>
      </c>
      <c r="H272" s="137"/>
    </row>
    <row r="273" spans="1:8" s="108" customFormat="1" ht="18.95" customHeight="1">
      <c r="A273" s="119">
        <v>257</v>
      </c>
      <c r="B273" s="97" t="s">
        <v>6360</v>
      </c>
      <c r="C273" s="97" t="s">
        <v>6361</v>
      </c>
      <c r="D273" s="98">
        <v>44551</v>
      </c>
      <c r="E273" s="99">
        <v>2868829</v>
      </c>
      <c r="F273" s="137" t="s">
        <v>5857</v>
      </c>
      <c r="G273" s="138" t="e">
        <f>VLOOKUP(C273,'[2]Bảng kê hoá đơn đã sử dụng'!$C$7:$D$3522,2,0)</f>
        <v>#N/A</v>
      </c>
      <c r="H273" s="137"/>
    </row>
    <row r="274" spans="1:8" s="108" customFormat="1" ht="18.95" customHeight="1">
      <c r="A274" s="119">
        <v>258</v>
      </c>
      <c r="B274" s="97" t="s">
        <v>6362</v>
      </c>
      <c r="C274" s="97" t="s">
        <v>6363</v>
      </c>
      <c r="D274" s="98">
        <v>44551</v>
      </c>
      <c r="E274" s="99">
        <v>3921332</v>
      </c>
      <c r="F274" s="137" t="s">
        <v>5857</v>
      </c>
      <c r="G274" s="138" t="e">
        <f>VLOOKUP(C274,'[2]Bảng kê hoá đơn đã sử dụng'!$C$7:$D$3522,2,0)</f>
        <v>#N/A</v>
      </c>
      <c r="H274" s="137"/>
    </row>
    <row r="275" spans="1:8" s="108" customFormat="1" ht="18.95" customHeight="1">
      <c r="A275" s="119">
        <v>259</v>
      </c>
      <c r="B275" s="97" t="s">
        <v>6364</v>
      </c>
      <c r="C275" s="97" t="s">
        <v>6365</v>
      </c>
      <c r="D275" s="98">
        <v>44551</v>
      </c>
      <c r="E275" s="99">
        <v>1244131</v>
      </c>
      <c r="F275" s="137" t="s">
        <v>5857</v>
      </c>
      <c r="G275" s="138" t="e">
        <f>VLOOKUP(C275,'[2]Bảng kê hoá đơn đã sử dụng'!$C$7:$D$3522,2,0)</f>
        <v>#N/A</v>
      </c>
      <c r="H275" s="137"/>
    </row>
    <row r="276" spans="1:8" s="108" customFormat="1" ht="18.95" customHeight="1">
      <c r="A276" s="119">
        <v>260</v>
      </c>
      <c r="B276" s="97" t="s">
        <v>6366</v>
      </c>
      <c r="C276" s="97" t="s">
        <v>6367</v>
      </c>
      <c r="D276" s="98">
        <v>44551</v>
      </c>
      <c r="E276" s="99">
        <v>4204316</v>
      </c>
      <c r="F276" s="137" t="s">
        <v>5857</v>
      </c>
      <c r="G276" s="138" t="e">
        <f>VLOOKUP(C276,'[2]Bảng kê hoá đơn đã sử dụng'!$C$7:$D$3522,2,0)</f>
        <v>#N/A</v>
      </c>
      <c r="H276" s="137"/>
    </row>
    <row r="277" spans="1:8" s="108" customFormat="1" ht="18.95" customHeight="1">
      <c r="A277" s="900">
        <v>261</v>
      </c>
      <c r="B277" s="97">
        <v>4133741005</v>
      </c>
      <c r="C277" s="898" t="s">
        <v>6368</v>
      </c>
      <c r="D277" s="896">
        <v>44551</v>
      </c>
      <c r="E277" s="891">
        <v>6750453</v>
      </c>
      <c r="F277" s="137" t="s">
        <v>5857</v>
      </c>
      <c r="G277" s="885" t="e">
        <f>VLOOKUP(C277,'[2]Bảng kê hoá đơn đã sử dụng'!$C$7:$D$3522,2,0)</f>
        <v>#N/A</v>
      </c>
      <c r="H277" s="137"/>
    </row>
    <row r="278" spans="1:8" s="108" customFormat="1" ht="18.95" customHeight="1">
      <c r="A278" s="900"/>
      <c r="B278" s="97">
        <v>4133815472</v>
      </c>
      <c r="C278" s="898"/>
      <c r="D278" s="896"/>
      <c r="E278" s="891"/>
      <c r="F278" s="137" t="s">
        <v>5857</v>
      </c>
      <c r="G278" s="887"/>
      <c r="H278" s="137"/>
    </row>
    <row r="279" spans="1:8" s="108" customFormat="1" ht="18.95" customHeight="1">
      <c r="A279" s="900">
        <v>262</v>
      </c>
      <c r="B279" s="97">
        <v>4133831231</v>
      </c>
      <c r="C279" s="898" t="s">
        <v>6369</v>
      </c>
      <c r="D279" s="896">
        <v>44551</v>
      </c>
      <c r="E279" s="891">
        <v>3914935</v>
      </c>
      <c r="F279" s="137" t="s">
        <v>5857</v>
      </c>
      <c r="G279" s="885" t="e">
        <f>VLOOKUP(C279,'[2]Bảng kê hoá đơn đã sử dụng'!$C$7:$D$3522,2,0)</f>
        <v>#N/A</v>
      </c>
      <c r="H279" s="137"/>
    </row>
    <row r="280" spans="1:8" s="108" customFormat="1" ht="18.95" customHeight="1">
      <c r="A280" s="900"/>
      <c r="B280" s="97">
        <v>4133832483</v>
      </c>
      <c r="C280" s="898"/>
      <c r="D280" s="896"/>
      <c r="E280" s="891"/>
      <c r="F280" s="137" t="s">
        <v>5857</v>
      </c>
      <c r="G280" s="887"/>
      <c r="H280" s="137"/>
    </row>
    <row r="281" spans="1:8" s="108" customFormat="1" ht="18.95" customHeight="1">
      <c r="A281" s="900">
        <v>263</v>
      </c>
      <c r="B281" s="97">
        <v>4133871295</v>
      </c>
      <c r="C281" s="898" t="s">
        <v>6370</v>
      </c>
      <c r="D281" s="896">
        <v>44551</v>
      </c>
      <c r="E281" s="891">
        <v>5504818</v>
      </c>
      <c r="F281" s="137" t="s">
        <v>5857</v>
      </c>
      <c r="G281" s="885" t="e">
        <f>VLOOKUP(C281,'[2]Bảng kê hoá đơn đã sử dụng'!$C$7:$D$3522,2,0)</f>
        <v>#N/A</v>
      </c>
      <c r="H281" s="137"/>
    </row>
    <row r="282" spans="1:8" s="108" customFormat="1" ht="18.95" customHeight="1">
      <c r="A282" s="900"/>
      <c r="B282" s="97">
        <v>4133871899</v>
      </c>
      <c r="C282" s="898"/>
      <c r="D282" s="896"/>
      <c r="E282" s="891"/>
      <c r="F282" s="137" t="s">
        <v>5857</v>
      </c>
      <c r="G282" s="887"/>
      <c r="H282" s="137"/>
    </row>
    <row r="283" spans="1:8" s="108" customFormat="1" ht="18.95" customHeight="1">
      <c r="A283" s="900">
        <v>264</v>
      </c>
      <c r="B283" s="97">
        <v>4133871201</v>
      </c>
      <c r="C283" s="898" t="s">
        <v>6371</v>
      </c>
      <c r="D283" s="896">
        <v>44551</v>
      </c>
      <c r="E283" s="891">
        <v>5805679</v>
      </c>
      <c r="F283" s="137" t="s">
        <v>5857</v>
      </c>
      <c r="G283" s="885" t="e">
        <f>VLOOKUP(C283,'[2]Bảng kê hoá đơn đã sử dụng'!$C$7:$D$3522,2,0)</f>
        <v>#N/A</v>
      </c>
      <c r="H283" s="137"/>
    </row>
    <row r="284" spans="1:8" s="108" customFormat="1" ht="18.95" customHeight="1">
      <c r="A284" s="900"/>
      <c r="B284" s="97">
        <v>4133902580</v>
      </c>
      <c r="C284" s="898"/>
      <c r="D284" s="896"/>
      <c r="E284" s="891"/>
      <c r="F284" s="137" t="s">
        <v>5857</v>
      </c>
      <c r="G284" s="887"/>
      <c r="H284" s="137"/>
    </row>
    <row r="285" spans="1:8" s="108" customFormat="1" ht="18.95" customHeight="1">
      <c r="A285" s="900">
        <v>265</v>
      </c>
      <c r="B285" s="97">
        <v>4134052139</v>
      </c>
      <c r="C285" s="898" t="s">
        <v>6372</v>
      </c>
      <c r="D285" s="896">
        <v>44551</v>
      </c>
      <c r="E285" s="891">
        <v>3293598</v>
      </c>
      <c r="F285" s="137" t="s">
        <v>5857</v>
      </c>
      <c r="G285" s="885" t="e">
        <f>VLOOKUP(C285,'[2]Bảng kê hoá đơn đã sử dụng'!$C$7:$D$3522,2,0)</f>
        <v>#N/A</v>
      </c>
      <c r="H285" s="137"/>
    </row>
    <row r="286" spans="1:8" s="108" customFormat="1" ht="18.95" customHeight="1">
      <c r="A286" s="900"/>
      <c r="B286" s="97">
        <v>4134029988</v>
      </c>
      <c r="C286" s="898"/>
      <c r="D286" s="896"/>
      <c r="E286" s="891"/>
      <c r="F286" s="137" t="s">
        <v>5857</v>
      </c>
      <c r="G286" s="887"/>
      <c r="H286" s="137"/>
    </row>
    <row r="287" spans="1:8" s="108" customFormat="1" ht="18.95" customHeight="1">
      <c r="A287" s="119">
        <v>266</v>
      </c>
      <c r="B287" s="97" t="s">
        <v>6373</v>
      </c>
      <c r="C287" s="97" t="s">
        <v>6374</v>
      </c>
      <c r="D287" s="98">
        <v>44551</v>
      </c>
      <c r="E287" s="99">
        <v>6123497</v>
      </c>
      <c r="F287" s="137" t="s">
        <v>5857</v>
      </c>
      <c r="G287" s="138" t="e">
        <f>VLOOKUP(C287,'[2]Bảng kê hoá đơn đã sử dụng'!$C$7:$D$3522,2,0)</f>
        <v>#N/A</v>
      </c>
      <c r="H287" s="137"/>
    </row>
    <row r="288" spans="1:8" s="108" customFormat="1" ht="18.95" customHeight="1">
      <c r="A288" s="119">
        <v>267</v>
      </c>
      <c r="B288" s="97" t="s">
        <v>6375</v>
      </c>
      <c r="C288" s="97" t="s">
        <v>6376</v>
      </c>
      <c r="D288" s="98">
        <v>44551</v>
      </c>
      <c r="E288" s="99">
        <v>4907276</v>
      </c>
      <c r="F288" s="137" t="s">
        <v>5857</v>
      </c>
      <c r="G288" s="138" t="e">
        <f>VLOOKUP(C288,'[2]Bảng kê hoá đơn đã sử dụng'!$C$7:$D$3522,2,0)</f>
        <v>#N/A</v>
      </c>
      <c r="H288" s="137"/>
    </row>
    <row r="289" spans="1:8" s="108" customFormat="1" ht="18.95" customHeight="1">
      <c r="A289" s="119">
        <v>268</v>
      </c>
      <c r="B289" s="97" t="s">
        <v>6377</v>
      </c>
      <c r="C289" s="97" t="s">
        <v>6378</v>
      </c>
      <c r="D289" s="98">
        <v>44551</v>
      </c>
      <c r="E289" s="99">
        <v>2455418</v>
      </c>
      <c r="F289" s="137" t="s">
        <v>5857</v>
      </c>
      <c r="G289" s="138" t="e">
        <f>VLOOKUP(C289,'[2]Bảng kê hoá đơn đã sử dụng'!$C$7:$D$3522,2,0)</f>
        <v>#N/A</v>
      </c>
      <c r="H289" s="137"/>
    </row>
    <row r="290" spans="1:8" s="108" customFormat="1" ht="18.95" customHeight="1">
      <c r="A290" s="119">
        <v>269</v>
      </c>
      <c r="B290" s="97" t="s">
        <v>6379</v>
      </c>
      <c r="C290" s="97" t="s">
        <v>6380</v>
      </c>
      <c r="D290" s="98">
        <v>44551</v>
      </c>
      <c r="E290" s="99">
        <v>5247882</v>
      </c>
      <c r="F290" s="137" t="s">
        <v>5857</v>
      </c>
      <c r="G290" s="138" t="e">
        <f>VLOOKUP(C290,'[2]Bảng kê hoá đơn đã sử dụng'!$C$7:$D$3522,2,0)</f>
        <v>#N/A</v>
      </c>
      <c r="H290" s="137"/>
    </row>
    <row r="291" spans="1:8" s="108" customFormat="1" ht="18.95" customHeight="1">
      <c r="A291" s="900">
        <v>270</v>
      </c>
      <c r="B291" s="97">
        <v>4133871359</v>
      </c>
      <c r="C291" s="898" t="s">
        <v>6381</v>
      </c>
      <c r="D291" s="896">
        <v>44551</v>
      </c>
      <c r="E291" s="891">
        <v>4742760</v>
      </c>
      <c r="F291" s="137" t="s">
        <v>5857</v>
      </c>
      <c r="G291" s="885" t="e">
        <f>VLOOKUP(C291,'[2]Bảng kê hoá đơn đã sử dụng'!$C$7:$D$3522,2,0)</f>
        <v>#N/A</v>
      </c>
      <c r="H291" s="137"/>
    </row>
    <row r="292" spans="1:8" s="108" customFormat="1" ht="18.95" customHeight="1">
      <c r="A292" s="900"/>
      <c r="B292" s="101">
        <v>4133871285</v>
      </c>
      <c r="C292" s="901"/>
      <c r="D292" s="899"/>
      <c r="E292" s="897"/>
      <c r="F292" s="137" t="s">
        <v>5857</v>
      </c>
      <c r="G292" s="887"/>
      <c r="H292" s="137"/>
    </row>
    <row r="293" spans="1:8" s="108" customFormat="1" ht="18.95" customHeight="1">
      <c r="A293" s="900">
        <v>271</v>
      </c>
      <c r="B293" s="97">
        <v>4133871336</v>
      </c>
      <c r="C293" s="898" t="s">
        <v>6382</v>
      </c>
      <c r="D293" s="896">
        <v>44551</v>
      </c>
      <c r="E293" s="891">
        <v>8251524</v>
      </c>
      <c r="F293" s="137" t="s">
        <v>5857</v>
      </c>
      <c r="G293" s="885" t="e">
        <f>VLOOKUP(C293,'[2]Bảng kê hoá đơn đã sử dụng'!$C$7:$D$3522,2,0)</f>
        <v>#N/A</v>
      </c>
      <c r="H293" s="137"/>
    </row>
    <row r="294" spans="1:8" s="108" customFormat="1" ht="18.95" customHeight="1">
      <c r="A294" s="900"/>
      <c r="B294" s="97">
        <v>4133871300</v>
      </c>
      <c r="C294" s="898"/>
      <c r="D294" s="896"/>
      <c r="E294" s="891"/>
      <c r="F294" s="137" t="s">
        <v>5857</v>
      </c>
      <c r="G294" s="887"/>
      <c r="H294" s="137"/>
    </row>
    <row r="295" spans="1:8" s="108" customFormat="1" ht="18.95" customHeight="1">
      <c r="A295" s="119">
        <v>272</v>
      </c>
      <c r="B295" s="97" t="s">
        <v>6383</v>
      </c>
      <c r="C295" s="97" t="s">
        <v>6384</v>
      </c>
      <c r="D295" s="98">
        <v>44551</v>
      </c>
      <c r="E295" s="99">
        <v>4909663</v>
      </c>
      <c r="F295" s="137" t="s">
        <v>5857</v>
      </c>
      <c r="G295" s="138" t="e">
        <f>VLOOKUP(C295,'[2]Bảng kê hoá đơn đã sử dụng'!$C$7:$D$3522,2,0)</f>
        <v>#N/A</v>
      </c>
      <c r="H295" s="137"/>
    </row>
    <row r="296" spans="1:8" s="108" customFormat="1" ht="18.95" customHeight="1">
      <c r="A296" s="119">
        <v>273</v>
      </c>
      <c r="B296" s="101" t="s">
        <v>6385</v>
      </c>
      <c r="C296" s="101" t="s">
        <v>6386</v>
      </c>
      <c r="D296" s="102">
        <v>44551</v>
      </c>
      <c r="E296" s="103">
        <v>5907517</v>
      </c>
      <c r="F296" s="137" t="s">
        <v>5857</v>
      </c>
      <c r="G296" s="138" t="e">
        <f>VLOOKUP(C296,'[2]Bảng kê hoá đơn đã sử dụng'!$C$7:$D$3522,2,0)</f>
        <v>#N/A</v>
      </c>
      <c r="H296" s="137"/>
    </row>
    <row r="297" spans="1:8" s="108" customFormat="1" ht="18.95" customHeight="1">
      <c r="A297" s="119">
        <v>274</v>
      </c>
      <c r="B297" s="97" t="s">
        <v>6387</v>
      </c>
      <c r="C297" s="97" t="s">
        <v>6388</v>
      </c>
      <c r="D297" s="98">
        <v>44552</v>
      </c>
      <c r="E297" s="99">
        <v>2550321</v>
      </c>
      <c r="F297" s="137" t="s">
        <v>5857</v>
      </c>
      <c r="G297" s="138" t="e">
        <f>VLOOKUP(C297,'[2]Bảng kê hoá đơn đã sử dụng'!$C$7:$D$3522,2,0)</f>
        <v>#N/A</v>
      </c>
      <c r="H297" s="137"/>
    </row>
    <row r="298" spans="1:8" s="108" customFormat="1" ht="18.95" customHeight="1">
      <c r="A298" s="119">
        <v>275</v>
      </c>
      <c r="B298" s="97" t="s">
        <v>6389</v>
      </c>
      <c r="C298" s="97" t="s">
        <v>6390</v>
      </c>
      <c r="D298" s="98">
        <v>44552</v>
      </c>
      <c r="E298" s="99">
        <v>2599453</v>
      </c>
      <c r="F298" s="137" t="s">
        <v>5857</v>
      </c>
      <c r="G298" s="138" t="e">
        <f>VLOOKUP(C298,'[2]Bảng kê hoá đơn đã sử dụng'!$C$7:$D$3522,2,0)</f>
        <v>#N/A</v>
      </c>
      <c r="H298" s="137"/>
    </row>
    <row r="299" spans="1:8" s="108" customFormat="1" ht="18.95" customHeight="1">
      <c r="A299" s="119">
        <v>276</v>
      </c>
      <c r="B299" s="97" t="s">
        <v>6391</v>
      </c>
      <c r="C299" s="97" t="s">
        <v>6392</v>
      </c>
      <c r="D299" s="98">
        <v>44552</v>
      </c>
      <c r="E299" s="99">
        <v>4753110</v>
      </c>
      <c r="F299" s="137" t="s">
        <v>5857</v>
      </c>
      <c r="G299" s="138" t="e">
        <f>VLOOKUP(C299,'[2]Bảng kê hoá đơn đã sử dụng'!$C$7:$D$3522,2,0)</f>
        <v>#N/A</v>
      </c>
      <c r="H299" s="137"/>
    </row>
    <row r="300" spans="1:8" s="108" customFormat="1" ht="18.95" customHeight="1">
      <c r="A300" s="119">
        <v>277</v>
      </c>
      <c r="B300" s="97" t="s">
        <v>6393</v>
      </c>
      <c r="C300" s="97" t="s">
        <v>6394</v>
      </c>
      <c r="D300" s="98">
        <v>44552</v>
      </c>
      <c r="E300" s="99">
        <v>2033884</v>
      </c>
      <c r="F300" s="137" t="s">
        <v>5857</v>
      </c>
      <c r="G300" s="138" t="e">
        <f>VLOOKUP(C300,'[2]Bảng kê hoá đơn đã sử dụng'!$C$7:$D$3522,2,0)</f>
        <v>#N/A</v>
      </c>
      <c r="H300" s="137"/>
    </row>
    <row r="301" spans="1:8" s="108" customFormat="1" ht="18.95" customHeight="1">
      <c r="A301" s="119">
        <v>278</v>
      </c>
      <c r="B301" s="97" t="s">
        <v>6395</v>
      </c>
      <c r="C301" s="97" t="s">
        <v>6396</v>
      </c>
      <c r="D301" s="98">
        <v>44552</v>
      </c>
      <c r="E301" s="99">
        <v>2128618</v>
      </c>
      <c r="F301" s="137" t="s">
        <v>5857</v>
      </c>
      <c r="G301" s="138" t="e">
        <f>VLOOKUP(C301,'[2]Bảng kê hoá đơn đã sử dụng'!$C$7:$D$3522,2,0)</f>
        <v>#N/A</v>
      </c>
      <c r="H301" s="137"/>
    </row>
    <row r="302" spans="1:8" s="108" customFormat="1" ht="18.95" customHeight="1">
      <c r="A302" s="119">
        <v>279</v>
      </c>
      <c r="B302" s="97" t="s">
        <v>6397</v>
      </c>
      <c r="C302" s="97" t="s">
        <v>6398</v>
      </c>
      <c r="D302" s="98">
        <v>44552</v>
      </c>
      <c r="E302" s="99">
        <v>2131509</v>
      </c>
      <c r="F302" s="137" t="s">
        <v>5857</v>
      </c>
      <c r="G302" s="138" t="e">
        <f>VLOOKUP(C302,'[2]Bảng kê hoá đơn đã sử dụng'!$C$7:$D$3522,2,0)</f>
        <v>#N/A</v>
      </c>
      <c r="H302" s="137"/>
    </row>
    <row r="303" spans="1:8" s="108" customFormat="1" ht="18.95" customHeight="1">
      <c r="A303" s="873">
        <v>280</v>
      </c>
      <c r="B303" s="101">
        <v>4133871879</v>
      </c>
      <c r="C303" s="901" t="s">
        <v>6399</v>
      </c>
      <c r="D303" s="899">
        <v>44552</v>
      </c>
      <c r="E303" s="897">
        <v>5083474</v>
      </c>
      <c r="F303" s="137" t="s">
        <v>5857</v>
      </c>
      <c r="G303" s="885" t="e">
        <f>VLOOKUP(C303,'[2]Bảng kê hoá đơn đã sử dụng'!$C$7:$D$3522,2,0)</f>
        <v>#N/A</v>
      </c>
      <c r="H303" s="137"/>
    </row>
    <row r="304" spans="1:8" s="108" customFormat="1" ht="18.95" customHeight="1">
      <c r="A304" s="875"/>
      <c r="B304" s="101" t="s">
        <v>6400</v>
      </c>
      <c r="C304" s="901"/>
      <c r="D304" s="899"/>
      <c r="E304" s="897"/>
      <c r="F304" s="137" t="s">
        <v>5857</v>
      </c>
      <c r="G304" s="887"/>
      <c r="H304" s="137"/>
    </row>
    <row r="305" spans="1:8" s="108" customFormat="1" ht="18.95" customHeight="1">
      <c r="A305" s="119">
        <v>281</v>
      </c>
      <c r="B305" s="97" t="s">
        <v>6401</v>
      </c>
      <c r="C305" s="97" t="s">
        <v>6402</v>
      </c>
      <c r="D305" s="98">
        <v>44552</v>
      </c>
      <c r="E305" s="99">
        <v>5061144</v>
      </c>
      <c r="F305" s="137" t="s">
        <v>5857</v>
      </c>
      <c r="G305" s="138" t="e">
        <f>VLOOKUP(C305,'[2]Bảng kê hoá đơn đã sử dụng'!$C$7:$D$3522,2,0)</f>
        <v>#N/A</v>
      </c>
      <c r="H305" s="137"/>
    </row>
    <row r="306" spans="1:8" s="108" customFormat="1" ht="18.95" customHeight="1">
      <c r="A306" s="900">
        <v>282</v>
      </c>
      <c r="B306" s="97">
        <v>4134032424</v>
      </c>
      <c r="C306" s="898" t="s">
        <v>6403</v>
      </c>
      <c r="D306" s="896">
        <v>44552</v>
      </c>
      <c r="E306" s="891">
        <v>4574785</v>
      </c>
      <c r="F306" s="137" t="s">
        <v>5857</v>
      </c>
      <c r="G306" s="885" t="e">
        <f>VLOOKUP(C306,'[2]Bảng kê hoá đơn đã sử dụng'!$C$7:$D$3522,2,0)</f>
        <v>#N/A</v>
      </c>
      <c r="H306" s="137"/>
    </row>
    <row r="307" spans="1:8" s="108" customFormat="1" ht="18.95" customHeight="1">
      <c r="A307" s="900"/>
      <c r="B307" s="97">
        <v>4133871319</v>
      </c>
      <c r="C307" s="898"/>
      <c r="D307" s="896"/>
      <c r="E307" s="891"/>
      <c r="F307" s="137" t="s">
        <v>5857</v>
      </c>
      <c r="G307" s="887"/>
      <c r="H307" s="137"/>
    </row>
    <row r="308" spans="1:8" s="108" customFormat="1" ht="18.95" customHeight="1">
      <c r="A308" s="119">
        <v>283</v>
      </c>
      <c r="B308" s="97" t="s">
        <v>6404</v>
      </c>
      <c r="C308" s="97" t="s">
        <v>6405</v>
      </c>
      <c r="D308" s="98">
        <v>44552</v>
      </c>
      <c r="E308" s="99">
        <v>3935384</v>
      </c>
      <c r="F308" s="137" t="s">
        <v>5857</v>
      </c>
      <c r="G308" s="138" t="e">
        <f>VLOOKUP(C308,'[2]Bảng kê hoá đơn đã sử dụng'!$C$7:$D$3522,2,0)</f>
        <v>#N/A</v>
      </c>
      <c r="H308" s="137"/>
    </row>
    <row r="309" spans="1:8" s="108" customFormat="1" ht="18.95" customHeight="1">
      <c r="A309" s="119">
        <v>284</v>
      </c>
      <c r="B309" s="97" t="s">
        <v>6406</v>
      </c>
      <c r="C309" s="97" t="s">
        <v>6407</v>
      </c>
      <c r="D309" s="98">
        <v>44552</v>
      </c>
      <c r="E309" s="99">
        <v>3128446</v>
      </c>
      <c r="F309" s="137" t="s">
        <v>5857</v>
      </c>
      <c r="G309" s="138" t="e">
        <f>VLOOKUP(C309,'[2]Bảng kê hoá đơn đã sử dụng'!$C$7:$D$3522,2,0)</f>
        <v>#N/A</v>
      </c>
      <c r="H309" s="137"/>
    </row>
    <row r="310" spans="1:8" s="108" customFormat="1" ht="18.95" customHeight="1">
      <c r="A310" s="119">
        <v>285</v>
      </c>
      <c r="B310" s="97" t="s">
        <v>6408</v>
      </c>
      <c r="C310" s="97" t="s">
        <v>6409</v>
      </c>
      <c r="D310" s="98">
        <v>44552</v>
      </c>
      <c r="E310" s="99">
        <v>2516103</v>
      </c>
      <c r="F310" s="137" t="s">
        <v>5857</v>
      </c>
      <c r="G310" s="138" t="e">
        <f>VLOOKUP(C310,'[2]Bảng kê hoá đơn đã sử dụng'!$C$7:$D$3522,2,0)</f>
        <v>#N/A</v>
      </c>
      <c r="H310" s="137"/>
    </row>
    <row r="311" spans="1:8" s="108" customFormat="1" ht="18.95" customHeight="1">
      <c r="A311" s="119">
        <v>286</v>
      </c>
      <c r="B311" s="97" t="s">
        <v>6410</v>
      </c>
      <c r="C311" s="97" t="s">
        <v>6411</v>
      </c>
      <c r="D311" s="98">
        <v>44552</v>
      </c>
      <c r="E311" s="99">
        <v>3136991</v>
      </c>
      <c r="F311" s="137" t="s">
        <v>5857</v>
      </c>
      <c r="G311" s="138" t="e">
        <f>VLOOKUP(C311,'[2]Bảng kê hoá đơn đã sử dụng'!$C$7:$D$3522,2,0)</f>
        <v>#N/A</v>
      </c>
      <c r="H311" s="137"/>
    </row>
    <row r="312" spans="1:8" s="108" customFormat="1" ht="18.95" customHeight="1">
      <c r="A312" s="119">
        <v>287</v>
      </c>
      <c r="B312" s="97" t="s">
        <v>6412</v>
      </c>
      <c r="C312" s="97" t="s">
        <v>6413</v>
      </c>
      <c r="D312" s="98">
        <v>44552</v>
      </c>
      <c r="E312" s="99">
        <v>2313520</v>
      </c>
      <c r="F312" s="137" t="s">
        <v>5857</v>
      </c>
      <c r="G312" s="138" t="e">
        <f>VLOOKUP(C312,'[2]Bảng kê hoá đơn đã sử dụng'!$C$7:$D$3522,2,0)</f>
        <v>#N/A</v>
      </c>
      <c r="H312" s="137"/>
    </row>
    <row r="313" spans="1:8" s="108" customFormat="1" ht="18.95" customHeight="1">
      <c r="A313" s="119">
        <v>288</v>
      </c>
      <c r="B313" s="97" t="s">
        <v>6414</v>
      </c>
      <c r="C313" s="97" t="s">
        <v>6415</v>
      </c>
      <c r="D313" s="98">
        <v>44552</v>
      </c>
      <c r="E313" s="99">
        <v>5456711</v>
      </c>
      <c r="F313" s="137" t="s">
        <v>5857</v>
      </c>
      <c r="G313" s="138" t="e">
        <f>VLOOKUP(C313,'[2]Bảng kê hoá đơn đã sử dụng'!$C$7:$D$3522,2,0)</f>
        <v>#N/A</v>
      </c>
      <c r="H313" s="137"/>
    </row>
    <row r="314" spans="1:8" s="108" customFormat="1" ht="18.95" customHeight="1">
      <c r="A314" s="119">
        <v>289</v>
      </c>
      <c r="B314" s="97" t="s">
        <v>6416</v>
      </c>
      <c r="C314" s="97" t="s">
        <v>6417</v>
      </c>
      <c r="D314" s="98">
        <v>44552</v>
      </c>
      <c r="E314" s="99">
        <v>7355718</v>
      </c>
      <c r="F314" s="137" t="s">
        <v>5857</v>
      </c>
      <c r="G314" s="138" t="e">
        <f>VLOOKUP(C314,'[2]Bảng kê hoá đơn đã sử dụng'!$C$7:$D$3522,2,0)</f>
        <v>#N/A</v>
      </c>
      <c r="H314" s="137"/>
    </row>
    <row r="315" spans="1:8" s="108" customFormat="1" ht="18.95" customHeight="1">
      <c r="A315" s="119">
        <v>290</v>
      </c>
      <c r="B315" s="97" t="s">
        <v>6418</v>
      </c>
      <c r="C315" s="97" t="s">
        <v>6419</v>
      </c>
      <c r="D315" s="98">
        <v>44552</v>
      </c>
      <c r="E315" s="99">
        <v>1577028</v>
      </c>
      <c r="F315" s="137" t="s">
        <v>5857</v>
      </c>
      <c r="G315" s="138" t="e">
        <f>VLOOKUP(C315,'[2]Bảng kê hoá đơn đã sử dụng'!$C$7:$D$3522,2,0)</f>
        <v>#N/A</v>
      </c>
      <c r="H315" s="137"/>
    </row>
    <row r="316" spans="1:8" s="108" customFormat="1" ht="18.95" customHeight="1">
      <c r="A316" s="119">
        <v>291</v>
      </c>
      <c r="B316" s="97" t="s">
        <v>6420</v>
      </c>
      <c r="C316" s="97" t="s">
        <v>6421</v>
      </c>
      <c r="D316" s="98">
        <v>44552</v>
      </c>
      <c r="E316" s="99">
        <v>5245324</v>
      </c>
      <c r="F316" s="137" t="s">
        <v>5857</v>
      </c>
      <c r="G316" s="138" t="e">
        <f>VLOOKUP(C316,'[2]Bảng kê hoá đơn đã sử dụng'!$C$7:$D$3522,2,0)</f>
        <v>#N/A</v>
      </c>
      <c r="H316" s="137"/>
    </row>
    <row r="317" spans="1:8" s="108" customFormat="1" ht="18.95" customHeight="1">
      <c r="A317" s="119">
        <v>292</v>
      </c>
      <c r="B317" s="97" t="s">
        <v>6422</v>
      </c>
      <c r="C317" s="97" t="s">
        <v>6423</v>
      </c>
      <c r="D317" s="98">
        <v>44552</v>
      </c>
      <c r="E317" s="99">
        <v>1869830</v>
      </c>
      <c r="F317" s="137" t="s">
        <v>5857</v>
      </c>
      <c r="G317" s="138" t="e">
        <f>VLOOKUP(C317,'[2]Bảng kê hoá đơn đã sử dụng'!$C$7:$D$3522,2,0)</f>
        <v>#N/A</v>
      </c>
      <c r="H317" s="137"/>
    </row>
    <row r="318" spans="1:8" s="108" customFormat="1" ht="18.95" customHeight="1">
      <c r="A318" s="119">
        <v>293</v>
      </c>
      <c r="B318" s="97" t="s">
        <v>6424</v>
      </c>
      <c r="C318" s="97" t="s">
        <v>6425</v>
      </c>
      <c r="D318" s="98">
        <v>44552</v>
      </c>
      <c r="E318" s="99">
        <v>2228020</v>
      </c>
      <c r="F318" s="137" t="s">
        <v>5857</v>
      </c>
      <c r="G318" s="138" t="e">
        <f>VLOOKUP(C318,'[2]Bảng kê hoá đơn đã sử dụng'!$C$7:$D$3522,2,0)</f>
        <v>#N/A</v>
      </c>
      <c r="H318" s="137"/>
    </row>
    <row r="319" spans="1:8" s="108" customFormat="1" ht="18.95" customHeight="1">
      <c r="A319" s="119">
        <v>294</v>
      </c>
      <c r="B319" s="97" t="s">
        <v>6426</v>
      </c>
      <c r="C319" s="97" t="s">
        <v>6427</v>
      </c>
      <c r="D319" s="98">
        <v>44552</v>
      </c>
      <c r="E319" s="99">
        <v>3009969</v>
      </c>
      <c r="F319" s="137" t="s">
        <v>5857</v>
      </c>
      <c r="G319" s="138" t="e">
        <f>VLOOKUP(C319,'[2]Bảng kê hoá đơn đã sử dụng'!$C$7:$D$3522,2,0)</f>
        <v>#N/A</v>
      </c>
      <c r="H319" s="137"/>
    </row>
    <row r="320" spans="1:8" s="108" customFormat="1" ht="18.95" customHeight="1">
      <c r="A320" s="119">
        <v>295</v>
      </c>
      <c r="B320" s="97" t="s">
        <v>6428</v>
      </c>
      <c r="C320" s="97" t="s">
        <v>6429</v>
      </c>
      <c r="D320" s="98">
        <v>44552</v>
      </c>
      <c r="E320" s="99">
        <v>1982431</v>
      </c>
      <c r="F320" s="137" t="s">
        <v>5857</v>
      </c>
      <c r="G320" s="138" t="e">
        <f>VLOOKUP(C320,'[2]Bảng kê hoá đơn đã sử dụng'!$C$7:$D$3522,2,0)</f>
        <v>#N/A</v>
      </c>
      <c r="H320" s="137"/>
    </row>
    <row r="321" spans="1:8" s="108" customFormat="1" ht="18.95" customHeight="1">
      <c r="A321" s="119">
        <v>296</v>
      </c>
      <c r="B321" s="97" t="s">
        <v>6430</v>
      </c>
      <c r="C321" s="97" t="s">
        <v>6431</v>
      </c>
      <c r="D321" s="98">
        <v>44552</v>
      </c>
      <c r="E321" s="99">
        <v>3784622</v>
      </c>
      <c r="F321" s="137" t="s">
        <v>5857</v>
      </c>
      <c r="G321" s="138" t="e">
        <f>VLOOKUP(C321,'[2]Bảng kê hoá đơn đã sử dụng'!$C$7:$D$3522,2,0)</f>
        <v>#N/A</v>
      </c>
      <c r="H321" s="137"/>
    </row>
    <row r="322" spans="1:8" s="108" customFormat="1" ht="18.95" customHeight="1">
      <c r="A322" s="119">
        <v>297</v>
      </c>
      <c r="B322" s="97" t="s">
        <v>6432</v>
      </c>
      <c r="C322" s="97" t="s">
        <v>6433</v>
      </c>
      <c r="D322" s="98">
        <v>44552</v>
      </c>
      <c r="E322" s="99">
        <v>6971151</v>
      </c>
      <c r="F322" s="137" t="s">
        <v>5857</v>
      </c>
      <c r="G322" s="138" t="e">
        <f>VLOOKUP(C322,'[2]Bảng kê hoá đơn đã sử dụng'!$C$7:$D$3522,2,0)</f>
        <v>#N/A</v>
      </c>
      <c r="H322" s="137"/>
    </row>
    <row r="323" spans="1:8" s="108" customFormat="1" ht="18.95" customHeight="1">
      <c r="A323" s="119">
        <v>298</v>
      </c>
      <c r="B323" s="97" t="s">
        <v>6434</v>
      </c>
      <c r="C323" s="97" t="s">
        <v>6435</v>
      </c>
      <c r="D323" s="98">
        <v>44552</v>
      </c>
      <c r="E323" s="99">
        <v>2085850</v>
      </c>
      <c r="F323" s="137" t="s">
        <v>5857</v>
      </c>
      <c r="G323" s="138" t="e">
        <f>VLOOKUP(C323,'[2]Bảng kê hoá đơn đã sử dụng'!$C$7:$D$3522,2,0)</f>
        <v>#N/A</v>
      </c>
      <c r="H323" s="137"/>
    </row>
    <row r="324" spans="1:8" s="108" customFormat="1" ht="18.95" customHeight="1">
      <c r="A324" s="119">
        <v>299</v>
      </c>
      <c r="B324" s="97" t="s">
        <v>6436</v>
      </c>
      <c r="C324" s="97" t="s">
        <v>6437</v>
      </c>
      <c r="D324" s="98">
        <v>44552</v>
      </c>
      <c r="E324" s="99">
        <v>6221202</v>
      </c>
      <c r="F324" s="137" t="s">
        <v>5857</v>
      </c>
      <c r="G324" s="138" t="e">
        <f>VLOOKUP(C324,'[2]Bảng kê hoá đơn đã sử dụng'!$C$7:$D$3522,2,0)</f>
        <v>#N/A</v>
      </c>
      <c r="H324" s="137"/>
    </row>
    <row r="325" spans="1:8" s="108" customFormat="1" ht="18.95" customHeight="1">
      <c r="A325" s="119">
        <v>300</v>
      </c>
      <c r="B325" s="97" t="s">
        <v>6438</v>
      </c>
      <c r="C325" s="97" t="s">
        <v>6439</v>
      </c>
      <c r="D325" s="98">
        <v>44552</v>
      </c>
      <c r="E325" s="99">
        <v>2541971</v>
      </c>
      <c r="F325" s="137" t="s">
        <v>5857</v>
      </c>
      <c r="G325" s="138" t="e">
        <f>VLOOKUP(C325,'[2]Bảng kê hoá đơn đã sử dụng'!$C$7:$D$3522,2,0)</f>
        <v>#N/A</v>
      </c>
      <c r="H325" s="137"/>
    </row>
    <row r="326" spans="1:8" s="108" customFormat="1" ht="18.95" customHeight="1">
      <c r="A326" s="119">
        <v>301</v>
      </c>
      <c r="B326" s="97" t="s">
        <v>6440</v>
      </c>
      <c r="C326" s="97" t="s">
        <v>6441</v>
      </c>
      <c r="D326" s="98">
        <v>44552</v>
      </c>
      <c r="E326" s="99">
        <v>4526763</v>
      </c>
      <c r="F326" s="137" t="s">
        <v>5857</v>
      </c>
      <c r="G326" s="138" t="e">
        <f>VLOOKUP(C326,'[2]Bảng kê hoá đơn đã sử dụng'!$C$7:$D$3522,2,0)</f>
        <v>#N/A</v>
      </c>
      <c r="H326" s="137"/>
    </row>
    <row r="327" spans="1:8" s="108" customFormat="1" ht="18.95" customHeight="1">
      <c r="A327" s="119">
        <v>302</v>
      </c>
      <c r="B327" s="101" t="s">
        <v>6442</v>
      </c>
      <c r="C327" s="101" t="s">
        <v>6443</v>
      </c>
      <c r="D327" s="102">
        <v>44552</v>
      </c>
      <c r="E327" s="103">
        <v>3019843</v>
      </c>
      <c r="F327" s="137" t="s">
        <v>5857</v>
      </c>
      <c r="G327" s="138" t="e">
        <f>VLOOKUP(C327,'[2]Bảng kê hoá đơn đã sử dụng'!$C$7:$D$3522,2,0)</f>
        <v>#N/A</v>
      </c>
      <c r="H327" s="137"/>
    </row>
    <row r="328" spans="1:8" s="108" customFormat="1" ht="18.95" customHeight="1">
      <c r="A328" s="119">
        <v>303</v>
      </c>
      <c r="B328" s="97" t="s">
        <v>6444</v>
      </c>
      <c r="C328" s="97" t="s">
        <v>6445</v>
      </c>
      <c r="D328" s="98">
        <v>44552</v>
      </c>
      <c r="E328" s="99">
        <v>6162327</v>
      </c>
      <c r="F328" s="137" t="s">
        <v>5857</v>
      </c>
      <c r="G328" s="138" t="e">
        <f>VLOOKUP(C328,'[2]Bảng kê hoá đơn đã sử dụng'!$C$7:$D$3522,2,0)</f>
        <v>#N/A</v>
      </c>
      <c r="H328" s="137"/>
    </row>
    <row r="329" spans="1:8" s="108" customFormat="1" ht="18.95" customHeight="1">
      <c r="A329" s="119">
        <v>304</v>
      </c>
      <c r="B329" s="97" t="s">
        <v>6446</v>
      </c>
      <c r="C329" s="97" t="s">
        <v>6447</v>
      </c>
      <c r="D329" s="98">
        <v>44552</v>
      </c>
      <c r="E329" s="99">
        <v>2990895</v>
      </c>
      <c r="F329" s="137" t="s">
        <v>5857</v>
      </c>
      <c r="G329" s="138" t="e">
        <f>VLOOKUP(C329,'[2]Bảng kê hoá đơn đã sử dụng'!$C$7:$D$3522,2,0)</f>
        <v>#N/A</v>
      </c>
      <c r="H329" s="137"/>
    </row>
    <row r="330" spans="1:8" s="108" customFormat="1" ht="18.95" customHeight="1">
      <c r="A330" s="119">
        <v>305</v>
      </c>
      <c r="B330" s="97" t="s">
        <v>6448</v>
      </c>
      <c r="C330" s="97" t="s">
        <v>6449</v>
      </c>
      <c r="D330" s="98">
        <v>44552</v>
      </c>
      <c r="E330" s="99">
        <v>3087912</v>
      </c>
      <c r="F330" s="137" t="s">
        <v>5857</v>
      </c>
      <c r="G330" s="138" t="e">
        <f>VLOOKUP(C330,'[2]Bảng kê hoá đơn đã sử dụng'!$C$7:$D$3522,2,0)</f>
        <v>#N/A</v>
      </c>
      <c r="H330" s="137"/>
    </row>
    <row r="331" spans="1:8" s="108" customFormat="1" ht="18.95" customHeight="1">
      <c r="A331" s="119">
        <v>306</v>
      </c>
      <c r="B331" s="97" t="s">
        <v>6450</v>
      </c>
      <c r="C331" s="97" t="s">
        <v>6451</v>
      </c>
      <c r="D331" s="98">
        <v>44552</v>
      </c>
      <c r="E331" s="99">
        <v>2339988</v>
      </c>
      <c r="F331" s="137" t="s">
        <v>5857</v>
      </c>
      <c r="G331" s="138" t="str">
        <f>VLOOKUP(C331,'[2]Bảng kê hoá đơn đã sử dụng'!$C$7:$D$3522,2,0)</f>
        <v>Chi nhánh Nghệ An - Công ty Cổ phần Dịch vụ Thương mại Tổng hợp Wincommerce</v>
      </c>
      <c r="H331" s="137"/>
    </row>
    <row r="332" spans="1:8" s="108" customFormat="1" ht="18.95" customHeight="1">
      <c r="A332" s="119">
        <v>307</v>
      </c>
      <c r="B332" s="97" t="s">
        <v>6452</v>
      </c>
      <c r="C332" s="97" t="s">
        <v>6453</v>
      </c>
      <c r="D332" s="98">
        <v>44552</v>
      </c>
      <c r="E332" s="99">
        <v>3152397</v>
      </c>
      <c r="F332" s="137" t="s">
        <v>5857</v>
      </c>
      <c r="G332" s="138" t="str">
        <f>VLOOKUP(C332,'[2]Bảng kê hoá đơn đã sử dụng'!$C$7:$D$3522,2,0)</f>
        <v>Chi nhánh Nghệ An - Công ty Cổ phần Dịch vụ Thương mại Tổng hợp Wincommerce</v>
      </c>
      <c r="H332" s="137"/>
    </row>
    <row r="333" spans="1:8" s="108" customFormat="1" ht="18.95" customHeight="1">
      <c r="A333" s="119">
        <v>308</v>
      </c>
      <c r="B333" s="97" t="s">
        <v>6454</v>
      </c>
      <c r="C333" s="97" t="s">
        <v>6455</v>
      </c>
      <c r="D333" s="98">
        <v>44552</v>
      </c>
      <c r="E333" s="99">
        <v>2803391</v>
      </c>
      <c r="F333" s="137" t="s">
        <v>5857</v>
      </c>
      <c r="G333" s="138" t="str">
        <f>VLOOKUP(C333,'[2]Bảng kê hoá đơn đã sử dụng'!$C$7:$D$3522,2,0)</f>
        <v>Chi nhánh Nghệ An - Công ty Cổ phần Dịch vụ Thương mại Tổng hợp Wincommerce</v>
      </c>
      <c r="H333" s="137"/>
    </row>
    <row r="334" spans="1:8" s="108" customFormat="1" ht="18.95" customHeight="1">
      <c r="A334" s="119">
        <v>309</v>
      </c>
      <c r="B334" s="97" t="s">
        <v>6456</v>
      </c>
      <c r="C334" s="97" t="s">
        <v>6457</v>
      </c>
      <c r="D334" s="98">
        <v>44552</v>
      </c>
      <c r="E334" s="99">
        <v>4723117</v>
      </c>
      <c r="F334" s="137" t="s">
        <v>5857</v>
      </c>
      <c r="G334" s="138" t="str">
        <f>VLOOKUP(C334,'[2]Bảng kê hoá đơn đã sử dụng'!$C$7:$D$3522,2,0)</f>
        <v>Chi nhánh Nghệ An - Công ty Cổ phần Dịch vụ Thương mại Tổng hợp Wincommerce</v>
      </c>
      <c r="H334" s="137"/>
    </row>
    <row r="335" spans="1:8" s="108" customFormat="1" ht="18.95" customHeight="1">
      <c r="A335" s="119">
        <v>310</v>
      </c>
      <c r="B335" s="97" t="s">
        <v>6458</v>
      </c>
      <c r="C335" s="97" t="s">
        <v>6459</v>
      </c>
      <c r="D335" s="98">
        <v>44552</v>
      </c>
      <c r="E335" s="99">
        <v>3604453</v>
      </c>
      <c r="F335" s="137" t="s">
        <v>5857</v>
      </c>
      <c r="G335" s="138" t="str">
        <f>VLOOKUP(C335,'[2]Bảng kê hoá đơn đã sử dụng'!$C$7:$D$3522,2,0)</f>
        <v>Chi nhánh Nghệ An - Công ty Cổ phần Dịch vụ Thương mại Tổng hợp Wincommerce</v>
      </c>
      <c r="H335" s="137"/>
    </row>
    <row r="336" spans="1:8" s="108" customFormat="1" ht="18.95" customHeight="1">
      <c r="A336" s="119">
        <v>311</v>
      </c>
      <c r="B336" s="97" t="s">
        <v>6460</v>
      </c>
      <c r="C336" s="97" t="s">
        <v>6461</v>
      </c>
      <c r="D336" s="98">
        <v>44552</v>
      </c>
      <c r="E336" s="99">
        <v>2622483</v>
      </c>
      <c r="F336" s="137" t="s">
        <v>5857</v>
      </c>
      <c r="G336" s="138" t="str">
        <f>VLOOKUP(C336,'[2]Bảng kê hoá đơn đã sử dụng'!$C$7:$D$3522,2,0)</f>
        <v>Chi nhánh Nghệ An - Công ty Cổ phần Dịch vụ Thương mại Tổng hợp Wincommerce</v>
      </c>
      <c r="H336" s="137"/>
    </row>
    <row r="337" spans="1:8" s="108" customFormat="1" ht="18.95" customHeight="1">
      <c r="A337" s="119">
        <v>312</v>
      </c>
      <c r="B337" s="97" t="s">
        <v>6462</v>
      </c>
      <c r="C337" s="97" t="s">
        <v>6463</v>
      </c>
      <c r="D337" s="98">
        <v>44552</v>
      </c>
      <c r="E337" s="99">
        <v>4495310</v>
      </c>
      <c r="F337" s="137" t="s">
        <v>5857</v>
      </c>
      <c r="G337" s="138" t="str">
        <f>VLOOKUP(C337,'[2]Bảng kê hoá đơn đã sử dụng'!$C$7:$D$3522,2,0)</f>
        <v>Chi nhánh Bắc Ninh - Công ty Cổ phần Dịch vụ Thương mại Tổng hợp Wincommerce</v>
      </c>
      <c r="H337" s="137"/>
    </row>
    <row r="338" spans="1:8" s="108" customFormat="1" ht="18.95" customHeight="1">
      <c r="A338" s="119">
        <v>313</v>
      </c>
      <c r="B338" s="97" t="s">
        <v>6464</v>
      </c>
      <c r="C338" s="97" t="s">
        <v>6465</v>
      </c>
      <c r="D338" s="98">
        <v>44552</v>
      </c>
      <c r="E338" s="99">
        <v>3972452</v>
      </c>
      <c r="F338" s="137" t="s">
        <v>5857</v>
      </c>
      <c r="G338" s="138" t="str">
        <f>VLOOKUP(C338,'[2]Bảng kê hoá đơn đã sử dụng'!$C$7:$D$3522,2,0)</f>
        <v>Chi nhánh Bắc Ninh - Công ty Cổ phần Dịch vụ Thương mại Tổng hợp Wincommerce</v>
      </c>
      <c r="H338" s="137"/>
    </row>
    <row r="339" spans="1:8" s="108" customFormat="1" ht="18.95" customHeight="1">
      <c r="A339" s="119">
        <v>314</v>
      </c>
      <c r="B339" s="97" t="s">
        <v>6466</v>
      </c>
      <c r="C339" s="97" t="s">
        <v>6467</v>
      </c>
      <c r="D339" s="98">
        <v>44552</v>
      </c>
      <c r="E339" s="99">
        <v>3606581</v>
      </c>
      <c r="F339" s="137" t="s">
        <v>5857</v>
      </c>
      <c r="G339" s="138" t="str">
        <f>VLOOKUP(C339,'[2]Bảng kê hoá đơn đã sử dụng'!$C$7:$D$3522,2,0)</f>
        <v>Chi nhánh Bắc Ninh - Công ty Cổ phần Dịch vụ Thương mại Tổng hợp Wincommerce</v>
      </c>
      <c r="H339" s="137"/>
    </row>
    <row r="340" spans="1:8" s="108" customFormat="1" ht="18.95" customHeight="1">
      <c r="A340" s="119">
        <v>315</v>
      </c>
      <c r="B340" s="97" t="s">
        <v>6468</v>
      </c>
      <c r="C340" s="97" t="s">
        <v>6469</v>
      </c>
      <c r="D340" s="98">
        <v>44552</v>
      </c>
      <c r="E340" s="99">
        <v>2506394</v>
      </c>
      <c r="F340" s="137" t="s">
        <v>5857</v>
      </c>
      <c r="G340" s="138" t="str">
        <f>VLOOKUP(C340,'[2]Bảng kê hoá đơn đã sử dụng'!$C$7:$D$3522,2,0)</f>
        <v>Chi nhánh Bắc Ninh - Công ty Cổ phần Dịch vụ Thương mại Tổng hợp Wincommerce</v>
      </c>
      <c r="H340" s="137"/>
    </row>
    <row r="341" spans="1:8" s="108" customFormat="1" ht="18.95" customHeight="1">
      <c r="A341" s="119">
        <v>316</v>
      </c>
      <c r="B341" s="97" t="s">
        <v>6470</v>
      </c>
      <c r="C341" s="97" t="s">
        <v>6471</v>
      </c>
      <c r="D341" s="98">
        <v>44552</v>
      </c>
      <c r="E341" s="99">
        <v>3301615</v>
      </c>
      <c r="F341" s="137" t="s">
        <v>5857</v>
      </c>
      <c r="G341" s="138" t="str">
        <f>VLOOKUP(C341,'[2]Bảng kê hoá đơn đã sử dụng'!$C$7:$D$3522,2,0)</f>
        <v>Chi nhánh Bắc Ninh - Công ty Cổ phần Dịch vụ Thương mại Tổng hợp Wincommerce</v>
      </c>
      <c r="H341" s="137"/>
    </row>
    <row r="342" spans="1:8" s="108" customFormat="1" ht="18.95" customHeight="1">
      <c r="A342" s="119">
        <v>317</v>
      </c>
      <c r="B342" s="97" t="s">
        <v>6472</v>
      </c>
      <c r="C342" s="97" t="s">
        <v>6473</v>
      </c>
      <c r="D342" s="98">
        <v>44552</v>
      </c>
      <c r="E342" s="99">
        <v>1625509</v>
      </c>
      <c r="F342" s="137" t="s">
        <v>5857</v>
      </c>
      <c r="G342" s="138" t="str">
        <f>VLOOKUP(C342,'[2]Bảng kê hoá đơn đã sử dụng'!$C$7:$D$3522,2,0)</f>
        <v>Chi nhánh Bắc Ninh - Công ty Cổ phần Dịch vụ Thương mại Tổng hợp Wincommerce</v>
      </c>
      <c r="H342" s="137"/>
    </row>
    <row r="343" spans="1:8" s="108" customFormat="1" ht="18.95" customHeight="1">
      <c r="A343" s="119">
        <v>318</v>
      </c>
      <c r="B343" s="97" t="s">
        <v>6474</v>
      </c>
      <c r="C343" s="97" t="s">
        <v>6475</v>
      </c>
      <c r="D343" s="98">
        <v>44552</v>
      </c>
      <c r="E343" s="99">
        <v>4768676</v>
      </c>
      <c r="F343" s="137" t="s">
        <v>5857</v>
      </c>
      <c r="G343" s="138" t="str">
        <f>VLOOKUP(C343,'[2]Bảng kê hoá đơn đã sử dụng'!$C$7:$D$3522,2,0)</f>
        <v>Chi nhánh Bắc Ninh - Công ty Cổ phần Dịch vụ Thương mại Tổng hợp Wincommerce</v>
      </c>
      <c r="H343" s="137"/>
    </row>
    <row r="344" spans="1:8" s="108" customFormat="1" ht="18.95" customHeight="1">
      <c r="A344" s="119">
        <v>319</v>
      </c>
      <c r="B344" s="97" t="s">
        <v>6476</v>
      </c>
      <c r="C344" s="97" t="s">
        <v>6477</v>
      </c>
      <c r="D344" s="98">
        <v>44552</v>
      </c>
      <c r="E344" s="99">
        <v>2131509</v>
      </c>
      <c r="F344" s="137" t="s">
        <v>5857</v>
      </c>
      <c r="G344" s="138" t="str">
        <f>VLOOKUP(C344,'[2]Bảng kê hoá đơn đã sử dụng'!$C$7:$D$3522,2,0)</f>
        <v>Chi nhánh Bắc Ninh - Công ty Cổ phần Dịch vụ Thương mại Tổng hợp Wincommerce</v>
      </c>
      <c r="H344" s="137"/>
    </row>
    <row r="345" spans="1:8" s="108" customFormat="1" ht="18.95" customHeight="1">
      <c r="A345" s="119">
        <v>320</v>
      </c>
      <c r="B345" s="97" t="s">
        <v>6478</v>
      </c>
      <c r="C345" s="97" t="s">
        <v>6479</v>
      </c>
      <c r="D345" s="98">
        <v>44552</v>
      </c>
      <c r="E345" s="99">
        <v>3471391</v>
      </c>
      <c r="F345" s="137" t="s">
        <v>5857</v>
      </c>
      <c r="G345" s="138" t="str">
        <f>VLOOKUP(C345,'[2]Bảng kê hoá đơn đã sử dụng'!$C$7:$D$3522,2,0)</f>
        <v>Chi nhánh Bắc Ninh - Công ty Cổ phần Dịch vụ Thương mại Tổng hợp Wincommerce</v>
      </c>
      <c r="H345" s="137"/>
    </row>
    <row r="346" spans="1:8" s="108" customFormat="1" ht="18.95" customHeight="1">
      <c r="A346" s="119">
        <v>321</v>
      </c>
      <c r="B346" s="97" t="s">
        <v>6480</v>
      </c>
      <c r="C346" s="97" t="s">
        <v>6481</v>
      </c>
      <c r="D346" s="98">
        <v>44552</v>
      </c>
      <c r="E346" s="99">
        <v>2443276</v>
      </c>
      <c r="F346" s="137" t="s">
        <v>5857</v>
      </c>
      <c r="G346" s="138" t="str">
        <f>VLOOKUP(C346,'[2]Bảng kê hoá đơn đã sử dụng'!$C$7:$D$3522,2,0)</f>
        <v>Chi nhánh Bắc Ninh - Công ty Cổ phần Dịch vụ Thương mại Tổng hợp Wincommerce</v>
      </c>
      <c r="H346" s="137"/>
    </row>
    <row r="347" spans="1:8" s="108" customFormat="1" ht="18.95" customHeight="1">
      <c r="A347" s="119">
        <v>322</v>
      </c>
      <c r="B347" s="97" t="s">
        <v>6482</v>
      </c>
      <c r="C347" s="97" t="s">
        <v>6483</v>
      </c>
      <c r="D347" s="98">
        <v>44552</v>
      </c>
      <c r="E347" s="99">
        <v>2288308</v>
      </c>
      <c r="F347" s="137" t="s">
        <v>5857</v>
      </c>
      <c r="G347" s="138" t="str">
        <f>VLOOKUP(C347,'[2]Bảng kê hoá đơn đã sử dụng'!$C$7:$D$3522,2,0)</f>
        <v>Chi nhánh Bắc Ninh - Công ty Cổ phần Dịch vụ Thương mại Tổng hợp Wincommerce</v>
      </c>
      <c r="H347" s="137"/>
    </row>
    <row r="348" spans="1:8" s="108" customFormat="1" ht="18.95" customHeight="1">
      <c r="A348" s="119">
        <v>323</v>
      </c>
      <c r="B348" s="97" t="s">
        <v>6484</v>
      </c>
      <c r="C348" s="97" t="s">
        <v>6485</v>
      </c>
      <c r="D348" s="98">
        <v>44552</v>
      </c>
      <c r="E348" s="99">
        <v>6944542</v>
      </c>
      <c r="F348" s="137" t="s">
        <v>5857</v>
      </c>
      <c r="G348" s="138" t="str">
        <f>VLOOKUP(C348,'[2]Bảng kê hoá đơn đã sử dụng'!$C$7:$D$3522,2,0)</f>
        <v>Chi nhánh Bắc Ninh - Công ty Cổ phần Dịch vụ Thương mại Tổng hợp Wincommerce</v>
      </c>
      <c r="H348" s="137"/>
    </row>
    <row r="349" spans="1:8" s="108" customFormat="1" ht="18.95" customHeight="1">
      <c r="A349" s="119">
        <v>324</v>
      </c>
      <c r="B349" s="97" t="s">
        <v>6486</v>
      </c>
      <c r="C349" s="97" t="s">
        <v>6487</v>
      </c>
      <c r="D349" s="98">
        <v>44552</v>
      </c>
      <c r="E349" s="99">
        <v>1638681</v>
      </c>
      <c r="F349" s="137" t="s">
        <v>5857</v>
      </c>
      <c r="G349" s="138" t="str">
        <f>VLOOKUP(C349,'[2]Bảng kê hoá đơn đã sử dụng'!$C$7:$D$3522,2,0)</f>
        <v>Chi nhánh Bắc Ninh - Công ty Cổ phần Dịch vụ Thương mại Tổng hợp Wincommerce</v>
      </c>
      <c r="H349" s="137"/>
    </row>
    <row r="350" spans="1:8" s="108" customFormat="1" ht="18.95" customHeight="1">
      <c r="A350" s="119">
        <v>325</v>
      </c>
      <c r="B350" s="97" t="s">
        <v>6488</v>
      </c>
      <c r="C350" s="97" t="s">
        <v>6489</v>
      </c>
      <c r="D350" s="98">
        <v>44552</v>
      </c>
      <c r="E350" s="99">
        <v>2806056</v>
      </c>
      <c r="F350" s="137" t="s">
        <v>5857</v>
      </c>
      <c r="G350" s="138" t="str">
        <f>VLOOKUP(C350,'[2]Bảng kê hoá đơn đã sử dụng'!$C$7:$D$3522,2,0)</f>
        <v>Chi nhánh Bắc Ninh - Công ty Cổ phần Dịch vụ Thương mại Tổng hợp Wincommerce</v>
      </c>
      <c r="H350" s="137"/>
    </row>
    <row r="351" spans="1:8" s="108" customFormat="1" ht="18.95" customHeight="1">
      <c r="A351" s="119">
        <v>326</v>
      </c>
      <c r="B351" s="97" t="s">
        <v>6490</v>
      </c>
      <c r="C351" s="97" t="s">
        <v>6491</v>
      </c>
      <c r="D351" s="98">
        <v>44552</v>
      </c>
      <c r="E351" s="99">
        <v>1387441</v>
      </c>
      <c r="F351" s="137" t="s">
        <v>5857</v>
      </c>
      <c r="G351" s="138" t="str">
        <f>VLOOKUP(C351,'[2]Bảng kê hoá đơn đã sử dụng'!$C$7:$D$3522,2,0)</f>
        <v>Chi nhánh Bắc Ninh - Công ty Cổ phần Dịch vụ Thương mại Tổng hợp Wincommerce</v>
      </c>
      <c r="H351" s="137"/>
    </row>
    <row r="352" spans="1:8" s="108" customFormat="1" ht="18.95" customHeight="1">
      <c r="A352" s="119">
        <v>327</v>
      </c>
      <c r="B352" s="97" t="s">
        <v>6492</v>
      </c>
      <c r="C352" s="97" t="s">
        <v>6493</v>
      </c>
      <c r="D352" s="98">
        <v>44552</v>
      </c>
      <c r="E352" s="99">
        <v>3018329</v>
      </c>
      <c r="F352" s="137" t="s">
        <v>5857</v>
      </c>
      <c r="G352" s="138" t="str">
        <f>VLOOKUP(C352,'[2]Bảng kê hoá đơn đã sử dụng'!$C$7:$D$3522,2,0)</f>
        <v>Chi nhánh Bắc Ninh - Công ty Cổ phần Dịch vụ Thương mại Tổng hợp Wincommerce</v>
      </c>
      <c r="H352" s="137"/>
    </row>
    <row r="353" spans="1:8" s="108" customFormat="1" ht="18.95" customHeight="1">
      <c r="A353" s="119">
        <v>328</v>
      </c>
      <c r="B353" s="101" t="s">
        <v>6494</v>
      </c>
      <c r="C353" s="101" t="s">
        <v>6495</v>
      </c>
      <c r="D353" s="102">
        <v>44552</v>
      </c>
      <c r="E353" s="103">
        <v>2384459</v>
      </c>
      <c r="F353" s="137" t="s">
        <v>5857</v>
      </c>
      <c r="G353" s="138" t="str">
        <f>VLOOKUP(C353,'[2]Bảng kê hoá đơn đã sử dụng'!$C$7:$D$3522,2,0)</f>
        <v>Chi nhánh Bắc Ninh - Công ty Cổ phần Dịch vụ Thương mại Tổng hợp Wincommerce</v>
      </c>
      <c r="H353" s="137"/>
    </row>
    <row r="354" spans="1:8" s="108" customFormat="1" ht="18.95" customHeight="1">
      <c r="A354" s="119">
        <v>329</v>
      </c>
      <c r="B354" s="97" t="s">
        <v>6496</v>
      </c>
      <c r="C354" s="97" t="s">
        <v>6497</v>
      </c>
      <c r="D354" s="98">
        <v>44552</v>
      </c>
      <c r="E354" s="99">
        <v>3146198</v>
      </c>
      <c r="F354" s="137" t="s">
        <v>5857</v>
      </c>
      <c r="G354" s="138" t="str">
        <f>VLOOKUP(C354,'[2]Bảng kê hoá đơn đã sử dụng'!$C$7:$D$3522,2,0)</f>
        <v>Chi nhánh Bắc Ninh - Công ty Cổ phần Dịch vụ Thương mại Tổng hợp Wincommerce</v>
      </c>
      <c r="H354" s="137"/>
    </row>
    <row r="355" spans="1:8" s="108" customFormat="1" ht="18.95" customHeight="1">
      <c r="A355" s="119">
        <v>330</v>
      </c>
      <c r="B355" s="97" t="s">
        <v>6498</v>
      </c>
      <c r="C355" s="97" t="s">
        <v>6499</v>
      </c>
      <c r="D355" s="98">
        <v>44552</v>
      </c>
      <c r="E355" s="99">
        <v>3491252</v>
      </c>
      <c r="F355" s="137" t="s">
        <v>5857</v>
      </c>
      <c r="G355" s="138" t="str">
        <f>VLOOKUP(C355,'[2]Bảng kê hoá đơn đã sử dụng'!$C$7:$D$3522,2,0)</f>
        <v>Chi nhánh Bắc Ninh - Công ty Cổ phần Dịch vụ Thương mại Tổng hợp Wincommerce</v>
      </c>
      <c r="H355" s="137"/>
    </row>
    <row r="356" spans="1:8" s="108" customFormat="1" ht="18.95" customHeight="1">
      <c r="A356" s="119">
        <v>331</v>
      </c>
      <c r="B356" s="97" t="s">
        <v>6500</v>
      </c>
      <c r="C356" s="97" t="s">
        <v>6501</v>
      </c>
      <c r="D356" s="98">
        <v>44552</v>
      </c>
      <c r="E356" s="99">
        <v>4663857</v>
      </c>
      <c r="F356" s="137" t="s">
        <v>5857</v>
      </c>
      <c r="G356" s="138" t="str">
        <f>VLOOKUP(C356,'[2]Bảng kê hoá đơn đã sử dụng'!$C$7:$D$3522,2,0)</f>
        <v>Chi nhánh Bắc Ninh - Công ty Cổ phần Dịch vụ Thương mại Tổng hợp Wincommerce</v>
      </c>
      <c r="H356" s="137"/>
    </row>
    <row r="357" spans="1:8" s="108" customFormat="1" ht="18.95" customHeight="1">
      <c r="A357" s="119">
        <v>332</v>
      </c>
      <c r="B357" s="97" t="s">
        <v>6502</v>
      </c>
      <c r="C357" s="97" t="s">
        <v>6503</v>
      </c>
      <c r="D357" s="98">
        <v>44552</v>
      </c>
      <c r="E357" s="99">
        <v>5280396</v>
      </c>
      <c r="F357" s="137" t="s">
        <v>5857</v>
      </c>
      <c r="G357" s="138" t="str">
        <f>VLOOKUP(C357,'[2]Bảng kê hoá đơn đã sử dụng'!$C$7:$D$3522,2,0)</f>
        <v>Chi nhánh Bắc Ninh - Công ty Cổ phần Dịch vụ Thương mại Tổng hợp Wincommerce</v>
      </c>
      <c r="H357" s="137"/>
    </row>
    <row r="358" spans="1:8" s="108" customFormat="1" ht="18.95" customHeight="1">
      <c r="A358" s="119">
        <v>333</v>
      </c>
      <c r="B358" s="97" t="s">
        <v>6504</v>
      </c>
      <c r="C358" s="97" t="s">
        <v>6505</v>
      </c>
      <c r="D358" s="98">
        <v>44552</v>
      </c>
      <c r="E358" s="99">
        <v>5801741</v>
      </c>
      <c r="F358" s="137" t="s">
        <v>5857</v>
      </c>
      <c r="G358" s="138" t="str">
        <f>VLOOKUP(C358,'[2]Bảng kê hoá đơn đã sử dụng'!$C$7:$D$3522,2,0)</f>
        <v>Chi nhánh Bắc Ninh - Công ty Cổ phần Dịch vụ Thương mại Tổng hợp Wincommerce</v>
      </c>
      <c r="H358" s="137"/>
    </row>
    <row r="359" spans="1:8" s="108" customFormat="1" ht="18.95" customHeight="1">
      <c r="A359" s="119">
        <v>334</v>
      </c>
      <c r="B359" s="97" t="s">
        <v>6506</v>
      </c>
      <c r="C359" s="97" t="s">
        <v>6507</v>
      </c>
      <c r="D359" s="98">
        <v>44552</v>
      </c>
      <c r="E359" s="99">
        <v>3192926</v>
      </c>
      <c r="F359" s="137" t="s">
        <v>5857</v>
      </c>
      <c r="G359" s="138" t="str">
        <f>VLOOKUP(C359,'[2]Bảng kê hoá đơn đã sử dụng'!$C$7:$D$3522,2,0)</f>
        <v>Chi nhánh Bắc Ninh - Công ty Cổ phần Dịch vụ Thương mại Tổng hợp Wincommerce</v>
      </c>
      <c r="H359" s="137"/>
    </row>
    <row r="360" spans="1:8" s="108" customFormat="1" ht="18.95" customHeight="1">
      <c r="A360" s="119">
        <v>335</v>
      </c>
      <c r="B360" s="97" t="s">
        <v>6508</v>
      </c>
      <c r="C360" s="97" t="s">
        <v>6509</v>
      </c>
      <c r="D360" s="98">
        <v>44552</v>
      </c>
      <c r="E360" s="99">
        <v>1625509</v>
      </c>
      <c r="F360" s="137" t="s">
        <v>5857</v>
      </c>
      <c r="G360" s="138" t="str">
        <f>VLOOKUP(C360,'[2]Bảng kê hoá đơn đã sử dụng'!$C$7:$D$3522,2,0)</f>
        <v>Chi nhánh Bắc Ninh - Công ty Cổ phần Dịch vụ Thương mại Tổng hợp Wincommerce</v>
      </c>
      <c r="H360" s="137"/>
    </row>
    <row r="361" spans="1:8" s="108" customFormat="1" ht="18.95" customHeight="1">
      <c r="A361" s="119">
        <v>336</v>
      </c>
      <c r="B361" s="97" t="s">
        <v>6510</v>
      </c>
      <c r="C361" s="97" t="s">
        <v>6511</v>
      </c>
      <c r="D361" s="98">
        <v>44552</v>
      </c>
      <c r="E361" s="99">
        <v>3146198</v>
      </c>
      <c r="F361" s="137" t="s">
        <v>5857</v>
      </c>
      <c r="G361" s="138" t="str">
        <f>VLOOKUP(C361,'[2]Bảng kê hoá đơn đã sử dụng'!$C$7:$D$3522,2,0)</f>
        <v>Chi nhánh Bắc Ninh - Công ty Cổ phần Dịch vụ Thương mại Tổng hợp Wincommerce</v>
      </c>
      <c r="H361" s="137"/>
    </row>
    <row r="362" spans="1:8" s="108" customFormat="1" ht="18.95" customHeight="1">
      <c r="A362" s="900">
        <v>337</v>
      </c>
      <c r="B362" s="52">
        <v>4133764367</v>
      </c>
      <c r="C362" s="898" t="s">
        <v>6512</v>
      </c>
      <c r="D362" s="896">
        <v>44552</v>
      </c>
      <c r="E362" s="891">
        <v>15743154</v>
      </c>
      <c r="F362" s="137" t="s">
        <v>5857</v>
      </c>
      <c r="G362" s="888" t="str">
        <f>VLOOKUP(C362,'[2]Bảng kê hoá đơn đã sử dụng'!$C$7:$D$3522,2,0)</f>
        <v>Chi nhánh Thanh Hóa - Công ty Cổ phần Dịch vụ Thương mại Tổng hợp Wincommerce</v>
      </c>
      <c r="H362" s="137"/>
    </row>
    <row r="363" spans="1:8" s="108" customFormat="1" ht="18.95" customHeight="1">
      <c r="A363" s="900"/>
      <c r="B363" s="52">
        <v>4133786417</v>
      </c>
      <c r="C363" s="898"/>
      <c r="D363" s="896"/>
      <c r="E363" s="891"/>
      <c r="F363" s="137" t="s">
        <v>5857</v>
      </c>
      <c r="G363" s="889"/>
      <c r="H363" s="137"/>
    </row>
    <row r="364" spans="1:8" s="108" customFormat="1" ht="18.95" customHeight="1">
      <c r="A364" s="900"/>
      <c r="B364" s="52">
        <v>4133786836</v>
      </c>
      <c r="C364" s="898"/>
      <c r="D364" s="896"/>
      <c r="E364" s="891"/>
      <c r="F364" s="137" t="s">
        <v>5857</v>
      </c>
      <c r="G364" s="889"/>
      <c r="H364" s="137"/>
    </row>
    <row r="365" spans="1:8" s="108" customFormat="1" ht="18.95" customHeight="1">
      <c r="A365" s="900"/>
      <c r="B365" s="52">
        <v>4133786646</v>
      </c>
      <c r="C365" s="898"/>
      <c r="D365" s="896"/>
      <c r="E365" s="891"/>
      <c r="F365" s="137" t="s">
        <v>5857</v>
      </c>
      <c r="G365" s="890"/>
      <c r="H365" s="137"/>
    </row>
    <row r="366" spans="1:8" s="108" customFormat="1" ht="18.95" customHeight="1">
      <c r="A366" s="900">
        <v>338</v>
      </c>
      <c r="B366" s="52">
        <v>4133787457</v>
      </c>
      <c r="C366" s="898" t="s">
        <v>6513</v>
      </c>
      <c r="D366" s="896">
        <v>44552</v>
      </c>
      <c r="E366" s="891">
        <v>13033577</v>
      </c>
      <c r="F366" s="137" t="s">
        <v>5857</v>
      </c>
      <c r="G366" s="888" t="str">
        <f>VLOOKUP(C366,'[2]Bảng kê hoá đơn đã sử dụng'!$C$7:$D$3522,2,0)</f>
        <v>Chi nhánh Thanh Hóa - Công ty Cổ phần Dịch vụ Thương mại Tổng hợp Wincommerce</v>
      </c>
      <c r="H366" s="137"/>
    </row>
    <row r="367" spans="1:8" s="108" customFormat="1" ht="18.95" customHeight="1">
      <c r="A367" s="900"/>
      <c r="B367" s="52">
        <v>4133790001</v>
      </c>
      <c r="C367" s="898"/>
      <c r="D367" s="896"/>
      <c r="E367" s="891"/>
      <c r="F367" s="137" t="s">
        <v>5857</v>
      </c>
      <c r="G367" s="889"/>
      <c r="H367" s="137"/>
    </row>
    <row r="368" spans="1:8" s="108" customFormat="1" ht="18.95" customHeight="1">
      <c r="A368" s="900"/>
      <c r="B368" s="52">
        <v>4133789836</v>
      </c>
      <c r="C368" s="898"/>
      <c r="D368" s="896"/>
      <c r="E368" s="891"/>
      <c r="F368" s="137" t="s">
        <v>5857</v>
      </c>
      <c r="G368" s="889"/>
      <c r="H368" s="137"/>
    </row>
    <row r="369" spans="1:8" s="108" customFormat="1" ht="18.95" customHeight="1">
      <c r="A369" s="900"/>
      <c r="B369" s="52">
        <v>4133790036</v>
      </c>
      <c r="C369" s="898"/>
      <c r="D369" s="896"/>
      <c r="E369" s="891"/>
      <c r="F369" s="137" t="s">
        <v>5857</v>
      </c>
      <c r="G369" s="890"/>
      <c r="H369" s="137"/>
    </row>
    <row r="370" spans="1:8" s="108" customFormat="1" ht="18.95" customHeight="1">
      <c r="A370" s="119">
        <v>339</v>
      </c>
      <c r="B370" s="97" t="s">
        <v>6514</v>
      </c>
      <c r="C370" s="97" t="s">
        <v>6515</v>
      </c>
      <c r="D370" s="98">
        <v>44552</v>
      </c>
      <c r="E370" s="99">
        <v>2704263</v>
      </c>
      <c r="F370" s="137" t="s">
        <v>5857</v>
      </c>
      <c r="G370" s="138" t="str">
        <f>VLOOKUP(C370,'[2]Bảng kê hoá đơn đã sử dụng'!$C$7:$D$3522,2,0)</f>
        <v>Chi nhánh Thanh Hóa - Công ty Cổ phần Dịch vụ Thương mại Tổng hợp Wincommerce</v>
      </c>
      <c r="H370" s="137"/>
    </row>
    <row r="371" spans="1:8" s="108" customFormat="1" ht="18.95" customHeight="1">
      <c r="A371" s="119">
        <v>340</v>
      </c>
      <c r="B371" s="97" t="s">
        <v>6516</v>
      </c>
      <c r="C371" s="97" t="s">
        <v>6517</v>
      </c>
      <c r="D371" s="98">
        <v>44552</v>
      </c>
      <c r="E371" s="99">
        <v>4266235</v>
      </c>
      <c r="F371" s="137" t="s">
        <v>5857</v>
      </c>
      <c r="G371" s="138" t="str">
        <f>VLOOKUP(C371,'[2]Bảng kê hoá đơn đã sử dụng'!$C$7:$D$3522,2,0)</f>
        <v>Chi nhánh Thanh Hóa - Công ty Cổ phần Dịch vụ Thương mại Tổng hợp Wincommerce</v>
      </c>
      <c r="H371" s="137"/>
    </row>
    <row r="372" spans="1:8" s="108" customFormat="1" ht="18.95" customHeight="1">
      <c r="A372" s="119">
        <v>341</v>
      </c>
      <c r="B372" s="97" t="s">
        <v>6518</v>
      </c>
      <c r="C372" s="97" t="s">
        <v>6519</v>
      </c>
      <c r="D372" s="98">
        <v>44552</v>
      </c>
      <c r="E372" s="99">
        <v>2806618</v>
      </c>
      <c r="F372" s="137" t="s">
        <v>5857</v>
      </c>
      <c r="G372" s="138" t="str">
        <f>VLOOKUP(C372,'[2]Bảng kê hoá đơn đã sử dụng'!$C$7:$D$3522,2,0)</f>
        <v>Chi nhánh Thanh Hóa - Công ty Cổ phần Dịch vụ Thương mại Tổng hợp Wincommerce</v>
      </c>
      <c r="H372" s="137"/>
    </row>
    <row r="373" spans="1:8" s="108" customFormat="1" ht="18.95" customHeight="1">
      <c r="A373" s="119">
        <v>342</v>
      </c>
      <c r="B373" s="97" t="s">
        <v>6520</v>
      </c>
      <c r="C373" s="97" t="s">
        <v>6521</v>
      </c>
      <c r="D373" s="98">
        <v>44552</v>
      </c>
      <c r="E373" s="99">
        <v>4265707</v>
      </c>
      <c r="F373" s="137" t="s">
        <v>5857</v>
      </c>
      <c r="G373" s="138" t="str">
        <f>VLOOKUP(C373,'[2]Bảng kê hoá đơn đã sử dụng'!$C$7:$D$3522,2,0)</f>
        <v>Chi nhánh Thanh Hóa - Công ty Cổ phần Dịch vụ Thương mại Tổng hợp Wincommerce</v>
      </c>
      <c r="H373" s="137"/>
    </row>
    <row r="374" spans="1:8" s="108" customFormat="1" ht="18.95" customHeight="1">
      <c r="A374" s="119">
        <v>343</v>
      </c>
      <c r="B374" s="97" t="s">
        <v>6522</v>
      </c>
      <c r="C374" s="97" t="s">
        <v>6523</v>
      </c>
      <c r="D374" s="98">
        <v>44552</v>
      </c>
      <c r="E374" s="99">
        <v>2989198</v>
      </c>
      <c r="F374" s="137" t="s">
        <v>5857</v>
      </c>
      <c r="G374" s="138" t="str">
        <f>VLOOKUP(C374,'[2]Bảng kê hoá đơn đã sử dụng'!$C$7:$D$3522,2,0)</f>
        <v>Chi nhánh Thanh Hóa - Công ty Cổ phần Dịch vụ Thương mại Tổng hợp Wincommerce</v>
      </c>
      <c r="H374" s="137"/>
    </row>
    <row r="375" spans="1:8" s="108" customFormat="1" ht="18.95" customHeight="1">
      <c r="A375" s="900">
        <v>344</v>
      </c>
      <c r="B375" s="97">
        <v>4133865201</v>
      </c>
      <c r="C375" s="898" t="s">
        <v>6524</v>
      </c>
      <c r="D375" s="896">
        <v>44552</v>
      </c>
      <c r="E375" s="891">
        <v>4978655</v>
      </c>
      <c r="F375" s="754" t="s">
        <v>5857</v>
      </c>
      <c r="G375" s="888" t="str">
        <f>VLOOKUP(C375,'[2]Bảng kê hoá đơn đã sử dụng'!$C$7:$D$3522,2,0)</f>
        <v>Chi nhánh Thanh Hóa - Công ty Cổ phần Dịch vụ Thương mại Tổng hợp Wincommerce</v>
      </c>
      <c r="H375" s="137"/>
    </row>
    <row r="376" spans="1:8" s="108" customFormat="1" ht="18.95" customHeight="1">
      <c r="A376" s="900"/>
      <c r="B376" s="97">
        <v>4133915651</v>
      </c>
      <c r="C376" s="898"/>
      <c r="D376" s="896"/>
      <c r="E376" s="891"/>
      <c r="F376" s="756"/>
      <c r="G376" s="890"/>
      <c r="H376" s="137"/>
    </row>
    <row r="377" spans="1:8" s="108" customFormat="1" ht="18.95" customHeight="1">
      <c r="A377" s="119">
        <v>345</v>
      </c>
      <c r="B377" s="97" t="s">
        <v>6525</v>
      </c>
      <c r="C377" s="97" t="s">
        <v>6526</v>
      </c>
      <c r="D377" s="98">
        <v>44552</v>
      </c>
      <c r="E377" s="99">
        <v>3455672</v>
      </c>
      <c r="F377" s="137" t="s">
        <v>5857</v>
      </c>
      <c r="G377" s="138" t="str">
        <f>VLOOKUP(C377,'[2]Bảng kê hoá đơn đã sử dụng'!$C$7:$D$3522,2,0)</f>
        <v>Chi nhánh Thanh Hóa - Công ty Cổ phần Dịch vụ Thương mại Tổng hợp Wincommerce</v>
      </c>
      <c r="H377" s="137"/>
    </row>
    <row r="378" spans="1:8" s="108" customFormat="1" ht="18.95" customHeight="1">
      <c r="A378" s="119">
        <v>346</v>
      </c>
      <c r="B378" s="97" t="s">
        <v>6527</v>
      </c>
      <c r="C378" s="97" t="s">
        <v>6528</v>
      </c>
      <c r="D378" s="98">
        <v>44552</v>
      </c>
      <c r="E378" s="99">
        <v>2291047</v>
      </c>
      <c r="F378" s="137" t="s">
        <v>5857</v>
      </c>
      <c r="G378" s="138" t="str">
        <f>VLOOKUP(C378,'[2]Bảng kê hoá đơn đã sử dụng'!$C$7:$D$3522,2,0)</f>
        <v>Chi nhánh Thanh Hóa - Công ty Cổ phần Dịch vụ Thương mại Tổng hợp Wincommerce</v>
      </c>
      <c r="H378" s="137"/>
    </row>
    <row r="379" spans="1:8" s="108" customFormat="1" ht="18.95" customHeight="1">
      <c r="A379" s="119">
        <v>347</v>
      </c>
      <c r="B379" s="97" t="s">
        <v>6529</v>
      </c>
      <c r="C379" s="97" t="s">
        <v>6530</v>
      </c>
      <c r="D379" s="98">
        <v>44552</v>
      </c>
      <c r="E379" s="99">
        <v>1581910</v>
      </c>
      <c r="F379" s="137" t="s">
        <v>5857</v>
      </c>
      <c r="G379" s="138" t="str">
        <f>VLOOKUP(C379,'[2]Bảng kê hoá đơn đã sử dụng'!$C$7:$D$3522,2,0)</f>
        <v>Chi nhánh Thanh Hóa - Công ty Cổ phần Dịch vụ Thương mại Tổng hợp Wincommerce</v>
      </c>
      <c r="H379" s="137"/>
    </row>
    <row r="380" spans="1:8" s="108" customFormat="1" ht="18.95" customHeight="1">
      <c r="A380" s="900">
        <v>348</v>
      </c>
      <c r="B380" s="97">
        <v>4133949456</v>
      </c>
      <c r="C380" s="898" t="s">
        <v>6531</v>
      </c>
      <c r="D380" s="896">
        <v>44552</v>
      </c>
      <c r="E380" s="891">
        <v>3165225</v>
      </c>
      <c r="F380" s="754" t="s">
        <v>5857</v>
      </c>
      <c r="G380" s="888" t="str">
        <f>VLOOKUP(C380,'[2]Bảng kê hoá đơn đã sử dụng'!$C$7:$D$3522,2,0)</f>
        <v>Chi nhánh Thanh Hóa - Công ty Cổ phần Dịch vụ Thương mại Tổng hợp Wincommerce</v>
      </c>
      <c r="H380" s="137"/>
    </row>
    <row r="381" spans="1:8" s="108" customFormat="1" ht="18.95" customHeight="1">
      <c r="A381" s="900"/>
      <c r="B381" s="97">
        <v>4133943938</v>
      </c>
      <c r="C381" s="898"/>
      <c r="D381" s="896"/>
      <c r="E381" s="891"/>
      <c r="F381" s="756"/>
      <c r="G381" s="890"/>
      <c r="H381" s="137"/>
    </row>
    <row r="382" spans="1:8" s="108" customFormat="1" ht="18.95" customHeight="1">
      <c r="A382" s="119">
        <v>349</v>
      </c>
      <c r="B382" s="97" t="s">
        <v>6532</v>
      </c>
      <c r="C382" s="97" t="s">
        <v>6533</v>
      </c>
      <c r="D382" s="98">
        <v>44552</v>
      </c>
      <c r="E382" s="99">
        <v>3137593</v>
      </c>
      <c r="F382" s="137" t="s">
        <v>5857</v>
      </c>
      <c r="G382" s="138" t="str">
        <f>VLOOKUP(C382,'[2]Bảng kê hoá đơn đã sử dụng'!$C$7:$D$3522,2,0)</f>
        <v>Chi nhánh Thanh Hóa - Công ty Cổ phần Dịch vụ Thương mại Tổng hợp Wincommerce</v>
      </c>
      <c r="H382" s="137"/>
    </row>
    <row r="383" spans="1:8" s="108" customFormat="1" ht="18.95" customHeight="1">
      <c r="A383" s="119">
        <v>350</v>
      </c>
      <c r="B383" s="97" t="s">
        <v>6534</v>
      </c>
      <c r="C383" s="97" t="s">
        <v>6535</v>
      </c>
      <c r="D383" s="98">
        <v>44552</v>
      </c>
      <c r="E383" s="99">
        <v>2456738</v>
      </c>
      <c r="F383" s="137" t="s">
        <v>5857</v>
      </c>
      <c r="G383" s="138" t="str">
        <f>VLOOKUP(C383,'[2]Bảng kê hoá đơn đã sử dụng'!$C$7:$D$3522,2,0)</f>
        <v>Chi nhánh Thanh Hóa - Công ty Cổ phần Dịch vụ Thương mại Tổng hợp Wincommerce</v>
      </c>
      <c r="H383" s="137"/>
    </row>
    <row r="384" spans="1:8" s="108" customFormat="1" ht="18.95" customHeight="1">
      <c r="A384" s="900">
        <v>351</v>
      </c>
      <c r="B384" s="97">
        <v>4134020365</v>
      </c>
      <c r="C384" s="898" t="s">
        <v>6536</v>
      </c>
      <c r="D384" s="896">
        <v>44552</v>
      </c>
      <c r="E384" s="891">
        <v>4191360</v>
      </c>
      <c r="F384" s="754" t="s">
        <v>5857</v>
      </c>
      <c r="G384" s="888" t="str">
        <f>VLOOKUP(C384,'[2]Bảng kê hoá đơn đã sử dụng'!$C$7:$D$3522,2,0)</f>
        <v>Chi nhánh Thanh Hóa - Công ty Cổ phần Dịch vụ Thương mại Tổng hợp Wincommerce</v>
      </c>
      <c r="H384" s="137"/>
    </row>
    <row r="385" spans="1:8" s="108" customFormat="1" ht="18.95" customHeight="1">
      <c r="A385" s="900"/>
      <c r="B385" s="97">
        <v>4134022102</v>
      </c>
      <c r="C385" s="898"/>
      <c r="D385" s="896"/>
      <c r="E385" s="891"/>
      <c r="F385" s="756"/>
      <c r="G385" s="890"/>
      <c r="H385" s="137"/>
    </row>
    <row r="386" spans="1:8" s="108" customFormat="1" ht="18.95" customHeight="1">
      <c r="A386" s="119">
        <v>352</v>
      </c>
      <c r="B386" s="97" t="s">
        <v>6537</v>
      </c>
      <c r="C386" s="97" t="s">
        <v>6538</v>
      </c>
      <c r="D386" s="98">
        <v>44552</v>
      </c>
      <c r="E386" s="99">
        <v>1890385</v>
      </c>
      <c r="F386" s="137" t="s">
        <v>5857</v>
      </c>
      <c r="G386" s="138" t="str">
        <f>VLOOKUP(C386,'[2]Bảng kê hoá đơn đã sử dụng'!$C$7:$D$3522,2,0)</f>
        <v>Chi nhánh Thanh Hóa - Công ty Cổ phần Dịch vụ Thương mại Tổng hợp Wincommerce</v>
      </c>
      <c r="H386" s="137"/>
    </row>
    <row r="387" spans="1:8" s="108" customFormat="1" ht="18.95" customHeight="1">
      <c r="A387" s="119">
        <v>353</v>
      </c>
      <c r="B387" s="97" t="s">
        <v>6539</v>
      </c>
      <c r="C387" s="97" t="s">
        <v>6540</v>
      </c>
      <c r="D387" s="98">
        <v>44552</v>
      </c>
      <c r="E387" s="99">
        <v>7059577</v>
      </c>
      <c r="F387" s="137" t="s">
        <v>5857</v>
      </c>
      <c r="G387" s="138" t="str">
        <f>VLOOKUP(C387,'[2]Bảng kê hoá đơn đã sử dụng'!$C$7:$D$3522,2,0)</f>
        <v>Chi nhánh Thanh Hóa - Công ty Cổ phần Dịch vụ Thương mại Tổng hợp Wincommerce</v>
      </c>
      <c r="H387" s="137"/>
    </row>
    <row r="388" spans="1:8" s="108" customFormat="1" ht="18.95" customHeight="1">
      <c r="A388" s="119">
        <v>354</v>
      </c>
      <c r="B388" s="97" t="s">
        <v>6541</v>
      </c>
      <c r="C388" s="97" t="s">
        <v>6542</v>
      </c>
      <c r="D388" s="98">
        <v>44552</v>
      </c>
      <c r="E388" s="99">
        <v>4571662</v>
      </c>
      <c r="F388" s="137" t="s">
        <v>5857</v>
      </c>
      <c r="G388" s="138" t="str">
        <f>VLOOKUP(C388,'[2]Bảng kê hoá đơn đã sử dụng'!$C$7:$D$3522,2,0)</f>
        <v>Chi nhánh Thanh Hóa - Công ty Cổ phần Dịch vụ Thương mại Tổng hợp Wincommerce</v>
      </c>
      <c r="H388" s="137"/>
    </row>
    <row r="389" spans="1:8" s="108" customFormat="1" ht="18.95" customHeight="1">
      <c r="A389" s="119">
        <v>355</v>
      </c>
      <c r="B389" s="97" t="s">
        <v>6543</v>
      </c>
      <c r="C389" s="97" t="s">
        <v>6544</v>
      </c>
      <c r="D389" s="98">
        <v>44552</v>
      </c>
      <c r="E389" s="99">
        <v>6043963</v>
      </c>
      <c r="F389" s="137" t="s">
        <v>5857</v>
      </c>
      <c r="G389" s="138" t="str">
        <f>VLOOKUP(C389,'[2]Bảng kê hoá đơn đã sử dụng'!$C$7:$D$3522,2,0)</f>
        <v>Chi nhánh Thanh Hóa - Công ty Cổ phần Dịch vụ Thương mại Tổng hợp Wincommerce</v>
      </c>
      <c r="H389" s="137"/>
    </row>
    <row r="390" spans="1:8" s="108" customFormat="1" ht="18.95" customHeight="1">
      <c r="A390" s="119">
        <v>356</v>
      </c>
      <c r="B390" s="97" t="s">
        <v>6545</v>
      </c>
      <c r="C390" s="97" t="s">
        <v>6546</v>
      </c>
      <c r="D390" s="98">
        <v>44552</v>
      </c>
      <c r="E390" s="99">
        <v>3760878</v>
      </c>
      <c r="F390" s="137" t="s">
        <v>5857</v>
      </c>
      <c r="G390" s="138" t="str">
        <f>VLOOKUP(C390,'[2]Bảng kê hoá đơn đã sử dụng'!$C$7:$D$3522,2,0)</f>
        <v>Chi nhánh Thanh Hóa - Công ty Cổ phần Dịch vụ Thương mại Tổng hợp Wincommerce</v>
      </c>
      <c r="H390" s="137"/>
    </row>
    <row r="391" spans="1:8" s="108" customFormat="1" ht="18.95" customHeight="1">
      <c r="A391" s="119">
        <v>357</v>
      </c>
      <c r="B391" s="97" t="s">
        <v>6547</v>
      </c>
      <c r="C391" s="97" t="s">
        <v>6548</v>
      </c>
      <c r="D391" s="98">
        <v>44552</v>
      </c>
      <c r="E391" s="99">
        <v>3240723</v>
      </c>
      <c r="F391" s="137" t="s">
        <v>5857</v>
      </c>
      <c r="G391" s="138" t="str">
        <f>VLOOKUP(C391,'[2]Bảng kê hoá đơn đã sử dụng'!$C$7:$D$3522,2,0)</f>
        <v>Chi nhánh Hưng Yên - Công ty Cổ phần Dịch vụ Thương mại Tổng hợp Wincommerce</v>
      </c>
      <c r="H391" s="137"/>
    </row>
    <row r="392" spans="1:8" s="108" customFormat="1" ht="18.95" customHeight="1">
      <c r="A392" s="119">
        <v>358</v>
      </c>
      <c r="B392" s="97" t="s">
        <v>6549</v>
      </c>
      <c r="C392" s="97" t="s">
        <v>6550</v>
      </c>
      <c r="D392" s="98">
        <v>44552</v>
      </c>
      <c r="E392" s="99">
        <v>3601208</v>
      </c>
      <c r="F392" s="137" t="s">
        <v>5857</v>
      </c>
      <c r="G392" s="138" t="str">
        <f>VLOOKUP(C392,'[2]Bảng kê hoá đơn đã sử dụng'!$C$7:$D$3522,2,0)</f>
        <v>Chi nhánh Thanh Hóa - Công ty Cổ phần Dịch vụ Thương mại Tổng hợp Wincommerce</v>
      </c>
      <c r="H392" s="137"/>
    </row>
    <row r="393" spans="1:8" s="108" customFormat="1" ht="18.95" customHeight="1">
      <c r="A393" s="119">
        <v>359</v>
      </c>
      <c r="B393" s="97" t="s">
        <v>6551</v>
      </c>
      <c r="C393" s="97" t="s">
        <v>6552</v>
      </c>
      <c r="D393" s="98">
        <v>44552</v>
      </c>
      <c r="E393" s="99">
        <v>3111279</v>
      </c>
      <c r="F393" s="137" t="s">
        <v>5857</v>
      </c>
      <c r="G393" s="138" t="str">
        <f>VLOOKUP(C393,'[2]Bảng kê hoá đơn đã sử dụng'!$C$7:$D$3522,2,0)</f>
        <v>Chi nhánh Hưng Yên - Công ty Cổ phần Dịch vụ Thương mại Tổng hợp Wincommerce</v>
      </c>
      <c r="H393" s="137"/>
    </row>
    <row r="394" spans="1:8" s="108" customFormat="1" ht="18.95" customHeight="1">
      <c r="A394" s="119">
        <v>360</v>
      </c>
      <c r="B394" s="97" t="s">
        <v>6553</v>
      </c>
      <c r="C394" s="97" t="s">
        <v>6554</v>
      </c>
      <c r="D394" s="98">
        <v>44552</v>
      </c>
      <c r="E394" s="99">
        <v>4358959</v>
      </c>
      <c r="F394" s="137" t="s">
        <v>5857</v>
      </c>
      <c r="G394" s="138" t="str">
        <f>VLOOKUP(C394,'[2]Bảng kê hoá đơn đã sử dụng'!$C$7:$D$3522,2,0)</f>
        <v>Chi nhánh Thanh Hóa - Công ty Cổ phần Dịch vụ Thương mại Tổng hợp Wincommerce</v>
      </c>
      <c r="H394" s="137"/>
    </row>
    <row r="395" spans="1:8" s="108" customFormat="1" ht="18.95" customHeight="1">
      <c r="A395" s="119">
        <v>361</v>
      </c>
      <c r="B395" s="97" t="s">
        <v>6555</v>
      </c>
      <c r="C395" s="97" t="s">
        <v>6556</v>
      </c>
      <c r="D395" s="98">
        <v>44552</v>
      </c>
      <c r="E395" s="99">
        <v>2998129</v>
      </c>
      <c r="F395" s="137" t="s">
        <v>5857</v>
      </c>
      <c r="G395" s="138" t="str">
        <f>VLOOKUP(C395,'[2]Bảng kê hoá đơn đã sử dụng'!$C$7:$D$3522,2,0)</f>
        <v>Chi nhánh Thanh Hóa - Công ty Cổ phần Dịch vụ Thương mại Tổng hợp Wincommerce</v>
      </c>
      <c r="H395" s="137"/>
    </row>
    <row r="396" spans="1:8" s="108" customFormat="1" ht="18.95" customHeight="1">
      <c r="A396" s="119">
        <v>362</v>
      </c>
      <c r="B396" s="97" t="s">
        <v>6557</v>
      </c>
      <c r="C396" s="97" t="s">
        <v>6558</v>
      </c>
      <c r="D396" s="98">
        <v>44552</v>
      </c>
      <c r="E396" s="99">
        <v>1454970</v>
      </c>
      <c r="F396" s="137" t="s">
        <v>5857</v>
      </c>
      <c r="G396" s="138" t="str">
        <f>VLOOKUP(C396,'[2]Bảng kê hoá đơn đã sử dụng'!$C$7:$D$3522,2,0)</f>
        <v>Chi nhánh Hưng Yên - Công ty Cổ phần Dịch vụ Thương mại Tổng hợp Wincommerce</v>
      </c>
      <c r="H396" s="137"/>
    </row>
    <row r="397" spans="1:8" s="108" customFormat="1" ht="18.95" customHeight="1">
      <c r="A397" s="119">
        <v>363</v>
      </c>
      <c r="B397" s="97" t="s">
        <v>6559</v>
      </c>
      <c r="C397" s="97" t="s">
        <v>6560</v>
      </c>
      <c r="D397" s="98">
        <v>44552</v>
      </c>
      <c r="E397" s="99">
        <v>2074779</v>
      </c>
      <c r="F397" s="137" t="s">
        <v>5857</v>
      </c>
      <c r="G397" s="138" t="str">
        <f>VLOOKUP(C397,'[2]Bảng kê hoá đơn đã sử dụng'!$C$7:$D$3522,2,0)</f>
        <v>Chi nhánh Hưng Yên - Công ty Cổ phần Dịch vụ Thương mại Tổng hợp Wincommerce</v>
      </c>
      <c r="H397" s="137"/>
    </row>
    <row r="398" spans="1:8" s="108" customFormat="1" ht="18.95" customHeight="1">
      <c r="A398" s="119">
        <v>364</v>
      </c>
      <c r="B398" s="97" t="s">
        <v>6561</v>
      </c>
      <c r="C398" s="97" t="s">
        <v>6562</v>
      </c>
      <c r="D398" s="98">
        <v>44552</v>
      </c>
      <c r="E398" s="99">
        <v>4482785</v>
      </c>
      <c r="F398" s="137" t="s">
        <v>5857</v>
      </c>
      <c r="G398" s="138" t="str">
        <f>VLOOKUP(C398,'[2]Bảng kê hoá đơn đã sử dụng'!$C$7:$D$3522,2,0)</f>
        <v>Chi nhánh Thanh Hóa - Công ty Cổ phần Dịch vụ Thương mại Tổng hợp Wincommerce</v>
      </c>
      <c r="H398" s="137"/>
    </row>
    <row r="399" spans="1:8" s="108" customFormat="1" ht="18.95" customHeight="1">
      <c r="A399" s="119">
        <v>365</v>
      </c>
      <c r="B399" s="97" t="s">
        <v>6563</v>
      </c>
      <c r="C399" s="97" t="s">
        <v>6564</v>
      </c>
      <c r="D399" s="98">
        <v>44552</v>
      </c>
      <c r="E399" s="99">
        <v>2029379</v>
      </c>
      <c r="F399" s="137" t="s">
        <v>5857</v>
      </c>
      <c r="G399" s="138" t="str">
        <f>VLOOKUP(C399,'[2]Bảng kê hoá đơn đã sử dụng'!$C$7:$D$3522,2,0)</f>
        <v>Chi nhánh Hưng Yên - Công ty Cổ phần Dịch vụ Thương mại Tổng hợp Wincommerce</v>
      </c>
      <c r="H399" s="137"/>
    </row>
    <row r="400" spans="1:8" s="108" customFormat="1" ht="18.95" customHeight="1">
      <c r="A400" s="119">
        <v>366</v>
      </c>
      <c r="B400" s="97" t="s">
        <v>6565</v>
      </c>
      <c r="C400" s="97" t="s">
        <v>6566</v>
      </c>
      <c r="D400" s="98">
        <v>44552</v>
      </c>
      <c r="E400" s="99">
        <v>2029379</v>
      </c>
      <c r="F400" s="137" t="s">
        <v>5857</v>
      </c>
      <c r="G400" s="138" t="str">
        <f>VLOOKUP(C400,'[2]Bảng kê hoá đơn đã sử dụng'!$C$7:$D$3522,2,0)</f>
        <v>Chi nhánh Hưng Yên - Công ty Cổ phần Dịch vụ Thương mại Tổng hợp Wincommerce</v>
      </c>
      <c r="H400" s="137"/>
    </row>
    <row r="401" spans="1:8" s="108" customFormat="1" ht="18.95" customHeight="1">
      <c r="A401" s="119">
        <v>367</v>
      </c>
      <c r="B401" s="97" t="s">
        <v>6567</v>
      </c>
      <c r="C401" s="97" t="s">
        <v>6568</v>
      </c>
      <c r="D401" s="98">
        <v>44552</v>
      </c>
      <c r="E401" s="99">
        <v>1564790</v>
      </c>
      <c r="F401" s="137" t="s">
        <v>5857</v>
      </c>
      <c r="G401" s="138" t="str">
        <f>VLOOKUP(C401,'[2]Bảng kê hoá đơn đã sử dụng'!$C$7:$D$3522,2,0)</f>
        <v>Chi nhánh Hưng Yên - Công ty Cổ phần Dịch vụ Thương mại Tổng hợp Wincommerce</v>
      </c>
      <c r="H401" s="137"/>
    </row>
    <row r="402" spans="1:8" s="108" customFormat="1" ht="18.95" customHeight="1">
      <c r="A402" s="119">
        <v>368</v>
      </c>
      <c r="B402" s="97" t="s">
        <v>6569</v>
      </c>
      <c r="C402" s="97" t="s">
        <v>6570</v>
      </c>
      <c r="D402" s="98">
        <v>44552</v>
      </c>
      <c r="E402" s="99">
        <v>4901050</v>
      </c>
      <c r="F402" s="137" t="s">
        <v>5857</v>
      </c>
      <c r="G402" s="138" t="str">
        <f>VLOOKUP(C402,'[2]Bảng kê hoá đơn đã sử dụng'!$C$7:$D$3522,2,0)</f>
        <v>Chi nhánh Hưng Yên - Công ty Cổ phần Dịch vụ Thương mại Tổng hợp Wincommerce</v>
      </c>
      <c r="H402" s="137"/>
    </row>
    <row r="403" spans="1:8" s="108" customFormat="1" ht="18.95" customHeight="1">
      <c r="A403" s="119">
        <v>369</v>
      </c>
      <c r="B403" s="97" t="s">
        <v>6571</v>
      </c>
      <c r="C403" s="97" t="s">
        <v>6572</v>
      </c>
      <c r="D403" s="98">
        <v>44552</v>
      </c>
      <c r="E403" s="99">
        <v>2756985</v>
      </c>
      <c r="F403" s="137" t="s">
        <v>5857</v>
      </c>
      <c r="G403" s="138" t="str">
        <f>VLOOKUP(C403,'[2]Bảng kê hoá đơn đã sử dụng'!$C$7:$D$3522,2,0)</f>
        <v>Chi nhánh Hưng Yên - Công ty Cổ phần Dịch vụ Thương mại Tổng hợp Wincommerce</v>
      </c>
      <c r="H403" s="137"/>
    </row>
    <row r="404" spans="1:8" s="108" customFormat="1" ht="18.95" customHeight="1">
      <c r="A404" s="119">
        <v>370</v>
      </c>
      <c r="B404" s="97" t="s">
        <v>6573</v>
      </c>
      <c r="C404" s="97" t="s">
        <v>6574</v>
      </c>
      <c r="D404" s="98">
        <v>44552</v>
      </c>
      <c r="E404" s="99">
        <v>3631161</v>
      </c>
      <c r="F404" s="137" t="s">
        <v>5857</v>
      </c>
      <c r="G404" s="138" t="str">
        <f>VLOOKUP(C404,'[2]Bảng kê hoá đơn đã sử dụng'!$C$7:$D$3522,2,0)</f>
        <v>Chi nhánh Hưng Yên - Công ty Cổ phần Dịch vụ Thương mại Tổng hợp Wincommerce</v>
      </c>
      <c r="H404" s="137"/>
    </row>
    <row r="405" spans="1:8" s="108" customFormat="1" ht="18.95" customHeight="1">
      <c r="A405" s="119">
        <v>371</v>
      </c>
      <c r="B405" s="97" t="s">
        <v>6575</v>
      </c>
      <c r="C405" s="97" t="s">
        <v>6576</v>
      </c>
      <c r="D405" s="98">
        <v>44552</v>
      </c>
      <c r="E405" s="99">
        <v>2118226</v>
      </c>
      <c r="F405" s="137" t="s">
        <v>5857</v>
      </c>
      <c r="G405" s="138" t="str">
        <f>VLOOKUP(C405,'[2]Bảng kê hoá đơn đã sử dụng'!$C$7:$D$3522,2,0)</f>
        <v>Chi nhánh Hưng Yên - Công ty Cổ phần Dịch vụ Thương mại Tổng hợp Wincommerce</v>
      </c>
      <c r="H405" s="137"/>
    </row>
    <row r="406" spans="1:8" s="108" customFormat="1" ht="18.95" customHeight="1">
      <c r="A406" s="119">
        <v>372</v>
      </c>
      <c r="B406" s="97" t="s">
        <v>6577</v>
      </c>
      <c r="C406" s="97" t="s">
        <v>6578</v>
      </c>
      <c r="D406" s="98">
        <v>44552</v>
      </c>
      <c r="E406" s="99">
        <v>2982012</v>
      </c>
      <c r="F406" s="137" t="s">
        <v>5857</v>
      </c>
      <c r="G406" s="138" t="str">
        <f>VLOOKUP(C406,'[2]Bảng kê hoá đơn đã sử dụng'!$C$7:$D$3522,2,0)</f>
        <v>Chi nhánh Hưng Yên - Công ty Cổ phần Dịch vụ Thương mại Tổng hợp Wincommerce</v>
      </c>
      <c r="H406" s="137"/>
    </row>
    <row r="407" spans="1:8" s="108" customFormat="1" ht="18.95" customHeight="1">
      <c r="A407" s="119">
        <v>373</v>
      </c>
      <c r="B407" s="97" t="s">
        <v>6579</v>
      </c>
      <c r="C407" s="97" t="s">
        <v>6580</v>
      </c>
      <c r="D407" s="98">
        <v>44552</v>
      </c>
      <c r="E407" s="99">
        <v>3357651</v>
      </c>
      <c r="F407" s="137" t="s">
        <v>5857</v>
      </c>
      <c r="G407" s="138" t="str">
        <f>VLOOKUP(C407,'[2]Bảng kê hoá đơn đã sử dụng'!$C$7:$D$3522,2,0)</f>
        <v>Chi nhánh Hưng Yên - Công ty Cổ phần Dịch vụ Thương mại Tổng hợp Wincommerce</v>
      </c>
      <c r="H407" s="137"/>
    </row>
    <row r="408" spans="1:8" s="108" customFormat="1" ht="18.95" customHeight="1">
      <c r="A408" s="119">
        <v>374</v>
      </c>
      <c r="B408" s="97" t="s">
        <v>6581</v>
      </c>
      <c r="C408" s="97" t="s">
        <v>6582</v>
      </c>
      <c r="D408" s="98">
        <v>44552</v>
      </c>
      <c r="E408" s="99">
        <v>1955019</v>
      </c>
      <c r="F408" s="137" t="s">
        <v>5857</v>
      </c>
      <c r="G408" s="138" t="str">
        <f>VLOOKUP(C408,'[2]Bảng kê hoá đơn đã sử dụng'!$C$7:$D$3522,2,0)</f>
        <v>Chi nhánh Hưng Yên - Công ty Cổ phần Dịch vụ Thương mại Tổng hợp Wincommerce</v>
      </c>
      <c r="H408" s="137"/>
    </row>
    <row r="409" spans="1:8" s="108" customFormat="1" ht="18.95" customHeight="1">
      <c r="A409" s="119">
        <v>375</v>
      </c>
      <c r="B409" s="97" t="s">
        <v>6583</v>
      </c>
      <c r="C409" s="97" t="s">
        <v>6584</v>
      </c>
      <c r="D409" s="98">
        <v>44552</v>
      </c>
      <c r="E409" s="99">
        <v>2978294</v>
      </c>
      <c r="F409" s="137" t="s">
        <v>5857</v>
      </c>
      <c r="G409" s="138" t="str">
        <f>VLOOKUP(C409,'[2]Bảng kê hoá đơn đã sử dụng'!$C$7:$D$3522,2,0)</f>
        <v>Chi nhánh Hưng Yên - Công ty Cổ phần Dịch vụ Thương mại Tổng hợp Wincommerce</v>
      </c>
      <c r="H409" s="137"/>
    </row>
    <row r="410" spans="1:8" s="108" customFormat="1" ht="18.95" customHeight="1">
      <c r="A410" s="119">
        <v>376</v>
      </c>
      <c r="B410" s="97" t="s">
        <v>6585</v>
      </c>
      <c r="C410" s="97" t="s">
        <v>6586</v>
      </c>
      <c r="D410" s="98">
        <v>44552</v>
      </c>
      <c r="E410" s="99">
        <v>1304127</v>
      </c>
      <c r="F410" s="137" t="s">
        <v>5857</v>
      </c>
      <c r="G410" s="138" t="str">
        <f>VLOOKUP(C410,'[2]Bảng kê hoá đơn đã sử dụng'!$C$7:$D$3522,2,0)</f>
        <v>Chi nhánh Hưng Yên - Công ty Cổ phần Dịch vụ Thương mại Tổng hợp Wincommerce</v>
      </c>
      <c r="H410" s="137"/>
    </row>
    <row r="411" spans="1:8" s="108" customFormat="1" ht="18.95" customHeight="1">
      <c r="A411" s="119">
        <v>377</v>
      </c>
      <c r="B411" s="97" t="s">
        <v>6587</v>
      </c>
      <c r="C411" s="97" t="s">
        <v>6588</v>
      </c>
      <c r="D411" s="98">
        <v>44552</v>
      </c>
      <c r="E411" s="99">
        <v>1773519</v>
      </c>
      <c r="F411" s="137" t="s">
        <v>5857</v>
      </c>
      <c r="G411" s="138" t="str">
        <f>VLOOKUP(C411,'[2]Bảng kê hoá đơn đã sử dụng'!$C$7:$D$3522,2,0)</f>
        <v>Chi nhánh Hưng Yên - Công ty Cổ phần Dịch vụ Thương mại Tổng hợp Wincommerce</v>
      </c>
      <c r="H411" s="137"/>
    </row>
    <row r="412" spans="1:8" s="108" customFormat="1" ht="18.95" customHeight="1">
      <c r="A412" s="119">
        <v>378</v>
      </c>
      <c r="B412" s="97" t="s">
        <v>6589</v>
      </c>
      <c r="C412" s="97" t="s">
        <v>6590</v>
      </c>
      <c r="D412" s="98">
        <v>44552</v>
      </c>
      <c r="E412" s="99">
        <v>4266845</v>
      </c>
      <c r="F412" s="137" t="s">
        <v>5857</v>
      </c>
      <c r="G412" s="138" t="str">
        <f>VLOOKUP(C412,'[2]Bảng kê hoá đơn đã sử dụng'!$C$7:$D$3522,2,0)</f>
        <v>Chi nhánh Hưng Yên - Công ty Cổ phần Dịch vụ Thương mại Tổng hợp Wincommerce</v>
      </c>
      <c r="H412" s="137"/>
    </row>
    <row r="413" spans="1:8" s="108" customFormat="1" ht="18.95" customHeight="1">
      <c r="A413" s="119">
        <v>379</v>
      </c>
      <c r="B413" s="97" t="s">
        <v>6591</v>
      </c>
      <c r="C413" s="97" t="s">
        <v>6592</v>
      </c>
      <c r="D413" s="98">
        <v>44552</v>
      </c>
      <c r="E413" s="99">
        <v>977306</v>
      </c>
      <c r="F413" s="137" t="s">
        <v>5857</v>
      </c>
      <c r="G413" s="138" t="str">
        <f>VLOOKUP(C413,'[2]Bảng kê hoá đơn đã sử dụng'!$C$7:$D$3522,2,0)</f>
        <v>Chi nhánh Hưng Yên - Công ty Cổ phần Dịch vụ Thương mại Tổng hợp Wincommerce</v>
      </c>
      <c r="H413" s="137"/>
    </row>
    <row r="414" spans="1:8" s="108" customFormat="1" ht="18.95" customHeight="1">
      <c r="A414" s="119">
        <v>380</v>
      </c>
      <c r="B414" s="97" t="s">
        <v>6593</v>
      </c>
      <c r="C414" s="97" t="s">
        <v>6594</v>
      </c>
      <c r="D414" s="98">
        <v>44552</v>
      </c>
      <c r="E414" s="99">
        <v>1243474</v>
      </c>
      <c r="F414" s="137" t="s">
        <v>5857</v>
      </c>
      <c r="G414" s="138" t="str">
        <f>VLOOKUP(C414,'[2]Bảng kê hoá đơn đã sử dụng'!$C$7:$D$3522,2,0)</f>
        <v>Chi nhánh Hưng Yên - Công ty Cổ phần Dịch vụ Thương mại Tổng hợp Wincommerce</v>
      </c>
      <c r="H414" s="137"/>
    </row>
    <row r="415" spans="1:8" s="108" customFormat="1" ht="18.95" customHeight="1">
      <c r="A415" s="119">
        <v>381</v>
      </c>
      <c r="B415" s="97" t="s">
        <v>6595</v>
      </c>
      <c r="C415" s="97" t="s">
        <v>6596</v>
      </c>
      <c r="D415" s="98">
        <v>44552</v>
      </c>
      <c r="E415" s="99">
        <v>2603745</v>
      </c>
      <c r="F415" s="137" t="s">
        <v>5857</v>
      </c>
      <c r="G415" s="138" t="str">
        <f>VLOOKUP(C415,'[2]Bảng kê hoá đơn đã sử dụng'!$C$7:$D$3522,2,0)</f>
        <v>Chi nhánh Hưng Yên - Công ty Cổ phần Dịch vụ Thương mại Tổng hợp Wincommerce</v>
      </c>
      <c r="H415" s="137"/>
    </row>
    <row r="416" spans="1:8" s="108" customFormat="1" ht="18.95" customHeight="1">
      <c r="A416" s="119">
        <v>382</v>
      </c>
      <c r="B416" s="101" t="s">
        <v>6597</v>
      </c>
      <c r="C416" s="101" t="s">
        <v>6598</v>
      </c>
      <c r="D416" s="102">
        <v>44552</v>
      </c>
      <c r="E416" s="103">
        <v>1465959</v>
      </c>
      <c r="F416" s="137" t="s">
        <v>5857</v>
      </c>
      <c r="G416" s="138" t="str">
        <f>VLOOKUP(C416,'[2]Bảng kê hoá đơn đã sử dụng'!$C$7:$D$3522,2,0)</f>
        <v>Chi nhánh Hưng Yên - Công ty Cổ phần Dịch vụ Thương mại Tổng hợp Wincommerce</v>
      </c>
      <c r="H416" s="137"/>
    </row>
    <row r="417" spans="1:8" s="108" customFormat="1" ht="18.95" customHeight="1">
      <c r="A417" s="119">
        <v>383</v>
      </c>
      <c r="B417" s="97" t="s">
        <v>6599</v>
      </c>
      <c r="C417" s="97" t="s">
        <v>6600</v>
      </c>
      <c r="D417" s="98">
        <v>44552</v>
      </c>
      <c r="E417" s="99">
        <v>1750639</v>
      </c>
      <c r="F417" s="137" t="s">
        <v>5857</v>
      </c>
      <c r="G417" s="138" t="str">
        <f>VLOOKUP(C417,'[2]Bảng kê hoá đơn đã sử dụng'!$C$7:$D$3522,2,0)</f>
        <v>Chi nhánh Hưng Yên - Công ty Cổ phần Dịch vụ Thương mại Tổng hợp Wincommerce</v>
      </c>
      <c r="H417" s="137"/>
    </row>
    <row r="418" spans="1:8" s="108" customFormat="1" ht="18.95" customHeight="1">
      <c r="A418" s="119">
        <v>384</v>
      </c>
      <c r="B418" s="97" t="s">
        <v>6601</v>
      </c>
      <c r="C418" s="97" t="s">
        <v>6602</v>
      </c>
      <c r="D418" s="98">
        <v>44552</v>
      </c>
      <c r="E418" s="99">
        <v>1907796</v>
      </c>
      <c r="F418" s="137" t="s">
        <v>5857</v>
      </c>
      <c r="G418" s="138" t="str">
        <f>VLOOKUP(C418,'[2]Bảng kê hoá đơn đã sử dụng'!$C$7:$D$3522,2,0)</f>
        <v>Chi nhánh Hưng Yên - Công ty Cổ phần Dịch vụ Thương mại Tổng hợp Wincommerce</v>
      </c>
      <c r="H418" s="137"/>
    </row>
    <row r="419" spans="1:8" s="108" customFormat="1" ht="18.95" customHeight="1">
      <c r="A419" s="119">
        <v>385</v>
      </c>
      <c r="B419" s="97" t="s">
        <v>6603</v>
      </c>
      <c r="C419" s="97" t="s">
        <v>6604</v>
      </c>
      <c r="D419" s="98">
        <v>44552</v>
      </c>
      <c r="E419" s="99">
        <v>1471019</v>
      </c>
      <c r="F419" s="137" t="s">
        <v>5857</v>
      </c>
      <c r="G419" s="138" t="str">
        <f>VLOOKUP(C419,'[2]Bảng kê hoá đơn đã sử dụng'!$C$7:$D$3522,2,0)</f>
        <v>Chi nhánh Hưng Yên - Công ty Cổ phần Dịch vụ Thương mại Tổng hợp Wincommerce</v>
      </c>
      <c r="H419" s="137"/>
    </row>
    <row r="420" spans="1:8" s="108" customFormat="1" ht="18.95" customHeight="1">
      <c r="A420" s="119">
        <v>386</v>
      </c>
      <c r="B420" s="97" t="s">
        <v>6605</v>
      </c>
      <c r="C420" s="97" t="s">
        <v>6606</v>
      </c>
      <c r="D420" s="98">
        <v>44552</v>
      </c>
      <c r="E420" s="99">
        <v>5425324</v>
      </c>
      <c r="F420" s="137" t="s">
        <v>5857</v>
      </c>
      <c r="G420" s="138" t="str">
        <f>VLOOKUP(C420,'[2]Bảng kê hoá đơn đã sử dụng'!$C$7:$D$3522,2,0)</f>
        <v>Chi nhánh Hưng Yên - Công ty Cổ phần Dịch vụ Thương mại Tổng hợp Wincommerce</v>
      </c>
      <c r="H420" s="137"/>
    </row>
    <row r="421" spans="1:8" s="108" customFormat="1" ht="18.95" customHeight="1">
      <c r="A421" s="119">
        <v>387</v>
      </c>
      <c r="B421" s="97" t="s">
        <v>6607</v>
      </c>
      <c r="C421" s="97" t="s">
        <v>6608</v>
      </c>
      <c r="D421" s="98">
        <v>44552</v>
      </c>
      <c r="E421" s="99">
        <v>2813884</v>
      </c>
      <c r="F421" s="137" t="s">
        <v>5857</v>
      </c>
      <c r="G421" s="138" t="str">
        <f>VLOOKUP(C421,'[2]Bảng kê hoá đơn đã sử dụng'!$C$7:$D$3522,2,0)</f>
        <v>Chi nhánh Quảng Ninh - Công ty Cổ phần Dịch vụ Thương mại Tổng hợp Wincommerce</v>
      </c>
      <c r="H421" s="137"/>
    </row>
    <row r="422" spans="1:8" s="108" customFormat="1" ht="18.95" customHeight="1">
      <c r="A422" s="119">
        <v>388</v>
      </c>
      <c r="B422" s="97" t="s">
        <v>6609</v>
      </c>
      <c r="C422" s="97" t="s">
        <v>6610</v>
      </c>
      <c r="D422" s="98">
        <v>44552</v>
      </c>
      <c r="E422" s="99">
        <v>7998679</v>
      </c>
      <c r="F422" s="137" t="s">
        <v>5857</v>
      </c>
      <c r="G422" s="138" t="str">
        <f>VLOOKUP(C422,'[2]Bảng kê hoá đơn đã sử dụng'!$C$7:$D$3522,2,0)</f>
        <v>Chi nhánh Quảng Ninh - Công ty Cổ phần Dịch vụ Thương mại Tổng hợp Wincommerce</v>
      </c>
      <c r="H422" s="137"/>
    </row>
    <row r="423" spans="1:8" s="108" customFormat="1" ht="18.95" customHeight="1">
      <c r="A423" s="119">
        <v>389</v>
      </c>
      <c r="B423" s="97" t="s">
        <v>6611</v>
      </c>
      <c r="C423" s="97" t="s">
        <v>6612</v>
      </c>
      <c r="D423" s="98">
        <v>44552</v>
      </c>
      <c r="E423" s="99">
        <v>5545082</v>
      </c>
      <c r="F423" s="137" t="s">
        <v>5857</v>
      </c>
      <c r="G423" s="138" t="str">
        <f>VLOOKUP(C423,'[2]Bảng kê hoá đơn đã sử dụng'!$C$7:$D$3522,2,0)</f>
        <v>Chi nhánh Quảng Ninh - Công ty Cổ phần Dịch vụ Thương mại Tổng hợp Wincommerce</v>
      </c>
      <c r="H423" s="137"/>
    </row>
    <row r="424" spans="1:8" s="108" customFormat="1" ht="18.95" customHeight="1">
      <c r="A424" s="119">
        <v>390</v>
      </c>
      <c r="B424" s="97" t="s">
        <v>6613</v>
      </c>
      <c r="C424" s="97" t="s">
        <v>6614</v>
      </c>
      <c r="D424" s="98">
        <v>44552</v>
      </c>
      <c r="E424" s="99">
        <v>5102961</v>
      </c>
      <c r="F424" s="137" t="s">
        <v>5857</v>
      </c>
      <c r="G424" s="138" t="str">
        <f>VLOOKUP(C424,'[2]Bảng kê hoá đơn đã sử dụng'!$C$7:$D$3522,2,0)</f>
        <v>Chi nhánh Quảng Ninh - Công ty Cổ phần Dịch vụ Thương mại Tổng hợp Wincommerce</v>
      </c>
      <c r="H424" s="137"/>
    </row>
    <row r="425" spans="1:8" s="108" customFormat="1" ht="18.95" customHeight="1">
      <c r="A425" s="119">
        <v>391</v>
      </c>
      <c r="B425" s="97" t="s">
        <v>6615</v>
      </c>
      <c r="C425" s="97" t="s">
        <v>6616</v>
      </c>
      <c r="D425" s="98">
        <v>44552</v>
      </c>
      <c r="E425" s="99">
        <v>2959530</v>
      </c>
      <c r="F425" s="137" t="s">
        <v>5857</v>
      </c>
      <c r="G425" s="138" t="str">
        <f>VLOOKUP(C425,'[2]Bảng kê hoá đơn đã sử dụng'!$C$7:$D$3522,2,0)</f>
        <v>Chi nhánh Quảng Ninh - Công ty Cổ phần Dịch vụ Thương mại Tổng hợp Wincommerce</v>
      </c>
      <c r="H425" s="137"/>
    </row>
    <row r="426" spans="1:8" s="108" customFormat="1" ht="18.95" customHeight="1">
      <c r="A426" s="119">
        <v>392</v>
      </c>
      <c r="B426" s="97" t="s">
        <v>6617</v>
      </c>
      <c r="C426" s="97" t="s">
        <v>6618</v>
      </c>
      <c r="D426" s="98">
        <v>44552</v>
      </c>
      <c r="E426" s="99">
        <v>2309412</v>
      </c>
      <c r="F426" s="137" t="s">
        <v>5857</v>
      </c>
      <c r="G426" s="138" t="str">
        <f>VLOOKUP(C426,'[2]Bảng kê hoá đơn đã sử dụng'!$C$7:$D$3522,2,0)</f>
        <v>Chi nhánh Quảng Ninh - Công ty Cổ phần Dịch vụ Thương mại Tổng hợp Wincommerce</v>
      </c>
      <c r="H426" s="137"/>
    </row>
    <row r="427" spans="1:8" s="108" customFormat="1" ht="18.95" customHeight="1">
      <c r="A427" s="119">
        <v>393</v>
      </c>
      <c r="B427" s="97" t="s">
        <v>6619</v>
      </c>
      <c r="C427" s="97" t="s">
        <v>6620</v>
      </c>
      <c r="D427" s="98">
        <v>44552</v>
      </c>
      <c r="E427" s="99">
        <v>1667860</v>
      </c>
      <c r="F427" s="137" t="s">
        <v>5857</v>
      </c>
      <c r="G427" s="138" t="str">
        <f>VLOOKUP(C427,'[2]Bảng kê hoá đơn đã sử dụng'!$C$7:$D$3522,2,0)</f>
        <v>Chi nhánh Quảng Ninh - Công ty Cổ phần Dịch vụ Thương mại Tổng hợp Wincommerce</v>
      </c>
      <c r="H427" s="137"/>
    </row>
    <row r="428" spans="1:8" s="108" customFormat="1" ht="18.95" customHeight="1">
      <c r="A428" s="119">
        <v>394</v>
      </c>
      <c r="B428" s="97" t="s">
        <v>6621</v>
      </c>
      <c r="C428" s="97" t="s">
        <v>6622</v>
      </c>
      <c r="D428" s="98">
        <v>44552</v>
      </c>
      <c r="E428" s="99">
        <v>3398999</v>
      </c>
      <c r="F428" s="137" t="s">
        <v>5857</v>
      </c>
      <c r="G428" s="138" t="str">
        <f>VLOOKUP(C428,'[2]Bảng kê hoá đơn đã sử dụng'!$C$7:$D$3522,2,0)</f>
        <v>Chi nhánh Quảng Ninh - Công ty Cổ phần Dịch vụ Thương mại Tổng hợp Wincommerce</v>
      </c>
      <c r="H428" s="137"/>
    </row>
    <row r="429" spans="1:8" s="108" customFormat="1" ht="18.95" customHeight="1">
      <c r="A429" s="119">
        <v>395</v>
      </c>
      <c r="B429" s="97" t="s">
        <v>6623</v>
      </c>
      <c r="C429" s="97" t="s">
        <v>6624</v>
      </c>
      <c r="D429" s="98">
        <v>44552</v>
      </c>
      <c r="E429" s="99">
        <v>5045899</v>
      </c>
      <c r="F429" s="137" t="s">
        <v>5857</v>
      </c>
      <c r="G429" s="138" t="str">
        <f>VLOOKUP(C429,'[2]Bảng kê hoá đơn đã sử dụng'!$C$7:$D$3522,2,0)</f>
        <v>Chi nhánh Quảng Ninh - Công ty Cổ phần Dịch vụ Thương mại Tổng hợp Wincommerce</v>
      </c>
      <c r="H429" s="137"/>
    </row>
    <row r="430" spans="1:8" s="108" customFormat="1" ht="18.95" customHeight="1">
      <c r="A430" s="119">
        <v>396</v>
      </c>
      <c r="B430" s="97" t="s">
        <v>6625</v>
      </c>
      <c r="C430" s="97" t="s">
        <v>6626</v>
      </c>
      <c r="D430" s="98">
        <v>44552</v>
      </c>
      <c r="E430" s="99">
        <v>2593804</v>
      </c>
      <c r="F430" s="137" t="s">
        <v>5857</v>
      </c>
      <c r="G430" s="138" t="str">
        <f>VLOOKUP(C430,'[2]Bảng kê hoá đơn đã sử dụng'!$C$7:$D$3522,2,0)</f>
        <v>Chi nhánh Quảng Ninh - Công ty Cổ phần Dịch vụ Thương mại Tổng hợp Wincommerce</v>
      </c>
      <c r="H430" s="137"/>
    </row>
    <row r="431" spans="1:8" s="108" customFormat="1" ht="18.95" customHeight="1">
      <c r="A431" s="900">
        <v>397</v>
      </c>
      <c r="B431" s="97">
        <v>4133955977</v>
      </c>
      <c r="C431" s="898" t="s">
        <v>6627</v>
      </c>
      <c r="D431" s="896">
        <v>44552</v>
      </c>
      <c r="E431" s="891">
        <v>4824419</v>
      </c>
      <c r="F431" s="754" t="s">
        <v>5857</v>
      </c>
      <c r="G431" s="888" t="str">
        <f>VLOOKUP(C431,'[2]Bảng kê hoá đơn đã sử dụng'!$C$7:$D$3522,2,0)</f>
        <v>Chi nhánh Quảng Ninh - Công ty Cổ phần Dịch vụ Thương mại Tổng hợp Wincommerce</v>
      </c>
      <c r="H431" s="137"/>
    </row>
    <row r="432" spans="1:8" s="108" customFormat="1" ht="18.95" customHeight="1">
      <c r="A432" s="900"/>
      <c r="B432" s="97">
        <v>4133926371</v>
      </c>
      <c r="C432" s="898"/>
      <c r="D432" s="896"/>
      <c r="E432" s="891"/>
      <c r="F432" s="756"/>
      <c r="G432" s="890"/>
      <c r="H432" s="137"/>
    </row>
    <row r="433" spans="1:8" s="108" customFormat="1" ht="18.95" customHeight="1">
      <c r="A433" s="119">
        <v>398</v>
      </c>
      <c r="B433" s="97" t="s">
        <v>6628</v>
      </c>
      <c r="C433" s="97" t="s">
        <v>6629</v>
      </c>
      <c r="D433" s="98">
        <v>44552</v>
      </c>
      <c r="E433" s="99">
        <v>2627549</v>
      </c>
      <c r="F433" s="137" t="s">
        <v>5857</v>
      </c>
      <c r="G433" s="138" t="str">
        <f>VLOOKUP(C433,'[2]Bảng kê hoá đơn đã sử dụng'!$C$7:$D$3522,2,0)</f>
        <v>Chi nhánh Quảng Ninh - Công ty Cổ phần Dịch vụ Thương mại Tổng hợp Wincommerce</v>
      </c>
      <c r="H433" s="137"/>
    </row>
    <row r="434" spans="1:8" s="108" customFormat="1" ht="18.95" customHeight="1">
      <c r="A434" s="119">
        <v>399</v>
      </c>
      <c r="B434" s="97" t="s">
        <v>6630</v>
      </c>
      <c r="C434" s="97" t="s">
        <v>6631</v>
      </c>
      <c r="D434" s="98">
        <v>44552</v>
      </c>
      <c r="E434" s="99">
        <v>3491771</v>
      </c>
      <c r="F434" s="137" t="s">
        <v>5857</v>
      </c>
      <c r="G434" s="138" t="str">
        <f>VLOOKUP(C434,'[2]Bảng kê hoá đơn đã sử dụng'!$C$7:$D$3522,2,0)</f>
        <v>Chi nhánh Quảng Ninh - Công ty Cổ phần Dịch vụ Thương mại Tổng hợp Wincommerce</v>
      </c>
      <c r="H434" s="137"/>
    </row>
    <row r="435" spans="1:8" s="108" customFormat="1" ht="18.95" customHeight="1">
      <c r="A435" s="119">
        <v>400</v>
      </c>
      <c r="B435" s="97" t="s">
        <v>6632</v>
      </c>
      <c r="C435" s="97" t="s">
        <v>6633</v>
      </c>
      <c r="D435" s="98">
        <v>44552</v>
      </c>
      <c r="E435" s="99">
        <v>6344296</v>
      </c>
      <c r="F435" s="137" t="s">
        <v>5857</v>
      </c>
      <c r="G435" s="138" t="str">
        <f>VLOOKUP(C435,'[2]Bảng kê hoá đơn đã sử dụng'!$C$7:$D$3522,2,0)</f>
        <v>Chi nhánh Quảng Ninh - Công ty Cổ phần Dịch vụ Thương mại Tổng hợp Wincommerce</v>
      </c>
      <c r="H435" s="137"/>
    </row>
    <row r="436" spans="1:8" s="108" customFormat="1" ht="18.95" customHeight="1">
      <c r="A436" s="119">
        <v>401</v>
      </c>
      <c r="B436" s="97" t="s">
        <v>6634</v>
      </c>
      <c r="C436" s="97" t="s">
        <v>6635</v>
      </c>
      <c r="D436" s="98">
        <v>44552</v>
      </c>
      <c r="E436" s="99">
        <v>3280943</v>
      </c>
      <c r="F436" s="137" t="s">
        <v>5857</v>
      </c>
      <c r="G436" s="138" t="str">
        <f>VLOOKUP(C436,'[2]Bảng kê hoá đơn đã sử dụng'!$C$7:$D$3522,2,0)</f>
        <v>Chi nhánh Quảng Ninh - Công ty Cổ phần Dịch vụ Thương mại Tổng hợp Wincommerce</v>
      </c>
      <c r="H436" s="137"/>
    </row>
    <row r="437" spans="1:8" s="108" customFormat="1" ht="18.95" customHeight="1">
      <c r="A437" s="119">
        <v>402</v>
      </c>
      <c r="B437" s="97" t="s">
        <v>6636</v>
      </c>
      <c r="C437" s="97" t="s">
        <v>6637</v>
      </c>
      <c r="D437" s="98">
        <v>44552</v>
      </c>
      <c r="E437" s="99">
        <v>4492846</v>
      </c>
      <c r="F437" s="137" t="s">
        <v>5857</v>
      </c>
      <c r="G437" s="138" t="str">
        <f>VLOOKUP(C437,'[2]Bảng kê hoá đơn đã sử dụng'!$C$7:$D$3522,2,0)</f>
        <v>Chi nhánh Quảng Ninh - Công ty Cổ phần Dịch vụ Thương mại Tổng hợp Wincommerce</v>
      </c>
      <c r="H437" s="137"/>
    </row>
    <row r="438" spans="1:8" s="108" customFormat="1" ht="18.95" customHeight="1">
      <c r="A438" s="119">
        <v>403</v>
      </c>
      <c r="B438" s="97" t="s">
        <v>6638</v>
      </c>
      <c r="C438" s="97" t="s">
        <v>6639</v>
      </c>
      <c r="D438" s="98">
        <v>44552</v>
      </c>
      <c r="E438" s="99">
        <v>3028746</v>
      </c>
      <c r="F438" s="137" t="s">
        <v>5857</v>
      </c>
      <c r="G438" s="138" t="str">
        <f>VLOOKUP(C438,'[2]Bảng kê hoá đơn đã sử dụng'!$C$7:$D$3522,2,0)</f>
        <v>Chi nhánh Quảng Ninh - Công ty Cổ phần Dịch vụ Thương mại Tổng hợp Wincommerce</v>
      </c>
      <c r="H438" s="137"/>
    </row>
    <row r="439" spans="1:8" s="108" customFormat="1" ht="18.95" customHeight="1">
      <c r="A439" s="119">
        <v>404</v>
      </c>
      <c r="B439" s="97" t="s">
        <v>6640</v>
      </c>
      <c r="C439" s="97" t="s">
        <v>6641</v>
      </c>
      <c r="D439" s="98">
        <v>44552</v>
      </c>
      <c r="E439" s="99">
        <v>2237063</v>
      </c>
      <c r="F439" s="137" t="s">
        <v>5857</v>
      </c>
      <c r="G439" s="138" t="str">
        <f>VLOOKUP(C439,'[2]Bảng kê hoá đơn đã sử dụng'!$C$7:$D$3522,2,0)</f>
        <v>Chi nhánh Quảng Ninh - Công ty Cổ phần Dịch vụ Thương mại Tổng hợp Wincommerce</v>
      </c>
      <c r="H439" s="137"/>
    </row>
    <row r="440" spans="1:8" s="108" customFormat="1" ht="18.95" customHeight="1">
      <c r="A440" s="119">
        <v>405</v>
      </c>
      <c r="B440" s="97" t="s">
        <v>6642</v>
      </c>
      <c r="C440" s="97" t="s">
        <v>6643</v>
      </c>
      <c r="D440" s="98">
        <v>44552</v>
      </c>
      <c r="E440" s="99">
        <v>12141300</v>
      </c>
      <c r="F440" s="137" t="s">
        <v>5857</v>
      </c>
      <c r="G440" s="138" t="str">
        <f>VLOOKUP(C440,'[2]Bảng kê hoá đơn đã sử dụng'!$C$7:$D$3522,2,0)</f>
        <v>Chi nhánh Quảng Ninh - Công ty Cổ phần Dịch vụ Thương mại Tổng hợp Wincommerce</v>
      </c>
      <c r="H440" s="137"/>
    </row>
    <row r="441" spans="1:8" s="108" customFormat="1" ht="18.95" customHeight="1">
      <c r="A441" s="119">
        <v>406</v>
      </c>
      <c r="B441" s="97" t="s">
        <v>6644</v>
      </c>
      <c r="C441" s="97" t="s">
        <v>6645</v>
      </c>
      <c r="D441" s="98">
        <v>44552</v>
      </c>
      <c r="E441" s="99">
        <v>3418196</v>
      </c>
      <c r="F441" s="137" t="s">
        <v>5857</v>
      </c>
      <c r="G441" s="138" t="str">
        <f>VLOOKUP(C441,'[2]Bảng kê hoá đơn đã sử dụng'!$C$7:$D$3522,2,0)</f>
        <v>Chi nhánh Quảng Ninh - Công ty Cổ phần Dịch vụ Thương mại Tổng hợp Wincommerce</v>
      </c>
      <c r="H441" s="137"/>
    </row>
    <row r="442" spans="1:8" s="108" customFormat="1" ht="18.95" customHeight="1">
      <c r="A442" s="119">
        <v>407</v>
      </c>
      <c r="B442" s="97" t="s">
        <v>6646</v>
      </c>
      <c r="C442" s="97" t="s">
        <v>6647</v>
      </c>
      <c r="D442" s="98">
        <v>44552</v>
      </c>
      <c r="E442" s="99">
        <v>5147192</v>
      </c>
      <c r="F442" s="137"/>
      <c r="G442" s="138"/>
      <c r="H442" s="137"/>
    </row>
    <row r="443" spans="1:8" s="108" customFormat="1" ht="18.95" customHeight="1">
      <c r="A443" s="119">
        <v>408</v>
      </c>
      <c r="B443" s="97" t="s">
        <v>6648</v>
      </c>
      <c r="C443" s="97" t="s">
        <v>6649</v>
      </c>
      <c r="D443" s="98">
        <v>44552</v>
      </c>
      <c r="E443" s="99">
        <v>2157650</v>
      </c>
      <c r="F443" s="137" t="s">
        <v>5857</v>
      </c>
      <c r="G443" s="138" t="str">
        <f>VLOOKUP(C443,'[2]Bảng kê hoá đơn đã sử dụng'!$C$7:$D$3522,2,0)</f>
        <v>Chi nhánh Quảng Ninh - Công ty Cổ phần Dịch vụ Thương mại Tổng hợp Wincommerce</v>
      </c>
      <c r="H443" s="137"/>
    </row>
    <row r="444" spans="1:8" s="108" customFormat="1" ht="18.95" customHeight="1">
      <c r="A444" s="119">
        <v>409</v>
      </c>
      <c r="B444" s="97" t="s">
        <v>6650</v>
      </c>
      <c r="C444" s="97" t="s">
        <v>6651</v>
      </c>
      <c r="D444" s="98">
        <v>44552</v>
      </c>
      <c r="E444" s="99">
        <v>3525831</v>
      </c>
      <c r="F444" s="137" t="s">
        <v>5857</v>
      </c>
      <c r="G444" s="138" t="str">
        <f>VLOOKUP(C444,'[2]Bảng kê hoá đơn đã sử dụng'!$C$7:$D$3522,2,0)</f>
        <v>Chi nhánh Quảng Ninh - Công ty Cổ phần Dịch vụ Thương mại Tổng hợp Wincommerce</v>
      </c>
      <c r="H444" s="137"/>
    </row>
    <row r="445" spans="1:8" s="108" customFormat="1" ht="18.95" customHeight="1">
      <c r="A445" s="119">
        <v>410</v>
      </c>
      <c r="B445" s="97" t="s">
        <v>6652</v>
      </c>
      <c r="C445" s="97" t="s">
        <v>6653</v>
      </c>
      <c r="D445" s="98">
        <v>44552</v>
      </c>
      <c r="E445" s="99">
        <v>2364149</v>
      </c>
      <c r="F445" s="137" t="s">
        <v>5857</v>
      </c>
      <c r="G445" s="138" t="str">
        <f>VLOOKUP(C445,'[2]Bảng kê hoá đơn đã sử dụng'!$C$7:$D$3522,2,0)</f>
        <v>Chi nhánh Quảng Ninh - Công ty Cổ phần Dịch vụ Thương mại Tổng hợp Wincommerce</v>
      </c>
      <c r="H445" s="137"/>
    </row>
    <row r="446" spans="1:8" s="108" customFormat="1" ht="18.95" customHeight="1">
      <c r="A446" s="119">
        <v>411</v>
      </c>
      <c r="B446" s="97" t="s">
        <v>6654</v>
      </c>
      <c r="C446" s="97" t="s">
        <v>6655</v>
      </c>
      <c r="D446" s="98">
        <v>44552</v>
      </c>
      <c r="E446" s="99">
        <v>6620202</v>
      </c>
      <c r="F446" s="137" t="s">
        <v>5857</v>
      </c>
      <c r="G446" s="138" t="str">
        <f>VLOOKUP(C446,'[2]Bảng kê hoá đơn đã sử dụng'!$C$7:$D$3522,2,0)</f>
        <v>Chi nhánh Quảng Ninh - Công ty Cổ phần Dịch vụ Thương mại Tổng hợp Wincommerce</v>
      </c>
      <c r="H446" s="137"/>
    </row>
    <row r="447" spans="1:8" s="108" customFormat="1" ht="18.95" customHeight="1">
      <c r="A447" s="900">
        <v>412</v>
      </c>
      <c r="B447" s="52">
        <v>4133763546</v>
      </c>
      <c r="C447" s="898" t="s">
        <v>6656</v>
      </c>
      <c r="D447" s="896">
        <v>44553</v>
      </c>
      <c r="E447" s="891">
        <v>26802875</v>
      </c>
      <c r="F447" s="754" t="s">
        <v>5857</v>
      </c>
      <c r="G447" s="888" t="str">
        <f>VLOOKUP(C447,'[2]Bảng kê hoá đơn đã sử dụng'!$C$7:$D$3522,2,0)</f>
        <v>Chi nhánh Hải Phòng - Công ty Cổ phần Dịch vụ Thương mại Tổng hợp Wincommerce</v>
      </c>
      <c r="H447" s="137"/>
    </row>
    <row r="448" spans="1:8" s="108" customFormat="1" ht="18.95" customHeight="1">
      <c r="A448" s="900"/>
      <c r="B448" s="52">
        <v>4133736798</v>
      </c>
      <c r="C448" s="898"/>
      <c r="D448" s="896"/>
      <c r="E448" s="891"/>
      <c r="F448" s="755"/>
      <c r="G448" s="889"/>
      <c r="H448" s="137"/>
    </row>
    <row r="449" spans="1:8" s="108" customFormat="1" ht="18.95" customHeight="1">
      <c r="A449" s="900"/>
      <c r="B449" s="52">
        <v>4133762245</v>
      </c>
      <c r="C449" s="898"/>
      <c r="D449" s="896"/>
      <c r="E449" s="891"/>
      <c r="F449" s="755"/>
      <c r="G449" s="889"/>
      <c r="H449" s="137"/>
    </row>
    <row r="450" spans="1:8" s="108" customFormat="1" ht="18.95" customHeight="1">
      <c r="A450" s="900"/>
      <c r="B450" s="52">
        <v>4133785668</v>
      </c>
      <c r="C450" s="898"/>
      <c r="D450" s="896"/>
      <c r="E450" s="891"/>
      <c r="F450" s="755"/>
      <c r="G450" s="889"/>
      <c r="H450" s="137"/>
    </row>
    <row r="451" spans="1:8" s="108" customFormat="1" ht="18.95" customHeight="1">
      <c r="A451" s="900"/>
      <c r="B451" s="52">
        <v>4133010818</v>
      </c>
      <c r="C451" s="898"/>
      <c r="D451" s="896"/>
      <c r="E451" s="891"/>
      <c r="F451" s="755"/>
      <c r="G451" s="889"/>
      <c r="H451" s="137"/>
    </row>
    <row r="452" spans="1:8" s="108" customFormat="1" ht="18.95" customHeight="1">
      <c r="A452" s="900"/>
      <c r="B452" s="52">
        <v>4133883440</v>
      </c>
      <c r="C452" s="898"/>
      <c r="D452" s="896"/>
      <c r="E452" s="891"/>
      <c r="F452" s="755"/>
      <c r="G452" s="889"/>
      <c r="H452" s="137"/>
    </row>
    <row r="453" spans="1:8" s="108" customFormat="1" ht="18.95" customHeight="1">
      <c r="A453" s="900"/>
      <c r="B453" s="52">
        <v>4133799783</v>
      </c>
      <c r="C453" s="898"/>
      <c r="D453" s="896"/>
      <c r="E453" s="891"/>
      <c r="F453" s="755"/>
      <c r="G453" s="889"/>
      <c r="H453" s="137"/>
    </row>
    <row r="454" spans="1:8" s="108" customFormat="1" ht="18.95" customHeight="1">
      <c r="A454" s="900"/>
      <c r="B454" s="52">
        <v>4133817925</v>
      </c>
      <c r="C454" s="898"/>
      <c r="D454" s="896"/>
      <c r="E454" s="891"/>
      <c r="F454" s="755"/>
      <c r="G454" s="889"/>
      <c r="H454" s="137"/>
    </row>
    <row r="455" spans="1:8" s="108" customFormat="1" ht="18.95" customHeight="1">
      <c r="A455" s="900"/>
      <c r="B455" s="52">
        <v>4133818657</v>
      </c>
      <c r="C455" s="898"/>
      <c r="D455" s="896"/>
      <c r="E455" s="891"/>
      <c r="F455" s="755"/>
      <c r="G455" s="889"/>
      <c r="H455" s="137"/>
    </row>
    <row r="456" spans="1:8" s="108" customFormat="1" ht="18.95" customHeight="1">
      <c r="A456" s="900"/>
      <c r="B456" s="52">
        <v>4133811142</v>
      </c>
      <c r="C456" s="898"/>
      <c r="D456" s="896"/>
      <c r="E456" s="891"/>
      <c r="F456" s="756"/>
      <c r="G456" s="890"/>
      <c r="H456" s="137"/>
    </row>
    <row r="457" spans="1:8" s="108" customFormat="1" ht="18.95" customHeight="1">
      <c r="A457" s="900">
        <v>413</v>
      </c>
      <c r="B457" s="52">
        <v>4133801274</v>
      </c>
      <c r="C457" s="898" t="s">
        <v>6657</v>
      </c>
      <c r="D457" s="896">
        <v>44553</v>
      </c>
      <c r="E457" s="891">
        <v>32335474</v>
      </c>
      <c r="F457" s="754" t="s">
        <v>5857</v>
      </c>
      <c r="G457" s="888" t="str">
        <f>VLOOKUP(C457,'[2]Bảng kê hoá đơn đã sử dụng'!$C$7:$D$3522,2,0)</f>
        <v>Chi nhánh Hải Phòng - Công ty Cổ phần Dịch vụ Thương mại Tổng hợp Wincommerce</v>
      </c>
      <c r="H457" s="137"/>
    </row>
    <row r="458" spans="1:8" s="108" customFormat="1" ht="18.95" customHeight="1">
      <c r="A458" s="900"/>
      <c r="B458" s="52">
        <v>4133810589</v>
      </c>
      <c r="C458" s="898"/>
      <c r="D458" s="896"/>
      <c r="E458" s="891"/>
      <c r="F458" s="755"/>
      <c r="G458" s="889"/>
      <c r="H458" s="137"/>
    </row>
    <row r="459" spans="1:8" s="108" customFormat="1" ht="18.95" customHeight="1">
      <c r="A459" s="900"/>
      <c r="B459" s="52">
        <v>4133794484</v>
      </c>
      <c r="C459" s="898"/>
      <c r="D459" s="896"/>
      <c r="E459" s="891"/>
      <c r="F459" s="755"/>
      <c r="G459" s="889"/>
      <c r="H459" s="137"/>
    </row>
    <row r="460" spans="1:8" s="108" customFormat="1" ht="18.95" customHeight="1">
      <c r="A460" s="900"/>
      <c r="B460" s="52">
        <v>4133816364</v>
      </c>
      <c r="C460" s="898"/>
      <c r="D460" s="896"/>
      <c r="E460" s="891"/>
      <c r="F460" s="755"/>
      <c r="G460" s="889"/>
      <c r="H460" s="137"/>
    </row>
    <row r="461" spans="1:8" s="108" customFormat="1" ht="18.95" customHeight="1">
      <c r="A461" s="900"/>
      <c r="B461" s="52">
        <v>4133833626</v>
      </c>
      <c r="C461" s="898"/>
      <c r="D461" s="896"/>
      <c r="E461" s="891"/>
      <c r="F461" s="755"/>
      <c r="G461" s="889"/>
      <c r="H461" s="137"/>
    </row>
    <row r="462" spans="1:8" s="108" customFormat="1" ht="18.95" customHeight="1">
      <c r="A462" s="900"/>
      <c r="B462" s="52">
        <v>4133840616</v>
      </c>
      <c r="C462" s="898"/>
      <c r="D462" s="896"/>
      <c r="E462" s="891"/>
      <c r="F462" s="755"/>
      <c r="G462" s="889"/>
      <c r="H462" s="137"/>
    </row>
    <row r="463" spans="1:8" s="108" customFormat="1" ht="18.95" customHeight="1">
      <c r="A463" s="900"/>
      <c r="B463" s="52">
        <v>4133825372</v>
      </c>
      <c r="C463" s="898"/>
      <c r="D463" s="896"/>
      <c r="E463" s="891"/>
      <c r="F463" s="755"/>
      <c r="G463" s="889"/>
      <c r="H463" s="137"/>
    </row>
    <row r="464" spans="1:8" s="108" customFormat="1" ht="18.95" customHeight="1">
      <c r="A464" s="900"/>
      <c r="B464" s="52">
        <v>4133819348</v>
      </c>
      <c r="C464" s="898"/>
      <c r="D464" s="896"/>
      <c r="E464" s="891"/>
      <c r="F464" s="755"/>
      <c r="G464" s="889"/>
      <c r="H464" s="137"/>
    </row>
    <row r="465" spans="1:8" s="108" customFormat="1" ht="18.95" customHeight="1">
      <c r="A465" s="900"/>
      <c r="B465" s="52">
        <v>4133855118</v>
      </c>
      <c r="C465" s="898"/>
      <c r="D465" s="896"/>
      <c r="E465" s="891"/>
      <c r="F465" s="755"/>
      <c r="G465" s="889"/>
      <c r="H465" s="137"/>
    </row>
    <row r="466" spans="1:8" s="108" customFormat="1" ht="18.95" customHeight="1">
      <c r="A466" s="900"/>
      <c r="B466" s="52">
        <v>4133756224</v>
      </c>
      <c r="C466" s="898"/>
      <c r="D466" s="896"/>
      <c r="E466" s="891"/>
      <c r="F466" s="756"/>
      <c r="G466" s="890"/>
      <c r="H466" s="137"/>
    </row>
    <row r="467" spans="1:8" s="108" customFormat="1" ht="18.95" customHeight="1">
      <c r="A467" s="900">
        <v>414</v>
      </c>
      <c r="B467" s="52">
        <v>4133888239</v>
      </c>
      <c r="C467" s="898" t="s">
        <v>6658</v>
      </c>
      <c r="D467" s="896">
        <v>44553</v>
      </c>
      <c r="E467" s="891">
        <v>30963914</v>
      </c>
      <c r="F467" s="754" t="s">
        <v>5857</v>
      </c>
      <c r="G467" s="888" t="str">
        <f>VLOOKUP(C467,'[2]Bảng kê hoá đơn đã sử dụng'!$C$7:$D$3522,2,0)</f>
        <v>Chi nhánh Hải Phòng - Công ty Cổ phần Dịch vụ Thương mại Tổng hợp Wincommerce</v>
      </c>
      <c r="H467" s="137"/>
    </row>
    <row r="468" spans="1:8" s="108" customFormat="1" ht="18.95" customHeight="1">
      <c r="A468" s="900"/>
      <c r="B468" s="52">
        <v>4133873804</v>
      </c>
      <c r="C468" s="898"/>
      <c r="D468" s="896"/>
      <c r="E468" s="891"/>
      <c r="F468" s="755"/>
      <c r="G468" s="889"/>
      <c r="H468" s="137"/>
    </row>
    <row r="469" spans="1:8" s="108" customFormat="1" ht="18.95" customHeight="1">
      <c r="A469" s="900"/>
      <c r="B469" s="52">
        <v>4133870829</v>
      </c>
      <c r="C469" s="898"/>
      <c r="D469" s="896"/>
      <c r="E469" s="891"/>
      <c r="F469" s="755"/>
      <c r="G469" s="889"/>
      <c r="H469" s="137"/>
    </row>
    <row r="470" spans="1:8" s="108" customFormat="1" ht="18.95" customHeight="1">
      <c r="A470" s="900"/>
      <c r="B470" s="52">
        <v>4133885011</v>
      </c>
      <c r="C470" s="898"/>
      <c r="D470" s="896"/>
      <c r="E470" s="891"/>
      <c r="F470" s="755"/>
      <c r="G470" s="889"/>
      <c r="H470" s="137"/>
    </row>
    <row r="471" spans="1:8" s="108" customFormat="1" ht="18.95" customHeight="1">
      <c r="A471" s="900"/>
      <c r="B471" s="52">
        <v>4133866753</v>
      </c>
      <c r="C471" s="898"/>
      <c r="D471" s="896"/>
      <c r="E471" s="891"/>
      <c r="F471" s="755"/>
      <c r="G471" s="889"/>
      <c r="H471" s="137"/>
    </row>
    <row r="472" spans="1:8" s="108" customFormat="1" ht="18.95" customHeight="1">
      <c r="A472" s="900"/>
      <c r="B472" s="52">
        <v>4133850163</v>
      </c>
      <c r="C472" s="898"/>
      <c r="D472" s="896"/>
      <c r="E472" s="891"/>
      <c r="F472" s="755"/>
      <c r="G472" s="889"/>
      <c r="H472" s="137"/>
    </row>
    <row r="473" spans="1:8" s="108" customFormat="1" ht="18.95" customHeight="1">
      <c r="A473" s="900"/>
      <c r="B473" s="52">
        <v>4133871914</v>
      </c>
      <c r="C473" s="898"/>
      <c r="D473" s="896"/>
      <c r="E473" s="891"/>
      <c r="F473" s="755"/>
      <c r="G473" s="889"/>
      <c r="H473" s="137"/>
    </row>
    <row r="474" spans="1:8" s="108" customFormat="1" ht="18.95" customHeight="1">
      <c r="A474" s="900"/>
      <c r="B474" s="52">
        <v>4133845844</v>
      </c>
      <c r="C474" s="898"/>
      <c r="D474" s="896"/>
      <c r="E474" s="891"/>
      <c r="F474" s="755"/>
      <c r="G474" s="889"/>
      <c r="H474" s="137"/>
    </row>
    <row r="475" spans="1:8" s="108" customFormat="1" ht="18.95" customHeight="1">
      <c r="A475" s="900"/>
      <c r="B475" s="52">
        <v>4133927286</v>
      </c>
      <c r="C475" s="898"/>
      <c r="D475" s="896"/>
      <c r="E475" s="891"/>
      <c r="F475" s="755"/>
      <c r="G475" s="889"/>
      <c r="H475" s="137"/>
    </row>
    <row r="476" spans="1:8" s="108" customFormat="1" ht="18.95" customHeight="1">
      <c r="A476" s="900"/>
      <c r="B476" s="52">
        <v>4133819208</v>
      </c>
      <c r="C476" s="898"/>
      <c r="D476" s="896"/>
      <c r="E476" s="891"/>
      <c r="F476" s="756"/>
      <c r="G476" s="890"/>
      <c r="H476" s="137"/>
    </row>
    <row r="477" spans="1:8" s="108" customFormat="1" ht="18.95" customHeight="1">
      <c r="A477" s="900">
        <v>415</v>
      </c>
      <c r="B477" s="52">
        <v>4133916979</v>
      </c>
      <c r="C477" s="898" t="s">
        <v>6659</v>
      </c>
      <c r="D477" s="896">
        <v>44553</v>
      </c>
      <c r="E477" s="891">
        <v>32789926</v>
      </c>
      <c r="F477" s="893" t="s">
        <v>5857</v>
      </c>
      <c r="G477" s="888" t="str">
        <f>VLOOKUP(C477,'[2]Bảng kê hoá đơn đã sử dụng'!$C$7:$D$3522,2,0)</f>
        <v>Chi nhánh Hải Phòng - Công ty Cổ phần Dịch vụ Thương mại Tổng hợp Wincommerce</v>
      </c>
      <c r="H477" s="137"/>
    </row>
    <row r="478" spans="1:8" s="108" customFormat="1" ht="18.95" customHeight="1">
      <c r="A478" s="900"/>
      <c r="B478" s="52">
        <v>4133917540</v>
      </c>
      <c r="C478" s="898"/>
      <c r="D478" s="896"/>
      <c r="E478" s="891"/>
      <c r="F478" s="894"/>
      <c r="G478" s="889"/>
      <c r="H478" s="137"/>
    </row>
    <row r="479" spans="1:8" s="108" customFormat="1" ht="18.95" customHeight="1">
      <c r="A479" s="900"/>
      <c r="B479" s="52">
        <v>4133929760</v>
      </c>
      <c r="C479" s="898"/>
      <c r="D479" s="896"/>
      <c r="E479" s="891"/>
      <c r="F479" s="894"/>
      <c r="G479" s="889"/>
      <c r="H479" s="137"/>
    </row>
    <row r="480" spans="1:8" s="108" customFormat="1" ht="18.95" customHeight="1">
      <c r="A480" s="900"/>
      <c r="B480" s="52">
        <v>4133949787</v>
      </c>
      <c r="C480" s="898"/>
      <c r="D480" s="896"/>
      <c r="E480" s="891"/>
      <c r="F480" s="894"/>
      <c r="G480" s="889"/>
      <c r="H480" s="137"/>
    </row>
    <row r="481" spans="1:8" s="108" customFormat="1" ht="18.95" customHeight="1">
      <c r="A481" s="900"/>
      <c r="B481" s="52">
        <v>4133945926</v>
      </c>
      <c r="C481" s="898"/>
      <c r="D481" s="896"/>
      <c r="E481" s="891"/>
      <c r="F481" s="894"/>
      <c r="G481" s="889"/>
      <c r="H481" s="137"/>
    </row>
    <row r="482" spans="1:8" s="108" customFormat="1" ht="18.95" customHeight="1">
      <c r="A482" s="900"/>
      <c r="B482" s="52">
        <v>4133963126</v>
      </c>
      <c r="C482" s="898"/>
      <c r="D482" s="896"/>
      <c r="E482" s="891"/>
      <c r="F482" s="894"/>
      <c r="G482" s="889"/>
      <c r="H482" s="137"/>
    </row>
    <row r="483" spans="1:8" s="108" customFormat="1" ht="18.95" customHeight="1">
      <c r="A483" s="900"/>
      <c r="B483" s="52">
        <v>4133962228</v>
      </c>
      <c r="C483" s="898"/>
      <c r="D483" s="896"/>
      <c r="E483" s="891"/>
      <c r="F483" s="894"/>
      <c r="G483" s="889"/>
      <c r="H483" s="137"/>
    </row>
    <row r="484" spans="1:8" s="108" customFormat="1" ht="18.95" customHeight="1">
      <c r="A484" s="900"/>
      <c r="B484" s="52">
        <v>4133970182</v>
      </c>
      <c r="C484" s="898"/>
      <c r="D484" s="896"/>
      <c r="E484" s="891"/>
      <c r="F484" s="894"/>
      <c r="G484" s="889"/>
      <c r="H484" s="137"/>
    </row>
    <row r="485" spans="1:8" s="108" customFormat="1" ht="18.95" customHeight="1">
      <c r="A485" s="900"/>
      <c r="B485" s="52">
        <v>4133944215</v>
      </c>
      <c r="C485" s="898"/>
      <c r="D485" s="896"/>
      <c r="E485" s="891"/>
      <c r="F485" s="894"/>
      <c r="G485" s="889"/>
      <c r="H485" s="137"/>
    </row>
    <row r="486" spans="1:8" s="108" customFormat="1" ht="18.95" customHeight="1">
      <c r="A486" s="900"/>
      <c r="B486" s="52">
        <v>4133950172</v>
      </c>
      <c r="C486" s="898"/>
      <c r="D486" s="896"/>
      <c r="E486" s="891"/>
      <c r="F486" s="895"/>
      <c r="G486" s="890"/>
      <c r="H486" s="137"/>
    </row>
    <row r="487" spans="1:8" s="108" customFormat="1" ht="18.95" customHeight="1">
      <c r="A487" s="900">
        <v>416</v>
      </c>
      <c r="B487" s="52">
        <v>4133725518</v>
      </c>
      <c r="C487" s="898" t="s">
        <v>6660</v>
      </c>
      <c r="D487" s="896">
        <v>44553</v>
      </c>
      <c r="E487" s="891">
        <v>34627832</v>
      </c>
      <c r="F487" s="754" t="s">
        <v>5857</v>
      </c>
      <c r="G487" s="888" t="str">
        <f>VLOOKUP(C487,'[2]Bảng kê hoá đơn đã sử dụng'!$C$7:$D$3522,2,0)</f>
        <v>Chi nhánh Hải Phòng - Công ty Cổ phần Dịch vụ Thương mại Tổng hợp Wincommerce</v>
      </c>
      <c r="H487" s="137"/>
    </row>
    <row r="488" spans="1:8" s="108" customFormat="1" ht="18.95" customHeight="1">
      <c r="A488" s="900"/>
      <c r="B488" s="52">
        <v>4133727911</v>
      </c>
      <c r="C488" s="898"/>
      <c r="D488" s="896"/>
      <c r="E488" s="891"/>
      <c r="F488" s="755"/>
      <c r="G488" s="889"/>
      <c r="H488" s="137"/>
    </row>
    <row r="489" spans="1:8" s="108" customFormat="1" ht="18.95" customHeight="1">
      <c r="A489" s="900"/>
      <c r="B489" s="52">
        <v>4133995520</v>
      </c>
      <c r="C489" s="898"/>
      <c r="D489" s="896"/>
      <c r="E489" s="891"/>
      <c r="F489" s="755"/>
      <c r="G489" s="889"/>
      <c r="H489" s="137"/>
    </row>
    <row r="490" spans="1:8" s="108" customFormat="1" ht="18.95" customHeight="1">
      <c r="A490" s="900"/>
      <c r="B490" s="52">
        <v>4134021706</v>
      </c>
      <c r="C490" s="898"/>
      <c r="D490" s="896"/>
      <c r="E490" s="891"/>
      <c r="F490" s="755"/>
      <c r="G490" s="889"/>
      <c r="H490" s="137"/>
    </row>
    <row r="491" spans="1:8" s="108" customFormat="1" ht="18.95" customHeight="1">
      <c r="A491" s="900"/>
      <c r="B491" s="30">
        <v>4134035546</v>
      </c>
      <c r="C491" s="898"/>
      <c r="D491" s="896"/>
      <c r="E491" s="891"/>
      <c r="F491" s="755"/>
      <c r="G491" s="889"/>
      <c r="H491" s="137"/>
    </row>
    <row r="492" spans="1:8" s="108" customFormat="1" ht="18.95" customHeight="1">
      <c r="A492" s="900"/>
      <c r="B492" s="52">
        <v>4134020660</v>
      </c>
      <c r="C492" s="898"/>
      <c r="D492" s="896"/>
      <c r="E492" s="891"/>
      <c r="F492" s="755"/>
      <c r="G492" s="889"/>
      <c r="H492" s="137"/>
    </row>
    <row r="493" spans="1:8" s="108" customFormat="1" ht="18.95" customHeight="1">
      <c r="A493" s="900"/>
      <c r="B493" s="52">
        <v>4134035856</v>
      </c>
      <c r="C493" s="898"/>
      <c r="D493" s="896"/>
      <c r="E493" s="891"/>
      <c r="F493" s="755"/>
      <c r="G493" s="889"/>
      <c r="H493" s="137"/>
    </row>
    <row r="494" spans="1:8" s="108" customFormat="1" ht="18.95" customHeight="1">
      <c r="A494" s="900"/>
      <c r="B494" s="52">
        <v>4134031599</v>
      </c>
      <c r="C494" s="898"/>
      <c r="D494" s="896"/>
      <c r="E494" s="891"/>
      <c r="F494" s="755"/>
      <c r="G494" s="889"/>
      <c r="H494" s="137"/>
    </row>
    <row r="495" spans="1:8" s="108" customFormat="1" ht="18.95" customHeight="1">
      <c r="A495" s="900"/>
      <c r="B495" s="52">
        <v>4134002533</v>
      </c>
      <c r="C495" s="898"/>
      <c r="D495" s="896"/>
      <c r="E495" s="891"/>
      <c r="F495" s="755"/>
      <c r="G495" s="889"/>
      <c r="H495" s="137"/>
    </row>
    <row r="496" spans="1:8" s="108" customFormat="1" ht="18.95" customHeight="1">
      <c r="A496" s="900"/>
      <c r="B496" s="52">
        <v>4134031072</v>
      </c>
      <c r="C496" s="898"/>
      <c r="D496" s="896"/>
      <c r="E496" s="891"/>
      <c r="F496" s="756"/>
      <c r="G496" s="890"/>
      <c r="H496" s="137"/>
    </row>
    <row r="497" spans="1:8" s="108" customFormat="1" ht="18.95" customHeight="1">
      <c r="A497" s="900">
        <v>417</v>
      </c>
      <c r="B497" s="52">
        <v>4134050523</v>
      </c>
      <c r="C497" s="898" t="s">
        <v>6661</v>
      </c>
      <c r="D497" s="896">
        <v>44553</v>
      </c>
      <c r="E497" s="891">
        <v>41038283</v>
      </c>
      <c r="F497" s="754" t="s">
        <v>5857</v>
      </c>
      <c r="G497" s="888" t="str">
        <f>VLOOKUP(C497,'[2]Bảng kê hoá đơn đã sử dụng'!$C$7:$D$3522,2,0)</f>
        <v>Chi nhánh Hải Phòng - Công ty Cổ phần Dịch vụ Thương mại Tổng hợp Wincommerce</v>
      </c>
      <c r="H497" s="137"/>
    </row>
    <row r="498" spans="1:8" s="108" customFormat="1" ht="18.95" customHeight="1">
      <c r="A498" s="900"/>
      <c r="B498" s="52">
        <v>4134103137</v>
      </c>
      <c r="C498" s="898"/>
      <c r="D498" s="896"/>
      <c r="E498" s="891"/>
      <c r="F498" s="755"/>
      <c r="G498" s="889"/>
      <c r="H498" s="137"/>
    </row>
    <row r="499" spans="1:8" s="108" customFormat="1" ht="18.95" customHeight="1">
      <c r="A499" s="900"/>
      <c r="B499" s="52">
        <v>4134121137</v>
      </c>
      <c r="C499" s="898"/>
      <c r="D499" s="896"/>
      <c r="E499" s="891"/>
      <c r="F499" s="755"/>
      <c r="G499" s="889"/>
      <c r="H499" s="137"/>
    </row>
    <row r="500" spans="1:8" s="108" customFormat="1" ht="18.95" customHeight="1">
      <c r="A500" s="900"/>
      <c r="B500" s="52">
        <v>4134098448</v>
      </c>
      <c r="C500" s="898"/>
      <c r="D500" s="896"/>
      <c r="E500" s="891"/>
      <c r="F500" s="755"/>
      <c r="G500" s="889"/>
      <c r="H500" s="137"/>
    </row>
    <row r="501" spans="1:8" s="108" customFormat="1" ht="18.95" customHeight="1">
      <c r="A501" s="900"/>
      <c r="B501" s="52">
        <v>4133962156</v>
      </c>
      <c r="C501" s="898"/>
      <c r="D501" s="896"/>
      <c r="E501" s="891"/>
      <c r="F501" s="755"/>
      <c r="G501" s="889"/>
      <c r="H501" s="137"/>
    </row>
    <row r="502" spans="1:8" s="108" customFormat="1" ht="18.95" customHeight="1">
      <c r="A502" s="900"/>
      <c r="B502" s="52">
        <v>4134104890</v>
      </c>
      <c r="C502" s="898"/>
      <c r="D502" s="896"/>
      <c r="E502" s="891"/>
      <c r="F502" s="755"/>
      <c r="G502" s="889"/>
      <c r="H502" s="137"/>
    </row>
    <row r="503" spans="1:8" s="108" customFormat="1" ht="18.95" customHeight="1">
      <c r="A503" s="900"/>
      <c r="B503" s="52">
        <v>4134119444</v>
      </c>
      <c r="C503" s="898"/>
      <c r="D503" s="896"/>
      <c r="E503" s="891"/>
      <c r="F503" s="755"/>
      <c r="G503" s="889"/>
      <c r="H503" s="137"/>
    </row>
    <row r="504" spans="1:8" s="108" customFormat="1" ht="18.95" customHeight="1">
      <c r="A504" s="900"/>
      <c r="B504" s="52">
        <v>4134102219</v>
      </c>
      <c r="C504" s="898"/>
      <c r="D504" s="896"/>
      <c r="E504" s="891"/>
      <c r="F504" s="755"/>
      <c r="G504" s="889"/>
      <c r="H504" s="137"/>
    </row>
    <row r="505" spans="1:8" s="108" customFormat="1" ht="18.95" customHeight="1">
      <c r="A505" s="900"/>
      <c r="B505" s="52">
        <v>4134114432</v>
      </c>
      <c r="C505" s="898"/>
      <c r="D505" s="896"/>
      <c r="E505" s="891"/>
      <c r="F505" s="756"/>
      <c r="G505" s="890"/>
      <c r="H505" s="137"/>
    </row>
    <row r="506" spans="1:8" s="108" customFormat="1" ht="18.95" customHeight="1">
      <c r="A506" s="900">
        <v>418</v>
      </c>
      <c r="B506" s="52">
        <v>4133791936</v>
      </c>
      <c r="C506" s="898" t="s">
        <v>6662</v>
      </c>
      <c r="D506" s="896">
        <v>44553</v>
      </c>
      <c r="E506" s="891">
        <v>28747795</v>
      </c>
      <c r="F506" s="754" t="s">
        <v>5857</v>
      </c>
      <c r="G506" s="888" t="str">
        <f>VLOOKUP(C506,'[2]Bảng kê hoá đơn đã sử dụng'!$C$7:$D$3522,2,0)</f>
        <v>Chi nhánh Hải Dương - Công ty Cổ phần Dịch vụ Thương mại Tổng hợp Wincommerce</v>
      </c>
      <c r="H506" s="137"/>
    </row>
    <row r="507" spans="1:8" s="108" customFormat="1" ht="18.95" customHeight="1">
      <c r="A507" s="900"/>
      <c r="B507" s="52">
        <v>4133722602</v>
      </c>
      <c r="C507" s="898"/>
      <c r="D507" s="896"/>
      <c r="E507" s="891"/>
      <c r="F507" s="755"/>
      <c r="G507" s="889"/>
      <c r="H507" s="137"/>
    </row>
    <row r="508" spans="1:8" s="108" customFormat="1" ht="18.95" customHeight="1">
      <c r="A508" s="900"/>
      <c r="B508" s="52">
        <v>4133741858</v>
      </c>
      <c r="C508" s="898"/>
      <c r="D508" s="896"/>
      <c r="E508" s="891"/>
      <c r="F508" s="755"/>
      <c r="G508" s="889"/>
      <c r="H508" s="137"/>
    </row>
    <row r="509" spans="1:8" s="108" customFormat="1" ht="18.95" customHeight="1">
      <c r="A509" s="900"/>
      <c r="B509" s="52">
        <v>4133763350</v>
      </c>
      <c r="C509" s="898"/>
      <c r="D509" s="896"/>
      <c r="E509" s="891"/>
      <c r="F509" s="755"/>
      <c r="G509" s="889"/>
      <c r="H509" s="137"/>
    </row>
    <row r="510" spans="1:8" s="108" customFormat="1" ht="18.95" customHeight="1">
      <c r="A510" s="900"/>
      <c r="B510" s="52">
        <v>4133567235</v>
      </c>
      <c r="C510" s="898"/>
      <c r="D510" s="896"/>
      <c r="E510" s="891"/>
      <c r="F510" s="755"/>
      <c r="G510" s="889"/>
      <c r="H510" s="137"/>
    </row>
    <row r="511" spans="1:8" s="108" customFormat="1" ht="18.95" customHeight="1">
      <c r="A511" s="900"/>
      <c r="B511" s="52">
        <v>4133796356</v>
      </c>
      <c r="C511" s="898"/>
      <c r="D511" s="896"/>
      <c r="E511" s="891"/>
      <c r="F511" s="755"/>
      <c r="G511" s="889"/>
      <c r="H511" s="137"/>
    </row>
    <row r="512" spans="1:8" s="108" customFormat="1" ht="18.95" customHeight="1">
      <c r="A512" s="900"/>
      <c r="B512" s="52">
        <v>4133830836</v>
      </c>
      <c r="C512" s="898"/>
      <c r="D512" s="896"/>
      <c r="E512" s="891"/>
      <c r="F512" s="755"/>
      <c r="G512" s="889"/>
      <c r="H512" s="137"/>
    </row>
    <row r="513" spans="1:8" s="108" customFormat="1" ht="18.95" customHeight="1">
      <c r="A513" s="900"/>
      <c r="B513" s="52">
        <v>4133832644</v>
      </c>
      <c r="C513" s="898"/>
      <c r="D513" s="896"/>
      <c r="E513" s="891"/>
      <c r="F513" s="755"/>
      <c r="G513" s="889"/>
      <c r="H513" s="137"/>
    </row>
    <row r="514" spans="1:8" s="108" customFormat="1" ht="18.95" customHeight="1">
      <c r="A514" s="900"/>
      <c r="B514" s="52">
        <v>4133832861</v>
      </c>
      <c r="C514" s="898"/>
      <c r="D514" s="896"/>
      <c r="E514" s="891"/>
      <c r="F514" s="755"/>
      <c r="G514" s="889"/>
      <c r="H514" s="137"/>
    </row>
    <row r="515" spans="1:8" s="108" customFormat="1" ht="18.95" customHeight="1">
      <c r="A515" s="900"/>
      <c r="B515" s="52">
        <v>4133832652</v>
      </c>
      <c r="C515" s="898"/>
      <c r="D515" s="896"/>
      <c r="E515" s="891"/>
      <c r="F515" s="756"/>
      <c r="G515" s="890"/>
      <c r="H515" s="137"/>
    </row>
    <row r="516" spans="1:8" s="108" customFormat="1" ht="18.95" customHeight="1">
      <c r="A516" s="900">
        <v>419</v>
      </c>
      <c r="B516" s="52">
        <v>4133833243</v>
      </c>
      <c r="C516" s="898" t="s">
        <v>6663</v>
      </c>
      <c r="D516" s="896">
        <v>44553</v>
      </c>
      <c r="E516" s="891">
        <v>26761015</v>
      </c>
      <c r="F516" s="754" t="s">
        <v>5857</v>
      </c>
      <c r="G516" s="888" t="str">
        <f>VLOOKUP(C516,'[2]Bảng kê hoá đơn đã sử dụng'!$C$7:$D$3522,2,0)</f>
        <v>Chi nhánh Hải Dương - Công ty Cổ phần Dịch vụ Thương mại Tổng hợp Wincommerce</v>
      </c>
      <c r="H516" s="137"/>
    </row>
    <row r="517" spans="1:8" s="108" customFormat="1" ht="18.95" customHeight="1">
      <c r="A517" s="900"/>
      <c r="B517" s="52">
        <v>4133832940</v>
      </c>
      <c r="C517" s="898"/>
      <c r="D517" s="896"/>
      <c r="E517" s="891"/>
      <c r="F517" s="755"/>
      <c r="G517" s="889"/>
      <c r="H517" s="137"/>
    </row>
    <row r="518" spans="1:8" s="108" customFormat="1" ht="18.95" customHeight="1">
      <c r="A518" s="900"/>
      <c r="B518" s="52">
        <v>4133833065</v>
      </c>
      <c r="C518" s="898"/>
      <c r="D518" s="896"/>
      <c r="E518" s="891"/>
      <c r="F518" s="755"/>
      <c r="G518" s="889"/>
      <c r="H518" s="137"/>
    </row>
    <row r="519" spans="1:8" s="108" customFormat="1" ht="18.95" customHeight="1">
      <c r="A519" s="900"/>
      <c r="B519" s="52">
        <v>4133832608</v>
      </c>
      <c r="C519" s="898"/>
      <c r="D519" s="896"/>
      <c r="E519" s="891"/>
      <c r="F519" s="755"/>
      <c r="G519" s="889"/>
      <c r="H519" s="137"/>
    </row>
    <row r="520" spans="1:8" s="108" customFormat="1" ht="18.95" customHeight="1">
      <c r="A520" s="900"/>
      <c r="B520" s="52">
        <v>4133832437</v>
      </c>
      <c r="C520" s="898"/>
      <c r="D520" s="896"/>
      <c r="E520" s="891"/>
      <c r="F520" s="755"/>
      <c r="G520" s="889"/>
      <c r="H520" s="137"/>
    </row>
    <row r="521" spans="1:8" s="108" customFormat="1" ht="18.95" customHeight="1">
      <c r="A521" s="900"/>
      <c r="B521" s="52">
        <v>4133832492</v>
      </c>
      <c r="C521" s="898"/>
      <c r="D521" s="896"/>
      <c r="E521" s="891"/>
      <c r="F521" s="755"/>
      <c r="G521" s="889"/>
      <c r="H521" s="137"/>
    </row>
    <row r="522" spans="1:8" s="108" customFormat="1" ht="18.95" customHeight="1">
      <c r="A522" s="900"/>
      <c r="B522" s="52">
        <v>4133832542</v>
      </c>
      <c r="C522" s="898"/>
      <c r="D522" s="896"/>
      <c r="E522" s="891"/>
      <c r="F522" s="755"/>
      <c r="G522" s="889"/>
      <c r="H522" s="137"/>
    </row>
    <row r="523" spans="1:8" s="108" customFormat="1" ht="18.95" customHeight="1">
      <c r="A523" s="900"/>
      <c r="B523" s="52">
        <v>4133833072</v>
      </c>
      <c r="C523" s="898"/>
      <c r="D523" s="896"/>
      <c r="E523" s="891"/>
      <c r="F523" s="755"/>
      <c r="G523" s="889"/>
      <c r="H523" s="137"/>
    </row>
    <row r="524" spans="1:8" s="108" customFormat="1" ht="18.95" customHeight="1">
      <c r="A524" s="900"/>
      <c r="B524" s="52">
        <v>4133846270</v>
      </c>
      <c r="C524" s="898"/>
      <c r="D524" s="896"/>
      <c r="E524" s="891"/>
      <c r="F524" s="755"/>
      <c r="G524" s="889"/>
      <c r="H524" s="137"/>
    </row>
    <row r="525" spans="1:8" s="108" customFormat="1" ht="18.95" customHeight="1">
      <c r="A525" s="900"/>
      <c r="B525" s="52">
        <v>4133832625</v>
      </c>
      <c r="C525" s="898"/>
      <c r="D525" s="896"/>
      <c r="E525" s="891"/>
      <c r="F525" s="756"/>
      <c r="G525" s="890"/>
      <c r="H525" s="137"/>
    </row>
    <row r="526" spans="1:8" s="108" customFormat="1" ht="18.95" customHeight="1">
      <c r="A526" s="900">
        <v>420</v>
      </c>
      <c r="B526" s="52">
        <v>4133843889</v>
      </c>
      <c r="C526" s="898" t="s">
        <v>6664</v>
      </c>
      <c r="D526" s="896">
        <v>44553</v>
      </c>
      <c r="E526" s="891">
        <v>25250068</v>
      </c>
      <c r="F526" s="754" t="s">
        <v>5857</v>
      </c>
      <c r="G526" s="888" t="str">
        <f>VLOOKUP(C526,'[2]Bảng kê hoá đơn đã sử dụng'!$C$7:$D$3522,2,0)</f>
        <v>Chi nhánh Hải Dương - Công ty Cổ phần Dịch vụ Thương mại Tổng hợp Wincommerce</v>
      </c>
      <c r="H526" s="137"/>
    </row>
    <row r="527" spans="1:8" s="108" customFormat="1" ht="18.95" customHeight="1">
      <c r="A527" s="900"/>
      <c r="B527" s="52">
        <v>4133832386</v>
      </c>
      <c r="C527" s="898"/>
      <c r="D527" s="896"/>
      <c r="E527" s="891"/>
      <c r="F527" s="755"/>
      <c r="G527" s="889"/>
      <c r="H527" s="137"/>
    </row>
    <row r="528" spans="1:8" s="108" customFormat="1" ht="18.95" customHeight="1">
      <c r="A528" s="900"/>
      <c r="B528" s="52">
        <v>4133825885</v>
      </c>
      <c r="C528" s="898"/>
      <c r="D528" s="896"/>
      <c r="E528" s="891"/>
      <c r="F528" s="755"/>
      <c r="G528" s="889"/>
      <c r="H528" s="137"/>
    </row>
    <row r="529" spans="1:8" s="108" customFormat="1" ht="18.95" customHeight="1">
      <c r="A529" s="900"/>
      <c r="B529" s="52">
        <v>4133833228</v>
      </c>
      <c r="C529" s="898"/>
      <c r="D529" s="896"/>
      <c r="E529" s="891"/>
      <c r="F529" s="755"/>
      <c r="G529" s="889"/>
      <c r="H529" s="137"/>
    </row>
    <row r="530" spans="1:8" s="108" customFormat="1" ht="18.95" customHeight="1">
      <c r="A530" s="900"/>
      <c r="B530" s="52">
        <v>4133860861</v>
      </c>
      <c r="C530" s="898"/>
      <c r="D530" s="896"/>
      <c r="E530" s="891"/>
      <c r="F530" s="755"/>
      <c r="G530" s="889"/>
      <c r="H530" s="137"/>
    </row>
    <row r="531" spans="1:8" s="108" customFormat="1" ht="18.95" customHeight="1">
      <c r="A531" s="900"/>
      <c r="B531" s="52">
        <v>4133865306</v>
      </c>
      <c r="C531" s="898"/>
      <c r="D531" s="896"/>
      <c r="E531" s="891"/>
      <c r="F531" s="755"/>
      <c r="G531" s="889"/>
      <c r="H531" s="137"/>
    </row>
    <row r="532" spans="1:8" s="108" customFormat="1" ht="18.95" customHeight="1">
      <c r="A532" s="900"/>
      <c r="B532" s="52">
        <v>4133939860</v>
      </c>
      <c r="C532" s="898"/>
      <c r="D532" s="896"/>
      <c r="E532" s="891"/>
      <c r="F532" s="755"/>
      <c r="G532" s="889"/>
      <c r="H532" s="137"/>
    </row>
    <row r="533" spans="1:8" s="108" customFormat="1" ht="18.95" customHeight="1">
      <c r="A533" s="900"/>
      <c r="B533" s="52">
        <v>4133929150</v>
      </c>
      <c r="C533" s="898"/>
      <c r="D533" s="896"/>
      <c r="E533" s="891"/>
      <c r="F533" s="755"/>
      <c r="G533" s="889"/>
      <c r="H533" s="137"/>
    </row>
    <row r="534" spans="1:8" s="108" customFormat="1" ht="18.95" customHeight="1">
      <c r="A534" s="900"/>
      <c r="B534" s="52">
        <v>4133917287</v>
      </c>
      <c r="C534" s="898"/>
      <c r="D534" s="896"/>
      <c r="E534" s="891"/>
      <c r="F534" s="755"/>
      <c r="G534" s="889"/>
      <c r="H534" s="137"/>
    </row>
    <row r="535" spans="1:8" s="108" customFormat="1" ht="18.95" customHeight="1">
      <c r="A535" s="900"/>
      <c r="B535" s="52">
        <v>4133952449</v>
      </c>
      <c r="C535" s="898"/>
      <c r="D535" s="896"/>
      <c r="E535" s="891"/>
      <c r="F535" s="756"/>
      <c r="G535" s="890"/>
      <c r="H535" s="137"/>
    </row>
    <row r="536" spans="1:8" s="108" customFormat="1" ht="18.95" customHeight="1">
      <c r="A536" s="900">
        <v>421</v>
      </c>
      <c r="B536" s="52">
        <v>4133943801</v>
      </c>
      <c r="C536" s="898" t="s">
        <v>6665</v>
      </c>
      <c r="D536" s="896">
        <v>44553</v>
      </c>
      <c r="E536" s="891">
        <v>36608772</v>
      </c>
      <c r="F536" s="754" t="s">
        <v>5857</v>
      </c>
      <c r="G536" s="888" t="str">
        <f>VLOOKUP(C536,'[2]Bảng kê hoá đơn đã sử dụng'!$C$7:$D$3522,2,0)</f>
        <v>Chi nhánh Hải Dương - Công ty Cổ phần Dịch vụ Thương mại Tổng hợp Wincommerce</v>
      </c>
      <c r="H536" s="137"/>
    </row>
    <row r="537" spans="1:8" s="108" customFormat="1" ht="18.95" customHeight="1">
      <c r="A537" s="900"/>
      <c r="B537" s="52">
        <v>4133956950</v>
      </c>
      <c r="C537" s="898"/>
      <c r="D537" s="896"/>
      <c r="E537" s="891"/>
      <c r="F537" s="755"/>
      <c r="G537" s="889"/>
      <c r="H537" s="137"/>
    </row>
    <row r="538" spans="1:8" s="108" customFormat="1" ht="18.95" customHeight="1">
      <c r="A538" s="900"/>
      <c r="B538" s="52">
        <v>4133949342</v>
      </c>
      <c r="C538" s="898"/>
      <c r="D538" s="896"/>
      <c r="E538" s="891"/>
      <c r="F538" s="755"/>
      <c r="G538" s="889"/>
      <c r="H538" s="137"/>
    </row>
    <row r="539" spans="1:8" s="108" customFormat="1" ht="18.95" customHeight="1">
      <c r="A539" s="900"/>
      <c r="B539" s="52">
        <v>4134004353</v>
      </c>
      <c r="C539" s="898"/>
      <c r="D539" s="896"/>
      <c r="E539" s="891"/>
      <c r="F539" s="755"/>
      <c r="G539" s="889"/>
      <c r="H539" s="137"/>
    </row>
    <row r="540" spans="1:8" s="108" customFormat="1" ht="18.95" customHeight="1">
      <c r="A540" s="900"/>
      <c r="B540" s="52">
        <v>4134026637</v>
      </c>
      <c r="C540" s="898"/>
      <c r="D540" s="896"/>
      <c r="E540" s="891"/>
      <c r="F540" s="755"/>
      <c r="G540" s="889"/>
      <c r="H540" s="137"/>
    </row>
    <row r="541" spans="1:8" s="108" customFormat="1" ht="18.95" customHeight="1">
      <c r="A541" s="900"/>
      <c r="B541" s="52">
        <v>4134054297</v>
      </c>
      <c r="C541" s="898"/>
      <c r="D541" s="896"/>
      <c r="E541" s="891"/>
      <c r="F541" s="755"/>
      <c r="G541" s="889"/>
      <c r="H541" s="137"/>
    </row>
    <row r="542" spans="1:8" s="108" customFormat="1" ht="18.95" customHeight="1">
      <c r="A542" s="900"/>
      <c r="B542" s="30">
        <v>4134061567</v>
      </c>
      <c r="C542" s="898"/>
      <c r="D542" s="896"/>
      <c r="E542" s="891"/>
      <c r="F542" s="755"/>
      <c r="G542" s="889"/>
      <c r="H542" s="137"/>
    </row>
    <row r="543" spans="1:8" s="108" customFormat="1" ht="18.95" customHeight="1">
      <c r="A543" s="900"/>
      <c r="B543" s="30">
        <v>4134154032</v>
      </c>
      <c r="C543" s="898"/>
      <c r="D543" s="896"/>
      <c r="E543" s="891"/>
      <c r="F543" s="755"/>
      <c r="G543" s="889"/>
      <c r="H543" s="137"/>
    </row>
    <row r="544" spans="1:8" s="108" customFormat="1" ht="18.95" customHeight="1">
      <c r="A544" s="900"/>
      <c r="B544" s="52">
        <v>4134080360</v>
      </c>
      <c r="C544" s="898"/>
      <c r="D544" s="896"/>
      <c r="E544" s="891"/>
      <c r="F544" s="755"/>
      <c r="G544" s="889"/>
      <c r="H544" s="137"/>
    </row>
    <row r="545" spans="1:8" s="108" customFormat="1" ht="18.95" customHeight="1">
      <c r="A545" s="900"/>
      <c r="B545" s="52">
        <v>4134081709</v>
      </c>
      <c r="C545" s="898"/>
      <c r="D545" s="896"/>
      <c r="E545" s="891"/>
      <c r="F545" s="755"/>
      <c r="G545" s="889"/>
      <c r="H545" s="137"/>
    </row>
    <row r="546" spans="1:8" s="108" customFormat="1" ht="18.95" customHeight="1">
      <c r="A546" s="900"/>
      <c r="B546" s="52">
        <v>4134041666</v>
      </c>
      <c r="C546" s="898"/>
      <c r="D546" s="896"/>
      <c r="E546" s="891"/>
      <c r="F546" s="755"/>
      <c r="G546" s="889"/>
      <c r="H546" s="137"/>
    </row>
    <row r="547" spans="1:8" s="108" customFormat="1" ht="18.95" customHeight="1">
      <c r="A547" s="900"/>
      <c r="B547" s="52">
        <v>4133721653</v>
      </c>
      <c r="C547" s="898"/>
      <c r="D547" s="896"/>
      <c r="E547" s="891"/>
      <c r="F547" s="756"/>
      <c r="G547" s="890"/>
      <c r="H547" s="137"/>
    </row>
    <row r="548" spans="1:8" s="108" customFormat="1" ht="18.95" customHeight="1">
      <c r="A548" s="119">
        <v>422</v>
      </c>
      <c r="B548" s="97" t="s">
        <v>6666</v>
      </c>
      <c r="C548" s="97" t="s">
        <v>6667</v>
      </c>
      <c r="D548" s="98">
        <v>44553</v>
      </c>
      <c r="E548" s="99">
        <v>3162302</v>
      </c>
      <c r="F548" s="137" t="s">
        <v>5857</v>
      </c>
      <c r="G548" s="138" t="str">
        <f>VLOOKUP(C548,'[2]Bảng kê hoá đơn đã sử dụng'!$C$7:$D$3522,2,0)</f>
        <v>Chi nhánh Hồ Chí Minh - Công ty Cổ phần Dịch vụ Thương mại Tổng hợp Wincommerce</v>
      </c>
      <c r="H548" s="137"/>
    </row>
    <row r="549" spans="1:8" s="108" customFormat="1" ht="18.95" customHeight="1">
      <c r="A549" s="119">
        <v>423</v>
      </c>
      <c r="B549" s="97" t="s">
        <v>6668</v>
      </c>
      <c r="C549" s="97" t="s">
        <v>6669</v>
      </c>
      <c r="D549" s="98">
        <v>44553</v>
      </c>
      <c r="E549" s="99">
        <v>1221638</v>
      </c>
      <c r="F549" s="137" t="s">
        <v>5857</v>
      </c>
      <c r="G549" s="138" t="str">
        <f>VLOOKUP(C549,'[2]Bảng kê hoá đơn đã sử dụng'!$C$7:$D$3522,2,0)</f>
        <v>Chi nhánh Hồ Chí Minh - Công ty Cổ phần Dịch vụ Thương mại Tổng hợp Wincommerce</v>
      </c>
      <c r="H549" s="137"/>
    </row>
    <row r="550" spans="1:8" s="108" customFormat="1" ht="18.95" customHeight="1">
      <c r="A550" s="119">
        <v>424</v>
      </c>
      <c r="B550" s="97" t="s">
        <v>6670</v>
      </c>
      <c r="C550" s="97" t="s">
        <v>6671</v>
      </c>
      <c r="D550" s="98">
        <v>44553</v>
      </c>
      <c r="E550" s="99">
        <v>1284985</v>
      </c>
      <c r="F550" s="137" t="s">
        <v>5857</v>
      </c>
      <c r="G550" s="138" t="str">
        <f>VLOOKUP(C550,'[2]Bảng kê hoá đơn đã sử dụng'!$C$7:$D$3522,2,0)</f>
        <v>Chi nhánh Đồng Nai - Công ty Cổ phần Dịch vụ Thương mại Tổng hợp Wincommerce</v>
      </c>
      <c r="H550" s="137"/>
    </row>
    <row r="551" spans="1:8" s="108" customFormat="1" ht="18.95" customHeight="1">
      <c r="A551" s="119">
        <v>425</v>
      </c>
      <c r="B551" s="97" t="s">
        <v>6672</v>
      </c>
      <c r="C551" s="97" t="s">
        <v>6673</v>
      </c>
      <c r="D551" s="98">
        <v>44553</v>
      </c>
      <c r="E551" s="99">
        <v>2581381</v>
      </c>
      <c r="F551" s="137" t="s">
        <v>5857</v>
      </c>
      <c r="G551" s="138" t="str">
        <f>VLOOKUP(C551,'[2]Bảng kê hoá đơn đã sử dụng'!$C$7:$D$3522,2,0)</f>
        <v>Chi nhánh Đồng Nai - Công ty Cổ phần Dịch vụ Thương mại Tổng hợp Wincommerce</v>
      </c>
      <c r="H551" s="137"/>
    </row>
    <row r="552" spans="1:8" s="108" customFormat="1" ht="18.95" customHeight="1">
      <c r="A552" s="119">
        <v>426</v>
      </c>
      <c r="B552" s="97" t="s">
        <v>6674</v>
      </c>
      <c r="C552" s="97" t="s">
        <v>6675</v>
      </c>
      <c r="D552" s="98">
        <v>44553</v>
      </c>
      <c r="E552" s="99">
        <v>2894761</v>
      </c>
      <c r="F552" s="137" t="s">
        <v>5857</v>
      </c>
      <c r="G552" s="138" t="str">
        <f>VLOOKUP(C552,'[2]Bảng kê hoá đơn đã sử dụng'!$C$7:$D$3522,2,0)</f>
        <v>Chi nhánh Đồng Nai - Công ty Cổ phần Dịch vụ Thương mại Tổng hợp Wincommerce</v>
      </c>
      <c r="H552" s="137"/>
    </row>
    <row r="553" spans="1:8" s="108" customFormat="1" ht="18.95" customHeight="1">
      <c r="A553" s="119">
        <v>427</v>
      </c>
      <c r="B553" s="97" t="s">
        <v>6676</v>
      </c>
      <c r="C553" s="97" t="s">
        <v>6677</v>
      </c>
      <c r="D553" s="98">
        <v>44553</v>
      </c>
      <c r="E553" s="99">
        <v>2244561</v>
      </c>
      <c r="F553" s="137" t="s">
        <v>5857</v>
      </c>
      <c r="G553" s="138" t="str">
        <f>VLOOKUP(C553,'[2]Bảng kê hoá đơn đã sử dụng'!$C$7:$D$3522,2,0)</f>
        <v>Chi nhánh Hồ Chí Minh - Công ty Cổ phần Dịch vụ Thương mại Tổng hợp Wincommerce</v>
      </c>
      <c r="H553" s="137"/>
    </row>
    <row r="554" spans="1:8" s="108" customFormat="1" ht="18.95" customHeight="1">
      <c r="A554" s="119">
        <v>428</v>
      </c>
      <c r="B554" s="97" t="s">
        <v>6678</v>
      </c>
      <c r="C554" s="97" t="s">
        <v>6679</v>
      </c>
      <c r="D554" s="98">
        <v>44553</v>
      </c>
      <c r="E554" s="99">
        <v>1653960</v>
      </c>
      <c r="F554" s="137" t="s">
        <v>5857</v>
      </c>
      <c r="G554" s="138" t="str">
        <f>VLOOKUP(C554,'[2]Bảng kê hoá đơn đã sử dụng'!$C$7:$D$3522,2,0)</f>
        <v>Chi nhánh Hồ Chí Minh - Công ty Cổ phần Dịch vụ Thương mại Tổng hợp Wincommerce</v>
      </c>
      <c r="H554" s="137"/>
    </row>
    <row r="555" spans="1:8" s="108" customFormat="1" ht="18.95" customHeight="1">
      <c r="A555" s="119">
        <v>429</v>
      </c>
      <c r="B555" s="97" t="s">
        <v>6680</v>
      </c>
      <c r="C555" s="97" t="s">
        <v>6681</v>
      </c>
      <c r="D555" s="98">
        <v>44553</v>
      </c>
      <c r="E555" s="99">
        <v>807741</v>
      </c>
      <c r="F555" s="137" t="s">
        <v>5857</v>
      </c>
      <c r="G555" s="138" t="str">
        <f>VLOOKUP(C555,'[2]Bảng kê hoá đơn đã sử dụng'!$C$7:$D$3522,2,0)</f>
        <v>Chi nhánh Bình Dương - Công ty Cổ phần Dịch vụ Thương mại Tổng hợp Wincommerce</v>
      </c>
      <c r="H555" s="137"/>
    </row>
    <row r="556" spans="1:8" s="108" customFormat="1" ht="18.95" customHeight="1">
      <c r="A556" s="119">
        <v>430</v>
      </c>
      <c r="B556" s="97" t="s">
        <v>6682</v>
      </c>
      <c r="C556" s="97" t="s">
        <v>6683</v>
      </c>
      <c r="D556" s="98">
        <v>44553</v>
      </c>
      <c r="E556" s="99">
        <v>1700267</v>
      </c>
      <c r="F556" s="137" t="s">
        <v>5857</v>
      </c>
      <c r="G556" s="138" t="str">
        <f>VLOOKUP(C556,'[2]Bảng kê hoá đơn đã sử dụng'!$C$7:$D$3522,2,0)</f>
        <v>Chi nhánh Bình Dương - Công ty Cổ phần Dịch vụ Thương mại Tổng hợp Wincommerce</v>
      </c>
      <c r="H556" s="137"/>
    </row>
    <row r="557" spans="1:8" s="108" customFormat="1" ht="18.95" customHeight="1">
      <c r="A557" s="119">
        <v>431</v>
      </c>
      <c r="B557" s="97" t="s">
        <v>6684</v>
      </c>
      <c r="C557" s="97" t="s">
        <v>6685</v>
      </c>
      <c r="D557" s="98">
        <v>44553</v>
      </c>
      <c r="E557" s="99">
        <v>2569012</v>
      </c>
      <c r="F557" s="137" t="s">
        <v>5857</v>
      </c>
      <c r="G557" s="138" t="str">
        <f>VLOOKUP(C557,'[2]Bảng kê hoá đơn đã sử dụng'!$C$7:$D$3522,2,0)</f>
        <v>Chi nhánh Bình Dương - Công ty Cổ phần Dịch vụ Thương mại Tổng hợp Wincommerce</v>
      </c>
      <c r="H557" s="137"/>
    </row>
    <row r="558" spans="1:8" s="108" customFormat="1" ht="18.95" customHeight="1">
      <c r="A558" s="119">
        <v>432</v>
      </c>
      <c r="B558" s="97" t="s">
        <v>6686</v>
      </c>
      <c r="C558" s="97" t="s">
        <v>6687</v>
      </c>
      <c r="D558" s="98">
        <v>44553</v>
      </c>
      <c r="E558" s="99">
        <v>2739297</v>
      </c>
      <c r="F558" s="137" t="s">
        <v>5857</v>
      </c>
      <c r="G558" s="138" t="str">
        <f>VLOOKUP(C558,'[2]Bảng kê hoá đơn đã sử dụng'!$C$7:$D$3522,2,0)</f>
        <v>Chi nhánh Bình Dương - Công ty Cổ phần Dịch vụ Thương mại Tổng hợp Wincommerce</v>
      </c>
      <c r="H558" s="137"/>
    </row>
    <row r="559" spans="1:8" s="108" customFormat="1" ht="18.95" customHeight="1">
      <c r="A559" s="119">
        <v>433</v>
      </c>
      <c r="B559" s="97" t="s">
        <v>6688</v>
      </c>
      <c r="C559" s="97" t="s">
        <v>6689</v>
      </c>
      <c r="D559" s="98">
        <v>44553</v>
      </c>
      <c r="E559" s="99">
        <v>1363775</v>
      </c>
      <c r="F559" s="137" t="s">
        <v>5857</v>
      </c>
      <c r="G559" s="138" t="str">
        <f>VLOOKUP(C559,'[2]Bảng kê hoá đơn đã sử dụng'!$C$7:$D$3522,2,0)</f>
        <v>Chi nhánh Bình Dương - Công ty Cổ phần Dịch vụ Thương mại Tổng hợp Wincommerce</v>
      </c>
      <c r="H559" s="137"/>
    </row>
    <row r="560" spans="1:8" s="108" customFormat="1" ht="18.95" customHeight="1">
      <c r="A560" s="119">
        <v>434</v>
      </c>
      <c r="B560" s="97" t="s">
        <v>6690</v>
      </c>
      <c r="C560" s="97" t="s">
        <v>6691</v>
      </c>
      <c r="D560" s="98">
        <v>44553</v>
      </c>
      <c r="E560" s="99">
        <v>2581381</v>
      </c>
      <c r="F560" s="137" t="s">
        <v>5857</v>
      </c>
      <c r="G560" s="138" t="str">
        <f>VLOOKUP(C560,'[2]Bảng kê hoá đơn đã sử dụng'!$C$7:$D$3522,2,0)</f>
        <v>Chi nhánh Bình Dương - Công ty Cổ phần Dịch vụ Thương mại Tổng hợp Wincommerce</v>
      </c>
      <c r="H560" s="137"/>
    </row>
    <row r="561" spans="1:8" s="108" customFormat="1" ht="18.95" customHeight="1">
      <c r="A561" s="119">
        <v>435</v>
      </c>
      <c r="B561" s="97" t="s">
        <v>6692</v>
      </c>
      <c r="C561" s="97" t="s">
        <v>6693</v>
      </c>
      <c r="D561" s="98">
        <v>44553</v>
      </c>
      <c r="E561" s="99">
        <v>1911745</v>
      </c>
      <c r="F561" s="137" t="s">
        <v>5857</v>
      </c>
      <c r="G561" s="138" t="str">
        <f>VLOOKUP(C561,'[2]Bảng kê hoá đơn đã sử dụng'!$C$7:$D$3522,2,0)</f>
        <v>Chi nhánh Bình Dương - Công ty Cổ phần Dịch vụ Thương mại Tổng hợp Wincommerce</v>
      </c>
      <c r="H561" s="137"/>
    </row>
    <row r="562" spans="1:8" s="108" customFormat="1" ht="18.95" customHeight="1">
      <c r="A562" s="119">
        <v>436</v>
      </c>
      <c r="B562" s="97" t="s">
        <v>6694</v>
      </c>
      <c r="C562" s="97" t="s">
        <v>6695</v>
      </c>
      <c r="D562" s="98">
        <v>44553</v>
      </c>
      <c r="E562" s="99">
        <v>1463222</v>
      </c>
      <c r="F562" s="137" t="s">
        <v>5857</v>
      </c>
      <c r="G562" s="138" t="str">
        <f>VLOOKUP(C562,'[2]Bảng kê hoá đơn đã sử dụng'!$C$7:$D$3522,2,0)</f>
        <v>Chi nhánh Bình Dương - Công ty Cổ phần Dịch vụ Thương mại Tổng hợp Wincommerce</v>
      </c>
      <c r="H562" s="137"/>
    </row>
    <row r="563" spans="1:8" s="108" customFormat="1" ht="18.95" customHeight="1">
      <c r="A563" s="119">
        <v>437</v>
      </c>
      <c r="B563" s="97" t="s">
        <v>6696</v>
      </c>
      <c r="C563" s="97" t="s">
        <v>6697</v>
      </c>
      <c r="D563" s="98">
        <v>44553</v>
      </c>
      <c r="E563" s="99">
        <v>2056291</v>
      </c>
      <c r="F563" s="137" t="s">
        <v>5857</v>
      </c>
      <c r="G563" s="138" t="str">
        <f>VLOOKUP(C563,'[2]Bảng kê hoá đơn đã sử dụng'!$C$7:$D$3522,2,0)</f>
        <v>Chi nhánh Hồ Chí Minh - Công ty Cổ phần Dịch vụ Thương mại Tổng hợp Wincommerce</v>
      </c>
      <c r="H563" s="137"/>
    </row>
    <row r="564" spans="1:8" s="108" customFormat="1" ht="18.95" customHeight="1">
      <c r="A564" s="119">
        <v>438</v>
      </c>
      <c r="B564" s="97" t="s">
        <v>6698</v>
      </c>
      <c r="C564" s="97" t="s">
        <v>6699</v>
      </c>
      <c r="D564" s="98">
        <v>44553</v>
      </c>
      <c r="E564" s="99">
        <v>1036647</v>
      </c>
      <c r="F564" s="137" t="s">
        <v>5857</v>
      </c>
      <c r="G564" s="138" t="str">
        <f>VLOOKUP(C564,'[2]Bảng kê hoá đơn đã sử dụng'!$C$7:$D$3522,2,0)</f>
        <v>Chi nhánh Hồ Chí Minh - Công ty Cổ phần Dịch vụ Thương mại Tổng hợp Wincommerce</v>
      </c>
      <c r="H564" s="137"/>
    </row>
    <row r="565" spans="1:8" s="108" customFormat="1" ht="18.95" customHeight="1">
      <c r="A565" s="119">
        <v>439</v>
      </c>
      <c r="B565" s="97" t="s">
        <v>6700</v>
      </c>
      <c r="C565" s="97" t="s">
        <v>6701</v>
      </c>
      <c r="D565" s="98">
        <v>44553</v>
      </c>
      <c r="E565" s="99">
        <v>770362</v>
      </c>
      <c r="F565" s="137" t="s">
        <v>5857</v>
      </c>
      <c r="G565" s="138" t="str">
        <f>VLOOKUP(C565,'[2]Bảng kê hoá đơn đã sử dụng'!$C$7:$D$3522,2,0)</f>
        <v>Chi nhánh Hồ Chí Minh - Công ty Cổ phần Dịch vụ Thương mại Tổng hợp Wincommerce</v>
      </c>
      <c r="H565" s="137"/>
    </row>
    <row r="566" spans="1:8" s="108" customFormat="1" ht="18.95" customHeight="1">
      <c r="A566" s="119">
        <v>440</v>
      </c>
      <c r="B566" s="97" t="s">
        <v>6702</v>
      </c>
      <c r="C566" s="97" t="s">
        <v>6703</v>
      </c>
      <c r="D566" s="98">
        <v>44553</v>
      </c>
      <c r="E566" s="99">
        <v>95008763</v>
      </c>
      <c r="F566" s="137" t="s">
        <v>5857</v>
      </c>
      <c r="G566" s="138" t="str">
        <f>VLOOKUP(C566,'[2]Bảng kê hoá đơn đã sử dụng'!$C$7:$D$3522,2,0)</f>
        <v>Chi nhánh Hồ Chí Minh - Công ty Cổ phần Dịch vụ Thương mại Tổng hợp Wincommerce</v>
      </c>
      <c r="H566" s="137"/>
    </row>
    <row r="567" spans="1:8" s="108" customFormat="1" ht="18.95" customHeight="1">
      <c r="A567" s="119">
        <v>441</v>
      </c>
      <c r="B567" s="97" t="s">
        <v>6704</v>
      </c>
      <c r="C567" s="97" t="s">
        <v>6705</v>
      </c>
      <c r="D567" s="98">
        <v>44553</v>
      </c>
      <c r="E567" s="99">
        <v>1506117</v>
      </c>
      <c r="F567" s="137" t="s">
        <v>5857</v>
      </c>
      <c r="G567" s="138" t="str">
        <f>VLOOKUP(C567,'[2]Bảng kê hoá đơn đã sử dụng'!$C$7:$D$3522,2,0)</f>
        <v>Chi nhánh Đồng Nai - Công ty Cổ phần Dịch vụ Thương mại Tổng hợp Wincommerce</v>
      </c>
      <c r="H567" s="137"/>
    </row>
    <row r="568" spans="1:8" s="108" customFormat="1" ht="18.95" customHeight="1">
      <c r="A568" s="119">
        <v>442</v>
      </c>
      <c r="B568" s="97" t="s">
        <v>6706</v>
      </c>
      <c r="C568" s="97" t="s">
        <v>6707</v>
      </c>
      <c r="D568" s="98">
        <v>44553</v>
      </c>
      <c r="E568" s="99">
        <v>1584554</v>
      </c>
      <c r="F568" s="137" t="s">
        <v>5857</v>
      </c>
      <c r="G568" s="138" t="str">
        <f>VLOOKUP(C568,'[2]Bảng kê hoá đơn đã sử dụng'!$C$7:$D$3522,2,0)</f>
        <v>Chi nhánh Đồng Nai - Công ty Cổ phần Dịch vụ Thương mại Tổng hợp Wincommerce</v>
      </c>
      <c r="H568" s="137"/>
    </row>
    <row r="569" spans="1:8" s="108" customFormat="1" ht="18.95" customHeight="1">
      <c r="A569" s="119">
        <v>443</v>
      </c>
      <c r="B569" s="97" t="s">
        <v>6708</v>
      </c>
      <c r="C569" s="97" t="s">
        <v>6709</v>
      </c>
      <c r="D569" s="98">
        <v>44553</v>
      </c>
      <c r="E569" s="99">
        <v>997262</v>
      </c>
      <c r="F569" s="137" t="s">
        <v>5857</v>
      </c>
      <c r="G569" s="138" t="str">
        <f>VLOOKUP(C569,'[2]Bảng kê hoá đơn đã sử dụng'!$C$7:$D$3522,2,0)</f>
        <v>Chi nhánh Đồng Nai - Công ty Cổ phần Dịch vụ Thương mại Tổng hợp Wincommerce</v>
      </c>
      <c r="H569" s="137"/>
    </row>
    <row r="570" spans="1:8" s="108" customFormat="1" ht="18.95" customHeight="1">
      <c r="A570" s="119">
        <v>444</v>
      </c>
      <c r="B570" s="97" t="s">
        <v>6710</v>
      </c>
      <c r="C570" s="97" t="s">
        <v>6711</v>
      </c>
      <c r="D570" s="98">
        <v>44553</v>
      </c>
      <c r="E570" s="99">
        <v>2323679</v>
      </c>
      <c r="F570" s="137" t="s">
        <v>5857</v>
      </c>
      <c r="G570" s="138" t="str">
        <f>VLOOKUP(C570,'[2]Bảng kê hoá đơn đã sử dụng'!$C$7:$D$3522,2,0)</f>
        <v>Chi nhánh Đồng Nai - Công ty Cổ phần Dịch vụ Thương mại Tổng hợp Wincommerce</v>
      </c>
      <c r="H570" s="137"/>
    </row>
    <row r="571" spans="1:8" s="108" customFormat="1" ht="18.95" customHeight="1">
      <c r="A571" s="119">
        <v>445</v>
      </c>
      <c r="B571" s="97" t="s">
        <v>6712</v>
      </c>
      <c r="C571" s="97" t="s">
        <v>6713</v>
      </c>
      <c r="D571" s="98">
        <v>44553</v>
      </c>
      <c r="E571" s="99">
        <v>1596463</v>
      </c>
      <c r="F571" s="137" t="s">
        <v>5857</v>
      </c>
      <c r="G571" s="138" t="str">
        <f>VLOOKUP(C571,'[2]Bảng kê hoá đơn đã sử dụng'!$C$7:$D$3522,2,0)</f>
        <v>Chi nhánh Đồng Nai - Công ty Cổ phần Dịch vụ Thương mại Tổng hợp Wincommerce</v>
      </c>
      <c r="H571" s="137"/>
    </row>
    <row r="572" spans="1:8" s="108" customFormat="1" ht="18.95" customHeight="1">
      <c r="A572" s="119">
        <v>446</v>
      </c>
      <c r="B572" s="97" t="s">
        <v>6714</v>
      </c>
      <c r="C572" s="97" t="s">
        <v>6715</v>
      </c>
      <c r="D572" s="98">
        <v>44553</v>
      </c>
      <c r="E572" s="99">
        <v>1489970</v>
      </c>
      <c r="F572" s="137" t="s">
        <v>5857</v>
      </c>
      <c r="G572" s="138" t="str">
        <f>VLOOKUP(C572,'[2]Bảng kê hoá đơn đã sử dụng'!$C$7:$D$3522,2,0)</f>
        <v>Chi nhánh Đồng Nai - Công ty Cổ phần Dịch vụ Thương mại Tổng hợp Wincommerce</v>
      </c>
      <c r="H572" s="137"/>
    </row>
    <row r="573" spans="1:8" s="108" customFormat="1" ht="18.95" customHeight="1">
      <c r="A573" s="119">
        <v>447</v>
      </c>
      <c r="B573" s="97" t="s">
        <v>6716</v>
      </c>
      <c r="C573" s="97" t="s">
        <v>6717</v>
      </c>
      <c r="D573" s="98">
        <v>44553</v>
      </c>
      <c r="E573" s="99">
        <v>1702272</v>
      </c>
      <c r="F573" s="137" t="s">
        <v>5857</v>
      </c>
      <c r="G573" s="138" t="str">
        <f>VLOOKUP(C573,'[2]Bảng kê hoá đơn đã sử dụng'!$C$7:$D$3522,2,0)</f>
        <v>Chi nhánh Đồng Nai - Công ty Cổ phần Dịch vụ Thương mại Tổng hợp Wincommerce</v>
      </c>
      <c r="H573" s="137"/>
    </row>
    <row r="574" spans="1:8" s="108" customFormat="1" ht="18.95" customHeight="1">
      <c r="A574" s="119">
        <v>448</v>
      </c>
      <c r="B574" s="97" t="s">
        <v>6718</v>
      </c>
      <c r="C574" s="97" t="s">
        <v>6719</v>
      </c>
      <c r="D574" s="98">
        <v>44553</v>
      </c>
      <c r="E574" s="99">
        <v>1379176</v>
      </c>
      <c r="F574" s="137" t="s">
        <v>5857</v>
      </c>
      <c r="G574" s="138" t="str">
        <f>VLOOKUP(C574,'[2]Bảng kê hoá đơn đã sử dụng'!$C$7:$D$3522,2,0)</f>
        <v>Chi nhánh Đồng Nai - Công ty Cổ phần Dịch vụ Thương mại Tổng hợp Wincommerce</v>
      </c>
      <c r="H574" s="137"/>
    </row>
    <row r="575" spans="1:8" s="108" customFormat="1" ht="18.95" customHeight="1">
      <c r="A575" s="119">
        <v>449</v>
      </c>
      <c r="B575" s="97" t="s">
        <v>6720</v>
      </c>
      <c r="C575" s="97" t="s">
        <v>6721</v>
      </c>
      <c r="D575" s="98">
        <v>44553</v>
      </c>
      <c r="E575" s="99">
        <v>2195373</v>
      </c>
      <c r="F575" s="137" t="s">
        <v>5857</v>
      </c>
      <c r="G575" s="138" t="str">
        <f>VLOOKUP(C575,'[2]Bảng kê hoá đơn đã sử dụng'!$C$7:$D$3522,2,0)</f>
        <v>Chi nhánh Đồng Nai - Công ty Cổ phần Dịch vụ Thương mại Tổng hợp Wincommerce</v>
      </c>
      <c r="H575" s="137"/>
    </row>
    <row r="576" spans="1:8" s="108" customFormat="1" ht="18.95" customHeight="1">
      <c r="A576" s="119">
        <v>450</v>
      </c>
      <c r="B576" s="97" t="s">
        <v>6722</v>
      </c>
      <c r="C576" s="97" t="s">
        <v>6723</v>
      </c>
      <c r="D576" s="98">
        <v>44553</v>
      </c>
      <c r="E576" s="99">
        <v>3908088</v>
      </c>
      <c r="F576" s="137" t="s">
        <v>5857</v>
      </c>
      <c r="G576" s="138" t="str">
        <f>VLOOKUP(C576,'[2]Bảng kê hoá đơn đã sử dụng'!$C$7:$D$3522,2,0)</f>
        <v>Chi nhánh Đồng Nai - Công ty Cổ phần Dịch vụ Thương mại Tổng hợp Wincommerce</v>
      </c>
      <c r="H576" s="137"/>
    </row>
    <row r="577" spans="1:8" s="108" customFormat="1" ht="18.95" customHeight="1">
      <c r="A577" s="119">
        <v>451</v>
      </c>
      <c r="B577" s="97" t="s">
        <v>6724</v>
      </c>
      <c r="C577" s="97" t="s">
        <v>6725</v>
      </c>
      <c r="D577" s="98">
        <v>44553</v>
      </c>
      <c r="E577" s="99">
        <v>1649865</v>
      </c>
      <c r="F577" s="137" t="s">
        <v>5857</v>
      </c>
      <c r="G577" s="138" t="str">
        <f>VLOOKUP(C577,'[2]Bảng kê hoá đơn đã sử dụng'!$C$7:$D$3522,2,0)</f>
        <v>Chi nhánh Đồng Nai - Công ty Cổ phần Dịch vụ Thương mại Tổng hợp Wincommerce</v>
      </c>
      <c r="H577" s="137"/>
    </row>
    <row r="578" spans="1:8" s="108" customFormat="1" ht="18.95" customHeight="1">
      <c r="A578" s="119">
        <v>452</v>
      </c>
      <c r="B578" s="97" t="s">
        <v>6726</v>
      </c>
      <c r="C578" s="97" t="s">
        <v>6727</v>
      </c>
      <c r="D578" s="98">
        <v>44553</v>
      </c>
      <c r="E578" s="99">
        <v>2226301</v>
      </c>
      <c r="F578" s="137" t="s">
        <v>5857</v>
      </c>
      <c r="G578" s="138" t="str">
        <f>VLOOKUP(C578,'[2]Bảng kê hoá đơn đã sử dụng'!$C$7:$D$3522,2,0)</f>
        <v>Chi nhánh Đồng Nai - Công ty Cổ phần Dịch vụ Thương mại Tổng hợp Wincommerce</v>
      </c>
      <c r="H578" s="137"/>
    </row>
    <row r="579" spans="1:8" s="108" customFormat="1" ht="18.95" customHeight="1">
      <c r="A579" s="119">
        <v>453</v>
      </c>
      <c r="B579" s="97" t="s">
        <v>6728</v>
      </c>
      <c r="C579" s="97" t="s">
        <v>6729</v>
      </c>
      <c r="D579" s="98">
        <v>44553</v>
      </c>
      <c r="E579" s="99">
        <v>3192926</v>
      </c>
      <c r="F579" s="137" t="s">
        <v>5857</v>
      </c>
      <c r="G579" s="138" t="str">
        <f>VLOOKUP(C579,'[2]Bảng kê hoá đơn đã sử dụng'!$C$7:$D$3522,2,0)</f>
        <v>Chi nhánh Đồng Nai - Công ty Cổ phần Dịch vụ Thương mại Tổng hợp Wincommerce</v>
      </c>
      <c r="H579" s="137"/>
    </row>
    <row r="580" spans="1:8" s="108" customFormat="1" ht="18.95" customHeight="1">
      <c r="A580" s="119">
        <v>454</v>
      </c>
      <c r="B580" s="97" t="s">
        <v>6730</v>
      </c>
      <c r="C580" s="97" t="s">
        <v>6731</v>
      </c>
      <c r="D580" s="98">
        <v>44553</v>
      </c>
      <c r="E580" s="99">
        <v>2335152</v>
      </c>
      <c r="F580" s="137" t="s">
        <v>5857</v>
      </c>
      <c r="G580" s="138" t="str">
        <f>VLOOKUP(C580,'[2]Bảng kê hoá đơn đã sử dụng'!$C$7:$D$3522,2,0)</f>
        <v>Chi nhánh Đồng Nai - Công ty Cổ phần Dịch vụ Thương mại Tổng hợp Wincommerce</v>
      </c>
      <c r="H580" s="137"/>
    </row>
    <row r="581" spans="1:8" s="108" customFormat="1" ht="18.95" customHeight="1">
      <c r="A581" s="119">
        <v>455</v>
      </c>
      <c r="B581" s="101" t="s">
        <v>6732</v>
      </c>
      <c r="C581" s="101" t="s">
        <v>6733</v>
      </c>
      <c r="D581" s="102">
        <v>44553</v>
      </c>
      <c r="E581" s="103">
        <v>1527411</v>
      </c>
      <c r="F581" s="137" t="s">
        <v>5857</v>
      </c>
      <c r="G581" s="138" t="str">
        <f>VLOOKUP(C581,'[2]Bảng kê hoá đơn đã sử dụng'!$C$7:$D$3522,2,0)</f>
        <v>Chi nhánh Đồng Nai - Công ty Cổ phần Dịch vụ Thương mại Tổng hợp Wincommerce</v>
      </c>
      <c r="H581" s="137"/>
    </row>
    <row r="582" spans="1:8" s="108" customFormat="1" ht="18.95" customHeight="1">
      <c r="A582" s="119">
        <v>456</v>
      </c>
      <c r="B582" s="97" t="s">
        <v>6734</v>
      </c>
      <c r="C582" s="97" t="s">
        <v>6735</v>
      </c>
      <c r="D582" s="98">
        <v>44553</v>
      </c>
      <c r="E582" s="99">
        <v>1056079</v>
      </c>
      <c r="F582" s="137" t="s">
        <v>5857</v>
      </c>
      <c r="G582" s="138" t="str">
        <f>VLOOKUP(C582,'[2]Bảng kê hoá đơn đã sử dụng'!$C$7:$D$3522,2,0)</f>
        <v>Chi nhánh Hồ Chí Minh - Công ty Cổ phần Dịch vụ Thương mại Tổng hợp Wincommerce</v>
      </c>
      <c r="H582" s="137"/>
    </row>
    <row r="583" spans="1:8" s="108" customFormat="1" ht="18.95" customHeight="1">
      <c r="A583" s="119">
        <v>457</v>
      </c>
      <c r="B583" s="97" t="s">
        <v>6736</v>
      </c>
      <c r="C583" s="97" t="s">
        <v>6737</v>
      </c>
      <c r="D583" s="98">
        <v>44553</v>
      </c>
      <c r="E583" s="99">
        <v>1611269</v>
      </c>
      <c r="F583" s="137" t="s">
        <v>5857</v>
      </c>
      <c r="G583" s="138" t="str">
        <f>VLOOKUP(C583,'[2]Bảng kê hoá đơn đã sử dụng'!$C$7:$D$3522,2,0)</f>
        <v>Chi nhánh Hồ Chí Minh - Công ty Cổ phần Dịch vụ Thương mại Tổng hợp Wincommerce</v>
      </c>
      <c r="H583" s="137"/>
    </row>
    <row r="584" spans="1:8" s="108" customFormat="1" ht="18.95" customHeight="1">
      <c r="A584" s="119">
        <v>458</v>
      </c>
      <c r="B584" s="97">
        <v>4134469236</v>
      </c>
      <c r="C584" s="97" t="s">
        <v>6738</v>
      </c>
      <c r="D584" s="98">
        <v>44553</v>
      </c>
      <c r="E584" s="99">
        <v>4329578</v>
      </c>
      <c r="F584" s="137" t="s">
        <v>5857</v>
      </c>
      <c r="G584" s="138" t="str">
        <f>VLOOKUP(C584,'[2]Bảng kê hoá đơn đã sử dụng'!$C$7:$D$3522,2,0)</f>
        <v>Chi nhánh Hồ Chí Minh - Công ty Cổ phần Dịch vụ Thương mại Tổng hợp Wincommerce</v>
      </c>
      <c r="H584" s="137"/>
    </row>
    <row r="585" spans="1:8" s="108" customFormat="1" ht="18.95" customHeight="1">
      <c r="A585" s="119">
        <v>459</v>
      </c>
      <c r="B585" s="97" t="s">
        <v>6739</v>
      </c>
      <c r="C585" s="97" t="s">
        <v>6740</v>
      </c>
      <c r="D585" s="98">
        <v>44553</v>
      </c>
      <c r="E585" s="99">
        <v>42330886</v>
      </c>
      <c r="F585" s="137" t="s">
        <v>5857</v>
      </c>
      <c r="G585" s="138" t="str">
        <f>VLOOKUP(C585,'[2]Bảng kê hoá đơn đã sử dụng'!$C$7:$D$3522,2,0)</f>
        <v>Chi nhánh Hồ Chí Minh - Công ty Cổ phần Dịch vụ Thương mại Tổng hợp Wincommerce</v>
      </c>
      <c r="H585" s="137"/>
    </row>
    <row r="586" spans="1:8" s="108" customFormat="1" ht="18.95" customHeight="1">
      <c r="A586" s="119">
        <v>460</v>
      </c>
      <c r="B586" s="97" t="s">
        <v>6741</v>
      </c>
      <c r="C586" s="97" t="s">
        <v>6742</v>
      </c>
      <c r="D586" s="98">
        <v>44553</v>
      </c>
      <c r="E586" s="99">
        <v>61738085</v>
      </c>
      <c r="F586" s="137" t="s">
        <v>5857</v>
      </c>
      <c r="G586" s="138" t="str">
        <f>VLOOKUP(C586,'[2]Bảng kê hoá đơn đã sử dụng'!$C$7:$D$3522,2,0)</f>
        <v>Chi nhánh Hồ Chí Minh - Công ty Cổ phần Dịch vụ Thương mại Tổng hợp Wincommerce</v>
      </c>
      <c r="H586" s="137"/>
    </row>
    <row r="587" spans="1:8" s="108" customFormat="1" ht="18.95" customHeight="1">
      <c r="A587" s="119">
        <v>461</v>
      </c>
      <c r="B587" s="101" t="s">
        <v>6743</v>
      </c>
      <c r="C587" s="101" t="s">
        <v>6744</v>
      </c>
      <c r="D587" s="102">
        <v>44553</v>
      </c>
      <c r="E587" s="103">
        <v>2029379</v>
      </c>
      <c r="F587" s="137" t="s">
        <v>5857</v>
      </c>
      <c r="G587" s="138" t="str">
        <f>VLOOKUP(C587,'[2]Bảng kê hoá đơn đã sử dụng'!$C$7:$D$3522,2,0)</f>
        <v>Chi nhánh Hồ Chí Minh - Công ty Cổ phần Dịch vụ Thương mại Tổng hợp Wincommerce</v>
      </c>
      <c r="H587" s="137"/>
    </row>
    <row r="588" spans="1:8" s="108" customFormat="1" ht="18.95" customHeight="1">
      <c r="A588" s="119">
        <v>462</v>
      </c>
      <c r="B588" s="97" t="s">
        <v>6745</v>
      </c>
      <c r="C588" s="97" t="s">
        <v>6746</v>
      </c>
      <c r="D588" s="98">
        <v>44554</v>
      </c>
      <c r="E588" s="99">
        <v>656871</v>
      </c>
      <c r="F588" s="137" t="s">
        <v>5857</v>
      </c>
      <c r="G588" s="138" t="str">
        <f>VLOOKUP(C588,'[2]Bảng kê hoá đơn đã sử dụng'!$C$7:$D$3522,2,0)</f>
        <v>Chi nhánh An Giang - Công ty Cổ phần Dịch vụ Thương mại Tổng hợp Wincommerce</v>
      </c>
      <c r="H588" s="137"/>
    </row>
    <row r="589" spans="1:8" s="108" customFormat="1" ht="18.95" customHeight="1">
      <c r="A589" s="119">
        <v>463</v>
      </c>
      <c r="B589" s="97" t="s">
        <v>6747</v>
      </c>
      <c r="C589" s="97" t="s">
        <v>6748</v>
      </c>
      <c r="D589" s="98">
        <v>44554</v>
      </c>
      <c r="E589" s="99">
        <v>3024032</v>
      </c>
      <c r="F589" s="137" t="s">
        <v>5857</v>
      </c>
      <c r="G589" s="138" t="str">
        <f>VLOOKUP(C589,'[2]Bảng kê hoá đơn đã sử dụng'!$C$7:$D$3522,2,0)</f>
        <v>Chi nhánh Khánh Hòa - Công ty Cổ phần Dịch vụ Thương mại Tổng hợp Wincommerce</v>
      </c>
      <c r="H589" s="137"/>
    </row>
    <row r="590" spans="1:8" s="108" customFormat="1" ht="18.95" customHeight="1">
      <c r="A590" s="119">
        <v>464</v>
      </c>
      <c r="B590" s="97" t="s">
        <v>6749</v>
      </c>
      <c r="C590" s="97" t="s">
        <v>6750</v>
      </c>
      <c r="D590" s="98">
        <v>44554</v>
      </c>
      <c r="E590" s="99">
        <v>1552363</v>
      </c>
      <c r="F590" s="137" t="s">
        <v>5857</v>
      </c>
      <c r="G590" s="138" t="str">
        <f>VLOOKUP(C590,'[2]Bảng kê hoá đơn đã sử dụng'!$C$7:$D$3522,2,0)</f>
        <v>Chi nhánh Bà Rịa - Vũng Tàu - Công ty Cổ phần Dịch vụ Thương mại Tổng hợp Wincommerce</v>
      </c>
      <c r="H590" s="137"/>
    </row>
    <row r="591" spans="1:8" s="108" customFormat="1" ht="18.95" customHeight="1">
      <c r="A591" s="119">
        <v>465</v>
      </c>
      <c r="B591" s="97" t="s">
        <v>6751</v>
      </c>
      <c r="C591" s="97" t="s">
        <v>6752</v>
      </c>
      <c r="D591" s="98">
        <v>44554</v>
      </c>
      <c r="E591" s="99">
        <v>837201</v>
      </c>
      <c r="F591" s="137" t="s">
        <v>5857</v>
      </c>
      <c r="G591" s="138" t="str">
        <f>VLOOKUP(C591,'[2]Bảng kê hoá đơn đã sử dụng'!$C$7:$D$3522,2,0)</f>
        <v>Chi nhánh Bà Rịa - Vũng Tàu - Công ty Cổ phần Dịch vụ Thương mại Tổng hợp Wincommerce</v>
      </c>
      <c r="H591" s="137"/>
    </row>
    <row r="592" spans="1:8" s="108" customFormat="1" ht="18.95" customHeight="1">
      <c r="A592" s="119">
        <v>466</v>
      </c>
      <c r="B592" s="97" t="s">
        <v>6753</v>
      </c>
      <c r="C592" s="97" t="s">
        <v>6754</v>
      </c>
      <c r="D592" s="98">
        <v>44554</v>
      </c>
      <c r="E592" s="99">
        <v>2079292</v>
      </c>
      <c r="F592" s="137" t="s">
        <v>5857</v>
      </c>
      <c r="G592" s="138" t="str">
        <f>VLOOKUP(C592,'[2]Bảng kê hoá đơn đã sử dụng'!$C$7:$D$3522,2,0)</f>
        <v>Chi nhánh Bà Rịa - Vũng Tàu - Công ty Cổ phần Dịch vụ Thương mại Tổng hợp Wincommerce</v>
      </c>
      <c r="H592" s="137"/>
    </row>
    <row r="593" spans="1:8" s="108" customFormat="1" ht="18.95" customHeight="1">
      <c r="A593" s="119">
        <v>467</v>
      </c>
      <c r="B593" s="97" t="s">
        <v>6755</v>
      </c>
      <c r="C593" s="97" t="s">
        <v>6756</v>
      </c>
      <c r="D593" s="98">
        <v>44554</v>
      </c>
      <c r="E593" s="99">
        <v>790182</v>
      </c>
      <c r="F593" s="137" t="s">
        <v>5857</v>
      </c>
      <c r="G593" s="138" t="str">
        <f>VLOOKUP(C593,'[2]Bảng kê hoá đơn đã sử dụng'!$C$7:$D$3522,2,0)</f>
        <v>Chi nhánh Bà Rịa - Vũng Tàu - Công ty Cổ phần Dịch vụ Thương mại Tổng hợp Wincommerce</v>
      </c>
      <c r="H593" s="137"/>
    </row>
    <row r="594" spans="1:8" s="108" customFormat="1" ht="18.95" customHeight="1">
      <c r="A594" s="119">
        <v>468</v>
      </c>
      <c r="B594" s="97" t="s">
        <v>6757</v>
      </c>
      <c r="C594" s="97" t="s">
        <v>6758</v>
      </c>
      <c r="D594" s="98">
        <v>44554</v>
      </c>
      <c r="E594" s="99">
        <v>985644</v>
      </c>
      <c r="F594" s="137" t="s">
        <v>5857</v>
      </c>
      <c r="G594" s="138" t="str">
        <f>VLOOKUP(C594,'[2]Bảng kê hoá đơn đã sử dụng'!$C$7:$D$3522,2,0)</f>
        <v>Chi nhánh Cần Thơ - Công ty Cổ phần Dịch vụ Thương mại Tổng hợp Wincommerce</v>
      </c>
      <c r="H594" s="137"/>
    </row>
    <row r="595" spans="1:8" s="108" customFormat="1" ht="18.95" customHeight="1">
      <c r="A595" s="119">
        <v>469</v>
      </c>
      <c r="B595" s="97" t="s">
        <v>6759</v>
      </c>
      <c r="C595" s="97" t="s">
        <v>6760</v>
      </c>
      <c r="D595" s="98">
        <v>44554</v>
      </c>
      <c r="E595" s="99">
        <v>1211612</v>
      </c>
      <c r="F595" s="137" t="s">
        <v>5857</v>
      </c>
      <c r="G595" s="138" t="str">
        <f>VLOOKUP(C595,'[2]Bảng kê hoá đơn đã sử dụng'!$C$7:$D$3522,2,0)</f>
        <v>Chi nhánh Bà Rịa - Vũng Tàu - Công ty Cổ phần Dịch vụ Thương mại Tổng hợp Wincommerce</v>
      </c>
      <c r="H595" s="137"/>
    </row>
    <row r="596" spans="1:8" s="108" customFormat="1" ht="18.95" customHeight="1">
      <c r="A596" s="119">
        <v>470</v>
      </c>
      <c r="B596" s="97" t="s">
        <v>6761</v>
      </c>
      <c r="C596" s="97" t="s">
        <v>6762</v>
      </c>
      <c r="D596" s="98">
        <v>44554</v>
      </c>
      <c r="E596" s="99">
        <v>608959</v>
      </c>
      <c r="F596" s="137" t="s">
        <v>5857</v>
      </c>
      <c r="G596" s="138" t="str">
        <f>VLOOKUP(C596,'[2]Bảng kê hoá đơn đã sử dụng'!$C$7:$D$3522,2,0)</f>
        <v>Chi nhánh Cần Thơ - Công ty Cổ phần Dịch vụ Thương mại Tổng hợp Wincommerce</v>
      </c>
      <c r="H596" s="137"/>
    </row>
    <row r="597" spans="1:8" s="108" customFormat="1" ht="18.95" customHeight="1">
      <c r="A597" s="119">
        <v>471</v>
      </c>
      <c r="B597" s="97" t="s">
        <v>6763</v>
      </c>
      <c r="C597" s="97" t="s">
        <v>6764</v>
      </c>
      <c r="D597" s="98">
        <v>44554</v>
      </c>
      <c r="E597" s="99">
        <v>1044461</v>
      </c>
      <c r="F597" s="137" t="s">
        <v>5857</v>
      </c>
      <c r="G597" s="138" t="str">
        <f>VLOOKUP(C597,'[2]Bảng kê hoá đơn đã sử dụng'!$C$7:$D$3522,2,0)</f>
        <v>Chi nhánh Cần Thơ - Công ty Cổ phần Dịch vụ Thương mại Tổng hợp Wincommerce</v>
      </c>
      <c r="H597" s="137"/>
    </row>
    <row r="598" spans="1:8" s="108" customFormat="1" ht="18.95" customHeight="1">
      <c r="A598" s="119">
        <v>472</v>
      </c>
      <c r="B598" s="97" t="s">
        <v>6765</v>
      </c>
      <c r="C598" s="97" t="s">
        <v>6766</v>
      </c>
      <c r="D598" s="98">
        <v>44554</v>
      </c>
      <c r="E598" s="99">
        <v>1555159</v>
      </c>
      <c r="F598" s="137" t="s">
        <v>5857</v>
      </c>
      <c r="G598" s="138" t="str">
        <f>VLOOKUP(C598,'[2]Bảng kê hoá đơn đã sử dụng'!$C$7:$D$3522,2,0)</f>
        <v>Chi nhánh Bà Rịa - Vũng Tàu - Công ty Cổ phần Dịch vụ Thương mại Tổng hợp Wincommerce</v>
      </c>
      <c r="H598" s="137"/>
    </row>
    <row r="599" spans="1:8" s="108" customFormat="1" ht="18.95" customHeight="1">
      <c r="A599" s="119">
        <v>473</v>
      </c>
      <c r="B599" s="97" t="s">
        <v>6767</v>
      </c>
      <c r="C599" s="97" t="s">
        <v>6768</v>
      </c>
      <c r="D599" s="98">
        <v>44554</v>
      </c>
      <c r="E599" s="99">
        <v>977310</v>
      </c>
      <c r="F599" s="137" t="s">
        <v>5857</v>
      </c>
      <c r="G599" s="138" t="str">
        <f>VLOOKUP(C599,'[2]Bảng kê hoá đơn đã sử dụng'!$C$7:$D$3522,2,0)</f>
        <v>Chi nhánh Cần Thơ - Công ty Cổ phần Dịch vụ Thương mại Tổng hợp Wincommerce</v>
      </c>
      <c r="H599" s="137"/>
    </row>
    <row r="600" spans="1:8" s="108" customFormat="1" ht="18.95" customHeight="1">
      <c r="A600" s="119">
        <v>474</v>
      </c>
      <c r="B600" s="97" t="s">
        <v>6769</v>
      </c>
      <c r="C600" s="97" t="s">
        <v>6770</v>
      </c>
      <c r="D600" s="98">
        <v>44554</v>
      </c>
      <c r="E600" s="99">
        <v>2026519</v>
      </c>
      <c r="F600" s="137" t="s">
        <v>5857</v>
      </c>
      <c r="G600" s="138" t="str">
        <f>VLOOKUP(C600,'[2]Bảng kê hoá đơn đã sử dụng'!$C$7:$D$3522,2,0)</f>
        <v>Chi nhánh An Giang - Công ty Cổ phần Dịch vụ Thương mại Tổng hợp Wincommerce</v>
      </c>
      <c r="H600" s="137"/>
    </row>
    <row r="601" spans="1:8" s="108" customFormat="1" ht="18.95" customHeight="1">
      <c r="A601" s="119">
        <v>475</v>
      </c>
      <c r="B601" s="97" t="s">
        <v>6771</v>
      </c>
      <c r="C601" s="97" t="s">
        <v>6772</v>
      </c>
      <c r="D601" s="98">
        <v>44554</v>
      </c>
      <c r="E601" s="99">
        <v>610819</v>
      </c>
      <c r="F601" s="137" t="s">
        <v>5857</v>
      </c>
      <c r="G601" s="138" t="str">
        <f>VLOOKUP(C601,'[2]Bảng kê hoá đơn đã sử dụng'!$C$7:$D$3522,2,0)</f>
        <v>Chi nhánh An Giang - Công ty Cổ phần Dịch vụ Thương mại Tổng hợp Wincommerce</v>
      </c>
      <c r="H601" s="137"/>
    </row>
    <row r="602" spans="1:8" s="108" customFormat="1" ht="18.95" customHeight="1">
      <c r="A602" s="119">
        <v>476</v>
      </c>
      <c r="B602" s="97" t="s">
        <v>6773</v>
      </c>
      <c r="C602" s="97" t="s">
        <v>6774</v>
      </c>
      <c r="D602" s="98">
        <v>44554</v>
      </c>
      <c r="E602" s="99">
        <v>969289</v>
      </c>
      <c r="F602" s="137" t="s">
        <v>5857</v>
      </c>
      <c r="G602" s="138" t="str">
        <f>VLOOKUP(C602,'[2]Bảng kê hoá đơn đã sử dụng'!$C$7:$D$3522,2,0)</f>
        <v>Chi nhánh Khánh Hòa - Công ty Cổ phần Dịch vụ Thương mại Tổng hợp Wincommerce</v>
      </c>
      <c r="H602" s="137"/>
    </row>
    <row r="603" spans="1:8" s="108" customFormat="1" ht="18.95" customHeight="1">
      <c r="A603" s="119">
        <v>477</v>
      </c>
      <c r="B603" s="97" t="s">
        <v>6775</v>
      </c>
      <c r="C603" s="97" t="s">
        <v>6776</v>
      </c>
      <c r="D603" s="98">
        <v>44554</v>
      </c>
      <c r="E603" s="99">
        <v>846402</v>
      </c>
      <c r="F603" s="137" t="s">
        <v>5857</v>
      </c>
      <c r="G603" s="138" t="str">
        <f>VLOOKUP(C603,'[2]Bảng kê hoá đơn đã sử dụng'!$C$7:$D$3522,2,0)</f>
        <v>Chi nhánh Kiên Giang - Công ty Cổ phần Dịch vụ Thương mại Tổng hợp Wincommerce</v>
      </c>
      <c r="H603" s="137"/>
    </row>
    <row r="604" spans="1:8" s="108" customFormat="1" ht="18.95" customHeight="1">
      <c r="A604" s="119">
        <v>478</v>
      </c>
      <c r="B604" s="97" t="s">
        <v>6777</v>
      </c>
      <c r="C604" s="97" t="s">
        <v>6778</v>
      </c>
      <c r="D604" s="98">
        <v>44554</v>
      </c>
      <c r="E604" s="99">
        <v>1064039</v>
      </c>
      <c r="F604" s="137" t="s">
        <v>5857</v>
      </c>
      <c r="G604" s="138" t="str">
        <f>VLOOKUP(C604,'[2]Bảng kê hoá đơn đã sử dụng'!$C$7:$D$3522,2,0)</f>
        <v>Chi nhánh An Giang - Công ty Cổ phần Dịch vụ Thương mại Tổng hợp Wincommerce</v>
      </c>
      <c r="H604" s="137"/>
    </row>
    <row r="605" spans="1:8" s="108" customFormat="1" ht="18.95" customHeight="1">
      <c r="A605" s="119">
        <v>479</v>
      </c>
      <c r="B605" s="97" t="s">
        <v>6779</v>
      </c>
      <c r="C605" s="97" t="s">
        <v>6780</v>
      </c>
      <c r="D605" s="98">
        <v>44554</v>
      </c>
      <c r="E605" s="99">
        <v>1527411</v>
      </c>
      <c r="F605" s="137" t="s">
        <v>5857</v>
      </c>
      <c r="G605" s="138" t="str">
        <f>VLOOKUP(C605,'[2]Bảng kê hoá đơn đã sử dụng'!$C$7:$D$3522,2,0)</f>
        <v>Chi nhánh Long An - Công ty Cổ phần Dịch vụ Thương mại Tổng hợp Wincommerce</v>
      </c>
      <c r="H605" s="137"/>
    </row>
    <row r="606" spans="1:8" s="108" customFormat="1" ht="18.95" customHeight="1">
      <c r="A606" s="119">
        <v>480</v>
      </c>
      <c r="B606" s="97" t="s">
        <v>6781</v>
      </c>
      <c r="C606" s="97" t="s">
        <v>6782</v>
      </c>
      <c r="D606" s="98">
        <v>44554</v>
      </c>
      <c r="E606" s="99">
        <v>1665516</v>
      </c>
      <c r="F606" s="137" t="s">
        <v>5857</v>
      </c>
      <c r="G606" s="138" t="str">
        <f>VLOOKUP(C606,'[2]Bảng kê hoá đơn đã sử dụng'!$C$7:$D$3522,2,0)</f>
        <v>Chi nhánh Cà Mau - Công ty Cổ phần Dịch vụ Thương mại Tổng hợp Wincommerce</v>
      </c>
      <c r="H606" s="137"/>
    </row>
    <row r="607" spans="1:8" s="108" customFormat="1" ht="18.95" customHeight="1">
      <c r="A607" s="119">
        <v>481</v>
      </c>
      <c r="B607" s="97" t="s">
        <v>6783</v>
      </c>
      <c r="C607" s="97" t="s">
        <v>6784</v>
      </c>
      <c r="D607" s="98">
        <v>44554</v>
      </c>
      <c r="E607" s="99">
        <v>1290570</v>
      </c>
      <c r="F607" s="137" t="s">
        <v>5857</v>
      </c>
      <c r="G607" s="138" t="str">
        <f>VLOOKUP(C607,'[2]Bảng kê hoá đơn đã sử dụng'!$C$7:$D$3522,2,0)</f>
        <v>Chi nhánh Bà Rịa - Vũng Tàu - Công ty Cổ phần Dịch vụ Thương mại Tổng hợp Wincommerce</v>
      </c>
      <c r="H607" s="137"/>
    </row>
    <row r="608" spans="1:8" s="108" customFormat="1" ht="18.95" customHeight="1">
      <c r="A608" s="119">
        <v>482</v>
      </c>
      <c r="B608" s="97" t="s">
        <v>6785</v>
      </c>
      <c r="C608" s="97" t="s">
        <v>6786</v>
      </c>
      <c r="D608" s="98">
        <v>44554</v>
      </c>
      <c r="E608" s="99">
        <v>2012636</v>
      </c>
      <c r="F608" s="137" t="s">
        <v>5857</v>
      </c>
      <c r="G608" s="138" t="str">
        <f>VLOOKUP(C608,'[2]Bảng kê hoá đơn đã sử dụng'!$C$7:$D$3522,2,0)</f>
        <v>Chi nhánh Bà Rịa - Vũng Tàu - Công ty Cổ phần Dịch vụ Thương mại Tổng hợp Wincommerce</v>
      </c>
      <c r="H608" s="137"/>
    </row>
    <row r="609" spans="1:8" s="108" customFormat="1" ht="18.95" customHeight="1">
      <c r="A609" s="119">
        <v>483</v>
      </c>
      <c r="B609" s="97" t="s">
        <v>6787</v>
      </c>
      <c r="C609" s="97" t="s">
        <v>6788</v>
      </c>
      <c r="D609" s="98">
        <v>44554</v>
      </c>
      <c r="E609" s="99">
        <v>800133</v>
      </c>
      <c r="F609" s="137" t="s">
        <v>5857</v>
      </c>
      <c r="G609" s="138" t="str">
        <f>VLOOKUP(C609,'[2]Bảng kê hoá đơn đã sử dụng'!$C$7:$D$3522,2,0)</f>
        <v>Chi nhánh An Giang - Công ty Cổ phần Dịch vụ Thương mại Tổng hợp Wincommerce</v>
      </c>
      <c r="H609" s="137"/>
    </row>
    <row r="610" spans="1:8" s="108" customFormat="1" ht="18.95" customHeight="1">
      <c r="A610" s="119">
        <v>484</v>
      </c>
      <c r="B610" s="97" t="s">
        <v>6789</v>
      </c>
      <c r="C610" s="97" t="s">
        <v>6790</v>
      </c>
      <c r="D610" s="98">
        <v>44554</v>
      </c>
      <c r="E610" s="99">
        <v>811752</v>
      </c>
      <c r="F610" s="137" t="s">
        <v>5857</v>
      </c>
      <c r="G610" s="138" t="str">
        <f>VLOOKUP(C610,'[2]Bảng kê hoá đơn đã sử dụng'!$C$7:$D$3522,2,0)</f>
        <v>Chi nhánh An Giang - Công ty Cổ phần Dịch vụ Thương mại Tổng hợp Wincommerce</v>
      </c>
      <c r="H610" s="137"/>
    </row>
    <row r="611" spans="1:8" s="108" customFormat="1" ht="18.95" customHeight="1">
      <c r="A611" s="119">
        <v>485</v>
      </c>
      <c r="B611" s="97" t="s">
        <v>6791</v>
      </c>
      <c r="C611" s="97" t="s">
        <v>6792</v>
      </c>
      <c r="D611" s="98">
        <v>44554</v>
      </c>
      <c r="E611" s="99">
        <v>2104238</v>
      </c>
      <c r="F611" s="137" t="s">
        <v>5857</v>
      </c>
      <c r="G611" s="138" t="str">
        <f>VLOOKUP(C611,'[2]Bảng kê hoá đơn đã sử dụng'!$C$7:$D$3522,2,0)</f>
        <v>Chi nhánh Bến Tre - Công ty Cổ phần Dịch vụ Thương mại Tổng hợp Wincommerce</v>
      </c>
      <c r="H611" s="137"/>
    </row>
    <row r="612" spans="1:8" s="108" customFormat="1" ht="18.95" customHeight="1">
      <c r="A612" s="119">
        <v>486</v>
      </c>
      <c r="B612" s="97" t="s">
        <v>6793</v>
      </c>
      <c r="C612" s="97" t="s">
        <v>6794</v>
      </c>
      <c r="D612" s="98">
        <v>44554</v>
      </c>
      <c r="E612" s="99">
        <v>488655</v>
      </c>
      <c r="F612" s="137" t="s">
        <v>5857</v>
      </c>
      <c r="G612" s="138" t="str">
        <f>VLOOKUP(C612,'[2]Bảng kê hoá đơn đã sử dụng'!$C$7:$D$3522,2,0)</f>
        <v>Chi nhánh An Giang - Công ty Cổ phần Dịch vụ Thương mại Tổng hợp Wincommerce</v>
      </c>
      <c r="H612" s="137"/>
    </row>
    <row r="613" spans="1:8" s="108" customFormat="1" ht="18.95" customHeight="1">
      <c r="A613" s="119">
        <v>487</v>
      </c>
      <c r="B613" s="101" t="s">
        <v>6795</v>
      </c>
      <c r="C613" s="101" t="s">
        <v>6796</v>
      </c>
      <c r="D613" s="102">
        <v>44554</v>
      </c>
      <c r="E613" s="103">
        <v>760614</v>
      </c>
      <c r="F613" s="137" t="s">
        <v>5857</v>
      </c>
      <c r="G613" s="138" t="str">
        <f>VLOOKUP(C613,'[2]Bảng kê hoá đơn đã sử dụng'!$C$7:$D$3522,2,0)</f>
        <v>Chi nhánh Bà Rịa - Vũng Tàu - Công ty Cổ phần Dịch vụ Thương mại Tổng hợp Wincommerce</v>
      </c>
      <c r="H613" s="137"/>
    </row>
    <row r="614" spans="1:8" s="108" customFormat="1" ht="18.95" customHeight="1">
      <c r="A614" s="119">
        <v>488</v>
      </c>
      <c r="B614" s="97" t="s">
        <v>6797</v>
      </c>
      <c r="C614" s="97" t="s">
        <v>6798</v>
      </c>
      <c r="D614" s="98">
        <v>44554</v>
      </c>
      <c r="E614" s="99">
        <v>1531153</v>
      </c>
      <c r="F614" s="137" t="s">
        <v>5857</v>
      </c>
      <c r="G614" s="138" t="str">
        <f>VLOOKUP(C614,'[2]Bảng kê hoá đơn đã sử dụng'!$C$7:$D$3522,2,0)</f>
        <v>Chi nhánh Cà Mau - Công ty Cổ phần Dịch vụ Thương mại Tổng hợp Wincommerce</v>
      </c>
      <c r="H614" s="137"/>
    </row>
    <row r="615" spans="1:8" s="108" customFormat="1" ht="18.95" customHeight="1">
      <c r="A615" s="119">
        <v>489</v>
      </c>
      <c r="B615" s="97" t="s">
        <v>6799</v>
      </c>
      <c r="C615" s="97" t="s">
        <v>6800</v>
      </c>
      <c r="D615" s="98">
        <v>44554</v>
      </c>
      <c r="E615" s="99">
        <v>1445593</v>
      </c>
      <c r="F615" s="137" t="s">
        <v>5857</v>
      </c>
      <c r="G615" s="138" t="str">
        <f>VLOOKUP(C615,'[2]Bảng kê hoá đơn đã sử dụng'!$C$7:$D$3522,2,0)</f>
        <v>Chi nhánh Kiên Giang - Công ty Cổ phần Dịch vụ Thương mại Tổng hợp Wincommerce</v>
      </c>
      <c r="H615" s="137"/>
    </row>
    <row r="616" spans="1:8" s="108" customFormat="1" ht="18.95" customHeight="1">
      <c r="A616" s="119">
        <v>490</v>
      </c>
      <c r="B616" s="97" t="s">
        <v>6801</v>
      </c>
      <c r="C616" s="97" t="s">
        <v>6802</v>
      </c>
      <c r="D616" s="98">
        <v>44554</v>
      </c>
      <c r="E616" s="99">
        <v>403871</v>
      </c>
      <c r="F616" s="137" t="s">
        <v>5857</v>
      </c>
      <c r="G616" s="138" t="str">
        <f>VLOOKUP(C616,'[2]Bảng kê hoá đơn đã sử dụng'!$C$7:$D$3522,2,0)</f>
        <v>Chi nhánh An Giang - Công ty Cổ phần Dịch vụ Thương mại Tổng hợp Wincommerce</v>
      </c>
      <c r="H616" s="137"/>
    </row>
    <row r="617" spans="1:8" s="108" customFormat="1" ht="18.95" customHeight="1">
      <c r="A617" s="119">
        <v>491</v>
      </c>
      <c r="B617" s="97" t="s">
        <v>6803</v>
      </c>
      <c r="C617" s="97" t="s">
        <v>6804</v>
      </c>
      <c r="D617" s="98">
        <v>44554</v>
      </c>
      <c r="E617" s="99">
        <v>2495150</v>
      </c>
      <c r="F617" s="137" t="s">
        <v>5857</v>
      </c>
      <c r="G617" s="138" t="str">
        <f>VLOOKUP(C617,'[2]Bảng kê hoá đơn đã sử dụng'!$C$7:$D$3522,2,0)</f>
        <v>Chi nhánh Long An - Công ty Cổ phần Dịch vụ Thương mại Tổng hợp Wincommerce</v>
      </c>
      <c r="H617" s="137"/>
    </row>
    <row r="618" spans="1:8" s="108" customFormat="1" ht="18.95" customHeight="1">
      <c r="A618" s="119">
        <v>492</v>
      </c>
      <c r="B618" s="101" t="s">
        <v>6805</v>
      </c>
      <c r="C618" s="101" t="s">
        <v>6806</v>
      </c>
      <c r="D618" s="102">
        <v>44554</v>
      </c>
      <c r="E618" s="103">
        <v>898656</v>
      </c>
      <c r="F618" s="137" t="s">
        <v>5857</v>
      </c>
      <c r="G618" s="138" t="str">
        <f>VLOOKUP(C618,'[2]Bảng kê hoá đơn đã sử dụng'!$C$7:$D$3522,2,0)</f>
        <v>Chi nhánh Tiền Giang - Công ty Cổ phần Dịch vụ Thương mại Tổng hợp Wincommerce</v>
      </c>
      <c r="H618" s="137"/>
    </row>
    <row r="619" spans="1:8" s="108" customFormat="1" ht="18.95" customHeight="1">
      <c r="A619" s="119">
        <v>493</v>
      </c>
      <c r="B619" s="97" t="s">
        <v>6807</v>
      </c>
      <c r="C619" s="97" t="s">
        <v>6808</v>
      </c>
      <c r="D619" s="98">
        <v>44554</v>
      </c>
      <c r="E619" s="99">
        <v>1245290</v>
      </c>
      <c r="F619" s="137" t="s">
        <v>5857</v>
      </c>
      <c r="G619" s="138" t="str">
        <f>VLOOKUP(C619,'[2]Bảng kê hoá đơn đã sử dụng'!$C$7:$D$3522,2,0)</f>
        <v>Chi nhánh Bình Thuận - Công ty Cổ phần Dịch vụ Thương mại Tổng hợp Wincommerce</v>
      </c>
      <c r="H619" s="137"/>
    </row>
    <row r="620" spans="1:8" s="108" customFormat="1" ht="18.95" customHeight="1">
      <c r="A620" s="119">
        <v>494</v>
      </c>
      <c r="B620" s="97" t="s">
        <v>6809</v>
      </c>
      <c r="C620" s="97" t="s">
        <v>6810</v>
      </c>
      <c r="D620" s="98">
        <v>44554</v>
      </c>
      <c r="E620" s="99">
        <v>2498645</v>
      </c>
      <c r="F620" s="137" t="s">
        <v>5857</v>
      </c>
      <c r="G620" s="138" t="str">
        <f>VLOOKUP(C620,'[2]Bảng kê hoá đơn đã sử dụng'!$C$7:$D$3522,2,0)</f>
        <v>Chi nhánh Ninh Thuận - Công ty Cổ phần Dịch vụ Thương mại Tổng hợp Wincommerce</v>
      </c>
      <c r="H620" s="137"/>
    </row>
    <row r="621" spans="1:8" s="108" customFormat="1" ht="18.95" customHeight="1">
      <c r="A621" s="119">
        <v>495</v>
      </c>
      <c r="B621" s="97" t="s">
        <v>6811</v>
      </c>
      <c r="C621" s="97" t="s">
        <v>6812</v>
      </c>
      <c r="D621" s="98">
        <v>44554</v>
      </c>
      <c r="E621" s="99">
        <v>2404411</v>
      </c>
      <c r="F621" s="137" t="s">
        <v>5857</v>
      </c>
      <c r="G621" s="138" t="str">
        <f>VLOOKUP(C621,'[2]Bảng kê hoá đơn đã sử dụng'!$C$7:$D$3522,2,0)</f>
        <v>Chi nhánh Đồng Nai - Công ty Cổ phần Dịch vụ Thương mại Tổng hợp Wincommerce</v>
      </c>
      <c r="H621" s="137"/>
    </row>
    <row r="622" spans="1:8" s="108" customFormat="1" ht="18.95" customHeight="1">
      <c r="A622" s="119">
        <v>496</v>
      </c>
      <c r="B622" s="97" t="s">
        <v>6813</v>
      </c>
      <c r="C622" s="97" t="s">
        <v>6814</v>
      </c>
      <c r="D622" s="98">
        <v>44554</v>
      </c>
      <c r="E622" s="99">
        <v>1217627</v>
      </c>
      <c r="F622" s="137" t="s">
        <v>5857</v>
      </c>
      <c r="G622" s="138" t="str">
        <f>VLOOKUP(C622,'[2]Bảng kê hoá đơn đã sử dụng'!$C$7:$D$3522,2,0)</f>
        <v>Chi nhánh Đắk Lắk  - Công ty Cổ phần Dịch vụ Thương mại Tổng hợp Wincommerce</v>
      </c>
      <c r="H622" s="137"/>
    </row>
    <row r="623" spans="1:8" s="108" customFormat="1" ht="18.95" customHeight="1">
      <c r="A623" s="119">
        <v>497</v>
      </c>
      <c r="B623" s="97" t="s">
        <v>6815</v>
      </c>
      <c r="C623" s="97" t="s">
        <v>6816</v>
      </c>
      <c r="D623" s="98">
        <v>44554</v>
      </c>
      <c r="E623" s="99">
        <v>648198</v>
      </c>
      <c r="F623" s="137" t="s">
        <v>5857</v>
      </c>
      <c r="G623" s="138" t="str">
        <f>VLOOKUP(C623,'[2]Bảng kê hoá đơn đã sử dụng'!$C$7:$D$3522,2,0)</f>
        <v>Chi nhánh Sóc Trăng - Công ty Cổ phần Dịch vụ Thương mại Tổng hợp Wincommerce</v>
      </c>
      <c r="H623" s="137"/>
    </row>
    <row r="624" spans="1:8" s="108" customFormat="1" ht="18.95" customHeight="1">
      <c r="A624" s="119">
        <v>498</v>
      </c>
      <c r="B624" s="97" t="s">
        <v>6817</v>
      </c>
      <c r="C624" s="97" t="s">
        <v>6818</v>
      </c>
      <c r="D624" s="98">
        <v>44554</v>
      </c>
      <c r="E624" s="99">
        <v>732983</v>
      </c>
      <c r="F624" s="137" t="s">
        <v>5857</v>
      </c>
      <c r="G624" s="138" t="str">
        <f>VLOOKUP(C624,'[2]Bảng kê hoá đơn đã sử dụng'!$C$7:$D$3522,2,0)</f>
        <v>Chi nhánh Sóc Trăng - Công ty Cổ phần Dịch vụ Thương mại Tổng hợp Wincommerce</v>
      </c>
      <c r="H624" s="137"/>
    </row>
    <row r="625" spans="1:8" s="108" customFormat="1" ht="18.95" customHeight="1">
      <c r="A625" s="119">
        <v>499</v>
      </c>
      <c r="B625" s="97" t="s">
        <v>6819</v>
      </c>
      <c r="C625" s="97" t="s">
        <v>6820</v>
      </c>
      <c r="D625" s="98">
        <v>44554</v>
      </c>
      <c r="E625" s="99">
        <v>1093648</v>
      </c>
      <c r="F625" s="137" t="s">
        <v>5857</v>
      </c>
      <c r="G625" s="138" t="str">
        <f>VLOOKUP(C625,'[2]Bảng kê hoá đơn đã sử dụng'!$C$7:$D$3522,2,0)</f>
        <v>Chi nhánh Lâm Đồng - Công ty Cổ phần Dịch vụ Thương mại Tổng hợp Wincommerce</v>
      </c>
      <c r="H625" s="137"/>
    </row>
    <row r="626" spans="1:8" s="108" customFormat="1" ht="18.95" customHeight="1">
      <c r="A626" s="119">
        <v>500</v>
      </c>
      <c r="B626" s="97" t="s">
        <v>6821</v>
      </c>
      <c r="C626" s="97" t="s">
        <v>6822</v>
      </c>
      <c r="D626" s="98">
        <v>44554</v>
      </c>
      <c r="E626" s="99">
        <v>2825709</v>
      </c>
      <c r="F626" s="137" t="s">
        <v>5857</v>
      </c>
      <c r="G626" s="138" t="str">
        <f>VLOOKUP(C626,'[2]Bảng kê hoá đơn đã sử dụng'!$C$7:$D$3522,2,0)</f>
        <v>Chi nhánh Lâm Đồng - Công ty Cổ phần Dịch vụ Thương mại Tổng hợp Wincommerce</v>
      </c>
      <c r="H626" s="137"/>
    </row>
    <row r="627" spans="1:8" s="108" customFormat="1" ht="18.95" customHeight="1">
      <c r="A627" s="119">
        <v>501</v>
      </c>
      <c r="B627" s="97" t="s">
        <v>6823</v>
      </c>
      <c r="C627" s="97" t="s">
        <v>6824</v>
      </c>
      <c r="D627" s="98">
        <v>44554</v>
      </c>
      <c r="E627" s="99">
        <v>610819</v>
      </c>
      <c r="F627" s="137" t="s">
        <v>5857</v>
      </c>
      <c r="G627" s="138" t="str">
        <f>VLOOKUP(C627,'[2]Bảng kê hoá đơn đã sử dụng'!$C$7:$D$3522,2,0)</f>
        <v>Chi nhánh Vĩnh Long - Công ty Cổ phần Dịch vụ Thương mại Tổng hợp Wincommerce</v>
      </c>
      <c r="H627" s="137"/>
    </row>
    <row r="628" spans="1:8" s="108" customFormat="1" ht="18.95" customHeight="1">
      <c r="A628" s="119">
        <v>502</v>
      </c>
      <c r="B628" s="97" t="s">
        <v>6825</v>
      </c>
      <c r="C628" s="97" t="s">
        <v>6826</v>
      </c>
      <c r="D628" s="98">
        <v>44554</v>
      </c>
      <c r="E628" s="99">
        <v>1163547</v>
      </c>
      <c r="F628" s="137" t="s">
        <v>5857</v>
      </c>
      <c r="G628" s="138" t="str">
        <f>VLOOKUP(C628,'[2]Bảng kê hoá đơn đã sử dụng'!$C$7:$D$3522,2,0)</f>
        <v>Chi nhánh Đắk Lắk  - Công ty Cổ phần Dịch vụ Thương mại Tổng hợp Wincommerce</v>
      </c>
      <c r="H628" s="137"/>
    </row>
    <row r="629" spans="1:8" s="108" customFormat="1" ht="18.95" customHeight="1">
      <c r="A629" s="119">
        <v>503</v>
      </c>
      <c r="B629" s="97" t="s">
        <v>6827</v>
      </c>
      <c r="C629" s="97" t="s">
        <v>6828</v>
      </c>
      <c r="D629" s="98">
        <v>44554</v>
      </c>
      <c r="E629" s="99">
        <v>2281666</v>
      </c>
      <c r="F629" s="137" t="s">
        <v>5857</v>
      </c>
      <c r="G629" s="138" t="str">
        <f>VLOOKUP(C629,'[2]Bảng kê hoá đơn đã sử dụng'!$C$7:$D$3522,2,0)</f>
        <v>Chi nhánh Bình Thuận - Công ty Cổ phần Dịch vụ Thương mại Tổng hợp Wincommerce</v>
      </c>
      <c r="H629" s="137"/>
    </row>
    <row r="630" spans="1:8" s="108" customFormat="1" ht="18.95" customHeight="1">
      <c r="A630" s="119">
        <v>504</v>
      </c>
      <c r="B630" s="97" t="s">
        <v>6829</v>
      </c>
      <c r="C630" s="97" t="s">
        <v>6830</v>
      </c>
      <c r="D630" s="98">
        <v>44554</v>
      </c>
      <c r="E630" s="99">
        <v>2230664</v>
      </c>
      <c r="F630" s="137" t="s">
        <v>5857</v>
      </c>
      <c r="G630" s="138" t="str">
        <f>VLOOKUP(C630,'[2]Bảng kê hoá đơn đã sử dụng'!$C$7:$D$3522,2,0)</f>
        <v>Chi nhánh Đồng Tháp - Công ty Cổ phần Dịch vụ Thương mại Tổng hợp Wincommerce</v>
      </c>
      <c r="H630" s="137"/>
    </row>
    <row r="631" spans="1:8" s="108" customFormat="1" ht="18.95" customHeight="1">
      <c r="A631" s="119">
        <v>505</v>
      </c>
      <c r="B631" s="97" t="s">
        <v>6831</v>
      </c>
      <c r="C631" s="97" t="s">
        <v>6832</v>
      </c>
      <c r="D631" s="98">
        <v>44554</v>
      </c>
      <c r="E631" s="99">
        <v>1034143</v>
      </c>
      <c r="F631" s="137" t="s">
        <v>5857</v>
      </c>
      <c r="G631" s="138" t="str">
        <f>VLOOKUP(C631,'[2]Bảng kê hoá đơn đã sử dụng'!$C$7:$D$3522,2,0)</f>
        <v>Chi nhánh Đồng Tháp - Công ty Cổ phần Dịch vụ Thương mại Tổng hợp Wincommerce</v>
      </c>
      <c r="H631" s="137"/>
    </row>
    <row r="632" spans="1:8" s="108" customFormat="1" ht="18.95" customHeight="1">
      <c r="A632" s="119">
        <v>506</v>
      </c>
      <c r="B632" s="97" t="s">
        <v>6833</v>
      </c>
      <c r="C632" s="97" t="s">
        <v>6834</v>
      </c>
      <c r="D632" s="98">
        <v>44554</v>
      </c>
      <c r="E632" s="99">
        <v>4058758</v>
      </c>
      <c r="F632" s="137" t="s">
        <v>5857</v>
      </c>
      <c r="G632" s="138" t="str">
        <f>VLOOKUP(C632,'[2]Bảng kê hoá đơn đã sử dụng'!$C$7:$D$3522,2,0)</f>
        <v>Chi nhánh Lâm Đồng - Công ty Cổ phần Dịch vụ Thương mại Tổng hợp Wincommerce</v>
      </c>
      <c r="H632" s="137"/>
    </row>
    <row r="633" spans="1:8" s="108" customFormat="1" ht="18.95" customHeight="1">
      <c r="A633" s="119">
        <v>507</v>
      </c>
      <c r="B633" s="97" t="s">
        <v>6835</v>
      </c>
      <c r="C633" s="97" t="s">
        <v>6836</v>
      </c>
      <c r="D633" s="98">
        <v>44554</v>
      </c>
      <c r="E633" s="99">
        <v>3988789</v>
      </c>
      <c r="F633" s="137" t="s">
        <v>5857</v>
      </c>
      <c r="G633" s="138" t="str">
        <f>VLOOKUP(C633,'[2]Bảng kê hoá đơn đã sử dụng'!$C$7:$D$3522,2,0)</f>
        <v>Chi nhánh Lâm Đồng - Công ty Cổ phần Dịch vụ Thương mại Tổng hợp Wincommerce</v>
      </c>
      <c r="H633" s="137"/>
    </row>
    <row r="634" spans="1:8" s="108" customFormat="1" ht="18.95" customHeight="1">
      <c r="A634" s="119">
        <v>508</v>
      </c>
      <c r="B634" s="97" t="s">
        <v>6837</v>
      </c>
      <c r="C634" s="97" t="s">
        <v>6838</v>
      </c>
      <c r="D634" s="98">
        <v>44554</v>
      </c>
      <c r="E634" s="99">
        <v>2231623</v>
      </c>
      <c r="F634" s="137" t="s">
        <v>5857</v>
      </c>
      <c r="G634" s="138" t="str">
        <f>VLOOKUP(C634,'[2]Bảng kê hoá đơn đã sử dụng'!$C$7:$D$3522,2,0)</f>
        <v>Chi nhánh Đồng Nai - Công ty Cổ phần Dịch vụ Thương mại Tổng hợp Wincommerce</v>
      </c>
      <c r="H634" s="137"/>
    </row>
    <row r="635" spans="1:8" s="108" customFormat="1" ht="18.95" customHeight="1">
      <c r="A635" s="119">
        <v>509</v>
      </c>
      <c r="B635" s="97" t="s">
        <v>6839</v>
      </c>
      <c r="C635" s="97" t="s">
        <v>6840</v>
      </c>
      <c r="D635" s="98">
        <v>44554</v>
      </c>
      <c r="E635" s="99">
        <v>3977523</v>
      </c>
      <c r="F635" s="137" t="s">
        <v>5857</v>
      </c>
      <c r="G635" s="138" t="str">
        <f>VLOOKUP(C635,'[2]Bảng kê hoá đơn đã sử dụng'!$C$7:$D$3522,2,0)</f>
        <v>Chi nhánh Bình Dương - Công ty Cổ phần Dịch vụ Thương mại Tổng hợp Wincommerce</v>
      </c>
      <c r="H635" s="137"/>
    </row>
    <row r="636" spans="1:8" s="108" customFormat="1" ht="18.95" customHeight="1">
      <c r="A636" s="119">
        <v>510</v>
      </c>
      <c r="B636" s="97" t="s">
        <v>6841</v>
      </c>
      <c r="C636" s="97" t="s">
        <v>6842</v>
      </c>
      <c r="D636" s="98">
        <v>44554</v>
      </c>
      <c r="E636" s="99">
        <v>3908377</v>
      </c>
      <c r="F636" s="137" t="s">
        <v>5857</v>
      </c>
      <c r="G636" s="138" t="str">
        <f>VLOOKUP(C636,'[2]Bảng kê hoá đơn đã sử dụng'!$C$7:$D$3522,2,0)</f>
        <v>Chi nhánh Nghệ An - Công ty Cổ phần Dịch vụ Thương mại Tổng hợp Wincommerce</v>
      </c>
      <c r="H636" s="137"/>
    </row>
    <row r="637" spans="1:8" s="108" customFormat="1" ht="18.95" customHeight="1">
      <c r="A637" s="119">
        <v>511</v>
      </c>
      <c r="B637" s="97" t="s">
        <v>6843</v>
      </c>
      <c r="C637" s="97" t="s">
        <v>6844</v>
      </c>
      <c r="D637" s="98">
        <v>44554</v>
      </c>
      <c r="E637" s="99">
        <v>2738677</v>
      </c>
      <c r="F637" s="137" t="s">
        <v>5857</v>
      </c>
      <c r="G637" s="138" t="str">
        <f>VLOOKUP(C637,'[2]Bảng kê hoá đơn đã sử dụng'!$C$7:$D$3522,2,0)</f>
        <v>Chi nhánh Hòa Bình - Công ty Cổ phần Dịch vụ Thương mại Tổng hợp Wincommerce</v>
      </c>
      <c r="H637" s="137"/>
    </row>
    <row r="638" spans="1:8" s="108" customFormat="1" ht="18.95" customHeight="1">
      <c r="A638" s="119">
        <v>512</v>
      </c>
      <c r="B638" s="97" t="s">
        <v>6845</v>
      </c>
      <c r="C638" s="97" t="s">
        <v>6846</v>
      </c>
      <c r="D638" s="98">
        <v>44554</v>
      </c>
      <c r="E638" s="99">
        <v>932872</v>
      </c>
      <c r="F638" s="137" t="s">
        <v>5857</v>
      </c>
      <c r="G638" s="138" t="str">
        <f>VLOOKUP(C638,'[2]Bảng kê hoá đơn đã sử dụng'!$C$7:$D$3522,2,0)</f>
        <v>Chi nhánh Hà Nội - Công ty Cổ phần Dịch vụ Thương mại Tổng hợp Wincommerce</v>
      </c>
      <c r="H638" s="137"/>
    </row>
    <row r="639" spans="1:8" s="108" customFormat="1" ht="18.95" customHeight="1">
      <c r="A639" s="119">
        <v>513</v>
      </c>
      <c r="B639" s="97" t="s">
        <v>6847</v>
      </c>
      <c r="C639" s="97" t="s">
        <v>6848</v>
      </c>
      <c r="D639" s="98">
        <v>44554</v>
      </c>
      <c r="E639" s="99">
        <v>400481</v>
      </c>
      <c r="F639" s="137" t="s">
        <v>5857</v>
      </c>
      <c r="G639" s="138" t="str">
        <f>VLOOKUP(C639,'[2]Bảng kê hoá đơn đã sử dụng'!$C$7:$D$3522,2,0)</f>
        <v>Chi nhánh Hải Dương - Công ty Cổ phần Dịch vụ Thương mại Tổng hợp Wincommerce</v>
      </c>
      <c r="H639" s="137"/>
    </row>
    <row r="640" spans="1:8" s="108" customFormat="1" ht="18.95" customHeight="1">
      <c r="A640" s="119">
        <v>514</v>
      </c>
      <c r="B640" s="101" t="s">
        <v>6849</v>
      </c>
      <c r="C640" s="101" t="s">
        <v>6850</v>
      </c>
      <c r="D640" s="102">
        <v>44554</v>
      </c>
      <c r="E640" s="103">
        <v>1088340</v>
      </c>
      <c r="F640" s="137" t="s">
        <v>5857</v>
      </c>
      <c r="G640" s="138" t="str">
        <f>VLOOKUP(C640,'[2]Bảng kê hoá đơn đã sử dụng'!$C$7:$D$3522,2,0)</f>
        <v>Chi nhánh Hà Nội - Công ty Cổ phần Dịch vụ Thương mại Tổng hợp Wincommerce</v>
      </c>
      <c r="H640" s="137"/>
    </row>
    <row r="641" spans="1:8" s="108" customFormat="1" ht="18.95" customHeight="1">
      <c r="A641" s="119">
        <v>515</v>
      </c>
      <c r="B641" s="97" t="s">
        <v>6851</v>
      </c>
      <c r="C641" s="97" t="s">
        <v>6852</v>
      </c>
      <c r="D641" s="98">
        <v>44554</v>
      </c>
      <c r="E641" s="99">
        <v>2427530</v>
      </c>
      <c r="F641" s="137" t="s">
        <v>5857</v>
      </c>
      <c r="G641" s="138" t="str">
        <f>VLOOKUP(C641,'[2]Bảng kê hoá đơn đã sử dụng'!$C$7:$D$3522,2,0)</f>
        <v>Chi nhánh Hà Nội - Công ty Cổ phần Dịch vụ Thương mại Tổng hợp Wincommerce</v>
      </c>
      <c r="H641" s="137"/>
    </row>
    <row r="642" spans="1:8" s="108" customFormat="1" ht="18.95" customHeight="1">
      <c r="A642" s="119">
        <v>516</v>
      </c>
      <c r="B642" s="97" t="s">
        <v>6853</v>
      </c>
      <c r="C642" s="97" t="s">
        <v>6854</v>
      </c>
      <c r="D642" s="98">
        <v>44554</v>
      </c>
      <c r="E642" s="99">
        <v>1657909</v>
      </c>
      <c r="F642" s="137" t="s">
        <v>5857</v>
      </c>
      <c r="G642" s="138" t="str">
        <f>VLOOKUP(C642,'[2]Bảng kê hoá đơn đã sử dụng'!$C$7:$D$3522,2,0)</f>
        <v>Chi nhánh Hà Nội - Công ty Cổ phần Dịch vụ Thương mại Tổng hợp Wincommerce</v>
      </c>
      <c r="H642" s="137"/>
    </row>
    <row r="643" spans="1:8" s="108" customFormat="1" ht="18.95" customHeight="1">
      <c r="A643" s="119">
        <v>517</v>
      </c>
      <c r="B643" s="97" t="s">
        <v>6855</v>
      </c>
      <c r="C643" s="97" t="s">
        <v>6856</v>
      </c>
      <c r="D643" s="98">
        <v>44554</v>
      </c>
      <c r="E643" s="99">
        <v>2302280</v>
      </c>
      <c r="F643" s="137" t="s">
        <v>5857</v>
      </c>
      <c r="G643" s="138" t="str">
        <f>VLOOKUP(C643,'[2]Bảng kê hoá đơn đã sử dụng'!$C$7:$D$3522,2,0)</f>
        <v>Chi nhánh Bình Dương - Công ty Cổ phần Dịch vụ Thương mại Tổng hợp Wincommerce</v>
      </c>
      <c r="H643" s="137"/>
    </row>
    <row r="644" spans="1:8" s="108" customFormat="1" ht="18.95" customHeight="1">
      <c r="A644" s="119">
        <v>518</v>
      </c>
      <c r="B644" s="97" t="s">
        <v>6857</v>
      </c>
      <c r="C644" s="97" t="s">
        <v>6858</v>
      </c>
      <c r="D644" s="98">
        <v>44554</v>
      </c>
      <c r="E644" s="99" t="s">
        <v>3472</v>
      </c>
      <c r="F644" s="137"/>
      <c r="G644" s="138"/>
      <c r="H644" s="137"/>
    </row>
    <row r="645" spans="1:8" s="108" customFormat="1" ht="18.95" customHeight="1">
      <c r="A645" s="119">
        <v>519</v>
      </c>
      <c r="B645" s="97" t="s">
        <v>6859</v>
      </c>
      <c r="C645" s="97" t="s">
        <v>6860</v>
      </c>
      <c r="D645" s="98">
        <v>44554</v>
      </c>
      <c r="E645" s="99">
        <v>2384991</v>
      </c>
      <c r="F645" s="137" t="s">
        <v>5857</v>
      </c>
      <c r="G645" s="138" t="str">
        <f>VLOOKUP(C645,'[2]Bảng kê hoá đơn đã sử dụng'!$C$7:$D$3522,2,0)</f>
        <v>Chi nhánh Hà Tĩnh - Công ty Cổ phần Dịch vụ Thương mại Tổng hợp Wincommerce</v>
      </c>
      <c r="H645" s="137"/>
    </row>
    <row r="646" spans="1:8" s="108" customFormat="1" ht="18.95" customHeight="1">
      <c r="A646" s="119">
        <v>520</v>
      </c>
      <c r="B646" s="97" t="s">
        <v>6861</v>
      </c>
      <c r="C646" s="97" t="s">
        <v>6862</v>
      </c>
      <c r="D646" s="98">
        <v>44554</v>
      </c>
      <c r="E646" s="99">
        <v>1625509</v>
      </c>
      <c r="F646" s="137" t="s">
        <v>5857</v>
      </c>
      <c r="G646" s="138" t="str">
        <f>VLOOKUP(C646,'[2]Bảng kê hoá đơn đã sử dụng'!$C$7:$D$3522,2,0)</f>
        <v>Chi nhánh Hà Nội - Công ty Cổ phần Dịch vụ Thương mại Tổng hợp Wincommerce</v>
      </c>
      <c r="H646" s="137"/>
    </row>
    <row r="647" spans="1:8" s="108" customFormat="1" ht="18.95" customHeight="1">
      <c r="A647" s="119">
        <v>521</v>
      </c>
      <c r="B647" s="97" t="s">
        <v>6863</v>
      </c>
      <c r="C647" s="97" t="s">
        <v>6864</v>
      </c>
      <c r="D647" s="98">
        <v>44554</v>
      </c>
      <c r="E647" s="99">
        <v>2453985</v>
      </c>
      <c r="F647" s="137" t="s">
        <v>5857</v>
      </c>
      <c r="G647" s="138" t="str">
        <f>VLOOKUP(C647,'[2]Bảng kê hoá đơn đã sử dụng'!$C$7:$D$3522,2,0)</f>
        <v>Chi nhánh Hải Phòng - Công ty Cổ phần Dịch vụ Thương mại Tổng hợp Wincommerce</v>
      </c>
      <c r="H647" s="137"/>
    </row>
    <row r="648" spans="1:8" s="108" customFormat="1" ht="18.95" customHeight="1">
      <c r="A648" s="119">
        <v>522</v>
      </c>
      <c r="B648" s="97" t="s">
        <v>6865</v>
      </c>
      <c r="C648" s="97" t="s">
        <v>6866</v>
      </c>
      <c r="D648" s="98">
        <v>44554</v>
      </c>
      <c r="E648" s="99">
        <v>2709885</v>
      </c>
      <c r="F648" s="137" t="s">
        <v>5857</v>
      </c>
      <c r="G648" s="138" t="str">
        <f>VLOOKUP(C648,'[2]Bảng kê hoá đơn đã sử dụng'!$C$7:$D$3522,2,0)</f>
        <v>Chi nhánh Hà Nội - Công ty Cổ phần Dịch vụ Thương mại Tổng hợp Wincommerce</v>
      </c>
      <c r="H648" s="137"/>
    </row>
    <row r="649" spans="1:8" s="108" customFormat="1" ht="18.95" customHeight="1">
      <c r="A649" s="119">
        <v>523</v>
      </c>
      <c r="B649" s="97" t="s">
        <v>6867</v>
      </c>
      <c r="C649" s="97" t="s">
        <v>6868</v>
      </c>
      <c r="D649" s="98">
        <v>44554</v>
      </c>
      <c r="E649" s="99">
        <v>1497639</v>
      </c>
      <c r="F649" s="137" t="s">
        <v>5857</v>
      </c>
      <c r="G649" s="138" t="str">
        <f>VLOOKUP(C649,'[2]Bảng kê hoá đơn đã sử dụng'!$C$7:$D$3522,2,0)</f>
        <v>Chi nhánh Hà Nội - Công ty Cổ phần Dịch vụ Thương mại Tổng hợp Wincommerce</v>
      </c>
      <c r="H649" s="137"/>
    </row>
    <row r="650" spans="1:8" s="108" customFormat="1" ht="18.95" customHeight="1">
      <c r="A650" s="119">
        <v>524</v>
      </c>
      <c r="B650" s="97" t="s">
        <v>6869</v>
      </c>
      <c r="C650" s="97" t="s">
        <v>6870</v>
      </c>
      <c r="D650" s="98">
        <v>44554</v>
      </c>
      <c r="E650" s="99">
        <v>6957467</v>
      </c>
      <c r="F650" s="137" t="s">
        <v>5857</v>
      </c>
      <c r="G650" s="138" t="str">
        <f>VLOOKUP(C650,'[2]Bảng kê hoá đơn đã sử dụng'!$C$7:$D$3522,2,0)</f>
        <v>Chi nhánh Cao Bằng - Công ty Cổ phần Dịch vụ Thương mại Tổng hợp Wincommerce</v>
      </c>
      <c r="H650" s="137"/>
    </row>
    <row r="651" spans="1:8" s="108" customFormat="1" ht="18.95" customHeight="1">
      <c r="A651" s="119">
        <v>525</v>
      </c>
      <c r="B651" s="97" t="s">
        <v>6871</v>
      </c>
      <c r="C651" s="97" t="s">
        <v>6872</v>
      </c>
      <c r="D651" s="98">
        <v>44554</v>
      </c>
      <c r="E651" s="99">
        <v>2837120</v>
      </c>
      <c r="F651" s="137" t="s">
        <v>5857</v>
      </c>
      <c r="G651" s="138" t="str">
        <f>VLOOKUP(C651,'[2]Bảng kê hoá đơn đã sử dụng'!$C$7:$D$3522,2,0)</f>
        <v>Chi nhánh Thái Bình - Công ty Cổ phần Dịch vụ Thương mại Tổng hợp Wincommerce</v>
      </c>
      <c r="H651" s="137"/>
    </row>
    <row r="652" spans="1:8" s="108" customFormat="1" ht="18.95" customHeight="1">
      <c r="A652" s="119">
        <v>526</v>
      </c>
      <c r="B652" s="97" t="s">
        <v>6873</v>
      </c>
      <c r="C652" s="97" t="s">
        <v>6874</v>
      </c>
      <c r="D652" s="98">
        <v>44554</v>
      </c>
      <c r="E652" s="99">
        <v>2069364</v>
      </c>
      <c r="F652" s="137" t="s">
        <v>5857</v>
      </c>
      <c r="G652" s="138" t="str">
        <f>VLOOKUP(C652,'[2]Bảng kê hoá đơn đã sử dụng'!$C$7:$D$3522,2,0)</f>
        <v>Chi nhánh Hà Giang - Công ty Cổ phần Dịch vụ Thương mại Tổng hợp Wincommerce</v>
      </c>
      <c r="H652" s="137"/>
    </row>
    <row r="653" spans="1:8" s="108" customFormat="1" ht="18.95" customHeight="1">
      <c r="A653" s="119">
        <v>527</v>
      </c>
      <c r="B653" s="97" t="s">
        <v>6875</v>
      </c>
      <c r="C653" s="97" t="s">
        <v>6876</v>
      </c>
      <c r="D653" s="98">
        <v>44554</v>
      </c>
      <c r="E653" s="99">
        <v>1803412</v>
      </c>
      <c r="F653" s="137" t="s">
        <v>5857</v>
      </c>
      <c r="G653" s="138" t="str">
        <f>VLOOKUP(C653,'[2]Bảng kê hoá đơn đã sử dụng'!$C$7:$D$3522,2,0)</f>
        <v>Chi nhánh Long An - Công ty Cổ phần Dịch vụ Thương mại Tổng hợp Wincommerce</v>
      </c>
      <c r="H653" s="137"/>
    </row>
    <row r="654" spans="1:8" s="108" customFormat="1" ht="18.95" customHeight="1">
      <c r="A654" s="119">
        <v>528</v>
      </c>
      <c r="B654" s="97" t="s">
        <v>6877</v>
      </c>
      <c r="C654" s="97" t="s">
        <v>6878</v>
      </c>
      <c r="D654" s="98">
        <v>44554</v>
      </c>
      <c r="E654" s="99">
        <v>1056370</v>
      </c>
      <c r="F654" s="137" t="s">
        <v>5857</v>
      </c>
      <c r="G654" s="138" t="str">
        <f>VLOOKUP(C654,'[2]Bảng kê hoá đơn đã sử dụng'!$C$7:$D$3522,2,0)</f>
        <v>Chi nhánh Bình Dương - Công ty Cổ phần Dịch vụ Thương mại Tổng hợp Wincommerce</v>
      </c>
      <c r="H654" s="137"/>
    </row>
    <row r="655" spans="1:8" s="108" customFormat="1" ht="18.95" customHeight="1">
      <c r="A655" s="900">
        <v>529</v>
      </c>
      <c r="B655" s="52">
        <v>4133979310</v>
      </c>
      <c r="C655" s="898" t="s">
        <v>6879</v>
      </c>
      <c r="D655" s="896">
        <v>44557</v>
      </c>
      <c r="E655" s="891">
        <v>23687263</v>
      </c>
      <c r="F655" s="137" t="s">
        <v>5857</v>
      </c>
      <c r="G655" s="885" t="str">
        <f>VLOOKUP(C655,'[2]Bảng kê hoá đơn đã sử dụng'!$C$7:$D$3522,2,0)</f>
        <v>Chi nhánh Hà Nội - Công ty Cổ phần Dịch vụ Thương mại Tổng hợp Wincommerce</v>
      </c>
      <c r="H655" s="137"/>
    </row>
    <row r="656" spans="1:8" s="108" customFormat="1" ht="18.95" customHeight="1">
      <c r="A656" s="900"/>
      <c r="B656" s="52">
        <v>4134118832</v>
      </c>
      <c r="C656" s="898"/>
      <c r="D656" s="896"/>
      <c r="E656" s="891"/>
      <c r="F656" s="137" t="s">
        <v>5857</v>
      </c>
      <c r="G656" s="886"/>
      <c r="H656" s="137"/>
    </row>
    <row r="657" spans="1:8" s="108" customFormat="1" ht="18.95" customHeight="1">
      <c r="A657" s="900"/>
      <c r="B657" s="52">
        <v>4134120326</v>
      </c>
      <c r="C657" s="898"/>
      <c r="D657" s="896"/>
      <c r="E657" s="891"/>
      <c r="F657" s="137" t="s">
        <v>5857</v>
      </c>
      <c r="G657" s="886"/>
      <c r="H657" s="137"/>
    </row>
    <row r="658" spans="1:8" s="108" customFormat="1" ht="18.95" customHeight="1">
      <c r="A658" s="900"/>
      <c r="B658" s="52">
        <v>4134083164</v>
      </c>
      <c r="C658" s="898"/>
      <c r="D658" s="896"/>
      <c r="E658" s="891"/>
      <c r="F658" s="137" t="s">
        <v>5857</v>
      </c>
      <c r="G658" s="886"/>
      <c r="H658" s="137"/>
    </row>
    <row r="659" spans="1:8" s="108" customFormat="1" ht="18.95" customHeight="1">
      <c r="A659" s="900"/>
      <c r="B659" s="52">
        <v>4134023203</v>
      </c>
      <c r="C659" s="898"/>
      <c r="D659" s="896"/>
      <c r="E659" s="891"/>
      <c r="F659" s="137" t="s">
        <v>5857</v>
      </c>
      <c r="G659" s="886"/>
      <c r="H659" s="137"/>
    </row>
    <row r="660" spans="1:8" s="108" customFormat="1" ht="18.95" customHeight="1">
      <c r="A660" s="900"/>
      <c r="B660" s="52">
        <v>4133936252</v>
      </c>
      <c r="C660" s="898"/>
      <c r="D660" s="896"/>
      <c r="E660" s="891"/>
      <c r="F660" s="137" t="s">
        <v>5857</v>
      </c>
      <c r="G660" s="886"/>
      <c r="H660" s="137"/>
    </row>
    <row r="661" spans="1:8" s="108" customFormat="1" ht="18.95" customHeight="1">
      <c r="A661" s="900"/>
      <c r="B661" s="52">
        <v>4134100933</v>
      </c>
      <c r="C661" s="898"/>
      <c r="D661" s="896"/>
      <c r="E661" s="891"/>
      <c r="F661" s="137" t="s">
        <v>5857</v>
      </c>
      <c r="G661" s="886"/>
      <c r="H661" s="137"/>
    </row>
    <row r="662" spans="1:8" s="108" customFormat="1" ht="18.95" customHeight="1">
      <c r="A662" s="900"/>
      <c r="B662" s="52">
        <v>4133986765</v>
      </c>
      <c r="C662" s="898"/>
      <c r="D662" s="896"/>
      <c r="E662" s="891"/>
      <c r="F662" s="137" t="s">
        <v>5857</v>
      </c>
      <c r="G662" s="886"/>
      <c r="H662" s="137"/>
    </row>
    <row r="663" spans="1:8" s="108" customFormat="1" ht="18.95" customHeight="1">
      <c r="A663" s="900"/>
      <c r="B663" s="52">
        <v>4134092555</v>
      </c>
      <c r="C663" s="898"/>
      <c r="D663" s="896"/>
      <c r="E663" s="891"/>
      <c r="F663" s="137" t="s">
        <v>5857</v>
      </c>
      <c r="G663" s="886"/>
      <c r="H663" s="137"/>
    </row>
    <row r="664" spans="1:8" s="108" customFormat="1" ht="18.95" customHeight="1">
      <c r="A664" s="900"/>
      <c r="B664" s="52">
        <v>4134182351</v>
      </c>
      <c r="C664" s="898"/>
      <c r="D664" s="896"/>
      <c r="E664" s="891"/>
      <c r="F664" s="137" t="s">
        <v>5857</v>
      </c>
      <c r="G664" s="887"/>
      <c r="H664" s="137"/>
    </row>
    <row r="665" spans="1:8" s="108" customFormat="1" ht="18.95" customHeight="1">
      <c r="A665" s="900">
        <v>530</v>
      </c>
      <c r="B665" s="52">
        <v>4133942626</v>
      </c>
      <c r="C665" s="898" t="s">
        <v>6880</v>
      </c>
      <c r="D665" s="896">
        <v>44557</v>
      </c>
      <c r="E665" s="891">
        <v>17247344</v>
      </c>
      <c r="F665" s="137" t="s">
        <v>5857</v>
      </c>
      <c r="G665" s="885" t="str">
        <f>VLOOKUP(C665,'[2]Bảng kê hoá đơn đã sử dụng'!$C$7:$D$3522,2,0)</f>
        <v>Chi nhánh Hà Nội - Công ty Cổ phần Dịch vụ Thương mại Tổng hợp Wincommerce</v>
      </c>
      <c r="H665" s="137"/>
    </row>
    <row r="666" spans="1:8" s="108" customFormat="1" ht="18.95" customHeight="1">
      <c r="A666" s="900"/>
      <c r="B666" s="52">
        <v>4134119787</v>
      </c>
      <c r="C666" s="898"/>
      <c r="D666" s="896"/>
      <c r="E666" s="891"/>
      <c r="F666" s="137" t="s">
        <v>5857</v>
      </c>
      <c r="G666" s="886"/>
      <c r="H666" s="137"/>
    </row>
    <row r="667" spans="1:8" s="108" customFormat="1" ht="18.95" customHeight="1">
      <c r="A667" s="900"/>
      <c r="B667" s="52">
        <v>4133944122</v>
      </c>
      <c r="C667" s="898"/>
      <c r="D667" s="896"/>
      <c r="E667" s="891"/>
      <c r="F667" s="137" t="s">
        <v>5857</v>
      </c>
      <c r="G667" s="886"/>
      <c r="H667" s="137"/>
    </row>
    <row r="668" spans="1:8" s="108" customFormat="1" ht="18.95" customHeight="1">
      <c r="A668" s="900"/>
      <c r="B668" s="52">
        <v>4134002242</v>
      </c>
      <c r="C668" s="898"/>
      <c r="D668" s="896"/>
      <c r="E668" s="891"/>
      <c r="F668" s="137" t="s">
        <v>5857</v>
      </c>
      <c r="G668" s="886"/>
      <c r="H668" s="137"/>
    </row>
    <row r="669" spans="1:8" s="108" customFormat="1" ht="18.95" customHeight="1">
      <c r="A669" s="900"/>
      <c r="B669" s="52">
        <v>4134105085</v>
      </c>
      <c r="C669" s="898"/>
      <c r="D669" s="896"/>
      <c r="E669" s="891"/>
      <c r="F669" s="137" t="s">
        <v>5857</v>
      </c>
      <c r="G669" s="886"/>
      <c r="H669" s="137"/>
    </row>
    <row r="670" spans="1:8" s="108" customFormat="1" ht="18.95" customHeight="1">
      <c r="A670" s="900"/>
      <c r="B670" s="52">
        <v>4133985064</v>
      </c>
      <c r="C670" s="898"/>
      <c r="D670" s="896"/>
      <c r="E670" s="891"/>
      <c r="F670" s="137" t="s">
        <v>5857</v>
      </c>
      <c r="G670" s="886"/>
      <c r="H670" s="137"/>
    </row>
    <row r="671" spans="1:8" s="108" customFormat="1" ht="18.95" customHeight="1">
      <c r="A671" s="900"/>
      <c r="B671" s="52">
        <v>4134037384</v>
      </c>
      <c r="C671" s="898"/>
      <c r="D671" s="896"/>
      <c r="E671" s="891"/>
      <c r="F671" s="137" t="s">
        <v>5857</v>
      </c>
      <c r="G671" s="886"/>
      <c r="H671" s="137"/>
    </row>
    <row r="672" spans="1:8" s="108" customFormat="1" ht="18.95" customHeight="1">
      <c r="A672" s="900"/>
      <c r="B672" s="52">
        <v>4134126332</v>
      </c>
      <c r="C672" s="898"/>
      <c r="D672" s="896"/>
      <c r="E672" s="891"/>
      <c r="F672" s="137" t="s">
        <v>5857</v>
      </c>
      <c r="G672" s="886"/>
      <c r="H672" s="137"/>
    </row>
    <row r="673" spans="1:8" s="108" customFormat="1" ht="18.95" customHeight="1">
      <c r="A673" s="900"/>
      <c r="B673" s="52">
        <v>4134118698</v>
      </c>
      <c r="C673" s="898"/>
      <c r="D673" s="896"/>
      <c r="E673" s="891"/>
      <c r="F673" s="137" t="s">
        <v>5857</v>
      </c>
      <c r="G673" s="886"/>
      <c r="H673" s="137"/>
    </row>
    <row r="674" spans="1:8" s="108" customFormat="1" ht="18.95" customHeight="1">
      <c r="A674" s="900"/>
      <c r="B674" s="52">
        <v>4134135077</v>
      </c>
      <c r="C674" s="898"/>
      <c r="D674" s="896"/>
      <c r="E674" s="891"/>
      <c r="F674" s="137" t="s">
        <v>5857</v>
      </c>
      <c r="G674" s="887"/>
      <c r="H674" s="137"/>
    </row>
    <row r="675" spans="1:8" s="108" customFormat="1" ht="18.95" customHeight="1">
      <c r="A675" s="900">
        <v>531</v>
      </c>
      <c r="B675" s="52">
        <v>4134095337</v>
      </c>
      <c r="C675" s="898" t="s">
        <v>6881</v>
      </c>
      <c r="D675" s="896">
        <v>44557</v>
      </c>
      <c r="E675" s="891">
        <v>14672965</v>
      </c>
      <c r="F675" s="137" t="s">
        <v>5857</v>
      </c>
      <c r="G675" s="885" t="str">
        <f>VLOOKUP(C675,'[2]Bảng kê hoá đơn đã sử dụng'!$C$7:$D$3522,2,0)</f>
        <v>Chi nhánh Hà Nội - Công ty Cổ phần Dịch vụ Thương mại Tổng hợp Wincommerce</v>
      </c>
      <c r="H675" s="137"/>
    </row>
    <row r="676" spans="1:8" s="108" customFormat="1" ht="18.95" customHeight="1">
      <c r="A676" s="900"/>
      <c r="B676" s="52">
        <v>4134000291</v>
      </c>
      <c r="C676" s="898"/>
      <c r="D676" s="896"/>
      <c r="E676" s="891"/>
      <c r="F676" s="137" t="s">
        <v>5857</v>
      </c>
      <c r="G676" s="886"/>
      <c r="H676" s="137"/>
    </row>
    <row r="677" spans="1:8" s="108" customFormat="1" ht="18.95" customHeight="1">
      <c r="A677" s="900"/>
      <c r="B677" s="52">
        <v>4133942760</v>
      </c>
      <c r="C677" s="898"/>
      <c r="D677" s="896"/>
      <c r="E677" s="891"/>
      <c r="F677" s="137" t="s">
        <v>5857</v>
      </c>
      <c r="G677" s="886"/>
      <c r="H677" s="137"/>
    </row>
    <row r="678" spans="1:8" s="108" customFormat="1" ht="18.95" customHeight="1">
      <c r="A678" s="900"/>
      <c r="B678" s="52">
        <v>4134520709</v>
      </c>
      <c r="C678" s="898"/>
      <c r="D678" s="896"/>
      <c r="E678" s="891"/>
      <c r="F678" s="137" t="s">
        <v>5857</v>
      </c>
      <c r="G678" s="886"/>
      <c r="H678" s="137"/>
    </row>
    <row r="679" spans="1:8" s="108" customFormat="1" ht="18.95" customHeight="1">
      <c r="A679" s="900"/>
      <c r="B679" s="52">
        <v>4134123499</v>
      </c>
      <c r="C679" s="898"/>
      <c r="D679" s="896"/>
      <c r="E679" s="891"/>
      <c r="F679" s="137" t="s">
        <v>5857</v>
      </c>
      <c r="G679" s="886"/>
      <c r="H679" s="137"/>
    </row>
    <row r="680" spans="1:8" s="108" customFormat="1" ht="18.95" customHeight="1">
      <c r="A680" s="900"/>
      <c r="B680" s="52">
        <v>4134037724</v>
      </c>
      <c r="C680" s="898"/>
      <c r="D680" s="896"/>
      <c r="E680" s="891"/>
      <c r="F680" s="137" t="s">
        <v>5857</v>
      </c>
      <c r="G680" s="886"/>
      <c r="H680" s="137"/>
    </row>
    <row r="681" spans="1:8" s="108" customFormat="1" ht="18.95" customHeight="1">
      <c r="A681" s="900"/>
      <c r="B681" s="52">
        <v>4134058284</v>
      </c>
      <c r="C681" s="898"/>
      <c r="D681" s="896"/>
      <c r="E681" s="891"/>
      <c r="F681" s="137" t="s">
        <v>5857</v>
      </c>
      <c r="G681" s="886"/>
      <c r="H681" s="137"/>
    </row>
    <row r="682" spans="1:8" s="108" customFormat="1" ht="18.95" customHeight="1">
      <c r="A682" s="900"/>
      <c r="B682" s="52">
        <v>4133917044</v>
      </c>
      <c r="C682" s="898"/>
      <c r="D682" s="896"/>
      <c r="E682" s="891"/>
      <c r="F682" s="137" t="s">
        <v>5857</v>
      </c>
      <c r="G682" s="886"/>
      <c r="H682" s="137"/>
    </row>
    <row r="683" spans="1:8" s="108" customFormat="1" ht="18.95" customHeight="1">
      <c r="A683" s="900"/>
      <c r="B683" s="52">
        <v>4134046190</v>
      </c>
      <c r="C683" s="898"/>
      <c r="D683" s="896"/>
      <c r="E683" s="891"/>
      <c r="F683" s="137" t="s">
        <v>5857</v>
      </c>
      <c r="G683" s="887"/>
      <c r="H683" s="137"/>
    </row>
    <row r="684" spans="1:8" s="108" customFormat="1" ht="18.95" customHeight="1">
      <c r="A684" s="900">
        <v>532</v>
      </c>
      <c r="B684" s="52">
        <v>4133898934</v>
      </c>
      <c r="C684" s="898" t="s">
        <v>6882</v>
      </c>
      <c r="D684" s="896">
        <v>44557</v>
      </c>
      <c r="E684" s="891">
        <v>15639781</v>
      </c>
      <c r="F684" s="137" t="s">
        <v>5857</v>
      </c>
      <c r="G684" s="885" t="str">
        <f>VLOOKUP(C684,'[2]Bảng kê hoá đơn đã sử dụng'!$C$7:$D$3522,2,0)</f>
        <v>Chi nhánh Hà Nội - Công ty Cổ phần Dịch vụ Thương mại Tổng hợp Wincommerce</v>
      </c>
      <c r="H684" s="137"/>
    </row>
    <row r="685" spans="1:8" s="108" customFormat="1" ht="18.95" customHeight="1">
      <c r="A685" s="900"/>
      <c r="B685" s="52">
        <v>4134088297</v>
      </c>
      <c r="C685" s="898"/>
      <c r="D685" s="896"/>
      <c r="E685" s="891"/>
      <c r="F685" s="137" t="s">
        <v>5857</v>
      </c>
      <c r="G685" s="886"/>
      <c r="H685" s="137"/>
    </row>
    <row r="686" spans="1:8" s="108" customFormat="1" ht="18.95" customHeight="1">
      <c r="A686" s="900"/>
      <c r="B686" s="52">
        <v>4134000919</v>
      </c>
      <c r="C686" s="898"/>
      <c r="D686" s="896"/>
      <c r="E686" s="891"/>
      <c r="F686" s="137" t="s">
        <v>5857</v>
      </c>
      <c r="G686" s="886"/>
      <c r="H686" s="137"/>
    </row>
    <row r="687" spans="1:8" s="108" customFormat="1" ht="18.95" customHeight="1">
      <c r="A687" s="900"/>
      <c r="B687" s="52">
        <v>4133976408</v>
      </c>
      <c r="C687" s="898"/>
      <c r="D687" s="896"/>
      <c r="E687" s="891"/>
      <c r="F687" s="137" t="s">
        <v>5857</v>
      </c>
      <c r="G687" s="886"/>
      <c r="H687" s="137"/>
    </row>
    <row r="688" spans="1:8" s="108" customFormat="1" ht="18.95" customHeight="1">
      <c r="A688" s="900"/>
      <c r="B688" s="52">
        <v>4133944504</v>
      </c>
      <c r="C688" s="898"/>
      <c r="D688" s="896"/>
      <c r="E688" s="891"/>
      <c r="F688" s="137" t="s">
        <v>5857</v>
      </c>
      <c r="G688" s="886"/>
      <c r="H688" s="137"/>
    </row>
    <row r="689" spans="1:8" s="108" customFormat="1" ht="18.95" customHeight="1">
      <c r="A689" s="900"/>
      <c r="B689" s="52">
        <v>4133944509</v>
      </c>
      <c r="C689" s="898"/>
      <c r="D689" s="896"/>
      <c r="E689" s="891"/>
      <c r="F689" s="137" t="s">
        <v>5857</v>
      </c>
      <c r="G689" s="886"/>
      <c r="H689" s="137"/>
    </row>
    <row r="690" spans="1:8" s="108" customFormat="1" ht="18.95" customHeight="1">
      <c r="A690" s="900"/>
      <c r="B690" s="52">
        <v>4133902619</v>
      </c>
      <c r="C690" s="898"/>
      <c r="D690" s="896"/>
      <c r="E690" s="891"/>
      <c r="F690" s="137" t="s">
        <v>5857</v>
      </c>
      <c r="G690" s="886"/>
      <c r="H690" s="137"/>
    </row>
    <row r="691" spans="1:8" s="108" customFormat="1" ht="18.95" customHeight="1">
      <c r="A691" s="900"/>
      <c r="B691" s="52">
        <v>4134118353</v>
      </c>
      <c r="C691" s="898"/>
      <c r="D691" s="896"/>
      <c r="E691" s="891"/>
      <c r="F691" s="137" t="s">
        <v>5857</v>
      </c>
      <c r="G691" s="886"/>
      <c r="H691" s="137"/>
    </row>
    <row r="692" spans="1:8" s="108" customFormat="1" ht="18.95" customHeight="1">
      <c r="A692" s="900"/>
      <c r="B692" s="52">
        <v>4133999400</v>
      </c>
      <c r="C692" s="898"/>
      <c r="D692" s="896"/>
      <c r="E692" s="891"/>
      <c r="F692" s="137" t="s">
        <v>5857</v>
      </c>
      <c r="G692" s="886"/>
      <c r="H692" s="137"/>
    </row>
    <row r="693" spans="1:8" s="108" customFormat="1" ht="18.95" customHeight="1">
      <c r="A693" s="900"/>
      <c r="B693" s="52">
        <v>4133998466</v>
      </c>
      <c r="C693" s="898"/>
      <c r="D693" s="896"/>
      <c r="E693" s="891"/>
      <c r="F693" s="137" t="s">
        <v>5857</v>
      </c>
      <c r="G693" s="887"/>
      <c r="H693" s="137"/>
    </row>
    <row r="694" spans="1:8" s="108" customFormat="1" ht="18.95" customHeight="1">
      <c r="A694" s="900">
        <v>533</v>
      </c>
      <c r="B694" s="52">
        <v>4133978380</v>
      </c>
      <c r="C694" s="898" t="s">
        <v>6883</v>
      </c>
      <c r="D694" s="896">
        <v>44557</v>
      </c>
      <c r="E694" s="891">
        <v>20183844</v>
      </c>
      <c r="F694" s="137" t="s">
        <v>5857</v>
      </c>
      <c r="G694" s="885" t="str">
        <f>VLOOKUP(C694,'[2]Bảng kê hoá đơn đã sử dụng'!$C$7:$D$3522,2,0)</f>
        <v>Chi nhánh Hà Nội - Công ty Cổ phần Dịch vụ Thương mại Tổng hợp Wincommerce</v>
      </c>
      <c r="H694" s="137"/>
    </row>
    <row r="695" spans="1:8" s="108" customFormat="1" ht="18.95" customHeight="1">
      <c r="A695" s="900"/>
      <c r="B695" s="52">
        <v>4133919243</v>
      </c>
      <c r="C695" s="898"/>
      <c r="D695" s="896"/>
      <c r="E695" s="891"/>
      <c r="F695" s="137" t="s">
        <v>5857</v>
      </c>
      <c r="G695" s="886"/>
      <c r="H695" s="137"/>
    </row>
    <row r="696" spans="1:8" s="108" customFormat="1" ht="18.95" customHeight="1">
      <c r="A696" s="900"/>
      <c r="B696" s="52">
        <v>4134001891</v>
      </c>
      <c r="C696" s="898"/>
      <c r="D696" s="896"/>
      <c r="E696" s="891"/>
      <c r="F696" s="137" t="s">
        <v>5857</v>
      </c>
      <c r="G696" s="886"/>
      <c r="H696" s="137"/>
    </row>
    <row r="697" spans="1:8" s="108" customFormat="1" ht="18.95" customHeight="1">
      <c r="A697" s="900"/>
      <c r="B697" s="52">
        <v>4134118053</v>
      </c>
      <c r="C697" s="898"/>
      <c r="D697" s="896"/>
      <c r="E697" s="891"/>
      <c r="F697" s="137" t="s">
        <v>5857</v>
      </c>
      <c r="G697" s="886"/>
      <c r="H697" s="137"/>
    </row>
    <row r="698" spans="1:8" s="108" customFormat="1" ht="18.95" customHeight="1">
      <c r="A698" s="900"/>
      <c r="B698" s="52">
        <v>4133951838</v>
      </c>
      <c r="C698" s="898"/>
      <c r="D698" s="896"/>
      <c r="E698" s="891"/>
      <c r="F698" s="137" t="s">
        <v>5857</v>
      </c>
      <c r="G698" s="886"/>
      <c r="H698" s="137"/>
    </row>
    <row r="699" spans="1:8" s="108" customFormat="1" ht="18.95" customHeight="1">
      <c r="A699" s="900"/>
      <c r="B699" s="52">
        <v>4133942614</v>
      </c>
      <c r="C699" s="898"/>
      <c r="D699" s="896"/>
      <c r="E699" s="891"/>
      <c r="F699" s="137" t="s">
        <v>5857</v>
      </c>
      <c r="G699" s="886"/>
      <c r="H699" s="137"/>
    </row>
    <row r="700" spans="1:8" s="108" customFormat="1" ht="18.95" customHeight="1">
      <c r="A700" s="900"/>
      <c r="B700" s="52">
        <v>4133942620</v>
      </c>
      <c r="C700" s="898"/>
      <c r="D700" s="896"/>
      <c r="E700" s="891"/>
      <c r="F700" s="137" t="s">
        <v>5857</v>
      </c>
      <c r="G700" s="886"/>
      <c r="H700" s="137"/>
    </row>
    <row r="701" spans="1:8" s="108" customFormat="1" ht="18.95" customHeight="1">
      <c r="A701" s="900"/>
      <c r="B701" s="52">
        <v>4134135075</v>
      </c>
      <c r="C701" s="898"/>
      <c r="D701" s="896"/>
      <c r="E701" s="891"/>
      <c r="F701" s="137" t="s">
        <v>5857</v>
      </c>
      <c r="G701" s="886"/>
      <c r="H701" s="137"/>
    </row>
    <row r="702" spans="1:8" s="108" customFormat="1" ht="18.95" customHeight="1">
      <c r="A702" s="900"/>
      <c r="B702" s="52">
        <v>4134151875</v>
      </c>
      <c r="C702" s="898"/>
      <c r="D702" s="896"/>
      <c r="E702" s="891"/>
      <c r="F702" s="137" t="s">
        <v>5857</v>
      </c>
      <c r="G702" s="886"/>
      <c r="H702" s="137"/>
    </row>
    <row r="703" spans="1:8" s="108" customFormat="1" ht="18.95" customHeight="1">
      <c r="A703" s="900"/>
      <c r="B703" s="52">
        <v>4134022852</v>
      </c>
      <c r="C703" s="898"/>
      <c r="D703" s="896"/>
      <c r="E703" s="891"/>
      <c r="F703" s="137" t="s">
        <v>5857</v>
      </c>
      <c r="G703" s="887"/>
      <c r="H703" s="137"/>
    </row>
    <row r="704" spans="1:8" s="108" customFormat="1" ht="18.95" customHeight="1">
      <c r="A704" s="900">
        <v>534</v>
      </c>
      <c r="B704" s="52">
        <v>4133991706</v>
      </c>
      <c r="C704" s="898" t="s">
        <v>6884</v>
      </c>
      <c r="D704" s="896">
        <v>44557</v>
      </c>
      <c r="E704" s="891">
        <v>22592049</v>
      </c>
      <c r="F704" s="137" t="s">
        <v>5857</v>
      </c>
      <c r="G704" s="885" t="str">
        <f>VLOOKUP(C704,'[2]Bảng kê hoá đơn đã sử dụng'!$C$7:$D$3522,2,0)</f>
        <v>Chi nhánh Hà Nội - Công ty Cổ phần Dịch vụ Thương mại Tổng hợp Wincommerce</v>
      </c>
      <c r="H704" s="137"/>
    </row>
    <row r="705" spans="1:8" s="108" customFormat="1" ht="18.95" customHeight="1">
      <c r="A705" s="900"/>
      <c r="B705" s="52">
        <v>4134139686</v>
      </c>
      <c r="C705" s="898"/>
      <c r="D705" s="896"/>
      <c r="E705" s="891"/>
      <c r="F705" s="137" t="s">
        <v>5857</v>
      </c>
      <c r="G705" s="886"/>
      <c r="H705" s="137"/>
    </row>
    <row r="706" spans="1:8" s="108" customFormat="1" ht="18.95" customHeight="1">
      <c r="A706" s="900"/>
      <c r="B706" s="52">
        <v>4134108145</v>
      </c>
      <c r="C706" s="898"/>
      <c r="D706" s="896"/>
      <c r="E706" s="891"/>
      <c r="F706" s="137" t="s">
        <v>5857</v>
      </c>
      <c r="G706" s="886"/>
      <c r="H706" s="137"/>
    </row>
    <row r="707" spans="1:8" s="108" customFormat="1" ht="18.95" customHeight="1">
      <c r="A707" s="900"/>
      <c r="B707" s="52">
        <v>4134154965</v>
      </c>
      <c r="C707" s="898"/>
      <c r="D707" s="896"/>
      <c r="E707" s="891"/>
      <c r="F707" s="137" t="s">
        <v>5857</v>
      </c>
      <c r="G707" s="886"/>
      <c r="H707" s="137"/>
    </row>
    <row r="708" spans="1:8" s="108" customFormat="1" ht="18.95" customHeight="1">
      <c r="A708" s="900"/>
      <c r="B708" s="52">
        <v>4134154452</v>
      </c>
      <c r="C708" s="898"/>
      <c r="D708" s="896"/>
      <c r="E708" s="891"/>
      <c r="F708" s="137" t="s">
        <v>5857</v>
      </c>
      <c r="G708" s="886"/>
      <c r="H708" s="137"/>
    </row>
    <row r="709" spans="1:8" s="108" customFormat="1" ht="18.95" customHeight="1">
      <c r="A709" s="900"/>
      <c r="B709" s="52">
        <v>4134154544</v>
      </c>
      <c r="C709" s="898"/>
      <c r="D709" s="896"/>
      <c r="E709" s="891"/>
      <c r="F709" s="137" t="s">
        <v>5857</v>
      </c>
      <c r="G709" s="886"/>
      <c r="H709" s="137"/>
    </row>
    <row r="710" spans="1:8" s="108" customFormat="1" ht="18.95" customHeight="1">
      <c r="A710" s="900"/>
      <c r="B710" s="52">
        <v>4134154401</v>
      </c>
      <c r="C710" s="898"/>
      <c r="D710" s="896"/>
      <c r="E710" s="891"/>
      <c r="F710" s="137" t="s">
        <v>5857</v>
      </c>
      <c r="G710" s="886"/>
      <c r="H710" s="137"/>
    </row>
    <row r="711" spans="1:8" s="108" customFormat="1" ht="18.95" customHeight="1">
      <c r="A711" s="900"/>
      <c r="B711" s="52">
        <v>4134154545</v>
      </c>
      <c r="C711" s="898"/>
      <c r="D711" s="896"/>
      <c r="E711" s="891"/>
      <c r="F711" s="137" t="s">
        <v>5857</v>
      </c>
      <c r="G711" s="886"/>
      <c r="H711" s="137"/>
    </row>
    <row r="712" spans="1:8" s="108" customFormat="1" ht="18.95" customHeight="1">
      <c r="A712" s="900"/>
      <c r="B712" s="52">
        <v>4134154597</v>
      </c>
      <c r="C712" s="898"/>
      <c r="D712" s="896"/>
      <c r="E712" s="891"/>
      <c r="F712" s="137" t="s">
        <v>5857</v>
      </c>
      <c r="G712" s="886"/>
      <c r="H712" s="137"/>
    </row>
    <row r="713" spans="1:8" s="108" customFormat="1" ht="18.95" customHeight="1">
      <c r="A713" s="900"/>
      <c r="B713" s="52">
        <v>4134154666</v>
      </c>
      <c r="C713" s="898"/>
      <c r="D713" s="896"/>
      <c r="E713" s="891"/>
      <c r="F713" s="137" t="s">
        <v>5857</v>
      </c>
      <c r="G713" s="887"/>
      <c r="H713" s="137"/>
    </row>
    <row r="714" spans="1:8" s="108" customFormat="1" ht="18.95" customHeight="1">
      <c r="A714" s="900">
        <v>535</v>
      </c>
      <c r="B714" s="52">
        <v>4134154466</v>
      </c>
      <c r="C714" s="898" t="s">
        <v>6885</v>
      </c>
      <c r="D714" s="896">
        <v>44557</v>
      </c>
      <c r="E714" s="891">
        <v>21130760</v>
      </c>
      <c r="F714" s="137" t="s">
        <v>5857</v>
      </c>
      <c r="G714" s="885" t="str">
        <f>VLOOKUP(C714,'[2]Bảng kê hoá đơn đã sử dụng'!$C$7:$D$3522,2,0)</f>
        <v>Chi nhánh Hà Nội - Công ty Cổ phần Dịch vụ Thương mại Tổng hợp Wincommerce</v>
      </c>
      <c r="H714" s="137"/>
    </row>
    <row r="715" spans="1:8" s="108" customFormat="1" ht="18.95" customHeight="1">
      <c r="A715" s="900"/>
      <c r="B715" s="52">
        <v>4134154527</v>
      </c>
      <c r="C715" s="898"/>
      <c r="D715" s="896"/>
      <c r="E715" s="891"/>
      <c r="F715" s="137" t="s">
        <v>5857</v>
      </c>
      <c r="G715" s="886"/>
      <c r="H715" s="137"/>
    </row>
    <row r="716" spans="1:8" s="108" customFormat="1" ht="18.95" customHeight="1">
      <c r="A716" s="900"/>
      <c r="B716" s="52">
        <v>4134119021</v>
      </c>
      <c r="C716" s="898"/>
      <c r="D716" s="896"/>
      <c r="E716" s="891"/>
      <c r="F716" s="137" t="s">
        <v>5857</v>
      </c>
      <c r="G716" s="886"/>
      <c r="H716" s="137"/>
    </row>
    <row r="717" spans="1:8" s="108" customFormat="1" ht="18.95" customHeight="1">
      <c r="A717" s="900"/>
      <c r="B717" s="52">
        <v>4134154396</v>
      </c>
      <c r="C717" s="898"/>
      <c r="D717" s="896"/>
      <c r="E717" s="891"/>
      <c r="F717" s="137" t="s">
        <v>5857</v>
      </c>
      <c r="G717" s="886"/>
      <c r="H717" s="137"/>
    </row>
    <row r="718" spans="1:8" s="108" customFormat="1" ht="18.95" customHeight="1">
      <c r="A718" s="900"/>
      <c r="B718" s="52">
        <v>4134024470</v>
      </c>
      <c r="C718" s="898"/>
      <c r="D718" s="896"/>
      <c r="E718" s="891"/>
      <c r="F718" s="137" t="s">
        <v>5857</v>
      </c>
      <c r="G718" s="886"/>
      <c r="H718" s="137"/>
    </row>
    <row r="719" spans="1:8" s="108" customFormat="1" ht="18.95" customHeight="1">
      <c r="A719" s="900"/>
      <c r="B719" s="52">
        <v>4133953637</v>
      </c>
      <c r="C719" s="898"/>
      <c r="D719" s="896"/>
      <c r="E719" s="891"/>
      <c r="F719" s="137" t="s">
        <v>5857</v>
      </c>
      <c r="G719" s="886"/>
      <c r="H719" s="137"/>
    </row>
    <row r="720" spans="1:8" s="108" customFormat="1" ht="18.95" customHeight="1">
      <c r="A720" s="900"/>
      <c r="B720" s="52">
        <v>4134038342</v>
      </c>
      <c r="C720" s="898"/>
      <c r="D720" s="896"/>
      <c r="E720" s="891"/>
      <c r="F720" s="137" t="s">
        <v>5857</v>
      </c>
      <c r="G720" s="886"/>
      <c r="H720" s="137"/>
    </row>
    <row r="721" spans="1:8" s="108" customFormat="1" ht="18.95" customHeight="1">
      <c r="A721" s="900"/>
      <c r="B721" s="52">
        <v>4134188581</v>
      </c>
      <c r="C721" s="898"/>
      <c r="D721" s="896"/>
      <c r="E721" s="891"/>
      <c r="F721" s="137" t="s">
        <v>5857</v>
      </c>
      <c r="G721" s="886"/>
      <c r="H721" s="137"/>
    </row>
    <row r="722" spans="1:8" s="108" customFormat="1" ht="18.95" customHeight="1">
      <c r="A722" s="900"/>
      <c r="B722" s="52">
        <v>4134146547</v>
      </c>
      <c r="C722" s="898"/>
      <c r="D722" s="896"/>
      <c r="E722" s="891"/>
      <c r="F722" s="137" t="s">
        <v>5857</v>
      </c>
      <c r="G722" s="886"/>
      <c r="H722" s="137"/>
    </row>
    <row r="723" spans="1:8" s="108" customFormat="1" ht="18.95" customHeight="1">
      <c r="A723" s="900"/>
      <c r="B723" s="52">
        <v>4134105945</v>
      </c>
      <c r="C723" s="898"/>
      <c r="D723" s="896"/>
      <c r="E723" s="891"/>
      <c r="F723" s="137" t="s">
        <v>5857</v>
      </c>
      <c r="G723" s="887"/>
      <c r="H723" s="137"/>
    </row>
    <row r="724" spans="1:8" s="108" customFormat="1" ht="18.95" customHeight="1">
      <c r="A724" s="900">
        <v>536</v>
      </c>
      <c r="B724" s="52">
        <v>4134031915</v>
      </c>
      <c r="C724" s="898" t="s">
        <v>6886</v>
      </c>
      <c r="D724" s="896">
        <v>44557</v>
      </c>
      <c r="E724" s="891">
        <v>12919609</v>
      </c>
      <c r="F724" s="137" t="s">
        <v>5857</v>
      </c>
      <c r="G724" s="885" t="str">
        <f>VLOOKUP(C724,'[2]Bảng kê hoá đơn đã sử dụng'!$C$7:$D$3522,2,0)</f>
        <v>Chi nhánh Hà Nội - Công ty Cổ phần Dịch vụ Thương mại Tổng hợp Wincommerce</v>
      </c>
      <c r="H724" s="137"/>
    </row>
    <row r="725" spans="1:8" s="108" customFormat="1" ht="18.95" customHeight="1">
      <c r="A725" s="900"/>
      <c r="B725" s="52">
        <v>4134193848</v>
      </c>
      <c r="C725" s="898"/>
      <c r="D725" s="896"/>
      <c r="E725" s="891"/>
      <c r="F725" s="137" t="s">
        <v>5857</v>
      </c>
      <c r="G725" s="886"/>
      <c r="H725" s="137"/>
    </row>
    <row r="726" spans="1:8" s="108" customFormat="1" ht="18.95" customHeight="1">
      <c r="A726" s="900"/>
      <c r="B726" s="52">
        <v>4134142416</v>
      </c>
      <c r="C726" s="898"/>
      <c r="D726" s="896"/>
      <c r="E726" s="891"/>
      <c r="F726" s="137" t="s">
        <v>5857</v>
      </c>
      <c r="G726" s="886"/>
      <c r="H726" s="137"/>
    </row>
    <row r="727" spans="1:8" s="108" customFormat="1" ht="18.95" customHeight="1">
      <c r="A727" s="900"/>
      <c r="B727" s="52">
        <v>4134145373</v>
      </c>
      <c r="C727" s="898"/>
      <c r="D727" s="896"/>
      <c r="E727" s="891"/>
      <c r="F727" s="137" t="s">
        <v>5857</v>
      </c>
      <c r="G727" s="886"/>
      <c r="H727" s="137"/>
    </row>
    <row r="728" spans="1:8" s="108" customFormat="1" ht="18.95" customHeight="1">
      <c r="A728" s="900"/>
      <c r="B728" s="52">
        <v>4134144707</v>
      </c>
      <c r="C728" s="898"/>
      <c r="D728" s="896"/>
      <c r="E728" s="891"/>
      <c r="F728" s="137" t="s">
        <v>5857</v>
      </c>
      <c r="G728" s="886"/>
      <c r="H728" s="137"/>
    </row>
    <row r="729" spans="1:8" s="108" customFormat="1" ht="18.95" customHeight="1">
      <c r="A729" s="900"/>
      <c r="B729" s="52">
        <v>4134144647</v>
      </c>
      <c r="C729" s="898"/>
      <c r="D729" s="896"/>
      <c r="E729" s="891"/>
      <c r="F729" s="137" t="s">
        <v>5857</v>
      </c>
      <c r="G729" s="886"/>
      <c r="H729" s="137"/>
    </row>
    <row r="730" spans="1:8" s="108" customFormat="1" ht="18.95" customHeight="1">
      <c r="A730" s="900"/>
      <c r="B730" s="52">
        <v>4134144586</v>
      </c>
      <c r="C730" s="898"/>
      <c r="D730" s="896"/>
      <c r="E730" s="891"/>
      <c r="F730" s="137" t="s">
        <v>5857</v>
      </c>
      <c r="G730" s="887"/>
      <c r="H730" s="137"/>
    </row>
    <row r="731" spans="1:8" s="108" customFormat="1" ht="18.95" customHeight="1">
      <c r="A731" s="900">
        <v>537</v>
      </c>
      <c r="B731" s="52">
        <v>4134144881</v>
      </c>
      <c r="C731" s="898" t="s">
        <v>6887</v>
      </c>
      <c r="D731" s="896">
        <v>44557</v>
      </c>
      <c r="E731" s="891">
        <v>13482635</v>
      </c>
      <c r="F731" s="137" t="s">
        <v>5857</v>
      </c>
      <c r="G731" s="885" t="str">
        <f>VLOOKUP(C731,'[2]Bảng kê hoá đơn đã sử dụng'!$C$7:$D$3522,2,0)</f>
        <v>Chi nhánh Hà Nội - Công ty Cổ phần Dịch vụ Thương mại Tổng hợp Wincommerce</v>
      </c>
      <c r="H731" s="137"/>
    </row>
    <row r="732" spans="1:8" s="108" customFormat="1" ht="18.95" customHeight="1">
      <c r="A732" s="900"/>
      <c r="B732" s="52">
        <v>4134179309</v>
      </c>
      <c r="C732" s="898"/>
      <c r="D732" s="896"/>
      <c r="E732" s="891"/>
      <c r="F732" s="137" t="s">
        <v>5857</v>
      </c>
      <c r="G732" s="886"/>
      <c r="H732" s="137"/>
    </row>
    <row r="733" spans="1:8" s="108" customFormat="1" ht="18.95" customHeight="1">
      <c r="A733" s="900"/>
      <c r="B733" s="52">
        <v>4134091431</v>
      </c>
      <c r="C733" s="898"/>
      <c r="D733" s="896"/>
      <c r="E733" s="891"/>
      <c r="F733" s="137" t="s">
        <v>5857</v>
      </c>
      <c r="G733" s="886"/>
      <c r="H733" s="137"/>
    </row>
    <row r="734" spans="1:8" s="108" customFormat="1" ht="18.95" customHeight="1">
      <c r="A734" s="900"/>
      <c r="B734" s="52">
        <v>4134141624</v>
      </c>
      <c r="C734" s="898"/>
      <c r="D734" s="896"/>
      <c r="E734" s="891"/>
      <c r="F734" s="137" t="s">
        <v>5857</v>
      </c>
      <c r="G734" s="886"/>
      <c r="H734" s="137"/>
    </row>
    <row r="735" spans="1:8" s="108" customFormat="1" ht="18.95" customHeight="1">
      <c r="A735" s="900"/>
      <c r="B735" s="52">
        <v>4134142605</v>
      </c>
      <c r="C735" s="898"/>
      <c r="D735" s="896"/>
      <c r="E735" s="891"/>
      <c r="F735" s="137" t="s">
        <v>5857</v>
      </c>
      <c r="G735" s="886"/>
      <c r="H735" s="137"/>
    </row>
    <row r="736" spans="1:8" s="108" customFormat="1" ht="18.95" customHeight="1">
      <c r="A736" s="900"/>
      <c r="B736" s="52">
        <v>4134141161</v>
      </c>
      <c r="C736" s="898"/>
      <c r="D736" s="896"/>
      <c r="E736" s="891"/>
      <c r="F736" s="137" t="s">
        <v>5857</v>
      </c>
      <c r="G736" s="886"/>
      <c r="H736" s="137"/>
    </row>
    <row r="737" spans="1:8" s="108" customFormat="1" ht="18.95" customHeight="1">
      <c r="A737" s="900"/>
      <c r="B737" s="52">
        <v>4134140888</v>
      </c>
      <c r="C737" s="898"/>
      <c r="D737" s="896"/>
      <c r="E737" s="891"/>
      <c r="F737" s="137" t="s">
        <v>5857</v>
      </c>
      <c r="G737" s="886"/>
      <c r="H737" s="137"/>
    </row>
    <row r="738" spans="1:8" s="108" customFormat="1" ht="18.95" customHeight="1">
      <c r="A738" s="900"/>
      <c r="B738" s="52">
        <v>4134087389</v>
      </c>
      <c r="C738" s="898"/>
      <c r="D738" s="896"/>
      <c r="E738" s="891"/>
      <c r="F738" s="137" t="s">
        <v>5857</v>
      </c>
      <c r="G738" s="886"/>
      <c r="H738" s="137"/>
    </row>
    <row r="739" spans="1:8" s="108" customFormat="1" ht="18.95" customHeight="1">
      <c r="A739" s="900"/>
      <c r="B739" s="52">
        <v>4134053647</v>
      </c>
      <c r="C739" s="898"/>
      <c r="D739" s="896"/>
      <c r="E739" s="891"/>
      <c r="F739" s="137" t="s">
        <v>5857</v>
      </c>
      <c r="G739" s="886"/>
      <c r="H739" s="137"/>
    </row>
    <row r="740" spans="1:8" s="108" customFormat="1" ht="18.95" customHeight="1">
      <c r="A740" s="900"/>
      <c r="B740" s="52">
        <v>4134176074</v>
      </c>
      <c r="C740" s="898"/>
      <c r="D740" s="896"/>
      <c r="E740" s="891"/>
      <c r="F740" s="137" t="s">
        <v>5857</v>
      </c>
      <c r="G740" s="887"/>
      <c r="H740" s="137"/>
    </row>
    <row r="741" spans="1:8" s="108" customFormat="1" ht="18.95" customHeight="1">
      <c r="A741" s="900">
        <v>538</v>
      </c>
      <c r="B741" s="52">
        <v>4134141939</v>
      </c>
      <c r="C741" s="898" t="s">
        <v>6888</v>
      </c>
      <c r="D741" s="896">
        <v>44557</v>
      </c>
      <c r="E741" s="891">
        <v>11461874</v>
      </c>
      <c r="F741" s="137" t="s">
        <v>5857</v>
      </c>
      <c r="G741" s="885" t="str">
        <f>VLOOKUP(C741,'[2]Bảng kê hoá đơn đã sử dụng'!$C$7:$D$3522,2,0)</f>
        <v>Chi nhánh Hà Nội - Công ty Cổ phần Dịch vụ Thương mại Tổng hợp Wincommerce</v>
      </c>
      <c r="H741" s="137"/>
    </row>
    <row r="742" spans="1:8" s="108" customFormat="1" ht="18.95" customHeight="1">
      <c r="A742" s="900"/>
      <c r="B742" s="52">
        <v>4134084456</v>
      </c>
      <c r="C742" s="898"/>
      <c r="D742" s="896"/>
      <c r="E742" s="891"/>
      <c r="F742" s="137" t="s">
        <v>5857</v>
      </c>
      <c r="G742" s="886"/>
      <c r="H742" s="137"/>
    </row>
    <row r="743" spans="1:8" s="108" customFormat="1" ht="18.95" customHeight="1">
      <c r="A743" s="900"/>
      <c r="B743" s="52">
        <v>4134140765</v>
      </c>
      <c r="C743" s="898"/>
      <c r="D743" s="896"/>
      <c r="E743" s="891"/>
      <c r="F743" s="137" t="s">
        <v>5857</v>
      </c>
      <c r="G743" s="886"/>
      <c r="H743" s="137"/>
    </row>
    <row r="744" spans="1:8" s="108" customFormat="1" ht="18.95" customHeight="1">
      <c r="A744" s="900"/>
      <c r="B744" s="52">
        <v>4134145229</v>
      </c>
      <c r="C744" s="898"/>
      <c r="D744" s="896"/>
      <c r="E744" s="891"/>
      <c r="F744" s="137" t="s">
        <v>5857</v>
      </c>
      <c r="G744" s="886"/>
      <c r="H744" s="137"/>
    </row>
    <row r="745" spans="1:8" s="108" customFormat="1" ht="18.95" customHeight="1">
      <c r="A745" s="900"/>
      <c r="B745" s="52">
        <v>4134141040</v>
      </c>
      <c r="C745" s="898"/>
      <c r="D745" s="896"/>
      <c r="E745" s="891"/>
      <c r="F745" s="137" t="s">
        <v>5857</v>
      </c>
      <c r="G745" s="886"/>
      <c r="H745" s="137"/>
    </row>
    <row r="746" spans="1:8" s="108" customFormat="1" ht="18.95" customHeight="1">
      <c r="A746" s="900"/>
      <c r="B746" s="52">
        <v>4134139992</v>
      </c>
      <c r="C746" s="898"/>
      <c r="D746" s="896"/>
      <c r="E746" s="891"/>
      <c r="F746" s="137" t="s">
        <v>5857</v>
      </c>
      <c r="G746" s="886"/>
      <c r="H746" s="137"/>
    </row>
    <row r="747" spans="1:8" s="108" customFormat="1" ht="18.95" customHeight="1">
      <c r="A747" s="900"/>
      <c r="B747" s="52">
        <v>4134141212</v>
      </c>
      <c r="C747" s="898"/>
      <c r="D747" s="896"/>
      <c r="E747" s="891"/>
      <c r="F747" s="137" t="s">
        <v>5857</v>
      </c>
      <c r="G747" s="886"/>
      <c r="H747" s="137"/>
    </row>
    <row r="748" spans="1:8" s="108" customFormat="1" ht="18.95" customHeight="1">
      <c r="A748" s="900"/>
      <c r="B748" s="52">
        <v>4134140466</v>
      </c>
      <c r="C748" s="898"/>
      <c r="D748" s="896"/>
      <c r="E748" s="891"/>
      <c r="F748" s="137" t="s">
        <v>5857</v>
      </c>
      <c r="G748" s="886"/>
      <c r="H748" s="137"/>
    </row>
    <row r="749" spans="1:8" s="108" customFormat="1" ht="18.95" customHeight="1">
      <c r="A749" s="900"/>
      <c r="B749" s="52">
        <v>4134140505</v>
      </c>
      <c r="C749" s="898"/>
      <c r="D749" s="896"/>
      <c r="E749" s="891"/>
      <c r="F749" s="137" t="s">
        <v>5857</v>
      </c>
      <c r="G749" s="886"/>
      <c r="H749" s="137"/>
    </row>
    <row r="750" spans="1:8" s="108" customFormat="1" ht="18.95" customHeight="1">
      <c r="A750" s="900"/>
      <c r="B750" s="52">
        <v>4134142359</v>
      </c>
      <c r="C750" s="898"/>
      <c r="D750" s="896"/>
      <c r="E750" s="891"/>
      <c r="F750" s="137" t="s">
        <v>5857</v>
      </c>
      <c r="G750" s="887"/>
      <c r="H750" s="137"/>
    </row>
    <row r="751" spans="1:8" s="108" customFormat="1" ht="18.95" customHeight="1">
      <c r="A751" s="900">
        <v>539</v>
      </c>
      <c r="B751" s="52">
        <v>4134140682</v>
      </c>
      <c r="C751" s="898" t="s">
        <v>6889</v>
      </c>
      <c r="D751" s="896">
        <v>44557</v>
      </c>
      <c r="E751" s="891">
        <v>12745586</v>
      </c>
      <c r="F751" s="137" t="s">
        <v>5857</v>
      </c>
      <c r="G751" s="885" t="str">
        <f>VLOOKUP(C751,'[2]Bảng kê hoá đơn đã sử dụng'!$C$7:$D$3522,2,0)</f>
        <v>Chi nhánh Hà Nội - Công ty Cổ phần Dịch vụ Thương mại Tổng hợp Wincommerce</v>
      </c>
      <c r="H751" s="137"/>
    </row>
    <row r="752" spans="1:8" s="108" customFormat="1" ht="18.95" customHeight="1">
      <c r="A752" s="900"/>
      <c r="B752" s="52">
        <v>4134145272</v>
      </c>
      <c r="C752" s="898"/>
      <c r="D752" s="896"/>
      <c r="E752" s="891"/>
      <c r="F752" s="137" t="s">
        <v>5857</v>
      </c>
      <c r="G752" s="886"/>
      <c r="H752" s="137"/>
    </row>
    <row r="753" spans="1:8" s="108" customFormat="1" ht="18.95" customHeight="1">
      <c r="A753" s="900"/>
      <c r="B753" s="52">
        <v>4134144856</v>
      </c>
      <c r="C753" s="898"/>
      <c r="D753" s="896"/>
      <c r="E753" s="891"/>
      <c r="F753" s="137" t="s">
        <v>5857</v>
      </c>
      <c r="G753" s="886"/>
      <c r="H753" s="137"/>
    </row>
    <row r="754" spans="1:8" s="108" customFormat="1" ht="18.95" customHeight="1">
      <c r="A754" s="900"/>
      <c r="B754" s="52">
        <v>4134155614</v>
      </c>
      <c r="C754" s="898"/>
      <c r="D754" s="896"/>
      <c r="E754" s="891"/>
      <c r="F754" s="137" t="s">
        <v>5857</v>
      </c>
      <c r="G754" s="886"/>
      <c r="H754" s="137"/>
    </row>
    <row r="755" spans="1:8" s="108" customFormat="1" ht="18.95" customHeight="1">
      <c r="A755" s="900"/>
      <c r="B755" s="52">
        <v>4134104534</v>
      </c>
      <c r="C755" s="898"/>
      <c r="D755" s="896"/>
      <c r="E755" s="891"/>
      <c r="F755" s="137" t="s">
        <v>5857</v>
      </c>
      <c r="G755" s="886"/>
      <c r="H755" s="137"/>
    </row>
    <row r="756" spans="1:8" s="108" customFormat="1" ht="18.95" customHeight="1">
      <c r="A756" s="900"/>
      <c r="B756" s="52">
        <v>4134176168</v>
      </c>
      <c r="C756" s="898"/>
      <c r="D756" s="896"/>
      <c r="E756" s="891"/>
      <c r="F756" s="137" t="s">
        <v>5857</v>
      </c>
      <c r="G756" s="886"/>
      <c r="H756" s="137"/>
    </row>
    <row r="757" spans="1:8" s="108" customFormat="1" ht="18.95" customHeight="1">
      <c r="A757" s="900"/>
      <c r="B757" s="52">
        <v>4134178378</v>
      </c>
      <c r="C757" s="898"/>
      <c r="D757" s="896"/>
      <c r="E757" s="891"/>
      <c r="F757" s="137" t="s">
        <v>5857</v>
      </c>
      <c r="G757" s="887"/>
      <c r="H757" s="137"/>
    </row>
    <row r="758" spans="1:8" s="108" customFormat="1" ht="18.95" customHeight="1">
      <c r="A758" s="900">
        <v>540</v>
      </c>
      <c r="B758" s="52">
        <v>4134172381</v>
      </c>
      <c r="C758" s="898" t="s">
        <v>6890</v>
      </c>
      <c r="D758" s="896">
        <v>44557</v>
      </c>
      <c r="E758" s="891">
        <v>16180061</v>
      </c>
      <c r="F758" s="137" t="s">
        <v>5857</v>
      </c>
      <c r="G758" s="885" t="str">
        <f>VLOOKUP(C758,'[2]Bảng kê hoá đơn đã sử dụng'!$C$7:$D$3522,2,0)</f>
        <v>Chi nhánh Hà Nội - Công ty Cổ phần Dịch vụ Thương mại Tổng hợp Wincommerce</v>
      </c>
      <c r="H758" s="137"/>
    </row>
    <row r="759" spans="1:8" s="108" customFormat="1" ht="18.95" customHeight="1">
      <c r="A759" s="900"/>
      <c r="B759" s="52">
        <v>4134177443</v>
      </c>
      <c r="C759" s="898"/>
      <c r="D759" s="896"/>
      <c r="E759" s="891"/>
      <c r="F759" s="137" t="s">
        <v>5857</v>
      </c>
      <c r="G759" s="886"/>
      <c r="H759" s="137"/>
    </row>
    <row r="760" spans="1:8" s="108" customFormat="1" ht="18.95" customHeight="1">
      <c r="A760" s="900"/>
      <c r="B760" s="52">
        <v>4134177166</v>
      </c>
      <c r="C760" s="898"/>
      <c r="D760" s="896"/>
      <c r="E760" s="891"/>
      <c r="F760" s="137" t="s">
        <v>5857</v>
      </c>
      <c r="G760" s="886"/>
      <c r="H760" s="137"/>
    </row>
    <row r="761" spans="1:8" s="108" customFormat="1" ht="18.95" customHeight="1">
      <c r="A761" s="900"/>
      <c r="B761" s="52">
        <v>4133942041</v>
      </c>
      <c r="C761" s="898"/>
      <c r="D761" s="896"/>
      <c r="E761" s="891"/>
      <c r="F761" s="137" t="s">
        <v>5857</v>
      </c>
      <c r="G761" s="886"/>
      <c r="H761" s="137"/>
    </row>
    <row r="762" spans="1:8" s="108" customFormat="1" ht="18.95" customHeight="1">
      <c r="A762" s="900"/>
      <c r="B762" s="52">
        <v>4134176059</v>
      </c>
      <c r="C762" s="898"/>
      <c r="D762" s="896"/>
      <c r="E762" s="891"/>
      <c r="F762" s="137" t="s">
        <v>5857</v>
      </c>
      <c r="G762" s="886"/>
      <c r="H762" s="137"/>
    </row>
    <row r="763" spans="1:8" s="108" customFormat="1" ht="18.95" customHeight="1">
      <c r="A763" s="900"/>
      <c r="B763" s="52">
        <v>4134159727</v>
      </c>
      <c r="C763" s="898"/>
      <c r="D763" s="896"/>
      <c r="E763" s="891"/>
      <c r="F763" s="137" t="s">
        <v>5857</v>
      </c>
      <c r="G763" s="886"/>
      <c r="H763" s="137"/>
    </row>
    <row r="764" spans="1:8" s="108" customFormat="1" ht="18.95" customHeight="1">
      <c r="A764" s="900"/>
      <c r="B764" s="52">
        <v>4134108144</v>
      </c>
      <c r="C764" s="898"/>
      <c r="D764" s="896"/>
      <c r="E764" s="891"/>
      <c r="F764" s="137" t="s">
        <v>5857</v>
      </c>
      <c r="G764" s="886"/>
      <c r="H764" s="137"/>
    </row>
    <row r="765" spans="1:8" s="108" customFormat="1" ht="18.95" customHeight="1">
      <c r="A765" s="900"/>
      <c r="B765" s="52">
        <v>4134183050</v>
      </c>
      <c r="C765" s="898"/>
      <c r="D765" s="896"/>
      <c r="E765" s="891"/>
      <c r="F765" s="137" t="s">
        <v>5857</v>
      </c>
      <c r="G765" s="886"/>
      <c r="H765" s="137"/>
    </row>
    <row r="766" spans="1:8" s="108" customFormat="1" ht="18.95" customHeight="1">
      <c r="A766" s="900"/>
      <c r="B766" s="52">
        <v>4134176743</v>
      </c>
      <c r="C766" s="898"/>
      <c r="D766" s="896"/>
      <c r="E766" s="891"/>
      <c r="F766" s="137" t="s">
        <v>5857</v>
      </c>
      <c r="G766" s="886"/>
      <c r="H766" s="137"/>
    </row>
    <row r="767" spans="1:8" s="108" customFormat="1" ht="18.95" customHeight="1">
      <c r="A767" s="900"/>
      <c r="B767" s="52">
        <v>4134176891</v>
      </c>
      <c r="C767" s="898"/>
      <c r="D767" s="896"/>
      <c r="E767" s="891"/>
      <c r="F767" s="137" t="s">
        <v>5857</v>
      </c>
      <c r="G767" s="887"/>
      <c r="H767" s="137"/>
    </row>
    <row r="768" spans="1:8" s="108" customFormat="1" ht="18.95" customHeight="1">
      <c r="A768" s="900">
        <v>541</v>
      </c>
      <c r="B768" s="52">
        <v>4133926727</v>
      </c>
      <c r="C768" s="898" t="s">
        <v>6891</v>
      </c>
      <c r="D768" s="896">
        <v>44557</v>
      </c>
      <c r="E768" s="891">
        <v>17438154</v>
      </c>
      <c r="F768" s="137" t="s">
        <v>5857</v>
      </c>
      <c r="G768" s="885" t="str">
        <f>VLOOKUP(C768,'[2]Bảng kê hoá đơn đã sử dụng'!$C$7:$D$3522,2,0)</f>
        <v>Chi nhánh Hà Nội - Công ty Cổ phần Dịch vụ Thương mại Tổng hợp Wincommerce</v>
      </c>
      <c r="H768" s="137"/>
    </row>
    <row r="769" spans="1:8" s="108" customFormat="1" ht="18.95" customHeight="1">
      <c r="A769" s="900"/>
      <c r="B769" s="52">
        <v>4134174195</v>
      </c>
      <c r="C769" s="898"/>
      <c r="D769" s="896"/>
      <c r="E769" s="891"/>
      <c r="F769" s="137" t="s">
        <v>5857</v>
      </c>
      <c r="G769" s="886"/>
      <c r="H769" s="137"/>
    </row>
    <row r="770" spans="1:8" s="108" customFormat="1" ht="18.95" customHeight="1">
      <c r="A770" s="900"/>
      <c r="B770" s="52">
        <v>4134179022</v>
      </c>
      <c r="C770" s="898"/>
      <c r="D770" s="896"/>
      <c r="E770" s="891"/>
      <c r="F770" s="137" t="s">
        <v>5857</v>
      </c>
      <c r="G770" s="886"/>
      <c r="H770" s="137"/>
    </row>
    <row r="771" spans="1:8" s="108" customFormat="1" ht="18.95" customHeight="1">
      <c r="A771" s="900"/>
      <c r="B771" s="52">
        <v>4134182581</v>
      </c>
      <c r="C771" s="898"/>
      <c r="D771" s="896"/>
      <c r="E771" s="891"/>
      <c r="F771" s="137" t="s">
        <v>5857</v>
      </c>
      <c r="G771" s="886"/>
      <c r="H771" s="137"/>
    </row>
    <row r="772" spans="1:8" s="108" customFormat="1" ht="18.95" customHeight="1">
      <c r="A772" s="900"/>
      <c r="B772" s="52">
        <v>4134177677</v>
      </c>
      <c r="C772" s="898"/>
      <c r="D772" s="896"/>
      <c r="E772" s="891"/>
      <c r="F772" s="137" t="s">
        <v>5857</v>
      </c>
      <c r="G772" s="886"/>
      <c r="H772" s="137"/>
    </row>
    <row r="773" spans="1:8" s="108" customFormat="1" ht="18.95" customHeight="1">
      <c r="A773" s="900"/>
      <c r="B773" s="52">
        <v>4134172569</v>
      </c>
      <c r="C773" s="898"/>
      <c r="D773" s="896"/>
      <c r="E773" s="891"/>
      <c r="F773" s="137" t="s">
        <v>5857</v>
      </c>
      <c r="G773" s="886"/>
      <c r="H773" s="137"/>
    </row>
    <row r="774" spans="1:8" s="108" customFormat="1" ht="18.95" customHeight="1">
      <c r="A774" s="900"/>
      <c r="B774" s="52">
        <v>4134174992</v>
      </c>
      <c r="C774" s="898"/>
      <c r="D774" s="896"/>
      <c r="E774" s="891"/>
      <c r="F774" s="137" t="s">
        <v>5857</v>
      </c>
      <c r="G774" s="886"/>
      <c r="H774" s="137"/>
    </row>
    <row r="775" spans="1:8" s="108" customFormat="1" ht="18.95" customHeight="1">
      <c r="A775" s="900"/>
      <c r="B775" s="52">
        <v>4134101082</v>
      </c>
      <c r="C775" s="898"/>
      <c r="D775" s="896"/>
      <c r="E775" s="891"/>
      <c r="F775" s="137" t="s">
        <v>5857</v>
      </c>
      <c r="G775" s="886"/>
      <c r="H775" s="137"/>
    </row>
    <row r="776" spans="1:8" s="108" customFormat="1" ht="18.95" customHeight="1">
      <c r="A776" s="900"/>
      <c r="B776" s="52">
        <v>4134178718</v>
      </c>
      <c r="C776" s="898"/>
      <c r="D776" s="896"/>
      <c r="E776" s="891"/>
      <c r="F776" s="137" t="s">
        <v>5857</v>
      </c>
      <c r="G776" s="886"/>
      <c r="H776" s="137"/>
    </row>
    <row r="777" spans="1:8" s="108" customFormat="1" ht="18.95" customHeight="1">
      <c r="A777" s="900"/>
      <c r="B777" s="52">
        <v>4134150925</v>
      </c>
      <c r="C777" s="898"/>
      <c r="D777" s="896"/>
      <c r="E777" s="891"/>
      <c r="F777" s="137" t="s">
        <v>5857</v>
      </c>
      <c r="G777" s="887"/>
      <c r="H777" s="137"/>
    </row>
    <row r="778" spans="1:8" s="108" customFormat="1" ht="18.95" customHeight="1">
      <c r="A778" s="900">
        <v>542</v>
      </c>
      <c r="B778" s="52">
        <v>4134146641</v>
      </c>
      <c r="C778" s="898" t="s">
        <v>6892</v>
      </c>
      <c r="D778" s="896">
        <v>44557</v>
      </c>
      <c r="E778" s="891">
        <v>15987817</v>
      </c>
      <c r="F778" s="137" t="s">
        <v>5857</v>
      </c>
      <c r="G778" s="885" t="str">
        <f>VLOOKUP(C778,'[2]Bảng kê hoá đơn đã sử dụng'!$C$7:$D$3522,2,0)</f>
        <v>Chi nhánh Hà Nội - Công ty Cổ phần Dịch vụ Thương mại Tổng hợp Wincommerce</v>
      </c>
      <c r="H778" s="137"/>
    </row>
    <row r="779" spans="1:8" s="108" customFormat="1" ht="18.95" customHeight="1">
      <c r="A779" s="900"/>
      <c r="B779" s="52">
        <v>4134063787</v>
      </c>
      <c r="C779" s="898"/>
      <c r="D779" s="896"/>
      <c r="E779" s="891"/>
      <c r="F779" s="137" t="s">
        <v>5857</v>
      </c>
      <c r="G779" s="886"/>
      <c r="H779" s="137"/>
    </row>
    <row r="780" spans="1:8" s="108" customFormat="1" ht="18.95" customHeight="1">
      <c r="A780" s="900"/>
      <c r="B780" s="52">
        <v>4134102152</v>
      </c>
      <c r="C780" s="898"/>
      <c r="D780" s="896"/>
      <c r="E780" s="891"/>
      <c r="F780" s="137" t="s">
        <v>5857</v>
      </c>
      <c r="G780" s="886"/>
      <c r="H780" s="137"/>
    </row>
    <row r="781" spans="1:8" s="108" customFormat="1" ht="18.95" customHeight="1">
      <c r="A781" s="900"/>
      <c r="B781" s="52">
        <v>4134104576</v>
      </c>
      <c r="C781" s="898"/>
      <c r="D781" s="896"/>
      <c r="E781" s="891"/>
      <c r="F781" s="137" t="s">
        <v>5857</v>
      </c>
      <c r="G781" s="886"/>
      <c r="H781" s="137"/>
    </row>
    <row r="782" spans="1:8" s="108" customFormat="1" ht="18.95" customHeight="1">
      <c r="A782" s="900"/>
      <c r="B782" s="52">
        <v>4134092275</v>
      </c>
      <c r="C782" s="898"/>
      <c r="D782" s="896"/>
      <c r="E782" s="891"/>
      <c r="F782" s="137" t="s">
        <v>5857</v>
      </c>
      <c r="G782" s="886"/>
      <c r="H782" s="137"/>
    </row>
    <row r="783" spans="1:8" s="108" customFormat="1" ht="18.95" customHeight="1">
      <c r="A783" s="900"/>
      <c r="B783" s="52">
        <v>4134175786</v>
      </c>
      <c r="C783" s="898"/>
      <c r="D783" s="896"/>
      <c r="E783" s="891"/>
      <c r="F783" s="137" t="s">
        <v>5857</v>
      </c>
      <c r="G783" s="886"/>
      <c r="H783" s="137"/>
    </row>
    <row r="784" spans="1:8" s="108" customFormat="1" ht="18.95" customHeight="1">
      <c r="A784" s="900"/>
      <c r="B784" s="52">
        <v>4134122141</v>
      </c>
      <c r="C784" s="898"/>
      <c r="D784" s="896"/>
      <c r="E784" s="891"/>
      <c r="F784" s="137" t="s">
        <v>5857</v>
      </c>
      <c r="G784" s="886"/>
      <c r="H784" s="137"/>
    </row>
    <row r="785" spans="1:8" s="108" customFormat="1" ht="18.95" customHeight="1">
      <c r="A785" s="900"/>
      <c r="B785" s="52">
        <v>4134119684</v>
      </c>
      <c r="C785" s="898"/>
      <c r="D785" s="896"/>
      <c r="E785" s="891"/>
      <c r="F785" s="137" t="s">
        <v>5857</v>
      </c>
      <c r="G785" s="886"/>
      <c r="H785" s="137"/>
    </row>
    <row r="786" spans="1:8" s="108" customFormat="1" ht="18.95" customHeight="1">
      <c r="A786" s="900"/>
      <c r="B786" s="52">
        <v>4134168329</v>
      </c>
      <c r="C786" s="898"/>
      <c r="D786" s="896"/>
      <c r="E786" s="891"/>
      <c r="F786" s="137" t="s">
        <v>5857</v>
      </c>
      <c r="G786" s="887"/>
      <c r="H786" s="137"/>
    </row>
    <row r="787" spans="1:8" s="108" customFormat="1" ht="18.95" customHeight="1">
      <c r="A787" s="900">
        <v>543</v>
      </c>
      <c r="B787" s="52">
        <v>4134140617</v>
      </c>
      <c r="C787" s="898" t="s">
        <v>6893</v>
      </c>
      <c r="D787" s="896">
        <v>44557</v>
      </c>
      <c r="E787" s="891">
        <v>19693630</v>
      </c>
      <c r="F787" s="137" t="s">
        <v>5857</v>
      </c>
      <c r="G787" s="885" t="str">
        <f>VLOOKUP(C787,'[2]Bảng kê hoá đơn đã sử dụng'!$C$7:$D$3522,2,0)</f>
        <v>Chi nhánh Hà Nội - Công ty Cổ phần Dịch vụ Thương mại Tổng hợp Wincommerce</v>
      </c>
      <c r="H787" s="137"/>
    </row>
    <row r="788" spans="1:8" s="108" customFormat="1" ht="18.95" customHeight="1">
      <c r="A788" s="900"/>
      <c r="B788" s="52">
        <v>4134170693</v>
      </c>
      <c r="C788" s="898"/>
      <c r="D788" s="896"/>
      <c r="E788" s="891"/>
      <c r="F788" s="137" t="s">
        <v>5857</v>
      </c>
      <c r="G788" s="886"/>
      <c r="H788" s="137"/>
    </row>
    <row r="789" spans="1:8" s="108" customFormat="1" ht="18.95" customHeight="1">
      <c r="A789" s="900"/>
      <c r="B789" s="52">
        <v>4134097383</v>
      </c>
      <c r="C789" s="898"/>
      <c r="D789" s="896"/>
      <c r="E789" s="891"/>
      <c r="F789" s="137" t="s">
        <v>5857</v>
      </c>
      <c r="G789" s="886"/>
      <c r="H789" s="137"/>
    </row>
    <row r="790" spans="1:8" s="108" customFormat="1" ht="18.95" customHeight="1">
      <c r="A790" s="900"/>
      <c r="B790" s="52">
        <v>4134105643</v>
      </c>
      <c r="C790" s="898"/>
      <c r="D790" s="896"/>
      <c r="E790" s="891"/>
      <c r="F790" s="137" t="s">
        <v>5857</v>
      </c>
      <c r="G790" s="886"/>
      <c r="H790" s="137"/>
    </row>
    <row r="791" spans="1:8" s="108" customFormat="1" ht="18.95" customHeight="1">
      <c r="A791" s="900"/>
      <c r="B791" s="52">
        <v>4134176363</v>
      </c>
      <c r="C791" s="898"/>
      <c r="D791" s="896"/>
      <c r="E791" s="891"/>
      <c r="F791" s="137" t="s">
        <v>5857</v>
      </c>
      <c r="G791" s="886"/>
      <c r="H791" s="137"/>
    </row>
    <row r="792" spans="1:8" s="108" customFormat="1" ht="18.95" customHeight="1">
      <c r="A792" s="900"/>
      <c r="B792" s="52">
        <v>4134104688</v>
      </c>
      <c r="C792" s="898"/>
      <c r="D792" s="896"/>
      <c r="E792" s="891"/>
      <c r="F792" s="137" t="s">
        <v>5857</v>
      </c>
      <c r="G792" s="886"/>
      <c r="H792" s="137"/>
    </row>
    <row r="793" spans="1:8" s="108" customFormat="1" ht="18.95" customHeight="1">
      <c r="A793" s="900"/>
      <c r="B793" s="52">
        <v>4134172260</v>
      </c>
      <c r="C793" s="898"/>
      <c r="D793" s="896"/>
      <c r="E793" s="891"/>
      <c r="F793" s="137" t="s">
        <v>5857</v>
      </c>
      <c r="G793" s="886"/>
      <c r="H793" s="137"/>
    </row>
    <row r="794" spans="1:8" s="108" customFormat="1" ht="18.95" customHeight="1">
      <c r="A794" s="900"/>
      <c r="B794" s="52">
        <v>4134108143</v>
      </c>
      <c r="C794" s="898"/>
      <c r="D794" s="896"/>
      <c r="E794" s="891"/>
      <c r="F794" s="137" t="s">
        <v>5857</v>
      </c>
      <c r="G794" s="886"/>
      <c r="H794" s="137"/>
    </row>
    <row r="795" spans="1:8" s="108" customFormat="1" ht="18.95" customHeight="1">
      <c r="A795" s="900"/>
      <c r="B795" s="52">
        <v>4134090058</v>
      </c>
      <c r="C795" s="898"/>
      <c r="D795" s="896"/>
      <c r="E795" s="891"/>
      <c r="F795" s="137" t="s">
        <v>5857</v>
      </c>
      <c r="G795" s="886"/>
      <c r="H795" s="137"/>
    </row>
    <row r="796" spans="1:8" s="108" customFormat="1" ht="18.95" customHeight="1">
      <c r="A796" s="900"/>
      <c r="B796" s="52">
        <v>4134035925</v>
      </c>
      <c r="C796" s="898"/>
      <c r="D796" s="896"/>
      <c r="E796" s="891"/>
      <c r="F796" s="137" t="s">
        <v>5857</v>
      </c>
      <c r="G796" s="887"/>
      <c r="H796" s="137"/>
    </row>
    <row r="797" spans="1:8" s="108" customFormat="1" ht="18.95" customHeight="1">
      <c r="A797" s="900">
        <v>544</v>
      </c>
      <c r="B797" s="52">
        <v>4134139976</v>
      </c>
      <c r="C797" s="898" t="s">
        <v>6894</v>
      </c>
      <c r="D797" s="896">
        <v>44557</v>
      </c>
      <c r="E797" s="891">
        <v>18913498</v>
      </c>
      <c r="F797" s="137" t="s">
        <v>5857</v>
      </c>
      <c r="G797" s="885" t="str">
        <f>VLOOKUP(C797,'[2]Bảng kê hoá đơn đã sử dụng'!$C$7:$D$3522,2,0)</f>
        <v>Chi nhánh Hà Nội - Công ty Cổ phần Dịch vụ Thương mại Tổng hợp Wincommerce</v>
      </c>
      <c r="H797" s="137"/>
    </row>
    <row r="798" spans="1:8" s="108" customFormat="1" ht="18.95" customHeight="1">
      <c r="A798" s="900"/>
      <c r="B798" s="52">
        <v>4134190421</v>
      </c>
      <c r="C798" s="898"/>
      <c r="D798" s="896"/>
      <c r="E798" s="891"/>
      <c r="F798" s="137" t="s">
        <v>5857</v>
      </c>
      <c r="G798" s="886"/>
      <c r="H798" s="137"/>
    </row>
    <row r="799" spans="1:8" s="108" customFormat="1" ht="18.95" customHeight="1">
      <c r="A799" s="900"/>
      <c r="B799" s="52">
        <v>4134141367</v>
      </c>
      <c r="C799" s="898"/>
      <c r="D799" s="896"/>
      <c r="E799" s="891"/>
      <c r="F799" s="137" t="s">
        <v>5857</v>
      </c>
      <c r="G799" s="886"/>
      <c r="H799" s="137"/>
    </row>
    <row r="800" spans="1:8" s="108" customFormat="1" ht="18.95" customHeight="1">
      <c r="A800" s="900"/>
      <c r="B800" s="52">
        <v>4134262309</v>
      </c>
      <c r="C800" s="898"/>
      <c r="D800" s="896"/>
      <c r="E800" s="891"/>
      <c r="F800" s="137" t="s">
        <v>5857</v>
      </c>
      <c r="G800" s="886"/>
      <c r="H800" s="137"/>
    </row>
    <row r="801" spans="1:8" s="108" customFormat="1" ht="18.95" customHeight="1">
      <c r="A801" s="900"/>
      <c r="B801" s="52">
        <v>4134144426</v>
      </c>
      <c r="C801" s="898"/>
      <c r="D801" s="896"/>
      <c r="E801" s="891"/>
      <c r="F801" s="137" t="s">
        <v>5857</v>
      </c>
      <c r="G801" s="886"/>
      <c r="H801" s="137"/>
    </row>
    <row r="802" spans="1:8" s="108" customFormat="1" ht="18.95" customHeight="1">
      <c r="A802" s="900"/>
      <c r="B802" s="52">
        <v>4134142023</v>
      </c>
      <c r="C802" s="898"/>
      <c r="D802" s="896"/>
      <c r="E802" s="891"/>
      <c r="F802" s="137" t="s">
        <v>5857</v>
      </c>
      <c r="G802" s="886"/>
      <c r="H802" s="137"/>
    </row>
    <row r="803" spans="1:8" s="108" customFormat="1" ht="18.95" customHeight="1">
      <c r="A803" s="900"/>
      <c r="B803" s="52">
        <v>4134140640</v>
      </c>
      <c r="C803" s="898"/>
      <c r="D803" s="896"/>
      <c r="E803" s="891"/>
      <c r="F803" s="137" t="s">
        <v>5857</v>
      </c>
      <c r="G803" s="886"/>
      <c r="H803" s="137"/>
    </row>
    <row r="804" spans="1:8" s="108" customFormat="1" ht="18.95" customHeight="1">
      <c r="A804" s="900"/>
      <c r="B804" s="52">
        <v>4134141133</v>
      </c>
      <c r="C804" s="898"/>
      <c r="D804" s="896"/>
      <c r="E804" s="891"/>
      <c r="F804" s="137" t="s">
        <v>5857</v>
      </c>
      <c r="G804" s="886"/>
      <c r="H804" s="137"/>
    </row>
    <row r="805" spans="1:8" s="108" customFormat="1" ht="18.95" customHeight="1">
      <c r="A805" s="900"/>
      <c r="B805" s="52">
        <v>4134196205</v>
      </c>
      <c r="C805" s="898"/>
      <c r="D805" s="896"/>
      <c r="E805" s="891"/>
      <c r="F805" s="137" t="s">
        <v>5857</v>
      </c>
      <c r="G805" s="886"/>
      <c r="H805" s="137"/>
    </row>
    <row r="806" spans="1:8" s="108" customFormat="1" ht="18.95" customHeight="1">
      <c r="A806" s="900"/>
      <c r="B806" s="52">
        <v>4134142528</v>
      </c>
      <c r="C806" s="898"/>
      <c r="D806" s="896"/>
      <c r="E806" s="891"/>
      <c r="F806" s="137" t="s">
        <v>5857</v>
      </c>
      <c r="G806" s="887"/>
      <c r="H806" s="137"/>
    </row>
    <row r="807" spans="1:8" s="108" customFormat="1" ht="18.95" customHeight="1">
      <c r="A807" s="900">
        <v>545</v>
      </c>
      <c r="B807" s="52">
        <v>4134140319</v>
      </c>
      <c r="C807" s="898" t="s">
        <v>6895</v>
      </c>
      <c r="D807" s="896">
        <v>44557</v>
      </c>
      <c r="E807" s="891">
        <v>15566947</v>
      </c>
      <c r="F807" s="137" t="s">
        <v>5857</v>
      </c>
      <c r="G807" s="885" t="str">
        <f>VLOOKUP(C807,'[2]Bảng kê hoá đơn đã sử dụng'!$C$7:$D$3522,2,0)</f>
        <v>Chi nhánh Hà Nội - Công ty Cổ phần Dịch vụ Thương mại Tổng hợp Wincommerce</v>
      </c>
      <c r="H807" s="137"/>
    </row>
    <row r="808" spans="1:8" s="108" customFormat="1" ht="18.95" customHeight="1">
      <c r="A808" s="900"/>
      <c r="B808" s="52">
        <v>4134141463</v>
      </c>
      <c r="C808" s="898"/>
      <c r="D808" s="896"/>
      <c r="E808" s="891"/>
      <c r="F808" s="137" t="s">
        <v>5857</v>
      </c>
      <c r="G808" s="886"/>
      <c r="H808" s="137"/>
    </row>
    <row r="809" spans="1:8" s="108" customFormat="1" ht="18.95" customHeight="1">
      <c r="A809" s="900"/>
      <c r="B809" s="52">
        <v>4134142201</v>
      </c>
      <c r="C809" s="898"/>
      <c r="D809" s="896"/>
      <c r="E809" s="891"/>
      <c r="F809" s="137" t="s">
        <v>5857</v>
      </c>
      <c r="G809" s="886"/>
      <c r="H809" s="137"/>
    </row>
    <row r="810" spans="1:8" s="108" customFormat="1" ht="18.95" customHeight="1">
      <c r="A810" s="900"/>
      <c r="B810" s="52">
        <v>4134141090</v>
      </c>
      <c r="C810" s="898"/>
      <c r="D810" s="896"/>
      <c r="E810" s="891"/>
      <c r="F810" s="137" t="s">
        <v>5857</v>
      </c>
      <c r="G810" s="886"/>
      <c r="H810" s="137"/>
    </row>
    <row r="811" spans="1:8" s="108" customFormat="1" ht="18.95" customHeight="1">
      <c r="A811" s="900"/>
      <c r="B811" s="52">
        <v>4134140408</v>
      </c>
      <c r="C811" s="898"/>
      <c r="D811" s="896"/>
      <c r="E811" s="891"/>
      <c r="F811" s="137" t="s">
        <v>5857</v>
      </c>
      <c r="G811" s="886"/>
      <c r="H811" s="137"/>
    </row>
    <row r="812" spans="1:8" s="108" customFormat="1" ht="18.95" customHeight="1">
      <c r="A812" s="900"/>
      <c r="B812" s="52">
        <v>4134227516</v>
      </c>
      <c r="C812" s="898"/>
      <c r="D812" s="896"/>
      <c r="E812" s="891"/>
      <c r="F812" s="137" t="s">
        <v>5857</v>
      </c>
      <c r="G812" s="886"/>
      <c r="H812" s="137"/>
    </row>
    <row r="813" spans="1:8" s="108" customFormat="1" ht="18.95" customHeight="1">
      <c r="A813" s="900"/>
      <c r="B813" s="52">
        <v>4134091519</v>
      </c>
      <c r="C813" s="898"/>
      <c r="D813" s="896"/>
      <c r="E813" s="891"/>
      <c r="F813" s="137" t="s">
        <v>5857</v>
      </c>
      <c r="G813" s="886"/>
      <c r="H813" s="137"/>
    </row>
    <row r="814" spans="1:8" s="108" customFormat="1" ht="18.95" customHeight="1">
      <c r="A814" s="900"/>
      <c r="B814" s="52">
        <v>4134140988</v>
      </c>
      <c r="C814" s="898"/>
      <c r="D814" s="896"/>
      <c r="E814" s="891"/>
      <c r="F814" s="137" t="s">
        <v>5857</v>
      </c>
      <c r="G814" s="886"/>
      <c r="H814" s="137"/>
    </row>
    <row r="815" spans="1:8" s="108" customFormat="1" ht="18.95" customHeight="1">
      <c r="A815" s="900"/>
      <c r="B815" s="137">
        <v>4134143089</v>
      </c>
      <c r="C815" s="898"/>
      <c r="D815" s="896"/>
      <c r="E815" s="891"/>
      <c r="F815" s="137" t="s">
        <v>5857</v>
      </c>
      <c r="G815" s="886"/>
      <c r="H815" s="137"/>
    </row>
    <row r="816" spans="1:8" s="108" customFormat="1" ht="18.95" customHeight="1">
      <c r="A816" s="900"/>
      <c r="B816" s="52">
        <v>4134140634</v>
      </c>
      <c r="C816" s="898"/>
      <c r="D816" s="896"/>
      <c r="E816" s="891"/>
      <c r="F816" s="137" t="s">
        <v>5857</v>
      </c>
      <c r="G816" s="887"/>
      <c r="H816" s="137"/>
    </row>
    <row r="817" spans="1:8" s="108" customFormat="1" ht="18.95" customHeight="1">
      <c r="A817" s="900">
        <v>546</v>
      </c>
      <c r="B817" s="52">
        <v>4134215695</v>
      </c>
      <c r="C817" s="898" t="s">
        <v>6896</v>
      </c>
      <c r="D817" s="896">
        <v>44557</v>
      </c>
      <c r="E817" s="891">
        <v>17001442</v>
      </c>
      <c r="F817" s="137" t="s">
        <v>5857</v>
      </c>
      <c r="G817" s="885" t="str">
        <f>VLOOKUP(C817,'[2]Bảng kê hoá đơn đã sử dụng'!$C$7:$D$3522,2,0)</f>
        <v>Chi nhánh Hà Nội - Công ty Cổ phần Dịch vụ Thương mại Tổng hợp Wincommerce</v>
      </c>
      <c r="H817" s="137"/>
    </row>
    <row r="818" spans="1:8" s="108" customFormat="1" ht="18.95" customHeight="1">
      <c r="A818" s="900"/>
      <c r="B818" s="52">
        <v>4134140210</v>
      </c>
      <c r="C818" s="898"/>
      <c r="D818" s="896"/>
      <c r="E818" s="891"/>
      <c r="F818" s="137" t="s">
        <v>5857</v>
      </c>
      <c r="G818" s="886"/>
      <c r="H818" s="137"/>
    </row>
    <row r="819" spans="1:8" s="108" customFormat="1" ht="18.95" customHeight="1">
      <c r="A819" s="900"/>
      <c r="B819" s="52">
        <v>4133983708</v>
      </c>
      <c r="C819" s="898"/>
      <c r="D819" s="896"/>
      <c r="E819" s="891"/>
      <c r="F819" s="137" t="s">
        <v>5857</v>
      </c>
      <c r="G819" s="886"/>
      <c r="H819" s="137"/>
    </row>
    <row r="820" spans="1:8" s="108" customFormat="1" ht="18.95" customHeight="1">
      <c r="A820" s="900"/>
      <c r="B820" s="52">
        <v>4134141204</v>
      </c>
      <c r="C820" s="898"/>
      <c r="D820" s="896"/>
      <c r="E820" s="891"/>
      <c r="F820" s="137" t="s">
        <v>5857</v>
      </c>
      <c r="G820" s="886"/>
      <c r="H820" s="137"/>
    </row>
    <row r="821" spans="1:8" s="108" customFormat="1" ht="18.95" customHeight="1">
      <c r="A821" s="900"/>
      <c r="B821" s="52">
        <v>4134140852</v>
      </c>
      <c r="C821" s="898"/>
      <c r="D821" s="896"/>
      <c r="E821" s="891"/>
      <c r="F821" s="137" t="s">
        <v>5857</v>
      </c>
      <c r="G821" s="886"/>
      <c r="H821" s="137"/>
    </row>
    <row r="822" spans="1:8" s="108" customFormat="1" ht="18.95" customHeight="1">
      <c r="A822" s="900"/>
      <c r="B822" s="52">
        <v>4134140537</v>
      </c>
      <c r="C822" s="898"/>
      <c r="D822" s="896"/>
      <c r="E822" s="891"/>
      <c r="F822" s="137" t="s">
        <v>5857</v>
      </c>
      <c r="G822" s="886"/>
      <c r="H822" s="137"/>
    </row>
    <row r="823" spans="1:8" s="108" customFormat="1" ht="18.95" customHeight="1">
      <c r="A823" s="900"/>
      <c r="B823" s="52">
        <v>4134142112</v>
      </c>
      <c r="C823" s="898"/>
      <c r="D823" s="896"/>
      <c r="E823" s="891"/>
      <c r="F823" s="137" t="s">
        <v>5857</v>
      </c>
      <c r="G823" s="886"/>
      <c r="H823" s="137"/>
    </row>
    <row r="824" spans="1:8" s="108" customFormat="1" ht="18.95" customHeight="1">
      <c r="A824" s="900"/>
      <c r="B824" s="52">
        <v>4134142484</v>
      </c>
      <c r="C824" s="898"/>
      <c r="D824" s="896"/>
      <c r="E824" s="891"/>
      <c r="F824" s="137" t="s">
        <v>5857</v>
      </c>
      <c r="G824" s="886"/>
      <c r="H824" s="137"/>
    </row>
    <row r="825" spans="1:8" s="108" customFormat="1" ht="18.95" customHeight="1">
      <c r="A825" s="900"/>
      <c r="B825" s="52">
        <v>4134142607</v>
      </c>
      <c r="C825" s="898"/>
      <c r="D825" s="896"/>
      <c r="E825" s="891"/>
      <c r="F825" s="137" t="s">
        <v>5857</v>
      </c>
      <c r="G825" s="886"/>
      <c r="H825" s="137"/>
    </row>
    <row r="826" spans="1:8" s="108" customFormat="1" ht="18.95" customHeight="1">
      <c r="A826" s="900"/>
      <c r="B826" s="52">
        <v>4134141555</v>
      </c>
      <c r="C826" s="898"/>
      <c r="D826" s="896"/>
      <c r="E826" s="891"/>
      <c r="F826" s="137" t="s">
        <v>5857</v>
      </c>
      <c r="G826" s="887"/>
      <c r="H826" s="137"/>
    </row>
    <row r="827" spans="1:8" s="108" customFormat="1" ht="18.95" customHeight="1">
      <c r="A827" s="900">
        <v>547</v>
      </c>
      <c r="B827" s="52">
        <v>4134175707</v>
      </c>
      <c r="C827" s="898" t="s">
        <v>6897</v>
      </c>
      <c r="D827" s="896">
        <v>44557</v>
      </c>
      <c r="E827" s="891">
        <v>21358368</v>
      </c>
      <c r="F827" s="137" t="s">
        <v>5857</v>
      </c>
      <c r="G827" s="885" t="str">
        <f>VLOOKUP(C827,'[2]Bảng kê hoá đơn đã sử dụng'!$C$7:$D$3522,2,0)</f>
        <v>Chi nhánh Hà Nội - Công ty Cổ phần Dịch vụ Thương mại Tổng hợp Wincommerce</v>
      </c>
      <c r="H827" s="137"/>
    </row>
    <row r="828" spans="1:8" s="108" customFormat="1" ht="18.95" customHeight="1">
      <c r="A828" s="900"/>
      <c r="B828" s="52">
        <v>4134186659</v>
      </c>
      <c r="C828" s="898"/>
      <c r="D828" s="896"/>
      <c r="E828" s="891"/>
      <c r="F828" s="137" t="s">
        <v>5857</v>
      </c>
      <c r="G828" s="886"/>
      <c r="H828" s="137"/>
    </row>
    <row r="829" spans="1:8" s="108" customFormat="1" ht="18.95" customHeight="1">
      <c r="A829" s="900"/>
      <c r="B829" s="52">
        <v>4134186743</v>
      </c>
      <c r="C829" s="898"/>
      <c r="D829" s="896"/>
      <c r="E829" s="891"/>
      <c r="F829" s="137" t="s">
        <v>5857</v>
      </c>
      <c r="G829" s="886"/>
      <c r="H829" s="137"/>
    </row>
    <row r="830" spans="1:8" s="108" customFormat="1" ht="18.95" customHeight="1">
      <c r="A830" s="900"/>
      <c r="B830" s="52">
        <v>4134190820</v>
      </c>
      <c r="C830" s="898"/>
      <c r="D830" s="896"/>
      <c r="E830" s="891"/>
      <c r="F830" s="137" t="s">
        <v>5857</v>
      </c>
      <c r="G830" s="886"/>
      <c r="H830" s="137"/>
    </row>
    <row r="831" spans="1:8" s="108" customFormat="1" ht="18.95" customHeight="1">
      <c r="A831" s="900"/>
      <c r="B831" s="52">
        <v>4134186556</v>
      </c>
      <c r="C831" s="898"/>
      <c r="D831" s="896"/>
      <c r="E831" s="891"/>
      <c r="F831" s="137" t="s">
        <v>5857</v>
      </c>
      <c r="G831" s="886"/>
      <c r="H831" s="137"/>
    </row>
    <row r="832" spans="1:8" s="108" customFormat="1" ht="18.95" customHeight="1">
      <c r="A832" s="900"/>
      <c r="B832" s="52">
        <v>4133907959</v>
      </c>
      <c r="C832" s="898"/>
      <c r="D832" s="896"/>
      <c r="E832" s="891"/>
      <c r="F832" s="137" t="s">
        <v>5857</v>
      </c>
      <c r="G832" s="886"/>
      <c r="H832" s="137"/>
    </row>
    <row r="833" spans="1:8" s="108" customFormat="1" ht="18.95" customHeight="1">
      <c r="A833" s="900"/>
      <c r="B833" s="52">
        <v>4133907135</v>
      </c>
      <c r="C833" s="898"/>
      <c r="D833" s="896"/>
      <c r="E833" s="891"/>
      <c r="F833" s="137" t="s">
        <v>5857</v>
      </c>
      <c r="G833" s="886"/>
      <c r="H833" s="137"/>
    </row>
    <row r="834" spans="1:8" s="108" customFormat="1" ht="18.95" customHeight="1">
      <c r="A834" s="900"/>
      <c r="B834" s="52">
        <v>4134250928</v>
      </c>
      <c r="C834" s="898"/>
      <c r="D834" s="896"/>
      <c r="E834" s="891"/>
      <c r="F834" s="137" t="s">
        <v>5857</v>
      </c>
      <c r="G834" s="886"/>
      <c r="H834" s="137"/>
    </row>
    <row r="835" spans="1:8" s="108" customFormat="1" ht="18.95" customHeight="1">
      <c r="A835" s="900"/>
      <c r="B835" s="52">
        <v>4134225363</v>
      </c>
      <c r="C835" s="898"/>
      <c r="D835" s="896"/>
      <c r="E835" s="891"/>
      <c r="F835" s="137" t="s">
        <v>5857</v>
      </c>
      <c r="G835" s="886"/>
      <c r="H835" s="137"/>
    </row>
    <row r="836" spans="1:8" s="108" customFormat="1" ht="18.95" customHeight="1">
      <c r="A836" s="900"/>
      <c r="B836" s="52">
        <v>4134223543</v>
      </c>
      <c r="C836" s="898"/>
      <c r="D836" s="896"/>
      <c r="E836" s="891"/>
      <c r="F836" s="137" t="s">
        <v>5857</v>
      </c>
      <c r="G836" s="887"/>
      <c r="H836" s="137"/>
    </row>
    <row r="837" spans="1:8" s="108" customFormat="1" ht="18.95" customHeight="1">
      <c r="A837" s="900">
        <v>548</v>
      </c>
      <c r="B837" s="52">
        <v>4134186683</v>
      </c>
      <c r="C837" s="898" t="s">
        <v>6898</v>
      </c>
      <c r="D837" s="896">
        <v>44557</v>
      </c>
      <c r="E837" s="891">
        <v>12448107</v>
      </c>
      <c r="F837" s="137" t="s">
        <v>5857</v>
      </c>
      <c r="G837" s="885" t="str">
        <f>VLOOKUP(C837,'[2]Bảng kê hoá đơn đã sử dụng'!$C$7:$D$3522,2,0)</f>
        <v>Chi nhánh Hà Nội - Công ty Cổ phần Dịch vụ Thương mại Tổng hợp Wincommerce</v>
      </c>
      <c r="H837" s="137"/>
    </row>
    <row r="838" spans="1:8" s="108" customFormat="1" ht="18.95" customHeight="1">
      <c r="A838" s="900"/>
      <c r="B838" s="52">
        <v>4134186674</v>
      </c>
      <c r="C838" s="898"/>
      <c r="D838" s="896"/>
      <c r="E838" s="891"/>
      <c r="F838" s="137" t="s">
        <v>5857</v>
      </c>
      <c r="G838" s="886"/>
      <c r="H838" s="137"/>
    </row>
    <row r="839" spans="1:8" s="108" customFormat="1" ht="18.95" customHeight="1">
      <c r="A839" s="900"/>
      <c r="B839" s="52">
        <v>4134174955</v>
      </c>
      <c r="C839" s="898"/>
      <c r="D839" s="896"/>
      <c r="E839" s="891"/>
      <c r="F839" s="137" t="s">
        <v>5857</v>
      </c>
      <c r="G839" s="886"/>
      <c r="H839" s="137"/>
    </row>
    <row r="840" spans="1:8" s="108" customFormat="1" ht="18.95" customHeight="1">
      <c r="A840" s="900"/>
      <c r="B840" s="52">
        <v>4134188141</v>
      </c>
      <c r="C840" s="898"/>
      <c r="D840" s="896"/>
      <c r="E840" s="891"/>
      <c r="F840" s="137" t="s">
        <v>5857</v>
      </c>
      <c r="G840" s="886"/>
      <c r="H840" s="137"/>
    </row>
    <row r="841" spans="1:8" s="108" customFormat="1" ht="18.95" customHeight="1">
      <c r="A841" s="900"/>
      <c r="B841" s="52">
        <v>4134206283</v>
      </c>
      <c r="C841" s="898"/>
      <c r="D841" s="896"/>
      <c r="E841" s="891"/>
      <c r="F841" s="137" t="s">
        <v>5857</v>
      </c>
      <c r="G841" s="886"/>
      <c r="H841" s="137"/>
    </row>
    <row r="842" spans="1:8" s="108" customFormat="1" ht="18.95" customHeight="1">
      <c r="A842" s="900"/>
      <c r="B842" s="52">
        <v>4134186610</v>
      </c>
      <c r="C842" s="898"/>
      <c r="D842" s="896"/>
      <c r="E842" s="891"/>
      <c r="F842" s="137" t="s">
        <v>5857</v>
      </c>
      <c r="G842" s="886"/>
      <c r="H842" s="137"/>
    </row>
    <row r="843" spans="1:8" s="108" customFormat="1" ht="18.95" customHeight="1">
      <c r="A843" s="900"/>
      <c r="B843" s="52">
        <v>4134188183</v>
      </c>
      <c r="C843" s="898"/>
      <c r="D843" s="896"/>
      <c r="E843" s="891"/>
      <c r="F843" s="137" t="s">
        <v>5857</v>
      </c>
      <c r="G843" s="886"/>
      <c r="H843" s="137"/>
    </row>
    <row r="844" spans="1:8" s="108" customFormat="1" ht="18.95" customHeight="1">
      <c r="A844" s="900"/>
      <c r="B844" s="52">
        <v>4134183021</v>
      </c>
      <c r="C844" s="898"/>
      <c r="D844" s="896"/>
      <c r="E844" s="891"/>
      <c r="F844" s="137" t="s">
        <v>5857</v>
      </c>
      <c r="G844" s="886"/>
      <c r="H844" s="137"/>
    </row>
    <row r="845" spans="1:8" s="108" customFormat="1" ht="18.95" customHeight="1">
      <c r="A845" s="900"/>
      <c r="B845" s="52">
        <v>4134196746</v>
      </c>
      <c r="C845" s="898"/>
      <c r="D845" s="896"/>
      <c r="E845" s="891"/>
      <c r="F845" s="137" t="s">
        <v>5857</v>
      </c>
      <c r="G845" s="886"/>
      <c r="H845" s="137"/>
    </row>
    <row r="846" spans="1:8" s="108" customFormat="1" ht="18.95" customHeight="1">
      <c r="A846" s="900"/>
      <c r="B846" s="52">
        <v>4134186565</v>
      </c>
      <c r="C846" s="898"/>
      <c r="D846" s="896"/>
      <c r="E846" s="891"/>
      <c r="F846" s="137" t="s">
        <v>5857</v>
      </c>
      <c r="G846" s="887"/>
      <c r="H846" s="137"/>
    </row>
    <row r="847" spans="1:8" s="108" customFormat="1" ht="18.95" customHeight="1">
      <c r="A847" s="900">
        <v>549</v>
      </c>
      <c r="B847" s="52">
        <v>4134186634</v>
      </c>
      <c r="C847" s="898" t="s">
        <v>6899</v>
      </c>
      <c r="D847" s="896">
        <v>44557</v>
      </c>
      <c r="E847" s="891">
        <v>18891233</v>
      </c>
      <c r="F847" s="137" t="s">
        <v>5857</v>
      </c>
      <c r="G847" s="885" t="str">
        <f>VLOOKUP(C847,'[2]Bảng kê hoá đơn đã sử dụng'!$C$7:$D$3522,2,0)</f>
        <v>Chi nhánh Hà Nội - Công ty Cổ phần Dịch vụ Thương mại Tổng hợp Wincommerce</v>
      </c>
      <c r="H847" s="137"/>
    </row>
    <row r="848" spans="1:8" s="108" customFormat="1" ht="18.95" customHeight="1">
      <c r="A848" s="900"/>
      <c r="B848" s="52">
        <v>4134186638</v>
      </c>
      <c r="C848" s="898"/>
      <c r="D848" s="896"/>
      <c r="E848" s="891"/>
      <c r="F848" s="137" t="s">
        <v>5857</v>
      </c>
      <c r="G848" s="886"/>
      <c r="H848" s="137"/>
    </row>
    <row r="849" spans="1:8" s="108" customFormat="1" ht="18.95" customHeight="1">
      <c r="A849" s="900"/>
      <c r="B849" s="52">
        <v>4134186560</v>
      </c>
      <c r="C849" s="898"/>
      <c r="D849" s="896"/>
      <c r="E849" s="891"/>
      <c r="F849" s="137" t="s">
        <v>5857</v>
      </c>
      <c r="G849" s="886"/>
      <c r="H849" s="137"/>
    </row>
    <row r="850" spans="1:8" s="108" customFormat="1" ht="18.95" customHeight="1">
      <c r="A850" s="900"/>
      <c r="B850" s="52">
        <v>4134176886</v>
      </c>
      <c r="C850" s="898"/>
      <c r="D850" s="896"/>
      <c r="E850" s="891"/>
      <c r="F850" s="137" t="s">
        <v>5857</v>
      </c>
      <c r="G850" s="886"/>
      <c r="H850" s="137"/>
    </row>
    <row r="851" spans="1:8" s="108" customFormat="1" ht="18.95" customHeight="1">
      <c r="A851" s="900"/>
      <c r="B851" s="52">
        <v>4134195779</v>
      </c>
      <c r="C851" s="898"/>
      <c r="D851" s="896"/>
      <c r="E851" s="891"/>
      <c r="F851" s="137" t="s">
        <v>5857</v>
      </c>
      <c r="G851" s="886"/>
      <c r="H851" s="137"/>
    </row>
    <row r="852" spans="1:8" s="108" customFormat="1" ht="18.95" customHeight="1">
      <c r="A852" s="900"/>
      <c r="B852" s="52">
        <v>4134186430</v>
      </c>
      <c r="C852" s="898"/>
      <c r="D852" s="896"/>
      <c r="E852" s="891"/>
      <c r="F852" s="137" t="s">
        <v>5857</v>
      </c>
      <c r="G852" s="886"/>
      <c r="H852" s="137"/>
    </row>
    <row r="853" spans="1:8" s="108" customFormat="1" ht="18.95" customHeight="1">
      <c r="A853" s="900"/>
      <c r="B853" s="52">
        <v>4134186467</v>
      </c>
      <c r="C853" s="898"/>
      <c r="D853" s="896"/>
      <c r="E853" s="891"/>
      <c r="F853" s="137" t="s">
        <v>5857</v>
      </c>
      <c r="G853" s="886"/>
      <c r="H853" s="137"/>
    </row>
    <row r="854" spans="1:8" s="108" customFormat="1" ht="18.95" customHeight="1">
      <c r="A854" s="900"/>
      <c r="B854" s="52">
        <v>4134186543</v>
      </c>
      <c r="C854" s="898"/>
      <c r="D854" s="896"/>
      <c r="E854" s="891"/>
      <c r="F854" s="137" t="s">
        <v>5857</v>
      </c>
      <c r="G854" s="886"/>
      <c r="H854" s="137"/>
    </row>
    <row r="855" spans="1:8" s="108" customFormat="1" ht="18.95" customHeight="1">
      <c r="A855" s="900"/>
      <c r="B855" s="52">
        <v>4134167265</v>
      </c>
      <c r="C855" s="898"/>
      <c r="D855" s="896"/>
      <c r="E855" s="891"/>
      <c r="F855" s="137" t="s">
        <v>5857</v>
      </c>
      <c r="G855" s="886"/>
      <c r="H855" s="137"/>
    </row>
    <row r="856" spans="1:8" s="108" customFormat="1" ht="18.95" customHeight="1">
      <c r="A856" s="900"/>
      <c r="B856" s="52">
        <v>4134190688</v>
      </c>
      <c r="C856" s="898"/>
      <c r="D856" s="896"/>
      <c r="E856" s="891"/>
      <c r="F856" s="137" t="s">
        <v>5857</v>
      </c>
      <c r="G856" s="887"/>
      <c r="H856" s="137"/>
    </row>
    <row r="857" spans="1:8" s="108" customFormat="1" ht="18.95" customHeight="1">
      <c r="A857" s="900">
        <v>550</v>
      </c>
      <c r="B857" s="52">
        <v>4134182523</v>
      </c>
      <c r="C857" s="898" t="s">
        <v>6900</v>
      </c>
      <c r="D857" s="896">
        <v>44557</v>
      </c>
      <c r="E857" s="891">
        <v>10445156</v>
      </c>
      <c r="F857" s="137" t="s">
        <v>5857</v>
      </c>
      <c r="G857" s="885" t="str">
        <f>VLOOKUP(C857,'[2]Bảng kê hoá đơn đã sử dụng'!$C$7:$D$3522,2,0)</f>
        <v>Chi nhánh Hà Nội - Công ty Cổ phần Dịch vụ Thương mại Tổng hợp Wincommerce</v>
      </c>
      <c r="H857" s="137"/>
    </row>
    <row r="858" spans="1:8" s="108" customFormat="1" ht="18.95" customHeight="1">
      <c r="A858" s="900"/>
      <c r="B858" s="52">
        <v>4134190541</v>
      </c>
      <c r="C858" s="898"/>
      <c r="D858" s="896"/>
      <c r="E858" s="891"/>
      <c r="F858" s="137" t="s">
        <v>5857</v>
      </c>
      <c r="G858" s="886"/>
      <c r="H858" s="137"/>
    </row>
    <row r="859" spans="1:8" s="108" customFormat="1" ht="18.95" customHeight="1">
      <c r="A859" s="900"/>
      <c r="B859" s="52">
        <v>4134255876</v>
      </c>
      <c r="C859" s="898"/>
      <c r="D859" s="896"/>
      <c r="E859" s="891"/>
      <c r="F859" s="137" t="s">
        <v>5857</v>
      </c>
      <c r="G859" s="886"/>
      <c r="H859" s="137"/>
    </row>
    <row r="860" spans="1:8" s="108" customFormat="1" ht="18.95" customHeight="1">
      <c r="A860" s="900"/>
      <c r="B860" s="52">
        <v>4134258670</v>
      </c>
      <c r="C860" s="898"/>
      <c r="D860" s="896"/>
      <c r="E860" s="891"/>
      <c r="F860" s="137" t="s">
        <v>5857</v>
      </c>
      <c r="G860" s="886"/>
      <c r="H860" s="137"/>
    </row>
    <row r="861" spans="1:8" s="108" customFormat="1" ht="18.95" customHeight="1">
      <c r="A861" s="900"/>
      <c r="B861" s="52">
        <v>4133693060</v>
      </c>
      <c r="C861" s="898"/>
      <c r="D861" s="896"/>
      <c r="E861" s="891"/>
      <c r="F861" s="137" t="s">
        <v>5857</v>
      </c>
      <c r="G861" s="886"/>
      <c r="H861" s="137"/>
    </row>
    <row r="862" spans="1:8" s="108" customFormat="1" ht="18.95" customHeight="1">
      <c r="A862" s="900"/>
      <c r="B862" s="52">
        <v>4134190630</v>
      </c>
      <c r="C862" s="898"/>
      <c r="D862" s="896"/>
      <c r="E862" s="891"/>
      <c r="F862" s="137" t="s">
        <v>5857</v>
      </c>
      <c r="G862" s="886"/>
      <c r="H862" s="137"/>
    </row>
    <row r="863" spans="1:8" s="108" customFormat="1" ht="18.95" customHeight="1">
      <c r="A863" s="900"/>
      <c r="B863" s="52">
        <v>4134186360</v>
      </c>
      <c r="C863" s="898"/>
      <c r="D863" s="896"/>
      <c r="E863" s="891"/>
      <c r="F863" s="137" t="s">
        <v>5857</v>
      </c>
      <c r="G863" s="886"/>
      <c r="H863" s="137"/>
    </row>
    <row r="864" spans="1:8" s="108" customFormat="1" ht="18.95" customHeight="1">
      <c r="A864" s="900"/>
      <c r="B864" s="52">
        <v>4134186427</v>
      </c>
      <c r="C864" s="898"/>
      <c r="D864" s="896"/>
      <c r="E864" s="891"/>
      <c r="F864" s="137" t="s">
        <v>5857</v>
      </c>
      <c r="G864" s="886"/>
      <c r="H864" s="137"/>
    </row>
    <row r="865" spans="1:8" s="108" customFormat="1" ht="18.95" customHeight="1">
      <c r="A865" s="900"/>
      <c r="B865" s="52">
        <v>4134186275</v>
      </c>
      <c r="C865" s="898"/>
      <c r="D865" s="896"/>
      <c r="E865" s="891"/>
      <c r="F865" s="137" t="s">
        <v>5857</v>
      </c>
      <c r="G865" s="886"/>
      <c r="H865" s="137"/>
    </row>
    <row r="866" spans="1:8" s="108" customFormat="1" ht="18.95" customHeight="1">
      <c r="A866" s="900"/>
      <c r="B866" s="52">
        <v>4134170639</v>
      </c>
      <c r="C866" s="898"/>
      <c r="D866" s="896"/>
      <c r="E866" s="891"/>
      <c r="F866" s="137" t="s">
        <v>5857</v>
      </c>
      <c r="G866" s="887"/>
      <c r="H866" s="137"/>
    </row>
    <row r="867" spans="1:8" s="108" customFormat="1" ht="18.95" customHeight="1">
      <c r="A867" s="900">
        <v>551</v>
      </c>
      <c r="B867" s="52">
        <v>4134187193</v>
      </c>
      <c r="C867" s="898" t="s">
        <v>6901</v>
      </c>
      <c r="D867" s="896">
        <v>44557</v>
      </c>
      <c r="E867" s="891">
        <v>15448234</v>
      </c>
      <c r="F867" s="137" t="s">
        <v>5857</v>
      </c>
      <c r="G867" s="885" t="str">
        <f>VLOOKUP(C867,'[2]Bảng kê hoá đơn đã sử dụng'!$C$7:$D$3522,2,0)</f>
        <v>Chi nhánh Hà Nội - Công ty Cổ phần Dịch vụ Thương mại Tổng hợp Wincommerce</v>
      </c>
      <c r="H867" s="137"/>
    </row>
    <row r="868" spans="1:8" s="108" customFormat="1" ht="18.95" customHeight="1">
      <c r="A868" s="900"/>
      <c r="B868" s="52">
        <v>4134256677</v>
      </c>
      <c r="C868" s="898"/>
      <c r="D868" s="896"/>
      <c r="E868" s="891"/>
      <c r="F868" s="137" t="s">
        <v>5857</v>
      </c>
      <c r="G868" s="886"/>
      <c r="H868" s="137"/>
    </row>
    <row r="869" spans="1:8" s="108" customFormat="1" ht="18.95" customHeight="1">
      <c r="A869" s="900"/>
      <c r="B869" s="52">
        <v>4134174189</v>
      </c>
      <c r="C869" s="898"/>
      <c r="D869" s="896"/>
      <c r="E869" s="891"/>
      <c r="F869" s="137" t="s">
        <v>5857</v>
      </c>
      <c r="G869" s="886"/>
      <c r="H869" s="137"/>
    </row>
    <row r="870" spans="1:8" s="108" customFormat="1" ht="18.95" customHeight="1">
      <c r="A870" s="900"/>
      <c r="B870" s="52">
        <v>4134174130</v>
      </c>
      <c r="C870" s="898"/>
      <c r="D870" s="896"/>
      <c r="E870" s="891"/>
      <c r="F870" s="137" t="s">
        <v>5857</v>
      </c>
      <c r="G870" s="886"/>
      <c r="H870" s="137"/>
    </row>
    <row r="871" spans="1:8" s="108" customFormat="1" ht="18.95" customHeight="1">
      <c r="A871" s="900"/>
      <c r="B871" s="52">
        <v>4134170812</v>
      </c>
      <c r="C871" s="898"/>
      <c r="D871" s="896"/>
      <c r="E871" s="891"/>
      <c r="F871" s="137" t="s">
        <v>5857</v>
      </c>
      <c r="G871" s="886"/>
      <c r="H871" s="137"/>
    </row>
    <row r="872" spans="1:8" s="108" customFormat="1" ht="18.95" customHeight="1">
      <c r="A872" s="900"/>
      <c r="B872" s="52">
        <v>4134191873</v>
      </c>
      <c r="C872" s="898"/>
      <c r="D872" s="896"/>
      <c r="E872" s="891"/>
      <c r="F872" s="137" t="s">
        <v>5857</v>
      </c>
      <c r="G872" s="886"/>
      <c r="H872" s="137"/>
    </row>
    <row r="873" spans="1:8" s="108" customFormat="1" ht="18.95" customHeight="1">
      <c r="A873" s="900"/>
      <c r="B873" s="52">
        <v>4134173434</v>
      </c>
      <c r="C873" s="898"/>
      <c r="D873" s="896"/>
      <c r="E873" s="891"/>
      <c r="F873" s="137" t="s">
        <v>5857</v>
      </c>
      <c r="G873" s="886"/>
      <c r="H873" s="137"/>
    </row>
    <row r="874" spans="1:8" s="108" customFormat="1" ht="18.95" customHeight="1">
      <c r="A874" s="900"/>
      <c r="B874" s="52">
        <v>4134242270</v>
      </c>
      <c r="C874" s="898"/>
      <c r="D874" s="896"/>
      <c r="E874" s="891"/>
      <c r="F874" s="137" t="s">
        <v>5857</v>
      </c>
      <c r="G874" s="886"/>
      <c r="H874" s="137"/>
    </row>
    <row r="875" spans="1:8" s="108" customFormat="1" ht="18.95" customHeight="1">
      <c r="A875" s="900"/>
      <c r="B875" s="52">
        <v>4134264882</v>
      </c>
      <c r="C875" s="898"/>
      <c r="D875" s="896"/>
      <c r="E875" s="891"/>
      <c r="F875" s="137" t="s">
        <v>5857</v>
      </c>
      <c r="G875" s="886"/>
      <c r="H875" s="137"/>
    </row>
    <row r="876" spans="1:8" s="108" customFormat="1" ht="18.95" customHeight="1">
      <c r="A876" s="900"/>
      <c r="B876" s="52">
        <v>4134178353</v>
      </c>
      <c r="C876" s="898"/>
      <c r="D876" s="896"/>
      <c r="E876" s="891"/>
      <c r="F876" s="137" t="s">
        <v>5857</v>
      </c>
      <c r="G876" s="887"/>
      <c r="H876" s="137"/>
    </row>
    <row r="877" spans="1:8" s="108" customFormat="1" ht="18.95" customHeight="1">
      <c r="A877" s="900">
        <v>552</v>
      </c>
      <c r="B877" s="52">
        <v>4134186739</v>
      </c>
      <c r="C877" s="898" t="s">
        <v>6902</v>
      </c>
      <c r="D877" s="896">
        <v>44557</v>
      </c>
      <c r="E877" s="891">
        <v>13622958</v>
      </c>
      <c r="F877" s="137" t="s">
        <v>5857</v>
      </c>
      <c r="G877" s="885" t="str">
        <f>VLOOKUP(C877,'[2]Bảng kê hoá đơn đã sử dụng'!$C$7:$D$3522,2,0)</f>
        <v>Chi nhánh Hà Nội - Công ty Cổ phần Dịch vụ Thương mại Tổng hợp Wincommerce</v>
      </c>
      <c r="H877" s="137"/>
    </row>
    <row r="878" spans="1:8" s="108" customFormat="1" ht="18.95" customHeight="1">
      <c r="A878" s="900"/>
      <c r="B878" s="52">
        <v>4134186734</v>
      </c>
      <c r="C878" s="898"/>
      <c r="D878" s="896"/>
      <c r="E878" s="891"/>
      <c r="F878" s="137" t="s">
        <v>5857</v>
      </c>
      <c r="G878" s="886"/>
      <c r="H878" s="137"/>
    </row>
    <row r="879" spans="1:8" s="108" customFormat="1" ht="18.95" customHeight="1">
      <c r="A879" s="900"/>
      <c r="B879" s="52">
        <v>4134186424</v>
      </c>
      <c r="C879" s="898"/>
      <c r="D879" s="896"/>
      <c r="E879" s="891"/>
      <c r="F879" s="137" t="s">
        <v>5857</v>
      </c>
      <c r="G879" s="886"/>
      <c r="H879" s="137"/>
    </row>
    <row r="880" spans="1:8" s="108" customFormat="1" ht="18.95" customHeight="1">
      <c r="A880" s="900"/>
      <c r="B880" s="52">
        <v>4134186761</v>
      </c>
      <c r="C880" s="898"/>
      <c r="D880" s="896"/>
      <c r="E880" s="891"/>
      <c r="F880" s="137" t="s">
        <v>5857</v>
      </c>
      <c r="G880" s="886"/>
      <c r="H880" s="137"/>
    </row>
    <row r="881" spans="1:8" s="108" customFormat="1" ht="18.95" customHeight="1">
      <c r="A881" s="900"/>
      <c r="B881" s="52">
        <v>4133763767</v>
      </c>
      <c r="C881" s="898"/>
      <c r="D881" s="896"/>
      <c r="E881" s="891"/>
      <c r="F881" s="137" t="s">
        <v>5857</v>
      </c>
      <c r="G881" s="886"/>
      <c r="H881" s="137"/>
    </row>
    <row r="882" spans="1:8" s="108" customFormat="1" ht="18.95" customHeight="1">
      <c r="A882" s="900"/>
      <c r="B882" s="52">
        <v>4134186379</v>
      </c>
      <c r="C882" s="898"/>
      <c r="D882" s="896"/>
      <c r="E882" s="891"/>
      <c r="F882" s="137" t="s">
        <v>5857</v>
      </c>
      <c r="G882" s="886"/>
      <c r="H882" s="137"/>
    </row>
    <row r="883" spans="1:8" s="108" customFormat="1" ht="18.95" customHeight="1">
      <c r="A883" s="900"/>
      <c r="B883" s="52">
        <v>4134186304</v>
      </c>
      <c r="C883" s="898"/>
      <c r="D883" s="896"/>
      <c r="E883" s="891"/>
      <c r="F883" s="137" t="s">
        <v>5857</v>
      </c>
      <c r="G883" s="886"/>
      <c r="H883" s="137"/>
    </row>
    <row r="884" spans="1:8" s="108" customFormat="1" ht="18.95" customHeight="1">
      <c r="A884" s="900"/>
      <c r="B884" s="52">
        <v>4134237368</v>
      </c>
      <c r="C884" s="898"/>
      <c r="D884" s="896"/>
      <c r="E884" s="891"/>
      <c r="F884" s="137" t="s">
        <v>5857</v>
      </c>
      <c r="G884" s="886"/>
      <c r="H884" s="137"/>
    </row>
    <row r="885" spans="1:8" s="108" customFormat="1" ht="18.95" customHeight="1">
      <c r="A885" s="900"/>
      <c r="B885" s="52">
        <v>4134175329</v>
      </c>
      <c r="C885" s="898"/>
      <c r="D885" s="896"/>
      <c r="E885" s="891"/>
      <c r="F885" s="137" t="s">
        <v>5857</v>
      </c>
      <c r="G885" s="886"/>
      <c r="H885" s="137"/>
    </row>
    <row r="886" spans="1:8" s="108" customFormat="1" ht="18.95" customHeight="1">
      <c r="A886" s="900"/>
      <c r="B886" s="52">
        <v>4134186572</v>
      </c>
      <c r="C886" s="898"/>
      <c r="D886" s="896"/>
      <c r="E886" s="891"/>
      <c r="F886" s="137" t="s">
        <v>5857</v>
      </c>
      <c r="G886" s="887"/>
      <c r="H886" s="137"/>
    </row>
    <row r="887" spans="1:8" s="108" customFormat="1" ht="18.95" customHeight="1">
      <c r="A887" s="900">
        <v>553</v>
      </c>
      <c r="B887" s="52">
        <v>4133941574</v>
      </c>
      <c r="C887" s="898" t="s">
        <v>6903</v>
      </c>
      <c r="D887" s="896">
        <v>44557</v>
      </c>
      <c r="E887" s="891">
        <v>14414903</v>
      </c>
      <c r="F887" s="137" t="s">
        <v>5857</v>
      </c>
      <c r="G887" s="885" t="str">
        <f>VLOOKUP(C887,'[2]Bảng kê hoá đơn đã sử dụng'!$C$7:$D$3522,2,0)</f>
        <v>Chi nhánh Hà Nội - Công ty Cổ phần Dịch vụ Thương mại Tổng hợp Wincommerce</v>
      </c>
      <c r="H887" s="137"/>
    </row>
    <row r="888" spans="1:8" s="108" customFormat="1" ht="18.95" customHeight="1">
      <c r="A888" s="900"/>
      <c r="B888" s="52">
        <v>4134190549</v>
      </c>
      <c r="C888" s="898"/>
      <c r="D888" s="896"/>
      <c r="E888" s="891"/>
      <c r="F888" s="137" t="s">
        <v>5857</v>
      </c>
      <c r="G888" s="886"/>
      <c r="H888" s="137"/>
    </row>
    <row r="889" spans="1:8" s="108" customFormat="1" ht="18.95" customHeight="1">
      <c r="A889" s="900"/>
      <c r="B889" s="52">
        <v>4134177352</v>
      </c>
      <c r="C889" s="898"/>
      <c r="D889" s="896"/>
      <c r="E889" s="891"/>
      <c r="F889" s="137" t="s">
        <v>5857</v>
      </c>
      <c r="G889" s="886"/>
      <c r="H889" s="137"/>
    </row>
    <row r="890" spans="1:8" s="108" customFormat="1" ht="18.95" customHeight="1">
      <c r="A890" s="900"/>
      <c r="B890" s="52">
        <v>4134186453</v>
      </c>
      <c r="C890" s="898"/>
      <c r="D890" s="896"/>
      <c r="E890" s="891"/>
      <c r="F890" s="137" t="s">
        <v>5857</v>
      </c>
      <c r="G890" s="886"/>
      <c r="H890" s="137"/>
    </row>
    <row r="891" spans="1:8" s="108" customFormat="1" ht="18.95" customHeight="1">
      <c r="A891" s="900"/>
      <c r="B891" s="52">
        <v>4134186449</v>
      </c>
      <c r="C891" s="898"/>
      <c r="D891" s="896"/>
      <c r="E891" s="891"/>
      <c r="F891" s="137" t="s">
        <v>5857</v>
      </c>
      <c r="G891" s="886"/>
      <c r="H891" s="137"/>
    </row>
    <row r="892" spans="1:8" s="108" customFormat="1" ht="18.95" customHeight="1">
      <c r="A892" s="900"/>
      <c r="B892" s="52">
        <v>4134172105</v>
      </c>
      <c r="C892" s="898"/>
      <c r="D892" s="896"/>
      <c r="E892" s="891"/>
      <c r="F892" s="137" t="s">
        <v>5857</v>
      </c>
      <c r="G892" s="886"/>
      <c r="H892" s="137"/>
    </row>
    <row r="893" spans="1:8" s="108" customFormat="1" ht="18.95" customHeight="1">
      <c r="A893" s="900"/>
      <c r="B893" s="52">
        <v>4134195435</v>
      </c>
      <c r="C893" s="898"/>
      <c r="D893" s="896"/>
      <c r="E893" s="891"/>
      <c r="F893" s="137" t="s">
        <v>5857</v>
      </c>
      <c r="G893" s="886"/>
      <c r="H893" s="137"/>
    </row>
    <row r="894" spans="1:8" s="108" customFormat="1" ht="18.95" customHeight="1">
      <c r="A894" s="900"/>
      <c r="B894" s="52">
        <v>4134195509</v>
      </c>
      <c r="C894" s="898"/>
      <c r="D894" s="896"/>
      <c r="E894" s="891"/>
      <c r="F894" s="137" t="s">
        <v>5857</v>
      </c>
      <c r="G894" s="886"/>
      <c r="H894" s="137"/>
    </row>
    <row r="895" spans="1:8" s="108" customFormat="1" ht="18.95" customHeight="1">
      <c r="A895" s="900"/>
      <c r="B895" s="52">
        <v>4134182180</v>
      </c>
      <c r="C895" s="898"/>
      <c r="D895" s="896"/>
      <c r="E895" s="891"/>
      <c r="F895" s="137" t="s">
        <v>5857</v>
      </c>
      <c r="G895" s="886"/>
      <c r="H895" s="137"/>
    </row>
    <row r="896" spans="1:8" s="108" customFormat="1" ht="18.95" customHeight="1">
      <c r="A896" s="900"/>
      <c r="B896" s="52">
        <v>4134148085</v>
      </c>
      <c r="C896" s="898"/>
      <c r="D896" s="896"/>
      <c r="E896" s="891"/>
      <c r="F896" s="137" t="s">
        <v>5857</v>
      </c>
      <c r="G896" s="887"/>
      <c r="H896" s="137"/>
    </row>
    <row r="897" spans="1:8" s="108" customFormat="1" ht="18.95" customHeight="1">
      <c r="A897" s="900">
        <v>554</v>
      </c>
      <c r="B897" s="52">
        <v>4134183235</v>
      </c>
      <c r="C897" s="898" t="s">
        <v>6904</v>
      </c>
      <c r="D897" s="896">
        <v>44557</v>
      </c>
      <c r="E897" s="891">
        <v>12573870</v>
      </c>
      <c r="F897" s="137"/>
      <c r="G897" s="138"/>
      <c r="H897" s="137"/>
    </row>
    <row r="898" spans="1:8" s="108" customFormat="1" ht="18.95" customHeight="1">
      <c r="A898" s="900"/>
      <c r="B898" s="52">
        <v>4134208968</v>
      </c>
      <c r="C898" s="898"/>
      <c r="D898" s="896"/>
      <c r="E898" s="891"/>
      <c r="F898" s="137"/>
      <c r="G898" s="138"/>
      <c r="H898" s="137"/>
    </row>
    <row r="899" spans="1:8" s="108" customFormat="1" ht="18.95" customHeight="1">
      <c r="A899" s="900"/>
      <c r="B899" s="52">
        <v>4134208973</v>
      </c>
      <c r="C899" s="898"/>
      <c r="D899" s="896"/>
      <c r="E899" s="891"/>
      <c r="F899" s="137"/>
      <c r="G899" s="138"/>
      <c r="H899" s="137"/>
    </row>
    <row r="900" spans="1:8" s="108" customFormat="1" ht="18.95" customHeight="1">
      <c r="A900" s="900"/>
      <c r="B900" s="52">
        <v>4133805950</v>
      </c>
      <c r="C900" s="898"/>
      <c r="D900" s="896"/>
      <c r="E900" s="891"/>
      <c r="F900" s="137"/>
      <c r="G900" s="138"/>
      <c r="H900" s="137"/>
    </row>
    <row r="901" spans="1:8" s="108" customFormat="1" ht="18.95" customHeight="1">
      <c r="A901" s="900"/>
      <c r="B901" s="52">
        <v>4133806098</v>
      </c>
      <c r="C901" s="898"/>
      <c r="D901" s="896"/>
      <c r="E901" s="891"/>
      <c r="F901" s="137"/>
      <c r="G901" s="138"/>
      <c r="H901" s="137"/>
    </row>
    <row r="902" spans="1:8" s="108" customFormat="1" ht="18.95" customHeight="1">
      <c r="A902" s="900"/>
      <c r="B902" s="52">
        <v>4134188284</v>
      </c>
      <c r="C902" s="898"/>
      <c r="D902" s="896"/>
      <c r="E902" s="891"/>
      <c r="F902" s="137"/>
      <c r="G902" s="138"/>
      <c r="H902" s="137"/>
    </row>
    <row r="903" spans="1:8" s="108" customFormat="1" ht="18.95" customHeight="1">
      <c r="A903" s="900"/>
      <c r="B903" s="52">
        <v>4134156441</v>
      </c>
      <c r="C903" s="898"/>
      <c r="D903" s="896"/>
      <c r="E903" s="891"/>
      <c r="F903" s="137"/>
      <c r="G903" s="138"/>
      <c r="H903" s="137"/>
    </row>
    <row r="904" spans="1:8" s="108" customFormat="1" ht="18.95" customHeight="1">
      <c r="A904" s="900"/>
      <c r="B904" s="52">
        <v>4133902619</v>
      </c>
      <c r="C904" s="898"/>
      <c r="D904" s="896"/>
      <c r="E904" s="891"/>
      <c r="F904" s="137"/>
      <c r="G904" s="138"/>
      <c r="H904" s="137"/>
    </row>
    <row r="905" spans="1:8" s="108" customFormat="1" ht="18.95" customHeight="1">
      <c r="A905" s="900"/>
      <c r="B905" s="52">
        <v>4134139690</v>
      </c>
      <c r="C905" s="898"/>
      <c r="D905" s="896"/>
      <c r="E905" s="891"/>
      <c r="F905" s="137"/>
      <c r="G905" s="138"/>
      <c r="H905" s="137"/>
    </row>
    <row r="906" spans="1:8" s="108" customFormat="1" ht="18.95" customHeight="1">
      <c r="A906" s="900"/>
      <c r="B906" s="52">
        <v>4134139928</v>
      </c>
      <c r="C906" s="898"/>
      <c r="D906" s="896"/>
      <c r="E906" s="891"/>
      <c r="F906" s="137"/>
      <c r="G906" s="138"/>
      <c r="H906" s="137"/>
    </row>
    <row r="907" spans="1:8" s="108" customFormat="1" ht="18.95" customHeight="1">
      <c r="A907" s="900">
        <v>555</v>
      </c>
      <c r="B907" s="52">
        <v>4134206421</v>
      </c>
      <c r="C907" s="898" t="s">
        <v>6905</v>
      </c>
      <c r="D907" s="896">
        <v>44557</v>
      </c>
      <c r="E907" s="891">
        <v>24457289</v>
      </c>
      <c r="F907" s="137" t="s">
        <v>5857</v>
      </c>
      <c r="G907" s="885" t="str">
        <f>VLOOKUP(C907,'[2]Bảng kê hoá đơn đã sử dụng'!$C$7:$D$3522,2,0)</f>
        <v>Chi nhánh Hà Nội - Công ty Cổ phần Dịch vụ Thương mại Tổng hợp Wincommerce</v>
      </c>
      <c r="H907" s="137"/>
    </row>
    <row r="908" spans="1:8" s="108" customFormat="1" ht="18.95" customHeight="1">
      <c r="A908" s="900"/>
      <c r="B908" s="52">
        <v>4134178742</v>
      </c>
      <c r="C908" s="898"/>
      <c r="D908" s="896"/>
      <c r="E908" s="891"/>
      <c r="F908" s="137" t="s">
        <v>5857</v>
      </c>
      <c r="G908" s="886"/>
      <c r="H908" s="137"/>
    </row>
    <row r="909" spans="1:8" s="108" customFormat="1" ht="18.95" customHeight="1">
      <c r="A909" s="900"/>
      <c r="B909" s="52">
        <v>4134174062</v>
      </c>
      <c r="C909" s="898"/>
      <c r="D909" s="896"/>
      <c r="E909" s="891"/>
      <c r="F909" s="137" t="s">
        <v>5857</v>
      </c>
      <c r="G909" s="886"/>
      <c r="H909" s="137"/>
    </row>
    <row r="910" spans="1:8" s="108" customFormat="1" ht="18.95" customHeight="1">
      <c r="A910" s="900"/>
      <c r="B910" s="52">
        <v>4134189222</v>
      </c>
      <c r="C910" s="898"/>
      <c r="D910" s="896"/>
      <c r="E910" s="891"/>
      <c r="F910" s="137" t="s">
        <v>5857</v>
      </c>
      <c r="G910" s="886"/>
      <c r="H910" s="137"/>
    </row>
    <row r="911" spans="1:8" s="108" customFormat="1" ht="18.95" customHeight="1">
      <c r="A911" s="900"/>
      <c r="B911" s="52">
        <v>4133910105</v>
      </c>
      <c r="C911" s="898"/>
      <c r="D911" s="896"/>
      <c r="E911" s="891"/>
      <c r="F911" s="137" t="s">
        <v>5857</v>
      </c>
      <c r="G911" s="886"/>
      <c r="H911" s="137"/>
    </row>
    <row r="912" spans="1:8" s="108" customFormat="1" ht="18.95" customHeight="1">
      <c r="A912" s="900"/>
      <c r="B912" s="52">
        <v>4134191545</v>
      </c>
      <c r="C912" s="898"/>
      <c r="D912" s="896"/>
      <c r="E912" s="891"/>
      <c r="F912" s="137" t="s">
        <v>5857</v>
      </c>
      <c r="G912" s="886"/>
      <c r="H912" s="137"/>
    </row>
    <row r="913" spans="1:8" s="108" customFormat="1" ht="18.95" customHeight="1">
      <c r="A913" s="900"/>
      <c r="B913" s="52">
        <v>4133808381</v>
      </c>
      <c r="C913" s="898"/>
      <c r="D913" s="896"/>
      <c r="E913" s="891"/>
      <c r="F913" s="137" t="s">
        <v>5857</v>
      </c>
      <c r="G913" s="886"/>
      <c r="H913" s="137"/>
    </row>
    <row r="914" spans="1:8" s="108" customFormat="1" ht="18.95" customHeight="1">
      <c r="A914" s="900"/>
      <c r="B914" s="52">
        <v>4134125611</v>
      </c>
      <c r="C914" s="898"/>
      <c r="D914" s="896"/>
      <c r="E914" s="891"/>
      <c r="F914" s="137" t="s">
        <v>5857</v>
      </c>
      <c r="G914" s="886"/>
      <c r="H914" s="137"/>
    </row>
    <row r="915" spans="1:8" s="108" customFormat="1" ht="18.95" customHeight="1">
      <c r="A915" s="900"/>
      <c r="B915" s="52">
        <v>4134197863</v>
      </c>
      <c r="C915" s="898"/>
      <c r="D915" s="896"/>
      <c r="E915" s="891"/>
      <c r="F915" s="137" t="s">
        <v>5857</v>
      </c>
      <c r="G915" s="886"/>
      <c r="H915" s="137"/>
    </row>
    <row r="916" spans="1:8" s="108" customFormat="1" ht="18.95" customHeight="1">
      <c r="A916" s="900"/>
      <c r="B916" s="52">
        <v>4134205817</v>
      </c>
      <c r="C916" s="898"/>
      <c r="D916" s="896"/>
      <c r="E916" s="891"/>
      <c r="F916" s="137" t="s">
        <v>5857</v>
      </c>
      <c r="G916" s="887"/>
      <c r="H916" s="137"/>
    </row>
    <row r="917" spans="1:8" s="108" customFormat="1" ht="18.95" customHeight="1">
      <c r="A917" s="900">
        <v>556</v>
      </c>
      <c r="B917" s="52">
        <v>4133973381</v>
      </c>
      <c r="C917" s="898" t="s">
        <v>6906</v>
      </c>
      <c r="D917" s="896">
        <v>44557</v>
      </c>
      <c r="E917" s="891">
        <v>16669811</v>
      </c>
      <c r="F917" s="137" t="s">
        <v>5857</v>
      </c>
      <c r="G917" s="885" t="str">
        <f>VLOOKUP(C917,'[2]Bảng kê hoá đơn đã sử dụng'!$C$7:$D$3522,2,0)</f>
        <v>Chi nhánh Hà Nội - Công ty Cổ phần Dịch vụ Thương mại Tổng hợp Wincommerce</v>
      </c>
      <c r="H917" s="137"/>
    </row>
    <row r="918" spans="1:8" s="108" customFormat="1" ht="18.95" customHeight="1">
      <c r="A918" s="900"/>
      <c r="B918" s="52">
        <v>4134195890</v>
      </c>
      <c r="C918" s="898"/>
      <c r="D918" s="896"/>
      <c r="E918" s="891"/>
      <c r="F918" s="137" t="s">
        <v>5857</v>
      </c>
      <c r="G918" s="886"/>
      <c r="H918" s="137"/>
    </row>
    <row r="919" spans="1:8" s="108" customFormat="1" ht="18.95" customHeight="1">
      <c r="A919" s="900"/>
      <c r="B919" s="52">
        <v>4134258564</v>
      </c>
      <c r="C919" s="898"/>
      <c r="D919" s="896"/>
      <c r="E919" s="891"/>
      <c r="F919" s="137" t="s">
        <v>5857</v>
      </c>
      <c r="G919" s="886"/>
      <c r="H919" s="137"/>
    </row>
    <row r="920" spans="1:8" s="108" customFormat="1" ht="18.95" customHeight="1">
      <c r="A920" s="900"/>
      <c r="B920" s="52">
        <v>4134122385</v>
      </c>
      <c r="C920" s="898"/>
      <c r="D920" s="896"/>
      <c r="E920" s="891"/>
      <c r="F920" s="137" t="s">
        <v>5857</v>
      </c>
      <c r="G920" s="886"/>
      <c r="H920" s="137"/>
    </row>
    <row r="921" spans="1:8" s="108" customFormat="1" ht="18.95" customHeight="1">
      <c r="A921" s="900"/>
      <c r="B921" s="52">
        <v>4134184304</v>
      </c>
      <c r="C921" s="898"/>
      <c r="D921" s="896"/>
      <c r="E921" s="891"/>
      <c r="F921" s="137" t="s">
        <v>5857</v>
      </c>
      <c r="G921" s="886"/>
      <c r="H921" s="137"/>
    </row>
    <row r="922" spans="1:8" s="108" customFormat="1" ht="18.95" customHeight="1">
      <c r="A922" s="900"/>
      <c r="B922" s="52">
        <v>4134193138</v>
      </c>
      <c r="C922" s="898"/>
      <c r="D922" s="896"/>
      <c r="E922" s="891"/>
      <c r="F922" s="137" t="s">
        <v>5857</v>
      </c>
      <c r="G922" s="886"/>
      <c r="H922" s="137"/>
    </row>
    <row r="923" spans="1:8" s="108" customFormat="1" ht="18.95" customHeight="1">
      <c r="A923" s="900"/>
      <c r="B923" s="52">
        <v>4134256376</v>
      </c>
      <c r="C923" s="898"/>
      <c r="D923" s="896"/>
      <c r="E923" s="891"/>
      <c r="F923" s="137" t="s">
        <v>5857</v>
      </c>
      <c r="G923" s="886"/>
      <c r="H923" s="137"/>
    </row>
    <row r="924" spans="1:8" s="108" customFormat="1" ht="18.95" customHeight="1">
      <c r="A924" s="900"/>
      <c r="B924" s="52">
        <v>4134106329</v>
      </c>
      <c r="C924" s="898"/>
      <c r="D924" s="896"/>
      <c r="E924" s="891"/>
      <c r="F924" s="137" t="s">
        <v>5857</v>
      </c>
      <c r="G924" s="886"/>
      <c r="H924" s="137"/>
    </row>
    <row r="925" spans="1:8" s="108" customFormat="1" ht="18.95" customHeight="1">
      <c r="A925" s="900"/>
      <c r="B925" s="52">
        <v>4134171526</v>
      </c>
      <c r="C925" s="898"/>
      <c r="D925" s="896"/>
      <c r="E925" s="891"/>
      <c r="F925" s="137" t="s">
        <v>5857</v>
      </c>
      <c r="G925" s="886"/>
      <c r="H925" s="137"/>
    </row>
    <row r="926" spans="1:8" s="108" customFormat="1" ht="18.95" customHeight="1">
      <c r="A926" s="900"/>
      <c r="B926" s="52">
        <v>4134191429</v>
      </c>
      <c r="C926" s="898"/>
      <c r="D926" s="896"/>
      <c r="E926" s="891"/>
      <c r="F926" s="137" t="s">
        <v>5857</v>
      </c>
      <c r="G926" s="887"/>
      <c r="H926" s="137"/>
    </row>
    <row r="927" spans="1:8" s="108" customFormat="1" ht="18.95" customHeight="1">
      <c r="A927" s="900">
        <v>557</v>
      </c>
      <c r="B927" s="52">
        <v>4134107867</v>
      </c>
      <c r="C927" s="898" t="s">
        <v>6907</v>
      </c>
      <c r="D927" s="896">
        <v>44557</v>
      </c>
      <c r="E927" s="891">
        <v>16657502</v>
      </c>
      <c r="F927" s="137" t="s">
        <v>5857</v>
      </c>
      <c r="G927" s="885" t="str">
        <f>VLOOKUP(C927,'[2]Bảng kê hoá đơn đã sử dụng'!$C$7:$D$3522,2,0)</f>
        <v>Chi nhánh Hà Nội - Công ty Cổ phần Dịch vụ Thương mại Tổng hợp Wincommerce</v>
      </c>
      <c r="H927" s="137"/>
    </row>
    <row r="928" spans="1:8" s="108" customFormat="1" ht="18.95" customHeight="1">
      <c r="A928" s="900"/>
      <c r="B928" s="52">
        <v>4134187354</v>
      </c>
      <c r="C928" s="898"/>
      <c r="D928" s="896"/>
      <c r="E928" s="891"/>
      <c r="F928" s="137" t="s">
        <v>5857</v>
      </c>
      <c r="G928" s="886"/>
      <c r="H928" s="137"/>
    </row>
    <row r="929" spans="1:8" s="108" customFormat="1" ht="18.95" customHeight="1">
      <c r="A929" s="900"/>
      <c r="B929" s="52">
        <v>4134271975</v>
      </c>
      <c r="C929" s="898"/>
      <c r="D929" s="896"/>
      <c r="E929" s="891"/>
      <c r="F929" s="137" t="s">
        <v>5857</v>
      </c>
      <c r="G929" s="886"/>
      <c r="H929" s="137"/>
    </row>
    <row r="930" spans="1:8" s="108" customFormat="1" ht="18.95" customHeight="1">
      <c r="A930" s="900"/>
      <c r="B930" s="52">
        <v>4134287512</v>
      </c>
      <c r="C930" s="898"/>
      <c r="D930" s="896"/>
      <c r="E930" s="891"/>
      <c r="F930" s="137" t="s">
        <v>5857</v>
      </c>
      <c r="G930" s="886"/>
      <c r="H930" s="137"/>
    </row>
    <row r="931" spans="1:8" s="108" customFormat="1" ht="18.95" customHeight="1">
      <c r="A931" s="900"/>
      <c r="B931" s="52">
        <v>4134129981</v>
      </c>
      <c r="C931" s="898"/>
      <c r="D931" s="896"/>
      <c r="E931" s="891"/>
      <c r="F931" s="137" t="s">
        <v>5857</v>
      </c>
      <c r="G931" s="886"/>
      <c r="H931" s="137"/>
    </row>
    <row r="932" spans="1:8" s="108" customFormat="1" ht="18.95" customHeight="1">
      <c r="A932" s="900"/>
      <c r="B932" s="52">
        <v>4134249628</v>
      </c>
      <c r="C932" s="898"/>
      <c r="D932" s="896"/>
      <c r="E932" s="891"/>
      <c r="F932" s="137" t="s">
        <v>5857</v>
      </c>
      <c r="G932" s="886"/>
      <c r="H932" s="137"/>
    </row>
    <row r="933" spans="1:8" s="108" customFormat="1" ht="18.95" customHeight="1">
      <c r="A933" s="900"/>
      <c r="B933" s="52">
        <v>4134228812</v>
      </c>
      <c r="C933" s="898"/>
      <c r="D933" s="896"/>
      <c r="E933" s="891"/>
      <c r="F933" s="137" t="s">
        <v>5857</v>
      </c>
      <c r="G933" s="886"/>
      <c r="H933" s="137"/>
    </row>
    <row r="934" spans="1:8" s="108" customFormat="1" ht="18.95" customHeight="1">
      <c r="A934" s="900"/>
      <c r="B934" s="52">
        <v>4134120630</v>
      </c>
      <c r="C934" s="898"/>
      <c r="D934" s="896"/>
      <c r="E934" s="891"/>
      <c r="F934" s="137" t="s">
        <v>5857</v>
      </c>
      <c r="G934" s="886"/>
      <c r="H934" s="137"/>
    </row>
    <row r="935" spans="1:8" s="108" customFormat="1" ht="18.95" customHeight="1">
      <c r="A935" s="900"/>
      <c r="B935" s="52">
        <v>4134254604</v>
      </c>
      <c r="C935" s="898"/>
      <c r="D935" s="896"/>
      <c r="E935" s="891"/>
      <c r="F935" s="137" t="s">
        <v>5857</v>
      </c>
      <c r="G935" s="886"/>
      <c r="H935" s="137"/>
    </row>
    <row r="936" spans="1:8" s="108" customFormat="1" ht="18.95" customHeight="1">
      <c r="A936" s="900"/>
      <c r="B936" s="52">
        <v>4134078342</v>
      </c>
      <c r="C936" s="898"/>
      <c r="D936" s="896"/>
      <c r="E936" s="891"/>
      <c r="F936" s="137" t="s">
        <v>5857</v>
      </c>
      <c r="G936" s="887"/>
      <c r="H936" s="137"/>
    </row>
    <row r="937" spans="1:8" s="108" customFormat="1" ht="18.95" customHeight="1">
      <c r="A937" s="900">
        <v>558</v>
      </c>
      <c r="B937" s="52">
        <v>4134256715</v>
      </c>
      <c r="C937" s="898" t="s">
        <v>6908</v>
      </c>
      <c r="D937" s="896">
        <v>44557</v>
      </c>
      <c r="E937" s="891">
        <v>24024409</v>
      </c>
      <c r="F937" s="137" t="s">
        <v>5857</v>
      </c>
      <c r="G937" s="885" t="str">
        <f>VLOOKUP(C937,'[2]Bảng kê hoá đơn đã sử dụng'!$C$7:$D$3522,2,0)</f>
        <v>Chi nhánh Hà Nội - Công ty Cổ phần Dịch vụ Thương mại Tổng hợp Wincommerce</v>
      </c>
      <c r="H937" s="137"/>
    </row>
    <row r="938" spans="1:8" s="108" customFormat="1" ht="18.95" customHeight="1">
      <c r="A938" s="900"/>
      <c r="B938" s="52">
        <v>4134181807</v>
      </c>
      <c r="C938" s="898"/>
      <c r="D938" s="896"/>
      <c r="E938" s="891"/>
      <c r="F938" s="137" t="s">
        <v>5857</v>
      </c>
      <c r="G938" s="886"/>
      <c r="H938" s="137"/>
    </row>
    <row r="939" spans="1:8" s="108" customFormat="1" ht="18.95" customHeight="1">
      <c r="A939" s="900"/>
      <c r="B939" s="52">
        <v>4134063784</v>
      </c>
      <c r="C939" s="898"/>
      <c r="D939" s="896"/>
      <c r="E939" s="891"/>
      <c r="F939" s="137" t="s">
        <v>5857</v>
      </c>
      <c r="G939" s="886"/>
      <c r="H939" s="137"/>
    </row>
    <row r="940" spans="1:8" s="108" customFormat="1" ht="18.95" customHeight="1">
      <c r="A940" s="900"/>
      <c r="B940" s="52">
        <v>4134197072</v>
      </c>
      <c r="C940" s="898"/>
      <c r="D940" s="896"/>
      <c r="E940" s="891"/>
      <c r="F940" s="137" t="s">
        <v>5857</v>
      </c>
      <c r="G940" s="886"/>
      <c r="H940" s="137"/>
    </row>
    <row r="941" spans="1:8" s="108" customFormat="1" ht="18.95" customHeight="1">
      <c r="A941" s="900"/>
      <c r="B941" s="52">
        <v>4134196752</v>
      </c>
      <c r="C941" s="898"/>
      <c r="D941" s="896"/>
      <c r="E941" s="891"/>
      <c r="F941" s="137" t="s">
        <v>5857</v>
      </c>
      <c r="G941" s="886"/>
      <c r="H941" s="137"/>
    </row>
    <row r="942" spans="1:8" s="108" customFormat="1" ht="18.95" customHeight="1">
      <c r="A942" s="900"/>
      <c r="B942" s="52">
        <v>4134214797</v>
      </c>
      <c r="C942" s="898"/>
      <c r="D942" s="896"/>
      <c r="E942" s="891"/>
      <c r="F942" s="137" t="s">
        <v>5857</v>
      </c>
      <c r="G942" s="886"/>
      <c r="H942" s="137"/>
    </row>
    <row r="943" spans="1:8" s="108" customFormat="1" ht="18.95" customHeight="1">
      <c r="A943" s="900"/>
      <c r="B943" s="52">
        <v>4134252329</v>
      </c>
      <c r="C943" s="898"/>
      <c r="D943" s="896"/>
      <c r="E943" s="891"/>
      <c r="F943" s="137" t="s">
        <v>5857</v>
      </c>
      <c r="G943" s="886"/>
      <c r="H943" s="137"/>
    </row>
    <row r="944" spans="1:8" s="108" customFormat="1" ht="18.95" customHeight="1">
      <c r="A944" s="900"/>
      <c r="B944" s="52">
        <v>4134192362</v>
      </c>
      <c r="C944" s="898"/>
      <c r="D944" s="896"/>
      <c r="E944" s="891"/>
      <c r="F944" s="137" t="s">
        <v>5857</v>
      </c>
      <c r="G944" s="886"/>
      <c r="H944" s="137"/>
    </row>
    <row r="945" spans="1:8" s="108" customFormat="1" ht="18.95" customHeight="1">
      <c r="A945" s="900"/>
      <c r="B945" s="52">
        <v>4134188188</v>
      </c>
      <c r="C945" s="898"/>
      <c r="D945" s="896"/>
      <c r="E945" s="891"/>
      <c r="F945" s="137" t="s">
        <v>5857</v>
      </c>
      <c r="G945" s="886"/>
      <c r="H945" s="137"/>
    </row>
    <row r="946" spans="1:8" s="108" customFormat="1" ht="18.95" customHeight="1">
      <c r="A946" s="900"/>
      <c r="B946" s="52">
        <v>4134188247</v>
      </c>
      <c r="C946" s="898"/>
      <c r="D946" s="896"/>
      <c r="E946" s="891"/>
      <c r="F946" s="137" t="s">
        <v>5857</v>
      </c>
      <c r="G946" s="887"/>
      <c r="H946" s="137"/>
    </row>
    <row r="947" spans="1:8" s="108" customFormat="1" ht="18.95" customHeight="1">
      <c r="A947" s="900">
        <v>559</v>
      </c>
      <c r="B947" s="52">
        <v>4134191598</v>
      </c>
      <c r="C947" s="898" t="s">
        <v>6909</v>
      </c>
      <c r="D947" s="896">
        <v>44557</v>
      </c>
      <c r="E947" s="891">
        <v>15396371</v>
      </c>
      <c r="F947" s="137" t="s">
        <v>5857</v>
      </c>
      <c r="G947" s="885" t="str">
        <f>VLOOKUP(C947,'[2]Bảng kê hoá đơn đã sử dụng'!$C$7:$D$3522,2,0)</f>
        <v>Chi nhánh Hà Nội - Công ty Cổ phần Dịch vụ Thương mại Tổng hợp Wincommerce</v>
      </c>
      <c r="H947" s="137"/>
    </row>
    <row r="948" spans="1:8" s="108" customFormat="1" ht="18.95" customHeight="1">
      <c r="A948" s="900"/>
      <c r="B948" s="52">
        <v>4134192939</v>
      </c>
      <c r="C948" s="898"/>
      <c r="D948" s="896"/>
      <c r="E948" s="891"/>
      <c r="F948" s="137" t="s">
        <v>5857</v>
      </c>
      <c r="G948" s="886"/>
      <c r="H948" s="137"/>
    </row>
    <row r="949" spans="1:8" s="108" customFormat="1" ht="18.95" customHeight="1">
      <c r="A949" s="900"/>
      <c r="B949" s="52">
        <v>4134198051</v>
      </c>
      <c r="C949" s="898"/>
      <c r="D949" s="896"/>
      <c r="E949" s="891"/>
      <c r="F949" s="137" t="s">
        <v>5857</v>
      </c>
      <c r="G949" s="886"/>
      <c r="H949" s="137"/>
    </row>
    <row r="950" spans="1:8" s="108" customFormat="1" ht="18.95" customHeight="1">
      <c r="A950" s="900"/>
      <c r="B950" s="52">
        <v>4134192070</v>
      </c>
      <c r="C950" s="898"/>
      <c r="D950" s="896"/>
      <c r="E950" s="891"/>
      <c r="F950" s="137" t="s">
        <v>5857</v>
      </c>
      <c r="G950" s="886"/>
      <c r="H950" s="137"/>
    </row>
    <row r="951" spans="1:8" s="108" customFormat="1" ht="18.95" customHeight="1">
      <c r="A951" s="900"/>
      <c r="B951" s="52">
        <v>4134251823</v>
      </c>
      <c r="C951" s="898"/>
      <c r="D951" s="896"/>
      <c r="E951" s="891"/>
      <c r="F951" s="137" t="s">
        <v>5857</v>
      </c>
      <c r="G951" s="886"/>
      <c r="H951" s="137"/>
    </row>
    <row r="952" spans="1:8" s="108" customFormat="1" ht="18.95" customHeight="1">
      <c r="A952" s="900"/>
      <c r="B952" s="52">
        <v>4134195939</v>
      </c>
      <c r="C952" s="898"/>
      <c r="D952" s="896"/>
      <c r="E952" s="891"/>
      <c r="F952" s="137" t="s">
        <v>5857</v>
      </c>
      <c r="G952" s="886"/>
      <c r="H952" s="137"/>
    </row>
    <row r="953" spans="1:8" s="108" customFormat="1" ht="18.95" customHeight="1">
      <c r="A953" s="900"/>
      <c r="B953" s="52">
        <v>4134269673</v>
      </c>
      <c r="C953" s="898"/>
      <c r="D953" s="896"/>
      <c r="E953" s="891"/>
      <c r="F953" s="137" t="s">
        <v>5857</v>
      </c>
      <c r="G953" s="886"/>
      <c r="H953" s="137"/>
    </row>
    <row r="954" spans="1:8" s="108" customFormat="1" ht="18.95" customHeight="1">
      <c r="A954" s="900"/>
      <c r="B954" s="52">
        <v>4134269887</v>
      </c>
      <c r="C954" s="898"/>
      <c r="D954" s="896"/>
      <c r="E954" s="891"/>
      <c r="F954" s="137" t="s">
        <v>5857</v>
      </c>
      <c r="G954" s="886"/>
      <c r="H954" s="137"/>
    </row>
    <row r="955" spans="1:8" s="108" customFormat="1" ht="18.95" customHeight="1">
      <c r="A955" s="900"/>
      <c r="B955" s="52">
        <v>4134268919</v>
      </c>
      <c r="C955" s="898"/>
      <c r="D955" s="896"/>
      <c r="E955" s="891"/>
      <c r="F955" s="137" t="s">
        <v>5857</v>
      </c>
      <c r="G955" s="886"/>
      <c r="H955" s="137"/>
    </row>
    <row r="956" spans="1:8" s="108" customFormat="1" ht="18.95" customHeight="1">
      <c r="A956" s="900"/>
      <c r="B956" s="52">
        <v>4134269478</v>
      </c>
      <c r="C956" s="898"/>
      <c r="D956" s="896"/>
      <c r="E956" s="891"/>
      <c r="F956" s="137" t="s">
        <v>5857</v>
      </c>
      <c r="G956" s="887"/>
      <c r="H956" s="137"/>
    </row>
    <row r="957" spans="1:8" s="108" customFormat="1" ht="18.95" customHeight="1">
      <c r="A957" s="900">
        <v>560</v>
      </c>
      <c r="B957" s="52">
        <v>4134271231</v>
      </c>
      <c r="C957" s="898" t="s">
        <v>6910</v>
      </c>
      <c r="D957" s="896">
        <v>44557</v>
      </c>
      <c r="E957" s="891">
        <v>16325355</v>
      </c>
      <c r="F957" s="137" t="s">
        <v>5857</v>
      </c>
      <c r="G957" s="885" t="str">
        <f>VLOOKUP(C957,'[2]Bảng kê hoá đơn đã sử dụng'!$C$7:$D$3522,2,0)</f>
        <v>Chi nhánh Hà Nội - Công ty Cổ phần Dịch vụ Thương mại Tổng hợp Wincommerce</v>
      </c>
      <c r="H957" s="137"/>
    </row>
    <row r="958" spans="1:8" s="108" customFormat="1" ht="18.95" customHeight="1">
      <c r="A958" s="900"/>
      <c r="B958" s="52">
        <v>4134196202</v>
      </c>
      <c r="C958" s="898"/>
      <c r="D958" s="896"/>
      <c r="E958" s="891"/>
      <c r="F958" s="137" t="s">
        <v>5857</v>
      </c>
      <c r="G958" s="886"/>
      <c r="H958" s="137"/>
    </row>
    <row r="959" spans="1:8" s="108" customFormat="1" ht="18.95" customHeight="1">
      <c r="A959" s="900"/>
      <c r="B959" s="52">
        <v>4134195395</v>
      </c>
      <c r="C959" s="898"/>
      <c r="D959" s="896"/>
      <c r="E959" s="891"/>
      <c r="F959" s="137" t="s">
        <v>5857</v>
      </c>
      <c r="G959" s="886"/>
      <c r="H959" s="137"/>
    </row>
    <row r="960" spans="1:8" s="108" customFormat="1" ht="18.95" customHeight="1">
      <c r="A960" s="900"/>
      <c r="B960" s="52">
        <v>4134256015</v>
      </c>
      <c r="C960" s="898"/>
      <c r="D960" s="896"/>
      <c r="E960" s="891"/>
      <c r="F960" s="137" t="s">
        <v>5857</v>
      </c>
      <c r="G960" s="886"/>
      <c r="H960" s="137"/>
    </row>
    <row r="961" spans="1:8" s="108" customFormat="1" ht="18.95" customHeight="1">
      <c r="A961" s="900"/>
      <c r="B961" s="52">
        <v>4134190276</v>
      </c>
      <c r="C961" s="898"/>
      <c r="D961" s="896"/>
      <c r="E961" s="891"/>
      <c r="F961" s="137" t="s">
        <v>5857</v>
      </c>
      <c r="G961" s="886"/>
      <c r="H961" s="137"/>
    </row>
    <row r="962" spans="1:8" s="108" customFormat="1" ht="18.95" customHeight="1">
      <c r="A962" s="900"/>
      <c r="B962" s="52">
        <v>4133724572</v>
      </c>
      <c r="C962" s="898"/>
      <c r="D962" s="896"/>
      <c r="E962" s="891"/>
      <c r="F962" s="137" t="s">
        <v>5857</v>
      </c>
      <c r="G962" s="886"/>
      <c r="H962" s="137"/>
    </row>
    <row r="963" spans="1:8" s="108" customFormat="1" ht="18.95" customHeight="1">
      <c r="A963" s="900"/>
      <c r="B963" s="52">
        <v>4133803941</v>
      </c>
      <c r="C963" s="898"/>
      <c r="D963" s="896"/>
      <c r="E963" s="891"/>
      <c r="F963" s="137" t="s">
        <v>5857</v>
      </c>
      <c r="G963" s="886"/>
      <c r="H963" s="137"/>
    </row>
    <row r="964" spans="1:8" s="108" customFormat="1" ht="18.95" customHeight="1">
      <c r="A964" s="900"/>
      <c r="B964" s="52">
        <v>4134189072</v>
      </c>
      <c r="C964" s="898"/>
      <c r="D964" s="896"/>
      <c r="E964" s="891"/>
      <c r="F964" s="137" t="s">
        <v>5857</v>
      </c>
      <c r="G964" s="886"/>
      <c r="H964" s="137"/>
    </row>
    <row r="965" spans="1:8" s="108" customFormat="1" ht="18.95" customHeight="1">
      <c r="A965" s="900"/>
      <c r="B965" s="52">
        <v>4134188930</v>
      </c>
      <c r="C965" s="898"/>
      <c r="D965" s="896"/>
      <c r="E965" s="891"/>
      <c r="F965" s="137" t="s">
        <v>5857</v>
      </c>
      <c r="G965" s="886"/>
      <c r="H965" s="137"/>
    </row>
    <row r="966" spans="1:8" s="108" customFormat="1" ht="18.95" customHeight="1">
      <c r="A966" s="900"/>
      <c r="B966" s="52">
        <v>4134242155</v>
      </c>
      <c r="C966" s="898"/>
      <c r="D966" s="896"/>
      <c r="E966" s="891"/>
      <c r="F966" s="137" t="s">
        <v>5857</v>
      </c>
      <c r="G966" s="887"/>
      <c r="H966" s="137"/>
    </row>
    <row r="967" spans="1:8" s="108" customFormat="1" ht="18.95" customHeight="1">
      <c r="A967" s="900">
        <v>561</v>
      </c>
      <c r="B967" s="52">
        <v>4134230177</v>
      </c>
      <c r="C967" s="898" t="s">
        <v>6911</v>
      </c>
      <c r="D967" s="896">
        <v>44557</v>
      </c>
      <c r="E967" s="891">
        <v>16506241</v>
      </c>
      <c r="F967" s="137" t="s">
        <v>5857</v>
      </c>
      <c r="G967" s="885" t="str">
        <f>VLOOKUP(C967,'[2]Bảng kê hoá đơn đã sử dụng'!$C$7:$D$3522,2,0)</f>
        <v>Chi nhánh Hà Nội - Công ty Cổ phần Dịch vụ Thương mại Tổng hợp Wincommerce</v>
      </c>
      <c r="H967" s="137"/>
    </row>
    <row r="968" spans="1:8" s="108" customFormat="1" ht="18.95" customHeight="1">
      <c r="A968" s="900"/>
      <c r="B968" s="52">
        <v>4134184937</v>
      </c>
      <c r="C968" s="898"/>
      <c r="D968" s="896"/>
      <c r="E968" s="891"/>
      <c r="F968" s="137" t="s">
        <v>5857</v>
      </c>
      <c r="G968" s="886"/>
      <c r="H968" s="137"/>
    </row>
    <row r="969" spans="1:8" s="108" customFormat="1" ht="18.95" customHeight="1">
      <c r="A969" s="900"/>
      <c r="B969" s="52">
        <v>4134185009</v>
      </c>
      <c r="C969" s="898"/>
      <c r="D969" s="896"/>
      <c r="E969" s="891"/>
      <c r="F969" s="137" t="s">
        <v>5857</v>
      </c>
      <c r="G969" s="886"/>
      <c r="H969" s="137"/>
    </row>
    <row r="970" spans="1:8" s="108" customFormat="1" ht="18.95" customHeight="1">
      <c r="A970" s="900"/>
      <c r="B970" s="52">
        <v>4134268914</v>
      </c>
      <c r="C970" s="898"/>
      <c r="D970" s="896"/>
      <c r="E970" s="891"/>
      <c r="F970" s="137" t="s">
        <v>5857</v>
      </c>
      <c r="G970" s="886"/>
      <c r="H970" s="137"/>
    </row>
    <row r="971" spans="1:8" s="108" customFormat="1" ht="18.95" customHeight="1">
      <c r="A971" s="900"/>
      <c r="B971" s="52">
        <v>4134268496</v>
      </c>
      <c r="C971" s="898"/>
      <c r="D971" s="896"/>
      <c r="E971" s="891"/>
      <c r="F971" s="137" t="s">
        <v>5857</v>
      </c>
      <c r="G971" s="886"/>
      <c r="H971" s="137"/>
    </row>
    <row r="972" spans="1:8" s="108" customFormat="1" ht="18.95" customHeight="1">
      <c r="A972" s="900"/>
      <c r="B972" s="52">
        <v>4134217489</v>
      </c>
      <c r="C972" s="898"/>
      <c r="D972" s="896"/>
      <c r="E972" s="891"/>
      <c r="F972" s="137" t="s">
        <v>5857</v>
      </c>
      <c r="G972" s="886"/>
      <c r="H972" s="137"/>
    </row>
    <row r="973" spans="1:8" s="108" customFormat="1" ht="18.95" customHeight="1">
      <c r="A973" s="900"/>
      <c r="B973" s="52">
        <v>4134192492</v>
      </c>
      <c r="C973" s="898"/>
      <c r="D973" s="896"/>
      <c r="E973" s="891"/>
      <c r="F973" s="137" t="s">
        <v>5857</v>
      </c>
      <c r="G973" s="886"/>
      <c r="H973" s="137"/>
    </row>
    <row r="974" spans="1:8" s="108" customFormat="1" ht="18.95" customHeight="1">
      <c r="A974" s="900"/>
      <c r="B974" s="52">
        <v>4134188351</v>
      </c>
      <c r="C974" s="898"/>
      <c r="D974" s="896"/>
      <c r="E974" s="891"/>
      <c r="F974" s="137" t="s">
        <v>5857</v>
      </c>
      <c r="G974" s="886"/>
      <c r="H974" s="137"/>
    </row>
    <row r="975" spans="1:8" s="108" customFormat="1" ht="18.95" customHeight="1">
      <c r="A975" s="900"/>
      <c r="B975" s="52">
        <v>4134270074</v>
      </c>
      <c r="C975" s="898"/>
      <c r="D975" s="896"/>
      <c r="E975" s="891"/>
      <c r="F975" s="137" t="s">
        <v>5857</v>
      </c>
      <c r="G975" s="886"/>
      <c r="H975" s="137"/>
    </row>
    <row r="976" spans="1:8" s="108" customFormat="1" ht="18.95" customHeight="1">
      <c r="A976" s="900"/>
      <c r="B976" s="52">
        <v>4134190176</v>
      </c>
      <c r="C976" s="898"/>
      <c r="D976" s="896"/>
      <c r="E976" s="891"/>
      <c r="F976" s="137" t="s">
        <v>5857</v>
      </c>
      <c r="G976" s="887"/>
      <c r="H976" s="137"/>
    </row>
    <row r="977" spans="1:8" s="108" customFormat="1" ht="18.95" customHeight="1">
      <c r="A977" s="900">
        <v>562</v>
      </c>
      <c r="B977" s="52">
        <v>4134241516</v>
      </c>
      <c r="C977" s="898" t="s">
        <v>6912</v>
      </c>
      <c r="D977" s="896">
        <v>44557</v>
      </c>
      <c r="E977" s="891">
        <v>14994623</v>
      </c>
      <c r="F977" s="137" t="s">
        <v>5857</v>
      </c>
      <c r="G977" s="885" t="str">
        <f>VLOOKUP(C977,'[2]Bảng kê hoá đơn đã sử dụng'!$C$7:$D$3522,2,0)</f>
        <v>Chi nhánh Hà Nội - Công ty Cổ phần Dịch vụ Thương mại Tổng hợp Wincommerce</v>
      </c>
      <c r="H977" s="137"/>
    </row>
    <row r="978" spans="1:8" s="108" customFormat="1" ht="18.95" customHeight="1">
      <c r="A978" s="900"/>
      <c r="B978" s="52">
        <v>4133807555</v>
      </c>
      <c r="C978" s="898"/>
      <c r="D978" s="896"/>
      <c r="E978" s="891"/>
      <c r="F978" s="137" t="s">
        <v>5857</v>
      </c>
      <c r="G978" s="886"/>
      <c r="H978" s="137"/>
    </row>
    <row r="979" spans="1:8" s="108" customFormat="1" ht="18.95" customHeight="1">
      <c r="A979" s="900"/>
      <c r="B979" s="52">
        <v>4134190564</v>
      </c>
      <c r="C979" s="898"/>
      <c r="D979" s="896"/>
      <c r="E979" s="891"/>
      <c r="F979" s="137" t="s">
        <v>5857</v>
      </c>
      <c r="G979" s="886"/>
      <c r="H979" s="137"/>
    </row>
    <row r="980" spans="1:8" s="108" customFormat="1" ht="18.95" customHeight="1">
      <c r="A980" s="900"/>
      <c r="B980" s="52">
        <v>4134190804</v>
      </c>
      <c r="C980" s="898"/>
      <c r="D980" s="896"/>
      <c r="E980" s="891"/>
      <c r="F980" s="137" t="s">
        <v>5857</v>
      </c>
      <c r="G980" s="886"/>
      <c r="H980" s="137"/>
    </row>
    <row r="981" spans="1:8" s="108" customFormat="1" ht="18.95" customHeight="1">
      <c r="A981" s="900"/>
      <c r="B981" s="52">
        <v>4133906368</v>
      </c>
      <c r="C981" s="898"/>
      <c r="D981" s="896"/>
      <c r="E981" s="891"/>
      <c r="F981" s="137" t="s">
        <v>5857</v>
      </c>
      <c r="G981" s="886"/>
      <c r="H981" s="137"/>
    </row>
    <row r="982" spans="1:8" s="108" customFormat="1" ht="18.95" customHeight="1">
      <c r="A982" s="900"/>
      <c r="B982" s="52">
        <v>4134193139</v>
      </c>
      <c r="C982" s="898"/>
      <c r="D982" s="896"/>
      <c r="E982" s="891"/>
      <c r="F982" s="137" t="s">
        <v>5857</v>
      </c>
      <c r="G982" s="886"/>
      <c r="H982" s="137"/>
    </row>
    <row r="983" spans="1:8" s="108" customFormat="1" ht="18.95" customHeight="1">
      <c r="A983" s="900"/>
      <c r="B983" s="52">
        <v>4134269299</v>
      </c>
      <c r="C983" s="898"/>
      <c r="D983" s="896"/>
      <c r="E983" s="891"/>
      <c r="F983" s="137" t="s">
        <v>5857</v>
      </c>
      <c r="G983" s="886"/>
      <c r="H983" s="137"/>
    </row>
    <row r="984" spans="1:8" s="108" customFormat="1" ht="18.95" customHeight="1">
      <c r="A984" s="900"/>
      <c r="B984" s="52">
        <v>4134269124</v>
      </c>
      <c r="C984" s="898"/>
      <c r="D984" s="896"/>
      <c r="E984" s="891"/>
      <c r="F984" s="137" t="s">
        <v>5857</v>
      </c>
      <c r="G984" s="886"/>
      <c r="H984" s="137"/>
    </row>
    <row r="985" spans="1:8" s="108" customFormat="1" ht="18.95" customHeight="1">
      <c r="A985" s="900"/>
      <c r="B985" s="52">
        <v>4134266990</v>
      </c>
      <c r="C985" s="898"/>
      <c r="D985" s="896"/>
      <c r="E985" s="891"/>
      <c r="F985" s="137" t="s">
        <v>5857</v>
      </c>
      <c r="G985" s="886"/>
      <c r="H985" s="137"/>
    </row>
    <row r="986" spans="1:8" s="108" customFormat="1" ht="18.95" customHeight="1">
      <c r="A986" s="900"/>
      <c r="B986" s="52">
        <v>4134186128</v>
      </c>
      <c r="C986" s="898"/>
      <c r="D986" s="896"/>
      <c r="E986" s="891"/>
      <c r="F986" s="137" t="s">
        <v>5857</v>
      </c>
      <c r="G986" s="887"/>
      <c r="H986" s="137"/>
    </row>
    <row r="987" spans="1:8" s="108" customFormat="1" ht="18.95" customHeight="1">
      <c r="A987" s="900">
        <v>563</v>
      </c>
      <c r="B987" s="52">
        <v>4134191756</v>
      </c>
      <c r="C987" s="898" t="s">
        <v>6913</v>
      </c>
      <c r="D987" s="896">
        <v>44557</v>
      </c>
      <c r="E987" s="891">
        <v>16357210</v>
      </c>
      <c r="F987" s="137" t="s">
        <v>5857</v>
      </c>
      <c r="G987" s="885" t="str">
        <f>VLOOKUP(C987,'[2]Bảng kê hoá đơn đã sử dụng'!$C$7:$D$3522,2,0)</f>
        <v>Chi nhánh Hà Nội - Công ty Cổ phần Dịch vụ Thương mại Tổng hợp Wincommerce</v>
      </c>
      <c r="H987" s="137"/>
    </row>
    <row r="988" spans="1:8" s="108" customFormat="1" ht="18.95" customHeight="1">
      <c r="A988" s="900"/>
      <c r="B988" s="52">
        <v>4134268501</v>
      </c>
      <c r="C988" s="898"/>
      <c r="D988" s="896"/>
      <c r="E988" s="891"/>
      <c r="F988" s="137" t="s">
        <v>5857</v>
      </c>
      <c r="G988" s="886"/>
      <c r="H988" s="137"/>
    </row>
    <row r="989" spans="1:8" s="108" customFormat="1" ht="18.95" customHeight="1">
      <c r="A989" s="900"/>
      <c r="B989" s="52">
        <v>4134221283</v>
      </c>
      <c r="C989" s="898"/>
      <c r="D989" s="896"/>
      <c r="E989" s="891"/>
      <c r="F989" s="137" t="s">
        <v>5857</v>
      </c>
      <c r="G989" s="886"/>
      <c r="H989" s="137"/>
    </row>
    <row r="990" spans="1:8" s="108" customFormat="1" ht="18.95" customHeight="1">
      <c r="A990" s="900"/>
      <c r="B990" s="52">
        <v>4134226005</v>
      </c>
      <c r="C990" s="898"/>
      <c r="D990" s="896"/>
      <c r="E990" s="891"/>
      <c r="F990" s="137" t="s">
        <v>5857</v>
      </c>
      <c r="G990" s="886"/>
      <c r="H990" s="137"/>
    </row>
    <row r="991" spans="1:8" s="108" customFormat="1" ht="18.95" customHeight="1">
      <c r="A991" s="900"/>
      <c r="B991" s="52">
        <v>4134195703</v>
      </c>
      <c r="C991" s="898"/>
      <c r="D991" s="896"/>
      <c r="E991" s="891"/>
      <c r="F991" s="137" t="s">
        <v>5857</v>
      </c>
      <c r="G991" s="886"/>
      <c r="H991" s="137"/>
    </row>
    <row r="992" spans="1:8" s="108" customFormat="1" ht="18.95" customHeight="1">
      <c r="A992" s="900"/>
      <c r="B992" s="52">
        <v>4134192901</v>
      </c>
      <c r="C992" s="898"/>
      <c r="D992" s="896"/>
      <c r="E992" s="891"/>
      <c r="F992" s="137" t="s">
        <v>5857</v>
      </c>
      <c r="G992" s="886"/>
      <c r="H992" s="137"/>
    </row>
    <row r="993" spans="1:8" s="108" customFormat="1" ht="18.95" customHeight="1">
      <c r="A993" s="900"/>
      <c r="B993" s="52">
        <v>4134247898</v>
      </c>
      <c r="C993" s="898"/>
      <c r="D993" s="896"/>
      <c r="E993" s="891"/>
      <c r="F993" s="137" t="s">
        <v>5857</v>
      </c>
      <c r="G993" s="886"/>
      <c r="H993" s="137"/>
    </row>
    <row r="994" spans="1:8" s="108" customFormat="1" ht="18.95" customHeight="1">
      <c r="A994" s="900"/>
      <c r="B994" s="52">
        <v>4134196372</v>
      </c>
      <c r="C994" s="898"/>
      <c r="D994" s="896"/>
      <c r="E994" s="891"/>
      <c r="F994" s="137" t="s">
        <v>5857</v>
      </c>
      <c r="G994" s="886"/>
      <c r="H994" s="137"/>
    </row>
    <row r="995" spans="1:8" s="108" customFormat="1" ht="18.95" customHeight="1">
      <c r="A995" s="900"/>
      <c r="B995" s="52">
        <v>4134183973</v>
      </c>
      <c r="C995" s="898"/>
      <c r="D995" s="896"/>
      <c r="E995" s="891"/>
      <c r="F995" s="137" t="s">
        <v>5857</v>
      </c>
      <c r="G995" s="886"/>
      <c r="H995" s="137"/>
    </row>
    <row r="996" spans="1:8" s="108" customFormat="1" ht="18.95" customHeight="1">
      <c r="A996" s="900"/>
      <c r="B996" s="52">
        <v>4134207136</v>
      </c>
      <c r="C996" s="898"/>
      <c r="D996" s="896"/>
      <c r="E996" s="891"/>
      <c r="F996" s="137" t="s">
        <v>5857</v>
      </c>
      <c r="G996" s="887"/>
      <c r="H996" s="137"/>
    </row>
    <row r="997" spans="1:8" s="108" customFormat="1" ht="18.95" customHeight="1">
      <c r="A997" s="900">
        <v>564</v>
      </c>
      <c r="B997" s="52">
        <v>4134262988</v>
      </c>
      <c r="C997" s="898" t="s">
        <v>6914</v>
      </c>
      <c r="D997" s="896">
        <v>44557</v>
      </c>
      <c r="E997" s="891">
        <v>14119767</v>
      </c>
      <c r="F997" s="137" t="s">
        <v>5857</v>
      </c>
      <c r="G997" s="885" t="str">
        <f>VLOOKUP(C997,'[2]Bảng kê hoá đơn đã sử dụng'!$C$7:$D$3522,2,0)</f>
        <v>Chi nhánh Hà Nội - Công ty Cổ phần Dịch vụ Thương mại Tổng hợp Wincommerce</v>
      </c>
      <c r="H997" s="137"/>
    </row>
    <row r="998" spans="1:8" s="108" customFormat="1" ht="18.95" customHeight="1">
      <c r="A998" s="900"/>
      <c r="B998" s="52">
        <v>4134257350</v>
      </c>
      <c r="C998" s="898"/>
      <c r="D998" s="896"/>
      <c r="E998" s="891"/>
      <c r="F998" s="137" t="s">
        <v>5857</v>
      </c>
      <c r="G998" s="886"/>
      <c r="H998" s="137"/>
    </row>
    <row r="999" spans="1:8" s="108" customFormat="1" ht="18.95" customHeight="1">
      <c r="A999" s="900"/>
      <c r="B999" s="52">
        <v>4134249958</v>
      </c>
      <c r="C999" s="898"/>
      <c r="D999" s="896"/>
      <c r="E999" s="891"/>
      <c r="F999" s="137" t="s">
        <v>5857</v>
      </c>
      <c r="G999" s="886"/>
      <c r="H999" s="137"/>
    </row>
    <row r="1000" spans="1:8" s="108" customFormat="1" ht="18.95" customHeight="1">
      <c r="A1000" s="900"/>
      <c r="B1000" s="52">
        <v>4134182555</v>
      </c>
      <c r="C1000" s="898"/>
      <c r="D1000" s="896"/>
      <c r="E1000" s="891"/>
      <c r="F1000" s="137" t="s">
        <v>5857</v>
      </c>
      <c r="G1000" s="886"/>
      <c r="H1000" s="137"/>
    </row>
    <row r="1001" spans="1:8" s="108" customFormat="1" ht="18.95" customHeight="1">
      <c r="A1001" s="900"/>
      <c r="B1001" s="52">
        <v>4133898281</v>
      </c>
      <c r="C1001" s="898"/>
      <c r="D1001" s="896"/>
      <c r="E1001" s="891"/>
      <c r="F1001" s="137" t="s">
        <v>5857</v>
      </c>
      <c r="G1001" s="886"/>
      <c r="H1001" s="137"/>
    </row>
    <row r="1002" spans="1:8" s="108" customFormat="1" ht="18.95" customHeight="1">
      <c r="A1002" s="900"/>
      <c r="B1002" s="52">
        <v>4134242706</v>
      </c>
      <c r="C1002" s="898"/>
      <c r="D1002" s="896"/>
      <c r="E1002" s="891"/>
      <c r="F1002" s="137" t="s">
        <v>5857</v>
      </c>
      <c r="G1002" s="886"/>
      <c r="H1002" s="137"/>
    </row>
    <row r="1003" spans="1:8" s="108" customFormat="1" ht="18.95" customHeight="1">
      <c r="A1003" s="900"/>
      <c r="B1003" s="52">
        <v>4134258936</v>
      </c>
      <c r="C1003" s="898"/>
      <c r="D1003" s="896"/>
      <c r="E1003" s="891"/>
      <c r="F1003" s="137" t="s">
        <v>5857</v>
      </c>
      <c r="G1003" s="886"/>
      <c r="H1003" s="137"/>
    </row>
    <row r="1004" spans="1:8" s="108" customFormat="1" ht="18.95" customHeight="1">
      <c r="A1004" s="900"/>
      <c r="B1004" s="52">
        <v>4134258568</v>
      </c>
      <c r="C1004" s="898"/>
      <c r="D1004" s="896"/>
      <c r="E1004" s="891"/>
      <c r="F1004" s="137" t="s">
        <v>5857</v>
      </c>
      <c r="G1004" s="886"/>
      <c r="H1004" s="137"/>
    </row>
    <row r="1005" spans="1:8" s="108" customFormat="1" ht="18.95" customHeight="1">
      <c r="A1005" s="900"/>
      <c r="B1005" s="52">
        <v>4134222553</v>
      </c>
      <c r="C1005" s="898"/>
      <c r="D1005" s="896"/>
      <c r="E1005" s="891"/>
      <c r="F1005" s="137" t="s">
        <v>5857</v>
      </c>
      <c r="G1005" s="886"/>
      <c r="H1005" s="137"/>
    </row>
    <row r="1006" spans="1:8" s="108" customFormat="1" ht="18.95" customHeight="1">
      <c r="A1006" s="900"/>
      <c r="B1006" s="52">
        <v>4134269144</v>
      </c>
      <c r="C1006" s="898"/>
      <c r="D1006" s="896"/>
      <c r="E1006" s="891"/>
      <c r="F1006" s="137" t="s">
        <v>5857</v>
      </c>
      <c r="G1006" s="887"/>
      <c r="H1006" s="137"/>
    </row>
    <row r="1007" spans="1:8" s="108" customFormat="1" ht="18.95" customHeight="1">
      <c r="A1007" s="900">
        <v>565</v>
      </c>
      <c r="B1007" s="52">
        <v>4134191587</v>
      </c>
      <c r="C1007" s="898" t="s">
        <v>6915</v>
      </c>
      <c r="D1007" s="896">
        <v>44557</v>
      </c>
      <c r="E1007" s="892" t="s">
        <v>6916</v>
      </c>
      <c r="F1007" s="137"/>
      <c r="G1007" s="138"/>
      <c r="H1007" s="137"/>
    </row>
    <row r="1008" spans="1:8" s="108" customFormat="1" ht="18.95" customHeight="1">
      <c r="A1008" s="900"/>
      <c r="B1008" s="52">
        <v>4134097122</v>
      </c>
      <c r="C1008" s="898"/>
      <c r="D1008" s="896"/>
      <c r="E1008" s="892"/>
      <c r="F1008" s="137"/>
      <c r="G1008" s="138"/>
      <c r="H1008" s="137"/>
    </row>
    <row r="1009" spans="1:8" s="108" customFormat="1" ht="18.95" customHeight="1">
      <c r="A1009" s="900"/>
      <c r="B1009" s="52">
        <v>4134272789</v>
      </c>
      <c r="C1009" s="898"/>
      <c r="D1009" s="896"/>
      <c r="E1009" s="892"/>
      <c r="F1009" s="137"/>
      <c r="G1009" s="138"/>
      <c r="H1009" s="137"/>
    </row>
    <row r="1010" spans="1:8" s="108" customFormat="1" ht="18.95" customHeight="1">
      <c r="A1010" s="900"/>
      <c r="B1010" s="52">
        <v>4134090270</v>
      </c>
      <c r="C1010" s="898"/>
      <c r="D1010" s="896"/>
      <c r="E1010" s="892"/>
      <c r="F1010" s="137"/>
      <c r="G1010" s="138"/>
      <c r="H1010" s="137"/>
    </row>
    <row r="1011" spans="1:8" s="108" customFormat="1" ht="18.95" customHeight="1">
      <c r="A1011" s="900"/>
      <c r="B1011" s="52">
        <v>4133249367</v>
      </c>
      <c r="C1011" s="898"/>
      <c r="D1011" s="896"/>
      <c r="E1011" s="892"/>
      <c r="F1011" s="137"/>
      <c r="G1011" s="138"/>
      <c r="H1011" s="137"/>
    </row>
    <row r="1012" spans="1:8" s="108" customFormat="1" ht="18.95" customHeight="1">
      <c r="A1012" s="900"/>
      <c r="B1012" s="52">
        <v>4133936590</v>
      </c>
      <c r="C1012" s="898"/>
      <c r="D1012" s="896"/>
      <c r="E1012" s="892"/>
      <c r="F1012" s="137"/>
      <c r="G1012" s="138"/>
      <c r="H1012" s="137"/>
    </row>
    <row r="1013" spans="1:8" s="108" customFormat="1" ht="18.95" customHeight="1">
      <c r="A1013" s="900"/>
      <c r="B1013" s="52">
        <v>4134204112</v>
      </c>
      <c r="C1013" s="898"/>
      <c r="D1013" s="896"/>
      <c r="E1013" s="892"/>
      <c r="F1013" s="137"/>
      <c r="G1013" s="138"/>
      <c r="H1013" s="137"/>
    </row>
    <row r="1014" spans="1:8" s="108" customFormat="1" ht="18.95" customHeight="1">
      <c r="A1014" s="900"/>
      <c r="B1014" s="52">
        <v>4134343474</v>
      </c>
      <c r="C1014" s="898"/>
      <c r="D1014" s="896"/>
      <c r="E1014" s="892"/>
      <c r="F1014" s="137"/>
      <c r="G1014" s="138"/>
      <c r="H1014" s="137"/>
    </row>
    <row r="1015" spans="1:8" s="108" customFormat="1" ht="18.95" customHeight="1">
      <c r="A1015" s="900"/>
      <c r="B1015" s="52">
        <v>4134244966</v>
      </c>
      <c r="C1015" s="898"/>
      <c r="D1015" s="896"/>
      <c r="E1015" s="892"/>
      <c r="F1015" s="137"/>
      <c r="G1015" s="138"/>
      <c r="H1015" s="137"/>
    </row>
    <row r="1016" spans="1:8" s="108" customFormat="1" ht="18.95" customHeight="1">
      <c r="A1016" s="900"/>
      <c r="B1016" s="30">
        <v>4134308362</v>
      </c>
      <c r="C1016" s="898"/>
      <c r="D1016" s="896"/>
      <c r="E1016" s="892"/>
      <c r="F1016" s="137"/>
      <c r="G1016" s="138"/>
      <c r="H1016" s="137"/>
    </row>
    <row r="1017" spans="1:8" s="108" customFormat="1" ht="18.95" customHeight="1">
      <c r="A1017" s="900">
        <v>566</v>
      </c>
      <c r="B1017" s="52">
        <v>4134345003</v>
      </c>
      <c r="C1017" s="898" t="s">
        <v>6917</v>
      </c>
      <c r="D1017" s="896">
        <v>44557</v>
      </c>
      <c r="E1017" s="891">
        <v>17056038</v>
      </c>
      <c r="F1017" s="137" t="s">
        <v>5857</v>
      </c>
      <c r="G1017" s="885" t="str">
        <f>VLOOKUP(C1017,'[2]Bảng kê hoá đơn đã sử dụng'!$C$7:$D$3522,2,0)</f>
        <v>Chi nhánh Hà Nội - Công ty Cổ phần Dịch vụ Thương mại Tổng hợp Wincommerce</v>
      </c>
      <c r="H1017" s="137"/>
    </row>
    <row r="1018" spans="1:8" s="108" customFormat="1" ht="18.95" customHeight="1">
      <c r="A1018" s="900"/>
      <c r="B1018" s="52">
        <v>4134332144</v>
      </c>
      <c r="C1018" s="898"/>
      <c r="D1018" s="896"/>
      <c r="E1018" s="891"/>
      <c r="F1018" s="137" t="s">
        <v>5857</v>
      </c>
      <c r="G1018" s="886"/>
      <c r="H1018" s="137"/>
    </row>
    <row r="1019" spans="1:8" s="108" customFormat="1" ht="18.95" customHeight="1">
      <c r="A1019" s="900"/>
      <c r="B1019" s="52">
        <v>4134258075</v>
      </c>
      <c r="C1019" s="898"/>
      <c r="D1019" s="896"/>
      <c r="E1019" s="891"/>
      <c r="F1019" s="137" t="s">
        <v>5857</v>
      </c>
      <c r="G1019" s="886"/>
      <c r="H1019" s="137"/>
    </row>
    <row r="1020" spans="1:8" s="108" customFormat="1" ht="18.95" customHeight="1">
      <c r="A1020" s="900"/>
      <c r="B1020" s="52">
        <v>4134309039</v>
      </c>
      <c r="C1020" s="898"/>
      <c r="D1020" s="896"/>
      <c r="E1020" s="891"/>
      <c r="F1020" s="137" t="s">
        <v>5857</v>
      </c>
      <c r="G1020" s="886"/>
      <c r="H1020" s="137"/>
    </row>
    <row r="1021" spans="1:8" s="108" customFormat="1" ht="18.95" customHeight="1">
      <c r="A1021" s="900"/>
      <c r="B1021" s="52">
        <v>4134251573</v>
      </c>
      <c r="C1021" s="898"/>
      <c r="D1021" s="896"/>
      <c r="E1021" s="891"/>
      <c r="F1021" s="137" t="s">
        <v>5857</v>
      </c>
      <c r="G1021" s="886"/>
      <c r="H1021" s="137"/>
    </row>
    <row r="1022" spans="1:8" s="108" customFormat="1" ht="18.95" customHeight="1">
      <c r="A1022" s="900"/>
      <c r="B1022" s="52">
        <v>4134243377</v>
      </c>
      <c r="C1022" s="898"/>
      <c r="D1022" s="896"/>
      <c r="E1022" s="891"/>
      <c r="F1022" s="137" t="s">
        <v>5857</v>
      </c>
      <c r="G1022" s="886"/>
      <c r="H1022" s="137"/>
    </row>
    <row r="1023" spans="1:8" s="108" customFormat="1" ht="18.95" customHeight="1">
      <c r="A1023" s="900"/>
      <c r="B1023" s="52">
        <v>4134331172</v>
      </c>
      <c r="C1023" s="898"/>
      <c r="D1023" s="896"/>
      <c r="E1023" s="891"/>
      <c r="F1023" s="137" t="s">
        <v>5857</v>
      </c>
      <c r="G1023" s="886"/>
      <c r="H1023" s="137"/>
    </row>
    <row r="1024" spans="1:8" s="108" customFormat="1" ht="18.95" customHeight="1">
      <c r="A1024" s="900"/>
      <c r="B1024" s="52">
        <v>4134231349</v>
      </c>
      <c r="C1024" s="898"/>
      <c r="D1024" s="896"/>
      <c r="E1024" s="891"/>
      <c r="F1024" s="137" t="s">
        <v>5857</v>
      </c>
      <c r="G1024" s="886"/>
      <c r="H1024" s="137"/>
    </row>
    <row r="1025" spans="1:8" s="108" customFormat="1" ht="18.95" customHeight="1">
      <c r="A1025" s="900"/>
      <c r="B1025" s="52">
        <v>4134263038</v>
      </c>
      <c r="C1025" s="898"/>
      <c r="D1025" s="896"/>
      <c r="E1025" s="891"/>
      <c r="F1025" s="137" t="s">
        <v>5857</v>
      </c>
      <c r="G1025" s="886"/>
      <c r="H1025" s="137"/>
    </row>
    <row r="1026" spans="1:8" s="108" customFormat="1" ht="18.95" customHeight="1">
      <c r="A1026" s="900"/>
      <c r="B1026" s="52">
        <v>4134328699</v>
      </c>
      <c r="C1026" s="898"/>
      <c r="D1026" s="896"/>
      <c r="E1026" s="891"/>
      <c r="F1026" s="137" t="s">
        <v>5857</v>
      </c>
      <c r="G1026" s="887"/>
      <c r="H1026" s="137"/>
    </row>
    <row r="1027" spans="1:8" s="108" customFormat="1" ht="18.95" customHeight="1">
      <c r="A1027" s="900">
        <v>567</v>
      </c>
      <c r="B1027" s="52">
        <v>4134292140</v>
      </c>
      <c r="C1027" s="898" t="s">
        <v>6918</v>
      </c>
      <c r="D1027" s="896">
        <v>44557</v>
      </c>
      <c r="E1027" s="891">
        <v>20648273</v>
      </c>
      <c r="F1027" s="137" t="s">
        <v>5857</v>
      </c>
      <c r="G1027" s="885" t="str">
        <f>VLOOKUP(C1027,'[2]Bảng kê hoá đơn đã sử dụng'!$C$7:$D$3522,2,0)</f>
        <v>Chi nhánh Hà Nội - Công ty Cổ phần Dịch vụ Thương mại Tổng hợp Wincommerce</v>
      </c>
      <c r="H1027" s="137"/>
    </row>
    <row r="1028" spans="1:8" s="108" customFormat="1" ht="18.95" customHeight="1">
      <c r="A1028" s="900"/>
      <c r="B1028" s="52">
        <v>4134287560</v>
      </c>
      <c r="C1028" s="898"/>
      <c r="D1028" s="896"/>
      <c r="E1028" s="891"/>
      <c r="F1028" s="137" t="s">
        <v>5857</v>
      </c>
      <c r="G1028" s="886"/>
      <c r="H1028" s="137"/>
    </row>
    <row r="1029" spans="1:8" s="108" customFormat="1" ht="18.95" customHeight="1">
      <c r="A1029" s="900"/>
      <c r="B1029" s="52">
        <v>4134293354</v>
      </c>
      <c r="C1029" s="898"/>
      <c r="D1029" s="896"/>
      <c r="E1029" s="891"/>
      <c r="F1029" s="137" t="s">
        <v>5857</v>
      </c>
      <c r="G1029" s="886"/>
      <c r="H1029" s="137"/>
    </row>
    <row r="1030" spans="1:8" s="108" customFormat="1" ht="18.95" customHeight="1">
      <c r="A1030" s="900"/>
      <c r="B1030" s="52">
        <v>4134270336</v>
      </c>
      <c r="C1030" s="898"/>
      <c r="D1030" s="896"/>
      <c r="E1030" s="891"/>
      <c r="F1030" s="137" t="s">
        <v>5857</v>
      </c>
      <c r="G1030" s="886"/>
      <c r="H1030" s="137"/>
    </row>
    <row r="1031" spans="1:8" s="108" customFormat="1" ht="18.95" customHeight="1">
      <c r="A1031" s="900"/>
      <c r="B1031" s="52">
        <v>4134181672</v>
      </c>
      <c r="C1031" s="898"/>
      <c r="D1031" s="896"/>
      <c r="E1031" s="891"/>
      <c r="F1031" s="137" t="s">
        <v>5857</v>
      </c>
      <c r="G1031" s="886"/>
      <c r="H1031" s="137"/>
    </row>
    <row r="1032" spans="1:8" s="108" customFormat="1" ht="18.95" customHeight="1">
      <c r="A1032" s="900"/>
      <c r="B1032" s="52">
        <v>4134248946</v>
      </c>
      <c r="C1032" s="898"/>
      <c r="D1032" s="896"/>
      <c r="E1032" s="891"/>
      <c r="F1032" s="137" t="s">
        <v>5857</v>
      </c>
      <c r="G1032" s="886"/>
      <c r="H1032" s="137"/>
    </row>
    <row r="1033" spans="1:8" s="108" customFormat="1" ht="18.95" customHeight="1">
      <c r="A1033" s="900"/>
      <c r="B1033" s="52">
        <v>4134219288</v>
      </c>
      <c r="C1033" s="898"/>
      <c r="D1033" s="896"/>
      <c r="E1033" s="891"/>
      <c r="F1033" s="137" t="s">
        <v>5857</v>
      </c>
      <c r="G1033" s="886"/>
      <c r="H1033" s="137"/>
    </row>
    <row r="1034" spans="1:8" s="108" customFormat="1" ht="18.95" customHeight="1">
      <c r="A1034" s="900"/>
      <c r="B1034" s="52">
        <v>4134255207</v>
      </c>
      <c r="C1034" s="898"/>
      <c r="D1034" s="896"/>
      <c r="E1034" s="891"/>
      <c r="F1034" s="137" t="s">
        <v>5857</v>
      </c>
      <c r="G1034" s="886"/>
      <c r="H1034" s="137"/>
    </row>
    <row r="1035" spans="1:8" s="108" customFormat="1" ht="18.95" customHeight="1">
      <c r="A1035" s="900"/>
      <c r="B1035" s="52">
        <v>4134142751</v>
      </c>
      <c r="C1035" s="898"/>
      <c r="D1035" s="896"/>
      <c r="E1035" s="891"/>
      <c r="F1035" s="137" t="s">
        <v>5857</v>
      </c>
      <c r="G1035" s="886"/>
      <c r="H1035" s="137"/>
    </row>
    <row r="1036" spans="1:8" s="108" customFormat="1" ht="18.95" customHeight="1">
      <c r="A1036" s="900"/>
      <c r="B1036" s="52">
        <v>4134213594</v>
      </c>
      <c r="C1036" s="898"/>
      <c r="D1036" s="896"/>
      <c r="E1036" s="891"/>
      <c r="F1036" s="137" t="s">
        <v>5857</v>
      </c>
      <c r="G1036" s="887"/>
      <c r="H1036" s="137"/>
    </row>
    <row r="1037" spans="1:8" s="108" customFormat="1" ht="18.95" customHeight="1">
      <c r="A1037" s="900">
        <v>568</v>
      </c>
      <c r="B1037" s="52">
        <v>4134260374</v>
      </c>
      <c r="C1037" s="898" t="s">
        <v>6919</v>
      </c>
      <c r="D1037" s="896">
        <v>44557</v>
      </c>
      <c r="E1037" s="891">
        <v>10790703</v>
      </c>
      <c r="F1037" s="137" t="s">
        <v>5857</v>
      </c>
      <c r="G1037" s="885" t="str">
        <f>VLOOKUP(C1037,'[2]Bảng kê hoá đơn đã sử dụng'!$C$7:$D$3522,2,0)</f>
        <v>Chi nhánh Hà Nội - Công ty Cổ phần Dịch vụ Thương mại Tổng hợp Wincommerce</v>
      </c>
      <c r="H1037" s="137"/>
    </row>
    <row r="1038" spans="1:8" s="108" customFormat="1" ht="18.95" customHeight="1">
      <c r="A1038" s="900"/>
      <c r="B1038" s="52">
        <v>4134158085</v>
      </c>
      <c r="C1038" s="898"/>
      <c r="D1038" s="896"/>
      <c r="E1038" s="891"/>
      <c r="F1038" s="137" t="s">
        <v>5857</v>
      </c>
      <c r="G1038" s="886"/>
      <c r="H1038" s="137"/>
    </row>
    <row r="1039" spans="1:8" s="108" customFormat="1" ht="18.95" customHeight="1">
      <c r="A1039" s="900"/>
      <c r="B1039" s="52">
        <v>4134196804</v>
      </c>
      <c r="C1039" s="898"/>
      <c r="D1039" s="896"/>
      <c r="E1039" s="891"/>
      <c r="F1039" s="137" t="s">
        <v>5857</v>
      </c>
      <c r="G1039" s="886"/>
      <c r="H1039" s="137"/>
    </row>
    <row r="1040" spans="1:8" s="108" customFormat="1" ht="18.95" customHeight="1">
      <c r="A1040" s="900"/>
      <c r="B1040" s="52">
        <v>4134098698</v>
      </c>
      <c r="C1040" s="898"/>
      <c r="D1040" s="896"/>
      <c r="E1040" s="891"/>
      <c r="F1040" s="137" t="s">
        <v>5857</v>
      </c>
      <c r="G1040" s="886"/>
      <c r="H1040" s="137"/>
    </row>
    <row r="1041" spans="1:8" s="108" customFormat="1" ht="18.95" customHeight="1">
      <c r="A1041" s="900"/>
      <c r="B1041" s="52">
        <v>4134097141</v>
      </c>
      <c r="C1041" s="898"/>
      <c r="D1041" s="896"/>
      <c r="E1041" s="891"/>
      <c r="F1041" s="137" t="s">
        <v>5857</v>
      </c>
      <c r="G1041" s="886"/>
      <c r="H1041" s="137"/>
    </row>
    <row r="1042" spans="1:8" s="108" customFormat="1" ht="18.95" customHeight="1">
      <c r="A1042" s="900"/>
      <c r="B1042" s="52">
        <v>4134187343</v>
      </c>
      <c r="C1042" s="898"/>
      <c r="D1042" s="896"/>
      <c r="E1042" s="891"/>
      <c r="F1042" s="137" t="s">
        <v>5857</v>
      </c>
      <c r="G1042" s="886"/>
      <c r="H1042" s="137"/>
    </row>
    <row r="1043" spans="1:8" s="108" customFormat="1" ht="18.95" customHeight="1">
      <c r="A1043" s="900"/>
      <c r="B1043" s="52">
        <v>4134165033</v>
      </c>
      <c r="C1043" s="898"/>
      <c r="D1043" s="896"/>
      <c r="E1043" s="891"/>
      <c r="F1043" s="137" t="s">
        <v>5857</v>
      </c>
      <c r="G1043" s="886"/>
      <c r="H1043" s="137"/>
    </row>
    <row r="1044" spans="1:8" s="108" customFormat="1" ht="18.95" customHeight="1">
      <c r="A1044" s="900"/>
      <c r="B1044" s="52">
        <v>4134116793</v>
      </c>
      <c r="C1044" s="898"/>
      <c r="D1044" s="896"/>
      <c r="E1044" s="891"/>
      <c r="F1044" s="137" t="s">
        <v>5857</v>
      </c>
      <c r="G1044" s="886"/>
      <c r="H1044" s="137"/>
    </row>
    <row r="1045" spans="1:8" s="108" customFormat="1" ht="18.95" customHeight="1">
      <c r="A1045" s="900"/>
      <c r="B1045" s="52">
        <v>4134268177</v>
      </c>
      <c r="C1045" s="898"/>
      <c r="D1045" s="896"/>
      <c r="E1045" s="891"/>
      <c r="F1045" s="137" t="s">
        <v>5857</v>
      </c>
      <c r="G1045" s="886"/>
      <c r="H1045" s="137"/>
    </row>
    <row r="1046" spans="1:8" s="108" customFormat="1" ht="18.95" customHeight="1">
      <c r="A1046" s="900"/>
      <c r="B1046" s="52">
        <v>4134141482</v>
      </c>
      <c r="C1046" s="898"/>
      <c r="D1046" s="896"/>
      <c r="E1046" s="891"/>
      <c r="F1046" s="137" t="s">
        <v>5857</v>
      </c>
      <c r="G1046" s="887"/>
      <c r="H1046" s="137"/>
    </row>
    <row r="1047" spans="1:8" s="108" customFormat="1" ht="18.95" customHeight="1">
      <c r="A1047" s="900">
        <v>569</v>
      </c>
      <c r="B1047" s="52">
        <v>4134233576</v>
      </c>
      <c r="C1047" s="898" t="s">
        <v>6920</v>
      </c>
      <c r="D1047" s="896">
        <v>44557</v>
      </c>
      <c r="E1047" s="891">
        <v>16897570</v>
      </c>
      <c r="F1047" s="137" t="s">
        <v>5857</v>
      </c>
      <c r="G1047" s="885" t="str">
        <f>VLOOKUP(C1047,'[2]Bảng kê hoá đơn đã sử dụng'!$C$7:$D$3522,2,0)</f>
        <v>Chi nhánh Hà Nội - Công ty Cổ phần Dịch vụ Thương mại Tổng hợp Wincommerce</v>
      </c>
      <c r="H1047" s="137"/>
    </row>
    <row r="1048" spans="1:8" s="108" customFormat="1" ht="18.95" customHeight="1">
      <c r="A1048" s="900"/>
      <c r="B1048" s="52">
        <v>4134124565</v>
      </c>
      <c r="C1048" s="898"/>
      <c r="D1048" s="896"/>
      <c r="E1048" s="891"/>
      <c r="F1048" s="137" t="s">
        <v>5857</v>
      </c>
      <c r="G1048" s="886"/>
      <c r="H1048" s="137"/>
    </row>
    <row r="1049" spans="1:8" s="108" customFormat="1" ht="18.95" customHeight="1">
      <c r="A1049" s="900"/>
      <c r="B1049" s="52">
        <v>4134104295</v>
      </c>
      <c r="C1049" s="898"/>
      <c r="D1049" s="896"/>
      <c r="E1049" s="891"/>
      <c r="F1049" s="137" t="s">
        <v>5857</v>
      </c>
      <c r="G1049" s="886"/>
      <c r="H1049" s="137"/>
    </row>
    <row r="1050" spans="1:8" s="108" customFormat="1" ht="18.95" customHeight="1">
      <c r="A1050" s="900"/>
      <c r="B1050" s="52">
        <v>4134196465</v>
      </c>
      <c r="C1050" s="898"/>
      <c r="D1050" s="896"/>
      <c r="E1050" s="891"/>
      <c r="F1050" s="137" t="s">
        <v>5857</v>
      </c>
      <c r="G1050" s="886"/>
      <c r="H1050" s="137"/>
    </row>
    <row r="1051" spans="1:8" s="108" customFormat="1" ht="18.95" customHeight="1">
      <c r="A1051" s="900"/>
      <c r="B1051" s="52">
        <v>4134275377</v>
      </c>
      <c r="C1051" s="898"/>
      <c r="D1051" s="896"/>
      <c r="E1051" s="891"/>
      <c r="F1051" s="137" t="s">
        <v>5857</v>
      </c>
      <c r="G1051" s="886"/>
      <c r="H1051" s="137"/>
    </row>
    <row r="1052" spans="1:8" s="108" customFormat="1" ht="18.95" customHeight="1">
      <c r="A1052" s="900"/>
      <c r="B1052" s="52">
        <v>4134226982</v>
      </c>
      <c r="C1052" s="898"/>
      <c r="D1052" s="896"/>
      <c r="E1052" s="891"/>
      <c r="F1052" s="137" t="s">
        <v>5857</v>
      </c>
      <c r="G1052" s="886"/>
      <c r="H1052" s="137"/>
    </row>
    <row r="1053" spans="1:8" s="108" customFormat="1" ht="18.95" customHeight="1">
      <c r="A1053" s="900"/>
      <c r="B1053" s="52">
        <v>4134293860</v>
      </c>
      <c r="C1053" s="898"/>
      <c r="D1053" s="896"/>
      <c r="E1053" s="891"/>
      <c r="F1053" s="137" t="s">
        <v>5857</v>
      </c>
      <c r="G1053" s="886"/>
      <c r="H1053" s="137"/>
    </row>
    <row r="1054" spans="1:8" s="108" customFormat="1" ht="18.95" customHeight="1">
      <c r="A1054" s="900"/>
      <c r="B1054" s="52">
        <v>4134308187</v>
      </c>
      <c r="C1054" s="898"/>
      <c r="D1054" s="896"/>
      <c r="E1054" s="891"/>
      <c r="F1054" s="137" t="s">
        <v>5857</v>
      </c>
      <c r="G1054" s="886"/>
      <c r="H1054" s="137"/>
    </row>
    <row r="1055" spans="1:8" s="108" customFormat="1" ht="18.95" customHeight="1">
      <c r="A1055" s="900"/>
      <c r="B1055" s="52">
        <v>4134293560</v>
      </c>
      <c r="C1055" s="898"/>
      <c r="D1055" s="896"/>
      <c r="E1055" s="891"/>
      <c r="F1055" s="137" t="s">
        <v>5857</v>
      </c>
      <c r="G1055" s="886"/>
      <c r="H1055" s="137"/>
    </row>
    <row r="1056" spans="1:8" s="108" customFormat="1" ht="18.95" customHeight="1">
      <c r="A1056" s="900"/>
      <c r="B1056" s="30">
        <v>4134279814</v>
      </c>
      <c r="C1056" s="898"/>
      <c r="D1056" s="896"/>
      <c r="E1056" s="891"/>
      <c r="F1056" s="137" t="s">
        <v>5857</v>
      </c>
      <c r="G1056" s="887"/>
      <c r="H1056" s="137"/>
    </row>
    <row r="1057" spans="1:8" s="108" customFormat="1" ht="18.95" customHeight="1">
      <c r="A1057" s="900">
        <v>570</v>
      </c>
      <c r="B1057" s="52">
        <v>4134280338</v>
      </c>
      <c r="C1057" s="898" t="s">
        <v>6921</v>
      </c>
      <c r="D1057" s="896">
        <v>44557</v>
      </c>
      <c r="E1057" s="891">
        <v>32877249</v>
      </c>
      <c r="F1057" s="137" t="s">
        <v>5857</v>
      </c>
      <c r="G1057" s="885" t="str">
        <f>VLOOKUP(C1057,'[2]Bảng kê hoá đơn đã sử dụng'!$C$7:$D$3522,2,0)</f>
        <v>Chi nhánh Hà Nội - Công ty Cổ phần Dịch vụ Thương mại Tổng hợp Wincommerce</v>
      </c>
      <c r="H1057" s="137"/>
    </row>
    <row r="1058" spans="1:8" s="108" customFormat="1" ht="18.95" customHeight="1">
      <c r="A1058" s="900"/>
      <c r="B1058" s="52">
        <v>4134293580</v>
      </c>
      <c r="C1058" s="898"/>
      <c r="D1058" s="896"/>
      <c r="E1058" s="891"/>
      <c r="F1058" s="137" t="s">
        <v>5857</v>
      </c>
      <c r="G1058" s="886"/>
      <c r="H1058" s="137"/>
    </row>
    <row r="1059" spans="1:8" s="108" customFormat="1" ht="18.95" customHeight="1">
      <c r="A1059" s="900"/>
      <c r="B1059" s="52">
        <v>4133941437</v>
      </c>
      <c r="C1059" s="898"/>
      <c r="D1059" s="896"/>
      <c r="E1059" s="891"/>
      <c r="F1059" s="137" t="s">
        <v>5857</v>
      </c>
      <c r="G1059" s="886"/>
      <c r="H1059" s="137"/>
    </row>
    <row r="1060" spans="1:8" s="108" customFormat="1" ht="18.95" customHeight="1">
      <c r="A1060" s="900"/>
      <c r="B1060" s="52">
        <v>4134182308</v>
      </c>
      <c r="C1060" s="898"/>
      <c r="D1060" s="896"/>
      <c r="E1060" s="891"/>
      <c r="F1060" s="137" t="s">
        <v>5857</v>
      </c>
      <c r="G1060" s="886"/>
      <c r="H1060" s="137"/>
    </row>
    <row r="1061" spans="1:8" s="108" customFormat="1" ht="18.95" customHeight="1">
      <c r="A1061" s="900"/>
      <c r="B1061" s="52">
        <v>4133808238</v>
      </c>
      <c r="C1061" s="898"/>
      <c r="D1061" s="896"/>
      <c r="E1061" s="891"/>
      <c r="F1061" s="137" t="s">
        <v>5857</v>
      </c>
      <c r="G1061" s="886"/>
      <c r="H1061" s="137"/>
    </row>
    <row r="1062" spans="1:8" s="108" customFormat="1" ht="18.95" customHeight="1">
      <c r="A1062" s="900"/>
      <c r="B1062" s="52">
        <v>4134206443</v>
      </c>
      <c r="C1062" s="898"/>
      <c r="D1062" s="896"/>
      <c r="E1062" s="891"/>
      <c r="F1062" s="137" t="s">
        <v>5857</v>
      </c>
      <c r="G1062" s="886"/>
      <c r="H1062" s="137"/>
    </row>
    <row r="1063" spans="1:8" s="108" customFormat="1" ht="18.95" customHeight="1">
      <c r="A1063" s="900"/>
      <c r="B1063" s="52">
        <v>4134316558</v>
      </c>
      <c r="C1063" s="898"/>
      <c r="D1063" s="896"/>
      <c r="E1063" s="891"/>
      <c r="F1063" s="137" t="s">
        <v>5857</v>
      </c>
      <c r="G1063" s="886"/>
      <c r="H1063" s="137"/>
    </row>
    <row r="1064" spans="1:8" s="108" customFormat="1" ht="18.95" customHeight="1">
      <c r="A1064" s="900"/>
      <c r="B1064" s="52">
        <v>4134273134</v>
      </c>
      <c r="C1064" s="898"/>
      <c r="D1064" s="896"/>
      <c r="E1064" s="891"/>
      <c r="F1064" s="137" t="s">
        <v>5857</v>
      </c>
      <c r="G1064" s="886"/>
      <c r="H1064" s="137"/>
    </row>
    <row r="1065" spans="1:8" s="108" customFormat="1" ht="18.95" customHeight="1">
      <c r="A1065" s="900"/>
      <c r="B1065" s="52">
        <v>4134234846</v>
      </c>
      <c r="C1065" s="898"/>
      <c r="D1065" s="896"/>
      <c r="E1065" s="891"/>
      <c r="F1065" s="137" t="s">
        <v>5857</v>
      </c>
      <c r="G1065" s="886"/>
      <c r="H1065" s="137"/>
    </row>
    <row r="1066" spans="1:8" s="108" customFormat="1" ht="18.95" customHeight="1">
      <c r="A1066" s="900"/>
      <c r="B1066" s="30">
        <v>4134333902</v>
      </c>
      <c r="C1066" s="898"/>
      <c r="D1066" s="896"/>
      <c r="E1066" s="891"/>
      <c r="F1066" s="137" t="s">
        <v>5857</v>
      </c>
      <c r="G1066" s="887"/>
      <c r="H1066" s="137"/>
    </row>
    <row r="1067" spans="1:8" s="108" customFormat="1" ht="18.95" customHeight="1">
      <c r="A1067" s="900">
        <v>571</v>
      </c>
      <c r="B1067" s="52">
        <v>4134265057</v>
      </c>
      <c r="C1067" s="898" t="s">
        <v>6922</v>
      </c>
      <c r="D1067" s="896">
        <v>44557</v>
      </c>
      <c r="E1067" s="891">
        <v>21315415</v>
      </c>
      <c r="F1067" s="137" t="s">
        <v>5857</v>
      </c>
      <c r="G1067" s="885" t="str">
        <f>VLOOKUP(C1067,'[2]Bảng kê hoá đơn đã sử dụng'!$C$7:$D$3522,2,0)</f>
        <v>Chi nhánh Hà Nội - Công ty Cổ phần Dịch vụ Thương mại Tổng hợp Wincommerce</v>
      </c>
      <c r="H1067" s="137"/>
    </row>
    <row r="1068" spans="1:8" s="108" customFormat="1" ht="18.95" customHeight="1">
      <c r="A1068" s="900"/>
      <c r="B1068" s="52">
        <v>4134303252</v>
      </c>
      <c r="C1068" s="898"/>
      <c r="D1068" s="896"/>
      <c r="E1068" s="891"/>
      <c r="F1068" s="137" t="s">
        <v>5857</v>
      </c>
      <c r="G1068" s="886"/>
      <c r="H1068" s="137"/>
    </row>
    <row r="1069" spans="1:8" s="108" customFormat="1" ht="18.95" customHeight="1">
      <c r="A1069" s="900"/>
      <c r="B1069" s="52">
        <v>4134263904</v>
      </c>
      <c r="C1069" s="898"/>
      <c r="D1069" s="896"/>
      <c r="E1069" s="891"/>
      <c r="F1069" s="137" t="s">
        <v>5857</v>
      </c>
      <c r="G1069" s="886"/>
      <c r="H1069" s="137"/>
    </row>
    <row r="1070" spans="1:8" s="108" customFormat="1" ht="18.95" customHeight="1">
      <c r="A1070" s="900"/>
      <c r="B1070" s="52">
        <v>4134263495</v>
      </c>
      <c r="C1070" s="898"/>
      <c r="D1070" s="896"/>
      <c r="E1070" s="891"/>
      <c r="F1070" s="137" t="s">
        <v>5857</v>
      </c>
      <c r="G1070" s="886"/>
      <c r="H1070" s="137"/>
    </row>
    <row r="1071" spans="1:8" s="108" customFormat="1" ht="18.95" customHeight="1">
      <c r="A1071" s="900"/>
      <c r="B1071" s="52">
        <v>4134263477</v>
      </c>
      <c r="C1071" s="898"/>
      <c r="D1071" s="896"/>
      <c r="E1071" s="891"/>
      <c r="F1071" s="137" t="s">
        <v>5857</v>
      </c>
      <c r="G1071" s="886"/>
      <c r="H1071" s="137"/>
    </row>
    <row r="1072" spans="1:8" s="108" customFormat="1" ht="18.95" customHeight="1">
      <c r="A1072" s="900"/>
      <c r="B1072" s="52">
        <v>4134263770</v>
      </c>
      <c r="C1072" s="898"/>
      <c r="D1072" s="896"/>
      <c r="E1072" s="891"/>
      <c r="F1072" s="137" t="s">
        <v>5857</v>
      </c>
      <c r="G1072" s="886"/>
      <c r="H1072" s="137"/>
    </row>
    <row r="1073" spans="1:8" s="108" customFormat="1" ht="18.95" customHeight="1">
      <c r="A1073" s="900"/>
      <c r="B1073" s="52">
        <v>4133824461</v>
      </c>
      <c r="C1073" s="898"/>
      <c r="D1073" s="896"/>
      <c r="E1073" s="891"/>
      <c r="F1073" s="137" t="s">
        <v>5857</v>
      </c>
      <c r="G1073" s="886"/>
      <c r="H1073" s="137"/>
    </row>
    <row r="1074" spans="1:8" s="108" customFormat="1" ht="18.95" customHeight="1">
      <c r="A1074" s="900"/>
      <c r="B1074" s="52">
        <v>4134263772</v>
      </c>
      <c r="C1074" s="898"/>
      <c r="D1074" s="896"/>
      <c r="E1074" s="891"/>
      <c r="F1074" s="137" t="s">
        <v>5857</v>
      </c>
      <c r="G1074" s="886"/>
      <c r="H1074" s="137"/>
    </row>
    <row r="1075" spans="1:8" s="108" customFormat="1" ht="18.95" customHeight="1">
      <c r="A1075" s="900"/>
      <c r="B1075" s="52">
        <v>4134264026</v>
      </c>
      <c r="C1075" s="898"/>
      <c r="D1075" s="896"/>
      <c r="E1075" s="891"/>
      <c r="F1075" s="137" t="s">
        <v>5857</v>
      </c>
      <c r="G1075" s="886"/>
      <c r="H1075" s="137"/>
    </row>
    <row r="1076" spans="1:8" s="108" customFormat="1" ht="18.95" customHeight="1">
      <c r="A1076" s="900"/>
      <c r="B1076" s="52">
        <v>4134263734</v>
      </c>
      <c r="C1076" s="898"/>
      <c r="D1076" s="896"/>
      <c r="E1076" s="891"/>
      <c r="F1076" s="137" t="s">
        <v>5857</v>
      </c>
      <c r="G1076" s="887"/>
      <c r="H1076" s="137"/>
    </row>
    <row r="1077" spans="1:8" s="108" customFormat="1" ht="18.95" customHeight="1">
      <c r="A1077" s="900">
        <v>572</v>
      </c>
      <c r="B1077" s="52">
        <v>4134263516</v>
      </c>
      <c r="C1077" s="898" t="s">
        <v>6923</v>
      </c>
      <c r="D1077" s="896">
        <v>44557</v>
      </c>
      <c r="E1077" s="891">
        <v>21937835</v>
      </c>
      <c r="F1077" s="137" t="s">
        <v>5857</v>
      </c>
      <c r="G1077" s="885" t="str">
        <f>VLOOKUP(C1077,'[2]Bảng kê hoá đơn đã sử dụng'!$C$7:$D$3522,2,0)</f>
        <v>Chi nhánh Hà Nội - Công ty Cổ phần Dịch vụ Thương mại Tổng hợp Wincommerce</v>
      </c>
      <c r="H1077" s="137"/>
    </row>
    <row r="1078" spans="1:8" s="108" customFormat="1" ht="18.95" customHeight="1">
      <c r="A1078" s="900"/>
      <c r="B1078" s="52">
        <v>4134263538</v>
      </c>
      <c r="C1078" s="898"/>
      <c r="D1078" s="896"/>
      <c r="E1078" s="891"/>
      <c r="F1078" s="137" t="s">
        <v>5857</v>
      </c>
      <c r="G1078" s="886"/>
      <c r="H1078" s="137"/>
    </row>
    <row r="1079" spans="1:8" s="108" customFormat="1" ht="18.95" customHeight="1">
      <c r="A1079" s="900"/>
      <c r="B1079" s="52">
        <v>4134263861</v>
      </c>
      <c r="C1079" s="898"/>
      <c r="D1079" s="896"/>
      <c r="E1079" s="891"/>
      <c r="F1079" s="137" t="s">
        <v>5857</v>
      </c>
      <c r="G1079" s="886"/>
      <c r="H1079" s="137"/>
    </row>
    <row r="1080" spans="1:8" s="108" customFormat="1" ht="18.95" customHeight="1">
      <c r="A1080" s="900"/>
      <c r="B1080" s="52">
        <v>4134273218</v>
      </c>
      <c r="C1080" s="898"/>
      <c r="D1080" s="896"/>
      <c r="E1080" s="891"/>
      <c r="F1080" s="137" t="s">
        <v>5857</v>
      </c>
      <c r="G1080" s="886"/>
      <c r="H1080" s="137"/>
    </row>
    <row r="1081" spans="1:8" s="108" customFormat="1" ht="18.95" customHeight="1">
      <c r="A1081" s="900"/>
      <c r="B1081" s="52">
        <v>4134188562</v>
      </c>
      <c r="C1081" s="898"/>
      <c r="D1081" s="896"/>
      <c r="E1081" s="891"/>
      <c r="F1081" s="137" t="s">
        <v>5857</v>
      </c>
      <c r="G1081" s="886"/>
      <c r="H1081" s="137"/>
    </row>
    <row r="1082" spans="1:8" s="108" customFormat="1" ht="18.95" customHeight="1">
      <c r="A1082" s="900"/>
      <c r="B1082" s="52">
        <v>4134209500</v>
      </c>
      <c r="C1082" s="898"/>
      <c r="D1082" s="896"/>
      <c r="E1082" s="891"/>
      <c r="F1082" s="137" t="s">
        <v>5857</v>
      </c>
      <c r="G1082" s="886"/>
      <c r="H1082" s="137"/>
    </row>
    <row r="1083" spans="1:8" s="108" customFormat="1" ht="18.95" customHeight="1">
      <c r="A1083" s="900"/>
      <c r="B1083" s="52">
        <v>4133806567</v>
      </c>
      <c r="C1083" s="898"/>
      <c r="D1083" s="896"/>
      <c r="E1083" s="891"/>
      <c r="F1083" s="137" t="s">
        <v>5857</v>
      </c>
      <c r="G1083" s="886"/>
      <c r="H1083" s="137"/>
    </row>
    <row r="1084" spans="1:8" s="108" customFormat="1" ht="18.95" customHeight="1">
      <c r="A1084" s="900"/>
      <c r="B1084" s="52">
        <v>4134213658</v>
      </c>
      <c r="C1084" s="898"/>
      <c r="D1084" s="896"/>
      <c r="E1084" s="891"/>
      <c r="F1084" s="137" t="s">
        <v>5857</v>
      </c>
      <c r="G1084" s="886"/>
      <c r="H1084" s="137"/>
    </row>
    <row r="1085" spans="1:8" s="108" customFormat="1" ht="18.95" customHeight="1">
      <c r="A1085" s="900"/>
      <c r="B1085" s="52">
        <v>4134197634</v>
      </c>
      <c r="C1085" s="898"/>
      <c r="D1085" s="896"/>
      <c r="E1085" s="891"/>
      <c r="F1085" s="137" t="s">
        <v>5857</v>
      </c>
      <c r="G1085" s="886"/>
      <c r="H1085" s="137"/>
    </row>
    <row r="1086" spans="1:8" s="108" customFormat="1" ht="18.95" customHeight="1">
      <c r="A1086" s="900"/>
      <c r="B1086" s="52">
        <v>4134196771</v>
      </c>
      <c r="C1086" s="898"/>
      <c r="D1086" s="896"/>
      <c r="E1086" s="891"/>
      <c r="F1086" s="137" t="s">
        <v>5857</v>
      </c>
      <c r="G1086" s="887"/>
      <c r="H1086" s="137"/>
    </row>
    <row r="1087" spans="1:8" s="108" customFormat="1" ht="18.95" customHeight="1">
      <c r="A1087" s="900">
        <v>573</v>
      </c>
      <c r="B1087" s="52">
        <v>4134364409</v>
      </c>
      <c r="C1087" s="898" t="s">
        <v>6924</v>
      </c>
      <c r="D1087" s="896">
        <v>44557</v>
      </c>
      <c r="E1087" s="891">
        <v>14449155</v>
      </c>
      <c r="F1087" s="137" t="s">
        <v>5857</v>
      </c>
      <c r="G1087" s="885" t="str">
        <f>VLOOKUP(C1087,'[2]Bảng kê hoá đơn đã sử dụng'!$C$7:$D$3522,2,0)</f>
        <v>Chi nhánh Hà Nội - Công ty Cổ phần Dịch vụ Thương mại Tổng hợp Wincommerce</v>
      </c>
      <c r="H1087" s="137"/>
    </row>
    <row r="1088" spans="1:8" s="108" customFormat="1" ht="18.95" customHeight="1">
      <c r="A1088" s="900"/>
      <c r="B1088" s="52">
        <v>4134363250</v>
      </c>
      <c r="C1088" s="898"/>
      <c r="D1088" s="896"/>
      <c r="E1088" s="891"/>
      <c r="F1088" s="137" t="s">
        <v>5857</v>
      </c>
      <c r="G1088" s="886"/>
      <c r="H1088" s="137"/>
    </row>
    <row r="1089" spans="1:8" s="108" customFormat="1" ht="18.95" customHeight="1">
      <c r="A1089" s="900"/>
      <c r="B1089" s="52">
        <v>4134258257</v>
      </c>
      <c r="C1089" s="898"/>
      <c r="D1089" s="896"/>
      <c r="E1089" s="891"/>
      <c r="F1089" s="137" t="s">
        <v>5857</v>
      </c>
      <c r="G1089" s="886"/>
      <c r="H1089" s="137"/>
    </row>
    <row r="1090" spans="1:8" s="108" customFormat="1" ht="18.95" customHeight="1">
      <c r="A1090" s="900"/>
      <c r="B1090" s="52">
        <v>4134362876</v>
      </c>
      <c r="C1090" s="898"/>
      <c r="D1090" s="896"/>
      <c r="E1090" s="891"/>
      <c r="F1090" s="137" t="s">
        <v>5857</v>
      </c>
      <c r="G1090" s="886"/>
      <c r="H1090" s="137"/>
    </row>
    <row r="1091" spans="1:8" s="108" customFormat="1" ht="18.95" customHeight="1">
      <c r="A1091" s="900"/>
      <c r="B1091" s="52">
        <v>4134261821</v>
      </c>
      <c r="C1091" s="898"/>
      <c r="D1091" s="896"/>
      <c r="E1091" s="891"/>
      <c r="F1091" s="137" t="s">
        <v>5857</v>
      </c>
      <c r="G1091" s="886"/>
      <c r="H1091" s="137"/>
    </row>
    <row r="1092" spans="1:8" s="108" customFormat="1" ht="18.95" customHeight="1">
      <c r="A1092" s="900"/>
      <c r="B1092" s="52">
        <v>4134361885</v>
      </c>
      <c r="C1092" s="898"/>
      <c r="D1092" s="896"/>
      <c r="E1092" s="891"/>
      <c r="F1092" s="137" t="s">
        <v>5857</v>
      </c>
      <c r="G1092" s="886"/>
      <c r="H1092" s="137"/>
    </row>
    <row r="1093" spans="1:8" s="108" customFormat="1" ht="18.95" customHeight="1">
      <c r="A1093" s="900"/>
      <c r="B1093" s="52">
        <v>4134361327</v>
      </c>
      <c r="C1093" s="898"/>
      <c r="D1093" s="896"/>
      <c r="E1093" s="891"/>
      <c r="F1093" s="137" t="s">
        <v>5857</v>
      </c>
      <c r="G1093" s="886"/>
      <c r="H1093" s="137"/>
    </row>
    <row r="1094" spans="1:8" s="108" customFormat="1" ht="18.95" customHeight="1">
      <c r="A1094" s="900"/>
      <c r="B1094" s="52">
        <v>4134361655</v>
      </c>
      <c r="C1094" s="898"/>
      <c r="D1094" s="896"/>
      <c r="E1094" s="891"/>
      <c r="F1094" s="137" t="s">
        <v>5857</v>
      </c>
      <c r="G1094" s="886"/>
      <c r="H1094" s="137"/>
    </row>
    <row r="1095" spans="1:8" s="108" customFormat="1" ht="18.95" customHeight="1">
      <c r="A1095" s="900"/>
      <c r="B1095" s="52">
        <v>4134361912</v>
      </c>
      <c r="C1095" s="898"/>
      <c r="D1095" s="896"/>
      <c r="E1095" s="891"/>
      <c r="F1095" s="137" t="s">
        <v>5857</v>
      </c>
      <c r="G1095" s="886"/>
      <c r="H1095" s="137"/>
    </row>
    <row r="1096" spans="1:8" s="108" customFormat="1" ht="18.95" customHeight="1">
      <c r="A1096" s="900"/>
      <c r="B1096" s="52">
        <v>4134363387</v>
      </c>
      <c r="C1096" s="898"/>
      <c r="D1096" s="896"/>
      <c r="E1096" s="891"/>
      <c r="F1096" s="137" t="s">
        <v>5857</v>
      </c>
      <c r="G1096" s="887"/>
      <c r="H1096" s="137"/>
    </row>
    <row r="1097" spans="1:8" s="108" customFormat="1" ht="18.95" customHeight="1">
      <c r="A1097" s="900">
        <v>574</v>
      </c>
      <c r="B1097" s="52">
        <v>4134362461</v>
      </c>
      <c r="C1097" s="898" t="s">
        <v>6925</v>
      </c>
      <c r="D1097" s="896">
        <v>44557</v>
      </c>
      <c r="E1097" s="891">
        <v>15134555</v>
      </c>
      <c r="F1097" s="137" t="s">
        <v>5857</v>
      </c>
      <c r="G1097" s="885" t="str">
        <f>VLOOKUP(C1097,'[2]Bảng kê hoá đơn đã sử dụng'!$C$7:$D$3522,2,0)</f>
        <v>Chi nhánh Hà Nội - Công ty Cổ phần Dịch vụ Thương mại Tổng hợp Wincommerce</v>
      </c>
      <c r="H1097" s="137"/>
    </row>
    <row r="1098" spans="1:8" s="108" customFormat="1" ht="18.95" customHeight="1">
      <c r="A1098" s="900"/>
      <c r="B1098" s="52">
        <v>4134364005</v>
      </c>
      <c r="C1098" s="898"/>
      <c r="D1098" s="896"/>
      <c r="E1098" s="891"/>
      <c r="F1098" s="137" t="s">
        <v>5857</v>
      </c>
      <c r="G1098" s="886"/>
      <c r="H1098" s="137"/>
    </row>
    <row r="1099" spans="1:8" s="108" customFormat="1" ht="18.95" customHeight="1">
      <c r="A1099" s="900"/>
      <c r="B1099" s="52">
        <v>4134363294</v>
      </c>
      <c r="C1099" s="898"/>
      <c r="D1099" s="896"/>
      <c r="E1099" s="891"/>
      <c r="F1099" s="137" t="s">
        <v>5857</v>
      </c>
      <c r="G1099" s="886"/>
      <c r="H1099" s="137"/>
    </row>
    <row r="1100" spans="1:8" s="108" customFormat="1" ht="18.95" customHeight="1">
      <c r="A1100" s="900"/>
      <c r="B1100" s="52">
        <v>4134363546</v>
      </c>
      <c r="C1100" s="898"/>
      <c r="D1100" s="896"/>
      <c r="E1100" s="891"/>
      <c r="F1100" s="137" t="s">
        <v>5857</v>
      </c>
      <c r="G1100" s="886"/>
      <c r="H1100" s="137"/>
    </row>
    <row r="1101" spans="1:8" s="108" customFormat="1" ht="18.95" customHeight="1">
      <c r="A1101" s="900"/>
      <c r="B1101" s="52">
        <v>4134215565</v>
      </c>
      <c r="C1101" s="898"/>
      <c r="D1101" s="896"/>
      <c r="E1101" s="891"/>
      <c r="F1101" s="137" t="s">
        <v>5857</v>
      </c>
      <c r="G1101" s="886"/>
      <c r="H1101" s="137"/>
    </row>
    <row r="1102" spans="1:8" s="108" customFormat="1" ht="18.95" customHeight="1">
      <c r="A1102" s="900"/>
      <c r="B1102" s="52">
        <v>4134365188</v>
      </c>
      <c r="C1102" s="898"/>
      <c r="D1102" s="896"/>
      <c r="E1102" s="891"/>
      <c r="F1102" s="137" t="s">
        <v>5857</v>
      </c>
      <c r="G1102" s="886"/>
      <c r="H1102" s="137"/>
    </row>
    <row r="1103" spans="1:8" s="108" customFormat="1" ht="18.95" customHeight="1">
      <c r="A1103" s="900"/>
      <c r="B1103" s="52">
        <v>4134361848</v>
      </c>
      <c r="C1103" s="898"/>
      <c r="D1103" s="896"/>
      <c r="E1103" s="891"/>
      <c r="F1103" s="137" t="s">
        <v>5857</v>
      </c>
      <c r="G1103" s="886"/>
      <c r="H1103" s="137"/>
    </row>
    <row r="1104" spans="1:8" s="108" customFormat="1" ht="18.95" customHeight="1">
      <c r="A1104" s="900"/>
      <c r="B1104" s="52">
        <v>4134362336</v>
      </c>
      <c r="C1104" s="898"/>
      <c r="D1104" s="896"/>
      <c r="E1104" s="891"/>
      <c r="F1104" s="137" t="s">
        <v>5857</v>
      </c>
      <c r="G1104" s="886"/>
      <c r="H1104" s="137"/>
    </row>
    <row r="1105" spans="1:8" s="108" customFormat="1" ht="18.95" customHeight="1">
      <c r="A1105" s="900"/>
      <c r="B1105" s="52">
        <v>4134363111</v>
      </c>
      <c r="C1105" s="898"/>
      <c r="D1105" s="896"/>
      <c r="E1105" s="891"/>
      <c r="F1105" s="137" t="s">
        <v>5857</v>
      </c>
      <c r="G1105" s="886"/>
      <c r="H1105" s="137"/>
    </row>
    <row r="1106" spans="1:8" s="108" customFormat="1" ht="18.95" customHeight="1">
      <c r="A1106" s="900"/>
      <c r="B1106" s="52">
        <v>4134361388</v>
      </c>
      <c r="C1106" s="898"/>
      <c r="D1106" s="896"/>
      <c r="E1106" s="891"/>
      <c r="F1106" s="137" t="s">
        <v>5857</v>
      </c>
      <c r="G1106" s="887"/>
      <c r="H1106" s="137"/>
    </row>
    <row r="1107" spans="1:8" s="108" customFormat="1" ht="18.95" customHeight="1">
      <c r="A1107" s="900">
        <v>575</v>
      </c>
      <c r="B1107" s="52">
        <v>4134364727</v>
      </c>
      <c r="C1107" s="898" t="s">
        <v>6926</v>
      </c>
      <c r="D1107" s="896">
        <v>44557</v>
      </c>
      <c r="E1107" s="891">
        <v>9514835</v>
      </c>
      <c r="F1107" s="137" t="s">
        <v>5857</v>
      </c>
      <c r="G1107" s="885" t="str">
        <f>VLOOKUP(C1107,'[2]Bảng kê hoá đơn đã sử dụng'!$C$7:$D$3522,2,0)</f>
        <v>Chi nhánh Hà Nội - Công ty Cổ phần Dịch vụ Thương mại Tổng hợp Wincommerce</v>
      </c>
      <c r="H1107" s="137"/>
    </row>
    <row r="1108" spans="1:8" s="108" customFormat="1" ht="18.95" customHeight="1">
      <c r="A1108" s="900"/>
      <c r="B1108" s="52">
        <v>4134364467</v>
      </c>
      <c r="C1108" s="898"/>
      <c r="D1108" s="896"/>
      <c r="E1108" s="891"/>
      <c r="F1108" s="137" t="s">
        <v>5857</v>
      </c>
      <c r="G1108" s="886"/>
      <c r="H1108" s="137"/>
    </row>
    <row r="1109" spans="1:8" s="108" customFormat="1" ht="18.95" customHeight="1">
      <c r="A1109" s="900"/>
      <c r="B1109" s="52">
        <v>4134345016</v>
      </c>
      <c r="C1109" s="898"/>
      <c r="D1109" s="896"/>
      <c r="E1109" s="891"/>
      <c r="F1109" s="137" t="s">
        <v>5857</v>
      </c>
      <c r="G1109" s="886"/>
      <c r="H1109" s="137"/>
    </row>
    <row r="1110" spans="1:8" s="108" customFormat="1" ht="18.95" customHeight="1">
      <c r="A1110" s="900"/>
      <c r="B1110" s="52">
        <v>4134363368</v>
      </c>
      <c r="C1110" s="898"/>
      <c r="D1110" s="896"/>
      <c r="E1110" s="891"/>
      <c r="F1110" s="137" t="s">
        <v>5857</v>
      </c>
      <c r="G1110" s="886"/>
      <c r="H1110" s="137"/>
    </row>
    <row r="1111" spans="1:8" s="108" customFormat="1" ht="18.95" customHeight="1">
      <c r="A1111" s="900"/>
      <c r="B1111" s="52">
        <v>4134361454</v>
      </c>
      <c r="C1111" s="898"/>
      <c r="D1111" s="896"/>
      <c r="E1111" s="891"/>
      <c r="F1111" s="137" t="s">
        <v>5857</v>
      </c>
      <c r="G1111" s="886"/>
      <c r="H1111" s="137"/>
    </row>
    <row r="1112" spans="1:8" s="108" customFormat="1" ht="18.95" customHeight="1">
      <c r="A1112" s="900"/>
      <c r="B1112" s="52">
        <v>4134363639</v>
      </c>
      <c r="C1112" s="898"/>
      <c r="D1112" s="896"/>
      <c r="E1112" s="891"/>
      <c r="F1112" s="137" t="s">
        <v>5857</v>
      </c>
      <c r="G1112" s="886"/>
      <c r="H1112" s="137"/>
    </row>
    <row r="1113" spans="1:8" s="108" customFormat="1" ht="18.95" customHeight="1">
      <c r="A1113" s="900"/>
      <c r="B1113" s="52">
        <v>4134366895</v>
      </c>
      <c r="C1113" s="898"/>
      <c r="D1113" s="896"/>
      <c r="E1113" s="891"/>
      <c r="F1113" s="137" t="s">
        <v>5857</v>
      </c>
      <c r="G1113" s="886"/>
      <c r="H1113" s="137"/>
    </row>
    <row r="1114" spans="1:8" s="108" customFormat="1" ht="18.95" customHeight="1">
      <c r="A1114" s="900"/>
      <c r="B1114" s="52">
        <v>4134364239</v>
      </c>
      <c r="C1114" s="898"/>
      <c r="D1114" s="896"/>
      <c r="E1114" s="891"/>
      <c r="F1114" s="137" t="s">
        <v>5857</v>
      </c>
      <c r="G1114" s="886"/>
      <c r="H1114" s="137"/>
    </row>
    <row r="1115" spans="1:8" s="108" customFormat="1" ht="18.95" customHeight="1">
      <c r="A1115" s="900"/>
      <c r="B1115" s="52">
        <v>4134308646</v>
      </c>
      <c r="C1115" s="898"/>
      <c r="D1115" s="896"/>
      <c r="E1115" s="891"/>
      <c r="F1115" s="137" t="s">
        <v>5857</v>
      </c>
      <c r="G1115" s="886"/>
      <c r="H1115" s="137"/>
    </row>
    <row r="1116" spans="1:8" s="108" customFormat="1" ht="18.95" customHeight="1">
      <c r="A1116" s="900"/>
      <c r="B1116" s="52">
        <v>4134343987</v>
      </c>
      <c r="C1116" s="898"/>
      <c r="D1116" s="896"/>
      <c r="E1116" s="891"/>
      <c r="F1116" s="137" t="s">
        <v>5857</v>
      </c>
      <c r="G1116" s="887"/>
      <c r="H1116" s="137"/>
    </row>
    <row r="1117" spans="1:8" s="108" customFormat="1" ht="18.95" customHeight="1">
      <c r="A1117" s="900">
        <v>576</v>
      </c>
      <c r="B1117" s="52">
        <v>4134331935</v>
      </c>
      <c r="C1117" s="898" t="s">
        <v>6927</v>
      </c>
      <c r="D1117" s="896">
        <v>44557</v>
      </c>
      <c r="E1117" s="892" t="s">
        <v>6928</v>
      </c>
      <c r="F1117" s="137"/>
      <c r="G1117" s="138"/>
      <c r="H1117" s="137"/>
    </row>
    <row r="1118" spans="1:8" s="108" customFormat="1" ht="18.95" customHeight="1">
      <c r="A1118" s="900"/>
      <c r="B1118" s="52">
        <v>4133898281</v>
      </c>
      <c r="C1118" s="898"/>
      <c r="D1118" s="896"/>
      <c r="E1118" s="892"/>
      <c r="F1118" s="137"/>
      <c r="G1118" s="138"/>
      <c r="H1118" s="137"/>
    </row>
    <row r="1119" spans="1:8" s="108" customFormat="1" ht="18.95" customHeight="1">
      <c r="A1119" s="900"/>
      <c r="B1119" s="52">
        <v>4134366908</v>
      </c>
      <c r="C1119" s="898"/>
      <c r="D1119" s="896"/>
      <c r="E1119" s="892"/>
      <c r="F1119" s="137"/>
      <c r="G1119" s="138"/>
      <c r="H1119" s="137"/>
    </row>
    <row r="1120" spans="1:8" s="108" customFormat="1" ht="18.95" customHeight="1">
      <c r="A1120" s="900"/>
      <c r="B1120" s="52">
        <v>4134328767</v>
      </c>
      <c r="C1120" s="898"/>
      <c r="D1120" s="896"/>
      <c r="E1120" s="892"/>
      <c r="F1120" s="137"/>
      <c r="G1120" s="138"/>
      <c r="H1120" s="137"/>
    </row>
    <row r="1121" spans="1:8" s="108" customFormat="1" ht="18.95" customHeight="1">
      <c r="A1121" s="900"/>
      <c r="B1121" s="52">
        <v>4134351249</v>
      </c>
      <c r="C1121" s="898"/>
      <c r="D1121" s="896"/>
      <c r="E1121" s="892"/>
      <c r="F1121" s="137"/>
      <c r="G1121" s="138"/>
      <c r="H1121" s="137"/>
    </row>
    <row r="1122" spans="1:8" s="108" customFormat="1" ht="18.95" customHeight="1">
      <c r="A1122" s="900"/>
      <c r="B1122" s="52">
        <v>4134332239</v>
      </c>
      <c r="C1122" s="898"/>
      <c r="D1122" s="896"/>
      <c r="E1122" s="892"/>
      <c r="F1122" s="137"/>
      <c r="G1122" s="138"/>
      <c r="H1122" s="137"/>
    </row>
    <row r="1123" spans="1:8" s="108" customFormat="1" ht="18.95" customHeight="1">
      <c r="A1123" s="900"/>
      <c r="B1123" s="52">
        <v>4134287865</v>
      </c>
      <c r="C1123" s="898"/>
      <c r="D1123" s="896"/>
      <c r="E1123" s="892"/>
      <c r="F1123" s="137"/>
      <c r="G1123" s="138"/>
      <c r="H1123" s="137"/>
    </row>
    <row r="1124" spans="1:8" s="108" customFormat="1" ht="18.95" customHeight="1">
      <c r="A1124" s="900"/>
      <c r="B1124" s="52">
        <v>4134368259</v>
      </c>
      <c r="C1124" s="898"/>
      <c r="D1124" s="896"/>
      <c r="E1124" s="892"/>
      <c r="F1124" s="137"/>
      <c r="G1124" s="138"/>
      <c r="H1124" s="137"/>
    </row>
    <row r="1125" spans="1:8" s="108" customFormat="1" ht="18.95" customHeight="1">
      <c r="A1125" s="900"/>
      <c r="B1125" s="52">
        <v>4134294826</v>
      </c>
      <c r="C1125" s="898"/>
      <c r="D1125" s="896"/>
      <c r="E1125" s="892"/>
      <c r="F1125" s="137"/>
      <c r="G1125" s="138"/>
      <c r="H1125" s="137"/>
    </row>
    <row r="1126" spans="1:8" s="108" customFormat="1" ht="18.95" customHeight="1">
      <c r="A1126" s="900"/>
      <c r="B1126" s="52">
        <v>4134294568</v>
      </c>
      <c r="C1126" s="898"/>
      <c r="D1126" s="896"/>
      <c r="E1126" s="892"/>
      <c r="F1126" s="137"/>
      <c r="G1126" s="138"/>
      <c r="H1126" s="137"/>
    </row>
    <row r="1127" spans="1:8" s="108" customFormat="1" ht="18.95" customHeight="1">
      <c r="A1127" s="900">
        <v>577</v>
      </c>
      <c r="B1127" s="52">
        <v>4134381060</v>
      </c>
      <c r="C1127" s="898" t="s">
        <v>6929</v>
      </c>
      <c r="D1127" s="896">
        <v>44557</v>
      </c>
      <c r="E1127" s="891">
        <v>23500431</v>
      </c>
      <c r="F1127" s="137" t="s">
        <v>5857</v>
      </c>
      <c r="G1127" s="885" t="str">
        <f>VLOOKUP(C1127,'[2]Bảng kê hoá đơn đã sử dụng'!$C$7:$D$3522,2,0)</f>
        <v>Chi nhánh Hà Nội - Công ty Cổ phần Dịch vụ Thương mại Tổng hợp Wincommerce</v>
      </c>
      <c r="H1127" s="137"/>
    </row>
    <row r="1128" spans="1:8" s="108" customFormat="1" ht="18.95" customHeight="1">
      <c r="A1128" s="900"/>
      <c r="B1128" s="52">
        <v>4134357264</v>
      </c>
      <c r="C1128" s="898"/>
      <c r="D1128" s="896"/>
      <c r="E1128" s="891"/>
      <c r="F1128" s="137" t="s">
        <v>5857</v>
      </c>
      <c r="G1128" s="886"/>
      <c r="H1128" s="137"/>
    </row>
    <row r="1129" spans="1:8" s="108" customFormat="1" ht="18.95" customHeight="1">
      <c r="A1129" s="900"/>
      <c r="B1129" s="52">
        <v>4134344277</v>
      </c>
      <c r="C1129" s="898"/>
      <c r="D1129" s="896"/>
      <c r="E1129" s="891"/>
      <c r="F1129" s="137" t="s">
        <v>5857</v>
      </c>
      <c r="G1129" s="886"/>
      <c r="H1129" s="137"/>
    </row>
    <row r="1130" spans="1:8" s="108" customFormat="1" ht="18.95" customHeight="1">
      <c r="A1130" s="900"/>
      <c r="B1130" s="52">
        <v>4134107329</v>
      </c>
      <c r="C1130" s="898"/>
      <c r="D1130" s="896"/>
      <c r="E1130" s="891"/>
      <c r="F1130" s="137" t="s">
        <v>5857</v>
      </c>
      <c r="G1130" s="886"/>
      <c r="H1130" s="137"/>
    </row>
    <row r="1131" spans="1:8" s="108" customFormat="1" ht="18.95" customHeight="1">
      <c r="A1131" s="900"/>
      <c r="B1131" s="52">
        <v>4134353809</v>
      </c>
      <c r="C1131" s="898"/>
      <c r="D1131" s="896"/>
      <c r="E1131" s="891"/>
      <c r="F1131" s="137" t="s">
        <v>5857</v>
      </c>
      <c r="G1131" s="886"/>
      <c r="H1131" s="137"/>
    </row>
    <row r="1132" spans="1:8" s="108" customFormat="1" ht="18.95" customHeight="1">
      <c r="A1132" s="900"/>
      <c r="B1132" s="52">
        <v>4134343545</v>
      </c>
      <c r="C1132" s="898"/>
      <c r="D1132" s="896"/>
      <c r="E1132" s="891"/>
      <c r="F1132" s="137" t="s">
        <v>5857</v>
      </c>
      <c r="G1132" s="886"/>
      <c r="H1132" s="137"/>
    </row>
    <row r="1133" spans="1:8" s="108" customFormat="1" ht="18.95" customHeight="1">
      <c r="A1133" s="900"/>
      <c r="B1133" s="52">
        <v>4134266930</v>
      </c>
      <c r="C1133" s="898"/>
      <c r="D1133" s="896"/>
      <c r="E1133" s="891"/>
      <c r="F1133" s="137" t="s">
        <v>5857</v>
      </c>
      <c r="G1133" s="886"/>
      <c r="H1133" s="137"/>
    </row>
    <row r="1134" spans="1:8" s="108" customFormat="1" ht="18.95" customHeight="1">
      <c r="A1134" s="900"/>
      <c r="B1134" s="52">
        <v>4134333577</v>
      </c>
      <c r="C1134" s="898"/>
      <c r="D1134" s="896"/>
      <c r="E1134" s="891"/>
      <c r="F1134" s="137" t="s">
        <v>5857</v>
      </c>
      <c r="G1134" s="886"/>
      <c r="H1134" s="137"/>
    </row>
    <row r="1135" spans="1:8" s="108" customFormat="1" ht="18.95" customHeight="1">
      <c r="A1135" s="900"/>
      <c r="B1135" s="52">
        <v>4134339893</v>
      </c>
      <c r="C1135" s="898"/>
      <c r="D1135" s="896"/>
      <c r="E1135" s="891"/>
      <c r="F1135" s="137" t="s">
        <v>5857</v>
      </c>
      <c r="G1135" s="886"/>
      <c r="H1135" s="137"/>
    </row>
    <row r="1136" spans="1:8" s="108" customFormat="1" ht="18.95" customHeight="1">
      <c r="A1136" s="900"/>
      <c r="B1136" s="52">
        <v>4134293061</v>
      </c>
      <c r="C1136" s="898"/>
      <c r="D1136" s="896"/>
      <c r="E1136" s="891"/>
      <c r="F1136" s="137" t="s">
        <v>5857</v>
      </c>
      <c r="G1136" s="887"/>
      <c r="H1136" s="137"/>
    </row>
    <row r="1137" spans="1:8" s="108" customFormat="1" ht="18.95" customHeight="1">
      <c r="A1137" s="900">
        <v>578</v>
      </c>
      <c r="B1137" s="52">
        <v>4134347765</v>
      </c>
      <c r="C1137" s="898" t="s">
        <v>6930</v>
      </c>
      <c r="D1137" s="896">
        <v>44557</v>
      </c>
      <c r="E1137" s="891">
        <v>15037788</v>
      </c>
      <c r="F1137" s="137" t="s">
        <v>5857</v>
      </c>
      <c r="G1137" s="885" t="str">
        <f>VLOOKUP(C1137,'[2]Bảng kê hoá đơn đã sử dụng'!$C$7:$D$3522,2,0)</f>
        <v>Chi nhánh Hà Nội - Công ty Cổ phần Dịch vụ Thương mại Tổng hợp Wincommerce</v>
      </c>
      <c r="H1137" s="137"/>
    </row>
    <row r="1138" spans="1:8" s="108" customFormat="1" ht="18.95" customHeight="1">
      <c r="A1138" s="900"/>
      <c r="B1138" s="52">
        <v>4134301412</v>
      </c>
      <c r="C1138" s="898"/>
      <c r="D1138" s="896"/>
      <c r="E1138" s="891"/>
      <c r="F1138" s="137" t="s">
        <v>5857</v>
      </c>
      <c r="G1138" s="886"/>
      <c r="H1138" s="137"/>
    </row>
    <row r="1139" spans="1:8" s="108" customFormat="1" ht="18.95" customHeight="1">
      <c r="A1139" s="900"/>
      <c r="B1139" s="52">
        <v>4134344373</v>
      </c>
      <c r="C1139" s="898"/>
      <c r="D1139" s="896"/>
      <c r="E1139" s="891"/>
      <c r="F1139" s="137" t="s">
        <v>5857</v>
      </c>
      <c r="G1139" s="886"/>
      <c r="H1139" s="137"/>
    </row>
    <row r="1140" spans="1:8" s="108" customFormat="1" ht="18.95" customHeight="1">
      <c r="A1140" s="900"/>
      <c r="B1140" s="52">
        <v>4134366381</v>
      </c>
      <c r="C1140" s="898"/>
      <c r="D1140" s="896"/>
      <c r="E1140" s="891"/>
      <c r="F1140" s="137" t="s">
        <v>5857</v>
      </c>
      <c r="G1140" s="886"/>
      <c r="H1140" s="137"/>
    </row>
    <row r="1141" spans="1:8" s="108" customFormat="1" ht="18.95" customHeight="1">
      <c r="A1141" s="900"/>
      <c r="B1141" s="52">
        <v>4134332025</v>
      </c>
      <c r="C1141" s="898"/>
      <c r="D1141" s="896"/>
      <c r="E1141" s="891"/>
      <c r="F1141" s="137" t="s">
        <v>5857</v>
      </c>
      <c r="G1141" s="886"/>
      <c r="H1141" s="137"/>
    </row>
    <row r="1142" spans="1:8" s="108" customFormat="1" ht="18.95" customHeight="1">
      <c r="A1142" s="900"/>
      <c r="B1142" s="52">
        <v>4134344312</v>
      </c>
      <c r="C1142" s="898"/>
      <c r="D1142" s="896"/>
      <c r="E1142" s="891"/>
      <c r="F1142" s="137" t="s">
        <v>5857</v>
      </c>
      <c r="G1142" s="886"/>
      <c r="H1142" s="137"/>
    </row>
    <row r="1143" spans="1:8" s="108" customFormat="1" ht="18.95" customHeight="1">
      <c r="A1143" s="900"/>
      <c r="B1143" s="52">
        <v>4134396504</v>
      </c>
      <c r="C1143" s="898"/>
      <c r="D1143" s="896"/>
      <c r="E1143" s="891"/>
      <c r="F1143" s="137" t="s">
        <v>5857</v>
      </c>
      <c r="G1143" s="886"/>
      <c r="H1143" s="137"/>
    </row>
    <row r="1144" spans="1:8" s="108" customFormat="1" ht="18.95" customHeight="1">
      <c r="A1144" s="900"/>
      <c r="B1144" s="52">
        <v>4134347347</v>
      </c>
      <c r="C1144" s="898"/>
      <c r="D1144" s="896"/>
      <c r="E1144" s="891"/>
      <c r="F1144" s="137" t="s">
        <v>5857</v>
      </c>
      <c r="G1144" s="886"/>
      <c r="H1144" s="137"/>
    </row>
    <row r="1145" spans="1:8" s="108" customFormat="1" ht="18.95" customHeight="1">
      <c r="A1145" s="900"/>
      <c r="B1145" s="52">
        <v>4134395489</v>
      </c>
      <c r="C1145" s="898"/>
      <c r="D1145" s="896"/>
      <c r="E1145" s="891"/>
      <c r="F1145" s="137" t="s">
        <v>5857</v>
      </c>
      <c r="G1145" s="886"/>
      <c r="H1145" s="137"/>
    </row>
    <row r="1146" spans="1:8" s="108" customFormat="1" ht="18.95" customHeight="1">
      <c r="A1146" s="900"/>
      <c r="B1146" s="52">
        <v>4134293071</v>
      </c>
      <c r="C1146" s="898"/>
      <c r="D1146" s="896"/>
      <c r="E1146" s="891"/>
      <c r="F1146" s="137" t="s">
        <v>5857</v>
      </c>
      <c r="G1146" s="887"/>
      <c r="H1146" s="137"/>
    </row>
    <row r="1147" spans="1:8" s="108" customFormat="1" ht="18.95" customHeight="1">
      <c r="A1147" s="900">
        <v>579</v>
      </c>
      <c r="B1147" s="52">
        <v>4134370143</v>
      </c>
      <c r="C1147" s="898" t="s">
        <v>6931</v>
      </c>
      <c r="D1147" s="896">
        <v>44557</v>
      </c>
      <c r="E1147" s="891">
        <v>15262876</v>
      </c>
      <c r="F1147" s="137" t="s">
        <v>5857</v>
      </c>
      <c r="G1147" s="885" t="str">
        <f>VLOOKUP(C1147,'[2]Bảng kê hoá đơn đã sử dụng'!$C$7:$D$3522,2,0)</f>
        <v>Chi nhánh Hà Nội - Công ty Cổ phần Dịch vụ Thương mại Tổng hợp Wincommerce</v>
      </c>
      <c r="H1147" s="137"/>
    </row>
    <row r="1148" spans="1:8" s="108" customFormat="1" ht="18.95" customHeight="1">
      <c r="A1148" s="900"/>
      <c r="B1148" s="52">
        <v>4134293978</v>
      </c>
      <c r="C1148" s="898"/>
      <c r="D1148" s="896"/>
      <c r="E1148" s="891"/>
      <c r="F1148" s="137" t="s">
        <v>5857</v>
      </c>
      <c r="G1148" s="886"/>
      <c r="H1148" s="137"/>
    </row>
    <row r="1149" spans="1:8" s="108" customFormat="1" ht="18.95" customHeight="1">
      <c r="A1149" s="900"/>
      <c r="B1149" s="52">
        <v>4134188328</v>
      </c>
      <c r="C1149" s="898"/>
      <c r="D1149" s="896"/>
      <c r="E1149" s="891"/>
      <c r="F1149" s="137" t="s">
        <v>5857</v>
      </c>
      <c r="G1149" s="886"/>
      <c r="H1149" s="137"/>
    </row>
    <row r="1150" spans="1:8" s="108" customFormat="1" ht="18.95" customHeight="1">
      <c r="A1150" s="900"/>
      <c r="B1150" s="52">
        <v>4134395965</v>
      </c>
      <c r="C1150" s="898"/>
      <c r="D1150" s="896"/>
      <c r="E1150" s="891"/>
      <c r="F1150" s="137" t="s">
        <v>5857</v>
      </c>
      <c r="G1150" s="886"/>
      <c r="H1150" s="137"/>
    </row>
    <row r="1151" spans="1:8" s="108" customFormat="1" ht="18.95" customHeight="1">
      <c r="A1151" s="900"/>
      <c r="B1151" s="52">
        <v>4134337444</v>
      </c>
      <c r="C1151" s="898"/>
      <c r="D1151" s="896"/>
      <c r="E1151" s="891"/>
      <c r="F1151" s="137" t="s">
        <v>5857</v>
      </c>
      <c r="G1151" s="886"/>
      <c r="H1151" s="137"/>
    </row>
    <row r="1152" spans="1:8" s="108" customFormat="1" ht="18.95" customHeight="1">
      <c r="A1152" s="900"/>
      <c r="B1152" s="52">
        <v>4134368659</v>
      </c>
      <c r="C1152" s="898"/>
      <c r="D1152" s="896"/>
      <c r="E1152" s="891"/>
      <c r="F1152" s="137" t="s">
        <v>5857</v>
      </c>
      <c r="G1152" s="886"/>
      <c r="H1152" s="137"/>
    </row>
    <row r="1153" spans="1:8" s="108" customFormat="1" ht="18.95" customHeight="1">
      <c r="A1153" s="900"/>
      <c r="B1153" s="52">
        <v>4134293416</v>
      </c>
      <c r="C1153" s="898"/>
      <c r="D1153" s="896"/>
      <c r="E1153" s="891"/>
      <c r="F1153" s="137" t="s">
        <v>5857</v>
      </c>
      <c r="G1153" s="886"/>
      <c r="H1153" s="137"/>
    </row>
    <row r="1154" spans="1:8" s="108" customFormat="1" ht="18.95" customHeight="1">
      <c r="A1154" s="900"/>
      <c r="B1154" s="52">
        <v>4134403914</v>
      </c>
      <c r="C1154" s="898"/>
      <c r="D1154" s="896"/>
      <c r="E1154" s="891"/>
      <c r="F1154" s="137" t="s">
        <v>5857</v>
      </c>
      <c r="G1154" s="886"/>
      <c r="H1154" s="137"/>
    </row>
    <row r="1155" spans="1:8" s="108" customFormat="1" ht="18.95" customHeight="1">
      <c r="A1155" s="900"/>
      <c r="B1155" s="52">
        <v>4134396383</v>
      </c>
      <c r="C1155" s="898"/>
      <c r="D1155" s="896"/>
      <c r="E1155" s="891"/>
      <c r="F1155" s="137" t="s">
        <v>5857</v>
      </c>
      <c r="G1155" s="886"/>
      <c r="H1155" s="137"/>
    </row>
    <row r="1156" spans="1:8" s="108" customFormat="1" ht="18.95" customHeight="1">
      <c r="A1156" s="900"/>
      <c r="B1156" s="52">
        <v>4134336582</v>
      </c>
      <c r="C1156" s="898"/>
      <c r="D1156" s="896"/>
      <c r="E1156" s="891"/>
      <c r="F1156" s="137" t="s">
        <v>5857</v>
      </c>
      <c r="G1156" s="887"/>
      <c r="H1156" s="137"/>
    </row>
    <row r="1157" spans="1:8" s="108" customFormat="1" ht="18.95" customHeight="1">
      <c r="A1157" s="900">
        <v>580</v>
      </c>
      <c r="B1157" s="52">
        <v>4134333992</v>
      </c>
      <c r="C1157" s="898" t="s">
        <v>6932</v>
      </c>
      <c r="D1157" s="896">
        <v>44557</v>
      </c>
      <c r="E1157" s="891">
        <v>15987810</v>
      </c>
      <c r="F1157" s="137" t="s">
        <v>5857</v>
      </c>
      <c r="G1157" s="885" t="str">
        <f>VLOOKUP(C1157,'[2]Bảng kê hoá đơn đã sử dụng'!$C$7:$D$3522,2,0)</f>
        <v>Chi nhánh Hà Nội - Công ty Cổ phần Dịch vụ Thương mại Tổng hợp Wincommerce</v>
      </c>
      <c r="H1157" s="137"/>
    </row>
    <row r="1158" spans="1:8" s="108" customFormat="1" ht="18.95" customHeight="1">
      <c r="A1158" s="900"/>
      <c r="B1158" s="52">
        <v>4134344138</v>
      </c>
      <c r="C1158" s="898"/>
      <c r="D1158" s="896"/>
      <c r="E1158" s="891"/>
      <c r="F1158" s="137" t="s">
        <v>5857</v>
      </c>
      <c r="G1158" s="886"/>
      <c r="H1158" s="137"/>
    </row>
    <row r="1159" spans="1:8" s="108" customFormat="1" ht="18.95" customHeight="1">
      <c r="A1159" s="900"/>
      <c r="B1159" s="52">
        <v>4134343375</v>
      </c>
      <c r="C1159" s="898"/>
      <c r="D1159" s="896"/>
      <c r="E1159" s="891"/>
      <c r="F1159" s="137" t="s">
        <v>5857</v>
      </c>
      <c r="G1159" s="886"/>
      <c r="H1159" s="137"/>
    </row>
    <row r="1160" spans="1:8" s="108" customFormat="1" ht="18.95" customHeight="1">
      <c r="A1160" s="900"/>
      <c r="B1160" s="52">
        <v>4134345419</v>
      </c>
      <c r="C1160" s="898"/>
      <c r="D1160" s="896"/>
      <c r="E1160" s="891"/>
      <c r="F1160" s="137" t="s">
        <v>5857</v>
      </c>
      <c r="G1160" s="886"/>
      <c r="H1160" s="137"/>
    </row>
    <row r="1161" spans="1:8" s="108" customFormat="1" ht="18.95" customHeight="1">
      <c r="A1161" s="900"/>
      <c r="B1161" s="52">
        <v>4134300195</v>
      </c>
      <c r="C1161" s="898"/>
      <c r="D1161" s="896"/>
      <c r="E1161" s="891"/>
      <c r="F1161" s="137" t="s">
        <v>5857</v>
      </c>
      <c r="G1161" s="886"/>
      <c r="H1161" s="137"/>
    </row>
    <row r="1162" spans="1:8" s="108" customFormat="1" ht="18.95" customHeight="1">
      <c r="A1162" s="900"/>
      <c r="B1162" s="52">
        <v>4134310475</v>
      </c>
      <c r="C1162" s="898"/>
      <c r="D1162" s="896"/>
      <c r="E1162" s="891"/>
      <c r="F1162" s="137" t="s">
        <v>5857</v>
      </c>
      <c r="G1162" s="886"/>
      <c r="H1162" s="137"/>
    </row>
    <row r="1163" spans="1:8" s="108" customFormat="1" ht="18.95" customHeight="1">
      <c r="A1163" s="900"/>
      <c r="B1163" s="52">
        <v>4134380051</v>
      </c>
      <c r="C1163" s="898"/>
      <c r="D1163" s="896"/>
      <c r="E1163" s="891"/>
      <c r="F1163" s="137" t="s">
        <v>5857</v>
      </c>
      <c r="G1163" s="886"/>
      <c r="H1163" s="137"/>
    </row>
    <row r="1164" spans="1:8" s="108" customFormat="1" ht="18.95" customHeight="1">
      <c r="A1164" s="900"/>
      <c r="B1164" s="52">
        <v>4134385298</v>
      </c>
      <c r="C1164" s="898"/>
      <c r="D1164" s="896"/>
      <c r="E1164" s="891"/>
      <c r="F1164" s="137" t="s">
        <v>5857</v>
      </c>
      <c r="G1164" s="886"/>
      <c r="H1164" s="137"/>
    </row>
    <row r="1165" spans="1:8" s="108" customFormat="1" ht="18.95" customHeight="1">
      <c r="A1165" s="900"/>
      <c r="B1165" s="52">
        <v>4134362717</v>
      </c>
      <c r="C1165" s="898"/>
      <c r="D1165" s="896"/>
      <c r="E1165" s="891"/>
      <c r="F1165" s="137" t="s">
        <v>5857</v>
      </c>
      <c r="G1165" s="886"/>
      <c r="H1165" s="137"/>
    </row>
    <row r="1166" spans="1:8" s="108" customFormat="1" ht="18.95" customHeight="1">
      <c r="A1166" s="900"/>
      <c r="B1166" s="52">
        <v>4134373435</v>
      </c>
      <c r="C1166" s="898"/>
      <c r="D1166" s="896"/>
      <c r="E1166" s="891"/>
      <c r="F1166" s="137" t="s">
        <v>5857</v>
      </c>
      <c r="G1166" s="887"/>
      <c r="H1166" s="137"/>
    </row>
    <row r="1167" spans="1:8" s="108" customFormat="1" ht="18.95" customHeight="1">
      <c r="A1167" s="900">
        <v>581</v>
      </c>
      <c r="B1167" s="52">
        <v>4134395111</v>
      </c>
      <c r="C1167" s="898" t="s">
        <v>6933</v>
      </c>
      <c r="D1167" s="896">
        <v>44557</v>
      </c>
      <c r="E1167" s="891">
        <v>16256337</v>
      </c>
      <c r="F1167" s="137" t="s">
        <v>5857</v>
      </c>
      <c r="G1167" s="885" t="str">
        <f>VLOOKUP(C1167,'[2]Bảng kê hoá đơn đã sử dụng'!$C$7:$D$3522,2,0)</f>
        <v>Chi nhánh Hà Nội - Công ty Cổ phần Dịch vụ Thương mại Tổng hợp Wincommerce</v>
      </c>
      <c r="H1167" s="137"/>
    </row>
    <row r="1168" spans="1:8" s="108" customFormat="1" ht="18.95" customHeight="1">
      <c r="A1168" s="900"/>
      <c r="B1168" s="52">
        <v>4134402880</v>
      </c>
      <c r="C1168" s="898"/>
      <c r="D1168" s="896"/>
      <c r="E1168" s="891"/>
      <c r="F1168" s="137" t="s">
        <v>5857</v>
      </c>
      <c r="G1168" s="886"/>
      <c r="H1168" s="137"/>
    </row>
    <row r="1169" spans="1:8" s="108" customFormat="1" ht="18.95" customHeight="1">
      <c r="A1169" s="900"/>
      <c r="B1169" s="52">
        <v>4134326257</v>
      </c>
      <c r="C1169" s="898"/>
      <c r="D1169" s="896"/>
      <c r="E1169" s="891"/>
      <c r="F1169" s="137" t="s">
        <v>5857</v>
      </c>
      <c r="G1169" s="886"/>
      <c r="H1169" s="137"/>
    </row>
    <row r="1170" spans="1:8" s="108" customFormat="1" ht="18.95" customHeight="1">
      <c r="A1170" s="900"/>
      <c r="B1170" s="52">
        <v>4134290987</v>
      </c>
      <c r="C1170" s="898"/>
      <c r="D1170" s="896"/>
      <c r="E1170" s="891"/>
      <c r="F1170" s="137" t="s">
        <v>5857</v>
      </c>
      <c r="G1170" s="886"/>
      <c r="H1170" s="137"/>
    </row>
    <row r="1171" spans="1:8" s="108" customFormat="1" ht="18.95" customHeight="1">
      <c r="A1171" s="900"/>
      <c r="B1171" s="52">
        <v>4134323928</v>
      </c>
      <c r="C1171" s="898"/>
      <c r="D1171" s="896"/>
      <c r="E1171" s="891"/>
      <c r="F1171" s="137" t="s">
        <v>5857</v>
      </c>
      <c r="G1171" s="886"/>
      <c r="H1171" s="137"/>
    </row>
    <row r="1172" spans="1:8" s="108" customFormat="1" ht="18.95" customHeight="1">
      <c r="A1172" s="900"/>
      <c r="B1172" s="52">
        <v>4134365281</v>
      </c>
      <c r="C1172" s="898"/>
      <c r="D1172" s="896"/>
      <c r="E1172" s="891"/>
      <c r="F1172" s="137" t="s">
        <v>5857</v>
      </c>
      <c r="G1172" s="886"/>
      <c r="H1172" s="137"/>
    </row>
    <row r="1173" spans="1:8" s="108" customFormat="1" ht="18.95" customHeight="1">
      <c r="A1173" s="900"/>
      <c r="B1173" s="52">
        <v>4134364733</v>
      </c>
      <c r="C1173" s="898"/>
      <c r="D1173" s="896"/>
      <c r="E1173" s="891"/>
      <c r="F1173" s="137" t="s">
        <v>5857</v>
      </c>
      <c r="G1173" s="886"/>
      <c r="H1173" s="137"/>
    </row>
    <row r="1174" spans="1:8" s="108" customFormat="1" ht="18.95" customHeight="1">
      <c r="A1174" s="900"/>
      <c r="B1174" s="52">
        <v>4134363059</v>
      </c>
      <c r="C1174" s="898"/>
      <c r="D1174" s="896"/>
      <c r="E1174" s="891"/>
      <c r="F1174" s="137" t="s">
        <v>5857</v>
      </c>
      <c r="G1174" s="886"/>
      <c r="H1174" s="137"/>
    </row>
    <row r="1175" spans="1:8" s="108" customFormat="1" ht="18.95" customHeight="1">
      <c r="A1175" s="900"/>
      <c r="B1175" s="52">
        <v>4134350099</v>
      </c>
      <c r="C1175" s="898"/>
      <c r="D1175" s="896"/>
      <c r="E1175" s="891"/>
      <c r="F1175" s="137" t="s">
        <v>5857</v>
      </c>
      <c r="G1175" s="887"/>
      <c r="H1175" s="137"/>
    </row>
    <row r="1176" spans="1:8" s="108" customFormat="1" ht="18.95" customHeight="1">
      <c r="A1176" s="900">
        <v>582</v>
      </c>
      <c r="B1176" s="52">
        <v>4134347058</v>
      </c>
      <c r="C1176" s="898" t="s">
        <v>6934</v>
      </c>
      <c r="D1176" s="896">
        <v>44557</v>
      </c>
      <c r="E1176" s="891">
        <v>23922510</v>
      </c>
      <c r="F1176" s="137" t="s">
        <v>5857</v>
      </c>
      <c r="G1176" s="885" t="str">
        <f>VLOOKUP(C1176,'[2]Bảng kê hoá đơn đã sử dụng'!$C$7:$D$3522,2,0)</f>
        <v>Chi nhánh Hà Nội - Công ty Cổ phần Dịch vụ Thương mại Tổng hợp Wincommerce</v>
      </c>
      <c r="H1176" s="137"/>
    </row>
    <row r="1177" spans="1:8" s="108" customFormat="1" ht="18.95" customHeight="1">
      <c r="A1177" s="900"/>
      <c r="B1177" s="52">
        <v>4134305148</v>
      </c>
      <c r="C1177" s="898"/>
      <c r="D1177" s="896"/>
      <c r="E1177" s="891"/>
      <c r="F1177" s="137" t="s">
        <v>5857</v>
      </c>
      <c r="G1177" s="886"/>
      <c r="H1177" s="137"/>
    </row>
    <row r="1178" spans="1:8" s="108" customFormat="1" ht="18.95" customHeight="1">
      <c r="A1178" s="900"/>
      <c r="B1178" s="52">
        <v>4134344465</v>
      </c>
      <c r="C1178" s="898"/>
      <c r="D1178" s="896"/>
      <c r="E1178" s="891"/>
      <c r="F1178" s="137" t="s">
        <v>5857</v>
      </c>
      <c r="G1178" s="886"/>
      <c r="H1178" s="137"/>
    </row>
    <row r="1179" spans="1:8" s="108" customFormat="1" ht="18.95" customHeight="1">
      <c r="A1179" s="900"/>
      <c r="B1179" s="52">
        <v>4134362933</v>
      </c>
      <c r="C1179" s="898"/>
      <c r="D1179" s="896"/>
      <c r="E1179" s="891"/>
      <c r="F1179" s="137" t="s">
        <v>5857</v>
      </c>
      <c r="G1179" s="886"/>
      <c r="H1179" s="137"/>
    </row>
    <row r="1180" spans="1:8" s="108" customFormat="1" ht="18.95" customHeight="1">
      <c r="A1180" s="900"/>
      <c r="B1180" s="52">
        <v>4134420891</v>
      </c>
      <c r="C1180" s="898"/>
      <c r="D1180" s="896"/>
      <c r="E1180" s="891"/>
      <c r="F1180" s="137" t="s">
        <v>5857</v>
      </c>
      <c r="G1180" s="886"/>
      <c r="H1180" s="137"/>
    </row>
    <row r="1181" spans="1:8" s="108" customFormat="1" ht="18.95" customHeight="1">
      <c r="A1181" s="900"/>
      <c r="B1181" s="52">
        <v>4134363890</v>
      </c>
      <c r="C1181" s="898"/>
      <c r="D1181" s="896"/>
      <c r="E1181" s="891"/>
      <c r="F1181" s="137" t="s">
        <v>5857</v>
      </c>
      <c r="G1181" s="886"/>
      <c r="H1181" s="137"/>
    </row>
    <row r="1182" spans="1:8" s="108" customFormat="1" ht="18.95" customHeight="1">
      <c r="A1182" s="900"/>
      <c r="B1182" s="52">
        <v>4134334070</v>
      </c>
      <c r="C1182" s="898"/>
      <c r="D1182" s="896"/>
      <c r="E1182" s="891"/>
      <c r="F1182" s="137" t="s">
        <v>5857</v>
      </c>
      <c r="G1182" s="886"/>
      <c r="H1182" s="137"/>
    </row>
    <row r="1183" spans="1:8" s="108" customFormat="1" ht="18.95" customHeight="1">
      <c r="A1183" s="900"/>
      <c r="B1183" s="52">
        <v>4134352639</v>
      </c>
      <c r="C1183" s="898"/>
      <c r="D1183" s="896"/>
      <c r="E1183" s="891"/>
      <c r="F1183" s="137" t="s">
        <v>5857</v>
      </c>
      <c r="G1183" s="886"/>
      <c r="H1183" s="137"/>
    </row>
    <row r="1184" spans="1:8" s="108" customFormat="1" ht="18.95" customHeight="1">
      <c r="A1184" s="900"/>
      <c r="B1184" s="52">
        <v>4134396055</v>
      </c>
      <c r="C1184" s="898"/>
      <c r="D1184" s="896"/>
      <c r="E1184" s="891"/>
      <c r="F1184" s="137" t="s">
        <v>5857</v>
      </c>
      <c r="G1184" s="886"/>
      <c r="H1184" s="137"/>
    </row>
    <row r="1185" spans="1:8" s="108" customFormat="1" ht="18.95" customHeight="1">
      <c r="A1185" s="900"/>
      <c r="B1185" s="52">
        <v>4134359645</v>
      </c>
      <c r="C1185" s="898"/>
      <c r="D1185" s="896"/>
      <c r="E1185" s="891"/>
      <c r="F1185" s="137" t="s">
        <v>5857</v>
      </c>
      <c r="G1185" s="886"/>
      <c r="H1185" s="137"/>
    </row>
    <row r="1186" spans="1:8" s="108" customFormat="1" ht="18.95" customHeight="1">
      <c r="A1186" s="900"/>
      <c r="B1186" s="52">
        <v>4134399532</v>
      </c>
      <c r="C1186" s="898"/>
      <c r="D1186" s="896"/>
      <c r="E1186" s="891"/>
      <c r="F1186" s="137" t="s">
        <v>5857</v>
      </c>
      <c r="G1186" s="886"/>
      <c r="H1186" s="137"/>
    </row>
    <row r="1187" spans="1:8" s="108" customFormat="1" ht="18.95" customHeight="1">
      <c r="A1187" s="900"/>
      <c r="B1187" s="52">
        <v>4134395532</v>
      </c>
      <c r="C1187" s="898"/>
      <c r="D1187" s="896"/>
      <c r="E1187" s="891"/>
      <c r="F1187" s="137" t="s">
        <v>5857</v>
      </c>
      <c r="G1187" s="886"/>
      <c r="H1187" s="137"/>
    </row>
    <row r="1188" spans="1:8" s="108" customFormat="1" ht="18.95" customHeight="1">
      <c r="A1188" s="900"/>
      <c r="B1188" s="52">
        <v>4134306487</v>
      </c>
      <c r="C1188" s="898"/>
      <c r="D1188" s="896"/>
      <c r="E1188" s="891"/>
      <c r="F1188" s="137" t="s">
        <v>5857</v>
      </c>
      <c r="G1188" s="886"/>
      <c r="H1188" s="137"/>
    </row>
    <row r="1189" spans="1:8" s="108" customFormat="1" ht="18.95" customHeight="1">
      <c r="A1189" s="900"/>
      <c r="B1189" s="52">
        <v>4134318055</v>
      </c>
      <c r="C1189" s="898"/>
      <c r="D1189" s="896"/>
      <c r="E1189" s="891"/>
      <c r="F1189" s="137" t="s">
        <v>5857</v>
      </c>
      <c r="G1189" s="887"/>
      <c r="H1189" s="137"/>
    </row>
    <row r="1190" spans="1:8">
      <c r="A1190" s="105"/>
      <c r="B1190" s="838" t="s">
        <v>701</v>
      </c>
      <c r="C1190" s="838"/>
      <c r="D1190" s="838"/>
      <c r="E1190" s="124">
        <f>SUM(E8:E1189)</f>
        <v>3020441421</v>
      </c>
      <c r="F1190" s="157"/>
      <c r="G1190" s="125"/>
      <c r="H1190" s="125"/>
    </row>
    <row r="1191" spans="1:8">
      <c r="A1191" s="88"/>
      <c r="B1191" s="126"/>
      <c r="C1191" s="126"/>
      <c r="D1191" s="88"/>
      <c r="E1191" s="158"/>
      <c r="F1191" s="159"/>
      <c r="G1191" s="88"/>
      <c r="H1191" s="160">
        <v>44576</v>
      </c>
    </row>
    <row r="1192" spans="1:8">
      <c r="A1192" s="88"/>
      <c r="B1192" s="126"/>
      <c r="C1192" s="126"/>
      <c r="D1192" s="88"/>
      <c r="E1192" s="148"/>
      <c r="G1192" s="88"/>
      <c r="H1192" s="161">
        <v>747724678</v>
      </c>
    </row>
    <row r="1193" spans="1:8">
      <c r="A1193" s="88"/>
      <c r="B1193" s="126"/>
      <c r="C1193" s="902" t="s">
        <v>6935</v>
      </c>
      <c r="D1193" s="903"/>
      <c r="E1193" s="903"/>
      <c r="G1193" s="88"/>
      <c r="H1193" s="161">
        <v>2056539576</v>
      </c>
    </row>
    <row r="1194" spans="1:8">
      <c r="A1194" s="88"/>
      <c r="B1194" s="126"/>
      <c r="C1194" s="860" t="s">
        <v>6936</v>
      </c>
      <c r="D1194" s="860"/>
      <c r="E1194" s="148"/>
      <c r="G1194" s="88"/>
      <c r="H1194" s="162">
        <v>88262685</v>
      </c>
    </row>
    <row r="1195" spans="1:8">
      <c r="A1195" s="88"/>
      <c r="B1195" s="126"/>
      <c r="C1195" s="126"/>
      <c r="D1195" s="88"/>
      <c r="E1195" s="148"/>
      <c r="G1195" s="88"/>
      <c r="H1195" s="162">
        <v>410684571</v>
      </c>
    </row>
    <row r="1196" spans="1:8">
      <c r="A1196" s="88"/>
      <c r="B1196" s="126"/>
      <c r="C1196" s="126"/>
      <c r="D1196" s="88"/>
      <c r="E1196" s="148"/>
      <c r="G1196" s="88"/>
      <c r="H1196" s="162">
        <v>622397633</v>
      </c>
    </row>
    <row r="1197" spans="1:8">
      <c r="A1197" s="88"/>
      <c r="B1197" s="126"/>
      <c r="C1197" s="126"/>
      <c r="D1197" s="163" t="s">
        <v>1108</v>
      </c>
      <c r="E1197" s="129">
        <f ca="1">TODAY()</f>
        <v>44671</v>
      </c>
      <c r="G1197" s="130"/>
      <c r="H1197" s="162">
        <v>1284131231</v>
      </c>
    </row>
    <row r="1198" spans="1:8">
      <c r="A1198" s="88"/>
      <c r="B1198" s="126"/>
      <c r="C1198" s="126"/>
      <c r="D1198" s="149" t="s">
        <v>0</v>
      </c>
      <c r="E1198" s="164">
        <v>3022720359</v>
      </c>
      <c r="G1198" s="88"/>
      <c r="H1198" s="162">
        <v>747724678</v>
      </c>
    </row>
    <row r="1199" spans="1:8">
      <c r="A1199" s="88"/>
      <c r="B1199" s="126"/>
      <c r="C1199" s="126"/>
      <c r="D1199" s="149" t="s">
        <v>8</v>
      </c>
      <c r="E1199" s="164">
        <f>E1190-E1198</f>
        <v>-2278938</v>
      </c>
      <c r="G1199" s="88"/>
      <c r="H1199" s="165">
        <f>SUM(H1192:H1198)</f>
        <v>5957465052</v>
      </c>
    </row>
    <row r="1200" spans="1:8">
      <c r="A1200" s="88"/>
      <c r="B1200" s="126"/>
      <c r="C1200" s="126"/>
      <c r="D1200" s="88"/>
      <c r="E1200" s="148"/>
    </row>
    <row r="1201" spans="1:5">
      <c r="A1201" s="88"/>
      <c r="B1201" s="126"/>
      <c r="C1201" s="126"/>
      <c r="D1201" s="88"/>
      <c r="E1201" s="148"/>
    </row>
    <row r="1202" spans="1:5">
      <c r="A1202" s="88"/>
      <c r="B1202" s="126"/>
      <c r="C1202" s="126"/>
      <c r="D1202" s="88"/>
      <c r="E1202" s="148"/>
    </row>
    <row r="1203" spans="1:5">
      <c r="A1203" s="88"/>
      <c r="B1203" s="126"/>
      <c r="C1203" s="126"/>
      <c r="D1203" s="88"/>
      <c r="E1203" s="148"/>
    </row>
    <row r="1204" spans="1:5">
      <c r="A1204" s="88"/>
      <c r="B1204" s="126"/>
      <c r="C1204" s="126"/>
      <c r="D1204" s="88"/>
      <c r="E1204" s="148"/>
    </row>
    <row r="1205" spans="1:5">
      <c r="A1205" s="88"/>
      <c r="B1205" s="126"/>
      <c r="C1205" s="126"/>
      <c r="D1205" s="88"/>
      <c r="E1205" s="148"/>
    </row>
    <row r="1206" spans="1:5">
      <c r="A1206" s="88"/>
      <c r="B1206" s="126"/>
      <c r="C1206" s="126"/>
      <c r="D1206" s="88"/>
      <c r="E1206" s="148"/>
    </row>
    <row r="1207" spans="1:5">
      <c r="A1207" s="88"/>
      <c r="B1207" s="126"/>
      <c r="C1207" s="126"/>
      <c r="D1207" s="88"/>
      <c r="E1207" s="148"/>
    </row>
    <row r="1208" spans="1:5">
      <c r="A1208" s="88"/>
      <c r="B1208" s="126"/>
      <c r="C1208" s="126"/>
      <c r="D1208" s="88"/>
      <c r="E1208" s="148"/>
    </row>
    <row r="1209" spans="1:5">
      <c r="A1209" s="88"/>
      <c r="B1209" s="126"/>
      <c r="C1209" s="126"/>
      <c r="D1209" s="88"/>
      <c r="E1209" s="148"/>
    </row>
    <row r="1210" spans="1:5">
      <c r="A1210" s="88"/>
      <c r="B1210" s="126"/>
      <c r="C1210" s="126"/>
      <c r="D1210" s="88"/>
      <c r="E1210" s="148"/>
    </row>
    <row r="1211" spans="1:5">
      <c r="A1211" s="88"/>
      <c r="B1211" s="126"/>
      <c r="C1211" s="126"/>
      <c r="D1211" s="88"/>
    </row>
    <row r="1212" spans="1:5">
      <c r="A1212" s="88"/>
      <c r="B1212" s="126"/>
      <c r="C1212" s="126"/>
      <c r="D1212" s="88"/>
    </row>
    <row r="1213" spans="1:5">
      <c r="A1213" s="88"/>
      <c r="B1213" s="126"/>
      <c r="C1213" s="126"/>
      <c r="D1213" s="88"/>
    </row>
    <row r="1214" spans="1:5">
      <c r="A1214" s="88"/>
      <c r="B1214" s="126"/>
      <c r="C1214" s="166"/>
      <c r="D1214" s="88"/>
    </row>
    <row r="1215" spans="1:5">
      <c r="A1215" s="88"/>
      <c r="B1215" s="126"/>
      <c r="C1215" s="166"/>
      <c r="D1215" s="88"/>
    </row>
    <row r="1216" spans="1:5">
      <c r="A1216" s="88"/>
      <c r="B1216" s="126"/>
      <c r="C1216" s="166"/>
      <c r="D1216" s="88"/>
    </row>
  </sheetData>
  <autoFilter ref="A7:J1199"/>
  <mergeCells count="454">
    <mergeCell ref="A1:E1"/>
    <mergeCell ref="A2:E2"/>
    <mergeCell ref="A3:E3"/>
    <mergeCell ref="A4:E4"/>
    <mergeCell ref="A5:E5"/>
    <mergeCell ref="B1190:D1190"/>
    <mergeCell ref="C1193:E1193"/>
    <mergeCell ref="C1194:D1194"/>
    <mergeCell ref="A216:A218"/>
    <mergeCell ref="A231:A232"/>
    <mergeCell ref="A236:A237"/>
    <mergeCell ref="A253:A254"/>
    <mergeCell ref="A256:A257"/>
    <mergeCell ref="A259:A260"/>
    <mergeCell ref="A265:A266"/>
    <mergeCell ref="A267:A268"/>
    <mergeCell ref="A277:A278"/>
    <mergeCell ref="A279:A280"/>
    <mergeCell ref="A281:A282"/>
    <mergeCell ref="A283:A284"/>
    <mergeCell ref="A285:A286"/>
    <mergeCell ref="A291:A292"/>
    <mergeCell ref="A293:A294"/>
    <mergeCell ref="A303:A304"/>
    <mergeCell ref="A306:A307"/>
    <mergeCell ref="A362:A365"/>
    <mergeCell ref="A366:A369"/>
    <mergeCell ref="A375:A376"/>
    <mergeCell ref="A380:A381"/>
    <mergeCell ref="A384:A385"/>
    <mergeCell ref="A431:A432"/>
    <mergeCell ref="A447:A456"/>
    <mergeCell ref="A457:A466"/>
    <mergeCell ref="A467:A476"/>
    <mergeCell ref="A477:A486"/>
    <mergeCell ref="A487:A496"/>
    <mergeCell ref="A497:A505"/>
    <mergeCell ref="A506:A515"/>
    <mergeCell ref="A516:A525"/>
    <mergeCell ref="A526:A535"/>
    <mergeCell ref="A536:A547"/>
    <mergeCell ref="A655:A664"/>
    <mergeCell ref="A665:A674"/>
    <mergeCell ref="A675:A683"/>
    <mergeCell ref="A684:A693"/>
    <mergeCell ref="A694:A703"/>
    <mergeCell ref="A704:A713"/>
    <mergeCell ref="A714:A723"/>
    <mergeCell ref="A724:A730"/>
    <mergeCell ref="A731:A740"/>
    <mergeCell ref="A741:A750"/>
    <mergeCell ref="A751:A757"/>
    <mergeCell ref="A758:A767"/>
    <mergeCell ref="A768:A777"/>
    <mergeCell ref="A778:A786"/>
    <mergeCell ref="A787:A796"/>
    <mergeCell ref="A797:A806"/>
    <mergeCell ref="A807:A816"/>
    <mergeCell ref="A817:A826"/>
    <mergeCell ref="A827:A836"/>
    <mergeCell ref="A837:A846"/>
    <mergeCell ref="A847:A856"/>
    <mergeCell ref="A857:A866"/>
    <mergeCell ref="A867:A876"/>
    <mergeCell ref="A877:A886"/>
    <mergeCell ref="A887:A896"/>
    <mergeCell ref="A897:A906"/>
    <mergeCell ref="A907:A916"/>
    <mergeCell ref="A917:A926"/>
    <mergeCell ref="A927:A936"/>
    <mergeCell ref="A937:A946"/>
    <mergeCell ref="A947:A956"/>
    <mergeCell ref="A957:A966"/>
    <mergeCell ref="A967:A976"/>
    <mergeCell ref="A977:A986"/>
    <mergeCell ref="A987:A996"/>
    <mergeCell ref="A997:A1006"/>
    <mergeCell ref="A1007:A1016"/>
    <mergeCell ref="A1017:A1026"/>
    <mergeCell ref="A1027:A1036"/>
    <mergeCell ref="A1037:A1046"/>
    <mergeCell ref="A1047:A1056"/>
    <mergeCell ref="A1057:A1066"/>
    <mergeCell ref="A1067:A1076"/>
    <mergeCell ref="A1077:A1086"/>
    <mergeCell ref="A1087:A1096"/>
    <mergeCell ref="A1097:A1106"/>
    <mergeCell ref="A1107:A1116"/>
    <mergeCell ref="A1117:A1126"/>
    <mergeCell ref="A1127:A1136"/>
    <mergeCell ref="A1137:A1146"/>
    <mergeCell ref="A1147:A1156"/>
    <mergeCell ref="A1157:A1166"/>
    <mergeCell ref="A1167:A1175"/>
    <mergeCell ref="A1176:A1189"/>
    <mergeCell ref="C216:C218"/>
    <mergeCell ref="C231:C232"/>
    <mergeCell ref="C236:C237"/>
    <mergeCell ref="C253:C254"/>
    <mergeCell ref="C256:C257"/>
    <mergeCell ref="C259:C260"/>
    <mergeCell ref="C265:C266"/>
    <mergeCell ref="C267:C268"/>
    <mergeCell ref="C277:C278"/>
    <mergeCell ref="C279:C280"/>
    <mergeCell ref="C281:C282"/>
    <mergeCell ref="C283:C284"/>
    <mergeCell ref="C285:C286"/>
    <mergeCell ref="C291:C292"/>
    <mergeCell ref="C293:C294"/>
    <mergeCell ref="C303:C304"/>
    <mergeCell ref="C306:C307"/>
    <mergeCell ref="C362:C365"/>
    <mergeCell ref="C366:C369"/>
    <mergeCell ref="C375:C376"/>
    <mergeCell ref="C380:C381"/>
    <mergeCell ref="C384:C385"/>
    <mergeCell ref="C431:C432"/>
    <mergeCell ref="C447:C456"/>
    <mergeCell ref="C457:C466"/>
    <mergeCell ref="C467:C476"/>
    <mergeCell ref="C477:C486"/>
    <mergeCell ref="C487:C496"/>
    <mergeCell ref="C497:C505"/>
    <mergeCell ref="C506:C515"/>
    <mergeCell ref="C516:C525"/>
    <mergeCell ref="C526:C535"/>
    <mergeCell ref="C536:C547"/>
    <mergeCell ref="C655:C664"/>
    <mergeCell ref="C665:C674"/>
    <mergeCell ref="C675:C683"/>
    <mergeCell ref="C684:C693"/>
    <mergeCell ref="C694:C703"/>
    <mergeCell ref="C704:C713"/>
    <mergeCell ref="C714:C723"/>
    <mergeCell ref="C724:C730"/>
    <mergeCell ref="C731:C740"/>
    <mergeCell ref="C741:C750"/>
    <mergeCell ref="C751:C757"/>
    <mergeCell ref="C758:C767"/>
    <mergeCell ref="C768:C777"/>
    <mergeCell ref="C778:C786"/>
    <mergeCell ref="C787:C796"/>
    <mergeCell ref="C797:C806"/>
    <mergeCell ref="C807:C816"/>
    <mergeCell ref="C817:C826"/>
    <mergeCell ref="C827:C836"/>
    <mergeCell ref="C837:C846"/>
    <mergeCell ref="C847:C856"/>
    <mergeCell ref="C857:C866"/>
    <mergeCell ref="C867:C876"/>
    <mergeCell ref="C877:C886"/>
    <mergeCell ref="C887:C896"/>
    <mergeCell ref="C897:C906"/>
    <mergeCell ref="C907:C916"/>
    <mergeCell ref="C917:C926"/>
    <mergeCell ref="C927:C936"/>
    <mergeCell ref="C937:C946"/>
    <mergeCell ref="C947:C956"/>
    <mergeCell ref="C957:C966"/>
    <mergeCell ref="C967:C976"/>
    <mergeCell ref="C977:C986"/>
    <mergeCell ref="C987:C996"/>
    <mergeCell ref="C997:C1006"/>
    <mergeCell ref="C1007:C1016"/>
    <mergeCell ref="C1017:C1026"/>
    <mergeCell ref="C1027:C1036"/>
    <mergeCell ref="C1037:C1046"/>
    <mergeCell ref="C1047:C1056"/>
    <mergeCell ref="C1057:C1066"/>
    <mergeCell ref="C1067:C1076"/>
    <mergeCell ref="C1077:C1086"/>
    <mergeCell ref="C1087:C1096"/>
    <mergeCell ref="C1097:C1106"/>
    <mergeCell ref="C1107:C1116"/>
    <mergeCell ref="C1117:C1126"/>
    <mergeCell ref="C1127:C1136"/>
    <mergeCell ref="C1137:C1146"/>
    <mergeCell ref="C1147:C1156"/>
    <mergeCell ref="C1157:C1166"/>
    <mergeCell ref="C1167:C1175"/>
    <mergeCell ref="C1176:C1189"/>
    <mergeCell ref="D216:D218"/>
    <mergeCell ref="D231:D232"/>
    <mergeCell ref="D236:D237"/>
    <mergeCell ref="D253:D254"/>
    <mergeCell ref="D256:D257"/>
    <mergeCell ref="D259:D260"/>
    <mergeCell ref="D265:D266"/>
    <mergeCell ref="D267:D268"/>
    <mergeCell ref="D277:D278"/>
    <mergeCell ref="D279:D280"/>
    <mergeCell ref="D281:D282"/>
    <mergeCell ref="D283:D284"/>
    <mergeCell ref="D285:D286"/>
    <mergeCell ref="D291:D292"/>
    <mergeCell ref="D293:D294"/>
    <mergeCell ref="D303:D304"/>
    <mergeCell ref="D306:D307"/>
    <mergeCell ref="D362:D365"/>
    <mergeCell ref="D366:D369"/>
    <mergeCell ref="D375:D376"/>
    <mergeCell ref="D380:D381"/>
    <mergeCell ref="D384:D385"/>
    <mergeCell ref="D431:D432"/>
    <mergeCell ref="D447:D456"/>
    <mergeCell ref="D457:D466"/>
    <mergeCell ref="D467:D476"/>
    <mergeCell ref="D477:D486"/>
    <mergeCell ref="D487:D496"/>
    <mergeCell ref="D497:D505"/>
    <mergeCell ref="D506:D515"/>
    <mergeCell ref="D516:D525"/>
    <mergeCell ref="D526:D535"/>
    <mergeCell ref="D536:D547"/>
    <mergeCell ref="D655:D664"/>
    <mergeCell ref="D665:D674"/>
    <mergeCell ref="D675:D683"/>
    <mergeCell ref="D684:D693"/>
    <mergeCell ref="D694:D703"/>
    <mergeCell ref="D704:D713"/>
    <mergeCell ref="D714:D723"/>
    <mergeCell ref="D724:D730"/>
    <mergeCell ref="D731:D740"/>
    <mergeCell ref="D741:D750"/>
    <mergeCell ref="D751:D757"/>
    <mergeCell ref="D758:D767"/>
    <mergeCell ref="D768:D777"/>
    <mergeCell ref="D778:D786"/>
    <mergeCell ref="D787:D796"/>
    <mergeCell ref="D797:D806"/>
    <mergeCell ref="D807:D816"/>
    <mergeCell ref="D817:D826"/>
    <mergeCell ref="D827:D836"/>
    <mergeCell ref="D837:D846"/>
    <mergeCell ref="D847:D856"/>
    <mergeCell ref="D857:D866"/>
    <mergeCell ref="D867:D876"/>
    <mergeCell ref="D877:D886"/>
    <mergeCell ref="D887:D896"/>
    <mergeCell ref="D897:D906"/>
    <mergeCell ref="D907:D916"/>
    <mergeCell ref="D917:D926"/>
    <mergeCell ref="D927:D936"/>
    <mergeCell ref="D937:D946"/>
    <mergeCell ref="D947:D956"/>
    <mergeCell ref="D957:D966"/>
    <mergeCell ref="D967:D976"/>
    <mergeCell ref="D977:D986"/>
    <mergeCell ref="D987:D996"/>
    <mergeCell ref="D997:D1006"/>
    <mergeCell ref="D1007:D1016"/>
    <mergeCell ref="D1017:D1026"/>
    <mergeCell ref="D1027:D1036"/>
    <mergeCell ref="D1037:D1046"/>
    <mergeCell ref="D1047:D1056"/>
    <mergeCell ref="D1057:D1066"/>
    <mergeCell ref="D1067:D1076"/>
    <mergeCell ref="D1077:D1086"/>
    <mergeCell ref="D1087:D1096"/>
    <mergeCell ref="D1097:D1106"/>
    <mergeCell ref="D1107:D1116"/>
    <mergeCell ref="D1117:D1126"/>
    <mergeCell ref="D1127:D1136"/>
    <mergeCell ref="D1137:D1146"/>
    <mergeCell ref="D1147:D1156"/>
    <mergeCell ref="D1157:D1166"/>
    <mergeCell ref="D1167:D1175"/>
    <mergeCell ref="D1176:D1189"/>
    <mergeCell ref="E216:E218"/>
    <mergeCell ref="E231:E232"/>
    <mergeCell ref="E236:E237"/>
    <mergeCell ref="E253:E254"/>
    <mergeCell ref="E256:E257"/>
    <mergeCell ref="E259:E260"/>
    <mergeCell ref="E265:E266"/>
    <mergeCell ref="E267:E268"/>
    <mergeCell ref="E277:E278"/>
    <mergeCell ref="E279:E280"/>
    <mergeCell ref="E281:E282"/>
    <mergeCell ref="E283:E284"/>
    <mergeCell ref="E285:E286"/>
    <mergeCell ref="E291:E292"/>
    <mergeCell ref="E293:E294"/>
    <mergeCell ref="E303:E304"/>
    <mergeCell ref="E306:E307"/>
    <mergeCell ref="E362:E365"/>
    <mergeCell ref="E366:E369"/>
    <mergeCell ref="E375:E376"/>
    <mergeCell ref="E380:E381"/>
    <mergeCell ref="E384:E385"/>
    <mergeCell ref="E431:E432"/>
    <mergeCell ref="E447:E456"/>
    <mergeCell ref="E457:E466"/>
    <mergeCell ref="E467:E476"/>
    <mergeCell ref="E477:E486"/>
    <mergeCell ref="E487:E496"/>
    <mergeCell ref="E497:E505"/>
    <mergeCell ref="E506:E515"/>
    <mergeCell ref="E516:E525"/>
    <mergeCell ref="E526:E535"/>
    <mergeCell ref="E536:E547"/>
    <mergeCell ref="E655:E664"/>
    <mergeCell ref="E665:E674"/>
    <mergeCell ref="E675:E683"/>
    <mergeCell ref="E684:E693"/>
    <mergeCell ref="E694:E703"/>
    <mergeCell ref="E704:E713"/>
    <mergeCell ref="E714:E723"/>
    <mergeCell ref="E724:E730"/>
    <mergeCell ref="E731:E740"/>
    <mergeCell ref="E741:E750"/>
    <mergeCell ref="E751:E757"/>
    <mergeCell ref="E758:E767"/>
    <mergeCell ref="E768:E777"/>
    <mergeCell ref="E778:E786"/>
    <mergeCell ref="E787:E796"/>
    <mergeCell ref="E797:E806"/>
    <mergeCell ref="E807:E816"/>
    <mergeCell ref="E817:E826"/>
    <mergeCell ref="E827:E836"/>
    <mergeCell ref="E837:E846"/>
    <mergeCell ref="E847:E856"/>
    <mergeCell ref="E857:E866"/>
    <mergeCell ref="E867:E876"/>
    <mergeCell ref="E877:E886"/>
    <mergeCell ref="E887:E896"/>
    <mergeCell ref="E897:E906"/>
    <mergeCell ref="E907:E916"/>
    <mergeCell ref="E917:E926"/>
    <mergeCell ref="E1037:E1046"/>
    <mergeCell ref="E1047:E1056"/>
    <mergeCell ref="E1057:E1066"/>
    <mergeCell ref="E1067:E1076"/>
    <mergeCell ref="E1077:E1086"/>
    <mergeCell ref="E1087:E1096"/>
    <mergeCell ref="E1097:E1106"/>
    <mergeCell ref="E927:E936"/>
    <mergeCell ref="E937:E946"/>
    <mergeCell ref="E947:E956"/>
    <mergeCell ref="E957:E966"/>
    <mergeCell ref="E967:E976"/>
    <mergeCell ref="E977:E986"/>
    <mergeCell ref="E987:E996"/>
    <mergeCell ref="E997:E1006"/>
    <mergeCell ref="E1007:E1016"/>
    <mergeCell ref="E1107:E1116"/>
    <mergeCell ref="E1117:E1126"/>
    <mergeCell ref="E1127:E1136"/>
    <mergeCell ref="E1137:E1146"/>
    <mergeCell ref="E1147:E1156"/>
    <mergeCell ref="E1157:E1166"/>
    <mergeCell ref="E1167:E1175"/>
    <mergeCell ref="E1176:E1189"/>
    <mergeCell ref="F375:F376"/>
    <mergeCell ref="F380:F381"/>
    <mergeCell ref="F384:F385"/>
    <mergeCell ref="F431:F432"/>
    <mergeCell ref="F447:F456"/>
    <mergeCell ref="F457:F466"/>
    <mergeCell ref="F467:F476"/>
    <mergeCell ref="F477:F486"/>
    <mergeCell ref="F487:F496"/>
    <mergeCell ref="F497:F505"/>
    <mergeCell ref="F506:F515"/>
    <mergeCell ref="F516:F525"/>
    <mergeCell ref="F526:F535"/>
    <mergeCell ref="F536:F547"/>
    <mergeCell ref="E1017:E1026"/>
    <mergeCell ref="E1027:E1036"/>
    <mergeCell ref="G216:G218"/>
    <mergeCell ref="G231:G232"/>
    <mergeCell ref="G236:G237"/>
    <mergeCell ref="G253:G254"/>
    <mergeCell ref="G256:G257"/>
    <mergeCell ref="G259:G260"/>
    <mergeCell ref="G265:G266"/>
    <mergeCell ref="G267:G268"/>
    <mergeCell ref="G277:G278"/>
    <mergeCell ref="G279:G280"/>
    <mergeCell ref="G281:G282"/>
    <mergeCell ref="G283:G284"/>
    <mergeCell ref="G285:G286"/>
    <mergeCell ref="G291:G292"/>
    <mergeCell ref="G293:G294"/>
    <mergeCell ref="G303:G304"/>
    <mergeCell ref="G306:G307"/>
    <mergeCell ref="G362:G365"/>
    <mergeCell ref="G366:G369"/>
    <mergeCell ref="G375:G376"/>
    <mergeCell ref="G380:G381"/>
    <mergeCell ref="G384:G385"/>
    <mergeCell ref="G431:G432"/>
    <mergeCell ref="G447:G456"/>
    <mergeCell ref="G457:G466"/>
    <mergeCell ref="G467:G476"/>
    <mergeCell ref="G477:G486"/>
    <mergeCell ref="G487:G496"/>
    <mergeCell ref="G497:G505"/>
    <mergeCell ref="G506:G515"/>
    <mergeCell ref="G516:G525"/>
    <mergeCell ref="G526:G535"/>
    <mergeCell ref="G536:G547"/>
    <mergeCell ref="G655:G664"/>
    <mergeCell ref="G665:G674"/>
    <mergeCell ref="G675:G683"/>
    <mergeCell ref="G684:G693"/>
    <mergeCell ref="G694:G703"/>
    <mergeCell ref="G704:G713"/>
    <mergeCell ref="G714:G723"/>
    <mergeCell ref="G724:G730"/>
    <mergeCell ref="G731:G740"/>
    <mergeCell ref="G741:G750"/>
    <mergeCell ref="G751:G757"/>
    <mergeCell ref="G758:G767"/>
    <mergeCell ref="G768:G777"/>
    <mergeCell ref="G778:G786"/>
    <mergeCell ref="G787:G796"/>
    <mergeCell ref="G797:G806"/>
    <mergeCell ref="G807:G816"/>
    <mergeCell ref="G817:G826"/>
    <mergeCell ref="G827:G836"/>
    <mergeCell ref="G837:G846"/>
    <mergeCell ref="G847:G856"/>
    <mergeCell ref="G857:G866"/>
    <mergeCell ref="G867:G876"/>
    <mergeCell ref="G877:G886"/>
    <mergeCell ref="G887:G896"/>
    <mergeCell ref="G907:G916"/>
    <mergeCell ref="G917:G926"/>
    <mergeCell ref="G927:G936"/>
    <mergeCell ref="G937:G946"/>
    <mergeCell ref="G947:G956"/>
    <mergeCell ref="G957:G966"/>
    <mergeCell ref="G967:G976"/>
    <mergeCell ref="G977:G986"/>
    <mergeCell ref="G987:G996"/>
    <mergeCell ref="G997:G1006"/>
    <mergeCell ref="G1017:G1026"/>
    <mergeCell ref="G1027:G1036"/>
    <mergeCell ref="G1037:G1046"/>
    <mergeCell ref="G1047:G1056"/>
    <mergeCell ref="G1157:G1166"/>
    <mergeCell ref="G1167:G1175"/>
    <mergeCell ref="G1176:G1189"/>
    <mergeCell ref="G1057:G1066"/>
    <mergeCell ref="G1067:G1076"/>
    <mergeCell ref="G1077:G1086"/>
    <mergeCell ref="G1087:G1096"/>
    <mergeCell ref="G1097:G1106"/>
    <mergeCell ref="G1107:G1116"/>
    <mergeCell ref="G1127:G1136"/>
    <mergeCell ref="G1137:G1146"/>
    <mergeCell ref="G1147:G1156"/>
  </mergeCells>
  <conditionalFormatting sqref="A1190">
    <cfRule type="expression" dxfId="2685" priority="3345">
      <formula>MOD(ROW(),2)&gt;0</formula>
    </cfRule>
    <cfRule type="duplicateValues" dxfId="2684" priority="3346"/>
  </conditionalFormatting>
  <conditionalFormatting sqref="J1:J1048576">
    <cfRule type="duplicateValues" dxfId="2683" priority="2"/>
  </conditionalFormatting>
  <conditionalFormatting sqref="J8:J28">
    <cfRule type="duplicateValues" dxfId="2682" priority="3"/>
  </conditionalFormatting>
  <conditionalFormatting sqref="A1:A7 D1:E7">
    <cfRule type="expression" dxfId="2681" priority="3835">
      <formula>MOD(ROW(),2)&gt;0</formula>
    </cfRule>
  </conditionalFormatting>
  <conditionalFormatting sqref="A1 D1:E1">
    <cfRule type="duplicateValues" dxfId="2680" priority="8702"/>
  </conditionalFormatting>
  <conditionalFormatting sqref="J29:J1048576 J1:J7">
    <cfRule type="duplicateValues" dxfId="2679" priority="4"/>
  </conditionalFormatting>
  <conditionalFormatting sqref="E1194 D1195:E1196">
    <cfRule type="duplicateValues" dxfId="2678" priority="3124"/>
  </conditionalFormatting>
  <pageMargins left="0.75" right="0.75" top="1" bottom="1" header="0.5" footer="0.5"/>
  <pageSetup orientation="portrai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547"/>
  <sheetViews>
    <sheetView topLeftCell="A1493" zoomScale="85" zoomScaleNormal="85" workbookViewId="0">
      <selection activeCell="G1515" sqref="G1515"/>
    </sheetView>
  </sheetViews>
  <sheetFormatPr defaultColWidth="9.140625" defaultRowHeight="15.75"/>
  <cols>
    <col min="1" max="1" width="7" style="84" customWidth="1"/>
    <col min="2" max="2" width="15.5703125" style="85" customWidth="1"/>
    <col min="3" max="3" width="15.140625" style="86" customWidth="1"/>
    <col min="4" max="4" width="16.140625" style="85" customWidth="1"/>
    <col min="5" max="5" width="20.7109375" style="87" customWidth="1"/>
    <col min="6" max="6" width="18.42578125" style="126" customWidth="1"/>
    <col min="7" max="7" width="87.7109375" style="134" customWidth="1"/>
    <col min="8" max="8" width="17.42578125" style="88" customWidth="1"/>
    <col min="9" max="9" width="9.140625" style="88"/>
    <col min="10" max="10" width="12.7109375" style="88" customWidth="1"/>
    <col min="11" max="16384" width="9.140625" style="88"/>
  </cols>
  <sheetData>
    <row r="1" spans="1:10" s="77" customFormat="1" ht="15" customHeight="1">
      <c r="A1" s="876" t="s">
        <v>9</v>
      </c>
      <c r="B1" s="876"/>
      <c r="C1" s="876"/>
      <c r="D1" s="876"/>
      <c r="E1" s="910"/>
      <c r="G1" s="135"/>
    </row>
    <row r="2" spans="1:10" s="77" customFormat="1" ht="15" customHeight="1">
      <c r="A2" s="876" t="s">
        <v>10</v>
      </c>
      <c r="B2" s="876"/>
      <c r="C2" s="876"/>
      <c r="D2" s="876"/>
      <c r="E2" s="910"/>
      <c r="G2" s="135"/>
    </row>
    <row r="3" spans="1:10" s="77" customFormat="1" ht="15" customHeight="1">
      <c r="A3" s="876" t="s">
        <v>11</v>
      </c>
      <c r="B3" s="876"/>
      <c r="C3" s="876"/>
      <c r="D3" s="876"/>
      <c r="E3" s="910"/>
      <c r="G3" s="135"/>
    </row>
    <row r="4" spans="1:10" s="77" customFormat="1" ht="15" customHeight="1">
      <c r="A4" s="876" t="s">
        <v>13</v>
      </c>
      <c r="B4" s="876"/>
      <c r="C4" s="876"/>
      <c r="D4" s="876"/>
      <c r="E4" s="910"/>
      <c r="G4" s="135"/>
    </row>
    <row r="5" spans="1:10" s="77" customFormat="1">
      <c r="A5" s="877" t="s">
        <v>14</v>
      </c>
      <c r="B5" s="877"/>
      <c r="C5" s="877"/>
      <c r="D5" s="877"/>
      <c r="E5" s="911"/>
      <c r="G5" s="135"/>
    </row>
    <row r="6" spans="1:10" s="77" customFormat="1">
      <c r="A6" s="89"/>
      <c r="B6" s="89"/>
      <c r="C6" s="89"/>
      <c r="D6" s="89"/>
      <c r="E6" s="136">
        <f>SUBTOTAL(9,E8:E1517)</f>
        <v>3676804642</v>
      </c>
      <c r="G6" s="135"/>
    </row>
    <row r="7" spans="1:10" s="78" customFormat="1" ht="21.95" customHeight="1">
      <c r="A7" s="91" t="s">
        <v>15</v>
      </c>
      <c r="B7" s="92" t="s">
        <v>16</v>
      </c>
      <c r="C7" s="93" t="s">
        <v>17</v>
      </c>
      <c r="D7" s="94" t="s">
        <v>18</v>
      </c>
      <c r="E7" s="95" t="s">
        <v>19</v>
      </c>
      <c r="F7" s="96" t="s">
        <v>20</v>
      </c>
      <c r="G7" s="96" t="s">
        <v>21</v>
      </c>
      <c r="H7" s="96" t="s">
        <v>22</v>
      </c>
    </row>
    <row r="8" spans="1:10" s="108" customFormat="1" ht="18.95" customHeight="1">
      <c r="A8" s="119">
        <v>1</v>
      </c>
      <c r="B8" s="101" t="s">
        <v>6937</v>
      </c>
      <c r="C8" s="101" t="s">
        <v>6938</v>
      </c>
      <c r="D8" s="102">
        <v>44541</v>
      </c>
      <c r="E8" s="103">
        <v>3001775</v>
      </c>
      <c r="F8" s="137" t="s">
        <v>6939</v>
      </c>
      <c r="G8" s="138" t="str">
        <f>VLOOKUP(C8,'[5]Bảng kê hoá đơn đã sử dụng'!$B$7:$C$13894,2,0)</f>
        <v>Chi nhánh Hà Giang - Công ty Cổ phần Dịch vụ Thương mại Tổng hợp Wincommerce</v>
      </c>
      <c r="H8" s="137"/>
      <c r="J8" s="77"/>
    </row>
    <row r="9" spans="1:10" s="108" customFormat="1" ht="18.95" customHeight="1">
      <c r="A9" s="119">
        <v>2</v>
      </c>
      <c r="B9" s="101" t="s">
        <v>6940</v>
      </c>
      <c r="C9" s="101" t="s">
        <v>6941</v>
      </c>
      <c r="D9" s="102">
        <v>44541</v>
      </c>
      <c r="E9" s="103">
        <v>2293855</v>
      </c>
      <c r="F9" s="137" t="s">
        <v>6939</v>
      </c>
      <c r="G9" s="138" t="str">
        <f>VLOOKUP(C9,'[5]Bảng kê hoá đơn đã sử dụng'!$B$7:$C$13894,2,0)</f>
        <v>Chi nhánh Ninh Bình - Công ty Cổ phần Dịch vụ Thương mại Tổng hợp Wincommerce</v>
      </c>
      <c r="H9" s="137"/>
      <c r="J9" s="77"/>
    </row>
    <row r="10" spans="1:10" s="108" customFormat="1" ht="18.95" customHeight="1">
      <c r="A10" s="119">
        <v>3</v>
      </c>
      <c r="B10" s="101" t="s">
        <v>6942</v>
      </c>
      <c r="C10" s="101" t="s">
        <v>6943</v>
      </c>
      <c r="D10" s="102">
        <v>44541</v>
      </c>
      <c r="E10" s="103">
        <v>1548480</v>
      </c>
      <c r="F10" s="137" t="s">
        <v>6939</v>
      </c>
      <c r="G10" s="139" t="str">
        <f>VLOOKUP(C10,'[5]Bảng kê hoá đơn đã sử dụng'!$B$7:$C$13894,2,0)</f>
        <v>Chi nhánh Hà Nội - Công ty Cổ phần Dịch vụ Thương mại Tổng hợp Wincommerce</v>
      </c>
      <c r="H10" s="137"/>
      <c r="J10" s="77"/>
    </row>
    <row r="11" spans="1:10" s="108" customFormat="1" ht="18.95" customHeight="1">
      <c r="A11" s="119">
        <v>4</v>
      </c>
      <c r="B11" s="101" t="s">
        <v>6944</v>
      </c>
      <c r="C11" s="101" t="s">
        <v>6945</v>
      </c>
      <c r="D11" s="102">
        <v>44541</v>
      </c>
      <c r="E11" s="103">
        <v>2766410</v>
      </c>
      <c r="F11" s="137" t="s">
        <v>6939</v>
      </c>
      <c r="G11" s="139" t="str">
        <f>VLOOKUP(C11,'[5]Bảng kê hoá đơn đã sử dụng'!$B$7:$C$13894,2,0)</f>
        <v>Chi nhánh Hà Nội - Công ty Cổ phần Dịch vụ Thương mại Tổng hợp Wincommerce</v>
      </c>
      <c r="H11" s="137"/>
      <c r="J11" s="77"/>
    </row>
    <row r="12" spans="1:10" s="108" customFormat="1" ht="18.95" customHeight="1">
      <c r="A12" s="119">
        <v>5</v>
      </c>
      <c r="B12" s="101" t="s">
        <v>6946</v>
      </c>
      <c r="C12" s="101" t="s">
        <v>6947</v>
      </c>
      <c r="D12" s="102">
        <v>44541</v>
      </c>
      <c r="E12" s="103">
        <v>1961150</v>
      </c>
      <c r="F12" s="137" t="s">
        <v>6939</v>
      </c>
      <c r="G12" s="139" t="str">
        <f>VLOOKUP(C12,'[5]Bảng kê hoá đơn đã sử dụng'!$B$7:$C$13894,2,0)</f>
        <v>Chi nhánh Hà Nội - Công ty Cổ phần Dịch vụ Thương mại Tổng hợp Wincommerce</v>
      </c>
      <c r="H12" s="137"/>
      <c r="J12" s="77"/>
    </row>
    <row r="13" spans="1:10" s="108" customFormat="1" ht="18.95" customHeight="1">
      <c r="A13" s="119">
        <v>6</v>
      </c>
      <c r="B13" s="101" t="s">
        <v>6948</v>
      </c>
      <c r="C13" s="101" t="s">
        <v>6949</v>
      </c>
      <c r="D13" s="102">
        <v>44541</v>
      </c>
      <c r="E13" s="103">
        <v>1152445</v>
      </c>
      <c r="F13" s="137" t="s">
        <v>6939</v>
      </c>
      <c r="G13" s="139" t="str">
        <f>VLOOKUP(C13,'[5]Bảng kê hoá đơn đã sử dụng'!$B$7:$C$13894,2,0)</f>
        <v>Chi nhánh Hà Nội - Công ty Cổ phần Dịch vụ Thương mại Tổng hợp Wincommerce</v>
      </c>
      <c r="H13" s="137"/>
      <c r="J13" s="77"/>
    </row>
    <row r="14" spans="1:10" s="108" customFormat="1" ht="18.95" customHeight="1">
      <c r="A14" s="119">
        <v>7</v>
      </c>
      <c r="B14" s="101" t="s">
        <v>6950</v>
      </c>
      <c r="C14" s="101" t="s">
        <v>6951</v>
      </c>
      <c r="D14" s="102">
        <v>44541</v>
      </c>
      <c r="E14" s="103">
        <v>555290</v>
      </c>
      <c r="F14" s="137" t="s">
        <v>6939</v>
      </c>
      <c r="G14" s="139" t="str">
        <f>VLOOKUP(C14,'[5]Bảng kê hoá đơn đã sử dụng'!$B$7:$C$13894,2,0)</f>
        <v>Chi nhánh Hà Nội - Công ty Cổ phần Dịch vụ Thương mại Tổng hợp Wincommerce</v>
      </c>
      <c r="H14" s="137"/>
      <c r="J14" s="77"/>
    </row>
    <row r="15" spans="1:10" s="108" customFormat="1" ht="18.95" customHeight="1">
      <c r="A15" s="119">
        <v>8</v>
      </c>
      <c r="B15" s="101" t="s">
        <v>6952</v>
      </c>
      <c r="C15" s="101" t="s">
        <v>6953</v>
      </c>
      <c r="D15" s="102">
        <v>44541</v>
      </c>
      <c r="E15" s="103">
        <v>1328250</v>
      </c>
      <c r="F15" s="137" t="s">
        <v>6939</v>
      </c>
      <c r="G15" s="138" t="str">
        <f>VLOOKUP(C15,'[5]Bảng kê hoá đơn đã sử dụng'!$B$7:$C$13894,2,0)</f>
        <v>Chi nhánh Hà Giang - Công ty Cổ phần Dịch vụ Thương mại Tổng hợp Wincommerce</v>
      </c>
      <c r="H15" s="137"/>
      <c r="J15" s="77"/>
    </row>
    <row r="16" spans="1:10" s="108" customFormat="1" ht="18.95" customHeight="1">
      <c r="A16" s="119">
        <v>9</v>
      </c>
      <c r="B16" s="101" t="s">
        <v>6954</v>
      </c>
      <c r="C16" s="101" t="s">
        <v>6955</v>
      </c>
      <c r="D16" s="102">
        <v>44541</v>
      </c>
      <c r="E16" s="103">
        <v>480910</v>
      </c>
      <c r="F16" s="137" t="s">
        <v>6939</v>
      </c>
      <c r="G16" s="138" t="str">
        <f>VLOOKUP(C16,'[5]Bảng kê hoá đơn đã sử dụng'!$B$7:$C$13894,2,0)</f>
        <v>Chi nhánh Hà Giang - Công ty Cổ phần Dịch vụ Thương mại Tổng hợp Wincommerce</v>
      </c>
      <c r="H16" s="137"/>
      <c r="J16" s="77"/>
    </row>
    <row r="17" spans="1:10" s="108" customFormat="1" ht="18.95" customHeight="1">
      <c r="A17" s="119">
        <v>10</v>
      </c>
      <c r="B17" s="101" t="s">
        <v>6956</v>
      </c>
      <c r="C17" s="101" t="s">
        <v>6957</v>
      </c>
      <c r="D17" s="102">
        <v>44541</v>
      </c>
      <c r="E17" s="103">
        <v>367155</v>
      </c>
      <c r="F17" s="137" t="s">
        <v>6939</v>
      </c>
      <c r="G17" s="138" t="str">
        <f>VLOOKUP(C17,'[5]Bảng kê hoá đơn đã sử dụng'!$B$7:$C$13894,2,0)</f>
        <v>Chi nhánh Hà Giang - Công ty Cổ phần Dịch vụ Thương mại Tổng hợp Wincommerce</v>
      </c>
      <c r="H17" s="137"/>
      <c r="J17" s="77"/>
    </row>
    <row r="18" spans="1:10" s="108" customFormat="1" ht="18.95" customHeight="1">
      <c r="A18" s="119">
        <v>11</v>
      </c>
      <c r="B18" s="101" t="s">
        <v>6958</v>
      </c>
      <c r="C18" s="101" t="s">
        <v>6959</v>
      </c>
      <c r="D18" s="102">
        <v>44541</v>
      </c>
      <c r="E18" s="103">
        <v>2880900</v>
      </c>
      <c r="F18" s="137" t="s">
        <v>6939</v>
      </c>
      <c r="G18" s="138" t="str">
        <f>VLOOKUP(C18,'[5]Bảng kê hoá đơn đã sử dụng'!$B$7:$C$13894,2,0)</f>
        <v>Chi nhánh Hải Phòng - Công ty Cổ phần Dịch vụ Thương mại Tổng hợp Wincommerce</v>
      </c>
      <c r="H18" s="137"/>
      <c r="J18" s="77"/>
    </row>
    <row r="19" spans="1:10" s="108" customFormat="1" ht="18.95" customHeight="1">
      <c r="A19" s="119">
        <v>12</v>
      </c>
      <c r="B19" s="101" t="s">
        <v>6960</v>
      </c>
      <c r="C19" s="101" t="s">
        <v>6961</v>
      </c>
      <c r="D19" s="102">
        <v>44541</v>
      </c>
      <c r="E19" s="103">
        <v>2413830</v>
      </c>
      <c r="F19" s="137" t="s">
        <v>6939</v>
      </c>
      <c r="G19" s="138" t="str">
        <f>VLOOKUP(C19,'[5]Bảng kê hoá đơn đã sử dụng'!$B$7:$C$13894,2,0)</f>
        <v>Chi nhánh Hà Nam - Công ty Cổ phần Dịch vụ Thương mại Tổng hợp Wincommerce</v>
      </c>
      <c r="H19" s="137"/>
      <c r="J19" s="77"/>
    </row>
    <row r="20" spans="1:10" s="108" customFormat="1" ht="18.95" customHeight="1">
      <c r="A20" s="119">
        <v>13</v>
      </c>
      <c r="B20" s="101" t="s">
        <v>6962</v>
      </c>
      <c r="C20" s="101" t="s">
        <v>6963</v>
      </c>
      <c r="D20" s="102">
        <v>44541</v>
      </c>
      <c r="E20" s="103">
        <v>1881820</v>
      </c>
      <c r="F20" s="137" t="s">
        <v>6939</v>
      </c>
      <c r="G20" s="138" t="str">
        <f>VLOOKUP(C20,'[5]Bảng kê hoá đơn đã sử dụng'!$B$7:$C$13894,2,0)</f>
        <v>Chi nhánh Hà Nam - Công ty Cổ phần Dịch vụ Thương mại Tổng hợp Wincommerce</v>
      </c>
      <c r="H20" s="137"/>
      <c r="J20" s="77"/>
    </row>
    <row r="21" spans="1:10" s="108" customFormat="1" ht="18.95" customHeight="1">
      <c r="A21" s="119">
        <v>14</v>
      </c>
      <c r="B21" s="101" t="s">
        <v>6964</v>
      </c>
      <c r="C21" s="101" t="s">
        <v>6965</v>
      </c>
      <c r="D21" s="102">
        <v>44541</v>
      </c>
      <c r="E21" s="103">
        <v>8810094</v>
      </c>
      <c r="F21" s="137" t="s">
        <v>6939</v>
      </c>
      <c r="G21" s="138" t="str">
        <f>VLOOKUP(C21,'[5]Bảng kê hoá đơn đã sử dụng'!$B$7:$C$13894,2,0)</f>
        <v>Chi nhánh Hà Nam - Công ty Cổ phần Dịch vụ Thương mại Tổng hợp Wincommerce</v>
      </c>
      <c r="H21" s="137"/>
      <c r="J21" s="77"/>
    </row>
    <row r="22" spans="1:10" s="108" customFormat="1" ht="18.95" customHeight="1">
      <c r="A22" s="119">
        <v>15</v>
      </c>
      <c r="B22" s="101" t="s">
        <v>6966</v>
      </c>
      <c r="C22" s="101" t="s">
        <v>6967</v>
      </c>
      <c r="D22" s="102">
        <v>44541</v>
      </c>
      <c r="E22" s="103">
        <v>3690440</v>
      </c>
      <c r="F22" s="137" t="s">
        <v>6939</v>
      </c>
      <c r="G22" s="139" t="str">
        <f>VLOOKUP(C22,'[5]Bảng kê hoá đơn đã sử dụng'!$B$7:$C$13894,2,0)</f>
        <v>Chi nhánh Hồ Chí Minh - Công ty Cổ phần Dịch vụ Thương mại Tổng hợp Wincommerce</v>
      </c>
      <c r="H22" s="137"/>
      <c r="J22" s="77"/>
    </row>
    <row r="23" spans="1:10" s="108" customFormat="1" ht="18.95" customHeight="1">
      <c r="A23" s="119">
        <v>16</v>
      </c>
      <c r="B23" s="101" t="s">
        <v>6968</v>
      </c>
      <c r="C23" s="101" t="s">
        <v>6969</v>
      </c>
      <c r="D23" s="102">
        <v>44541</v>
      </c>
      <c r="E23" s="103">
        <v>250910</v>
      </c>
      <c r="F23" s="137" t="s">
        <v>6939</v>
      </c>
      <c r="G23" s="139" t="str">
        <f>VLOOKUP(C23,'[5]Bảng kê hoá đơn đã sử dụng'!$B$7:$C$13894,2,0)</f>
        <v>Chi nhánh Hà Nội - Công ty Cổ phần Dịch vụ Thương mại Tổng hợp Wincommerce</v>
      </c>
      <c r="H23" s="137"/>
      <c r="J23" s="77"/>
    </row>
    <row r="24" spans="1:10" s="108" customFormat="1" ht="18.95" customHeight="1">
      <c r="A24" s="119">
        <v>17</v>
      </c>
      <c r="B24" s="101" t="s">
        <v>6970</v>
      </c>
      <c r="C24" s="101" t="s">
        <v>6971</v>
      </c>
      <c r="D24" s="102">
        <v>44541</v>
      </c>
      <c r="E24" s="103">
        <v>555290</v>
      </c>
      <c r="F24" s="137" t="s">
        <v>6939</v>
      </c>
      <c r="G24" s="139" t="str">
        <f>VLOOKUP(C24,'[5]Bảng kê hoá đơn đã sử dụng'!$B$7:$C$13894,2,0)</f>
        <v>Chi nhánh Hà Nội - Công ty Cổ phần Dịch vụ Thương mại Tổng hợp Wincommerce</v>
      </c>
      <c r="H24" s="137"/>
      <c r="J24" s="77"/>
    </row>
    <row r="25" spans="1:10" s="77" customFormat="1" ht="18.95" customHeight="1">
      <c r="A25" s="119">
        <v>18</v>
      </c>
      <c r="B25" s="97" t="s">
        <v>6972</v>
      </c>
      <c r="C25" s="97" t="s">
        <v>6973</v>
      </c>
      <c r="D25" s="98">
        <v>44541</v>
      </c>
      <c r="E25" s="99">
        <v>2439555</v>
      </c>
      <c r="F25" s="137" t="s">
        <v>6939</v>
      </c>
      <c r="G25" s="139" t="str">
        <f>VLOOKUP(C25,'[5]Bảng kê hoá đơn đã sử dụng'!$B$7:$C$13894,2,0)</f>
        <v>Chi nhánh Hà Nội - Công ty Cổ phần Dịch vụ Thương mại Tổng hợp Wincommerce</v>
      </c>
      <c r="H25" s="140"/>
    </row>
    <row r="26" spans="1:10" s="123" customFormat="1" ht="18.95" customHeight="1">
      <c r="A26" s="119">
        <v>19</v>
      </c>
      <c r="B26" s="97" t="s">
        <v>6974</v>
      </c>
      <c r="C26" s="97" t="s">
        <v>6975</v>
      </c>
      <c r="D26" s="98">
        <v>44541</v>
      </c>
      <c r="E26" s="99">
        <v>1257480</v>
      </c>
      <c r="F26" s="137" t="s">
        <v>6939</v>
      </c>
      <c r="G26" s="139" t="str">
        <f>VLOOKUP(C26,'[5]Bảng kê hoá đơn đã sử dụng'!$B$7:$C$13894,2,0)</f>
        <v>Chi nhánh Hà Nội - Công ty Cổ phần Dịch vụ Thương mại Tổng hợp Wincommerce</v>
      </c>
      <c r="H26" s="119"/>
      <c r="J26" s="77"/>
    </row>
    <row r="27" spans="1:10" s="123" customFormat="1" ht="18.95" customHeight="1">
      <c r="A27" s="119">
        <v>20</v>
      </c>
      <c r="B27" s="97" t="s">
        <v>6976</v>
      </c>
      <c r="C27" s="97" t="s">
        <v>6977</v>
      </c>
      <c r="D27" s="98">
        <v>44541</v>
      </c>
      <c r="E27" s="99">
        <v>2262524</v>
      </c>
      <c r="F27" s="137" t="s">
        <v>6939</v>
      </c>
      <c r="G27" s="139" t="str">
        <f>VLOOKUP(C27,'[5]Bảng kê hoá đơn đã sử dụng'!$B$7:$C$13894,2,0)</f>
        <v>Chi nhánh Hà Nội - Công ty Cổ phần Dịch vụ Thương mại Tổng hợp Wincommerce</v>
      </c>
      <c r="H27" s="119"/>
      <c r="J27" s="77"/>
    </row>
    <row r="28" spans="1:10" s="123" customFormat="1" ht="18.95" customHeight="1">
      <c r="A28" s="119">
        <v>21</v>
      </c>
      <c r="B28" s="97" t="s">
        <v>6978</v>
      </c>
      <c r="C28" s="97" t="s">
        <v>6979</v>
      </c>
      <c r="D28" s="98">
        <v>44541</v>
      </c>
      <c r="E28" s="99">
        <v>3374402</v>
      </c>
      <c r="F28" s="137" t="s">
        <v>6939</v>
      </c>
      <c r="G28" s="138" t="str">
        <f>VLOOKUP(C28,'[5]Bảng kê hoá đơn đã sử dụng'!$B$7:$C$13894,2,0)</f>
        <v>Chi nhánh Hải Phòng - Công ty Cổ phần Dịch vụ Thương mại Tổng hợp Wincommerce</v>
      </c>
      <c r="H28" s="119"/>
      <c r="J28" s="77"/>
    </row>
    <row r="29" spans="1:10" s="123" customFormat="1" ht="18.95" customHeight="1">
      <c r="A29" s="119">
        <v>22</v>
      </c>
      <c r="B29" s="97" t="s">
        <v>6980</v>
      </c>
      <c r="C29" s="97" t="s">
        <v>6981</v>
      </c>
      <c r="D29" s="98">
        <v>44541</v>
      </c>
      <c r="E29" s="99">
        <v>1929210</v>
      </c>
      <c r="F29" s="137" t="s">
        <v>6939</v>
      </c>
      <c r="G29" s="138" t="str">
        <f>VLOOKUP(C29,'[5]Bảng kê hoá đơn đã sử dụng'!$B$7:$C$13894,2,0)</f>
        <v>Chi nhánh Hải Phòng - Công ty Cổ phần Dịch vụ Thương mại Tổng hợp Wincommerce</v>
      </c>
      <c r="H29" s="119"/>
    </row>
    <row r="30" spans="1:10" s="123" customFormat="1" ht="18.95" customHeight="1">
      <c r="A30" s="119">
        <v>23</v>
      </c>
      <c r="B30" s="101" t="s">
        <v>6982</v>
      </c>
      <c r="C30" s="101" t="s">
        <v>6983</v>
      </c>
      <c r="D30" s="102">
        <v>44541</v>
      </c>
      <c r="E30" s="103">
        <v>529474</v>
      </c>
      <c r="F30" s="137" t="s">
        <v>6939</v>
      </c>
      <c r="G30" s="138" t="str">
        <f>VLOOKUP(C30,'[5]Bảng kê hoá đơn đã sử dụng'!$B$7:$C$13894,2,0)</f>
        <v>Chi nhánh Hà Tĩnh - Công ty Cổ phần Dịch vụ Thương mại Tổng hợp Wincommerce</v>
      </c>
      <c r="H30" s="119"/>
    </row>
    <row r="31" spans="1:10" s="123" customFormat="1" ht="18.95" customHeight="1">
      <c r="A31" s="119">
        <v>24</v>
      </c>
      <c r="B31" s="101" t="s">
        <v>6984</v>
      </c>
      <c r="C31" s="101" t="s">
        <v>6985</v>
      </c>
      <c r="D31" s="102">
        <v>44541</v>
      </c>
      <c r="E31" s="103">
        <v>1689982</v>
      </c>
      <c r="F31" s="137" t="s">
        <v>6939</v>
      </c>
      <c r="G31" s="138" t="str">
        <f>VLOOKUP(C31,'[5]Bảng kê hoá đơn đã sử dụng'!$B$7:$C$13894,2,0)</f>
        <v>Chi nhánh Hà Tĩnh - Công ty Cổ phần Dịch vụ Thương mại Tổng hợp Wincommerce</v>
      </c>
      <c r="H31" s="119"/>
    </row>
    <row r="32" spans="1:10" s="123" customFormat="1" ht="18.95" customHeight="1">
      <c r="A32" s="119">
        <v>25</v>
      </c>
      <c r="B32" s="101" t="s">
        <v>6986</v>
      </c>
      <c r="C32" s="101" t="s">
        <v>6987</v>
      </c>
      <c r="D32" s="102">
        <v>44541</v>
      </c>
      <c r="E32" s="103">
        <v>371250</v>
      </c>
      <c r="F32" s="137" t="s">
        <v>6939</v>
      </c>
      <c r="G32" s="138" t="str">
        <f>VLOOKUP(C32,'[5]Bảng kê hoá đơn đã sử dụng'!$B$7:$C$13894,2,0)</f>
        <v>Chi nhánh Hà Tĩnh - Công ty Cổ phần Dịch vụ Thương mại Tổng hợp Wincommerce</v>
      </c>
      <c r="H32" s="119"/>
    </row>
    <row r="33" spans="1:8" s="123" customFormat="1" ht="18.95" customHeight="1">
      <c r="A33" s="119">
        <v>26</v>
      </c>
      <c r="B33" s="97" t="s">
        <v>6988</v>
      </c>
      <c r="C33" s="97" t="s">
        <v>6989</v>
      </c>
      <c r="D33" s="98">
        <v>44541</v>
      </c>
      <c r="E33" s="99">
        <v>742500</v>
      </c>
      <c r="F33" s="137" t="s">
        <v>6939</v>
      </c>
      <c r="G33" s="138" t="str">
        <f>VLOOKUP(C33,'[5]Bảng kê hoá đơn đã sử dụng'!$B$7:$C$13894,2,0)</f>
        <v>Chi nhánh Hải Dương - Công ty Cổ phần Dịch vụ Thương mại Tổng hợp Wincommerce</v>
      </c>
      <c r="H33" s="119"/>
    </row>
    <row r="34" spans="1:8" s="123" customFormat="1" ht="18.95" customHeight="1">
      <c r="A34" s="119">
        <v>27</v>
      </c>
      <c r="B34" s="97" t="s">
        <v>6990</v>
      </c>
      <c r="C34" s="97" t="s">
        <v>6991</v>
      </c>
      <c r="D34" s="98">
        <v>44541</v>
      </c>
      <c r="E34" s="99">
        <v>1591380</v>
      </c>
      <c r="F34" s="137" t="s">
        <v>6939</v>
      </c>
      <c r="G34" s="139" t="str">
        <f>VLOOKUP(C34,'[5]Bảng kê hoá đơn đã sử dụng'!$B$7:$C$13894,2,0)</f>
        <v>Chi nhánh Hà Nội - Công ty Cổ phần Dịch vụ Thương mại Tổng hợp Wincommerce</v>
      </c>
      <c r="H34" s="119"/>
    </row>
    <row r="35" spans="1:8" s="123" customFormat="1" ht="18.95" customHeight="1">
      <c r="A35" s="119">
        <v>28</v>
      </c>
      <c r="B35" s="97" t="s">
        <v>6992</v>
      </c>
      <c r="C35" s="97" t="s">
        <v>6993</v>
      </c>
      <c r="D35" s="98">
        <v>44541</v>
      </c>
      <c r="E35" s="99">
        <v>1110580</v>
      </c>
      <c r="F35" s="137" t="s">
        <v>6939</v>
      </c>
      <c r="G35" s="139" t="str">
        <f>VLOOKUP(C35,'[5]Bảng kê hoá đơn đã sử dụng'!$B$7:$C$13894,2,0)</f>
        <v>Chi nhánh Hà Nội - Công ty Cổ phần Dịch vụ Thương mại Tổng hợp Wincommerce</v>
      </c>
      <c r="H35" s="119"/>
    </row>
    <row r="36" spans="1:8" s="123" customFormat="1" ht="18.95" customHeight="1">
      <c r="A36" s="119">
        <v>29</v>
      </c>
      <c r="B36" s="97" t="s">
        <v>6994</v>
      </c>
      <c r="C36" s="97" t="s">
        <v>6995</v>
      </c>
      <c r="D36" s="98">
        <v>44541</v>
      </c>
      <c r="E36" s="99">
        <v>865419</v>
      </c>
      <c r="F36" s="137" t="s">
        <v>6939</v>
      </c>
      <c r="G36" s="139" t="str">
        <f>VLOOKUP(C36,'[5]Bảng kê hoá đơn đã sử dụng'!$B$7:$C$13894,2,0)</f>
        <v>Chi nhánh Hà Nội - Công ty Cổ phần Dịch vụ Thương mại Tổng hợp Wincommerce</v>
      </c>
      <c r="H36" s="119"/>
    </row>
    <row r="37" spans="1:8" s="123" customFormat="1" ht="18.95" customHeight="1">
      <c r="A37" s="119">
        <v>30</v>
      </c>
      <c r="B37" s="97" t="s">
        <v>6996</v>
      </c>
      <c r="C37" s="97" t="s">
        <v>6997</v>
      </c>
      <c r="D37" s="98">
        <v>44541</v>
      </c>
      <c r="E37" s="99">
        <v>1844890</v>
      </c>
      <c r="F37" s="137" t="s">
        <v>6939</v>
      </c>
      <c r="G37" s="139" t="str">
        <f>VLOOKUP(C37,'[5]Bảng kê hoá đơn đã sử dụng'!$B$7:$C$13894,2,0)</f>
        <v>Chi nhánh Hà Nội - Công ty Cổ phần Dịch vụ Thương mại Tổng hợp Wincommerce</v>
      </c>
      <c r="H37" s="119"/>
    </row>
    <row r="38" spans="1:8" s="123" customFormat="1" ht="18.95" customHeight="1">
      <c r="A38" s="141">
        <v>31</v>
      </c>
      <c r="B38" s="97" t="s">
        <v>6998</v>
      </c>
      <c r="C38" s="97" t="s">
        <v>6999</v>
      </c>
      <c r="D38" s="98">
        <v>44541</v>
      </c>
      <c r="E38" s="99">
        <v>1937735</v>
      </c>
      <c r="F38" s="137" t="s">
        <v>6939</v>
      </c>
      <c r="G38" s="139" t="str">
        <f>VLOOKUP(C38,'[5]Bảng kê hoá đơn đã sử dụng'!$B$7:$C$13894,2,0)</f>
        <v>Chi nhánh Hà Nội - Công ty Cổ phần Dịch vụ Thương mại Tổng hợp Wincommerce</v>
      </c>
      <c r="H38" s="119"/>
    </row>
    <row r="39" spans="1:8" s="123" customFormat="1" ht="18.95" customHeight="1">
      <c r="A39" s="847">
        <v>32</v>
      </c>
      <c r="B39" s="97">
        <v>4133652478</v>
      </c>
      <c r="C39" s="898" t="s">
        <v>7000</v>
      </c>
      <c r="D39" s="896">
        <v>44541</v>
      </c>
      <c r="E39" s="891">
        <v>720421</v>
      </c>
      <c r="F39" s="137" t="s">
        <v>6939</v>
      </c>
      <c r="G39" s="888" t="str">
        <f>VLOOKUP(C39,'[5]Bảng kê hoá đơn đã sử dụng'!$B$7:$C$13894,2,0)</f>
        <v>Chi nhánh Hà Nội - Công ty Cổ phần Dịch vụ Thương mại Tổng hợp Wincommerce</v>
      </c>
      <c r="H39" s="119"/>
    </row>
    <row r="40" spans="1:8" s="123" customFormat="1" ht="18.95" customHeight="1">
      <c r="A40" s="849"/>
      <c r="B40" s="97">
        <v>4132293048</v>
      </c>
      <c r="C40" s="898"/>
      <c r="D40" s="896"/>
      <c r="E40" s="891"/>
      <c r="F40" s="137" t="s">
        <v>6939</v>
      </c>
      <c r="G40" s="890"/>
      <c r="H40" s="119"/>
    </row>
    <row r="41" spans="1:8" s="123" customFormat="1" ht="18.95" customHeight="1">
      <c r="A41" s="141">
        <v>33</v>
      </c>
      <c r="B41" s="97" t="s">
        <v>7001</v>
      </c>
      <c r="C41" s="97" t="s">
        <v>7002</v>
      </c>
      <c r="D41" s="98">
        <v>44541</v>
      </c>
      <c r="E41" s="99">
        <v>2433578</v>
      </c>
      <c r="F41" s="137" t="s">
        <v>6939</v>
      </c>
      <c r="G41" s="139" t="str">
        <f>VLOOKUP(C41,'[5]Bảng kê hoá đơn đã sử dụng'!$B$7:$C$13894,2,0)</f>
        <v>Chi nhánh Hà Nội - Công ty Cổ phần Dịch vụ Thương mại Tổng hợp Wincommerce</v>
      </c>
      <c r="H41" s="119"/>
    </row>
    <row r="42" spans="1:8" s="123" customFormat="1" ht="18.95" customHeight="1">
      <c r="A42" s="847">
        <v>34</v>
      </c>
      <c r="B42" s="97">
        <v>4131697435</v>
      </c>
      <c r="C42" s="898" t="s">
        <v>7003</v>
      </c>
      <c r="D42" s="896">
        <v>44541</v>
      </c>
      <c r="E42" s="891">
        <v>2545320</v>
      </c>
      <c r="F42" s="137" t="s">
        <v>6939</v>
      </c>
      <c r="G42" s="888" t="str">
        <f>VLOOKUP(C42,'[5]Bảng kê hoá đơn đã sử dụng'!$B$7:$C$13894,2,0)</f>
        <v>Chi nhánh Hà Nội - Công ty Cổ phần Dịch vụ Thương mại Tổng hợp Wincommerce</v>
      </c>
      <c r="H42" s="119"/>
    </row>
    <row r="43" spans="1:8" s="123" customFormat="1" ht="18.95" customHeight="1">
      <c r="A43" s="849"/>
      <c r="B43" s="97">
        <v>4131813184</v>
      </c>
      <c r="C43" s="898"/>
      <c r="D43" s="896"/>
      <c r="E43" s="891"/>
      <c r="F43" s="137" t="s">
        <v>6939</v>
      </c>
      <c r="G43" s="890"/>
      <c r="H43" s="119"/>
    </row>
    <row r="44" spans="1:8" s="123" customFormat="1" ht="18.95" customHeight="1">
      <c r="A44" s="141">
        <v>35</v>
      </c>
      <c r="B44" s="97" t="s">
        <v>7004</v>
      </c>
      <c r="C44" s="97" t="s">
        <v>7005</v>
      </c>
      <c r="D44" s="98">
        <v>44541</v>
      </c>
      <c r="E44" s="99">
        <v>2269633</v>
      </c>
      <c r="F44" s="137" t="s">
        <v>6939</v>
      </c>
      <c r="G44" s="888" t="str">
        <f>VLOOKUP(C44,'[5]Bảng kê hoá đơn đã sử dụng'!$B$7:$C$13894,2,0)</f>
        <v>Chi nhánh Hà Nội - Công ty Cổ phần Dịch vụ Thương mại Tổng hợp Wincommerce</v>
      </c>
      <c r="H44" s="119"/>
    </row>
    <row r="45" spans="1:8" s="123" customFormat="1" ht="18.95" customHeight="1">
      <c r="A45" s="141">
        <v>36</v>
      </c>
      <c r="B45" s="97" t="s">
        <v>7006</v>
      </c>
      <c r="C45" s="97" t="s">
        <v>7007</v>
      </c>
      <c r="D45" s="98">
        <v>44541</v>
      </c>
      <c r="E45" s="99">
        <v>1386864</v>
      </c>
      <c r="F45" s="137" t="s">
        <v>6939</v>
      </c>
      <c r="G45" s="890"/>
      <c r="H45" s="119"/>
    </row>
    <row r="46" spans="1:8" s="123" customFormat="1" ht="18.95" customHeight="1">
      <c r="A46" s="141">
        <v>37</v>
      </c>
      <c r="B46" s="97" t="s">
        <v>7008</v>
      </c>
      <c r="C46" s="97" t="s">
        <v>7009</v>
      </c>
      <c r="D46" s="98">
        <v>44541</v>
      </c>
      <c r="E46" s="99">
        <v>3684580</v>
      </c>
      <c r="F46" s="137" t="s">
        <v>6939</v>
      </c>
      <c r="G46" s="139" t="str">
        <f>VLOOKUP(C46,'[5]Bảng kê hoá đơn đã sử dụng'!$B$7:$C$13894,2,0)</f>
        <v>Chi nhánh Hà Nội - Công ty Cổ phần Dịch vụ Thương mại Tổng hợp Wincommerce</v>
      </c>
      <c r="H46" s="119"/>
    </row>
    <row r="47" spans="1:8" s="123" customFormat="1" ht="18.95" customHeight="1">
      <c r="A47" s="141">
        <v>38</v>
      </c>
      <c r="B47" s="97" t="s">
        <v>7010</v>
      </c>
      <c r="C47" s="97" t="s">
        <v>7011</v>
      </c>
      <c r="D47" s="98">
        <v>44541</v>
      </c>
      <c r="E47" s="99">
        <v>1173355</v>
      </c>
      <c r="F47" s="137" t="s">
        <v>6939</v>
      </c>
      <c r="G47" s="139" t="str">
        <f>VLOOKUP(C47,'[5]Bảng kê hoá đơn đã sử dụng'!$B$7:$C$13894,2,0)</f>
        <v>Chi nhánh Hà Nội - Công ty Cổ phần Dịch vụ Thương mại Tổng hợp Wincommerce</v>
      </c>
      <c r="H47" s="119"/>
    </row>
    <row r="48" spans="1:8" s="123" customFormat="1" ht="18.95" customHeight="1">
      <c r="A48" s="141">
        <v>39</v>
      </c>
      <c r="B48" s="97" t="s">
        <v>7012</v>
      </c>
      <c r="C48" s="97" t="s">
        <v>7013</v>
      </c>
      <c r="D48" s="98">
        <v>44541</v>
      </c>
      <c r="E48" s="99">
        <v>1665870</v>
      </c>
      <c r="F48" s="137" t="s">
        <v>6939</v>
      </c>
      <c r="G48" s="139" t="str">
        <f>VLOOKUP(C48,'[5]Bảng kê hoá đơn đã sử dụng'!$B$7:$C$13894,2,0)</f>
        <v>Chi nhánh Hà Nội - Công ty Cổ phần Dịch vụ Thương mại Tổng hợp Wincommerce</v>
      </c>
      <c r="H48" s="119"/>
    </row>
    <row r="49" spans="1:8" s="123" customFormat="1" ht="18.95" customHeight="1">
      <c r="A49" s="141">
        <v>40</v>
      </c>
      <c r="B49" s="97" t="s">
        <v>7014</v>
      </c>
      <c r="C49" s="97" t="s">
        <v>7015</v>
      </c>
      <c r="D49" s="98">
        <v>44541</v>
      </c>
      <c r="E49" s="99">
        <v>447950</v>
      </c>
      <c r="F49" s="137" t="s">
        <v>6939</v>
      </c>
      <c r="G49" s="139" t="str">
        <f>VLOOKUP(C49,'[5]Bảng kê hoá đơn đã sử dụng'!$B$7:$C$13894,2,0)</f>
        <v>Chi nhánh Hà Nội - Công ty Cổ phần Dịch vụ Thương mại Tổng hợp Wincommerce</v>
      </c>
      <c r="H49" s="119"/>
    </row>
    <row r="50" spans="1:8" s="123" customFormat="1" ht="18.95" customHeight="1">
      <c r="A50" s="141">
        <v>41</v>
      </c>
      <c r="B50" s="97" t="s">
        <v>7016</v>
      </c>
      <c r="C50" s="97" t="s">
        <v>7017</v>
      </c>
      <c r="D50" s="98">
        <v>44541</v>
      </c>
      <c r="E50" s="99">
        <v>1960232</v>
      </c>
      <c r="F50" s="137" t="s">
        <v>6939</v>
      </c>
      <c r="G50" s="139" t="str">
        <f>VLOOKUP(C50,'[5]Bảng kê hoá đơn đã sử dụng'!$B$7:$C$13894,2,0)</f>
        <v>Chi nhánh Hà Nội - Công ty Cổ phần Dịch vụ Thương mại Tổng hợp Wincommerce</v>
      </c>
      <c r="H50" s="119"/>
    </row>
    <row r="51" spans="1:8" s="123" customFormat="1" ht="18.95" customHeight="1">
      <c r="A51" s="141">
        <v>42</v>
      </c>
      <c r="B51" s="97" t="s">
        <v>7018</v>
      </c>
      <c r="C51" s="97" t="s">
        <v>7019</v>
      </c>
      <c r="D51" s="98">
        <v>44541</v>
      </c>
      <c r="E51" s="99">
        <v>2072400</v>
      </c>
      <c r="F51" s="137" t="s">
        <v>6939</v>
      </c>
      <c r="G51" s="139" t="str">
        <f>VLOOKUP(C51,'[5]Bảng kê hoá đơn đã sử dụng'!$B$7:$C$13894,2,0)</f>
        <v>Chi nhánh Hà Nội - Công ty Cổ phần Dịch vụ Thương mại Tổng hợp Wincommerce</v>
      </c>
      <c r="H51" s="119"/>
    </row>
    <row r="52" spans="1:8" s="123" customFormat="1" ht="18.95" customHeight="1">
      <c r="A52" s="141">
        <v>43</v>
      </c>
      <c r="B52" s="97" t="s">
        <v>7020</v>
      </c>
      <c r="C52" s="97" t="s">
        <v>7021</v>
      </c>
      <c r="D52" s="98">
        <v>44541</v>
      </c>
      <c r="E52" s="99">
        <v>2826593</v>
      </c>
      <c r="F52" s="137" t="s">
        <v>6939</v>
      </c>
      <c r="G52" s="139" t="str">
        <f>VLOOKUP(C52,'[5]Bảng kê hoá đơn đã sử dụng'!$B$7:$C$13894,2,0)</f>
        <v>Chi nhánh Hà Nội - Công ty Cổ phần Dịch vụ Thương mại Tổng hợp Wincommerce</v>
      </c>
      <c r="H52" s="119"/>
    </row>
    <row r="53" spans="1:8" s="123" customFormat="1" ht="18.95" customHeight="1">
      <c r="A53" s="141">
        <v>44</v>
      </c>
      <c r="B53" s="97" t="s">
        <v>7022</v>
      </c>
      <c r="C53" s="97" t="s">
        <v>7023</v>
      </c>
      <c r="D53" s="98">
        <v>44541</v>
      </c>
      <c r="E53" s="99">
        <v>1559700</v>
      </c>
      <c r="F53" s="137" t="s">
        <v>6939</v>
      </c>
      <c r="G53" s="139" t="str">
        <f>VLOOKUP(C53,'[5]Bảng kê hoá đơn đã sử dụng'!$B$7:$C$13894,2,0)</f>
        <v>Chi nhánh Hà Nội - Công ty Cổ phần Dịch vụ Thương mại Tổng hợp Wincommerce</v>
      </c>
      <c r="H53" s="119"/>
    </row>
    <row r="54" spans="1:8" s="123" customFormat="1" ht="18.95" customHeight="1">
      <c r="A54" s="847">
        <v>45</v>
      </c>
      <c r="B54" s="97">
        <v>4130338289</v>
      </c>
      <c r="C54" s="898" t="s">
        <v>7024</v>
      </c>
      <c r="D54" s="896">
        <v>44541</v>
      </c>
      <c r="E54" s="891">
        <v>818400</v>
      </c>
      <c r="F54" s="137" t="s">
        <v>6939</v>
      </c>
      <c r="G54" s="904" t="str">
        <f>VLOOKUP(C54,'[5]Bảng kê hoá đơn đã sử dụng'!$B$7:$C$13894,2,0)</f>
        <v>Chi nhánh Thanh Hóa - Công ty Cổ phần Dịch vụ Thương mại Tổng hợp Wincommerce</v>
      </c>
      <c r="H54" s="119"/>
    </row>
    <row r="55" spans="1:8" s="123" customFormat="1" ht="18.95" customHeight="1">
      <c r="A55" s="849"/>
      <c r="B55" s="97">
        <v>4134024694</v>
      </c>
      <c r="C55" s="898"/>
      <c r="D55" s="896"/>
      <c r="E55" s="891"/>
      <c r="F55" s="137" t="s">
        <v>6939</v>
      </c>
      <c r="G55" s="904"/>
      <c r="H55" s="119"/>
    </row>
    <row r="56" spans="1:8" s="123" customFormat="1" ht="18.95" customHeight="1">
      <c r="A56" s="141">
        <v>46</v>
      </c>
      <c r="B56" s="97" t="s">
        <v>7025</v>
      </c>
      <c r="C56" s="97" t="s">
        <v>7026</v>
      </c>
      <c r="D56" s="98">
        <v>44541</v>
      </c>
      <c r="E56" s="99">
        <v>1666305</v>
      </c>
      <c r="F56" s="137" t="s">
        <v>6939</v>
      </c>
      <c r="G56" s="139" t="str">
        <f>VLOOKUP(C56,'[5]Bảng kê hoá đơn đã sử dụng'!$B$7:$C$13894,2,0)</f>
        <v>Chi nhánh Hồ Chí Minh - Công ty Cổ phần Dịch vụ Thương mại Tổng hợp Wincommerce</v>
      </c>
      <c r="H56" s="119"/>
    </row>
    <row r="57" spans="1:8" s="85" customFormat="1" ht="18.95" customHeight="1">
      <c r="A57" s="873">
        <v>47</v>
      </c>
      <c r="B57" s="101">
        <v>4132424890</v>
      </c>
      <c r="C57" s="901" t="s">
        <v>7027</v>
      </c>
      <c r="D57" s="899">
        <v>44541</v>
      </c>
      <c r="E57" s="897">
        <v>3931280</v>
      </c>
      <c r="F57" s="143"/>
      <c r="G57" s="143"/>
      <c r="H57" s="67"/>
    </row>
    <row r="58" spans="1:8" s="85" customFormat="1" ht="18.95" customHeight="1">
      <c r="A58" s="874"/>
      <c r="B58" s="101">
        <v>4132293208</v>
      </c>
      <c r="C58" s="901"/>
      <c r="D58" s="899"/>
      <c r="E58" s="897"/>
      <c r="F58" s="143"/>
      <c r="G58" s="143"/>
      <c r="H58" s="67"/>
    </row>
    <row r="59" spans="1:8" s="85" customFormat="1" ht="18.95" customHeight="1">
      <c r="A59" s="875"/>
      <c r="B59" s="101">
        <v>4132630188</v>
      </c>
      <c r="C59" s="901"/>
      <c r="D59" s="899"/>
      <c r="E59" s="897"/>
      <c r="F59" s="143"/>
      <c r="G59" s="143"/>
      <c r="H59" s="67"/>
    </row>
    <row r="60" spans="1:8" s="123" customFormat="1" ht="18.95" customHeight="1">
      <c r="A60" s="141">
        <v>48</v>
      </c>
      <c r="B60" s="97" t="s">
        <v>7028</v>
      </c>
      <c r="C60" s="97" t="s">
        <v>7029</v>
      </c>
      <c r="D60" s="98">
        <v>44541</v>
      </c>
      <c r="E60" s="99">
        <v>985220</v>
      </c>
      <c r="F60" s="137" t="s">
        <v>6939</v>
      </c>
      <c r="G60" s="139" t="str">
        <f>VLOOKUP(C60,'[5]Bảng kê hoá đơn đã sử dụng'!$B$7:$C$13894,2,0)</f>
        <v>Chi nhánh Hà Nội - Công ty Cổ phần Dịch vụ Thương mại Tổng hợp Wincommerce</v>
      </c>
      <c r="H60" s="119"/>
    </row>
    <row r="61" spans="1:8" s="123" customFormat="1" ht="18.95" customHeight="1">
      <c r="A61" s="141">
        <v>49</v>
      </c>
      <c r="B61" s="97" t="s">
        <v>7030</v>
      </c>
      <c r="C61" s="97" t="s">
        <v>7031</v>
      </c>
      <c r="D61" s="98">
        <v>44541</v>
      </c>
      <c r="E61" s="99">
        <v>2052986</v>
      </c>
      <c r="F61" s="137" t="s">
        <v>6939</v>
      </c>
      <c r="G61" s="139" t="str">
        <f>VLOOKUP(C61,'[5]Bảng kê hoá đơn đã sử dụng'!$B$7:$C$13894,2,0)</f>
        <v>Chi nhánh Hà Nội - Công ty Cổ phần Dịch vụ Thương mại Tổng hợp Wincommerce</v>
      </c>
      <c r="H61" s="119"/>
    </row>
    <row r="62" spans="1:8" s="123" customFormat="1" ht="18.95" customHeight="1">
      <c r="A62" s="847">
        <v>50</v>
      </c>
      <c r="B62" s="97">
        <v>4131984624</v>
      </c>
      <c r="C62" s="898" t="s">
        <v>7032</v>
      </c>
      <c r="D62" s="896">
        <v>44541</v>
      </c>
      <c r="E62" s="891">
        <v>3001991</v>
      </c>
      <c r="F62" s="137" t="s">
        <v>6939</v>
      </c>
      <c r="G62" s="888" t="str">
        <f>VLOOKUP(C62,'[5]Bảng kê hoá đơn đã sử dụng'!$B$7:$C$13894,2,0)</f>
        <v>Chi nhánh Hà Nội - Công ty Cổ phần Dịch vụ Thương mại Tổng hợp Wincommerce</v>
      </c>
      <c r="H62" s="119"/>
    </row>
    <row r="63" spans="1:8" s="123" customFormat="1" ht="18.95" customHeight="1">
      <c r="A63" s="849"/>
      <c r="B63" s="97">
        <v>4131869563</v>
      </c>
      <c r="C63" s="898"/>
      <c r="D63" s="896"/>
      <c r="E63" s="891"/>
      <c r="F63" s="137" t="s">
        <v>6939</v>
      </c>
      <c r="G63" s="890"/>
      <c r="H63" s="119"/>
    </row>
    <row r="64" spans="1:8" s="123" customFormat="1" ht="18.95" customHeight="1">
      <c r="A64" s="848">
        <v>51</v>
      </c>
      <c r="B64" s="97">
        <v>4132092848</v>
      </c>
      <c r="C64" s="898" t="s">
        <v>7033</v>
      </c>
      <c r="D64" s="896">
        <v>44541</v>
      </c>
      <c r="E64" s="891">
        <v>2143300</v>
      </c>
      <c r="F64" s="137" t="s">
        <v>6939</v>
      </c>
      <c r="G64" s="888" t="str">
        <f>VLOOKUP(C64,'[5]Bảng kê hoá đơn đã sử dụng'!$B$7:$C$13894,2,0)</f>
        <v>Chi nhánh Hà Nội - Công ty Cổ phần Dịch vụ Thương mại Tổng hợp Wincommerce</v>
      </c>
      <c r="H64" s="119"/>
    </row>
    <row r="65" spans="1:8" s="123" customFormat="1" ht="18.95" customHeight="1">
      <c r="A65" s="849"/>
      <c r="B65" s="97">
        <v>4134044854</v>
      </c>
      <c r="C65" s="898"/>
      <c r="D65" s="896"/>
      <c r="E65" s="891"/>
      <c r="F65" s="137" t="s">
        <v>6939</v>
      </c>
      <c r="G65" s="890"/>
      <c r="H65" s="119"/>
    </row>
    <row r="66" spans="1:8" s="123" customFormat="1" ht="18.95" customHeight="1">
      <c r="A66" s="141">
        <v>52</v>
      </c>
      <c r="B66" s="97" t="s">
        <v>7034</v>
      </c>
      <c r="C66" s="97" t="s">
        <v>7035</v>
      </c>
      <c r="D66" s="98">
        <v>44541</v>
      </c>
      <c r="E66" s="99">
        <v>2845223</v>
      </c>
      <c r="F66" s="137" t="s">
        <v>6939</v>
      </c>
      <c r="G66" s="139" t="str">
        <f>VLOOKUP(C66,'[5]Bảng kê hoá đơn đã sử dụng'!$B$7:$C$13894,2,0)</f>
        <v>Chi nhánh Hà Nội - Công ty Cổ phần Dịch vụ Thương mại Tổng hợp Wincommerce</v>
      </c>
      <c r="H66" s="119"/>
    </row>
    <row r="67" spans="1:8" s="123" customFormat="1" ht="18.95" customHeight="1">
      <c r="A67" s="141">
        <v>53</v>
      </c>
      <c r="B67" s="97" t="s">
        <v>7036</v>
      </c>
      <c r="C67" s="97" t="s">
        <v>7037</v>
      </c>
      <c r="D67" s="98">
        <v>44541</v>
      </c>
      <c r="E67" s="99">
        <v>1451410</v>
      </c>
      <c r="F67" s="137" t="s">
        <v>6939</v>
      </c>
      <c r="G67" s="139" t="str">
        <f>VLOOKUP(C67,'[5]Bảng kê hoá đơn đã sử dụng'!$B$7:$C$13894,2,0)</f>
        <v>Chi nhánh Hà Nội - Công ty Cổ phần Dịch vụ Thương mại Tổng hợp Wincommerce</v>
      </c>
      <c r="H67" s="119"/>
    </row>
    <row r="68" spans="1:8" s="123" customFormat="1" ht="18.95" customHeight="1">
      <c r="A68" s="141">
        <v>54</v>
      </c>
      <c r="B68" s="97" t="s">
        <v>7038</v>
      </c>
      <c r="C68" s="97" t="s">
        <v>7039</v>
      </c>
      <c r="D68" s="98">
        <v>44541</v>
      </c>
      <c r="E68" s="99">
        <v>1865544</v>
      </c>
      <c r="F68" s="137" t="s">
        <v>6939</v>
      </c>
      <c r="G68" s="138" t="str">
        <f>VLOOKUP(C68,'[5]Bảng kê hoá đơn đã sử dụng'!$B$7:$C$13894,2,0)</f>
        <v>Chi nhánh Thanh Hóa - Công ty Cổ phần Dịch vụ Thương mại Tổng hợp Wincommerce</v>
      </c>
      <c r="H68" s="119"/>
    </row>
    <row r="69" spans="1:8" s="77" customFormat="1" ht="18.95" customHeight="1">
      <c r="A69" s="141">
        <v>55</v>
      </c>
      <c r="B69" s="97" t="s">
        <v>7040</v>
      </c>
      <c r="C69" s="97" t="s">
        <v>7041</v>
      </c>
      <c r="D69" s="98">
        <v>44541</v>
      </c>
      <c r="E69" s="99">
        <v>1166106</v>
      </c>
      <c r="F69" s="137" t="s">
        <v>6939</v>
      </c>
      <c r="G69" s="139" t="str">
        <f>VLOOKUP(C69,'[5]Bảng kê hoá đơn đã sử dụng'!$B$7:$C$13894,2,0)</f>
        <v>Chi nhánh Hà Nội - Công ty Cổ phần Dịch vụ Thương mại Tổng hợp Wincommerce</v>
      </c>
      <c r="H69" s="140"/>
    </row>
    <row r="70" spans="1:8" s="77" customFormat="1" ht="18.95" customHeight="1">
      <c r="A70" s="141">
        <v>56</v>
      </c>
      <c r="B70" s="97" t="s">
        <v>7042</v>
      </c>
      <c r="C70" s="97" t="s">
        <v>7043</v>
      </c>
      <c r="D70" s="98">
        <v>44541</v>
      </c>
      <c r="E70" s="99">
        <v>2231015</v>
      </c>
      <c r="F70" s="137" t="s">
        <v>6939</v>
      </c>
      <c r="G70" s="139" t="str">
        <f>VLOOKUP(C70,'[5]Bảng kê hoá đơn đã sử dụng'!$B$7:$C$13894,2,0)</f>
        <v>Chi nhánh Hà Nội - Công ty Cổ phần Dịch vụ Thương mại Tổng hợp Wincommerce</v>
      </c>
      <c r="H70" s="140"/>
    </row>
    <row r="71" spans="1:8" s="77" customFormat="1" ht="18.95" customHeight="1">
      <c r="A71" s="141">
        <v>57</v>
      </c>
      <c r="B71" s="97" t="s">
        <v>7044</v>
      </c>
      <c r="C71" s="97" t="s">
        <v>7045</v>
      </c>
      <c r="D71" s="98">
        <v>44541</v>
      </c>
      <c r="E71" s="99">
        <v>1284413</v>
      </c>
      <c r="F71" s="137" t="s">
        <v>6939</v>
      </c>
      <c r="G71" s="139" t="str">
        <f>VLOOKUP(C71,'[5]Bảng kê hoá đơn đã sử dụng'!$B$7:$C$13894,2,0)</f>
        <v>Chi nhánh Hà Nội - Công ty Cổ phần Dịch vụ Thương mại Tổng hợp Wincommerce</v>
      </c>
      <c r="H71" s="140"/>
    </row>
    <row r="72" spans="1:8" s="77" customFormat="1" ht="18.95" customHeight="1">
      <c r="A72" s="141">
        <v>58</v>
      </c>
      <c r="B72" s="97" t="s">
        <v>7046</v>
      </c>
      <c r="C72" s="97" t="s">
        <v>7047</v>
      </c>
      <c r="D72" s="98">
        <v>44541</v>
      </c>
      <c r="E72" s="99">
        <v>3079055</v>
      </c>
      <c r="F72" s="137" t="s">
        <v>6939</v>
      </c>
      <c r="G72" s="139" t="str">
        <f>VLOOKUP(C72,'[5]Bảng kê hoá đơn đã sử dụng'!$B$7:$C$13894,2,0)</f>
        <v>Chi nhánh Hà Nội - Công ty Cổ phần Dịch vụ Thương mại Tổng hợp Wincommerce</v>
      </c>
      <c r="H72" s="140"/>
    </row>
    <row r="73" spans="1:8" s="77" customFormat="1" ht="18.95" customHeight="1">
      <c r="A73" s="141">
        <v>59</v>
      </c>
      <c r="B73" s="97" t="s">
        <v>7048</v>
      </c>
      <c r="C73" s="97" t="s">
        <v>7049</v>
      </c>
      <c r="D73" s="98">
        <v>44541</v>
      </c>
      <c r="E73" s="99">
        <v>3322030</v>
      </c>
      <c r="F73" s="137" t="s">
        <v>6939</v>
      </c>
      <c r="G73" s="139" t="str">
        <f>VLOOKUP(C73,'[5]Bảng kê hoá đơn đã sử dụng'!$B$7:$C$13894,2,0)</f>
        <v>Chi nhánh Hà Nội - Công ty Cổ phần Dịch vụ Thương mại Tổng hợp Wincommerce</v>
      </c>
      <c r="H73" s="140"/>
    </row>
    <row r="74" spans="1:8" s="123" customFormat="1" ht="18.95" customHeight="1">
      <c r="A74" s="873">
        <v>60</v>
      </c>
      <c r="B74" s="119">
        <v>4131062671</v>
      </c>
      <c r="C74" s="900" t="s">
        <v>7050</v>
      </c>
      <c r="D74" s="909">
        <v>44541</v>
      </c>
      <c r="E74" s="907">
        <v>2074965</v>
      </c>
      <c r="F74" s="137" t="s">
        <v>6939</v>
      </c>
      <c r="G74" s="904" t="str">
        <f>VLOOKUP(C74,'[5]Bảng kê hoá đơn đã sử dụng'!$B$7:$C$13894,2,0)</f>
        <v>Chi nhánh Hải Dương - Công ty Cổ phần Dịch vụ Thương mại Tổng hợp Wincommerce</v>
      </c>
      <c r="H74" s="119"/>
    </row>
    <row r="75" spans="1:8" s="123" customFormat="1" ht="18.95" customHeight="1">
      <c r="A75" s="875"/>
      <c r="B75" s="119">
        <v>4131348264</v>
      </c>
      <c r="C75" s="900"/>
      <c r="D75" s="909"/>
      <c r="E75" s="907"/>
      <c r="F75" s="137" t="s">
        <v>6939</v>
      </c>
      <c r="G75" s="904"/>
      <c r="H75" s="119"/>
    </row>
    <row r="76" spans="1:8" s="77" customFormat="1" ht="18.95" customHeight="1">
      <c r="A76" s="848">
        <v>61</v>
      </c>
      <c r="B76" s="97">
        <v>4132096610</v>
      </c>
      <c r="C76" s="898" t="s">
        <v>7051</v>
      </c>
      <c r="D76" s="896">
        <v>44541</v>
      </c>
      <c r="E76" s="891">
        <v>1791850</v>
      </c>
      <c r="F76" s="137" t="s">
        <v>6939</v>
      </c>
      <c r="G76" s="888" t="str">
        <f>VLOOKUP(C76,'[5]Bảng kê hoá đơn đã sử dụng'!$B$7:$C$13894,2,0)</f>
        <v>Chi nhánh Hà Nội - Công ty Cổ phần Dịch vụ Thương mại Tổng hợp Wincommerce</v>
      </c>
      <c r="H76" s="140"/>
    </row>
    <row r="77" spans="1:8" s="77" customFormat="1" ht="18.95" customHeight="1">
      <c r="A77" s="848"/>
      <c r="B77" s="97">
        <v>4132275060</v>
      </c>
      <c r="C77" s="898"/>
      <c r="D77" s="896"/>
      <c r="E77" s="891"/>
      <c r="F77" s="137" t="s">
        <v>6939</v>
      </c>
      <c r="G77" s="889"/>
      <c r="H77" s="140"/>
    </row>
    <row r="78" spans="1:8" s="77" customFormat="1" ht="18.95" customHeight="1">
      <c r="A78" s="849"/>
      <c r="B78" s="97">
        <v>4132667536</v>
      </c>
      <c r="C78" s="898"/>
      <c r="D78" s="896"/>
      <c r="E78" s="891"/>
      <c r="F78" s="137" t="s">
        <v>6939</v>
      </c>
      <c r="G78" s="890"/>
      <c r="H78" s="140"/>
    </row>
    <row r="79" spans="1:8" s="77" customFormat="1" ht="18.95" customHeight="1">
      <c r="A79" s="141">
        <v>62</v>
      </c>
      <c r="B79" s="97" t="s">
        <v>7052</v>
      </c>
      <c r="C79" s="97" t="s">
        <v>7053</v>
      </c>
      <c r="D79" s="98">
        <v>44541</v>
      </c>
      <c r="E79" s="99">
        <v>2346710</v>
      </c>
      <c r="F79" s="137" t="s">
        <v>6939</v>
      </c>
      <c r="G79" s="139" t="str">
        <f>VLOOKUP(C79,'[5]Bảng kê hoá đơn đã sử dụng'!$B$7:$C$13894,2,0)</f>
        <v>Chi nhánh Hà Nội - Công ty Cổ phần Dịch vụ Thương mại Tổng hợp Wincommerce</v>
      </c>
      <c r="H79" s="140"/>
    </row>
    <row r="80" spans="1:8" s="77" customFormat="1" ht="18.95" customHeight="1">
      <c r="A80" s="141">
        <v>63</v>
      </c>
      <c r="B80" s="97" t="s">
        <v>7054</v>
      </c>
      <c r="C80" s="97" t="s">
        <v>7055</v>
      </c>
      <c r="D80" s="98">
        <v>44541</v>
      </c>
      <c r="E80" s="99">
        <v>594000</v>
      </c>
      <c r="F80" s="137" t="s">
        <v>6939</v>
      </c>
      <c r="G80" s="139" t="str">
        <f>VLOOKUP(C80,'[5]Bảng kê hoá đơn đã sử dụng'!$B$7:$C$13894,2,0)</f>
        <v>Chi nhánh Hà Nội - Công ty Cổ phần Dịch vụ Thương mại Tổng hợp Wincommerce</v>
      </c>
      <c r="H80" s="140"/>
    </row>
    <row r="81" spans="1:8" s="77" customFormat="1" ht="18.95" customHeight="1">
      <c r="A81" s="847">
        <v>64</v>
      </c>
      <c r="B81" s="97">
        <v>4132955755</v>
      </c>
      <c r="C81" s="898" t="s">
        <v>7056</v>
      </c>
      <c r="D81" s="896">
        <v>44541</v>
      </c>
      <c r="E81" s="891">
        <v>3091369</v>
      </c>
      <c r="F81" s="137" t="s">
        <v>6939</v>
      </c>
      <c r="G81" s="904" t="str">
        <f>VLOOKUP(C81,'[5]Bảng kê hoá đơn đã sử dụng'!$B$7:$C$13894,2,0)</f>
        <v>Chi nhánh Quảng Ninh - Công ty Cổ phần Dịch vụ Thương mại Tổng hợp Wincommerce</v>
      </c>
      <c r="H81" s="140"/>
    </row>
    <row r="82" spans="1:8" s="77" customFormat="1" ht="18.95" customHeight="1">
      <c r="A82" s="849"/>
      <c r="B82" s="97">
        <v>4130769046</v>
      </c>
      <c r="C82" s="898"/>
      <c r="D82" s="896"/>
      <c r="E82" s="891"/>
      <c r="F82" s="137" t="s">
        <v>6939</v>
      </c>
      <c r="G82" s="904"/>
      <c r="H82" s="140"/>
    </row>
    <row r="83" spans="1:8" s="77" customFormat="1" ht="18.95" customHeight="1">
      <c r="A83" s="141">
        <v>65</v>
      </c>
      <c r="B83" s="97" t="s">
        <v>7057</v>
      </c>
      <c r="C83" s="97" t="s">
        <v>7058</v>
      </c>
      <c r="D83" s="98">
        <v>44541</v>
      </c>
      <c r="E83" s="99">
        <v>55595</v>
      </c>
      <c r="F83" s="137" t="s">
        <v>6939</v>
      </c>
      <c r="G83" s="139" t="str">
        <f>VLOOKUP(C83,'[5]Bảng kê hoá đơn đã sử dụng'!$B$7:$C$13894,2,0)</f>
        <v>Chi nhánh Hà Nội - Công ty Cổ phần Dịch vụ Thương mại Tổng hợp Wincommerce</v>
      </c>
      <c r="H83" s="140"/>
    </row>
    <row r="84" spans="1:8" s="77" customFormat="1" ht="18.95" customHeight="1">
      <c r="A84" s="141">
        <v>66</v>
      </c>
      <c r="B84" s="97" t="s">
        <v>7059</v>
      </c>
      <c r="C84" s="97" t="s">
        <v>7060</v>
      </c>
      <c r="D84" s="98">
        <v>44541</v>
      </c>
      <c r="E84" s="99">
        <v>2534890</v>
      </c>
      <c r="F84" s="137" t="s">
        <v>6939</v>
      </c>
      <c r="G84" s="138" t="str">
        <f>VLOOKUP(C84,'[5]Bảng kê hoá đơn đã sử dụng'!$B$7:$C$13894,2,0)</f>
        <v>Chi nhánh Quảng Ninh - Công ty Cổ phần Dịch vụ Thương mại Tổng hợp Wincommerce</v>
      </c>
      <c r="H84" s="140"/>
    </row>
    <row r="85" spans="1:8" s="77" customFormat="1" ht="18.95" customHeight="1">
      <c r="A85" s="141">
        <v>67</v>
      </c>
      <c r="B85" s="97" t="s">
        <v>7061</v>
      </c>
      <c r="C85" s="97" t="s">
        <v>7062</v>
      </c>
      <c r="D85" s="98">
        <v>44541</v>
      </c>
      <c r="E85" s="99">
        <v>3224845</v>
      </c>
      <c r="F85" s="137" t="s">
        <v>6939</v>
      </c>
      <c r="G85" s="138" t="str">
        <f>VLOOKUP(C85,'[5]Bảng kê hoá đơn đã sử dụng'!$B$7:$C$13894,2,0)</f>
        <v>Chi nhánh Quảng Ninh - Công ty Cổ phần Dịch vụ Thương mại Tổng hợp Wincommerce</v>
      </c>
      <c r="H85" s="140"/>
    </row>
    <row r="86" spans="1:8" s="77" customFormat="1" ht="18.95" customHeight="1">
      <c r="A86" s="141">
        <v>68</v>
      </c>
      <c r="B86" s="97" t="s">
        <v>7063</v>
      </c>
      <c r="C86" s="97" t="s">
        <v>7064</v>
      </c>
      <c r="D86" s="98">
        <v>44541</v>
      </c>
      <c r="E86" s="99">
        <v>4498780</v>
      </c>
      <c r="F86" s="137" t="s">
        <v>6939</v>
      </c>
      <c r="G86" s="138" t="str">
        <f>VLOOKUP(C86,'[5]Bảng kê hoá đơn đã sử dụng'!$B$7:$C$13894,2,0)</f>
        <v>Chi nhánh Quảng Ninh - Công ty Cổ phần Dịch vụ Thương mại Tổng hợp Wincommerce</v>
      </c>
      <c r="H86" s="140"/>
    </row>
    <row r="87" spans="1:8" s="77" customFormat="1" ht="18.95" customHeight="1">
      <c r="A87" s="847">
        <v>69</v>
      </c>
      <c r="B87" s="52">
        <v>4133409703</v>
      </c>
      <c r="C87" s="898" t="s">
        <v>7065</v>
      </c>
      <c r="D87" s="896">
        <v>44541</v>
      </c>
      <c r="E87" s="891">
        <v>24563310</v>
      </c>
      <c r="F87" s="137" t="s">
        <v>6939</v>
      </c>
      <c r="G87" s="904" t="str">
        <f>VLOOKUP(C87,'[5]Bảng kê hoá đơn đã sử dụng'!$B$7:$C$13894,2,0)</f>
        <v>Chi nhánh Hải Phòng - Công ty Cổ phần Dịch vụ Thương mại Tổng hợp Wincommerce</v>
      </c>
      <c r="H87" s="140"/>
    </row>
    <row r="88" spans="1:8" s="77" customFormat="1" ht="18.95" customHeight="1">
      <c r="A88" s="848"/>
      <c r="B88" s="52">
        <v>4133409554</v>
      </c>
      <c r="C88" s="898"/>
      <c r="D88" s="896"/>
      <c r="E88" s="891"/>
      <c r="F88" s="137" t="s">
        <v>6939</v>
      </c>
      <c r="G88" s="904"/>
      <c r="H88" s="140"/>
    </row>
    <row r="89" spans="1:8" s="77" customFormat="1" ht="18.95" customHeight="1">
      <c r="A89" s="848"/>
      <c r="B89" s="52">
        <v>4133439697</v>
      </c>
      <c r="C89" s="898"/>
      <c r="D89" s="896"/>
      <c r="E89" s="891"/>
      <c r="F89" s="137" t="s">
        <v>6939</v>
      </c>
      <c r="G89" s="904"/>
      <c r="H89" s="140"/>
    </row>
    <row r="90" spans="1:8" s="77" customFormat="1" ht="18.95" customHeight="1">
      <c r="A90" s="848"/>
      <c r="B90" s="52">
        <v>4133396037</v>
      </c>
      <c r="C90" s="898"/>
      <c r="D90" s="896"/>
      <c r="E90" s="891"/>
      <c r="F90" s="137" t="s">
        <v>6939</v>
      </c>
      <c r="G90" s="904"/>
      <c r="H90" s="140"/>
    </row>
    <row r="91" spans="1:8" s="77" customFormat="1" ht="18.95" customHeight="1">
      <c r="A91" s="848"/>
      <c r="B91" s="52">
        <v>4133408325</v>
      </c>
      <c r="C91" s="898"/>
      <c r="D91" s="896"/>
      <c r="E91" s="891"/>
      <c r="F91" s="137" t="s">
        <v>6939</v>
      </c>
      <c r="G91" s="904"/>
      <c r="H91" s="140"/>
    </row>
    <row r="92" spans="1:8" s="77" customFormat="1" ht="18.95" customHeight="1">
      <c r="A92" s="848"/>
      <c r="B92" s="52">
        <v>4133423282</v>
      </c>
      <c r="C92" s="898"/>
      <c r="D92" s="896"/>
      <c r="E92" s="891"/>
      <c r="F92" s="137" t="s">
        <v>6939</v>
      </c>
      <c r="G92" s="904"/>
      <c r="H92" s="140"/>
    </row>
    <row r="93" spans="1:8" s="77" customFormat="1" ht="18.95" customHeight="1">
      <c r="A93" s="848"/>
      <c r="B93" s="52">
        <v>4133448973</v>
      </c>
      <c r="C93" s="898"/>
      <c r="D93" s="896"/>
      <c r="E93" s="891"/>
      <c r="F93" s="137" t="s">
        <v>6939</v>
      </c>
      <c r="G93" s="904"/>
      <c r="H93" s="140"/>
    </row>
    <row r="94" spans="1:8" s="77" customFormat="1" ht="18.95" customHeight="1">
      <c r="A94" s="848"/>
      <c r="B94" s="52">
        <v>4133443815</v>
      </c>
      <c r="C94" s="898"/>
      <c r="D94" s="896"/>
      <c r="E94" s="891"/>
      <c r="F94" s="137" t="s">
        <v>6939</v>
      </c>
      <c r="G94" s="904"/>
      <c r="H94" s="140"/>
    </row>
    <row r="95" spans="1:8" s="77" customFormat="1" ht="18.95" customHeight="1">
      <c r="A95" s="848"/>
      <c r="B95" s="52">
        <v>4133464178</v>
      </c>
      <c r="C95" s="898"/>
      <c r="D95" s="896"/>
      <c r="E95" s="891"/>
      <c r="F95" s="137" t="s">
        <v>6939</v>
      </c>
      <c r="G95" s="904"/>
      <c r="H95" s="140"/>
    </row>
    <row r="96" spans="1:8" s="77" customFormat="1" ht="18.95" customHeight="1">
      <c r="A96" s="849"/>
      <c r="B96" s="52">
        <v>4133467535</v>
      </c>
      <c r="C96" s="898"/>
      <c r="D96" s="896"/>
      <c r="E96" s="891"/>
      <c r="F96" s="137" t="s">
        <v>6939</v>
      </c>
      <c r="G96" s="904"/>
      <c r="H96" s="140"/>
    </row>
    <row r="97" spans="1:8" s="77" customFormat="1" ht="18.95" customHeight="1">
      <c r="A97" s="847">
        <v>70</v>
      </c>
      <c r="B97" s="52">
        <v>4133443243</v>
      </c>
      <c r="C97" s="898" t="s">
        <v>7066</v>
      </c>
      <c r="D97" s="896">
        <v>44541</v>
      </c>
      <c r="E97" s="891">
        <v>25982259</v>
      </c>
      <c r="F97" s="137" t="s">
        <v>6939</v>
      </c>
      <c r="G97" s="904" t="str">
        <f>VLOOKUP(C97,'[5]Bảng kê hoá đơn đã sử dụng'!$B$7:$C$13894,2,0)</f>
        <v>Chi nhánh Hải Phòng - Công ty Cổ phần Dịch vụ Thương mại Tổng hợp Wincommerce</v>
      </c>
      <c r="H97" s="140"/>
    </row>
    <row r="98" spans="1:8" s="77" customFormat="1" ht="18.95" customHeight="1">
      <c r="A98" s="848"/>
      <c r="B98" s="52">
        <v>4133447367</v>
      </c>
      <c r="C98" s="898"/>
      <c r="D98" s="896"/>
      <c r="E98" s="891"/>
      <c r="F98" s="137" t="s">
        <v>6939</v>
      </c>
      <c r="G98" s="904"/>
      <c r="H98" s="140"/>
    </row>
    <row r="99" spans="1:8" s="77" customFormat="1" ht="18.95" customHeight="1">
      <c r="A99" s="848"/>
      <c r="B99" s="52">
        <v>4133256365</v>
      </c>
      <c r="C99" s="898"/>
      <c r="D99" s="896"/>
      <c r="E99" s="891"/>
      <c r="F99" s="137" t="s">
        <v>6939</v>
      </c>
      <c r="G99" s="904"/>
      <c r="H99" s="140"/>
    </row>
    <row r="100" spans="1:8" s="77" customFormat="1" ht="18.95" customHeight="1">
      <c r="A100" s="848"/>
      <c r="B100" s="52">
        <v>4133251149</v>
      </c>
      <c r="C100" s="898"/>
      <c r="D100" s="896"/>
      <c r="E100" s="891"/>
      <c r="F100" s="137" t="s">
        <v>6939</v>
      </c>
      <c r="G100" s="904"/>
      <c r="H100" s="140"/>
    </row>
    <row r="101" spans="1:8" s="77" customFormat="1" ht="18.95" customHeight="1">
      <c r="A101" s="848"/>
      <c r="B101" s="52">
        <v>4133450410</v>
      </c>
      <c r="C101" s="898"/>
      <c r="D101" s="896"/>
      <c r="E101" s="891"/>
      <c r="F101" s="137" t="s">
        <v>6939</v>
      </c>
      <c r="G101" s="904"/>
      <c r="H101" s="140"/>
    </row>
    <row r="102" spans="1:8" s="77" customFormat="1" ht="18.95" customHeight="1">
      <c r="A102" s="848"/>
      <c r="B102" s="52">
        <v>4133488875</v>
      </c>
      <c r="C102" s="898"/>
      <c r="D102" s="896"/>
      <c r="E102" s="891"/>
      <c r="F102" s="137" t="s">
        <v>6939</v>
      </c>
      <c r="G102" s="904"/>
      <c r="H102" s="140"/>
    </row>
    <row r="103" spans="1:8" s="77" customFormat="1" ht="18.95" customHeight="1">
      <c r="A103" s="848"/>
      <c r="B103" s="52">
        <v>4133505069</v>
      </c>
      <c r="C103" s="898"/>
      <c r="D103" s="896"/>
      <c r="E103" s="891"/>
      <c r="F103" s="137" t="s">
        <v>6939</v>
      </c>
      <c r="G103" s="904"/>
      <c r="H103" s="140"/>
    </row>
    <row r="104" spans="1:8" s="77" customFormat="1" ht="18.95" customHeight="1">
      <c r="A104" s="848"/>
      <c r="B104" s="52">
        <v>4133501407</v>
      </c>
      <c r="C104" s="898"/>
      <c r="D104" s="896"/>
      <c r="E104" s="891"/>
      <c r="F104" s="137" t="s">
        <v>6939</v>
      </c>
      <c r="G104" s="904"/>
      <c r="H104" s="140"/>
    </row>
    <row r="105" spans="1:8" s="77" customFormat="1" ht="18.95" customHeight="1">
      <c r="A105" s="848"/>
      <c r="B105" s="30">
        <v>4133507400</v>
      </c>
      <c r="C105" s="898"/>
      <c r="D105" s="896"/>
      <c r="E105" s="891"/>
      <c r="F105" s="137" t="s">
        <v>6939</v>
      </c>
      <c r="G105" s="904"/>
      <c r="H105" s="140"/>
    </row>
    <row r="106" spans="1:8" s="77" customFormat="1" ht="18.95" customHeight="1">
      <c r="A106" s="849"/>
      <c r="B106" s="30">
        <v>4133450642</v>
      </c>
      <c r="C106" s="898"/>
      <c r="D106" s="896"/>
      <c r="E106" s="891"/>
      <c r="F106" s="137" t="s">
        <v>6939</v>
      </c>
      <c r="G106" s="904"/>
      <c r="H106" s="140"/>
    </row>
    <row r="107" spans="1:8" s="77" customFormat="1" ht="18.95" customHeight="1">
      <c r="A107" s="847">
        <v>71</v>
      </c>
      <c r="B107" s="52">
        <v>4133488968</v>
      </c>
      <c r="C107" s="898" t="s">
        <v>7067</v>
      </c>
      <c r="D107" s="896">
        <v>44541</v>
      </c>
      <c r="E107" s="891">
        <v>25448271</v>
      </c>
      <c r="F107" s="137" t="s">
        <v>6939</v>
      </c>
      <c r="G107" s="904" t="str">
        <f>VLOOKUP(C107,'[5]Bảng kê hoá đơn đã sử dụng'!$B$7:$C$13894,2,0)</f>
        <v>Chi nhánh Hải Phòng - Công ty Cổ phần Dịch vụ Thương mại Tổng hợp Wincommerce</v>
      </c>
      <c r="H107" s="140"/>
    </row>
    <row r="108" spans="1:8" s="77" customFormat="1" ht="18.95" customHeight="1">
      <c r="A108" s="848"/>
      <c r="B108" s="52">
        <v>4133565466</v>
      </c>
      <c r="C108" s="898"/>
      <c r="D108" s="896"/>
      <c r="E108" s="891"/>
      <c r="F108" s="137" t="s">
        <v>6939</v>
      </c>
      <c r="G108" s="904"/>
      <c r="H108" s="140"/>
    </row>
    <row r="109" spans="1:8" s="77" customFormat="1" ht="18.95" customHeight="1">
      <c r="A109" s="848"/>
      <c r="B109" s="52">
        <v>4133530112</v>
      </c>
      <c r="C109" s="898"/>
      <c r="D109" s="896"/>
      <c r="E109" s="891"/>
      <c r="F109" s="137" t="s">
        <v>6939</v>
      </c>
      <c r="G109" s="904"/>
      <c r="H109" s="140"/>
    </row>
    <row r="110" spans="1:8" s="77" customFormat="1" ht="18.95" customHeight="1">
      <c r="A110" s="848"/>
      <c r="B110" s="52">
        <v>4133526624</v>
      </c>
      <c r="C110" s="898"/>
      <c r="D110" s="896"/>
      <c r="E110" s="891"/>
      <c r="F110" s="137" t="s">
        <v>6939</v>
      </c>
      <c r="G110" s="904"/>
      <c r="H110" s="140"/>
    </row>
    <row r="111" spans="1:8" s="77" customFormat="1" ht="18.95" customHeight="1">
      <c r="A111" s="848"/>
      <c r="B111" s="52">
        <v>4133558532</v>
      </c>
      <c r="C111" s="898"/>
      <c r="D111" s="896"/>
      <c r="E111" s="891"/>
      <c r="F111" s="137" t="s">
        <v>6939</v>
      </c>
      <c r="G111" s="904"/>
      <c r="H111" s="140"/>
    </row>
    <row r="112" spans="1:8" s="77" customFormat="1" ht="18.95" customHeight="1">
      <c r="A112" s="848"/>
      <c r="B112" s="52">
        <v>4133549101</v>
      </c>
      <c r="C112" s="898"/>
      <c r="D112" s="896"/>
      <c r="E112" s="891"/>
      <c r="F112" s="137" t="s">
        <v>6939</v>
      </c>
      <c r="G112" s="904"/>
      <c r="H112" s="140"/>
    </row>
    <row r="113" spans="1:8" s="77" customFormat="1" ht="18.95" customHeight="1">
      <c r="A113" s="848"/>
      <c r="B113" s="52">
        <v>4133526588</v>
      </c>
      <c r="C113" s="898"/>
      <c r="D113" s="896"/>
      <c r="E113" s="891"/>
      <c r="F113" s="137" t="s">
        <v>6939</v>
      </c>
      <c r="G113" s="904"/>
      <c r="H113" s="140"/>
    </row>
    <row r="114" spans="1:8" s="77" customFormat="1" ht="18.95" customHeight="1">
      <c r="A114" s="848"/>
      <c r="B114" s="52">
        <v>4133539267</v>
      </c>
      <c r="C114" s="898"/>
      <c r="D114" s="896"/>
      <c r="E114" s="891"/>
      <c r="F114" s="137" t="s">
        <v>6939</v>
      </c>
      <c r="G114" s="904"/>
      <c r="H114" s="140"/>
    </row>
    <row r="115" spans="1:8" s="77" customFormat="1" ht="18.95" customHeight="1">
      <c r="A115" s="848"/>
      <c r="B115" s="52">
        <v>4133586038</v>
      </c>
      <c r="C115" s="898"/>
      <c r="D115" s="896"/>
      <c r="E115" s="891"/>
      <c r="F115" s="137" t="s">
        <v>6939</v>
      </c>
      <c r="G115" s="904"/>
      <c r="H115" s="140"/>
    </row>
    <row r="116" spans="1:8" s="77" customFormat="1" ht="18.95" customHeight="1">
      <c r="A116" s="849"/>
      <c r="B116" s="52">
        <v>4133596705</v>
      </c>
      <c r="C116" s="898"/>
      <c r="D116" s="896"/>
      <c r="E116" s="891"/>
      <c r="F116" s="137" t="s">
        <v>6939</v>
      </c>
      <c r="G116" s="904"/>
      <c r="H116" s="140"/>
    </row>
    <row r="117" spans="1:8" s="77" customFormat="1" ht="18.95" customHeight="1">
      <c r="A117" s="847">
        <v>72</v>
      </c>
      <c r="B117" s="52">
        <v>4133600576</v>
      </c>
      <c r="C117" s="898" t="s">
        <v>7068</v>
      </c>
      <c r="D117" s="896">
        <v>44541</v>
      </c>
      <c r="E117" s="891">
        <v>36231034</v>
      </c>
      <c r="F117" s="137" t="s">
        <v>6939</v>
      </c>
      <c r="G117" s="904" t="str">
        <f>VLOOKUP(C117,'[5]Bảng kê hoá đơn đã sử dụng'!$B$7:$C$13894,2,0)</f>
        <v>Chi nhánh Hải Phòng - Công ty Cổ phần Dịch vụ Thương mại Tổng hợp Wincommerce</v>
      </c>
      <c r="H117" s="140"/>
    </row>
    <row r="118" spans="1:8" s="77" customFormat="1" ht="18.95" customHeight="1">
      <c r="A118" s="848"/>
      <c r="B118" s="52">
        <v>4133602184</v>
      </c>
      <c r="C118" s="898"/>
      <c r="D118" s="896"/>
      <c r="E118" s="891"/>
      <c r="F118" s="137" t="s">
        <v>6939</v>
      </c>
      <c r="G118" s="904"/>
      <c r="H118" s="140"/>
    </row>
    <row r="119" spans="1:8" s="77" customFormat="1" ht="18.95" customHeight="1">
      <c r="A119" s="848"/>
      <c r="B119" s="52">
        <v>4133611610</v>
      </c>
      <c r="C119" s="898"/>
      <c r="D119" s="896"/>
      <c r="E119" s="891"/>
      <c r="F119" s="137" t="s">
        <v>6939</v>
      </c>
      <c r="G119" s="904"/>
      <c r="H119" s="140"/>
    </row>
    <row r="120" spans="1:8" s="77" customFormat="1" ht="18.95" customHeight="1">
      <c r="A120" s="848"/>
      <c r="B120" s="52">
        <v>4133611190</v>
      </c>
      <c r="C120" s="898"/>
      <c r="D120" s="896"/>
      <c r="E120" s="891"/>
      <c r="F120" s="137" t="s">
        <v>6939</v>
      </c>
      <c r="G120" s="904"/>
      <c r="H120" s="140"/>
    </row>
    <row r="121" spans="1:8" s="77" customFormat="1" ht="18.95" customHeight="1">
      <c r="A121" s="848"/>
      <c r="B121" s="52">
        <v>4133619810</v>
      </c>
      <c r="C121" s="898"/>
      <c r="D121" s="896"/>
      <c r="E121" s="891"/>
      <c r="F121" s="137" t="s">
        <v>6939</v>
      </c>
      <c r="G121" s="904"/>
      <c r="H121" s="140"/>
    </row>
    <row r="122" spans="1:8" s="77" customFormat="1" ht="18.95" customHeight="1">
      <c r="A122" s="848"/>
      <c r="B122" s="52">
        <v>4133620774</v>
      </c>
      <c r="C122" s="898"/>
      <c r="D122" s="896"/>
      <c r="E122" s="891"/>
      <c r="F122" s="137" t="s">
        <v>6939</v>
      </c>
      <c r="G122" s="904"/>
      <c r="H122" s="140"/>
    </row>
    <row r="123" spans="1:8" s="77" customFormat="1" ht="18.95" customHeight="1">
      <c r="A123" s="848"/>
      <c r="B123" s="52">
        <v>4133662664</v>
      </c>
      <c r="C123" s="898"/>
      <c r="D123" s="896"/>
      <c r="E123" s="891"/>
      <c r="F123" s="137" t="s">
        <v>6939</v>
      </c>
      <c r="G123" s="904"/>
      <c r="H123" s="140"/>
    </row>
    <row r="124" spans="1:8" s="77" customFormat="1" ht="18.95" customHeight="1">
      <c r="A124" s="848"/>
      <c r="B124" s="52">
        <v>4133735550</v>
      </c>
      <c r="C124" s="898"/>
      <c r="D124" s="896"/>
      <c r="E124" s="891"/>
      <c r="F124" s="137" t="s">
        <v>6939</v>
      </c>
      <c r="G124" s="904"/>
      <c r="H124" s="140"/>
    </row>
    <row r="125" spans="1:8" s="77" customFormat="1" ht="18.95" customHeight="1">
      <c r="A125" s="848"/>
      <c r="B125" s="52">
        <v>4133725708</v>
      </c>
      <c r="C125" s="898"/>
      <c r="D125" s="896"/>
      <c r="E125" s="891"/>
      <c r="F125" s="137" t="s">
        <v>6939</v>
      </c>
      <c r="G125" s="904"/>
      <c r="H125" s="140"/>
    </row>
    <row r="126" spans="1:8" s="77" customFormat="1" ht="18.95" customHeight="1">
      <c r="A126" s="849"/>
      <c r="B126" s="52">
        <v>4133700083</v>
      </c>
      <c r="C126" s="898"/>
      <c r="D126" s="896"/>
      <c r="E126" s="891"/>
      <c r="F126" s="137" t="s">
        <v>6939</v>
      </c>
      <c r="G126" s="904"/>
      <c r="H126" s="140"/>
    </row>
    <row r="127" spans="1:8" s="77" customFormat="1" ht="18.95" customHeight="1">
      <c r="A127" s="847">
        <v>73</v>
      </c>
      <c r="B127" s="52">
        <v>4133736626</v>
      </c>
      <c r="C127" s="898" t="s">
        <v>7069</v>
      </c>
      <c r="D127" s="896">
        <v>44541</v>
      </c>
      <c r="E127" s="891">
        <v>22132151</v>
      </c>
      <c r="F127" s="137" t="s">
        <v>6939</v>
      </c>
      <c r="G127" s="904" t="str">
        <f>VLOOKUP(C127,'[5]Bảng kê hoá đơn đã sử dụng'!$B$7:$C$13894,2,0)</f>
        <v>Chi nhánh Hải Phòng - Công ty Cổ phần Dịch vụ Thương mại Tổng hợp Wincommerce</v>
      </c>
      <c r="H127" s="140"/>
    </row>
    <row r="128" spans="1:8" s="77" customFormat="1" ht="18.95" customHeight="1">
      <c r="A128" s="848"/>
      <c r="B128" s="52">
        <v>4133702754</v>
      </c>
      <c r="C128" s="898"/>
      <c r="D128" s="896"/>
      <c r="E128" s="891"/>
      <c r="F128" s="137" t="s">
        <v>6939</v>
      </c>
      <c r="G128" s="904"/>
      <c r="H128" s="140"/>
    </row>
    <row r="129" spans="1:8" s="77" customFormat="1" ht="18.95" customHeight="1">
      <c r="A129" s="848"/>
      <c r="B129" s="52">
        <v>4133762768</v>
      </c>
      <c r="C129" s="898"/>
      <c r="D129" s="896"/>
      <c r="E129" s="891"/>
      <c r="F129" s="137" t="s">
        <v>6939</v>
      </c>
      <c r="G129" s="904"/>
      <c r="H129" s="140"/>
    </row>
    <row r="130" spans="1:8" s="77" customFormat="1" ht="18.95" customHeight="1">
      <c r="A130" s="848"/>
      <c r="B130" s="52">
        <v>4133698661</v>
      </c>
      <c r="C130" s="898"/>
      <c r="D130" s="896"/>
      <c r="E130" s="891"/>
      <c r="F130" s="137" t="s">
        <v>6939</v>
      </c>
      <c r="G130" s="904"/>
      <c r="H130" s="140"/>
    </row>
    <row r="131" spans="1:8" s="77" customFormat="1" ht="18.95" customHeight="1">
      <c r="A131" s="848"/>
      <c r="B131" s="52">
        <v>4133687946</v>
      </c>
      <c r="C131" s="898"/>
      <c r="D131" s="896"/>
      <c r="E131" s="891"/>
      <c r="F131" s="137" t="s">
        <v>6939</v>
      </c>
      <c r="G131" s="904"/>
      <c r="H131" s="140"/>
    </row>
    <row r="132" spans="1:8" s="77" customFormat="1" ht="18.95" customHeight="1">
      <c r="A132" s="848"/>
      <c r="B132" s="52">
        <v>4133732524</v>
      </c>
      <c r="C132" s="898"/>
      <c r="D132" s="896"/>
      <c r="E132" s="891"/>
      <c r="F132" s="137" t="s">
        <v>6939</v>
      </c>
      <c r="G132" s="904"/>
      <c r="H132" s="140"/>
    </row>
    <row r="133" spans="1:8" s="77" customFormat="1" ht="18.95" customHeight="1">
      <c r="A133" s="848"/>
      <c r="B133" s="52">
        <v>4133722728</v>
      </c>
      <c r="C133" s="898"/>
      <c r="D133" s="896"/>
      <c r="E133" s="891"/>
      <c r="F133" s="137" t="s">
        <v>6939</v>
      </c>
      <c r="G133" s="904"/>
      <c r="H133" s="140"/>
    </row>
    <row r="134" spans="1:8" s="77" customFormat="1" ht="18.95" customHeight="1">
      <c r="A134" s="848"/>
      <c r="B134" s="52">
        <v>4133694298</v>
      </c>
      <c r="C134" s="898"/>
      <c r="D134" s="896"/>
      <c r="E134" s="891"/>
      <c r="F134" s="137" t="s">
        <v>6939</v>
      </c>
      <c r="G134" s="904"/>
      <c r="H134" s="140"/>
    </row>
    <row r="135" spans="1:8" s="77" customFormat="1" ht="18.95" customHeight="1">
      <c r="A135" s="849"/>
      <c r="B135" s="52">
        <v>4133689422</v>
      </c>
      <c r="C135" s="898"/>
      <c r="D135" s="896"/>
      <c r="E135" s="891"/>
      <c r="F135" s="137" t="s">
        <v>6939</v>
      </c>
      <c r="G135" s="904"/>
      <c r="H135" s="140"/>
    </row>
    <row r="136" spans="1:8" s="77" customFormat="1" ht="18.95" customHeight="1">
      <c r="A136" s="847">
        <v>74</v>
      </c>
      <c r="B136" s="97">
        <v>4133520815</v>
      </c>
      <c r="C136" s="898" t="s">
        <v>7070</v>
      </c>
      <c r="D136" s="896">
        <v>44541</v>
      </c>
      <c r="E136" s="891">
        <v>7904818</v>
      </c>
      <c r="F136" s="137" t="s">
        <v>6939</v>
      </c>
      <c r="G136" s="904" t="str">
        <f>VLOOKUP(C136,'[5]Bảng kê hoá đơn đã sử dụng'!$B$7:$C$13894,2,0)</f>
        <v>Chi nhánh Hà Tĩnh - Công ty Cổ phần Dịch vụ Thương mại Tổng hợp Wincommerce</v>
      </c>
      <c r="H136" s="140"/>
    </row>
    <row r="137" spans="1:8" s="77" customFormat="1" ht="18.95" customHeight="1">
      <c r="A137" s="848"/>
      <c r="B137" s="97">
        <v>4133519704</v>
      </c>
      <c r="C137" s="898"/>
      <c r="D137" s="896"/>
      <c r="E137" s="891"/>
      <c r="F137" s="137" t="s">
        <v>6939</v>
      </c>
      <c r="G137" s="904"/>
      <c r="H137" s="140"/>
    </row>
    <row r="138" spans="1:8" s="77" customFormat="1" ht="18.95" customHeight="1">
      <c r="A138" s="849"/>
      <c r="B138" s="97">
        <v>4133520612</v>
      </c>
      <c r="C138" s="898"/>
      <c r="D138" s="896"/>
      <c r="E138" s="891"/>
      <c r="F138" s="137" t="s">
        <v>6939</v>
      </c>
      <c r="G138" s="904"/>
      <c r="H138" s="140"/>
    </row>
    <row r="139" spans="1:8" s="77" customFormat="1" ht="18.95" customHeight="1">
      <c r="A139" s="847">
        <v>75</v>
      </c>
      <c r="B139" s="97">
        <v>4133469271</v>
      </c>
      <c r="C139" s="898" t="s">
        <v>7071</v>
      </c>
      <c r="D139" s="896">
        <v>44541</v>
      </c>
      <c r="E139" s="891">
        <v>7394523</v>
      </c>
      <c r="F139" s="137" t="s">
        <v>6939</v>
      </c>
      <c r="G139" s="904" t="str">
        <f>VLOOKUP(C139,'[5]Bảng kê hoá đơn đã sử dụng'!$B$7:$C$13894,2,0)</f>
        <v>Chi nhánh Hà Tĩnh - Công ty Cổ phần Dịch vụ Thương mại Tổng hợp Wincommerce</v>
      </c>
      <c r="H139" s="140"/>
    </row>
    <row r="140" spans="1:8" s="77" customFormat="1" ht="18.95" customHeight="1">
      <c r="A140" s="848"/>
      <c r="B140" s="97">
        <v>4133519788</v>
      </c>
      <c r="C140" s="898"/>
      <c r="D140" s="896"/>
      <c r="E140" s="891"/>
      <c r="F140" s="137" t="s">
        <v>6939</v>
      </c>
      <c r="G140" s="904"/>
      <c r="H140" s="140"/>
    </row>
    <row r="141" spans="1:8" s="77" customFormat="1" ht="18.95" customHeight="1">
      <c r="A141" s="849"/>
      <c r="B141" s="97">
        <v>4133520573</v>
      </c>
      <c r="C141" s="898"/>
      <c r="D141" s="896"/>
      <c r="E141" s="891"/>
      <c r="F141" s="137" t="s">
        <v>6939</v>
      </c>
      <c r="G141" s="904"/>
      <c r="H141" s="140"/>
    </row>
    <row r="142" spans="1:8" s="77" customFormat="1" ht="18.95" customHeight="1">
      <c r="A142" s="847">
        <v>76</v>
      </c>
      <c r="B142" s="52">
        <v>4133421483</v>
      </c>
      <c r="C142" s="898" t="s">
        <v>7072</v>
      </c>
      <c r="D142" s="896">
        <v>44541</v>
      </c>
      <c r="E142" s="891">
        <v>26756507</v>
      </c>
      <c r="F142" s="137" t="s">
        <v>6939</v>
      </c>
      <c r="G142" s="904" t="str">
        <f>VLOOKUP(C142,'[5]Bảng kê hoá đơn đã sử dụng'!$B$7:$C$13894,2,0)</f>
        <v>Chi nhánh Quảng Ninh - Công ty Cổ phần Dịch vụ Thương mại Tổng hợp Wincommerce</v>
      </c>
      <c r="H142" s="140"/>
    </row>
    <row r="143" spans="1:8" s="77" customFormat="1" ht="18.95" customHeight="1">
      <c r="A143" s="848"/>
      <c r="B143" s="52">
        <v>4133425295</v>
      </c>
      <c r="C143" s="898"/>
      <c r="D143" s="896"/>
      <c r="E143" s="891"/>
      <c r="F143" s="137" t="s">
        <v>6939</v>
      </c>
      <c r="G143" s="904"/>
      <c r="H143" s="140"/>
    </row>
    <row r="144" spans="1:8" s="77" customFormat="1" ht="18.95" customHeight="1">
      <c r="A144" s="848"/>
      <c r="B144" s="52">
        <v>4133423983</v>
      </c>
      <c r="C144" s="898"/>
      <c r="D144" s="896"/>
      <c r="E144" s="891"/>
      <c r="F144" s="137" t="s">
        <v>6939</v>
      </c>
      <c r="G144" s="904"/>
      <c r="H144" s="140"/>
    </row>
    <row r="145" spans="1:8" s="77" customFormat="1" ht="18.95" customHeight="1">
      <c r="A145" s="848"/>
      <c r="B145" s="52">
        <v>4133413452</v>
      </c>
      <c r="C145" s="898"/>
      <c r="D145" s="896"/>
      <c r="E145" s="891"/>
      <c r="F145" s="137" t="s">
        <v>6939</v>
      </c>
      <c r="G145" s="904"/>
      <c r="H145" s="140"/>
    </row>
    <row r="146" spans="1:8" s="77" customFormat="1" ht="18.95" customHeight="1">
      <c r="A146" s="848"/>
      <c r="B146" s="52">
        <v>4133408188</v>
      </c>
      <c r="C146" s="898"/>
      <c r="D146" s="896"/>
      <c r="E146" s="891"/>
      <c r="F146" s="137" t="s">
        <v>6939</v>
      </c>
      <c r="G146" s="904"/>
      <c r="H146" s="140"/>
    </row>
    <row r="147" spans="1:8" s="77" customFormat="1" ht="18.95" customHeight="1">
      <c r="A147" s="848"/>
      <c r="B147" s="52">
        <v>4133469610</v>
      </c>
      <c r="C147" s="898"/>
      <c r="D147" s="896"/>
      <c r="E147" s="891"/>
      <c r="F147" s="137" t="s">
        <v>6939</v>
      </c>
      <c r="G147" s="904"/>
      <c r="H147" s="140"/>
    </row>
    <row r="148" spans="1:8" s="77" customFormat="1" ht="18.95" customHeight="1">
      <c r="A148" s="848"/>
      <c r="B148" s="52">
        <v>4133470390</v>
      </c>
      <c r="C148" s="898"/>
      <c r="D148" s="896"/>
      <c r="E148" s="891"/>
      <c r="F148" s="137" t="s">
        <v>6939</v>
      </c>
      <c r="G148" s="904"/>
      <c r="H148" s="140"/>
    </row>
    <row r="149" spans="1:8" s="77" customFormat="1" ht="18.95" customHeight="1">
      <c r="A149" s="848"/>
      <c r="B149" s="52">
        <v>4133443077</v>
      </c>
      <c r="C149" s="898"/>
      <c r="D149" s="896"/>
      <c r="E149" s="891"/>
      <c r="F149" s="137" t="s">
        <v>6939</v>
      </c>
      <c r="G149" s="904"/>
      <c r="H149" s="140"/>
    </row>
    <row r="150" spans="1:8" s="77" customFormat="1" ht="18.95" customHeight="1">
      <c r="A150" s="848"/>
      <c r="B150" s="52">
        <v>4133451647</v>
      </c>
      <c r="C150" s="898"/>
      <c r="D150" s="896"/>
      <c r="E150" s="891"/>
      <c r="F150" s="137" t="s">
        <v>6939</v>
      </c>
      <c r="G150" s="904"/>
      <c r="H150" s="140"/>
    </row>
    <row r="151" spans="1:8" s="77" customFormat="1" ht="18.95" customHeight="1">
      <c r="A151" s="849"/>
      <c r="B151" s="52">
        <v>4133456348</v>
      </c>
      <c r="C151" s="898"/>
      <c r="D151" s="896"/>
      <c r="E151" s="891"/>
      <c r="F151" s="137" t="s">
        <v>6939</v>
      </c>
      <c r="G151" s="904"/>
      <c r="H151" s="140"/>
    </row>
    <row r="152" spans="1:8" s="77" customFormat="1" ht="18.95" customHeight="1">
      <c r="A152" s="847">
        <v>77</v>
      </c>
      <c r="B152" s="52">
        <v>4133446809</v>
      </c>
      <c r="C152" s="898" t="s">
        <v>7073</v>
      </c>
      <c r="D152" s="896">
        <v>44541</v>
      </c>
      <c r="E152" s="891">
        <v>57389681</v>
      </c>
      <c r="F152" s="137" t="s">
        <v>6939</v>
      </c>
      <c r="G152" s="904" t="str">
        <f>VLOOKUP(C152,'[5]Bảng kê hoá đơn đã sử dụng'!$B$7:$C$13894,2,0)</f>
        <v>Chi nhánh Quảng Ninh - Công ty Cổ phần Dịch vụ Thương mại Tổng hợp Wincommerce</v>
      </c>
      <c r="H152" s="140"/>
    </row>
    <row r="153" spans="1:8" s="77" customFormat="1" ht="18.95" customHeight="1">
      <c r="A153" s="848"/>
      <c r="B153" s="52">
        <v>4133481258</v>
      </c>
      <c r="C153" s="898"/>
      <c r="D153" s="896"/>
      <c r="E153" s="891"/>
      <c r="F153" s="137" t="s">
        <v>6939</v>
      </c>
      <c r="G153" s="904"/>
      <c r="H153" s="140"/>
    </row>
    <row r="154" spans="1:8" s="77" customFormat="1" ht="18.95" customHeight="1">
      <c r="A154" s="848"/>
      <c r="B154" s="52">
        <v>4133472969</v>
      </c>
      <c r="C154" s="898"/>
      <c r="D154" s="896"/>
      <c r="E154" s="891"/>
      <c r="F154" s="137" t="s">
        <v>6939</v>
      </c>
      <c r="G154" s="904"/>
      <c r="H154" s="140"/>
    </row>
    <row r="155" spans="1:8" s="77" customFormat="1" ht="18.95" customHeight="1">
      <c r="A155" s="848"/>
      <c r="B155" s="52">
        <v>4133487672</v>
      </c>
      <c r="C155" s="898"/>
      <c r="D155" s="896"/>
      <c r="E155" s="891"/>
      <c r="F155" s="137" t="s">
        <v>6939</v>
      </c>
      <c r="G155" s="904"/>
      <c r="H155" s="140"/>
    </row>
    <row r="156" spans="1:8" s="77" customFormat="1" ht="18.95" customHeight="1">
      <c r="A156" s="848"/>
      <c r="B156" s="52">
        <v>4133504476</v>
      </c>
      <c r="C156" s="898"/>
      <c r="D156" s="896"/>
      <c r="E156" s="891"/>
      <c r="F156" s="137" t="s">
        <v>6939</v>
      </c>
      <c r="G156" s="904"/>
      <c r="H156" s="140"/>
    </row>
    <row r="157" spans="1:8" s="77" customFormat="1" ht="18.95" customHeight="1">
      <c r="A157" s="848"/>
      <c r="B157" s="52">
        <v>4133489375</v>
      </c>
      <c r="C157" s="898"/>
      <c r="D157" s="896"/>
      <c r="E157" s="891"/>
      <c r="F157" s="137" t="s">
        <v>6939</v>
      </c>
      <c r="G157" s="904"/>
      <c r="H157" s="140"/>
    </row>
    <row r="158" spans="1:8" s="77" customFormat="1" ht="18.95" customHeight="1">
      <c r="A158" s="848"/>
      <c r="B158" s="52">
        <v>4133511201</v>
      </c>
      <c r="C158" s="898"/>
      <c r="D158" s="896"/>
      <c r="E158" s="891"/>
      <c r="F158" s="137" t="s">
        <v>6939</v>
      </c>
      <c r="G158" s="904"/>
      <c r="H158" s="140"/>
    </row>
    <row r="159" spans="1:8" s="77" customFormat="1" ht="18.95" customHeight="1">
      <c r="A159" s="848"/>
      <c r="B159" s="52">
        <v>4133609120</v>
      </c>
      <c r="C159" s="898"/>
      <c r="D159" s="896"/>
      <c r="E159" s="891"/>
      <c r="F159" s="137" t="s">
        <v>6939</v>
      </c>
      <c r="G159" s="904"/>
      <c r="H159" s="140"/>
    </row>
    <row r="160" spans="1:8" s="77" customFormat="1" ht="18.95" customHeight="1">
      <c r="A160" s="848"/>
      <c r="B160" s="52">
        <v>4133561337</v>
      </c>
      <c r="C160" s="898"/>
      <c r="D160" s="896"/>
      <c r="E160" s="891"/>
      <c r="F160" s="137" t="s">
        <v>6939</v>
      </c>
      <c r="G160" s="904"/>
      <c r="H160" s="140"/>
    </row>
    <row r="161" spans="1:8" s="77" customFormat="1" ht="18.95" customHeight="1">
      <c r="A161" s="849"/>
      <c r="B161" s="52">
        <v>4133527308</v>
      </c>
      <c r="C161" s="898"/>
      <c r="D161" s="896"/>
      <c r="E161" s="891"/>
      <c r="F161" s="137" t="s">
        <v>6939</v>
      </c>
      <c r="G161" s="904"/>
      <c r="H161" s="140"/>
    </row>
    <row r="162" spans="1:8" s="77" customFormat="1" ht="18.95" customHeight="1">
      <c r="A162" s="847">
        <v>78</v>
      </c>
      <c r="B162" s="52">
        <v>4133566575</v>
      </c>
      <c r="C162" s="898" t="s">
        <v>7074</v>
      </c>
      <c r="D162" s="896">
        <v>44541</v>
      </c>
      <c r="E162" s="891">
        <v>49024887</v>
      </c>
      <c r="F162" s="137" t="s">
        <v>6939</v>
      </c>
      <c r="G162" s="904" t="str">
        <f>VLOOKUP(C162,'[5]Bảng kê hoá đơn đã sử dụng'!$B$7:$C$13894,2,0)</f>
        <v>Chi nhánh Quảng Ninh - Công ty Cổ phần Dịch vụ Thương mại Tổng hợp Wincommerce</v>
      </c>
      <c r="H162" s="140"/>
    </row>
    <row r="163" spans="1:8" s="77" customFormat="1" ht="18.95" customHeight="1">
      <c r="A163" s="848"/>
      <c r="B163" s="52">
        <v>4133610147</v>
      </c>
      <c r="C163" s="898"/>
      <c r="D163" s="896"/>
      <c r="E163" s="891"/>
      <c r="F163" s="137" t="s">
        <v>6939</v>
      </c>
      <c r="G163" s="904"/>
      <c r="H163" s="140"/>
    </row>
    <row r="164" spans="1:8" s="77" customFormat="1" ht="18.95" customHeight="1">
      <c r="A164" s="848"/>
      <c r="B164" s="52">
        <v>4133583918</v>
      </c>
      <c r="C164" s="898"/>
      <c r="D164" s="896"/>
      <c r="E164" s="891"/>
      <c r="F164" s="137" t="s">
        <v>6939</v>
      </c>
      <c r="G164" s="904"/>
      <c r="H164" s="140"/>
    </row>
    <row r="165" spans="1:8" s="77" customFormat="1" ht="18.95" customHeight="1">
      <c r="A165" s="848"/>
      <c r="B165" s="52">
        <v>4133610793</v>
      </c>
      <c r="C165" s="898"/>
      <c r="D165" s="896"/>
      <c r="E165" s="891"/>
      <c r="F165" s="137" t="s">
        <v>6939</v>
      </c>
      <c r="G165" s="904"/>
      <c r="H165" s="140"/>
    </row>
    <row r="166" spans="1:8" s="77" customFormat="1" ht="18.95" customHeight="1">
      <c r="A166" s="848"/>
      <c r="B166" s="52">
        <v>4133602262</v>
      </c>
      <c r="C166" s="898"/>
      <c r="D166" s="896"/>
      <c r="E166" s="891"/>
      <c r="F166" s="137" t="s">
        <v>6939</v>
      </c>
      <c r="G166" s="904"/>
      <c r="H166" s="140"/>
    </row>
    <row r="167" spans="1:8" s="77" customFormat="1" ht="18.95" customHeight="1">
      <c r="A167" s="848"/>
      <c r="B167" s="52">
        <v>4133605702</v>
      </c>
      <c r="C167" s="898"/>
      <c r="D167" s="896"/>
      <c r="E167" s="891"/>
      <c r="F167" s="137" t="s">
        <v>6939</v>
      </c>
      <c r="G167" s="904"/>
      <c r="H167" s="140"/>
    </row>
    <row r="168" spans="1:8" s="77" customFormat="1" ht="18.95" customHeight="1">
      <c r="A168" s="848"/>
      <c r="B168" s="52">
        <v>4133255770</v>
      </c>
      <c r="C168" s="898"/>
      <c r="D168" s="896"/>
      <c r="E168" s="891"/>
      <c r="F168" s="137" t="s">
        <v>6939</v>
      </c>
      <c r="G168" s="904"/>
      <c r="H168" s="140"/>
    </row>
    <row r="169" spans="1:8" s="77" customFormat="1" ht="18.95" customHeight="1">
      <c r="A169" s="848"/>
      <c r="B169" s="52">
        <v>4133250364</v>
      </c>
      <c r="C169" s="898"/>
      <c r="D169" s="896"/>
      <c r="E169" s="891"/>
      <c r="F169" s="137" t="s">
        <v>6939</v>
      </c>
      <c r="G169" s="904"/>
      <c r="H169" s="140"/>
    </row>
    <row r="170" spans="1:8" s="77" customFormat="1" ht="18.95" customHeight="1">
      <c r="A170" s="848"/>
      <c r="B170" s="52">
        <v>4133611624</v>
      </c>
      <c r="C170" s="898"/>
      <c r="D170" s="896"/>
      <c r="E170" s="891"/>
      <c r="F170" s="137" t="s">
        <v>6939</v>
      </c>
      <c r="G170" s="904"/>
      <c r="H170" s="140"/>
    </row>
    <row r="171" spans="1:8" s="77" customFormat="1" ht="18.95" customHeight="1">
      <c r="A171" s="849"/>
      <c r="B171" s="52">
        <v>4133611067</v>
      </c>
      <c r="C171" s="898"/>
      <c r="D171" s="896"/>
      <c r="E171" s="891"/>
      <c r="F171" s="137" t="s">
        <v>6939</v>
      </c>
      <c r="G171" s="904"/>
      <c r="H171" s="140"/>
    </row>
    <row r="172" spans="1:8" s="77" customFormat="1" ht="18.95" customHeight="1">
      <c r="A172" s="847">
        <v>79</v>
      </c>
      <c r="B172" s="52">
        <v>4133610938</v>
      </c>
      <c r="C172" s="898" t="s">
        <v>7075</v>
      </c>
      <c r="D172" s="896">
        <v>44541</v>
      </c>
      <c r="E172" s="891">
        <v>26929925</v>
      </c>
      <c r="F172" s="137" t="s">
        <v>6939</v>
      </c>
      <c r="G172" s="904" t="str">
        <f>VLOOKUP(C172,'[5]Bảng kê hoá đơn đã sử dụng'!$B$7:$C$13894,2,0)</f>
        <v>Chi nhánh Quảng Ninh - Công ty Cổ phần Dịch vụ Thương mại Tổng hợp Wincommerce</v>
      </c>
      <c r="H172" s="140"/>
    </row>
    <row r="173" spans="1:8" s="77" customFormat="1" ht="18.95" customHeight="1">
      <c r="A173" s="848"/>
      <c r="B173" s="52">
        <v>4133656803</v>
      </c>
      <c r="C173" s="898"/>
      <c r="D173" s="896"/>
      <c r="E173" s="891"/>
      <c r="F173" s="137" t="s">
        <v>6939</v>
      </c>
      <c r="G173" s="904"/>
      <c r="H173" s="140"/>
    </row>
    <row r="174" spans="1:8" s="77" customFormat="1" ht="18.95" customHeight="1">
      <c r="A174" s="848"/>
      <c r="B174" s="52">
        <v>4133623344</v>
      </c>
      <c r="C174" s="898"/>
      <c r="D174" s="896"/>
      <c r="E174" s="891"/>
      <c r="F174" s="137" t="s">
        <v>6939</v>
      </c>
      <c r="G174" s="904"/>
      <c r="H174" s="140"/>
    </row>
    <row r="175" spans="1:8" s="77" customFormat="1" ht="18.95" customHeight="1">
      <c r="A175" s="848"/>
      <c r="B175" s="52">
        <v>4133715968</v>
      </c>
      <c r="C175" s="898"/>
      <c r="D175" s="896"/>
      <c r="E175" s="891"/>
      <c r="F175" s="137" t="s">
        <v>6939</v>
      </c>
      <c r="G175" s="904"/>
      <c r="H175" s="140"/>
    </row>
    <row r="176" spans="1:8" s="77" customFormat="1" ht="18.95" customHeight="1">
      <c r="A176" s="848"/>
      <c r="B176" s="52">
        <v>4133694254</v>
      </c>
      <c r="C176" s="898"/>
      <c r="D176" s="896"/>
      <c r="E176" s="891"/>
      <c r="F176" s="137" t="s">
        <v>6939</v>
      </c>
      <c r="G176" s="904"/>
      <c r="H176" s="140"/>
    </row>
    <row r="177" spans="1:8" s="77" customFormat="1" ht="18.95" customHeight="1">
      <c r="A177" s="848"/>
      <c r="B177" s="52">
        <v>4133723416</v>
      </c>
      <c r="C177" s="898"/>
      <c r="D177" s="896"/>
      <c r="E177" s="891"/>
      <c r="F177" s="137" t="s">
        <v>6939</v>
      </c>
      <c r="G177" s="904"/>
      <c r="H177" s="140"/>
    </row>
    <row r="178" spans="1:8" s="77" customFormat="1" ht="18.95" customHeight="1">
      <c r="A178" s="849"/>
      <c r="B178" s="52">
        <v>4133706133</v>
      </c>
      <c r="C178" s="898"/>
      <c r="D178" s="896"/>
      <c r="E178" s="891"/>
      <c r="F178" s="137" t="s">
        <v>6939</v>
      </c>
      <c r="G178" s="904"/>
      <c r="H178" s="140"/>
    </row>
    <row r="179" spans="1:8" s="77" customFormat="1" ht="18.95" customHeight="1">
      <c r="A179" s="141">
        <v>80</v>
      </c>
      <c r="B179" s="97" t="s">
        <v>7076</v>
      </c>
      <c r="C179" s="97" t="s">
        <v>7077</v>
      </c>
      <c r="D179" s="98">
        <v>44541</v>
      </c>
      <c r="E179" s="99">
        <v>7129920</v>
      </c>
      <c r="F179" s="137" t="s">
        <v>6939</v>
      </c>
      <c r="G179" s="138" t="str">
        <f>VLOOKUP(C179,'[5]Bảng kê hoá đơn đã sử dụng'!$B$7:$C$13894,2,0)</f>
        <v>Chi nhánh Quảng Ninh - Công ty Cổ phần Dịch vụ Thương mại Tổng hợp Wincommerce</v>
      </c>
      <c r="H179" s="140"/>
    </row>
    <row r="180" spans="1:8" s="77" customFormat="1" ht="18.95" customHeight="1">
      <c r="A180" s="847">
        <v>81</v>
      </c>
      <c r="B180" s="52">
        <v>4133439453</v>
      </c>
      <c r="C180" s="898" t="s">
        <v>7078</v>
      </c>
      <c r="D180" s="896">
        <v>44541</v>
      </c>
      <c r="E180" s="891">
        <v>23254895</v>
      </c>
      <c r="F180" s="137" t="s">
        <v>6939</v>
      </c>
      <c r="G180" s="888" t="str">
        <f>VLOOKUP(C180,'[5]Bảng kê hoá đơn đã sử dụng'!$B$7:$C$13894,2,0)</f>
        <v>Chi nhánh Bắc Ninh - Công ty Cổ phần Dịch vụ Thương mại Tổng hợp Wincommerce</v>
      </c>
      <c r="H180" s="140"/>
    </row>
    <row r="181" spans="1:8" s="77" customFormat="1" ht="18.95" customHeight="1">
      <c r="A181" s="848"/>
      <c r="B181" s="52">
        <v>4133424542</v>
      </c>
      <c r="C181" s="898"/>
      <c r="D181" s="896"/>
      <c r="E181" s="891"/>
      <c r="F181" s="137" t="s">
        <v>6939</v>
      </c>
      <c r="G181" s="889"/>
      <c r="H181" s="140"/>
    </row>
    <row r="182" spans="1:8" s="77" customFormat="1" ht="18.95" customHeight="1">
      <c r="A182" s="848"/>
      <c r="B182" s="52">
        <v>4133444104</v>
      </c>
      <c r="C182" s="898"/>
      <c r="D182" s="896"/>
      <c r="E182" s="891"/>
      <c r="F182" s="137" t="s">
        <v>6939</v>
      </c>
      <c r="G182" s="889"/>
      <c r="H182" s="140"/>
    </row>
    <row r="183" spans="1:8" s="77" customFormat="1" ht="18.95" customHeight="1">
      <c r="A183" s="848"/>
      <c r="B183" s="52">
        <v>4133474939</v>
      </c>
      <c r="C183" s="898"/>
      <c r="D183" s="896"/>
      <c r="E183" s="891"/>
      <c r="F183" s="137" t="s">
        <v>6939</v>
      </c>
      <c r="G183" s="889"/>
      <c r="H183" s="140"/>
    </row>
    <row r="184" spans="1:8" s="77" customFormat="1" ht="18.95" customHeight="1">
      <c r="A184" s="848"/>
      <c r="B184" s="52">
        <v>4133446111</v>
      </c>
      <c r="C184" s="898"/>
      <c r="D184" s="896"/>
      <c r="E184" s="891"/>
      <c r="F184" s="137" t="s">
        <v>6939</v>
      </c>
      <c r="G184" s="889"/>
      <c r="H184" s="140"/>
    </row>
    <row r="185" spans="1:8" s="77" customFormat="1" ht="18.95" customHeight="1">
      <c r="A185" s="848"/>
      <c r="B185" s="52">
        <v>4133466564</v>
      </c>
      <c r="C185" s="898"/>
      <c r="D185" s="896"/>
      <c r="E185" s="891"/>
      <c r="F185" s="137" t="s">
        <v>6939</v>
      </c>
      <c r="G185" s="889"/>
      <c r="H185" s="140"/>
    </row>
    <row r="186" spans="1:8" s="77" customFormat="1" ht="18.95" customHeight="1">
      <c r="A186" s="848"/>
      <c r="B186" s="52">
        <v>4133447383</v>
      </c>
      <c r="C186" s="898"/>
      <c r="D186" s="896"/>
      <c r="E186" s="891"/>
      <c r="F186" s="137" t="s">
        <v>6939</v>
      </c>
      <c r="G186" s="889"/>
      <c r="H186" s="140"/>
    </row>
    <row r="187" spans="1:8" s="77" customFormat="1" ht="18.95" customHeight="1">
      <c r="A187" s="848"/>
      <c r="B187" s="52">
        <v>4133476868</v>
      </c>
      <c r="C187" s="898"/>
      <c r="D187" s="896"/>
      <c r="E187" s="891"/>
      <c r="F187" s="137" t="s">
        <v>6939</v>
      </c>
      <c r="G187" s="889"/>
      <c r="H187" s="140"/>
    </row>
    <row r="188" spans="1:8" s="77" customFormat="1" ht="18.95" customHeight="1">
      <c r="A188" s="848"/>
      <c r="B188" s="52">
        <v>4133455043</v>
      </c>
      <c r="C188" s="898"/>
      <c r="D188" s="896"/>
      <c r="E188" s="891"/>
      <c r="F188" s="137" t="s">
        <v>6939</v>
      </c>
      <c r="G188" s="889"/>
      <c r="H188" s="140"/>
    </row>
    <row r="189" spans="1:8" s="77" customFormat="1" ht="18.95" customHeight="1">
      <c r="A189" s="849"/>
      <c r="B189" s="52">
        <v>4133472558</v>
      </c>
      <c r="C189" s="898"/>
      <c r="D189" s="896"/>
      <c r="E189" s="891"/>
      <c r="F189" s="137" t="s">
        <v>6939</v>
      </c>
      <c r="G189" s="890"/>
      <c r="H189" s="140"/>
    </row>
    <row r="190" spans="1:8" s="77" customFormat="1" ht="18.95" customHeight="1">
      <c r="A190" s="847">
        <v>82</v>
      </c>
      <c r="B190" s="52">
        <v>4133499016</v>
      </c>
      <c r="C190" s="898" t="s">
        <v>7079</v>
      </c>
      <c r="D190" s="896">
        <v>44541</v>
      </c>
      <c r="E190" s="891">
        <v>24004004</v>
      </c>
      <c r="F190" s="137" t="s">
        <v>6939</v>
      </c>
      <c r="G190" s="888" t="str">
        <f>VLOOKUP(C190,'[5]Bảng kê hoá đơn đã sử dụng'!$B$7:$C$13894,2,0)</f>
        <v>Chi nhánh Bắc Ninh - Công ty Cổ phần Dịch vụ Thương mại Tổng hợp Wincommerce</v>
      </c>
      <c r="H190" s="140"/>
    </row>
    <row r="191" spans="1:8" s="77" customFormat="1" ht="18.95" customHeight="1">
      <c r="A191" s="848"/>
      <c r="B191" s="52">
        <v>4133471608</v>
      </c>
      <c r="C191" s="898"/>
      <c r="D191" s="896"/>
      <c r="E191" s="891"/>
      <c r="F191" s="137" t="s">
        <v>6939</v>
      </c>
      <c r="G191" s="889"/>
      <c r="H191" s="140"/>
    </row>
    <row r="192" spans="1:8" s="77" customFormat="1" ht="18.95" customHeight="1">
      <c r="A192" s="848"/>
      <c r="B192" s="52">
        <v>4133522609</v>
      </c>
      <c r="C192" s="898"/>
      <c r="D192" s="896"/>
      <c r="E192" s="891"/>
      <c r="F192" s="137" t="s">
        <v>6939</v>
      </c>
      <c r="G192" s="889"/>
      <c r="H192" s="140"/>
    </row>
    <row r="193" spans="1:8" s="77" customFormat="1" ht="18.95" customHeight="1">
      <c r="A193" s="848"/>
      <c r="B193" s="52">
        <v>4133520490</v>
      </c>
      <c r="C193" s="898"/>
      <c r="D193" s="896"/>
      <c r="E193" s="891"/>
      <c r="F193" s="137" t="s">
        <v>6939</v>
      </c>
      <c r="G193" s="889"/>
      <c r="H193" s="140"/>
    </row>
    <row r="194" spans="1:8" s="77" customFormat="1" ht="18.95" customHeight="1">
      <c r="A194" s="848"/>
      <c r="B194" s="52">
        <v>4133549874</v>
      </c>
      <c r="C194" s="898"/>
      <c r="D194" s="896"/>
      <c r="E194" s="891"/>
      <c r="F194" s="137" t="s">
        <v>6939</v>
      </c>
      <c r="G194" s="889"/>
      <c r="H194" s="140"/>
    </row>
    <row r="195" spans="1:8" s="77" customFormat="1" ht="18.95" customHeight="1">
      <c r="A195" s="848"/>
      <c r="B195" s="52">
        <v>4133564003</v>
      </c>
      <c r="C195" s="898"/>
      <c r="D195" s="896"/>
      <c r="E195" s="891"/>
      <c r="F195" s="137" t="s">
        <v>6939</v>
      </c>
      <c r="G195" s="889"/>
      <c r="H195" s="140"/>
    </row>
    <row r="196" spans="1:8" s="77" customFormat="1" ht="18.95" customHeight="1">
      <c r="A196" s="848"/>
      <c r="B196" s="52">
        <v>4133604628</v>
      </c>
      <c r="C196" s="898"/>
      <c r="D196" s="896"/>
      <c r="E196" s="891"/>
      <c r="F196" s="137" t="s">
        <v>6939</v>
      </c>
      <c r="G196" s="889"/>
      <c r="H196" s="140"/>
    </row>
    <row r="197" spans="1:8" s="77" customFormat="1" ht="18.95" customHeight="1">
      <c r="A197" s="848"/>
      <c r="B197" s="52">
        <v>4133586484</v>
      </c>
      <c r="C197" s="898"/>
      <c r="D197" s="896"/>
      <c r="E197" s="891"/>
      <c r="F197" s="137" t="s">
        <v>6939</v>
      </c>
      <c r="G197" s="889"/>
      <c r="H197" s="140"/>
    </row>
    <row r="198" spans="1:8" s="77" customFormat="1" ht="18.95" customHeight="1">
      <c r="A198" s="848"/>
      <c r="B198" s="52">
        <v>4133573300</v>
      </c>
      <c r="C198" s="898"/>
      <c r="D198" s="896"/>
      <c r="E198" s="891"/>
      <c r="F198" s="137" t="s">
        <v>6939</v>
      </c>
      <c r="G198" s="889"/>
      <c r="H198" s="140"/>
    </row>
    <row r="199" spans="1:8" s="77" customFormat="1" ht="18.95" customHeight="1">
      <c r="A199" s="849"/>
      <c r="B199" s="52">
        <v>4133609800</v>
      </c>
      <c r="C199" s="898"/>
      <c r="D199" s="896"/>
      <c r="E199" s="891"/>
      <c r="F199" s="137" t="s">
        <v>6939</v>
      </c>
      <c r="G199" s="890"/>
      <c r="H199" s="140"/>
    </row>
    <row r="200" spans="1:8" s="77" customFormat="1" ht="18.95" customHeight="1">
      <c r="A200" s="847">
        <v>83</v>
      </c>
      <c r="B200" s="52">
        <v>4133571535</v>
      </c>
      <c r="C200" s="898" t="s">
        <v>7080</v>
      </c>
      <c r="D200" s="896">
        <v>44541</v>
      </c>
      <c r="E200" s="891">
        <v>26851247</v>
      </c>
      <c r="F200" s="137" t="s">
        <v>6939</v>
      </c>
      <c r="G200" s="888" t="str">
        <f>VLOOKUP(C200,'[5]Bảng kê hoá đơn đã sử dụng'!$B$7:$C$13894,2,0)</f>
        <v>Chi nhánh Bắc Ninh - Công ty Cổ phần Dịch vụ Thương mại Tổng hợp Wincommerce</v>
      </c>
      <c r="H200" s="140"/>
    </row>
    <row r="201" spans="1:8" s="77" customFormat="1" ht="18.95" customHeight="1">
      <c r="A201" s="848"/>
      <c r="B201" s="52">
        <v>4133589304</v>
      </c>
      <c r="C201" s="898"/>
      <c r="D201" s="896"/>
      <c r="E201" s="891"/>
      <c r="F201" s="137" t="s">
        <v>6939</v>
      </c>
      <c r="G201" s="889"/>
      <c r="H201" s="140"/>
    </row>
    <row r="202" spans="1:8" s="77" customFormat="1" ht="18.95" customHeight="1">
      <c r="A202" s="848"/>
      <c r="B202" s="52">
        <v>4133581640</v>
      </c>
      <c r="C202" s="898"/>
      <c r="D202" s="896"/>
      <c r="E202" s="891"/>
      <c r="F202" s="137" t="s">
        <v>6939</v>
      </c>
      <c r="G202" s="889"/>
      <c r="H202" s="140"/>
    </row>
    <row r="203" spans="1:8" s="77" customFormat="1" ht="18.95" customHeight="1">
      <c r="A203" s="848"/>
      <c r="B203" s="52">
        <v>4133631653</v>
      </c>
      <c r="C203" s="898"/>
      <c r="D203" s="896"/>
      <c r="E203" s="891"/>
      <c r="F203" s="137" t="s">
        <v>6939</v>
      </c>
      <c r="G203" s="889"/>
      <c r="H203" s="140"/>
    </row>
    <row r="204" spans="1:8" s="77" customFormat="1" ht="18.95" customHeight="1">
      <c r="A204" s="848"/>
      <c r="B204" s="52">
        <v>4133630750</v>
      </c>
      <c r="C204" s="898"/>
      <c r="D204" s="896"/>
      <c r="E204" s="891"/>
      <c r="F204" s="137" t="s">
        <v>6939</v>
      </c>
      <c r="G204" s="889"/>
      <c r="H204" s="140"/>
    </row>
    <row r="205" spans="1:8" s="77" customFormat="1" ht="18.95" customHeight="1">
      <c r="A205" s="848"/>
      <c r="B205" s="52">
        <v>4133622495</v>
      </c>
      <c r="C205" s="898"/>
      <c r="D205" s="896"/>
      <c r="E205" s="891"/>
      <c r="F205" s="137" t="s">
        <v>6939</v>
      </c>
      <c r="G205" s="889"/>
      <c r="H205" s="140"/>
    </row>
    <row r="206" spans="1:8" s="77" customFormat="1" ht="18.95" customHeight="1">
      <c r="A206" s="848"/>
      <c r="B206" s="52">
        <v>4133639587</v>
      </c>
      <c r="C206" s="898"/>
      <c r="D206" s="896"/>
      <c r="E206" s="891"/>
      <c r="F206" s="137" t="s">
        <v>6939</v>
      </c>
      <c r="G206" s="889"/>
      <c r="H206" s="140"/>
    </row>
    <row r="207" spans="1:8" s="77" customFormat="1" ht="18.95" customHeight="1">
      <c r="A207" s="848"/>
      <c r="B207" s="52">
        <v>4133583578</v>
      </c>
      <c r="C207" s="898"/>
      <c r="D207" s="896"/>
      <c r="E207" s="891"/>
      <c r="F207" s="137" t="s">
        <v>6939</v>
      </c>
      <c r="G207" s="889"/>
      <c r="H207" s="140"/>
    </row>
    <row r="208" spans="1:8" s="77" customFormat="1" ht="18.95" customHeight="1">
      <c r="A208" s="848"/>
      <c r="B208" s="52">
        <v>4133715766</v>
      </c>
      <c r="C208" s="898"/>
      <c r="D208" s="896"/>
      <c r="E208" s="891"/>
      <c r="F208" s="137" t="s">
        <v>6939</v>
      </c>
      <c r="G208" s="890"/>
      <c r="H208" s="140"/>
    </row>
    <row r="209" spans="1:8" ht="18.95" customHeight="1">
      <c r="A209" s="849"/>
      <c r="B209" s="52">
        <v>4133722315</v>
      </c>
      <c r="C209" s="97"/>
      <c r="D209" s="98"/>
      <c r="E209" s="99"/>
      <c r="F209" s="125"/>
      <c r="G209" s="125"/>
      <c r="H209" s="125"/>
    </row>
    <row r="210" spans="1:8" s="77" customFormat="1" ht="18.95" customHeight="1">
      <c r="A210" s="847">
        <v>84</v>
      </c>
      <c r="B210" s="52">
        <v>4133717537</v>
      </c>
      <c r="C210" s="898" t="s">
        <v>7081</v>
      </c>
      <c r="D210" s="896">
        <v>44541</v>
      </c>
      <c r="E210" s="891">
        <v>10586645</v>
      </c>
      <c r="F210" s="137" t="s">
        <v>6939</v>
      </c>
      <c r="G210" s="888" t="str">
        <f>VLOOKUP(C210,'[5]Bảng kê hoá đơn đã sử dụng'!$B$7:$C$13894,2,0)</f>
        <v>Chi nhánh Bắc Ninh - Công ty Cổ phần Dịch vụ Thương mại Tổng hợp Wincommerce</v>
      </c>
      <c r="H210" s="140"/>
    </row>
    <row r="211" spans="1:8" s="77" customFormat="1" ht="18.95" customHeight="1">
      <c r="A211" s="848"/>
      <c r="B211" s="52">
        <v>4133691192</v>
      </c>
      <c r="C211" s="898"/>
      <c r="D211" s="896"/>
      <c r="E211" s="891"/>
      <c r="F211" s="137" t="s">
        <v>6939</v>
      </c>
      <c r="G211" s="889"/>
      <c r="H211" s="140"/>
    </row>
    <row r="212" spans="1:8" s="77" customFormat="1" ht="18.95" customHeight="1">
      <c r="A212" s="848"/>
      <c r="B212" s="52">
        <v>4133713079</v>
      </c>
      <c r="C212" s="898"/>
      <c r="D212" s="896"/>
      <c r="E212" s="891"/>
      <c r="F212" s="137" t="s">
        <v>6939</v>
      </c>
      <c r="G212" s="889"/>
      <c r="H212" s="140"/>
    </row>
    <row r="213" spans="1:8" s="77" customFormat="1" ht="18.95" customHeight="1">
      <c r="A213" s="848"/>
      <c r="B213" s="52">
        <v>4133689149</v>
      </c>
      <c r="C213" s="898"/>
      <c r="D213" s="896"/>
      <c r="E213" s="891"/>
      <c r="F213" s="137" t="s">
        <v>6939</v>
      </c>
      <c r="G213" s="889"/>
      <c r="H213" s="140"/>
    </row>
    <row r="214" spans="1:8" s="77" customFormat="1" ht="18.95" customHeight="1">
      <c r="A214" s="849"/>
      <c r="B214" s="52">
        <v>4133718741</v>
      </c>
      <c r="C214" s="898"/>
      <c r="D214" s="896"/>
      <c r="E214" s="891"/>
      <c r="F214" s="137" t="s">
        <v>6939</v>
      </c>
      <c r="G214" s="890"/>
      <c r="H214" s="140"/>
    </row>
    <row r="215" spans="1:8" s="77" customFormat="1" ht="18.95" customHeight="1">
      <c r="A215" s="847">
        <v>85</v>
      </c>
      <c r="B215" s="52">
        <v>4133249981</v>
      </c>
      <c r="C215" s="898" t="s">
        <v>7082</v>
      </c>
      <c r="D215" s="896">
        <v>44541</v>
      </c>
      <c r="E215" s="891">
        <v>13350634</v>
      </c>
      <c r="F215" s="137" t="s">
        <v>6939</v>
      </c>
      <c r="G215" s="904" t="str">
        <f>VLOOKUP(C215,'[5]Bảng kê hoá đơn đã sử dụng'!$B$7:$C$13894,2,0)</f>
        <v>Chi nhánh Thái Bình - Công ty Cổ phần Dịch vụ Thương mại Tổng hợp Wincommerce</v>
      </c>
      <c r="H215" s="140"/>
    </row>
    <row r="216" spans="1:8" s="77" customFormat="1" ht="18.95" customHeight="1">
      <c r="A216" s="848"/>
      <c r="B216" s="52">
        <v>4133464176</v>
      </c>
      <c r="C216" s="898"/>
      <c r="D216" s="896"/>
      <c r="E216" s="891"/>
      <c r="F216" s="137" t="s">
        <v>6939</v>
      </c>
      <c r="G216" s="904"/>
      <c r="H216" s="140"/>
    </row>
    <row r="217" spans="1:8" s="77" customFormat="1" ht="18.95" customHeight="1">
      <c r="A217" s="848"/>
      <c r="B217" s="52">
        <v>4133475284</v>
      </c>
      <c r="C217" s="898"/>
      <c r="D217" s="896"/>
      <c r="E217" s="891"/>
      <c r="F217" s="137" t="s">
        <v>6939</v>
      </c>
      <c r="G217" s="904"/>
      <c r="H217" s="140"/>
    </row>
    <row r="218" spans="1:8" s="77" customFormat="1" ht="18.95" customHeight="1">
      <c r="A218" s="848"/>
      <c r="B218" s="52">
        <v>4133270029</v>
      </c>
      <c r="C218" s="898"/>
      <c r="D218" s="896"/>
      <c r="E218" s="891"/>
      <c r="F218" s="137" t="s">
        <v>6939</v>
      </c>
      <c r="G218" s="904"/>
      <c r="H218" s="140"/>
    </row>
    <row r="219" spans="1:8" s="77" customFormat="1" ht="18.95" customHeight="1">
      <c r="A219" s="848"/>
      <c r="B219" s="52">
        <v>4133509968</v>
      </c>
      <c r="C219" s="898"/>
      <c r="D219" s="896"/>
      <c r="E219" s="891"/>
      <c r="F219" s="137" t="s">
        <v>6939</v>
      </c>
      <c r="G219" s="904"/>
      <c r="H219" s="140"/>
    </row>
    <row r="220" spans="1:8" s="77" customFormat="1" ht="18.95" customHeight="1">
      <c r="A220" s="848"/>
      <c r="B220" s="52">
        <v>4133533247</v>
      </c>
      <c r="C220" s="898"/>
      <c r="D220" s="896"/>
      <c r="E220" s="891"/>
      <c r="F220" s="137" t="s">
        <v>6939</v>
      </c>
      <c r="G220" s="904"/>
      <c r="H220" s="140"/>
    </row>
    <row r="221" spans="1:8" s="77" customFormat="1" ht="18.95" customHeight="1">
      <c r="A221" s="849"/>
      <c r="B221" s="52">
        <v>4133374565</v>
      </c>
      <c r="C221" s="898"/>
      <c r="D221" s="896"/>
      <c r="E221" s="891"/>
      <c r="F221" s="137" t="s">
        <v>6939</v>
      </c>
      <c r="G221" s="904"/>
      <c r="H221" s="140"/>
    </row>
    <row r="222" spans="1:8" s="77" customFormat="1" ht="18.95" customHeight="1">
      <c r="A222" s="847">
        <v>86</v>
      </c>
      <c r="B222" s="52">
        <v>4133634360</v>
      </c>
      <c r="C222" s="898" t="s">
        <v>7083</v>
      </c>
      <c r="D222" s="896">
        <v>44541</v>
      </c>
      <c r="E222" s="891">
        <v>21310293</v>
      </c>
      <c r="F222" s="137" t="s">
        <v>6939</v>
      </c>
      <c r="G222" s="904" t="str">
        <f>VLOOKUP(C222,'[5]Bảng kê hoá đơn đã sử dụng'!$B$7:$C$13894,2,0)</f>
        <v>Chi nhánh Thái Bình - Công ty Cổ phần Dịch vụ Thương mại Tổng hợp Wincommerce</v>
      </c>
      <c r="H222" s="140"/>
    </row>
    <row r="223" spans="1:8" s="77" customFormat="1" ht="18.95" customHeight="1">
      <c r="A223" s="848"/>
      <c r="B223" s="52">
        <v>4133683024</v>
      </c>
      <c r="C223" s="898"/>
      <c r="D223" s="896"/>
      <c r="E223" s="891"/>
      <c r="F223" s="137" t="s">
        <v>6939</v>
      </c>
      <c r="G223" s="904"/>
      <c r="H223" s="140"/>
    </row>
    <row r="224" spans="1:8" s="77" customFormat="1" ht="18.95" customHeight="1">
      <c r="A224" s="848"/>
      <c r="B224" s="52">
        <v>4133685817</v>
      </c>
      <c r="C224" s="898"/>
      <c r="D224" s="896"/>
      <c r="E224" s="891"/>
      <c r="F224" s="137" t="s">
        <v>6939</v>
      </c>
      <c r="G224" s="904"/>
      <c r="H224" s="140"/>
    </row>
    <row r="225" spans="1:8" s="77" customFormat="1" ht="18.95" customHeight="1">
      <c r="A225" s="848"/>
      <c r="B225" s="52">
        <v>4133674967</v>
      </c>
      <c r="C225" s="898"/>
      <c r="D225" s="896"/>
      <c r="E225" s="891"/>
      <c r="F225" s="137" t="s">
        <v>6939</v>
      </c>
      <c r="G225" s="904"/>
      <c r="H225" s="140"/>
    </row>
    <row r="226" spans="1:8" s="77" customFormat="1" ht="18.95" customHeight="1">
      <c r="A226" s="848"/>
      <c r="B226" s="52">
        <v>4133583867</v>
      </c>
      <c r="C226" s="898"/>
      <c r="D226" s="896"/>
      <c r="E226" s="891"/>
      <c r="F226" s="137" t="s">
        <v>6939</v>
      </c>
      <c r="G226" s="904"/>
      <c r="H226" s="140"/>
    </row>
    <row r="227" spans="1:8" s="77" customFormat="1" ht="18.95" customHeight="1">
      <c r="A227" s="848"/>
      <c r="B227" s="52">
        <v>4133694177</v>
      </c>
      <c r="C227" s="898"/>
      <c r="D227" s="896"/>
      <c r="E227" s="891"/>
      <c r="F227" s="137" t="s">
        <v>6939</v>
      </c>
      <c r="G227" s="904"/>
      <c r="H227" s="140"/>
    </row>
    <row r="228" spans="1:8" s="77" customFormat="1" ht="18.95" customHeight="1">
      <c r="A228" s="849"/>
      <c r="B228" s="52">
        <v>4133716969</v>
      </c>
      <c r="C228" s="898"/>
      <c r="D228" s="896"/>
      <c r="E228" s="891"/>
      <c r="F228" s="137" t="s">
        <v>6939</v>
      </c>
      <c r="G228" s="904"/>
      <c r="H228" s="140"/>
    </row>
    <row r="229" spans="1:8" s="77" customFormat="1" ht="18.95" customHeight="1">
      <c r="A229" s="141">
        <v>87</v>
      </c>
      <c r="B229" s="97" t="s">
        <v>7084</v>
      </c>
      <c r="C229" s="97" t="s">
        <v>7085</v>
      </c>
      <c r="D229" s="98">
        <v>44541</v>
      </c>
      <c r="E229" s="99">
        <v>1131349</v>
      </c>
      <c r="F229" s="137" t="s">
        <v>6939</v>
      </c>
      <c r="G229" s="138" t="str">
        <f>VLOOKUP(C229,'[5]Bảng kê hoá đơn đã sử dụng'!$B$7:$C$13894,2,0)</f>
        <v>Chi nhánh Bình Dương - Công ty Cổ phần Dịch vụ Thương mại Tổng hợp Wincommerce</v>
      </c>
      <c r="H229" s="140"/>
    </row>
    <row r="230" spans="1:8" s="77" customFormat="1" ht="18.95" customHeight="1">
      <c r="A230" s="141">
        <v>88</v>
      </c>
      <c r="B230" s="97" t="s">
        <v>7086</v>
      </c>
      <c r="C230" s="97" t="s">
        <v>7087</v>
      </c>
      <c r="D230" s="98">
        <v>44541</v>
      </c>
      <c r="E230" s="99">
        <v>1809478</v>
      </c>
      <c r="F230" s="137" t="s">
        <v>6939</v>
      </c>
      <c r="G230" s="138" t="str">
        <f>VLOOKUP(C230,'[5]Bảng kê hoá đơn đã sử dụng'!$B$7:$C$13894,2,0)</f>
        <v>Chi nhánh Bình Dương - Công ty Cổ phần Dịch vụ Thương mại Tổng hợp Wincommerce</v>
      </c>
      <c r="H230" s="140"/>
    </row>
    <row r="231" spans="1:8" s="77" customFormat="1" ht="18.95" customHeight="1">
      <c r="A231" s="141">
        <v>89</v>
      </c>
      <c r="B231" s="97" t="s">
        <v>7088</v>
      </c>
      <c r="C231" s="97" t="s">
        <v>7089</v>
      </c>
      <c r="D231" s="98">
        <v>44541</v>
      </c>
      <c r="E231" s="99">
        <v>799614</v>
      </c>
      <c r="F231" s="137" t="s">
        <v>6939</v>
      </c>
      <c r="G231" s="138" t="str">
        <f>VLOOKUP(C231,'[5]Bảng kê hoá đơn đã sử dụng'!$B$7:$C$13894,2,0)</f>
        <v>Chi nhánh Bình Dương - Công ty Cổ phần Dịch vụ Thương mại Tổng hợp Wincommerce</v>
      </c>
      <c r="H231" s="140"/>
    </row>
    <row r="232" spans="1:8" s="77" customFormat="1" ht="18.95" customHeight="1">
      <c r="A232" s="141">
        <v>90</v>
      </c>
      <c r="B232" s="97" t="s">
        <v>7090</v>
      </c>
      <c r="C232" s="97" t="s">
        <v>7091</v>
      </c>
      <c r="D232" s="98">
        <v>44541</v>
      </c>
      <c r="E232" s="99">
        <v>4178874</v>
      </c>
      <c r="F232" s="137" t="s">
        <v>6939</v>
      </c>
      <c r="G232" s="139" t="str">
        <f>VLOOKUP(C232,'[5]Bảng kê hoá đơn đã sử dụng'!$B$7:$C$13894,2,0)</f>
        <v>Chi nhánh Hồ Chí Minh - Công ty Cổ phần Dịch vụ Thương mại Tổng hợp Wincommerce</v>
      </c>
      <c r="H232" s="140"/>
    </row>
    <row r="233" spans="1:8" s="77" customFormat="1" ht="18.95" customHeight="1">
      <c r="A233" s="141">
        <v>91</v>
      </c>
      <c r="B233" s="97" t="s">
        <v>7092</v>
      </c>
      <c r="C233" s="97" t="s">
        <v>7093</v>
      </c>
      <c r="D233" s="98">
        <v>44541</v>
      </c>
      <c r="E233" s="99">
        <v>888460</v>
      </c>
      <c r="F233" s="137" t="s">
        <v>6939</v>
      </c>
      <c r="G233" s="139" t="str">
        <f>VLOOKUP(C233,'[5]Bảng kê hoá đơn đã sử dụng'!$B$7:$C$13894,2,0)</f>
        <v>Chi nhánh Hà Nội - Công ty Cổ phần Dịch vụ Thương mại Tổng hợp Wincommerce</v>
      </c>
      <c r="H233" s="140"/>
    </row>
    <row r="234" spans="1:8" s="77" customFormat="1" ht="18.95" customHeight="1">
      <c r="A234" s="141">
        <v>92</v>
      </c>
      <c r="B234" s="97" t="s">
        <v>7094</v>
      </c>
      <c r="C234" s="97" t="s">
        <v>7095</v>
      </c>
      <c r="D234" s="98">
        <v>44541</v>
      </c>
      <c r="E234" s="99">
        <v>3497675</v>
      </c>
      <c r="F234" s="137" t="s">
        <v>6939</v>
      </c>
      <c r="G234" s="138" t="str">
        <f>VLOOKUP(C234,'[5]Bảng kê hoá đơn đã sử dụng'!$B$7:$C$13894,2,0)</f>
        <v>Chi nhánh Hà Tĩnh - Công ty Cổ phần Dịch vụ Thương mại Tổng hợp Wincommerce</v>
      </c>
      <c r="H234" s="140"/>
    </row>
    <row r="235" spans="1:8" s="77" customFormat="1" ht="18.95" customHeight="1">
      <c r="A235" s="141">
        <v>93</v>
      </c>
      <c r="B235" s="97" t="s">
        <v>7096</v>
      </c>
      <c r="C235" s="97" t="s">
        <v>7097</v>
      </c>
      <c r="D235" s="98">
        <v>44541</v>
      </c>
      <c r="E235" s="99">
        <v>909884</v>
      </c>
      <c r="F235" s="137" t="s">
        <v>6939</v>
      </c>
      <c r="G235" s="138" t="str">
        <f>VLOOKUP(C235,'[5]Bảng kê hoá đơn đã sử dụng'!$B$7:$C$13894,2,0)</f>
        <v>Chi nhánh Bình Thuận - Công ty Cổ phần Dịch vụ Thương mại Tổng hợp Wincommerce</v>
      </c>
      <c r="H235" s="140"/>
    </row>
    <row r="236" spans="1:8" s="77" customFormat="1" ht="18.95" customHeight="1">
      <c r="A236" s="141">
        <v>94</v>
      </c>
      <c r="B236" s="97" t="s">
        <v>7098</v>
      </c>
      <c r="C236" s="97" t="s">
        <v>7099</v>
      </c>
      <c r="D236" s="98">
        <v>44541</v>
      </c>
      <c r="E236" s="99">
        <v>568078</v>
      </c>
      <c r="F236" s="137" t="s">
        <v>6939</v>
      </c>
      <c r="G236" s="138" t="str">
        <f>VLOOKUP(C236,'[5]Bảng kê hoá đơn đã sử dụng'!$B$7:$C$13894,2,0)</f>
        <v>Chi nhánh Khánh Hòa - Công ty Cổ phần Dịch vụ Thương mại Tổng hợp Wincommerce</v>
      </c>
      <c r="H236" s="140"/>
    </row>
    <row r="237" spans="1:8" s="77" customFormat="1" ht="18.95" customHeight="1">
      <c r="A237" s="847">
        <v>95</v>
      </c>
      <c r="B237" s="97">
        <v>413243676</v>
      </c>
      <c r="C237" s="898" t="s">
        <v>7100</v>
      </c>
      <c r="D237" s="896">
        <v>44541</v>
      </c>
      <c r="E237" s="891">
        <v>614416</v>
      </c>
      <c r="F237" s="137" t="s">
        <v>6939</v>
      </c>
      <c r="G237" s="888" t="str">
        <f>VLOOKUP(C237,'[5]Bảng kê hoá đơn đã sử dụng'!$B$7:$C$13894,2,0)</f>
        <v>Chi nhánh Hà Nội - Công ty Cổ phần Dịch vụ Thương mại Tổng hợp Wincommerce</v>
      </c>
      <c r="H237" s="140"/>
    </row>
    <row r="238" spans="1:8" s="77" customFormat="1" ht="18.95" customHeight="1">
      <c r="A238" s="849"/>
      <c r="B238" s="97">
        <v>4132544961</v>
      </c>
      <c r="C238" s="898"/>
      <c r="D238" s="896"/>
      <c r="E238" s="891"/>
      <c r="F238" s="137" t="s">
        <v>6939</v>
      </c>
      <c r="G238" s="890"/>
      <c r="H238" s="140"/>
    </row>
    <row r="239" spans="1:8" s="77" customFormat="1" ht="18.95" customHeight="1">
      <c r="A239" s="141">
        <v>96</v>
      </c>
      <c r="B239" s="97" t="s">
        <v>7101</v>
      </c>
      <c r="C239" s="97" t="s">
        <v>7102</v>
      </c>
      <c r="D239" s="98">
        <v>44541</v>
      </c>
      <c r="E239" s="99">
        <v>1485615</v>
      </c>
      <c r="F239" s="137" t="s">
        <v>6939</v>
      </c>
      <c r="G239" s="139" t="str">
        <f>VLOOKUP(C239,'[5]Bảng kê hoá đơn đã sử dụng'!$B$7:$C$13894,2,0)</f>
        <v>Chi nhánh Hà Nội - Công ty Cổ phần Dịch vụ Thương mại Tổng hợp Wincommerce</v>
      </c>
      <c r="H239" s="140"/>
    </row>
    <row r="240" spans="1:8" s="77" customFormat="1" ht="18.95" customHeight="1">
      <c r="A240" s="141">
        <v>97</v>
      </c>
      <c r="B240" s="97" t="s">
        <v>7103</v>
      </c>
      <c r="C240" s="97" t="s">
        <v>7104</v>
      </c>
      <c r="D240" s="98">
        <v>44541</v>
      </c>
      <c r="E240" s="99">
        <v>4021775</v>
      </c>
      <c r="F240" s="137" t="s">
        <v>6939</v>
      </c>
      <c r="G240" s="139" t="str">
        <f>VLOOKUP(C240,'[5]Bảng kê hoá đơn đã sử dụng'!$B$7:$C$13894,2,0)</f>
        <v>Chi nhánh Hà Nội - Công ty Cổ phần Dịch vụ Thương mại Tổng hợp Wincommerce</v>
      </c>
      <c r="H240" s="140"/>
    </row>
    <row r="241" spans="1:8" s="77" customFormat="1" ht="18.95" customHeight="1">
      <c r="A241" s="141">
        <v>98</v>
      </c>
      <c r="B241" s="97" t="s">
        <v>7105</v>
      </c>
      <c r="C241" s="97" t="s">
        <v>7106</v>
      </c>
      <c r="D241" s="98">
        <v>44541</v>
      </c>
      <c r="E241" s="99">
        <v>1785656</v>
      </c>
      <c r="F241" s="137" t="s">
        <v>6939</v>
      </c>
      <c r="G241" s="139" t="str">
        <f>VLOOKUP(C241,'[5]Bảng kê hoá đơn đã sử dụng'!$B$7:$C$13894,2,0)</f>
        <v>Chi nhánh Hà Nội - Công ty Cổ phần Dịch vụ Thương mại Tổng hợp Wincommerce</v>
      </c>
      <c r="H241" s="140"/>
    </row>
    <row r="242" spans="1:8" s="77" customFormat="1" ht="18.95" customHeight="1">
      <c r="A242" s="141">
        <v>99</v>
      </c>
      <c r="B242" s="97" t="s">
        <v>7107</v>
      </c>
      <c r="C242" s="97" t="s">
        <v>7108</v>
      </c>
      <c r="D242" s="98">
        <v>44541</v>
      </c>
      <c r="E242" s="99">
        <v>1522295</v>
      </c>
      <c r="F242" s="137" t="s">
        <v>6939</v>
      </c>
      <c r="G242" s="139" t="str">
        <f>VLOOKUP(C242,'[5]Bảng kê hoá đơn đã sử dụng'!$B$7:$C$13894,2,0)</f>
        <v>Chi nhánh Hà Nội - Công ty Cổ phần Dịch vụ Thương mại Tổng hợp Wincommerce</v>
      </c>
      <c r="H242" s="140"/>
    </row>
    <row r="243" spans="1:8" s="77" customFormat="1" ht="18.95" customHeight="1">
      <c r="A243" s="141">
        <v>100</v>
      </c>
      <c r="B243" s="97" t="s">
        <v>7109</v>
      </c>
      <c r="C243" s="97" t="s">
        <v>7110</v>
      </c>
      <c r="D243" s="98">
        <v>44541</v>
      </c>
      <c r="E243" s="99">
        <v>1287000</v>
      </c>
      <c r="F243" s="137" t="s">
        <v>6939</v>
      </c>
      <c r="G243" s="139" t="str">
        <f>VLOOKUP(C243,'[5]Bảng kê hoá đơn đã sử dụng'!$B$7:$C$13894,2,0)</f>
        <v>Chi nhánh Hà Nội - Công ty Cổ phần Dịch vụ Thương mại Tổng hợp Wincommerce</v>
      </c>
      <c r="H243" s="140"/>
    </row>
    <row r="244" spans="1:8" s="77" customFormat="1" ht="18.95" customHeight="1">
      <c r="A244" s="141">
        <v>101</v>
      </c>
      <c r="B244" s="97" t="s">
        <v>7111</v>
      </c>
      <c r="C244" s="97" t="s">
        <v>7112</v>
      </c>
      <c r="D244" s="98">
        <v>44541</v>
      </c>
      <c r="E244" s="99">
        <v>2437926</v>
      </c>
      <c r="F244" s="137" t="s">
        <v>6939</v>
      </c>
      <c r="G244" s="139" t="str">
        <f>VLOOKUP(C244,'[5]Bảng kê hoá đơn đã sử dụng'!$B$7:$C$13894,2,0)</f>
        <v>Chi nhánh Hà Nội - Công ty Cổ phần Dịch vụ Thương mại Tổng hợp Wincommerce</v>
      </c>
      <c r="H244" s="140"/>
    </row>
    <row r="245" spans="1:8" s="77" customFormat="1" ht="18.95" customHeight="1">
      <c r="A245" s="141">
        <v>102</v>
      </c>
      <c r="B245" s="97" t="s">
        <v>7113</v>
      </c>
      <c r="C245" s="97" t="s">
        <v>7114</v>
      </c>
      <c r="D245" s="98">
        <v>44541</v>
      </c>
      <c r="E245" s="99">
        <v>3349569</v>
      </c>
      <c r="F245" s="137" t="s">
        <v>6939</v>
      </c>
      <c r="G245" s="139" t="str">
        <f>VLOOKUP(C245,'[5]Bảng kê hoá đơn đã sử dụng'!$B$7:$C$13894,2,0)</f>
        <v>Chi nhánh Hà Nội - Công ty Cổ phần Dịch vụ Thương mại Tổng hợp Wincommerce</v>
      </c>
      <c r="H245" s="140"/>
    </row>
    <row r="246" spans="1:8" s="77" customFormat="1" ht="18.95" customHeight="1">
      <c r="A246" s="141">
        <v>103</v>
      </c>
      <c r="B246" s="97" t="s">
        <v>7115</v>
      </c>
      <c r="C246" s="97" t="s">
        <v>7116</v>
      </c>
      <c r="D246" s="98">
        <v>44541</v>
      </c>
      <c r="E246" s="99">
        <v>1839363</v>
      </c>
      <c r="F246" s="137" t="s">
        <v>6939</v>
      </c>
      <c r="G246" s="138" t="str">
        <f>VLOOKUP(C246,'[5]Bảng kê hoá đơn đã sử dụng'!$B$7:$C$13894,2,0)</f>
        <v>Chi nhánh Thanh Hóa - Công ty Cổ phần Dịch vụ Thương mại Tổng hợp Wincommerce</v>
      </c>
      <c r="H246" s="140"/>
    </row>
    <row r="247" spans="1:8" s="77" customFormat="1" ht="18.95" customHeight="1">
      <c r="A247" s="141">
        <v>104</v>
      </c>
      <c r="B247" s="97" t="s">
        <v>7117</v>
      </c>
      <c r="C247" s="97" t="s">
        <v>7118</v>
      </c>
      <c r="D247" s="98">
        <v>44541</v>
      </c>
      <c r="E247" s="99">
        <v>1390280</v>
      </c>
      <c r="F247" s="137" t="s">
        <v>6939</v>
      </c>
      <c r="G247" s="139" t="str">
        <f>VLOOKUP(C247,'[5]Bảng kê hoá đơn đã sử dụng'!$B$7:$C$13894,2,0)</f>
        <v>Chi nhánh Hồ Chí Minh - Công ty Cổ phần Dịch vụ Thương mại Tổng hợp Wincommerce</v>
      </c>
      <c r="H247" s="140"/>
    </row>
    <row r="248" spans="1:8" s="77" customFormat="1" ht="18.95" customHeight="1">
      <c r="A248" s="141">
        <v>105</v>
      </c>
      <c r="B248" s="97" t="s">
        <v>7119</v>
      </c>
      <c r="C248" s="97" t="s">
        <v>7120</v>
      </c>
      <c r="D248" s="98">
        <v>44541</v>
      </c>
      <c r="E248" s="99">
        <v>1415182</v>
      </c>
      <c r="F248" s="137" t="s">
        <v>6939</v>
      </c>
      <c r="G248" s="138" t="str">
        <f>VLOOKUP(C248,'[5]Bảng kê hoá đơn đã sử dụng'!$B$7:$C$13894,2,0)</f>
        <v>Chi nhánh Bình Dương - Công ty Cổ phần Dịch vụ Thương mại Tổng hợp Wincommerce</v>
      </c>
      <c r="H248" s="140"/>
    </row>
    <row r="249" spans="1:8" s="77" customFormat="1" ht="18.95" customHeight="1">
      <c r="A249" s="141">
        <v>106</v>
      </c>
      <c r="B249" s="97" t="s">
        <v>7121</v>
      </c>
      <c r="C249" s="97" t="s">
        <v>7122</v>
      </c>
      <c r="D249" s="98">
        <v>44541</v>
      </c>
      <c r="E249" s="99">
        <v>1608324</v>
      </c>
      <c r="F249" s="137" t="s">
        <v>6939</v>
      </c>
      <c r="G249" s="138" t="str">
        <f>VLOOKUP(C249,'[5]Bảng kê hoá đơn đã sử dụng'!$B$7:$C$13894,2,0)</f>
        <v>Chi nhánh Bình Dương - Công ty Cổ phần Dịch vụ Thương mại Tổng hợp Wincommerce</v>
      </c>
      <c r="H249" s="140"/>
    </row>
    <row r="250" spans="1:8" s="77" customFormat="1" ht="18.95" customHeight="1">
      <c r="A250" s="141">
        <v>107</v>
      </c>
      <c r="B250" s="97" t="s">
        <v>7123</v>
      </c>
      <c r="C250" s="97" t="s">
        <v>7124</v>
      </c>
      <c r="D250" s="98">
        <v>44541</v>
      </c>
      <c r="E250" s="99">
        <v>834168</v>
      </c>
      <c r="F250" s="137" t="s">
        <v>6939</v>
      </c>
      <c r="G250" s="138" t="str">
        <f>VLOOKUP(C250,'[5]Bảng kê hoá đơn đã sử dụng'!$B$7:$C$13894,2,0)</f>
        <v>Chi nhánh Bình Dương - Công ty Cổ phần Dịch vụ Thương mại Tổng hợp Wincommerce</v>
      </c>
      <c r="H250" s="140"/>
    </row>
    <row r="251" spans="1:8" s="77" customFormat="1" ht="18.95" customHeight="1">
      <c r="A251" s="141">
        <v>108</v>
      </c>
      <c r="B251" s="97" t="s">
        <v>7125</v>
      </c>
      <c r="C251" s="97" t="s">
        <v>7126</v>
      </c>
      <c r="D251" s="98">
        <v>44541</v>
      </c>
      <c r="E251" s="99">
        <v>1066152</v>
      </c>
      <c r="F251" s="137" t="s">
        <v>6939</v>
      </c>
      <c r="G251" s="138" t="str">
        <f>VLOOKUP(C251,'[5]Bảng kê hoá đơn đã sử dụng'!$B$7:$C$13894,2,0)</f>
        <v>Chi nhánh Bình Dương - Công ty Cổ phần Dịch vụ Thương mại Tổng hợp Wincommerce</v>
      </c>
      <c r="H251" s="140"/>
    </row>
    <row r="252" spans="1:8" s="118" customFormat="1" ht="18.95" customHeight="1">
      <c r="A252" s="110">
        <v>109</v>
      </c>
      <c r="B252" s="113" t="s">
        <v>7127</v>
      </c>
      <c r="C252" s="113" t="s">
        <v>7128</v>
      </c>
      <c r="D252" s="114">
        <v>44541</v>
      </c>
      <c r="E252" s="115">
        <v>1332690</v>
      </c>
      <c r="F252" s="137" t="s">
        <v>6939</v>
      </c>
      <c r="G252" s="138" t="str">
        <f>VLOOKUP(C252,'[5]Bảng kê hoá đơn đã sử dụng'!$B$7:$C$13894,2,0)</f>
        <v>Chi nhánh Bình Dương - Công ty Cổ phần Dịch vụ Thương mại Tổng hợp Wincommerce</v>
      </c>
      <c r="H252" s="144"/>
    </row>
    <row r="253" spans="1:8" s="77" customFormat="1" ht="18.95" customHeight="1">
      <c r="A253" s="141">
        <v>110</v>
      </c>
      <c r="B253" s="97" t="s">
        <v>7129</v>
      </c>
      <c r="C253" s="97" t="s">
        <v>7130</v>
      </c>
      <c r="D253" s="98">
        <v>44541</v>
      </c>
      <c r="E253" s="99">
        <v>1178540</v>
      </c>
      <c r="F253" s="137" t="s">
        <v>6939</v>
      </c>
      <c r="G253" s="138" t="str">
        <f>VLOOKUP(C253,'[5]Bảng kê hoá đơn đã sử dụng'!$B$7:$C$13894,2,0)</f>
        <v>Chi nhánh Bình Dương - Công ty Cổ phần Dịch vụ Thương mại Tổng hợp Wincommerce</v>
      </c>
      <c r="H253" s="140"/>
    </row>
    <row r="254" spans="1:8" s="77" customFormat="1" ht="18.95" customHeight="1">
      <c r="A254" s="141">
        <v>111</v>
      </c>
      <c r="B254" s="97" t="s">
        <v>7131</v>
      </c>
      <c r="C254" s="97" t="s">
        <v>7132</v>
      </c>
      <c r="D254" s="98">
        <v>44541</v>
      </c>
      <c r="E254" s="99">
        <v>1038738</v>
      </c>
      <c r="F254" s="137" t="s">
        <v>6939</v>
      </c>
      <c r="G254" s="139" t="str">
        <f>VLOOKUP(C254,'[5]Bảng kê hoá đơn đã sử dụng'!$B$7:$C$13894,2,0)</f>
        <v>Chi nhánh Hà Nội - Công ty Cổ phần Dịch vụ Thương mại Tổng hợp Wincommerce</v>
      </c>
      <c r="H254" s="140"/>
    </row>
    <row r="255" spans="1:8" s="77" customFormat="1" ht="18.95" customHeight="1">
      <c r="A255" s="141">
        <v>112</v>
      </c>
      <c r="B255" s="97" t="s">
        <v>7133</v>
      </c>
      <c r="C255" s="97" t="s">
        <v>7134</v>
      </c>
      <c r="D255" s="98">
        <v>44541</v>
      </c>
      <c r="E255" s="99">
        <v>2082770</v>
      </c>
      <c r="F255" s="137" t="s">
        <v>6939</v>
      </c>
      <c r="G255" s="139" t="str">
        <f>VLOOKUP(C255,'[5]Bảng kê hoá đơn đã sử dụng'!$B$7:$C$13894,2,0)</f>
        <v>Chi nhánh Hà Nội - Công ty Cổ phần Dịch vụ Thương mại Tổng hợp Wincommerce</v>
      </c>
      <c r="H255" s="140"/>
    </row>
    <row r="256" spans="1:8" s="77" customFormat="1" ht="18.95" customHeight="1">
      <c r="A256" s="141">
        <v>113</v>
      </c>
      <c r="B256" s="97" t="s">
        <v>7135</v>
      </c>
      <c r="C256" s="97" t="s">
        <v>7136</v>
      </c>
      <c r="D256" s="98">
        <v>44541</v>
      </c>
      <c r="E256" s="99">
        <v>1050524</v>
      </c>
      <c r="F256" s="137" t="s">
        <v>6939</v>
      </c>
      <c r="G256" s="139" t="str">
        <f>VLOOKUP(C256,'[5]Bảng kê hoá đơn đã sử dụng'!$B$7:$C$13894,2,0)</f>
        <v>Chi nhánh Hà Nội - Công ty Cổ phần Dịch vụ Thương mại Tổng hợp Wincommerce</v>
      </c>
      <c r="H256" s="140"/>
    </row>
    <row r="257" spans="1:8" s="77" customFormat="1" ht="18.95" customHeight="1">
      <c r="A257" s="141">
        <v>114</v>
      </c>
      <c r="B257" s="97" t="s">
        <v>7137</v>
      </c>
      <c r="C257" s="97" t="s">
        <v>7138</v>
      </c>
      <c r="D257" s="98">
        <v>44541</v>
      </c>
      <c r="E257" s="99">
        <v>1337185</v>
      </c>
      <c r="F257" s="137" t="s">
        <v>6939</v>
      </c>
      <c r="G257" s="139" t="str">
        <f>VLOOKUP(C257,'[5]Bảng kê hoá đơn đã sử dụng'!$B$7:$C$13894,2,0)</f>
        <v>Chi nhánh Hà Nội - Công ty Cổ phần Dịch vụ Thương mại Tổng hợp Wincommerce</v>
      </c>
      <c r="H257" s="140"/>
    </row>
    <row r="258" spans="1:8" s="77" customFormat="1" ht="18.95" customHeight="1">
      <c r="A258" s="141">
        <v>115</v>
      </c>
      <c r="B258" s="97" t="s">
        <v>7139</v>
      </c>
      <c r="C258" s="97" t="s">
        <v>7140</v>
      </c>
      <c r="D258" s="98">
        <v>44541</v>
      </c>
      <c r="E258" s="99">
        <v>2349928</v>
      </c>
      <c r="F258" s="137" t="s">
        <v>6939</v>
      </c>
      <c r="G258" s="139" t="str">
        <f>VLOOKUP(C258,'[5]Bảng kê hoá đơn đã sử dụng'!$B$7:$C$13894,2,0)</f>
        <v>Chi nhánh Hà Nội - Công ty Cổ phần Dịch vụ Thương mại Tổng hợp Wincommerce</v>
      </c>
      <c r="H258" s="140"/>
    </row>
    <row r="259" spans="1:8" s="77" customFormat="1" ht="18.95" customHeight="1">
      <c r="A259" s="141">
        <v>116</v>
      </c>
      <c r="B259" s="97" t="s">
        <v>7141</v>
      </c>
      <c r="C259" s="97" t="s">
        <v>7142</v>
      </c>
      <c r="D259" s="98">
        <v>44541</v>
      </c>
      <c r="E259" s="99">
        <v>1907555</v>
      </c>
      <c r="F259" s="137" t="s">
        <v>6939</v>
      </c>
      <c r="G259" s="138" t="str">
        <f>VLOOKUP(C259,'[5]Bảng kê hoá đơn đã sử dụng'!$B$7:$C$13894,2,0)</f>
        <v>Chi nhánh Bà Rịa - Vũng Tàu - Công ty Cổ phần Dịch vụ Thương mại Tổng hợp Wincommerce</v>
      </c>
      <c r="H259" s="140"/>
    </row>
    <row r="260" spans="1:8" s="77" customFormat="1" ht="18.95" customHeight="1">
      <c r="A260" s="141">
        <v>117</v>
      </c>
      <c r="B260" s="97" t="s">
        <v>7143</v>
      </c>
      <c r="C260" s="97" t="s">
        <v>7144</v>
      </c>
      <c r="D260" s="98">
        <v>44541</v>
      </c>
      <c r="E260" s="99">
        <v>4790040</v>
      </c>
      <c r="F260" s="137" t="s">
        <v>6939</v>
      </c>
      <c r="G260" s="138" t="str">
        <f>VLOOKUP(C260,'[5]Bảng kê hoá đơn đã sử dụng'!$B$7:$C$13894,2,0)</f>
        <v>Chi nhánh Hải Dương - Công ty Cổ phần Dịch vụ Thương mại Tổng hợp Wincommerce</v>
      </c>
      <c r="H260" s="140"/>
    </row>
    <row r="261" spans="1:8" s="77" customFormat="1" ht="18.95" customHeight="1">
      <c r="A261" s="141">
        <v>118</v>
      </c>
      <c r="B261" s="97" t="s">
        <v>7145</v>
      </c>
      <c r="C261" s="97" t="s">
        <v>7146</v>
      </c>
      <c r="D261" s="98">
        <v>44541</v>
      </c>
      <c r="E261" s="99">
        <v>2331525</v>
      </c>
      <c r="F261" s="137" t="s">
        <v>6939</v>
      </c>
      <c r="G261" s="138" t="str">
        <f>VLOOKUP(C261,'[5]Bảng kê hoá đơn đã sử dụng'!$B$7:$C$13894,2,0)</f>
        <v>Chi nhánh Hải Dương - Công ty Cổ phần Dịch vụ Thương mại Tổng hợp Wincommerce</v>
      </c>
      <c r="H261" s="140"/>
    </row>
    <row r="262" spans="1:8" s="77" customFormat="1" ht="18.95" customHeight="1">
      <c r="A262" s="141">
        <v>119</v>
      </c>
      <c r="B262" s="97" t="s">
        <v>7147</v>
      </c>
      <c r="C262" s="97" t="s">
        <v>7148</v>
      </c>
      <c r="D262" s="98">
        <v>44541</v>
      </c>
      <c r="E262" s="99">
        <v>1526152</v>
      </c>
      <c r="F262" s="137" t="s">
        <v>6939</v>
      </c>
      <c r="G262" s="138" t="str">
        <f>VLOOKUP(C262,'[5]Bảng kê hoá đơn đã sử dụng'!$B$7:$C$13894,2,0)</f>
        <v>Chi nhánh Hải Dương - Công ty Cổ phần Dịch vụ Thương mại Tổng hợp Wincommerce</v>
      </c>
      <c r="H262" s="140"/>
    </row>
    <row r="263" spans="1:8" s="77" customFormat="1" ht="18.95" customHeight="1">
      <c r="A263" s="141">
        <v>120</v>
      </c>
      <c r="B263" s="97" t="s">
        <v>7149</v>
      </c>
      <c r="C263" s="97" t="s">
        <v>7150</v>
      </c>
      <c r="D263" s="98">
        <v>44541</v>
      </c>
      <c r="E263" s="99">
        <v>2661665</v>
      </c>
      <c r="F263" s="137" t="s">
        <v>6939</v>
      </c>
      <c r="G263" s="138" t="str">
        <f>VLOOKUP(C263,'[5]Bảng kê hoá đơn đã sử dụng'!$B$7:$C$13894,2,0)</f>
        <v>Chi nhánh Hải Dương - Công ty Cổ phần Dịch vụ Thương mại Tổng hợp Wincommerce</v>
      </c>
      <c r="H263" s="140"/>
    </row>
    <row r="264" spans="1:8" s="77" customFormat="1" ht="18.95" customHeight="1">
      <c r="A264" s="141">
        <v>121</v>
      </c>
      <c r="B264" s="97" t="s">
        <v>7151</v>
      </c>
      <c r="C264" s="97" t="s">
        <v>7152</v>
      </c>
      <c r="D264" s="98">
        <v>44541</v>
      </c>
      <c r="E264" s="99">
        <v>2201665</v>
      </c>
      <c r="F264" s="137" t="s">
        <v>6939</v>
      </c>
      <c r="G264" s="138" t="str">
        <f>VLOOKUP(C264,'[5]Bảng kê hoá đơn đã sử dụng'!$B$7:$C$13894,2,0)</f>
        <v>Chi nhánh Hải Dương - Công ty Cổ phần Dịch vụ Thương mại Tổng hợp Wincommerce</v>
      </c>
      <c r="H264" s="140"/>
    </row>
    <row r="265" spans="1:8" s="77" customFormat="1" ht="18.95" customHeight="1">
      <c r="A265" s="141">
        <v>122</v>
      </c>
      <c r="B265" s="97" t="s">
        <v>7153</v>
      </c>
      <c r="C265" s="97" t="s">
        <v>7154</v>
      </c>
      <c r="D265" s="98">
        <v>44541</v>
      </c>
      <c r="E265" s="99">
        <v>1182635</v>
      </c>
      <c r="F265" s="137" t="s">
        <v>6939</v>
      </c>
      <c r="G265" s="138" t="str">
        <f>VLOOKUP(C265,'[5]Bảng kê hoá đơn đã sử dụng'!$B$7:$C$13894,2,0)</f>
        <v>Chi nhánh Hải Dương - Công ty Cổ phần Dịch vụ Thương mại Tổng hợp Wincommerce</v>
      </c>
      <c r="H265" s="140"/>
    </row>
    <row r="266" spans="1:8" s="77" customFormat="1" ht="18.95" customHeight="1">
      <c r="A266" s="141">
        <v>123</v>
      </c>
      <c r="B266" s="97" t="s">
        <v>7155</v>
      </c>
      <c r="C266" s="97" t="s">
        <v>7156</v>
      </c>
      <c r="D266" s="98">
        <v>44541</v>
      </c>
      <c r="E266" s="99">
        <v>1485615</v>
      </c>
      <c r="F266" s="137" t="s">
        <v>6939</v>
      </c>
      <c r="G266" s="138" t="str">
        <f>VLOOKUP(C266,'[5]Bảng kê hoá đơn đã sử dụng'!$B$7:$C$13894,2,0)</f>
        <v>Chi nhánh Hải Dương - Công ty Cổ phần Dịch vụ Thương mại Tổng hợp Wincommerce</v>
      </c>
      <c r="H266" s="140"/>
    </row>
    <row r="267" spans="1:8" s="77" customFormat="1" ht="18.95" customHeight="1">
      <c r="A267" s="141">
        <v>124</v>
      </c>
      <c r="B267" s="97" t="s">
        <v>7157</v>
      </c>
      <c r="C267" s="97" t="s">
        <v>7158</v>
      </c>
      <c r="D267" s="98">
        <v>44541</v>
      </c>
      <c r="E267" s="99">
        <v>5728840</v>
      </c>
      <c r="F267" s="137" t="s">
        <v>6939</v>
      </c>
      <c r="G267" s="138" t="str">
        <f>VLOOKUP(C267,'[5]Bảng kê hoá đơn đã sử dụng'!$B$7:$C$13894,2,0)</f>
        <v>Chi nhánh Hải Dương - Công ty Cổ phần Dịch vụ Thương mại Tổng hợp Wincommerce</v>
      </c>
      <c r="H267" s="140"/>
    </row>
    <row r="268" spans="1:8" s="77" customFormat="1" ht="18.95" customHeight="1">
      <c r="A268" s="141">
        <v>125</v>
      </c>
      <c r="B268" s="97" t="s">
        <v>7159</v>
      </c>
      <c r="C268" s="97" t="s">
        <v>7160</v>
      </c>
      <c r="D268" s="98">
        <v>44541</v>
      </c>
      <c r="E268" s="99">
        <v>1444180</v>
      </c>
      <c r="F268" s="137" t="s">
        <v>6939</v>
      </c>
      <c r="G268" s="138" t="str">
        <f>VLOOKUP(C268,'[5]Bảng kê hoá đơn đã sử dụng'!$B$7:$C$13894,2,0)</f>
        <v>Chi nhánh Hải Dương - Công ty Cổ phần Dịch vụ Thương mại Tổng hợp Wincommerce</v>
      </c>
      <c r="H268" s="140"/>
    </row>
    <row r="269" spans="1:8" s="77" customFormat="1" ht="18.95" customHeight="1">
      <c r="A269" s="141">
        <v>126</v>
      </c>
      <c r="B269" s="97" t="s">
        <v>7161</v>
      </c>
      <c r="C269" s="97" t="s">
        <v>7162</v>
      </c>
      <c r="D269" s="98">
        <v>44541</v>
      </c>
      <c r="E269" s="99">
        <v>3214940</v>
      </c>
      <c r="F269" s="137" t="s">
        <v>6939</v>
      </c>
      <c r="G269" s="138" t="str">
        <f>VLOOKUP(C269,'[5]Bảng kê hoá đơn đã sử dụng'!$B$7:$C$13894,2,0)</f>
        <v>Chi nhánh Hải Dương - Công ty Cổ phần Dịch vụ Thương mại Tổng hợp Wincommerce</v>
      </c>
      <c r="H269" s="140"/>
    </row>
    <row r="270" spans="1:8" s="77" customFormat="1" ht="18.95" customHeight="1">
      <c r="A270" s="141">
        <v>127</v>
      </c>
      <c r="B270" s="97" t="s">
        <v>7163</v>
      </c>
      <c r="C270" s="97" t="s">
        <v>7164</v>
      </c>
      <c r="D270" s="98">
        <v>44541</v>
      </c>
      <c r="E270" s="99">
        <v>4810628</v>
      </c>
      <c r="F270" s="137" t="s">
        <v>6939</v>
      </c>
      <c r="G270" s="138" t="str">
        <f>VLOOKUP(C270,'[5]Bảng kê hoá đơn đã sử dụng'!$B$7:$C$13894,2,0)</f>
        <v>Chi nhánh Hải Dương - Công ty Cổ phần Dịch vụ Thương mại Tổng hợp Wincommerce</v>
      </c>
      <c r="H270" s="140"/>
    </row>
    <row r="271" spans="1:8" s="77" customFormat="1" ht="18.95" customHeight="1">
      <c r="A271" s="141">
        <v>128</v>
      </c>
      <c r="B271" s="97" t="s">
        <v>7165</v>
      </c>
      <c r="C271" s="97" t="s">
        <v>7166</v>
      </c>
      <c r="D271" s="98">
        <v>44541</v>
      </c>
      <c r="E271" s="99">
        <v>2691415</v>
      </c>
      <c r="F271" s="137" t="s">
        <v>6939</v>
      </c>
      <c r="G271" s="138" t="str">
        <f>VLOOKUP(C271,'[5]Bảng kê hoá đơn đã sử dụng'!$B$7:$C$13894,2,0)</f>
        <v>Chi nhánh Hải Dương - Công ty Cổ phần Dịch vụ Thương mại Tổng hợp Wincommerce</v>
      </c>
      <c r="H271" s="140"/>
    </row>
    <row r="272" spans="1:8" s="77" customFormat="1" ht="18.95" customHeight="1">
      <c r="A272" s="141">
        <v>129</v>
      </c>
      <c r="B272" s="97" t="s">
        <v>7167</v>
      </c>
      <c r="C272" s="97" t="s">
        <v>7168</v>
      </c>
      <c r="D272" s="98">
        <v>44541</v>
      </c>
      <c r="E272" s="99">
        <v>2189360</v>
      </c>
      <c r="F272" s="137" t="s">
        <v>6939</v>
      </c>
      <c r="G272" s="138" t="str">
        <f>VLOOKUP(C272,'[5]Bảng kê hoá đơn đã sử dụng'!$B$7:$C$13894,2,0)</f>
        <v>Chi nhánh Hải Dương - Công ty Cổ phần Dịch vụ Thương mại Tổng hợp Wincommerce</v>
      </c>
      <c r="H272" s="140"/>
    </row>
    <row r="273" spans="1:8" s="77" customFormat="1" ht="18.95" customHeight="1">
      <c r="A273" s="141">
        <v>130</v>
      </c>
      <c r="B273" s="97" t="s">
        <v>7169</v>
      </c>
      <c r="C273" s="97" t="s">
        <v>7170</v>
      </c>
      <c r="D273" s="98">
        <v>44541</v>
      </c>
      <c r="E273" s="99">
        <v>4880775</v>
      </c>
      <c r="F273" s="137" t="s">
        <v>6939</v>
      </c>
      <c r="G273" s="138" t="str">
        <f>VLOOKUP(C273,'[5]Bảng kê hoá đơn đã sử dụng'!$B$7:$C$13894,2,0)</f>
        <v>Chi nhánh Hải Dương - Công ty Cổ phần Dịch vụ Thương mại Tổng hợp Wincommerce</v>
      </c>
      <c r="H273" s="140"/>
    </row>
    <row r="274" spans="1:8" s="77" customFormat="1" ht="18.95" customHeight="1">
      <c r="A274" s="141">
        <v>131</v>
      </c>
      <c r="B274" s="97" t="s">
        <v>7171</v>
      </c>
      <c r="C274" s="97" t="s">
        <v>7172</v>
      </c>
      <c r="D274" s="98">
        <v>44541</v>
      </c>
      <c r="E274" s="99">
        <v>367155</v>
      </c>
      <c r="F274" s="137" t="s">
        <v>6939</v>
      </c>
      <c r="G274" s="138" t="str">
        <f>VLOOKUP(C274,'[5]Bảng kê hoá đơn đã sử dụng'!$B$7:$C$13894,2,0)</f>
        <v>Chi nhánh Hải Dương - Công ty Cổ phần Dịch vụ Thương mại Tổng hợp Wincommerce</v>
      </c>
      <c r="H274" s="140"/>
    </row>
    <row r="275" spans="1:8" s="77" customFormat="1" ht="18.95" customHeight="1">
      <c r="A275" s="141">
        <v>132</v>
      </c>
      <c r="B275" s="97" t="s">
        <v>7173</v>
      </c>
      <c r="C275" s="97" t="s">
        <v>7174</v>
      </c>
      <c r="D275" s="98">
        <v>44541</v>
      </c>
      <c r="E275" s="99">
        <v>3028820</v>
      </c>
      <c r="F275" s="137" t="s">
        <v>6939</v>
      </c>
      <c r="G275" s="138" t="str">
        <f>VLOOKUP(C275,'[5]Bảng kê hoá đơn đã sử dụng'!$B$7:$C$13894,2,0)</f>
        <v>Chi nhánh Hải Dương - Công ty Cổ phần Dịch vụ Thương mại Tổng hợp Wincommerce</v>
      </c>
      <c r="H275" s="140"/>
    </row>
    <row r="276" spans="1:8" s="77" customFormat="1" ht="18.95" customHeight="1">
      <c r="A276" s="141">
        <v>133</v>
      </c>
      <c r="B276" s="97" t="s">
        <v>7175</v>
      </c>
      <c r="C276" s="97" t="s">
        <v>7176</v>
      </c>
      <c r="D276" s="98">
        <v>44541</v>
      </c>
      <c r="E276" s="99">
        <v>3120440</v>
      </c>
      <c r="F276" s="137" t="s">
        <v>6939</v>
      </c>
      <c r="G276" s="138" t="str">
        <f>VLOOKUP(C276,'[5]Bảng kê hoá đơn đã sử dụng'!$B$7:$C$13894,2,0)</f>
        <v>Chi nhánh Hải Dương - Công ty Cổ phần Dịch vụ Thương mại Tổng hợp Wincommerce</v>
      </c>
      <c r="H276" s="140"/>
    </row>
    <row r="277" spans="1:8" s="77" customFormat="1" ht="18.95" customHeight="1">
      <c r="A277" s="141">
        <v>134</v>
      </c>
      <c r="B277" s="97" t="s">
        <v>7177</v>
      </c>
      <c r="C277" s="97" t="s">
        <v>7178</v>
      </c>
      <c r="D277" s="98">
        <v>44541</v>
      </c>
      <c r="E277" s="99">
        <v>3033390</v>
      </c>
      <c r="F277" s="137" t="s">
        <v>6939</v>
      </c>
      <c r="G277" s="138" t="str">
        <f>VLOOKUP(C277,'[5]Bảng kê hoá đơn đã sử dụng'!$B$7:$C$13894,2,0)</f>
        <v>Chi nhánh Hải Dương - Công ty Cổ phần Dịch vụ Thương mại Tổng hợp Wincommerce</v>
      </c>
      <c r="H277" s="140"/>
    </row>
    <row r="278" spans="1:8" s="77" customFormat="1" ht="18.95" customHeight="1">
      <c r="A278" s="141">
        <v>135</v>
      </c>
      <c r="B278" s="97" t="s">
        <v>7179</v>
      </c>
      <c r="C278" s="97" t="s">
        <v>7180</v>
      </c>
      <c r="D278" s="98">
        <v>44541</v>
      </c>
      <c r="E278" s="99">
        <v>2129910</v>
      </c>
      <c r="F278" s="137" t="s">
        <v>6939</v>
      </c>
      <c r="G278" s="138" t="str">
        <f>VLOOKUP(C278,'[5]Bảng kê hoá đơn đã sử dụng'!$B$7:$C$13894,2,0)</f>
        <v>Chi nhánh Hải Dương - Công ty Cổ phần Dịch vụ Thương mại Tổng hợp Wincommerce</v>
      </c>
      <c r="H278" s="140"/>
    </row>
    <row r="279" spans="1:8" s="77" customFormat="1" ht="18.95" customHeight="1">
      <c r="A279" s="141">
        <v>136</v>
      </c>
      <c r="B279" s="97" t="s">
        <v>7181</v>
      </c>
      <c r="C279" s="97" t="s">
        <v>7182</v>
      </c>
      <c r="D279" s="98">
        <v>44541</v>
      </c>
      <c r="E279" s="99">
        <v>2009350</v>
      </c>
      <c r="F279" s="137" t="s">
        <v>6939</v>
      </c>
      <c r="G279" s="138" t="str">
        <f>VLOOKUP(C279,'[5]Bảng kê hoá đơn đã sử dụng'!$B$7:$C$13894,2,0)</f>
        <v>Chi nhánh Hải Dương - Công ty Cổ phần Dịch vụ Thương mại Tổng hợp Wincommerce</v>
      </c>
      <c r="H279" s="140"/>
    </row>
    <row r="280" spans="1:8" s="77" customFormat="1" ht="18.95" customHeight="1">
      <c r="A280" s="141">
        <v>137</v>
      </c>
      <c r="B280" s="97" t="s">
        <v>7183</v>
      </c>
      <c r="C280" s="97" t="s">
        <v>7184</v>
      </c>
      <c r="D280" s="98">
        <v>44541</v>
      </c>
      <c r="E280" s="99">
        <v>527000</v>
      </c>
      <c r="F280" s="137" t="s">
        <v>6939</v>
      </c>
      <c r="G280" s="138" t="str">
        <f>VLOOKUP(C280,'[5]Bảng kê hoá đơn đã sử dụng'!$B$7:$C$13894,2,0)</f>
        <v>Chi nhánh Hải Dương - Công ty Cổ phần Dịch vụ Thương mại Tổng hợp Wincommerce</v>
      </c>
      <c r="H280" s="140"/>
    </row>
    <row r="281" spans="1:8" s="77" customFormat="1" ht="18.95" customHeight="1">
      <c r="A281" s="141">
        <v>138</v>
      </c>
      <c r="B281" s="97" t="s">
        <v>7185</v>
      </c>
      <c r="C281" s="97" t="s">
        <v>7186</v>
      </c>
      <c r="D281" s="98">
        <v>44541</v>
      </c>
      <c r="E281" s="99">
        <v>817526</v>
      </c>
      <c r="F281" s="137" t="s">
        <v>6939</v>
      </c>
      <c r="G281" s="138" t="str">
        <f>VLOOKUP(C281,'[5]Bảng kê hoá đơn đã sử dụng'!$B$7:$C$13894,2,0)</f>
        <v>Chi nhánh Hải Dương - Công ty Cổ phần Dịch vụ Thương mại Tổng hợp Wincommerce</v>
      </c>
      <c r="H281" s="140"/>
    </row>
    <row r="282" spans="1:8" s="77" customFormat="1" ht="18.95" customHeight="1">
      <c r="A282" s="141">
        <v>139</v>
      </c>
      <c r="B282" s="97" t="s">
        <v>7187</v>
      </c>
      <c r="C282" s="97" t="s">
        <v>7188</v>
      </c>
      <c r="D282" s="98">
        <v>44541</v>
      </c>
      <c r="E282" s="99">
        <v>2067000</v>
      </c>
      <c r="F282" s="137" t="s">
        <v>6939</v>
      </c>
      <c r="G282" s="138" t="str">
        <f>VLOOKUP(C282,'[5]Bảng kê hoá đơn đã sử dụng'!$B$7:$C$13894,2,0)</f>
        <v>Chi nhánh Hải Dương - Công ty Cổ phần Dịch vụ Thương mại Tổng hợp Wincommerce</v>
      </c>
      <c r="H282" s="140"/>
    </row>
    <row r="283" spans="1:8" s="77" customFormat="1" ht="18.95" customHeight="1">
      <c r="A283" s="141">
        <v>140</v>
      </c>
      <c r="B283" s="97" t="s">
        <v>7189</v>
      </c>
      <c r="C283" s="97" t="s">
        <v>7190</v>
      </c>
      <c r="D283" s="98">
        <v>44541</v>
      </c>
      <c r="E283" s="99">
        <v>7096170</v>
      </c>
      <c r="F283" s="137" t="s">
        <v>6939</v>
      </c>
      <c r="G283" s="138" t="str">
        <f>VLOOKUP(C283,'[5]Bảng kê hoá đơn đã sử dụng'!$B$7:$C$13894,2,0)</f>
        <v>Chi nhánh Hải Dương - Công ty Cổ phần Dịch vụ Thương mại Tổng hợp Wincommerce</v>
      </c>
      <c r="H283" s="140"/>
    </row>
    <row r="284" spans="1:8" s="77" customFormat="1" ht="18.95" customHeight="1">
      <c r="A284" s="141">
        <v>141</v>
      </c>
      <c r="B284" s="97" t="s">
        <v>7191</v>
      </c>
      <c r="C284" s="97" t="s">
        <v>7192</v>
      </c>
      <c r="D284" s="98">
        <v>44541</v>
      </c>
      <c r="E284" s="99">
        <v>2157690</v>
      </c>
      <c r="F284" s="137" t="s">
        <v>6939</v>
      </c>
      <c r="G284" s="138" t="str">
        <f>VLOOKUP(C284,'[5]Bảng kê hoá đơn đã sử dụng'!$B$7:$C$13894,2,0)</f>
        <v>Chi nhánh Hải Dương - Công ty Cổ phần Dịch vụ Thương mại Tổng hợp Wincommerce</v>
      </c>
      <c r="H284" s="140"/>
    </row>
    <row r="285" spans="1:8" s="77" customFormat="1" ht="18.95" customHeight="1">
      <c r="A285" s="141">
        <v>142</v>
      </c>
      <c r="B285" s="97" t="s">
        <v>7193</v>
      </c>
      <c r="C285" s="97" t="s">
        <v>7194</v>
      </c>
      <c r="D285" s="98">
        <v>44541</v>
      </c>
      <c r="E285" s="99">
        <v>1622770</v>
      </c>
      <c r="F285" s="137" t="s">
        <v>6939</v>
      </c>
      <c r="G285" s="138" t="str">
        <f>VLOOKUP(C285,'[5]Bảng kê hoá đơn đã sử dụng'!$B$7:$C$13894,2,0)</f>
        <v>Chi nhánh Hải Dương - Công ty Cổ phần Dịch vụ Thương mại Tổng hợp Wincommerce</v>
      </c>
      <c r="H285" s="140"/>
    </row>
    <row r="286" spans="1:8" s="77" customFormat="1" ht="18.95" customHeight="1">
      <c r="A286" s="141">
        <v>143</v>
      </c>
      <c r="B286" s="97" t="s">
        <v>7195</v>
      </c>
      <c r="C286" s="97" t="s">
        <v>7196</v>
      </c>
      <c r="D286" s="98">
        <v>44541</v>
      </c>
      <c r="E286" s="99">
        <v>1564960</v>
      </c>
      <c r="F286" s="137" t="s">
        <v>6939</v>
      </c>
      <c r="G286" s="138" t="str">
        <f>VLOOKUP(C286,'[5]Bảng kê hoá đơn đã sử dụng'!$B$7:$C$13894,2,0)</f>
        <v>Chi nhánh Hải Dương - Công ty Cổ phần Dịch vụ Thương mại Tổng hợp Wincommerce</v>
      </c>
      <c r="H286" s="140"/>
    </row>
    <row r="287" spans="1:8" s="77" customFormat="1" ht="18.95" customHeight="1">
      <c r="A287" s="141">
        <v>144</v>
      </c>
      <c r="B287" s="97" t="s">
        <v>7197</v>
      </c>
      <c r="C287" s="97" t="s">
        <v>7198</v>
      </c>
      <c r="D287" s="98">
        <v>44541</v>
      </c>
      <c r="E287" s="99">
        <v>1982330</v>
      </c>
      <c r="F287" s="137" t="s">
        <v>6939</v>
      </c>
      <c r="G287" s="138" t="str">
        <f>VLOOKUP(C287,'[5]Bảng kê hoá đơn đã sử dụng'!$B$7:$C$13894,2,0)</f>
        <v>Chi nhánh Hải Dương - Công ty Cổ phần Dịch vụ Thương mại Tổng hợp Wincommerce</v>
      </c>
      <c r="H287" s="140"/>
    </row>
    <row r="288" spans="1:8" s="77" customFormat="1" ht="18.95" customHeight="1">
      <c r="A288" s="141">
        <v>145</v>
      </c>
      <c r="B288" s="97" t="s">
        <v>7199</v>
      </c>
      <c r="C288" s="97" t="s">
        <v>7200</v>
      </c>
      <c r="D288" s="98">
        <v>44541</v>
      </c>
      <c r="E288" s="99">
        <v>3915240</v>
      </c>
      <c r="F288" s="137" t="s">
        <v>6939</v>
      </c>
      <c r="G288" s="138" t="str">
        <f>VLOOKUP(C288,'[5]Bảng kê hoá đơn đã sử dụng'!$B$7:$C$13894,2,0)</f>
        <v>Chi nhánh Hải Dương - Công ty Cổ phần Dịch vụ Thương mại Tổng hợp Wincommerce</v>
      </c>
      <c r="H288" s="140"/>
    </row>
    <row r="289" spans="1:8" s="77" customFormat="1" ht="18.95" customHeight="1">
      <c r="A289" s="141">
        <v>146</v>
      </c>
      <c r="B289" s="97" t="s">
        <v>7201</v>
      </c>
      <c r="C289" s="97" t="s">
        <v>7202</v>
      </c>
      <c r="D289" s="98">
        <v>44541</v>
      </c>
      <c r="E289" s="99">
        <v>1622770</v>
      </c>
      <c r="F289" s="137" t="s">
        <v>6939</v>
      </c>
      <c r="G289" s="138" t="str">
        <f>VLOOKUP(C289,'[5]Bảng kê hoá đơn đã sử dụng'!$B$7:$C$13894,2,0)</f>
        <v>Chi nhánh Hải Dương - Công ty Cổ phần Dịch vụ Thương mại Tổng hợp Wincommerce</v>
      </c>
      <c r="H289" s="140"/>
    </row>
    <row r="290" spans="1:8" s="77" customFormat="1" ht="18.95" customHeight="1">
      <c r="A290" s="141">
        <v>147</v>
      </c>
      <c r="B290" s="97" t="s">
        <v>7203</v>
      </c>
      <c r="C290" s="97" t="s">
        <v>7204</v>
      </c>
      <c r="D290" s="98">
        <v>44541</v>
      </c>
      <c r="E290" s="99">
        <v>1781620</v>
      </c>
      <c r="F290" s="137" t="s">
        <v>6939</v>
      </c>
      <c r="G290" s="139" t="str">
        <f>VLOOKUP(C290,'[5]Bảng kê hoá đơn đã sử dụng'!$B$7:$C$13894,2,0)</f>
        <v>Chi nhánh Hồ Chí Minh - Công ty Cổ phần Dịch vụ Thương mại Tổng hợp Wincommerce</v>
      </c>
      <c r="H290" s="140"/>
    </row>
    <row r="291" spans="1:8" s="77" customFormat="1" ht="18.95" customHeight="1">
      <c r="A291" s="141">
        <v>148</v>
      </c>
      <c r="B291" s="97" t="s">
        <v>7205</v>
      </c>
      <c r="C291" s="97" t="s">
        <v>7206</v>
      </c>
      <c r="D291" s="98">
        <v>44541</v>
      </c>
      <c r="E291" s="99">
        <v>1149845</v>
      </c>
      <c r="F291" s="137" t="s">
        <v>6939</v>
      </c>
      <c r="G291" s="139" t="str">
        <f>VLOOKUP(C291,'[5]Bảng kê hoá đơn đã sử dụng'!$B$7:$C$13894,2,0)</f>
        <v>Chi nhánh Hà Nội - Công ty Cổ phần Dịch vụ Thương mại Tổng hợp Wincommerce</v>
      </c>
      <c r="H291" s="140"/>
    </row>
    <row r="292" spans="1:8" s="77" customFormat="1" ht="18.95" customHeight="1">
      <c r="A292" s="141">
        <v>149</v>
      </c>
      <c r="B292" s="97" t="s">
        <v>7207</v>
      </c>
      <c r="C292" s="97" t="s">
        <v>7208</v>
      </c>
      <c r="D292" s="98">
        <v>44541</v>
      </c>
      <c r="E292" s="99">
        <v>2739567</v>
      </c>
      <c r="F292" s="137" t="s">
        <v>6939</v>
      </c>
      <c r="G292" s="139" t="str">
        <f>VLOOKUP(C292,'[5]Bảng kê hoá đơn đã sử dụng'!$B$7:$C$13894,2,0)</f>
        <v>Chi nhánh Hà Nội - Công ty Cổ phần Dịch vụ Thương mại Tổng hợp Wincommerce</v>
      </c>
      <c r="H292" s="140"/>
    </row>
    <row r="293" spans="1:8" s="77" customFormat="1" ht="18.95" customHeight="1">
      <c r="A293" s="847">
        <v>150</v>
      </c>
      <c r="B293" s="97">
        <v>4130553272</v>
      </c>
      <c r="C293" s="898" t="s">
        <v>7209</v>
      </c>
      <c r="D293" s="896">
        <v>44541</v>
      </c>
      <c r="E293" s="891">
        <v>2643847</v>
      </c>
      <c r="F293" s="137" t="s">
        <v>6939</v>
      </c>
      <c r="G293" s="888" t="str">
        <f>VLOOKUP(C293,'[5]Bảng kê hoá đơn đã sử dụng'!$B$7:$C$13894,2,0)</f>
        <v>Chi nhánh Hà Nội - Công ty Cổ phần Dịch vụ Thương mại Tổng hợp Wincommerce</v>
      </c>
      <c r="H293" s="140"/>
    </row>
    <row r="294" spans="1:8" s="77" customFormat="1" ht="18.95" customHeight="1">
      <c r="A294" s="849"/>
      <c r="B294" s="97">
        <v>4130483172</v>
      </c>
      <c r="C294" s="898"/>
      <c r="D294" s="896"/>
      <c r="E294" s="891"/>
      <c r="F294" s="137" t="s">
        <v>6939</v>
      </c>
      <c r="G294" s="890"/>
      <c r="H294" s="140"/>
    </row>
    <row r="295" spans="1:8" s="77" customFormat="1" ht="18.95" customHeight="1">
      <c r="A295" s="848">
        <v>151</v>
      </c>
      <c r="B295" s="97">
        <v>4131354813</v>
      </c>
      <c r="C295" s="898" t="s">
        <v>7210</v>
      </c>
      <c r="D295" s="896">
        <v>44541</v>
      </c>
      <c r="E295" s="891">
        <v>1569742</v>
      </c>
      <c r="F295" s="137" t="s">
        <v>6939</v>
      </c>
      <c r="G295" s="888" t="str">
        <f>VLOOKUP(C295,'[5]Bảng kê hoá đơn đã sử dụng'!$B$7:$C$13894,2,0)</f>
        <v>Chi nhánh Hà Nội - Công ty Cổ phần Dịch vụ Thương mại Tổng hợp Wincommerce</v>
      </c>
      <c r="H295" s="140"/>
    </row>
    <row r="296" spans="1:8" s="77" customFormat="1" ht="18.95" customHeight="1">
      <c r="A296" s="849"/>
      <c r="B296" s="97">
        <v>4131579732</v>
      </c>
      <c r="C296" s="898"/>
      <c r="D296" s="896"/>
      <c r="E296" s="891"/>
      <c r="F296" s="137" t="s">
        <v>6939</v>
      </c>
      <c r="G296" s="890"/>
      <c r="H296" s="140"/>
    </row>
    <row r="297" spans="1:8" s="77" customFormat="1" ht="18.95" customHeight="1">
      <c r="A297" s="141">
        <v>152</v>
      </c>
      <c r="B297" s="97" t="s">
        <v>7211</v>
      </c>
      <c r="C297" s="97" t="s">
        <v>7212</v>
      </c>
      <c r="D297" s="98">
        <v>44541</v>
      </c>
      <c r="E297" s="99">
        <v>690000</v>
      </c>
      <c r="F297" s="137" t="s">
        <v>6939</v>
      </c>
      <c r="G297" s="139" t="str">
        <f>VLOOKUP(C297,'[5]Bảng kê hoá đơn đã sử dụng'!$B$7:$C$13894,2,0)</f>
        <v>Chi nhánh Hà Nội - Công ty Cổ phần Dịch vụ Thương mại Tổng hợp Wincommerce</v>
      </c>
      <c r="H297" s="140"/>
    </row>
    <row r="298" spans="1:8" s="77" customFormat="1" ht="18.95" customHeight="1">
      <c r="A298" s="141">
        <v>153</v>
      </c>
      <c r="B298" s="97" t="s">
        <v>7213</v>
      </c>
      <c r="C298" s="97" t="s">
        <v>7214</v>
      </c>
      <c r="D298" s="98">
        <v>44541</v>
      </c>
      <c r="E298" s="99">
        <v>943990</v>
      </c>
      <c r="F298" s="137" t="s">
        <v>6939</v>
      </c>
      <c r="G298" s="139" t="str">
        <f>VLOOKUP(C298,'[5]Bảng kê hoá đơn đã sử dụng'!$B$7:$C$13894,2,0)</f>
        <v>Chi nhánh Hà Nội - Công ty Cổ phần Dịch vụ Thương mại Tổng hợp Wincommerce</v>
      </c>
      <c r="H298" s="140"/>
    </row>
    <row r="299" spans="1:8" s="77" customFormat="1" ht="18.95" customHeight="1">
      <c r="A299" s="141">
        <v>154</v>
      </c>
      <c r="B299" s="97" t="s">
        <v>7215</v>
      </c>
      <c r="C299" s="97" t="s">
        <v>7216</v>
      </c>
      <c r="D299" s="98">
        <v>44541</v>
      </c>
      <c r="E299" s="99">
        <v>1366692</v>
      </c>
      <c r="F299" s="137" t="s">
        <v>6939</v>
      </c>
      <c r="G299" s="139" t="str">
        <f>VLOOKUP(C299,'[5]Bảng kê hoá đơn đã sử dụng'!$B$7:$C$13894,2,0)</f>
        <v>Chi nhánh Hồ Chí Minh - Công ty Cổ phần Dịch vụ Thương mại Tổng hợp Wincommerce</v>
      </c>
      <c r="H299" s="140"/>
    </row>
    <row r="300" spans="1:8" s="77" customFormat="1" ht="18.95" customHeight="1">
      <c r="A300" s="847">
        <v>155</v>
      </c>
      <c r="B300" s="97">
        <v>4131336383</v>
      </c>
      <c r="C300" s="898" t="s">
        <v>7217</v>
      </c>
      <c r="D300" s="896">
        <v>44541</v>
      </c>
      <c r="E300" s="891">
        <v>1150090</v>
      </c>
      <c r="F300" s="137" t="s">
        <v>6939</v>
      </c>
      <c r="G300" s="888" t="str">
        <f>VLOOKUP(C300,'[5]Bảng kê hoá đơn đã sử dụng'!$B$7:$C$13894,2,0)</f>
        <v>Chi nhánh Hà Nội - Công ty Cổ phần Dịch vụ Thương mại Tổng hợp Wincommerce</v>
      </c>
      <c r="H300" s="140"/>
    </row>
    <row r="301" spans="1:8" s="77" customFormat="1" ht="18.95" customHeight="1">
      <c r="A301" s="849"/>
      <c r="B301" s="97">
        <v>4131600279</v>
      </c>
      <c r="C301" s="898"/>
      <c r="D301" s="896"/>
      <c r="E301" s="891"/>
      <c r="F301" s="137" t="s">
        <v>6939</v>
      </c>
      <c r="G301" s="890"/>
      <c r="H301" s="140"/>
    </row>
    <row r="302" spans="1:8" s="77" customFormat="1" ht="18.95" customHeight="1">
      <c r="A302" s="141">
        <v>156</v>
      </c>
      <c r="B302" s="97" t="s">
        <v>7218</v>
      </c>
      <c r="C302" s="97" t="s">
        <v>7219</v>
      </c>
      <c r="D302" s="98">
        <v>44541</v>
      </c>
      <c r="E302" s="99">
        <v>1548339</v>
      </c>
      <c r="F302" s="137" t="s">
        <v>6939</v>
      </c>
      <c r="G302" s="138" t="str">
        <f>VLOOKUP(C302,'[5]Bảng kê hoá đơn đã sử dụng'!$B$7:$C$13894,2,0)</f>
        <v>Chi nhánh Hải Dương - Công ty Cổ phần Dịch vụ Thương mại Tổng hợp Wincommerce</v>
      </c>
      <c r="H302" s="140"/>
    </row>
    <row r="303" spans="1:8" s="77" customFormat="1" ht="18.95" customHeight="1">
      <c r="A303" s="141">
        <v>157</v>
      </c>
      <c r="B303" s="97" t="s">
        <v>3681</v>
      </c>
      <c r="C303" s="97" t="s">
        <v>7220</v>
      </c>
      <c r="D303" s="98">
        <v>44541</v>
      </c>
      <c r="E303" s="99">
        <v>895900</v>
      </c>
      <c r="F303" s="137" t="s">
        <v>6939</v>
      </c>
      <c r="G303" s="139" t="str">
        <f>VLOOKUP(C303,'[5]Bảng kê hoá đơn đã sử dụng'!$B$7:$C$13894,2,0)</f>
        <v>Chi nhánh Hà Nội - Công ty Cổ phần Dịch vụ Thương mại Tổng hợp Wincommerce</v>
      </c>
      <c r="H303" s="140"/>
    </row>
    <row r="304" spans="1:8" s="77" customFormat="1" ht="18.95" customHeight="1">
      <c r="A304" s="141">
        <v>158</v>
      </c>
      <c r="B304" s="97" t="s">
        <v>7221</v>
      </c>
      <c r="C304" s="97" t="s">
        <v>7222</v>
      </c>
      <c r="D304" s="98">
        <v>44541</v>
      </c>
      <c r="E304" s="99">
        <v>1403355</v>
      </c>
      <c r="F304" s="137" t="s">
        <v>6939</v>
      </c>
      <c r="G304" s="139" t="str">
        <f>VLOOKUP(C304,'[5]Bảng kê hoá đơn đã sử dụng'!$B$7:$C$13894,2,0)</f>
        <v>Chi nhánh Hà Nội - Công ty Cổ phần Dịch vụ Thương mại Tổng hợp Wincommerce</v>
      </c>
      <c r="H304" s="140"/>
    </row>
    <row r="305" spans="1:8" ht="18.95" customHeight="1">
      <c r="A305" s="141">
        <v>159</v>
      </c>
      <c r="B305" s="97" t="s">
        <v>7223</v>
      </c>
      <c r="C305" s="97" t="s">
        <v>7224</v>
      </c>
      <c r="D305" s="98">
        <v>44541</v>
      </c>
      <c r="E305" s="99">
        <v>1424265</v>
      </c>
      <c r="F305" s="125"/>
      <c r="G305" s="125"/>
      <c r="H305" s="125"/>
    </row>
    <row r="306" spans="1:8" s="77" customFormat="1" ht="18.95" customHeight="1">
      <c r="A306" s="141">
        <v>160</v>
      </c>
      <c r="B306" s="97" t="s">
        <v>7225</v>
      </c>
      <c r="C306" s="97" t="s">
        <v>7226</v>
      </c>
      <c r="D306" s="98">
        <v>44541</v>
      </c>
      <c r="E306" s="99">
        <v>1206305</v>
      </c>
      <c r="F306" s="137" t="s">
        <v>6939</v>
      </c>
      <c r="G306" s="139" t="str">
        <f>VLOOKUP(C306,'[5]Bảng kê hoá đơn đã sử dụng'!$B$7:$C$13894,2,0)</f>
        <v>Chi nhánh Hồ Chí Minh - Công ty Cổ phần Dịch vụ Thương mại Tổng hợp Wincommerce</v>
      </c>
      <c r="H306" s="140"/>
    </row>
    <row r="307" spans="1:8" s="77" customFormat="1" ht="18.95" customHeight="1">
      <c r="A307" s="847">
        <v>161</v>
      </c>
      <c r="B307" s="97">
        <v>4132293643</v>
      </c>
      <c r="C307" s="898" t="s">
        <v>7227</v>
      </c>
      <c r="D307" s="896">
        <v>44541</v>
      </c>
      <c r="E307" s="891">
        <v>3360591</v>
      </c>
      <c r="F307" s="137" t="s">
        <v>6939</v>
      </c>
      <c r="G307" s="904" t="str">
        <f>VLOOKUP(C307,'[5]Bảng kê hoá đơn đã sử dụng'!$B$7:$C$13894,2,0)</f>
        <v>Chi nhánh Hòa Bình - Công ty Cổ phần Dịch vụ Thương mại Tổng hợp Wincommerce</v>
      </c>
      <c r="H307" s="140"/>
    </row>
    <row r="308" spans="1:8" s="77" customFormat="1" ht="18.95" customHeight="1">
      <c r="A308" s="848"/>
      <c r="B308" s="97">
        <v>4134126536</v>
      </c>
      <c r="C308" s="898"/>
      <c r="D308" s="896"/>
      <c r="E308" s="891"/>
      <c r="F308" s="137" t="s">
        <v>6939</v>
      </c>
      <c r="G308" s="904"/>
      <c r="H308" s="140"/>
    </row>
    <row r="309" spans="1:8" s="77" customFormat="1" ht="18.95" customHeight="1">
      <c r="A309" s="849"/>
      <c r="B309" s="97">
        <v>4132403341</v>
      </c>
      <c r="C309" s="898"/>
      <c r="D309" s="896"/>
      <c r="E309" s="891"/>
      <c r="F309" s="137" t="s">
        <v>6939</v>
      </c>
      <c r="G309" s="904"/>
      <c r="H309" s="140"/>
    </row>
    <row r="310" spans="1:8" s="77" customFormat="1" ht="18.95" customHeight="1">
      <c r="A310" s="141">
        <v>162</v>
      </c>
      <c r="B310" s="97" t="s">
        <v>7228</v>
      </c>
      <c r="C310" s="97" t="s">
        <v>7229</v>
      </c>
      <c r="D310" s="98">
        <v>44541</v>
      </c>
      <c r="E310" s="99">
        <v>2451330</v>
      </c>
      <c r="F310" s="137" t="s">
        <v>6939</v>
      </c>
      <c r="G310" s="139" t="str">
        <f>VLOOKUP(C310,'[5]Bảng kê hoá đơn đã sử dụng'!$B$7:$C$13894,2,0)</f>
        <v>Chi nhánh Hà Nội - Công ty Cổ phần Dịch vụ Thương mại Tổng hợp Wincommerce</v>
      </c>
      <c r="H310" s="140"/>
    </row>
    <row r="311" spans="1:8" s="77" customFormat="1" ht="18.95" customHeight="1">
      <c r="A311" s="141">
        <v>163</v>
      </c>
      <c r="B311" s="97" t="s">
        <v>7230</v>
      </c>
      <c r="C311" s="97" t="s">
        <v>7231</v>
      </c>
      <c r="D311" s="98">
        <v>44541</v>
      </c>
      <c r="E311" s="99">
        <v>2063285</v>
      </c>
      <c r="F311" s="137" t="s">
        <v>6939</v>
      </c>
      <c r="G311" s="139" t="str">
        <f>VLOOKUP(C311,'[5]Bảng kê hoá đơn đã sử dụng'!$B$7:$C$13894,2,0)</f>
        <v>Chi nhánh Hà Nội - Công ty Cổ phần Dịch vụ Thương mại Tổng hợp Wincommerce</v>
      </c>
      <c r="H311" s="140"/>
    </row>
    <row r="312" spans="1:8" s="77" customFormat="1" ht="18.95" customHeight="1">
      <c r="A312" s="141">
        <v>164</v>
      </c>
      <c r="B312" s="97" t="s">
        <v>7232</v>
      </c>
      <c r="C312" s="97" t="s">
        <v>24</v>
      </c>
      <c r="D312" s="98">
        <v>44541</v>
      </c>
      <c r="E312" s="99">
        <v>2549541</v>
      </c>
      <c r="F312" s="137" t="s">
        <v>6939</v>
      </c>
      <c r="G312" s="139" t="str">
        <f>VLOOKUP(C312,'[5]Bảng kê hoá đơn đã sử dụng'!$B$7:$C$13894,2,0)</f>
        <v>Chi nhánh Hà Nội - Công ty Cổ phần Dịch vụ Thương mại Tổng hợp Wincommerce</v>
      </c>
      <c r="H312" s="140"/>
    </row>
    <row r="313" spans="1:8" s="77" customFormat="1" ht="18.95" customHeight="1">
      <c r="A313" s="847">
        <v>165</v>
      </c>
      <c r="B313" s="97">
        <v>4132171190</v>
      </c>
      <c r="C313" s="898" t="s">
        <v>27</v>
      </c>
      <c r="D313" s="896">
        <v>44541</v>
      </c>
      <c r="E313" s="891">
        <v>2812555</v>
      </c>
      <c r="F313" s="137" t="s">
        <v>6939</v>
      </c>
      <c r="G313" s="904" t="str">
        <f>VLOOKUP(C313,'[5]Bảng kê hoá đơn đã sử dụng'!$B$7:$C$13894,2,0)</f>
        <v>Chi nhánh Quảng Ninh - Công ty Cổ phần Dịch vụ Thương mại Tổng hợp Wincommerce</v>
      </c>
      <c r="H313" s="140"/>
    </row>
    <row r="314" spans="1:8" s="77" customFormat="1" ht="18.95" customHeight="1">
      <c r="A314" s="849"/>
      <c r="B314" s="97">
        <v>4134111915</v>
      </c>
      <c r="C314" s="898"/>
      <c r="D314" s="896"/>
      <c r="E314" s="891"/>
      <c r="F314" s="137" t="s">
        <v>6939</v>
      </c>
      <c r="G314" s="904"/>
      <c r="H314" s="140"/>
    </row>
    <row r="315" spans="1:8" s="77" customFormat="1" ht="18.95" customHeight="1">
      <c r="A315" s="141">
        <v>166</v>
      </c>
      <c r="B315" s="97" t="s">
        <v>7233</v>
      </c>
      <c r="C315" s="97" t="s">
        <v>30</v>
      </c>
      <c r="D315" s="98">
        <v>44541</v>
      </c>
      <c r="E315" s="99">
        <v>1466130</v>
      </c>
      <c r="F315" s="137" t="s">
        <v>6939</v>
      </c>
      <c r="G315" s="139" t="str">
        <f>VLOOKUP(C315,'[5]Bảng kê hoá đơn đã sử dụng'!$B$7:$C$13894,2,0)</f>
        <v>Chi nhánh Hà Nội - Công ty Cổ phần Dịch vụ Thương mại Tổng hợp Wincommerce</v>
      </c>
      <c r="H315" s="140"/>
    </row>
    <row r="316" spans="1:8" s="77" customFormat="1" ht="18.95" customHeight="1">
      <c r="A316" s="141">
        <v>167</v>
      </c>
      <c r="B316" s="97" t="s">
        <v>7234</v>
      </c>
      <c r="C316" s="97" t="s">
        <v>32</v>
      </c>
      <c r="D316" s="98">
        <v>44541</v>
      </c>
      <c r="E316" s="99">
        <v>1382445</v>
      </c>
      <c r="F316" s="137" t="s">
        <v>6939</v>
      </c>
      <c r="G316" s="139" t="str">
        <f>VLOOKUP(C316,'[5]Bảng kê hoá đơn đã sử dụng'!$B$7:$C$13894,2,0)</f>
        <v>Chi nhánh Hà Nội - Công ty Cổ phần Dịch vụ Thương mại Tổng hợp Wincommerce</v>
      </c>
      <c r="H316" s="140"/>
    </row>
    <row r="317" spans="1:8" s="77" customFormat="1" ht="18.95" customHeight="1">
      <c r="A317" s="847">
        <v>168</v>
      </c>
      <c r="B317" s="97">
        <v>4132966097</v>
      </c>
      <c r="C317" s="898" t="s">
        <v>34</v>
      </c>
      <c r="D317" s="896">
        <v>44541</v>
      </c>
      <c r="E317" s="891">
        <v>1606034</v>
      </c>
      <c r="F317" s="137" t="s">
        <v>6939</v>
      </c>
      <c r="G317" s="888" t="str">
        <f>VLOOKUP(C317,'[5]Bảng kê hoá đơn đã sử dụng'!$B$7:$C$13894,2,0)</f>
        <v>Chi nhánh Hà Nội - Công ty Cổ phần Dịch vụ Thương mại Tổng hợp Wincommerce</v>
      </c>
      <c r="H317" s="140"/>
    </row>
    <row r="318" spans="1:8" s="77" customFormat="1" ht="18.95" customHeight="1">
      <c r="A318" s="849"/>
      <c r="B318" s="97">
        <v>4132328959</v>
      </c>
      <c r="C318" s="898"/>
      <c r="D318" s="896"/>
      <c r="E318" s="891"/>
      <c r="F318" s="137" t="s">
        <v>6939</v>
      </c>
      <c r="G318" s="890"/>
      <c r="H318" s="140"/>
    </row>
    <row r="319" spans="1:8" s="77" customFormat="1" ht="18.95" customHeight="1">
      <c r="A319" s="847">
        <v>169</v>
      </c>
      <c r="B319" s="97">
        <v>4130433797</v>
      </c>
      <c r="C319" s="898" t="s">
        <v>36</v>
      </c>
      <c r="D319" s="896">
        <v>44541</v>
      </c>
      <c r="E319" s="891">
        <v>3396401</v>
      </c>
      <c r="F319" s="137" t="s">
        <v>6939</v>
      </c>
      <c r="G319" s="905" t="str">
        <f>VLOOKUP(C319,'[5]Bảng kê hoá đơn đã sử dụng'!$B$7:$C$13894,2,0)</f>
        <v>Chi nhánh Hồ Chí Minh - Công ty Cổ phần Dịch vụ Thương mại Tổng hợp Wincommerce</v>
      </c>
      <c r="H319" s="140"/>
    </row>
    <row r="320" spans="1:8" s="77" customFormat="1" ht="18.95" customHeight="1">
      <c r="A320" s="849"/>
      <c r="B320" s="97">
        <v>4134123401</v>
      </c>
      <c r="C320" s="898"/>
      <c r="D320" s="896"/>
      <c r="E320" s="891"/>
      <c r="F320" s="137" t="s">
        <v>6939</v>
      </c>
      <c r="G320" s="906"/>
      <c r="H320" s="140"/>
    </row>
    <row r="321" spans="1:8" s="77" customFormat="1" ht="18.95" customHeight="1">
      <c r="A321" s="141">
        <v>170</v>
      </c>
      <c r="B321" s="97" t="s">
        <v>7235</v>
      </c>
      <c r="C321" s="97" t="s">
        <v>38</v>
      </c>
      <c r="D321" s="98">
        <v>44541</v>
      </c>
      <c r="E321" s="99">
        <v>1268470</v>
      </c>
      <c r="F321" s="137" t="s">
        <v>6939</v>
      </c>
      <c r="G321" s="139" t="str">
        <f>VLOOKUP(C321,'[5]Bảng kê hoá đơn đã sử dụng'!$B$7:$C$13894,2,0)</f>
        <v>Chi nhánh Hà Nội - Công ty Cổ phần Dịch vụ Thương mại Tổng hợp Wincommerce</v>
      </c>
      <c r="H321" s="140"/>
    </row>
    <row r="322" spans="1:8" ht="18.95" customHeight="1">
      <c r="A322" s="847">
        <v>171</v>
      </c>
      <c r="B322" s="97">
        <v>4132829132</v>
      </c>
      <c r="C322" s="898" t="s">
        <v>40</v>
      </c>
      <c r="D322" s="896">
        <v>44541</v>
      </c>
      <c r="E322" s="891">
        <v>1031310</v>
      </c>
      <c r="F322" s="125"/>
      <c r="G322" s="125"/>
      <c r="H322" s="125"/>
    </row>
    <row r="323" spans="1:8" ht="18.95" customHeight="1">
      <c r="A323" s="849"/>
      <c r="B323" s="97">
        <v>4132201992</v>
      </c>
      <c r="C323" s="898"/>
      <c r="D323" s="896"/>
      <c r="E323" s="891"/>
      <c r="F323" s="125"/>
      <c r="G323" s="125"/>
      <c r="H323" s="125"/>
    </row>
    <row r="324" spans="1:8" s="77" customFormat="1" ht="18.95" customHeight="1">
      <c r="A324" s="141">
        <v>172</v>
      </c>
      <c r="B324" s="97" t="s">
        <v>7236</v>
      </c>
      <c r="C324" s="97" t="s">
        <v>42</v>
      </c>
      <c r="D324" s="98">
        <v>44541</v>
      </c>
      <c r="E324" s="99">
        <v>1236130</v>
      </c>
      <c r="F324" s="137" t="s">
        <v>6939</v>
      </c>
      <c r="G324" s="139" t="str">
        <f>VLOOKUP(C324,'[5]Bảng kê hoá đơn đã sử dụng'!$B$7:$C$13894,2,0)</f>
        <v>Chi nhánh Hà Nội - Công ty Cổ phần Dịch vụ Thương mại Tổng hợp Wincommerce</v>
      </c>
      <c r="H324" s="140"/>
    </row>
    <row r="325" spans="1:8" s="77" customFormat="1" ht="18.95" customHeight="1">
      <c r="A325" s="141">
        <v>173</v>
      </c>
      <c r="B325" s="97" t="s">
        <v>7237</v>
      </c>
      <c r="C325" s="97" t="s">
        <v>44</v>
      </c>
      <c r="D325" s="98">
        <v>44541</v>
      </c>
      <c r="E325" s="99">
        <v>734310</v>
      </c>
      <c r="F325" s="137" t="s">
        <v>6939</v>
      </c>
      <c r="G325" s="139" t="str">
        <f>VLOOKUP(C325,'[5]Bảng kê hoá đơn đã sử dụng'!$B$7:$C$13894,2,0)</f>
        <v>Chi nhánh Hà Nội - Công ty Cổ phần Dịch vụ Thương mại Tổng hợp Wincommerce</v>
      </c>
      <c r="H325" s="140"/>
    </row>
    <row r="326" spans="1:8" s="77" customFormat="1" ht="18.95" customHeight="1">
      <c r="A326" s="141">
        <v>174</v>
      </c>
      <c r="B326" s="97" t="s">
        <v>7238</v>
      </c>
      <c r="C326" s="97" t="s">
        <v>46</v>
      </c>
      <c r="D326" s="98">
        <v>44541</v>
      </c>
      <c r="E326" s="99">
        <v>973500</v>
      </c>
      <c r="F326" s="137" t="s">
        <v>6939</v>
      </c>
      <c r="G326" s="138" t="str">
        <f>VLOOKUP(C326,'[5]Bảng kê hoá đơn đã sử dụng'!$B$7:$C$13894,2,0)</f>
        <v>Chi nhánh Hải Dương - Công ty Cổ phần Dịch vụ Thương mại Tổng hợp Wincommerce</v>
      </c>
      <c r="H326" s="140"/>
    </row>
    <row r="327" spans="1:8" s="77" customFormat="1" ht="18.95" customHeight="1">
      <c r="A327" s="141">
        <v>175</v>
      </c>
      <c r="B327" s="97" t="s">
        <v>7239</v>
      </c>
      <c r="C327" s="97" t="s">
        <v>48</v>
      </c>
      <c r="D327" s="98">
        <v>44541</v>
      </c>
      <c r="E327" s="99">
        <v>2501890</v>
      </c>
      <c r="F327" s="137" t="s">
        <v>6939</v>
      </c>
      <c r="G327" s="139" t="str">
        <f>VLOOKUP(C327,'[5]Bảng kê hoá đơn đã sử dụng'!$B$7:$C$13894,2,0)</f>
        <v>Chi nhánh Hà Nội - Công ty Cổ phần Dịch vụ Thương mại Tổng hợp Wincommerce</v>
      </c>
      <c r="H327" s="140"/>
    </row>
    <row r="328" spans="1:8" s="77" customFormat="1" ht="18.95" customHeight="1">
      <c r="A328" s="141">
        <v>176</v>
      </c>
      <c r="B328" s="97" t="s">
        <v>7240</v>
      </c>
      <c r="C328" s="97" t="s">
        <v>50</v>
      </c>
      <c r="D328" s="98">
        <v>44541</v>
      </c>
      <c r="E328" s="99">
        <v>354750</v>
      </c>
      <c r="F328" s="137" t="s">
        <v>6939</v>
      </c>
      <c r="G328" s="138" t="str">
        <f>VLOOKUP(C328,'[5]Bảng kê hoá đơn đã sử dụng'!$B$7:$C$13894,2,0)</f>
        <v>Chi nhánh Hải Dương - Công ty Cổ phần Dịch vụ Thương mại Tổng hợp Wincommerce</v>
      </c>
      <c r="H328" s="140"/>
    </row>
    <row r="329" spans="1:8" s="77" customFormat="1" ht="18.95" customHeight="1">
      <c r="A329" s="141">
        <v>177</v>
      </c>
      <c r="B329" s="97" t="s">
        <v>7241</v>
      </c>
      <c r="C329" s="97" t="s">
        <v>70</v>
      </c>
      <c r="D329" s="98">
        <v>44541</v>
      </c>
      <c r="E329" s="99">
        <v>2040335</v>
      </c>
      <c r="F329" s="137" t="s">
        <v>6939</v>
      </c>
      <c r="G329" s="138" t="str">
        <f>VLOOKUP(C329,'[5]Bảng kê hoá đơn đã sử dụng'!$B$7:$C$13894,2,0)</f>
        <v>Chi nhánh Hải Phòng - Công ty Cổ phần Dịch vụ Thương mại Tổng hợp Wincommerce</v>
      </c>
      <c r="H329" s="140"/>
    </row>
    <row r="330" spans="1:8" s="77" customFormat="1" ht="18.95" customHeight="1">
      <c r="A330" s="847">
        <v>178</v>
      </c>
      <c r="B330" s="97">
        <v>4133405238</v>
      </c>
      <c r="C330" s="898" t="s">
        <v>72</v>
      </c>
      <c r="D330" s="896">
        <v>44541</v>
      </c>
      <c r="E330" s="891">
        <v>8835436</v>
      </c>
      <c r="F330" s="137" t="s">
        <v>6939</v>
      </c>
      <c r="G330" s="904" t="str">
        <f>VLOOKUP(C330,'[5]Bảng kê hoá đơn đã sử dụng'!$B$7:$C$13894,2,0)</f>
        <v>Chi nhánh Yên Bái - Công ty Cổ phần Dịch vụ Thương mại Tổng hợp Wincommerce</v>
      </c>
      <c r="H330" s="140"/>
    </row>
    <row r="331" spans="1:8" s="77" customFormat="1" ht="18.95" customHeight="1">
      <c r="A331" s="848"/>
      <c r="B331" s="97">
        <v>4133405339</v>
      </c>
      <c r="C331" s="898"/>
      <c r="D331" s="896"/>
      <c r="E331" s="891"/>
      <c r="F331" s="137" t="s">
        <v>6939</v>
      </c>
      <c r="G331" s="904"/>
      <c r="H331" s="140"/>
    </row>
    <row r="332" spans="1:8" s="77" customFormat="1" ht="18.95" customHeight="1">
      <c r="A332" s="849"/>
      <c r="B332" s="97">
        <v>4133519794</v>
      </c>
      <c r="C332" s="898"/>
      <c r="D332" s="896"/>
      <c r="E332" s="891"/>
      <c r="F332" s="137" t="s">
        <v>6939</v>
      </c>
      <c r="G332" s="904"/>
      <c r="H332" s="140"/>
    </row>
    <row r="333" spans="1:8" s="77" customFormat="1" ht="18.95" customHeight="1">
      <c r="A333" s="847">
        <v>179</v>
      </c>
      <c r="B333" s="97">
        <v>4133528304</v>
      </c>
      <c r="C333" s="898" t="s">
        <v>74</v>
      </c>
      <c r="D333" s="896">
        <v>44541</v>
      </c>
      <c r="E333" s="891">
        <v>7831405</v>
      </c>
      <c r="F333" s="137" t="s">
        <v>6939</v>
      </c>
      <c r="G333" s="904" t="str">
        <f>VLOOKUP(C333,'[5]Bảng kê hoá đơn đã sử dụng'!$B$7:$C$13894,2,0)</f>
        <v>Chi nhánh Yên Bái - Công ty Cổ phần Dịch vụ Thương mại Tổng hợp Wincommerce</v>
      </c>
      <c r="H333" s="140"/>
    </row>
    <row r="334" spans="1:8" s="77" customFormat="1" ht="18.95" customHeight="1">
      <c r="A334" s="848"/>
      <c r="B334" s="97">
        <v>4133705048</v>
      </c>
      <c r="C334" s="898"/>
      <c r="D334" s="896"/>
      <c r="E334" s="891"/>
      <c r="F334" s="137" t="s">
        <v>6939</v>
      </c>
      <c r="G334" s="904"/>
      <c r="H334" s="140"/>
    </row>
    <row r="335" spans="1:8" s="77" customFormat="1" ht="18.95" customHeight="1">
      <c r="A335" s="849"/>
      <c r="B335" s="97">
        <v>4133716103</v>
      </c>
      <c r="C335" s="898"/>
      <c r="D335" s="896"/>
      <c r="E335" s="891"/>
      <c r="F335" s="137" t="s">
        <v>6939</v>
      </c>
      <c r="G335" s="904"/>
      <c r="H335" s="140"/>
    </row>
    <row r="336" spans="1:8" s="77" customFormat="1" ht="18.95" customHeight="1">
      <c r="A336" s="847">
        <v>180</v>
      </c>
      <c r="B336" s="97">
        <v>4133445416</v>
      </c>
      <c r="C336" s="898" t="s">
        <v>76</v>
      </c>
      <c r="D336" s="896">
        <v>44541</v>
      </c>
      <c r="E336" s="891">
        <v>7628030</v>
      </c>
      <c r="F336" s="137" t="s">
        <v>6939</v>
      </c>
      <c r="G336" s="904" t="str">
        <f>VLOOKUP(C336,'[5]Bảng kê hoá đơn đã sử dụng'!$B$7:$C$13894,2,0)</f>
        <v>Chi nhánh Lạng Sơn - Công ty Cổ phần Dịch vụ Thương mại Tổng hợp Wincommerce</v>
      </c>
      <c r="H336" s="140"/>
    </row>
    <row r="337" spans="1:8" s="77" customFormat="1" ht="18.95" customHeight="1">
      <c r="A337" s="848"/>
      <c r="B337" s="97">
        <v>4133446053</v>
      </c>
      <c r="C337" s="898"/>
      <c r="D337" s="896"/>
      <c r="E337" s="891"/>
      <c r="F337" s="137" t="s">
        <v>6939</v>
      </c>
      <c r="G337" s="904"/>
      <c r="H337" s="140"/>
    </row>
    <row r="338" spans="1:8" s="77" customFormat="1" ht="18.95" customHeight="1">
      <c r="A338" s="849"/>
      <c r="B338" s="97">
        <v>4133448772</v>
      </c>
      <c r="C338" s="898"/>
      <c r="D338" s="896"/>
      <c r="E338" s="891"/>
      <c r="F338" s="137" t="s">
        <v>6939</v>
      </c>
      <c r="G338" s="904"/>
      <c r="H338" s="140"/>
    </row>
    <row r="339" spans="1:8" s="77" customFormat="1" ht="18.95" customHeight="1">
      <c r="A339" s="847">
        <v>181</v>
      </c>
      <c r="B339" s="97">
        <v>4133724944</v>
      </c>
      <c r="C339" s="898" t="s">
        <v>78</v>
      </c>
      <c r="D339" s="896">
        <v>44541</v>
      </c>
      <c r="E339" s="891">
        <v>6526627</v>
      </c>
      <c r="F339" s="137" t="s">
        <v>6939</v>
      </c>
      <c r="G339" s="904" t="str">
        <f>VLOOKUP(C339,'[5]Bảng kê hoá đơn đã sử dụng'!$B$7:$C$13894,2,0)</f>
        <v>Chi nhánh Lạng Sơn - Công ty Cổ phần Dịch vụ Thương mại Tổng hợp Wincommerce</v>
      </c>
      <c r="H339" s="140"/>
    </row>
    <row r="340" spans="1:8" s="77" customFormat="1" ht="18.95" customHeight="1">
      <c r="A340" s="848"/>
      <c r="B340" s="97">
        <v>4133678306</v>
      </c>
      <c r="C340" s="898"/>
      <c r="D340" s="896"/>
      <c r="E340" s="891"/>
      <c r="F340" s="137" t="s">
        <v>6939</v>
      </c>
      <c r="G340" s="904"/>
      <c r="H340" s="140"/>
    </row>
    <row r="341" spans="1:8" s="77" customFormat="1" ht="18.95" customHeight="1">
      <c r="A341" s="849"/>
      <c r="B341" s="97">
        <v>4133736560</v>
      </c>
      <c r="C341" s="898"/>
      <c r="D341" s="896"/>
      <c r="E341" s="891"/>
      <c r="F341" s="137" t="s">
        <v>6939</v>
      </c>
      <c r="G341" s="904"/>
      <c r="H341" s="140"/>
    </row>
    <row r="342" spans="1:8" s="77" customFormat="1" ht="18.95" customHeight="1">
      <c r="A342" s="847">
        <v>182</v>
      </c>
      <c r="B342" s="52">
        <v>4133439540</v>
      </c>
      <c r="C342" s="898" t="s">
        <v>80</v>
      </c>
      <c r="D342" s="896">
        <v>44541</v>
      </c>
      <c r="E342" s="891">
        <v>24299089</v>
      </c>
      <c r="F342" s="137" t="s">
        <v>6939</v>
      </c>
      <c r="G342" s="904" t="str">
        <f>VLOOKUP(C342,'[5]Bảng kê hoá đơn đã sử dụng'!$B$7:$C$13894,2,0)</f>
        <v>Chi nhánh Hải Dương - Công ty Cổ phần Dịch vụ Thương mại Tổng hợp Wincommerce</v>
      </c>
      <c r="H342" s="140"/>
    </row>
    <row r="343" spans="1:8" s="77" customFormat="1" ht="18.95" customHeight="1">
      <c r="A343" s="848"/>
      <c r="B343" s="52">
        <v>4133492031</v>
      </c>
      <c r="C343" s="898"/>
      <c r="D343" s="896"/>
      <c r="E343" s="891"/>
      <c r="F343" s="137" t="s">
        <v>6939</v>
      </c>
      <c r="G343" s="904"/>
      <c r="H343" s="140"/>
    </row>
    <row r="344" spans="1:8" s="77" customFormat="1" ht="18.95" customHeight="1">
      <c r="A344" s="848"/>
      <c r="B344" s="52">
        <v>4133252582</v>
      </c>
      <c r="C344" s="898"/>
      <c r="D344" s="896"/>
      <c r="E344" s="891"/>
      <c r="F344" s="137" t="s">
        <v>6939</v>
      </c>
      <c r="G344" s="904"/>
      <c r="H344" s="140"/>
    </row>
    <row r="345" spans="1:8" s="77" customFormat="1" ht="18.95" customHeight="1">
      <c r="A345" s="848"/>
      <c r="B345" s="52">
        <v>4133469503</v>
      </c>
      <c r="C345" s="898"/>
      <c r="D345" s="896"/>
      <c r="E345" s="891"/>
      <c r="F345" s="137" t="s">
        <v>6939</v>
      </c>
      <c r="G345" s="904"/>
      <c r="H345" s="140"/>
    </row>
    <row r="346" spans="1:8" s="77" customFormat="1" ht="18.95" customHeight="1">
      <c r="A346" s="848"/>
      <c r="B346" s="52">
        <v>4133444369</v>
      </c>
      <c r="C346" s="898"/>
      <c r="D346" s="896"/>
      <c r="E346" s="891"/>
      <c r="F346" s="137" t="s">
        <v>6939</v>
      </c>
      <c r="G346" s="904"/>
      <c r="H346" s="140"/>
    </row>
    <row r="347" spans="1:8" s="77" customFormat="1" ht="18.95" customHeight="1">
      <c r="A347" s="848"/>
      <c r="B347" s="52">
        <v>4133468447</v>
      </c>
      <c r="C347" s="898"/>
      <c r="D347" s="896"/>
      <c r="E347" s="891"/>
      <c r="F347" s="137" t="s">
        <v>6939</v>
      </c>
      <c r="G347" s="904"/>
      <c r="H347" s="140"/>
    </row>
    <row r="348" spans="1:8" s="77" customFormat="1" ht="18.95" customHeight="1">
      <c r="A348" s="848"/>
      <c r="B348" s="52">
        <v>4133445365</v>
      </c>
      <c r="C348" s="898"/>
      <c r="D348" s="896"/>
      <c r="E348" s="891"/>
      <c r="F348" s="137" t="s">
        <v>6939</v>
      </c>
      <c r="G348" s="904"/>
      <c r="H348" s="140"/>
    </row>
    <row r="349" spans="1:8" s="77" customFormat="1" ht="18.95" customHeight="1">
      <c r="A349" s="848"/>
      <c r="B349" s="52">
        <v>4133466346</v>
      </c>
      <c r="C349" s="898"/>
      <c r="D349" s="896"/>
      <c r="E349" s="891"/>
      <c r="F349" s="137" t="s">
        <v>6939</v>
      </c>
      <c r="G349" s="904"/>
      <c r="H349" s="140"/>
    </row>
    <row r="350" spans="1:8" s="77" customFormat="1" ht="18.95" customHeight="1">
      <c r="A350" s="848"/>
      <c r="B350" s="52">
        <v>4133494940</v>
      </c>
      <c r="C350" s="898"/>
      <c r="D350" s="896"/>
      <c r="E350" s="891"/>
      <c r="F350" s="137" t="s">
        <v>6939</v>
      </c>
      <c r="G350" s="904"/>
      <c r="H350" s="140"/>
    </row>
    <row r="351" spans="1:8" s="77" customFormat="1" ht="18.95" customHeight="1">
      <c r="A351" s="849"/>
      <c r="B351" s="52">
        <v>4133489589</v>
      </c>
      <c r="C351" s="898"/>
      <c r="D351" s="896"/>
      <c r="E351" s="891"/>
      <c r="F351" s="137" t="s">
        <v>6939</v>
      </c>
      <c r="G351" s="904"/>
      <c r="H351" s="140"/>
    </row>
    <row r="352" spans="1:8" s="77" customFormat="1" ht="18.95" customHeight="1">
      <c r="A352" s="847">
        <v>183</v>
      </c>
      <c r="B352" s="52">
        <v>4133518306</v>
      </c>
      <c r="C352" s="898" t="s">
        <v>82</v>
      </c>
      <c r="D352" s="896">
        <v>44541</v>
      </c>
      <c r="E352" s="891">
        <v>23221595</v>
      </c>
      <c r="F352" s="137" t="s">
        <v>6939</v>
      </c>
      <c r="G352" s="904" t="str">
        <f>VLOOKUP(C352,'[5]Bảng kê hoá đơn đã sử dụng'!$B$7:$C$13894,2,0)</f>
        <v>Chi nhánh Hải Dương - Công ty Cổ phần Dịch vụ Thương mại Tổng hợp Wincommerce</v>
      </c>
      <c r="H352" s="140"/>
    </row>
    <row r="353" spans="1:8" s="77" customFormat="1" ht="18.95" customHeight="1">
      <c r="A353" s="848"/>
      <c r="B353" s="52">
        <v>4133524878</v>
      </c>
      <c r="C353" s="898"/>
      <c r="D353" s="896"/>
      <c r="E353" s="891"/>
      <c r="F353" s="137" t="s">
        <v>6939</v>
      </c>
      <c r="G353" s="904"/>
      <c r="H353" s="140"/>
    </row>
    <row r="354" spans="1:8" s="77" customFormat="1" ht="18.95" customHeight="1">
      <c r="A354" s="848"/>
      <c r="B354" s="52">
        <v>4133496325</v>
      </c>
      <c r="C354" s="898"/>
      <c r="D354" s="896"/>
      <c r="E354" s="891"/>
      <c r="F354" s="137" t="s">
        <v>6939</v>
      </c>
      <c r="G354" s="904"/>
      <c r="H354" s="140"/>
    </row>
    <row r="355" spans="1:8" s="77" customFormat="1" ht="18.95" customHeight="1">
      <c r="A355" s="848"/>
      <c r="B355" s="52">
        <v>4133529678</v>
      </c>
      <c r="C355" s="898"/>
      <c r="D355" s="896"/>
      <c r="E355" s="891"/>
      <c r="F355" s="137" t="s">
        <v>6939</v>
      </c>
      <c r="G355" s="904"/>
      <c r="H355" s="140"/>
    </row>
    <row r="356" spans="1:8" s="77" customFormat="1" ht="18.95" customHeight="1">
      <c r="A356" s="848"/>
      <c r="B356" s="52">
        <v>4133560645</v>
      </c>
      <c r="C356" s="898"/>
      <c r="D356" s="896"/>
      <c r="E356" s="891"/>
      <c r="F356" s="137" t="s">
        <v>6939</v>
      </c>
      <c r="G356" s="904"/>
      <c r="H356" s="140"/>
    </row>
    <row r="357" spans="1:8" s="77" customFormat="1" ht="18.95" customHeight="1">
      <c r="A357" s="848"/>
      <c r="B357" s="52">
        <v>4133561621</v>
      </c>
      <c r="C357" s="898"/>
      <c r="D357" s="896"/>
      <c r="E357" s="891"/>
      <c r="F357" s="137" t="s">
        <v>6939</v>
      </c>
      <c r="G357" s="904"/>
      <c r="H357" s="140"/>
    </row>
    <row r="358" spans="1:8" s="77" customFormat="1" ht="18.95" customHeight="1">
      <c r="A358" s="848"/>
      <c r="B358" s="52">
        <v>4133527594</v>
      </c>
      <c r="C358" s="898"/>
      <c r="D358" s="896"/>
      <c r="E358" s="891"/>
      <c r="F358" s="137" t="s">
        <v>6939</v>
      </c>
      <c r="G358" s="904"/>
      <c r="H358" s="140"/>
    </row>
    <row r="359" spans="1:8" s="77" customFormat="1" ht="18.95" customHeight="1">
      <c r="A359" s="848"/>
      <c r="B359" s="52">
        <v>4133600636</v>
      </c>
      <c r="C359" s="898"/>
      <c r="D359" s="896"/>
      <c r="E359" s="891"/>
      <c r="F359" s="137" t="s">
        <v>6939</v>
      </c>
      <c r="G359" s="904"/>
      <c r="H359" s="140"/>
    </row>
    <row r="360" spans="1:8" s="77" customFormat="1" ht="18.95" customHeight="1">
      <c r="A360" s="848"/>
      <c r="B360" s="52">
        <v>4133571501</v>
      </c>
      <c r="C360" s="898"/>
      <c r="D360" s="896"/>
      <c r="E360" s="891"/>
      <c r="F360" s="137" t="s">
        <v>6939</v>
      </c>
      <c r="G360" s="904"/>
      <c r="H360" s="140"/>
    </row>
    <row r="361" spans="1:8" s="77" customFormat="1" ht="18.95" customHeight="1">
      <c r="A361" s="849"/>
      <c r="B361" s="52">
        <v>4133605039</v>
      </c>
      <c r="C361" s="898"/>
      <c r="D361" s="896"/>
      <c r="E361" s="891"/>
      <c r="F361" s="137" t="s">
        <v>6939</v>
      </c>
      <c r="G361" s="904"/>
      <c r="H361" s="140"/>
    </row>
    <row r="362" spans="1:8" s="77" customFormat="1" ht="18.95" customHeight="1">
      <c r="A362" s="847">
        <v>184</v>
      </c>
      <c r="B362" s="52">
        <v>4133606478</v>
      </c>
      <c r="C362" s="898" t="s">
        <v>84</v>
      </c>
      <c r="D362" s="896">
        <v>44541</v>
      </c>
      <c r="E362" s="891">
        <v>27861349</v>
      </c>
      <c r="F362" s="137" t="s">
        <v>6939</v>
      </c>
      <c r="G362" s="904" t="str">
        <f>VLOOKUP(C362,'[5]Bảng kê hoá đơn đã sử dụng'!$B$7:$C$13894,2,0)</f>
        <v>Chi nhánh Hải Dương - Công ty Cổ phần Dịch vụ Thương mại Tổng hợp Wincommerce</v>
      </c>
      <c r="H362" s="140"/>
    </row>
    <row r="363" spans="1:8" s="77" customFormat="1" ht="18.95" customHeight="1">
      <c r="A363" s="848"/>
      <c r="B363" s="52">
        <v>4133588991</v>
      </c>
      <c r="C363" s="898"/>
      <c r="D363" s="896"/>
      <c r="E363" s="891"/>
      <c r="F363" s="137" t="s">
        <v>6939</v>
      </c>
      <c r="G363" s="904"/>
      <c r="H363" s="140"/>
    </row>
    <row r="364" spans="1:8" s="77" customFormat="1" ht="18.95" customHeight="1">
      <c r="A364" s="848"/>
      <c r="B364" s="52">
        <v>4133526530</v>
      </c>
      <c r="C364" s="898"/>
      <c r="D364" s="896"/>
      <c r="E364" s="891"/>
      <c r="F364" s="137" t="s">
        <v>6939</v>
      </c>
      <c r="G364" s="904"/>
      <c r="H364" s="140"/>
    </row>
    <row r="365" spans="1:8" s="77" customFormat="1" ht="18.95" customHeight="1">
      <c r="A365" s="848"/>
      <c r="B365" s="52">
        <v>4133616414</v>
      </c>
      <c r="C365" s="898"/>
      <c r="D365" s="896"/>
      <c r="E365" s="891"/>
      <c r="F365" s="137" t="s">
        <v>6939</v>
      </c>
      <c r="G365" s="904"/>
      <c r="H365" s="140"/>
    </row>
    <row r="366" spans="1:8" s="77" customFormat="1" ht="18.95" customHeight="1">
      <c r="A366" s="848"/>
      <c r="B366" s="52">
        <v>4133621953</v>
      </c>
      <c r="C366" s="898"/>
      <c r="D366" s="896"/>
      <c r="E366" s="891"/>
      <c r="F366" s="137" t="s">
        <v>6939</v>
      </c>
      <c r="G366" s="904"/>
      <c r="H366" s="140"/>
    </row>
    <row r="367" spans="1:8" s="77" customFormat="1" ht="18.95" customHeight="1">
      <c r="A367" s="848"/>
      <c r="B367" s="52">
        <v>4133693824</v>
      </c>
      <c r="C367" s="898"/>
      <c r="D367" s="896"/>
      <c r="E367" s="891"/>
      <c r="F367" s="137" t="s">
        <v>6939</v>
      </c>
      <c r="G367" s="904"/>
      <c r="H367" s="140"/>
    </row>
    <row r="368" spans="1:8" s="77" customFormat="1" ht="18.95" customHeight="1">
      <c r="A368" s="848"/>
      <c r="B368" s="52">
        <v>4133621270</v>
      </c>
      <c r="C368" s="898"/>
      <c r="D368" s="896"/>
      <c r="E368" s="891"/>
      <c r="F368" s="137" t="s">
        <v>6939</v>
      </c>
      <c r="G368" s="904"/>
      <c r="H368" s="140"/>
    </row>
    <row r="369" spans="1:8" s="77" customFormat="1" ht="18.95" customHeight="1">
      <c r="A369" s="848"/>
      <c r="B369" s="52">
        <v>4133681012</v>
      </c>
      <c r="C369" s="898"/>
      <c r="D369" s="896"/>
      <c r="E369" s="891"/>
      <c r="F369" s="137" t="s">
        <v>6939</v>
      </c>
      <c r="G369" s="904"/>
      <c r="H369" s="140"/>
    </row>
    <row r="370" spans="1:8" s="77" customFormat="1" ht="18.95" customHeight="1">
      <c r="A370" s="848"/>
      <c r="B370" s="52">
        <v>4133685413</v>
      </c>
      <c r="C370" s="898"/>
      <c r="D370" s="896"/>
      <c r="E370" s="891"/>
      <c r="F370" s="137" t="s">
        <v>6939</v>
      </c>
      <c r="G370" s="904"/>
      <c r="H370" s="140"/>
    </row>
    <row r="371" spans="1:8" s="77" customFormat="1" ht="18.95" customHeight="1">
      <c r="A371" s="848"/>
      <c r="B371" s="52">
        <v>4133691047</v>
      </c>
      <c r="C371" s="898"/>
      <c r="D371" s="896"/>
      <c r="E371" s="891"/>
      <c r="F371" s="137" t="s">
        <v>6939</v>
      </c>
      <c r="G371" s="904"/>
      <c r="H371" s="140"/>
    </row>
    <row r="372" spans="1:8" s="77" customFormat="1" ht="18.95" customHeight="1">
      <c r="A372" s="848"/>
      <c r="B372" s="52">
        <v>4133731031</v>
      </c>
      <c r="C372" s="898"/>
      <c r="D372" s="896"/>
      <c r="E372" s="891"/>
      <c r="F372" s="137" t="s">
        <v>6939</v>
      </c>
      <c r="G372" s="904"/>
      <c r="H372" s="140"/>
    </row>
    <row r="373" spans="1:8" s="77" customFormat="1" ht="18.95" customHeight="1">
      <c r="A373" s="849"/>
      <c r="B373" s="52">
        <v>4133718343</v>
      </c>
      <c r="C373" s="898"/>
      <c r="D373" s="896"/>
      <c r="E373" s="891"/>
      <c r="F373" s="137" t="s">
        <v>6939</v>
      </c>
      <c r="G373" s="904"/>
      <c r="H373" s="140"/>
    </row>
    <row r="374" spans="1:8" s="77" customFormat="1" ht="18.95" customHeight="1">
      <c r="A374" s="847">
        <v>185</v>
      </c>
      <c r="B374" s="52">
        <v>4133404897</v>
      </c>
      <c r="C374" s="898" t="s">
        <v>86</v>
      </c>
      <c r="D374" s="896">
        <v>44541</v>
      </c>
      <c r="E374" s="891">
        <v>34768145</v>
      </c>
      <c r="F374" s="137" t="s">
        <v>6939</v>
      </c>
      <c r="G374" s="904" t="str">
        <f>VLOOKUP(C374,'[5]Bảng kê hoá đơn đã sử dụng'!$B$7:$C$13894,2,0)</f>
        <v>Chi nhánh Vĩnh Phúc - Công ty Cổ phần Dịch vụ Thương mại Tổng hợp Wincommerce</v>
      </c>
      <c r="H374" s="140"/>
    </row>
    <row r="375" spans="1:8" s="77" customFormat="1" ht="18.95" customHeight="1">
      <c r="A375" s="848"/>
      <c r="B375" s="52">
        <v>4133404802</v>
      </c>
      <c r="C375" s="898"/>
      <c r="D375" s="896"/>
      <c r="E375" s="891"/>
      <c r="F375" s="137" t="s">
        <v>6939</v>
      </c>
      <c r="G375" s="904"/>
      <c r="H375" s="140"/>
    </row>
    <row r="376" spans="1:8" s="77" customFormat="1" ht="18.95" customHeight="1">
      <c r="A376" s="848"/>
      <c r="B376" s="52">
        <v>4133405641</v>
      </c>
      <c r="C376" s="898"/>
      <c r="D376" s="896"/>
      <c r="E376" s="891"/>
      <c r="F376" s="137" t="s">
        <v>6939</v>
      </c>
      <c r="G376" s="904"/>
      <c r="H376" s="140"/>
    </row>
    <row r="377" spans="1:8" s="77" customFormat="1" ht="18.95" customHeight="1">
      <c r="A377" s="848"/>
      <c r="B377" s="52">
        <v>4133405286</v>
      </c>
      <c r="C377" s="898"/>
      <c r="D377" s="896"/>
      <c r="E377" s="891"/>
      <c r="F377" s="137" t="s">
        <v>6939</v>
      </c>
      <c r="G377" s="904"/>
      <c r="H377" s="140"/>
    </row>
    <row r="378" spans="1:8" s="77" customFormat="1" ht="18.95" customHeight="1">
      <c r="A378" s="848"/>
      <c r="B378" s="52">
        <v>4133405081</v>
      </c>
      <c r="C378" s="898"/>
      <c r="D378" s="896"/>
      <c r="E378" s="891"/>
      <c r="F378" s="137" t="s">
        <v>6939</v>
      </c>
      <c r="G378" s="904"/>
      <c r="H378" s="140"/>
    </row>
    <row r="379" spans="1:8" s="77" customFormat="1" ht="18.95" customHeight="1">
      <c r="A379" s="848"/>
      <c r="B379" s="52">
        <v>4133258381</v>
      </c>
      <c r="C379" s="898"/>
      <c r="D379" s="896"/>
      <c r="E379" s="891"/>
      <c r="F379" s="137" t="s">
        <v>6939</v>
      </c>
      <c r="G379" s="904"/>
      <c r="H379" s="140"/>
    </row>
    <row r="380" spans="1:8" s="77" customFormat="1" ht="18.95" customHeight="1">
      <c r="A380" s="848"/>
      <c r="B380" s="52">
        <v>4133253646</v>
      </c>
      <c r="C380" s="898"/>
      <c r="D380" s="896"/>
      <c r="E380" s="891"/>
      <c r="F380" s="137" t="s">
        <v>6939</v>
      </c>
      <c r="G380" s="904"/>
      <c r="H380" s="140"/>
    </row>
    <row r="381" spans="1:8" s="77" customFormat="1" ht="18.95" customHeight="1">
      <c r="A381" s="848"/>
      <c r="B381" s="52">
        <v>4133451715</v>
      </c>
      <c r="C381" s="898"/>
      <c r="D381" s="896"/>
      <c r="E381" s="891"/>
      <c r="F381" s="137" t="s">
        <v>6939</v>
      </c>
      <c r="G381" s="904"/>
      <c r="H381" s="140"/>
    </row>
    <row r="382" spans="1:8" s="77" customFormat="1" ht="18.95" customHeight="1">
      <c r="A382" s="848"/>
      <c r="B382" s="52">
        <v>4133489437</v>
      </c>
      <c r="C382" s="898"/>
      <c r="D382" s="896"/>
      <c r="E382" s="891"/>
      <c r="F382" s="137" t="s">
        <v>6939</v>
      </c>
      <c r="G382" s="904"/>
      <c r="H382" s="140"/>
    </row>
    <row r="383" spans="1:8" s="77" customFormat="1" ht="18.95" customHeight="1">
      <c r="A383" s="848"/>
      <c r="B383" s="52">
        <v>4133596671</v>
      </c>
      <c r="C383" s="898"/>
      <c r="D383" s="896"/>
      <c r="E383" s="891"/>
      <c r="F383" s="137" t="s">
        <v>6939</v>
      </c>
      <c r="G383" s="904"/>
      <c r="H383" s="140"/>
    </row>
    <row r="384" spans="1:8" s="77" customFormat="1" ht="18.95" customHeight="1">
      <c r="A384" s="848"/>
      <c r="B384" s="52">
        <v>4133661251</v>
      </c>
      <c r="C384" s="898"/>
      <c r="D384" s="896"/>
      <c r="E384" s="891"/>
      <c r="F384" s="137" t="s">
        <v>6939</v>
      </c>
      <c r="G384" s="904"/>
      <c r="H384" s="140"/>
    </row>
    <row r="385" spans="1:8" s="77" customFormat="1" ht="18.95" customHeight="1">
      <c r="A385" s="849"/>
      <c r="B385" s="52">
        <v>4133406188</v>
      </c>
      <c r="C385" s="898"/>
      <c r="D385" s="896"/>
      <c r="E385" s="891"/>
      <c r="F385" s="137" t="s">
        <v>6939</v>
      </c>
      <c r="G385" s="904"/>
      <c r="H385" s="140"/>
    </row>
    <row r="386" spans="1:8" s="77" customFormat="1" ht="18.95" customHeight="1">
      <c r="A386" s="847">
        <v>186</v>
      </c>
      <c r="B386" s="52">
        <v>4133792912</v>
      </c>
      <c r="C386" s="898" t="s">
        <v>88</v>
      </c>
      <c r="D386" s="896">
        <v>44541</v>
      </c>
      <c r="E386" s="891">
        <v>35409265</v>
      </c>
      <c r="F386" s="137" t="s">
        <v>6939</v>
      </c>
      <c r="G386" s="904" t="str">
        <f>VLOOKUP(C386,'[5]Bảng kê hoá đơn đã sử dụng'!$B$7:$C$13894,2,0)</f>
        <v>Chi nhánh Vĩnh Phúc - Công ty Cổ phần Dịch vụ Thương mại Tổng hợp Wincommerce</v>
      </c>
      <c r="H386" s="140"/>
    </row>
    <row r="387" spans="1:8" s="77" customFormat="1" ht="18.95" customHeight="1">
      <c r="A387" s="848"/>
      <c r="B387" s="52">
        <v>4133646454</v>
      </c>
      <c r="C387" s="898"/>
      <c r="D387" s="896"/>
      <c r="E387" s="891"/>
      <c r="F387" s="137" t="s">
        <v>6939</v>
      </c>
      <c r="G387" s="904"/>
      <c r="H387" s="140"/>
    </row>
    <row r="388" spans="1:8" s="77" customFormat="1" ht="18.95" customHeight="1">
      <c r="A388" s="848"/>
      <c r="B388" s="52">
        <v>4133646753</v>
      </c>
      <c r="C388" s="898"/>
      <c r="D388" s="896"/>
      <c r="E388" s="891"/>
      <c r="F388" s="137" t="s">
        <v>6939</v>
      </c>
      <c r="G388" s="904"/>
      <c r="H388" s="140"/>
    </row>
    <row r="389" spans="1:8" s="77" customFormat="1" ht="18.95" customHeight="1">
      <c r="A389" s="848"/>
      <c r="B389" s="52">
        <v>4133646475</v>
      </c>
      <c r="C389" s="898"/>
      <c r="D389" s="896"/>
      <c r="E389" s="891"/>
      <c r="F389" s="137" t="s">
        <v>6939</v>
      </c>
      <c r="G389" s="904"/>
      <c r="H389" s="140"/>
    </row>
    <row r="390" spans="1:8" s="77" customFormat="1" ht="18.95" customHeight="1">
      <c r="A390" s="848"/>
      <c r="B390" s="52">
        <v>4133646133</v>
      </c>
      <c r="C390" s="898"/>
      <c r="D390" s="896"/>
      <c r="E390" s="891"/>
      <c r="F390" s="137" t="s">
        <v>6939</v>
      </c>
      <c r="G390" s="904"/>
      <c r="H390" s="140"/>
    </row>
    <row r="391" spans="1:8" s="77" customFormat="1" ht="18.95" customHeight="1">
      <c r="A391" s="848"/>
      <c r="B391" s="52">
        <v>4133646125</v>
      </c>
      <c r="C391" s="898"/>
      <c r="D391" s="896"/>
      <c r="E391" s="891"/>
      <c r="F391" s="137" t="s">
        <v>6939</v>
      </c>
      <c r="G391" s="904"/>
      <c r="H391" s="140"/>
    </row>
    <row r="392" spans="1:8" s="77" customFormat="1" ht="18.95" customHeight="1">
      <c r="A392" s="848"/>
      <c r="B392" s="52">
        <v>4133646215</v>
      </c>
      <c r="C392" s="898"/>
      <c r="D392" s="896"/>
      <c r="E392" s="891"/>
      <c r="F392" s="137" t="s">
        <v>6939</v>
      </c>
      <c r="G392" s="904"/>
      <c r="H392" s="140"/>
    </row>
    <row r="393" spans="1:8" s="77" customFormat="1" ht="18.95" customHeight="1">
      <c r="A393" s="848"/>
      <c r="B393" s="52">
        <v>4133646057</v>
      </c>
      <c r="C393" s="898"/>
      <c r="D393" s="896"/>
      <c r="E393" s="891"/>
      <c r="F393" s="137" t="s">
        <v>6939</v>
      </c>
      <c r="G393" s="904"/>
      <c r="H393" s="140"/>
    </row>
    <row r="394" spans="1:8" s="77" customFormat="1" ht="18.95" customHeight="1">
      <c r="A394" s="848"/>
      <c r="B394" s="52">
        <v>4133405006</v>
      </c>
      <c r="C394" s="898"/>
      <c r="D394" s="896"/>
      <c r="E394" s="891"/>
      <c r="F394" s="137" t="s">
        <v>6939</v>
      </c>
      <c r="G394" s="904"/>
      <c r="H394" s="140"/>
    </row>
    <row r="395" spans="1:8" s="77" customFormat="1" ht="18.95" customHeight="1">
      <c r="A395" s="848"/>
      <c r="B395" s="52">
        <v>4133647546</v>
      </c>
      <c r="C395" s="898"/>
      <c r="D395" s="896"/>
      <c r="E395" s="891"/>
      <c r="F395" s="137" t="s">
        <v>6939</v>
      </c>
      <c r="G395" s="904"/>
      <c r="H395" s="140"/>
    </row>
    <row r="396" spans="1:8" s="77" customFormat="1" ht="18.95" customHeight="1">
      <c r="A396" s="848"/>
      <c r="B396" s="52">
        <v>4133718087</v>
      </c>
      <c r="C396" s="898"/>
      <c r="D396" s="896"/>
      <c r="E396" s="891"/>
      <c r="F396" s="137" t="s">
        <v>6939</v>
      </c>
      <c r="G396" s="904"/>
      <c r="H396" s="140"/>
    </row>
    <row r="397" spans="1:8" s="77" customFormat="1" ht="18.95" customHeight="1">
      <c r="A397" s="848"/>
      <c r="B397" s="52">
        <v>4133713239</v>
      </c>
      <c r="C397" s="898"/>
      <c r="D397" s="896"/>
      <c r="E397" s="891"/>
      <c r="F397" s="137" t="s">
        <v>6939</v>
      </c>
      <c r="G397" s="904"/>
      <c r="H397" s="140"/>
    </row>
    <row r="398" spans="1:8" s="77" customFormat="1" ht="18.95" customHeight="1">
      <c r="A398" s="849"/>
      <c r="B398" s="52">
        <v>4133693909</v>
      </c>
      <c r="C398" s="898"/>
      <c r="D398" s="896"/>
      <c r="E398" s="891"/>
      <c r="F398" s="137" t="s">
        <v>6939</v>
      </c>
      <c r="G398" s="904"/>
      <c r="H398" s="140"/>
    </row>
    <row r="399" spans="1:8" s="77" customFormat="1" ht="18.95" customHeight="1">
      <c r="A399" s="847">
        <v>187</v>
      </c>
      <c r="B399" s="52">
        <v>4133405798</v>
      </c>
      <c r="C399" s="898" t="s">
        <v>90</v>
      </c>
      <c r="D399" s="896">
        <v>44541</v>
      </c>
      <c r="E399" s="891">
        <v>32999272</v>
      </c>
      <c r="F399" s="137" t="s">
        <v>6939</v>
      </c>
      <c r="G399" s="904" t="str">
        <f>VLOOKUP(C399,'[5]Bảng kê hoá đơn đã sử dụng'!$B$7:$C$13894,2,0)</f>
        <v>Chi nhánh Phú Thọ - Công ty Cổ phần Dịch vụ Thương mại Tổng hợp Wincommerce</v>
      </c>
      <c r="H399" s="140"/>
    </row>
    <row r="400" spans="1:8" s="77" customFormat="1" ht="18.95" customHeight="1">
      <c r="A400" s="848"/>
      <c r="B400" s="52">
        <v>4133404754</v>
      </c>
      <c r="C400" s="898"/>
      <c r="D400" s="896"/>
      <c r="E400" s="891"/>
      <c r="F400" s="137" t="s">
        <v>6939</v>
      </c>
      <c r="G400" s="904"/>
      <c r="H400" s="140"/>
    </row>
    <row r="401" spans="1:8" s="77" customFormat="1" ht="18.95" customHeight="1">
      <c r="A401" s="848"/>
      <c r="B401" s="52">
        <v>4133440568</v>
      </c>
      <c r="C401" s="898"/>
      <c r="D401" s="896"/>
      <c r="E401" s="891"/>
      <c r="F401" s="137" t="s">
        <v>6939</v>
      </c>
      <c r="G401" s="904"/>
      <c r="H401" s="140"/>
    </row>
    <row r="402" spans="1:8" s="77" customFormat="1" ht="18.95" customHeight="1">
      <c r="A402" s="848"/>
      <c r="B402" s="52">
        <v>4133404661</v>
      </c>
      <c r="C402" s="898"/>
      <c r="D402" s="896"/>
      <c r="E402" s="891"/>
      <c r="F402" s="137" t="s">
        <v>6939</v>
      </c>
      <c r="G402" s="904"/>
      <c r="H402" s="140"/>
    </row>
    <row r="403" spans="1:8" s="77" customFormat="1" ht="18.95" customHeight="1">
      <c r="A403" s="848"/>
      <c r="B403" s="52">
        <v>4133404708</v>
      </c>
      <c r="C403" s="898"/>
      <c r="D403" s="896"/>
      <c r="E403" s="891"/>
      <c r="F403" s="137" t="s">
        <v>6939</v>
      </c>
      <c r="G403" s="904"/>
      <c r="H403" s="140"/>
    </row>
    <row r="404" spans="1:8" s="77" customFormat="1" ht="18.95" customHeight="1">
      <c r="A404" s="848"/>
      <c r="B404" s="52">
        <v>4133474613</v>
      </c>
      <c r="C404" s="898"/>
      <c r="D404" s="896"/>
      <c r="E404" s="891"/>
      <c r="F404" s="137" t="s">
        <v>6939</v>
      </c>
      <c r="G404" s="904"/>
      <c r="H404" s="140"/>
    </row>
    <row r="405" spans="1:8" s="77" customFormat="1" ht="18.95" customHeight="1">
      <c r="A405" s="848"/>
      <c r="B405" s="52">
        <v>4133258828</v>
      </c>
      <c r="C405" s="898"/>
      <c r="D405" s="896"/>
      <c r="E405" s="891"/>
      <c r="F405" s="137" t="s">
        <v>6939</v>
      </c>
      <c r="G405" s="904"/>
      <c r="H405" s="140"/>
    </row>
    <row r="406" spans="1:8" s="77" customFormat="1" ht="18.95" customHeight="1">
      <c r="A406" s="848"/>
      <c r="B406" s="52">
        <v>4133622254</v>
      </c>
      <c r="C406" s="898"/>
      <c r="D406" s="896"/>
      <c r="E406" s="891"/>
      <c r="F406" s="137" t="s">
        <v>6939</v>
      </c>
      <c r="G406" s="904"/>
      <c r="H406" s="140"/>
    </row>
    <row r="407" spans="1:8" s="77" customFormat="1" ht="18.95" customHeight="1">
      <c r="A407" s="848"/>
      <c r="B407" s="52">
        <v>4133647374</v>
      </c>
      <c r="C407" s="898"/>
      <c r="D407" s="896"/>
      <c r="E407" s="891"/>
      <c r="F407" s="137" t="s">
        <v>6939</v>
      </c>
      <c r="G407" s="904"/>
      <c r="H407" s="140"/>
    </row>
    <row r="408" spans="1:8" s="77" customFormat="1" ht="18.95" customHeight="1">
      <c r="A408" s="848"/>
      <c r="B408" s="52">
        <v>4133406149</v>
      </c>
      <c r="C408" s="898"/>
      <c r="D408" s="896"/>
      <c r="E408" s="891"/>
      <c r="F408" s="137" t="s">
        <v>6939</v>
      </c>
      <c r="G408" s="904"/>
      <c r="H408" s="140"/>
    </row>
    <row r="409" spans="1:8" s="77" customFormat="1" ht="18.95" customHeight="1">
      <c r="A409" s="848"/>
      <c r="B409" s="52">
        <v>4133647333</v>
      </c>
      <c r="C409" s="898"/>
      <c r="D409" s="896"/>
      <c r="E409" s="891"/>
      <c r="F409" s="137" t="s">
        <v>6939</v>
      </c>
      <c r="G409" s="904"/>
      <c r="H409" s="140"/>
    </row>
    <row r="410" spans="1:8" s="77" customFormat="1" ht="18.95" customHeight="1">
      <c r="A410" s="848"/>
      <c r="B410" s="52">
        <v>4133406145</v>
      </c>
      <c r="C410" s="898"/>
      <c r="D410" s="896"/>
      <c r="E410" s="891"/>
      <c r="F410" s="137" t="s">
        <v>6939</v>
      </c>
      <c r="G410" s="904"/>
      <c r="H410" s="140"/>
    </row>
    <row r="411" spans="1:8" s="77" customFormat="1" ht="18.95" customHeight="1">
      <c r="A411" s="849"/>
      <c r="B411" s="52">
        <v>4133645572</v>
      </c>
      <c r="C411" s="898"/>
      <c r="D411" s="896"/>
      <c r="E411" s="891"/>
      <c r="F411" s="137" t="s">
        <v>6939</v>
      </c>
      <c r="G411" s="904"/>
      <c r="H411" s="140"/>
    </row>
    <row r="412" spans="1:8" s="77" customFormat="1" ht="18.95" customHeight="1">
      <c r="A412" s="847">
        <v>188</v>
      </c>
      <c r="B412" s="52">
        <v>4133647485</v>
      </c>
      <c r="C412" s="898" t="s">
        <v>92</v>
      </c>
      <c r="D412" s="896">
        <v>44541</v>
      </c>
      <c r="E412" s="891">
        <v>26340189</v>
      </c>
      <c r="F412" s="137" t="s">
        <v>6939</v>
      </c>
      <c r="G412" s="904" t="str">
        <f>VLOOKUP(C412,'[5]Bảng kê hoá đơn đã sử dụng'!$B$7:$C$13894,2,0)</f>
        <v>Chi nhánh Phú Thọ - Công ty Cổ phần Dịch vụ Thương mại Tổng hợp Wincommerce</v>
      </c>
      <c r="H412" s="140"/>
    </row>
    <row r="413" spans="1:8" s="77" customFormat="1" ht="18.95" customHeight="1">
      <c r="A413" s="848"/>
      <c r="B413" s="52">
        <v>4133647436</v>
      </c>
      <c r="C413" s="898"/>
      <c r="D413" s="896"/>
      <c r="E413" s="891"/>
      <c r="F413" s="137" t="s">
        <v>6939</v>
      </c>
      <c r="G413" s="904"/>
      <c r="H413" s="140"/>
    </row>
    <row r="414" spans="1:8" s="77" customFormat="1" ht="18.95" customHeight="1">
      <c r="A414" s="848"/>
      <c r="B414" s="52">
        <v>4133645567</v>
      </c>
      <c r="C414" s="898"/>
      <c r="D414" s="896"/>
      <c r="E414" s="891"/>
      <c r="F414" s="137" t="s">
        <v>6939</v>
      </c>
      <c r="G414" s="904"/>
      <c r="H414" s="140"/>
    </row>
    <row r="415" spans="1:8" s="77" customFormat="1" ht="18.95" customHeight="1">
      <c r="A415" s="848"/>
      <c r="B415" s="52">
        <v>4133404710</v>
      </c>
      <c r="C415" s="898"/>
      <c r="D415" s="896"/>
      <c r="E415" s="891"/>
      <c r="F415" s="137" t="s">
        <v>6939</v>
      </c>
      <c r="G415" s="904"/>
      <c r="H415" s="140"/>
    </row>
    <row r="416" spans="1:8" s="77" customFormat="1" ht="18.95" customHeight="1">
      <c r="A416" s="848"/>
      <c r="B416" s="52">
        <v>4133645481</v>
      </c>
      <c r="C416" s="898"/>
      <c r="D416" s="896"/>
      <c r="E416" s="891"/>
      <c r="F416" s="137" t="s">
        <v>6939</v>
      </c>
      <c r="G416" s="904"/>
      <c r="H416" s="140"/>
    </row>
    <row r="417" spans="1:8" s="77" customFormat="1" ht="18.95" customHeight="1">
      <c r="A417" s="848"/>
      <c r="B417" s="52">
        <v>4133645476</v>
      </c>
      <c r="C417" s="898"/>
      <c r="D417" s="896"/>
      <c r="E417" s="891"/>
      <c r="F417" s="137" t="s">
        <v>6939</v>
      </c>
      <c r="G417" s="904"/>
      <c r="H417" s="140"/>
    </row>
    <row r="418" spans="1:8" s="77" customFormat="1" ht="18.95" customHeight="1">
      <c r="A418" s="848"/>
      <c r="B418" s="52">
        <v>4133645765</v>
      </c>
      <c r="C418" s="898"/>
      <c r="D418" s="896"/>
      <c r="E418" s="891"/>
      <c r="F418" s="137" t="s">
        <v>6939</v>
      </c>
      <c r="G418" s="904"/>
      <c r="H418" s="140"/>
    </row>
    <row r="419" spans="1:8" s="77" customFormat="1" ht="18.95" customHeight="1">
      <c r="A419" s="848"/>
      <c r="B419" s="52">
        <v>4133645661</v>
      </c>
      <c r="C419" s="898"/>
      <c r="D419" s="896"/>
      <c r="E419" s="891"/>
      <c r="F419" s="137" t="s">
        <v>6939</v>
      </c>
      <c r="G419" s="904"/>
      <c r="H419" s="140"/>
    </row>
    <row r="420" spans="1:8" s="77" customFormat="1" ht="18.95" customHeight="1">
      <c r="A420" s="848"/>
      <c r="B420" s="52">
        <v>4133645566</v>
      </c>
      <c r="C420" s="898"/>
      <c r="D420" s="896"/>
      <c r="E420" s="891"/>
      <c r="F420" s="137" t="s">
        <v>6939</v>
      </c>
      <c r="G420" s="904"/>
      <c r="H420" s="140"/>
    </row>
    <row r="421" spans="1:8" s="77" customFormat="1" ht="18.95" customHeight="1">
      <c r="A421" s="848"/>
      <c r="B421" s="52">
        <v>4133644523</v>
      </c>
      <c r="C421" s="898"/>
      <c r="D421" s="896"/>
      <c r="E421" s="891"/>
      <c r="F421" s="137" t="s">
        <v>6939</v>
      </c>
      <c r="G421" s="904"/>
      <c r="H421" s="140"/>
    </row>
    <row r="422" spans="1:8" s="77" customFormat="1" ht="18.95" customHeight="1">
      <c r="A422" s="848"/>
      <c r="B422" s="52">
        <v>4133716245</v>
      </c>
      <c r="C422" s="898"/>
      <c r="D422" s="896"/>
      <c r="E422" s="891"/>
      <c r="F422" s="137" t="s">
        <v>6939</v>
      </c>
      <c r="G422" s="904"/>
      <c r="H422" s="140"/>
    </row>
    <row r="423" spans="1:8" s="77" customFormat="1" ht="18.95" customHeight="1">
      <c r="A423" s="849"/>
      <c r="B423" s="52">
        <v>4133717921</v>
      </c>
      <c r="C423" s="898"/>
      <c r="D423" s="896"/>
      <c r="E423" s="891"/>
      <c r="F423" s="137" t="s">
        <v>6939</v>
      </c>
      <c r="G423" s="904"/>
      <c r="H423" s="140"/>
    </row>
    <row r="424" spans="1:8" s="77" customFormat="1" ht="18.95" customHeight="1">
      <c r="A424" s="847">
        <v>189</v>
      </c>
      <c r="B424" s="52">
        <v>4133516263</v>
      </c>
      <c r="C424" s="898" t="s">
        <v>94</v>
      </c>
      <c r="D424" s="896">
        <v>44541</v>
      </c>
      <c r="E424" s="891">
        <v>22886785</v>
      </c>
      <c r="F424" s="137" t="s">
        <v>6939</v>
      </c>
      <c r="G424" s="904" t="str">
        <f>VLOOKUP(C424,'[5]Bảng kê hoá đơn đã sử dụng'!$B$7:$C$13894,2,0)</f>
        <v>Chi nhánh Thanh Hóa - Công ty Cổ phần Dịch vụ Thương mại Tổng hợp Wincommerce</v>
      </c>
      <c r="H424" s="140"/>
    </row>
    <row r="425" spans="1:8" s="77" customFormat="1" ht="18.95" customHeight="1">
      <c r="A425" s="848"/>
      <c r="B425" s="52">
        <v>4133526567</v>
      </c>
      <c r="C425" s="898"/>
      <c r="D425" s="896"/>
      <c r="E425" s="891"/>
      <c r="F425" s="137" t="s">
        <v>6939</v>
      </c>
      <c r="G425" s="904"/>
      <c r="H425" s="140"/>
    </row>
    <row r="426" spans="1:8" s="77" customFormat="1" ht="18.95" customHeight="1">
      <c r="A426" s="848"/>
      <c r="B426" s="52">
        <v>4133440184</v>
      </c>
      <c r="C426" s="898"/>
      <c r="D426" s="896"/>
      <c r="E426" s="891"/>
      <c r="F426" s="137" t="s">
        <v>6939</v>
      </c>
      <c r="G426" s="904"/>
      <c r="H426" s="140"/>
    </row>
    <row r="427" spans="1:8" s="77" customFormat="1" ht="18.95" customHeight="1">
      <c r="A427" s="848"/>
      <c r="B427" s="52">
        <v>4133449019</v>
      </c>
      <c r="C427" s="898"/>
      <c r="D427" s="896"/>
      <c r="E427" s="891"/>
      <c r="F427" s="137" t="s">
        <v>6939</v>
      </c>
      <c r="G427" s="904"/>
      <c r="H427" s="140"/>
    </row>
    <row r="428" spans="1:8" s="77" customFormat="1" ht="18.95" customHeight="1">
      <c r="A428" s="848"/>
      <c r="B428" s="52">
        <v>4133457201</v>
      </c>
      <c r="C428" s="898"/>
      <c r="D428" s="896"/>
      <c r="E428" s="891"/>
      <c r="F428" s="137" t="s">
        <v>6939</v>
      </c>
      <c r="G428" s="904"/>
      <c r="H428" s="140"/>
    </row>
    <row r="429" spans="1:8" s="77" customFormat="1" ht="18.95" customHeight="1">
      <c r="A429" s="848"/>
      <c r="B429" s="52">
        <v>4133475731</v>
      </c>
      <c r="C429" s="898"/>
      <c r="D429" s="896"/>
      <c r="E429" s="891"/>
      <c r="F429" s="137" t="s">
        <v>6939</v>
      </c>
      <c r="G429" s="904"/>
      <c r="H429" s="140"/>
    </row>
    <row r="430" spans="1:8" s="77" customFormat="1" ht="18.95" customHeight="1">
      <c r="A430" s="848"/>
      <c r="B430" s="52">
        <v>4133410261</v>
      </c>
      <c r="C430" s="898"/>
      <c r="D430" s="896"/>
      <c r="E430" s="891"/>
      <c r="F430" s="137" t="s">
        <v>6939</v>
      </c>
      <c r="G430" s="904"/>
      <c r="H430" s="140"/>
    </row>
    <row r="431" spans="1:8" s="77" customFormat="1" ht="18.95" customHeight="1">
      <c r="A431" s="848"/>
      <c r="B431" s="52">
        <v>4133519116</v>
      </c>
      <c r="C431" s="898"/>
      <c r="D431" s="896"/>
      <c r="E431" s="891"/>
      <c r="F431" s="137" t="s">
        <v>6939</v>
      </c>
      <c r="G431" s="904"/>
      <c r="H431" s="140"/>
    </row>
    <row r="432" spans="1:8" s="77" customFormat="1" ht="18.95" customHeight="1">
      <c r="A432" s="848"/>
      <c r="B432" s="52">
        <v>4133483058</v>
      </c>
      <c r="C432" s="898"/>
      <c r="D432" s="896"/>
      <c r="E432" s="891"/>
      <c r="F432" s="137" t="s">
        <v>6939</v>
      </c>
      <c r="G432" s="904"/>
      <c r="H432" s="140"/>
    </row>
    <row r="433" spans="1:8" s="77" customFormat="1" ht="18.95" customHeight="1">
      <c r="A433" s="849"/>
      <c r="B433" s="52">
        <v>4133519905</v>
      </c>
      <c r="C433" s="898"/>
      <c r="D433" s="896"/>
      <c r="E433" s="891"/>
      <c r="F433" s="137" t="s">
        <v>6939</v>
      </c>
      <c r="G433" s="904"/>
      <c r="H433" s="140"/>
    </row>
    <row r="434" spans="1:8" s="77" customFormat="1" ht="18.95" customHeight="1">
      <c r="A434" s="847">
        <v>190</v>
      </c>
      <c r="B434" s="52">
        <v>4133519790</v>
      </c>
      <c r="C434" s="898" t="s">
        <v>7242</v>
      </c>
      <c r="D434" s="896">
        <v>44541</v>
      </c>
      <c r="E434" s="891">
        <v>28278564</v>
      </c>
      <c r="F434" s="137" t="s">
        <v>6939</v>
      </c>
      <c r="G434" s="904" t="str">
        <f>VLOOKUP(C434,'[5]Bảng kê hoá đơn đã sử dụng'!$B$7:$C$13894,2,0)</f>
        <v>Chi nhánh Thanh Hóa - Công ty Cổ phần Dịch vụ Thương mại Tổng hợp Wincommerce</v>
      </c>
      <c r="H434" s="140"/>
    </row>
    <row r="435" spans="1:8" s="77" customFormat="1" ht="18.95" customHeight="1">
      <c r="A435" s="848"/>
      <c r="B435" s="52">
        <v>4133519937</v>
      </c>
      <c r="C435" s="898"/>
      <c r="D435" s="896"/>
      <c r="E435" s="891"/>
      <c r="F435" s="137" t="s">
        <v>6939</v>
      </c>
      <c r="G435" s="904"/>
      <c r="H435" s="140"/>
    </row>
    <row r="436" spans="1:8" s="77" customFormat="1" ht="18.95" customHeight="1">
      <c r="A436" s="848"/>
      <c r="B436" s="52">
        <v>4133520019</v>
      </c>
      <c r="C436" s="898"/>
      <c r="D436" s="896"/>
      <c r="E436" s="891"/>
      <c r="F436" s="137" t="s">
        <v>6939</v>
      </c>
      <c r="G436" s="904"/>
      <c r="H436" s="140"/>
    </row>
    <row r="437" spans="1:8" s="77" customFormat="1" ht="18.95" customHeight="1">
      <c r="A437" s="848"/>
      <c r="B437" s="52">
        <v>4133520084</v>
      </c>
      <c r="C437" s="898"/>
      <c r="D437" s="896"/>
      <c r="E437" s="891"/>
      <c r="F437" s="137" t="s">
        <v>6939</v>
      </c>
      <c r="G437" s="904"/>
      <c r="H437" s="140"/>
    </row>
    <row r="438" spans="1:8" s="77" customFormat="1" ht="18.95" customHeight="1">
      <c r="A438" s="848"/>
      <c r="B438" s="52">
        <v>4133520143</v>
      </c>
      <c r="C438" s="898"/>
      <c r="D438" s="896"/>
      <c r="E438" s="891"/>
      <c r="F438" s="137" t="s">
        <v>6939</v>
      </c>
      <c r="G438" s="904"/>
      <c r="H438" s="140"/>
    </row>
    <row r="439" spans="1:8" s="77" customFormat="1" ht="18.95" customHeight="1">
      <c r="A439" s="848"/>
      <c r="B439" s="52">
        <v>4133520210</v>
      </c>
      <c r="C439" s="898"/>
      <c r="D439" s="896"/>
      <c r="E439" s="891"/>
      <c r="F439" s="137" t="s">
        <v>6939</v>
      </c>
      <c r="G439" s="904"/>
      <c r="H439" s="140"/>
    </row>
    <row r="440" spans="1:8" s="77" customFormat="1" ht="18.95" customHeight="1">
      <c r="A440" s="848"/>
      <c r="B440" s="52">
        <v>4133538833</v>
      </c>
      <c r="C440" s="898"/>
      <c r="D440" s="896"/>
      <c r="E440" s="891"/>
      <c r="F440" s="137" t="s">
        <v>6939</v>
      </c>
      <c r="G440" s="904"/>
      <c r="H440" s="140"/>
    </row>
    <row r="441" spans="1:8" s="77" customFormat="1" ht="18.95" customHeight="1">
      <c r="A441" s="848"/>
      <c r="B441" s="52">
        <v>4133254961</v>
      </c>
      <c r="C441" s="898"/>
      <c r="D441" s="896"/>
      <c r="E441" s="891"/>
      <c r="F441" s="137" t="s">
        <v>6939</v>
      </c>
      <c r="G441" s="904"/>
      <c r="H441" s="140"/>
    </row>
    <row r="442" spans="1:8" s="77" customFormat="1" ht="18.95" customHeight="1">
      <c r="A442" s="848"/>
      <c r="B442" s="52">
        <v>4133760739</v>
      </c>
      <c r="C442" s="898"/>
      <c r="D442" s="896"/>
      <c r="E442" s="891"/>
      <c r="F442" s="137" t="s">
        <v>6939</v>
      </c>
      <c r="G442" s="904"/>
      <c r="H442" s="140"/>
    </row>
    <row r="443" spans="1:8" s="77" customFormat="1" ht="18.95" customHeight="1">
      <c r="A443" s="849"/>
      <c r="B443" s="52">
        <v>4133608691</v>
      </c>
      <c r="C443" s="898"/>
      <c r="D443" s="896"/>
      <c r="E443" s="891"/>
      <c r="F443" s="137" t="s">
        <v>6939</v>
      </c>
      <c r="G443" s="904"/>
      <c r="H443" s="140"/>
    </row>
    <row r="444" spans="1:8" s="77" customFormat="1" ht="18.95" customHeight="1">
      <c r="A444" s="847">
        <v>191</v>
      </c>
      <c r="B444" s="52">
        <v>4133631888</v>
      </c>
      <c r="C444" s="898" t="s">
        <v>7243</v>
      </c>
      <c r="D444" s="896">
        <v>44541</v>
      </c>
      <c r="E444" s="891">
        <v>21905192</v>
      </c>
      <c r="F444" s="137" t="s">
        <v>6939</v>
      </c>
      <c r="G444" s="904" t="str">
        <f>VLOOKUP(C444,'[5]Bảng kê hoá đơn đã sử dụng'!$B$7:$C$13894,2,0)</f>
        <v>Chi nhánh Thanh Hóa - Công ty Cổ phần Dịch vụ Thương mại Tổng hợp Wincommerce</v>
      </c>
      <c r="H444" s="140"/>
    </row>
    <row r="445" spans="1:8" s="77" customFormat="1" ht="18.95" customHeight="1">
      <c r="A445" s="848"/>
      <c r="B445" s="52">
        <v>4133657670</v>
      </c>
      <c r="C445" s="898"/>
      <c r="D445" s="896"/>
      <c r="E445" s="891"/>
      <c r="F445" s="137" t="s">
        <v>6939</v>
      </c>
      <c r="G445" s="904"/>
      <c r="H445" s="140"/>
    </row>
    <row r="446" spans="1:8" s="77" customFormat="1" ht="18.95" customHeight="1">
      <c r="A446" s="848"/>
      <c r="B446" s="52">
        <v>4133617209</v>
      </c>
      <c r="C446" s="898"/>
      <c r="D446" s="896"/>
      <c r="E446" s="891"/>
      <c r="F446" s="137" t="s">
        <v>6939</v>
      </c>
      <c r="G446" s="904"/>
      <c r="H446" s="140"/>
    </row>
    <row r="447" spans="1:8" s="77" customFormat="1" ht="18.95" customHeight="1">
      <c r="A447" s="848"/>
      <c r="B447" s="52">
        <v>4133642947</v>
      </c>
      <c r="C447" s="898"/>
      <c r="D447" s="896"/>
      <c r="E447" s="891"/>
      <c r="F447" s="137" t="s">
        <v>6939</v>
      </c>
      <c r="G447" s="904"/>
      <c r="H447" s="140"/>
    </row>
    <row r="448" spans="1:8" s="77" customFormat="1" ht="18.95" customHeight="1">
      <c r="A448" s="848"/>
      <c r="B448" s="52">
        <v>4133694618</v>
      </c>
      <c r="C448" s="898"/>
      <c r="D448" s="896"/>
      <c r="E448" s="891"/>
      <c r="F448" s="137" t="s">
        <v>6939</v>
      </c>
      <c r="G448" s="904"/>
      <c r="H448" s="140"/>
    </row>
    <row r="449" spans="1:8" s="77" customFormat="1" ht="18.95" customHeight="1">
      <c r="A449" s="848"/>
      <c r="B449" s="52">
        <v>4133689530</v>
      </c>
      <c r="C449" s="898"/>
      <c r="D449" s="896"/>
      <c r="E449" s="891"/>
      <c r="F449" s="137" t="s">
        <v>6939</v>
      </c>
      <c r="G449" s="904"/>
      <c r="H449" s="140"/>
    </row>
    <row r="450" spans="1:8" s="77" customFormat="1" ht="18.95" customHeight="1">
      <c r="A450" s="848"/>
      <c r="B450" s="52">
        <v>4133706358</v>
      </c>
      <c r="C450" s="898"/>
      <c r="D450" s="896"/>
      <c r="E450" s="891"/>
      <c r="F450" s="137" t="s">
        <v>6939</v>
      </c>
      <c r="G450" s="904"/>
      <c r="H450" s="140"/>
    </row>
    <row r="451" spans="1:8" s="77" customFormat="1" ht="18.95" customHeight="1">
      <c r="A451" s="849"/>
      <c r="B451" s="52">
        <v>4133692798</v>
      </c>
      <c r="C451" s="898"/>
      <c r="D451" s="896"/>
      <c r="E451" s="891"/>
      <c r="F451" s="137" t="s">
        <v>6939</v>
      </c>
      <c r="G451" s="904"/>
      <c r="H451" s="140"/>
    </row>
    <row r="452" spans="1:8" s="77" customFormat="1" ht="18.95" customHeight="1">
      <c r="A452" s="141">
        <v>192</v>
      </c>
      <c r="B452" s="97" t="s">
        <v>7244</v>
      </c>
      <c r="C452" s="97" t="s">
        <v>7245</v>
      </c>
      <c r="D452" s="98">
        <v>44543</v>
      </c>
      <c r="E452" s="99">
        <v>1649000</v>
      </c>
      <c r="F452" s="137" t="s">
        <v>6939</v>
      </c>
      <c r="G452" s="139" t="str">
        <f>VLOOKUP(C452,'[5]Bảng kê hoá đơn đã sử dụng'!$B$7:$C$13894,2,0)</f>
        <v>Chi nhánh Hà Nội - Công ty Cổ phần Dịch vụ Thương mại Tổng hợp Wincommerce</v>
      </c>
      <c r="H452" s="140"/>
    </row>
    <row r="453" spans="1:8" s="77" customFormat="1" ht="18.95" customHeight="1">
      <c r="A453" s="141">
        <v>193</v>
      </c>
      <c r="B453" s="97" t="s">
        <v>7246</v>
      </c>
      <c r="C453" s="97" t="s">
        <v>7247</v>
      </c>
      <c r="D453" s="98">
        <v>44543</v>
      </c>
      <c r="E453" s="99">
        <v>1060076</v>
      </c>
      <c r="F453" s="137" t="s">
        <v>6939</v>
      </c>
      <c r="G453" s="139" t="str">
        <f>VLOOKUP(C453,'[5]Bảng kê hoá đơn đã sử dụng'!$B$7:$C$13894,2,0)</f>
        <v>Chi nhánh Hà Nội - Công ty Cổ phần Dịch vụ Thương mại Tổng hợp Wincommerce</v>
      </c>
      <c r="H453" s="140"/>
    </row>
    <row r="454" spans="1:8" s="77" customFormat="1" ht="18.95" customHeight="1">
      <c r="A454" s="141">
        <v>194</v>
      </c>
      <c r="B454" s="97" t="s">
        <v>7248</v>
      </c>
      <c r="C454" s="97" t="s">
        <v>7249</v>
      </c>
      <c r="D454" s="98">
        <v>44543</v>
      </c>
      <c r="E454" s="99">
        <v>1644905</v>
      </c>
      <c r="F454" s="137" t="s">
        <v>6939</v>
      </c>
      <c r="G454" s="139" t="str">
        <f>VLOOKUP(C454,'[5]Bảng kê hoá đơn đã sử dụng'!$B$7:$C$13894,2,0)</f>
        <v>Chi nhánh Hà Nội - Công ty Cổ phần Dịch vụ Thương mại Tổng hợp Wincommerce</v>
      </c>
      <c r="H454" s="140"/>
    </row>
    <row r="455" spans="1:8" s="77" customFormat="1" ht="18.95" customHeight="1">
      <c r="A455" s="141">
        <v>195</v>
      </c>
      <c r="B455" s="97" t="s">
        <v>7250</v>
      </c>
      <c r="C455" s="97" t="s">
        <v>7251</v>
      </c>
      <c r="D455" s="98">
        <v>44543</v>
      </c>
      <c r="E455" s="99">
        <v>1145505</v>
      </c>
      <c r="F455" s="137" t="s">
        <v>6939</v>
      </c>
      <c r="G455" s="139" t="str">
        <f>VLOOKUP(C455,'[5]Bảng kê hoá đơn đã sử dụng'!$B$7:$C$13894,2,0)</f>
        <v>Chi nhánh Hà Nội - Công ty Cổ phần Dịch vụ Thương mại Tổng hợp Wincommerce</v>
      </c>
      <c r="H455" s="140"/>
    </row>
    <row r="456" spans="1:8" s="77" customFormat="1" ht="18.95" customHeight="1">
      <c r="A456" s="847">
        <v>196</v>
      </c>
      <c r="B456" s="97">
        <v>4132318666</v>
      </c>
      <c r="C456" s="898" t="s">
        <v>7252</v>
      </c>
      <c r="D456" s="896">
        <v>44543</v>
      </c>
      <c r="E456" s="891">
        <v>1702240</v>
      </c>
      <c r="F456" s="137" t="s">
        <v>6939</v>
      </c>
      <c r="G456" s="888" t="str">
        <f>VLOOKUP(C456,'[5]Bảng kê hoá đơn đã sử dụng'!$B$7:$C$13894,2,0)</f>
        <v>Chi nhánh Hà Nội - Công ty Cổ phần Dịch vụ Thương mại Tổng hợp Wincommerce</v>
      </c>
      <c r="H456" s="140"/>
    </row>
    <row r="457" spans="1:8" s="77" customFormat="1" ht="18.95" customHeight="1">
      <c r="A457" s="849"/>
      <c r="B457" s="97">
        <v>4134183614</v>
      </c>
      <c r="C457" s="898"/>
      <c r="D457" s="896"/>
      <c r="E457" s="891"/>
      <c r="F457" s="137" t="s">
        <v>6939</v>
      </c>
      <c r="G457" s="890"/>
      <c r="H457" s="140"/>
    </row>
    <row r="458" spans="1:8" s="77" customFormat="1" ht="18.95" customHeight="1">
      <c r="A458" s="141">
        <v>197</v>
      </c>
      <c r="B458" s="97" t="s">
        <v>7253</v>
      </c>
      <c r="C458" s="97" t="s">
        <v>7254</v>
      </c>
      <c r="D458" s="98">
        <v>44543</v>
      </c>
      <c r="E458" s="99">
        <v>3592275</v>
      </c>
      <c r="F458" s="137" t="s">
        <v>6939</v>
      </c>
      <c r="G458" s="138" t="str">
        <f>VLOOKUP(C458,'[5]Bảng kê hoá đơn đã sử dụng'!$B$7:$C$13894,2,0)</f>
        <v>Chi nhánh Hải Dương - Công ty Cổ phần Dịch vụ Thương mại Tổng hợp Wincommerce</v>
      </c>
      <c r="H458" s="140"/>
    </row>
    <row r="459" spans="1:8" s="77" customFormat="1" ht="18.95" customHeight="1">
      <c r="A459" s="847">
        <v>198</v>
      </c>
      <c r="B459" s="97">
        <v>4130940246</v>
      </c>
      <c r="C459" s="898" t="s">
        <v>7255</v>
      </c>
      <c r="D459" s="896">
        <v>44543</v>
      </c>
      <c r="E459" s="891">
        <v>899431</v>
      </c>
      <c r="F459" s="137" t="s">
        <v>6939</v>
      </c>
      <c r="G459" s="888" t="str">
        <f>VLOOKUP(C459,'[5]Bảng kê hoá đơn đã sử dụng'!$B$7:$C$13894,2,0)</f>
        <v>Chi nhánh Hà Nội - Công ty Cổ phần Dịch vụ Thương mại Tổng hợp Wincommerce</v>
      </c>
      <c r="H459" s="140"/>
    </row>
    <row r="460" spans="1:8" s="77" customFormat="1" ht="18.95" customHeight="1">
      <c r="A460" s="849"/>
      <c r="B460" s="97">
        <v>4134180344</v>
      </c>
      <c r="C460" s="898"/>
      <c r="D460" s="896"/>
      <c r="E460" s="891"/>
      <c r="F460" s="137" t="s">
        <v>6939</v>
      </c>
      <c r="G460" s="890"/>
      <c r="H460" s="140"/>
    </row>
    <row r="461" spans="1:8" s="77" customFormat="1" ht="18.95" customHeight="1">
      <c r="A461" s="847">
        <v>199</v>
      </c>
      <c r="B461" s="97">
        <v>4131278263</v>
      </c>
      <c r="C461" s="898" t="s">
        <v>7256</v>
      </c>
      <c r="D461" s="896">
        <v>44543</v>
      </c>
      <c r="E461" s="891">
        <v>2837780</v>
      </c>
      <c r="F461" s="137" t="s">
        <v>6939</v>
      </c>
      <c r="G461" s="888" t="str">
        <f>VLOOKUP(C461,'[5]Bảng kê hoá đơn đã sử dụng'!$B$7:$C$13894,2,0)</f>
        <v>Chi nhánh Hà Nội - Công ty Cổ phần Dịch vụ Thương mại Tổng hợp Wincommerce</v>
      </c>
      <c r="H461" s="140"/>
    </row>
    <row r="462" spans="1:8" s="77" customFormat="1" ht="18.95" customHeight="1">
      <c r="A462" s="849"/>
      <c r="B462" s="97">
        <v>4131278457</v>
      </c>
      <c r="C462" s="898"/>
      <c r="D462" s="896"/>
      <c r="E462" s="891"/>
      <c r="F462" s="137" t="s">
        <v>6939</v>
      </c>
      <c r="G462" s="890"/>
      <c r="H462" s="140"/>
    </row>
    <row r="463" spans="1:8" s="77" customFormat="1" ht="18.95" customHeight="1">
      <c r="A463" s="141">
        <v>200</v>
      </c>
      <c r="B463" s="97" t="s">
        <v>7257</v>
      </c>
      <c r="C463" s="97" t="s">
        <v>7258</v>
      </c>
      <c r="D463" s="98">
        <v>44543</v>
      </c>
      <c r="E463" s="99">
        <v>1051748</v>
      </c>
      <c r="F463" s="137" t="s">
        <v>6939</v>
      </c>
      <c r="G463" s="139" t="str">
        <f>VLOOKUP(C463,'[5]Bảng kê hoá đơn đã sử dụng'!$B$7:$C$13894,2,0)</f>
        <v>Chi nhánh Hà Nội - Công ty Cổ phần Dịch vụ Thương mại Tổng hợp Wincommerce</v>
      </c>
      <c r="H463" s="140"/>
    </row>
    <row r="464" spans="1:8" s="77" customFormat="1" ht="18.95" customHeight="1">
      <c r="A464" s="847">
        <v>201</v>
      </c>
      <c r="B464" s="97">
        <v>4131791354</v>
      </c>
      <c r="C464" s="898" t="s">
        <v>7259</v>
      </c>
      <c r="D464" s="896">
        <v>44543</v>
      </c>
      <c r="E464" s="891">
        <v>2022388</v>
      </c>
      <c r="F464" s="137" t="s">
        <v>6939</v>
      </c>
      <c r="G464" s="904" t="str">
        <f>VLOOKUP(C464,'[5]Bảng kê hoá đơn đã sử dụng'!$B$7:$C$13894,2,0)</f>
        <v>Chi nhánh Hưng Yên - Công ty Cổ phần Dịch vụ Thương mại Tổng hợp Wincommerce</v>
      </c>
      <c r="H464" s="140"/>
    </row>
    <row r="465" spans="1:8" s="77" customFormat="1" ht="18.95" customHeight="1">
      <c r="A465" s="848"/>
      <c r="B465" s="97">
        <v>4133208710</v>
      </c>
      <c r="C465" s="898"/>
      <c r="D465" s="896"/>
      <c r="E465" s="891"/>
      <c r="F465" s="137" t="s">
        <v>6939</v>
      </c>
      <c r="G465" s="904"/>
      <c r="H465" s="140"/>
    </row>
    <row r="466" spans="1:8" s="77" customFormat="1" ht="18.95" customHeight="1">
      <c r="A466" s="849"/>
      <c r="B466" s="97">
        <v>4134173057</v>
      </c>
      <c r="C466" s="898"/>
      <c r="D466" s="896"/>
      <c r="E466" s="891"/>
      <c r="F466" s="137" t="s">
        <v>6939</v>
      </c>
      <c r="G466" s="904"/>
      <c r="H466" s="140"/>
    </row>
    <row r="467" spans="1:8" s="77" customFormat="1" ht="18.95" customHeight="1">
      <c r="A467" s="141">
        <v>202</v>
      </c>
      <c r="B467" s="97" t="s">
        <v>7260</v>
      </c>
      <c r="C467" s="97" t="s">
        <v>7261</v>
      </c>
      <c r="D467" s="98">
        <v>44543</v>
      </c>
      <c r="E467" s="99">
        <v>2905665</v>
      </c>
      <c r="F467" s="137" t="s">
        <v>6939</v>
      </c>
      <c r="G467" s="139" t="str">
        <f>VLOOKUP(C467,'[5]Bảng kê hoá đơn đã sử dụng'!$B$7:$C$13894,2,0)</f>
        <v>Chi nhánh Bắc Ninh - Công ty Cổ phần Dịch vụ Thương mại Tổng hợp Wincommerce</v>
      </c>
      <c r="H467" s="140"/>
    </row>
    <row r="468" spans="1:8" s="77" customFormat="1" ht="18.95" customHeight="1">
      <c r="A468" s="847">
        <v>203</v>
      </c>
      <c r="B468" s="97">
        <v>4131874559</v>
      </c>
      <c r="C468" s="898" t="s">
        <v>7262</v>
      </c>
      <c r="D468" s="896">
        <v>44543</v>
      </c>
      <c r="E468" s="891">
        <v>3503661</v>
      </c>
      <c r="F468" s="137" t="s">
        <v>6939</v>
      </c>
      <c r="G468" s="904" t="str">
        <f>VLOOKUP(C468,'[5]Bảng kê hoá đơn đã sử dụng'!$B$7:$C$13894,2,0)</f>
        <v>Chi nhánh Phú Thọ - Công ty Cổ phần Dịch vụ Thương mại Tổng hợp Wincommerce</v>
      </c>
      <c r="H468" s="140"/>
    </row>
    <row r="469" spans="1:8" s="77" customFormat="1" ht="18.95" customHeight="1">
      <c r="A469" s="848"/>
      <c r="B469" s="97">
        <v>4132118569</v>
      </c>
      <c r="C469" s="898"/>
      <c r="D469" s="896"/>
      <c r="E469" s="891"/>
      <c r="F469" s="137" t="s">
        <v>6939</v>
      </c>
      <c r="G469" s="904"/>
      <c r="H469" s="140"/>
    </row>
    <row r="470" spans="1:8" s="77" customFormat="1" ht="18.95" customHeight="1">
      <c r="A470" s="849"/>
      <c r="B470" s="97">
        <v>4133831437</v>
      </c>
      <c r="C470" s="898"/>
      <c r="D470" s="896"/>
      <c r="E470" s="891"/>
      <c r="F470" s="137" t="s">
        <v>6939</v>
      </c>
      <c r="G470" s="904"/>
      <c r="H470" s="140"/>
    </row>
    <row r="471" spans="1:8" s="77" customFormat="1" ht="18.95" customHeight="1">
      <c r="A471" s="141">
        <v>204</v>
      </c>
      <c r="B471" s="97" t="s">
        <v>7263</v>
      </c>
      <c r="C471" s="97" t="s">
        <v>7264</v>
      </c>
      <c r="D471" s="98">
        <v>44543</v>
      </c>
      <c r="E471" s="99">
        <v>1708241</v>
      </c>
      <c r="F471" s="137" t="s">
        <v>6939</v>
      </c>
      <c r="G471" s="139" t="str">
        <f>VLOOKUP(C471,'[5]Bảng kê hoá đơn đã sử dụng'!$B$7:$C$13894,2,0)</f>
        <v>Chi nhánh Hồ Chí Minh - Công ty Cổ phần Dịch vụ Thương mại Tổng hợp Wincommerce</v>
      </c>
      <c r="H471" s="140"/>
    </row>
    <row r="472" spans="1:8" s="77" customFormat="1" ht="18.95" customHeight="1">
      <c r="A472" s="141">
        <v>205</v>
      </c>
      <c r="B472" s="97" t="s">
        <v>7265</v>
      </c>
      <c r="C472" s="97" t="s">
        <v>7266</v>
      </c>
      <c r="D472" s="98">
        <v>44543</v>
      </c>
      <c r="E472" s="99">
        <v>1295895</v>
      </c>
      <c r="F472" s="137" t="s">
        <v>6939</v>
      </c>
      <c r="G472" s="139" t="str">
        <f>VLOOKUP(C472,'[5]Bảng kê hoá đơn đã sử dụng'!$B$7:$C$13894,2,0)</f>
        <v>Chi nhánh Hồ Chí Minh - Công ty Cổ phần Dịch vụ Thương mại Tổng hợp Wincommerce</v>
      </c>
      <c r="H472" s="140"/>
    </row>
    <row r="473" spans="1:8" s="118" customFormat="1" ht="18.95" customHeight="1">
      <c r="A473" s="110" t="str">
        <f>++G47</f>
        <v>Chi nhánh Hà Nội - Công ty Cổ phần Dịch vụ Thương mại Tổng hợp Wincommerce</v>
      </c>
      <c r="B473" s="113" t="s">
        <v>7267</v>
      </c>
      <c r="C473" s="113" t="s">
        <v>7268</v>
      </c>
      <c r="D473" s="114">
        <v>44543</v>
      </c>
      <c r="E473" s="115">
        <v>1431817</v>
      </c>
      <c r="F473" s="137" t="s">
        <v>6939</v>
      </c>
      <c r="G473" s="139" t="str">
        <f>VLOOKUP(C473,'[5]Bảng kê hoá đơn đã sử dụng'!$B$7:$C$13894,2,0)</f>
        <v>Chi nhánh Hồ Chí Minh - Công ty Cổ phần Dịch vụ Thương mại Tổng hợp Wincommerce</v>
      </c>
      <c r="H473" s="144"/>
    </row>
    <row r="474" spans="1:8" s="77" customFormat="1" ht="18.95" customHeight="1">
      <c r="A474" s="847">
        <v>207</v>
      </c>
      <c r="B474" s="52">
        <v>4133439352</v>
      </c>
      <c r="C474" s="898" t="s">
        <v>7269</v>
      </c>
      <c r="D474" s="896">
        <v>44543</v>
      </c>
      <c r="E474" s="891">
        <v>18646368</v>
      </c>
      <c r="F474" s="137" t="s">
        <v>6939</v>
      </c>
      <c r="G474" s="904" t="str">
        <f>VLOOKUP(C474,'[5]Bảng kê hoá đơn đã sử dụng'!$B$7:$C$13894,2,0)</f>
        <v>Chi nhánh Nghệ An - Công ty Cổ phần Dịch vụ Thương mại Tổng hợp Wincommerce</v>
      </c>
      <c r="H474" s="140"/>
    </row>
    <row r="475" spans="1:8" s="77" customFormat="1" ht="18.95" customHeight="1">
      <c r="A475" s="848"/>
      <c r="B475" s="52">
        <v>4133449055</v>
      </c>
      <c r="C475" s="898"/>
      <c r="D475" s="896"/>
      <c r="E475" s="891"/>
      <c r="F475" s="137" t="s">
        <v>6939</v>
      </c>
      <c r="G475" s="904"/>
      <c r="H475" s="140"/>
    </row>
    <row r="476" spans="1:8" s="77" customFormat="1" ht="18.95" customHeight="1">
      <c r="A476" s="848"/>
      <c r="B476" s="52">
        <v>4133519192</v>
      </c>
      <c r="C476" s="898"/>
      <c r="D476" s="896"/>
      <c r="E476" s="891"/>
      <c r="F476" s="137" t="s">
        <v>6939</v>
      </c>
      <c r="G476" s="904"/>
      <c r="H476" s="140"/>
    </row>
    <row r="477" spans="1:8" s="77" customFormat="1" ht="18.95" customHeight="1">
      <c r="A477" s="848"/>
      <c r="B477" s="52">
        <v>4133520406</v>
      </c>
      <c r="C477" s="898"/>
      <c r="D477" s="896"/>
      <c r="E477" s="891"/>
      <c r="F477" s="137" t="s">
        <v>6939</v>
      </c>
      <c r="G477" s="904"/>
      <c r="H477" s="140"/>
    </row>
    <row r="478" spans="1:8" s="77" customFormat="1" ht="18.95" customHeight="1">
      <c r="A478" s="848"/>
      <c r="B478" s="52">
        <v>4133520468</v>
      </c>
      <c r="C478" s="898"/>
      <c r="D478" s="896"/>
      <c r="E478" s="891"/>
      <c r="F478" s="137" t="s">
        <v>6939</v>
      </c>
      <c r="G478" s="904"/>
      <c r="H478" s="140"/>
    </row>
    <row r="479" spans="1:8" s="77" customFormat="1" ht="18.95" customHeight="1">
      <c r="A479" s="849"/>
      <c r="B479" s="52">
        <v>4133520513</v>
      </c>
      <c r="C479" s="898"/>
      <c r="D479" s="896"/>
      <c r="E479" s="891"/>
      <c r="F479" s="137" t="s">
        <v>6939</v>
      </c>
      <c r="G479" s="904"/>
      <c r="H479" s="140"/>
    </row>
    <row r="480" spans="1:8" s="77" customFormat="1" ht="18.95" customHeight="1">
      <c r="A480" s="847">
        <v>208</v>
      </c>
      <c r="B480" s="52">
        <v>4133520883</v>
      </c>
      <c r="C480" s="898" t="s">
        <v>7270</v>
      </c>
      <c r="D480" s="896">
        <v>44543</v>
      </c>
      <c r="E480" s="891">
        <v>14983425</v>
      </c>
      <c r="F480" s="137" t="s">
        <v>6939</v>
      </c>
      <c r="G480" s="904" t="str">
        <f>VLOOKUP(C480,'[5]Bảng kê hoá đơn đã sử dụng'!$B$7:$C$13894,2,0)</f>
        <v>Chi nhánh Nghệ An - Công ty Cổ phần Dịch vụ Thương mại Tổng hợp Wincommerce</v>
      </c>
      <c r="H480" s="140"/>
    </row>
    <row r="481" spans="1:8" s="77" customFormat="1" ht="18.95" customHeight="1">
      <c r="A481" s="848"/>
      <c r="B481" s="52">
        <v>4133520682</v>
      </c>
      <c r="C481" s="898"/>
      <c r="D481" s="896"/>
      <c r="E481" s="891"/>
      <c r="F481" s="137" t="s">
        <v>6939</v>
      </c>
      <c r="G481" s="904"/>
      <c r="H481" s="140"/>
    </row>
    <row r="482" spans="1:8" s="77" customFormat="1" ht="18.95" customHeight="1">
      <c r="A482" s="848"/>
      <c r="B482" s="52">
        <v>4133520315</v>
      </c>
      <c r="C482" s="898"/>
      <c r="D482" s="896"/>
      <c r="E482" s="891"/>
      <c r="F482" s="137" t="s">
        <v>6939</v>
      </c>
      <c r="G482" s="904"/>
      <c r="H482" s="140"/>
    </row>
    <row r="483" spans="1:8" s="77" customFormat="1" ht="18.95" customHeight="1">
      <c r="A483" s="848"/>
      <c r="B483" s="52">
        <v>4133519636</v>
      </c>
      <c r="C483" s="898"/>
      <c r="D483" s="896"/>
      <c r="E483" s="891"/>
      <c r="F483" s="137" t="s">
        <v>6939</v>
      </c>
      <c r="G483" s="904"/>
      <c r="H483" s="140"/>
    </row>
    <row r="484" spans="1:8" s="77" customFormat="1" ht="18.95" customHeight="1">
      <c r="A484" s="848"/>
      <c r="B484" s="52">
        <v>4133601056</v>
      </c>
      <c r="C484" s="898"/>
      <c r="D484" s="896"/>
      <c r="E484" s="891"/>
      <c r="F484" s="137" t="s">
        <v>6939</v>
      </c>
      <c r="G484" s="904"/>
      <c r="H484" s="140"/>
    </row>
    <row r="485" spans="1:8" s="77" customFormat="1" ht="18.95" customHeight="1">
      <c r="A485" s="849"/>
      <c r="B485" s="52">
        <v>4133563081</v>
      </c>
      <c r="C485" s="898"/>
      <c r="D485" s="896"/>
      <c r="E485" s="891"/>
      <c r="F485" s="137" t="s">
        <v>6939</v>
      </c>
      <c r="G485" s="904"/>
      <c r="H485" s="140"/>
    </row>
    <row r="486" spans="1:8" s="77" customFormat="1" ht="18.95" customHeight="1">
      <c r="A486" s="847">
        <v>209</v>
      </c>
      <c r="B486" s="52">
        <v>4133523321</v>
      </c>
      <c r="C486" s="898" t="s">
        <v>7271</v>
      </c>
      <c r="D486" s="896">
        <v>44543</v>
      </c>
      <c r="E486" s="891">
        <v>11146342</v>
      </c>
      <c r="F486" s="137" t="s">
        <v>6939</v>
      </c>
      <c r="G486" s="904" t="str">
        <f>VLOOKUP(C486,'[5]Bảng kê hoá đơn đã sử dụng'!$B$7:$C$13894,2,0)</f>
        <v>Chi nhánh Nam Định - Công ty Cổ phần Dịch vụ Thương mại Tổng hợp Wincommerce</v>
      </c>
      <c r="H486" s="140"/>
    </row>
    <row r="487" spans="1:8" s="77" customFormat="1" ht="18.95" customHeight="1">
      <c r="A487" s="848"/>
      <c r="B487" s="52">
        <v>4133523354</v>
      </c>
      <c r="C487" s="898"/>
      <c r="D487" s="896"/>
      <c r="E487" s="891"/>
      <c r="F487" s="137" t="s">
        <v>6939</v>
      </c>
      <c r="G487" s="904"/>
      <c r="H487" s="140"/>
    </row>
    <row r="488" spans="1:8" s="77" customFormat="1" ht="18.95" customHeight="1">
      <c r="A488" s="849"/>
      <c r="B488" s="52">
        <v>4133523360</v>
      </c>
      <c r="C488" s="898"/>
      <c r="D488" s="896"/>
      <c r="E488" s="891"/>
      <c r="F488" s="137" t="s">
        <v>6939</v>
      </c>
      <c r="G488" s="904"/>
      <c r="H488" s="140"/>
    </row>
    <row r="489" spans="1:8" s="77" customFormat="1" ht="18.95" customHeight="1">
      <c r="A489" s="847">
        <v>210</v>
      </c>
      <c r="B489" s="30">
        <v>4133525072</v>
      </c>
      <c r="C489" s="898" t="s">
        <v>7272</v>
      </c>
      <c r="D489" s="896">
        <v>44543</v>
      </c>
      <c r="E489" s="891">
        <v>13307738</v>
      </c>
      <c r="F489" s="137" t="s">
        <v>6939</v>
      </c>
      <c r="G489" s="904" t="str">
        <f>VLOOKUP(C489,'[5]Bảng kê hoá đơn đã sử dụng'!$B$7:$C$13894,2,0)</f>
        <v>Chi nhánh Nam Định - Công ty Cổ phần Dịch vụ Thương mại Tổng hợp Wincommerce</v>
      </c>
      <c r="H489" s="140"/>
    </row>
    <row r="490" spans="1:8" s="77" customFormat="1" ht="18.95" customHeight="1">
      <c r="A490" s="848"/>
      <c r="B490" s="30">
        <v>4133596339</v>
      </c>
      <c r="C490" s="898"/>
      <c r="D490" s="896"/>
      <c r="E490" s="891"/>
      <c r="F490" s="137" t="s">
        <v>6939</v>
      </c>
      <c r="G490" s="904"/>
      <c r="H490" s="140"/>
    </row>
    <row r="491" spans="1:8" s="77" customFormat="1" ht="18.95" customHeight="1">
      <c r="A491" s="848"/>
      <c r="B491" s="30">
        <v>4133608929</v>
      </c>
      <c r="C491" s="898"/>
      <c r="D491" s="896"/>
      <c r="E491" s="891"/>
      <c r="F491" s="137" t="s">
        <v>6939</v>
      </c>
      <c r="G491" s="904"/>
      <c r="H491" s="140"/>
    </row>
    <row r="492" spans="1:8" s="77" customFormat="1" ht="18.95" customHeight="1">
      <c r="A492" s="849"/>
      <c r="B492" s="30">
        <v>4133692835</v>
      </c>
      <c r="C492" s="898"/>
      <c r="D492" s="896"/>
      <c r="E492" s="891"/>
      <c r="F492" s="137" t="s">
        <v>6939</v>
      </c>
      <c r="G492" s="904"/>
      <c r="H492" s="140"/>
    </row>
    <row r="493" spans="1:8" s="77" customFormat="1" ht="18.95" customHeight="1">
      <c r="A493" s="847">
        <v>211</v>
      </c>
      <c r="B493" s="30">
        <v>4133429529</v>
      </c>
      <c r="C493" s="898" t="s">
        <v>7273</v>
      </c>
      <c r="D493" s="896">
        <v>44543</v>
      </c>
      <c r="E493" s="891">
        <v>7887510</v>
      </c>
      <c r="F493" s="137" t="s">
        <v>6939</v>
      </c>
      <c r="G493" s="904" t="str">
        <f>VLOOKUP(C493,'[5]Bảng kê hoá đơn đã sử dụng'!$B$7:$C$13894,2,0)</f>
        <v>Chi nhánh Bắc Giang - Công ty Cổ phần Dịch vụ Thương mại Tổng hợp Wincommerce</v>
      </c>
      <c r="H493" s="140"/>
    </row>
    <row r="494" spans="1:8" s="77" customFormat="1" ht="18.95" customHeight="1">
      <c r="A494" s="848"/>
      <c r="B494" s="30">
        <v>4133467874</v>
      </c>
      <c r="C494" s="898"/>
      <c r="D494" s="896"/>
      <c r="E494" s="891"/>
      <c r="F494" s="137" t="s">
        <v>6939</v>
      </c>
      <c r="G494" s="904"/>
      <c r="H494" s="140"/>
    </row>
    <row r="495" spans="1:8" s="77" customFormat="1" ht="18.95" customHeight="1">
      <c r="A495" s="849"/>
      <c r="B495" s="30">
        <v>4133441561</v>
      </c>
      <c r="C495" s="898"/>
      <c r="D495" s="896"/>
      <c r="E495" s="891"/>
      <c r="F495" s="137" t="s">
        <v>6939</v>
      </c>
      <c r="G495" s="904"/>
      <c r="H495" s="140"/>
    </row>
    <row r="496" spans="1:8" s="77" customFormat="1" ht="18.95" customHeight="1">
      <c r="A496" s="847">
        <v>212</v>
      </c>
      <c r="B496" s="30">
        <v>4133478631</v>
      </c>
      <c r="C496" s="898" t="s">
        <v>7274</v>
      </c>
      <c r="D496" s="896">
        <v>44543</v>
      </c>
      <c r="E496" s="891">
        <v>14719670</v>
      </c>
      <c r="F496" s="137" t="s">
        <v>6939</v>
      </c>
      <c r="G496" s="904" t="str">
        <f>VLOOKUP(C496,'[5]Bảng kê hoá đơn đã sử dụng'!$B$7:$C$13894,2,0)</f>
        <v>Chi nhánh Bắc Giang - Công ty Cổ phần Dịch vụ Thương mại Tổng hợp Wincommerce</v>
      </c>
      <c r="H496" s="140"/>
    </row>
    <row r="497" spans="1:8" s="77" customFormat="1" ht="18.95" customHeight="1">
      <c r="A497" s="848"/>
      <c r="B497" s="30">
        <v>4133255216</v>
      </c>
      <c r="C497" s="898"/>
      <c r="D497" s="896"/>
      <c r="E497" s="891"/>
      <c r="F497" s="137" t="s">
        <v>6939</v>
      </c>
      <c r="G497" s="904"/>
      <c r="H497" s="140"/>
    </row>
    <row r="498" spans="1:8" s="77" customFormat="1" ht="18.95" customHeight="1">
      <c r="A498" s="849"/>
      <c r="B498" s="30">
        <v>4133257406</v>
      </c>
      <c r="C498" s="898"/>
      <c r="D498" s="896"/>
      <c r="E498" s="891"/>
      <c r="F498" s="137" t="s">
        <v>6939</v>
      </c>
      <c r="G498" s="904"/>
      <c r="H498" s="140"/>
    </row>
    <row r="499" spans="1:8" s="77" customFormat="1" ht="18.95" customHeight="1">
      <c r="A499" s="847">
        <v>213</v>
      </c>
      <c r="B499" s="30">
        <v>4133254131</v>
      </c>
      <c r="C499" s="898" t="s">
        <v>7275</v>
      </c>
      <c r="D499" s="896">
        <v>44543</v>
      </c>
      <c r="E499" s="891">
        <v>13416510</v>
      </c>
      <c r="F499" s="137" t="s">
        <v>6939</v>
      </c>
      <c r="G499" s="904" t="str">
        <f>VLOOKUP(C499,'[5]Bảng kê hoá đơn đã sử dụng'!$B$7:$C$13894,2,0)</f>
        <v>Chi nhánh Bắc Giang - Công ty Cổ phần Dịch vụ Thương mại Tổng hợp Wincommerce</v>
      </c>
      <c r="H499" s="140"/>
    </row>
    <row r="500" spans="1:8" s="77" customFormat="1" ht="18.95" customHeight="1">
      <c r="A500" s="848"/>
      <c r="B500" s="30">
        <v>4133254704</v>
      </c>
      <c r="C500" s="898"/>
      <c r="D500" s="896"/>
      <c r="E500" s="891"/>
      <c r="F500" s="137" t="s">
        <v>6939</v>
      </c>
      <c r="G500" s="904"/>
      <c r="H500" s="140"/>
    </row>
    <row r="501" spans="1:8" s="77" customFormat="1" ht="18.95" customHeight="1">
      <c r="A501" s="849"/>
      <c r="B501" s="30">
        <v>4133508293</v>
      </c>
      <c r="C501" s="898"/>
      <c r="D501" s="896"/>
      <c r="E501" s="891"/>
      <c r="F501" s="137" t="s">
        <v>6939</v>
      </c>
      <c r="G501" s="904"/>
      <c r="H501" s="140"/>
    </row>
    <row r="502" spans="1:8" s="77" customFormat="1" ht="18.95" customHeight="1">
      <c r="A502" s="847">
        <v>214</v>
      </c>
      <c r="B502" s="30">
        <v>4133546840</v>
      </c>
      <c r="C502" s="898" t="s">
        <v>7276</v>
      </c>
      <c r="D502" s="896">
        <v>44543</v>
      </c>
      <c r="E502" s="891">
        <v>12010350</v>
      </c>
      <c r="F502" s="137" t="s">
        <v>6939</v>
      </c>
      <c r="G502" s="904" t="str">
        <f>VLOOKUP(C502,'[5]Bảng kê hoá đơn đã sử dụng'!$B$7:$C$13894,2,0)</f>
        <v>Chi nhánh Bắc Giang - Công ty Cổ phần Dịch vụ Thương mại Tổng hợp Wincommerce</v>
      </c>
      <c r="H502" s="140"/>
    </row>
    <row r="503" spans="1:8" s="77" customFormat="1" ht="18.95" customHeight="1">
      <c r="A503" s="848"/>
      <c r="B503" s="30">
        <v>4133604098</v>
      </c>
      <c r="C503" s="898"/>
      <c r="D503" s="896"/>
      <c r="E503" s="891"/>
      <c r="F503" s="137" t="s">
        <v>6939</v>
      </c>
      <c r="G503" s="904"/>
      <c r="H503" s="140"/>
    </row>
    <row r="504" spans="1:8" s="77" customFormat="1" ht="18.95" customHeight="1">
      <c r="A504" s="849"/>
      <c r="B504" s="30">
        <v>4133596989</v>
      </c>
      <c r="C504" s="898"/>
      <c r="D504" s="896"/>
      <c r="E504" s="891"/>
      <c r="F504" s="137" t="s">
        <v>6939</v>
      </c>
      <c r="G504" s="904"/>
      <c r="H504" s="140"/>
    </row>
    <row r="505" spans="1:8" s="77" customFormat="1" ht="18.95" customHeight="1">
      <c r="A505" s="847">
        <v>215</v>
      </c>
      <c r="B505" s="30">
        <v>4133723788</v>
      </c>
      <c r="C505" s="898" t="s">
        <v>7277</v>
      </c>
      <c r="D505" s="896">
        <v>44543</v>
      </c>
      <c r="E505" s="891">
        <v>5269340</v>
      </c>
      <c r="F505" s="137" t="s">
        <v>6939</v>
      </c>
      <c r="G505" s="904" t="str">
        <f>VLOOKUP(C505,'[5]Bảng kê hoá đơn đã sử dụng'!$B$7:$C$13894,2,0)</f>
        <v>Chi nhánh Bắc Giang - Công ty Cổ phần Dịch vụ Thương mại Tổng hợp Wincommerce</v>
      </c>
      <c r="H505" s="140"/>
    </row>
    <row r="506" spans="1:8" s="77" customFormat="1" ht="18.95" customHeight="1">
      <c r="A506" s="848"/>
      <c r="B506" s="30">
        <v>4133689013</v>
      </c>
      <c r="C506" s="898"/>
      <c r="D506" s="896"/>
      <c r="E506" s="891"/>
      <c r="F506" s="137" t="s">
        <v>6939</v>
      </c>
      <c r="G506" s="904"/>
      <c r="H506" s="140"/>
    </row>
    <row r="507" spans="1:8" s="77" customFormat="1" ht="18.95" customHeight="1">
      <c r="A507" s="849"/>
      <c r="B507" s="30">
        <v>4133471617</v>
      </c>
      <c r="C507" s="898"/>
      <c r="D507" s="896"/>
      <c r="E507" s="891"/>
      <c r="F507" s="137" t="s">
        <v>6939</v>
      </c>
      <c r="G507" s="904"/>
      <c r="H507" s="140"/>
    </row>
    <row r="508" spans="1:8" s="77" customFormat="1" ht="18.95" customHeight="1">
      <c r="A508" s="847">
        <v>216</v>
      </c>
      <c r="B508" s="52">
        <v>4133439346</v>
      </c>
      <c r="C508" s="898" t="s">
        <v>7278</v>
      </c>
      <c r="D508" s="896">
        <v>44543</v>
      </c>
      <c r="E508" s="891">
        <v>8649513</v>
      </c>
      <c r="F508" s="137" t="s">
        <v>6939</v>
      </c>
      <c r="G508" s="904" t="str">
        <f>VLOOKUP(C508,'[5]Bảng kê hoá đơn đã sử dụng'!$B$7:$C$13894,2,0)</f>
        <v>Chi nhánh Hưng Yên - Công ty Cổ phần Dịch vụ Thương mại Tổng hợp Wincommerce</v>
      </c>
      <c r="H508" s="140"/>
    </row>
    <row r="509" spans="1:8" s="77" customFormat="1" ht="18.95" customHeight="1">
      <c r="A509" s="848"/>
      <c r="B509" s="52">
        <v>4133401396</v>
      </c>
      <c r="C509" s="898"/>
      <c r="D509" s="896"/>
      <c r="E509" s="891"/>
      <c r="F509" s="137" t="s">
        <v>6939</v>
      </c>
      <c r="G509" s="904"/>
      <c r="H509" s="140"/>
    </row>
    <row r="510" spans="1:8" s="77" customFormat="1" ht="18.95" customHeight="1">
      <c r="A510" s="848"/>
      <c r="B510" s="52">
        <v>4133450423</v>
      </c>
      <c r="C510" s="898"/>
      <c r="D510" s="896"/>
      <c r="E510" s="891"/>
      <c r="F510" s="137" t="s">
        <v>6939</v>
      </c>
      <c r="G510" s="904"/>
      <c r="H510" s="140"/>
    </row>
    <row r="511" spans="1:8" s="77" customFormat="1" ht="18.95" customHeight="1">
      <c r="A511" s="849"/>
      <c r="B511" s="52">
        <v>4133479935</v>
      </c>
      <c r="C511" s="898"/>
      <c r="D511" s="896"/>
      <c r="E511" s="891"/>
      <c r="F511" s="137" t="s">
        <v>6939</v>
      </c>
      <c r="G511" s="904"/>
      <c r="H511" s="140"/>
    </row>
    <row r="512" spans="1:8" s="77" customFormat="1" ht="18.95" customHeight="1">
      <c r="A512" s="847">
        <v>217</v>
      </c>
      <c r="B512" s="52">
        <v>4133507672</v>
      </c>
      <c r="C512" s="898" t="s">
        <v>7279</v>
      </c>
      <c r="D512" s="896">
        <v>44543</v>
      </c>
      <c r="E512" s="891">
        <v>8422932</v>
      </c>
      <c r="F512" s="137" t="s">
        <v>6939</v>
      </c>
      <c r="G512" s="904" t="str">
        <f>VLOOKUP(C512,'[5]Bảng kê hoá đơn đã sử dụng'!$B$7:$C$13894,2,0)</f>
        <v>Chi nhánh Hưng Yên - Công ty Cổ phần Dịch vụ Thương mại Tổng hợp Wincommerce</v>
      </c>
      <c r="H512" s="140"/>
    </row>
    <row r="513" spans="1:8" s="77" customFormat="1" ht="18.95" customHeight="1">
      <c r="A513" s="848"/>
      <c r="B513" s="52">
        <v>4133511418</v>
      </c>
      <c r="C513" s="898"/>
      <c r="D513" s="896"/>
      <c r="E513" s="891"/>
      <c r="F513" s="137" t="s">
        <v>6939</v>
      </c>
      <c r="G513" s="904"/>
      <c r="H513" s="140"/>
    </row>
    <row r="514" spans="1:8" s="77" customFormat="1" ht="18.95" customHeight="1">
      <c r="A514" s="848"/>
      <c r="B514" s="52">
        <v>4133508920</v>
      </c>
      <c r="C514" s="898"/>
      <c r="D514" s="896"/>
      <c r="E514" s="891"/>
      <c r="F514" s="137" t="s">
        <v>6939</v>
      </c>
      <c r="G514" s="904"/>
      <c r="H514" s="140"/>
    </row>
    <row r="515" spans="1:8" s="77" customFormat="1" ht="18.95" customHeight="1">
      <c r="A515" s="849"/>
      <c r="B515" s="52">
        <v>4133507921</v>
      </c>
      <c r="C515" s="898"/>
      <c r="D515" s="896"/>
      <c r="E515" s="891"/>
      <c r="F515" s="137" t="s">
        <v>6939</v>
      </c>
      <c r="G515" s="904"/>
      <c r="H515" s="140"/>
    </row>
    <row r="516" spans="1:8" s="77" customFormat="1" ht="18.95" customHeight="1">
      <c r="A516" s="847">
        <v>218</v>
      </c>
      <c r="B516" s="52">
        <v>4133674243</v>
      </c>
      <c r="C516" s="898" t="s">
        <v>7280</v>
      </c>
      <c r="D516" s="896">
        <v>44543</v>
      </c>
      <c r="E516" s="891">
        <v>8633525</v>
      </c>
      <c r="F516" s="137" t="s">
        <v>6939</v>
      </c>
      <c r="G516" s="904" t="str">
        <f>VLOOKUP(C516,'[5]Bảng kê hoá đơn đã sử dụng'!$B$7:$C$13894,2,0)</f>
        <v>Chi nhánh Hưng Yên - Công ty Cổ phần Dịch vụ Thương mại Tổng hợp Wincommerce</v>
      </c>
      <c r="H516" s="140"/>
    </row>
    <row r="517" spans="1:8" s="77" customFormat="1" ht="18.95" customHeight="1">
      <c r="A517" s="848"/>
      <c r="B517" s="52">
        <v>4133488809</v>
      </c>
      <c r="C517" s="898"/>
      <c r="D517" s="896"/>
      <c r="E517" s="891"/>
      <c r="F517" s="137" t="s">
        <v>6939</v>
      </c>
      <c r="G517" s="904"/>
      <c r="H517" s="140"/>
    </row>
    <row r="518" spans="1:8" s="77" customFormat="1" ht="18.95" customHeight="1">
      <c r="A518" s="848"/>
      <c r="B518" s="52">
        <v>4133607131</v>
      </c>
      <c r="C518" s="898"/>
      <c r="D518" s="896"/>
      <c r="E518" s="891"/>
      <c r="F518" s="137" t="s">
        <v>6939</v>
      </c>
      <c r="G518" s="904"/>
      <c r="H518" s="140"/>
    </row>
    <row r="519" spans="1:8" s="77" customFormat="1" ht="18.95" customHeight="1">
      <c r="A519" s="849"/>
      <c r="B519" s="52">
        <v>4133706745</v>
      </c>
      <c r="C519" s="898"/>
      <c r="D519" s="896"/>
      <c r="E519" s="891"/>
      <c r="F519" s="137" t="s">
        <v>6939</v>
      </c>
      <c r="G519" s="904"/>
      <c r="H519" s="140"/>
    </row>
    <row r="520" spans="1:8" s="77" customFormat="1" ht="18.95" customHeight="1">
      <c r="A520" s="847">
        <v>219</v>
      </c>
      <c r="B520" s="97">
        <v>4133563401</v>
      </c>
      <c r="C520" s="898" t="s">
        <v>7281</v>
      </c>
      <c r="D520" s="896">
        <v>44543</v>
      </c>
      <c r="E520" s="891">
        <v>5003155</v>
      </c>
      <c r="F520" s="137" t="s">
        <v>6939</v>
      </c>
      <c r="G520" s="904" t="str">
        <f>VLOOKUP(C520,'[5]Bảng kê hoá đơn đã sử dụng'!$B$7:$C$13894,2,0)</f>
        <v>Chi nhánh Tuyên Quang - Công ty Cổ phần Dịch vụ Thương mại Tổng hợp Wincommerce</v>
      </c>
      <c r="H520" s="140"/>
    </row>
    <row r="521" spans="1:8" s="77" customFormat="1" ht="18.95" customHeight="1">
      <c r="A521" s="848"/>
      <c r="B521" s="97">
        <v>4133527626</v>
      </c>
      <c r="C521" s="898"/>
      <c r="D521" s="896"/>
      <c r="E521" s="891"/>
      <c r="F521" s="137" t="s">
        <v>6939</v>
      </c>
      <c r="G521" s="904"/>
      <c r="H521" s="140"/>
    </row>
    <row r="522" spans="1:8" s="77" customFormat="1" ht="18.95" customHeight="1">
      <c r="A522" s="849"/>
      <c r="B522" s="97">
        <v>4133646435</v>
      </c>
      <c r="C522" s="898"/>
      <c r="D522" s="896"/>
      <c r="E522" s="891"/>
      <c r="F522" s="137" t="s">
        <v>6939</v>
      </c>
      <c r="G522" s="904"/>
      <c r="H522" s="140"/>
    </row>
    <row r="523" spans="1:8" s="77" customFormat="1" ht="18.95" customHeight="1">
      <c r="A523" s="141">
        <v>220</v>
      </c>
      <c r="B523" s="97" t="s">
        <v>7282</v>
      </c>
      <c r="C523" s="97" t="s">
        <v>7283</v>
      </c>
      <c r="D523" s="98">
        <v>44543</v>
      </c>
      <c r="E523" s="99">
        <v>3822671</v>
      </c>
      <c r="F523" s="137" t="s">
        <v>6939</v>
      </c>
      <c r="G523" s="138" t="str">
        <f>VLOOKUP(C523,'[5]Bảng kê hoá đơn đã sử dụng'!$B$7:$C$13894,2,0)</f>
        <v>Chi nhánh Tuyên Quang - Công ty Cổ phần Dịch vụ Thương mại Tổng hợp Wincommerce</v>
      </c>
      <c r="H523" s="140"/>
    </row>
    <row r="524" spans="1:8" s="77" customFormat="1" ht="18.95" customHeight="1">
      <c r="A524" s="141">
        <v>221</v>
      </c>
      <c r="B524" s="97" t="s">
        <v>7284</v>
      </c>
      <c r="C524" s="97" t="s">
        <v>7285</v>
      </c>
      <c r="D524" s="98">
        <v>44543</v>
      </c>
      <c r="E524" s="99">
        <v>2271686</v>
      </c>
      <c r="F524" s="137" t="s">
        <v>6939</v>
      </c>
      <c r="G524" s="138" t="str">
        <f>VLOOKUP(C524,'[5]Bảng kê hoá đơn đã sử dụng'!$B$7:$C$13894,2,0)</f>
        <v>Chi nhánh Tuyên Quang - Công ty Cổ phần Dịch vụ Thương mại Tổng hợp Wincommerce</v>
      </c>
      <c r="H524" s="140"/>
    </row>
    <row r="525" spans="1:8" s="77" customFormat="1" ht="18.95" customHeight="1">
      <c r="A525" s="141">
        <v>222</v>
      </c>
      <c r="B525" s="97" t="s">
        <v>7286</v>
      </c>
      <c r="C525" s="97" t="s">
        <v>7287</v>
      </c>
      <c r="D525" s="98">
        <v>44543</v>
      </c>
      <c r="E525" s="99">
        <v>1153600</v>
      </c>
      <c r="F525" s="137" t="s">
        <v>6939</v>
      </c>
      <c r="G525" s="138" t="str">
        <f>VLOOKUP(C525,'[5]Bảng kê hoá đơn đã sử dụng'!$B$7:$C$13894,2,0)</f>
        <v>Chi nhánh Tuyên Quang - Công ty Cổ phần Dịch vụ Thương mại Tổng hợp Wincommerce</v>
      </c>
      <c r="H525" s="140"/>
    </row>
    <row r="526" spans="1:8" s="77" customFormat="1" ht="18.95" customHeight="1">
      <c r="A526" s="141">
        <v>223</v>
      </c>
      <c r="B526" s="97" t="s">
        <v>7288</v>
      </c>
      <c r="C526" s="97" t="s">
        <v>7289</v>
      </c>
      <c r="D526" s="98">
        <v>44543</v>
      </c>
      <c r="E526" s="99">
        <v>1813600</v>
      </c>
      <c r="F526" s="137" t="s">
        <v>6939</v>
      </c>
      <c r="G526" s="138" t="str">
        <f>VLOOKUP(C526,'[5]Bảng kê hoá đơn đã sử dụng'!$B$7:$C$13894,2,0)</f>
        <v>Chi nhánh Tuyên Quang - Công ty Cổ phần Dịch vụ Thương mại Tổng hợp Wincommerce</v>
      </c>
      <c r="H526" s="140"/>
    </row>
    <row r="527" spans="1:8" s="77" customFormat="1" ht="18.95" customHeight="1">
      <c r="A527" s="141">
        <v>224</v>
      </c>
      <c r="B527" s="97" t="s">
        <v>7290</v>
      </c>
      <c r="C527" s="97" t="s">
        <v>7291</v>
      </c>
      <c r="D527" s="98">
        <v>44543</v>
      </c>
      <c r="E527" s="99">
        <v>2221150</v>
      </c>
      <c r="F527" s="137" t="s">
        <v>6939</v>
      </c>
      <c r="G527" s="138" t="str">
        <f>VLOOKUP(C527,'[5]Bảng kê hoá đơn đã sử dụng'!$B$7:$C$13894,2,0)</f>
        <v>Chi nhánh Hà Giang - Công ty Cổ phần Dịch vụ Thương mại Tổng hợp Wincommerce</v>
      </c>
      <c r="H527" s="140"/>
    </row>
    <row r="528" spans="1:8" s="77" customFormat="1" ht="18.95" customHeight="1">
      <c r="A528" s="141">
        <v>225</v>
      </c>
      <c r="B528" s="97" t="s">
        <v>7292</v>
      </c>
      <c r="C528" s="97" t="s">
        <v>7293</v>
      </c>
      <c r="D528" s="98">
        <v>44543</v>
      </c>
      <c r="E528" s="99">
        <v>3604080</v>
      </c>
      <c r="F528" s="137" t="s">
        <v>6939</v>
      </c>
      <c r="G528" s="138" t="str">
        <f>VLOOKUP(C528,'[5]Bảng kê hoá đơn đã sử dụng'!$B$7:$C$13894,2,0)</f>
        <v>Chi nhánh Sơn La - Công ty Cổ phần Dịch vụ Thương mại Tổng hợp Wincommerce</v>
      </c>
      <c r="H528" s="140"/>
    </row>
    <row r="529" spans="1:8" s="77" customFormat="1" ht="18.95" customHeight="1">
      <c r="A529" s="141">
        <v>226</v>
      </c>
      <c r="B529" s="97" t="s">
        <v>7294</v>
      </c>
      <c r="C529" s="97" t="s">
        <v>7295</v>
      </c>
      <c r="D529" s="98">
        <v>44543</v>
      </c>
      <c r="E529" s="99">
        <v>2628346</v>
      </c>
      <c r="F529" s="137" t="s">
        <v>6939</v>
      </c>
      <c r="G529" s="138" t="str">
        <f>VLOOKUP(C529,'[5]Bảng kê hoá đơn đã sử dụng'!$B$7:$C$13894,2,0)</f>
        <v>Chi nhánh Cao Bằng - Công ty Cổ phần Dịch vụ Thương mại Tổng hợp Wincommerce</v>
      </c>
      <c r="H529" s="140"/>
    </row>
    <row r="530" spans="1:8" s="77" customFormat="1" ht="18.95" customHeight="1">
      <c r="A530" s="141">
        <v>227</v>
      </c>
      <c r="B530" s="97" t="s">
        <v>7296</v>
      </c>
      <c r="C530" s="97" t="s">
        <v>7297</v>
      </c>
      <c r="D530" s="98">
        <v>44543</v>
      </c>
      <c r="E530" s="99">
        <v>1280524</v>
      </c>
      <c r="F530" s="137" t="s">
        <v>6939</v>
      </c>
      <c r="G530" s="138" t="str">
        <f>VLOOKUP(C530,'[5]Bảng kê hoá đơn đã sử dụng'!$B$7:$C$13894,2,0)</f>
        <v>Chi nhánh Hòa Bình - Công ty Cổ phần Dịch vụ Thương mại Tổng hợp Wincommerce</v>
      </c>
      <c r="H530" s="140"/>
    </row>
    <row r="531" spans="1:8" s="77" customFormat="1" ht="18.95" customHeight="1">
      <c r="A531" s="141">
        <v>228</v>
      </c>
      <c r="B531" s="97" t="s">
        <v>7298</v>
      </c>
      <c r="C531" s="97" t="s">
        <v>7299</v>
      </c>
      <c r="D531" s="98">
        <v>44543</v>
      </c>
      <c r="E531" s="99">
        <v>1926767</v>
      </c>
      <c r="F531" s="137" t="s">
        <v>6939</v>
      </c>
      <c r="G531" s="138" t="str">
        <f>VLOOKUP(C531,'[5]Bảng kê hoá đơn đã sử dụng'!$B$7:$C$13894,2,0)</f>
        <v>Chi nhánh Ninh Bình - Công ty Cổ phần Dịch vụ Thương mại Tổng hợp Wincommerce</v>
      </c>
      <c r="H531" s="140"/>
    </row>
    <row r="532" spans="1:8" s="77" customFormat="1" ht="18.95" customHeight="1">
      <c r="A532" s="141">
        <v>229</v>
      </c>
      <c r="B532" s="97" t="s">
        <v>7300</v>
      </c>
      <c r="C532" s="97" t="s">
        <v>7301</v>
      </c>
      <c r="D532" s="98">
        <v>44543</v>
      </c>
      <c r="E532" s="99">
        <v>2022690</v>
      </c>
      <c r="F532" s="137" t="s">
        <v>6939</v>
      </c>
      <c r="G532" s="138" t="str">
        <f>VLOOKUP(C532,'[5]Bảng kê hoá đơn đã sử dụng'!$B$7:$C$13894,2,0)</f>
        <v>Chi nhánh Hòa Bình - Công ty Cổ phần Dịch vụ Thương mại Tổng hợp Wincommerce</v>
      </c>
      <c r="H532" s="140"/>
    </row>
    <row r="533" spans="1:8" s="77" customFormat="1" ht="18.95" customHeight="1">
      <c r="A533" s="141">
        <v>230</v>
      </c>
      <c r="B533" s="97" t="s">
        <v>7302</v>
      </c>
      <c r="C533" s="97" t="s">
        <v>7303</v>
      </c>
      <c r="D533" s="98">
        <v>44543</v>
      </c>
      <c r="E533" s="99">
        <v>1255615</v>
      </c>
      <c r="F533" s="137" t="s">
        <v>6939</v>
      </c>
      <c r="G533" s="138" t="str">
        <f>VLOOKUP(C533,'[5]Bảng kê hoá đơn đã sử dụng'!$B$7:$C$13894,2,0)</f>
        <v>Chi nhánh Thái Nguyên - Công ty Cổ phần Dịch vụ Thương mại Tổng hợp Wincommerce</v>
      </c>
      <c r="H533" s="140"/>
    </row>
    <row r="534" spans="1:8" s="77" customFormat="1" ht="18.95" customHeight="1">
      <c r="A534" s="141">
        <v>231</v>
      </c>
      <c r="B534" s="97" t="s">
        <v>7304</v>
      </c>
      <c r="C534" s="97" t="s">
        <v>7305</v>
      </c>
      <c r="D534" s="98">
        <v>44543</v>
      </c>
      <c r="E534" s="99">
        <v>3845494</v>
      </c>
      <c r="F534" s="137" t="s">
        <v>6939</v>
      </c>
      <c r="G534" s="138" t="str">
        <f>VLOOKUP(C534,'[5]Bảng kê hoá đơn đã sử dụng'!$B$7:$C$13894,2,0)</f>
        <v>Chi nhánh Hà Nam - Công ty Cổ phần Dịch vụ Thương mại Tổng hợp Wincommerce</v>
      </c>
      <c r="H534" s="140"/>
    </row>
    <row r="535" spans="1:8" s="77" customFormat="1" ht="18.95" customHeight="1">
      <c r="A535" s="141">
        <v>232</v>
      </c>
      <c r="B535" s="97" t="s">
        <v>7306</v>
      </c>
      <c r="C535" s="97" t="s">
        <v>7307</v>
      </c>
      <c r="D535" s="98">
        <v>44543</v>
      </c>
      <c r="E535" s="99">
        <v>2083600</v>
      </c>
      <c r="F535" s="137" t="s">
        <v>6939</v>
      </c>
      <c r="G535" s="138" t="str">
        <f>VLOOKUP(C535,'[5]Bảng kê hoá đơn đã sử dụng'!$B$7:$C$13894,2,0)</f>
        <v>Chi nhánh Hà Nam - Công ty Cổ phần Dịch vụ Thương mại Tổng hợp Wincommerce</v>
      </c>
      <c r="H535" s="140"/>
    </row>
    <row r="536" spans="1:8" s="77" customFormat="1" ht="18.95" customHeight="1">
      <c r="A536" s="141">
        <v>233</v>
      </c>
      <c r="B536" s="97" t="s">
        <v>7308</v>
      </c>
      <c r="C536" s="97" t="s">
        <v>7309</v>
      </c>
      <c r="D536" s="98">
        <v>44543</v>
      </c>
      <c r="E536" s="99">
        <v>1773510</v>
      </c>
      <c r="F536" s="137" t="s">
        <v>6939</v>
      </c>
      <c r="G536" s="138" t="str">
        <f>VLOOKUP(C536,'[5]Bảng kê hoá đơn đã sử dụng'!$B$7:$C$13894,2,0)</f>
        <v>Chi nhánh Lào Cai - Công ty Cổ phần Dịch vụ Thương mại Tổng hợp Wincommerce</v>
      </c>
      <c r="H536" s="140"/>
    </row>
    <row r="537" spans="1:8" s="77" customFormat="1" ht="18.95" customHeight="1">
      <c r="A537" s="141">
        <v>234</v>
      </c>
      <c r="B537" s="97" t="s">
        <v>7310</v>
      </c>
      <c r="C537" s="97" t="s">
        <v>7311</v>
      </c>
      <c r="D537" s="98">
        <v>44543</v>
      </c>
      <c r="E537" s="99">
        <v>1776920</v>
      </c>
      <c r="F537" s="137" t="s">
        <v>6939</v>
      </c>
      <c r="G537" s="138" t="str">
        <f>VLOOKUP(C537,'[5]Bảng kê hoá đơn đã sử dụng'!$B$7:$C$13894,2,0)</f>
        <v>Chi nhánh Lào Cai - Công ty Cổ phần Dịch vụ Thương mại Tổng hợp Wincommerce</v>
      </c>
      <c r="H537" s="140"/>
    </row>
    <row r="538" spans="1:8" s="77" customFormat="1" ht="18.95" customHeight="1">
      <c r="A538" s="141">
        <v>235</v>
      </c>
      <c r="B538" s="97" t="s">
        <v>7312</v>
      </c>
      <c r="C538" s="97" t="s">
        <v>7313</v>
      </c>
      <c r="D538" s="98">
        <v>44543</v>
      </c>
      <c r="E538" s="99">
        <v>2015170</v>
      </c>
      <c r="F538" s="137" t="s">
        <v>6939</v>
      </c>
      <c r="G538" s="138" t="str">
        <f>VLOOKUP(C538,'[5]Bảng kê hoá đơn đã sử dụng'!$B$7:$C$13894,2,0)</f>
        <v>Chi nhánh Lào Cai - Công ty Cổ phần Dịch vụ Thương mại Tổng hợp Wincommerce</v>
      </c>
      <c r="H538" s="140"/>
    </row>
    <row r="539" spans="1:8" s="77" customFormat="1" ht="18.95" customHeight="1">
      <c r="A539" s="141">
        <v>236</v>
      </c>
      <c r="B539" s="97" t="s">
        <v>7314</v>
      </c>
      <c r="C539" s="97" t="s">
        <v>7315</v>
      </c>
      <c r="D539" s="98">
        <v>44543</v>
      </c>
      <c r="E539" s="99">
        <v>3553840</v>
      </c>
      <c r="F539" s="137" t="s">
        <v>6939</v>
      </c>
      <c r="G539" s="138" t="str">
        <f>VLOOKUP(C539,'[5]Bảng kê hoá đơn đã sử dụng'!$B$7:$C$13894,2,0)</f>
        <v>Chi nhánh Lào Cai - Công ty Cổ phần Dịch vụ Thương mại Tổng hợp Wincommerce</v>
      </c>
      <c r="H539" s="140"/>
    </row>
    <row r="540" spans="1:8" s="77" customFormat="1" ht="18.95" customHeight="1">
      <c r="A540" s="141">
        <v>237</v>
      </c>
      <c r="B540" s="97" t="s">
        <v>7316</v>
      </c>
      <c r="C540" s="97" t="s">
        <v>7317</v>
      </c>
      <c r="D540" s="98">
        <v>44543</v>
      </c>
      <c r="E540" s="99">
        <v>3095305</v>
      </c>
      <c r="F540" s="137" t="s">
        <v>6939</v>
      </c>
      <c r="G540" s="138" t="str">
        <f>VLOOKUP(C540,'[5]Bảng kê hoá đơn đã sử dụng'!$B$7:$C$13894,2,0)</f>
        <v>Chi nhánh Thái Nguyên - Công ty Cổ phần Dịch vụ Thương mại Tổng hợp Wincommerce</v>
      </c>
      <c r="H540" s="140"/>
    </row>
    <row r="541" spans="1:8" s="77" customFormat="1" ht="18.95" customHeight="1">
      <c r="A541" s="141">
        <v>238</v>
      </c>
      <c r="B541" s="97" t="s">
        <v>7318</v>
      </c>
      <c r="C541" s="97" t="s">
        <v>7319</v>
      </c>
      <c r="D541" s="98">
        <v>44543</v>
      </c>
      <c r="E541" s="99">
        <v>1348460</v>
      </c>
      <c r="F541" s="137" t="s">
        <v>6939</v>
      </c>
      <c r="G541" s="138" t="str">
        <f>VLOOKUP(C541,'[5]Bảng kê hoá đơn đã sử dụng'!$B$7:$C$13894,2,0)</f>
        <v>Chi nhánh Thái Nguyên - Công ty Cổ phần Dịch vụ Thương mại Tổng hợp Wincommerce</v>
      </c>
      <c r="H541" s="140"/>
    </row>
    <row r="542" spans="1:8" s="77" customFormat="1" ht="18.95" customHeight="1">
      <c r="A542" s="141">
        <v>239</v>
      </c>
      <c r="B542" s="97" t="s">
        <v>7320</v>
      </c>
      <c r="C542" s="97" t="s">
        <v>7321</v>
      </c>
      <c r="D542" s="98">
        <v>44543</v>
      </c>
      <c r="E542" s="99">
        <v>2319082</v>
      </c>
      <c r="F542" s="137" t="s">
        <v>6939</v>
      </c>
      <c r="G542" s="138" t="str">
        <f>VLOOKUP(C542,'[5]Bảng kê hoá đơn đã sử dụng'!$B$7:$C$13894,2,0)</f>
        <v>Chi nhánh Thái Nguyên - Công ty Cổ phần Dịch vụ Thương mại Tổng hợp Wincommerce</v>
      </c>
      <c r="H542" s="140"/>
    </row>
    <row r="543" spans="1:8" s="77" customFormat="1" ht="18.95" customHeight="1">
      <c r="A543" s="141">
        <v>240</v>
      </c>
      <c r="B543" s="97" t="s">
        <v>7322</v>
      </c>
      <c r="C543" s="97" t="s">
        <v>7323</v>
      </c>
      <c r="D543" s="98">
        <v>44543</v>
      </c>
      <c r="E543" s="99">
        <v>1578460</v>
      </c>
      <c r="F543" s="137" t="s">
        <v>6939</v>
      </c>
      <c r="G543" s="138" t="str">
        <f>VLOOKUP(C543,'[5]Bảng kê hoá đơn đã sử dụng'!$B$7:$C$13894,2,0)</f>
        <v>Chi nhánh Thái Nguyên - Công ty Cổ phần Dịch vụ Thương mại Tổng hợp Wincommerce</v>
      </c>
      <c r="H543" s="140"/>
    </row>
    <row r="544" spans="1:8" s="108" customFormat="1" ht="18.95" customHeight="1">
      <c r="A544" s="119">
        <v>241</v>
      </c>
      <c r="B544" s="101" t="s">
        <v>7324</v>
      </c>
      <c r="C544" s="101" t="s">
        <v>7325</v>
      </c>
      <c r="D544" s="102">
        <v>44544</v>
      </c>
      <c r="E544" s="103">
        <v>1653710</v>
      </c>
      <c r="F544" s="137" t="s">
        <v>6939</v>
      </c>
      <c r="G544" s="138" t="str">
        <f>VLOOKUP(C544,'[5]Bảng kê hoá đơn đã sử dụng'!$B$7:$C$13894,2,0)</f>
        <v>Chi nhánh Hải Phòng - Công ty Cổ phần Dịch vụ Thương mại Tổng hợp Wincommerce</v>
      </c>
      <c r="H544" s="137"/>
    </row>
    <row r="545" spans="1:8" s="77" customFormat="1" ht="18.95" customHeight="1">
      <c r="A545" s="141">
        <v>242</v>
      </c>
      <c r="B545" s="97" t="s">
        <v>7326</v>
      </c>
      <c r="C545" s="97" t="s">
        <v>7327</v>
      </c>
      <c r="D545" s="98">
        <v>44544</v>
      </c>
      <c r="E545" s="99">
        <v>1106934</v>
      </c>
      <c r="F545" s="137" t="s">
        <v>6939</v>
      </c>
      <c r="G545" s="139" t="str">
        <f>VLOOKUP(C545,'[5]Bảng kê hoá đơn đã sử dụng'!$B$7:$C$13894,2,0)</f>
        <v>Chi nhánh Hà Nội - Công ty Cổ phần Dịch vụ Thương mại Tổng hợp Wincommerce</v>
      </c>
      <c r="H545" s="140"/>
    </row>
    <row r="546" spans="1:8" s="77" customFormat="1" ht="18.95" customHeight="1">
      <c r="A546" s="141">
        <v>243</v>
      </c>
      <c r="B546" s="97" t="s">
        <v>7328</v>
      </c>
      <c r="C546" s="97" t="s">
        <v>7329</v>
      </c>
      <c r="D546" s="98">
        <v>44544</v>
      </c>
      <c r="E546" s="99">
        <v>1909245</v>
      </c>
      <c r="F546" s="137" t="s">
        <v>6939</v>
      </c>
      <c r="G546" s="139" t="str">
        <f>VLOOKUP(C546,'[5]Bảng kê hoá đơn đã sử dụng'!$B$7:$C$13894,2,0)</f>
        <v>Chi nhánh Hà Nội - Công ty Cổ phần Dịch vụ Thương mại Tổng hợp Wincommerce</v>
      </c>
      <c r="H546" s="140"/>
    </row>
    <row r="547" spans="1:8" s="77" customFormat="1" ht="18.95" customHeight="1">
      <c r="A547" s="141">
        <v>244</v>
      </c>
      <c r="B547" s="97" t="s">
        <v>7330</v>
      </c>
      <c r="C547" s="97" t="s">
        <v>7331</v>
      </c>
      <c r="D547" s="98">
        <v>44544</v>
      </c>
      <c r="E547" s="99">
        <v>678260</v>
      </c>
      <c r="F547" s="137" t="s">
        <v>6939</v>
      </c>
      <c r="G547" s="138" t="str">
        <f>VLOOKUP(C547,'[5]Bảng kê hoá đơn đã sử dụng'!$B$7:$C$13894,2,0)</f>
        <v>Chi nhánh Phú Thọ - Công ty Cổ phần Dịch vụ Thương mại Tổng hợp Wincommerce</v>
      </c>
      <c r="H547" s="140"/>
    </row>
    <row r="548" spans="1:8" ht="18.95" customHeight="1">
      <c r="A548" s="141">
        <v>245</v>
      </c>
      <c r="B548" s="97" t="s">
        <v>7332</v>
      </c>
      <c r="C548" s="97" t="s">
        <v>7333</v>
      </c>
      <c r="D548" s="98">
        <v>44544</v>
      </c>
      <c r="E548" s="99">
        <v>444230</v>
      </c>
      <c r="F548" s="125"/>
      <c r="G548" s="125"/>
      <c r="H548" s="125"/>
    </row>
    <row r="549" spans="1:8" s="77" customFormat="1" ht="18.95" customHeight="1">
      <c r="A549" s="141">
        <v>246</v>
      </c>
      <c r="B549" s="97" t="s">
        <v>7334</v>
      </c>
      <c r="C549" s="97" t="s">
        <v>7335</v>
      </c>
      <c r="D549" s="98">
        <v>44544</v>
      </c>
      <c r="E549" s="99">
        <v>1332690</v>
      </c>
      <c r="F549" s="137" t="s">
        <v>6939</v>
      </c>
      <c r="G549" s="138" t="str">
        <f>VLOOKUP(C549,'[5]Bảng kê hoá đơn đã sử dụng'!$B$7:$C$13894,2,0)</f>
        <v>Chi nhánh Hải Phòng - Công ty Cổ phần Dịch vụ Thương mại Tổng hợp Wincommerce</v>
      </c>
      <c r="H549" s="140"/>
    </row>
    <row r="550" spans="1:8" s="77" customFormat="1" ht="18.95" customHeight="1">
      <c r="A550" s="141">
        <v>247</v>
      </c>
      <c r="B550" s="97" t="s">
        <v>7336</v>
      </c>
      <c r="C550" s="97" t="s">
        <v>7337</v>
      </c>
      <c r="D550" s="98">
        <v>44544</v>
      </c>
      <c r="E550" s="99">
        <v>2061705</v>
      </c>
      <c r="F550" s="137" t="s">
        <v>6939</v>
      </c>
      <c r="G550" s="139" t="str">
        <f>VLOOKUP(C550,'[5]Bảng kê hoá đơn đã sử dụng'!$B$7:$C$13894,2,0)</f>
        <v>Chi nhánh Hà Nội - Công ty Cổ phần Dịch vụ Thương mại Tổng hợp Wincommerce</v>
      </c>
      <c r="H550" s="140"/>
    </row>
    <row r="551" spans="1:8" s="108" customFormat="1" ht="18.95" customHeight="1">
      <c r="A551" s="119">
        <v>248</v>
      </c>
      <c r="B551" s="101" t="s">
        <v>7338</v>
      </c>
      <c r="C551" s="101" t="s">
        <v>7339</v>
      </c>
      <c r="D551" s="102">
        <v>44544</v>
      </c>
      <c r="E551" s="103">
        <v>1154998</v>
      </c>
      <c r="F551" s="137" t="s">
        <v>6939</v>
      </c>
      <c r="G551" s="138" t="str">
        <f>VLOOKUP(C551,'[5]Bảng kê hoá đơn đã sử dụng'!$B$7:$C$13894,2,0)</f>
        <v>Chi nhánh Tuyên Quang - Công ty Cổ phần Dịch vụ Thương mại Tổng hợp Wincommerce</v>
      </c>
      <c r="H551" s="137"/>
    </row>
    <row r="552" spans="1:8" s="77" customFormat="1" ht="18.95" customHeight="1">
      <c r="A552" s="141">
        <v>249</v>
      </c>
      <c r="B552" s="97" t="s">
        <v>7340</v>
      </c>
      <c r="C552" s="97" t="s">
        <v>7341</v>
      </c>
      <c r="D552" s="98">
        <v>44544</v>
      </c>
      <c r="E552" s="99">
        <v>1699845</v>
      </c>
      <c r="F552" s="137" t="s">
        <v>6939</v>
      </c>
      <c r="G552" s="138" t="str">
        <f>VLOOKUP(C552,'[5]Bảng kê hoá đơn đã sử dụng'!$B$7:$C$13894,2,0)</f>
        <v>Chi nhánh Hải Dương - Công ty Cổ phần Dịch vụ Thương mại Tổng hợp Wincommerce</v>
      </c>
      <c r="H552" s="140"/>
    </row>
    <row r="553" spans="1:8" s="77" customFormat="1" ht="18.95" customHeight="1">
      <c r="A553" s="141">
        <v>250</v>
      </c>
      <c r="B553" s="97" t="s">
        <v>7342</v>
      </c>
      <c r="C553" s="97" t="s">
        <v>7343</v>
      </c>
      <c r="D553" s="98">
        <v>44544</v>
      </c>
      <c r="E553" s="99">
        <v>666348</v>
      </c>
      <c r="F553" s="137" t="s">
        <v>6939</v>
      </c>
      <c r="G553" s="139" t="str">
        <f>VLOOKUP(C553,'[5]Bảng kê hoá đơn đã sử dụng'!$B$7:$C$13894,2,0)</f>
        <v>Chi nhánh Hà Nội - Công ty Cổ phần Dịch vụ Thương mại Tổng hợp Wincommerce</v>
      </c>
      <c r="H553" s="140"/>
    </row>
    <row r="554" spans="1:8" s="77" customFormat="1" ht="18.95" customHeight="1">
      <c r="A554" s="141">
        <v>251</v>
      </c>
      <c r="B554" s="97" t="s">
        <v>7344</v>
      </c>
      <c r="C554" s="97" t="s">
        <v>7345</v>
      </c>
      <c r="D554" s="98">
        <v>44544</v>
      </c>
      <c r="E554" s="99">
        <v>444230</v>
      </c>
      <c r="F554" s="137" t="s">
        <v>6939</v>
      </c>
      <c r="G554" s="139" t="str">
        <f>VLOOKUP(C554,'[5]Bảng kê hoá đơn đã sử dụng'!$B$7:$C$13894,2,0)</f>
        <v>Chi nhánh Hà Nội - Công ty Cổ phần Dịch vụ Thương mại Tổng hợp Wincommerce</v>
      </c>
      <c r="H554" s="140"/>
    </row>
    <row r="555" spans="1:8" s="77" customFormat="1" ht="18.95" customHeight="1">
      <c r="A555" s="141">
        <v>252</v>
      </c>
      <c r="B555" s="97" t="s">
        <v>7346</v>
      </c>
      <c r="C555" s="97" t="s">
        <v>7347</v>
      </c>
      <c r="D555" s="98">
        <v>44544</v>
      </c>
      <c r="E555" s="99">
        <v>2133485</v>
      </c>
      <c r="F555" s="137" t="s">
        <v>6939</v>
      </c>
      <c r="G555" s="139" t="str">
        <f>VLOOKUP(C555,'[5]Bảng kê hoá đơn đã sử dụng'!$B$7:$C$13894,2,0)</f>
        <v>Chi nhánh Hà Nội - Công ty Cổ phần Dịch vụ Thương mại Tổng hợp Wincommerce</v>
      </c>
      <c r="H555" s="140"/>
    </row>
    <row r="556" spans="1:8" s="77" customFormat="1" ht="18.95" customHeight="1">
      <c r="A556" s="141">
        <v>253</v>
      </c>
      <c r="B556" s="97" t="s">
        <v>7348</v>
      </c>
      <c r="C556" s="97" t="s">
        <v>7349</v>
      </c>
      <c r="D556" s="98">
        <v>44544</v>
      </c>
      <c r="E556" s="99">
        <v>1599370</v>
      </c>
      <c r="F556" s="137" t="s">
        <v>6939</v>
      </c>
      <c r="G556" s="139" t="str">
        <f>VLOOKUP(C556,'[5]Bảng kê hoá đơn đã sử dụng'!$B$7:$C$13894,2,0)</f>
        <v>Chi nhánh Hà Nội - Công ty Cổ phần Dịch vụ Thương mại Tổng hợp Wincommerce</v>
      </c>
      <c r="H556" s="140"/>
    </row>
    <row r="557" spans="1:8" s="77" customFormat="1" ht="18.95" customHeight="1">
      <c r="A557" s="141">
        <v>254</v>
      </c>
      <c r="B557" s="97" t="s">
        <v>7350</v>
      </c>
      <c r="C557" s="97" t="s">
        <v>7351</v>
      </c>
      <c r="D557" s="98">
        <v>44544</v>
      </c>
      <c r="E557" s="99">
        <v>266538</v>
      </c>
      <c r="F557" s="137" t="s">
        <v>6939</v>
      </c>
      <c r="G557" s="139" t="str">
        <f>VLOOKUP(C557,'[5]Bảng kê hoá đơn đã sử dụng'!$B$7:$C$13894,2,0)</f>
        <v>Chi nhánh Hà Nội - Công ty Cổ phần Dịch vụ Thương mại Tổng hợp Wincommerce</v>
      </c>
      <c r="H557" s="140"/>
    </row>
    <row r="558" spans="1:8" s="77" customFormat="1" ht="18.95" customHeight="1">
      <c r="A558" s="141">
        <v>255</v>
      </c>
      <c r="B558" s="97" t="s">
        <v>7352</v>
      </c>
      <c r="C558" s="97" t="s">
        <v>7353</v>
      </c>
      <c r="D558" s="98">
        <v>44544</v>
      </c>
      <c r="E558" s="99">
        <v>1622770</v>
      </c>
      <c r="F558" s="137" t="s">
        <v>6939</v>
      </c>
      <c r="G558" s="139" t="str">
        <f>VLOOKUP(C558,'[5]Bảng kê hoá đơn đã sử dụng'!$B$7:$C$13894,2,0)</f>
        <v>Chi nhánh Hà Nội - Công ty Cổ phần Dịch vụ Thương mại Tổng hợp Wincommerce</v>
      </c>
      <c r="H558" s="140"/>
    </row>
    <row r="559" spans="1:8" s="77" customFormat="1" ht="18.95" customHeight="1">
      <c r="A559" s="141">
        <v>256</v>
      </c>
      <c r="B559" s="97" t="s">
        <v>7354</v>
      </c>
      <c r="C559" s="97" t="s">
        <v>7355</v>
      </c>
      <c r="D559" s="98">
        <v>44544</v>
      </c>
      <c r="E559" s="99">
        <v>1234270</v>
      </c>
      <c r="F559" s="137" t="s">
        <v>6939</v>
      </c>
      <c r="G559" s="139" t="str">
        <f>VLOOKUP(C559,'[5]Bảng kê hoá đơn đã sử dụng'!$B$7:$C$13894,2,0)</f>
        <v>Chi nhánh Hà Nội - Công ty Cổ phần Dịch vụ Thương mại Tổng hợp Wincommerce</v>
      </c>
      <c r="H559" s="140"/>
    </row>
    <row r="560" spans="1:8" s="77" customFormat="1" ht="18.95" customHeight="1">
      <c r="A560" s="141">
        <v>257</v>
      </c>
      <c r="B560" s="97" t="s">
        <v>7356</v>
      </c>
      <c r="C560" s="97" t="s">
        <v>7357</v>
      </c>
      <c r="D560" s="98">
        <v>44544</v>
      </c>
      <c r="E560" s="99">
        <v>1173355</v>
      </c>
      <c r="F560" s="137" t="s">
        <v>6939</v>
      </c>
      <c r="G560" s="138" t="str">
        <f>VLOOKUP(C560,'[5]Bảng kê hoá đơn đã sử dụng'!$B$7:$C$13894,2,0)</f>
        <v>Chi nhánh Lâm Đồng - Công ty Cổ phần Dịch vụ Thương mại Tổng hợp Wincommerce</v>
      </c>
      <c r="H560" s="140"/>
    </row>
    <row r="561" spans="1:8" s="77" customFormat="1" ht="18.95" customHeight="1">
      <c r="A561" s="141">
        <v>258</v>
      </c>
      <c r="B561" s="97" t="s">
        <v>7358</v>
      </c>
      <c r="C561" s="97" t="s">
        <v>7359</v>
      </c>
      <c r="D561" s="98">
        <v>44544</v>
      </c>
      <c r="E561" s="99">
        <v>2122865</v>
      </c>
      <c r="F561" s="137" t="s">
        <v>6939</v>
      </c>
      <c r="G561" s="138" t="str">
        <f>VLOOKUP(C561,'[5]Bảng kê hoá đơn đã sử dụng'!$B$7:$C$13894,2,0)</f>
        <v>Chi nhánh Bà Rịa - Vũng Tàu - Công ty Cổ phần Dịch vụ Thương mại Tổng hợp Wincommerce</v>
      </c>
      <c r="H561" s="140"/>
    </row>
    <row r="562" spans="1:8" s="77" customFormat="1" ht="18.95" customHeight="1">
      <c r="A562" s="141">
        <v>259</v>
      </c>
      <c r="B562" s="97" t="s">
        <v>7360</v>
      </c>
      <c r="C562" s="97" t="s">
        <v>7361</v>
      </c>
      <c r="D562" s="98">
        <v>44544</v>
      </c>
      <c r="E562" s="99">
        <v>1702334</v>
      </c>
      <c r="F562" s="137" t="s">
        <v>6939</v>
      </c>
      <c r="G562" s="138" t="str">
        <f>VLOOKUP(C562,'[5]Bảng kê hoá đơn đã sử dụng'!$B$7:$C$13894,2,0)</f>
        <v>Chi nhánh Cần Thơ - Công ty Cổ phần Dịch vụ Thương mại Tổng hợp Wincommerce</v>
      </c>
      <c r="H562" s="140"/>
    </row>
    <row r="563" spans="1:8" s="77" customFormat="1" ht="18.95" customHeight="1">
      <c r="A563" s="141">
        <v>260</v>
      </c>
      <c r="B563" s="97" t="s">
        <v>7362</v>
      </c>
      <c r="C563" s="97" t="s">
        <v>7363</v>
      </c>
      <c r="D563" s="98">
        <v>44544</v>
      </c>
      <c r="E563" s="99">
        <v>555290</v>
      </c>
      <c r="F563" s="137" t="s">
        <v>6939</v>
      </c>
      <c r="G563" s="138" t="str">
        <f>VLOOKUP(C563,'[5]Bảng kê hoá đơn đã sử dụng'!$B$7:$C$13894,2,0)</f>
        <v>Chi nhánh Trà Vinh - Công ty Cổ phần Dịch vụ Thương mại Tổng hợp Wincommerce</v>
      </c>
      <c r="H563" s="140"/>
    </row>
    <row r="564" spans="1:8" s="77" customFormat="1" ht="18.95" customHeight="1">
      <c r="A564" s="141">
        <v>261</v>
      </c>
      <c r="B564" s="97" t="s">
        <v>7364</v>
      </c>
      <c r="C564" s="97" t="s">
        <v>7365</v>
      </c>
      <c r="D564" s="98">
        <v>44544</v>
      </c>
      <c r="E564" s="99">
        <v>978304</v>
      </c>
      <c r="F564" s="137" t="s">
        <v>6939</v>
      </c>
      <c r="G564" s="138" t="str">
        <f>VLOOKUP(C564,'[5]Bảng kê hoá đơn đã sử dụng'!$B$7:$C$13894,2,0)</f>
        <v>Chi nhánh Lâm Đồng - Công ty Cổ phần Dịch vụ Thương mại Tổng hợp Wincommerce</v>
      </c>
      <c r="H564" s="140"/>
    </row>
    <row r="565" spans="1:8" s="77" customFormat="1" ht="18.95" customHeight="1">
      <c r="A565" s="141">
        <v>262</v>
      </c>
      <c r="B565" s="97" t="s">
        <v>7366</v>
      </c>
      <c r="C565" s="97" t="s">
        <v>7367</v>
      </c>
      <c r="D565" s="98">
        <v>44544</v>
      </c>
      <c r="E565" s="99">
        <v>1301010</v>
      </c>
      <c r="F565" s="137" t="s">
        <v>6939</v>
      </c>
      <c r="G565" s="138" t="str">
        <f>VLOOKUP(C565,'[5]Bảng kê hoá đơn đã sử dụng'!$B$7:$C$13894,2,0)</f>
        <v>Chi nhánh Long An - Công ty Cổ phần Dịch vụ Thương mại Tổng hợp Wincommerce</v>
      </c>
      <c r="H565" s="140"/>
    </row>
    <row r="566" spans="1:8" s="77" customFormat="1" ht="18.95" customHeight="1">
      <c r="A566" s="141">
        <v>263</v>
      </c>
      <c r="B566" s="97" t="s">
        <v>7368</v>
      </c>
      <c r="C566" s="97" t="s">
        <v>7369</v>
      </c>
      <c r="D566" s="98">
        <v>44544</v>
      </c>
      <c r="E566" s="99">
        <v>884818</v>
      </c>
      <c r="F566" s="137" t="s">
        <v>6939</v>
      </c>
      <c r="G566" s="138" t="str">
        <f>VLOOKUP(C566,'[5]Bảng kê hoá đơn đã sử dụng'!$B$7:$C$13894,2,0)</f>
        <v>Chi nhánh Cần Thơ - Công ty Cổ phần Dịch vụ Thương mại Tổng hợp Wincommerce</v>
      </c>
      <c r="H566" s="140"/>
    </row>
    <row r="567" spans="1:8" s="77" customFormat="1" ht="18.95" customHeight="1">
      <c r="A567" s="141">
        <v>264</v>
      </c>
      <c r="B567" s="97" t="s">
        <v>7370</v>
      </c>
      <c r="C567" s="97" t="s">
        <v>7371</v>
      </c>
      <c r="D567" s="98">
        <v>44544</v>
      </c>
      <c r="E567" s="99">
        <v>913338</v>
      </c>
      <c r="F567" s="137" t="s">
        <v>6939</v>
      </c>
      <c r="G567" s="138" t="str">
        <f>VLOOKUP(C567,'[5]Bảng kê hoá đơn đã sử dụng'!$B$7:$C$13894,2,0)</f>
        <v>Chi nhánh Cần Thơ - Công ty Cổ phần Dịch vụ Thương mại Tổng hợp Wincommerce</v>
      </c>
      <c r="H567" s="140"/>
    </row>
    <row r="568" spans="1:8" s="77" customFormat="1" ht="18.95" customHeight="1">
      <c r="A568" s="141">
        <v>265</v>
      </c>
      <c r="B568" s="97" t="s">
        <v>7372</v>
      </c>
      <c r="C568" s="97" t="s">
        <v>7373</v>
      </c>
      <c r="D568" s="98">
        <v>44544</v>
      </c>
      <c r="E568" s="99">
        <v>1093046</v>
      </c>
      <c r="F568" s="137" t="s">
        <v>6939</v>
      </c>
      <c r="G568" s="138" t="str">
        <f>VLOOKUP(C568,'[5]Bảng kê hoá đơn đã sử dụng'!$B$7:$C$13894,2,0)</f>
        <v>Chi nhánh Cần Thơ - Công ty Cổ phần Dịch vụ Thương mại Tổng hợp Wincommerce</v>
      </c>
      <c r="H568" s="140"/>
    </row>
    <row r="569" spans="1:8" s="77" customFormat="1" ht="18.95" customHeight="1">
      <c r="A569" s="141">
        <v>266</v>
      </c>
      <c r="B569" s="97" t="s">
        <v>7374</v>
      </c>
      <c r="C569" s="97" t="s">
        <v>7375</v>
      </c>
      <c r="D569" s="98">
        <v>44544</v>
      </c>
      <c r="E569" s="99">
        <v>999918</v>
      </c>
      <c r="F569" s="137" t="s">
        <v>6939</v>
      </c>
      <c r="G569" s="138" t="str">
        <f>VLOOKUP(C569,'[5]Bảng kê hoá đơn đã sử dụng'!$B$7:$C$13894,2,0)</f>
        <v>Chi nhánh Bà Rịa - Vũng Tàu - Công ty Cổ phần Dịch vụ Thương mại Tổng hợp Wincommerce</v>
      </c>
      <c r="H569" s="140"/>
    </row>
    <row r="570" spans="1:8" s="77" customFormat="1" ht="18.95" customHeight="1">
      <c r="A570" s="141">
        <v>267</v>
      </c>
      <c r="B570" s="97" t="s">
        <v>7376</v>
      </c>
      <c r="C570" s="97" t="s">
        <v>7377</v>
      </c>
      <c r="D570" s="98">
        <v>44544</v>
      </c>
      <c r="E570" s="99">
        <v>4800360</v>
      </c>
      <c r="F570" s="137" t="s">
        <v>6939</v>
      </c>
      <c r="G570" s="138" t="str">
        <f>VLOOKUP(C570,'[5]Bảng kê hoá đơn đã sử dụng'!$B$7:$C$13894,2,0)</f>
        <v>Chi nhánh Lâm Đồng - Công ty Cổ phần Dịch vụ Thương mại Tổng hợp Wincommerce</v>
      </c>
      <c r="H570" s="140"/>
    </row>
    <row r="571" spans="1:8" s="77" customFormat="1" ht="18.95" customHeight="1">
      <c r="A571" s="141">
        <v>268</v>
      </c>
      <c r="B571" s="97" t="s">
        <v>7378</v>
      </c>
      <c r="C571" s="97" t="s">
        <v>7379</v>
      </c>
      <c r="D571" s="98">
        <v>44544</v>
      </c>
      <c r="E571" s="99">
        <v>2090590</v>
      </c>
      <c r="F571" s="137" t="s">
        <v>6939</v>
      </c>
      <c r="G571" s="138" t="str">
        <f>VLOOKUP(C571,'[5]Bảng kê hoá đơn đã sử dụng'!$B$7:$C$13894,2,0)</f>
        <v>Chi nhánh Bình Dương - Công ty Cổ phần Dịch vụ Thương mại Tổng hợp Wincommerce</v>
      </c>
      <c r="H571" s="140"/>
    </row>
    <row r="572" spans="1:8" s="77" customFormat="1" ht="18.95" customHeight="1">
      <c r="A572" s="141">
        <v>269</v>
      </c>
      <c r="B572" s="97" t="s">
        <v>7380</v>
      </c>
      <c r="C572" s="97" t="s">
        <v>7381</v>
      </c>
      <c r="D572" s="98">
        <v>44544</v>
      </c>
      <c r="E572" s="99">
        <v>1475912</v>
      </c>
      <c r="F572" s="137" t="s">
        <v>6939</v>
      </c>
      <c r="G572" s="138" t="str">
        <f>VLOOKUP(C572,'[5]Bảng kê hoá đơn đã sử dụng'!$B$7:$C$13894,2,0)</f>
        <v>Chi nhánh Bình Dương - Công ty Cổ phần Dịch vụ Thương mại Tổng hợp Wincommerce</v>
      </c>
      <c r="H572" s="140"/>
    </row>
    <row r="573" spans="1:8" s="77" customFormat="1" ht="18.95" customHeight="1">
      <c r="A573" s="141">
        <v>270</v>
      </c>
      <c r="B573" s="97" t="s">
        <v>7382</v>
      </c>
      <c r="C573" s="97" t="s">
        <v>7383</v>
      </c>
      <c r="D573" s="98">
        <v>44544</v>
      </c>
      <c r="E573" s="99">
        <v>4310700</v>
      </c>
      <c r="F573" s="137" t="s">
        <v>6939</v>
      </c>
      <c r="G573" s="138" t="str">
        <f>VLOOKUP(C573,'[5]Bảng kê hoá đơn đã sử dụng'!$B$7:$C$13894,2,0)</f>
        <v>Chi nhánh Bình Dương - Công ty Cổ phần Dịch vụ Thương mại Tổng hợp Wincommerce</v>
      </c>
      <c r="H573" s="140"/>
    </row>
    <row r="574" spans="1:8" s="77" customFormat="1" ht="18.95" customHeight="1">
      <c r="A574" s="141">
        <v>271</v>
      </c>
      <c r="B574" s="97" t="s">
        <v>7384</v>
      </c>
      <c r="C574" s="97" t="s">
        <v>7385</v>
      </c>
      <c r="D574" s="98">
        <v>44544</v>
      </c>
      <c r="E574" s="99">
        <v>1581150</v>
      </c>
      <c r="F574" s="137" t="s">
        <v>6939</v>
      </c>
      <c r="G574" s="138" t="str">
        <f>VLOOKUP(C574,'[5]Bảng kê hoá đơn đã sử dụng'!$B$7:$C$13894,2,0)</f>
        <v>Chi nhánh Đắk Lắk  - Công ty Cổ phần Dịch vụ Thương mại Tổng hợp Wincommerce</v>
      </c>
      <c r="H574" s="140"/>
    </row>
    <row r="575" spans="1:8" s="77" customFormat="1" ht="18.95" customHeight="1">
      <c r="A575" s="141">
        <v>272</v>
      </c>
      <c r="B575" s="97" t="s">
        <v>7386</v>
      </c>
      <c r="C575" s="97" t="s">
        <v>7387</v>
      </c>
      <c r="D575" s="98">
        <v>44544</v>
      </c>
      <c r="E575" s="99">
        <v>2713601</v>
      </c>
      <c r="F575" s="137" t="s">
        <v>6939</v>
      </c>
      <c r="G575" s="138" t="str">
        <f>VLOOKUP(C575,'[5]Bảng kê hoá đơn đã sử dụng'!$B$7:$C$13894,2,0)</f>
        <v>Chi nhánh Bình Thuận - Công ty Cổ phần Dịch vụ Thương mại Tổng hợp Wincommerce</v>
      </c>
      <c r="H575" s="140"/>
    </row>
    <row r="576" spans="1:8" s="77" customFormat="1" ht="18.95" customHeight="1">
      <c r="A576" s="141">
        <v>273</v>
      </c>
      <c r="B576" s="97" t="s">
        <v>7388</v>
      </c>
      <c r="C576" s="97" t="s">
        <v>7389</v>
      </c>
      <c r="D576" s="98">
        <v>44544</v>
      </c>
      <c r="E576" s="99">
        <v>1890265</v>
      </c>
      <c r="F576" s="137" t="s">
        <v>6939</v>
      </c>
      <c r="G576" s="138" t="str">
        <f>VLOOKUP(C576,'[5]Bảng kê hoá đơn đã sử dụng'!$B$7:$C$13894,2,0)</f>
        <v>Chi nhánh Đắk Lắk  - Công ty Cổ phần Dịch vụ Thương mại Tổng hợp Wincommerce</v>
      </c>
      <c r="H576" s="140"/>
    </row>
    <row r="577" spans="1:8" s="77" customFormat="1" ht="18.95" customHeight="1">
      <c r="A577" s="141">
        <v>274</v>
      </c>
      <c r="B577" s="97" t="s">
        <v>7390</v>
      </c>
      <c r="C577" s="97" t="s">
        <v>7391</v>
      </c>
      <c r="D577" s="98">
        <v>44544</v>
      </c>
      <c r="E577" s="99">
        <v>1513539</v>
      </c>
      <c r="F577" s="137" t="s">
        <v>6939</v>
      </c>
      <c r="G577" s="138" t="str">
        <f>VLOOKUP(C577,'[5]Bảng kê hoá đơn đã sử dụng'!$B$7:$C$13894,2,0)</f>
        <v>Chi nhánh Bình Thuận - Công ty Cổ phần Dịch vụ Thương mại Tổng hợp Wincommerce</v>
      </c>
      <c r="H577" s="140"/>
    </row>
    <row r="578" spans="1:8" s="77" customFormat="1" ht="18.95" customHeight="1">
      <c r="A578" s="141">
        <v>275</v>
      </c>
      <c r="B578" s="97" t="s">
        <v>7392</v>
      </c>
      <c r="C578" s="97" t="s">
        <v>7393</v>
      </c>
      <c r="D578" s="98">
        <v>44544</v>
      </c>
      <c r="E578" s="99">
        <v>761629</v>
      </c>
      <c r="F578" s="137" t="s">
        <v>6939</v>
      </c>
      <c r="G578" s="138" t="str">
        <f>VLOOKUP(C578,'[5]Bảng kê hoá đơn đã sử dụng'!$B$7:$C$13894,2,0)</f>
        <v>Chi nhánh Ninh Thuận - Công ty Cổ phần Dịch vụ Thương mại Tổng hợp Wincommerce</v>
      </c>
      <c r="H578" s="140"/>
    </row>
    <row r="579" spans="1:8" s="77" customFormat="1" ht="18.95" customHeight="1">
      <c r="A579" s="141">
        <v>276</v>
      </c>
      <c r="B579" s="97" t="s">
        <v>7394</v>
      </c>
      <c r="C579" s="97" t="s">
        <v>7395</v>
      </c>
      <c r="D579" s="98">
        <v>44544</v>
      </c>
      <c r="E579" s="99">
        <v>1844890</v>
      </c>
      <c r="F579" s="137" t="s">
        <v>6939</v>
      </c>
      <c r="G579" s="138" t="str">
        <f>VLOOKUP(C579,'[5]Bảng kê hoá đơn đã sử dụng'!$B$7:$C$13894,2,0)</f>
        <v>Chi nhánh Lâm Đồng - Công ty Cổ phần Dịch vụ Thương mại Tổng hợp Wincommerce</v>
      </c>
      <c r="H579" s="140"/>
    </row>
    <row r="580" spans="1:8" s="77" customFormat="1" ht="18.95" customHeight="1">
      <c r="A580" s="141">
        <v>277</v>
      </c>
      <c r="B580" s="97" t="s">
        <v>7396</v>
      </c>
      <c r="C580" s="97" t="s">
        <v>7397</v>
      </c>
      <c r="D580" s="98">
        <v>44544</v>
      </c>
      <c r="E580" s="99">
        <v>2810431</v>
      </c>
      <c r="F580" s="137" t="s">
        <v>6939</v>
      </c>
      <c r="G580" s="138" t="str">
        <f>VLOOKUP(C580,'[5]Bảng kê hoá đơn đã sử dụng'!$B$7:$C$13894,2,0)</f>
        <v>Chi nhánh Ninh Thuận - Công ty Cổ phần Dịch vụ Thương mại Tổng hợp Wincommerce</v>
      </c>
      <c r="H580" s="140"/>
    </row>
    <row r="581" spans="1:8" s="77" customFormat="1" ht="18.95" customHeight="1">
      <c r="A581" s="141">
        <v>278</v>
      </c>
      <c r="B581" s="97" t="s">
        <v>7398</v>
      </c>
      <c r="C581" s="97" t="s">
        <v>7399</v>
      </c>
      <c r="D581" s="98">
        <v>44544</v>
      </c>
      <c r="E581" s="99">
        <v>1110580</v>
      </c>
      <c r="F581" s="137" t="s">
        <v>6939</v>
      </c>
      <c r="G581" s="139" t="str">
        <f>VLOOKUP(C581,'[5]Bảng kê hoá đơn đã sử dụng'!$B$7:$C$13894,2,0)</f>
        <v>Chi nhánh Hà Nội - Công ty Cổ phần Dịch vụ Thương mại Tổng hợp Wincommerce</v>
      </c>
      <c r="H581" s="140"/>
    </row>
    <row r="582" spans="1:8" s="77" customFormat="1" ht="18.95" customHeight="1">
      <c r="A582" s="141">
        <v>279</v>
      </c>
      <c r="B582" s="97" t="s">
        <v>7400</v>
      </c>
      <c r="C582" s="97" t="s">
        <v>7401</v>
      </c>
      <c r="D582" s="98">
        <v>44544</v>
      </c>
      <c r="E582" s="99">
        <v>1080255</v>
      </c>
      <c r="F582" s="137" t="s">
        <v>6939</v>
      </c>
      <c r="G582" s="138" t="str">
        <f>VLOOKUP(C582,'[5]Bảng kê hoá đơn đã sử dụng'!$B$7:$C$13894,2,0)</f>
        <v>Chi nhánh Đắk Lắk  - Công ty Cổ phần Dịch vụ Thương mại Tổng hợp Wincommerce</v>
      </c>
      <c r="H582" s="140"/>
    </row>
    <row r="583" spans="1:8" s="77" customFormat="1" ht="18.95" customHeight="1">
      <c r="A583" s="141">
        <v>280</v>
      </c>
      <c r="B583" s="97" t="s">
        <v>7402</v>
      </c>
      <c r="C583" s="97" t="s">
        <v>7403</v>
      </c>
      <c r="D583" s="98">
        <v>44544</v>
      </c>
      <c r="E583" s="99">
        <v>2579292</v>
      </c>
      <c r="F583" s="137" t="s">
        <v>6939</v>
      </c>
      <c r="G583" s="138" t="str">
        <f>VLOOKUP(C583,'[5]Bảng kê hoá đơn đã sử dụng'!$B$7:$C$13894,2,0)</f>
        <v>Chi nhánh Lâm Đồng - Công ty Cổ phần Dịch vụ Thương mại Tổng hợp Wincommerce</v>
      </c>
      <c r="H583" s="140"/>
    </row>
    <row r="584" spans="1:8" s="77" customFormat="1" ht="18.95" customHeight="1">
      <c r="A584" s="141">
        <v>281</v>
      </c>
      <c r="B584" s="97" t="s">
        <v>7404</v>
      </c>
      <c r="C584" s="97" t="s">
        <v>7405</v>
      </c>
      <c r="D584" s="98">
        <v>44544</v>
      </c>
      <c r="E584" s="99">
        <v>1431529</v>
      </c>
      <c r="F584" s="137" t="s">
        <v>6939</v>
      </c>
      <c r="G584" s="138" t="str">
        <f>VLOOKUP(C584,'[5]Bảng kê hoá đơn đã sử dụng'!$B$7:$C$13894,2,0)</f>
        <v>Chi nhánh Bình Thuận - Công ty Cổ phần Dịch vụ Thương mại Tổng hợp Wincommerce</v>
      </c>
      <c r="H584" s="140"/>
    </row>
    <row r="585" spans="1:8" s="77" customFormat="1" ht="18.95" customHeight="1">
      <c r="A585" s="141">
        <v>282</v>
      </c>
      <c r="B585" s="97" t="s">
        <v>7406</v>
      </c>
      <c r="C585" s="97" t="s">
        <v>7407</v>
      </c>
      <c r="D585" s="98">
        <v>44544</v>
      </c>
      <c r="E585" s="99">
        <v>1110580</v>
      </c>
      <c r="F585" s="137" t="s">
        <v>6939</v>
      </c>
      <c r="G585" s="138" t="str">
        <f>VLOOKUP(C585,'[5]Bảng kê hoá đơn đã sử dụng'!$B$7:$C$13894,2,0)</f>
        <v>Chi nhánh Lâm Đồng - Công ty Cổ phần Dịch vụ Thương mại Tổng hợp Wincommerce</v>
      </c>
      <c r="H585" s="140"/>
    </row>
    <row r="586" spans="1:8" s="77" customFormat="1" ht="18.95" customHeight="1">
      <c r="A586" s="141">
        <v>283</v>
      </c>
      <c r="B586" s="97" t="s">
        <v>7408</v>
      </c>
      <c r="C586" s="97" t="s">
        <v>7409</v>
      </c>
      <c r="D586" s="98">
        <v>44544</v>
      </c>
      <c r="E586" s="99">
        <v>1084175</v>
      </c>
      <c r="F586" s="137" t="s">
        <v>6939</v>
      </c>
      <c r="G586" s="138" t="str">
        <f>VLOOKUP(C586,'[5]Bảng kê hoá đơn đã sử dụng'!$B$7:$C$13894,2,0)</f>
        <v>Chi nhánh Sóc Trăng - Công ty Cổ phần Dịch vụ Thương mại Tổng hợp Wincommerce</v>
      </c>
      <c r="H586" s="140"/>
    </row>
    <row r="587" spans="1:8" s="77" customFormat="1" ht="18.95" customHeight="1">
      <c r="A587" s="141">
        <v>284</v>
      </c>
      <c r="B587" s="97" t="s">
        <v>7410</v>
      </c>
      <c r="C587" s="97" t="s">
        <v>7411</v>
      </c>
      <c r="D587" s="98">
        <v>44544</v>
      </c>
      <c r="E587" s="99">
        <v>722205</v>
      </c>
      <c r="F587" s="137" t="s">
        <v>6939</v>
      </c>
      <c r="G587" s="138" t="str">
        <f>VLOOKUP(C587,'[5]Bảng kê hoá đơn đã sử dụng'!$B$7:$C$13894,2,0)</f>
        <v>Chi nhánh Cần Thơ - Công ty Cổ phần Dịch vụ Thương mại Tổng hợp Wincommerce</v>
      </c>
      <c r="H587" s="140"/>
    </row>
    <row r="588" spans="1:8" s="77" customFormat="1" ht="18.95" customHeight="1">
      <c r="A588" s="141">
        <v>285</v>
      </c>
      <c r="B588" s="97" t="s">
        <v>7412</v>
      </c>
      <c r="C588" s="97" t="s">
        <v>7413</v>
      </c>
      <c r="D588" s="98">
        <v>44544</v>
      </c>
      <c r="E588" s="99">
        <v>607838</v>
      </c>
      <c r="F588" s="137" t="s">
        <v>6939</v>
      </c>
      <c r="G588" s="138" t="str">
        <f>VLOOKUP(C588,'[5]Bảng kê hoá đơn đã sử dụng'!$B$7:$C$13894,2,0)</f>
        <v>Chi nhánh Cần Thơ - Công ty Cổ phần Dịch vụ Thương mại Tổng hợp Wincommerce</v>
      </c>
      <c r="H588" s="140"/>
    </row>
    <row r="589" spans="1:8" s="77" customFormat="1" ht="18.95" customHeight="1">
      <c r="A589" s="141">
        <v>286</v>
      </c>
      <c r="B589" s="97" t="s">
        <v>7414</v>
      </c>
      <c r="C589" s="97" t="s">
        <v>7415</v>
      </c>
      <c r="D589" s="98">
        <v>44544</v>
      </c>
      <c r="E589" s="99">
        <v>2327575</v>
      </c>
      <c r="F589" s="137" t="s">
        <v>6939</v>
      </c>
      <c r="G589" s="138" t="str">
        <f>VLOOKUP(C589,'[5]Bảng kê hoá đơn đã sử dụng'!$B$7:$C$13894,2,0)</f>
        <v>Chi nhánh Bình Dương - Công ty Cổ phần Dịch vụ Thương mại Tổng hợp Wincommerce</v>
      </c>
      <c r="H589" s="140"/>
    </row>
    <row r="590" spans="1:8" s="77" customFormat="1" ht="18.95" customHeight="1">
      <c r="A590" s="141">
        <v>287</v>
      </c>
      <c r="B590" s="97" t="s">
        <v>7416</v>
      </c>
      <c r="C590" s="97" t="s">
        <v>7417</v>
      </c>
      <c r="D590" s="98">
        <v>44544</v>
      </c>
      <c r="E590" s="99">
        <v>2665380</v>
      </c>
      <c r="F590" s="137" t="s">
        <v>6939</v>
      </c>
      <c r="G590" s="138" t="str">
        <f>VLOOKUP(C590,'[5]Bảng kê hoá đơn đã sử dụng'!$B$7:$C$13894,2,0)</f>
        <v>Chi nhánh Bình Dương - Công ty Cổ phần Dịch vụ Thương mại Tổng hợp Wincommerce</v>
      </c>
      <c r="H590" s="140"/>
    </row>
    <row r="591" spans="1:8" s="77" customFormat="1" ht="18.95" customHeight="1">
      <c r="A591" s="141">
        <v>288</v>
      </c>
      <c r="B591" s="97" t="s">
        <v>7418</v>
      </c>
      <c r="C591" s="97" t="s">
        <v>7419</v>
      </c>
      <c r="D591" s="98">
        <v>44544</v>
      </c>
      <c r="E591" s="99">
        <v>1106934</v>
      </c>
      <c r="F591" s="137" t="s">
        <v>6939</v>
      </c>
      <c r="G591" s="139" t="str">
        <f>VLOOKUP(C591,'[5]Bảng kê hoá đơn đã sử dụng'!$B$7:$C$13894,2,0)</f>
        <v>Chi nhánh Hà Nội - Công ty Cổ phần Dịch vụ Thương mại Tổng hợp Wincommerce</v>
      </c>
      <c r="H591" s="140"/>
    </row>
    <row r="592" spans="1:8" s="77" customFormat="1" ht="18.95" customHeight="1">
      <c r="A592" s="141">
        <v>289</v>
      </c>
      <c r="B592" s="97" t="s">
        <v>7420</v>
      </c>
      <c r="C592" s="97" t="s">
        <v>7421</v>
      </c>
      <c r="D592" s="98">
        <v>44544</v>
      </c>
      <c r="E592" s="99">
        <v>1429021</v>
      </c>
      <c r="F592" s="137" t="s">
        <v>6939</v>
      </c>
      <c r="G592" s="138" t="str">
        <f>VLOOKUP(C592,'[5]Bảng kê hoá đơn đã sử dụng'!$B$7:$C$13894,2,0)</f>
        <v>Chi nhánh Cần Thơ - Công ty Cổ phần Dịch vụ Thương mại Tổng hợp Wincommerce</v>
      </c>
      <c r="H592" s="140"/>
    </row>
    <row r="593" spans="1:8" s="77" customFormat="1" ht="18.95" customHeight="1">
      <c r="A593" s="141">
        <v>290</v>
      </c>
      <c r="B593" s="97" t="s">
        <v>7422</v>
      </c>
      <c r="C593" s="97" t="s">
        <v>7423</v>
      </c>
      <c r="D593" s="98">
        <v>44544</v>
      </c>
      <c r="E593" s="99">
        <v>501820</v>
      </c>
      <c r="F593" s="137" t="s">
        <v>6939</v>
      </c>
      <c r="G593" s="138" t="str">
        <f>VLOOKUP(C593,'[5]Bảng kê hoá đơn đã sử dụng'!$B$7:$C$13894,2,0)</f>
        <v>Chi nhánh Đồng Tháp - Công ty Cổ phần Dịch vụ Thương mại Tổng hợp Wincommerce</v>
      </c>
      <c r="H593" s="140"/>
    </row>
    <row r="594" spans="1:8" s="77" customFormat="1" ht="18.95" customHeight="1">
      <c r="A594" s="141">
        <v>291</v>
      </c>
      <c r="B594" s="97" t="s">
        <v>7424</v>
      </c>
      <c r="C594" s="97" t="s">
        <v>7425</v>
      </c>
      <c r="D594" s="98">
        <v>44544</v>
      </c>
      <c r="E594" s="99">
        <v>1731045</v>
      </c>
      <c r="F594" s="137" t="s">
        <v>6939</v>
      </c>
      <c r="G594" s="139" t="str">
        <f>VLOOKUP(C594,'[5]Bảng kê hoá đơn đã sử dụng'!$B$7:$C$13894,2,0)</f>
        <v>Chi nhánh Hà Nội - Công ty Cổ phần Dịch vụ Thương mại Tổng hợp Wincommerce</v>
      </c>
      <c r="H594" s="140"/>
    </row>
    <row r="595" spans="1:8" s="77" customFormat="1" ht="18.95" customHeight="1">
      <c r="A595" s="141">
        <v>292</v>
      </c>
      <c r="B595" s="97" t="s">
        <v>7426</v>
      </c>
      <c r="C595" s="97" t="s">
        <v>7427</v>
      </c>
      <c r="D595" s="98">
        <v>44544</v>
      </c>
      <c r="E595" s="99">
        <v>1061838</v>
      </c>
      <c r="F595" s="137" t="s">
        <v>6939</v>
      </c>
      <c r="G595" s="138" t="str">
        <f>VLOOKUP(C595,'[5]Bảng kê hoá đơn đã sử dụng'!$B$7:$C$13894,2,0)</f>
        <v>Chi nhánh Đồng Tháp - Công ty Cổ phần Dịch vụ Thương mại Tổng hợp Wincommerce</v>
      </c>
      <c r="H595" s="140"/>
    </row>
    <row r="596" spans="1:8" s="77" customFormat="1" ht="18.95" customHeight="1">
      <c r="A596" s="141">
        <v>293</v>
      </c>
      <c r="B596" s="97" t="s">
        <v>7428</v>
      </c>
      <c r="C596" s="97" t="s">
        <v>7429</v>
      </c>
      <c r="D596" s="98">
        <v>44544</v>
      </c>
      <c r="E596" s="99">
        <v>883165</v>
      </c>
      <c r="F596" s="137" t="s">
        <v>6939</v>
      </c>
      <c r="G596" s="138" t="str">
        <f>VLOOKUP(C596,'[5]Bảng kê hoá đơn đã sử dụng'!$B$7:$C$13894,2,0)</f>
        <v>Chi nhánh Cần Thơ - Công ty Cổ phần Dịch vụ Thương mại Tổng hợp Wincommerce</v>
      </c>
      <c r="H596" s="140"/>
    </row>
    <row r="597" spans="1:8" s="77" customFormat="1" ht="18.95" customHeight="1">
      <c r="A597" s="141">
        <v>294</v>
      </c>
      <c r="B597" s="97" t="s">
        <v>7430</v>
      </c>
      <c r="C597" s="97" t="s">
        <v>7431</v>
      </c>
      <c r="D597" s="98">
        <v>44544</v>
      </c>
      <c r="E597" s="99">
        <v>1676380</v>
      </c>
      <c r="F597" s="137" t="s">
        <v>6939</v>
      </c>
      <c r="G597" s="138" t="str">
        <f>VLOOKUP(C597,'[5]Bảng kê hoá đơn đã sử dụng'!$B$7:$C$13894,2,0)</f>
        <v>Chi nhánh Cần Thơ - Công ty Cổ phần Dịch vụ Thương mại Tổng hợp Wincommerce</v>
      </c>
      <c r="H597" s="140"/>
    </row>
    <row r="598" spans="1:8" s="77" customFormat="1" ht="18.95" customHeight="1">
      <c r="A598" s="141">
        <v>295</v>
      </c>
      <c r="B598" s="97" t="s">
        <v>7432</v>
      </c>
      <c r="C598" s="97" t="s">
        <v>7433</v>
      </c>
      <c r="D598" s="98">
        <v>44544</v>
      </c>
      <c r="E598" s="99">
        <v>444230</v>
      </c>
      <c r="F598" s="137" t="s">
        <v>6939</v>
      </c>
      <c r="G598" s="138" t="str">
        <f>VLOOKUP(C598,'[5]Bảng kê hoá đơn đã sử dụng'!$B$7:$C$13894,2,0)</f>
        <v>Chi nhánh Cần Thơ - Công ty Cổ phần Dịch vụ Thương mại Tổng hợp Wincommerce</v>
      </c>
      <c r="H598" s="140"/>
    </row>
    <row r="599" spans="1:8" s="77" customFormat="1" ht="18.95" customHeight="1">
      <c r="A599" s="141">
        <v>296</v>
      </c>
      <c r="B599" s="97" t="s">
        <v>7434</v>
      </c>
      <c r="C599" s="97" t="s">
        <v>7435</v>
      </c>
      <c r="D599" s="98">
        <v>44544</v>
      </c>
      <c r="E599" s="99">
        <v>940768</v>
      </c>
      <c r="F599" s="137" t="s">
        <v>6939</v>
      </c>
      <c r="G599" s="138" t="str">
        <f>VLOOKUP(C599,'[5]Bảng kê hoá đơn đã sử dụng'!$B$7:$C$13894,2,0)</f>
        <v>Chi nhánh Cần Thơ - Công ty Cổ phần Dịch vụ Thương mại Tổng hợp Wincommerce</v>
      </c>
      <c r="H599" s="140"/>
    </row>
    <row r="600" spans="1:8" s="77" customFormat="1" ht="18.95" customHeight="1">
      <c r="A600" s="141">
        <v>297</v>
      </c>
      <c r="B600" s="97" t="s">
        <v>7436</v>
      </c>
      <c r="C600" s="97" t="s">
        <v>7437</v>
      </c>
      <c r="D600" s="98">
        <v>44544</v>
      </c>
      <c r="E600" s="99">
        <v>983448</v>
      </c>
      <c r="F600" s="137" t="s">
        <v>6939</v>
      </c>
      <c r="G600" s="138" t="str">
        <f>VLOOKUP(C600,'[5]Bảng kê hoá đơn đã sử dụng'!$B$7:$C$13894,2,0)</f>
        <v>Chi nhánh Cần Thơ - Công ty Cổ phần Dịch vụ Thương mại Tổng hợp Wincommerce</v>
      </c>
      <c r="H600" s="140"/>
    </row>
    <row r="601" spans="1:8" s="77" customFormat="1" ht="18.95" customHeight="1">
      <c r="A601" s="141">
        <v>298</v>
      </c>
      <c r="B601" s="97" t="s">
        <v>7438</v>
      </c>
      <c r="C601" s="97" t="s">
        <v>7439</v>
      </c>
      <c r="D601" s="98">
        <v>44544</v>
      </c>
      <c r="E601" s="99">
        <v>1066152</v>
      </c>
      <c r="F601" s="137" t="s">
        <v>6939</v>
      </c>
      <c r="G601" s="138" t="str">
        <f>VLOOKUP(C601,'[5]Bảng kê hoá đơn đã sử dụng'!$B$7:$C$13894,2,0)</f>
        <v>Chi nhánh Đồng Nai - Công ty Cổ phần Dịch vụ Thương mại Tổng hợp Wincommerce</v>
      </c>
      <c r="H601" s="140"/>
    </row>
    <row r="602" spans="1:8" s="77" customFormat="1" ht="18.95" customHeight="1">
      <c r="A602" s="141">
        <v>299</v>
      </c>
      <c r="B602" s="97" t="s">
        <v>7440</v>
      </c>
      <c r="C602" s="97" t="s">
        <v>7441</v>
      </c>
      <c r="D602" s="98">
        <v>44544</v>
      </c>
      <c r="E602" s="99">
        <v>1477735</v>
      </c>
      <c r="F602" s="137" t="s">
        <v>6939</v>
      </c>
      <c r="G602" s="139" t="str">
        <f>VLOOKUP(C602,'[5]Bảng kê hoá đơn đã sử dụng'!$B$7:$C$13894,2,0)</f>
        <v>Chi nhánh Hà Nội - Công ty Cổ phần Dịch vụ Thương mại Tổng hợp Wincommerce</v>
      </c>
      <c r="H602" s="140"/>
    </row>
    <row r="603" spans="1:8" s="77" customFormat="1" ht="18.95" customHeight="1">
      <c r="A603" s="141">
        <v>300</v>
      </c>
      <c r="B603" s="97" t="s">
        <v>7442</v>
      </c>
      <c r="C603" s="97" t="s">
        <v>7443</v>
      </c>
      <c r="D603" s="98">
        <v>44544</v>
      </c>
      <c r="E603" s="99">
        <v>1694550</v>
      </c>
      <c r="F603" s="137" t="s">
        <v>6939</v>
      </c>
      <c r="G603" s="138" t="str">
        <f>VLOOKUP(C603,'[5]Bảng kê hoá đơn đã sử dụng'!$B$7:$C$13894,2,0)</f>
        <v>Chi nhánh Cà Mau - Công ty Cổ phần Dịch vụ Thương mại Tổng hợp Wincommerce</v>
      </c>
      <c r="H603" s="140"/>
    </row>
    <row r="604" spans="1:8" s="77" customFormat="1" ht="18.95" customHeight="1">
      <c r="A604" s="141">
        <v>301</v>
      </c>
      <c r="B604" s="97" t="s">
        <v>7444</v>
      </c>
      <c r="C604" s="97" t="s">
        <v>7445</v>
      </c>
      <c r="D604" s="98">
        <v>44544</v>
      </c>
      <c r="E604" s="99">
        <v>533076</v>
      </c>
      <c r="F604" s="137" t="s">
        <v>6939</v>
      </c>
      <c r="G604" s="138" t="str">
        <f>VLOOKUP(C604,'[5]Bảng kê hoá đơn đã sử dụng'!$B$7:$C$13894,2,0)</f>
        <v>Chi nhánh Trà Vinh - Công ty Cổ phần Dịch vụ Thương mại Tổng hợp Wincommerce</v>
      </c>
      <c r="H604" s="140"/>
    </row>
    <row r="605" spans="1:8" s="77" customFormat="1" ht="18.95" customHeight="1">
      <c r="A605" s="141">
        <v>302</v>
      </c>
      <c r="B605" s="97" t="s">
        <v>7446</v>
      </c>
      <c r="C605" s="97" t="s">
        <v>7447</v>
      </c>
      <c r="D605" s="98">
        <v>44544</v>
      </c>
      <c r="E605" s="99">
        <v>1289600</v>
      </c>
      <c r="F605" s="137" t="s">
        <v>6939</v>
      </c>
      <c r="G605" s="138" t="str">
        <f>VLOOKUP(C605,'[5]Bảng kê hoá đơn đã sử dụng'!$B$7:$C$13894,2,0)</f>
        <v>Chi nhánh Kiên Giang - Công ty Cổ phần Dịch vụ Thương mại Tổng hợp Wincommerce</v>
      </c>
      <c r="H605" s="140"/>
    </row>
    <row r="606" spans="1:8" s="77" customFormat="1" ht="18.95" customHeight="1">
      <c r="A606" s="141">
        <v>303</v>
      </c>
      <c r="B606" s="97" t="s">
        <v>7448</v>
      </c>
      <c r="C606" s="97" t="s">
        <v>7449</v>
      </c>
      <c r="D606" s="98">
        <v>44544</v>
      </c>
      <c r="E606" s="99">
        <v>888460</v>
      </c>
      <c r="F606" s="137" t="s">
        <v>6939</v>
      </c>
      <c r="G606" s="138" t="str">
        <f>VLOOKUP(C606,'[5]Bảng kê hoá đơn đã sử dụng'!$B$7:$C$13894,2,0)</f>
        <v>Chi nhánh Đắk Lắk  - Công ty Cổ phần Dịch vụ Thương mại Tổng hợp Wincommerce</v>
      </c>
      <c r="H606" s="140"/>
    </row>
    <row r="607" spans="1:8" s="77" customFormat="1" ht="18.95" customHeight="1">
      <c r="A607" s="141">
        <v>304</v>
      </c>
      <c r="B607" s="97" t="s">
        <v>7450</v>
      </c>
      <c r="C607" s="97" t="s">
        <v>7451</v>
      </c>
      <c r="D607" s="98">
        <v>44544</v>
      </c>
      <c r="E607" s="99">
        <v>1057770</v>
      </c>
      <c r="F607" s="137" t="s">
        <v>6939</v>
      </c>
      <c r="G607" s="138" t="str">
        <f>VLOOKUP(C607,'[5]Bảng kê hoá đơn đã sử dụng'!$B$7:$C$13894,2,0)</f>
        <v>Chi nhánh Bà Rịa - Vũng Tàu - Công ty Cổ phần Dịch vụ Thương mại Tổng hợp Wincommerce</v>
      </c>
      <c r="H607" s="140"/>
    </row>
    <row r="608" spans="1:8" s="77" customFormat="1" ht="18.95" customHeight="1">
      <c r="A608" s="141">
        <v>305</v>
      </c>
      <c r="B608" s="97" t="s">
        <v>7452</v>
      </c>
      <c r="C608" s="97" t="s">
        <v>7453</v>
      </c>
      <c r="D608" s="98">
        <v>44544</v>
      </c>
      <c r="E608" s="99">
        <v>911668</v>
      </c>
      <c r="F608" s="137" t="s">
        <v>6939</v>
      </c>
      <c r="G608" s="138" t="str">
        <f>VLOOKUP(C608,'[5]Bảng kê hoá đơn đã sử dụng'!$B$7:$C$13894,2,0)</f>
        <v>Chi nhánh Bà Rịa - Vũng Tàu - Công ty Cổ phần Dịch vụ Thương mại Tổng hợp Wincommerce</v>
      </c>
      <c r="H608" s="140"/>
    </row>
    <row r="609" spans="1:8" s="77" customFormat="1" ht="18.95" customHeight="1">
      <c r="A609" s="141">
        <v>306</v>
      </c>
      <c r="B609" s="97" t="s">
        <v>7454</v>
      </c>
      <c r="C609" s="97" t="s">
        <v>7455</v>
      </c>
      <c r="D609" s="98">
        <v>44544</v>
      </c>
      <c r="E609" s="99">
        <v>1495840</v>
      </c>
      <c r="F609" s="137" t="s">
        <v>6939</v>
      </c>
      <c r="G609" s="138" t="str">
        <f>VLOOKUP(C609,'[5]Bảng kê hoá đơn đã sử dụng'!$B$7:$C$13894,2,0)</f>
        <v>Chi nhánh Khánh Hòa - Công ty Cổ phần Dịch vụ Thương mại Tổng hợp Wincommerce</v>
      </c>
      <c r="H609" s="140"/>
    </row>
    <row r="610" spans="1:8" s="77" customFormat="1" ht="18.95" customHeight="1">
      <c r="A610" s="141">
        <v>307</v>
      </c>
      <c r="B610" s="97" t="s">
        <v>7456</v>
      </c>
      <c r="C610" s="97" t="s">
        <v>7457</v>
      </c>
      <c r="D610" s="98">
        <v>44544</v>
      </c>
      <c r="E610" s="99">
        <v>2780560</v>
      </c>
      <c r="F610" s="137" t="s">
        <v>6939</v>
      </c>
      <c r="G610" s="138" t="str">
        <f>VLOOKUP(C610,'[5]Bảng kê hoá đơn đã sử dụng'!$B$7:$C$13894,2,0)</f>
        <v>Chi nhánh Lâm Đồng - Công ty Cổ phần Dịch vụ Thương mại Tổng hợp Wincommerce</v>
      </c>
      <c r="H610" s="140"/>
    </row>
    <row r="611" spans="1:8" s="77" customFormat="1" ht="18.95" customHeight="1">
      <c r="A611" s="141">
        <v>308</v>
      </c>
      <c r="B611" s="97" t="s">
        <v>7458</v>
      </c>
      <c r="C611" s="97" t="s">
        <v>7459</v>
      </c>
      <c r="D611" s="98">
        <v>44544</v>
      </c>
      <c r="E611" s="99">
        <v>250910</v>
      </c>
      <c r="F611" s="137" t="s">
        <v>6939</v>
      </c>
      <c r="G611" s="138" t="str">
        <f>VLOOKUP(C611,'[5]Bảng kê hoá đơn đã sử dụng'!$B$7:$C$13894,2,0)</f>
        <v>Chi nhánh Khánh Hòa - Công ty Cổ phần Dịch vụ Thương mại Tổng hợp Wincommerce</v>
      </c>
      <c r="H611" s="140"/>
    </row>
    <row r="612" spans="1:8" s="77" customFormat="1" ht="18.95" customHeight="1">
      <c r="A612" s="141">
        <v>309</v>
      </c>
      <c r="B612" s="97" t="s">
        <v>7460</v>
      </c>
      <c r="C612" s="97" t="s">
        <v>7461</v>
      </c>
      <c r="D612" s="98">
        <v>44544</v>
      </c>
      <c r="E612" s="99">
        <v>1295611</v>
      </c>
      <c r="F612" s="137" t="s">
        <v>6939</v>
      </c>
      <c r="G612" s="139" t="str">
        <f>VLOOKUP(C612,'[5]Bảng kê hoá đơn đã sử dụng'!$B$7:$C$13894,2,0)</f>
        <v>Chi nhánh Hà Nội - Công ty Cổ phần Dịch vụ Thương mại Tổng hợp Wincommerce</v>
      </c>
      <c r="H612" s="140"/>
    </row>
    <row r="613" spans="1:8" s="77" customFormat="1" ht="18.95" customHeight="1">
      <c r="A613" s="141">
        <v>310</v>
      </c>
      <c r="B613" s="97" t="s">
        <v>7462</v>
      </c>
      <c r="C613" s="97" t="s">
        <v>7463</v>
      </c>
      <c r="D613" s="98">
        <v>44544</v>
      </c>
      <c r="E613" s="99">
        <v>3032475</v>
      </c>
      <c r="F613" s="137" t="s">
        <v>6939</v>
      </c>
      <c r="G613" s="138" t="str">
        <f>VLOOKUP(C613,'[5]Bảng kê hoá đơn đã sử dụng'!$B$7:$C$13894,2,0)</f>
        <v>Chi nhánh Vĩnh Long - Công ty Cổ phần Dịch vụ Thương mại Tổng hợp Wincommerce</v>
      </c>
      <c r="H613" s="140"/>
    </row>
    <row r="614" spans="1:8" s="77" customFormat="1" ht="18.95" customHeight="1">
      <c r="A614" s="141">
        <v>311</v>
      </c>
      <c r="B614" s="97" t="s">
        <v>7464</v>
      </c>
      <c r="C614" s="97" t="s">
        <v>7465</v>
      </c>
      <c r="D614" s="98">
        <v>44544</v>
      </c>
      <c r="E614" s="99">
        <v>444230</v>
      </c>
      <c r="F614" s="137" t="s">
        <v>6939</v>
      </c>
      <c r="G614" s="138" t="str">
        <f>VLOOKUP(C614,'[5]Bảng kê hoá đơn đã sử dụng'!$B$7:$C$13894,2,0)</f>
        <v>Chi nhánh Ninh Thuận - Công ty Cổ phần Dịch vụ Thương mại Tổng hợp Wincommerce</v>
      </c>
      <c r="H614" s="140"/>
    </row>
    <row r="615" spans="1:8" s="77" customFormat="1" ht="18.95" customHeight="1">
      <c r="A615" s="141">
        <v>312</v>
      </c>
      <c r="B615" s="97" t="s">
        <v>7466</v>
      </c>
      <c r="C615" s="97" t="s">
        <v>7467</v>
      </c>
      <c r="D615" s="98">
        <v>44544</v>
      </c>
      <c r="E615" s="99">
        <v>1714691</v>
      </c>
      <c r="F615" s="137" t="s">
        <v>6939</v>
      </c>
      <c r="G615" s="138" t="str">
        <f>VLOOKUP(C615,'[5]Bảng kê hoá đơn đã sử dụng'!$B$7:$C$13894,2,0)</f>
        <v>Chi nhánh Cần Thơ - Công ty Cổ phần Dịch vụ Thương mại Tổng hợp Wincommerce</v>
      </c>
      <c r="H615" s="140"/>
    </row>
    <row r="616" spans="1:8" s="77" customFormat="1" ht="18.95" customHeight="1">
      <c r="A616" s="141">
        <v>313</v>
      </c>
      <c r="B616" s="97" t="s">
        <v>7468</v>
      </c>
      <c r="C616" s="97" t="s">
        <v>7469</v>
      </c>
      <c r="D616" s="98">
        <v>44544</v>
      </c>
      <c r="E616" s="99">
        <v>2487420</v>
      </c>
      <c r="F616" s="137" t="s">
        <v>6939</v>
      </c>
      <c r="G616" s="138" t="str">
        <f>VLOOKUP(C616,'[5]Bảng kê hoá đơn đã sử dụng'!$B$7:$C$13894,2,0)</f>
        <v>Chi nhánh Cần Thơ - Công ty Cổ phần Dịch vụ Thương mại Tổng hợp Wincommerce</v>
      </c>
      <c r="H616" s="140"/>
    </row>
    <row r="617" spans="1:8" s="77" customFormat="1" ht="18.95" customHeight="1">
      <c r="A617" s="141">
        <v>314</v>
      </c>
      <c r="B617" s="97" t="s">
        <v>7470</v>
      </c>
      <c r="C617" s="97" t="s">
        <v>7471</v>
      </c>
      <c r="D617" s="98">
        <v>44544</v>
      </c>
      <c r="E617" s="99">
        <v>1624597</v>
      </c>
      <c r="F617" s="137" t="s">
        <v>6939</v>
      </c>
      <c r="G617" s="139" t="str">
        <f>VLOOKUP(C617,'[5]Bảng kê hoá đơn đã sử dụng'!$B$7:$C$13894,2,0)</f>
        <v>Chi nhánh Hà Nội - Công ty Cổ phần Dịch vụ Thương mại Tổng hợp Wincommerce</v>
      </c>
      <c r="H617" s="140"/>
    </row>
    <row r="618" spans="1:8" s="77" customFormat="1" ht="18.95" customHeight="1">
      <c r="A618" s="141">
        <v>315</v>
      </c>
      <c r="B618" s="97" t="s">
        <v>7472</v>
      </c>
      <c r="C618" s="97" t="s">
        <v>7473</v>
      </c>
      <c r="D618" s="98">
        <v>44544</v>
      </c>
      <c r="E618" s="99">
        <v>1128718</v>
      </c>
      <c r="F618" s="137" t="s">
        <v>6939</v>
      </c>
      <c r="G618" s="138" t="str">
        <f>VLOOKUP(C618,'[5]Bảng kê hoá đơn đã sử dụng'!$B$7:$C$13894,2,0)</f>
        <v>Chi nhánh Cần Thơ - Công ty Cổ phần Dịch vụ Thương mại Tổng hợp Wincommerce</v>
      </c>
      <c r="H618" s="140"/>
    </row>
    <row r="619" spans="1:8" s="77" customFormat="1" ht="18.95" customHeight="1">
      <c r="A619" s="141">
        <v>316</v>
      </c>
      <c r="B619" s="97" t="s">
        <v>7474</v>
      </c>
      <c r="C619" s="97" t="s">
        <v>7475</v>
      </c>
      <c r="D619" s="98">
        <v>44544</v>
      </c>
      <c r="E619" s="99">
        <v>1078894</v>
      </c>
      <c r="F619" s="137" t="s">
        <v>6939</v>
      </c>
      <c r="G619" s="138" t="str">
        <f>VLOOKUP(C619,'[5]Bảng kê hoá đơn đã sử dụng'!$B$7:$C$13894,2,0)</f>
        <v>Chi nhánh Cần Thơ - Công ty Cổ phần Dịch vụ Thương mại Tổng hợp Wincommerce</v>
      </c>
      <c r="H619" s="140"/>
    </row>
    <row r="620" spans="1:8" s="77" customFormat="1" ht="18.95" customHeight="1">
      <c r="A620" s="141">
        <v>317</v>
      </c>
      <c r="B620" s="97" t="s">
        <v>7476</v>
      </c>
      <c r="C620" s="97" t="s">
        <v>7477</v>
      </c>
      <c r="D620" s="98">
        <v>44544</v>
      </c>
      <c r="E620" s="99">
        <v>759740</v>
      </c>
      <c r="F620" s="137" t="s">
        <v>6939</v>
      </c>
      <c r="G620" s="138" t="str">
        <f>VLOOKUP(C620,'[5]Bảng kê hoá đơn đã sử dụng'!$B$7:$C$13894,2,0)</f>
        <v>Chi nhánh Cần Thơ - Công ty Cổ phần Dịch vụ Thương mại Tổng hợp Wincommerce</v>
      </c>
      <c r="H620" s="140"/>
    </row>
    <row r="621" spans="1:8" s="77" customFormat="1" ht="18.95" customHeight="1">
      <c r="A621" s="141">
        <v>318</v>
      </c>
      <c r="B621" s="97" t="s">
        <v>7478</v>
      </c>
      <c r="C621" s="97" t="s">
        <v>7479</v>
      </c>
      <c r="D621" s="98">
        <v>44544</v>
      </c>
      <c r="E621" s="99">
        <v>1133999</v>
      </c>
      <c r="F621" s="137" t="s">
        <v>6939</v>
      </c>
      <c r="G621" s="138" t="str">
        <f>VLOOKUP(C621,'[5]Bảng kê hoá đơn đã sử dụng'!$B$7:$C$13894,2,0)</f>
        <v>Chi nhánh Cần Thơ - Công ty Cổ phần Dịch vụ Thương mại Tổng hợp Wincommerce</v>
      </c>
      <c r="H621" s="140"/>
    </row>
    <row r="622" spans="1:8" s="77" customFormat="1" ht="18.95" customHeight="1">
      <c r="A622" s="141">
        <v>319</v>
      </c>
      <c r="B622" s="97" t="s">
        <v>7480</v>
      </c>
      <c r="C622" s="97" t="s">
        <v>7481</v>
      </c>
      <c r="D622" s="98">
        <v>44544</v>
      </c>
      <c r="E622" s="99">
        <v>1684026</v>
      </c>
      <c r="F622" s="137" t="s">
        <v>6939</v>
      </c>
      <c r="G622" s="138" t="str">
        <f>VLOOKUP(C622,'[5]Bảng kê hoá đơn đã sử dụng'!$B$7:$C$13894,2,0)</f>
        <v>Chi nhánh Cần Thơ - Công ty Cổ phần Dịch vụ Thương mại Tổng hợp Wincommerce</v>
      </c>
      <c r="H622" s="140"/>
    </row>
    <row r="623" spans="1:8" s="77" customFormat="1" ht="18.95" customHeight="1">
      <c r="A623" s="141">
        <v>320</v>
      </c>
      <c r="B623" s="97" t="s">
        <v>7482</v>
      </c>
      <c r="C623" s="97" t="s">
        <v>7483</v>
      </c>
      <c r="D623" s="98">
        <v>44544</v>
      </c>
      <c r="E623" s="99">
        <v>1275336</v>
      </c>
      <c r="F623" s="137" t="s">
        <v>6939</v>
      </c>
      <c r="G623" s="138" t="str">
        <f>VLOOKUP(C623,'[5]Bảng kê hoá đơn đã sử dụng'!$B$7:$C$13894,2,0)</f>
        <v>Chi nhánh Đồng Tháp - Công ty Cổ phần Dịch vụ Thương mại Tổng hợp Wincommerce</v>
      </c>
      <c r="H623" s="140"/>
    </row>
    <row r="624" spans="1:8" s="77" customFormat="1" ht="18.95" customHeight="1">
      <c r="A624" s="141">
        <v>321</v>
      </c>
      <c r="B624" s="97" t="s">
        <v>7484</v>
      </c>
      <c r="C624" s="97" t="s">
        <v>7485</v>
      </c>
      <c r="D624" s="98">
        <v>44544</v>
      </c>
      <c r="E624" s="99">
        <v>1944228</v>
      </c>
      <c r="F624" s="137" t="s">
        <v>6939</v>
      </c>
      <c r="G624" s="139" t="str">
        <f>VLOOKUP(C624,'[5]Bảng kê hoá đơn đã sử dụng'!$B$7:$C$13894,2,0)</f>
        <v>Chi nhánh Hà Nội - Công ty Cổ phần Dịch vụ Thương mại Tổng hợp Wincommerce</v>
      </c>
      <c r="H624" s="140"/>
    </row>
    <row r="625" spans="1:8" s="77" customFormat="1" ht="18.95" customHeight="1">
      <c r="A625" s="141">
        <v>322</v>
      </c>
      <c r="B625" s="97" t="s">
        <v>7486</v>
      </c>
      <c r="C625" s="97" t="s">
        <v>7487</v>
      </c>
      <c r="D625" s="98">
        <v>44544</v>
      </c>
      <c r="E625" s="99">
        <v>1336480</v>
      </c>
      <c r="F625" s="137" t="s">
        <v>6939</v>
      </c>
      <c r="G625" s="138" t="str">
        <f>VLOOKUP(C625,'[5]Bảng kê hoá đơn đã sử dụng'!$B$7:$C$13894,2,0)</f>
        <v>Chi nhánh Đồng Tháp - Công ty Cổ phần Dịch vụ Thương mại Tổng hợp Wincommerce</v>
      </c>
      <c r="H625" s="140"/>
    </row>
    <row r="626" spans="1:8" s="77" customFormat="1" ht="18.95" customHeight="1">
      <c r="A626" s="141">
        <v>323</v>
      </c>
      <c r="B626" s="97" t="s">
        <v>7488</v>
      </c>
      <c r="C626" s="97" t="s">
        <v>7489</v>
      </c>
      <c r="D626" s="98">
        <v>44544</v>
      </c>
      <c r="E626" s="99">
        <v>1051735</v>
      </c>
      <c r="F626" s="137" t="s">
        <v>6939</v>
      </c>
      <c r="G626" s="138" t="str">
        <f>VLOOKUP(C626,'[5]Bảng kê hoá đơn đã sử dụng'!$B$7:$C$13894,2,0)</f>
        <v>Chi nhánh Đồng Tháp - Công ty Cổ phần Dịch vụ Thương mại Tổng hợp Wincommerce</v>
      </c>
      <c r="H626" s="140"/>
    </row>
    <row r="627" spans="1:8" s="77" customFormat="1" ht="18.95" customHeight="1">
      <c r="A627" s="141">
        <v>324</v>
      </c>
      <c r="B627" s="97" t="s">
        <v>7490</v>
      </c>
      <c r="C627" s="97" t="s">
        <v>7491</v>
      </c>
      <c r="D627" s="98">
        <v>44544</v>
      </c>
      <c r="E627" s="99">
        <v>1299150</v>
      </c>
      <c r="F627" s="137" t="s">
        <v>6939</v>
      </c>
      <c r="G627" s="139" t="str">
        <f>VLOOKUP(C627,'[5]Bảng kê hoá đơn đã sử dụng'!$B$7:$C$13894,2,0)</f>
        <v>Chi nhánh Hà Nội - Công ty Cổ phần Dịch vụ Thương mại Tổng hợp Wincommerce</v>
      </c>
      <c r="H627" s="140"/>
    </row>
    <row r="628" spans="1:8" s="77" customFormat="1" ht="18.95" customHeight="1">
      <c r="A628" s="141">
        <v>325</v>
      </c>
      <c r="B628" s="97" t="s">
        <v>7492</v>
      </c>
      <c r="C628" s="97" t="s">
        <v>7493</v>
      </c>
      <c r="D628" s="98">
        <v>44544</v>
      </c>
      <c r="E628" s="99">
        <v>3380850</v>
      </c>
      <c r="F628" s="137" t="s">
        <v>6939</v>
      </c>
      <c r="G628" s="138" t="str">
        <f>VLOOKUP(C628,'[5]Bảng kê hoá đơn đã sử dụng'!$B$7:$C$13894,2,0)</f>
        <v>Chi nhánh Bình Dương - Công ty Cổ phần Dịch vụ Thương mại Tổng hợp Wincommerce</v>
      </c>
      <c r="H628" s="140"/>
    </row>
    <row r="629" spans="1:8" s="77" customFormat="1" ht="18.95" customHeight="1">
      <c r="A629" s="141">
        <v>326</v>
      </c>
      <c r="B629" s="97" t="s">
        <v>7494</v>
      </c>
      <c r="C629" s="97" t="s">
        <v>7495</v>
      </c>
      <c r="D629" s="98">
        <v>44544</v>
      </c>
      <c r="E629" s="99">
        <v>3910685</v>
      </c>
      <c r="F629" s="137" t="s">
        <v>6939</v>
      </c>
      <c r="G629" s="138" t="str">
        <f>VLOOKUP(C629,'[5]Bảng kê hoá đơn đã sử dụng'!$B$7:$C$13894,2,0)</f>
        <v>Chi nhánh Ninh Thuận - Công ty Cổ phần Dịch vụ Thương mại Tổng hợp Wincommerce</v>
      </c>
      <c r="H629" s="140"/>
    </row>
    <row r="630" spans="1:8" s="77" customFormat="1" ht="18.95" customHeight="1">
      <c r="A630" s="141">
        <v>327</v>
      </c>
      <c r="B630" s="97" t="s">
        <v>7496</v>
      </c>
      <c r="C630" s="97" t="s">
        <v>7497</v>
      </c>
      <c r="D630" s="98">
        <v>44544</v>
      </c>
      <c r="E630" s="99">
        <v>1643420</v>
      </c>
      <c r="F630" s="137" t="s">
        <v>6939</v>
      </c>
      <c r="G630" s="138" t="str">
        <f>VLOOKUP(C630,'[5]Bảng kê hoá đơn đã sử dụng'!$B$7:$C$13894,2,0)</f>
        <v>Chi nhánh Sóc Trăng - Công ty Cổ phần Dịch vụ Thương mại Tổng hợp Wincommerce</v>
      </c>
      <c r="H630" s="140"/>
    </row>
    <row r="631" spans="1:8" s="118" customFormat="1" ht="18.95" customHeight="1">
      <c r="A631" s="110">
        <v>328</v>
      </c>
      <c r="B631" s="113" t="s">
        <v>7498</v>
      </c>
      <c r="C631" s="113" t="s">
        <v>7499</v>
      </c>
      <c r="D631" s="114">
        <v>44544</v>
      </c>
      <c r="E631" s="115">
        <v>146862</v>
      </c>
      <c r="F631" s="137" t="s">
        <v>6939</v>
      </c>
      <c r="G631" s="139" t="str">
        <f>VLOOKUP(C631,'[5]Bảng kê hoá đơn đã sử dụng'!$B$7:$C$13894,2,0)</f>
        <v>Chi nhánh Hà Nội - Công ty Cổ phần Dịch vụ Thương mại Tổng hợp Wincommerce</v>
      </c>
      <c r="H631" s="144"/>
    </row>
    <row r="632" spans="1:8" s="77" customFormat="1" ht="18.95" customHeight="1">
      <c r="A632" s="141">
        <v>329</v>
      </c>
      <c r="B632" s="97" t="s">
        <v>7500</v>
      </c>
      <c r="C632" s="97" t="s">
        <v>7501</v>
      </c>
      <c r="D632" s="98">
        <v>44544</v>
      </c>
      <c r="E632" s="99">
        <v>1273104</v>
      </c>
      <c r="F632" s="137" t="s">
        <v>6939</v>
      </c>
      <c r="G632" s="138" t="str">
        <f>VLOOKUP(C632,'[5]Bảng kê hoá đơn đã sử dụng'!$B$7:$C$13894,2,0)</f>
        <v>Chi nhánh Bến Tre - Công ty Cổ phần Dịch vụ Thương mại Tổng hợp Wincommerce</v>
      </c>
      <c r="H632" s="140"/>
    </row>
    <row r="633" spans="1:8" s="77" customFormat="1" ht="18.95" customHeight="1">
      <c r="A633" s="141">
        <v>330</v>
      </c>
      <c r="B633" s="97" t="s">
        <v>7502</v>
      </c>
      <c r="C633" s="97" t="s">
        <v>7503</v>
      </c>
      <c r="D633" s="98">
        <v>44544</v>
      </c>
      <c r="E633" s="99">
        <v>922445</v>
      </c>
      <c r="F633" s="137" t="s">
        <v>6939</v>
      </c>
      <c r="G633" s="138" t="str">
        <f>VLOOKUP(C633,'[5]Bảng kê hoá đơn đã sử dụng'!$B$7:$C$13894,2,0)</f>
        <v>Chi nhánh An Giang - Công ty Cổ phần Dịch vụ Thương mại Tổng hợp Wincommerce</v>
      </c>
      <c r="H633" s="140"/>
    </row>
    <row r="634" spans="1:8" s="77" customFormat="1" ht="18.95" customHeight="1">
      <c r="A634" s="141">
        <v>331</v>
      </c>
      <c r="B634" s="97" t="s">
        <v>7504</v>
      </c>
      <c r="C634" s="97" t="s">
        <v>7505</v>
      </c>
      <c r="D634" s="98">
        <v>44544</v>
      </c>
      <c r="E634" s="99">
        <v>1084175</v>
      </c>
      <c r="F634" s="137" t="s">
        <v>6939</v>
      </c>
      <c r="G634" s="138" t="str">
        <f>VLOOKUP(C634,'[5]Bảng kê hoá đơn đã sử dụng'!$B$7:$C$13894,2,0)</f>
        <v>Chi nhánh An Giang - Công ty Cổ phần Dịch vụ Thương mại Tổng hợp Wincommerce</v>
      </c>
      <c r="H634" s="140"/>
    </row>
    <row r="635" spans="1:8" s="77" customFormat="1" ht="18.95" customHeight="1">
      <c r="A635" s="141">
        <v>332</v>
      </c>
      <c r="B635" s="97" t="s">
        <v>7506</v>
      </c>
      <c r="C635" s="97" t="s">
        <v>7507</v>
      </c>
      <c r="D635" s="98">
        <v>44544</v>
      </c>
      <c r="E635" s="99">
        <v>555290</v>
      </c>
      <c r="F635" s="137" t="s">
        <v>6939</v>
      </c>
      <c r="G635" s="138" t="str">
        <f>VLOOKUP(C635,'[5]Bảng kê hoá đơn đã sử dụng'!$B$7:$C$13894,2,0)</f>
        <v>Chi nhánh An Giang - Công ty Cổ phần Dịch vụ Thương mại Tổng hợp Wincommerce</v>
      </c>
      <c r="H635" s="140"/>
    </row>
    <row r="636" spans="1:8" s="77" customFormat="1" ht="18.95" customHeight="1">
      <c r="A636" s="141">
        <v>333</v>
      </c>
      <c r="B636" s="97" t="s">
        <v>7508</v>
      </c>
      <c r="C636" s="97" t="s">
        <v>7509</v>
      </c>
      <c r="D636" s="98">
        <v>44544</v>
      </c>
      <c r="E636" s="99">
        <v>2920370</v>
      </c>
      <c r="F636" s="137" t="s">
        <v>6939</v>
      </c>
      <c r="G636" s="138" t="str">
        <f>VLOOKUP(C636,'[5]Bảng kê hoá đơn đã sử dụng'!$B$7:$C$13894,2,0)</f>
        <v>Chi nhánh An Giang - Công ty Cổ phần Dịch vụ Thương mại Tổng hợp Wincommerce</v>
      </c>
      <c r="H636" s="140"/>
    </row>
    <row r="637" spans="1:8" s="77" customFormat="1" ht="18.95" customHeight="1">
      <c r="A637" s="141">
        <v>334</v>
      </c>
      <c r="B637" s="97" t="s">
        <v>7510</v>
      </c>
      <c r="C637" s="97" t="s">
        <v>7511</v>
      </c>
      <c r="D637" s="98">
        <v>44544</v>
      </c>
      <c r="E637" s="99">
        <v>1193070</v>
      </c>
      <c r="F637" s="137" t="s">
        <v>6939</v>
      </c>
      <c r="G637" s="138" t="str">
        <f>VLOOKUP(C637,'[5]Bảng kê hoá đơn đã sử dụng'!$B$7:$C$13894,2,0)</f>
        <v>Chi nhánh An Giang - Công ty Cổ phần Dịch vụ Thương mại Tổng hợp Wincommerce</v>
      </c>
      <c r="H637" s="140"/>
    </row>
    <row r="638" spans="1:8" s="77" customFormat="1" ht="18.95" customHeight="1">
      <c r="A638" s="141">
        <v>335</v>
      </c>
      <c r="B638" s="97" t="s">
        <v>7512</v>
      </c>
      <c r="C638" s="97" t="s">
        <v>7513</v>
      </c>
      <c r="D638" s="98">
        <v>44544</v>
      </c>
      <c r="E638" s="99">
        <v>1361490</v>
      </c>
      <c r="F638" s="137" t="s">
        <v>6939</v>
      </c>
      <c r="G638" s="138" t="str">
        <f>VLOOKUP(C638,'[5]Bảng kê hoá đơn đã sử dụng'!$B$7:$C$13894,2,0)</f>
        <v>Chi nhánh Long An - Công ty Cổ phần Dịch vụ Thương mại Tổng hợp Wincommerce</v>
      </c>
      <c r="H638" s="140"/>
    </row>
    <row r="639" spans="1:8" s="77" customFormat="1" ht="18.95" customHeight="1">
      <c r="A639" s="141">
        <v>336</v>
      </c>
      <c r="B639" s="97" t="s">
        <v>7514</v>
      </c>
      <c r="C639" s="97" t="s">
        <v>7515</v>
      </c>
      <c r="D639" s="98">
        <v>44544</v>
      </c>
      <c r="E639" s="99">
        <v>2276619</v>
      </c>
      <c r="F639" s="137" t="s">
        <v>6939</v>
      </c>
      <c r="G639" s="138" t="str">
        <f>VLOOKUP(C639,'[5]Bảng kê hoá đơn đã sử dụng'!$B$7:$C$13894,2,0)</f>
        <v>Chi nhánh Cà Mau - Công ty Cổ phần Dịch vụ Thương mại Tổng hợp Wincommerce</v>
      </c>
      <c r="H639" s="140"/>
    </row>
    <row r="640" spans="1:8" s="77" customFormat="1" ht="18.95" customHeight="1">
      <c r="A640" s="141">
        <v>337</v>
      </c>
      <c r="B640" s="97" t="s">
        <v>7516</v>
      </c>
      <c r="C640" s="97" t="s">
        <v>7517</v>
      </c>
      <c r="D640" s="98">
        <v>44544</v>
      </c>
      <c r="E640" s="99">
        <v>1403355</v>
      </c>
      <c r="F640" s="137" t="s">
        <v>6939</v>
      </c>
      <c r="G640" s="138" t="str">
        <f>VLOOKUP(C640,'[5]Bảng kê hoá đơn đã sử dụng'!$B$7:$C$13894,2,0)</f>
        <v>Chi nhánh Kiên Giang - Công ty Cổ phần Dịch vụ Thương mại Tổng hợp Wincommerce</v>
      </c>
      <c r="H640" s="140"/>
    </row>
    <row r="641" spans="1:8" s="77" customFormat="1" ht="18.95" customHeight="1">
      <c r="A641" s="141">
        <v>338</v>
      </c>
      <c r="B641" s="97" t="s">
        <v>7518</v>
      </c>
      <c r="C641" s="97" t="s">
        <v>7519</v>
      </c>
      <c r="D641" s="98">
        <v>44544</v>
      </c>
      <c r="E641" s="99">
        <v>766668</v>
      </c>
      <c r="F641" s="137" t="s">
        <v>6939</v>
      </c>
      <c r="G641" s="138" t="str">
        <f>VLOOKUP(C641,'[5]Bảng kê hoá đơn đã sử dụng'!$B$7:$C$13894,2,0)</f>
        <v>Chi nhánh An Giang - Công ty Cổ phần Dịch vụ Thương mại Tổng hợp Wincommerce</v>
      </c>
      <c r="H641" s="140"/>
    </row>
    <row r="642" spans="1:8" s="77" customFormat="1" ht="18.95" customHeight="1">
      <c r="A642" s="141">
        <v>339</v>
      </c>
      <c r="B642" s="97" t="s">
        <v>7520</v>
      </c>
      <c r="C642" s="97" t="s">
        <v>7521</v>
      </c>
      <c r="D642" s="98">
        <v>44544</v>
      </c>
      <c r="E642" s="99">
        <v>756320</v>
      </c>
      <c r="F642" s="137" t="s">
        <v>6939</v>
      </c>
      <c r="G642" s="138" t="str">
        <f>VLOOKUP(C642,'[5]Bảng kê hoá đơn đã sử dụng'!$B$7:$C$13894,2,0)</f>
        <v>Chi nhánh Bến Tre - Công ty Cổ phần Dịch vụ Thương mại Tổng hợp Wincommerce</v>
      </c>
      <c r="H642" s="140"/>
    </row>
    <row r="643" spans="1:8" s="77" customFormat="1" ht="18.95" customHeight="1">
      <c r="A643" s="141">
        <v>340</v>
      </c>
      <c r="B643" s="97" t="s">
        <v>7522</v>
      </c>
      <c r="C643" s="97" t="s">
        <v>7523</v>
      </c>
      <c r="D643" s="98">
        <v>44544</v>
      </c>
      <c r="E643" s="99">
        <v>1549515</v>
      </c>
      <c r="F643" s="137" t="s">
        <v>6939</v>
      </c>
      <c r="G643" s="138" t="str">
        <f>VLOOKUP(C643,'[5]Bảng kê hoá đơn đã sử dụng'!$B$7:$C$13894,2,0)</f>
        <v>Chi nhánh Cần Thơ - Công ty Cổ phần Dịch vụ Thương mại Tổng hợp Wincommerce</v>
      </c>
      <c r="H643" s="140"/>
    </row>
    <row r="644" spans="1:8" s="77" customFormat="1" ht="18.95" customHeight="1">
      <c r="A644" s="141">
        <v>341</v>
      </c>
      <c r="B644" s="97" t="s">
        <v>7524</v>
      </c>
      <c r="C644" s="97" t="s">
        <v>7525</v>
      </c>
      <c r="D644" s="98">
        <v>44544</v>
      </c>
      <c r="E644" s="99">
        <v>1844890</v>
      </c>
      <c r="F644" s="137" t="s">
        <v>6939</v>
      </c>
      <c r="G644" s="138" t="str">
        <f>VLOOKUP(C644,'[5]Bảng kê hoá đơn đã sử dụng'!$B$7:$C$13894,2,0)</f>
        <v>Chi nhánh Cà Mau - Công ty Cổ phần Dịch vụ Thương mại Tổng hợp Wincommerce</v>
      </c>
      <c r="H644" s="140"/>
    </row>
    <row r="645" spans="1:8" s="77" customFormat="1" ht="18.95" customHeight="1">
      <c r="A645" s="141">
        <v>342</v>
      </c>
      <c r="B645" s="97" t="s">
        <v>7526</v>
      </c>
      <c r="C645" s="97" t="s">
        <v>7527</v>
      </c>
      <c r="D645" s="98">
        <v>44544</v>
      </c>
      <c r="E645" s="99">
        <v>922445</v>
      </c>
      <c r="F645" s="137" t="s">
        <v>6939</v>
      </c>
      <c r="G645" s="138" t="str">
        <f>VLOOKUP(C645,'[5]Bảng kê hoá đơn đã sử dụng'!$B$7:$C$13894,2,0)</f>
        <v>Chi nhánh Bến Tre - Công ty Cổ phần Dịch vụ Thương mại Tổng hợp Wincommerce</v>
      </c>
      <c r="H645" s="140"/>
    </row>
    <row r="646" spans="1:8" s="77" customFormat="1" ht="18.95" customHeight="1">
      <c r="A646" s="141">
        <v>343</v>
      </c>
      <c r="B646" s="97" t="s">
        <v>7528</v>
      </c>
      <c r="C646" s="97" t="s">
        <v>7529</v>
      </c>
      <c r="D646" s="98">
        <v>44544</v>
      </c>
      <c r="E646" s="99">
        <v>452116</v>
      </c>
      <c r="F646" s="137" t="s">
        <v>6939</v>
      </c>
      <c r="G646" s="138" t="str">
        <f>VLOOKUP(C646,'[5]Bảng kê hoá đơn đã sử dụng'!$B$7:$C$13894,2,0)</f>
        <v>Chi nhánh Trà Vinh - Công ty Cổ phần Dịch vụ Thương mại Tổng hợp Wincommerce</v>
      </c>
      <c r="H646" s="140"/>
    </row>
    <row r="647" spans="1:8" s="77" customFormat="1" ht="18.95" customHeight="1">
      <c r="A647" s="141">
        <v>344</v>
      </c>
      <c r="B647" s="97" t="s">
        <v>7530</v>
      </c>
      <c r="C647" s="97" t="s">
        <v>7531</v>
      </c>
      <c r="D647" s="98">
        <v>44544</v>
      </c>
      <c r="E647" s="99">
        <v>1773810</v>
      </c>
      <c r="F647" s="137" t="s">
        <v>6939</v>
      </c>
      <c r="G647" s="138" t="str">
        <f>VLOOKUP(C647,'[5]Bảng kê hoá đơn đã sử dụng'!$B$7:$C$13894,2,0)</f>
        <v>Chi nhánh Bà Rịa - Vũng Tàu - Công ty Cổ phần Dịch vụ Thương mại Tổng hợp Wincommerce</v>
      </c>
      <c r="H647" s="140"/>
    </row>
    <row r="648" spans="1:8" s="77" customFormat="1" ht="18.95" customHeight="1">
      <c r="A648" s="141">
        <v>345</v>
      </c>
      <c r="B648" s="97" t="s">
        <v>7532</v>
      </c>
      <c r="C648" s="97" t="s">
        <v>7533</v>
      </c>
      <c r="D648" s="98">
        <v>44544</v>
      </c>
      <c r="E648" s="99">
        <v>1110580</v>
      </c>
      <c r="F648" s="137" t="s">
        <v>6939</v>
      </c>
      <c r="G648" s="138" t="str">
        <f>VLOOKUP(C648,'[5]Bảng kê hoá đơn đã sử dụng'!$B$7:$C$13894,2,0)</f>
        <v>Chi nhánh Kiên Giang - Công ty Cổ phần Dịch vụ Thương mại Tổng hợp Wincommerce</v>
      </c>
      <c r="H648" s="140"/>
    </row>
    <row r="649" spans="1:8" s="77" customFormat="1" ht="18.95" customHeight="1">
      <c r="A649" s="141">
        <v>346</v>
      </c>
      <c r="B649" s="97" t="s">
        <v>7534</v>
      </c>
      <c r="C649" s="97" t="s">
        <v>7535</v>
      </c>
      <c r="D649" s="98">
        <v>44544</v>
      </c>
      <c r="E649" s="99">
        <v>722207</v>
      </c>
      <c r="F649" s="137" t="s">
        <v>6939</v>
      </c>
      <c r="G649" s="138" t="str">
        <f>VLOOKUP(C649,'[5]Bảng kê hoá đơn đã sử dụng'!$B$7:$C$13894,2,0)</f>
        <v>Chi nhánh Trà Vinh - Công ty Cổ phần Dịch vụ Thương mại Tổng hợp Wincommerce</v>
      </c>
      <c r="H649" s="140"/>
    </row>
    <row r="650" spans="1:8" s="77" customFormat="1" ht="18.95" customHeight="1">
      <c r="A650" s="141">
        <v>347</v>
      </c>
      <c r="B650" s="97" t="s">
        <v>7536</v>
      </c>
      <c r="C650" s="97" t="s">
        <v>7537</v>
      </c>
      <c r="D650" s="98">
        <v>44544</v>
      </c>
      <c r="E650" s="99">
        <v>2490930</v>
      </c>
      <c r="F650" s="137" t="s">
        <v>6939</v>
      </c>
      <c r="G650" s="138" t="str">
        <f>VLOOKUP(C650,'[5]Bảng kê hoá đơn đã sử dụng'!$B$7:$C$13894,2,0)</f>
        <v>Chi nhánh Khánh Hòa - Công ty Cổ phần Dịch vụ Thương mại Tổng hợp Wincommerce</v>
      </c>
      <c r="H650" s="140"/>
    </row>
    <row r="651" spans="1:8" s="77" customFormat="1" ht="18.95" customHeight="1">
      <c r="A651" s="141">
        <v>348</v>
      </c>
      <c r="B651" s="97" t="s">
        <v>7538</v>
      </c>
      <c r="C651" s="97" t="s">
        <v>7539</v>
      </c>
      <c r="D651" s="98">
        <v>44544</v>
      </c>
      <c r="E651" s="99">
        <v>1846961</v>
      </c>
      <c r="F651" s="137" t="s">
        <v>6939</v>
      </c>
      <c r="G651" s="138" t="str">
        <f>VLOOKUP(C651,'[5]Bảng kê hoá đơn đã sử dụng'!$B$7:$C$13894,2,0)</f>
        <v>Chi nhánh Long An - Công ty Cổ phần Dịch vụ Thương mại Tổng hợp Wincommerce</v>
      </c>
      <c r="H651" s="140"/>
    </row>
    <row r="652" spans="1:8" s="77" customFormat="1" ht="18.95" customHeight="1">
      <c r="A652" s="141">
        <v>349</v>
      </c>
      <c r="B652" s="97" t="s">
        <v>7540</v>
      </c>
      <c r="C652" s="97" t="s">
        <v>7541</v>
      </c>
      <c r="D652" s="98">
        <v>44544</v>
      </c>
      <c r="E652" s="99">
        <v>806200</v>
      </c>
      <c r="F652" s="137" t="s">
        <v>6939</v>
      </c>
      <c r="G652" s="138" t="str">
        <f>VLOOKUP(C652,'[5]Bảng kê hoá đơn đã sử dụng'!$B$7:$C$13894,2,0)</f>
        <v>Chi nhánh Kiên Giang - Công ty Cổ phần Dịch vụ Thương mại Tổng hợp Wincommerce</v>
      </c>
      <c r="H652" s="140"/>
    </row>
    <row r="653" spans="1:8" s="77" customFormat="1" ht="18.95" customHeight="1">
      <c r="A653" s="141">
        <v>350</v>
      </c>
      <c r="B653" s="97" t="s">
        <v>7542</v>
      </c>
      <c r="C653" s="97" t="s">
        <v>7543</v>
      </c>
      <c r="D653" s="98">
        <v>44544</v>
      </c>
      <c r="E653" s="99">
        <v>2603775</v>
      </c>
      <c r="F653" s="137" t="s">
        <v>6939</v>
      </c>
      <c r="G653" s="138" t="str">
        <f>VLOOKUP(C653,'[5]Bảng kê hoá đơn đã sử dụng'!$B$7:$C$13894,2,0)</f>
        <v>Chi nhánh Tiền Giang - Công ty Cổ phần Dịch vụ Thương mại Tổng hợp Wincommerce</v>
      </c>
      <c r="H653" s="140"/>
    </row>
    <row r="654" spans="1:8" s="77" customFormat="1" ht="18.95" customHeight="1">
      <c r="A654" s="141">
        <v>351</v>
      </c>
      <c r="B654" s="97" t="s">
        <v>7544</v>
      </c>
      <c r="C654" s="97" t="s">
        <v>7545</v>
      </c>
      <c r="D654" s="98">
        <v>44544</v>
      </c>
      <c r="E654" s="99">
        <v>1791998</v>
      </c>
      <c r="F654" s="137" t="s">
        <v>6939</v>
      </c>
      <c r="G654" s="138" t="str">
        <f>VLOOKUP(C654,'[5]Bảng kê hoá đơn đã sử dụng'!$B$7:$C$13894,2,0)</f>
        <v>Chi nhánh Bình Định - Công ty Cổ phần Dịch vụ Thương mại Tổng hợp Wincommerce</v>
      </c>
      <c r="H654" s="140"/>
    </row>
    <row r="655" spans="1:8" s="77" customFormat="1" ht="18.95" customHeight="1">
      <c r="A655" s="141">
        <v>352</v>
      </c>
      <c r="B655" s="97" t="s">
        <v>7546</v>
      </c>
      <c r="C655" s="97" t="s">
        <v>7547</v>
      </c>
      <c r="D655" s="98">
        <v>44544</v>
      </c>
      <c r="E655" s="99">
        <v>3693909</v>
      </c>
      <c r="F655" s="137" t="s">
        <v>6939</v>
      </c>
      <c r="G655" s="138" t="str">
        <f>VLOOKUP(C655,'[5]Bảng kê hoá đơn đã sử dụng'!$B$7:$C$13894,2,0)</f>
        <v>Chi nhánh Cà Mau - Công ty Cổ phần Dịch vụ Thương mại Tổng hợp Wincommerce</v>
      </c>
      <c r="H655" s="140"/>
    </row>
    <row r="656" spans="1:8" s="77" customFormat="1" ht="18.95" customHeight="1">
      <c r="A656" s="141">
        <v>353</v>
      </c>
      <c r="B656" s="97" t="s">
        <v>7548</v>
      </c>
      <c r="C656" s="97" t="s">
        <v>7549</v>
      </c>
      <c r="D656" s="98">
        <v>44544</v>
      </c>
      <c r="E656" s="99">
        <v>731725</v>
      </c>
      <c r="F656" s="137" t="s">
        <v>6939</v>
      </c>
      <c r="G656" s="138" t="str">
        <f>VLOOKUP(C656,'[5]Bảng kê hoá đơn đã sử dụng'!$B$7:$C$13894,2,0)</f>
        <v>Chi nhánh Khánh Hòa - Công ty Cổ phần Dịch vụ Thương mại Tổng hợp Wincommerce</v>
      </c>
      <c r="H656" s="140"/>
    </row>
    <row r="657" spans="1:8" s="77" customFormat="1" ht="18.95" customHeight="1">
      <c r="A657" s="141">
        <v>354</v>
      </c>
      <c r="B657" s="97" t="s">
        <v>7550</v>
      </c>
      <c r="C657" s="97" t="s">
        <v>7551</v>
      </c>
      <c r="D657" s="98">
        <v>44544</v>
      </c>
      <c r="E657" s="99">
        <v>1702130</v>
      </c>
      <c r="F657" s="137" t="s">
        <v>6939</v>
      </c>
      <c r="G657" s="138" t="str">
        <f>VLOOKUP(C657,'[5]Bảng kê hoá đơn đã sử dụng'!$B$7:$C$13894,2,0)</f>
        <v>Chi nhánh Cần Thơ - Công ty Cổ phần Dịch vụ Thương mại Tổng hợp Wincommerce</v>
      </c>
      <c r="H657" s="140"/>
    </row>
    <row r="658" spans="1:8" s="77" customFormat="1" ht="18.95" customHeight="1">
      <c r="A658" s="141">
        <v>355</v>
      </c>
      <c r="B658" s="97" t="s">
        <v>7552</v>
      </c>
      <c r="C658" s="97" t="s">
        <v>7553</v>
      </c>
      <c r="D658" s="98">
        <v>44544</v>
      </c>
      <c r="E658" s="99">
        <v>1235582</v>
      </c>
      <c r="F658" s="137" t="s">
        <v>6939</v>
      </c>
      <c r="G658" s="138" t="str">
        <f>VLOOKUP(C658,'[5]Bảng kê hoá đơn đã sử dụng'!$B$7:$C$13894,2,0)</f>
        <v>Chi nhánh Cần Thơ - Công ty Cổ phần Dịch vụ Thương mại Tổng hợp Wincommerce</v>
      </c>
      <c r="H658" s="140"/>
    </row>
    <row r="659" spans="1:8" s="77" customFormat="1" ht="18.95" customHeight="1">
      <c r="A659" s="141">
        <v>356</v>
      </c>
      <c r="B659" s="97" t="s">
        <v>7554</v>
      </c>
      <c r="C659" s="97" t="s">
        <v>7555</v>
      </c>
      <c r="D659" s="98">
        <v>44544</v>
      </c>
      <c r="E659" s="99">
        <v>2784550</v>
      </c>
      <c r="F659" s="137" t="s">
        <v>6939</v>
      </c>
      <c r="G659" s="138" t="str">
        <f>VLOOKUP(C659,'[5]Bảng kê hoá đơn đã sử dụng'!$B$7:$C$13894,2,0)</f>
        <v>Chi nhánh Khánh Hòa - Công ty Cổ phần Dịch vụ Thương mại Tổng hợp Wincommerce</v>
      </c>
      <c r="H659" s="140"/>
    </row>
    <row r="660" spans="1:8" s="77" customFormat="1" ht="18.95" customHeight="1">
      <c r="A660" s="141">
        <v>357</v>
      </c>
      <c r="B660" s="97" t="s">
        <v>7556</v>
      </c>
      <c r="C660" s="97" t="s">
        <v>7557</v>
      </c>
      <c r="D660" s="98">
        <v>44544</v>
      </c>
      <c r="E660" s="99">
        <v>1681330</v>
      </c>
      <c r="F660" s="137" t="s">
        <v>6939</v>
      </c>
      <c r="G660" s="138" t="str">
        <f>VLOOKUP(C660,'[5]Bảng kê hoá đơn đã sử dụng'!$B$7:$C$13894,2,0)</f>
        <v>Chi nhánh Bà Rịa - Vũng Tàu - Công ty Cổ phần Dịch vụ Thương mại Tổng hợp Wincommerce</v>
      </c>
      <c r="H660" s="140"/>
    </row>
    <row r="661" spans="1:8" s="77" customFormat="1" ht="18.95" customHeight="1">
      <c r="A661" s="141">
        <v>358</v>
      </c>
      <c r="B661" s="97" t="s">
        <v>7558</v>
      </c>
      <c r="C661" s="97" t="s">
        <v>7559</v>
      </c>
      <c r="D661" s="98">
        <v>44544</v>
      </c>
      <c r="E661" s="99">
        <v>756065</v>
      </c>
      <c r="F661" s="137" t="s">
        <v>6939</v>
      </c>
      <c r="G661" s="138" t="str">
        <f>VLOOKUP(C661,'[5]Bảng kê hoá đơn đã sử dụng'!$B$7:$C$13894,2,0)</f>
        <v>Chi nhánh Bà Rịa - Vũng Tàu - Công ty Cổ phần Dịch vụ Thương mại Tổng hợp Wincommerce</v>
      </c>
      <c r="H661" s="140"/>
    </row>
    <row r="662" spans="1:8" s="77" customFormat="1" ht="18.95" customHeight="1">
      <c r="A662" s="141">
        <v>359</v>
      </c>
      <c r="B662" s="97" t="s">
        <v>7560</v>
      </c>
      <c r="C662" s="97" t="s">
        <v>7561</v>
      </c>
      <c r="D662" s="98">
        <v>44544</v>
      </c>
      <c r="E662" s="99">
        <v>1442245</v>
      </c>
      <c r="F662" s="137" t="s">
        <v>6939</v>
      </c>
      <c r="G662" s="138" t="str">
        <f>VLOOKUP(C662,'[5]Bảng kê hoá đơn đã sử dụng'!$B$7:$C$13894,2,0)</f>
        <v>Chi nhánh An Giang - Công ty Cổ phần Dịch vụ Thương mại Tổng hợp Wincommerce</v>
      </c>
      <c r="H662" s="140"/>
    </row>
    <row r="663" spans="1:8" s="77" customFormat="1" ht="18.95" customHeight="1">
      <c r="A663" s="141">
        <v>360</v>
      </c>
      <c r="B663" s="97" t="s">
        <v>7562</v>
      </c>
      <c r="C663" s="97" t="s">
        <v>7563</v>
      </c>
      <c r="D663" s="98">
        <v>44544</v>
      </c>
      <c r="E663" s="99">
        <v>1051477</v>
      </c>
      <c r="F663" s="137" t="s">
        <v>6939</v>
      </c>
      <c r="G663" s="138" t="str">
        <f>VLOOKUP(C663,'[5]Bảng kê hoá đơn đã sử dụng'!$B$7:$C$13894,2,0)</f>
        <v>Chi nhánh Khánh Hòa - Công ty Cổ phần Dịch vụ Thương mại Tổng hợp Wincommerce</v>
      </c>
      <c r="H663" s="140"/>
    </row>
    <row r="664" spans="1:8" s="77" customFormat="1" ht="18.95" customHeight="1">
      <c r="A664" s="141">
        <v>361</v>
      </c>
      <c r="B664" s="97" t="s">
        <v>7564</v>
      </c>
      <c r="C664" s="97" t="s">
        <v>7565</v>
      </c>
      <c r="D664" s="98">
        <v>44544</v>
      </c>
      <c r="E664" s="99">
        <v>922445</v>
      </c>
      <c r="F664" s="137" t="s">
        <v>6939</v>
      </c>
      <c r="G664" s="138" t="str">
        <f>VLOOKUP(C664,'[5]Bảng kê hoá đơn đã sử dụng'!$B$7:$C$13894,2,0)</f>
        <v>Chi nhánh Cần Thơ - Công ty Cổ phần Dịch vụ Thương mại Tổng hợp Wincommerce</v>
      </c>
      <c r="H664" s="140"/>
    </row>
    <row r="665" spans="1:8" s="77" customFormat="1" ht="18.95" customHeight="1">
      <c r="A665" s="141">
        <v>362</v>
      </c>
      <c r="B665" s="97" t="s">
        <v>7566</v>
      </c>
      <c r="C665" s="97" t="s">
        <v>7567</v>
      </c>
      <c r="D665" s="98">
        <v>44544</v>
      </c>
      <c r="E665" s="99">
        <v>645130</v>
      </c>
      <c r="F665" s="137" t="s">
        <v>6939</v>
      </c>
      <c r="G665" s="138" t="str">
        <f>VLOOKUP(C665,'[5]Bảng kê hoá đơn đã sử dụng'!$B$7:$C$13894,2,0)</f>
        <v>Chi nhánh Cần Thơ - Công ty Cổ phần Dịch vụ Thương mại Tổng hợp Wincommerce</v>
      </c>
      <c r="H665" s="140"/>
    </row>
    <row r="666" spans="1:8" s="77" customFormat="1" ht="18.95" customHeight="1">
      <c r="A666" s="141">
        <v>363</v>
      </c>
      <c r="B666" s="97" t="s">
        <v>7568</v>
      </c>
      <c r="C666" s="97" t="s">
        <v>7569</v>
      </c>
      <c r="D666" s="98">
        <v>44544</v>
      </c>
      <c r="E666" s="99">
        <v>2067006</v>
      </c>
      <c r="F666" s="137" t="s">
        <v>6939</v>
      </c>
      <c r="G666" s="138" t="str">
        <f>VLOOKUP(C666,'[5]Bảng kê hoá đơn đã sử dụng'!$B$7:$C$13894,2,0)</f>
        <v>Chi nhánh Khánh Hòa - Công ty Cổ phần Dịch vụ Thương mại Tổng hợp Wincommerce</v>
      </c>
      <c r="H666" s="140"/>
    </row>
    <row r="667" spans="1:8" s="77" customFormat="1" ht="18.95" customHeight="1">
      <c r="A667" s="141">
        <v>364</v>
      </c>
      <c r="B667" s="97" t="s">
        <v>7570</v>
      </c>
      <c r="C667" s="97" t="s">
        <v>7571</v>
      </c>
      <c r="D667" s="98">
        <v>44544</v>
      </c>
      <c r="E667" s="99">
        <v>1746595</v>
      </c>
      <c r="F667" s="137" t="s">
        <v>6939</v>
      </c>
      <c r="G667" s="138" t="str">
        <f>VLOOKUP(C667,'[5]Bảng kê hoá đơn đã sử dụng'!$B$7:$C$13894,2,0)</f>
        <v>Chi nhánh Bà Rịa - Vũng Tàu - Công ty Cổ phần Dịch vụ Thương mại Tổng hợp Wincommerce</v>
      </c>
      <c r="H667" s="140"/>
    </row>
    <row r="668" spans="1:8" s="77" customFormat="1" ht="18.95" customHeight="1">
      <c r="A668" s="141">
        <v>365</v>
      </c>
      <c r="B668" s="97" t="s">
        <v>7572</v>
      </c>
      <c r="C668" s="97" t="s">
        <v>7573</v>
      </c>
      <c r="D668" s="98">
        <v>44544</v>
      </c>
      <c r="E668" s="99">
        <v>1844890</v>
      </c>
      <c r="F668" s="137" t="s">
        <v>6939</v>
      </c>
      <c r="G668" s="138" t="str">
        <f>VLOOKUP(C668,'[5]Bảng kê hoá đơn đã sử dụng'!$B$7:$C$13894,2,0)</f>
        <v>Chi nhánh Bà Rịa - Vũng Tàu - Công ty Cổ phần Dịch vụ Thương mại Tổng hợp Wincommerce</v>
      </c>
      <c r="H668" s="140"/>
    </row>
    <row r="669" spans="1:8" s="77" customFormat="1" ht="18.95" customHeight="1">
      <c r="A669" s="141">
        <v>366</v>
      </c>
      <c r="B669" s="97" t="s">
        <v>7574</v>
      </c>
      <c r="C669" s="97" t="s">
        <v>7575</v>
      </c>
      <c r="D669" s="98">
        <v>44544</v>
      </c>
      <c r="E669" s="99">
        <v>1567829</v>
      </c>
      <c r="F669" s="137" t="s">
        <v>6939</v>
      </c>
      <c r="G669" s="138" t="str">
        <f>VLOOKUP(C669,'[5]Bảng kê hoá đơn đã sử dụng'!$B$7:$C$13894,2,0)</f>
        <v>Chi nhánh Cần Thơ - Công ty Cổ phần Dịch vụ Thương mại Tổng hợp Wincommerce</v>
      </c>
      <c r="H669" s="140"/>
    </row>
    <row r="670" spans="1:8" s="77" customFormat="1" ht="18.95" customHeight="1">
      <c r="A670" s="141">
        <v>367</v>
      </c>
      <c r="B670" s="97" t="s">
        <v>7576</v>
      </c>
      <c r="C670" s="97" t="s">
        <v>7577</v>
      </c>
      <c r="D670" s="98">
        <v>44544</v>
      </c>
      <c r="E670" s="99">
        <v>1778855</v>
      </c>
      <c r="F670" s="137" t="s">
        <v>6939</v>
      </c>
      <c r="G670" s="138" t="str">
        <f>VLOOKUP(C670,'[5]Bảng kê hoá đơn đã sử dụng'!$B$7:$C$13894,2,0)</f>
        <v>Chi nhánh Cần Thơ - Công ty Cổ phần Dịch vụ Thương mại Tổng hợp Wincommerce</v>
      </c>
      <c r="H670" s="140"/>
    </row>
    <row r="671" spans="1:8" s="77" customFormat="1" ht="18.95" customHeight="1">
      <c r="A671" s="141">
        <v>368</v>
      </c>
      <c r="B671" s="97" t="s">
        <v>7578</v>
      </c>
      <c r="C671" s="97" t="s">
        <v>7579</v>
      </c>
      <c r="D671" s="98">
        <v>44544</v>
      </c>
      <c r="E671" s="99">
        <v>1110580</v>
      </c>
      <c r="F671" s="137" t="s">
        <v>6939</v>
      </c>
      <c r="G671" s="138" t="str">
        <f>VLOOKUP(C671,'[5]Bảng kê hoá đơn đã sử dụng'!$B$7:$C$13894,2,0)</f>
        <v>Chi nhánh Bà Rịa - Vũng Tàu - Công ty Cổ phần Dịch vụ Thương mại Tổng hợp Wincommerce</v>
      </c>
      <c r="H671" s="140"/>
    </row>
    <row r="672" spans="1:8" s="77" customFormat="1" ht="18.95" customHeight="1">
      <c r="A672" s="141">
        <v>369</v>
      </c>
      <c r="B672" s="97" t="s">
        <v>7580</v>
      </c>
      <c r="C672" s="97" t="s">
        <v>7581</v>
      </c>
      <c r="D672" s="98">
        <v>44544</v>
      </c>
      <c r="E672" s="99">
        <v>1017678</v>
      </c>
      <c r="F672" s="137" t="s">
        <v>6939</v>
      </c>
      <c r="G672" s="138" t="str">
        <f>VLOOKUP(C672,'[5]Bảng kê hoá đơn đã sử dụng'!$B$7:$C$13894,2,0)</f>
        <v>Chi nhánh Cần Thơ - Công ty Cổ phần Dịch vụ Thương mại Tổng hợp Wincommerce</v>
      </c>
      <c r="H672" s="140"/>
    </row>
    <row r="673" spans="1:8" s="77" customFormat="1" ht="18.95" customHeight="1">
      <c r="A673" s="141">
        <v>370</v>
      </c>
      <c r="B673" s="97" t="s">
        <v>7582</v>
      </c>
      <c r="C673" s="97" t="s">
        <v>7583</v>
      </c>
      <c r="D673" s="98">
        <v>44544</v>
      </c>
      <c r="E673" s="99">
        <v>1513328</v>
      </c>
      <c r="F673" s="137" t="s">
        <v>6939</v>
      </c>
      <c r="G673" s="138" t="str">
        <f>VLOOKUP(C673,'[5]Bảng kê hoá đơn đã sử dụng'!$B$7:$C$13894,2,0)</f>
        <v>Chi nhánh Kiên Giang - Công ty Cổ phần Dịch vụ Thương mại Tổng hợp Wincommerce</v>
      </c>
      <c r="H673" s="140"/>
    </row>
    <row r="674" spans="1:8" s="77" customFormat="1" ht="18.95" customHeight="1">
      <c r="A674" s="141">
        <v>371</v>
      </c>
      <c r="B674" s="97" t="s">
        <v>7584</v>
      </c>
      <c r="C674" s="97" t="s">
        <v>7585</v>
      </c>
      <c r="D674" s="98">
        <v>44544</v>
      </c>
      <c r="E674" s="99">
        <v>2197034</v>
      </c>
      <c r="F674" s="137" t="s">
        <v>6939</v>
      </c>
      <c r="G674" s="138" t="str">
        <f>VLOOKUP(C674,'[5]Bảng kê hoá đơn đã sử dụng'!$B$7:$C$13894,2,0)</f>
        <v>Chi nhánh Cần Thơ - Công ty Cổ phần Dịch vụ Thương mại Tổng hợp Wincommerce</v>
      </c>
      <c r="H674" s="140"/>
    </row>
    <row r="675" spans="1:8" s="77" customFormat="1" ht="18.95" customHeight="1">
      <c r="A675" s="141">
        <v>372</v>
      </c>
      <c r="B675" s="97" t="s">
        <v>7586</v>
      </c>
      <c r="C675" s="97" t="s">
        <v>7587</v>
      </c>
      <c r="D675" s="98">
        <v>44544</v>
      </c>
      <c r="E675" s="99">
        <v>1950987</v>
      </c>
      <c r="F675" s="137" t="s">
        <v>6939</v>
      </c>
      <c r="G675" s="138" t="str">
        <f>VLOOKUP(C675,'[5]Bảng kê hoá đơn đã sử dụng'!$B$7:$C$13894,2,0)</f>
        <v>Chi nhánh Bình Thuận - Công ty Cổ phần Dịch vụ Thương mại Tổng hợp Wincommerce</v>
      </c>
      <c r="H675" s="140"/>
    </row>
    <row r="676" spans="1:8" s="77" customFormat="1" ht="18.95" customHeight="1">
      <c r="A676" s="141">
        <v>373</v>
      </c>
      <c r="B676" s="97" t="s">
        <v>7588</v>
      </c>
      <c r="C676" s="97" t="s">
        <v>7589</v>
      </c>
      <c r="D676" s="98">
        <v>44544</v>
      </c>
      <c r="E676" s="99">
        <v>1314138</v>
      </c>
      <c r="F676" s="137" t="s">
        <v>6939</v>
      </c>
      <c r="G676" s="139" t="str">
        <f>VLOOKUP(C676,'[5]Bảng kê hoá đơn đã sử dụng'!$B$7:$C$13894,2,0)</f>
        <v>Chi nhánh Hà Nội - Công ty Cổ phần Dịch vụ Thương mại Tổng hợp Wincommerce</v>
      </c>
      <c r="H676" s="140"/>
    </row>
    <row r="677" spans="1:8" s="77" customFormat="1" ht="18.95" customHeight="1">
      <c r="A677" s="141">
        <v>374</v>
      </c>
      <c r="B677" s="97" t="s">
        <v>7590</v>
      </c>
      <c r="C677" s="97" t="s">
        <v>7591</v>
      </c>
      <c r="D677" s="98">
        <v>44544</v>
      </c>
      <c r="E677" s="99">
        <v>1400658</v>
      </c>
      <c r="F677" s="137" t="s">
        <v>6939</v>
      </c>
      <c r="G677" s="139" t="str">
        <f>VLOOKUP(C677,'[5]Bảng kê hoá đơn đã sử dụng'!$B$7:$C$13894,2,0)</f>
        <v>Chi nhánh Hà Nội - Công ty Cổ phần Dịch vụ Thương mại Tổng hợp Wincommerce</v>
      </c>
      <c r="H677" s="140"/>
    </row>
    <row r="678" spans="1:8" s="77" customFormat="1" ht="18.95" customHeight="1">
      <c r="A678" s="141">
        <v>375</v>
      </c>
      <c r="B678" s="97" t="s">
        <v>7592</v>
      </c>
      <c r="C678" s="97" t="s">
        <v>7593</v>
      </c>
      <c r="D678" s="98">
        <v>44544</v>
      </c>
      <c r="E678" s="99">
        <v>8285079</v>
      </c>
      <c r="F678" s="137" t="s">
        <v>6939</v>
      </c>
      <c r="G678" s="138" t="str">
        <f>VLOOKUP(C678,'[5]Bảng kê hoá đơn đã sử dụng'!$B$7:$C$13894,2,0)</f>
        <v>Chi nhánh Hải Phòng - Công ty Cổ phần Dịch vụ Thương mại Tổng hợp Wincommerce</v>
      </c>
      <c r="H678" s="140"/>
    </row>
    <row r="679" spans="1:8" s="77" customFormat="1" ht="18.95" customHeight="1">
      <c r="A679" s="141">
        <v>376</v>
      </c>
      <c r="B679" s="97" t="s">
        <v>7594</v>
      </c>
      <c r="C679" s="97" t="s">
        <v>7595</v>
      </c>
      <c r="D679" s="98">
        <v>44544</v>
      </c>
      <c r="E679" s="99">
        <v>3849585</v>
      </c>
      <c r="F679" s="137" t="s">
        <v>6939</v>
      </c>
      <c r="G679" s="139" t="str">
        <f>VLOOKUP(C679,'[5]Bảng kê hoá đơn đã sử dụng'!$B$7:$C$13894,2,0)</f>
        <v>Chi nhánh Hà Nội - Công ty Cổ phần Dịch vụ Thương mại Tổng hợp Wincommerce</v>
      </c>
      <c r="H679" s="140"/>
    </row>
    <row r="680" spans="1:8" s="77" customFormat="1" ht="18.95" customHeight="1">
      <c r="A680" s="141">
        <v>377</v>
      </c>
      <c r="B680" s="97" t="s">
        <v>7596</v>
      </c>
      <c r="C680" s="97" t="s">
        <v>7597</v>
      </c>
      <c r="D680" s="98">
        <v>44544</v>
      </c>
      <c r="E680" s="99">
        <v>2334010</v>
      </c>
      <c r="F680" s="137" t="s">
        <v>6939</v>
      </c>
      <c r="G680" s="139" t="str">
        <f>VLOOKUP(C680,'[5]Bảng kê hoá đơn đã sử dụng'!$B$7:$C$13894,2,0)</f>
        <v>Chi nhánh Hà Nội - Công ty Cổ phần Dịch vụ Thương mại Tổng hợp Wincommerce</v>
      </c>
      <c r="H680" s="140"/>
    </row>
    <row r="681" spans="1:8" s="77" customFormat="1" ht="18.95" customHeight="1">
      <c r="A681" s="141">
        <v>378</v>
      </c>
      <c r="B681" s="97" t="s">
        <v>7598</v>
      </c>
      <c r="C681" s="97" t="s">
        <v>7599</v>
      </c>
      <c r="D681" s="98">
        <v>44544</v>
      </c>
      <c r="E681" s="99">
        <v>5568991</v>
      </c>
      <c r="F681" s="137" t="s">
        <v>6939</v>
      </c>
      <c r="G681" s="138" t="str">
        <f>VLOOKUP(C681,'[5]Bảng kê hoá đơn đã sử dụng'!$B$7:$C$13894,2,0)</f>
        <v>Chi nhánh Nghệ An - Công ty Cổ phần Dịch vụ Thương mại Tổng hợp Wincommerce</v>
      </c>
      <c r="H681" s="140"/>
    </row>
    <row r="682" spans="1:8" s="77" customFormat="1" ht="18.95" customHeight="1">
      <c r="A682" s="141">
        <v>379</v>
      </c>
      <c r="B682" s="97" t="s">
        <v>7600</v>
      </c>
      <c r="C682" s="97" t="s">
        <v>7601</v>
      </c>
      <c r="D682" s="98">
        <v>44544</v>
      </c>
      <c r="E682" s="99">
        <v>3298000</v>
      </c>
      <c r="F682" s="137" t="s">
        <v>6939</v>
      </c>
      <c r="G682" s="138" t="str">
        <f>VLOOKUP(C682,'[5]Bảng kê hoá đơn đã sử dụng'!$B$7:$C$13894,2,0)</f>
        <v>Chi nhánh Hưng Yên - Công ty Cổ phần Dịch vụ Thương mại Tổng hợp Wincommerce</v>
      </c>
      <c r="H682" s="140"/>
    </row>
    <row r="683" spans="1:8" s="118" customFormat="1" ht="18.95" customHeight="1">
      <c r="A683" s="110">
        <v>380</v>
      </c>
      <c r="B683" s="113" t="s">
        <v>7602</v>
      </c>
      <c r="C683" s="113" t="s">
        <v>7603</v>
      </c>
      <c r="D683" s="114">
        <v>44544</v>
      </c>
      <c r="E683" s="115">
        <v>5399800</v>
      </c>
      <c r="F683" s="137" t="s">
        <v>6939</v>
      </c>
      <c r="G683" s="139" t="str">
        <f>VLOOKUP(C683,'[5]Bảng kê hoá đơn đã sử dụng'!$B$7:$C$13894,2,0)</f>
        <v>Chi nhánh Hà Nội - Công ty Cổ phần Dịch vụ Thương mại Tổng hợp Wincommerce</v>
      </c>
      <c r="H683" s="144"/>
    </row>
    <row r="684" spans="1:8" s="77" customFormat="1" ht="18.95" customHeight="1">
      <c r="A684" s="141">
        <v>381</v>
      </c>
      <c r="B684" s="97" t="s">
        <v>7604</v>
      </c>
      <c r="C684" s="97" t="s">
        <v>7605</v>
      </c>
      <c r="D684" s="98">
        <v>44545</v>
      </c>
      <c r="E684" s="99">
        <v>1466560</v>
      </c>
      <c r="F684" s="137" t="s">
        <v>6939</v>
      </c>
      <c r="G684" s="139" t="str">
        <f>VLOOKUP(C684,'[5]Bảng kê hoá đơn đã sử dụng'!$B$7:$C$13894,2,0)</f>
        <v>Chi nhánh Hà Nội - Công ty Cổ phần Dịch vụ Thương mại Tổng hợp Wincommerce</v>
      </c>
      <c r="H684" s="140"/>
    </row>
    <row r="685" spans="1:8" s="77" customFormat="1" ht="18.95" customHeight="1">
      <c r="A685" s="141">
        <v>382</v>
      </c>
      <c r="B685" s="97" t="s">
        <v>7606</v>
      </c>
      <c r="C685" s="97" t="s">
        <v>7607</v>
      </c>
      <c r="D685" s="98">
        <v>44545</v>
      </c>
      <c r="E685" s="99">
        <v>868975</v>
      </c>
      <c r="F685" s="137" t="s">
        <v>6939</v>
      </c>
      <c r="G685" s="139" t="str">
        <f>VLOOKUP(C685,'[5]Bảng kê hoá đơn đã sử dụng'!$B$7:$C$13894,2,0)</f>
        <v>Chi nhánh Hà Nội - Công ty Cổ phần Dịch vụ Thương mại Tổng hợp Wincommerce</v>
      </c>
      <c r="H685" s="140"/>
    </row>
    <row r="686" spans="1:8" s="77" customFormat="1" ht="18.95" customHeight="1">
      <c r="A686" s="847">
        <v>383</v>
      </c>
      <c r="B686" s="97">
        <v>4133284590</v>
      </c>
      <c r="C686" s="898" t="s">
        <v>7608</v>
      </c>
      <c r="D686" s="896">
        <v>44545</v>
      </c>
      <c r="E686" s="891">
        <v>1277600</v>
      </c>
      <c r="F686" s="137" t="s">
        <v>6939</v>
      </c>
      <c r="G686" s="888" t="str">
        <f>VLOOKUP(C686,'[5]Bảng kê hoá đơn đã sử dụng'!$B$7:$C$13894,2,0)</f>
        <v>Chi nhánh Hà Nội - Công ty Cổ phần Dịch vụ Thương mại Tổng hợp Wincommerce</v>
      </c>
      <c r="H686" s="140"/>
    </row>
    <row r="687" spans="1:8" s="77" customFormat="1" ht="18.95" customHeight="1">
      <c r="A687" s="849"/>
      <c r="B687" s="97">
        <v>4134190454</v>
      </c>
      <c r="C687" s="898"/>
      <c r="D687" s="896"/>
      <c r="E687" s="891"/>
      <c r="F687" s="137" t="s">
        <v>6939</v>
      </c>
      <c r="G687" s="890"/>
      <c r="H687" s="140"/>
    </row>
    <row r="688" spans="1:8" s="77" customFormat="1" ht="18.95" customHeight="1">
      <c r="A688" s="141">
        <v>384</v>
      </c>
      <c r="B688" s="97" t="s">
        <v>7609</v>
      </c>
      <c r="C688" s="97" t="s">
        <v>7610</v>
      </c>
      <c r="D688" s="98">
        <v>44545</v>
      </c>
      <c r="E688" s="99">
        <v>1166435</v>
      </c>
      <c r="F688" s="137" t="s">
        <v>6939</v>
      </c>
      <c r="G688" s="139" t="str">
        <f>VLOOKUP(C688,'[5]Bảng kê hoá đơn đã sử dụng'!$B$7:$C$13894,2,0)</f>
        <v>Chi nhánh Hồ Chí Minh - Công ty Cổ phần Dịch vụ Thương mại Tổng hợp Wincommerce</v>
      </c>
      <c r="H688" s="140"/>
    </row>
    <row r="689" spans="1:8" s="77" customFormat="1" ht="18.95" customHeight="1">
      <c r="A689" s="141">
        <v>385</v>
      </c>
      <c r="B689" s="97" t="s">
        <v>7611</v>
      </c>
      <c r="C689" s="97" t="s">
        <v>7612</v>
      </c>
      <c r="D689" s="98">
        <v>44545</v>
      </c>
      <c r="E689" s="99">
        <v>1292295</v>
      </c>
      <c r="F689" s="137" t="s">
        <v>6939</v>
      </c>
      <c r="G689" s="139" t="str">
        <f>VLOOKUP(C689,'[5]Bảng kê hoá đơn đã sử dụng'!$B$7:$C$13894,2,0)</f>
        <v>Chi nhánh Hồ Chí Minh - Công ty Cổ phần Dịch vụ Thương mại Tổng hợp Wincommerce</v>
      </c>
      <c r="H689" s="140"/>
    </row>
    <row r="690" spans="1:8" s="77" customFormat="1" ht="18.95" customHeight="1">
      <c r="A690" s="141">
        <v>386</v>
      </c>
      <c r="B690" s="97" t="s">
        <v>7613</v>
      </c>
      <c r="C690" s="97" t="s">
        <v>7614</v>
      </c>
      <c r="D690" s="98">
        <v>44545</v>
      </c>
      <c r="E690" s="99">
        <v>888460</v>
      </c>
      <c r="F690" s="137" t="s">
        <v>6939</v>
      </c>
      <c r="G690" s="139" t="str">
        <f>VLOOKUP(C690,'[5]Bảng kê hoá đơn đã sử dụng'!$B$7:$C$13894,2,0)</f>
        <v>Chi nhánh Hồ Chí Minh - Công ty Cổ phần Dịch vụ Thương mại Tổng hợp Wincommerce</v>
      </c>
      <c r="H690" s="140"/>
    </row>
    <row r="691" spans="1:8" s="77" customFormat="1" ht="18.95" customHeight="1">
      <c r="A691" s="141">
        <v>387</v>
      </c>
      <c r="B691" s="97" t="s">
        <v>7615</v>
      </c>
      <c r="C691" s="97" t="s">
        <v>7616</v>
      </c>
      <c r="D691" s="98">
        <v>44545</v>
      </c>
      <c r="E691" s="99">
        <v>2124590</v>
      </c>
      <c r="F691" s="137" t="s">
        <v>6939</v>
      </c>
      <c r="G691" s="139" t="str">
        <f>VLOOKUP(C691,'[5]Bảng kê hoá đơn đã sử dụng'!$B$7:$C$13894,2,0)</f>
        <v>Chi nhánh Hồ Chí Minh - Công ty Cổ phần Dịch vụ Thương mại Tổng hợp Wincommerce</v>
      </c>
      <c r="H691" s="140"/>
    </row>
    <row r="692" spans="1:8" s="77" customFormat="1" ht="18.95" customHeight="1">
      <c r="A692" s="141">
        <v>388</v>
      </c>
      <c r="B692" s="97" t="s">
        <v>7617</v>
      </c>
      <c r="C692" s="97" t="s">
        <v>7618</v>
      </c>
      <c r="D692" s="98">
        <v>44545</v>
      </c>
      <c r="E692" s="99">
        <v>1255615</v>
      </c>
      <c r="F692" s="137" t="s">
        <v>6939</v>
      </c>
      <c r="G692" s="139" t="str">
        <f>VLOOKUP(C692,'[5]Bảng kê hoá đơn đã sử dụng'!$B$7:$C$13894,2,0)</f>
        <v>Chi nhánh Hồ Chí Minh - Công ty Cổ phần Dịch vụ Thương mại Tổng hợp Wincommerce</v>
      </c>
      <c r="H692" s="140"/>
    </row>
    <row r="693" spans="1:8" s="77" customFormat="1" ht="18.95" customHeight="1">
      <c r="A693" s="141">
        <v>389</v>
      </c>
      <c r="B693" s="97" t="s">
        <v>7619</v>
      </c>
      <c r="C693" s="97" t="s">
        <v>7620</v>
      </c>
      <c r="D693" s="98">
        <v>44545</v>
      </c>
      <c r="E693" s="99">
        <v>3359908</v>
      </c>
      <c r="F693" s="137" t="s">
        <v>6939</v>
      </c>
      <c r="G693" s="139" t="str">
        <f>VLOOKUP(C693,'[5]Bảng kê hoá đơn đã sử dụng'!$B$7:$C$13894,2,0)</f>
        <v>Chi nhánh Hồ Chí Minh - Công ty Cổ phần Dịch vụ Thương mại Tổng hợp Wincommerce</v>
      </c>
      <c r="H693" s="140"/>
    </row>
    <row r="694" spans="1:8" s="77" customFormat="1" ht="18.95" customHeight="1">
      <c r="A694" s="141">
        <v>390</v>
      </c>
      <c r="B694" s="97" t="s">
        <v>7621</v>
      </c>
      <c r="C694" s="97" t="s">
        <v>7622</v>
      </c>
      <c r="D694" s="98">
        <v>44545</v>
      </c>
      <c r="E694" s="99">
        <v>618065</v>
      </c>
      <c r="F694" s="137" t="s">
        <v>6939</v>
      </c>
      <c r="G694" s="139" t="str">
        <f>VLOOKUP(C694,'[5]Bảng kê hoá đơn đã sử dụng'!$B$7:$C$13894,2,0)</f>
        <v>Chi nhánh Hồ Chí Minh - Công ty Cổ phần Dịch vụ Thương mại Tổng hợp Wincommerce</v>
      </c>
      <c r="H694" s="140"/>
    </row>
    <row r="695" spans="1:8" s="77" customFormat="1" ht="18.95" customHeight="1">
      <c r="A695" s="141">
        <v>391</v>
      </c>
      <c r="B695" s="97" t="s">
        <v>7623</v>
      </c>
      <c r="C695" s="97" t="s">
        <v>7624</v>
      </c>
      <c r="D695" s="98">
        <v>44545</v>
      </c>
      <c r="E695" s="99">
        <v>2373775</v>
      </c>
      <c r="F695" s="137" t="s">
        <v>6939</v>
      </c>
      <c r="G695" s="139" t="str">
        <f>VLOOKUP(C695,'[5]Bảng kê hoá đơn đã sử dụng'!$B$7:$C$13894,2,0)</f>
        <v>Chi nhánh Hồ Chí Minh - Công ty Cổ phần Dịch vụ Thương mại Tổng hợp Wincommerce</v>
      </c>
      <c r="H695" s="140"/>
    </row>
    <row r="696" spans="1:8" s="77" customFormat="1" ht="18.95" customHeight="1">
      <c r="A696" s="141">
        <v>392</v>
      </c>
      <c r="B696" s="97" t="s">
        <v>7625</v>
      </c>
      <c r="C696" s="97" t="s">
        <v>7626</v>
      </c>
      <c r="D696" s="98">
        <v>44545</v>
      </c>
      <c r="E696" s="99">
        <v>2253999</v>
      </c>
      <c r="F696" s="137" t="s">
        <v>6939</v>
      </c>
      <c r="G696" s="139" t="str">
        <f>VLOOKUP(C696,'[5]Bảng kê hoá đơn đã sử dụng'!$B$7:$C$13894,2,0)</f>
        <v>Chi nhánh Hồ Chí Minh - Công ty Cổ phần Dịch vụ Thương mại Tổng hợp Wincommerce</v>
      </c>
      <c r="H696" s="140"/>
    </row>
    <row r="697" spans="1:8" s="77" customFormat="1" ht="18.95" customHeight="1">
      <c r="A697" s="141">
        <v>393</v>
      </c>
      <c r="B697" s="97" t="s">
        <v>7627</v>
      </c>
      <c r="C697" s="97" t="s">
        <v>7628</v>
      </c>
      <c r="D697" s="98">
        <v>44545</v>
      </c>
      <c r="E697" s="99">
        <v>5237950</v>
      </c>
      <c r="F697" s="137" t="s">
        <v>6939</v>
      </c>
      <c r="G697" s="139" t="str">
        <f>VLOOKUP(C697,'[5]Bảng kê hoá đơn đã sử dụng'!$B$7:$C$13894,2,0)</f>
        <v>Chi nhánh Hồ Chí Minh - Công ty Cổ phần Dịch vụ Thương mại Tổng hợp Wincommerce</v>
      </c>
      <c r="H697" s="140"/>
    </row>
    <row r="698" spans="1:8" s="77" customFormat="1" ht="18.95" customHeight="1">
      <c r="A698" s="141">
        <v>394</v>
      </c>
      <c r="B698" s="97" t="s">
        <v>7629</v>
      </c>
      <c r="C698" s="97" t="s">
        <v>7630</v>
      </c>
      <c r="D698" s="98">
        <v>44545</v>
      </c>
      <c r="E698" s="99">
        <v>666348</v>
      </c>
      <c r="F698" s="137" t="s">
        <v>6939</v>
      </c>
      <c r="G698" s="139" t="str">
        <f>VLOOKUP(C698,'[5]Bảng kê hoá đơn đã sử dụng'!$B$7:$C$13894,2,0)</f>
        <v>Chi nhánh Hồ Chí Minh - Công ty Cổ phần Dịch vụ Thương mại Tổng hợp Wincommerce</v>
      </c>
      <c r="H698" s="140"/>
    </row>
    <row r="699" spans="1:8" s="77" customFormat="1" ht="18.95" customHeight="1">
      <c r="A699" s="141">
        <v>395</v>
      </c>
      <c r="B699" s="97" t="s">
        <v>7631</v>
      </c>
      <c r="C699" s="97" t="s">
        <v>7632</v>
      </c>
      <c r="D699" s="98">
        <v>44545</v>
      </c>
      <c r="E699" s="99">
        <v>759720</v>
      </c>
      <c r="F699" s="137" t="s">
        <v>6939</v>
      </c>
      <c r="G699" s="139" t="str">
        <f>VLOOKUP(C699,'[5]Bảng kê hoá đơn đã sử dụng'!$B$7:$C$13894,2,0)</f>
        <v>Chi nhánh Hồ Chí Minh - Công ty Cổ phần Dịch vụ Thương mại Tổng hợp Wincommerce</v>
      </c>
      <c r="H699" s="140"/>
    </row>
    <row r="700" spans="1:8" s="77" customFormat="1" ht="18.95" customHeight="1">
      <c r="A700" s="141">
        <v>396</v>
      </c>
      <c r="B700" s="97" t="s">
        <v>7633</v>
      </c>
      <c r="C700" s="97" t="s">
        <v>7634</v>
      </c>
      <c r="D700" s="98">
        <v>44545</v>
      </c>
      <c r="E700" s="99">
        <v>1329046</v>
      </c>
      <c r="F700" s="137" t="s">
        <v>6939</v>
      </c>
      <c r="G700" s="139" t="str">
        <f>VLOOKUP(C700,'[5]Bảng kê hoá đơn đã sử dụng'!$B$7:$C$13894,2,0)</f>
        <v>Chi nhánh Hồ Chí Minh - Công ty Cổ phần Dịch vụ Thương mại Tổng hợp Wincommerce</v>
      </c>
      <c r="H700" s="140"/>
    </row>
    <row r="701" spans="1:8" s="77" customFormat="1" ht="18.95" customHeight="1">
      <c r="A701" s="141">
        <v>397</v>
      </c>
      <c r="B701" s="97" t="s">
        <v>7635</v>
      </c>
      <c r="C701" s="97" t="s">
        <v>7636</v>
      </c>
      <c r="D701" s="98">
        <v>44545</v>
      </c>
      <c r="E701" s="99">
        <v>1318394</v>
      </c>
      <c r="F701" s="137" t="s">
        <v>6939</v>
      </c>
      <c r="G701" s="139" t="str">
        <f>VLOOKUP(C701,'[5]Bảng kê hoá đơn đã sử dụng'!$B$7:$C$13894,2,0)</f>
        <v>Chi nhánh Hồ Chí Minh - Công ty Cổ phần Dịch vụ Thương mại Tổng hợp Wincommerce</v>
      </c>
      <c r="H701" s="140"/>
    </row>
    <row r="702" spans="1:8" s="77" customFormat="1" ht="18.95" customHeight="1">
      <c r="A702" s="141">
        <v>398</v>
      </c>
      <c r="B702" s="97" t="s">
        <v>7637</v>
      </c>
      <c r="C702" s="97" t="s">
        <v>7638</v>
      </c>
      <c r="D702" s="98">
        <v>44545</v>
      </c>
      <c r="E702" s="99">
        <v>1424265</v>
      </c>
      <c r="F702" s="137" t="s">
        <v>6939</v>
      </c>
      <c r="G702" s="139" t="str">
        <f>VLOOKUP(C702,'[5]Bảng kê hoá đơn đã sử dụng'!$B$7:$C$13894,2,0)</f>
        <v>Chi nhánh Hồ Chí Minh - Công ty Cổ phần Dịch vụ Thương mại Tổng hợp Wincommerce</v>
      </c>
      <c r="H702" s="140"/>
    </row>
    <row r="703" spans="1:8" s="77" customFormat="1" ht="18.95" customHeight="1">
      <c r="A703" s="141">
        <v>399</v>
      </c>
      <c r="B703" s="97" t="s">
        <v>7639</v>
      </c>
      <c r="C703" s="97" t="s">
        <v>7640</v>
      </c>
      <c r="D703" s="98">
        <v>44545</v>
      </c>
      <c r="E703" s="99">
        <v>1945000</v>
      </c>
      <c r="F703" s="137" t="s">
        <v>6939</v>
      </c>
      <c r="G703" s="139" t="str">
        <f>VLOOKUP(C703,'[5]Bảng kê hoá đơn đã sử dụng'!$B$7:$C$13894,2,0)</f>
        <v>Chi nhánh Hồ Chí Minh - Công ty Cổ phần Dịch vụ Thương mại Tổng hợp Wincommerce</v>
      </c>
      <c r="H703" s="140"/>
    </row>
    <row r="704" spans="1:8" s="77" customFormat="1" ht="18.95" customHeight="1">
      <c r="A704" s="141">
        <v>400</v>
      </c>
      <c r="B704" s="97" t="s">
        <v>7641</v>
      </c>
      <c r="C704" s="97" t="s">
        <v>7642</v>
      </c>
      <c r="D704" s="98">
        <v>44545</v>
      </c>
      <c r="E704" s="99">
        <v>1110580</v>
      </c>
      <c r="F704" s="137" t="s">
        <v>6939</v>
      </c>
      <c r="G704" s="139" t="str">
        <f>VLOOKUP(C704,'[5]Bảng kê hoá đơn đã sử dụng'!$B$7:$C$13894,2,0)</f>
        <v>Chi nhánh Hồ Chí Minh - Công ty Cổ phần Dịch vụ Thương mại Tổng hợp Wincommerce</v>
      </c>
      <c r="H704" s="140"/>
    </row>
    <row r="705" spans="1:8" s="77" customFormat="1" ht="18.95" customHeight="1">
      <c r="A705" s="141">
        <v>401</v>
      </c>
      <c r="B705" s="97" t="s">
        <v>7643</v>
      </c>
      <c r="C705" s="97" t="s">
        <v>7644</v>
      </c>
      <c r="D705" s="98">
        <v>44545</v>
      </c>
      <c r="E705" s="99">
        <v>2257700</v>
      </c>
      <c r="F705" s="137" t="s">
        <v>6939</v>
      </c>
      <c r="G705" s="139" t="str">
        <f>VLOOKUP(C705,'[5]Bảng kê hoá đơn đã sử dụng'!$B$7:$C$13894,2,0)</f>
        <v>Chi nhánh Hồ Chí Minh - Công ty Cổ phần Dịch vụ Thương mại Tổng hợp Wincommerce</v>
      </c>
      <c r="H705" s="140"/>
    </row>
    <row r="706" spans="1:8" s="77" customFormat="1" ht="18.95" customHeight="1">
      <c r="A706" s="141">
        <v>402</v>
      </c>
      <c r="B706" s="97" t="s">
        <v>7645</v>
      </c>
      <c r="C706" s="97" t="s">
        <v>7646</v>
      </c>
      <c r="D706" s="98">
        <v>44545</v>
      </c>
      <c r="E706" s="99">
        <v>1239776</v>
      </c>
      <c r="F706" s="137" t="s">
        <v>6939</v>
      </c>
      <c r="G706" s="139" t="str">
        <f>VLOOKUP(C706,'[5]Bảng kê hoá đơn đã sử dụng'!$B$7:$C$13894,2,0)</f>
        <v>Chi nhánh Hồ Chí Minh - Công ty Cổ phần Dịch vụ Thương mại Tổng hợp Wincommerce</v>
      </c>
      <c r="H706" s="140"/>
    </row>
    <row r="707" spans="1:8" s="77" customFormat="1" ht="18.95" customHeight="1">
      <c r="A707" s="141">
        <v>403</v>
      </c>
      <c r="B707" s="97" t="s">
        <v>7647</v>
      </c>
      <c r="C707" s="97" t="s">
        <v>7648</v>
      </c>
      <c r="D707" s="98">
        <v>44545</v>
      </c>
      <c r="E707" s="99">
        <v>2221160</v>
      </c>
      <c r="F707" s="137" t="s">
        <v>6939</v>
      </c>
      <c r="G707" s="139" t="str">
        <f>VLOOKUP(C707,'[5]Bảng kê hoá đơn đã sử dụng'!$B$7:$C$13894,2,0)</f>
        <v>Chi nhánh Hồ Chí Minh - Công ty Cổ phần Dịch vụ Thương mại Tổng hợp Wincommerce</v>
      </c>
      <c r="H707" s="140"/>
    </row>
    <row r="708" spans="1:8" s="77" customFormat="1" ht="18.95" customHeight="1">
      <c r="A708" s="141">
        <v>404</v>
      </c>
      <c r="B708" s="97" t="s">
        <v>7649</v>
      </c>
      <c r="C708" s="97" t="s">
        <v>7650</v>
      </c>
      <c r="D708" s="98">
        <v>44545</v>
      </c>
      <c r="E708" s="99">
        <v>5829115</v>
      </c>
      <c r="F708" s="137" t="s">
        <v>6939</v>
      </c>
      <c r="G708" s="139" t="str">
        <f>VLOOKUP(C708,'[5]Bảng kê hoá đơn đã sử dụng'!$B$7:$C$13894,2,0)</f>
        <v>Chi nhánh Hồ Chí Minh - Công ty Cổ phần Dịch vụ Thương mại Tổng hợp Wincommerce</v>
      </c>
      <c r="H708" s="140"/>
    </row>
    <row r="709" spans="1:8" s="77" customFormat="1" ht="18.95" customHeight="1">
      <c r="A709" s="141">
        <v>405</v>
      </c>
      <c r="B709" s="97" t="s">
        <v>7651</v>
      </c>
      <c r="C709" s="97" t="s">
        <v>7652</v>
      </c>
      <c r="D709" s="98">
        <v>44545</v>
      </c>
      <c r="E709" s="99">
        <v>1733832</v>
      </c>
      <c r="F709" s="137" t="s">
        <v>6939</v>
      </c>
      <c r="G709" s="139" t="str">
        <f>VLOOKUP(C709,'[5]Bảng kê hoá đơn đã sử dụng'!$B$7:$C$13894,2,0)</f>
        <v>Chi nhánh Hồ Chí Minh - Công ty Cổ phần Dịch vụ Thương mại Tổng hợp Wincommerce</v>
      </c>
      <c r="H709" s="140"/>
    </row>
    <row r="710" spans="1:8" s="77" customFormat="1" ht="18.95" customHeight="1">
      <c r="A710" s="141">
        <v>406</v>
      </c>
      <c r="B710" s="97" t="s">
        <v>7653</v>
      </c>
      <c r="C710" s="97" t="s">
        <v>7654</v>
      </c>
      <c r="D710" s="98">
        <v>44545</v>
      </c>
      <c r="E710" s="99">
        <v>1110580</v>
      </c>
      <c r="F710" s="137" t="s">
        <v>6939</v>
      </c>
      <c r="G710" s="139" t="str">
        <f>VLOOKUP(C710,'[5]Bảng kê hoá đơn đã sử dụng'!$B$7:$C$13894,2,0)</f>
        <v>Chi nhánh Hồ Chí Minh - Công ty Cổ phần Dịch vụ Thương mại Tổng hợp Wincommerce</v>
      </c>
      <c r="H710" s="140"/>
    </row>
    <row r="711" spans="1:8" s="77" customFormat="1" ht="18.95" customHeight="1">
      <c r="A711" s="141">
        <v>407</v>
      </c>
      <c r="B711" s="97" t="s">
        <v>7655</v>
      </c>
      <c r="C711" s="97" t="s">
        <v>7656</v>
      </c>
      <c r="D711" s="98">
        <v>44545</v>
      </c>
      <c r="E711" s="99">
        <v>1152445</v>
      </c>
      <c r="F711" s="137" t="s">
        <v>6939</v>
      </c>
      <c r="G711" s="139" t="str">
        <f>VLOOKUP(C711,'[5]Bảng kê hoá đơn đã sử dụng'!$B$7:$C$13894,2,0)</f>
        <v>Chi nhánh Hồ Chí Minh - Công ty Cổ phần Dịch vụ Thương mại Tổng hợp Wincommerce</v>
      </c>
      <c r="H711" s="140"/>
    </row>
    <row r="712" spans="1:8" s="77" customFormat="1" ht="18.95" customHeight="1">
      <c r="A712" s="141">
        <v>408</v>
      </c>
      <c r="B712" s="97" t="s">
        <v>7657</v>
      </c>
      <c r="C712" s="97" t="s">
        <v>7658</v>
      </c>
      <c r="D712" s="98">
        <v>44545</v>
      </c>
      <c r="E712" s="99">
        <v>1152445</v>
      </c>
      <c r="F712" s="137" t="s">
        <v>6939</v>
      </c>
      <c r="G712" s="139" t="str">
        <f>VLOOKUP(C712,'[5]Bảng kê hoá đơn đã sử dụng'!$B$7:$C$13894,2,0)</f>
        <v>Chi nhánh Hồ Chí Minh - Công ty Cổ phần Dịch vụ Thương mại Tổng hợp Wincommerce</v>
      </c>
      <c r="H712" s="140"/>
    </row>
    <row r="713" spans="1:8" s="77" customFormat="1" ht="18.95" customHeight="1">
      <c r="A713" s="141">
        <v>409</v>
      </c>
      <c r="B713" s="97" t="s">
        <v>7659</v>
      </c>
      <c r="C713" s="97" t="s">
        <v>7660</v>
      </c>
      <c r="D713" s="98">
        <v>44545</v>
      </c>
      <c r="E713" s="99">
        <v>544500</v>
      </c>
      <c r="F713" s="137" t="s">
        <v>6939</v>
      </c>
      <c r="G713" s="139" t="str">
        <f>VLOOKUP(C713,'[5]Bảng kê hoá đơn đã sử dụng'!$B$7:$C$13894,2,0)</f>
        <v>Chi nhánh Hồ Chí Minh - Công ty Cổ phần Dịch vụ Thương mại Tổng hợp Wincommerce</v>
      </c>
      <c r="H713" s="140"/>
    </row>
    <row r="714" spans="1:8" s="77" customFormat="1" ht="18.95" customHeight="1">
      <c r="A714" s="141">
        <v>410</v>
      </c>
      <c r="B714" s="97" t="s">
        <v>7661</v>
      </c>
      <c r="C714" s="97" t="s">
        <v>7662</v>
      </c>
      <c r="D714" s="98">
        <v>44545</v>
      </c>
      <c r="E714" s="99">
        <v>2572630</v>
      </c>
      <c r="F714" s="137" t="s">
        <v>6939</v>
      </c>
      <c r="G714" s="139" t="str">
        <f>VLOOKUP(C714,'[5]Bảng kê hoá đơn đã sử dụng'!$B$7:$C$13894,2,0)</f>
        <v>Chi nhánh Hồ Chí Minh - Công ty Cổ phần Dịch vụ Thương mại Tổng hợp Wincommerce</v>
      </c>
      <c r="H714" s="140"/>
    </row>
    <row r="715" spans="1:8" s="77" customFormat="1" ht="18.95" customHeight="1">
      <c r="A715" s="141">
        <v>411</v>
      </c>
      <c r="B715" s="97" t="s">
        <v>7663</v>
      </c>
      <c r="C715" s="97" t="s">
        <v>7664</v>
      </c>
      <c r="D715" s="98">
        <v>44545</v>
      </c>
      <c r="E715" s="99">
        <v>2919685</v>
      </c>
      <c r="F715" s="137" t="s">
        <v>6939</v>
      </c>
      <c r="G715" s="139" t="str">
        <f>VLOOKUP(C715,'[5]Bảng kê hoá đơn đã sử dụng'!$B$7:$C$13894,2,0)</f>
        <v>Chi nhánh Hồ Chí Minh - Công ty Cổ phần Dịch vụ Thương mại Tổng hợp Wincommerce</v>
      </c>
      <c r="H715" s="140"/>
    </row>
    <row r="716" spans="1:8" s="77" customFormat="1" ht="18.95" customHeight="1">
      <c r="A716" s="141">
        <v>412</v>
      </c>
      <c r="B716" s="97" t="s">
        <v>7665</v>
      </c>
      <c r="C716" s="97" t="s">
        <v>7666</v>
      </c>
      <c r="D716" s="98">
        <v>44545</v>
      </c>
      <c r="E716" s="99">
        <v>2180651</v>
      </c>
      <c r="F716" s="137" t="s">
        <v>6939</v>
      </c>
      <c r="G716" s="138" t="str">
        <f>VLOOKUP(C716,'[5]Bảng kê hoá đơn đã sử dụng'!$B$7:$C$13894,2,0)</f>
        <v>Chi nhánh Bình Dương - Công ty Cổ phần Dịch vụ Thương mại Tổng hợp Wincommerce</v>
      </c>
      <c r="H716" s="140"/>
    </row>
    <row r="717" spans="1:8" s="77" customFormat="1" ht="18.95" customHeight="1">
      <c r="A717" s="141">
        <v>413</v>
      </c>
      <c r="B717" s="97" t="s">
        <v>7667</v>
      </c>
      <c r="C717" s="97" t="s">
        <v>7668</v>
      </c>
      <c r="D717" s="98">
        <v>44545</v>
      </c>
      <c r="E717" s="99">
        <v>1622770</v>
      </c>
      <c r="F717" s="137" t="s">
        <v>6939</v>
      </c>
      <c r="G717" s="138" t="str">
        <f>VLOOKUP(C717,'[5]Bảng kê hoá đơn đã sử dụng'!$B$7:$C$13894,2,0)</f>
        <v>Chi nhánh Bình Dương - Công ty Cổ phần Dịch vụ Thương mại Tổng hợp Wincommerce</v>
      </c>
      <c r="H717" s="140"/>
    </row>
    <row r="718" spans="1:8" s="77" customFormat="1" ht="18.95" customHeight="1">
      <c r="A718" s="141">
        <v>414</v>
      </c>
      <c r="B718" s="97" t="s">
        <v>7669</v>
      </c>
      <c r="C718" s="97" t="s">
        <v>7670</v>
      </c>
      <c r="D718" s="98">
        <v>44545</v>
      </c>
      <c r="E718" s="99">
        <v>1097076</v>
      </c>
      <c r="F718" s="137" t="s">
        <v>6939</v>
      </c>
      <c r="G718" s="138" t="str">
        <f>VLOOKUP(C718,'[5]Bảng kê hoá đơn đã sử dụng'!$B$7:$C$13894,2,0)</f>
        <v>Chi nhánh Bình Dương - Công ty Cổ phần Dịch vụ Thương mại Tổng hợp Wincommerce</v>
      </c>
      <c r="H718" s="140"/>
    </row>
    <row r="719" spans="1:8" s="77" customFormat="1" ht="18.95" customHeight="1">
      <c r="A719" s="141">
        <v>415</v>
      </c>
      <c r="B719" s="97" t="s">
        <v>7671</v>
      </c>
      <c r="C719" s="97" t="s">
        <v>7672</v>
      </c>
      <c r="D719" s="98">
        <v>44545</v>
      </c>
      <c r="E719" s="99">
        <v>2722180</v>
      </c>
      <c r="F719" s="137" t="s">
        <v>6939</v>
      </c>
      <c r="G719" s="138" t="str">
        <f>VLOOKUP(C719,'[5]Bảng kê hoá đơn đã sử dụng'!$B$7:$C$13894,2,0)</f>
        <v>Chi nhánh Bình Dương - Công ty Cổ phần Dịch vụ Thương mại Tổng hợp Wincommerce</v>
      </c>
      <c r="H719" s="140"/>
    </row>
    <row r="720" spans="1:8" s="77" customFormat="1" ht="18.95" customHeight="1">
      <c r="A720" s="141">
        <v>416</v>
      </c>
      <c r="B720" s="97" t="s">
        <v>7673</v>
      </c>
      <c r="C720" s="97" t="s">
        <v>7674</v>
      </c>
      <c r="D720" s="98">
        <v>44545</v>
      </c>
      <c r="E720" s="99">
        <v>1110580</v>
      </c>
      <c r="F720" s="137" t="s">
        <v>6939</v>
      </c>
      <c r="G720" s="138" t="str">
        <f>VLOOKUP(C720,'[5]Bảng kê hoá đơn đã sử dụng'!$B$7:$C$13894,2,0)</f>
        <v>Chi nhánh Bình Dương - Công ty Cổ phần Dịch vụ Thương mại Tổng hợp Wincommerce</v>
      </c>
      <c r="H720" s="140"/>
    </row>
    <row r="721" spans="1:8" s="77" customFormat="1" ht="18.95" customHeight="1">
      <c r="A721" s="141">
        <v>417</v>
      </c>
      <c r="B721" s="97" t="s">
        <v>7675</v>
      </c>
      <c r="C721" s="97" t="s">
        <v>7676</v>
      </c>
      <c r="D721" s="98">
        <v>44545</v>
      </c>
      <c r="E721" s="99">
        <v>888460</v>
      </c>
      <c r="F721" s="137" t="s">
        <v>6939</v>
      </c>
      <c r="G721" s="138" t="str">
        <f>VLOOKUP(C721,'[5]Bảng kê hoá đơn đã sử dụng'!$B$7:$C$13894,2,0)</f>
        <v>Chi nhánh Bình Dương - Công ty Cổ phần Dịch vụ Thương mại Tổng hợp Wincommerce</v>
      </c>
      <c r="H721" s="140"/>
    </row>
    <row r="722" spans="1:8" s="77" customFormat="1" ht="18.95" customHeight="1">
      <c r="A722" s="141">
        <v>418</v>
      </c>
      <c r="B722" s="97" t="s">
        <v>7677</v>
      </c>
      <c r="C722" s="97" t="s">
        <v>7678</v>
      </c>
      <c r="D722" s="98">
        <v>44545</v>
      </c>
      <c r="E722" s="99">
        <v>799614</v>
      </c>
      <c r="F722" s="137" t="s">
        <v>6939</v>
      </c>
      <c r="G722" s="138" t="str">
        <f>VLOOKUP(C722,'[5]Bảng kê hoá đơn đã sử dụng'!$B$7:$C$13894,2,0)</f>
        <v>Chi nhánh Bình Dương - Công ty Cổ phần Dịch vụ Thương mại Tổng hợp Wincommerce</v>
      </c>
      <c r="H722" s="140"/>
    </row>
    <row r="723" spans="1:8" s="77" customFormat="1" ht="18.95" customHeight="1">
      <c r="A723" s="141">
        <v>419</v>
      </c>
      <c r="B723" s="97" t="s">
        <v>7679</v>
      </c>
      <c r="C723" s="97" t="s">
        <v>7680</v>
      </c>
      <c r="D723" s="98">
        <v>44545</v>
      </c>
      <c r="E723" s="99">
        <v>2084015</v>
      </c>
      <c r="F723" s="137" t="s">
        <v>6939</v>
      </c>
      <c r="G723" s="138" t="str">
        <f>VLOOKUP(C723,'[5]Bảng kê hoá đơn đã sử dụng'!$B$7:$C$13894,2,0)</f>
        <v>Chi nhánh Bình Dương - Công ty Cổ phần Dịch vụ Thương mại Tổng hợp Wincommerce</v>
      </c>
      <c r="H723" s="140"/>
    </row>
    <row r="724" spans="1:8" s="77" customFormat="1" ht="18.95" customHeight="1">
      <c r="A724" s="141">
        <v>420</v>
      </c>
      <c r="B724" s="97" t="s">
        <v>7681</v>
      </c>
      <c r="C724" s="97" t="s">
        <v>7682</v>
      </c>
      <c r="D724" s="98">
        <v>44545</v>
      </c>
      <c r="E724" s="99">
        <v>1361490</v>
      </c>
      <c r="F724" s="137" t="s">
        <v>6939</v>
      </c>
      <c r="G724" s="138" t="str">
        <f>VLOOKUP(C724,'[5]Bảng kê hoá đơn đã sử dụng'!$B$7:$C$13894,2,0)</f>
        <v>Chi nhánh Bình Dương - Công ty Cổ phần Dịch vụ Thương mại Tổng hợp Wincommerce</v>
      </c>
      <c r="H724" s="140"/>
    </row>
    <row r="725" spans="1:8" s="77" customFormat="1" ht="18.95" customHeight="1">
      <c r="A725" s="141">
        <v>421</v>
      </c>
      <c r="B725" s="97" t="s">
        <v>7683</v>
      </c>
      <c r="C725" s="97" t="s">
        <v>7684</v>
      </c>
      <c r="D725" s="98">
        <v>44545</v>
      </c>
      <c r="E725" s="99">
        <v>2781926</v>
      </c>
      <c r="F725" s="137" t="s">
        <v>6939</v>
      </c>
      <c r="G725" s="138" t="str">
        <f>VLOOKUP(C725,'[5]Bảng kê hoá đơn đã sử dụng'!$B$7:$C$13894,2,0)</f>
        <v>Chi nhánh Bình Dương - Công ty Cổ phần Dịch vụ Thương mại Tổng hợp Wincommerce</v>
      </c>
      <c r="H725" s="140"/>
    </row>
    <row r="726" spans="1:8" s="77" customFormat="1" ht="18.95" customHeight="1">
      <c r="A726" s="141">
        <v>422</v>
      </c>
      <c r="B726" s="97" t="s">
        <v>7685</v>
      </c>
      <c r="C726" s="97" t="s">
        <v>7686</v>
      </c>
      <c r="D726" s="98">
        <v>44545</v>
      </c>
      <c r="E726" s="99">
        <v>2417089</v>
      </c>
      <c r="F726" s="137" t="s">
        <v>6939</v>
      </c>
      <c r="G726" s="138" t="str">
        <f>VLOOKUP(C726,'[5]Bảng kê hoá đơn đã sử dụng'!$B$7:$C$13894,2,0)</f>
        <v>Chi nhánh Bình Dương - Công ty Cổ phần Dịch vụ Thương mại Tổng hợp Wincommerce</v>
      </c>
      <c r="H726" s="140"/>
    </row>
    <row r="727" spans="1:8" s="77" customFormat="1" ht="18.95" customHeight="1">
      <c r="A727" s="141">
        <v>423</v>
      </c>
      <c r="B727" s="97" t="s">
        <v>7687</v>
      </c>
      <c r="C727" s="97" t="s">
        <v>7688</v>
      </c>
      <c r="D727" s="98">
        <v>44545</v>
      </c>
      <c r="E727" s="99">
        <v>1900745</v>
      </c>
      <c r="F727" s="137" t="s">
        <v>6939</v>
      </c>
      <c r="G727" s="138" t="str">
        <f>VLOOKUP(C727,'[5]Bảng kê hoá đơn đã sử dụng'!$B$7:$C$13894,2,0)</f>
        <v>Chi nhánh Bình Dương - Công ty Cổ phần Dịch vụ Thương mại Tổng hợp Wincommerce</v>
      </c>
      <c r="H727" s="140"/>
    </row>
    <row r="728" spans="1:8" s="77" customFormat="1" ht="18.95" customHeight="1">
      <c r="A728" s="141">
        <v>424</v>
      </c>
      <c r="B728" s="97" t="s">
        <v>7689</v>
      </c>
      <c r="C728" s="97" t="s">
        <v>7690</v>
      </c>
      <c r="D728" s="98">
        <v>44545</v>
      </c>
      <c r="E728" s="99">
        <v>2400840</v>
      </c>
      <c r="F728" s="137" t="s">
        <v>6939</v>
      </c>
      <c r="G728" s="138" t="str">
        <f>VLOOKUP(C728,'[5]Bảng kê hoá đơn đã sử dụng'!$B$7:$C$13894,2,0)</f>
        <v>Chi nhánh Bình Dương - Công ty Cổ phần Dịch vụ Thương mại Tổng hợp Wincommerce</v>
      </c>
      <c r="H728" s="140"/>
    </row>
    <row r="729" spans="1:8" s="77" customFormat="1" ht="18.95" customHeight="1">
      <c r="A729" s="141">
        <v>425</v>
      </c>
      <c r="B729" s="97" t="s">
        <v>7691</v>
      </c>
      <c r="C729" s="97" t="s">
        <v>7692</v>
      </c>
      <c r="D729" s="98">
        <v>44545</v>
      </c>
      <c r="E729" s="99">
        <v>526722</v>
      </c>
      <c r="F729" s="137" t="s">
        <v>6939</v>
      </c>
      <c r="G729" s="138" t="str">
        <f>VLOOKUP(C729,'[5]Bảng kê hoá đơn đã sử dụng'!$B$7:$C$13894,2,0)</f>
        <v>Chi nhánh Bình Dương - Công ty Cổ phần Dịch vụ Thương mại Tổng hợp Wincommerce</v>
      </c>
      <c r="H729" s="140"/>
    </row>
    <row r="730" spans="1:8" s="77" customFormat="1" ht="18.95" customHeight="1">
      <c r="A730" s="141">
        <v>426</v>
      </c>
      <c r="B730" s="97" t="s">
        <v>7693</v>
      </c>
      <c r="C730" s="97" t="s">
        <v>7694</v>
      </c>
      <c r="D730" s="98">
        <v>44545</v>
      </c>
      <c r="E730" s="99">
        <v>3402685</v>
      </c>
      <c r="F730" s="137" t="s">
        <v>6939</v>
      </c>
      <c r="G730" s="138" t="str">
        <f>VLOOKUP(C730,'[5]Bảng kê hoá đơn đã sử dụng'!$B$7:$C$13894,2,0)</f>
        <v>Chi nhánh Bình Dương - Công ty Cổ phần Dịch vụ Thương mại Tổng hợp Wincommerce</v>
      </c>
      <c r="H730" s="140"/>
    </row>
    <row r="731" spans="1:8" s="77" customFormat="1" ht="18.95" customHeight="1">
      <c r="A731" s="141">
        <v>427</v>
      </c>
      <c r="B731" s="97" t="s">
        <v>7695</v>
      </c>
      <c r="C731" s="97" t="s">
        <v>7696</v>
      </c>
      <c r="D731" s="98">
        <v>44545</v>
      </c>
      <c r="E731" s="99">
        <v>923554</v>
      </c>
      <c r="F731" s="137" t="s">
        <v>6939</v>
      </c>
      <c r="G731" s="138" t="str">
        <f>VLOOKUP(C731,'[5]Bảng kê hoá đơn đã sử dụng'!$B$7:$C$13894,2,0)</f>
        <v>Chi nhánh Bình Dương - Công ty Cổ phần Dịch vụ Thương mại Tổng hợp Wincommerce</v>
      </c>
      <c r="H731" s="140"/>
    </row>
    <row r="732" spans="1:8" s="77" customFormat="1" ht="18.95" customHeight="1">
      <c r="A732" s="141">
        <v>428</v>
      </c>
      <c r="B732" s="97" t="s">
        <v>7697</v>
      </c>
      <c r="C732" s="97" t="s">
        <v>7698</v>
      </c>
      <c r="D732" s="98">
        <v>44545</v>
      </c>
      <c r="E732" s="99">
        <v>1110580</v>
      </c>
      <c r="F732" s="137" t="s">
        <v>6939</v>
      </c>
      <c r="G732" s="138" t="str">
        <f>VLOOKUP(C732,'[5]Bảng kê hoá đơn đã sử dụng'!$B$7:$C$13894,2,0)</f>
        <v>Chi nhánh Bình Dương - Công ty Cổ phần Dịch vụ Thương mại Tổng hợp Wincommerce</v>
      </c>
      <c r="H732" s="140"/>
    </row>
    <row r="733" spans="1:8" s="77" customFormat="1" ht="18.95" customHeight="1">
      <c r="A733" s="141">
        <v>429</v>
      </c>
      <c r="B733" s="97" t="s">
        <v>7699</v>
      </c>
      <c r="C733" s="97" t="s">
        <v>7700</v>
      </c>
      <c r="D733" s="98">
        <v>44545</v>
      </c>
      <c r="E733" s="99">
        <v>1424925</v>
      </c>
      <c r="F733" s="137" t="s">
        <v>6939</v>
      </c>
      <c r="G733" s="138" t="str">
        <f>VLOOKUP(C733,'[5]Bảng kê hoá đơn đã sử dụng'!$B$7:$C$13894,2,0)</f>
        <v>Chi nhánh Bình Dương - Công ty Cổ phần Dịch vụ Thương mại Tổng hợp Wincommerce</v>
      </c>
      <c r="H733" s="140"/>
    </row>
    <row r="734" spans="1:8" s="77" customFormat="1" ht="18.95" customHeight="1">
      <c r="A734" s="141">
        <v>430</v>
      </c>
      <c r="B734" s="97" t="s">
        <v>7701</v>
      </c>
      <c r="C734" s="97" t="s">
        <v>7702</v>
      </c>
      <c r="D734" s="98">
        <v>44545</v>
      </c>
      <c r="E734" s="99">
        <v>872753</v>
      </c>
      <c r="F734" s="137" t="s">
        <v>6939</v>
      </c>
      <c r="G734" s="138" t="str">
        <f>VLOOKUP(C734,'[5]Bảng kê hoá đơn đã sử dụng'!$B$7:$C$13894,2,0)</f>
        <v>Chi nhánh Bình Dương - Công ty Cổ phần Dịch vụ Thương mại Tổng hợp Wincommerce</v>
      </c>
      <c r="H734" s="140"/>
    </row>
    <row r="735" spans="1:8" s="77" customFormat="1" ht="18.95" customHeight="1">
      <c r="A735" s="141">
        <v>431</v>
      </c>
      <c r="B735" s="97" t="s">
        <v>7703</v>
      </c>
      <c r="C735" s="97" t="s">
        <v>7704</v>
      </c>
      <c r="D735" s="98">
        <v>44545</v>
      </c>
      <c r="E735" s="99">
        <v>480910</v>
      </c>
      <c r="F735" s="137" t="s">
        <v>6939</v>
      </c>
      <c r="G735" s="138" t="str">
        <f>VLOOKUP(C735,'[5]Bảng kê hoá đơn đã sử dụng'!$B$7:$C$13894,2,0)</f>
        <v>Chi nhánh Bình Dương - Công ty Cổ phần Dịch vụ Thương mại Tổng hợp Wincommerce</v>
      </c>
      <c r="H735" s="140"/>
    </row>
    <row r="736" spans="1:8" s="77" customFormat="1" ht="18.95" customHeight="1">
      <c r="A736" s="141">
        <v>432</v>
      </c>
      <c r="B736" s="97" t="s">
        <v>7705</v>
      </c>
      <c r="C736" s="97" t="s">
        <v>7706</v>
      </c>
      <c r="D736" s="98">
        <v>44545</v>
      </c>
      <c r="E736" s="99">
        <v>888464</v>
      </c>
      <c r="F736" s="137" t="s">
        <v>6939</v>
      </c>
      <c r="G736" s="138" t="str">
        <f>VLOOKUP(C736,'[5]Bảng kê hoá đơn đã sử dụng'!$B$7:$C$13894,2,0)</f>
        <v>Chi nhánh Bình Dương - Công ty Cổ phần Dịch vụ Thương mại Tổng hợp Wincommerce</v>
      </c>
      <c r="H736" s="140"/>
    </row>
    <row r="737" spans="1:8" s="77" customFormat="1" ht="18.95" customHeight="1">
      <c r="A737" s="141">
        <v>433</v>
      </c>
      <c r="B737" s="97" t="s">
        <v>7707</v>
      </c>
      <c r="C737" s="97" t="s">
        <v>7708</v>
      </c>
      <c r="D737" s="98">
        <v>44545</v>
      </c>
      <c r="E737" s="99">
        <v>555290</v>
      </c>
      <c r="F737" s="137" t="s">
        <v>6939</v>
      </c>
      <c r="G737" s="138" t="str">
        <f>VLOOKUP(C737,'[5]Bảng kê hoá đơn đã sử dụng'!$B$7:$C$13894,2,0)</f>
        <v>Chi nhánh Bình Dương - Công ty Cổ phần Dịch vụ Thương mại Tổng hợp Wincommerce</v>
      </c>
      <c r="H737" s="140"/>
    </row>
    <row r="738" spans="1:8" s="77" customFormat="1" ht="18.95" customHeight="1">
      <c r="A738" s="141">
        <v>434</v>
      </c>
      <c r="B738" s="97" t="s">
        <v>7709</v>
      </c>
      <c r="C738" s="97" t="s">
        <v>7710</v>
      </c>
      <c r="D738" s="98">
        <v>44545</v>
      </c>
      <c r="E738" s="99">
        <v>2608276</v>
      </c>
      <c r="F738" s="137" t="s">
        <v>6939</v>
      </c>
      <c r="G738" s="138" t="str">
        <f>VLOOKUP(C738,'[5]Bảng kê hoá đơn đã sử dụng'!$B$7:$C$13894,2,0)</f>
        <v>Chi nhánh Bình Dương - Công ty Cổ phần Dịch vụ Thương mại Tổng hợp Wincommerce</v>
      </c>
      <c r="H738" s="140"/>
    </row>
    <row r="739" spans="1:8" s="77" customFormat="1" ht="18.95" customHeight="1">
      <c r="A739" s="141">
        <v>435</v>
      </c>
      <c r="B739" s="97" t="s">
        <v>7711</v>
      </c>
      <c r="C739" s="97" t="s">
        <v>7712</v>
      </c>
      <c r="D739" s="98">
        <v>44545</v>
      </c>
      <c r="E739" s="99">
        <v>1092914</v>
      </c>
      <c r="F739" s="137" t="s">
        <v>6939</v>
      </c>
      <c r="G739" s="138" t="str">
        <f>VLOOKUP(C739,'[5]Bảng kê hoá đơn đã sử dụng'!$B$7:$C$13894,2,0)</f>
        <v>Chi nhánh Bình Dương - Công ty Cổ phần Dịch vụ Thương mại Tổng hợp Wincommerce</v>
      </c>
      <c r="H739" s="140"/>
    </row>
    <row r="740" spans="1:8" s="77" customFormat="1" ht="18.95" customHeight="1">
      <c r="A740" s="141">
        <v>436</v>
      </c>
      <c r="B740" s="97" t="s">
        <v>7713</v>
      </c>
      <c r="C740" s="97" t="s">
        <v>7714</v>
      </c>
      <c r="D740" s="98">
        <v>44545</v>
      </c>
      <c r="E740" s="99">
        <v>2095800</v>
      </c>
      <c r="F740" s="137" t="s">
        <v>6939</v>
      </c>
      <c r="G740" s="138" t="str">
        <f>VLOOKUP(C740,'[5]Bảng kê hoá đơn đã sử dụng'!$B$7:$C$13894,2,0)</f>
        <v>Chi nhánh Bình Dương - Công ty Cổ phần Dịch vụ Thương mại Tổng hợp Wincommerce</v>
      </c>
      <c r="H740" s="140"/>
    </row>
    <row r="741" spans="1:8" s="77" customFormat="1" ht="18.95" customHeight="1">
      <c r="A741" s="141">
        <v>437</v>
      </c>
      <c r="B741" s="97" t="s">
        <v>7715</v>
      </c>
      <c r="C741" s="97" t="s">
        <v>7716</v>
      </c>
      <c r="D741" s="98">
        <v>44545</v>
      </c>
      <c r="E741" s="99">
        <v>2294147</v>
      </c>
      <c r="F741" s="137" t="s">
        <v>6939</v>
      </c>
      <c r="G741" s="138" t="str">
        <f>VLOOKUP(C741,'[5]Bảng kê hoá đơn đã sử dụng'!$B$7:$C$13894,2,0)</f>
        <v>Chi nhánh Bình Dương - Công ty Cổ phần Dịch vụ Thương mại Tổng hợp Wincommerce</v>
      </c>
      <c r="H741" s="140"/>
    </row>
    <row r="742" spans="1:8" s="77" customFormat="1" ht="18.95" customHeight="1">
      <c r="A742" s="141">
        <v>438</v>
      </c>
      <c r="B742" s="97" t="s">
        <v>7717</v>
      </c>
      <c r="C742" s="97" t="s">
        <v>7718</v>
      </c>
      <c r="D742" s="98">
        <v>44545</v>
      </c>
      <c r="E742" s="99">
        <v>1110580</v>
      </c>
      <c r="F742" s="137" t="s">
        <v>6939</v>
      </c>
      <c r="G742" s="138" t="str">
        <f>VLOOKUP(C742,'[5]Bảng kê hoá đơn đã sử dụng'!$B$7:$C$13894,2,0)</f>
        <v>Chi nhánh Bình Dương - Công ty Cổ phần Dịch vụ Thương mại Tổng hợp Wincommerce</v>
      </c>
      <c r="H742" s="140"/>
    </row>
    <row r="743" spans="1:8" s="77" customFormat="1" ht="18.95" customHeight="1">
      <c r="A743" s="141">
        <v>439</v>
      </c>
      <c r="B743" s="97" t="s">
        <v>7719</v>
      </c>
      <c r="C743" s="97" t="s">
        <v>7720</v>
      </c>
      <c r="D743" s="98">
        <v>44545</v>
      </c>
      <c r="E743" s="99">
        <v>2497944</v>
      </c>
      <c r="F743" s="137" t="s">
        <v>6939</v>
      </c>
      <c r="G743" s="138" t="str">
        <f>VLOOKUP(C743,'[5]Bảng kê hoá đơn đã sử dụng'!$B$7:$C$13894,2,0)</f>
        <v>Chi nhánh Bình Dương - Công ty Cổ phần Dịch vụ Thương mại Tổng hợp Wincommerce</v>
      </c>
      <c r="H743" s="140"/>
    </row>
    <row r="744" spans="1:8" s="77" customFormat="1" ht="18.95" customHeight="1">
      <c r="A744" s="141">
        <v>440</v>
      </c>
      <c r="B744" s="97" t="s">
        <v>7721</v>
      </c>
      <c r="C744" s="97" t="s">
        <v>7722</v>
      </c>
      <c r="D744" s="98">
        <v>44545</v>
      </c>
      <c r="E744" s="99">
        <v>1612290</v>
      </c>
      <c r="F744" s="137" t="s">
        <v>6939</v>
      </c>
      <c r="G744" s="138" t="str">
        <f>VLOOKUP(C744,'[5]Bảng kê hoá đơn đã sử dụng'!$B$7:$C$13894,2,0)</f>
        <v>Chi nhánh Bình Dương - Công ty Cổ phần Dịch vụ Thương mại Tổng hợp Wincommerce</v>
      </c>
      <c r="H744" s="140"/>
    </row>
    <row r="745" spans="1:8" s="77" customFormat="1" ht="18.95" customHeight="1">
      <c r="A745" s="141">
        <v>441</v>
      </c>
      <c r="B745" s="97" t="s">
        <v>7723</v>
      </c>
      <c r="C745" s="97" t="s">
        <v>7724</v>
      </c>
      <c r="D745" s="98">
        <v>44545</v>
      </c>
      <c r="E745" s="99">
        <v>1064038</v>
      </c>
      <c r="F745" s="137" t="s">
        <v>6939</v>
      </c>
      <c r="G745" s="138" t="str">
        <f>VLOOKUP(C745,'[5]Bảng kê hoá đơn đã sử dụng'!$B$7:$C$13894,2,0)</f>
        <v>Chi nhánh Bình Dương - Công ty Cổ phần Dịch vụ Thương mại Tổng hợp Wincommerce</v>
      </c>
      <c r="H745" s="140"/>
    </row>
    <row r="746" spans="1:8" s="77" customFormat="1" ht="18.95" customHeight="1">
      <c r="A746" s="141">
        <v>442</v>
      </c>
      <c r="B746" s="97" t="s">
        <v>7725</v>
      </c>
      <c r="C746" s="97" t="s">
        <v>7726</v>
      </c>
      <c r="D746" s="98">
        <v>44545</v>
      </c>
      <c r="E746" s="99">
        <v>1110580</v>
      </c>
      <c r="F746" s="137" t="s">
        <v>6939</v>
      </c>
      <c r="G746" s="138" t="str">
        <f>VLOOKUP(C746,'[5]Bảng kê hoá đơn đã sử dụng'!$B$7:$C$13894,2,0)</f>
        <v>Chi nhánh Bình Dương - Công ty Cổ phần Dịch vụ Thương mại Tổng hợp Wincommerce</v>
      </c>
      <c r="H746" s="140"/>
    </row>
    <row r="747" spans="1:8" s="77" customFormat="1" ht="18.95" customHeight="1">
      <c r="A747" s="141">
        <v>443</v>
      </c>
      <c r="B747" s="97" t="s">
        <v>7727</v>
      </c>
      <c r="C747" s="97" t="s">
        <v>7728</v>
      </c>
      <c r="D747" s="98">
        <v>44545</v>
      </c>
      <c r="E747" s="99">
        <v>1057110</v>
      </c>
      <c r="F747" s="137" t="s">
        <v>6939</v>
      </c>
      <c r="G747" s="138" t="str">
        <f>VLOOKUP(C747,'[5]Bảng kê hoá đơn đã sử dụng'!$B$7:$C$13894,2,0)</f>
        <v>Chi nhánh Bình Dương - Công ty Cổ phần Dịch vụ Thương mại Tổng hợp Wincommerce</v>
      </c>
      <c r="H747" s="140"/>
    </row>
    <row r="748" spans="1:8" s="77" customFormat="1" ht="18.95" customHeight="1">
      <c r="A748" s="141">
        <v>444</v>
      </c>
      <c r="B748" s="97" t="s">
        <v>7729</v>
      </c>
      <c r="C748" s="97" t="s">
        <v>7730</v>
      </c>
      <c r="D748" s="98">
        <v>44545</v>
      </c>
      <c r="E748" s="99">
        <v>2317916</v>
      </c>
      <c r="F748" s="137" t="s">
        <v>6939</v>
      </c>
      <c r="G748" s="138" t="str">
        <f>VLOOKUP(C748,'[5]Bảng kê hoá đơn đã sử dụng'!$B$7:$C$13894,2,0)</f>
        <v>Chi nhánh Bình Dương - Công ty Cổ phần Dịch vụ Thương mại Tổng hợp Wincommerce</v>
      </c>
      <c r="H748" s="140"/>
    </row>
    <row r="749" spans="1:8" s="77" customFormat="1" ht="18.95" customHeight="1">
      <c r="A749" s="141">
        <v>445</v>
      </c>
      <c r="B749" s="97" t="s">
        <v>7731</v>
      </c>
      <c r="C749" s="97" t="s">
        <v>7732</v>
      </c>
      <c r="D749" s="98">
        <v>44545</v>
      </c>
      <c r="E749" s="99">
        <v>2956130</v>
      </c>
      <c r="F749" s="137" t="s">
        <v>6939</v>
      </c>
      <c r="G749" s="138" t="str">
        <f>VLOOKUP(C749,'[5]Bảng kê hoá đơn đã sử dụng'!$B$7:$C$13894,2,0)</f>
        <v>Chi nhánh Bình Dương - Công ty Cổ phần Dịch vụ Thương mại Tổng hợp Wincommerce</v>
      </c>
      <c r="H749" s="140"/>
    </row>
    <row r="750" spans="1:8" s="77" customFormat="1" ht="18.95" customHeight="1">
      <c r="A750" s="141">
        <v>446</v>
      </c>
      <c r="B750" s="97" t="s">
        <v>7733</v>
      </c>
      <c r="C750" s="97" t="s">
        <v>7734</v>
      </c>
      <c r="D750" s="98">
        <v>44545</v>
      </c>
      <c r="E750" s="99">
        <v>2400180</v>
      </c>
      <c r="F750" s="137" t="s">
        <v>6939</v>
      </c>
      <c r="G750" s="138" t="str">
        <f>VLOOKUP(C750,'[5]Bảng kê hoá đơn đã sử dụng'!$B$7:$C$13894,2,0)</f>
        <v>Chi nhánh Bình Dương - Công ty Cổ phần Dịch vụ Thương mại Tổng hợp Wincommerce</v>
      </c>
      <c r="H750" s="140"/>
    </row>
    <row r="751" spans="1:8" s="77" customFormat="1" ht="18.95" customHeight="1">
      <c r="A751" s="141">
        <v>447</v>
      </c>
      <c r="B751" s="97" t="s">
        <v>7735</v>
      </c>
      <c r="C751" s="97" t="s">
        <v>7736</v>
      </c>
      <c r="D751" s="98">
        <v>44545</v>
      </c>
      <c r="E751" s="99">
        <v>2588345</v>
      </c>
      <c r="F751" s="137" t="s">
        <v>6939</v>
      </c>
      <c r="G751" s="138" t="str">
        <f>VLOOKUP(C751,'[5]Bảng kê hoá đơn đã sử dụng'!$B$7:$C$13894,2,0)</f>
        <v>Chi nhánh Đồng Nai - Công ty Cổ phần Dịch vụ Thương mại Tổng hợp Wincommerce</v>
      </c>
      <c r="H751" s="140"/>
    </row>
    <row r="752" spans="1:8" s="77" customFormat="1" ht="18.95" customHeight="1">
      <c r="A752" s="141">
        <v>448</v>
      </c>
      <c r="B752" s="97" t="s">
        <v>7737</v>
      </c>
      <c r="C752" s="97" t="s">
        <v>7738</v>
      </c>
      <c r="D752" s="98">
        <v>44545</v>
      </c>
      <c r="E752" s="99">
        <v>2221820</v>
      </c>
      <c r="F752" s="137" t="s">
        <v>6939</v>
      </c>
      <c r="G752" s="138" t="str">
        <f>VLOOKUP(C752,'[5]Bảng kê hoá đơn đã sử dụng'!$B$7:$C$13894,2,0)</f>
        <v>Chi nhánh Đồng Nai - Công ty Cổ phần Dịch vụ Thương mại Tổng hợp Wincommerce</v>
      </c>
      <c r="H752" s="140"/>
    </row>
    <row r="753" spans="1:8" s="77" customFormat="1" ht="18.95" customHeight="1">
      <c r="A753" s="141">
        <v>449</v>
      </c>
      <c r="B753" s="97" t="s">
        <v>7739</v>
      </c>
      <c r="C753" s="97" t="s">
        <v>7740</v>
      </c>
      <c r="D753" s="98">
        <v>44545</v>
      </c>
      <c r="E753" s="99">
        <v>1451330</v>
      </c>
      <c r="F753" s="137" t="s">
        <v>6939</v>
      </c>
      <c r="G753" s="138" t="str">
        <f>VLOOKUP(C753,'[5]Bảng kê hoá đơn đã sử dụng'!$B$7:$C$13894,2,0)</f>
        <v>Chi nhánh Đồng Nai - Công ty Cổ phần Dịch vụ Thương mại Tổng hợp Wincommerce</v>
      </c>
      <c r="H753" s="140"/>
    </row>
    <row r="754" spans="1:8" s="77" customFormat="1" ht="18.95" customHeight="1">
      <c r="A754" s="141">
        <v>450</v>
      </c>
      <c r="B754" s="97" t="s">
        <v>7741</v>
      </c>
      <c r="C754" s="97" t="s">
        <v>7742</v>
      </c>
      <c r="D754" s="98">
        <v>44545</v>
      </c>
      <c r="E754" s="99">
        <v>1467261</v>
      </c>
      <c r="F754" s="137" t="s">
        <v>6939</v>
      </c>
      <c r="G754" s="138" t="str">
        <f>VLOOKUP(C754,'[5]Bảng kê hoá đơn đã sử dụng'!$B$7:$C$13894,2,0)</f>
        <v>Chi nhánh Đồng Nai - Công ty Cổ phần Dịch vụ Thương mại Tổng hợp Wincommerce</v>
      </c>
      <c r="H754" s="140"/>
    </row>
    <row r="755" spans="1:8" s="77" customFormat="1" ht="18.95" customHeight="1">
      <c r="A755" s="141">
        <v>451</v>
      </c>
      <c r="B755" s="97" t="s">
        <v>7743</v>
      </c>
      <c r="C755" s="97" t="s">
        <v>7744</v>
      </c>
      <c r="D755" s="98">
        <v>44545</v>
      </c>
      <c r="E755" s="99">
        <v>1902478</v>
      </c>
      <c r="F755" s="137" t="s">
        <v>6939</v>
      </c>
      <c r="G755" s="138" t="str">
        <f>VLOOKUP(C755,'[5]Bảng kê hoá đơn đã sử dụng'!$B$7:$C$13894,2,0)</f>
        <v>Chi nhánh Đồng Nai - Công ty Cổ phần Dịch vụ Thương mại Tổng hợp Wincommerce</v>
      </c>
      <c r="H755" s="140"/>
    </row>
    <row r="756" spans="1:8" s="77" customFormat="1" ht="18.95" customHeight="1">
      <c r="A756" s="141">
        <v>452</v>
      </c>
      <c r="B756" s="97" t="s">
        <v>7745</v>
      </c>
      <c r="C756" s="97" t="s">
        <v>7746</v>
      </c>
      <c r="D756" s="98">
        <v>44545</v>
      </c>
      <c r="E756" s="99">
        <v>1361490</v>
      </c>
      <c r="F756" s="137" t="s">
        <v>6939</v>
      </c>
      <c r="G756" s="138" t="str">
        <f>VLOOKUP(C756,'[5]Bảng kê hoá đơn đã sử dụng'!$B$7:$C$13894,2,0)</f>
        <v>Chi nhánh Đồng Nai - Công ty Cổ phần Dịch vụ Thương mại Tổng hợp Wincommerce</v>
      </c>
      <c r="H756" s="140"/>
    </row>
    <row r="757" spans="1:8" s="77" customFormat="1" ht="18.95" customHeight="1">
      <c r="A757" s="141">
        <v>453</v>
      </c>
      <c r="B757" s="97" t="s">
        <v>7747</v>
      </c>
      <c r="C757" s="97" t="s">
        <v>7748</v>
      </c>
      <c r="D757" s="98">
        <v>44545</v>
      </c>
      <c r="E757" s="99">
        <v>1475912</v>
      </c>
      <c r="F757" s="137" t="s">
        <v>6939</v>
      </c>
      <c r="G757" s="138" t="str">
        <f>VLOOKUP(C757,'[5]Bảng kê hoá đơn đã sử dụng'!$B$7:$C$13894,2,0)</f>
        <v>Chi nhánh Đồng Nai - Công ty Cổ phần Dịch vụ Thương mại Tổng hợp Wincommerce</v>
      </c>
      <c r="H757" s="140"/>
    </row>
    <row r="758" spans="1:8" s="77" customFormat="1" ht="18.95" customHeight="1">
      <c r="A758" s="141">
        <v>454</v>
      </c>
      <c r="B758" s="97" t="s">
        <v>7749</v>
      </c>
      <c r="C758" s="97" t="s">
        <v>7750</v>
      </c>
      <c r="D758" s="98">
        <v>44545</v>
      </c>
      <c r="E758" s="99">
        <v>1963832</v>
      </c>
      <c r="F758" s="137" t="s">
        <v>6939</v>
      </c>
      <c r="G758" s="138" t="str">
        <f>VLOOKUP(C758,'[5]Bảng kê hoá đơn đã sử dụng'!$B$7:$C$13894,2,0)</f>
        <v>Chi nhánh Đồng Nai - Công ty Cổ phần Dịch vụ Thương mại Tổng hợp Wincommerce</v>
      </c>
      <c r="H758" s="140"/>
    </row>
    <row r="759" spans="1:8" s="77" customFormat="1" ht="18.95" customHeight="1">
      <c r="A759" s="141">
        <v>455</v>
      </c>
      <c r="B759" s="97" t="s">
        <v>7751</v>
      </c>
      <c r="C759" s="97" t="s">
        <v>7752</v>
      </c>
      <c r="D759" s="98">
        <v>44545</v>
      </c>
      <c r="E759" s="99">
        <v>2131130</v>
      </c>
      <c r="F759" s="137" t="s">
        <v>6939</v>
      </c>
      <c r="G759" s="138" t="str">
        <f>VLOOKUP(C759,'[5]Bảng kê hoá đơn đã sử dụng'!$B$7:$C$13894,2,0)</f>
        <v>Chi nhánh Đồng Nai - Công ty Cổ phần Dịch vụ Thương mại Tổng hợp Wincommerce</v>
      </c>
      <c r="H759" s="140"/>
    </row>
    <row r="760" spans="1:8" s="77" customFormat="1" ht="18.95" customHeight="1">
      <c r="A760" s="141">
        <v>456</v>
      </c>
      <c r="B760" s="97" t="s">
        <v>7753</v>
      </c>
      <c r="C760" s="97" t="s">
        <v>7754</v>
      </c>
      <c r="D760" s="98">
        <v>44545</v>
      </c>
      <c r="E760" s="99">
        <v>1591490</v>
      </c>
      <c r="F760" s="137" t="s">
        <v>6939</v>
      </c>
      <c r="G760" s="138" t="str">
        <f>VLOOKUP(C760,'[5]Bảng kê hoá đơn đã sử dụng'!$B$7:$C$13894,2,0)</f>
        <v>Chi nhánh Đồng Nai - Công ty Cổ phần Dịch vụ Thương mại Tổng hợp Wincommerce</v>
      </c>
      <c r="H760" s="140"/>
    </row>
    <row r="761" spans="1:8" s="77" customFormat="1" ht="18.95" customHeight="1">
      <c r="A761" s="141">
        <v>457</v>
      </c>
      <c r="B761" s="97" t="s">
        <v>7755</v>
      </c>
      <c r="C761" s="97" t="s">
        <v>7756</v>
      </c>
      <c r="D761" s="98">
        <v>44545</v>
      </c>
      <c r="E761" s="99">
        <v>1332696</v>
      </c>
      <c r="F761" s="137" t="s">
        <v>6939</v>
      </c>
      <c r="G761" s="138" t="str">
        <f>VLOOKUP(C761,'[5]Bảng kê hoá đơn đã sử dụng'!$B$7:$C$13894,2,0)</f>
        <v>Chi nhánh Đồng Nai - Công ty Cổ phần Dịch vụ Thương mại Tổng hợp Wincommerce</v>
      </c>
      <c r="H761" s="140"/>
    </row>
    <row r="762" spans="1:8" s="77" customFormat="1" ht="18.95" customHeight="1">
      <c r="A762" s="141">
        <v>458</v>
      </c>
      <c r="B762" s="97" t="s">
        <v>7757</v>
      </c>
      <c r="C762" s="97" t="s">
        <v>7758</v>
      </c>
      <c r="D762" s="98">
        <v>44545</v>
      </c>
      <c r="E762" s="99">
        <v>1031678</v>
      </c>
      <c r="F762" s="137" t="s">
        <v>6939</v>
      </c>
      <c r="G762" s="138" t="str">
        <f>VLOOKUP(C762,'[5]Bảng kê hoá đơn đã sử dụng'!$B$7:$C$13894,2,0)</f>
        <v>Chi nhánh Đồng Nai - Công ty Cổ phần Dịch vụ Thương mại Tổng hợp Wincommerce</v>
      </c>
      <c r="H762" s="140"/>
    </row>
    <row r="763" spans="1:8" s="77" customFormat="1" ht="18.95" customHeight="1">
      <c r="A763" s="141">
        <v>459</v>
      </c>
      <c r="B763" s="97" t="s">
        <v>7759</v>
      </c>
      <c r="C763" s="97" t="s">
        <v>7760</v>
      </c>
      <c r="D763" s="98">
        <v>44545</v>
      </c>
      <c r="E763" s="99">
        <v>1467333</v>
      </c>
      <c r="F763" s="137" t="s">
        <v>6939</v>
      </c>
      <c r="G763" s="138" t="str">
        <f>VLOOKUP(C763,'[5]Bảng kê hoá đơn đã sử dụng'!$B$7:$C$13894,2,0)</f>
        <v>Chi nhánh Đồng Nai - Công ty Cổ phần Dịch vụ Thương mại Tổng hợp Wincommerce</v>
      </c>
      <c r="H763" s="140"/>
    </row>
    <row r="764" spans="1:8" s="77" customFormat="1" ht="18.95" customHeight="1">
      <c r="A764" s="141">
        <v>460</v>
      </c>
      <c r="B764" s="97" t="s">
        <v>7761</v>
      </c>
      <c r="C764" s="97" t="s">
        <v>7762</v>
      </c>
      <c r="D764" s="98">
        <v>44545</v>
      </c>
      <c r="E764" s="99">
        <v>1360437</v>
      </c>
      <c r="F764" s="137" t="s">
        <v>6939</v>
      </c>
      <c r="G764" s="138" t="str">
        <f>VLOOKUP(C764,'[5]Bảng kê hoá đơn đã sử dụng'!$B$7:$C$13894,2,0)</f>
        <v>Chi nhánh Đồng Nai - Công ty Cổ phần Dịch vụ Thương mại Tổng hợp Wincommerce</v>
      </c>
      <c r="H764" s="140"/>
    </row>
    <row r="765" spans="1:8" s="77" customFormat="1" ht="18.95" customHeight="1">
      <c r="A765" s="141">
        <v>461</v>
      </c>
      <c r="B765" s="97" t="s">
        <v>7763</v>
      </c>
      <c r="C765" s="97" t="s">
        <v>7764</v>
      </c>
      <c r="D765" s="98">
        <v>44545</v>
      </c>
      <c r="E765" s="99">
        <v>3586788</v>
      </c>
      <c r="F765" s="137" t="s">
        <v>6939</v>
      </c>
      <c r="G765" s="138" t="str">
        <f>VLOOKUP(C765,'[5]Bảng kê hoá đơn đã sử dụng'!$B$7:$C$13894,2,0)</f>
        <v>Chi nhánh Đồng Nai - Công ty Cổ phần Dịch vụ Thương mại Tổng hợp Wincommerce</v>
      </c>
      <c r="H765" s="140"/>
    </row>
    <row r="766" spans="1:8" s="77" customFormat="1" ht="18.95" customHeight="1">
      <c r="A766" s="141">
        <v>462</v>
      </c>
      <c r="B766" s="97" t="s">
        <v>7765</v>
      </c>
      <c r="C766" s="97" t="s">
        <v>7766</v>
      </c>
      <c r="D766" s="98">
        <v>44545</v>
      </c>
      <c r="E766" s="99">
        <v>1292297</v>
      </c>
      <c r="F766" s="137" t="s">
        <v>6939</v>
      </c>
      <c r="G766" s="138" t="str">
        <f>VLOOKUP(C766,'[5]Bảng kê hoá đơn đã sử dụng'!$B$7:$C$13894,2,0)</f>
        <v>Chi nhánh Đồng Nai - Công ty Cổ phần Dịch vụ Thương mại Tổng hợp Wincommerce</v>
      </c>
      <c r="H766" s="140"/>
    </row>
    <row r="767" spans="1:8" s="77" customFormat="1" ht="18.95" customHeight="1">
      <c r="A767" s="141">
        <v>463</v>
      </c>
      <c r="B767" s="97" t="s">
        <v>7767</v>
      </c>
      <c r="C767" s="97" t="s">
        <v>7768</v>
      </c>
      <c r="D767" s="98">
        <v>44545</v>
      </c>
      <c r="E767" s="99">
        <v>1382445</v>
      </c>
      <c r="F767" s="137" t="s">
        <v>6939</v>
      </c>
      <c r="G767" s="138" t="str">
        <f>VLOOKUP(C767,'[5]Bảng kê hoá đơn đã sử dụng'!$B$7:$C$13894,2,0)</f>
        <v>Chi nhánh Đồng Nai - Công ty Cổ phần Dịch vụ Thương mại Tổng hợp Wincommerce</v>
      </c>
      <c r="H767" s="140"/>
    </row>
    <row r="768" spans="1:8" s="77" customFormat="1" ht="18.95" customHeight="1">
      <c r="A768" s="141">
        <v>464</v>
      </c>
      <c r="B768" s="97" t="s">
        <v>7769</v>
      </c>
      <c r="C768" s="97" t="s">
        <v>7770</v>
      </c>
      <c r="D768" s="98">
        <v>44545</v>
      </c>
      <c r="E768" s="99">
        <v>1634168</v>
      </c>
      <c r="F768" s="137" t="s">
        <v>6939</v>
      </c>
      <c r="G768" s="138" t="str">
        <f>VLOOKUP(C768,'[5]Bảng kê hoá đơn đã sử dụng'!$B$7:$C$13894,2,0)</f>
        <v>Chi nhánh Đồng Nai - Công ty Cổ phần Dịch vụ Thương mại Tổng hợp Wincommerce</v>
      </c>
      <c r="H768" s="140"/>
    </row>
    <row r="769" spans="1:8" s="77" customFormat="1" ht="18.95" customHeight="1">
      <c r="A769" s="141">
        <v>465</v>
      </c>
      <c r="B769" s="97" t="s">
        <v>7771</v>
      </c>
      <c r="C769" s="97" t="s">
        <v>7772</v>
      </c>
      <c r="D769" s="98">
        <v>44545</v>
      </c>
      <c r="E769" s="99">
        <v>1888400</v>
      </c>
      <c r="F769" s="137" t="s">
        <v>6939</v>
      </c>
      <c r="G769" s="138" t="str">
        <f>VLOOKUP(C769,'[5]Bảng kê hoá đơn đã sử dụng'!$B$7:$C$13894,2,0)</f>
        <v>Chi nhánh Đồng Nai - Công ty Cổ phần Dịch vụ Thương mại Tổng hợp Wincommerce</v>
      </c>
      <c r="H769" s="140"/>
    </row>
    <row r="770" spans="1:8" s="77" customFormat="1" ht="18.95" customHeight="1">
      <c r="A770" s="141">
        <v>466</v>
      </c>
      <c r="B770" s="97" t="s">
        <v>7773</v>
      </c>
      <c r="C770" s="97" t="s">
        <v>7774</v>
      </c>
      <c r="D770" s="98">
        <v>44545</v>
      </c>
      <c r="E770" s="99">
        <v>3566415</v>
      </c>
      <c r="F770" s="137" t="s">
        <v>6939</v>
      </c>
      <c r="G770" s="138" t="str">
        <f>VLOOKUP(C770,'[5]Bảng kê hoá đơn đã sử dụng'!$B$7:$C$13894,2,0)</f>
        <v>Chi nhánh Đồng Nai - Công ty Cổ phần Dịch vụ Thương mại Tổng hợp Wincommerce</v>
      </c>
      <c r="H770" s="140"/>
    </row>
    <row r="771" spans="1:8" s="77" customFormat="1" ht="18.95" customHeight="1">
      <c r="A771" s="141">
        <v>467</v>
      </c>
      <c r="B771" s="97" t="s">
        <v>7775</v>
      </c>
      <c r="C771" s="97" t="s">
        <v>7776</v>
      </c>
      <c r="D771" s="98">
        <v>44545</v>
      </c>
      <c r="E771" s="99">
        <v>6992758</v>
      </c>
      <c r="F771" s="137" t="s">
        <v>6939</v>
      </c>
      <c r="G771" s="138" t="str">
        <f>VLOOKUP(C771,'[5]Bảng kê hoá đơn đã sử dụng'!$B$7:$C$13894,2,0)</f>
        <v>Chi nhánh Thừa Thiên Huế - Công ty Cổ phần Dịch vụ Thương mại Tổng hợp Wincommerce</v>
      </c>
      <c r="H771" s="140"/>
    </row>
    <row r="772" spans="1:8" s="77" customFormat="1" ht="18.95" customHeight="1">
      <c r="A772" s="141">
        <v>468</v>
      </c>
      <c r="B772" s="97" t="s">
        <v>7777</v>
      </c>
      <c r="C772" s="97" t="s">
        <v>7778</v>
      </c>
      <c r="D772" s="98">
        <v>44545</v>
      </c>
      <c r="E772" s="99">
        <v>61450999</v>
      </c>
      <c r="F772" s="137" t="s">
        <v>6939</v>
      </c>
      <c r="G772" s="138" t="str">
        <f>VLOOKUP(C772,'[5]Bảng kê hoá đơn đã sử dụng'!$B$7:$C$13894,2,0)</f>
        <v>Chi nhánh Đà Nẵng - Công ty Cổ phần Dịch vụ Thương mại Tổng hợp Wincommerce</v>
      </c>
      <c r="H772" s="140"/>
    </row>
    <row r="773" spans="1:8" s="77" customFormat="1" ht="18.95" customHeight="1">
      <c r="A773" s="141">
        <v>469</v>
      </c>
      <c r="B773" s="97" t="s">
        <v>7779</v>
      </c>
      <c r="C773" s="97" t="s">
        <v>7780</v>
      </c>
      <c r="D773" s="98">
        <v>44545</v>
      </c>
      <c r="E773" s="99">
        <v>1204500</v>
      </c>
      <c r="F773" s="137" t="s">
        <v>6939</v>
      </c>
      <c r="G773" s="138" t="str">
        <f>VLOOKUP(C773,'[5]Bảng kê hoá đơn đã sử dụng'!$B$7:$C$13894,2,0)</f>
        <v>Chi nhánh Gia Lai - Công ty Cổ phần Dịch vụ Thương mại Tổng hợp Wincommerce</v>
      </c>
      <c r="H773" s="140"/>
    </row>
    <row r="774" spans="1:8" s="77" customFormat="1" ht="18.95" customHeight="1">
      <c r="A774" s="141">
        <v>470</v>
      </c>
      <c r="B774" s="97" t="s">
        <v>7781</v>
      </c>
      <c r="C774" s="97" t="s">
        <v>7782</v>
      </c>
      <c r="D774" s="98">
        <v>44545</v>
      </c>
      <c r="E774" s="99">
        <v>3013050</v>
      </c>
      <c r="F774" s="137" t="s">
        <v>6939</v>
      </c>
      <c r="G774" s="138" t="str">
        <f>VLOOKUP(C774,'[5]Bảng kê hoá đơn đã sử dụng'!$B$7:$C$13894,2,0)</f>
        <v>Chi nhánh Đà Nẵng - Công ty Cổ phần Dịch vụ Thương mại Tổng hợp Wincommerce</v>
      </c>
      <c r="H774" s="140"/>
    </row>
    <row r="775" spans="1:8" s="77" customFormat="1" ht="18.95" customHeight="1">
      <c r="A775" s="141">
        <v>471</v>
      </c>
      <c r="B775" s="97" t="s">
        <v>7783</v>
      </c>
      <c r="C775" s="97" t="s">
        <v>7784</v>
      </c>
      <c r="D775" s="98">
        <v>44545</v>
      </c>
      <c r="E775" s="99">
        <v>1490710</v>
      </c>
      <c r="F775" s="137" t="s">
        <v>6939</v>
      </c>
      <c r="G775" s="138" t="str">
        <f>VLOOKUP(C775,'[5]Bảng kê hoá đơn đã sử dụng'!$B$7:$C$13894,2,0)</f>
        <v>Chi nhánh Quảng Ngãi - Công ty Cổ phần Dịch vụ Thương mại Tổng hợp Wincommerce</v>
      </c>
      <c r="H775" s="140"/>
    </row>
    <row r="776" spans="1:8" s="77" customFormat="1" ht="18.95" customHeight="1">
      <c r="A776" s="141">
        <v>472</v>
      </c>
      <c r="B776" s="97" t="s">
        <v>7785</v>
      </c>
      <c r="C776" s="97" t="s">
        <v>7786</v>
      </c>
      <c r="D776" s="98">
        <v>44545</v>
      </c>
      <c r="E776" s="99">
        <v>5354036</v>
      </c>
      <c r="F776" s="137" t="s">
        <v>6939</v>
      </c>
      <c r="G776" s="138" t="str">
        <f>VLOOKUP(C776,'[5]Bảng kê hoá đơn đã sử dụng'!$B$7:$C$13894,2,0)</f>
        <v>Chi nhánh Gia Lai - Công ty Cổ phần Dịch vụ Thương mại Tổng hợp Wincommerce</v>
      </c>
      <c r="H776" s="140"/>
    </row>
    <row r="777" spans="1:8" s="77" customFormat="1" ht="18.95" customHeight="1">
      <c r="A777" s="141">
        <v>473</v>
      </c>
      <c r="B777" s="97" t="s">
        <v>7787</v>
      </c>
      <c r="C777" s="97" t="s">
        <v>7788</v>
      </c>
      <c r="D777" s="98">
        <v>44545</v>
      </c>
      <c r="E777" s="99">
        <v>3128920</v>
      </c>
      <c r="F777" s="137" t="s">
        <v>6939</v>
      </c>
      <c r="G777" s="138" t="str">
        <f>VLOOKUP(C777,'[5]Bảng kê hoá đơn đã sử dụng'!$B$7:$C$13894,2,0)</f>
        <v>Chi nhánh Quảng Trị - Công ty Cổ phần Dịch vụ Thương mại Tổng hợp Wincommerce</v>
      </c>
      <c r="H777" s="140"/>
    </row>
    <row r="778" spans="1:8" s="77" customFormat="1" ht="18.95" customHeight="1">
      <c r="A778" s="141">
        <v>474</v>
      </c>
      <c r="B778" s="97" t="s">
        <v>7789</v>
      </c>
      <c r="C778" s="97" t="s">
        <v>7790</v>
      </c>
      <c r="D778" s="98">
        <v>44545</v>
      </c>
      <c r="E778" s="99">
        <v>649108</v>
      </c>
      <c r="F778" s="137" t="s">
        <v>6939</v>
      </c>
      <c r="G778" s="138" t="str">
        <f>VLOOKUP(C778,'[5]Bảng kê hoá đơn đã sử dụng'!$B$7:$C$13894,2,0)</f>
        <v>Chi nhánh Quảng Nam - Công ty Cổ phần Dịch vụ Thương mại Tổng hợp Wincommerce</v>
      </c>
      <c r="H778" s="140"/>
    </row>
    <row r="779" spans="1:8" s="77" customFormat="1" ht="18.95" customHeight="1">
      <c r="A779" s="141">
        <v>475</v>
      </c>
      <c r="B779" s="97" t="s">
        <v>7791</v>
      </c>
      <c r="C779" s="97" t="s">
        <v>7792</v>
      </c>
      <c r="D779" s="98">
        <v>44545</v>
      </c>
      <c r="E779" s="99">
        <v>4436656</v>
      </c>
      <c r="F779" s="137" t="s">
        <v>6939</v>
      </c>
      <c r="G779" s="138" t="str">
        <f>VLOOKUP(C779,'[5]Bảng kê hoá đơn đã sử dụng'!$B$7:$C$13894,2,0)</f>
        <v>Chi nhánh Quảng Ngãi - Công ty Cổ phần Dịch vụ Thương mại Tổng hợp Wincommerce</v>
      </c>
      <c r="H779" s="140"/>
    </row>
    <row r="780" spans="1:8" s="77" customFormat="1" ht="18.95" customHeight="1">
      <c r="A780" s="141">
        <v>476</v>
      </c>
      <c r="B780" s="97" t="s">
        <v>7793</v>
      </c>
      <c r="C780" s="97" t="s">
        <v>7794</v>
      </c>
      <c r="D780" s="98">
        <v>44545</v>
      </c>
      <c r="E780" s="99">
        <v>4092651</v>
      </c>
      <c r="F780" s="137" t="s">
        <v>6939</v>
      </c>
      <c r="G780" s="138" t="str">
        <f>VLOOKUP(C780,'[5]Bảng kê hoá đơn đã sử dụng'!$B$7:$C$13894,2,0)</f>
        <v>Chi nhánh Kon Tum - Công ty Cổ phần Dịch vụ Thương mại Tổng hợp Wincommerce</v>
      </c>
      <c r="H780" s="140"/>
    </row>
    <row r="781" spans="1:8" s="77" customFormat="1" ht="18.95" customHeight="1">
      <c r="A781" s="141">
        <v>477</v>
      </c>
      <c r="B781" s="97" t="s">
        <v>7795</v>
      </c>
      <c r="C781" s="97" t="s">
        <v>7796</v>
      </c>
      <c r="D781" s="98">
        <v>44545</v>
      </c>
      <c r="E781" s="99">
        <v>66808752</v>
      </c>
      <c r="F781" s="137" t="s">
        <v>6939</v>
      </c>
      <c r="G781" s="138" t="str">
        <f>VLOOKUP(C781,'[5]Bảng kê hoá đơn đã sử dụng'!$B$7:$C$13894,2,0)</f>
        <v>Chi nhánh Đà Nẵng - Công ty Cổ phần Dịch vụ Thương mại Tổng hợp Wincommerce</v>
      </c>
      <c r="H781" s="140"/>
    </row>
    <row r="782" spans="1:8" s="77" customFormat="1" ht="18.95" customHeight="1">
      <c r="A782" s="141">
        <v>478</v>
      </c>
      <c r="B782" s="97" t="s">
        <v>7797</v>
      </c>
      <c r="C782" s="97" t="s">
        <v>7798</v>
      </c>
      <c r="D782" s="98">
        <v>44545</v>
      </c>
      <c r="E782" s="99">
        <v>1110580</v>
      </c>
      <c r="F782" s="137" t="s">
        <v>6939</v>
      </c>
      <c r="G782" s="138" t="str">
        <f>VLOOKUP(C782,'[5]Bảng kê hoá đơn đã sử dụng'!$B$7:$C$13894,2,0)</f>
        <v>Chi nhánh Quảng Ngãi - Công ty Cổ phần Dịch vụ Thương mại Tổng hợp Wincommerce</v>
      </c>
      <c r="H782" s="140"/>
    </row>
    <row r="783" spans="1:8" s="77" customFormat="1" ht="18.95" customHeight="1">
      <c r="A783" s="141">
        <v>479</v>
      </c>
      <c r="B783" s="97" t="s">
        <v>7799</v>
      </c>
      <c r="C783" s="97" t="s">
        <v>7800</v>
      </c>
      <c r="D783" s="98">
        <v>44545</v>
      </c>
      <c r="E783" s="99">
        <v>1612400</v>
      </c>
      <c r="F783" s="137" t="s">
        <v>6939</v>
      </c>
      <c r="G783" s="138" t="str">
        <f>VLOOKUP(C783,'[5]Bảng kê hoá đơn đã sử dụng'!$B$7:$C$13894,2,0)</f>
        <v>Chi nhánh Gia Lai - Công ty Cổ phần Dịch vụ Thương mại Tổng hợp Wincommerce</v>
      </c>
      <c r="H783" s="140"/>
    </row>
    <row r="784" spans="1:8" s="77" customFormat="1" ht="18.95" customHeight="1">
      <c r="A784" s="141">
        <v>480</v>
      </c>
      <c r="B784" s="97" t="s">
        <v>7801</v>
      </c>
      <c r="C784" s="97" t="s">
        <v>7802</v>
      </c>
      <c r="D784" s="98">
        <v>44545</v>
      </c>
      <c r="E784" s="99">
        <v>4890162</v>
      </c>
      <c r="F784" s="137" t="s">
        <v>6939</v>
      </c>
      <c r="G784" s="138" t="str">
        <f>VLOOKUP(C784,'[5]Bảng kê hoá đơn đã sử dụng'!$B$7:$C$13894,2,0)</f>
        <v>Chi nhánh Thừa Thiên Huế - Công ty Cổ phần Dịch vụ Thương mại Tổng hợp Wincommerce</v>
      </c>
      <c r="H784" s="140"/>
    </row>
    <row r="785" spans="1:8" s="77" customFormat="1" ht="18.95" customHeight="1">
      <c r="A785" s="141">
        <v>481</v>
      </c>
      <c r="B785" s="97" t="s">
        <v>7803</v>
      </c>
      <c r="C785" s="97" t="s">
        <v>7804</v>
      </c>
      <c r="D785" s="98">
        <v>44545</v>
      </c>
      <c r="E785" s="99">
        <v>6638874</v>
      </c>
      <c r="F785" s="137" t="s">
        <v>6939</v>
      </c>
      <c r="G785" s="138" t="str">
        <f>VLOOKUP(C785,'[5]Bảng kê hoá đơn đã sử dụng'!$B$7:$C$13894,2,0)</f>
        <v>Chi nhánh Gia Lai - Công ty Cổ phần Dịch vụ Thương mại Tổng hợp Wincommerce</v>
      </c>
      <c r="H785" s="140"/>
    </row>
    <row r="786" spans="1:8" s="77" customFormat="1" ht="18.95" customHeight="1">
      <c r="A786" s="141">
        <v>482</v>
      </c>
      <c r="B786" s="97" t="s">
        <v>7805</v>
      </c>
      <c r="C786" s="97" t="s">
        <v>7806</v>
      </c>
      <c r="D786" s="98">
        <v>44545</v>
      </c>
      <c r="E786" s="99">
        <v>4636548</v>
      </c>
      <c r="F786" s="137" t="s">
        <v>6939</v>
      </c>
      <c r="G786" s="138" t="str">
        <f>VLOOKUP(C786,'[5]Bảng kê hoá đơn đã sử dụng'!$B$7:$C$13894,2,0)</f>
        <v>Chi nhánh Quảng Trị - Công ty Cổ phần Dịch vụ Thương mại Tổng hợp Wincommerce</v>
      </c>
      <c r="H786" s="140"/>
    </row>
    <row r="787" spans="1:8" s="77" customFormat="1" ht="18.95" customHeight="1">
      <c r="A787" s="141">
        <v>483</v>
      </c>
      <c r="B787" s="97" t="s">
        <v>7807</v>
      </c>
      <c r="C787" s="97" t="s">
        <v>7808</v>
      </c>
      <c r="D787" s="98">
        <v>44545</v>
      </c>
      <c r="E787" s="99">
        <v>3822654</v>
      </c>
      <c r="F787" s="137" t="s">
        <v>6939</v>
      </c>
      <c r="G787" s="138" t="str">
        <f>VLOOKUP(C787,'[5]Bảng kê hoá đơn đã sử dụng'!$B$7:$C$13894,2,0)</f>
        <v>Chi nhánh Quảng Ngãi - Công ty Cổ phần Dịch vụ Thương mại Tổng hợp Wincommerce</v>
      </c>
      <c r="H787" s="140"/>
    </row>
    <row r="788" spans="1:8" s="77" customFormat="1" ht="18.95" customHeight="1">
      <c r="A788" s="141">
        <v>484</v>
      </c>
      <c r="B788" s="97" t="s">
        <v>7809</v>
      </c>
      <c r="C788" s="97" t="s">
        <v>7810</v>
      </c>
      <c r="D788" s="98">
        <v>44545</v>
      </c>
      <c r="E788" s="99">
        <v>2635305</v>
      </c>
      <c r="F788" s="137" t="s">
        <v>6939</v>
      </c>
      <c r="G788" s="139" t="str">
        <f>VLOOKUP(C788,'[5]Bảng kê hoá đơn đã sử dụng'!$B$7:$C$13894,2,0)</f>
        <v>Chi nhánh Hà Nội - Công ty Cổ phần Dịch vụ Thương mại Tổng hợp Wincommerce</v>
      </c>
      <c r="H788" s="140"/>
    </row>
    <row r="789" spans="1:8" s="77" customFormat="1" ht="18.95" customHeight="1">
      <c r="A789" s="141">
        <v>485</v>
      </c>
      <c r="B789" s="97" t="s">
        <v>7811</v>
      </c>
      <c r="C789" s="97" t="s">
        <v>7812</v>
      </c>
      <c r="D789" s="98">
        <v>44545</v>
      </c>
      <c r="E789" s="99">
        <v>980750</v>
      </c>
      <c r="F789" s="137" t="s">
        <v>6939</v>
      </c>
      <c r="G789" s="139" t="str">
        <f>VLOOKUP(C789,'[5]Bảng kê hoá đơn đã sử dụng'!$B$7:$C$13894,2,0)</f>
        <v>Chi nhánh Hà Nội - Công ty Cổ phần Dịch vụ Thương mại Tổng hợp Wincommerce</v>
      </c>
      <c r="H789" s="140"/>
    </row>
    <row r="790" spans="1:8" s="77" customFormat="1" ht="18.95" customHeight="1">
      <c r="A790" s="141">
        <v>486</v>
      </c>
      <c r="B790" s="97" t="s">
        <v>7813</v>
      </c>
      <c r="C790" s="97" t="s">
        <v>7814</v>
      </c>
      <c r="D790" s="98">
        <v>44545</v>
      </c>
      <c r="E790" s="99">
        <v>453750</v>
      </c>
      <c r="F790" s="137" t="s">
        <v>6939</v>
      </c>
      <c r="G790" s="139" t="str">
        <f>VLOOKUP(C790,'[5]Bảng kê hoá đơn đã sử dụng'!$B$7:$C$13894,2,0)</f>
        <v>Chi nhánh Hà Nội - Công ty Cổ phần Dịch vụ Thương mại Tổng hợp Wincommerce</v>
      </c>
      <c r="H790" s="140"/>
    </row>
    <row r="791" spans="1:8" s="77" customFormat="1" ht="18.95" customHeight="1">
      <c r="A791" s="141">
        <v>487</v>
      </c>
      <c r="B791" s="97" t="s">
        <v>7815</v>
      </c>
      <c r="C791" s="97" t="s">
        <v>7816</v>
      </c>
      <c r="D791" s="98">
        <v>44545</v>
      </c>
      <c r="E791" s="99">
        <v>1707735</v>
      </c>
      <c r="F791" s="137" t="s">
        <v>6939</v>
      </c>
      <c r="G791" s="139" t="str">
        <f>VLOOKUP(C791,'[5]Bảng kê hoá đơn đã sử dụng'!$B$7:$C$13894,2,0)</f>
        <v>Chi nhánh Hà Nội - Công ty Cổ phần Dịch vụ Thương mại Tổng hợp Wincommerce</v>
      </c>
      <c r="H791" s="140"/>
    </row>
    <row r="792" spans="1:8" s="77" customFormat="1" ht="18.95" customHeight="1">
      <c r="A792" s="141">
        <v>488</v>
      </c>
      <c r="B792" s="97" t="s">
        <v>7817</v>
      </c>
      <c r="C792" s="97" t="s">
        <v>7818</v>
      </c>
      <c r="D792" s="98">
        <v>44545</v>
      </c>
      <c r="E792" s="99">
        <v>1489299</v>
      </c>
      <c r="F792" s="137" t="s">
        <v>6939</v>
      </c>
      <c r="G792" s="138" t="str">
        <f>VLOOKUP(C792,'[5]Bảng kê hoá đơn đã sử dụng'!$B$7:$C$13894,2,0)</f>
        <v>Chi nhánh Khánh Hòa - Công ty Cổ phần Dịch vụ Thương mại Tổng hợp Wincommerce</v>
      </c>
      <c r="H792" s="140"/>
    </row>
    <row r="793" spans="1:8" s="118" customFormat="1" ht="18.95" customHeight="1">
      <c r="A793" s="110">
        <v>489</v>
      </c>
      <c r="B793" s="113" t="s">
        <v>7819</v>
      </c>
      <c r="C793" s="113" t="s">
        <v>7820</v>
      </c>
      <c r="D793" s="114">
        <v>44545</v>
      </c>
      <c r="E793" s="115">
        <v>355384</v>
      </c>
      <c r="F793" s="137" t="s">
        <v>6939</v>
      </c>
      <c r="G793" s="138" t="str">
        <f>VLOOKUP(C793,'[5]Bảng kê hoá đơn đã sử dụng'!$B$7:$C$13894,2,0)</f>
        <v>Chi nhánh Cần Thơ - Công ty Cổ phần Dịch vụ Thương mại Tổng hợp Wincommerce</v>
      </c>
      <c r="H793" s="144"/>
    </row>
    <row r="794" spans="1:8" s="77" customFormat="1" ht="18.95" customHeight="1">
      <c r="A794" s="141">
        <v>490</v>
      </c>
      <c r="B794" s="97" t="s">
        <v>7821</v>
      </c>
      <c r="C794" s="97" t="s">
        <v>7822</v>
      </c>
      <c r="D794" s="98">
        <v>44545</v>
      </c>
      <c r="E794" s="99">
        <v>691746</v>
      </c>
      <c r="F794" s="137" t="s">
        <v>6939</v>
      </c>
      <c r="G794" s="139" t="str">
        <f>VLOOKUP(C794,'[5]Bảng kê hoá đơn đã sử dụng'!$B$7:$C$13894,2,0)</f>
        <v>Chi nhánh Hà Nội - Công ty Cổ phần Dịch vụ Thương mại Tổng hợp Wincommerce</v>
      </c>
      <c r="H794" s="140" t="s">
        <v>7823</v>
      </c>
    </row>
    <row r="795" spans="1:8" s="77" customFormat="1" ht="18.95" customHeight="1">
      <c r="A795" s="141">
        <v>491</v>
      </c>
      <c r="B795" s="97" t="s">
        <v>7821</v>
      </c>
      <c r="C795" s="97" t="s">
        <v>7824</v>
      </c>
      <c r="D795" s="98">
        <v>44545</v>
      </c>
      <c r="E795" s="99">
        <v>705800</v>
      </c>
      <c r="F795" s="137" t="s">
        <v>6939</v>
      </c>
      <c r="G795" s="139" t="str">
        <f>VLOOKUP(C795,'[5]Bảng kê hoá đơn đã sử dụng'!$B$7:$C$13894,2,0)</f>
        <v>Chi nhánh Hà Nội - Công ty Cổ phần Dịch vụ Thương mại Tổng hợp Wincommerce</v>
      </c>
      <c r="H795" s="140" t="s">
        <v>7823</v>
      </c>
    </row>
    <row r="796" spans="1:8" s="77" customFormat="1" ht="18.95" customHeight="1">
      <c r="A796" s="141">
        <v>492</v>
      </c>
      <c r="B796" s="97" t="s">
        <v>7825</v>
      </c>
      <c r="C796" s="97" t="s">
        <v>7826</v>
      </c>
      <c r="D796" s="98">
        <v>44545</v>
      </c>
      <c r="E796" s="99">
        <v>438935</v>
      </c>
      <c r="F796" s="137" t="s">
        <v>6939</v>
      </c>
      <c r="G796" s="139" t="str">
        <f>VLOOKUP(C796,'[5]Bảng kê hoá đơn đã sử dụng'!$B$7:$C$13894,2,0)</f>
        <v>Chi nhánh Hà Nội - Công ty Cổ phần Dịch vụ Thương mại Tổng hợp Wincommerce</v>
      </c>
      <c r="H796" s="140"/>
    </row>
    <row r="797" spans="1:8" ht="18.95" customHeight="1">
      <c r="A797" s="141">
        <v>493</v>
      </c>
      <c r="B797" s="97" t="s">
        <v>7827</v>
      </c>
      <c r="C797" s="97" t="s">
        <v>7828</v>
      </c>
      <c r="D797" s="98">
        <v>44545</v>
      </c>
      <c r="E797" s="99">
        <v>94559193</v>
      </c>
      <c r="F797" s="125"/>
      <c r="G797" s="125"/>
      <c r="H797" s="125"/>
    </row>
    <row r="798" spans="1:8" s="77" customFormat="1" ht="18.95" customHeight="1">
      <c r="A798" s="141">
        <v>494</v>
      </c>
      <c r="B798" s="97" t="s">
        <v>7829</v>
      </c>
      <c r="C798" s="97" t="s">
        <v>7830</v>
      </c>
      <c r="D798" s="98">
        <v>44545</v>
      </c>
      <c r="E798" s="99">
        <v>54782898</v>
      </c>
      <c r="F798" s="137" t="s">
        <v>6939</v>
      </c>
      <c r="G798" s="139" t="str">
        <f>VLOOKUP(C798,'[5]Bảng kê hoá đơn đã sử dụng'!$B$7:$C$13894,2,0)</f>
        <v>Chi nhánh Hồ Chí Minh - Công ty Cổ phần Dịch vụ Thương mại Tổng hợp Wincommerce</v>
      </c>
      <c r="H798" s="140"/>
    </row>
    <row r="799" spans="1:8" s="77" customFormat="1" ht="18.95" customHeight="1">
      <c r="A799" s="141">
        <v>495</v>
      </c>
      <c r="B799" s="97" t="s">
        <v>7831</v>
      </c>
      <c r="C799" s="97" t="s">
        <v>7832</v>
      </c>
      <c r="D799" s="98">
        <v>44545</v>
      </c>
      <c r="E799" s="99">
        <v>59388093</v>
      </c>
      <c r="F799" s="137" t="s">
        <v>6939</v>
      </c>
      <c r="G799" s="139" t="str">
        <f>VLOOKUP(C799,'[5]Bảng kê hoá đơn đã sử dụng'!$B$7:$C$13894,2,0)</f>
        <v>Chi nhánh Hồ Chí Minh - Công ty Cổ phần Dịch vụ Thương mại Tổng hợp Wincommerce</v>
      </c>
      <c r="H799" s="140"/>
    </row>
    <row r="800" spans="1:8" s="77" customFormat="1" ht="18.95" customHeight="1">
      <c r="A800" s="141">
        <v>496</v>
      </c>
      <c r="B800" s="97" t="s">
        <v>7833</v>
      </c>
      <c r="C800" s="97" t="s">
        <v>7834</v>
      </c>
      <c r="D800" s="98">
        <v>44545</v>
      </c>
      <c r="E800" s="99">
        <v>56283992</v>
      </c>
      <c r="F800" s="137" t="s">
        <v>6939</v>
      </c>
      <c r="G800" s="139" t="str">
        <f>VLOOKUP(C800,'[5]Bảng kê hoá đơn đã sử dụng'!$B$7:$C$13894,2,0)</f>
        <v>Chi nhánh Hồ Chí Minh - Công ty Cổ phần Dịch vụ Thương mại Tổng hợp Wincommerce</v>
      </c>
      <c r="H800" s="140"/>
    </row>
    <row r="801" spans="1:8" s="77" customFormat="1" ht="18.95" customHeight="1">
      <c r="A801" s="141">
        <v>497</v>
      </c>
      <c r="B801" s="97" t="s">
        <v>7835</v>
      </c>
      <c r="C801" s="97" t="s">
        <v>7836</v>
      </c>
      <c r="D801" s="98">
        <v>44545</v>
      </c>
      <c r="E801" s="99">
        <v>38949627</v>
      </c>
      <c r="F801" s="137" t="s">
        <v>6939</v>
      </c>
      <c r="G801" s="139" t="str">
        <f>VLOOKUP(C801,'[5]Bảng kê hoá đơn đã sử dụng'!$B$7:$C$13894,2,0)</f>
        <v>Chi nhánh Hồ Chí Minh - Công ty Cổ phần Dịch vụ Thương mại Tổng hợp Wincommerce</v>
      </c>
      <c r="H801" s="140"/>
    </row>
    <row r="802" spans="1:8" s="77" customFormat="1" ht="18.95" customHeight="1">
      <c r="A802" s="141">
        <v>498</v>
      </c>
      <c r="B802" s="97" t="s">
        <v>7837</v>
      </c>
      <c r="C802" s="97" t="s">
        <v>7838</v>
      </c>
      <c r="D802" s="98">
        <v>44545</v>
      </c>
      <c r="E802" s="99">
        <v>92990534</v>
      </c>
      <c r="F802" s="137" t="s">
        <v>6939</v>
      </c>
      <c r="G802" s="139" t="str">
        <f>VLOOKUP(C802,'[5]Bảng kê hoá đơn đã sử dụng'!$B$7:$C$13894,2,0)</f>
        <v>Chi nhánh Hồ Chí Minh - Công ty Cổ phần Dịch vụ Thương mại Tổng hợp Wincommerce</v>
      </c>
      <c r="H802" s="140"/>
    </row>
    <row r="803" spans="1:8" s="77" customFormat="1" ht="18.95" customHeight="1">
      <c r="A803" s="141">
        <v>499</v>
      </c>
      <c r="B803" s="97" t="s">
        <v>7839</v>
      </c>
      <c r="C803" s="97" t="s">
        <v>7840</v>
      </c>
      <c r="D803" s="98">
        <v>44545</v>
      </c>
      <c r="E803" s="99">
        <v>64314215</v>
      </c>
      <c r="F803" s="137" t="s">
        <v>6939</v>
      </c>
      <c r="G803" s="139" t="str">
        <f>VLOOKUP(C803,'[5]Bảng kê hoá đơn đã sử dụng'!$B$7:$C$13894,2,0)</f>
        <v>Chi nhánh Hồ Chí Minh - Công ty Cổ phần Dịch vụ Thương mại Tổng hợp Wincommerce</v>
      </c>
      <c r="H803" s="140"/>
    </row>
    <row r="804" spans="1:8" s="77" customFormat="1" ht="18.95" customHeight="1">
      <c r="A804" s="141">
        <v>500</v>
      </c>
      <c r="B804" s="97" t="s">
        <v>7841</v>
      </c>
      <c r="C804" s="97" t="s">
        <v>7842</v>
      </c>
      <c r="D804" s="98">
        <v>44545</v>
      </c>
      <c r="E804" s="99">
        <v>51547342</v>
      </c>
      <c r="F804" s="137" t="s">
        <v>6939</v>
      </c>
      <c r="G804" s="139" t="str">
        <f>VLOOKUP(C804,'[5]Bảng kê hoá đơn đã sử dụng'!$B$7:$C$13894,2,0)</f>
        <v>Chi nhánh Hồ Chí Minh - Công ty Cổ phần Dịch vụ Thương mại Tổng hợp Wincommerce</v>
      </c>
      <c r="H804" s="140"/>
    </row>
    <row r="805" spans="1:8" s="77" customFormat="1" ht="18.95" customHeight="1">
      <c r="A805" s="141">
        <v>501</v>
      </c>
      <c r="B805" s="97" t="s">
        <v>7843</v>
      </c>
      <c r="C805" s="97" t="s">
        <v>7844</v>
      </c>
      <c r="D805" s="98">
        <v>44545</v>
      </c>
      <c r="E805" s="99">
        <v>29989120</v>
      </c>
      <c r="F805" s="137" t="s">
        <v>6939</v>
      </c>
      <c r="G805" s="139" t="str">
        <f>VLOOKUP(C805,'[5]Bảng kê hoá đơn đã sử dụng'!$B$7:$C$13894,2,0)</f>
        <v>Chi nhánh Hồ Chí Minh - Công ty Cổ phần Dịch vụ Thương mại Tổng hợp Wincommerce</v>
      </c>
      <c r="H805" s="140"/>
    </row>
    <row r="806" spans="1:8" s="77" customFormat="1" ht="18.95" customHeight="1">
      <c r="A806" s="141">
        <v>502</v>
      </c>
      <c r="B806" s="97" t="s">
        <v>7845</v>
      </c>
      <c r="C806" s="97" t="s">
        <v>7846</v>
      </c>
      <c r="D806" s="98">
        <v>44545</v>
      </c>
      <c r="E806" s="99">
        <v>35661029</v>
      </c>
      <c r="F806" s="137" t="s">
        <v>6939</v>
      </c>
      <c r="G806" s="139" t="str">
        <f>VLOOKUP(C806,'[5]Bảng kê hoá đơn đã sử dụng'!$B$7:$C$13894,2,0)</f>
        <v>Chi nhánh Hồ Chí Minh - Công ty Cổ phần Dịch vụ Thương mại Tổng hợp Wincommerce</v>
      </c>
      <c r="H806" s="140"/>
    </row>
    <row r="807" spans="1:8" s="77" customFormat="1" ht="18.95" customHeight="1">
      <c r="A807" s="141">
        <v>503</v>
      </c>
      <c r="B807" s="97" t="s">
        <v>7847</v>
      </c>
      <c r="C807" s="97" t="s">
        <v>7848</v>
      </c>
      <c r="D807" s="98">
        <v>44545</v>
      </c>
      <c r="E807" s="99">
        <v>73373267</v>
      </c>
      <c r="F807" s="137" t="s">
        <v>6939</v>
      </c>
      <c r="G807" s="139" t="str">
        <f>VLOOKUP(C807,'[5]Bảng kê hoá đơn đã sử dụng'!$B$7:$C$13894,2,0)</f>
        <v>Chi nhánh Hồ Chí Minh - Công ty Cổ phần Dịch vụ Thương mại Tổng hợp Wincommerce</v>
      </c>
      <c r="H807" s="140"/>
    </row>
    <row r="808" spans="1:8" s="77" customFormat="1" ht="18.95" customHeight="1">
      <c r="A808" s="141">
        <v>504</v>
      </c>
      <c r="B808" s="97" t="s">
        <v>7849</v>
      </c>
      <c r="C808" s="97" t="s">
        <v>7850</v>
      </c>
      <c r="D808" s="98">
        <v>44545</v>
      </c>
      <c r="E808" s="99">
        <v>63937513</v>
      </c>
      <c r="F808" s="137" t="s">
        <v>6939</v>
      </c>
      <c r="G808" s="139" t="str">
        <f>VLOOKUP(C808,'[5]Bảng kê hoá đơn đã sử dụng'!$B$7:$C$13894,2,0)</f>
        <v>Chi nhánh Hồ Chí Minh - Công ty Cổ phần Dịch vụ Thương mại Tổng hợp Wincommerce</v>
      </c>
      <c r="H808" s="140"/>
    </row>
    <row r="809" spans="1:8" s="77" customFormat="1" ht="18.95" customHeight="1">
      <c r="A809" s="141">
        <v>505</v>
      </c>
      <c r="B809" s="97" t="s">
        <v>7851</v>
      </c>
      <c r="C809" s="97" t="s">
        <v>7852</v>
      </c>
      <c r="D809" s="98">
        <v>44545</v>
      </c>
      <c r="E809" s="99">
        <v>50683061</v>
      </c>
      <c r="F809" s="137" t="s">
        <v>6939</v>
      </c>
      <c r="G809" s="139" t="str">
        <f>VLOOKUP(C809,'[5]Bảng kê hoá đơn đã sử dụng'!$B$7:$C$13894,2,0)</f>
        <v>Chi nhánh Hồ Chí Minh - Công ty Cổ phần Dịch vụ Thương mại Tổng hợp Wincommerce</v>
      </c>
      <c r="H809" s="140"/>
    </row>
    <row r="810" spans="1:8" s="77" customFormat="1" ht="18.95" customHeight="1">
      <c r="A810" s="847">
        <v>506</v>
      </c>
      <c r="B810" s="52">
        <v>4133470073</v>
      </c>
      <c r="C810" s="898" t="s">
        <v>7853</v>
      </c>
      <c r="D810" s="896">
        <v>44547</v>
      </c>
      <c r="E810" s="891">
        <v>19830234</v>
      </c>
      <c r="F810" s="137" t="s">
        <v>6939</v>
      </c>
      <c r="G810" s="888" t="str">
        <f>VLOOKUP(C810,'[5]Bảng kê hoá đơn đã sử dụng'!$B$7:$C$13894,2,0)</f>
        <v>Chi nhánh Hà Nội - Công ty Cổ phần Dịch vụ Thương mại Tổng hợp Wincommerce</v>
      </c>
      <c r="H810" s="140"/>
    </row>
    <row r="811" spans="1:8" s="77" customFormat="1" ht="18.95" customHeight="1">
      <c r="A811" s="848"/>
      <c r="B811" s="52">
        <v>4133555019</v>
      </c>
      <c r="C811" s="898"/>
      <c r="D811" s="896"/>
      <c r="E811" s="891"/>
      <c r="F811" s="137" t="s">
        <v>6939</v>
      </c>
      <c r="G811" s="889"/>
      <c r="H811" s="140"/>
    </row>
    <row r="812" spans="1:8" s="77" customFormat="1" ht="18.95" customHeight="1">
      <c r="A812" s="848"/>
      <c r="B812" s="52">
        <v>4133737441</v>
      </c>
      <c r="C812" s="898"/>
      <c r="D812" s="896"/>
      <c r="E812" s="891"/>
      <c r="F812" s="137" t="s">
        <v>6939</v>
      </c>
      <c r="G812" s="889"/>
      <c r="H812" s="140"/>
    </row>
    <row r="813" spans="1:8" s="77" customFormat="1" ht="18.95" customHeight="1">
      <c r="A813" s="848"/>
      <c r="B813" s="52">
        <v>4133717000</v>
      </c>
      <c r="C813" s="898"/>
      <c r="D813" s="896"/>
      <c r="E813" s="891"/>
      <c r="F813" s="137" t="s">
        <v>6939</v>
      </c>
      <c r="G813" s="889"/>
      <c r="H813" s="140"/>
    </row>
    <row r="814" spans="1:8" s="77" customFormat="1" ht="18.95" customHeight="1">
      <c r="A814" s="848"/>
      <c r="B814" s="52">
        <v>4133716675</v>
      </c>
      <c r="C814" s="898"/>
      <c r="D814" s="896"/>
      <c r="E814" s="891"/>
      <c r="F814" s="137" t="s">
        <v>6939</v>
      </c>
      <c r="G814" s="889"/>
      <c r="H814" s="140"/>
    </row>
    <row r="815" spans="1:8" s="77" customFormat="1" ht="18.95" customHeight="1">
      <c r="A815" s="848"/>
      <c r="B815" s="52">
        <v>4133706618</v>
      </c>
      <c r="C815" s="898"/>
      <c r="D815" s="896"/>
      <c r="E815" s="891"/>
      <c r="F815" s="137" t="s">
        <v>6939</v>
      </c>
      <c r="G815" s="889"/>
      <c r="H815" s="140"/>
    </row>
    <row r="816" spans="1:8" s="77" customFormat="1" ht="18.95" customHeight="1">
      <c r="A816" s="848"/>
      <c r="B816" s="52">
        <v>4133728775</v>
      </c>
      <c r="C816" s="898"/>
      <c r="D816" s="896"/>
      <c r="E816" s="891"/>
      <c r="F816" s="137" t="s">
        <v>6939</v>
      </c>
      <c r="G816" s="889"/>
      <c r="H816" s="140"/>
    </row>
    <row r="817" spans="1:8" s="77" customFormat="1" ht="18.95" customHeight="1">
      <c r="A817" s="848"/>
      <c r="B817" s="52">
        <v>4133688284</v>
      </c>
      <c r="C817" s="898"/>
      <c r="D817" s="896"/>
      <c r="E817" s="891"/>
      <c r="F817" s="137" t="s">
        <v>6939</v>
      </c>
      <c r="G817" s="889"/>
      <c r="H817" s="140"/>
    </row>
    <row r="818" spans="1:8" s="77" customFormat="1" ht="18.95" customHeight="1">
      <c r="A818" s="848"/>
      <c r="B818" s="52">
        <v>4133764013</v>
      </c>
      <c r="C818" s="898"/>
      <c r="D818" s="896"/>
      <c r="E818" s="891"/>
      <c r="F818" s="137" t="s">
        <v>6939</v>
      </c>
      <c r="G818" s="889"/>
      <c r="H818" s="140"/>
    </row>
    <row r="819" spans="1:8" s="77" customFormat="1" ht="18.95" customHeight="1">
      <c r="A819" s="849"/>
      <c r="B819" s="52">
        <v>4133700052</v>
      </c>
      <c r="C819" s="898"/>
      <c r="D819" s="896"/>
      <c r="E819" s="891"/>
      <c r="F819" s="137" t="s">
        <v>6939</v>
      </c>
      <c r="G819" s="890"/>
      <c r="H819" s="140"/>
    </row>
    <row r="820" spans="1:8" s="77" customFormat="1" ht="18.95" customHeight="1">
      <c r="A820" s="847">
        <v>507</v>
      </c>
      <c r="B820" s="52">
        <v>4133713450</v>
      </c>
      <c r="C820" s="898" t="s">
        <v>7854</v>
      </c>
      <c r="D820" s="896">
        <v>44547</v>
      </c>
      <c r="E820" s="891">
        <v>15102260</v>
      </c>
      <c r="F820" s="137" t="s">
        <v>6939</v>
      </c>
      <c r="G820" s="888" t="str">
        <f>VLOOKUP(C820,'[5]Bảng kê hoá đơn đã sử dụng'!$B$7:$C$13894,2,0)</f>
        <v>Chi nhánh Hà Nội - Công ty Cổ phần Dịch vụ Thương mại Tổng hợp Wincommerce</v>
      </c>
      <c r="H820" s="140"/>
    </row>
    <row r="821" spans="1:8" s="77" customFormat="1" ht="18.95" customHeight="1">
      <c r="A821" s="848"/>
      <c r="B821" s="52">
        <v>4133689464</v>
      </c>
      <c r="C821" s="898"/>
      <c r="D821" s="896"/>
      <c r="E821" s="891"/>
      <c r="F821" s="137" t="s">
        <v>6939</v>
      </c>
      <c r="G821" s="889"/>
      <c r="H821" s="140"/>
    </row>
    <row r="822" spans="1:8" s="77" customFormat="1" ht="18.95" customHeight="1">
      <c r="A822" s="848"/>
      <c r="B822" s="52">
        <v>4133704688</v>
      </c>
      <c r="C822" s="898"/>
      <c r="D822" s="896"/>
      <c r="E822" s="891"/>
      <c r="F822" s="137" t="s">
        <v>6939</v>
      </c>
      <c r="G822" s="889"/>
      <c r="H822" s="140"/>
    </row>
    <row r="823" spans="1:8" s="77" customFormat="1" ht="18.95" customHeight="1">
      <c r="A823" s="848"/>
      <c r="B823" s="52">
        <v>4133705944</v>
      </c>
      <c r="C823" s="898"/>
      <c r="D823" s="896"/>
      <c r="E823" s="891"/>
      <c r="F823" s="137" t="s">
        <v>6939</v>
      </c>
      <c r="G823" s="889"/>
      <c r="H823" s="140"/>
    </row>
    <row r="824" spans="1:8" s="77" customFormat="1" ht="18.95" customHeight="1">
      <c r="A824" s="848"/>
      <c r="B824" s="52">
        <v>4133732615</v>
      </c>
      <c r="C824" s="898"/>
      <c r="D824" s="896"/>
      <c r="E824" s="891"/>
      <c r="F824" s="137" t="s">
        <v>6939</v>
      </c>
      <c r="G824" s="889"/>
      <c r="H824" s="140"/>
    </row>
    <row r="825" spans="1:8" s="77" customFormat="1" ht="18.95" customHeight="1">
      <c r="A825" s="848"/>
      <c r="B825" s="52">
        <v>4133702975</v>
      </c>
      <c r="C825" s="898"/>
      <c r="D825" s="896"/>
      <c r="E825" s="891"/>
      <c r="F825" s="137" t="s">
        <v>6939</v>
      </c>
      <c r="G825" s="889"/>
      <c r="H825" s="140"/>
    </row>
    <row r="826" spans="1:8" s="77" customFormat="1" ht="18.95" customHeight="1">
      <c r="A826" s="848"/>
      <c r="B826" s="52">
        <v>4133740130</v>
      </c>
      <c r="C826" s="898"/>
      <c r="D826" s="896"/>
      <c r="E826" s="891"/>
      <c r="F826" s="137" t="s">
        <v>6939</v>
      </c>
      <c r="G826" s="889"/>
      <c r="H826" s="140"/>
    </row>
    <row r="827" spans="1:8" s="77" customFormat="1" ht="18.95" customHeight="1">
      <c r="A827" s="848"/>
      <c r="B827" s="52">
        <v>4133762102</v>
      </c>
      <c r="C827" s="898"/>
      <c r="D827" s="896"/>
      <c r="E827" s="891"/>
      <c r="F827" s="137" t="s">
        <v>6939</v>
      </c>
      <c r="G827" s="889"/>
      <c r="H827" s="140"/>
    </row>
    <row r="828" spans="1:8" s="77" customFormat="1" ht="18.95" customHeight="1">
      <c r="A828" s="848"/>
      <c r="B828" s="52">
        <v>4133689462</v>
      </c>
      <c r="C828" s="898"/>
      <c r="D828" s="896"/>
      <c r="E828" s="891"/>
      <c r="F828" s="137" t="s">
        <v>6939</v>
      </c>
      <c r="G828" s="889"/>
      <c r="H828" s="140"/>
    </row>
    <row r="829" spans="1:8" s="77" customFormat="1" ht="18.95" customHeight="1">
      <c r="A829" s="849"/>
      <c r="B829" s="52">
        <v>4133706244</v>
      </c>
      <c r="C829" s="898"/>
      <c r="D829" s="896"/>
      <c r="E829" s="891"/>
      <c r="F829" s="137" t="s">
        <v>6939</v>
      </c>
      <c r="G829" s="890"/>
      <c r="H829" s="140"/>
    </row>
    <row r="830" spans="1:8" s="77" customFormat="1" ht="18.95" customHeight="1">
      <c r="A830" s="847">
        <v>508</v>
      </c>
      <c r="B830" s="52">
        <v>4133691283</v>
      </c>
      <c r="C830" s="898" t="s">
        <v>7855</v>
      </c>
      <c r="D830" s="896">
        <v>44547</v>
      </c>
      <c r="E830" s="891">
        <v>15052785</v>
      </c>
      <c r="F830" s="137" t="s">
        <v>6939</v>
      </c>
      <c r="G830" s="888" t="str">
        <f>VLOOKUP(C830,'[5]Bảng kê hoá đơn đã sử dụng'!$B$7:$C$13894,2,0)</f>
        <v>Chi nhánh Hà Nội - Công ty Cổ phần Dịch vụ Thương mại Tổng hợp Wincommerce</v>
      </c>
      <c r="H830" s="140"/>
    </row>
    <row r="831" spans="1:8" s="77" customFormat="1" ht="18.95" customHeight="1">
      <c r="A831" s="848"/>
      <c r="B831" s="52">
        <v>4133727031</v>
      </c>
      <c r="C831" s="898"/>
      <c r="D831" s="896"/>
      <c r="E831" s="891"/>
      <c r="F831" s="137" t="s">
        <v>6939</v>
      </c>
      <c r="G831" s="889"/>
      <c r="H831" s="140"/>
    </row>
    <row r="832" spans="1:8" s="77" customFormat="1" ht="18.95" customHeight="1">
      <c r="A832" s="848"/>
      <c r="B832" s="52">
        <v>4133469589</v>
      </c>
      <c r="C832" s="898"/>
      <c r="D832" s="896"/>
      <c r="E832" s="891"/>
      <c r="F832" s="137" t="s">
        <v>6939</v>
      </c>
      <c r="G832" s="889"/>
      <c r="H832" s="140"/>
    </row>
    <row r="833" spans="1:8" s="77" customFormat="1" ht="18.95" customHeight="1">
      <c r="A833" s="848"/>
      <c r="B833" s="52">
        <v>4133700820</v>
      </c>
      <c r="C833" s="898"/>
      <c r="D833" s="896"/>
      <c r="E833" s="891"/>
      <c r="F833" s="137" t="s">
        <v>6939</v>
      </c>
      <c r="G833" s="889"/>
      <c r="H833" s="140"/>
    </row>
    <row r="834" spans="1:8" s="77" customFormat="1" ht="18.95" customHeight="1">
      <c r="A834" s="848"/>
      <c r="B834" s="52">
        <v>4133742813</v>
      </c>
      <c r="C834" s="898"/>
      <c r="D834" s="896"/>
      <c r="E834" s="891"/>
      <c r="F834" s="137" t="s">
        <v>6939</v>
      </c>
      <c r="G834" s="889"/>
      <c r="H834" s="140"/>
    </row>
    <row r="835" spans="1:8" s="77" customFormat="1" ht="18.95" customHeight="1">
      <c r="A835" s="848"/>
      <c r="B835" s="52">
        <v>4133717347</v>
      </c>
      <c r="C835" s="898"/>
      <c r="D835" s="896"/>
      <c r="E835" s="891"/>
      <c r="F835" s="137" t="s">
        <v>6939</v>
      </c>
      <c r="G835" s="889"/>
      <c r="H835" s="140"/>
    </row>
    <row r="836" spans="1:8" s="77" customFormat="1" ht="18.95" customHeight="1">
      <c r="A836" s="848"/>
      <c r="B836" s="52">
        <v>4133807287</v>
      </c>
      <c r="C836" s="898"/>
      <c r="D836" s="896"/>
      <c r="E836" s="891"/>
      <c r="F836" s="137" t="s">
        <v>6939</v>
      </c>
      <c r="G836" s="889"/>
      <c r="H836" s="140"/>
    </row>
    <row r="837" spans="1:8" s="77" customFormat="1" ht="18.95" customHeight="1">
      <c r="A837" s="848"/>
      <c r="B837" s="52">
        <v>4133704159</v>
      </c>
      <c r="C837" s="898"/>
      <c r="D837" s="896"/>
      <c r="E837" s="891"/>
      <c r="F837" s="137" t="s">
        <v>6939</v>
      </c>
      <c r="G837" s="889"/>
      <c r="H837" s="140"/>
    </row>
    <row r="838" spans="1:8" s="77" customFormat="1" ht="18.95" customHeight="1">
      <c r="A838" s="848"/>
      <c r="B838" s="52">
        <v>4133693290</v>
      </c>
      <c r="C838" s="898"/>
      <c r="D838" s="896"/>
      <c r="E838" s="891"/>
      <c r="F838" s="137" t="s">
        <v>6939</v>
      </c>
      <c r="G838" s="889"/>
      <c r="H838" s="140"/>
    </row>
    <row r="839" spans="1:8" s="77" customFormat="1" ht="18.95" customHeight="1">
      <c r="A839" s="849"/>
      <c r="B839" s="52">
        <v>4133468892</v>
      </c>
      <c r="C839" s="898"/>
      <c r="D839" s="896"/>
      <c r="E839" s="891"/>
      <c r="F839" s="137" t="s">
        <v>6939</v>
      </c>
      <c r="G839" s="890"/>
      <c r="H839" s="140"/>
    </row>
    <row r="840" spans="1:8" ht="18.95" customHeight="1">
      <c r="A840" s="847">
        <v>509</v>
      </c>
      <c r="B840" s="52">
        <v>4133693459</v>
      </c>
      <c r="C840" s="898" t="s">
        <v>7856</v>
      </c>
      <c r="D840" s="896">
        <v>44547</v>
      </c>
      <c r="E840" s="891">
        <v>17563087</v>
      </c>
      <c r="F840" s="125"/>
      <c r="G840" s="125"/>
      <c r="H840" s="125"/>
    </row>
    <row r="841" spans="1:8" ht="18.95" customHeight="1">
      <c r="A841" s="848"/>
      <c r="B841" s="52">
        <v>4133715863</v>
      </c>
      <c r="C841" s="898"/>
      <c r="D841" s="896"/>
      <c r="E841" s="891"/>
      <c r="F841" s="125"/>
      <c r="G841" s="125"/>
      <c r="H841" s="125"/>
    </row>
    <row r="842" spans="1:8" ht="18.95" customHeight="1">
      <c r="A842" s="848"/>
      <c r="B842" s="52">
        <v>4133686868</v>
      </c>
      <c r="C842" s="898"/>
      <c r="D842" s="896"/>
      <c r="E842" s="891"/>
      <c r="F842" s="125"/>
      <c r="G842" s="125"/>
      <c r="H842" s="125"/>
    </row>
    <row r="843" spans="1:8" ht="18.95" customHeight="1">
      <c r="A843" s="848"/>
      <c r="B843" s="52">
        <v>4133605755</v>
      </c>
      <c r="C843" s="898"/>
      <c r="D843" s="896"/>
      <c r="E843" s="891"/>
      <c r="F843" s="125"/>
      <c r="G843" s="125"/>
      <c r="H843" s="125"/>
    </row>
    <row r="844" spans="1:8" ht="18.95" customHeight="1">
      <c r="A844" s="848"/>
      <c r="B844" s="52">
        <v>4133469206</v>
      </c>
      <c r="C844" s="898"/>
      <c r="D844" s="896"/>
      <c r="E844" s="891"/>
      <c r="F844" s="125"/>
      <c r="G844" s="125"/>
      <c r="H844" s="125"/>
    </row>
    <row r="845" spans="1:8" ht="18.95" customHeight="1">
      <c r="A845" s="848"/>
      <c r="B845" s="52">
        <v>4133667682</v>
      </c>
      <c r="C845" s="898"/>
      <c r="D845" s="896"/>
      <c r="E845" s="891"/>
      <c r="F845" s="125"/>
      <c r="G845" s="125"/>
      <c r="H845" s="125"/>
    </row>
    <row r="846" spans="1:8" ht="18.95" customHeight="1">
      <c r="A846" s="848"/>
      <c r="B846" s="52">
        <v>4133668407</v>
      </c>
      <c r="C846" s="898"/>
      <c r="D846" s="896"/>
      <c r="E846" s="891"/>
      <c r="F846" s="125"/>
      <c r="G846" s="125"/>
      <c r="H846" s="125"/>
    </row>
    <row r="847" spans="1:8" ht="18.95" customHeight="1">
      <c r="A847" s="848"/>
      <c r="B847" s="52">
        <v>4133587532</v>
      </c>
      <c r="C847" s="898"/>
      <c r="D847" s="896"/>
      <c r="E847" s="891"/>
      <c r="F847" s="125"/>
      <c r="G847" s="125"/>
      <c r="H847" s="125"/>
    </row>
    <row r="848" spans="1:8" ht="18.95" customHeight="1">
      <c r="A848" s="848"/>
      <c r="B848" s="52">
        <v>4133685687</v>
      </c>
      <c r="C848" s="898"/>
      <c r="D848" s="896"/>
      <c r="E848" s="891"/>
      <c r="F848" s="125"/>
      <c r="G848" s="125"/>
      <c r="H848" s="125"/>
    </row>
    <row r="849" spans="1:8" ht="18.95" customHeight="1">
      <c r="A849" s="849"/>
      <c r="B849" s="52">
        <v>4133643015</v>
      </c>
      <c r="C849" s="898"/>
      <c r="D849" s="896"/>
      <c r="E849" s="891"/>
      <c r="F849" s="125"/>
      <c r="G849" s="125"/>
      <c r="H849" s="125"/>
    </row>
    <row r="850" spans="1:8" s="77" customFormat="1" ht="18.95" customHeight="1">
      <c r="A850" s="847">
        <v>510</v>
      </c>
      <c r="B850" s="52">
        <v>4133712952</v>
      </c>
      <c r="C850" s="898" t="s">
        <v>7857</v>
      </c>
      <c r="D850" s="896">
        <v>44547</v>
      </c>
      <c r="E850" s="891">
        <v>16593623</v>
      </c>
      <c r="F850" s="137" t="s">
        <v>6939</v>
      </c>
      <c r="G850" s="888" t="str">
        <f>VLOOKUP(C850,'[5]Bảng kê hoá đơn đã sử dụng'!$B$7:$C$13894,2,0)</f>
        <v>Chi nhánh Hà Nội - Công ty Cổ phần Dịch vụ Thương mại Tổng hợp Wincommerce</v>
      </c>
      <c r="H850" s="140"/>
    </row>
    <row r="851" spans="1:8" s="77" customFormat="1" ht="18.95" customHeight="1">
      <c r="A851" s="848"/>
      <c r="B851" s="52">
        <v>4133624165</v>
      </c>
      <c r="C851" s="898"/>
      <c r="D851" s="896"/>
      <c r="E851" s="891"/>
      <c r="F851" s="137" t="s">
        <v>6939</v>
      </c>
      <c r="G851" s="889"/>
      <c r="H851" s="140"/>
    </row>
    <row r="852" spans="1:8" s="77" customFormat="1" ht="18.95" customHeight="1">
      <c r="A852" s="848"/>
      <c r="B852" s="52">
        <v>4133548014</v>
      </c>
      <c r="C852" s="898"/>
      <c r="D852" s="896"/>
      <c r="E852" s="891"/>
      <c r="F852" s="137" t="s">
        <v>6939</v>
      </c>
      <c r="G852" s="889"/>
      <c r="H852" s="140"/>
    </row>
    <row r="853" spans="1:8" s="77" customFormat="1" ht="18.95" customHeight="1">
      <c r="A853" s="848"/>
      <c r="B853" s="52">
        <v>4133663971</v>
      </c>
      <c r="C853" s="898"/>
      <c r="D853" s="896"/>
      <c r="E853" s="891"/>
      <c r="F853" s="137" t="s">
        <v>6939</v>
      </c>
      <c r="G853" s="889"/>
      <c r="H853" s="140"/>
    </row>
    <row r="854" spans="1:8" s="77" customFormat="1" ht="18.95" customHeight="1">
      <c r="A854" s="848"/>
      <c r="B854" s="52">
        <v>4133571841</v>
      </c>
      <c r="C854" s="898"/>
      <c r="D854" s="896"/>
      <c r="E854" s="891"/>
      <c r="F854" s="137" t="s">
        <v>6939</v>
      </c>
      <c r="G854" s="889"/>
      <c r="H854" s="140"/>
    </row>
    <row r="855" spans="1:8" s="77" customFormat="1" ht="18.95" customHeight="1">
      <c r="A855" s="848"/>
      <c r="B855" s="52">
        <v>4133643691</v>
      </c>
      <c r="C855" s="898"/>
      <c r="D855" s="896"/>
      <c r="E855" s="891"/>
      <c r="F855" s="137" t="s">
        <v>6939</v>
      </c>
      <c r="G855" s="889"/>
      <c r="H855" s="140"/>
    </row>
    <row r="856" spans="1:8" s="77" customFormat="1" ht="18.95" customHeight="1">
      <c r="A856" s="848"/>
      <c r="B856" s="52">
        <v>4133642766</v>
      </c>
      <c r="C856" s="898"/>
      <c r="D856" s="896"/>
      <c r="E856" s="891"/>
      <c r="F856" s="137" t="s">
        <v>6939</v>
      </c>
      <c r="G856" s="889"/>
      <c r="H856" s="140"/>
    </row>
    <row r="857" spans="1:8" s="77" customFormat="1" ht="18.95" customHeight="1">
      <c r="A857" s="848"/>
      <c r="B857" s="52">
        <v>4133642398</v>
      </c>
      <c r="C857" s="898"/>
      <c r="D857" s="896"/>
      <c r="E857" s="891"/>
      <c r="F857" s="137" t="s">
        <v>6939</v>
      </c>
      <c r="G857" s="889"/>
      <c r="H857" s="140"/>
    </row>
    <row r="858" spans="1:8" s="77" customFormat="1" ht="18.95" customHeight="1">
      <c r="A858" s="848"/>
      <c r="B858" s="52">
        <v>4133643708</v>
      </c>
      <c r="C858" s="898"/>
      <c r="D858" s="896"/>
      <c r="E858" s="891"/>
      <c r="F858" s="137" t="s">
        <v>6939</v>
      </c>
      <c r="G858" s="889"/>
      <c r="H858" s="140"/>
    </row>
    <row r="859" spans="1:8" s="77" customFormat="1" ht="18.95" customHeight="1">
      <c r="A859" s="849"/>
      <c r="B859" s="52">
        <v>4133643309</v>
      </c>
      <c r="C859" s="898"/>
      <c r="D859" s="896"/>
      <c r="E859" s="891"/>
      <c r="F859" s="137" t="s">
        <v>6939</v>
      </c>
      <c r="G859" s="890"/>
      <c r="H859" s="140"/>
    </row>
    <row r="860" spans="1:8" s="77" customFormat="1" ht="18.95" customHeight="1">
      <c r="A860" s="847">
        <v>511</v>
      </c>
      <c r="B860" s="52">
        <v>4133642713</v>
      </c>
      <c r="C860" s="898" t="s">
        <v>7858</v>
      </c>
      <c r="D860" s="896">
        <v>44547</v>
      </c>
      <c r="E860" s="891">
        <v>11649555</v>
      </c>
      <c r="F860" s="137" t="s">
        <v>6939</v>
      </c>
      <c r="G860" s="888" t="str">
        <f>VLOOKUP(C860,'[5]Bảng kê hoá đơn đã sử dụng'!$B$7:$C$13894,2,0)</f>
        <v>Chi nhánh Hà Nội - Công ty Cổ phần Dịch vụ Thương mại Tổng hợp Wincommerce</v>
      </c>
      <c r="H860" s="140"/>
    </row>
    <row r="861" spans="1:8" s="77" customFormat="1" ht="18.95" customHeight="1">
      <c r="A861" s="848"/>
      <c r="B861" s="52">
        <v>4133642523</v>
      </c>
      <c r="C861" s="898"/>
      <c r="D861" s="896"/>
      <c r="E861" s="891"/>
      <c r="F861" s="137" t="s">
        <v>6939</v>
      </c>
      <c r="G861" s="889"/>
      <c r="H861" s="140"/>
    </row>
    <row r="862" spans="1:8" s="77" customFormat="1" ht="18.95" customHeight="1">
      <c r="A862" s="848"/>
      <c r="B862" s="52">
        <v>4133685658</v>
      </c>
      <c r="C862" s="898"/>
      <c r="D862" s="896"/>
      <c r="E862" s="891"/>
      <c r="F862" s="137" t="s">
        <v>6939</v>
      </c>
      <c r="G862" s="889"/>
      <c r="H862" s="140"/>
    </row>
    <row r="863" spans="1:8" s="77" customFormat="1" ht="18.95" customHeight="1">
      <c r="A863" s="848"/>
      <c r="B863" s="52">
        <v>4133643645</v>
      </c>
      <c r="C863" s="898"/>
      <c r="D863" s="896"/>
      <c r="E863" s="891"/>
      <c r="F863" s="137" t="s">
        <v>6939</v>
      </c>
      <c r="G863" s="889"/>
      <c r="H863" s="140"/>
    </row>
    <row r="864" spans="1:8" s="77" customFormat="1" ht="18.95" customHeight="1">
      <c r="A864" s="848"/>
      <c r="B864" s="52">
        <v>4133643603</v>
      </c>
      <c r="C864" s="898"/>
      <c r="D864" s="896"/>
      <c r="E864" s="891"/>
      <c r="F864" s="137" t="s">
        <v>6939</v>
      </c>
      <c r="G864" s="889"/>
      <c r="H864" s="140"/>
    </row>
    <row r="865" spans="1:8" s="77" customFormat="1" ht="18.95" customHeight="1">
      <c r="A865" s="848"/>
      <c r="B865" s="52">
        <v>4133523756</v>
      </c>
      <c r="C865" s="898"/>
      <c r="D865" s="896"/>
      <c r="E865" s="891"/>
      <c r="F865" s="137" t="s">
        <v>6939</v>
      </c>
      <c r="G865" s="889"/>
      <c r="H865" s="140"/>
    </row>
    <row r="866" spans="1:8" s="77" customFormat="1" ht="18.95" customHeight="1">
      <c r="A866" s="848"/>
      <c r="B866" s="52">
        <v>4133588434</v>
      </c>
      <c r="C866" s="898"/>
      <c r="D866" s="896"/>
      <c r="E866" s="891"/>
      <c r="F866" s="137" t="s">
        <v>6939</v>
      </c>
      <c r="G866" s="889"/>
      <c r="H866" s="140"/>
    </row>
    <row r="867" spans="1:8" s="77" customFormat="1" ht="18.95" customHeight="1">
      <c r="A867" s="848"/>
      <c r="B867" s="52">
        <v>4133690701</v>
      </c>
      <c r="C867" s="898"/>
      <c r="D867" s="896"/>
      <c r="E867" s="891"/>
      <c r="F867" s="137" t="s">
        <v>6939</v>
      </c>
      <c r="G867" s="889"/>
      <c r="H867" s="140"/>
    </row>
    <row r="868" spans="1:8" s="77" customFormat="1" ht="18.95" customHeight="1">
      <c r="A868" s="848"/>
      <c r="B868" s="52">
        <v>4133528335</v>
      </c>
      <c r="C868" s="898"/>
      <c r="D868" s="896"/>
      <c r="E868" s="891"/>
      <c r="F868" s="137" t="s">
        <v>6939</v>
      </c>
      <c r="G868" s="889"/>
      <c r="H868" s="140"/>
    </row>
    <row r="869" spans="1:8" s="77" customFormat="1" ht="18.95" customHeight="1">
      <c r="A869" s="849"/>
      <c r="B869" s="52">
        <v>4133642411</v>
      </c>
      <c r="C869" s="898"/>
      <c r="D869" s="896"/>
      <c r="E869" s="891"/>
      <c r="F869" s="137" t="s">
        <v>6939</v>
      </c>
      <c r="G869" s="890"/>
      <c r="H869" s="140"/>
    </row>
    <row r="870" spans="1:8" s="77" customFormat="1" ht="18.95" customHeight="1">
      <c r="A870" s="847">
        <v>512</v>
      </c>
      <c r="B870" s="52">
        <v>4133643530</v>
      </c>
      <c r="C870" s="898" t="s">
        <v>7859</v>
      </c>
      <c r="D870" s="896">
        <v>44547</v>
      </c>
      <c r="E870" s="891">
        <v>16490242</v>
      </c>
      <c r="F870" s="137" t="s">
        <v>6939</v>
      </c>
      <c r="G870" s="888" t="str">
        <f>VLOOKUP(C870,'[5]Bảng kê hoá đơn đã sử dụng'!$B$7:$C$13894,2,0)</f>
        <v>Chi nhánh Hà Nội - Công ty Cổ phần Dịch vụ Thương mại Tổng hợp Wincommerce</v>
      </c>
      <c r="H870" s="140"/>
    </row>
    <row r="871" spans="1:8" s="77" customFormat="1" ht="18.95" customHeight="1">
      <c r="A871" s="848"/>
      <c r="B871" s="52">
        <v>4133507449</v>
      </c>
      <c r="C871" s="898"/>
      <c r="D871" s="896"/>
      <c r="E871" s="891"/>
      <c r="F871" s="137" t="s">
        <v>6939</v>
      </c>
      <c r="G871" s="889"/>
      <c r="H871" s="140"/>
    </row>
    <row r="872" spans="1:8" s="77" customFormat="1" ht="18.95" customHeight="1">
      <c r="A872" s="848"/>
      <c r="B872" s="52">
        <v>4133642755</v>
      </c>
      <c r="C872" s="898"/>
      <c r="D872" s="896"/>
      <c r="E872" s="891"/>
      <c r="F872" s="137" t="s">
        <v>6939</v>
      </c>
      <c r="G872" s="889"/>
      <c r="H872" s="140"/>
    </row>
    <row r="873" spans="1:8" s="77" customFormat="1" ht="18.95" customHeight="1">
      <c r="A873" s="848"/>
      <c r="B873" s="52">
        <v>4133642566</v>
      </c>
      <c r="C873" s="898"/>
      <c r="D873" s="896"/>
      <c r="E873" s="891"/>
      <c r="F873" s="137" t="s">
        <v>6939</v>
      </c>
      <c r="G873" s="889"/>
      <c r="H873" s="140"/>
    </row>
    <row r="874" spans="1:8" s="77" customFormat="1" ht="18.95" customHeight="1">
      <c r="A874" s="848"/>
      <c r="B874" s="52">
        <v>4133696495</v>
      </c>
      <c r="C874" s="898"/>
      <c r="D874" s="896"/>
      <c r="E874" s="891"/>
      <c r="F874" s="137" t="s">
        <v>6939</v>
      </c>
      <c r="G874" s="889"/>
      <c r="H874" s="140"/>
    </row>
    <row r="875" spans="1:8" s="77" customFormat="1" ht="18.95" customHeight="1">
      <c r="A875" s="848"/>
      <c r="B875" s="52">
        <v>4133496747</v>
      </c>
      <c r="C875" s="898"/>
      <c r="D875" s="896"/>
      <c r="E875" s="891"/>
      <c r="F875" s="137" t="s">
        <v>6939</v>
      </c>
      <c r="G875" s="889"/>
      <c r="H875" s="140"/>
    </row>
    <row r="876" spans="1:8" s="77" customFormat="1" ht="18.95" customHeight="1">
      <c r="A876" s="848"/>
      <c r="B876" s="52">
        <v>4133643382</v>
      </c>
      <c r="C876" s="898"/>
      <c r="D876" s="896"/>
      <c r="E876" s="891"/>
      <c r="F876" s="137" t="s">
        <v>6939</v>
      </c>
      <c r="G876" s="889"/>
      <c r="H876" s="140"/>
    </row>
    <row r="877" spans="1:8" s="77" customFormat="1" ht="18.95" customHeight="1">
      <c r="A877" s="848"/>
      <c r="B877" s="52">
        <v>4133642234</v>
      </c>
      <c r="C877" s="898"/>
      <c r="D877" s="896"/>
      <c r="E877" s="891"/>
      <c r="F877" s="137" t="s">
        <v>6939</v>
      </c>
      <c r="G877" s="889"/>
      <c r="H877" s="140"/>
    </row>
    <row r="878" spans="1:8" s="77" customFormat="1" ht="18.95" customHeight="1">
      <c r="A878" s="848"/>
      <c r="B878" s="52">
        <v>4133715813</v>
      </c>
      <c r="C878" s="898"/>
      <c r="D878" s="896"/>
      <c r="E878" s="891"/>
      <c r="F878" s="137" t="s">
        <v>6939</v>
      </c>
      <c r="G878" s="889"/>
      <c r="H878" s="140"/>
    </row>
    <row r="879" spans="1:8" s="77" customFormat="1" ht="18.95" customHeight="1">
      <c r="A879" s="849"/>
      <c r="B879" s="52">
        <v>4133470657</v>
      </c>
      <c r="C879" s="898"/>
      <c r="D879" s="896"/>
      <c r="E879" s="891"/>
      <c r="F879" s="137" t="s">
        <v>6939</v>
      </c>
      <c r="G879" s="890"/>
      <c r="H879" s="140"/>
    </row>
    <row r="880" spans="1:8" s="77" customFormat="1" ht="18.95" customHeight="1">
      <c r="A880" s="847">
        <v>513</v>
      </c>
      <c r="B880" s="52">
        <v>4133809961</v>
      </c>
      <c r="C880" s="898" t="s">
        <v>7860</v>
      </c>
      <c r="D880" s="896">
        <v>44547</v>
      </c>
      <c r="E880" s="891">
        <v>12958603</v>
      </c>
      <c r="F880" s="137" t="s">
        <v>6939</v>
      </c>
      <c r="G880" s="888" t="str">
        <f>VLOOKUP(C880,'[5]Bảng kê hoá đơn đã sử dụng'!$B$7:$C$13894,2,0)</f>
        <v>Chi nhánh Hà Nội - Công ty Cổ phần Dịch vụ Thương mại Tổng hợp Wincommerce</v>
      </c>
      <c r="H880" s="140"/>
    </row>
    <row r="881" spans="1:8" s="77" customFormat="1" ht="18.95" customHeight="1">
      <c r="A881" s="848"/>
      <c r="B881" s="52">
        <v>4133729687</v>
      </c>
      <c r="C881" s="898"/>
      <c r="D881" s="896"/>
      <c r="E881" s="891"/>
      <c r="F881" s="137" t="s">
        <v>6939</v>
      </c>
      <c r="G881" s="889"/>
      <c r="H881" s="140"/>
    </row>
    <row r="882" spans="1:8" s="77" customFormat="1" ht="18.95" customHeight="1">
      <c r="A882" s="848"/>
      <c r="B882" s="52">
        <v>4133692605</v>
      </c>
      <c r="C882" s="898"/>
      <c r="D882" s="896"/>
      <c r="E882" s="891"/>
      <c r="F882" s="137" t="s">
        <v>6939</v>
      </c>
      <c r="G882" s="889"/>
      <c r="H882" s="140"/>
    </row>
    <row r="883" spans="1:8" s="77" customFormat="1" ht="18.95" customHeight="1">
      <c r="A883" s="848"/>
      <c r="B883" s="52">
        <v>4133692454</v>
      </c>
      <c r="C883" s="898"/>
      <c r="D883" s="896"/>
      <c r="E883" s="891"/>
      <c r="F883" s="137" t="s">
        <v>6939</v>
      </c>
      <c r="G883" s="889"/>
      <c r="H883" s="140"/>
    </row>
    <row r="884" spans="1:8" s="77" customFormat="1" ht="18.95" customHeight="1">
      <c r="A884" s="848"/>
      <c r="B884" s="52">
        <v>4133692410</v>
      </c>
      <c r="C884" s="898"/>
      <c r="D884" s="896"/>
      <c r="E884" s="891"/>
      <c r="F884" s="137" t="s">
        <v>6939</v>
      </c>
      <c r="G884" s="889"/>
      <c r="H884" s="140"/>
    </row>
    <row r="885" spans="1:8" s="77" customFormat="1" ht="18.95" customHeight="1">
      <c r="A885" s="848"/>
      <c r="B885" s="52">
        <v>4133705404</v>
      </c>
      <c r="C885" s="898"/>
      <c r="D885" s="896"/>
      <c r="E885" s="891"/>
      <c r="F885" s="137" t="s">
        <v>6939</v>
      </c>
      <c r="G885" s="889"/>
      <c r="H885" s="140"/>
    </row>
    <row r="886" spans="1:8" s="77" customFormat="1" ht="18.95" customHeight="1">
      <c r="A886" s="848"/>
      <c r="B886" s="52">
        <v>4133696423</v>
      </c>
      <c r="C886" s="898"/>
      <c r="D886" s="896"/>
      <c r="E886" s="891"/>
      <c r="F886" s="137" t="s">
        <v>6939</v>
      </c>
      <c r="G886" s="889"/>
      <c r="H886" s="140"/>
    </row>
    <row r="887" spans="1:8" s="77" customFormat="1" ht="18.95" customHeight="1">
      <c r="A887" s="848"/>
      <c r="B887" s="52">
        <v>4133692939</v>
      </c>
      <c r="C887" s="898"/>
      <c r="D887" s="896"/>
      <c r="E887" s="891"/>
      <c r="F887" s="137" t="s">
        <v>6939</v>
      </c>
      <c r="G887" s="889"/>
      <c r="H887" s="140"/>
    </row>
    <row r="888" spans="1:8" s="77" customFormat="1" ht="18.95" customHeight="1">
      <c r="A888" s="848"/>
      <c r="B888" s="52">
        <v>4133702719</v>
      </c>
      <c r="C888" s="898"/>
      <c r="D888" s="896"/>
      <c r="E888" s="891"/>
      <c r="F888" s="137" t="s">
        <v>6939</v>
      </c>
      <c r="G888" s="889"/>
      <c r="H888" s="140"/>
    </row>
    <row r="889" spans="1:8" s="77" customFormat="1" ht="18.95" customHeight="1">
      <c r="A889" s="849"/>
      <c r="B889" s="52">
        <v>4133804396</v>
      </c>
      <c r="C889" s="898"/>
      <c r="D889" s="896"/>
      <c r="E889" s="891"/>
      <c r="F889" s="137" t="s">
        <v>6939</v>
      </c>
      <c r="G889" s="890"/>
      <c r="H889" s="140"/>
    </row>
    <row r="890" spans="1:8" s="77" customFormat="1" ht="18.95" customHeight="1">
      <c r="A890" s="847">
        <v>514</v>
      </c>
      <c r="B890" s="52">
        <v>4133805890</v>
      </c>
      <c r="C890" s="898" t="s">
        <v>7861</v>
      </c>
      <c r="D890" s="896">
        <v>44547</v>
      </c>
      <c r="E890" s="891">
        <v>11349915</v>
      </c>
      <c r="F890" s="137" t="s">
        <v>6939</v>
      </c>
      <c r="G890" s="888" t="str">
        <f>VLOOKUP(C890,'[5]Bảng kê hoá đơn đã sử dụng'!$B$7:$C$13894,2,0)</f>
        <v>Chi nhánh Hà Nội - Công ty Cổ phần Dịch vụ Thương mại Tổng hợp Wincommerce</v>
      </c>
      <c r="H890" s="140"/>
    </row>
    <row r="891" spans="1:8" s="77" customFormat="1" ht="18.95" customHeight="1">
      <c r="A891" s="848"/>
      <c r="B891" s="52">
        <v>4133703989</v>
      </c>
      <c r="C891" s="898"/>
      <c r="D891" s="896"/>
      <c r="E891" s="891"/>
      <c r="F891" s="137" t="s">
        <v>6939</v>
      </c>
      <c r="G891" s="889"/>
      <c r="H891" s="140"/>
    </row>
    <row r="892" spans="1:8" s="77" customFormat="1" ht="18.95" customHeight="1">
      <c r="A892" s="848"/>
      <c r="B892" s="52">
        <v>4133694339</v>
      </c>
      <c r="C892" s="898"/>
      <c r="D892" s="896"/>
      <c r="E892" s="891"/>
      <c r="F892" s="137" t="s">
        <v>6939</v>
      </c>
      <c r="G892" s="889"/>
      <c r="H892" s="140"/>
    </row>
    <row r="893" spans="1:8" s="77" customFormat="1" ht="18.95" customHeight="1">
      <c r="A893" s="848"/>
      <c r="B893" s="52">
        <v>4133705478</v>
      </c>
      <c r="C893" s="898"/>
      <c r="D893" s="896"/>
      <c r="E893" s="891"/>
      <c r="F893" s="137" t="s">
        <v>6939</v>
      </c>
      <c r="G893" s="889"/>
      <c r="H893" s="140"/>
    </row>
    <row r="894" spans="1:8" s="77" customFormat="1" ht="18.95" customHeight="1">
      <c r="A894" s="848"/>
      <c r="B894" s="52">
        <v>4133764065</v>
      </c>
      <c r="C894" s="898"/>
      <c r="D894" s="896"/>
      <c r="E894" s="891"/>
      <c r="F894" s="137" t="s">
        <v>6939</v>
      </c>
      <c r="G894" s="889"/>
      <c r="H894" s="140"/>
    </row>
    <row r="895" spans="1:8" s="77" customFormat="1" ht="18.95" customHeight="1">
      <c r="A895" s="848"/>
      <c r="B895" s="52">
        <v>4133720814</v>
      </c>
      <c r="C895" s="898"/>
      <c r="D895" s="896"/>
      <c r="E895" s="891"/>
      <c r="F895" s="137" t="s">
        <v>6939</v>
      </c>
      <c r="G895" s="889"/>
      <c r="H895" s="140"/>
    </row>
    <row r="896" spans="1:8" s="77" customFormat="1" ht="18.95" customHeight="1">
      <c r="A896" s="848"/>
      <c r="B896" s="52">
        <v>4133795560</v>
      </c>
      <c r="C896" s="898"/>
      <c r="D896" s="896"/>
      <c r="E896" s="891"/>
      <c r="F896" s="137" t="s">
        <v>6939</v>
      </c>
      <c r="G896" s="889"/>
      <c r="H896" s="140"/>
    </row>
    <row r="897" spans="1:8" s="77" customFormat="1" ht="18.95" customHeight="1">
      <c r="A897" s="848"/>
      <c r="B897" s="52">
        <v>4133792429</v>
      </c>
      <c r="C897" s="898"/>
      <c r="D897" s="896"/>
      <c r="E897" s="891"/>
      <c r="F897" s="137" t="s">
        <v>6939</v>
      </c>
      <c r="G897" s="889"/>
      <c r="H897" s="140"/>
    </row>
    <row r="898" spans="1:8" s="77" customFormat="1" ht="18.95" customHeight="1">
      <c r="A898" s="848"/>
      <c r="B898" s="52">
        <v>4133717318</v>
      </c>
      <c r="C898" s="898"/>
      <c r="D898" s="896"/>
      <c r="E898" s="891"/>
      <c r="F898" s="137" t="s">
        <v>6939</v>
      </c>
      <c r="G898" s="889"/>
      <c r="H898" s="140"/>
    </row>
    <row r="899" spans="1:8" s="77" customFormat="1" ht="18.95" customHeight="1">
      <c r="A899" s="849"/>
      <c r="B899" s="52">
        <v>4133797302</v>
      </c>
      <c r="C899" s="898"/>
      <c r="D899" s="896"/>
      <c r="E899" s="891"/>
      <c r="F899" s="137" t="s">
        <v>6939</v>
      </c>
      <c r="G899" s="890"/>
      <c r="H899" s="140"/>
    </row>
    <row r="900" spans="1:8" s="77" customFormat="1" ht="18.95" customHeight="1">
      <c r="A900" s="847">
        <v>515</v>
      </c>
      <c r="B900" s="52">
        <v>4133706251</v>
      </c>
      <c r="C900" s="898" t="s">
        <v>7862</v>
      </c>
      <c r="D900" s="896">
        <v>44547</v>
      </c>
      <c r="E900" s="891">
        <v>14330722</v>
      </c>
      <c r="F900" s="137" t="s">
        <v>6939</v>
      </c>
      <c r="G900" s="888" t="str">
        <f>VLOOKUP(C900,'[5]Bảng kê hoá đơn đã sử dụng'!$B$7:$C$13894,2,0)</f>
        <v>Chi nhánh Hà Nội - Công ty Cổ phần Dịch vụ Thương mại Tổng hợp Wincommerce</v>
      </c>
      <c r="H900" s="140"/>
    </row>
    <row r="901" spans="1:8" s="77" customFormat="1" ht="18.95" customHeight="1">
      <c r="A901" s="848"/>
      <c r="B901" s="52">
        <v>4133768366</v>
      </c>
      <c r="C901" s="898"/>
      <c r="D901" s="896"/>
      <c r="E901" s="891"/>
      <c r="F901" s="137" t="s">
        <v>6939</v>
      </c>
      <c r="G901" s="889"/>
      <c r="H901" s="140"/>
    </row>
    <row r="902" spans="1:8" s="77" customFormat="1" ht="18.95" customHeight="1">
      <c r="A902" s="848"/>
      <c r="B902" s="52">
        <v>4133718339</v>
      </c>
      <c r="C902" s="898"/>
      <c r="D902" s="896"/>
      <c r="E902" s="891"/>
      <c r="F902" s="137" t="s">
        <v>6939</v>
      </c>
      <c r="G902" s="889"/>
      <c r="H902" s="140"/>
    </row>
    <row r="903" spans="1:8" s="77" customFormat="1" ht="18.95" customHeight="1">
      <c r="A903" s="848"/>
      <c r="B903" s="52">
        <v>4133694712</v>
      </c>
      <c r="C903" s="898"/>
      <c r="D903" s="896"/>
      <c r="E903" s="891"/>
      <c r="F903" s="137" t="s">
        <v>6939</v>
      </c>
      <c r="G903" s="889"/>
      <c r="H903" s="140"/>
    </row>
    <row r="904" spans="1:8" s="77" customFormat="1" ht="18.95" customHeight="1">
      <c r="A904" s="848"/>
      <c r="B904" s="52">
        <v>4133695903</v>
      </c>
      <c r="C904" s="898"/>
      <c r="D904" s="896"/>
      <c r="E904" s="891"/>
      <c r="F904" s="137" t="s">
        <v>6939</v>
      </c>
      <c r="G904" s="889"/>
      <c r="H904" s="140"/>
    </row>
    <row r="905" spans="1:8" s="77" customFormat="1" ht="18.95" customHeight="1">
      <c r="A905" s="848"/>
      <c r="B905" s="52">
        <v>4133764914</v>
      </c>
      <c r="C905" s="898"/>
      <c r="D905" s="896"/>
      <c r="E905" s="891"/>
      <c r="F905" s="137" t="s">
        <v>6939</v>
      </c>
      <c r="G905" s="889"/>
      <c r="H905" s="140"/>
    </row>
    <row r="906" spans="1:8" s="77" customFormat="1" ht="18.95" customHeight="1">
      <c r="A906" s="848"/>
      <c r="B906" s="52">
        <v>4133764822</v>
      </c>
      <c r="C906" s="898"/>
      <c r="D906" s="896"/>
      <c r="E906" s="891"/>
      <c r="F906" s="137" t="s">
        <v>6939</v>
      </c>
      <c r="G906" s="889"/>
      <c r="H906" s="140"/>
    </row>
    <row r="907" spans="1:8" s="77" customFormat="1" ht="18.95" customHeight="1">
      <c r="A907" s="848"/>
      <c r="B907" s="52">
        <v>4133703647</v>
      </c>
      <c r="C907" s="898"/>
      <c r="D907" s="896"/>
      <c r="E907" s="891"/>
      <c r="F907" s="137" t="s">
        <v>6939</v>
      </c>
      <c r="G907" s="889"/>
      <c r="H907" s="140"/>
    </row>
    <row r="908" spans="1:8" s="77" customFormat="1" ht="18.95" customHeight="1">
      <c r="A908" s="848"/>
      <c r="B908" s="52">
        <v>4133764958</v>
      </c>
      <c r="C908" s="898"/>
      <c r="D908" s="896"/>
      <c r="E908" s="891"/>
      <c r="F908" s="137" t="s">
        <v>6939</v>
      </c>
      <c r="G908" s="889"/>
      <c r="H908" s="140"/>
    </row>
    <row r="909" spans="1:8" s="77" customFormat="1" ht="18.95" customHeight="1">
      <c r="A909" s="849"/>
      <c r="B909" s="52">
        <v>4133764820</v>
      </c>
      <c r="C909" s="898"/>
      <c r="D909" s="896"/>
      <c r="E909" s="891"/>
      <c r="F909" s="137" t="s">
        <v>6939</v>
      </c>
      <c r="G909" s="890"/>
      <c r="H909" s="140"/>
    </row>
    <row r="910" spans="1:8" s="77" customFormat="1" ht="18.95" customHeight="1">
      <c r="A910" s="847">
        <v>516</v>
      </c>
      <c r="B910" s="52">
        <v>4133791496</v>
      </c>
      <c r="C910" s="898" t="s">
        <v>7863</v>
      </c>
      <c r="D910" s="896">
        <v>44547</v>
      </c>
      <c r="E910" s="891">
        <v>16785786</v>
      </c>
      <c r="F910" s="137" t="s">
        <v>6939</v>
      </c>
      <c r="G910" s="888" t="str">
        <f>VLOOKUP(C910,'[5]Bảng kê hoá đơn đã sử dụng'!$B$7:$C$13894,2,0)</f>
        <v>Chi nhánh Hà Nội - Công ty Cổ phần Dịch vụ Thương mại Tổng hợp Wincommerce</v>
      </c>
      <c r="H910" s="140"/>
    </row>
    <row r="911" spans="1:8" s="77" customFormat="1" ht="18.95" customHeight="1">
      <c r="A911" s="848"/>
      <c r="B911" s="52">
        <v>4133748634</v>
      </c>
      <c r="C911" s="898"/>
      <c r="D911" s="896"/>
      <c r="E911" s="891"/>
      <c r="F911" s="137" t="s">
        <v>6939</v>
      </c>
      <c r="G911" s="889"/>
      <c r="H911" s="140"/>
    </row>
    <row r="912" spans="1:8" s="77" customFormat="1" ht="18.95" customHeight="1">
      <c r="A912" s="848"/>
      <c r="B912" s="52">
        <v>4133706214</v>
      </c>
      <c r="C912" s="898"/>
      <c r="D912" s="896"/>
      <c r="E912" s="891"/>
      <c r="F912" s="137" t="s">
        <v>6939</v>
      </c>
      <c r="G912" s="889"/>
      <c r="H912" s="140"/>
    </row>
    <row r="913" spans="1:8" s="77" customFormat="1" ht="18.95" customHeight="1">
      <c r="A913" s="848"/>
      <c r="B913" s="52">
        <v>4133740975</v>
      </c>
      <c r="C913" s="898"/>
      <c r="D913" s="896"/>
      <c r="E913" s="891"/>
      <c r="F913" s="137" t="s">
        <v>6939</v>
      </c>
      <c r="G913" s="889"/>
      <c r="H913" s="140"/>
    </row>
    <row r="914" spans="1:8" s="77" customFormat="1" ht="18.95" customHeight="1">
      <c r="A914" s="848"/>
      <c r="B914" s="52">
        <v>4133740732</v>
      </c>
      <c r="C914" s="898"/>
      <c r="D914" s="896"/>
      <c r="E914" s="891"/>
      <c r="F914" s="137" t="s">
        <v>6939</v>
      </c>
      <c r="G914" s="889"/>
      <c r="H914" s="140"/>
    </row>
    <row r="915" spans="1:8" s="77" customFormat="1" ht="18.95" customHeight="1">
      <c r="A915" s="848"/>
      <c r="B915" s="52">
        <v>4133727366</v>
      </c>
      <c r="C915" s="898"/>
      <c r="D915" s="896"/>
      <c r="E915" s="891"/>
      <c r="F915" s="137" t="s">
        <v>6939</v>
      </c>
      <c r="G915" s="889"/>
      <c r="H915" s="140"/>
    </row>
    <row r="916" spans="1:8" s="77" customFormat="1" ht="18.95" customHeight="1">
      <c r="A916" s="848"/>
      <c r="B916" s="52">
        <v>4133742887</v>
      </c>
      <c r="C916" s="898"/>
      <c r="D916" s="896"/>
      <c r="E916" s="891"/>
      <c r="F916" s="137" t="s">
        <v>6939</v>
      </c>
      <c r="G916" s="889"/>
      <c r="H916" s="140"/>
    </row>
    <row r="917" spans="1:8" s="77" customFormat="1" ht="18.95" customHeight="1">
      <c r="A917" s="848"/>
      <c r="B917" s="52">
        <v>4133704172</v>
      </c>
      <c r="C917" s="898"/>
      <c r="D917" s="896"/>
      <c r="E917" s="891"/>
      <c r="F917" s="137" t="s">
        <v>6939</v>
      </c>
      <c r="G917" s="889"/>
      <c r="H917" s="140"/>
    </row>
    <row r="918" spans="1:8" s="77" customFormat="1" ht="18.95" customHeight="1">
      <c r="A918" s="848"/>
      <c r="B918" s="52">
        <v>4133748875</v>
      </c>
      <c r="C918" s="898"/>
      <c r="D918" s="896"/>
      <c r="E918" s="891"/>
      <c r="F918" s="137" t="s">
        <v>6939</v>
      </c>
      <c r="G918" s="889"/>
      <c r="H918" s="140"/>
    </row>
    <row r="919" spans="1:8" s="77" customFormat="1" ht="18.95" customHeight="1">
      <c r="A919" s="849"/>
      <c r="B919" s="52">
        <v>4133734929</v>
      </c>
      <c r="C919" s="898"/>
      <c r="D919" s="896"/>
      <c r="E919" s="891"/>
      <c r="F919" s="137" t="s">
        <v>6939</v>
      </c>
      <c r="G919" s="890"/>
      <c r="H919" s="140"/>
    </row>
    <row r="920" spans="1:8" s="77" customFormat="1" ht="18.95" customHeight="1">
      <c r="A920" s="847">
        <v>517</v>
      </c>
      <c r="B920" s="52">
        <v>4133748262</v>
      </c>
      <c r="C920" s="898" t="s">
        <v>7864</v>
      </c>
      <c r="D920" s="896">
        <v>44547</v>
      </c>
      <c r="E920" s="891">
        <v>13518277</v>
      </c>
      <c r="F920" s="137" t="s">
        <v>6939</v>
      </c>
      <c r="G920" s="888" t="str">
        <f>VLOOKUP(C920,'[5]Bảng kê hoá đơn đã sử dụng'!$B$7:$C$13894,2,0)</f>
        <v>Chi nhánh Hà Nội - Công ty Cổ phần Dịch vụ Thương mại Tổng hợp Wincommerce</v>
      </c>
      <c r="H920" s="140"/>
    </row>
    <row r="921" spans="1:8" s="77" customFormat="1" ht="18.95" customHeight="1">
      <c r="A921" s="848"/>
      <c r="B921" s="52">
        <v>4133706033</v>
      </c>
      <c r="C921" s="898"/>
      <c r="D921" s="896"/>
      <c r="E921" s="891"/>
      <c r="F921" s="137" t="s">
        <v>6939</v>
      </c>
      <c r="G921" s="889"/>
      <c r="H921" s="140"/>
    </row>
    <row r="922" spans="1:8" s="77" customFormat="1" ht="18.95" customHeight="1">
      <c r="A922" s="848"/>
      <c r="B922" s="52">
        <v>4133764938</v>
      </c>
      <c r="C922" s="898"/>
      <c r="D922" s="896"/>
      <c r="E922" s="891"/>
      <c r="F922" s="137" t="s">
        <v>6939</v>
      </c>
      <c r="G922" s="889"/>
      <c r="H922" s="140"/>
    </row>
    <row r="923" spans="1:8" s="77" customFormat="1" ht="18.95" customHeight="1">
      <c r="A923" s="848"/>
      <c r="B923" s="52">
        <v>4133742045</v>
      </c>
      <c r="C923" s="898"/>
      <c r="D923" s="896"/>
      <c r="E923" s="891"/>
      <c r="F923" s="137" t="s">
        <v>6939</v>
      </c>
      <c r="G923" s="889"/>
      <c r="H923" s="140"/>
    </row>
    <row r="924" spans="1:8" s="77" customFormat="1" ht="18.95" customHeight="1">
      <c r="A924" s="848"/>
      <c r="B924" s="52">
        <v>4133742314</v>
      </c>
      <c r="C924" s="898"/>
      <c r="D924" s="896"/>
      <c r="E924" s="891"/>
      <c r="F924" s="137" t="s">
        <v>6939</v>
      </c>
      <c r="G924" s="889"/>
      <c r="H924" s="140"/>
    </row>
    <row r="925" spans="1:8" s="77" customFormat="1" ht="18.95" customHeight="1">
      <c r="A925" s="848"/>
      <c r="B925" s="52">
        <v>4133744941</v>
      </c>
      <c r="C925" s="898"/>
      <c r="D925" s="896"/>
      <c r="E925" s="891"/>
      <c r="F925" s="137" t="s">
        <v>6939</v>
      </c>
      <c r="G925" s="889"/>
      <c r="H925" s="140"/>
    </row>
    <row r="926" spans="1:8" s="77" customFormat="1" ht="18.95" customHeight="1">
      <c r="A926" s="848"/>
      <c r="B926" s="52">
        <v>4133785737</v>
      </c>
      <c r="C926" s="898"/>
      <c r="D926" s="896"/>
      <c r="E926" s="891"/>
      <c r="F926" s="137" t="s">
        <v>6939</v>
      </c>
      <c r="G926" s="889"/>
      <c r="H926" s="140"/>
    </row>
    <row r="927" spans="1:8" s="77" customFormat="1" ht="18.95" customHeight="1">
      <c r="A927" s="848"/>
      <c r="B927" s="52">
        <v>4133765188</v>
      </c>
      <c r="C927" s="898"/>
      <c r="D927" s="896"/>
      <c r="E927" s="891"/>
      <c r="F927" s="137" t="s">
        <v>6939</v>
      </c>
      <c r="G927" s="889"/>
      <c r="H927" s="140"/>
    </row>
    <row r="928" spans="1:8" s="77" customFormat="1" ht="18.95" customHeight="1">
      <c r="A928" s="848"/>
      <c r="B928" s="52">
        <v>4133706694</v>
      </c>
      <c r="C928" s="898"/>
      <c r="D928" s="896"/>
      <c r="E928" s="891"/>
      <c r="F928" s="137" t="s">
        <v>6939</v>
      </c>
      <c r="G928" s="889"/>
      <c r="H928" s="140"/>
    </row>
    <row r="929" spans="1:8" s="77" customFormat="1" ht="18.95" customHeight="1">
      <c r="A929" s="849"/>
      <c r="B929" s="52">
        <v>4133704574</v>
      </c>
      <c r="C929" s="898"/>
      <c r="D929" s="896"/>
      <c r="E929" s="891"/>
      <c r="F929" s="137" t="s">
        <v>6939</v>
      </c>
      <c r="G929" s="890"/>
      <c r="H929" s="140"/>
    </row>
    <row r="930" spans="1:8" s="77" customFormat="1" ht="18.95" customHeight="1">
      <c r="A930" s="847">
        <v>518</v>
      </c>
      <c r="B930" s="52">
        <v>4133745765</v>
      </c>
      <c r="C930" s="898" t="s">
        <v>7865</v>
      </c>
      <c r="D930" s="896">
        <v>44547</v>
      </c>
      <c r="E930" s="891">
        <v>19100815</v>
      </c>
      <c r="F930" s="137" t="s">
        <v>6939</v>
      </c>
      <c r="G930" s="888" t="str">
        <f>VLOOKUP(C930,'[5]Bảng kê hoá đơn đã sử dụng'!$B$7:$C$13894,2,0)</f>
        <v>Chi nhánh Hà Nội - Công ty Cổ phần Dịch vụ Thương mại Tổng hợp Wincommerce</v>
      </c>
      <c r="H930" s="140"/>
    </row>
    <row r="931" spans="1:8" s="77" customFormat="1" ht="18.95" customHeight="1">
      <c r="A931" s="848"/>
      <c r="B931" s="52">
        <v>4133841085</v>
      </c>
      <c r="C931" s="898"/>
      <c r="D931" s="896"/>
      <c r="E931" s="891"/>
      <c r="F931" s="137" t="s">
        <v>6939</v>
      </c>
      <c r="G931" s="889"/>
      <c r="H931" s="140"/>
    </row>
    <row r="932" spans="1:8" s="77" customFormat="1" ht="18.95" customHeight="1">
      <c r="A932" s="848"/>
      <c r="B932" s="52">
        <v>4133699355</v>
      </c>
      <c r="C932" s="898"/>
      <c r="D932" s="896"/>
      <c r="E932" s="891"/>
      <c r="F932" s="137" t="s">
        <v>6939</v>
      </c>
      <c r="G932" s="889"/>
      <c r="H932" s="140"/>
    </row>
    <row r="933" spans="1:8" s="77" customFormat="1" ht="18.95" customHeight="1">
      <c r="A933" s="848"/>
      <c r="B933" s="52">
        <v>4133692154</v>
      </c>
      <c r="C933" s="898"/>
      <c r="D933" s="896"/>
      <c r="E933" s="891"/>
      <c r="F933" s="137" t="s">
        <v>6939</v>
      </c>
      <c r="G933" s="889"/>
      <c r="H933" s="140"/>
    </row>
    <row r="934" spans="1:8" s="77" customFormat="1" ht="18.95" customHeight="1">
      <c r="A934" s="848"/>
      <c r="B934" s="52">
        <v>4133748671</v>
      </c>
      <c r="C934" s="898"/>
      <c r="D934" s="896"/>
      <c r="E934" s="891"/>
      <c r="F934" s="137" t="s">
        <v>6939</v>
      </c>
      <c r="G934" s="889"/>
      <c r="H934" s="140"/>
    </row>
    <row r="935" spans="1:8" s="77" customFormat="1" ht="18.95" customHeight="1">
      <c r="A935" s="848"/>
      <c r="B935" s="52">
        <v>4133705514</v>
      </c>
      <c r="C935" s="898"/>
      <c r="D935" s="896"/>
      <c r="E935" s="891"/>
      <c r="F935" s="137" t="s">
        <v>6939</v>
      </c>
      <c r="G935" s="889"/>
      <c r="H935" s="140"/>
    </row>
    <row r="936" spans="1:8" s="77" customFormat="1" ht="18.95" customHeight="1">
      <c r="A936" s="848"/>
      <c r="B936" s="52">
        <v>4133869922</v>
      </c>
      <c r="C936" s="898"/>
      <c r="D936" s="896"/>
      <c r="E936" s="891"/>
      <c r="F936" s="137" t="s">
        <v>6939</v>
      </c>
      <c r="G936" s="889"/>
      <c r="H936" s="140"/>
    </row>
    <row r="937" spans="1:8" s="77" customFormat="1" ht="18.95" customHeight="1">
      <c r="A937" s="848"/>
      <c r="B937" s="52">
        <v>4133714734</v>
      </c>
      <c r="C937" s="898"/>
      <c r="D937" s="896"/>
      <c r="E937" s="891"/>
      <c r="F937" s="137" t="s">
        <v>6939</v>
      </c>
      <c r="G937" s="889"/>
      <c r="H937" s="140"/>
    </row>
    <row r="938" spans="1:8" s="77" customFormat="1" ht="18.95" customHeight="1">
      <c r="A938" s="848"/>
      <c r="B938" s="52">
        <v>4133707907</v>
      </c>
      <c r="C938" s="898"/>
      <c r="D938" s="896"/>
      <c r="E938" s="891"/>
      <c r="F938" s="137" t="s">
        <v>6939</v>
      </c>
      <c r="G938" s="889"/>
      <c r="H938" s="140"/>
    </row>
    <row r="939" spans="1:8" s="77" customFormat="1" ht="18.95" customHeight="1">
      <c r="A939" s="849"/>
      <c r="B939" s="52">
        <v>4133871229</v>
      </c>
      <c r="C939" s="898"/>
      <c r="D939" s="896"/>
      <c r="E939" s="891"/>
      <c r="F939" s="137" t="s">
        <v>6939</v>
      </c>
      <c r="G939" s="890"/>
      <c r="H939" s="140"/>
    </row>
    <row r="940" spans="1:8" s="77" customFormat="1" ht="18.95" customHeight="1">
      <c r="A940" s="847">
        <v>519</v>
      </c>
      <c r="B940" s="52">
        <v>4133871721</v>
      </c>
      <c r="C940" s="898" t="s">
        <v>7866</v>
      </c>
      <c r="D940" s="896">
        <v>44547</v>
      </c>
      <c r="E940" s="891">
        <v>17887094</v>
      </c>
      <c r="F940" s="137" t="s">
        <v>6939</v>
      </c>
      <c r="G940" s="888" t="str">
        <f>VLOOKUP(C940,'[5]Bảng kê hoá đơn đã sử dụng'!$B$7:$C$13894,2,0)</f>
        <v>Chi nhánh Hà Nội - Công ty Cổ phần Dịch vụ Thương mại Tổng hợp Wincommerce</v>
      </c>
      <c r="H940" s="140"/>
    </row>
    <row r="941" spans="1:8" s="77" customFormat="1" ht="18.95" customHeight="1">
      <c r="A941" s="848"/>
      <c r="B941" s="52">
        <v>4133696489</v>
      </c>
      <c r="C941" s="898"/>
      <c r="D941" s="896"/>
      <c r="E941" s="891"/>
      <c r="F941" s="137" t="s">
        <v>6939</v>
      </c>
      <c r="G941" s="889"/>
      <c r="H941" s="140"/>
    </row>
    <row r="942" spans="1:8" s="77" customFormat="1" ht="18.95" customHeight="1">
      <c r="A942" s="848"/>
      <c r="B942" s="52">
        <v>4133764657</v>
      </c>
      <c r="C942" s="898"/>
      <c r="D942" s="896"/>
      <c r="E942" s="891"/>
      <c r="F942" s="137" t="s">
        <v>6939</v>
      </c>
      <c r="G942" s="889"/>
      <c r="H942" s="140"/>
    </row>
    <row r="943" spans="1:8" s="77" customFormat="1" ht="18.95" customHeight="1">
      <c r="A943" s="848"/>
      <c r="B943" s="52">
        <v>4133769857</v>
      </c>
      <c r="C943" s="898"/>
      <c r="D943" s="896"/>
      <c r="E943" s="891"/>
      <c r="F943" s="137" t="s">
        <v>6939</v>
      </c>
      <c r="G943" s="889"/>
      <c r="H943" s="140"/>
    </row>
    <row r="944" spans="1:8" s="77" customFormat="1" ht="18.95" customHeight="1">
      <c r="A944" s="848"/>
      <c r="B944" s="52">
        <v>4133861672</v>
      </c>
      <c r="C944" s="898"/>
      <c r="D944" s="896"/>
      <c r="E944" s="891"/>
      <c r="F944" s="137" t="s">
        <v>6939</v>
      </c>
      <c r="G944" s="889"/>
      <c r="H944" s="140"/>
    </row>
    <row r="945" spans="1:8" s="77" customFormat="1" ht="18.95" customHeight="1">
      <c r="A945" s="848"/>
      <c r="B945" s="52">
        <v>4133792870</v>
      </c>
      <c r="C945" s="898"/>
      <c r="D945" s="896"/>
      <c r="E945" s="891"/>
      <c r="F945" s="137" t="s">
        <v>6939</v>
      </c>
      <c r="G945" s="889"/>
      <c r="H945" s="140"/>
    </row>
    <row r="946" spans="1:8" s="77" customFormat="1" ht="18.95" customHeight="1">
      <c r="A946" s="848"/>
      <c r="B946" s="52">
        <v>4133715475</v>
      </c>
      <c r="C946" s="898"/>
      <c r="D946" s="896"/>
      <c r="E946" s="891"/>
      <c r="F946" s="137" t="s">
        <v>6939</v>
      </c>
      <c r="G946" s="889"/>
      <c r="H946" s="140"/>
    </row>
    <row r="947" spans="1:8" s="77" customFormat="1" ht="18.95" customHeight="1">
      <c r="A947" s="848"/>
      <c r="B947" s="52">
        <v>4133789856</v>
      </c>
      <c r="C947" s="898"/>
      <c r="D947" s="896"/>
      <c r="E947" s="891"/>
      <c r="F947" s="137" t="s">
        <v>6939</v>
      </c>
      <c r="G947" s="889"/>
      <c r="H947" s="140"/>
    </row>
    <row r="948" spans="1:8" s="77" customFormat="1" ht="18.95" customHeight="1">
      <c r="A948" s="848"/>
      <c r="B948" s="52">
        <v>4133792241</v>
      </c>
      <c r="C948" s="898"/>
      <c r="D948" s="896"/>
      <c r="E948" s="891"/>
      <c r="F948" s="137" t="s">
        <v>6939</v>
      </c>
      <c r="G948" s="889"/>
      <c r="H948" s="140"/>
    </row>
    <row r="949" spans="1:8" s="77" customFormat="1" ht="18.95" customHeight="1">
      <c r="A949" s="849"/>
      <c r="B949" s="52">
        <v>4133690131</v>
      </c>
      <c r="C949" s="898"/>
      <c r="D949" s="896"/>
      <c r="E949" s="891"/>
      <c r="F949" s="137" t="s">
        <v>6939</v>
      </c>
      <c r="G949" s="890"/>
      <c r="H949" s="140"/>
    </row>
    <row r="950" spans="1:8" s="77" customFormat="1" ht="18.95" customHeight="1">
      <c r="A950" s="847">
        <v>520</v>
      </c>
      <c r="B950" s="52">
        <v>4133443735</v>
      </c>
      <c r="C950" s="898" t="s">
        <v>7867</v>
      </c>
      <c r="D950" s="896">
        <v>44547</v>
      </c>
      <c r="E950" s="891">
        <v>12151368</v>
      </c>
      <c r="F950" s="137" t="s">
        <v>6939</v>
      </c>
      <c r="G950" s="888" t="str">
        <f>VLOOKUP(C950,'[5]Bảng kê hoá đơn đã sử dụng'!$B$7:$C$13894,2,0)</f>
        <v>Chi nhánh Hà Nội - Công ty Cổ phần Dịch vụ Thương mại Tổng hợp Wincommerce</v>
      </c>
      <c r="H950" s="140"/>
    </row>
    <row r="951" spans="1:8" s="77" customFormat="1" ht="18.95" customHeight="1">
      <c r="A951" s="848"/>
      <c r="B951" s="52">
        <v>4133804427</v>
      </c>
      <c r="C951" s="898"/>
      <c r="D951" s="896"/>
      <c r="E951" s="891"/>
      <c r="F951" s="137" t="s">
        <v>6939</v>
      </c>
      <c r="G951" s="889"/>
      <c r="H951" s="140"/>
    </row>
    <row r="952" spans="1:8" s="77" customFormat="1" ht="18.95" customHeight="1">
      <c r="A952" s="848"/>
      <c r="B952" s="52">
        <v>4133762365</v>
      </c>
      <c r="C952" s="898"/>
      <c r="D952" s="896"/>
      <c r="E952" s="891"/>
      <c r="F952" s="137" t="s">
        <v>6939</v>
      </c>
      <c r="G952" s="889"/>
      <c r="H952" s="140"/>
    </row>
    <row r="953" spans="1:8" s="77" customFormat="1" ht="18.95" customHeight="1">
      <c r="A953" s="848"/>
      <c r="B953" s="52">
        <v>4133804008</v>
      </c>
      <c r="C953" s="898"/>
      <c r="D953" s="896"/>
      <c r="E953" s="891"/>
      <c r="F953" s="137" t="s">
        <v>6939</v>
      </c>
      <c r="G953" s="889"/>
      <c r="H953" s="140"/>
    </row>
    <row r="954" spans="1:8" s="77" customFormat="1" ht="18.95" customHeight="1">
      <c r="A954" s="848"/>
      <c r="B954" s="52">
        <v>4133804175</v>
      </c>
      <c r="C954" s="898"/>
      <c r="D954" s="896"/>
      <c r="E954" s="891"/>
      <c r="F954" s="137" t="s">
        <v>6939</v>
      </c>
      <c r="G954" s="889"/>
      <c r="H954" s="140"/>
    </row>
    <row r="955" spans="1:8" s="77" customFormat="1" ht="18.95" customHeight="1">
      <c r="A955" s="848"/>
      <c r="B955" s="52">
        <v>4133810518</v>
      </c>
      <c r="C955" s="898"/>
      <c r="D955" s="896"/>
      <c r="E955" s="891"/>
      <c r="F955" s="137" t="s">
        <v>6939</v>
      </c>
      <c r="G955" s="889"/>
      <c r="H955" s="140"/>
    </row>
    <row r="956" spans="1:8" s="77" customFormat="1" ht="18.95" customHeight="1">
      <c r="A956" s="848"/>
      <c r="B956" s="52">
        <v>4133713473</v>
      </c>
      <c r="C956" s="898"/>
      <c r="D956" s="896"/>
      <c r="E956" s="891"/>
      <c r="F956" s="137" t="s">
        <v>6939</v>
      </c>
      <c r="G956" s="889"/>
      <c r="H956" s="140"/>
    </row>
    <row r="957" spans="1:8" s="77" customFormat="1" ht="18.95" customHeight="1">
      <c r="A957" s="848"/>
      <c r="B957" s="52">
        <v>4133724381</v>
      </c>
      <c r="C957" s="898"/>
      <c r="D957" s="896"/>
      <c r="E957" s="891"/>
      <c r="F957" s="137" t="s">
        <v>6939</v>
      </c>
      <c r="G957" s="889"/>
      <c r="H957" s="140"/>
    </row>
    <row r="958" spans="1:8" s="77" customFormat="1" ht="18.95" customHeight="1">
      <c r="A958" s="848"/>
      <c r="B958" s="52">
        <v>4133804136</v>
      </c>
      <c r="C958" s="898"/>
      <c r="D958" s="896"/>
      <c r="E958" s="891"/>
      <c r="F958" s="137" t="s">
        <v>6939</v>
      </c>
      <c r="G958" s="889"/>
      <c r="H958" s="140"/>
    </row>
    <row r="959" spans="1:8" s="77" customFormat="1" ht="18.95" customHeight="1">
      <c r="A959" s="849"/>
      <c r="B959" s="52">
        <v>4133765855</v>
      </c>
      <c r="C959" s="898"/>
      <c r="D959" s="896"/>
      <c r="E959" s="891"/>
      <c r="F959" s="137" t="s">
        <v>6939</v>
      </c>
      <c r="G959" s="890"/>
      <c r="H959" s="140"/>
    </row>
    <row r="960" spans="1:8" s="77" customFormat="1" ht="18.95" customHeight="1">
      <c r="A960" s="847">
        <v>521</v>
      </c>
      <c r="B960" s="52">
        <v>4133692828</v>
      </c>
      <c r="C960" s="898" t="s">
        <v>7868</v>
      </c>
      <c r="D960" s="896">
        <v>44547</v>
      </c>
      <c r="E960" s="891">
        <v>8674142</v>
      </c>
      <c r="F960" s="137" t="s">
        <v>6939</v>
      </c>
      <c r="G960" s="888" t="str">
        <f>VLOOKUP(C960,'[5]Bảng kê hoá đơn đã sử dụng'!$B$7:$C$13894,2,0)</f>
        <v>Chi nhánh Hà Nội - Công ty Cổ phần Dịch vụ Thương mại Tổng hợp Wincommerce</v>
      </c>
      <c r="H960" s="140"/>
    </row>
    <row r="961" spans="1:8" s="77" customFormat="1" ht="18.95" customHeight="1">
      <c r="A961" s="848"/>
      <c r="B961" s="52">
        <v>4133788989</v>
      </c>
      <c r="C961" s="898"/>
      <c r="D961" s="896"/>
      <c r="E961" s="891"/>
      <c r="F961" s="137" t="s">
        <v>6939</v>
      </c>
      <c r="G961" s="889"/>
      <c r="H961" s="140"/>
    </row>
    <row r="962" spans="1:8" s="77" customFormat="1" ht="18.95" customHeight="1">
      <c r="A962" s="848"/>
      <c r="B962" s="52">
        <v>4133804285</v>
      </c>
      <c r="C962" s="898"/>
      <c r="D962" s="896"/>
      <c r="E962" s="891"/>
      <c r="F962" s="137" t="s">
        <v>6939</v>
      </c>
      <c r="G962" s="889"/>
      <c r="H962" s="140"/>
    </row>
    <row r="963" spans="1:8" s="77" customFormat="1" ht="18.95" customHeight="1">
      <c r="A963" s="848"/>
      <c r="B963" s="52">
        <v>4133804255</v>
      </c>
      <c r="C963" s="898"/>
      <c r="D963" s="896"/>
      <c r="E963" s="891"/>
      <c r="F963" s="137" t="s">
        <v>6939</v>
      </c>
      <c r="G963" s="889"/>
      <c r="H963" s="140"/>
    </row>
    <row r="964" spans="1:8" s="77" customFormat="1" ht="18.95" customHeight="1">
      <c r="A964" s="848"/>
      <c r="B964" s="52">
        <v>4133804116</v>
      </c>
      <c r="C964" s="898"/>
      <c r="D964" s="896"/>
      <c r="E964" s="891"/>
      <c r="F964" s="137" t="s">
        <v>6939</v>
      </c>
      <c r="G964" s="889"/>
      <c r="H964" s="140"/>
    </row>
    <row r="965" spans="1:8" s="77" customFormat="1" ht="18.95" customHeight="1">
      <c r="A965" s="848"/>
      <c r="B965" s="52">
        <v>4133758233</v>
      </c>
      <c r="C965" s="898"/>
      <c r="D965" s="896"/>
      <c r="E965" s="891"/>
      <c r="F965" s="137" t="s">
        <v>6939</v>
      </c>
      <c r="G965" s="889"/>
      <c r="H965" s="140"/>
    </row>
    <row r="966" spans="1:8" s="77" customFormat="1" ht="18.95" customHeight="1">
      <c r="A966" s="848"/>
      <c r="B966" s="52">
        <v>4133804339</v>
      </c>
      <c r="C966" s="898"/>
      <c r="D966" s="896"/>
      <c r="E966" s="891"/>
      <c r="F966" s="137" t="s">
        <v>6939</v>
      </c>
      <c r="G966" s="889"/>
      <c r="H966" s="140"/>
    </row>
    <row r="967" spans="1:8" s="77" customFormat="1" ht="18.95" customHeight="1">
      <c r="A967" s="848"/>
      <c r="B967" s="52">
        <v>4133817640</v>
      </c>
      <c r="C967" s="898"/>
      <c r="D967" s="896"/>
      <c r="E967" s="891"/>
      <c r="F967" s="137" t="s">
        <v>6939</v>
      </c>
      <c r="G967" s="889"/>
      <c r="H967" s="140"/>
    </row>
    <row r="968" spans="1:8" s="77" customFormat="1" ht="18.95" customHeight="1">
      <c r="A968" s="848"/>
      <c r="B968" s="52">
        <v>4133808659</v>
      </c>
      <c r="C968" s="898"/>
      <c r="D968" s="896"/>
      <c r="E968" s="891"/>
      <c r="F968" s="137" t="s">
        <v>6939</v>
      </c>
      <c r="G968" s="889"/>
      <c r="H968" s="140"/>
    </row>
    <row r="969" spans="1:8" s="77" customFormat="1" ht="18.95" customHeight="1">
      <c r="A969" s="849"/>
      <c r="B969" s="52">
        <v>4133806227</v>
      </c>
      <c r="C969" s="898"/>
      <c r="D969" s="896"/>
      <c r="E969" s="891"/>
      <c r="F969" s="137" t="s">
        <v>6939</v>
      </c>
      <c r="G969" s="890"/>
      <c r="H969" s="140"/>
    </row>
    <row r="970" spans="1:8" s="77" customFormat="1" ht="18.95" customHeight="1">
      <c r="A970" s="847">
        <v>522</v>
      </c>
      <c r="B970" s="52">
        <v>4133872888</v>
      </c>
      <c r="C970" s="898" t="s">
        <v>7869</v>
      </c>
      <c r="D970" s="896">
        <v>44547</v>
      </c>
      <c r="E970" s="891">
        <v>11674917</v>
      </c>
      <c r="F970" s="137" t="s">
        <v>6939</v>
      </c>
      <c r="G970" s="888" t="str">
        <f>VLOOKUP(C970,'[5]Bảng kê hoá đơn đã sử dụng'!$B$7:$C$13894,2,0)</f>
        <v>Chi nhánh Hà Nội - Công ty Cổ phần Dịch vụ Thương mại Tổng hợp Wincommerce</v>
      </c>
      <c r="H970" s="140"/>
    </row>
    <row r="971" spans="1:8" s="77" customFormat="1" ht="18.95" customHeight="1">
      <c r="A971" s="848"/>
      <c r="B971" s="52">
        <v>4133817811</v>
      </c>
      <c r="C971" s="898"/>
      <c r="D971" s="896"/>
      <c r="E971" s="891"/>
      <c r="F971" s="137" t="s">
        <v>6939</v>
      </c>
      <c r="G971" s="889"/>
      <c r="H971" s="140"/>
    </row>
    <row r="972" spans="1:8" s="77" customFormat="1" ht="18.95" customHeight="1">
      <c r="A972" s="848"/>
      <c r="B972" s="52">
        <v>4133810506</v>
      </c>
      <c r="C972" s="898"/>
      <c r="D972" s="896"/>
      <c r="E972" s="891"/>
      <c r="F972" s="137" t="s">
        <v>6939</v>
      </c>
      <c r="G972" s="889"/>
      <c r="H972" s="140"/>
    </row>
    <row r="973" spans="1:8" s="77" customFormat="1" ht="18.95" customHeight="1">
      <c r="A973" s="848"/>
      <c r="B973" s="52">
        <v>4133804616</v>
      </c>
      <c r="C973" s="898"/>
      <c r="D973" s="896"/>
      <c r="E973" s="891"/>
      <c r="F973" s="137" t="s">
        <v>6939</v>
      </c>
      <c r="G973" s="889"/>
      <c r="H973" s="140"/>
    </row>
    <row r="974" spans="1:8" s="77" customFormat="1" ht="18.95" customHeight="1">
      <c r="A974" s="848"/>
      <c r="B974" s="52">
        <v>4133872973</v>
      </c>
      <c r="C974" s="898"/>
      <c r="D974" s="896"/>
      <c r="E974" s="891"/>
      <c r="F974" s="137" t="s">
        <v>6939</v>
      </c>
      <c r="G974" s="889"/>
      <c r="H974" s="140"/>
    </row>
    <row r="975" spans="1:8" s="77" customFormat="1" ht="18.95" customHeight="1">
      <c r="A975" s="848"/>
      <c r="B975" s="52">
        <v>4133823374</v>
      </c>
      <c r="C975" s="898"/>
      <c r="D975" s="896"/>
      <c r="E975" s="891"/>
      <c r="F975" s="137" t="s">
        <v>6939</v>
      </c>
      <c r="G975" s="889"/>
      <c r="H975" s="140"/>
    </row>
    <row r="976" spans="1:8" s="77" customFormat="1" ht="18.95" customHeight="1">
      <c r="A976" s="848"/>
      <c r="B976" s="52">
        <v>4133826516</v>
      </c>
      <c r="C976" s="898"/>
      <c r="D976" s="896"/>
      <c r="E976" s="891"/>
      <c r="F976" s="137" t="s">
        <v>6939</v>
      </c>
      <c r="G976" s="889"/>
      <c r="H976" s="140"/>
    </row>
    <row r="977" spans="1:8" s="77" customFormat="1" ht="18.95" customHeight="1">
      <c r="A977" s="848"/>
      <c r="B977" s="52">
        <v>4133804502</v>
      </c>
      <c r="C977" s="898"/>
      <c r="D977" s="896"/>
      <c r="E977" s="891"/>
      <c r="F977" s="137" t="s">
        <v>6939</v>
      </c>
      <c r="G977" s="889"/>
      <c r="H977" s="140"/>
    </row>
    <row r="978" spans="1:8" s="77" customFormat="1" ht="18.95" customHeight="1">
      <c r="A978" s="848"/>
      <c r="B978" s="52">
        <v>4133824638</v>
      </c>
      <c r="C978" s="898"/>
      <c r="D978" s="896"/>
      <c r="E978" s="891"/>
      <c r="F978" s="137" t="s">
        <v>6939</v>
      </c>
      <c r="G978" s="889"/>
      <c r="H978" s="140"/>
    </row>
    <row r="979" spans="1:8" s="77" customFormat="1" ht="18.95" customHeight="1">
      <c r="A979" s="849"/>
      <c r="B979" s="52">
        <v>4133868333</v>
      </c>
      <c r="C979" s="898"/>
      <c r="D979" s="896"/>
      <c r="E979" s="891"/>
      <c r="F979" s="137" t="s">
        <v>6939</v>
      </c>
      <c r="G979" s="890"/>
      <c r="H979" s="140"/>
    </row>
    <row r="980" spans="1:8" s="77" customFormat="1" ht="18.95" customHeight="1">
      <c r="A980" s="847">
        <v>523</v>
      </c>
      <c r="B980" s="52">
        <v>4133816357</v>
      </c>
      <c r="C980" s="898" t="s">
        <v>7870</v>
      </c>
      <c r="D980" s="896">
        <v>44547</v>
      </c>
      <c r="E980" s="891">
        <v>16092338</v>
      </c>
      <c r="F980" s="137" t="s">
        <v>6939</v>
      </c>
      <c r="G980" s="888" t="str">
        <f>VLOOKUP(C980,'[5]Bảng kê hoá đơn đã sử dụng'!$B$7:$C$13894,2,0)</f>
        <v>Chi nhánh Hà Nội - Công ty Cổ phần Dịch vụ Thương mại Tổng hợp Wincommerce</v>
      </c>
      <c r="H980" s="140"/>
    </row>
    <row r="981" spans="1:8" s="77" customFormat="1" ht="18.95" customHeight="1">
      <c r="A981" s="848"/>
      <c r="B981" s="52">
        <v>4133815313</v>
      </c>
      <c r="C981" s="898"/>
      <c r="D981" s="896"/>
      <c r="E981" s="891"/>
      <c r="F981" s="137" t="s">
        <v>6939</v>
      </c>
      <c r="G981" s="889"/>
      <c r="H981" s="140"/>
    </row>
    <row r="982" spans="1:8" s="77" customFormat="1" ht="18.95" customHeight="1">
      <c r="A982" s="848"/>
      <c r="B982" s="52">
        <v>4133833857</v>
      </c>
      <c r="C982" s="898"/>
      <c r="D982" s="896"/>
      <c r="E982" s="891"/>
      <c r="F982" s="137" t="s">
        <v>6939</v>
      </c>
      <c r="G982" s="889"/>
      <c r="H982" s="140"/>
    </row>
    <row r="983" spans="1:8" s="77" customFormat="1" ht="18.95" customHeight="1">
      <c r="A983" s="848"/>
      <c r="B983" s="52">
        <v>4133805524</v>
      </c>
      <c r="C983" s="898"/>
      <c r="D983" s="896"/>
      <c r="E983" s="891"/>
      <c r="F983" s="137" t="s">
        <v>6939</v>
      </c>
      <c r="G983" s="889"/>
      <c r="H983" s="140"/>
    </row>
    <row r="984" spans="1:8" s="77" customFormat="1" ht="18.95" customHeight="1">
      <c r="A984" s="848"/>
      <c r="B984" s="52">
        <v>4133939712</v>
      </c>
      <c r="C984" s="898"/>
      <c r="D984" s="896"/>
      <c r="E984" s="891"/>
      <c r="F984" s="137" t="s">
        <v>6939</v>
      </c>
      <c r="G984" s="889"/>
      <c r="H984" s="140"/>
    </row>
    <row r="985" spans="1:8" s="77" customFormat="1" ht="18.95" customHeight="1">
      <c r="A985" s="848"/>
      <c r="B985" s="52">
        <v>4133704443</v>
      </c>
      <c r="C985" s="898"/>
      <c r="D985" s="896"/>
      <c r="E985" s="891"/>
      <c r="F985" s="137" t="s">
        <v>6939</v>
      </c>
      <c r="G985" s="889"/>
      <c r="H985" s="140"/>
    </row>
    <row r="986" spans="1:8" s="77" customFormat="1" ht="18.95" customHeight="1">
      <c r="A986" s="848"/>
      <c r="B986" s="52">
        <v>4133689653</v>
      </c>
      <c r="C986" s="898"/>
      <c r="D986" s="896"/>
      <c r="E986" s="891"/>
      <c r="F986" s="137" t="s">
        <v>6939</v>
      </c>
      <c r="G986" s="889"/>
      <c r="H986" s="140"/>
    </row>
    <row r="987" spans="1:8" s="77" customFormat="1" ht="18.95" customHeight="1">
      <c r="A987" s="848"/>
      <c r="B987" s="52">
        <v>4133870305</v>
      </c>
      <c r="C987" s="898"/>
      <c r="D987" s="896"/>
      <c r="E987" s="891"/>
      <c r="F987" s="137" t="s">
        <v>6939</v>
      </c>
      <c r="G987" s="889"/>
      <c r="H987" s="140"/>
    </row>
    <row r="988" spans="1:8" s="77" customFormat="1" ht="18.95" customHeight="1">
      <c r="A988" s="848"/>
      <c r="B988" s="52">
        <v>4133832788</v>
      </c>
      <c r="C988" s="898"/>
      <c r="D988" s="896"/>
      <c r="E988" s="891"/>
      <c r="F988" s="137" t="s">
        <v>6939</v>
      </c>
      <c r="G988" s="889"/>
      <c r="H988" s="140"/>
    </row>
    <row r="989" spans="1:8" s="77" customFormat="1" ht="18.95" customHeight="1">
      <c r="A989" s="849"/>
      <c r="B989" s="52">
        <v>4133872215</v>
      </c>
      <c r="C989" s="898"/>
      <c r="D989" s="896"/>
      <c r="E989" s="891"/>
      <c r="F989" s="137" t="s">
        <v>6939</v>
      </c>
      <c r="G989" s="890"/>
      <c r="H989" s="140"/>
    </row>
    <row r="990" spans="1:8" s="77" customFormat="1" ht="18.95" customHeight="1">
      <c r="A990" s="847">
        <v>524</v>
      </c>
      <c r="B990" s="52">
        <v>4133870725</v>
      </c>
      <c r="C990" s="898" t="s">
        <v>7871</v>
      </c>
      <c r="D990" s="896">
        <v>44547</v>
      </c>
      <c r="E990" s="891">
        <v>16091000</v>
      </c>
      <c r="F990" s="137" t="s">
        <v>6939</v>
      </c>
      <c r="G990" s="888" t="str">
        <f>VLOOKUP(C990,'[5]Bảng kê hoá đơn đã sử dụng'!$B$7:$C$13894,2,0)</f>
        <v>Chi nhánh Hà Nội - Công ty Cổ phần Dịch vụ Thương mại Tổng hợp Wincommerce</v>
      </c>
      <c r="H990" s="140"/>
    </row>
    <row r="991" spans="1:8" s="77" customFormat="1" ht="18.95" customHeight="1">
      <c r="A991" s="848"/>
      <c r="B991" s="52">
        <v>4133875482</v>
      </c>
      <c r="C991" s="898"/>
      <c r="D991" s="896"/>
      <c r="E991" s="891"/>
      <c r="F991" s="137" t="s">
        <v>6939</v>
      </c>
      <c r="G991" s="889"/>
      <c r="H991" s="140"/>
    </row>
    <row r="992" spans="1:8" s="77" customFormat="1" ht="18.95" customHeight="1">
      <c r="A992" s="848"/>
      <c r="B992" s="52">
        <v>4133868057</v>
      </c>
      <c r="C992" s="898"/>
      <c r="D992" s="896"/>
      <c r="E992" s="891"/>
      <c r="F992" s="137" t="s">
        <v>6939</v>
      </c>
      <c r="G992" s="889"/>
      <c r="H992" s="140"/>
    </row>
    <row r="993" spans="1:8" s="77" customFormat="1" ht="18.95" customHeight="1">
      <c r="A993" s="848"/>
      <c r="B993" s="52">
        <v>4133872391</v>
      </c>
      <c r="C993" s="898"/>
      <c r="D993" s="896"/>
      <c r="E993" s="891"/>
      <c r="F993" s="137" t="s">
        <v>6939</v>
      </c>
      <c r="G993" s="889"/>
      <c r="H993" s="140"/>
    </row>
    <row r="994" spans="1:8" s="77" customFormat="1" ht="18.95" customHeight="1">
      <c r="A994" s="848"/>
      <c r="B994" s="30">
        <v>4133830180</v>
      </c>
      <c r="C994" s="898"/>
      <c r="D994" s="896"/>
      <c r="E994" s="891"/>
      <c r="F994" s="137" t="s">
        <v>6939</v>
      </c>
      <c r="G994" s="889"/>
      <c r="H994" s="140"/>
    </row>
    <row r="995" spans="1:8" s="77" customFormat="1" ht="18.95" customHeight="1">
      <c r="A995" s="848"/>
      <c r="B995" s="52">
        <v>4133867714</v>
      </c>
      <c r="C995" s="898"/>
      <c r="D995" s="896"/>
      <c r="E995" s="891"/>
      <c r="F995" s="137" t="s">
        <v>6939</v>
      </c>
      <c r="G995" s="889"/>
      <c r="H995" s="140"/>
    </row>
    <row r="996" spans="1:8" s="77" customFormat="1" ht="18.95" customHeight="1">
      <c r="A996" s="848"/>
      <c r="B996" s="52">
        <v>4133872167</v>
      </c>
      <c r="C996" s="898"/>
      <c r="D996" s="896"/>
      <c r="E996" s="891"/>
      <c r="F996" s="137" t="s">
        <v>6939</v>
      </c>
      <c r="G996" s="889"/>
      <c r="H996" s="140"/>
    </row>
    <row r="997" spans="1:8" s="77" customFormat="1" ht="18.95" customHeight="1">
      <c r="A997" s="848"/>
      <c r="B997" s="52">
        <v>4133739215</v>
      </c>
      <c r="C997" s="898"/>
      <c r="D997" s="896"/>
      <c r="E997" s="891"/>
      <c r="F997" s="137" t="s">
        <v>6939</v>
      </c>
      <c r="G997" s="889"/>
      <c r="H997" s="140"/>
    </row>
    <row r="998" spans="1:8" s="77" customFormat="1" ht="18.95" customHeight="1">
      <c r="A998" s="848"/>
      <c r="B998" s="52">
        <v>4133866922</v>
      </c>
      <c r="C998" s="898"/>
      <c r="D998" s="896"/>
      <c r="E998" s="891"/>
      <c r="F998" s="137" t="s">
        <v>6939</v>
      </c>
      <c r="G998" s="889"/>
      <c r="H998" s="140"/>
    </row>
    <row r="999" spans="1:8" s="77" customFormat="1" ht="18.95" customHeight="1">
      <c r="A999" s="849"/>
      <c r="B999" s="52">
        <v>4133834374</v>
      </c>
      <c r="C999" s="898"/>
      <c r="D999" s="896"/>
      <c r="E999" s="891"/>
      <c r="F999" s="137" t="s">
        <v>6939</v>
      </c>
      <c r="G999" s="890"/>
      <c r="H999" s="140"/>
    </row>
    <row r="1000" spans="1:8" s="77" customFormat="1" ht="18.95" customHeight="1">
      <c r="A1000" s="847">
        <v>525</v>
      </c>
      <c r="B1000" s="52">
        <v>4133870933</v>
      </c>
      <c r="C1000" s="898" t="s">
        <v>7872</v>
      </c>
      <c r="D1000" s="896">
        <v>44547</v>
      </c>
      <c r="E1000" s="891">
        <v>14233831</v>
      </c>
      <c r="F1000" s="137" t="s">
        <v>6939</v>
      </c>
      <c r="G1000" s="888" t="str">
        <f>VLOOKUP(C1000,'[5]Bảng kê hoá đơn đã sử dụng'!$B$7:$C$13894,2,0)</f>
        <v>Chi nhánh Hà Nội - Công ty Cổ phần Dịch vụ Thương mại Tổng hợp Wincommerce</v>
      </c>
      <c r="H1000" s="140"/>
    </row>
    <row r="1001" spans="1:8" s="77" customFormat="1" ht="18.95" customHeight="1">
      <c r="A1001" s="848"/>
      <c r="B1001" s="52">
        <v>4133875435</v>
      </c>
      <c r="C1001" s="898"/>
      <c r="D1001" s="896"/>
      <c r="E1001" s="891"/>
      <c r="F1001" s="137" t="s">
        <v>6939</v>
      </c>
      <c r="G1001" s="889"/>
      <c r="H1001" s="140"/>
    </row>
    <row r="1002" spans="1:8" s="77" customFormat="1" ht="18.95" customHeight="1">
      <c r="A1002" s="848"/>
      <c r="B1002" s="52">
        <v>4133844219</v>
      </c>
      <c r="C1002" s="898"/>
      <c r="D1002" s="896"/>
      <c r="E1002" s="891"/>
      <c r="F1002" s="137" t="s">
        <v>6939</v>
      </c>
      <c r="G1002" s="889"/>
      <c r="H1002" s="140"/>
    </row>
    <row r="1003" spans="1:8" s="77" customFormat="1" ht="18.95" customHeight="1">
      <c r="A1003" s="848"/>
      <c r="B1003" s="52">
        <v>4133833807</v>
      </c>
      <c r="C1003" s="898"/>
      <c r="D1003" s="896"/>
      <c r="E1003" s="891"/>
      <c r="F1003" s="137" t="s">
        <v>6939</v>
      </c>
      <c r="G1003" s="889"/>
      <c r="H1003" s="140"/>
    </row>
    <row r="1004" spans="1:8" s="77" customFormat="1" ht="18.95" customHeight="1">
      <c r="A1004" s="848"/>
      <c r="B1004" s="52">
        <v>4133835184</v>
      </c>
      <c r="C1004" s="898"/>
      <c r="D1004" s="896"/>
      <c r="E1004" s="891"/>
      <c r="F1004" s="137" t="s">
        <v>6939</v>
      </c>
      <c r="G1004" s="889"/>
      <c r="H1004" s="140"/>
    </row>
    <row r="1005" spans="1:8" s="77" customFormat="1" ht="18.95" customHeight="1">
      <c r="A1005" s="848"/>
      <c r="B1005" s="52">
        <v>4133820854</v>
      </c>
      <c r="C1005" s="898"/>
      <c r="D1005" s="896"/>
      <c r="E1005" s="891"/>
      <c r="F1005" s="137" t="s">
        <v>6939</v>
      </c>
      <c r="G1005" s="889"/>
      <c r="H1005" s="140"/>
    </row>
    <row r="1006" spans="1:8" s="77" customFormat="1" ht="18.95" customHeight="1">
      <c r="A1006" s="848"/>
      <c r="B1006" s="52">
        <v>4133916315</v>
      </c>
      <c r="C1006" s="898"/>
      <c r="D1006" s="896"/>
      <c r="E1006" s="891"/>
      <c r="F1006" s="137" t="s">
        <v>6939</v>
      </c>
      <c r="G1006" s="889"/>
      <c r="H1006" s="140"/>
    </row>
    <row r="1007" spans="1:8" s="77" customFormat="1" ht="18.95" customHeight="1">
      <c r="A1007" s="848"/>
      <c r="B1007" s="52">
        <v>4133872128</v>
      </c>
      <c r="C1007" s="898"/>
      <c r="D1007" s="896"/>
      <c r="E1007" s="891"/>
      <c r="F1007" s="137" t="s">
        <v>6939</v>
      </c>
      <c r="G1007" s="889"/>
      <c r="H1007" s="140"/>
    </row>
    <row r="1008" spans="1:8" s="77" customFormat="1" ht="18.95" customHeight="1">
      <c r="A1008" s="848"/>
      <c r="B1008" s="52">
        <v>4133873124</v>
      </c>
      <c r="C1008" s="898"/>
      <c r="D1008" s="896"/>
      <c r="E1008" s="891"/>
      <c r="F1008" s="137" t="s">
        <v>6939</v>
      </c>
      <c r="G1008" s="889"/>
      <c r="H1008" s="140"/>
    </row>
    <row r="1009" spans="1:8" s="77" customFormat="1" ht="18.95" customHeight="1">
      <c r="A1009" s="849"/>
      <c r="B1009" s="52">
        <v>4133693321</v>
      </c>
      <c r="C1009" s="898"/>
      <c r="D1009" s="896"/>
      <c r="E1009" s="891"/>
      <c r="F1009" s="137" t="s">
        <v>6939</v>
      </c>
      <c r="G1009" s="890"/>
      <c r="H1009" s="140"/>
    </row>
    <row r="1010" spans="1:8" s="77" customFormat="1" ht="18.95" customHeight="1">
      <c r="A1010" s="847">
        <v>526</v>
      </c>
      <c r="B1010" s="52">
        <v>4133764780</v>
      </c>
      <c r="C1010" s="898" t="s">
        <v>7873</v>
      </c>
      <c r="D1010" s="896">
        <v>44547</v>
      </c>
      <c r="E1010" s="891">
        <v>11970305</v>
      </c>
      <c r="F1010" s="137" t="s">
        <v>6939</v>
      </c>
      <c r="G1010" s="888" t="str">
        <f>VLOOKUP(C1010,'[5]Bảng kê hoá đơn đã sử dụng'!$B$7:$C$13894,2,0)</f>
        <v>Chi nhánh Hà Nội - Công ty Cổ phần Dịch vụ Thương mại Tổng hợp Wincommerce</v>
      </c>
      <c r="H1010" s="140"/>
    </row>
    <row r="1011" spans="1:8" s="77" customFormat="1" ht="18.95" customHeight="1">
      <c r="A1011" s="848"/>
      <c r="B1011" s="52">
        <v>4133692744</v>
      </c>
      <c r="C1011" s="898"/>
      <c r="D1011" s="896"/>
      <c r="E1011" s="891"/>
      <c r="F1011" s="137" t="s">
        <v>6939</v>
      </c>
      <c r="G1011" s="889"/>
      <c r="H1011" s="140"/>
    </row>
    <row r="1012" spans="1:8" s="77" customFormat="1" ht="18.95" customHeight="1">
      <c r="A1012" s="848"/>
      <c r="B1012" s="52">
        <v>4133693432</v>
      </c>
      <c r="C1012" s="898"/>
      <c r="D1012" s="896"/>
      <c r="E1012" s="891"/>
      <c r="F1012" s="137" t="s">
        <v>6939</v>
      </c>
      <c r="G1012" s="889"/>
      <c r="H1012" s="140"/>
    </row>
    <row r="1013" spans="1:8" s="77" customFormat="1" ht="18.95" customHeight="1">
      <c r="A1013" s="848"/>
      <c r="B1013" s="52">
        <v>4133692790</v>
      </c>
      <c r="C1013" s="898"/>
      <c r="D1013" s="896"/>
      <c r="E1013" s="891"/>
      <c r="F1013" s="137" t="s">
        <v>6939</v>
      </c>
      <c r="G1013" s="889"/>
      <c r="H1013" s="140"/>
    </row>
    <row r="1014" spans="1:8" s="77" customFormat="1" ht="18.95" customHeight="1">
      <c r="A1014" s="848"/>
      <c r="B1014" s="52">
        <v>4133692996</v>
      </c>
      <c r="C1014" s="898"/>
      <c r="D1014" s="896"/>
      <c r="E1014" s="891"/>
      <c r="F1014" s="137" t="s">
        <v>6939</v>
      </c>
      <c r="G1014" s="889"/>
      <c r="H1014" s="140"/>
    </row>
    <row r="1015" spans="1:8" s="77" customFormat="1" ht="18.95" customHeight="1">
      <c r="A1015" s="848"/>
      <c r="B1015" s="52">
        <v>4133772067</v>
      </c>
      <c r="C1015" s="898"/>
      <c r="D1015" s="896"/>
      <c r="E1015" s="891"/>
      <c r="F1015" s="137" t="s">
        <v>6939</v>
      </c>
      <c r="G1015" s="889"/>
      <c r="H1015" s="140"/>
    </row>
    <row r="1016" spans="1:8" s="77" customFormat="1" ht="18.95" customHeight="1">
      <c r="A1016" s="848"/>
      <c r="B1016" s="52">
        <v>4133692913</v>
      </c>
      <c r="C1016" s="898"/>
      <c r="D1016" s="896"/>
      <c r="E1016" s="891"/>
      <c r="F1016" s="137" t="s">
        <v>6939</v>
      </c>
      <c r="G1016" s="889"/>
      <c r="H1016" s="140"/>
    </row>
    <row r="1017" spans="1:8" s="77" customFormat="1" ht="18.95" customHeight="1">
      <c r="A1017" s="848"/>
      <c r="B1017" s="52">
        <v>4133693624</v>
      </c>
      <c r="C1017" s="898"/>
      <c r="D1017" s="896"/>
      <c r="E1017" s="891"/>
      <c r="F1017" s="137" t="s">
        <v>6939</v>
      </c>
      <c r="G1017" s="889"/>
      <c r="H1017" s="140"/>
    </row>
    <row r="1018" spans="1:8" s="77" customFormat="1" ht="18.95" customHeight="1">
      <c r="A1018" s="848"/>
      <c r="B1018" s="52">
        <v>4133750120</v>
      </c>
      <c r="C1018" s="898"/>
      <c r="D1018" s="896"/>
      <c r="E1018" s="891"/>
      <c r="F1018" s="137" t="s">
        <v>6939</v>
      </c>
      <c r="G1018" s="889"/>
      <c r="H1018" s="140"/>
    </row>
    <row r="1019" spans="1:8" s="77" customFormat="1" ht="18.95" customHeight="1">
      <c r="A1019" s="849"/>
      <c r="B1019" s="52">
        <v>4133793745</v>
      </c>
      <c r="C1019" s="898"/>
      <c r="D1019" s="896"/>
      <c r="E1019" s="891"/>
      <c r="F1019" s="137" t="s">
        <v>6939</v>
      </c>
      <c r="G1019" s="890"/>
      <c r="H1019" s="140"/>
    </row>
    <row r="1020" spans="1:8" s="77" customFormat="1" ht="18.95" customHeight="1">
      <c r="A1020" s="847">
        <v>527</v>
      </c>
      <c r="B1020" s="52">
        <v>4133696420</v>
      </c>
      <c r="C1020" s="898" t="s">
        <v>7874</v>
      </c>
      <c r="D1020" s="896">
        <v>44547</v>
      </c>
      <c r="E1020" s="891">
        <v>15500778</v>
      </c>
      <c r="F1020" s="137" t="s">
        <v>6939</v>
      </c>
      <c r="G1020" s="888" t="str">
        <f>VLOOKUP(C1020,'[5]Bảng kê hoá đơn đã sử dụng'!$B$7:$C$13894,2,0)</f>
        <v>Chi nhánh Hà Nội - Công ty Cổ phần Dịch vụ Thương mại Tổng hợp Wincommerce</v>
      </c>
      <c r="H1020" s="140"/>
    </row>
    <row r="1021" spans="1:8" s="77" customFormat="1" ht="18.95" customHeight="1">
      <c r="A1021" s="848"/>
      <c r="B1021" s="52">
        <v>4133693271</v>
      </c>
      <c r="C1021" s="898"/>
      <c r="D1021" s="896"/>
      <c r="E1021" s="891"/>
      <c r="F1021" s="137" t="s">
        <v>6939</v>
      </c>
      <c r="G1021" s="889"/>
      <c r="H1021" s="140"/>
    </row>
    <row r="1022" spans="1:8" s="77" customFormat="1" ht="18.95" customHeight="1">
      <c r="A1022" s="848"/>
      <c r="B1022" s="52">
        <v>4133761543</v>
      </c>
      <c r="C1022" s="898"/>
      <c r="D1022" s="896"/>
      <c r="E1022" s="891"/>
      <c r="F1022" s="137" t="s">
        <v>6939</v>
      </c>
      <c r="G1022" s="889"/>
      <c r="H1022" s="140"/>
    </row>
    <row r="1023" spans="1:8" s="77" customFormat="1" ht="18.95" customHeight="1">
      <c r="A1023" s="848"/>
      <c r="B1023" s="52">
        <v>4133834225</v>
      </c>
      <c r="C1023" s="898"/>
      <c r="D1023" s="896"/>
      <c r="E1023" s="891"/>
      <c r="F1023" s="137" t="s">
        <v>6939</v>
      </c>
      <c r="G1023" s="889"/>
      <c r="H1023" s="140"/>
    </row>
    <row r="1024" spans="1:8" s="77" customFormat="1" ht="18.95" customHeight="1">
      <c r="A1024" s="848"/>
      <c r="B1024" s="52">
        <v>4133872271</v>
      </c>
      <c r="C1024" s="898"/>
      <c r="D1024" s="896"/>
      <c r="E1024" s="891"/>
      <c r="F1024" s="137" t="s">
        <v>6939</v>
      </c>
      <c r="G1024" s="889"/>
      <c r="H1024" s="140"/>
    </row>
    <row r="1025" spans="1:8" s="77" customFormat="1" ht="18.95" customHeight="1">
      <c r="A1025" s="848"/>
      <c r="B1025" s="52">
        <v>4133827713</v>
      </c>
      <c r="C1025" s="898"/>
      <c r="D1025" s="896"/>
      <c r="E1025" s="891"/>
      <c r="F1025" s="137" t="s">
        <v>6939</v>
      </c>
      <c r="G1025" s="889"/>
      <c r="H1025" s="140"/>
    </row>
    <row r="1026" spans="1:8" s="77" customFormat="1" ht="18.95" customHeight="1">
      <c r="A1026" s="848"/>
      <c r="B1026" s="52">
        <v>4133872604</v>
      </c>
      <c r="C1026" s="898"/>
      <c r="D1026" s="896"/>
      <c r="E1026" s="891"/>
      <c r="F1026" s="137" t="s">
        <v>6939</v>
      </c>
      <c r="G1026" s="889"/>
      <c r="H1026" s="140"/>
    </row>
    <row r="1027" spans="1:8" s="77" customFormat="1" ht="18.95" customHeight="1">
      <c r="A1027" s="848"/>
      <c r="B1027" s="52">
        <v>4133829600</v>
      </c>
      <c r="C1027" s="898"/>
      <c r="D1027" s="896"/>
      <c r="E1027" s="891"/>
      <c r="F1027" s="137" t="s">
        <v>6939</v>
      </c>
      <c r="G1027" s="889"/>
      <c r="H1027" s="140"/>
    </row>
    <row r="1028" spans="1:8" s="77" customFormat="1" ht="18.95" customHeight="1">
      <c r="A1028" s="848"/>
      <c r="B1028" s="52">
        <v>4133871105</v>
      </c>
      <c r="C1028" s="898"/>
      <c r="D1028" s="896"/>
      <c r="E1028" s="891"/>
      <c r="F1028" s="137" t="s">
        <v>6939</v>
      </c>
      <c r="G1028" s="889"/>
      <c r="H1028" s="140"/>
    </row>
    <row r="1029" spans="1:8" s="77" customFormat="1" ht="18.95" customHeight="1">
      <c r="A1029" s="849"/>
      <c r="B1029" s="52">
        <v>4133803002</v>
      </c>
      <c r="C1029" s="898"/>
      <c r="D1029" s="896"/>
      <c r="E1029" s="891"/>
      <c r="F1029" s="137" t="s">
        <v>6939</v>
      </c>
      <c r="G1029" s="890"/>
      <c r="H1029" s="140"/>
    </row>
    <row r="1030" spans="1:8" s="77" customFormat="1" ht="18.95" customHeight="1">
      <c r="A1030" s="847">
        <v>528</v>
      </c>
      <c r="B1030" s="52">
        <v>4133805001</v>
      </c>
      <c r="C1030" s="898" t="s">
        <v>7875</v>
      </c>
      <c r="D1030" s="896">
        <v>44547</v>
      </c>
      <c r="E1030" s="891">
        <v>13560435</v>
      </c>
      <c r="F1030" s="137" t="s">
        <v>6939</v>
      </c>
      <c r="G1030" s="888" t="str">
        <f>VLOOKUP(C1030,'[5]Bảng kê hoá đơn đã sử dụng'!$B$7:$C$13894,2,0)</f>
        <v>Chi nhánh Hà Nội - Công ty Cổ phần Dịch vụ Thương mại Tổng hợp Wincommerce</v>
      </c>
      <c r="H1030" s="140"/>
    </row>
    <row r="1031" spans="1:8" s="77" customFormat="1" ht="18.95" customHeight="1">
      <c r="A1031" s="848"/>
      <c r="B1031" s="52">
        <v>4133867486</v>
      </c>
      <c r="C1031" s="898"/>
      <c r="D1031" s="896"/>
      <c r="E1031" s="891"/>
      <c r="F1031" s="137" t="s">
        <v>6939</v>
      </c>
      <c r="G1031" s="889"/>
      <c r="H1031" s="140"/>
    </row>
    <row r="1032" spans="1:8" s="77" customFormat="1" ht="18.95" customHeight="1">
      <c r="A1032" s="848"/>
      <c r="B1032" s="52">
        <v>4133871701</v>
      </c>
      <c r="C1032" s="898"/>
      <c r="D1032" s="896"/>
      <c r="E1032" s="891"/>
      <c r="F1032" s="137" t="s">
        <v>6939</v>
      </c>
      <c r="G1032" s="889"/>
      <c r="H1032" s="140"/>
    </row>
    <row r="1033" spans="1:8" s="77" customFormat="1" ht="18.95" customHeight="1">
      <c r="A1033" s="848"/>
      <c r="B1033" s="52">
        <v>4133834083</v>
      </c>
      <c r="C1033" s="898"/>
      <c r="D1033" s="896"/>
      <c r="E1033" s="891"/>
      <c r="F1033" s="137" t="s">
        <v>6939</v>
      </c>
      <c r="G1033" s="889"/>
      <c r="H1033" s="140"/>
    </row>
    <row r="1034" spans="1:8" s="77" customFormat="1" ht="18.95" customHeight="1">
      <c r="A1034" s="848"/>
      <c r="B1034" s="52">
        <v>4133834126</v>
      </c>
      <c r="C1034" s="898"/>
      <c r="D1034" s="896"/>
      <c r="E1034" s="891"/>
      <c r="F1034" s="137" t="s">
        <v>6939</v>
      </c>
      <c r="G1034" s="889"/>
      <c r="H1034" s="140"/>
    </row>
    <row r="1035" spans="1:8" s="77" customFormat="1" ht="18.95" customHeight="1">
      <c r="A1035" s="848"/>
      <c r="B1035" s="52">
        <v>4133873917</v>
      </c>
      <c r="C1035" s="898"/>
      <c r="D1035" s="896"/>
      <c r="E1035" s="891"/>
      <c r="F1035" s="137" t="s">
        <v>6939</v>
      </c>
      <c r="G1035" s="889"/>
      <c r="H1035" s="140"/>
    </row>
    <row r="1036" spans="1:8" s="77" customFormat="1" ht="18.95" customHeight="1">
      <c r="A1036" s="848"/>
      <c r="B1036" s="52">
        <v>4133887432</v>
      </c>
      <c r="C1036" s="898"/>
      <c r="D1036" s="896"/>
      <c r="E1036" s="891"/>
      <c r="F1036" s="137" t="s">
        <v>6939</v>
      </c>
      <c r="G1036" s="889"/>
      <c r="H1036" s="140"/>
    </row>
    <row r="1037" spans="1:8" s="77" customFormat="1" ht="18.95" customHeight="1">
      <c r="A1037" s="848"/>
      <c r="B1037" s="52">
        <v>4133798710</v>
      </c>
      <c r="C1037" s="898"/>
      <c r="D1037" s="896"/>
      <c r="E1037" s="891"/>
      <c r="F1037" s="137" t="s">
        <v>6939</v>
      </c>
      <c r="G1037" s="889"/>
      <c r="H1037" s="140"/>
    </row>
    <row r="1038" spans="1:8" s="77" customFormat="1" ht="18.95" customHeight="1">
      <c r="A1038" s="848"/>
      <c r="B1038" s="52">
        <v>4133891301</v>
      </c>
      <c r="C1038" s="898"/>
      <c r="D1038" s="896"/>
      <c r="E1038" s="891"/>
      <c r="F1038" s="137" t="s">
        <v>6939</v>
      </c>
      <c r="G1038" s="889"/>
      <c r="H1038" s="140"/>
    </row>
    <row r="1039" spans="1:8" s="77" customFormat="1" ht="18.95" customHeight="1">
      <c r="A1039" s="849"/>
      <c r="B1039" s="30">
        <v>4133888594</v>
      </c>
      <c r="C1039" s="898"/>
      <c r="D1039" s="896"/>
      <c r="E1039" s="891"/>
      <c r="F1039" s="137" t="s">
        <v>6939</v>
      </c>
      <c r="G1039" s="890"/>
      <c r="H1039" s="140"/>
    </row>
    <row r="1040" spans="1:8" s="77" customFormat="1" ht="18.95" customHeight="1">
      <c r="A1040" s="847">
        <v>529</v>
      </c>
      <c r="B1040" s="52">
        <v>4133859283</v>
      </c>
      <c r="C1040" s="898" t="s">
        <v>7876</v>
      </c>
      <c r="D1040" s="896">
        <v>44547</v>
      </c>
      <c r="E1040" s="891">
        <v>16134163</v>
      </c>
      <c r="F1040" s="137" t="s">
        <v>6939</v>
      </c>
      <c r="G1040" s="888" t="str">
        <f>VLOOKUP(C1040,'[5]Bảng kê hoá đơn đã sử dụng'!$B$7:$C$13894,2,0)</f>
        <v>Chi nhánh Hà Nội - Công ty Cổ phần Dịch vụ Thương mại Tổng hợp Wincommerce</v>
      </c>
      <c r="H1040" s="140"/>
    </row>
    <row r="1041" spans="1:8" s="77" customFormat="1" ht="18.95" customHeight="1">
      <c r="A1041" s="848"/>
      <c r="B1041" s="52">
        <v>4133833895</v>
      </c>
      <c r="C1041" s="898"/>
      <c r="D1041" s="896"/>
      <c r="E1041" s="891"/>
      <c r="F1041" s="137" t="s">
        <v>6939</v>
      </c>
      <c r="G1041" s="889"/>
      <c r="H1041" s="140"/>
    </row>
    <row r="1042" spans="1:8" s="77" customFormat="1" ht="18.95" customHeight="1">
      <c r="A1042" s="848"/>
      <c r="B1042" s="52">
        <v>4133829337</v>
      </c>
      <c r="C1042" s="898"/>
      <c r="D1042" s="896"/>
      <c r="E1042" s="891"/>
      <c r="F1042" s="137" t="s">
        <v>6939</v>
      </c>
      <c r="G1042" s="889"/>
      <c r="H1042" s="140"/>
    </row>
    <row r="1043" spans="1:8" s="77" customFormat="1" ht="18.95" customHeight="1">
      <c r="A1043" s="848"/>
      <c r="B1043" s="52">
        <v>4133869418</v>
      </c>
      <c r="C1043" s="898"/>
      <c r="D1043" s="896"/>
      <c r="E1043" s="891"/>
      <c r="F1043" s="137" t="s">
        <v>6939</v>
      </c>
      <c r="G1043" s="889"/>
      <c r="H1043" s="140"/>
    </row>
    <row r="1044" spans="1:8" s="77" customFormat="1" ht="18.95" customHeight="1">
      <c r="A1044" s="848"/>
      <c r="B1044" s="52">
        <v>4133868646</v>
      </c>
      <c r="C1044" s="898"/>
      <c r="D1044" s="896"/>
      <c r="E1044" s="891"/>
      <c r="F1044" s="137" t="s">
        <v>6939</v>
      </c>
      <c r="G1044" s="889"/>
      <c r="H1044" s="140"/>
    </row>
    <row r="1045" spans="1:8" s="77" customFormat="1" ht="18.95" customHeight="1">
      <c r="A1045" s="848"/>
      <c r="B1045" s="52">
        <v>4133868652</v>
      </c>
      <c r="C1045" s="898"/>
      <c r="D1045" s="896"/>
      <c r="E1045" s="891"/>
      <c r="F1045" s="137" t="s">
        <v>6939</v>
      </c>
      <c r="G1045" s="889"/>
      <c r="H1045" s="140"/>
    </row>
    <row r="1046" spans="1:8" s="77" customFormat="1" ht="18.95" customHeight="1">
      <c r="A1046" s="848"/>
      <c r="B1046" s="52">
        <v>4133870831</v>
      </c>
      <c r="C1046" s="898"/>
      <c r="D1046" s="896"/>
      <c r="E1046" s="891"/>
      <c r="F1046" s="137" t="s">
        <v>6939</v>
      </c>
      <c r="G1046" s="889"/>
      <c r="H1046" s="140"/>
    </row>
    <row r="1047" spans="1:8" s="77" customFormat="1" ht="18.95" customHeight="1">
      <c r="A1047" s="848"/>
      <c r="B1047" s="52">
        <v>4133869216</v>
      </c>
      <c r="C1047" s="898"/>
      <c r="D1047" s="896"/>
      <c r="E1047" s="891"/>
      <c r="F1047" s="137" t="s">
        <v>6939</v>
      </c>
      <c r="G1047" s="889"/>
      <c r="H1047" s="140"/>
    </row>
    <row r="1048" spans="1:8" s="77" customFormat="1" ht="18.95" customHeight="1">
      <c r="A1048" s="848"/>
      <c r="B1048" s="52">
        <v>4133869796</v>
      </c>
      <c r="C1048" s="898"/>
      <c r="D1048" s="896"/>
      <c r="E1048" s="891"/>
      <c r="F1048" s="137" t="s">
        <v>6939</v>
      </c>
      <c r="G1048" s="889"/>
      <c r="H1048" s="140"/>
    </row>
    <row r="1049" spans="1:8" s="77" customFormat="1" ht="18.95" customHeight="1">
      <c r="A1049" s="849"/>
      <c r="B1049" s="52">
        <v>4133869654</v>
      </c>
      <c r="C1049" s="898"/>
      <c r="D1049" s="896"/>
      <c r="E1049" s="891"/>
      <c r="F1049" s="137" t="s">
        <v>6939</v>
      </c>
      <c r="G1049" s="890"/>
      <c r="H1049" s="140"/>
    </row>
    <row r="1050" spans="1:8" s="77" customFormat="1" ht="18.95" customHeight="1">
      <c r="A1050" s="847">
        <v>530</v>
      </c>
      <c r="B1050" s="52">
        <v>4133869998</v>
      </c>
      <c r="C1050" s="898" t="s">
        <v>7877</v>
      </c>
      <c r="D1050" s="896">
        <v>44547</v>
      </c>
      <c r="E1050" s="891">
        <v>14389215</v>
      </c>
      <c r="F1050" s="137" t="s">
        <v>6939</v>
      </c>
      <c r="G1050" s="888" t="str">
        <f>VLOOKUP(C1050,'[5]Bảng kê hoá đơn đã sử dụng'!$B$7:$C$13894,2,0)</f>
        <v>Chi nhánh Hà Nội - Công ty Cổ phần Dịch vụ Thương mại Tổng hợp Wincommerce</v>
      </c>
      <c r="H1050" s="140"/>
    </row>
    <row r="1051" spans="1:8" s="77" customFormat="1" ht="18.95" customHeight="1">
      <c r="A1051" s="848"/>
      <c r="B1051" s="52">
        <v>4133831866</v>
      </c>
      <c r="C1051" s="898"/>
      <c r="D1051" s="896"/>
      <c r="E1051" s="891"/>
      <c r="F1051" s="137" t="s">
        <v>6939</v>
      </c>
      <c r="G1051" s="889"/>
      <c r="H1051" s="140"/>
    </row>
    <row r="1052" spans="1:8" s="77" customFormat="1" ht="18.95" customHeight="1">
      <c r="A1052" s="848"/>
      <c r="B1052" s="52">
        <v>4133869714</v>
      </c>
      <c r="C1052" s="898"/>
      <c r="D1052" s="896"/>
      <c r="E1052" s="891"/>
      <c r="F1052" s="137" t="s">
        <v>6939</v>
      </c>
      <c r="G1052" s="889"/>
      <c r="H1052" s="140"/>
    </row>
    <row r="1053" spans="1:8" s="77" customFormat="1" ht="18.95" customHeight="1">
      <c r="A1053" s="848"/>
      <c r="B1053" s="52">
        <v>4133869232</v>
      </c>
      <c r="C1053" s="898"/>
      <c r="D1053" s="896"/>
      <c r="E1053" s="891"/>
      <c r="F1053" s="137" t="s">
        <v>6939</v>
      </c>
      <c r="G1053" s="889"/>
      <c r="H1053" s="140"/>
    </row>
    <row r="1054" spans="1:8" s="77" customFormat="1" ht="18.95" customHeight="1">
      <c r="A1054" s="848"/>
      <c r="B1054" s="52">
        <v>4133868582</v>
      </c>
      <c r="C1054" s="898"/>
      <c r="D1054" s="896"/>
      <c r="E1054" s="891"/>
      <c r="F1054" s="137" t="s">
        <v>6939</v>
      </c>
      <c r="G1054" s="889"/>
      <c r="H1054" s="140"/>
    </row>
    <row r="1055" spans="1:8" s="77" customFormat="1" ht="18.95" customHeight="1">
      <c r="A1055" s="848"/>
      <c r="B1055" s="52">
        <v>4133806069</v>
      </c>
      <c r="C1055" s="898"/>
      <c r="D1055" s="896"/>
      <c r="E1055" s="891"/>
      <c r="F1055" s="137" t="s">
        <v>6939</v>
      </c>
      <c r="G1055" s="889"/>
      <c r="H1055" s="140"/>
    </row>
    <row r="1056" spans="1:8" s="77" customFormat="1" ht="18.95" customHeight="1">
      <c r="A1056" s="848"/>
      <c r="B1056" s="52">
        <v>4133806273</v>
      </c>
      <c r="C1056" s="898"/>
      <c r="D1056" s="896"/>
      <c r="E1056" s="891"/>
      <c r="F1056" s="137" t="s">
        <v>6939</v>
      </c>
      <c r="G1056" s="889"/>
      <c r="H1056" s="140"/>
    </row>
    <row r="1057" spans="1:8" s="77" customFormat="1" ht="18.95" customHeight="1">
      <c r="A1057" s="848"/>
      <c r="B1057" s="52">
        <v>4133869398</v>
      </c>
      <c r="C1057" s="898"/>
      <c r="D1057" s="896"/>
      <c r="E1057" s="891"/>
      <c r="F1057" s="137" t="s">
        <v>6939</v>
      </c>
      <c r="G1057" s="889"/>
      <c r="H1057" s="140"/>
    </row>
    <row r="1058" spans="1:8" s="77" customFormat="1" ht="18.95" customHeight="1">
      <c r="A1058" s="848"/>
      <c r="B1058" s="52">
        <v>4133869219</v>
      </c>
      <c r="C1058" s="898"/>
      <c r="D1058" s="896"/>
      <c r="E1058" s="891"/>
      <c r="F1058" s="137" t="s">
        <v>6939</v>
      </c>
      <c r="G1058" s="889"/>
      <c r="H1058" s="140"/>
    </row>
    <row r="1059" spans="1:8" s="77" customFormat="1" ht="18.95" customHeight="1">
      <c r="A1059" s="849"/>
      <c r="B1059" s="52">
        <v>4133868619</v>
      </c>
      <c r="C1059" s="898"/>
      <c r="D1059" s="896"/>
      <c r="E1059" s="891"/>
      <c r="F1059" s="137" t="s">
        <v>6939</v>
      </c>
      <c r="G1059" s="890"/>
      <c r="H1059" s="140"/>
    </row>
    <row r="1060" spans="1:8" s="77" customFormat="1" ht="18.95" customHeight="1">
      <c r="A1060" s="847">
        <v>531</v>
      </c>
      <c r="B1060" s="52">
        <v>4133928060</v>
      </c>
      <c r="C1060" s="898" t="s">
        <v>7878</v>
      </c>
      <c r="D1060" s="896">
        <v>44547</v>
      </c>
      <c r="E1060" s="891">
        <v>13841540</v>
      </c>
      <c r="F1060" s="137" t="s">
        <v>6939</v>
      </c>
      <c r="G1060" s="888" t="str">
        <f>VLOOKUP(C1060,'[5]Bảng kê hoá đơn đã sử dụng'!$B$7:$C$13894,2,0)</f>
        <v>Chi nhánh Hà Nội - Công ty Cổ phần Dịch vụ Thương mại Tổng hợp Wincommerce</v>
      </c>
      <c r="H1060" s="140"/>
    </row>
    <row r="1061" spans="1:8" s="77" customFormat="1" ht="18.95" customHeight="1">
      <c r="A1061" s="848"/>
      <c r="B1061" s="52">
        <v>4133869994</v>
      </c>
      <c r="C1061" s="898"/>
      <c r="D1061" s="896"/>
      <c r="E1061" s="891"/>
      <c r="F1061" s="137" t="s">
        <v>6939</v>
      </c>
      <c r="G1061" s="889"/>
      <c r="H1061" s="140"/>
    </row>
    <row r="1062" spans="1:8" s="77" customFormat="1" ht="18.95" customHeight="1">
      <c r="A1062" s="848"/>
      <c r="B1062" s="52">
        <v>4133869227</v>
      </c>
      <c r="C1062" s="898"/>
      <c r="D1062" s="896"/>
      <c r="E1062" s="891"/>
      <c r="F1062" s="137" t="s">
        <v>6939</v>
      </c>
      <c r="G1062" s="889"/>
      <c r="H1062" s="140"/>
    </row>
    <row r="1063" spans="1:8" s="77" customFormat="1" ht="18.95" customHeight="1">
      <c r="A1063" s="848"/>
      <c r="B1063" s="52">
        <v>4133868707</v>
      </c>
      <c r="C1063" s="898"/>
      <c r="D1063" s="896"/>
      <c r="E1063" s="891"/>
      <c r="F1063" s="137" t="s">
        <v>6939</v>
      </c>
      <c r="G1063" s="889"/>
      <c r="H1063" s="140"/>
    </row>
    <row r="1064" spans="1:8" s="77" customFormat="1" ht="18.95" customHeight="1">
      <c r="A1064" s="848"/>
      <c r="B1064" s="52">
        <v>4133906804</v>
      </c>
      <c r="C1064" s="898"/>
      <c r="D1064" s="896"/>
      <c r="E1064" s="891"/>
      <c r="F1064" s="137" t="s">
        <v>6939</v>
      </c>
      <c r="G1064" s="889"/>
      <c r="H1064" s="140"/>
    </row>
    <row r="1065" spans="1:8" s="77" customFormat="1" ht="18.95" customHeight="1">
      <c r="A1065" s="848"/>
      <c r="B1065" s="52">
        <v>4133994522</v>
      </c>
      <c r="C1065" s="898"/>
      <c r="D1065" s="896"/>
      <c r="E1065" s="891"/>
      <c r="F1065" s="137" t="s">
        <v>6939</v>
      </c>
      <c r="G1065" s="889"/>
      <c r="H1065" s="140"/>
    </row>
    <row r="1066" spans="1:8" s="77" customFormat="1" ht="18.95" customHeight="1">
      <c r="A1066" s="848"/>
      <c r="B1066" s="52">
        <v>4133939707</v>
      </c>
      <c r="C1066" s="898"/>
      <c r="D1066" s="896"/>
      <c r="E1066" s="891"/>
      <c r="F1066" s="137" t="s">
        <v>6939</v>
      </c>
      <c r="G1066" s="889"/>
      <c r="H1066" s="140"/>
    </row>
    <row r="1067" spans="1:8" s="77" customFormat="1" ht="18.95" customHeight="1">
      <c r="A1067" s="848"/>
      <c r="B1067" s="52">
        <v>4133977019</v>
      </c>
      <c r="C1067" s="898"/>
      <c r="D1067" s="896"/>
      <c r="E1067" s="891"/>
      <c r="F1067" s="137" t="s">
        <v>6939</v>
      </c>
      <c r="G1067" s="889"/>
      <c r="H1067" s="140"/>
    </row>
    <row r="1068" spans="1:8" s="77" customFormat="1" ht="18.95" customHeight="1">
      <c r="A1068" s="848"/>
      <c r="B1068" s="52">
        <v>4133955353</v>
      </c>
      <c r="C1068" s="898"/>
      <c r="D1068" s="896"/>
      <c r="E1068" s="891"/>
      <c r="F1068" s="137" t="s">
        <v>6939</v>
      </c>
      <c r="G1068" s="889"/>
      <c r="H1068" s="140"/>
    </row>
    <row r="1069" spans="1:8" s="77" customFormat="1" ht="18.95" customHeight="1">
      <c r="A1069" s="849"/>
      <c r="B1069" s="52">
        <v>4133962158</v>
      </c>
      <c r="C1069" s="898"/>
      <c r="D1069" s="896"/>
      <c r="E1069" s="891"/>
      <c r="F1069" s="137" t="s">
        <v>6939</v>
      </c>
      <c r="G1069" s="890"/>
      <c r="H1069" s="140"/>
    </row>
    <row r="1070" spans="1:8" s="77" customFormat="1" ht="18.95" customHeight="1">
      <c r="A1070" s="847">
        <v>532</v>
      </c>
      <c r="B1070" s="52">
        <v>4133848479</v>
      </c>
      <c r="C1070" s="898" t="s">
        <v>7879</v>
      </c>
      <c r="D1070" s="896">
        <v>44547</v>
      </c>
      <c r="E1070" s="891">
        <v>11841229</v>
      </c>
      <c r="F1070" s="137" t="s">
        <v>6939</v>
      </c>
      <c r="G1070" s="888" t="str">
        <f>VLOOKUP(C1070,'[5]Bảng kê hoá đơn đã sử dụng'!$B$7:$C$13894,2,0)</f>
        <v>Chi nhánh Hà Nội - Công ty Cổ phần Dịch vụ Thương mại Tổng hợp Wincommerce</v>
      </c>
      <c r="H1070" s="140"/>
    </row>
    <row r="1071" spans="1:8" s="77" customFormat="1" ht="18.95" customHeight="1">
      <c r="A1071" s="848"/>
      <c r="B1071" s="52">
        <v>4133985879</v>
      </c>
      <c r="C1071" s="898"/>
      <c r="D1071" s="896"/>
      <c r="E1071" s="891"/>
      <c r="F1071" s="137" t="s">
        <v>6939</v>
      </c>
      <c r="G1071" s="889"/>
      <c r="H1071" s="140"/>
    </row>
    <row r="1072" spans="1:8" s="77" customFormat="1" ht="18.95" customHeight="1">
      <c r="A1072" s="848"/>
      <c r="B1072" s="52">
        <v>4133831729</v>
      </c>
      <c r="C1072" s="898"/>
      <c r="D1072" s="896"/>
      <c r="E1072" s="891"/>
      <c r="F1072" s="137" t="s">
        <v>6939</v>
      </c>
      <c r="G1072" s="889"/>
      <c r="H1072" s="140"/>
    </row>
    <row r="1073" spans="1:8" s="77" customFormat="1" ht="18.95" customHeight="1">
      <c r="A1073" s="848"/>
      <c r="B1073" s="52">
        <v>4133845147</v>
      </c>
      <c r="C1073" s="898"/>
      <c r="D1073" s="896"/>
      <c r="E1073" s="891"/>
      <c r="F1073" s="137" t="s">
        <v>6939</v>
      </c>
      <c r="G1073" s="889"/>
      <c r="H1073" s="140"/>
    </row>
    <row r="1074" spans="1:8" s="77" customFormat="1" ht="18.95" customHeight="1">
      <c r="A1074" s="848"/>
      <c r="B1074" s="52">
        <v>4133868772</v>
      </c>
      <c r="C1074" s="898"/>
      <c r="D1074" s="896"/>
      <c r="E1074" s="891"/>
      <c r="F1074" s="137" t="s">
        <v>6939</v>
      </c>
      <c r="G1074" s="889"/>
      <c r="H1074" s="140"/>
    </row>
    <row r="1075" spans="1:8" s="77" customFormat="1" ht="18.95" customHeight="1">
      <c r="A1075" s="848"/>
      <c r="B1075" s="52">
        <v>4133954924</v>
      </c>
      <c r="C1075" s="898"/>
      <c r="D1075" s="896"/>
      <c r="E1075" s="891"/>
      <c r="F1075" s="137" t="s">
        <v>6939</v>
      </c>
      <c r="G1075" s="889"/>
      <c r="H1075" s="140"/>
    </row>
    <row r="1076" spans="1:8" s="77" customFormat="1" ht="18.95" customHeight="1">
      <c r="A1076" s="848"/>
      <c r="B1076" s="52">
        <v>4133953908</v>
      </c>
      <c r="C1076" s="898"/>
      <c r="D1076" s="896"/>
      <c r="E1076" s="891"/>
      <c r="F1076" s="137" t="s">
        <v>6939</v>
      </c>
      <c r="G1076" s="889"/>
      <c r="H1076" s="140"/>
    </row>
    <row r="1077" spans="1:8" s="77" customFormat="1" ht="18.95" customHeight="1">
      <c r="A1077" s="848"/>
      <c r="B1077" s="52">
        <v>4133943160</v>
      </c>
      <c r="C1077" s="898"/>
      <c r="D1077" s="896"/>
      <c r="E1077" s="891"/>
      <c r="F1077" s="137" t="s">
        <v>6939</v>
      </c>
      <c r="G1077" s="889"/>
      <c r="H1077" s="140"/>
    </row>
    <row r="1078" spans="1:8" s="77" customFormat="1" ht="18.95" customHeight="1">
      <c r="A1078" s="848"/>
      <c r="B1078" s="52">
        <v>4133928894</v>
      </c>
      <c r="C1078" s="898"/>
      <c r="D1078" s="896"/>
      <c r="E1078" s="891"/>
      <c r="F1078" s="137" t="s">
        <v>6939</v>
      </c>
      <c r="G1078" s="889"/>
      <c r="H1078" s="140"/>
    </row>
    <row r="1079" spans="1:8" s="77" customFormat="1" ht="18.95" customHeight="1">
      <c r="A1079" s="849"/>
      <c r="B1079" s="52">
        <v>4133960506</v>
      </c>
      <c r="C1079" s="898"/>
      <c r="D1079" s="896"/>
      <c r="E1079" s="891"/>
      <c r="F1079" s="137" t="s">
        <v>6939</v>
      </c>
      <c r="G1079" s="890"/>
      <c r="H1079" s="140"/>
    </row>
    <row r="1080" spans="1:8" s="77" customFormat="1" ht="18.95" customHeight="1">
      <c r="A1080" s="847">
        <v>533</v>
      </c>
      <c r="B1080" s="52">
        <v>4133837874</v>
      </c>
      <c r="C1080" s="898" t="s">
        <v>7880</v>
      </c>
      <c r="D1080" s="896">
        <v>44547</v>
      </c>
      <c r="E1080" s="891">
        <v>15575374</v>
      </c>
      <c r="F1080" s="137" t="s">
        <v>6939</v>
      </c>
      <c r="G1080" s="888" t="str">
        <f>VLOOKUP(C1080,'[5]Bảng kê hoá đơn đã sử dụng'!$B$7:$C$13894,2,0)</f>
        <v>Chi nhánh Hà Nội - Công ty Cổ phần Dịch vụ Thương mại Tổng hợp Wincommerce</v>
      </c>
      <c r="H1080" s="140"/>
    </row>
    <row r="1081" spans="1:8" s="77" customFormat="1" ht="18.95" customHeight="1">
      <c r="A1081" s="848"/>
      <c r="B1081" s="52">
        <v>4133834232</v>
      </c>
      <c r="C1081" s="898"/>
      <c r="D1081" s="896"/>
      <c r="E1081" s="891"/>
      <c r="F1081" s="137" t="s">
        <v>6939</v>
      </c>
      <c r="G1081" s="889"/>
      <c r="H1081" s="140"/>
    </row>
    <row r="1082" spans="1:8" s="77" customFormat="1" ht="18.95" customHeight="1">
      <c r="A1082" s="848"/>
      <c r="B1082" s="52">
        <v>4133831033</v>
      </c>
      <c r="C1082" s="898"/>
      <c r="D1082" s="896"/>
      <c r="E1082" s="891"/>
      <c r="F1082" s="137" t="s">
        <v>6939</v>
      </c>
      <c r="G1082" s="889"/>
      <c r="H1082" s="140"/>
    </row>
    <row r="1083" spans="1:8" s="77" customFormat="1" ht="18.95" customHeight="1">
      <c r="A1083" s="848"/>
      <c r="B1083" s="52">
        <v>4133869722</v>
      </c>
      <c r="C1083" s="898"/>
      <c r="D1083" s="896"/>
      <c r="E1083" s="891"/>
      <c r="F1083" s="137" t="s">
        <v>6939</v>
      </c>
      <c r="G1083" s="889"/>
      <c r="H1083" s="140"/>
    </row>
    <row r="1084" spans="1:8" s="77" customFormat="1" ht="18.95" customHeight="1">
      <c r="A1084" s="848"/>
      <c r="B1084" s="52">
        <v>4133869035</v>
      </c>
      <c r="C1084" s="898"/>
      <c r="D1084" s="896"/>
      <c r="E1084" s="891"/>
      <c r="F1084" s="137" t="s">
        <v>6939</v>
      </c>
      <c r="G1084" s="889"/>
      <c r="H1084" s="140"/>
    </row>
    <row r="1085" spans="1:8" s="77" customFormat="1" ht="18.95" customHeight="1">
      <c r="A1085" s="848"/>
      <c r="B1085" s="52">
        <v>4133869947</v>
      </c>
      <c r="C1085" s="898"/>
      <c r="D1085" s="896"/>
      <c r="E1085" s="891"/>
      <c r="F1085" s="137" t="s">
        <v>6939</v>
      </c>
      <c r="G1085" s="889"/>
      <c r="H1085" s="140"/>
    </row>
    <row r="1086" spans="1:8" s="77" customFormat="1" ht="18.95" customHeight="1">
      <c r="A1086" s="848"/>
      <c r="B1086" s="52">
        <v>4133869737</v>
      </c>
      <c r="C1086" s="898"/>
      <c r="D1086" s="896"/>
      <c r="E1086" s="891"/>
      <c r="F1086" s="137" t="s">
        <v>6939</v>
      </c>
      <c r="G1086" s="889"/>
      <c r="H1086" s="140"/>
    </row>
    <row r="1087" spans="1:8" s="77" customFormat="1" ht="18.95" customHeight="1">
      <c r="A1087" s="848"/>
      <c r="B1087" s="52">
        <v>4133717832</v>
      </c>
      <c r="C1087" s="898"/>
      <c r="D1087" s="896"/>
      <c r="E1087" s="891"/>
      <c r="F1087" s="137" t="s">
        <v>6939</v>
      </c>
      <c r="G1087" s="889"/>
      <c r="H1087" s="140"/>
    </row>
    <row r="1088" spans="1:8" s="77" customFormat="1" ht="18.95" customHeight="1">
      <c r="A1088" s="848"/>
      <c r="B1088" s="52">
        <v>4133869905</v>
      </c>
      <c r="C1088" s="898"/>
      <c r="D1088" s="896"/>
      <c r="E1088" s="891"/>
      <c r="F1088" s="137" t="s">
        <v>6939</v>
      </c>
      <c r="G1088" s="889"/>
      <c r="H1088" s="140"/>
    </row>
    <row r="1089" spans="1:8" s="77" customFormat="1" ht="18.95" customHeight="1">
      <c r="A1089" s="849"/>
      <c r="B1089" s="52">
        <v>4133869829</v>
      </c>
      <c r="C1089" s="898"/>
      <c r="D1089" s="896"/>
      <c r="E1089" s="891"/>
      <c r="F1089" s="137" t="s">
        <v>6939</v>
      </c>
      <c r="G1089" s="890"/>
      <c r="H1089" s="140"/>
    </row>
    <row r="1090" spans="1:8" ht="18.95" customHeight="1">
      <c r="A1090" s="847">
        <v>534</v>
      </c>
      <c r="B1090" s="52">
        <v>4133869824</v>
      </c>
      <c r="C1090" s="898" t="s">
        <v>7881</v>
      </c>
      <c r="D1090" s="896">
        <v>44547</v>
      </c>
      <c r="E1090" s="891">
        <v>14599786</v>
      </c>
      <c r="F1090" s="125"/>
      <c r="G1090" s="125"/>
      <c r="H1090" s="125"/>
    </row>
    <row r="1091" spans="1:8" ht="18.95" customHeight="1">
      <c r="A1091" s="848"/>
      <c r="B1091" s="52">
        <v>4133869175</v>
      </c>
      <c r="C1091" s="898"/>
      <c r="D1091" s="896"/>
      <c r="E1091" s="891"/>
      <c r="F1091" s="125"/>
      <c r="G1091" s="125"/>
      <c r="H1091" s="125"/>
    </row>
    <row r="1092" spans="1:8" ht="18.95" customHeight="1">
      <c r="A1092" s="848"/>
      <c r="B1092" s="52">
        <v>4133828244</v>
      </c>
      <c r="C1092" s="898"/>
      <c r="D1092" s="896"/>
      <c r="E1092" s="891"/>
      <c r="F1092" s="125"/>
      <c r="G1092" s="125"/>
      <c r="H1092" s="125"/>
    </row>
    <row r="1093" spans="1:8" ht="18.95" customHeight="1">
      <c r="A1093" s="848"/>
      <c r="B1093" s="52">
        <v>4133870034</v>
      </c>
      <c r="C1093" s="898"/>
      <c r="D1093" s="896"/>
      <c r="E1093" s="891"/>
      <c r="F1093" s="125"/>
      <c r="G1093" s="125"/>
      <c r="H1093" s="125"/>
    </row>
    <row r="1094" spans="1:8" ht="18.95" customHeight="1">
      <c r="A1094" s="848"/>
      <c r="B1094" s="52">
        <v>4133943153</v>
      </c>
      <c r="C1094" s="898"/>
      <c r="D1094" s="896"/>
      <c r="E1094" s="891"/>
      <c r="F1094" s="125"/>
      <c r="G1094" s="125"/>
      <c r="H1094" s="125"/>
    </row>
    <row r="1095" spans="1:8" ht="18.95" customHeight="1">
      <c r="A1095" s="848"/>
      <c r="B1095" s="52">
        <v>4133868919</v>
      </c>
      <c r="C1095" s="898"/>
      <c r="D1095" s="896"/>
      <c r="E1095" s="891"/>
      <c r="F1095" s="125"/>
      <c r="G1095" s="125"/>
      <c r="H1095" s="125"/>
    </row>
    <row r="1096" spans="1:8" ht="18.95" customHeight="1">
      <c r="A1096" s="848"/>
      <c r="B1096" s="52">
        <v>4133849483</v>
      </c>
      <c r="C1096" s="898"/>
      <c r="D1096" s="896"/>
      <c r="E1096" s="891"/>
      <c r="F1096" s="125"/>
      <c r="G1096" s="125"/>
      <c r="H1096" s="125"/>
    </row>
    <row r="1097" spans="1:8" ht="18.95" customHeight="1">
      <c r="A1097" s="848"/>
      <c r="B1097" s="52">
        <v>4133889809</v>
      </c>
      <c r="C1097" s="898"/>
      <c r="D1097" s="896"/>
      <c r="E1097" s="891"/>
      <c r="F1097" s="125"/>
      <c r="G1097" s="125"/>
      <c r="H1097" s="125"/>
    </row>
    <row r="1098" spans="1:8" ht="18.95" customHeight="1">
      <c r="A1098" s="848"/>
      <c r="B1098" s="52">
        <v>4133849476</v>
      </c>
      <c r="C1098" s="898"/>
      <c r="D1098" s="896"/>
      <c r="E1098" s="891"/>
      <c r="F1098" s="125"/>
      <c r="G1098" s="125"/>
      <c r="H1098" s="125"/>
    </row>
    <row r="1099" spans="1:8" ht="18.95" customHeight="1">
      <c r="A1099" s="849"/>
      <c r="B1099" s="52">
        <v>4133849475</v>
      </c>
      <c r="C1099" s="898"/>
      <c r="D1099" s="896"/>
      <c r="E1099" s="891"/>
      <c r="F1099" s="125"/>
      <c r="G1099" s="125"/>
      <c r="H1099" s="125"/>
    </row>
    <row r="1100" spans="1:8" s="77" customFormat="1" ht="18.95" customHeight="1">
      <c r="A1100" s="847">
        <v>535</v>
      </c>
      <c r="B1100" s="52">
        <v>4133849479</v>
      </c>
      <c r="C1100" s="898" t="s">
        <v>7882</v>
      </c>
      <c r="D1100" s="896">
        <v>44547</v>
      </c>
      <c r="E1100" s="891">
        <v>14419889</v>
      </c>
      <c r="F1100" s="137" t="s">
        <v>6939</v>
      </c>
      <c r="G1100" s="888" t="str">
        <f>VLOOKUP(C1100,'[5]Bảng kê hoá đơn đã sử dụng'!$B$7:$C$13894,2,0)</f>
        <v>Chi nhánh Hà Nội - Công ty Cổ phần Dịch vụ Thương mại Tổng hợp Wincommerce</v>
      </c>
      <c r="H1100" s="140"/>
    </row>
    <row r="1101" spans="1:8" s="77" customFormat="1" ht="18.95" customHeight="1">
      <c r="A1101" s="848"/>
      <c r="B1101" s="52">
        <v>4133849614</v>
      </c>
      <c r="C1101" s="898"/>
      <c r="D1101" s="896"/>
      <c r="E1101" s="891"/>
      <c r="F1101" s="137" t="s">
        <v>6939</v>
      </c>
      <c r="G1101" s="889"/>
      <c r="H1101" s="140"/>
    </row>
    <row r="1102" spans="1:8" s="77" customFormat="1" ht="18.95" customHeight="1">
      <c r="A1102" s="848"/>
      <c r="B1102" s="52">
        <v>4133849616</v>
      </c>
      <c r="C1102" s="898"/>
      <c r="D1102" s="896"/>
      <c r="E1102" s="891"/>
      <c r="F1102" s="137" t="s">
        <v>6939</v>
      </c>
      <c r="G1102" s="889"/>
      <c r="H1102" s="140"/>
    </row>
    <row r="1103" spans="1:8" s="77" customFormat="1" ht="18.95" customHeight="1">
      <c r="A1103" s="848"/>
      <c r="B1103" s="52">
        <v>4133972774</v>
      </c>
      <c r="C1103" s="898"/>
      <c r="D1103" s="896"/>
      <c r="E1103" s="891"/>
      <c r="F1103" s="137" t="s">
        <v>6939</v>
      </c>
      <c r="G1103" s="889"/>
      <c r="H1103" s="140"/>
    </row>
    <row r="1104" spans="1:8" s="77" customFormat="1" ht="18.95" customHeight="1">
      <c r="A1104" s="848"/>
      <c r="B1104" s="52">
        <v>4133849617</v>
      </c>
      <c r="C1104" s="898"/>
      <c r="D1104" s="896"/>
      <c r="E1104" s="891"/>
      <c r="F1104" s="137" t="s">
        <v>6939</v>
      </c>
      <c r="G1104" s="889"/>
      <c r="H1104" s="140"/>
    </row>
    <row r="1105" spans="1:8" s="77" customFormat="1" ht="18.95" customHeight="1">
      <c r="A1105" s="848"/>
      <c r="B1105" s="52">
        <v>4133913539</v>
      </c>
      <c r="C1105" s="898"/>
      <c r="D1105" s="896"/>
      <c r="E1105" s="891"/>
      <c r="F1105" s="137" t="s">
        <v>6939</v>
      </c>
      <c r="G1105" s="889"/>
      <c r="H1105" s="140"/>
    </row>
    <row r="1106" spans="1:8" s="77" customFormat="1" ht="18.95" customHeight="1">
      <c r="A1106" s="848"/>
      <c r="B1106" s="52">
        <v>4133849482</v>
      </c>
      <c r="C1106" s="898"/>
      <c r="D1106" s="896"/>
      <c r="E1106" s="891"/>
      <c r="F1106" s="137" t="s">
        <v>6939</v>
      </c>
      <c r="G1106" s="889"/>
      <c r="H1106" s="140"/>
    </row>
    <row r="1107" spans="1:8" s="77" customFormat="1" ht="18.95" customHeight="1">
      <c r="A1107" s="848"/>
      <c r="B1107" s="52">
        <v>4133927131</v>
      </c>
      <c r="C1107" s="898"/>
      <c r="D1107" s="896"/>
      <c r="E1107" s="891"/>
      <c r="F1107" s="137" t="s">
        <v>6939</v>
      </c>
      <c r="G1107" s="889"/>
      <c r="H1107" s="140"/>
    </row>
    <row r="1108" spans="1:8" s="77" customFormat="1" ht="18.95" customHeight="1">
      <c r="A1108" s="848"/>
      <c r="B1108" s="52">
        <v>4133849474</v>
      </c>
      <c r="C1108" s="898"/>
      <c r="D1108" s="896"/>
      <c r="E1108" s="891"/>
      <c r="F1108" s="137" t="s">
        <v>6939</v>
      </c>
      <c r="G1108" s="889"/>
      <c r="H1108" s="140"/>
    </row>
    <row r="1109" spans="1:8" s="77" customFormat="1" ht="18.95" customHeight="1">
      <c r="A1109" s="849"/>
      <c r="B1109" s="52">
        <v>4133910659</v>
      </c>
      <c r="C1109" s="898"/>
      <c r="D1109" s="896"/>
      <c r="E1109" s="891"/>
      <c r="F1109" s="137" t="s">
        <v>6939</v>
      </c>
      <c r="G1109" s="890"/>
      <c r="H1109" s="140"/>
    </row>
    <row r="1110" spans="1:8" s="77" customFormat="1" ht="18.95" customHeight="1">
      <c r="A1110" s="847">
        <v>536</v>
      </c>
      <c r="B1110" s="52">
        <v>4133849481</v>
      </c>
      <c r="C1110" s="898" t="s">
        <v>7883</v>
      </c>
      <c r="D1110" s="896">
        <v>44547</v>
      </c>
      <c r="E1110" s="891">
        <v>16485213</v>
      </c>
      <c r="F1110" s="137" t="s">
        <v>6939</v>
      </c>
      <c r="G1110" s="888" t="str">
        <f>VLOOKUP(C1110,'[5]Bảng kê hoá đơn đã sử dụng'!$B$7:$C$13894,2,0)</f>
        <v>Chi nhánh Hà Nội - Công ty Cổ phần Dịch vụ Thương mại Tổng hợp Wincommerce</v>
      </c>
      <c r="H1110" s="140"/>
    </row>
    <row r="1111" spans="1:8" s="77" customFormat="1" ht="18.95" customHeight="1">
      <c r="A1111" s="848"/>
      <c r="B1111" s="52">
        <v>4133845334</v>
      </c>
      <c r="C1111" s="898"/>
      <c r="D1111" s="896"/>
      <c r="E1111" s="891"/>
      <c r="F1111" s="137" t="s">
        <v>6939</v>
      </c>
      <c r="G1111" s="889"/>
      <c r="H1111" s="140"/>
    </row>
    <row r="1112" spans="1:8" s="77" customFormat="1" ht="18.95" customHeight="1">
      <c r="A1112" s="848"/>
      <c r="B1112" s="52">
        <v>4133849478</v>
      </c>
      <c r="C1112" s="898"/>
      <c r="D1112" s="896"/>
      <c r="E1112" s="891"/>
      <c r="F1112" s="137" t="s">
        <v>6939</v>
      </c>
      <c r="G1112" s="889"/>
      <c r="H1112" s="140"/>
    </row>
    <row r="1113" spans="1:8" s="77" customFormat="1" ht="18.95" customHeight="1">
      <c r="A1113" s="848"/>
      <c r="B1113" s="52">
        <v>4133926483</v>
      </c>
      <c r="C1113" s="898"/>
      <c r="D1113" s="896"/>
      <c r="E1113" s="891"/>
      <c r="F1113" s="137" t="s">
        <v>6939</v>
      </c>
      <c r="G1113" s="889"/>
      <c r="H1113" s="140"/>
    </row>
    <row r="1114" spans="1:8" s="77" customFormat="1" ht="18.95" customHeight="1">
      <c r="A1114" s="848"/>
      <c r="B1114" s="52">
        <v>4134044022</v>
      </c>
      <c r="C1114" s="898"/>
      <c r="D1114" s="896"/>
      <c r="E1114" s="891"/>
      <c r="F1114" s="137" t="s">
        <v>6939</v>
      </c>
      <c r="G1114" s="889"/>
      <c r="H1114" s="140"/>
    </row>
    <row r="1115" spans="1:8" s="77" customFormat="1" ht="18.95" customHeight="1">
      <c r="A1115" s="848"/>
      <c r="B1115" s="52">
        <v>4133870694</v>
      </c>
      <c r="C1115" s="898"/>
      <c r="D1115" s="896"/>
      <c r="E1115" s="891"/>
      <c r="F1115" s="137" t="s">
        <v>6939</v>
      </c>
      <c r="G1115" s="889"/>
      <c r="H1115" s="140"/>
    </row>
    <row r="1116" spans="1:8" s="77" customFormat="1" ht="18.95" customHeight="1">
      <c r="A1116" s="848"/>
      <c r="B1116" s="52">
        <v>4133871611</v>
      </c>
      <c r="C1116" s="898"/>
      <c r="D1116" s="896"/>
      <c r="E1116" s="891"/>
      <c r="F1116" s="137" t="s">
        <v>6939</v>
      </c>
      <c r="G1116" s="889"/>
      <c r="H1116" s="140"/>
    </row>
    <row r="1117" spans="1:8" s="77" customFormat="1" ht="18.95" customHeight="1">
      <c r="A1117" s="848"/>
      <c r="B1117" s="52">
        <v>4134001680</v>
      </c>
      <c r="C1117" s="898"/>
      <c r="D1117" s="896"/>
      <c r="E1117" s="891"/>
      <c r="F1117" s="137" t="s">
        <v>6939</v>
      </c>
      <c r="G1117" s="889"/>
      <c r="H1117" s="140"/>
    </row>
    <row r="1118" spans="1:8" s="77" customFormat="1" ht="18.95" customHeight="1">
      <c r="A1118" s="848"/>
      <c r="B1118" s="52">
        <v>4133568275</v>
      </c>
      <c r="C1118" s="898"/>
      <c r="D1118" s="896"/>
      <c r="E1118" s="891"/>
      <c r="F1118" s="137" t="s">
        <v>6939</v>
      </c>
      <c r="G1118" s="889"/>
      <c r="H1118" s="140"/>
    </row>
    <row r="1119" spans="1:8" s="77" customFormat="1" ht="18.95" customHeight="1">
      <c r="A1119" s="849"/>
      <c r="B1119" s="52">
        <v>4133831517</v>
      </c>
      <c r="C1119" s="898"/>
      <c r="D1119" s="896"/>
      <c r="E1119" s="891"/>
      <c r="F1119" s="137" t="s">
        <v>6939</v>
      </c>
      <c r="G1119" s="890"/>
      <c r="H1119" s="140"/>
    </row>
    <row r="1120" spans="1:8" s="77" customFormat="1" ht="18.95" customHeight="1">
      <c r="A1120" s="847">
        <v>537</v>
      </c>
      <c r="B1120" s="52">
        <v>4133919746</v>
      </c>
      <c r="C1120" s="898" t="s">
        <v>7884</v>
      </c>
      <c r="D1120" s="896">
        <v>44547</v>
      </c>
      <c r="E1120" s="891">
        <v>13567654</v>
      </c>
      <c r="F1120" s="137" t="s">
        <v>6939</v>
      </c>
      <c r="G1120" s="888" t="str">
        <f>VLOOKUP(C1120,'[5]Bảng kê hoá đơn đã sử dụng'!$B$7:$C$13894,2,0)</f>
        <v>Chi nhánh Hà Nội - Công ty Cổ phần Dịch vụ Thương mại Tổng hợp Wincommerce</v>
      </c>
      <c r="H1120" s="140"/>
    </row>
    <row r="1121" spans="1:8" s="77" customFormat="1" ht="18.95" customHeight="1">
      <c r="A1121" s="848"/>
      <c r="B1121" s="52">
        <v>4133978723</v>
      </c>
      <c r="C1121" s="898"/>
      <c r="D1121" s="896"/>
      <c r="E1121" s="891"/>
      <c r="F1121" s="137" t="s">
        <v>6939</v>
      </c>
      <c r="G1121" s="889"/>
      <c r="H1121" s="140"/>
    </row>
    <row r="1122" spans="1:8" s="77" customFormat="1" ht="18.95" customHeight="1">
      <c r="A1122" s="848"/>
      <c r="B1122" s="52">
        <v>4133850921</v>
      </c>
      <c r="C1122" s="898"/>
      <c r="D1122" s="896"/>
      <c r="E1122" s="891"/>
      <c r="F1122" s="137" t="s">
        <v>6939</v>
      </c>
      <c r="G1122" s="889"/>
      <c r="H1122" s="140"/>
    </row>
    <row r="1123" spans="1:8" s="77" customFormat="1" ht="18.95" customHeight="1">
      <c r="A1123" s="848"/>
      <c r="B1123" s="52">
        <v>4133962161</v>
      </c>
      <c r="C1123" s="898"/>
      <c r="D1123" s="896"/>
      <c r="E1123" s="891"/>
      <c r="F1123" s="137" t="s">
        <v>6939</v>
      </c>
      <c r="G1123" s="889"/>
      <c r="H1123" s="140"/>
    </row>
    <row r="1124" spans="1:8" s="77" customFormat="1" ht="18.95" customHeight="1">
      <c r="A1124" s="848"/>
      <c r="B1124" s="52">
        <v>4133842737</v>
      </c>
      <c r="C1124" s="898"/>
      <c r="D1124" s="896"/>
      <c r="E1124" s="891"/>
      <c r="F1124" s="137" t="s">
        <v>6939</v>
      </c>
      <c r="G1124" s="889"/>
      <c r="H1124" s="140"/>
    </row>
    <row r="1125" spans="1:8" s="77" customFormat="1" ht="18.95" customHeight="1">
      <c r="A1125" s="848"/>
      <c r="B1125" s="52">
        <v>4133818718</v>
      </c>
      <c r="C1125" s="898"/>
      <c r="D1125" s="896"/>
      <c r="E1125" s="891"/>
      <c r="F1125" s="137" t="s">
        <v>6939</v>
      </c>
      <c r="G1125" s="889"/>
      <c r="H1125" s="140"/>
    </row>
    <row r="1126" spans="1:8" s="77" customFormat="1" ht="18.95" customHeight="1">
      <c r="A1126" s="848"/>
      <c r="B1126" s="52">
        <v>4133706411</v>
      </c>
      <c r="C1126" s="898"/>
      <c r="D1126" s="896"/>
      <c r="E1126" s="891"/>
      <c r="F1126" s="137" t="s">
        <v>6939</v>
      </c>
      <c r="G1126" s="889"/>
      <c r="H1126" s="140"/>
    </row>
    <row r="1127" spans="1:8" s="77" customFormat="1" ht="18.95" customHeight="1">
      <c r="A1127" s="848"/>
      <c r="B1127" s="52">
        <v>4134018801</v>
      </c>
      <c r="C1127" s="898"/>
      <c r="D1127" s="896"/>
      <c r="E1127" s="891"/>
      <c r="F1127" s="137" t="s">
        <v>6939</v>
      </c>
      <c r="G1127" s="889"/>
      <c r="H1127" s="140"/>
    </row>
    <row r="1128" spans="1:8" s="77" customFormat="1" ht="18.95" customHeight="1">
      <c r="A1128" s="848"/>
      <c r="B1128" s="52">
        <v>4133802116</v>
      </c>
      <c r="C1128" s="898"/>
      <c r="D1128" s="896"/>
      <c r="E1128" s="891"/>
      <c r="F1128" s="137" t="s">
        <v>6939</v>
      </c>
      <c r="G1128" s="889"/>
      <c r="H1128" s="140"/>
    </row>
    <row r="1129" spans="1:8" s="77" customFormat="1" ht="18.95" customHeight="1">
      <c r="A1129" s="849"/>
      <c r="B1129" s="52">
        <v>4133768300</v>
      </c>
      <c r="C1129" s="898"/>
      <c r="D1129" s="896"/>
      <c r="E1129" s="891"/>
      <c r="F1129" s="137" t="s">
        <v>6939</v>
      </c>
      <c r="G1129" s="890"/>
      <c r="H1129" s="140"/>
    </row>
    <row r="1130" spans="1:8" ht="18.95" customHeight="1">
      <c r="A1130" s="847">
        <v>538</v>
      </c>
      <c r="B1130" s="52">
        <v>4133723907</v>
      </c>
      <c r="C1130" s="898" t="s">
        <v>7885</v>
      </c>
      <c r="D1130" s="896">
        <v>44547</v>
      </c>
      <c r="E1130" s="891">
        <v>15939925</v>
      </c>
      <c r="F1130" s="125"/>
      <c r="G1130" s="125"/>
      <c r="H1130" s="125"/>
    </row>
    <row r="1131" spans="1:8" ht="18.95" customHeight="1">
      <c r="A1131" s="848"/>
      <c r="B1131" s="52">
        <v>4133874877</v>
      </c>
      <c r="C1131" s="898"/>
      <c r="D1131" s="896"/>
      <c r="E1131" s="891"/>
      <c r="F1131" s="125"/>
      <c r="G1131" s="125"/>
      <c r="H1131" s="125"/>
    </row>
    <row r="1132" spans="1:8" ht="18.95" customHeight="1">
      <c r="A1132" s="848"/>
      <c r="B1132" s="52">
        <v>4134030829</v>
      </c>
      <c r="C1132" s="898"/>
      <c r="D1132" s="896"/>
      <c r="E1132" s="891"/>
      <c r="F1132" s="125"/>
      <c r="G1132" s="125"/>
      <c r="H1132" s="125"/>
    </row>
    <row r="1133" spans="1:8" ht="18.95" customHeight="1">
      <c r="A1133" s="848"/>
      <c r="B1133" s="52">
        <v>4133674520</v>
      </c>
      <c r="C1133" s="898"/>
      <c r="D1133" s="896"/>
      <c r="E1133" s="891"/>
      <c r="F1133" s="125"/>
      <c r="G1133" s="125"/>
      <c r="H1133" s="125"/>
    </row>
    <row r="1134" spans="1:8" ht="18.95" customHeight="1">
      <c r="A1134" s="848"/>
      <c r="B1134" s="52">
        <v>4133671850</v>
      </c>
      <c r="C1134" s="898"/>
      <c r="D1134" s="896"/>
      <c r="E1134" s="891"/>
      <c r="F1134" s="125"/>
      <c r="G1134" s="125"/>
      <c r="H1134" s="125"/>
    </row>
    <row r="1135" spans="1:8" ht="18.95" customHeight="1">
      <c r="A1135" s="848"/>
      <c r="B1135" s="52">
        <v>4133944074</v>
      </c>
      <c r="C1135" s="898"/>
      <c r="D1135" s="896"/>
      <c r="E1135" s="891"/>
      <c r="F1135" s="125"/>
      <c r="G1135" s="125"/>
      <c r="H1135" s="125"/>
    </row>
    <row r="1136" spans="1:8" ht="18.95" customHeight="1">
      <c r="A1136" s="848"/>
      <c r="B1136" s="52">
        <v>4133687611</v>
      </c>
      <c r="C1136" s="898"/>
      <c r="D1136" s="896"/>
      <c r="E1136" s="891"/>
      <c r="F1136" s="125"/>
      <c r="G1136" s="125"/>
      <c r="H1136" s="125"/>
    </row>
    <row r="1137" spans="1:8" ht="18.95" customHeight="1">
      <c r="A1137" s="848"/>
      <c r="B1137" s="52">
        <v>4133929180</v>
      </c>
      <c r="C1137" s="898"/>
      <c r="D1137" s="896"/>
      <c r="E1137" s="891"/>
      <c r="F1137" s="125"/>
      <c r="G1137" s="125"/>
      <c r="H1137" s="125"/>
    </row>
    <row r="1138" spans="1:8" ht="18.95" customHeight="1">
      <c r="A1138" s="848"/>
      <c r="B1138" s="52">
        <v>4133849266</v>
      </c>
      <c r="C1138" s="898"/>
      <c r="D1138" s="896"/>
      <c r="E1138" s="891"/>
      <c r="F1138" s="125"/>
      <c r="G1138" s="125"/>
      <c r="H1138" s="125"/>
    </row>
    <row r="1139" spans="1:8" ht="18.95" customHeight="1">
      <c r="A1139" s="849"/>
      <c r="B1139" s="52">
        <v>4133872390</v>
      </c>
      <c r="C1139" s="898"/>
      <c r="D1139" s="896"/>
      <c r="E1139" s="891"/>
      <c r="F1139" s="125"/>
      <c r="G1139" s="125"/>
      <c r="H1139" s="125"/>
    </row>
    <row r="1140" spans="1:8" s="77" customFormat="1" ht="18.95" customHeight="1">
      <c r="A1140" s="847">
        <v>539</v>
      </c>
      <c r="B1140" s="52">
        <v>4133918888</v>
      </c>
      <c r="C1140" s="898" t="s">
        <v>7886</v>
      </c>
      <c r="D1140" s="896">
        <v>44547</v>
      </c>
      <c r="E1140" s="891">
        <v>12313405</v>
      </c>
      <c r="F1140" s="137" t="s">
        <v>6939</v>
      </c>
      <c r="G1140" s="888" t="str">
        <f>VLOOKUP(C1140,'[5]Bảng kê hoá đơn đã sử dụng'!$B$7:$C$13894,2,0)</f>
        <v>Chi nhánh Hà Nội - Công ty Cổ phần Dịch vụ Thương mại Tổng hợp Wincommerce</v>
      </c>
      <c r="H1140" s="140"/>
    </row>
    <row r="1141" spans="1:8" s="77" customFormat="1" ht="18.95" customHeight="1">
      <c r="A1141" s="848"/>
      <c r="B1141" s="52">
        <v>4133849477</v>
      </c>
      <c r="C1141" s="898"/>
      <c r="D1141" s="896"/>
      <c r="E1141" s="891"/>
      <c r="F1141" s="137" t="s">
        <v>6939</v>
      </c>
      <c r="G1141" s="889"/>
      <c r="H1141" s="140"/>
    </row>
    <row r="1142" spans="1:8" s="77" customFormat="1" ht="18.95" customHeight="1">
      <c r="A1142" s="848"/>
      <c r="B1142" s="52">
        <v>4133849621</v>
      </c>
      <c r="C1142" s="898"/>
      <c r="D1142" s="896"/>
      <c r="E1142" s="891"/>
      <c r="F1142" s="137" t="s">
        <v>6939</v>
      </c>
      <c r="G1142" s="889"/>
      <c r="H1142" s="140"/>
    </row>
    <row r="1143" spans="1:8" s="77" customFormat="1" ht="18.95" customHeight="1">
      <c r="A1143" s="848"/>
      <c r="B1143" s="52">
        <v>4133874474</v>
      </c>
      <c r="C1143" s="898"/>
      <c r="D1143" s="896"/>
      <c r="E1143" s="891"/>
      <c r="F1143" s="137" t="s">
        <v>6939</v>
      </c>
      <c r="G1143" s="889"/>
      <c r="H1143" s="140"/>
    </row>
    <row r="1144" spans="1:8" s="77" customFormat="1" ht="18.95" customHeight="1">
      <c r="A1144" s="848"/>
      <c r="B1144" s="52">
        <v>4133838748</v>
      </c>
      <c r="C1144" s="898"/>
      <c r="D1144" s="896"/>
      <c r="E1144" s="891"/>
      <c r="F1144" s="137" t="s">
        <v>6939</v>
      </c>
      <c r="G1144" s="889"/>
      <c r="H1144" s="140"/>
    </row>
    <row r="1145" spans="1:8" s="77" customFormat="1" ht="18.95" customHeight="1">
      <c r="A1145" s="848"/>
      <c r="B1145" s="52">
        <v>4133849272</v>
      </c>
      <c r="C1145" s="898"/>
      <c r="D1145" s="896"/>
      <c r="E1145" s="891"/>
      <c r="F1145" s="137" t="s">
        <v>6939</v>
      </c>
      <c r="G1145" s="889"/>
      <c r="H1145" s="140"/>
    </row>
    <row r="1146" spans="1:8" s="77" customFormat="1" ht="18.95" customHeight="1">
      <c r="A1146" s="848"/>
      <c r="B1146" s="52">
        <v>4133915098</v>
      </c>
      <c r="C1146" s="898"/>
      <c r="D1146" s="896"/>
      <c r="E1146" s="891"/>
      <c r="F1146" s="137" t="s">
        <v>6939</v>
      </c>
      <c r="G1146" s="889"/>
      <c r="H1146" s="140"/>
    </row>
    <row r="1147" spans="1:8" s="77" customFormat="1" ht="18.95" customHeight="1">
      <c r="A1147" s="848"/>
      <c r="B1147" s="52">
        <v>4133916422</v>
      </c>
      <c r="C1147" s="898"/>
      <c r="D1147" s="896"/>
      <c r="E1147" s="891"/>
      <c r="F1147" s="137" t="s">
        <v>6939</v>
      </c>
      <c r="G1147" s="889"/>
      <c r="H1147" s="140"/>
    </row>
    <row r="1148" spans="1:8" s="77" customFormat="1" ht="18.95" customHeight="1">
      <c r="A1148" s="848"/>
      <c r="B1148" s="52">
        <v>4133742814</v>
      </c>
      <c r="C1148" s="898"/>
      <c r="D1148" s="896"/>
      <c r="E1148" s="891"/>
      <c r="F1148" s="137" t="s">
        <v>6939</v>
      </c>
      <c r="G1148" s="889"/>
      <c r="H1148" s="140"/>
    </row>
    <row r="1149" spans="1:8" s="77" customFormat="1" ht="18.95" customHeight="1">
      <c r="A1149" s="849"/>
      <c r="B1149" s="52">
        <v>4133926732</v>
      </c>
      <c r="C1149" s="898"/>
      <c r="D1149" s="896"/>
      <c r="E1149" s="891"/>
      <c r="F1149" s="137" t="s">
        <v>6939</v>
      </c>
      <c r="G1149" s="890"/>
      <c r="H1149" s="140"/>
    </row>
    <row r="1150" spans="1:8" s="77" customFormat="1" ht="18.95" customHeight="1">
      <c r="A1150" s="847">
        <v>540</v>
      </c>
      <c r="B1150" s="52">
        <v>4134083134</v>
      </c>
      <c r="C1150" s="898" t="s">
        <v>7887</v>
      </c>
      <c r="D1150" s="896">
        <v>44547</v>
      </c>
      <c r="E1150" s="891">
        <v>12598845</v>
      </c>
      <c r="F1150" s="137" t="s">
        <v>6939</v>
      </c>
      <c r="G1150" s="888" t="str">
        <f>VLOOKUP(C1150,'[5]Bảng kê hoá đơn đã sử dụng'!$B$7:$C$13894,2,0)</f>
        <v>Chi nhánh Hà Nội - Công ty Cổ phần Dịch vụ Thương mại Tổng hợp Wincommerce</v>
      </c>
      <c r="H1150" s="140"/>
    </row>
    <row r="1151" spans="1:8" s="77" customFormat="1" ht="18.95" customHeight="1">
      <c r="A1151" s="848"/>
      <c r="B1151" s="52">
        <v>4133762757</v>
      </c>
      <c r="C1151" s="898"/>
      <c r="D1151" s="896"/>
      <c r="E1151" s="891"/>
      <c r="F1151" s="137" t="s">
        <v>6939</v>
      </c>
      <c r="G1151" s="889"/>
      <c r="H1151" s="140"/>
    </row>
    <row r="1152" spans="1:8" s="77" customFormat="1" ht="18.95" customHeight="1">
      <c r="A1152" s="848"/>
      <c r="B1152" s="52">
        <v>4133884720</v>
      </c>
      <c r="C1152" s="898"/>
      <c r="D1152" s="896"/>
      <c r="E1152" s="891"/>
      <c r="F1152" s="137" t="s">
        <v>6939</v>
      </c>
      <c r="G1152" s="889"/>
      <c r="H1152" s="140"/>
    </row>
    <row r="1153" spans="1:8" s="77" customFormat="1" ht="18.95" customHeight="1">
      <c r="A1153" s="848"/>
      <c r="B1153" s="52">
        <v>4133845937</v>
      </c>
      <c r="C1153" s="898"/>
      <c r="D1153" s="896"/>
      <c r="E1153" s="891"/>
      <c r="F1153" s="137" t="s">
        <v>6939</v>
      </c>
      <c r="G1153" s="889"/>
      <c r="H1153" s="140"/>
    </row>
    <row r="1154" spans="1:8" s="77" customFormat="1" ht="18.95" customHeight="1">
      <c r="A1154" s="848"/>
      <c r="B1154" s="52">
        <v>4133914422</v>
      </c>
      <c r="C1154" s="898"/>
      <c r="D1154" s="896"/>
      <c r="E1154" s="891"/>
      <c r="F1154" s="137" t="s">
        <v>6939</v>
      </c>
      <c r="G1154" s="889"/>
      <c r="H1154" s="140"/>
    </row>
    <row r="1155" spans="1:8" s="77" customFormat="1" ht="18.95" customHeight="1">
      <c r="A1155" s="848"/>
      <c r="B1155" s="52">
        <v>4133764932</v>
      </c>
      <c r="C1155" s="898"/>
      <c r="D1155" s="896"/>
      <c r="E1155" s="891"/>
      <c r="F1155" s="137" t="s">
        <v>6939</v>
      </c>
      <c r="G1155" s="889"/>
      <c r="H1155" s="140"/>
    </row>
    <row r="1156" spans="1:8" s="77" customFormat="1" ht="18.95" customHeight="1">
      <c r="A1156" s="848"/>
      <c r="B1156" s="52">
        <v>4133872887</v>
      </c>
      <c r="C1156" s="898"/>
      <c r="D1156" s="896"/>
      <c r="E1156" s="891"/>
      <c r="F1156" s="137" t="s">
        <v>6939</v>
      </c>
      <c r="G1156" s="889"/>
      <c r="H1156" s="140"/>
    </row>
    <row r="1157" spans="1:8" s="77" customFormat="1" ht="18.95" customHeight="1">
      <c r="A1157" s="848"/>
      <c r="B1157" s="52">
        <v>4133759044</v>
      </c>
      <c r="C1157" s="898"/>
      <c r="D1157" s="896"/>
      <c r="E1157" s="891"/>
      <c r="F1157" s="137" t="s">
        <v>6939</v>
      </c>
      <c r="G1157" s="889"/>
      <c r="H1157" s="140"/>
    </row>
    <row r="1158" spans="1:8" s="77" customFormat="1" ht="18.95" customHeight="1">
      <c r="A1158" s="848"/>
      <c r="B1158" s="52">
        <v>4133915855</v>
      </c>
      <c r="C1158" s="898"/>
      <c r="D1158" s="896"/>
      <c r="E1158" s="891"/>
      <c r="F1158" s="137" t="s">
        <v>6939</v>
      </c>
      <c r="G1158" s="889"/>
      <c r="H1158" s="140"/>
    </row>
    <row r="1159" spans="1:8" s="77" customFormat="1" ht="18.95" customHeight="1">
      <c r="A1159" s="849"/>
      <c r="B1159" s="52">
        <v>4133916461</v>
      </c>
      <c r="C1159" s="898"/>
      <c r="D1159" s="896"/>
      <c r="E1159" s="891"/>
      <c r="F1159" s="137" t="s">
        <v>6939</v>
      </c>
      <c r="G1159" s="890"/>
      <c r="H1159" s="140"/>
    </row>
    <row r="1160" spans="1:8" s="77" customFormat="1" ht="18.95" customHeight="1">
      <c r="A1160" s="847">
        <v>541</v>
      </c>
      <c r="B1160" s="52">
        <v>4133943689</v>
      </c>
      <c r="C1160" s="898" t="s">
        <v>7888</v>
      </c>
      <c r="D1160" s="896">
        <v>44547</v>
      </c>
      <c r="E1160" s="891">
        <v>11610098</v>
      </c>
      <c r="F1160" s="137" t="s">
        <v>6939</v>
      </c>
      <c r="G1160" s="888" t="str">
        <f>VLOOKUP(C1160,'[5]Bảng kê hoá đơn đã sử dụng'!$B$7:$C$13894,2,0)</f>
        <v>Chi nhánh Hà Nội - Công ty Cổ phần Dịch vụ Thương mại Tổng hợp Wincommerce</v>
      </c>
      <c r="H1160" s="140"/>
    </row>
    <row r="1161" spans="1:8" s="77" customFormat="1" ht="18.95" customHeight="1">
      <c r="A1161" s="848"/>
      <c r="B1161" s="52">
        <v>4133962430</v>
      </c>
      <c r="C1161" s="898"/>
      <c r="D1161" s="896"/>
      <c r="E1161" s="891"/>
      <c r="F1161" s="137" t="s">
        <v>6939</v>
      </c>
      <c r="G1161" s="889"/>
      <c r="H1161" s="140"/>
    </row>
    <row r="1162" spans="1:8" s="77" customFormat="1" ht="18.95" customHeight="1">
      <c r="A1162" s="848"/>
      <c r="B1162" s="52">
        <v>4133872541</v>
      </c>
      <c r="C1162" s="898"/>
      <c r="D1162" s="896"/>
      <c r="E1162" s="891"/>
      <c r="F1162" s="137" t="s">
        <v>6939</v>
      </c>
      <c r="G1162" s="889"/>
      <c r="H1162" s="140"/>
    </row>
    <row r="1163" spans="1:8" s="77" customFormat="1" ht="18.95" customHeight="1">
      <c r="A1163" s="848"/>
      <c r="B1163" s="52">
        <v>4133954804</v>
      </c>
      <c r="C1163" s="898"/>
      <c r="D1163" s="896"/>
      <c r="E1163" s="891"/>
      <c r="F1163" s="137" t="s">
        <v>6939</v>
      </c>
      <c r="G1163" s="889"/>
      <c r="H1163" s="140"/>
    </row>
    <row r="1164" spans="1:8" s="77" customFormat="1" ht="18.95" customHeight="1">
      <c r="A1164" s="848"/>
      <c r="B1164" s="52">
        <v>4133929236</v>
      </c>
      <c r="C1164" s="898"/>
      <c r="D1164" s="896"/>
      <c r="E1164" s="891"/>
      <c r="F1164" s="137" t="s">
        <v>6939</v>
      </c>
      <c r="G1164" s="889"/>
      <c r="H1164" s="140"/>
    </row>
    <row r="1165" spans="1:8" s="77" customFormat="1" ht="18.95" customHeight="1">
      <c r="A1165" s="848"/>
      <c r="B1165" s="52">
        <v>4133869856</v>
      </c>
      <c r="C1165" s="898"/>
      <c r="D1165" s="896"/>
      <c r="E1165" s="891"/>
      <c r="F1165" s="137" t="s">
        <v>6939</v>
      </c>
      <c r="G1165" s="889"/>
      <c r="H1165" s="140"/>
    </row>
    <row r="1166" spans="1:8" s="77" customFormat="1" ht="18.95" customHeight="1">
      <c r="A1166" s="848"/>
      <c r="B1166" s="52">
        <v>4133944207</v>
      </c>
      <c r="C1166" s="898"/>
      <c r="D1166" s="896"/>
      <c r="E1166" s="891"/>
      <c r="F1166" s="137" t="s">
        <v>6939</v>
      </c>
      <c r="G1166" s="889"/>
      <c r="H1166" s="140"/>
    </row>
    <row r="1167" spans="1:8" s="77" customFormat="1" ht="18.95" customHeight="1">
      <c r="A1167" s="848"/>
      <c r="B1167" s="52">
        <v>4133916062</v>
      </c>
      <c r="C1167" s="898"/>
      <c r="D1167" s="896"/>
      <c r="E1167" s="891"/>
      <c r="F1167" s="137" t="s">
        <v>6939</v>
      </c>
      <c r="G1167" s="889"/>
      <c r="H1167" s="140"/>
    </row>
    <row r="1168" spans="1:8" s="77" customFormat="1" ht="18.95" customHeight="1">
      <c r="A1168" s="848"/>
      <c r="B1168" s="52">
        <v>4133829541</v>
      </c>
      <c r="C1168" s="898"/>
      <c r="D1168" s="896"/>
      <c r="E1168" s="891"/>
      <c r="F1168" s="137" t="s">
        <v>6939</v>
      </c>
      <c r="G1168" s="889"/>
      <c r="H1168" s="140"/>
    </row>
    <row r="1169" spans="1:8" s="77" customFormat="1" ht="18.95" customHeight="1">
      <c r="A1169" s="849"/>
      <c r="B1169" s="52">
        <v>4133827735</v>
      </c>
      <c r="C1169" s="898"/>
      <c r="D1169" s="896"/>
      <c r="E1169" s="891"/>
      <c r="F1169" s="137" t="s">
        <v>6939</v>
      </c>
      <c r="G1169" s="890"/>
      <c r="H1169" s="140"/>
    </row>
    <row r="1170" spans="1:8" s="77" customFormat="1" ht="18.95" customHeight="1">
      <c r="A1170" s="847">
        <v>542</v>
      </c>
      <c r="B1170" s="52">
        <v>4133890753</v>
      </c>
      <c r="C1170" s="898" t="s">
        <v>7889</v>
      </c>
      <c r="D1170" s="896">
        <v>44547</v>
      </c>
      <c r="E1170" s="891">
        <v>13996304</v>
      </c>
      <c r="F1170" s="137" t="s">
        <v>6939</v>
      </c>
      <c r="G1170" s="888" t="str">
        <f>VLOOKUP(C1170,'[5]Bảng kê hoá đơn đã sử dụng'!$B$7:$C$13894,2,0)</f>
        <v>Chi nhánh Hà Nội - Công ty Cổ phần Dịch vụ Thương mại Tổng hợp Wincommerce</v>
      </c>
      <c r="H1170" s="140"/>
    </row>
    <row r="1171" spans="1:8" s="77" customFormat="1" ht="18.95" customHeight="1">
      <c r="A1171" s="848"/>
      <c r="B1171" s="52">
        <v>4133899122</v>
      </c>
      <c r="C1171" s="898"/>
      <c r="D1171" s="896"/>
      <c r="E1171" s="891"/>
      <c r="F1171" s="137" t="s">
        <v>6939</v>
      </c>
      <c r="G1171" s="889"/>
      <c r="H1171" s="140"/>
    </row>
    <row r="1172" spans="1:8" s="77" customFormat="1" ht="18.95" customHeight="1">
      <c r="A1172" s="848"/>
      <c r="B1172" s="52">
        <v>4133842623</v>
      </c>
      <c r="C1172" s="898"/>
      <c r="D1172" s="896"/>
      <c r="E1172" s="891"/>
      <c r="F1172" s="137" t="s">
        <v>6939</v>
      </c>
      <c r="G1172" s="889"/>
      <c r="H1172" s="140"/>
    </row>
    <row r="1173" spans="1:8" s="77" customFormat="1" ht="18.95" customHeight="1">
      <c r="A1173" s="848"/>
      <c r="B1173" s="52">
        <v>4133832127</v>
      </c>
      <c r="C1173" s="898"/>
      <c r="D1173" s="896"/>
      <c r="E1173" s="891"/>
      <c r="F1173" s="137" t="s">
        <v>6939</v>
      </c>
      <c r="G1173" s="889"/>
      <c r="H1173" s="140"/>
    </row>
    <row r="1174" spans="1:8" s="77" customFormat="1" ht="18.95" customHeight="1">
      <c r="A1174" s="848"/>
      <c r="B1174" s="52">
        <v>4133868236</v>
      </c>
      <c r="C1174" s="898"/>
      <c r="D1174" s="896"/>
      <c r="E1174" s="891"/>
      <c r="F1174" s="137" t="s">
        <v>6939</v>
      </c>
      <c r="G1174" s="889"/>
      <c r="H1174" s="140"/>
    </row>
    <row r="1175" spans="1:8" s="77" customFormat="1" ht="18.95" customHeight="1">
      <c r="A1175" s="848"/>
      <c r="B1175" s="52">
        <v>4133926344</v>
      </c>
      <c r="C1175" s="898"/>
      <c r="D1175" s="896"/>
      <c r="E1175" s="891"/>
      <c r="F1175" s="137" t="s">
        <v>6939</v>
      </c>
      <c r="G1175" s="889"/>
      <c r="H1175" s="140"/>
    </row>
    <row r="1176" spans="1:8" s="77" customFormat="1" ht="18.95" customHeight="1">
      <c r="A1176" s="848"/>
      <c r="B1176" s="52">
        <v>4133763274</v>
      </c>
      <c r="C1176" s="898"/>
      <c r="D1176" s="896"/>
      <c r="E1176" s="891"/>
      <c r="F1176" s="137" t="s">
        <v>6939</v>
      </c>
      <c r="G1176" s="889"/>
      <c r="H1176" s="140"/>
    </row>
    <row r="1177" spans="1:8" s="77" customFormat="1" ht="18.95" customHeight="1">
      <c r="A1177" s="848"/>
      <c r="B1177" s="52">
        <v>4133844771</v>
      </c>
      <c r="C1177" s="898"/>
      <c r="D1177" s="896"/>
      <c r="E1177" s="891"/>
      <c r="F1177" s="137" t="s">
        <v>6939</v>
      </c>
      <c r="G1177" s="889"/>
      <c r="H1177" s="140"/>
    </row>
    <row r="1178" spans="1:8" s="77" customFormat="1" ht="18.95" customHeight="1">
      <c r="A1178" s="848"/>
      <c r="B1178" s="52">
        <v>4133944023</v>
      </c>
      <c r="C1178" s="898"/>
      <c r="D1178" s="896"/>
      <c r="E1178" s="891"/>
      <c r="F1178" s="137" t="s">
        <v>6939</v>
      </c>
      <c r="G1178" s="889"/>
      <c r="H1178" s="140"/>
    </row>
    <row r="1179" spans="1:8" s="77" customFormat="1" ht="18.95" customHeight="1">
      <c r="A1179" s="849"/>
      <c r="B1179" s="52">
        <v>4133942373</v>
      </c>
      <c r="C1179" s="898"/>
      <c r="D1179" s="896"/>
      <c r="E1179" s="891"/>
      <c r="F1179" s="137" t="s">
        <v>6939</v>
      </c>
      <c r="G1179" s="890"/>
      <c r="H1179" s="140"/>
    </row>
    <row r="1180" spans="1:8" s="77" customFormat="1" ht="18.95" customHeight="1">
      <c r="A1180" s="847">
        <v>543</v>
      </c>
      <c r="B1180" s="52">
        <v>4133832589</v>
      </c>
      <c r="C1180" s="898" t="s">
        <v>7890</v>
      </c>
      <c r="D1180" s="896">
        <v>44547</v>
      </c>
      <c r="E1180" s="891">
        <v>17532741</v>
      </c>
      <c r="F1180" s="137" t="s">
        <v>6939</v>
      </c>
      <c r="G1180" s="888" t="str">
        <f>VLOOKUP(C1180,'[5]Bảng kê hoá đơn đã sử dụng'!$B$7:$C$13894,2,0)</f>
        <v>Chi nhánh Hà Nội - Công ty Cổ phần Dịch vụ Thương mại Tổng hợp Wincommerce</v>
      </c>
      <c r="H1180" s="140"/>
    </row>
    <row r="1181" spans="1:8" s="77" customFormat="1" ht="18.95" customHeight="1">
      <c r="A1181" s="848"/>
      <c r="B1181" s="52">
        <v>4133913078</v>
      </c>
      <c r="C1181" s="898"/>
      <c r="D1181" s="896"/>
      <c r="E1181" s="891"/>
      <c r="F1181" s="137" t="s">
        <v>6939</v>
      </c>
      <c r="G1181" s="889"/>
      <c r="H1181" s="140"/>
    </row>
    <row r="1182" spans="1:8" s="77" customFormat="1" ht="18.95" customHeight="1">
      <c r="A1182" s="848"/>
      <c r="B1182" s="52">
        <v>4133886714</v>
      </c>
      <c r="C1182" s="898"/>
      <c r="D1182" s="896"/>
      <c r="E1182" s="891"/>
      <c r="F1182" s="137" t="s">
        <v>6939</v>
      </c>
      <c r="G1182" s="889"/>
      <c r="H1182" s="140"/>
    </row>
    <row r="1183" spans="1:8" s="77" customFormat="1" ht="18.95" customHeight="1">
      <c r="A1183" s="848"/>
      <c r="B1183" s="52">
        <v>4133901665</v>
      </c>
      <c r="C1183" s="898"/>
      <c r="D1183" s="896"/>
      <c r="E1183" s="891"/>
      <c r="F1183" s="137" t="s">
        <v>6939</v>
      </c>
      <c r="G1183" s="889"/>
      <c r="H1183" s="140"/>
    </row>
    <row r="1184" spans="1:8" s="77" customFormat="1" ht="18.95" customHeight="1">
      <c r="A1184" s="848"/>
      <c r="B1184" s="52">
        <v>4133920317</v>
      </c>
      <c r="C1184" s="898"/>
      <c r="D1184" s="896"/>
      <c r="E1184" s="891"/>
      <c r="F1184" s="137" t="s">
        <v>6939</v>
      </c>
      <c r="G1184" s="889"/>
      <c r="H1184" s="140"/>
    </row>
    <row r="1185" spans="1:8" s="77" customFormat="1" ht="18.95" customHeight="1">
      <c r="A1185" s="848"/>
      <c r="B1185" s="52">
        <v>4133942216</v>
      </c>
      <c r="C1185" s="898"/>
      <c r="D1185" s="896"/>
      <c r="E1185" s="891"/>
      <c r="F1185" s="137" t="s">
        <v>6939</v>
      </c>
      <c r="G1185" s="889"/>
      <c r="H1185" s="140"/>
    </row>
    <row r="1186" spans="1:8" s="77" customFormat="1" ht="18.95" customHeight="1">
      <c r="A1186" s="848"/>
      <c r="B1186" s="52">
        <v>4133926436</v>
      </c>
      <c r="C1186" s="898"/>
      <c r="D1186" s="896"/>
      <c r="E1186" s="891"/>
      <c r="F1186" s="137" t="s">
        <v>6939</v>
      </c>
      <c r="G1186" s="889"/>
      <c r="H1186" s="140"/>
    </row>
    <row r="1187" spans="1:8" s="77" customFormat="1" ht="18.95" customHeight="1">
      <c r="A1187" s="848"/>
      <c r="B1187" s="52">
        <v>4134032199</v>
      </c>
      <c r="C1187" s="898"/>
      <c r="D1187" s="896"/>
      <c r="E1187" s="891"/>
      <c r="F1187" s="137" t="s">
        <v>6939</v>
      </c>
      <c r="G1187" s="889"/>
      <c r="H1187" s="140"/>
    </row>
    <row r="1188" spans="1:8" s="77" customFormat="1" ht="18.95" customHeight="1">
      <c r="A1188" s="848"/>
      <c r="B1188" s="52">
        <v>4133988414</v>
      </c>
      <c r="C1188" s="898"/>
      <c r="D1188" s="896"/>
      <c r="E1188" s="891"/>
      <c r="F1188" s="137" t="s">
        <v>6939</v>
      </c>
      <c r="G1188" s="889"/>
      <c r="H1188" s="140"/>
    </row>
    <row r="1189" spans="1:8" s="77" customFormat="1" ht="18.95" customHeight="1">
      <c r="A1189" s="849"/>
      <c r="B1189" s="52">
        <v>4134019962</v>
      </c>
      <c r="C1189" s="898"/>
      <c r="D1189" s="896"/>
      <c r="E1189" s="891"/>
      <c r="F1189" s="137" t="s">
        <v>6939</v>
      </c>
      <c r="G1189" s="890"/>
      <c r="H1189" s="140"/>
    </row>
    <row r="1190" spans="1:8" s="77" customFormat="1" ht="18.95" customHeight="1">
      <c r="A1190" s="847">
        <v>544</v>
      </c>
      <c r="B1190" s="52">
        <v>4134066183</v>
      </c>
      <c r="C1190" s="898" t="s">
        <v>7891</v>
      </c>
      <c r="D1190" s="896">
        <v>44547</v>
      </c>
      <c r="E1190" s="891">
        <v>17067488</v>
      </c>
      <c r="F1190" s="137" t="s">
        <v>6939</v>
      </c>
      <c r="G1190" s="888" t="str">
        <f>VLOOKUP(C1190,'[5]Bảng kê hoá đơn đã sử dụng'!$B$7:$C$13894,2,0)</f>
        <v>Chi nhánh Hà Nội - Công ty Cổ phần Dịch vụ Thương mại Tổng hợp Wincommerce</v>
      </c>
      <c r="H1190" s="140"/>
    </row>
    <row r="1191" spans="1:8" s="77" customFormat="1" ht="18.95" customHeight="1">
      <c r="A1191" s="848"/>
      <c r="B1191" s="52">
        <v>4133995232</v>
      </c>
      <c r="C1191" s="898"/>
      <c r="D1191" s="896"/>
      <c r="E1191" s="891"/>
      <c r="F1191" s="137" t="s">
        <v>6939</v>
      </c>
      <c r="G1191" s="889"/>
      <c r="H1191" s="140"/>
    </row>
    <row r="1192" spans="1:8" s="77" customFormat="1" ht="18.95" customHeight="1">
      <c r="A1192" s="848"/>
      <c r="B1192" s="52">
        <v>4134020036</v>
      </c>
      <c r="C1192" s="898"/>
      <c r="D1192" s="896"/>
      <c r="E1192" s="891"/>
      <c r="F1192" s="137" t="s">
        <v>6939</v>
      </c>
      <c r="G1192" s="889"/>
      <c r="H1192" s="140"/>
    </row>
    <row r="1193" spans="1:8" s="77" customFormat="1" ht="18.95" customHeight="1">
      <c r="A1193" s="848"/>
      <c r="B1193" s="52">
        <v>4133944296</v>
      </c>
      <c r="C1193" s="898"/>
      <c r="D1193" s="896"/>
      <c r="E1193" s="891"/>
      <c r="F1193" s="137" t="s">
        <v>6939</v>
      </c>
      <c r="G1193" s="889"/>
      <c r="H1193" s="140"/>
    </row>
    <row r="1194" spans="1:8" s="77" customFormat="1" ht="18.95" customHeight="1">
      <c r="A1194" s="848"/>
      <c r="B1194" s="52">
        <v>4133995996</v>
      </c>
      <c r="C1194" s="898"/>
      <c r="D1194" s="896"/>
      <c r="E1194" s="891"/>
      <c r="F1194" s="137" t="s">
        <v>6939</v>
      </c>
      <c r="G1194" s="889"/>
      <c r="H1194" s="140"/>
    </row>
    <row r="1195" spans="1:8" s="77" customFormat="1" ht="18.95" customHeight="1">
      <c r="A1195" s="848"/>
      <c r="B1195" s="52">
        <v>4133997948</v>
      </c>
      <c r="C1195" s="898"/>
      <c r="D1195" s="896"/>
      <c r="E1195" s="891"/>
      <c r="F1195" s="137" t="s">
        <v>6939</v>
      </c>
      <c r="G1195" s="889"/>
      <c r="H1195" s="140"/>
    </row>
    <row r="1196" spans="1:8" s="77" customFormat="1" ht="18.95" customHeight="1">
      <c r="A1196" s="848"/>
      <c r="B1196" s="52">
        <v>4133942867</v>
      </c>
      <c r="C1196" s="898"/>
      <c r="D1196" s="896"/>
      <c r="E1196" s="891"/>
      <c r="F1196" s="137" t="s">
        <v>6939</v>
      </c>
      <c r="G1196" s="889"/>
      <c r="H1196" s="140"/>
    </row>
    <row r="1197" spans="1:8" s="77" customFormat="1" ht="18.95" customHeight="1">
      <c r="A1197" s="848"/>
      <c r="B1197" s="52">
        <v>4134042318</v>
      </c>
      <c r="C1197" s="898"/>
      <c r="D1197" s="896"/>
      <c r="E1197" s="891"/>
      <c r="F1197" s="137" t="s">
        <v>6939</v>
      </c>
      <c r="G1197" s="889"/>
      <c r="H1197" s="140"/>
    </row>
    <row r="1198" spans="1:8" s="77" customFormat="1" ht="18.95" customHeight="1">
      <c r="A1198" s="848"/>
      <c r="B1198" s="52">
        <v>4133917109</v>
      </c>
      <c r="C1198" s="898"/>
      <c r="D1198" s="896"/>
      <c r="E1198" s="891"/>
      <c r="F1198" s="137" t="s">
        <v>6939</v>
      </c>
      <c r="G1198" s="889"/>
      <c r="H1198" s="140"/>
    </row>
    <row r="1199" spans="1:8" s="77" customFormat="1" ht="18.95" customHeight="1">
      <c r="A1199" s="849"/>
      <c r="B1199" s="52">
        <v>4133943633</v>
      </c>
      <c r="C1199" s="898"/>
      <c r="D1199" s="896"/>
      <c r="E1199" s="891"/>
      <c r="F1199" s="137" t="s">
        <v>6939</v>
      </c>
      <c r="G1199" s="890"/>
      <c r="H1199" s="140"/>
    </row>
    <row r="1200" spans="1:8" s="77" customFormat="1" ht="18.95" customHeight="1">
      <c r="A1200" s="847">
        <v>545</v>
      </c>
      <c r="B1200" s="52">
        <v>4133926271</v>
      </c>
      <c r="C1200" s="898" t="s">
        <v>7892</v>
      </c>
      <c r="D1200" s="896">
        <v>44547</v>
      </c>
      <c r="E1200" s="891">
        <v>15310661</v>
      </c>
      <c r="F1200" s="137" t="s">
        <v>6939</v>
      </c>
      <c r="G1200" s="888" t="str">
        <f>VLOOKUP(C1200,'[5]Bảng kê hoá đơn đã sử dụng'!$B$7:$C$13894,2,0)</f>
        <v>Chi nhánh Hà Nội - Công ty Cổ phần Dịch vụ Thương mại Tổng hợp Wincommerce</v>
      </c>
      <c r="H1200" s="140"/>
    </row>
    <row r="1201" spans="1:8" s="77" customFormat="1" ht="18.95" customHeight="1">
      <c r="A1201" s="848"/>
      <c r="B1201" s="52">
        <v>4134020041</v>
      </c>
      <c r="C1201" s="898"/>
      <c r="D1201" s="896"/>
      <c r="E1201" s="891"/>
      <c r="F1201" s="137" t="s">
        <v>6939</v>
      </c>
      <c r="G1201" s="889"/>
      <c r="H1201" s="140"/>
    </row>
    <row r="1202" spans="1:8" s="77" customFormat="1" ht="18.95" customHeight="1">
      <c r="A1202" s="848"/>
      <c r="B1202" s="52">
        <v>4134001761</v>
      </c>
      <c r="C1202" s="898"/>
      <c r="D1202" s="896"/>
      <c r="E1202" s="891"/>
      <c r="F1202" s="137" t="s">
        <v>6939</v>
      </c>
      <c r="G1202" s="889"/>
      <c r="H1202" s="140"/>
    </row>
    <row r="1203" spans="1:8" s="77" customFormat="1" ht="18.95" customHeight="1">
      <c r="A1203" s="848"/>
      <c r="B1203" s="52">
        <v>4133929562</v>
      </c>
      <c r="C1203" s="898"/>
      <c r="D1203" s="896"/>
      <c r="E1203" s="891"/>
      <c r="F1203" s="137" t="s">
        <v>6939</v>
      </c>
      <c r="G1203" s="889"/>
      <c r="H1203" s="140"/>
    </row>
    <row r="1204" spans="1:8" s="77" customFormat="1" ht="18.95" customHeight="1">
      <c r="A1204" s="848"/>
      <c r="B1204" s="52">
        <v>4134020310</v>
      </c>
      <c r="C1204" s="898"/>
      <c r="D1204" s="896"/>
      <c r="E1204" s="891"/>
      <c r="F1204" s="137" t="s">
        <v>6939</v>
      </c>
      <c r="G1204" s="889"/>
      <c r="H1204" s="140"/>
    </row>
    <row r="1205" spans="1:8" s="77" customFormat="1" ht="18.95" customHeight="1">
      <c r="A1205" s="848"/>
      <c r="B1205" s="52">
        <v>4133740940</v>
      </c>
      <c r="C1205" s="898"/>
      <c r="D1205" s="896"/>
      <c r="E1205" s="891"/>
      <c r="F1205" s="137" t="s">
        <v>6939</v>
      </c>
      <c r="G1205" s="889"/>
      <c r="H1205" s="140"/>
    </row>
    <row r="1206" spans="1:8" s="77" customFormat="1" ht="18.95" customHeight="1">
      <c r="A1206" s="848"/>
      <c r="B1206" s="52">
        <v>4133717150</v>
      </c>
      <c r="C1206" s="898"/>
      <c r="D1206" s="896"/>
      <c r="E1206" s="891"/>
      <c r="F1206" s="137" t="s">
        <v>6939</v>
      </c>
      <c r="G1206" s="889"/>
      <c r="H1206" s="140"/>
    </row>
    <row r="1207" spans="1:8" s="77" customFormat="1" ht="18.95" customHeight="1">
      <c r="A1207" s="848"/>
      <c r="B1207" s="52">
        <v>4133842988</v>
      </c>
      <c r="C1207" s="898"/>
      <c r="D1207" s="896"/>
      <c r="E1207" s="891"/>
      <c r="F1207" s="137" t="s">
        <v>6939</v>
      </c>
      <c r="G1207" s="889"/>
      <c r="H1207" s="140"/>
    </row>
    <row r="1208" spans="1:8" s="77" customFormat="1" ht="18.95" customHeight="1">
      <c r="A1208" s="848"/>
      <c r="B1208" s="52">
        <v>4133739942</v>
      </c>
      <c r="C1208" s="898"/>
      <c r="D1208" s="896"/>
      <c r="E1208" s="891"/>
      <c r="F1208" s="137" t="s">
        <v>6939</v>
      </c>
      <c r="G1208" s="889"/>
      <c r="H1208" s="140"/>
    </row>
    <row r="1209" spans="1:8" s="77" customFormat="1" ht="18.95" customHeight="1">
      <c r="A1209" s="849"/>
      <c r="B1209" s="52">
        <v>4133767612</v>
      </c>
      <c r="C1209" s="898"/>
      <c r="D1209" s="896"/>
      <c r="E1209" s="891"/>
      <c r="F1209" s="137" t="s">
        <v>6939</v>
      </c>
      <c r="G1209" s="890"/>
      <c r="H1209" s="140"/>
    </row>
    <row r="1210" spans="1:8" s="77" customFormat="1" ht="18.95" customHeight="1">
      <c r="A1210" s="847">
        <v>546</v>
      </c>
      <c r="B1210" s="52">
        <v>4133764511</v>
      </c>
      <c r="C1210" s="898" t="s">
        <v>7893</v>
      </c>
      <c r="D1210" s="896">
        <v>44547</v>
      </c>
      <c r="E1210" s="891">
        <v>12945140</v>
      </c>
      <c r="F1210" s="137" t="s">
        <v>6939</v>
      </c>
      <c r="G1210" s="888" t="str">
        <f>VLOOKUP(C1210,'[5]Bảng kê hoá đơn đã sử dụng'!$B$7:$C$13894,2,0)</f>
        <v>Chi nhánh Hà Nội - Công ty Cổ phần Dịch vụ Thương mại Tổng hợp Wincommerce</v>
      </c>
      <c r="H1210" s="140"/>
    </row>
    <row r="1211" spans="1:8" s="77" customFormat="1" ht="18.95" customHeight="1">
      <c r="A1211" s="848"/>
      <c r="B1211" s="52">
        <v>4133762029</v>
      </c>
      <c r="C1211" s="898"/>
      <c r="D1211" s="896"/>
      <c r="E1211" s="891"/>
      <c r="F1211" s="137" t="s">
        <v>6939</v>
      </c>
      <c r="G1211" s="889"/>
      <c r="H1211" s="140"/>
    </row>
    <row r="1212" spans="1:8" s="77" customFormat="1" ht="18.95" customHeight="1">
      <c r="A1212" s="848"/>
      <c r="B1212" s="52">
        <v>4133991555</v>
      </c>
      <c r="C1212" s="898"/>
      <c r="D1212" s="896"/>
      <c r="E1212" s="891"/>
      <c r="F1212" s="137" t="s">
        <v>6939</v>
      </c>
      <c r="G1212" s="889"/>
      <c r="H1212" s="140"/>
    </row>
    <row r="1213" spans="1:8" s="77" customFormat="1" ht="18.95" customHeight="1">
      <c r="A1213" s="848"/>
      <c r="B1213" s="52">
        <v>4133762420</v>
      </c>
      <c r="C1213" s="898"/>
      <c r="D1213" s="896"/>
      <c r="E1213" s="891"/>
      <c r="F1213" s="137" t="s">
        <v>6939</v>
      </c>
      <c r="G1213" s="889"/>
      <c r="H1213" s="140"/>
    </row>
    <row r="1214" spans="1:8" s="77" customFormat="1" ht="18.95" customHeight="1">
      <c r="A1214" s="848"/>
      <c r="B1214" s="52">
        <v>4133879098</v>
      </c>
      <c r="C1214" s="898"/>
      <c r="D1214" s="896"/>
      <c r="E1214" s="891"/>
      <c r="F1214" s="137" t="s">
        <v>6939</v>
      </c>
      <c r="G1214" s="889"/>
      <c r="H1214" s="140"/>
    </row>
    <row r="1215" spans="1:8" s="77" customFormat="1" ht="18.95" customHeight="1">
      <c r="A1215" s="848"/>
      <c r="B1215" s="52">
        <v>4133757534</v>
      </c>
      <c r="C1215" s="898"/>
      <c r="D1215" s="896"/>
      <c r="E1215" s="891"/>
      <c r="F1215" s="137" t="s">
        <v>6939</v>
      </c>
      <c r="G1215" s="889"/>
      <c r="H1215" s="140"/>
    </row>
    <row r="1216" spans="1:8" s="77" customFormat="1" ht="18.95" customHeight="1">
      <c r="A1216" s="848"/>
      <c r="B1216" s="52">
        <v>4133849267</v>
      </c>
      <c r="C1216" s="898"/>
      <c r="D1216" s="896"/>
      <c r="E1216" s="891"/>
      <c r="F1216" s="137" t="s">
        <v>6939</v>
      </c>
      <c r="G1216" s="889"/>
      <c r="H1216" s="140"/>
    </row>
    <row r="1217" spans="1:8" s="77" customFormat="1" ht="18.95" customHeight="1">
      <c r="A1217" s="848"/>
      <c r="B1217" s="52">
        <v>4133849269</v>
      </c>
      <c r="C1217" s="898"/>
      <c r="D1217" s="896"/>
      <c r="E1217" s="891"/>
      <c r="F1217" s="137" t="s">
        <v>6939</v>
      </c>
      <c r="G1217" s="889"/>
      <c r="H1217" s="140"/>
    </row>
    <row r="1218" spans="1:8" s="77" customFormat="1" ht="18.95" customHeight="1">
      <c r="A1218" s="848"/>
      <c r="B1218" s="52">
        <v>4133849270</v>
      </c>
      <c r="C1218" s="898"/>
      <c r="D1218" s="896"/>
      <c r="E1218" s="891"/>
      <c r="F1218" s="137" t="s">
        <v>6939</v>
      </c>
      <c r="G1218" s="889"/>
      <c r="H1218" s="140"/>
    </row>
    <row r="1219" spans="1:8" s="77" customFormat="1" ht="18.95" customHeight="1">
      <c r="A1219" s="849"/>
      <c r="B1219" s="52">
        <v>4133849268</v>
      </c>
      <c r="C1219" s="898"/>
      <c r="D1219" s="896"/>
      <c r="E1219" s="891"/>
      <c r="F1219" s="137" t="s">
        <v>6939</v>
      </c>
      <c r="G1219" s="890"/>
      <c r="H1219" s="140"/>
    </row>
    <row r="1220" spans="1:8" s="77" customFormat="1" ht="18.95" customHeight="1">
      <c r="A1220" s="847">
        <v>547</v>
      </c>
      <c r="B1220" s="52">
        <v>4133849618</v>
      </c>
      <c r="C1220" s="898" t="s">
        <v>7894</v>
      </c>
      <c r="D1220" s="896">
        <v>44547</v>
      </c>
      <c r="E1220" s="891">
        <v>16491747</v>
      </c>
      <c r="F1220" s="137" t="s">
        <v>6939</v>
      </c>
      <c r="G1220" s="888" t="str">
        <f>VLOOKUP(C1220,'[5]Bảng kê hoá đơn đã sử dụng'!$B$7:$C$13894,2,0)</f>
        <v>Chi nhánh Hà Nội - Công ty Cổ phần Dịch vụ Thương mại Tổng hợp Wincommerce</v>
      </c>
      <c r="H1220" s="140"/>
    </row>
    <row r="1221" spans="1:8" s="77" customFormat="1" ht="18.95" customHeight="1">
      <c r="A1221" s="848"/>
      <c r="B1221" s="52">
        <v>4133748920</v>
      </c>
      <c r="C1221" s="898"/>
      <c r="D1221" s="896"/>
      <c r="E1221" s="891"/>
      <c r="F1221" s="137" t="s">
        <v>6939</v>
      </c>
      <c r="G1221" s="889"/>
      <c r="H1221" s="140"/>
    </row>
    <row r="1222" spans="1:8" s="77" customFormat="1" ht="18.95" customHeight="1">
      <c r="A1222" s="848"/>
      <c r="B1222" s="52">
        <v>4133825637</v>
      </c>
      <c r="C1222" s="898"/>
      <c r="D1222" s="896"/>
      <c r="E1222" s="891"/>
      <c r="F1222" s="137" t="s">
        <v>6939</v>
      </c>
      <c r="G1222" s="889"/>
      <c r="H1222" s="140"/>
    </row>
    <row r="1223" spans="1:8" s="77" customFormat="1" ht="18.95" customHeight="1">
      <c r="A1223" s="848"/>
      <c r="B1223" s="52">
        <v>4133796734</v>
      </c>
      <c r="C1223" s="898"/>
      <c r="D1223" s="896"/>
      <c r="E1223" s="891"/>
      <c r="F1223" s="137" t="s">
        <v>6939</v>
      </c>
      <c r="G1223" s="889"/>
      <c r="H1223" s="140"/>
    </row>
    <row r="1224" spans="1:8" s="77" customFormat="1" ht="18.95" customHeight="1">
      <c r="A1224" s="848"/>
      <c r="B1224" s="52">
        <v>4134122723</v>
      </c>
      <c r="C1224" s="898"/>
      <c r="D1224" s="896"/>
      <c r="E1224" s="891"/>
      <c r="F1224" s="137" t="s">
        <v>6939</v>
      </c>
      <c r="G1224" s="889"/>
      <c r="H1224" s="140"/>
    </row>
    <row r="1225" spans="1:8" s="77" customFormat="1" ht="18.95" customHeight="1">
      <c r="A1225" s="848"/>
      <c r="B1225" s="52">
        <v>4133732767</v>
      </c>
      <c r="C1225" s="898"/>
      <c r="D1225" s="896"/>
      <c r="E1225" s="891"/>
      <c r="F1225" s="137" t="s">
        <v>6939</v>
      </c>
      <c r="G1225" s="889"/>
      <c r="H1225" s="140"/>
    </row>
    <row r="1226" spans="1:8" s="77" customFormat="1" ht="18.95" customHeight="1">
      <c r="A1226" s="848"/>
      <c r="B1226" s="52">
        <v>4134000841</v>
      </c>
      <c r="C1226" s="898"/>
      <c r="D1226" s="896"/>
      <c r="E1226" s="891"/>
      <c r="F1226" s="137" t="s">
        <v>6939</v>
      </c>
      <c r="G1226" s="889"/>
      <c r="H1226" s="140"/>
    </row>
    <row r="1227" spans="1:8" s="77" customFormat="1" ht="18.95" customHeight="1">
      <c r="A1227" s="848"/>
      <c r="B1227" s="52">
        <v>4133980608</v>
      </c>
      <c r="C1227" s="898"/>
      <c r="D1227" s="896"/>
      <c r="E1227" s="891"/>
      <c r="F1227" s="137" t="s">
        <v>6939</v>
      </c>
      <c r="G1227" s="889"/>
      <c r="H1227" s="140"/>
    </row>
    <row r="1228" spans="1:8" s="77" customFormat="1" ht="18.95" customHeight="1">
      <c r="A1228" s="848"/>
      <c r="B1228" s="30">
        <v>4133934431</v>
      </c>
      <c r="C1228" s="898"/>
      <c r="D1228" s="896"/>
      <c r="E1228" s="891"/>
      <c r="F1228" s="137" t="s">
        <v>6939</v>
      </c>
      <c r="G1228" s="889"/>
      <c r="H1228" s="140"/>
    </row>
    <row r="1229" spans="1:8" s="77" customFormat="1" ht="18.95" customHeight="1">
      <c r="A1229" s="849"/>
      <c r="B1229" s="30">
        <v>4133934546</v>
      </c>
      <c r="C1229" s="898"/>
      <c r="D1229" s="896"/>
      <c r="E1229" s="891"/>
      <c r="F1229" s="137" t="s">
        <v>6939</v>
      </c>
      <c r="G1229" s="890"/>
      <c r="H1229" s="140"/>
    </row>
    <row r="1230" spans="1:8" s="77" customFormat="1" ht="18.95" customHeight="1">
      <c r="A1230" s="847">
        <v>548</v>
      </c>
      <c r="B1230" s="52">
        <v>4134024886</v>
      </c>
      <c r="C1230" s="898" t="s">
        <v>7895</v>
      </c>
      <c r="D1230" s="896">
        <v>44547</v>
      </c>
      <c r="E1230" s="891">
        <v>21530103</v>
      </c>
      <c r="F1230" s="137" t="s">
        <v>6939</v>
      </c>
      <c r="G1230" s="888" t="str">
        <f>VLOOKUP(C1230,'[5]Bảng kê hoá đơn đã sử dụng'!$B$7:$C$13894,2,0)</f>
        <v>Chi nhánh Hà Nội - Công ty Cổ phần Dịch vụ Thương mại Tổng hợp Wincommerce</v>
      </c>
      <c r="H1230" s="140"/>
    </row>
    <row r="1231" spans="1:8" s="77" customFormat="1" ht="18.95" customHeight="1">
      <c r="A1231" s="848"/>
      <c r="B1231" s="52">
        <v>4133934786</v>
      </c>
      <c r="C1231" s="898"/>
      <c r="D1231" s="896"/>
      <c r="E1231" s="891"/>
      <c r="F1231" s="137" t="s">
        <v>6939</v>
      </c>
      <c r="G1231" s="889"/>
      <c r="H1231" s="140"/>
    </row>
    <row r="1232" spans="1:8" s="77" customFormat="1" ht="18.95" customHeight="1">
      <c r="A1232" s="848"/>
      <c r="B1232" s="52">
        <v>4133934353</v>
      </c>
      <c r="C1232" s="898"/>
      <c r="D1232" s="896"/>
      <c r="E1232" s="891"/>
      <c r="F1232" s="137" t="s">
        <v>6939</v>
      </c>
      <c r="G1232" s="889"/>
      <c r="H1232" s="140"/>
    </row>
    <row r="1233" spans="1:8" s="77" customFormat="1" ht="18.95" customHeight="1">
      <c r="A1233" s="848"/>
      <c r="B1233" s="52">
        <v>4133934259</v>
      </c>
      <c r="C1233" s="898"/>
      <c r="D1233" s="896"/>
      <c r="E1233" s="891"/>
      <c r="F1233" s="137" t="s">
        <v>6939</v>
      </c>
      <c r="G1233" s="889"/>
      <c r="H1233" s="140"/>
    </row>
    <row r="1234" spans="1:8" s="77" customFormat="1" ht="18.95" customHeight="1">
      <c r="A1234" s="848"/>
      <c r="B1234" s="52">
        <v>4133933836</v>
      </c>
      <c r="C1234" s="898"/>
      <c r="D1234" s="896"/>
      <c r="E1234" s="891"/>
      <c r="F1234" s="137" t="s">
        <v>6939</v>
      </c>
      <c r="G1234" s="889"/>
      <c r="H1234" s="140"/>
    </row>
    <row r="1235" spans="1:8" s="77" customFormat="1" ht="18.95" customHeight="1">
      <c r="A1235" s="848"/>
      <c r="B1235" s="52">
        <v>4133934940</v>
      </c>
      <c r="C1235" s="898"/>
      <c r="D1235" s="896"/>
      <c r="E1235" s="891"/>
      <c r="F1235" s="137" t="s">
        <v>6939</v>
      </c>
      <c r="G1235" s="889"/>
      <c r="H1235" s="140"/>
    </row>
    <row r="1236" spans="1:8" s="77" customFormat="1" ht="18.95" customHeight="1">
      <c r="A1236" s="848"/>
      <c r="B1236" s="52">
        <v>4133934811</v>
      </c>
      <c r="C1236" s="898"/>
      <c r="D1236" s="896"/>
      <c r="E1236" s="891"/>
      <c r="F1236" s="137" t="s">
        <v>6939</v>
      </c>
      <c r="G1236" s="889"/>
      <c r="H1236" s="140"/>
    </row>
    <row r="1237" spans="1:8" s="77" customFormat="1" ht="18.95" customHeight="1">
      <c r="A1237" s="848"/>
      <c r="B1237" s="52">
        <v>4133934639</v>
      </c>
      <c r="C1237" s="898"/>
      <c r="D1237" s="896"/>
      <c r="E1237" s="891"/>
      <c r="F1237" s="137" t="s">
        <v>6939</v>
      </c>
      <c r="G1237" s="889"/>
      <c r="H1237" s="140"/>
    </row>
    <row r="1238" spans="1:8" s="77" customFormat="1" ht="18.95" customHeight="1">
      <c r="A1238" s="848"/>
      <c r="B1238" s="52">
        <v>4133974446</v>
      </c>
      <c r="C1238" s="898"/>
      <c r="D1238" s="896"/>
      <c r="E1238" s="891"/>
      <c r="F1238" s="137" t="s">
        <v>6939</v>
      </c>
      <c r="G1238" s="889"/>
      <c r="H1238" s="140"/>
    </row>
    <row r="1239" spans="1:8" s="77" customFormat="1" ht="18.95" customHeight="1">
      <c r="A1239" s="849"/>
      <c r="B1239" s="52">
        <v>4134028878</v>
      </c>
      <c r="C1239" s="898"/>
      <c r="D1239" s="896"/>
      <c r="E1239" s="891"/>
      <c r="F1239" s="137" t="s">
        <v>6939</v>
      </c>
      <c r="G1239" s="890"/>
      <c r="H1239" s="140"/>
    </row>
    <row r="1240" spans="1:8" s="77" customFormat="1" ht="18.95" customHeight="1">
      <c r="A1240" s="847">
        <v>549</v>
      </c>
      <c r="B1240" s="52">
        <v>4133934039</v>
      </c>
      <c r="C1240" s="898" t="s">
        <v>7896</v>
      </c>
      <c r="D1240" s="896">
        <v>44547</v>
      </c>
      <c r="E1240" s="891">
        <v>12607275</v>
      </c>
      <c r="F1240" s="137" t="s">
        <v>6939</v>
      </c>
      <c r="G1240" s="888" t="str">
        <f>VLOOKUP(C1240,'[5]Bảng kê hoá đơn đã sử dụng'!$B$7:$C$13894,2,0)</f>
        <v>Chi nhánh Hà Nội - Công ty Cổ phần Dịch vụ Thương mại Tổng hợp Wincommerce</v>
      </c>
      <c r="H1240" s="140"/>
    </row>
    <row r="1241" spans="1:8" s="77" customFormat="1" ht="18.95" customHeight="1">
      <c r="A1241" s="848"/>
      <c r="B1241" s="52">
        <v>4133933927</v>
      </c>
      <c r="C1241" s="898"/>
      <c r="D1241" s="896"/>
      <c r="E1241" s="891"/>
      <c r="F1241" s="137" t="s">
        <v>6939</v>
      </c>
      <c r="G1241" s="889"/>
      <c r="H1241" s="140"/>
    </row>
    <row r="1242" spans="1:8" s="77" customFormat="1" ht="18.95" customHeight="1">
      <c r="A1242" s="848"/>
      <c r="B1242" s="52">
        <v>4134032428</v>
      </c>
      <c r="C1242" s="898"/>
      <c r="D1242" s="896"/>
      <c r="E1242" s="891"/>
      <c r="F1242" s="137" t="s">
        <v>6939</v>
      </c>
      <c r="G1242" s="889"/>
      <c r="H1242" s="140"/>
    </row>
    <row r="1243" spans="1:8" s="77" customFormat="1" ht="18.95" customHeight="1">
      <c r="A1243" s="848"/>
      <c r="B1243" s="52">
        <v>4134000789</v>
      </c>
      <c r="C1243" s="898"/>
      <c r="D1243" s="896"/>
      <c r="E1243" s="891"/>
      <c r="F1243" s="137" t="s">
        <v>6939</v>
      </c>
      <c r="G1243" s="889"/>
      <c r="H1243" s="140"/>
    </row>
    <row r="1244" spans="1:8" s="77" customFormat="1" ht="18.95" customHeight="1">
      <c r="A1244" s="848"/>
      <c r="B1244" s="52">
        <v>4134000515</v>
      </c>
      <c r="C1244" s="898"/>
      <c r="D1244" s="896"/>
      <c r="E1244" s="891"/>
      <c r="F1244" s="137" t="s">
        <v>6939</v>
      </c>
      <c r="G1244" s="889"/>
      <c r="H1244" s="140"/>
    </row>
    <row r="1245" spans="1:8" s="77" customFormat="1" ht="18.95" customHeight="1">
      <c r="A1245" s="848"/>
      <c r="B1245" s="52">
        <v>4134000566</v>
      </c>
      <c r="C1245" s="898"/>
      <c r="D1245" s="896"/>
      <c r="E1245" s="891"/>
      <c r="F1245" s="137" t="s">
        <v>6939</v>
      </c>
      <c r="G1245" s="889"/>
      <c r="H1245" s="140"/>
    </row>
    <row r="1246" spans="1:8" s="77" customFormat="1" ht="18.95" customHeight="1">
      <c r="A1246" s="848"/>
      <c r="B1246" s="52">
        <v>4134000794</v>
      </c>
      <c r="C1246" s="898"/>
      <c r="D1246" s="896"/>
      <c r="E1246" s="891"/>
      <c r="F1246" s="137" t="s">
        <v>6939</v>
      </c>
      <c r="G1246" s="889"/>
      <c r="H1246" s="140"/>
    </row>
    <row r="1247" spans="1:8" s="77" customFormat="1" ht="18.95" customHeight="1">
      <c r="A1247" s="848"/>
      <c r="B1247" s="52">
        <v>4134055823</v>
      </c>
      <c r="C1247" s="898"/>
      <c r="D1247" s="896"/>
      <c r="E1247" s="891"/>
      <c r="F1247" s="137" t="s">
        <v>6939</v>
      </c>
      <c r="G1247" s="889"/>
      <c r="H1247" s="140"/>
    </row>
    <row r="1248" spans="1:8" s="77" customFormat="1" ht="18.95" customHeight="1">
      <c r="A1248" s="848"/>
      <c r="B1248" s="52">
        <v>4134056314</v>
      </c>
      <c r="C1248" s="898"/>
      <c r="D1248" s="896"/>
      <c r="E1248" s="891"/>
      <c r="F1248" s="137" t="s">
        <v>6939</v>
      </c>
      <c r="G1248" s="889"/>
      <c r="H1248" s="140"/>
    </row>
    <row r="1249" spans="1:8" s="77" customFormat="1" ht="18.95" customHeight="1">
      <c r="A1249" s="849"/>
      <c r="B1249" s="52">
        <v>4133936571</v>
      </c>
      <c r="C1249" s="898"/>
      <c r="D1249" s="896"/>
      <c r="E1249" s="891"/>
      <c r="F1249" s="137" t="s">
        <v>6939</v>
      </c>
      <c r="G1249" s="890"/>
      <c r="H1249" s="140"/>
    </row>
    <row r="1250" spans="1:8" s="77" customFormat="1" ht="18.95" customHeight="1">
      <c r="A1250" s="847">
        <v>550</v>
      </c>
      <c r="B1250" s="52">
        <v>4133729589</v>
      </c>
      <c r="C1250" s="898" t="s">
        <v>7897</v>
      </c>
      <c r="D1250" s="896">
        <v>44547</v>
      </c>
      <c r="E1250" s="891">
        <v>15264230</v>
      </c>
      <c r="F1250" s="137" t="s">
        <v>6939</v>
      </c>
      <c r="G1250" s="888" t="str">
        <f>VLOOKUP(C1250,'[5]Bảng kê hoá đơn đã sử dụng'!$B$7:$C$13894,2,0)</f>
        <v>Chi nhánh Hà Nội - Công ty Cổ phần Dịch vụ Thương mại Tổng hợp Wincommerce</v>
      </c>
      <c r="H1250" s="140"/>
    </row>
    <row r="1251" spans="1:8" s="77" customFormat="1" ht="18.95" customHeight="1">
      <c r="A1251" s="848"/>
      <c r="B1251" s="52">
        <v>4133943699</v>
      </c>
      <c r="C1251" s="898"/>
      <c r="D1251" s="896"/>
      <c r="E1251" s="891"/>
      <c r="F1251" s="137" t="s">
        <v>6939</v>
      </c>
      <c r="G1251" s="889"/>
      <c r="H1251" s="140"/>
    </row>
    <row r="1252" spans="1:8" s="77" customFormat="1" ht="18.95" customHeight="1">
      <c r="A1252" s="848"/>
      <c r="B1252" s="52">
        <v>4133833245</v>
      </c>
      <c r="C1252" s="898"/>
      <c r="D1252" s="896"/>
      <c r="E1252" s="891"/>
      <c r="F1252" s="137" t="s">
        <v>6939</v>
      </c>
      <c r="G1252" s="889"/>
      <c r="H1252" s="140"/>
    </row>
    <row r="1253" spans="1:8" s="77" customFormat="1" ht="18.95" customHeight="1">
      <c r="A1253" s="848"/>
      <c r="B1253" s="52">
        <v>4134056126</v>
      </c>
      <c r="C1253" s="898"/>
      <c r="D1253" s="896"/>
      <c r="E1253" s="891"/>
      <c r="F1253" s="137" t="s">
        <v>6939</v>
      </c>
      <c r="G1253" s="889"/>
      <c r="H1253" s="140"/>
    </row>
    <row r="1254" spans="1:8" s="77" customFormat="1" ht="18.95" customHeight="1">
      <c r="A1254" s="848"/>
      <c r="B1254" s="52">
        <v>4134055894</v>
      </c>
      <c r="C1254" s="898"/>
      <c r="D1254" s="896"/>
      <c r="E1254" s="891"/>
      <c r="F1254" s="137" t="s">
        <v>6939</v>
      </c>
      <c r="G1254" s="889"/>
      <c r="H1254" s="140"/>
    </row>
    <row r="1255" spans="1:8" s="77" customFormat="1" ht="18.95" customHeight="1">
      <c r="A1255" s="848"/>
      <c r="B1255" s="52">
        <v>4134065243</v>
      </c>
      <c r="C1255" s="898"/>
      <c r="D1255" s="896"/>
      <c r="E1255" s="891"/>
      <c r="F1255" s="137" t="s">
        <v>6939</v>
      </c>
      <c r="G1255" s="889"/>
      <c r="H1255" s="140"/>
    </row>
    <row r="1256" spans="1:8" s="77" customFormat="1" ht="18.95" customHeight="1">
      <c r="A1256" s="848"/>
      <c r="B1256" s="52">
        <v>4133988874</v>
      </c>
      <c r="C1256" s="898"/>
      <c r="D1256" s="896"/>
      <c r="E1256" s="891"/>
      <c r="F1256" s="137" t="s">
        <v>6939</v>
      </c>
      <c r="G1256" s="889"/>
      <c r="H1256" s="140"/>
    </row>
    <row r="1257" spans="1:8" s="77" customFormat="1" ht="18.95" customHeight="1">
      <c r="A1257" s="848"/>
      <c r="B1257" s="52">
        <v>4134059399</v>
      </c>
      <c r="C1257" s="898"/>
      <c r="D1257" s="896"/>
      <c r="E1257" s="891"/>
      <c r="F1257" s="137" t="s">
        <v>6939</v>
      </c>
      <c r="G1257" s="889"/>
      <c r="H1257" s="140"/>
    </row>
    <row r="1258" spans="1:8" s="77" customFormat="1" ht="18.95" customHeight="1">
      <c r="A1258" s="848"/>
      <c r="B1258" s="52">
        <v>4134075950</v>
      </c>
      <c r="C1258" s="898"/>
      <c r="D1258" s="896"/>
      <c r="E1258" s="891"/>
      <c r="F1258" s="137" t="s">
        <v>6939</v>
      </c>
      <c r="G1258" s="889"/>
      <c r="H1258" s="140"/>
    </row>
    <row r="1259" spans="1:8" s="77" customFormat="1" ht="18.95" customHeight="1">
      <c r="A1259" s="849"/>
      <c r="B1259" s="52">
        <v>4133991557</v>
      </c>
      <c r="C1259" s="898"/>
      <c r="D1259" s="896"/>
      <c r="E1259" s="891"/>
      <c r="F1259" s="137" t="s">
        <v>6939</v>
      </c>
      <c r="G1259" s="890"/>
      <c r="H1259" s="140"/>
    </row>
    <row r="1260" spans="1:8" s="77" customFormat="1" ht="18.95" customHeight="1">
      <c r="A1260" s="847">
        <v>551</v>
      </c>
      <c r="B1260" s="52">
        <v>4134023798</v>
      </c>
      <c r="C1260" s="898" t="s">
        <v>7898</v>
      </c>
      <c r="D1260" s="896">
        <v>44547</v>
      </c>
      <c r="E1260" s="891">
        <v>11751857</v>
      </c>
      <c r="F1260" s="137" t="s">
        <v>6939</v>
      </c>
      <c r="G1260" s="888" t="str">
        <f>VLOOKUP(C1260,'[5]Bảng kê hoá đơn đã sử dụng'!$B$7:$C$13894,2,0)</f>
        <v>Chi nhánh Hà Nội - Công ty Cổ phần Dịch vụ Thương mại Tổng hợp Wincommerce</v>
      </c>
      <c r="H1260" s="140"/>
    </row>
    <row r="1261" spans="1:8" s="77" customFormat="1" ht="18.95" customHeight="1">
      <c r="A1261" s="848"/>
      <c r="B1261" s="52">
        <v>4133996026</v>
      </c>
      <c r="C1261" s="898"/>
      <c r="D1261" s="896"/>
      <c r="E1261" s="891"/>
      <c r="F1261" s="137" t="s">
        <v>6939</v>
      </c>
      <c r="G1261" s="889"/>
      <c r="H1261" s="140"/>
    </row>
    <row r="1262" spans="1:8" s="77" customFormat="1" ht="18.95" customHeight="1">
      <c r="A1262" s="848"/>
      <c r="B1262" s="52">
        <v>4134001028</v>
      </c>
      <c r="C1262" s="898"/>
      <c r="D1262" s="896"/>
      <c r="E1262" s="891"/>
      <c r="F1262" s="137" t="s">
        <v>6939</v>
      </c>
      <c r="G1262" s="889"/>
      <c r="H1262" s="140"/>
    </row>
    <row r="1263" spans="1:8" s="77" customFormat="1" ht="18.95" customHeight="1">
      <c r="A1263" s="848"/>
      <c r="B1263" s="52">
        <v>4134001021</v>
      </c>
      <c r="C1263" s="898"/>
      <c r="D1263" s="896"/>
      <c r="E1263" s="891"/>
      <c r="F1263" s="137" t="s">
        <v>6939</v>
      </c>
      <c r="G1263" s="889"/>
      <c r="H1263" s="140"/>
    </row>
    <row r="1264" spans="1:8" s="77" customFormat="1" ht="18.95" customHeight="1">
      <c r="A1264" s="848"/>
      <c r="B1264" s="52">
        <v>4134006667</v>
      </c>
      <c r="C1264" s="898"/>
      <c r="D1264" s="896"/>
      <c r="E1264" s="891"/>
      <c r="F1264" s="137" t="s">
        <v>6939</v>
      </c>
      <c r="G1264" s="889"/>
      <c r="H1264" s="140"/>
    </row>
    <row r="1265" spans="1:8" s="77" customFormat="1" ht="18.95" customHeight="1">
      <c r="A1265" s="848"/>
      <c r="B1265" s="52">
        <v>4133995433</v>
      </c>
      <c r="C1265" s="898"/>
      <c r="D1265" s="896"/>
      <c r="E1265" s="891"/>
      <c r="F1265" s="137" t="s">
        <v>6939</v>
      </c>
      <c r="G1265" s="889"/>
      <c r="H1265" s="140"/>
    </row>
    <row r="1266" spans="1:8" s="77" customFormat="1" ht="18.95" customHeight="1">
      <c r="A1266" s="848"/>
      <c r="B1266" s="52">
        <v>4133978409</v>
      </c>
      <c r="C1266" s="898"/>
      <c r="D1266" s="896"/>
      <c r="E1266" s="891"/>
      <c r="F1266" s="137" t="s">
        <v>6939</v>
      </c>
      <c r="G1266" s="889"/>
      <c r="H1266" s="140"/>
    </row>
    <row r="1267" spans="1:8" s="77" customFormat="1" ht="18.95" customHeight="1">
      <c r="A1267" s="848"/>
      <c r="B1267" s="52">
        <v>4134008816</v>
      </c>
      <c r="C1267" s="898"/>
      <c r="D1267" s="896"/>
      <c r="E1267" s="891"/>
      <c r="F1267" s="137" t="s">
        <v>6939</v>
      </c>
      <c r="G1267" s="889"/>
      <c r="H1267" s="140"/>
    </row>
    <row r="1268" spans="1:8" s="77" customFormat="1" ht="18.95" customHeight="1">
      <c r="A1268" s="848"/>
      <c r="B1268" s="52">
        <v>4134065762</v>
      </c>
      <c r="C1268" s="898"/>
      <c r="D1268" s="896"/>
      <c r="E1268" s="891"/>
      <c r="F1268" s="137" t="s">
        <v>6939</v>
      </c>
      <c r="G1268" s="889"/>
      <c r="H1268" s="140"/>
    </row>
    <row r="1269" spans="1:8" s="77" customFormat="1" ht="18.95" customHeight="1">
      <c r="A1269" s="849"/>
      <c r="B1269" s="52">
        <v>4134065572</v>
      </c>
      <c r="C1269" s="898"/>
      <c r="D1269" s="896"/>
      <c r="E1269" s="891"/>
      <c r="F1269" s="137" t="s">
        <v>6939</v>
      </c>
      <c r="G1269" s="890"/>
      <c r="H1269" s="140"/>
    </row>
    <row r="1270" spans="1:8" s="77" customFormat="1" ht="18.95" customHeight="1">
      <c r="A1270" s="847">
        <v>552</v>
      </c>
      <c r="B1270" s="52">
        <v>4133934497</v>
      </c>
      <c r="C1270" s="898" t="s">
        <v>7899</v>
      </c>
      <c r="D1270" s="896">
        <v>44547</v>
      </c>
      <c r="E1270" s="891">
        <v>14685469</v>
      </c>
      <c r="F1270" s="137" t="s">
        <v>6939</v>
      </c>
      <c r="G1270" s="888" t="str">
        <f>VLOOKUP(C1270,'[5]Bảng kê hoá đơn đã sử dụng'!$B$7:$C$13894,2,0)</f>
        <v>Chi nhánh Hà Nội - Công ty Cổ phần Dịch vụ Thương mại Tổng hợp Wincommerce</v>
      </c>
      <c r="H1270" s="140"/>
    </row>
    <row r="1271" spans="1:8" s="77" customFormat="1" ht="18.95" customHeight="1">
      <c r="A1271" s="848"/>
      <c r="B1271" s="52">
        <v>4134055489</v>
      </c>
      <c r="C1271" s="898"/>
      <c r="D1271" s="896"/>
      <c r="E1271" s="891"/>
      <c r="F1271" s="137" t="s">
        <v>6939</v>
      </c>
      <c r="G1271" s="889"/>
      <c r="H1271" s="140"/>
    </row>
    <row r="1272" spans="1:8" s="77" customFormat="1" ht="18.95" customHeight="1">
      <c r="A1272" s="848"/>
      <c r="B1272" s="52">
        <v>4134055427</v>
      </c>
      <c r="C1272" s="898"/>
      <c r="D1272" s="896"/>
      <c r="E1272" s="891"/>
      <c r="F1272" s="137" t="s">
        <v>6939</v>
      </c>
      <c r="G1272" s="889"/>
      <c r="H1272" s="140"/>
    </row>
    <row r="1273" spans="1:8" s="77" customFormat="1" ht="18.95" customHeight="1">
      <c r="A1273" s="848"/>
      <c r="B1273" s="52">
        <v>4134054995</v>
      </c>
      <c r="C1273" s="898"/>
      <c r="D1273" s="896"/>
      <c r="E1273" s="891"/>
      <c r="F1273" s="137" t="s">
        <v>6939</v>
      </c>
      <c r="G1273" s="889"/>
      <c r="H1273" s="140"/>
    </row>
    <row r="1274" spans="1:8" s="77" customFormat="1" ht="18.95" customHeight="1">
      <c r="A1274" s="848"/>
      <c r="B1274" s="52">
        <v>4134055219</v>
      </c>
      <c r="C1274" s="898"/>
      <c r="D1274" s="896"/>
      <c r="E1274" s="891"/>
      <c r="F1274" s="137" t="s">
        <v>6939</v>
      </c>
      <c r="G1274" s="889"/>
      <c r="H1274" s="140"/>
    </row>
    <row r="1275" spans="1:8" s="77" customFormat="1" ht="18.95" customHeight="1">
      <c r="A1275" s="848"/>
      <c r="B1275" s="52">
        <v>4134055168</v>
      </c>
      <c r="C1275" s="898"/>
      <c r="D1275" s="896"/>
      <c r="E1275" s="891"/>
      <c r="F1275" s="137" t="s">
        <v>6939</v>
      </c>
      <c r="G1275" s="889"/>
      <c r="H1275" s="140"/>
    </row>
    <row r="1276" spans="1:8" s="77" customFormat="1" ht="18.95" customHeight="1">
      <c r="A1276" s="848"/>
      <c r="B1276" s="52">
        <v>4133934592</v>
      </c>
      <c r="C1276" s="898"/>
      <c r="D1276" s="896"/>
      <c r="E1276" s="891"/>
      <c r="F1276" s="137" t="s">
        <v>6939</v>
      </c>
      <c r="G1276" s="889"/>
      <c r="H1276" s="140"/>
    </row>
    <row r="1277" spans="1:8" s="77" customFormat="1" ht="18.95" customHeight="1">
      <c r="A1277" s="848"/>
      <c r="B1277" s="52">
        <v>4134056463</v>
      </c>
      <c r="C1277" s="898"/>
      <c r="D1277" s="896"/>
      <c r="E1277" s="891"/>
      <c r="F1277" s="137" t="s">
        <v>6939</v>
      </c>
      <c r="G1277" s="889"/>
      <c r="H1277" s="140"/>
    </row>
    <row r="1278" spans="1:8" s="77" customFormat="1" ht="18.95" customHeight="1">
      <c r="A1278" s="848"/>
      <c r="B1278" s="52">
        <v>4134055755</v>
      </c>
      <c r="C1278" s="898"/>
      <c r="D1278" s="896"/>
      <c r="E1278" s="891"/>
      <c r="F1278" s="137" t="s">
        <v>6939</v>
      </c>
      <c r="G1278" s="889"/>
      <c r="H1278" s="140"/>
    </row>
    <row r="1279" spans="1:8" s="77" customFormat="1" ht="18.95" customHeight="1">
      <c r="A1279" s="849"/>
      <c r="B1279" s="52">
        <v>4134055267</v>
      </c>
      <c r="C1279" s="898"/>
      <c r="D1279" s="896"/>
      <c r="E1279" s="891"/>
      <c r="F1279" s="137" t="s">
        <v>6939</v>
      </c>
      <c r="G1279" s="890"/>
      <c r="H1279" s="140"/>
    </row>
    <row r="1280" spans="1:8" s="77" customFormat="1" ht="18.95" customHeight="1">
      <c r="A1280" s="847">
        <v>553</v>
      </c>
      <c r="B1280" s="52">
        <v>4134056024</v>
      </c>
      <c r="C1280" s="898" t="s">
        <v>7900</v>
      </c>
      <c r="D1280" s="896">
        <v>44547</v>
      </c>
      <c r="E1280" s="891">
        <v>17213157</v>
      </c>
      <c r="F1280" s="137" t="s">
        <v>6939</v>
      </c>
      <c r="G1280" s="888" t="str">
        <f>VLOOKUP(C1280,'[5]Bảng kê hoá đơn đã sử dụng'!$B$7:$C$13894,2,0)</f>
        <v>Chi nhánh Hà Nội - Công ty Cổ phần Dịch vụ Thương mại Tổng hợp Wincommerce</v>
      </c>
      <c r="H1280" s="140"/>
    </row>
    <row r="1281" spans="1:8" s="77" customFormat="1" ht="18.95" customHeight="1">
      <c r="A1281" s="848"/>
      <c r="B1281" s="52">
        <v>4133987184</v>
      </c>
      <c r="C1281" s="898"/>
      <c r="D1281" s="896"/>
      <c r="E1281" s="891"/>
      <c r="F1281" s="137" t="s">
        <v>6939</v>
      </c>
      <c r="G1281" s="889"/>
      <c r="H1281" s="140"/>
    </row>
    <row r="1282" spans="1:8" s="77" customFormat="1" ht="18.95" customHeight="1">
      <c r="A1282" s="848"/>
      <c r="B1282" s="52">
        <v>4134031287</v>
      </c>
      <c r="C1282" s="898"/>
      <c r="D1282" s="896"/>
      <c r="E1282" s="891"/>
      <c r="F1282" s="137" t="s">
        <v>6939</v>
      </c>
      <c r="G1282" s="889"/>
      <c r="H1282" s="140"/>
    </row>
    <row r="1283" spans="1:8" s="77" customFormat="1" ht="18.95" customHeight="1">
      <c r="A1283" s="848"/>
      <c r="B1283" s="52">
        <v>4134024415</v>
      </c>
      <c r="C1283" s="898"/>
      <c r="D1283" s="896"/>
      <c r="E1283" s="891"/>
      <c r="F1283" s="137" t="s">
        <v>6939</v>
      </c>
      <c r="G1283" s="889"/>
      <c r="H1283" s="140"/>
    </row>
    <row r="1284" spans="1:8" s="77" customFormat="1" ht="18.95" customHeight="1">
      <c r="A1284" s="848"/>
      <c r="B1284" s="52">
        <v>4134000893</v>
      </c>
      <c r="C1284" s="898"/>
      <c r="D1284" s="896"/>
      <c r="E1284" s="891"/>
      <c r="F1284" s="137" t="s">
        <v>6939</v>
      </c>
      <c r="G1284" s="889"/>
      <c r="H1284" s="140"/>
    </row>
    <row r="1285" spans="1:8" s="77" customFormat="1" ht="18.95" customHeight="1">
      <c r="A1285" s="848"/>
      <c r="B1285" s="52">
        <v>4133985315</v>
      </c>
      <c r="C1285" s="898"/>
      <c r="D1285" s="896"/>
      <c r="E1285" s="891"/>
      <c r="F1285" s="137" t="s">
        <v>6939</v>
      </c>
      <c r="G1285" s="889"/>
      <c r="H1285" s="140"/>
    </row>
    <row r="1286" spans="1:8" s="77" customFormat="1" ht="18.95" customHeight="1">
      <c r="A1286" s="848"/>
      <c r="B1286" s="30">
        <v>4133933009</v>
      </c>
      <c r="C1286" s="898"/>
      <c r="D1286" s="896"/>
      <c r="E1286" s="891"/>
      <c r="F1286" s="137" t="s">
        <v>6939</v>
      </c>
      <c r="G1286" s="889"/>
      <c r="H1286" s="140"/>
    </row>
    <row r="1287" spans="1:8" s="77" customFormat="1" ht="18.95" customHeight="1">
      <c r="A1287" s="848"/>
      <c r="B1287" s="52">
        <v>4133933120</v>
      </c>
      <c r="C1287" s="898"/>
      <c r="D1287" s="896"/>
      <c r="E1287" s="891"/>
      <c r="F1287" s="137" t="s">
        <v>6939</v>
      </c>
      <c r="G1287" s="889"/>
      <c r="H1287" s="140"/>
    </row>
    <row r="1288" spans="1:8" s="77" customFormat="1" ht="18.95" customHeight="1">
      <c r="A1288" s="848"/>
      <c r="B1288" s="52">
        <v>4133934314</v>
      </c>
      <c r="C1288" s="898"/>
      <c r="D1288" s="896"/>
      <c r="E1288" s="891"/>
      <c r="F1288" s="137" t="s">
        <v>6939</v>
      </c>
      <c r="G1288" s="889"/>
      <c r="H1288" s="140"/>
    </row>
    <row r="1289" spans="1:8" s="77" customFormat="1" ht="18.95" customHeight="1">
      <c r="A1289" s="849"/>
      <c r="B1289" s="52">
        <v>4133933579</v>
      </c>
      <c r="C1289" s="898"/>
      <c r="D1289" s="896"/>
      <c r="E1289" s="891"/>
      <c r="F1289" s="137" t="s">
        <v>6939</v>
      </c>
      <c r="G1289" s="890"/>
      <c r="H1289" s="140"/>
    </row>
    <row r="1290" spans="1:8" s="77" customFormat="1" ht="18.95" customHeight="1">
      <c r="A1290" s="847">
        <v>554</v>
      </c>
      <c r="B1290" s="52">
        <v>4133934887</v>
      </c>
      <c r="C1290" s="898" t="s">
        <v>7901</v>
      </c>
      <c r="D1290" s="896">
        <v>44547</v>
      </c>
      <c r="E1290" s="891">
        <v>18263396</v>
      </c>
      <c r="F1290" s="137" t="s">
        <v>6939</v>
      </c>
      <c r="G1290" s="888" t="str">
        <f>VLOOKUP(C1290,'[5]Bảng kê hoá đơn đã sử dụng'!$B$7:$C$13894,2,0)</f>
        <v>Chi nhánh Hà Nội - Công ty Cổ phần Dịch vụ Thương mại Tổng hợp Wincommerce</v>
      </c>
      <c r="H1290" s="140"/>
    </row>
    <row r="1291" spans="1:8" s="77" customFormat="1" ht="18.95" customHeight="1">
      <c r="A1291" s="848"/>
      <c r="B1291" s="52">
        <v>4133933292</v>
      </c>
      <c r="C1291" s="898"/>
      <c r="D1291" s="896"/>
      <c r="E1291" s="891"/>
      <c r="F1291" s="137" t="s">
        <v>6939</v>
      </c>
      <c r="G1291" s="889"/>
      <c r="H1291" s="140"/>
    </row>
    <row r="1292" spans="1:8" s="77" customFormat="1" ht="18.95" customHeight="1">
      <c r="A1292" s="848"/>
      <c r="B1292" s="52">
        <v>4133933507</v>
      </c>
      <c r="C1292" s="898"/>
      <c r="D1292" s="896"/>
      <c r="E1292" s="891"/>
      <c r="F1292" s="137" t="s">
        <v>6939</v>
      </c>
      <c r="G1292" s="889"/>
      <c r="H1292" s="140"/>
    </row>
    <row r="1293" spans="1:8" s="77" customFormat="1" ht="18.95" customHeight="1">
      <c r="A1293" s="848"/>
      <c r="B1293" s="52">
        <v>4133933663</v>
      </c>
      <c r="C1293" s="898"/>
      <c r="D1293" s="896"/>
      <c r="E1293" s="891"/>
      <c r="F1293" s="137" t="s">
        <v>6939</v>
      </c>
      <c r="G1293" s="889"/>
      <c r="H1293" s="140"/>
    </row>
    <row r="1294" spans="1:8" s="77" customFormat="1" ht="18.95" customHeight="1">
      <c r="A1294" s="848"/>
      <c r="B1294" s="52">
        <v>4133934381</v>
      </c>
      <c r="C1294" s="898"/>
      <c r="D1294" s="896"/>
      <c r="E1294" s="891"/>
      <c r="F1294" s="137" t="s">
        <v>6939</v>
      </c>
      <c r="G1294" s="889"/>
      <c r="H1294" s="140"/>
    </row>
    <row r="1295" spans="1:8" s="77" customFormat="1" ht="18.95" customHeight="1">
      <c r="A1295" s="848"/>
      <c r="B1295" s="52">
        <v>4134004347</v>
      </c>
      <c r="C1295" s="898"/>
      <c r="D1295" s="896"/>
      <c r="E1295" s="891"/>
      <c r="F1295" s="137" t="s">
        <v>6939</v>
      </c>
      <c r="G1295" s="889"/>
      <c r="H1295" s="140"/>
    </row>
    <row r="1296" spans="1:8" s="77" customFormat="1" ht="18.95" customHeight="1">
      <c r="A1296" s="848"/>
      <c r="B1296" s="52">
        <v>4133933053</v>
      </c>
      <c r="C1296" s="898"/>
      <c r="D1296" s="896"/>
      <c r="E1296" s="891"/>
      <c r="F1296" s="137" t="s">
        <v>6939</v>
      </c>
      <c r="G1296" s="889"/>
      <c r="H1296" s="140"/>
    </row>
    <row r="1297" spans="1:8" s="77" customFormat="1" ht="18.95" customHeight="1">
      <c r="A1297" s="848"/>
      <c r="B1297" s="52">
        <v>4134004685</v>
      </c>
      <c r="C1297" s="898"/>
      <c r="D1297" s="896"/>
      <c r="E1297" s="891"/>
      <c r="F1297" s="137" t="s">
        <v>6939</v>
      </c>
      <c r="G1297" s="889"/>
      <c r="H1297" s="140"/>
    </row>
    <row r="1298" spans="1:8" s="77" customFormat="1" ht="18.95" customHeight="1">
      <c r="A1298" s="848"/>
      <c r="B1298" s="52">
        <v>4133934741</v>
      </c>
      <c r="C1298" s="898"/>
      <c r="D1298" s="896"/>
      <c r="E1298" s="891"/>
      <c r="F1298" s="137" t="s">
        <v>6939</v>
      </c>
      <c r="G1298" s="889"/>
      <c r="H1298" s="140"/>
    </row>
    <row r="1299" spans="1:8" s="77" customFormat="1" ht="18.95" customHeight="1">
      <c r="A1299" s="849"/>
      <c r="B1299" s="52">
        <v>4134077861</v>
      </c>
      <c r="C1299" s="898"/>
      <c r="D1299" s="896"/>
      <c r="E1299" s="891"/>
      <c r="F1299" s="137" t="s">
        <v>6939</v>
      </c>
      <c r="G1299" s="890"/>
      <c r="H1299" s="140"/>
    </row>
    <row r="1300" spans="1:8" s="77" customFormat="1" ht="18.95" customHeight="1">
      <c r="A1300" s="847">
        <v>555</v>
      </c>
      <c r="B1300" s="52">
        <v>4133933412</v>
      </c>
      <c r="C1300" s="898" t="s">
        <v>7902</v>
      </c>
      <c r="D1300" s="896">
        <v>44547</v>
      </c>
      <c r="E1300" s="891">
        <v>24917629</v>
      </c>
      <c r="F1300" s="137" t="s">
        <v>6939</v>
      </c>
      <c r="G1300" s="888" t="str">
        <f>VLOOKUP(C1300,'[5]Bảng kê hoá đơn đã sử dụng'!$B$7:$C$13894,2,0)</f>
        <v>Chi nhánh Hà Nội - Công ty Cổ phần Dịch vụ Thương mại Tổng hợp Wincommerce</v>
      </c>
      <c r="H1300" s="140"/>
    </row>
    <row r="1301" spans="1:8" s="77" customFormat="1" ht="18.95" customHeight="1">
      <c r="A1301" s="848"/>
      <c r="B1301" s="52">
        <v>4133934166</v>
      </c>
      <c r="C1301" s="898"/>
      <c r="D1301" s="896"/>
      <c r="E1301" s="891"/>
      <c r="F1301" s="137" t="s">
        <v>6939</v>
      </c>
      <c r="G1301" s="889"/>
      <c r="H1301" s="140"/>
    </row>
    <row r="1302" spans="1:8" s="77" customFormat="1" ht="18.95" customHeight="1">
      <c r="A1302" s="848"/>
      <c r="B1302" s="52">
        <v>4133933650</v>
      </c>
      <c r="C1302" s="898"/>
      <c r="D1302" s="896"/>
      <c r="E1302" s="891"/>
      <c r="F1302" s="137" t="s">
        <v>6939</v>
      </c>
      <c r="G1302" s="889"/>
      <c r="H1302" s="140"/>
    </row>
    <row r="1303" spans="1:8" s="77" customFormat="1" ht="18.95" customHeight="1">
      <c r="A1303" s="848"/>
      <c r="B1303" s="52">
        <v>4133933554</v>
      </c>
      <c r="C1303" s="898"/>
      <c r="D1303" s="896"/>
      <c r="E1303" s="891"/>
      <c r="F1303" s="137" t="s">
        <v>6939</v>
      </c>
      <c r="G1303" s="889"/>
      <c r="H1303" s="140"/>
    </row>
    <row r="1304" spans="1:8" s="77" customFormat="1" ht="18.95" customHeight="1">
      <c r="A1304" s="848"/>
      <c r="B1304" s="52">
        <v>4133933254</v>
      </c>
      <c r="C1304" s="898"/>
      <c r="D1304" s="896"/>
      <c r="E1304" s="891"/>
      <c r="F1304" s="137" t="s">
        <v>6939</v>
      </c>
      <c r="G1304" s="889"/>
      <c r="H1304" s="140"/>
    </row>
    <row r="1305" spans="1:8" s="77" customFormat="1" ht="18.95" customHeight="1">
      <c r="A1305" s="848"/>
      <c r="B1305" s="52">
        <v>4133933592</v>
      </c>
      <c r="C1305" s="898"/>
      <c r="D1305" s="896"/>
      <c r="E1305" s="891"/>
      <c r="F1305" s="137" t="s">
        <v>6939</v>
      </c>
      <c r="G1305" s="889"/>
      <c r="H1305" s="140"/>
    </row>
    <row r="1306" spans="1:8" s="77" customFormat="1" ht="18.95" customHeight="1">
      <c r="A1306" s="848"/>
      <c r="B1306" s="52">
        <v>4133933852</v>
      </c>
      <c r="C1306" s="898"/>
      <c r="D1306" s="896"/>
      <c r="E1306" s="891"/>
      <c r="F1306" s="137" t="s">
        <v>6939</v>
      </c>
      <c r="G1306" s="889"/>
      <c r="H1306" s="140"/>
    </row>
    <row r="1307" spans="1:8" s="77" customFormat="1" ht="18.95" customHeight="1">
      <c r="A1307" s="848"/>
      <c r="B1307" s="52">
        <v>4134001548</v>
      </c>
      <c r="C1307" s="898"/>
      <c r="D1307" s="896"/>
      <c r="E1307" s="891"/>
      <c r="F1307" s="137" t="s">
        <v>6939</v>
      </c>
      <c r="G1307" s="889"/>
      <c r="H1307" s="140"/>
    </row>
    <row r="1308" spans="1:8" s="77" customFormat="1" ht="18.95" customHeight="1">
      <c r="A1308" s="848"/>
      <c r="B1308" s="52">
        <v>4133934213</v>
      </c>
      <c r="C1308" s="898"/>
      <c r="D1308" s="896"/>
      <c r="E1308" s="891"/>
      <c r="F1308" s="137" t="s">
        <v>6939</v>
      </c>
      <c r="G1308" s="889"/>
      <c r="H1308" s="140"/>
    </row>
    <row r="1309" spans="1:8" s="77" customFormat="1" ht="18.95" customHeight="1">
      <c r="A1309" s="849"/>
      <c r="B1309" s="52">
        <v>4133933376</v>
      </c>
      <c r="C1309" s="898"/>
      <c r="D1309" s="896"/>
      <c r="E1309" s="891"/>
      <c r="F1309" s="137" t="s">
        <v>6939</v>
      </c>
      <c r="G1309" s="890"/>
      <c r="H1309" s="140"/>
    </row>
    <row r="1310" spans="1:8" s="77" customFormat="1" ht="18.95" customHeight="1">
      <c r="A1310" s="847">
        <v>556</v>
      </c>
      <c r="B1310" s="52">
        <v>4133933793</v>
      </c>
      <c r="C1310" s="898" t="s">
        <v>7903</v>
      </c>
      <c r="D1310" s="896">
        <v>44547</v>
      </c>
      <c r="E1310" s="891">
        <v>13232488</v>
      </c>
      <c r="F1310" s="137" t="s">
        <v>6939</v>
      </c>
      <c r="G1310" s="888" t="str">
        <f>VLOOKUP(C1310,'[5]Bảng kê hoá đơn đã sử dụng'!$B$7:$C$13894,2,0)</f>
        <v>Chi nhánh Hà Nội - Công ty Cổ phần Dịch vụ Thương mại Tổng hợp Wincommerce</v>
      </c>
      <c r="H1310" s="140"/>
    </row>
    <row r="1311" spans="1:8" s="77" customFormat="1" ht="18.95" customHeight="1">
      <c r="A1311" s="848"/>
      <c r="B1311" s="52">
        <v>4133933811</v>
      </c>
      <c r="C1311" s="898"/>
      <c r="D1311" s="896"/>
      <c r="E1311" s="891"/>
      <c r="F1311" s="137" t="s">
        <v>6939</v>
      </c>
      <c r="G1311" s="889"/>
      <c r="H1311" s="140"/>
    </row>
    <row r="1312" spans="1:8" s="77" customFormat="1" ht="18.95" customHeight="1">
      <c r="A1312" s="848"/>
      <c r="B1312" s="52">
        <v>4133942895</v>
      </c>
      <c r="C1312" s="898"/>
      <c r="D1312" s="896"/>
      <c r="E1312" s="891"/>
      <c r="F1312" s="137" t="s">
        <v>6939</v>
      </c>
      <c r="G1312" s="889"/>
      <c r="H1312" s="140"/>
    </row>
    <row r="1313" spans="1:8" s="77" customFormat="1" ht="18.95" customHeight="1">
      <c r="A1313" s="848"/>
      <c r="B1313" s="52">
        <v>4134024100</v>
      </c>
      <c r="C1313" s="898"/>
      <c r="D1313" s="896"/>
      <c r="E1313" s="891"/>
      <c r="F1313" s="137" t="s">
        <v>6939</v>
      </c>
      <c r="G1313" s="889"/>
      <c r="H1313" s="140"/>
    </row>
    <row r="1314" spans="1:8" s="77" customFormat="1" ht="18.95" customHeight="1">
      <c r="A1314" s="848"/>
      <c r="B1314" s="52">
        <v>4134046842</v>
      </c>
      <c r="C1314" s="898"/>
      <c r="D1314" s="896"/>
      <c r="E1314" s="891"/>
      <c r="F1314" s="137" t="s">
        <v>6939</v>
      </c>
      <c r="G1314" s="889"/>
      <c r="H1314" s="140"/>
    </row>
    <row r="1315" spans="1:8" s="77" customFormat="1" ht="18.95" customHeight="1">
      <c r="A1315" s="848"/>
      <c r="B1315" s="52">
        <v>4134046571</v>
      </c>
      <c r="C1315" s="898"/>
      <c r="D1315" s="896"/>
      <c r="E1315" s="891"/>
      <c r="F1315" s="137" t="s">
        <v>6939</v>
      </c>
      <c r="G1315" s="889"/>
      <c r="H1315" s="140"/>
    </row>
    <row r="1316" spans="1:8" s="77" customFormat="1" ht="18.95" customHeight="1">
      <c r="A1316" s="848"/>
      <c r="B1316" s="52">
        <v>4134000235</v>
      </c>
      <c r="C1316" s="898"/>
      <c r="D1316" s="896"/>
      <c r="E1316" s="891"/>
      <c r="F1316" s="137" t="s">
        <v>6939</v>
      </c>
      <c r="G1316" s="889"/>
      <c r="H1316" s="140"/>
    </row>
    <row r="1317" spans="1:8" s="77" customFormat="1" ht="18.95" customHeight="1">
      <c r="A1317" s="848"/>
      <c r="B1317" s="52">
        <v>4133912493</v>
      </c>
      <c r="C1317" s="898"/>
      <c r="D1317" s="896"/>
      <c r="E1317" s="891"/>
      <c r="F1317" s="137" t="s">
        <v>6939</v>
      </c>
      <c r="G1317" s="889"/>
      <c r="H1317" s="140"/>
    </row>
    <row r="1318" spans="1:8" s="77" customFormat="1" ht="18.95" customHeight="1">
      <c r="A1318" s="848"/>
      <c r="B1318" s="52">
        <v>4133961083</v>
      </c>
      <c r="C1318" s="898"/>
      <c r="D1318" s="896"/>
      <c r="E1318" s="891"/>
      <c r="F1318" s="137" t="s">
        <v>6939</v>
      </c>
      <c r="G1318" s="889"/>
      <c r="H1318" s="140"/>
    </row>
    <row r="1319" spans="1:8" s="77" customFormat="1" ht="18.95" customHeight="1">
      <c r="A1319" s="849"/>
      <c r="B1319" s="52">
        <v>4134080454</v>
      </c>
      <c r="C1319" s="898"/>
      <c r="D1319" s="896"/>
      <c r="E1319" s="891"/>
      <c r="F1319" s="137" t="s">
        <v>6939</v>
      </c>
      <c r="G1319" s="890"/>
      <c r="H1319" s="140"/>
    </row>
    <row r="1320" spans="1:8" s="77" customFormat="1" ht="18.95" customHeight="1">
      <c r="A1320" s="847">
        <v>557</v>
      </c>
      <c r="B1320" s="52">
        <v>4133940920</v>
      </c>
      <c r="C1320" s="898" t="s">
        <v>7904</v>
      </c>
      <c r="D1320" s="896">
        <v>44547</v>
      </c>
      <c r="E1320" s="891">
        <v>14008566</v>
      </c>
      <c r="F1320" s="137" t="s">
        <v>6939</v>
      </c>
      <c r="G1320" s="888" t="str">
        <f>VLOOKUP(C1320,'[5]Bảng kê hoá đơn đã sử dụng'!$B$7:$C$13894,2,0)</f>
        <v>Chi nhánh Hà Nội - Công ty Cổ phần Dịch vụ Thương mại Tổng hợp Wincommerce</v>
      </c>
      <c r="H1320" s="140"/>
    </row>
    <row r="1321" spans="1:8" s="77" customFormat="1" ht="18.95" customHeight="1">
      <c r="A1321" s="848"/>
      <c r="B1321" s="52">
        <v>4134086337</v>
      </c>
      <c r="C1321" s="898"/>
      <c r="D1321" s="896"/>
      <c r="E1321" s="891"/>
      <c r="F1321" s="137" t="s">
        <v>6939</v>
      </c>
      <c r="G1321" s="889"/>
      <c r="H1321" s="140"/>
    </row>
    <row r="1322" spans="1:8" s="77" customFormat="1" ht="18.95" customHeight="1">
      <c r="A1322" s="848"/>
      <c r="B1322" s="52">
        <v>4134041684</v>
      </c>
      <c r="C1322" s="898"/>
      <c r="D1322" s="896"/>
      <c r="E1322" s="891"/>
      <c r="F1322" s="137" t="s">
        <v>6939</v>
      </c>
      <c r="G1322" s="889"/>
      <c r="H1322" s="140"/>
    </row>
    <row r="1323" spans="1:8" s="77" customFormat="1" ht="18.95" customHeight="1">
      <c r="A1323" s="848"/>
      <c r="B1323" s="52">
        <v>4134042389</v>
      </c>
      <c r="C1323" s="898"/>
      <c r="D1323" s="896"/>
      <c r="E1323" s="891"/>
      <c r="F1323" s="137" t="s">
        <v>6939</v>
      </c>
      <c r="G1323" s="889"/>
      <c r="H1323" s="140"/>
    </row>
    <row r="1324" spans="1:8" s="77" customFormat="1" ht="18.95" customHeight="1">
      <c r="A1324" s="848"/>
      <c r="B1324" s="52">
        <v>4134082676</v>
      </c>
      <c r="C1324" s="898"/>
      <c r="D1324" s="896"/>
      <c r="E1324" s="891"/>
      <c r="F1324" s="137" t="s">
        <v>6939</v>
      </c>
      <c r="G1324" s="889"/>
      <c r="H1324" s="140"/>
    </row>
    <row r="1325" spans="1:8" s="77" customFormat="1" ht="18.95" customHeight="1">
      <c r="A1325" s="848"/>
      <c r="B1325" s="52">
        <v>4133999549</v>
      </c>
      <c r="C1325" s="898"/>
      <c r="D1325" s="896"/>
      <c r="E1325" s="891"/>
      <c r="F1325" s="137" t="s">
        <v>6939</v>
      </c>
      <c r="G1325" s="889"/>
      <c r="H1325" s="140"/>
    </row>
    <row r="1326" spans="1:8" s="77" customFormat="1" ht="18.95" customHeight="1">
      <c r="A1326" s="848"/>
      <c r="B1326" s="52">
        <v>4134002340</v>
      </c>
      <c r="C1326" s="898"/>
      <c r="D1326" s="896"/>
      <c r="E1326" s="891"/>
      <c r="F1326" s="137" t="s">
        <v>6939</v>
      </c>
      <c r="G1326" s="889"/>
      <c r="H1326" s="140"/>
    </row>
    <row r="1327" spans="1:8" s="77" customFormat="1" ht="18.95" customHeight="1">
      <c r="A1327" s="848"/>
      <c r="B1327" s="52">
        <v>4133994919</v>
      </c>
      <c r="C1327" s="898"/>
      <c r="D1327" s="896"/>
      <c r="E1327" s="891"/>
      <c r="F1327" s="137" t="s">
        <v>6939</v>
      </c>
      <c r="G1327" s="889"/>
      <c r="H1327" s="140"/>
    </row>
    <row r="1328" spans="1:8" s="77" customFormat="1" ht="18.95" customHeight="1">
      <c r="A1328" s="848"/>
      <c r="B1328" s="52">
        <v>4133995689</v>
      </c>
      <c r="C1328" s="898"/>
      <c r="D1328" s="896"/>
      <c r="E1328" s="891"/>
      <c r="F1328" s="137" t="s">
        <v>6939</v>
      </c>
      <c r="G1328" s="889"/>
      <c r="H1328" s="140"/>
    </row>
    <row r="1329" spans="1:8" s="77" customFormat="1" ht="18.95" customHeight="1">
      <c r="A1329" s="849"/>
      <c r="B1329" s="52">
        <v>4134003132</v>
      </c>
      <c r="C1329" s="898"/>
      <c r="D1329" s="896"/>
      <c r="E1329" s="891"/>
      <c r="F1329" s="137" t="s">
        <v>6939</v>
      </c>
      <c r="G1329" s="890"/>
      <c r="H1329" s="140"/>
    </row>
    <row r="1330" spans="1:8" s="77" customFormat="1" ht="18.95" customHeight="1">
      <c r="A1330" s="847">
        <v>558</v>
      </c>
      <c r="B1330" s="52">
        <v>4133959583</v>
      </c>
      <c r="C1330" s="898" t="s">
        <v>7905</v>
      </c>
      <c r="D1330" s="896">
        <v>44547</v>
      </c>
      <c r="E1330" s="891">
        <v>15357569</v>
      </c>
      <c r="F1330" s="137" t="s">
        <v>6939</v>
      </c>
      <c r="G1330" s="888" t="str">
        <f>VLOOKUP(C1330,'[5]Bảng kê hoá đơn đã sử dụng'!$B$7:$C$13894,2,0)</f>
        <v>Chi nhánh Hà Nội - Công ty Cổ phần Dịch vụ Thương mại Tổng hợp Wincommerce</v>
      </c>
      <c r="H1330" s="140"/>
    </row>
    <row r="1331" spans="1:8" s="77" customFormat="1" ht="18.95" customHeight="1">
      <c r="A1331" s="848"/>
      <c r="B1331" s="52">
        <v>4134000570</v>
      </c>
      <c r="C1331" s="898"/>
      <c r="D1331" s="896"/>
      <c r="E1331" s="891"/>
      <c r="F1331" s="137" t="s">
        <v>6939</v>
      </c>
      <c r="G1331" s="889"/>
      <c r="H1331" s="140"/>
    </row>
    <row r="1332" spans="1:8" s="77" customFormat="1" ht="18.95" customHeight="1">
      <c r="A1332" s="848"/>
      <c r="B1332" s="52">
        <v>4134000115</v>
      </c>
      <c r="C1332" s="898"/>
      <c r="D1332" s="896"/>
      <c r="E1332" s="891"/>
      <c r="F1332" s="137" t="s">
        <v>6939</v>
      </c>
      <c r="G1332" s="889"/>
      <c r="H1332" s="140"/>
    </row>
    <row r="1333" spans="1:8" s="77" customFormat="1" ht="18.95" customHeight="1">
      <c r="A1333" s="848"/>
      <c r="B1333" s="52">
        <v>4133993477</v>
      </c>
      <c r="C1333" s="898"/>
      <c r="D1333" s="896"/>
      <c r="E1333" s="891"/>
      <c r="F1333" s="137" t="s">
        <v>6939</v>
      </c>
      <c r="G1333" s="889"/>
      <c r="H1333" s="140"/>
    </row>
    <row r="1334" spans="1:8" s="77" customFormat="1" ht="18.95" customHeight="1">
      <c r="A1334" s="848"/>
      <c r="B1334" s="52">
        <v>4133967253</v>
      </c>
      <c r="C1334" s="898"/>
      <c r="D1334" s="896"/>
      <c r="E1334" s="891"/>
      <c r="F1334" s="137" t="s">
        <v>6939</v>
      </c>
      <c r="G1334" s="889"/>
      <c r="H1334" s="140"/>
    </row>
    <row r="1335" spans="1:8" s="77" customFormat="1" ht="18.95" customHeight="1">
      <c r="A1335" s="848"/>
      <c r="B1335" s="52">
        <v>4134000608</v>
      </c>
      <c r="C1335" s="898"/>
      <c r="D1335" s="896"/>
      <c r="E1335" s="891"/>
      <c r="F1335" s="137" t="s">
        <v>6939</v>
      </c>
      <c r="G1335" s="889"/>
      <c r="H1335" s="140"/>
    </row>
    <row r="1336" spans="1:8" s="77" customFormat="1" ht="18.95" customHeight="1">
      <c r="A1336" s="848"/>
      <c r="B1336" s="52">
        <v>4134084948</v>
      </c>
      <c r="C1336" s="898"/>
      <c r="D1336" s="896"/>
      <c r="E1336" s="891"/>
      <c r="F1336" s="137" t="s">
        <v>6939</v>
      </c>
      <c r="G1336" s="889"/>
      <c r="H1336" s="140"/>
    </row>
    <row r="1337" spans="1:8" s="77" customFormat="1" ht="18.95" customHeight="1">
      <c r="A1337" s="848"/>
      <c r="B1337" s="52">
        <v>4133933456</v>
      </c>
      <c r="C1337" s="898"/>
      <c r="D1337" s="896"/>
      <c r="E1337" s="891"/>
      <c r="F1337" s="137" t="s">
        <v>6939</v>
      </c>
      <c r="G1337" s="889"/>
      <c r="H1337" s="140"/>
    </row>
    <row r="1338" spans="1:8" s="77" customFormat="1" ht="18.95" customHeight="1">
      <c r="A1338" s="848"/>
      <c r="B1338" s="52">
        <v>4134018840</v>
      </c>
      <c r="C1338" s="898"/>
      <c r="D1338" s="896"/>
      <c r="E1338" s="891"/>
      <c r="F1338" s="137" t="s">
        <v>6939</v>
      </c>
      <c r="G1338" s="889"/>
      <c r="H1338" s="140"/>
    </row>
    <row r="1339" spans="1:8" s="77" customFormat="1" ht="18.95" customHeight="1">
      <c r="A1339" s="849"/>
      <c r="B1339" s="52">
        <v>4133934322</v>
      </c>
      <c r="C1339" s="898"/>
      <c r="D1339" s="896"/>
      <c r="E1339" s="891"/>
      <c r="F1339" s="137" t="s">
        <v>6939</v>
      </c>
      <c r="G1339" s="890"/>
      <c r="H1339" s="140"/>
    </row>
    <row r="1340" spans="1:8" s="77" customFormat="1" ht="18.95" customHeight="1">
      <c r="A1340" s="847">
        <v>559</v>
      </c>
      <c r="B1340" s="52">
        <v>4133933721</v>
      </c>
      <c r="C1340" s="898" t="s">
        <v>7906</v>
      </c>
      <c r="D1340" s="896">
        <v>44547</v>
      </c>
      <c r="E1340" s="891">
        <v>14149139</v>
      </c>
      <c r="F1340" s="137" t="s">
        <v>6939</v>
      </c>
      <c r="G1340" s="888" t="str">
        <f>VLOOKUP(C1340,'[5]Bảng kê hoá đơn đã sử dụng'!$B$7:$C$13894,2,0)</f>
        <v>Chi nhánh Hà Nội - Công ty Cổ phần Dịch vụ Thương mại Tổng hợp Wincommerce</v>
      </c>
      <c r="H1340" s="140"/>
    </row>
    <row r="1341" spans="1:8" s="77" customFormat="1" ht="18.95" customHeight="1">
      <c r="A1341" s="848"/>
      <c r="B1341" s="52">
        <v>4133969692</v>
      </c>
      <c r="C1341" s="898"/>
      <c r="D1341" s="896"/>
      <c r="E1341" s="891"/>
      <c r="F1341" s="137" t="s">
        <v>6939</v>
      </c>
      <c r="G1341" s="889"/>
      <c r="H1341" s="140"/>
    </row>
    <row r="1342" spans="1:8" s="77" customFormat="1" ht="18.95" customHeight="1">
      <c r="A1342" s="848"/>
      <c r="B1342" s="52">
        <v>4133991855</v>
      </c>
      <c r="C1342" s="898"/>
      <c r="D1342" s="896"/>
      <c r="E1342" s="891"/>
      <c r="F1342" s="137" t="s">
        <v>6939</v>
      </c>
      <c r="G1342" s="889"/>
      <c r="H1342" s="140"/>
    </row>
    <row r="1343" spans="1:8" s="77" customFormat="1" ht="18.95" customHeight="1">
      <c r="A1343" s="848"/>
      <c r="B1343" s="52">
        <v>4133933704</v>
      </c>
      <c r="C1343" s="898"/>
      <c r="D1343" s="896"/>
      <c r="E1343" s="891"/>
      <c r="F1343" s="137" t="s">
        <v>6939</v>
      </c>
      <c r="G1343" s="889"/>
      <c r="H1343" s="140"/>
    </row>
    <row r="1344" spans="1:8" s="77" customFormat="1" ht="18.95" customHeight="1">
      <c r="A1344" s="848"/>
      <c r="B1344" s="52">
        <v>4133933322</v>
      </c>
      <c r="C1344" s="898"/>
      <c r="D1344" s="896"/>
      <c r="E1344" s="891"/>
      <c r="F1344" s="137" t="s">
        <v>6939</v>
      </c>
      <c r="G1344" s="889"/>
      <c r="H1344" s="140"/>
    </row>
    <row r="1345" spans="1:8" s="77" customFormat="1" ht="18.95" customHeight="1">
      <c r="A1345" s="848"/>
      <c r="B1345" s="52">
        <v>4134062164</v>
      </c>
      <c r="C1345" s="898"/>
      <c r="D1345" s="896"/>
      <c r="E1345" s="891"/>
      <c r="F1345" s="137" t="s">
        <v>6939</v>
      </c>
      <c r="G1345" s="889"/>
      <c r="H1345" s="140"/>
    </row>
    <row r="1346" spans="1:8" s="77" customFormat="1" ht="18.95" customHeight="1">
      <c r="A1346" s="848"/>
      <c r="B1346" s="52">
        <v>4133934704</v>
      </c>
      <c r="C1346" s="898"/>
      <c r="D1346" s="896"/>
      <c r="E1346" s="891"/>
      <c r="F1346" s="137" t="s">
        <v>6939</v>
      </c>
      <c r="G1346" s="889"/>
      <c r="H1346" s="140"/>
    </row>
    <row r="1347" spans="1:8" s="77" customFormat="1" ht="18.95" customHeight="1">
      <c r="A1347" s="848"/>
      <c r="B1347" s="52">
        <v>4134000433</v>
      </c>
      <c r="C1347" s="898"/>
      <c r="D1347" s="896"/>
      <c r="E1347" s="891"/>
      <c r="F1347" s="137" t="s">
        <v>6939</v>
      </c>
      <c r="G1347" s="889"/>
      <c r="H1347" s="140"/>
    </row>
    <row r="1348" spans="1:8" s="77" customFormat="1" ht="18.95" customHeight="1">
      <c r="A1348" s="848"/>
      <c r="B1348" s="52">
        <v>4134000252</v>
      </c>
      <c r="C1348" s="898"/>
      <c r="D1348" s="896"/>
      <c r="E1348" s="891"/>
      <c r="F1348" s="137" t="s">
        <v>6939</v>
      </c>
      <c r="G1348" s="889"/>
      <c r="H1348" s="140"/>
    </row>
    <row r="1349" spans="1:8" s="77" customFormat="1" ht="18.95" customHeight="1">
      <c r="A1349" s="849"/>
      <c r="B1349" s="52">
        <v>4133999945</v>
      </c>
      <c r="C1349" s="898"/>
      <c r="D1349" s="896"/>
      <c r="E1349" s="891"/>
      <c r="F1349" s="137" t="s">
        <v>6939</v>
      </c>
      <c r="G1349" s="890"/>
      <c r="H1349" s="140"/>
    </row>
    <row r="1350" spans="1:8" s="77" customFormat="1" ht="18.95" customHeight="1">
      <c r="A1350" s="847">
        <v>560</v>
      </c>
      <c r="B1350" s="52">
        <v>4133999924</v>
      </c>
      <c r="C1350" s="898" t="s">
        <v>7907</v>
      </c>
      <c r="D1350" s="896">
        <v>44547</v>
      </c>
      <c r="E1350" s="891">
        <v>9828662</v>
      </c>
      <c r="F1350" s="137" t="s">
        <v>6939</v>
      </c>
      <c r="G1350" s="888" t="str">
        <f>VLOOKUP(C1350,'[5]Bảng kê hoá đơn đã sử dụng'!$B$7:$C$13894,2,0)</f>
        <v>Chi nhánh Hà Nội - Công ty Cổ phần Dịch vụ Thương mại Tổng hợp Wincommerce</v>
      </c>
      <c r="H1350" s="140"/>
    </row>
    <row r="1351" spans="1:8" s="77" customFormat="1" ht="18.95" customHeight="1">
      <c r="A1351" s="848"/>
      <c r="B1351" s="52">
        <v>4134000487</v>
      </c>
      <c r="C1351" s="898"/>
      <c r="D1351" s="896"/>
      <c r="E1351" s="891"/>
      <c r="F1351" s="137" t="s">
        <v>6939</v>
      </c>
      <c r="G1351" s="889"/>
      <c r="H1351" s="140"/>
    </row>
    <row r="1352" spans="1:8" s="77" customFormat="1" ht="18.95" customHeight="1">
      <c r="A1352" s="848"/>
      <c r="B1352" s="52">
        <v>4133999978</v>
      </c>
      <c r="C1352" s="898"/>
      <c r="D1352" s="896"/>
      <c r="E1352" s="891"/>
      <c r="F1352" s="137" t="s">
        <v>6939</v>
      </c>
      <c r="G1352" s="889"/>
      <c r="H1352" s="140"/>
    </row>
    <row r="1353" spans="1:8" s="77" customFormat="1" ht="18.95" customHeight="1">
      <c r="A1353" s="848"/>
      <c r="B1353" s="52">
        <v>4134000187</v>
      </c>
      <c r="C1353" s="898"/>
      <c r="D1353" s="896"/>
      <c r="E1353" s="891"/>
      <c r="F1353" s="137" t="s">
        <v>6939</v>
      </c>
      <c r="G1353" s="889"/>
      <c r="H1353" s="140"/>
    </row>
    <row r="1354" spans="1:8" s="77" customFormat="1" ht="18.95" customHeight="1">
      <c r="A1354" s="848"/>
      <c r="B1354" s="52">
        <v>4134000948</v>
      </c>
      <c r="C1354" s="898"/>
      <c r="D1354" s="896"/>
      <c r="E1354" s="891"/>
      <c r="F1354" s="137" t="s">
        <v>6939</v>
      </c>
      <c r="G1354" s="889"/>
      <c r="H1354" s="140"/>
    </row>
    <row r="1355" spans="1:8" s="77" customFormat="1" ht="18.95" customHeight="1">
      <c r="A1355" s="848"/>
      <c r="B1355" s="52">
        <v>4134000167</v>
      </c>
      <c r="C1355" s="898"/>
      <c r="D1355" s="896"/>
      <c r="E1355" s="891"/>
      <c r="F1355" s="137" t="s">
        <v>6939</v>
      </c>
      <c r="G1355" s="889"/>
      <c r="H1355" s="140"/>
    </row>
    <row r="1356" spans="1:8" s="77" customFormat="1" ht="18.95" customHeight="1">
      <c r="A1356" s="848"/>
      <c r="B1356" s="52">
        <v>4134000319</v>
      </c>
      <c r="C1356" s="898"/>
      <c r="D1356" s="896"/>
      <c r="E1356" s="891"/>
      <c r="F1356" s="137" t="s">
        <v>6939</v>
      </c>
      <c r="G1356" s="889"/>
      <c r="H1356" s="140"/>
    </row>
    <row r="1357" spans="1:8" s="77" customFormat="1" ht="18.95" customHeight="1">
      <c r="A1357" s="848"/>
      <c r="B1357" s="52">
        <v>4134000443</v>
      </c>
      <c r="C1357" s="898"/>
      <c r="D1357" s="896"/>
      <c r="E1357" s="891"/>
      <c r="F1357" s="137" t="s">
        <v>6939</v>
      </c>
      <c r="G1357" s="889"/>
      <c r="H1357" s="140"/>
    </row>
    <row r="1358" spans="1:8" s="77" customFormat="1" ht="18.95" customHeight="1">
      <c r="A1358" s="848"/>
      <c r="B1358" s="52">
        <v>4134106528</v>
      </c>
      <c r="C1358" s="898"/>
      <c r="D1358" s="896"/>
      <c r="E1358" s="891"/>
      <c r="F1358" s="137" t="s">
        <v>6939</v>
      </c>
      <c r="G1358" s="889"/>
      <c r="H1358" s="140"/>
    </row>
    <row r="1359" spans="1:8" s="77" customFormat="1" ht="18.95" customHeight="1">
      <c r="A1359" s="849"/>
      <c r="B1359" s="52">
        <v>4133846748</v>
      </c>
      <c r="C1359" s="898"/>
      <c r="D1359" s="896"/>
      <c r="E1359" s="891"/>
      <c r="F1359" s="137" t="s">
        <v>6939</v>
      </c>
      <c r="G1359" s="890"/>
      <c r="H1359" s="140"/>
    </row>
    <row r="1360" spans="1:8" s="77" customFormat="1" ht="18.95" customHeight="1">
      <c r="A1360" s="847">
        <v>561</v>
      </c>
      <c r="B1360" s="52">
        <v>4133869706</v>
      </c>
      <c r="C1360" s="898" t="s">
        <v>7908</v>
      </c>
      <c r="D1360" s="896">
        <v>44547</v>
      </c>
      <c r="E1360" s="891">
        <v>17771111</v>
      </c>
      <c r="F1360" s="137" t="s">
        <v>6939</v>
      </c>
      <c r="G1360" s="888" t="str">
        <f>VLOOKUP(C1360,'[5]Bảng kê hoá đơn đã sử dụng'!$B$7:$C$13894,2,0)</f>
        <v>Chi nhánh Hà Nội - Công ty Cổ phần Dịch vụ Thương mại Tổng hợp Wincommerce</v>
      </c>
      <c r="H1360" s="140"/>
    </row>
    <row r="1361" spans="1:8" s="77" customFormat="1" ht="18.95" customHeight="1">
      <c r="A1361" s="848"/>
      <c r="B1361" s="52">
        <v>4133823451</v>
      </c>
      <c r="C1361" s="898"/>
      <c r="D1361" s="896"/>
      <c r="E1361" s="891"/>
      <c r="F1361" s="137" t="s">
        <v>6939</v>
      </c>
      <c r="G1361" s="889"/>
      <c r="H1361" s="140"/>
    </row>
    <row r="1362" spans="1:8" s="77" customFormat="1" ht="18.95" customHeight="1">
      <c r="A1362" s="848"/>
      <c r="B1362" s="52">
        <v>4133821159</v>
      </c>
      <c r="C1362" s="898"/>
      <c r="D1362" s="896"/>
      <c r="E1362" s="891"/>
      <c r="F1362" s="137" t="s">
        <v>6939</v>
      </c>
      <c r="G1362" s="889"/>
      <c r="H1362" s="140"/>
    </row>
    <row r="1363" spans="1:8" s="77" customFormat="1" ht="18.95" customHeight="1">
      <c r="A1363" s="848"/>
      <c r="B1363" s="52">
        <v>4133893782</v>
      </c>
      <c r="C1363" s="898"/>
      <c r="D1363" s="896"/>
      <c r="E1363" s="891"/>
      <c r="F1363" s="137" t="s">
        <v>6939</v>
      </c>
      <c r="G1363" s="889"/>
      <c r="H1363" s="140"/>
    </row>
    <row r="1364" spans="1:8" s="77" customFormat="1" ht="18.95" customHeight="1">
      <c r="A1364" s="848"/>
      <c r="B1364" s="52">
        <v>4133845716</v>
      </c>
      <c r="C1364" s="898"/>
      <c r="D1364" s="896"/>
      <c r="E1364" s="891"/>
      <c r="F1364" s="137" t="s">
        <v>6939</v>
      </c>
      <c r="G1364" s="889"/>
      <c r="H1364" s="140"/>
    </row>
    <row r="1365" spans="1:8" s="77" customFormat="1" ht="18.95" customHeight="1">
      <c r="A1365" s="848"/>
      <c r="B1365" s="52">
        <v>4133821067</v>
      </c>
      <c r="C1365" s="898"/>
      <c r="D1365" s="896"/>
      <c r="E1365" s="891"/>
      <c r="F1365" s="137" t="s">
        <v>6939</v>
      </c>
      <c r="G1365" s="889"/>
      <c r="H1365" s="140"/>
    </row>
    <row r="1366" spans="1:8" s="77" customFormat="1" ht="18.95" customHeight="1">
      <c r="A1366" s="848"/>
      <c r="B1366" s="52">
        <v>4133871827</v>
      </c>
      <c r="C1366" s="898"/>
      <c r="D1366" s="896"/>
      <c r="E1366" s="891"/>
      <c r="F1366" s="137" t="s">
        <v>6939</v>
      </c>
      <c r="G1366" s="889"/>
      <c r="H1366" s="140"/>
    </row>
    <row r="1367" spans="1:8" s="77" customFormat="1" ht="18.95" customHeight="1">
      <c r="A1367" s="848"/>
      <c r="B1367" s="52">
        <v>4133871372</v>
      </c>
      <c r="C1367" s="898"/>
      <c r="D1367" s="896"/>
      <c r="E1367" s="891"/>
      <c r="F1367" s="137" t="s">
        <v>6939</v>
      </c>
      <c r="G1367" s="889"/>
      <c r="H1367" s="140"/>
    </row>
    <row r="1368" spans="1:8" s="77" customFormat="1" ht="18.95" customHeight="1">
      <c r="A1368" s="848"/>
      <c r="B1368" s="52">
        <v>4133871234</v>
      </c>
      <c r="C1368" s="898"/>
      <c r="D1368" s="896"/>
      <c r="E1368" s="891"/>
      <c r="F1368" s="137" t="s">
        <v>6939</v>
      </c>
      <c r="G1368" s="889"/>
      <c r="H1368" s="140"/>
    </row>
    <row r="1369" spans="1:8" s="77" customFormat="1" ht="18.95" customHeight="1">
      <c r="A1369" s="849"/>
      <c r="B1369" s="52">
        <v>4133871860</v>
      </c>
      <c r="C1369" s="898"/>
      <c r="D1369" s="896"/>
      <c r="E1369" s="891"/>
      <c r="F1369" s="137" t="s">
        <v>6939</v>
      </c>
      <c r="G1369" s="890"/>
      <c r="H1369" s="140"/>
    </row>
    <row r="1370" spans="1:8" s="77" customFormat="1" ht="18.95" customHeight="1">
      <c r="A1370" s="847">
        <v>562</v>
      </c>
      <c r="B1370" s="52">
        <v>4133871440</v>
      </c>
      <c r="C1370" s="898" t="s">
        <v>7909</v>
      </c>
      <c r="D1370" s="896">
        <v>44547</v>
      </c>
      <c r="E1370" s="891">
        <v>13967391</v>
      </c>
      <c r="F1370" s="137" t="s">
        <v>6939</v>
      </c>
      <c r="G1370" s="888" t="str">
        <f>VLOOKUP(C1370,'[5]Bảng kê hoá đơn đã sử dụng'!$B$7:$C$13894,2,0)</f>
        <v>Chi nhánh Hà Nội - Công ty Cổ phần Dịch vụ Thương mại Tổng hợp Wincommerce</v>
      </c>
      <c r="H1370" s="140"/>
    </row>
    <row r="1371" spans="1:8" s="77" customFormat="1" ht="18.95" customHeight="1">
      <c r="A1371" s="848"/>
      <c r="B1371" s="52">
        <v>4133871403</v>
      </c>
      <c r="C1371" s="898"/>
      <c r="D1371" s="896"/>
      <c r="E1371" s="891"/>
      <c r="F1371" s="137" t="s">
        <v>6939</v>
      </c>
      <c r="G1371" s="889"/>
      <c r="H1371" s="140"/>
    </row>
    <row r="1372" spans="1:8" s="77" customFormat="1" ht="18.95" customHeight="1">
      <c r="A1372" s="848"/>
      <c r="B1372" s="52">
        <v>4133871762</v>
      </c>
      <c r="C1372" s="898"/>
      <c r="D1372" s="896"/>
      <c r="E1372" s="891"/>
      <c r="F1372" s="137" t="s">
        <v>6939</v>
      </c>
      <c r="G1372" s="889"/>
      <c r="H1372" s="140"/>
    </row>
    <row r="1373" spans="1:8" s="77" customFormat="1" ht="18.95" customHeight="1">
      <c r="A1373" s="848"/>
      <c r="B1373" s="52">
        <v>4133871549</v>
      </c>
      <c r="C1373" s="898"/>
      <c r="D1373" s="896"/>
      <c r="E1373" s="891"/>
      <c r="F1373" s="137" t="s">
        <v>6939</v>
      </c>
      <c r="G1373" s="889"/>
      <c r="H1373" s="140"/>
    </row>
    <row r="1374" spans="1:8" s="77" customFormat="1" ht="18.95" customHeight="1">
      <c r="A1374" s="848"/>
      <c r="B1374" s="52">
        <v>4133868277</v>
      </c>
      <c r="C1374" s="898"/>
      <c r="D1374" s="896"/>
      <c r="E1374" s="891"/>
      <c r="F1374" s="137" t="s">
        <v>6939</v>
      </c>
      <c r="G1374" s="889"/>
      <c r="H1374" s="140"/>
    </row>
    <row r="1375" spans="1:8" s="77" customFormat="1" ht="18.95" customHeight="1">
      <c r="A1375" s="848"/>
      <c r="B1375" s="52">
        <v>4133871786</v>
      </c>
      <c r="C1375" s="898"/>
      <c r="D1375" s="896"/>
      <c r="E1375" s="891"/>
      <c r="F1375" s="137" t="s">
        <v>6939</v>
      </c>
      <c r="G1375" s="889"/>
      <c r="H1375" s="140"/>
    </row>
    <row r="1376" spans="1:8" s="77" customFormat="1" ht="18.95" customHeight="1">
      <c r="A1376" s="848"/>
      <c r="B1376" s="52">
        <v>4133818583</v>
      </c>
      <c r="C1376" s="898"/>
      <c r="D1376" s="896"/>
      <c r="E1376" s="891"/>
      <c r="F1376" s="137" t="s">
        <v>6939</v>
      </c>
      <c r="G1376" s="889"/>
      <c r="H1376" s="140"/>
    </row>
    <row r="1377" spans="1:8" s="77" customFormat="1" ht="18.95" customHeight="1">
      <c r="A1377" s="848"/>
      <c r="B1377" s="52">
        <v>4133866317</v>
      </c>
      <c r="C1377" s="898"/>
      <c r="D1377" s="896"/>
      <c r="E1377" s="891"/>
      <c r="F1377" s="137" t="s">
        <v>6939</v>
      </c>
      <c r="G1377" s="889"/>
      <c r="H1377" s="140"/>
    </row>
    <row r="1378" spans="1:8" s="77" customFormat="1" ht="18.95" customHeight="1">
      <c r="A1378" s="848"/>
      <c r="B1378" s="52">
        <v>4133872648</v>
      </c>
      <c r="C1378" s="898"/>
      <c r="D1378" s="896"/>
      <c r="E1378" s="891"/>
      <c r="F1378" s="137" t="s">
        <v>6939</v>
      </c>
      <c r="G1378" s="889"/>
      <c r="H1378" s="140"/>
    </row>
    <row r="1379" spans="1:8" s="77" customFormat="1" ht="18.95" customHeight="1">
      <c r="A1379" s="849"/>
      <c r="B1379" s="52">
        <v>4133842754</v>
      </c>
      <c r="C1379" s="898"/>
      <c r="D1379" s="896"/>
      <c r="E1379" s="891"/>
      <c r="F1379" s="137" t="s">
        <v>6939</v>
      </c>
      <c r="G1379" s="890"/>
      <c r="H1379" s="140"/>
    </row>
    <row r="1380" spans="1:8" s="77" customFormat="1" ht="18.95" customHeight="1">
      <c r="A1380" s="847">
        <v>563</v>
      </c>
      <c r="B1380" s="52">
        <v>4133850851</v>
      </c>
      <c r="C1380" s="898" t="s">
        <v>7910</v>
      </c>
      <c r="D1380" s="896">
        <v>44547</v>
      </c>
      <c r="E1380" s="891">
        <v>20479281</v>
      </c>
      <c r="F1380" s="137" t="s">
        <v>6939</v>
      </c>
      <c r="G1380" s="888" t="str">
        <f>VLOOKUP(C1380,'[5]Bảng kê hoá đơn đã sử dụng'!$B$7:$C$13894,2,0)</f>
        <v>Chi nhánh Hà Nội - Công ty Cổ phần Dịch vụ Thương mại Tổng hợp Wincommerce</v>
      </c>
      <c r="H1380" s="140"/>
    </row>
    <row r="1381" spans="1:8" s="77" customFormat="1" ht="18.95" customHeight="1">
      <c r="A1381" s="848"/>
      <c r="B1381" s="52">
        <v>4133844500</v>
      </c>
      <c r="C1381" s="898"/>
      <c r="D1381" s="896"/>
      <c r="E1381" s="891"/>
      <c r="F1381" s="137" t="s">
        <v>6939</v>
      </c>
      <c r="G1381" s="889"/>
      <c r="H1381" s="140"/>
    </row>
    <row r="1382" spans="1:8" s="77" customFormat="1" ht="18.95" customHeight="1">
      <c r="A1382" s="848"/>
      <c r="B1382" s="52">
        <v>4133816183</v>
      </c>
      <c r="C1382" s="898"/>
      <c r="D1382" s="896"/>
      <c r="E1382" s="891"/>
      <c r="F1382" s="137" t="s">
        <v>6939</v>
      </c>
      <c r="G1382" s="889"/>
      <c r="H1382" s="140"/>
    </row>
    <row r="1383" spans="1:8" s="77" customFormat="1" ht="18.95" customHeight="1">
      <c r="A1383" s="848"/>
      <c r="B1383" s="52">
        <v>4133814831</v>
      </c>
      <c r="C1383" s="898"/>
      <c r="D1383" s="896"/>
      <c r="E1383" s="891"/>
      <c r="F1383" s="137" t="s">
        <v>6939</v>
      </c>
      <c r="G1383" s="889"/>
      <c r="H1383" s="140"/>
    </row>
    <row r="1384" spans="1:8" s="77" customFormat="1" ht="18.95" customHeight="1">
      <c r="A1384" s="848"/>
      <c r="B1384" s="52">
        <v>4133830386</v>
      </c>
      <c r="C1384" s="898"/>
      <c r="D1384" s="896"/>
      <c r="E1384" s="891"/>
      <c r="F1384" s="137" t="s">
        <v>6939</v>
      </c>
      <c r="G1384" s="889"/>
      <c r="H1384" s="140"/>
    </row>
    <row r="1385" spans="1:8" s="77" customFormat="1" ht="18.95" customHeight="1">
      <c r="A1385" s="848"/>
      <c r="B1385" s="52">
        <v>4133869069</v>
      </c>
      <c r="C1385" s="898"/>
      <c r="D1385" s="896"/>
      <c r="E1385" s="891"/>
      <c r="F1385" s="137" t="s">
        <v>6939</v>
      </c>
      <c r="G1385" s="889"/>
      <c r="H1385" s="140"/>
    </row>
    <row r="1386" spans="1:8" s="77" customFormat="1" ht="18.95" customHeight="1">
      <c r="A1386" s="848"/>
      <c r="B1386" s="52">
        <v>4133874783</v>
      </c>
      <c r="C1386" s="898"/>
      <c r="D1386" s="896"/>
      <c r="E1386" s="891"/>
      <c r="F1386" s="137" t="s">
        <v>6939</v>
      </c>
      <c r="G1386" s="889"/>
      <c r="H1386" s="140"/>
    </row>
    <row r="1387" spans="1:8" s="77" customFormat="1" ht="18.95" customHeight="1">
      <c r="A1387" s="848"/>
      <c r="B1387" s="52">
        <v>4133833595</v>
      </c>
      <c r="C1387" s="898"/>
      <c r="D1387" s="896"/>
      <c r="E1387" s="891"/>
      <c r="F1387" s="137" t="s">
        <v>6939</v>
      </c>
      <c r="G1387" s="889"/>
      <c r="H1387" s="140"/>
    </row>
    <row r="1388" spans="1:8" s="77" customFormat="1" ht="18.95" customHeight="1">
      <c r="A1388" s="848"/>
      <c r="B1388" s="52">
        <v>4133819518</v>
      </c>
      <c r="C1388" s="898"/>
      <c r="D1388" s="896"/>
      <c r="E1388" s="891"/>
      <c r="F1388" s="137" t="s">
        <v>6939</v>
      </c>
      <c r="G1388" s="889"/>
      <c r="H1388" s="140"/>
    </row>
    <row r="1389" spans="1:8" s="77" customFormat="1" ht="18.95" customHeight="1">
      <c r="A1389" s="848"/>
      <c r="B1389" s="52">
        <v>4133866367</v>
      </c>
      <c r="C1389" s="898"/>
      <c r="D1389" s="896"/>
      <c r="E1389" s="891"/>
      <c r="F1389" s="137" t="s">
        <v>6939</v>
      </c>
      <c r="G1389" s="889"/>
      <c r="H1389" s="140"/>
    </row>
    <row r="1390" spans="1:8" s="77" customFormat="1" ht="18.95" customHeight="1">
      <c r="A1390" s="848"/>
      <c r="B1390" s="52">
        <v>4133865865</v>
      </c>
      <c r="C1390" s="898"/>
      <c r="D1390" s="896"/>
      <c r="E1390" s="891"/>
      <c r="F1390" s="137" t="s">
        <v>6939</v>
      </c>
      <c r="G1390" s="889"/>
      <c r="H1390" s="140"/>
    </row>
    <row r="1391" spans="1:8" s="77" customFormat="1" ht="18.95" customHeight="1">
      <c r="A1391" s="848"/>
      <c r="B1391" s="52">
        <v>4133870173</v>
      </c>
      <c r="C1391" s="898"/>
      <c r="D1391" s="896"/>
      <c r="E1391" s="891"/>
      <c r="F1391" s="137" t="s">
        <v>6939</v>
      </c>
      <c r="G1391" s="889"/>
      <c r="H1391" s="140"/>
    </row>
    <row r="1392" spans="1:8" s="77" customFormat="1" ht="18.95" customHeight="1">
      <c r="A1392" s="848"/>
      <c r="B1392" s="52">
        <v>4133811619</v>
      </c>
      <c r="C1392" s="898"/>
      <c r="D1392" s="896"/>
      <c r="E1392" s="891"/>
      <c r="F1392" s="137" t="s">
        <v>6939</v>
      </c>
      <c r="G1392" s="889"/>
      <c r="H1392" s="140"/>
    </row>
    <row r="1393" spans="1:8" s="77" customFormat="1" ht="18.95" customHeight="1">
      <c r="A1393" s="849"/>
      <c r="B1393" s="52">
        <v>4133832292</v>
      </c>
      <c r="C1393" s="898"/>
      <c r="D1393" s="896"/>
      <c r="E1393" s="891"/>
      <c r="F1393" s="137" t="s">
        <v>6939</v>
      </c>
      <c r="G1393" s="890"/>
      <c r="H1393" s="140"/>
    </row>
    <row r="1394" spans="1:8" s="118" customFormat="1" ht="18.95" customHeight="1">
      <c r="A1394" s="110">
        <v>564</v>
      </c>
      <c r="B1394" s="113" t="s">
        <v>4236</v>
      </c>
      <c r="C1394" s="113" t="s">
        <v>7911</v>
      </c>
      <c r="D1394" s="114">
        <v>44547</v>
      </c>
      <c r="E1394" s="115">
        <v>1779205</v>
      </c>
      <c r="F1394" s="137" t="s">
        <v>6939</v>
      </c>
      <c r="G1394" s="138" t="str">
        <f>VLOOKUP(C1394,'[5]Bảng kê hoá đơn đã sử dụng'!$B$7:$C$13894,2,0)</f>
        <v>Chi nhánh Long An - Công ty Cổ phần Dịch vụ Thương mại Tổng hợp Wincommerce</v>
      </c>
      <c r="H1394" s="144"/>
    </row>
    <row r="1395" spans="1:8" s="77" customFormat="1" ht="18.95" customHeight="1">
      <c r="A1395" s="141">
        <v>565</v>
      </c>
      <c r="B1395" s="97" t="s">
        <v>4164</v>
      </c>
      <c r="C1395" s="97" t="s">
        <v>7912</v>
      </c>
      <c r="D1395" s="98">
        <v>44547</v>
      </c>
      <c r="E1395" s="99">
        <v>552550</v>
      </c>
      <c r="F1395" s="137" t="s">
        <v>6939</v>
      </c>
      <c r="G1395" s="138" t="str">
        <f>VLOOKUP(C1395,'[5]Bảng kê hoá đơn đã sử dụng'!$B$7:$C$13894,2,0)</f>
        <v>Chi nhánh Bình Định - Công ty Cổ phần Dịch vụ Thương mại Tổng hợp Wincommerce</v>
      </c>
      <c r="H1395" s="140"/>
    </row>
    <row r="1396" spans="1:8" s="77" customFormat="1" ht="18.95" customHeight="1">
      <c r="A1396" s="141">
        <v>566</v>
      </c>
      <c r="B1396" s="97" t="s">
        <v>4114</v>
      </c>
      <c r="C1396" s="97" t="s">
        <v>7913</v>
      </c>
      <c r="D1396" s="98">
        <v>44547</v>
      </c>
      <c r="E1396" s="99">
        <v>2590590</v>
      </c>
      <c r="F1396" s="137" t="s">
        <v>6939</v>
      </c>
      <c r="G1396" s="138" t="str">
        <f>VLOOKUP(C1396,'[5]Bảng kê hoá đơn đã sử dụng'!$B$7:$C$13894,2,0)</f>
        <v>Chi nhánh Kiên Giang - Công ty Cổ phần Dịch vụ Thương mại Tổng hợp Wincommerce</v>
      </c>
      <c r="H1396" s="140"/>
    </row>
    <row r="1397" spans="1:8" ht="84" customHeight="1">
      <c r="A1397" s="141">
        <v>567</v>
      </c>
      <c r="B1397" s="97" t="s">
        <v>1586</v>
      </c>
      <c r="C1397" s="97" t="s">
        <v>7914</v>
      </c>
      <c r="D1397" s="98">
        <v>44547</v>
      </c>
      <c r="E1397" s="145" t="s">
        <v>7915</v>
      </c>
      <c r="F1397" s="125"/>
      <c r="G1397" s="125"/>
      <c r="H1397" s="125"/>
    </row>
    <row r="1398" spans="1:8" s="77" customFormat="1" ht="18.95" customHeight="1">
      <c r="A1398" s="847">
        <v>568</v>
      </c>
      <c r="B1398" s="146">
        <v>4132741280</v>
      </c>
      <c r="C1398" s="898" t="s">
        <v>7916</v>
      </c>
      <c r="D1398" s="896">
        <v>44547</v>
      </c>
      <c r="E1398" s="891">
        <v>10839433</v>
      </c>
      <c r="F1398" s="137" t="s">
        <v>6939</v>
      </c>
      <c r="G1398" s="888" t="str">
        <f>VLOOKUP(C1398,'[5]Bảng kê hoá đơn đã sử dụng'!$B$7:$C$13894,2,0)</f>
        <v>Chi nhánh Hà Nội - Công ty Cổ phần Dịch vụ Thương mại Tổng hợp Wincommerce</v>
      </c>
      <c r="H1398" s="140"/>
    </row>
    <row r="1399" spans="1:8" s="77" customFormat="1" ht="18.95" customHeight="1">
      <c r="A1399" s="848"/>
      <c r="B1399" s="146">
        <v>4132741446</v>
      </c>
      <c r="C1399" s="898"/>
      <c r="D1399" s="896"/>
      <c r="E1399" s="891"/>
      <c r="F1399" s="137" t="s">
        <v>6939</v>
      </c>
      <c r="G1399" s="889"/>
      <c r="H1399" s="140"/>
    </row>
    <row r="1400" spans="1:8" s="77" customFormat="1" ht="18.95" customHeight="1">
      <c r="A1400" s="848"/>
      <c r="B1400" s="146">
        <v>4132741416</v>
      </c>
      <c r="C1400" s="898"/>
      <c r="D1400" s="896"/>
      <c r="E1400" s="891"/>
      <c r="F1400" s="137" t="s">
        <v>6939</v>
      </c>
      <c r="G1400" s="889"/>
      <c r="H1400" s="140"/>
    </row>
    <row r="1401" spans="1:8" s="77" customFormat="1" ht="18.95" customHeight="1">
      <c r="A1401" s="848"/>
      <c r="B1401" s="146">
        <v>4132741394</v>
      </c>
      <c r="C1401" s="898"/>
      <c r="D1401" s="896"/>
      <c r="E1401" s="891"/>
      <c r="F1401" s="137" t="s">
        <v>6939</v>
      </c>
      <c r="G1401" s="889"/>
      <c r="H1401" s="140"/>
    </row>
    <row r="1402" spans="1:8" s="77" customFormat="1" ht="18.95" customHeight="1">
      <c r="A1402" s="848"/>
      <c r="B1402" s="146">
        <v>4132741398</v>
      </c>
      <c r="C1402" s="898"/>
      <c r="D1402" s="896"/>
      <c r="E1402" s="891"/>
      <c r="F1402" s="137" t="s">
        <v>6939</v>
      </c>
      <c r="G1402" s="889"/>
      <c r="H1402" s="140"/>
    </row>
    <row r="1403" spans="1:8" s="77" customFormat="1" ht="18.95" customHeight="1">
      <c r="A1403" s="848"/>
      <c r="B1403" s="146">
        <v>4132741424</v>
      </c>
      <c r="C1403" s="898"/>
      <c r="D1403" s="896"/>
      <c r="E1403" s="891"/>
      <c r="F1403" s="137" t="s">
        <v>6939</v>
      </c>
      <c r="G1403" s="889"/>
      <c r="H1403" s="140"/>
    </row>
    <row r="1404" spans="1:8" s="77" customFormat="1" ht="18.95" customHeight="1">
      <c r="A1404" s="848"/>
      <c r="B1404" s="146">
        <v>4132741402</v>
      </c>
      <c r="C1404" s="898"/>
      <c r="D1404" s="896"/>
      <c r="E1404" s="891"/>
      <c r="F1404" s="137" t="s">
        <v>6939</v>
      </c>
      <c r="G1404" s="889"/>
      <c r="H1404" s="140"/>
    </row>
    <row r="1405" spans="1:8" s="77" customFormat="1" ht="18.95" customHeight="1">
      <c r="A1405" s="848"/>
      <c r="B1405" s="146">
        <v>4132741270</v>
      </c>
      <c r="C1405" s="898"/>
      <c r="D1405" s="896"/>
      <c r="E1405" s="891"/>
      <c r="F1405" s="137" t="s">
        <v>6939</v>
      </c>
      <c r="G1405" s="889"/>
      <c r="H1405" s="140"/>
    </row>
    <row r="1406" spans="1:8" s="77" customFormat="1" ht="18.95" customHeight="1">
      <c r="A1406" s="849"/>
      <c r="B1406" s="146">
        <v>4132704661</v>
      </c>
      <c r="C1406" s="898"/>
      <c r="D1406" s="896"/>
      <c r="E1406" s="891"/>
      <c r="F1406" s="137" t="s">
        <v>6939</v>
      </c>
      <c r="G1406" s="890"/>
      <c r="H1406" s="140"/>
    </row>
    <row r="1407" spans="1:8" s="77" customFormat="1" ht="18.95" customHeight="1">
      <c r="A1407" s="847">
        <v>569</v>
      </c>
      <c r="B1407" s="146">
        <v>4132979377</v>
      </c>
      <c r="C1407" s="898" t="s">
        <v>7917</v>
      </c>
      <c r="D1407" s="896">
        <v>44547</v>
      </c>
      <c r="E1407" s="891">
        <v>34123912</v>
      </c>
      <c r="F1407" s="137" t="s">
        <v>6939</v>
      </c>
      <c r="G1407" s="904" t="str">
        <f>VLOOKUP(C1407,'[5]Bảng kê hoá đơn đã sử dụng'!$B$7:$C$13894,2,0)</f>
        <v>Chi nhánh Vĩnh Phúc - Công ty Cổ phần Dịch vụ Thương mại Tổng hợp Wincommerce</v>
      </c>
      <c r="H1407" s="140"/>
    </row>
    <row r="1408" spans="1:8" s="77" customFormat="1" ht="18.95" customHeight="1">
      <c r="A1408" s="848"/>
      <c r="B1408" s="146">
        <v>4132979375</v>
      </c>
      <c r="C1408" s="898"/>
      <c r="D1408" s="896"/>
      <c r="E1408" s="891"/>
      <c r="F1408" s="137" t="s">
        <v>6939</v>
      </c>
      <c r="G1408" s="904"/>
      <c r="H1408" s="140"/>
    </row>
    <row r="1409" spans="1:8" s="77" customFormat="1" ht="18.95" customHeight="1">
      <c r="A1409" s="848"/>
      <c r="B1409" s="146">
        <v>4132979276</v>
      </c>
      <c r="C1409" s="898"/>
      <c r="D1409" s="896"/>
      <c r="E1409" s="891"/>
      <c r="F1409" s="137" t="s">
        <v>6939</v>
      </c>
      <c r="G1409" s="904"/>
      <c r="H1409" s="140"/>
    </row>
    <row r="1410" spans="1:8" s="77" customFormat="1" ht="18.95" customHeight="1">
      <c r="A1410" s="848"/>
      <c r="B1410" s="146">
        <v>4132979858</v>
      </c>
      <c r="C1410" s="898"/>
      <c r="D1410" s="896"/>
      <c r="E1410" s="891"/>
      <c r="F1410" s="137" t="s">
        <v>6939</v>
      </c>
      <c r="G1410" s="904"/>
      <c r="H1410" s="140"/>
    </row>
    <row r="1411" spans="1:8" s="77" customFormat="1" ht="18.95" customHeight="1">
      <c r="A1411" s="848"/>
      <c r="B1411" s="146">
        <v>4132853158</v>
      </c>
      <c r="C1411" s="898"/>
      <c r="D1411" s="896"/>
      <c r="E1411" s="891"/>
      <c r="F1411" s="137" t="s">
        <v>6939</v>
      </c>
      <c r="G1411" s="904"/>
      <c r="H1411" s="140"/>
    </row>
    <row r="1412" spans="1:8" s="77" customFormat="1" ht="18.95" customHeight="1">
      <c r="A1412" s="848"/>
      <c r="B1412" s="146">
        <v>4132980161</v>
      </c>
      <c r="C1412" s="898"/>
      <c r="D1412" s="896"/>
      <c r="E1412" s="891"/>
      <c r="F1412" s="137" t="s">
        <v>6939</v>
      </c>
      <c r="G1412" s="904"/>
      <c r="H1412" s="140"/>
    </row>
    <row r="1413" spans="1:8" s="77" customFormat="1" ht="18.95" customHeight="1">
      <c r="A1413" s="848"/>
      <c r="B1413" s="146">
        <v>4132979884</v>
      </c>
      <c r="C1413" s="898"/>
      <c r="D1413" s="896"/>
      <c r="E1413" s="891"/>
      <c r="F1413" s="137" t="s">
        <v>6939</v>
      </c>
      <c r="G1413" s="904"/>
      <c r="H1413" s="140"/>
    </row>
    <row r="1414" spans="1:8" s="77" customFormat="1" ht="18.95" customHeight="1">
      <c r="A1414" s="848"/>
      <c r="B1414" s="146">
        <v>4132965201</v>
      </c>
      <c r="C1414" s="898"/>
      <c r="D1414" s="896"/>
      <c r="E1414" s="891"/>
      <c r="F1414" s="137" t="s">
        <v>6939</v>
      </c>
      <c r="G1414" s="904"/>
      <c r="H1414" s="140"/>
    </row>
    <row r="1415" spans="1:8" s="77" customFormat="1" ht="18.95" customHeight="1">
      <c r="A1415" s="848"/>
      <c r="B1415" s="146">
        <v>4132980576</v>
      </c>
      <c r="C1415" s="898"/>
      <c r="D1415" s="896"/>
      <c r="E1415" s="891"/>
      <c r="F1415" s="137" t="s">
        <v>6939</v>
      </c>
      <c r="G1415" s="904"/>
      <c r="H1415" s="140"/>
    </row>
    <row r="1416" spans="1:8" s="77" customFormat="1" ht="18.95" customHeight="1">
      <c r="A1416" s="848"/>
      <c r="B1416" s="146">
        <v>4132979515</v>
      </c>
      <c r="C1416" s="898"/>
      <c r="D1416" s="896"/>
      <c r="E1416" s="891"/>
      <c r="F1416" s="137" t="s">
        <v>6939</v>
      </c>
      <c r="G1416" s="904"/>
      <c r="H1416" s="140"/>
    </row>
    <row r="1417" spans="1:8" s="77" customFormat="1" ht="18.95" customHeight="1">
      <c r="A1417" s="848"/>
      <c r="B1417" s="146">
        <v>4132979448</v>
      </c>
      <c r="C1417" s="898"/>
      <c r="D1417" s="896"/>
      <c r="E1417" s="891"/>
      <c r="F1417" s="137" t="s">
        <v>6939</v>
      </c>
      <c r="G1417" s="904"/>
      <c r="H1417" s="140"/>
    </row>
    <row r="1418" spans="1:8" s="77" customFormat="1" ht="18.95" customHeight="1">
      <c r="A1418" s="848"/>
      <c r="B1418" s="146">
        <v>4133024211</v>
      </c>
      <c r="C1418" s="898"/>
      <c r="D1418" s="896"/>
      <c r="E1418" s="891"/>
      <c r="F1418" s="137" t="s">
        <v>6939</v>
      </c>
      <c r="G1418" s="904"/>
      <c r="H1418" s="140"/>
    </row>
    <row r="1419" spans="1:8" s="77" customFormat="1" ht="18.95" customHeight="1">
      <c r="A1419" s="848"/>
      <c r="B1419" s="146">
        <v>4132636050</v>
      </c>
      <c r="C1419" s="898"/>
      <c r="D1419" s="896"/>
      <c r="E1419" s="891"/>
      <c r="F1419" s="137" t="s">
        <v>6939</v>
      </c>
      <c r="G1419" s="904"/>
      <c r="H1419" s="140"/>
    </row>
    <row r="1420" spans="1:8" s="77" customFormat="1" ht="18.95" customHeight="1">
      <c r="A1420" s="848"/>
      <c r="B1420" s="146">
        <v>4132656544</v>
      </c>
      <c r="C1420" s="898"/>
      <c r="D1420" s="896"/>
      <c r="E1420" s="891"/>
      <c r="F1420" s="137" t="s">
        <v>6939</v>
      </c>
      <c r="G1420" s="904"/>
      <c r="H1420" s="140"/>
    </row>
    <row r="1421" spans="1:8" s="77" customFormat="1" ht="18.95" customHeight="1">
      <c r="A1421" s="849"/>
      <c r="B1421" s="146">
        <v>4132850152</v>
      </c>
      <c r="C1421" s="898"/>
      <c r="D1421" s="896"/>
      <c r="E1421" s="891"/>
      <c r="F1421" s="137" t="s">
        <v>6939</v>
      </c>
      <c r="G1421" s="904"/>
      <c r="H1421" s="140"/>
    </row>
    <row r="1422" spans="1:8" ht="18.95" customHeight="1">
      <c r="A1422" s="847">
        <v>570</v>
      </c>
      <c r="B1422" s="147">
        <v>4132847100</v>
      </c>
      <c r="C1422" s="898" t="s">
        <v>7918</v>
      </c>
      <c r="D1422" s="896">
        <v>44547</v>
      </c>
      <c r="E1422" s="891">
        <v>16754135</v>
      </c>
      <c r="F1422" s="125"/>
      <c r="G1422" s="125"/>
      <c r="H1422" s="125"/>
    </row>
    <row r="1423" spans="1:8" ht="18.95" customHeight="1">
      <c r="A1423" s="848"/>
      <c r="B1423" s="147">
        <v>4132951652</v>
      </c>
      <c r="C1423" s="898"/>
      <c r="D1423" s="896"/>
      <c r="E1423" s="891"/>
      <c r="F1423" s="125"/>
      <c r="G1423" s="125"/>
      <c r="H1423" s="125"/>
    </row>
    <row r="1424" spans="1:8" ht="18.95" customHeight="1">
      <c r="A1424" s="848"/>
      <c r="B1424" s="147">
        <v>4132940798</v>
      </c>
      <c r="C1424" s="898"/>
      <c r="D1424" s="896"/>
      <c r="E1424" s="891"/>
      <c r="F1424" s="125"/>
      <c r="G1424" s="125"/>
      <c r="H1424" s="125"/>
    </row>
    <row r="1425" spans="1:8" ht="18.95" customHeight="1">
      <c r="A1425" s="848"/>
      <c r="B1425" s="147">
        <v>4132940967</v>
      </c>
      <c r="C1425" s="898"/>
      <c r="D1425" s="896"/>
      <c r="E1425" s="891"/>
      <c r="F1425" s="125"/>
      <c r="G1425" s="125"/>
      <c r="H1425" s="125"/>
    </row>
    <row r="1426" spans="1:8" ht="18.95" customHeight="1">
      <c r="A1426" s="848"/>
      <c r="B1426" s="147">
        <v>4132940425</v>
      </c>
      <c r="C1426" s="898"/>
      <c r="D1426" s="896"/>
      <c r="E1426" s="891"/>
      <c r="F1426" s="125"/>
      <c r="G1426" s="125"/>
      <c r="H1426" s="125"/>
    </row>
    <row r="1427" spans="1:8" ht="18.95" customHeight="1">
      <c r="A1427" s="848"/>
      <c r="B1427" s="147">
        <v>4132956729</v>
      </c>
      <c r="C1427" s="898"/>
      <c r="D1427" s="896"/>
      <c r="E1427" s="891"/>
      <c r="F1427" s="125"/>
      <c r="G1427" s="125"/>
      <c r="H1427" s="125"/>
    </row>
    <row r="1428" spans="1:8" ht="18.95" customHeight="1">
      <c r="A1428" s="848"/>
      <c r="B1428" s="147">
        <v>4132957534</v>
      </c>
      <c r="C1428" s="898"/>
      <c r="D1428" s="896"/>
      <c r="E1428" s="891"/>
      <c r="F1428" s="125"/>
      <c r="G1428" s="125"/>
      <c r="H1428" s="125"/>
    </row>
    <row r="1429" spans="1:8" ht="18.95" customHeight="1">
      <c r="A1429" s="848"/>
      <c r="B1429" s="147">
        <v>4132803487</v>
      </c>
      <c r="C1429" s="898"/>
      <c r="D1429" s="896"/>
      <c r="E1429" s="891"/>
      <c r="F1429" s="125"/>
      <c r="G1429" s="125"/>
      <c r="H1429" s="125"/>
    </row>
    <row r="1430" spans="1:8" ht="18.95" customHeight="1">
      <c r="A1430" s="848"/>
      <c r="B1430" s="147">
        <v>4132973447</v>
      </c>
      <c r="C1430" s="898"/>
      <c r="D1430" s="896"/>
      <c r="E1430" s="891"/>
      <c r="F1430" s="125"/>
      <c r="G1430" s="125"/>
      <c r="H1430" s="125"/>
    </row>
    <row r="1431" spans="1:8" ht="18.95" customHeight="1">
      <c r="A1431" s="849"/>
      <c r="B1431" s="147">
        <v>4132814615</v>
      </c>
      <c r="C1431" s="898"/>
      <c r="D1431" s="896"/>
      <c r="E1431" s="891"/>
      <c r="F1431" s="125"/>
      <c r="G1431" s="125"/>
      <c r="H1431" s="125"/>
    </row>
    <row r="1432" spans="1:8" s="77" customFormat="1" ht="18.95" customHeight="1">
      <c r="A1432" s="847">
        <v>571</v>
      </c>
      <c r="B1432" s="146">
        <v>4132771726</v>
      </c>
      <c r="C1432" s="898" t="s">
        <v>7919</v>
      </c>
      <c r="D1432" s="896">
        <v>44547</v>
      </c>
      <c r="E1432" s="891">
        <v>13799190</v>
      </c>
      <c r="F1432" s="137" t="s">
        <v>6939</v>
      </c>
      <c r="G1432" s="888" t="str">
        <f>VLOOKUP(C1432,'[5]Bảng kê hoá đơn đã sử dụng'!$B$7:$C$13894,2,0)</f>
        <v>Chi nhánh Hà Nội - Công ty Cổ phần Dịch vụ Thương mại Tổng hợp Wincommerce</v>
      </c>
      <c r="H1432" s="140"/>
    </row>
    <row r="1433" spans="1:8" s="77" customFormat="1" ht="18.95" customHeight="1">
      <c r="A1433" s="848"/>
      <c r="B1433" s="146">
        <v>4132772083</v>
      </c>
      <c r="C1433" s="898"/>
      <c r="D1433" s="896"/>
      <c r="E1433" s="891"/>
      <c r="F1433" s="137" t="s">
        <v>6939</v>
      </c>
      <c r="G1433" s="889"/>
      <c r="H1433" s="140"/>
    </row>
    <row r="1434" spans="1:8" s="77" customFormat="1" ht="18.95" customHeight="1">
      <c r="A1434" s="848"/>
      <c r="B1434" s="146">
        <v>4132772296</v>
      </c>
      <c r="C1434" s="898"/>
      <c r="D1434" s="896"/>
      <c r="E1434" s="891"/>
      <c r="F1434" s="137" t="s">
        <v>6939</v>
      </c>
      <c r="G1434" s="889"/>
      <c r="H1434" s="140"/>
    </row>
    <row r="1435" spans="1:8" s="77" customFormat="1" ht="18.95" customHeight="1">
      <c r="A1435" s="848"/>
      <c r="B1435" s="146">
        <v>4132772050</v>
      </c>
      <c r="C1435" s="898"/>
      <c r="D1435" s="896"/>
      <c r="E1435" s="891"/>
      <c r="F1435" s="137" t="s">
        <v>6939</v>
      </c>
      <c r="G1435" s="889"/>
      <c r="H1435" s="140"/>
    </row>
    <row r="1436" spans="1:8" s="77" customFormat="1" ht="18.95" customHeight="1">
      <c r="A1436" s="848"/>
      <c r="B1436" s="146">
        <v>4132772113</v>
      </c>
      <c r="C1436" s="898"/>
      <c r="D1436" s="896"/>
      <c r="E1436" s="891"/>
      <c r="F1436" s="137" t="s">
        <v>6939</v>
      </c>
      <c r="G1436" s="889"/>
      <c r="H1436" s="140"/>
    </row>
    <row r="1437" spans="1:8" s="77" customFormat="1" ht="18.95" customHeight="1">
      <c r="A1437" s="848"/>
      <c r="B1437" s="146">
        <v>4132771731</v>
      </c>
      <c r="C1437" s="898"/>
      <c r="D1437" s="896"/>
      <c r="E1437" s="891"/>
      <c r="F1437" s="137" t="s">
        <v>6939</v>
      </c>
      <c r="G1437" s="889"/>
      <c r="H1437" s="140"/>
    </row>
    <row r="1438" spans="1:8" s="77" customFormat="1" ht="18.95" customHeight="1">
      <c r="A1438" s="848"/>
      <c r="B1438" s="146">
        <v>4132772257</v>
      </c>
      <c r="C1438" s="898"/>
      <c r="D1438" s="896"/>
      <c r="E1438" s="891"/>
      <c r="F1438" s="137" t="s">
        <v>6939</v>
      </c>
      <c r="G1438" s="889"/>
      <c r="H1438" s="140"/>
    </row>
    <row r="1439" spans="1:8" s="77" customFormat="1" ht="18.95" customHeight="1">
      <c r="A1439" s="848"/>
      <c r="B1439" s="146">
        <v>4132771743</v>
      </c>
      <c r="C1439" s="898"/>
      <c r="D1439" s="896"/>
      <c r="E1439" s="891"/>
      <c r="F1439" s="137" t="s">
        <v>6939</v>
      </c>
      <c r="G1439" s="889"/>
      <c r="H1439" s="140"/>
    </row>
    <row r="1440" spans="1:8" s="77" customFormat="1" ht="18.95" customHeight="1">
      <c r="A1440" s="849"/>
      <c r="B1440" s="146">
        <v>4132772091</v>
      </c>
      <c r="C1440" s="898"/>
      <c r="D1440" s="896"/>
      <c r="E1440" s="891"/>
      <c r="F1440" s="137" t="s">
        <v>6939</v>
      </c>
      <c r="G1440" s="890"/>
      <c r="H1440" s="140"/>
    </row>
    <row r="1441" spans="1:8" s="77" customFormat="1" ht="18.95" customHeight="1">
      <c r="A1441" s="141">
        <v>572</v>
      </c>
      <c r="B1441" s="97" t="s">
        <v>4664</v>
      </c>
      <c r="C1441" s="97" t="s">
        <v>7920</v>
      </c>
      <c r="D1441" s="98">
        <v>44547</v>
      </c>
      <c r="E1441" s="99">
        <v>888460</v>
      </c>
      <c r="F1441" s="137" t="s">
        <v>6939</v>
      </c>
      <c r="G1441" s="139" t="str">
        <f>VLOOKUP(C1441,'[5]Bảng kê hoá đơn đã sử dụng'!$B$7:$C$13894,2,0)</f>
        <v>Chi nhánh Hồ Chí Minh - Công ty Cổ phần Dịch vụ Thương mại Tổng hợp Wincommerce</v>
      </c>
      <c r="H1441" s="140"/>
    </row>
    <row r="1442" spans="1:8" s="77" customFormat="1" ht="18.95" customHeight="1">
      <c r="A1442" s="141">
        <v>573</v>
      </c>
      <c r="B1442" s="97" t="s">
        <v>1560</v>
      </c>
      <c r="C1442" s="97" t="s">
        <v>7921</v>
      </c>
      <c r="D1442" s="98">
        <v>44547</v>
      </c>
      <c r="E1442" s="99">
        <v>2449686</v>
      </c>
      <c r="F1442" s="137" t="s">
        <v>6939</v>
      </c>
      <c r="G1442" s="139" t="str">
        <f>VLOOKUP(C1442,'[5]Bảng kê hoá đơn đã sử dụng'!$B$7:$C$13894,2,0)</f>
        <v>Chi nhánh Hà Nội - Công ty Cổ phần Dịch vụ Thương mại Tổng hợp Wincommerce</v>
      </c>
      <c r="H1442" s="140"/>
    </row>
    <row r="1443" spans="1:8" s="77" customFormat="1" ht="18.95" customHeight="1">
      <c r="A1443" s="141">
        <v>574</v>
      </c>
      <c r="B1443" s="97" t="s">
        <v>3826</v>
      </c>
      <c r="C1443" s="97" t="s">
        <v>7922</v>
      </c>
      <c r="D1443" s="98">
        <v>44547</v>
      </c>
      <c r="E1443" s="99">
        <v>2992955</v>
      </c>
      <c r="F1443" s="137" t="s">
        <v>6939</v>
      </c>
      <c r="G1443" s="138" t="str">
        <f>VLOOKUP(C1443,'[5]Bảng kê hoá đơn đã sử dụng'!$B$7:$C$13894,2,0)</f>
        <v>Chi nhánh Hải Phòng - Công ty Cổ phần Dịch vụ Thương mại Tổng hợp Wincommerce</v>
      </c>
      <c r="H1443" s="140"/>
    </row>
    <row r="1444" spans="1:8" s="77" customFormat="1" ht="18.95" customHeight="1">
      <c r="A1444" s="141">
        <v>575</v>
      </c>
      <c r="B1444" s="97" t="s">
        <v>7923</v>
      </c>
      <c r="C1444" s="97" t="s">
        <v>7924</v>
      </c>
      <c r="D1444" s="98">
        <v>44548</v>
      </c>
      <c r="E1444" s="99">
        <v>1844890</v>
      </c>
      <c r="F1444" s="137" t="s">
        <v>6939</v>
      </c>
      <c r="G1444" s="138" t="str">
        <f>VLOOKUP(C1444,'[5]Bảng kê hoá đơn đã sử dụng'!$B$7:$C$13894,2,0)</f>
        <v>Chi nhánh Bình Dương - Công ty Cổ phần Dịch vụ Thương mại Tổng hợp Wincommerce</v>
      </c>
      <c r="H1444" s="140"/>
    </row>
    <row r="1445" spans="1:8" s="77" customFormat="1" ht="18.95" customHeight="1">
      <c r="A1445" s="141">
        <v>576</v>
      </c>
      <c r="B1445" s="97" t="s">
        <v>7925</v>
      </c>
      <c r="C1445" s="97" t="s">
        <v>7926</v>
      </c>
      <c r="D1445" s="98">
        <v>44548</v>
      </c>
      <c r="E1445" s="99">
        <v>3685240</v>
      </c>
      <c r="F1445" s="137" t="s">
        <v>6939</v>
      </c>
      <c r="G1445" s="138" t="str">
        <f>VLOOKUP(C1445,'[5]Bảng kê hoá đơn đã sử dụng'!$B$7:$C$13894,2,0)</f>
        <v>Chi nhánh Bình Dương - Công ty Cổ phần Dịch vụ Thương mại Tổng hợp Wincommerce</v>
      </c>
      <c r="H1445" s="140"/>
    </row>
    <row r="1446" spans="1:8" s="77" customFormat="1" ht="18.95" customHeight="1">
      <c r="A1446" s="141">
        <v>577</v>
      </c>
      <c r="B1446" s="97" t="s">
        <v>7927</v>
      </c>
      <c r="C1446" s="97" t="s">
        <v>7928</v>
      </c>
      <c r="D1446" s="98">
        <v>44548</v>
      </c>
      <c r="E1446" s="99">
        <v>2263025</v>
      </c>
      <c r="F1446" s="137" t="s">
        <v>6939</v>
      </c>
      <c r="G1446" s="138" t="str">
        <f>VLOOKUP(C1446,'[5]Bảng kê hoá đơn đã sử dụng'!$B$7:$C$13894,2,0)</f>
        <v>Chi nhánh Bình Dương - Công ty Cổ phần Dịch vụ Thương mại Tổng hợp Wincommerce</v>
      </c>
      <c r="H1446" s="140"/>
    </row>
    <row r="1447" spans="1:8" s="77" customFormat="1" ht="18.95" customHeight="1">
      <c r="A1447" s="141">
        <v>578</v>
      </c>
      <c r="B1447" s="97" t="s">
        <v>7929</v>
      </c>
      <c r="C1447" s="97" t="s">
        <v>7930</v>
      </c>
      <c r="D1447" s="98">
        <v>44548</v>
      </c>
      <c r="E1447" s="99">
        <v>2479552</v>
      </c>
      <c r="F1447" s="137" t="s">
        <v>6939</v>
      </c>
      <c r="G1447" s="138" t="str">
        <f>VLOOKUP(C1447,'[5]Bảng kê hoá đơn đã sử dụng'!$B$7:$C$13894,2,0)</f>
        <v>Chi nhánh Bình Dương - Công ty Cổ phần Dịch vụ Thương mại Tổng hợp Wincommerce</v>
      </c>
      <c r="H1447" s="140"/>
    </row>
    <row r="1448" spans="1:8" s="77" customFormat="1" ht="18.95" customHeight="1">
      <c r="A1448" s="141">
        <v>579</v>
      </c>
      <c r="B1448" s="97" t="s">
        <v>7931</v>
      </c>
      <c r="C1448" s="97" t="s">
        <v>7932</v>
      </c>
      <c r="D1448" s="98">
        <v>44548</v>
      </c>
      <c r="E1448" s="99">
        <v>1916670</v>
      </c>
      <c r="F1448" s="137" t="s">
        <v>6939</v>
      </c>
      <c r="G1448" s="138" t="str">
        <f>VLOOKUP(C1448,'[5]Bảng kê hoá đơn đã sử dụng'!$B$7:$C$13894,2,0)</f>
        <v>Chi nhánh Bình Dương - Công ty Cổ phần Dịch vụ Thương mại Tổng hợp Wincommerce</v>
      </c>
      <c r="H1448" s="140"/>
    </row>
    <row r="1449" spans="1:8" s="77" customFormat="1" ht="18.95" customHeight="1">
      <c r="A1449" s="141">
        <v>580</v>
      </c>
      <c r="B1449" s="97" t="s">
        <v>7933</v>
      </c>
      <c r="C1449" s="97" t="s">
        <v>7934</v>
      </c>
      <c r="D1449" s="98">
        <v>44548</v>
      </c>
      <c r="E1449" s="99">
        <v>1282771</v>
      </c>
      <c r="F1449" s="137" t="s">
        <v>6939</v>
      </c>
      <c r="G1449" s="138" t="str">
        <f>VLOOKUP(C1449,'[5]Bảng kê hoá đơn đã sử dụng'!$B$7:$C$13894,2,0)</f>
        <v>Chi nhánh Bình Dương - Công ty Cổ phần Dịch vụ Thương mại Tổng hợp Wincommerce</v>
      </c>
      <c r="H1449" s="140"/>
    </row>
    <row r="1450" spans="1:8" s="77" customFormat="1" ht="18.95" customHeight="1">
      <c r="A1450" s="847">
        <v>581</v>
      </c>
      <c r="B1450" s="97">
        <v>4132646083</v>
      </c>
      <c r="C1450" s="898" t="s">
        <v>7935</v>
      </c>
      <c r="D1450" s="896">
        <v>44548</v>
      </c>
      <c r="E1450" s="891">
        <v>2253318</v>
      </c>
      <c r="F1450" s="137" t="s">
        <v>6939</v>
      </c>
      <c r="G1450" s="904" t="str">
        <f>VLOOKUP(C1450,'[5]Bảng kê hoá đơn đã sử dụng'!$B$7:$C$13894,2,0)</f>
        <v>Chi nhánh Bình Dương - Công ty Cổ phần Dịch vụ Thương mại Tổng hợp Wincommerce</v>
      </c>
      <c r="H1450" s="140"/>
    </row>
    <row r="1451" spans="1:8" s="77" customFormat="1" ht="18.95" customHeight="1">
      <c r="A1451" s="849"/>
      <c r="B1451" s="97">
        <v>4132424089</v>
      </c>
      <c r="C1451" s="898"/>
      <c r="D1451" s="896"/>
      <c r="E1451" s="891"/>
      <c r="F1451" s="137" t="s">
        <v>6939</v>
      </c>
      <c r="G1451" s="904"/>
      <c r="H1451" s="140"/>
    </row>
    <row r="1452" spans="1:8" s="77" customFormat="1" ht="18.95" customHeight="1">
      <c r="A1452" s="141">
        <v>582</v>
      </c>
      <c r="B1452" s="97" t="s">
        <v>7936</v>
      </c>
      <c r="C1452" s="97" t="s">
        <v>7937</v>
      </c>
      <c r="D1452" s="98">
        <v>44548</v>
      </c>
      <c r="E1452" s="99">
        <v>405574</v>
      </c>
      <c r="F1452" s="137" t="s">
        <v>6939</v>
      </c>
      <c r="G1452" s="138" t="str">
        <f>VLOOKUP(C1452,'[5]Bảng kê hoá đơn đã sử dụng'!$B$7:$C$13894,2,0)</f>
        <v>Chi nhánh Bình Dương - Công ty Cổ phần Dịch vụ Thương mại Tổng hợp Wincommerce</v>
      </c>
      <c r="H1452" s="140"/>
    </row>
    <row r="1453" spans="1:8" s="77" customFormat="1" ht="18.95" customHeight="1">
      <c r="A1453" s="847">
        <v>583</v>
      </c>
      <c r="B1453" s="97">
        <v>4132580137</v>
      </c>
      <c r="C1453" s="898" t="s">
        <v>7938</v>
      </c>
      <c r="D1453" s="896">
        <v>44548</v>
      </c>
      <c r="E1453" s="891">
        <v>6530575</v>
      </c>
      <c r="F1453" s="137" t="s">
        <v>6939</v>
      </c>
      <c r="G1453" s="904" t="str">
        <f>VLOOKUP(C1453,'[5]Bảng kê hoá đơn đã sử dụng'!$B$7:$C$13894,2,0)</f>
        <v>Chi nhánh Bình Dương - Công ty Cổ phần Dịch vụ Thương mại Tổng hợp Wincommerce</v>
      </c>
      <c r="H1453" s="140"/>
    </row>
    <row r="1454" spans="1:8" s="77" customFormat="1" ht="18.95" customHeight="1">
      <c r="A1454" s="849"/>
      <c r="B1454" s="97">
        <v>4132659144</v>
      </c>
      <c r="C1454" s="898"/>
      <c r="D1454" s="896"/>
      <c r="E1454" s="891"/>
      <c r="F1454" s="137" t="s">
        <v>6939</v>
      </c>
      <c r="G1454" s="904"/>
      <c r="H1454" s="140"/>
    </row>
    <row r="1455" spans="1:8" s="77" customFormat="1" ht="18.95" customHeight="1">
      <c r="A1455" s="141">
        <v>584</v>
      </c>
      <c r="B1455" s="97" t="s">
        <v>5202</v>
      </c>
      <c r="C1455" s="97" t="s">
        <v>7939</v>
      </c>
      <c r="D1455" s="98">
        <v>44548</v>
      </c>
      <c r="E1455" s="99">
        <v>942498</v>
      </c>
      <c r="F1455" s="137" t="s">
        <v>6939</v>
      </c>
      <c r="G1455" s="138" t="str">
        <f>VLOOKUP(C1455,'[5]Bảng kê hoá đơn đã sử dụng'!$B$7:$C$13894,2,0)</f>
        <v>Chi nhánh Bình Dương - Công ty Cổ phần Dịch vụ Thương mại Tổng hợp Wincommerce</v>
      </c>
      <c r="H1455" s="140"/>
    </row>
    <row r="1456" spans="1:8" s="77" customFormat="1" ht="18.95" customHeight="1">
      <c r="A1456" s="847">
        <v>585</v>
      </c>
      <c r="B1456" s="52">
        <v>4133401938</v>
      </c>
      <c r="C1456" s="898" t="s">
        <v>7940</v>
      </c>
      <c r="D1456" s="896">
        <v>44548</v>
      </c>
      <c r="E1456" s="891">
        <v>5992455</v>
      </c>
      <c r="F1456" s="137" t="s">
        <v>6939</v>
      </c>
      <c r="G1456" s="888" t="str">
        <f>VLOOKUP(C1456,'[5]Bảng kê hoá đơn đã sử dụng'!$B$7:$C$13894,2,0)</f>
        <v>Chi nhánh Hà Nội - Công ty Cổ phần Dịch vụ Thương mại Tổng hợp Wincommerce</v>
      </c>
      <c r="H1456" s="140"/>
    </row>
    <row r="1457" spans="1:8" s="77" customFormat="1" ht="18.95" customHeight="1">
      <c r="A1457" s="848"/>
      <c r="B1457" s="52">
        <v>4133401854</v>
      </c>
      <c r="C1457" s="898"/>
      <c r="D1457" s="896"/>
      <c r="E1457" s="891"/>
      <c r="F1457" s="137" t="s">
        <v>6939</v>
      </c>
      <c r="G1457" s="889"/>
      <c r="H1457" s="140"/>
    </row>
    <row r="1458" spans="1:8" s="77" customFormat="1" ht="18.95" customHeight="1">
      <c r="A1458" s="848"/>
      <c r="B1458" s="52">
        <v>4133401768</v>
      </c>
      <c r="C1458" s="898"/>
      <c r="D1458" s="896"/>
      <c r="E1458" s="891"/>
      <c r="F1458" s="137" t="s">
        <v>6939</v>
      </c>
      <c r="G1458" s="889"/>
      <c r="H1458" s="140"/>
    </row>
    <row r="1459" spans="1:8" s="77" customFormat="1" ht="18.95" customHeight="1">
      <c r="A1459" s="848"/>
      <c r="B1459" s="52">
        <v>4133401765</v>
      </c>
      <c r="C1459" s="898"/>
      <c r="D1459" s="896"/>
      <c r="E1459" s="891"/>
      <c r="F1459" s="137" t="s">
        <v>6939</v>
      </c>
      <c r="G1459" s="889"/>
      <c r="H1459" s="140"/>
    </row>
    <row r="1460" spans="1:8" s="77" customFormat="1" ht="18.95" customHeight="1">
      <c r="A1460" s="848"/>
      <c r="B1460" s="52">
        <v>4133400667</v>
      </c>
      <c r="C1460" s="898"/>
      <c r="D1460" s="896"/>
      <c r="E1460" s="891"/>
      <c r="F1460" s="137" t="s">
        <v>6939</v>
      </c>
      <c r="G1460" s="889"/>
      <c r="H1460" s="140"/>
    </row>
    <row r="1461" spans="1:8" s="77" customFormat="1" ht="18.95" customHeight="1">
      <c r="A1461" s="848"/>
      <c r="B1461" s="52">
        <v>4133401712</v>
      </c>
      <c r="C1461" s="898"/>
      <c r="D1461" s="896"/>
      <c r="E1461" s="891"/>
      <c r="F1461" s="137" t="s">
        <v>6939</v>
      </c>
      <c r="G1461" s="889"/>
      <c r="H1461" s="140"/>
    </row>
    <row r="1462" spans="1:8" s="77" customFormat="1" ht="18.95" customHeight="1">
      <c r="A1462" s="848"/>
      <c r="B1462" s="52">
        <v>4133401245</v>
      </c>
      <c r="C1462" s="898"/>
      <c r="D1462" s="896"/>
      <c r="E1462" s="891"/>
      <c r="F1462" s="137" t="s">
        <v>6939</v>
      </c>
      <c r="G1462" s="889"/>
      <c r="H1462" s="140"/>
    </row>
    <row r="1463" spans="1:8" s="77" customFormat="1" ht="18.95" customHeight="1">
      <c r="A1463" s="849"/>
      <c r="B1463" s="52">
        <v>4133399921</v>
      </c>
      <c r="C1463" s="898"/>
      <c r="D1463" s="896"/>
      <c r="E1463" s="891"/>
      <c r="F1463" s="137" t="s">
        <v>6939</v>
      </c>
      <c r="G1463" s="890"/>
      <c r="H1463" s="140"/>
    </row>
    <row r="1464" spans="1:8" s="77" customFormat="1" ht="18.95" customHeight="1">
      <c r="A1464" s="848">
        <v>586</v>
      </c>
      <c r="B1464" s="52">
        <v>4133400465</v>
      </c>
      <c r="C1464" s="898" t="s">
        <v>7941</v>
      </c>
      <c r="D1464" s="896">
        <v>44548</v>
      </c>
      <c r="E1464" s="891">
        <v>3102015</v>
      </c>
      <c r="F1464" s="137" t="s">
        <v>6939</v>
      </c>
      <c r="G1464" s="904" t="str">
        <f>VLOOKUP(C1464,'[5]Bảng kê hoá đơn đã sử dụng'!$B$7:$C$13894,2,0)</f>
        <v>Chi nhánh Hưng Yên - Công ty Cổ phần Dịch vụ Thương mại Tổng hợp Wincommerce</v>
      </c>
      <c r="H1464" s="140"/>
    </row>
    <row r="1465" spans="1:8" s="77" customFormat="1" ht="18.95" customHeight="1">
      <c r="A1465" s="849"/>
      <c r="B1465" s="97">
        <v>4133400392</v>
      </c>
      <c r="C1465" s="898"/>
      <c r="D1465" s="896"/>
      <c r="E1465" s="891"/>
      <c r="F1465" s="137" t="s">
        <v>6939</v>
      </c>
      <c r="G1465" s="904"/>
      <c r="H1465" s="140"/>
    </row>
    <row r="1466" spans="1:8" ht="18.95" customHeight="1">
      <c r="A1466" s="847">
        <v>587</v>
      </c>
      <c r="B1466" s="105">
        <v>4131952233</v>
      </c>
      <c r="C1466" s="908" t="s">
        <v>7942</v>
      </c>
      <c r="D1466" s="896">
        <v>44548</v>
      </c>
      <c r="E1466" s="891">
        <v>69945207</v>
      </c>
      <c r="F1466" s="125"/>
      <c r="G1466" s="125"/>
      <c r="H1466" s="125"/>
    </row>
    <row r="1467" spans="1:8" ht="18.95" customHeight="1">
      <c r="A1467" s="848"/>
      <c r="B1467" s="105">
        <v>4131982260</v>
      </c>
      <c r="C1467" s="898"/>
      <c r="D1467" s="896"/>
      <c r="E1467" s="891"/>
      <c r="F1467" s="125"/>
      <c r="G1467" s="125"/>
      <c r="H1467" s="125"/>
    </row>
    <row r="1468" spans="1:8" ht="18.95" customHeight="1">
      <c r="A1468" s="848"/>
      <c r="B1468" s="105">
        <v>4132002504</v>
      </c>
      <c r="C1468" s="898"/>
      <c r="D1468" s="896"/>
      <c r="E1468" s="891"/>
      <c r="F1468" s="125"/>
      <c r="G1468" s="125"/>
      <c r="H1468" s="125"/>
    </row>
    <row r="1469" spans="1:8" ht="18.95" customHeight="1">
      <c r="A1469" s="848"/>
      <c r="B1469" s="105">
        <v>4131963317</v>
      </c>
      <c r="C1469" s="898"/>
      <c r="D1469" s="896"/>
      <c r="E1469" s="891"/>
      <c r="F1469" s="125"/>
      <c r="G1469" s="125"/>
      <c r="H1469" s="125"/>
    </row>
    <row r="1470" spans="1:8" ht="18.95" customHeight="1">
      <c r="A1470" s="848"/>
      <c r="B1470" s="105">
        <v>4131961847</v>
      </c>
      <c r="C1470" s="898"/>
      <c r="D1470" s="896"/>
      <c r="E1470" s="891"/>
      <c r="F1470" s="125"/>
      <c r="G1470" s="125"/>
      <c r="H1470" s="125"/>
    </row>
    <row r="1471" spans="1:8" ht="18.95" customHeight="1">
      <c r="A1471" s="848"/>
      <c r="B1471" s="105">
        <v>4131959542</v>
      </c>
      <c r="C1471" s="898"/>
      <c r="D1471" s="896"/>
      <c r="E1471" s="891"/>
      <c r="F1471" s="125"/>
      <c r="G1471" s="125"/>
      <c r="H1471" s="125"/>
    </row>
    <row r="1472" spans="1:8" ht="18.95" customHeight="1">
      <c r="A1472" s="848"/>
      <c r="B1472" s="105">
        <v>4131910138</v>
      </c>
      <c r="C1472" s="898"/>
      <c r="D1472" s="896"/>
      <c r="E1472" s="891"/>
      <c r="F1472" s="125"/>
      <c r="G1472" s="125"/>
      <c r="H1472" s="125"/>
    </row>
    <row r="1473" spans="1:8" ht="18.95" customHeight="1">
      <c r="A1473" s="848"/>
      <c r="B1473" s="105">
        <v>4131915644</v>
      </c>
      <c r="C1473" s="898"/>
      <c r="D1473" s="896"/>
      <c r="E1473" s="891"/>
      <c r="F1473" s="125"/>
      <c r="G1473" s="125"/>
      <c r="H1473" s="125"/>
    </row>
    <row r="1474" spans="1:8" ht="18.95" customHeight="1">
      <c r="A1474" s="848"/>
      <c r="B1474" s="105">
        <v>4131910208</v>
      </c>
      <c r="C1474" s="898"/>
      <c r="D1474" s="896"/>
      <c r="E1474" s="891"/>
      <c r="F1474" s="125"/>
      <c r="G1474" s="125"/>
      <c r="H1474" s="125"/>
    </row>
    <row r="1475" spans="1:8" ht="18.95" customHeight="1">
      <c r="A1475" s="848"/>
      <c r="B1475" s="105">
        <v>4131910373</v>
      </c>
      <c r="C1475" s="898"/>
      <c r="D1475" s="896"/>
      <c r="E1475" s="891"/>
      <c r="F1475" s="125"/>
      <c r="G1475" s="125"/>
      <c r="H1475" s="125"/>
    </row>
    <row r="1476" spans="1:8" ht="18.95" customHeight="1">
      <c r="A1476" s="848"/>
      <c r="B1476" s="105">
        <v>4131904426</v>
      </c>
      <c r="C1476" s="898"/>
      <c r="D1476" s="896"/>
      <c r="E1476" s="891"/>
      <c r="F1476" s="125"/>
      <c r="G1476" s="125"/>
      <c r="H1476" s="125"/>
    </row>
    <row r="1477" spans="1:8" ht="18.95" customHeight="1">
      <c r="A1477" s="848"/>
      <c r="B1477" s="105">
        <v>4131902249</v>
      </c>
      <c r="C1477" s="898"/>
      <c r="D1477" s="896"/>
      <c r="E1477" s="891"/>
      <c r="F1477" s="125"/>
      <c r="G1477" s="125"/>
      <c r="H1477" s="125"/>
    </row>
    <row r="1478" spans="1:8" ht="18.95" customHeight="1">
      <c r="A1478" s="848"/>
      <c r="B1478" s="105">
        <v>4131904660</v>
      </c>
      <c r="C1478" s="898"/>
      <c r="D1478" s="896"/>
      <c r="E1478" s="891"/>
      <c r="F1478" s="125"/>
      <c r="G1478" s="125"/>
      <c r="H1478" s="125"/>
    </row>
    <row r="1479" spans="1:8" ht="18.95" customHeight="1">
      <c r="A1479" s="848"/>
      <c r="B1479" s="105">
        <v>4131904296</v>
      </c>
      <c r="C1479" s="898"/>
      <c r="D1479" s="896"/>
      <c r="E1479" s="891"/>
      <c r="F1479" s="125"/>
      <c r="G1479" s="125"/>
      <c r="H1479" s="125"/>
    </row>
    <row r="1480" spans="1:8" ht="18.95" customHeight="1">
      <c r="A1480" s="848"/>
      <c r="B1480" s="105">
        <v>4131904144</v>
      </c>
      <c r="C1480" s="898"/>
      <c r="D1480" s="896"/>
      <c r="E1480" s="891"/>
      <c r="F1480" s="125"/>
      <c r="G1480" s="125"/>
      <c r="H1480" s="125"/>
    </row>
    <row r="1481" spans="1:8" ht="18.95" customHeight="1">
      <c r="A1481" s="848"/>
      <c r="B1481" s="105">
        <v>4131904212</v>
      </c>
      <c r="C1481" s="898"/>
      <c r="D1481" s="896"/>
      <c r="E1481" s="891"/>
      <c r="F1481" s="125"/>
      <c r="G1481" s="125"/>
      <c r="H1481" s="125"/>
    </row>
    <row r="1482" spans="1:8" ht="18.95" customHeight="1">
      <c r="A1482" s="848"/>
      <c r="B1482" s="105">
        <v>4131918948</v>
      </c>
      <c r="C1482" s="898"/>
      <c r="D1482" s="896"/>
      <c r="E1482" s="891"/>
      <c r="F1482" s="125"/>
      <c r="G1482" s="125"/>
      <c r="H1482" s="125"/>
    </row>
    <row r="1483" spans="1:8" ht="18.95" customHeight="1">
      <c r="A1483" s="848"/>
      <c r="B1483" s="105">
        <v>4131858395</v>
      </c>
      <c r="C1483" s="898"/>
      <c r="D1483" s="896"/>
      <c r="E1483" s="891"/>
      <c r="F1483" s="125"/>
      <c r="G1483" s="125"/>
      <c r="H1483" s="125"/>
    </row>
    <row r="1484" spans="1:8" ht="18.95" customHeight="1">
      <c r="A1484" s="848"/>
      <c r="B1484" s="105">
        <v>4131895797</v>
      </c>
      <c r="C1484" s="898"/>
      <c r="D1484" s="896"/>
      <c r="E1484" s="891"/>
      <c r="F1484" s="125"/>
      <c r="G1484" s="125"/>
      <c r="H1484" s="125"/>
    </row>
    <row r="1485" spans="1:8" ht="18.95" customHeight="1">
      <c r="A1485" s="848"/>
      <c r="B1485" s="105">
        <v>4131845067</v>
      </c>
      <c r="C1485" s="898"/>
      <c r="D1485" s="896"/>
      <c r="E1485" s="891"/>
      <c r="F1485" s="125"/>
      <c r="G1485" s="125"/>
      <c r="H1485" s="125"/>
    </row>
    <row r="1486" spans="1:8" ht="18.95" customHeight="1">
      <c r="A1486" s="848"/>
      <c r="B1486" s="105">
        <v>4131845481</v>
      </c>
      <c r="C1486" s="898"/>
      <c r="D1486" s="896"/>
      <c r="E1486" s="891"/>
      <c r="F1486" s="125"/>
      <c r="G1486" s="125"/>
      <c r="H1486" s="125"/>
    </row>
    <row r="1487" spans="1:8" ht="18.95" customHeight="1">
      <c r="A1487" s="848"/>
      <c r="B1487" s="105">
        <v>4131843088</v>
      </c>
      <c r="C1487" s="898"/>
      <c r="D1487" s="896"/>
      <c r="E1487" s="891"/>
      <c r="F1487" s="125"/>
      <c r="G1487" s="125"/>
      <c r="H1487" s="125"/>
    </row>
    <row r="1488" spans="1:8" ht="18.95" customHeight="1">
      <c r="A1488" s="848"/>
      <c r="B1488" s="105">
        <v>4131844713</v>
      </c>
      <c r="C1488" s="898"/>
      <c r="D1488" s="896"/>
      <c r="E1488" s="891"/>
      <c r="F1488" s="125"/>
      <c r="G1488" s="125"/>
      <c r="H1488" s="125"/>
    </row>
    <row r="1489" spans="1:8" ht="18.95" customHeight="1">
      <c r="A1489" s="848"/>
      <c r="B1489" s="105">
        <v>4131784303</v>
      </c>
      <c r="C1489" s="898"/>
      <c r="D1489" s="896"/>
      <c r="E1489" s="891"/>
      <c r="F1489" s="125"/>
      <c r="G1489" s="125"/>
      <c r="H1489" s="125"/>
    </row>
    <row r="1490" spans="1:8" ht="18.95" customHeight="1">
      <c r="A1490" s="848"/>
      <c r="B1490" s="105">
        <v>4131774231</v>
      </c>
      <c r="C1490" s="898"/>
      <c r="D1490" s="896"/>
      <c r="E1490" s="891"/>
      <c r="F1490" s="125"/>
      <c r="G1490" s="125"/>
      <c r="H1490" s="125"/>
    </row>
    <row r="1491" spans="1:8" ht="18.95" customHeight="1">
      <c r="A1491" s="848"/>
      <c r="B1491" s="105">
        <v>4131769879</v>
      </c>
      <c r="C1491" s="898"/>
      <c r="D1491" s="896"/>
      <c r="E1491" s="891"/>
      <c r="F1491" s="125"/>
      <c r="G1491" s="125"/>
      <c r="H1491" s="125"/>
    </row>
    <row r="1492" spans="1:8" ht="18.95" customHeight="1">
      <c r="A1492" s="848"/>
      <c r="B1492" s="105">
        <v>4131841006</v>
      </c>
      <c r="C1492" s="898"/>
      <c r="D1492" s="896"/>
      <c r="E1492" s="891"/>
      <c r="F1492" s="125"/>
      <c r="G1492" s="125"/>
      <c r="H1492" s="125"/>
    </row>
    <row r="1493" spans="1:8" ht="18.95" customHeight="1">
      <c r="A1493" s="848"/>
      <c r="B1493" s="105">
        <v>4131850227</v>
      </c>
      <c r="C1493" s="898"/>
      <c r="D1493" s="896"/>
      <c r="E1493" s="891"/>
      <c r="F1493" s="125"/>
      <c r="G1493" s="125"/>
      <c r="H1493" s="125"/>
    </row>
    <row r="1494" spans="1:8" ht="18.95" customHeight="1">
      <c r="A1494" s="848"/>
      <c r="B1494" s="105">
        <v>4131817089</v>
      </c>
      <c r="C1494" s="898"/>
      <c r="D1494" s="896"/>
      <c r="E1494" s="891"/>
      <c r="F1494" s="125"/>
      <c r="G1494" s="125"/>
      <c r="H1494" s="125"/>
    </row>
    <row r="1495" spans="1:8" ht="18.95" customHeight="1">
      <c r="A1495" s="848"/>
      <c r="B1495" s="105">
        <v>4131845285</v>
      </c>
      <c r="C1495" s="898"/>
      <c r="D1495" s="896"/>
      <c r="E1495" s="891"/>
      <c r="F1495" s="125"/>
      <c r="G1495" s="125"/>
      <c r="H1495" s="125"/>
    </row>
    <row r="1496" spans="1:8" ht="18.95" customHeight="1">
      <c r="A1496" s="848"/>
      <c r="B1496" s="105">
        <v>4131797429</v>
      </c>
      <c r="C1496" s="898"/>
      <c r="D1496" s="896"/>
      <c r="E1496" s="891"/>
      <c r="F1496" s="125"/>
      <c r="G1496" s="125"/>
      <c r="H1496" s="125"/>
    </row>
    <row r="1497" spans="1:8" ht="18.95" customHeight="1">
      <c r="A1497" s="848"/>
      <c r="B1497" s="105">
        <v>4131815133</v>
      </c>
      <c r="C1497" s="898"/>
      <c r="D1497" s="896"/>
      <c r="E1497" s="891"/>
      <c r="F1497" s="125"/>
      <c r="G1497" s="125"/>
      <c r="H1497" s="125"/>
    </row>
    <row r="1498" spans="1:8" ht="18.95" customHeight="1">
      <c r="A1498" s="848"/>
      <c r="B1498" s="105">
        <v>4131814842</v>
      </c>
      <c r="C1498" s="898"/>
      <c r="D1498" s="896"/>
      <c r="E1498" s="891"/>
      <c r="F1498" s="125"/>
      <c r="G1498" s="125"/>
      <c r="H1498" s="125"/>
    </row>
    <row r="1499" spans="1:8" ht="18.95" customHeight="1">
      <c r="A1499" s="848"/>
      <c r="B1499" s="105">
        <v>4131772324</v>
      </c>
      <c r="C1499" s="898"/>
      <c r="D1499" s="896"/>
      <c r="E1499" s="891"/>
      <c r="F1499" s="125"/>
      <c r="G1499" s="125"/>
      <c r="H1499" s="125"/>
    </row>
    <row r="1500" spans="1:8" ht="18.95" customHeight="1">
      <c r="A1500" s="848"/>
      <c r="B1500" s="105">
        <v>4131838250</v>
      </c>
      <c r="C1500" s="898"/>
      <c r="D1500" s="896"/>
      <c r="E1500" s="891"/>
      <c r="F1500" s="125"/>
      <c r="G1500" s="125"/>
      <c r="H1500" s="125"/>
    </row>
    <row r="1501" spans="1:8" ht="18.95" customHeight="1">
      <c r="A1501" s="848"/>
      <c r="B1501" s="105">
        <v>4131742179</v>
      </c>
      <c r="C1501" s="898"/>
      <c r="D1501" s="896"/>
      <c r="E1501" s="891"/>
      <c r="F1501" s="125"/>
      <c r="G1501" s="125"/>
      <c r="H1501" s="125"/>
    </row>
    <row r="1502" spans="1:8" ht="18.95" customHeight="1">
      <c r="A1502" s="848"/>
      <c r="B1502" s="105">
        <v>4131851949</v>
      </c>
      <c r="C1502" s="898"/>
      <c r="D1502" s="896"/>
      <c r="E1502" s="891"/>
      <c r="F1502" s="125"/>
      <c r="G1502" s="125"/>
      <c r="H1502" s="125"/>
    </row>
    <row r="1503" spans="1:8" ht="18.95" customHeight="1">
      <c r="A1503" s="848"/>
      <c r="B1503" s="105">
        <v>4131787041</v>
      </c>
      <c r="C1503" s="898"/>
      <c r="D1503" s="896"/>
      <c r="E1503" s="891"/>
      <c r="F1503" s="125"/>
      <c r="G1503" s="125"/>
      <c r="H1503" s="125"/>
    </row>
    <row r="1504" spans="1:8" ht="18.95" customHeight="1">
      <c r="A1504" s="848"/>
      <c r="B1504" s="105">
        <v>4131800399</v>
      </c>
      <c r="C1504" s="898"/>
      <c r="D1504" s="896"/>
      <c r="E1504" s="891"/>
      <c r="F1504" s="125"/>
      <c r="G1504" s="125"/>
      <c r="H1504" s="125"/>
    </row>
    <row r="1505" spans="1:8" ht="18.95" customHeight="1">
      <c r="A1505" s="848"/>
      <c r="B1505" s="105">
        <v>4131736435</v>
      </c>
      <c r="C1505" s="898"/>
      <c r="D1505" s="896"/>
      <c r="E1505" s="891"/>
      <c r="F1505" s="125"/>
      <c r="G1505" s="125"/>
      <c r="H1505" s="125"/>
    </row>
    <row r="1506" spans="1:8" ht="18.95" customHeight="1">
      <c r="A1506" s="848"/>
      <c r="B1506" s="105">
        <v>4131797268</v>
      </c>
      <c r="C1506" s="898"/>
      <c r="D1506" s="896"/>
      <c r="E1506" s="891"/>
      <c r="F1506" s="125"/>
      <c r="G1506" s="125"/>
      <c r="H1506" s="125"/>
    </row>
    <row r="1507" spans="1:8" ht="18.95" customHeight="1">
      <c r="A1507" s="848"/>
      <c r="B1507" s="105">
        <v>4131870165</v>
      </c>
      <c r="C1507" s="898"/>
      <c r="D1507" s="896"/>
      <c r="E1507" s="891"/>
      <c r="F1507" s="125"/>
      <c r="G1507" s="125"/>
      <c r="H1507" s="125"/>
    </row>
    <row r="1508" spans="1:8" ht="18.95" customHeight="1">
      <c r="A1508" s="848"/>
      <c r="B1508" s="105">
        <v>4131795978</v>
      </c>
      <c r="C1508" s="898"/>
      <c r="D1508" s="896"/>
      <c r="E1508" s="891"/>
      <c r="F1508" s="125"/>
      <c r="G1508" s="125"/>
      <c r="H1508" s="125"/>
    </row>
    <row r="1509" spans="1:8" ht="18.95" customHeight="1">
      <c r="A1509" s="848"/>
      <c r="B1509" s="105">
        <v>4131784295</v>
      </c>
      <c r="C1509" s="898"/>
      <c r="D1509" s="896"/>
      <c r="E1509" s="891"/>
      <c r="F1509" s="125"/>
      <c r="G1509" s="125"/>
      <c r="H1509" s="125"/>
    </row>
    <row r="1510" spans="1:8" ht="18.95" customHeight="1">
      <c r="A1510" s="848"/>
      <c r="B1510" s="105">
        <v>4131821046</v>
      </c>
      <c r="C1510" s="898"/>
      <c r="D1510" s="896"/>
      <c r="E1510" s="891"/>
      <c r="F1510" s="125"/>
      <c r="G1510" s="125"/>
      <c r="H1510" s="125"/>
    </row>
    <row r="1511" spans="1:8" ht="18.95" customHeight="1">
      <c r="A1511" s="848"/>
      <c r="B1511" s="105">
        <v>4131791294</v>
      </c>
      <c r="C1511" s="898"/>
      <c r="D1511" s="896"/>
      <c r="E1511" s="891"/>
      <c r="F1511" s="125"/>
      <c r="G1511" s="125"/>
      <c r="H1511" s="125"/>
    </row>
    <row r="1512" spans="1:8" ht="18.95" customHeight="1">
      <c r="A1512" s="848"/>
      <c r="B1512" s="105">
        <v>4131840068</v>
      </c>
      <c r="C1512" s="898"/>
      <c r="D1512" s="896"/>
      <c r="E1512" s="891"/>
      <c r="F1512" s="125"/>
      <c r="G1512" s="125"/>
      <c r="H1512" s="125"/>
    </row>
    <row r="1513" spans="1:8" ht="18.95" customHeight="1">
      <c r="A1513" s="848"/>
      <c r="B1513" s="105">
        <v>4131794030</v>
      </c>
      <c r="C1513" s="898"/>
      <c r="D1513" s="896"/>
      <c r="E1513" s="891"/>
      <c r="F1513" s="125"/>
      <c r="G1513" s="125"/>
      <c r="H1513" s="125"/>
    </row>
    <row r="1514" spans="1:8" ht="18.95" customHeight="1">
      <c r="A1514" s="849"/>
      <c r="B1514" s="105">
        <v>4132099693</v>
      </c>
      <c r="C1514" s="898"/>
      <c r="D1514" s="896"/>
      <c r="E1514" s="891"/>
      <c r="F1514" s="125"/>
      <c r="G1514" s="125"/>
      <c r="H1514" s="125"/>
    </row>
    <row r="1515" spans="1:8" s="77" customFormat="1" ht="18.95" customHeight="1">
      <c r="A1515" s="142">
        <v>588</v>
      </c>
      <c r="B1515" s="97">
        <v>4131960359</v>
      </c>
      <c r="C1515" s="599" t="s">
        <v>7943</v>
      </c>
      <c r="D1515" s="600">
        <v>44548</v>
      </c>
      <c r="E1515" s="601">
        <v>1110580</v>
      </c>
      <c r="F1515" s="137" t="s">
        <v>6939</v>
      </c>
      <c r="G1515" s="138" t="str">
        <f>VLOOKUP(C1515,'[5]Bảng kê hoá đơn đã sử dụng'!$B$7:$C$13894,2,0)</f>
        <v>18/12/2021</v>
      </c>
      <c r="H1515" s="140"/>
    </row>
    <row r="1516" spans="1:8" s="77" customFormat="1" ht="18.95" customHeight="1">
      <c r="A1516" s="141">
        <v>589</v>
      </c>
      <c r="B1516" s="97">
        <v>4131949809</v>
      </c>
      <c r="C1516" s="599" t="s">
        <v>7944</v>
      </c>
      <c r="D1516" s="600">
        <v>44548</v>
      </c>
      <c r="E1516" s="601">
        <v>4768210</v>
      </c>
      <c r="F1516" s="137" t="s">
        <v>6939</v>
      </c>
      <c r="G1516" s="138" t="str">
        <f>VLOOKUP(C1516,'[5]Bảng kê hoá đơn đã sử dụng'!$B$7:$C$13894,2,0)</f>
        <v>Chi nhánh Hải Dương - Công ty Cổ phần Dịch vụ Thương mại Tổng hợp Wincommerce</v>
      </c>
      <c r="H1516" s="140"/>
    </row>
    <row r="1517" spans="1:8" ht="18.95" customHeight="1">
      <c r="A1517" s="141">
        <v>590</v>
      </c>
      <c r="B1517" s="67"/>
      <c r="C1517" s="597" t="s">
        <v>3689</v>
      </c>
      <c r="D1517" s="598">
        <v>44480</v>
      </c>
      <c r="E1517" s="602"/>
      <c r="F1517" s="125"/>
      <c r="G1517" s="125"/>
      <c r="H1517" s="125"/>
    </row>
    <row r="1518" spans="1:8">
      <c r="A1518" s="105"/>
      <c r="B1518" s="838" t="s">
        <v>701</v>
      </c>
      <c r="C1518" s="838"/>
      <c r="D1518" s="838"/>
      <c r="E1518" s="596">
        <f>SUM(E8:E1517)</f>
        <v>3676804642</v>
      </c>
      <c r="F1518" s="124"/>
      <c r="G1518" s="125"/>
      <c r="H1518" s="125"/>
    </row>
    <row r="1519" spans="1:8">
      <c r="A1519" s="88"/>
      <c r="B1519" s="126"/>
      <c r="C1519" s="126"/>
      <c r="D1519" s="149" t="s">
        <v>11497</v>
      </c>
      <c r="E1519" s="150">
        <f>E1518*0.1</f>
        <v>367680464.20000005</v>
      </c>
    </row>
    <row r="1520" spans="1:8">
      <c r="A1520" s="88"/>
      <c r="B1520" s="126"/>
      <c r="C1520" s="126"/>
      <c r="D1520" s="149" t="s">
        <v>11498</v>
      </c>
      <c r="E1520" s="150">
        <f>E1518+E1519</f>
        <v>4044485106.1999998</v>
      </c>
      <c r="F1520" s="159"/>
    </row>
    <row r="1521" spans="1:7">
      <c r="A1521" s="88"/>
      <c r="B1521" s="126"/>
      <c r="C1521" s="126"/>
      <c r="D1521" s="88"/>
      <c r="E1521" s="150"/>
      <c r="F1521" s="159"/>
    </row>
    <row r="1522" spans="1:7">
      <c r="A1522" s="88"/>
      <c r="B1522" s="126"/>
      <c r="C1522" s="126"/>
      <c r="D1522" s="88"/>
      <c r="E1522" s="150"/>
      <c r="F1522" s="159"/>
    </row>
    <row r="1523" spans="1:7">
      <c r="A1523" s="88"/>
      <c r="B1523" s="126"/>
      <c r="C1523" s="902" t="s">
        <v>7945</v>
      </c>
      <c r="D1523" s="903"/>
      <c r="E1523" s="912"/>
      <c r="F1523" s="159"/>
    </row>
    <row r="1524" spans="1:7">
      <c r="A1524" s="88"/>
      <c r="B1524" s="126"/>
      <c r="C1524" s="860" t="s">
        <v>6936</v>
      </c>
      <c r="D1524" s="860"/>
      <c r="E1524" s="148"/>
    </row>
    <row r="1525" spans="1:7">
      <c r="A1525" s="88"/>
      <c r="B1525" s="126"/>
      <c r="C1525" s="126"/>
      <c r="D1525" s="88"/>
      <c r="E1525" s="148"/>
    </row>
    <row r="1526" spans="1:7">
      <c r="A1526" s="88"/>
      <c r="B1526" s="126"/>
      <c r="C1526" s="126"/>
      <c r="D1526" s="88"/>
      <c r="E1526" s="148"/>
    </row>
    <row r="1527" spans="1:7">
      <c r="A1527" s="88"/>
      <c r="B1527" s="126"/>
      <c r="C1527" s="126"/>
      <c r="D1527" s="128" t="s">
        <v>704</v>
      </c>
      <c r="E1527" s="129">
        <f ca="1">TODAY()</f>
        <v>44671</v>
      </c>
    </row>
    <row r="1528" spans="1:7">
      <c r="A1528" s="88"/>
      <c r="B1528" s="126"/>
      <c r="C1528" s="126"/>
      <c r="D1528" s="149" t="s">
        <v>0</v>
      </c>
      <c r="E1528" s="150">
        <v>3441200103</v>
      </c>
      <c r="G1528" s="151"/>
    </row>
    <row r="1529" spans="1:7">
      <c r="A1529" s="88"/>
      <c r="B1529" s="126"/>
      <c r="C1529" s="126"/>
      <c r="D1529" s="149" t="s">
        <v>8</v>
      </c>
      <c r="E1529" s="152">
        <f>E1518-E1528</f>
        <v>235604539</v>
      </c>
    </row>
    <row r="1530" spans="1:7">
      <c r="A1530" s="88"/>
      <c r="B1530" s="126"/>
      <c r="C1530" s="126"/>
      <c r="D1530" s="88"/>
      <c r="E1530" s="148"/>
    </row>
    <row r="1531" spans="1:7">
      <c r="A1531" s="88"/>
      <c r="B1531" s="126"/>
      <c r="C1531" s="126"/>
      <c r="D1531" s="88"/>
      <c r="E1531" s="148"/>
    </row>
    <row r="1532" spans="1:7">
      <c r="A1532" s="88"/>
      <c r="B1532" s="126"/>
      <c r="C1532" s="126"/>
      <c r="D1532" s="88"/>
      <c r="E1532" s="148"/>
    </row>
    <row r="1533" spans="1:7">
      <c r="A1533" s="88"/>
      <c r="B1533" s="126"/>
      <c r="C1533" s="126"/>
      <c r="D1533" s="88"/>
      <c r="E1533" s="148"/>
    </row>
    <row r="1534" spans="1:7">
      <c r="A1534" s="88"/>
      <c r="B1534" s="126"/>
      <c r="C1534" s="126"/>
      <c r="D1534" s="88"/>
      <c r="E1534" s="148"/>
    </row>
    <row r="1535" spans="1:7">
      <c r="A1535" s="88"/>
      <c r="B1535" s="126"/>
      <c r="C1535" s="126"/>
      <c r="D1535" s="88"/>
      <c r="E1535" s="148"/>
    </row>
    <row r="1536" spans="1:7">
      <c r="A1536" s="88"/>
      <c r="B1536" s="126"/>
      <c r="C1536" s="126"/>
      <c r="D1536" s="88"/>
      <c r="E1536" s="148"/>
    </row>
    <row r="1537" spans="1:5">
      <c r="A1537" s="88"/>
      <c r="B1537" s="126"/>
      <c r="C1537" s="126"/>
      <c r="D1537" s="88"/>
      <c r="E1537" s="148"/>
    </row>
    <row r="1538" spans="1:5">
      <c r="A1538" s="88"/>
      <c r="B1538" s="126"/>
      <c r="C1538" s="126"/>
      <c r="D1538" s="88"/>
      <c r="E1538" s="148"/>
    </row>
    <row r="1539" spans="1:5">
      <c r="A1539" s="88"/>
      <c r="B1539" s="126"/>
      <c r="C1539" s="126"/>
      <c r="D1539" s="88"/>
      <c r="E1539" s="148"/>
    </row>
    <row r="1540" spans="1:5">
      <c r="A1540" s="88"/>
      <c r="B1540" s="126"/>
      <c r="C1540" s="126"/>
      <c r="D1540" s="88"/>
      <c r="E1540" s="148"/>
    </row>
    <row r="1541" spans="1:5">
      <c r="A1541" s="88"/>
      <c r="B1541" s="126"/>
      <c r="C1541" s="126"/>
      <c r="D1541" s="88"/>
      <c r="E1541" s="148"/>
    </row>
    <row r="1542" spans="1:5">
      <c r="A1542" s="88"/>
      <c r="B1542" s="126"/>
      <c r="C1542" s="126"/>
      <c r="D1542" s="88"/>
    </row>
    <row r="1543" spans="1:5">
      <c r="A1543" s="88"/>
      <c r="B1543" s="126"/>
      <c r="C1543" s="126"/>
      <c r="D1543" s="88"/>
    </row>
    <row r="1544" spans="1:5">
      <c r="A1544" s="88"/>
      <c r="B1544" s="126"/>
      <c r="C1544" s="126"/>
      <c r="D1544" s="88"/>
    </row>
    <row r="1545" spans="1:5">
      <c r="A1545" s="88"/>
      <c r="B1545" s="126"/>
      <c r="C1545" s="126"/>
      <c r="D1545" s="88"/>
    </row>
    <row r="1546" spans="1:5">
      <c r="A1546" s="88"/>
      <c r="B1546" s="126"/>
      <c r="C1546" s="126"/>
      <c r="D1546" s="88"/>
    </row>
    <row r="1547" spans="1:5">
      <c r="A1547" s="88"/>
      <c r="B1547" s="126"/>
      <c r="C1547" s="126"/>
      <c r="D1547" s="88"/>
    </row>
  </sheetData>
  <autoFilter ref="A7:J1518"/>
  <mergeCells count="677">
    <mergeCell ref="A1:E1"/>
    <mergeCell ref="A2:E2"/>
    <mergeCell ref="A3:E3"/>
    <mergeCell ref="A4:E4"/>
    <mergeCell ref="A5:E5"/>
    <mergeCell ref="B1518:D1518"/>
    <mergeCell ref="C1523:E1523"/>
    <mergeCell ref="C1524:D1524"/>
    <mergeCell ref="A39:A40"/>
    <mergeCell ref="A42:A43"/>
    <mergeCell ref="A54:A55"/>
    <mergeCell ref="A57:A59"/>
    <mergeCell ref="A62:A63"/>
    <mergeCell ref="A64:A65"/>
    <mergeCell ref="A74:A75"/>
    <mergeCell ref="A76:A78"/>
    <mergeCell ref="A81:A82"/>
    <mergeCell ref="A87:A96"/>
    <mergeCell ref="A97:A106"/>
    <mergeCell ref="A107:A116"/>
    <mergeCell ref="A117:A126"/>
    <mergeCell ref="A127:A135"/>
    <mergeCell ref="A136:A138"/>
    <mergeCell ref="A139:A141"/>
    <mergeCell ref="A142:A151"/>
    <mergeCell ref="A152:A161"/>
    <mergeCell ref="A162:A171"/>
    <mergeCell ref="A172:A178"/>
    <mergeCell ref="A180:A189"/>
    <mergeCell ref="A190:A199"/>
    <mergeCell ref="A200:A209"/>
    <mergeCell ref="A210:A214"/>
    <mergeCell ref="A215:A221"/>
    <mergeCell ref="A222:A228"/>
    <mergeCell ref="A237:A238"/>
    <mergeCell ref="A293:A294"/>
    <mergeCell ref="A295:A296"/>
    <mergeCell ref="A300:A301"/>
    <mergeCell ref="A307:A309"/>
    <mergeCell ref="A313:A314"/>
    <mergeCell ref="A317:A318"/>
    <mergeCell ref="A319:A320"/>
    <mergeCell ref="A322:A323"/>
    <mergeCell ref="A330:A332"/>
    <mergeCell ref="A333:A335"/>
    <mergeCell ref="A336:A338"/>
    <mergeCell ref="A339:A341"/>
    <mergeCell ref="A342:A351"/>
    <mergeCell ref="A352:A361"/>
    <mergeCell ref="A362:A373"/>
    <mergeCell ref="A374:A385"/>
    <mergeCell ref="A386:A398"/>
    <mergeCell ref="A399:A411"/>
    <mergeCell ref="A412:A423"/>
    <mergeCell ref="A424:A433"/>
    <mergeCell ref="A434:A443"/>
    <mergeCell ref="A444:A451"/>
    <mergeCell ref="A456:A457"/>
    <mergeCell ref="A459:A460"/>
    <mergeCell ref="A461:A462"/>
    <mergeCell ref="A464:A466"/>
    <mergeCell ref="A468:A470"/>
    <mergeCell ref="A474:A479"/>
    <mergeCell ref="A480:A485"/>
    <mergeCell ref="A486:A488"/>
    <mergeCell ref="A489:A492"/>
    <mergeCell ref="A493:A495"/>
    <mergeCell ref="A496:A498"/>
    <mergeCell ref="A499:A501"/>
    <mergeCell ref="A502:A504"/>
    <mergeCell ref="A505:A507"/>
    <mergeCell ref="A508:A511"/>
    <mergeCell ref="A512:A515"/>
    <mergeCell ref="A516:A519"/>
    <mergeCell ref="A520:A522"/>
    <mergeCell ref="A686:A687"/>
    <mergeCell ref="A810:A819"/>
    <mergeCell ref="A820:A829"/>
    <mergeCell ref="A830:A839"/>
    <mergeCell ref="A840:A849"/>
    <mergeCell ref="A850:A859"/>
    <mergeCell ref="A860:A869"/>
    <mergeCell ref="A870:A879"/>
    <mergeCell ref="A880:A889"/>
    <mergeCell ref="A890:A899"/>
    <mergeCell ref="A900:A909"/>
    <mergeCell ref="A910:A919"/>
    <mergeCell ref="A920:A929"/>
    <mergeCell ref="A930:A939"/>
    <mergeCell ref="A940:A949"/>
    <mergeCell ref="A950:A959"/>
    <mergeCell ref="A960:A969"/>
    <mergeCell ref="A970:A979"/>
    <mergeCell ref="A980:A989"/>
    <mergeCell ref="A990:A999"/>
    <mergeCell ref="A1000:A1009"/>
    <mergeCell ref="A1010:A1019"/>
    <mergeCell ref="A1020:A1029"/>
    <mergeCell ref="A1030:A1039"/>
    <mergeCell ref="A1040:A1049"/>
    <mergeCell ref="A1050:A1059"/>
    <mergeCell ref="A1060:A1069"/>
    <mergeCell ref="A1070:A1079"/>
    <mergeCell ref="A1080:A1089"/>
    <mergeCell ref="A1090:A1099"/>
    <mergeCell ref="A1100:A1109"/>
    <mergeCell ref="A1110:A1119"/>
    <mergeCell ref="A1120:A1129"/>
    <mergeCell ref="A1130:A1139"/>
    <mergeCell ref="A1140:A1149"/>
    <mergeCell ref="A1150:A1159"/>
    <mergeCell ref="A1160:A1169"/>
    <mergeCell ref="A1170:A1179"/>
    <mergeCell ref="A1180:A1189"/>
    <mergeCell ref="A1190:A1199"/>
    <mergeCell ref="A1200:A1209"/>
    <mergeCell ref="A1210:A1219"/>
    <mergeCell ref="A1220:A1229"/>
    <mergeCell ref="A1230:A1239"/>
    <mergeCell ref="A1240:A1249"/>
    <mergeCell ref="A1250:A1259"/>
    <mergeCell ref="A1260:A1269"/>
    <mergeCell ref="A1270:A1279"/>
    <mergeCell ref="A1280:A1289"/>
    <mergeCell ref="A1290:A1299"/>
    <mergeCell ref="A1300:A1309"/>
    <mergeCell ref="A1310:A1319"/>
    <mergeCell ref="A1320:A1329"/>
    <mergeCell ref="A1330:A1339"/>
    <mergeCell ref="A1340:A1349"/>
    <mergeCell ref="A1350:A1359"/>
    <mergeCell ref="A1360:A1369"/>
    <mergeCell ref="A1370:A1379"/>
    <mergeCell ref="A1380:A1393"/>
    <mergeCell ref="A1398:A1406"/>
    <mergeCell ref="A1407:A1421"/>
    <mergeCell ref="A1422:A1431"/>
    <mergeCell ref="A1432:A1440"/>
    <mergeCell ref="A1450:A1451"/>
    <mergeCell ref="A1453:A1454"/>
    <mergeCell ref="A1456:A1463"/>
    <mergeCell ref="A1464:A1465"/>
    <mergeCell ref="A1466:A1514"/>
    <mergeCell ref="C39:C40"/>
    <mergeCell ref="C42:C43"/>
    <mergeCell ref="C54:C55"/>
    <mergeCell ref="C57:C59"/>
    <mergeCell ref="C62:C63"/>
    <mergeCell ref="C64:C65"/>
    <mergeCell ref="C74:C75"/>
    <mergeCell ref="C76:C78"/>
    <mergeCell ref="C81:C82"/>
    <mergeCell ref="C87:C96"/>
    <mergeCell ref="C97:C106"/>
    <mergeCell ref="C107:C116"/>
    <mergeCell ref="C117:C126"/>
    <mergeCell ref="C127:C135"/>
    <mergeCell ref="C136:C138"/>
    <mergeCell ref="C139:C141"/>
    <mergeCell ref="C142:C151"/>
    <mergeCell ref="C152:C161"/>
    <mergeCell ref="C162:C171"/>
    <mergeCell ref="C172:C178"/>
    <mergeCell ref="C180:C189"/>
    <mergeCell ref="C190:C199"/>
    <mergeCell ref="C200:C208"/>
    <mergeCell ref="C210:C214"/>
    <mergeCell ref="C215:C221"/>
    <mergeCell ref="C222:C228"/>
    <mergeCell ref="C237:C238"/>
    <mergeCell ref="C293:C294"/>
    <mergeCell ref="C295:C296"/>
    <mergeCell ref="C300:C301"/>
    <mergeCell ref="C307:C309"/>
    <mergeCell ref="C313:C314"/>
    <mergeCell ref="C317:C318"/>
    <mergeCell ref="C319:C320"/>
    <mergeCell ref="C322:C323"/>
    <mergeCell ref="C330:C332"/>
    <mergeCell ref="C333:C335"/>
    <mergeCell ref="C336:C338"/>
    <mergeCell ref="C339:C341"/>
    <mergeCell ref="C342:C351"/>
    <mergeCell ref="C352:C361"/>
    <mergeCell ref="C362:C373"/>
    <mergeCell ref="C374:C385"/>
    <mergeCell ref="C386:C398"/>
    <mergeCell ref="C399:C411"/>
    <mergeCell ref="C412:C423"/>
    <mergeCell ref="C424:C433"/>
    <mergeCell ref="C434:C443"/>
    <mergeCell ref="C444:C451"/>
    <mergeCell ref="C456:C457"/>
    <mergeCell ref="C459:C460"/>
    <mergeCell ref="C461:C462"/>
    <mergeCell ref="C464:C466"/>
    <mergeCell ref="C468:C470"/>
    <mergeCell ref="C474:C479"/>
    <mergeCell ref="C480:C485"/>
    <mergeCell ref="C486:C488"/>
    <mergeCell ref="C489:C492"/>
    <mergeCell ref="C493:C495"/>
    <mergeCell ref="C496:C498"/>
    <mergeCell ref="C499:C501"/>
    <mergeCell ref="C502:C504"/>
    <mergeCell ref="C505:C507"/>
    <mergeCell ref="C508:C511"/>
    <mergeCell ref="C512:C515"/>
    <mergeCell ref="C516:C519"/>
    <mergeCell ref="C520:C522"/>
    <mergeCell ref="C686:C687"/>
    <mergeCell ref="C810:C819"/>
    <mergeCell ref="C820:C829"/>
    <mergeCell ref="C830:C839"/>
    <mergeCell ref="C840:C849"/>
    <mergeCell ref="C850:C859"/>
    <mergeCell ref="C860:C869"/>
    <mergeCell ref="C870:C879"/>
    <mergeCell ref="C880:C889"/>
    <mergeCell ref="C890:C899"/>
    <mergeCell ref="C900:C909"/>
    <mergeCell ref="C910:C919"/>
    <mergeCell ref="C920:C929"/>
    <mergeCell ref="C930:C939"/>
    <mergeCell ref="C940:C949"/>
    <mergeCell ref="C950:C959"/>
    <mergeCell ref="C960:C969"/>
    <mergeCell ref="C970:C979"/>
    <mergeCell ref="C980:C989"/>
    <mergeCell ref="C990:C999"/>
    <mergeCell ref="C1000:C1009"/>
    <mergeCell ref="C1010:C1019"/>
    <mergeCell ref="C1020:C1029"/>
    <mergeCell ref="C1030:C1039"/>
    <mergeCell ref="C1040:C1049"/>
    <mergeCell ref="C1050:C1059"/>
    <mergeCell ref="C1060:C1069"/>
    <mergeCell ref="C1070:C1079"/>
    <mergeCell ref="C1080:C1089"/>
    <mergeCell ref="C1090:C1099"/>
    <mergeCell ref="C1100:C1109"/>
    <mergeCell ref="C1110:C1119"/>
    <mergeCell ref="C1120:C1129"/>
    <mergeCell ref="C1130:C1139"/>
    <mergeCell ref="C1140:C1149"/>
    <mergeCell ref="C1150:C1159"/>
    <mergeCell ref="C1160:C1169"/>
    <mergeCell ref="C1170:C1179"/>
    <mergeCell ref="C1180:C1189"/>
    <mergeCell ref="C1190:C1199"/>
    <mergeCell ref="C1200:C1209"/>
    <mergeCell ref="C1210:C1219"/>
    <mergeCell ref="C1220:C1229"/>
    <mergeCell ref="C1230:C1239"/>
    <mergeCell ref="C1240:C1249"/>
    <mergeCell ref="C1250:C1259"/>
    <mergeCell ref="C1260:C1269"/>
    <mergeCell ref="C1270:C1279"/>
    <mergeCell ref="C1280:C1289"/>
    <mergeCell ref="C1290:C1299"/>
    <mergeCell ref="C1300:C1309"/>
    <mergeCell ref="C1310:C1319"/>
    <mergeCell ref="C1320:C1329"/>
    <mergeCell ref="C1330:C1339"/>
    <mergeCell ref="C1340:C1349"/>
    <mergeCell ref="C1350:C1359"/>
    <mergeCell ref="C1360:C1369"/>
    <mergeCell ref="C1370:C1379"/>
    <mergeCell ref="C1380:C1393"/>
    <mergeCell ref="C1398:C1406"/>
    <mergeCell ref="C1407:C1421"/>
    <mergeCell ref="C1422:C1431"/>
    <mergeCell ref="C1432:C1440"/>
    <mergeCell ref="C1450:C1451"/>
    <mergeCell ref="C1453:C1454"/>
    <mergeCell ref="C1456:C1463"/>
    <mergeCell ref="C1464:C1465"/>
    <mergeCell ref="C1466:C1514"/>
    <mergeCell ref="D39:D40"/>
    <mergeCell ref="D42:D43"/>
    <mergeCell ref="D54:D55"/>
    <mergeCell ref="D57:D59"/>
    <mergeCell ref="D62:D63"/>
    <mergeCell ref="D64:D65"/>
    <mergeCell ref="D74:D75"/>
    <mergeCell ref="D76:D78"/>
    <mergeCell ref="D81:D82"/>
    <mergeCell ref="D87:D96"/>
    <mergeCell ref="D97:D106"/>
    <mergeCell ref="D107:D116"/>
    <mergeCell ref="D117:D126"/>
    <mergeCell ref="D127:D135"/>
    <mergeCell ref="D136:D138"/>
    <mergeCell ref="D139:D141"/>
    <mergeCell ref="D142:D151"/>
    <mergeCell ref="D152:D161"/>
    <mergeCell ref="D162:D171"/>
    <mergeCell ref="D172:D178"/>
    <mergeCell ref="D180:D189"/>
    <mergeCell ref="D190:D199"/>
    <mergeCell ref="D200:D208"/>
    <mergeCell ref="D210:D214"/>
    <mergeCell ref="D215:D221"/>
    <mergeCell ref="D222:D228"/>
    <mergeCell ref="D237:D238"/>
    <mergeCell ref="D293:D294"/>
    <mergeCell ref="D295:D296"/>
    <mergeCell ref="D300:D301"/>
    <mergeCell ref="D307:D309"/>
    <mergeCell ref="D313:D314"/>
    <mergeCell ref="D317:D318"/>
    <mergeCell ref="D319:D320"/>
    <mergeCell ref="D322:D323"/>
    <mergeCell ref="D330:D332"/>
    <mergeCell ref="D333:D335"/>
    <mergeCell ref="D336:D338"/>
    <mergeCell ref="D339:D341"/>
    <mergeCell ref="D342:D351"/>
    <mergeCell ref="D352:D361"/>
    <mergeCell ref="D362:D373"/>
    <mergeCell ref="D374:D385"/>
    <mergeCell ref="D386:D398"/>
    <mergeCell ref="D399:D411"/>
    <mergeCell ref="D412:D423"/>
    <mergeCell ref="D424:D433"/>
    <mergeCell ref="D434:D443"/>
    <mergeCell ref="D444:D451"/>
    <mergeCell ref="D456:D457"/>
    <mergeCell ref="D459:D460"/>
    <mergeCell ref="D461:D462"/>
    <mergeCell ref="D464:D466"/>
    <mergeCell ref="D468:D470"/>
    <mergeCell ref="D474:D479"/>
    <mergeCell ref="D480:D485"/>
    <mergeCell ref="D486:D488"/>
    <mergeCell ref="D489:D492"/>
    <mergeCell ref="D493:D495"/>
    <mergeCell ref="D496:D498"/>
    <mergeCell ref="D499:D501"/>
    <mergeCell ref="D502:D504"/>
    <mergeCell ref="D505:D507"/>
    <mergeCell ref="D508:D511"/>
    <mergeCell ref="D512:D515"/>
    <mergeCell ref="D516:D519"/>
    <mergeCell ref="D520:D522"/>
    <mergeCell ref="D686:D687"/>
    <mergeCell ref="D810:D819"/>
    <mergeCell ref="D820:D829"/>
    <mergeCell ref="D830:D839"/>
    <mergeCell ref="D840:D849"/>
    <mergeCell ref="D850:D859"/>
    <mergeCell ref="D860:D869"/>
    <mergeCell ref="D870:D879"/>
    <mergeCell ref="D880:D889"/>
    <mergeCell ref="D890:D899"/>
    <mergeCell ref="D900:D909"/>
    <mergeCell ref="D910:D919"/>
    <mergeCell ref="D920:D929"/>
    <mergeCell ref="D930:D939"/>
    <mergeCell ref="D940:D949"/>
    <mergeCell ref="D950:D959"/>
    <mergeCell ref="D960:D969"/>
    <mergeCell ref="D970:D979"/>
    <mergeCell ref="D980:D989"/>
    <mergeCell ref="D990:D999"/>
    <mergeCell ref="D1000:D1009"/>
    <mergeCell ref="D1010:D1019"/>
    <mergeCell ref="D1020:D1029"/>
    <mergeCell ref="D1030:D1039"/>
    <mergeCell ref="D1040:D1049"/>
    <mergeCell ref="D1050:D1059"/>
    <mergeCell ref="D1060:D1069"/>
    <mergeCell ref="D1070:D1079"/>
    <mergeCell ref="D1080:D1089"/>
    <mergeCell ref="D1090:D1099"/>
    <mergeCell ref="D1100:D1109"/>
    <mergeCell ref="D1110:D1119"/>
    <mergeCell ref="D1120:D1129"/>
    <mergeCell ref="D1130:D1139"/>
    <mergeCell ref="D1140:D1149"/>
    <mergeCell ref="D1150:D1159"/>
    <mergeCell ref="D1160:D1169"/>
    <mergeCell ref="D1170:D1179"/>
    <mergeCell ref="D1180:D1189"/>
    <mergeCell ref="D1190:D1199"/>
    <mergeCell ref="D1200:D1209"/>
    <mergeCell ref="D1210:D1219"/>
    <mergeCell ref="D1220:D1229"/>
    <mergeCell ref="D1230:D1239"/>
    <mergeCell ref="D1240:D1249"/>
    <mergeCell ref="D1250:D1259"/>
    <mergeCell ref="D1260:D1269"/>
    <mergeCell ref="D1270:D1279"/>
    <mergeCell ref="D1280:D1289"/>
    <mergeCell ref="D1290:D1299"/>
    <mergeCell ref="D1300:D1309"/>
    <mergeCell ref="D1310:D1319"/>
    <mergeCell ref="D1320:D1329"/>
    <mergeCell ref="D1330:D1339"/>
    <mergeCell ref="D1340:D1349"/>
    <mergeCell ref="D1350:D1359"/>
    <mergeCell ref="D1360:D1369"/>
    <mergeCell ref="D1370:D1379"/>
    <mergeCell ref="D1380:D1393"/>
    <mergeCell ref="D1398:D1406"/>
    <mergeCell ref="D1407:D1421"/>
    <mergeCell ref="D1422:D1431"/>
    <mergeCell ref="D1432:D1440"/>
    <mergeCell ref="D1450:D1451"/>
    <mergeCell ref="D1453:D1454"/>
    <mergeCell ref="D1456:D1463"/>
    <mergeCell ref="D1464:D1465"/>
    <mergeCell ref="D1466:D1514"/>
    <mergeCell ref="E39:E40"/>
    <mergeCell ref="E42:E43"/>
    <mergeCell ref="E54:E55"/>
    <mergeCell ref="E57:E59"/>
    <mergeCell ref="E62:E63"/>
    <mergeCell ref="E64:E65"/>
    <mergeCell ref="E74:E75"/>
    <mergeCell ref="E76:E78"/>
    <mergeCell ref="E81:E82"/>
    <mergeCell ref="E87:E96"/>
    <mergeCell ref="E97:E106"/>
    <mergeCell ref="E107:E116"/>
    <mergeCell ref="E117:E126"/>
    <mergeCell ref="E127:E135"/>
    <mergeCell ref="E136:E138"/>
    <mergeCell ref="E139:E141"/>
    <mergeCell ref="E142:E151"/>
    <mergeCell ref="E152:E161"/>
    <mergeCell ref="E162:E171"/>
    <mergeCell ref="E172:E178"/>
    <mergeCell ref="E180:E189"/>
    <mergeCell ref="E190:E199"/>
    <mergeCell ref="E200:E208"/>
    <mergeCell ref="E210:E214"/>
    <mergeCell ref="E215:E221"/>
    <mergeCell ref="E222:E228"/>
    <mergeCell ref="E237:E238"/>
    <mergeCell ref="E293:E294"/>
    <mergeCell ref="E295:E296"/>
    <mergeCell ref="E300:E301"/>
    <mergeCell ref="E307:E309"/>
    <mergeCell ref="E313:E314"/>
    <mergeCell ref="E317:E318"/>
    <mergeCell ref="E319:E320"/>
    <mergeCell ref="E322:E323"/>
    <mergeCell ref="E330:E332"/>
    <mergeCell ref="E333:E335"/>
    <mergeCell ref="E336:E338"/>
    <mergeCell ref="E339:E341"/>
    <mergeCell ref="E342:E351"/>
    <mergeCell ref="E352:E361"/>
    <mergeCell ref="E362:E373"/>
    <mergeCell ref="E374:E385"/>
    <mergeCell ref="E386:E398"/>
    <mergeCell ref="E399:E411"/>
    <mergeCell ref="E412:E423"/>
    <mergeCell ref="E424:E433"/>
    <mergeCell ref="E434:E443"/>
    <mergeCell ref="E444:E451"/>
    <mergeCell ref="E456:E457"/>
    <mergeCell ref="E459:E460"/>
    <mergeCell ref="E461:E462"/>
    <mergeCell ref="E464:E466"/>
    <mergeCell ref="E468:E470"/>
    <mergeCell ref="E474:E479"/>
    <mergeCell ref="E480:E485"/>
    <mergeCell ref="E486:E488"/>
    <mergeCell ref="E489:E492"/>
    <mergeCell ref="E493:E495"/>
    <mergeCell ref="E496:E498"/>
    <mergeCell ref="E499:E501"/>
    <mergeCell ref="E502:E504"/>
    <mergeCell ref="E505:E507"/>
    <mergeCell ref="E508:E511"/>
    <mergeCell ref="E512:E515"/>
    <mergeCell ref="E516:E519"/>
    <mergeCell ref="E520:E522"/>
    <mergeCell ref="E686:E687"/>
    <mergeCell ref="E810:E819"/>
    <mergeCell ref="E820:E829"/>
    <mergeCell ref="E830:E839"/>
    <mergeCell ref="E840:E849"/>
    <mergeCell ref="E850:E859"/>
    <mergeCell ref="E860:E869"/>
    <mergeCell ref="E870:E879"/>
    <mergeCell ref="E880:E889"/>
    <mergeCell ref="E890:E899"/>
    <mergeCell ref="E900:E909"/>
    <mergeCell ref="E910:E919"/>
    <mergeCell ref="E920:E929"/>
    <mergeCell ref="E930:E939"/>
    <mergeCell ref="E940:E949"/>
    <mergeCell ref="E950:E959"/>
    <mergeCell ref="E960:E969"/>
    <mergeCell ref="E970:E979"/>
    <mergeCell ref="E980:E989"/>
    <mergeCell ref="E990:E999"/>
    <mergeCell ref="E1000:E1009"/>
    <mergeCell ref="E1010:E1019"/>
    <mergeCell ref="E1020:E1029"/>
    <mergeCell ref="E1030:E1039"/>
    <mergeCell ref="E1040:E1049"/>
    <mergeCell ref="E1050:E1059"/>
    <mergeCell ref="E1060:E1069"/>
    <mergeCell ref="E1070:E1079"/>
    <mergeCell ref="E1080:E1089"/>
    <mergeCell ref="E1090:E1099"/>
    <mergeCell ref="E1100:E1109"/>
    <mergeCell ref="E1110:E1119"/>
    <mergeCell ref="E1120:E1129"/>
    <mergeCell ref="E1130:E1139"/>
    <mergeCell ref="E1140:E1149"/>
    <mergeCell ref="E1150:E1159"/>
    <mergeCell ref="E1160:E1169"/>
    <mergeCell ref="E1170:E1179"/>
    <mergeCell ref="E1180:E1189"/>
    <mergeCell ref="E1190:E1199"/>
    <mergeCell ref="E1200:E1209"/>
    <mergeCell ref="E1210:E1219"/>
    <mergeCell ref="E1220:E1229"/>
    <mergeCell ref="E1230:E1239"/>
    <mergeCell ref="E1240:E1249"/>
    <mergeCell ref="E1250:E1259"/>
    <mergeCell ref="E1260:E1269"/>
    <mergeCell ref="E1270:E1279"/>
    <mergeCell ref="E1280:E1289"/>
    <mergeCell ref="E1290:E1299"/>
    <mergeCell ref="E1300:E1309"/>
    <mergeCell ref="E1310:E1319"/>
    <mergeCell ref="E1320:E1329"/>
    <mergeCell ref="E1330:E1339"/>
    <mergeCell ref="E1340:E1349"/>
    <mergeCell ref="E1350:E1359"/>
    <mergeCell ref="E1360:E1369"/>
    <mergeCell ref="E1370:E1379"/>
    <mergeCell ref="E1380:E1393"/>
    <mergeCell ref="E1398:E1406"/>
    <mergeCell ref="E1407:E1421"/>
    <mergeCell ref="E1422:E1431"/>
    <mergeCell ref="E1432:E1440"/>
    <mergeCell ref="E1450:E1451"/>
    <mergeCell ref="E1453:E1454"/>
    <mergeCell ref="E1456:E1463"/>
    <mergeCell ref="E1464:E1465"/>
    <mergeCell ref="E1466:E1514"/>
    <mergeCell ref="G39:G40"/>
    <mergeCell ref="G42:G43"/>
    <mergeCell ref="G44:G45"/>
    <mergeCell ref="G54:G55"/>
    <mergeCell ref="G62:G63"/>
    <mergeCell ref="G64:G65"/>
    <mergeCell ref="G74:G75"/>
    <mergeCell ref="G76:G78"/>
    <mergeCell ref="G81:G82"/>
    <mergeCell ref="G87:G96"/>
    <mergeCell ref="G97:G106"/>
    <mergeCell ref="G107:G116"/>
    <mergeCell ref="G117:G126"/>
    <mergeCell ref="G127:G135"/>
    <mergeCell ref="G136:G138"/>
    <mergeCell ref="G139:G141"/>
    <mergeCell ref="G142:G151"/>
    <mergeCell ref="G152:G161"/>
    <mergeCell ref="G162:G171"/>
    <mergeCell ref="G172:G178"/>
    <mergeCell ref="G180:G189"/>
    <mergeCell ref="G190:G199"/>
    <mergeCell ref="G200:G208"/>
    <mergeCell ref="G210:G214"/>
    <mergeCell ref="G215:G221"/>
    <mergeCell ref="G222:G228"/>
    <mergeCell ref="G237:G238"/>
    <mergeCell ref="G293:G294"/>
    <mergeCell ref="G295:G296"/>
    <mergeCell ref="G300:G301"/>
    <mergeCell ref="G307:G309"/>
    <mergeCell ref="G313:G314"/>
    <mergeCell ref="G317:G318"/>
    <mergeCell ref="G319:G320"/>
    <mergeCell ref="G330:G332"/>
    <mergeCell ref="G333:G335"/>
    <mergeCell ref="G336:G338"/>
    <mergeCell ref="G339:G341"/>
    <mergeCell ref="G342:G351"/>
    <mergeCell ref="G352:G361"/>
    <mergeCell ref="G362:G373"/>
    <mergeCell ref="G374:G385"/>
    <mergeCell ref="G386:G398"/>
    <mergeCell ref="G399:G411"/>
    <mergeCell ref="G412:G423"/>
    <mergeCell ref="G424:G433"/>
    <mergeCell ref="G434:G443"/>
    <mergeCell ref="G444:G451"/>
    <mergeCell ref="G456:G457"/>
    <mergeCell ref="G459:G460"/>
    <mergeCell ref="G461:G462"/>
    <mergeCell ref="G464:G466"/>
    <mergeCell ref="G468:G470"/>
    <mergeCell ref="G474:G479"/>
    <mergeCell ref="G480:G485"/>
    <mergeCell ref="G486:G488"/>
    <mergeCell ref="G489:G492"/>
    <mergeCell ref="G493:G495"/>
    <mergeCell ref="G496:G498"/>
    <mergeCell ref="G499:G501"/>
    <mergeCell ref="G502:G504"/>
    <mergeCell ref="G505:G507"/>
    <mergeCell ref="G508:G511"/>
    <mergeCell ref="G512:G515"/>
    <mergeCell ref="G516:G519"/>
    <mergeCell ref="G520:G522"/>
    <mergeCell ref="G686:G687"/>
    <mergeCell ref="G810:G819"/>
    <mergeCell ref="G820:G829"/>
    <mergeCell ref="G830:G839"/>
    <mergeCell ref="G850:G859"/>
    <mergeCell ref="G860:G869"/>
    <mergeCell ref="G870:G879"/>
    <mergeCell ref="G880:G889"/>
    <mergeCell ref="G890:G899"/>
    <mergeCell ref="G900:G909"/>
    <mergeCell ref="G910:G919"/>
    <mergeCell ref="G920:G929"/>
    <mergeCell ref="G930:G939"/>
    <mergeCell ref="G940:G949"/>
    <mergeCell ref="G950:G959"/>
    <mergeCell ref="G960:G969"/>
    <mergeCell ref="G970:G979"/>
    <mergeCell ref="G980:G989"/>
    <mergeCell ref="G990:G999"/>
    <mergeCell ref="G1000:G1009"/>
    <mergeCell ref="G1010:G1019"/>
    <mergeCell ref="G1020:G1029"/>
    <mergeCell ref="G1030:G1039"/>
    <mergeCell ref="G1040:G1049"/>
    <mergeCell ref="G1050:G1059"/>
    <mergeCell ref="G1060:G1069"/>
    <mergeCell ref="G1070:G1079"/>
    <mergeCell ref="G1080:G1089"/>
    <mergeCell ref="G1100:G1109"/>
    <mergeCell ref="G1110:G1119"/>
    <mergeCell ref="G1120:G1129"/>
    <mergeCell ref="G1140:G1149"/>
    <mergeCell ref="G1150:G1159"/>
    <mergeCell ref="G1160:G1169"/>
    <mergeCell ref="G1170:G1179"/>
    <mergeCell ref="G1180:G1189"/>
    <mergeCell ref="G1190:G1199"/>
    <mergeCell ref="G1200:G1209"/>
    <mergeCell ref="G1210:G1219"/>
    <mergeCell ref="G1220:G1229"/>
    <mergeCell ref="G1230:G1239"/>
    <mergeCell ref="G1240:G1249"/>
    <mergeCell ref="G1250:G1259"/>
    <mergeCell ref="G1260:G1269"/>
    <mergeCell ref="G1270:G1279"/>
    <mergeCell ref="G1280:G1289"/>
    <mergeCell ref="G1380:G1393"/>
    <mergeCell ref="G1398:G1406"/>
    <mergeCell ref="G1407:G1421"/>
    <mergeCell ref="G1432:G1440"/>
    <mergeCell ref="G1450:G1451"/>
    <mergeCell ref="G1453:G1454"/>
    <mergeCell ref="G1456:G1463"/>
    <mergeCell ref="G1464:G1465"/>
    <mergeCell ref="G1290:G1299"/>
    <mergeCell ref="G1300:G1309"/>
    <mergeCell ref="G1310:G1319"/>
    <mergeCell ref="G1320:G1329"/>
    <mergeCell ref="G1330:G1339"/>
    <mergeCell ref="G1340:G1349"/>
    <mergeCell ref="G1350:G1359"/>
    <mergeCell ref="G1360:G1369"/>
    <mergeCell ref="G1370:G1379"/>
  </mergeCells>
  <conditionalFormatting sqref="B1">
    <cfRule type="duplicateValues" dxfId="2677" priority="740"/>
    <cfRule type="duplicateValues" dxfId="2676" priority="741"/>
    <cfRule type="duplicateValues" dxfId="2675" priority="742"/>
  </conditionalFormatting>
  <conditionalFormatting sqref="B9">
    <cfRule type="duplicateValues" dxfId="2674" priority="736"/>
  </conditionalFormatting>
  <conditionalFormatting sqref="B10">
    <cfRule type="duplicateValues" dxfId="2673" priority="735"/>
  </conditionalFormatting>
  <conditionalFormatting sqref="B11">
    <cfRule type="duplicateValues" dxfId="2672" priority="734"/>
  </conditionalFormatting>
  <conditionalFormatting sqref="B12">
    <cfRule type="duplicateValues" dxfId="2671" priority="733"/>
  </conditionalFormatting>
  <conditionalFormatting sqref="B13">
    <cfRule type="duplicateValues" dxfId="2670" priority="732"/>
  </conditionalFormatting>
  <conditionalFormatting sqref="B14">
    <cfRule type="duplicateValues" dxfId="2669" priority="731"/>
  </conditionalFormatting>
  <conditionalFormatting sqref="B15">
    <cfRule type="duplicateValues" dxfId="2668" priority="730"/>
  </conditionalFormatting>
  <conditionalFormatting sqref="B16">
    <cfRule type="duplicateValues" dxfId="2667" priority="729"/>
  </conditionalFormatting>
  <conditionalFormatting sqref="B17">
    <cfRule type="duplicateValues" dxfId="2666" priority="728"/>
  </conditionalFormatting>
  <conditionalFormatting sqref="B18">
    <cfRule type="duplicateValues" dxfId="2665" priority="727"/>
  </conditionalFormatting>
  <conditionalFormatting sqref="B19">
    <cfRule type="duplicateValues" dxfId="2664" priority="726"/>
  </conditionalFormatting>
  <conditionalFormatting sqref="B20">
    <cfRule type="duplicateValues" dxfId="2663" priority="725"/>
  </conditionalFormatting>
  <conditionalFormatting sqref="B21">
    <cfRule type="duplicateValues" dxfId="2662" priority="724"/>
  </conditionalFormatting>
  <conditionalFormatting sqref="B22">
    <cfRule type="duplicateValues" dxfId="2661" priority="723"/>
  </conditionalFormatting>
  <conditionalFormatting sqref="B23">
    <cfRule type="duplicateValues" dxfId="2660" priority="722"/>
  </conditionalFormatting>
  <conditionalFormatting sqref="B24">
    <cfRule type="duplicateValues" dxfId="2659" priority="721"/>
  </conditionalFormatting>
  <conditionalFormatting sqref="B25">
    <cfRule type="duplicateValues" dxfId="2658" priority="720"/>
  </conditionalFormatting>
  <conditionalFormatting sqref="B26">
    <cfRule type="duplicateValues" dxfId="2657" priority="719"/>
  </conditionalFormatting>
  <conditionalFormatting sqref="B27">
    <cfRule type="duplicateValues" dxfId="2656" priority="718"/>
  </conditionalFormatting>
  <conditionalFormatting sqref="B28">
    <cfRule type="duplicateValues" dxfId="2655" priority="717"/>
  </conditionalFormatting>
  <conditionalFormatting sqref="B29">
    <cfRule type="duplicateValues" dxfId="2654" priority="716"/>
  </conditionalFormatting>
  <conditionalFormatting sqref="B30">
    <cfRule type="duplicateValues" dxfId="2653" priority="715"/>
  </conditionalFormatting>
  <conditionalFormatting sqref="B31">
    <cfRule type="duplicateValues" dxfId="2652" priority="714"/>
  </conditionalFormatting>
  <conditionalFormatting sqref="B32">
    <cfRule type="duplicateValues" dxfId="2651" priority="713"/>
  </conditionalFormatting>
  <conditionalFormatting sqref="B33">
    <cfRule type="duplicateValues" dxfId="2650" priority="712"/>
  </conditionalFormatting>
  <conditionalFormatting sqref="B34">
    <cfRule type="duplicateValues" dxfId="2649" priority="711"/>
  </conditionalFormatting>
  <conditionalFormatting sqref="B35">
    <cfRule type="duplicateValues" dxfId="2648" priority="710"/>
  </conditionalFormatting>
  <conditionalFormatting sqref="B36">
    <cfRule type="duplicateValues" dxfId="2647" priority="709"/>
  </conditionalFormatting>
  <conditionalFormatting sqref="B37">
    <cfRule type="duplicateValues" dxfId="2646" priority="708"/>
  </conditionalFormatting>
  <conditionalFormatting sqref="B40">
    <cfRule type="duplicateValues" dxfId="2645" priority="706"/>
  </conditionalFormatting>
  <conditionalFormatting sqref="B43">
    <cfRule type="duplicateValues" dxfId="2644" priority="704"/>
  </conditionalFormatting>
  <conditionalFormatting sqref="B44">
    <cfRule type="duplicateValues" dxfId="2643" priority="703"/>
  </conditionalFormatting>
  <conditionalFormatting sqref="B45">
    <cfRule type="duplicateValues" dxfId="2642" priority="702"/>
  </conditionalFormatting>
  <conditionalFormatting sqref="B46">
    <cfRule type="duplicateValues" dxfId="2641" priority="701"/>
  </conditionalFormatting>
  <conditionalFormatting sqref="B47">
    <cfRule type="duplicateValues" dxfId="2640" priority="700"/>
  </conditionalFormatting>
  <conditionalFormatting sqref="B48">
    <cfRule type="duplicateValues" dxfId="2639" priority="699"/>
  </conditionalFormatting>
  <conditionalFormatting sqref="B49">
    <cfRule type="duplicateValues" dxfId="2638" priority="698"/>
  </conditionalFormatting>
  <conditionalFormatting sqref="B50">
    <cfRule type="duplicateValues" dxfId="2637" priority="697"/>
  </conditionalFormatting>
  <conditionalFormatting sqref="B51">
    <cfRule type="duplicateValues" dxfId="2636" priority="696"/>
  </conditionalFormatting>
  <conditionalFormatting sqref="B52">
    <cfRule type="duplicateValues" dxfId="2635" priority="695"/>
  </conditionalFormatting>
  <conditionalFormatting sqref="B55">
    <cfRule type="duplicateValues" dxfId="2634" priority="693"/>
  </conditionalFormatting>
  <conditionalFormatting sqref="B59">
    <cfRule type="duplicateValues" dxfId="2633" priority="691"/>
  </conditionalFormatting>
  <conditionalFormatting sqref="B60">
    <cfRule type="duplicateValues" dxfId="2632" priority="690"/>
  </conditionalFormatting>
  <conditionalFormatting sqref="B65">
    <cfRule type="duplicateValues" dxfId="2631" priority="687"/>
  </conditionalFormatting>
  <conditionalFormatting sqref="B66">
    <cfRule type="duplicateValues" dxfId="2630" priority="686"/>
  </conditionalFormatting>
  <conditionalFormatting sqref="B67">
    <cfRule type="duplicateValues" dxfId="2629" priority="685"/>
  </conditionalFormatting>
  <conditionalFormatting sqref="B68">
    <cfRule type="duplicateValues" dxfId="2628" priority="684"/>
  </conditionalFormatting>
  <conditionalFormatting sqref="B69">
    <cfRule type="duplicateValues" dxfId="2627" priority="683"/>
  </conditionalFormatting>
  <conditionalFormatting sqref="B70">
    <cfRule type="duplicateValues" dxfId="2626" priority="682"/>
  </conditionalFormatting>
  <conditionalFormatting sqref="B71">
    <cfRule type="duplicateValues" dxfId="2625" priority="681"/>
  </conditionalFormatting>
  <conditionalFormatting sqref="B72">
    <cfRule type="duplicateValues" dxfId="2624" priority="680"/>
  </conditionalFormatting>
  <conditionalFormatting sqref="B73">
    <cfRule type="duplicateValues" dxfId="2623" priority="679"/>
  </conditionalFormatting>
  <conditionalFormatting sqref="B78">
    <cfRule type="duplicateValues" dxfId="2622" priority="678"/>
  </conditionalFormatting>
  <conditionalFormatting sqref="B79">
    <cfRule type="duplicateValues" dxfId="2621" priority="677"/>
  </conditionalFormatting>
  <conditionalFormatting sqref="B82">
    <cfRule type="duplicateValues" dxfId="2620" priority="675"/>
  </conditionalFormatting>
  <conditionalFormatting sqref="B83">
    <cfRule type="duplicateValues" dxfId="2619" priority="674"/>
  </conditionalFormatting>
  <conditionalFormatting sqref="B84">
    <cfRule type="duplicateValues" dxfId="2618" priority="673"/>
  </conditionalFormatting>
  <conditionalFormatting sqref="B85">
    <cfRule type="duplicateValues" dxfId="2617" priority="672"/>
  </conditionalFormatting>
  <conditionalFormatting sqref="B86">
    <cfRule type="duplicateValues" dxfId="2616" priority="671"/>
  </conditionalFormatting>
  <conditionalFormatting sqref="B97">
    <cfRule type="duplicateValues" dxfId="2615" priority="240" stopIfTrue="1"/>
  </conditionalFormatting>
  <conditionalFormatting sqref="B105">
    <cfRule type="duplicateValues" dxfId="2614" priority="239" stopIfTrue="1"/>
  </conditionalFormatting>
  <conditionalFormatting sqref="B106">
    <cfRule type="duplicateValues" dxfId="2613" priority="238" stopIfTrue="1"/>
  </conditionalFormatting>
  <conditionalFormatting sqref="B120">
    <cfRule type="duplicateValues" dxfId="2612" priority="231" stopIfTrue="1"/>
  </conditionalFormatting>
  <conditionalFormatting sqref="B151">
    <cfRule type="duplicateValues" dxfId="2611" priority="227" stopIfTrue="1"/>
  </conditionalFormatting>
  <conditionalFormatting sqref="B152">
    <cfRule type="duplicateValues" dxfId="2610" priority="226" stopIfTrue="1"/>
  </conditionalFormatting>
  <conditionalFormatting sqref="B162">
    <cfRule type="duplicateValues" dxfId="2609" priority="223" stopIfTrue="1"/>
  </conditionalFormatting>
  <conditionalFormatting sqref="B179">
    <cfRule type="duplicateValues" dxfId="2608" priority="668"/>
  </conditionalFormatting>
  <conditionalFormatting sqref="B190">
    <cfRule type="duplicateValues" dxfId="2607" priority="216" stopIfTrue="1"/>
  </conditionalFormatting>
  <conditionalFormatting sqref="B209">
    <cfRule type="duplicateValues" dxfId="2606" priority="211" stopIfTrue="1"/>
  </conditionalFormatting>
  <conditionalFormatting sqref="B214">
    <cfRule type="duplicateValues" dxfId="2605" priority="209" stopIfTrue="1"/>
  </conditionalFormatting>
  <conditionalFormatting sqref="B219">
    <cfRule type="duplicateValues" dxfId="2604" priority="207" stopIfTrue="1"/>
  </conditionalFormatting>
  <conditionalFormatting sqref="B222">
    <cfRule type="duplicateValues" dxfId="2603" priority="204" stopIfTrue="1"/>
  </conditionalFormatting>
  <conditionalFormatting sqref="B229">
    <cfRule type="duplicateValues" dxfId="2602" priority="667"/>
  </conditionalFormatting>
  <conditionalFormatting sqref="B230">
    <cfRule type="duplicateValues" dxfId="2601" priority="666"/>
  </conditionalFormatting>
  <conditionalFormatting sqref="B231">
    <cfRule type="duplicateValues" dxfId="2600" priority="665"/>
  </conditionalFormatting>
  <conditionalFormatting sqref="B232">
    <cfRule type="duplicateValues" dxfId="2599" priority="664"/>
  </conditionalFormatting>
  <conditionalFormatting sqref="B233">
    <cfRule type="duplicateValues" dxfId="2598" priority="663"/>
  </conditionalFormatting>
  <conditionalFormatting sqref="B234">
    <cfRule type="duplicateValues" dxfId="2597" priority="662"/>
  </conditionalFormatting>
  <conditionalFormatting sqref="B235">
    <cfRule type="duplicateValues" dxfId="2596" priority="661"/>
  </conditionalFormatting>
  <conditionalFormatting sqref="B238">
    <cfRule type="duplicateValues" dxfId="2595" priority="659"/>
  </conditionalFormatting>
  <conditionalFormatting sqref="B239">
    <cfRule type="duplicateValues" dxfId="2594" priority="658"/>
  </conditionalFormatting>
  <conditionalFormatting sqref="B240">
    <cfRule type="duplicateValues" dxfId="2593" priority="657"/>
  </conditionalFormatting>
  <conditionalFormatting sqref="B241">
    <cfRule type="duplicateValues" dxfId="2592" priority="656"/>
  </conditionalFormatting>
  <conditionalFormatting sqref="B242">
    <cfRule type="duplicateValues" dxfId="2591" priority="655"/>
  </conditionalFormatting>
  <conditionalFormatting sqref="B243">
    <cfRule type="duplicateValues" dxfId="2590" priority="654"/>
  </conditionalFormatting>
  <conditionalFormatting sqref="B244">
    <cfRule type="duplicateValues" dxfId="2589" priority="653"/>
  </conditionalFormatting>
  <conditionalFormatting sqref="B245">
    <cfRule type="duplicateValues" dxfId="2588" priority="652"/>
  </conditionalFormatting>
  <conditionalFormatting sqref="B246">
    <cfRule type="duplicateValues" dxfId="2587" priority="651"/>
  </conditionalFormatting>
  <conditionalFormatting sqref="B247">
    <cfRule type="duplicateValues" dxfId="2586" priority="650"/>
  </conditionalFormatting>
  <conditionalFormatting sqref="B248">
    <cfRule type="duplicateValues" dxfId="2585" priority="649"/>
  </conditionalFormatting>
  <conditionalFormatting sqref="B249">
    <cfRule type="duplicateValues" dxfId="2584" priority="648"/>
  </conditionalFormatting>
  <conditionalFormatting sqref="B250">
    <cfRule type="duplicateValues" dxfId="2583" priority="647"/>
  </conditionalFormatting>
  <conditionalFormatting sqref="B251">
    <cfRule type="duplicateValues" dxfId="2582" priority="646"/>
  </conditionalFormatting>
  <conditionalFormatting sqref="B252">
    <cfRule type="duplicateValues" dxfId="2581" priority="645"/>
  </conditionalFormatting>
  <conditionalFormatting sqref="B253">
    <cfRule type="duplicateValues" dxfId="2580" priority="644"/>
  </conditionalFormatting>
  <conditionalFormatting sqref="B254">
    <cfRule type="duplicateValues" dxfId="2579" priority="643"/>
  </conditionalFormatting>
  <conditionalFormatting sqref="B255">
    <cfRule type="duplicateValues" dxfId="2578" priority="642"/>
  </conditionalFormatting>
  <conditionalFormatting sqref="B256">
    <cfRule type="duplicateValues" dxfId="2577" priority="641"/>
  </conditionalFormatting>
  <conditionalFormatting sqref="B257">
    <cfRule type="duplicateValues" dxfId="2576" priority="640"/>
  </conditionalFormatting>
  <conditionalFormatting sqref="B258">
    <cfRule type="duplicateValues" dxfId="2575" priority="639"/>
  </conditionalFormatting>
  <conditionalFormatting sqref="B259">
    <cfRule type="duplicateValues" dxfId="2574" priority="638"/>
  </conditionalFormatting>
  <conditionalFormatting sqref="B260">
    <cfRule type="duplicateValues" dxfId="2573" priority="637"/>
  </conditionalFormatting>
  <conditionalFormatting sqref="B261">
    <cfRule type="duplicateValues" dxfId="2572" priority="636"/>
  </conditionalFormatting>
  <conditionalFormatting sqref="B262">
    <cfRule type="duplicateValues" dxfId="2571" priority="635"/>
  </conditionalFormatting>
  <conditionalFormatting sqref="B263">
    <cfRule type="duplicateValues" dxfId="2570" priority="634"/>
  </conditionalFormatting>
  <conditionalFormatting sqref="B264">
    <cfRule type="duplicateValues" dxfId="2569" priority="633"/>
  </conditionalFormatting>
  <conditionalFormatting sqref="B265">
    <cfRule type="duplicateValues" dxfId="2568" priority="632"/>
  </conditionalFormatting>
  <conditionalFormatting sqref="B266">
    <cfRule type="duplicateValues" dxfId="2567" priority="631"/>
  </conditionalFormatting>
  <conditionalFormatting sqref="B267">
    <cfRule type="duplicateValues" dxfId="2566" priority="630"/>
  </conditionalFormatting>
  <conditionalFormatting sqref="B268">
    <cfRule type="duplicateValues" dxfId="2565" priority="629"/>
  </conditionalFormatting>
  <conditionalFormatting sqref="B269">
    <cfRule type="duplicateValues" dxfId="2564" priority="628"/>
  </conditionalFormatting>
  <conditionalFormatting sqref="B270">
    <cfRule type="duplicateValues" dxfId="2563" priority="627"/>
  </conditionalFormatting>
  <conditionalFormatting sqref="B271">
    <cfRule type="duplicateValues" dxfId="2562" priority="626"/>
  </conditionalFormatting>
  <conditionalFormatting sqref="B272">
    <cfRule type="duplicateValues" dxfId="2561" priority="625"/>
  </conditionalFormatting>
  <conditionalFormatting sqref="B273">
    <cfRule type="duplicateValues" dxfId="2560" priority="624"/>
  </conditionalFormatting>
  <conditionalFormatting sqref="B274">
    <cfRule type="duplicateValues" dxfId="2559" priority="623"/>
  </conditionalFormatting>
  <conditionalFormatting sqref="B275">
    <cfRule type="duplicateValues" dxfId="2558" priority="622"/>
  </conditionalFormatting>
  <conditionalFormatting sqref="B276">
    <cfRule type="duplicateValues" dxfId="2557" priority="621"/>
  </conditionalFormatting>
  <conditionalFormatting sqref="B277">
    <cfRule type="duplicateValues" dxfId="2556" priority="620"/>
  </conditionalFormatting>
  <conditionalFormatting sqref="B278">
    <cfRule type="duplicateValues" dxfId="2555" priority="619"/>
  </conditionalFormatting>
  <conditionalFormatting sqref="B279">
    <cfRule type="duplicateValues" dxfId="2554" priority="618"/>
  </conditionalFormatting>
  <conditionalFormatting sqref="B280">
    <cfRule type="duplicateValues" dxfId="2553" priority="617"/>
  </conditionalFormatting>
  <conditionalFormatting sqref="B281">
    <cfRule type="duplicateValues" dxfId="2552" priority="616"/>
  </conditionalFormatting>
  <conditionalFormatting sqref="B282">
    <cfRule type="duplicateValues" dxfId="2551" priority="615"/>
  </conditionalFormatting>
  <conditionalFormatting sqref="B283">
    <cfRule type="duplicateValues" dxfId="2550" priority="614"/>
  </conditionalFormatting>
  <conditionalFormatting sqref="B284">
    <cfRule type="duplicateValues" dxfId="2549" priority="613"/>
  </conditionalFormatting>
  <conditionalFormatting sqref="B285">
    <cfRule type="duplicateValues" dxfId="2548" priority="612"/>
  </conditionalFormatting>
  <conditionalFormatting sqref="B286">
    <cfRule type="duplicateValues" dxfId="2547" priority="611"/>
  </conditionalFormatting>
  <conditionalFormatting sqref="B287">
    <cfRule type="duplicateValues" dxfId="2546" priority="610"/>
  </conditionalFormatting>
  <conditionalFormatting sqref="B288">
    <cfRule type="duplicateValues" dxfId="2545" priority="609"/>
  </conditionalFormatting>
  <conditionalFormatting sqref="B289">
    <cfRule type="duplicateValues" dxfId="2544" priority="608"/>
  </conditionalFormatting>
  <conditionalFormatting sqref="B290">
    <cfRule type="duplicateValues" dxfId="2543" priority="607"/>
  </conditionalFormatting>
  <conditionalFormatting sqref="B291">
    <cfRule type="duplicateValues" dxfId="2542" priority="606"/>
  </conditionalFormatting>
  <conditionalFormatting sqref="B296">
    <cfRule type="duplicateValues" dxfId="2541" priority="603"/>
  </conditionalFormatting>
  <conditionalFormatting sqref="B297">
    <cfRule type="duplicateValues" dxfId="2540" priority="602"/>
  </conditionalFormatting>
  <conditionalFormatting sqref="B298">
    <cfRule type="duplicateValues" dxfId="2539" priority="601"/>
  </conditionalFormatting>
  <conditionalFormatting sqref="B301">
    <cfRule type="duplicateValues" dxfId="2538" priority="599"/>
  </conditionalFormatting>
  <conditionalFormatting sqref="B302">
    <cfRule type="duplicateValues" dxfId="2537" priority="598"/>
  </conditionalFormatting>
  <conditionalFormatting sqref="B303">
    <cfRule type="duplicateValues" dxfId="2536" priority="597"/>
  </conditionalFormatting>
  <conditionalFormatting sqref="B304">
    <cfRule type="duplicateValues" dxfId="2535" priority="596"/>
  </conditionalFormatting>
  <conditionalFormatting sqref="B305">
    <cfRule type="duplicateValues" dxfId="2534" priority="595"/>
  </conditionalFormatting>
  <conditionalFormatting sqref="B306">
    <cfRule type="duplicateValues" dxfId="2533" priority="594"/>
  </conditionalFormatting>
  <conditionalFormatting sqref="B310">
    <cfRule type="duplicateValues" dxfId="2532" priority="592"/>
  </conditionalFormatting>
  <conditionalFormatting sqref="B311">
    <cfRule type="duplicateValues" dxfId="2531" priority="591"/>
  </conditionalFormatting>
  <conditionalFormatting sqref="B314">
    <cfRule type="duplicateValues" dxfId="2530" priority="589"/>
  </conditionalFormatting>
  <conditionalFormatting sqref="B315">
    <cfRule type="duplicateValues" dxfId="2529" priority="588"/>
  </conditionalFormatting>
  <conditionalFormatting sqref="B316">
    <cfRule type="duplicateValues" dxfId="2528" priority="587"/>
  </conditionalFormatting>
  <conditionalFormatting sqref="B323">
    <cfRule type="duplicateValues" dxfId="2527" priority="583"/>
  </conditionalFormatting>
  <conditionalFormatting sqref="B324">
    <cfRule type="duplicateValues" dxfId="2526" priority="582"/>
  </conditionalFormatting>
  <conditionalFormatting sqref="B325">
    <cfRule type="duplicateValues" dxfId="2525" priority="581"/>
  </conditionalFormatting>
  <conditionalFormatting sqref="B326">
    <cfRule type="duplicateValues" dxfId="2524" priority="580"/>
  </conditionalFormatting>
  <conditionalFormatting sqref="B327">
    <cfRule type="duplicateValues" dxfId="2523" priority="579"/>
  </conditionalFormatting>
  <conditionalFormatting sqref="B328">
    <cfRule type="duplicateValues" dxfId="2522" priority="578"/>
  </conditionalFormatting>
  <conditionalFormatting sqref="B329">
    <cfRule type="duplicateValues" dxfId="2521" priority="577"/>
  </conditionalFormatting>
  <conditionalFormatting sqref="B352">
    <cfRule type="duplicateValues" dxfId="2520" priority="200" stopIfTrue="1"/>
  </conditionalFormatting>
  <conditionalFormatting sqref="B361">
    <cfRule type="duplicateValues" dxfId="2519" priority="198" stopIfTrue="1"/>
  </conditionalFormatting>
  <conditionalFormatting sqref="B385">
    <cfRule type="duplicateValues" dxfId="2518" priority="192" stopIfTrue="1"/>
  </conditionalFormatting>
  <conditionalFormatting sqref="B434">
    <cfRule type="duplicateValues" dxfId="2517" priority="180" stopIfTrue="1"/>
  </conditionalFormatting>
  <conditionalFormatting sqref="B443">
    <cfRule type="duplicateValues" dxfId="2516" priority="178" stopIfTrue="1"/>
  </conditionalFormatting>
  <conditionalFormatting sqref="B452">
    <cfRule type="duplicateValues" dxfId="2515" priority="572"/>
  </conditionalFormatting>
  <conditionalFormatting sqref="B453">
    <cfRule type="duplicateValues" dxfId="2514" priority="571"/>
  </conditionalFormatting>
  <conditionalFormatting sqref="B454">
    <cfRule type="duplicateValues" dxfId="2513" priority="570"/>
  </conditionalFormatting>
  <conditionalFormatting sqref="B455">
    <cfRule type="duplicateValues" dxfId="2512" priority="569"/>
  </conditionalFormatting>
  <conditionalFormatting sqref="B458">
    <cfRule type="duplicateValues" dxfId="2511" priority="567"/>
  </conditionalFormatting>
  <conditionalFormatting sqref="B463">
    <cfRule type="duplicateValues" dxfId="2510" priority="564"/>
  </conditionalFormatting>
  <conditionalFormatting sqref="B467">
    <cfRule type="duplicateValues" dxfId="2509" priority="562"/>
  </conditionalFormatting>
  <conditionalFormatting sqref="B471">
    <cfRule type="duplicateValues" dxfId="2508" priority="560"/>
  </conditionalFormatting>
  <conditionalFormatting sqref="B472">
    <cfRule type="duplicateValues" dxfId="2507" priority="559"/>
  </conditionalFormatting>
  <conditionalFormatting sqref="B473">
    <cfRule type="duplicateValues" dxfId="2506" priority="558"/>
  </conditionalFormatting>
  <conditionalFormatting sqref="B479">
    <cfRule type="duplicateValues" dxfId="2505" priority="174" stopIfTrue="1"/>
  </conditionalFormatting>
  <conditionalFormatting sqref="B489">
    <cfRule type="duplicateValues" dxfId="2504" priority="168" stopIfTrue="1"/>
  </conditionalFormatting>
  <conditionalFormatting sqref="B492">
    <cfRule type="duplicateValues" dxfId="2503" priority="170" stopIfTrue="1"/>
  </conditionalFormatting>
  <conditionalFormatting sqref="B493">
    <cfRule type="duplicateValues" dxfId="2502" priority="166" stopIfTrue="1"/>
  </conditionalFormatting>
  <conditionalFormatting sqref="B501">
    <cfRule type="duplicateValues" dxfId="2501" priority="163" stopIfTrue="1"/>
  </conditionalFormatting>
  <conditionalFormatting sqref="B502">
    <cfRule type="duplicateValues" dxfId="2500" priority="161" stopIfTrue="1"/>
  </conditionalFormatting>
  <conditionalFormatting sqref="B507">
    <cfRule type="duplicateValues" dxfId="2499" priority="159" stopIfTrue="1"/>
  </conditionalFormatting>
  <conditionalFormatting sqref="B512">
    <cfRule type="duplicateValues" dxfId="2498" priority="156" stopIfTrue="1"/>
  </conditionalFormatting>
  <conditionalFormatting sqref="B516">
    <cfRule type="duplicateValues" dxfId="2497" priority="155" stopIfTrue="1"/>
  </conditionalFormatting>
  <conditionalFormatting sqref="B517">
    <cfRule type="duplicateValues" dxfId="2496" priority="154" stopIfTrue="1"/>
  </conditionalFormatting>
  <conditionalFormatting sqref="B518">
    <cfRule type="duplicateValues" dxfId="2495" priority="153" stopIfTrue="1"/>
  </conditionalFormatting>
  <conditionalFormatting sqref="B519">
    <cfRule type="duplicateValues" dxfId="2494" priority="152" stopIfTrue="1"/>
  </conditionalFormatting>
  <conditionalFormatting sqref="B523">
    <cfRule type="duplicateValues" dxfId="2493" priority="556"/>
  </conditionalFormatting>
  <conditionalFormatting sqref="B524">
    <cfRule type="duplicateValues" dxfId="2492" priority="555"/>
  </conditionalFormatting>
  <conditionalFormatting sqref="B525">
    <cfRule type="duplicateValues" dxfId="2491" priority="554"/>
  </conditionalFormatting>
  <conditionalFormatting sqref="B526">
    <cfRule type="duplicateValues" dxfId="2490" priority="553"/>
  </conditionalFormatting>
  <conditionalFormatting sqref="B527">
    <cfRule type="duplicateValues" dxfId="2489" priority="552"/>
  </conditionalFormatting>
  <conditionalFormatting sqref="B528">
    <cfRule type="duplicateValues" dxfId="2488" priority="551"/>
  </conditionalFormatting>
  <conditionalFormatting sqref="B529">
    <cfRule type="duplicateValues" dxfId="2487" priority="550"/>
  </conditionalFormatting>
  <conditionalFormatting sqref="B530">
    <cfRule type="duplicateValues" dxfId="2486" priority="549"/>
  </conditionalFormatting>
  <conditionalFormatting sqref="B531">
    <cfRule type="duplicateValues" dxfId="2485" priority="548"/>
  </conditionalFormatting>
  <conditionalFormatting sqref="B532">
    <cfRule type="duplicateValues" dxfId="2484" priority="547"/>
  </conditionalFormatting>
  <conditionalFormatting sqref="B533">
    <cfRule type="duplicateValues" dxfId="2483" priority="546"/>
  </conditionalFormatting>
  <conditionalFormatting sqref="B534">
    <cfRule type="duplicateValues" dxfId="2482" priority="545"/>
  </conditionalFormatting>
  <conditionalFormatting sqref="B535">
    <cfRule type="duplicateValues" dxfId="2481" priority="544"/>
  </conditionalFormatting>
  <conditionalFormatting sqref="B536">
    <cfRule type="duplicateValues" dxfId="2480" priority="543"/>
  </conditionalFormatting>
  <conditionalFormatting sqref="B537">
    <cfRule type="duplicateValues" dxfId="2479" priority="542"/>
  </conditionalFormatting>
  <conditionalFormatting sqref="B538">
    <cfRule type="duplicateValues" dxfId="2478" priority="541"/>
  </conditionalFormatting>
  <conditionalFormatting sqref="B539">
    <cfRule type="duplicateValues" dxfId="2477" priority="540"/>
  </conditionalFormatting>
  <conditionalFormatting sqref="B540">
    <cfRule type="duplicateValues" dxfId="2476" priority="539"/>
  </conditionalFormatting>
  <conditionalFormatting sqref="B541">
    <cfRule type="duplicateValues" dxfId="2475" priority="538"/>
  </conditionalFormatting>
  <conditionalFormatting sqref="B542">
    <cfRule type="duplicateValues" dxfId="2474" priority="537"/>
  </conditionalFormatting>
  <conditionalFormatting sqref="B543">
    <cfRule type="duplicateValues" dxfId="2473" priority="536"/>
  </conditionalFormatting>
  <conditionalFormatting sqref="B544">
    <cfRule type="duplicateValues" dxfId="2472" priority="535"/>
  </conditionalFormatting>
  <conditionalFormatting sqref="B545">
    <cfRule type="duplicateValues" dxfId="2471" priority="534"/>
  </conditionalFormatting>
  <conditionalFormatting sqref="B546">
    <cfRule type="duplicateValues" dxfId="2470" priority="533"/>
  </conditionalFormatting>
  <conditionalFormatting sqref="B547">
    <cfRule type="duplicateValues" dxfId="2469" priority="532"/>
  </conditionalFormatting>
  <conditionalFormatting sqref="B548">
    <cfRule type="duplicateValues" dxfId="2468" priority="531"/>
  </conditionalFormatting>
  <conditionalFormatting sqref="B549">
    <cfRule type="duplicateValues" dxfId="2467" priority="530"/>
  </conditionalFormatting>
  <conditionalFormatting sqref="B550">
    <cfRule type="duplicateValues" dxfId="2466" priority="529"/>
  </conditionalFormatting>
  <conditionalFormatting sqref="B551">
    <cfRule type="duplicateValues" dxfId="2465" priority="528"/>
  </conditionalFormatting>
  <conditionalFormatting sqref="B552">
    <cfRule type="duplicateValues" dxfId="2464" priority="527"/>
  </conditionalFormatting>
  <conditionalFormatting sqref="B553">
    <cfRule type="duplicateValues" dxfId="2463" priority="526"/>
  </conditionalFormatting>
  <conditionalFormatting sqref="B554">
    <cfRule type="duplicateValues" dxfId="2462" priority="525"/>
  </conditionalFormatting>
  <conditionalFormatting sqref="B555">
    <cfRule type="duplicateValues" dxfId="2461" priority="524"/>
  </conditionalFormatting>
  <conditionalFormatting sqref="B556">
    <cfRule type="duplicateValues" dxfId="2460" priority="523"/>
  </conditionalFormatting>
  <conditionalFormatting sqref="B557">
    <cfRule type="duplicateValues" dxfId="2459" priority="522"/>
  </conditionalFormatting>
  <conditionalFormatting sqref="B558">
    <cfRule type="duplicateValues" dxfId="2458" priority="521"/>
  </conditionalFormatting>
  <conditionalFormatting sqref="B559">
    <cfRule type="duplicateValues" dxfId="2457" priority="520"/>
  </conditionalFormatting>
  <conditionalFormatting sqref="B560">
    <cfRule type="duplicateValues" dxfId="2456" priority="519"/>
  </conditionalFormatting>
  <conditionalFormatting sqref="B561">
    <cfRule type="duplicateValues" dxfId="2455" priority="518"/>
  </conditionalFormatting>
  <conditionalFormatting sqref="B562">
    <cfRule type="duplicateValues" dxfId="2454" priority="517"/>
  </conditionalFormatting>
  <conditionalFormatting sqref="B563">
    <cfRule type="duplicateValues" dxfId="2453" priority="516"/>
  </conditionalFormatting>
  <conditionalFormatting sqref="B564">
    <cfRule type="duplicateValues" dxfId="2452" priority="515"/>
  </conditionalFormatting>
  <conditionalFormatting sqref="B565">
    <cfRule type="duplicateValues" dxfId="2451" priority="514"/>
  </conditionalFormatting>
  <conditionalFormatting sqref="B566">
    <cfRule type="duplicateValues" dxfId="2450" priority="513"/>
  </conditionalFormatting>
  <conditionalFormatting sqref="B567">
    <cfRule type="duplicateValues" dxfId="2449" priority="512"/>
  </conditionalFormatting>
  <conditionalFormatting sqref="B568">
    <cfRule type="duplicateValues" dxfId="2448" priority="511"/>
  </conditionalFormatting>
  <conditionalFormatting sqref="B569">
    <cfRule type="duplicateValues" dxfId="2447" priority="510"/>
  </conditionalFormatting>
  <conditionalFormatting sqref="B570">
    <cfRule type="duplicateValues" dxfId="2446" priority="509"/>
  </conditionalFormatting>
  <conditionalFormatting sqref="B571">
    <cfRule type="duplicateValues" dxfId="2445" priority="508"/>
  </conditionalFormatting>
  <conditionalFormatting sqref="B572">
    <cfRule type="duplicateValues" dxfId="2444" priority="507"/>
  </conditionalFormatting>
  <conditionalFormatting sqref="B573">
    <cfRule type="duplicateValues" dxfId="2443" priority="506"/>
  </conditionalFormatting>
  <conditionalFormatting sqref="B574">
    <cfRule type="duplicateValues" dxfId="2442" priority="505"/>
  </conditionalFormatting>
  <conditionalFormatting sqref="B575">
    <cfRule type="duplicateValues" dxfId="2441" priority="504"/>
  </conditionalFormatting>
  <conditionalFormatting sqref="B576">
    <cfRule type="duplicateValues" dxfId="2440" priority="503"/>
  </conditionalFormatting>
  <conditionalFormatting sqref="B577">
    <cfRule type="duplicateValues" dxfId="2439" priority="502"/>
  </conditionalFormatting>
  <conditionalFormatting sqref="B578">
    <cfRule type="duplicateValues" dxfId="2438" priority="501"/>
  </conditionalFormatting>
  <conditionalFormatting sqref="B579">
    <cfRule type="duplicateValues" dxfId="2437" priority="500"/>
  </conditionalFormatting>
  <conditionalFormatting sqref="B580">
    <cfRule type="duplicateValues" dxfId="2436" priority="499"/>
  </conditionalFormatting>
  <conditionalFormatting sqref="B581">
    <cfRule type="duplicateValues" dxfId="2435" priority="498"/>
  </conditionalFormatting>
  <conditionalFormatting sqref="B582">
    <cfRule type="duplicateValues" dxfId="2434" priority="497"/>
  </conditionalFormatting>
  <conditionalFormatting sqref="B583">
    <cfRule type="duplicateValues" dxfId="2433" priority="496"/>
  </conditionalFormatting>
  <conditionalFormatting sqref="B584">
    <cfRule type="duplicateValues" dxfId="2432" priority="495"/>
  </conditionalFormatting>
  <conditionalFormatting sqref="B585">
    <cfRule type="duplicateValues" dxfId="2431" priority="494"/>
  </conditionalFormatting>
  <conditionalFormatting sqref="B586">
    <cfRule type="duplicateValues" dxfId="2430" priority="493"/>
  </conditionalFormatting>
  <conditionalFormatting sqref="B587">
    <cfRule type="duplicateValues" dxfId="2429" priority="492"/>
  </conditionalFormatting>
  <conditionalFormatting sqref="B588">
    <cfRule type="duplicateValues" dxfId="2428" priority="491"/>
  </conditionalFormatting>
  <conditionalFormatting sqref="B589">
    <cfRule type="duplicateValues" dxfId="2427" priority="490"/>
  </conditionalFormatting>
  <conditionalFormatting sqref="B590">
    <cfRule type="duplicateValues" dxfId="2426" priority="489"/>
  </conditionalFormatting>
  <conditionalFormatting sqref="B591">
    <cfRule type="duplicateValues" dxfId="2425" priority="488"/>
  </conditionalFormatting>
  <conditionalFormatting sqref="B592">
    <cfRule type="duplicateValues" dxfId="2424" priority="487"/>
  </conditionalFormatting>
  <conditionalFormatting sqref="B593">
    <cfRule type="duplicateValues" dxfId="2423" priority="486"/>
  </conditionalFormatting>
  <conditionalFormatting sqref="B594">
    <cfRule type="duplicateValues" dxfId="2422" priority="485"/>
  </conditionalFormatting>
  <conditionalFormatting sqref="B595">
    <cfRule type="duplicateValues" dxfId="2421" priority="484"/>
  </conditionalFormatting>
  <conditionalFormatting sqref="B596">
    <cfRule type="duplicateValues" dxfId="2420" priority="483"/>
  </conditionalFormatting>
  <conditionalFormatting sqref="B597">
    <cfRule type="duplicateValues" dxfId="2419" priority="482"/>
  </conditionalFormatting>
  <conditionalFormatting sqref="B598">
    <cfRule type="duplicateValues" dxfId="2418" priority="481"/>
  </conditionalFormatting>
  <conditionalFormatting sqref="B599">
    <cfRule type="duplicateValues" dxfId="2417" priority="480"/>
  </conditionalFormatting>
  <conditionalFormatting sqref="B600">
    <cfRule type="duplicateValues" dxfId="2416" priority="479"/>
  </conditionalFormatting>
  <conditionalFormatting sqref="B601">
    <cfRule type="duplicateValues" dxfId="2415" priority="478"/>
  </conditionalFormatting>
  <conditionalFormatting sqref="B602">
    <cfRule type="duplicateValues" dxfId="2414" priority="477"/>
  </conditionalFormatting>
  <conditionalFormatting sqref="B603">
    <cfRule type="duplicateValues" dxfId="2413" priority="476"/>
  </conditionalFormatting>
  <conditionalFormatting sqref="B604">
    <cfRule type="duplicateValues" dxfId="2412" priority="475"/>
  </conditionalFormatting>
  <conditionalFormatting sqref="B605">
    <cfRule type="duplicateValues" dxfId="2411" priority="474"/>
  </conditionalFormatting>
  <conditionalFormatting sqref="B606">
    <cfRule type="duplicateValues" dxfId="2410" priority="473"/>
  </conditionalFormatting>
  <conditionalFormatting sqref="B607">
    <cfRule type="duplicateValues" dxfId="2409" priority="472"/>
  </conditionalFormatting>
  <conditionalFormatting sqref="B608">
    <cfRule type="duplicateValues" dxfId="2408" priority="471"/>
  </conditionalFormatting>
  <conditionalFormatting sqref="B609">
    <cfRule type="duplicateValues" dxfId="2407" priority="470"/>
  </conditionalFormatting>
  <conditionalFormatting sqref="B610">
    <cfRule type="duplicateValues" dxfId="2406" priority="469"/>
  </conditionalFormatting>
  <conditionalFormatting sqref="B611">
    <cfRule type="duplicateValues" dxfId="2405" priority="468"/>
  </conditionalFormatting>
  <conditionalFormatting sqref="B612">
    <cfRule type="duplicateValues" dxfId="2404" priority="467"/>
  </conditionalFormatting>
  <conditionalFormatting sqref="B613">
    <cfRule type="duplicateValues" dxfId="2403" priority="466"/>
  </conditionalFormatting>
  <conditionalFormatting sqref="B614">
    <cfRule type="duplicateValues" dxfId="2402" priority="465"/>
  </conditionalFormatting>
  <conditionalFormatting sqref="B615">
    <cfRule type="duplicateValues" dxfId="2401" priority="464"/>
  </conditionalFormatting>
  <conditionalFormatting sqref="B616">
    <cfRule type="duplicateValues" dxfId="2400" priority="463"/>
  </conditionalFormatting>
  <conditionalFormatting sqref="B617">
    <cfRule type="duplicateValues" dxfId="2399" priority="462"/>
  </conditionalFormatting>
  <conditionalFormatting sqref="B618">
    <cfRule type="duplicateValues" dxfId="2398" priority="461"/>
  </conditionalFormatting>
  <conditionalFormatting sqref="B619">
    <cfRule type="duplicateValues" dxfId="2397" priority="460"/>
  </conditionalFormatting>
  <conditionalFormatting sqref="B620">
    <cfRule type="duplicateValues" dxfId="2396" priority="459"/>
  </conditionalFormatting>
  <conditionalFormatting sqref="B621">
    <cfRule type="duplicateValues" dxfId="2395" priority="458"/>
  </conditionalFormatting>
  <conditionalFormatting sqref="B622">
    <cfRule type="duplicateValues" dxfId="2394" priority="457"/>
  </conditionalFormatting>
  <conditionalFormatting sqref="B623">
    <cfRule type="duplicateValues" dxfId="2393" priority="456"/>
  </conditionalFormatting>
  <conditionalFormatting sqref="B624">
    <cfRule type="duplicateValues" dxfId="2392" priority="455"/>
  </conditionalFormatting>
  <conditionalFormatting sqref="B625">
    <cfRule type="duplicateValues" dxfId="2391" priority="454"/>
  </conditionalFormatting>
  <conditionalFormatting sqref="B626">
    <cfRule type="duplicateValues" dxfId="2390" priority="453"/>
  </conditionalFormatting>
  <conditionalFormatting sqref="B627">
    <cfRule type="duplicateValues" dxfId="2389" priority="452"/>
  </conditionalFormatting>
  <conditionalFormatting sqref="B628">
    <cfRule type="duplicateValues" dxfId="2388" priority="451"/>
  </conditionalFormatting>
  <conditionalFormatting sqref="B629">
    <cfRule type="duplicateValues" dxfId="2387" priority="450"/>
  </conditionalFormatting>
  <conditionalFormatting sqref="B630">
    <cfRule type="duplicateValues" dxfId="2386" priority="449"/>
  </conditionalFormatting>
  <conditionalFormatting sqref="B631">
    <cfRule type="duplicateValues" dxfId="2385" priority="448"/>
  </conditionalFormatting>
  <conditionalFormatting sqref="B632">
    <cfRule type="duplicateValues" dxfId="2384" priority="447"/>
  </conditionalFormatting>
  <conditionalFormatting sqref="B633">
    <cfRule type="duplicateValues" dxfId="2383" priority="446"/>
  </conditionalFormatting>
  <conditionalFormatting sqref="B634">
    <cfRule type="duplicateValues" dxfId="2382" priority="445"/>
  </conditionalFormatting>
  <conditionalFormatting sqref="B635">
    <cfRule type="duplicateValues" dxfId="2381" priority="444"/>
  </conditionalFormatting>
  <conditionalFormatting sqref="B636">
    <cfRule type="duplicateValues" dxfId="2380" priority="443"/>
  </conditionalFormatting>
  <conditionalFormatting sqref="B637">
    <cfRule type="duplicateValues" dxfId="2379" priority="442"/>
  </conditionalFormatting>
  <conditionalFormatting sqref="B638">
    <cfRule type="duplicateValues" dxfId="2378" priority="441"/>
  </conditionalFormatting>
  <conditionalFormatting sqref="B639">
    <cfRule type="duplicateValues" dxfId="2377" priority="440"/>
  </conditionalFormatting>
  <conditionalFormatting sqref="B640">
    <cfRule type="duplicateValues" dxfId="2376" priority="439"/>
  </conditionalFormatting>
  <conditionalFormatting sqref="B641">
    <cfRule type="duplicateValues" dxfId="2375" priority="438"/>
  </conditionalFormatting>
  <conditionalFormatting sqref="B642">
    <cfRule type="duplicateValues" dxfId="2374" priority="437"/>
  </conditionalFormatting>
  <conditionalFormatting sqref="B643">
    <cfRule type="duplicateValues" dxfId="2373" priority="436"/>
  </conditionalFormatting>
  <conditionalFormatting sqref="B644">
    <cfRule type="duplicateValues" dxfId="2372" priority="435"/>
  </conditionalFormatting>
  <conditionalFormatting sqref="B645">
    <cfRule type="duplicateValues" dxfId="2371" priority="434"/>
  </conditionalFormatting>
  <conditionalFormatting sqref="B646">
    <cfRule type="duplicateValues" dxfId="2370" priority="433"/>
  </conditionalFormatting>
  <conditionalFormatting sqref="B647">
    <cfRule type="duplicateValues" dxfId="2369" priority="432"/>
  </conditionalFormatting>
  <conditionalFormatting sqref="B648">
    <cfRule type="duplicateValues" dxfId="2368" priority="431"/>
  </conditionalFormatting>
  <conditionalFormatting sqref="B649">
    <cfRule type="duplicateValues" dxfId="2367" priority="430"/>
  </conditionalFormatting>
  <conditionalFormatting sqref="B650">
    <cfRule type="duplicateValues" dxfId="2366" priority="429"/>
  </conditionalFormatting>
  <conditionalFormatting sqref="B651">
    <cfRule type="duplicateValues" dxfId="2365" priority="428"/>
  </conditionalFormatting>
  <conditionalFormatting sqref="B652">
    <cfRule type="duplicateValues" dxfId="2364" priority="427"/>
  </conditionalFormatting>
  <conditionalFormatting sqref="B653">
    <cfRule type="duplicateValues" dxfId="2363" priority="426"/>
  </conditionalFormatting>
  <conditionalFormatting sqref="B654">
    <cfRule type="duplicateValues" dxfId="2362" priority="425"/>
  </conditionalFormatting>
  <conditionalFormatting sqref="B655">
    <cfRule type="duplicateValues" dxfId="2361" priority="424"/>
  </conditionalFormatting>
  <conditionalFormatting sqref="B656">
    <cfRule type="duplicateValues" dxfId="2360" priority="423"/>
  </conditionalFormatting>
  <conditionalFormatting sqref="B657">
    <cfRule type="duplicateValues" dxfId="2359" priority="422"/>
  </conditionalFormatting>
  <conditionalFormatting sqref="B658">
    <cfRule type="duplicateValues" dxfId="2358" priority="421"/>
  </conditionalFormatting>
  <conditionalFormatting sqref="B659">
    <cfRule type="duplicateValues" dxfId="2357" priority="420"/>
  </conditionalFormatting>
  <conditionalFormatting sqref="B660">
    <cfRule type="duplicateValues" dxfId="2356" priority="419"/>
  </conditionalFormatting>
  <conditionalFormatting sqref="B661">
    <cfRule type="duplicateValues" dxfId="2355" priority="418"/>
  </conditionalFormatting>
  <conditionalFormatting sqref="B662">
    <cfRule type="duplicateValues" dxfId="2354" priority="417"/>
  </conditionalFormatting>
  <conditionalFormatting sqref="B663">
    <cfRule type="duplicateValues" dxfId="2353" priority="416"/>
  </conditionalFormatting>
  <conditionalFormatting sqref="B664">
    <cfRule type="duplicateValues" dxfId="2352" priority="415"/>
  </conditionalFormatting>
  <conditionalFormatting sqref="B665">
    <cfRule type="duplicateValues" dxfId="2351" priority="414"/>
  </conditionalFormatting>
  <conditionalFormatting sqref="B666">
    <cfRule type="duplicateValues" dxfId="2350" priority="413"/>
  </conditionalFormatting>
  <conditionalFormatting sqref="B667">
    <cfRule type="duplicateValues" dxfId="2349" priority="412"/>
  </conditionalFormatting>
  <conditionalFormatting sqref="B668">
    <cfRule type="duplicateValues" dxfId="2348" priority="411"/>
  </conditionalFormatting>
  <conditionalFormatting sqref="B669">
    <cfRule type="duplicateValues" dxfId="2347" priority="410"/>
  </conditionalFormatting>
  <conditionalFormatting sqref="B670">
    <cfRule type="duplicateValues" dxfId="2346" priority="409"/>
  </conditionalFormatting>
  <conditionalFormatting sqref="B671">
    <cfRule type="duplicateValues" dxfId="2345" priority="408"/>
  </conditionalFormatting>
  <conditionalFormatting sqref="B672">
    <cfRule type="duplicateValues" dxfId="2344" priority="407"/>
  </conditionalFormatting>
  <conditionalFormatting sqref="B673">
    <cfRule type="duplicateValues" dxfId="2343" priority="406"/>
  </conditionalFormatting>
  <conditionalFormatting sqref="B674">
    <cfRule type="duplicateValues" dxfId="2342" priority="405"/>
  </conditionalFormatting>
  <conditionalFormatting sqref="B675">
    <cfRule type="duplicateValues" dxfId="2341" priority="404"/>
  </conditionalFormatting>
  <conditionalFormatting sqref="B676">
    <cfRule type="duplicateValues" dxfId="2340" priority="403"/>
  </conditionalFormatting>
  <conditionalFormatting sqref="B677">
    <cfRule type="duplicateValues" dxfId="2339" priority="402"/>
  </conditionalFormatting>
  <conditionalFormatting sqref="B678">
    <cfRule type="duplicateValues" dxfId="2338" priority="401"/>
  </conditionalFormatting>
  <conditionalFormatting sqref="B679">
    <cfRule type="duplicateValues" dxfId="2337" priority="400"/>
  </conditionalFormatting>
  <conditionalFormatting sqref="B680">
    <cfRule type="duplicateValues" dxfId="2336" priority="399"/>
  </conditionalFormatting>
  <conditionalFormatting sqref="B681">
    <cfRule type="duplicateValues" dxfId="2335" priority="398"/>
  </conditionalFormatting>
  <conditionalFormatting sqref="B682">
    <cfRule type="duplicateValues" dxfId="2334" priority="397"/>
  </conditionalFormatting>
  <conditionalFormatting sqref="B683">
    <cfRule type="duplicateValues" dxfId="2333" priority="396"/>
  </conditionalFormatting>
  <conditionalFormatting sqref="B684">
    <cfRule type="duplicateValues" dxfId="2332" priority="395"/>
  </conditionalFormatting>
  <conditionalFormatting sqref="B685">
    <cfRule type="duplicateValues" dxfId="2331" priority="394"/>
  </conditionalFormatting>
  <conditionalFormatting sqref="B688">
    <cfRule type="duplicateValues" dxfId="2330" priority="392"/>
  </conditionalFormatting>
  <conditionalFormatting sqref="B689">
    <cfRule type="duplicateValues" dxfId="2329" priority="391"/>
  </conditionalFormatting>
  <conditionalFormatting sqref="B690">
    <cfRule type="duplicateValues" dxfId="2328" priority="390"/>
  </conditionalFormatting>
  <conditionalFormatting sqref="B691">
    <cfRule type="duplicateValues" dxfId="2327" priority="389"/>
  </conditionalFormatting>
  <conditionalFormatting sqref="B692">
    <cfRule type="duplicateValues" dxfId="2326" priority="388"/>
  </conditionalFormatting>
  <conditionalFormatting sqref="B693">
    <cfRule type="duplicateValues" dxfId="2325" priority="387"/>
  </conditionalFormatting>
  <conditionalFormatting sqref="B694">
    <cfRule type="duplicateValues" dxfId="2324" priority="386"/>
  </conditionalFormatting>
  <conditionalFormatting sqref="B695">
    <cfRule type="duplicateValues" dxfId="2323" priority="385"/>
  </conditionalFormatting>
  <conditionalFormatting sqref="B696">
    <cfRule type="duplicateValues" dxfId="2322" priority="384"/>
  </conditionalFormatting>
  <conditionalFormatting sqref="B697">
    <cfRule type="duplicateValues" dxfId="2321" priority="383"/>
  </conditionalFormatting>
  <conditionalFormatting sqref="B698">
    <cfRule type="duplicateValues" dxfId="2320" priority="382"/>
  </conditionalFormatting>
  <conditionalFormatting sqref="B699">
    <cfRule type="duplicateValues" dxfId="2319" priority="381"/>
  </conditionalFormatting>
  <conditionalFormatting sqref="B700">
    <cfRule type="duplicateValues" dxfId="2318" priority="380"/>
  </conditionalFormatting>
  <conditionalFormatting sqref="B701">
    <cfRule type="duplicateValues" dxfId="2317" priority="379"/>
  </conditionalFormatting>
  <conditionalFormatting sqref="B702">
    <cfRule type="duplicateValues" dxfId="2316" priority="378"/>
  </conditionalFormatting>
  <conditionalFormatting sqref="B703">
    <cfRule type="duplicateValues" dxfId="2315" priority="377"/>
  </conditionalFormatting>
  <conditionalFormatting sqref="B704">
    <cfRule type="duplicateValues" dxfId="2314" priority="376"/>
  </conditionalFormatting>
  <conditionalFormatting sqref="B705">
    <cfRule type="duplicateValues" dxfId="2313" priority="375"/>
  </conditionalFormatting>
  <conditionalFormatting sqref="B706">
    <cfRule type="duplicateValues" dxfId="2312" priority="374"/>
  </conditionalFormatting>
  <conditionalFormatting sqref="B707">
    <cfRule type="duplicateValues" dxfId="2311" priority="373"/>
  </conditionalFormatting>
  <conditionalFormatting sqref="B708">
    <cfRule type="duplicateValues" dxfId="2310" priority="372"/>
  </conditionalFormatting>
  <conditionalFormatting sqref="B709">
    <cfRule type="duplicateValues" dxfId="2309" priority="371"/>
  </conditionalFormatting>
  <conditionalFormatting sqref="B710">
    <cfRule type="duplicateValues" dxfId="2308" priority="370"/>
  </conditionalFormatting>
  <conditionalFormatting sqref="B711">
    <cfRule type="duplicateValues" dxfId="2307" priority="369"/>
  </conditionalFormatting>
  <conditionalFormatting sqref="B712">
    <cfRule type="duplicateValues" dxfId="2306" priority="368"/>
  </conditionalFormatting>
  <conditionalFormatting sqref="B713">
    <cfRule type="duplicateValues" dxfId="2305" priority="367"/>
  </conditionalFormatting>
  <conditionalFormatting sqref="B714">
    <cfRule type="duplicateValues" dxfId="2304" priority="366"/>
  </conditionalFormatting>
  <conditionalFormatting sqref="B715">
    <cfRule type="duplicateValues" dxfId="2303" priority="365"/>
  </conditionalFormatting>
  <conditionalFormatting sqref="B716">
    <cfRule type="duplicateValues" dxfId="2302" priority="364"/>
  </conditionalFormatting>
  <conditionalFormatting sqref="B717">
    <cfRule type="duplicateValues" dxfId="2301" priority="363"/>
  </conditionalFormatting>
  <conditionalFormatting sqref="B718">
    <cfRule type="duplicateValues" dxfId="2300" priority="362"/>
  </conditionalFormatting>
  <conditionalFormatting sqref="B719">
    <cfRule type="duplicateValues" dxfId="2299" priority="361"/>
  </conditionalFormatting>
  <conditionalFormatting sqref="B720">
    <cfRule type="duplicateValues" dxfId="2298" priority="360"/>
  </conditionalFormatting>
  <conditionalFormatting sqref="B721">
    <cfRule type="duplicateValues" dxfId="2297" priority="359"/>
  </conditionalFormatting>
  <conditionalFormatting sqref="B722">
    <cfRule type="duplicateValues" dxfId="2296" priority="358"/>
  </conditionalFormatting>
  <conditionalFormatting sqref="B723">
    <cfRule type="duplicateValues" dxfId="2295" priority="357"/>
  </conditionalFormatting>
  <conditionalFormatting sqref="B724">
    <cfRule type="duplicateValues" dxfId="2294" priority="356"/>
  </conditionalFormatting>
  <conditionalFormatting sqref="B725">
    <cfRule type="duplicateValues" dxfId="2293" priority="355"/>
  </conditionalFormatting>
  <conditionalFormatting sqref="B726">
    <cfRule type="duplicateValues" dxfId="2292" priority="354"/>
  </conditionalFormatting>
  <conditionalFormatting sqref="B727">
    <cfRule type="duplicateValues" dxfId="2291" priority="353"/>
  </conditionalFormatting>
  <conditionalFormatting sqref="B728">
    <cfRule type="duplicateValues" dxfId="2290" priority="352"/>
  </conditionalFormatting>
  <conditionalFormatting sqref="B729">
    <cfRule type="duplicateValues" dxfId="2289" priority="351"/>
  </conditionalFormatting>
  <conditionalFormatting sqref="B730">
    <cfRule type="duplicateValues" dxfId="2288" priority="350"/>
  </conditionalFormatting>
  <conditionalFormatting sqref="B731">
    <cfRule type="duplicateValues" dxfId="2287" priority="349"/>
  </conditionalFormatting>
  <conditionalFormatting sqref="B732">
    <cfRule type="duplicateValues" dxfId="2286" priority="348"/>
  </conditionalFormatting>
  <conditionalFormatting sqref="B733">
    <cfRule type="duplicateValues" dxfId="2285" priority="347"/>
  </conditionalFormatting>
  <conditionalFormatting sqref="B734">
    <cfRule type="duplicateValues" dxfId="2284" priority="346"/>
  </conditionalFormatting>
  <conditionalFormatting sqref="B735">
    <cfRule type="duplicateValues" dxfId="2283" priority="345"/>
  </conditionalFormatting>
  <conditionalFormatting sqref="B736">
    <cfRule type="duplicateValues" dxfId="2282" priority="344"/>
  </conditionalFormatting>
  <conditionalFormatting sqref="B737">
    <cfRule type="duplicateValues" dxfId="2281" priority="343"/>
  </conditionalFormatting>
  <conditionalFormatting sqref="B738">
    <cfRule type="duplicateValues" dxfId="2280" priority="342"/>
  </conditionalFormatting>
  <conditionalFormatting sqref="B739">
    <cfRule type="duplicateValues" dxfId="2279" priority="341"/>
  </conditionalFormatting>
  <conditionalFormatting sqref="B740">
    <cfRule type="duplicateValues" dxfId="2278" priority="340"/>
  </conditionalFormatting>
  <conditionalFormatting sqref="B741">
    <cfRule type="duplicateValues" dxfId="2277" priority="339"/>
  </conditionalFormatting>
  <conditionalFormatting sqref="B742">
    <cfRule type="duplicateValues" dxfId="2276" priority="338"/>
  </conditionalFormatting>
  <conditionalFormatting sqref="B743">
    <cfRule type="duplicateValues" dxfId="2275" priority="337"/>
  </conditionalFormatting>
  <conditionalFormatting sqref="B744">
    <cfRule type="duplicateValues" dxfId="2274" priority="336"/>
  </conditionalFormatting>
  <conditionalFormatting sqref="B745">
    <cfRule type="duplicateValues" dxfId="2273" priority="335"/>
  </conditionalFormatting>
  <conditionalFormatting sqref="B746">
    <cfRule type="duplicateValues" dxfId="2272" priority="334"/>
  </conditionalFormatting>
  <conditionalFormatting sqref="B747">
    <cfRule type="duplicateValues" dxfId="2271" priority="333"/>
  </conditionalFormatting>
  <conditionalFormatting sqref="B748">
    <cfRule type="duplicateValues" dxfId="2270" priority="332"/>
  </conditionalFormatting>
  <conditionalFormatting sqref="B749">
    <cfRule type="duplicateValues" dxfId="2269" priority="331"/>
  </conditionalFormatting>
  <conditionalFormatting sqref="B750">
    <cfRule type="duplicateValues" dxfId="2268" priority="330"/>
  </conditionalFormatting>
  <conditionalFormatting sqref="B751">
    <cfRule type="duplicateValues" dxfId="2267" priority="329"/>
  </conditionalFormatting>
  <conditionalFormatting sqref="B752">
    <cfRule type="duplicateValues" dxfId="2266" priority="328"/>
  </conditionalFormatting>
  <conditionalFormatting sqref="B753">
    <cfRule type="duplicateValues" dxfId="2265" priority="327"/>
  </conditionalFormatting>
  <conditionalFormatting sqref="B754">
    <cfRule type="duplicateValues" dxfId="2264" priority="326"/>
  </conditionalFormatting>
  <conditionalFormatting sqref="B755">
    <cfRule type="duplicateValues" dxfId="2263" priority="325"/>
  </conditionalFormatting>
  <conditionalFormatting sqref="B756">
    <cfRule type="duplicateValues" dxfId="2262" priority="324"/>
  </conditionalFormatting>
  <conditionalFormatting sqref="B757">
    <cfRule type="duplicateValues" dxfId="2261" priority="323"/>
  </conditionalFormatting>
  <conditionalFormatting sqref="B758">
    <cfRule type="duplicateValues" dxfId="2260" priority="322"/>
  </conditionalFormatting>
  <conditionalFormatting sqref="B759">
    <cfRule type="duplicateValues" dxfId="2259" priority="321"/>
  </conditionalFormatting>
  <conditionalFormatting sqref="B760">
    <cfRule type="duplicateValues" dxfId="2258" priority="320"/>
  </conditionalFormatting>
  <conditionalFormatting sqref="B761">
    <cfRule type="duplicateValues" dxfId="2257" priority="319"/>
  </conditionalFormatting>
  <conditionalFormatting sqref="B762">
    <cfRule type="duplicateValues" dxfId="2256" priority="318"/>
  </conditionalFormatting>
  <conditionalFormatting sqref="B763">
    <cfRule type="duplicateValues" dxfId="2255" priority="317"/>
  </conditionalFormatting>
  <conditionalFormatting sqref="B764">
    <cfRule type="duplicateValues" dxfId="2254" priority="316"/>
  </conditionalFormatting>
  <conditionalFormatting sqref="B765">
    <cfRule type="duplicateValues" dxfId="2253" priority="315"/>
  </conditionalFormatting>
  <conditionalFormatting sqref="B766">
    <cfRule type="duplicateValues" dxfId="2252" priority="314"/>
  </conditionalFormatting>
  <conditionalFormatting sqref="B767">
    <cfRule type="duplicateValues" dxfId="2251" priority="313"/>
  </conditionalFormatting>
  <conditionalFormatting sqref="B768">
    <cfRule type="duplicateValues" dxfId="2250" priority="312"/>
  </conditionalFormatting>
  <conditionalFormatting sqref="B769">
    <cfRule type="duplicateValues" dxfId="2249" priority="311"/>
  </conditionalFormatting>
  <conditionalFormatting sqref="B770">
    <cfRule type="duplicateValues" dxfId="2248" priority="310"/>
  </conditionalFormatting>
  <conditionalFormatting sqref="B771">
    <cfRule type="duplicateValues" dxfId="2247" priority="309"/>
  </conditionalFormatting>
  <conditionalFormatting sqref="B772">
    <cfRule type="duplicateValues" dxfId="2246" priority="308"/>
  </conditionalFormatting>
  <conditionalFormatting sqref="B773">
    <cfRule type="duplicateValues" dxfId="2245" priority="307"/>
  </conditionalFormatting>
  <conditionalFormatting sqref="B774">
    <cfRule type="duplicateValues" dxfId="2244" priority="306"/>
  </conditionalFormatting>
  <conditionalFormatting sqref="B775">
    <cfRule type="duplicateValues" dxfId="2243" priority="305"/>
  </conditionalFormatting>
  <conditionalFormatting sqref="B776">
    <cfRule type="duplicateValues" dxfId="2242" priority="304"/>
  </conditionalFormatting>
  <conditionalFormatting sqref="B777">
    <cfRule type="duplicateValues" dxfId="2241" priority="303"/>
  </conditionalFormatting>
  <conditionalFormatting sqref="B778">
    <cfRule type="duplicateValues" dxfId="2240" priority="302"/>
  </conditionalFormatting>
  <conditionalFormatting sqref="B779">
    <cfRule type="duplicateValues" dxfId="2239" priority="301"/>
  </conditionalFormatting>
  <conditionalFormatting sqref="B780">
    <cfRule type="duplicateValues" dxfId="2238" priority="300"/>
  </conditionalFormatting>
  <conditionalFormatting sqref="B781">
    <cfRule type="duplicateValues" dxfId="2237" priority="299"/>
  </conditionalFormatting>
  <conditionalFormatting sqref="B782">
    <cfRule type="duplicateValues" dxfId="2236" priority="298"/>
  </conditionalFormatting>
  <conditionalFormatting sqref="B783">
    <cfRule type="duplicateValues" dxfId="2235" priority="297"/>
  </conditionalFormatting>
  <conditionalFormatting sqref="B784">
    <cfRule type="duplicateValues" dxfId="2234" priority="296"/>
  </conditionalFormatting>
  <conditionalFormatting sqref="B785">
    <cfRule type="duplicateValues" dxfId="2233" priority="295"/>
  </conditionalFormatting>
  <conditionalFormatting sqref="B786">
    <cfRule type="duplicateValues" dxfId="2232" priority="294"/>
  </conditionalFormatting>
  <conditionalFormatting sqref="B787">
    <cfRule type="duplicateValues" dxfId="2231" priority="293"/>
  </conditionalFormatting>
  <conditionalFormatting sqref="B788">
    <cfRule type="duplicateValues" dxfId="2230" priority="292"/>
  </conditionalFormatting>
  <conditionalFormatting sqref="B789">
    <cfRule type="duplicateValues" dxfId="2229" priority="291"/>
  </conditionalFormatting>
  <conditionalFormatting sqref="B790">
    <cfRule type="duplicateValues" dxfId="2228" priority="290"/>
  </conditionalFormatting>
  <conditionalFormatting sqref="B791">
    <cfRule type="duplicateValues" dxfId="2227" priority="289"/>
  </conditionalFormatting>
  <conditionalFormatting sqref="B792">
    <cfRule type="duplicateValues" dxfId="2226" priority="288"/>
  </conditionalFormatting>
  <conditionalFormatting sqref="B793">
    <cfRule type="duplicateValues" dxfId="2225" priority="287"/>
  </conditionalFormatting>
  <conditionalFormatting sqref="B794">
    <cfRule type="duplicateValues" dxfId="2224" priority="286"/>
  </conditionalFormatting>
  <conditionalFormatting sqref="B795">
    <cfRule type="duplicateValues" dxfId="2223" priority="285"/>
  </conditionalFormatting>
  <conditionalFormatting sqref="B796">
    <cfRule type="duplicateValues" dxfId="2222" priority="284"/>
  </conditionalFormatting>
  <conditionalFormatting sqref="B797">
    <cfRule type="duplicateValues" dxfId="2221" priority="283"/>
  </conditionalFormatting>
  <conditionalFormatting sqref="B798">
    <cfRule type="duplicateValues" dxfId="2220" priority="282"/>
  </conditionalFormatting>
  <conditionalFormatting sqref="B799">
    <cfRule type="duplicateValues" dxfId="2219" priority="281"/>
  </conditionalFormatting>
  <conditionalFormatting sqref="B800">
    <cfRule type="duplicateValues" dxfId="2218" priority="280"/>
  </conditionalFormatting>
  <conditionalFormatting sqref="B801">
    <cfRule type="duplicateValues" dxfId="2217" priority="279"/>
  </conditionalFormatting>
  <conditionalFormatting sqref="B802">
    <cfRule type="duplicateValues" dxfId="2216" priority="278"/>
  </conditionalFormatting>
  <conditionalFormatting sqref="B803">
    <cfRule type="duplicateValues" dxfId="2215" priority="277"/>
  </conditionalFormatting>
  <conditionalFormatting sqref="B804">
    <cfRule type="duplicateValues" dxfId="2214" priority="276"/>
  </conditionalFormatting>
  <conditionalFormatting sqref="B805">
    <cfRule type="duplicateValues" dxfId="2213" priority="275"/>
  </conditionalFormatting>
  <conditionalFormatting sqref="B806">
    <cfRule type="duplicateValues" dxfId="2212" priority="274"/>
  </conditionalFormatting>
  <conditionalFormatting sqref="B807">
    <cfRule type="duplicateValues" dxfId="2211" priority="273"/>
  </conditionalFormatting>
  <conditionalFormatting sqref="B808">
    <cfRule type="duplicateValues" dxfId="2210" priority="272"/>
  </conditionalFormatting>
  <conditionalFormatting sqref="B809">
    <cfRule type="duplicateValues" dxfId="2209" priority="271"/>
  </conditionalFormatting>
  <conditionalFormatting sqref="B1023">
    <cfRule type="duplicateValues" dxfId="2208" priority="126" stopIfTrue="1"/>
  </conditionalFormatting>
  <conditionalFormatting sqref="B1070">
    <cfRule type="duplicateValues" dxfId="2207" priority="120" stopIfTrue="1"/>
  </conditionalFormatting>
  <conditionalFormatting sqref="B1120">
    <cfRule type="duplicateValues" dxfId="2206" priority="114" stopIfTrue="1"/>
  </conditionalFormatting>
  <conditionalFormatting sqref="B1226">
    <cfRule type="duplicateValues" dxfId="2205" priority="101" stopIfTrue="1"/>
  </conditionalFormatting>
  <conditionalFormatting sqref="B1359">
    <cfRule type="duplicateValues" dxfId="2204" priority="86" stopIfTrue="1"/>
  </conditionalFormatting>
  <conditionalFormatting sqref="B1360">
    <cfRule type="duplicateValues" dxfId="2203" priority="85" stopIfTrue="1"/>
  </conditionalFormatting>
  <conditionalFormatting sqref="B1361">
    <cfRule type="duplicateValues" dxfId="2202" priority="84" stopIfTrue="1"/>
  </conditionalFormatting>
  <conditionalFormatting sqref="B1362">
    <cfRule type="duplicateValues" dxfId="2201" priority="83" stopIfTrue="1"/>
  </conditionalFormatting>
  <conditionalFormatting sqref="B1363">
    <cfRule type="duplicateValues" dxfId="2200" priority="82" stopIfTrue="1"/>
  </conditionalFormatting>
  <conditionalFormatting sqref="B1364">
    <cfRule type="duplicateValues" dxfId="2199" priority="81" stopIfTrue="1"/>
  </conditionalFormatting>
  <conditionalFormatting sqref="B1365">
    <cfRule type="duplicateValues" dxfId="2198" priority="80" stopIfTrue="1"/>
  </conditionalFormatting>
  <conditionalFormatting sqref="B1366">
    <cfRule type="duplicateValues" dxfId="2197" priority="79" stopIfTrue="1"/>
  </conditionalFormatting>
  <conditionalFormatting sqref="B1367">
    <cfRule type="duplicateValues" dxfId="2196" priority="78" stopIfTrue="1"/>
  </conditionalFormatting>
  <conditionalFormatting sqref="B1368">
    <cfRule type="duplicateValues" dxfId="2195" priority="77" stopIfTrue="1"/>
  </conditionalFormatting>
  <conditionalFormatting sqref="B1369">
    <cfRule type="duplicateValues" dxfId="2194" priority="76" stopIfTrue="1"/>
  </conditionalFormatting>
  <conditionalFormatting sqref="B1374">
    <cfRule type="duplicateValues" dxfId="2193" priority="73" stopIfTrue="1"/>
  </conditionalFormatting>
  <conditionalFormatting sqref="B1375">
    <cfRule type="duplicateValues" dxfId="2192" priority="72" stopIfTrue="1"/>
  </conditionalFormatting>
  <conditionalFormatting sqref="B1379">
    <cfRule type="duplicateValues" dxfId="2191" priority="70" stopIfTrue="1"/>
  </conditionalFormatting>
  <conditionalFormatting sqref="B1380">
    <cfRule type="duplicateValues" dxfId="2190" priority="69" stopIfTrue="1"/>
  </conditionalFormatting>
  <conditionalFormatting sqref="B1381">
    <cfRule type="duplicateValues" dxfId="2189" priority="68" stopIfTrue="1"/>
  </conditionalFormatting>
  <conditionalFormatting sqref="B1390">
    <cfRule type="duplicateValues" dxfId="2188" priority="65" stopIfTrue="1"/>
  </conditionalFormatting>
  <conditionalFormatting sqref="B1394">
    <cfRule type="duplicateValues" dxfId="2187" priority="270"/>
  </conditionalFormatting>
  <conditionalFormatting sqref="B1395">
    <cfRule type="duplicateValues" dxfId="2186" priority="269"/>
  </conditionalFormatting>
  <conditionalFormatting sqref="B1396">
    <cfRule type="duplicateValues" dxfId="2185" priority="268"/>
  </conditionalFormatting>
  <conditionalFormatting sqref="B1397">
    <cfRule type="duplicateValues" dxfId="2184" priority="267"/>
  </conditionalFormatting>
  <conditionalFormatting sqref="B1406">
    <cfRule type="duplicateValues" dxfId="2183" priority="52"/>
    <cfRule type="duplicateValues" dxfId="2182" priority="53"/>
    <cfRule type="duplicateValues" dxfId="2181" priority="54"/>
    <cfRule type="duplicateValues" dxfId="2180" priority="55"/>
    <cfRule type="duplicateValues" dxfId="2179" priority="56"/>
    <cfRule type="duplicateValues" dxfId="2178" priority="57"/>
  </conditionalFormatting>
  <conditionalFormatting sqref="B1431">
    <cfRule type="duplicateValues" dxfId="2177" priority="34"/>
    <cfRule type="duplicateValues" dxfId="2176" priority="35"/>
    <cfRule type="duplicateValues" dxfId="2175" priority="36"/>
    <cfRule type="duplicateValues" dxfId="2174" priority="37"/>
    <cfRule type="duplicateValues" dxfId="2173" priority="38"/>
    <cfRule type="duplicateValues" dxfId="2172" priority="39"/>
  </conditionalFormatting>
  <conditionalFormatting sqref="B1441">
    <cfRule type="duplicateValues" dxfId="2171" priority="266"/>
  </conditionalFormatting>
  <conditionalFormatting sqref="B1442">
    <cfRule type="duplicateValues" dxfId="2170" priority="265"/>
  </conditionalFormatting>
  <conditionalFormatting sqref="B1443">
    <cfRule type="duplicateValues" dxfId="2169" priority="264"/>
  </conditionalFormatting>
  <conditionalFormatting sqref="B1444">
    <cfRule type="duplicateValues" dxfId="2168" priority="263"/>
  </conditionalFormatting>
  <conditionalFormatting sqref="B1445">
    <cfRule type="duplicateValues" dxfId="2167" priority="262"/>
  </conditionalFormatting>
  <conditionalFormatting sqref="B1446">
    <cfRule type="duplicateValues" dxfId="2166" priority="261"/>
  </conditionalFormatting>
  <conditionalFormatting sqref="B1447">
    <cfRule type="duplicateValues" dxfId="2165" priority="260"/>
  </conditionalFormatting>
  <conditionalFormatting sqref="B1448">
    <cfRule type="duplicateValues" dxfId="2164" priority="259"/>
  </conditionalFormatting>
  <conditionalFormatting sqref="B1451">
    <cfRule type="duplicateValues" dxfId="2163" priority="257"/>
  </conditionalFormatting>
  <conditionalFormatting sqref="B1454">
    <cfRule type="duplicateValues" dxfId="2162" priority="255"/>
  </conditionalFormatting>
  <conditionalFormatting sqref="B1455">
    <cfRule type="duplicateValues" dxfId="2161" priority="254"/>
  </conditionalFormatting>
  <conditionalFormatting sqref="B1465">
    <cfRule type="duplicateValues" dxfId="2160" priority="253"/>
  </conditionalFormatting>
  <conditionalFormatting sqref="A1518">
    <cfRule type="expression" dxfId="2159" priority="247">
      <formula>MOD(ROW(),2)&gt;0</formula>
    </cfRule>
    <cfRule type="duplicateValues" dxfId="2158" priority="248"/>
  </conditionalFormatting>
  <conditionalFormatting sqref="B1518">
    <cfRule type="duplicateValues" dxfId="2157" priority="246"/>
    <cfRule type="duplicateValues" dxfId="2156" priority="249"/>
    <cfRule type="duplicateValues" dxfId="2155" priority="250"/>
    <cfRule type="duplicateValues" dxfId="2154" priority="251"/>
  </conditionalFormatting>
  <conditionalFormatting sqref="B2:B7">
    <cfRule type="duplicateValues" dxfId="2153" priority="746"/>
    <cfRule type="duplicateValues" dxfId="2152" priority="747"/>
  </conditionalFormatting>
  <conditionalFormatting sqref="B5:B7">
    <cfRule type="duplicateValues" dxfId="2151" priority="748"/>
    <cfRule type="duplicateValues" dxfId="2150" priority="749"/>
  </conditionalFormatting>
  <conditionalFormatting sqref="B38:B39">
    <cfRule type="duplicateValues" dxfId="2149" priority="707"/>
  </conditionalFormatting>
  <conditionalFormatting sqref="B41:B42">
    <cfRule type="duplicateValues" dxfId="2148" priority="705"/>
  </conditionalFormatting>
  <conditionalFormatting sqref="B53:B54">
    <cfRule type="duplicateValues" dxfId="2147" priority="694"/>
  </conditionalFormatting>
  <conditionalFormatting sqref="B56:B58">
    <cfRule type="duplicateValues" dxfId="2146" priority="692"/>
  </conditionalFormatting>
  <conditionalFormatting sqref="B61:B62">
    <cfRule type="duplicateValues" dxfId="2145" priority="689"/>
  </conditionalFormatting>
  <conditionalFormatting sqref="B63:B64">
    <cfRule type="duplicateValues" dxfId="2144" priority="688"/>
  </conditionalFormatting>
  <conditionalFormatting sqref="B74:B77">
    <cfRule type="duplicateValues" dxfId="2143" priority="245"/>
  </conditionalFormatting>
  <conditionalFormatting sqref="B80:B81">
    <cfRule type="duplicateValues" dxfId="2142" priority="676"/>
  </conditionalFormatting>
  <conditionalFormatting sqref="B87:B91">
    <cfRule type="duplicateValues" dxfId="2141" priority="243" stopIfTrue="1"/>
  </conditionalFormatting>
  <conditionalFormatting sqref="B92:B96">
    <cfRule type="duplicateValues" dxfId="2140" priority="242" stopIfTrue="1"/>
  </conditionalFormatting>
  <conditionalFormatting sqref="B98:B104">
    <cfRule type="duplicateValues" dxfId="2139" priority="241" stopIfTrue="1"/>
  </conditionalFormatting>
  <conditionalFormatting sqref="B107:B108">
    <cfRule type="duplicateValues" dxfId="2138" priority="237" stopIfTrue="1"/>
  </conditionalFormatting>
  <conditionalFormatting sqref="B109:B114">
    <cfRule type="duplicateValues" dxfId="2137" priority="236" stopIfTrue="1"/>
  </conditionalFormatting>
  <conditionalFormatting sqref="B115:B116">
    <cfRule type="duplicateValues" dxfId="2136" priority="235" stopIfTrue="1"/>
  </conditionalFormatting>
  <conditionalFormatting sqref="B117:B119">
    <cfRule type="duplicateValues" dxfId="2135" priority="232" stopIfTrue="1"/>
  </conditionalFormatting>
  <conditionalFormatting sqref="B121:B123">
    <cfRule type="duplicateValues" dxfId="2134" priority="233" stopIfTrue="1"/>
  </conditionalFormatting>
  <conditionalFormatting sqref="B124:B126">
    <cfRule type="duplicateValues" dxfId="2133" priority="234" stopIfTrue="1"/>
  </conditionalFormatting>
  <conditionalFormatting sqref="B127:B135">
    <cfRule type="duplicateValues" dxfId="2132" priority="230" stopIfTrue="1"/>
  </conditionalFormatting>
  <conditionalFormatting sqref="B136:B138">
    <cfRule type="duplicateValues" dxfId="2131" priority="670"/>
  </conditionalFormatting>
  <conditionalFormatting sqref="B139:B141">
    <cfRule type="duplicateValues" dxfId="2130" priority="669"/>
  </conditionalFormatting>
  <conditionalFormatting sqref="B142:B146">
    <cfRule type="duplicateValues" dxfId="2129" priority="229" stopIfTrue="1"/>
  </conditionalFormatting>
  <conditionalFormatting sqref="B147:B150">
    <cfRule type="duplicateValues" dxfId="2128" priority="228" stopIfTrue="1"/>
  </conditionalFormatting>
  <conditionalFormatting sqref="B153:B158">
    <cfRule type="duplicateValues" dxfId="2127" priority="225" stopIfTrue="1"/>
  </conditionalFormatting>
  <conditionalFormatting sqref="B159:B161">
    <cfRule type="duplicateValues" dxfId="2126" priority="224" stopIfTrue="1"/>
  </conditionalFormatting>
  <conditionalFormatting sqref="B163:B169">
    <cfRule type="duplicateValues" dxfId="2125" priority="222" stopIfTrue="1"/>
  </conditionalFormatting>
  <conditionalFormatting sqref="B170:B171">
    <cfRule type="duplicateValues" dxfId="2124" priority="221" stopIfTrue="1"/>
  </conditionalFormatting>
  <conditionalFormatting sqref="B172:B174">
    <cfRule type="duplicateValues" dxfId="2123" priority="220" stopIfTrue="1"/>
  </conditionalFormatting>
  <conditionalFormatting sqref="B175:B178">
    <cfRule type="duplicateValues" dxfId="2122" priority="219" stopIfTrue="1"/>
  </conditionalFormatting>
  <conditionalFormatting sqref="B180:B184">
    <cfRule type="duplicateValues" dxfId="2121" priority="218" stopIfTrue="1"/>
  </conditionalFormatting>
  <conditionalFormatting sqref="B185:B189">
    <cfRule type="duplicateValues" dxfId="2120" priority="217" stopIfTrue="1"/>
  </conditionalFormatting>
  <conditionalFormatting sqref="B191:B197">
    <cfRule type="duplicateValues" dxfId="2119" priority="215" stopIfTrue="1"/>
  </conditionalFormatting>
  <conditionalFormatting sqref="B198:B199">
    <cfRule type="duplicateValues" dxfId="2118" priority="214" stopIfTrue="1"/>
  </conditionalFormatting>
  <conditionalFormatting sqref="B200:B201">
    <cfRule type="duplicateValues" dxfId="2117" priority="213" stopIfTrue="1"/>
  </conditionalFormatting>
  <conditionalFormatting sqref="B202:B208">
    <cfRule type="duplicateValues" dxfId="2116" priority="212" stopIfTrue="1"/>
  </conditionalFormatting>
  <conditionalFormatting sqref="B210:B213">
    <cfRule type="duplicateValues" dxfId="2115" priority="210" stopIfTrue="1"/>
  </conditionalFormatting>
  <conditionalFormatting sqref="B215:B218">
    <cfRule type="duplicateValues" dxfId="2114" priority="208" stopIfTrue="1"/>
  </conditionalFormatting>
  <conditionalFormatting sqref="B220:B221">
    <cfRule type="duplicateValues" dxfId="2113" priority="206" stopIfTrue="1"/>
  </conditionalFormatting>
  <conditionalFormatting sqref="B223:B226">
    <cfRule type="duplicateValues" dxfId="2112" priority="203" stopIfTrue="1"/>
  </conditionalFormatting>
  <conditionalFormatting sqref="B227:B228">
    <cfRule type="duplicateValues" dxfId="2111" priority="205" stopIfTrue="1"/>
  </conditionalFormatting>
  <conditionalFormatting sqref="B236:B237">
    <cfRule type="duplicateValues" dxfId="2110" priority="660"/>
  </conditionalFormatting>
  <conditionalFormatting sqref="B292:B293">
    <cfRule type="duplicateValues" dxfId="2109" priority="605"/>
  </conditionalFormatting>
  <conditionalFormatting sqref="B294:B295">
    <cfRule type="duplicateValues" dxfId="2108" priority="604"/>
  </conditionalFormatting>
  <conditionalFormatting sqref="B299:B300">
    <cfRule type="duplicateValues" dxfId="2107" priority="600"/>
  </conditionalFormatting>
  <conditionalFormatting sqref="B307:B309">
    <cfRule type="duplicateValues" dxfId="2106" priority="593"/>
  </conditionalFormatting>
  <conditionalFormatting sqref="B312:B313">
    <cfRule type="duplicateValues" dxfId="2105" priority="590"/>
  </conditionalFormatting>
  <conditionalFormatting sqref="B317:B318">
    <cfRule type="duplicateValues" dxfId="2104" priority="586"/>
  </conditionalFormatting>
  <conditionalFormatting sqref="B319:B320">
    <cfRule type="duplicateValues" dxfId="2103" priority="585"/>
  </conditionalFormatting>
  <conditionalFormatting sqref="B321:B322">
    <cfRule type="duplicateValues" dxfId="2102" priority="584"/>
  </conditionalFormatting>
  <conditionalFormatting sqref="B330:B332">
    <cfRule type="duplicateValues" dxfId="2101" priority="576"/>
  </conditionalFormatting>
  <conditionalFormatting sqref="B333:B335">
    <cfRule type="duplicateValues" dxfId="2100" priority="575"/>
  </conditionalFormatting>
  <conditionalFormatting sqref="B336:B338">
    <cfRule type="duplicateValues" dxfId="2099" priority="574"/>
  </conditionalFormatting>
  <conditionalFormatting sqref="B339:B341">
    <cfRule type="duplicateValues" dxfId="2098" priority="573"/>
  </conditionalFormatting>
  <conditionalFormatting sqref="B342:B346">
    <cfRule type="duplicateValues" dxfId="2097" priority="202" stopIfTrue="1"/>
  </conditionalFormatting>
  <conditionalFormatting sqref="B347:B351">
    <cfRule type="duplicateValues" dxfId="2096" priority="201" stopIfTrue="1"/>
  </conditionalFormatting>
  <conditionalFormatting sqref="B353:B360">
    <cfRule type="duplicateValues" dxfId="2095" priority="199" stopIfTrue="1"/>
  </conditionalFormatting>
  <conditionalFormatting sqref="B362:B364">
    <cfRule type="duplicateValues" dxfId="2094" priority="196" stopIfTrue="1"/>
  </conditionalFormatting>
  <conditionalFormatting sqref="B365:B371">
    <cfRule type="duplicateValues" dxfId="2093" priority="195" stopIfTrue="1"/>
  </conditionalFormatting>
  <conditionalFormatting sqref="B372:B373">
    <cfRule type="duplicateValues" dxfId="2092" priority="197" stopIfTrue="1"/>
  </conditionalFormatting>
  <conditionalFormatting sqref="B374:B378">
    <cfRule type="duplicateValues" dxfId="2091" priority="194" stopIfTrue="1"/>
  </conditionalFormatting>
  <conditionalFormatting sqref="B379:B384">
    <cfRule type="duplicateValues" dxfId="2090" priority="193" stopIfTrue="1"/>
  </conditionalFormatting>
  <conditionalFormatting sqref="B386:B392">
    <cfRule type="duplicateValues" dxfId="2089" priority="191" stopIfTrue="1"/>
  </conditionalFormatting>
  <conditionalFormatting sqref="B393:B396">
    <cfRule type="duplicateValues" dxfId="2088" priority="190" stopIfTrue="1"/>
  </conditionalFormatting>
  <conditionalFormatting sqref="B397:B398">
    <cfRule type="duplicateValues" dxfId="2087" priority="189" stopIfTrue="1"/>
  </conditionalFormatting>
  <conditionalFormatting sqref="B399:B403">
    <cfRule type="duplicateValues" dxfId="2086" priority="188" stopIfTrue="1"/>
  </conditionalFormatting>
  <conditionalFormatting sqref="B404:B409">
    <cfRule type="duplicateValues" dxfId="2085" priority="187" stopIfTrue="1"/>
  </conditionalFormatting>
  <conditionalFormatting sqref="B410:B411">
    <cfRule type="duplicateValues" dxfId="2084" priority="186" stopIfTrue="1"/>
  </conditionalFormatting>
  <conditionalFormatting sqref="B412:B416">
    <cfRule type="duplicateValues" dxfId="2083" priority="185" stopIfTrue="1"/>
  </conditionalFormatting>
  <conditionalFormatting sqref="B417:B420">
    <cfRule type="duplicateValues" dxfId="2082" priority="184" stopIfTrue="1"/>
  </conditionalFormatting>
  <conditionalFormatting sqref="B421:B423">
    <cfRule type="duplicateValues" dxfId="2081" priority="183" stopIfTrue="1"/>
  </conditionalFormatting>
  <conditionalFormatting sqref="B424:B428">
    <cfRule type="duplicateValues" dxfId="2080" priority="182" stopIfTrue="1"/>
  </conditionalFormatting>
  <conditionalFormatting sqref="B429:B433">
    <cfRule type="duplicateValues" dxfId="2079" priority="181" stopIfTrue="1"/>
  </conditionalFormatting>
  <conditionalFormatting sqref="B435:B442">
    <cfRule type="duplicateValues" dxfId="2078" priority="179" stopIfTrue="1"/>
  </conditionalFormatting>
  <conditionalFormatting sqref="B444:B446">
    <cfRule type="duplicateValues" dxfId="2077" priority="177" stopIfTrue="1"/>
  </conditionalFormatting>
  <conditionalFormatting sqref="B447:B451">
    <cfRule type="duplicateValues" dxfId="2076" priority="176" stopIfTrue="1"/>
  </conditionalFormatting>
  <conditionalFormatting sqref="B456:B457">
    <cfRule type="duplicateValues" dxfId="2075" priority="568"/>
  </conditionalFormatting>
  <conditionalFormatting sqref="B459:B460">
    <cfRule type="duplicateValues" dxfId="2074" priority="566"/>
  </conditionalFormatting>
  <conditionalFormatting sqref="B461:B462">
    <cfRule type="duplicateValues" dxfId="2073" priority="565"/>
  </conditionalFormatting>
  <conditionalFormatting sqref="B464:B466">
    <cfRule type="duplicateValues" dxfId="2072" priority="563"/>
  </conditionalFormatting>
  <conditionalFormatting sqref="B468:B470">
    <cfRule type="duplicateValues" dxfId="2071" priority="561"/>
  </conditionalFormatting>
  <conditionalFormatting sqref="B474:B478">
    <cfRule type="duplicateValues" dxfId="2070" priority="175" stopIfTrue="1"/>
  </conditionalFormatting>
  <conditionalFormatting sqref="B480:B483">
    <cfRule type="duplicateValues" dxfId="2069" priority="172" stopIfTrue="1"/>
  </conditionalFormatting>
  <conditionalFormatting sqref="B484:B485">
    <cfRule type="duplicateValues" dxfId="2068" priority="173" stopIfTrue="1"/>
  </conditionalFormatting>
  <conditionalFormatting sqref="B486:B488">
    <cfRule type="duplicateValues" dxfId="2067" priority="171" stopIfTrue="1"/>
  </conditionalFormatting>
  <conditionalFormatting sqref="B490:B491">
    <cfRule type="duplicateValues" dxfId="2066" priority="169" stopIfTrue="1"/>
  </conditionalFormatting>
  <conditionalFormatting sqref="B494:B495">
    <cfRule type="duplicateValues" dxfId="2065" priority="167" stopIfTrue="1"/>
  </conditionalFormatting>
  <conditionalFormatting sqref="B496:B498">
    <cfRule type="duplicateValues" dxfId="2064" priority="165" stopIfTrue="1"/>
  </conditionalFormatting>
  <conditionalFormatting sqref="B499:B500">
    <cfRule type="duplicateValues" dxfId="2063" priority="164" stopIfTrue="1"/>
  </conditionalFormatting>
  <conditionalFormatting sqref="B503:B504">
    <cfRule type="duplicateValues" dxfId="2062" priority="162" stopIfTrue="1"/>
  </conditionalFormatting>
  <conditionalFormatting sqref="B505:B506">
    <cfRule type="duplicateValues" dxfId="2061" priority="160" stopIfTrue="1"/>
  </conditionalFormatting>
  <conditionalFormatting sqref="B508:B511">
    <cfRule type="duplicateValues" dxfId="2060" priority="158" stopIfTrue="1"/>
  </conditionalFormatting>
  <conditionalFormatting sqref="B513:B515">
    <cfRule type="duplicateValues" dxfId="2059" priority="157" stopIfTrue="1"/>
  </conditionalFormatting>
  <conditionalFormatting sqref="B520:B522">
    <cfRule type="duplicateValues" dxfId="2058" priority="557"/>
  </conditionalFormatting>
  <conditionalFormatting sqref="B686:B687">
    <cfRule type="duplicateValues" dxfId="2057" priority="393"/>
  </conditionalFormatting>
  <conditionalFormatting sqref="B810:B819">
    <cfRule type="duplicateValues" dxfId="2056" priority="151" stopIfTrue="1"/>
  </conditionalFormatting>
  <conditionalFormatting sqref="B820:B829">
    <cfRule type="duplicateValues" dxfId="2055" priority="150" stopIfTrue="1"/>
  </conditionalFormatting>
  <conditionalFormatting sqref="B830:B831">
    <cfRule type="duplicateValues" dxfId="2054" priority="149" stopIfTrue="1"/>
  </conditionalFormatting>
  <conditionalFormatting sqref="B832:B839">
    <cfRule type="duplicateValues" dxfId="2053" priority="148" stopIfTrue="1"/>
  </conditionalFormatting>
  <conditionalFormatting sqref="B840:B849">
    <cfRule type="duplicateValues" dxfId="2052" priority="147" stopIfTrue="1"/>
  </conditionalFormatting>
  <conditionalFormatting sqref="B850:B859">
    <cfRule type="duplicateValues" dxfId="2051" priority="146" stopIfTrue="1"/>
  </conditionalFormatting>
  <conditionalFormatting sqref="B860:B869">
    <cfRule type="duplicateValues" dxfId="2050" priority="145" stopIfTrue="1"/>
  </conditionalFormatting>
  <conditionalFormatting sqref="B870:B877">
    <cfRule type="duplicateValues" dxfId="2049" priority="144" stopIfTrue="1"/>
  </conditionalFormatting>
  <conditionalFormatting sqref="B878:B879">
    <cfRule type="duplicateValues" dxfId="2048" priority="143" stopIfTrue="1"/>
  </conditionalFormatting>
  <conditionalFormatting sqref="B880:B889">
    <cfRule type="duplicateValues" dxfId="2047" priority="142" stopIfTrue="1"/>
  </conditionalFormatting>
  <conditionalFormatting sqref="B890:B899">
    <cfRule type="duplicateValues" dxfId="2046" priority="141" stopIfTrue="1"/>
  </conditionalFormatting>
  <conditionalFormatting sqref="B900:B909">
    <cfRule type="duplicateValues" dxfId="2045" priority="140" stopIfTrue="1"/>
  </conditionalFormatting>
  <conditionalFormatting sqref="B910:B919">
    <cfRule type="duplicateValues" dxfId="2044" priority="139" stopIfTrue="1"/>
  </conditionalFormatting>
  <conditionalFormatting sqref="B920:B929">
    <cfRule type="duplicateValues" dxfId="2043" priority="138" stopIfTrue="1"/>
  </conditionalFormatting>
  <conditionalFormatting sqref="B930:B939">
    <cfRule type="duplicateValues" dxfId="2042" priority="137" stopIfTrue="1"/>
  </conditionalFormatting>
  <conditionalFormatting sqref="B940:B949">
    <cfRule type="duplicateValues" dxfId="2041" priority="136" stopIfTrue="1"/>
  </conditionalFormatting>
  <conditionalFormatting sqref="B950:B959">
    <cfRule type="duplicateValues" dxfId="2040" priority="135" stopIfTrue="1"/>
  </conditionalFormatting>
  <conditionalFormatting sqref="B960:B969">
    <cfRule type="duplicateValues" dxfId="2039" priority="134" stopIfTrue="1"/>
  </conditionalFormatting>
  <conditionalFormatting sqref="B970:B979">
    <cfRule type="duplicateValues" dxfId="2038" priority="133" stopIfTrue="1"/>
  </conditionalFormatting>
  <conditionalFormatting sqref="B980:B984">
    <cfRule type="duplicateValues" dxfId="2037" priority="132" stopIfTrue="1"/>
  </conditionalFormatting>
  <conditionalFormatting sqref="B985:B989">
    <cfRule type="duplicateValues" dxfId="2036" priority="131" stopIfTrue="1"/>
  </conditionalFormatting>
  <conditionalFormatting sqref="B990:B999">
    <cfRule type="duplicateValues" dxfId="2035" priority="130" stopIfTrue="1"/>
  </conditionalFormatting>
  <conditionalFormatting sqref="B1000:B1009">
    <cfRule type="duplicateValues" dxfId="2034" priority="129" stopIfTrue="1"/>
  </conditionalFormatting>
  <conditionalFormatting sqref="B1010:B1019">
    <cfRule type="duplicateValues" dxfId="2033" priority="128" stopIfTrue="1"/>
  </conditionalFormatting>
  <conditionalFormatting sqref="B1020:B1022">
    <cfRule type="duplicateValues" dxfId="2032" priority="127" stopIfTrue="1"/>
  </conditionalFormatting>
  <conditionalFormatting sqref="B1024:B1029">
    <cfRule type="duplicateValues" dxfId="2031" priority="125" stopIfTrue="1"/>
  </conditionalFormatting>
  <conditionalFormatting sqref="B1030:B1039">
    <cfRule type="duplicateValues" dxfId="2030" priority="124" stopIfTrue="1"/>
  </conditionalFormatting>
  <conditionalFormatting sqref="B1040:B1049">
    <cfRule type="duplicateValues" dxfId="2029" priority="123" stopIfTrue="1"/>
  </conditionalFormatting>
  <conditionalFormatting sqref="B1050:B1059">
    <cfRule type="duplicateValues" dxfId="2028" priority="122" stopIfTrue="1"/>
  </conditionalFormatting>
  <conditionalFormatting sqref="B1060:B1069">
    <cfRule type="duplicateValues" dxfId="2027" priority="121" stopIfTrue="1"/>
  </conditionalFormatting>
  <conditionalFormatting sqref="B1071:B1079">
    <cfRule type="duplicateValues" dxfId="2026" priority="119" stopIfTrue="1"/>
  </conditionalFormatting>
  <conditionalFormatting sqref="B1080:B1089">
    <cfRule type="duplicateValues" dxfId="2025" priority="118" stopIfTrue="1"/>
  </conditionalFormatting>
  <conditionalFormatting sqref="B1090:B1099">
    <cfRule type="duplicateValues" dxfId="2024" priority="117" stopIfTrue="1"/>
  </conditionalFormatting>
  <conditionalFormatting sqref="B1100:B1109">
    <cfRule type="duplicateValues" dxfId="2023" priority="116" stopIfTrue="1"/>
  </conditionalFormatting>
  <conditionalFormatting sqref="B1110:B1119">
    <cfRule type="duplicateValues" dxfId="2022" priority="115" stopIfTrue="1"/>
  </conditionalFormatting>
  <conditionalFormatting sqref="B1121:B1129">
    <cfRule type="duplicateValues" dxfId="2021" priority="113" stopIfTrue="1"/>
  </conditionalFormatting>
  <conditionalFormatting sqref="B1130:B1139">
    <cfRule type="duplicateValues" dxfId="2020" priority="112" stopIfTrue="1"/>
  </conditionalFormatting>
  <conditionalFormatting sqref="B1140:B1149">
    <cfRule type="duplicateValues" dxfId="2019" priority="111" stopIfTrue="1"/>
  </conditionalFormatting>
  <conditionalFormatting sqref="B1150:B1157">
    <cfRule type="duplicateValues" dxfId="2018" priority="110" stopIfTrue="1"/>
  </conditionalFormatting>
  <conditionalFormatting sqref="B1158:B1159">
    <cfRule type="duplicateValues" dxfId="2017" priority="109" stopIfTrue="1"/>
  </conditionalFormatting>
  <conditionalFormatting sqref="B1160:B1169">
    <cfRule type="duplicateValues" dxfId="2016" priority="108" stopIfTrue="1"/>
  </conditionalFormatting>
  <conditionalFormatting sqref="B1170:B1179">
    <cfRule type="duplicateValues" dxfId="2015" priority="107" stopIfTrue="1"/>
  </conditionalFormatting>
  <conditionalFormatting sqref="B1180:B1189">
    <cfRule type="duplicateValues" dxfId="2014" priority="106" stopIfTrue="1"/>
  </conditionalFormatting>
  <conditionalFormatting sqref="B1190:B1199">
    <cfRule type="duplicateValues" dxfId="2013" priority="105" stopIfTrue="1"/>
  </conditionalFormatting>
  <conditionalFormatting sqref="B1200:B1209">
    <cfRule type="duplicateValues" dxfId="2012" priority="104" stopIfTrue="1"/>
  </conditionalFormatting>
  <conditionalFormatting sqref="B1210:B1219">
    <cfRule type="duplicateValues" dxfId="2011" priority="103" stopIfTrue="1"/>
  </conditionalFormatting>
  <conditionalFormatting sqref="B1230:B1239">
    <cfRule type="duplicateValues" dxfId="2010" priority="100" stopIfTrue="1"/>
  </conditionalFormatting>
  <conditionalFormatting sqref="B1240:B1249">
    <cfRule type="duplicateValues" dxfId="2009" priority="99" stopIfTrue="1"/>
  </conditionalFormatting>
  <conditionalFormatting sqref="B1250:B1254">
    <cfRule type="duplicateValues" dxfId="2008" priority="98" stopIfTrue="1"/>
  </conditionalFormatting>
  <conditionalFormatting sqref="B1255:B1259">
    <cfRule type="duplicateValues" dxfId="2007" priority="97" stopIfTrue="1"/>
  </conditionalFormatting>
  <conditionalFormatting sqref="B1260:B1269">
    <cfRule type="duplicateValues" dxfId="2006" priority="96" stopIfTrue="1"/>
  </conditionalFormatting>
  <conditionalFormatting sqref="B1270:B1279">
    <cfRule type="duplicateValues" dxfId="2005" priority="95" stopIfTrue="1"/>
  </conditionalFormatting>
  <conditionalFormatting sqref="B1280:B1289">
    <cfRule type="duplicateValues" dxfId="2004" priority="94" stopIfTrue="1"/>
  </conditionalFormatting>
  <conditionalFormatting sqref="B1290:B1299">
    <cfRule type="duplicateValues" dxfId="2003" priority="93" stopIfTrue="1"/>
  </conditionalFormatting>
  <conditionalFormatting sqref="B1300:B1309">
    <cfRule type="duplicateValues" dxfId="2002" priority="92" stopIfTrue="1"/>
  </conditionalFormatting>
  <conditionalFormatting sqref="B1310:B1319">
    <cfRule type="duplicateValues" dxfId="2001" priority="91" stopIfTrue="1"/>
  </conditionalFormatting>
  <conditionalFormatting sqref="B1320:B1329">
    <cfRule type="duplicateValues" dxfId="2000" priority="90" stopIfTrue="1"/>
  </conditionalFormatting>
  <conditionalFormatting sqref="B1330:B1339">
    <cfRule type="duplicateValues" dxfId="1999" priority="89" stopIfTrue="1"/>
  </conditionalFormatting>
  <conditionalFormatting sqref="B1340:B1349">
    <cfRule type="duplicateValues" dxfId="1998" priority="88" stopIfTrue="1"/>
  </conditionalFormatting>
  <conditionalFormatting sqref="B1350:B1358">
    <cfRule type="duplicateValues" dxfId="1997" priority="87" stopIfTrue="1"/>
  </conditionalFormatting>
  <conditionalFormatting sqref="B1370:B1371">
    <cfRule type="duplicateValues" dxfId="1996" priority="75" stopIfTrue="1"/>
  </conditionalFormatting>
  <conditionalFormatting sqref="B1372:B1373">
    <cfRule type="duplicateValues" dxfId="1995" priority="74" stopIfTrue="1"/>
  </conditionalFormatting>
  <conditionalFormatting sqref="B1376:B1378">
    <cfRule type="duplicateValues" dxfId="1994" priority="71" stopIfTrue="1"/>
  </conditionalFormatting>
  <conditionalFormatting sqref="B1382:B1383">
    <cfRule type="duplicateValues" dxfId="1993" priority="67" stopIfTrue="1"/>
  </conditionalFormatting>
  <conditionalFormatting sqref="B1384:B1389">
    <cfRule type="duplicateValues" dxfId="1992" priority="66" stopIfTrue="1"/>
  </conditionalFormatting>
  <conditionalFormatting sqref="B1391:B1393">
    <cfRule type="duplicateValues" dxfId="1991" priority="64" stopIfTrue="1"/>
  </conditionalFormatting>
  <conditionalFormatting sqref="B1398:B1405">
    <cfRule type="duplicateValues" dxfId="1990" priority="58"/>
    <cfRule type="duplicateValues" dxfId="1989" priority="59"/>
    <cfRule type="duplicateValues" dxfId="1988" priority="60"/>
    <cfRule type="duplicateValues" dxfId="1987" priority="61"/>
    <cfRule type="duplicateValues" dxfId="1986" priority="62"/>
    <cfRule type="duplicateValues" dxfId="1985" priority="63"/>
  </conditionalFormatting>
  <conditionalFormatting sqref="B1407:B1421">
    <cfRule type="duplicateValues" dxfId="1984" priority="46"/>
    <cfRule type="duplicateValues" dxfId="1983" priority="47"/>
    <cfRule type="duplicateValues" dxfId="1982" priority="48"/>
    <cfRule type="duplicateValues" dxfId="1981" priority="49"/>
    <cfRule type="duplicateValues" dxfId="1980" priority="50"/>
    <cfRule type="duplicateValues" dxfId="1979" priority="51"/>
  </conditionalFormatting>
  <conditionalFormatting sqref="B1422:B1430">
    <cfRule type="duplicateValues" dxfId="1978" priority="40"/>
    <cfRule type="duplicateValues" dxfId="1977" priority="41"/>
    <cfRule type="duplicateValues" dxfId="1976" priority="42"/>
    <cfRule type="duplicateValues" dxfId="1975" priority="43"/>
    <cfRule type="duplicateValues" dxfId="1974" priority="44"/>
    <cfRule type="duplicateValues" dxfId="1973" priority="45"/>
  </conditionalFormatting>
  <conditionalFormatting sqref="B1432:B1440">
    <cfRule type="duplicateValues" dxfId="1972" priority="28"/>
    <cfRule type="duplicateValues" dxfId="1971" priority="29"/>
    <cfRule type="duplicateValues" dxfId="1970" priority="30"/>
    <cfRule type="duplicateValues" dxfId="1969" priority="31"/>
    <cfRule type="duplicateValues" dxfId="1968" priority="32"/>
    <cfRule type="duplicateValues" dxfId="1967" priority="33"/>
  </conditionalFormatting>
  <conditionalFormatting sqref="B1449:B1450">
    <cfRule type="duplicateValues" dxfId="1966" priority="258"/>
  </conditionalFormatting>
  <conditionalFormatting sqref="B1452:B1453">
    <cfRule type="duplicateValues" dxfId="1965" priority="256"/>
  </conditionalFormatting>
  <conditionalFormatting sqref="B1456:B1464">
    <cfRule type="duplicateValues" dxfId="1964" priority="27" stopIfTrue="1"/>
  </conditionalFormatting>
  <conditionalFormatting sqref="B1466:B1516">
    <cfRule type="duplicateValues" dxfId="1963" priority="252"/>
  </conditionalFormatting>
  <conditionalFormatting sqref="B1548:B1048576">
    <cfRule type="duplicateValues" dxfId="1962" priority="739"/>
    <cfRule type="duplicateValues" dxfId="1961" priority="744"/>
  </conditionalFormatting>
  <conditionalFormatting sqref="J8:J28">
    <cfRule type="duplicateValues" dxfId="1960" priority="1"/>
    <cfRule type="duplicateValues" dxfId="1959" priority="2"/>
    <cfRule type="duplicateValues" dxfId="1958" priority="3"/>
    <cfRule type="duplicateValues" dxfId="1957" priority="4"/>
    <cfRule type="duplicateValues" dxfId="1956" priority="5"/>
    <cfRule type="duplicateValues" dxfId="1955" priority="6"/>
  </conditionalFormatting>
  <conditionalFormatting sqref="A1:B7 D1:E7">
    <cfRule type="expression" dxfId="1954" priority="737">
      <formula>MOD(ROW(),2)&gt;0</formula>
    </cfRule>
  </conditionalFormatting>
  <conditionalFormatting sqref="J1:J7 A1:E1 C2:C1048576 J29:J1048576">
    <cfRule type="duplicateValues" dxfId="1953" priority="7"/>
  </conditionalFormatting>
  <conditionalFormatting sqref="B1548:B1048576 B1:B7">
    <cfRule type="duplicateValues" dxfId="1952" priority="745"/>
  </conditionalFormatting>
  <conditionalFormatting sqref="B1548:B1048576 B1:B8">
    <cfRule type="duplicateValues" dxfId="1951" priority="738"/>
  </conditionalFormatting>
  <conditionalFormatting sqref="B136:B141 B1:B86 B179 B229:B341 B452:B473 B520:B809 B1394:B1397 B1441:B1455 B1465:B1516 B1518:B1048576">
    <cfRule type="duplicateValues" dxfId="1950" priority="244"/>
  </conditionalFormatting>
  <conditionalFormatting sqref="J29:J1048576 C1:C1048576 J1:J7">
    <cfRule type="duplicateValues" dxfId="1949" priority="8"/>
  </conditionalFormatting>
  <conditionalFormatting sqref="B1548:B1048576 B2:B7">
    <cfRule type="duplicateValues" dxfId="1948" priority="743"/>
  </conditionalFormatting>
  <conditionalFormatting sqref="B1220:B1225 B1227:B1229">
    <cfRule type="duplicateValues" dxfId="1947" priority="102" stopIfTrue="1"/>
  </conditionalFormatting>
  <conditionalFormatting sqref="E1524 D1525:E1527">
    <cfRule type="duplicateValues" dxfId="1946" priority="26"/>
  </conditionalFormatting>
  <pageMargins left="0.75" right="0.75" top="1" bottom="1" header="0.5" footer="0.5"/>
  <pageSetup orientation="portrait"/>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L1902"/>
  <sheetViews>
    <sheetView tabSelected="1" zoomScale="85" zoomScaleNormal="85" workbookViewId="0">
      <selection activeCell="F277" sqref="F277"/>
    </sheetView>
  </sheetViews>
  <sheetFormatPr defaultColWidth="9.140625" defaultRowHeight="15.75"/>
  <cols>
    <col min="1" max="1" width="6.7109375" style="84" customWidth="1"/>
    <col min="2" max="2" width="13.7109375" style="85" customWidth="1"/>
    <col min="3" max="3" width="13.7109375" style="86" customWidth="1"/>
    <col min="4" max="4" width="16.85546875" style="85" customWidth="1"/>
    <col min="5" max="5" width="16.85546875" style="87" customWidth="1"/>
    <col min="6" max="6" width="18.140625" style="88" customWidth="1"/>
    <col min="7" max="7" width="44.7109375" style="88" customWidth="1"/>
    <col min="8" max="9" width="17.7109375" style="148" customWidth="1"/>
    <col min="10" max="11" width="19.5703125" style="88" customWidth="1"/>
    <col min="12" max="12" width="12.85546875" style="88" customWidth="1"/>
    <col min="13" max="16384" width="9.140625" style="88"/>
  </cols>
  <sheetData>
    <row r="1" spans="1:12" s="77" customFormat="1" ht="15" customHeight="1">
      <c r="A1" s="876" t="s">
        <v>9</v>
      </c>
      <c r="B1" s="876"/>
      <c r="C1" s="876"/>
      <c r="D1" s="876"/>
      <c r="E1" s="876"/>
      <c r="H1" s="465"/>
      <c r="I1" s="465"/>
    </row>
    <row r="2" spans="1:12" s="77" customFormat="1" ht="15" customHeight="1">
      <c r="A2" s="876" t="s">
        <v>10</v>
      </c>
      <c r="B2" s="876"/>
      <c r="C2" s="876"/>
      <c r="D2" s="876"/>
      <c r="E2" s="876"/>
      <c r="H2" s="465"/>
      <c r="I2" s="465"/>
      <c r="K2" s="178"/>
      <c r="L2" s="329"/>
    </row>
    <row r="3" spans="1:12" s="77" customFormat="1" ht="15" customHeight="1">
      <c r="A3" s="876" t="s">
        <v>11</v>
      </c>
      <c r="B3" s="876"/>
      <c r="C3" s="876"/>
      <c r="D3" s="876"/>
      <c r="E3" s="876"/>
      <c r="H3" s="465"/>
      <c r="I3" s="465"/>
      <c r="K3" s="618" t="s">
        <v>11503</v>
      </c>
      <c r="L3" s="135" t="str">
        <f>VLOOKUP(C56,'[6]Bảng kê hoá đơn đã sử dụng'!$C$6:$D$3521,2,0)</f>
        <v>Chi nhánh Hưng Yên - Công ty Cổ phần Dịch vụ Thương mại Tổng hợp Wincommerce</v>
      </c>
    </row>
    <row r="4" spans="1:12" s="77" customFormat="1" ht="15" customHeight="1">
      <c r="A4" s="876" t="s">
        <v>13</v>
      </c>
      <c r="B4" s="876"/>
      <c r="C4" s="876"/>
      <c r="D4" s="876"/>
      <c r="E4" s="876"/>
      <c r="H4" s="465"/>
      <c r="I4" s="465"/>
      <c r="K4" s="618" t="s">
        <v>11504</v>
      </c>
      <c r="L4" s="135" t="str">
        <f>VLOOKUP(C1677,'[7]Bảng kê hoá đơn đã sử dụng'!$B$7:$G$4367,6,0)</f>
        <v>Chi nhánh Vĩnh Phúc - Công ty Cổ phần Dịch vụ Thương mại Tổng hợp Wincommerce</v>
      </c>
    </row>
    <row r="5" spans="1:12" s="77" customFormat="1" ht="18.75">
      <c r="A5" s="932" t="s">
        <v>14</v>
      </c>
      <c r="B5" s="932"/>
      <c r="C5" s="932"/>
      <c r="D5" s="932"/>
      <c r="E5" s="932"/>
      <c r="H5" s="636"/>
      <c r="I5" s="639"/>
      <c r="J5" s="620"/>
    </row>
    <row r="6" spans="1:12" s="77" customFormat="1">
      <c r="A6" s="89"/>
      <c r="B6" s="89"/>
      <c r="C6" s="89"/>
      <c r="D6" s="89"/>
      <c r="E6" s="90">
        <f>SUBTOTAL(9,E8:E1875)</f>
        <v>3932545806</v>
      </c>
      <c r="H6" s="90">
        <f>SUBTOTAL(9,H8:H1875)</f>
        <v>2458054782</v>
      </c>
      <c r="I6" s="90">
        <f>SUBTOTAL(9,I8:I1875)</f>
        <v>53930727</v>
      </c>
      <c r="J6" s="272"/>
      <c r="K6" s="272"/>
    </row>
    <row r="7" spans="1:12" s="78" customFormat="1" ht="21.95" customHeight="1">
      <c r="A7" s="91" t="s">
        <v>15</v>
      </c>
      <c r="B7" s="92" t="s">
        <v>16</v>
      </c>
      <c r="C7" s="93" t="s">
        <v>17</v>
      </c>
      <c r="D7" s="94" t="s">
        <v>18</v>
      </c>
      <c r="E7" s="95" t="s">
        <v>19</v>
      </c>
      <c r="F7" s="96" t="s">
        <v>20</v>
      </c>
      <c r="G7" s="621" t="s">
        <v>21</v>
      </c>
      <c r="H7" s="626" t="s">
        <v>19</v>
      </c>
      <c r="I7" s="626" t="s">
        <v>11500</v>
      </c>
      <c r="J7" s="96" t="s">
        <v>22</v>
      </c>
      <c r="K7" s="77"/>
      <c r="L7" s="77"/>
    </row>
    <row r="8" spans="1:12" s="78" customFormat="1" ht="21.95" hidden="1" customHeight="1">
      <c r="A8" s="614">
        <v>1</v>
      </c>
      <c r="B8" s="97" t="s">
        <v>7946</v>
      </c>
      <c r="C8" s="97" t="s">
        <v>7947</v>
      </c>
      <c r="D8" s="98">
        <v>44559</v>
      </c>
      <c r="E8" s="99">
        <v>1907651</v>
      </c>
      <c r="F8" s="627"/>
      <c r="G8" s="96"/>
      <c r="H8" s="607"/>
      <c r="I8" s="607"/>
      <c r="J8" s="607"/>
      <c r="K8" s="619"/>
      <c r="L8" s="77"/>
    </row>
    <row r="9" spans="1:12" s="78" customFormat="1" ht="21.95" hidden="1" customHeight="1">
      <c r="A9" s="614">
        <v>2</v>
      </c>
      <c r="B9" s="97" t="s">
        <v>7948</v>
      </c>
      <c r="C9" s="97" t="s">
        <v>7949</v>
      </c>
      <c r="D9" s="98">
        <v>44559</v>
      </c>
      <c r="E9" s="99">
        <v>1297326</v>
      </c>
      <c r="F9" s="96"/>
      <c r="G9" s="96"/>
      <c r="H9" s="607"/>
      <c r="I9" s="607"/>
      <c r="J9" s="607"/>
      <c r="K9" s="619"/>
      <c r="L9" s="77"/>
    </row>
    <row r="10" spans="1:12" s="78" customFormat="1" ht="21.95" hidden="1" customHeight="1">
      <c r="A10" s="614">
        <v>3</v>
      </c>
      <c r="B10" s="97" t="s">
        <v>7950</v>
      </c>
      <c r="C10" s="97" t="s">
        <v>7951</v>
      </c>
      <c r="D10" s="98">
        <v>44559</v>
      </c>
      <c r="E10" s="99">
        <v>1875456</v>
      </c>
      <c r="F10" s="96"/>
      <c r="G10" s="96"/>
      <c r="H10" s="607"/>
      <c r="I10" s="607"/>
      <c r="J10" s="607"/>
      <c r="K10" s="619"/>
      <c r="L10" s="77"/>
    </row>
    <row r="11" spans="1:12" s="78" customFormat="1" ht="21.95" hidden="1" customHeight="1">
      <c r="A11" s="614">
        <v>4</v>
      </c>
      <c r="B11" s="97" t="s">
        <v>7952</v>
      </c>
      <c r="C11" s="97" t="s">
        <v>7953</v>
      </c>
      <c r="D11" s="98">
        <v>44559</v>
      </c>
      <c r="E11" s="99">
        <v>2358533</v>
      </c>
      <c r="F11" s="96"/>
      <c r="G11" s="96"/>
      <c r="H11" s="607"/>
      <c r="I11" s="607"/>
      <c r="J11" s="607"/>
      <c r="K11" s="619"/>
      <c r="L11" s="77"/>
    </row>
    <row r="12" spans="1:12" s="78" customFormat="1" ht="21.95" hidden="1" customHeight="1">
      <c r="A12" s="614">
        <v>5</v>
      </c>
      <c r="B12" s="97" t="s">
        <v>7954</v>
      </c>
      <c r="C12" s="97" t="s">
        <v>7955</v>
      </c>
      <c r="D12" s="98">
        <v>44559</v>
      </c>
      <c r="E12" s="99">
        <v>1625550</v>
      </c>
      <c r="F12" s="96"/>
      <c r="G12" s="96"/>
      <c r="H12" s="607"/>
      <c r="I12" s="607"/>
      <c r="J12" s="607"/>
      <c r="K12" s="619"/>
      <c r="L12" s="77"/>
    </row>
    <row r="13" spans="1:12" s="78" customFormat="1" ht="21.95" hidden="1" customHeight="1">
      <c r="A13" s="614">
        <v>6</v>
      </c>
      <c r="B13" s="97" t="s">
        <v>7956</v>
      </c>
      <c r="C13" s="97" t="s">
        <v>7957</v>
      </c>
      <c r="D13" s="98">
        <v>44559</v>
      </c>
      <c r="E13" s="99">
        <v>1809014</v>
      </c>
      <c r="F13" s="96"/>
      <c r="G13" s="96"/>
      <c r="H13" s="607"/>
      <c r="I13" s="607"/>
      <c r="J13" s="607"/>
      <c r="K13" s="619"/>
      <c r="L13" s="77"/>
    </row>
    <row r="14" spans="1:12" s="78" customFormat="1" ht="21.95" hidden="1" customHeight="1">
      <c r="A14" s="614">
        <v>7</v>
      </c>
      <c r="B14" s="97">
        <v>4134614195</v>
      </c>
      <c r="C14" s="97" t="s">
        <v>7958</v>
      </c>
      <c r="D14" s="98">
        <v>44559</v>
      </c>
      <c r="E14" s="99">
        <v>2873633</v>
      </c>
      <c r="F14" s="96"/>
      <c r="G14" s="96"/>
      <c r="H14" s="607"/>
      <c r="I14" s="607"/>
      <c r="J14" s="607"/>
      <c r="K14" s="619"/>
      <c r="L14" s="77"/>
    </row>
    <row r="15" spans="1:12" s="78" customFormat="1" ht="21.95" hidden="1" customHeight="1">
      <c r="A15" s="614">
        <v>8</v>
      </c>
      <c r="B15" s="97" t="s">
        <v>7959</v>
      </c>
      <c r="C15" s="97" t="s">
        <v>7960</v>
      </c>
      <c r="D15" s="98">
        <v>44559</v>
      </c>
      <c r="E15" s="99">
        <v>2067556</v>
      </c>
      <c r="F15" s="96"/>
      <c r="G15" s="96"/>
      <c r="H15" s="607"/>
      <c r="I15" s="607"/>
      <c r="J15" s="607"/>
      <c r="K15" s="619"/>
      <c r="L15" s="77"/>
    </row>
    <row r="16" spans="1:12" s="78" customFormat="1" ht="21.95" hidden="1" customHeight="1">
      <c r="A16" s="614">
        <v>9</v>
      </c>
      <c r="B16" s="97" t="s">
        <v>7961</v>
      </c>
      <c r="C16" s="97" t="s">
        <v>7962</v>
      </c>
      <c r="D16" s="98">
        <v>44559</v>
      </c>
      <c r="E16" s="99">
        <v>2029379</v>
      </c>
      <c r="F16" s="96"/>
      <c r="G16" s="96"/>
      <c r="H16" s="607"/>
      <c r="I16" s="607"/>
      <c r="J16" s="607"/>
      <c r="K16" s="619"/>
      <c r="L16" s="77"/>
    </row>
    <row r="17" spans="1:12" s="78" customFormat="1" ht="21.95" hidden="1" customHeight="1">
      <c r="A17" s="614">
        <v>10</v>
      </c>
      <c r="B17" s="97" t="s">
        <v>7963</v>
      </c>
      <c r="C17" s="97" t="s">
        <v>7964</v>
      </c>
      <c r="D17" s="98">
        <v>44559</v>
      </c>
      <c r="E17" s="99">
        <v>712019</v>
      </c>
      <c r="F17" s="96"/>
      <c r="G17" s="96"/>
      <c r="H17" s="607"/>
      <c r="I17" s="607"/>
      <c r="J17" s="607"/>
      <c r="K17" s="619"/>
      <c r="L17" s="77"/>
    </row>
    <row r="18" spans="1:12" s="78" customFormat="1" ht="21.95" hidden="1" customHeight="1">
      <c r="A18" s="614">
        <v>11</v>
      </c>
      <c r="B18" s="97" t="s">
        <v>7965</v>
      </c>
      <c r="C18" s="97" t="s">
        <v>7966</v>
      </c>
      <c r="D18" s="98">
        <v>44559</v>
      </c>
      <c r="E18" s="99">
        <v>807741</v>
      </c>
      <c r="F18" s="96"/>
      <c r="G18" s="96"/>
      <c r="H18" s="607"/>
      <c r="I18" s="607"/>
      <c r="J18" s="607"/>
      <c r="K18" s="619"/>
      <c r="L18" s="77"/>
    </row>
    <row r="19" spans="1:12" s="78" customFormat="1" ht="21.95" hidden="1" customHeight="1">
      <c r="A19" s="614">
        <v>12</v>
      </c>
      <c r="B19" s="97" t="s">
        <v>7967</v>
      </c>
      <c r="C19" s="97" t="s">
        <v>7968</v>
      </c>
      <c r="D19" s="98">
        <v>44559</v>
      </c>
      <c r="E19" s="99">
        <v>1884113</v>
      </c>
      <c r="F19" s="96"/>
      <c r="G19" s="96"/>
      <c r="H19" s="607"/>
      <c r="I19" s="607"/>
      <c r="J19" s="607"/>
      <c r="K19" s="619"/>
      <c r="L19" s="77"/>
    </row>
    <row r="20" spans="1:12" s="78" customFormat="1" ht="21.95" hidden="1" customHeight="1">
      <c r="A20" s="614">
        <v>13</v>
      </c>
      <c r="B20" s="97" t="s">
        <v>7969</v>
      </c>
      <c r="C20" s="97" t="s">
        <v>7970</v>
      </c>
      <c r="D20" s="98">
        <v>44559</v>
      </c>
      <c r="E20" s="99">
        <v>5748699</v>
      </c>
      <c r="F20" s="96"/>
      <c r="G20" s="96"/>
      <c r="H20" s="607"/>
      <c r="I20" s="607"/>
      <c r="J20" s="607"/>
      <c r="K20" s="619"/>
      <c r="L20" s="77"/>
    </row>
    <row r="21" spans="1:12" s="78" customFormat="1" ht="21.95" hidden="1" customHeight="1">
      <c r="A21" s="614">
        <v>14</v>
      </c>
      <c r="B21" s="97" t="s">
        <v>7971</v>
      </c>
      <c r="C21" s="97" t="s">
        <v>7972</v>
      </c>
      <c r="D21" s="98">
        <v>44559</v>
      </c>
      <c r="E21" s="99">
        <v>44454986</v>
      </c>
      <c r="F21" s="96"/>
      <c r="G21" s="96"/>
      <c r="H21" s="607"/>
      <c r="I21" s="607"/>
      <c r="J21" s="607"/>
      <c r="K21" s="619"/>
      <c r="L21" s="77"/>
    </row>
    <row r="22" spans="1:12" s="78" customFormat="1" ht="21.95" hidden="1" customHeight="1">
      <c r="A22" s="614">
        <v>15</v>
      </c>
      <c r="B22" s="97" t="s">
        <v>7973</v>
      </c>
      <c r="C22" s="97" t="s">
        <v>7974</v>
      </c>
      <c r="D22" s="98">
        <v>44559</v>
      </c>
      <c r="E22" s="99">
        <v>2142933</v>
      </c>
      <c r="F22" s="96"/>
      <c r="G22" s="96"/>
      <c r="H22" s="607"/>
      <c r="I22" s="607"/>
      <c r="J22" s="607"/>
      <c r="K22" s="619"/>
      <c r="L22" s="77"/>
    </row>
    <row r="23" spans="1:12" s="78" customFormat="1" ht="21.95" hidden="1" customHeight="1">
      <c r="A23" s="614">
        <v>16</v>
      </c>
      <c r="B23" s="97" t="s">
        <v>7975</v>
      </c>
      <c r="C23" s="97" t="s">
        <v>7976</v>
      </c>
      <c r="D23" s="98">
        <v>44559</v>
      </c>
      <c r="E23" s="99">
        <v>1211612</v>
      </c>
      <c r="F23" s="96"/>
      <c r="G23" s="96"/>
      <c r="H23" s="607"/>
      <c r="I23" s="607"/>
      <c r="J23" s="607"/>
      <c r="K23" s="619"/>
      <c r="L23" s="77"/>
    </row>
    <row r="24" spans="1:12" s="78" customFormat="1" ht="21.95" hidden="1" customHeight="1">
      <c r="A24" s="614">
        <v>17</v>
      </c>
      <c r="B24" s="97" t="s">
        <v>7977</v>
      </c>
      <c r="C24" s="97" t="s">
        <v>7978</v>
      </c>
      <c r="D24" s="98">
        <v>44559</v>
      </c>
      <c r="E24" s="99">
        <v>2305380</v>
      </c>
      <c r="F24" s="96"/>
      <c r="G24" s="96"/>
      <c r="H24" s="607"/>
      <c r="I24" s="607"/>
      <c r="J24" s="607"/>
      <c r="K24" s="619"/>
      <c r="L24" s="77"/>
    </row>
    <row r="25" spans="1:12" s="78" customFormat="1" ht="21.95" hidden="1" customHeight="1">
      <c r="A25" s="614">
        <v>18</v>
      </c>
      <c r="B25" s="97" t="s">
        <v>7979</v>
      </c>
      <c r="C25" s="97" t="s">
        <v>7980</v>
      </c>
      <c r="D25" s="98">
        <v>44559</v>
      </c>
      <c r="E25" s="99">
        <v>4192936</v>
      </c>
      <c r="F25" s="96"/>
      <c r="G25" s="96"/>
      <c r="H25" s="607"/>
      <c r="I25" s="607"/>
      <c r="J25" s="607"/>
      <c r="K25" s="619"/>
      <c r="L25" s="77"/>
    </row>
    <row r="26" spans="1:12" s="78" customFormat="1" ht="21.95" hidden="1" customHeight="1">
      <c r="A26" s="614">
        <v>19</v>
      </c>
      <c r="B26" s="97" t="s">
        <v>7981</v>
      </c>
      <c r="C26" s="97" t="s">
        <v>7982</v>
      </c>
      <c r="D26" s="98">
        <v>44559</v>
      </c>
      <c r="E26" s="99">
        <v>1724333</v>
      </c>
      <c r="F26" s="96"/>
      <c r="G26" s="96"/>
      <c r="H26" s="607"/>
      <c r="I26" s="607"/>
      <c r="J26" s="607"/>
      <c r="K26" s="619"/>
      <c r="L26" s="77"/>
    </row>
    <row r="27" spans="1:12" s="78" customFormat="1" ht="21.95" hidden="1" customHeight="1">
      <c r="A27" s="614">
        <v>20</v>
      </c>
      <c r="B27" s="97" t="s">
        <v>7983</v>
      </c>
      <c r="C27" s="97" t="s">
        <v>7984</v>
      </c>
      <c r="D27" s="98">
        <v>44559</v>
      </c>
      <c r="E27" s="99">
        <v>871059</v>
      </c>
      <c r="F27" s="96"/>
      <c r="G27" s="96"/>
      <c r="H27" s="607"/>
      <c r="I27" s="607"/>
      <c r="J27" s="607"/>
      <c r="K27" s="619"/>
      <c r="L27" s="77"/>
    </row>
    <row r="28" spans="1:12" s="595" customFormat="1" ht="21.95" hidden="1" customHeight="1">
      <c r="A28" s="110">
        <v>21</v>
      </c>
      <c r="B28" s="604" t="s">
        <v>7985</v>
      </c>
      <c r="C28" s="604" t="s">
        <v>7986</v>
      </c>
      <c r="D28" s="605">
        <v>44559</v>
      </c>
      <c r="E28" s="606">
        <v>-5438486</v>
      </c>
      <c r="F28" s="116"/>
      <c r="G28" s="116"/>
      <c r="H28" s="637">
        <v>0</v>
      </c>
      <c r="I28" s="637">
        <v>0</v>
      </c>
      <c r="J28" s="603" t="s">
        <v>11499</v>
      </c>
      <c r="K28" s="619"/>
      <c r="L28" s="232"/>
    </row>
    <row r="29" spans="1:12" s="78" customFormat="1" ht="21.95" hidden="1" customHeight="1">
      <c r="A29" s="614">
        <v>22</v>
      </c>
      <c r="B29" s="97" t="s">
        <v>7987</v>
      </c>
      <c r="C29" s="97" t="s">
        <v>7988</v>
      </c>
      <c r="D29" s="98">
        <v>44559</v>
      </c>
      <c r="E29" s="99">
        <v>7214449</v>
      </c>
      <c r="F29" s="96"/>
      <c r="G29" s="96"/>
      <c r="H29" s="607"/>
      <c r="I29" s="607"/>
      <c r="J29" s="607"/>
      <c r="K29" s="77"/>
      <c r="L29" s="77"/>
    </row>
    <row r="30" spans="1:12" s="78" customFormat="1" ht="21.95" hidden="1" customHeight="1">
      <c r="A30" s="614">
        <v>23</v>
      </c>
      <c r="B30" s="97" t="s">
        <v>7989</v>
      </c>
      <c r="C30" s="97" t="s">
        <v>7990</v>
      </c>
      <c r="D30" s="98">
        <v>44559</v>
      </c>
      <c r="E30" s="99">
        <v>4447124</v>
      </c>
      <c r="F30" s="622" t="s">
        <v>11501</v>
      </c>
      <c r="G30" s="623" t="str">
        <f>VLOOKUP(C30,'[6]Bảng kê hoá đơn đã sử dụng'!$C$6:$D$3521,2,0)</f>
        <v>Chi nhánh Thừa Thiên Huế - Công ty Cổ phần Dịch vụ Thương mại Tổng hợp Wincommerce</v>
      </c>
      <c r="H30" s="624">
        <f>E30</f>
        <v>4447124</v>
      </c>
      <c r="I30" s="631">
        <f>E30-H30</f>
        <v>0</v>
      </c>
      <c r="J30" s="607"/>
      <c r="K30" s="77"/>
      <c r="L30" s="77"/>
    </row>
    <row r="31" spans="1:12" s="78" customFormat="1" ht="21.95" hidden="1" customHeight="1">
      <c r="A31" s="614">
        <v>24</v>
      </c>
      <c r="B31" s="97" t="s">
        <v>7991</v>
      </c>
      <c r="C31" s="97" t="s">
        <v>7992</v>
      </c>
      <c r="D31" s="98">
        <v>44559</v>
      </c>
      <c r="E31" s="99">
        <v>4812128</v>
      </c>
      <c r="F31" s="625" t="s">
        <v>11501</v>
      </c>
      <c r="G31" s="630" t="str">
        <f>VLOOKUP(C31,'[6]Bảng kê hoá đơn đã sử dụng'!$C$6:$D$3521,2,0)</f>
        <v>Chi nhánh Thừa Thiên Huế - Công ty Cổ phần Dịch vụ Thương mại Tổng hợp Wincommerce</v>
      </c>
      <c r="H31" s="631">
        <f>E31</f>
        <v>4812128</v>
      </c>
      <c r="I31" s="631">
        <f>E31-H31</f>
        <v>0</v>
      </c>
      <c r="J31" s="607"/>
      <c r="K31" s="77"/>
      <c r="L31" s="77"/>
    </row>
    <row r="32" spans="1:12" s="78" customFormat="1" ht="21.95" hidden="1" customHeight="1">
      <c r="A32" s="614">
        <v>25</v>
      </c>
      <c r="B32" s="97" t="s">
        <v>7993</v>
      </c>
      <c r="C32" s="97" t="s">
        <v>7994</v>
      </c>
      <c r="D32" s="98">
        <v>44559</v>
      </c>
      <c r="E32" s="99">
        <v>6435548</v>
      </c>
      <c r="F32" s="96"/>
      <c r="G32" s="96"/>
      <c r="H32" s="607"/>
      <c r="I32" s="607"/>
      <c r="J32" s="607"/>
      <c r="K32" s="77"/>
      <c r="L32" s="77"/>
    </row>
    <row r="33" spans="1:12" s="78" customFormat="1" ht="21.95" hidden="1" customHeight="1">
      <c r="A33" s="614">
        <v>26</v>
      </c>
      <c r="B33" s="97" t="s">
        <v>7995</v>
      </c>
      <c r="C33" s="97" t="s">
        <v>7996</v>
      </c>
      <c r="D33" s="98">
        <v>44559</v>
      </c>
      <c r="E33" s="99">
        <v>4449793</v>
      </c>
      <c r="F33" s="96"/>
      <c r="G33" s="96"/>
      <c r="H33" s="607"/>
      <c r="I33" s="607"/>
      <c r="J33" s="96"/>
      <c r="K33" s="77"/>
      <c r="L33" s="77"/>
    </row>
    <row r="34" spans="1:12" s="78" customFormat="1" ht="21.95" hidden="1" customHeight="1">
      <c r="A34" s="614">
        <v>27</v>
      </c>
      <c r="B34" s="97" t="s">
        <v>7997</v>
      </c>
      <c r="C34" s="97" t="s">
        <v>7998</v>
      </c>
      <c r="D34" s="98">
        <v>44559</v>
      </c>
      <c r="E34" s="99">
        <v>67409252</v>
      </c>
      <c r="F34" s="96"/>
      <c r="G34" s="96"/>
      <c r="H34" s="607"/>
      <c r="I34" s="607"/>
      <c r="J34" s="96"/>
      <c r="K34" s="77"/>
      <c r="L34" s="77"/>
    </row>
    <row r="35" spans="1:12" s="78" customFormat="1" ht="21.95" hidden="1" customHeight="1">
      <c r="A35" s="614">
        <v>28</v>
      </c>
      <c r="B35" s="97" t="s">
        <v>7999</v>
      </c>
      <c r="C35" s="97" t="s">
        <v>8000</v>
      </c>
      <c r="D35" s="98">
        <v>44559</v>
      </c>
      <c r="E35" s="99">
        <v>2816034</v>
      </c>
      <c r="F35" s="96"/>
      <c r="G35" s="96"/>
      <c r="H35" s="607"/>
      <c r="I35" s="607"/>
      <c r="J35" s="96"/>
      <c r="K35" s="77"/>
      <c r="L35" s="77"/>
    </row>
    <row r="36" spans="1:12" s="78" customFormat="1" ht="21.95" hidden="1" customHeight="1">
      <c r="A36" s="614">
        <v>29</v>
      </c>
      <c r="B36" s="97" t="s">
        <v>8001</v>
      </c>
      <c r="C36" s="97" t="s">
        <v>8002</v>
      </c>
      <c r="D36" s="98">
        <v>44559</v>
      </c>
      <c r="E36" s="99">
        <v>1082047</v>
      </c>
      <c r="F36" s="96"/>
      <c r="G36" s="96"/>
      <c r="H36" s="607"/>
      <c r="I36" s="607"/>
      <c r="J36" s="96"/>
      <c r="K36" s="77"/>
      <c r="L36" s="77"/>
    </row>
    <row r="37" spans="1:12" s="78" customFormat="1" ht="21.95" hidden="1" customHeight="1">
      <c r="A37" s="614">
        <v>30</v>
      </c>
      <c r="B37" s="97" t="s">
        <v>8003</v>
      </c>
      <c r="C37" s="97" t="s">
        <v>8004</v>
      </c>
      <c r="D37" s="98">
        <v>44559</v>
      </c>
      <c r="E37" s="99">
        <v>27940711</v>
      </c>
      <c r="F37" s="96"/>
      <c r="G37" s="96"/>
      <c r="H37" s="607"/>
      <c r="I37" s="607"/>
      <c r="J37" s="96"/>
      <c r="K37" s="77"/>
      <c r="L37" s="77"/>
    </row>
    <row r="38" spans="1:12" s="78" customFormat="1" ht="21.95" hidden="1" customHeight="1">
      <c r="A38" s="614">
        <v>31</v>
      </c>
      <c r="B38" s="97" t="s">
        <v>8005</v>
      </c>
      <c r="C38" s="97" t="s">
        <v>8006</v>
      </c>
      <c r="D38" s="98">
        <v>44559</v>
      </c>
      <c r="E38" s="99">
        <v>3026529</v>
      </c>
      <c r="F38" s="96"/>
      <c r="G38" s="96"/>
      <c r="H38" s="607"/>
      <c r="I38" s="607"/>
      <c r="J38" s="96"/>
      <c r="K38" s="77"/>
      <c r="L38" s="77"/>
    </row>
    <row r="39" spans="1:12" s="78" customFormat="1" ht="21.95" hidden="1" customHeight="1">
      <c r="A39" s="614">
        <v>32</v>
      </c>
      <c r="B39" s="97" t="s">
        <v>8007</v>
      </c>
      <c r="C39" s="97" t="s">
        <v>8008</v>
      </c>
      <c r="D39" s="98">
        <v>44559</v>
      </c>
      <c r="E39" s="99">
        <v>439511</v>
      </c>
      <c r="F39" s="96"/>
      <c r="G39" s="96"/>
      <c r="H39" s="607"/>
      <c r="I39" s="607"/>
      <c r="J39" s="96"/>
      <c r="K39" s="77"/>
      <c r="L39" s="77"/>
    </row>
    <row r="40" spans="1:12" s="78" customFormat="1" ht="21.95" hidden="1" customHeight="1">
      <c r="A40" s="614">
        <v>33</v>
      </c>
      <c r="B40" s="97" t="s">
        <v>8009</v>
      </c>
      <c r="C40" s="97" t="s">
        <v>8010</v>
      </c>
      <c r="D40" s="98">
        <v>44559</v>
      </c>
      <c r="E40" s="99">
        <v>3818960</v>
      </c>
      <c r="F40" s="96"/>
      <c r="G40" s="96"/>
      <c r="H40" s="607"/>
      <c r="I40" s="607"/>
      <c r="J40" s="96"/>
      <c r="K40" s="77"/>
      <c r="L40" s="77"/>
    </row>
    <row r="41" spans="1:12" s="78" customFormat="1" ht="21.95" hidden="1" customHeight="1">
      <c r="A41" s="614">
        <v>34</v>
      </c>
      <c r="B41" s="97" t="s">
        <v>8011</v>
      </c>
      <c r="C41" s="97" t="s">
        <v>8012</v>
      </c>
      <c r="D41" s="98">
        <v>44559</v>
      </c>
      <c r="E41" s="99">
        <v>1014690</v>
      </c>
      <c r="F41" s="96"/>
      <c r="G41" s="96"/>
      <c r="H41" s="607"/>
      <c r="I41" s="607"/>
      <c r="J41" s="96"/>
      <c r="K41" s="77"/>
      <c r="L41" s="77"/>
    </row>
    <row r="42" spans="1:12" s="78" customFormat="1" ht="21.95" hidden="1" customHeight="1">
      <c r="A42" s="614">
        <v>35</v>
      </c>
      <c r="B42" s="97" t="s">
        <v>8013</v>
      </c>
      <c r="C42" s="97" t="s">
        <v>8014</v>
      </c>
      <c r="D42" s="98">
        <v>44559</v>
      </c>
      <c r="E42" s="99">
        <v>1961284</v>
      </c>
      <c r="F42" s="96"/>
      <c r="G42" s="96"/>
      <c r="H42" s="607"/>
      <c r="I42" s="607"/>
      <c r="J42" s="96"/>
      <c r="K42" s="77"/>
      <c r="L42" s="77"/>
    </row>
    <row r="43" spans="1:12" s="78" customFormat="1" ht="21.95" hidden="1" customHeight="1">
      <c r="A43" s="614">
        <v>36</v>
      </c>
      <c r="B43" s="97" t="s">
        <v>8015</v>
      </c>
      <c r="C43" s="97" t="s">
        <v>8016</v>
      </c>
      <c r="D43" s="98">
        <v>44559</v>
      </c>
      <c r="E43" s="99">
        <v>3207641</v>
      </c>
      <c r="F43" s="96"/>
      <c r="G43" s="96"/>
      <c r="H43" s="607"/>
      <c r="I43" s="607"/>
      <c r="J43" s="96"/>
      <c r="K43" s="77"/>
      <c r="L43" s="77"/>
    </row>
    <row r="44" spans="1:12" s="78" customFormat="1" ht="21.95" hidden="1" customHeight="1">
      <c r="A44" s="614">
        <v>37</v>
      </c>
      <c r="B44" s="97" t="s">
        <v>8017</v>
      </c>
      <c r="C44" s="97" t="s">
        <v>8018</v>
      </c>
      <c r="D44" s="98">
        <v>44559</v>
      </c>
      <c r="E44" s="99">
        <v>709643</v>
      </c>
      <c r="F44" s="96"/>
      <c r="G44" s="96"/>
      <c r="H44" s="607"/>
      <c r="I44" s="607"/>
      <c r="J44" s="96"/>
      <c r="K44" s="77"/>
      <c r="L44" s="77"/>
    </row>
    <row r="45" spans="1:12" s="78" customFormat="1" ht="21.95" hidden="1" customHeight="1">
      <c r="A45" s="614">
        <v>38</v>
      </c>
      <c r="B45" s="97" t="s">
        <v>8019</v>
      </c>
      <c r="C45" s="97" t="s">
        <v>8020</v>
      </c>
      <c r="D45" s="98">
        <v>44559</v>
      </c>
      <c r="E45" s="99">
        <v>2434520</v>
      </c>
      <c r="F45" s="96"/>
      <c r="G45" s="96"/>
      <c r="H45" s="607"/>
      <c r="I45" s="607"/>
      <c r="J45" s="96"/>
      <c r="K45" s="77"/>
      <c r="L45" s="77"/>
    </row>
    <row r="46" spans="1:12" s="78" customFormat="1" ht="21.95" hidden="1" customHeight="1">
      <c r="A46" s="614">
        <v>39</v>
      </c>
      <c r="B46" s="97" t="s">
        <v>8021</v>
      </c>
      <c r="C46" s="97" t="s">
        <v>8022</v>
      </c>
      <c r="D46" s="98">
        <v>44559</v>
      </c>
      <c r="E46" s="99">
        <v>2603832</v>
      </c>
      <c r="F46" s="96"/>
      <c r="G46" s="96"/>
      <c r="H46" s="607"/>
      <c r="I46" s="607"/>
      <c r="J46" s="96"/>
      <c r="K46" s="77"/>
      <c r="L46" s="77"/>
    </row>
    <row r="47" spans="1:12" s="78" customFormat="1" ht="21.95" hidden="1" customHeight="1">
      <c r="A47" s="614">
        <v>40</v>
      </c>
      <c r="B47" s="97" t="s">
        <v>8023</v>
      </c>
      <c r="C47" s="97" t="s">
        <v>8024</v>
      </c>
      <c r="D47" s="98">
        <v>44559</v>
      </c>
      <c r="E47" s="99">
        <v>1267690</v>
      </c>
      <c r="F47" s="96"/>
      <c r="G47" s="96"/>
      <c r="H47" s="607"/>
      <c r="I47" s="607"/>
      <c r="J47" s="96"/>
      <c r="K47" s="77"/>
      <c r="L47" s="77"/>
    </row>
    <row r="48" spans="1:12" s="78" customFormat="1" ht="21.95" hidden="1" customHeight="1">
      <c r="A48" s="614">
        <v>41</v>
      </c>
      <c r="B48" s="97" t="s">
        <v>8025</v>
      </c>
      <c r="C48" s="97" t="s">
        <v>8026</v>
      </c>
      <c r="D48" s="98">
        <v>44559</v>
      </c>
      <c r="E48" s="99">
        <v>1527325</v>
      </c>
      <c r="F48" s="96"/>
      <c r="G48" s="96"/>
      <c r="H48" s="607"/>
      <c r="I48" s="607"/>
      <c r="J48" s="96"/>
      <c r="K48" s="77"/>
      <c r="L48" s="77"/>
    </row>
    <row r="49" spans="1:12" s="78" customFormat="1" ht="21.95" hidden="1" customHeight="1">
      <c r="A49" s="614">
        <v>42</v>
      </c>
      <c r="B49" s="97" t="s">
        <v>8027</v>
      </c>
      <c r="C49" s="97" t="s">
        <v>8028</v>
      </c>
      <c r="D49" s="98">
        <v>44559</v>
      </c>
      <c r="E49" s="99">
        <v>1419286</v>
      </c>
      <c r="F49" s="96"/>
      <c r="G49" s="96"/>
      <c r="H49" s="607"/>
      <c r="I49" s="607"/>
      <c r="J49" s="96"/>
      <c r="K49" s="77"/>
      <c r="L49" s="77"/>
    </row>
    <row r="50" spans="1:12" s="78" customFormat="1" ht="21.95" hidden="1" customHeight="1">
      <c r="A50" s="614">
        <v>43</v>
      </c>
      <c r="B50" s="97" t="s">
        <v>8029</v>
      </c>
      <c r="C50" s="97" t="s">
        <v>8030</v>
      </c>
      <c r="D50" s="98">
        <v>44559</v>
      </c>
      <c r="E50" s="99">
        <v>1418560</v>
      </c>
      <c r="F50" s="96"/>
      <c r="G50" s="96"/>
      <c r="H50" s="607"/>
      <c r="I50" s="607"/>
      <c r="J50" s="96"/>
      <c r="K50" s="77"/>
      <c r="L50" s="77"/>
    </row>
    <row r="51" spans="1:12" s="78" customFormat="1" ht="21.95" hidden="1" customHeight="1">
      <c r="A51" s="614">
        <v>44</v>
      </c>
      <c r="B51" s="97" t="s">
        <v>8031</v>
      </c>
      <c r="C51" s="97" t="s">
        <v>8032</v>
      </c>
      <c r="D51" s="98">
        <v>44559</v>
      </c>
      <c r="E51" s="99">
        <v>1060741</v>
      </c>
      <c r="F51" s="96"/>
      <c r="G51" s="96"/>
      <c r="H51" s="607"/>
      <c r="I51" s="607"/>
      <c r="J51" s="96"/>
      <c r="K51" s="77"/>
      <c r="L51" s="77"/>
    </row>
    <row r="52" spans="1:12" s="78" customFormat="1" ht="21.95" hidden="1" customHeight="1">
      <c r="A52" s="614">
        <v>45</v>
      </c>
      <c r="B52" s="97" t="s">
        <v>8033</v>
      </c>
      <c r="C52" s="97" t="s">
        <v>8034</v>
      </c>
      <c r="D52" s="98">
        <v>44559</v>
      </c>
      <c r="E52" s="99">
        <v>1014690</v>
      </c>
      <c r="F52" s="96"/>
      <c r="G52" s="96"/>
      <c r="H52" s="607"/>
      <c r="I52" s="607"/>
      <c r="J52" s="96"/>
      <c r="K52" s="77"/>
      <c r="L52" s="77"/>
    </row>
    <row r="53" spans="1:12" s="78" customFormat="1" ht="21.95" hidden="1" customHeight="1">
      <c r="A53" s="614">
        <v>46</v>
      </c>
      <c r="B53" s="97" t="s">
        <v>8035</v>
      </c>
      <c r="C53" s="97" t="s">
        <v>8036</v>
      </c>
      <c r="D53" s="98">
        <v>44559</v>
      </c>
      <c r="E53" s="99">
        <v>2279640</v>
      </c>
      <c r="F53" s="96"/>
      <c r="G53" s="96"/>
      <c r="H53" s="607"/>
      <c r="I53" s="607"/>
      <c r="J53" s="96"/>
      <c r="K53" s="77"/>
      <c r="L53" s="77"/>
    </row>
    <row r="54" spans="1:12" s="78" customFormat="1" ht="21.95" hidden="1" customHeight="1">
      <c r="A54" s="614">
        <v>47</v>
      </c>
      <c r="B54" s="97" t="s">
        <v>8037</v>
      </c>
      <c r="C54" s="97" t="s">
        <v>8038</v>
      </c>
      <c r="D54" s="98">
        <v>44559</v>
      </c>
      <c r="E54" s="99">
        <v>760614</v>
      </c>
      <c r="F54" s="96"/>
      <c r="G54" s="96"/>
      <c r="H54" s="607"/>
      <c r="I54" s="607"/>
      <c r="J54" s="96"/>
      <c r="K54" s="77"/>
      <c r="L54" s="77"/>
    </row>
    <row r="55" spans="1:12" s="78" customFormat="1" ht="21.95" hidden="1" customHeight="1">
      <c r="A55" s="614">
        <v>48</v>
      </c>
      <c r="B55" s="97" t="s">
        <v>8039</v>
      </c>
      <c r="C55" s="97" t="s">
        <v>8040</v>
      </c>
      <c r="D55" s="98">
        <v>44559</v>
      </c>
      <c r="E55" s="99">
        <v>1160774</v>
      </c>
      <c r="F55" s="96"/>
      <c r="G55" s="96"/>
      <c r="H55" s="607"/>
      <c r="I55" s="607"/>
      <c r="J55" s="96"/>
      <c r="K55" s="77"/>
      <c r="L55" s="77"/>
    </row>
    <row r="56" spans="1:12" s="78" customFormat="1" ht="21.95" hidden="1" customHeight="1">
      <c r="A56" s="614">
        <v>49</v>
      </c>
      <c r="B56" s="97" t="s">
        <v>8041</v>
      </c>
      <c r="C56" s="97" t="s">
        <v>8042</v>
      </c>
      <c r="D56" s="98">
        <v>44559</v>
      </c>
      <c r="E56" s="99">
        <v>2792460</v>
      </c>
      <c r="F56" s="608" t="s">
        <v>11501</v>
      </c>
      <c r="G56" s="610" t="str">
        <f>VLOOKUP(C56,'[6]Bảng kê hoá đơn đã sử dụng'!$C$6:$D$3521,2,0)</f>
        <v>Chi nhánh Hưng Yên - Công ty Cổ phần Dịch vụ Thương mại Tổng hợp Wincommerce</v>
      </c>
      <c r="H56" s="612">
        <f>E56</f>
        <v>2792460</v>
      </c>
      <c r="I56" s="612">
        <f>E56-H56</f>
        <v>0</v>
      </c>
      <c r="J56" s="96"/>
      <c r="K56" s="77"/>
      <c r="L56" s="77"/>
    </row>
    <row r="57" spans="1:12" s="78" customFormat="1" ht="21.95" hidden="1" customHeight="1">
      <c r="A57" s="614">
        <v>50</v>
      </c>
      <c r="B57" s="97" t="s">
        <v>8043</v>
      </c>
      <c r="C57" s="97" t="s">
        <v>8044</v>
      </c>
      <c r="D57" s="98">
        <v>44559</v>
      </c>
      <c r="E57" s="99">
        <v>2792460</v>
      </c>
      <c r="F57" s="608" t="s">
        <v>11501</v>
      </c>
      <c r="G57" s="610" t="str">
        <f>VLOOKUP(C57,'[6]Bảng kê hoá đơn đã sử dụng'!$C$6:$D$3521,2,0)</f>
        <v>Chi nhánh Hưng Yên - Công ty Cổ phần Dịch vụ Thương mại Tổng hợp Wincommerce</v>
      </c>
      <c r="H57" s="612">
        <f t="shared" ref="H57:H60" si="0">E57</f>
        <v>2792460</v>
      </c>
      <c r="I57" s="612">
        <f t="shared" ref="I57:I60" si="1">E57-H57</f>
        <v>0</v>
      </c>
      <c r="J57" s="96"/>
      <c r="K57" s="77"/>
      <c r="L57" s="77"/>
    </row>
    <row r="58" spans="1:12" s="78" customFormat="1" ht="21.95" hidden="1" customHeight="1">
      <c r="A58" s="614">
        <v>51</v>
      </c>
      <c r="B58" s="97" t="s">
        <v>8045</v>
      </c>
      <c r="C58" s="97" t="s">
        <v>8046</v>
      </c>
      <c r="D58" s="98">
        <v>44559</v>
      </c>
      <c r="E58" s="99">
        <v>3347201</v>
      </c>
      <c r="F58" s="608" t="s">
        <v>11501</v>
      </c>
      <c r="G58" s="610" t="str">
        <f>VLOOKUP(C58,'[6]Bảng kê hoá đơn đã sử dụng'!$C$6:$D$3521,2,0)</f>
        <v>Chi nhánh Hưng Yên - Công ty Cổ phần Dịch vụ Thương mại Tổng hợp Wincommerce</v>
      </c>
      <c r="H58" s="612">
        <f t="shared" si="0"/>
        <v>3347201</v>
      </c>
      <c r="I58" s="612">
        <f t="shared" si="1"/>
        <v>0</v>
      </c>
      <c r="J58" s="96"/>
      <c r="K58" s="77"/>
      <c r="L58" s="77"/>
    </row>
    <row r="59" spans="1:12" s="78" customFormat="1" ht="21.95" hidden="1" customHeight="1">
      <c r="A59" s="614">
        <v>52</v>
      </c>
      <c r="B59" s="97" t="s">
        <v>8047</v>
      </c>
      <c r="C59" s="97" t="s">
        <v>8048</v>
      </c>
      <c r="D59" s="98">
        <v>44559</v>
      </c>
      <c r="E59" s="99">
        <v>4108599</v>
      </c>
      <c r="F59" s="608" t="s">
        <v>11501</v>
      </c>
      <c r="G59" s="610" t="str">
        <f>VLOOKUP(C59,'[6]Bảng kê hoá đơn đã sử dụng'!$C$6:$D$3521,2,0)</f>
        <v>Chi nhánh Hưng Yên - Công ty Cổ phần Dịch vụ Thương mại Tổng hợp Wincommerce</v>
      </c>
      <c r="H59" s="612">
        <f t="shared" si="0"/>
        <v>4108599</v>
      </c>
      <c r="I59" s="612">
        <f t="shared" si="1"/>
        <v>0</v>
      </c>
      <c r="J59" s="96"/>
      <c r="K59" s="77"/>
      <c r="L59" s="77"/>
    </row>
    <row r="60" spans="1:12" s="78" customFormat="1" ht="21.95" hidden="1" customHeight="1">
      <c r="A60" s="614">
        <v>53</v>
      </c>
      <c r="B60" s="97" t="s">
        <v>8049</v>
      </c>
      <c r="C60" s="97" t="s">
        <v>8050</v>
      </c>
      <c r="D60" s="98">
        <v>44559</v>
      </c>
      <c r="E60" s="99">
        <v>3228434</v>
      </c>
      <c r="F60" s="608" t="s">
        <v>11501</v>
      </c>
      <c r="G60" s="610" t="str">
        <f>VLOOKUP(C60,'[6]Bảng kê hoá đơn đã sử dụng'!$C$6:$D$3521,2,0)</f>
        <v>Chi nhánh Hưng Yên - Công ty Cổ phần Dịch vụ Thương mại Tổng hợp Wincommerce</v>
      </c>
      <c r="H60" s="612">
        <f t="shared" si="0"/>
        <v>3228434</v>
      </c>
      <c r="I60" s="612">
        <f t="shared" si="1"/>
        <v>0</v>
      </c>
      <c r="J60" s="96"/>
      <c r="K60" s="77"/>
      <c r="L60" s="77"/>
    </row>
    <row r="61" spans="1:12" s="78" customFormat="1" ht="21.95" hidden="1" customHeight="1">
      <c r="A61" s="614">
        <v>54</v>
      </c>
      <c r="B61" s="97" t="s">
        <v>8051</v>
      </c>
      <c r="C61" s="97" t="s">
        <v>8052</v>
      </c>
      <c r="D61" s="98">
        <v>44559</v>
      </c>
      <c r="E61" s="99">
        <v>1096781</v>
      </c>
      <c r="F61" s="608" t="s">
        <v>11501</v>
      </c>
      <c r="G61" s="610" t="str">
        <f>VLOOKUP(C72,'[6]Bảng kê hoá đơn đã sử dụng'!$C$6:$D$3521,2,0)</f>
        <v>Chi nhánh Hưng Yên - Công ty Cổ phần Dịch vụ Thương mại Tổng hợp Wincommerce</v>
      </c>
      <c r="H61" s="612">
        <f>E61</f>
        <v>1096781</v>
      </c>
      <c r="I61" s="612">
        <f>E61-H61</f>
        <v>0</v>
      </c>
      <c r="J61" s="96"/>
      <c r="K61" s="77"/>
      <c r="L61" s="77"/>
    </row>
    <row r="62" spans="1:12" s="78" customFormat="1" ht="21.95" hidden="1" customHeight="1">
      <c r="A62" s="614">
        <v>55</v>
      </c>
      <c r="B62" s="97" t="s">
        <v>8053</v>
      </c>
      <c r="C62" s="97" t="s">
        <v>8054</v>
      </c>
      <c r="D62" s="98">
        <v>44559</v>
      </c>
      <c r="E62" s="99">
        <v>1409155</v>
      </c>
      <c r="F62" s="608" t="s">
        <v>11501</v>
      </c>
      <c r="G62" s="610" t="str">
        <f>VLOOKUP(C73,'[6]Bảng kê hoá đơn đã sử dụng'!$C$6:$D$3521,2,0)</f>
        <v>Chi nhánh Hưng Yên - Công ty Cổ phần Dịch vụ Thương mại Tổng hợp Wincommerce</v>
      </c>
      <c r="H62" s="612">
        <f t="shared" ref="H62:H65" si="2">E62</f>
        <v>1409155</v>
      </c>
      <c r="I62" s="612">
        <f t="shared" ref="I62:I65" si="3">E62-H62</f>
        <v>0</v>
      </c>
      <c r="J62" s="96"/>
      <c r="K62" s="77"/>
      <c r="L62" s="77"/>
    </row>
    <row r="63" spans="1:12" s="78" customFormat="1" ht="21.95" hidden="1" customHeight="1">
      <c r="A63" s="614">
        <v>56</v>
      </c>
      <c r="B63" s="97" t="s">
        <v>8055</v>
      </c>
      <c r="C63" s="97" t="s">
        <v>8056</v>
      </c>
      <c r="D63" s="98">
        <v>44559</v>
      </c>
      <c r="E63" s="99">
        <v>2358081</v>
      </c>
      <c r="F63" s="608" t="s">
        <v>11501</v>
      </c>
      <c r="G63" s="610" t="str">
        <f>VLOOKUP(C74,'[6]Bảng kê hoá đơn đã sử dụng'!$C$6:$D$3521,2,0)</f>
        <v>Chi nhánh Hưng Yên - Công ty Cổ phần Dịch vụ Thương mại Tổng hợp Wincommerce</v>
      </c>
      <c r="H63" s="612">
        <f t="shared" si="2"/>
        <v>2358081</v>
      </c>
      <c r="I63" s="612">
        <f t="shared" si="3"/>
        <v>0</v>
      </c>
      <c r="J63" s="96"/>
      <c r="K63" s="77"/>
      <c r="L63" s="77"/>
    </row>
    <row r="64" spans="1:12" s="78" customFormat="1" ht="21.95" hidden="1" customHeight="1">
      <c r="A64" s="614">
        <v>57</v>
      </c>
      <c r="B64" s="97" t="s">
        <v>8057</v>
      </c>
      <c r="C64" s="97" t="s">
        <v>8058</v>
      </c>
      <c r="D64" s="98">
        <v>44559</v>
      </c>
      <c r="E64" s="99">
        <v>2244556</v>
      </c>
      <c r="F64" s="608" t="s">
        <v>11501</v>
      </c>
      <c r="G64" s="610" t="str">
        <f>VLOOKUP(C75,'[6]Bảng kê hoá đơn đã sử dụng'!$C$6:$D$3521,2,0)</f>
        <v>Chi nhánh Hưng Yên - Công ty Cổ phần Dịch vụ Thương mại Tổng hợp Wincommerce</v>
      </c>
      <c r="H64" s="612">
        <f t="shared" si="2"/>
        <v>2244556</v>
      </c>
      <c r="I64" s="612">
        <f t="shared" si="3"/>
        <v>0</v>
      </c>
      <c r="J64" s="96"/>
      <c r="K64" s="77"/>
      <c r="L64" s="77"/>
    </row>
    <row r="65" spans="1:12" s="78" customFormat="1" ht="21.95" hidden="1" customHeight="1">
      <c r="A65" s="614">
        <v>58</v>
      </c>
      <c r="B65" s="97" t="s">
        <v>8059</v>
      </c>
      <c r="C65" s="97" t="s">
        <v>8060</v>
      </c>
      <c r="D65" s="98">
        <v>44559</v>
      </c>
      <c r="E65" s="99">
        <v>1764934</v>
      </c>
      <c r="F65" s="608" t="s">
        <v>11501</v>
      </c>
      <c r="G65" s="610" t="str">
        <f>VLOOKUP(C76,'[6]Bảng kê hoá đơn đã sử dụng'!$C$6:$D$3521,2,0)</f>
        <v>Chi nhánh Hưng Yên - Công ty Cổ phần Dịch vụ Thương mại Tổng hợp Wincommerce</v>
      </c>
      <c r="H65" s="612">
        <f t="shared" si="2"/>
        <v>1764934</v>
      </c>
      <c r="I65" s="612">
        <f t="shared" si="3"/>
        <v>0</v>
      </c>
      <c r="J65" s="96"/>
      <c r="K65" s="77"/>
      <c r="L65" s="77"/>
    </row>
    <row r="66" spans="1:12" s="78" customFormat="1" ht="21.95" hidden="1" customHeight="1">
      <c r="A66" s="614">
        <v>59</v>
      </c>
      <c r="B66" s="97" t="s">
        <v>8061</v>
      </c>
      <c r="C66" s="97" t="s">
        <v>8062</v>
      </c>
      <c r="D66" s="98">
        <v>44559</v>
      </c>
      <c r="E66" s="99">
        <v>2660752</v>
      </c>
      <c r="F66" s="608" t="s">
        <v>11501</v>
      </c>
      <c r="G66" s="610" t="str">
        <f>VLOOKUP(C66,'[6]Bảng kê hoá đơn đã sử dụng'!$C$6:$D$3521,2,0)</f>
        <v>Chi nhánh Hưng Yên - Công ty Cổ phần Dịch vụ Thương mại Tổng hợp Wincommerce</v>
      </c>
      <c r="H66" s="612">
        <f>E66</f>
        <v>2660752</v>
      </c>
      <c r="I66" s="612">
        <f>E66-H66</f>
        <v>0</v>
      </c>
      <c r="J66" s="96"/>
      <c r="K66" s="77"/>
      <c r="L66" s="77"/>
    </row>
    <row r="67" spans="1:12" s="78" customFormat="1" ht="21.95" hidden="1" customHeight="1">
      <c r="A67" s="614">
        <v>60</v>
      </c>
      <c r="B67" s="97" t="s">
        <v>8063</v>
      </c>
      <c r="C67" s="97" t="s">
        <v>8064</v>
      </c>
      <c r="D67" s="98">
        <v>44559</v>
      </c>
      <c r="E67" s="99">
        <v>3329975</v>
      </c>
      <c r="F67" s="608" t="s">
        <v>11501</v>
      </c>
      <c r="G67" s="610" t="str">
        <f>VLOOKUP(C78,'[6]Bảng kê hoá đơn đã sử dụng'!$C$6:$D$3521,2,0)</f>
        <v>Chi nhánh Hưng Yên - Công ty Cổ phần Dịch vụ Thương mại Tổng hợp Wincommerce</v>
      </c>
      <c r="H67" s="612">
        <f t="shared" ref="H67:H71" si="4">E67</f>
        <v>3329975</v>
      </c>
      <c r="I67" s="612">
        <f t="shared" ref="I67:I71" si="5">E67-H67</f>
        <v>0</v>
      </c>
      <c r="J67" s="96"/>
      <c r="K67" s="77"/>
      <c r="L67" s="77"/>
    </row>
    <row r="68" spans="1:12" s="78" customFormat="1" ht="21.95" hidden="1" customHeight="1">
      <c r="A68" s="614">
        <v>61</v>
      </c>
      <c r="B68" s="97" t="s">
        <v>8065</v>
      </c>
      <c r="C68" s="97" t="s">
        <v>8066</v>
      </c>
      <c r="D68" s="98">
        <v>44559</v>
      </c>
      <c r="E68" s="99">
        <v>1994124</v>
      </c>
      <c r="F68" s="608" t="s">
        <v>11501</v>
      </c>
      <c r="G68" s="610" t="str">
        <f>VLOOKUP(C79,'[6]Bảng kê hoá đơn đã sử dụng'!$C$6:$D$3521,2,0)</f>
        <v>Chi nhánh Hưng Yên - Công ty Cổ phần Dịch vụ Thương mại Tổng hợp Wincommerce</v>
      </c>
      <c r="H68" s="612">
        <f t="shared" si="4"/>
        <v>1994124</v>
      </c>
      <c r="I68" s="612">
        <f t="shared" si="5"/>
        <v>0</v>
      </c>
      <c r="J68" s="96"/>
      <c r="K68" s="77"/>
      <c r="L68" s="77"/>
    </row>
    <row r="69" spans="1:12" s="78" customFormat="1" ht="21.95" hidden="1" customHeight="1">
      <c r="A69" s="614">
        <v>62</v>
      </c>
      <c r="B69" s="97" t="s">
        <v>8067</v>
      </c>
      <c r="C69" s="97" t="s">
        <v>8068</v>
      </c>
      <c r="D69" s="98">
        <v>44559</v>
      </c>
      <c r="E69" s="99">
        <v>1474638</v>
      </c>
      <c r="F69" s="608" t="s">
        <v>11501</v>
      </c>
      <c r="G69" s="610" t="str">
        <f>VLOOKUP(C80,'[6]Bảng kê hoá đơn đã sử dụng'!$C$6:$D$3521,2,0)</f>
        <v>Chi nhánh Hưng Yên - Công ty Cổ phần Dịch vụ Thương mại Tổng hợp Wincommerce</v>
      </c>
      <c r="H69" s="612">
        <f t="shared" si="4"/>
        <v>1474638</v>
      </c>
      <c r="I69" s="612">
        <f t="shared" si="5"/>
        <v>0</v>
      </c>
      <c r="J69" s="96"/>
      <c r="K69" s="77"/>
      <c r="L69" s="77"/>
    </row>
    <row r="70" spans="1:12" s="78" customFormat="1" ht="21.95" hidden="1" customHeight="1">
      <c r="A70" s="614">
        <v>63</v>
      </c>
      <c r="B70" s="97" t="s">
        <v>8069</v>
      </c>
      <c r="C70" s="97" t="s">
        <v>8070</v>
      </c>
      <c r="D70" s="98">
        <v>44559</v>
      </c>
      <c r="E70" s="99">
        <v>3963399</v>
      </c>
      <c r="F70" s="608" t="s">
        <v>11501</v>
      </c>
      <c r="G70" s="610" t="str">
        <f>VLOOKUP(C81,'[6]Bảng kê hoá đơn đã sử dụng'!$C$6:$D$3521,2,0)</f>
        <v>Chi nhánh Hưng Yên - Công ty Cổ phần Dịch vụ Thương mại Tổng hợp Wincommerce</v>
      </c>
      <c r="H70" s="612">
        <f t="shared" si="4"/>
        <v>3963399</v>
      </c>
      <c r="I70" s="612">
        <f t="shared" si="5"/>
        <v>0</v>
      </c>
      <c r="J70" s="96"/>
      <c r="K70" s="77"/>
      <c r="L70" s="77"/>
    </row>
    <row r="71" spans="1:12" s="78" customFormat="1" ht="21.95" hidden="1" customHeight="1">
      <c r="A71" s="614">
        <v>64</v>
      </c>
      <c r="B71" s="97" t="s">
        <v>8071</v>
      </c>
      <c r="C71" s="97" t="s">
        <v>8072</v>
      </c>
      <c r="D71" s="98">
        <v>44559</v>
      </c>
      <c r="E71" s="99">
        <v>3519467</v>
      </c>
      <c r="F71" s="608" t="s">
        <v>11501</v>
      </c>
      <c r="G71" s="610" t="str">
        <f>VLOOKUP(C82,'[6]Bảng kê hoá đơn đã sử dụng'!$C$6:$D$3521,2,0)</f>
        <v>Chi nhánh Hưng Yên - Công ty Cổ phần Dịch vụ Thương mại Tổng hợp Wincommerce</v>
      </c>
      <c r="H71" s="612">
        <f t="shared" si="4"/>
        <v>3519467</v>
      </c>
      <c r="I71" s="612">
        <f t="shared" si="5"/>
        <v>0</v>
      </c>
      <c r="J71" s="96"/>
      <c r="K71" s="77"/>
      <c r="L71" s="77"/>
    </row>
    <row r="72" spans="1:12" s="78" customFormat="1" ht="21.95" hidden="1" customHeight="1">
      <c r="A72" s="614">
        <v>65</v>
      </c>
      <c r="B72" s="97" t="s">
        <v>8073</v>
      </c>
      <c r="C72" s="97" t="s">
        <v>8074</v>
      </c>
      <c r="D72" s="98">
        <v>44559</v>
      </c>
      <c r="E72" s="99">
        <v>2148171</v>
      </c>
      <c r="F72" s="608" t="s">
        <v>11501</v>
      </c>
      <c r="G72" s="610" t="str">
        <f>VLOOKUP(C72,'[6]Bảng kê hoá đơn đã sử dụng'!$C$6:$D$3521,2,0)</f>
        <v>Chi nhánh Hưng Yên - Công ty Cổ phần Dịch vụ Thương mại Tổng hợp Wincommerce</v>
      </c>
      <c r="H72" s="612">
        <f>E72</f>
        <v>2148171</v>
      </c>
      <c r="I72" s="612">
        <f>E72-H72</f>
        <v>0</v>
      </c>
      <c r="J72" s="96"/>
      <c r="K72" s="77"/>
      <c r="L72" s="77"/>
    </row>
    <row r="73" spans="1:12" s="78" customFormat="1" ht="21.95" hidden="1" customHeight="1">
      <c r="A73" s="614">
        <v>66</v>
      </c>
      <c r="B73" s="97" t="s">
        <v>8075</v>
      </c>
      <c r="C73" s="97" t="s">
        <v>8076</v>
      </c>
      <c r="D73" s="98">
        <v>44559</v>
      </c>
      <c r="E73" s="99">
        <v>3620271</v>
      </c>
      <c r="F73" s="608" t="s">
        <v>11501</v>
      </c>
      <c r="G73" s="610" t="str">
        <f>VLOOKUP(C73,'[6]Bảng kê hoá đơn đã sử dụng'!$C$6:$D$3521,2,0)</f>
        <v>Chi nhánh Hưng Yên - Công ty Cổ phần Dịch vụ Thương mại Tổng hợp Wincommerce</v>
      </c>
      <c r="H73" s="612">
        <f t="shared" ref="H73:H77" si="6">E73</f>
        <v>3620271</v>
      </c>
      <c r="I73" s="612">
        <f t="shared" ref="I73:I77" si="7">E73-H73</f>
        <v>0</v>
      </c>
      <c r="J73" s="96"/>
      <c r="K73" s="77"/>
      <c r="L73" s="77"/>
    </row>
    <row r="74" spans="1:12" s="78" customFormat="1" ht="21.95" hidden="1" customHeight="1">
      <c r="A74" s="614">
        <v>67</v>
      </c>
      <c r="B74" s="97" t="s">
        <v>8077</v>
      </c>
      <c r="C74" s="97" t="s">
        <v>8078</v>
      </c>
      <c r="D74" s="98">
        <v>44559</v>
      </c>
      <c r="E74" s="99">
        <v>3501278</v>
      </c>
      <c r="F74" s="608" t="s">
        <v>11501</v>
      </c>
      <c r="G74" s="610" t="str">
        <f>VLOOKUP(C74,'[6]Bảng kê hoá đơn đã sử dụng'!$C$6:$D$3521,2,0)</f>
        <v>Chi nhánh Hưng Yên - Công ty Cổ phần Dịch vụ Thương mại Tổng hợp Wincommerce</v>
      </c>
      <c r="H74" s="612">
        <f t="shared" si="6"/>
        <v>3501278</v>
      </c>
      <c r="I74" s="612">
        <f t="shared" si="7"/>
        <v>0</v>
      </c>
      <c r="J74" s="96"/>
      <c r="K74" s="77"/>
      <c r="L74" s="77"/>
    </row>
    <row r="75" spans="1:12" s="78" customFormat="1" ht="21.95" hidden="1" customHeight="1">
      <c r="A75" s="614">
        <v>68</v>
      </c>
      <c r="B75" s="97" t="s">
        <v>8079</v>
      </c>
      <c r="C75" s="97" t="s">
        <v>8080</v>
      </c>
      <c r="D75" s="98">
        <v>44559</v>
      </c>
      <c r="E75" s="99">
        <v>2942401</v>
      </c>
      <c r="F75" s="608" t="s">
        <v>11501</v>
      </c>
      <c r="G75" s="610" t="str">
        <f>VLOOKUP(C75,'[6]Bảng kê hoá đơn đã sử dụng'!$C$6:$D$3521,2,0)</f>
        <v>Chi nhánh Hưng Yên - Công ty Cổ phần Dịch vụ Thương mại Tổng hợp Wincommerce</v>
      </c>
      <c r="H75" s="612">
        <f t="shared" si="6"/>
        <v>2942401</v>
      </c>
      <c r="I75" s="612">
        <f t="shared" si="7"/>
        <v>0</v>
      </c>
      <c r="J75" s="96"/>
      <c r="K75" s="77"/>
      <c r="L75" s="77"/>
    </row>
    <row r="76" spans="1:12" s="78" customFormat="1" ht="21.95" hidden="1" customHeight="1">
      <c r="A76" s="614">
        <v>69</v>
      </c>
      <c r="B76" s="97" t="s">
        <v>8081</v>
      </c>
      <c r="C76" s="97" t="s">
        <v>8082</v>
      </c>
      <c r="D76" s="98">
        <v>44559</v>
      </c>
      <c r="E76" s="99">
        <v>2029379</v>
      </c>
      <c r="F76" s="608" t="s">
        <v>11501</v>
      </c>
      <c r="G76" s="610" t="str">
        <f>VLOOKUP(C76,'[6]Bảng kê hoá đơn đã sử dụng'!$C$6:$D$3521,2,0)</f>
        <v>Chi nhánh Hưng Yên - Công ty Cổ phần Dịch vụ Thương mại Tổng hợp Wincommerce</v>
      </c>
      <c r="H76" s="612">
        <f t="shared" si="6"/>
        <v>2029379</v>
      </c>
      <c r="I76" s="612">
        <f t="shared" si="7"/>
        <v>0</v>
      </c>
      <c r="J76" s="96"/>
      <c r="K76" s="77"/>
      <c r="L76" s="77"/>
    </row>
    <row r="77" spans="1:12" s="78" customFormat="1" ht="21.95" hidden="1" customHeight="1">
      <c r="A77" s="614">
        <v>70</v>
      </c>
      <c r="B77" s="97" t="s">
        <v>8083</v>
      </c>
      <c r="C77" s="97" t="s">
        <v>8084</v>
      </c>
      <c r="D77" s="98">
        <v>44559</v>
      </c>
      <c r="E77" s="99">
        <v>2957271</v>
      </c>
      <c r="F77" s="608" t="s">
        <v>11501</v>
      </c>
      <c r="G77" s="610" t="str">
        <f>VLOOKUP(C77,'[6]Bảng kê hoá đơn đã sử dụng'!$C$6:$D$3521,2,0)</f>
        <v>Chi nhánh Hưng Yên - Công ty Cổ phần Dịch vụ Thương mại Tổng hợp Wincommerce</v>
      </c>
      <c r="H77" s="612">
        <f t="shared" si="6"/>
        <v>2957271</v>
      </c>
      <c r="I77" s="612">
        <f t="shared" si="7"/>
        <v>0</v>
      </c>
      <c r="J77" s="96"/>
      <c r="K77" s="77"/>
      <c r="L77" s="77"/>
    </row>
    <row r="78" spans="1:12" s="78" customFormat="1" ht="21.95" hidden="1" customHeight="1">
      <c r="A78" s="614">
        <v>71</v>
      </c>
      <c r="B78" s="97" t="s">
        <v>8085</v>
      </c>
      <c r="C78" s="97" t="s">
        <v>8086</v>
      </c>
      <c r="D78" s="98">
        <v>44559</v>
      </c>
      <c r="E78" s="99">
        <v>3143168</v>
      </c>
      <c r="F78" s="608" t="s">
        <v>11501</v>
      </c>
      <c r="G78" s="610" t="str">
        <f>VLOOKUP(C88,'[6]Bảng kê hoá đơn đã sử dụng'!$C$6:$D$3521,2,0)</f>
        <v>Chi nhánh Hưng Yên - Công ty Cổ phần Dịch vụ Thương mại Tổng hợp Wincommerce</v>
      </c>
      <c r="H78" s="612">
        <f>E78</f>
        <v>3143168</v>
      </c>
      <c r="I78" s="612">
        <f>E78-H78</f>
        <v>0</v>
      </c>
      <c r="J78" s="96"/>
      <c r="K78" s="77"/>
      <c r="L78" s="77"/>
    </row>
    <row r="79" spans="1:12" s="78" customFormat="1" ht="21.95" hidden="1" customHeight="1">
      <c r="A79" s="614">
        <v>72</v>
      </c>
      <c r="B79" s="97" t="s">
        <v>8087</v>
      </c>
      <c r="C79" s="97" t="s">
        <v>8088</v>
      </c>
      <c r="D79" s="98">
        <v>44559</v>
      </c>
      <c r="E79" s="99">
        <v>1233100</v>
      </c>
      <c r="F79" s="608" t="s">
        <v>11501</v>
      </c>
      <c r="G79" s="610" t="str">
        <f>VLOOKUP(C89,'[6]Bảng kê hoá đơn đã sử dụng'!$C$6:$D$3521,2,0)</f>
        <v>Chi nhánh Hưng Yên - Công ty Cổ phần Dịch vụ Thương mại Tổng hợp Wincommerce</v>
      </c>
      <c r="H79" s="612">
        <f>E79</f>
        <v>1233100</v>
      </c>
      <c r="I79" s="612">
        <f>E79-H79</f>
        <v>0</v>
      </c>
      <c r="J79" s="96"/>
      <c r="K79" s="77"/>
      <c r="L79" s="77"/>
    </row>
    <row r="80" spans="1:12" s="78" customFormat="1" ht="21.95" hidden="1" customHeight="1">
      <c r="A80" s="614">
        <v>73</v>
      </c>
      <c r="B80" s="97" t="s">
        <v>8089</v>
      </c>
      <c r="C80" s="97" t="s">
        <v>8090</v>
      </c>
      <c r="D80" s="98">
        <v>44559</v>
      </c>
      <c r="E80" s="99">
        <v>2477349</v>
      </c>
      <c r="F80" s="608" t="s">
        <v>11501</v>
      </c>
      <c r="G80" s="610" t="str">
        <f>VLOOKUP(C91,'[6]Bảng kê hoá đơn đã sử dụng'!$C$6:$D$3521,2,0)</f>
        <v>Chi nhánh Hưng Yên - Công ty Cổ phần Dịch vụ Thương mại Tổng hợp Wincommerce</v>
      </c>
      <c r="H80" s="612">
        <f t="shared" ref="H80:H81" si="8">E80</f>
        <v>2477349</v>
      </c>
      <c r="I80" s="612">
        <f t="shared" ref="I80:I81" si="9">E80-H80</f>
        <v>0</v>
      </c>
      <c r="J80" s="96"/>
      <c r="K80" s="77"/>
      <c r="L80" s="77"/>
    </row>
    <row r="81" spans="1:12" s="78" customFormat="1" ht="21.95" hidden="1" customHeight="1">
      <c r="A81" s="614">
        <v>74</v>
      </c>
      <c r="B81" s="97" t="s">
        <v>8091</v>
      </c>
      <c r="C81" s="97" t="s">
        <v>8092</v>
      </c>
      <c r="D81" s="98">
        <v>44559</v>
      </c>
      <c r="E81" s="99">
        <v>1221638</v>
      </c>
      <c r="F81" s="608" t="s">
        <v>11501</v>
      </c>
      <c r="G81" s="610" t="str">
        <f>VLOOKUP(C92,'[6]Bảng kê hoá đơn đã sử dụng'!$C$6:$D$3521,2,0)</f>
        <v>Chi nhánh Hưng Yên - Công ty Cổ phần Dịch vụ Thương mại Tổng hợp Wincommerce</v>
      </c>
      <c r="H81" s="612">
        <f t="shared" si="8"/>
        <v>1221638</v>
      </c>
      <c r="I81" s="612">
        <f t="shared" si="9"/>
        <v>0</v>
      </c>
      <c r="J81" s="96"/>
      <c r="K81" s="77"/>
      <c r="L81" s="77"/>
    </row>
    <row r="82" spans="1:12" s="78" customFormat="1" ht="21.95" hidden="1" customHeight="1">
      <c r="A82" s="614">
        <v>75</v>
      </c>
      <c r="B82" s="97" t="s">
        <v>8093</v>
      </c>
      <c r="C82" s="97" t="s">
        <v>8094</v>
      </c>
      <c r="D82" s="98">
        <v>44559</v>
      </c>
      <c r="E82" s="99">
        <v>4756917</v>
      </c>
      <c r="F82" s="608" t="s">
        <v>11501</v>
      </c>
      <c r="G82" s="610" t="str">
        <f>VLOOKUP(C92,'[6]Bảng kê hoá đơn đã sử dụng'!$C$6:$D$3521,2,0)</f>
        <v>Chi nhánh Hưng Yên - Công ty Cổ phần Dịch vụ Thương mại Tổng hợp Wincommerce</v>
      </c>
      <c r="H82" s="612">
        <f t="shared" ref="H82:H86" si="10">E82</f>
        <v>4756917</v>
      </c>
      <c r="I82" s="612">
        <f t="shared" ref="I82:I86" si="11">E82-H82</f>
        <v>0</v>
      </c>
      <c r="J82" s="96"/>
      <c r="K82" s="77"/>
      <c r="L82" s="77"/>
    </row>
    <row r="83" spans="1:12" s="78" customFormat="1" ht="21.95" hidden="1" customHeight="1">
      <c r="A83" s="614">
        <v>76</v>
      </c>
      <c r="B83" s="97" t="s">
        <v>8095</v>
      </c>
      <c r="C83" s="97" t="s">
        <v>8096</v>
      </c>
      <c r="D83" s="98">
        <v>44559</v>
      </c>
      <c r="E83" s="99">
        <v>3087381</v>
      </c>
      <c r="F83" s="608" t="s">
        <v>11501</v>
      </c>
      <c r="G83" s="610" t="str">
        <f>VLOOKUP(C93,'[6]Bảng kê hoá đơn đã sử dụng'!$C$6:$D$3521,2,0)</f>
        <v>Chi nhánh Bắc Ninh - Công ty Cổ phần Dịch vụ Thương mại Tổng hợp Wincommerce</v>
      </c>
      <c r="H83" s="612">
        <f t="shared" si="10"/>
        <v>3087381</v>
      </c>
      <c r="I83" s="612">
        <f t="shared" si="11"/>
        <v>0</v>
      </c>
      <c r="J83" s="96"/>
      <c r="K83" s="77"/>
      <c r="L83" s="77"/>
    </row>
    <row r="84" spans="1:12" s="78" customFormat="1" ht="21.95" hidden="1" customHeight="1">
      <c r="A84" s="614">
        <v>77</v>
      </c>
      <c r="B84" s="97" t="s">
        <v>8097</v>
      </c>
      <c r="C84" s="97" t="s">
        <v>8098</v>
      </c>
      <c r="D84" s="98">
        <v>44559</v>
      </c>
      <c r="E84" s="99">
        <v>3349862</v>
      </c>
      <c r="F84" s="608" t="s">
        <v>11501</v>
      </c>
      <c r="G84" s="610" t="str">
        <f>VLOOKUP(C84,'[6]Bảng kê hoá đơn đã sử dụng'!$C$6:$D$3521,2,0)</f>
        <v>Chi nhánh Hưng Yên - Công ty Cổ phần Dịch vụ Thương mại Tổng hợp Wincommerce</v>
      </c>
      <c r="H84" s="612">
        <f t="shared" si="10"/>
        <v>3349862</v>
      </c>
      <c r="I84" s="612">
        <f t="shared" si="11"/>
        <v>0</v>
      </c>
      <c r="J84" s="96"/>
      <c r="K84" s="77"/>
      <c r="L84" s="77"/>
    </row>
    <row r="85" spans="1:12" s="78" customFormat="1" ht="21.95" hidden="1" customHeight="1">
      <c r="A85" s="614">
        <v>78</v>
      </c>
      <c r="B85" s="97" t="s">
        <v>8099</v>
      </c>
      <c r="C85" s="97" t="s">
        <v>8100</v>
      </c>
      <c r="D85" s="98">
        <v>44559</v>
      </c>
      <c r="E85" s="99">
        <v>1967735</v>
      </c>
      <c r="F85" s="608" t="s">
        <v>11501</v>
      </c>
      <c r="G85" s="610" t="str">
        <f>VLOOKUP(C85,'[6]Bảng kê hoá đơn đã sử dụng'!$C$6:$D$3521,2,0)</f>
        <v>Chi nhánh Hưng Yên - Công ty Cổ phần Dịch vụ Thương mại Tổng hợp Wincommerce</v>
      </c>
      <c r="H85" s="612">
        <f t="shared" si="10"/>
        <v>1967735</v>
      </c>
      <c r="I85" s="612">
        <f t="shared" si="11"/>
        <v>0</v>
      </c>
      <c r="J85" s="96"/>
      <c r="K85" s="77"/>
      <c r="L85" s="77"/>
    </row>
    <row r="86" spans="1:12" s="78" customFormat="1" ht="21.95" hidden="1" customHeight="1">
      <c r="A86" s="614">
        <v>79</v>
      </c>
      <c r="B86" s="97" t="s">
        <v>8101</v>
      </c>
      <c r="C86" s="97" t="s">
        <v>8102</v>
      </c>
      <c r="D86" s="98">
        <v>44559</v>
      </c>
      <c r="E86" s="99">
        <v>1282105</v>
      </c>
      <c r="F86" s="608" t="s">
        <v>11501</v>
      </c>
      <c r="G86" s="610" t="str">
        <f>VLOOKUP(C86,'[6]Bảng kê hoá đơn đã sử dụng'!$C$6:$D$3521,2,0)</f>
        <v>Chi nhánh Hưng Yên - Công ty Cổ phần Dịch vụ Thương mại Tổng hợp Wincommerce</v>
      </c>
      <c r="H86" s="612">
        <f t="shared" si="10"/>
        <v>1282105</v>
      </c>
      <c r="I86" s="612">
        <f t="shared" si="11"/>
        <v>0</v>
      </c>
      <c r="J86" s="96"/>
      <c r="K86" s="77"/>
      <c r="L86" s="77"/>
    </row>
    <row r="87" spans="1:12" s="78" customFormat="1" ht="21.95" hidden="1" customHeight="1">
      <c r="A87" s="614">
        <v>80</v>
      </c>
      <c r="B87" s="97" t="s">
        <v>8103</v>
      </c>
      <c r="C87" s="97" t="s">
        <v>8104</v>
      </c>
      <c r="D87" s="98">
        <v>44559</v>
      </c>
      <c r="E87" s="99">
        <v>2539460</v>
      </c>
      <c r="F87" s="608" t="s">
        <v>11501</v>
      </c>
      <c r="G87" s="610" t="str">
        <f>VLOOKUP(C97,'[6]Bảng kê hoá đơn đã sử dụng'!$C$6:$D$3521,2,0)</f>
        <v>Chi nhánh Bắc Ninh - Công ty Cổ phần Dịch vụ Thương mại Tổng hợp Wincommerce</v>
      </c>
      <c r="H87" s="612">
        <f>E87</f>
        <v>2539460</v>
      </c>
      <c r="I87" s="612">
        <f>E87-H87</f>
        <v>0</v>
      </c>
      <c r="J87" s="96"/>
      <c r="K87" s="77"/>
      <c r="L87" s="77"/>
    </row>
    <row r="88" spans="1:12" s="78" customFormat="1" ht="21.95" hidden="1" customHeight="1">
      <c r="A88" s="614">
        <v>81</v>
      </c>
      <c r="B88" s="97" t="s">
        <v>8105</v>
      </c>
      <c r="C88" s="97" t="s">
        <v>8106</v>
      </c>
      <c r="D88" s="98">
        <v>44559</v>
      </c>
      <c r="E88" s="99">
        <v>1392820</v>
      </c>
      <c r="F88" s="608" t="s">
        <v>11501</v>
      </c>
      <c r="G88" s="610" t="str">
        <f>VLOOKUP(C88,'[6]Bảng kê hoá đơn đã sử dụng'!$C$6:$D$3521,2,0)</f>
        <v>Chi nhánh Hưng Yên - Công ty Cổ phần Dịch vụ Thương mại Tổng hợp Wincommerce</v>
      </c>
      <c r="H88" s="612">
        <f>E88</f>
        <v>1392820</v>
      </c>
      <c r="I88" s="612">
        <f>E88-H88</f>
        <v>0</v>
      </c>
      <c r="J88" s="96"/>
      <c r="K88" s="77"/>
      <c r="L88" s="77"/>
    </row>
    <row r="89" spans="1:12" s="78" customFormat="1" ht="21.95" hidden="1" customHeight="1">
      <c r="A89" s="614">
        <v>82</v>
      </c>
      <c r="B89" s="97" t="s">
        <v>8107</v>
      </c>
      <c r="C89" s="97" t="s">
        <v>8108</v>
      </c>
      <c r="D89" s="98">
        <v>44559</v>
      </c>
      <c r="E89" s="99">
        <v>3123753</v>
      </c>
      <c r="F89" s="608" t="s">
        <v>11501</v>
      </c>
      <c r="G89" s="610" t="str">
        <f>VLOOKUP(C89,'[6]Bảng kê hoá đơn đã sử dụng'!$C$6:$D$3521,2,0)</f>
        <v>Chi nhánh Hưng Yên - Công ty Cổ phần Dịch vụ Thương mại Tổng hợp Wincommerce</v>
      </c>
      <c r="H89" s="612">
        <f>E89</f>
        <v>3123753</v>
      </c>
      <c r="I89" s="612">
        <f>E89-H89</f>
        <v>0</v>
      </c>
      <c r="J89" s="96"/>
      <c r="K89" s="77"/>
      <c r="L89" s="77"/>
    </row>
    <row r="90" spans="1:12" s="78" customFormat="1" ht="21.95" hidden="1" customHeight="1">
      <c r="A90" s="614">
        <v>83</v>
      </c>
      <c r="B90" s="97" t="s">
        <v>8109</v>
      </c>
      <c r="C90" s="97" t="s">
        <v>8110</v>
      </c>
      <c r="D90" s="98">
        <v>44559</v>
      </c>
      <c r="E90" s="99">
        <v>1268960</v>
      </c>
      <c r="F90" s="608" t="s">
        <v>11501</v>
      </c>
      <c r="G90" s="610" t="str">
        <f>VLOOKUP(C90,'[6]Bảng kê hoá đơn đã sử dụng'!$C$6:$D$3521,2,0)</f>
        <v>Chi nhánh Hưng Yên - Công ty Cổ phần Dịch vụ Thương mại Tổng hợp Wincommerce</v>
      </c>
      <c r="H90" s="612">
        <f>E90</f>
        <v>1268960</v>
      </c>
      <c r="I90" s="612">
        <f>E90-H90</f>
        <v>0</v>
      </c>
      <c r="J90" s="96"/>
      <c r="K90" s="77"/>
      <c r="L90" s="77"/>
    </row>
    <row r="91" spans="1:12" s="78" customFormat="1" ht="21.95" hidden="1" customHeight="1">
      <c r="A91" s="614">
        <v>84</v>
      </c>
      <c r="B91" s="97" t="s">
        <v>8111</v>
      </c>
      <c r="C91" s="97" t="s">
        <v>8112</v>
      </c>
      <c r="D91" s="98">
        <v>44559</v>
      </c>
      <c r="E91" s="99">
        <v>1029105</v>
      </c>
      <c r="F91" s="608" t="s">
        <v>11501</v>
      </c>
      <c r="G91" s="610" t="str">
        <f>VLOOKUP(C91,'[6]Bảng kê hoá đơn đã sử dụng'!$C$6:$D$3521,2,0)</f>
        <v>Chi nhánh Hưng Yên - Công ty Cổ phần Dịch vụ Thương mại Tổng hợp Wincommerce</v>
      </c>
      <c r="H91" s="612">
        <f t="shared" ref="H91:H93" si="12">E91</f>
        <v>1029105</v>
      </c>
      <c r="I91" s="612">
        <f t="shared" ref="I91:I93" si="13">E91-H91</f>
        <v>0</v>
      </c>
      <c r="J91" s="96"/>
      <c r="K91" s="77"/>
      <c r="L91" s="77"/>
    </row>
    <row r="92" spans="1:12" s="78" customFormat="1" ht="21.95" hidden="1" customHeight="1">
      <c r="A92" s="614">
        <v>85</v>
      </c>
      <c r="B92" s="97" t="s">
        <v>8113</v>
      </c>
      <c r="C92" s="97" t="s">
        <v>8114</v>
      </c>
      <c r="D92" s="98">
        <v>44559</v>
      </c>
      <c r="E92" s="99">
        <v>732983</v>
      </c>
      <c r="F92" s="608" t="s">
        <v>11501</v>
      </c>
      <c r="G92" s="610" t="str">
        <f>VLOOKUP(C92,'[6]Bảng kê hoá đơn đã sử dụng'!$C$6:$D$3521,2,0)</f>
        <v>Chi nhánh Hưng Yên - Công ty Cổ phần Dịch vụ Thương mại Tổng hợp Wincommerce</v>
      </c>
      <c r="H92" s="612">
        <f t="shared" si="12"/>
        <v>732983</v>
      </c>
      <c r="I92" s="612">
        <f t="shared" si="13"/>
        <v>0</v>
      </c>
      <c r="J92" s="96"/>
      <c r="K92" s="77"/>
      <c r="L92" s="77"/>
    </row>
    <row r="93" spans="1:12" s="78" customFormat="1" ht="21.95" hidden="1" customHeight="1">
      <c r="A93" s="614">
        <v>86</v>
      </c>
      <c r="B93" s="97" t="s">
        <v>8115</v>
      </c>
      <c r="C93" s="97" t="s">
        <v>8116</v>
      </c>
      <c r="D93" s="98">
        <v>44559</v>
      </c>
      <c r="E93" s="99">
        <v>2029379</v>
      </c>
      <c r="F93" s="608" t="s">
        <v>11501</v>
      </c>
      <c r="G93" s="610" t="str">
        <f>VLOOKUP(C93,'[6]Bảng kê hoá đơn đã sử dụng'!$C$6:$D$3521,2,0)</f>
        <v>Chi nhánh Bắc Ninh - Công ty Cổ phần Dịch vụ Thương mại Tổng hợp Wincommerce</v>
      </c>
      <c r="H93" s="612">
        <f t="shared" si="12"/>
        <v>2029379</v>
      </c>
      <c r="I93" s="612">
        <f t="shared" si="13"/>
        <v>0</v>
      </c>
      <c r="J93" s="96"/>
      <c r="K93" s="77"/>
      <c r="L93" s="77"/>
    </row>
    <row r="94" spans="1:12" s="78" customFormat="1" ht="21.95" hidden="1" customHeight="1">
      <c r="A94" s="614">
        <v>87</v>
      </c>
      <c r="B94" s="97" t="s">
        <v>8117</v>
      </c>
      <c r="C94" s="97" t="s">
        <v>8118</v>
      </c>
      <c r="D94" s="98">
        <v>44559</v>
      </c>
      <c r="E94" s="99">
        <v>9217006</v>
      </c>
      <c r="F94" s="608" t="s">
        <v>11501</v>
      </c>
      <c r="G94" s="610" t="str">
        <f>VLOOKUP(C104,'[6]Bảng kê hoá đơn đã sử dụng'!$C$6:$D$3521,2,0)</f>
        <v>Chi nhánh Bắc Ninh - Công ty Cổ phần Dịch vụ Thương mại Tổng hợp Wincommerce</v>
      </c>
      <c r="H94" s="612">
        <f>E94</f>
        <v>9217006</v>
      </c>
      <c r="I94" s="612">
        <f>E94-H94</f>
        <v>0</v>
      </c>
      <c r="J94" s="96"/>
      <c r="K94" s="77"/>
      <c r="L94" s="77"/>
    </row>
    <row r="95" spans="1:12" s="78" customFormat="1" ht="21.95" hidden="1" customHeight="1">
      <c r="A95" s="614">
        <v>88</v>
      </c>
      <c r="B95" s="97" t="s">
        <v>8119</v>
      </c>
      <c r="C95" s="97" t="s">
        <v>8120</v>
      </c>
      <c r="D95" s="98">
        <v>44559</v>
      </c>
      <c r="E95" s="99">
        <v>3215344</v>
      </c>
      <c r="F95" s="608" t="s">
        <v>11501</v>
      </c>
      <c r="G95" s="610" t="str">
        <f>VLOOKUP(C95,'[6]Bảng kê hoá đơn đã sử dụng'!$C$6:$D$3521,2,0)</f>
        <v>Chi nhánh Bắc Ninh - Công ty Cổ phần Dịch vụ Thương mại Tổng hợp Wincommerce</v>
      </c>
      <c r="H95" s="612">
        <f t="shared" ref="H95:H101" si="14">E95</f>
        <v>3215344</v>
      </c>
      <c r="I95" s="612">
        <f t="shared" ref="I95:I101" si="15">E95-H95</f>
        <v>0</v>
      </c>
      <c r="J95" s="96"/>
      <c r="K95" s="77"/>
      <c r="L95" s="77"/>
    </row>
    <row r="96" spans="1:12" s="78" customFormat="1" ht="21.95" hidden="1" customHeight="1">
      <c r="A96" s="614">
        <v>89</v>
      </c>
      <c r="B96" s="97" t="s">
        <v>8121</v>
      </c>
      <c r="C96" s="97" t="s">
        <v>8122</v>
      </c>
      <c r="D96" s="98">
        <v>44559</v>
      </c>
      <c r="E96" s="99">
        <v>4080450</v>
      </c>
      <c r="F96" s="608" t="s">
        <v>11501</v>
      </c>
      <c r="G96" s="610" t="str">
        <f>VLOOKUP(C96,'[6]Bảng kê hoá đơn đã sử dụng'!$C$6:$D$3521,2,0)</f>
        <v>Chi nhánh Bắc Ninh - Công ty Cổ phần Dịch vụ Thương mại Tổng hợp Wincommerce</v>
      </c>
      <c r="H96" s="612">
        <f t="shared" si="14"/>
        <v>4080450</v>
      </c>
      <c r="I96" s="612">
        <f t="shared" si="15"/>
        <v>0</v>
      </c>
      <c r="J96" s="96"/>
      <c r="K96" s="77"/>
      <c r="L96" s="77"/>
    </row>
    <row r="97" spans="1:12" s="78" customFormat="1" ht="21.95" hidden="1" customHeight="1">
      <c r="A97" s="614">
        <v>90</v>
      </c>
      <c r="B97" s="97" t="s">
        <v>8123</v>
      </c>
      <c r="C97" s="97" t="s">
        <v>8124</v>
      </c>
      <c r="D97" s="98">
        <v>44559</v>
      </c>
      <c r="E97" s="99">
        <v>1497518</v>
      </c>
      <c r="F97" s="608" t="s">
        <v>11501</v>
      </c>
      <c r="G97" s="610" t="str">
        <f>VLOOKUP(C97,'[6]Bảng kê hoá đơn đã sử dụng'!$C$6:$D$3521,2,0)</f>
        <v>Chi nhánh Bắc Ninh - Công ty Cổ phần Dịch vụ Thương mại Tổng hợp Wincommerce</v>
      </c>
      <c r="H97" s="612">
        <f t="shared" si="14"/>
        <v>1497518</v>
      </c>
      <c r="I97" s="612">
        <f t="shared" si="15"/>
        <v>0</v>
      </c>
      <c r="J97" s="96"/>
      <c r="K97" s="77"/>
      <c r="L97" s="77"/>
    </row>
    <row r="98" spans="1:12" s="78" customFormat="1" ht="21.95" hidden="1" customHeight="1">
      <c r="A98" s="614">
        <v>91</v>
      </c>
      <c r="B98" s="97" t="s">
        <v>8125</v>
      </c>
      <c r="C98" s="97" t="s">
        <v>8126</v>
      </c>
      <c r="D98" s="98">
        <v>44559</v>
      </c>
      <c r="E98" s="99">
        <v>4009847</v>
      </c>
      <c r="F98" s="608" t="s">
        <v>11501</v>
      </c>
      <c r="G98" s="610" t="str">
        <f>VLOOKUP(C98,'[6]Bảng kê hoá đơn đã sử dụng'!$C$6:$D$3521,2,0)</f>
        <v>Chi nhánh Bắc Ninh - Công ty Cổ phần Dịch vụ Thương mại Tổng hợp Wincommerce</v>
      </c>
      <c r="H98" s="612">
        <f t="shared" si="14"/>
        <v>4009847</v>
      </c>
      <c r="I98" s="612">
        <f t="shared" si="15"/>
        <v>0</v>
      </c>
      <c r="J98" s="96"/>
      <c r="K98" s="77"/>
      <c r="L98" s="77"/>
    </row>
    <row r="99" spans="1:12" s="78" customFormat="1" ht="21.95" hidden="1" customHeight="1">
      <c r="A99" s="614">
        <v>92</v>
      </c>
      <c r="B99" s="97" t="s">
        <v>8127</v>
      </c>
      <c r="C99" s="97" t="s">
        <v>8128</v>
      </c>
      <c r="D99" s="98">
        <v>44559</v>
      </c>
      <c r="E99" s="99">
        <v>4140851</v>
      </c>
      <c r="F99" s="608" t="s">
        <v>11501</v>
      </c>
      <c r="G99" s="610" t="str">
        <f>VLOOKUP(C99,'[6]Bảng kê hoá đơn đã sử dụng'!$C$6:$D$3521,2,0)</f>
        <v>Chi nhánh Bắc Ninh - Công ty Cổ phần Dịch vụ Thương mại Tổng hợp Wincommerce</v>
      </c>
      <c r="H99" s="612">
        <f t="shared" si="14"/>
        <v>4140851</v>
      </c>
      <c r="I99" s="612">
        <f t="shared" si="15"/>
        <v>0</v>
      </c>
      <c r="J99" s="96"/>
      <c r="K99" s="77"/>
      <c r="L99" s="77"/>
    </row>
    <row r="100" spans="1:12" s="78" customFormat="1" ht="21.95" hidden="1" customHeight="1">
      <c r="A100" s="614">
        <v>93</v>
      </c>
      <c r="B100" s="97" t="s">
        <v>8129</v>
      </c>
      <c r="C100" s="97" t="s">
        <v>8130</v>
      </c>
      <c r="D100" s="98">
        <v>44559</v>
      </c>
      <c r="E100" s="99">
        <v>2193015</v>
      </c>
      <c r="F100" s="608" t="s">
        <v>11501</v>
      </c>
      <c r="G100" s="610" t="str">
        <f>VLOOKUP(C100,'[6]Bảng kê hoá đơn đã sử dụng'!$C$6:$D$3521,2,0)</f>
        <v>Chi nhánh Bắc Ninh - Công ty Cổ phần Dịch vụ Thương mại Tổng hợp Wincommerce</v>
      </c>
      <c r="H100" s="612">
        <f t="shared" si="14"/>
        <v>2193015</v>
      </c>
      <c r="I100" s="612">
        <f t="shared" si="15"/>
        <v>0</v>
      </c>
      <c r="J100" s="96"/>
      <c r="K100" s="77"/>
      <c r="L100" s="77"/>
    </row>
    <row r="101" spans="1:12" s="78" customFormat="1" ht="21.95" hidden="1" customHeight="1">
      <c r="A101" s="614">
        <v>94</v>
      </c>
      <c r="B101" s="97" t="s">
        <v>8131</v>
      </c>
      <c r="C101" s="97" t="s">
        <v>8132</v>
      </c>
      <c r="D101" s="98">
        <v>44559</v>
      </c>
      <c r="E101" s="99">
        <v>2306310</v>
      </c>
      <c r="F101" s="608" t="s">
        <v>11501</v>
      </c>
      <c r="G101" s="610" t="str">
        <f>VLOOKUP(C101,'[6]Bảng kê hoá đơn đã sử dụng'!$C$6:$D$3521,2,0)</f>
        <v>Chi nhánh Bắc Ninh - Công ty Cổ phần Dịch vụ Thương mại Tổng hợp Wincommerce</v>
      </c>
      <c r="H101" s="612">
        <f t="shared" si="14"/>
        <v>2306310</v>
      </c>
      <c r="I101" s="612">
        <f t="shared" si="15"/>
        <v>0</v>
      </c>
      <c r="J101" s="96"/>
      <c r="K101" s="77"/>
      <c r="L101" s="77"/>
    </row>
    <row r="102" spans="1:12" s="78" customFormat="1" ht="21.95" hidden="1" customHeight="1">
      <c r="A102" s="614">
        <v>95</v>
      </c>
      <c r="B102" s="97" t="s">
        <v>8133</v>
      </c>
      <c r="C102" s="97" t="s">
        <v>8134</v>
      </c>
      <c r="D102" s="98">
        <v>44559</v>
      </c>
      <c r="E102" s="99">
        <v>3054095</v>
      </c>
      <c r="F102" s="608" t="s">
        <v>11501</v>
      </c>
      <c r="G102" s="610" t="str">
        <f>VLOOKUP(C102,'[6]Bảng kê hoá đơn đã sử dụng'!$C$6:$D$3521,2,0)</f>
        <v>Chi nhánh Bắc Ninh - Công ty Cổ phần Dịch vụ Thương mại Tổng hợp Wincommerce</v>
      </c>
      <c r="H102" s="612">
        <f t="shared" ref="H102:H103" si="16">E102</f>
        <v>3054095</v>
      </c>
      <c r="I102" s="612">
        <f t="shared" ref="I102:I103" si="17">E102-H102</f>
        <v>0</v>
      </c>
      <c r="J102" s="96"/>
      <c r="K102" s="77"/>
      <c r="L102" s="77"/>
    </row>
    <row r="103" spans="1:12" s="78" customFormat="1" ht="21.95" hidden="1" customHeight="1">
      <c r="A103" s="614">
        <v>96</v>
      </c>
      <c r="B103" s="97" t="s">
        <v>8135</v>
      </c>
      <c r="C103" s="97" t="s">
        <v>8136</v>
      </c>
      <c r="D103" s="98">
        <v>44559</v>
      </c>
      <c r="E103" s="99">
        <v>3591011</v>
      </c>
      <c r="F103" s="608" t="s">
        <v>11501</v>
      </c>
      <c r="G103" s="610" t="str">
        <f>VLOOKUP(C103,'[6]Bảng kê hoá đơn đã sử dụng'!$C$6:$D$3521,2,0)</f>
        <v>Chi nhánh Bắc Ninh - Công ty Cổ phần Dịch vụ Thương mại Tổng hợp Wincommerce</v>
      </c>
      <c r="H103" s="612">
        <f t="shared" si="16"/>
        <v>3591011</v>
      </c>
      <c r="I103" s="612">
        <f t="shared" si="17"/>
        <v>0</v>
      </c>
      <c r="J103" s="96"/>
      <c r="K103" s="77"/>
      <c r="L103" s="77"/>
    </row>
    <row r="104" spans="1:12" s="78" customFormat="1" ht="21.95" hidden="1" customHeight="1">
      <c r="A104" s="614">
        <v>97</v>
      </c>
      <c r="B104" s="97" t="s">
        <v>8137</v>
      </c>
      <c r="C104" s="97" t="s">
        <v>8138</v>
      </c>
      <c r="D104" s="98">
        <v>44559</v>
      </c>
      <c r="E104" s="99">
        <v>2435968</v>
      </c>
      <c r="F104" s="608" t="s">
        <v>11501</v>
      </c>
      <c r="G104" s="610" t="str">
        <f>VLOOKUP(C104,'[6]Bảng kê hoá đơn đã sử dụng'!$C$6:$D$3521,2,0)</f>
        <v>Chi nhánh Bắc Ninh - Công ty Cổ phần Dịch vụ Thương mại Tổng hợp Wincommerce</v>
      </c>
      <c r="H104" s="612">
        <f t="shared" ref="H104:H113" si="18">E104</f>
        <v>2435968</v>
      </c>
      <c r="I104" s="612">
        <f t="shared" ref="I104:I113" si="19">E104-H104</f>
        <v>0</v>
      </c>
      <c r="J104" s="96"/>
      <c r="K104" s="77"/>
      <c r="L104" s="77"/>
    </row>
    <row r="105" spans="1:12" s="78" customFormat="1" ht="21.95" hidden="1" customHeight="1">
      <c r="A105" s="614">
        <v>98</v>
      </c>
      <c r="B105" s="97" t="s">
        <v>8139</v>
      </c>
      <c r="C105" s="97" t="s">
        <v>8140</v>
      </c>
      <c r="D105" s="98">
        <v>44559</v>
      </c>
      <c r="E105" s="99">
        <v>3179484</v>
      </c>
      <c r="F105" s="608" t="s">
        <v>11501</v>
      </c>
      <c r="G105" s="610" t="str">
        <f>VLOOKUP(C105,'[6]Bảng kê hoá đơn đã sử dụng'!$C$6:$D$3521,2,0)</f>
        <v>Chi nhánh Bắc Ninh - Công ty Cổ phần Dịch vụ Thương mại Tổng hợp Wincommerce</v>
      </c>
      <c r="H105" s="612">
        <f t="shared" si="18"/>
        <v>3179484</v>
      </c>
      <c r="I105" s="612">
        <f t="shared" si="19"/>
        <v>0</v>
      </c>
      <c r="J105" s="96"/>
      <c r="K105" s="77"/>
      <c r="L105" s="77"/>
    </row>
    <row r="106" spans="1:12" s="78" customFormat="1" ht="21.95" hidden="1" customHeight="1">
      <c r="A106" s="614">
        <v>99</v>
      </c>
      <c r="B106" s="97" t="s">
        <v>8141</v>
      </c>
      <c r="C106" s="97" t="s">
        <v>8142</v>
      </c>
      <c r="D106" s="98">
        <v>44559</v>
      </c>
      <c r="E106" s="99">
        <v>2228210</v>
      </c>
      <c r="F106" s="608" t="s">
        <v>11501</v>
      </c>
      <c r="G106" s="610" t="str">
        <f>VLOOKUP(C116,'[6]Bảng kê hoá đơn đã sử dụng'!$C$6:$D$3521,2,0)</f>
        <v>Chi nhánh Quảng Ninh - Công ty Cổ phần Dịch vụ Thương mại Tổng hợp Wincommerce</v>
      </c>
      <c r="H106" s="612">
        <f t="shared" si="18"/>
        <v>2228210</v>
      </c>
      <c r="I106" s="612">
        <f t="shared" si="19"/>
        <v>0</v>
      </c>
      <c r="J106" s="96"/>
      <c r="K106" s="77"/>
      <c r="L106" s="77"/>
    </row>
    <row r="107" spans="1:12" s="78" customFormat="1" ht="21.95" hidden="1" customHeight="1">
      <c r="A107" s="614">
        <v>100</v>
      </c>
      <c r="B107" s="97" t="s">
        <v>8143</v>
      </c>
      <c r="C107" s="97" t="s">
        <v>8144</v>
      </c>
      <c r="D107" s="98">
        <v>44559</v>
      </c>
      <c r="E107" s="99">
        <v>6723563</v>
      </c>
      <c r="F107" s="608" t="s">
        <v>11501</v>
      </c>
      <c r="G107" s="610" t="str">
        <f>VLOOKUP(C107,'[6]Bảng kê hoá đơn đã sử dụng'!$C$6:$D$3521,2,0)</f>
        <v>Chi nhánh Bắc Ninh - Công ty Cổ phần Dịch vụ Thương mại Tổng hợp Wincommerce</v>
      </c>
      <c r="H107" s="612">
        <f t="shared" si="18"/>
        <v>6723563</v>
      </c>
      <c r="I107" s="612">
        <f t="shared" si="19"/>
        <v>0</v>
      </c>
      <c r="J107" s="96"/>
      <c r="K107" s="77"/>
      <c r="L107" s="77"/>
    </row>
    <row r="108" spans="1:12" s="78" customFormat="1" ht="21.95" hidden="1" customHeight="1">
      <c r="A108" s="614">
        <v>101</v>
      </c>
      <c r="B108" s="97" t="s">
        <v>8145</v>
      </c>
      <c r="C108" s="97" t="s">
        <v>8146</v>
      </c>
      <c r="D108" s="98">
        <v>44559</v>
      </c>
      <c r="E108" s="99">
        <v>2361458</v>
      </c>
      <c r="F108" s="608" t="s">
        <v>11501</v>
      </c>
      <c r="G108" s="610" t="str">
        <f>VLOOKUP(C108,'[6]Bảng kê hoá đơn đã sử dụng'!$C$6:$D$3521,2,0)</f>
        <v>Chi nhánh Bắc Ninh - Công ty Cổ phần Dịch vụ Thương mại Tổng hợp Wincommerce</v>
      </c>
      <c r="H108" s="612">
        <f t="shared" si="18"/>
        <v>2361458</v>
      </c>
      <c r="I108" s="612">
        <f t="shared" si="19"/>
        <v>0</v>
      </c>
      <c r="J108" s="96"/>
      <c r="K108" s="77"/>
      <c r="L108" s="77"/>
    </row>
    <row r="109" spans="1:12" s="78" customFormat="1" ht="21.95" hidden="1" customHeight="1">
      <c r="A109" s="614">
        <v>102</v>
      </c>
      <c r="B109" s="97" t="s">
        <v>8147</v>
      </c>
      <c r="C109" s="97" t="s">
        <v>8148</v>
      </c>
      <c r="D109" s="98">
        <v>44559</v>
      </c>
      <c r="E109" s="99">
        <v>5026010</v>
      </c>
      <c r="F109" s="608" t="s">
        <v>11501</v>
      </c>
      <c r="G109" s="610" t="str">
        <f>VLOOKUP(C119,'[6]Bảng kê hoá đơn đã sử dụng'!$C$6:$D$3521,2,0)</f>
        <v>Chi nhánh Quảng Ninh - Công ty Cổ phần Dịch vụ Thương mại Tổng hợp Wincommerce</v>
      </c>
      <c r="H109" s="612">
        <f t="shared" si="18"/>
        <v>5026010</v>
      </c>
      <c r="I109" s="612">
        <f t="shared" si="19"/>
        <v>0</v>
      </c>
      <c r="J109" s="96"/>
      <c r="K109" s="77"/>
      <c r="L109" s="77"/>
    </row>
    <row r="110" spans="1:12" s="78" customFormat="1" ht="21.95" hidden="1" customHeight="1">
      <c r="A110" s="614">
        <v>103</v>
      </c>
      <c r="B110" s="97" t="s">
        <v>8149</v>
      </c>
      <c r="C110" s="97" t="s">
        <v>8150</v>
      </c>
      <c r="D110" s="98">
        <v>44559</v>
      </c>
      <c r="E110" s="99">
        <v>3127483</v>
      </c>
      <c r="F110" s="608" t="s">
        <v>11501</v>
      </c>
      <c r="G110" s="610" t="str">
        <f>VLOOKUP(C110,'[6]Bảng kê hoá đơn đã sử dụng'!$C$6:$D$3521,2,0)</f>
        <v>Chi nhánh Bắc Ninh - Công ty Cổ phần Dịch vụ Thương mại Tổng hợp Wincommerce</v>
      </c>
      <c r="H110" s="612">
        <f t="shared" si="18"/>
        <v>3127483</v>
      </c>
      <c r="I110" s="612">
        <f t="shared" si="19"/>
        <v>0</v>
      </c>
      <c r="J110" s="96"/>
      <c r="K110" s="77"/>
      <c r="L110" s="77"/>
    </row>
    <row r="111" spans="1:12" s="78" customFormat="1" ht="21.95" hidden="1" customHeight="1">
      <c r="A111" s="614">
        <v>104</v>
      </c>
      <c r="B111" s="97" t="s">
        <v>8151</v>
      </c>
      <c r="C111" s="97" t="s">
        <v>8152</v>
      </c>
      <c r="D111" s="98">
        <v>44559</v>
      </c>
      <c r="E111" s="99">
        <v>3501278</v>
      </c>
      <c r="F111" s="608" t="s">
        <v>11501</v>
      </c>
      <c r="G111" s="610" t="str">
        <f>VLOOKUP(C121,'[6]Bảng kê hoá đơn đã sử dụng'!$C$6:$D$3521,2,0)</f>
        <v>Chi nhánh Quảng Ninh - Công ty Cổ phần Dịch vụ Thương mại Tổng hợp Wincommerce</v>
      </c>
      <c r="H111" s="612">
        <f t="shared" si="18"/>
        <v>3501278</v>
      </c>
      <c r="I111" s="612">
        <f t="shared" si="19"/>
        <v>0</v>
      </c>
      <c r="J111" s="96"/>
      <c r="K111" s="77"/>
      <c r="L111" s="77"/>
    </row>
    <row r="112" spans="1:12" s="78" customFormat="1" ht="21.95" hidden="1" customHeight="1">
      <c r="A112" s="614">
        <v>105</v>
      </c>
      <c r="B112" s="97" t="s">
        <v>8153</v>
      </c>
      <c r="C112" s="97" t="s">
        <v>8154</v>
      </c>
      <c r="D112" s="98">
        <v>44559</v>
      </c>
      <c r="E112" s="99">
        <v>3097287</v>
      </c>
      <c r="F112" s="608" t="s">
        <v>11501</v>
      </c>
      <c r="G112" s="610" t="str">
        <f>VLOOKUP(C112,'[6]Bảng kê hoá đơn đã sử dụng'!$C$6:$D$3521,2,0)</f>
        <v>Chi nhánh Bắc Ninh - Công ty Cổ phần Dịch vụ Thương mại Tổng hợp Wincommerce</v>
      </c>
      <c r="H112" s="612">
        <f t="shared" si="18"/>
        <v>3097287</v>
      </c>
      <c r="I112" s="612">
        <f t="shared" si="19"/>
        <v>0</v>
      </c>
      <c r="J112" s="96"/>
      <c r="K112" s="77"/>
      <c r="L112" s="77"/>
    </row>
    <row r="113" spans="1:12" s="78" customFormat="1" ht="21.95" hidden="1" customHeight="1">
      <c r="A113" s="614">
        <v>106</v>
      </c>
      <c r="B113" s="97" t="s">
        <v>8155</v>
      </c>
      <c r="C113" s="97" t="s">
        <v>8156</v>
      </c>
      <c r="D113" s="98">
        <v>44559</v>
      </c>
      <c r="E113" s="99">
        <v>2704334</v>
      </c>
      <c r="F113" s="608" t="s">
        <v>11501</v>
      </c>
      <c r="G113" s="610" t="str">
        <f>VLOOKUP(C123,'[6]Bảng kê hoá đơn đã sử dụng'!$C$6:$D$3521,2,0)</f>
        <v>Chi nhánh Quảng Ninh - Công ty Cổ phần Dịch vụ Thương mại Tổng hợp Wincommerce</v>
      </c>
      <c r="H113" s="612">
        <f t="shared" si="18"/>
        <v>2704334</v>
      </c>
      <c r="I113" s="612">
        <f t="shared" si="19"/>
        <v>0</v>
      </c>
      <c r="J113" s="96"/>
      <c r="K113" s="77"/>
      <c r="L113" s="77"/>
    </row>
    <row r="114" spans="1:12" s="78" customFormat="1" ht="21.95" hidden="1" customHeight="1">
      <c r="A114" s="614">
        <v>107</v>
      </c>
      <c r="B114" s="97" t="s">
        <v>8157</v>
      </c>
      <c r="C114" s="97" t="s">
        <v>8158</v>
      </c>
      <c r="D114" s="98">
        <v>44559</v>
      </c>
      <c r="E114" s="99">
        <v>7278135</v>
      </c>
      <c r="F114" s="608" t="s">
        <v>11501</v>
      </c>
      <c r="G114" s="610" t="str">
        <f>VLOOKUP(C114,'[6]Bảng kê hoá đơn đã sử dụng'!$C$6:$D$3521,2,0)</f>
        <v>Chi nhánh Quảng Ninh - Công ty Cổ phần Dịch vụ Thương mại Tổng hợp Wincommerce</v>
      </c>
      <c r="H114" s="612">
        <f t="shared" ref="H114:H118" si="20">E114</f>
        <v>7278135</v>
      </c>
      <c r="I114" s="612">
        <f t="shared" ref="I114:I118" si="21">E114-H114</f>
        <v>0</v>
      </c>
      <c r="J114" s="96"/>
      <c r="K114" s="77"/>
      <c r="L114" s="77"/>
    </row>
    <row r="115" spans="1:12" s="78" customFormat="1" ht="21.95" hidden="1" customHeight="1">
      <c r="A115" s="614">
        <v>108</v>
      </c>
      <c r="B115" s="97" t="s">
        <v>8159</v>
      </c>
      <c r="C115" s="97" t="s">
        <v>8160</v>
      </c>
      <c r="D115" s="98">
        <v>44559</v>
      </c>
      <c r="E115" s="99">
        <v>2604432</v>
      </c>
      <c r="F115" s="608" t="s">
        <v>11501</v>
      </c>
      <c r="G115" s="610" t="str">
        <f>VLOOKUP(C115,'[6]Bảng kê hoá đơn đã sử dụng'!$C$6:$D$3521,2,0)</f>
        <v>Chi nhánh Quảng Ninh - Công ty Cổ phần Dịch vụ Thương mại Tổng hợp Wincommerce</v>
      </c>
      <c r="H115" s="612">
        <f t="shared" si="20"/>
        <v>2604432</v>
      </c>
      <c r="I115" s="612">
        <f t="shared" si="21"/>
        <v>0</v>
      </c>
      <c r="J115" s="96"/>
      <c r="K115" s="77"/>
      <c r="L115" s="77"/>
    </row>
    <row r="116" spans="1:12" s="78" customFormat="1" ht="21.95" hidden="1" customHeight="1">
      <c r="A116" s="614">
        <v>109</v>
      </c>
      <c r="B116" s="97" t="s">
        <v>8161</v>
      </c>
      <c r="C116" s="97" t="s">
        <v>8162</v>
      </c>
      <c r="D116" s="98">
        <v>44559</v>
      </c>
      <c r="E116" s="99">
        <v>4591670</v>
      </c>
      <c r="F116" s="608" t="s">
        <v>11501</v>
      </c>
      <c r="G116" s="610" t="str">
        <f>VLOOKUP(C116,'[6]Bảng kê hoá đơn đã sử dụng'!$C$6:$D$3521,2,0)</f>
        <v>Chi nhánh Quảng Ninh - Công ty Cổ phần Dịch vụ Thương mại Tổng hợp Wincommerce</v>
      </c>
      <c r="H116" s="612">
        <f t="shared" si="20"/>
        <v>4591670</v>
      </c>
      <c r="I116" s="612">
        <f t="shared" si="21"/>
        <v>0</v>
      </c>
      <c r="J116" s="96"/>
      <c r="K116" s="77"/>
      <c r="L116" s="77"/>
    </row>
    <row r="117" spans="1:12" s="78" customFormat="1" ht="21.95" hidden="1" customHeight="1">
      <c r="A117" s="614">
        <v>110</v>
      </c>
      <c r="B117" s="97" t="s">
        <v>8163</v>
      </c>
      <c r="C117" s="97" t="s">
        <v>8164</v>
      </c>
      <c r="D117" s="98">
        <v>44559</v>
      </c>
      <c r="E117" s="99">
        <v>7485434</v>
      </c>
      <c r="F117" s="608" t="s">
        <v>11501</v>
      </c>
      <c r="G117" s="610" t="str">
        <f>VLOOKUP(C117,'[6]Bảng kê hoá đơn đã sử dụng'!$C$6:$D$3521,2,0)</f>
        <v>Chi nhánh Quảng Ninh - Công ty Cổ phần Dịch vụ Thương mại Tổng hợp Wincommerce</v>
      </c>
      <c r="H117" s="612">
        <f t="shared" si="20"/>
        <v>7485434</v>
      </c>
      <c r="I117" s="612">
        <f t="shared" si="21"/>
        <v>0</v>
      </c>
      <c r="J117" s="96"/>
      <c r="K117" s="77"/>
      <c r="L117" s="77"/>
    </row>
    <row r="118" spans="1:12" s="78" customFormat="1" ht="21.95" hidden="1" customHeight="1">
      <c r="A118" s="614">
        <v>111</v>
      </c>
      <c r="B118" s="97" t="s">
        <v>8165</v>
      </c>
      <c r="C118" s="97" t="s">
        <v>8166</v>
      </c>
      <c r="D118" s="98">
        <v>44559</v>
      </c>
      <c r="E118" s="99">
        <v>3932655</v>
      </c>
      <c r="F118" s="608" t="s">
        <v>11501</v>
      </c>
      <c r="G118" s="610" t="str">
        <f>VLOOKUP(C118,'[6]Bảng kê hoá đơn đã sử dụng'!$C$6:$D$3521,2,0)</f>
        <v>Chi nhánh Quảng Ninh - Công ty Cổ phần Dịch vụ Thương mại Tổng hợp Wincommerce</v>
      </c>
      <c r="H118" s="612">
        <f t="shared" si="20"/>
        <v>3932655</v>
      </c>
      <c r="I118" s="612">
        <f t="shared" si="21"/>
        <v>0</v>
      </c>
      <c r="J118" s="96"/>
      <c r="K118" s="77"/>
      <c r="L118" s="77"/>
    </row>
    <row r="119" spans="1:12" s="78" customFormat="1" ht="21.95" hidden="1" customHeight="1">
      <c r="A119" s="614">
        <v>112</v>
      </c>
      <c r="B119" s="97" t="s">
        <v>8167</v>
      </c>
      <c r="C119" s="97" t="s">
        <v>8168</v>
      </c>
      <c r="D119" s="98">
        <v>44559</v>
      </c>
      <c r="E119" s="99">
        <v>5865684</v>
      </c>
      <c r="F119" s="608" t="s">
        <v>11501</v>
      </c>
      <c r="G119" s="610" t="str">
        <f>VLOOKUP(C130,'[6]Bảng kê hoá đơn đã sử dụng'!$C$6:$D$3521,2,0)</f>
        <v>Chi nhánh Quảng Ninh - Công ty Cổ phần Dịch vụ Thương mại Tổng hợp Wincommerce</v>
      </c>
      <c r="H119" s="612">
        <f t="shared" ref="H119:H120" si="22">E119</f>
        <v>5865684</v>
      </c>
      <c r="I119" s="612">
        <f t="shared" ref="I119:I120" si="23">E119-H119</f>
        <v>0</v>
      </c>
      <c r="J119" s="96"/>
      <c r="K119" s="77"/>
      <c r="L119" s="77"/>
    </row>
    <row r="120" spans="1:12" s="78" customFormat="1" ht="21.95" hidden="1" customHeight="1">
      <c r="A120" s="614">
        <v>113</v>
      </c>
      <c r="B120" s="97" t="s">
        <v>8169</v>
      </c>
      <c r="C120" s="97" t="s">
        <v>8170</v>
      </c>
      <c r="D120" s="98">
        <v>44559</v>
      </c>
      <c r="E120" s="99">
        <v>2584982</v>
      </c>
      <c r="F120" s="608" t="s">
        <v>11501</v>
      </c>
      <c r="G120" s="610" t="str">
        <f>VLOOKUP(C131,'[6]Bảng kê hoá đơn đã sử dụng'!$C$6:$D$3521,2,0)</f>
        <v>Chi nhánh Quảng Ninh - Công ty Cổ phần Dịch vụ Thương mại Tổng hợp Wincommerce</v>
      </c>
      <c r="H120" s="612">
        <f t="shared" si="22"/>
        <v>2584982</v>
      </c>
      <c r="I120" s="612">
        <f t="shared" si="23"/>
        <v>0</v>
      </c>
      <c r="J120" s="96"/>
      <c r="K120" s="77"/>
      <c r="L120" s="77"/>
    </row>
    <row r="121" spans="1:12" s="78" customFormat="1" ht="21.95" hidden="1" customHeight="1">
      <c r="A121" s="614">
        <v>114</v>
      </c>
      <c r="B121" s="97" t="s">
        <v>8171</v>
      </c>
      <c r="C121" s="97" t="s">
        <v>8172</v>
      </c>
      <c r="D121" s="98">
        <v>44559</v>
      </c>
      <c r="E121" s="99">
        <v>2837120</v>
      </c>
      <c r="F121" s="608" t="s">
        <v>11501</v>
      </c>
      <c r="G121" s="610" t="str">
        <f>VLOOKUP(C121,'[6]Bảng kê hoá đơn đã sử dụng'!$C$6:$D$3521,2,0)</f>
        <v>Chi nhánh Quảng Ninh - Công ty Cổ phần Dịch vụ Thương mại Tổng hợp Wincommerce</v>
      </c>
      <c r="H121" s="612">
        <f>E121</f>
        <v>2837120</v>
      </c>
      <c r="I121" s="612">
        <f>E121-H121</f>
        <v>0</v>
      </c>
      <c r="J121" s="96"/>
      <c r="K121" s="77"/>
      <c r="L121" s="77"/>
    </row>
    <row r="122" spans="1:12" s="78" customFormat="1" ht="21.95" hidden="1" customHeight="1">
      <c r="A122" s="614">
        <v>115</v>
      </c>
      <c r="B122" s="97" t="s">
        <v>8173</v>
      </c>
      <c r="C122" s="97" t="s">
        <v>8174</v>
      </c>
      <c r="D122" s="98">
        <v>44559</v>
      </c>
      <c r="E122" s="99">
        <v>3859373</v>
      </c>
      <c r="F122" s="608" t="s">
        <v>11501</v>
      </c>
      <c r="G122" s="610" t="str">
        <f>VLOOKUP(C122,'[6]Bảng kê hoá đơn đã sử dụng'!$C$6:$D$3521,2,0)</f>
        <v>Chi nhánh Quảng Ninh - Công ty Cổ phần Dịch vụ Thương mại Tổng hợp Wincommerce</v>
      </c>
      <c r="H122" s="612">
        <f>E122</f>
        <v>3859373</v>
      </c>
      <c r="I122" s="612">
        <f>E122-H122</f>
        <v>0</v>
      </c>
      <c r="J122" s="96"/>
      <c r="K122" s="77"/>
      <c r="L122" s="77"/>
    </row>
    <row r="123" spans="1:12" s="78" customFormat="1" ht="21.95" hidden="1" customHeight="1">
      <c r="A123" s="614">
        <v>116</v>
      </c>
      <c r="B123" s="97" t="s">
        <v>8175</v>
      </c>
      <c r="C123" s="97" t="s">
        <v>8176</v>
      </c>
      <c r="D123" s="98">
        <v>44559</v>
      </c>
      <c r="E123" s="99">
        <v>12957366</v>
      </c>
      <c r="F123" s="608" t="s">
        <v>11501</v>
      </c>
      <c r="G123" s="610" t="str">
        <f>VLOOKUP(C123,'[6]Bảng kê hoá đơn đã sử dụng'!$C$6:$D$3521,2,0)</f>
        <v>Chi nhánh Quảng Ninh - Công ty Cổ phần Dịch vụ Thương mại Tổng hợp Wincommerce</v>
      </c>
      <c r="H123" s="612">
        <f>E123</f>
        <v>12957366</v>
      </c>
      <c r="I123" s="612">
        <f>E123-H123</f>
        <v>0</v>
      </c>
      <c r="J123" s="96"/>
      <c r="K123" s="77"/>
      <c r="L123" s="77"/>
    </row>
    <row r="124" spans="1:12" s="78" customFormat="1" ht="21.95" hidden="1" customHeight="1">
      <c r="A124" s="614">
        <v>117</v>
      </c>
      <c r="B124" s="97" t="s">
        <v>8177</v>
      </c>
      <c r="C124" s="97" t="s">
        <v>8178</v>
      </c>
      <c r="D124" s="98">
        <v>44559</v>
      </c>
      <c r="E124" s="99">
        <v>16957397</v>
      </c>
      <c r="F124" s="608" t="s">
        <v>11501</v>
      </c>
      <c r="G124" s="610" t="str">
        <f>VLOOKUP(C124,'[6]Bảng kê hoá đơn đã sử dụng'!$C$6:$D$3521,2,0)</f>
        <v>Chi nhánh Quảng Ninh - Công ty Cổ phần Dịch vụ Thương mại Tổng hợp Wincommerce</v>
      </c>
      <c r="H124" s="612">
        <f t="shared" ref="H124:H133" si="24">E124</f>
        <v>16957397</v>
      </c>
      <c r="I124" s="612">
        <f t="shared" ref="I124:I133" si="25">E124-H124</f>
        <v>0</v>
      </c>
      <c r="J124" s="96"/>
      <c r="K124" s="77"/>
      <c r="L124" s="77"/>
    </row>
    <row r="125" spans="1:12" s="78" customFormat="1" ht="21.95" hidden="1" customHeight="1">
      <c r="A125" s="614">
        <v>118</v>
      </c>
      <c r="B125" s="97" t="s">
        <v>8179</v>
      </c>
      <c r="C125" s="97" t="s">
        <v>8180</v>
      </c>
      <c r="D125" s="98">
        <v>44559</v>
      </c>
      <c r="E125" s="99">
        <v>3552159</v>
      </c>
      <c r="F125" s="608" t="s">
        <v>11501</v>
      </c>
      <c r="G125" s="610" t="str">
        <f>VLOOKUP(C125,'[6]Bảng kê hoá đơn đã sử dụng'!$C$6:$D$3521,2,0)</f>
        <v>Chi nhánh Quảng Ninh - Công ty Cổ phần Dịch vụ Thương mại Tổng hợp Wincommerce</v>
      </c>
      <c r="H125" s="612">
        <f t="shared" si="24"/>
        <v>3552159</v>
      </c>
      <c r="I125" s="612">
        <f t="shared" si="25"/>
        <v>0</v>
      </c>
      <c r="J125" s="96"/>
      <c r="K125" s="77"/>
      <c r="L125" s="77"/>
    </row>
    <row r="126" spans="1:12" s="78" customFormat="1" ht="21.95" hidden="1" customHeight="1">
      <c r="A126" s="614">
        <v>119</v>
      </c>
      <c r="B126" s="97" t="s">
        <v>8181</v>
      </c>
      <c r="C126" s="97" t="s">
        <v>8182</v>
      </c>
      <c r="D126" s="98">
        <v>44559</v>
      </c>
      <c r="E126" s="99">
        <v>3964675</v>
      </c>
      <c r="F126" s="608" t="s">
        <v>11501</v>
      </c>
      <c r="G126" s="610" t="str">
        <f>VLOOKUP(C126,'[6]Bảng kê hoá đơn đã sử dụng'!$C$6:$D$3521,2,0)</f>
        <v>Chi nhánh Quảng Ninh - Công ty Cổ phần Dịch vụ Thương mại Tổng hợp Wincommerce</v>
      </c>
      <c r="H126" s="612">
        <f t="shared" si="24"/>
        <v>3964675</v>
      </c>
      <c r="I126" s="612">
        <f t="shared" si="25"/>
        <v>0</v>
      </c>
      <c r="J126" s="96"/>
      <c r="K126" s="77"/>
      <c r="L126" s="77"/>
    </row>
    <row r="127" spans="1:12" s="78" customFormat="1" ht="21.95" hidden="1" customHeight="1">
      <c r="A127" s="614">
        <v>120</v>
      </c>
      <c r="B127" s="97" t="s">
        <v>8183</v>
      </c>
      <c r="C127" s="97" t="s">
        <v>8184</v>
      </c>
      <c r="D127" s="98">
        <v>44559</v>
      </c>
      <c r="E127" s="99">
        <v>4493401</v>
      </c>
      <c r="F127" s="608" t="s">
        <v>11501</v>
      </c>
      <c r="G127" s="610" t="str">
        <f>VLOOKUP(C127,'[6]Bảng kê hoá đơn đã sử dụng'!$C$6:$D$3521,2,0)</f>
        <v>Chi nhánh Quảng Ninh - Công ty Cổ phần Dịch vụ Thương mại Tổng hợp Wincommerce</v>
      </c>
      <c r="H127" s="612">
        <f t="shared" si="24"/>
        <v>4493401</v>
      </c>
      <c r="I127" s="612">
        <f t="shared" si="25"/>
        <v>0</v>
      </c>
      <c r="J127" s="96"/>
      <c r="K127" s="77"/>
      <c r="L127" s="77"/>
    </row>
    <row r="128" spans="1:12" s="78" customFormat="1" ht="21.95" hidden="1" customHeight="1">
      <c r="A128" s="614">
        <v>121</v>
      </c>
      <c r="B128" s="97" t="s">
        <v>8185</v>
      </c>
      <c r="C128" s="97" t="s">
        <v>8186</v>
      </c>
      <c r="D128" s="98">
        <v>44559</v>
      </c>
      <c r="E128" s="99">
        <v>2011771</v>
      </c>
      <c r="F128" s="608" t="s">
        <v>11501</v>
      </c>
      <c r="G128" s="610" t="str">
        <f>VLOOKUP(C128,'[6]Bảng kê hoá đơn đã sử dụng'!$C$6:$D$3521,2,0)</f>
        <v>Chi nhánh Quảng Ninh - Công ty Cổ phần Dịch vụ Thương mại Tổng hợp Wincommerce</v>
      </c>
      <c r="H128" s="612">
        <f t="shared" si="24"/>
        <v>2011771</v>
      </c>
      <c r="I128" s="612">
        <f t="shared" si="25"/>
        <v>0</v>
      </c>
      <c r="J128" s="96"/>
      <c r="K128" s="77"/>
      <c r="L128" s="77"/>
    </row>
    <row r="129" spans="1:12" s="78" customFormat="1" ht="21.95" hidden="1" customHeight="1">
      <c r="A129" s="614">
        <v>122</v>
      </c>
      <c r="B129" s="97" t="s">
        <v>8187</v>
      </c>
      <c r="C129" s="97" t="s">
        <v>8188</v>
      </c>
      <c r="D129" s="98">
        <v>44559</v>
      </c>
      <c r="E129" s="99">
        <v>5462098</v>
      </c>
      <c r="F129" s="608" t="s">
        <v>11501</v>
      </c>
      <c r="G129" s="610" t="str">
        <f>VLOOKUP(C129,'[6]Bảng kê hoá đơn đã sử dụng'!$C$6:$D$3521,2,0)</f>
        <v>Chi nhánh Quảng Ninh - Công ty Cổ phần Dịch vụ Thương mại Tổng hợp Wincommerce</v>
      </c>
      <c r="H129" s="612">
        <f t="shared" si="24"/>
        <v>5462098</v>
      </c>
      <c r="I129" s="612">
        <f t="shared" si="25"/>
        <v>0</v>
      </c>
      <c r="J129" s="96"/>
      <c r="K129" s="77"/>
      <c r="L129" s="77"/>
    </row>
    <row r="130" spans="1:12" s="78" customFormat="1" ht="21.95" hidden="1" customHeight="1">
      <c r="A130" s="614">
        <v>123</v>
      </c>
      <c r="B130" s="97" t="s">
        <v>8189</v>
      </c>
      <c r="C130" s="97" t="s">
        <v>8190</v>
      </c>
      <c r="D130" s="98">
        <v>44559</v>
      </c>
      <c r="E130" s="99">
        <v>3807495</v>
      </c>
      <c r="F130" s="608" t="s">
        <v>11501</v>
      </c>
      <c r="G130" s="610" t="str">
        <f>VLOOKUP(C130,'[6]Bảng kê hoá đơn đã sử dụng'!$C$6:$D$3521,2,0)</f>
        <v>Chi nhánh Quảng Ninh - Công ty Cổ phần Dịch vụ Thương mại Tổng hợp Wincommerce</v>
      </c>
      <c r="H130" s="612">
        <f t="shared" si="24"/>
        <v>3807495</v>
      </c>
      <c r="I130" s="612">
        <f t="shared" si="25"/>
        <v>0</v>
      </c>
      <c r="J130" s="96"/>
      <c r="K130" s="77"/>
      <c r="L130" s="77"/>
    </row>
    <row r="131" spans="1:12" s="78" customFormat="1" ht="21.95" hidden="1" customHeight="1">
      <c r="A131" s="614">
        <v>124</v>
      </c>
      <c r="B131" s="97" t="s">
        <v>8191</v>
      </c>
      <c r="C131" s="97" t="s">
        <v>8192</v>
      </c>
      <c r="D131" s="98">
        <v>44559</v>
      </c>
      <c r="E131" s="99">
        <v>6503558</v>
      </c>
      <c r="F131" s="608" t="s">
        <v>11501</v>
      </c>
      <c r="G131" s="610" t="str">
        <f>VLOOKUP(C131,'[6]Bảng kê hoá đơn đã sử dụng'!$C$6:$D$3521,2,0)</f>
        <v>Chi nhánh Quảng Ninh - Công ty Cổ phần Dịch vụ Thương mại Tổng hợp Wincommerce</v>
      </c>
      <c r="H131" s="612">
        <f t="shared" si="24"/>
        <v>6503558</v>
      </c>
      <c r="I131" s="612">
        <f t="shared" si="25"/>
        <v>0</v>
      </c>
      <c r="J131" s="96"/>
      <c r="K131" s="77"/>
      <c r="L131" s="77"/>
    </row>
    <row r="132" spans="1:12" s="78" customFormat="1" ht="21.95" hidden="1" customHeight="1">
      <c r="A132" s="614">
        <v>125</v>
      </c>
      <c r="B132" s="97" t="s">
        <v>8193</v>
      </c>
      <c r="C132" s="97" t="s">
        <v>8194</v>
      </c>
      <c r="D132" s="98">
        <v>44559</v>
      </c>
      <c r="E132" s="99">
        <v>13715713</v>
      </c>
      <c r="F132" s="608" t="s">
        <v>11501</v>
      </c>
      <c r="G132" s="610" t="str">
        <f>VLOOKUP(C132,'[6]Bảng kê hoá đơn đã sử dụng'!$C$6:$D$3521,2,0)</f>
        <v>Chi nhánh Quảng Ninh - Công ty Cổ phần Dịch vụ Thương mại Tổng hợp Wincommerce</v>
      </c>
      <c r="H132" s="612">
        <f t="shared" si="24"/>
        <v>13715713</v>
      </c>
      <c r="I132" s="612">
        <f t="shared" si="25"/>
        <v>0</v>
      </c>
      <c r="J132" s="96"/>
      <c r="K132" s="77"/>
      <c r="L132" s="77"/>
    </row>
    <row r="133" spans="1:12" s="78" customFormat="1" ht="21.95" hidden="1" customHeight="1">
      <c r="A133" s="614">
        <v>126</v>
      </c>
      <c r="B133" s="97" t="s">
        <v>8195</v>
      </c>
      <c r="C133" s="97" t="s">
        <v>8196</v>
      </c>
      <c r="D133" s="98">
        <v>44559</v>
      </c>
      <c r="E133" s="99">
        <v>2652604</v>
      </c>
      <c r="F133" s="608" t="s">
        <v>11501</v>
      </c>
      <c r="G133" s="610" t="str">
        <f>VLOOKUP(C133,'[6]Bảng kê hoá đơn đã sử dụng'!$C$6:$D$3521,2,0)</f>
        <v>Chi nhánh Quảng Ninh - Công ty Cổ phần Dịch vụ Thương mại Tổng hợp Wincommerce</v>
      </c>
      <c r="H133" s="612">
        <f t="shared" si="24"/>
        <v>2652604</v>
      </c>
      <c r="I133" s="612">
        <f t="shared" si="25"/>
        <v>0</v>
      </c>
      <c r="J133" s="96"/>
      <c r="K133" s="77"/>
      <c r="L133" s="77"/>
    </row>
    <row r="134" spans="1:12" s="78" customFormat="1" ht="21.95" hidden="1" customHeight="1">
      <c r="A134" s="614">
        <v>127</v>
      </c>
      <c r="B134" s="97" t="s">
        <v>8197</v>
      </c>
      <c r="C134" s="97" t="s">
        <v>8198</v>
      </c>
      <c r="D134" s="98">
        <v>44559</v>
      </c>
      <c r="E134" s="99">
        <v>2091573</v>
      </c>
      <c r="F134" s="608" t="s">
        <v>11501</v>
      </c>
      <c r="G134" s="610" t="str">
        <f>VLOOKUP(C134,'[6]Bảng kê hoá đơn đã sử dụng'!$C$6:$D$3521,2,0)</f>
        <v>Chi nhánh Quảng Ninh - Công ty Cổ phần Dịch vụ Thương mại Tổng hợp Wincommerce</v>
      </c>
      <c r="H134" s="612">
        <f>E134</f>
        <v>2091573</v>
      </c>
      <c r="I134" s="612">
        <f>E134-H134</f>
        <v>0</v>
      </c>
      <c r="J134" s="96"/>
      <c r="K134" s="77"/>
      <c r="L134" s="77"/>
    </row>
    <row r="135" spans="1:12" s="78" customFormat="1" ht="21.95" hidden="1" customHeight="1">
      <c r="A135" s="614">
        <v>128</v>
      </c>
      <c r="B135" s="97" t="s">
        <v>8199</v>
      </c>
      <c r="C135" s="97" t="s">
        <v>8200</v>
      </c>
      <c r="D135" s="98">
        <v>44559</v>
      </c>
      <c r="E135" s="99">
        <v>2957348</v>
      </c>
      <c r="F135" s="608" t="s">
        <v>11501</v>
      </c>
      <c r="G135" s="610" t="str">
        <f>VLOOKUP(C135,'[6]Bảng kê hoá đơn đã sử dụng'!$C$6:$D$3521,2,0)</f>
        <v>Chi nhánh Quảng Ninh - Công ty Cổ phần Dịch vụ Thương mại Tổng hợp Wincommerce</v>
      </c>
      <c r="H135" s="612">
        <f t="shared" ref="H135:H136" si="26">E135</f>
        <v>2957348</v>
      </c>
      <c r="I135" s="612">
        <f t="shared" ref="I135:I136" si="27">E135-H135</f>
        <v>0</v>
      </c>
      <c r="J135" s="96"/>
      <c r="K135" s="77"/>
      <c r="L135" s="77"/>
    </row>
    <row r="136" spans="1:12" s="78" customFormat="1" ht="21.95" hidden="1" customHeight="1">
      <c r="A136" s="614">
        <v>129</v>
      </c>
      <c r="B136" s="97" t="s">
        <v>8201</v>
      </c>
      <c r="C136" s="97" t="s">
        <v>8202</v>
      </c>
      <c r="D136" s="98">
        <v>44559</v>
      </c>
      <c r="E136" s="99">
        <v>1288673</v>
      </c>
      <c r="F136" s="608" t="s">
        <v>11501</v>
      </c>
      <c r="G136" s="610" t="str">
        <f>VLOOKUP(C136,'[6]Bảng kê hoá đơn đã sử dụng'!$C$6:$D$3521,2,0)</f>
        <v>Chi nhánh Hải Phòng - Công ty Cổ phần Dịch vụ Thương mại Tổng hợp Wincommerce</v>
      </c>
      <c r="H136" s="612">
        <f t="shared" si="26"/>
        <v>1288673</v>
      </c>
      <c r="I136" s="612">
        <f t="shared" si="27"/>
        <v>0</v>
      </c>
      <c r="J136" s="96"/>
      <c r="K136" s="77"/>
      <c r="L136" s="77"/>
    </row>
    <row r="137" spans="1:12" s="78" customFormat="1" ht="21.95" hidden="1" customHeight="1">
      <c r="A137" s="614">
        <v>130</v>
      </c>
      <c r="B137" s="97" t="s">
        <v>8203</v>
      </c>
      <c r="C137" s="97" t="s">
        <v>8204</v>
      </c>
      <c r="D137" s="98">
        <v>44559</v>
      </c>
      <c r="E137" s="99">
        <v>3524037</v>
      </c>
      <c r="F137" s="608" t="s">
        <v>11501</v>
      </c>
      <c r="G137" s="610" t="str">
        <f>VLOOKUP(C137,'[6]Bảng kê hoá đơn đã sử dụng'!$C$6:$D$3521,2,0)</f>
        <v>Chi nhánh Hải Phòng - Công ty Cổ phần Dịch vụ Thương mại Tổng hợp Wincommerce</v>
      </c>
      <c r="H137" s="612">
        <f t="shared" ref="H137:H138" si="28">E137</f>
        <v>3524037</v>
      </c>
      <c r="I137" s="612">
        <f t="shared" ref="I137:I138" si="29">E137-H137</f>
        <v>0</v>
      </c>
      <c r="J137" s="96"/>
      <c r="K137" s="77"/>
      <c r="L137" s="77"/>
    </row>
    <row r="138" spans="1:12" s="78" customFormat="1" ht="21.95" hidden="1" customHeight="1">
      <c r="A138" s="614">
        <v>131</v>
      </c>
      <c r="B138" s="97" t="s">
        <v>8205</v>
      </c>
      <c r="C138" s="97" t="s">
        <v>8206</v>
      </c>
      <c r="D138" s="98">
        <v>44559</v>
      </c>
      <c r="E138" s="99">
        <v>3422601</v>
      </c>
      <c r="F138" s="608" t="s">
        <v>11501</v>
      </c>
      <c r="G138" s="610" t="str">
        <f>VLOOKUP(C138,'[6]Bảng kê hoá đơn đã sử dụng'!$C$6:$D$3521,2,0)</f>
        <v>Chi nhánh Hải Phòng - Công ty Cổ phần Dịch vụ Thương mại Tổng hợp Wincommerce</v>
      </c>
      <c r="H138" s="612">
        <f t="shared" si="28"/>
        <v>3422601</v>
      </c>
      <c r="I138" s="612">
        <f t="shared" si="29"/>
        <v>0</v>
      </c>
      <c r="J138" s="96"/>
      <c r="K138" s="77"/>
      <c r="L138" s="77"/>
    </row>
    <row r="139" spans="1:12" s="78" customFormat="1" ht="21.95" hidden="1" customHeight="1">
      <c r="A139" s="614">
        <v>132</v>
      </c>
      <c r="B139" s="97" t="s">
        <v>8207</v>
      </c>
      <c r="C139" s="97" t="s">
        <v>8208</v>
      </c>
      <c r="D139" s="98">
        <v>44559</v>
      </c>
      <c r="E139" s="99">
        <v>2367754</v>
      </c>
      <c r="F139" s="608" t="s">
        <v>11501</v>
      </c>
      <c r="G139" s="610" t="str">
        <f>VLOOKUP(C139,'[6]Bảng kê hoá đơn đã sử dụng'!$C$6:$D$3521,2,0)</f>
        <v>Chi nhánh Hải Phòng - Công ty Cổ phần Dịch vụ Thương mại Tổng hợp Wincommerce</v>
      </c>
      <c r="H139" s="612">
        <f>E139</f>
        <v>2367754</v>
      </c>
      <c r="I139" s="612">
        <f>E139-H139</f>
        <v>0</v>
      </c>
      <c r="J139" s="96"/>
      <c r="K139" s="77"/>
      <c r="L139" s="77"/>
    </row>
    <row r="140" spans="1:12" s="78" customFormat="1" ht="21.95" hidden="1" customHeight="1">
      <c r="A140" s="614">
        <v>133</v>
      </c>
      <c r="B140" s="97" t="s">
        <v>8209</v>
      </c>
      <c r="C140" s="97" t="s">
        <v>8210</v>
      </c>
      <c r="D140" s="98">
        <v>44559</v>
      </c>
      <c r="E140" s="99">
        <v>1773690</v>
      </c>
      <c r="F140" s="608" t="s">
        <v>11501</v>
      </c>
      <c r="G140" s="610" t="str">
        <f>VLOOKUP(C140,'[6]Bảng kê hoá đơn đã sử dụng'!$C$6:$D$3521,2,0)</f>
        <v>Chi nhánh Hải Phòng - Công ty Cổ phần Dịch vụ Thương mại Tổng hợp Wincommerce</v>
      </c>
      <c r="H140" s="612">
        <f>E140</f>
        <v>1773690</v>
      </c>
      <c r="I140" s="612">
        <f>E140-H140</f>
        <v>0</v>
      </c>
      <c r="J140" s="96"/>
      <c r="K140" s="77"/>
      <c r="L140" s="77"/>
    </row>
    <row r="141" spans="1:12" s="78" customFormat="1" ht="21.95" hidden="1" customHeight="1">
      <c r="A141" s="614">
        <v>134</v>
      </c>
      <c r="B141" s="97" t="s">
        <v>8211</v>
      </c>
      <c r="C141" s="97" t="s">
        <v>8212</v>
      </c>
      <c r="D141" s="98">
        <v>44559</v>
      </c>
      <c r="E141" s="99">
        <v>7407747</v>
      </c>
      <c r="F141" s="608" t="s">
        <v>11501</v>
      </c>
      <c r="G141" s="610" t="str">
        <f>VLOOKUP(C141,'[6]Bảng kê hoá đơn đã sử dụng'!$C$6:$D$3521,2,0)</f>
        <v>Chi nhánh Hải Phòng - Công ty Cổ phần Dịch vụ Thương mại Tổng hợp Wincommerce</v>
      </c>
      <c r="H141" s="612">
        <f>E141</f>
        <v>7407747</v>
      </c>
      <c r="I141" s="612">
        <f>E141-H141</f>
        <v>0</v>
      </c>
      <c r="J141" s="96"/>
      <c r="K141" s="77"/>
      <c r="L141" s="77"/>
    </row>
    <row r="142" spans="1:12" s="78" customFormat="1" ht="21.95" hidden="1" customHeight="1">
      <c r="A142" s="614">
        <v>135</v>
      </c>
      <c r="B142" s="97" t="s">
        <v>8213</v>
      </c>
      <c r="C142" s="97" t="s">
        <v>8214</v>
      </c>
      <c r="D142" s="98">
        <v>44559</v>
      </c>
      <c r="E142" s="99">
        <v>2968537</v>
      </c>
      <c r="F142" s="608" t="s">
        <v>11501</v>
      </c>
      <c r="G142" s="610" t="str">
        <f>VLOOKUP(C142,'[6]Bảng kê hoá đơn đã sử dụng'!$C$6:$D$3521,2,0)</f>
        <v>Chi nhánh Hải Phòng - Công ty Cổ phần Dịch vụ Thương mại Tổng hợp Wincommerce</v>
      </c>
      <c r="H142" s="612">
        <f t="shared" ref="H142:H150" si="30">E142</f>
        <v>2968537</v>
      </c>
      <c r="I142" s="612">
        <f t="shared" ref="I142:I150" si="31">E142-H142</f>
        <v>0</v>
      </c>
      <c r="J142" s="96"/>
      <c r="K142" s="77"/>
      <c r="L142" s="77"/>
    </row>
    <row r="143" spans="1:12" s="78" customFormat="1" ht="21.95" hidden="1" customHeight="1">
      <c r="A143" s="614">
        <v>136</v>
      </c>
      <c r="B143" s="97" t="s">
        <v>8215</v>
      </c>
      <c r="C143" s="97" t="s">
        <v>8216</v>
      </c>
      <c r="D143" s="98">
        <v>44559</v>
      </c>
      <c r="E143" s="99">
        <v>2799500</v>
      </c>
      <c r="F143" s="608" t="s">
        <v>11501</v>
      </c>
      <c r="G143" s="610" t="str">
        <f>VLOOKUP(C143,'[6]Bảng kê hoá đơn đã sử dụng'!$C$6:$D$3521,2,0)</f>
        <v>Chi nhánh Hải Phòng - Công ty Cổ phần Dịch vụ Thương mại Tổng hợp Wincommerce</v>
      </c>
      <c r="H143" s="612">
        <f t="shared" si="30"/>
        <v>2799500</v>
      </c>
      <c r="I143" s="612">
        <f t="shared" si="31"/>
        <v>0</v>
      </c>
      <c r="J143" s="96"/>
      <c r="K143" s="77"/>
      <c r="L143" s="77"/>
    </row>
    <row r="144" spans="1:12" s="78" customFormat="1" ht="21.95" hidden="1" customHeight="1">
      <c r="A144" s="614">
        <v>137</v>
      </c>
      <c r="B144" s="97" t="s">
        <v>8217</v>
      </c>
      <c r="C144" s="97" t="s">
        <v>8218</v>
      </c>
      <c r="D144" s="98">
        <v>44559</v>
      </c>
      <c r="E144" s="99">
        <v>3514253</v>
      </c>
      <c r="F144" s="608" t="s">
        <v>11501</v>
      </c>
      <c r="G144" s="610" t="str">
        <f>VLOOKUP(C144,'[6]Bảng kê hoá đơn đã sử dụng'!$C$6:$D$3521,2,0)</f>
        <v>Chi nhánh Hải Phòng - Công ty Cổ phần Dịch vụ Thương mại Tổng hợp Wincommerce</v>
      </c>
      <c r="H144" s="612">
        <f t="shared" si="30"/>
        <v>3514253</v>
      </c>
      <c r="I144" s="612">
        <f t="shared" si="31"/>
        <v>0</v>
      </c>
      <c r="J144" s="96"/>
      <c r="K144" s="77"/>
      <c r="L144" s="77"/>
    </row>
    <row r="145" spans="1:12" s="78" customFormat="1" ht="21.95" hidden="1" customHeight="1">
      <c r="A145" s="614">
        <v>138</v>
      </c>
      <c r="B145" s="97" t="s">
        <v>8219</v>
      </c>
      <c r="C145" s="97" t="s">
        <v>8220</v>
      </c>
      <c r="D145" s="98">
        <v>44559</v>
      </c>
      <c r="E145" s="99">
        <v>5352947</v>
      </c>
      <c r="F145" s="608" t="s">
        <v>11501</v>
      </c>
      <c r="G145" s="610" t="str">
        <f>VLOOKUP(C145,'[6]Bảng kê hoá đơn đã sử dụng'!$C$6:$D$3521,2,0)</f>
        <v>Chi nhánh Hải Phòng - Công ty Cổ phần Dịch vụ Thương mại Tổng hợp Wincommerce</v>
      </c>
      <c r="H145" s="612">
        <f t="shared" si="30"/>
        <v>5352947</v>
      </c>
      <c r="I145" s="612">
        <f t="shared" si="31"/>
        <v>0</v>
      </c>
      <c r="J145" s="96"/>
      <c r="K145" s="77"/>
      <c r="L145" s="77"/>
    </row>
    <row r="146" spans="1:12" s="78" customFormat="1" ht="21.95" hidden="1" customHeight="1">
      <c r="A146" s="614">
        <v>139</v>
      </c>
      <c r="B146" s="97" t="s">
        <v>8221</v>
      </c>
      <c r="C146" s="97" t="s">
        <v>8222</v>
      </c>
      <c r="D146" s="98">
        <v>44559</v>
      </c>
      <c r="E146" s="99">
        <v>2469907</v>
      </c>
      <c r="F146" s="608" t="s">
        <v>11501</v>
      </c>
      <c r="G146" s="610" t="str">
        <f>VLOOKUP(C146,'[6]Bảng kê hoá đơn đã sử dụng'!$C$6:$D$3521,2,0)</f>
        <v>Chi nhánh Hải Phòng - Công ty Cổ phần Dịch vụ Thương mại Tổng hợp Wincommerce</v>
      </c>
      <c r="H146" s="612">
        <f t="shared" si="30"/>
        <v>2469907</v>
      </c>
      <c r="I146" s="612">
        <f t="shared" si="31"/>
        <v>0</v>
      </c>
      <c r="J146" s="96"/>
      <c r="K146" s="77"/>
      <c r="L146" s="77"/>
    </row>
    <row r="147" spans="1:12" s="78" customFormat="1" ht="21.95" hidden="1" customHeight="1">
      <c r="A147" s="614">
        <v>140</v>
      </c>
      <c r="B147" s="97" t="s">
        <v>8223</v>
      </c>
      <c r="C147" s="97" t="s">
        <v>8224</v>
      </c>
      <c r="D147" s="98">
        <v>44559</v>
      </c>
      <c r="E147" s="99">
        <v>3054095</v>
      </c>
      <c r="F147" s="608" t="s">
        <v>11501</v>
      </c>
      <c r="G147" s="610" t="str">
        <f>VLOOKUP(C147,'[6]Bảng kê hoá đơn đã sử dụng'!$C$6:$D$3521,2,0)</f>
        <v>Chi nhánh Hải Phòng - Công ty Cổ phần Dịch vụ Thương mại Tổng hợp Wincommerce</v>
      </c>
      <c r="H147" s="612">
        <f t="shared" si="30"/>
        <v>3054095</v>
      </c>
      <c r="I147" s="612">
        <f t="shared" si="31"/>
        <v>0</v>
      </c>
      <c r="J147" s="96"/>
      <c r="K147" s="77"/>
      <c r="L147" s="77"/>
    </row>
    <row r="148" spans="1:12" s="78" customFormat="1" ht="21.95" hidden="1" customHeight="1">
      <c r="A148" s="614">
        <v>141</v>
      </c>
      <c r="B148" s="97" t="s">
        <v>8225</v>
      </c>
      <c r="C148" s="97" t="s">
        <v>8226</v>
      </c>
      <c r="D148" s="98">
        <v>44559</v>
      </c>
      <c r="E148" s="99">
        <v>7410854</v>
      </c>
      <c r="F148" s="608" t="s">
        <v>11501</v>
      </c>
      <c r="G148" s="610" t="str">
        <f>VLOOKUP(C148,'[6]Bảng kê hoá đơn đã sử dụng'!$C$6:$D$3521,2,0)</f>
        <v>Chi nhánh Hải Phòng - Công ty Cổ phần Dịch vụ Thương mại Tổng hợp Wincommerce</v>
      </c>
      <c r="H148" s="612">
        <f t="shared" si="30"/>
        <v>7410854</v>
      </c>
      <c r="I148" s="612">
        <f t="shared" si="31"/>
        <v>0</v>
      </c>
      <c r="J148" s="96"/>
      <c r="K148" s="77"/>
      <c r="L148" s="77"/>
    </row>
    <row r="149" spans="1:12" s="78" customFormat="1" ht="21.95" hidden="1" customHeight="1">
      <c r="A149" s="614">
        <v>142</v>
      </c>
      <c r="B149" s="97" t="s">
        <v>8227</v>
      </c>
      <c r="C149" s="97" t="s">
        <v>8228</v>
      </c>
      <c r="D149" s="98">
        <v>44559</v>
      </c>
      <c r="E149" s="99">
        <v>7619326</v>
      </c>
      <c r="F149" s="608" t="s">
        <v>11501</v>
      </c>
      <c r="G149" s="610" t="str">
        <f>VLOOKUP(C149,'[6]Bảng kê hoá đơn đã sử dụng'!$C$6:$D$3521,2,0)</f>
        <v>Chi nhánh Hải Phòng - Công ty Cổ phần Dịch vụ Thương mại Tổng hợp Wincommerce</v>
      </c>
      <c r="H149" s="612">
        <f t="shared" si="30"/>
        <v>7619326</v>
      </c>
      <c r="I149" s="612">
        <f t="shared" si="31"/>
        <v>0</v>
      </c>
      <c r="J149" s="96"/>
      <c r="K149" s="77"/>
      <c r="L149" s="77"/>
    </row>
    <row r="150" spans="1:12" s="78" customFormat="1" ht="21.95" hidden="1" customHeight="1">
      <c r="A150" s="614">
        <v>143</v>
      </c>
      <c r="B150" s="97" t="s">
        <v>8229</v>
      </c>
      <c r="C150" s="97" t="s">
        <v>8230</v>
      </c>
      <c r="D150" s="98">
        <v>44559</v>
      </c>
      <c r="E150" s="99">
        <v>2219358</v>
      </c>
      <c r="F150" s="608" t="s">
        <v>11501</v>
      </c>
      <c r="G150" s="610" t="str">
        <f>VLOOKUP(C150,'[6]Bảng kê hoá đơn đã sử dụng'!$C$6:$D$3521,2,0)</f>
        <v>Chi nhánh Hải Phòng - Công ty Cổ phần Dịch vụ Thương mại Tổng hợp Wincommerce</v>
      </c>
      <c r="H150" s="612">
        <f t="shared" si="30"/>
        <v>2219358</v>
      </c>
      <c r="I150" s="612">
        <f t="shared" si="31"/>
        <v>0</v>
      </c>
      <c r="J150" s="96"/>
      <c r="K150" s="77"/>
      <c r="L150" s="77"/>
    </row>
    <row r="151" spans="1:12" s="78" customFormat="1" ht="21.95" hidden="1" customHeight="1">
      <c r="A151" s="614">
        <v>144</v>
      </c>
      <c r="B151" s="97" t="s">
        <v>8231</v>
      </c>
      <c r="C151" s="97" t="s">
        <v>8232</v>
      </c>
      <c r="D151" s="98">
        <v>44559</v>
      </c>
      <c r="E151" s="99">
        <v>2558380</v>
      </c>
      <c r="F151" s="608" t="s">
        <v>11501</v>
      </c>
      <c r="G151" s="610" t="str">
        <f>VLOOKUP(C151,'[6]Bảng kê hoá đơn đã sử dụng'!$C$6:$D$3521,2,0)</f>
        <v>Chi nhánh Hải Phòng - Công ty Cổ phần Dịch vụ Thương mại Tổng hợp Wincommerce</v>
      </c>
      <c r="H151" s="612">
        <f>E151</f>
        <v>2558380</v>
      </c>
      <c r="I151" s="612">
        <f>E151-H151</f>
        <v>0</v>
      </c>
      <c r="J151" s="96"/>
      <c r="K151" s="77"/>
      <c r="L151" s="77"/>
    </row>
    <row r="152" spans="1:12" s="78" customFormat="1" ht="21.95" hidden="1" customHeight="1">
      <c r="A152" s="614">
        <v>145</v>
      </c>
      <c r="B152" s="97" t="s">
        <v>8233</v>
      </c>
      <c r="C152" s="97" t="s">
        <v>8234</v>
      </c>
      <c r="D152" s="98">
        <v>44559</v>
      </c>
      <c r="E152" s="99">
        <v>3803019</v>
      </c>
      <c r="F152" s="608" t="s">
        <v>11501</v>
      </c>
      <c r="G152" s="610" t="str">
        <f>VLOOKUP(C152,'[6]Bảng kê hoá đơn đã sử dụng'!$C$6:$D$3521,2,0)</f>
        <v>Chi nhánh Hải Phòng - Công ty Cổ phần Dịch vụ Thương mại Tổng hợp Wincommerce</v>
      </c>
      <c r="H152" s="612">
        <f>E152</f>
        <v>3803019</v>
      </c>
      <c r="I152" s="612">
        <f>E152-H152</f>
        <v>0</v>
      </c>
      <c r="J152" s="96"/>
      <c r="K152" s="77"/>
      <c r="L152" s="77"/>
    </row>
    <row r="153" spans="1:12" s="78" customFormat="1" ht="21.95" hidden="1" customHeight="1">
      <c r="A153" s="614">
        <v>146</v>
      </c>
      <c r="B153" s="97" t="s">
        <v>8235</v>
      </c>
      <c r="C153" s="97" t="s">
        <v>8236</v>
      </c>
      <c r="D153" s="98">
        <v>44559</v>
      </c>
      <c r="E153" s="99">
        <v>1442491</v>
      </c>
      <c r="F153" s="608" t="s">
        <v>11501</v>
      </c>
      <c r="G153" s="610" t="str">
        <f>VLOOKUP(C153,'[6]Bảng kê hoá đơn đã sử dụng'!$C$6:$D$3521,2,0)</f>
        <v>Chi nhánh Hải Phòng - Công ty Cổ phần Dịch vụ Thương mại Tổng hợp Wincommerce</v>
      </c>
      <c r="H153" s="612">
        <f t="shared" ref="H153:H154" si="32">E153</f>
        <v>1442491</v>
      </c>
      <c r="I153" s="612">
        <f t="shared" ref="I153:I154" si="33">E153-H153</f>
        <v>0</v>
      </c>
      <c r="J153" s="96"/>
      <c r="K153" s="77"/>
      <c r="L153" s="77"/>
    </row>
    <row r="154" spans="1:12" s="78" customFormat="1" ht="21.95" hidden="1" customHeight="1">
      <c r="A154" s="614">
        <v>147</v>
      </c>
      <c r="B154" s="97" t="s">
        <v>8237</v>
      </c>
      <c r="C154" s="97" t="s">
        <v>8238</v>
      </c>
      <c r="D154" s="98">
        <v>44559</v>
      </c>
      <c r="E154" s="99">
        <v>1785383</v>
      </c>
      <c r="F154" s="608" t="s">
        <v>11501</v>
      </c>
      <c r="G154" s="610" t="str">
        <f>VLOOKUP(C154,'[6]Bảng kê hoá đơn đã sử dụng'!$C$6:$D$3521,2,0)</f>
        <v>Chi nhánh Hải Phòng - Công ty Cổ phần Dịch vụ Thương mại Tổng hợp Wincommerce</v>
      </c>
      <c r="H154" s="612">
        <f t="shared" si="32"/>
        <v>1785383</v>
      </c>
      <c r="I154" s="612">
        <f t="shared" si="33"/>
        <v>0</v>
      </c>
      <c r="J154" s="96"/>
      <c r="K154" s="77"/>
      <c r="L154" s="77"/>
    </row>
    <row r="155" spans="1:12" s="78" customFormat="1" ht="21.95" hidden="1" customHeight="1">
      <c r="A155" s="614">
        <v>148</v>
      </c>
      <c r="B155" s="97" t="s">
        <v>8239</v>
      </c>
      <c r="C155" s="97" t="s">
        <v>8240</v>
      </c>
      <c r="D155" s="98">
        <v>44559</v>
      </c>
      <c r="E155" s="99">
        <v>5070758</v>
      </c>
      <c r="F155" s="608" t="s">
        <v>11501</v>
      </c>
      <c r="G155" s="610" t="str">
        <f>VLOOKUP(C166,'[6]Bảng kê hoá đơn đã sử dụng'!$C$6:$D$3521,2,0)</f>
        <v>Chi nhánh Hải Phòng - Công ty Cổ phần Dịch vụ Thương mại Tổng hợp Wincommerce</v>
      </c>
      <c r="H155" s="612">
        <f t="shared" ref="H155:H156" si="34">E155</f>
        <v>5070758</v>
      </c>
      <c r="I155" s="612">
        <f t="shared" ref="I155:I156" si="35">E155-H155</f>
        <v>0</v>
      </c>
      <c r="J155" s="96"/>
      <c r="K155" s="77"/>
      <c r="L155" s="77"/>
    </row>
    <row r="156" spans="1:12" s="78" customFormat="1" ht="21.95" hidden="1" customHeight="1">
      <c r="A156" s="614">
        <v>149</v>
      </c>
      <c r="B156" s="97" t="s">
        <v>8241</v>
      </c>
      <c r="C156" s="97" t="s">
        <v>8242</v>
      </c>
      <c r="D156" s="98">
        <v>44559</v>
      </c>
      <c r="E156" s="99">
        <v>5659126</v>
      </c>
      <c r="F156" s="608" t="s">
        <v>11501</v>
      </c>
      <c r="G156" s="610" t="str">
        <f>VLOOKUP(C167,'[6]Bảng kê hoá đơn đã sử dụng'!$C$6:$D$3521,2,0)</f>
        <v>Chi nhánh Hải Phòng - Công ty Cổ phần Dịch vụ Thương mại Tổng hợp Wincommerce</v>
      </c>
      <c r="H156" s="612">
        <f t="shared" si="34"/>
        <v>5659126</v>
      </c>
      <c r="I156" s="612">
        <f t="shared" si="35"/>
        <v>0</v>
      </c>
      <c r="J156" s="96"/>
      <c r="K156" s="77"/>
      <c r="L156" s="77"/>
    </row>
    <row r="157" spans="1:12" s="78" customFormat="1" ht="21.95" hidden="1" customHeight="1">
      <c r="A157" s="614">
        <v>150</v>
      </c>
      <c r="B157" s="97" t="s">
        <v>8243</v>
      </c>
      <c r="C157" s="97" t="s">
        <v>8244</v>
      </c>
      <c r="D157" s="98">
        <v>44559</v>
      </c>
      <c r="E157" s="99">
        <v>2028523</v>
      </c>
      <c r="F157" s="608" t="s">
        <v>11501</v>
      </c>
      <c r="G157" s="610" t="str">
        <f>VLOOKUP(C157,'[6]Bảng kê hoá đơn đã sử dụng'!$C$6:$D$3521,2,0)</f>
        <v>Chi nhánh Hải Phòng - Công ty Cổ phần Dịch vụ Thương mại Tổng hợp Wincommerce</v>
      </c>
      <c r="H157" s="612">
        <f>E157</f>
        <v>2028523</v>
      </c>
      <c r="I157" s="612">
        <f>E157-H157</f>
        <v>0</v>
      </c>
      <c r="J157" s="96"/>
      <c r="K157" s="77"/>
      <c r="L157" s="77"/>
    </row>
    <row r="158" spans="1:12" s="78" customFormat="1" ht="21.95" hidden="1" customHeight="1">
      <c r="A158" s="614">
        <v>151</v>
      </c>
      <c r="B158" s="97" t="s">
        <v>8245</v>
      </c>
      <c r="C158" s="97" t="s">
        <v>8246</v>
      </c>
      <c r="D158" s="98">
        <v>44559</v>
      </c>
      <c r="E158" s="99">
        <v>3698926</v>
      </c>
      <c r="F158" s="608" t="s">
        <v>11501</v>
      </c>
      <c r="G158" s="610" t="str">
        <f>VLOOKUP(C158,'[6]Bảng kê hoá đơn đã sử dụng'!$C$6:$D$3521,2,0)</f>
        <v>Chi nhánh Hải Phòng - Công ty Cổ phần Dịch vụ Thương mại Tổng hợp Wincommerce</v>
      </c>
      <c r="H158" s="612">
        <f>E158</f>
        <v>3698926</v>
      </c>
      <c r="I158" s="612">
        <f>E158-H158</f>
        <v>0</v>
      </c>
      <c r="J158" s="96"/>
      <c r="K158" s="77"/>
      <c r="L158" s="77"/>
    </row>
    <row r="159" spans="1:12" s="78" customFormat="1" ht="21.95" hidden="1" customHeight="1">
      <c r="A159" s="614">
        <v>152</v>
      </c>
      <c r="B159" s="97" t="s">
        <v>8247</v>
      </c>
      <c r="C159" s="97" t="s">
        <v>8248</v>
      </c>
      <c r="D159" s="98">
        <v>44559</v>
      </c>
      <c r="E159" s="99">
        <v>4027023</v>
      </c>
      <c r="F159" s="608" t="s">
        <v>11501</v>
      </c>
      <c r="G159" s="610" t="str">
        <f>VLOOKUP(C159,'[6]Bảng kê hoá đơn đã sử dụng'!$C$6:$D$3521,2,0)</f>
        <v>Chi nhánh Hải Phòng - Công ty Cổ phần Dịch vụ Thương mại Tổng hợp Wincommerce</v>
      </c>
      <c r="H159" s="612">
        <f>E159</f>
        <v>4027023</v>
      </c>
      <c r="I159" s="612">
        <f>E159-H159</f>
        <v>0</v>
      </c>
      <c r="J159" s="96"/>
      <c r="K159" s="77"/>
      <c r="L159" s="77"/>
    </row>
    <row r="160" spans="1:12" s="78" customFormat="1" ht="21.95" hidden="1" customHeight="1">
      <c r="A160" s="614">
        <v>153</v>
      </c>
      <c r="B160" s="97" t="s">
        <v>8249</v>
      </c>
      <c r="C160" s="97" t="s">
        <v>8250</v>
      </c>
      <c r="D160" s="98">
        <v>44559</v>
      </c>
      <c r="E160" s="99">
        <v>2622780</v>
      </c>
      <c r="F160" s="608" t="s">
        <v>11501</v>
      </c>
      <c r="G160" s="610" t="str">
        <f>VLOOKUP(C160,'[6]Bảng kê hoá đơn đã sử dụng'!$C$6:$D$3521,2,0)</f>
        <v>Chi nhánh Hải Phòng - Công ty Cổ phần Dịch vụ Thương mại Tổng hợp Wincommerce</v>
      </c>
      <c r="H160" s="612">
        <f>E160</f>
        <v>2622780</v>
      </c>
      <c r="I160" s="612">
        <f>E160-H160</f>
        <v>0</v>
      </c>
      <c r="J160" s="96"/>
      <c r="K160" s="77"/>
      <c r="L160" s="77"/>
    </row>
    <row r="161" spans="1:12" s="78" customFormat="1" ht="21.95" hidden="1" customHeight="1">
      <c r="A161" s="614">
        <v>154</v>
      </c>
      <c r="B161" s="97" t="s">
        <v>8251</v>
      </c>
      <c r="C161" s="97" t="s">
        <v>8252</v>
      </c>
      <c r="D161" s="98">
        <v>44559</v>
      </c>
      <c r="E161" s="99">
        <v>3134159</v>
      </c>
      <c r="F161" s="608" t="s">
        <v>11501</v>
      </c>
      <c r="G161" s="610" t="str">
        <f>VLOOKUP(C161,'[6]Bảng kê hoá đơn đã sử dụng'!$C$6:$D$3521,2,0)</f>
        <v>Chi nhánh Hải Phòng - Công ty Cổ phần Dịch vụ Thương mại Tổng hợp Wincommerce</v>
      </c>
      <c r="H161" s="612">
        <f t="shared" ref="H161:H162" si="36">E161</f>
        <v>3134159</v>
      </c>
      <c r="I161" s="612">
        <f t="shared" ref="I161:I162" si="37">E161-H161</f>
        <v>0</v>
      </c>
      <c r="J161" s="96"/>
      <c r="K161" s="77"/>
      <c r="L161" s="77"/>
    </row>
    <row r="162" spans="1:12" s="78" customFormat="1" ht="21.95" hidden="1" customHeight="1">
      <c r="A162" s="614">
        <v>155</v>
      </c>
      <c r="B162" s="97" t="s">
        <v>8253</v>
      </c>
      <c r="C162" s="97" t="s">
        <v>8254</v>
      </c>
      <c r="D162" s="98">
        <v>44559</v>
      </c>
      <c r="E162" s="99">
        <v>2879608</v>
      </c>
      <c r="F162" s="608" t="s">
        <v>11501</v>
      </c>
      <c r="G162" s="610" t="str">
        <f>VLOOKUP(C162,'[6]Bảng kê hoá đơn đã sử dụng'!$C$6:$D$3521,2,0)</f>
        <v>Chi nhánh Hải Phòng - Công ty Cổ phần Dịch vụ Thương mại Tổng hợp Wincommerce</v>
      </c>
      <c r="H162" s="612">
        <f t="shared" si="36"/>
        <v>2879608</v>
      </c>
      <c r="I162" s="612">
        <f t="shared" si="37"/>
        <v>0</v>
      </c>
      <c r="J162" s="96"/>
      <c r="K162" s="77"/>
      <c r="L162" s="77"/>
    </row>
    <row r="163" spans="1:12" s="78" customFormat="1" ht="21.95" hidden="1" customHeight="1">
      <c r="A163" s="614">
        <v>156</v>
      </c>
      <c r="B163" s="97" t="s">
        <v>8255</v>
      </c>
      <c r="C163" s="97" t="s">
        <v>8256</v>
      </c>
      <c r="D163" s="98">
        <v>44559</v>
      </c>
      <c r="E163" s="99">
        <v>2279536</v>
      </c>
      <c r="F163" s="608" t="s">
        <v>11501</v>
      </c>
      <c r="G163" s="610" t="str">
        <f>VLOOKUP(C163,'[6]Bảng kê hoá đơn đã sử dụng'!$C$6:$D$3521,2,0)</f>
        <v>Chi nhánh Hải Phòng - Công ty Cổ phần Dịch vụ Thương mại Tổng hợp Wincommerce</v>
      </c>
      <c r="H163" s="612">
        <f t="shared" ref="H163" si="38">E163</f>
        <v>2279536</v>
      </c>
      <c r="I163" s="612">
        <f t="shared" ref="I163" si="39">E163-H163</f>
        <v>0</v>
      </c>
      <c r="J163" s="96"/>
      <c r="K163" s="77"/>
      <c r="L163" s="77"/>
    </row>
    <row r="164" spans="1:12" s="78" customFormat="1" ht="21.95" hidden="1" customHeight="1">
      <c r="A164" s="867">
        <v>157</v>
      </c>
      <c r="B164" s="97">
        <v>4133816079</v>
      </c>
      <c r="C164" s="898" t="s">
        <v>8257</v>
      </c>
      <c r="D164" s="896">
        <v>44559</v>
      </c>
      <c r="E164" s="891">
        <v>2635204</v>
      </c>
      <c r="F164" s="608" t="s">
        <v>11501</v>
      </c>
      <c r="G164" s="700" t="str">
        <f>VLOOKUP(C164,'[6]Bảng kê hoá đơn đã sử dụng'!$C$6:$D$3521,2,0)</f>
        <v>Chi nhánh Hải Phòng - Công ty Cổ phần Dịch vụ Thương mại Tổng hợp Wincommerce</v>
      </c>
      <c r="H164" s="913">
        <f>E164</f>
        <v>2635204</v>
      </c>
      <c r="I164" s="913">
        <f>E164-H164</f>
        <v>0</v>
      </c>
      <c r="J164" s="96"/>
      <c r="K164" s="77"/>
      <c r="L164" s="77"/>
    </row>
    <row r="165" spans="1:12" s="78" customFormat="1" ht="21.95" hidden="1" customHeight="1">
      <c r="A165" s="869"/>
      <c r="B165" s="97">
        <v>4134230639</v>
      </c>
      <c r="C165" s="898"/>
      <c r="D165" s="896"/>
      <c r="E165" s="891"/>
      <c r="F165" s="625" t="s">
        <v>11501</v>
      </c>
      <c r="G165" s="702"/>
      <c r="H165" s="915"/>
      <c r="I165" s="915"/>
      <c r="J165" s="96"/>
      <c r="K165" s="77"/>
      <c r="L165" s="77"/>
    </row>
    <row r="166" spans="1:12" s="78" customFormat="1" ht="21.95" hidden="1" customHeight="1">
      <c r="A166" s="91">
        <v>158</v>
      </c>
      <c r="B166" s="97" t="s">
        <v>8258</v>
      </c>
      <c r="C166" s="97" t="s">
        <v>8259</v>
      </c>
      <c r="D166" s="98">
        <v>44559</v>
      </c>
      <c r="E166" s="99">
        <v>4697176</v>
      </c>
      <c r="F166" s="608" t="s">
        <v>11501</v>
      </c>
      <c r="G166" s="610" t="str">
        <f>VLOOKUP(C166,'[6]Bảng kê hoá đơn đã sử dụng'!$C$6:$D$3521,2,0)</f>
        <v>Chi nhánh Hải Phòng - Công ty Cổ phần Dịch vụ Thương mại Tổng hợp Wincommerce</v>
      </c>
      <c r="H166" s="612">
        <f>E166</f>
        <v>4697176</v>
      </c>
      <c r="I166" s="612">
        <f>E166-H166</f>
        <v>0</v>
      </c>
      <c r="J166" s="96"/>
      <c r="K166" s="77"/>
      <c r="L166" s="77"/>
    </row>
    <row r="167" spans="1:12" s="78" customFormat="1" ht="21.95" hidden="1" customHeight="1">
      <c r="A167" s="91">
        <v>159</v>
      </c>
      <c r="B167" s="97" t="s">
        <v>8260</v>
      </c>
      <c r="C167" s="97" t="s">
        <v>8261</v>
      </c>
      <c r="D167" s="98">
        <v>44559</v>
      </c>
      <c r="E167" s="99">
        <v>1878509</v>
      </c>
      <c r="F167" s="608" t="s">
        <v>11501</v>
      </c>
      <c r="G167" s="610" t="str">
        <f>VLOOKUP(C167,'[6]Bảng kê hoá đơn đã sử dụng'!$C$6:$D$3521,2,0)</f>
        <v>Chi nhánh Hải Phòng - Công ty Cổ phần Dịch vụ Thương mại Tổng hợp Wincommerce</v>
      </c>
      <c r="H167" s="612">
        <f>E167</f>
        <v>1878509</v>
      </c>
      <c r="I167" s="612">
        <f>E167-H167</f>
        <v>0</v>
      </c>
      <c r="J167" s="96"/>
      <c r="K167" s="77"/>
      <c r="L167" s="77"/>
    </row>
    <row r="168" spans="1:12" s="78" customFormat="1" ht="21.95" hidden="1" customHeight="1">
      <c r="A168" s="91">
        <v>160</v>
      </c>
      <c r="B168" s="97" t="s">
        <v>8262</v>
      </c>
      <c r="C168" s="97" t="s">
        <v>8263</v>
      </c>
      <c r="D168" s="98">
        <v>44559</v>
      </c>
      <c r="E168" s="99">
        <v>3284155</v>
      </c>
      <c r="F168" s="608" t="s">
        <v>11501</v>
      </c>
      <c r="G168" s="610" t="str">
        <f>VLOOKUP(C168,'[6]Bảng kê hoá đơn đã sử dụng'!$C$6:$D$3521,2,0)</f>
        <v>Chi nhánh Hải Phòng - Công ty Cổ phần Dịch vụ Thương mại Tổng hợp Wincommerce</v>
      </c>
      <c r="H168" s="612">
        <f>E168</f>
        <v>3284155</v>
      </c>
      <c r="I168" s="612">
        <f>E168-H168</f>
        <v>0</v>
      </c>
      <c r="J168" s="96"/>
      <c r="K168" s="77"/>
      <c r="L168" s="77"/>
    </row>
    <row r="169" spans="1:12" s="78" customFormat="1" ht="21.95" hidden="1" customHeight="1">
      <c r="A169" s="91">
        <v>161</v>
      </c>
      <c r="B169" s="97" t="s">
        <v>8264</v>
      </c>
      <c r="C169" s="97" t="s">
        <v>8265</v>
      </c>
      <c r="D169" s="98">
        <v>44559</v>
      </c>
      <c r="E169" s="99">
        <v>4603621</v>
      </c>
      <c r="F169" s="608" t="s">
        <v>11501</v>
      </c>
      <c r="G169" s="610" t="str">
        <f>VLOOKUP(C169,'[6]Bảng kê hoá đơn đã sử dụng'!$C$6:$D$3521,2,0)</f>
        <v>Chi nhánh Hải Phòng - Công ty Cổ phần Dịch vụ Thương mại Tổng hợp Wincommerce</v>
      </c>
      <c r="H169" s="612">
        <f t="shared" ref="H169:H170" si="40">E169</f>
        <v>4603621</v>
      </c>
      <c r="I169" s="612">
        <f t="shared" ref="I169:I170" si="41">E169-H169</f>
        <v>0</v>
      </c>
      <c r="J169" s="96"/>
      <c r="K169" s="77"/>
      <c r="L169" s="77"/>
    </row>
    <row r="170" spans="1:12" s="78" customFormat="1" ht="21.95" hidden="1" customHeight="1">
      <c r="A170" s="91">
        <v>162</v>
      </c>
      <c r="B170" s="97" t="s">
        <v>8266</v>
      </c>
      <c r="C170" s="97" t="s">
        <v>8267</v>
      </c>
      <c r="D170" s="98">
        <v>44559</v>
      </c>
      <c r="E170" s="99">
        <v>3094152</v>
      </c>
      <c r="F170" s="608" t="s">
        <v>11501</v>
      </c>
      <c r="G170" s="610" t="str">
        <f>VLOOKUP(C170,'[6]Bảng kê hoá đơn đã sử dụng'!$C$6:$D$3521,2,0)</f>
        <v>Chi nhánh Hải Phòng - Công ty Cổ phần Dịch vụ Thương mại Tổng hợp Wincommerce</v>
      </c>
      <c r="H170" s="612">
        <f t="shared" si="40"/>
        <v>3094152</v>
      </c>
      <c r="I170" s="612">
        <f t="shared" si="41"/>
        <v>0</v>
      </c>
      <c r="J170" s="96"/>
      <c r="K170" s="77"/>
      <c r="L170" s="77"/>
    </row>
    <row r="171" spans="1:12" s="78" customFormat="1" ht="21.95" hidden="1" customHeight="1">
      <c r="A171" s="91">
        <v>163</v>
      </c>
      <c r="B171" s="97" t="s">
        <v>8268</v>
      </c>
      <c r="C171" s="97" t="s">
        <v>8269</v>
      </c>
      <c r="D171" s="98">
        <v>44559</v>
      </c>
      <c r="E171" s="99">
        <v>8769321</v>
      </c>
      <c r="F171" s="608" t="s">
        <v>11501</v>
      </c>
      <c r="G171" s="610" t="str">
        <f>VLOOKUP(C181,'[6]Bảng kê hoá đơn đã sử dụng'!$C$6:$D$3521,2,0)</f>
        <v>Chi nhánh Hải Dương - Công ty Cổ phần Dịch vụ Thương mại Tổng hợp Wincommerce</v>
      </c>
      <c r="H171" s="612">
        <f>E171</f>
        <v>8769321</v>
      </c>
      <c r="I171" s="612">
        <f>E171-H171</f>
        <v>0</v>
      </c>
      <c r="J171" s="96"/>
      <c r="K171" s="77"/>
      <c r="L171" s="77"/>
    </row>
    <row r="172" spans="1:12" s="78" customFormat="1" ht="21.95" hidden="1" customHeight="1">
      <c r="A172" s="91">
        <v>164</v>
      </c>
      <c r="B172" s="97" t="s">
        <v>8270</v>
      </c>
      <c r="C172" s="97" t="s">
        <v>8271</v>
      </c>
      <c r="D172" s="98">
        <v>44559</v>
      </c>
      <c r="E172" s="99">
        <v>2072571</v>
      </c>
      <c r="F172" s="608" t="s">
        <v>11501</v>
      </c>
      <c r="G172" s="610" t="str">
        <f>VLOOKUP(C172,'[6]Bảng kê hoá đơn đã sử dụng'!$C$6:$D$3521,2,0)</f>
        <v>Chi nhánh Hải Phòng - Công ty Cổ phần Dịch vụ Thương mại Tổng hợp Wincommerce</v>
      </c>
      <c r="H172" s="612">
        <f t="shared" ref="H172:H173" si="42">E172</f>
        <v>2072571</v>
      </c>
      <c r="I172" s="612">
        <f t="shared" ref="I172:I173" si="43">E172-H172</f>
        <v>0</v>
      </c>
      <c r="J172" s="96"/>
      <c r="K172" s="77"/>
      <c r="L172" s="77"/>
    </row>
    <row r="173" spans="1:12" s="78" customFormat="1" ht="21.95" hidden="1" customHeight="1">
      <c r="A173" s="91">
        <v>165</v>
      </c>
      <c r="B173" s="97" t="s">
        <v>8272</v>
      </c>
      <c r="C173" s="97" t="s">
        <v>8273</v>
      </c>
      <c r="D173" s="98">
        <v>44559</v>
      </c>
      <c r="E173" s="99">
        <v>2336248</v>
      </c>
      <c r="F173" s="608" t="s">
        <v>11501</v>
      </c>
      <c r="G173" s="610" t="str">
        <f>VLOOKUP(C173,'[6]Bảng kê hoá đơn đã sử dụng'!$C$6:$D$3521,2,0)</f>
        <v>Chi nhánh Hải Phòng - Công ty Cổ phần Dịch vụ Thương mại Tổng hợp Wincommerce</v>
      </c>
      <c r="H173" s="612">
        <f t="shared" si="42"/>
        <v>2336248</v>
      </c>
      <c r="I173" s="612">
        <f t="shared" si="43"/>
        <v>0</v>
      </c>
      <c r="J173" s="96"/>
      <c r="K173" s="77"/>
      <c r="L173" s="77"/>
    </row>
    <row r="174" spans="1:12" s="78" customFormat="1" ht="21.95" hidden="1" customHeight="1">
      <c r="A174" s="91">
        <v>166</v>
      </c>
      <c r="B174" s="97" t="s">
        <v>8274</v>
      </c>
      <c r="C174" s="97" t="s">
        <v>8275</v>
      </c>
      <c r="D174" s="98">
        <v>44559</v>
      </c>
      <c r="E174" s="99">
        <v>3913206</v>
      </c>
      <c r="F174" s="608" t="s">
        <v>11501</v>
      </c>
      <c r="G174" s="610" t="str">
        <f>VLOOKUP(C184,'[6]Bảng kê hoá đơn đã sử dụng'!$C$6:$D$3521,2,0)</f>
        <v>Chi nhánh Hải Dương - Công ty Cổ phần Dịch vụ Thương mại Tổng hợp Wincommerce</v>
      </c>
      <c r="H174" s="612">
        <f t="shared" ref="H174:H179" si="44">E174</f>
        <v>3913206</v>
      </c>
      <c r="I174" s="612">
        <f t="shared" ref="I174:I179" si="45">E174-H174</f>
        <v>0</v>
      </c>
      <c r="J174" s="96"/>
      <c r="K174" s="77"/>
      <c r="L174" s="77"/>
    </row>
    <row r="175" spans="1:12" s="78" customFormat="1" ht="21.95" hidden="1" customHeight="1">
      <c r="A175" s="91">
        <v>167</v>
      </c>
      <c r="B175" s="97" t="s">
        <v>8276</v>
      </c>
      <c r="C175" s="97" t="s">
        <v>8277</v>
      </c>
      <c r="D175" s="98">
        <v>44559</v>
      </c>
      <c r="E175" s="99">
        <v>2029379</v>
      </c>
      <c r="F175" s="608" t="s">
        <v>11501</v>
      </c>
      <c r="G175" s="610" t="str">
        <f>VLOOKUP(C185,'[6]Bảng kê hoá đơn đã sử dụng'!$C$6:$D$3521,2,0)</f>
        <v>Chi nhánh Hải Dương - Công ty Cổ phần Dịch vụ Thương mại Tổng hợp Wincommerce</v>
      </c>
      <c r="H175" s="612">
        <f t="shared" si="44"/>
        <v>2029379</v>
      </c>
      <c r="I175" s="612">
        <f t="shared" si="45"/>
        <v>0</v>
      </c>
      <c r="J175" s="96"/>
      <c r="K175" s="77"/>
      <c r="L175" s="77"/>
    </row>
    <row r="176" spans="1:12" s="78" customFormat="1" ht="21.95" hidden="1" customHeight="1">
      <c r="A176" s="91">
        <v>168</v>
      </c>
      <c r="B176" s="97" t="s">
        <v>8278</v>
      </c>
      <c r="C176" s="97" t="s">
        <v>8279</v>
      </c>
      <c r="D176" s="98">
        <v>44559</v>
      </c>
      <c r="E176" s="99">
        <v>4419630</v>
      </c>
      <c r="F176" s="608" t="s">
        <v>11501</v>
      </c>
      <c r="G176" s="610" t="str">
        <f>VLOOKUP(C186,'[6]Bảng kê hoá đơn đã sử dụng'!$C$6:$D$3521,2,0)</f>
        <v>Chi nhánh Hải Dương - Công ty Cổ phần Dịch vụ Thương mại Tổng hợp Wincommerce</v>
      </c>
      <c r="H176" s="612">
        <f t="shared" si="44"/>
        <v>4419630</v>
      </c>
      <c r="I176" s="612">
        <f t="shared" si="45"/>
        <v>0</v>
      </c>
      <c r="J176" s="96"/>
      <c r="K176" s="77"/>
      <c r="L176" s="77"/>
    </row>
    <row r="177" spans="1:12" s="78" customFormat="1" ht="21.95" hidden="1" customHeight="1">
      <c r="A177" s="91">
        <v>169</v>
      </c>
      <c r="B177" s="97" t="s">
        <v>8280</v>
      </c>
      <c r="C177" s="97" t="s">
        <v>8281</v>
      </c>
      <c r="D177" s="98">
        <v>44559</v>
      </c>
      <c r="E177" s="99">
        <v>2783352</v>
      </c>
      <c r="F177" s="608" t="s">
        <v>11501</v>
      </c>
      <c r="G177" s="610" t="str">
        <f>VLOOKUP(C177,'[6]Bảng kê hoá đơn đã sử dụng'!$C$6:$D$3521,2,0)</f>
        <v>Chi nhánh Hải Dương - Công ty Cổ phần Dịch vụ Thương mại Tổng hợp Wincommerce</v>
      </c>
      <c r="H177" s="612">
        <f t="shared" si="44"/>
        <v>2783352</v>
      </c>
      <c r="I177" s="612">
        <f t="shared" si="45"/>
        <v>0</v>
      </c>
      <c r="J177" s="96"/>
      <c r="K177" s="77"/>
      <c r="L177" s="77"/>
    </row>
    <row r="178" spans="1:12" s="78" customFormat="1" ht="21.95" hidden="1" customHeight="1">
      <c r="A178" s="91">
        <v>170</v>
      </c>
      <c r="B178" s="97" t="s">
        <v>8282</v>
      </c>
      <c r="C178" s="97" t="s">
        <v>8283</v>
      </c>
      <c r="D178" s="98">
        <v>44559</v>
      </c>
      <c r="E178" s="99">
        <v>2949276</v>
      </c>
      <c r="F178" s="608" t="s">
        <v>11501</v>
      </c>
      <c r="G178" s="610" t="str">
        <f>VLOOKUP(C178,'[6]Bảng kê hoá đơn đã sử dụng'!$C$6:$D$3521,2,0)</f>
        <v>Chi nhánh Hải Dương - Công ty Cổ phần Dịch vụ Thương mại Tổng hợp Wincommerce</v>
      </c>
      <c r="H178" s="612">
        <f t="shared" si="44"/>
        <v>2949276</v>
      </c>
      <c r="I178" s="612">
        <f t="shared" si="45"/>
        <v>0</v>
      </c>
      <c r="J178" s="96"/>
      <c r="K178" s="77"/>
      <c r="L178" s="77"/>
    </row>
    <row r="179" spans="1:12" s="78" customFormat="1" ht="21.95" hidden="1" customHeight="1">
      <c r="A179" s="91">
        <v>171</v>
      </c>
      <c r="B179" s="97" t="s">
        <v>8284</v>
      </c>
      <c r="C179" s="97" t="s">
        <v>8285</v>
      </c>
      <c r="D179" s="98">
        <v>44559</v>
      </c>
      <c r="E179" s="99">
        <v>3654888</v>
      </c>
      <c r="F179" s="608" t="s">
        <v>11501</v>
      </c>
      <c r="G179" s="610" t="str">
        <f>VLOOKUP(C179,'[6]Bảng kê hoá đơn đã sử dụng'!$C$6:$D$3521,2,0)</f>
        <v>Chi nhánh Hải Dương - Công ty Cổ phần Dịch vụ Thương mại Tổng hợp Wincommerce</v>
      </c>
      <c r="H179" s="612">
        <f t="shared" si="44"/>
        <v>3654888</v>
      </c>
      <c r="I179" s="612">
        <f t="shared" si="45"/>
        <v>0</v>
      </c>
      <c r="J179" s="96"/>
      <c r="K179" s="77"/>
      <c r="L179" s="77"/>
    </row>
    <row r="180" spans="1:12" s="78" customFormat="1" ht="21.95" hidden="1" customHeight="1">
      <c r="A180" s="91">
        <v>172</v>
      </c>
      <c r="B180" s="97" t="s">
        <v>8286</v>
      </c>
      <c r="C180" s="97" t="s">
        <v>8287</v>
      </c>
      <c r="D180" s="98">
        <v>44559</v>
      </c>
      <c r="E180" s="99">
        <v>6863192</v>
      </c>
      <c r="F180" s="608" t="s">
        <v>11501</v>
      </c>
      <c r="G180" s="610" t="str">
        <f>VLOOKUP(C190,'[6]Bảng kê hoá đơn đã sử dụng'!$C$6:$D$3521,2,0)</f>
        <v>Chi nhánh Hải Dương - Công ty Cổ phần Dịch vụ Thương mại Tổng hợp Wincommerce</v>
      </c>
      <c r="H180" s="612">
        <f>E180</f>
        <v>6863192</v>
      </c>
      <c r="I180" s="612">
        <f>E180-H180</f>
        <v>0</v>
      </c>
      <c r="J180" s="96"/>
      <c r="K180" s="77"/>
      <c r="L180" s="77"/>
    </row>
    <row r="181" spans="1:12" s="78" customFormat="1" ht="21.95" hidden="1" customHeight="1">
      <c r="A181" s="91">
        <v>173</v>
      </c>
      <c r="B181" s="97" t="s">
        <v>8288</v>
      </c>
      <c r="C181" s="97" t="s">
        <v>8289</v>
      </c>
      <c r="D181" s="98">
        <v>44559</v>
      </c>
      <c r="E181" s="99">
        <v>1773640</v>
      </c>
      <c r="F181" s="608" t="s">
        <v>11501</v>
      </c>
      <c r="G181" s="610" t="str">
        <f>VLOOKUP(C181,'[6]Bảng kê hoá đơn đã sử dụng'!$C$6:$D$3521,2,0)</f>
        <v>Chi nhánh Hải Dương - Công ty Cổ phần Dịch vụ Thương mại Tổng hợp Wincommerce</v>
      </c>
      <c r="H181" s="612">
        <f t="shared" ref="H181:H183" si="46">E181</f>
        <v>1773640</v>
      </c>
      <c r="I181" s="612">
        <f t="shared" ref="I181:I183" si="47">E181-H181</f>
        <v>0</v>
      </c>
      <c r="J181" s="96"/>
      <c r="K181" s="77"/>
      <c r="L181" s="77"/>
    </row>
    <row r="182" spans="1:12" s="78" customFormat="1" ht="21.95" hidden="1" customHeight="1">
      <c r="A182" s="91">
        <v>174</v>
      </c>
      <c r="B182" s="97" t="s">
        <v>8290</v>
      </c>
      <c r="C182" s="97" t="s">
        <v>8291</v>
      </c>
      <c r="D182" s="98">
        <v>44559</v>
      </c>
      <c r="E182" s="99">
        <v>2704334</v>
      </c>
      <c r="F182" s="608" t="s">
        <v>11501</v>
      </c>
      <c r="G182" s="610" t="str">
        <f>VLOOKUP(C182,'[6]Bảng kê hoá đơn đã sử dụng'!$C$6:$D$3521,2,0)</f>
        <v>Chi nhánh Hải Dương - Công ty Cổ phần Dịch vụ Thương mại Tổng hợp Wincommerce</v>
      </c>
      <c r="H182" s="612">
        <f t="shared" si="46"/>
        <v>2704334</v>
      </c>
      <c r="I182" s="612">
        <f t="shared" si="47"/>
        <v>0</v>
      </c>
      <c r="J182" s="96"/>
      <c r="K182" s="77"/>
      <c r="L182" s="77"/>
    </row>
    <row r="183" spans="1:12" s="78" customFormat="1" ht="21.95" hidden="1" customHeight="1">
      <c r="A183" s="91">
        <v>175</v>
      </c>
      <c r="B183" s="97" t="s">
        <v>8292</v>
      </c>
      <c r="C183" s="97" t="s">
        <v>8293</v>
      </c>
      <c r="D183" s="98">
        <v>44559</v>
      </c>
      <c r="E183" s="99">
        <v>2443276</v>
      </c>
      <c r="F183" s="608" t="s">
        <v>11501</v>
      </c>
      <c r="G183" s="610" t="str">
        <f>VLOOKUP(C183,'[6]Bảng kê hoá đơn đã sử dụng'!$C$6:$D$3521,2,0)</f>
        <v>Chi nhánh Hải Dương - Công ty Cổ phần Dịch vụ Thương mại Tổng hợp Wincommerce</v>
      </c>
      <c r="H183" s="612">
        <f t="shared" si="46"/>
        <v>2443276</v>
      </c>
      <c r="I183" s="612">
        <f t="shared" si="47"/>
        <v>0</v>
      </c>
      <c r="J183" s="96"/>
      <c r="K183" s="77"/>
      <c r="L183" s="77"/>
    </row>
    <row r="184" spans="1:12" s="78" customFormat="1" ht="21.95" hidden="1" customHeight="1">
      <c r="A184" s="91">
        <v>176</v>
      </c>
      <c r="B184" s="97" t="s">
        <v>8294</v>
      </c>
      <c r="C184" s="97" t="s">
        <v>8295</v>
      </c>
      <c r="D184" s="98">
        <v>44559</v>
      </c>
      <c r="E184" s="99">
        <v>2568286</v>
      </c>
      <c r="F184" s="608" t="s">
        <v>11501</v>
      </c>
      <c r="G184" s="610" t="str">
        <f>VLOOKUP(C184,'[6]Bảng kê hoá đơn đã sử dụng'!$C$6:$D$3521,2,0)</f>
        <v>Chi nhánh Hải Dương - Công ty Cổ phần Dịch vụ Thương mại Tổng hợp Wincommerce</v>
      </c>
      <c r="H184" s="612">
        <f>E184</f>
        <v>2568286</v>
      </c>
      <c r="I184" s="612">
        <f>E184-H184</f>
        <v>0</v>
      </c>
      <c r="J184" s="96"/>
      <c r="K184" s="77"/>
      <c r="L184" s="77"/>
    </row>
    <row r="185" spans="1:12" s="78" customFormat="1" ht="21.95" hidden="1" customHeight="1">
      <c r="A185" s="91">
        <v>177</v>
      </c>
      <c r="B185" s="97" t="s">
        <v>8296</v>
      </c>
      <c r="C185" s="97" t="s">
        <v>8297</v>
      </c>
      <c r="D185" s="98">
        <v>44559</v>
      </c>
      <c r="E185" s="99">
        <v>10966021</v>
      </c>
      <c r="F185" s="608" t="s">
        <v>11501</v>
      </c>
      <c r="G185" s="610" t="str">
        <f>VLOOKUP(C56,'[6]Bảng kê hoá đơn đã sử dụng'!$C$6:$D$3521,2,0)</f>
        <v>Chi nhánh Hưng Yên - Công ty Cổ phần Dịch vụ Thương mại Tổng hợp Wincommerce</v>
      </c>
      <c r="H185" s="612">
        <f>E185</f>
        <v>10966021</v>
      </c>
      <c r="I185" s="612">
        <f>E185-H185</f>
        <v>0</v>
      </c>
      <c r="J185" s="96"/>
      <c r="K185" s="77"/>
      <c r="L185" s="77"/>
    </row>
    <row r="186" spans="1:12" s="78" customFormat="1" ht="21.95" hidden="1" customHeight="1">
      <c r="A186" s="91">
        <v>178</v>
      </c>
      <c r="B186" s="97" t="s">
        <v>8298</v>
      </c>
      <c r="C186" s="97" t="s">
        <v>8299</v>
      </c>
      <c r="D186" s="98">
        <v>44559</v>
      </c>
      <c r="E186" s="99">
        <v>3087381</v>
      </c>
      <c r="F186" s="608" t="s">
        <v>11501</v>
      </c>
      <c r="G186" s="610" t="str">
        <f>VLOOKUP(C186,'[6]Bảng kê hoá đơn đã sử dụng'!$C$6:$D$3521,2,0)</f>
        <v>Chi nhánh Hải Dương - Công ty Cổ phần Dịch vụ Thương mại Tổng hợp Wincommerce</v>
      </c>
      <c r="H186" s="612">
        <f>E186</f>
        <v>3087381</v>
      </c>
      <c r="I186" s="612">
        <f>E186-H186</f>
        <v>0</v>
      </c>
      <c r="J186" s="96"/>
      <c r="K186" s="77"/>
      <c r="L186" s="77"/>
    </row>
    <row r="187" spans="1:12" s="78" customFormat="1" ht="21.95" hidden="1" customHeight="1">
      <c r="A187" s="91">
        <v>179</v>
      </c>
      <c r="B187" s="97" t="s">
        <v>8300</v>
      </c>
      <c r="C187" s="97" t="s">
        <v>8301</v>
      </c>
      <c r="D187" s="98">
        <v>44559</v>
      </c>
      <c r="E187" s="99">
        <v>6558536</v>
      </c>
      <c r="F187" s="608" t="s">
        <v>11501</v>
      </c>
      <c r="G187" s="610" t="str">
        <f>VLOOKUP(C187,'[6]Bảng kê hoá đơn đã sử dụng'!$C$6:$D$3521,2,0)</f>
        <v>Chi nhánh Hải Dương - Công ty Cổ phần Dịch vụ Thương mại Tổng hợp Wincommerce</v>
      </c>
      <c r="H187" s="612">
        <f t="shared" ref="H187:H188" si="48">E187</f>
        <v>6558536</v>
      </c>
      <c r="I187" s="612">
        <f t="shared" ref="I187:I188" si="49">E187-H187</f>
        <v>0</v>
      </c>
      <c r="J187" s="96"/>
      <c r="K187" s="77"/>
      <c r="L187" s="77"/>
    </row>
    <row r="188" spans="1:12" s="78" customFormat="1" ht="21.95" hidden="1" customHeight="1">
      <c r="A188" s="91">
        <v>180</v>
      </c>
      <c r="B188" s="97" t="s">
        <v>8302</v>
      </c>
      <c r="C188" s="97" t="s">
        <v>8303</v>
      </c>
      <c r="D188" s="98">
        <v>44559</v>
      </c>
      <c r="E188" s="99">
        <v>5183057</v>
      </c>
      <c r="F188" s="608" t="s">
        <v>11501</v>
      </c>
      <c r="G188" s="610" t="str">
        <f>VLOOKUP(C188,'[6]Bảng kê hoá đơn đã sử dụng'!$C$6:$D$3521,2,0)</f>
        <v>Chi nhánh Hải Dương - Công ty Cổ phần Dịch vụ Thương mại Tổng hợp Wincommerce</v>
      </c>
      <c r="H188" s="612">
        <f t="shared" si="48"/>
        <v>5183057</v>
      </c>
      <c r="I188" s="612">
        <f t="shared" si="49"/>
        <v>0</v>
      </c>
      <c r="J188" s="96"/>
      <c r="K188" s="77"/>
      <c r="L188" s="77"/>
    </row>
    <row r="189" spans="1:12" s="78" customFormat="1" ht="21.95" hidden="1" customHeight="1">
      <c r="A189" s="91">
        <v>181</v>
      </c>
      <c r="B189" s="97" t="s">
        <v>8304</v>
      </c>
      <c r="C189" s="97" t="s">
        <v>8305</v>
      </c>
      <c r="D189" s="98">
        <v>44559</v>
      </c>
      <c r="E189" s="99">
        <v>2579115</v>
      </c>
      <c r="F189" s="608" t="s">
        <v>11501</v>
      </c>
      <c r="G189" s="610" t="str">
        <f>VLOOKUP(C60,'[6]Bảng kê hoá đơn đã sử dụng'!$C$6:$D$3521,2,0)</f>
        <v>Chi nhánh Hưng Yên - Công ty Cổ phần Dịch vụ Thương mại Tổng hợp Wincommerce</v>
      </c>
      <c r="H189" s="612">
        <f>E189</f>
        <v>2579115</v>
      </c>
      <c r="I189" s="612">
        <f>E189-H189</f>
        <v>0</v>
      </c>
      <c r="J189" s="96"/>
      <c r="K189" s="77"/>
      <c r="L189" s="77"/>
    </row>
    <row r="190" spans="1:12" s="78" customFormat="1" ht="21.95" hidden="1" customHeight="1">
      <c r="A190" s="91">
        <v>182</v>
      </c>
      <c r="B190" s="97" t="s">
        <v>8306</v>
      </c>
      <c r="C190" s="97" t="s">
        <v>8307</v>
      </c>
      <c r="D190" s="98">
        <v>44559</v>
      </c>
      <c r="E190" s="99">
        <v>1768161</v>
      </c>
      <c r="F190" s="608" t="s">
        <v>11501</v>
      </c>
      <c r="G190" s="610" t="str">
        <f>VLOOKUP(C190,'[6]Bảng kê hoá đơn đã sử dụng'!$C$6:$D$3521,2,0)</f>
        <v>Chi nhánh Hải Dương - Công ty Cổ phần Dịch vụ Thương mại Tổng hợp Wincommerce</v>
      </c>
      <c r="H190" s="612">
        <f t="shared" ref="H190:H194" si="50">E190</f>
        <v>1768161</v>
      </c>
      <c r="I190" s="612">
        <f t="shared" ref="I190:I194" si="51">E190-H190</f>
        <v>0</v>
      </c>
      <c r="J190" s="96"/>
      <c r="K190" s="77"/>
      <c r="L190" s="77"/>
    </row>
    <row r="191" spans="1:12" s="78" customFormat="1" ht="21.95" hidden="1" customHeight="1">
      <c r="A191" s="91">
        <v>183</v>
      </c>
      <c r="B191" s="97" t="s">
        <v>8308</v>
      </c>
      <c r="C191" s="97" t="s">
        <v>8309</v>
      </c>
      <c r="D191" s="98">
        <v>44559</v>
      </c>
      <c r="E191" s="99">
        <v>1618942</v>
      </c>
      <c r="F191" s="608" t="s">
        <v>11501</v>
      </c>
      <c r="G191" s="610" t="str">
        <f>VLOOKUP(C191,'[6]Bảng kê hoá đơn đã sử dụng'!$C$6:$D$3521,2,0)</f>
        <v>Chi nhánh Hải Dương - Công ty Cổ phần Dịch vụ Thương mại Tổng hợp Wincommerce</v>
      </c>
      <c r="H191" s="612">
        <f t="shared" si="50"/>
        <v>1618942</v>
      </c>
      <c r="I191" s="612">
        <f t="shared" si="51"/>
        <v>0</v>
      </c>
      <c r="J191" s="96"/>
      <c r="K191" s="77"/>
      <c r="L191" s="77"/>
    </row>
    <row r="192" spans="1:12" s="78" customFormat="1" ht="21.95" hidden="1" customHeight="1">
      <c r="A192" s="91">
        <v>184</v>
      </c>
      <c r="B192" s="97" t="s">
        <v>8310</v>
      </c>
      <c r="C192" s="97" t="s">
        <v>8311</v>
      </c>
      <c r="D192" s="98">
        <v>44559</v>
      </c>
      <c r="E192" s="99">
        <v>1661946</v>
      </c>
      <c r="F192" s="608" t="s">
        <v>11501</v>
      </c>
      <c r="G192" s="610" t="str">
        <f>VLOOKUP(C192,'[6]Bảng kê hoá đơn đã sử dụng'!$C$6:$D$3521,2,0)</f>
        <v>Chi nhánh Hải Dương - Công ty Cổ phần Dịch vụ Thương mại Tổng hợp Wincommerce</v>
      </c>
      <c r="H192" s="612">
        <f t="shared" si="50"/>
        <v>1661946</v>
      </c>
      <c r="I192" s="612">
        <f t="shared" si="51"/>
        <v>0</v>
      </c>
      <c r="J192" s="96"/>
      <c r="K192" s="77"/>
      <c r="L192" s="77"/>
    </row>
    <row r="193" spans="1:12" s="78" customFormat="1" ht="21.95" hidden="1" customHeight="1">
      <c r="A193" s="91">
        <v>185</v>
      </c>
      <c r="B193" s="97" t="s">
        <v>8312</v>
      </c>
      <c r="C193" s="97" t="s">
        <v>8313</v>
      </c>
      <c r="D193" s="98">
        <v>44559</v>
      </c>
      <c r="E193" s="99">
        <v>5077259</v>
      </c>
      <c r="F193" s="608" t="s">
        <v>11501</v>
      </c>
      <c r="G193" s="610" t="str">
        <f>VLOOKUP(C193,'[6]Bảng kê hoá đơn đã sử dụng'!$C$6:$D$3521,2,0)</f>
        <v>Chi nhánh Hải Dương - Công ty Cổ phần Dịch vụ Thương mại Tổng hợp Wincommerce</v>
      </c>
      <c r="H193" s="612">
        <f t="shared" si="50"/>
        <v>5077259</v>
      </c>
      <c r="I193" s="612">
        <f t="shared" si="51"/>
        <v>0</v>
      </c>
      <c r="J193" s="96"/>
      <c r="K193" s="77"/>
      <c r="L193" s="77"/>
    </row>
    <row r="194" spans="1:12" s="78" customFormat="1" ht="21.95" hidden="1" customHeight="1">
      <c r="A194" s="91">
        <v>186</v>
      </c>
      <c r="B194" s="97" t="s">
        <v>8314</v>
      </c>
      <c r="C194" s="97" t="s">
        <v>8315</v>
      </c>
      <c r="D194" s="98">
        <v>44559</v>
      </c>
      <c r="E194" s="99">
        <v>5077259</v>
      </c>
      <c r="F194" s="608" t="s">
        <v>11501</v>
      </c>
      <c r="G194" s="610" t="str">
        <f>VLOOKUP(C194,'[6]Bảng kê hoá đơn đã sử dụng'!$C$6:$D$3521,2,0)</f>
        <v>Chi nhánh Hải Dương - Công ty Cổ phần Dịch vụ Thương mại Tổng hợp Wincommerce</v>
      </c>
      <c r="H194" s="612">
        <f t="shared" si="50"/>
        <v>5077259</v>
      </c>
      <c r="I194" s="612">
        <f t="shared" si="51"/>
        <v>0</v>
      </c>
      <c r="J194" s="96"/>
      <c r="K194" s="77"/>
      <c r="L194" s="77"/>
    </row>
    <row r="195" spans="1:12" s="78" customFormat="1" ht="21.95" hidden="1" customHeight="1">
      <c r="A195" s="91">
        <v>187</v>
      </c>
      <c r="B195" s="97" t="s">
        <v>8316</v>
      </c>
      <c r="C195" s="97" t="s">
        <v>8317</v>
      </c>
      <c r="D195" s="98">
        <v>44559</v>
      </c>
      <c r="E195" s="99">
        <v>7359440</v>
      </c>
      <c r="F195" s="632" t="s">
        <v>11501</v>
      </c>
      <c r="G195" s="633" t="str">
        <f>VLOOKUP(C195,'[6]Bảng kê hoá đơn đã sử dụng'!$C$6:$D$3521,2,0)</f>
        <v>Chi nhánh Hà Giang - Công ty Cổ phần Dịch vụ Thương mại Tổng hợp Wincommerce</v>
      </c>
      <c r="H195" s="635">
        <f>E195</f>
        <v>7359440</v>
      </c>
      <c r="I195" s="635">
        <f>E195-H195</f>
        <v>0</v>
      </c>
      <c r="J195" s="96"/>
      <c r="K195" s="77"/>
      <c r="L195" s="77"/>
    </row>
    <row r="196" spans="1:12" s="78" customFormat="1" ht="21.95" hidden="1" customHeight="1">
      <c r="A196" s="91">
        <v>188</v>
      </c>
      <c r="B196" s="97" t="s">
        <v>8318</v>
      </c>
      <c r="C196" s="97" t="s">
        <v>8319</v>
      </c>
      <c r="D196" s="98">
        <v>44559</v>
      </c>
      <c r="E196" s="99">
        <v>1965258</v>
      </c>
      <c r="F196" s="608" t="s">
        <v>11501</v>
      </c>
      <c r="G196" s="610" t="str">
        <f>VLOOKUP(C196,'[6]Bảng kê hoá đơn đã sử dụng'!$C$6:$D$3521,2,0)</f>
        <v>Chi nhánh Hải Dương - Công ty Cổ phần Dịch vụ Thương mại Tổng hợp Wincommerce</v>
      </c>
      <c r="H196" s="612">
        <f t="shared" ref="H196:H199" si="52">E196</f>
        <v>1965258</v>
      </c>
      <c r="I196" s="612">
        <f t="shared" ref="I196:I199" si="53">E196-H196</f>
        <v>0</v>
      </c>
      <c r="J196" s="96"/>
      <c r="K196" s="77"/>
      <c r="L196" s="77"/>
    </row>
    <row r="197" spans="1:12" s="78" customFormat="1" ht="21.95" hidden="1" customHeight="1">
      <c r="A197" s="91">
        <v>189</v>
      </c>
      <c r="B197" s="97" t="s">
        <v>8320</v>
      </c>
      <c r="C197" s="97" t="s">
        <v>8321</v>
      </c>
      <c r="D197" s="98">
        <v>44559</v>
      </c>
      <c r="E197" s="99">
        <v>3196232</v>
      </c>
      <c r="F197" s="608" t="s">
        <v>11501</v>
      </c>
      <c r="G197" s="610" t="str">
        <f>VLOOKUP(C197,'[6]Bảng kê hoá đơn đã sử dụng'!$C$6:$D$3521,2,0)</f>
        <v>Chi nhánh Hải Dương - Công ty Cổ phần Dịch vụ Thương mại Tổng hợp Wincommerce</v>
      </c>
      <c r="H197" s="612">
        <f t="shared" si="52"/>
        <v>3196232</v>
      </c>
      <c r="I197" s="612">
        <f t="shared" si="53"/>
        <v>0</v>
      </c>
      <c r="J197" s="96"/>
      <c r="K197" s="77"/>
      <c r="L197" s="77"/>
    </row>
    <row r="198" spans="1:12" s="78" customFormat="1" ht="21.95" hidden="1" customHeight="1">
      <c r="A198" s="91">
        <v>190</v>
      </c>
      <c r="B198" s="97" t="s">
        <v>8322</v>
      </c>
      <c r="C198" s="97" t="s">
        <v>8323</v>
      </c>
      <c r="D198" s="98">
        <v>44559</v>
      </c>
      <c r="E198" s="99">
        <v>3550613</v>
      </c>
      <c r="F198" s="608" t="s">
        <v>11501</v>
      </c>
      <c r="G198" s="610" t="str">
        <f>VLOOKUP(C198,'[6]Bảng kê hoá đơn đã sử dụng'!$C$6:$D$3521,2,0)</f>
        <v>Chi nhánh Hải Dương - Công ty Cổ phần Dịch vụ Thương mại Tổng hợp Wincommerce</v>
      </c>
      <c r="H198" s="612">
        <f t="shared" si="52"/>
        <v>3550613</v>
      </c>
      <c r="I198" s="612">
        <f t="shared" si="53"/>
        <v>0</v>
      </c>
      <c r="J198" s="96"/>
      <c r="K198" s="77"/>
      <c r="L198" s="77"/>
    </row>
    <row r="199" spans="1:12" s="78" customFormat="1" ht="21.95" hidden="1" customHeight="1">
      <c r="A199" s="91">
        <v>191</v>
      </c>
      <c r="B199" s="97" t="s">
        <v>8324</v>
      </c>
      <c r="C199" s="97" t="s">
        <v>8325</v>
      </c>
      <c r="D199" s="98">
        <v>44559</v>
      </c>
      <c r="E199" s="99">
        <v>1964232</v>
      </c>
      <c r="F199" s="608" t="s">
        <v>11501</v>
      </c>
      <c r="G199" s="610" t="str">
        <f>VLOOKUP(C199,'[6]Bảng kê hoá đơn đã sử dụng'!$C$6:$D$3521,2,0)</f>
        <v>Chi nhánh Hải Dương - Công ty Cổ phần Dịch vụ Thương mại Tổng hợp Wincommerce</v>
      </c>
      <c r="H199" s="612">
        <f t="shared" si="52"/>
        <v>1964232</v>
      </c>
      <c r="I199" s="612">
        <f t="shared" si="53"/>
        <v>0</v>
      </c>
      <c r="J199" s="96"/>
      <c r="K199" s="77"/>
      <c r="L199" s="77"/>
    </row>
    <row r="200" spans="1:12" s="78" customFormat="1" ht="21.95" hidden="1" customHeight="1">
      <c r="A200" s="91">
        <v>192</v>
      </c>
      <c r="B200" s="97" t="s">
        <v>8326</v>
      </c>
      <c r="C200" s="97" t="s">
        <v>8327</v>
      </c>
      <c r="D200" s="98">
        <v>44559</v>
      </c>
      <c r="E200" s="99">
        <v>2026640</v>
      </c>
      <c r="F200" s="608" t="s">
        <v>11501</v>
      </c>
      <c r="G200" s="610" t="str">
        <f>VLOOKUP(C71,'[6]Bảng kê hoá đơn đã sử dụng'!$C$6:$D$3521,2,0)</f>
        <v>Chi nhánh Hưng Yên - Công ty Cổ phần Dịch vụ Thương mại Tổng hợp Wincommerce</v>
      </c>
      <c r="H200" s="612">
        <f>E200</f>
        <v>2026640</v>
      </c>
      <c r="I200" s="612">
        <f>E200-H200</f>
        <v>0</v>
      </c>
      <c r="J200" s="96"/>
      <c r="K200" s="77"/>
      <c r="L200" s="77"/>
    </row>
    <row r="201" spans="1:12" s="78" customFormat="1" ht="21.95" hidden="1" customHeight="1">
      <c r="A201" s="91">
        <v>193</v>
      </c>
      <c r="B201" s="97" t="s">
        <v>8328</v>
      </c>
      <c r="C201" s="97" t="s">
        <v>8329</v>
      </c>
      <c r="D201" s="98">
        <v>44559</v>
      </c>
      <c r="E201" s="99">
        <v>1777430</v>
      </c>
      <c r="F201" s="608" t="s">
        <v>11501</v>
      </c>
      <c r="G201" s="610" t="str">
        <f>VLOOKUP(C201,'[6]Bảng kê hoá đơn đã sử dụng'!$C$6:$D$3521,2,0)</f>
        <v>Chi nhánh Hải Dương - Công ty Cổ phần Dịch vụ Thương mại Tổng hợp Wincommerce</v>
      </c>
      <c r="H201" s="612">
        <f t="shared" ref="H201:H211" si="54">E201</f>
        <v>1777430</v>
      </c>
      <c r="I201" s="612">
        <f t="shared" ref="I201:I211" si="55">E201-H201</f>
        <v>0</v>
      </c>
      <c r="J201" s="96"/>
      <c r="K201" s="77"/>
      <c r="L201" s="77"/>
    </row>
    <row r="202" spans="1:12" s="78" customFormat="1" ht="21.95" hidden="1" customHeight="1">
      <c r="A202" s="91">
        <v>194</v>
      </c>
      <c r="B202" s="97" t="s">
        <v>8330</v>
      </c>
      <c r="C202" s="97" t="s">
        <v>8331</v>
      </c>
      <c r="D202" s="98">
        <v>44559</v>
      </c>
      <c r="E202" s="99">
        <v>6520932</v>
      </c>
      <c r="F202" s="608" t="s">
        <v>11501</v>
      </c>
      <c r="G202" s="610" t="str">
        <f>VLOOKUP(C202,'[6]Bảng kê hoá đơn đã sử dụng'!$C$6:$D$3521,2,0)</f>
        <v>Chi nhánh Hải Dương - Công ty Cổ phần Dịch vụ Thương mại Tổng hợp Wincommerce</v>
      </c>
      <c r="H202" s="612">
        <f t="shared" si="54"/>
        <v>6520932</v>
      </c>
      <c r="I202" s="612">
        <f t="shared" si="55"/>
        <v>0</v>
      </c>
      <c r="J202" s="96"/>
      <c r="K202" s="77"/>
      <c r="L202" s="77"/>
    </row>
    <row r="203" spans="1:12" s="78" customFormat="1" ht="21.95" hidden="1" customHeight="1">
      <c r="A203" s="91">
        <v>195</v>
      </c>
      <c r="B203" s="97" t="s">
        <v>8332</v>
      </c>
      <c r="C203" s="97" t="s">
        <v>8333</v>
      </c>
      <c r="D203" s="98">
        <v>44559</v>
      </c>
      <c r="E203" s="99">
        <v>4252490</v>
      </c>
      <c r="F203" s="608" t="s">
        <v>11501</v>
      </c>
      <c r="G203" s="610" t="str">
        <f>VLOOKUP(C203,'[6]Bảng kê hoá đơn đã sử dụng'!$C$6:$D$3521,2,0)</f>
        <v>Chi nhánh Hải Dương - Công ty Cổ phần Dịch vụ Thương mại Tổng hợp Wincommerce</v>
      </c>
      <c r="H203" s="612">
        <f t="shared" si="54"/>
        <v>4252490</v>
      </c>
      <c r="I203" s="612">
        <f t="shared" si="55"/>
        <v>0</v>
      </c>
      <c r="J203" s="96"/>
      <c r="K203" s="77"/>
      <c r="L203" s="77"/>
    </row>
    <row r="204" spans="1:12" s="78" customFormat="1" ht="21.95" hidden="1" customHeight="1">
      <c r="A204" s="91">
        <v>196</v>
      </c>
      <c r="B204" s="97" t="s">
        <v>8334</v>
      </c>
      <c r="C204" s="97" t="s">
        <v>8335</v>
      </c>
      <c r="D204" s="98">
        <v>44559</v>
      </c>
      <c r="E204" s="99">
        <v>2637338</v>
      </c>
      <c r="F204" s="608" t="s">
        <v>11501</v>
      </c>
      <c r="G204" s="610" t="str">
        <f>VLOOKUP(C204,'[6]Bảng kê hoá đơn đã sử dụng'!$C$6:$D$3521,2,0)</f>
        <v>Chi nhánh Hải Dương - Công ty Cổ phần Dịch vụ Thương mại Tổng hợp Wincommerce</v>
      </c>
      <c r="H204" s="612">
        <f t="shared" si="54"/>
        <v>2637338</v>
      </c>
      <c r="I204" s="612">
        <f t="shared" si="55"/>
        <v>0</v>
      </c>
      <c r="J204" s="96"/>
      <c r="K204" s="77"/>
      <c r="L204" s="77"/>
    </row>
    <row r="205" spans="1:12" s="78" customFormat="1" ht="21.95" hidden="1" customHeight="1">
      <c r="A205" s="91">
        <v>197</v>
      </c>
      <c r="B205" s="97" t="s">
        <v>8336</v>
      </c>
      <c r="C205" s="97" t="s">
        <v>8337</v>
      </c>
      <c r="D205" s="98">
        <v>44559</v>
      </c>
      <c r="E205" s="99">
        <v>1881319</v>
      </c>
      <c r="F205" s="632" t="s">
        <v>11501</v>
      </c>
      <c r="G205" s="633" t="str">
        <f>VLOOKUP(C205,'[6]Bảng kê hoá đơn đã sử dụng'!$C$6:$D$3521,2,0)</f>
        <v>Chi nhánh Hòa Bình - Công ty Cổ phần Dịch vụ Thương mại Tổng hợp Wincommerce</v>
      </c>
      <c r="H205" s="635">
        <f t="shared" si="54"/>
        <v>1881319</v>
      </c>
      <c r="I205" s="635">
        <f t="shared" si="55"/>
        <v>0</v>
      </c>
      <c r="J205" s="96"/>
      <c r="K205" s="77"/>
      <c r="L205" s="77"/>
    </row>
    <row r="206" spans="1:12" s="78" customFormat="1" ht="21.95" hidden="1" customHeight="1">
      <c r="A206" s="91">
        <v>198</v>
      </c>
      <c r="B206" s="97" t="s">
        <v>8338</v>
      </c>
      <c r="C206" s="97" t="s">
        <v>8339</v>
      </c>
      <c r="D206" s="98">
        <v>44559</v>
      </c>
      <c r="E206" s="99">
        <v>2233468</v>
      </c>
      <c r="F206" s="632" t="s">
        <v>11501</v>
      </c>
      <c r="G206" s="633" t="str">
        <f>VLOOKUP(C206,'[6]Bảng kê hoá đơn đã sử dụng'!$C$6:$D$3521,2,0)</f>
        <v>Chi nhánh Hòa Bình - Công ty Cổ phần Dịch vụ Thương mại Tổng hợp Wincommerce</v>
      </c>
      <c r="H206" s="635">
        <f t="shared" si="54"/>
        <v>2233468</v>
      </c>
      <c r="I206" s="635">
        <f t="shared" si="55"/>
        <v>0</v>
      </c>
      <c r="J206" s="96"/>
      <c r="K206" s="77"/>
      <c r="L206" s="77"/>
    </row>
    <row r="207" spans="1:12" s="78" customFormat="1" ht="21.95" hidden="1" customHeight="1">
      <c r="A207" s="91">
        <v>199</v>
      </c>
      <c r="B207" s="97" t="s">
        <v>8340</v>
      </c>
      <c r="C207" s="97" t="s">
        <v>8341</v>
      </c>
      <c r="D207" s="98">
        <v>44559</v>
      </c>
      <c r="E207" s="99">
        <v>2279519</v>
      </c>
      <c r="F207" s="632" t="s">
        <v>11501</v>
      </c>
      <c r="G207" s="633" t="str">
        <f>VLOOKUP(C207,'[6]Bảng kê hoá đơn đã sử dụng'!$C$6:$D$3521,2,0)</f>
        <v>Chi nhánh Hòa Bình - Công ty Cổ phần Dịch vụ Thương mại Tổng hợp Wincommerce</v>
      </c>
      <c r="H207" s="635">
        <f t="shared" si="54"/>
        <v>2279519</v>
      </c>
      <c r="I207" s="635">
        <f t="shared" si="55"/>
        <v>0</v>
      </c>
      <c r="J207" s="96"/>
      <c r="K207" s="77"/>
      <c r="L207" s="77"/>
    </row>
    <row r="208" spans="1:12" s="78" customFormat="1" ht="21.95" hidden="1" customHeight="1">
      <c r="A208" s="91">
        <v>200</v>
      </c>
      <c r="B208" s="97" t="s">
        <v>8342</v>
      </c>
      <c r="C208" s="97" t="s">
        <v>8343</v>
      </c>
      <c r="D208" s="98">
        <v>44559</v>
      </c>
      <c r="E208" s="99">
        <v>2949276</v>
      </c>
      <c r="F208" s="632" t="s">
        <v>11501</v>
      </c>
      <c r="G208" s="633" t="str">
        <f>VLOOKUP(C208,'[6]Bảng kê hoá đơn đã sử dụng'!$C$6:$D$3521,2,0)</f>
        <v>Chi nhánh Hòa Bình - Công ty Cổ phần Dịch vụ Thương mại Tổng hợp Wincommerce</v>
      </c>
      <c r="H208" s="635">
        <f t="shared" si="54"/>
        <v>2949276</v>
      </c>
      <c r="I208" s="635">
        <f t="shared" si="55"/>
        <v>0</v>
      </c>
      <c r="J208" s="96"/>
      <c r="K208" s="77"/>
      <c r="L208" s="77"/>
    </row>
    <row r="209" spans="1:12" s="78" customFormat="1" ht="21.95" hidden="1" customHeight="1">
      <c r="A209" s="91">
        <v>201</v>
      </c>
      <c r="B209" s="97" t="s">
        <v>8344</v>
      </c>
      <c r="C209" s="97" t="s">
        <v>8345</v>
      </c>
      <c r="D209" s="98">
        <v>44559</v>
      </c>
      <c r="E209" s="99">
        <v>1497518</v>
      </c>
      <c r="F209" s="632" t="s">
        <v>11501</v>
      </c>
      <c r="G209" s="633" t="str">
        <f>VLOOKUP(C209,'[6]Bảng kê hoá đơn đã sử dụng'!$C$6:$D$3521,2,0)</f>
        <v>Chi nhánh Hòa Bình - Công ty Cổ phần Dịch vụ Thương mại Tổng hợp Wincommerce</v>
      </c>
      <c r="H209" s="635">
        <f t="shared" si="54"/>
        <v>1497518</v>
      </c>
      <c r="I209" s="635">
        <f t="shared" si="55"/>
        <v>0</v>
      </c>
      <c r="J209" s="96"/>
      <c r="K209" s="77"/>
      <c r="L209" s="77"/>
    </row>
    <row r="210" spans="1:12" s="78" customFormat="1" ht="21.95" hidden="1" customHeight="1">
      <c r="A210" s="91">
        <v>202</v>
      </c>
      <c r="B210" s="97" t="s">
        <v>8346</v>
      </c>
      <c r="C210" s="97" t="s">
        <v>8347</v>
      </c>
      <c r="D210" s="98">
        <v>44559</v>
      </c>
      <c r="E210" s="99">
        <v>2338457</v>
      </c>
      <c r="F210" s="632" t="s">
        <v>11501</v>
      </c>
      <c r="G210" s="633" t="str">
        <f>VLOOKUP(C210,'[6]Bảng kê hoá đơn đã sử dụng'!$C$6:$D$3521,2,0)</f>
        <v>Chi nhánh Hòa Bình - Công ty Cổ phần Dịch vụ Thương mại Tổng hợp Wincommerce</v>
      </c>
      <c r="H210" s="635">
        <f t="shared" si="54"/>
        <v>2338457</v>
      </c>
      <c r="I210" s="635">
        <f t="shared" si="55"/>
        <v>0</v>
      </c>
      <c r="J210" s="96"/>
      <c r="K210" s="77"/>
      <c r="L210" s="77"/>
    </row>
    <row r="211" spans="1:12" s="78" customFormat="1" ht="21.95" hidden="1" customHeight="1">
      <c r="A211" s="91">
        <v>203</v>
      </c>
      <c r="B211" s="97" t="s">
        <v>8348</v>
      </c>
      <c r="C211" s="97" t="s">
        <v>8349</v>
      </c>
      <c r="D211" s="98">
        <v>44559</v>
      </c>
      <c r="E211" s="99">
        <v>2691781</v>
      </c>
      <c r="F211" s="632" t="s">
        <v>11501</v>
      </c>
      <c r="G211" s="633" t="str">
        <f>VLOOKUP(C211,'[6]Bảng kê hoá đơn đã sử dụng'!$C$6:$D$3521,2,0)</f>
        <v>Chi nhánh Hòa Bình - Công ty Cổ phần Dịch vụ Thương mại Tổng hợp Wincommerce</v>
      </c>
      <c r="H211" s="635">
        <f t="shared" si="54"/>
        <v>2691781</v>
      </c>
      <c r="I211" s="635">
        <f t="shared" si="55"/>
        <v>0</v>
      </c>
      <c r="J211" s="96"/>
      <c r="K211" s="77"/>
      <c r="L211" s="77"/>
    </row>
    <row r="212" spans="1:12" s="78" customFormat="1" ht="21.95" hidden="1" customHeight="1">
      <c r="A212" s="91">
        <v>204</v>
      </c>
      <c r="B212" s="97" t="s">
        <v>8350</v>
      </c>
      <c r="C212" s="97" t="s">
        <v>8351</v>
      </c>
      <c r="D212" s="98">
        <v>44559</v>
      </c>
      <c r="E212" s="99">
        <v>1474638</v>
      </c>
      <c r="F212" s="632" t="s">
        <v>11501</v>
      </c>
      <c r="G212" s="633" t="str">
        <f>VLOOKUP(C212,'[6]Bảng kê hoá đơn đã sử dụng'!$C$6:$D$3521,2,0)</f>
        <v>Chi nhánh Hòa Bình - Công ty Cổ phần Dịch vụ Thương mại Tổng hợp Wincommerce</v>
      </c>
      <c r="H212" s="635">
        <f>E212</f>
        <v>1474638</v>
      </c>
      <c r="I212" s="635">
        <f>E212-H212</f>
        <v>0</v>
      </c>
      <c r="J212" s="96"/>
      <c r="K212" s="77"/>
      <c r="L212" s="77"/>
    </row>
    <row r="213" spans="1:12" s="78" customFormat="1" ht="21.95" hidden="1" customHeight="1">
      <c r="A213" s="91">
        <v>205</v>
      </c>
      <c r="B213" s="97" t="s">
        <v>8352</v>
      </c>
      <c r="C213" s="97" t="s">
        <v>8353</v>
      </c>
      <c r="D213" s="98">
        <v>44559</v>
      </c>
      <c r="E213" s="99">
        <v>1920413</v>
      </c>
      <c r="F213" s="632" t="s">
        <v>11501</v>
      </c>
      <c r="G213" s="633" t="str">
        <f>VLOOKUP(C213,'[6]Bảng kê hoá đơn đã sử dụng'!$C$6:$D$3521,2,0)</f>
        <v>Chi nhánh Hòa Bình - Công ty Cổ phần Dịch vụ Thương mại Tổng hợp Wincommerce</v>
      </c>
      <c r="H213" s="635">
        <f>E213</f>
        <v>1920413</v>
      </c>
      <c r="I213" s="635">
        <f>E213-H213</f>
        <v>0</v>
      </c>
      <c r="J213" s="96"/>
      <c r="K213" s="77"/>
      <c r="L213" s="77"/>
    </row>
    <row r="214" spans="1:12" s="78" customFormat="1" ht="21.95" hidden="1" customHeight="1">
      <c r="A214" s="91">
        <v>206</v>
      </c>
      <c r="B214" s="97" t="s">
        <v>8354</v>
      </c>
      <c r="C214" s="97" t="s">
        <v>8355</v>
      </c>
      <c r="D214" s="98">
        <v>44559</v>
      </c>
      <c r="E214" s="99">
        <v>1773519</v>
      </c>
      <c r="F214" s="632" t="s">
        <v>11501</v>
      </c>
      <c r="G214" s="633" t="str">
        <f>VLOOKUP(C214,'[6]Bảng kê hoá đơn đã sử dụng'!$C$6:$D$3521,2,0)</f>
        <v>Chi nhánh Hòa Bình - Công ty Cổ phần Dịch vụ Thương mại Tổng hợp Wincommerce</v>
      </c>
      <c r="H214" s="635">
        <f>E214</f>
        <v>1773519</v>
      </c>
      <c r="I214" s="635">
        <f>E214-H214</f>
        <v>0</v>
      </c>
      <c r="J214" s="96"/>
      <c r="K214" s="77"/>
      <c r="L214" s="77"/>
    </row>
    <row r="215" spans="1:12" s="78" customFormat="1" ht="21.95" hidden="1" customHeight="1">
      <c r="A215" s="91">
        <v>207</v>
      </c>
      <c r="B215" s="97" t="s">
        <v>8356</v>
      </c>
      <c r="C215" s="97" t="s">
        <v>8357</v>
      </c>
      <c r="D215" s="98">
        <v>44559</v>
      </c>
      <c r="E215" s="99">
        <v>2851651</v>
      </c>
      <c r="F215" s="608" t="s">
        <v>11501</v>
      </c>
      <c r="G215" s="610" t="str">
        <f>VLOOKUP(C215,'[6]Bảng kê hoá đơn đã sử dụng'!$C$6:$D$3521,2,0)</f>
        <v>Chi nhánh Vĩnh Phúc - Công ty Cổ phần Dịch vụ Thương mại Tổng hợp Wincommerce</v>
      </c>
      <c r="H215" s="612">
        <f>E215</f>
        <v>2851651</v>
      </c>
      <c r="I215" s="612">
        <f>E215-H215</f>
        <v>0</v>
      </c>
      <c r="J215" s="96"/>
      <c r="K215" s="77"/>
      <c r="L215" s="77"/>
    </row>
    <row r="216" spans="1:12" s="78" customFormat="1" ht="21.95" hidden="1" customHeight="1">
      <c r="A216" s="91">
        <v>208</v>
      </c>
      <c r="B216" s="97" t="s">
        <v>8358</v>
      </c>
      <c r="C216" s="97" t="s">
        <v>8359</v>
      </c>
      <c r="D216" s="98">
        <v>44559</v>
      </c>
      <c r="E216" s="99">
        <v>1221638</v>
      </c>
      <c r="F216" s="608" t="s">
        <v>11501</v>
      </c>
      <c r="G216" s="610" t="str">
        <f>VLOOKUP(C87,'[6]Bảng kê hoá đơn đã sử dụng'!$C$6:$D$3521,2,0)</f>
        <v>Chi nhánh Hưng Yên - Công ty Cổ phần Dịch vụ Thương mại Tổng hợp Wincommerce</v>
      </c>
      <c r="H216" s="612">
        <f t="shared" ref="H216:H218" si="56">E216</f>
        <v>1221638</v>
      </c>
      <c r="I216" s="612">
        <f t="shared" ref="I216:I218" si="57">E216-H216</f>
        <v>0</v>
      </c>
      <c r="J216" s="96"/>
      <c r="K216" s="77"/>
      <c r="L216" s="77"/>
    </row>
    <row r="217" spans="1:12" s="78" customFormat="1" ht="21.95" hidden="1" customHeight="1">
      <c r="A217" s="91">
        <v>209</v>
      </c>
      <c r="B217" s="97" t="s">
        <v>8360</v>
      </c>
      <c r="C217" s="97" t="s">
        <v>8361</v>
      </c>
      <c r="D217" s="98">
        <v>44559</v>
      </c>
      <c r="E217" s="99">
        <v>1014690</v>
      </c>
      <c r="F217" s="608" t="s">
        <v>11501</v>
      </c>
      <c r="G217" s="610" t="str">
        <f>VLOOKUP(C88,'[6]Bảng kê hoá đơn đã sử dụng'!$C$6:$D$3521,2,0)</f>
        <v>Chi nhánh Hưng Yên - Công ty Cổ phần Dịch vụ Thương mại Tổng hợp Wincommerce</v>
      </c>
      <c r="H217" s="612">
        <f t="shared" si="56"/>
        <v>1014690</v>
      </c>
      <c r="I217" s="612">
        <f t="shared" si="57"/>
        <v>0</v>
      </c>
      <c r="J217" s="96"/>
      <c r="K217" s="77"/>
      <c r="L217" s="77"/>
    </row>
    <row r="218" spans="1:12" s="78" customFormat="1" ht="21.95" hidden="1" customHeight="1">
      <c r="A218" s="91">
        <v>210</v>
      </c>
      <c r="B218" s="97" t="s">
        <v>8362</v>
      </c>
      <c r="C218" s="97" t="s">
        <v>8363</v>
      </c>
      <c r="D218" s="98">
        <v>44559</v>
      </c>
      <c r="E218" s="99">
        <v>3656532</v>
      </c>
      <c r="F218" s="608" t="s">
        <v>11501</v>
      </c>
      <c r="G218" s="610" t="str">
        <f>VLOOKUP(C89,'[6]Bảng kê hoá đơn đã sử dụng'!$C$6:$D$3521,2,0)</f>
        <v>Chi nhánh Hưng Yên - Công ty Cổ phần Dịch vụ Thương mại Tổng hợp Wincommerce</v>
      </c>
      <c r="H218" s="612">
        <f t="shared" si="56"/>
        <v>3656532</v>
      </c>
      <c r="I218" s="612">
        <f t="shared" si="57"/>
        <v>0</v>
      </c>
      <c r="J218" s="96"/>
      <c r="K218" s="77"/>
      <c r="L218" s="77"/>
    </row>
    <row r="219" spans="1:12" s="78" customFormat="1" ht="21.95" hidden="1" customHeight="1">
      <c r="A219" s="91">
        <v>211</v>
      </c>
      <c r="B219" s="97" t="s">
        <v>8364</v>
      </c>
      <c r="C219" s="97" t="s">
        <v>8365</v>
      </c>
      <c r="D219" s="98">
        <v>44559</v>
      </c>
      <c r="E219" s="99">
        <v>3965066</v>
      </c>
      <c r="F219" s="608" t="s">
        <v>11501</v>
      </c>
      <c r="G219" s="610" t="str">
        <f>VLOOKUP(C229,'[6]Bảng kê hoá đơn đã sử dụng'!$C$6:$D$3521,2,0)</f>
        <v>Chi nhánh Vĩnh Phúc - Công ty Cổ phần Dịch vụ Thương mại Tổng hợp Wincommerce</v>
      </c>
      <c r="H219" s="612">
        <f>E219</f>
        <v>3965066</v>
      </c>
      <c r="I219" s="612">
        <f>E219-H219</f>
        <v>0</v>
      </c>
      <c r="J219" s="96"/>
      <c r="K219" s="77"/>
      <c r="L219" s="77"/>
    </row>
    <row r="220" spans="1:12" s="78" customFormat="1" ht="21.95" hidden="1" customHeight="1">
      <c r="A220" s="91">
        <v>212</v>
      </c>
      <c r="B220" s="97" t="s">
        <v>8366</v>
      </c>
      <c r="C220" s="97" t="s">
        <v>8367</v>
      </c>
      <c r="D220" s="98">
        <v>44559</v>
      </c>
      <c r="E220" s="99">
        <v>2069364</v>
      </c>
      <c r="F220" s="608" t="s">
        <v>11501</v>
      </c>
      <c r="G220" s="610" t="str">
        <f>VLOOKUP(C91,'[6]Bảng kê hoá đơn đã sử dụng'!$C$6:$D$3521,2,0)</f>
        <v>Chi nhánh Hưng Yên - Công ty Cổ phần Dịch vụ Thương mại Tổng hợp Wincommerce</v>
      </c>
      <c r="H220" s="612">
        <f t="shared" ref="H220:H229" si="58">E220</f>
        <v>2069364</v>
      </c>
      <c r="I220" s="612">
        <f t="shared" ref="I220:I229" si="59">E220-H220</f>
        <v>0</v>
      </c>
      <c r="J220" s="96"/>
      <c r="K220" s="77"/>
      <c r="L220" s="77"/>
    </row>
    <row r="221" spans="1:12" s="78" customFormat="1" ht="21.95" hidden="1" customHeight="1">
      <c r="A221" s="91">
        <v>213</v>
      </c>
      <c r="B221" s="97" t="s">
        <v>8368</v>
      </c>
      <c r="C221" s="97" t="s">
        <v>8369</v>
      </c>
      <c r="D221" s="98">
        <v>44559</v>
      </c>
      <c r="E221" s="99">
        <v>2244594</v>
      </c>
      <c r="F221" s="608" t="s">
        <v>11501</v>
      </c>
      <c r="G221" s="610" t="str">
        <f>VLOOKUP(C92,'[6]Bảng kê hoá đơn đã sử dụng'!$C$6:$D$3521,2,0)</f>
        <v>Chi nhánh Hưng Yên - Công ty Cổ phần Dịch vụ Thương mại Tổng hợp Wincommerce</v>
      </c>
      <c r="H221" s="612">
        <f t="shared" si="58"/>
        <v>2244594</v>
      </c>
      <c r="I221" s="612">
        <f t="shared" si="59"/>
        <v>0</v>
      </c>
      <c r="J221" s="96"/>
      <c r="K221" s="77"/>
      <c r="L221" s="77"/>
    </row>
    <row r="222" spans="1:12" s="78" customFormat="1" ht="21.95" hidden="1" customHeight="1">
      <c r="A222" s="91">
        <v>214</v>
      </c>
      <c r="B222" s="97" t="s">
        <v>8370</v>
      </c>
      <c r="C222" s="97" t="s">
        <v>8371</v>
      </c>
      <c r="D222" s="98">
        <v>44559</v>
      </c>
      <c r="E222" s="99">
        <v>2199879</v>
      </c>
      <c r="F222" s="608" t="s">
        <v>11501</v>
      </c>
      <c r="G222" s="610" t="str">
        <f>VLOOKUP(C93,'[6]Bảng kê hoá đơn đã sử dụng'!$C$6:$D$3521,2,0)</f>
        <v>Chi nhánh Bắc Ninh - Công ty Cổ phần Dịch vụ Thương mại Tổng hợp Wincommerce</v>
      </c>
      <c r="H222" s="612">
        <f t="shared" si="58"/>
        <v>2199879</v>
      </c>
      <c r="I222" s="612">
        <f t="shared" si="59"/>
        <v>0</v>
      </c>
      <c r="J222" s="96"/>
      <c r="K222" s="77"/>
      <c r="L222" s="77"/>
    </row>
    <row r="223" spans="1:12" s="78" customFormat="1" ht="21.95" hidden="1" customHeight="1">
      <c r="A223" s="91">
        <v>215</v>
      </c>
      <c r="B223" s="97" t="s">
        <v>8372</v>
      </c>
      <c r="C223" s="97" t="s">
        <v>8373</v>
      </c>
      <c r="D223" s="98">
        <v>44559</v>
      </c>
      <c r="E223" s="99">
        <v>5312714</v>
      </c>
      <c r="F223" s="608" t="s">
        <v>11501</v>
      </c>
      <c r="G223" s="610" t="str">
        <f>VLOOKUP(C94,'[6]Bảng kê hoá đơn đã sử dụng'!$C$6:$D$3521,2,0)</f>
        <v>Chi nhánh Bắc Ninh - Công ty Cổ phần Dịch vụ Thương mại Tổng hợp Wincommerce</v>
      </c>
      <c r="H223" s="612">
        <f t="shared" si="58"/>
        <v>5312714</v>
      </c>
      <c r="I223" s="612">
        <f t="shared" si="59"/>
        <v>0</v>
      </c>
      <c r="J223" s="96"/>
      <c r="K223" s="77"/>
      <c r="L223" s="77"/>
    </row>
    <row r="224" spans="1:12" s="78" customFormat="1" ht="21.95" hidden="1" customHeight="1">
      <c r="A224" s="91">
        <v>216</v>
      </c>
      <c r="B224" s="97" t="s">
        <v>8374</v>
      </c>
      <c r="C224" s="97" t="s">
        <v>8375</v>
      </c>
      <c r="D224" s="98">
        <v>44559</v>
      </c>
      <c r="E224" s="99">
        <v>5099551</v>
      </c>
      <c r="F224" s="608" t="s">
        <v>11501</v>
      </c>
      <c r="G224" s="610" t="str">
        <f>VLOOKUP(C95,'[6]Bảng kê hoá đơn đã sử dụng'!$C$6:$D$3521,2,0)</f>
        <v>Chi nhánh Bắc Ninh - Công ty Cổ phần Dịch vụ Thương mại Tổng hợp Wincommerce</v>
      </c>
      <c r="H224" s="612">
        <f t="shared" si="58"/>
        <v>5099551</v>
      </c>
      <c r="I224" s="612">
        <f t="shared" si="59"/>
        <v>0</v>
      </c>
      <c r="J224" s="96"/>
      <c r="K224" s="77"/>
      <c r="L224" s="77"/>
    </row>
    <row r="225" spans="1:12" s="78" customFormat="1" ht="21.95" hidden="1" customHeight="1">
      <c r="A225" s="91">
        <v>217</v>
      </c>
      <c r="B225" s="97" t="s">
        <v>8376</v>
      </c>
      <c r="C225" s="97" t="s">
        <v>8377</v>
      </c>
      <c r="D225" s="98">
        <v>44559</v>
      </c>
      <c r="E225" s="99">
        <v>2512329</v>
      </c>
      <c r="F225" s="608" t="s">
        <v>11501</v>
      </c>
      <c r="G225" s="610" t="str">
        <f>VLOOKUP(C96,'[6]Bảng kê hoá đơn đã sử dụng'!$C$6:$D$3521,2,0)</f>
        <v>Chi nhánh Bắc Ninh - Công ty Cổ phần Dịch vụ Thương mại Tổng hợp Wincommerce</v>
      </c>
      <c r="H225" s="612">
        <f t="shared" si="58"/>
        <v>2512329</v>
      </c>
      <c r="I225" s="612">
        <f t="shared" si="59"/>
        <v>0</v>
      </c>
      <c r="J225" s="96"/>
      <c r="K225" s="77"/>
      <c r="L225" s="77"/>
    </row>
    <row r="226" spans="1:12" s="78" customFormat="1" ht="21.95" hidden="1" customHeight="1">
      <c r="A226" s="91">
        <v>218</v>
      </c>
      <c r="B226" s="97" t="s">
        <v>8378</v>
      </c>
      <c r="C226" s="97" t="s">
        <v>8379</v>
      </c>
      <c r="D226" s="98">
        <v>44559</v>
      </c>
      <c r="E226" s="99">
        <v>1883013</v>
      </c>
      <c r="F226" s="608" t="s">
        <v>11501</v>
      </c>
      <c r="G226" s="610" t="str">
        <f>VLOOKUP(C97,'[6]Bảng kê hoá đơn đã sử dụng'!$C$6:$D$3521,2,0)</f>
        <v>Chi nhánh Bắc Ninh - Công ty Cổ phần Dịch vụ Thương mại Tổng hợp Wincommerce</v>
      </c>
      <c r="H226" s="612">
        <f t="shared" si="58"/>
        <v>1883013</v>
      </c>
      <c r="I226" s="612">
        <f t="shared" si="59"/>
        <v>0</v>
      </c>
      <c r="J226" s="96"/>
      <c r="K226" s="77"/>
      <c r="L226" s="77"/>
    </row>
    <row r="227" spans="1:12" s="78" customFormat="1" ht="21.95" hidden="1" customHeight="1">
      <c r="A227" s="91">
        <v>219</v>
      </c>
      <c r="B227" s="97" t="s">
        <v>8380</v>
      </c>
      <c r="C227" s="97" t="s">
        <v>8381</v>
      </c>
      <c r="D227" s="98">
        <v>44559</v>
      </c>
      <c r="E227" s="99">
        <v>5099551</v>
      </c>
      <c r="F227" s="608" t="s">
        <v>11501</v>
      </c>
      <c r="G227" s="610" t="str">
        <f>VLOOKUP(C98,'[6]Bảng kê hoá đơn đã sử dụng'!$C$6:$D$3521,2,0)</f>
        <v>Chi nhánh Bắc Ninh - Công ty Cổ phần Dịch vụ Thương mại Tổng hợp Wincommerce</v>
      </c>
      <c r="H227" s="612">
        <f t="shared" si="58"/>
        <v>5099551</v>
      </c>
      <c r="I227" s="612">
        <f t="shared" si="59"/>
        <v>0</v>
      </c>
      <c r="J227" s="96"/>
      <c r="K227" s="77"/>
      <c r="L227" s="77"/>
    </row>
    <row r="228" spans="1:12" s="78" customFormat="1" ht="21.95" hidden="1" customHeight="1">
      <c r="A228" s="91">
        <v>220</v>
      </c>
      <c r="B228" s="97" t="s">
        <v>8382</v>
      </c>
      <c r="C228" s="97" t="s">
        <v>8383</v>
      </c>
      <c r="D228" s="98">
        <v>44559</v>
      </c>
      <c r="E228" s="99">
        <v>4581931</v>
      </c>
      <c r="F228" s="608" t="s">
        <v>11501</v>
      </c>
      <c r="G228" s="610" t="str">
        <f>VLOOKUP(C99,'[6]Bảng kê hoá đơn đã sử dụng'!$C$6:$D$3521,2,0)</f>
        <v>Chi nhánh Bắc Ninh - Công ty Cổ phần Dịch vụ Thương mại Tổng hợp Wincommerce</v>
      </c>
      <c r="H228" s="612">
        <f t="shared" si="58"/>
        <v>4581931</v>
      </c>
      <c r="I228" s="612">
        <f t="shared" si="59"/>
        <v>0</v>
      </c>
      <c r="J228" s="96"/>
      <c r="K228" s="77"/>
      <c r="L228" s="77"/>
    </row>
    <row r="229" spans="1:12" s="78" customFormat="1" ht="21.95" hidden="1" customHeight="1">
      <c r="A229" s="91">
        <v>221</v>
      </c>
      <c r="B229" s="97" t="s">
        <v>8384</v>
      </c>
      <c r="C229" s="97" t="s">
        <v>8385</v>
      </c>
      <c r="D229" s="98">
        <v>44559</v>
      </c>
      <c r="E229" s="99">
        <v>4671948</v>
      </c>
      <c r="F229" s="608" t="s">
        <v>11501</v>
      </c>
      <c r="G229" s="610" t="str">
        <f>VLOOKUP(C100,'[6]Bảng kê hoá đơn đã sử dụng'!$C$6:$D$3521,2,0)</f>
        <v>Chi nhánh Bắc Ninh - Công ty Cổ phần Dịch vụ Thương mại Tổng hợp Wincommerce</v>
      </c>
      <c r="H229" s="612">
        <f t="shared" si="58"/>
        <v>4671948</v>
      </c>
      <c r="I229" s="612">
        <f t="shared" si="59"/>
        <v>0</v>
      </c>
      <c r="J229" s="96"/>
      <c r="K229" s="77"/>
      <c r="L229" s="77"/>
    </row>
    <row r="230" spans="1:12" s="79" customFormat="1" ht="21.95" hidden="1" customHeight="1">
      <c r="A230" s="92">
        <v>222</v>
      </c>
      <c r="B230" s="101" t="s">
        <v>8386</v>
      </c>
      <c r="C230" s="101" t="s">
        <v>8387</v>
      </c>
      <c r="D230" s="102">
        <v>44559</v>
      </c>
      <c r="E230" s="103">
        <v>1532696</v>
      </c>
      <c r="F230" s="611" t="s">
        <v>11501</v>
      </c>
      <c r="G230" s="139" t="str">
        <f>VLOOKUP(C230,'[6]Bảng kê hoá đơn đã sử dụng'!$C$6:$D$3521,2,0)</f>
        <v>Chi nhánh Vĩnh Phúc - Công ty Cổ phần Dịch vụ Thương mại Tổng hợp Wincommerce</v>
      </c>
      <c r="H230" s="609">
        <f>E230</f>
        <v>1532696</v>
      </c>
      <c r="I230" s="609">
        <f>E230-H230</f>
        <v>0</v>
      </c>
      <c r="J230" s="104"/>
      <c r="K230" s="108"/>
      <c r="L230" s="108"/>
    </row>
    <row r="231" spans="1:12" s="78" customFormat="1" ht="21.95" hidden="1" customHeight="1">
      <c r="A231" s="91">
        <v>223</v>
      </c>
      <c r="B231" s="97" t="s">
        <v>8388</v>
      </c>
      <c r="C231" s="97" t="s">
        <v>8389</v>
      </c>
      <c r="D231" s="98">
        <v>44561</v>
      </c>
      <c r="E231" s="99">
        <v>807741</v>
      </c>
      <c r="F231" s="625" t="s">
        <v>11501</v>
      </c>
      <c r="G231" s="630" t="str">
        <f>VLOOKUP(C231,'[6]Bảng kê hoá đơn đã sử dụng'!$C$6:$D$3521,2,0)</f>
        <v>Chi nhánh Hà Nội - Công ty Cổ phần Dịch vụ Thương mại Tổng hợp Wincommerce</v>
      </c>
      <c r="H231" s="631">
        <f>E231</f>
        <v>807741</v>
      </c>
      <c r="I231" s="631">
        <f>E231-H231</f>
        <v>0</v>
      </c>
      <c r="J231" s="96"/>
      <c r="K231" s="77"/>
      <c r="L231" s="77"/>
    </row>
    <row r="232" spans="1:12" s="78" customFormat="1" ht="21.95" hidden="1" customHeight="1">
      <c r="A232" s="928">
        <v>224</v>
      </c>
      <c r="B232" s="97">
        <v>4132630188</v>
      </c>
      <c r="C232" s="898" t="s">
        <v>8390</v>
      </c>
      <c r="D232" s="896">
        <v>44561</v>
      </c>
      <c r="E232" s="891">
        <v>2798114</v>
      </c>
      <c r="F232" s="96"/>
      <c r="G232" s="96"/>
      <c r="H232" s="607"/>
      <c r="I232" s="607"/>
      <c r="J232" s="96"/>
      <c r="K232" s="77"/>
      <c r="L232" s="77"/>
    </row>
    <row r="233" spans="1:12" s="78" customFormat="1" ht="21.95" hidden="1" customHeight="1">
      <c r="A233" s="930"/>
      <c r="B233" s="97">
        <v>4132293208</v>
      </c>
      <c r="C233" s="898"/>
      <c r="D233" s="896"/>
      <c r="E233" s="891"/>
      <c r="F233" s="96"/>
      <c r="G233" s="96"/>
      <c r="H233" s="607"/>
      <c r="I233" s="607"/>
      <c r="J233" s="96"/>
      <c r="K233" s="77"/>
      <c r="L233" s="77"/>
    </row>
    <row r="234" spans="1:12" s="78" customFormat="1" ht="21.95" hidden="1" customHeight="1">
      <c r="A234" s="928">
        <v>225</v>
      </c>
      <c r="B234" s="52">
        <v>4133869824</v>
      </c>
      <c r="C234" s="898" t="s">
        <v>8391</v>
      </c>
      <c r="D234" s="896">
        <v>44561</v>
      </c>
      <c r="E234" s="891">
        <v>14019809</v>
      </c>
      <c r="F234" s="625" t="s">
        <v>11501</v>
      </c>
      <c r="G234" s="700" t="str">
        <f>VLOOKUP(C234,'[6]Bảng kê hoá đơn đã sử dụng'!$C$6:$D$3521,2,0)</f>
        <v>Chi nhánh Hà Nội - Công ty Cổ phần Dịch vụ Thương mại Tổng hợp Wincommerce</v>
      </c>
      <c r="H234" s="913">
        <f>E234</f>
        <v>14019809</v>
      </c>
      <c r="I234" s="631">
        <f t="shared" ref="I234:I242" si="60">E234-H234</f>
        <v>0</v>
      </c>
      <c r="J234" s="96"/>
      <c r="K234" s="77"/>
      <c r="L234" s="77"/>
    </row>
    <row r="235" spans="1:12" s="78" customFormat="1" ht="21.95" hidden="1" customHeight="1">
      <c r="A235" s="929"/>
      <c r="B235" s="52">
        <v>4133828244</v>
      </c>
      <c r="C235" s="898"/>
      <c r="D235" s="896"/>
      <c r="E235" s="891"/>
      <c r="F235" s="625" t="s">
        <v>11501</v>
      </c>
      <c r="G235" s="701"/>
      <c r="H235" s="914"/>
      <c r="I235" s="631">
        <f t="shared" si="60"/>
        <v>0</v>
      </c>
      <c r="J235" s="96"/>
      <c r="K235" s="77"/>
      <c r="L235" s="77"/>
    </row>
    <row r="236" spans="1:12" s="78" customFormat="1" ht="21.95" hidden="1" customHeight="1">
      <c r="A236" s="929"/>
      <c r="B236" s="52">
        <v>4133870034</v>
      </c>
      <c r="C236" s="898"/>
      <c r="D236" s="896"/>
      <c r="E236" s="891"/>
      <c r="F236" s="625" t="s">
        <v>11501</v>
      </c>
      <c r="G236" s="701"/>
      <c r="H236" s="914"/>
      <c r="I236" s="631">
        <f t="shared" si="60"/>
        <v>0</v>
      </c>
      <c r="J236" s="96"/>
      <c r="K236" s="77"/>
      <c r="L236" s="77"/>
    </row>
    <row r="237" spans="1:12" s="78" customFormat="1" ht="21.95" hidden="1" customHeight="1">
      <c r="A237" s="929"/>
      <c r="B237" s="52">
        <v>4133943153</v>
      </c>
      <c r="C237" s="898"/>
      <c r="D237" s="896"/>
      <c r="E237" s="891"/>
      <c r="F237" s="625" t="s">
        <v>11501</v>
      </c>
      <c r="G237" s="701"/>
      <c r="H237" s="914"/>
      <c r="I237" s="631">
        <f t="shared" si="60"/>
        <v>0</v>
      </c>
      <c r="J237" s="96"/>
      <c r="K237" s="77"/>
      <c r="L237" s="77"/>
    </row>
    <row r="238" spans="1:12" s="78" customFormat="1" ht="21.95" hidden="1" customHeight="1">
      <c r="A238" s="929"/>
      <c r="B238" s="52">
        <v>4133868919</v>
      </c>
      <c r="C238" s="898"/>
      <c r="D238" s="896"/>
      <c r="E238" s="891"/>
      <c r="F238" s="625" t="s">
        <v>11501</v>
      </c>
      <c r="G238" s="701"/>
      <c r="H238" s="914"/>
      <c r="I238" s="631">
        <f t="shared" si="60"/>
        <v>0</v>
      </c>
      <c r="J238" s="96"/>
      <c r="K238" s="77"/>
      <c r="L238" s="77"/>
    </row>
    <row r="239" spans="1:12" s="78" customFormat="1" ht="21.95" hidden="1" customHeight="1">
      <c r="A239" s="929"/>
      <c r="B239" s="52">
        <v>4133849483</v>
      </c>
      <c r="C239" s="898"/>
      <c r="D239" s="896"/>
      <c r="E239" s="891"/>
      <c r="F239" s="625" t="s">
        <v>11501</v>
      </c>
      <c r="G239" s="701"/>
      <c r="H239" s="914"/>
      <c r="I239" s="631">
        <f t="shared" si="60"/>
        <v>0</v>
      </c>
      <c r="J239" s="96"/>
      <c r="K239" s="77"/>
      <c r="L239" s="77"/>
    </row>
    <row r="240" spans="1:12" s="78" customFormat="1" ht="21.95" hidden="1" customHeight="1">
      <c r="A240" s="929"/>
      <c r="B240" s="52">
        <v>4133889809</v>
      </c>
      <c r="C240" s="898"/>
      <c r="D240" s="896"/>
      <c r="E240" s="891"/>
      <c r="F240" s="625" t="s">
        <v>11501</v>
      </c>
      <c r="G240" s="701"/>
      <c r="H240" s="914"/>
      <c r="I240" s="631">
        <f t="shared" si="60"/>
        <v>0</v>
      </c>
      <c r="J240" s="96"/>
      <c r="K240" s="77"/>
      <c r="L240" s="77"/>
    </row>
    <row r="241" spans="1:12" s="78" customFormat="1" ht="21.95" hidden="1" customHeight="1">
      <c r="A241" s="929"/>
      <c r="B241" s="52">
        <v>4133849476</v>
      </c>
      <c r="C241" s="898"/>
      <c r="D241" s="896"/>
      <c r="E241" s="891"/>
      <c r="F241" s="625" t="s">
        <v>11501</v>
      </c>
      <c r="G241" s="701"/>
      <c r="H241" s="914"/>
      <c r="I241" s="631">
        <f t="shared" si="60"/>
        <v>0</v>
      </c>
      <c r="J241" s="96"/>
      <c r="K241" s="77"/>
      <c r="L241" s="77"/>
    </row>
    <row r="242" spans="1:12" s="78" customFormat="1" ht="21.95" hidden="1" customHeight="1">
      <c r="A242" s="930"/>
      <c r="B242" s="52">
        <v>4133849475</v>
      </c>
      <c r="C242" s="898"/>
      <c r="D242" s="896"/>
      <c r="E242" s="891"/>
      <c r="F242" s="625" t="s">
        <v>11501</v>
      </c>
      <c r="G242" s="702"/>
      <c r="H242" s="915"/>
      <c r="I242" s="631">
        <f t="shared" si="60"/>
        <v>0</v>
      </c>
      <c r="J242" s="96"/>
      <c r="K242" s="77"/>
      <c r="L242" s="77"/>
    </row>
    <row r="243" spans="1:12" s="78" customFormat="1" ht="21.95" hidden="1" customHeight="1">
      <c r="A243" s="91">
        <v>226</v>
      </c>
      <c r="B243" s="97" t="s">
        <v>8392</v>
      </c>
      <c r="C243" s="97" t="s">
        <v>8393</v>
      </c>
      <c r="D243" s="98">
        <v>44561</v>
      </c>
      <c r="E243" s="99">
        <v>2039956</v>
      </c>
      <c r="F243" s="608" t="s">
        <v>11501</v>
      </c>
      <c r="G243" s="610" t="str">
        <f>VLOOKUP(C114,'[6]Bảng kê hoá đơn đã sử dụng'!$C$6:$D$3521,2,0)</f>
        <v>Chi nhánh Quảng Ninh - Công ty Cổ phần Dịch vụ Thương mại Tổng hợp Wincommerce</v>
      </c>
      <c r="H243" s="612">
        <f>E243</f>
        <v>2039956</v>
      </c>
      <c r="I243" s="612">
        <f>E243-H243</f>
        <v>0</v>
      </c>
      <c r="J243" s="96"/>
      <c r="K243" s="77"/>
      <c r="L243" s="77"/>
    </row>
    <row r="244" spans="1:12" s="80" customFormat="1" ht="21.95" hidden="1" customHeight="1">
      <c r="A244" s="928">
        <v>227</v>
      </c>
      <c r="B244" s="30">
        <v>4133693459</v>
      </c>
      <c r="C244" s="884" t="s">
        <v>8394</v>
      </c>
      <c r="D244" s="927">
        <v>44561</v>
      </c>
      <c r="E244" s="926">
        <v>17458297</v>
      </c>
      <c r="F244" s="625" t="s">
        <v>11501</v>
      </c>
      <c r="G244" s="700" t="str">
        <f>VLOOKUP(C244,'[6]Bảng kê hoá đơn đã sử dụng'!$C$6:$D$3521,2,0)</f>
        <v>Chi nhánh Hà Nội - Công ty Cổ phần Dịch vụ Thương mại Tổng hợp Wincommerce</v>
      </c>
      <c r="H244" s="922">
        <f>E244</f>
        <v>17458297</v>
      </c>
      <c r="I244" s="631">
        <f t="shared" ref="I244:I252" si="61">E244-H244</f>
        <v>0</v>
      </c>
      <c r="J244" s="106"/>
      <c r="K244" s="84"/>
      <c r="L244" s="84"/>
    </row>
    <row r="245" spans="1:12" s="80" customFormat="1" ht="21.95" hidden="1" customHeight="1">
      <c r="A245" s="929"/>
      <c r="B245" s="30">
        <v>4133715863</v>
      </c>
      <c r="C245" s="884"/>
      <c r="D245" s="927"/>
      <c r="E245" s="926"/>
      <c r="F245" s="625" t="s">
        <v>11501</v>
      </c>
      <c r="G245" s="701"/>
      <c r="H245" s="923"/>
      <c r="I245" s="631">
        <f t="shared" si="61"/>
        <v>0</v>
      </c>
      <c r="J245" s="106"/>
      <c r="K245" s="84"/>
      <c r="L245" s="84"/>
    </row>
    <row r="246" spans="1:12" s="80" customFormat="1" ht="21.95" hidden="1" customHeight="1">
      <c r="A246" s="929"/>
      <c r="B246" s="30">
        <v>4133686868</v>
      </c>
      <c r="C246" s="884"/>
      <c r="D246" s="927"/>
      <c r="E246" s="926"/>
      <c r="F246" s="625" t="s">
        <v>11501</v>
      </c>
      <c r="G246" s="701"/>
      <c r="H246" s="923"/>
      <c r="I246" s="631">
        <f t="shared" si="61"/>
        <v>0</v>
      </c>
      <c r="J246" s="106"/>
      <c r="K246" s="84"/>
      <c r="L246" s="84"/>
    </row>
    <row r="247" spans="1:12" s="80" customFormat="1" ht="21.95" hidden="1" customHeight="1">
      <c r="A247" s="929"/>
      <c r="B247" s="30">
        <v>4133605755</v>
      </c>
      <c r="C247" s="884"/>
      <c r="D247" s="927"/>
      <c r="E247" s="926"/>
      <c r="F247" s="625" t="s">
        <v>11501</v>
      </c>
      <c r="G247" s="701"/>
      <c r="H247" s="923"/>
      <c r="I247" s="631">
        <f t="shared" si="61"/>
        <v>0</v>
      </c>
      <c r="J247" s="106"/>
      <c r="K247" s="84"/>
      <c r="L247" s="84"/>
    </row>
    <row r="248" spans="1:12" s="80" customFormat="1" ht="21.95" hidden="1" customHeight="1">
      <c r="A248" s="929"/>
      <c r="B248" s="30">
        <v>4133469206</v>
      </c>
      <c r="C248" s="884"/>
      <c r="D248" s="927"/>
      <c r="E248" s="926"/>
      <c r="F248" s="625" t="s">
        <v>11501</v>
      </c>
      <c r="G248" s="701"/>
      <c r="H248" s="923"/>
      <c r="I248" s="631">
        <f t="shared" si="61"/>
        <v>0</v>
      </c>
      <c r="J248" s="106"/>
      <c r="K248" s="84"/>
      <c r="L248" s="84"/>
    </row>
    <row r="249" spans="1:12" s="80" customFormat="1" ht="21.95" hidden="1" customHeight="1">
      <c r="A249" s="929"/>
      <c r="B249" s="30">
        <v>4133667682</v>
      </c>
      <c r="C249" s="884"/>
      <c r="D249" s="927"/>
      <c r="E249" s="926"/>
      <c r="F249" s="625" t="s">
        <v>11501</v>
      </c>
      <c r="G249" s="701"/>
      <c r="H249" s="923"/>
      <c r="I249" s="631">
        <f t="shared" si="61"/>
        <v>0</v>
      </c>
      <c r="J249" s="106"/>
      <c r="K249" s="84"/>
      <c r="L249" s="84"/>
    </row>
    <row r="250" spans="1:12" s="80" customFormat="1" ht="21.95" hidden="1" customHeight="1">
      <c r="A250" s="929"/>
      <c r="B250" s="30">
        <v>4133668407</v>
      </c>
      <c r="C250" s="884"/>
      <c r="D250" s="927"/>
      <c r="E250" s="926"/>
      <c r="F250" s="625" t="s">
        <v>11501</v>
      </c>
      <c r="G250" s="701"/>
      <c r="H250" s="923"/>
      <c r="I250" s="631">
        <f t="shared" si="61"/>
        <v>0</v>
      </c>
      <c r="J250" s="106"/>
      <c r="K250" s="84"/>
      <c r="L250" s="84"/>
    </row>
    <row r="251" spans="1:12" s="80" customFormat="1" ht="21.95" hidden="1" customHeight="1">
      <c r="A251" s="929"/>
      <c r="B251" s="30">
        <v>4133587532</v>
      </c>
      <c r="C251" s="884"/>
      <c r="D251" s="927"/>
      <c r="E251" s="926"/>
      <c r="F251" s="625" t="s">
        <v>11501</v>
      </c>
      <c r="G251" s="701"/>
      <c r="H251" s="923"/>
      <c r="I251" s="631">
        <f t="shared" si="61"/>
        <v>0</v>
      </c>
      <c r="J251" s="106"/>
      <c r="K251" s="84"/>
      <c r="L251" s="84"/>
    </row>
    <row r="252" spans="1:12" s="80" customFormat="1" ht="21.95" hidden="1" customHeight="1">
      <c r="A252" s="930"/>
      <c r="B252" s="30">
        <v>4133685687</v>
      </c>
      <c r="C252" s="884"/>
      <c r="D252" s="927"/>
      <c r="E252" s="926"/>
      <c r="F252" s="625" t="s">
        <v>11501</v>
      </c>
      <c r="G252" s="702"/>
      <c r="H252" s="924"/>
      <c r="I252" s="631">
        <f t="shared" si="61"/>
        <v>0</v>
      </c>
      <c r="J252" s="106"/>
      <c r="K252" s="84"/>
      <c r="L252" s="84"/>
    </row>
    <row r="253" spans="1:12" s="78" customFormat="1" ht="21.95" hidden="1" customHeight="1">
      <c r="A253" s="91">
        <v>228</v>
      </c>
      <c r="B253" s="97" t="s">
        <v>8395</v>
      </c>
      <c r="C253" s="97" t="s">
        <v>8396</v>
      </c>
      <c r="D253" s="98">
        <v>44561</v>
      </c>
      <c r="E253" s="99">
        <v>1861099</v>
      </c>
      <c r="F253" s="608" t="s">
        <v>11501</v>
      </c>
      <c r="G253" s="610" t="str">
        <f>VLOOKUP(C124,'[6]Bảng kê hoá đơn đã sử dụng'!$C$6:$D$3521,2,0)</f>
        <v>Chi nhánh Quảng Ninh - Công ty Cổ phần Dịch vụ Thương mại Tổng hợp Wincommerce</v>
      </c>
      <c r="H253" s="612">
        <f>E253</f>
        <v>1861099</v>
      </c>
      <c r="I253" s="612">
        <f>E253-H253</f>
        <v>0</v>
      </c>
      <c r="J253" s="96"/>
      <c r="K253" s="77"/>
      <c r="L253" s="77"/>
    </row>
    <row r="254" spans="1:12" s="78" customFormat="1" ht="21.95" hidden="1" customHeight="1">
      <c r="A254" s="928">
        <v>229</v>
      </c>
      <c r="B254" s="107">
        <v>4132847100</v>
      </c>
      <c r="C254" s="898" t="s">
        <v>8397</v>
      </c>
      <c r="D254" s="896">
        <v>44561</v>
      </c>
      <c r="E254" s="891">
        <v>16117654</v>
      </c>
      <c r="F254" s="625" t="s">
        <v>11501</v>
      </c>
      <c r="G254" s="700" t="str">
        <f>VLOOKUP(C254,'[6]Bảng kê hoá đơn đã sử dụng'!$C$6:$D$3521,2,0)</f>
        <v>Chi nhánh Hà Nội - Công ty Cổ phần Dịch vụ Thương mại Tổng hợp Wincommerce</v>
      </c>
      <c r="H254" s="913">
        <f>E254</f>
        <v>16117654</v>
      </c>
      <c r="I254" s="631">
        <f t="shared" ref="I254:I262" si="62">E254-H254</f>
        <v>0</v>
      </c>
      <c r="J254" s="96"/>
      <c r="K254" s="77"/>
      <c r="L254" s="77"/>
    </row>
    <row r="255" spans="1:12" s="78" customFormat="1" ht="21.95" hidden="1" customHeight="1">
      <c r="A255" s="929"/>
      <c r="B255" s="107">
        <v>4132951652</v>
      </c>
      <c r="C255" s="898"/>
      <c r="D255" s="896"/>
      <c r="E255" s="891"/>
      <c r="F255" s="625" t="s">
        <v>11501</v>
      </c>
      <c r="G255" s="701"/>
      <c r="H255" s="914"/>
      <c r="I255" s="631">
        <f t="shared" si="62"/>
        <v>0</v>
      </c>
      <c r="J255" s="96"/>
      <c r="K255" s="77"/>
      <c r="L255" s="77"/>
    </row>
    <row r="256" spans="1:12" s="78" customFormat="1" ht="21.95" hidden="1" customHeight="1">
      <c r="A256" s="929"/>
      <c r="B256" s="107">
        <v>4132940798</v>
      </c>
      <c r="C256" s="898"/>
      <c r="D256" s="896"/>
      <c r="E256" s="891"/>
      <c r="F256" s="625" t="s">
        <v>11501</v>
      </c>
      <c r="G256" s="701"/>
      <c r="H256" s="914"/>
      <c r="I256" s="631">
        <f t="shared" si="62"/>
        <v>0</v>
      </c>
      <c r="J256" s="96"/>
      <c r="K256" s="77"/>
      <c r="L256" s="77"/>
    </row>
    <row r="257" spans="1:12" s="78" customFormat="1" ht="21.95" hidden="1" customHeight="1">
      <c r="A257" s="929"/>
      <c r="B257" s="107">
        <v>4132940967</v>
      </c>
      <c r="C257" s="898"/>
      <c r="D257" s="896"/>
      <c r="E257" s="891"/>
      <c r="F257" s="625" t="s">
        <v>11501</v>
      </c>
      <c r="G257" s="701"/>
      <c r="H257" s="914"/>
      <c r="I257" s="631">
        <f t="shared" si="62"/>
        <v>0</v>
      </c>
      <c r="J257" s="96"/>
      <c r="K257" s="77"/>
      <c r="L257" s="77"/>
    </row>
    <row r="258" spans="1:12" s="78" customFormat="1" ht="21.95" hidden="1" customHeight="1">
      <c r="A258" s="929"/>
      <c r="B258" s="107">
        <v>4132940425</v>
      </c>
      <c r="C258" s="898"/>
      <c r="D258" s="896"/>
      <c r="E258" s="891"/>
      <c r="F258" s="625" t="s">
        <v>11501</v>
      </c>
      <c r="G258" s="701"/>
      <c r="H258" s="914"/>
      <c r="I258" s="631">
        <f t="shared" si="62"/>
        <v>0</v>
      </c>
      <c r="J258" s="96"/>
      <c r="K258" s="77"/>
      <c r="L258" s="77"/>
    </row>
    <row r="259" spans="1:12" s="78" customFormat="1" ht="21.95" hidden="1" customHeight="1">
      <c r="A259" s="929"/>
      <c r="B259" s="107">
        <v>4132956729</v>
      </c>
      <c r="C259" s="898"/>
      <c r="D259" s="896"/>
      <c r="E259" s="891"/>
      <c r="F259" s="625" t="s">
        <v>11501</v>
      </c>
      <c r="G259" s="701"/>
      <c r="H259" s="914"/>
      <c r="I259" s="631">
        <f t="shared" si="62"/>
        <v>0</v>
      </c>
      <c r="J259" s="96"/>
      <c r="K259" s="77"/>
      <c r="L259" s="77"/>
    </row>
    <row r="260" spans="1:12" s="78" customFormat="1" ht="21.95" hidden="1" customHeight="1">
      <c r="A260" s="929"/>
      <c r="B260" s="67">
        <v>4132957534</v>
      </c>
      <c r="C260" s="898"/>
      <c r="D260" s="896"/>
      <c r="E260" s="891"/>
      <c r="F260" s="625" t="s">
        <v>11501</v>
      </c>
      <c r="G260" s="701"/>
      <c r="H260" s="914"/>
      <c r="I260" s="631">
        <f t="shared" si="62"/>
        <v>0</v>
      </c>
      <c r="J260" s="96"/>
      <c r="K260" s="77"/>
      <c r="L260" s="77"/>
    </row>
    <row r="261" spans="1:12" s="78" customFormat="1" ht="21.95" hidden="1" customHeight="1">
      <c r="A261" s="929"/>
      <c r="B261" s="107">
        <v>4132803487</v>
      </c>
      <c r="C261" s="898"/>
      <c r="D261" s="896"/>
      <c r="E261" s="891"/>
      <c r="F261" s="625" t="s">
        <v>11501</v>
      </c>
      <c r="G261" s="701"/>
      <c r="H261" s="914"/>
      <c r="I261" s="631">
        <f t="shared" si="62"/>
        <v>0</v>
      </c>
      <c r="J261" s="96"/>
      <c r="K261" s="77"/>
      <c r="L261" s="77"/>
    </row>
    <row r="262" spans="1:12" s="78" customFormat="1" ht="21.95" hidden="1" customHeight="1">
      <c r="A262" s="930"/>
      <c r="B262" s="107">
        <v>4132973447</v>
      </c>
      <c r="C262" s="898"/>
      <c r="D262" s="896"/>
      <c r="E262" s="891"/>
      <c r="F262" s="625" t="s">
        <v>11501</v>
      </c>
      <c r="G262" s="702"/>
      <c r="H262" s="915"/>
      <c r="I262" s="631">
        <f t="shared" si="62"/>
        <v>0</v>
      </c>
      <c r="J262" s="96"/>
      <c r="K262" s="77"/>
      <c r="L262" s="77"/>
    </row>
    <row r="263" spans="1:12" s="78" customFormat="1" ht="21.95" hidden="1" customHeight="1">
      <c r="A263" s="91">
        <v>230</v>
      </c>
      <c r="B263" s="97" t="s">
        <v>7827</v>
      </c>
      <c r="C263" s="97" t="s">
        <v>8398</v>
      </c>
      <c r="D263" s="98">
        <v>44561</v>
      </c>
      <c r="E263" s="99">
        <v>96573260</v>
      </c>
      <c r="F263" s="96"/>
      <c r="G263" s="96"/>
      <c r="H263" s="607"/>
      <c r="I263" s="607"/>
      <c r="J263" s="96"/>
      <c r="K263" s="77"/>
      <c r="L263" s="77"/>
    </row>
    <row r="264" spans="1:12" s="78" customFormat="1" ht="21.95" customHeight="1">
      <c r="A264" s="91">
        <v>231</v>
      </c>
      <c r="B264" s="97" t="s">
        <v>7821</v>
      </c>
      <c r="C264" s="97" t="s">
        <v>8399</v>
      </c>
      <c r="D264" s="98">
        <v>44564</v>
      </c>
      <c r="E264" s="99">
        <v>1088340</v>
      </c>
      <c r="F264" s="632" t="s">
        <v>11501</v>
      </c>
      <c r="G264" s="633" t="str">
        <f>VLOOKUP(C264,'[7]Bảng kê hoá đơn đã sử dụng'!$B$7:$G$4367,6,0)</f>
        <v>Chi nhánh Hà Nội - Công ty Cổ phần Dịch vụ Thương mại Tổng hợp Wincommerce</v>
      </c>
      <c r="H264" s="635">
        <f>E264</f>
        <v>1088340</v>
      </c>
      <c r="I264" s="635">
        <f>E264-H264</f>
        <v>0</v>
      </c>
      <c r="J264" s="96"/>
      <c r="L264" s="77"/>
    </row>
    <row r="265" spans="1:12" s="78" customFormat="1" ht="21.95" customHeight="1">
      <c r="A265" s="91">
        <v>232</v>
      </c>
      <c r="B265" s="97" t="s">
        <v>6847</v>
      </c>
      <c r="C265" s="97" t="s">
        <v>8400</v>
      </c>
      <c r="D265" s="98">
        <v>44564</v>
      </c>
      <c r="E265" s="99">
        <v>331694</v>
      </c>
      <c r="F265" s="608" t="s">
        <v>11501</v>
      </c>
      <c r="G265" s="610" t="str">
        <f>VLOOKUP(C265,'[7]Bảng kê hoá đơn đã sử dụng'!$B$7:$F$4361,5,0)</f>
        <v>NT/21E</v>
      </c>
      <c r="H265" s="612">
        <f>E265</f>
        <v>331694</v>
      </c>
      <c r="I265" s="612">
        <f>E265-H265</f>
        <v>0</v>
      </c>
      <c r="J265" s="96"/>
      <c r="L265" s="77"/>
    </row>
    <row r="266" spans="1:12" s="78" customFormat="1" ht="21.95" customHeight="1">
      <c r="A266" s="91">
        <v>233</v>
      </c>
      <c r="B266" s="97" t="s">
        <v>8401</v>
      </c>
      <c r="C266" s="97" t="s">
        <v>8402</v>
      </c>
      <c r="D266" s="98">
        <v>44564</v>
      </c>
      <c r="E266" s="99">
        <v>1982450</v>
      </c>
      <c r="F266" s="616" t="s">
        <v>11501</v>
      </c>
      <c r="G266" s="615" t="str">
        <f>VLOOKUP(C266,'[7]Bảng kê hoá đơn đã sử dụng'!$B$7:$F$4361,5,0)</f>
        <v>NT/21E</v>
      </c>
      <c r="H266" s="617">
        <f>E266</f>
        <v>1982450</v>
      </c>
      <c r="I266" s="617">
        <f>E266-H266</f>
        <v>0</v>
      </c>
      <c r="J266" s="96"/>
      <c r="L266" s="77"/>
    </row>
    <row r="267" spans="1:12" s="78" customFormat="1" ht="21.95" customHeight="1">
      <c r="A267" s="91">
        <v>234</v>
      </c>
      <c r="B267" s="97" t="s">
        <v>8403</v>
      </c>
      <c r="C267" s="97" t="s">
        <v>8404</v>
      </c>
      <c r="D267" s="98">
        <v>44564</v>
      </c>
      <c r="E267" s="99">
        <v>1118992</v>
      </c>
      <c r="F267" s="96"/>
      <c r="G267" s="96"/>
      <c r="H267" s="607"/>
      <c r="I267" s="607"/>
      <c r="J267" s="96"/>
      <c r="L267" s="77"/>
    </row>
    <row r="268" spans="1:12" s="78" customFormat="1" ht="21.95" customHeight="1">
      <c r="A268" s="91">
        <v>235</v>
      </c>
      <c r="B268" s="97" t="s">
        <v>8405</v>
      </c>
      <c r="C268" s="97" t="s">
        <v>8406</v>
      </c>
      <c r="D268" s="98">
        <v>44564</v>
      </c>
      <c r="E268" s="99">
        <v>2414110</v>
      </c>
      <c r="F268" s="96"/>
      <c r="G268" s="96"/>
      <c r="H268" s="607"/>
      <c r="I268" s="607"/>
      <c r="J268" s="96"/>
      <c r="L268" s="77"/>
    </row>
    <row r="269" spans="1:12" s="78" customFormat="1" ht="21.95" customHeight="1">
      <c r="A269" s="91">
        <v>236</v>
      </c>
      <c r="B269" s="97" t="s">
        <v>8407</v>
      </c>
      <c r="C269" s="97" t="s">
        <v>8408</v>
      </c>
      <c r="D269" s="98">
        <v>44564</v>
      </c>
      <c r="E269" s="99">
        <v>2168206</v>
      </c>
      <c r="F269" s="608" t="s">
        <v>11501</v>
      </c>
      <c r="G269" s="610" t="str">
        <f>VLOOKUP(C269,'[7]Bảng kê hoá đơn đã sử dụng'!$B$7:$F$4361,5,0)</f>
        <v>NT/21E</v>
      </c>
      <c r="H269" s="612">
        <f t="shared" ref="H269:H274" si="63">E269</f>
        <v>2168206</v>
      </c>
      <c r="I269" s="612">
        <f>E269-H269</f>
        <v>0</v>
      </c>
      <c r="J269" s="96"/>
      <c r="L269" s="77"/>
    </row>
    <row r="270" spans="1:12" s="78" customFormat="1" ht="21.95" customHeight="1">
      <c r="A270" s="91">
        <v>237</v>
      </c>
      <c r="B270" s="97" t="s">
        <v>8409</v>
      </c>
      <c r="C270" s="97" t="s">
        <v>8410</v>
      </c>
      <c r="D270" s="98">
        <v>44564</v>
      </c>
      <c r="E270" s="99">
        <v>1030156</v>
      </c>
      <c r="F270" s="608" t="s">
        <v>11501</v>
      </c>
      <c r="G270" s="610" t="str">
        <f>VLOOKUP(C270,'[7]Bảng kê hoá đơn đã sử dụng'!$B$7:$F$4361,5,0)</f>
        <v>NT/21E</v>
      </c>
      <c r="H270" s="612">
        <f t="shared" si="63"/>
        <v>1030156</v>
      </c>
      <c r="I270" s="612">
        <f>E270-H270</f>
        <v>0</v>
      </c>
      <c r="J270" s="96"/>
      <c r="L270" s="77"/>
    </row>
    <row r="271" spans="1:12" s="78" customFormat="1" ht="21.95" customHeight="1">
      <c r="A271" s="91">
        <v>238</v>
      </c>
      <c r="B271" s="97" t="s">
        <v>8411</v>
      </c>
      <c r="C271" s="97" t="s">
        <v>8412</v>
      </c>
      <c r="D271" s="98">
        <v>44564</v>
      </c>
      <c r="E271" s="99">
        <v>253000</v>
      </c>
      <c r="F271" s="625" t="s">
        <v>11501</v>
      </c>
      <c r="G271" s="630" t="str">
        <f>VLOOKUP(C271,'[7]Bảng kê hoá đơn đã sử dụng'!$B$7:$G$4367,6,0)</f>
        <v>Chi nhánh Hà Nội - Công ty Cổ phần Dịch vụ Thương mại Tổng hợp Wincommerce</v>
      </c>
      <c r="H271" s="631">
        <f t="shared" si="63"/>
        <v>253000</v>
      </c>
      <c r="I271" s="631">
        <f t="shared" ref="I271:I272" si="64">E271-H271</f>
        <v>0</v>
      </c>
      <c r="J271" s="96"/>
      <c r="L271" s="77"/>
    </row>
    <row r="272" spans="1:12" s="78" customFormat="1" ht="21.95" customHeight="1">
      <c r="A272" s="91">
        <v>239</v>
      </c>
      <c r="B272" s="97" t="s">
        <v>8413</v>
      </c>
      <c r="C272" s="97" t="s">
        <v>8414</v>
      </c>
      <c r="D272" s="98">
        <v>44564</v>
      </c>
      <c r="E272" s="99">
        <v>886699</v>
      </c>
      <c r="F272" s="625" t="s">
        <v>11501</v>
      </c>
      <c r="G272" s="630" t="str">
        <f>VLOOKUP(C272,'[7]Bảng kê hoá đơn đã sử dụng'!$B$7:$G$4367,6,0)</f>
        <v>Chi nhánh Hà Nội - Công ty Cổ phần Dịch vụ Thương mại Tổng hợp Wincommerce</v>
      </c>
      <c r="H272" s="631">
        <f t="shared" si="63"/>
        <v>886699</v>
      </c>
      <c r="I272" s="631">
        <f t="shared" si="64"/>
        <v>0</v>
      </c>
      <c r="J272" s="96"/>
      <c r="L272" s="77"/>
    </row>
    <row r="273" spans="1:12" s="78" customFormat="1" ht="21.95" customHeight="1">
      <c r="A273" s="91">
        <v>240</v>
      </c>
      <c r="B273" s="97" t="s">
        <v>7334</v>
      </c>
      <c r="C273" s="97" t="s">
        <v>8415</v>
      </c>
      <c r="D273" s="98">
        <v>44564</v>
      </c>
      <c r="E273" s="99">
        <v>1349502</v>
      </c>
      <c r="F273" s="608" t="s">
        <v>11501</v>
      </c>
      <c r="G273" s="610" t="str">
        <f>VLOOKUP(C273,'[7]Bảng kê hoá đơn đã sử dụng'!$B$7:$F$4361,5,0)</f>
        <v>NT/21E</v>
      </c>
      <c r="H273" s="612">
        <f t="shared" si="63"/>
        <v>1349502</v>
      </c>
      <c r="I273" s="612">
        <f>E273-H273</f>
        <v>0</v>
      </c>
      <c r="J273" s="96"/>
      <c r="L273" s="77"/>
    </row>
    <row r="274" spans="1:12" s="78" customFormat="1" ht="21.95" customHeight="1">
      <c r="A274" s="91">
        <v>241</v>
      </c>
      <c r="B274" s="97" t="s">
        <v>7332</v>
      </c>
      <c r="C274" s="97" t="s">
        <v>8416</v>
      </c>
      <c r="D274" s="98">
        <v>44564</v>
      </c>
      <c r="E274" s="99">
        <v>1005125</v>
      </c>
      <c r="F274" s="616" t="s">
        <v>11501</v>
      </c>
      <c r="G274" s="615" t="str">
        <f>VLOOKUP(C274,'[7]Bảng kê hoá đơn đã sử dụng'!$B$7:$F$4361,5,0)</f>
        <v>NT/21E</v>
      </c>
      <c r="H274" s="617">
        <f t="shared" si="63"/>
        <v>1005125</v>
      </c>
      <c r="I274" s="617">
        <f>E274-H274</f>
        <v>0</v>
      </c>
      <c r="J274" s="96"/>
      <c r="L274" s="77"/>
    </row>
    <row r="275" spans="1:12" s="78" customFormat="1" ht="21.95" customHeight="1">
      <c r="A275" s="91">
        <v>242</v>
      </c>
      <c r="B275" s="97" t="s">
        <v>8417</v>
      </c>
      <c r="C275" s="97" t="s">
        <v>8418</v>
      </c>
      <c r="D275" s="98">
        <v>44564</v>
      </c>
      <c r="E275" s="99">
        <v>3689417</v>
      </c>
      <c r="F275" s="96"/>
      <c r="G275" s="96"/>
      <c r="H275" s="607"/>
      <c r="I275" s="607"/>
      <c r="J275" s="96"/>
      <c r="L275" s="77"/>
    </row>
    <row r="276" spans="1:12" s="78" customFormat="1" ht="21.95" customHeight="1">
      <c r="A276" s="91">
        <v>243</v>
      </c>
      <c r="B276" s="97" t="s">
        <v>8419</v>
      </c>
      <c r="C276" s="97" t="s">
        <v>8420</v>
      </c>
      <c r="D276" s="98">
        <v>44564</v>
      </c>
      <c r="E276" s="99">
        <v>1686014</v>
      </c>
      <c r="F276" s="96"/>
      <c r="G276" s="96"/>
      <c r="H276" s="607"/>
      <c r="I276" s="607"/>
      <c r="J276" s="96"/>
      <c r="L276" s="77"/>
    </row>
    <row r="277" spans="1:12" s="78" customFormat="1" ht="21.95" customHeight="1">
      <c r="A277" s="91">
        <v>244</v>
      </c>
      <c r="B277" s="97" t="s">
        <v>8421</v>
      </c>
      <c r="C277" s="97" t="s">
        <v>8422</v>
      </c>
      <c r="D277" s="98">
        <v>44564</v>
      </c>
      <c r="E277" s="99">
        <v>1711545</v>
      </c>
      <c r="F277" s="96"/>
      <c r="G277" s="96"/>
      <c r="H277" s="607"/>
      <c r="I277" s="607"/>
      <c r="J277" s="96"/>
      <c r="L277" s="77"/>
    </row>
    <row r="278" spans="1:12" s="78" customFormat="1" ht="21.95" customHeight="1">
      <c r="A278" s="91">
        <v>245</v>
      </c>
      <c r="B278" s="97" t="s">
        <v>8423</v>
      </c>
      <c r="C278" s="97" t="s">
        <v>8424</v>
      </c>
      <c r="D278" s="98">
        <v>44564</v>
      </c>
      <c r="E278" s="99">
        <v>2501109</v>
      </c>
      <c r="F278" s="96"/>
      <c r="G278" s="96"/>
      <c r="H278" s="607"/>
      <c r="I278" s="607"/>
      <c r="J278" s="96"/>
      <c r="L278" s="77"/>
    </row>
    <row r="279" spans="1:12" s="78" customFormat="1" ht="21.95" customHeight="1">
      <c r="A279" s="91">
        <v>246</v>
      </c>
      <c r="B279" s="97" t="s">
        <v>8425</v>
      </c>
      <c r="C279" s="97" t="s">
        <v>8426</v>
      </c>
      <c r="D279" s="98">
        <v>44564</v>
      </c>
      <c r="E279" s="99">
        <v>3019550</v>
      </c>
      <c r="F279" s="96"/>
      <c r="G279" s="96"/>
      <c r="H279" s="607"/>
      <c r="I279" s="607"/>
      <c r="J279" s="96"/>
      <c r="L279" s="77"/>
    </row>
    <row r="280" spans="1:12" s="78" customFormat="1" ht="21.95" customHeight="1">
      <c r="A280" s="91">
        <v>247</v>
      </c>
      <c r="B280" s="97" t="s">
        <v>8427</v>
      </c>
      <c r="C280" s="97" t="s">
        <v>8428</v>
      </c>
      <c r="D280" s="98">
        <v>44564</v>
      </c>
      <c r="E280" s="99">
        <v>2003639</v>
      </c>
      <c r="F280" s="96"/>
      <c r="G280" s="96"/>
      <c r="H280" s="607"/>
      <c r="I280" s="607"/>
      <c r="J280" s="96"/>
      <c r="L280" s="77"/>
    </row>
    <row r="281" spans="1:12" s="78" customFormat="1" ht="21.95" customHeight="1">
      <c r="A281" s="91">
        <v>248</v>
      </c>
      <c r="B281" s="97" t="s">
        <v>8429</v>
      </c>
      <c r="C281" s="97" t="s">
        <v>8430</v>
      </c>
      <c r="D281" s="98">
        <v>44564</v>
      </c>
      <c r="E281" s="99">
        <v>3457537</v>
      </c>
      <c r="F281" s="96"/>
      <c r="G281" s="96"/>
      <c r="H281" s="607"/>
      <c r="I281" s="607"/>
      <c r="J281" s="96"/>
      <c r="L281" s="77"/>
    </row>
    <row r="282" spans="1:12" s="78" customFormat="1" ht="21.95" customHeight="1">
      <c r="A282" s="91">
        <v>249</v>
      </c>
      <c r="B282" s="97" t="s">
        <v>8431</v>
      </c>
      <c r="C282" s="97" t="s">
        <v>8432</v>
      </c>
      <c r="D282" s="98">
        <v>44564</v>
      </c>
      <c r="E282" s="99">
        <v>1497639</v>
      </c>
      <c r="F282" s="96"/>
      <c r="G282" s="96"/>
      <c r="H282" s="607"/>
      <c r="I282" s="607"/>
      <c r="J282" s="96"/>
      <c r="L282" s="77"/>
    </row>
    <row r="283" spans="1:12" s="78" customFormat="1" ht="21.95" customHeight="1">
      <c r="A283" s="91">
        <v>250</v>
      </c>
      <c r="B283" s="97" t="s">
        <v>8433</v>
      </c>
      <c r="C283" s="97" t="s">
        <v>8434</v>
      </c>
      <c r="D283" s="98">
        <v>44564</v>
      </c>
      <c r="E283" s="99">
        <v>4211125</v>
      </c>
      <c r="F283" s="96"/>
      <c r="G283" s="96"/>
      <c r="H283" s="607"/>
      <c r="I283" s="607"/>
      <c r="J283" s="96"/>
      <c r="L283" s="77"/>
    </row>
    <row r="284" spans="1:12" s="78" customFormat="1" ht="21.95" customHeight="1">
      <c r="A284" s="91">
        <v>251</v>
      </c>
      <c r="B284" s="97" t="s">
        <v>8435</v>
      </c>
      <c r="C284" s="97" t="s">
        <v>8436</v>
      </c>
      <c r="D284" s="98">
        <v>44564</v>
      </c>
      <c r="E284" s="99">
        <v>3745599</v>
      </c>
      <c r="F284" s="96"/>
      <c r="G284" s="96"/>
      <c r="H284" s="607"/>
      <c r="I284" s="607"/>
      <c r="J284" s="96"/>
      <c r="L284" s="77"/>
    </row>
    <row r="285" spans="1:12" s="78" customFormat="1" ht="21.95" customHeight="1">
      <c r="A285" s="91">
        <v>252</v>
      </c>
      <c r="B285" s="97" t="s">
        <v>8437</v>
      </c>
      <c r="C285" s="97" t="s">
        <v>8438</v>
      </c>
      <c r="D285" s="98">
        <v>44564</v>
      </c>
      <c r="E285" s="99">
        <v>1734425</v>
      </c>
      <c r="F285" s="96"/>
      <c r="G285" s="96"/>
      <c r="H285" s="607"/>
      <c r="I285" s="607"/>
      <c r="J285" s="96"/>
      <c r="L285" s="77"/>
    </row>
    <row r="286" spans="1:12" s="78" customFormat="1" ht="21.95" customHeight="1">
      <c r="A286" s="91">
        <v>253</v>
      </c>
      <c r="B286" s="97" t="s">
        <v>8439</v>
      </c>
      <c r="C286" s="97" t="s">
        <v>8440</v>
      </c>
      <c r="D286" s="98">
        <v>44564</v>
      </c>
      <c r="E286" s="99">
        <v>1842572</v>
      </c>
      <c r="F286" s="96"/>
      <c r="G286" s="96"/>
      <c r="H286" s="607"/>
      <c r="I286" s="607"/>
      <c r="J286" s="96"/>
      <c r="L286" s="77"/>
    </row>
    <row r="287" spans="1:12" s="78" customFormat="1" ht="21.95" customHeight="1">
      <c r="A287" s="91">
        <v>254</v>
      </c>
      <c r="B287" s="97" t="s">
        <v>8441</v>
      </c>
      <c r="C287" s="97" t="s">
        <v>8442</v>
      </c>
      <c r="D287" s="98">
        <v>44564</v>
      </c>
      <c r="E287" s="99">
        <v>2552193</v>
      </c>
      <c r="F287" s="96"/>
      <c r="G287" s="96"/>
      <c r="H287" s="607"/>
      <c r="I287" s="607"/>
      <c r="J287" s="96"/>
      <c r="L287" s="77"/>
    </row>
    <row r="288" spans="1:12" s="78" customFormat="1" ht="21.95" customHeight="1">
      <c r="A288" s="91">
        <v>255</v>
      </c>
      <c r="B288" s="97" t="s">
        <v>8443</v>
      </c>
      <c r="C288" s="97" t="s">
        <v>8444</v>
      </c>
      <c r="D288" s="98">
        <v>44564</v>
      </c>
      <c r="E288" s="99">
        <v>2200440</v>
      </c>
      <c r="F288" s="96"/>
      <c r="G288" s="96"/>
      <c r="H288" s="607"/>
      <c r="I288" s="607"/>
      <c r="J288" s="96"/>
      <c r="L288" s="77"/>
    </row>
    <row r="289" spans="1:12" s="78" customFormat="1" ht="21.95" customHeight="1">
      <c r="A289" s="91">
        <v>256</v>
      </c>
      <c r="B289" s="97" t="s">
        <v>8445</v>
      </c>
      <c r="C289" s="97" t="s">
        <v>8446</v>
      </c>
      <c r="D289" s="98">
        <v>44564</v>
      </c>
      <c r="E289" s="99">
        <v>2847460</v>
      </c>
      <c r="F289" s="96"/>
      <c r="G289" s="96"/>
      <c r="H289" s="607"/>
      <c r="I289" s="607"/>
      <c r="J289" s="96"/>
      <c r="L289" s="77"/>
    </row>
    <row r="290" spans="1:12" s="78" customFormat="1" ht="21.95" customHeight="1">
      <c r="A290" s="91">
        <v>257</v>
      </c>
      <c r="B290" s="97" t="s">
        <v>8447</v>
      </c>
      <c r="C290" s="97" t="s">
        <v>8448</v>
      </c>
      <c r="D290" s="98">
        <v>44564</v>
      </c>
      <c r="E290" s="99">
        <v>3649168</v>
      </c>
      <c r="F290" s="96"/>
      <c r="G290" s="96"/>
      <c r="H290" s="607"/>
      <c r="I290" s="607"/>
      <c r="J290" s="96"/>
      <c r="L290" s="77"/>
    </row>
    <row r="291" spans="1:12" s="78" customFormat="1" ht="21.95" customHeight="1">
      <c r="A291" s="91">
        <v>258</v>
      </c>
      <c r="B291" s="97" t="s">
        <v>8449</v>
      </c>
      <c r="C291" s="97" t="s">
        <v>8450</v>
      </c>
      <c r="D291" s="98">
        <v>44564</v>
      </c>
      <c r="E291" s="99">
        <v>2443276</v>
      </c>
      <c r="F291" s="96"/>
      <c r="G291" s="96"/>
      <c r="H291" s="607"/>
      <c r="I291" s="607"/>
      <c r="J291" s="96"/>
      <c r="L291" s="77"/>
    </row>
    <row r="292" spans="1:12" s="78" customFormat="1" ht="21.95" customHeight="1">
      <c r="A292" s="91">
        <v>259</v>
      </c>
      <c r="B292" s="97" t="s">
        <v>8451</v>
      </c>
      <c r="C292" s="97" t="s">
        <v>8452</v>
      </c>
      <c r="D292" s="98">
        <v>44564</v>
      </c>
      <c r="E292" s="99">
        <v>2572713</v>
      </c>
      <c r="F292" s="96"/>
      <c r="G292" s="96"/>
      <c r="H292" s="607"/>
      <c r="I292" s="607"/>
      <c r="J292" s="96"/>
      <c r="L292" s="77"/>
    </row>
    <row r="293" spans="1:12" s="78" customFormat="1" ht="21.95" customHeight="1">
      <c r="A293" s="91">
        <v>260</v>
      </c>
      <c r="B293" s="97" t="s">
        <v>8453</v>
      </c>
      <c r="C293" s="97" t="s">
        <v>8454</v>
      </c>
      <c r="D293" s="98">
        <v>44564</v>
      </c>
      <c r="E293" s="99">
        <v>1961977</v>
      </c>
      <c r="F293" s="96"/>
      <c r="G293" s="96"/>
      <c r="H293" s="607"/>
      <c r="I293" s="607"/>
      <c r="J293" s="96"/>
      <c r="L293" s="77"/>
    </row>
    <row r="294" spans="1:12" s="78" customFormat="1" ht="21.95" customHeight="1">
      <c r="A294" s="91">
        <v>261</v>
      </c>
      <c r="B294" s="97" t="s">
        <v>8455</v>
      </c>
      <c r="C294" s="97" t="s">
        <v>8456</v>
      </c>
      <c r="D294" s="98">
        <v>44564</v>
      </c>
      <c r="E294" s="99">
        <v>2384509</v>
      </c>
      <c r="F294" s="96"/>
      <c r="G294" s="96"/>
      <c r="H294" s="607"/>
      <c r="I294" s="607"/>
      <c r="J294" s="96"/>
      <c r="L294" s="77"/>
    </row>
    <row r="295" spans="1:12" s="78" customFormat="1" ht="21.95" customHeight="1">
      <c r="A295" s="91">
        <v>262</v>
      </c>
      <c r="B295" s="97" t="s">
        <v>8457</v>
      </c>
      <c r="C295" s="97" t="s">
        <v>8458</v>
      </c>
      <c r="D295" s="98">
        <v>44564</v>
      </c>
      <c r="E295" s="99">
        <v>3970874</v>
      </c>
      <c r="F295" s="96"/>
      <c r="G295" s="96"/>
      <c r="H295" s="607"/>
      <c r="I295" s="607"/>
      <c r="J295" s="96"/>
      <c r="L295" s="77"/>
    </row>
    <row r="296" spans="1:12" s="78" customFormat="1" ht="21.95" customHeight="1">
      <c r="A296" s="91">
        <v>263</v>
      </c>
      <c r="B296" s="97" t="s">
        <v>8459</v>
      </c>
      <c r="C296" s="97" t="s">
        <v>8460</v>
      </c>
      <c r="D296" s="98">
        <v>44564</v>
      </c>
      <c r="E296" s="99">
        <v>4216916</v>
      </c>
      <c r="F296" s="96"/>
      <c r="G296" s="96"/>
      <c r="H296" s="607"/>
      <c r="I296" s="607"/>
      <c r="J296" s="96"/>
      <c r="L296" s="77"/>
    </row>
    <row r="297" spans="1:12" s="78" customFormat="1" ht="21.95" customHeight="1">
      <c r="A297" s="91">
        <v>264</v>
      </c>
      <c r="B297" s="97" t="s">
        <v>8461</v>
      </c>
      <c r="C297" s="97" t="s">
        <v>8462</v>
      </c>
      <c r="D297" s="98">
        <v>44564</v>
      </c>
      <c r="E297" s="99">
        <v>3316303</v>
      </c>
      <c r="F297" s="96"/>
      <c r="G297" s="96"/>
      <c r="H297" s="607"/>
      <c r="I297" s="607"/>
      <c r="J297" s="96"/>
      <c r="L297" s="77"/>
    </row>
    <row r="298" spans="1:12" s="78" customFormat="1" ht="21.95" customHeight="1">
      <c r="A298" s="91">
        <v>265</v>
      </c>
      <c r="B298" s="97" t="s">
        <v>8463</v>
      </c>
      <c r="C298" s="97" t="s">
        <v>8464</v>
      </c>
      <c r="D298" s="98">
        <v>44564</v>
      </c>
      <c r="E298" s="99">
        <v>7329828</v>
      </c>
      <c r="F298" s="96"/>
      <c r="G298" s="96"/>
      <c r="H298" s="607"/>
      <c r="I298" s="607"/>
      <c r="J298" s="96"/>
      <c r="L298" s="77"/>
    </row>
    <row r="299" spans="1:12" s="78" customFormat="1" ht="21.95" customHeight="1">
      <c r="A299" s="91">
        <v>266</v>
      </c>
      <c r="B299" s="97" t="s">
        <v>8465</v>
      </c>
      <c r="C299" s="97" t="s">
        <v>8466</v>
      </c>
      <c r="D299" s="98">
        <v>44564</v>
      </c>
      <c r="E299" s="99">
        <v>1773398</v>
      </c>
      <c r="F299" s="632" t="s">
        <v>11501</v>
      </c>
      <c r="G299" s="633" t="str">
        <f>VLOOKUP(C299,'[7]Bảng kê hoá đơn đã sử dụng'!$B$7:$G$4367,6,0)</f>
        <v>Chi nhánh Yên Bái - Công ty Cổ phần Dịch vụ Thương mại Tổng hợp Wincommerce</v>
      </c>
      <c r="H299" s="635">
        <f>E299</f>
        <v>1773398</v>
      </c>
      <c r="I299" s="635">
        <f>E299-H299</f>
        <v>0</v>
      </c>
      <c r="J299" s="96"/>
      <c r="L299" s="77"/>
    </row>
    <row r="300" spans="1:12" s="78" customFormat="1" ht="21.95" customHeight="1">
      <c r="A300" s="91">
        <v>267</v>
      </c>
      <c r="B300" s="97" t="s">
        <v>8467</v>
      </c>
      <c r="C300" s="97" t="s">
        <v>8468</v>
      </c>
      <c r="D300" s="98">
        <v>44564</v>
      </c>
      <c r="E300" s="99">
        <v>2131509</v>
      </c>
      <c r="F300" s="96"/>
      <c r="G300" s="96"/>
      <c r="H300" s="607"/>
      <c r="I300" s="607"/>
      <c r="J300" s="96"/>
      <c r="L300" s="77"/>
    </row>
    <row r="301" spans="1:12" s="78" customFormat="1" ht="21.95" customHeight="1">
      <c r="A301" s="91">
        <v>268</v>
      </c>
      <c r="B301" s="97" t="s">
        <v>8469</v>
      </c>
      <c r="C301" s="97" t="s">
        <v>8470</v>
      </c>
      <c r="D301" s="98">
        <v>44564</v>
      </c>
      <c r="E301" s="99">
        <v>2229601</v>
      </c>
      <c r="F301" s="632" t="s">
        <v>11501</v>
      </c>
      <c r="G301" s="633" t="str">
        <f>VLOOKUP(C301,'[7]Bảng kê hoá đơn đã sử dụng'!$B$7:$G$4367,6,0)</f>
        <v>Chi nhánh Hà Giang - Công ty Cổ phần Dịch vụ Thương mại Tổng hợp Wincommerce</v>
      </c>
      <c r="H301" s="635">
        <f>E301</f>
        <v>2229601</v>
      </c>
      <c r="I301" s="635">
        <f>E301-H301</f>
        <v>0</v>
      </c>
      <c r="J301" s="96"/>
      <c r="L301" s="77"/>
    </row>
    <row r="302" spans="1:12" s="78" customFormat="1" ht="21.95" customHeight="1">
      <c r="A302" s="91">
        <v>269</v>
      </c>
      <c r="B302" s="97" t="s">
        <v>8471</v>
      </c>
      <c r="C302" s="97" t="s">
        <v>8472</v>
      </c>
      <c r="D302" s="98">
        <v>44564</v>
      </c>
      <c r="E302" s="99">
        <v>5052531</v>
      </c>
      <c r="F302" s="632" t="s">
        <v>11501</v>
      </c>
      <c r="G302" s="633" t="str">
        <f>VLOOKUP(C302,'[7]Bảng kê hoá đơn đã sử dụng'!$B$7:$G$4367,6,0)</f>
        <v>Chi nhánh Hà Giang - Công ty Cổ phần Dịch vụ Thương mại Tổng hợp Wincommerce</v>
      </c>
      <c r="H302" s="635">
        <f>E302</f>
        <v>5052531</v>
      </c>
      <c r="I302" s="635">
        <f>E302-H302</f>
        <v>0</v>
      </c>
      <c r="J302" s="96"/>
      <c r="L302" s="77"/>
    </row>
    <row r="303" spans="1:12" s="78" customFormat="1" ht="21.95" customHeight="1">
      <c r="A303" s="91">
        <v>270</v>
      </c>
      <c r="B303" s="97" t="s">
        <v>8473</v>
      </c>
      <c r="C303" s="97" t="s">
        <v>8474</v>
      </c>
      <c r="D303" s="98">
        <v>44564</v>
      </c>
      <c r="E303" s="99">
        <v>2269955</v>
      </c>
      <c r="F303" s="632" t="s">
        <v>11501</v>
      </c>
      <c r="G303" s="633" t="str">
        <f>VLOOKUP(C303,'[7]Bảng kê hoá đơn đã sử dụng'!$B$7:$G$4367,6,0)</f>
        <v>Chi nhánh Hà Giang - Công ty Cổ phần Dịch vụ Thương mại Tổng hợp Wincommerce</v>
      </c>
      <c r="H303" s="635">
        <f>E303</f>
        <v>2269955</v>
      </c>
      <c r="I303" s="635">
        <f>E303-H303</f>
        <v>0</v>
      </c>
      <c r="J303" s="96"/>
      <c r="L303" s="77"/>
    </row>
    <row r="304" spans="1:12" s="78" customFormat="1" ht="21.95" customHeight="1">
      <c r="A304" s="91">
        <v>271</v>
      </c>
      <c r="B304" s="97" t="s">
        <v>8475</v>
      </c>
      <c r="C304" s="97" t="s">
        <v>8476</v>
      </c>
      <c r="D304" s="98">
        <v>44564</v>
      </c>
      <c r="E304" s="99">
        <v>3353754</v>
      </c>
      <c r="F304" s="96"/>
      <c r="G304" s="96"/>
      <c r="H304" s="607"/>
      <c r="I304" s="607"/>
      <c r="J304" s="96"/>
      <c r="L304" s="77"/>
    </row>
    <row r="305" spans="1:12" s="78" customFormat="1" ht="21.95" customHeight="1">
      <c r="A305" s="91">
        <v>272</v>
      </c>
      <c r="B305" s="97" t="s">
        <v>8477</v>
      </c>
      <c r="C305" s="97" t="s">
        <v>8478</v>
      </c>
      <c r="D305" s="98">
        <v>44564</v>
      </c>
      <c r="E305" s="99">
        <v>7300640</v>
      </c>
      <c r="F305" s="96"/>
      <c r="G305" s="96"/>
      <c r="H305" s="607"/>
      <c r="I305" s="607"/>
      <c r="J305" s="96"/>
      <c r="L305" s="77"/>
    </row>
    <row r="306" spans="1:12" s="78" customFormat="1" ht="21.95" customHeight="1">
      <c r="A306" s="91">
        <v>273</v>
      </c>
      <c r="B306" s="97" t="s">
        <v>8479</v>
      </c>
      <c r="C306" s="97" t="s">
        <v>8480</v>
      </c>
      <c r="D306" s="98">
        <v>44564</v>
      </c>
      <c r="E306" s="99">
        <v>3171190</v>
      </c>
      <c r="F306" s="632" t="s">
        <v>11501</v>
      </c>
      <c r="G306" s="633" t="str">
        <f>VLOOKUP(C306,'[7]Bảng kê hoá đơn đã sử dụng'!$B$7:$G$4367,6,0)</f>
        <v>Chi nhánh Hà Giang - Công ty Cổ phần Dịch vụ Thương mại Tổng hợp Wincommerce</v>
      </c>
      <c r="H306" s="635">
        <f t="shared" ref="H306:H308" si="65">E306</f>
        <v>3171190</v>
      </c>
      <c r="I306" s="635">
        <f t="shared" ref="I306:I308" si="66">E306-H306</f>
        <v>0</v>
      </c>
      <c r="J306" s="96"/>
      <c r="L306" s="77"/>
    </row>
    <row r="307" spans="1:12" s="78" customFormat="1" ht="21.95" customHeight="1">
      <c r="A307" s="91">
        <v>274</v>
      </c>
      <c r="B307" s="97" t="s">
        <v>8481</v>
      </c>
      <c r="C307" s="97" t="s">
        <v>8482</v>
      </c>
      <c r="D307" s="98">
        <v>44564</v>
      </c>
      <c r="E307" s="99">
        <v>4477121</v>
      </c>
      <c r="F307" s="632" t="s">
        <v>11501</v>
      </c>
      <c r="G307" s="633" t="str">
        <f>VLOOKUP(C307,'[7]Bảng kê hoá đơn đã sử dụng'!$B$7:$G$4367,6,0)</f>
        <v>Chi nhánh Hà Giang - Công ty Cổ phần Dịch vụ Thương mại Tổng hợp Wincommerce</v>
      </c>
      <c r="H307" s="635">
        <f t="shared" si="65"/>
        <v>4477121</v>
      </c>
      <c r="I307" s="635">
        <f t="shared" si="66"/>
        <v>0</v>
      </c>
      <c r="J307" s="96"/>
      <c r="L307" s="77"/>
    </row>
    <row r="308" spans="1:12" s="78" customFormat="1" ht="21.95" customHeight="1">
      <c r="A308" s="91">
        <v>275</v>
      </c>
      <c r="B308" s="97" t="s">
        <v>8483</v>
      </c>
      <c r="C308" s="97" t="s">
        <v>8484</v>
      </c>
      <c r="D308" s="98">
        <v>44564</v>
      </c>
      <c r="E308" s="99">
        <v>4488732</v>
      </c>
      <c r="F308" s="632" t="s">
        <v>11501</v>
      </c>
      <c r="G308" s="633" t="str">
        <f>VLOOKUP(C308,'[7]Bảng kê hoá đơn đã sử dụng'!$B$7:$G$4367,6,0)</f>
        <v>Chi nhánh Sơn La - Công ty Cổ phần Dịch vụ Thương mại Tổng hợp Wincommerce</v>
      </c>
      <c r="H308" s="635">
        <f t="shared" si="65"/>
        <v>4488732</v>
      </c>
      <c r="I308" s="635">
        <f t="shared" si="66"/>
        <v>0</v>
      </c>
      <c r="J308" s="96"/>
      <c r="L308" s="77"/>
    </row>
    <row r="309" spans="1:12" s="78" customFormat="1" ht="21.95" customHeight="1">
      <c r="A309" s="91">
        <v>276</v>
      </c>
      <c r="B309" s="97" t="s">
        <v>8485</v>
      </c>
      <c r="C309" s="97" t="s">
        <v>8486</v>
      </c>
      <c r="D309" s="98">
        <v>44564</v>
      </c>
      <c r="E309" s="99">
        <v>2131509</v>
      </c>
      <c r="F309" s="96"/>
      <c r="G309" s="96"/>
      <c r="H309" s="607"/>
      <c r="I309" s="607"/>
      <c r="J309" s="96"/>
      <c r="L309" s="77"/>
    </row>
    <row r="310" spans="1:12" s="78" customFormat="1" ht="21.95" customHeight="1">
      <c r="A310" s="91">
        <v>277</v>
      </c>
      <c r="B310" s="97" t="s">
        <v>8487</v>
      </c>
      <c r="C310" s="97" t="s">
        <v>8488</v>
      </c>
      <c r="D310" s="98">
        <v>44564</v>
      </c>
      <c r="E310" s="99">
        <v>2581139</v>
      </c>
      <c r="F310" s="96"/>
      <c r="G310" s="96"/>
      <c r="H310" s="607"/>
      <c r="I310" s="607"/>
      <c r="J310" s="96"/>
      <c r="L310" s="77"/>
    </row>
    <row r="311" spans="1:12" s="78" customFormat="1" ht="21.95" customHeight="1">
      <c r="A311" s="91">
        <v>278</v>
      </c>
      <c r="B311" s="97" t="s">
        <v>8489</v>
      </c>
      <c r="C311" s="97" t="s">
        <v>8490</v>
      </c>
      <c r="D311" s="98">
        <v>44564</v>
      </c>
      <c r="E311" s="99">
        <v>5728305</v>
      </c>
      <c r="F311" s="608" t="s">
        <v>11501</v>
      </c>
      <c r="G311" s="610" t="str">
        <f>VLOOKUP(C311,'[7]Bảng kê hoá đơn đã sử dụng'!$B$7:$F$4361,5,0)</f>
        <v>NT/21E</v>
      </c>
      <c r="H311" s="612">
        <f>E311</f>
        <v>5728305</v>
      </c>
      <c r="I311" s="612">
        <f>E311-H311</f>
        <v>0</v>
      </c>
      <c r="J311" s="96"/>
      <c r="L311" s="77"/>
    </row>
    <row r="312" spans="1:12" s="78" customFormat="1" ht="21.95" customHeight="1">
      <c r="A312" s="91">
        <v>279</v>
      </c>
      <c r="B312" s="97" t="s">
        <v>8491</v>
      </c>
      <c r="C312" s="97" t="s">
        <v>8492</v>
      </c>
      <c r="D312" s="98">
        <v>44564</v>
      </c>
      <c r="E312" s="99">
        <v>2192260</v>
      </c>
      <c r="F312" s="632" t="s">
        <v>11501</v>
      </c>
      <c r="G312" s="633" t="str">
        <f>VLOOKUP(C312,'[7]Bảng kê hoá đơn đã sử dụng'!$B$7:$G$4367,6,0)</f>
        <v>Chi nhánh Nam Định - Công ty Cổ phần Dịch vụ Thương mại Tổng hợp Wincommerce</v>
      </c>
      <c r="H312" s="635">
        <f>E312</f>
        <v>2192260</v>
      </c>
      <c r="I312" s="635">
        <f>E312-H312</f>
        <v>0</v>
      </c>
      <c r="J312" s="96"/>
      <c r="L312" s="77"/>
    </row>
    <row r="313" spans="1:12" s="78" customFormat="1" ht="21.95" customHeight="1">
      <c r="A313" s="91">
        <v>280</v>
      </c>
      <c r="B313" s="97" t="s">
        <v>8493</v>
      </c>
      <c r="C313" s="97" t="s">
        <v>8494</v>
      </c>
      <c r="D313" s="98">
        <v>44564</v>
      </c>
      <c r="E313" s="99">
        <v>1301410</v>
      </c>
      <c r="F313" s="96"/>
      <c r="G313" s="96"/>
      <c r="H313" s="607"/>
      <c r="I313" s="607"/>
      <c r="J313" s="96"/>
      <c r="L313" s="77"/>
    </row>
    <row r="314" spans="1:12" s="78" customFormat="1" ht="21.95" customHeight="1">
      <c r="A314" s="91">
        <v>281</v>
      </c>
      <c r="B314" s="97" t="s">
        <v>8495</v>
      </c>
      <c r="C314" s="97" t="s">
        <v>8496</v>
      </c>
      <c r="D314" s="98">
        <v>44564</v>
      </c>
      <c r="E314" s="99">
        <v>4806835</v>
      </c>
      <c r="F314" s="96"/>
      <c r="G314" s="96"/>
      <c r="H314" s="607"/>
      <c r="I314" s="607"/>
      <c r="J314" s="96"/>
      <c r="L314" s="77"/>
    </row>
    <row r="315" spans="1:12" s="78" customFormat="1" ht="21.95" customHeight="1">
      <c r="A315" s="91">
        <v>282</v>
      </c>
      <c r="B315" s="97" t="s">
        <v>8497</v>
      </c>
      <c r="C315" s="97" t="s">
        <v>8498</v>
      </c>
      <c r="D315" s="98">
        <v>44564</v>
      </c>
      <c r="E315" s="99">
        <v>965657</v>
      </c>
      <c r="F315" s="96"/>
      <c r="G315" s="96"/>
      <c r="H315" s="607"/>
      <c r="I315" s="607"/>
      <c r="J315" s="96"/>
      <c r="L315" s="77"/>
    </row>
    <row r="316" spans="1:12" s="78" customFormat="1" ht="21.95" customHeight="1">
      <c r="A316" s="91">
        <v>283</v>
      </c>
      <c r="B316" s="97" t="s">
        <v>8499</v>
      </c>
      <c r="C316" s="97" t="s">
        <v>8500</v>
      </c>
      <c r="D316" s="98">
        <v>44564</v>
      </c>
      <c r="E316" s="99">
        <v>1093648</v>
      </c>
      <c r="F316" s="96"/>
      <c r="G316" s="96"/>
      <c r="H316" s="607"/>
      <c r="I316" s="607"/>
      <c r="J316" s="96"/>
      <c r="L316" s="77"/>
    </row>
    <row r="317" spans="1:12" s="78" customFormat="1" ht="21.95" customHeight="1">
      <c r="A317" s="91">
        <v>284</v>
      </c>
      <c r="B317" s="97" t="s">
        <v>8501</v>
      </c>
      <c r="C317" s="97" t="s">
        <v>8502</v>
      </c>
      <c r="D317" s="98">
        <v>44564</v>
      </c>
      <c r="E317" s="99">
        <v>1448486</v>
      </c>
      <c r="F317" s="96"/>
      <c r="G317" s="96"/>
      <c r="H317" s="607"/>
      <c r="I317" s="607"/>
      <c r="J317" s="96"/>
      <c r="L317" s="77"/>
    </row>
    <row r="318" spans="1:12" s="78" customFormat="1" ht="21.95" customHeight="1">
      <c r="A318" s="91">
        <v>285</v>
      </c>
      <c r="B318" s="97" t="s">
        <v>8503</v>
      </c>
      <c r="C318" s="97" t="s">
        <v>8504</v>
      </c>
      <c r="D318" s="98">
        <v>44564</v>
      </c>
      <c r="E318" s="99">
        <v>4456249</v>
      </c>
      <c r="F318" s="632" t="s">
        <v>11501</v>
      </c>
      <c r="G318" s="633" t="str">
        <f>VLOOKUP(C318,'[7]Bảng kê hoá đơn đã sử dụng'!$B$7:$G$4367,6,0)</f>
        <v>Chi nhánh Yên Bái - Công ty Cổ phần Dịch vụ Thương mại Tổng hợp Wincommerce</v>
      </c>
      <c r="H318" s="635">
        <f>E318</f>
        <v>4456249</v>
      </c>
      <c r="I318" s="635">
        <f>E318-H318</f>
        <v>0</v>
      </c>
      <c r="J318" s="96"/>
      <c r="L318" s="77"/>
    </row>
    <row r="319" spans="1:12" s="78" customFormat="1" ht="21.95" customHeight="1">
      <c r="A319" s="91">
        <v>286</v>
      </c>
      <c r="B319" s="97" t="s">
        <v>8505</v>
      </c>
      <c r="C319" s="97" t="s">
        <v>8506</v>
      </c>
      <c r="D319" s="98">
        <v>44564</v>
      </c>
      <c r="E319" s="99">
        <v>3415830</v>
      </c>
      <c r="F319" s="96"/>
      <c r="G319" s="96"/>
      <c r="H319" s="607"/>
      <c r="I319" s="607"/>
      <c r="J319" s="96"/>
      <c r="L319" s="77"/>
    </row>
    <row r="320" spans="1:12" s="78" customFormat="1" ht="21.95" customHeight="1">
      <c r="A320" s="91">
        <v>287</v>
      </c>
      <c r="B320" s="97" t="s">
        <v>8507</v>
      </c>
      <c r="C320" s="97" t="s">
        <v>8508</v>
      </c>
      <c r="D320" s="98">
        <v>44564</v>
      </c>
      <c r="E320" s="99">
        <v>1851891</v>
      </c>
      <c r="F320" s="96"/>
      <c r="G320" s="96"/>
      <c r="H320" s="607"/>
      <c r="I320" s="607"/>
      <c r="J320" s="96"/>
      <c r="L320" s="77"/>
    </row>
    <row r="321" spans="1:12" s="78" customFormat="1" ht="21.95" customHeight="1">
      <c r="A321" s="91">
        <v>288</v>
      </c>
      <c r="B321" s="97" t="s">
        <v>8509</v>
      </c>
      <c r="C321" s="97" t="s">
        <v>8510</v>
      </c>
      <c r="D321" s="98">
        <v>44564</v>
      </c>
      <c r="E321" s="99">
        <v>3394932</v>
      </c>
      <c r="F321" s="96"/>
      <c r="G321" s="96"/>
      <c r="H321" s="607"/>
      <c r="I321" s="607"/>
      <c r="J321" s="96"/>
      <c r="L321" s="77"/>
    </row>
    <row r="322" spans="1:12" s="78" customFormat="1" ht="21.95" customHeight="1">
      <c r="A322" s="91">
        <v>289</v>
      </c>
      <c r="B322" s="97" t="s">
        <v>8511</v>
      </c>
      <c r="C322" s="97" t="s">
        <v>8512</v>
      </c>
      <c r="D322" s="98">
        <v>44564</v>
      </c>
      <c r="E322" s="99">
        <v>2469918</v>
      </c>
      <c r="F322" s="632" t="s">
        <v>11501</v>
      </c>
      <c r="G322" s="633" t="str">
        <f>VLOOKUP(C322,'[7]Bảng kê hoá đơn đã sử dụng'!$B$7:$G$4367,6,0)</f>
        <v>Chi nhánh Ninh Bình - Công ty Cổ phần Dịch vụ Thương mại Tổng hợp Wincommerce</v>
      </c>
      <c r="H322" s="635">
        <f>E322</f>
        <v>2469918</v>
      </c>
      <c r="I322" s="635">
        <f>E322-H322</f>
        <v>0</v>
      </c>
      <c r="J322" s="96"/>
      <c r="L322" s="77"/>
    </row>
    <row r="323" spans="1:12" s="78" customFormat="1" ht="21.95" customHeight="1">
      <c r="A323" s="91">
        <v>290</v>
      </c>
      <c r="B323" s="97" t="s">
        <v>8513</v>
      </c>
      <c r="C323" s="97" t="s">
        <v>8514</v>
      </c>
      <c r="D323" s="98">
        <v>44564</v>
      </c>
      <c r="E323" s="99">
        <v>3192200</v>
      </c>
      <c r="F323" s="608" t="s">
        <v>11501</v>
      </c>
      <c r="G323" s="610" t="str">
        <f>VLOOKUP(C323,'[7]Bảng kê hoá đơn đã sử dụng'!$B$7:$F$4361,5,0)</f>
        <v>NT/21E</v>
      </c>
      <c r="H323" s="612">
        <f>E323</f>
        <v>3192200</v>
      </c>
      <c r="I323" s="612">
        <f>E323-H323</f>
        <v>0</v>
      </c>
      <c r="J323" s="96"/>
      <c r="L323" s="77"/>
    </row>
    <row r="324" spans="1:12" s="78" customFormat="1" ht="21.95" customHeight="1">
      <c r="A324" s="91">
        <v>291</v>
      </c>
      <c r="B324" s="97" t="s">
        <v>8515</v>
      </c>
      <c r="C324" s="97" t="s">
        <v>8516</v>
      </c>
      <c r="D324" s="98">
        <v>44564</v>
      </c>
      <c r="E324" s="99">
        <v>1832457</v>
      </c>
      <c r="F324" s="96"/>
      <c r="G324" s="96"/>
      <c r="H324" s="607"/>
      <c r="I324" s="607"/>
      <c r="J324" s="96"/>
      <c r="L324" s="77"/>
    </row>
    <row r="325" spans="1:12" s="78" customFormat="1" ht="21.95" customHeight="1">
      <c r="A325" s="91">
        <v>292</v>
      </c>
      <c r="B325" s="97" t="s">
        <v>8517</v>
      </c>
      <c r="C325" s="97" t="s">
        <v>8518</v>
      </c>
      <c r="D325" s="98">
        <v>44564</v>
      </c>
      <c r="E325" s="99">
        <v>6108190</v>
      </c>
      <c r="F325" s="608" t="s">
        <v>11501</v>
      </c>
      <c r="G325" s="610" t="str">
        <f>VLOOKUP(C325,'[7]Bảng kê hoá đơn đã sử dụng'!$B$7:$F$4361,5,0)</f>
        <v>NT/21E</v>
      </c>
      <c r="H325" s="612">
        <f>E325</f>
        <v>6108190</v>
      </c>
      <c r="I325" s="612">
        <f>E325-H325</f>
        <v>0</v>
      </c>
      <c r="J325" s="96"/>
      <c r="L325" s="77"/>
    </row>
    <row r="326" spans="1:12" s="78" customFormat="1" ht="21.95" customHeight="1">
      <c r="A326" s="91">
        <v>293</v>
      </c>
      <c r="B326" s="97" t="s">
        <v>8519</v>
      </c>
      <c r="C326" s="97" t="s">
        <v>8520</v>
      </c>
      <c r="D326" s="98">
        <v>44564</v>
      </c>
      <c r="E326" s="99">
        <v>1207341</v>
      </c>
      <c r="F326" s="96"/>
      <c r="G326" s="96"/>
      <c r="H326" s="607"/>
      <c r="I326" s="607"/>
      <c r="J326" s="96"/>
      <c r="L326" s="77"/>
    </row>
    <row r="327" spans="1:12" s="78" customFormat="1" ht="21.95" customHeight="1">
      <c r="A327" s="91">
        <v>294</v>
      </c>
      <c r="B327" s="97" t="s">
        <v>8521</v>
      </c>
      <c r="C327" s="97" t="s">
        <v>8522</v>
      </c>
      <c r="D327" s="98">
        <v>44564</v>
      </c>
      <c r="E327" s="99">
        <v>4486697</v>
      </c>
      <c r="F327" s="632" t="s">
        <v>11501</v>
      </c>
      <c r="G327" s="633" t="str">
        <f>VLOOKUP(C327,'[7]Bảng kê hoá đơn đã sử dụng'!$B$7:$G$4367,6,0)</f>
        <v>Chi nhánh Yên Bái - Công ty Cổ phần Dịch vụ Thương mại Tổng hợp Wincommerce</v>
      </c>
      <c r="H327" s="635">
        <f>E327</f>
        <v>4486697</v>
      </c>
      <c r="I327" s="635">
        <f>E327-H327</f>
        <v>0</v>
      </c>
      <c r="J327" s="96"/>
      <c r="L327" s="77"/>
    </row>
    <row r="328" spans="1:12" s="78" customFormat="1" ht="21.95" customHeight="1">
      <c r="A328" s="91">
        <v>295</v>
      </c>
      <c r="B328" s="97" t="s">
        <v>8523</v>
      </c>
      <c r="C328" s="97" t="s">
        <v>8524</v>
      </c>
      <c r="D328" s="98">
        <v>44564</v>
      </c>
      <c r="E328" s="99">
        <v>4266251</v>
      </c>
      <c r="F328" s="96"/>
      <c r="G328" s="96"/>
      <c r="H328" s="607"/>
      <c r="I328" s="607"/>
      <c r="J328" s="96"/>
      <c r="L328" s="77"/>
    </row>
    <row r="329" spans="1:12" s="78" customFormat="1" ht="21.95" customHeight="1">
      <c r="A329" s="91">
        <v>296</v>
      </c>
      <c r="B329" s="97" t="s">
        <v>8525</v>
      </c>
      <c r="C329" s="97" t="s">
        <v>8526</v>
      </c>
      <c r="D329" s="98">
        <v>44565</v>
      </c>
      <c r="E329" s="99">
        <v>2719074</v>
      </c>
      <c r="F329" s="632" t="s">
        <v>11501</v>
      </c>
      <c r="G329" s="633" t="str">
        <f>VLOOKUP(C329,'[7]Bảng kê hoá đơn đã sử dụng'!$B$7:$G$4367,6,0)</f>
        <v>Chi nhánh Nam Định - Công ty Cổ phần Dịch vụ Thương mại Tổng hợp Wincommerce</v>
      </c>
      <c r="H329" s="635">
        <f t="shared" ref="H329:H330" si="67">E329</f>
        <v>2719074</v>
      </c>
      <c r="I329" s="635">
        <f t="shared" ref="I329:I330" si="68">E329-H329</f>
        <v>0</v>
      </c>
      <c r="J329" s="96"/>
      <c r="L329" s="77"/>
    </row>
    <row r="330" spans="1:12" s="78" customFormat="1" ht="21.95" customHeight="1">
      <c r="A330" s="91">
        <v>297</v>
      </c>
      <c r="B330" s="97" t="s">
        <v>8527</v>
      </c>
      <c r="C330" s="97" t="s">
        <v>8528</v>
      </c>
      <c r="D330" s="98">
        <v>44565</v>
      </c>
      <c r="E330" s="99">
        <v>5685665</v>
      </c>
      <c r="F330" s="632" t="s">
        <v>11501</v>
      </c>
      <c r="G330" s="633" t="str">
        <f>VLOOKUP(C330,'[7]Bảng kê hoá đơn đã sử dụng'!$B$7:$G$4367,6,0)</f>
        <v>Chi nhánh Nam Định - Công ty Cổ phần Dịch vụ Thương mại Tổng hợp Wincommerce</v>
      </c>
      <c r="H330" s="635">
        <f t="shared" si="67"/>
        <v>5685665</v>
      </c>
      <c r="I330" s="635">
        <f t="shared" si="68"/>
        <v>0</v>
      </c>
      <c r="J330" s="96"/>
      <c r="L330" s="77"/>
    </row>
    <row r="331" spans="1:12" s="78" customFormat="1" ht="21.95" customHeight="1">
      <c r="A331" s="91">
        <v>298</v>
      </c>
      <c r="B331" s="97" t="s">
        <v>8529</v>
      </c>
      <c r="C331" s="97" t="s">
        <v>8530</v>
      </c>
      <c r="D331" s="98">
        <v>44565</v>
      </c>
      <c r="E331" s="99">
        <v>4305924</v>
      </c>
      <c r="F331" s="608" t="s">
        <v>11501</v>
      </c>
      <c r="G331" s="610" t="str">
        <f>VLOOKUP(C331,'[7]Bảng kê hoá đơn đã sử dụng'!$B$7:$F$4361,5,0)</f>
        <v>NT/21E</v>
      </c>
      <c r="H331" s="612">
        <f>E331</f>
        <v>4305924</v>
      </c>
      <c r="I331" s="612">
        <f>E331-H331</f>
        <v>0</v>
      </c>
      <c r="J331" s="96"/>
      <c r="L331" s="77"/>
    </row>
    <row r="332" spans="1:12" s="78" customFormat="1" ht="21.95" customHeight="1">
      <c r="A332" s="91">
        <v>299</v>
      </c>
      <c r="B332" s="97" t="s">
        <v>8531</v>
      </c>
      <c r="C332" s="97" t="s">
        <v>8532</v>
      </c>
      <c r="D332" s="98">
        <v>44565</v>
      </c>
      <c r="E332" s="99">
        <v>3765084</v>
      </c>
      <c r="F332" s="616" t="s">
        <v>11501</v>
      </c>
      <c r="G332" s="615" t="str">
        <f>VLOOKUP(C274,'[7]Bảng kê hoá đơn đã sử dụng'!$B$7:$F$4361,5,0)</f>
        <v>NT/21E</v>
      </c>
      <c r="H332" s="617">
        <f>E332</f>
        <v>3765084</v>
      </c>
      <c r="I332" s="617">
        <f>E332-H332</f>
        <v>0</v>
      </c>
      <c r="J332" s="96"/>
      <c r="L332" s="77"/>
    </row>
    <row r="333" spans="1:12" s="78" customFormat="1" ht="21.95" customHeight="1">
      <c r="A333" s="91">
        <v>300</v>
      </c>
      <c r="B333" s="97" t="s">
        <v>8533</v>
      </c>
      <c r="C333" s="97" t="s">
        <v>8534</v>
      </c>
      <c r="D333" s="98">
        <v>44565</v>
      </c>
      <c r="E333" s="99">
        <v>2252960</v>
      </c>
      <c r="F333" s="632" t="s">
        <v>11501</v>
      </c>
      <c r="G333" s="633" t="str">
        <f>VLOOKUP(C333,'[7]Bảng kê hoá đơn đã sử dụng'!$B$7:$G$4367,6,0)</f>
        <v>Chi nhánh Ninh Bình - Công ty Cổ phần Dịch vụ Thương mại Tổng hợp Wincommerce</v>
      </c>
      <c r="H333" s="635">
        <f t="shared" ref="H333:H335" si="69">E333</f>
        <v>2252960</v>
      </c>
      <c r="I333" s="635">
        <f t="shared" ref="I333:I335" si="70">E333-H333</f>
        <v>0</v>
      </c>
      <c r="J333" s="96"/>
      <c r="L333" s="77"/>
    </row>
    <row r="334" spans="1:12" s="78" customFormat="1" ht="21.95" customHeight="1">
      <c r="A334" s="91">
        <v>301</v>
      </c>
      <c r="B334" s="97" t="s">
        <v>8535</v>
      </c>
      <c r="C334" s="97" t="s">
        <v>8536</v>
      </c>
      <c r="D334" s="98">
        <v>44565</v>
      </c>
      <c r="E334" s="99">
        <v>3368970</v>
      </c>
      <c r="F334" s="632" t="s">
        <v>11501</v>
      </c>
      <c r="G334" s="633" t="str">
        <f>VLOOKUP(C334,'[7]Bảng kê hoá đơn đã sử dụng'!$B$7:$G$4367,6,0)</f>
        <v>Chi nhánh Ninh Bình - Công ty Cổ phần Dịch vụ Thương mại Tổng hợp Wincommerce</v>
      </c>
      <c r="H334" s="635">
        <f t="shared" si="69"/>
        <v>3368970</v>
      </c>
      <c r="I334" s="635">
        <f t="shared" si="70"/>
        <v>0</v>
      </c>
      <c r="J334" s="96"/>
      <c r="L334" s="77"/>
    </row>
    <row r="335" spans="1:12" s="78" customFormat="1" ht="21.95" customHeight="1">
      <c r="A335" s="91">
        <v>302</v>
      </c>
      <c r="B335" s="97" t="s">
        <v>8537</v>
      </c>
      <c r="C335" s="97" t="s">
        <v>8538</v>
      </c>
      <c r="D335" s="98">
        <v>44565</v>
      </c>
      <c r="E335" s="99">
        <v>6123512</v>
      </c>
      <c r="F335" s="632" t="s">
        <v>11501</v>
      </c>
      <c r="G335" s="633" t="str">
        <f>VLOOKUP(C335,'[7]Bảng kê hoá đơn đã sử dụng'!$B$7:$G$4367,6,0)</f>
        <v>Chi nhánh Ninh Bình - Công ty Cổ phần Dịch vụ Thương mại Tổng hợp Wincommerce</v>
      </c>
      <c r="H335" s="635">
        <f t="shared" si="69"/>
        <v>6123512</v>
      </c>
      <c r="I335" s="635">
        <f t="shared" si="70"/>
        <v>0</v>
      </c>
      <c r="J335" s="96"/>
      <c r="L335" s="77"/>
    </row>
    <row r="336" spans="1:12" s="78" customFormat="1" ht="21.95" customHeight="1">
      <c r="A336" s="91">
        <v>303</v>
      </c>
      <c r="B336" s="97" t="s">
        <v>8539</v>
      </c>
      <c r="C336" s="97" t="s">
        <v>8540</v>
      </c>
      <c r="D336" s="98">
        <v>44565</v>
      </c>
      <c r="E336" s="99">
        <v>4292475</v>
      </c>
      <c r="F336" s="632" t="s">
        <v>11501</v>
      </c>
      <c r="G336" s="633" t="str">
        <f>VLOOKUP(C336,'[7]Bảng kê hoá đơn đã sử dụng'!$B$7:$G$4367,6,0)</f>
        <v>Chi nhánh Nam Định - Công ty Cổ phần Dịch vụ Thương mại Tổng hợp Wincommerce</v>
      </c>
      <c r="H336" s="635">
        <f>E336</f>
        <v>4292475</v>
      </c>
      <c r="I336" s="635">
        <f>E336-H336</f>
        <v>0</v>
      </c>
      <c r="J336" s="96"/>
      <c r="L336" s="77"/>
    </row>
    <row r="337" spans="1:12" s="78" customFormat="1" ht="21.95" customHeight="1">
      <c r="A337" s="91">
        <v>304</v>
      </c>
      <c r="B337" s="97" t="s">
        <v>8541</v>
      </c>
      <c r="C337" s="97" t="s">
        <v>8542</v>
      </c>
      <c r="D337" s="98">
        <v>44565</v>
      </c>
      <c r="E337" s="99">
        <v>4268704</v>
      </c>
      <c r="F337" s="632" t="s">
        <v>11501</v>
      </c>
      <c r="G337" s="633" t="str">
        <f>VLOOKUP(C337,'[7]Bảng kê hoá đơn đã sử dụng'!$B$7:$G$4367,6,0)</f>
        <v>Chi nhánh Nam Định - Công ty Cổ phần Dịch vụ Thương mại Tổng hợp Wincommerce</v>
      </c>
      <c r="H337" s="635">
        <f t="shared" ref="H337:H338" si="71">E337</f>
        <v>4268704</v>
      </c>
      <c r="I337" s="635">
        <f t="shared" ref="I337:I338" si="72">E337-H337</f>
        <v>0</v>
      </c>
      <c r="J337" s="96"/>
      <c r="L337" s="77"/>
    </row>
    <row r="338" spans="1:12" s="78" customFormat="1" ht="21.95" customHeight="1">
      <c r="A338" s="91">
        <v>305</v>
      </c>
      <c r="B338" s="97" t="s">
        <v>8543</v>
      </c>
      <c r="C338" s="97" t="s">
        <v>8544</v>
      </c>
      <c r="D338" s="98">
        <v>44565</v>
      </c>
      <c r="E338" s="99">
        <v>4420158</v>
      </c>
      <c r="F338" s="632" t="s">
        <v>11501</v>
      </c>
      <c r="G338" s="633" t="str">
        <f>VLOOKUP(C338,'[7]Bảng kê hoá đơn đã sử dụng'!$B$7:$G$4367,6,0)</f>
        <v>Chi nhánh Nam Định - Công ty Cổ phần Dịch vụ Thương mại Tổng hợp Wincommerce</v>
      </c>
      <c r="H338" s="635">
        <f t="shared" si="71"/>
        <v>4420158</v>
      </c>
      <c r="I338" s="635">
        <f t="shared" si="72"/>
        <v>0</v>
      </c>
      <c r="J338" s="96"/>
      <c r="L338" s="77"/>
    </row>
    <row r="339" spans="1:12" s="78" customFormat="1" ht="21.95" customHeight="1">
      <c r="A339" s="91">
        <v>306</v>
      </c>
      <c r="B339" s="97" t="s">
        <v>8545</v>
      </c>
      <c r="C339" s="97" t="s">
        <v>8546</v>
      </c>
      <c r="D339" s="98">
        <v>44565</v>
      </c>
      <c r="E339" s="99">
        <v>2131509</v>
      </c>
      <c r="F339" s="96"/>
      <c r="G339" s="96"/>
      <c r="H339" s="607"/>
      <c r="I339" s="607"/>
      <c r="J339" s="96"/>
      <c r="L339" s="77"/>
    </row>
    <row r="340" spans="1:12" s="78" customFormat="1" ht="21.95" customHeight="1">
      <c r="A340" s="91">
        <v>307</v>
      </c>
      <c r="B340" s="97" t="s">
        <v>8547</v>
      </c>
      <c r="C340" s="97" t="s">
        <v>8548</v>
      </c>
      <c r="D340" s="98">
        <v>44565</v>
      </c>
      <c r="E340" s="99">
        <v>3754241</v>
      </c>
      <c r="F340" s="96"/>
      <c r="G340" s="96"/>
      <c r="H340" s="607"/>
      <c r="I340" s="607"/>
      <c r="J340" s="96"/>
      <c r="L340" s="77"/>
    </row>
    <row r="341" spans="1:12" s="78" customFormat="1" ht="21.95" customHeight="1">
      <c r="A341" s="91">
        <v>308</v>
      </c>
      <c r="B341" s="97" t="s">
        <v>8549</v>
      </c>
      <c r="C341" s="97" t="s">
        <v>8550</v>
      </c>
      <c r="D341" s="98">
        <v>44565</v>
      </c>
      <c r="E341" s="99">
        <v>3598557</v>
      </c>
      <c r="F341" s="96"/>
      <c r="G341" s="96"/>
      <c r="H341" s="607"/>
      <c r="I341" s="607"/>
      <c r="J341" s="96"/>
      <c r="L341" s="77"/>
    </row>
    <row r="342" spans="1:12" s="78" customFormat="1" ht="21.95" customHeight="1">
      <c r="A342" s="91">
        <v>309</v>
      </c>
      <c r="B342" s="97" t="s">
        <v>8551</v>
      </c>
      <c r="C342" s="97" t="s">
        <v>8552</v>
      </c>
      <c r="D342" s="98">
        <v>44565</v>
      </c>
      <c r="E342" s="99">
        <v>3068562</v>
      </c>
      <c r="F342" s="96"/>
      <c r="G342" s="96"/>
      <c r="H342" s="607"/>
      <c r="I342" s="607"/>
      <c r="J342" s="96"/>
      <c r="L342" s="77"/>
    </row>
    <row r="343" spans="1:12" s="78" customFormat="1" ht="21.95" customHeight="1">
      <c r="A343" s="91">
        <v>310</v>
      </c>
      <c r="B343" s="97" t="s">
        <v>8553</v>
      </c>
      <c r="C343" s="97" t="s">
        <v>8554</v>
      </c>
      <c r="D343" s="98">
        <v>44565</v>
      </c>
      <c r="E343" s="99">
        <v>2719277</v>
      </c>
      <c r="F343" s="96"/>
      <c r="G343" s="96"/>
      <c r="H343" s="607"/>
      <c r="I343" s="607"/>
      <c r="J343" s="96"/>
      <c r="L343" s="77"/>
    </row>
    <row r="344" spans="1:12" s="78" customFormat="1" ht="21.95" customHeight="1">
      <c r="A344" s="91">
        <v>311</v>
      </c>
      <c r="B344" s="97" t="s">
        <v>8555</v>
      </c>
      <c r="C344" s="97" t="s">
        <v>8556</v>
      </c>
      <c r="D344" s="98">
        <v>44565</v>
      </c>
      <c r="E344" s="99">
        <v>3584929</v>
      </c>
      <c r="F344" s="96"/>
      <c r="G344" s="96"/>
      <c r="H344" s="607"/>
      <c r="I344" s="607"/>
      <c r="J344" s="96"/>
      <c r="L344" s="77"/>
    </row>
    <row r="345" spans="1:12" s="78" customFormat="1" ht="21.95" customHeight="1">
      <c r="A345" s="91">
        <v>312</v>
      </c>
      <c r="B345" s="97" t="s">
        <v>8557</v>
      </c>
      <c r="C345" s="97" t="s">
        <v>8558</v>
      </c>
      <c r="D345" s="98">
        <v>44565</v>
      </c>
      <c r="E345" s="99">
        <v>3750236</v>
      </c>
      <c r="F345" s="96"/>
      <c r="G345" s="96"/>
      <c r="H345" s="607"/>
      <c r="I345" s="607"/>
      <c r="J345" s="96"/>
      <c r="L345" s="77"/>
    </row>
    <row r="346" spans="1:12" s="78" customFormat="1" ht="21.95" customHeight="1">
      <c r="A346" s="91">
        <v>313</v>
      </c>
      <c r="B346" s="97" t="s">
        <v>8559</v>
      </c>
      <c r="C346" s="97" t="s">
        <v>8560</v>
      </c>
      <c r="D346" s="98">
        <v>44565</v>
      </c>
      <c r="E346" s="99">
        <v>2240832</v>
      </c>
      <c r="F346" s="96"/>
      <c r="G346" s="96"/>
      <c r="H346" s="607"/>
      <c r="I346" s="607"/>
      <c r="J346" s="96"/>
      <c r="L346" s="77"/>
    </row>
    <row r="347" spans="1:12" s="78" customFormat="1" ht="21.95" customHeight="1">
      <c r="A347" s="91">
        <v>314</v>
      </c>
      <c r="B347" s="97" t="s">
        <v>8561</v>
      </c>
      <c r="C347" s="97" t="s">
        <v>8562</v>
      </c>
      <c r="D347" s="98">
        <v>44565</v>
      </c>
      <c r="E347" s="99">
        <v>3178945</v>
      </c>
      <c r="F347" s="96"/>
      <c r="G347" s="96"/>
      <c r="H347" s="607"/>
      <c r="I347" s="607"/>
      <c r="J347" s="96"/>
      <c r="L347" s="77"/>
    </row>
    <row r="348" spans="1:12" s="78" customFormat="1" ht="21.95" customHeight="1">
      <c r="A348" s="91">
        <v>315</v>
      </c>
      <c r="B348" s="97" t="s">
        <v>8563</v>
      </c>
      <c r="C348" s="97" t="s">
        <v>8564</v>
      </c>
      <c r="D348" s="98">
        <v>44565</v>
      </c>
      <c r="E348" s="99">
        <v>4406971</v>
      </c>
      <c r="F348" s="96"/>
      <c r="G348" s="96"/>
      <c r="H348" s="607"/>
      <c r="I348" s="607"/>
      <c r="J348" s="96"/>
      <c r="L348" s="77"/>
    </row>
    <row r="349" spans="1:12" s="78" customFormat="1" ht="21.95" customHeight="1">
      <c r="A349" s="91">
        <v>316</v>
      </c>
      <c r="B349" s="97" t="s">
        <v>8565</v>
      </c>
      <c r="C349" s="97" t="s">
        <v>8566</v>
      </c>
      <c r="D349" s="98">
        <v>44565</v>
      </c>
      <c r="E349" s="99">
        <v>798600</v>
      </c>
      <c r="F349" s="96"/>
      <c r="G349" s="96"/>
      <c r="H349" s="607"/>
      <c r="I349" s="607"/>
      <c r="J349" s="96"/>
      <c r="L349" s="77"/>
    </row>
    <row r="350" spans="1:12" s="78" customFormat="1" ht="21.95" customHeight="1">
      <c r="A350" s="91">
        <v>317</v>
      </c>
      <c r="B350" s="97" t="s">
        <v>8567</v>
      </c>
      <c r="C350" s="97" t="s">
        <v>8568</v>
      </c>
      <c r="D350" s="98">
        <v>44565</v>
      </c>
      <c r="E350" s="99">
        <v>2949276</v>
      </c>
      <c r="F350" s="96"/>
      <c r="G350" s="96"/>
      <c r="H350" s="607"/>
      <c r="I350" s="607"/>
      <c r="J350" s="96"/>
      <c r="L350" s="77"/>
    </row>
    <row r="351" spans="1:12" s="78" customFormat="1" ht="21.95" customHeight="1">
      <c r="A351" s="91">
        <v>318</v>
      </c>
      <c r="B351" s="97" t="s">
        <v>8569</v>
      </c>
      <c r="C351" s="97" t="s">
        <v>8570</v>
      </c>
      <c r="D351" s="98">
        <v>44565</v>
      </c>
      <c r="E351" s="99">
        <v>3809894</v>
      </c>
      <c r="F351" s="96"/>
      <c r="G351" s="96"/>
      <c r="H351" s="607"/>
      <c r="I351" s="607"/>
      <c r="J351" s="96"/>
      <c r="L351" s="77"/>
    </row>
    <row r="352" spans="1:12" s="78" customFormat="1" ht="21.95" customHeight="1">
      <c r="A352" s="91">
        <v>319</v>
      </c>
      <c r="B352" s="97" t="s">
        <v>8571</v>
      </c>
      <c r="C352" s="97" t="s">
        <v>8572</v>
      </c>
      <c r="D352" s="98">
        <v>44565</v>
      </c>
      <c r="E352" s="99">
        <v>3229930</v>
      </c>
      <c r="F352" s="96"/>
      <c r="G352" s="96"/>
      <c r="H352" s="607"/>
      <c r="I352" s="607"/>
      <c r="J352" s="96"/>
      <c r="L352" s="77"/>
    </row>
    <row r="353" spans="1:12" s="78" customFormat="1" ht="21.95" customHeight="1">
      <c r="A353" s="91">
        <v>320</v>
      </c>
      <c r="B353" s="97" t="s">
        <v>8573</v>
      </c>
      <c r="C353" s="97" t="s">
        <v>8574</v>
      </c>
      <c r="D353" s="98">
        <v>44565</v>
      </c>
      <c r="E353" s="99">
        <v>2583323</v>
      </c>
      <c r="F353" s="96"/>
      <c r="G353" s="96"/>
      <c r="H353" s="607"/>
      <c r="I353" s="607"/>
      <c r="J353" s="96"/>
      <c r="L353" s="77"/>
    </row>
    <row r="354" spans="1:12" s="78" customFormat="1" ht="21.95" customHeight="1">
      <c r="A354" s="91">
        <v>321</v>
      </c>
      <c r="B354" s="97" t="s">
        <v>8575</v>
      </c>
      <c r="C354" s="97" t="s">
        <v>8576</v>
      </c>
      <c r="D354" s="98">
        <v>44565</v>
      </c>
      <c r="E354" s="99">
        <v>2735896</v>
      </c>
      <c r="F354" s="627" t="s">
        <v>11501</v>
      </c>
      <c r="G354" s="629" t="str">
        <f>VLOOKUP(C354,'[7]Bảng kê hoá đơn đã sử dụng'!$B$7:$G$4367,6,0)</f>
        <v>Chi nhánh Hà Tĩnh - Công ty Cổ phần Dịch vụ Thương mại Tổng hợp Wincommerce</v>
      </c>
      <c r="H354" s="631">
        <f>E354</f>
        <v>2735896</v>
      </c>
      <c r="I354" s="631">
        <f>E354-H354</f>
        <v>0</v>
      </c>
      <c r="J354" s="96"/>
      <c r="L354" s="77"/>
    </row>
    <row r="355" spans="1:12" s="78" customFormat="1" ht="21.95" customHeight="1">
      <c r="A355" s="91">
        <v>322</v>
      </c>
      <c r="B355" s="97" t="s">
        <v>8577</v>
      </c>
      <c r="C355" s="97" t="s">
        <v>8578</v>
      </c>
      <c r="D355" s="98">
        <v>44565</v>
      </c>
      <c r="E355" s="99">
        <v>3413652</v>
      </c>
      <c r="F355" s="96"/>
      <c r="G355" s="96"/>
      <c r="H355" s="607"/>
      <c r="I355" s="607"/>
      <c r="J355" s="96"/>
      <c r="L355" s="77"/>
    </row>
    <row r="356" spans="1:12" s="78" customFormat="1" ht="21.95" customHeight="1">
      <c r="A356" s="91">
        <v>323</v>
      </c>
      <c r="B356" s="97" t="s">
        <v>8579</v>
      </c>
      <c r="C356" s="97" t="s">
        <v>8580</v>
      </c>
      <c r="D356" s="98">
        <v>44565</v>
      </c>
      <c r="E356" s="99">
        <v>4365948</v>
      </c>
      <c r="F356" s="96"/>
      <c r="G356" s="96"/>
      <c r="H356" s="607"/>
      <c r="I356" s="607"/>
      <c r="J356" s="96"/>
      <c r="L356" s="77"/>
    </row>
    <row r="357" spans="1:12" s="78" customFormat="1" ht="21.95" customHeight="1">
      <c r="A357" s="91">
        <v>324</v>
      </c>
      <c r="B357" s="97" t="s">
        <v>8581</v>
      </c>
      <c r="C357" s="97" t="s">
        <v>8582</v>
      </c>
      <c r="D357" s="98">
        <v>44565</v>
      </c>
      <c r="E357" s="99">
        <v>3250411</v>
      </c>
      <c r="F357" s="96"/>
      <c r="G357" s="96"/>
      <c r="H357" s="607"/>
      <c r="I357" s="607"/>
      <c r="J357" s="96"/>
      <c r="L357" s="77"/>
    </row>
    <row r="358" spans="1:12" s="78" customFormat="1" ht="21.95" customHeight="1">
      <c r="A358" s="91">
        <v>325</v>
      </c>
      <c r="B358" s="97" t="s">
        <v>8583</v>
      </c>
      <c r="C358" s="97" t="s">
        <v>8584</v>
      </c>
      <c r="D358" s="98">
        <v>44565</v>
      </c>
      <c r="E358" s="99">
        <v>2029379</v>
      </c>
      <c r="F358" s="96"/>
      <c r="G358" s="96"/>
      <c r="H358" s="607"/>
      <c r="I358" s="607"/>
      <c r="J358" s="96"/>
      <c r="L358" s="77"/>
    </row>
    <row r="359" spans="1:12" s="78" customFormat="1" ht="21.95" customHeight="1">
      <c r="A359" s="91">
        <v>326</v>
      </c>
      <c r="B359" s="97" t="s">
        <v>8585</v>
      </c>
      <c r="C359" s="97" t="s">
        <v>8586</v>
      </c>
      <c r="D359" s="98">
        <v>44565</v>
      </c>
      <c r="E359" s="99">
        <v>3280135</v>
      </c>
      <c r="F359" s="625" t="s">
        <v>11501</v>
      </c>
      <c r="G359" s="630" t="str">
        <f>VLOOKUP(C359,'[7]Bảng kê hoá đơn đã sử dụng'!$B$7:$G$4367,6,0)</f>
        <v>Chi nhánh Hà Tĩnh - Công ty Cổ phần Dịch vụ Thương mại Tổng hợp Wincommerce</v>
      </c>
      <c r="H359" s="631">
        <f>E359</f>
        <v>3280135</v>
      </c>
      <c r="I359" s="631">
        <f>E359-H359</f>
        <v>0</v>
      </c>
      <c r="J359" s="96"/>
      <c r="L359" s="77"/>
    </row>
    <row r="360" spans="1:12" s="78" customFormat="1" ht="21.95" customHeight="1">
      <c r="A360" s="91">
        <v>327</v>
      </c>
      <c r="B360" s="97" t="s">
        <v>8587</v>
      </c>
      <c r="C360" s="97" t="s">
        <v>8588</v>
      </c>
      <c r="D360" s="98">
        <v>44565</v>
      </c>
      <c r="E360" s="99">
        <v>2381586</v>
      </c>
      <c r="F360" s="627" t="s">
        <v>11501</v>
      </c>
      <c r="G360" s="629" t="str">
        <f>VLOOKUP(C360,'[7]Bảng kê hoá đơn đã sử dụng'!$B$7:$G$4367,6,0)</f>
        <v>Chi nhánh Hà Tĩnh - Công ty Cổ phần Dịch vụ Thương mại Tổng hợp Wincommerce</v>
      </c>
      <c r="H360" s="631">
        <f>E360</f>
        <v>2381586</v>
      </c>
      <c r="I360" s="631">
        <f>E360-H360</f>
        <v>0</v>
      </c>
      <c r="J360" s="96"/>
      <c r="L360" s="77"/>
    </row>
    <row r="361" spans="1:12" s="78" customFormat="1" ht="21.95" customHeight="1">
      <c r="A361" s="91">
        <v>328</v>
      </c>
      <c r="B361" s="97" t="s">
        <v>8589</v>
      </c>
      <c r="C361" s="97" t="s">
        <v>8590</v>
      </c>
      <c r="D361" s="98">
        <v>44565</v>
      </c>
      <c r="E361" s="99">
        <v>5667560</v>
      </c>
      <c r="F361" s="96"/>
      <c r="G361" s="96"/>
      <c r="H361" s="607"/>
      <c r="I361" s="607"/>
      <c r="J361" s="96"/>
      <c r="L361" s="77"/>
    </row>
    <row r="362" spans="1:12" s="78" customFormat="1" ht="21.95" customHeight="1">
      <c r="A362" s="91">
        <v>329</v>
      </c>
      <c r="B362" s="97" t="s">
        <v>8591</v>
      </c>
      <c r="C362" s="97" t="s">
        <v>8592</v>
      </c>
      <c r="D362" s="98">
        <v>44565</v>
      </c>
      <c r="E362" s="99">
        <v>2739317</v>
      </c>
      <c r="F362" s="96"/>
      <c r="G362" s="96"/>
      <c r="H362" s="607"/>
      <c r="I362" s="607"/>
      <c r="J362" s="96"/>
      <c r="L362" s="77"/>
    </row>
    <row r="363" spans="1:12" s="78" customFormat="1" ht="21.95" customHeight="1">
      <c r="A363" s="91">
        <v>330</v>
      </c>
      <c r="B363" s="97" t="s">
        <v>8593</v>
      </c>
      <c r="C363" s="97" t="s">
        <v>8594</v>
      </c>
      <c r="D363" s="98">
        <v>44565</v>
      </c>
      <c r="E363" s="99">
        <v>4103703</v>
      </c>
      <c r="F363" s="96"/>
      <c r="G363" s="96"/>
      <c r="H363" s="607"/>
      <c r="I363" s="607"/>
      <c r="J363" s="96"/>
      <c r="L363" s="77"/>
    </row>
    <row r="364" spans="1:12" s="78" customFormat="1" ht="21.95" customHeight="1">
      <c r="A364" s="91">
        <v>331</v>
      </c>
      <c r="B364" s="97" t="s">
        <v>8595</v>
      </c>
      <c r="C364" s="97" t="s">
        <v>8596</v>
      </c>
      <c r="D364" s="98">
        <v>44565</v>
      </c>
      <c r="E364" s="99">
        <v>470085</v>
      </c>
      <c r="F364" s="96"/>
      <c r="G364" s="96"/>
      <c r="H364" s="607"/>
      <c r="I364" s="607"/>
      <c r="J364" s="96"/>
      <c r="L364" s="77"/>
    </row>
    <row r="365" spans="1:12" s="78" customFormat="1" ht="21.95" customHeight="1">
      <c r="A365" s="91">
        <v>332</v>
      </c>
      <c r="B365" s="97" t="s">
        <v>8597</v>
      </c>
      <c r="C365" s="97" t="s">
        <v>8598</v>
      </c>
      <c r="D365" s="98">
        <v>44565</v>
      </c>
      <c r="E365" s="99">
        <v>3268958</v>
      </c>
      <c r="F365" s="96"/>
      <c r="G365" s="96"/>
      <c r="H365" s="607"/>
      <c r="I365" s="607"/>
      <c r="J365" s="96"/>
      <c r="L365" s="77"/>
    </row>
    <row r="366" spans="1:12" s="78" customFormat="1" ht="21.95" customHeight="1">
      <c r="A366" s="91">
        <v>333</v>
      </c>
      <c r="B366" s="97" t="s">
        <v>8599</v>
      </c>
      <c r="C366" s="97" t="s">
        <v>8600</v>
      </c>
      <c r="D366" s="98">
        <v>44565</v>
      </c>
      <c r="E366" s="99">
        <v>1876692</v>
      </c>
      <c r="F366" s="625" t="s">
        <v>11501</v>
      </c>
      <c r="G366" s="630" t="str">
        <f>VLOOKUP(C366,'[7]Bảng kê hoá đơn đã sử dụng'!$B$7:$G$4367,6,0)</f>
        <v>Chi nhánh Hà Tĩnh - Công ty Cổ phần Dịch vụ Thương mại Tổng hợp Wincommerce</v>
      </c>
      <c r="H366" s="631">
        <f>E366</f>
        <v>1876692</v>
      </c>
      <c r="I366" s="631">
        <f>E366-H366</f>
        <v>0</v>
      </c>
      <c r="J366" s="96"/>
      <c r="L366" s="77"/>
    </row>
    <row r="367" spans="1:12" s="78" customFormat="1" ht="21.95" customHeight="1">
      <c r="A367" s="91">
        <v>334</v>
      </c>
      <c r="B367" s="97" t="s">
        <v>8601</v>
      </c>
      <c r="C367" s="97" t="s">
        <v>8602</v>
      </c>
      <c r="D367" s="98">
        <v>44565</v>
      </c>
      <c r="E367" s="99">
        <v>2949276</v>
      </c>
      <c r="F367" s="627" t="s">
        <v>11501</v>
      </c>
      <c r="G367" s="629" t="str">
        <f>VLOOKUP(C367,'[7]Bảng kê hoá đơn đã sử dụng'!$B$7:$G$4367,6,0)</f>
        <v>Chi nhánh Hà Tĩnh - Công ty Cổ phần Dịch vụ Thương mại Tổng hợp Wincommerce</v>
      </c>
      <c r="H367" s="631">
        <f t="shared" ref="H367:H368" si="73">E367</f>
        <v>2949276</v>
      </c>
      <c r="I367" s="631">
        <f t="shared" ref="I367:I368" si="74">E367-H367</f>
        <v>0</v>
      </c>
      <c r="J367" s="96"/>
      <c r="L367" s="77"/>
    </row>
    <row r="368" spans="1:12" s="78" customFormat="1" ht="21.95" customHeight="1">
      <c r="A368" s="91">
        <v>335</v>
      </c>
      <c r="B368" s="97" t="s">
        <v>8603</v>
      </c>
      <c r="C368" s="97" t="s">
        <v>8604</v>
      </c>
      <c r="D368" s="98">
        <v>44565</v>
      </c>
      <c r="E368" s="99">
        <v>4073194</v>
      </c>
      <c r="F368" s="627" t="s">
        <v>11501</v>
      </c>
      <c r="G368" s="629" t="str">
        <f>VLOOKUP(C368,'[7]Bảng kê hoá đơn đã sử dụng'!$B$7:$G$4367,6,0)</f>
        <v>Chi nhánh Hà Tĩnh - Công ty Cổ phần Dịch vụ Thương mại Tổng hợp Wincommerce</v>
      </c>
      <c r="H368" s="631">
        <f t="shared" si="73"/>
        <v>4073194</v>
      </c>
      <c r="I368" s="631">
        <f t="shared" si="74"/>
        <v>0</v>
      </c>
      <c r="J368" s="96"/>
      <c r="L368" s="77"/>
    </row>
    <row r="369" spans="1:12" s="78" customFormat="1" ht="21.95" customHeight="1">
      <c r="A369" s="91">
        <v>336</v>
      </c>
      <c r="B369" s="97" t="s">
        <v>8605</v>
      </c>
      <c r="C369" s="97" t="s">
        <v>8606</v>
      </c>
      <c r="D369" s="98">
        <v>44565</v>
      </c>
      <c r="E369" s="99">
        <v>1845773</v>
      </c>
      <c r="F369" s="96"/>
      <c r="G369" s="96"/>
      <c r="H369" s="607"/>
      <c r="I369" s="607"/>
      <c r="J369" s="96"/>
      <c r="L369" s="77"/>
    </row>
    <row r="370" spans="1:12" s="78" customFormat="1" ht="21.95" customHeight="1">
      <c r="A370" s="91">
        <v>337</v>
      </c>
      <c r="B370" s="97" t="s">
        <v>8607</v>
      </c>
      <c r="C370" s="97" t="s">
        <v>8608</v>
      </c>
      <c r="D370" s="98">
        <v>44565</v>
      </c>
      <c r="E370" s="99">
        <v>3455276</v>
      </c>
      <c r="F370" s="96"/>
      <c r="G370" s="96"/>
      <c r="H370" s="607"/>
      <c r="I370" s="607"/>
      <c r="J370" s="96"/>
      <c r="L370" s="77"/>
    </row>
    <row r="371" spans="1:12" s="78" customFormat="1" ht="21.95" customHeight="1">
      <c r="A371" s="91">
        <v>338</v>
      </c>
      <c r="B371" s="97" t="s">
        <v>8609</v>
      </c>
      <c r="C371" s="97" t="s">
        <v>8610</v>
      </c>
      <c r="D371" s="98">
        <v>44565</v>
      </c>
      <c r="E371" s="99">
        <v>812049</v>
      </c>
      <c r="F371" s="96"/>
      <c r="G371" s="96"/>
      <c r="H371" s="607"/>
      <c r="I371" s="607"/>
      <c r="J371" s="96"/>
      <c r="L371" s="77"/>
    </row>
    <row r="372" spans="1:12" s="78" customFormat="1" ht="21.95" customHeight="1">
      <c r="A372" s="91">
        <v>339</v>
      </c>
      <c r="B372" s="97" t="s">
        <v>8611</v>
      </c>
      <c r="C372" s="97" t="s">
        <v>8612</v>
      </c>
      <c r="D372" s="98">
        <v>44565</v>
      </c>
      <c r="E372" s="99">
        <v>1205131</v>
      </c>
      <c r="F372" s="96"/>
      <c r="G372" s="96"/>
      <c r="H372" s="607"/>
      <c r="I372" s="607"/>
      <c r="J372" s="96"/>
      <c r="L372" s="77"/>
    </row>
    <row r="373" spans="1:12" s="78" customFormat="1" ht="21.95" customHeight="1">
      <c r="A373" s="91">
        <v>340</v>
      </c>
      <c r="B373" s="97" t="s">
        <v>8613</v>
      </c>
      <c r="C373" s="97" t="s">
        <v>8614</v>
      </c>
      <c r="D373" s="98">
        <v>44565</v>
      </c>
      <c r="E373" s="99">
        <v>5860217</v>
      </c>
      <c r="F373" s="632" t="s">
        <v>11501</v>
      </c>
      <c r="G373" s="633" t="str">
        <f>VLOOKUP(C373,'[7]Bảng kê hoá đơn đã sử dụng'!$B$7:$G$4367,6,0)</f>
        <v>Chi nhánh Yên Bái - Công ty Cổ phần Dịch vụ Thương mại Tổng hợp Wincommerce</v>
      </c>
      <c r="H373" s="635">
        <f>E373</f>
        <v>5860217</v>
      </c>
      <c r="I373" s="635">
        <f>E373-H373</f>
        <v>0</v>
      </c>
      <c r="J373" s="96"/>
      <c r="L373" s="77"/>
    </row>
    <row r="374" spans="1:12" s="78" customFormat="1" ht="21.95" customHeight="1">
      <c r="A374" s="91">
        <v>341</v>
      </c>
      <c r="B374" s="97" t="s">
        <v>8615</v>
      </c>
      <c r="C374" s="97" t="s">
        <v>8616</v>
      </c>
      <c r="D374" s="98">
        <v>44565</v>
      </c>
      <c r="E374" s="99">
        <v>1832457</v>
      </c>
      <c r="F374" s="96"/>
      <c r="G374" s="96"/>
      <c r="H374" s="607"/>
      <c r="I374" s="607"/>
      <c r="J374" s="96"/>
      <c r="L374" s="77"/>
    </row>
    <row r="375" spans="1:12" s="78" customFormat="1" ht="21.95" customHeight="1">
      <c r="A375" s="91">
        <v>342</v>
      </c>
      <c r="B375" s="97" t="s">
        <v>8617</v>
      </c>
      <c r="C375" s="97" t="s">
        <v>8618</v>
      </c>
      <c r="D375" s="98">
        <v>44565</v>
      </c>
      <c r="E375" s="99">
        <v>2131509</v>
      </c>
      <c r="F375" s="96"/>
      <c r="G375" s="96"/>
      <c r="H375" s="607"/>
      <c r="I375" s="607"/>
      <c r="J375" s="96"/>
      <c r="L375" s="77"/>
    </row>
    <row r="376" spans="1:12" s="78" customFormat="1" ht="21.95" customHeight="1">
      <c r="A376" s="91">
        <v>343</v>
      </c>
      <c r="B376" s="97" t="s">
        <v>8619</v>
      </c>
      <c r="C376" s="97" t="s">
        <v>8620</v>
      </c>
      <c r="D376" s="98">
        <v>44565</v>
      </c>
      <c r="E376" s="99">
        <v>2941491</v>
      </c>
      <c r="F376" s="96"/>
      <c r="G376" s="96"/>
      <c r="H376" s="607"/>
      <c r="I376" s="607"/>
      <c r="J376" s="96"/>
      <c r="L376" s="77"/>
    </row>
    <row r="377" spans="1:12" s="78" customFormat="1" ht="21.95" customHeight="1">
      <c r="A377" s="91">
        <v>344</v>
      </c>
      <c r="B377" s="97" t="s">
        <v>8621</v>
      </c>
      <c r="C377" s="97" t="s">
        <v>8622</v>
      </c>
      <c r="D377" s="98">
        <v>44565</v>
      </c>
      <c r="E377" s="99">
        <v>6071709</v>
      </c>
      <c r="F377" s="96"/>
      <c r="G377" s="96"/>
      <c r="H377" s="607"/>
      <c r="I377" s="607"/>
      <c r="J377" s="96"/>
      <c r="L377" s="77"/>
    </row>
    <row r="378" spans="1:12" s="78" customFormat="1" ht="21.95" customHeight="1">
      <c r="A378" s="91">
        <v>345</v>
      </c>
      <c r="B378" s="97" t="s">
        <v>8623</v>
      </c>
      <c r="C378" s="97" t="s">
        <v>8624</v>
      </c>
      <c r="D378" s="98">
        <v>44565</v>
      </c>
      <c r="E378" s="99">
        <v>4479932</v>
      </c>
      <c r="F378" s="96"/>
      <c r="G378" s="96"/>
      <c r="H378" s="607"/>
      <c r="I378" s="607"/>
      <c r="J378" s="96"/>
      <c r="L378" s="77"/>
    </row>
    <row r="379" spans="1:12" s="78" customFormat="1" ht="21.95" customHeight="1">
      <c r="A379" s="91">
        <v>346</v>
      </c>
      <c r="B379" s="97" t="s">
        <v>8625</v>
      </c>
      <c r="C379" s="97" t="s">
        <v>8626</v>
      </c>
      <c r="D379" s="98">
        <v>44565</v>
      </c>
      <c r="E379" s="99">
        <v>3835975</v>
      </c>
      <c r="F379" s="96"/>
      <c r="G379" s="96"/>
      <c r="H379" s="607"/>
      <c r="I379" s="607"/>
      <c r="J379" s="96"/>
      <c r="L379" s="77"/>
    </row>
    <row r="380" spans="1:12" s="78" customFormat="1" ht="21.95" customHeight="1">
      <c r="A380" s="91">
        <v>347</v>
      </c>
      <c r="B380" s="97" t="s">
        <v>8627</v>
      </c>
      <c r="C380" s="97" t="s">
        <v>8628</v>
      </c>
      <c r="D380" s="98">
        <v>44565</v>
      </c>
      <c r="E380" s="99">
        <v>5429798</v>
      </c>
      <c r="F380" s="96"/>
      <c r="G380" s="96"/>
      <c r="H380" s="607"/>
      <c r="I380" s="607"/>
      <c r="J380" s="96"/>
      <c r="L380" s="77"/>
    </row>
    <row r="381" spans="1:12" s="78" customFormat="1" ht="21.95" customHeight="1">
      <c r="A381" s="91">
        <v>348</v>
      </c>
      <c r="B381" s="97" t="s">
        <v>8629</v>
      </c>
      <c r="C381" s="97" t="s">
        <v>8630</v>
      </c>
      <c r="D381" s="98">
        <v>44565</v>
      </c>
      <c r="E381" s="99">
        <v>3215251</v>
      </c>
      <c r="F381" s="632" t="s">
        <v>11501</v>
      </c>
      <c r="G381" s="633" t="str">
        <f>VLOOKUP(C381,'[7]Bảng kê hoá đơn đã sử dụng'!$B$7:$G$4367,6,0)</f>
        <v>Chi nhánh Ninh Bình - Công ty Cổ phần Dịch vụ Thương mại Tổng hợp Wincommerce</v>
      </c>
      <c r="H381" s="635">
        <f>E381</f>
        <v>3215251</v>
      </c>
      <c r="I381" s="635">
        <f>E381-H381</f>
        <v>0</v>
      </c>
      <c r="J381" s="96"/>
      <c r="L381" s="77"/>
    </row>
    <row r="382" spans="1:12" s="78" customFormat="1" ht="21.95" customHeight="1">
      <c r="A382" s="91">
        <v>349</v>
      </c>
      <c r="B382" s="97" t="s">
        <v>8631</v>
      </c>
      <c r="C382" s="97" t="s">
        <v>8632</v>
      </c>
      <c r="D382" s="98">
        <v>44565</v>
      </c>
      <c r="E382" s="99">
        <v>3123148</v>
      </c>
      <c r="F382" s="96"/>
      <c r="G382" s="96"/>
      <c r="H382" s="607"/>
      <c r="I382" s="607"/>
      <c r="J382" s="96"/>
      <c r="L382" s="77"/>
    </row>
    <row r="383" spans="1:12" s="78" customFormat="1" ht="21.95" customHeight="1">
      <c r="A383" s="91">
        <v>350</v>
      </c>
      <c r="B383" s="97" t="s">
        <v>8633</v>
      </c>
      <c r="C383" s="97" t="s">
        <v>8634</v>
      </c>
      <c r="D383" s="98">
        <v>44565</v>
      </c>
      <c r="E383" s="99">
        <v>3191598</v>
      </c>
      <c r="F383" s="608" t="s">
        <v>11501</v>
      </c>
      <c r="G383" s="610" t="str">
        <f>VLOOKUP(C383,'[7]Bảng kê hoá đơn đã sử dụng'!$B$7:$F$4361,5,0)</f>
        <v>NT/21E</v>
      </c>
      <c r="H383" s="612">
        <f>E383</f>
        <v>3191598</v>
      </c>
      <c r="I383" s="612">
        <f>E383-H383</f>
        <v>0</v>
      </c>
      <c r="J383" s="96"/>
      <c r="L383" s="77"/>
    </row>
    <row r="384" spans="1:12" s="78" customFormat="1" ht="21.95" customHeight="1">
      <c r="A384" s="91">
        <v>351</v>
      </c>
      <c r="B384" s="97" t="s">
        <v>8635</v>
      </c>
      <c r="C384" s="97" t="s">
        <v>8636</v>
      </c>
      <c r="D384" s="98">
        <v>44565</v>
      </c>
      <c r="E384" s="99">
        <v>2414110</v>
      </c>
      <c r="F384" s="96"/>
      <c r="G384" s="96"/>
      <c r="H384" s="607"/>
      <c r="I384" s="607"/>
      <c r="J384" s="96"/>
      <c r="L384" s="77"/>
    </row>
    <row r="385" spans="1:12" s="78" customFormat="1" ht="21.95" customHeight="1">
      <c r="A385" s="91">
        <v>352</v>
      </c>
      <c r="B385" s="97" t="s">
        <v>8637</v>
      </c>
      <c r="C385" s="97" t="s">
        <v>8638</v>
      </c>
      <c r="D385" s="98">
        <v>44565</v>
      </c>
      <c r="E385" s="99">
        <v>4413519</v>
      </c>
      <c r="F385" s="632" t="s">
        <v>11501</v>
      </c>
      <c r="G385" s="633" t="str">
        <f>VLOOKUP(C385,'[7]Bảng kê hoá đơn đã sử dụng'!$B$7:$G$4367,6,0)</f>
        <v>Chi nhánh Sơn La - Công ty Cổ phần Dịch vụ Thương mại Tổng hợp Wincommerce</v>
      </c>
      <c r="H385" s="635">
        <f t="shared" ref="H385:H391" si="75">E385</f>
        <v>4413519</v>
      </c>
      <c r="I385" s="635">
        <f t="shared" ref="I385:I391" si="76">E385-H385</f>
        <v>0</v>
      </c>
      <c r="J385" s="96"/>
      <c r="L385" s="77"/>
    </row>
    <row r="386" spans="1:12" s="78" customFormat="1" ht="21.95" customHeight="1">
      <c r="A386" s="91">
        <v>353</v>
      </c>
      <c r="B386" s="97" t="s">
        <v>8639</v>
      </c>
      <c r="C386" s="97" t="s">
        <v>8640</v>
      </c>
      <c r="D386" s="98">
        <v>44565</v>
      </c>
      <c r="E386" s="99">
        <v>5582379</v>
      </c>
      <c r="F386" s="632" t="s">
        <v>11501</v>
      </c>
      <c r="G386" s="633" t="str">
        <f>VLOOKUP(C386,'[7]Bảng kê hoá đơn đã sử dụng'!$B$7:$G$4367,6,0)</f>
        <v>Chi nhánh Sơn La - Công ty Cổ phần Dịch vụ Thương mại Tổng hợp Wincommerce</v>
      </c>
      <c r="H386" s="635">
        <f t="shared" si="75"/>
        <v>5582379</v>
      </c>
      <c r="I386" s="635">
        <f t="shared" si="76"/>
        <v>0</v>
      </c>
      <c r="J386" s="96"/>
      <c r="L386" s="77"/>
    </row>
    <row r="387" spans="1:12" s="78" customFormat="1" ht="21.95" customHeight="1">
      <c r="A387" s="91">
        <v>354</v>
      </c>
      <c r="B387" s="97" t="s">
        <v>8641</v>
      </c>
      <c r="C387" s="97" t="s">
        <v>8642</v>
      </c>
      <c r="D387" s="98">
        <v>44565</v>
      </c>
      <c r="E387" s="99">
        <v>2026519</v>
      </c>
      <c r="F387" s="632" t="s">
        <v>11501</v>
      </c>
      <c r="G387" s="633" t="str">
        <f>VLOOKUP(C387,'[7]Bảng kê hoá đơn đã sử dụng'!$B$7:$G$4367,6,0)</f>
        <v>Chi nhánh Sơn La - Công ty Cổ phần Dịch vụ Thương mại Tổng hợp Wincommerce</v>
      </c>
      <c r="H387" s="635">
        <f t="shared" si="75"/>
        <v>2026519</v>
      </c>
      <c r="I387" s="635">
        <f t="shared" si="76"/>
        <v>0</v>
      </c>
      <c r="J387" s="96"/>
      <c r="L387" s="77"/>
    </row>
    <row r="388" spans="1:12" s="78" customFormat="1" ht="21.95" customHeight="1">
      <c r="A388" s="91">
        <v>355</v>
      </c>
      <c r="B388" s="97" t="s">
        <v>8643</v>
      </c>
      <c r="C388" s="97" t="s">
        <v>8644</v>
      </c>
      <c r="D388" s="98">
        <v>44565</v>
      </c>
      <c r="E388" s="99">
        <v>2026519</v>
      </c>
      <c r="F388" s="632" t="s">
        <v>11501</v>
      </c>
      <c r="G388" s="633" t="str">
        <f>VLOOKUP(C388,'[7]Bảng kê hoá đơn đã sử dụng'!$B$7:$G$4367,6,0)</f>
        <v>Chi nhánh Sơn La - Công ty Cổ phần Dịch vụ Thương mại Tổng hợp Wincommerce</v>
      </c>
      <c r="H388" s="635">
        <f t="shared" si="75"/>
        <v>2026519</v>
      </c>
      <c r="I388" s="635">
        <f t="shared" si="76"/>
        <v>0</v>
      </c>
      <c r="J388" s="96"/>
      <c r="L388" s="77"/>
    </row>
    <row r="389" spans="1:12" s="78" customFormat="1" ht="21.95" customHeight="1">
      <c r="A389" s="91">
        <v>356</v>
      </c>
      <c r="B389" s="97" t="s">
        <v>8645</v>
      </c>
      <c r="C389" s="97" t="s">
        <v>8646</v>
      </c>
      <c r="D389" s="98">
        <v>44565</v>
      </c>
      <c r="E389" s="99">
        <v>2026519</v>
      </c>
      <c r="F389" s="632" t="s">
        <v>11501</v>
      </c>
      <c r="G389" s="633" t="str">
        <f>VLOOKUP(C389,'[7]Bảng kê hoá đơn đã sử dụng'!$B$7:$G$4367,6,0)</f>
        <v>Chi nhánh Sơn La - Công ty Cổ phần Dịch vụ Thương mại Tổng hợp Wincommerce</v>
      </c>
      <c r="H389" s="635">
        <f t="shared" si="75"/>
        <v>2026519</v>
      </c>
      <c r="I389" s="635">
        <f t="shared" si="76"/>
        <v>0</v>
      </c>
      <c r="J389" s="96"/>
      <c r="L389" s="77"/>
    </row>
    <row r="390" spans="1:12" s="78" customFormat="1" ht="21.95" customHeight="1">
      <c r="A390" s="91">
        <v>357</v>
      </c>
      <c r="B390" s="97" t="s">
        <v>8647</v>
      </c>
      <c r="C390" s="97" t="s">
        <v>8648</v>
      </c>
      <c r="D390" s="98">
        <v>44565</v>
      </c>
      <c r="E390" s="99">
        <v>2026519</v>
      </c>
      <c r="F390" s="632" t="s">
        <v>11501</v>
      </c>
      <c r="G390" s="633" t="str">
        <f>VLOOKUP(C390,'[7]Bảng kê hoá đơn đã sử dụng'!$B$7:$G$4367,6,0)</f>
        <v>Chi nhánh Sơn La - Công ty Cổ phần Dịch vụ Thương mại Tổng hợp Wincommerce</v>
      </c>
      <c r="H390" s="635">
        <f t="shared" si="75"/>
        <v>2026519</v>
      </c>
      <c r="I390" s="635">
        <f t="shared" si="76"/>
        <v>0</v>
      </c>
      <c r="J390" s="96"/>
      <c r="L390" s="77"/>
    </row>
    <row r="391" spans="1:12" s="78" customFormat="1" ht="21.95" customHeight="1">
      <c r="A391" s="91">
        <v>358</v>
      </c>
      <c r="B391" s="97" t="s">
        <v>8649</v>
      </c>
      <c r="C391" s="97" t="s">
        <v>8650</v>
      </c>
      <c r="D391" s="98">
        <v>44565</v>
      </c>
      <c r="E391" s="99">
        <v>2026519</v>
      </c>
      <c r="F391" s="632" t="s">
        <v>11501</v>
      </c>
      <c r="G391" s="633" t="str">
        <f>VLOOKUP(C391,'[7]Bảng kê hoá đơn đã sử dụng'!$B$7:$G$4367,6,0)</f>
        <v>Chi nhánh Sơn La - Công ty Cổ phần Dịch vụ Thương mại Tổng hợp Wincommerce</v>
      </c>
      <c r="H391" s="635">
        <f t="shared" si="75"/>
        <v>2026519</v>
      </c>
      <c r="I391" s="635">
        <f t="shared" si="76"/>
        <v>0</v>
      </c>
      <c r="J391" s="96"/>
      <c r="L391" s="77"/>
    </row>
    <row r="392" spans="1:12" s="78" customFormat="1" ht="21.95" customHeight="1">
      <c r="A392" s="91">
        <v>359</v>
      </c>
      <c r="B392" s="97" t="s">
        <v>8651</v>
      </c>
      <c r="C392" s="97" t="s">
        <v>8652</v>
      </c>
      <c r="D392" s="98">
        <v>44565</v>
      </c>
      <c r="E392" s="99">
        <v>2443276</v>
      </c>
      <c r="F392" s="96"/>
      <c r="G392" s="96"/>
      <c r="H392" s="607"/>
      <c r="I392" s="607"/>
      <c r="J392" s="96"/>
      <c r="L392" s="77"/>
    </row>
    <row r="393" spans="1:12" s="78" customFormat="1" ht="21.95" customHeight="1">
      <c r="A393" s="91">
        <v>360</v>
      </c>
      <c r="B393" s="97" t="s">
        <v>8653</v>
      </c>
      <c r="C393" s="97" t="s">
        <v>8654</v>
      </c>
      <c r="D393" s="98">
        <v>44565</v>
      </c>
      <c r="E393" s="99">
        <v>4160332</v>
      </c>
      <c r="F393" s="96"/>
      <c r="G393" s="96"/>
      <c r="H393" s="607"/>
      <c r="I393" s="607"/>
      <c r="J393" s="96"/>
      <c r="L393" s="77"/>
    </row>
    <row r="394" spans="1:12" s="78" customFormat="1" ht="21.95" customHeight="1">
      <c r="A394" s="91">
        <v>361</v>
      </c>
      <c r="B394" s="97" t="s">
        <v>8655</v>
      </c>
      <c r="C394" s="97" t="s">
        <v>8656</v>
      </c>
      <c r="D394" s="98">
        <v>44565</v>
      </c>
      <c r="E394" s="99">
        <v>2893198</v>
      </c>
      <c r="F394" s="632" t="s">
        <v>11501</v>
      </c>
      <c r="G394" s="633" t="str">
        <f>VLOOKUP(C394,'[7]Bảng kê hoá đơn đã sử dụng'!$B$7:$G$4367,6,0)</f>
        <v>Chi nhánh Ninh Bình - Công ty Cổ phần Dịch vụ Thương mại Tổng hợp Wincommerce</v>
      </c>
      <c r="H394" s="635">
        <f t="shared" ref="H394:H395" si="77">E394</f>
        <v>2893198</v>
      </c>
      <c r="I394" s="635">
        <f t="shared" ref="I394:I395" si="78">E394-H394</f>
        <v>0</v>
      </c>
      <c r="J394" s="96"/>
      <c r="L394" s="77"/>
    </row>
    <row r="395" spans="1:12" s="78" customFormat="1" ht="21.95" customHeight="1">
      <c r="A395" s="91">
        <v>362</v>
      </c>
      <c r="B395" s="97" t="s">
        <v>8657</v>
      </c>
      <c r="C395" s="97" t="s">
        <v>8658</v>
      </c>
      <c r="D395" s="98">
        <v>44565</v>
      </c>
      <c r="E395" s="99">
        <v>3697542</v>
      </c>
      <c r="F395" s="632" t="s">
        <v>11501</v>
      </c>
      <c r="G395" s="633" t="str">
        <f>VLOOKUP(C395,'[7]Bảng kê hoá đơn đã sử dụng'!$B$7:$G$4367,6,0)</f>
        <v>Chi nhánh Ninh Bình - Công ty Cổ phần Dịch vụ Thương mại Tổng hợp Wincommerce</v>
      </c>
      <c r="H395" s="635">
        <f t="shared" si="77"/>
        <v>3697542</v>
      </c>
      <c r="I395" s="635">
        <f t="shared" si="78"/>
        <v>0</v>
      </c>
      <c r="J395" s="96"/>
      <c r="L395" s="77"/>
    </row>
    <row r="396" spans="1:12" s="78" customFormat="1" ht="21.95" customHeight="1">
      <c r="A396" s="91">
        <v>363</v>
      </c>
      <c r="B396" s="97" t="s">
        <v>8659</v>
      </c>
      <c r="C396" s="97" t="s">
        <v>8660</v>
      </c>
      <c r="D396" s="98">
        <v>44565</v>
      </c>
      <c r="E396" s="99">
        <v>1463960</v>
      </c>
      <c r="F396" s="608" t="s">
        <v>11501</v>
      </c>
      <c r="G396" s="610" t="str">
        <f>VLOOKUP(C396,'[7]Bảng kê hoá đơn đã sử dụng'!$B$7:$F$4361,5,0)</f>
        <v>NT/21E</v>
      </c>
      <c r="H396" s="612">
        <f>E396</f>
        <v>1463960</v>
      </c>
      <c r="I396" s="612">
        <f>E396-H396</f>
        <v>0</v>
      </c>
      <c r="J396" s="96"/>
      <c r="L396" s="77"/>
    </row>
    <row r="397" spans="1:12" s="78" customFormat="1" ht="21.95" customHeight="1">
      <c r="A397" s="91">
        <v>364</v>
      </c>
      <c r="B397" s="97" t="s">
        <v>8661</v>
      </c>
      <c r="C397" s="97" t="s">
        <v>8662</v>
      </c>
      <c r="D397" s="98">
        <v>44565</v>
      </c>
      <c r="E397" s="99">
        <v>3376148</v>
      </c>
      <c r="F397" s="608" t="s">
        <v>11501</v>
      </c>
      <c r="G397" s="610" t="str">
        <f>VLOOKUP(C397,'[7]Bảng kê hoá đơn đã sử dụng'!$B$7:$F$4361,5,0)</f>
        <v>NT/21E</v>
      </c>
      <c r="H397" s="612">
        <f>E397</f>
        <v>3376148</v>
      </c>
      <c r="I397" s="612">
        <f>E397-H397</f>
        <v>0</v>
      </c>
      <c r="J397" s="96"/>
      <c r="L397" s="77"/>
    </row>
    <row r="398" spans="1:12" s="78" customFormat="1" ht="21.95" customHeight="1">
      <c r="A398" s="91">
        <v>365</v>
      </c>
      <c r="B398" s="97" t="s">
        <v>8663</v>
      </c>
      <c r="C398" s="97" t="s">
        <v>8664</v>
      </c>
      <c r="D398" s="98">
        <v>44565</v>
      </c>
      <c r="E398" s="99">
        <v>2637509</v>
      </c>
      <c r="F398" s="608" t="s">
        <v>11501</v>
      </c>
      <c r="G398" s="610" t="str">
        <f>VLOOKUP(C398,'[7]Bảng kê hoá đơn đã sử dụng'!$B$7:$F$4361,5,0)</f>
        <v>NT/21E</v>
      </c>
      <c r="H398" s="612">
        <f t="shared" ref="H398:H401" si="79">E398</f>
        <v>2637509</v>
      </c>
      <c r="I398" s="612">
        <f t="shared" ref="I398:I401" si="80">E398-H398</f>
        <v>0</v>
      </c>
      <c r="J398" s="96"/>
      <c r="L398" s="77"/>
    </row>
    <row r="399" spans="1:12" s="78" customFormat="1" ht="21.95" customHeight="1">
      <c r="A399" s="91">
        <v>366</v>
      </c>
      <c r="B399" s="97" t="s">
        <v>8665</v>
      </c>
      <c r="C399" s="97" t="s">
        <v>8666</v>
      </c>
      <c r="D399" s="98">
        <v>44565</v>
      </c>
      <c r="E399" s="99">
        <v>5030476</v>
      </c>
      <c r="F399" s="608" t="s">
        <v>11501</v>
      </c>
      <c r="G399" s="610" t="str">
        <f>VLOOKUP(C399,'[7]Bảng kê hoá đơn đã sử dụng'!$B$7:$F$4361,5,0)</f>
        <v>NT/21E</v>
      </c>
      <c r="H399" s="612">
        <f t="shared" si="79"/>
        <v>5030476</v>
      </c>
      <c r="I399" s="612">
        <f t="shared" si="80"/>
        <v>0</v>
      </c>
      <c r="J399" s="96"/>
      <c r="L399" s="77"/>
    </row>
    <row r="400" spans="1:12" s="78" customFormat="1" ht="21.95" customHeight="1">
      <c r="A400" s="91">
        <v>367</v>
      </c>
      <c r="B400" s="97" t="s">
        <v>8667</v>
      </c>
      <c r="C400" s="97" t="s">
        <v>8668</v>
      </c>
      <c r="D400" s="98">
        <v>44565</v>
      </c>
      <c r="E400" s="99">
        <v>3480967</v>
      </c>
      <c r="F400" s="632" t="s">
        <v>11501</v>
      </c>
      <c r="G400" s="633" t="str">
        <f>VLOOKUP(C400,'[7]Bảng kê hoá đơn đã sử dụng'!$B$7:$G$4367,6,0)</f>
        <v>Chi nhánh Nam Định - Công ty Cổ phần Dịch vụ Thương mại Tổng hợp Wincommerce</v>
      </c>
      <c r="H400" s="635">
        <f t="shared" si="79"/>
        <v>3480967</v>
      </c>
      <c r="I400" s="635">
        <f t="shared" si="80"/>
        <v>0</v>
      </c>
      <c r="J400" s="96"/>
      <c r="L400" s="77"/>
    </row>
    <row r="401" spans="1:12" s="78" customFormat="1" ht="21.95" customHeight="1">
      <c r="A401" s="91">
        <v>368</v>
      </c>
      <c r="B401" s="97" t="s">
        <v>8669</v>
      </c>
      <c r="C401" s="97" t="s">
        <v>8670</v>
      </c>
      <c r="D401" s="98">
        <v>44565</v>
      </c>
      <c r="E401" s="99">
        <v>2388870</v>
      </c>
      <c r="F401" s="632" t="s">
        <v>11501</v>
      </c>
      <c r="G401" s="633" t="str">
        <f>VLOOKUP(C401,'[7]Bảng kê hoá đơn đã sử dụng'!$B$7:$G$4367,6,0)</f>
        <v>Chi nhánh Ninh Bình - Công ty Cổ phần Dịch vụ Thương mại Tổng hợp Wincommerce</v>
      </c>
      <c r="H401" s="635">
        <f t="shared" si="79"/>
        <v>2388870</v>
      </c>
      <c r="I401" s="635">
        <f t="shared" si="80"/>
        <v>0</v>
      </c>
      <c r="J401" s="96"/>
      <c r="L401" s="77"/>
    </row>
    <row r="402" spans="1:12" s="78" customFormat="1" ht="21.95" customHeight="1">
      <c r="A402" s="91">
        <v>369</v>
      </c>
      <c r="B402" s="97" t="s">
        <v>8671</v>
      </c>
      <c r="C402" s="97" t="s">
        <v>8672</v>
      </c>
      <c r="D402" s="98">
        <v>44565</v>
      </c>
      <c r="E402" s="99">
        <v>6129481</v>
      </c>
      <c r="F402" s="608" t="s">
        <v>11501</v>
      </c>
      <c r="G402" s="610" t="str">
        <f>VLOOKUP(C402,'[7]Bảng kê hoá đơn đã sử dụng'!$B$7:$F$4361,5,0)</f>
        <v>NT/21E</v>
      </c>
      <c r="H402" s="612">
        <f t="shared" ref="H402:H405" si="81">E402</f>
        <v>6129481</v>
      </c>
      <c r="I402" s="612">
        <f t="shared" ref="I402:I405" si="82">E402-H402</f>
        <v>0</v>
      </c>
      <c r="J402" s="96"/>
      <c r="L402" s="77"/>
    </row>
    <row r="403" spans="1:12" s="78" customFormat="1" ht="21.95" customHeight="1">
      <c r="A403" s="91">
        <v>370</v>
      </c>
      <c r="B403" s="97" t="s">
        <v>8673</v>
      </c>
      <c r="C403" s="97" t="s">
        <v>8674</v>
      </c>
      <c r="D403" s="98">
        <v>44565</v>
      </c>
      <c r="E403" s="99">
        <v>8619490</v>
      </c>
      <c r="F403" s="608" t="s">
        <v>11501</v>
      </c>
      <c r="G403" s="610" t="str">
        <f>VLOOKUP(C403,'[7]Bảng kê hoá đơn đã sử dụng'!$B$7:$F$4361,5,0)</f>
        <v>NT/21E</v>
      </c>
      <c r="H403" s="612">
        <f t="shared" si="81"/>
        <v>8619490</v>
      </c>
      <c r="I403" s="612">
        <f t="shared" si="82"/>
        <v>0</v>
      </c>
      <c r="J403" s="96"/>
      <c r="L403" s="77"/>
    </row>
    <row r="404" spans="1:12" s="78" customFormat="1" ht="21.95" customHeight="1">
      <c r="A404" s="91">
        <v>371</v>
      </c>
      <c r="B404" s="97" t="s">
        <v>8675</v>
      </c>
      <c r="C404" s="97" t="s">
        <v>8676</v>
      </c>
      <c r="D404" s="98">
        <v>44565</v>
      </c>
      <c r="E404" s="99">
        <v>1497639</v>
      </c>
      <c r="F404" s="608" t="s">
        <v>11501</v>
      </c>
      <c r="G404" s="610" t="str">
        <f>VLOOKUP(C404,'[7]Bảng kê hoá đơn đã sử dụng'!$B$7:$F$4361,5,0)</f>
        <v>NT/21E</v>
      </c>
      <c r="H404" s="612">
        <f t="shared" si="81"/>
        <v>1497639</v>
      </c>
      <c r="I404" s="612">
        <f t="shared" si="82"/>
        <v>0</v>
      </c>
      <c r="J404" s="96"/>
      <c r="L404" s="77"/>
    </row>
    <row r="405" spans="1:12" s="78" customFormat="1" ht="21.95" customHeight="1">
      <c r="A405" s="91">
        <v>372</v>
      </c>
      <c r="B405" s="97" t="s">
        <v>8677</v>
      </c>
      <c r="C405" s="97" t="s">
        <v>8678</v>
      </c>
      <c r="D405" s="98">
        <v>44565</v>
      </c>
      <c r="E405" s="99">
        <v>1677759</v>
      </c>
      <c r="F405" s="608" t="s">
        <v>11501</v>
      </c>
      <c r="G405" s="610" t="str">
        <f>VLOOKUP(C405,'[7]Bảng kê hoá đơn đã sử dụng'!$B$7:$F$4361,5,0)</f>
        <v>NT/21E</v>
      </c>
      <c r="H405" s="612">
        <f t="shared" si="81"/>
        <v>1677759</v>
      </c>
      <c r="I405" s="612">
        <f t="shared" si="82"/>
        <v>0</v>
      </c>
      <c r="J405" s="96"/>
      <c r="L405" s="77"/>
    </row>
    <row r="406" spans="1:12" s="78" customFormat="1" ht="21.95" customHeight="1">
      <c r="A406" s="91">
        <v>373</v>
      </c>
      <c r="B406" s="97" t="s">
        <v>8679</v>
      </c>
      <c r="C406" s="97" t="s">
        <v>8680</v>
      </c>
      <c r="D406" s="98">
        <v>44565</v>
      </c>
      <c r="E406" s="99">
        <v>4994732</v>
      </c>
      <c r="F406" s="96"/>
      <c r="G406" s="96"/>
      <c r="H406" s="607"/>
      <c r="I406" s="607"/>
      <c r="J406" s="96"/>
      <c r="L406" s="77"/>
    </row>
    <row r="407" spans="1:12" s="78" customFormat="1" ht="21.95" customHeight="1">
      <c r="A407" s="91">
        <v>374</v>
      </c>
      <c r="B407" s="97" t="s">
        <v>8681</v>
      </c>
      <c r="C407" s="97" t="s">
        <v>8682</v>
      </c>
      <c r="D407" s="98">
        <v>44565</v>
      </c>
      <c r="E407" s="99">
        <v>2677824</v>
      </c>
      <c r="F407" s="96"/>
      <c r="G407" s="96"/>
      <c r="H407" s="607"/>
      <c r="I407" s="607"/>
      <c r="J407" s="96"/>
      <c r="L407" s="77"/>
    </row>
    <row r="408" spans="1:12" s="78" customFormat="1" ht="21.95" customHeight="1">
      <c r="A408" s="91">
        <v>375</v>
      </c>
      <c r="B408" s="97" t="s">
        <v>8683</v>
      </c>
      <c r="C408" s="97" t="s">
        <v>8684</v>
      </c>
      <c r="D408" s="98">
        <v>44565</v>
      </c>
      <c r="E408" s="99">
        <v>2367701</v>
      </c>
      <c r="F408" s="96"/>
      <c r="G408" s="96"/>
      <c r="H408" s="607"/>
      <c r="I408" s="607"/>
      <c r="J408" s="96"/>
      <c r="L408" s="77"/>
    </row>
    <row r="409" spans="1:12" s="78" customFormat="1" ht="21.95" customHeight="1">
      <c r="A409" s="91">
        <v>376</v>
      </c>
      <c r="B409" s="97" t="s">
        <v>8685</v>
      </c>
      <c r="C409" s="97" t="s">
        <v>8686</v>
      </c>
      <c r="D409" s="98">
        <v>44565</v>
      </c>
      <c r="E409" s="99">
        <v>2613760</v>
      </c>
      <c r="F409" s="632" t="s">
        <v>11501</v>
      </c>
      <c r="G409" s="633" t="str">
        <f>VLOOKUP(C409,'[7]Bảng kê hoá đơn đã sử dụng'!$B$7:$G$4367,6,0)</f>
        <v>Chi nhánh Yên Bái - Công ty Cổ phần Dịch vụ Thương mại Tổng hợp Wincommerce</v>
      </c>
      <c r="H409" s="635">
        <f>E409</f>
        <v>2613760</v>
      </c>
      <c r="I409" s="635">
        <f>E409-H409</f>
        <v>0</v>
      </c>
      <c r="J409" s="96"/>
      <c r="L409" s="77"/>
    </row>
    <row r="410" spans="1:12" s="78" customFormat="1" ht="21.95" customHeight="1">
      <c r="A410" s="91">
        <v>377</v>
      </c>
      <c r="B410" s="97" t="s">
        <v>8687</v>
      </c>
      <c r="C410" s="97" t="s">
        <v>8688</v>
      </c>
      <c r="D410" s="98">
        <v>44565</v>
      </c>
      <c r="E410" s="99">
        <v>4283158</v>
      </c>
      <c r="F410" s="632" t="s">
        <v>11501</v>
      </c>
      <c r="G410" s="633" t="str">
        <f>VLOOKUP(C410,'[7]Bảng kê hoá đơn đã sử dụng'!$B$7:$G$4367,6,0)</f>
        <v>Chi nhánh Yên Bái - Công ty Cổ phần Dịch vụ Thương mại Tổng hợp Wincommerce</v>
      </c>
      <c r="H410" s="635">
        <f>E410</f>
        <v>4283158</v>
      </c>
      <c r="I410" s="635">
        <f>E410-H410</f>
        <v>0</v>
      </c>
      <c r="J410" s="96"/>
      <c r="L410" s="77"/>
    </row>
    <row r="411" spans="1:12" s="78" customFormat="1" ht="21.95" customHeight="1">
      <c r="A411" s="91">
        <v>378</v>
      </c>
      <c r="B411" s="97" t="s">
        <v>8689</v>
      </c>
      <c r="C411" s="97" t="s">
        <v>8690</v>
      </c>
      <c r="D411" s="98">
        <v>44565</v>
      </c>
      <c r="E411" s="99">
        <v>253000</v>
      </c>
      <c r="F411" s="96"/>
      <c r="G411" s="96"/>
      <c r="H411" s="607"/>
      <c r="I411" s="607"/>
      <c r="J411" s="96"/>
      <c r="L411" s="77"/>
    </row>
    <row r="412" spans="1:12" s="78" customFormat="1" ht="21.95" customHeight="1">
      <c r="A412" s="91">
        <v>379</v>
      </c>
      <c r="B412" s="97" t="s">
        <v>8691</v>
      </c>
      <c r="C412" s="97" t="s">
        <v>8692</v>
      </c>
      <c r="D412" s="98">
        <v>44565</v>
      </c>
      <c r="E412" s="99">
        <v>2196414</v>
      </c>
      <c r="F412" s="96"/>
      <c r="G412" s="96"/>
      <c r="H412" s="607"/>
      <c r="I412" s="607"/>
      <c r="J412" s="96"/>
      <c r="L412" s="77"/>
    </row>
    <row r="413" spans="1:12" s="78" customFormat="1" ht="21.95" customHeight="1">
      <c r="A413" s="91">
        <v>380</v>
      </c>
      <c r="B413" s="97" t="s">
        <v>8693</v>
      </c>
      <c r="C413" s="97" t="s">
        <v>8694</v>
      </c>
      <c r="D413" s="98">
        <v>44565</v>
      </c>
      <c r="E413" s="99">
        <v>5729604</v>
      </c>
      <c r="F413" s="632" t="s">
        <v>11501</v>
      </c>
      <c r="G413" s="633" t="str">
        <f>VLOOKUP(C413,'[7]Bảng kê hoá đơn đã sử dụng'!$B$7:$G$4367,6,0)</f>
        <v>Chi nhánh Nam Định - Công ty Cổ phần Dịch vụ Thương mại Tổng hợp Wincommerce</v>
      </c>
      <c r="H413" s="635">
        <f>E413</f>
        <v>5729604</v>
      </c>
      <c r="I413" s="635">
        <f>E413-H413</f>
        <v>0</v>
      </c>
      <c r="J413" s="96"/>
      <c r="L413" s="77"/>
    </row>
    <row r="414" spans="1:12" s="78" customFormat="1" ht="21.95" customHeight="1">
      <c r="A414" s="91">
        <v>381</v>
      </c>
      <c r="B414" s="97" t="s">
        <v>8695</v>
      </c>
      <c r="C414" s="97" t="s">
        <v>8696</v>
      </c>
      <c r="D414" s="98">
        <v>44565</v>
      </c>
      <c r="E414" s="99">
        <v>2646547</v>
      </c>
      <c r="F414" s="96"/>
      <c r="G414" s="96"/>
      <c r="H414" s="607"/>
      <c r="I414" s="607"/>
      <c r="J414" s="96"/>
      <c r="L414" s="77"/>
    </row>
    <row r="415" spans="1:12" s="81" customFormat="1" ht="21.95" customHeight="1">
      <c r="A415" s="109">
        <v>382</v>
      </c>
      <c r="B415" s="110" t="s">
        <v>8697</v>
      </c>
      <c r="C415" s="110" t="s">
        <v>8698</v>
      </c>
      <c r="D415" s="111">
        <v>44565</v>
      </c>
      <c r="E415" s="112">
        <v>2026519</v>
      </c>
      <c r="F415" s="632" t="s">
        <v>11501</v>
      </c>
      <c r="G415" s="633" t="str">
        <f>VLOOKUP(C415,'[7]Bảng kê hoá đơn đã sử dụng'!$B$7:$G$4367,6,0)</f>
        <v>Chi nhánh Sơn La - Công ty Cổ phần Dịch vụ Thương mại Tổng hợp Wincommerce</v>
      </c>
      <c r="H415" s="635">
        <f>E415</f>
        <v>2026519</v>
      </c>
      <c r="I415" s="635">
        <f>E415-H415</f>
        <v>0</v>
      </c>
      <c r="J415" s="109"/>
      <c r="L415" s="117"/>
    </row>
    <row r="416" spans="1:12" s="82" customFormat="1" ht="21.95" customHeight="1">
      <c r="A416" s="109">
        <v>383</v>
      </c>
      <c r="B416" s="113" t="s">
        <v>8699</v>
      </c>
      <c r="C416" s="113" t="s">
        <v>8700</v>
      </c>
      <c r="D416" s="114">
        <v>44566</v>
      </c>
      <c r="E416" s="115">
        <v>25781974</v>
      </c>
      <c r="F416" s="628"/>
      <c r="G416" s="116"/>
      <c r="H416" s="631"/>
      <c r="I416" s="631">
        <f t="shared" ref="I416:I417" si="83">E416-H416</f>
        <v>25781974</v>
      </c>
      <c r="J416" s="116"/>
      <c r="L416" s="118"/>
    </row>
    <row r="417" spans="1:12" s="82" customFormat="1" ht="21.95" customHeight="1">
      <c r="A417" s="109">
        <v>384</v>
      </c>
      <c r="B417" s="113" t="s">
        <v>8701</v>
      </c>
      <c r="C417" s="113" t="s">
        <v>8702</v>
      </c>
      <c r="D417" s="114">
        <v>44566</v>
      </c>
      <c r="E417" s="115">
        <v>28148753</v>
      </c>
      <c r="F417" s="628"/>
      <c r="G417" s="116"/>
      <c r="H417" s="631"/>
      <c r="I417" s="631">
        <f t="shared" si="83"/>
        <v>28148753</v>
      </c>
      <c r="J417" s="116"/>
      <c r="L417" s="118"/>
    </row>
    <row r="418" spans="1:12" s="78" customFormat="1" ht="21.95" customHeight="1">
      <c r="A418" s="91">
        <v>385</v>
      </c>
      <c r="B418" s="97" t="s">
        <v>8703</v>
      </c>
      <c r="C418" s="97" t="s">
        <v>8704</v>
      </c>
      <c r="D418" s="98">
        <v>44566</v>
      </c>
      <c r="E418" s="99">
        <v>1758042</v>
      </c>
      <c r="F418" s="96"/>
      <c r="G418" s="96"/>
      <c r="H418" s="607"/>
      <c r="I418" s="607"/>
      <c r="J418" s="96"/>
      <c r="L418" s="77"/>
    </row>
    <row r="419" spans="1:12" s="78" customFormat="1" ht="21.95" customHeight="1">
      <c r="A419" s="91">
        <v>386</v>
      </c>
      <c r="B419" s="97" t="s">
        <v>8705</v>
      </c>
      <c r="C419" s="97" t="s">
        <v>8706</v>
      </c>
      <c r="D419" s="98">
        <v>44566</v>
      </c>
      <c r="E419" s="99">
        <v>97773603</v>
      </c>
      <c r="F419" s="96"/>
      <c r="G419" s="96"/>
      <c r="H419" s="607"/>
      <c r="I419" s="607"/>
      <c r="J419" s="96"/>
      <c r="L419" s="77"/>
    </row>
    <row r="420" spans="1:12" s="78" customFormat="1" ht="21.95" customHeight="1">
      <c r="A420" s="91">
        <v>387</v>
      </c>
      <c r="B420" s="97" t="s">
        <v>8707</v>
      </c>
      <c r="C420" s="97" t="s">
        <v>8708</v>
      </c>
      <c r="D420" s="98">
        <v>44566</v>
      </c>
      <c r="E420" s="99">
        <v>3519945</v>
      </c>
      <c r="F420" s="96"/>
      <c r="G420" s="96"/>
      <c r="H420" s="607"/>
      <c r="I420" s="607"/>
      <c r="J420" s="96"/>
      <c r="L420" s="77"/>
    </row>
    <row r="421" spans="1:12" s="78" customFormat="1" ht="21.95" customHeight="1">
      <c r="A421" s="91">
        <v>388</v>
      </c>
      <c r="B421" s="97" t="s">
        <v>8709</v>
      </c>
      <c r="C421" s="97" t="s">
        <v>8710</v>
      </c>
      <c r="D421" s="98">
        <v>44566</v>
      </c>
      <c r="E421" s="99">
        <v>2264807</v>
      </c>
      <c r="F421" s="96"/>
      <c r="G421" s="96"/>
      <c r="H421" s="607"/>
      <c r="I421" s="607"/>
      <c r="J421" s="96"/>
      <c r="L421" s="77"/>
    </row>
    <row r="422" spans="1:12" s="78" customFormat="1" ht="21.95" customHeight="1">
      <c r="A422" s="91">
        <v>389</v>
      </c>
      <c r="B422" s="97" t="s">
        <v>8711</v>
      </c>
      <c r="C422" s="97" t="s">
        <v>8712</v>
      </c>
      <c r="D422" s="98">
        <v>44566</v>
      </c>
      <c r="E422" s="99">
        <v>3460402</v>
      </c>
      <c r="F422" s="96"/>
      <c r="G422" s="96"/>
      <c r="H422" s="607"/>
      <c r="I422" s="607"/>
      <c r="J422" s="96"/>
      <c r="L422" s="77"/>
    </row>
    <row r="423" spans="1:12" s="78" customFormat="1" ht="21.95" customHeight="1">
      <c r="A423" s="91">
        <v>390</v>
      </c>
      <c r="B423" s="97" t="s">
        <v>8713</v>
      </c>
      <c r="C423" s="97" t="s">
        <v>8714</v>
      </c>
      <c r="D423" s="98">
        <v>44566</v>
      </c>
      <c r="E423" s="99">
        <v>11499811</v>
      </c>
      <c r="F423" s="627" t="s">
        <v>11501</v>
      </c>
      <c r="G423" s="629" t="str">
        <f>VLOOKUP(C423,'[7]Bảng kê hoá đơn đã sử dụng'!$B$7:$G$4367,6,0)</f>
        <v>Chi nhánh Thừa Thiên Huế - Công ty Cổ phần Dịch vụ Thương mại Tổng hợp Wincommerce</v>
      </c>
      <c r="H423" s="631">
        <f>E423</f>
        <v>11499811</v>
      </c>
      <c r="I423" s="631">
        <f>E423-H423</f>
        <v>0</v>
      </c>
      <c r="J423" s="96"/>
      <c r="L423" s="77"/>
    </row>
    <row r="424" spans="1:12" s="78" customFormat="1" ht="21.95" customHeight="1">
      <c r="A424" s="91">
        <v>391</v>
      </c>
      <c r="B424" s="97" t="s">
        <v>8715</v>
      </c>
      <c r="C424" s="97" t="s">
        <v>8716</v>
      </c>
      <c r="D424" s="98">
        <v>44566</v>
      </c>
      <c r="E424" s="99">
        <v>10997185</v>
      </c>
      <c r="F424" s="96"/>
      <c r="G424" s="96"/>
      <c r="H424" s="607"/>
      <c r="I424" s="607"/>
      <c r="J424" s="96"/>
      <c r="L424" s="77"/>
    </row>
    <row r="425" spans="1:12" s="78" customFormat="1" ht="21.95" customHeight="1">
      <c r="A425" s="91">
        <v>392</v>
      </c>
      <c r="B425" s="97" t="s">
        <v>8717</v>
      </c>
      <c r="C425" s="97" t="s">
        <v>8718</v>
      </c>
      <c r="D425" s="98">
        <v>44566</v>
      </c>
      <c r="E425" s="99">
        <v>10437753</v>
      </c>
      <c r="F425" s="96"/>
      <c r="G425" s="96"/>
      <c r="H425" s="607"/>
      <c r="I425" s="607"/>
      <c r="J425" s="96"/>
      <c r="L425" s="77"/>
    </row>
    <row r="426" spans="1:12" s="78" customFormat="1" ht="21.95" customHeight="1">
      <c r="A426" s="91">
        <v>393</v>
      </c>
      <c r="B426" s="97" t="s">
        <v>8719</v>
      </c>
      <c r="C426" s="97" t="s">
        <v>8720</v>
      </c>
      <c r="D426" s="98">
        <v>44566</v>
      </c>
      <c r="E426" s="99">
        <v>4580800</v>
      </c>
      <c r="F426" s="96"/>
      <c r="G426" s="96"/>
      <c r="H426" s="607"/>
      <c r="I426" s="607"/>
      <c r="J426" s="96"/>
      <c r="L426" s="77"/>
    </row>
    <row r="427" spans="1:12" s="78" customFormat="1" ht="21.95" customHeight="1">
      <c r="A427" s="91">
        <v>394</v>
      </c>
      <c r="B427" s="97" t="s">
        <v>8721</v>
      </c>
      <c r="C427" s="97" t="s">
        <v>8722</v>
      </c>
      <c r="D427" s="98">
        <v>44566</v>
      </c>
      <c r="E427" s="99">
        <v>1596463</v>
      </c>
      <c r="F427" s="96"/>
      <c r="G427" s="96"/>
      <c r="H427" s="607"/>
      <c r="I427" s="607"/>
      <c r="J427" s="96"/>
      <c r="L427" s="77"/>
    </row>
    <row r="428" spans="1:12" s="78" customFormat="1" ht="21.95" customHeight="1">
      <c r="A428" s="91">
        <v>395</v>
      </c>
      <c r="B428" s="97" t="s">
        <v>8723</v>
      </c>
      <c r="C428" s="97" t="s">
        <v>8724</v>
      </c>
      <c r="D428" s="98">
        <v>44566</v>
      </c>
      <c r="E428" s="99">
        <v>2577549</v>
      </c>
      <c r="F428" s="96"/>
      <c r="G428" s="96"/>
      <c r="H428" s="607"/>
      <c r="I428" s="607"/>
      <c r="J428" s="96"/>
      <c r="L428" s="77"/>
    </row>
    <row r="429" spans="1:12" s="78" customFormat="1" ht="21.95" customHeight="1">
      <c r="A429" s="91">
        <v>396</v>
      </c>
      <c r="B429" s="97" t="s">
        <v>8725</v>
      </c>
      <c r="C429" s="97" t="s">
        <v>8726</v>
      </c>
      <c r="D429" s="98">
        <v>44566</v>
      </c>
      <c r="E429" s="99">
        <v>2811463</v>
      </c>
      <c r="F429" s="96"/>
      <c r="G429" s="96"/>
      <c r="H429" s="607"/>
      <c r="I429" s="607"/>
      <c r="J429" s="96"/>
      <c r="L429" s="77"/>
    </row>
    <row r="430" spans="1:12" s="78" customFormat="1" ht="21.95" customHeight="1">
      <c r="A430" s="91">
        <v>397</v>
      </c>
      <c r="B430" s="97" t="s">
        <v>8727</v>
      </c>
      <c r="C430" s="97" t="s">
        <v>8728</v>
      </c>
      <c r="D430" s="98">
        <v>44566</v>
      </c>
      <c r="E430" s="99">
        <v>15037153</v>
      </c>
      <c r="F430" s="96"/>
      <c r="G430" s="96"/>
      <c r="H430" s="607"/>
      <c r="I430" s="607"/>
      <c r="J430" s="96"/>
      <c r="L430" s="77"/>
    </row>
    <row r="431" spans="1:12" s="78" customFormat="1" ht="21.95" customHeight="1">
      <c r="A431" s="91">
        <v>398</v>
      </c>
      <c r="B431" s="97" t="s">
        <v>8729</v>
      </c>
      <c r="C431" s="97" t="s">
        <v>8730</v>
      </c>
      <c r="D431" s="98">
        <v>44566</v>
      </c>
      <c r="E431" s="99">
        <v>1620557</v>
      </c>
      <c r="F431" s="96"/>
      <c r="G431" s="96"/>
      <c r="H431" s="607"/>
      <c r="I431" s="607"/>
      <c r="J431" s="96"/>
      <c r="L431" s="77"/>
    </row>
    <row r="432" spans="1:12" s="78" customFormat="1" ht="21.95" customHeight="1">
      <c r="A432" s="91">
        <v>399</v>
      </c>
      <c r="B432" s="97" t="s">
        <v>8731</v>
      </c>
      <c r="C432" s="97" t="s">
        <v>8732</v>
      </c>
      <c r="D432" s="98">
        <v>44566</v>
      </c>
      <c r="E432" s="99">
        <v>2177511</v>
      </c>
      <c r="F432" s="96"/>
      <c r="G432" s="96"/>
      <c r="H432" s="607"/>
      <c r="I432" s="607"/>
      <c r="J432" s="96"/>
      <c r="L432" s="77"/>
    </row>
    <row r="433" spans="1:12" s="78" customFormat="1" ht="21.95" customHeight="1">
      <c r="A433" s="91">
        <v>400</v>
      </c>
      <c r="B433" s="97" t="s">
        <v>8733</v>
      </c>
      <c r="C433" s="97" t="s">
        <v>8734</v>
      </c>
      <c r="D433" s="98">
        <v>44566</v>
      </c>
      <c r="E433" s="99">
        <v>54462922</v>
      </c>
      <c r="F433" s="96"/>
      <c r="G433" s="96"/>
      <c r="H433" s="607"/>
      <c r="I433" s="607"/>
      <c r="J433" s="96"/>
      <c r="L433" s="77"/>
    </row>
    <row r="434" spans="1:12" s="78" customFormat="1" ht="21.95" customHeight="1">
      <c r="A434" s="91">
        <v>401</v>
      </c>
      <c r="B434" s="97" t="s">
        <v>8735</v>
      </c>
      <c r="C434" s="97" t="s">
        <v>8736</v>
      </c>
      <c r="D434" s="98">
        <v>44566</v>
      </c>
      <c r="E434" s="99">
        <v>1752171</v>
      </c>
      <c r="F434" s="96"/>
      <c r="G434" s="96"/>
      <c r="H434" s="607"/>
      <c r="I434" s="607"/>
      <c r="J434" s="96"/>
      <c r="L434" s="77"/>
    </row>
    <row r="435" spans="1:12" s="78" customFormat="1" ht="21.95" customHeight="1">
      <c r="A435" s="91">
        <v>402</v>
      </c>
      <c r="B435" s="97" t="s">
        <v>8737</v>
      </c>
      <c r="C435" s="97" t="s">
        <v>8738</v>
      </c>
      <c r="D435" s="98">
        <v>44566</v>
      </c>
      <c r="E435" s="99">
        <v>366927</v>
      </c>
      <c r="F435" s="96"/>
      <c r="G435" s="96"/>
      <c r="H435" s="607"/>
      <c r="I435" s="607"/>
      <c r="J435" s="96"/>
      <c r="L435" s="77"/>
    </row>
    <row r="436" spans="1:12" s="78" customFormat="1" ht="21.95" customHeight="1">
      <c r="A436" s="91">
        <v>403</v>
      </c>
      <c r="B436" s="97" t="s">
        <v>8739</v>
      </c>
      <c r="C436" s="97" t="s">
        <v>8740</v>
      </c>
      <c r="D436" s="98">
        <v>44566</v>
      </c>
      <c r="E436" s="99">
        <v>457573</v>
      </c>
      <c r="F436" s="96"/>
      <c r="G436" s="96"/>
      <c r="H436" s="607"/>
      <c r="I436" s="607"/>
      <c r="J436" s="96"/>
      <c r="L436" s="77"/>
    </row>
    <row r="437" spans="1:12" s="78" customFormat="1" ht="21.95" customHeight="1">
      <c r="A437" s="91">
        <v>404</v>
      </c>
      <c r="B437" s="97" t="s">
        <v>8741</v>
      </c>
      <c r="C437" s="97" t="s">
        <v>8742</v>
      </c>
      <c r="D437" s="98">
        <v>44566</v>
      </c>
      <c r="E437" s="99">
        <v>2384459</v>
      </c>
      <c r="F437" s="96"/>
      <c r="G437" s="96"/>
      <c r="H437" s="607"/>
      <c r="I437" s="607"/>
      <c r="J437" s="96"/>
      <c r="L437" s="77"/>
    </row>
    <row r="438" spans="1:12" s="78" customFormat="1" ht="21.95" customHeight="1">
      <c r="A438" s="91">
        <v>405</v>
      </c>
      <c r="B438" s="97" t="s">
        <v>8743</v>
      </c>
      <c r="C438" s="97" t="s">
        <v>8744</v>
      </c>
      <c r="D438" s="98">
        <v>44566</v>
      </c>
      <c r="E438" s="99">
        <v>2450158</v>
      </c>
      <c r="F438" s="96"/>
      <c r="G438" s="96"/>
      <c r="H438" s="607"/>
      <c r="I438" s="607"/>
      <c r="J438" s="96"/>
      <c r="L438" s="77"/>
    </row>
    <row r="439" spans="1:12" s="78" customFormat="1" ht="21.95" customHeight="1">
      <c r="A439" s="91">
        <v>406</v>
      </c>
      <c r="B439" s="97" t="s">
        <v>8745</v>
      </c>
      <c r="C439" s="97" t="s">
        <v>8746</v>
      </c>
      <c r="D439" s="98">
        <v>44566</v>
      </c>
      <c r="E439" s="99">
        <v>2396832</v>
      </c>
      <c r="F439" s="96"/>
      <c r="G439" s="96"/>
      <c r="H439" s="607"/>
      <c r="I439" s="607"/>
      <c r="J439" s="96"/>
      <c r="L439" s="77"/>
    </row>
    <row r="440" spans="1:12" s="78" customFormat="1" ht="21.95" customHeight="1">
      <c r="A440" s="91">
        <v>407</v>
      </c>
      <c r="B440" s="97" t="s">
        <v>8747</v>
      </c>
      <c r="C440" s="97" t="s">
        <v>8748</v>
      </c>
      <c r="D440" s="98">
        <v>44566</v>
      </c>
      <c r="E440" s="99">
        <v>732983</v>
      </c>
      <c r="F440" s="96"/>
      <c r="G440" s="96"/>
      <c r="H440" s="607"/>
      <c r="I440" s="607"/>
      <c r="J440" s="96"/>
      <c r="L440" s="77"/>
    </row>
    <row r="441" spans="1:12" s="78" customFormat="1" ht="21.95" customHeight="1">
      <c r="A441" s="91">
        <v>408</v>
      </c>
      <c r="B441" s="97" t="s">
        <v>8749</v>
      </c>
      <c r="C441" s="97" t="s">
        <v>8750</v>
      </c>
      <c r="D441" s="98">
        <v>44566</v>
      </c>
      <c r="E441" s="99">
        <v>814483</v>
      </c>
      <c r="F441" s="96"/>
      <c r="G441" s="96"/>
      <c r="H441" s="607"/>
      <c r="I441" s="607"/>
      <c r="J441" s="96"/>
      <c r="L441" s="77"/>
    </row>
    <row r="442" spans="1:12" s="78" customFormat="1" ht="21.95" customHeight="1">
      <c r="A442" s="91">
        <v>409</v>
      </c>
      <c r="B442" s="97" t="s">
        <v>8751</v>
      </c>
      <c r="C442" s="97" t="s">
        <v>8752</v>
      </c>
      <c r="D442" s="98">
        <v>44566</v>
      </c>
      <c r="E442" s="99">
        <v>1221638</v>
      </c>
      <c r="F442" s="96"/>
      <c r="G442" s="96"/>
      <c r="H442" s="607"/>
      <c r="I442" s="607"/>
      <c r="J442" s="96"/>
      <c r="L442" s="77"/>
    </row>
    <row r="443" spans="1:12" s="78" customFormat="1" ht="21.95" customHeight="1">
      <c r="A443" s="91">
        <v>410</v>
      </c>
      <c r="B443" s="97" t="s">
        <v>8753</v>
      </c>
      <c r="C443" s="97" t="s">
        <v>8754</v>
      </c>
      <c r="D443" s="98">
        <v>44566</v>
      </c>
      <c r="E443" s="99">
        <v>2056412</v>
      </c>
      <c r="F443" s="96"/>
      <c r="G443" s="96"/>
      <c r="H443" s="607"/>
      <c r="I443" s="607"/>
      <c r="J443" s="96"/>
      <c r="L443" s="77"/>
    </row>
    <row r="444" spans="1:12" s="78" customFormat="1" ht="21.95" customHeight="1">
      <c r="A444" s="91">
        <v>411</v>
      </c>
      <c r="B444" s="97" t="s">
        <v>8755</v>
      </c>
      <c r="C444" s="97" t="s">
        <v>8756</v>
      </c>
      <c r="D444" s="98">
        <v>44566</v>
      </c>
      <c r="E444" s="99">
        <v>1418560</v>
      </c>
      <c r="F444" s="96"/>
      <c r="G444" s="96"/>
      <c r="H444" s="607"/>
      <c r="I444" s="607"/>
      <c r="J444" s="96"/>
      <c r="L444" s="77"/>
    </row>
    <row r="445" spans="1:12" s="78" customFormat="1" ht="21.95" customHeight="1">
      <c r="A445" s="91">
        <v>412</v>
      </c>
      <c r="B445" s="97" t="s">
        <v>8757</v>
      </c>
      <c r="C445" s="97" t="s">
        <v>8758</v>
      </c>
      <c r="D445" s="98">
        <v>44566</v>
      </c>
      <c r="E445" s="99">
        <v>2084973</v>
      </c>
      <c r="F445" s="96"/>
      <c r="G445" s="96"/>
      <c r="H445" s="607"/>
      <c r="I445" s="607"/>
      <c r="J445" s="96"/>
      <c r="L445" s="77"/>
    </row>
    <row r="446" spans="1:12" s="78" customFormat="1" ht="21.95" customHeight="1">
      <c r="A446" s="91">
        <v>413</v>
      </c>
      <c r="B446" s="97" t="s">
        <v>8759</v>
      </c>
      <c r="C446" s="97" t="s">
        <v>8760</v>
      </c>
      <c r="D446" s="98">
        <v>44566</v>
      </c>
      <c r="E446" s="99">
        <v>679872</v>
      </c>
      <c r="F446" s="96"/>
      <c r="G446" s="96"/>
      <c r="H446" s="607"/>
      <c r="I446" s="607"/>
      <c r="J446" s="96"/>
      <c r="L446" s="77"/>
    </row>
    <row r="447" spans="1:12" s="78" customFormat="1" ht="21.95" customHeight="1">
      <c r="A447" s="91">
        <v>414</v>
      </c>
      <c r="B447" s="97" t="s">
        <v>8761</v>
      </c>
      <c r="C447" s="97" t="s">
        <v>8762</v>
      </c>
      <c r="D447" s="98">
        <v>44566</v>
      </c>
      <c r="E447" s="99">
        <v>2283105</v>
      </c>
      <c r="F447" s="96"/>
      <c r="G447" s="96"/>
      <c r="H447" s="607"/>
      <c r="I447" s="607"/>
      <c r="J447" s="96"/>
      <c r="L447" s="77"/>
    </row>
    <row r="448" spans="1:12" s="78" customFormat="1" ht="21.95" customHeight="1">
      <c r="A448" s="91">
        <v>415</v>
      </c>
      <c r="B448" s="97" t="s">
        <v>8763</v>
      </c>
      <c r="C448" s="97" t="s">
        <v>8764</v>
      </c>
      <c r="D448" s="98">
        <v>44566</v>
      </c>
      <c r="E448" s="99">
        <v>1121879</v>
      </c>
      <c r="F448" s="96"/>
      <c r="G448" s="96"/>
      <c r="H448" s="607"/>
      <c r="I448" s="607"/>
      <c r="J448" s="96"/>
      <c r="L448" s="77"/>
    </row>
    <row r="449" spans="1:12" s="78" customFormat="1" ht="21.95" customHeight="1">
      <c r="A449" s="91">
        <v>416</v>
      </c>
      <c r="B449" s="97" t="s">
        <v>8765</v>
      </c>
      <c r="C449" s="97" t="s">
        <v>8766</v>
      </c>
      <c r="D449" s="98">
        <v>44566</v>
      </c>
      <c r="E449" s="99">
        <v>2470413</v>
      </c>
      <c r="F449" s="96"/>
      <c r="G449" s="96"/>
      <c r="H449" s="607"/>
      <c r="I449" s="607"/>
      <c r="J449" s="96"/>
      <c r="L449" s="77"/>
    </row>
    <row r="450" spans="1:12" s="78" customFormat="1" ht="21.95" customHeight="1">
      <c r="A450" s="91">
        <v>417</v>
      </c>
      <c r="B450" s="97" t="s">
        <v>8767</v>
      </c>
      <c r="C450" s="97" t="s">
        <v>8768</v>
      </c>
      <c r="D450" s="98">
        <v>44566</v>
      </c>
      <c r="E450" s="99">
        <v>439511</v>
      </c>
      <c r="F450" s="96"/>
      <c r="G450" s="96"/>
      <c r="H450" s="607"/>
      <c r="I450" s="607"/>
      <c r="J450" s="96"/>
      <c r="L450" s="77"/>
    </row>
    <row r="451" spans="1:12" s="78" customFormat="1" ht="21.95" customHeight="1">
      <c r="A451" s="91">
        <v>418</v>
      </c>
      <c r="B451" s="97" t="s">
        <v>8769</v>
      </c>
      <c r="C451" s="97" t="s">
        <v>8770</v>
      </c>
      <c r="D451" s="98">
        <v>44566</v>
      </c>
      <c r="E451" s="99">
        <v>1426665</v>
      </c>
      <c r="F451" s="96"/>
      <c r="G451" s="96"/>
      <c r="H451" s="607"/>
      <c r="I451" s="607"/>
      <c r="J451" s="96"/>
      <c r="L451" s="77"/>
    </row>
    <row r="452" spans="1:12" s="78" customFormat="1" ht="21.95" customHeight="1">
      <c r="A452" s="91">
        <v>419</v>
      </c>
      <c r="B452" s="97" t="s">
        <v>8771</v>
      </c>
      <c r="C452" s="97" t="s">
        <v>8772</v>
      </c>
      <c r="D452" s="98">
        <v>44566</v>
      </c>
      <c r="E452" s="99">
        <v>2933984</v>
      </c>
      <c r="F452" s="96"/>
      <c r="G452" s="96"/>
      <c r="H452" s="607"/>
      <c r="I452" s="607"/>
      <c r="J452" s="96"/>
      <c r="L452" s="77"/>
    </row>
    <row r="453" spans="1:12" s="78" customFormat="1" ht="21.95" customHeight="1">
      <c r="A453" s="91">
        <v>420</v>
      </c>
      <c r="B453" s="97" t="s">
        <v>8773</v>
      </c>
      <c r="C453" s="97" t="s">
        <v>8774</v>
      </c>
      <c r="D453" s="98">
        <v>44566</v>
      </c>
      <c r="E453" s="99">
        <v>1686762</v>
      </c>
      <c r="F453" s="96"/>
      <c r="G453" s="96"/>
      <c r="H453" s="607"/>
      <c r="I453" s="607"/>
      <c r="J453" s="96"/>
      <c r="L453" s="77"/>
    </row>
    <row r="454" spans="1:12" s="78" customFormat="1" ht="21.95" customHeight="1">
      <c r="A454" s="91">
        <v>421</v>
      </c>
      <c r="B454" s="97" t="s">
        <v>8775</v>
      </c>
      <c r="C454" s="97" t="s">
        <v>8776</v>
      </c>
      <c r="D454" s="98">
        <v>44566</v>
      </c>
      <c r="E454" s="99">
        <v>1541263</v>
      </c>
      <c r="F454" s="96"/>
      <c r="G454" s="96"/>
      <c r="H454" s="607"/>
      <c r="I454" s="607"/>
      <c r="J454" s="96"/>
      <c r="L454" s="77"/>
    </row>
    <row r="455" spans="1:12" s="78" customFormat="1" ht="21.95" customHeight="1">
      <c r="A455" s="91">
        <v>422</v>
      </c>
      <c r="B455" s="97" t="s">
        <v>8777</v>
      </c>
      <c r="C455" s="97" t="s">
        <v>8778</v>
      </c>
      <c r="D455" s="98">
        <v>44566</v>
      </c>
      <c r="E455" s="99">
        <v>851136</v>
      </c>
      <c r="F455" s="96"/>
      <c r="G455" s="96"/>
      <c r="H455" s="607"/>
      <c r="I455" s="607"/>
      <c r="J455" s="96"/>
      <c r="L455" s="77"/>
    </row>
    <row r="456" spans="1:12" s="78" customFormat="1" ht="21.95" customHeight="1">
      <c r="A456" s="91">
        <v>423</v>
      </c>
      <c r="B456" s="97" t="s">
        <v>8779</v>
      </c>
      <c r="C456" s="97" t="s">
        <v>8780</v>
      </c>
      <c r="D456" s="98">
        <v>44566</v>
      </c>
      <c r="E456" s="99">
        <v>1765841</v>
      </c>
      <c r="F456" s="96"/>
      <c r="G456" s="96"/>
      <c r="H456" s="607"/>
      <c r="I456" s="607"/>
      <c r="J456" s="96"/>
      <c r="L456" s="77"/>
    </row>
    <row r="457" spans="1:12" s="78" customFormat="1" ht="21.95" customHeight="1">
      <c r="A457" s="91">
        <v>424</v>
      </c>
      <c r="B457" s="97" t="s">
        <v>8781</v>
      </c>
      <c r="C457" s="97" t="s">
        <v>8782</v>
      </c>
      <c r="D457" s="98">
        <v>44566</v>
      </c>
      <c r="E457" s="99">
        <v>2739022</v>
      </c>
      <c r="F457" s="96"/>
      <c r="G457" s="96"/>
      <c r="H457" s="607"/>
      <c r="I457" s="607"/>
      <c r="J457" s="96"/>
      <c r="L457" s="77"/>
    </row>
    <row r="458" spans="1:12" s="78" customFormat="1" ht="21.95" customHeight="1">
      <c r="A458" s="91">
        <v>425</v>
      </c>
      <c r="B458" s="97" t="s">
        <v>8783</v>
      </c>
      <c r="C458" s="97" t="s">
        <v>8784</v>
      </c>
      <c r="D458" s="98">
        <v>44566</v>
      </c>
      <c r="E458" s="99">
        <v>2602252</v>
      </c>
      <c r="F458" s="96"/>
      <c r="G458" s="96"/>
      <c r="H458" s="607"/>
      <c r="I458" s="607"/>
      <c r="J458" s="96"/>
      <c r="L458" s="77"/>
    </row>
    <row r="459" spans="1:12" s="78" customFormat="1" ht="21.95" customHeight="1">
      <c r="A459" s="91">
        <v>426</v>
      </c>
      <c r="B459" s="97" t="s">
        <v>8785</v>
      </c>
      <c r="C459" s="97" t="s">
        <v>8786</v>
      </c>
      <c r="D459" s="98">
        <v>44566</v>
      </c>
      <c r="E459" s="99">
        <v>3221972</v>
      </c>
      <c r="F459" s="96"/>
      <c r="G459" s="96"/>
      <c r="H459" s="607"/>
      <c r="I459" s="607"/>
      <c r="J459" s="96"/>
      <c r="L459" s="77"/>
    </row>
    <row r="460" spans="1:12" s="78" customFormat="1" ht="21.95" customHeight="1">
      <c r="A460" s="91">
        <v>427</v>
      </c>
      <c r="B460" s="97" t="s">
        <v>8787</v>
      </c>
      <c r="C460" s="97" t="s">
        <v>8788</v>
      </c>
      <c r="D460" s="98">
        <v>44566</v>
      </c>
      <c r="E460" s="99">
        <v>1290691</v>
      </c>
      <c r="F460" s="96"/>
      <c r="G460" s="96"/>
      <c r="H460" s="607"/>
      <c r="I460" s="607"/>
      <c r="J460" s="96"/>
      <c r="L460" s="77"/>
    </row>
    <row r="461" spans="1:12" s="78" customFormat="1" ht="21.95" customHeight="1">
      <c r="A461" s="91">
        <v>428</v>
      </c>
      <c r="B461" s="97" t="s">
        <v>8789</v>
      </c>
      <c r="C461" s="97" t="s">
        <v>8790</v>
      </c>
      <c r="D461" s="98">
        <v>44566</v>
      </c>
      <c r="E461" s="99">
        <v>403871</v>
      </c>
      <c r="F461" s="96"/>
      <c r="G461" s="96"/>
      <c r="H461" s="607"/>
      <c r="I461" s="607"/>
      <c r="J461" s="96"/>
      <c r="L461" s="77"/>
    </row>
    <row r="462" spans="1:12" s="78" customFormat="1" ht="21.95" customHeight="1">
      <c r="A462" s="91">
        <v>429</v>
      </c>
      <c r="B462" s="97" t="s">
        <v>8791</v>
      </c>
      <c r="C462" s="97" t="s">
        <v>8792</v>
      </c>
      <c r="D462" s="98">
        <v>44566</v>
      </c>
      <c r="E462" s="99">
        <v>2241646</v>
      </c>
      <c r="F462" s="96"/>
      <c r="G462" s="96"/>
      <c r="H462" s="607"/>
      <c r="I462" s="607"/>
      <c r="J462" s="96"/>
      <c r="L462" s="77"/>
    </row>
    <row r="463" spans="1:12" s="78" customFormat="1" ht="21.95" customHeight="1">
      <c r="A463" s="91">
        <v>430</v>
      </c>
      <c r="B463" s="97" t="s">
        <v>8793</v>
      </c>
      <c r="C463" s="97" t="s">
        <v>8794</v>
      </c>
      <c r="D463" s="98">
        <v>44566</v>
      </c>
      <c r="E463" s="99">
        <v>2933984</v>
      </c>
      <c r="F463" s="96"/>
      <c r="G463" s="96"/>
      <c r="H463" s="607"/>
      <c r="I463" s="607"/>
      <c r="J463" s="96"/>
      <c r="L463" s="77"/>
    </row>
    <row r="464" spans="1:12" s="78" customFormat="1" ht="21.95" customHeight="1">
      <c r="A464" s="91">
        <v>431</v>
      </c>
      <c r="B464" s="97" t="s">
        <v>8795</v>
      </c>
      <c r="C464" s="97" t="s">
        <v>8796</v>
      </c>
      <c r="D464" s="98">
        <v>44566</v>
      </c>
      <c r="E464" s="99">
        <v>2933984</v>
      </c>
      <c r="F464" s="96"/>
      <c r="G464" s="96"/>
      <c r="H464" s="607"/>
      <c r="I464" s="607"/>
      <c r="J464" s="96"/>
      <c r="L464" s="77"/>
    </row>
    <row r="465" spans="1:12" s="78" customFormat="1" ht="21.95" customHeight="1">
      <c r="A465" s="91">
        <v>432</v>
      </c>
      <c r="B465" s="97" t="s">
        <v>8797</v>
      </c>
      <c r="C465" s="97" t="s">
        <v>8798</v>
      </c>
      <c r="D465" s="98">
        <v>44566</v>
      </c>
      <c r="E465" s="99">
        <v>1261645</v>
      </c>
      <c r="F465" s="96"/>
      <c r="G465" s="96"/>
      <c r="H465" s="607"/>
      <c r="I465" s="607"/>
      <c r="J465" s="96"/>
      <c r="L465" s="77"/>
    </row>
    <row r="466" spans="1:12" s="78" customFormat="1" ht="21.95" customHeight="1">
      <c r="A466" s="91">
        <v>433</v>
      </c>
      <c r="B466" s="97" t="s">
        <v>8799</v>
      </c>
      <c r="C466" s="97" t="s">
        <v>8800</v>
      </c>
      <c r="D466" s="98">
        <v>44566</v>
      </c>
      <c r="E466" s="99">
        <v>4261318</v>
      </c>
      <c r="F466" s="96"/>
      <c r="G466" s="96"/>
      <c r="H466" s="607"/>
      <c r="I466" s="607"/>
      <c r="J466" s="96"/>
      <c r="L466" s="77"/>
    </row>
    <row r="467" spans="1:12" s="78" customFormat="1" ht="21.95" customHeight="1">
      <c r="A467" s="91">
        <v>434</v>
      </c>
      <c r="B467" s="97" t="s">
        <v>8801</v>
      </c>
      <c r="C467" s="97" t="s">
        <v>8802</v>
      </c>
      <c r="D467" s="98">
        <v>44566</v>
      </c>
      <c r="E467" s="99">
        <v>1519606</v>
      </c>
      <c r="F467" s="96"/>
      <c r="G467" s="96"/>
      <c r="H467" s="607"/>
      <c r="I467" s="607"/>
      <c r="J467" s="96"/>
      <c r="L467" s="77"/>
    </row>
    <row r="468" spans="1:12" s="78" customFormat="1" ht="21.95" customHeight="1">
      <c r="A468" s="91">
        <v>435</v>
      </c>
      <c r="B468" s="97" t="s">
        <v>8803</v>
      </c>
      <c r="C468" s="97" t="s">
        <v>8804</v>
      </c>
      <c r="D468" s="98">
        <v>44566</v>
      </c>
      <c r="E468" s="99">
        <v>1832457</v>
      </c>
      <c r="F468" s="96"/>
      <c r="G468" s="96"/>
      <c r="H468" s="607"/>
      <c r="I468" s="607"/>
      <c r="J468" s="96"/>
      <c r="L468" s="77"/>
    </row>
    <row r="469" spans="1:12" s="78" customFormat="1" ht="21.95" customHeight="1">
      <c r="A469" s="91">
        <v>436</v>
      </c>
      <c r="B469" s="97" t="s">
        <v>8805</v>
      </c>
      <c r="C469" s="97" t="s">
        <v>8806</v>
      </c>
      <c r="D469" s="98">
        <v>44566</v>
      </c>
      <c r="E469" s="99">
        <v>732983</v>
      </c>
      <c r="F469" s="96"/>
      <c r="G469" s="96"/>
      <c r="H469" s="607"/>
      <c r="I469" s="607"/>
      <c r="J469" s="96"/>
      <c r="L469" s="77"/>
    </row>
    <row r="470" spans="1:12" s="78" customFormat="1" ht="21.95" customHeight="1">
      <c r="A470" s="91">
        <v>437</v>
      </c>
      <c r="B470" s="97" t="s">
        <v>8807</v>
      </c>
      <c r="C470" s="97" t="s">
        <v>8808</v>
      </c>
      <c r="D470" s="98">
        <v>44566</v>
      </c>
      <c r="E470" s="99">
        <v>2056412</v>
      </c>
      <c r="F470" s="96"/>
      <c r="G470" s="96"/>
      <c r="H470" s="607"/>
      <c r="I470" s="607"/>
      <c r="J470" s="96"/>
      <c r="L470" s="77"/>
    </row>
    <row r="471" spans="1:12" s="78" customFormat="1" ht="21.95" customHeight="1">
      <c r="A471" s="91">
        <v>438</v>
      </c>
      <c r="B471" s="97" t="s">
        <v>8809</v>
      </c>
      <c r="C471" s="97" t="s">
        <v>8810</v>
      </c>
      <c r="D471" s="98">
        <v>44566</v>
      </c>
      <c r="E471" s="99">
        <v>776420</v>
      </c>
      <c r="F471" s="96"/>
      <c r="G471" s="96"/>
      <c r="H471" s="607"/>
      <c r="I471" s="607"/>
      <c r="J471" s="96"/>
      <c r="L471" s="77"/>
    </row>
    <row r="472" spans="1:12" s="78" customFormat="1" ht="21.95" customHeight="1">
      <c r="A472" s="91">
        <v>439</v>
      </c>
      <c r="B472" s="97" t="s">
        <v>8811</v>
      </c>
      <c r="C472" s="97" t="s">
        <v>8812</v>
      </c>
      <c r="D472" s="98">
        <v>44566</v>
      </c>
      <c r="E472" s="99">
        <v>2811380</v>
      </c>
      <c r="F472" s="96"/>
      <c r="G472" s="96"/>
      <c r="H472" s="607"/>
      <c r="I472" s="607"/>
      <c r="J472" s="96"/>
      <c r="L472" s="77"/>
    </row>
    <row r="473" spans="1:12" s="78" customFormat="1" ht="21.95" customHeight="1">
      <c r="A473" s="91">
        <v>440</v>
      </c>
      <c r="B473" s="97" t="s">
        <v>8813</v>
      </c>
      <c r="C473" s="97" t="s">
        <v>8814</v>
      </c>
      <c r="D473" s="98">
        <v>44566</v>
      </c>
      <c r="E473" s="99">
        <v>78124494</v>
      </c>
      <c r="F473" s="96"/>
      <c r="G473" s="96"/>
      <c r="H473" s="607"/>
      <c r="I473" s="607"/>
      <c r="J473" s="96"/>
      <c r="L473" s="77"/>
    </row>
    <row r="474" spans="1:12" s="78" customFormat="1" ht="21.95" customHeight="1">
      <c r="A474" s="91">
        <v>441</v>
      </c>
      <c r="B474" s="97" t="s">
        <v>8815</v>
      </c>
      <c r="C474" s="97" t="s">
        <v>8816</v>
      </c>
      <c r="D474" s="98">
        <v>44566</v>
      </c>
      <c r="E474" s="99">
        <v>2398498</v>
      </c>
      <c r="F474" s="96"/>
      <c r="G474" s="96"/>
      <c r="H474" s="607"/>
      <c r="I474" s="607"/>
      <c r="J474" s="96"/>
      <c r="L474" s="77"/>
    </row>
    <row r="475" spans="1:12" s="78" customFormat="1" ht="21.95" customHeight="1">
      <c r="A475" s="91">
        <v>442</v>
      </c>
      <c r="B475" s="97" t="s">
        <v>8817</v>
      </c>
      <c r="C475" s="97" t="s">
        <v>8818</v>
      </c>
      <c r="D475" s="98">
        <v>44566</v>
      </c>
      <c r="E475" s="99">
        <v>3698926</v>
      </c>
      <c r="F475" s="96"/>
      <c r="G475" s="96"/>
      <c r="H475" s="607"/>
      <c r="I475" s="607"/>
      <c r="J475" s="96"/>
      <c r="L475" s="77"/>
    </row>
    <row r="476" spans="1:12" s="78" customFormat="1" ht="21.95" customHeight="1">
      <c r="A476" s="91">
        <v>443</v>
      </c>
      <c r="B476" s="97" t="s">
        <v>8819</v>
      </c>
      <c r="C476" s="97" t="s">
        <v>8820</v>
      </c>
      <c r="D476" s="98">
        <v>44566</v>
      </c>
      <c r="E476" s="99">
        <v>1176238</v>
      </c>
      <c r="F476" s="96"/>
      <c r="G476" s="96"/>
      <c r="H476" s="607"/>
      <c r="I476" s="607"/>
      <c r="J476" s="96"/>
      <c r="L476" s="77"/>
    </row>
    <row r="477" spans="1:12" s="78" customFormat="1" ht="21.95" customHeight="1">
      <c r="A477" s="91">
        <v>444</v>
      </c>
      <c r="B477" s="97" t="s">
        <v>8821</v>
      </c>
      <c r="C477" s="97" t="s">
        <v>8822</v>
      </c>
      <c r="D477" s="98">
        <v>44566</v>
      </c>
      <c r="E477" s="99">
        <v>539845</v>
      </c>
      <c r="F477" s="96"/>
      <c r="G477" s="96"/>
      <c r="H477" s="607"/>
      <c r="I477" s="607"/>
      <c r="J477" s="96"/>
      <c r="L477" s="77"/>
    </row>
    <row r="478" spans="1:12" s="78" customFormat="1" ht="21.95" customHeight="1">
      <c r="A478" s="91">
        <v>445</v>
      </c>
      <c r="B478" s="97" t="s">
        <v>8823</v>
      </c>
      <c r="C478" s="97" t="s">
        <v>8824</v>
      </c>
      <c r="D478" s="98">
        <v>44566</v>
      </c>
      <c r="E478" s="99">
        <v>3910935</v>
      </c>
      <c r="F478" s="96"/>
      <c r="G478" s="96"/>
      <c r="H478" s="607"/>
      <c r="I478" s="607"/>
      <c r="J478" s="96"/>
      <c r="L478" s="77"/>
    </row>
    <row r="479" spans="1:12" s="78" customFormat="1" ht="21.95" customHeight="1">
      <c r="A479" s="91">
        <v>446</v>
      </c>
      <c r="B479" s="97" t="s">
        <v>8825</v>
      </c>
      <c r="C479" s="97" t="s">
        <v>8826</v>
      </c>
      <c r="D479" s="98">
        <v>44566</v>
      </c>
      <c r="E479" s="99">
        <v>1773640</v>
      </c>
      <c r="F479" s="96"/>
      <c r="G479" s="96"/>
      <c r="H479" s="607"/>
      <c r="I479" s="607"/>
      <c r="J479" s="96"/>
      <c r="L479" s="77"/>
    </row>
    <row r="480" spans="1:12" s="78" customFormat="1" ht="21.95" customHeight="1">
      <c r="A480" s="91">
        <v>447</v>
      </c>
      <c r="B480" s="97" t="s">
        <v>8827</v>
      </c>
      <c r="C480" s="97" t="s">
        <v>8828</v>
      </c>
      <c r="D480" s="98">
        <v>44566</v>
      </c>
      <c r="E480" s="99">
        <v>2444002</v>
      </c>
      <c r="F480" s="96"/>
      <c r="G480" s="96"/>
      <c r="H480" s="607"/>
      <c r="I480" s="607"/>
      <c r="J480" s="96"/>
      <c r="L480" s="77"/>
    </row>
    <row r="481" spans="1:12" s="78" customFormat="1" ht="21.95" customHeight="1">
      <c r="A481" s="91">
        <v>448</v>
      </c>
      <c r="B481" s="97" t="s">
        <v>8829</v>
      </c>
      <c r="C481" s="97" t="s">
        <v>8830</v>
      </c>
      <c r="D481" s="98">
        <v>44566</v>
      </c>
      <c r="E481" s="99">
        <v>2460282</v>
      </c>
      <c r="F481" s="96"/>
      <c r="G481" s="96"/>
      <c r="H481" s="607"/>
      <c r="I481" s="607"/>
      <c r="J481" s="96"/>
      <c r="L481" s="77"/>
    </row>
    <row r="482" spans="1:12" s="78" customFormat="1" ht="21.95" customHeight="1">
      <c r="A482" s="91">
        <v>449</v>
      </c>
      <c r="B482" s="97" t="s">
        <v>8831</v>
      </c>
      <c r="C482" s="97" t="s">
        <v>8832</v>
      </c>
      <c r="D482" s="98">
        <v>44566</v>
      </c>
      <c r="E482" s="99">
        <v>3252469</v>
      </c>
      <c r="F482" s="96"/>
      <c r="G482" s="96"/>
      <c r="H482" s="607"/>
      <c r="I482" s="607"/>
      <c r="J482" s="96"/>
      <c r="L482" s="77"/>
    </row>
    <row r="483" spans="1:12" s="78" customFormat="1" ht="21.95" customHeight="1">
      <c r="A483" s="91">
        <v>450</v>
      </c>
      <c r="B483" s="97" t="s">
        <v>8833</v>
      </c>
      <c r="C483" s="97" t="s">
        <v>8834</v>
      </c>
      <c r="D483" s="98">
        <v>44566</v>
      </c>
      <c r="E483" s="99">
        <v>1221638</v>
      </c>
      <c r="F483" s="96"/>
      <c r="G483" s="96"/>
      <c r="H483" s="607"/>
      <c r="I483" s="607"/>
      <c r="J483" s="96"/>
      <c r="L483" s="77"/>
    </row>
    <row r="484" spans="1:12" s="78" customFormat="1" ht="21.95" customHeight="1">
      <c r="A484" s="91">
        <v>451</v>
      </c>
      <c r="B484" s="97" t="s">
        <v>8835</v>
      </c>
      <c r="C484" s="97" t="s">
        <v>8836</v>
      </c>
      <c r="D484" s="98">
        <v>44566</v>
      </c>
      <c r="E484" s="99">
        <v>4391862</v>
      </c>
      <c r="F484" s="96"/>
      <c r="G484" s="96"/>
      <c r="H484" s="607"/>
      <c r="I484" s="607"/>
      <c r="J484" s="96"/>
      <c r="L484" s="77"/>
    </row>
    <row r="485" spans="1:12" s="78" customFormat="1" ht="21.95" customHeight="1">
      <c r="A485" s="91">
        <v>452</v>
      </c>
      <c r="B485" s="97" t="s">
        <v>8837</v>
      </c>
      <c r="C485" s="97" t="s">
        <v>8838</v>
      </c>
      <c r="D485" s="98">
        <v>44566</v>
      </c>
      <c r="E485" s="99">
        <v>38428215</v>
      </c>
      <c r="F485" s="96"/>
      <c r="G485" s="96"/>
      <c r="H485" s="607"/>
      <c r="I485" s="607"/>
      <c r="J485" s="96"/>
      <c r="L485" s="77"/>
    </row>
    <row r="486" spans="1:12" s="78" customFormat="1" ht="21.95" customHeight="1">
      <c r="A486" s="91">
        <v>453</v>
      </c>
      <c r="B486" s="97" t="s">
        <v>8839</v>
      </c>
      <c r="C486" s="97" t="s">
        <v>8840</v>
      </c>
      <c r="D486" s="98">
        <v>44566</v>
      </c>
      <c r="E486" s="99">
        <v>1497639</v>
      </c>
      <c r="F486" s="96"/>
      <c r="G486" s="96"/>
      <c r="H486" s="607"/>
      <c r="I486" s="607"/>
      <c r="J486" s="96"/>
      <c r="L486" s="77"/>
    </row>
    <row r="487" spans="1:12" s="78" customFormat="1" ht="21.95" customHeight="1">
      <c r="A487" s="91">
        <v>454</v>
      </c>
      <c r="B487" s="97" t="s">
        <v>8841</v>
      </c>
      <c r="C487" s="97" t="s">
        <v>8842</v>
      </c>
      <c r="D487" s="98">
        <v>44566</v>
      </c>
      <c r="E487" s="99">
        <v>1893711</v>
      </c>
      <c r="F487" s="96"/>
      <c r="G487" s="96"/>
      <c r="H487" s="607"/>
      <c r="I487" s="607"/>
      <c r="J487" s="96"/>
      <c r="L487" s="77"/>
    </row>
    <row r="488" spans="1:12" s="78" customFormat="1" ht="21.95" customHeight="1">
      <c r="A488" s="91">
        <v>455</v>
      </c>
      <c r="B488" s="97" t="s">
        <v>8843</v>
      </c>
      <c r="C488" s="97" t="s">
        <v>8844</v>
      </c>
      <c r="D488" s="98">
        <v>44566</v>
      </c>
      <c r="E488" s="99">
        <v>2297581</v>
      </c>
      <c r="F488" s="96"/>
      <c r="G488" s="96"/>
      <c r="H488" s="607"/>
      <c r="I488" s="607"/>
      <c r="J488" s="96"/>
      <c r="L488" s="77"/>
    </row>
    <row r="489" spans="1:12" s="78" customFormat="1" ht="21.95" customHeight="1">
      <c r="A489" s="91">
        <v>456</v>
      </c>
      <c r="B489" s="97" t="s">
        <v>8845</v>
      </c>
      <c r="C489" s="97" t="s">
        <v>8846</v>
      </c>
      <c r="D489" s="98">
        <v>44566</v>
      </c>
      <c r="E489" s="99">
        <v>3984343</v>
      </c>
      <c r="F489" s="96"/>
      <c r="G489" s="96"/>
      <c r="H489" s="607"/>
      <c r="I489" s="607"/>
      <c r="J489" s="96"/>
      <c r="L489" s="77"/>
    </row>
    <row r="490" spans="1:12" s="78" customFormat="1" ht="21.95" customHeight="1">
      <c r="A490" s="91">
        <v>457</v>
      </c>
      <c r="B490" s="97" t="s">
        <v>8847</v>
      </c>
      <c r="C490" s="97" t="s">
        <v>8848</v>
      </c>
      <c r="D490" s="98">
        <v>44566</v>
      </c>
      <c r="E490" s="99">
        <v>3203508</v>
      </c>
      <c r="F490" s="96"/>
      <c r="G490" s="96"/>
      <c r="H490" s="607"/>
      <c r="I490" s="607"/>
      <c r="J490" s="96"/>
      <c r="L490" s="77"/>
    </row>
    <row r="491" spans="1:12" s="78" customFormat="1" ht="21.95" customHeight="1">
      <c r="A491" s="91">
        <v>458</v>
      </c>
      <c r="B491" s="97" t="s">
        <v>8849</v>
      </c>
      <c r="C491" s="97" t="s">
        <v>8850</v>
      </c>
      <c r="D491" s="98">
        <v>44566</v>
      </c>
      <c r="E491" s="99">
        <v>679872</v>
      </c>
      <c r="F491" s="96"/>
      <c r="G491" s="96"/>
      <c r="H491" s="607"/>
      <c r="I491" s="607"/>
      <c r="J491" s="96"/>
      <c r="L491" s="77"/>
    </row>
    <row r="492" spans="1:12" s="78" customFormat="1" ht="21.95" customHeight="1">
      <c r="A492" s="91">
        <v>459</v>
      </c>
      <c r="B492" s="97" t="s">
        <v>8851</v>
      </c>
      <c r="C492" s="97" t="s">
        <v>8852</v>
      </c>
      <c r="D492" s="98">
        <v>44566</v>
      </c>
      <c r="E492" s="99">
        <v>855147</v>
      </c>
      <c r="F492" s="96"/>
      <c r="G492" s="96"/>
      <c r="H492" s="607"/>
      <c r="I492" s="607"/>
      <c r="J492" s="96"/>
      <c r="L492" s="77"/>
    </row>
    <row r="493" spans="1:12" s="78" customFormat="1" ht="21.95" customHeight="1">
      <c r="A493" s="91">
        <v>460</v>
      </c>
      <c r="B493" s="97" t="s">
        <v>8853</v>
      </c>
      <c r="C493" s="97" t="s">
        <v>8854</v>
      </c>
      <c r="D493" s="98">
        <v>44566</v>
      </c>
      <c r="E493" s="99">
        <v>2925597</v>
      </c>
      <c r="F493" s="96"/>
      <c r="G493" s="96"/>
      <c r="H493" s="607"/>
      <c r="I493" s="607"/>
      <c r="J493" s="96"/>
      <c r="L493" s="77"/>
    </row>
    <row r="494" spans="1:12" s="78" customFormat="1" ht="21.95" customHeight="1">
      <c r="A494" s="91">
        <v>461</v>
      </c>
      <c r="B494" s="97" t="s">
        <v>8855</v>
      </c>
      <c r="C494" s="97" t="s">
        <v>8856</v>
      </c>
      <c r="D494" s="98">
        <v>44566</v>
      </c>
      <c r="E494" s="99">
        <v>3804471</v>
      </c>
      <c r="F494" s="96"/>
      <c r="G494" s="96"/>
      <c r="H494" s="607"/>
      <c r="I494" s="607"/>
      <c r="J494" s="96"/>
      <c r="L494" s="77"/>
    </row>
    <row r="495" spans="1:12" s="78" customFormat="1" ht="21.95" customHeight="1">
      <c r="A495" s="91">
        <v>462</v>
      </c>
      <c r="B495" s="97" t="s">
        <v>8857</v>
      </c>
      <c r="C495" s="97" t="s">
        <v>8858</v>
      </c>
      <c r="D495" s="98">
        <v>44566</v>
      </c>
      <c r="E495" s="99">
        <v>3445250</v>
      </c>
      <c r="F495" s="96"/>
      <c r="G495" s="96"/>
      <c r="H495" s="607"/>
      <c r="I495" s="607"/>
      <c r="J495" s="96"/>
      <c r="L495" s="77"/>
    </row>
    <row r="496" spans="1:12" s="78" customFormat="1" ht="21.95" customHeight="1">
      <c r="A496" s="91">
        <v>463</v>
      </c>
      <c r="B496" s="97" t="s">
        <v>8859</v>
      </c>
      <c r="C496" s="97" t="s">
        <v>8860</v>
      </c>
      <c r="D496" s="98">
        <v>44566</v>
      </c>
      <c r="E496" s="99">
        <v>1933183</v>
      </c>
      <c r="F496" s="96"/>
      <c r="G496" s="96"/>
      <c r="H496" s="607"/>
      <c r="I496" s="607"/>
      <c r="J496" s="96"/>
      <c r="L496" s="77"/>
    </row>
    <row r="497" spans="1:12" s="78" customFormat="1" ht="21.95" customHeight="1">
      <c r="A497" s="91">
        <v>464</v>
      </c>
      <c r="B497" s="97" t="s">
        <v>8861</v>
      </c>
      <c r="C497" s="97" t="s">
        <v>8862</v>
      </c>
      <c r="D497" s="98">
        <v>44566</v>
      </c>
      <c r="E497" s="99">
        <v>2036585</v>
      </c>
      <c r="F497" s="96"/>
      <c r="G497" s="96"/>
      <c r="H497" s="607"/>
      <c r="I497" s="607"/>
      <c r="J497" s="96"/>
      <c r="L497" s="77"/>
    </row>
    <row r="498" spans="1:12" s="78" customFormat="1" ht="21.95" customHeight="1">
      <c r="A498" s="91">
        <v>465</v>
      </c>
      <c r="B498" s="97" t="s">
        <v>8863</v>
      </c>
      <c r="C498" s="97" t="s">
        <v>8864</v>
      </c>
      <c r="D498" s="98">
        <v>44566</v>
      </c>
      <c r="E498" s="99">
        <v>1895865</v>
      </c>
      <c r="F498" s="96"/>
      <c r="G498" s="96"/>
      <c r="H498" s="607"/>
      <c r="I498" s="607"/>
      <c r="J498" s="96"/>
      <c r="L498" s="77"/>
    </row>
    <row r="499" spans="1:12" s="78" customFormat="1" ht="21.95" customHeight="1">
      <c r="A499" s="91">
        <v>466</v>
      </c>
      <c r="B499" s="97" t="s">
        <v>8865</v>
      </c>
      <c r="C499" s="97" t="s">
        <v>8866</v>
      </c>
      <c r="D499" s="98">
        <v>44566</v>
      </c>
      <c r="E499" s="99">
        <v>1767582</v>
      </c>
      <c r="F499" s="96"/>
      <c r="G499" s="96"/>
      <c r="H499" s="607"/>
      <c r="I499" s="607"/>
      <c r="J499" s="96"/>
      <c r="L499" s="77"/>
    </row>
    <row r="500" spans="1:12" s="78" customFormat="1" ht="21.95" customHeight="1">
      <c r="A500" s="91">
        <v>467</v>
      </c>
      <c r="B500" s="97" t="s">
        <v>8867</v>
      </c>
      <c r="C500" s="97" t="s">
        <v>8868</v>
      </c>
      <c r="D500" s="98">
        <v>44566</v>
      </c>
      <c r="E500" s="99">
        <v>2385185</v>
      </c>
      <c r="F500" s="96"/>
      <c r="G500" s="96"/>
      <c r="H500" s="607"/>
      <c r="I500" s="607"/>
      <c r="J500" s="96"/>
      <c r="L500" s="77"/>
    </row>
    <row r="501" spans="1:12" s="78" customFormat="1" ht="21.95" customHeight="1">
      <c r="A501" s="91">
        <v>468</v>
      </c>
      <c r="B501" s="97" t="s">
        <v>8869</v>
      </c>
      <c r="C501" s="97" t="s">
        <v>8870</v>
      </c>
      <c r="D501" s="98">
        <v>44566</v>
      </c>
      <c r="E501" s="99">
        <v>2967782</v>
      </c>
      <c r="F501" s="96"/>
      <c r="G501" s="96"/>
      <c r="H501" s="607"/>
      <c r="I501" s="607"/>
      <c r="J501" s="96"/>
      <c r="L501" s="77"/>
    </row>
    <row r="502" spans="1:12" s="78" customFormat="1" ht="21.95" customHeight="1">
      <c r="A502" s="91">
        <v>469</v>
      </c>
      <c r="B502" s="97" t="s">
        <v>8871</v>
      </c>
      <c r="C502" s="97" t="s">
        <v>8872</v>
      </c>
      <c r="D502" s="98">
        <v>44566</v>
      </c>
      <c r="E502" s="99">
        <v>3510462</v>
      </c>
      <c r="F502" s="96"/>
      <c r="G502" s="96"/>
      <c r="H502" s="607"/>
      <c r="I502" s="607"/>
      <c r="J502" s="96"/>
      <c r="L502" s="77"/>
    </row>
    <row r="503" spans="1:12" s="78" customFormat="1" ht="21.95" customHeight="1">
      <c r="A503" s="91">
        <v>470</v>
      </c>
      <c r="B503" s="97" t="s">
        <v>8873</v>
      </c>
      <c r="C503" s="97" t="s">
        <v>8874</v>
      </c>
      <c r="D503" s="98">
        <v>44566</v>
      </c>
      <c r="E503" s="99">
        <v>2175941</v>
      </c>
      <c r="F503" s="96"/>
      <c r="G503" s="96"/>
      <c r="H503" s="607"/>
      <c r="I503" s="607"/>
      <c r="J503" s="96"/>
      <c r="L503" s="77"/>
    </row>
    <row r="504" spans="1:12" s="78" customFormat="1" ht="21.95" customHeight="1">
      <c r="A504" s="91">
        <v>471</v>
      </c>
      <c r="B504" s="97" t="s">
        <v>8875</v>
      </c>
      <c r="C504" s="97" t="s">
        <v>8876</v>
      </c>
      <c r="D504" s="98">
        <v>44566</v>
      </c>
      <c r="E504" s="99">
        <v>1584119</v>
      </c>
      <c r="F504" s="96"/>
      <c r="G504" s="96"/>
      <c r="H504" s="607"/>
      <c r="I504" s="607"/>
      <c r="J504" s="96"/>
      <c r="L504" s="77"/>
    </row>
    <row r="505" spans="1:12" s="78" customFormat="1" ht="21.95" customHeight="1">
      <c r="A505" s="91">
        <v>472</v>
      </c>
      <c r="B505" s="97" t="s">
        <v>8877</v>
      </c>
      <c r="C505" s="97" t="s">
        <v>8878</v>
      </c>
      <c r="D505" s="98">
        <v>44566</v>
      </c>
      <c r="E505" s="99">
        <v>2972819</v>
      </c>
      <c r="F505" s="96"/>
      <c r="G505" s="96"/>
      <c r="H505" s="607"/>
      <c r="I505" s="607"/>
      <c r="J505" s="96"/>
      <c r="L505" s="77"/>
    </row>
    <row r="506" spans="1:12" s="78" customFormat="1" ht="21.95" customHeight="1">
      <c r="A506" s="91">
        <v>473</v>
      </c>
      <c r="B506" s="97" t="s">
        <v>8879</v>
      </c>
      <c r="C506" s="97" t="s">
        <v>8880</v>
      </c>
      <c r="D506" s="98">
        <v>44566</v>
      </c>
      <c r="E506" s="99">
        <v>1596276</v>
      </c>
      <c r="F506" s="96"/>
      <c r="G506" s="96"/>
      <c r="H506" s="607"/>
      <c r="I506" s="607"/>
      <c r="J506" s="96"/>
      <c r="L506" s="77"/>
    </row>
    <row r="507" spans="1:12" s="78" customFormat="1" ht="21.95" customHeight="1">
      <c r="A507" s="91">
        <v>474</v>
      </c>
      <c r="B507" s="97" t="s">
        <v>8881</v>
      </c>
      <c r="C507" s="97" t="s">
        <v>8882</v>
      </c>
      <c r="D507" s="98">
        <v>44566</v>
      </c>
      <c r="E507" s="99">
        <v>2291875</v>
      </c>
      <c r="F507" s="96"/>
      <c r="G507" s="96"/>
      <c r="H507" s="607"/>
      <c r="I507" s="607"/>
      <c r="J507" s="96"/>
      <c r="L507" s="77"/>
    </row>
    <row r="508" spans="1:12" s="78" customFormat="1" ht="21.95" customHeight="1">
      <c r="A508" s="91">
        <v>475</v>
      </c>
      <c r="B508" s="97" t="s">
        <v>8883</v>
      </c>
      <c r="C508" s="97" t="s">
        <v>8884</v>
      </c>
      <c r="D508" s="98">
        <v>44566</v>
      </c>
      <c r="E508" s="99">
        <v>2581381</v>
      </c>
      <c r="F508" s="96"/>
      <c r="G508" s="96"/>
      <c r="H508" s="607"/>
      <c r="I508" s="607"/>
      <c r="J508" s="96"/>
      <c r="L508" s="77"/>
    </row>
    <row r="509" spans="1:12" s="78" customFormat="1" ht="21.95" customHeight="1">
      <c r="A509" s="91">
        <v>476</v>
      </c>
      <c r="B509" s="97" t="s">
        <v>8885</v>
      </c>
      <c r="C509" s="97" t="s">
        <v>8886</v>
      </c>
      <c r="D509" s="98">
        <v>44566</v>
      </c>
      <c r="E509" s="99">
        <v>5028304</v>
      </c>
      <c r="F509" s="96"/>
      <c r="G509" s="96"/>
      <c r="H509" s="607"/>
      <c r="I509" s="607"/>
      <c r="J509" s="96"/>
      <c r="L509" s="77"/>
    </row>
    <row r="510" spans="1:12" s="78" customFormat="1" ht="21.95" customHeight="1">
      <c r="A510" s="91">
        <v>477</v>
      </c>
      <c r="B510" s="97" t="s">
        <v>8887</v>
      </c>
      <c r="C510" s="97" t="s">
        <v>8888</v>
      </c>
      <c r="D510" s="98">
        <v>44566</v>
      </c>
      <c r="E510" s="99">
        <v>2279640</v>
      </c>
      <c r="F510" s="96"/>
      <c r="G510" s="96"/>
      <c r="H510" s="607"/>
      <c r="I510" s="607"/>
      <c r="J510" s="96"/>
      <c r="L510" s="77"/>
    </row>
    <row r="511" spans="1:12" s="78" customFormat="1" ht="21.95" customHeight="1">
      <c r="A511" s="91">
        <v>478</v>
      </c>
      <c r="B511" s="97" t="s">
        <v>8889</v>
      </c>
      <c r="C511" s="97" t="s">
        <v>8890</v>
      </c>
      <c r="D511" s="98">
        <v>44566</v>
      </c>
      <c r="E511" s="99">
        <v>2075626</v>
      </c>
      <c r="F511" s="96"/>
      <c r="G511" s="96"/>
      <c r="H511" s="607"/>
      <c r="I511" s="607"/>
      <c r="J511" s="96"/>
      <c r="L511" s="77"/>
    </row>
    <row r="512" spans="1:12" s="78" customFormat="1" ht="21.95" customHeight="1">
      <c r="A512" s="91">
        <v>479</v>
      </c>
      <c r="B512" s="97" t="s">
        <v>8891</v>
      </c>
      <c r="C512" s="97" t="s">
        <v>8892</v>
      </c>
      <c r="D512" s="98">
        <v>44566</v>
      </c>
      <c r="E512" s="99">
        <v>1915756</v>
      </c>
      <c r="F512" s="96"/>
      <c r="G512" s="96"/>
      <c r="H512" s="607"/>
      <c r="I512" s="607"/>
      <c r="J512" s="96"/>
      <c r="L512" s="77"/>
    </row>
    <row r="513" spans="1:12" s="78" customFormat="1" ht="21.95" customHeight="1">
      <c r="A513" s="91">
        <v>480</v>
      </c>
      <c r="B513" s="97" t="s">
        <v>8893</v>
      </c>
      <c r="C513" s="97" t="s">
        <v>8894</v>
      </c>
      <c r="D513" s="98">
        <v>44566</v>
      </c>
      <c r="E513" s="99">
        <v>1245193</v>
      </c>
      <c r="F513" s="96"/>
      <c r="G513" s="96"/>
      <c r="H513" s="607"/>
      <c r="I513" s="607"/>
      <c r="J513" s="96"/>
      <c r="L513" s="77"/>
    </row>
    <row r="514" spans="1:12" s="78" customFormat="1" ht="21.95" customHeight="1">
      <c r="A514" s="91">
        <v>481</v>
      </c>
      <c r="B514" s="97" t="s">
        <v>8895</v>
      </c>
      <c r="C514" s="97" t="s">
        <v>8896</v>
      </c>
      <c r="D514" s="98">
        <v>44566</v>
      </c>
      <c r="E514" s="99">
        <v>2680454</v>
      </c>
      <c r="F514" s="96"/>
      <c r="G514" s="96"/>
      <c r="H514" s="607"/>
      <c r="I514" s="607"/>
      <c r="J514" s="96"/>
      <c r="L514" s="77"/>
    </row>
    <row r="515" spans="1:12" s="78" customFormat="1" ht="21.95" customHeight="1">
      <c r="A515" s="91">
        <v>482</v>
      </c>
      <c r="B515" s="97" t="s">
        <v>8897</v>
      </c>
      <c r="C515" s="97" t="s">
        <v>8898</v>
      </c>
      <c r="D515" s="98">
        <v>44566</v>
      </c>
      <c r="E515" s="99">
        <v>1832457</v>
      </c>
      <c r="F515" s="96"/>
      <c r="G515" s="96"/>
      <c r="H515" s="607"/>
      <c r="I515" s="607"/>
      <c r="J515" s="96"/>
      <c r="L515" s="77"/>
    </row>
    <row r="516" spans="1:12" s="78" customFormat="1" ht="21.95" customHeight="1">
      <c r="A516" s="91">
        <v>483</v>
      </c>
      <c r="B516" s="97" t="s">
        <v>8899</v>
      </c>
      <c r="C516" s="97" t="s">
        <v>8900</v>
      </c>
      <c r="D516" s="98">
        <v>44566</v>
      </c>
      <c r="E516" s="99">
        <v>1915756</v>
      </c>
      <c r="F516" s="96"/>
      <c r="G516" s="96"/>
      <c r="H516" s="607"/>
      <c r="I516" s="607"/>
      <c r="J516" s="96"/>
      <c r="L516" s="77"/>
    </row>
    <row r="517" spans="1:12" s="78" customFormat="1" ht="21.95" customHeight="1">
      <c r="A517" s="91">
        <v>484</v>
      </c>
      <c r="B517" s="97" t="s">
        <v>8901</v>
      </c>
      <c r="C517" s="97" t="s">
        <v>8902</v>
      </c>
      <c r="D517" s="98">
        <v>44567</v>
      </c>
      <c r="E517" s="99">
        <v>403871</v>
      </c>
      <c r="F517" s="96"/>
      <c r="G517" s="96"/>
      <c r="H517" s="607"/>
      <c r="I517" s="607"/>
      <c r="J517" s="96"/>
      <c r="L517" s="77"/>
    </row>
    <row r="518" spans="1:12" s="78" customFormat="1" ht="21.95" customHeight="1">
      <c r="A518" s="91">
        <v>485</v>
      </c>
      <c r="B518" s="97" t="s">
        <v>8903</v>
      </c>
      <c r="C518" s="97" t="s">
        <v>8904</v>
      </c>
      <c r="D518" s="98">
        <v>44567</v>
      </c>
      <c r="E518" s="99">
        <v>2808641</v>
      </c>
      <c r="F518" s="96"/>
      <c r="G518" s="96"/>
      <c r="H518" s="607"/>
      <c r="I518" s="607"/>
      <c r="J518" s="96"/>
      <c r="L518" s="77"/>
    </row>
    <row r="519" spans="1:12" s="78" customFormat="1" ht="21.95" customHeight="1">
      <c r="A519" s="91">
        <v>486</v>
      </c>
      <c r="B519" s="97" t="s">
        <v>8905</v>
      </c>
      <c r="C519" s="97" t="s">
        <v>8906</v>
      </c>
      <c r="D519" s="98">
        <v>44567</v>
      </c>
      <c r="E519" s="99">
        <v>1001728</v>
      </c>
      <c r="F519" s="96"/>
      <c r="G519" s="96"/>
      <c r="H519" s="607"/>
      <c r="I519" s="607"/>
      <c r="J519" s="96"/>
      <c r="L519" s="77"/>
    </row>
    <row r="520" spans="1:12" s="78" customFormat="1" ht="21.95" customHeight="1">
      <c r="A520" s="91">
        <v>487</v>
      </c>
      <c r="B520" s="97" t="s">
        <v>8907</v>
      </c>
      <c r="C520" s="97" t="s">
        <v>8908</v>
      </c>
      <c r="D520" s="98">
        <v>44567</v>
      </c>
      <c r="E520" s="99">
        <v>1915756</v>
      </c>
      <c r="F520" s="96"/>
      <c r="G520" s="96"/>
      <c r="H520" s="607"/>
      <c r="I520" s="607"/>
      <c r="J520" s="96"/>
      <c r="L520" s="77"/>
    </row>
    <row r="521" spans="1:12" s="78" customFormat="1" ht="21.95" customHeight="1">
      <c r="A521" s="91">
        <v>488</v>
      </c>
      <c r="B521" s="97" t="s">
        <v>8909</v>
      </c>
      <c r="C521" s="97" t="s">
        <v>8910</v>
      </c>
      <c r="D521" s="98">
        <v>44567</v>
      </c>
      <c r="E521" s="99">
        <v>1139820</v>
      </c>
      <c r="F521" s="96"/>
      <c r="G521" s="96"/>
      <c r="H521" s="607"/>
      <c r="I521" s="607"/>
      <c r="J521" s="96"/>
      <c r="L521" s="77"/>
    </row>
    <row r="522" spans="1:12" s="78" customFormat="1" ht="21.95" customHeight="1">
      <c r="A522" s="91">
        <v>489</v>
      </c>
      <c r="B522" s="97" t="s">
        <v>8911</v>
      </c>
      <c r="C522" s="97" t="s">
        <v>8912</v>
      </c>
      <c r="D522" s="98">
        <v>44567</v>
      </c>
      <c r="E522" s="99">
        <v>1357696</v>
      </c>
      <c r="F522" s="96"/>
      <c r="G522" s="96"/>
      <c r="H522" s="607"/>
      <c r="I522" s="607"/>
      <c r="J522" s="96"/>
      <c r="L522" s="77"/>
    </row>
    <row r="523" spans="1:12" s="78" customFormat="1" ht="21.95" customHeight="1">
      <c r="A523" s="91">
        <v>490</v>
      </c>
      <c r="B523" s="97" t="s">
        <v>8913</v>
      </c>
      <c r="C523" s="97" t="s">
        <v>8914</v>
      </c>
      <c r="D523" s="98">
        <v>44567</v>
      </c>
      <c r="E523" s="99">
        <v>6339850</v>
      </c>
      <c r="F523" s="96"/>
      <c r="G523" s="96"/>
      <c r="H523" s="607"/>
      <c r="I523" s="607"/>
      <c r="J523" s="96"/>
      <c r="L523" s="77"/>
    </row>
    <row r="524" spans="1:12" s="78" customFormat="1" ht="21.95" customHeight="1">
      <c r="A524" s="91">
        <v>491</v>
      </c>
      <c r="B524" s="97" t="s">
        <v>8915</v>
      </c>
      <c r="C524" s="97" t="s">
        <v>8916</v>
      </c>
      <c r="D524" s="98">
        <v>44567</v>
      </c>
      <c r="E524" s="99">
        <v>4691621</v>
      </c>
      <c r="F524" s="96"/>
      <c r="G524" s="96"/>
      <c r="H524" s="607"/>
      <c r="I524" s="607"/>
      <c r="J524" s="96"/>
      <c r="L524" s="77"/>
    </row>
    <row r="525" spans="1:12" s="78" customFormat="1" ht="21.95" customHeight="1">
      <c r="A525" s="91">
        <v>492</v>
      </c>
      <c r="B525" s="97" t="s">
        <v>8917</v>
      </c>
      <c r="C525" s="97" t="s">
        <v>8918</v>
      </c>
      <c r="D525" s="98">
        <v>44567</v>
      </c>
      <c r="E525" s="99">
        <v>2169712</v>
      </c>
      <c r="F525" s="96"/>
      <c r="G525" s="96"/>
      <c r="H525" s="607"/>
      <c r="I525" s="607"/>
      <c r="J525" s="96"/>
      <c r="L525" s="77"/>
    </row>
    <row r="526" spans="1:12" s="78" customFormat="1" ht="21.95" customHeight="1">
      <c r="A526" s="91">
        <v>493</v>
      </c>
      <c r="B526" s="97" t="s">
        <v>8919</v>
      </c>
      <c r="C526" s="97" t="s">
        <v>8920</v>
      </c>
      <c r="D526" s="98">
        <v>44567</v>
      </c>
      <c r="E526" s="99">
        <v>2908400</v>
      </c>
      <c r="F526" s="96"/>
      <c r="G526" s="96"/>
      <c r="H526" s="607"/>
      <c r="I526" s="607"/>
      <c r="J526" s="96"/>
      <c r="L526" s="77"/>
    </row>
    <row r="527" spans="1:12" s="78" customFormat="1" ht="21.95" customHeight="1">
      <c r="A527" s="91">
        <v>494</v>
      </c>
      <c r="B527" s="97" t="s">
        <v>8921</v>
      </c>
      <c r="C527" s="97" t="s">
        <v>8922</v>
      </c>
      <c r="D527" s="98">
        <v>44567</v>
      </c>
      <c r="E527" s="99">
        <v>2704271</v>
      </c>
      <c r="F527" s="96"/>
      <c r="G527" s="96"/>
      <c r="H527" s="607"/>
      <c r="I527" s="607"/>
      <c r="J527" s="96"/>
      <c r="L527" s="77"/>
    </row>
    <row r="528" spans="1:12" s="78" customFormat="1" ht="21.95" customHeight="1">
      <c r="A528" s="91">
        <v>495</v>
      </c>
      <c r="B528" s="97" t="s">
        <v>8923</v>
      </c>
      <c r="C528" s="97" t="s">
        <v>8924</v>
      </c>
      <c r="D528" s="98">
        <v>44567</v>
      </c>
      <c r="E528" s="99">
        <v>879021</v>
      </c>
      <c r="F528" s="96"/>
      <c r="G528" s="96"/>
      <c r="H528" s="607"/>
      <c r="I528" s="607"/>
      <c r="J528" s="96"/>
      <c r="L528" s="77"/>
    </row>
    <row r="529" spans="1:12" s="78" customFormat="1" ht="21.95" customHeight="1">
      <c r="A529" s="91">
        <v>496</v>
      </c>
      <c r="B529" s="97" t="s">
        <v>8925</v>
      </c>
      <c r="C529" s="97" t="s">
        <v>8926</v>
      </c>
      <c r="D529" s="98">
        <v>44567</v>
      </c>
      <c r="E529" s="99">
        <v>4310295</v>
      </c>
      <c r="F529" s="96"/>
      <c r="G529" s="96"/>
      <c r="H529" s="607"/>
      <c r="I529" s="607"/>
      <c r="J529" s="96"/>
      <c r="L529" s="77"/>
    </row>
    <row r="530" spans="1:12" s="78" customFormat="1" ht="21.95" customHeight="1">
      <c r="A530" s="91">
        <v>497</v>
      </c>
      <c r="B530" s="97" t="s">
        <v>8927</v>
      </c>
      <c r="C530" s="97" t="s">
        <v>8928</v>
      </c>
      <c r="D530" s="98">
        <v>44567</v>
      </c>
      <c r="E530" s="99">
        <v>660923</v>
      </c>
      <c r="F530" s="96"/>
      <c r="G530" s="96"/>
      <c r="H530" s="607"/>
      <c r="I530" s="607"/>
      <c r="J530" s="96"/>
      <c r="L530" s="77"/>
    </row>
    <row r="531" spans="1:12" s="78" customFormat="1" ht="21.95" customHeight="1">
      <c r="A531" s="91">
        <v>498</v>
      </c>
      <c r="B531" s="97" t="s">
        <v>8929</v>
      </c>
      <c r="C531" s="97" t="s">
        <v>8930</v>
      </c>
      <c r="D531" s="98">
        <v>44567</v>
      </c>
      <c r="E531" s="99">
        <v>1318532</v>
      </c>
      <c r="F531" s="96"/>
      <c r="G531" s="96"/>
      <c r="H531" s="607"/>
      <c r="I531" s="607"/>
      <c r="J531" s="96"/>
      <c r="L531" s="77"/>
    </row>
    <row r="532" spans="1:12" s="78" customFormat="1" ht="21.95" customHeight="1">
      <c r="A532" s="91">
        <v>499</v>
      </c>
      <c r="B532" s="97" t="s">
        <v>8931</v>
      </c>
      <c r="C532" s="97" t="s">
        <v>8932</v>
      </c>
      <c r="D532" s="98">
        <v>44567</v>
      </c>
      <c r="E532" s="99">
        <v>1109813</v>
      </c>
      <c r="F532" s="96"/>
      <c r="G532" s="96"/>
      <c r="H532" s="607"/>
      <c r="I532" s="607"/>
      <c r="J532" s="96"/>
      <c r="L532" s="77"/>
    </row>
    <row r="533" spans="1:12" s="78" customFormat="1" ht="21.95" customHeight="1">
      <c r="A533" s="91">
        <v>500</v>
      </c>
      <c r="B533" s="97" t="s">
        <v>8933</v>
      </c>
      <c r="C533" s="97" t="s">
        <v>8934</v>
      </c>
      <c r="D533" s="98">
        <v>44567</v>
      </c>
      <c r="E533" s="99">
        <v>1320462</v>
      </c>
      <c r="F533" s="96"/>
      <c r="G533" s="96"/>
      <c r="H533" s="607"/>
      <c r="I533" s="607"/>
      <c r="J533" s="96"/>
      <c r="L533" s="77"/>
    </row>
    <row r="534" spans="1:12" s="78" customFormat="1" ht="21.95" customHeight="1">
      <c r="A534" s="91">
        <v>501</v>
      </c>
      <c r="B534" s="97" t="s">
        <v>8935</v>
      </c>
      <c r="C534" s="97" t="s">
        <v>8936</v>
      </c>
      <c r="D534" s="98">
        <v>44567</v>
      </c>
      <c r="E534" s="99">
        <v>2226301</v>
      </c>
      <c r="F534" s="96"/>
      <c r="G534" s="96"/>
      <c r="H534" s="607"/>
      <c r="I534" s="607"/>
      <c r="J534" s="96"/>
      <c r="L534" s="77"/>
    </row>
    <row r="535" spans="1:12" s="78" customFormat="1" ht="21.95" customHeight="1">
      <c r="A535" s="91">
        <v>502</v>
      </c>
      <c r="B535" s="97" t="s">
        <v>8937</v>
      </c>
      <c r="C535" s="97" t="s">
        <v>8938</v>
      </c>
      <c r="D535" s="98">
        <v>44567</v>
      </c>
      <c r="E535" s="99">
        <v>2581381</v>
      </c>
      <c r="F535" s="96"/>
      <c r="G535" s="96"/>
      <c r="H535" s="607"/>
      <c r="I535" s="607"/>
      <c r="J535" s="96"/>
      <c r="L535" s="77"/>
    </row>
    <row r="536" spans="1:12" s="78" customFormat="1" ht="21.95" customHeight="1">
      <c r="A536" s="91">
        <v>503</v>
      </c>
      <c r="B536" s="97" t="s">
        <v>8939</v>
      </c>
      <c r="C536" s="97" t="s">
        <v>8940</v>
      </c>
      <c r="D536" s="98">
        <v>44567</v>
      </c>
      <c r="E536" s="99">
        <v>1272526</v>
      </c>
      <c r="F536" s="96"/>
      <c r="G536" s="96"/>
      <c r="H536" s="607"/>
      <c r="I536" s="607"/>
      <c r="J536" s="96"/>
      <c r="L536" s="77"/>
    </row>
    <row r="537" spans="1:12" s="78" customFormat="1" ht="21.95" customHeight="1">
      <c r="A537" s="91">
        <v>504</v>
      </c>
      <c r="B537" s="97" t="s">
        <v>8941</v>
      </c>
      <c r="C537" s="97" t="s">
        <v>8942</v>
      </c>
      <c r="D537" s="98">
        <v>44567</v>
      </c>
      <c r="E537" s="99">
        <v>1527411</v>
      </c>
      <c r="F537" s="96"/>
      <c r="G537" s="96"/>
      <c r="H537" s="607"/>
      <c r="I537" s="607"/>
      <c r="J537" s="96"/>
      <c r="L537" s="77"/>
    </row>
    <row r="538" spans="1:12" s="78" customFormat="1" ht="21.95" customHeight="1">
      <c r="A538" s="91">
        <v>505</v>
      </c>
      <c r="B538" s="97" t="s">
        <v>8943</v>
      </c>
      <c r="C538" s="97" t="s">
        <v>8944</v>
      </c>
      <c r="D538" s="98">
        <v>44567</v>
      </c>
      <c r="E538" s="99">
        <v>3251743</v>
      </c>
      <c r="F538" s="96"/>
      <c r="G538" s="96"/>
      <c r="H538" s="607"/>
      <c r="I538" s="607"/>
      <c r="J538" s="96"/>
      <c r="L538" s="77"/>
    </row>
    <row r="539" spans="1:12" s="78" customFormat="1" ht="21.95" customHeight="1">
      <c r="A539" s="91">
        <v>506</v>
      </c>
      <c r="B539" s="97" t="s">
        <v>8945</v>
      </c>
      <c r="C539" s="97" t="s">
        <v>8946</v>
      </c>
      <c r="D539" s="98">
        <v>44567</v>
      </c>
      <c r="E539" s="99">
        <v>1573462</v>
      </c>
      <c r="F539" s="96"/>
      <c r="G539" s="96"/>
      <c r="H539" s="607"/>
      <c r="I539" s="607"/>
      <c r="J539" s="96"/>
      <c r="L539" s="77"/>
    </row>
    <row r="540" spans="1:12" s="78" customFormat="1" ht="21.95" customHeight="1">
      <c r="A540" s="91">
        <v>507</v>
      </c>
      <c r="B540" s="97" t="s">
        <v>8947</v>
      </c>
      <c r="C540" s="97" t="s">
        <v>8948</v>
      </c>
      <c r="D540" s="98">
        <v>44567</v>
      </c>
      <c r="E540" s="99">
        <v>2834381</v>
      </c>
      <c r="F540" s="96"/>
      <c r="G540" s="96"/>
      <c r="H540" s="607"/>
      <c r="I540" s="607"/>
      <c r="J540" s="96"/>
      <c r="L540" s="77"/>
    </row>
    <row r="541" spans="1:12" s="78" customFormat="1" ht="21.95" customHeight="1">
      <c r="A541" s="91">
        <v>508</v>
      </c>
      <c r="B541" s="97" t="s">
        <v>8949</v>
      </c>
      <c r="C541" s="97" t="s">
        <v>8950</v>
      </c>
      <c r="D541" s="98">
        <v>44567</v>
      </c>
      <c r="E541" s="99">
        <v>2786366</v>
      </c>
      <c r="F541" s="96"/>
      <c r="G541" s="96"/>
      <c r="H541" s="607"/>
      <c r="I541" s="607"/>
      <c r="J541" s="96"/>
      <c r="L541" s="77"/>
    </row>
    <row r="542" spans="1:12" s="78" customFormat="1" ht="21.95" customHeight="1">
      <c r="A542" s="91">
        <v>509</v>
      </c>
      <c r="B542" s="97" t="s">
        <v>8951</v>
      </c>
      <c r="C542" s="97" t="s">
        <v>8952</v>
      </c>
      <c r="D542" s="98">
        <v>44567</v>
      </c>
      <c r="E542" s="99">
        <v>826101</v>
      </c>
      <c r="F542" s="96"/>
      <c r="G542" s="96"/>
      <c r="H542" s="607"/>
      <c r="I542" s="607"/>
      <c r="J542" s="96"/>
      <c r="L542" s="77"/>
    </row>
    <row r="543" spans="1:12" s="78" customFormat="1" ht="21.95" customHeight="1">
      <c r="A543" s="91">
        <v>510</v>
      </c>
      <c r="B543" s="97" t="s">
        <v>8953</v>
      </c>
      <c r="C543" s="97" t="s">
        <v>8954</v>
      </c>
      <c r="D543" s="98">
        <v>44567</v>
      </c>
      <c r="E543" s="99">
        <v>1760510</v>
      </c>
      <c r="F543" s="96"/>
      <c r="G543" s="96"/>
      <c r="H543" s="607"/>
      <c r="I543" s="607"/>
      <c r="J543" s="96"/>
      <c r="L543" s="77"/>
    </row>
    <row r="544" spans="1:12" s="78" customFormat="1" ht="21.95" customHeight="1">
      <c r="A544" s="91">
        <v>511</v>
      </c>
      <c r="B544" s="97" t="s">
        <v>8955</v>
      </c>
      <c r="C544" s="97" t="s">
        <v>8956</v>
      </c>
      <c r="D544" s="98">
        <v>44567</v>
      </c>
      <c r="E544" s="99">
        <v>1686953</v>
      </c>
      <c r="F544" s="96"/>
      <c r="G544" s="96"/>
      <c r="H544" s="607"/>
      <c r="I544" s="607"/>
      <c r="J544" s="96"/>
      <c r="L544" s="77"/>
    </row>
    <row r="545" spans="1:12" s="78" customFormat="1" ht="21.95" customHeight="1">
      <c r="A545" s="91">
        <v>512</v>
      </c>
      <c r="B545" s="97" t="s">
        <v>8957</v>
      </c>
      <c r="C545" s="97" t="s">
        <v>8958</v>
      </c>
      <c r="D545" s="98">
        <v>44567</v>
      </c>
      <c r="E545" s="99">
        <v>2276335</v>
      </c>
      <c r="F545" s="96"/>
      <c r="G545" s="96"/>
      <c r="H545" s="607"/>
      <c r="I545" s="607"/>
      <c r="J545" s="96"/>
      <c r="L545" s="77"/>
    </row>
    <row r="546" spans="1:12" s="78" customFormat="1" ht="21.95" customHeight="1">
      <c r="A546" s="91">
        <v>513</v>
      </c>
      <c r="B546" s="97" t="s">
        <v>8959</v>
      </c>
      <c r="C546" s="97" t="s">
        <v>8960</v>
      </c>
      <c r="D546" s="98">
        <v>44567</v>
      </c>
      <c r="E546" s="99">
        <v>1257447</v>
      </c>
      <c r="F546" s="96"/>
      <c r="G546" s="96"/>
      <c r="H546" s="607"/>
      <c r="I546" s="607"/>
      <c r="J546" s="96"/>
      <c r="L546" s="77"/>
    </row>
    <row r="547" spans="1:12" s="78" customFormat="1" ht="21.95" customHeight="1">
      <c r="A547" s="91">
        <v>514</v>
      </c>
      <c r="B547" s="97" t="s">
        <v>8961</v>
      </c>
      <c r="C547" s="97" t="s">
        <v>8962</v>
      </c>
      <c r="D547" s="98">
        <v>44567</v>
      </c>
      <c r="E547" s="99">
        <v>1393546</v>
      </c>
      <c r="F547" s="96"/>
      <c r="G547" s="96"/>
      <c r="H547" s="607"/>
      <c r="I547" s="607"/>
      <c r="J547" s="96"/>
      <c r="L547" s="77"/>
    </row>
    <row r="548" spans="1:12" s="78" customFormat="1" ht="21.95" customHeight="1">
      <c r="A548" s="91">
        <v>515</v>
      </c>
      <c r="B548" s="97" t="s">
        <v>8963</v>
      </c>
      <c r="C548" s="97" t="s">
        <v>8964</v>
      </c>
      <c r="D548" s="98">
        <v>44567</v>
      </c>
      <c r="E548" s="99">
        <v>910534</v>
      </c>
      <c r="F548" s="96"/>
      <c r="G548" s="96"/>
      <c r="H548" s="607"/>
      <c r="I548" s="607"/>
      <c r="J548" s="96"/>
      <c r="L548" s="77"/>
    </row>
    <row r="549" spans="1:12" s="78" customFormat="1" ht="21.95" customHeight="1">
      <c r="A549" s="91">
        <v>516</v>
      </c>
      <c r="B549" s="97" t="s">
        <v>8965</v>
      </c>
      <c r="C549" s="97" t="s">
        <v>8966</v>
      </c>
      <c r="D549" s="98">
        <v>44567</v>
      </c>
      <c r="E549" s="99">
        <v>1217627</v>
      </c>
      <c r="F549" s="96"/>
      <c r="G549" s="96"/>
      <c r="H549" s="607"/>
      <c r="I549" s="607"/>
      <c r="J549" s="96"/>
      <c r="L549" s="77"/>
    </row>
    <row r="550" spans="1:12" s="78" customFormat="1" ht="21.95" customHeight="1">
      <c r="A550" s="91">
        <v>517</v>
      </c>
      <c r="B550" s="97" t="s">
        <v>8967</v>
      </c>
      <c r="C550" s="97" t="s">
        <v>8968</v>
      </c>
      <c r="D550" s="98">
        <v>44567</v>
      </c>
      <c r="E550" s="99">
        <v>2586604</v>
      </c>
      <c r="F550" s="96"/>
      <c r="G550" s="96"/>
      <c r="H550" s="607"/>
      <c r="I550" s="607"/>
      <c r="J550" s="96"/>
      <c r="L550" s="77"/>
    </row>
    <row r="551" spans="1:12" s="78" customFormat="1" ht="21.95" customHeight="1">
      <c r="A551" s="91">
        <v>518</v>
      </c>
      <c r="B551" s="97" t="s">
        <v>8969</v>
      </c>
      <c r="C551" s="97" t="s">
        <v>8970</v>
      </c>
      <c r="D551" s="98">
        <v>44567</v>
      </c>
      <c r="E551" s="99">
        <v>1769422</v>
      </c>
      <c r="F551" s="96"/>
      <c r="G551" s="96"/>
      <c r="H551" s="607"/>
      <c r="I551" s="607"/>
      <c r="J551" s="96"/>
      <c r="L551" s="77"/>
    </row>
    <row r="552" spans="1:12" s="78" customFormat="1" ht="21.95" customHeight="1">
      <c r="A552" s="91">
        <v>519</v>
      </c>
      <c r="B552" s="97" t="s">
        <v>8971</v>
      </c>
      <c r="C552" s="97" t="s">
        <v>8972</v>
      </c>
      <c r="D552" s="98">
        <v>44567</v>
      </c>
      <c r="E552" s="99">
        <v>1781626</v>
      </c>
      <c r="F552" s="96"/>
      <c r="G552" s="96"/>
      <c r="H552" s="607"/>
      <c r="I552" s="607"/>
      <c r="J552" s="96"/>
      <c r="L552" s="77"/>
    </row>
    <row r="553" spans="1:12" s="78" customFormat="1" ht="21.95" customHeight="1">
      <c r="A553" s="91">
        <v>520</v>
      </c>
      <c r="B553" s="97" t="s">
        <v>8973</v>
      </c>
      <c r="C553" s="97" t="s">
        <v>8974</v>
      </c>
      <c r="D553" s="98">
        <v>44567</v>
      </c>
      <c r="E553" s="99">
        <v>439511</v>
      </c>
      <c r="F553" s="96"/>
      <c r="G553" s="96"/>
      <c r="H553" s="607"/>
      <c r="I553" s="607"/>
      <c r="J553" s="96"/>
      <c r="L553" s="77"/>
    </row>
    <row r="554" spans="1:12" s="78" customFormat="1" ht="21.95" customHeight="1">
      <c r="A554" s="91">
        <v>521</v>
      </c>
      <c r="B554" s="97" t="s">
        <v>8975</v>
      </c>
      <c r="C554" s="97" t="s">
        <v>8976</v>
      </c>
      <c r="D554" s="98">
        <v>44567</v>
      </c>
      <c r="E554" s="99">
        <v>1489840</v>
      </c>
      <c r="F554" s="96"/>
      <c r="G554" s="96"/>
      <c r="H554" s="607"/>
      <c r="I554" s="607"/>
      <c r="J554" s="96"/>
      <c r="L554" s="77"/>
    </row>
    <row r="555" spans="1:12" s="78" customFormat="1" ht="21.95" customHeight="1">
      <c r="A555" s="91">
        <v>522</v>
      </c>
      <c r="B555" s="97" t="s">
        <v>8977</v>
      </c>
      <c r="C555" s="97" t="s">
        <v>8978</v>
      </c>
      <c r="D555" s="98">
        <v>44567</v>
      </c>
      <c r="E555" s="99">
        <v>1820411</v>
      </c>
      <c r="F555" s="96"/>
      <c r="G555" s="96"/>
      <c r="H555" s="607"/>
      <c r="I555" s="607"/>
      <c r="J555" s="96"/>
      <c r="L555" s="77"/>
    </row>
    <row r="556" spans="1:12" s="78" customFormat="1" ht="21.95" customHeight="1">
      <c r="A556" s="91">
        <v>523</v>
      </c>
      <c r="B556" s="97" t="s">
        <v>8979</v>
      </c>
      <c r="C556" s="97" t="s">
        <v>8980</v>
      </c>
      <c r="D556" s="98">
        <v>44567</v>
      </c>
      <c r="E556" s="99">
        <v>1048324</v>
      </c>
      <c r="F556" s="96"/>
      <c r="G556" s="96"/>
      <c r="H556" s="607"/>
      <c r="I556" s="607"/>
      <c r="J556" s="96"/>
      <c r="L556" s="77"/>
    </row>
    <row r="557" spans="1:12" s="78" customFormat="1" ht="21.95" customHeight="1">
      <c r="A557" s="91">
        <v>524</v>
      </c>
      <c r="B557" s="97" t="s">
        <v>8981</v>
      </c>
      <c r="C557" s="97" t="s">
        <v>8982</v>
      </c>
      <c r="D557" s="98">
        <v>44567</v>
      </c>
      <c r="E557" s="99">
        <v>1540724</v>
      </c>
      <c r="F557" s="96"/>
      <c r="G557" s="96"/>
      <c r="H557" s="607"/>
      <c r="I557" s="607"/>
      <c r="J557" s="96"/>
      <c r="L557" s="77"/>
    </row>
    <row r="558" spans="1:12" s="78" customFormat="1" ht="21.95" customHeight="1">
      <c r="A558" s="91">
        <v>525</v>
      </c>
      <c r="B558" s="97" t="s">
        <v>8983</v>
      </c>
      <c r="C558" s="97" t="s">
        <v>8984</v>
      </c>
      <c r="D558" s="98">
        <v>44567</v>
      </c>
      <c r="E558" s="99">
        <v>1367784</v>
      </c>
      <c r="F558" s="96"/>
      <c r="G558" s="96"/>
      <c r="H558" s="607"/>
      <c r="I558" s="607"/>
      <c r="J558" s="96"/>
      <c r="L558" s="77"/>
    </row>
    <row r="559" spans="1:12" s="78" customFormat="1" ht="21.95" customHeight="1">
      <c r="A559" s="91">
        <v>526</v>
      </c>
      <c r="B559" s="97" t="s">
        <v>8985</v>
      </c>
      <c r="C559" s="97" t="s">
        <v>8986</v>
      </c>
      <c r="D559" s="98">
        <v>44567</v>
      </c>
      <c r="E559" s="99">
        <v>1849463</v>
      </c>
      <c r="F559" s="96"/>
      <c r="G559" s="96"/>
      <c r="H559" s="607"/>
      <c r="I559" s="607"/>
      <c r="J559" s="96"/>
      <c r="L559" s="77"/>
    </row>
    <row r="560" spans="1:12" s="78" customFormat="1" ht="21.95" customHeight="1">
      <c r="A560" s="91">
        <v>527</v>
      </c>
      <c r="B560" s="97" t="s">
        <v>8987</v>
      </c>
      <c r="C560" s="97" t="s">
        <v>8988</v>
      </c>
      <c r="D560" s="98">
        <v>44567</v>
      </c>
      <c r="E560" s="99">
        <v>2926559</v>
      </c>
      <c r="F560" s="96"/>
      <c r="G560" s="96"/>
      <c r="H560" s="607"/>
      <c r="I560" s="607"/>
      <c r="J560" s="96"/>
      <c r="L560" s="77"/>
    </row>
    <row r="561" spans="1:12" s="78" customFormat="1" ht="21.95" customHeight="1">
      <c r="A561" s="91">
        <v>528</v>
      </c>
      <c r="B561" s="97" t="s">
        <v>8989</v>
      </c>
      <c r="C561" s="97" t="s">
        <v>8990</v>
      </c>
      <c r="D561" s="98">
        <v>44567</v>
      </c>
      <c r="E561" s="99">
        <v>2226301</v>
      </c>
      <c r="F561" s="96"/>
      <c r="G561" s="96"/>
      <c r="H561" s="607"/>
      <c r="I561" s="607"/>
      <c r="J561" s="96"/>
      <c r="L561" s="77"/>
    </row>
    <row r="562" spans="1:12" s="78" customFormat="1" ht="21.95" customHeight="1">
      <c r="A562" s="91">
        <v>529</v>
      </c>
      <c r="B562" s="97" t="s">
        <v>8991</v>
      </c>
      <c r="C562" s="97" t="s">
        <v>8992</v>
      </c>
      <c r="D562" s="98">
        <v>44567</v>
      </c>
      <c r="E562" s="99">
        <v>1217627</v>
      </c>
      <c r="F562" s="96"/>
      <c r="G562" s="96"/>
      <c r="H562" s="607"/>
      <c r="I562" s="607"/>
      <c r="J562" s="96"/>
      <c r="L562" s="77"/>
    </row>
    <row r="563" spans="1:12" s="78" customFormat="1" ht="21.95" customHeight="1">
      <c r="A563" s="91">
        <v>530</v>
      </c>
      <c r="B563" s="97" t="s">
        <v>8993</v>
      </c>
      <c r="C563" s="97" t="s">
        <v>8994</v>
      </c>
      <c r="D563" s="98">
        <v>44567</v>
      </c>
      <c r="E563" s="99">
        <v>1096190</v>
      </c>
      <c r="F563" s="96"/>
      <c r="G563" s="96"/>
      <c r="H563" s="607"/>
      <c r="I563" s="607"/>
      <c r="J563" s="96"/>
      <c r="L563" s="77"/>
    </row>
    <row r="564" spans="1:12" s="78" customFormat="1" ht="21.95" customHeight="1">
      <c r="A564" s="91">
        <v>531</v>
      </c>
      <c r="B564" s="97" t="s">
        <v>8995</v>
      </c>
      <c r="C564" s="97" t="s">
        <v>8996</v>
      </c>
      <c r="D564" s="98">
        <v>44567</v>
      </c>
      <c r="E564" s="99">
        <v>3499901</v>
      </c>
      <c r="F564" s="96"/>
      <c r="G564" s="96"/>
      <c r="H564" s="607"/>
      <c r="I564" s="607"/>
      <c r="J564" s="96"/>
      <c r="L564" s="77"/>
    </row>
    <row r="565" spans="1:12" s="78" customFormat="1" ht="21.95" customHeight="1">
      <c r="A565" s="91">
        <v>532</v>
      </c>
      <c r="B565" s="97" t="s">
        <v>8997</v>
      </c>
      <c r="C565" s="97" t="s">
        <v>8998</v>
      </c>
      <c r="D565" s="98">
        <v>44567</v>
      </c>
      <c r="E565" s="99">
        <v>1438562</v>
      </c>
      <c r="F565" s="96"/>
      <c r="G565" s="96"/>
      <c r="H565" s="607"/>
      <c r="I565" s="607"/>
      <c r="J565" s="96"/>
      <c r="L565" s="77"/>
    </row>
    <row r="566" spans="1:12" s="78" customFormat="1" ht="21.95" customHeight="1">
      <c r="A566" s="91">
        <v>533</v>
      </c>
      <c r="B566" s="97" t="s">
        <v>8999</v>
      </c>
      <c r="C566" s="97" t="s">
        <v>9000</v>
      </c>
      <c r="D566" s="98">
        <v>44567</v>
      </c>
      <c r="E566" s="99">
        <v>1222364</v>
      </c>
      <c r="F566" s="96"/>
      <c r="G566" s="96"/>
      <c r="H566" s="607"/>
      <c r="I566" s="607"/>
      <c r="J566" s="96"/>
      <c r="L566" s="77"/>
    </row>
    <row r="567" spans="1:12" s="78" customFormat="1" ht="21.95" customHeight="1">
      <c r="A567" s="91">
        <v>534</v>
      </c>
      <c r="B567" s="97" t="s">
        <v>9001</v>
      </c>
      <c r="C567" s="97" t="s">
        <v>9002</v>
      </c>
      <c r="D567" s="98">
        <v>44567</v>
      </c>
      <c r="E567" s="99">
        <v>882778</v>
      </c>
      <c r="F567" s="96"/>
      <c r="G567" s="96"/>
      <c r="H567" s="607"/>
      <c r="I567" s="607"/>
      <c r="J567" s="96"/>
      <c r="L567" s="77"/>
    </row>
    <row r="568" spans="1:12" s="78" customFormat="1" ht="21.95" customHeight="1">
      <c r="A568" s="91">
        <v>535</v>
      </c>
      <c r="B568" s="97" t="s">
        <v>9003</v>
      </c>
      <c r="C568" s="97" t="s">
        <v>9004</v>
      </c>
      <c r="D568" s="98">
        <v>44567</v>
      </c>
      <c r="E568" s="99">
        <v>1255991</v>
      </c>
      <c r="F568" s="96"/>
      <c r="G568" s="96"/>
      <c r="H568" s="607"/>
      <c r="I568" s="607"/>
      <c r="J568" s="96"/>
      <c r="L568" s="77"/>
    </row>
    <row r="569" spans="1:12" s="78" customFormat="1" ht="21.95" customHeight="1">
      <c r="A569" s="91">
        <v>536</v>
      </c>
      <c r="B569" s="97" t="s">
        <v>9005</v>
      </c>
      <c r="C569" s="97" t="s">
        <v>9006</v>
      </c>
      <c r="D569" s="98">
        <v>44567</v>
      </c>
      <c r="E569" s="99">
        <v>1445593</v>
      </c>
      <c r="F569" s="96"/>
      <c r="G569" s="96"/>
      <c r="H569" s="607"/>
      <c r="I569" s="607"/>
      <c r="J569" s="96"/>
      <c r="L569" s="77"/>
    </row>
    <row r="570" spans="1:12" s="78" customFormat="1" ht="21.95" customHeight="1">
      <c r="A570" s="91">
        <v>537</v>
      </c>
      <c r="B570" s="97" t="s">
        <v>9007</v>
      </c>
      <c r="C570" s="97" t="s">
        <v>9008</v>
      </c>
      <c r="D570" s="98">
        <v>44567</v>
      </c>
      <c r="E570" s="99">
        <v>2488582</v>
      </c>
      <c r="F570" s="96"/>
      <c r="G570" s="96"/>
      <c r="H570" s="607"/>
      <c r="I570" s="607"/>
      <c r="J570" s="96"/>
      <c r="L570" s="77"/>
    </row>
    <row r="571" spans="1:12" s="78" customFormat="1" ht="21.95" customHeight="1">
      <c r="A571" s="91">
        <v>538</v>
      </c>
      <c r="B571" s="97" t="s">
        <v>9009</v>
      </c>
      <c r="C571" s="97" t="s">
        <v>9010</v>
      </c>
      <c r="D571" s="98">
        <v>44567</v>
      </c>
      <c r="E571" s="99">
        <v>1221638</v>
      </c>
      <c r="F571" s="96"/>
      <c r="G571" s="96"/>
      <c r="H571" s="607"/>
      <c r="I571" s="607"/>
      <c r="J571" s="96"/>
      <c r="L571" s="77"/>
    </row>
    <row r="572" spans="1:12" s="78" customFormat="1" ht="21.95" customHeight="1">
      <c r="A572" s="91">
        <v>539</v>
      </c>
      <c r="B572" s="97" t="s">
        <v>9011</v>
      </c>
      <c r="C572" s="97" t="s">
        <v>9012</v>
      </c>
      <c r="D572" s="98">
        <v>44567</v>
      </c>
      <c r="E572" s="99">
        <v>2926559</v>
      </c>
      <c r="F572" s="96"/>
      <c r="G572" s="96"/>
      <c r="H572" s="607"/>
      <c r="I572" s="607"/>
      <c r="J572" s="96"/>
      <c r="L572" s="77"/>
    </row>
    <row r="573" spans="1:12" s="78" customFormat="1" ht="21.95" customHeight="1">
      <c r="A573" s="91">
        <v>540</v>
      </c>
      <c r="B573" s="97" t="s">
        <v>9013</v>
      </c>
      <c r="C573" s="97" t="s">
        <v>9014</v>
      </c>
      <c r="D573" s="98">
        <v>44567</v>
      </c>
      <c r="E573" s="99">
        <v>650349</v>
      </c>
      <c r="F573" s="96"/>
      <c r="G573" s="96"/>
      <c r="H573" s="607"/>
      <c r="I573" s="607"/>
      <c r="J573" s="96"/>
      <c r="L573" s="77"/>
    </row>
    <row r="574" spans="1:12" s="78" customFormat="1" ht="21.95" customHeight="1">
      <c r="A574" s="91">
        <v>541</v>
      </c>
      <c r="B574" s="97" t="s">
        <v>9015</v>
      </c>
      <c r="C574" s="97" t="s">
        <v>9016</v>
      </c>
      <c r="D574" s="98">
        <v>44567</v>
      </c>
      <c r="E574" s="99">
        <v>1852429</v>
      </c>
      <c r="F574" s="96"/>
      <c r="G574" s="96"/>
      <c r="H574" s="607"/>
      <c r="I574" s="607"/>
      <c r="J574" s="96"/>
      <c r="L574" s="77"/>
    </row>
    <row r="575" spans="1:12" s="78" customFormat="1" ht="21.95" customHeight="1">
      <c r="A575" s="91">
        <v>542</v>
      </c>
      <c r="B575" s="97" t="s">
        <v>9017</v>
      </c>
      <c r="C575" s="97" t="s">
        <v>9018</v>
      </c>
      <c r="D575" s="98">
        <v>44567</v>
      </c>
      <c r="E575" s="99">
        <v>610819</v>
      </c>
      <c r="F575" s="96"/>
      <c r="G575" s="96"/>
      <c r="H575" s="607"/>
      <c r="I575" s="607"/>
      <c r="J575" s="96"/>
      <c r="L575" s="77"/>
    </row>
    <row r="576" spans="1:12" s="78" customFormat="1" ht="21.95" customHeight="1">
      <c r="A576" s="91">
        <v>543</v>
      </c>
      <c r="B576" s="97" t="s">
        <v>9019</v>
      </c>
      <c r="C576" s="97" t="s">
        <v>9020</v>
      </c>
      <c r="D576" s="98">
        <v>44567</v>
      </c>
      <c r="E576" s="99">
        <v>1221638</v>
      </c>
      <c r="F576" s="96"/>
      <c r="G576" s="96"/>
      <c r="H576" s="607"/>
      <c r="I576" s="607"/>
      <c r="J576" s="96"/>
      <c r="L576" s="77"/>
    </row>
    <row r="577" spans="1:12" s="78" customFormat="1" ht="21.95" customHeight="1">
      <c r="A577" s="91">
        <v>544</v>
      </c>
      <c r="B577" s="97" t="s">
        <v>9021</v>
      </c>
      <c r="C577" s="97" t="s">
        <v>9022</v>
      </c>
      <c r="D577" s="98">
        <v>44567</v>
      </c>
      <c r="E577" s="99">
        <v>1014152</v>
      </c>
      <c r="F577" s="96"/>
      <c r="G577" s="96"/>
      <c r="H577" s="607"/>
      <c r="I577" s="607"/>
      <c r="J577" s="96"/>
      <c r="L577" s="77"/>
    </row>
    <row r="578" spans="1:12" s="78" customFormat="1" ht="21.95" customHeight="1">
      <c r="A578" s="91">
        <v>545</v>
      </c>
      <c r="B578" s="97" t="s">
        <v>9023</v>
      </c>
      <c r="C578" s="97" t="s">
        <v>9024</v>
      </c>
      <c r="D578" s="98">
        <v>44567</v>
      </c>
      <c r="E578" s="99">
        <v>1221638</v>
      </c>
      <c r="F578" s="96"/>
      <c r="G578" s="96"/>
      <c r="H578" s="607"/>
      <c r="I578" s="607"/>
      <c r="J578" s="96"/>
      <c r="L578" s="77"/>
    </row>
    <row r="579" spans="1:12" s="78" customFormat="1" ht="21.95" customHeight="1">
      <c r="A579" s="91">
        <v>546</v>
      </c>
      <c r="B579" s="97" t="s">
        <v>9025</v>
      </c>
      <c r="C579" s="97" t="s">
        <v>9026</v>
      </c>
      <c r="D579" s="98">
        <v>44567</v>
      </c>
      <c r="E579" s="99">
        <v>1139853</v>
      </c>
      <c r="F579" s="96"/>
      <c r="G579" s="96"/>
      <c r="H579" s="607"/>
      <c r="I579" s="607"/>
      <c r="J579" s="96"/>
      <c r="L579" s="77"/>
    </row>
    <row r="580" spans="1:12" s="78" customFormat="1" ht="21.95" customHeight="1">
      <c r="A580" s="91">
        <v>547</v>
      </c>
      <c r="B580" s="97" t="s">
        <v>9027</v>
      </c>
      <c r="C580" s="97" t="s">
        <v>9028</v>
      </c>
      <c r="D580" s="98">
        <v>44567</v>
      </c>
      <c r="E580" s="99">
        <v>1217627</v>
      </c>
      <c r="F580" s="96"/>
      <c r="G580" s="96"/>
      <c r="H580" s="607"/>
      <c r="I580" s="607"/>
      <c r="J580" s="96"/>
      <c r="L580" s="77"/>
    </row>
    <row r="581" spans="1:12" s="78" customFormat="1" ht="21.95" customHeight="1">
      <c r="A581" s="91">
        <v>548</v>
      </c>
      <c r="B581" s="97" t="s">
        <v>9029</v>
      </c>
      <c r="C581" s="97" t="s">
        <v>9030</v>
      </c>
      <c r="D581" s="98">
        <v>44567</v>
      </c>
      <c r="E581" s="99">
        <v>3189372</v>
      </c>
      <c r="F581" s="96"/>
      <c r="G581" s="96"/>
      <c r="H581" s="607"/>
      <c r="I581" s="607"/>
      <c r="J581" s="96"/>
      <c r="L581" s="77"/>
    </row>
    <row r="582" spans="1:12" s="78" customFormat="1" ht="21.95" customHeight="1">
      <c r="A582" s="91">
        <v>549</v>
      </c>
      <c r="B582" s="97" t="s">
        <v>9031</v>
      </c>
      <c r="C582" s="97" t="s">
        <v>9032</v>
      </c>
      <c r="D582" s="98">
        <v>44567</v>
      </c>
      <c r="E582" s="99">
        <v>1169592</v>
      </c>
      <c r="F582" s="96"/>
      <c r="G582" s="96"/>
      <c r="H582" s="607"/>
      <c r="I582" s="607"/>
      <c r="J582" s="96"/>
      <c r="L582" s="77"/>
    </row>
    <row r="583" spans="1:12" s="78" customFormat="1" ht="21.95" customHeight="1">
      <c r="A583" s="91">
        <v>550</v>
      </c>
      <c r="B583" s="97" t="s">
        <v>9033</v>
      </c>
      <c r="C583" s="97" t="s">
        <v>9034</v>
      </c>
      <c r="D583" s="98">
        <v>44567</v>
      </c>
      <c r="E583" s="99">
        <v>2186642</v>
      </c>
      <c r="F583" s="96"/>
      <c r="G583" s="96"/>
      <c r="H583" s="607"/>
      <c r="I583" s="607"/>
      <c r="J583" s="96"/>
      <c r="L583" s="77"/>
    </row>
    <row r="584" spans="1:12" s="78" customFormat="1" ht="21.95" customHeight="1">
      <c r="A584" s="91">
        <v>551</v>
      </c>
      <c r="B584" s="97" t="s">
        <v>9035</v>
      </c>
      <c r="C584" s="97" t="s">
        <v>9036</v>
      </c>
      <c r="D584" s="98">
        <v>44567</v>
      </c>
      <c r="E584" s="99">
        <v>1014690</v>
      </c>
      <c r="F584" s="96"/>
      <c r="G584" s="96"/>
      <c r="H584" s="607"/>
      <c r="I584" s="607"/>
      <c r="J584" s="96"/>
      <c r="L584" s="77"/>
    </row>
    <row r="585" spans="1:12" s="83" customFormat="1" ht="21.95" customHeight="1">
      <c r="A585" s="92">
        <v>552</v>
      </c>
      <c r="B585" s="119" t="s">
        <v>9037</v>
      </c>
      <c r="C585" s="119" t="s">
        <v>9038</v>
      </c>
      <c r="D585" s="120">
        <v>44567</v>
      </c>
      <c r="E585" s="121">
        <v>5107947</v>
      </c>
      <c r="F585" s="92"/>
      <c r="G585" s="92"/>
      <c r="H585" s="92"/>
      <c r="I585" s="92"/>
      <c r="J585" s="92"/>
      <c r="L585" s="123"/>
    </row>
    <row r="586" spans="1:12" s="78" customFormat="1" ht="21.95" customHeight="1">
      <c r="A586" s="91">
        <v>553</v>
      </c>
      <c r="B586" s="97" t="s">
        <v>9039</v>
      </c>
      <c r="C586" s="97" t="s">
        <v>9040</v>
      </c>
      <c r="D586" s="98">
        <v>44567</v>
      </c>
      <c r="E586" s="99">
        <v>2029379</v>
      </c>
      <c r="F586" s="96"/>
      <c r="G586" s="96"/>
      <c r="H586" s="607"/>
      <c r="I586" s="607"/>
      <c r="J586" s="96"/>
      <c r="L586" s="77"/>
    </row>
    <row r="587" spans="1:12" s="78" customFormat="1" ht="21.95" customHeight="1">
      <c r="A587" s="91">
        <v>554</v>
      </c>
      <c r="B587" s="97" t="s">
        <v>9041</v>
      </c>
      <c r="C587" s="97" t="s">
        <v>9042</v>
      </c>
      <c r="D587" s="98">
        <v>44567</v>
      </c>
      <c r="E587" s="99">
        <v>1466556</v>
      </c>
      <c r="F587" s="96"/>
      <c r="G587" s="96"/>
      <c r="H587" s="607"/>
      <c r="I587" s="607"/>
      <c r="J587" s="96"/>
      <c r="L587" s="77"/>
    </row>
    <row r="588" spans="1:12" s="78" customFormat="1" ht="21.95" customHeight="1">
      <c r="A588" s="91">
        <v>555</v>
      </c>
      <c r="B588" s="97" t="s">
        <v>9043</v>
      </c>
      <c r="C588" s="97" t="s">
        <v>9044</v>
      </c>
      <c r="D588" s="98">
        <v>44567</v>
      </c>
      <c r="E588" s="99">
        <v>1036605</v>
      </c>
      <c r="F588" s="96"/>
      <c r="G588" s="96"/>
      <c r="H588" s="607"/>
      <c r="I588" s="607"/>
      <c r="J588" s="96"/>
      <c r="L588" s="77"/>
    </row>
    <row r="589" spans="1:12" s="78" customFormat="1" ht="21.95" customHeight="1">
      <c r="A589" s="91">
        <v>556</v>
      </c>
      <c r="B589" s="97" t="s">
        <v>9045</v>
      </c>
      <c r="C589" s="97" t="s">
        <v>9046</v>
      </c>
      <c r="D589" s="98">
        <v>44567</v>
      </c>
      <c r="E589" s="99">
        <v>2182015</v>
      </c>
      <c r="F589" s="96"/>
      <c r="G589" s="96"/>
      <c r="H589" s="607"/>
      <c r="I589" s="607"/>
      <c r="J589" s="96"/>
      <c r="L589" s="77"/>
    </row>
    <row r="590" spans="1:12" s="78" customFormat="1" ht="21.95" customHeight="1">
      <c r="A590" s="91">
        <v>557</v>
      </c>
      <c r="B590" s="97" t="s">
        <v>9047</v>
      </c>
      <c r="C590" s="97" t="s">
        <v>9048</v>
      </c>
      <c r="D590" s="98">
        <v>44567</v>
      </c>
      <c r="E590" s="99">
        <v>2922480</v>
      </c>
      <c r="F590" s="96"/>
      <c r="G590" s="96"/>
      <c r="H590" s="607"/>
      <c r="I590" s="607"/>
      <c r="J590" s="96"/>
      <c r="L590" s="77"/>
    </row>
    <row r="591" spans="1:12" s="78" customFormat="1" ht="21.95" customHeight="1">
      <c r="A591" s="91">
        <v>558</v>
      </c>
      <c r="B591" s="97" t="s">
        <v>9049</v>
      </c>
      <c r="C591" s="97" t="s">
        <v>9050</v>
      </c>
      <c r="D591" s="98">
        <v>44567</v>
      </c>
      <c r="E591" s="99">
        <v>876101</v>
      </c>
      <c r="F591" s="96"/>
      <c r="G591" s="96"/>
      <c r="H591" s="607"/>
      <c r="I591" s="607"/>
      <c r="J591" s="96"/>
      <c r="L591" s="77"/>
    </row>
    <row r="592" spans="1:12" s="78" customFormat="1" ht="21.95" customHeight="1">
      <c r="A592" s="91">
        <v>559</v>
      </c>
      <c r="B592" s="97" t="s">
        <v>9051</v>
      </c>
      <c r="C592" s="97" t="s">
        <v>9052</v>
      </c>
      <c r="D592" s="98">
        <v>44567</v>
      </c>
      <c r="E592" s="99">
        <v>1833530</v>
      </c>
      <c r="F592" s="96"/>
      <c r="G592" s="96"/>
      <c r="H592" s="607"/>
      <c r="I592" s="607"/>
      <c r="J592" s="96"/>
      <c r="L592" s="77"/>
    </row>
    <row r="593" spans="1:12" s="78" customFormat="1" ht="21.95" customHeight="1">
      <c r="A593" s="91">
        <v>560</v>
      </c>
      <c r="B593" s="97" t="s">
        <v>9053</v>
      </c>
      <c r="C593" s="97" t="s">
        <v>9054</v>
      </c>
      <c r="D593" s="98">
        <v>44567</v>
      </c>
      <c r="E593" s="99">
        <v>709643</v>
      </c>
      <c r="F593" s="96"/>
      <c r="G593" s="96"/>
      <c r="H593" s="607"/>
      <c r="I593" s="607"/>
      <c r="J593" s="96"/>
      <c r="L593" s="77"/>
    </row>
    <row r="594" spans="1:12" s="78" customFormat="1" ht="21.95" customHeight="1">
      <c r="A594" s="91">
        <v>561</v>
      </c>
      <c r="B594" s="97" t="s">
        <v>9055</v>
      </c>
      <c r="C594" s="97" t="s">
        <v>9056</v>
      </c>
      <c r="D594" s="98">
        <v>44567</v>
      </c>
      <c r="E594" s="99">
        <v>834774</v>
      </c>
      <c r="F594" s="96"/>
      <c r="G594" s="96"/>
      <c r="H594" s="607"/>
      <c r="I594" s="607"/>
      <c r="J594" s="96"/>
      <c r="L594" s="77"/>
    </row>
    <row r="595" spans="1:12" s="78" customFormat="1" ht="21.95" customHeight="1">
      <c r="A595" s="91">
        <v>562</v>
      </c>
      <c r="B595" s="97" t="s">
        <v>9057</v>
      </c>
      <c r="C595" s="97" t="s">
        <v>9058</v>
      </c>
      <c r="D595" s="98">
        <v>44567</v>
      </c>
      <c r="E595" s="99">
        <v>985644</v>
      </c>
      <c r="F595" s="96"/>
      <c r="G595" s="96"/>
      <c r="H595" s="607"/>
      <c r="I595" s="607"/>
      <c r="J595" s="96"/>
      <c r="L595" s="77"/>
    </row>
    <row r="596" spans="1:12" s="78" customFormat="1" ht="21.95" customHeight="1">
      <c r="A596" s="91">
        <v>563</v>
      </c>
      <c r="B596" s="97" t="s">
        <v>9059</v>
      </c>
      <c r="C596" s="97" t="s">
        <v>9060</v>
      </c>
      <c r="D596" s="98">
        <v>44567</v>
      </c>
      <c r="E596" s="99">
        <v>2134072</v>
      </c>
      <c r="F596" s="96"/>
      <c r="G596" s="96"/>
      <c r="H596" s="607"/>
      <c r="I596" s="607"/>
      <c r="J596" s="96"/>
      <c r="L596" s="77"/>
    </row>
    <row r="597" spans="1:12" s="78" customFormat="1" ht="21.95" customHeight="1">
      <c r="A597" s="91">
        <v>564</v>
      </c>
      <c r="B597" s="97" t="s">
        <v>9061</v>
      </c>
      <c r="C597" s="97" t="s">
        <v>9062</v>
      </c>
      <c r="D597" s="98">
        <v>44567</v>
      </c>
      <c r="E597" s="99">
        <v>1699066</v>
      </c>
      <c r="F597" s="96"/>
      <c r="G597" s="96"/>
      <c r="H597" s="607"/>
      <c r="I597" s="607"/>
      <c r="J597" s="96"/>
      <c r="L597" s="77"/>
    </row>
    <row r="598" spans="1:12" s="78" customFormat="1" ht="21.95" customHeight="1">
      <c r="A598" s="91">
        <v>565</v>
      </c>
      <c r="B598" s="97" t="s">
        <v>9063</v>
      </c>
      <c r="C598" s="97" t="s">
        <v>9064</v>
      </c>
      <c r="D598" s="98">
        <v>44567</v>
      </c>
      <c r="E598" s="99">
        <v>1099910</v>
      </c>
      <c r="F598" s="96"/>
      <c r="G598" s="96"/>
      <c r="H598" s="607"/>
      <c r="I598" s="607"/>
      <c r="J598" s="96"/>
      <c r="L598" s="77"/>
    </row>
    <row r="599" spans="1:12" s="78" customFormat="1" ht="21.95" customHeight="1">
      <c r="A599" s="91">
        <v>566</v>
      </c>
      <c r="B599" s="97" t="s">
        <v>9065</v>
      </c>
      <c r="C599" s="97" t="s">
        <v>9066</v>
      </c>
      <c r="D599" s="98">
        <v>44567</v>
      </c>
      <c r="E599" s="99">
        <v>1240811</v>
      </c>
      <c r="F599" s="96"/>
      <c r="G599" s="96"/>
      <c r="H599" s="607"/>
      <c r="I599" s="607"/>
      <c r="J599" s="96"/>
      <c r="L599" s="77"/>
    </row>
    <row r="600" spans="1:12" s="78" customFormat="1" ht="21.95" customHeight="1">
      <c r="A600" s="91">
        <v>567</v>
      </c>
      <c r="B600" s="97" t="s">
        <v>9067</v>
      </c>
      <c r="C600" s="97" t="s">
        <v>9068</v>
      </c>
      <c r="D600" s="98">
        <v>44567</v>
      </c>
      <c r="E600" s="99">
        <v>1675439</v>
      </c>
      <c r="F600" s="96"/>
      <c r="G600" s="96"/>
      <c r="H600" s="607"/>
      <c r="I600" s="607"/>
      <c r="J600" s="96"/>
      <c r="L600" s="77"/>
    </row>
    <row r="601" spans="1:12" s="78" customFormat="1" ht="21.95" customHeight="1">
      <c r="A601" s="91">
        <v>568</v>
      </c>
      <c r="B601" s="97" t="s">
        <v>9069</v>
      </c>
      <c r="C601" s="97" t="s">
        <v>9070</v>
      </c>
      <c r="D601" s="98">
        <v>44567</v>
      </c>
      <c r="E601" s="99">
        <v>1320462</v>
      </c>
      <c r="F601" s="96"/>
      <c r="G601" s="96"/>
      <c r="H601" s="607"/>
      <c r="I601" s="607"/>
      <c r="J601" s="96"/>
      <c r="L601" s="77"/>
    </row>
    <row r="602" spans="1:12" s="78" customFormat="1" ht="21.95" customHeight="1">
      <c r="A602" s="91">
        <v>569</v>
      </c>
      <c r="B602" s="97" t="s">
        <v>9071</v>
      </c>
      <c r="C602" s="97" t="s">
        <v>9072</v>
      </c>
      <c r="D602" s="98">
        <v>44567</v>
      </c>
      <c r="E602" s="99">
        <v>1280910</v>
      </c>
      <c r="F602" s="96"/>
      <c r="G602" s="96"/>
      <c r="H602" s="607"/>
      <c r="I602" s="607"/>
      <c r="J602" s="96"/>
      <c r="L602" s="77"/>
    </row>
    <row r="603" spans="1:12" s="78" customFormat="1" ht="21.95" customHeight="1">
      <c r="A603" s="91">
        <v>570</v>
      </c>
      <c r="B603" s="97" t="s">
        <v>9073</v>
      </c>
      <c r="C603" s="97" t="s">
        <v>9074</v>
      </c>
      <c r="D603" s="98">
        <v>44567</v>
      </c>
      <c r="E603" s="99">
        <v>1320462</v>
      </c>
      <c r="F603" s="96"/>
      <c r="G603" s="96"/>
      <c r="H603" s="607"/>
      <c r="I603" s="607"/>
      <c r="J603" s="96"/>
      <c r="L603" s="77"/>
    </row>
    <row r="604" spans="1:12" s="78" customFormat="1" ht="21.95" customHeight="1">
      <c r="A604" s="91">
        <v>571</v>
      </c>
      <c r="B604" s="97" t="s">
        <v>9075</v>
      </c>
      <c r="C604" s="97" t="s">
        <v>9076</v>
      </c>
      <c r="D604" s="98">
        <v>44567</v>
      </c>
      <c r="E604" s="99">
        <v>1947561</v>
      </c>
      <c r="F604" s="96"/>
      <c r="G604" s="96"/>
      <c r="H604" s="607"/>
      <c r="I604" s="607"/>
      <c r="J604" s="96"/>
      <c r="L604" s="77"/>
    </row>
    <row r="605" spans="1:12" s="78" customFormat="1" ht="21.95" customHeight="1">
      <c r="A605" s="91">
        <v>572</v>
      </c>
      <c r="B605" s="97" t="s">
        <v>9077</v>
      </c>
      <c r="C605" s="97" t="s">
        <v>9078</v>
      </c>
      <c r="D605" s="98">
        <v>44567</v>
      </c>
      <c r="E605" s="99">
        <v>1168527</v>
      </c>
      <c r="F605" s="96"/>
      <c r="G605" s="96"/>
      <c r="H605" s="607"/>
      <c r="I605" s="607"/>
      <c r="J605" s="96"/>
      <c r="L605" s="77"/>
    </row>
    <row r="606" spans="1:12" s="78" customFormat="1" ht="21.95" customHeight="1">
      <c r="A606" s="91">
        <v>573</v>
      </c>
      <c r="B606" s="97" t="s">
        <v>9079</v>
      </c>
      <c r="C606" s="97" t="s">
        <v>9080</v>
      </c>
      <c r="D606" s="98">
        <v>44567</v>
      </c>
      <c r="E606" s="99">
        <v>2431658</v>
      </c>
      <c r="F606" s="96"/>
      <c r="G606" s="96"/>
      <c r="H606" s="607"/>
      <c r="I606" s="607"/>
      <c r="J606" s="96"/>
      <c r="L606" s="77"/>
    </row>
    <row r="607" spans="1:12" s="78" customFormat="1" ht="21.95" customHeight="1">
      <c r="A607" s="91">
        <v>574</v>
      </c>
      <c r="B607" s="97" t="s">
        <v>9081</v>
      </c>
      <c r="C607" s="97" t="s">
        <v>9082</v>
      </c>
      <c r="D607" s="98">
        <v>44567</v>
      </c>
      <c r="E607" s="99">
        <v>1182337</v>
      </c>
      <c r="F607" s="96"/>
      <c r="G607" s="96"/>
      <c r="H607" s="607"/>
      <c r="I607" s="607"/>
      <c r="J607" s="96"/>
      <c r="L607" s="77"/>
    </row>
    <row r="608" spans="1:12" s="78" customFormat="1" ht="21.95" customHeight="1">
      <c r="A608" s="91">
        <v>575</v>
      </c>
      <c r="B608" s="97" t="s">
        <v>9083</v>
      </c>
      <c r="C608" s="97" t="s">
        <v>9084</v>
      </c>
      <c r="D608" s="98">
        <v>44567</v>
      </c>
      <c r="E608" s="99">
        <v>2029379</v>
      </c>
      <c r="F608" s="96"/>
      <c r="G608" s="96"/>
      <c r="H608" s="607"/>
      <c r="I608" s="607"/>
      <c r="J608" s="96"/>
      <c r="L608" s="77"/>
    </row>
    <row r="609" spans="1:12" s="78" customFormat="1" ht="21.95" customHeight="1">
      <c r="A609" s="91">
        <v>576</v>
      </c>
      <c r="B609" s="97" t="s">
        <v>9085</v>
      </c>
      <c r="C609" s="97" t="s">
        <v>9086</v>
      </c>
      <c r="D609" s="98">
        <v>44567</v>
      </c>
      <c r="E609" s="99">
        <v>379484</v>
      </c>
      <c r="F609" s="96"/>
      <c r="G609" s="96"/>
      <c r="H609" s="607"/>
      <c r="I609" s="607"/>
      <c r="J609" s="96"/>
      <c r="L609" s="77"/>
    </row>
    <row r="610" spans="1:12" s="78" customFormat="1" ht="21.95" customHeight="1">
      <c r="A610" s="91">
        <v>577</v>
      </c>
      <c r="B610" s="97" t="s">
        <v>9087</v>
      </c>
      <c r="C610" s="97" t="s">
        <v>9088</v>
      </c>
      <c r="D610" s="98">
        <v>44567</v>
      </c>
      <c r="E610" s="99">
        <v>1962744</v>
      </c>
      <c r="F610" s="96"/>
      <c r="G610" s="96"/>
      <c r="H610" s="607"/>
      <c r="I610" s="607"/>
      <c r="J610" s="96"/>
      <c r="L610" s="77"/>
    </row>
    <row r="611" spans="1:12" s="78" customFormat="1" ht="21.95" customHeight="1">
      <c r="A611" s="91">
        <v>578</v>
      </c>
      <c r="B611" s="97" t="s">
        <v>9089</v>
      </c>
      <c r="C611" s="97" t="s">
        <v>9090</v>
      </c>
      <c r="D611" s="98">
        <v>44567</v>
      </c>
      <c r="E611" s="99">
        <v>1147047</v>
      </c>
      <c r="F611" s="96"/>
      <c r="G611" s="96"/>
      <c r="H611" s="607"/>
      <c r="I611" s="607"/>
      <c r="J611" s="96"/>
      <c r="L611" s="77"/>
    </row>
    <row r="612" spans="1:12" s="78" customFormat="1" ht="21.95" customHeight="1">
      <c r="A612" s="91">
        <v>579</v>
      </c>
      <c r="B612" s="97" t="s">
        <v>9091</v>
      </c>
      <c r="C612" s="97" t="s">
        <v>9092</v>
      </c>
      <c r="D612" s="98">
        <v>44567</v>
      </c>
      <c r="E612" s="99">
        <v>1127756</v>
      </c>
      <c r="F612" s="96"/>
      <c r="G612" s="96"/>
      <c r="H612" s="607"/>
      <c r="I612" s="607"/>
      <c r="J612" s="96"/>
      <c r="L612" s="77"/>
    </row>
    <row r="613" spans="1:12" s="78" customFormat="1" ht="21.95" customHeight="1">
      <c r="A613" s="91">
        <v>580</v>
      </c>
      <c r="B613" s="97" t="s">
        <v>9093</v>
      </c>
      <c r="C613" s="97" t="s">
        <v>9094</v>
      </c>
      <c r="D613" s="98">
        <v>44567</v>
      </c>
      <c r="E613" s="99">
        <v>3961386</v>
      </c>
      <c r="F613" s="96"/>
      <c r="G613" s="96"/>
      <c r="H613" s="607"/>
      <c r="I613" s="607"/>
      <c r="J613" s="96"/>
      <c r="L613" s="77"/>
    </row>
    <row r="614" spans="1:12" s="78" customFormat="1" ht="21.95" customHeight="1">
      <c r="A614" s="91">
        <v>581</v>
      </c>
      <c r="B614" s="97" t="s">
        <v>9095</v>
      </c>
      <c r="C614" s="97" t="s">
        <v>9096</v>
      </c>
      <c r="D614" s="98">
        <v>44567</v>
      </c>
      <c r="E614" s="99">
        <v>1752201</v>
      </c>
      <c r="F614" s="96"/>
      <c r="G614" s="96"/>
      <c r="H614" s="607"/>
      <c r="I614" s="607"/>
      <c r="J614" s="96"/>
      <c r="L614" s="77"/>
    </row>
    <row r="615" spans="1:12" s="78" customFormat="1" ht="21.95" customHeight="1">
      <c r="A615" s="91">
        <v>582</v>
      </c>
      <c r="B615" s="97" t="s">
        <v>9097</v>
      </c>
      <c r="C615" s="97" t="s">
        <v>9098</v>
      </c>
      <c r="D615" s="98">
        <v>44567</v>
      </c>
      <c r="E615" s="99">
        <v>2308070</v>
      </c>
      <c r="F615" s="96"/>
      <c r="G615" s="96"/>
      <c r="H615" s="607"/>
      <c r="I615" s="607"/>
      <c r="J615" s="96"/>
      <c r="L615" s="77"/>
    </row>
    <row r="616" spans="1:12" s="78" customFormat="1" ht="21.95" customHeight="1">
      <c r="A616" s="91">
        <v>583</v>
      </c>
      <c r="B616" s="97" t="s">
        <v>9099</v>
      </c>
      <c r="C616" s="97" t="s">
        <v>9100</v>
      </c>
      <c r="D616" s="98">
        <v>44567</v>
      </c>
      <c r="E616" s="99">
        <v>1219633</v>
      </c>
      <c r="F616" s="96"/>
      <c r="G616" s="96"/>
      <c r="H616" s="607"/>
      <c r="I616" s="607"/>
      <c r="J616" s="96"/>
      <c r="L616" s="77"/>
    </row>
    <row r="617" spans="1:12" s="78" customFormat="1" ht="21.95" customHeight="1">
      <c r="A617" s="91">
        <v>584</v>
      </c>
      <c r="B617" s="97" t="s">
        <v>9101</v>
      </c>
      <c r="C617" s="97" t="s">
        <v>9102</v>
      </c>
      <c r="D617" s="98">
        <v>44567</v>
      </c>
      <c r="E617" s="99">
        <v>732983</v>
      </c>
      <c r="F617" s="96"/>
      <c r="G617" s="96"/>
      <c r="H617" s="607"/>
      <c r="I617" s="607"/>
      <c r="J617" s="96"/>
      <c r="L617" s="77"/>
    </row>
    <row r="618" spans="1:12" s="78" customFormat="1" ht="21.95" customHeight="1">
      <c r="A618" s="91">
        <v>585</v>
      </c>
      <c r="B618" s="97" t="s">
        <v>9103</v>
      </c>
      <c r="C618" s="97" t="s">
        <v>9104</v>
      </c>
      <c r="D618" s="98">
        <v>44567</v>
      </c>
      <c r="E618" s="99">
        <v>1186783</v>
      </c>
      <c r="F618" s="96"/>
      <c r="G618" s="96"/>
      <c r="H618" s="607"/>
      <c r="I618" s="607"/>
      <c r="J618" s="96"/>
      <c r="L618" s="77"/>
    </row>
    <row r="619" spans="1:12" s="78" customFormat="1" ht="21.95" customHeight="1">
      <c r="A619" s="91">
        <v>586</v>
      </c>
      <c r="B619" s="97" t="s">
        <v>9105</v>
      </c>
      <c r="C619" s="97" t="s">
        <v>9106</v>
      </c>
      <c r="D619" s="98">
        <v>44567</v>
      </c>
      <c r="E619" s="99">
        <v>811752</v>
      </c>
      <c r="F619" s="96"/>
      <c r="G619" s="96"/>
      <c r="H619" s="607"/>
      <c r="I619" s="607"/>
      <c r="J619" s="96"/>
      <c r="L619" s="77"/>
    </row>
    <row r="620" spans="1:12" s="78" customFormat="1" ht="21.95" customHeight="1">
      <c r="A620" s="91">
        <v>587</v>
      </c>
      <c r="B620" s="97" t="s">
        <v>9107</v>
      </c>
      <c r="C620" s="97" t="s">
        <v>9108</v>
      </c>
      <c r="D620" s="98">
        <v>44567</v>
      </c>
      <c r="E620" s="99">
        <v>1596463</v>
      </c>
      <c r="F620" s="96"/>
      <c r="G620" s="96"/>
      <c r="H620" s="607"/>
      <c r="I620" s="607"/>
      <c r="J620" s="96"/>
      <c r="L620" s="77"/>
    </row>
    <row r="621" spans="1:12" s="78" customFormat="1" ht="21.95" customHeight="1">
      <c r="A621" s="91">
        <v>588</v>
      </c>
      <c r="B621" s="97" t="s">
        <v>9109</v>
      </c>
      <c r="C621" s="97" t="s">
        <v>9110</v>
      </c>
      <c r="D621" s="98">
        <v>44567</v>
      </c>
      <c r="E621" s="99">
        <v>965599</v>
      </c>
      <c r="F621" s="96"/>
      <c r="G621" s="96"/>
      <c r="H621" s="607"/>
      <c r="I621" s="607"/>
      <c r="J621" s="96"/>
      <c r="L621" s="77"/>
    </row>
    <row r="622" spans="1:12" s="78" customFormat="1" ht="21.95" customHeight="1">
      <c r="A622" s="91">
        <v>589</v>
      </c>
      <c r="B622" s="97" t="s">
        <v>9111</v>
      </c>
      <c r="C622" s="97" t="s">
        <v>9112</v>
      </c>
      <c r="D622" s="98">
        <v>44567</v>
      </c>
      <c r="E622" s="99">
        <v>1217627</v>
      </c>
      <c r="F622" s="96"/>
      <c r="G622" s="96"/>
      <c r="H622" s="607"/>
      <c r="I622" s="607"/>
      <c r="J622" s="96"/>
      <c r="L622" s="77"/>
    </row>
    <row r="623" spans="1:12" s="78" customFormat="1" ht="21.95" customHeight="1">
      <c r="A623" s="91">
        <v>590</v>
      </c>
      <c r="B623" s="97" t="s">
        <v>9113</v>
      </c>
      <c r="C623" s="97" t="s">
        <v>9114</v>
      </c>
      <c r="D623" s="98">
        <v>44567</v>
      </c>
      <c r="E623" s="99">
        <v>2597849</v>
      </c>
      <c r="F623" s="96"/>
      <c r="G623" s="96"/>
      <c r="H623" s="607"/>
      <c r="I623" s="607"/>
      <c r="J623" s="96"/>
      <c r="L623" s="77"/>
    </row>
    <row r="624" spans="1:12" s="78" customFormat="1" ht="21.95" customHeight="1">
      <c r="A624" s="91">
        <v>591</v>
      </c>
      <c r="B624" s="97" t="s">
        <v>9115</v>
      </c>
      <c r="C624" s="97" t="s">
        <v>9116</v>
      </c>
      <c r="D624" s="98">
        <v>44567</v>
      </c>
      <c r="E624" s="99">
        <v>1370761</v>
      </c>
      <c r="F624" s="96"/>
      <c r="G624" s="96"/>
      <c r="H624" s="607"/>
      <c r="I624" s="607"/>
      <c r="J624" s="96"/>
      <c r="L624" s="77"/>
    </row>
    <row r="625" spans="1:12" s="78" customFormat="1" ht="21.95" customHeight="1">
      <c r="A625" s="91">
        <v>592</v>
      </c>
      <c r="B625" s="97" t="s">
        <v>9117</v>
      </c>
      <c r="C625" s="97" t="s">
        <v>9118</v>
      </c>
      <c r="D625" s="98">
        <v>44567</v>
      </c>
      <c r="E625" s="99">
        <v>4742967</v>
      </c>
      <c r="F625" s="96"/>
      <c r="G625" s="96"/>
      <c r="H625" s="607"/>
      <c r="I625" s="607"/>
      <c r="J625" s="96"/>
      <c r="L625" s="77"/>
    </row>
    <row r="626" spans="1:12" s="78" customFormat="1" ht="21.95" customHeight="1">
      <c r="A626" s="928">
        <v>593</v>
      </c>
      <c r="B626" s="122">
        <v>4132133680</v>
      </c>
      <c r="C626" s="898" t="s">
        <v>9119</v>
      </c>
      <c r="D626" s="896">
        <v>44567</v>
      </c>
      <c r="E626" s="891">
        <v>87933173</v>
      </c>
      <c r="F626" s="627" t="s">
        <v>11501</v>
      </c>
      <c r="G626" s="917" t="str">
        <f>VLOOKUP(C626,'[7]Bảng kê hoá đơn đã sử dụng'!$B$7:$G$4367,6,0)</f>
        <v>Chi nhánh Hà Nội - Công ty Cổ phần Dịch vụ Thương mại Tổng hợp Wincommerce</v>
      </c>
      <c r="H626" s="916">
        <f>E626</f>
        <v>87933173</v>
      </c>
      <c r="I626" s="631">
        <f>E626-H626</f>
        <v>0</v>
      </c>
      <c r="J626" s="96"/>
      <c r="K626" s="77" t="s">
        <v>9182</v>
      </c>
      <c r="L626" s="77"/>
    </row>
    <row r="627" spans="1:12" s="78" customFormat="1" ht="21.95" hidden="1" customHeight="1">
      <c r="A627" s="929"/>
      <c r="B627" s="122">
        <v>4132133713</v>
      </c>
      <c r="C627" s="898"/>
      <c r="D627" s="896"/>
      <c r="E627" s="891"/>
      <c r="F627" s="627" t="s">
        <v>11501</v>
      </c>
      <c r="G627" s="918"/>
      <c r="H627" s="920"/>
      <c r="I627" s="631">
        <f t="shared" ref="I627:I669" si="84">E627-H627</f>
        <v>0</v>
      </c>
      <c r="J627" s="96"/>
      <c r="K627" s="77" t="s">
        <v>9124</v>
      </c>
      <c r="L627" s="77"/>
    </row>
    <row r="628" spans="1:12" s="78" customFormat="1" ht="21.95" hidden="1" customHeight="1">
      <c r="A628" s="929"/>
      <c r="B628" s="122">
        <v>4132133264</v>
      </c>
      <c r="C628" s="898"/>
      <c r="D628" s="896"/>
      <c r="E628" s="891"/>
      <c r="F628" s="627" t="s">
        <v>11501</v>
      </c>
      <c r="G628" s="918"/>
      <c r="H628" s="920"/>
      <c r="I628" s="631">
        <f t="shared" si="84"/>
        <v>0</v>
      </c>
      <c r="J628" s="96"/>
      <c r="K628" s="77" t="s">
        <v>9149</v>
      </c>
      <c r="L628" s="77"/>
    </row>
    <row r="629" spans="1:12" s="78" customFormat="1" ht="21.95" hidden="1" customHeight="1">
      <c r="A629" s="929"/>
      <c r="B629" s="122">
        <v>4132133399</v>
      </c>
      <c r="C629" s="898"/>
      <c r="D629" s="896"/>
      <c r="E629" s="891"/>
      <c r="F629" s="627" t="s">
        <v>11501</v>
      </c>
      <c r="G629" s="918"/>
      <c r="H629" s="920"/>
      <c r="I629" s="631">
        <f t="shared" si="84"/>
        <v>0</v>
      </c>
      <c r="J629" s="96"/>
      <c r="K629" s="77" t="s">
        <v>9141</v>
      </c>
      <c r="L629" s="77"/>
    </row>
    <row r="630" spans="1:12" s="78" customFormat="1" ht="21.95" hidden="1" customHeight="1">
      <c r="A630" s="929"/>
      <c r="B630" s="122">
        <v>4132132158</v>
      </c>
      <c r="C630" s="898"/>
      <c r="D630" s="896"/>
      <c r="E630" s="891"/>
      <c r="F630" s="627" t="s">
        <v>11501</v>
      </c>
      <c r="G630" s="918"/>
      <c r="H630" s="920"/>
      <c r="I630" s="631">
        <f t="shared" si="84"/>
        <v>0</v>
      </c>
      <c r="J630" s="96"/>
      <c r="K630" s="77" t="s">
        <v>9179</v>
      </c>
      <c r="L630" s="77"/>
    </row>
    <row r="631" spans="1:12" s="78" customFormat="1" ht="21.95" hidden="1" customHeight="1">
      <c r="A631" s="929"/>
      <c r="B631" s="122">
        <v>4132133433</v>
      </c>
      <c r="C631" s="898"/>
      <c r="D631" s="896"/>
      <c r="E631" s="891"/>
      <c r="F631" s="627" t="s">
        <v>11501</v>
      </c>
      <c r="G631" s="918"/>
      <c r="H631" s="920"/>
      <c r="I631" s="631">
        <f t="shared" si="84"/>
        <v>0</v>
      </c>
      <c r="J631" s="96"/>
      <c r="K631" s="77" t="s">
        <v>9183</v>
      </c>
      <c r="L631" s="77"/>
    </row>
    <row r="632" spans="1:12" s="78" customFormat="1" ht="21.95" hidden="1" customHeight="1">
      <c r="A632" s="929"/>
      <c r="B632" s="122">
        <v>4132133915</v>
      </c>
      <c r="C632" s="898"/>
      <c r="D632" s="896"/>
      <c r="E632" s="891"/>
      <c r="F632" s="627" t="s">
        <v>11501</v>
      </c>
      <c r="G632" s="918"/>
      <c r="H632" s="920"/>
      <c r="I632" s="631">
        <f t="shared" si="84"/>
        <v>0</v>
      </c>
      <c r="J632" s="96"/>
      <c r="K632" s="77" t="s">
        <v>9207</v>
      </c>
      <c r="L632" s="77"/>
    </row>
    <row r="633" spans="1:12" s="78" customFormat="1" ht="21.95" hidden="1" customHeight="1">
      <c r="A633" s="929"/>
      <c r="B633" s="122">
        <v>4132133802</v>
      </c>
      <c r="C633" s="898"/>
      <c r="D633" s="896"/>
      <c r="E633" s="891"/>
      <c r="F633" s="627" t="s">
        <v>11501</v>
      </c>
      <c r="G633" s="918"/>
      <c r="H633" s="920"/>
      <c r="I633" s="631">
        <f t="shared" si="84"/>
        <v>0</v>
      </c>
      <c r="J633" s="96"/>
      <c r="K633" s="77" t="s">
        <v>9208</v>
      </c>
      <c r="L633" s="77"/>
    </row>
    <row r="634" spans="1:12" s="78" customFormat="1" ht="21.95" hidden="1" customHeight="1">
      <c r="A634" s="929"/>
      <c r="B634" s="122">
        <v>4132133978</v>
      </c>
      <c r="C634" s="898"/>
      <c r="D634" s="896"/>
      <c r="E634" s="891"/>
      <c r="F634" s="627" t="s">
        <v>11501</v>
      </c>
      <c r="G634" s="918"/>
      <c r="H634" s="920"/>
      <c r="I634" s="631">
        <f t="shared" si="84"/>
        <v>0</v>
      </c>
      <c r="J634" s="96"/>
      <c r="K634" s="77" t="s">
        <v>9184</v>
      </c>
      <c r="L634" s="77"/>
    </row>
    <row r="635" spans="1:12" s="78" customFormat="1" ht="21.95" hidden="1" customHeight="1">
      <c r="A635" s="929"/>
      <c r="B635" s="122">
        <v>4132134098</v>
      </c>
      <c r="C635" s="898"/>
      <c r="D635" s="896"/>
      <c r="E635" s="891"/>
      <c r="F635" s="627" t="s">
        <v>11501</v>
      </c>
      <c r="G635" s="918"/>
      <c r="H635" s="920"/>
      <c r="I635" s="631">
        <f t="shared" si="84"/>
        <v>0</v>
      </c>
      <c r="J635" s="96"/>
      <c r="K635" s="77" t="s">
        <v>9185</v>
      </c>
      <c r="L635" s="77"/>
    </row>
    <row r="636" spans="1:12" s="78" customFormat="1" ht="21.95" hidden="1" customHeight="1">
      <c r="A636" s="929"/>
      <c r="B636" s="122">
        <v>4132132926</v>
      </c>
      <c r="C636" s="898"/>
      <c r="D636" s="896"/>
      <c r="E636" s="891"/>
      <c r="F636" s="627" t="s">
        <v>11501</v>
      </c>
      <c r="G636" s="918"/>
      <c r="H636" s="920"/>
      <c r="I636" s="631">
        <f t="shared" si="84"/>
        <v>0</v>
      </c>
      <c r="J636" s="96"/>
      <c r="K636" s="77" t="s">
        <v>9198</v>
      </c>
      <c r="L636" s="77"/>
    </row>
    <row r="637" spans="1:12" s="78" customFormat="1" ht="21.95" hidden="1" customHeight="1">
      <c r="A637" s="929"/>
      <c r="B637" s="122">
        <v>4131986471</v>
      </c>
      <c r="C637" s="898"/>
      <c r="D637" s="896"/>
      <c r="E637" s="891"/>
      <c r="F637" s="627" t="s">
        <v>11501</v>
      </c>
      <c r="G637" s="918"/>
      <c r="H637" s="920"/>
      <c r="I637" s="631">
        <f t="shared" si="84"/>
        <v>0</v>
      </c>
      <c r="J637" s="96"/>
      <c r="K637" s="77" t="s">
        <v>9204</v>
      </c>
      <c r="L637" s="77"/>
    </row>
    <row r="638" spans="1:12" s="78" customFormat="1" ht="21.95" hidden="1" customHeight="1">
      <c r="A638" s="929"/>
      <c r="B638" s="122">
        <v>4132193870</v>
      </c>
      <c r="C638" s="898"/>
      <c r="D638" s="896"/>
      <c r="E638" s="891"/>
      <c r="F638" s="627" t="s">
        <v>11501</v>
      </c>
      <c r="G638" s="918"/>
      <c r="H638" s="920"/>
      <c r="I638" s="631">
        <f t="shared" si="84"/>
        <v>0</v>
      </c>
      <c r="J638" s="96"/>
      <c r="K638" s="77" t="s">
        <v>9599</v>
      </c>
      <c r="L638" s="77"/>
    </row>
    <row r="639" spans="1:12" s="78" customFormat="1" ht="21.95" hidden="1" customHeight="1">
      <c r="A639" s="929"/>
      <c r="B639" s="122">
        <v>4132076834</v>
      </c>
      <c r="C639" s="898"/>
      <c r="D639" s="896"/>
      <c r="E639" s="891"/>
      <c r="F639" s="627" t="s">
        <v>11501</v>
      </c>
      <c r="G639" s="918"/>
      <c r="H639" s="920"/>
      <c r="I639" s="631">
        <f t="shared" si="84"/>
        <v>0</v>
      </c>
      <c r="J639" s="96"/>
      <c r="K639" s="77" t="s">
        <v>9122</v>
      </c>
      <c r="L639" s="77"/>
    </row>
    <row r="640" spans="1:12" s="78" customFormat="1" ht="21.95" hidden="1" customHeight="1">
      <c r="A640" s="929"/>
      <c r="B640" s="122">
        <v>4131990402</v>
      </c>
      <c r="C640" s="898"/>
      <c r="D640" s="896"/>
      <c r="E640" s="891"/>
      <c r="F640" s="627" t="s">
        <v>11501</v>
      </c>
      <c r="G640" s="918"/>
      <c r="H640" s="920"/>
      <c r="I640" s="631">
        <f t="shared" si="84"/>
        <v>0</v>
      </c>
      <c r="J640" s="96"/>
      <c r="K640" s="77" t="s">
        <v>9140</v>
      </c>
      <c r="L640" s="77"/>
    </row>
    <row r="641" spans="1:12" s="78" customFormat="1" ht="21.95" hidden="1" customHeight="1">
      <c r="A641" s="929"/>
      <c r="B641" s="122">
        <v>4132063645</v>
      </c>
      <c r="C641" s="898"/>
      <c r="D641" s="896"/>
      <c r="E641" s="891"/>
      <c r="F641" s="627" t="s">
        <v>11501</v>
      </c>
      <c r="G641" s="918"/>
      <c r="H641" s="920"/>
      <c r="I641" s="631">
        <f t="shared" si="84"/>
        <v>0</v>
      </c>
      <c r="J641" s="96"/>
      <c r="K641" s="77" t="s">
        <v>9120</v>
      </c>
      <c r="L641" s="77"/>
    </row>
    <row r="642" spans="1:12" s="78" customFormat="1" ht="21.95" hidden="1" customHeight="1">
      <c r="A642" s="929"/>
      <c r="B642" s="122">
        <v>4132107778</v>
      </c>
      <c r="C642" s="898"/>
      <c r="D642" s="896"/>
      <c r="E642" s="891"/>
      <c r="F642" s="627" t="s">
        <v>11501</v>
      </c>
      <c r="G642" s="918"/>
      <c r="H642" s="920"/>
      <c r="I642" s="631">
        <f t="shared" si="84"/>
        <v>0</v>
      </c>
      <c r="J642" s="96"/>
      <c r="K642" s="77" t="s">
        <v>9148</v>
      </c>
      <c r="L642" s="77"/>
    </row>
    <row r="643" spans="1:12" s="78" customFormat="1" ht="21.95" hidden="1" customHeight="1">
      <c r="A643" s="929"/>
      <c r="B643" s="122">
        <v>4132026058</v>
      </c>
      <c r="C643" s="898"/>
      <c r="D643" s="896"/>
      <c r="E643" s="891"/>
      <c r="F643" s="627" t="s">
        <v>11501</v>
      </c>
      <c r="G643" s="918"/>
      <c r="H643" s="920"/>
      <c r="I643" s="631">
        <f t="shared" si="84"/>
        <v>0</v>
      </c>
      <c r="J643" s="96"/>
      <c r="K643" s="77" t="s">
        <v>9131</v>
      </c>
      <c r="L643" s="77"/>
    </row>
    <row r="644" spans="1:12" s="78" customFormat="1" ht="21.95" hidden="1" customHeight="1">
      <c r="A644" s="929"/>
      <c r="B644" s="122">
        <v>4132025500</v>
      </c>
      <c r="C644" s="898"/>
      <c r="D644" s="896"/>
      <c r="E644" s="891"/>
      <c r="F644" s="627" t="s">
        <v>11501</v>
      </c>
      <c r="G644" s="918"/>
      <c r="H644" s="920"/>
      <c r="I644" s="631">
        <f t="shared" si="84"/>
        <v>0</v>
      </c>
      <c r="J644" s="96"/>
      <c r="K644" s="77" t="s">
        <v>9146</v>
      </c>
      <c r="L644" s="77"/>
    </row>
    <row r="645" spans="1:12" s="78" customFormat="1" ht="21.95" hidden="1" customHeight="1">
      <c r="A645" s="929"/>
      <c r="B645" s="122">
        <v>4132091395</v>
      </c>
      <c r="C645" s="898"/>
      <c r="D645" s="896"/>
      <c r="E645" s="891"/>
      <c r="F645" s="627" t="s">
        <v>11501</v>
      </c>
      <c r="G645" s="918"/>
      <c r="H645" s="920"/>
      <c r="I645" s="631">
        <f t="shared" si="84"/>
        <v>0</v>
      </c>
      <c r="J645" s="96"/>
      <c r="K645" s="77" t="s">
        <v>9155</v>
      </c>
      <c r="L645" s="77"/>
    </row>
    <row r="646" spans="1:12" s="78" customFormat="1" ht="21.95" hidden="1" customHeight="1">
      <c r="A646" s="929"/>
      <c r="B646" s="122">
        <v>4132090088</v>
      </c>
      <c r="C646" s="898"/>
      <c r="D646" s="896"/>
      <c r="E646" s="891"/>
      <c r="F646" s="627" t="s">
        <v>11501</v>
      </c>
      <c r="G646" s="918"/>
      <c r="H646" s="920"/>
      <c r="I646" s="631">
        <f t="shared" si="84"/>
        <v>0</v>
      </c>
      <c r="J646" s="96"/>
      <c r="K646" s="77" t="s">
        <v>9156</v>
      </c>
      <c r="L646" s="77"/>
    </row>
    <row r="647" spans="1:12" s="78" customFormat="1" ht="21.95" hidden="1" customHeight="1">
      <c r="A647" s="929"/>
      <c r="B647" s="122">
        <v>4132171938</v>
      </c>
      <c r="C647" s="898"/>
      <c r="D647" s="896"/>
      <c r="E647" s="891"/>
      <c r="F647" s="627" t="s">
        <v>11501</v>
      </c>
      <c r="G647" s="918"/>
      <c r="H647" s="920"/>
      <c r="I647" s="631">
        <f t="shared" si="84"/>
        <v>0</v>
      </c>
      <c r="J647" s="96"/>
      <c r="K647" s="77"/>
      <c r="L647" s="77"/>
    </row>
    <row r="648" spans="1:12" s="78" customFormat="1" ht="21.95" hidden="1" customHeight="1">
      <c r="A648" s="929"/>
      <c r="B648" s="122">
        <v>4132125505</v>
      </c>
      <c r="C648" s="898"/>
      <c r="D648" s="896"/>
      <c r="E648" s="891"/>
      <c r="F648" s="627" t="s">
        <v>11501</v>
      </c>
      <c r="G648" s="918"/>
      <c r="H648" s="920"/>
      <c r="I648" s="631">
        <f t="shared" si="84"/>
        <v>0</v>
      </c>
      <c r="J648" s="96"/>
      <c r="K648" s="77"/>
      <c r="L648" s="77"/>
    </row>
    <row r="649" spans="1:12" s="78" customFormat="1" ht="21.95" hidden="1" customHeight="1">
      <c r="A649" s="929"/>
      <c r="B649" s="122">
        <v>4132132298</v>
      </c>
      <c r="C649" s="898"/>
      <c r="D649" s="896"/>
      <c r="E649" s="891"/>
      <c r="F649" s="627" t="s">
        <v>11501</v>
      </c>
      <c r="G649" s="918"/>
      <c r="H649" s="920"/>
      <c r="I649" s="631">
        <f t="shared" si="84"/>
        <v>0</v>
      </c>
      <c r="J649" s="96"/>
      <c r="K649" s="77"/>
      <c r="L649" s="77"/>
    </row>
    <row r="650" spans="1:12" s="78" customFormat="1" ht="21.95" hidden="1" customHeight="1">
      <c r="A650" s="929"/>
      <c r="B650" s="122">
        <v>4132152994</v>
      </c>
      <c r="C650" s="898"/>
      <c r="D650" s="896"/>
      <c r="E650" s="891"/>
      <c r="F650" s="627" t="s">
        <v>11501</v>
      </c>
      <c r="G650" s="918"/>
      <c r="H650" s="920"/>
      <c r="I650" s="631">
        <f t="shared" si="84"/>
        <v>0</v>
      </c>
      <c r="J650" s="96"/>
      <c r="K650" s="77"/>
      <c r="L650" s="77"/>
    </row>
    <row r="651" spans="1:12" s="78" customFormat="1" ht="21.95" hidden="1" customHeight="1">
      <c r="A651" s="929"/>
      <c r="B651" s="122">
        <v>4131940540</v>
      </c>
      <c r="C651" s="898"/>
      <c r="D651" s="896"/>
      <c r="E651" s="891"/>
      <c r="F651" s="627" t="s">
        <v>11501</v>
      </c>
      <c r="G651" s="918"/>
      <c r="H651" s="920"/>
      <c r="I651" s="631">
        <f t="shared" si="84"/>
        <v>0</v>
      </c>
      <c r="J651" s="96"/>
      <c r="K651" s="77"/>
      <c r="L651" s="77"/>
    </row>
    <row r="652" spans="1:12" s="78" customFormat="1" ht="21.95" hidden="1" customHeight="1">
      <c r="A652" s="929"/>
      <c r="B652" s="122">
        <v>4132134118</v>
      </c>
      <c r="C652" s="898"/>
      <c r="D652" s="896"/>
      <c r="E652" s="891"/>
      <c r="F652" s="627" t="s">
        <v>11501</v>
      </c>
      <c r="G652" s="918"/>
      <c r="H652" s="920"/>
      <c r="I652" s="631">
        <f t="shared" si="84"/>
        <v>0</v>
      </c>
      <c r="J652" s="96"/>
      <c r="K652" s="77"/>
      <c r="L652" s="77"/>
    </row>
    <row r="653" spans="1:12" s="78" customFormat="1" ht="21.95" hidden="1" customHeight="1">
      <c r="A653" s="929"/>
      <c r="B653" s="122">
        <v>4132105365</v>
      </c>
      <c r="C653" s="898"/>
      <c r="D653" s="896"/>
      <c r="E653" s="891"/>
      <c r="F653" s="627" t="s">
        <v>11501</v>
      </c>
      <c r="G653" s="918"/>
      <c r="H653" s="920"/>
      <c r="I653" s="631">
        <f t="shared" si="84"/>
        <v>0</v>
      </c>
      <c r="J653" s="96"/>
      <c r="K653" s="77"/>
      <c r="L653" s="77"/>
    </row>
    <row r="654" spans="1:12" s="78" customFormat="1" ht="21.95" hidden="1" customHeight="1">
      <c r="A654" s="929"/>
      <c r="B654" s="122">
        <v>4132072895</v>
      </c>
      <c r="C654" s="898"/>
      <c r="D654" s="896"/>
      <c r="E654" s="891"/>
      <c r="F654" s="627" t="s">
        <v>11501</v>
      </c>
      <c r="G654" s="918"/>
      <c r="H654" s="920"/>
      <c r="I654" s="631">
        <f t="shared" si="84"/>
        <v>0</v>
      </c>
      <c r="J654" s="96"/>
      <c r="K654" s="77"/>
      <c r="L654" s="77"/>
    </row>
    <row r="655" spans="1:12" s="78" customFormat="1" ht="21.95" hidden="1" customHeight="1">
      <c r="A655" s="929"/>
      <c r="B655" s="122">
        <v>4132133994</v>
      </c>
      <c r="C655" s="898"/>
      <c r="D655" s="896"/>
      <c r="E655" s="891"/>
      <c r="F655" s="627" t="s">
        <v>11501</v>
      </c>
      <c r="G655" s="918"/>
      <c r="H655" s="920"/>
      <c r="I655" s="631">
        <f t="shared" si="84"/>
        <v>0</v>
      </c>
      <c r="J655" s="96"/>
      <c r="K655" s="77"/>
      <c r="L655" s="77"/>
    </row>
    <row r="656" spans="1:12" s="78" customFormat="1" ht="21.95" hidden="1" customHeight="1">
      <c r="A656" s="929"/>
      <c r="B656" s="122">
        <v>4132150983</v>
      </c>
      <c r="C656" s="898"/>
      <c r="D656" s="896"/>
      <c r="E656" s="891"/>
      <c r="F656" s="627" t="s">
        <v>11501</v>
      </c>
      <c r="G656" s="918"/>
      <c r="H656" s="920"/>
      <c r="I656" s="631">
        <f t="shared" si="84"/>
        <v>0</v>
      </c>
      <c r="J656" s="96"/>
      <c r="K656" s="77"/>
      <c r="L656" s="77"/>
    </row>
    <row r="657" spans="1:12" s="78" customFormat="1" ht="21.95" hidden="1" customHeight="1">
      <c r="A657" s="929"/>
      <c r="B657" s="122">
        <v>4132177983</v>
      </c>
      <c r="C657" s="898"/>
      <c r="D657" s="896"/>
      <c r="E657" s="891"/>
      <c r="F657" s="627" t="s">
        <v>11501</v>
      </c>
      <c r="G657" s="918"/>
      <c r="H657" s="920"/>
      <c r="I657" s="631">
        <f t="shared" si="84"/>
        <v>0</v>
      </c>
      <c r="J657" s="96"/>
      <c r="K657" s="77"/>
      <c r="L657" s="77"/>
    </row>
    <row r="658" spans="1:12" s="78" customFormat="1" ht="21.95" hidden="1" customHeight="1">
      <c r="A658" s="929"/>
      <c r="B658" s="122">
        <v>4132074936</v>
      </c>
      <c r="C658" s="898"/>
      <c r="D658" s="896"/>
      <c r="E658" s="891"/>
      <c r="F658" s="627" t="s">
        <v>11501</v>
      </c>
      <c r="G658" s="918"/>
      <c r="H658" s="920"/>
      <c r="I658" s="631">
        <f t="shared" si="84"/>
        <v>0</v>
      </c>
      <c r="J658" s="96"/>
      <c r="K658" s="77"/>
      <c r="L658" s="77"/>
    </row>
    <row r="659" spans="1:12" s="78" customFormat="1" ht="21.95" hidden="1" customHeight="1">
      <c r="A659" s="929"/>
      <c r="B659" s="122">
        <v>4132091501</v>
      </c>
      <c r="C659" s="898"/>
      <c r="D659" s="896"/>
      <c r="E659" s="891"/>
      <c r="F659" s="627" t="s">
        <v>11501</v>
      </c>
      <c r="G659" s="918"/>
      <c r="H659" s="920"/>
      <c r="I659" s="631">
        <f t="shared" si="84"/>
        <v>0</v>
      </c>
      <c r="J659" s="96"/>
      <c r="K659" s="77"/>
      <c r="L659" s="77"/>
    </row>
    <row r="660" spans="1:12" s="78" customFormat="1" ht="21.95" hidden="1" customHeight="1">
      <c r="A660" s="929"/>
      <c r="B660" s="122">
        <v>4132055788</v>
      </c>
      <c r="C660" s="898"/>
      <c r="D660" s="896"/>
      <c r="E660" s="891"/>
      <c r="F660" s="627" t="s">
        <v>11501</v>
      </c>
      <c r="G660" s="918"/>
      <c r="H660" s="920"/>
      <c r="I660" s="631">
        <f t="shared" si="84"/>
        <v>0</v>
      </c>
      <c r="J660" s="96"/>
      <c r="K660" s="77"/>
      <c r="L660" s="77"/>
    </row>
    <row r="661" spans="1:12" s="78" customFormat="1" ht="21.95" hidden="1" customHeight="1">
      <c r="A661" s="929"/>
      <c r="B661" s="122">
        <v>4132165875</v>
      </c>
      <c r="C661" s="898"/>
      <c r="D661" s="896"/>
      <c r="E661" s="891"/>
      <c r="F661" s="627" t="s">
        <v>11501</v>
      </c>
      <c r="G661" s="918"/>
      <c r="H661" s="920"/>
      <c r="I661" s="631">
        <f t="shared" si="84"/>
        <v>0</v>
      </c>
      <c r="J661" s="96"/>
      <c r="K661" s="77"/>
      <c r="L661" s="77"/>
    </row>
    <row r="662" spans="1:12" s="78" customFormat="1" ht="21.95" hidden="1" customHeight="1">
      <c r="A662" s="929"/>
      <c r="B662" s="122">
        <v>4132140279</v>
      </c>
      <c r="C662" s="898"/>
      <c r="D662" s="896"/>
      <c r="E662" s="891"/>
      <c r="F662" s="627" t="s">
        <v>11501</v>
      </c>
      <c r="G662" s="918"/>
      <c r="H662" s="920"/>
      <c r="I662" s="631">
        <f t="shared" si="84"/>
        <v>0</v>
      </c>
      <c r="J662" s="96"/>
      <c r="K662" s="77"/>
      <c r="L662" s="77"/>
    </row>
    <row r="663" spans="1:12" s="78" customFormat="1" ht="21.95" hidden="1" customHeight="1">
      <c r="A663" s="929"/>
      <c r="B663" s="122">
        <v>4131940726</v>
      </c>
      <c r="C663" s="898"/>
      <c r="D663" s="896"/>
      <c r="E663" s="891"/>
      <c r="F663" s="627" t="s">
        <v>11501</v>
      </c>
      <c r="G663" s="918"/>
      <c r="H663" s="920"/>
      <c r="I663" s="631">
        <f t="shared" si="84"/>
        <v>0</v>
      </c>
      <c r="J663" s="96"/>
      <c r="K663" s="77"/>
      <c r="L663" s="77"/>
    </row>
    <row r="664" spans="1:12" s="78" customFormat="1" ht="21.95" hidden="1" customHeight="1">
      <c r="A664" s="929"/>
      <c r="B664" s="122">
        <v>4131861931</v>
      </c>
      <c r="C664" s="898"/>
      <c r="D664" s="896"/>
      <c r="E664" s="891"/>
      <c r="F664" s="627" t="s">
        <v>11501</v>
      </c>
      <c r="G664" s="918"/>
      <c r="H664" s="920"/>
      <c r="I664" s="631">
        <f t="shared" si="84"/>
        <v>0</v>
      </c>
      <c r="J664" s="96"/>
      <c r="K664" s="77"/>
      <c r="L664" s="77"/>
    </row>
    <row r="665" spans="1:12" s="78" customFormat="1" ht="21.95" hidden="1" customHeight="1">
      <c r="A665" s="929"/>
      <c r="B665" s="122">
        <v>4132776508</v>
      </c>
      <c r="C665" s="898"/>
      <c r="D665" s="896"/>
      <c r="E665" s="891"/>
      <c r="F665" s="627" t="s">
        <v>11501</v>
      </c>
      <c r="G665" s="918"/>
      <c r="H665" s="920"/>
      <c r="I665" s="631">
        <f t="shared" si="84"/>
        <v>0</v>
      </c>
      <c r="J665" s="96"/>
      <c r="K665" s="77"/>
      <c r="L665" s="77"/>
    </row>
    <row r="666" spans="1:12" s="78" customFormat="1" ht="21.95" hidden="1" customHeight="1">
      <c r="A666" s="929"/>
      <c r="B666" s="122">
        <v>4131907990</v>
      </c>
      <c r="C666" s="898"/>
      <c r="D666" s="896"/>
      <c r="E666" s="891"/>
      <c r="F666" s="627" t="s">
        <v>11501</v>
      </c>
      <c r="G666" s="918"/>
      <c r="H666" s="920"/>
      <c r="I666" s="631">
        <f t="shared" si="84"/>
        <v>0</v>
      </c>
      <c r="J666" s="96"/>
      <c r="K666" s="77"/>
      <c r="L666" s="77"/>
    </row>
    <row r="667" spans="1:12" s="78" customFormat="1" ht="21.95" hidden="1" customHeight="1">
      <c r="A667" s="929"/>
      <c r="B667" s="122">
        <v>4132802290</v>
      </c>
      <c r="C667" s="898"/>
      <c r="D667" s="896"/>
      <c r="E667" s="891"/>
      <c r="F667" s="627" t="s">
        <v>11501</v>
      </c>
      <c r="G667" s="918"/>
      <c r="H667" s="920"/>
      <c r="I667" s="631">
        <f t="shared" si="84"/>
        <v>0</v>
      </c>
      <c r="J667" s="96"/>
      <c r="K667" s="77"/>
      <c r="L667" s="77"/>
    </row>
    <row r="668" spans="1:12" s="78" customFormat="1" ht="21.95" hidden="1" customHeight="1">
      <c r="A668" s="929"/>
      <c r="B668" s="122">
        <v>4131969963</v>
      </c>
      <c r="C668" s="898"/>
      <c r="D668" s="896"/>
      <c r="E668" s="891"/>
      <c r="F668" s="627" t="s">
        <v>11501</v>
      </c>
      <c r="G668" s="918"/>
      <c r="H668" s="920"/>
      <c r="I668" s="631">
        <f t="shared" si="84"/>
        <v>0</v>
      </c>
      <c r="J668" s="96"/>
      <c r="K668" s="77"/>
      <c r="L668" s="77"/>
    </row>
    <row r="669" spans="1:12" s="78" customFormat="1" ht="21.95" hidden="1" customHeight="1">
      <c r="A669" s="930"/>
      <c r="B669" s="122">
        <v>4132813834</v>
      </c>
      <c r="C669" s="898"/>
      <c r="D669" s="896"/>
      <c r="E669" s="891"/>
      <c r="F669" s="627" t="s">
        <v>11501</v>
      </c>
      <c r="G669" s="919"/>
      <c r="H669" s="921"/>
      <c r="I669" s="631">
        <f t="shared" si="84"/>
        <v>0</v>
      </c>
      <c r="J669" s="96"/>
      <c r="K669" s="77"/>
      <c r="L669" s="77"/>
    </row>
    <row r="670" spans="1:12" s="78" customFormat="1" ht="21.95" customHeight="1">
      <c r="A670" s="91">
        <v>594</v>
      </c>
      <c r="B670" s="97" t="s">
        <v>7346</v>
      </c>
      <c r="C670" s="97" t="s">
        <v>9120</v>
      </c>
      <c r="D670" s="98">
        <v>44567</v>
      </c>
      <c r="E670" s="99">
        <v>552002</v>
      </c>
      <c r="F670" s="627" t="s">
        <v>11501</v>
      </c>
      <c r="G670" s="629" t="str">
        <f>VLOOKUP(C670,'[7]Bảng kê hoá đơn đã sử dụng'!$B$7:$G$4367,6,0)</f>
        <v>Chi nhánh Hà Nội - Công ty Cổ phần Dịch vụ Thương mại Tổng hợp Wincommerce</v>
      </c>
      <c r="H670" s="631">
        <f>E670</f>
        <v>552002</v>
      </c>
      <c r="I670" s="631">
        <f>E670-H670</f>
        <v>0</v>
      </c>
      <c r="J670" s="96"/>
      <c r="L670" s="77"/>
    </row>
    <row r="671" spans="1:12" s="78" customFormat="1" ht="21.95" customHeight="1">
      <c r="A671" s="91">
        <v>595</v>
      </c>
      <c r="B671" s="97" t="s">
        <v>9121</v>
      </c>
      <c r="C671" s="97" t="s">
        <v>9122</v>
      </c>
      <c r="D671" s="98">
        <v>44567</v>
      </c>
      <c r="E671" s="99">
        <v>2975581</v>
      </c>
      <c r="F671" s="627" t="s">
        <v>11501</v>
      </c>
      <c r="G671" s="629" t="str">
        <f>VLOOKUP(C671,'[7]Bảng kê hoá đơn đã sử dụng'!$B$7:$G$4367,6,0)</f>
        <v>Chi nhánh Hà Nội - Công ty Cổ phần Dịch vụ Thương mại Tổng hợp Wincommerce</v>
      </c>
      <c r="H671" s="631">
        <f t="shared" ref="H671:H672" si="85">E671</f>
        <v>2975581</v>
      </c>
      <c r="I671" s="631">
        <f t="shared" ref="I671:I672" si="86">E671-H671</f>
        <v>0</v>
      </c>
      <c r="J671" s="96"/>
      <c r="L671" s="77"/>
    </row>
    <row r="672" spans="1:12" s="78" customFormat="1" ht="21.95" customHeight="1">
      <c r="A672" s="91">
        <v>596</v>
      </c>
      <c r="B672" s="97" t="s">
        <v>9123</v>
      </c>
      <c r="C672" s="97" t="s">
        <v>9124</v>
      </c>
      <c r="D672" s="98">
        <v>44567</v>
      </c>
      <c r="E672" s="99">
        <v>383680</v>
      </c>
      <c r="F672" s="627" t="s">
        <v>11501</v>
      </c>
      <c r="G672" s="629" t="str">
        <f>VLOOKUP(C672,'[7]Bảng kê hoá đơn đã sử dụng'!$B$7:$G$4367,6,0)</f>
        <v>Chi nhánh Hà Nội - Công ty Cổ phần Dịch vụ Thương mại Tổng hợp Wincommerce</v>
      </c>
      <c r="H672" s="631">
        <f t="shared" si="85"/>
        <v>383680</v>
      </c>
      <c r="I672" s="631">
        <f t="shared" si="86"/>
        <v>0</v>
      </c>
      <c r="J672" s="96"/>
      <c r="L672" s="77"/>
    </row>
    <row r="673" spans="1:12" s="78" customFormat="1" ht="21.95" customHeight="1">
      <c r="A673" s="91">
        <v>597</v>
      </c>
      <c r="B673" s="97" t="s">
        <v>9125</v>
      </c>
      <c r="C673" s="97" t="s">
        <v>9126</v>
      </c>
      <c r="D673" s="98">
        <v>44567</v>
      </c>
      <c r="E673" s="99">
        <v>276001</v>
      </c>
      <c r="F673" s="625" t="s">
        <v>11501</v>
      </c>
      <c r="G673" s="630" t="str">
        <f>VLOOKUP(C673,'[7]Bảng kê hoá đơn đã sử dụng'!$B$7:$G$4367,6,0)</f>
        <v>Chi nhánh Hà Nội - Công ty Cổ phần Dịch vụ Thương mại Tổng hợp Wincommerce</v>
      </c>
      <c r="H673" s="631">
        <f>E673</f>
        <v>276001</v>
      </c>
      <c r="I673" s="631">
        <f>E673-H673</f>
        <v>0</v>
      </c>
      <c r="J673" s="96"/>
      <c r="L673" s="77"/>
    </row>
    <row r="674" spans="1:12" s="78" customFormat="1" ht="21.95" customHeight="1">
      <c r="A674" s="91">
        <v>598</v>
      </c>
      <c r="B674" s="97" t="s">
        <v>9127</v>
      </c>
      <c r="C674" s="97" t="s">
        <v>9128</v>
      </c>
      <c r="D674" s="98">
        <v>44567</v>
      </c>
      <c r="E674" s="99">
        <v>1344354</v>
      </c>
      <c r="F674" s="627" t="s">
        <v>11501</v>
      </c>
      <c r="G674" s="626" t="str">
        <f>VLOOKUP(C674,'[7]Bảng kê hoá đơn đã sử dụng'!$B$7:$G$4367,6,0)</f>
        <v>Chi nhánh Hà Nội - Công ty Cổ phần Dịch vụ Thương mại Tổng hợp Wincommerce</v>
      </c>
      <c r="H674" s="631">
        <f>E674</f>
        <v>1344354</v>
      </c>
      <c r="I674" s="631">
        <f t="shared" ref="I674" si="87">E674-H674</f>
        <v>0</v>
      </c>
      <c r="J674" s="96"/>
      <c r="L674" s="77"/>
    </row>
    <row r="675" spans="1:12" s="78" customFormat="1" ht="21.95" customHeight="1">
      <c r="A675" s="91">
        <v>599</v>
      </c>
      <c r="B675" s="97" t="s">
        <v>9129</v>
      </c>
      <c r="C675" s="97" t="s">
        <v>9130</v>
      </c>
      <c r="D675" s="98">
        <v>44567</v>
      </c>
      <c r="E675" s="99">
        <v>1043919</v>
      </c>
      <c r="F675" s="622" t="s">
        <v>11501</v>
      </c>
      <c r="G675" s="623" t="str">
        <f>VLOOKUP(C675,'[7]Bảng kê hoá đơn đã sử dụng'!$B$7:$G$4367,6,0)</f>
        <v>Chi nhánh Hà Nội - Công ty Cổ phần Dịch vụ Thương mại Tổng hợp Wincommerce</v>
      </c>
      <c r="H675" s="624">
        <f>E675</f>
        <v>1043919</v>
      </c>
      <c r="I675" s="607"/>
      <c r="J675" s="96"/>
      <c r="L675" s="77"/>
    </row>
    <row r="676" spans="1:12" s="78" customFormat="1" ht="21.95" customHeight="1">
      <c r="A676" s="928">
        <v>600</v>
      </c>
      <c r="B676" s="97">
        <v>4134292986</v>
      </c>
      <c r="C676" s="898" t="s">
        <v>9131</v>
      </c>
      <c r="D676" s="896">
        <v>44567</v>
      </c>
      <c r="E676" s="891">
        <v>1973763</v>
      </c>
      <c r="F676" s="627" t="s">
        <v>11501</v>
      </c>
      <c r="G676" s="712" t="str">
        <f>VLOOKUP(C676,'[7]Bảng kê hoá đơn đã sử dụng'!$B$7:$G$4367,6,0)</f>
        <v>Chi nhánh Hà Nội - Công ty Cổ phần Dịch vụ Thương mại Tổng hợp Wincommerce</v>
      </c>
      <c r="H676" s="913">
        <f t="shared" ref="H676" si="88">E676</f>
        <v>1973763</v>
      </c>
      <c r="I676" s="631">
        <f t="shared" ref="I676:I677" si="89">E676-H676</f>
        <v>0</v>
      </c>
      <c r="J676" s="96"/>
      <c r="L676" s="77"/>
    </row>
    <row r="677" spans="1:12" s="78" customFormat="1" ht="21.95" hidden="1" customHeight="1">
      <c r="A677" s="930"/>
      <c r="B677" s="97">
        <v>4134242084</v>
      </c>
      <c r="C677" s="898"/>
      <c r="D677" s="896"/>
      <c r="E677" s="891"/>
      <c r="F677" s="627" t="s">
        <v>11501</v>
      </c>
      <c r="G677" s="714"/>
      <c r="H677" s="915"/>
      <c r="I677" s="631">
        <f t="shared" si="89"/>
        <v>0</v>
      </c>
      <c r="J677" s="96"/>
      <c r="K677" s="77"/>
      <c r="L677" s="77"/>
    </row>
    <row r="678" spans="1:12" s="78" customFormat="1" ht="21.95" customHeight="1">
      <c r="A678" s="91">
        <v>601</v>
      </c>
      <c r="B678" s="97" t="s">
        <v>9132</v>
      </c>
      <c r="C678" s="97" t="s">
        <v>9133</v>
      </c>
      <c r="D678" s="98">
        <v>44567</v>
      </c>
      <c r="E678" s="99">
        <v>1137815</v>
      </c>
      <c r="F678" s="627" t="s">
        <v>11501</v>
      </c>
      <c r="G678" s="626" t="str">
        <f>VLOOKUP(C678,'[7]Bảng kê hoá đơn đã sử dụng'!$B$7:$G$4367,6,0)</f>
        <v>Chi nhánh Hà Nội - Công ty Cổ phần Dịch vụ Thương mại Tổng hợp Wincommerce</v>
      </c>
      <c r="H678" s="631">
        <f t="shared" ref="H678:H679" si="90">E678</f>
        <v>1137815</v>
      </c>
      <c r="I678" s="631">
        <f t="shared" ref="I678:I679" si="91">E678-H678</f>
        <v>0</v>
      </c>
      <c r="J678" s="96"/>
      <c r="L678" s="77"/>
    </row>
    <row r="679" spans="1:12" s="78" customFormat="1" ht="21.95" customHeight="1">
      <c r="A679" s="91">
        <v>602</v>
      </c>
      <c r="B679" s="97" t="s">
        <v>7398</v>
      </c>
      <c r="C679" s="97" t="s">
        <v>9134</v>
      </c>
      <c r="D679" s="98">
        <v>44567</v>
      </c>
      <c r="E679" s="99">
        <v>408375</v>
      </c>
      <c r="F679" s="627" t="s">
        <v>11501</v>
      </c>
      <c r="G679" s="626" t="str">
        <f>VLOOKUP(C679,'[7]Bảng kê hoá đơn đã sử dụng'!$B$7:$G$4367,6,0)</f>
        <v>Chi nhánh Hà Nội - Công ty Cổ phần Dịch vụ Thương mại Tổng hợp Wincommerce</v>
      </c>
      <c r="H679" s="631">
        <f t="shared" si="90"/>
        <v>408375</v>
      </c>
      <c r="I679" s="631">
        <f t="shared" si="91"/>
        <v>0</v>
      </c>
      <c r="J679" s="96"/>
      <c r="L679" s="77"/>
    </row>
    <row r="680" spans="1:12" s="78" customFormat="1" ht="21.95" customHeight="1">
      <c r="A680" s="91">
        <v>603</v>
      </c>
      <c r="B680" s="97" t="s">
        <v>9135</v>
      </c>
      <c r="C680" s="97" t="s">
        <v>9136</v>
      </c>
      <c r="D680" s="98">
        <v>44567</v>
      </c>
      <c r="E680" s="99">
        <v>506000</v>
      </c>
      <c r="F680" s="627" t="s">
        <v>11501</v>
      </c>
      <c r="G680" s="629" t="str">
        <f>VLOOKUP(C680,'[7]Bảng kê hoá đơn đã sử dụng'!$B$7:$G$4367,6,0)</f>
        <v>Chi nhánh Hà Nội - Công ty Cổ phần Dịch vụ Thương mại Tổng hợp Wincommerce</v>
      </c>
      <c r="H680" s="631">
        <f>E680</f>
        <v>506000</v>
      </c>
      <c r="I680" s="631">
        <f>E680-H680</f>
        <v>0</v>
      </c>
      <c r="J680" s="96"/>
      <c r="L680" s="77"/>
    </row>
    <row r="681" spans="1:12" s="78" customFormat="1" ht="21.95" customHeight="1">
      <c r="A681" s="91">
        <v>604</v>
      </c>
      <c r="B681" s="97" t="s">
        <v>9137</v>
      </c>
      <c r="C681" s="97" t="s">
        <v>9138</v>
      </c>
      <c r="D681" s="98">
        <v>44567</v>
      </c>
      <c r="E681" s="99">
        <v>1958279</v>
      </c>
      <c r="F681" s="625" t="s">
        <v>11501</v>
      </c>
      <c r="G681" s="630" t="str">
        <f>VLOOKUP(C681,'[7]Bảng kê hoá đơn đã sử dụng'!$B$7:$G$4367,6,0)</f>
        <v>Chi nhánh Hà Nội - Công ty Cổ phần Dịch vụ Thương mại Tổng hợp Wincommerce</v>
      </c>
      <c r="H681" s="631">
        <f>E681</f>
        <v>1958279</v>
      </c>
      <c r="I681" s="631">
        <f>E681-H681</f>
        <v>0</v>
      </c>
      <c r="J681" s="96"/>
      <c r="L681" s="77"/>
    </row>
    <row r="682" spans="1:12" s="78" customFormat="1" ht="21.95" customHeight="1">
      <c r="A682" s="91">
        <v>605</v>
      </c>
      <c r="B682" s="97" t="s">
        <v>9139</v>
      </c>
      <c r="C682" s="97" t="s">
        <v>9140</v>
      </c>
      <c r="D682" s="98">
        <v>44567</v>
      </c>
      <c r="E682" s="99">
        <v>253000</v>
      </c>
      <c r="F682" s="627" t="s">
        <v>11501</v>
      </c>
      <c r="G682" s="629" t="str">
        <f>VLOOKUP(C682,'[7]Bảng kê hoá đơn đã sử dụng'!$B$7:$G$4367,6,0)</f>
        <v>Chi nhánh Hà Nội - Công ty Cổ phần Dịch vụ Thương mại Tổng hợp Wincommerce</v>
      </c>
      <c r="H682" s="631">
        <f t="shared" ref="H682:H683" si="92">E682</f>
        <v>253000</v>
      </c>
      <c r="I682" s="631">
        <f t="shared" ref="I682:I684" si="93">E682-H682</f>
        <v>0</v>
      </c>
      <c r="J682" s="96"/>
      <c r="L682" s="77"/>
    </row>
    <row r="683" spans="1:12" s="78" customFormat="1" ht="21.95" customHeight="1">
      <c r="A683" s="928">
        <v>606</v>
      </c>
      <c r="B683" s="97">
        <v>4133611303</v>
      </c>
      <c r="C683" s="898" t="s">
        <v>9141</v>
      </c>
      <c r="D683" s="896">
        <v>44567</v>
      </c>
      <c r="E683" s="891">
        <v>1017654</v>
      </c>
      <c r="F683" s="627" t="s">
        <v>11501</v>
      </c>
      <c r="G683" s="712" t="str">
        <f>VLOOKUP(C683,'[7]Bảng kê hoá đơn đã sử dụng'!$B$7:$G$4367,6,0)</f>
        <v>Chi nhánh Hà Nội - Công ty Cổ phần Dịch vụ Thương mại Tổng hợp Wincommerce</v>
      </c>
      <c r="H683" s="913">
        <f t="shared" si="92"/>
        <v>1017654</v>
      </c>
      <c r="I683" s="631">
        <f t="shared" si="93"/>
        <v>0</v>
      </c>
      <c r="J683" s="96"/>
      <c r="L683" s="77"/>
    </row>
    <row r="684" spans="1:12" s="78" customFormat="1" ht="21.95" hidden="1" customHeight="1">
      <c r="A684" s="930"/>
      <c r="B684" s="97">
        <v>4134090997</v>
      </c>
      <c r="C684" s="898"/>
      <c r="D684" s="896"/>
      <c r="E684" s="891"/>
      <c r="F684" s="627" t="s">
        <v>11501</v>
      </c>
      <c r="G684" s="714"/>
      <c r="H684" s="915"/>
      <c r="I684" s="631">
        <f t="shared" si="93"/>
        <v>0</v>
      </c>
      <c r="J684" s="96"/>
      <c r="K684" s="77"/>
      <c r="L684" s="77"/>
    </row>
    <row r="685" spans="1:12" s="78" customFormat="1" ht="21.95" customHeight="1">
      <c r="A685" s="928">
        <v>607</v>
      </c>
      <c r="B685" s="52">
        <v>4134391889</v>
      </c>
      <c r="C685" s="898" t="s">
        <v>9142</v>
      </c>
      <c r="D685" s="896">
        <v>44569</v>
      </c>
      <c r="E685" s="891">
        <v>15351047</v>
      </c>
      <c r="F685" s="625" t="s">
        <v>11501</v>
      </c>
      <c r="G685" s="700" t="str">
        <f>VLOOKUP(C685,'[7]Bảng kê hoá đơn đã sử dụng'!$B$7:$G$4367,6,0)</f>
        <v>Chi nhánh Hà Nội - Công ty Cổ phần Dịch vụ Thương mại Tổng hợp Wincommerce</v>
      </c>
      <c r="H685" s="913">
        <f t="shared" ref="H685" si="94">E685</f>
        <v>15351047</v>
      </c>
      <c r="I685" s="631">
        <f t="shared" ref="I685:I734" si="95">E685-H685</f>
        <v>0</v>
      </c>
      <c r="J685" s="96"/>
      <c r="L685" s="77"/>
    </row>
    <row r="686" spans="1:12" s="78" customFormat="1" ht="21.95" hidden="1" customHeight="1">
      <c r="A686" s="929"/>
      <c r="B686" s="52">
        <v>4134409274</v>
      </c>
      <c r="C686" s="898"/>
      <c r="D686" s="896"/>
      <c r="E686" s="891"/>
      <c r="F686" s="625" t="s">
        <v>11501</v>
      </c>
      <c r="G686" s="701"/>
      <c r="H686" s="914"/>
      <c r="I686" s="631">
        <f t="shared" si="95"/>
        <v>0</v>
      </c>
      <c r="J686" s="96"/>
      <c r="K686" s="77"/>
      <c r="L686" s="77"/>
    </row>
    <row r="687" spans="1:12" s="78" customFormat="1" ht="21.95" hidden="1" customHeight="1">
      <c r="A687" s="929"/>
      <c r="B687" s="52">
        <v>4134414036</v>
      </c>
      <c r="C687" s="898"/>
      <c r="D687" s="896"/>
      <c r="E687" s="891"/>
      <c r="F687" s="625" t="s">
        <v>11501</v>
      </c>
      <c r="G687" s="701"/>
      <c r="H687" s="914"/>
      <c r="I687" s="631">
        <f t="shared" si="95"/>
        <v>0</v>
      </c>
      <c r="J687" s="96"/>
      <c r="K687" s="77"/>
      <c r="L687" s="77"/>
    </row>
    <row r="688" spans="1:12" s="78" customFormat="1" ht="21.95" hidden="1" customHeight="1">
      <c r="A688" s="929"/>
      <c r="B688" s="52">
        <v>4134406651</v>
      </c>
      <c r="C688" s="898"/>
      <c r="D688" s="896"/>
      <c r="E688" s="891"/>
      <c r="F688" s="625" t="s">
        <v>11501</v>
      </c>
      <c r="G688" s="701"/>
      <c r="H688" s="914"/>
      <c r="I688" s="631">
        <f t="shared" si="95"/>
        <v>0</v>
      </c>
      <c r="J688" s="96"/>
      <c r="K688" s="77"/>
      <c r="L688" s="77"/>
    </row>
    <row r="689" spans="1:12" s="78" customFormat="1" ht="21.95" hidden="1" customHeight="1">
      <c r="A689" s="929"/>
      <c r="B689" s="52">
        <v>4134421794</v>
      </c>
      <c r="C689" s="898"/>
      <c r="D689" s="896"/>
      <c r="E689" s="891"/>
      <c r="F689" s="625" t="s">
        <v>11501</v>
      </c>
      <c r="G689" s="701"/>
      <c r="H689" s="914"/>
      <c r="I689" s="631">
        <f t="shared" si="95"/>
        <v>0</v>
      </c>
      <c r="J689" s="96"/>
      <c r="K689" s="77"/>
      <c r="L689" s="77"/>
    </row>
    <row r="690" spans="1:12" s="78" customFormat="1" ht="21.95" hidden="1" customHeight="1">
      <c r="A690" s="929"/>
      <c r="B690" s="52">
        <v>4134409364</v>
      </c>
      <c r="C690" s="898"/>
      <c r="D690" s="896"/>
      <c r="E690" s="891"/>
      <c r="F690" s="625" t="s">
        <v>11501</v>
      </c>
      <c r="G690" s="701"/>
      <c r="H690" s="914"/>
      <c r="I690" s="631">
        <f t="shared" si="95"/>
        <v>0</v>
      </c>
      <c r="J690" s="96"/>
      <c r="K690" s="77"/>
      <c r="L690" s="77"/>
    </row>
    <row r="691" spans="1:12" s="78" customFormat="1" ht="21.95" hidden="1" customHeight="1">
      <c r="A691" s="929"/>
      <c r="B691" s="52">
        <v>4134415405</v>
      </c>
      <c r="C691" s="898"/>
      <c r="D691" s="896"/>
      <c r="E691" s="891"/>
      <c r="F691" s="625" t="s">
        <v>11501</v>
      </c>
      <c r="G691" s="701"/>
      <c r="H691" s="914"/>
      <c r="I691" s="631">
        <f t="shared" si="95"/>
        <v>0</v>
      </c>
      <c r="J691" s="96"/>
      <c r="K691" s="77"/>
      <c r="L691" s="77"/>
    </row>
    <row r="692" spans="1:12" s="78" customFormat="1" ht="21.95" hidden="1" customHeight="1">
      <c r="A692" s="929"/>
      <c r="B692" s="52">
        <v>4134425034</v>
      </c>
      <c r="C692" s="898"/>
      <c r="D692" s="896"/>
      <c r="E692" s="891"/>
      <c r="F692" s="625" t="s">
        <v>11501</v>
      </c>
      <c r="G692" s="701"/>
      <c r="H692" s="914"/>
      <c r="I692" s="631">
        <f t="shared" si="95"/>
        <v>0</v>
      </c>
      <c r="J692" s="96"/>
      <c r="K692" s="77"/>
      <c r="L692" s="77"/>
    </row>
    <row r="693" spans="1:12" s="78" customFormat="1" ht="21.95" hidden="1" customHeight="1">
      <c r="A693" s="929"/>
      <c r="B693" s="52">
        <v>4134379724</v>
      </c>
      <c r="C693" s="898"/>
      <c r="D693" s="896"/>
      <c r="E693" s="891"/>
      <c r="F693" s="625" t="s">
        <v>11501</v>
      </c>
      <c r="G693" s="701"/>
      <c r="H693" s="914"/>
      <c r="I693" s="631">
        <f t="shared" si="95"/>
        <v>0</v>
      </c>
      <c r="J693" s="96"/>
      <c r="K693" s="77"/>
      <c r="L693" s="77"/>
    </row>
    <row r="694" spans="1:12" s="78" customFormat="1" ht="21.95" hidden="1" customHeight="1">
      <c r="A694" s="930"/>
      <c r="B694" s="52">
        <v>4134394709</v>
      </c>
      <c r="C694" s="898"/>
      <c r="D694" s="896"/>
      <c r="E694" s="891"/>
      <c r="F694" s="625" t="s">
        <v>11501</v>
      </c>
      <c r="G694" s="702"/>
      <c r="H694" s="915"/>
      <c r="I694" s="631">
        <f t="shared" si="95"/>
        <v>0</v>
      </c>
      <c r="J694" s="96"/>
      <c r="K694" s="77"/>
      <c r="L694" s="77"/>
    </row>
    <row r="695" spans="1:12" s="78" customFormat="1" ht="21.95" customHeight="1">
      <c r="A695" s="928">
        <v>608</v>
      </c>
      <c r="B695" s="52">
        <v>4134411275</v>
      </c>
      <c r="C695" s="898" t="s">
        <v>9143</v>
      </c>
      <c r="D695" s="896">
        <v>44569</v>
      </c>
      <c r="E695" s="891">
        <v>17239698</v>
      </c>
      <c r="F695" s="627" t="s">
        <v>11501</v>
      </c>
      <c r="G695" s="917" t="str">
        <f>VLOOKUP(C695,'[7]Bảng kê hoá đơn đã sử dụng'!$B$7:$G$4367,6,0)</f>
        <v>Chi nhánh Hà Nội - Công ty Cổ phần Dịch vụ Thương mại Tổng hợp Wincommerce</v>
      </c>
      <c r="H695" s="916">
        <f t="shared" ref="H695:H715" si="96">E695</f>
        <v>17239698</v>
      </c>
      <c r="I695" s="631">
        <f t="shared" si="95"/>
        <v>0</v>
      </c>
      <c r="J695" s="96"/>
      <c r="L695" s="77"/>
    </row>
    <row r="696" spans="1:12" s="78" customFormat="1" ht="21.95" hidden="1" customHeight="1">
      <c r="A696" s="929"/>
      <c r="B696" s="52">
        <v>4134415108</v>
      </c>
      <c r="C696" s="898"/>
      <c r="D696" s="896"/>
      <c r="E696" s="891"/>
      <c r="F696" s="627" t="s">
        <v>11501</v>
      </c>
      <c r="G696" s="918"/>
      <c r="H696" s="920"/>
      <c r="I696" s="631">
        <f t="shared" si="95"/>
        <v>0</v>
      </c>
      <c r="J696" s="96"/>
      <c r="K696" s="77"/>
      <c r="L696" s="77"/>
    </row>
    <row r="697" spans="1:12" s="78" customFormat="1" ht="21.95" hidden="1" customHeight="1">
      <c r="A697" s="929"/>
      <c r="B697" s="52">
        <v>4134423596</v>
      </c>
      <c r="C697" s="898"/>
      <c r="D697" s="896"/>
      <c r="E697" s="891"/>
      <c r="F697" s="627" t="s">
        <v>11501</v>
      </c>
      <c r="G697" s="918"/>
      <c r="H697" s="920"/>
      <c r="I697" s="631">
        <f t="shared" si="95"/>
        <v>0</v>
      </c>
      <c r="J697" s="96"/>
      <c r="K697" s="77"/>
      <c r="L697" s="77"/>
    </row>
    <row r="698" spans="1:12" s="78" customFormat="1" ht="21.95" hidden="1" customHeight="1">
      <c r="A698" s="929"/>
      <c r="B698" s="52">
        <v>4134446532</v>
      </c>
      <c r="C698" s="898"/>
      <c r="D698" s="896"/>
      <c r="E698" s="891"/>
      <c r="F698" s="627" t="s">
        <v>11501</v>
      </c>
      <c r="G698" s="918"/>
      <c r="H698" s="920"/>
      <c r="I698" s="631">
        <f t="shared" si="95"/>
        <v>0</v>
      </c>
      <c r="J698" s="96"/>
      <c r="K698" s="77"/>
      <c r="L698" s="77"/>
    </row>
    <row r="699" spans="1:12" s="78" customFormat="1" ht="21.95" hidden="1" customHeight="1">
      <c r="A699" s="929"/>
      <c r="B699" s="52">
        <v>4134425130</v>
      </c>
      <c r="C699" s="898"/>
      <c r="D699" s="896"/>
      <c r="E699" s="891"/>
      <c r="F699" s="627" t="s">
        <v>11501</v>
      </c>
      <c r="G699" s="918"/>
      <c r="H699" s="920"/>
      <c r="I699" s="631">
        <f t="shared" si="95"/>
        <v>0</v>
      </c>
      <c r="J699" s="96"/>
      <c r="K699" s="77"/>
      <c r="L699" s="77"/>
    </row>
    <row r="700" spans="1:12" s="78" customFormat="1" ht="21.95" hidden="1" customHeight="1">
      <c r="A700" s="929"/>
      <c r="B700" s="52">
        <v>4134455153</v>
      </c>
      <c r="C700" s="898"/>
      <c r="D700" s="896"/>
      <c r="E700" s="891"/>
      <c r="F700" s="627" t="s">
        <v>11501</v>
      </c>
      <c r="G700" s="918"/>
      <c r="H700" s="920"/>
      <c r="I700" s="631">
        <f t="shared" si="95"/>
        <v>0</v>
      </c>
      <c r="J700" s="96"/>
      <c r="K700" s="77"/>
      <c r="L700" s="77"/>
    </row>
    <row r="701" spans="1:12" s="78" customFormat="1" ht="21.95" hidden="1" customHeight="1">
      <c r="A701" s="929"/>
      <c r="B701" s="52">
        <v>4134396589</v>
      </c>
      <c r="C701" s="898"/>
      <c r="D701" s="896"/>
      <c r="E701" s="891"/>
      <c r="F701" s="627" t="s">
        <v>11501</v>
      </c>
      <c r="G701" s="918"/>
      <c r="H701" s="920"/>
      <c r="I701" s="631">
        <f t="shared" si="95"/>
        <v>0</v>
      </c>
      <c r="J701" s="96"/>
      <c r="K701" s="77"/>
      <c r="L701" s="77"/>
    </row>
    <row r="702" spans="1:12" s="78" customFormat="1" ht="21.95" hidden="1" customHeight="1">
      <c r="A702" s="929"/>
      <c r="B702" s="52">
        <v>4134403770</v>
      </c>
      <c r="C702" s="898"/>
      <c r="D702" s="896"/>
      <c r="E702" s="891"/>
      <c r="F702" s="627" t="s">
        <v>11501</v>
      </c>
      <c r="G702" s="918"/>
      <c r="H702" s="920"/>
      <c r="I702" s="631">
        <f t="shared" si="95"/>
        <v>0</v>
      </c>
      <c r="J702" s="96"/>
      <c r="K702" s="77"/>
      <c r="L702" s="77"/>
    </row>
    <row r="703" spans="1:12" s="78" customFormat="1" ht="21.95" hidden="1" customHeight="1">
      <c r="A703" s="929"/>
      <c r="B703" s="52">
        <v>4134399017</v>
      </c>
      <c r="C703" s="898"/>
      <c r="D703" s="896"/>
      <c r="E703" s="891"/>
      <c r="F703" s="627" t="s">
        <v>11501</v>
      </c>
      <c r="G703" s="918"/>
      <c r="H703" s="920"/>
      <c r="I703" s="631">
        <f t="shared" si="95"/>
        <v>0</v>
      </c>
      <c r="J703" s="96"/>
      <c r="K703" s="77"/>
      <c r="L703" s="77"/>
    </row>
    <row r="704" spans="1:12" s="78" customFormat="1" ht="21.95" hidden="1" customHeight="1">
      <c r="A704" s="930"/>
      <c r="B704" s="52">
        <v>4134393405</v>
      </c>
      <c r="C704" s="898"/>
      <c r="D704" s="896"/>
      <c r="E704" s="891"/>
      <c r="F704" s="627" t="s">
        <v>11501</v>
      </c>
      <c r="G704" s="919"/>
      <c r="H704" s="921"/>
      <c r="I704" s="631">
        <f t="shared" si="95"/>
        <v>0</v>
      </c>
      <c r="J704" s="96"/>
      <c r="K704" s="77"/>
      <c r="L704" s="77"/>
    </row>
    <row r="705" spans="1:12" s="78" customFormat="1" ht="21.95" customHeight="1">
      <c r="A705" s="928">
        <v>609</v>
      </c>
      <c r="B705" s="52">
        <v>4134375088</v>
      </c>
      <c r="C705" s="898" t="s">
        <v>9144</v>
      </c>
      <c r="D705" s="896">
        <v>44569</v>
      </c>
      <c r="E705" s="891">
        <v>18784197</v>
      </c>
      <c r="F705" s="627" t="s">
        <v>11501</v>
      </c>
      <c r="G705" s="917" t="str">
        <f>VLOOKUP(C705,'[7]Bảng kê hoá đơn đã sử dụng'!$B$7:$G$4367,6,0)</f>
        <v>Chi nhánh Hà Nội - Công ty Cổ phần Dịch vụ Thương mại Tổng hợp Wincommerce</v>
      </c>
      <c r="H705" s="916">
        <f t="shared" si="96"/>
        <v>18784197</v>
      </c>
      <c r="I705" s="631">
        <f t="shared" si="95"/>
        <v>0</v>
      </c>
      <c r="J705" s="96"/>
      <c r="L705" s="77"/>
    </row>
    <row r="706" spans="1:12" s="78" customFormat="1" ht="21.95" hidden="1" customHeight="1">
      <c r="A706" s="929"/>
      <c r="B706" s="52">
        <v>4134409595</v>
      </c>
      <c r="C706" s="898"/>
      <c r="D706" s="896"/>
      <c r="E706" s="891"/>
      <c r="F706" s="627" t="s">
        <v>11501</v>
      </c>
      <c r="G706" s="918"/>
      <c r="H706" s="920"/>
      <c r="I706" s="631">
        <f t="shared" si="95"/>
        <v>0</v>
      </c>
      <c r="J706" s="96"/>
      <c r="K706" s="77"/>
      <c r="L706" s="77"/>
    </row>
    <row r="707" spans="1:12" s="78" customFormat="1" ht="21.95" hidden="1" customHeight="1">
      <c r="A707" s="929"/>
      <c r="B707" s="52">
        <v>4134396416</v>
      </c>
      <c r="C707" s="898"/>
      <c r="D707" s="896"/>
      <c r="E707" s="891"/>
      <c r="F707" s="627" t="s">
        <v>11501</v>
      </c>
      <c r="G707" s="918"/>
      <c r="H707" s="920"/>
      <c r="I707" s="631">
        <f t="shared" si="95"/>
        <v>0</v>
      </c>
      <c r="J707" s="96"/>
      <c r="K707" s="77"/>
      <c r="L707" s="77"/>
    </row>
    <row r="708" spans="1:12" s="78" customFormat="1" ht="21.95" hidden="1" customHeight="1">
      <c r="A708" s="929"/>
      <c r="B708" s="52">
        <v>4134392173</v>
      </c>
      <c r="C708" s="898"/>
      <c r="D708" s="896"/>
      <c r="E708" s="891"/>
      <c r="F708" s="627" t="s">
        <v>11501</v>
      </c>
      <c r="G708" s="918"/>
      <c r="H708" s="920"/>
      <c r="I708" s="631">
        <f t="shared" si="95"/>
        <v>0</v>
      </c>
      <c r="J708" s="96"/>
      <c r="K708" s="77"/>
      <c r="L708" s="77"/>
    </row>
    <row r="709" spans="1:12" s="78" customFormat="1" ht="21.95" hidden="1" customHeight="1">
      <c r="A709" s="929"/>
      <c r="B709" s="52">
        <v>4134368934</v>
      </c>
      <c r="C709" s="898"/>
      <c r="D709" s="896"/>
      <c r="E709" s="891"/>
      <c r="F709" s="627" t="s">
        <v>11501</v>
      </c>
      <c r="G709" s="918"/>
      <c r="H709" s="920"/>
      <c r="I709" s="631">
        <f t="shared" si="95"/>
        <v>0</v>
      </c>
      <c r="J709" s="96"/>
      <c r="K709" s="77"/>
      <c r="L709" s="77"/>
    </row>
    <row r="710" spans="1:12" s="78" customFormat="1" ht="21.95" hidden="1" customHeight="1">
      <c r="A710" s="929"/>
      <c r="B710" s="52">
        <v>4134394942</v>
      </c>
      <c r="C710" s="898"/>
      <c r="D710" s="896"/>
      <c r="E710" s="891"/>
      <c r="F710" s="627" t="s">
        <v>11501</v>
      </c>
      <c r="G710" s="918"/>
      <c r="H710" s="920"/>
      <c r="I710" s="631">
        <f t="shared" si="95"/>
        <v>0</v>
      </c>
      <c r="J710" s="96"/>
      <c r="K710" s="77"/>
      <c r="L710" s="77"/>
    </row>
    <row r="711" spans="1:12" s="78" customFormat="1" ht="21.95" hidden="1" customHeight="1">
      <c r="A711" s="929"/>
      <c r="B711" s="52">
        <v>4134378282</v>
      </c>
      <c r="C711" s="898"/>
      <c r="D711" s="896"/>
      <c r="E711" s="891"/>
      <c r="F711" s="627" t="s">
        <v>11501</v>
      </c>
      <c r="G711" s="918"/>
      <c r="H711" s="920"/>
      <c r="I711" s="631">
        <f t="shared" si="95"/>
        <v>0</v>
      </c>
      <c r="J711" s="96"/>
      <c r="K711" s="77"/>
      <c r="L711" s="77"/>
    </row>
    <row r="712" spans="1:12" s="78" customFormat="1" ht="21.95" hidden="1" customHeight="1">
      <c r="A712" s="929"/>
      <c r="B712" s="52">
        <v>4134414803</v>
      </c>
      <c r="C712" s="898"/>
      <c r="D712" s="896"/>
      <c r="E712" s="891"/>
      <c r="F712" s="627" t="s">
        <v>11501</v>
      </c>
      <c r="G712" s="918"/>
      <c r="H712" s="920"/>
      <c r="I712" s="631">
        <f t="shared" si="95"/>
        <v>0</v>
      </c>
      <c r="J712" s="96"/>
      <c r="K712" s="77"/>
      <c r="L712" s="77"/>
    </row>
    <row r="713" spans="1:12" s="78" customFormat="1" ht="21.95" hidden="1" customHeight="1">
      <c r="A713" s="929"/>
      <c r="B713" s="52">
        <v>4134420984</v>
      </c>
      <c r="C713" s="898"/>
      <c r="D713" s="896"/>
      <c r="E713" s="891"/>
      <c r="F713" s="627" t="s">
        <v>11501</v>
      </c>
      <c r="G713" s="918"/>
      <c r="H713" s="920"/>
      <c r="I713" s="631">
        <f t="shared" si="95"/>
        <v>0</v>
      </c>
      <c r="J713" s="96"/>
      <c r="K713" s="77"/>
      <c r="L713" s="77"/>
    </row>
    <row r="714" spans="1:12" s="78" customFormat="1" ht="21.95" hidden="1" customHeight="1">
      <c r="A714" s="930"/>
      <c r="B714" s="52">
        <v>4134393079</v>
      </c>
      <c r="C714" s="898"/>
      <c r="D714" s="896"/>
      <c r="E714" s="891"/>
      <c r="F714" s="627" t="s">
        <v>11501</v>
      </c>
      <c r="G714" s="919"/>
      <c r="H714" s="921"/>
      <c r="I714" s="631">
        <f t="shared" si="95"/>
        <v>0</v>
      </c>
      <c r="J714" s="96"/>
      <c r="K714" s="77"/>
      <c r="L714" s="77"/>
    </row>
    <row r="715" spans="1:12" s="78" customFormat="1" ht="21.95" customHeight="1">
      <c r="A715" s="928">
        <v>610</v>
      </c>
      <c r="B715" s="52">
        <v>4134424472</v>
      </c>
      <c r="C715" s="898" t="s">
        <v>9145</v>
      </c>
      <c r="D715" s="896">
        <v>44569</v>
      </c>
      <c r="E715" s="891">
        <v>17596171</v>
      </c>
      <c r="F715" s="627" t="s">
        <v>11501</v>
      </c>
      <c r="G715" s="917" t="str">
        <f>VLOOKUP(C715,'[7]Bảng kê hoá đơn đã sử dụng'!$B$7:$G$4367,6,0)</f>
        <v>Chi nhánh Hà Nội - Công ty Cổ phần Dịch vụ Thương mại Tổng hợp Wincommerce</v>
      </c>
      <c r="H715" s="916">
        <f t="shared" si="96"/>
        <v>17596171</v>
      </c>
      <c r="I715" s="631">
        <f t="shared" si="95"/>
        <v>0</v>
      </c>
      <c r="J715" s="96"/>
      <c r="L715" s="77"/>
    </row>
    <row r="716" spans="1:12" s="78" customFormat="1" ht="21.95" hidden="1" customHeight="1">
      <c r="A716" s="929"/>
      <c r="B716" s="52">
        <v>4134380479</v>
      </c>
      <c r="C716" s="898"/>
      <c r="D716" s="896"/>
      <c r="E716" s="891"/>
      <c r="F716" s="627" t="s">
        <v>11501</v>
      </c>
      <c r="G716" s="918"/>
      <c r="H716" s="920"/>
      <c r="I716" s="631">
        <f t="shared" si="95"/>
        <v>0</v>
      </c>
      <c r="J716" s="96"/>
      <c r="K716" s="77"/>
      <c r="L716" s="77"/>
    </row>
    <row r="717" spans="1:12" s="78" customFormat="1" ht="21.95" hidden="1" customHeight="1">
      <c r="A717" s="929"/>
      <c r="B717" s="52">
        <v>4134381307</v>
      </c>
      <c r="C717" s="898"/>
      <c r="D717" s="896"/>
      <c r="E717" s="891"/>
      <c r="F717" s="627" t="s">
        <v>11501</v>
      </c>
      <c r="G717" s="918"/>
      <c r="H717" s="920"/>
      <c r="I717" s="631">
        <f t="shared" si="95"/>
        <v>0</v>
      </c>
      <c r="J717" s="96"/>
      <c r="K717" s="77"/>
      <c r="L717" s="77"/>
    </row>
    <row r="718" spans="1:12" s="78" customFormat="1" ht="21.95" hidden="1" customHeight="1">
      <c r="A718" s="929"/>
      <c r="B718" s="52">
        <v>4134443457</v>
      </c>
      <c r="C718" s="898"/>
      <c r="D718" s="896"/>
      <c r="E718" s="891"/>
      <c r="F718" s="627" t="s">
        <v>11501</v>
      </c>
      <c r="G718" s="918"/>
      <c r="H718" s="920"/>
      <c r="I718" s="631">
        <f t="shared" si="95"/>
        <v>0</v>
      </c>
      <c r="J718" s="96"/>
      <c r="K718" s="77"/>
      <c r="L718" s="77"/>
    </row>
    <row r="719" spans="1:12" s="78" customFormat="1" ht="21.95" hidden="1" customHeight="1">
      <c r="A719" s="929"/>
      <c r="B719" s="52">
        <v>4134389189</v>
      </c>
      <c r="C719" s="898"/>
      <c r="D719" s="896"/>
      <c r="E719" s="891"/>
      <c r="F719" s="627" t="s">
        <v>11501</v>
      </c>
      <c r="G719" s="918"/>
      <c r="H719" s="920"/>
      <c r="I719" s="631">
        <f t="shared" si="95"/>
        <v>0</v>
      </c>
      <c r="J719" s="96"/>
      <c r="K719" s="77"/>
      <c r="L719" s="77"/>
    </row>
    <row r="720" spans="1:12" s="78" customFormat="1" ht="21.95" hidden="1" customHeight="1">
      <c r="A720" s="929"/>
      <c r="B720" s="52">
        <v>4134435258</v>
      </c>
      <c r="C720" s="898"/>
      <c r="D720" s="896"/>
      <c r="E720" s="891"/>
      <c r="F720" s="627" t="s">
        <v>11501</v>
      </c>
      <c r="G720" s="918"/>
      <c r="H720" s="920"/>
      <c r="I720" s="631">
        <f t="shared" si="95"/>
        <v>0</v>
      </c>
      <c r="J720" s="96"/>
      <c r="K720" s="77"/>
      <c r="L720" s="77"/>
    </row>
    <row r="721" spans="1:12" s="78" customFormat="1" ht="21.95" hidden="1" customHeight="1">
      <c r="A721" s="929"/>
      <c r="B721" s="52">
        <v>4134417541</v>
      </c>
      <c r="C721" s="898"/>
      <c r="D721" s="896"/>
      <c r="E721" s="891"/>
      <c r="F721" s="627" t="s">
        <v>11501</v>
      </c>
      <c r="G721" s="918"/>
      <c r="H721" s="920"/>
      <c r="I721" s="631">
        <f t="shared" si="95"/>
        <v>0</v>
      </c>
      <c r="J721" s="96"/>
      <c r="K721" s="77"/>
      <c r="L721" s="77"/>
    </row>
    <row r="722" spans="1:12" s="78" customFormat="1" ht="21.95" hidden="1" customHeight="1">
      <c r="A722" s="929"/>
      <c r="B722" s="52">
        <v>4134419422</v>
      </c>
      <c r="C722" s="898"/>
      <c r="D722" s="896"/>
      <c r="E722" s="891"/>
      <c r="F722" s="627" t="s">
        <v>11501</v>
      </c>
      <c r="G722" s="918"/>
      <c r="H722" s="920"/>
      <c r="I722" s="631">
        <f t="shared" si="95"/>
        <v>0</v>
      </c>
      <c r="J722" s="96"/>
      <c r="K722" s="77"/>
      <c r="L722" s="77"/>
    </row>
    <row r="723" spans="1:12" s="78" customFormat="1" ht="21.95" hidden="1" customHeight="1">
      <c r="A723" s="929"/>
      <c r="B723" s="52">
        <v>4134376964</v>
      </c>
      <c r="C723" s="898"/>
      <c r="D723" s="896"/>
      <c r="E723" s="891"/>
      <c r="F723" s="627" t="s">
        <v>11501</v>
      </c>
      <c r="G723" s="918"/>
      <c r="H723" s="920"/>
      <c r="I723" s="631">
        <f t="shared" si="95"/>
        <v>0</v>
      </c>
      <c r="J723" s="96"/>
      <c r="K723" s="77"/>
      <c r="L723" s="77"/>
    </row>
    <row r="724" spans="1:12" s="78" customFormat="1" ht="21.95" hidden="1" customHeight="1">
      <c r="A724" s="930"/>
      <c r="B724" s="52">
        <v>4134393762</v>
      </c>
      <c r="C724" s="898"/>
      <c r="D724" s="896"/>
      <c r="E724" s="891"/>
      <c r="F724" s="627" t="s">
        <v>11501</v>
      </c>
      <c r="G724" s="919"/>
      <c r="H724" s="921"/>
      <c r="I724" s="631">
        <f t="shared" si="95"/>
        <v>0</v>
      </c>
      <c r="J724" s="96"/>
      <c r="K724" s="77"/>
      <c r="L724" s="77"/>
    </row>
    <row r="725" spans="1:12" s="78" customFormat="1" ht="21.95" customHeight="1">
      <c r="A725" s="928">
        <v>611</v>
      </c>
      <c r="B725" s="52">
        <v>4134425231</v>
      </c>
      <c r="C725" s="898" t="s">
        <v>9146</v>
      </c>
      <c r="D725" s="896">
        <v>44569</v>
      </c>
      <c r="E725" s="891">
        <v>14251830</v>
      </c>
      <c r="F725" s="627" t="s">
        <v>11501</v>
      </c>
      <c r="G725" s="712" t="str">
        <f>VLOOKUP(C725,'[7]Bảng kê hoá đơn đã sử dụng'!$B$7:$G$4367,6,0)</f>
        <v>Chi nhánh Hà Nội - Công ty Cổ phần Dịch vụ Thương mại Tổng hợp Wincommerce</v>
      </c>
      <c r="H725" s="913">
        <f t="shared" ref="H725" si="97">E725</f>
        <v>14251830</v>
      </c>
      <c r="I725" s="631">
        <f t="shared" si="95"/>
        <v>0</v>
      </c>
      <c r="J725" s="96"/>
      <c r="L725" s="77"/>
    </row>
    <row r="726" spans="1:12" s="78" customFormat="1" ht="21.95" hidden="1" customHeight="1">
      <c r="A726" s="929"/>
      <c r="B726" s="52">
        <v>4134396566</v>
      </c>
      <c r="C726" s="898"/>
      <c r="D726" s="896"/>
      <c r="E726" s="891"/>
      <c r="F726" s="627" t="s">
        <v>11501</v>
      </c>
      <c r="G726" s="713"/>
      <c r="H726" s="914"/>
      <c r="I726" s="631">
        <f t="shared" si="95"/>
        <v>0</v>
      </c>
      <c r="J726" s="96"/>
      <c r="K726" s="77"/>
      <c r="L726" s="77"/>
    </row>
    <row r="727" spans="1:12" s="78" customFormat="1" ht="21.95" hidden="1" customHeight="1">
      <c r="A727" s="929"/>
      <c r="B727" s="52">
        <v>4134415863</v>
      </c>
      <c r="C727" s="898"/>
      <c r="D727" s="896"/>
      <c r="E727" s="891"/>
      <c r="F727" s="627" t="s">
        <v>11501</v>
      </c>
      <c r="G727" s="713"/>
      <c r="H727" s="914"/>
      <c r="I727" s="631">
        <f t="shared" si="95"/>
        <v>0</v>
      </c>
      <c r="J727" s="96"/>
      <c r="K727" s="77"/>
      <c r="L727" s="77"/>
    </row>
    <row r="728" spans="1:12" s="78" customFormat="1" ht="21.95" hidden="1" customHeight="1">
      <c r="A728" s="929"/>
      <c r="B728" s="52">
        <v>4134421500</v>
      </c>
      <c r="C728" s="898"/>
      <c r="D728" s="896"/>
      <c r="E728" s="891"/>
      <c r="F728" s="627" t="s">
        <v>11501</v>
      </c>
      <c r="G728" s="713"/>
      <c r="H728" s="914"/>
      <c r="I728" s="631">
        <f t="shared" si="95"/>
        <v>0</v>
      </c>
      <c r="J728" s="96"/>
      <c r="K728" s="77"/>
      <c r="L728" s="77"/>
    </row>
    <row r="729" spans="1:12" s="78" customFormat="1" ht="21.95" hidden="1" customHeight="1">
      <c r="A729" s="929"/>
      <c r="B729" s="52">
        <v>4134525357</v>
      </c>
      <c r="C729" s="898"/>
      <c r="D729" s="896"/>
      <c r="E729" s="891"/>
      <c r="F729" s="627" t="s">
        <v>11501</v>
      </c>
      <c r="G729" s="713"/>
      <c r="H729" s="914"/>
      <c r="I729" s="631">
        <f t="shared" si="95"/>
        <v>0</v>
      </c>
      <c r="J729" s="96"/>
      <c r="K729" s="77"/>
      <c r="L729" s="77"/>
    </row>
    <row r="730" spans="1:12" s="78" customFormat="1" ht="21.95" hidden="1" customHeight="1">
      <c r="A730" s="929"/>
      <c r="B730" s="52">
        <v>4134417319</v>
      </c>
      <c r="C730" s="898"/>
      <c r="D730" s="896"/>
      <c r="E730" s="891"/>
      <c r="F730" s="627" t="s">
        <v>11501</v>
      </c>
      <c r="G730" s="713"/>
      <c r="H730" s="914"/>
      <c r="I730" s="631">
        <f t="shared" si="95"/>
        <v>0</v>
      </c>
      <c r="J730" s="96"/>
      <c r="K730" s="77"/>
      <c r="L730" s="77"/>
    </row>
    <row r="731" spans="1:12" s="78" customFormat="1" ht="21.95" hidden="1" customHeight="1">
      <c r="A731" s="929"/>
      <c r="B731" s="52">
        <v>4134488608</v>
      </c>
      <c r="C731" s="898"/>
      <c r="D731" s="896"/>
      <c r="E731" s="891"/>
      <c r="F731" s="627" t="s">
        <v>11501</v>
      </c>
      <c r="G731" s="713"/>
      <c r="H731" s="914"/>
      <c r="I731" s="631">
        <f t="shared" si="95"/>
        <v>0</v>
      </c>
      <c r="J731" s="96"/>
      <c r="K731" s="77"/>
      <c r="L731" s="77"/>
    </row>
    <row r="732" spans="1:12" s="78" customFormat="1" ht="21.95" hidden="1" customHeight="1">
      <c r="A732" s="929"/>
      <c r="B732" s="52">
        <v>4134290634</v>
      </c>
      <c r="C732" s="898"/>
      <c r="D732" s="896"/>
      <c r="E732" s="891"/>
      <c r="F732" s="627" t="s">
        <v>11501</v>
      </c>
      <c r="G732" s="713"/>
      <c r="H732" s="914"/>
      <c r="I732" s="631">
        <f t="shared" si="95"/>
        <v>0</v>
      </c>
      <c r="J732" s="96"/>
      <c r="K732" s="77"/>
      <c r="L732" s="77"/>
    </row>
    <row r="733" spans="1:12" s="78" customFormat="1" ht="21.95" hidden="1" customHeight="1">
      <c r="A733" s="929"/>
      <c r="B733" s="52">
        <v>4134273204</v>
      </c>
      <c r="C733" s="898"/>
      <c r="D733" s="896"/>
      <c r="E733" s="891"/>
      <c r="F733" s="627" t="s">
        <v>11501</v>
      </c>
      <c r="G733" s="713"/>
      <c r="H733" s="914"/>
      <c r="I733" s="631">
        <f t="shared" si="95"/>
        <v>0</v>
      </c>
      <c r="J733" s="96"/>
      <c r="K733" s="77"/>
      <c r="L733" s="77"/>
    </row>
    <row r="734" spans="1:12" s="78" customFormat="1" ht="21.95" hidden="1" customHeight="1">
      <c r="A734" s="930"/>
      <c r="B734" s="52">
        <v>4134446363</v>
      </c>
      <c r="C734" s="898"/>
      <c r="D734" s="896"/>
      <c r="E734" s="891"/>
      <c r="F734" s="627" t="s">
        <v>11501</v>
      </c>
      <c r="G734" s="714"/>
      <c r="H734" s="915"/>
      <c r="I734" s="631">
        <f t="shared" si="95"/>
        <v>0</v>
      </c>
      <c r="J734" s="96"/>
      <c r="K734" s="77"/>
      <c r="L734" s="77"/>
    </row>
    <row r="735" spans="1:12" s="78" customFormat="1" ht="21.95" customHeight="1">
      <c r="A735" s="928">
        <v>612</v>
      </c>
      <c r="B735" s="52">
        <v>4134412919</v>
      </c>
      <c r="C735" s="898" t="s">
        <v>9147</v>
      </c>
      <c r="D735" s="896">
        <v>44569</v>
      </c>
      <c r="E735" s="891">
        <v>16093623</v>
      </c>
      <c r="F735" s="625" t="s">
        <v>11501</v>
      </c>
      <c r="G735" s="700" t="str">
        <f>VLOOKUP(C735,'[7]Bảng kê hoá đơn đã sử dụng'!$B$7:$G$4367,6,0)</f>
        <v>Chi nhánh Hà Nội - Công ty Cổ phần Dịch vụ Thương mại Tổng hợp Wincommerce</v>
      </c>
      <c r="H735" s="913">
        <f t="shared" ref="H735" si="98">E735</f>
        <v>16093623</v>
      </c>
      <c r="I735" s="631">
        <f t="shared" ref="I735:I764" si="99">E735-H735</f>
        <v>0</v>
      </c>
      <c r="J735" s="96"/>
      <c r="L735" s="77"/>
    </row>
    <row r="736" spans="1:12" s="78" customFormat="1" ht="21.95" hidden="1" customHeight="1">
      <c r="A736" s="929"/>
      <c r="B736" s="52">
        <v>4134414944</v>
      </c>
      <c r="C736" s="898"/>
      <c r="D736" s="896"/>
      <c r="E736" s="891"/>
      <c r="F736" s="625" t="s">
        <v>11501</v>
      </c>
      <c r="G736" s="701"/>
      <c r="H736" s="914"/>
      <c r="I736" s="631">
        <f t="shared" si="99"/>
        <v>0</v>
      </c>
      <c r="J736" s="96"/>
      <c r="K736" s="77"/>
      <c r="L736" s="77"/>
    </row>
    <row r="737" spans="1:12" s="78" customFormat="1" ht="21.95" hidden="1" customHeight="1">
      <c r="A737" s="929"/>
      <c r="B737" s="52">
        <v>4134414484</v>
      </c>
      <c r="C737" s="898"/>
      <c r="D737" s="896"/>
      <c r="E737" s="891"/>
      <c r="F737" s="625" t="s">
        <v>11501</v>
      </c>
      <c r="G737" s="701"/>
      <c r="H737" s="914"/>
      <c r="I737" s="631">
        <f t="shared" si="99"/>
        <v>0</v>
      </c>
      <c r="J737" s="96"/>
      <c r="K737" s="77"/>
      <c r="L737" s="77"/>
    </row>
    <row r="738" spans="1:12" s="78" customFormat="1" ht="21.95" hidden="1" customHeight="1">
      <c r="A738" s="929"/>
      <c r="B738" s="52">
        <v>4134419054</v>
      </c>
      <c r="C738" s="898"/>
      <c r="D738" s="896"/>
      <c r="E738" s="891"/>
      <c r="F738" s="625" t="s">
        <v>11501</v>
      </c>
      <c r="G738" s="701"/>
      <c r="H738" s="914"/>
      <c r="I738" s="631">
        <f t="shared" si="99"/>
        <v>0</v>
      </c>
      <c r="J738" s="96"/>
      <c r="K738" s="77"/>
      <c r="L738" s="77"/>
    </row>
    <row r="739" spans="1:12" s="78" customFormat="1" ht="21.95" hidden="1" customHeight="1">
      <c r="A739" s="929"/>
      <c r="B739" s="52">
        <v>4134392331</v>
      </c>
      <c r="C739" s="898"/>
      <c r="D739" s="896"/>
      <c r="E739" s="891"/>
      <c r="F739" s="625" t="s">
        <v>11501</v>
      </c>
      <c r="G739" s="701"/>
      <c r="H739" s="914"/>
      <c r="I739" s="631">
        <f t="shared" si="99"/>
        <v>0</v>
      </c>
      <c r="J739" s="96"/>
      <c r="K739" s="77"/>
      <c r="L739" s="77"/>
    </row>
    <row r="740" spans="1:12" s="78" customFormat="1" ht="21.95" hidden="1" customHeight="1">
      <c r="A740" s="929"/>
      <c r="B740" s="52">
        <v>4134277544</v>
      </c>
      <c r="C740" s="898"/>
      <c r="D740" s="896"/>
      <c r="E740" s="891"/>
      <c r="F740" s="625" t="s">
        <v>11501</v>
      </c>
      <c r="G740" s="701"/>
      <c r="H740" s="914"/>
      <c r="I740" s="631">
        <f t="shared" si="99"/>
        <v>0</v>
      </c>
      <c r="J740" s="96"/>
      <c r="K740" s="77"/>
      <c r="L740" s="77"/>
    </row>
    <row r="741" spans="1:12" s="78" customFormat="1" ht="21.95" hidden="1" customHeight="1">
      <c r="A741" s="929"/>
      <c r="B741" s="52">
        <v>4134341775</v>
      </c>
      <c r="C741" s="898"/>
      <c r="D741" s="896"/>
      <c r="E741" s="891"/>
      <c r="F741" s="625" t="s">
        <v>11501</v>
      </c>
      <c r="G741" s="701"/>
      <c r="H741" s="914"/>
      <c r="I741" s="631">
        <f t="shared" si="99"/>
        <v>0</v>
      </c>
      <c r="J741" s="96"/>
      <c r="K741" s="77"/>
      <c r="L741" s="77"/>
    </row>
    <row r="742" spans="1:12" s="78" customFormat="1" ht="21.95" hidden="1" customHeight="1">
      <c r="A742" s="929"/>
      <c r="B742" s="52">
        <v>4134436641</v>
      </c>
      <c r="C742" s="898"/>
      <c r="D742" s="896"/>
      <c r="E742" s="891"/>
      <c r="F742" s="625" t="s">
        <v>11501</v>
      </c>
      <c r="G742" s="701"/>
      <c r="H742" s="914"/>
      <c r="I742" s="631">
        <f t="shared" si="99"/>
        <v>0</v>
      </c>
      <c r="J742" s="96"/>
      <c r="K742" s="77"/>
      <c r="L742" s="77"/>
    </row>
    <row r="743" spans="1:12" s="78" customFormat="1" ht="21.95" hidden="1" customHeight="1">
      <c r="A743" s="929"/>
      <c r="B743" s="52">
        <v>4134268075</v>
      </c>
      <c r="C743" s="898"/>
      <c r="D743" s="896"/>
      <c r="E743" s="891"/>
      <c r="F743" s="625" t="s">
        <v>11501</v>
      </c>
      <c r="G743" s="701"/>
      <c r="H743" s="914"/>
      <c r="I743" s="631">
        <f t="shared" si="99"/>
        <v>0</v>
      </c>
      <c r="J743" s="96"/>
      <c r="K743" s="77"/>
      <c r="L743" s="77"/>
    </row>
    <row r="744" spans="1:12" s="78" customFormat="1" ht="21.95" hidden="1" customHeight="1">
      <c r="A744" s="930"/>
      <c r="B744" s="52">
        <v>4134415794</v>
      </c>
      <c r="C744" s="898"/>
      <c r="D744" s="896"/>
      <c r="E744" s="891"/>
      <c r="F744" s="625" t="s">
        <v>11501</v>
      </c>
      <c r="G744" s="702"/>
      <c r="H744" s="915"/>
      <c r="I744" s="631">
        <f t="shared" si="99"/>
        <v>0</v>
      </c>
      <c r="J744" s="96"/>
      <c r="K744" s="77"/>
      <c r="L744" s="77"/>
    </row>
    <row r="745" spans="1:12" s="78" customFormat="1" ht="21.95" customHeight="1">
      <c r="A745" s="928">
        <v>613</v>
      </c>
      <c r="B745" s="52">
        <v>4134391248</v>
      </c>
      <c r="C745" s="898" t="s">
        <v>9148</v>
      </c>
      <c r="D745" s="896">
        <v>44569</v>
      </c>
      <c r="E745" s="891">
        <v>15344120</v>
      </c>
      <c r="F745" s="627" t="s">
        <v>11501</v>
      </c>
      <c r="G745" s="712" t="str">
        <f>VLOOKUP(C745,'[7]Bảng kê hoá đơn đã sử dụng'!$B$7:$G$4367,6,0)</f>
        <v>Chi nhánh Hà Nội - Công ty Cổ phần Dịch vụ Thương mại Tổng hợp Wincommerce</v>
      </c>
      <c r="H745" s="913">
        <f t="shared" ref="H745:H755" si="100">E745</f>
        <v>15344120</v>
      </c>
      <c r="I745" s="631">
        <f t="shared" si="99"/>
        <v>0</v>
      </c>
      <c r="J745" s="96"/>
      <c r="L745" s="77"/>
    </row>
    <row r="746" spans="1:12" s="78" customFormat="1" ht="21.95" hidden="1" customHeight="1">
      <c r="A746" s="929"/>
      <c r="B746" s="52">
        <v>4134396544</v>
      </c>
      <c r="C746" s="898"/>
      <c r="D746" s="896"/>
      <c r="E746" s="891"/>
      <c r="F746" s="627" t="s">
        <v>11501</v>
      </c>
      <c r="G746" s="713"/>
      <c r="H746" s="914"/>
      <c r="I746" s="631">
        <f t="shared" si="99"/>
        <v>0</v>
      </c>
      <c r="J746" s="96"/>
      <c r="K746" s="77"/>
      <c r="L746" s="77"/>
    </row>
    <row r="747" spans="1:12" s="78" customFormat="1" ht="21.95" hidden="1" customHeight="1">
      <c r="A747" s="929"/>
      <c r="B747" s="52">
        <v>4134395849</v>
      </c>
      <c r="C747" s="898"/>
      <c r="D747" s="896"/>
      <c r="E747" s="891"/>
      <c r="F747" s="627" t="s">
        <v>11501</v>
      </c>
      <c r="G747" s="713"/>
      <c r="H747" s="914"/>
      <c r="I747" s="631">
        <f t="shared" si="99"/>
        <v>0</v>
      </c>
      <c r="J747" s="96"/>
      <c r="K747" s="77"/>
      <c r="L747" s="77"/>
    </row>
    <row r="748" spans="1:12" s="78" customFormat="1" ht="21.95" hidden="1" customHeight="1">
      <c r="A748" s="929"/>
      <c r="B748" s="52">
        <v>4134398016</v>
      </c>
      <c r="C748" s="898"/>
      <c r="D748" s="896"/>
      <c r="E748" s="891"/>
      <c r="F748" s="627" t="s">
        <v>11501</v>
      </c>
      <c r="G748" s="713"/>
      <c r="H748" s="914"/>
      <c r="I748" s="631">
        <f t="shared" si="99"/>
        <v>0</v>
      </c>
      <c r="J748" s="96"/>
      <c r="K748" s="77"/>
      <c r="L748" s="77"/>
    </row>
    <row r="749" spans="1:12" s="78" customFormat="1" ht="21.95" hidden="1" customHeight="1">
      <c r="A749" s="929"/>
      <c r="B749" s="52">
        <v>4134383505</v>
      </c>
      <c r="C749" s="898"/>
      <c r="D749" s="896"/>
      <c r="E749" s="891"/>
      <c r="F749" s="627" t="s">
        <v>11501</v>
      </c>
      <c r="G749" s="713"/>
      <c r="H749" s="914"/>
      <c r="I749" s="631">
        <f t="shared" si="99"/>
        <v>0</v>
      </c>
      <c r="J749" s="96"/>
      <c r="K749" s="77"/>
      <c r="L749" s="77"/>
    </row>
    <row r="750" spans="1:12" s="78" customFormat="1" ht="21.95" hidden="1" customHeight="1">
      <c r="A750" s="929"/>
      <c r="B750" s="52">
        <v>4134396624</v>
      </c>
      <c r="C750" s="898"/>
      <c r="D750" s="896"/>
      <c r="E750" s="891"/>
      <c r="F750" s="627" t="s">
        <v>11501</v>
      </c>
      <c r="G750" s="713"/>
      <c r="H750" s="914"/>
      <c r="I750" s="631">
        <f t="shared" si="99"/>
        <v>0</v>
      </c>
      <c r="J750" s="96"/>
      <c r="K750" s="77"/>
      <c r="L750" s="77"/>
    </row>
    <row r="751" spans="1:12" s="78" customFormat="1" ht="21.95" hidden="1" customHeight="1">
      <c r="A751" s="929"/>
      <c r="B751" s="52">
        <v>4134396668</v>
      </c>
      <c r="C751" s="898"/>
      <c r="D751" s="896"/>
      <c r="E751" s="891"/>
      <c r="F751" s="627" t="s">
        <v>11501</v>
      </c>
      <c r="G751" s="713"/>
      <c r="H751" s="914"/>
      <c r="I751" s="631">
        <f t="shared" si="99"/>
        <v>0</v>
      </c>
      <c r="J751" s="96"/>
      <c r="K751" s="77"/>
      <c r="L751" s="77"/>
    </row>
    <row r="752" spans="1:12" s="78" customFormat="1" ht="21.95" hidden="1" customHeight="1">
      <c r="A752" s="929"/>
      <c r="B752" s="52">
        <v>4134406501</v>
      </c>
      <c r="C752" s="898"/>
      <c r="D752" s="896"/>
      <c r="E752" s="891"/>
      <c r="F752" s="627" t="s">
        <v>11501</v>
      </c>
      <c r="G752" s="713"/>
      <c r="H752" s="914"/>
      <c r="I752" s="631">
        <f t="shared" si="99"/>
        <v>0</v>
      </c>
      <c r="J752" s="96"/>
      <c r="K752" s="77"/>
      <c r="L752" s="77"/>
    </row>
    <row r="753" spans="1:12" s="78" customFormat="1" ht="21.95" hidden="1" customHeight="1">
      <c r="A753" s="929"/>
      <c r="B753" s="52">
        <v>4134397383</v>
      </c>
      <c r="C753" s="898"/>
      <c r="D753" s="896"/>
      <c r="E753" s="891"/>
      <c r="F753" s="627" t="s">
        <v>11501</v>
      </c>
      <c r="G753" s="713"/>
      <c r="H753" s="914"/>
      <c r="I753" s="631">
        <f t="shared" si="99"/>
        <v>0</v>
      </c>
      <c r="J753" s="96"/>
      <c r="K753" s="77"/>
      <c r="L753" s="77"/>
    </row>
    <row r="754" spans="1:12" s="78" customFormat="1" ht="21.95" hidden="1" customHeight="1">
      <c r="A754" s="930"/>
      <c r="B754" s="52">
        <v>4134395781</v>
      </c>
      <c r="C754" s="898"/>
      <c r="D754" s="896"/>
      <c r="E754" s="891"/>
      <c r="F754" s="627" t="s">
        <v>11501</v>
      </c>
      <c r="G754" s="714"/>
      <c r="H754" s="915"/>
      <c r="I754" s="631">
        <f t="shared" si="99"/>
        <v>0</v>
      </c>
      <c r="J754" s="96"/>
      <c r="K754" s="77"/>
      <c r="L754" s="77"/>
    </row>
    <row r="755" spans="1:12" s="78" customFormat="1" ht="21.95" customHeight="1">
      <c r="A755" s="928">
        <v>614</v>
      </c>
      <c r="B755" s="52">
        <v>4134365644</v>
      </c>
      <c r="C755" s="898" t="s">
        <v>9149</v>
      </c>
      <c r="D755" s="896">
        <v>44569</v>
      </c>
      <c r="E755" s="891">
        <v>16139982</v>
      </c>
      <c r="F755" s="627" t="s">
        <v>11501</v>
      </c>
      <c r="G755" s="712" t="str">
        <f>VLOOKUP(C755,'[7]Bảng kê hoá đơn đã sử dụng'!$B$7:$G$4367,6,0)</f>
        <v>Chi nhánh Hà Nội - Công ty Cổ phần Dịch vụ Thương mại Tổng hợp Wincommerce</v>
      </c>
      <c r="H755" s="913">
        <f t="shared" si="100"/>
        <v>16139982</v>
      </c>
      <c r="I755" s="631">
        <f t="shared" si="99"/>
        <v>0</v>
      </c>
      <c r="J755" s="96"/>
      <c r="L755" s="77"/>
    </row>
    <row r="756" spans="1:12" s="78" customFormat="1" ht="21.95" hidden="1" customHeight="1">
      <c r="A756" s="929"/>
      <c r="B756" s="52">
        <v>4134379740</v>
      </c>
      <c r="C756" s="898"/>
      <c r="D756" s="896"/>
      <c r="E756" s="891"/>
      <c r="F756" s="627" t="s">
        <v>11501</v>
      </c>
      <c r="G756" s="713"/>
      <c r="H756" s="914"/>
      <c r="I756" s="631">
        <f t="shared" si="99"/>
        <v>0</v>
      </c>
      <c r="J756" s="96"/>
      <c r="K756" s="77"/>
      <c r="L756" s="77"/>
    </row>
    <row r="757" spans="1:12" s="78" customFormat="1" ht="21.95" hidden="1" customHeight="1">
      <c r="A757" s="929"/>
      <c r="B757" s="52">
        <v>4134394875</v>
      </c>
      <c r="C757" s="898"/>
      <c r="D757" s="896"/>
      <c r="E757" s="891"/>
      <c r="F757" s="627" t="s">
        <v>11501</v>
      </c>
      <c r="G757" s="713"/>
      <c r="H757" s="914"/>
      <c r="I757" s="631">
        <f t="shared" si="99"/>
        <v>0</v>
      </c>
      <c r="J757" s="96"/>
      <c r="K757" s="77"/>
      <c r="L757" s="77"/>
    </row>
    <row r="758" spans="1:12" s="78" customFormat="1" ht="21.95" hidden="1" customHeight="1">
      <c r="A758" s="929"/>
      <c r="B758" s="52">
        <v>4134404737</v>
      </c>
      <c r="C758" s="898"/>
      <c r="D758" s="896"/>
      <c r="E758" s="891"/>
      <c r="F758" s="627" t="s">
        <v>11501</v>
      </c>
      <c r="G758" s="713"/>
      <c r="H758" s="914"/>
      <c r="I758" s="631">
        <f t="shared" si="99"/>
        <v>0</v>
      </c>
      <c r="J758" s="96"/>
      <c r="K758" s="77"/>
      <c r="L758" s="77"/>
    </row>
    <row r="759" spans="1:12" s="78" customFormat="1" ht="21.95" hidden="1" customHeight="1">
      <c r="A759" s="929"/>
      <c r="B759" s="52">
        <v>4134367036</v>
      </c>
      <c r="C759" s="898"/>
      <c r="D759" s="896"/>
      <c r="E759" s="891"/>
      <c r="F759" s="627" t="s">
        <v>11501</v>
      </c>
      <c r="G759" s="713"/>
      <c r="H759" s="914"/>
      <c r="I759" s="631">
        <f t="shared" si="99"/>
        <v>0</v>
      </c>
      <c r="J759" s="96"/>
      <c r="K759" s="77"/>
      <c r="L759" s="77"/>
    </row>
    <row r="760" spans="1:12" s="78" customFormat="1" ht="21.95" hidden="1" customHeight="1">
      <c r="A760" s="929"/>
      <c r="B760" s="52">
        <v>4134517434</v>
      </c>
      <c r="C760" s="898"/>
      <c r="D760" s="896"/>
      <c r="E760" s="891"/>
      <c r="F760" s="627" t="s">
        <v>11501</v>
      </c>
      <c r="G760" s="713"/>
      <c r="H760" s="914"/>
      <c r="I760" s="631">
        <f t="shared" si="99"/>
        <v>0</v>
      </c>
      <c r="J760" s="96"/>
      <c r="K760" s="77"/>
      <c r="L760" s="77"/>
    </row>
    <row r="761" spans="1:12" s="78" customFormat="1" ht="21.95" hidden="1" customHeight="1">
      <c r="A761" s="929"/>
      <c r="B761" s="52">
        <v>4134473315</v>
      </c>
      <c r="C761" s="898"/>
      <c r="D761" s="896"/>
      <c r="E761" s="891"/>
      <c r="F761" s="627" t="s">
        <v>11501</v>
      </c>
      <c r="G761" s="713"/>
      <c r="H761" s="914"/>
      <c r="I761" s="631">
        <f t="shared" si="99"/>
        <v>0</v>
      </c>
      <c r="J761" s="96"/>
      <c r="K761" s="77"/>
      <c r="L761" s="77"/>
    </row>
    <row r="762" spans="1:12" s="78" customFormat="1" ht="21.95" hidden="1" customHeight="1">
      <c r="A762" s="929"/>
      <c r="B762" s="52">
        <v>4134473665</v>
      </c>
      <c r="C762" s="898"/>
      <c r="D762" s="896"/>
      <c r="E762" s="891"/>
      <c r="F762" s="627" t="s">
        <v>11501</v>
      </c>
      <c r="G762" s="713"/>
      <c r="H762" s="914"/>
      <c r="I762" s="631">
        <f t="shared" si="99"/>
        <v>0</v>
      </c>
      <c r="J762" s="96"/>
      <c r="K762" s="77"/>
      <c r="L762" s="77"/>
    </row>
    <row r="763" spans="1:12" s="78" customFormat="1" ht="21.95" hidden="1" customHeight="1">
      <c r="A763" s="929"/>
      <c r="B763" s="52">
        <v>4134414893</v>
      </c>
      <c r="C763" s="898"/>
      <c r="D763" s="896"/>
      <c r="E763" s="891"/>
      <c r="F763" s="627" t="s">
        <v>11501</v>
      </c>
      <c r="G763" s="713"/>
      <c r="H763" s="914"/>
      <c r="I763" s="631">
        <f t="shared" si="99"/>
        <v>0</v>
      </c>
      <c r="J763" s="96"/>
      <c r="K763" s="77"/>
      <c r="L763" s="77"/>
    </row>
    <row r="764" spans="1:12" s="78" customFormat="1" ht="21.95" hidden="1" customHeight="1">
      <c r="A764" s="930"/>
      <c r="B764" s="52">
        <v>4134411382</v>
      </c>
      <c r="C764" s="898"/>
      <c r="D764" s="896"/>
      <c r="E764" s="891"/>
      <c r="F764" s="627" t="s">
        <v>11501</v>
      </c>
      <c r="G764" s="714"/>
      <c r="H764" s="915"/>
      <c r="I764" s="631">
        <f t="shared" si="99"/>
        <v>0</v>
      </c>
      <c r="J764" s="96"/>
      <c r="K764" s="77"/>
      <c r="L764" s="77"/>
    </row>
    <row r="765" spans="1:12" s="78" customFormat="1" ht="21.95" customHeight="1">
      <c r="A765" s="928">
        <v>615</v>
      </c>
      <c r="B765" s="52">
        <v>4133099698</v>
      </c>
      <c r="C765" s="898" t="s">
        <v>9150</v>
      </c>
      <c r="D765" s="896">
        <v>44569</v>
      </c>
      <c r="E765" s="891">
        <v>14828495</v>
      </c>
      <c r="F765" s="627" t="s">
        <v>11501</v>
      </c>
      <c r="G765" s="917" t="str">
        <f>VLOOKUP(C765,'[7]Bảng kê hoá đơn đã sử dụng'!$B$7:$G$4367,6,0)</f>
        <v>Chi nhánh Hà Nội - Công ty Cổ phần Dịch vụ Thương mại Tổng hợp Wincommerce</v>
      </c>
      <c r="H765" s="916">
        <f t="shared" ref="H765:H805" si="101">E765</f>
        <v>14828495</v>
      </c>
      <c r="I765" s="631">
        <f t="shared" ref="I765:I828" si="102">E765-H765</f>
        <v>0</v>
      </c>
      <c r="J765" s="96"/>
      <c r="L765" s="77"/>
    </row>
    <row r="766" spans="1:12" s="78" customFormat="1" ht="21.95" hidden="1" customHeight="1">
      <c r="A766" s="929"/>
      <c r="B766" s="52">
        <v>4134423105</v>
      </c>
      <c r="C766" s="898"/>
      <c r="D766" s="896"/>
      <c r="E766" s="891"/>
      <c r="F766" s="627" t="s">
        <v>11501</v>
      </c>
      <c r="G766" s="918"/>
      <c r="H766" s="920"/>
      <c r="I766" s="631">
        <f t="shared" si="102"/>
        <v>0</v>
      </c>
      <c r="J766" s="96"/>
      <c r="K766" s="77"/>
      <c r="L766" s="77"/>
    </row>
    <row r="767" spans="1:12" s="78" customFormat="1" ht="21.95" hidden="1" customHeight="1">
      <c r="A767" s="929"/>
      <c r="B767" s="52">
        <v>4134398015</v>
      </c>
      <c r="C767" s="898"/>
      <c r="D767" s="896"/>
      <c r="E767" s="891"/>
      <c r="F767" s="627" t="s">
        <v>11501</v>
      </c>
      <c r="G767" s="918"/>
      <c r="H767" s="920"/>
      <c r="I767" s="631">
        <f t="shared" si="102"/>
        <v>0</v>
      </c>
      <c r="J767" s="96"/>
      <c r="K767" s="77"/>
      <c r="L767" s="77"/>
    </row>
    <row r="768" spans="1:12" s="78" customFormat="1" ht="21.95" hidden="1" customHeight="1">
      <c r="A768" s="929"/>
      <c r="B768" s="52">
        <v>4134416844</v>
      </c>
      <c r="C768" s="898"/>
      <c r="D768" s="896"/>
      <c r="E768" s="891"/>
      <c r="F768" s="627" t="s">
        <v>11501</v>
      </c>
      <c r="G768" s="918"/>
      <c r="H768" s="920"/>
      <c r="I768" s="631">
        <f t="shared" si="102"/>
        <v>0</v>
      </c>
      <c r="J768" s="96"/>
      <c r="K768" s="77"/>
      <c r="L768" s="77"/>
    </row>
    <row r="769" spans="1:12" s="78" customFormat="1" ht="21.95" hidden="1" customHeight="1">
      <c r="A769" s="929"/>
      <c r="B769" s="52">
        <v>4134414220</v>
      </c>
      <c r="C769" s="898"/>
      <c r="D769" s="896"/>
      <c r="E769" s="891"/>
      <c r="F769" s="627" t="s">
        <v>11501</v>
      </c>
      <c r="G769" s="918"/>
      <c r="H769" s="920"/>
      <c r="I769" s="631">
        <f t="shared" si="102"/>
        <v>0</v>
      </c>
      <c r="J769" s="96"/>
      <c r="K769" s="77"/>
      <c r="L769" s="77"/>
    </row>
    <row r="770" spans="1:12" s="78" customFormat="1" ht="21.95" hidden="1" customHeight="1">
      <c r="A770" s="929"/>
      <c r="B770" s="52">
        <v>4134414313</v>
      </c>
      <c r="C770" s="898"/>
      <c r="D770" s="896"/>
      <c r="E770" s="891"/>
      <c r="F770" s="627" t="s">
        <v>11501</v>
      </c>
      <c r="G770" s="918"/>
      <c r="H770" s="920"/>
      <c r="I770" s="631">
        <f t="shared" si="102"/>
        <v>0</v>
      </c>
      <c r="J770" s="96"/>
      <c r="K770" s="77"/>
      <c r="L770" s="77"/>
    </row>
    <row r="771" spans="1:12" s="78" customFormat="1" ht="21.95" hidden="1" customHeight="1">
      <c r="A771" s="929"/>
      <c r="B771" s="52">
        <v>4134396206</v>
      </c>
      <c r="C771" s="898"/>
      <c r="D771" s="896"/>
      <c r="E771" s="891"/>
      <c r="F771" s="627" t="s">
        <v>11501</v>
      </c>
      <c r="G771" s="918"/>
      <c r="H771" s="920"/>
      <c r="I771" s="631">
        <f t="shared" si="102"/>
        <v>0</v>
      </c>
      <c r="J771" s="96"/>
      <c r="K771" s="77"/>
      <c r="L771" s="77"/>
    </row>
    <row r="772" spans="1:12" s="78" customFormat="1" ht="21.95" hidden="1" customHeight="1">
      <c r="A772" s="929"/>
      <c r="B772" s="52">
        <v>4134419307</v>
      </c>
      <c r="C772" s="898"/>
      <c r="D772" s="896"/>
      <c r="E772" s="891"/>
      <c r="F772" s="627" t="s">
        <v>11501</v>
      </c>
      <c r="G772" s="918"/>
      <c r="H772" s="920"/>
      <c r="I772" s="631">
        <f t="shared" si="102"/>
        <v>0</v>
      </c>
      <c r="J772" s="96"/>
      <c r="K772" s="77"/>
      <c r="L772" s="77"/>
    </row>
    <row r="773" spans="1:12" s="78" customFormat="1" ht="21.95" hidden="1" customHeight="1">
      <c r="A773" s="929"/>
      <c r="B773" s="52">
        <v>4134414498</v>
      </c>
      <c r="C773" s="898"/>
      <c r="D773" s="896"/>
      <c r="E773" s="891"/>
      <c r="F773" s="627" t="s">
        <v>11501</v>
      </c>
      <c r="G773" s="918"/>
      <c r="H773" s="920"/>
      <c r="I773" s="631">
        <f t="shared" si="102"/>
        <v>0</v>
      </c>
      <c r="J773" s="96"/>
      <c r="K773" s="77"/>
      <c r="L773" s="77"/>
    </row>
    <row r="774" spans="1:12" s="78" customFormat="1" ht="21.95" hidden="1" customHeight="1">
      <c r="A774" s="930"/>
      <c r="B774" s="52">
        <v>4134414606</v>
      </c>
      <c r="C774" s="898"/>
      <c r="D774" s="896"/>
      <c r="E774" s="891"/>
      <c r="F774" s="627" t="s">
        <v>11501</v>
      </c>
      <c r="G774" s="919"/>
      <c r="H774" s="921"/>
      <c r="I774" s="631">
        <f t="shared" si="102"/>
        <v>0</v>
      </c>
      <c r="J774" s="96"/>
      <c r="K774" s="77"/>
      <c r="L774" s="77"/>
    </row>
    <row r="775" spans="1:12" s="78" customFormat="1" ht="21.95" customHeight="1">
      <c r="A775" s="928">
        <v>616</v>
      </c>
      <c r="B775" s="52">
        <v>4134414695</v>
      </c>
      <c r="C775" s="898" t="s">
        <v>9151</v>
      </c>
      <c r="D775" s="896">
        <v>44569</v>
      </c>
      <c r="E775" s="891">
        <v>16363244</v>
      </c>
      <c r="F775" s="627" t="s">
        <v>11501</v>
      </c>
      <c r="G775" s="917" t="str">
        <f>VLOOKUP(C775,'[7]Bảng kê hoá đơn đã sử dụng'!$B$7:$G$4367,6,0)</f>
        <v>Chi nhánh Hà Nội - Công ty Cổ phần Dịch vụ Thương mại Tổng hợp Wincommerce</v>
      </c>
      <c r="H775" s="916">
        <f t="shared" si="101"/>
        <v>16363244</v>
      </c>
      <c r="I775" s="631">
        <f t="shared" si="102"/>
        <v>0</v>
      </c>
      <c r="J775" s="96"/>
      <c r="L775" s="77"/>
    </row>
    <row r="776" spans="1:12" s="78" customFormat="1" ht="21.95" hidden="1" customHeight="1">
      <c r="A776" s="929"/>
      <c r="B776" s="52">
        <v>4134504317</v>
      </c>
      <c r="C776" s="898"/>
      <c r="D776" s="896"/>
      <c r="E776" s="891"/>
      <c r="F776" s="627" t="s">
        <v>11501</v>
      </c>
      <c r="G776" s="918"/>
      <c r="H776" s="920"/>
      <c r="I776" s="631">
        <f t="shared" si="102"/>
        <v>0</v>
      </c>
      <c r="J776" s="96"/>
      <c r="K776" s="77"/>
      <c r="L776" s="77"/>
    </row>
    <row r="777" spans="1:12" s="78" customFormat="1" ht="21.95" hidden="1" customHeight="1">
      <c r="A777" s="929"/>
      <c r="B777" s="52">
        <v>4134477154</v>
      </c>
      <c r="C777" s="898"/>
      <c r="D777" s="896"/>
      <c r="E777" s="891"/>
      <c r="F777" s="627" t="s">
        <v>11501</v>
      </c>
      <c r="G777" s="918"/>
      <c r="H777" s="920"/>
      <c r="I777" s="631">
        <f t="shared" si="102"/>
        <v>0</v>
      </c>
      <c r="J777" s="96"/>
      <c r="K777" s="77"/>
      <c r="L777" s="77"/>
    </row>
    <row r="778" spans="1:12" s="78" customFormat="1" ht="21.95" hidden="1" customHeight="1">
      <c r="A778" s="929"/>
      <c r="B778" s="52">
        <v>4134473087</v>
      </c>
      <c r="C778" s="898"/>
      <c r="D778" s="896"/>
      <c r="E778" s="891"/>
      <c r="F778" s="627" t="s">
        <v>11501</v>
      </c>
      <c r="G778" s="918"/>
      <c r="H778" s="920"/>
      <c r="I778" s="631">
        <f t="shared" si="102"/>
        <v>0</v>
      </c>
      <c r="J778" s="96"/>
      <c r="K778" s="77"/>
      <c r="L778" s="77"/>
    </row>
    <row r="779" spans="1:12" s="78" customFormat="1" ht="21.95" hidden="1" customHeight="1">
      <c r="A779" s="929"/>
      <c r="B779" s="52">
        <v>4134467484</v>
      </c>
      <c r="C779" s="898"/>
      <c r="D779" s="896"/>
      <c r="E779" s="891"/>
      <c r="F779" s="627" t="s">
        <v>11501</v>
      </c>
      <c r="G779" s="918"/>
      <c r="H779" s="920"/>
      <c r="I779" s="631">
        <f t="shared" si="102"/>
        <v>0</v>
      </c>
      <c r="J779" s="96"/>
      <c r="K779" s="77"/>
      <c r="L779" s="77"/>
    </row>
    <row r="780" spans="1:12" s="78" customFormat="1" ht="21.95" hidden="1" customHeight="1">
      <c r="A780" s="929"/>
      <c r="B780" s="52">
        <v>4134513257</v>
      </c>
      <c r="C780" s="898"/>
      <c r="D780" s="896"/>
      <c r="E780" s="891"/>
      <c r="F780" s="627" t="s">
        <v>11501</v>
      </c>
      <c r="G780" s="918"/>
      <c r="H780" s="920"/>
      <c r="I780" s="631">
        <f t="shared" si="102"/>
        <v>0</v>
      </c>
      <c r="J780" s="96"/>
      <c r="K780" s="77"/>
      <c r="L780" s="77"/>
    </row>
    <row r="781" spans="1:12" s="78" customFormat="1" ht="21.95" hidden="1" customHeight="1">
      <c r="A781" s="929"/>
      <c r="B781" s="52">
        <v>4134489436</v>
      </c>
      <c r="C781" s="898"/>
      <c r="D781" s="896"/>
      <c r="E781" s="891"/>
      <c r="F781" s="627" t="s">
        <v>11501</v>
      </c>
      <c r="G781" s="918"/>
      <c r="H781" s="920"/>
      <c r="I781" s="631">
        <f t="shared" si="102"/>
        <v>0</v>
      </c>
      <c r="J781" s="96"/>
      <c r="K781" s="77"/>
      <c r="L781" s="77"/>
    </row>
    <row r="782" spans="1:12" s="78" customFormat="1" ht="21.95" hidden="1" customHeight="1">
      <c r="A782" s="929"/>
      <c r="B782" s="52">
        <v>4134494535</v>
      </c>
      <c r="C782" s="898"/>
      <c r="D782" s="896"/>
      <c r="E782" s="891"/>
      <c r="F782" s="627" t="s">
        <v>11501</v>
      </c>
      <c r="G782" s="918"/>
      <c r="H782" s="920"/>
      <c r="I782" s="631">
        <f t="shared" si="102"/>
        <v>0</v>
      </c>
      <c r="J782" s="96"/>
      <c r="K782" s="77"/>
      <c r="L782" s="77"/>
    </row>
    <row r="783" spans="1:12" s="78" customFormat="1" ht="21.95" hidden="1" customHeight="1">
      <c r="A783" s="929"/>
      <c r="B783" s="52">
        <v>4134479849</v>
      </c>
      <c r="C783" s="898"/>
      <c r="D783" s="896"/>
      <c r="E783" s="891"/>
      <c r="F783" s="627" t="s">
        <v>11501</v>
      </c>
      <c r="G783" s="918"/>
      <c r="H783" s="920"/>
      <c r="I783" s="631">
        <f t="shared" si="102"/>
        <v>0</v>
      </c>
      <c r="J783" s="96"/>
      <c r="K783" s="77"/>
      <c r="L783" s="77"/>
    </row>
    <row r="784" spans="1:12" s="78" customFormat="1" ht="21.95" hidden="1" customHeight="1">
      <c r="A784" s="930"/>
      <c r="B784" s="52">
        <v>4134455911</v>
      </c>
      <c r="C784" s="898"/>
      <c r="D784" s="896"/>
      <c r="E784" s="891"/>
      <c r="F784" s="627" t="s">
        <v>11501</v>
      </c>
      <c r="G784" s="919"/>
      <c r="H784" s="921"/>
      <c r="I784" s="631">
        <f t="shared" si="102"/>
        <v>0</v>
      </c>
      <c r="J784" s="96"/>
      <c r="K784" s="77"/>
      <c r="L784" s="77"/>
    </row>
    <row r="785" spans="1:12" s="78" customFormat="1" ht="21.95" customHeight="1">
      <c r="A785" s="928">
        <v>617</v>
      </c>
      <c r="B785" s="52">
        <v>4134474654</v>
      </c>
      <c r="C785" s="898" t="s">
        <v>9152</v>
      </c>
      <c r="D785" s="896">
        <v>44569</v>
      </c>
      <c r="E785" s="891">
        <v>11641080</v>
      </c>
      <c r="F785" s="627" t="s">
        <v>11501</v>
      </c>
      <c r="G785" s="917" t="str">
        <f>VLOOKUP(C785,'[7]Bảng kê hoá đơn đã sử dụng'!$B$7:$G$4367,6,0)</f>
        <v>Chi nhánh Hà Nội - Công ty Cổ phần Dịch vụ Thương mại Tổng hợp Wincommerce</v>
      </c>
      <c r="H785" s="916">
        <f t="shared" si="101"/>
        <v>11641080</v>
      </c>
      <c r="I785" s="631">
        <f t="shared" si="102"/>
        <v>0</v>
      </c>
      <c r="J785" s="96"/>
      <c r="L785" s="77"/>
    </row>
    <row r="786" spans="1:12" s="78" customFormat="1" ht="21.95" hidden="1" customHeight="1">
      <c r="A786" s="929"/>
      <c r="B786" s="52">
        <v>4134480437</v>
      </c>
      <c r="C786" s="898"/>
      <c r="D786" s="896"/>
      <c r="E786" s="891"/>
      <c r="F786" s="627" t="s">
        <v>11501</v>
      </c>
      <c r="G786" s="918"/>
      <c r="H786" s="920"/>
      <c r="I786" s="631">
        <f t="shared" si="102"/>
        <v>0</v>
      </c>
      <c r="J786" s="96"/>
      <c r="K786" s="77"/>
      <c r="L786" s="77"/>
    </row>
    <row r="787" spans="1:12" s="78" customFormat="1" ht="21.95" hidden="1" customHeight="1">
      <c r="A787" s="929"/>
      <c r="B787" s="52">
        <v>4134459630</v>
      </c>
      <c r="C787" s="898"/>
      <c r="D787" s="896"/>
      <c r="E787" s="891"/>
      <c r="F787" s="627" t="s">
        <v>11501</v>
      </c>
      <c r="G787" s="918"/>
      <c r="H787" s="920"/>
      <c r="I787" s="631">
        <f t="shared" si="102"/>
        <v>0</v>
      </c>
      <c r="J787" s="96"/>
      <c r="K787" s="77"/>
      <c r="L787" s="77"/>
    </row>
    <row r="788" spans="1:12" s="78" customFormat="1" ht="21.95" hidden="1" customHeight="1">
      <c r="A788" s="929"/>
      <c r="B788" s="52">
        <v>4134487085</v>
      </c>
      <c r="C788" s="898"/>
      <c r="D788" s="896"/>
      <c r="E788" s="891"/>
      <c r="F788" s="627" t="s">
        <v>11501</v>
      </c>
      <c r="G788" s="918"/>
      <c r="H788" s="920"/>
      <c r="I788" s="631">
        <f t="shared" si="102"/>
        <v>0</v>
      </c>
      <c r="J788" s="96"/>
      <c r="K788" s="77"/>
      <c r="L788" s="77"/>
    </row>
    <row r="789" spans="1:12" s="78" customFormat="1" ht="21.95" hidden="1" customHeight="1">
      <c r="A789" s="929"/>
      <c r="B789" s="52">
        <v>4134429421</v>
      </c>
      <c r="C789" s="898"/>
      <c r="D789" s="896"/>
      <c r="E789" s="891"/>
      <c r="F789" s="627" t="s">
        <v>11501</v>
      </c>
      <c r="G789" s="918"/>
      <c r="H789" s="920"/>
      <c r="I789" s="631">
        <f t="shared" si="102"/>
        <v>0</v>
      </c>
      <c r="J789" s="96"/>
      <c r="K789" s="77"/>
      <c r="L789" s="77"/>
    </row>
    <row r="790" spans="1:12" s="78" customFormat="1" ht="21.95" hidden="1" customHeight="1">
      <c r="A790" s="929"/>
      <c r="B790" s="52">
        <v>4134419636</v>
      </c>
      <c r="C790" s="898"/>
      <c r="D790" s="896"/>
      <c r="E790" s="891"/>
      <c r="F790" s="627" t="s">
        <v>11501</v>
      </c>
      <c r="G790" s="918"/>
      <c r="H790" s="920"/>
      <c r="I790" s="631">
        <f t="shared" si="102"/>
        <v>0</v>
      </c>
      <c r="J790" s="96"/>
      <c r="K790" s="77"/>
      <c r="L790" s="77"/>
    </row>
    <row r="791" spans="1:12" s="78" customFormat="1" ht="21.95" hidden="1" customHeight="1">
      <c r="A791" s="929"/>
      <c r="B791" s="52">
        <v>4134435214</v>
      </c>
      <c r="C791" s="898"/>
      <c r="D791" s="896"/>
      <c r="E791" s="891"/>
      <c r="F791" s="627" t="s">
        <v>11501</v>
      </c>
      <c r="G791" s="918"/>
      <c r="H791" s="920"/>
      <c r="I791" s="631">
        <f t="shared" si="102"/>
        <v>0</v>
      </c>
      <c r="J791" s="96"/>
      <c r="K791" s="77"/>
      <c r="L791" s="77"/>
    </row>
    <row r="792" spans="1:12" s="78" customFormat="1" ht="21.95" hidden="1" customHeight="1">
      <c r="A792" s="929"/>
      <c r="B792" s="52">
        <v>4134417430</v>
      </c>
      <c r="C792" s="898"/>
      <c r="D792" s="896"/>
      <c r="E792" s="891"/>
      <c r="F792" s="627" t="s">
        <v>11501</v>
      </c>
      <c r="G792" s="918"/>
      <c r="H792" s="920"/>
      <c r="I792" s="631">
        <f t="shared" si="102"/>
        <v>0</v>
      </c>
      <c r="J792" s="96"/>
      <c r="K792" s="77"/>
      <c r="L792" s="77"/>
    </row>
    <row r="793" spans="1:12" s="78" customFormat="1" ht="21.95" hidden="1" customHeight="1">
      <c r="A793" s="929"/>
      <c r="B793" s="52">
        <v>4134423597</v>
      </c>
      <c r="C793" s="898"/>
      <c r="D793" s="896"/>
      <c r="E793" s="891"/>
      <c r="F793" s="627" t="s">
        <v>11501</v>
      </c>
      <c r="G793" s="918"/>
      <c r="H793" s="920"/>
      <c r="I793" s="631">
        <f t="shared" si="102"/>
        <v>0</v>
      </c>
      <c r="J793" s="96"/>
      <c r="K793" s="77"/>
      <c r="L793" s="77"/>
    </row>
    <row r="794" spans="1:12" s="78" customFormat="1" ht="21.95" hidden="1" customHeight="1">
      <c r="A794" s="930"/>
      <c r="B794" s="52">
        <v>4134497862</v>
      </c>
      <c r="C794" s="898"/>
      <c r="D794" s="896"/>
      <c r="E794" s="891"/>
      <c r="F794" s="627" t="s">
        <v>11501</v>
      </c>
      <c r="G794" s="919"/>
      <c r="H794" s="921"/>
      <c r="I794" s="631">
        <f t="shared" si="102"/>
        <v>0</v>
      </c>
      <c r="J794" s="96"/>
      <c r="K794" s="77"/>
      <c r="L794" s="77"/>
    </row>
    <row r="795" spans="1:12" s="78" customFormat="1" ht="21.95" customHeight="1">
      <c r="A795" s="928">
        <v>618</v>
      </c>
      <c r="B795" s="52">
        <v>4134514579</v>
      </c>
      <c r="C795" s="898" t="s">
        <v>9153</v>
      </c>
      <c r="D795" s="896">
        <v>44569</v>
      </c>
      <c r="E795" s="891">
        <v>11156368</v>
      </c>
      <c r="F795" s="627" t="s">
        <v>11501</v>
      </c>
      <c r="G795" s="917" t="str">
        <f>VLOOKUP(C795,'[7]Bảng kê hoá đơn đã sử dụng'!$B$7:$G$4367,6,0)</f>
        <v>Chi nhánh Hà Nội - Công ty Cổ phần Dịch vụ Thương mại Tổng hợp Wincommerce</v>
      </c>
      <c r="H795" s="916">
        <f t="shared" si="101"/>
        <v>11156368</v>
      </c>
      <c r="I795" s="631">
        <f t="shared" si="102"/>
        <v>0</v>
      </c>
      <c r="J795" s="96"/>
      <c r="L795" s="77"/>
    </row>
    <row r="796" spans="1:12" s="78" customFormat="1" ht="21.95" hidden="1" customHeight="1">
      <c r="A796" s="929"/>
      <c r="B796" s="52">
        <v>4134466562</v>
      </c>
      <c r="C796" s="898"/>
      <c r="D796" s="896"/>
      <c r="E796" s="891"/>
      <c r="F796" s="627" t="s">
        <v>11501</v>
      </c>
      <c r="G796" s="918"/>
      <c r="H796" s="920"/>
      <c r="I796" s="631">
        <f t="shared" si="102"/>
        <v>0</v>
      </c>
      <c r="J796" s="96"/>
      <c r="K796" s="77"/>
      <c r="L796" s="77"/>
    </row>
    <row r="797" spans="1:12" s="78" customFormat="1" ht="21.95" hidden="1" customHeight="1">
      <c r="A797" s="929"/>
      <c r="B797" s="52">
        <v>4134467627</v>
      </c>
      <c r="C797" s="898"/>
      <c r="D797" s="896"/>
      <c r="E797" s="891"/>
      <c r="F797" s="627" t="s">
        <v>11501</v>
      </c>
      <c r="G797" s="918"/>
      <c r="H797" s="920"/>
      <c r="I797" s="631">
        <f t="shared" si="102"/>
        <v>0</v>
      </c>
      <c r="J797" s="96"/>
      <c r="K797" s="77"/>
      <c r="L797" s="77"/>
    </row>
    <row r="798" spans="1:12" s="78" customFormat="1" ht="21.95" hidden="1" customHeight="1">
      <c r="A798" s="929"/>
      <c r="B798" s="52">
        <v>4134419839</v>
      </c>
      <c r="C798" s="898"/>
      <c r="D798" s="896"/>
      <c r="E798" s="891"/>
      <c r="F798" s="627" t="s">
        <v>11501</v>
      </c>
      <c r="G798" s="918"/>
      <c r="H798" s="920"/>
      <c r="I798" s="631">
        <f t="shared" si="102"/>
        <v>0</v>
      </c>
      <c r="J798" s="96"/>
      <c r="K798" s="77"/>
      <c r="L798" s="77"/>
    </row>
    <row r="799" spans="1:12" s="78" customFormat="1" ht="21.95" hidden="1" customHeight="1">
      <c r="A799" s="929"/>
      <c r="B799" s="52">
        <v>4134514844</v>
      </c>
      <c r="C799" s="898"/>
      <c r="D799" s="896"/>
      <c r="E799" s="891"/>
      <c r="F799" s="627" t="s">
        <v>11501</v>
      </c>
      <c r="G799" s="918"/>
      <c r="H799" s="920"/>
      <c r="I799" s="631">
        <f t="shared" si="102"/>
        <v>0</v>
      </c>
      <c r="J799" s="96"/>
      <c r="K799" s="77"/>
      <c r="L799" s="77"/>
    </row>
    <row r="800" spans="1:12" s="78" customFormat="1" ht="21.95" hidden="1" customHeight="1">
      <c r="A800" s="929"/>
      <c r="B800" s="52">
        <v>4134420231</v>
      </c>
      <c r="C800" s="898"/>
      <c r="D800" s="896"/>
      <c r="E800" s="891"/>
      <c r="F800" s="627" t="s">
        <v>11501</v>
      </c>
      <c r="G800" s="918"/>
      <c r="H800" s="920"/>
      <c r="I800" s="631">
        <f t="shared" si="102"/>
        <v>0</v>
      </c>
      <c r="J800" s="96"/>
      <c r="K800" s="77"/>
      <c r="L800" s="77"/>
    </row>
    <row r="801" spans="1:12" s="78" customFormat="1" ht="21.95" hidden="1" customHeight="1">
      <c r="A801" s="929"/>
      <c r="B801" s="52">
        <v>4134427043</v>
      </c>
      <c r="C801" s="898"/>
      <c r="D801" s="896"/>
      <c r="E801" s="891"/>
      <c r="F801" s="627" t="s">
        <v>11501</v>
      </c>
      <c r="G801" s="918"/>
      <c r="H801" s="920"/>
      <c r="I801" s="631">
        <f t="shared" si="102"/>
        <v>0</v>
      </c>
      <c r="J801" s="96"/>
      <c r="K801" s="77"/>
      <c r="L801" s="77"/>
    </row>
    <row r="802" spans="1:12" s="78" customFormat="1" ht="21.95" hidden="1" customHeight="1">
      <c r="A802" s="929"/>
      <c r="B802" s="52">
        <v>4134464661</v>
      </c>
      <c r="C802" s="898"/>
      <c r="D802" s="896"/>
      <c r="E802" s="891"/>
      <c r="F802" s="627" t="s">
        <v>11501</v>
      </c>
      <c r="G802" s="918"/>
      <c r="H802" s="920"/>
      <c r="I802" s="631">
        <f t="shared" si="102"/>
        <v>0</v>
      </c>
      <c r="J802" s="96"/>
      <c r="K802" s="77"/>
      <c r="L802" s="77"/>
    </row>
    <row r="803" spans="1:12" s="78" customFormat="1" ht="21.95" hidden="1" customHeight="1">
      <c r="A803" s="929"/>
      <c r="B803" s="52">
        <v>4134471133</v>
      </c>
      <c r="C803" s="898"/>
      <c r="D803" s="896"/>
      <c r="E803" s="891"/>
      <c r="F803" s="627" t="s">
        <v>11501</v>
      </c>
      <c r="G803" s="918"/>
      <c r="H803" s="920"/>
      <c r="I803" s="631">
        <f t="shared" si="102"/>
        <v>0</v>
      </c>
      <c r="J803" s="96"/>
      <c r="K803" s="77"/>
      <c r="L803" s="77"/>
    </row>
    <row r="804" spans="1:12" s="78" customFormat="1" ht="21.95" hidden="1" customHeight="1">
      <c r="A804" s="930"/>
      <c r="B804" s="52">
        <v>4134480961</v>
      </c>
      <c r="C804" s="898"/>
      <c r="D804" s="896"/>
      <c r="E804" s="891"/>
      <c r="F804" s="627" t="s">
        <v>11501</v>
      </c>
      <c r="G804" s="919"/>
      <c r="H804" s="921"/>
      <c r="I804" s="631">
        <f t="shared" si="102"/>
        <v>0</v>
      </c>
      <c r="J804" s="96"/>
      <c r="K804" s="77"/>
      <c r="L804" s="77"/>
    </row>
    <row r="805" spans="1:12" s="78" customFormat="1" ht="21.95" customHeight="1">
      <c r="A805" s="928">
        <v>619</v>
      </c>
      <c r="B805" s="52">
        <v>4134414639</v>
      </c>
      <c r="C805" s="898" t="s">
        <v>9154</v>
      </c>
      <c r="D805" s="896">
        <v>44569</v>
      </c>
      <c r="E805" s="891">
        <v>15905396</v>
      </c>
      <c r="F805" s="627" t="s">
        <v>11501</v>
      </c>
      <c r="G805" s="917" t="str">
        <f>VLOOKUP(C805,'[7]Bảng kê hoá đơn đã sử dụng'!$B$7:$G$4367,6,0)</f>
        <v>Chi nhánh Hà Nội - Công ty Cổ phần Dịch vụ Thương mại Tổng hợp Wincommerce</v>
      </c>
      <c r="H805" s="916">
        <f t="shared" si="101"/>
        <v>15905396</v>
      </c>
      <c r="I805" s="631">
        <f t="shared" si="102"/>
        <v>0</v>
      </c>
      <c r="J805" s="96"/>
      <c r="L805" s="77"/>
    </row>
    <row r="806" spans="1:12" s="78" customFormat="1" ht="21.95" hidden="1" customHeight="1">
      <c r="A806" s="929"/>
      <c r="B806" s="52">
        <v>4134413960</v>
      </c>
      <c r="C806" s="898"/>
      <c r="D806" s="896"/>
      <c r="E806" s="891"/>
      <c r="F806" s="627" t="s">
        <v>11501</v>
      </c>
      <c r="G806" s="918"/>
      <c r="H806" s="920"/>
      <c r="I806" s="631">
        <f t="shared" si="102"/>
        <v>0</v>
      </c>
      <c r="J806" s="96"/>
      <c r="K806" s="77"/>
      <c r="L806" s="77"/>
    </row>
    <row r="807" spans="1:12" s="78" customFormat="1" ht="21.95" hidden="1" customHeight="1">
      <c r="A807" s="929"/>
      <c r="B807" s="52">
        <v>4134413920</v>
      </c>
      <c r="C807" s="898"/>
      <c r="D807" s="896"/>
      <c r="E807" s="891"/>
      <c r="F807" s="627" t="s">
        <v>11501</v>
      </c>
      <c r="G807" s="918"/>
      <c r="H807" s="920"/>
      <c r="I807" s="631">
        <f t="shared" si="102"/>
        <v>0</v>
      </c>
      <c r="J807" s="96"/>
      <c r="K807" s="77"/>
      <c r="L807" s="77"/>
    </row>
    <row r="808" spans="1:12" s="78" customFormat="1" ht="21.95" hidden="1" customHeight="1">
      <c r="A808" s="929"/>
      <c r="B808" s="52">
        <v>4134493276</v>
      </c>
      <c r="C808" s="898"/>
      <c r="D808" s="896"/>
      <c r="E808" s="891"/>
      <c r="F808" s="627" t="s">
        <v>11501</v>
      </c>
      <c r="G808" s="918"/>
      <c r="H808" s="920"/>
      <c r="I808" s="631">
        <f t="shared" si="102"/>
        <v>0</v>
      </c>
      <c r="J808" s="96"/>
      <c r="K808" s="77"/>
      <c r="L808" s="77"/>
    </row>
    <row r="809" spans="1:12" s="78" customFormat="1" ht="21.95" hidden="1" customHeight="1">
      <c r="A809" s="929"/>
      <c r="B809" s="52">
        <v>4134423208</v>
      </c>
      <c r="C809" s="898"/>
      <c r="D809" s="896"/>
      <c r="E809" s="891"/>
      <c r="F809" s="627" t="s">
        <v>11501</v>
      </c>
      <c r="G809" s="918"/>
      <c r="H809" s="920"/>
      <c r="I809" s="631">
        <f t="shared" si="102"/>
        <v>0</v>
      </c>
      <c r="J809" s="96"/>
      <c r="K809" s="77"/>
      <c r="L809" s="77"/>
    </row>
    <row r="810" spans="1:12" s="78" customFormat="1" ht="21.95" hidden="1" customHeight="1">
      <c r="A810" s="929"/>
      <c r="B810" s="52">
        <v>4134470255</v>
      </c>
      <c r="C810" s="898"/>
      <c r="D810" s="896"/>
      <c r="E810" s="891"/>
      <c r="F810" s="627" t="s">
        <v>11501</v>
      </c>
      <c r="G810" s="918"/>
      <c r="H810" s="920"/>
      <c r="I810" s="631">
        <f t="shared" si="102"/>
        <v>0</v>
      </c>
      <c r="J810" s="96"/>
      <c r="K810" s="77"/>
      <c r="L810" s="77"/>
    </row>
    <row r="811" spans="1:12" s="78" customFormat="1" ht="21.95" hidden="1" customHeight="1">
      <c r="A811" s="929"/>
      <c r="B811" s="52">
        <v>4134414096</v>
      </c>
      <c r="C811" s="898"/>
      <c r="D811" s="896"/>
      <c r="E811" s="891"/>
      <c r="F811" s="627" t="s">
        <v>11501</v>
      </c>
      <c r="G811" s="918"/>
      <c r="H811" s="920"/>
      <c r="I811" s="631">
        <f t="shared" si="102"/>
        <v>0</v>
      </c>
      <c r="J811" s="96"/>
      <c r="K811" s="77"/>
      <c r="L811" s="77"/>
    </row>
    <row r="812" spans="1:12" s="78" customFormat="1" ht="21.95" hidden="1" customHeight="1">
      <c r="A812" s="929"/>
      <c r="B812" s="52">
        <v>4134505500</v>
      </c>
      <c r="C812" s="898"/>
      <c r="D812" s="896"/>
      <c r="E812" s="891"/>
      <c r="F812" s="627" t="s">
        <v>11501</v>
      </c>
      <c r="G812" s="918"/>
      <c r="H812" s="920"/>
      <c r="I812" s="631">
        <f t="shared" si="102"/>
        <v>0</v>
      </c>
      <c r="J812" s="96"/>
      <c r="K812" s="77"/>
      <c r="L812" s="77"/>
    </row>
    <row r="813" spans="1:12" s="78" customFormat="1" ht="21.95" hidden="1" customHeight="1">
      <c r="A813" s="929"/>
      <c r="B813" s="52">
        <v>4133936532</v>
      </c>
      <c r="C813" s="898"/>
      <c r="D813" s="896"/>
      <c r="E813" s="891"/>
      <c r="F813" s="627" t="s">
        <v>11501</v>
      </c>
      <c r="G813" s="918"/>
      <c r="H813" s="920"/>
      <c r="I813" s="631">
        <f t="shared" si="102"/>
        <v>0</v>
      </c>
      <c r="J813" s="96"/>
      <c r="K813" s="77"/>
      <c r="L813" s="77"/>
    </row>
    <row r="814" spans="1:12" s="78" customFormat="1" ht="21.95" hidden="1" customHeight="1">
      <c r="A814" s="930"/>
      <c r="B814" s="52">
        <v>4134084574</v>
      </c>
      <c r="C814" s="898"/>
      <c r="D814" s="896"/>
      <c r="E814" s="891"/>
      <c r="F814" s="627" t="s">
        <v>11501</v>
      </c>
      <c r="G814" s="919"/>
      <c r="H814" s="921"/>
      <c r="I814" s="631">
        <f t="shared" si="102"/>
        <v>0</v>
      </c>
      <c r="J814" s="96"/>
      <c r="K814" s="77"/>
      <c r="L814" s="77"/>
    </row>
    <row r="815" spans="1:12" s="78" customFormat="1" ht="21.95" customHeight="1">
      <c r="A815" s="928">
        <v>620</v>
      </c>
      <c r="B815" s="52">
        <v>4134515082</v>
      </c>
      <c r="C815" s="898" t="s">
        <v>9155</v>
      </c>
      <c r="D815" s="896">
        <v>44569</v>
      </c>
      <c r="E815" s="891">
        <v>19613149</v>
      </c>
      <c r="F815" s="627" t="s">
        <v>11501</v>
      </c>
      <c r="G815" s="712" t="str">
        <f>VLOOKUP(C815,'[7]Bảng kê hoá đơn đã sử dụng'!$B$7:$G$4367,6,0)</f>
        <v>Chi nhánh Hà Nội - Công ty Cổ phần Dịch vụ Thương mại Tổng hợp Wincommerce</v>
      </c>
      <c r="H815" s="913">
        <f t="shared" ref="H815:H825" si="103">E815</f>
        <v>19613149</v>
      </c>
      <c r="I815" s="631">
        <f t="shared" si="102"/>
        <v>0</v>
      </c>
      <c r="J815" s="96"/>
      <c r="L815" s="77"/>
    </row>
    <row r="816" spans="1:12" s="78" customFormat="1" ht="21.95" hidden="1" customHeight="1">
      <c r="A816" s="929"/>
      <c r="B816" s="52">
        <v>4134449279</v>
      </c>
      <c r="C816" s="898"/>
      <c r="D816" s="896"/>
      <c r="E816" s="891"/>
      <c r="F816" s="627" t="s">
        <v>11501</v>
      </c>
      <c r="G816" s="713"/>
      <c r="H816" s="914"/>
      <c r="I816" s="631">
        <f t="shared" si="102"/>
        <v>0</v>
      </c>
      <c r="J816" s="96"/>
      <c r="K816" s="77"/>
      <c r="L816" s="77"/>
    </row>
    <row r="817" spans="1:12" s="78" customFormat="1" ht="21.95" hidden="1" customHeight="1">
      <c r="A817" s="929"/>
      <c r="B817" s="52">
        <v>4134492952</v>
      </c>
      <c r="C817" s="898"/>
      <c r="D817" s="896"/>
      <c r="E817" s="891"/>
      <c r="F817" s="627" t="s">
        <v>11501</v>
      </c>
      <c r="G817" s="713"/>
      <c r="H817" s="914"/>
      <c r="I817" s="631">
        <f t="shared" si="102"/>
        <v>0</v>
      </c>
      <c r="J817" s="96"/>
      <c r="K817" s="77"/>
      <c r="L817" s="77"/>
    </row>
    <row r="818" spans="1:12" s="78" customFormat="1" ht="21.95" hidden="1" customHeight="1">
      <c r="A818" s="929"/>
      <c r="B818" s="52">
        <v>4134505377</v>
      </c>
      <c r="C818" s="898"/>
      <c r="D818" s="896"/>
      <c r="E818" s="891"/>
      <c r="F818" s="627" t="s">
        <v>11501</v>
      </c>
      <c r="G818" s="713"/>
      <c r="H818" s="914"/>
      <c r="I818" s="631">
        <f t="shared" si="102"/>
        <v>0</v>
      </c>
      <c r="J818" s="96"/>
      <c r="K818" s="77"/>
      <c r="L818" s="77"/>
    </row>
    <row r="819" spans="1:12" s="78" customFormat="1" ht="21.95" hidden="1" customHeight="1">
      <c r="A819" s="929"/>
      <c r="B819" s="52">
        <v>4134409939</v>
      </c>
      <c r="C819" s="898"/>
      <c r="D819" s="896"/>
      <c r="E819" s="891"/>
      <c r="F819" s="627" t="s">
        <v>11501</v>
      </c>
      <c r="G819" s="713"/>
      <c r="H819" s="914"/>
      <c r="I819" s="631">
        <f t="shared" si="102"/>
        <v>0</v>
      </c>
      <c r="J819" s="96"/>
      <c r="K819" s="77"/>
      <c r="L819" s="77"/>
    </row>
    <row r="820" spans="1:12" s="78" customFormat="1" ht="21.95" hidden="1" customHeight="1">
      <c r="A820" s="929"/>
      <c r="B820" s="52">
        <v>4134429312</v>
      </c>
      <c r="C820" s="898"/>
      <c r="D820" s="896"/>
      <c r="E820" s="891"/>
      <c r="F820" s="627" t="s">
        <v>11501</v>
      </c>
      <c r="G820" s="713"/>
      <c r="H820" s="914"/>
      <c r="I820" s="631">
        <f t="shared" si="102"/>
        <v>0</v>
      </c>
      <c r="J820" s="96"/>
      <c r="K820" s="77"/>
      <c r="L820" s="77"/>
    </row>
    <row r="821" spans="1:12" s="78" customFormat="1" ht="21.95" hidden="1" customHeight="1">
      <c r="A821" s="929"/>
      <c r="B821" s="52">
        <v>4134417289</v>
      </c>
      <c r="C821" s="898"/>
      <c r="D821" s="896"/>
      <c r="E821" s="891"/>
      <c r="F821" s="627" t="s">
        <v>11501</v>
      </c>
      <c r="G821" s="713"/>
      <c r="H821" s="914"/>
      <c r="I821" s="631">
        <f t="shared" si="102"/>
        <v>0</v>
      </c>
      <c r="J821" s="96"/>
      <c r="K821" s="77"/>
      <c r="L821" s="77"/>
    </row>
    <row r="822" spans="1:12" s="78" customFormat="1" ht="21.95" hidden="1" customHeight="1">
      <c r="A822" s="929"/>
      <c r="B822" s="52">
        <v>4134505404</v>
      </c>
      <c r="C822" s="898"/>
      <c r="D822" s="896"/>
      <c r="E822" s="891"/>
      <c r="F822" s="627" t="s">
        <v>11501</v>
      </c>
      <c r="G822" s="713"/>
      <c r="H822" s="914"/>
      <c r="I822" s="631">
        <f t="shared" si="102"/>
        <v>0</v>
      </c>
      <c r="J822" s="96"/>
      <c r="K822" s="77"/>
      <c r="L822" s="77"/>
    </row>
    <row r="823" spans="1:12" s="78" customFormat="1" ht="21.95" hidden="1" customHeight="1">
      <c r="A823" s="929"/>
      <c r="B823" s="52">
        <v>4134427212</v>
      </c>
      <c r="C823" s="898"/>
      <c r="D823" s="896"/>
      <c r="E823" s="891"/>
      <c r="F823" s="627" t="s">
        <v>11501</v>
      </c>
      <c r="G823" s="713"/>
      <c r="H823" s="914"/>
      <c r="I823" s="631">
        <f t="shared" si="102"/>
        <v>0</v>
      </c>
      <c r="J823" s="96"/>
      <c r="K823" s="77"/>
      <c r="L823" s="77"/>
    </row>
    <row r="824" spans="1:12" s="78" customFormat="1" ht="21.95" hidden="1" customHeight="1">
      <c r="A824" s="930"/>
      <c r="B824" s="52">
        <v>4134419393</v>
      </c>
      <c r="C824" s="898"/>
      <c r="D824" s="896"/>
      <c r="E824" s="891"/>
      <c r="F824" s="627" t="s">
        <v>11501</v>
      </c>
      <c r="G824" s="714"/>
      <c r="H824" s="915"/>
      <c r="I824" s="631">
        <f t="shared" si="102"/>
        <v>0</v>
      </c>
      <c r="J824" s="96"/>
      <c r="K824" s="77"/>
      <c r="L824" s="77"/>
    </row>
    <row r="825" spans="1:12" s="78" customFormat="1" ht="21.95" customHeight="1">
      <c r="A825" s="928">
        <v>621</v>
      </c>
      <c r="B825" s="52">
        <v>4134469022</v>
      </c>
      <c r="C825" s="898" t="s">
        <v>9156</v>
      </c>
      <c r="D825" s="896">
        <v>44569</v>
      </c>
      <c r="E825" s="891">
        <v>15963130</v>
      </c>
      <c r="F825" s="627" t="s">
        <v>11501</v>
      </c>
      <c r="G825" s="712" t="str">
        <f>VLOOKUP(C825,'[7]Bảng kê hoá đơn đã sử dụng'!$B$7:$G$4367,6,0)</f>
        <v>Chi nhánh Hà Nội - Công ty Cổ phần Dịch vụ Thương mại Tổng hợp Wincommerce</v>
      </c>
      <c r="H825" s="913">
        <f t="shared" si="103"/>
        <v>15963130</v>
      </c>
      <c r="I825" s="631">
        <f t="shared" si="102"/>
        <v>0</v>
      </c>
      <c r="J825" s="96"/>
      <c r="L825" s="77"/>
    </row>
    <row r="826" spans="1:12" s="78" customFormat="1" ht="21.95" hidden="1" customHeight="1">
      <c r="A826" s="929"/>
      <c r="B826" s="52">
        <v>4134467821</v>
      </c>
      <c r="C826" s="898"/>
      <c r="D826" s="896"/>
      <c r="E826" s="891"/>
      <c r="F826" s="627" t="s">
        <v>11501</v>
      </c>
      <c r="G826" s="713"/>
      <c r="H826" s="914"/>
      <c r="I826" s="631">
        <f t="shared" si="102"/>
        <v>0</v>
      </c>
      <c r="J826" s="96"/>
      <c r="K826" s="77"/>
      <c r="L826" s="77"/>
    </row>
    <row r="827" spans="1:12" s="78" customFormat="1" ht="21.95" hidden="1" customHeight="1">
      <c r="A827" s="929"/>
      <c r="B827" s="52">
        <v>4134471881</v>
      </c>
      <c r="C827" s="898"/>
      <c r="D827" s="896"/>
      <c r="E827" s="891"/>
      <c r="F827" s="627" t="s">
        <v>11501</v>
      </c>
      <c r="G827" s="713"/>
      <c r="H827" s="914"/>
      <c r="I827" s="631">
        <f t="shared" si="102"/>
        <v>0</v>
      </c>
      <c r="J827" s="96"/>
      <c r="K827" s="77"/>
      <c r="L827" s="77"/>
    </row>
    <row r="828" spans="1:12" s="78" customFormat="1" ht="21.95" hidden="1" customHeight="1">
      <c r="A828" s="929"/>
      <c r="B828" s="52">
        <v>4134449501</v>
      </c>
      <c r="C828" s="898"/>
      <c r="D828" s="896"/>
      <c r="E828" s="891"/>
      <c r="F828" s="627" t="s">
        <v>11501</v>
      </c>
      <c r="G828" s="713"/>
      <c r="H828" s="914"/>
      <c r="I828" s="631">
        <f t="shared" si="102"/>
        <v>0</v>
      </c>
      <c r="J828" s="96"/>
      <c r="K828" s="77"/>
      <c r="L828" s="77"/>
    </row>
    <row r="829" spans="1:12" s="78" customFormat="1" ht="21.95" hidden="1" customHeight="1">
      <c r="A829" s="929"/>
      <c r="B829" s="52">
        <v>4134484431</v>
      </c>
      <c r="C829" s="898"/>
      <c r="D829" s="896"/>
      <c r="E829" s="891"/>
      <c r="F829" s="627" t="s">
        <v>11501</v>
      </c>
      <c r="G829" s="713"/>
      <c r="H829" s="914"/>
      <c r="I829" s="631">
        <f t="shared" ref="I829:I834" si="104">E829-H829</f>
        <v>0</v>
      </c>
      <c r="J829" s="96"/>
      <c r="K829" s="77"/>
      <c r="L829" s="77"/>
    </row>
    <row r="830" spans="1:12" s="78" customFormat="1" ht="21.95" hidden="1" customHeight="1">
      <c r="A830" s="929"/>
      <c r="B830" s="52">
        <v>4134504635</v>
      </c>
      <c r="C830" s="898"/>
      <c r="D830" s="896"/>
      <c r="E830" s="891"/>
      <c r="F830" s="627" t="s">
        <v>11501</v>
      </c>
      <c r="G830" s="713"/>
      <c r="H830" s="914"/>
      <c r="I830" s="631">
        <f t="shared" si="104"/>
        <v>0</v>
      </c>
      <c r="J830" s="96"/>
      <c r="K830" s="77"/>
      <c r="L830" s="77"/>
    </row>
    <row r="831" spans="1:12" s="78" customFormat="1" ht="21.95" hidden="1" customHeight="1">
      <c r="A831" s="929"/>
      <c r="B831" s="52">
        <v>4134485644</v>
      </c>
      <c r="C831" s="898"/>
      <c r="D831" s="896"/>
      <c r="E831" s="891"/>
      <c r="F831" s="627" t="s">
        <v>11501</v>
      </c>
      <c r="G831" s="713"/>
      <c r="H831" s="914"/>
      <c r="I831" s="631">
        <f t="shared" si="104"/>
        <v>0</v>
      </c>
      <c r="J831" s="96"/>
      <c r="K831" s="77"/>
      <c r="L831" s="77"/>
    </row>
    <row r="832" spans="1:12" s="78" customFormat="1" ht="21.95" hidden="1" customHeight="1">
      <c r="A832" s="929"/>
      <c r="B832" s="52">
        <v>4134424490</v>
      </c>
      <c r="C832" s="898"/>
      <c r="D832" s="896"/>
      <c r="E832" s="891"/>
      <c r="F832" s="627" t="s">
        <v>11501</v>
      </c>
      <c r="G832" s="713"/>
      <c r="H832" s="914"/>
      <c r="I832" s="631">
        <f t="shared" si="104"/>
        <v>0</v>
      </c>
      <c r="J832" s="96"/>
      <c r="K832" s="77"/>
      <c r="L832" s="77"/>
    </row>
    <row r="833" spans="1:12" s="78" customFormat="1" ht="21.95" hidden="1" customHeight="1">
      <c r="A833" s="929"/>
      <c r="B833" s="52">
        <v>4134473029</v>
      </c>
      <c r="C833" s="898"/>
      <c r="D833" s="896"/>
      <c r="E833" s="891"/>
      <c r="F833" s="627" t="s">
        <v>11501</v>
      </c>
      <c r="G833" s="713"/>
      <c r="H833" s="914"/>
      <c r="I833" s="631">
        <f t="shared" si="104"/>
        <v>0</v>
      </c>
      <c r="J833" s="96"/>
      <c r="K833" s="77"/>
      <c r="L833" s="77"/>
    </row>
    <row r="834" spans="1:12" s="78" customFormat="1" ht="21.95" hidden="1" customHeight="1">
      <c r="A834" s="930"/>
      <c r="B834" s="52">
        <v>4134472047</v>
      </c>
      <c r="C834" s="898"/>
      <c r="D834" s="896"/>
      <c r="E834" s="891"/>
      <c r="F834" s="627" t="s">
        <v>11501</v>
      </c>
      <c r="G834" s="714"/>
      <c r="H834" s="915"/>
      <c r="I834" s="631">
        <f t="shared" si="104"/>
        <v>0</v>
      </c>
      <c r="J834" s="96"/>
      <c r="K834" s="77"/>
      <c r="L834" s="77"/>
    </row>
    <row r="835" spans="1:12" s="78" customFormat="1" ht="21.95" customHeight="1">
      <c r="A835" s="928">
        <v>622</v>
      </c>
      <c r="B835" s="52">
        <v>4134503261</v>
      </c>
      <c r="C835" s="898" t="s">
        <v>9157</v>
      </c>
      <c r="D835" s="896">
        <v>44569</v>
      </c>
      <c r="E835" s="891">
        <v>28433594</v>
      </c>
      <c r="F835" s="627" t="s">
        <v>11501</v>
      </c>
      <c r="G835" s="917" t="str">
        <f>VLOOKUP(C835,'[7]Bảng kê hoá đơn đã sử dụng'!$B$7:$G$4367,6,0)</f>
        <v>Chi nhánh Hà Nội - Công ty Cổ phần Dịch vụ Thương mại Tổng hợp Wincommerce</v>
      </c>
      <c r="H835" s="916">
        <f t="shared" ref="H835" si="105">E835</f>
        <v>28433594</v>
      </c>
      <c r="I835" s="631">
        <f t="shared" ref="I835:I844" si="106">E835-H835</f>
        <v>0</v>
      </c>
      <c r="J835" s="96"/>
      <c r="L835" s="77"/>
    </row>
    <row r="836" spans="1:12" s="78" customFormat="1" ht="21.95" hidden="1" customHeight="1">
      <c r="A836" s="929"/>
      <c r="B836" s="52">
        <v>4134504426</v>
      </c>
      <c r="C836" s="898"/>
      <c r="D836" s="896"/>
      <c r="E836" s="891"/>
      <c r="F836" s="627" t="s">
        <v>11501</v>
      </c>
      <c r="G836" s="918"/>
      <c r="H836" s="920"/>
      <c r="I836" s="631">
        <f t="shared" si="106"/>
        <v>0</v>
      </c>
      <c r="J836" s="96"/>
      <c r="K836" s="77"/>
      <c r="L836" s="77"/>
    </row>
    <row r="837" spans="1:12" s="78" customFormat="1" ht="21.95" hidden="1" customHeight="1">
      <c r="A837" s="929"/>
      <c r="B837" s="52">
        <v>4134419827</v>
      </c>
      <c r="C837" s="898"/>
      <c r="D837" s="896"/>
      <c r="E837" s="891"/>
      <c r="F837" s="627" t="s">
        <v>11501</v>
      </c>
      <c r="G837" s="918"/>
      <c r="H837" s="920"/>
      <c r="I837" s="631">
        <f t="shared" si="106"/>
        <v>0</v>
      </c>
      <c r="J837" s="96"/>
      <c r="K837" s="77"/>
      <c r="L837" s="77"/>
    </row>
    <row r="838" spans="1:12" s="78" customFormat="1" ht="21.95" hidden="1" customHeight="1">
      <c r="A838" s="929"/>
      <c r="B838" s="52">
        <v>4134461242</v>
      </c>
      <c r="C838" s="898"/>
      <c r="D838" s="896"/>
      <c r="E838" s="891"/>
      <c r="F838" s="627" t="s">
        <v>11501</v>
      </c>
      <c r="G838" s="918"/>
      <c r="H838" s="920"/>
      <c r="I838" s="631">
        <f t="shared" si="106"/>
        <v>0</v>
      </c>
      <c r="J838" s="96"/>
      <c r="K838" s="77"/>
      <c r="L838" s="77"/>
    </row>
    <row r="839" spans="1:12" s="78" customFormat="1" ht="21.95" hidden="1" customHeight="1">
      <c r="A839" s="929"/>
      <c r="B839" s="52">
        <v>4134448955</v>
      </c>
      <c r="C839" s="898"/>
      <c r="D839" s="896"/>
      <c r="E839" s="891"/>
      <c r="F839" s="627" t="s">
        <v>11501</v>
      </c>
      <c r="G839" s="918"/>
      <c r="H839" s="920"/>
      <c r="I839" s="631">
        <f t="shared" si="106"/>
        <v>0</v>
      </c>
      <c r="J839" s="96"/>
      <c r="K839" s="77"/>
      <c r="L839" s="77"/>
    </row>
    <row r="840" spans="1:12" s="78" customFormat="1" ht="21.95" hidden="1" customHeight="1">
      <c r="A840" s="929"/>
      <c r="B840" s="52">
        <v>4134421170</v>
      </c>
      <c r="C840" s="898"/>
      <c r="D840" s="896"/>
      <c r="E840" s="891"/>
      <c r="F840" s="627" t="s">
        <v>11501</v>
      </c>
      <c r="G840" s="918"/>
      <c r="H840" s="920"/>
      <c r="I840" s="631">
        <f t="shared" si="106"/>
        <v>0</v>
      </c>
      <c r="J840" s="96"/>
      <c r="K840" s="77"/>
      <c r="L840" s="77"/>
    </row>
    <row r="841" spans="1:12" s="78" customFormat="1" ht="21.95" hidden="1" customHeight="1">
      <c r="A841" s="929"/>
      <c r="B841" s="52">
        <v>4134454522</v>
      </c>
      <c r="C841" s="898"/>
      <c r="D841" s="896"/>
      <c r="E841" s="891"/>
      <c r="F841" s="627" t="s">
        <v>11501</v>
      </c>
      <c r="G841" s="918"/>
      <c r="H841" s="920"/>
      <c r="I841" s="631">
        <f t="shared" si="106"/>
        <v>0</v>
      </c>
      <c r="J841" s="96"/>
      <c r="K841" s="77"/>
      <c r="L841" s="77"/>
    </row>
    <row r="842" spans="1:12" s="78" customFormat="1" ht="21.95" hidden="1" customHeight="1">
      <c r="A842" s="929"/>
      <c r="B842" s="52">
        <v>4134514115</v>
      </c>
      <c r="C842" s="898"/>
      <c r="D842" s="896"/>
      <c r="E842" s="891"/>
      <c r="F842" s="627" t="s">
        <v>11501</v>
      </c>
      <c r="G842" s="918"/>
      <c r="H842" s="920"/>
      <c r="I842" s="631">
        <f t="shared" si="106"/>
        <v>0</v>
      </c>
      <c r="J842" s="96"/>
      <c r="K842" s="77"/>
      <c r="L842" s="77"/>
    </row>
    <row r="843" spans="1:12" s="78" customFormat="1" ht="21.95" hidden="1" customHeight="1">
      <c r="A843" s="929"/>
      <c r="B843" s="52">
        <v>4134425110</v>
      </c>
      <c r="C843" s="898"/>
      <c r="D843" s="896"/>
      <c r="E843" s="891"/>
      <c r="F843" s="627" t="s">
        <v>11501</v>
      </c>
      <c r="G843" s="918"/>
      <c r="H843" s="920"/>
      <c r="I843" s="631">
        <f t="shared" si="106"/>
        <v>0</v>
      </c>
      <c r="J843" s="96"/>
      <c r="K843" s="77"/>
      <c r="L843" s="77"/>
    </row>
    <row r="844" spans="1:12" s="78" customFormat="1" ht="21.95" hidden="1" customHeight="1">
      <c r="A844" s="930"/>
      <c r="B844" s="52">
        <v>4134526993</v>
      </c>
      <c r="C844" s="898"/>
      <c r="D844" s="896"/>
      <c r="E844" s="891"/>
      <c r="F844" s="627" t="s">
        <v>11501</v>
      </c>
      <c r="G844" s="919"/>
      <c r="H844" s="921"/>
      <c r="I844" s="631">
        <f t="shared" si="106"/>
        <v>0</v>
      </c>
      <c r="J844" s="96"/>
      <c r="K844" s="77"/>
      <c r="L844" s="77"/>
    </row>
    <row r="845" spans="1:12" s="78" customFormat="1" ht="21.95" customHeight="1">
      <c r="A845" s="928">
        <v>623</v>
      </c>
      <c r="B845" s="52">
        <v>4134515328</v>
      </c>
      <c r="C845" s="908" t="s">
        <v>9158</v>
      </c>
      <c r="D845" s="896">
        <v>44569</v>
      </c>
      <c r="E845" s="891">
        <v>14040571</v>
      </c>
      <c r="F845" s="627" t="s">
        <v>11501</v>
      </c>
      <c r="G845" s="712" t="str">
        <f>VLOOKUP(C845,'[7]Bảng kê hoá đơn đã sử dụng'!$B$7:$G$4367,6,0)</f>
        <v>Chi nhánh Hà Nội - Công ty Cổ phần Dịch vụ Thương mại Tổng hợp Wincommerce</v>
      </c>
      <c r="H845" s="913">
        <f>E845</f>
        <v>14040571</v>
      </c>
      <c r="I845" s="638"/>
      <c r="J845" s="96"/>
      <c r="L845" s="77"/>
    </row>
    <row r="846" spans="1:12" s="78" customFormat="1" ht="21.95" hidden="1" customHeight="1">
      <c r="A846" s="929"/>
      <c r="B846" s="52">
        <v>4134552009</v>
      </c>
      <c r="C846" s="898"/>
      <c r="D846" s="896"/>
      <c r="E846" s="891"/>
      <c r="F846" s="627" t="s">
        <v>11501</v>
      </c>
      <c r="G846" s="713"/>
      <c r="H846" s="914"/>
      <c r="I846" s="631">
        <f>E845-H845</f>
        <v>0</v>
      </c>
      <c r="J846" s="96"/>
      <c r="K846" s="77"/>
      <c r="L846" s="77"/>
    </row>
    <row r="847" spans="1:12" s="78" customFormat="1" ht="21.95" hidden="1" customHeight="1">
      <c r="A847" s="929"/>
      <c r="B847" s="52">
        <v>4134445952</v>
      </c>
      <c r="C847" s="898"/>
      <c r="D847" s="896"/>
      <c r="E847" s="891"/>
      <c r="F847" s="627" t="s">
        <v>11501</v>
      </c>
      <c r="G847" s="713"/>
      <c r="H847" s="914"/>
      <c r="I847" s="631">
        <f t="shared" ref="I847:I854" si="107">E846-H847</f>
        <v>0</v>
      </c>
      <c r="J847" s="96"/>
      <c r="K847" s="77"/>
      <c r="L847" s="77"/>
    </row>
    <row r="848" spans="1:12" s="78" customFormat="1" ht="21.95" hidden="1" customHeight="1">
      <c r="A848" s="929"/>
      <c r="B848" s="52">
        <v>4134504162</v>
      </c>
      <c r="C848" s="898"/>
      <c r="D848" s="896"/>
      <c r="E848" s="891"/>
      <c r="F848" s="627" t="s">
        <v>11501</v>
      </c>
      <c r="G848" s="713"/>
      <c r="H848" s="914"/>
      <c r="I848" s="631">
        <f t="shared" si="107"/>
        <v>0</v>
      </c>
      <c r="J848" s="96"/>
      <c r="K848" s="77"/>
      <c r="L848" s="77"/>
    </row>
    <row r="849" spans="1:12" s="78" customFormat="1" ht="21.95" hidden="1" customHeight="1">
      <c r="A849" s="929"/>
      <c r="B849" s="52">
        <v>4134529712</v>
      </c>
      <c r="C849" s="898"/>
      <c r="D849" s="896"/>
      <c r="E849" s="891"/>
      <c r="F849" s="627" t="s">
        <v>11501</v>
      </c>
      <c r="G849" s="713"/>
      <c r="H849" s="914"/>
      <c r="I849" s="631">
        <f t="shared" si="107"/>
        <v>0</v>
      </c>
      <c r="J849" s="96"/>
      <c r="K849" s="77"/>
      <c r="L849" s="77"/>
    </row>
    <row r="850" spans="1:12" s="78" customFormat="1" ht="21.95" hidden="1" customHeight="1">
      <c r="A850" s="929"/>
      <c r="B850" s="52">
        <v>4134467020</v>
      </c>
      <c r="C850" s="898"/>
      <c r="D850" s="896"/>
      <c r="E850" s="891"/>
      <c r="F850" s="627" t="s">
        <v>11501</v>
      </c>
      <c r="G850" s="713"/>
      <c r="H850" s="914"/>
      <c r="I850" s="631">
        <f t="shared" si="107"/>
        <v>0</v>
      </c>
      <c r="J850" s="96"/>
      <c r="K850" s="77"/>
      <c r="L850" s="77"/>
    </row>
    <row r="851" spans="1:12" s="78" customFormat="1" ht="21.95" hidden="1" customHeight="1">
      <c r="A851" s="929"/>
      <c r="B851" s="52">
        <v>4134483313</v>
      </c>
      <c r="C851" s="898"/>
      <c r="D851" s="896"/>
      <c r="E851" s="891"/>
      <c r="F851" s="627" t="s">
        <v>11501</v>
      </c>
      <c r="G851" s="713"/>
      <c r="H851" s="914"/>
      <c r="I851" s="631">
        <f t="shared" si="107"/>
        <v>0</v>
      </c>
      <c r="J851" s="96"/>
      <c r="K851" s="77"/>
      <c r="L851" s="77"/>
    </row>
    <row r="852" spans="1:12" s="78" customFormat="1" ht="21.95" hidden="1" customHeight="1">
      <c r="A852" s="929"/>
      <c r="B852" s="52">
        <v>4134138002</v>
      </c>
      <c r="C852" s="898"/>
      <c r="D852" s="896"/>
      <c r="E852" s="891"/>
      <c r="F852" s="627" t="s">
        <v>11501</v>
      </c>
      <c r="G852" s="713"/>
      <c r="H852" s="914"/>
      <c r="I852" s="631">
        <f t="shared" si="107"/>
        <v>0</v>
      </c>
      <c r="J852" s="96"/>
      <c r="K852" s="77"/>
      <c r="L852" s="77"/>
    </row>
    <row r="853" spans="1:12" s="78" customFormat="1" ht="21.95" hidden="1" customHeight="1">
      <c r="A853" s="929"/>
      <c r="B853" s="52">
        <v>4134529450</v>
      </c>
      <c r="C853" s="898"/>
      <c r="D853" s="896"/>
      <c r="E853" s="891"/>
      <c r="F853" s="627" t="s">
        <v>11501</v>
      </c>
      <c r="G853" s="713"/>
      <c r="H853" s="914"/>
      <c r="I853" s="631">
        <f t="shared" si="107"/>
        <v>0</v>
      </c>
      <c r="J853" s="96"/>
      <c r="K853" s="77"/>
      <c r="L853" s="77"/>
    </row>
    <row r="854" spans="1:12" s="78" customFormat="1" ht="21.95" hidden="1" customHeight="1">
      <c r="A854" s="930"/>
      <c r="B854" s="52">
        <v>4134455403</v>
      </c>
      <c r="C854" s="898"/>
      <c r="D854" s="896"/>
      <c r="E854" s="891"/>
      <c r="F854" s="627" t="s">
        <v>11501</v>
      </c>
      <c r="G854" s="714"/>
      <c r="H854" s="915"/>
      <c r="I854" s="631">
        <f t="shared" si="107"/>
        <v>0</v>
      </c>
      <c r="J854" s="96"/>
      <c r="K854" s="77"/>
      <c r="L854" s="77"/>
    </row>
    <row r="855" spans="1:12" s="78" customFormat="1" ht="21.95" customHeight="1">
      <c r="A855" s="928">
        <v>624</v>
      </c>
      <c r="B855" s="52">
        <v>4134509858</v>
      </c>
      <c r="C855" s="898" t="s">
        <v>9159</v>
      </c>
      <c r="D855" s="896">
        <v>44569</v>
      </c>
      <c r="E855" s="891">
        <v>17207469</v>
      </c>
      <c r="F855" s="627" t="s">
        <v>11501</v>
      </c>
      <c r="G855" s="917" t="str">
        <f>VLOOKUP(C855,'[7]Bảng kê hoá đơn đã sử dụng'!$B$7:$G$4367,6,0)</f>
        <v>Chi nhánh Hà Nội - Công ty Cổ phần Dịch vụ Thương mại Tổng hợp Wincommerce</v>
      </c>
      <c r="H855" s="916">
        <f t="shared" ref="H855" si="108">E855</f>
        <v>17207469</v>
      </c>
      <c r="I855" s="631">
        <f t="shared" ref="I855:I864" si="109">E855-H855</f>
        <v>0</v>
      </c>
      <c r="J855" s="96"/>
      <c r="L855" s="77"/>
    </row>
    <row r="856" spans="1:12" s="78" customFormat="1" ht="21.95" hidden="1" customHeight="1">
      <c r="A856" s="929"/>
      <c r="B856" s="52">
        <v>4134530126</v>
      </c>
      <c r="C856" s="898"/>
      <c r="D856" s="896"/>
      <c r="E856" s="891"/>
      <c r="F856" s="627" t="s">
        <v>11501</v>
      </c>
      <c r="G856" s="918"/>
      <c r="H856" s="920"/>
      <c r="I856" s="631">
        <f t="shared" si="109"/>
        <v>0</v>
      </c>
      <c r="J856" s="96"/>
      <c r="K856" s="77"/>
      <c r="L856" s="77"/>
    </row>
    <row r="857" spans="1:12" s="78" customFormat="1" ht="21.95" hidden="1" customHeight="1">
      <c r="A857" s="929"/>
      <c r="B857" s="52">
        <v>4134485195</v>
      </c>
      <c r="C857" s="898"/>
      <c r="D857" s="896"/>
      <c r="E857" s="891"/>
      <c r="F857" s="627" t="s">
        <v>11501</v>
      </c>
      <c r="G857" s="918"/>
      <c r="H857" s="920"/>
      <c r="I857" s="631">
        <f t="shared" si="109"/>
        <v>0</v>
      </c>
      <c r="J857" s="96"/>
      <c r="K857" s="77"/>
      <c r="L857" s="77"/>
    </row>
    <row r="858" spans="1:12" s="78" customFormat="1" ht="21.95" hidden="1" customHeight="1">
      <c r="A858" s="929"/>
      <c r="B858" s="52">
        <v>4134532775</v>
      </c>
      <c r="C858" s="898"/>
      <c r="D858" s="896"/>
      <c r="E858" s="891"/>
      <c r="F858" s="627" t="s">
        <v>11501</v>
      </c>
      <c r="G858" s="918"/>
      <c r="H858" s="920"/>
      <c r="I858" s="631">
        <f t="shared" si="109"/>
        <v>0</v>
      </c>
      <c r="J858" s="96"/>
      <c r="K858" s="77"/>
      <c r="L858" s="77"/>
    </row>
    <row r="859" spans="1:12" s="78" customFormat="1" ht="21.95" hidden="1" customHeight="1">
      <c r="A859" s="929"/>
      <c r="B859" s="52">
        <v>4134556434</v>
      </c>
      <c r="C859" s="898"/>
      <c r="D859" s="896"/>
      <c r="E859" s="891"/>
      <c r="F859" s="627" t="s">
        <v>11501</v>
      </c>
      <c r="G859" s="918"/>
      <c r="H859" s="920"/>
      <c r="I859" s="631">
        <f t="shared" si="109"/>
        <v>0</v>
      </c>
      <c r="J859" s="96"/>
      <c r="K859" s="77"/>
      <c r="L859" s="77"/>
    </row>
    <row r="860" spans="1:12" s="78" customFormat="1" ht="21.95" hidden="1" customHeight="1">
      <c r="A860" s="929"/>
      <c r="B860" s="52">
        <v>4134526699</v>
      </c>
      <c r="C860" s="898"/>
      <c r="D860" s="896"/>
      <c r="E860" s="891"/>
      <c r="F860" s="627" t="s">
        <v>11501</v>
      </c>
      <c r="G860" s="918"/>
      <c r="H860" s="920"/>
      <c r="I860" s="631">
        <f t="shared" si="109"/>
        <v>0</v>
      </c>
      <c r="J860" s="96"/>
      <c r="K860" s="77"/>
      <c r="L860" s="77"/>
    </row>
    <row r="861" spans="1:12" s="78" customFormat="1" ht="21.95" hidden="1" customHeight="1">
      <c r="A861" s="929"/>
      <c r="B861" s="52">
        <v>4134479132</v>
      </c>
      <c r="C861" s="898"/>
      <c r="D861" s="896"/>
      <c r="E861" s="891"/>
      <c r="F861" s="627" t="s">
        <v>11501</v>
      </c>
      <c r="G861" s="918"/>
      <c r="H861" s="920"/>
      <c r="I861" s="631">
        <f t="shared" si="109"/>
        <v>0</v>
      </c>
      <c r="J861" s="96"/>
      <c r="K861" s="77"/>
      <c r="L861" s="77"/>
    </row>
    <row r="862" spans="1:12" s="78" customFormat="1" ht="21.95" hidden="1" customHeight="1">
      <c r="A862" s="929"/>
      <c r="B862" s="52">
        <v>4134512247</v>
      </c>
      <c r="C862" s="898"/>
      <c r="D862" s="896"/>
      <c r="E862" s="891"/>
      <c r="F862" s="627" t="s">
        <v>11501</v>
      </c>
      <c r="G862" s="918"/>
      <c r="H862" s="920"/>
      <c r="I862" s="631">
        <f t="shared" si="109"/>
        <v>0</v>
      </c>
      <c r="J862" s="96"/>
      <c r="K862" s="77"/>
      <c r="L862" s="77"/>
    </row>
    <row r="863" spans="1:12" s="78" customFormat="1" ht="21.95" hidden="1" customHeight="1">
      <c r="A863" s="929"/>
      <c r="B863" s="52">
        <v>4134471925</v>
      </c>
      <c r="C863" s="898"/>
      <c r="D863" s="896"/>
      <c r="E863" s="891"/>
      <c r="F863" s="627" t="s">
        <v>11501</v>
      </c>
      <c r="G863" s="918"/>
      <c r="H863" s="920"/>
      <c r="I863" s="631">
        <f t="shared" si="109"/>
        <v>0</v>
      </c>
      <c r="J863" s="96"/>
      <c r="K863" s="77"/>
      <c r="L863" s="77"/>
    </row>
    <row r="864" spans="1:12" s="78" customFormat="1" ht="21.95" hidden="1" customHeight="1">
      <c r="A864" s="930"/>
      <c r="B864" s="52">
        <v>4134423994</v>
      </c>
      <c r="C864" s="898"/>
      <c r="D864" s="896"/>
      <c r="E864" s="891"/>
      <c r="F864" s="627" t="s">
        <v>11501</v>
      </c>
      <c r="G864" s="919"/>
      <c r="H864" s="921"/>
      <c r="I864" s="631">
        <f t="shared" si="109"/>
        <v>0</v>
      </c>
      <c r="J864" s="96"/>
      <c r="K864" s="77"/>
      <c r="L864" s="77"/>
    </row>
    <row r="865" spans="1:12" s="78" customFormat="1" ht="21.95" customHeight="1">
      <c r="A865" s="928">
        <v>625</v>
      </c>
      <c r="B865" s="52">
        <v>4134412034</v>
      </c>
      <c r="C865" s="898" t="s">
        <v>9160</v>
      </c>
      <c r="D865" s="896">
        <v>44569</v>
      </c>
      <c r="E865" s="891">
        <v>33168871</v>
      </c>
      <c r="F865" s="627" t="s">
        <v>11501</v>
      </c>
      <c r="G865" s="712" t="str">
        <f>VLOOKUP(C865,'[7]Bảng kê hoá đơn đã sử dụng'!$B$7:$G$4367,6,0)</f>
        <v>Chi nhánh Hà Nội - Công ty Cổ phần Dịch vụ Thương mại Tổng hợp Wincommerce</v>
      </c>
      <c r="H865" s="916">
        <f t="shared" ref="H865" si="110">E865</f>
        <v>33168871</v>
      </c>
      <c r="I865" s="631">
        <f>E865-H865</f>
        <v>0</v>
      </c>
      <c r="J865" s="96"/>
      <c r="L865" s="77"/>
    </row>
    <row r="866" spans="1:12" s="78" customFormat="1" ht="21.95" hidden="1" customHeight="1">
      <c r="A866" s="929"/>
      <c r="B866" s="52">
        <v>4134457353</v>
      </c>
      <c r="C866" s="898"/>
      <c r="D866" s="896"/>
      <c r="E866" s="891"/>
      <c r="F866" s="625" t="s">
        <v>11501</v>
      </c>
      <c r="G866" s="713"/>
      <c r="H866" s="914"/>
      <c r="I866" s="631">
        <f t="shared" ref="I866:I904" si="111">E866-H866</f>
        <v>0</v>
      </c>
      <c r="J866" s="96"/>
      <c r="K866" s="77"/>
      <c r="L866" s="77"/>
    </row>
    <row r="867" spans="1:12" s="78" customFormat="1" ht="21.95" hidden="1" customHeight="1">
      <c r="A867" s="929"/>
      <c r="B867" s="52">
        <v>4134527246</v>
      </c>
      <c r="C867" s="898"/>
      <c r="D867" s="896"/>
      <c r="E867" s="891"/>
      <c r="F867" s="625" t="s">
        <v>11501</v>
      </c>
      <c r="G867" s="713"/>
      <c r="H867" s="914"/>
      <c r="I867" s="631">
        <f t="shared" si="111"/>
        <v>0</v>
      </c>
      <c r="J867" s="96"/>
      <c r="K867" s="77"/>
      <c r="L867" s="77"/>
    </row>
    <row r="868" spans="1:12" s="78" customFormat="1" ht="21.95" hidden="1" customHeight="1">
      <c r="A868" s="929"/>
      <c r="B868" s="52">
        <v>4134177036</v>
      </c>
      <c r="C868" s="898"/>
      <c r="D868" s="896"/>
      <c r="E868" s="891"/>
      <c r="F868" s="625" t="s">
        <v>11501</v>
      </c>
      <c r="G868" s="713"/>
      <c r="H868" s="914"/>
      <c r="I868" s="631">
        <f t="shared" si="111"/>
        <v>0</v>
      </c>
      <c r="J868" s="96"/>
      <c r="K868" s="77"/>
      <c r="L868" s="77"/>
    </row>
    <row r="869" spans="1:12" s="78" customFormat="1" ht="21.95" hidden="1" customHeight="1">
      <c r="A869" s="929"/>
      <c r="B869" s="52">
        <v>4134450668</v>
      </c>
      <c r="C869" s="898"/>
      <c r="D869" s="896"/>
      <c r="E869" s="891"/>
      <c r="F869" s="625" t="s">
        <v>11501</v>
      </c>
      <c r="G869" s="713"/>
      <c r="H869" s="914"/>
      <c r="I869" s="631">
        <f t="shared" si="111"/>
        <v>0</v>
      </c>
      <c r="J869" s="96"/>
      <c r="K869" s="77"/>
      <c r="L869" s="77"/>
    </row>
    <row r="870" spans="1:12" s="78" customFormat="1" ht="21.95" hidden="1" customHeight="1">
      <c r="A870" s="929"/>
      <c r="B870" s="52">
        <v>4134407084</v>
      </c>
      <c r="C870" s="898"/>
      <c r="D870" s="896"/>
      <c r="E870" s="891"/>
      <c r="F870" s="625" t="s">
        <v>11501</v>
      </c>
      <c r="G870" s="713"/>
      <c r="H870" s="914"/>
      <c r="I870" s="631">
        <f t="shared" si="111"/>
        <v>0</v>
      </c>
      <c r="J870" s="96"/>
      <c r="K870" s="77"/>
      <c r="L870" s="77"/>
    </row>
    <row r="871" spans="1:12" s="78" customFormat="1" ht="21.95" hidden="1" customHeight="1">
      <c r="A871" s="929"/>
      <c r="B871" s="52">
        <v>4134523338</v>
      </c>
      <c r="C871" s="898"/>
      <c r="D871" s="896"/>
      <c r="E871" s="891"/>
      <c r="F871" s="625" t="s">
        <v>11501</v>
      </c>
      <c r="G871" s="713"/>
      <c r="H871" s="914"/>
      <c r="I871" s="631">
        <f t="shared" si="111"/>
        <v>0</v>
      </c>
      <c r="J871" s="96"/>
      <c r="K871" s="77"/>
      <c r="L871" s="77"/>
    </row>
    <row r="872" spans="1:12" s="78" customFormat="1" ht="21.95" hidden="1" customHeight="1">
      <c r="A872" s="929"/>
      <c r="B872" s="52">
        <v>4134530267</v>
      </c>
      <c r="C872" s="898"/>
      <c r="D872" s="896"/>
      <c r="E872" s="891"/>
      <c r="F872" s="625" t="s">
        <v>11501</v>
      </c>
      <c r="G872" s="713"/>
      <c r="H872" s="914"/>
      <c r="I872" s="631">
        <f t="shared" si="111"/>
        <v>0</v>
      </c>
      <c r="J872" s="96"/>
      <c r="K872" s="77"/>
      <c r="L872" s="77"/>
    </row>
    <row r="873" spans="1:12" s="78" customFormat="1" ht="21.95" hidden="1" customHeight="1">
      <c r="A873" s="929"/>
      <c r="B873" s="52">
        <v>4134149560</v>
      </c>
      <c r="C873" s="898"/>
      <c r="D873" s="896"/>
      <c r="E873" s="891"/>
      <c r="F873" s="625" t="s">
        <v>11501</v>
      </c>
      <c r="G873" s="713"/>
      <c r="H873" s="914"/>
      <c r="I873" s="631">
        <f t="shared" si="111"/>
        <v>0</v>
      </c>
      <c r="J873" s="96"/>
      <c r="K873" s="77"/>
      <c r="L873" s="77"/>
    </row>
    <row r="874" spans="1:12" s="78" customFormat="1" ht="21.95" hidden="1" customHeight="1">
      <c r="A874" s="930"/>
      <c r="B874" s="52">
        <v>4134360782</v>
      </c>
      <c r="C874" s="898"/>
      <c r="D874" s="896"/>
      <c r="E874" s="891"/>
      <c r="F874" s="625" t="s">
        <v>11501</v>
      </c>
      <c r="G874" s="714"/>
      <c r="H874" s="915"/>
      <c r="I874" s="631">
        <f t="shared" si="111"/>
        <v>0</v>
      </c>
      <c r="J874" s="96"/>
      <c r="K874" s="77"/>
      <c r="L874" s="77"/>
    </row>
    <row r="875" spans="1:12" s="78" customFormat="1" ht="21.95" customHeight="1">
      <c r="A875" s="928">
        <v>626</v>
      </c>
      <c r="B875" s="52">
        <v>4134177448</v>
      </c>
      <c r="C875" s="898" t="s">
        <v>9161</v>
      </c>
      <c r="D875" s="896">
        <v>44569</v>
      </c>
      <c r="E875" s="891">
        <v>19786246</v>
      </c>
      <c r="F875" s="627" t="s">
        <v>11501</v>
      </c>
      <c r="G875" s="917" t="str">
        <f>VLOOKUP(C875,'[7]Bảng kê hoá đơn đã sử dụng'!$B$7:$G$4367,6,0)</f>
        <v>Chi nhánh Hà Nội - Công ty Cổ phần Dịch vụ Thương mại Tổng hợp Wincommerce</v>
      </c>
      <c r="H875" s="916">
        <f t="shared" ref="H875:H895" si="112">E875</f>
        <v>19786246</v>
      </c>
      <c r="I875" s="631">
        <f t="shared" si="111"/>
        <v>0</v>
      </c>
      <c r="J875" s="96"/>
      <c r="L875" s="77"/>
    </row>
    <row r="876" spans="1:12" s="78" customFormat="1" ht="21.95" hidden="1" customHeight="1">
      <c r="A876" s="929"/>
      <c r="B876" s="52">
        <v>4134500753</v>
      </c>
      <c r="C876" s="898"/>
      <c r="D876" s="896"/>
      <c r="E876" s="891"/>
      <c r="F876" s="627" t="s">
        <v>11501</v>
      </c>
      <c r="G876" s="918"/>
      <c r="H876" s="920"/>
      <c r="I876" s="631">
        <f t="shared" si="111"/>
        <v>0</v>
      </c>
      <c r="J876" s="96"/>
      <c r="K876" s="77"/>
      <c r="L876" s="77"/>
    </row>
    <row r="877" spans="1:12" s="78" customFormat="1" ht="21.95" hidden="1" customHeight="1">
      <c r="A877" s="929"/>
      <c r="B877" s="52">
        <v>4134177608</v>
      </c>
      <c r="C877" s="898"/>
      <c r="D877" s="896"/>
      <c r="E877" s="891"/>
      <c r="F877" s="627" t="s">
        <v>11501</v>
      </c>
      <c r="G877" s="918"/>
      <c r="H877" s="920"/>
      <c r="I877" s="631">
        <f t="shared" si="111"/>
        <v>0</v>
      </c>
      <c r="J877" s="96"/>
      <c r="K877" s="77"/>
      <c r="L877" s="77"/>
    </row>
    <row r="878" spans="1:12" s="78" customFormat="1" ht="21.95" hidden="1" customHeight="1">
      <c r="A878" s="929"/>
      <c r="B878" s="52">
        <v>4134417017</v>
      </c>
      <c r="C878" s="898"/>
      <c r="D878" s="896"/>
      <c r="E878" s="891"/>
      <c r="F878" s="627" t="s">
        <v>11501</v>
      </c>
      <c r="G878" s="918"/>
      <c r="H878" s="920"/>
      <c r="I878" s="631">
        <f t="shared" si="111"/>
        <v>0</v>
      </c>
      <c r="J878" s="96"/>
      <c r="K878" s="77"/>
      <c r="L878" s="77"/>
    </row>
    <row r="879" spans="1:12" s="78" customFormat="1" ht="21.95" hidden="1" customHeight="1">
      <c r="A879" s="929"/>
      <c r="B879" s="52">
        <v>4134375935</v>
      </c>
      <c r="C879" s="898"/>
      <c r="D879" s="896"/>
      <c r="E879" s="891"/>
      <c r="F879" s="627" t="s">
        <v>11501</v>
      </c>
      <c r="G879" s="918"/>
      <c r="H879" s="920"/>
      <c r="I879" s="631">
        <f t="shared" si="111"/>
        <v>0</v>
      </c>
      <c r="J879" s="96"/>
      <c r="K879" s="77"/>
      <c r="L879" s="77"/>
    </row>
    <row r="880" spans="1:12" s="78" customFormat="1" ht="21.95" hidden="1" customHeight="1">
      <c r="A880" s="929"/>
      <c r="B880" s="52">
        <v>4134537269</v>
      </c>
      <c r="C880" s="898"/>
      <c r="D880" s="896"/>
      <c r="E880" s="891"/>
      <c r="F880" s="627" t="s">
        <v>11501</v>
      </c>
      <c r="G880" s="918"/>
      <c r="H880" s="920"/>
      <c r="I880" s="631">
        <f t="shared" si="111"/>
        <v>0</v>
      </c>
      <c r="J880" s="96"/>
      <c r="K880" s="77"/>
      <c r="L880" s="77"/>
    </row>
    <row r="881" spans="1:12" s="78" customFormat="1" ht="21.95" hidden="1" customHeight="1">
      <c r="A881" s="929"/>
      <c r="B881" s="52">
        <v>4134443083</v>
      </c>
      <c r="C881" s="898"/>
      <c r="D881" s="896"/>
      <c r="E881" s="891"/>
      <c r="F881" s="627" t="s">
        <v>11501</v>
      </c>
      <c r="G881" s="918"/>
      <c r="H881" s="920"/>
      <c r="I881" s="631">
        <f t="shared" si="111"/>
        <v>0</v>
      </c>
      <c r="J881" s="96"/>
      <c r="K881" s="77"/>
      <c r="L881" s="77"/>
    </row>
    <row r="882" spans="1:12" s="78" customFormat="1" ht="21.95" hidden="1" customHeight="1">
      <c r="A882" s="929"/>
      <c r="B882" s="52">
        <v>4134530422</v>
      </c>
      <c r="C882" s="898"/>
      <c r="D882" s="896"/>
      <c r="E882" s="891"/>
      <c r="F882" s="627" t="s">
        <v>11501</v>
      </c>
      <c r="G882" s="918"/>
      <c r="H882" s="920"/>
      <c r="I882" s="631">
        <f t="shared" si="111"/>
        <v>0</v>
      </c>
      <c r="J882" s="96"/>
      <c r="K882" s="77"/>
      <c r="L882" s="77"/>
    </row>
    <row r="883" spans="1:12" s="78" customFormat="1" ht="21.95" hidden="1" customHeight="1">
      <c r="A883" s="929"/>
      <c r="B883" s="52">
        <v>4134515833</v>
      </c>
      <c r="C883" s="898"/>
      <c r="D883" s="896"/>
      <c r="E883" s="891"/>
      <c r="F883" s="627" t="s">
        <v>11501</v>
      </c>
      <c r="G883" s="918"/>
      <c r="H883" s="920"/>
      <c r="I883" s="631">
        <f t="shared" si="111"/>
        <v>0</v>
      </c>
      <c r="J883" s="96"/>
      <c r="K883" s="77"/>
      <c r="L883" s="77"/>
    </row>
    <row r="884" spans="1:12" s="78" customFormat="1" ht="21.95" hidden="1" customHeight="1">
      <c r="A884" s="930"/>
      <c r="B884" s="52">
        <v>4134176868</v>
      </c>
      <c r="C884" s="898"/>
      <c r="D884" s="896"/>
      <c r="E884" s="891"/>
      <c r="F884" s="627" t="s">
        <v>11501</v>
      </c>
      <c r="G884" s="919"/>
      <c r="H884" s="921"/>
      <c r="I884" s="631">
        <f t="shared" si="111"/>
        <v>0</v>
      </c>
      <c r="J884" s="96"/>
      <c r="K884" s="77"/>
      <c r="L884" s="77"/>
    </row>
    <row r="885" spans="1:12" s="78" customFormat="1" ht="21.95" customHeight="1">
      <c r="A885" s="928">
        <v>627</v>
      </c>
      <c r="B885" s="52">
        <v>4133099532</v>
      </c>
      <c r="C885" s="898" t="s">
        <v>9162</v>
      </c>
      <c r="D885" s="896">
        <v>44569</v>
      </c>
      <c r="E885" s="891">
        <v>21011953</v>
      </c>
      <c r="F885" s="627" t="s">
        <v>11501</v>
      </c>
      <c r="G885" s="917" t="str">
        <f>VLOOKUP(C885,'[7]Bảng kê hoá đơn đã sử dụng'!$B$7:$G$4367,6,0)</f>
        <v>Chi nhánh Hà Nội - Công ty Cổ phần Dịch vụ Thương mại Tổng hợp Wincommerce</v>
      </c>
      <c r="H885" s="916">
        <f t="shared" si="112"/>
        <v>21011953</v>
      </c>
      <c r="I885" s="631">
        <f t="shared" si="111"/>
        <v>0</v>
      </c>
      <c r="J885" s="96"/>
      <c r="L885" s="77"/>
    </row>
    <row r="886" spans="1:12" s="78" customFormat="1" ht="21.95" hidden="1" customHeight="1">
      <c r="A886" s="929"/>
      <c r="B886" s="52">
        <v>4134370109</v>
      </c>
      <c r="C886" s="898"/>
      <c r="D886" s="896"/>
      <c r="E886" s="891"/>
      <c r="F886" s="627" t="s">
        <v>11501</v>
      </c>
      <c r="G886" s="918"/>
      <c r="H886" s="920"/>
      <c r="I886" s="631">
        <f t="shared" si="111"/>
        <v>0</v>
      </c>
      <c r="J886" s="96"/>
      <c r="K886" s="77"/>
      <c r="L886" s="77"/>
    </row>
    <row r="887" spans="1:12" s="78" customFormat="1" ht="21.95" hidden="1" customHeight="1">
      <c r="A887" s="929"/>
      <c r="B887" s="52">
        <v>4134551161</v>
      </c>
      <c r="C887" s="898"/>
      <c r="D887" s="896"/>
      <c r="E887" s="891"/>
      <c r="F887" s="627" t="s">
        <v>11501</v>
      </c>
      <c r="G887" s="918"/>
      <c r="H887" s="920"/>
      <c r="I887" s="631">
        <f t="shared" si="111"/>
        <v>0</v>
      </c>
      <c r="J887" s="96"/>
      <c r="K887" s="77"/>
      <c r="L887" s="77"/>
    </row>
    <row r="888" spans="1:12" s="78" customFormat="1" ht="21.95" hidden="1" customHeight="1">
      <c r="A888" s="929"/>
      <c r="B888" s="52">
        <v>4134349051</v>
      </c>
      <c r="C888" s="898"/>
      <c r="D888" s="896"/>
      <c r="E888" s="891"/>
      <c r="F888" s="627" t="s">
        <v>11501</v>
      </c>
      <c r="G888" s="918"/>
      <c r="H888" s="920"/>
      <c r="I888" s="631">
        <f t="shared" si="111"/>
        <v>0</v>
      </c>
      <c r="J888" s="96"/>
      <c r="K888" s="77"/>
      <c r="L888" s="77"/>
    </row>
    <row r="889" spans="1:12" s="78" customFormat="1" ht="21.95" hidden="1" customHeight="1">
      <c r="A889" s="929"/>
      <c r="B889" s="52">
        <v>4134532707</v>
      </c>
      <c r="C889" s="898"/>
      <c r="D889" s="896"/>
      <c r="E889" s="891"/>
      <c r="F889" s="627" t="s">
        <v>11501</v>
      </c>
      <c r="G889" s="918"/>
      <c r="H889" s="920"/>
      <c r="I889" s="631">
        <f t="shared" si="111"/>
        <v>0</v>
      </c>
      <c r="J889" s="96"/>
      <c r="K889" s="77"/>
      <c r="L889" s="77"/>
    </row>
    <row r="890" spans="1:12" s="78" customFormat="1" ht="21.95" hidden="1" customHeight="1">
      <c r="A890" s="929"/>
      <c r="B890" s="52">
        <v>4134512430</v>
      </c>
      <c r="C890" s="898"/>
      <c r="D890" s="896"/>
      <c r="E890" s="891"/>
      <c r="F890" s="627" t="s">
        <v>11501</v>
      </c>
      <c r="G890" s="918"/>
      <c r="H890" s="920"/>
      <c r="I890" s="631">
        <f t="shared" si="111"/>
        <v>0</v>
      </c>
      <c r="J890" s="96"/>
      <c r="K890" s="77"/>
      <c r="L890" s="77"/>
    </row>
    <row r="891" spans="1:12" s="78" customFormat="1" ht="21.95" hidden="1" customHeight="1">
      <c r="A891" s="929"/>
      <c r="B891" s="52">
        <v>4134505170</v>
      </c>
      <c r="C891" s="898"/>
      <c r="D891" s="896"/>
      <c r="E891" s="891"/>
      <c r="F891" s="627" t="s">
        <v>11501</v>
      </c>
      <c r="G891" s="918"/>
      <c r="H891" s="920"/>
      <c r="I891" s="631">
        <f t="shared" si="111"/>
        <v>0</v>
      </c>
      <c r="J891" s="96"/>
      <c r="K891" s="77"/>
      <c r="L891" s="77"/>
    </row>
    <row r="892" spans="1:12" s="78" customFormat="1" ht="21.95" hidden="1" customHeight="1">
      <c r="A892" s="929"/>
      <c r="B892" s="52">
        <v>4134555603</v>
      </c>
      <c r="C892" s="898"/>
      <c r="D892" s="896"/>
      <c r="E892" s="891"/>
      <c r="F892" s="627" t="s">
        <v>11501</v>
      </c>
      <c r="G892" s="918"/>
      <c r="H892" s="920"/>
      <c r="I892" s="631">
        <f t="shared" si="111"/>
        <v>0</v>
      </c>
      <c r="J892" s="96"/>
      <c r="K892" s="77"/>
      <c r="L892" s="77"/>
    </row>
    <row r="893" spans="1:12" s="78" customFormat="1" ht="21.95" hidden="1" customHeight="1">
      <c r="A893" s="929"/>
      <c r="B893" s="52">
        <v>4134545680</v>
      </c>
      <c r="C893" s="898"/>
      <c r="D893" s="896"/>
      <c r="E893" s="891"/>
      <c r="F893" s="627" t="s">
        <v>11501</v>
      </c>
      <c r="G893" s="918"/>
      <c r="H893" s="920"/>
      <c r="I893" s="631">
        <f t="shared" si="111"/>
        <v>0</v>
      </c>
      <c r="J893" s="96"/>
      <c r="K893" s="77"/>
      <c r="L893" s="77"/>
    </row>
    <row r="894" spans="1:12" s="78" customFormat="1" ht="21.95" hidden="1" customHeight="1">
      <c r="A894" s="930"/>
      <c r="B894" s="52">
        <v>4134503263</v>
      </c>
      <c r="C894" s="898"/>
      <c r="D894" s="896"/>
      <c r="E894" s="891"/>
      <c r="F894" s="627" t="s">
        <v>11501</v>
      </c>
      <c r="G894" s="919"/>
      <c r="H894" s="921"/>
      <c r="I894" s="631">
        <f t="shared" si="111"/>
        <v>0</v>
      </c>
      <c r="J894" s="96"/>
      <c r="K894" s="77"/>
      <c r="L894" s="77"/>
    </row>
    <row r="895" spans="1:12" s="78" customFormat="1" ht="21.95" customHeight="1">
      <c r="A895" s="928">
        <v>628</v>
      </c>
      <c r="B895" s="52">
        <v>4134531390</v>
      </c>
      <c r="C895" s="898" t="s">
        <v>9163</v>
      </c>
      <c r="D895" s="896">
        <v>44569</v>
      </c>
      <c r="E895" s="891">
        <v>14951500</v>
      </c>
      <c r="F895" s="627" t="s">
        <v>11501</v>
      </c>
      <c r="G895" s="917" t="str">
        <f>VLOOKUP(C895,'[7]Bảng kê hoá đơn đã sử dụng'!$B$7:$G$4367,6,0)</f>
        <v>Chi nhánh Hà Nội - Công ty Cổ phần Dịch vụ Thương mại Tổng hợp Wincommerce</v>
      </c>
      <c r="H895" s="916">
        <f t="shared" si="112"/>
        <v>14951500</v>
      </c>
      <c r="I895" s="631">
        <f t="shared" si="111"/>
        <v>0</v>
      </c>
      <c r="J895" s="96"/>
      <c r="L895" s="77"/>
    </row>
    <row r="896" spans="1:12" s="78" customFormat="1" ht="21.95" hidden="1" customHeight="1">
      <c r="A896" s="929"/>
      <c r="B896" s="52">
        <v>4134499128</v>
      </c>
      <c r="C896" s="898"/>
      <c r="D896" s="896"/>
      <c r="E896" s="891"/>
      <c r="F896" s="627" t="s">
        <v>11501</v>
      </c>
      <c r="G896" s="918"/>
      <c r="H896" s="920"/>
      <c r="I896" s="631">
        <f t="shared" si="111"/>
        <v>0</v>
      </c>
      <c r="J896" s="96"/>
      <c r="K896" s="77"/>
      <c r="L896" s="77"/>
    </row>
    <row r="897" spans="1:12" s="78" customFormat="1" ht="21.95" hidden="1" customHeight="1">
      <c r="A897" s="929"/>
      <c r="B897" s="52">
        <v>4134556505</v>
      </c>
      <c r="C897" s="898"/>
      <c r="D897" s="896"/>
      <c r="E897" s="891"/>
      <c r="F897" s="627" t="s">
        <v>11501</v>
      </c>
      <c r="G897" s="918"/>
      <c r="H897" s="920"/>
      <c r="I897" s="631">
        <f t="shared" si="111"/>
        <v>0</v>
      </c>
      <c r="J897" s="96"/>
      <c r="K897" s="77"/>
      <c r="L897" s="77"/>
    </row>
    <row r="898" spans="1:12" s="78" customFormat="1" ht="21.95" hidden="1" customHeight="1">
      <c r="A898" s="929"/>
      <c r="B898" s="52">
        <v>4134556676</v>
      </c>
      <c r="C898" s="898"/>
      <c r="D898" s="896"/>
      <c r="E898" s="891"/>
      <c r="F898" s="627" t="s">
        <v>11501</v>
      </c>
      <c r="G898" s="918"/>
      <c r="H898" s="920"/>
      <c r="I898" s="631">
        <f t="shared" si="111"/>
        <v>0</v>
      </c>
      <c r="J898" s="96"/>
      <c r="K898" s="77"/>
      <c r="L898" s="77"/>
    </row>
    <row r="899" spans="1:12" s="78" customFormat="1" ht="21.95" hidden="1" customHeight="1">
      <c r="A899" s="929"/>
      <c r="B899" s="52">
        <v>4134464041</v>
      </c>
      <c r="C899" s="898"/>
      <c r="D899" s="896"/>
      <c r="E899" s="891"/>
      <c r="F899" s="627" t="s">
        <v>11501</v>
      </c>
      <c r="G899" s="918"/>
      <c r="H899" s="920"/>
      <c r="I899" s="631">
        <f t="shared" si="111"/>
        <v>0</v>
      </c>
      <c r="J899" s="96"/>
      <c r="K899" s="77"/>
      <c r="L899" s="77"/>
    </row>
    <row r="900" spans="1:12" s="78" customFormat="1" ht="21.95" hidden="1" customHeight="1">
      <c r="A900" s="929"/>
      <c r="B900" s="52">
        <v>4134477291</v>
      </c>
      <c r="C900" s="898"/>
      <c r="D900" s="896"/>
      <c r="E900" s="891"/>
      <c r="F900" s="627" t="s">
        <v>11501</v>
      </c>
      <c r="G900" s="918"/>
      <c r="H900" s="920"/>
      <c r="I900" s="631">
        <f t="shared" si="111"/>
        <v>0</v>
      </c>
      <c r="J900" s="96"/>
      <c r="K900" s="77"/>
      <c r="L900" s="77"/>
    </row>
    <row r="901" spans="1:12" s="78" customFormat="1" ht="21.95" hidden="1" customHeight="1">
      <c r="A901" s="929"/>
      <c r="B901" s="52">
        <v>4134499243</v>
      </c>
      <c r="C901" s="898"/>
      <c r="D901" s="896"/>
      <c r="E901" s="891"/>
      <c r="F901" s="627" t="s">
        <v>11501</v>
      </c>
      <c r="G901" s="918"/>
      <c r="H901" s="920"/>
      <c r="I901" s="631">
        <f t="shared" si="111"/>
        <v>0</v>
      </c>
      <c r="J901" s="96"/>
      <c r="K901" s="77"/>
      <c r="L901" s="77"/>
    </row>
    <row r="902" spans="1:12" s="78" customFormat="1" ht="21.95" hidden="1" customHeight="1">
      <c r="A902" s="929"/>
      <c r="B902" s="52">
        <v>4134496429</v>
      </c>
      <c r="C902" s="898"/>
      <c r="D902" s="896"/>
      <c r="E902" s="891"/>
      <c r="F902" s="627" t="s">
        <v>11501</v>
      </c>
      <c r="G902" s="918"/>
      <c r="H902" s="920"/>
      <c r="I902" s="631">
        <f t="shared" si="111"/>
        <v>0</v>
      </c>
      <c r="J902" s="96"/>
      <c r="K902" s="77"/>
      <c r="L902" s="77"/>
    </row>
    <row r="903" spans="1:12" s="78" customFormat="1" ht="21.95" hidden="1" customHeight="1">
      <c r="A903" s="929"/>
      <c r="B903" s="52">
        <v>4134515257</v>
      </c>
      <c r="C903" s="898"/>
      <c r="D903" s="896"/>
      <c r="E903" s="891"/>
      <c r="F903" s="627" t="s">
        <v>11501</v>
      </c>
      <c r="G903" s="918"/>
      <c r="H903" s="920"/>
      <c r="I903" s="631">
        <f t="shared" si="111"/>
        <v>0</v>
      </c>
      <c r="J903" s="96"/>
      <c r="K903" s="77"/>
      <c r="L903" s="77"/>
    </row>
    <row r="904" spans="1:12" s="78" customFormat="1" ht="21.95" hidden="1" customHeight="1">
      <c r="A904" s="930"/>
      <c r="B904" s="52">
        <v>4134514379</v>
      </c>
      <c r="C904" s="898"/>
      <c r="D904" s="896"/>
      <c r="E904" s="891"/>
      <c r="F904" s="627" t="s">
        <v>11501</v>
      </c>
      <c r="G904" s="919"/>
      <c r="H904" s="921"/>
      <c r="I904" s="631">
        <f t="shared" si="111"/>
        <v>0</v>
      </c>
      <c r="J904" s="96"/>
      <c r="K904" s="77"/>
      <c r="L904" s="77"/>
    </row>
    <row r="905" spans="1:12" s="78" customFormat="1" ht="21.95" customHeight="1">
      <c r="A905" s="928">
        <v>629</v>
      </c>
      <c r="B905" s="52">
        <v>4134498304</v>
      </c>
      <c r="C905" s="898" t="s">
        <v>9164</v>
      </c>
      <c r="D905" s="896">
        <v>44569</v>
      </c>
      <c r="E905" s="891">
        <v>20404281</v>
      </c>
      <c r="F905" s="627" t="s">
        <v>11501</v>
      </c>
      <c r="G905" s="712" t="str">
        <f>VLOOKUP(C905,'[7]Bảng kê hoá đơn đã sử dụng'!$B$7:$G$4367,6,0)</f>
        <v>Chi nhánh Hà Nội - Công ty Cổ phần Dịch vụ Thương mại Tổng hợp Wincommerce</v>
      </c>
      <c r="H905" s="916">
        <f t="shared" ref="H905:H925" si="113">E905</f>
        <v>20404281</v>
      </c>
      <c r="I905" s="631">
        <f t="shared" ref="I905:I934" si="114">E905-H905</f>
        <v>0</v>
      </c>
      <c r="J905" s="96"/>
      <c r="L905" s="77"/>
    </row>
    <row r="906" spans="1:12" s="78" customFormat="1" ht="21.95" hidden="1" customHeight="1">
      <c r="A906" s="929"/>
      <c r="B906" s="52">
        <v>4134548950</v>
      </c>
      <c r="C906" s="898"/>
      <c r="D906" s="896"/>
      <c r="E906" s="891"/>
      <c r="F906" s="625" t="s">
        <v>11501</v>
      </c>
      <c r="G906" s="713"/>
      <c r="H906" s="914"/>
      <c r="I906" s="631">
        <f t="shared" si="114"/>
        <v>0</v>
      </c>
      <c r="J906" s="96"/>
      <c r="K906" s="77"/>
      <c r="L906" s="77"/>
    </row>
    <row r="907" spans="1:12" s="78" customFormat="1" ht="21.95" hidden="1" customHeight="1">
      <c r="A907" s="929"/>
      <c r="B907" s="52">
        <v>4134527026</v>
      </c>
      <c r="C907" s="898"/>
      <c r="D907" s="896"/>
      <c r="E907" s="891"/>
      <c r="F907" s="625" t="s">
        <v>11501</v>
      </c>
      <c r="G907" s="713"/>
      <c r="H907" s="914"/>
      <c r="I907" s="631">
        <f t="shared" si="114"/>
        <v>0</v>
      </c>
      <c r="J907" s="96"/>
      <c r="K907" s="77"/>
      <c r="L907" s="77"/>
    </row>
    <row r="908" spans="1:12" s="78" customFormat="1" ht="21.95" hidden="1" customHeight="1">
      <c r="A908" s="929"/>
      <c r="B908" s="52">
        <v>4134473892</v>
      </c>
      <c r="C908" s="898"/>
      <c r="D908" s="896"/>
      <c r="E908" s="891"/>
      <c r="F908" s="625" t="s">
        <v>11501</v>
      </c>
      <c r="G908" s="713"/>
      <c r="H908" s="914"/>
      <c r="I908" s="631">
        <f t="shared" si="114"/>
        <v>0</v>
      </c>
      <c r="J908" s="96"/>
      <c r="K908" s="77"/>
      <c r="L908" s="77"/>
    </row>
    <row r="909" spans="1:12" s="78" customFormat="1" ht="21.95" hidden="1" customHeight="1">
      <c r="A909" s="929"/>
      <c r="B909" s="52">
        <v>4134497861</v>
      </c>
      <c r="C909" s="898"/>
      <c r="D909" s="896"/>
      <c r="E909" s="891"/>
      <c r="F909" s="625" t="s">
        <v>11501</v>
      </c>
      <c r="G909" s="713"/>
      <c r="H909" s="914"/>
      <c r="I909" s="631">
        <f t="shared" si="114"/>
        <v>0</v>
      </c>
      <c r="J909" s="96"/>
      <c r="K909" s="77"/>
      <c r="L909" s="77"/>
    </row>
    <row r="910" spans="1:12" s="78" customFormat="1" ht="21.95" hidden="1" customHeight="1">
      <c r="A910" s="929"/>
      <c r="B910" s="52">
        <v>4134504536</v>
      </c>
      <c r="C910" s="898"/>
      <c r="D910" s="896"/>
      <c r="E910" s="891"/>
      <c r="F910" s="625" t="s">
        <v>11501</v>
      </c>
      <c r="G910" s="713"/>
      <c r="H910" s="914"/>
      <c r="I910" s="631">
        <f t="shared" si="114"/>
        <v>0</v>
      </c>
      <c r="J910" s="96"/>
      <c r="K910" s="77"/>
      <c r="L910" s="77"/>
    </row>
    <row r="911" spans="1:12" s="78" customFormat="1" ht="21.95" hidden="1" customHeight="1">
      <c r="A911" s="929"/>
      <c r="B911" s="52">
        <v>4134541190</v>
      </c>
      <c r="C911" s="898"/>
      <c r="D911" s="896"/>
      <c r="E911" s="891"/>
      <c r="F911" s="625" t="s">
        <v>11501</v>
      </c>
      <c r="G911" s="713"/>
      <c r="H911" s="914"/>
      <c r="I911" s="631">
        <f t="shared" si="114"/>
        <v>0</v>
      </c>
      <c r="J911" s="96"/>
      <c r="K911" s="77"/>
      <c r="L911" s="77"/>
    </row>
    <row r="912" spans="1:12" s="78" customFormat="1" ht="21.95" hidden="1" customHeight="1">
      <c r="A912" s="929"/>
      <c r="B912" s="52">
        <v>4134550413</v>
      </c>
      <c r="C912" s="898"/>
      <c r="D912" s="896"/>
      <c r="E912" s="891"/>
      <c r="F912" s="625" t="s">
        <v>11501</v>
      </c>
      <c r="G912" s="713"/>
      <c r="H912" s="914"/>
      <c r="I912" s="631">
        <f t="shared" si="114"/>
        <v>0</v>
      </c>
      <c r="J912" s="96"/>
      <c r="K912" s="77"/>
      <c r="L912" s="77"/>
    </row>
    <row r="913" spans="1:12" s="78" customFormat="1" ht="21.95" hidden="1" customHeight="1">
      <c r="A913" s="929"/>
      <c r="B913" s="52">
        <v>4134504808</v>
      </c>
      <c r="C913" s="898"/>
      <c r="D913" s="896"/>
      <c r="E913" s="891"/>
      <c r="F913" s="625" t="s">
        <v>11501</v>
      </c>
      <c r="G913" s="713"/>
      <c r="H913" s="914"/>
      <c r="I913" s="631">
        <f t="shared" si="114"/>
        <v>0</v>
      </c>
      <c r="J913" s="96"/>
      <c r="K913" s="77"/>
      <c r="L913" s="77"/>
    </row>
    <row r="914" spans="1:12" s="78" customFormat="1" ht="21.95" hidden="1" customHeight="1">
      <c r="A914" s="930"/>
      <c r="B914" s="52">
        <v>4134503225</v>
      </c>
      <c r="C914" s="898"/>
      <c r="D914" s="896"/>
      <c r="E914" s="891"/>
      <c r="F914" s="625" t="s">
        <v>11501</v>
      </c>
      <c r="G914" s="714"/>
      <c r="H914" s="915"/>
      <c r="I914" s="631">
        <f t="shared" si="114"/>
        <v>0</v>
      </c>
      <c r="J914" s="96"/>
      <c r="K914" s="77"/>
      <c r="L914" s="77"/>
    </row>
    <row r="915" spans="1:12" s="78" customFormat="1" ht="21.95" customHeight="1">
      <c r="A915" s="928">
        <v>630</v>
      </c>
      <c r="B915" s="52">
        <v>4134540567</v>
      </c>
      <c r="C915" s="898" t="s">
        <v>9165</v>
      </c>
      <c r="D915" s="896">
        <v>44569</v>
      </c>
      <c r="E915" s="891">
        <v>17829406</v>
      </c>
      <c r="F915" s="627" t="s">
        <v>11501</v>
      </c>
      <c r="G915" s="712" t="str">
        <f>VLOOKUP(C915,'[7]Bảng kê hoá đơn đã sử dụng'!$B$7:$G$4367,6,0)</f>
        <v>Chi nhánh Hà Nội - Công ty Cổ phần Dịch vụ Thương mại Tổng hợp Wincommerce</v>
      </c>
      <c r="H915" s="916">
        <f t="shared" si="113"/>
        <v>17829406</v>
      </c>
      <c r="I915" s="631">
        <f t="shared" si="114"/>
        <v>0</v>
      </c>
      <c r="J915" s="96"/>
      <c r="L915" s="77"/>
    </row>
    <row r="916" spans="1:12" s="78" customFormat="1" ht="21.95" hidden="1" customHeight="1">
      <c r="A916" s="929"/>
      <c r="B916" s="52">
        <v>4134462894</v>
      </c>
      <c r="C916" s="898"/>
      <c r="D916" s="896"/>
      <c r="E916" s="891"/>
      <c r="F916" s="625" t="s">
        <v>11501</v>
      </c>
      <c r="G916" s="713"/>
      <c r="H916" s="914"/>
      <c r="I916" s="631">
        <f t="shared" si="114"/>
        <v>0</v>
      </c>
      <c r="J916" s="96"/>
      <c r="K916" s="77"/>
      <c r="L916" s="77"/>
    </row>
    <row r="917" spans="1:12" s="78" customFormat="1" ht="21.95" hidden="1" customHeight="1">
      <c r="A917" s="929"/>
      <c r="B917" s="52">
        <v>4134496616</v>
      </c>
      <c r="C917" s="898"/>
      <c r="D917" s="896"/>
      <c r="E917" s="891"/>
      <c r="F917" s="625" t="s">
        <v>11501</v>
      </c>
      <c r="G917" s="713"/>
      <c r="H917" s="914"/>
      <c r="I917" s="631">
        <f t="shared" si="114"/>
        <v>0</v>
      </c>
      <c r="J917" s="96"/>
      <c r="K917" s="77"/>
      <c r="L917" s="77"/>
    </row>
    <row r="918" spans="1:12" s="78" customFormat="1" ht="21.95" hidden="1" customHeight="1">
      <c r="A918" s="929"/>
      <c r="B918" s="52">
        <v>4134526501</v>
      </c>
      <c r="C918" s="898"/>
      <c r="D918" s="896"/>
      <c r="E918" s="891"/>
      <c r="F918" s="625" t="s">
        <v>11501</v>
      </c>
      <c r="G918" s="713"/>
      <c r="H918" s="914"/>
      <c r="I918" s="631">
        <f t="shared" si="114"/>
        <v>0</v>
      </c>
      <c r="J918" s="96"/>
      <c r="K918" s="77"/>
      <c r="L918" s="77"/>
    </row>
    <row r="919" spans="1:12" s="78" customFormat="1" ht="21.95" hidden="1" customHeight="1">
      <c r="A919" s="929"/>
      <c r="B919" s="52">
        <v>4134574381</v>
      </c>
      <c r="C919" s="898"/>
      <c r="D919" s="896"/>
      <c r="E919" s="891"/>
      <c r="F919" s="625" t="s">
        <v>11501</v>
      </c>
      <c r="G919" s="713"/>
      <c r="H919" s="914"/>
      <c r="I919" s="631">
        <f t="shared" si="114"/>
        <v>0</v>
      </c>
      <c r="J919" s="96"/>
      <c r="K919" s="77"/>
      <c r="L919" s="77"/>
    </row>
    <row r="920" spans="1:12" s="78" customFormat="1" ht="21.95" hidden="1" customHeight="1">
      <c r="A920" s="929"/>
      <c r="B920" s="52">
        <v>4134587718</v>
      </c>
      <c r="C920" s="898"/>
      <c r="D920" s="896"/>
      <c r="E920" s="891"/>
      <c r="F920" s="625" t="s">
        <v>11501</v>
      </c>
      <c r="G920" s="713"/>
      <c r="H920" s="914"/>
      <c r="I920" s="631">
        <f t="shared" si="114"/>
        <v>0</v>
      </c>
      <c r="J920" s="96"/>
      <c r="K920" s="77"/>
      <c r="L920" s="77"/>
    </row>
    <row r="921" spans="1:12" s="78" customFormat="1" ht="21.95" hidden="1" customHeight="1">
      <c r="A921" s="929"/>
      <c r="B921" s="52">
        <v>4134554927</v>
      </c>
      <c r="C921" s="898"/>
      <c r="D921" s="896"/>
      <c r="E921" s="891"/>
      <c r="F921" s="625" t="s">
        <v>11501</v>
      </c>
      <c r="G921" s="713"/>
      <c r="H921" s="914"/>
      <c r="I921" s="631">
        <f t="shared" si="114"/>
        <v>0</v>
      </c>
      <c r="J921" s="96"/>
      <c r="K921" s="77"/>
      <c r="L921" s="77"/>
    </row>
    <row r="922" spans="1:12" s="78" customFormat="1" ht="21.95" hidden="1" customHeight="1">
      <c r="A922" s="929"/>
      <c r="B922" s="52">
        <v>4134556110</v>
      </c>
      <c r="C922" s="898"/>
      <c r="D922" s="896"/>
      <c r="E922" s="891"/>
      <c r="F922" s="625" t="s">
        <v>11501</v>
      </c>
      <c r="G922" s="713"/>
      <c r="H922" s="914"/>
      <c r="I922" s="631">
        <f t="shared" si="114"/>
        <v>0</v>
      </c>
      <c r="J922" s="96"/>
      <c r="K922" s="77"/>
      <c r="L922" s="77"/>
    </row>
    <row r="923" spans="1:12" s="78" customFormat="1" ht="21.95" hidden="1" customHeight="1">
      <c r="A923" s="929"/>
      <c r="B923" s="52">
        <v>4134577505</v>
      </c>
      <c r="C923" s="898"/>
      <c r="D923" s="896"/>
      <c r="E923" s="891"/>
      <c r="F923" s="625" t="s">
        <v>11501</v>
      </c>
      <c r="G923" s="713"/>
      <c r="H923" s="914"/>
      <c r="I923" s="631">
        <f t="shared" si="114"/>
        <v>0</v>
      </c>
      <c r="J923" s="96"/>
      <c r="K923" s="77"/>
      <c r="L923" s="77"/>
    </row>
    <row r="924" spans="1:12" s="78" customFormat="1" ht="21.95" hidden="1" customHeight="1">
      <c r="A924" s="930"/>
      <c r="B924" s="52">
        <v>4134554246</v>
      </c>
      <c r="C924" s="898"/>
      <c r="D924" s="896"/>
      <c r="E924" s="891"/>
      <c r="F924" s="625" t="s">
        <v>11501</v>
      </c>
      <c r="G924" s="714"/>
      <c r="H924" s="915"/>
      <c r="I924" s="631">
        <f t="shared" si="114"/>
        <v>0</v>
      </c>
      <c r="J924" s="96"/>
      <c r="K924" s="77"/>
      <c r="L924" s="77"/>
    </row>
    <row r="925" spans="1:12" s="78" customFormat="1" ht="21.95" customHeight="1">
      <c r="A925" s="928">
        <v>631</v>
      </c>
      <c r="B925" s="52">
        <v>4134551452</v>
      </c>
      <c r="C925" s="898" t="s">
        <v>9166</v>
      </c>
      <c r="D925" s="896">
        <v>44569</v>
      </c>
      <c r="E925" s="891">
        <v>15145237</v>
      </c>
      <c r="F925" s="627" t="s">
        <v>11501</v>
      </c>
      <c r="G925" s="712" t="str">
        <f>VLOOKUP(C925,'[7]Bảng kê hoá đơn đã sử dụng'!$B$7:$G$4367,6,0)</f>
        <v>Chi nhánh Hà Nội - Công ty Cổ phần Dịch vụ Thương mại Tổng hợp Wincommerce</v>
      </c>
      <c r="H925" s="916">
        <f t="shared" si="113"/>
        <v>15145237</v>
      </c>
      <c r="I925" s="631">
        <f t="shared" si="114"/>
        <v>0</v>
      </c>
      <c r="J925" s="96"/>
      <c r="L925" s="77"/>
    </row>
    <row r="926" spans="1:12" s="78" customFormat="1" ht="21.95" hidden="1" customHeight="1">
      <c r="A926" s="929"/>
      <c r="B926" s="52">
        <v>4134577856</v>
      </c>
      <c r="C926" s="898"/>
      <c r="D926" s="896"/>
      <c r="E926" s="891"/>
      <c r="F926" s="625" t="s">
        <v>11501</v>
      </c>
      <c r="G926" s="713"/>
      <c r="H926" s="914"/>
      <c r="I926" s="631">
        <f t="shared" si="114"/>
        <v>0</v>
      </c>
      <c r="J926" s="96"/>
      <c r="K926" s="77"/>
      <c r="L926" s="77"/>
    </row>
    <row r="927" spans="1:12" s="78" customFormat="1" ht="21.95" hidden="1" customHeight="1">
      <c r="A927" s="929"/>
      <c r="B927" s="52">
        <v>4134577928</v>
      </c>
      <c r="C927" s="898"/>
      <c r="D927" s="896"/>
      <c r="E927" s="891"/>
      <c r="F927" s="625" t="s">
        <v>11501</v>
      </c>
      <c r="G927" s="713"/>
      <c r="H927" s="914"/>
      <c r="I927" s="631">
        <f t="shared" si="114"/>
        <v>0</v>
      </c>
      <c r="J927" s="96"/>
      <c r="K927" s="77"/>
      <c r="L927" s="77"/>
    </row>
    <row r="928" spans="1:12" s="78" customFormat="1" ht="21.95" hidden="1" customHeight="1">
      <c r="A928" s="929"/>
      <c r="B928" s="52">
        <v>4134530892</v>
      </c>
      <c r="C928" s="898"/>
      <c r="D928" s="896"/>
      <c r="E928" s="891"/>
      <c r="F928" s="625" t="s">
        <v>11501</v>
      </c>
      <c r="G928" s="713"/>
      <c r="H928" s="914"/>
      <c r="I928" s="631">
        <f t="shared" si="114"/>
        <v>0</v>
      </c>
      <c r="J928" s="96"/>
      <c r="K928" s="77"/>
      <c r="L928" s="77"/>
    </row>
    <row r="929" spans="1:12" s="78" customFormat="1" ht="21.95" hidden="1" customHeight="1">
      <c r="A929" s="929"/>
      <c r="B929" s="52">
        <v>4134590729</v>
      </c>
      <c r="C929" s="898"/>
      <c r="D929" s="896"/>
      <c r="E929" s="891"/>
      <c r="F929" s="625" t="s">
        <v>11501</v>
      </c>
      <c r="G929" s="713"/>
      <c r="H929" s="914"/>
      <c r="I929" s="631">
        <f t="shared" si="114"/>
        <v>0</v>
      </c>
      <c r="J929" s="96"/>
      <c r="K929" s="77"/>
      <c r="L929" s="77"/>
    </row>
    <row r="930" spans="1:12" s="78" customFormat="1" ht="21.95" hidden="1" customHeight="1">
      <c r="A930" s="929"/>
      <c r="B930" s="52">
        <v>4134551647</v>
      </c>
      <c r="C930" s="898"/>
      <c r="D930" s="896"/>
      <c r="E930" s="891"/>
      <c r="F930" s="625" t="s">
        <v>11501</v>
      </c>
      <c r="G930" s="713"/>
      <c r="H930" s="914"/>
      <c r="I930" s="631">
        <f t="shared" si="114"/>
        <v>0</v>
      </c>
      <c r="J930" s="96"/>
      <c r="K930" s="77"/>
      <c r="L930" s="77"/>
    </row>
    <row r="931" spans="1:12" s="78" customFormat="1" ht="21.95" hidden="1" customHeight="1">
      <c r="A931" s="929"/>
      <c r="B931" s="52">
        <v>4134530418</v>
      </c>
      <c r="C931" s="898"/>
      <c r="D931" s="896"/>
      <c r="E931" s="891"/>
      <c r="F931" s="625" t="s">
        <v>11501</v>
      </c>
      <c r="G931" s="713"/>
      <c r="H931" s="914"/>
      <c r="I931" s="631">
        <f t="shared" si="114"/>
        <v>0</v>
      </c>
      <c r="J931" s="96"/>
      <c r="K931" s="77"/>
      <c r="L931" s="77"/>
    </row>
    <row r="932" spans="1:12" s="78" customFormat="1" ht="21.95" hidden="1" customHeight="1">
      <c r="A932" s="929"/>
      <c r="B932" s="52">
        <v>4134577141</v>
      </c>
      <c r="C932" s="898"/>
      <c r="D932" s="896"/>
      <c r="E932" s="891"/>
      <c r="F932" s="625" t="s">
        <v>11501</v>
      </c>
      <c r="G932" s="713"/>
      <c r="H932" s="914"/>
      <c r="I932" s="631">
        <f t="shared" si="114"/>
        <v>0</v>
      </c>
      <c r="J932" s="96"/>
      <c r="K932" s="77"/>
      <c r="L932" s="77"/>
    </row>
    <row r="933" spans="1:12" s="78" customFormat="1" ht="21.95" hidden="1" customHeight="1">
      <c r="A933" s="929"/>
      <c r="B933" s="52">
        <v>4134574380</v>
      </c>
      <c r="C933" s="898"/>
      <c r="D933" s="896"/>
      <c r="E933" s="891"/>
      <c r="F933" s="625" t="s">
        <v>11501</v>
      </c>
      <c r="G933" s="713"/>
      <c r="H933" s="914"/>
      <c r="I933" s="631">
        <f t="shared" si="114"/>
        <v>0</v>
      </c>
      <c r="J933" s="96"/>
      <c r="K933" s="77"/>
      <c r="L933" s="77"/>
    </row>
    <row r="934" spans="1:12" s="78" customFormat="1" ht="21.95" hidden="1" customHeight="1">
      <c r="A934" s="930"/>
      <c r="B934" s="52">
        <v>4134566652</v>
      </c>
      <c r="C934" s="898"/>
      <c r="D934" s="896"/>
      <c r="E934" s="891"/>
      <c r="F934" s="625" t="s">
        <v>11501</v>
      </c>
      <c r="G934" s="714"/>
      <c r="H934" s="915"/>
      <c r="I934" s="631">
        <f t="shared" si="114"/>
        <v>0</v>
      </c>
      <c r="J934" s="96"/>
      <c r="K934" s="77"/>
      <c r="L934" s="77"/>
    </row>
    <row r="935" spans="1:12" s="78" customFormat="1" ht="21.95" customHeight="1">
      <c r="A935" s="928">
        <v>632</v>
      </c>
      <c r="B935" s="52">
        <v>4134579081</v>
      </c>
      <c r="C935" s="898" t="s">
        <v>9167</v>
      </c>
      <c r="D935" s="896">
        <v>44569</v>
      </c>
      <c r="E935" s="891">
        <v>18590433</v>
      </c>
      <c r="F935" s="622" t="s">
        <v>11501</v>
      </c>
      <c r="G935" s="700" t="str">
        <f>VLOOKUP(C935,'[7]Bảng kê hoá đơn đã sử dụng'!$B$7:$G$4367,6,0)</f>
        <v>Chi nhánh Hà Nội - Công ty Cổ phần Dịch vụ Thương mại Tổng hợp Wincommerce</v>
      </c>
      <c r="H935" s="913">
        <f t="shared" ref="H935" si="115">E935</f>
        <v>18590433</v>
      </c>
      <c r="I935" s="607"/>
      <c r="J935" s="96"/>
      <c r="L935" s="77"/>
    </row>
    <row r="936" spans="1:12" s="78" customFormat="1" ht="21.95" hidden="1" customHeight="1">
      <c r="A936" s="929"/>
      <c r="B936" s="52">
        <v>4134572399</v>
      </c>
      <c r="C936" s="898"/>
      <c r="D936" s="896"/>
      <c r="E936" s="891"/>
      <c r="F936" s="625" t="s">
        <v>11501</v>
      </c>
      <c r="G936" s="701"/>
      <c r="H936" s="914"/>
      <c r="I936" s="631">
        <f t="shared" ref="I936:I944" si="116">E936-H936</f>
        <v>0</v>
      </c>
      <c r="J936" s="96"/>
      <c r="K936" s="77"/>
      <c r="L936" s="77"/>
    </row>
    <row r="937" spans="1:12" s="78" customFormat="1" ht="21.95" hidden="1" customHeight="1">
      <c r="A937" s="929"/>
      <c r="B937" s="52">
        <v>4134576491</v>
      </c>
      <c r="C937" s="898"/>
      <c r="D937" s="896"/>
      <c r="E937" s="891"/>
      <c r="F937" s="625" t="s">
        <v>11501</v>
      </c>
      <c r="G937" s="701"/>
      <c r="H937" s="914"/>
      <c r="I937" s="631">
        <f t="shared" si="116"/>
        <v>0</v>
      </c>
      <c r="J937" s="96"/>
      <c r="K937" s="77"/>
      <c r="L937" s="77"/>
    </row>
    <row r="938" spans="1:12" s="78" customFormat="1" ht="21.95" hidden="1" customHeight="1">
      <c r="A938" s="929"/>
      <c r="B938" s="52">
        <v>4134540807</v>
      </c>
      <c r="C938" s="898"/>
      <c r="D938" s="896"/>
      <c r="E938" s="891"/>
      <c r="F938" s="625" t="s">
        <v>11501</v>
      </c>
      <c r="G938" s="701"/>
      <c r="H938" s="914"/>
      <c r="I938" s="631">
        <f t="shared" si="116"/>
        <v>0</v>
      </c>
      <c r="J938" s="96"/>
      <c r="K938" s="77"/>
      <c r="L938" s="77"/>
    </row>
    <row r="939" spans="1:12" s="78" customFormat="1" ht="21.95" hidden="1" customHeight="1">
      <c r="A939" s="929"/>
      <c r="B939" s="52">
        <v>4134540773</v>
      </c>
      <c r="C939" s="898"/>
      <c r="D939" s="896"/>
      <c r="E939" s="891"/>
      <c r="F939" s="625" t="s">
        <v>11501</v>
      </c>
      <c r="G939" s="701"/>
      <c r="H939" s="914"/>
      <c r="I939" s="631">
        <f t="shared" si="116"/>
        <v>0</v>
      </c>
      <c r="J939" s="96"/>
      <c r="K939" s="77"/>
      <c r="L939" s="77"/>
    </row>
    <row r="940" spans="1:12" s="78" customFormat="1" ht="21.95" hidden="1" customHeight="1">
      <c r="A940" s="929"/>
      <c r="B940" s="52">
        <v>4134540681</v>
      </c>
      <c r="C940" s="898"/>
      <c r="D940" s="896"/>
      <c r="E940" s="891"/>
      <c r="F940" s="625" t="s">
        <v>11501</v>
      </c>
      <c r="G940" s="701"/>
      <c r="H940" s="914"/>
      <c r="I940" s="631">
        <f t="shared" si="116"/>
        <v>0</v>
      </c>
      <c r="J940" s="96"/>
      <c r="K940" s="77"/>
      <c r="L940" s="77"/>
    </row>
    <row r="941" spans="1:12" s="78" customFormat="1" ht="21.95" hidden="1" customHeight="1">
      <c r="A941" s="929"/>
      <c r="B941" s="52">
        <v>4134540733</v>
      </c>
      <c r="C941" s="898"/>
      <c r="D941" s="896"/>
      <c r="E941" s="891"/>
      <c r="F941" s="625" t="s">
        <v>11501</v>
      </c>
      <c r="G941" s="701"/>
      <c r="H941" s="914"/>
      <c r="I941" s="631">
        <f t="shared" si="116"/>
        <v>0</v>
      </c>
      <c r="J941" s="96"/>
      <c r="K941" s="77"/>
      <c r="L941" s="77"/>
    </row>
    <row r="942" spans="1:12" s="78" customFormat="1" ht="21.95" hidden="1" customHeight="1">
      <c r="A942" s="929"/>
      <c r="B942" s="52">
        <v>4134490342</v>
      </c>
      <c r="C942" s="898"/>
      <c r="D942" s="896"/>
      <c r="E942" s="891"/>
      <c r="F942" s="625" t="s">
        <v>11501</v>
      </c>
      <c r="G942" s="701"/>
      <c r="H942" s="914"/>
      <c r="I942" s="631">
        <f t="shared" si="116"/>
        <v>0</v>
      </c>
      <c r="J942" s="96"/>
      <c r="K942" s="77"/>
      <c r="L942" s="77"/>
    </row>
    <row r="943" spans="1:12" s="78" customFormat="1" ht="21.95" hidden="1" customHeight="1">
      <c r="A943" s="929"/>
      <c r="B943" s="52">
        <v>4134507165</v>
      </c>
      <c r="C943" s="898"/>
      <c r="D943" s="896"/>
      <c r="E943" s="891"/>
      <c r="F943" s="625" t="s">
        <v>11501</v>
      </c>
      <c r="G943" s="701"/>
      <c r="H943" s="914"/>
      <c r="I943" s="631">
        <f t="shared" si="116"/>
        <v>0</v>
      </c>
      <c r="J943" s="96"/>
      <c r="K943" s="77"/>
      <c r="L943" s="77"/>
    </row>
    <row r="944" spans="1:12" s="78" customFormat="1" ht="21.95" hidden="1" customHeight="1">
      <c r="A944" s="930"/>
      <c r="B944" s="52">
        <v>4134525852</v>
      </c>
      <c r="C944" s="898"/>
      <c r="D944" s="896"/>
      <c r="E944" s="891"/>
      <c r="F944" s="625" t="s">
        <v>11501</v>
      </c>
      <c r="G944" s="702"/>
      <c r="H944" s="915"/>
      <c r="I944" s="631">
        <f t="shared" si="116"/>
        <v>0</v>
      </c>
      <c r="J944" s="96"/>
      <c r="K944" s="77"/>
      <c r="L944" s="77"/>
    </row>
    <row r="945" spans="1:12" s="78" customFormat="1" ht="21.95" customHeight="1">
      <c r="A945" s="928">
        <v>633</v>
      </c>
      <c r="B945" s="52">
        <v>4134467979</v>
      </c>
      <c r="C945" s="898" t="s">
        <v>9168</v>
      </c>
      <c r="D945" s="896">
        <v>44569</v>
      </c>
      <c r="E945" s="891">
        <v>13602369</v>
      </c>
      <c r="F945" s="627" t="s">
        <v>11501</v>
      </c>
      <c r="G945" s="712" t="str">
        <f>VLOOKUP(C945,'[7]Bảng kê hoá đơn đã sử dụng'!$B$7:$G$4367,6,0)</f>
        <v>Chi nhánh Hà Nội - Công ty Cổ phần Dịch vụ Thương mại Tổng hợp Wincommerce</v>
      </c>
      <c r="H945" s="916">
        <f t="shared" ref="H945:H965" si="117">E945</f>
        <v>13602369</v>
      </c>
      <c r="I945" s="631">
        <f t="shared" ref="I945:I974" si="118">E945-H945</f>
        <v>0</v>
      </c>
      <c r="J945" s="96"/>
      <c r="L945" s="77"/>
    </row>
    <row r="946" spans="1:12" s="78" customFormat="1" ht="21.95" hidden="1" customHeight="1">
      <c r="A946" s="929"/>
      <c r="B946" s="52">
        <v>4134540792</v>
      </c>
      <c r="C946" s="898"/>
      <c r="D946" s="896"/>
      <c r="E946" s="891"/>
      <c r="F946" s="625" t="s">
        <v>11501</v>
      </c>
      <c r="G946" s="713"/>
      <c r="H946" s="914"/>
      <c r="I946" s="631">
        <f t="shared" si="118"/>
        <v>0</v>
      </c>
      <c r="J946" s="96"/>
      <c r="K946" s="77"/>
      <c r="L946" s="77"/>
    </row>
    <row r="947" spans="1:12" s="78" customFormat="1" ht="21.95" hidden="1" customHeight="1">
      <c r="A947" s="929"/>
      <c r="B947" s="52">
        <v>4134514784</v>
      </c>
      <c r="C947" s="898"/>
      <c r="D947" s="896"/>
      <c r="E947" s="891"/>
      <c r="F947" s="625" t="s">
        <v>11501</v>
      </c>
      <c r="G947" s="713"/>
      <c r="H947" s="914"/>
      <c r="I947" s="631">
        <f t="shared" si="118"/>
        <v>0</v>
      </c>
      <c r="J947" s="96"/>
      <c r="K947" s="77"/>
      <c r="L947" s="77"/>
    </row>
    <row r="948" spans="1:12" s="78" customFormat="1" ht="21.95" hidden="1" customHeight="1">
      <c r="A948" s="929"/>
      <c r="B948" s="52">
        <v>4134532323</v>
      </c>
      <c r="C948" s="898"/>
      <c r="D948" s="896"/>
      <c r="E948" s="891"/>
      <c r="F948" s="625" t="s">
        <v>11501</v>
      </c>
      <c r="G948" s="713"/>
      <c r="H948" s="914"/>
      <c r="I948" s="631">
        <f t="shared" si="118"/>
        <v>0</v>
      </c>
      <c r="J948" s="96"/>
      <c r="K948" s="77"/>
      <c r="L948" s="77"/>
    </row>
    <row r="949" spans="1:12" s="78" customFormat="1" ht="21.95" hidden="1" customHeight="1">
      <c r="A949" s="929"/>
      <c r="B949" s="52">
        <v>4134540747</v>
      </c>
      <c r="C949" s="898"/>
      <c r="D949" s="896"/>
      <c r="E949" s="891"/>
      <c r="F949" s="625" t="s">
        <v>11501</v>
      </c>
      <c r="G949" s="713"/>
      <c r="H949" s="914"/>
      <c r="I949" s="631">
        <f t="shared" si="118"/>
        <v>0</v>
      </c>
      <c r="J949" s="96"/>
      <c r="K949" s="77"/>
      <c r="L949" s="77"/>
    </row>
    <row r="950" spans="1:12" s="78" customFormat="1" ht="21.95" hidden="1" customHeight="1">
      <c r="A950" s="929"/>
      <c r="B950" s="52">
        <v>4134540696</v>
      </c>
      <c r="C950" s="898"/>
      <c r="D950" s="896"/>
      <c r="E950" s="891"/>
      <c r="F950" s="625" t="s">
        <v>11501</v>
      </c>
      <c r="G950" s="713"/>
      <c r="H950" s="914"/>
      <c r="I950" s="631">
        <f t="shared" si="118"/>
        <v>0</v>
      </c>
      <c r="J950" s="96"/>
      <c r="K950" s="77"/>
      <c r="L950" s="77"/>
    </row>
    <row r="951" spans="1:12" s="78" customFormat="1" ht="21.95" hidden="1" customHeight="1">
      <c r="A951" s="929"/>
      <c r="B951" s="52">
        <v>4134540770</v>
      </c>
      <c r="C951" s="898"/>
      <c r="D951" s="896"/>
      <c r="E951" s="891"/>
      <c r="F951" s="625" t="s">
        <v>11501</v>
      </c>
      <c r="G951" s="713"/>
      <c r="H951" s="914"/>
      <c r="I951" s="631">
        <f t="shared" si="118"/>
        <v>0</v>
      </c>
      <c r="J951" s="96"/>
      <c r="K951" s="77"/>
      <c r="L951" s="77"/>
    </row>
    <row r="952" spans="1:12" s="78" customFormat="1" ht="21.95" hidden="1" customHeight="1">
      <c r="A952" s="929"/>
      <c r="B952" s="52">
        <v>4134540766</v>
      </c>
      <c r="C952" s="898"/>
      <c r="D952" s="896"/>
      <c r="E952" s="891"/>
      <c r="F952" s="625" t="s">
        <v>11501</v>
      </c>
      <c r="G952" s="713"/>
      <c r="H952" s="914"/>
      <c r="I952" s="631">
        <f t="shared" si="118"/>
        <v>0</v>
      </c>
      <c r="J952" s="96"/>
      <c r="K952" s="77"/>
      <c r="L952" s="77"/>
    </row>
    <row r="953" spans="1:12" s="78" customFormat="1" ht="21.95" hidden="1" customHeight="1">
      <c r="A953" s="929"/>
      <c r="B953" s="52">
        <v>4134512013</v>
      </c>
      <c r="C953" s="898"/>
      <c r="D953" s="896"/>
      <c r="E953" s="891"/>
      <c r="F953" s="625" t="s">
        <v>11501</v>
      </c>
      <c r="G953" s="713"/>
      <c r="H953" s="914"/>
      <c r="I953" s="631">
        <f t="shared" si="118"/>
        <v>0</v>
      </c>
      <c r="J953" s="96"/>
      <c r="K953" s="77"/>
      <c r="L953" s="77"/>
    </row>
    <row r="954" spans="1:12" s="78" customFormat="1" ht="21.95" hidden="1" customHeight="1">
      <c r="A954" s="930"/>
      <c r="B954" s="52">
        <v>4134512576</v>
      </c>
      <c r="C954" s="898"/>
      <c r="D954" s="896"/>
      <c r="E954" s="891"/>
      <c r="F954" s="625" t="s">
        <v>11501</v>
      </c>
      <c r="G954" s="714"/>
      <c r="H954" s="915"/>
      <c r="I954" s="631">
        <f t="shared" si="118"/>
        <v>0</v>
      </c>
      <c r="J954" s="96"/>
      <c r="K954" s="77"/>
      <c r="L954" s="77"/>
    </row>
    <row r="955" spans="1:12" s="78" customFormat="1" ht="21.95" customHeight="1">
      <c r="A955" s="928">
        <v>634</v>
      </c>
      <c r="B955" s="52">
        <v>4134540728</v>
      </c>
      <c r="C955" s="898" t="s">
        <v>9169</v>
      </c>
      <c r="D955" s="896">
        <v>44569</v>
      </c>
      <c r="E955" s="891">
        <v>15860932</v>
      </c>
      <c r="F955" s="627" t="s">
        <v>11501</v>
      </c>
      <c r="G955" s="712" t="str">
        <f>VLOOKUP(C955,'[7]Bảng kê hoá đơn đã sử dụng'!$B$7:$G$4367,6,0)</f>
        <v>Chi nhánh Hà Nội - Công ty Cổ phần Dịch vụ Thương mại Tổng hợp Wincommerce</v>
      </c>
      <c r="H955" s="916">
        <f t="shared" si="117"/>
        <v>15860932</v>
      </c>
      <c r="I955" s="631">
        <f t="shared" si="118"/>
        <v>0</v>
      </c>
      <c r="J955" s="96"/>
      <c r="L955" s="77"/>
    </row>
    <row r="956" spans="1:12" s="78" customFormat="1" ht="21.95" hidden="1" customHeight="1">
      <c r="A956" s="929"/>
      <c r="B956" s="52">
        <v>4134540787</v>
      </c>
      <c r="C956" s="898"/>
      <c r="D956" s="896"/>
      <c r="E956" s="891"/>
      <c r="F956" s="625" t="s">
        <v>11501</v>
      </c>
      <c r="G956" s="713"/>
      <c r="H956" s="914"/>
      <c r="I956" s="631">
        <f t="shared" si="118"/>
        <v>0</v>
      </c>
      <c r="J956" s="96"/>
      <c r="K956" s="77"/>
      <c r="L956" s="77"/>
    </row>
    <row r="957" spans="1:12" s="78" customFormat="1" ht="21.95" hidden="1" customHeight="1">
      <c r="A957" s="929"/>
      <c r="B957" s="52">
        <v>4134462406</v>
      </c>
      <c r="C957" s="898"/>
      <c r="D957" s="896"/>
      <c r="E957" s="891"/>
      <c r="F957" s="625" t="s">
        <v>11501</v>
      </c>
      <c r="G957" s="713"/>
      <c r="H957" s="914"/>
      <c r="I957" s="631">
        <f t="shared" si="118"/>
        <v>0</v>
      </c>
      <c r="J957" s="96"/>
      <c r="K957" s="77"/>
      <c r="L957" s="77"/>
    </row>
    <row r="958" spans="1:12" s="78" customFormat="1" ht="21.95" hidden="1" customHeight="1">
      <c r="A958" s="929"/>
      <c r="B958" s="52">
        <v>4134628468</v>
      </c>
      <c r="C958" s="898"/>
      <c r="D958" s="896"/>
      <c r="E958" s="891"/>
      <c r="F958" s="625" t="s">
        <v>11501</v>
      </c>
      <c r="G958" s="713"/>
      <c r="H958" s="914"/>
      <c r="I958" s="631">
        <f t="shared" si="118"/>
        <v>0</v>
      </c>
      <c r="J958" s="96"/>
      <c r="K958" s="77"/>
      <c r="L958" s="77"/>
    </row>
    <row r="959" spans="1:12" s="78" customFormat="1" ht="21.95" hidden="1" customHeight="1">
      <c r="A959" s="929"/>
      <c r="B959" s="52">
        <v>4134643427</v>
      </c>
      <c r="C959" s="898"/>
      <c r="D959" s="896"/>
      <c r="E959" s="891"/>
      <c r="F959" s="625" t="s">
        <v>11501</v>
      </c>
      <c r="G959" s="713"/>
      <c r="H959" s="914"/>
      <c r="I959" s="631">
        <f t="shared" si="118"/>
        <v>0</v>
      </c>
      <c r="J959" s="96"/>
      <c r="K959" s="77"/>
      <c r="L959" s="77"/>
    </row>
    <row r="960" spans="1:12" s="78" customFormat="1" ht="21.95" hidden="1" customHeight="1">
      <c r="A960" s="929"/>
      <c r="B960" s="52">
        <v>4134558244</v>
      </c>
      <c r="C960" s="898"/>
      <c r="D960" s="896"/>
      <c r="E960" s="891"/>
      <c r="F960" s="625" t="s">
        <v>11501</v>
      </c>
      <c r="G960" s="713"/>
      <c r="H960" s="914"/>
      <c r="I960" s="631">
        <f t="shared" si="118"/>
        <v>0</v>
      </c>
      <c r="J960" s="96"/>
      <c r="K960" s="77"/>
      <c r="L960" s="77"/>
    </row>
    <row r="961" spans="1:12" s="78" customFormat="1" ht="21.95" hidden="1" customHeight="1">
      <c r="A961" s="929"/>
      <c r="B961" s="52">
        <v>4134573852</v>
      </c>
      <c r="C961" s="898"/>
      <c r="D961" s="896"/>
      <c r="E961" s="891"/>
      <c r="F961" s="625" t="s">
        <v>11501</v>
      </c>
      <c r="G961" s="713"/>
      <c r="H961" s="914"/>
      <c r="I961" s="631">
        <f t="shared" si="118"/>
        <v>0</v>
      </c>
      <c r="J961" s="96"/>
      <c r="K961" s="77"/>
      <c r="L961" s="77"/>
    </row>
    <row r="962" spans="1:12" s="78" customFormat="1" ht="21.95" hidden="1" customHeight="1">
      <c r="A962" s="929"/>
      <c r="B962" s="52">
        <v>4134532805</v>
      </c>
      <c r="C962" s="898"/>
      <c r="D962" s="896"/>
      <c r="E962" s="891"/>
      <c r="F962" s="625" t="s">
        <v>11501</v>
      </c>
      <c r="G962" s="713"/>
      <c r="H962" s="914"/>
      <c r="I962" s="631">
        <f t="shared" si="118"/>
        <v>0</v>
      </c>
      <c r="J962" s="96"/>
      <c r="K962" s="77"/>
      <c r="L962" s="77"/>
    </row>
    <row r="963" spans="1:12" s="78" customFormat="1" ht="21.95" hidden="1" customHeight="1">
      <c r="A963" s="929"/>
      <c r="B963" s="52">
        <v>4134568637</v>
      </c>
      <c r="C963" s="898"/>
      <c r="D963" s="896"/>
      <c r="E963" s="891"/>
      <c r="F963" s="625" t="s">
        <v>11501</v>
      </c>
      <c r="G963" s="713"/>
      <c r="H963" s="914"/>
      <c r="I963" s="631">
        <f t="shared" si="118"/>
        <v>0</v>
      </c>
      <c r="J963" s="96"/>
      <c r="K963" s="77"/>
      <c r="L963" s="77"/>
    </row>
    <row r="964" spans="1:12" s="78" customFormat="1" ht="21.95" hidden="1" customHeight="1">
      <c r="A964" s="930"/>
      <c r="B964" s="52">
        <v>4134565205</v>
      </c>
      <c r="C964" s="898"/>
      <c r="D964" s="896"/>
      <c r="E964" s="891"/>
      <c r="F964" s="625" t="s">
        <v>11501</v>
      </c>
      <c r="G964" s="714"/>
      <c r="H964" s="915"/>
      <c r="I964" s="631">
        <f t="shared" si="118"/>
        <v>0</v>
      </c>
      <c r="J964" s="96"/>
      <c r="K964" s="77"/>
      <c r="L964" s="77"/>
    </row>
    <row r="965" spans="1:12" s="78" customFormat="1" ht="21.95" customHeight="1">
      <c r="A965" s="928">
        <v>635</v>
      </c>
      <c r="B965" s="52">
        <v>4134588260</v>
      </c>
      <c r="C965" s="898" t="s">
        <v>9170</v>
      </c>
      <c r="D965" s="896">
        <v>44569</v>
      </c>
      <c r="E965" s="891">
        <v>12824825</v>
      </c>
      <c r="F965" s="627" t="s">
        <v>11501</v>
      </c>
      <c r="G965" s="712" t="str">
        <f>VLOOKUP(C965,'[7]Bảng kê hoá đơn đã sử dụng'!$B$7:$G$4367,6,0)</f>
        <v>Chi nhánh Hà Nội - Công ty Cổ phần Dịch vụ Thương mại Tổng hợp Wincommerce</v>
      </c>
      <c r="H965" s="916">
        <f t="shared" si="117"/>
        <v>12824825</v>
      </c>
      <c r="I965" s="631">
        <f t="shared" si="118"/>
        <v>0</v>
      </c>
      <c r="J965" s="96"/>
      <c r="L965" s="77"/>
    </row>
    <row r="966" spans="1:12" s="78" customFormat="1" ht="21.95" hidden="1" customHeight="1">
      <c r="A966" s="929"/>
      <c r="B966" s="52">
        <v>4134559149</v>
      </c>
      <c r="C966" s="898"/>
      <c r="D966" s="896"/>
      <c r="E966" s="891"/>
      <c r="F966" s="625" t="s">
        <v>11501</v>
      </c>
      <c r="G966" s="713"/>
      <c r="H966" s="914"/>
      <c r="I966" s="631">
        <f t="shared" si="118"/>
        <v>0</v>
      </c>
      <c r="J966" s="96"/>
      <c r="K966" s="77"/>
      <c r="L966" s="77"/>
    </row>
    <row r="967" spans="1:12" s="78" customFormat="1" ht="21.95" hidden="1" customHeight="1">
      <c r="A967" s="929"/>
      <c r="B967" s="52">
        <v>4134560234</v>
      </c>
      <c r="C967" s="898"/>
      <c r="D967" s="896"/>
      <c r="E967" s="891"/>
      <c r="F967" s="625" t="s">
        <v>11501</v>
      </c>
      <c r="G967" s="713"/>
      <c r="H967" s="914"/>
      <c r="I967" s="631">
        <f t="shared" si="118"/>
        <v>0</v>
      </c>
      <c r="J967" s="96"/>
      <c r="K967" s="77"/>
      <c r="L967" s="77"/>
    </row>
    <row r="968" spans="1:12" s="78" customFormat="1" ht="21.95" hidden="1" customHeight="1">
      <c r="A968" s="929"/>
      <c r="B968" s="52">
        <v>4134577962</v>
      </c>
      <c r="C968" s="898"/>
      <c r="D968" s="896"/>
      <c r="E968" s="891"/>
      <c r="F968" s="625" t="s">
        <v>11501</v>
      </c>
      <c r="G968" s="713"/>
      <c r="H968" s="914"/>
      <c r="I968" s="631">
        <f t="shared" si="118"/>
        <v>0</v>
      </c>
      <c r="J968" s="96"/>
      <c r="K968" s="77"/>
      <c r="L968" s="77"/>
    </row>
    <row r="969" spans="1:12" s="78" customFormat="1" ht="21.95" hidden="1" customHeight="1">
      <c r="A969" s="929"/>
      <c r="B969" s="52">
        <v>4134567737</v>
      </c>
      <c r="C969" s="898"/>
      <c r="D969" s="896"/>
      <c r="E969" s="891"/>
      <c r="F969" s="625" t="s">
        <v>11501</v>
      </c>
      <c r="G969" s="713"/>
      <c r="H969" s="914"/>
      <c r="I969" s="631">
        <f t="shared" si="118"/>
        <v>0</v>
      </c>
      <c r="J969" s="96"/>
      <c r="K969" s="77"/>
      <c r="L969" s="77"/>
    </row>
    <row r="970" spans="1:12" s="78" customFormat="1" ht="21.95" hidden="1" customHeight="1">
      <c r="A970" s="929"/>
      <c r="B970" s="52">
        <v>4134577817</v>
      </c>
      <c r="C970" s="898"/>
      <c r="D970" s="896"/>
      <c r="E970" s="891"/>
      <c r="F970" s="625" t="s">
        <v>11501</v>
      </c>
      <c r="G970" s="713"/>
      <c r="H970" s="914"/>
      <c r="I970" s="631">
        <f t="shared" si="118"/>
        <v>0</v>
      </c>
      <c r="J970" s="96"/>
      <c r="K970" s="77"/>
      <c r="L970" s="77"/>
    </row>
    <row r="971" spans="1:12" s="78" customFormat="1" ht="21.95" hidden="1" customHeight="1">
      <c r="A971" s="929"/>
      <c r="B971" s="52">
        <v>4134577929</v>
      </c>
      <c r="C971" s="898"/>
      <c r="D971" s="896"/>
      <c r="E971" s="891"/>
      <c r="F971" s="625" t="s">
        <v>11501</v>
      </c>
      <c r="G971" s="713"/>
      <c r="H971" s="914"/>
      <c r="I971" s="631">
        <f t="shared" si="118"/>
        <v>0</v>
      </c>
      <c r="J971" s="96"/>
      <c r="K971" s="77"/>
      <c r="L971" s="77"/>
    </row>
    <row r="972" spans="1:12" s="78" customFormat="1" ht="21.95" hidden="1" customHeight="1">
      <c r="A972" s="929"/>
      <c r="B972" s="52">
        <v>4134577685</v>
      </c>
      <c r="C972" s="898"/>
      <c r="D972" s="896"/>
      <c r="E972" s="891"/>
      <c r="F972" s="625" t="s">
        <v>11501</v>
      </c>
      <c r="G972" s="713"/>
      <c r="H972" s="914"/>
      <c r="I972" s="631">
        <f t="shared" si="118"/>
        <v>0</v>
      </c>
      <c r="J972" s="96"/>
      <c r="K972" s="77"/>
      <c r="L972" s="77"/>
    </row>
    <row r="973" spans="1:12" s="78" customFormat="1" ht="21.95" hidden="1" customHeight="1">
      <c r="A973" s="929"/>
      <c r="B973" s="52">
        <v>4134531670</v>
      </c>
      <c r="C973" s="898"/>
      <c r="D973" s="896"/>
      <c r="E973" s="891"/>
      <c r="F973" s="625" t="s">
        <v>11501</v>
      </c>
      <c r="G973" s="713"/>
      <c r="H973" s="914"/>
      <c r="I973" s="631">
        <f t="shared" si="118"/>
        <v>0</v>
      </c>
      <c r="J973" s="96"/>
      <c r="K973" s="77"/>
      <c r="L973" s="77"/>
    </row>
    <row r="974" spans="1:12" s="78" customFormat="1" ht="21.95" hidden="1" customHeight="1">
      <c r="A974" s="930"/>
      <c r="B974" s="52">
        <v>4134567188</v>
      </c>
      <c r="C974" s="898"/>
      <c r="D974" s="896"/>
      <c r="E974" s="891"/>
      <c r="F974" s="625" t="s">
        <v>11501</v>
      </c>
      <c r="G974" s="714"/>
      <c r="H974" s="915"/>
      <c r="I974" s="631">
        <f t="shared" si="118"/>
        <v>0</v>
      </c>
      <c r="J974" s="96"/>
      <c r="K974" s="77"/>
      <c r="L974" s="77"/>
    </row>
    <row r="975" spans="1:12" s="78" customFormat="1" ht="21.95" customHeight="1">
      <c r="A975" s="928">
        <v>636</v>
      </c>
      <c r="B975" s="52">
        <v>4134535422</v>
      </c>
      <c r="C975" s="898" t="s">
        <v>9171</v>
      </c>
      <c r="D975" s="896">
        <v>44569</v>
      </c>
      <c r="E975" s="891">
        <v>17262656</v>
      </c>
      <c r="F975" s="627" t="s">
        <v>11501</v>
      </c>
      <c r="G975" s="700" t="str">
        <f>VLOOKUP(C975,'[7]Bảng kê hoá đơn đã sử dụng'!$B$7:$G$4367,6,0)</f>
        <v>Chi nhánh Hà Nội - Công ty Cổ phần Dịch vụ Thương mại Tổng hợp Wincommerce</v>
      </c>
      <c r="H975" s="913">
        <f>E975</f>
        <v>17262656</v>
      </c>
      <c r="I975" s="638"/>
      <c r="J975" s="96"/>
      <c r="L975" s="77"/>
    </row>
    <row r="976" spans="1:12" s="78" customFormat="1" ht="21.95" hidden="1" customHeight="1">
      <c r="A976" s="929"/>
      <c r="B976" s="52">
        <v>4134540675</v>
      </c>
      <c r="C976" s="898"/>
      <c r="D976" s="896"/>
      <c r="E976" s="891"/>
      <c r="F976" s="627" t="s">
        <v>11501</v>
      </c>
      <c r="G976" s="701"/>
      <c r="H976" s="914"/>
      <c r="I976" s="631">
        <f>E975-H975</f>
        <v>0</v>
      </c>
      <c r="J976" s="96"/>
      <c r="K976" s="77"/>
      <c r="L976" s="77"/>
    </row>
    <row r="977" spans="1:12" s="78" customFormat="1" ht="21.95" hidden="1" customHeight="1">
      <c r="A977" s="929"/>
      <c r="B977" s="52">
        <v>4134554226</v>
      </c>
      <c r="C977" s="898"/>
      <c r="D977" s="896"/>
      <c r="E977" s="891"/>
      <c r="F977" s="627" t="s">
        <v>11501</v>
      </c>
      <c r="G977" s="701"/>
      <c r="H977" s="914"/>
      <c r="I977" s="631">
        <f t="shared" ref="I977:I984" si="119">E976-H977</f>
        <v>0</v>
      </c>
      <c r="J977" s="96"/>
      <c r="K977" s="77"/>
      <c r="L977" s="77"/>
    </row>
    <row r="978" spans="1:12" s="78" customFormat="1" ht="21.95" hidden="1" customHeight="1">
      <c r="A978" s="929"/>
      <c r="B978" s="52">
        <v>4134540703</v>
      </c>
      <c r="C978" s="898"/>
      <c r="D978" s="896"/>
      <c r="E978" s="891"/>
      <c r="F978" s="627" t="s">
        <v>11501</v>
      </c>
      <c r="G978" s="701"/>
      <c r="H978" s="914"/>
      <c r="I978" s="631">
        <f t="shared" si="119"/>
        <v>0</v>
      </c>
      <c r="J978" s="96"/>
      <c r="K978" s="77"/>
      <c r="L978" s="77"/>
    </row>
    <row r="979" spans="1:12" s="78" customFormat="1" ht="21.95" hidden="1" customHeight="1">
      <c r="A979" s="929"/>
      <c r="B979" s="52">
        <v>4134540687</v>
      </c>
      <c r="C979" s="898"/>
      <c r="D979" s="896"/>
      <c r="E979" s="891"/>
      <c r="F979" s="627" t="s">
        <v>11501</v>
      </c>
      <c r="G979" s="701"/>
      <c r="H979" s="914"/>
      <c r="I979" s="631">
        <f t="shared" si="119"/>
        <v>0</v>
      </c>
      <c r="J979" s="96"/>
      <c r="K979" s="77"/>
      <c r="L979" s="77"/>
    </row>
    <row r="980" spans="1:12" s="78" customFormat="1" ht="21.95" hidden="1" customHeight="1">
      <c r="A980" s="929"/>
      <c r="B980" s="52">
        <v>4134540693</v>
      </c>
      <c r="C980" s="898"/>
      <c r="D980" s="896"/>
      <c r="E980" s="891"/>
      <c r="F980" s="627" t="s">
        <v>11501</v>
      </c>
      <c r="G980" s="701"/>
      <c r="H980" s="914"/>
      <c r="I980" s="631">
        <f t="shared" si="119"/>
        <v>0</v>
      </c>
      <c r="J980" s="96"/>
      <c r="K980" s="77"/>
      <c r="L980" s="77"/>
    </row>
    <row r="981" spans="1:12" s="78" customFormat="1" ht="21.95" hidden="1" customHeight="1">
      <c r="A981" s="929"/>
      <c r="B981" s="52">
        <v>4134540638</v>
      </c>
      <c r="C981" s="898"/>
      <c r="D981" s="896"/>
      <c r="E981" s="891"/>
      <c r="F981" s="627" t="s">
        <v>11501</v>
      </c>
      <c r="G981" s="701"/>
      <c r="H981" s="914"/>
      <c r="I981" s="631">
        <f t="shared" si="119"/>
        <v>0</v>
      </c>
      <c r="J981" s="96"/>
      <c r="K981" s="77"/>
      <c r="L981" s="77"/>
    </row>
    <row r="982" spans="1:12" s="78" customFormat="1" ht="21.95" hidden="1" customHeight="1">
      <c r="A982" s="929"/>
      <c r="B982" s="52">
        <v>4134566646</v>
      </c>
      <c r="C982" s="898"/>
      <c r="D982" s="896"/>
      <c r="E982" s="891"/>
      <c r="F982" s="627" t="s">
        <v>11501</v>
      </c>
      <c r="G982" s="701"/>
      <c r="H982" s="914"/>
      <c r="I982" s="631">
        <f t="shared" si="119"/>
        <v>0</v>
      </c>
      <c r="J982" s="96"/>
      <c r="K982" s="77"/>
      <c r="L982" s="77"/>
    </row>
    <row r="983" spans="1:12" s="78" customFormat="1" ht="21.95" hidden="1" customHeight="1">
      <c r="A983" s="929"/>
      <c r="B983" s="52">
        <v>4134552203</v>
      </c>
      <c r="C983" s="898"/>
      <c r="D983" s="896"/>
      <c r="E983" s="891"/>
      <c r="F983" s="627" t="s">
        <v>11501</v>
      </c>
      <c r="G983" s="701"/>
      <c r="H983" s="914"/>
      <c r="I983" s="631">
        <f t="shared" si="119"/>
        <v>0</v>
      </c>
      <c r="J983" s="96"/>
      <c r="K983" s="77"/>
      <c r="L983" s="77"/>
    </row>
    <row r="984" spans="1:12" s="78" customFormat="1" ht="21.95" hidden="1" customHeight="1">
      <c r="A984" s="930"/>
      <c r="B984" s="52">
        <v>4134480169</v>
      </c>
      <c r="C984" s="898"/>
      <c r="D984" s="896"/>
      <c r="E984" s="891"/>
      <c r="F984" s="627" t="s">
        <v>11501</v>
      </c>
      <c r="G984" s="702"/>
      <c r="H984" s="915"/>
      <c r="I984" s="631">
        <f t="shared" si="119"/>
        <v>0</v>
      </c>
      <c r="J984" s="96"/>
      <c r="K984" s="77"/>
      <c r="L984" s="77"/>
    </row>
    <row r="985" spans="1:12" s="78" customFormat="1" ht="21.95" customHeight="1">
      <c r="A985" s="928">
        <v>637</v>
      </c>
      <c r="B985" s="52">
        <v>4134090240</v>
      </c>
      <c r="C985" s="898" t="s">
        <v>9172</v>
      </c>
      <c r="D985" s="896">
        <v>44569</v>
      </c>
      <c r="E985" s="891">
        <v>17170828</v>
      </c>
      <c r="F985" s="627" t="s">
        <v>11501</v>
      </c>
      <c r="G985" s="712" t="str">
        <f>VLOOKUP(C985,'[7]Bảng kê hoá đơn đã sử dụng'!$B$7:$G$4367,6,0)</f>
        <v>Chi nhánh Hà Nội - Công ty Cổ phần Dịch vụ Thương mại Tổng hợp Wincommerce</v>
      </c>
      <c r="H985" s="916">
        <f t="shared" ref="H985" si="120">E985</f>
        <v>17170828</v>
      </c>
      <c r="I985" s="631">
        <f t="shared" ref="I985:I1004" si="121">E985-H985</f>
        <v>0</v>
      </c>
      <c r="J985" s="96"/>
      <c r="L985" s="77"/>
    </row>
    <row r="986" spans="1:12" s="78" customFormat="1" ht="21.95" hidden="1" customHeight="1">
      <c r="A986" s="929"/>
      <c r="B986" s="52">
        <v>4134589715</v>
      </c>
      <c r="C986" s="898"/>
      <c r="D986" s="896"/>
      <c r="E986" s="891"/>
      <c r="F986" s="625" t="s">
        <v>11501</v>
      </c>
      <c r="G986" s="713"/>
      <c r="H986" s="914"/>
      <c r="I986" s="631">
        <f t="shared" si="121"/>
        <v>0</v>
      </c>
      <c r="J986" s="96"/>
      <c r="K986" s="77"/>
      <c r="L986" s="77"/>
    </row>
    <row r="987" spans="1:12" s="78" customFormat="1" ht="21.95" hidden="1" customHeight="1">
      <c r="A987" s="929"/>
      <c r="B987" s="52">
        <v>4134620650</v>
      </c>
      <c r="C987" s="898"/>
      <c r="D987" s="896"/>
      <c r="E987" s="891"/>
      <c r="F987" s="625" t="s">
        <v>11501</v>
      </c>
      <c r="G987" s="713"/>
      <c r="H987" s="914"/>
      <c r="I987" s="631">
        <f t="shared" si="121"/>
        <v>0</v>
      </c>
      <c r="J987" s="96"/>
      <c r="K987" s="77"/>
      <c r="L987" s="77"/>
    </row>
    <row r="988" spans="1:12" s="78" customFormat="1" ht="21.95" hidden="1" customHeight="1">
      <c r="A988" s="929"/>
      <c r="B988" s="52">
        <v>4134422319</v>
      </c>
      <c r="C988" s="898"/>
      <c r="D988" s="896"/>
      <c r="E988" s="891"/>
      <c r="F988" s="625" t="s">
        <v>11501</v>
      </c>
      <c r="G988" s="713"/>
      <c r="H988" s="914"/>
      <c r="I988" s="631">
        <f t="shared" si="121"/>
        <v>0</v>
      </c>
      <c r="J988" s="96"/>
      <c r="K988" s="77"/>
      <c r="L988" s="77"/>
    </row>
    <row r="989" spans="1:12" s="78" customFormat="1" ht="21.95" hidden="1" customHeight="1">
      <c r="A989" s="929"/>
      <c r="B989" s="52">
        <v>4134417897</v>
      </c>
      <c r="C989" s="898"/>
      <c r="D989" s="896"/>
      <c r="E989" s="891"/>
      <c r="F989" s="625" t="s">
        <v>11501</v>
      </c>
      <c r="G989" s="713"/>
      <c r="H989" s="914"/>
      <c r="I989" s="631">
        <f t="shared" si="121"/>
        <v>0</v>
      </c>
      <c r="J989" s="96"/>
      <c r="K989" s="77"/>
      <c r="L989" s="77"/>
    </row>
    <row r="990" spans="1:12" s="78" customFormat="1" ht="21.95" hidden="1" customHeight="1">
      <c r="A990" s="929"/>
      <c r="B990" s="52">
        <v>4134528296</v>
      </c>
      <c r="C990" s="898"/>
      <c r="D990" s="896"/>
      <c r="E990" s="891"/>
      <c r="F990" s="625" t="s">
        <v>11501</v>
      </c>
      <c r="G990" s="713"/>
      <c r="H990" s="914"/>
      <c r="I990" s="631">
        <f t="shared" si="121"/>
        <v>0</v>
      </c>
      <c r="J990" s="96"/>
      <c r="K990" s="77"/>
      <c r="L990" s="77"/>
    </row>
    <row r="991" spans="1:12" s="78" customFormat="1" ht="21.95" hidden="1" customHeight="1">
      <c r="A991" s="929"/>
      <c r="B991" s="52">
        <v>4134615166</v>
      </c>
      <c r="C991" s="898"/>
      <c r="D991" s="896"/>
      <c r="E991" s="891"/>
      <c r="F991" s="625" t="s">
        <v>11501</v>
      </c>
      <c r="G991" s="713"/>
      <c r="H991" s="914"/>
      <c r="I991" s="631">
        <f t="shared" si="121"/>
        <v>0</v>
      </c>
      <c r="J991" s="96"/>
      <c r="K991" s="77"/>
      <c r="L991" s="77"/>
    </row>
    <row r="992" spans="1:12" s="78" customFormat="1" ht="21.95" hidden="1" customHeight="1">
      <c r="A992" s="929"/>
      <c r="B992" s="52">
        <v>4134571022</v>
      </c>
      <c r="C992" s="898"/>
      <c r="D992" s="896"/>
      <c r="E992" s="891"/>
      <c r="F992" s="625" t="s">
        <v>11501</v>
      </c>
      <c r="G992" s="713"/>
      <c r="H992" s="914"/>
      <c r="I992" s="631">
        <f t="shared" si="121"/>
        <v>0</v>
      </c>
      <c r="J992" s="96"/>
      <c r="K992" s="77"/>
      <c r="L992" s="77"/>
    </row>
    <row r="993" spans="1:12" s="78" customFormat="1" ht="21.95" hidden="1" customHeight="1">
      <c r="A993" s="929"/>
      <c r="B993" s="52">
        <v>4134621503</v>
      </c>
      <c r="C993" s="898"/>
      <c r="D993" s="896"/>
      <c r="E993" s="891"/>
      <c r="F993" s="625" t="s">
        <v>11501</v>
      </c>
      <c r="G993" s="713"/>
      <c r="H993" s="914"/>
      <c r="I993" s="631">
        <f t="shared" si="121"/>
        <v>0</v>
      </c>
      <c r="J993" s="96"/>
      <c r="K993" s="77"/>
      <c r="L993" s="77"/>
    </row>
    <row r="994" spans="1:12" s="78" customFormat="1" ht="21.95" hidden="1" customHeight="1">
      <c r="A994" s="930"/>
      <c r="B994" s="52">
        <v>4134609172</v>
      </c>
      <c r="C994" s="898"/>
      <c r="D994" s="896"/>
      <c r="E994" s="891"/>
      <c r="F994" s="625" t="s">
        <v>11501</v>
      </c>
      <c r="G994" s="714"/>
      <c r="H994" s="915"/>
      <c r="I994" s="631">
        <f t="shared" si="121"/>
        <v>0</v>
      </c>
      <c r="J994" s="96"/>
      <c r="K994" s="77"/>
      <c r="L994" s="77"/>
    </row>
    <row r="995" spans="1:12" s="78" customFormat="1" ht="21.95" customHeight="1">
      <c r="A995" s="928">
        <v>638</v>
      </c>
      <c r="B995" s="52">
        <v>4134607183</v>
      </c>
      <c r="C995" s="898" t="s">
        <v>9173</v>
      </c>
      <c r="D995" s="896">
        <v>44569</v>
      </c>
      <c r="E995" s="925">
        <v>15106746</v>
      </c>
      <c r="F995" s="625" t="s">
        <v>11501</v>
      </c>
      <c r="G995" s="700" t="str">
        <f>VLOOKUP(C995,'[7]Bảng kê hoá đơn đã sử dụng'!$B$7:$G$4367,6,0)</f>
        <v>Chi nhánh Hà Nội - Công ty Cổ phần Dịch vụ Thương mại Tổng hợp Wincommerce</v>
      </c>
      <c r="H995" s="913">
        <f>E995</f>
        <v>15106746</v>
      </c>
      <c r="I995" s="631">
        <f t="shared" si="121"/>
        <v>0</v>
      </c>
      <c r="J995" s="96"/>
      <c r="L995" s="77"/>
    </row>
    <row r="996" spans="1:12" s="78" customFormat="1" ht="21.95" hidden="1" customHeight="1">
      <c r="A996" s="929"/>
      <c r="B996" s="52">
        <v>4134582747</v>
      </c>
      <c r="C996" s="898"/>
      <c r="D996" s="896"/>
      <c r="E996" s="925"/>
      <c r="F996" s="625" t="s">
        <v>11501</v>
      </c>
      <c r="G996" s="701"/>
      <c r="H996" s="914"/>
      <c r="I996" s="631">
        <f t="shared" si="121"/>
        <v>0</v>
      </c>
      <c r="J996" s="96"/>
      <c r="K996" s="77"/>
      <c r="L996" s="77"/>
    </row>
    <row r="997" spans="1:12" s="78" customFormat="1" ht="21.95" hidden="1" customHeight="1">
      <c r="A997" s="929"/>
      <c r="B997" s="52">
        <v>4134606789</v>
      </c>
      <c r="C997" s="898"/>
      <c r="D997" s="896"/>
      <c r="E997" s="925"/>
      <c r="F997" s="625" t="s">
        <v>11501</v>
      </c>
      <c r="G997" s="701"/>
      <c r="H997" s="914"/>
      <c r="I997" s="631">
        <f t="shared" si="121"/>
        <v>0</v>
      </c>
      <c r="J997" s="96"/>
      <c r="K997" s="77"/>
      <c r="L997" s="77"/>
    </row>
    <row r="998" spans="1:12" s="78" customFormat="1" ht="21.95" hidden="1" customHeight="1">
      <c r="A998" s="929"/>
      <c r="B998" s="52">
        <v>4134609325</v>
      </c>
      <c r="C998" s="898"/>
      <c r="D998" s="896"/>
      <c r="E998" s="925"/>
      <c r="F998" s="625" t="s">
        <v>11501</v>
      </c>
      <c r="G998" s="701"/>
      <c r="H998" s="914"/>
      <c r="I998" s="631">
        <f t="shared" si="121"/>
        <v>0</v>
      </c>
      <c r="J998" s="96"/>
      <c r="K998" s="77"/>
      <c r="L998" s="77"/>
    </row>
    <row r="999" spans="1:12" s="78" customFormat="1" ht="21.95" hidden="1" customHeight="1">
      <c r="A999" s="929"/>
      <c r="B999" s="52">
        <v>4134613755</v>
      </c>
      <c r="C999" s="898"/>
      <c r="D999" s="896"/>
      <c r="E999" s="925"/>
      <c r="F999" s="625" t="s">
        <v>11501</v>
      </c>
      <c r="G999" s="701"/>
      <c r="H999" s="914"/>
      <c r="I999" s="631">
        <f t="shared" si="121"/>
        <v>0</v>
      </c>
      <c r="J999" s="96"/>
      <c r="K999" s="77"/>
      <c r="L999" s="77"/>
    </row>
    <row r="1000" spans="1:12" s="78" customFormat="1" ht="21.95" hidden="1" customHeight="1">
      <c r="A1000" s="929"/>
      <c r="B1000" s="52">
        <v>4134607723</v>
      </c>
      <c r="C1000" s="898"/>
      <c r="D1000" s="896"/>
      <c r="E1000" s="925"/>
      <c r="F1000" s="625" t="s">
        <v>11501</v>
      </c>
      <c r="G1000" s="701"/>
      <c r="H1000" s="914"/>
      <c r="I1000" s="631">
        <f t="shared" si="121"/>
        <v>0</v>
      </c>
      <c r="J1000" s="96"/>
      <c r="K1000" s="77"/>
      <c r="L1000" s="77"/>
    </row>
    <row r="1001" spans="1:12" s="78" customFormat="1" ht="21.95" hidden="1" customHeight="1">
      <c r="A1001" s="929"/>
      <c r="B1001" s="52">
        <v>4134608974</v>
      </c>
      <c r="C1001" s="898"/>
      <c r="D1001" s="896"/>
      <c r="E1001" s="925"/>
      <c r="F1001" s="625" t="s">
        <v>11501</v>
      </c>
      <c r="G1001" s="701"/>
      <c r="H1001" s="914"/>
      <c r="I1001" s="631">
        <f t="shared" si="121"/>
        <v>0</v>
      </c>
      <c r="J1001" s="96"/>
      <c r="K1001" s="77"/>
      <c r="L1001" s="77"/>
    </row>
    <row r="1002" spans="1:12" s="78" customFormat="1" ht="21.95" hidden="1" customHeight="1">
      <c r="A1002" s="929"/>
      <c r="B1002" s="52">
        <v>4134607561</v>
      </c>
      <c r="C1002" s="898"/>
      <c r="D1002" s="896"/>
      <c r="E1002" s="925"/>
      <c r="F1002" s="625" t="s">
        <v>11501</v>
      </c>
      <c r="G1002" s="701"/>
      <c r="H1002" s="914"/>
      <c r="I1002" s="631">
        <f t="shared" si="121"/>
        <v>0</v>
      </c>
      <c r="J1002" s="96"/>
      <c r="K1002" s="77"/>
      <c r="L1002" s="77"/>
    </row>
    <row r="1003" spans="1:12" s="78" customFormat="1" ht="21.95" hidden="1" customHeight="1">
      <c r="A1003" s="929"/>
      <c r="B1003" s="52">
        <v>4134577975</v>
      </c>
      <c r="C1003" s="898"/>
      <c r="D1003" s="896"/>
      <c r="E1003" s="925"/>
      <c r="F1003" s="625" t="s">
        <v>11501</v>
      </c>
      <c r="G1003" s="701"/>
      <c r="H1003" s="914"/>
      <c r="I1003" s="631">
        <f t="shared" si="121"/>
        <v>0</v>
      </c>
      <c r="J1003" s="96"/>
      <c r="K1003" s="77"/>
      <c r="L1003" s="77"/>
    </row>
    <row r="1004" spans="1:12" s="78" customFormat="1" ht="21.95" hidden="1" customHeight="1">
      <c r="A1004" s="930"/>
      <c r="B1004" s="52">
        <v>4134607410</v>
      </c>
      <c r="C1004" s="898"/>
      <c r="D1004" s="896"/>
      <c r="E1004" s="925"/>
      <c r="F1004" s="625" t="s">
        <v>11501</v>
      </c>
      <c r="G1004" s="702"/>
      <c r="H1004" s="915"/>
      <c r="I1004" s="631">
        <f t="shared" si="121"/>
        <v>0</v>
      </c>
      <c r="J1004" s="96"/>
      <c r="K1004" s="77"/>
      <c r="L1004" s="77"/>
    </row>
    <row r="1005" spans="1:12" s="78" customFormat="1" ht="21.95" customHeight="1">
      <c r="A1005" s="928">
        <v>639</v>
      </c>
      <c r="B1005" s="52">
        <v>4134625348</v>
      </c>
      <c r="C1005" s="898" t="s">
        <v>9174</v>
      </c>
      <c r="D1005" s="896">
        <v>44569</v>
      </c>
      <c r="E1005" s="891">
        <v>15781189</v>
      </c>
      <c r="F1005" s="627" t="s">
        <v>11501</v>
      </c>
      <c r="G1005" s="712" t="str">
        <f>VLOOKUP(C1005,'[7]Bảng kê hoá đơn đã sử dụng'!$B$7:$G$4367,6,0)</f>
        <v>Chi nhánh Hà Nội - Công ty Cổ phần Dịch vụ Thương mại Tổng hợp Wincommerce</v>
      </c>
      <c r="H1005" s="916">
        <f t="shared" ref="H1005" si="122">E1005</f>
        <v>15781189</v>
      </c>
      <c r="I1005" s="631">
        <f t="shared" ref="I1005:I1024" si="123">E1005-H1005</f>
        <v>0</v>
      </c>
      <c r="J1005" s="96"/>
      <c r="L1005" s="77"/>
    </row>
    <row r="1006" spans="1:12" s="78" customFormat="1" ht="21.95" hidden="1" customHeight="1">
      <c r="A1006" s="929"/>
      <c r="B1006" s="52">
        <v>4134590949</v>
      </c>
      <c r="C1006" s="898"/>
      <c r="D1006" s="896"/>
      <c r="E1006" s="891"/>
      <c r="F1006" s="625" t="s">
        <v>11501</v>
      </c>
      <c r="G1006" s="713"/>
      <c r="H1006" s="914"/>
      <c r="I1006" s="631">
        <f t="shared" si="123"/>
        <v>0</v>
      </c>
      <c r="J1006" s="96"/>
      <c r="K1006" s="77"/>
      <c r="L1006" s="77"/>
    </row>
    <row r="1007" spans="1:12" s="78" customFormat="1" ht="21.95" hidden="1" customHeight="1">
      <c r="A1007" s="929"/>
      <c r="B1007" s="52">
        <v>4134568207</v>
      </c>
      <c r="C1007" s="898"/>
      <c r="D1007" s="896"/>
      <c r="E1007" s="891"/>
      <c r="F1007" s="625" t="s">
        <v>11501</v>
      </c>
      <c r="G1007" s="713"/>
      <c r="H1007" s="914"/>
      <c r="I1007" s="631">
        <f t="shared" si="123"/>
        <v>0</v>
      </c>
      <c r="J1007" s="96"/>
      <c r="K1007" s="77"/>
      <c r="L1007" s="77"/>
    </row>
    <row r="1008" spans="1:12" s="78" customFormat="1" ht="21.95" hidden="1" customHeight="1">
      <c r="A1008" s="929"/>
      <c r="B1008" s="52">
        <v>4134591127</v>
      </c>
      <c r="C1008" s="898"/>
      <c r="D1008" s="896"/>
      <c r="E1008" s="891"/>
      <c r="F1008" s="625" t="s">
        <v>11501</v>
      </c>
      <c r="G1008" s="713"/>
      <c r="H1008" s="914"/>
      <c r="I1008" s="631">
        <f t="shared" si="123"/>
        <v>0</v>
      </c>
      <c r="J1008" s="96"/>
      <c r="K1008" s="77"/>
      <c r="L1008" s="77"/>
    </row>
    <row r="1009" spans="1:12" s="78" customFormat="1" ht="21.95" hidden="1" customHeight="1">
      <c r="A1009" s="929"/>
      <c r="B1009" s="52">
        <v>4134556037</v>
      </c>
      <c r="C1009" s="898"/>
      <c r="D1009" s="896"/>
      <c r="E1009" s="891"/>
      <c r="F1009" s="625" t="s">
        <v>11501</v>
      </c>
      <c r="G1009" s="713"/>
      <c r="H1009" s="914"/>
      <c r="I1009" s="631">
        <f t="shared" si="123"/>
        <v>0</v>
      </c>
      <c r="J1009" s="96"/>
      <c r="K1009" s="77"/>
      <c r="L1009" s="77"/>
    </row>
    <row r="1010" spans="1:12" s="78" customFormat="1" ht="21.95" hidden="1" customHeight="1">
      <c r="A1010" s="929"/>
      <c r="B1010" s="52">
        <v>4134608324</v>
      </c>
      <c r="C1010" s="898"/>
      <c r="D1010" s="896"/>
      <c r="E1010" s="891"/>
      <c r="F1010" s="625" t="s">
        <v>11501</v>
      </c>
      <c r="G1010" s="713"/>
      <c r="H1010" s="914"/>
      <c r="I1010" s="631">
        <f t="shared" si="123"/>
        <v>0</v>
      </c>
      <c r="J1010" s="96"/>
      <c r="K1010" s="77"/>
      <c r="L1010" s="77"/>
    </row>
    <row r="1011" spans="1:12" s="78" customFormat="1" ht="21.95" hidden="1" customHeight="1">
      <c r="A1011" s="929"/>
      <c r="B1011" s="52">
        <v>4134608768</v>
      </c>
      <c r="C1011" s="898"/>
      <c r="D1011" s="896"/>
      <c r="E1011" s="891"/>
      <c r="F1011" s="625" t="s">
        <v>11501</v>
      </c>
      <c r="G1011" s="713"/>
      <c r="H1011" s="914"/>
      <c r="I1011" s="631">
        <f t="shared" si="123"/>
        <v>0</v>
      </c>
      <c r="J1011" s="96"/>
      <c r="K1011" s="77"/>
      <c r="L1011" s="77"/>
    </row>
    <row r="1012" spans="1:12" s="78" customFormat="1" ht="21.95" hidden="1" customHeight="1">
      <c r="A1012" s="929"/>
      <c r="B1012" s="52">
        <v>4134607823</v>
      </c>
      <c r="C1012" s="898"/>
      <c r="D1012" s="896"/>
      <c r="E1012" s="891"/>
      <c r="F1012" s="625" t="s">
        <v>11501</v>
      </c>
      <c r="G1012" s="713"/>
      <c r="H1012" s="914"/>
      <c r="I1012" s="631">
        <f t="shared" si="123"/>
        <v>0</v>
      </c>
      <c r="J1012" s="96"/>
      <c r="K1012" s="77"/>
      <c r="L1012" s="77"/>
    </row>
    <row r="1013" spans="1:12" s="78" customFormat="1" ht="21.95" hidden="1" customHeight="1">
      <c r="A1013" s="929"/>
      <c r="B1013" s="52">
        <v>4134609253</v>
      </c>
      <c r="C1013" s="898"/>
      <c r="D1013" s="896"/>
      <c r="E1013" s="891"/>
      <c r="F1013" s="625" t="s">
        <v>11501</v>
      </c>
      <c r="G1013" s="713"/>
      <c r="H1013" s="914"/>
      <c r="I1013" s="631">
        <f t="shared" si="123"/>
        <v>0</v>
      </c>
      <c r="J1013" s="96"/>
      <c r="K1013" s="77"/>
      <c r="L1013" s="77"/>
    </row>
    <row r="1014" spans="1:12" s="78" customFormat="1" ht="21.95" hidden="1" customHeight="1">
      <c r="A1014" s="930"/>
      <c r="B1014" s="52">
        <v>4134576715</v>
      </c>
      <c r="C1014" s="898"/>
      <c r="D1014" s="896"/>
      <c r="E1014" s="891"/>
      <c r="F1014" s="625" t="s">
        <v>11501</v>
      </c>
      <c r="G1014" s="714"/>
      <c r="H1014" s="915"/>
      <c r="I1014" s="631">
        <f t="shared" si="123"/>
        <v>0</v>
      </c>
      <c r="J1014" s="96"/>
      <c r="K1014" s="77"/>
      <c r="L1014" s="77"/>
    </row>
    <row r="1015" spans="1:12" s="78" customFormat="1" ht="21.95" customHeight="1">
      <c r="A1015" s="928">
        <v>640</v>
      </c>
      <c r="B1015" s="52">
        <v>4134608365</v>
      </c>
      <c r="C1015" s="898" t="s">
        <v>9175</v>
      </c>
      <c r="D1015" s="896">
        <v>44569</v>
      </c>
      <c r="E1015" s="891">
        <v>15479301</v>
      </c>
      <c r="F1015" s="627" t="s">
        <v>11501</v>
      </c>
      <c r="G1015" s="917" t="str">
        <f>VLOOKUP(C1015,'[7]Bảng kê hoá đơn đã sử dụng'!$B$7:$G$4367,6,0)</f>
        <v>Chi nhánh Hà Nội - Công ty Cổ phần Dịch vụ Thương mại Tổng hợp Wincommerce</v>
      </c>
      <c r="H1015" s="916">
        <f t="shared" ref="H1015" si="124">E1015</f>
        <v>15479301</v>
      </c>
      <c r="I1015" s="631">
        <f t="shared" si="123"/>
        <v>0</v>
      </c>
      <c r="J1015" s="96"/>
      <c r="L1015" s="77"/>
    </row>
    <row r="1016" spans="1:12" s="78" customFormat="1" ht="21.95" hidden="1" customHeight="1">
      <c r="A1016" s="929"/>
      <c r="B1016" s="52">
        <v>4134558969</v>
      </c>
      <c r="C1016" s="898"/>
      <c r="D1016" s="896"/>
      <c r="E1016" s="891"/>
      <c r="F1016" s="627" t="s">
        <v>11501</v>
      </c>
      <c r="G1016" s="918"/>
      <c r="H1016" s="920"/>
      <c r="I1016" s="631">
        <f t="shared" si="123"/>
        <v>0</v>
      </c>
      <c r="J1016" s="96"/>
      <c r="K1016" s="77"/>
      <c r="L1016" s="77"/>
    </row>
    <row r="1017" spans="1:12" s="78" customFormat="1" ht="21.95" hidden="1" customHeight="1">
      <c r="A1017" s="929"/>
      <c r="B1017" s="52">
        <v>4134606955</v>
      </c>
      <c r="C1017" s="898"/>
      <c r="D1017" s="896"/>
      <c r="E1017" s="891"/>
      <c r="F1017" s="627" t="s">
        <v>11501</v>
      </c>
      <c r="G1017" s="918"/>
      <c r="H1017" s="920"/>
      <c r="I1017" s="631">
        <f t="shared" si="123"/>
        <v>0</v>
      </c>
      <c r="J1017" s="96"/>
      <c r="K1017" s="77"/>
      <c r="L1017" s="77"/>
    </row>
    <row r="1018" spans="1:12" s="78" customFormat="1" ht="21.95" hidden="1" customHeight="1">
      <c r="A1018" s="929"/>
      <c r="B1018" s="52">
        <v>4134607149</v>
      </c>
      <c r="C1018" s="898"/>
      <c r="D1018" s="896"/>
      <c r="E1018" s="891"/>
      <c r="F1018" s="627" t="s">
        <v>11501</v>
      </c>
      <c r="G1018" s="918"/>
      <c r="H1018" s="920"/>
      <c r="I1018" s="631">
        <f t="shared" si="123"/>
        <v>0</v>
      </c>
      <c r="J1018" s="96"/>
      <c r="K1018" s="77"/>
      <c r="L1018" s="77"/>
    </row>
    <row r="1019" spans="1:12" s="78" customFormat="1" ht="21.95" hidden="1" customHeight="1">
      <c r="A1019" s="929"/>
      <c r="B1019" s="52">
        <v>4134616800</v>
      </c>
      <c r="C1019" s="898"/>
      <c r="D1019" s="896"/>
      <c r="E1019" s="891"/>
      <c r="F1019" s="627" t="s">
        <v>11501</v>
      </c>
      <c r="G1019" s="918"/>
      <c r="H1019" s="920"/>
      <c r="I1019" s="631">
        <f t="shared" si="123"/>
        <v>0</v>
      </c>
      <c r="J1019" s="96"/>
      <c r="K1019" s="77"/>
      <c r="L1019" s="77"/>
    </row>
    <row r="1020" spans="1:12" s="78" customFormat="1" ht="21.95" hidden="1" customHeight="1">
      <c r="A1020" s="929"/>
      <c r="B1020" s="52">
        <v>4134623358</v>
      </c>
      <c r="C1020" s="898"/>
      <c r="D1020" s="896"/>
      <c r="E1020" s="891"/>
      <c r="F1020" s="627" t="s">
        <v>11501</v>
      </c>
      <c r="G1020" s="918"/>
      <c r="H1020" s="920"/>
      <c r="I1020" s="631">
        <f t="shared" si="123"/>
        <v>0</v>
      </c>
      <c r="J1020" s="96"/>
      <c r="K1020" s="77"/>
      <c r="L1020" s="77"/>
    </row>
    <row r="1021" spans="1:12" s="78" customFormat="1" ht="21.95" hidden="1" customHeight="1">
      <c r="A1021" s="929"/>
      <c r="B1021" s="52">
        <v>4134613065</v>
      </c>
      <c r="C1021" s="898"/>
      <c r="D1021" s="896"/>
      <c r="E1021" s="891"/>
      <c r="F1021" s="627" t="s">
        <v>11501</v>
      </c>
      <c r="G1021" s="918"/>
      <c r="H1021" s="920"/>
      <c r="I1021" s="631">
        <f t="shared" si="123"/>
        <v>0</v>
      </c>
      <c r="J1021" s="96"/>
      <c r="K1021" s="77"/>
      <c r="L1021" s="77"/>
    </row>
    <row r="1022" spans="1:12" s="78" customFormat="1" ht="21.95" hidden="1" customHeight="1">
      <c r="A1022" s="929"/>
      <c r="B1022" s="52">
        <v>4134609579</v>
      </c>
      <c r="C1022" s="898"/>
      <c r="D1022" s="896"/>
      <c r="E1022" s="891"/>
      <c r="F1022" s="627" t="s">
        <v>11501</v>
      </c>
      <c r="G1022" s="918"/>
      <c r="H1022" s="920"/>
      <c r="I1022" s="631">
        <f t="shared" si="123"/>
        <v>0</v>
      </c>
      <c r="J1022" s="96"/>
      <c r="K1022" s="77"/>
      <c r="L1022" s="77"/>
    </row>
    <row r="1023" spans="1:12" s="78" customFormat="1" ht="21.95" hidden="1" customHeight="1">
      <c r="A1023" s="929"/>
      <c r="B1023" s="52">
        <v>4134613455</v>
      </c>
      <c r="C1023" s="898"/>
      <c r="D1023" s="896"/>
      <c r="E1023" s="891"/>
      <c r="F1023" s="627" t="s">
        <v>11501</v>
      </c>
      <c r="G1023" s="918"/>
      <c r="H1023" s="920"/>
      <c r="I1023" s="631">
        <f t="shared" si="123"/>
        <v>0</v>
      </c>
      <c r="J1023" s="96"/>
      <c r="K1023" s="77"/>
      <c r="L1023" s="77"/>
    </row>
    <row r="1024" spans="1:12" s="78" customFormat="1" ht="21.95" hidden="1" customHeight="1">
      <c r="A1024" s="930"/>
      <c r="B1024" s="52">
        <v>4134613454</v>
      </c>
      <c r="C1024" s="898"/>
      <c r="D1024" s="896"/>
      <c r="E1024" s="891"/>
      <c r="F1024" s="627" t="s">
        <v>11501</v>
      </c>
      <c r="G1024" s="919"/>
      <c r="H1024" s="921"/>
      <c r="I1024" s="631">
        <f t="shared" si="123"/>
        <v>0</v>
      </c>
      <c r="J1024" s="96"/>
      <c r="K1024" s="77"/>
      <c r="L1024" s="77"/>
    </row>
    <row r="1025" spans="1:12" s="78" customFormat="1" ht="21.95" customHeight="1">
      <c r="A1025" s="928">
        <v>641</v>
      </c>
      <c r="B1025" s="52">
        <v>4134612668</v>
      </c>
      <c r="C1025" s="898" t="s">
        <v>9176</v>
      </c>
      <c r="D1025" s="896">
        <v>44569</v>
      </c>
      <c r="E1025" s="891">
        <v>14087429</v>
      </c>
      <c r="F1025" s="625" t="s">
        <v>11501</v>
      </c>
      <c r="G1025" s="700" t="str">
        <f>VLOOKUP(C1025,'[7]Bảng kê hoá đơn đã sử dụng'!$B$7:$G$4367,6,0)</f>
        <v>Chi nhánh Hà Nội - Công ty Cổ phần Dịch vụ Thương mại Tổng hợp Wincommerce</v>
      </c>
      <c r="H1025" s="913">
        <f>E1025</f>
        <v>14087429</v>
      </c>
      <c r="I1025" s="631">
        <f t="shared" ref="I1025:I1044" si="125">E1025-H1025</f>
        <v>0</v>
      </c>
      <c r="J1025" s="96"/>
      <c r="L1025" s="77"/>
    </row>
    <row r="1026" spans="1:12" s="78" customFormat="1" ht="21.95" hidden="1" customHeight="1">
      <c r="A1026" s="929"/>
      <c r="B1026" s="52">
        <v>4134622912</v>
      </c>
      <c r="C1026" s="898"/>
      <c r="D1026" s="896"/>
      <c r="E1026" s="891"/>
      <c r="F1026" s="625" t="s">
        <v>11501</v>
      </c>
      <c r="G1026" s="701"/>
      <c r="H1026" s="914"/>
      <c r="I1026" s="631">
        <f t="shared" si="125"/>
        <v>0</v>
      </c>
      <c r="J1026" s="96"/>
      <c r="K1026" s="77"/>
      <c r="L1026" s="77"/>
    </row>
    <row r="1027" spans="1:12" s="78" customFormat="1" ht="21.95" hidden="1" customHeight="1">
      <c r="A1027" s="929"/>
      <c r="B1027" s="52">
        <v>4134576347</v>
      </c>
      <c r="C1027" s="898"/>
      <c r="D1027" s="896"/>
      <c r="E1027" s="891"/>
      <c r="F1027" s="625" t="s">
        <v>11501</v>
      </c>
      <c r="G1027" s="701"/>
      <c r="H1027" s="914"/>
      <c r="I1027" s="631">
        <f t="shared" si="125"/>
        <v>0</v>
      </c>
      <c r="J1027" s="96"/>
      <c r="K1027" s="77"/>
      <c r="L1027" s="77"/>
    </row>
    <row r="1028" spans="1:12" s="78" customFormat="1" ht="21.95" hidden="1" customHeight="1">
      <c r="A1028" s="929"/>
      <c r="B1028" s="52">
        <v>4134577522</v>
      </c>
      <c r="C1028" s="898"/>
      <c r="D1028" s="896"/>
      <c r="E1028" s="891"/>
      <c r="F1028" s="625" t="s">
        <v>11501</v>
      </c>
      <c r="G1028" s="701"/>
      <c r="H1028" s="914"/>
      <c r="I1028" s="631">
        <f t="shared" si="125"/>
        <v>0</v>
      </c>
      <c r="J1028" s="96"/>
      <c r="K1028" s="77"/>
      <c r="L1028" s="77"/>
    </row>
    <row r="1029" spans="1:12" s="78" customFormat="1" ht="21.95" hidden="1" customHeight="1">
      <c r="A1029" s="929"/>
      <c r="B1029" s="52">
        <v>4134576026</v>
      </c>
      <c r="C1029" s="898"/>
      <c r="D1029" s="896"/>
      <c r="E1029" s="891"/>
      <c r="F1029" s="625" t="s">
        <v>11501</v>
      </c>
      <c r="G1029" s="701"/>
      <c r="H1029" s="914"/>
      <c r="I1029" s="631">
        <f t="shared" si="125"/>
        <v>0</v>
      </c>
      <c r="J1029" s="96"/>
      <c r="K1029" s="77"/>
      <c r="L1029" s="77"/>
    </row>
    <row r="1030" spans="1:12" s="78" customFormat="1" ht="21.95" hidden="1" customHeight="1">
      <c r="A1030" s="929"/>
      <c r="B1030" s="52">
        <v>4134591129</v>
      </c>
      <c r="C1030" s="898"/>
      <c r="D1030" s="896"/>
      <c r="E1030" s="891"/>
      <c r="F1030" s="625" t="s">
        <v>11501</v>
      </c>
      <c r="G1030" s="701"/>
      <c r="H1030" s="914"/>
      <c r="I1030" s="631">
        <f t="shared" si="125"/>
        <v>0</v>
      </c>
      <c r="J1030" s="96"/>
      <c r="K1030" s="77"/>
      <c r="L1030" s="77"/>
    </row>
    <row r="1031" spans="1:12" s="78" customFormat="1" ht="21.95" hidden="1" customHeight="1">
      <c r="A1031" s="929"/>
      <c r="B1031" s="52">
        <v>4134568110</v>
      </c>
      <c r="C1031" s="898"/>
      <c r="D1031" s="896"/>
      <c r="E1031" s="891"/>
      <c r="F1031" s="625" t="s">
        <v>11501</v>
      </c>
      <c r="G1031" s="701"/>
      <c r="H1031" s="914"/>
      <c r="I1031" s="631">
        <f t="shared" si="125"/>
        <v>0</v>
      </c>
      <c r="J1031" s="96"/>
      <c r="K1031" s="77"/>
      <c r="L1031" s="77"/>
    </row>
    <row r="1032" spans="1:12" s="78" customFormat="1" ht="21.95" hidden="1" customHeight="1">
      <c r="A1032" s="929"/>
      <c r="B1032" s="52">
        <v>4134611282</v>
      </c>
      <c r="C1032" s="898"/>
      <c r="D1032" s="896"/>
      <c r="E1032" s="891"/>
      <c r="F1032" s="625" t="s">
        <v>11501</v>
      </c>
      <c r="G1032" s="701"/>
      <c r="H1032" s="914"/>
      <c r="I1032" s="631">
        <f t="shared" si="125"/>
        <v>0</v>
      </c>
      <c r="J1032" s="96"/>
      <c r="K1032" s="77"/>
      <c r="L1032" s="77"/>
    </row>
    <row r="1033" spans="1:12" s="78" customFormat="1" ht="21.95" hidden="1" customHeight="1">
      <c r="A1033" s="929"/>
      <c r="B1033" s="52">
        <v>4134588801</v>
      </c>
      <c r="C1033" s="898"/>
      <c r="D1033" s="896"/>
      <c r="E1033" s="891"/>
      <c r="F1033" s="625" t="s">
        <v>11501</v>
      </c>
      <c r="G1033" s="701"/>
      <c r="H1033" s="914"/>
      <c r="I1033" s="631">
        <f t="shared" si="125"/>
        <v>0</v>
      </c>
      <c r="J1033" s="96"/>
      <c r="K1033" s="77"/>
      <c r="L1033" s="77"/>
    </row>
    <row r="1034" spans="1:12" s="79" customFormat="1" ht="21.95" hidden="1" customHeight="1">
      <c r="A1034" s="931"/>
      <c r="B1034" s="52">
        <v>4134588821</v>
      </c>
      <c r="C1034" s="901"/>
      <c r="D1034" s="899"/>
      <c r="E1034" s="897"/>
      <c r="F1034" s="625" t="s">
        <v>11501</v>
      </c>
      <c r="G1034" s="702"/>
      <c r="H1034" s="915"/>
      <c r="I1034" s="631">
        <f t="shared" si="125"/>
        <v>0</v>
      </c>
      <c r="J1034" s="104"/>
      <c r="K1034" s="108"/>
      <c r="L1034" s="108"/>
    </row>
    <row r="1035" spans="1:12" s="78" customFormat="1" ht="21.95" customHeight="1">
      <c r="A1035" s="928">
        <v>642</v>
      </c>
      <c r="B1035" s="52">
        <v>4134648417</v>
      </c>
      <c r="C1035" s="898" t="s">
        <v>9177</v>
      </c>
      <c r="D1035" s="896">
        <v>44569</v>
      </c>
      <c r="E1035" s="891">
        <v>11249577</v>
      </c>
      <c r="F1035" s="625" t="s">
        <v>11501</v>
      </c>
      <c r="G1035" s="700" t="str">
        <f>VLOOKUP(C1035,'[7]Bảng kê hoá đơn đã sử dụng'!$B$7:$G$4367,6,0)</f>
        <v>Chi nhánh Hà Nội - Công ty Cổ phần Dịch vụ Thương mại Tổng hợp Wincommerce</v>
      </c>
      <c r="H1035" s="913">
        <f>E1035</f>
        <v>11249577</v>
      </c>
      <c r="I1035" s="631">
        <f t="shared" si="125"/>
        <v>0</v>
      </c>
      <c r="J1035" s="96"/>
      <c r="L1035" s="77"/>
    </row>
    <row r="1036" spans="1:12" s="78" customFormat="1" ht="21.95" hidden="1" customHeight="1">
      <c r="A1036" s="929"/>
      <c r="B1036" s="52">
        <v>4134633851</v>
      </c>
      <c r="C1036" s="898"/>
      <c r="D1036" s="896"/>
      <c r="E1036" s="891"/>
      <c r="F1036" s="625" t="s">
        <v>11501</v>
      </c>
      <c r="G1036" s="701"/>
      <c r="H1036" s="914"/>
      <c r="I1036" s="631">
        <f t="shared" si="125"/>
        <v>0</v>
      </c>
      <c r="J1036" s="96"/>
      <c r="K1036" s="77"/>
      <c r="L1036" s="77"/>
    </row>
    <row r="1037" spans="1:12" s="78" customFormat="1" ht="21.95" hidden="1" customHeight="1">
      <c r="A1037" s="929"/>
      <c r="B1037" s="52">
        <v>4134647769</v>
      </c>
      <c r="C1037" s="898"/>
      <c r="D1037" s="896"/>
      <c r="E1037" s="891"/>
      <c r="F1037" s="625" t="s">
        <v>11501</v>
      </c>
      <c r="G1037" s="701"/>
      <c r="H1037" s="914"/>
      <c r="I1037" s="631">
        <f t="shared" si="125"/>
        <v>0</v>
      </c>
      <c r="J1037" s="96"/>
      <c r="K1037" s="77"/>
      <c r="L1037" s="77"/>
    </row>
    <row r="1038" spans="1:12" s="78" customFormat="1" ht="21.95" hidden="1" customHeight="1">
      <c r="A1038" s="929"/>
      <c r="B1038" s="52">
        <v>4134623871</v>
      </c>
      <c r="C1038" s="898"/>
      <c r="D1038" s="896"/>
      <c r="E1038" s="891"/>
      <c r="F1038" s="625" t="s">
        <v>11501</v>
      </c>
      <c r="G1038" s="701"/>
      <c r="H1038" s="914"/>
      <c r="I1038" s="631">
        <f t="shared" si="125"/>
        <v>0</v>
      </c>
      <c r="J1038" s="96"/>
      <c r="K1038" s="77"/>
      <c r="L1038" s="77"/>
    </row>
    <row r="1039" spans="1:12" s="78" customFormat="1" ht="21.95" hidden="1" customHeight="1">
      <c r="A1039" s="929"/>
      <c r="B1039" s="52">
        <v>4134641786</v>
      </c>
      <c r="C1039" s="898"/>
      <c r="D1039" s="896"/>
      <c r="E1039" s="891"/>
      <c r="F1039" s="625" t="s">
        <v>11501</v>
      </c>
      <c r="G1039" s="701"/>
      <c r="H1039" s="914"/>
      <c r="I1039" s="631">
        <f t="shared" si="125"/>
        <v>0</v>
      </c>
      <c r="J1039" s="96"/>
      <c r="K1039" s="77"/>
      <c r="L1039" s="77"/>
    </row>
    <row r="1040" spans="1:12" s="78" customFormat="1" ht="21.95" hidden="1" customHeight="1">
      <c r="A1040" s="929"/>
      <c r="B1040" s="52">
        <v>4134648494</v>
      </c>
      <c r="C1040" s="898"/>
      <c r="D1040" s="896"/>
      <c r="E1040" s="891"/>
      <c r="F1040" s="625" t="s">
        <v>11501</v>
      </c>
      <c r="G1040" s="701"/>
      <c r="H1040" s="914"/>
      <c r="I1040" s="631">
        <f t="shared" si="125"/>
        <v>0</v>
      </c>
      <c r="J1040" s="96"/>
      <c r="K1040" s="77"/>
      <c r="L1040" s="77"/>
    </row>
    <row r="1041" spans="1:12" s="78" customFormat="1" ht="21.95" hidden="1" customHeight="1">
      <c r="A1041" s="929"/>
      <c r="B1041" s="52">
        <v>4134643414</v>
      </c>
      <c r="C1041" s="898"/>
      <c r="D1041" s="896"/>
      <c r="E1041" s="891"/>
      <c r="F1041" s="625" t="s">
        <v>11501</v>
      </c>
      <c r="G1041" s="701"/>
      <c r="H1041" s="914"/>
      <c r="I1041" s="631">
        <f t="shared" si="125"/>
        <v>0</v>
      </c>
      <c r="J1041" s="96"/>
      <c r="K1041" s="77"/>
      <c r="L1041" s="77"/>
    </row>
    <row r="1042" spans="1:12" s="78" customFormat="1" ht="21.95" hidden="1" customHeight="1">
      <c r="A1042" s="929"/>
      <c r="B1042" s="52">
        <v>4134639801</v>
      </c>
      <c r="C1042" s="898"/>
      <c r="D1042" s="896"/>
      <c r="E1042" s="891"/>
      <c r="F1042" s="625" t="s">
        <v>11501</v>
      </c>
      <c r="G1042" s="701"/>
      <c r="H1042" s="914"/>
      <c r="I1042" s="631">
        <f t="shared" si="125"/>
        <v>0</v>
      </c>
      <c r="J1042" s="96"/>
      <c r="K1042" s="77"/>
      <c r="L1042" s="77"/>
    </row>
    <row r="1043" spans="1:12" s="78" customFormat="1" ht="21.95" hidden="1" customHeight="1">
      <c r="A1043" s="929"/>
      <c r="B1043" s="52">
        <v>4134634353</v>
      </c>
      <c r="C1043" s="898"/>
      <c r="D1043" s="896"/>
      <c r="E1043" s="891"/>
      <c r="F1043" s="625" t="s">
        <v>11501</v>
      </c>
      <c r="G1043" s="701"/>
      <c r="H1043" s="914"/>
      <c r="I1043" s="631">
        <f t="shared" si="125"/>
        <v>0</v>
      </c>
      <c r="J1043" s="96"/>
      <c r="K1043" s="77"/>
      <c r="L1043" s="77"/>
    </row>
    <row r="1044" spans="1:12" s="78" customFormat="1" ht="18.75" hidden="1" customHeight="1">
      <c r="A1044" s="930"/>
      <c r="B1044" s="52">
        <v>4134647861</v>
      </c>
      <c r="C1044" s="898"/>
      <c r="D1044" s="896"/>
      <c r="E1044" s="891"/>
      <c r="F1044" s="625" t="s">
        <v>11501</v>
      </c>
      <c r="G1044" s="702"/>
      <c r="H1044" s="915"/>
      <c r="I1044" s="631">
        <f t="shared" si="125"/>
        <v>0</v>
      </c>
      <c r="J1044" s="96"/>
      <c r="K1044" s="77"/>
      <c r="L1044" s="77"/>
    </row>
    <row r="1045" spans="1:12" s="78" customFormat="1" ht="18.75" customHeight="1">
      <c r="A1045" s="928">
        <v>643</v>
      </c>
      <c r="B1045" s="30">
        <v>4134647028</v>
      </c>
      <c r="C1045" s="898" t="s">
        <v>9178</v>
      </c>
      <c r="D1045" s="896">
        <v>44569</v>
      </c>
      <c r="E1045" s="891">
        <v>14287964</v>
      </c>
      <c r="F1045" s="627" t="s">
        <v>11501</v>
      </c>
      <c r="G1045" s="700" t="str">
        <f>VLOOKUP(C1045,'[7]Bảng kê hoá đơn đã sử dụng'!$B$7:$G$4367,6,0)</f>
        <v>Chi nhánh Hà Nội - Công ty Cổ phần Dịch vụ Thương mại Tổng hợp Wincommerce</v>
      </c>
      <c r="H1045" s="913">
        <f>E1045</f>
        <v>14287964</v>
      </c>
      <c r="I1045" s="638"/>
      <c r="J1045" s="96"/>
      <c r="L1045" s="77"/>
    </row>
    <row r="1046" spans="1:12" s="78" customFormat="1" ht="21.95" hidden="1" customHeight="1">
      <c r="A1046" s="929"/>
      <c r="B1046" s="52">
        <v>4134647766</v>
      </c>
      <c r="C1046" s="898"/>
      <c r="D1046" s="896"/>
      <c r="E1046" s="891"/>
      <c r="F1046" s="627" t="s">
        <v>11501</v>
      </c>
      <c r="G1046" s="701"/>
      <c r="H1046" s="914"/>
      <c r="I1046" s="631">
        <f>E1045-H1045</f>
        <v>0</v>
      </c>
      <c r="J1046" s="96"/>
      <c r="K1046" s="77"/>
      <c r="L1046" s="77"/>
    </row>
    <row r="1047" spans="1:12" s="78" customFormat="1" ht="21.95" hidden="1" customHeight="1">
      <c r="A1047" s="929"/>
      <c r="B1047" s="52">
        <v>4134593944</v>
      </c>
      <c r="C1047" s="898"/>
      <c r="D1047" s="896"/>
      <c r="E1047" s="891"/>
      <c r="F1047" s="627" t="s">
        <v>11501</v>
      </c>
      <c r="G1047" s="701"/>
      <c r="H1047" s="914"/>
      <c r="I1047" s="631">
        <f t="shared" ref="I1047:I1054" si="126">E1046-H1047</f>
        <v>0</v>
      </c>
      <c r="J1047" s="96"/>
      <c r="K1047" s="77"/>
      <c r="L1047" s="77"/>
    </row>
    <row r="1048" spans="1:12" s="78" customFormat="1" ht="21.95" hidden="1" customHeight="1">
      <c r="A1048" s="929"/>
      <c r="B1048" s="52">
        <v>4134633786</v>
      </c>
      <c r="C1048" s="898"/>
      <c r="D1048" s="896"/>
      <c r="E1048" s="891"/>
      <c r="F1048" s="627" t="s">
        <v>11501</v>
      </c>
      <c r="G1048" s="701"/>
      <c r="H1048" s="914"/>
      <c r="I1048" s="631">
        <f t="shared" si="126"/>
        <v>0</v>
      </c>
      <c r="J1048" s="96"/>
      <c r="K1048" s="77"/>
      <c r="L1048" s="77"/>
    </row>
    <row r="1049" spans="1:12" s="78" customFormat="1" ht="21.95" hidden="1" customHeight="1">
      <c r="A1049" s="929"/>
      <c r="B1049" s="52">
        <v>4134630957</v>
      </c>
      <c r="C1049" s="898"/>
      <c r="D1049" s="896"/>
      <c r="E1049" s="891"/>
      <c r="F1049" s="627" t="s">
        <v>11501</v>
      </c>
      <c r="G1049" s="701"/>
      <c r="H1049" s="914"/>
      <c r="I1049" s="631">
        <f t="shared" si="126"/>
        <v>0</v>
      </c>
      <c r="J1049" s="96"/>
      <c r="K1049" s="77"/>
      <c r="L1049" s="77"/>
    </row>
    <row r="1050" spans="1:12" s="78" customFormat="1" ht="21.95" hidden="1" customHeight="1">
      <c r="A1050" s="929"/>
      <c r="B1050" s="52">
        <v>4134615186</v>
      </c>
      <c r="C1050" s="898"/>
      <c r="D1050" s="896"/>
      <c r="E1050" s="891"/>
      <c r="F1050" s="627" t="s">
        <v>11501</v>
      </c>
      <c r="G1050" s="701"/>
      <c r="H1050" s="914"/>
      <c r="I1050" s="631">
        <f t="shared" si="126"/>
        <v>0</v>
      </c>
      <c r="J1050" s="96"/>
      <c r="K1050" s="77"/>
      <c r="L1050" s="77"/>
    </row>
    <row r="1051" spans="1:12" s="78" customFormat="1" ht="21.95" hidden="1" customHeight="1">
      <c r="A1051" s="929"/>
      <c r="B1051" s="52">
        <v>4134615778</v>
      </c>
      <c r="C1051" s="898"/>
      <c r="D1051" s="896"/>
      <c r="E1051" s="891"/>
      <c r="F1051" s="627" t="s">
        <v>11501</v>
      </c>
      <c r="G1051" s="701"/>
      <c r="H1051" s="914"/>
      <c r="I1051" s="631">
        <f t="shared" si="126"/>
        <v>0</v>
      </c>
      <c r="J1051" s="96"/>
      <c r="K1051" s="77"/>
      <c r="L1051" s="77"/>
    </row>
    <row r="1052" spans="1:12" s="78" customFormat="1" ht="21.95" hidden="1" customHeight="1">
      <c r="A1052" s="929"/>
      <c r="B1052" s="52">
        <v>4134615200</v>
      </c>
      <c r="C1052" s="898"/>
      <c r="D1052" s="896"/>
      <c r="E1052" s="891"/>
      <c r="F1052" s="627" t="s">
        <v>11501</v>
      </c>
      <c r="G1052" s="701"/>
      <c r="H1052" s="914"/>
      <c r="I1052" s="631">
        <f t="shared" si="126"/>
        <v>0</v>
      </c>
      <c r="J1052" s="96"/>
      <c r="K1052" s="77"/>
      <c r="L1052" s="77"/>
    </row>
    <row r="1053" spans="1:12" s="78" customFormat="1" ht="21.95" hidden="1" customHeight="1">
      <c r="A1053" s="929"/>
      <c r="B1053" s="52">
        <v>4134615701</v>
      </c>
      <c r="C1053" s="898"/>
      <c r="D1053" s="896"/>
      <c r="E1053" s="891"/>
      <c r="F1053" s="627" t="s">
        <v>11501</v>
      </c>
      <c r="G1053" s="701"/>
      <c r="H1053" s="914"/>
      <c r="I1053" s="631">
        <f t="shared" si="126"/>
        <v>0</v>
      </c>
      <c r="J1053" s="96"/>
      <c r="K1053" s="77"/>
      <c r="L1053" s="77"/>
    </row>
    <row r="1054" spans="1:12" s="78" customFormat="1" ht="21.95" hidden="1" customHeight="1">
      <c r="A1054" s="930"/>
      <c r="B1054" s="52">
        <v>4134615251</v>
      </c>
      <c r="C1054" s="898"/>
      <c r="D1054" s="896"/>
      <c r="E1054" s="891"/>
      <c r="F1054" s="627" t="s">
        <v>11501</v>
      </c>
      <c r="G1054" s="702"/>
      <c r="H1054" s="915"/>
      <c r="I1054" s="631">
        <f t="shared" si="126"/>
        <v>0</v>
      </c>
      <c r="J1054" s="96"/>
      <c r="K1054" s="77"/>
      <c r="L1054" s="77"/>
    </row>
    <row r="1055" spans="1:12" s="78" customFormat="1" ht="21.95" customHeight="1">
      <c r="A1055" s="928">
        <v>644</v>
      </c>
      <c r="B1055" s="52">
        <v>4134615325</v>
      </c>
      <c r="C1055" s="898" t="s">
        <v>9179</v>
      </c>
      <c r="D1055" s="896">
        <v>44569</v>
      </c>
      <c r="E1055" s="891">
        <v>15216087</v>
      </c>
      <c r="F1055" s="627" t="s">
        <v>11501</v>
      </c>
      <c r="G1055" s="712" t="str">
        <f>VLOOKUP(C1055,'[7]Bảng kê hoá đơn đã sử dụng'!$B$7:$G$4367,6,0)</f>
        <v>Chi nhánh Hà Nội - Công ty Cổ phần Dịch vụ Thương mại Tổng hợp Wincommerce</v>
      </c>
      <c r="H1055" s="913">
        <f t="shared" ref="H1055" si="127">E1055</f>
        <v>15216087</v>
      </c>
      <c r="I1055" s="631">
        <f t="shared" ref="I1055:I1064" si="128">E1055-H1055</f>
        <v>0</v>
      </c>
      <c r="J1055" s="96"/>
      <c r="L1055" s="77"/>
    </row>
    <row r="1056" spans="1:12" s="78" customFormat="1" ht="21.95" hidden="1" customHeight="1">
      <c r="A1056" s="929"/>
      <c r="B1056" s="52">
        <v>4134615318</v>
      </c>
      <c r="C1056" s="898"/>
      <c r="D1056" s="896"/>
      <c r="E1056" s="891"/>
      <c r="F1056" s="627" t="s">
        <v>11501</v>
      </c>
      <c r="G1056" s="713"/>
      <c r="H1056" s="914"/>
      <c r="I1056" s="631">
        <f t="shared" si="128"/>
        <v>0</v>
      </c>
      <c r="J1056" s="96"/>
      <c r="K1056" s="77"/>
      <c r="L1056" s="77"/>
    </row>
    <row r="1057" spans="1:12" s="78" customFormat="1" ht="21.95" hidden="1" customHeight="1">
      <c r="A1057" s="929"/>
      <c r="B1057" s="52">
        <v>4134615839</v>
      </c>
      <c r="C1057" s="898"/>
      <c r="D1057" s="896"/>
      <c r="E1057" s="891"/>
      <c r="F1057" s="627" t="s">
        <v>11501</v>
      </c>
      <c r="G1057" s="713"/>
      <c r="H1057" s="914"/>
      <c r="I1057" s="631">
        <f t="shared" si="128"/>
        <v>0</v>
      </c>
      <c r="J1057" s="96"/>
      <c r="K1057" s="77"/>
      <c r="L1057" s="77"/>
    </row>
    <row r="1058" spans="1:12" s="78" customFormat="1" ht="21.95" hidden="1" customHeight="1">
      <c r="A1058" s="929"/>
      <c r="B1058" s="52">
        <v>4134615211</v>
      </c>
      <c r="C1058" s="898"/>
      <c r="D1058" s="896"/>
      <c r="E1058" s="891"/>
      <c r="F1058" s="627" t="s">
        <v>11501</v>
      </c>
      <c r="G1058" s="713"/>
      <c r="H1058" s="914"/>
      <c r="I1058" s="631">
        <f t="shared" si="128"/>
        <v>0</v>
      </c>
      <c r="J1058" s="96"/>
      <c r="K1058" s="77"/>
      <c r="L1058" s="77"/>
    </row>
    <row r="1059" spans="1:12" s="78" customFormat="1" ht="21.95" hidden="1" customHeight="1">
      <c r="A1059" s="929"/>
      <c r="B1059" s="52">
        <v>4134616093</v>
      </c>
      <c r="C1059" s="898"/>
      <c r="D1059" s="896"/>
      <c r="E1059" s="891"/>
      <c r="F1059" s="627" t="s">
        <v>11501</v>
      </c>
      <c r="G1059" s="713"/>
      <c r="H1059" s="914"/>
      <c r="I1059" s="631">
        <f t="shared" si="128"/>
        <v>0</v>
      </c>
      <c r="J1059" s="96"/>
      <c r="K1059" s="77"/>
      <c r="L1059" s="77"/>
    </row>
    <row r="1060" spans="1:12" s="78" customFormat="1" ht="21.95" hidden="1" customHeight="1">
      <c r="A1060" s="929"/>
      <c r="B1060" s="52">
        <v>4134642541</v>
      </c>
      <c r="C1060" s="898"/>
      <c r="D1060" s="896"/>
      <c r="E1060" s="891"/>
      <c r="F1060" s="627" t="s">
        <v>11501</v>
      </c>
      <c r="G1060" s="713"/>
      <c r="H1060" s="914"/>
      <c r="I1060" s="631">
        <f t="shared" si="128"/>
        <v>0</v>
      </c>
      <c r="J1060" s="96"/>
      <c r="K1060" s="77"/>
      <c r="L1060" s="77"/>
    </row>
    <row r="1061" spans="1:12" s="78" customFormat="1" ht="21.95" hidden="1" customHeight="1">
      <c r="A1061" s="929"/>
      <c r="B1061" s="52">
        <v>4134645170</v>
      </c>
      <c r="C1061" s="898"/>
      <c r="D1061" s="896"/>
      <c r="E1061" s="891"/>
      <c r="F1061" s="627" t="s">
        <v>11501</v>
      </c>
      <c r="G1061" s="713"/>
      <c r="H1061" s="914"/>
      <c r="I1061" s="631">
        <f t="shared" si="128"/>
        <v>0</v>
      </c>
      <c r="J1061" s="96"/>
      <c r="K1061" s="77"/>
      <c r="L1061" s="77"/>
    </row>
    <row r="1062" spans="1:12" s="78" customFormat="1" ht="21.95" hidden="1" customHeight="1">
      <c r="A1062" s="929"/>
      <c r="B1062" s="52">
        <v>4134615896</v>
      </c>
      <c r="C1062" s="898"/>
      <c r="D1062" s="896"/>
      <c r="E1062" s="891"/>
      <c r="F1062" s="627" t="s">
        <v>11501</v>
      </c>
      <c r="G1062" s="713"/>
      <c r="H1062" s="914"/>
      <c r="I1062" s="631">
        <f t="shared" si="128"/>
        <v>0</v>
      </c>
      <c r="J1062" s="96"/>
      <c r="K1062" s="77"/>
      <c r="L1062" s="77"/>
    </row>
    <row r="1063" spans="1:12" s="78" customFormat="1" ht="21.95" hidden="1" customHeight="1">
      <c r="A1063" s="929"/>
      <c r="B1063" s="52">
        <v>4134616159</v>
      </c>
      <c r="C1063" s="898"/>
      <c r="D1063" s="896"/>
      <c r="E1063" s="891"/>
      <c r="F1063" s="627" t="s">
        <v>11501</v>
      </c>
      <c r="G1063" s="713"/>
      <c r="H1063" s="914"/>
      <c r="I1063" s="631">
        <f t="shared" si="128"/>
        <v>0</v>
      </c>
      <c r="J1063" s="96"/>
      <c r="K1063" s="77"/>
      <c r="L1063" s="77"/>
    </row>
    <row r="1064" spans="1:12" s="78" customFormat="1" ht="21.95" hidden="1" customHeight="1">
      <c r="A1064" s="930"/>
      <c r="B1064" s="52">
        <v>4134615305</v>
      </c>
      <c r="C1064" s="898"/>
      <c r="D1064" s="896"/>
      <c r="E1064" s="891"/>
      <c r="F1064" s="627" t="s">
        <v>11501</v>
      </c>
      <c r="G1064" s="714"/>
      <c r="H1064" s="915"/>
      <c r="I1064" s="631">
        <f t="shared" si="128"/>
        <v>0</v>
      </c>
      <c r="J1064" s="96"/>
      <c r="K1064" s="77"/>
      <c r="L1064" s="77"/>
    </row>
    <row r="1065" spans="1:12" s="78" customFormat="1" ht="21.95" customHeight="1">
      <c r="A1065" s="928">
        <v>645</v>
      </c>
      <c r="B1065" s="52">
        <v>4134644727</v>
      </c>
      <c r="C1065" s="898" t="s">
        <v>9180</v>
      </c>
      <c r="D1065" s="896">
        <v>44569</v>
      </c>
      <c r="E1065" s="891">
        <v>13889869</v>
      </c>
      <c r="F1065" s="622" t="s">
        <v>11501</v>
      </c>
      <c r="G1065" s="682" t="str">
        <f>VLOOKUP(C1065,'[7]Bảng kê hoá đơn đã sử dụng'!$B$7:$G$4367,6,0)</f>
        <v>Chi nhánh Hà Nội - Công ty Cổ phần Dịch vụ Thương mại Tổng hợp Wincommerce</v>
      </c>
      <c r="H1065" s="913">
        <f t="shared" ref="H1065" si="129">E1065</f>
        <v>13889869</v>
      </c>
      <c r="I1065" s="607"/>
      <c r="J1065" s="96"/>
      <c r="L1065" s="77"/>
    </row>
    <row r="1066" spans="1:12" s="78" customFormat="1" ht="21.95" hidden="1" customHeight="1">
      <c r="A1066" s="929"/>
      <c r="B1066" s="52">
        <v>4134642366</v>
      </c>
      <c r="C1066" s="898"/>
      <c r="D1066" s="896"/>
      <c r="E1066" s="891"/>
      <c r="F1066" s="625" t="s">
        <v>11501</v>
      </c>
      <c r="G1066" s="683"/>
      <c r="H1066" s="914"/>
      <c r="I1066" s="631">
        <f t="shared" ref="I1066:I1124" si="130">E1066-H1066</f>
        <v>0</v>
      </c>
      <c r="J1066" s="96"/>
      <c r="K1066" s="77"/>
      <c r="L1066" s="77"/>
    </row>
    <row r="1067" spans="1:12" s="78" customFormat="1" ht="21.95" hidden="1" customHeight="1">
      <c r="A1067" s="929"/>
      <c r="B1067" s="52">
        <v>4134642820</v>
      </c>
      <c r="C1067" s="898"/>
      <c r="D1067" s="896"/>
      <c r="E1067" s="891"/>
      <c r="F1067" s="625" t="s">
        <v>11501</v>
      </c>
      <c r="G1067" s="683"/>
      <c r="H1067" s="914"/>
      <c r="I1067" s="631">
        <f t="shared" si="130"/>
        <v>0</v>
      </c>
      <c r="J1067" s="96"/>
      <c r="K1067" s="77"/>
      <c r="L1067" s="77"/>
    </row>
    <row r="1068" spans="1:12" s="78" customFormat="1" ht="21.95" hidden="1" customHeight="1">
      <c r="A1068" s="929"/>
      <c r="B1068" s="52">
        <v>4134639929</v>
      </c>
      <c r="C1068" s="898"/>
      <c r="D1068" s="896"/>
      <c r="E1068" s="891"/>
      <c r="F1068" s="625" t="s">
        <v>11501</v>
      </c>
      <c r="G1068" s="683"/>
      <c r="H1068" s="914"/>
      <c r="I1068" s="631">
        <f t="shared" si="130"/>
        <v>0</v>
      </c>
      <c r="J1068" s="96"/>
      <c r="K1068" s="77"/>
      <c r="L1068" s="77"/>
    </row>
    <row r="1069" spans="1:12" s="78" customFormat="1" ht="21.95" hidden="1" customHeight="1">
      <c r="A1069" s="929"/>
      <c r="B1069" s="52">
        <v>4134522969</v>
      </c>
      <c r="C1069" s="898"/>
      <c r="D1069" s="896"/>
      <c r="E1069" s="891"/>
      <c r="F1069" s="625" t="s">
        <v>11501</v>
      </c>
      <c r="G1069" s="683"/>
      <c r="H1069" s="914"/>
      <c r="I1069" s="631">
        <f t="shared" si="130"/>
        <v>0</v>
      </c>
      <c r="J1069" s="96"/>
      <c r="K1069" s="77"/>
      <c r="L1069" s="77"/>
    </row>
    <row r="1070" spans="1:12" s="78" customFormat="1" ht="21.95" hidden="1" customHeight="1">
      <c r="A1070" s="929"/>
      <c r="B1070" s="52">
        <v>4134632959</v>
      </c>
      <c r="C1070" s="898"/>
      <c r="D1070" s="896"/>
      <c r="E1070" s="891"/>
      <c r="F1070" s="625" t="s">
        <v>11501</v>
      </c>
      <c r="G1070" s="683"/>
      <c r="H1070" s="914"/>
      <c r="I1070" s="631">
        <f t="shared" si="130"/>
        <v>0</v>
      </c>
      <c r="J1070" s="96"/>
      <c r="K1070" s="77"/>
      <c r="L1070" s="77"/>
    </row>
    <row r="1071" spans="1:12" s="78" customFormat="1" ht="21.95" hidden="1" customHeight="1">
      <c r="A1071" s="929"/>
      <c r="B1071" s="52">
        <v>4134622427</v>
      </c>
      <c r="C1071" s="898"/>
      <c r="D1071" s="896"/>
      <c r="E1071" s="891"/>
      <c r="F1071" s="625" t="s">
        <v>11501</v>
      </c>
      <c r="G1071" s="683"/>
      <c r="H1071" s="914"/>
      <c r="I1071" s="631">
        <f t="shared" si="130"/>
        <v>0</v>
      </c>
      <c r="J1071" s="96"/>
      <c r="K1071" s="77"/>
      <c r="L1071" s="77"/>
    </row>
    <row r="1072" spans="1:12" s="78" customFormat="1" ht="21.95" hidden="1" customHeight="1">
      <c r="A1072" s="929"/>
      <c r="B1072" s="52">
        <v>4134610776</v>
      </c>
      <c r="C1072" s="898"/>
      <c r="D1072" s="896"/>
      <c r="E1072" s="891"/>
      <c r="F1072" s="625" t="s">
        <v>11501</v>
      </c>
      <c r="G1072" s="683"/>
      <c r="H1072" s="914"/>
      <c r="I1072" s="631">
        <f t="shared" si="130"/>
        <v>0</v>
      </c>
      <c r="J1072" s="96"/>
      <c r="K1072" s="77"/>
      <c r="L1072" s="77"/>
    </row>
    <row r="1073" spans="1:12" s="78" customFormat="1" ht="21.95" hidden="1" customHeight="1">
      <c r="A1073" s="929"/>
      <c r="B1073" s="52">
        <v>4134646129</v>
      </c>
      <c r="C1073" s="898"/>
      <c r="D1073" s="896"/>
      <c r="E1073" s="891"/>
      <c r="F1073" s="625" t="s">
        <v>11501</v>
      </c>
      <c r="G1073" s="683"/>
      <c r="H1073" s="914"/>
      <c r="I1073" s="631">
        <f t="shared" si="130"/>
        <v>0</v>
      </c>
      <c r="J1073" s="96"/>
      <c r="K1073" s="77"/>
      <c r="L1073" s="77"/>
    </row>
    <row r="1074" spans="1:12" s="78" customFormat="1" ht="21.95" hidden="1" customHeight="1">
      <c r="A1074" s="930"/>
      <c r="B1074" s="52">
        <v>4134614940</v>
      </c>
      <c r="C1074" s="898"/>
      <c r="D1074" s="896"/>
      <c r="E1074" s="891"/>
      <c r="F1074" s="625" t="s">
        <v>11501</v>
      </c>
      <c r="G1074" s="684"/>
      <c r="H1074" s="915"/>
      <c r="I1074" s="631">
        <f t="shared" si="130"/>
        <v>0</v>
      </c>
      <c r="J1074" s="96"/>
      <c r="K1074" s="77"/>
      <c r="L1074" s="77"/>
    </row>
    <row r="1075" spans="1:12" s="78" customFormat="1" ht="21.95" customHeight="1">
      <c r="A1075" s="928">
        <v>646</v>
      </c>
      <c r="B1075" s="52">
        <v>4134628550</v>
      </c>
      <c r="C1075" s="898" t="s">
        <v>9181</v>
      </c>
      <c r="D1075" s="896">
        <v>44569</v>
      </c>
      <c r="E1075" s="891">
        <v>18157886</v>
      </c>
      <c r="F1075" s="625" t="s">
        <v>11501</v>
      </c>
      <c r="G1075" s="700" t="str">
        <f>VLOOKUP(C1075,'[7]Bảng kê hoá đơn đã sử dụng'!$B$7:$G$4367,6,0)</f>
        <v>Chi nhánh Hà Nội - Công ty Cổ phần Dịch vụ Thương mại Tổng hợp Wincommerce</v>
      </c>
      <c r="H1075" s="913">
        <f>E1075</f>
        <v>18157886</v>
      </c>
      <c r="I1075" s="631">
        <f t="shared" si="130"/>
        <v>0</v>
      </c>
      <c r="J1075" s="96"/>
      <c r="L1075" s="77"/>
    </row>
    <row r="1076" spans="1:12" s="78" customFormat="1" ht="21.95" hidden="1" customHeight="1">
      <c r="A1076" s="929"/>
      <c r="B1076" s="52">
        <v>4134625532</v>
      </c>
      <c r="C1076" s="898"/>
      <c r="D1076" s="896"/>
      <c r="E1076" s="891"/>
      <c r="F1076" s="625" t="s">
        <v>11501</v>
      </c>
      <c r="G1076" s="701"/>
      <c r="H1076" s="914"/>
      <c r="I1076" s="631">
        <f t="shared" si="130"/>
        <v>0</v>
      </c>
      <c r="J1076" s="96"/>
      <c r="K1076" s="77"/>
      <c r="L1076" s="77"/>
    </row>
    <row r="1077" spans="1:12" s="78" customFormat="1" ht="21.95" hidden="1" customHeight="1">
      <c r="A1077" s="929"/>
      <c r="B1077" s="52">
        <v>4134647314</v>
      </c>
      <c r="C1077" s="898"/>
      <c r="D1077" s="896"/>
      <c r="E1077" s="891"/>
      <c r="F1077" s="625" t="s">
        <v>11501</v>
      </c>
      <c r="G1077" s="701"/>
      <c r="H1077" s="914"/>
      <c r="I1077" s="631">
        <f t="shared" si="130"/>
        <v>0</v>
      </c>
      <c r="J1077" s="96"/>
      <c r="K1077" s="77"/>
      <c r="L1077" s="77"/>
    </row>
    <row r="1078" spans="1:12" s="78" customFormat="1" ht="21.95" hidden="1" customHeight="1">
      <c r="A1078" s="929"/>
      <c r="B1078" s="52">
        <v>4134646733</v>
      </c>
      <c r="C1078" s="898"/>
      <c r="D1078" s="896"/>
      <c r="E1078" s="891"/>
      <c r="F1078" s="625" t="s">
        <v>11501</v>
      </c>
      <c r="G1078" s="701"/>
      <c r="H1078" s="914"/>
      <c r="I1078" s="631">
        <f t="shared" si="130"/>
        <v>0</v>
      </c>
      <c r="J1078" s="96"/>
      <c r="K1078" s="77"/>
      <c r="L1078" s="77"/>
    </row>
    <row r="1079" spans="1:12" s="78" customFormat="1" ht="21.95" hidden="1" customHeight="1">
      <c r="A1079" s="929"/>
      <c r="B1079" s="52">
        <v>4134636580</v>
      </c>
      <c r="C1079" s="898"/>
      <c r="D1079" s="896"/>
      <c r="E1079" s="891"/>
      <c r="F1079" s="625" t="s">
        <v>11501</v>
      </c>
      <c r="G1079" s="701"/>
      <c r="H1079" s="914"/>
      <c r="I1079" s="631">
        <f t="shared" si="130"/>
        <v>0</v>
      </c>
      <c r="J1079" s="96"/>
      <c r="K1079" s="77"/>
      <c r="L1079" s="77"/>
    </row>
    <row r="1080" spans="1:12" s="78" customFormat="1" ht="21.95" hidden="1" customHeight="1">
      <c r="A1080" s="929"/>
      <c r="B1080" s="52">
        <v>4134646491</v>
      </c>
      <c r="C1080" s="898"/>
      <c r="D1080" s="896"/>
      <c r="E1080" s="891"/>
      <c r="F1080" s="625" t="s">
        <v>11501</v>
      </c>
      <c r="G1080" s="701"/>
      <c r="H1080" s="914"/>
      <c r="I1080" s="631">
        <f t="shared" si="130"/>
        <v>0</v>
      </c>
      <c r="J1080" s="96"/>
      <c r="K1080" s="77"/>
      <c r="L1080" s="77"/>
    </row>
    <row r="1081" spans="1:12" s="78" customFormat="1" ht="21.95" hidden="1" customHeight="1">
      <c r="A1081" s="929"/>
      <c r="B1081" s="52">
        <v>4134621648</v>
      </c>
      <c r="C1081" s="898"/>
      <c r="D1081" s="896"/>
      <c r="E1081" s="891"/>
      <c r="F1081" s="625" t="s">
        <v>11501</v>
      </c>
      <c r="G1081" s="701"/>
      <c r="H1081" s="914"/>
      <c r="I1081" s="631">
        <f t="shared" si="130"/>
        <v>0</v>
      </c>
      <c r="J1081" s="96"/>
      <c r="K1081" s="77"/>
      <c r="L1081" s="77"/>
    </row>
    <row r="1082" spans="1:12" s="78" customFormat="1" ht="21.95" hidden="1" customHeight="1">
      <c r="A1082" s="929"/>
      <c r="B1082" s="52">
        <v>4134604349</v>
      </c>
      <c r="C1082" s="898"/>
      <c r="D1082" s="896"/>
      <c r="E1082" s="891"/>
      <c r="F1082" s="625" t="s">
        <v>11501</v>
      </c>
      <c r="G1082" s="701"/>
      <c r="H1082" s="914"/>
      <c r="I1082" s="631">
        <f t="shared" si="130"/>
        <v>0</v>
      </c>
      <c r="J1082" s="96"/>
      <c r="K1082" s="77"/>
      <c r="L1082" s="77"/>
    </row>
    <row r="1083" spans="1:12" s="78" customFormat="1" ht="21.95" hidden="1" customHeight="1">
      <c r="A1083" s="929"/>
      <c r="B1083" s="52">
        <v>4134466024</v>
      </c>
      <c r="C1083" s="898"/>
      <c r="D1083" s="896"/>
      <c r="E1083" s="891"/>
      <c r="F1083" s="625" t="s">
        <v>11501</v>
      </c>
      <c r="G1083" s="701"/>
      <c r="H1083" s="914"/>
      <c r="I1083" s="631">
        <f t="shared" si="130"/>
        <v>0</v>
      </c>
      <c r="J1083" s="96"/>
      <c r="K1083" s="77"/>
      <c r="L1083" s="77"/>
    </row>
    <row r="1084" spans="1:12" s="78" customFormat="1" ht="21.95" hidden="1" customHeight="1">
      <c r="A1084" s="930"/>
      <c r="B1084" s="52">
        <v>4134463408</v>
      </c>
      <c r="C1084" s="898"/>
      <c r="D1084" s="896"/>
      <c r="E1084" s="891"/>
      <c r="F1084" s="625" t="s">
        <v>11501</v>
      </c>
      <c r="G1084" s="702"/>
      <c r="H1084" s="915"/>
      <c r="I1084" s="631">
        <f t="shared" si="130"/>
        <v>0</v>
      </c>
      <c r="J1084" s="96"/>
      <c r="K1084" s="77"/>
      <c r="L1084" s="77"/>
    </row>
    <row r="1085" spans="1:12" s="78" customFormat="1" ht="21.95" customHeight="1">
      <c r="A1085" s="928">
        <v>647</v>
      </c>
      <c r="B1085" s="52">
        <v>4134643735</v>
      </c>
      <c r="C1085" s="898" t="s">
        <v>9182</v>
      </c>
      <c r="D1085" s="896">
        <v>44569</v>
      </c>
      <c r="E1085" s="891">
        <v>15352208</v>
      </c>
      <c r="F1085" s="627" t="s">
        <v>11501</v>
      </c>
      <c r="G1085" s="712" t="str">
        <f>VLOOKUP(C1085,'[7]Bảng kê hoá đơn đã sử dụng'!$B$7:$G$4367,6,0)</f>
        <v>Chi nhánh Hà Nội - Công ty Cổ phần Dịch vụ Thương mại Tổng hợp Wincommerce</v>
      </c>
      <c r="H1085" s="913">
        <f t="shared" ref="H1085:H1115" si="131">E1085</f>
        <v>15352208</v>
      </c>
      <c r="I1085" s="631">
        <f t="shared" si="130"/>
        <v>0</v>
      </c>
      <c r="J1085" s="96"/>
      <c r="L1085" s="77"/>
    </row>
    <row r="1086" spans="1:12" s="78" customFormat="1" ht="21.95" hidden="1" customHeight="1">
      <c r="A1086" s="929"/>
      <c r="B1086" s="52">
        <v>4134367979</v>
      </c>
      <c r="C1086" s="898"/>
      <c r="D1086" s="896"/>
      <c r="E1086" s="891"/>
      <c r="F1086" s="627" t="s">
        <v>11501</v>
      </c>
      <c r="G1086" s="713"/>
      <c r="H1086" s="914"/>
      <c r="I1086" s="631">
        <f t="shared" si="130"/>
        <v>0</v>
      </c>
      <c r="J1086" s="96"/>
      <c r="K1086" s="77"/>
      <c r="L1086" s="77"/>
    </row>
    <row r="1087" spans="1:12" s="78" customFormat="1" ht="21.95" hidden="1" customHeight="1">
      <c r="A1087" s="929"/>
      <c r="B1087" s="52">
        <v>4134466770</v>
      </c>
      <c r="C1087" s="898"/>
      <c r="D1087" s="896"/>
      <c r="E1087" s="891"/>
      <c r="F1087" s="627" t="s">
        <v>11501</v>
      </c>
      <c r="G1087" s="713"/>
      <c r="H1087" s="914"/>
      <c r="I1087" s="631">
        <f t="shared" si="130"/>
        <v>0</v>
      </c>
      <c r="J1087" s="96"/>
      <c r="K1087" s="77"/>
      <c r="L1087" s="77"/>
    </row>
    <row r="1088" spans="1:12" s="78" customFormat="1" ht="21.95" hidden="1" customHeight="1">
      <c r="A1088" s="929"/>
      <c r="B1088" s="52">
        <v>4134670958</v>
      </c>
      <c r="C1088" s="898"/>
      <c r="D1088" s="896"/>
      <c r="E1088" s="891"/>
      <c r="F1088" s="627" t="s">
        <v>11501</v>
      </c>
      <c r="G1088" s="713"/>
      <c r="H1088" s="914"/>
      <c r="I1088" s="631">
        <f t="shared" si="130"/>
        <v>0</v>
      </c>
      <c r="J1088" s="96"/>
      <c r="K1088" s="77"/>
      <c r="L1088" s="77"/>
    </row>
    <row r="1089" spans="1:12" s="78" customFormat="1" ht="21.95" hidden="1" customHeight="1">
      <c r="A1089" s="929"/>
      <c r="B1089" s="52">
        <v>4134660758</v>
      </c>
      <c r="C1089" s="898"/>
      <c r="D1089" s="896"/>
      <c r="E1089" s="891"/>
      <c r="F1089" s="627" t="s">
        <v>11501</v>
      </c>
      <c r="G1089" s="713"/>
      <c r="H1089" s="914"/>
      <c r="I1089" s="631">
        <f t="shared" si="130"/>
        <v>0</v>
      </c>
      <c r="J1089" s="96"/>
      <c r="K1089" s="77"/>
      <c r="L1089" s="77"/>
    </row>
    <row r="1090" spans="1:12" s="78" customFormat="1" ht="21.95" hidden="1" customHeight="1">
      <c r="A1090" s="929"/>
      <c r="B1090" s="52">
        <v>4134643122</v>
      </c>
      <c r="C1090" s="898"/>
      <c r="D1090" s="896"/>
      <c r="E1090" s="891"/>
      <c r="F1090" s="627" t="s">
        <v>11501</v>
      </c>
      <c r="G1090" s="713"/>
      <c r="H1090" s="914"/>
      <c r="I1090" s="631">
        <f t="shared" si="130"/>
        <v>0</v>
      </c>
      <c r="J1090" s="96"/>
      <c r="K1090" s="77"/>
      <c r="L1090" s="77"/>
    </row>
    <row r="1091" spans="1:12" s="78" customFormat="1" ht="21.95" hidden="1" customHeight="1">
      <c r="A1091" s="929"/>
      <c r="B1091" s="52">
        <v>4134686265</v>
      </c>
      <c r="C1091" s="898"/>
      <c r="D1091" s="896"/>
      <c r="E1091" s="891"/>
      <c r="F1091" s="627" t="s">
        <v>11501</v>
      </c>
      <c r="G1091" s="713"/>
      <c r="H1091" s="914"/>
      <c r="I1091" s="631">
        <f t="shared" si="130"/>
        <v>0</v>
      </c>
      <c r="J1091" s="96"/>
      <c r="K1091" s="77"/>
      <c r="L1091" s="77"/>
    </row>
    <row r="1092" spans="1:12" s="78" customFormat="1" ht="21.95" hidden="1" customHeight="1">
      <c r="A1092" s="929"/>
      <c r="B1092" s="52">
        <v>4134686390</v>
      </c>
      <c r="C1092" s="898"/>
      <c r="D1092" s="896"/>
      <c r="E1092" s="891"/>
      <c r="F1092" s="627" t="s">
        <v>11501</v>
      </c>
      <c r="G1092" s="713"/>
      <c r="H1092" s="914"/>
      <c r="I1092" s="631">
        <f t="shared" si="130"/>
        <v>0</v>
      </c>
      <c r="J1092" s="96"/>
      <c r="K1092" s="77"/>
      <c r="L1092" s="77"/>
    </row>
    <row r="1093" spans="1:12" s="78" customFormat="1" ht="21.95" hidden="1" customHeight="1">
      <c r="A1093" s="929"/>
      <c r="B1093" s="52">
        <v>4134672615</v>
      </c>
      <c r="C1093" s="898"/>
      <c r="D1093" s="896"/>
      <c r="E1093" s="891"/>
      <c r="F1093" s="627" t="s">
        <v>11501</v>
      </c>
      <c r="G1093" s="713"/>
      <c r="H1093" s="914"/>
      <c r="I1093" s="631">
        <f t="shared" si="130"/>
        <v>0</v>
      </c>
      <c r="J1093" s="96"/>
      <c r="K1093" s="77"/>
      <c r="L1093" s="77"/>
    </row>
    <row r="1094" spans="1:12" s="78" customFormat="1" ht="21.95" hidden="1" customHeight="1">
      <c r="A1094" s="930"/>
      <c r="B1094" s="52">
        <v>4134688166</v>
      </c>
      <c r="C1094" s="898"/>
      <c r="D1094" s="896"/>
      <c r="E1094" s="891"/>
      <c r="F1094" s="627" t="s">
        <v>11501</v>
      </c>
      <c r="G1094" s="714"/>
      <c r="H1094" s="915"/>
      <c r="I1094" s="631">
        <f t="shared" si="130"/>
        <v>0</v>
      </c>
      <c r="J1094" s="96"/>
      <c r="K1094" s="77"/>
      <c r="L1094" s="77"/>
    </row>
    <row r="1095" spans="1:12" s="78" customFormat="1" ht="21.95" customHeight="1">
      <c r="A1095" s="928">
        <v>648</v>
      </c>
      <c r="B1095" s="52">
        <v>4134459540</v>
      </c>
      <c r="C1095" s="898" t="s">
        <v>9183</v>
      </c>
      <c r="D1095" s="896">
        <v>44569</v>
      </c>
      <c r="E1095" s="891">
        <v>25880584</v>
      </c>
      <c r="F1095" s="627" t="s">
        <v>11501</v>
      </c>
      <c r="G1095" s="712" t="str">
        <f>VLOOKUP(C1095,'[7]Bảng kê hoá đơn đã sử dụng'!$B$7:$G$4367,6,0)</f>
        <v>Chi nhánh Hà Nội - Công ty Cổ phần Dịch vụ Thương mại Tổng hợp Wincommerce</v>
      </c>
      <c r="H1095" s="913">
        <f t="shared" si="131"/>
        <v>25880584</v>
      </c>
      <c r="I1095" s="631">
        <f t="shared" si="130"/>
        <v>0</v>
      </c>
      <c r="J1095" s="96"/>
      <c r="L1095" s="77"/>
    </row>
    <row r="1096" spans="1:12" s="78" customFormat="1" ht="21.95" hidden="1" customHeight="1">
      <c r="A1096" s="929"/>
      <c r="B1096" s="52">
        <v>4134749341</v>
      </c>
      <c r="C1096" s="898"/>
      <c r="D1096" s="896"/>
      <c r="E1096" s="891"/>
      <c r="F1096" s="627" t="s">
        <v>11501</v>
      </c>
      <c r="G1096" s="713"/>
      <c r="H1096" s="914"/>
      <c r="I1096" s="631">
        <f t="shared" si="130"/>
        <v>0</v>
      </c>
      <c r="J1096" s="96"/>
      <c r="K1096" s="77"/>
      <c r="L1096" s="77"/>
    </row>
    <row r="1097" spans="1:12" s="78" customFormat="1" ht="21.95" hidden="1" customHeight="1">
      <c r="A1097" s="929"/>
      <c r="B1097" s="52">
        <v>4134646923</v>
      </c>
      <c r="C1097" s="898"/>
      <c r="D1097" s="896"/>
      <c r="E1097" s="891"/>
      <c r="F1097" s="627" t="s">
        <v>11501</v>
      </c>
      <c r="G1097" s="713"/>
      <c r="H1097" s="914"/>
      <c r="I1097" s="631">
        <f t="shared" si="130"/>
        <v>0</v>
      </c>
      <c r="J1097" s="96"/>
      <c r="K1097" s="77"/>
      <c r="L1097" s="77"/>
    </row>
    <row r="1098" spans="1:12" s="78" customFormat="1" ht="21.95" hidden="1" customHeight="1">
      <c r="A1098" s="929"/>
      <c r="B1098" s="52">
        <v>4134683296</v>
      </c>
      <c r="C1098" s="898"/>
      <c r="D1098" s="896"/>
      <c r="E1098" s="891"/>
      <c r="F1098" s="627" t="s">
        <v>11501</v>
      </c>
      <c r="G1098" s="713"/>
      <c r="H1098" s="914"/>
      <c r="I1098" s="631">
        <f t="shared" si="130"/>
        <v>0</v>
      </c>
      <c r="J1098" s="96"/>
      <c r="K1098" s="77"/>
      <c r="L1098" s="77"/>
    </row>
    <row r="1099" spans="1:12" s="78" customFormat="1" ht="21.95" hidden="1" customHeight="1">
      <c r="A1099" s="929"/>
      <c r="B1099" s="52">
        <v>4134577202</v>
      </c>
      <c r="C1099" s="898"/>
      <c r="D1099" s="896"/>
      <c r="E1099" s="891"/>
      <c r="F1099" s="627" t="s">
        <v>11501</v>
      </c>
      <c r="G1099" s="713"/>
      <c r="H1099" s="914"/>
      <c r="I1099" s="631">
        <f t="shared" si="130"/>
        <v>0</v>
      </c>
      <c r="J1099" s="96"/>
      <c r="K1099" s="77"/>
      <c r="L1099" s="77"/>
    </row>
    <row r="1100" spans="1:12" s="78" customFormat="1" ht="21.95" hidden="1" customHeight="1">
      <c r="A1100" s="929"/>
      <c r="B1100" s="52">
        <v>4134606904</v>
      </c>
      <c r="C1100" s="898"/>
      <c r="D1100" s="896"/>
      <c r="E1100" s="891"/>
      <c r="F1100" s="627" t="s">
        <v>11501</v>
      </c>
      <c r="G1100" s="713"/>
      <c r="H1100" s="914"/>
      <c r="I1100" s="631">
        <f t="shared" si="130"/>
        <v>0</v>
      </c>
      <c r="J1100" s="96"/>
      <c r="K1100" s="77"/>
      <c r="L1100" s="77"/>
    </row>
    <row r="1101" spans="1:12" s="78" customFormat="1" ht="21.95" hidden="1" customHeight="1">
      <c r="A1101" s="929"/>
      <c r="B1101" s="52">
        <v>4134668816</v>
      </c>
      <c r="C1101" s="898"/>
      <c r="D1101" s="896"/>
      <c r="E1101" s="891"/>
      <c r="F1101" s="627" t="s">
        <v>11501</v>
      </c>
      <c r="G1101" s="713"/>
      <c r="H1101" s="914"/>
      <c r="I1101" s="631">
        <f t="shared" si="130"/>
        <v>0</v>
      </c>
      <c r="J1101" s="96"/>
      <c r="K1101" s="77"/>
      <c r="L1101" s="77"/>
    </row>
    <row r="1102" spans="1:12" s="78" customFormat="1" ht="21.95" hidden="1" customHeight="1">
      <c r="A1102" s="929"/>
      <c r="B1102" s="52">
        <v>4134662360</v>
      </c>
      <c r="C1102" s="898"/>
      <c r="D1102" s="896"/>
      <c r="E1102" s="891"/>
      <c r="F1102" s="627" t="s">
        <v>11501</v>
      </c>
      <c r="G1102" s="713"/>
      <c r="H1102" s="914"/>
      <c r="I1102" s="631">
        <f t="shared" si="130"/>
        <v>0</v>
      </c>
      <c r="J1102" s="96"/>
      <c r="K1102" s="77"/>
      <c r="L1102" s="77"/>
    </row>
    <row r="1103" spans="1:12" s="78" customFormat="1" ht="21.95" hidden="1" customHeight="1">
      <c r="A1103" s="929"/>
      <c r="B1103" s="52">
        <v>4134607006</v>
      </c>
      <c r="C1103" s="898"/>
      <c r="D1103" s="896"/>
      <c r="E1103" s="891"/>
      <c r="F1103" s="627" t="s">
        <v>11501</v>
      </c>
      <c r="G1103" s="713"/>
      <c r="H1103" s="914"/>
      <c r="I1103" s="631">
        <f t="shared" si="130"/>
        <v>0</v>
      </c>
      <c r="J1103" s="96"/>
      <c r="K1103" s="77"/>
      <c r="L1103" s="77"/>
    </row>
    <row r="1104" spans="1:12" s="78" customFormat="1" ht="21.95" hidden="1" customHeight="1">
      <c r="A1104" s="930"/>
      <c r="B1104" s="52">
        <v>4134605927</v>
      </c>
      <c r="C1104" s="898"/>
      <c r="D1104" s="896"/>
      <c r="E1104" s="891"/>
      <c r="F1104" s="627" t="s">
        <v>11501</v>
      </c>
      <c r="G1104" s="714"/>
      <c r="H1104" s="915"/>
      <c r="I1104" s="631">
        <f t="shared" si="130"/>
        <v>0</v>
      </c>
      <c r="J1104" s="96"/>
      <c r="K1104" s="77"/>
      <c r="L1104" s="77"/>
    </row>
    <row r="1105" spans="1:12" s="78" customFormat="1" ht="21.95" customHeight="1">
      <c r="A1105" s="928">
        <v>649</v>
      </c>
      <c r="B1105" s="52">
        <v>4134606806</v>
      </c>
      <c r="C1105" s="898" t="s">
        <v>9184</v>
      </c>
      <c r="D1105" s="896">
        <v>44569</v>
      </c>
      <c r="E1105" s="891">
        <v>26309537</v>
      </c>
      <c r="F1105" s="627" t="s">
        <v>11501</v>
      </c>
      <c r="G1105" s="712" t="str">
        <f>VLOOKUP(C1105,'[7]Bảng kê hoá đơn đã sử dụng'!$B$7:$G$4367,6,0)</f>
        <v>Chi nhánh Hà Nội - Công ty Cổ phần Dịch vụ Thương mại Tổng hợp Wincommerce</v>
      </c>
      <c r="H1105" s="913">
        <f t="shared" si="131"/>
        <v>26309537</v>
      </c>
      <c r="I1105" s="631">
        <f t="shared" si="130"/>
        <v>0</v>
      </c>
      <c r="J1105" s="96"/>
      <c r="L1105" s="77"/>
    </row>
    <row r="1106" spans="1:12" s="78" customFormat="1" ht="21.95" hidden="1" customHeight="1">
      <c r="A1106" s="929"/>
      <c r="B1106" s="52">
        <v>4134675243</v>
      </c>
      <c r="C1106" s="898"/>
      <c r="D1106" s="896"/>
      <c r="E1106" s="891"/>
      <c r="F1106" s="627" t="s">
        <v>11501</v>
      </c>
      <c r="G1106" s="713"/>
      <c r="H1106" s="914"/>
      <c r="I1106" s="631">
        <f t="shared" si="130"/>
        <v>0</v>
      </c>
      <c r="J1106" s="96"/>
      <c r="K1106" s="77"/>
      <c r="L1106" s="77"/>
    </row>
    <row r="1107" spans="1:12" s="78" customFormat="1" ht="21.95" hidden="1" customHeight="1">
      <c r="A1107" s="929"/>
      <c r="B1107" s="52">
        <v>4134695221</v>
      </c>
      <c r="C1107" s="898"/>
      <c r="D1107" s="896"/>
      <c r="E1107" s="891"/>
      <c r="F1107" s="627" t="s">
        <v>11501</v>
      </c>
      <c r="G1107" s="713"/>
      <c r="H1107" s="914"/>
      <c r="I1107" s="631">
        <f t="shared" si="130"/>
        <v>0</v>
      </c>
      <c r="J1107" s="96"/>
      <c r="K1107" s="77"/>
      <c r="L1107" s="77"/>
    </row>
    <row r="1108" spans="1:12" s="78" customFormat="1" ht="21.95" hidden="1" customHeight="1">
      <c r="A1108" s="929"/>
      <c r="B1108" s="52">
        <v>4134650317</v>
      </c>
      <c r="C1108" s="898"/>
      <c r="D1108" s="896"/>
      <c r="E1108" s="891"/>
      <c r="F1108" s="627" t="s">
        <v>11501</v>
      </c>
      <c r="G1108" s="713"/>
      <c r="H1108" s="914"/>
      <c r="I1108" s="631">
        <f t="shared" si="130"/>
        <v>0</v>
      </c>
      <c r="J1108" s="96"/>
      <c r="K1108" s="77"/>
      <c r="L1108" s="77"/>
    </row>
    <row r="1109" spans="1:12" s="78" customFormat="1" ht="21.95" hidden="1" customHeight="1">
      <c r="A1109" s="929"/>
      <c r="B1109" s="52">
        <v>4134623239</v>
      </c>
      <c r="C1109" s="898"/>
      <c r="D1109" s="896"/>
      <c r="E1109" s="891"/>
      <c r="F1109" s="627" t="s">
        <v>11501</v>
      </c>
      <c r="G1109" s="713"/>
      <c r="H1109" s="914"/>
      <c r="I1109" s="631">
        <f t="shared" si="130"/>
        <v>0</v>
      </c>
      <c r="J1109" s="96"/>
      <c r="K1109" s="77"/>
      <c r="L1109" s="77"/>
    </row>
    <row r="1110" spans="1:12" s="78" customFormat="1" ht="21.95" hidden="1" customHeight="1">
      <c r="A1110" s="929"/>
      <c r="B1110" s="52">
        <v>4134680584</v>
      </c>
      <c r="C1110" s="898"/>
      <c r="D1110" s="896"/>
      <c r="E1110" s="891"/>
      <c r="F1110" s="627" t="s">
        <v>11501</v>
      </c>
      <c r="G1110" s="713"/>
      <c r="H1110" s="914"/>
      <c r="I1110" s="631">
        <f t="shared" si="130"/>
        <v>0</v>
      </c>
      <c r="J1110" s="96"/>
      <c r="K1110" s="77"/>
      <c r="L1110" s="77"/>
    </row>
    <row r="1111" spans="1:12" s="78" customFormat="1" ht="21.95" hidden="1" customHeight="1">
      <c r="A1111" s="929"/>
      <c r="B1111" s="52">
        <v>4134676905</v>
      </c>
      <c r="C1111" s="898"/>
      <c r="D1111" s="896"/>
      <c r="E1111" s="891"/>
      <c r="F1111" s="627" t="s">
        <v>11501</v>
      </c>
      <c r="G1111" s="713"/>
      <c r="H1111" s="914"/>
      <c r="I1111" s="631">
        <f t="shared" si="130"/>
        <v>0</v>
      </c>
      <c r="J1111" s="96"/>
      <c r="K1111" s="77"/>
      <c r="L1111" s="77"/>
    </row>
    <row r="1112" spans="1:12" s="78" customFormat="1" ht="21.95" hidden="1" customHeight="1">
      <c r="A1112" s="929"/>
      <c r="B1112" s="52">
        <v>4134660232</v>
      </c>
      <c r="C1112" s="898"/>
      <c r="D1112" s="896"/>
      <c r="E1112" s="891"/>
      <c r="F1112" s="627" t="s">
        <v>11501</v>
      </c>
      <c r="G1112" s="713"/>
      <c r="H1112" s="914"/>
      <c r="I1112" s="631">
        <f t="shared" si="130"/>
        <v>0</v>
      </c>
      <c r="J1112" s="96"/>
      <c r="K1112" s="77"/>
      <c r="L1112" s="77"/>
    </row>
    <row r="1113" spans="1:12" s="78" customFormat="1" ht="21.95" hidden="1" customHeight="1">
      <c r="A1113" s="929"/>
      <c r="B1113" s="52">
        <v>4134654434</v>
      </c>
      <c r="C1113" s="898"/>
      <c r="D1113" s="896"/>
      <c r="E1113" s="891"/>
      <c r="F1113" s="627" t="s">
        <v>11501</v>
      </c>
      <c r="G1113" s="713"/>
      <c r="H1113" s="914"/>
      <c r="I1113" s="631">
        <f t="shared" si="130"/>
        <v>0</v>
      </c>
      <c r="J1113" s="96"/>
      <c r="K1113" s="77"/>
      <c r="L1113" s="77"/>
    </row>
    <row r="1114" spans="1:12" s="78" customFormat="1" ht="21.95" hidden="1" customHeight="1">
      <c r="A1114" s="930"/>
      <c r="B1114" s="52">
        <v>4134665847</v>
      </c>
      <c r="C1114" s="898"/>
      <c r="D1114" s="896"/>
      <c r="E1114" s="891"/>
      <c r="F1114" s="627" t="s">
        <v>11501</v>
      </c>
      <c r="G1114" s="714"/>
      <c r="H1114" s="915"/>
      <c r="I1114" s="631">
        <f t="shared" si="130"/>
        <v>0</v>
      </c>
      <c r="J1114" s="96"/>
      <c r="K1114" s="77"/>
      <c r="L1114" s="77"/>
    </row>
    <row r="1115" spans="1:12" s="78" customFormat="1" ht="21.95" customHeight="1">
      <c r="A1115" s="928">
        <v>650</v>
      </c>
      <c r="B1115" s="52">
        <v>4134647313</v>
      </c>
      <c r="C1115" s="898" t="s">
        <v>9185</v>
      </c>
      <c r="D1115" s="896">
        <v>44569</v>
      </c>
      <c r="E1115" s="891">
        <v>16756399</v>
      </c>
      <c r="F1115" s="627" t="s">
        <v>11501</v>
      </c>
      <c r="G1115" s="712" t="str">
        <f>VLOOKUP(C1115,'[7]Bảng kê hoá đơn đã sử dụng'!$B$7:$G$4367,6,0)</f>
        <v>Chi nhánh Hà Nội - Công ty Cổ phần Dịch vụ Thương mại Tổng hợp Wincommerce</v>
      </c>
      <c r="H1115" s="913">
        <f t="shared" si="131"/>
        <v>16756399</v>
      </c>
      <c r="I1115" s="631">
        <f t="shared" si="130"/>
        <v>0</v>
      </c>
      <c r="J1115" s="96"/>
      <c r="L1115" s="77"/>
    </row>
    <row r="1116" spans="1:12" s="78" customFormat="1" ht="21.95" hidden="1" customHeight="1">
      <c r="A1116" s="929"/>
      <c r="B1116" s="52">
        <v>4134647596</v>
      </c>
      <c r="C1116" s="898"/>
      <c r="D1116" s="896"/>
      <c r="E1116" s="891"/>
      <c r="F1116" s="627" t="s">
        <v>11501</v>
      </c>
      <c r="G1116" s="713"/>
      <c r="H1116" s="914"/>
      <c r="I1116" s="631">
        <f t="shared" si="130"/>
        <v>0</v>
      </c>
      <c r="J1116" s="96"/>
      <c r="K1116" s="77"/>
      <c r="L1116" s="77"/>
    </row>
    <row r="1117" spans="1:12" s="78" customFormat="1" ht="21.95" hidden="1" customHeight="1">
      <c r="A1117" s="929"/>
      <c r="B1117" s="52">
        <v>4134654436</v>
      </c>
      <c r="C1117" s="898"/>
      <c r="D1117" s="896"/>
      <c r="E1117" s="891"/>
      <c r="F1117" s="627" t="s">
        <v>11501</v>
      </c>
      <c r="G1117" s="713"/>
      <c r="H1117" s="914"/>
      <c r="I1117" s="631">
        <f t="shared" si="130"/>
        <v>0</v>
      </c>
      <c r="J1117" s="96"/>
      <c r="K1117" s="77"/>
      <c r="L1117" s="77"/>
    </row>
    <row r="1118" spans="1:12" s="78" customFormat="1" ht="21.95" hidden="1" customHeight="1">
      <c r="A1118" s="929"/>
      <c r="B1118" s="52">
        <v>4134654380</v>
      </c>
      <c r="C1118" s="898"/>
      <c r="D1118" s="896"/>
      <c r="E1118" s="891"/>
      <c r="F1118" s="627" t="s">
        <v>11501</v>
      </c>
      <c r="G1118" s="713"/>
      <c r="H1118" s="914"/>
      <c r="I1118" s="631">
        <f t="shared" si="130"/>
        <v>0</v>
      </c>
      <c r="J1118" s="96"/>
      <c r="K1118" s="77"/>
      <c r="L1118" s="77"/>
    </row>
    <row r="1119" spans="1:12" s="78" customFormat="1" ht="21.95" hidden="1" customHeight="1">
      <c r="A1119" s="929"/>
      <c r="B1119" s="52">
        <v>4134654443</v>
      </c>
      <c r="C1119" s="898"/>
      <c r="D1119" s="896"/>
      <c r="E1119" s="891"/>
      <c r="F1119" s="627" t="s">
        <v>11501</v>
      </c>
      <c r="G1119" s="713"/>
      <c r="H1119" s="914"/>
      <c r="I1119" s="631">
        <f t="shared" si="130"/>
        <v>0</v>
      </c>
      <c r="J1119" s="96"/>
      <c r="K1119" s="77"/>
      <c r="L1119" s="77"/>
    </row>
    <row r="1120" spans="1:12" s="78" customFormat="1" ht="21.95" hidden="1" customHeight="1">
      <c r="A1120" s="929"/>
      <c r="B1120" s="52">
        <v>4134654381</v>
      </c>
      <c r="C1120" s="898"/>
      <c r="D1120" s="896"/>
      <c r="E1120" s="891"/>
      <c r="F1120" s="627" t="s">
        <v>11501</v>
      </c>
      <c r="G1120" s="713"/>
      <c r="H1120" s="914"/>
      <c r="I1120" s="631">
        <f t="shared" si="130"/>
        <v>0</v>
      </c>
      <c r="J1120" s="96"/>
      <c r="K1120" s="77"/>
      <c r="L1120" s="77"/>
    </row>
    <row r="1121" spans="1:12" s="78" customFormat="1" ht="21.95" hidden="1" customHeight="1">
      <c r="A1121" s="929"/>
      <c r="B1121" s="52">
        <v>4134663096</v>
      </c>
      <c r="C1121" s="898"/>
      <c r="D1121" s="896"/>
      <c r="E1121" s="891"/>
      <c r="F1121" s="627" t="s">
        <v>11501</v>
      </c>
      <c r="G1121" s="713"/>
      <c r="H1121" s="914"/>
      <c r="I1121" s="631">
        <f t="shared" si="130"/>
        <v>0</v>
      </c>
      <c r="J1121" s="96"/>
      <c r="K1121" s="77"/>
      <c r="L1121" s="77"/>
    </row>
    <row r="1122" spans="1:12" s="78" customFormat="1" ht="21.95" hidden="1" customHeight="1">
      <c r="A1122" s="929"/>
      <c r="B1122" s="52">
        <v>4134665290</v>
      </c>
      <c r="C1122" s="898"/>
      <c r="D1122" s="896"/>
      <c r="E1122" s="891"/>
      <c r="F1122" s="627" t="s">
        <v>11501</v>
      </c>
      <c r="G1122" s="713"/>
      <c r="H1122" s="914"/>
      <c r="I1122" s="631">
        <f t="shared" si="130"/>
        <v>0</v>
      </c>
      <c r="J1122" s="96"/>
      <c r="K1122" s="77"/>
      <c r="L1122" s="77"/>
    </row>
    <row r="1123" spans="1:12" s="78" customFormat="1" ht="21.95" hidden="1" customHeight="1">
      <c r="A1123" s="929"/>
      <c r="B1123" s="52">
        <v>4134661431</v>
      </c>
      <c r="C1123" s="898"/>
      <c r="D1123" s="896"/>
      <c r="E1123" s="891"/>
      <c r="F1123" s="627" t="s">
        <v>11501</v>
      </c>
      <c r="G1123" s="713"/>
      <c r="H1123" s="914"/>
      <c r="I1123" s="631">
        <f t="shared" si="130"/>
        <v>0</v>
      </c>
      <c r="J1123" s="96"/>
      <c r="K1123" s="77"/>
      <c r="L1123" s="77"/>
    </row>
    <row r="1124" spans="1:12" s="78" customFormat="1" ht="21.95" hidden="1" customHeight="1">
      <c r="A1124" s="930"/>
      <c r="B1124" s="52">
        <v>4134713327</v>
      </c>
      <c r="C1124" s="898"/>
      <c r="D1124" s="896"/>
      <c r="E1124" s="891"/>
      <c r="F1124" s="627" t="s">
        <v>11501</v>
      </c>
      <c r="G1124" s="714"/>
      <c r="H1124" s="915"/>
      <c r="I1124" s="631">
        <f t="shared" si="130"/>
        <v>0</v>
      </c>
      <c r="J1124" s="96"/>
      <c r="K1124" s="77"/>
      <c r="L1124" s="77"/>
    </row>
    <row r="1125" spans="1:12" s="78" customFormat="1" ht="21.95" customHeight="1">
      <c r="A1125" s="928">
        <v>651</v>
      </c>
      <c r="B1125" s="52">
        <v>4134647779</v>
      </c>
      <c r="C1125" s="898" t="s">
        <v>9186</v>
      </c>
      <c r="D1125" s="896">
        <v>44569</v>
      </c>
      <c r="E1125" s="891">
        <v>11799316</v>
      </c>
      <c r="F1125" s="627" t="s">
        <v>11501</v>
      </c>
      <c r="G1125" s="712" t="str">
        <f>VLOOKUP(C1125,'[7]Bảng kê hoá đơn đã sử dụng'!$B$7:$G$4367,6,0)</f>
        <v>Chi nhánh Hà Nội - Công ty Cổ phần Dịch vụ Thương mại Tổng hợp Wincommerce</v>
      </c>
      <c r="H1125" s="916">
        <f t="shared" ref="H1125" si="132">E1125</f>
        <v>11799316</v>
      </c>
      <c r="I1125" s="631">
        <f t="shared" ref="I1125:I1134" si="133">E1125-H1125</f>
        <v>0</v>
      </c>
      <c r="J1125" s="96"/>
      <c r="L1125" s="77"/>
    </row>
    <row r="1126" spans="1:12" s="78" customFormat="1" ht="21.95" hidden="1" customHeight="1">
      <c r="A1126" s="929"/>
      <c r="B1126" s="52">
        <v>4134647744</v>
      </c>
      <c r="C1126" s="898"/>
      <c r="D1126" s="896"/>
      <c r="E1126" s="891"/>
      <c r="F1126" s="625" t="s">
        <v>11501</v>
      </c>
      <c r="G1126" s="713"/>
      <c r="H1126" s="914"/>
      <c r="I1126" s="631">
        <f t="shared" si="133"/>
        <v>0</v>
      </c>
      <c r="J1126" s="96"/>
      <c r="K1126" s="77"/>
      <c r="L1126" s="77"/>
    </row>
    <row r="1127" spans="1:12" s="78" customFormat="1" ht="21.95" hidden="1" customHeight="1">
      <c r="A1127" s="929"/>
      <c r="B1127" s="52">
        <v>4134676321</v>
      </c>
      <c r="C1127" s="898"/>
      <c r="D1127" s="896"/>
      <c r="E1127" s="891"/>
      <c r="F1127" s="625" t="s">
        <v>11501</v>
      </c>
      <c r="G1127" s="713"/>
      <c r="H1127" s="914"/>
      <c r="I1127" s="631">
        <f t="shared" si="133"/>
        <v>0</v>
      </c>
      <c r="J1127" s="96"/>
      <c r="K1127" s="77"/>
      <c r="L1127" s="77"/>
    </row>
    <row r="1128" spans="1:12" s="78" customFormat="1" ht="21.95" hidden="1" customHeight="1">
      <c r="A1128" s="929"/>
      <c r="B1128" s="52">
        <v>4134647618</v>
      </c>
      <c r="C1128" s="898"/>
      <c r="D1128" s="896"/>
      <c r="E1128" s="891"/>
      <c r="F1128" s="625" t="s">
        <v>11501</v>
      </c>
      <c r="G1128" s="713"/>
      <c r="H1128" s="914"/>
      <c r="I1128" s="631">
        <f t="shared" si="133"/>
        <v>0</v>
      </c>
      <c r="J1128" s="96"/>
      <c r="K1128" s="77"/>
      <c r="L1128" s="77"/>
    </row>
    <row r="1129" spans="1:12" s="78" customFormat="1" ht="21.95" hidden="1" customHeight="1">
      <c r="A1129" s="929"/>
      <c r="B1129" s="52">
        <v>4134647867</v>
      </c>
      <c r="C1129" s="898"/>
      <c r="D1129" s="896"/>
      <c r="E1129" s="891"/>
      <c r="F1129" s="625" t="s">
        <v>11501</v>
      </c>
      <c r="G1129" s="713"/>
      <c r="H1129" s="914"/>
      <c r="I1129" s="631">
        <f t="shared" si="133"/>
        <v>0</v>
      </c>
      <c r="J1129" s="96"/>
      <c r="K1129" s="77"/>
      <c r="L1129" s="77"/>
    </row>
    <row r="1130" spans="1:12" s="78" customFormat="1" ht="21.95" hidden="1" customHeight="1">
      <c r="A1130" s="929"/>
      <c r="B1130" s="52">
        <v>4134647660</v>
      </c>
      <c r="C1130" s="898"/>
      <c r="D1130" s="896"/>
      <c r="E1130" s="891"/>
      <c r="F1130" s="625" t="s">
        <v>11501</v>
      </c>
      <c r="G1130" s="713"/>
      <c r="H1130" s="914"/>
      <c r="I1130" s="631">
        <f t="shared" si="133"/>
        <v>0</v>
      </c>
      <c r="J1130" s="96"/>
      <c r="K1130" s="77"/>
      <c r="L1130" s="77"/>
    </row>
    <row r="1131" spans="1:12" s="78" customFormat="1" ht="21.95" hidden="1" customHeight="1">
      <c r="A1131" s="929"/>
      <c r="B1131" s="52">
        <v>4134654377</v>
      </c>
      <c r="C1131" s="898"/>
      <c r="D1131" s="896"/>
      <c r="E1131" s="891"/>
      <c r="F1131" s="625" t="s">
        <v>11501</v>
      </c>
      <c r="G1131" s="713"/>
      <c r="H1131" s="914"/>
      <c r="I1131" s="631">
        <f t="shared" si="133"/>
        <v>0</v>
      </c>
      <c r="J1131" s="96"/>
      <c r="K1131" s="77"/>
      <c r="L1131" s="77"/>
    </row>
    <row r="1132" spans="1:12" s="78" customFormat="1" ht="21.95" hidden="1" customHeight="1">
      <c r="A1132" s="929"/>
      <c r="B1132" s="52">
        <v>4134654379</v>
      </c>
      <c r="C1132" s="898"/>
      <c r="D1132" s="896"/>
      <c r="E1132" s="891"/>
      <c r="F1132" s="625" t="s">
        <v>11501</v>
      </c>
      <c r="G1132" s="713"/>
      <c r="H1132" s="914"/>
      <c r="I1132" s="631">
        <f t="shared" si="133"/>
        <v>0</v>
      </c>
      <c r="J1132" s="96"/>
      <c r="K1132" s="77"/>
      <c r="L1132" s="77"/>
    </row>
    <row r="1133" spans="1:12" s="78" customFormat="1" ht="21.95" hidden="1" customHeight="1">
      <c r="A1133" s="929"/>
      <c r="B1133" s="52">
        <v>4134688993</v>
      </c>
      <c r="C1133" s="898"/>
      <c r="D1133" s="896"/>
      <c r="E1133" s="891"/>
      <c r="F1133" s="625" t="s">
        <v>11501</v>
      </c>
      <c r="G1133" s="713"/>
      <c r="H1133" s="914"/>
      <c r="I1133" s="631">
        <f t="shared" si="133"/>
        <v>0</v>
      </c>
      <c r="J1133" s="96"/>
      <c r="K1133" s="77"/>
      <c r="L1133" s="77"/>
    </row>
    <row r="1134" spans="1:12" s="78" customFormat="1" ht="21.95" hidden="1" customHeight="1">
      <c r="A1134" s="930"/>
      <c r="B1134" s="52">
        <v>4134647980</v>
      </c>
      <c r="C1134" s="898"/>
      <c r="D1134" s="896"/>
      <c r="E1134" s="891"/>
      <c r="F1134" s="625" t="s">
        <v>11501</v>
      </c>
      <c r="G1134" s="714"/>
      <c r="H1134" s="915"/>
      <c r="I1134" s="631">
        <f t="shared" si="133"/>
        <v>0</v>
      </c>
      <c r="J1134" s="96"/>
      <c r="K1134" s="77"/>
      <c r="L1134" s="77"/>
    </row>
    <row r="1135" spans="1:12" s="78" customFormat="1" ht="21.95" customHeight="1">
      <c r="A1135" s="928">
        <v>652</v>
      </c>
      <c r="B1135" s="52">
        <v>4134654378</v>
      </c>
      <c r="C1135" s="898" t="s">
        <v>9187</v>
      </c>
      <c r="D1135" s="896">
        <v>44569</v>
      </c>
      <c r="E1135" s="891">
        <v>18913696</v>
      </c>
      <c r="F1135" s="627" t="s">
        <v>11501</v>
      </c>
      <c r="G1135" s="682" t="str">
        <f>VLOOKUP(C1135,'[7]Bảng kê hoá đơn đã sử dụng'!$B$7:$G$4367,6,0)</f>
        <v>Chi nhánh Hà Nội - Công ty Cổ phần Dịch vụ Thương mại Tổng hợp Wincommerce</v>
      </c>
      <c r="H1135" s="913">
        <f>E1135</f>
        <v>18913696</v>
      </c>
      <c r="I1135" s="638"/>
      <c r="J1135" s="96"/>
      <c r="L1135" s="77"/>
    </row>
    <row r="1136" spans="1:12" s="78" customFormat="1" ht="21.95" hidden="1" customHeight="1">
      <c r="A1136" s="929"/>
      <c r="B1136" s="52">
        <v>4134654382</v>
      </c>
      <c r="C1136" s="898"/>
      <c r="D1136" s="896"/>
      <c r="E1136" s="891"/>
      <c r="F1136" s="627" t="s">
        <v>11501</v>
      </c>
      <c r="G1136" s="683"/>
      <c r="H1136" s="914"/>
      <c r="I1136" s="631">
        <f>E1135-H1135</f>
        <v>0</v>
      </c>
      <c r="J1136" s="96"/>
      <c r="K1136" s="77"/>
      <c r="L1136" s="77"/>
    </row>
    <row r="1137" spans="1:12" s="78" customFormat="1" ht="21.95" hidden="1" customHeight="1">
      <c r="A1137" s="929"/>
      <c r="B1137" s="52">
        <v>4134649337</v>
      </c>
      <c r="C1137" s="898"/>
      <c r="D1137" s="896"/>
      <c r="E1137" s="891"/>
      <c r="F1137" s="627" t="s">
        <v>11501</v>
      </c>
      <c r="G1137" s="683"/>
      <c r="H1137" s="914"/>
      <c r="I1137" s="631">
        <f t="shared" ref="I1137:I1144" si="134">E1136-H1137</f>
        <v>0</v>
      </c>
      <c r="J1137" s="96"/>
      <c r="K1137" s="77"/>
      <c r="L1137" s="77"/>
    </row>
    <row r="1138" spans="1:12" s="78" customFormat="1" ht="21.95" hidden="1" customHeight="1">
      <c r="A1138" s="929"/>
      <c r="B1138" s="52">
        <v>4134673115</v>
      </c>
      <c r="C1138" s="898"/>
      <c r="D1138" s="896"/>
      <c r="E1138" s="891"/>
      <c r="F1138" s="627" t="s">
        <v>11501</v>
      </c>
      <c r="G1138" s="683"/>
      <c r="H1138" s="914"/>
      <c r="I1138" s="631">
        <f t="shared" si="134"/>
        <v>0</v>
      </c>
      <c r="J1138" s="96"/>
      <c r="K1138" s="77"/>
      <c r="L1138" s="77"/>
    </row>
    <row r="1139" spans="1:12" s="78" customFormat="1" ht="21.95" hidden="1" customHeight="1">
      <c r="A1139" s="929"/>
      <c r="B1139" s="52">
        <v>4134658543</v>
      </c>
      <c r="C1139" s="898"/>
      <c r="D1139" s="896"/>
      <c r="E1139" s="891"/>
      <c r="F1139" s="627" t="s">
        <v>11501</v>
      </c>
      <c r="G1139" s="683"/>
      <c r="H1139" s="914"/>
      <c r="I1139" s="631">
        <f t="shared" si="134"/>
        <v>0</v>
      </c>
      <c r="J1139" s="96"/>
      <c r="K1139" s="77"/>
      <c r="L1139" s="77"/>
    </row>
    <row r="1140" spans="1:12" s="78" customFormat="1" ht="21.95" hidden="1" customHeight="1">
      <c r="A1140" s="929"/>
      <c r="B1140" s="52">
        <v>4134464754</v>
      </c>
      <c r="C1140" s="898"/>
      <c r="D1140" s="896"/>
      <c r="E1140" s="891"/>
      <c r="F1140" s="627" t="s">
        <v>11501</v>
      </c>
      <c r="G1140" s="683"/>
      <c r="H1140" s="914"/>
      <c r="I1140" s="631">
        <f t="shared" si="134"/>
        <v>0</v>
      </c>
      <c r="J1140" s="96"/>
      <c r="K1140" s="77"/>
      <c r="L1140" s="77"/>
    </row>
    <row r="1141" spans="1:12" s="78" customFormat="1" ht="21.95" hidden="1" customHeight="1">
      <c r="A1141" s="929"/>
      <c r="B1141" s="52">
        <v>4134687968</v>
      </c>
      <c r="C1141" s="898"/>
      <c r="D1141" s="896"/>
      <c r="E1141" s="891"/>
      <c r="F1141" s="627" t="s">
        <v>11501</v>
      </c>
      <c r="G1141" s="683"/>
      <c r="H1141" s="914"/>
      <c r="I1141" s="631">
        <f t="shared" si="134"/>
        <v>0</v>
      </c>
      <c r="J1141" s="96"/>
      <c r="K1141" s="77"/>
      <c r="L1141" s="77"/>
    </row>
    <row r="1142" spans="1:12" s="78" customFormat="1" ht="21.95" hidden="1" customHeight="1">
      <c r="A1142" s="929"/>
      <c r="B1142" s="52">
        <v>4134654438</v>
      </c>
      <c r="C1142" s="898"/>
      <c r="D1142" s="896"/>
      <c r="E1142" s="891"/>
      <c r="F1142" s="627" t="s">
        <v>11501</v>
      </c>
      <c r="G1142" s="683"/>
      <c r="H1142" s="914"/>
      <c r="I1142" s="631">
        <f t="shared" si="134"/>
        <v>0</v>
      </c>
      <c r="J1142" s="96"/>
      <c r="K1142" s="77"/>
      <c r="L1142" s="77"/>
    </row>
    <row r="1143" spans="1:12" s="78" customFormat="1" ht="21.95" hidden="1" customHeight="1">
      <c r="A1143" s="929"/>
      <c r="B1143" s="52">
        <v>4134654437</v>
      </c>
      <c r="C1143" s="898"/>
      <c r="D1143" s="896"/>
      <c r="E1143" s="891"/>
      <c r="F1143" s="627" t="s">
        <v>11501</v>
      </c>
      <c r="G1143" s="683"/>
      <c r="H1143" s="914"/>
      <c r="I1143" s="631">
        <f t="shared" si="134"/>
        <v>0</v>
      </c>
      <c r="J1143" s="96"/>
      <c r="K1143" s="77"/>
      <c r="L1143" s="77"/>
    </row>
    <row r="1144" spans="1:12" s="78" customFormat="1" ht="21.95" hidden="1" customHeight="1">
      <c r="A1144" s="930"/>
      <c r="B1144" s="52">
        <v>4134654383</v>
      </c>
      <c r="C1144" s="898"/>
      <c r="D1144" s="896"/>
      <c r="E1144" s="891"/>
      <c r="F1144" s="627" t="s">
        <v>11501</v>
      </c>
      <c r="G1144" s="684"/>
      <c r="H1144" s="915"/>
      <c r="I1144" s="631">
        <f t="shared" si="134"/>
        <v>0</v>
      </c>
      <c r="J1144" s="96"/>
      <c r="K1144" s="77"/>
      <c r="L1144" s="77"/>
    </row>
    <row r="1145" spans="1:12" s="78" customFormat="1" ht="21.95" customHeight="1">
      <c r="A1145" s="928">
        <v>653</v>
      </c>
      <c r="B1145" s="52">
        <v>4134654435</v>
      </c>
      <c r="C1145" s="898" t="s">
        <v>9188</v>
      </c>
      <c r="D1145" s="896">
        <v>44569</v>
      </c>
      <c r="E1145" s="891">
        <v>18531667</v>
      </c>
      <c r="F1145" s="627" t="s">
        <v>11501</v>
      </c>
      <c r="G1145" s="682" t="str">
        <f>VLOOKUP(C1145,'[7]Bảng kê hoá đơn đã sử dụng'!$B$7:$G$4367,6,0)</f>
        <v>Chi nhánh Hà Nội - Công ty Cổ phần Dịch vụ Thương mại Tổng hợp Wincommerce</v>
      </c>
      <c r="H1145" s="913">
        <f>E1145</f>
        <v>18531667</v>
      </c>
      <c r="I1145" s="638"/>
      <c r="J1145" s="96"/>
      <c r="L1145" s="77"/>
    </row>
    <row r="1146" spans="1:12" s="78" customFormat="1" ht="21.95" hidden="1" customHeight="1">
      <c r="A1146" s="929"/>
      <c r="B1146" s="52">
        <v>4134654439</v>
      </c>
      <c r="C1146" s="898"/>
      <c r="D1146" s="896"/>
      <c r="E1146" s="891"/>
      <c r="F1146" s="627" t="s">
        <v>11501</v>
      </c>
      <c r="G1146" s="683"/>
      <c r="H1146" s="914"/>
      <c r="I1146" s="631">
        <f>E1145-H1145</f>
        <v>0</v>
      </c>
      <c r="J1146" s="96"/>
      <c r="K1146" s="77"/>
      <c r="L1146" s="77"/>
    </row>
    <row r="1147" spans="1:12" s="78" customFormat="1" ht="21.95" hidden="1" customHeight="1">
      <c r="A1147" s="929"/>
      <c r="B1147" s="52">
        <v>4134643626</v>
      </c>
      <c r="C1147" s="898"/>
      <c r="D1147" s="896"/>
      <c r="E1147" s="891"/>
      <c r="F1147" s="627" t="s">
        <v>11501</v>
      </c>
      <c r="G1147" s="683"/>
      <c r="H1147" s="914"/>
      <c r="I1147" s="631">
        <f t="shared" ref="I1147:I1154" si="135">E1146-H1147</f>
        <v>0</v>
      </c>
      <c r="J1147" s="96"/>
      <c r="K1147" s="77"/>
      <c r="L1147" s="77"/>
    </row>
    <row r="1148" spans="1:12" s="78" customFormat="1" ht="21.95" hidden="1" customHeight="1">
      <c r="A1148" s="929"/>
      <c r="B1148" s="52">
        <v>4134669961</v>
      </c>
      <c r="C1148" s="898"/>
      <c r="D1148" s="896"/>
      <c r="E1148" s="891"/>
      <c r="F1148" s="627" t="s">
        <v>11501</v>
      </c>
      <c r="G1148" s="683"/>
      <c r="H1148" s="914"/>
      <c r="I1148" s="631">
        <f t="shared" si="135"/>
        <v>0</v>
      </c>
      <c r="J1148" s="96"/>
      <c r="K1148" s="77"/>
      <c r="L1148" s="77"/>
    </row>
    <row r="1149" spans="1:12" s="78" customFormat="1" ht="21.95" hidden="1" customHeight="1">
      <c r="A1149" s="929"/>
      <c r="B1149" s="52">
        <v>4134672144</v>
      </c>
      <c r="C1149" s="898"/>
      <c r="D1149" s="896"/>
      <c r="E1149" s="891"/>
      <c r="F1149" s="627" t="s">
        <v>11501</v>
      </c>
      <c r="G1149" s="683"/>
      <c r="H1149" s="914"/>
      <c r="I1149" s="631">
        <f t="shared" si="135"/>
        <v>0</v>
      </c>
      <c r="J1149" s="96"/>
      <c r="K1149" s="77"/>
      <c r="L1149" s="77"/>
    </row>
    <row r="1150" spans="1:12" s="78" customFormat="1" ht="21.95" hidden="1" customHeight="1">
      <c r="A1150" s="929"/>
      <c r="B1150" s="52">
        <v>4134654441</v>
      </c>
      <c r="C1150" s="898"/>
      <c r="D1150" s="896"/>
      <c r="E1150" s="891"/>
      <c r="F1150" s="627" t="s">
        <v>11501</v>
      </c>
      <c r="G1150" s="683"/>
      <c r="H1150" s="914"/>
      <c r="I1150" s="631">
        <f t="shared" si="135"/>
        <v>0</v>
      </c>
      <c r="J1150" s="96"/>
      <c r="K1150" s="77"/>
      <c r="L1150" s="77"/>
    </row>
    <row r="1151" spans="1:12" s="78" customFormat="1" ht="21.95" hidden="1" customHeight="1">
      <c r="A1151" s="929"/>
      <c r="B1151" s="52">
        <v>4134650515</v>
      </c>
      <c r="C1151" s="898"/>
      <c r="D1151" s="896"/>
      <c r="E1151" s="891"/>
      <c r="F1151" s="627" t="s">
        <v>11501</v>
      </c>
      <c r="G1151" s="683"/>
      <c r="H1151" s="914"/>
      <c r="I1151" s="631">
        <f t="shared" si="135"/>
        <v>0</v>
      </c>
      <c r="J1151" s="96"/>
      <c r="K1151" s="77"/>
      <c r="L1151" s="77"/>
    </row>
    <row r="1152" spans="1:12" s="78" customFormat="1" ht="21.95" hidden="1" customHeight="1">
      <c r="A1152" s="929"/>
      <c r="B1152" s="52">
        <v>4134760411</v>
      </c>
      <c r="C1152" s="898"/>
      <c r="D1152" s="896"/>
      <c r="E1152" s="891"/>
      <c r="F1152" s="627" t="s">
        <v>11501</v>
      </c>
      <c r="G1152" s="683"/>
      <c r="H1152" s="914"/>
      <c r="I1152" s="631">
        <f t="shared" si="135"/>
        <v>0</v>
      </c>
      <c r="J1152" s="96"/>
      <c r="K1152" s="77"/>
      <c r="L1152" s="77"/>
    </row>
    <row r="1153" spans="1:12" s="78" customFormat="1" ht="21.95" hidden="1" customHeight="1">
      <c r="A1153" s="929"/>
      <c r="B1153" s="52">
        <v>4134648058</v>
      </c>
      <c r="C1153" s="898"/>
      <c r="D1153" s="896"/>
      <c r="E1153" s="891"/>
      <c r="F1153" s="627" t="s">
        <v>11501</v>
      </c>
      <c r="G1153" s="683"/>
      <c r="H1153" s="914"/>
      <c r="I1153" s="631">
        <f t="shared" si="135"/>
        <v>0</v>
      </c>
      <c r="J1153" s="96"/>
      <c r="K1153" s="77"/>
      <c r="L1153" s="77"/>
    </row>
    <row r="1154" spans="1:12" s="78" customFormat="1" ht="21.95" hidden="1" customHeight="1">
      <c r="A1154" s="930"/>
      <c r="B1154" s="52">
        <v>4134642922</v>
      </c>
      <c r="C1154" s="898"/>
      <c r="D1154" s="896"/>
      <c r="E1154" s="891"/>
      <c r="F1154" s="627" t="s">
        <v>11501</v>
      </c>
      <c r="G1154" s="684"/>
      <c r="H1154" s="915"/>
      <c r="I1154" s="631">
        <f t="shared" si="135"/>
        <v>0</v>
      </c>
      <c r="J1154" s="96"/>
      <c r="K1154" s="77"/>
      <c r="L1154" s="77"/>
    </row>
    <row r="1155" spans="1:12" s="78" customFormat="1" ht="21.95" customHeight="1">
      <c r="A1155" s="928">
        <v>654</v>
      </c>
      <c r="B1155" s="52">
        <v>4134629882</v>
      </c>
      <c r="C1155" s="898" t="s">
        <v>9189</v>
      </c>
      <c r="D1155" s="896">
        <v>44569</v>
      </c>
      <c r="E1155" s="891">
        <v>24528048</v>
      </c>
      <c r="F1155" s="627" t="s">
        <v>11501</v>
      </c>
      <c r="G1155" s="682" t="str">
        <f>VLOOKUP(C1155,'[7]Bảng kê hoá đơn đã sử dụng'!$B$7:$G$4367,6,0)</f>
        <v>Chi nhánh Hà Nội - Công ty Cổ phần Dịch vụ Thương mại Tổng hợp Wincommerce</v>
      </c>
      <c r="H1155" s="913">
        <f>E1155</f>
        <v>24528048</v>
      </c>
      <c r="I1155" s="638"/>
      <c r="J1155" s="96"/>
      <c r="L1155" s="77"/>
    </row>
    <row r="1156" spans="1:12" s="78" customFormat="1" ht="21.95" hidden="1" customHeight="1">
      <c r="A1156" s="929"/>
      <c r="B1156" s="52">
        <v>4134702172</v>
      </c>
      <c r="C1156" s="898"/>
      <c r="D1156" s="896"/>
      <c r="E1156" s="891"/>
      <c r="F1156" s="627" t="s">
        <v>11501</v>
      </c>
      <c r="G1156" s="683"/>
      <c r="H1156" s="914"/>
      <c r="I1156" s="631">
        <f>E1155-H1155</f>
        <v>0</v>
      </c>
      <c r="J1156" s="96"/>
      <c r="K1156" s="77"/>
      <c r="L1156" s="77"/>
    </row>
    <row r="1157" spans="1:12" s="78" customFormat="1" ht="21.95" hidden="1" customHeight="1">
      <c r="A1157" s="929"/>
      <c r="B1157" s="52">
        <v>4134673045</v>
      </c>
      <c r="C1157" s="898"/>
      <c r="D1157" s="896"/>
      <c r="E1157" s="891"/>
      <c r="F1157" s="627" t="s">
        <v>11501</v>
      </c>
      <c r="G1157" s="683"/>
      <c r="H1157" s="914"/>
      <c r="I1157" s="631">
        <f t="shared" ref="I1157:I1164" si="136">E1156-H1157</f>
        <v>0</v>
      </c>
      <c r="J1157" s="96"/>
      <c r="K1157" s="77"/>
      <c r="L1157" s="77"/>
    </row>
    <row r="1158" spans="1:12" s="78" customFormat="1" ht="21.95" hidden="1" customHeight="1">
      <c r="A1158" s="929"/>
      <c r="B1158" s="52">
        <v>4134687394</v>
      </c>
      <c r="C1158" s="898"/>
      <c r="D1158" s="896"/>
      <c r="E1158" s="891"/>
      <c r="F1158" s="627" t="s">
        <v>11501</v>
      </c>
      <c r="G1158" s="683"/>
      <c r="H1158" s="914"/>
      <c r="I1158" s="631">
        <f t="shared" si="136"/>
        <v>0</v>
      </c>
      <c r="J1158" s="96"/>
      <c r="K1158" s="77"/>
      <c r="L1158" s="77"/>
    </row>
    <row r="1159" spans="1:12" s="78" customFormat="1" ht="21.95" hidden="1" customHeight="1">
      <c r="A1159" s="929"/>
      <c r="B1159" s="52">
        <v>4134715538</v>
      </c>
      <c r="C1159" s="898"/>
      <c r="D1159" s="896"/>
      <c r="E1159" s="891"/>
      <c r="F1159" s="627" t="s">
        <v>11501</v>
      </c>
      <c r="G1159" s="683"/>
      <c r="H1159" s="914"/>
      <c r="I1159" s="631">
        <f t="shared" si="136"/>
        <v>0</v>
      </c>
      <c r="J1159" s="96"/>
      <c r="K1159" s="77"/>
      <c r="L1159" s="77"/>
    </row>
    <row r="1160" spans="1:12" s="78" customFormat="1" ht="21.95" hidden="1" customHeight="1">
      <c r="A1160" s="929"/>
      <c r="B1160" s="52">
        <v>4134672521</v>
      </c>
      <c r="C1160" s="898"/>
      <c r="D1160" s="896"/>
      <c r="E1160" s="891"/>
      <c r="F1160" s="627" t="s">
        <v>11501</v>
      </c>
      <c r="G1160" s="683"/>
      <c r="H1160" s="914"/>
      <c r="I1160" s="631">
        <f t="shared" si="136"/>
        <v>0</v>
      </c>
      <c r="J1160" s="96"/>
      <c r="K1160" s="77"/>
      <c r="L1160" s="77"/>
    </row>
    <row r="1161" spans="1:12" s="78" customFormat="1" ht="21.95" hidden="1" customHeight="1">
      <c r="A1161" s="929"/>
      <c r="B1161" s="52">
        <v>4134654440</v>
      </c>
      <c r="C1161" s="898"/>
      <c r="D1161" s="896"/>
      <c r="E1161" s="891"/>
      <c r="F1161" s="627" t="s">
        <v>11501</v>
      </c>
      <c r="G1161" s="683"/>
      <c r="H1161" s="914"/>
      <c r="I1161" s="631">
        <f t="shared" si="136"/>
        <v>0</v>
      </c>
      <c r="J1161" s="96"/>
      <c r="K1161" s="77"/>
      <c r="L1161" s="77"/>
    </row>
    <row r="1162" spans="1:12" s="78" customFormat="1" ht="21.95" hidden="1" customHeight="1">
      <c r="A1162" s="929"/>
      <c r="B1162" s="52">
        <v>4134464797</v>
      </c>
      <c r="C1162" s="898"/>
      <c r="D1162" s="896"/>
      <c r="E1162" s="891"/>
      <c r="F1162" s="627" t="s">
        <v>11501</v>
      </c>
      <c r="G1162" s="683"/>
      <c r="H1162" s="914"/>
      <c r="I1162" s="631">
        <f t="shared" si="136"/>
        <v>0</v>
      </c>
      <c r="J1162" s="96"/>
      <c r="K1162" s="77"/>
      <c r="L1162" s="77"/>
    </row>
    <row r="1163" spans="1:12" s="78" customFormat="1" ht="21.95" hidden="1" customHeight="1">
      <c r="A1163" s="929"/>
      <c r="B1163" s="52">
        <v>4134458426</v>
      </c>
      <c r="C1163" s="898"/>
      <c r="D1163" s="896"/>
      <c r="E1163" s="891"/>
      <c r="F1163" s="627" t="s">
        <v>11501</v>
      </c>
      <c r="G1163" s="683"/>
      <c r="H1163" s="914"/>
      <c r="I1163" s="631">
        <f t="shared" si="136"/>
        <v>0</v>
      </c>
      <c r="J1163" s="96"/>
      <c r="K1163" s="77"/>
      <c r="L1163" s="77"/>
    </row>
    <row r="1164" spans="1:12" s="78" customFormat="1" ht="21.95" hidden="1" customHeight="1">
      <c r="A1164" s="930"/>
      <c r="B1164" s="52">
        <v>4134466290</v>
      </c>
      <c r="C1164" s="898"/>
      <c r="D1164" s="896"/>
      <c r="E1164" s="891"/>
      <c r="F1164" s="627" t="s">
        <v>11501</v>
      </c>
      <c r="G1164" s="684"/>
      <c r="H1164" s="915"/>
      <c r="I1164" s="631">
        <f t="shared" si="136"/>
        <v>0</v>
      </c>
      <c r="J1164" s="96"/>
      <c r="K1164" s="77"/>
      <c r="L1164" s="77"/>
    </row>
    <row r="1165" spans="1:12" s="78" customFormat="1" ht="21.95" customHeight="1">
      <c r="A1165" s="928">
        <v>655</v>
      </c>
      <c r="B1165" s="52">
        <v>4134670655</v>
      </c>
      <c r="C1165" s="898" t="s">
        <v>9190</v>
      </c>
      <c r="D1165" s="896">
        <v>44569</v>
      </c>
      <c r="E1165" s="891">
        <v>16079898</v>
      </c>
      <c r="F1165" s="627" t="s">
        <v>11501</v>
      </c>
      <c r="G1165" s="682" t="str">
        <f>VLOOKUP(C1165,'[7]Bảng kê hoá đơn đã sử dụng'!$B$7:$G$4367,6,0)</f>
        <v>Chi nhánh Hà Nội - Công ty Cổ phần Dịch vụ Thương mại Tổng hợp Wincommerce</v>
      </c>
      <c r="H1165" s="913">
        <f>E1165</f>
        <v>16079898</v>
      </c>
      <c r="I1165" s="638"/>
      <c r="J1165" s="96"/>
      <c r="L1165" s="77"/>
    </row>
    <row r="1166" spans="1:12" s="78" customFormat="1" ht="21.95" hidden="1" customHeight="1">
      <c r="A1166" s="929"/>
      <c r="B1166" s="52">
        <v>4134661583</v>
      </c>
      <c r="C1166" s="898"/>
      <c r="D1166" s="896"/>
      <c r="E1166" s="891"/>
      <c r="F1166" s="627" t="s">
        <v>11501</v>
      </c>
      <c r="G1166" s="683"/>
      <c r="H1166" s="914"/>
      <c r="I1166" s="631">
        <f>E1165-H1165</f>
        <v>0</v>
      </c>
      <c r="J1166" s="96"/>
      <c r="K1166" s="77"/>
      <c r="L1166" s="77"/>
    </row>
    <row r="1167" spans="1:12" s="78" customFormat="1" ht="21.95" hidden="1" customHeight="1">
      <c r="A1167" s="929"/>
      <c r="B1167" s="52">
        <v>4134653107</v>
      </c>
      <c r="C1167" s="898"/>
      <c r="D1167" s="896"/>
      <c r="E1167" s="891"/>
      <c r="F1167" s="627" t="s">
        <v>11501</v>
      </c>
      <c r="G1167" s="683"/>
      <c r="H1167" s="914"/>
      <c r="I1167" s="631">
        <f t="shared" ref="I1167:I1174" si="137">E1166-H1167</f>
        <v>0</v>
      </c>
      <c r="J1167" s="96"/>
      <c r="K1167" s="77"/>
      <c r="L1167" s="77"/>
    </row>
    <row r="1168" spans="1:12" s="78" customFormat="1" ht="21.95" hidden="1" customHeight="1">
      <c r="A1168" s="929"/>
      <c r="B1168" s="52">
        <v>4134661971</v>
      </c>
      <c r="C1168" s="898"/>
      <c r="D1168" s="896"/>
      <c r="E1168" s="891"/>
      <c r="F1168" s="627" t="s">
        <v>11501</v>
      </c>
      <c r="G1168" s="683"/>
      <c r="H1168" s="914"/>
      <c r="I1168" s="631">
        <f t="shared" si="137"/>
        <v>0</v>
      </c>
      <c r="J1168" s="96"/>
      <c r="K1168" s="77"/>
      <c r="L1168" s="77"/>
    </row>
    <row r="1169" spans="1:12" s="78" customFormat="1" ht="21.95" hidden="1" customHeight="1">
      <c r="A1169" s="929"/>
      <c r="B1169" s="52">
        <v>4134663863</v>
      </c>
      <c r="C1169" s="898"/>
      <c r="D1169" s="896"/>
      <c r="E1169" s="891"/>
      <c r="F1169" s="627" t="s">
        <v>11501</v>
      </c>
      <c r="G1169" s="683"/>
      <c r="H1169" s="914"/>
      <c r="I1169" s="631">
        <f t="shared" si="137"/>
        <v>0</v>
      </c>
      <c r="J1169" s="96"/>
      <c r="K1169" s="77"/>
      <c r="L1169" s="77"/>
    </row>
    <row r="1170" spans="1:12" s="78" customFormat="1" ht="21.95" hidden="1" customHeight="1">
      <c r="A1170" s="929"/>
      <c r="B1170" s="52">
        <v>4134628992</v>
      </c>
      <c r="C1170" s="898"/>
      <c r="D1170" s="896"/>
      <c r="E1170" s="891"/>
      <c r="F1170" s="627" t="s">
        <v>11501</v>
      </c>
      <c r="G1170" s="683"/>
      <c r="H1170" s="914"/>
      <c r="I1170" s="631">
        <f t="shared" si="137"/>
        <v>0</v>
      </c>
      <c r="J1170" s="96"/>
      <c r="K1170" s="77"/>
      <c r="L1170" s="77"/>
    </row>
    <row r="1171" spans="1:12" s="78" customFormat="1" ht="21.95" hidden="1" customHeight="1">
      <c r="A1171" s="929"/>
      <c r="B1171" s="52">
        <v>4134464523</v>
      </c>
      <c r="C1171" s="898"/>
      <c r="D1171" s="896"/>
      <c r="E1171" s="891"/>
      <c r="F1171" s="627" t="s">
        <v>11501</v>
      </c>
      <c r="G1171" s="683"/>
      <c r="H1171" s="914"/>
      <c r="I1171" s="631">
        <f t="shared" si="137"/>
        <v>0</v>
      </c>
      <c r="J1171" s="96"/>
      <c r="K1171" s="77"/>
      <c r="L1171" s="77"/>
    </row>
    <row r="1172" spans="1:12" s="78" customFormat="1" ht="21.95" hidden="1" customHeight="1">
      <c r="A1172" s="929"/>
      <c r="B1172" s="52">
        <v>4134643220</v>
      </c>
      <c r="C1172" s="898"/>
      <c r="D1172" s="896"/>
      <c r="E1172" s="891"/>
      <c r="F1172" s="627" t="s">
        <v>11501</v>
      </c>
      <c r="G1172" s="683"/>
      <c r="H1172" s="914"/>
      <c r="I1172" s="631">
        <f t="shared" si="137"/>
        <v>0</v>
      </c>
      <c r="J1172" s="96"/>
      <c r="K1172" s="77"/>
      <c r="L1172" s="77"/>
    </row>
    <row r="1173" spans="1:12" s="78" customFormat="1" ht="21.95" hidden="1" customHeight="1">
      <c r="A1173" s="929"/>
      <c r="B1173" s="52">
        <v>4134663854</v>
      </c>
      <c r="C1173" s="898"/>
      <c r="D1173" s="896"/>
      <c r="E1173" s="891"/>
      <c r="F1173" s="627" t="s">
        <v>11501</v>
      </c>
      <c r="G1173" s="683"/>
      <c r="H1173" s="914"/>
      <c r="I1173" s="631">
        <f t="shared" si="137"/>
        <v>0</v>
      </c>
      <c r="J1173" s="96"/>
      <c r="K1173" s="77"/>
      <c r="L1173" s="77"/>
    </row>
    <row r="1174" spans="1:12" s="78" customFormat="1" ht="21.95" hidden="1" customHeight="1">
      <c r="A1174" s="930"/>
      <c r="B1174" s="52">
        <v>4134664872</v>
      </c>
      <c r="C1174" s="898"/>
      <c r="D1174" s="896"/>
      <c r="E1174" s="891"/>
      <c r="F1174" s="627" t="s">
        <v>11501</v>
      </c>
      <c r="G1174" s="684"/>
      <c r="H1174" s="915"/>
      <c r="I1174" s="631">
        <f t="shared" si="137"/>
        <v>0</v>
      </c>
      <c r="J1174" s="96"/>
      <c r="K1174" s="77"/>
      <c r="L1174" s="77"/>
    </row>
    <row r="1175" spans="1:12" s="78" customFormat="1" ht="21.95" customHeight="1">
      <c r="A1175" s="928">
        <v>656</v>
      </c>
      <c r="B1175" s="52">
        <v>4134660426</v>
      </c>
      <c r="C1175" s="898" t="s">
        <v>9191</v>
      </c>
      <c r="D1175" s="896">
        <v>44569</v>
      </c>
      <c r="E1175" s="891">
        <v>17914733</v>
      </c>
      <c r="F1175" s="627" t="s">
        <v>11501</v>
      </c>
      <c r="G1175" s="682" t="str">
        <f>VLOOKUP(C1175,'[7]Bảng kê hoá đơn đã sử dụng'!$B$7:$G$4367,6,0)</f>
        <v>Chi nhánh Hà Nội - Công ty Cổ phần Dịch vụ Thương mại Tổng hợp Wincommerce</v>
      </c>
      <c r="H1175" s="913">
        <f>E1175</f>
        <v>17914733</v>
      </c>
      <c r="I1175" s="638"/>
      <c r="J1175" s="96"/>
      <c r="L1175" s="77"/>
    </row>
    <row r="1176" spans="1:12" s="78" customFormat="1" ht="21.95" hidden="1" customHeight="1">
      <c r="A1176" s="929"/>
      <c r="B1176" s="52">
        <v>4134642823</v>
      </c>
      <c r="C1176" s="898"/>
      <c r="D1176" s="896"/>
      <c r="E1176" s="891"/>
      <c r="F1176" s="627" t="s">
        <v>11501</v>
      </c>
      <c r="G1176" s="683"/>
      <c r="H1176" s="914"/>
      <c r="I1176" s="631">
        <f>E1175-H1175</f>
        <v>0</v>
      </c>
      <c r="J1176" s="96"/>
      <c r="K1176" s="77"/>
      <c r="L1176" s="77"/>
    </row>
    <row r="1177" spans="1:12" s="78" customFormat="1" ht="21.95" hidden="1" customHeight="1">
      <c r="A1177" s="929"/>
      <c r="B1177" s="52">
        <v>4134643298</v>
      </c>
      <c r="C1177" s="898"/>
      <c r="D1177" s="896"/>
      <c r="E1177" s="891"/>
      <c r="F1177" s="627" t="s">
        <v>11501</v>
      </c>
      <c r="G1177" s="683"/>
      <c r="H1177" s="914"/>
      <c r="I1177" s="631">
        <f t="shared" ref="I1177:I1184" si="138">E1176-H1177</f>
        <v>0</v>
      </c>
      <c r="J1177" s="96"/>
      <c r="K1177" s="77"/>
      <c r="L1177" s="77"/>
    </row>
    <row r="1178" spans="1:12" s="78" customFormat="1" ht="21.95" hidden="1" customHeight="1">
      <c r="A1178" s="929"/>
      <c r="B1178" s="52">
        <v>4134630061</v>
      </c>
      <c r="C1178" s="898"/>
      <c r="D1178" s="896"/>
      <c r="E1178" s="891"/>
      <c r="F1178" s="627" t="s">
        <v>11501</v>
      </c>
      <c r="G1178" s="683"/>
      <c r="H1178" s="914"/>
      <c r="I1178" s="631">
        <f t="shared" si="138"/>
        <v>0</v>
      </c>
      <c r="J1178" s="96"/>
      <c r="K1178" s="77"/>
      <c r="L1178" s="77"/>
    </row>
    <row r="1179" spans="1:12" s="78" customFormat="1" ht="21.95" hidden="1" customHeight="1">
      <c r="A1179" s="929"/>
      <c r="B1179" s="52">
        <v>4134642711</v>
      </c>
      <c r="C1179" s="898"/>
      <c r="D1179" s="896"/>
      <c r="E1179" s="891"/>
      <c r="F1179" s="627" t="s">
        <v>11501</v>
      </c>
      <c r="G1179" s="683"/>
      <c r="H1179" s="914"/>
      <c r="I1179" s="631">
        <f t="shared" si="138"/>
        <v>0</v>
      </c>
      <c r="J1179" s="96"/>
      <c r="K1179" s="77"/>
      <c r="L1179" s="77"/>
    </row>
    <row r="1180" spans="1:12" s="78" customFormat="1" ht="21.95" hidden="1" customHeight="1">
      <c r="A1180" s="929"/>
      <c r="B1180" s="52">
        <v>4134628322</v>
      </c>
      <c r="C1180" s="898"/>
      <c r="D1180" s="896"/>
      <c r="E1180" s="891"/>
      <c r="F1180" s="627" t="s">
        <v>11501</v>
      </c>
      <c r="G1180" s="683"/>
      <c r="H1180" s="914"/>
      <c r="I1180" s="631">
        <f t="shared" si="138"/>
        <v>0</v>
      </c>
      <c r="J1180" s="96"/>
      <c r="K1180" s="77"/>
      <c r="L1180" s="77"/>
    </row>
    <row r="1181" spans="1:12" s="78" customFormat="1" ht="21.95" hidden="1" customHeight="1">
      <c r="A1181" s="929"/>
      <c r="B1181" s="52">
        <v>4134646857</v>
      </c>
      <c r="C1181" s="898"/>
      <c r="D1181" s="896"/>
      <c r="E1181" s="891"/>
      <c r="F1181" s="627" t="s">
        <v>11501</v>
      </c>
      <c r="G1181" s="683"/>
      <c r="H1181" s="914"/>
      <c r="I1181" s="631">
        <f t="shared" si="138"/>
        <v>0</v>
      </c>
      <c r="J1181" s="96"/>
      <c r="K1181" s="77"/>
      <c r="L1181" s="77"/>
    </row>
    <row r="1182" spans="1:12" s="78" customFormat="1" ht="21.95" hidden="1" customHeight="1">
      <c r="A1182" s="929"/>
      <c r="B1182" s="52">
        <v>4134653783</v>
      </c>
      <c r="C1182" s="898"/>
      <c r="D1182" s="896"/>
      <c r="E1182" s="891"/>
      <c r="F1182" s="627" t="s">
        <v>11501</v>
      </c>
      <c r="G1182" s="683"/>
      <c r="H1182" s="914"/>
      <c r="I1182" s="631">
        <f t="shared" si="138"/>
        <v>0</v>
      </c>
      <c r="J1182" s="96"/>
      <c r="K1182" s="77"/>
      <c r="L1182" s="77"/>
    </row>
    <row r="1183" spans="1:12" s="78" customFormat="1" ht="21.95" hidden="1" customHeight="1">
      <c r="A1183" s="929"/>
      <c r="B1183" s="52">
        <v>4134675783</v>
      </c>
      <c r="C1183" s="898"/>
      <c r="D1183" s="896"/>
      <c r="E1183" s="891"/>
      <c r="F1183" s="627" t="s">
        <v>11501</v>
      </c>
      <c r="G1183" s="683"/>
      <c r="H1183" s="914"/>
      <c r="I1183" s="631">
        <f t="shared" si="138"/>
        <v>0</v>
      </c>
      <c r="J1183" s="96"/>
      <c r="K1183" s="77"/>
      <c r="L1183" s="77"/>
    </row>
    <row r="1184" spans="1:12" s="78" customFormat="1" ht="21.95" hidden="1" customHeight="1">
      <c r="A1184" s="930"/>
      <c r="B1184" s="52">
        <v>4134659811</v>
      </c>
      <c r="C1184" s="898"/>
      <c r="D1184" s="896"/>
      <c r="E1184" s="891"/>
      <c r="F1184" s="627" t="s">
        <v>11501</v>
      </c>
      <c r="G1184" s="684"/>
      <c r="H1184" s="915"/>
      <c r="I1184" s="631">
        <f t="shared" si="138"/>
        <v>0</v>
      </c>
      <c r="J1184" s="96"/>
      <c r="K1184" s="77"/>
      <c r="L1184" s="77"/>
    </row>
    <row r="1185" spans="1:12" s="78" customFormat="1" ht="21.95" customHeight="1">
      <c r="A1185" s="928">
        <v>657</v>
      </c>
      <c r="B1185" s="52">
        <v>4134646200</v>
      </c>
      <c r="C1185" s="898" t="s">
        <v>9192</v>
      </c>
      <c r="D1185" s="896">
        <v>44569</v>
      </c>
      <c r="E1185" s="891">
        <v>14092553</v>
      </c>
      <c r="F1185" s="627" t="s">
        <v>11501</v>
      </c>
      <c r="G1185" s="682" t="str">
        <f>VLOOKUP(C1185,'[7]Bảng kê hoá đơn đã sử dụng'!$B$7:$G$4367,6,0)</f>
        <v>Chi nhánh Hà Nội - Công ty Cổ phần Dịch vụ Thương mại Tổng hợp Wincommerce</v>
      </c>
      <c r="H1185" s="913">
        <f>E1185</f>
        <v>14092553</v>
      </c>
      <c r="I1185" s="638"/>
      <c r="J1185" s="96"/>
      <c r="L1185" s="77"/>
    </row>
    <row r="1186" spans="1:12" s="78" customFormat="1" ht="21.95" hidden="1" customHeight="1">
      <c r="A1186" s="929"/>
      <c r="B1186" s="52">
        <v>4134636243</v>
      </c>
      <c r="C1186" s="898"/>
      <c r="D1186" s="896"/>
      <c r="E1186" s="891"/>
      <c r="F1186" s="627" t="s">
        <v>11501</v>
      </c>
      <c r="G1186" s="683"/>
      <c r="H1186" s="914"/>
      <c r="I1186" s="631">
        <f>E1185-H1185</f>
        <v>0</v>
      </c>
      <c r="J1186" s="96"/>
      <c r="K1186" s="77"/>
      <c r="L1186" s="77"/>
    </row>
    <row r="1187" spans="1:12" s="78" customFormat="1" ht="21.95" hidden="1" customHeight="1">
      <c r="A1187" s="929"/>
      <c r="B1187" s="52">
        <v>4134656471</v>
      </c>
      <c r="C1187" s="898"/>
      <c r="D1187" s="896"/>
      <c r="E1187" s="891"/>
      <c r="F1187" s="627" t="s">
        <v>11501</v>
      </c>
      <c r="G1187" s="683"/>
      <c r="H1187" s="914"/>
      <c r="I1187" s="631">
        <f t="shared" ref="I1187:I1194" si="139">E1186-H1187</f>
        <v>0</v>
      </c>
      <c r="J1187" s="96"/>
      <c r="K1187" s="77"/>
      <c r="L1187" s="77"/>
    </row>
    <row r="1188" spans="1:12" s="78" customFormat="1" ht="21.95" hidden="1" customHeight="1">
      <c r="A1188" s="929"/>
      <c r="B1188" s="52">
        <v>4134663741</v>
      </c>
      <c r="C1188" s="898"/>
      <c r="D1188" s="896"/>
      <c r="E1188" s="891"/>
      <c r="F1188" s="627" t="s">
        <v>11501</v>
      </c>
      <c r="G1188" s="683"/>
      <c r="H1188" s="914"/>
      <c r="I1188" s="631">
        <f t="shared" si="139"/>
        <v>0</v>
      </c>
      <c r="J1188" s="96"/>
      <c r="K1188" s="77"/>
      <c r="L1188" s="77"/>
    </row>
    <row r="1189" spans="1:12" s="78" customFormat="1" ht="21.95" hidden="1" customHeight="1">
      <c r="A1189" s="929"/>
      <c r="B1189" s="52">
        <v>4134658729</v>
      </c>
      <c r="C1189" s="898"/>
      <c r="D1189" s="896"/>
      <c r="E1189" s="891"/>
      <c r="F1189" s="627" t="s">
        <v>11501</v>
      </c>
      <c r="G1189" s="683"/>
      <c r="H1189" s="914"/>
      <c r="I1189" s="631">
        <f t="shared" si="139"/>
        <v>0</v>
      </c>
      <c r="J1189" s="96"/>
      <c r="K1189" s="77"/>
      <c r="L1189" s="77"/>
    </row>
    <row r="1190" spans="1:12" s="78" customFormat="1" ht="21.95" hidden="1" customHeight="1">
      <c r="A1190" s="929"/>
      <c r="B1190" s="52">
        <v>4134670174</v>
      </c>
      <c r="C1190" s="898"/>
      <c r="D1190" s="896"/>
      <c r="E1190" s="891"/>
      <c r="F1190" s="627" t="s">
        <v>11501</v>
      </c>
      <c r="G1190" s="683"/>
      <c r="H1190" s="914"/>
      <c r="I1190" s="631">
        <f t="shared" si="139"/>
        <v>0</v>
      </c>
      <c r="J1190" s="96"/>
      <c r="K1190" s="77"/>
      <c r="L1190" s="77"/>
    </row>
    <row r="1191" spans="1:12" s="78" customFormat="1" ht="21.95" hidden="1" customHeight="1">
      <c r="A1191" s="929"/>
      <c r="B1191" s="52">
        <v>4134660934</v>
      </c>
      <c r="C1191" s="898"/>
      <c r="D1191" s="896"/>
      <c r="E1191" s="891"/>
      <c r="F1191" s="627" t="s">
        <v>11501</v>
      </c>
      <c r="G1191" s="683"/>
      <c r="H1191" s="914"/>
      <c r="I1191" s="631">
        <f t="shared" si="139"/>
        <v>0</v>
      </c>
      <c r="J1191" s="96"/>
      <c r="K1191" s="77"/>
      <c r="L1191" s="77"/>
    </row>
    <row r="1192" spans="1:12" s="78" customFormat="1" ht="21.95" hidden="1" customHeight="1">
      <c r="A1192" s="929"/>
      <c r="B1192" s="52">
        <v>4134663420</v>
      </c>
      <c r="C1192" s="898"/>
      <c r="D1192" s="896"/>
      <c r="E1192" s="891"/>
      <c r="F1192" s="627" t="s">
        <v>11501</v>
      </c>
      <c r="G1192" s="683"/>
      <c r="H1192" s="914"/>
      <c r="I1192" s="631">
        <f t="shared" si="139"/>
        <v>0</v>
      </c>
      <c r="J1192" s="96"/>
      <c r="K1192" s="77"/>
      <c r="L1192" s="77"/>
    </row>
    <row r="1193" spans="1:12" s="78" customFormat="1" ht="21.95" hidden="1" customHeight="1">
      <c r="A1193" s="929"/>
      <c r="B1193" s="52">
        <v>4134674964</v>
      </c>
      <c r="C1193" s="898"/>
      <c r="D1193" s="896"/>
      <c r="E1193" s="891"/>
      <c r="F1193" s="627" t="s">
        <v>11501</v>
      </c>
      <c r="G1193" s="683"/>
      <c r="H1193" s="914"/>
      <c r="I1193" s="631">
        <f t="shared" si="139"/>
        <v>0</v>
      </c>
      <c r="J1193" s="96"/>
      <c r="K1193" s="77"/>
      <c r="L1193" s="77"/>
    </row>
    <row r="1194" spans="1:12" s="78" customFormat="1" ht="21.95" hidden="1" customHeight="1">
      <c r="A1194" s="930"/>
      <c r="B1194" s="52">
        <v>4134652413</v>
      </c>
      <c r="C1194" s="898"/>
      <c r="D1194" s="896"/>
      <c r="E1194" s="891"/>
      <c r="F1194" s="627" t="s">
        <v>11501</v>
      </c>
      <c r="G1194" s="684"/>
      <c r="H1194" s="915"/>
      <c r="I1194" s="631">
        <f t="shared" si="139"/>
        <v>0</v>
      </c>
      <c r="J1194" s="96"/>
      <c r="K1194" s="77"/>
      <c r="L1194" s="77"/>
    </row>
    <row r="1195" spans="1:12" s="78" customFormat="1" ht="21.95" customHeight="1">
      <c r="A1195" s="928">
        <v>658</v>
      </c>
      <c r="B1195" s="52">
        <v>4134659537</v>
      </c>
      <c r="C1195" s="898" t="s">
        <v>9193</v>
      </c>
      <c r="D1195" s="896">
        <v>44569</v>
      </c>
      <c r="E1195" s="891">
        <v>17117104</v>
      </c>
      <c r="F1195" s="627" t="s">
        <v>11501</v>
      </c>
      <c r="G1195" s="682" t="str">
        <f>VLOOKUP(C1195,'[7]Bảng kê hoá đơn đã sử dụng'!$B$7:$G$4367,6,0)</f>
        <v>Chi nhánh Hà Nội - Công ty Cổ phần Dịch vụ Thương mại Tổng hợp Wincommerce</v>
      </c>
      <c r="H1195" s="913">
        <f>E1195</f>
        <v>17117104</v>
      </c>
      <c r="I1195" s="638"/>
      <c r="J1195" s="96"/>
      <c r="L1195" s="77"/>
    </row>
    <row r="1196" spans="1:12" s="78" customFormat="1" ht="21.95" hidden="1" customHeight="1">
      <c r="A1196" s="929"/>
      <c r="B1196" s="52">
        <v>4134660568</v>
      </c>
      <c r="C1196" s="898"/>
      <c r="D1196" s="896"/>
      <c r="E1196" s="891"/>
      <c r="F1196" s="627" t="s">
        <v>11501</v>
      </c>
      <c r="G1196" s="683"/>
      <c r="H1196" s="914"/>
      <c r="I1196" s="631">
        <f>E1195-H1195</f>
        <v>0</v>
      </c>
      <c r="J1196" s="96"/>
      <c r="K1196" s="77"/>
      <c r="L1196" s="77"/>
    </row>
    <row r="1197" spans="1:12" s="78" customFormat="1" ht="21.95" hidden="1" customHeight="1">
      <c r="A1197" s="929"/>
      <c r="B1197" s="52">
        <v>4134656405</v>
      </c>
      <c r="C1197" s="898"/>
      <c r="D1197" s="896"/>
      <c r="E1197" s="891"/>
      <c r="F1197" s="627" t="s">
        <v>11501</v>
      </c>
      <c r="G1197" s="683"/>
      <c r="H1197" s="914"/>
      <c r="I1197" s="631">
        <f t="shared" ref="I1197:I1204" si="140">E1196-H1197</f>
        <v>0</v>
      </c>
      <c r="J1197" s="96"/>
      <c r="K1197" s="77"/>
      <c r="L1197" s="77"/>
    </row>
    <row r="1198" spans="1:12" s="78" customFormat="1" ht="21.95" hidden="1" customHeight="1">
      <c r="A1198" s="929"/>
      <c r="B1198" s="52">
        <v>4134657640</v>
      </c>
      <c r="C1198" s="898"/>
      <c r="D1198" s="896"/>
      <c r="E1198" s="891"/>
      <c r="F1198" s="627" t="s">
        <v>11501</v>
      </c>
      <c r="G1198" s="683"/>
      <c r="H1198" s="914"/>
      <c r="I1198" s="631">
        <f t="shared" si="140"/>
        <v>0</v>
      </c>
      <c r="J1198" s="96"/>
      <c r="K1198" s="77"/>
      <c r="L1198" s="77"/>
    </row>
    <row r="1199" spans="1:12" s="78" customFormat="1" ht="21.95" hidden="1" customHeight="1">
      <c r="A1199" s="929"/>
      <c r="B1199" s="52">
        <v>4134647676</v>
      </c>
      <c r="C1199" s="898"/>
      <c r="D1199" s="896"/>
      <c r="E1199" s="891"/>
      <c r="F1199" s="627" t="s">
        <v>11501</v>
      </c>
      <c r="G1199" s="683"/>
      <c r="H1199" s="914"/>
      <c r="I1199" s="631">
        <f t="shared" si="140"/>
        <v>0</v>
      </c>
      <c r="J1199" s="96"/>
      <c r="K1199" s="77"/>
      <c r="L1199" s="77"/>
    </row>
    <row r="1200" spans="1:12" s="78" customFormat="1" ht="21.95" hidden="1" customHeight="1">
      <c r="A1200" s="929"/>
      <c r="B1200" s="52">
        <v>4134659581</v>
      </c>
      <c r="C1200" s="898"/>
      <c r="D1200" s="896"/>
      <c r="E1200" s="891"/>
      <c r="F1200" s="627" t="s">
        <v>11501</v>
      </c>
      <c r="G1200" s="683"/>
      <c r="H1200" s="914"/>
      <c r="I1200" s="631">
        <f t="shared" si="140"/>
        <v>0</v>
      </c>
      <c r="J1200" s="96"/>
      <c r="K1200" s="77"/>
      <c r="L1200" s="77"/>
    </row>
    <row r="1201" spans="1:12" s="78" customFormat="1" ht="21.95" hidden="1" customHeight="1">
      <c r="A1201" s="929"/>
      <c r="B1201" s="52">
        <v>4134652746</v>
      </c>
      <c r="C1201" s="898"/>
      <c r="D1201" s="896"/>
      <c r="E1201" s="891"/>
      <c r="F1201" s="627" t="s">
        <v>11501</v>
      </c>
      <c r="G1201" s="683"/>
      <c r="H1201" s="914"/>
      <c r="I1201" s="631">
        <f t="shared" si="140"/>
        <v>0</v>
      </c>
      <c r="J1201" s="96"/>
      <c r="K1201" s="77"/>
      <c r="L1201" s="77"/>
    </row>
    <row r="1202" spans="1:12" s="78" customFormat="1" ht="21.95" hidden="1" customHeight="1">
      <c r="A1202" s="929"/>
      <c r="B1202" s="52">
        <v>4134662976</v>
      </c>
      <c r="C1202" s="898"/>
      <c r="D1202" s="896"/>
      <c r="E1202" s="891"/>
      <c r="F1202" s="627" t="s">
        <v>11501</v>
      </c>
      <c r="G1202" s="683"/>
      <c r="H1202" s="914"/>
      <c r="I1202" s="631">
        <f t="shared" si="140"/>
        <v>0</v>
      </c>
      <c r="J1202" s="96"/>
      <c r="K1202" s="77"/>
      <c r="L1202" s="77"/>
    </row>
    <row r="1203" spans="1:12" s="78" customFormat="1" ht="21.95" hidden="1" customHeight="1">
      <c r="A1203" s="929"/>
      <c r="B1203" s="52">
        <v>4134647846</v>
      </c>
      <c r="C1203" s="898"/>
      <c r="D1203" s="896"/>
      <c r="E1203" s="891"/>
      <c r="F1203" s="627" t="s">
        <v>11501</v>
      </c>
      <c r="G1203" s="683"/>
      <c r="H1203" s="914"/>
      <c r="I1203" s="631">
        <f t="shared" si="140"/>
        <v>0</v>
      </c>
      <c r="J1203" s="96"/>
      <c r="K1203" s="77"/>
      <c r="L1203" s="77"/>
    </row>
    <row r="1204" spans="1:12" s="78" customFormat="1" ht="21.95" hidden="1" customHeight="1">
      <c r="A1204" s="930"/>
      <c r="B1204" s="52">
        <v>4134661424</v>
      </c>
      <c r="C1204" s="898"/>
      <c r="D1204" s="896"/>
      <c r="E1204" s="891"/>
      <c r="F1204" s="627" t="s">
        <v>11501</v>
      </c>
      <c r="G1204" s="684"/>
      <c r="H1204" s="915"/>
      <c r="I1204" s="631">
        <f t="shared" si="140"/>
        <v>0</v>
      </c>
      <c r="J1204" s="96"/>
      <c r="K1204" s="77"/>
      <c r="L1204" s="77"/>
    </row>
    <row r="1205" spans="1:12" s="78" customFormat="1" ht="21.95" customHeight="1">
      <c r="A1205" s="928">
        <v>659</v>
      </c>
      <c r="B1205" s="52">
        <v>4134657992</v>
      </c>
      <c r="C1205" s="898" t="s">
        <v>9194</v>
      </c>
      <c r="D1205" s="896">
        <v>44569</v>
      </c>
      <c r="E1205" s="891">
        <v>16133443</v>
      </c>
      <c r="F1205" s="627" t="s">
        <v>11501</v>
      </c>
      <c r="G1205" s="712" t="str">
        <f>VLOOKUP(C1205,'[7]Bảng kê hoá đơn đã sử dụng'!$B$7:$G$4367,6,0)</f>
        <v>Chi nhánh Hà Nội - Công ty Cổ phần Dịch vụ Thương mại Tổng hợp Wincommerce</v>
      </c>
      <c r="H1205" s="916">
        <f t="shared" ref="H1205:H1225" si="141">E1205</f>
        <v>16133443</v>
      </c>
      <c r="I1205" s="631">
        <f t="shared" ref="I1205:I1254" si="142">E1205-H1205</f>
        <v>0</v>
      </c>
      <c r="J1205" s="96"/>
      <c r="L1205" s="77"/>
    </row>
    <row r="1206" spans="1:12" s="78" customFormat="1" ht="21.95" hidden="1" customHeight="1">
      <c r="A1206" s="929"/>
      <c r="B1206" s="52">
        <v>4134682440</v>
      </c>
      <c r="C1206" s="898"/>
      <c r="D1206" s="896"/>
      <c r="E1206" s="891"/>
      <c r="F1206" s="625" t="s">
        <v>11501</v>
      </c>
      <c r="G1206" s="713"/>
      <c r="H1206" s="914"/>
      <c r="I1206" s="631">
        <f t="shared" si="142"/>
        <v>0</v>
      </c>
      <c r="J1206" s="96"/>
      <c r="K1206" s="77"/>
      <c r="L1206" s="77"/>
    </row>
    <row r="1207" spans="1:12" s="78" customFormat="1" ht="21.95" hidden="1" customHeight="1">
      <c r="A1207" s="929"/>
      <c r="B1207" s="52">
        <v>4134648079</v>
      </c>
      <c r="C1207" s="898"/>
      <c r="D1207" s="896"/>
      <c r="E1207" s="891"/>
      <c r="F1207" s="625" t="s">
        <v>11501</v>
      </c>
      <c r="G1207" s="713"/>
      <c r="H1207" s="914"/>
      <c r="I1207" s="631">
        <f t="shared" si="142"/>
        <v>0</v>
      </c>
      <c r="J1207" s="96"/>
      <c r="K1207" s="77"/>
      <c r="L1207" s="77"/>
    </row>
    <row r="1208" spans="1:12" s="78" customFormat="1" ht="21.95" hidden="1" customHeight="1">
      <c r="A1208" s="929"/>
      <c r="B1208" s="52">
        <v>4134651486</v>
      </c>
      <c r="C1208" s="898"/>
      <c r="D1208" s="896"/>
      <c r="E1208" s="891"/>
      <c r="F1208" s="625" t="s">
        <v>11501</v>
      </c>
      <c r="G1208" s="713"/>
      <c r="H1208" s="914"/>
      <c r="I1208" s="631">
        <f t="shared" si="142"/>
        <v>0</v>
      </c>
      <c r="J1208" s="96"/>
      <c r="K1208" s="77"/>
      <c r="L1208" s="77"/>
    </row>
    <row r="1209" spans="1:12" s="78" customFormat="1" ht="21.95" hidden="1" customHeight="1">
      <c r="A1209" s="929"/>
      <c r="B1209" s="52">
        <v>4134657676</v>
      </c>
      <c r="C1209" s="898"/>
      <c r="D1209" s="896"/>
      <c r="E1209" s="891"/>
      <c r="F1209" s="625" t="s">
        <v>11501</v>
      </c>
      <c r="G1209" s="713"/>
      <c r="H1209" s="914"/>
      <c r="I1209" s="631">
        <f t="shared" si="142"/>
        <v>0</v>
      </c>
      <c r="J1209" s="96"/>
      <c r="K1209" s="77"/>
      <c r="L1209" s="77"/>
    </row>
    <row r="1210" spans="1:12" s="78" customFormat="1" ht="21.95" hidden="1" customHeight="1">
      <c r="A1210" s="929"/>
      <c r="B1210" s="52">
        <v>4134673578</v>
      </c>
      <c r="C1210" s="898"/>
      <c r="D1210" s="896"/>
      <c r="E1210" s="891"/>
      <c r="F1210" s="625" t="s">
        <v>11501</v>
      </c>
      <c r="G1210" s="713"/>
      <c r="H1210" s="914"/>
      <c r="I1210" s="631">
        <f t="shared" si="142"/>
        <v>0</v>
      </c>
      <c r="J1210" s="96"/>
      <c r="K1210" s="77"/>
      <c r="L1210" s="77"/>
    </row>
    <row r="1211" spans="1:12" s="78" customFormat="1" ht="21.95" hidden="1" customHeight="1">
      <c r="A1211" s="929"/>
      <c r="B1211" s="52">
        <v>4134656183</v>
      </c>
      <c r="C1211" s="898"/>
      <c r="D1211" s="896"/>
      <c r="E1211" s="891"/>
      <c r="F1211" s="625" t="s">
        <v>11501</v>
      </c>
      <c r="G1211" s="713"/>
      <c r="H1211" s="914"/>
      <c r="I1211" s="631">
        <f t="shared" si="142"/>
        <v>0</v>
      </c>
      <c r="J1211" s="96"/>
      <c r="K1211" s="77"/>
      <c r="L1211" s="77"/>
    </row>
    <row r="1212" spans="1:12" s="78" customFormat="1" ht="21.95" hidden="1" customHeight="1">
      <c r="A1212" s="929"/>
      <c r="B1212" s="52">
        <v>4134672809</v>
      </c>
      <c r="C1212" s="898"/>
      <c r="D1212" s="896"/>
      <c r="E1212" s="891"/>
      <c r="F1212" s="625" t="s">
        <v>11501</v>
      </c>
      <c r="G1212" s="713"/>
      <c r="H1212" s="914"/>
      <c r="I1212" s="631">
        <f t="shared" si="142"/>
        <v>0</v>
      </c>
      <c r="J1212" s="96"/>
      <c r="K1212" s="77"/>
      <c r="L1212" s="77"/>
    </row>
    <row r="1213" spans="1:12" s="78" customFormat="1" ht="21.95" hidden="1" customHeight="1">
      <c r="A1213" s="929"/>
      <c r="B1213" s="52">
        <v>4134658239</v>
      </c>
      <c r="C1213" s="898"/>
      <c r="D1213" s="896"/>
      <c r="E1213" s="891"/>
      <c r="F1213" s="625" t="s">
        <v>11501</v>
      </c>
      <c r="G1213" s="713"/>
      <c r="H1213" s="914"/>
      <c r="I1213" s="631">
        <f t="shared" si="142"/>
        <v>0</v>
      </c>
      <c r="J1213" s="96"/>
      <c r="K1213" s="77"/>
      <c r="L1213" s="77"/>
    </row>
    <row r="1214" spans="1:12" s="78" customFormat="1" ht="21.95" hidden="1" customHeight="1">
      <c r="A1214" s="930"/>
      <c r="B1214" s="52">
        <v>4134658891</v>
      </c>
      <c r="C1214" s="898"/>
      <c r="D1214" s="896"/>
      <c r="E1214" s="891"/>
      <c r="F1214" s="625" t="s">
        <v>11501</v>
      </c>
      <c r="G1214" s="714"/>
      <c r="H1214" s="915"/>
      <c r="I1214" s="631">
        <f t="shared" si="142"/>
        <v>0</v>
      </c>
      <c r="J1214" s="96"/>
      <c r="K1214" s="77"/>
      <c r="L1214" s="77"/>
    </row>
    <row r="1215" spans="1:12" s="78" customFormat="1" ht="21.95" customHeight="1">
      <c r="A1215" s="928">
        <v>660</v>
      </c>
      <c r="B1215" s="52">
        <v>4134464131</v>
      </c>
      <c r="C1215" s="898" t="s">
        <v>9195</v>
      </c>
      <c r="D1215" s="896">
        <v>44569</v>
      </c>
      <c r="E1215" s="891">
        <v>15527810</v>
      </c>
      <c r="F1215" s="627" t="s">
        <v>11501</v>
      </c>
      <c r="G1215" s="712" t="str">
        <f>VLOOKUP(C1215,'[7]Bảng kê hoá đơn đã sử dụng'!$B$7:$G$4367,6,0)</f>
        <v>Chi nhánh Hà Nội - Công ty Cổ phần Dịch vụ Thương mại Tổng hợp Wincommerce</v>
      </c>
      <c r="H1215" s="916">
        <f t="shared" si="141"/>
        <v>15527810</v>
      </c>
      <c r="I1215" s="631">
        <f t="shared" si="142"/>
        <v>0</v>
      </c>
      <c r="J1215" s="96"/>
      <c r="L1215" s="77"/>
    </row>
    <row r="1216" spans="1:12" s="78" customFormat="1" ht="21.95" hidden="1" customHeight="1">
      <c r="A1216" s="929"/>
      <c r="B1216" s="52">
        <v>4134673537</v>
      </c>
      <c r="C1216" s="898"/>
      <c r="D1216" s="896"/>
      <c r="E1216" s="891"/>
      <c r="F1216" s="625" t="s">
        <v>11501</v>
      </c>
      <c r="G1216" s="713"/>
      <c r="H1216" s="914"/>
      <c r="I1216" s="631">
        <f t="shared" si="142"/>
        <v>0</v>
      </c>
      <c r="J1216" s="96"/>
      <c r="K1216" s="77"/>
      <c r="L1216" s="77"/>
    </row>
    <row r="1217" spans="1:12" s="78" customFormat="1" ht="21.95" hidden="1" customHeight="1">
      <c r="A1217" s="929"/>
      <c r="B1217" s="52">
        <v>4134667516</v>
      </c>
      <c r="C1217" s="898"/>
      <c r="D1217" s="896"/>
      <c r="E1217" s="891"/>
      <c r="F1217" s="625" t="s">
        <v>11501</v>
      </c>
      <c r="G1217" s="713"/>
      <c r="H1217" s="914"/>
      <c r="I1217" s="631">
        <f t="shared" si="142"/>
        <v>0</v>
      </c>
      <c r="J1217" s="96"/>
      <c r="K1217" s="77"/>
      <c r="L1217" s="77"/>
    </row>
    <row r="1218" spans="1:12" s="78" customFormat="1" ht="21.95" hidden="1" customHeight="1">
      <c r="A1218" s="929"/>
      <c r="B1218" s="52">
        <v>4134672930</v>
      </c>
      <c r="C1218" s="898"/>
      <c r="D1218" s="896"/>
      <c r="E1218" s="891"/>
      <c r="F1218" s="625" t="s">
        <v>11501</v>
      </c>
      <c r="G1218" s="713"/>
      <c r="H1218" s="914"/>
      <c r="I1218" s="631">
        <f t="shared" si="142"/>
        <v>0</v>
      </c>
      <c r="J1218" s="96"/>
      <c r="K1218" s="77"/>
      <c r="L1218" s="77"/>
    </row>
    <row r="1219" spans="1:12" s="78" customFormat="1" ht="21.95" hidden="1" customHeight="1">
      <c r="A1219" s="929"/>
      <c r="B1219" s="52">
        <v>4134640730</v>
      </c>
      <c r="C1219" s="898"/>
      <c r="D1219" s="896"/>
      <c r="E1219" s="891"/>
      <c r="F1219" s="625" t="s">
        <v>11501</v>
      </c>
      <c r="G1219" s="713"/>
      <c r="H1219" s="914"/>
      <c r="I1219" s="631">
        <f t="shared" si="142"/>
        <v>0</v>
      </c>
      <c r="J1219" s="96"/>
      <c r="K1219" s="77"/>
      <c r="L1219" s="77"/>
    </row>
    <row r="1220" spans="1:12" s="78" customFormat="1" ht="21.95" hidden="1" customHeight="1">
      <c r="A1220" s="929"/>
      <c r="B1220" s="52">
        <v>4134671144</v>
      </c>
      <c r="C1220" s="898"/>
      <c r="D1220" s="896"/>
      <c r="E1220" s="891"/>
      <c r="F1220" s="625" t="s">
        <v>11501</v>
      </c>
      <c r="G1220" s="713"/>
      <c r="H1220" s="914"/>
      <c r="I1220" s="631">
        <f t="shared" si="142"/>
        <v>0</v>
      </c>
      <c r="J1220" s="96"/>
      <c r="K1220" s="77"/>
      <c r="L1220" s="77"/>
    </row>
    <row r="1221" spans="1:12" s="78" customFormat="1" ht="21.95" hidden="1" customHeight="1">
      <c r="A1221" s="929"/>
      <c r="B1221" s="52">
        <v>4134658014</v>
      </c>
      <c r="C1221" s="898"/>
      <c r="D1221" s="896"/>
      <c r="E1221" s="891"/>
      <c r="F1221" s="625" t="s">
        <v>11501</v>
      </c>
      <c r="G1221" s="713"/>
      <c r="H1221" s="914"/>
      <c r="I1221" s="631">
        <f t="shared" si="142"/>
        <v>0</v>
      </c>
      <c r="J1221" s="96"/>
      <c r="K1221" s="77"/>
      <c r="L1221" s="77"/>
    </row>
    <row r="1222" spans="1:12" s="78" customFormat="1" ht="21.95" hidden="1" customHeight="1">
      <c r="A1222" s="929"/>
      <c r="B1222" s="52">
        <v>4134655084</v>
      </c>
      <c r="C1222" s="898"/>
      <c r="D1222" s="896"/>
      <c r="E1222" s="891"/>
      <c r="F1222" s="625" t="s">
        <v>11501</v>
      </c>
      <c r="G1222" s="713"/>
      <c r="H1222" s="914"/>
      <c r="I1222" s="631">
        <f t="shared" si="142"/>
        <v>0</v>
      </c>
      <c r="J1222" s="96"/>
      <c r="K1222" s="77"/>
      <c r="L1222" s="77"/>
    </row>
    <row r="1223" spans="1:12" s="78" customFormat="1" ht="21.95" hidden="1" customHeight="1">
      <c r="A1223" s="929"/>
      <c r="B1223" s="52">
        <v>4134660073</v>
      </c>
      <c r="C1223" s="898"/>
      <c r="D1223" s="896"/>
      <c r="E1223" s="891"/>
      <c r="F1223" s="625" t="s">
        <v>11501</v>
      </c>
      <c r="G1223" s="713"/>
      <c r="H1223" s="914"/>
      <c r="I1223" s="631">
        <f t="shared" si="142"/>
        <v>0</v>
      </c>
      <c r="J1223" s="96"/>
      <c r="K1223" s="77"/>
      <c r="L1223" s="77"/>
    </row>
    <row r="1224" spans="1:12" s="78" customFormat="1" ht="21.95" hidden="1" customHeight="1">
      <c r="A1224" s="930"/>
      <c r="B1224" s="52">
        <v>4134660343</v>
      </c>
      <c r="C1224" s="898"/>
      <c r="D1224" s="896"/>
      <c r="E1224" s="891"/>
      <c r="F1224" s="625" t="s">
        <v>11501</v>
      </c>
      <c r="G1224" s="714"/>
      <c r="H1224" s="915"/>
      <c r="I1224" s="631">
        <f t="shared" si="142"/>
        <v>0</v>
      </c>
      <c r="J1224" s="96"/>
      <c r="K1224" s="77"/>
      <c r="L1224" s="77"/>
    </row>
    <row r="1225" spans="1:12" s="78" customFormat="1" ht="21.95" customHeight="1">
      <c r="A1225" s="928">
        <v>661</v>
      </c>
      <c r="B1225" s="52">
        <v>4134660756</v>
      </c>
      <c r="C1225" s="898" t="s">
        <v>9196</v>
      </c>
      <c r="D1225" s="896">
        <v>44569</v>
      </c>
      <c r="E1225" s="891">
        <v>17703697</v>
      </c>
      <c r="F1225" s="627" t="s">
        <v>11501</v>
      </c>
      <c r="G1225" s="712" t="str">
        <f>VLOOKUP(C1225,'[7]Bảng kê hoá đơn đã sử dụng'!$B$7:$G$4367,6,0)</f>
        <v>Chi nhánh Hà Nội - Công ty Cổ phần Dịch vụ Thương mại Tổng hợp Wincommerce</v>
      </c>
      <c r="H1225" s="916">
        <f t="shared" si="141"/>
        <v>17703697</v>
      </c>
      <c r="I1225" s="631">
        <f t="shared" si="142"/>
        <v>0</v>
      </c>
      <c r="J1225" s="96"/>
      <c r="L1225" s="77"/>
    </row>
    <row r="1226" spans="1:12" s="78" customFormat="1" ht="21.95" hidden="1" customHeight="1">
      <c r="A1226" s="929"/>
      <c r="B1226" s="52">
        <v>4134660755</v>
      </c>
      <c r="C1226" s="898"/>
      <c r="D1226" s="896"/>
      <c r="E1226" s="891"/>
      <c r="F1226" s="625" t="s">
        <v>11501</v>
      </c>
      <c r="G1226" s="713"/>
      <c r="H1226" s="914"/>
      <c r="I1226" s="631">
        <f t="shared" si="142"/>
        <v>0</v>
      </c>
      <c r="J1226" s="96"/>
      <c r="K1226" s="77"/>
      <c r="L1226" s="77"/>
    </row>
    <row r="1227" spans="1:12" s="78" customFormat="1" ht="21.95" hidden="1" customHeight="1">
      <c r="A1227" s="929"/>
      <c r="B1227" s="52">
        <v>4134655040</v>
      </c>
      <c r="C1227" s="898"/>
      <c r="D1227" s="896"/>
      <c r="E1227" s="891"/>
      <c r="F1227" s="625" t="s">
        <v>11501</v>
      </c>
      <c r="G1227" s="713"/>
      <c r="H1227" s="914"/>
      <c r="I1227" s="631">
        <f t="shared" si="142"/>
        <v>0</v>
      </c>
      <c r="J1227" s="96"/>
      <c r="K1227" s="77"/>
      <c r="L1227" s="77"/>
    </row>
    <row r="1228" spans="1:12" s="78" customFormat="1" ht="21.95" hidden="1" customHeight="1">
      <c r="A1228" s="929"/>
      <c r="B1228" s="52">
        <v>4134661152</v>
      </c>
      <c r="C1228" s="898"/>
      <c r="D1228" s="896"/>
      <c r="E1228" s="891"/>
      <c r="F1228" s="625" t="s">
        <v>11501</v>
      </c>
      <c r="G1228" s="713"/>
      <c r="H1228" s="914"/>
      <c r="I1228" s="631">
        <f t="shared" si="142"/>
        <v>0</v>
      </c>
      <c r="J1228" s="96"/>
      <c r="K1228" s="77"/>
      <c r="L1228" s="77"/>
    </row>
    <row r="1229" spans="1:12" s="78" customFormat="1" ht="21.95" hidden="1" customHeight="1">
      <c r="A1229" s="929"/>
      <c r="B1229" s="52">
        <v>4134661293</v>
      </c>
      <c r="C1229" s="898"/>
      <c r="D1229" s="896"/>
      <c r="E1229" s="891"/>
      <c r="F1229" s="625" t="s">
        <v>11501</v>
      </c>
      <c r="G1229" s="713"/>
      <c r="H1229" s="914"/>
      <c r="I1229" s="631">
        <f t="shared" si="142"/>
        <v>0</v>
      </c>
      <c r="J1229" s="96"/>
      <c r="K1229" s="77"/>
      <c r="L1229" s="77"/>
    </row>
    <row r="1230" spans="1:12" s="78" customFormat="1" ht="21.95" hidden="1" customHeight="1">
      <c r="A1230" s="929"/>
      <c r="B1230" s="52">
        <v>4134664640</v>
      </c>
      <c r="C1230" s="898"/>
      <c r="D1230" s="896"/>
      <c r="E1230" s="891"/>
      <c r="F1230" s="625" t="s">
        <v>11501</v>
      </c>
      <c r="G1230" s="713"/>
      <c r="H1230" s="914"/>
      <c r="I1230" s="631">
        <f t="shared" si="142"/>
        <v>0</v>
      </c>
      <c r="J1230" s="96"/>
      <c r="K1230" s="77"/>
      <c r="L1230" s="77"/>
    </row>
    <row r="1231" spans="1:12" s="78" customFormat="1" ht="21.95" hidden="1" customHeight="1">
      <c r="A1231" s="929"/>
      <c r="B1231" s="52">
        <v>4134650456</v>
      </c>
      <c r="C1231" s="898"/>
      <c r="D1231" s="896"/>
      <c r="E1231" s="891"/>
      <c r="F1231" s="625" t="s">
        <v>11501</v>
      </c>
      <c r="G1231" s="713"/>
      <c r="H1231" s="914"/>
      <c r="I1231" s="631">
        <f t="shared" si="142"/>
        <v>0</v>
      </c>
      <c r="J1231" s="96"/>
      <c r="K1231" s="77"/>
      <c r="L1231" s="77"/>
    </row>
    <row r="1232" spans="1:12" s="78" customFormat="1" ht="21.95" hidden="1" customHeight="1">
      <c r="A1232" s="929"/>
      <c r="B1232" s="52">
        <v>4134652146</v>
      </c>
      <c r="C1232" s="898"/>
      <c r="D1232" s="896"/>
      <c r="E1232" s="891"/>
      <c r="F1232" s="625" t="s">
        <v>11501</v>
      </c>
      <c r="G1232" s="713"/>
      <c r="H1232" s="914"/>
      <c r="I1232" s="631">
        <f t="shared" si="142"/>
        <v>0</v>
      </c>
      <c r="J1232" s="96"/>
      <c r="K1232" s="77"/>
      <c r="L1232" s="77"/>
    </row>
    <row r="1233" spans="1:12" s="78" customFormat="1" ht="21.95" hidden="1" customHeight="1">
      <c r="A1233" s="929"/>
      <c r="B1233" s="52">
        <v>4134674748</v>
      </c>
      <c r="C1233" s="898"/>
      <c r="D1233" s="896"/>
      <c r="E1233" s="891"/>
      <c r="F1233" s="625" t="s">
        <v>11501</v>
      </c>
      <c r="G1233" s="713"/>
      <c r="H1233" s="914"/>
      <c r="I1233" s="631">
        <f t="shared" si="142"/>
        <v>0</v>
      </c>
      <c r="J1233" s="96"/>
      <c r="K1233" s="77"/>
      <c r="L1233" s="77"/>
    </row>
    <row r="1234" spans="1:12" s="78" customFormat="1" ht="21.95" hidden="1" customHeight="1">
      <c r="A1234" s="930"/>
      <c r="B1234" s="52">
        <v>4134649177</v>
      </c>
      <c r="C1234" s="898"/>
      <c r="D1234" s="896"/>
      <c r="E1234" s="891"/>
      <c r="F1234" s="625" t="s">
        <v>11501</v>
      </c>
      <c r="G1234" s="714"/>
      <c r="H1234" s="915"/>
      <c r="I1234" s="631">
        <f t="shared" si="142"/>
        <v>0</v>
      </c>
      <c r="J1234" s="96"/>
      <c r="K1234" s="77"/>
      <c r="L1234" s="77"/>
    </row>
    <row r="1235" spans="1:12" s="78" customFormat="1" ht="21.95" customHeight="1">
      <c r="A1235" s="928">
        <v>662</v>
      </c>
      <c r="B1235" s="52">
        <v>4134653152</v>
      </c>
      <c r="C1235" s="898" t="s">
        <v>9197</v>
      </c>
      <c r="D1235" s="896">
        <v>44569</v>
      </c>
      <c r="E1235" s="891">
        <v>22095768</v>
      </c>
      <c r="F1235" s="627" t="s">
        <v>11501</v>
      </c>
      <c r="G1235" s="917" t="str">
        <f>VLOOKUP(C1235,'[7]Bảng kê hoá đơn đã sử dụng'!$B$7:$G$4367,6,0)</f>
        <v>Chi nhánh Hà Nội - Công ty Cổ phần Dịch vụ Thương mại Tổng hợp Wincommerce</v>
      </c>
      <c r="H1235" s="916">
        <f t="shared" ref="H1235" si="143">E1235</f>
        <v>22095768</v>
      </c>
      <c r="I1235" s="631">
        <f t="shared" si="142"/>
        <v>0</v>
      </c>
      <c r="J1235" s="96"/>
      <c r="L1235" s="77"/>
    </row>
    <row r="1236" spans="1:12" s="78" customFormat="1" ht="21.95" hidden="1" customHeight="1">
      <c r="A1236" s="929"/>
      <c r="B1236" s="52">
        <v>4134649733</v>
      </c>
      <c r="C1236" s="898"/>
      <c r="D1236" s="896"/>
      <c r="E1236" s="891"/>
      <c r="F1236" s="627" t="s">
        <v>11501</v>
      </c>
      <c r="G1236" s="918"/>
      <c r="H1236" s="920"/>
      <c r="I1236" s="631">
        <f t="shared" si="142"/>
        <v>0</v>
      </c>
      <c r="J1236" s="96"/>
      <c r="K1236" s="77"/>
      <c r="L1236" s="77"/>
    </row>
    <row r="1237" spans="1:12" s="78" customFormat="1" ht="21.95" hidden="1" customHeight="1">
      <c r="A1237" s="929"/>
      <c r="B1237" s="52">
        <v>4134662494</v>
      </c>
      <c r="C1237" s="898"/>
      <c r="D1237" s="896"/>
      <c r="E1237" s="891"/>
      <c r="F1237" s="627" t="s">
        <v>11501</v>
      </c>
      <c r="G1237" s="918"/>
      <c r="H1237" s="920"/>
      <c r="I1237" s="631">
        <f t="shared" si="142"/>
        <v>0</v>
      </c>
      <c r="J1237" s="96"/>
      <c r="K1237" s="77"/>
      <c r="L1237" s="77"/>
    </row>
    <row r="1238" spans="1:12" s="78" customFormat="1" ht="21.95" hidden="1" customHeight="1">
      <c r="A1238" s="929"/>
      <c r="B1238" s="52">
        <v>4134660733</v>
      </c>
      <c r="C1238" s="898"/>
      <c r="D1238" s="896"/>
      <c r="E1238" s="891"/>
      <c r="F1238" s="627" t="s">
        <v>11501</v>
      </c>
      <c r="G1238" s="918"/>
      <c r="H1238" s="920"/>
      <c r="I1238" s="631">
        <f t="shared" si="142"/>
        <v>0</v>
      </c>
      <c r="J1238" s="96"/>
      <c r="K1238" s="77"/>
      <c r="L1238" s="77"/>
    </row>
    <row r="1239" spans="1:12" s="78" customFormat="1" ht="21.95" hidden="1" customHeight="1">
      <c r="A1239" s="929"/>
      <c r="B1239" s="52">
        <v>4134651025</v>
      </c>
      <c r="C1239" s="898"/>
      <c r="D1239" s="896"/>
      <c r="E1239" s="891"/>
      <c r="F1239" s="627" t="s">
        <v>11501</v>
      </c>
      <c r="G1239" s="918"/>
      <c r="H1239" s="920"/>
      <c r="I1239" s="631">
        <f t="shared" si="142"/>
        <v>0</v>
      </c>
      <c r="J1239" s="96"/>
      <c r="K1239" s="77"/>
      <c r="L1239" s="77"/>
    </row>
    <row r="1240" spans="1:12" s="78" customFormat="1" ht="21.95" hidden="1" customHeight="1">
      <c r="A1240" s="929"/>
      <c r="B1240" s="52">
        <v>4134749207</v>
      </c>
      <c r="C1240" s="898"/>
      <c r="D1240" s="896"/>
      <c r="E1240" s="891"/>
      <c r="F1240" s="627" t="s">
        <v>11501</v>
      </c>
      <c r="G1240" s="918"/>
      <c r="H1240" s="920"/>
      <c r="I1240" s="631">
        <f t="shared" si="142"/>
        <v>0</v>
      </c>
      <c r="J1240" s="96"/>
      <c r="K1240" s="77"/>
      <c r="L1240" s="77"/>
    </row>
    <row r="1241" spans="1:12" s="78" customFormat="1" ht="21.95" hidden="1" customHeight="1">
      <c r="A1241" s="929"/>
      <c r="B1241" s="52">
        <v>4134684064</v>
      </c>
      <c r="C1241" s="898"/>
      <c r="D1241" s="896"/>
      <c r="E1241" s="891"/>
      <c r="F1241" s="627" t="s">
        <v>11501</v>
      </c>
      <c r="G1241" s="918"/>
      <c r="H1241" s="920"/>
      <c r="I1241" s="631">
        <f t="shared" si="142"/>
        <v>0</v>
      </c>
      <c r="J1241" s="96"/>
      <c r="K1241" s="77"/>
      <c r="L1241" s="77"/>
    </row>
    <row r="1242" spans="1:12" s="78" customFormat="1" ht="21.95" hidden="1" customHeight="1">
      <c r="A1242" s="929"/>
      <c r="B1242" s="52">
        <v>4134723079</v>
      </c>
      <c r="C1242" s="898"/>
      <c r="D1242" s="896"/>
      <c r="E1242" s="891"/>
      <c r="F1242" s="627" t="s">
        <v>11501</v>
      </c>
      <c r="G1242" s="918"/>
      <c r="H1242" s="920"/>
      <c r="I1242" s="631">
        <f t="shared" si="142"/>
        <v>0</v>
      </c>
      <c r="J1242" s="96"/>
      <c r="K1242" s="77"/>
      <c r="L1242" s="77"/>
    </row>
    <row r="1243" spans="1:12" s="78" customFormat="1" ht="21.95" hidden="1" customHeight="1">
      <c r="A1243" s="929"/>
      <c r="B1243" s="52">
        <v>4134739587</v>
      </c>
      <c r="C1243" s="898"/>
      <c r="D1243" s="896"/>
      <c r="E1243" s="891"/>
      <c r="F1243" s="627" t="s">
        <v>11501</v>
      </c>
      <c r="G1243" s="918"/>
      <c r="H1243" s="920"/>
      <c r="I1243" s="631">
        <f t="shared" si="142"/>
        <v>0</v>
      </c>
      <c r="J1243" s="96"/>
      <c r="K1243" s="77"/>
      <c r="L1243" s="77"/>
    </row>
    <row r="1244" spans="1:12" s="78" customFormat="1" ht="21.95" hidden="1" customHeight="1">
      <c r="A1244" s="930"/>
      <c r="B1244" s="52">
        <v>4134732090</v>
      </c>
      <c r="C1244" s="898"/>
      <c r="D1244" s="896"/>
      <c r="E1244" s="891"/>
      <c r="F1244" s="627" t="s">
        <v>11501</v>
      </c>
      <c r="G1244" s="919"/>
      <c r="H1244" s="921"/>
      <c r="I1244" s="631">
        <f t="shared" si="142"/>
        <v>0</v>
      </c>
      <c r="J1244" s="96"/>
      <c r="K1244" s="77"/>
      <c r="L1244" s="77"/>
    </row>
    <row r="1245" spans="1:12" s="78" customFormat="1" ht="21.95" customHeight="1">
      <c r="A1245" s="928">
        <v>663</v>
      </c>
      <c r="B1245" s="52">
        <v>4134727623</v>
      </c>
      <c r="C1245" s="898" t="s">
        <v>9198</v>
      </c>
      <c r="D1245" s="896">
        <v>44569</v>
      </c>
      <c r="E1245" s="891">
        <v>12603582</v>
      </c>
      <c r="F1245" s="627" t="s">
        <v>11501</v>
      </c>
      <c r="G1245" s="712" t="str">
        <f>VLOOKUP(C1245,'[7]Bảng kê hoá đơn đã sử dụng'!$B$7:$G$4367,6,0)</f>
        <v>Chi nhánh Hà Nội - Công ty Cổ phần Dịch vụ Thương mại Tổng hợp Wincommerce</v>
      </c>
      <c r="H1245" s="913">
        <f t="shared" ref="H1245" si="144">E1245</f>
        <v>12603582</v>
      </c>
      <c r="I1245" s="631">
        <f t="shared" si="142"/>
        <v>0</v>
      </c>
      <c r="J1245" s="96"/>
      <c r="L1245" s="77"/>
    </row>
    <row r="1246" spans="1:12" s="78" customFormat="1" ht="21.95" hidden="1" customHeight="1">
      <c r="A1246" s="929"/>
      <c r="B1246" s="52">
        <v>4134737925</v>
      </c>
      <c r="C1246" s="898"/>
      <c r="D1246" s="896"/>
      <c r="E1246" s="891"/>
      <c r="F1246" s="627" t="s">
        <v>11501</v>
      </c>
      <c r="G1246" s="713"/>
      <c r="H1246" s="914"/>
      <c r="I1246" s="631">
        <f t="shared" si="142"/>
        <v>0</v>
      </c>
      <c r="J1246" s="96"/>
      <c r="K1246" s="77"/>
      <c r="L1246" s="77"/>
    </row>
    <row r="1247" spans="1:12" s="78" customFormat="1" ht="21.95" hidden="1" customHeight="1">
      <c r="A1247" s="929"/>
      <c r="B1247" s="52">
        <v>4134692030</v>
      </c>
      <c r="C1247" s="898"/>
      <c r="D1247" s="896"/>
      <c r="E1247" s="891"/>
      <c r="F1247" s="627" t="s">
        <v>11501</v>
      </c>
      <c r="G1247" s="713"/>
      <c r="H1247" s="914"/>
      <c r="I1247" s="631">
        <f t="shared" si="142"/>
        <v>0</v>
      </c>
      <c r="J1247" s="96"/>
      <c r="K1247" s="77"/>
      <c r="L1247" s="77"/>
    </row>
    <row r="1248" spans="1:12" s="78" customFormat="1" ht="21.95" hidden="1" customHeight="1">
      <c r="A1248" s="929"/>
      <c r="B1248" s="52">
        <v>4134737556</v>
      </c>
      <c r="C1248" s="898"/>
      <c r="D1248" s="896"/>
      <c r="E1248" s="891"/>
      <c r="F1248" s="627" t="s">
        <v>11501</v>
      </c>
      <c r="G1248" s="713"/>
      <c r="H1248" s="914"/>
      <c r="I1248" s="631">
        <f t="shared" si="142"/>
        <v>0</v>
      </c>
      <c r="J1248" s="96"/>
      <c r="K1248" s="77"/>
      <c r="L1248" s="77"/>
    </row>
    <row r="1249" spans="1:12" s="78" customFormat="1" ht="21.95" hidden="1" customHeight="1">
      <c r="A1249" s="929"/>
      <c r="B1249" s="52">
        <v>4134705084</v>
      </c>
      <c r="C1249" s="898"/>
      <c r="D1249" s="896"/>
      <c r="E1249" s="891"/>
      <c r="F1249" s="627" t="s">
        <v>11501</v>
      </c>
      <c r="G1249" s="713"/>
      <c r="H1249" s="914"/>
      <c r="I1249" s="631">
        <f t="shared" si="142"/>
        <v>0</v>
      </c>
      <c r="J1249" s="96"/>
      <c r="K1249" s="77"/>
      <c r="L1249" s="77"/>
    </row>
    <row r="1250" spans="1:12" s="78" customFormat="1" ht="21.95" hidden="1" customHeight="1">
      <c r="A1250" s="929"/>
      <c r="B1250" s="52">
        <v>4134729483</v>
      </c>
      <c r="C1250" s="898"/>
      <c r="D1250" s="896"/>
      <c r="E1250" s="891"/>
      <c r="F1250" s="627" t="s">
        <v>11501</v>
      </c>
      <c r="G1250" s="713"/>
      <c r="H1250" s="914"/>
      <c r="I1250" s="631">
        <f t="shared" si="142"/>
        <v>0</v>
      </c>
      <c r="J1250" s="96"/>
      <c r="K1250" s="77"/>
      <c r="L1250" s="77"/>
    </row>
    <row r="1251" spans="1:12" s="78" customFormat="1" ht="21.95" hidden="1" customHeight="1">
      <c r="A1251" s="929"/>
      <c r="B1251" s="52">
        <v>4134738588</v>
      </c>
      <c r="C1251" s="898"/>
      <c r="D1251" s="896"/>
      <c r="E1251" s="891"/>
      <c r="F1251" s="627" t="s">
        <v>11501</v>
      </c>
      <c r="G1251" s="713"/>
      <c r="H1251" s="914"/>
      <c r="I1251" s="631">
        <f t="shared" si="142"/>
        <v>0</v>
      </c>
      <c r="J1251" s="96"/>
      <c r="K1251" s="77"/>
      <c r="L1251" s="77"/>
    </row>
    <row r="1252" spans="1:12" s="78" customFormat="1" ht="21.95" hidden="1" customHeight="1">
      <c r="A1252" s="929"/>
      <c r="B1252" s="52">
        <v>4134738848</v>
      </c>
      <c r="C1252" s="898"/>
      <c r="D1252" s="896"/>
      <c r="E1252" s="891"/>
      <c r="F1252" s="627" t="s">
        <v>11501</v>
      </c>
      <c r="G1252" s="713"/>
      <c r="H1252" s="914"/>
      <c r="I1252" s="631">
        <f t="shared" si="142"/>
        <v>0</v>
      </c>
      <c r="J1252" s="96"/>
      <c r="K1252" s="77"/>
      <c r="L1252" s="77"/>
    </row>
    <row r="1253" spans="1:12" s="78" customFormat="1" ht="21.95" hidden="1" customHeight="1">
      <c r="A1253" s="929"/>
      <c r="B1253" s="52">
        <v>4134714995</v>
      </c>
      <c r="C1253" s="898"/>
      <c r="D1253" s="896"/>
      <c r="E1253" s="891"/>
      <c r="F1253" s="627" t="s">
        <v>11501</v>
      </c>
      <c r="G1253" s="713"/>
      <c r="H1253" s="914"/>
      <c r="I1253" s="631">
        <f t="shared" si="142"/>
        <v>0</v>
      </c>
      <c r="J1253" s="96"/>
      <c r="K1253" s="77"/>
      <c r="L1253" s="77"/>
    </row>
    <row r="1254" spans="1:12" s="78" customFormat="1" ht="21.95" hidden="1" customHeight="1">
      <c r="A1254" s="930"/>
      <c r="B1254" s="52">
        <v>4134703972</v>
      </c>
      <c r="C1254" s="898"/>
      <c r="D1254" s="896"/>
      <c r="E1254" s="891"/>
      <c r="F1254" s="627" t="s">
        <v>11501</v>
      </c>
      <c r="G1254" s="714"/>
      <c r="H1254" s="915"/>
      <c r="I1254" s="631">
        <f t="shared" si="142"/>
        <v>0</v>
      </c>
      <c r="J1254" s="96"/>
      <c r="K1254" s="77"/>
      <c r="L1254" s="77"/>
    </row>
    <row r="1255" spans="1:12" s="78" customFormat="1" ht="21.95" customHeight="1">
      <c r="A1255" s="928">
        <v>664</v>
      </c>
      <c r="B1255" s="52">
        <v>4134758903</v>
      </c>
      <c r="C1255" s="898" t="s">
        <v>9199</v>
      </c>
      <c r="D1255" s="896">
        <v>44569</v>
      </c>
      <c r="E1255" s="891">
        <v>13259695</v>
      </c>
      <c r="F1255" s="627" t="s">
        <v>11501</v>
      </c>
      <c r="G1255" s="712" t="str">
        <f>VLOOKUP(C1255,'[7]Bảng kê hoá đơn đã sử dụng'!$B$7:$G$4367,6,0)</f>
        <v>Chi nhánh Hà Nội - Công ty Cổ phần Dịch vụ Thương mại Tổng hợp Wincommerce</v>
      </c>
      <c r="H1255" s="916">
        <f t="shared" ref="H1255" si="145">E1255</f>
        <v>13259695</v>
      </c>
      <c r="I1255" s="631">
        <f t="shared" ref="I1255:I1264" si="146">E1255-H1255</f>
        <v>0</v>
      </c>
      <c r="J1255" s="96"/>
      <c r="L1255" s="77"/>
    </row>
    <row r="1256" spans="1:12" s="78" customFormat="1" ht="21.95" hidden="1" customHeight="1">
      <c r="A1256" s="929"/>
      <c r="B1256" s="52">
        <v>4134708744</v>
      </c>
      <c r="C1256" s="898"/>
      <c r="D1256" s="896"/>
      <c r="E1256" s="891"/>
      <c r="F1256" s="625" t="s">
        <v>11501</v>
      </c>
      <c r="G1256" s="713"/>
      <c r="H1256" s="914"/>
      <c r="I1256" s="631">
        <f t="shared" si="146"/>
        <v>0</v>
      </c>
      <c r="J1256" s="96"/>
      <c r="K1256" s="77"/>
      <c r="L1256" s="77"/>
    </row>
    <row r="1257" spans="1:12" s="78" customFormat="1" ht="21.95" hidden="1" customHeight="1">
      <c r="A1257" s="929"/>
      <c r="B1257" s="52">
        <v>4134736753</v>
      </c>
      <c r="C1257" s="898"/>
      <c r="D1257" s="896"/>
      <c r="E1257" s="891"/>
      <c r="F1257" s="625" t="s">
        <v>11501</v>
      </c>
      <c r="G1257" s="713"/>
      <c r="H1257" s="914"/>
      <c r="I1257" s="631">
        <f t="shared" si="146"/>
        <v>0</v>
      </c>
      <c r="J1257" s="96"/>
      <c r="K1257" s="77"/>
      <c r="L1257" s="77"/>
    </row>
    <row r="1258" spans="1:12" s="78" customFormat="1" ht="21.95" hidden="1" customHeight="1">
      <c r="A1258" s="929"/>
      <c r="B1258" s="52">
        <v>4134717310</v>
      </c>
      <c r="C1258" s="898"/>
      <c r="D1258" s="896"/>
      <c r="E1258" s="891"/>
      <c r="F1258" s="625" t="s">
        <v>11501</v>
      </c>
      <c r="G1258" s="713"/>
      <c r="H1258" s="914"/>
      <c r="I1258" s="631">
        <f t="shared" si="146"/>
        <v>0</v>
      </c>
      <c r="J1258" s="96"/>
      <c r="K1258" s="77"/>
      <c r="L1258" s="77"/>
    </row>
    <row r="1259" spans="1:12" s="78" customFormat="1" ht="21.95" hidden="1" customHeight="1">
      <c r="A1259" s="929"/>
      <c r="B1259" s="52">
        <v>4134716818</v>
      </c>
      <c r="C1259" s="898"/>
      <c r="D1259" s="896"/>
      <c r="E1259" s="891"/>
      <c r="F1259" s="625" t="s">
        <v>11501</v>
      </c>
      <c r="G1259" s="713"/>
      <c r="H1259" s="914"/>
      <c r="I1259" s="631">
        <f t="shared" si="146"/>
        <v>0</v>
      </c>
      <c r="J1259" s="96"/>
      <c r="K1259" s="77"/>
      <c r="L1259" s="77"/>
    </row>
    <row r="1260" spans="1:12" s="78" customFormat="1" ht="21.95" hidden="1" customHeight="1">
      <c r="A1260" s="929"/>
      <c r="B1260" s="52">
        <v>4134738545</v>
      </c>
      <c r="C1260" s="898"/>
      <c r="D1260" s="896"/>
      <c r="E1260" s="891"/>
      <c r="F1260" s="625" t="s">
        <v>11501</v>
      </c>
      <c r="G1260" s="713"/>
      <c r="H1260" s="914"/>
      <c r="I1260" s="631">
        <f t="shared" si="146"/>
        <v>0</v>
      </c>
      <c r="J1260" s="96"/>
      <c r="K1260" s="77"/>
      <c r="L1260" s="77"/>
    </row>
    <row r="1261" spans="1:12" s="78" customFormat="1" ht="21.95" hidden="1" customHeight="1">
      <c r="A1261" s="929"/>
      <c r="B1261" s="52">
        <v>4134738851</v>
      </c>
      <c r="C1261" s="898"/>
      <c r="D1261" s="896"/>
      <c r="E1261" s="891"/>
      <c r="F1261" s="625" t="s">
        <v>11501</v>
      </c>
      <c r="G1261" s="713"/>
      <c r="H1261" s="914"/>
      <c r="I1261" s="631">
        <f t="shared" si="146"/>
        <v>0</v>
      </c>
      <c r="J1261" s="96"/>
      <c r="K1261" s="77"/>
      <c r="L1261" s="77"/>
    </row>
    <row r="1262" spans="1:12" s="78" customFormat="1" ht="21.95" hidden="1" customHeight="1">
      <c r="A1262" s="929"/>
      <c r="B1262" s="52">
        <v>4134740952</v>
      </c>
      <c r="C1262" s="898"/>
      <c r="D1262" s="896"/>
      <c r="E1262" s="891"/>
      <c r="F1262" s="625" t="s">
        <v>11501</v>
      </c>
      <c r="G1262" s="713"/>
      <c r="H1262" s="914"/>
      <c r="I1262" s="631">
        <f t="shared" si="146"/>
        <v>0</v>
      </c>
      <c r="J1262" s="96"/>
      <c r="K1262" s="77"/>
      <c r="L1262" s="77"/>
    </row>
    <row r="1263" spans="1:12" s="78" customFormat="1" ht="21.95" hidden="1" customHeight="1">
      <c r="A1263" s="929"/>
      <c r="B1263" s="52">
        <v>4134735875</v>
      </c>
      <c r="C1263" s="898"/>
      <c r="D1263" s="896"/>
      <c r="E1263" s="891"/>
      <c r="F1263" s="625" t="s">
        <v>11501</v>
      </c>
      <c r="G1263" s="713"/>
      <c r="H1263" s="914"/>
      <c r="I1263" s="631">
        <f t="shared" si="146"/>
        <v>0</v>
      </c>
      <c r="J1263" s="96"/>
      <c r="K1263" s="77"/>
      <c r="L1263" s="77"/>
    </row>
    <row r="1264" spans="1:12" s="78" customFormat="1" ht="21.95" hidden="1" customHeight="1">
      <c r="A1264" s="930"/>
      <c r="B1264" s="52">
        <v>4134753461</v>
      </c>
      <c r="C1264" s="898"/>
      <c r="D1264" s="896"/>
      <c r="E1264" s="891"/>
      <c r="F1264" s="625" t="s">
        <v>11501</v>
      </c>
      <c r="G1264" s="714"/>
      <c r="H1264" s="915"/>
      <c r="I1264" s="631">
        <f t="shared" si="146"/>
        <v>0</v>
      </c>
      <c r="J1264" s="96"/>
      <c r="K1264" s="77"/>
      <c r="L1264" s="77"/>
    </row>
    <row r="1265" spans="1:12" s="78" customFormat="1" ht="21.95" customHeight="1">
      <c r="A1265" s="928">
        <v>665</v>
      </c>
      <c r="B1265" s="52">
        <v>4134725826</v>
      </c>
      <c r="C1265" s="898" t="s">
        <v>9200</v>
      </c>
      <c r="D1265" s="896">
        <v>44569</v>
      </c>
      <c r="E1265" s="891">
        <v>21235694</v>
      </c>
      <c r="F1265" s="627" t="s">
        <v>11501</v>
      </c>
      <c r="G1265" s="682" t="str">
        <f>VLOOKUP(C1265,'[7]Bảng kê hoá đơn đã sử dụng'!$B$7:$G$4367,6,0)</f>
        <v>Chi nhánh Hà Nội - Công ty Cổ phần Dịch vụ Thương mại Tổng hợp Wincommerce</v>
      </c>
      <c r="H1265" s="913">
        <f>E1265</f>
        <v>21235694</v>
      </c>
      <c r="I1265" s="638"/>
      <c r="J1265" s="96"/>
      <c r="L1265" s="77"/>
    </row>
    <row r="1266" spans="1:12" s="78" customFormat="1" ht="21.95" hidden="1" customHeight="1">
      <c r="A1266" s="929"/>
      <c r="B1266" s="52">
        <v>4134738218</v>
      </c>
      <c r="C1266" s="898"/>
      <c r="D1266" s="896"/>
      <c r="E1266" s="891"/>
      <c r="F1266" s="627" t="s">
        <v>11501</v>
      </c>
      <c r="G1266" s="683"/>
      <c r="H1266" s="914"/>
      <c r="I1266" s="631">
        <f>E1265-H1265</f>
        <v>0</v>
      </c>
      <c r="J1266" s="96"/>
      <c r="K1266" s="77"/>
      <c r="L1266" s="77"/>
    </row>
    <row r="1267" spans="1:12" s="78" customFormat="1" ht="21.95" hidden="1" customHeight="1">
      <c r="A1267" s="929"/>
      <c r="B1267" s="52">
        <v>4134741833</v>
      </c>
      <c r="C1267" s="898"/>
      <c r="D1267" s="896"/>
      <c r="E1267" s="891"/>
      <c r="F1267" s="627" t="s">
        <v>11501</v>
      </c>
      <c r="G1267" s="683"/>
      <c r="H1267" s="914"/>
      <c r="I1267" s="631">
        <f t="shared" ref="I1267:I1274" si="147">E1266-H1267</f>
        <v>0</v>
      </c>
      <c r="J1267" s="96"/>
      <c r="K1267" s="77"/>
      <c r="L1267" s="77"/>
    </row>
    <row r="1268" spans="1:12" s="78" customFormat="1" ht="21.95" hidden="1" customHeight="1">
      <c r="A1268" s="929"/>
      <c r="B1268" s="52">
        <v>4134695567</v>
      </c>
      <c r="C1268" s="898"/>
      <c r="D1268" s="896"/>
      <c r="E1268" s="891"/>
      <c r="F1268" s="627" t="s">
        <v>11501</v>
      </c>
      <c r="G1268" s="683"/>
      <c r="H1268" s="914"/>
      <c r="I1268" s="631">
        <f t="shared" si="147"/>
        <v>0</v>
      </c>
      <c r="J1268" s="96"/>
      <c r="K1268" s="77"/>
      <c r="L1268" s="77"/>
    </row>
    <row r="1269" spans="1:12" s="78" customFormat="1" ht="21.95" hidden="1" customHeight="1">
      <c r="A1269" s="929"/>
      <c r="B1269" s="52">
        <v>4134758345</v>
      </c>
      <c r="C1269" s="898"/>
      <c r="D1269" s="896"/>
      <c r="E1269" s="891"/>
      <c r="F1269" s="627" t="s">
        <v>11501</v>
      </c>
      <c r="G1269" s="683"/>
      <c r="H1269" s="914"/>
      <c r="I1269" s="631">
        <f t="shared" si="147"/>
        <v>0</v>
      </c>
      <c r="J1269" s="96"/>
      <c r="K1269" s="77"/>
      <c r="L1269" s="77"/>
    </row>
    <row r="1270" spans="1:12" s="78" customFormat="1" ht="21.95" hidden="1" customHeight="1">
      <c r="A1270" s="929"/>
      <c r="B1270" s="52">
        <v>4134753454</v>
      </c>
      <c r="C1270" s="898"/>
      <c r="D1270" s="896"/>
      <c r="E1270" s="891"/>
      <c r="F1270" s="627" t="s">
        <v>11501</v>
      </c>
      <c r="G1270" s="683"/>
      <c r="H1270" s="914"/>
      <c r="I1270" s="631">
        <f t="shared" si="147"/>
        <v>0</v>
      </c>
      <c r="J1270" s="96"/>
      <c r="K1270" s="77"/>
      <c r="L1270" s="77"/>
    </row>
    <row r="1271" spans="1:12" s="78" customFormat="1" ht="21.95" hidden="1" customHeight="1">
      <c r="A1271" s="929"/>
      <c r="B1271" s="52">
        <v>4134744166</v>
      </c>
      <c r="C1271" s="898"/>
      <c r="D1271" s="896"/>
      <c r="E1271" s="891"/>
      <c r="F1271" s="627" t="s">
        <v>11501</v>
      </c>
      <c r="G1271" s="683"/>
      <c r="H1271" s="914"/>
      <c r="I1271" s="631">
        <f t="shared" si="147"/>
        <v>0</v>
      </c>
      <c r="J1271" s="96"/>
      <c r="K1271" s="77"/>
      <c r="L1271" s="77"/>
    </row>
    <row r="1272" spans="1:12" s="78" customFormat="1" ht="21.95" hidden="1" customHeight="1">
      <c r="A1272" s="929"/>
      <c r="B1272" s="52">
        <v>4134726526</v>
      </c>
      <c r="C1272" s="898"/>
      <c r="D1272" s="896"/>
      <c r="E1272" s="891"/>
      <c r="F1272" s="627" t="s">
        <v>11501</v>
      </c>
      <c r="G1272" s="683"/>
      <c r="H1272" s="914"/>
      <c r="I1272" s="631">
        <f t="shared" si="147"/>
        <v>0</v>
      </c>
      <c r="J1272" s="96"/>
      <c r="K1272" s="77"/>
      <c r="L1272" s="77"/>
    </row>
    <row r="1273" spans="1:12" s="78" customFormat="1" ht="21.95" hidden="1" customHeight="1">
      <c r="A1273" s="929"/>
      <c r="B1273" s="52">
        <v>4134726359</v>
      </c>
      <c r="C1273" s="898"/>
      <c r="D1273" s="896"/>
      <c r="E1273" s="891"/>
      <c r="F1273" s="627" t="s">
        <v>11501</v>
      </c>
      <c r="G1273" s="683"/>
      <c r="H1273" s="914"/>
      <c r="I1273" s="631">
        <f t="shared" si="147"/>
        <v>0</v>
      </c>
      <c r="J1273" s="96"/>
      <c r="K1273" s="77"/>
      <c r="L1273" s="77"/>
    </row>
    <row r="1274" spans="1:12" s="78" customFormat="1" ht="21.95" hidden="1" customHeight="1">
      <c r="A1274" s="930"/>
      <c r="B1274" s="52">
        <v>4134717584</v>
      </c>
      <c r="C1274" s="898"/>
      <c r="D1274" s="896"/>
      <c r="E1274" s="891"/>
      <c r="F1274" s="627" t="s">
        <v>11501</v>
      </c>
      <c r="G1274" s="684"/>
      <c r="H1274" s="915"/>
      <c r="I1274" s="631">
        <f t="shared" si="147"/>
        <v>0</v>
      </c>
      <c r="J1274" s="96"/>
      <c r="K1274" s="77"/>
      <c r="L1274" s="77"/>
    </row>
    <row r="1275" spans="1:12" s="78" customFormat="1" ht="21.95" customHeight="1">
      <c r="A1275" s="928">
        <v>666</v>
      </c>
      <c r="B1275" s="52">
        <v>4134719848</v>
      </c>
      <c r="C1275" s="898" t="s">
        <v>9201</v>
      </c>
      <c r="D1275" s="896">
        <v>44569</v>
      </c>
      <c r="E1275" s="891">
        <v>21008830</v>
      </c>
      <c r="F1275" s="627" t="s">
        <v>11501</v>
      </c>
      <c r="G1275" s="682" t="str">
        <f>VLOOKUP(C1275,'[7]Bảng kê hoá đơn đã sử dụng'!$B$7:$G$4367,6,0)</f>
        <v>Chi nhánh Hà Nội - Công ty Cổ phần Dịch vụ Thương mại Tổng hợp Wincommerce</v>
      </c>
      <c r="H1275" s="913">
        <f>E1275</f>
        <v>21008830</v>
      </c>
      <c r="I1275" s="638"/>
      <c r="J1275" s="96"/>
      <c r="L1275" s="77"/>
    </row>
    <row r="1276" spans="1:12" s="78" customFormat="1" ht="21.95" hidden="1" customHeight="1">
      <c r="A1276" s="929"/>
      <c r="B1276" s="52">
        <v>4134726148</v>
      </c>
      <c r="C1276" s="898"/>
      <c r="D1276" s="896"/>
      <c r="E1276" s="891"/>
      <c r="F1276" s="627" t="s">
        <v>11501</v>
      </c>
      <c r="G1276" s="683"/>
      <c r="H1276" s="914"/>
      <c r="I1276" s="631">
        <f>E1275-H1275</f>
        <v>0</v>
      </c>
      <c r="J1276" s="96"/>
      <c r="K1276" s="77"/>
      <c r="L1276" s="77"/>
    </row>
    <row r="1277" spans="1:12" s="78" customFormat="1" ht="21.95" hidden="1" customHeight="1">
      <c r="A1277" s="929"/>
      <c r="B1277" s="52">
        <v>4134756587</v>
      </c>
      <c r="C1277" s="898"/>
      <c r="D1277" s="896"/>
      <c r="E1277" s="891"/>
      <c r="F1277" s="627" t="s">
        <v>11501</v>
      </c>
      <c r="G1277" s="683"/>
      <c r="H1277" s="914"/>
      <c r="I1277" s="631">
        <f t="shared" ref="I1277:I1284" si="148">E1276-H1277</f>
        <v>0</v>
      </c>
      <c r="J1277" s="96"/>
      <c r="K1277" s="77"/>
      <c r="L1277" s="77"/>
    </row>
    <row r="1278" spans="1:12" s="78" customFormat="1" ht="21.95" hidden="1" customHeight="1">
      <c r="A1278" s="929"/>
      <c r="B1278" s="52">
        <v>4134717417</v>
      </c>
      <c r="C1278" s="898"/>
      <c r="D1278" s="896"/>
      <c r="E1278" s="891"/>
      <c r="F1278" s="627" t="s">
        <v>11501</v>
      </c>
      <c r="G1278" s="683"/>
      <c r="H1278" s="914"/>
      <c r="I1278" s="631">
        <f t="shared" si="148"/>
        <v>0</v>
      </c>
      <c r="J1278" s="96"/>
      <c r="K1278" s="77"/>
      <c r="L1278" s="77"/>
    </row>
    <row r="1279" spans="1:12" s="78" customFormat="1" ht="21.95" hidden="1" customHeight="1">
      <c r="A1279" s="929"/>
      <c r="B1279" s="52">
        <v>4134709269</v>
      </c>
      <c r="C1279" s="898"/>
      <c r="D1279" s="896"/>
      <c r="E1279" s="891"/>
      <c r="F1279" s="627" t="s">
        <v>11501</v>
      </c>
      <c r="G1279" s="683"/>
      <c r="H1279" s="914"/>
      <c r="I1279" s="631">
        <f t="shared" si="148"/>
        <v>0</v>
      </c>
      <c r="J1279" s="96"/>
      <c r="K1279" s="77"/>
      <c r="L1279" s="77"/>
    </row>
    <row r="1280" spans="1:12" s="78" customFormat="1" ht="21.95" hidden="1" customHeight="1">
      <c r="A1280" s="929"/>
      <c r="B1280" s="52">
        <v>4134727241</v>
      </c>
      <c r="C1280" s="898"/>
      <c r="D1280" s="896"/>
      <c r="E1280" s="891"/>
      <c r="F1280" s="627" t="s">
        <v>11501</v>
      </c>
      <c r="G1280" s="683"/>
      <c r="H1280" s="914"/>
      <c r="I1280" s="631">
        <f t="shared" si="148"/>
        <v>0</v>
      </c>
      <c r="J1280" s="96"/>
      <c r="K1280" s="77"/>
      <c r="L1280" s="77"/>
    </row>
    <row r="1281" spans="1:12" s="78" customFormat="1" ht="21.95" hidden="1" customHeight="1">
      <c r="A1281" s="929"/>
      <c r="B1281" s="52">
        <v>4134722298</v>
      </c>
      <c r="C1281" s="898"/>
      <c r="D1281" s="896"/>
      <c r="E1281" s="891"/>
      <c r="F1281" s="627" t="s">
        <v>11501</v>
      </c>
      <c r="G1281" s="683"/>
      <c r="H1281" s="914"/>
      <c r="I1281" s="631">
        <f t="shared" si="148"/>
        <v>0</v>
      </c>
      <c r="J1281" s="96"/>
      <c r="K1281" s="77"/>
      <c r="L1281" s="77"/>
    </row>
    <row r="1282" spans="1:12" s="78" customFormat="1" ht="21.95" hidden="1" customHeight="1">
      <c r="A1282" s="929"/>
      <c r="B1282" s="52">
        <v>4134693566</v>
      </c>
      <c r="C1282" s="898"/>
      <c r="D1282" s="896"/>
      <c r="E1282" s="891"/>
      <c r="F1282" s="627" t="s">
        <v>11501</v>
      </c>
      <c r="G1282" s="683"/>
      <c r="H1282" s="914"/>
      <c r="I1282" s="631">
        <f t="shared" si="148"/>
        <v>0</v>
      </c>
      <c r="J1282" s="96"/>
      <c r="K1282" s="77"/>
      <c r="L1282" s="77"/>
    </row>
    <row r="1283" spans="1:12" s="78" customFormat="1" ht="21.95" hidden="1" customHeight="1">
      <c r="A1283" s="929"/>
      <c r="B1283" s="52">
        <v>4134693044</v>
      </c>
      <c r="C1283" s="898"/>
      <c r="D1283" s="896"/>
      <c r="E1283" s="891"/>
      <c r="F1283" s="627" t="s">
        <v>11501</v>
      </c>
      <c r="G1283" s="683"/>
      <c r="H1283" s="914"/>
      <c r="I1283" s="631">
        <f t="shared" si="148"/>
        <v>0</v>
      </c>
      <c r="J1283" s="96"/>
      <c r="K1283" s="77"/>
      <c r="L1283" s="77"/>
    </row>
    <row r="1284" spans="1:12" s="78" customFormat="1" ht="21.95" hidden="1" customHeight="1">
      <c r="A1284" s="930"/>
      <c r="B1284" s="30">
        <v>4134754760</v>
      </c>
      <c r="C1284" s="898"/>
      <c r="D1284" s="896"/>
      <c r="E1284" s="891"/>
      <c r="F1284" s="627" t="s">
        <v>11501</v>
      </c>
      <c r="G1284" s="684"/>
      <c r="H1284" s="915"/>
      <c r="I1284" s="631">
        <f t="shared" si="148"/>
        <v>0</v>
      </c>
      <c r="J1284" s="96"/>
      <c r="K1284" s="77"/>
      <c r="L1284" s="77"/>
    </row>
    <row r="1285" spans="1:12" s="78" customFormat="1" ht="21.95" customHeight="1">
      <c r="A1285" s="928">
        <v>667</v>
      </c>
      <c r="B1285" s="52">
        <v>4134652133</v>
      </c>
      <c r="C1285" s="898" t="s">
        <v>9202</v>
      </c>
      <c r="D1285" s="896">
        <v>44569</v>
      </c>
      <c r="E1285" s="891">
        <v>15651767</v>
      </c>
      <c r="F1285" s="627" t="s">
        <v>11501</v>
      </c>
      <c r="G1285" s="682" t="str">
        <f>VLOOKUP(C1285,'[7]Bảng kê hoá đơn đã sử dụng'!$B$7:$G$4367,6,0)</f>
        <v>Chi nhánh Hà Nội - Công ty Cổ phần Dịch vụ Thương mại Tổng hợp Wincommerce</v>
      </c>
      <c r="H1285" s="913">
        <f>E1285</f>
        <v>15651767</v>
      </c>
      <c r="I1285" s="638"/>
      <c r="J1285" s="96"/>
      <c r="L1285" s="77"/>
    </row>
    <row r="1286" spans="1:12" s="78" customFormat="1" ht="21.95" hidden="1" customHeight="1">
      <c r="A1286" s="929"/>
      <c r="B1286" s="52">
        <v>4134728866</v>
      </c>
      <c r="C1286" s="898"/>
      <c r="D1286" s="896"/>
      <c r="E1286" s="891"/>
      <c r="F1286" s="627" t="s">
        <v>11501</v>
      </c>
      <c r="G1286" s="683"/>
      <c r="H1286" s="914"/>
      <c r="I1286" s="631">
        <f>E1285-H1285</f>
        <v>0</v>
      </c>
      <c r="J1286" s="96"/>
      <c r="K1286" s="77"/>
      <c r="L1286" s="77"/>
    </row>
    <row r="1287" spans="1:12" s="78" customFormat="1" ht="21.95" hidden="1" customHeight="1">
      <c r="A1287" s="929"/>
      <c r="B1287" s="52">
        <v>4134692297</v>
      </c>
      <c r="C1287" s="898"/>
      <c r="D1287" s="896"/>
      <c r="E1287" s="891"/>
      <c r="F1287" s="627" t="s">
        <v>11501</v>
      </c>
      <c r="G1287" s="683"/>
      <c r="H1287" s="914"/>
      <c r="I1287" s="631">
        <f t="shared" ref="I1287:I1294" si="149">E1286-H1287</f>
        <v>0</v>
      </c>
      <c r="J1287" s="96"/>
      <c r="K1287" s="77"/>
      <c r="L1287" s="77"/>
    </row>
    <row r="1288" spans="1:12" s="78" customFormat="1" ht="21.95" hidden="1" customHeight="1">
      <c r="A1288" s="929"/>
      <c r="B1288" s="52">
        <v>4134720769</v>
      </c>
      <c r="C1288" s="898"/>
      <c r="D1288" s="896"/>
      <c r="E1288" s="891"/>
      <c r="F1288" s="627" t="s">
        <v>11501</v>
      </c>
      <c r="G1288" s="683"/>
      <c r="H1288" s="914"/>
      <c r="I1288" s="631">
        <f t="shared" si="149"/>
        <v>0</v>
      </c>
      <c r="J1288" s="96"/>
      <c r="K1288" s="77"/>
      <c r="L1288" s="77"/>
    </row>
    <row r="1289" spans="1:12" s="78" customFormat="1" ht="21.95" hidden="1" customHeight="1">
      <c r="A1289" s="929"/>
      <c r="B1289" s="52">
        <v>4134733068</v>
      </c>
      <c r="C1289" s="898"/>
      <c r="D1289" s="896"/>
      <c r="E1289" s="891"/>
      <c r="F1289" s="627" t="s">
        <v>11501</v>
      </c>
      <c r="G1289" s="683"/>
      <c r="H1289" s="914"/>
      <c r="I1289" s="631">
        <f t="shared" si="149"/>
        <v>0</v>
      </c>
      <c r="J1289" s="96"/>
      <c r="K1289" s="77"/>
      <c r="L1289" s="77"/>
    </row>
    <row r="1290" spans="1:12" s="78" customFormat="1" ht="21.95" hidden="1" customHeight="1">
      <c r="A1290" s="929"/>
      <c r="B1290" s="52">
        <v>4134660619</v>
      </c>
      <c r="C1290" s="898"/>
      <c r="D1290" s="896"/>
      <c r="E1290" s="891"/>
      <c r="F1290" s="627" t="s">
        <v>11501</v>
      </c>
      <c r="G1290" s="683"/>
      <c r="H1290" s="914"/>
      <c r="I1290" s="631">
        <f t="shared" si="149"/>
        <v>0</v>
      </c>
      <c r="J1290" s="96"/>
      <c r="K1290" s="77"/>
      <c r="L1290" s="77"/>
    </row>
    <row r="1291" spans="1:12" s="78" customFormat="1" ht="21.95" hidden="1" customHeight="1">
      <c r="A1291" s="929"/>
      <c r="B1291" s="52">
        <v>4134738578</v>
      </c>
      <c r="C1291" s="898"/>
      <c r="D1291" s="896"/>
      <c r="E1291" s="891"/>
      <c r="F1291" s="627" t="s">
        <v>11501</v>
      </c>
      <c r="G1291" s="683"/>
      <c r="H1291" s="914"/>
      <c r="I1291" s="631">
        <f t="shared" si="149"/>
        <v>0</v>
      </c>
      <c r="J1291" s="96"/>
      <c r="K1291" s="77"/>
      <c r="L1291" s="77"/>
    </row>
    <row r="1292" spans="1:12" s="78" customFormat="1" ht="21.95" hidden="1" customHeight="1">
      <c r="A1292" s="929"/>
      <c r="B1292" s="52">
        <v>4134703971</v>
      </c>
      <c r="C1292" s="898"/>
      <c r="D1292" s="896"/>
      <c r="E1292" s="891"/>
      <c r="F1292" s="627" t="s">
        <v>11501</v>
      </c>
      <c r="G1292" s="683"/>
      <c r="H1292" s="914"/>
      <c r="I1292" s="631">
        <f t="shared" si="149"/>
        <v>0</v>
      </c>
      <c r="J1292" s="96"/>
      <c r="K1292" s="77"/>
      <c r="L1292" s="77"/>
    </row>
    <row r="1293" spans="1:12" s="78" customFormat="1" ht="21.95" hidden="1" customHeight="1">
      <c r="A1293" s="929"/>
      <c r="B1293" s="52">
        <v>4134713488</v>
      </c>
      <c r="C1293" s="898"/>
      <c r="D1293" s="896"/>
      <c r="E1293" s="891"/>
      <c r="F1293" s="627" t="s">
        <v>11501</v>
      </c>
      <c r="G1293" s="683"/>
      <c r="H1293" s="914"/>
      <c r="I1293" s="631">
        <f t="shared" si="149"/>
        <v>0</v>
      </c>
      <c r="J1293" s="96"/>
      <c r="K1293" s="77"/>
      <c r="L1293" s="77"/>
    </row>
    <row r="1294" spans="1:12" s="78" customFormat="1" ht="21.95" hidden="1" customHeight="1">
      <c r="A1294" s="930"/>
      <c r="B1294" s="52">
        <v>4134707015</v>
      </c>
      <c r="C1294" s="898"/>
      <c r="D1294" s="896"/>
      <c r="E1294" s="891"/>
      <c r="F1294" s="627" t="s">
        <v>11501</v>
      </c>
      <c r="G1294" s="684"/>
      <c r="H1294" s="915"/>
      <c r="I1294" s="631">
        <f t="shared" si="149"/>
        <v>0</v>
      </c>
      <c r="J1294" s="96"/>
      <c r="K1294" s="77"/>
      <c r="L1294" s="77"/>
    </row>
    <row r="1295" spans="1:12" s="78" customFormat="1" ht="21.95" customHeight="1">
      <c r="A1295" s="928">
        <v>668</v>
      </c>
      <c r="B1295" s="52">
        <v>4134712709</v>
      </c>
      <c r="C1295" s="898" t="s">
        <v>9203</v>
      </c>
      <c r="D1295" s="896">
        <v>44569</v>
      </c>
      <c r="E1295" s="891">
        <v>16740618</v>
      </c>
      <c r="F1295" s="627" t="s">
        <v>11501</v>
      </c>
      <c r="G1295" s="682" t="str">
        <f>VLOOKUP(C1295,'[7]Bảng kê hoá đơn đã sử dụng'!$B$7:$G$4367,6,0)</f>
        <v>Chi nhánh Hà Nội - Công ty Cổ phần Dịch vụ Thương mại Tổng hợp Wincommerce</v>
      </c>
      <c r="H1295" s="913">
        <f>E1295</f>
        <v>16740618</v>
      </c>
      <c r="I1295" s="638"/>
      <c r="J1295" s="96"/>
      <c r="L1295" s="77"/>
    </row>
    <row r="1296" spans="1:12" s="78" customFormat="1" ht="21.95" hidden="1" customHeight="1">
      <c r="A1296" s="929"/>
      <c r="B1296" s="52">
        <v>4134700172</v>
      </c>
      <c r="C1296" s="898"/>
      <c r="D1296" s="896"/>
      <c r="E1296" s="891"/>
      <c r="F1296" s="627" t="s">
        <v>11501</v>
      </c>
      <c r="G1296" s="683"/>
      <c r="H1296" s="914"/>
      <c r="I1296" s="631">
        <f>E1295-H1295</f>
        <v>0</v>
      </c>
      <c r="J1296" s="96"/>
      <c r="K1296" s="77"/>
      <c r="L1296" s="77"/>
    </row>
    <row r="1297" spans="1:12" s="78" customFormat="1" ht="21.95" hidden="1" customHeight="1">
      <c r="A1297" s="929"/>
      <c r="B1297" s="52">
        <v>4134739738</v>
      </c>
      <c r="C1297" s="898"/>
      <c r="D1297" s="896"/>
      <c r="E1297" s="891"/>
      <c r="F1297" s="627" t="s">
        <v>11501</v>
      </c>
      <c r="G1297" s="683"/>
      <c r="H1297" s="914"/>
      <c r="I1297" s="631">
        <f t="shared" ref="I1297:I1304" si="150">E1296-H1297</f>
        <v>0</v>
      </c>
      <c r="J1297" s="96"/>
      <c r="K1297" s="77"/>
      <c r="L1297" s="77"/>
    </row>
    <row r="1298" spans="1:12" s="78" customFormat="1" ht="21.95" hidden="1" customHeight="1">
      <c r="A1298" s="929"/>
      <c r="B1298" s="52">
        <v>4134672153</v>
      </c>
      <c r="C1298" s="898"/>
      <c r="D1298" s="896"/>
      <c r="E1298" s="891"/>
      <c r="F1298" s="627" t="s">
        <v>11501</v>
      </c>
      <c r="G1298" s="683"/>
      <c r="H1298" s="914"/>
      <c r="I1298" s="631">
        <f t="shared" si="150"/>
        <v>0</v>
      </c>
      <c r="J1298" s="96"/>
      <c r="K1298" s="77"/>
      <c r="L1298" s="77"/>
    </row>
    <row r="1299" spans="1:12" s="78" customFormat="1" ht="21.95" hidden="1" customHeight="1">
      <c r="A1299" s="929"/>
      <c r="B1299" s="52">
        <v>4134724441</v>
      </c>
      <c r="C1299" s="898"/>
      <c r="D1299" s="896"/>
      <c r="E1299" s="891"/>
      <c r="F1299" s="627" t="s">
        <v>11501</v>
      </c>
      <c r="G1299" s="683"/>
      <c r="H1299" s="914"/>
      <c r="I1299" s="631">
        <f t="shared" si="150"/>
        <v>0</v>
      </c>
      <c r="J1299" s="96"/>
      <c r="K1299" s="77"/>
      <c r="L1299" s="77"/>
    </row>
    <row r="1300" spans="1:12" s="78" customFormat="1" ht="21.95" hidden="1" customHeight="1">
      <c r="A1300" s="929"/>
      <c r="B1300" s="52">
        <v>4134664683</v>
      </c>
      <c r="C1300" s="898"/>
      <c r="D1300" s="896"/>
      <c r="E1300" s="891"/>
      <c r="F1300" s="627" t="s">
        <v>11501</v>
      </c>
      <c r="G1300" s="683"/>
      <c r="H1300" s="914"/>
      <c r="I1300" s="631">
        <f t="shared" si="150"/>
        <v>0</v>
      </c>
      <c r="J1300" s="96"/>
      <c r="K1300" s="77"/>
      <c r="L1300" s="77"/>
    </row>
    <row r="1301" spans="1:12" s="78" customFormat="1" ht="21.95" hidden="1" customHeight="1">
      <c r="A1301" s="929"/>
      <c r="B1301" s="52">
        <v>4134764719</v>
      </c>
      <c r="C1301" s="898"/>
      <c r="D1301" s="896"/>
      <c r="E1301" s="891"/>
      <c r="F1301" s="627" t="s">
        <v>11501</v>
      </c>
      <c r="G1301" s="683"/>
      <c r="H1301" s="914"/>
      <c r="I1301" s="631">
        <f t="shared" si="150"/>
        <v>0</v>
      </c>
      <c r="J1301" s="96"/>
      <c r="K1301" s="77"/>
      <c r="L1301" s="77"/>
    </row>
    <row r="1302" spans="1:12" s="78" customFormat="1" ht="21.95" hidden="1" customHeight="1">
      <c r="A1302" s="929"/>
      <c r="B1302" s="52">
        <v>4134758330</v>
      </c>
      <c r="C1302" s="898"/>
      <c r="D1302" s="896"/>
      <c r="E1302" s="891"/>
      <c r="F1302" s="627" t="s">
        <v>11501</v>
      </c>
      <c r="G1302" s="683"/>
      <c r="H1302" s="914"/>
      <c r="I1302" s="631">
        <f t="shared" si="150"/>
        <v>0</v>
      </c>
      <c r="J1302" s="96"/>
      <c r="K1302" s="77"/>
      <c r="L1302" s="77"/>
    </row>
    <row r="1303" spans="1:12" s="78" customFormat="1" ht="21.95" hidden="1" customHeight="1">
      <c r="A1303" s="929"/>
      <c r="B1303" s="52">
        <v>4134662977</v>
      </c>
      <c r="C1303" s="898"/>
      <c r="D1303" s="896"/>
      <c r="E1303" s="891"/>
      <c r="F1303" s="627" t="s">
        <v>11501</v>
      </c>
      <c r="G1303" s="683"/>
      <c r="H1303" s="914"/>
      <c r="I1303" s="631">
        <f t="shared" si="150"/>
        <v>0</v>
      </c>
      <c r="J1303" s="96"/>
      <c r="K1303" s="77"/>
      <c r="L1303" s="77"/>
    </row>
    <row r="1304" spans="1:12" s="78" customFormat="1" ht="21.95" hidden="1" customHeight="1">
      <c r="A1304" s="930"/>
      <c r="B1304" s="52">
        <v>4134664615</v>
      </c>
      <c r="C1304" s="898"/>
      <c r="D1304" s="896"/>
      <c r="E1304" s="891"/>
      <c r="F1304" s="627" t="s">
        <v>11501</v>
      </c>
      <c r="G1304" s="684"/>
      <c r="H1304" s="915"/>
      <c r="I1304" s="631">
        <f t="shared" si="150"/>
        <v>0</v>
      </c>
      <c r="J1304" s="96"/>
      <c r="K1304" s="77"/>
      <c r="L1304" s="77"/>
    </row>
    <row r="1305" spans="1:12" s="78" customFormat="1" ht="21.95" customHeight="1">
      <c r="A1305" s="928">
        <v>669</v>
      </c>
      <c r="B1305" s="52">
        <v>4134648215</v>
      </c>
      <c r="C1305" s="898" t="s">
        <v>9204</v>
      </c>
      <c r="D1305" s="896">
        <v>44569</v>
      </c>
      <c r="E1305" s="891">
        <v>21241571</v>
      </c>
      <c r="F1305" s="627" t="s">
        <v>11501</v>
      </c>
      <c r="G1305" s="712" t="str">
        <f>VLOOKUP(C1305,'[7]Bảng kê hoá đơn đã sử dụng'!$B$7:$G$4367,6,0)</f>
        <v>Chi nhánh Hà Nội - Công ty Cổ phần Dịch vụ Thương mại Tổng hợp Wincommerce</v>
      </c>
      <c r="H1305" s="913">
        <f t="shared" ref="H1305" si="151">E1305</f>
        <v>21241571</v>
      </c>
      <c r="I1305" s="631">
        <f t="shared" ref="I1305:I1314" si="152">E1305-H1305</f>
        <v>0</v>
      </c>
      <c r="J1305" s="96"/>
      <c r="L1305" s="77"/>
    </row>
    <row r="1306" spans="1:12" s="78" customFormat="1" ht="21.95" hidden="1" customHeight="1">
      <c r="A1306" s="929"/>
      <c r="B1306" s="52">
        <v>4134719730</v>
      </c>
      <c r="C1306" s="898"/>
      <c r="D1306" s="896"/>
      <c r="E1306" s="891"/>
      <c r="F1306" s="627" t="s">
        <v>11501</v>
      </c>
      <c r="G1306" s="713"/>
      <c r="H1306" s="914"/>
      <c r="I1306" s="631">
        <f t="shared" si="152"/>
        <v>0</v>
      </c>
      <c r="J1306" s="96"/>
      <c r="K1306" s="77"/>
      <c r="L1306" s="77"/>
    </row>
    <row r="1307" spans="1:12" s="78" customFormat="1" ht="21.95" hidden="1" customHeight="1">
      <c r="A1307" s="929"/>
      <c r="B1307" s="52">
        <v>4134177238</v>
      </c>
      <c r="C1307" s="898"/>
      <c r="D1307" s="896"/>
      <c r="E1307" s="891"/>
      <c r="F1307" s="627" t="s">
        <v>11501</v>
      </c>
      <c r="G1307" s="713"/>
      <c r="H1307" s="914"/>
      <c r="I1307" s="631">
        <f t="shared" si="152"/>
        <v>0</v>
      </c>
      <c r="J1307" s="96"/>
      <c r="K1307" s="77"/>
      <c r="L1307" s="77"/>
    </row>
    <row r="1308" spans="1:12" s="78" customFormat="1" ht="21.95" hidden="1" customHeight="1">
      <c r="A1308" s="929"/>
      <c r="B1308" s="52">
        <v>4134659596</v>
      </c>
      <c r="C1308" s="898"/>
      <c r="D1308" s="896"/>
      <c r="E1308" s="891"/>
      <c r="F1308" s="627" t="s">
        <v>11501</v>
      </c>
      <c r="G1308" s="713"/>
      <c r="H1308" s="914"/>
      <c r="I1308" s="631">
        <f t="shared" si="152"/>
        <v>0</v>
      </c>
      <c r="J1308" s="96"/>
      <c r="K1308" s="77"/>
      <c r="L1308" s="77"/>
    </row>
    <row r="1309" spans="1:12" s="78" customFormat="1" ht="21.95" hidden="1" customHeight="1">
      <c r="A1309" s="929"/>
      <c r="B1309" s="52">
        <v>4134694681</v>
      </c>
      <c r="C1309" s="898"/>
      <c r="D1309" s="896"/>
      <c r="E1309" s="891"/>
      <c r="F1309" s="627" t="s">
        <v>11501</v>
      </c>
      <c r="G1309" s="713"/>
      <c r="H1309" s="914"/>
      <c r="I1309" s="631">
        <f t="shared" si="152"/>
        <v>0</v>
      </c>
      <c r="J1309" s="96"/>
      <c r="K1309" s="77"/>
      <c r="L1309" s="77"/>
    </row>
    <row r="1310" spans="1:12" s="78" customFormat="1" ht="21.95" hidden="1" customHeight="1">
      <c r="A1310" s="929"/>
      <c r="B1310" s="52">
        <v>4134662453</v>
      </c>
      <c r="C1310" s="898"/>
      <c r="D1310" s="896"/>
      <c r="E1310" s="891"/>
      <c r="F1310" s="627" t="s">
        <v>11501</v>
      </c>
      <c r="G1310" s="713"/>
      <c r="H1310" s="914"/>
      <c r="I1310" s="631">
        <f t="shared" si="152"/>
        <v>0</v>
      </c>
      <c r="J1310" s="96"/>
      <c r="K1310" s="77"/>
      <c r="L1310" s="77"/>
    </row>
    <row r="1311" spans="1:12" s="78" customFormat="1" ht="21.95" hidden="1" customHeight="1">
      <c r="A1311" s="929"/>
      <c r="B1311" s="52">
        <v>4134688861</v>
      </c>
      <c r="C1311" s="898"/>
      <c r="D1311" s="896"/>
      <c r="E1311" s="891"/>
      <c r="F1311" s="627" t="s">
        <v>11501</v>
      </c>
      <c r="G1311" s="713"/>
      <c r="H1311" s="914"/>
      <c r="I1311" s="631">
        <f t="shared" si="152"/>
        <v>0</v>
      </c>
      <c r="J1311" s="96"/>
      <c r="K1311" s="77"/>
      <c r="L1311" s="77"/>
    </row>
    <row r="1312" spans="1:12" s="78" customFormat="1" ht="21.95" hidden="1" customHeight="1">
      <c r="A1312" s="929"/>
      <c r="B1312" s="52">
        <v>4134648024</v>
      </c>
      <c r="C1312" s="898"/>
      <c r="D1312" s="896"/>
      <c r="E1312" s="891"/>
      <c r="F1312" s="627" t="s">
        <v>11501</v>
      </c>
      <c r="G1312" s="713"/>
      <c r="H1312" s="914"/>
      <c r="I1312" s="631">
        <f t="shared" si="152"/>
        <v>0</v>
      </c>
      <c r="J1312" s="96"/>
      <c r="K1312" s="77"/>
      <c r="L1312" s="77"/>
    </row>
    <row r="1313" spans="1:12" s="78" customFormat="1" ht="21.95" hidden="1" customHeight="1">
      <c r="A1313" s="929"/>
      <c r="B1313" s="52">
        <v>4134751010</v>
      </c>
      <c r="C1313" s="898"/>
      <c r="D1313" s="896"/>
      <c r="E1313" s="891"/>
      <c r="F1313" s="627" t="s">
        <v>11501</v>
      </c>
      <c r="G1313" s="713"/>
      <c r="H1313" s="914"/>
      <c r="I1313" s="631">
        <f t="shared" si="152"/>
        <v>0</v>
      </c>
      <c r="J1313" s="96"/>
      <c r="K1313" s="77"/>
      <c r="L1313" s="77"/>
    </row>
    <row r="1314" spans="1:12" s="78" customFormat="1" ht="21.95" hidden="1" customHeight="1">
      <c r="A1314" s="930"/>
      <c r="B1314" s="52">
        <v>4134655945</v>
      </c>
      <c r="C1314" s="898"/>
      <c r="D1314" s="896"/>
      <c r="E1314" s="891"/>
      <c r="F1314" s="627" t="s">
        <v>11501</v>
      </c>
      <c r="G1314" s="714"/>
      <c r="H1314" s="915"/>
      <c r="I1314" s="631">
        <f t="shared" si="152"/>
        <v>0</v>
      </c>
      <c r="J1314" s="96"/>
      <c r="K1314" s="77"/>
      <c r="L1314" s="77"/>
    </row>
    <row r="1315" spans="1:12" s="78" customFormat="1" ht="21.95" customHeight="1">
      <c r="A1315" s="928">
        <v>670</v>
      </c>
      <c r="B1315" s="52">
        <v>4134671959</v>
      </c>
      <c r="C1315" s="898" t="s">
        <v>9205</v>
      </c>
      <c r="D1315" s="896">
        <v>44569</v>
      </c>
      <c r="E1315" s="891">
        <v>25409735</v>
      </c>
      <c r="F1315" s="625" t="s">
        <v>11501</v>
      </c>
      <c r="G1315" s="700" t="str">
        <f>VLOOKUP(C1315,'[7]Bảng kê hoá đơn đã sử dụng'!$B$7:$G$4367,6,0)</f>
        <v>Chi nhánh Hà Nội - Công ty Cổ phần Dịch vụ Thương mại Tổng hợp Wincommerce</v>
      </c>
      <c r="H1315" s="913">
        <f>E1315</f>
        <v>25409735</v>
      </c>
      <c r="I1315" s="631">
        <f t="shared" ref="I1315:I1354" si="153">E1315-H1315</f>
        <v>0</v>
      </c>
      <c r="J1315" s="96"/>
      <c r="L1315" s="77"/>
    </row>
    <row r="1316" spans="1:12" s="78" customFormat="1" ht="21.95" hidden="1" customHeight="1">
      <c r="A1316" s="929"/>
      <c r="B1316" s="52">
        <v>4134678249</v>
      </c>
      <c r="C1316" s="898"/>
      <c r="D1316" s="896"/>
      <c r="E1316" s="891"/>
      <c r="F1316" s="625" t="s">
        <v>11501</v>
      </c>
      <c r="G1316" s="701"/>
      <c r="H1316" s="914"/>
      <c r="I1316" s="631">
        <f t="shared" si="153"/>
        <v>0</v>
      </c>
      <c r="J1316" s="96"/>
      <c r="K1316" s="77"/>
      <c r="L1316" s="77"/>
    </row>
    <row r="1317" spans="1:12" s="78" customFormat="1" ht="21.95" hidden="1" customHeight="1">
      <c r="A1317" s="929"/>
      <c r="B1317" s="52">
        <v>4134675607</v>
      </c>
      <c r="C1317" s="898"/>
      <c r="D1317" s="896"/>
      <c r="E1317" s="891"/>
      <c r="F1317" s="625" t="s">
        <v>11501</v>
      </c>
      <c r="G1317" s="701"/>
      <c r="H1317" s="914"/>
      <c r="I1317" s="631">
        <f t="shared" si="153"/>
        <v>0</v>
      </c>
      <c r="J1317" s="96"/>
      <c r="K1317" s="77"/>
      <c r="L1317" s="77"/>
    </row>
    <row r="1318" spans="1:12" s="78" customFormat="1" ht="21.95" hidden="1" customHeight="1">
      <c r="A1318" s="929"/>
      <c r="B1318" s="52">
        <v>4134759775</v>
      </c>
      <c r="C1318" s="898"/>
      <c r="D1318" s="896"/>
      <c r="E1318" s="891"/>
      <c r="F1318" s="625" t="s">
        <v>11501</v>
      </c>
      <c r="G1318" s="701"/>
      <c r="H1318" s="914"/>
      <c r="I1318" s="631">
        <f t="shared" si="153"/>
        <v>0</v>
      </c>
      <c r="J1318" s="96"/>
      <c r="K1318" s="77"/>
      <c r="L1318" s="77"/>
    </row>
    <row r="1319" spans="1:12" s="78" customFormat="1" ht="21.95" hidden="1" customHeight="1">
      <c r="A1319" s="929"/>
      <c r="B1319" s="52">
        <v>4134740843</v>
      </c>
      <c r="C1319" s="898"/>
      <c r="D1319" s="896"/>
      <c r="E1319" s="891"/>
      <c r="F1319" s="625" t="s">
        <v>11501</v>
      </c>
      <c r="G1319" s="701"/>
      <c r="H1319" s="914"/>
      <c r="I1319" s="631">
        <f t="shared" si="153"/>
        <v>0</v>
      </c>
      <c r="J1319" s="96"/>
      <c r="K1319" s="77"/>
      <c r="L1319" s="77"/>
    </row>
    <row r="1320" spans="1:12" s="78" customFormat="1" ht="21.95" hidden="1" customHeight="1">
      <c r="A1320" s="929"/>
      <c r="B1320" s="52">
        <v>4134672635</v>
      </c>
      <c r="C1320" s="898"/>
      <c r="D1320" s="896"/>
      <c r="E1320" s="891"/>
      <c r="F1320" s="625" t="s">
        <v>11501</v>
      </c>
      <c r="G1320" s="701"/>
      <c r="H1320" s="914"/>
      <c r="I1320" s="631">
        <f t="shared" si="153"/>
        <v>0</v>
      </c>
      <c r="J1320" s="96"/>
      <c r="K1320" s="77"/>
      <c r="L1320" s="77"/>
    </row>
    <row r="1321" spans="1:12" s="78" customFormat="1" ht="21.95" hidden="1" customHeight="1">
      <c r="A1321" s="929"/>
      <c r="B1321" s="52">
        <v>4134685768</v>
      </c>
      <c r="C1321" s="898"/>
      <c r="D1321" s="896"/>
      <c r="E1321" s="891"/>
      <c r="F1321" s="625" t="s">
        <v>11501</v>
      </c>
      <c r="G1321" s="701"/>
      <c r="H1321" s="914"/>
      <c r="I1321" s="631">
        <f t="shared" si="153"/>
        <v>0</v>
      </c>
      <c r="J1321" s="96"/>
      <c r="K1321" s="77"/>
      <c r="L1321" s="77"/>
    </row>
    <row r="1322" spans="1:12" s="78" customFormat="1" ht="21.95" hidden="1" customHeight="1">
      <c r="A1322" s="929"/>
      <c r="B1322" s="52">
        <v>4134753049</v>
      </c>
      <c r="C1322" s="898"/>
      <c r="D1322" s="896"/>
      <c r="E1322" s="891"/>
      <c r="F1322" s="625" t="s">
        <v>11501</v>
      </c>
      <c r="G1322" s="701"/>
      <c r="H1322" s="914"/>
      <c r="I1322" s="631">
        <f t="shared" si="153"/>
        <v>0</v>
      </c>
      <c r="J1322" s="96"/>
      <c r="K1322" s="77"/>
      <c r="L1322" s="77"/>
    </row>
    <row r="1323" spans="1:12" s="78" customFormat="1" ht="21.95" hidden="1" customHeight="1">
      <c r="A1323" s="929"/>
      <c r="B1323" s="52">
        <v>4134778237</v>
      </c>
      <c r="C1323" s="898"/>
      <c r="D1323" s="896"/>
      <c r="E1323" s="891"/>
      <c r="F1323" s="625" t="s">
        <v>11501</v>
      </c>
      <c r="G1323" s="701"/>
      <c r="H1323" s="914"/>
      <c r="I1323" s="631">
        <f t="shared" si="153"/>
        <v>0</v>
      </c>
      <c r="J1323" s="96"/>
      <c r="K1323" s="77"/>
      <c r="L1323" s="77"/>
    </row>
    <row r="1324" spans="1:12" s="78" customFormat="1" ht="21.95" hidden="1" customHeight="1">
      <c r="A1324" s="930"/>
      <c r="B1324" s="52">
        <v>4134741896</v>
      </c>
      <c r="C1324" s="898"/>
      <c r="D1324" s="896"/>
      <c r="E1324" s="891"/>
      <c r="F1324" s="625" t="s">
        <v>11501</v>
      </c>
      <c r="G1324" s="702"/>
      <c r="H1324" s="915"/>
      <c r="I1324" s="631">
        <f t="shared" si="153"/>
        <v>0</v>
      </c>
      <c r="J1324" s="96"/>
      <c r="K1324" s="77"/>
      <c r="L1324" s="77"/>
    </row>
    <row r="1325" spans="1:12" s="78" customFormat="1" ht="21.95" customHeight="1">
      <c r="A1325" s="928">
        <v>671</v>
      </c>
      <c r="B1325" s="52">
        <v>4134729409</v>
      </c>
      <c r="C1325" s="898" t="s">
        <v>9206</v>
      </c>
      <c r="D1325" s="896">
        <v>44569</v>
      </c>
      <c r="E1325" s="891">
        <v>16265764</v>
      </c>
      <c r="F1325" s="625" t="s">
        <v>11501</v>
      </c>
      <c r="G1325" s="700" t="str">
        <f>VLOOKUP(C1325,'[7]Bảng kê hoá đơn đã sử dụng'!$B$7:$G$4367,6,0)</f>
        <v>Chi nhánh Hà Nội - Công ty Cổ phần Dịch vụ Thương mại Tổng hợp Wincommerce</v>
      </c>
      <c r="H1325" s="913">
        <f>E1325</f>
        <v>16265764</v>
      </c>
      <c r="I1325" s="631">
        <f t="shared" si="153"/>
        <v>0</v>
      </c>
      <c r="J1325" s="96"/>
      <c r="L1325" s="77"/>
    </row>
    <row r="1326" spans="1:12" s="78" customFormat="1" ht="21.95" hidden="1" customHeight="1">
      <c r="A1326" s="929"/>
      <c r="B1326" s="52">
        <v>4134729641</v>
      </c>
      <c r="C1326" s="898"/>
      <c r="D1326" s="896"/>
      <c r="E1326" s="891"/>
      <c r="F1326" s="625" t="s">
        <v>11501</v>
      </c>
      <c r="G1326" s="701"/>
      <c r="H1326" s="914"/>
      <c r="I1326" s="631">
        <f t="shared" si="153"/>
        <v>0</v>
      </c>
      <c r="J1326" s="96"/>
      <c r="K1326" s="77"/>
      <c r="L1326" s="77"/>
    </row>
    <row r="1327" spans="1:12" s="78" customFormat="1" ht="21.95" hidden="1" customHeight="1">
      <c r="A1327" s="929"/>
      <c r="B1327" s="52">
        <v>4134729337</v>
      </c>
      <c r="C1327" s="898"/>
      <c r="D1327" s="896"/>
      <c r="E1327" s="891"/>
      <c r="F1327" s="625" t="s">
        <v>11501</v>
      </c>
      <c r="G1327" s="701"/>
      <c r="H1327" s="914"/>
      <c r="I1327" s="631">
        <f t="shared" si="153"/>
        <v>0</v>
      </c>
      <c r="J1327" s="96"/>
      <c r="K1327" s="77"/>
      <c r="L1327" s="77"/>
    </row>
    <row r="1328" spans="1:12" s="78" customFormat="1" ht="21.95" hidden="1" customHeight="1">
      <c r="A1328" s="929"/>
      <c r="B1328" s="52">
        <v>4134729554</v>
      </c>
      <c r="C1328" s="898"/>
      <c r="D1328" s="896"/>
      <c r="E1328" s="891"/>
      <c r="F1328" s="625" t="s">
        <v>11501</v>
      </c>
      <c r="G1328" s="701"/>
      <c r="H1328" s="914"/>
      <c r="I1328" s="631">
        <f t="shared" si="153"/>
        <v>0</v>
      </c>
      <c r="J1328" s="96"/>
      <c r="K1328" s="77"/>
      <c r="L1328" s="77"/>
    </row>
    <row r="1329" spans="1:12" s="78" customFormat="1" ht="21.95" hidden="1" customHeight="1">
      <c r="A1329" s="929"/>
      <c r="B1329" s="52">
        <v>4134744651</v>
      </c>
      <c r="C1329" s="898"/>
      <c r="D1329" s="896"/>
      <c r="E1329" s="891"/>
      <c r="F1329" s="625" t="s">
        <v>11501</v>
      </c>
      <c r="G1329" s="701"/>
      <c r="H1329" s="914"/>
      <c r="I1329" s="631">
        <f t="shared" si="153"/>
        <v>0</v>
      </c>
      <c r="J1329" s="96"/>
      <c r="K1329" s="77"/>
      <c r="L1329" s="77"/>
    </row>
    <row r="1330" spans="1:12" s="78" customFormat="1" ht="21.95" hidden="1" customHeight="1">
      <c r="A1330" s="929"/>
      <c r="B1330" s="52">
        <v>4134729165</v>
      </c>
      <c r="C1330" s="898"/>
      <c r="D1330" s="896"/>
      <c r="E1330" s="891"/>
      <c r="F1330" s="625" t="s">
        <v>11501</v>
      </c>
      <c r="G1330" s="701"/>
      <c r="H1330" s="914"/>
      <c r="I1330" s="631">
        <f t="shared" si="153"/>
        <v>0</v>
      </c>
      <c r="J1330" s="96"/>
      <c r="K1330" s="77"/>
      <c r="L1330" s="77"/>
    </row>
    <row r="1331" spans="1:12" s="78" customFormat="1" ht="21.95" hidden="1" customHeight="1">
      <c r="A1331" s="929"/>
      <c r="B1331" s="52">
        <v>4134728971</v>
      </c>
      <c r="C1331" s="898"/>
      <c r="D1331" s="896"/>
      <c r="E1331" s="891"/>
      <c r="F1331" s="625" t="s">
        <v>11501</v>
      </c>
      <c r="G1331" s="701"/>
      <c r="H1331" s="914"/>
      <c r="I1331" s="631">
        <f t="shared" si="153"/>
        <v>0</v>
      </c>
      <c r="J1331" s="96"/>
      <c r="K1331" s="77"/>
      <c r="L1331" s="77"/>
    </row>
    <row r="1332" spans="1:12" s="78" customFormat="1" ht="21.95" hidden="1" customHeight="1">
      <c r="A1332" s="929"/>
      <c r="B1332" s="52">
        <v>4134515250</v>
      </c>
      <c r="C1332" s="898"/>
      <c r="D1332" s="896"/>
      <c r="E1332" s="891"/>
      <c r="F1332" s="625" t="s">
        <v>11501</v>
      </c>
      <c r="G1332" s="701"/>
      <c r="H1332" s="914"/>
      <c r="I1332" s="631">
        <f t="shared" si="153"/>
        <v>0</v>
      </c>
      <c r="J1332" s="96"/>
      <c r="K1332" s="77"/>
      <c r="L1332" s="77"/>
    </row>
    <row r="1333" spans="1:12" s="78" customFormat="1" ht="21.95" hidden="1" customHeight="1">
      <c r="A1333" s="929"/>
      <c r="B1333" s="52">
        <v>4134693609</v>
      </c>
      <c r="C1333" s="898"/>
      <c r="D1333" s="896"/>
      <c r="E1333" s="891"/>
      <c r="F1333" s="625" t="s">
        <v>11501</v>
      </c>
      <c r="G1333" s="701"/>
      <c r="H1333" s="914"/>
      <c r="I1333" s="631">
        <f t="shared" si="153"/>
        <v>0</v>
      </c>
      <c r="J1333" s="96"/>
      <c r="K1333" s="77"/>
      <c r="L1333" s="77"/>
    </row>
    <row r="1334" spans="1:12" s="78" customFormat="1" ht="21.95" hidden="1" customHeight="1">
      <c r="A1334" s="930"/>
      <c r="B1334" s="30">
        <v>4134735676</v>
      </c>
      <c r="C1334" s="898"/>
      <c r="D1334" s="896"/>
      <c r="E1334" s="891"/>
      <c r="F1334" s="625" t="s">
        <v>11501</v>
      </c>
      <c r="G1334" s="702"/>
      <c r="H1334" s="915"/>
      <c r="I1334" s="631">
        <f t="shared" si="153"/>
        <v>0</v>
      </c>
      <c r="J1334" s="96"/>
      <c r="K1334" s="77"/>
      <c r="L1334" s="77"/>
    </row>
    <row r="1335" spans="1:12" s="78" customFormat="1" ht="21.95" customHeight="1">
      <c r="A1335" s="928">
        <v>672</v>
      </c>
      <c r="B1335" s="52">
        <v>4134727111</v>
      </c>
      <c r="C1335" s="898" t="s">
        <v>9207</v>
      </c>
      <c r="D1335" s="896">
        <v>44569</v>
      </c>
      <c r="E1335" s="891">
        <v>17524925</v>
      </c>
      <c r="F1335" s="627" t="s">
        <v>11501</v>
      </c>
      <c r="G1335" s="712" t="str">
        <f>VLOOKUP(C1335,'[7]Bảng kê hoá đơn đã sử dụng'!$B$7:$G$4367,6,0)</f>
        <v>Chi nhánh Hà Nội - Công ty Cổ phần Dịch vụ Thương mại Tổng hợp Wincommerce</v>
      </c>
      <c r="H1335" s="913">
        <f t="shared" ref="H1335:H1345" si="154">E1335</f>
        <v>17524925</v>
      </c>
      <c r="I1335" s="631">
        <f t="shared" si="153"/>
        <v>0</v>
      </c>
      <c r="J1335" s="96"/>
      <c r="L1335" s="77"/>
    </row>
    <row r="1336" spans="1:12" s="78" customFormat="1" ht="21.95" hidden="1" customHeight="1">
      <c r="A1336" s="929"/>
      <c r="B1336" s="52">
        <v>4134708645</v>
      </c>
      <c r="C1336" s="898"/>
      <c r="D1336" s="896"/>
      <c r="E1336" s="891"/>
      <c r="F1336" s="627" t="s">
        <v>11501</v>
      </c>
      <c r="G1336" s="713"/>
      <c r="H1336" s="914"/>
      <c r="I1336" s="631">
        <f t="shared" si="153"/>
        <v>0</v>
      </c>
      <c r="J1336" s="96"/>
      <c r="K1336" s="77"/>
      <c r="L1336" s="77"/>
    </row>
    <row r="1337" spans="1:12" s="78" customFormat="1" ht="21.95" hidden="1" customHeight="1">
      <c r="A1337" s="929"/>
      <c r="B1337" s="52">
        <v>4134698791</v>
      </c>
      <c r="C1337" s="898"/>
      <c r="D1337" s="896"/>
      <c r="E1337" s="891"/>
      <c r="F1337" s="627" t="s">
        <v>11501</v>
      </c>
      <c r="G1337" s="713"/>
      <c r="H1337" s="914"/>
      <c r="I1337" s="631">
        <f t="shared" si="153"/>
        <v>0</v>
      </c>
      <c r="J1337" s="96"/>
      <c r="K1337" s="77"/>
      <c r="L1337" s="77"/>
    </row>
    <row r="1338" spans="1:12" s="78" customFormat="1" ht="21.95" hidden="1" customHeight="1">
      <c r="A1338" s="929"/>
      <c r="B1338" s="52">
        <v>4134703569</v>
      </c>
      <c r="C1338" s="898"/>
      <c r="D1338" s="896"/>
      <c r="E1338" s="891"/>
      <c r="F1338" s="627" t="s">
        <v>11501</v>
      </c>
      <c r="G1338" s="713"/>
      <c r="H1338" s="914"/>
      <c r="I1338" s="631">
        <f t="shared" si="153"/>
        <v>0</v>
      </c>
      <c r="J1338" s="96"/>
      <c r="K1338" s="77"/>
      <c r="L1338" s="77"/>
    </row>
    <row r="1339" spans="1:12" s="78" customFormat="1" ht="21.95" hidden="1" customHeight="1">
      <c r="A1339" s="929"/>
      <c r="B1339" s="52">
        <v>4134754439</v>
      </c>
      <c r="C1339" s="898"/>
      <c r="D1339" s="896"/>
      <c r="E1339" s="891"/>
      <c r="F1339" s="627" t="s">
        <v>11501</v>
      </c>
      <c r="G1339" s="713"/>
      <c r="H1339" s="914"/>
      <c r="I1339" s="631">
        <f t="shared" si="153"/>
        <v>0</v>
      </c>
      <c r="J1339" s="96"/>
      <c r="K1339" s="77"/>
      <c r="L1339" s="77"/>
    </row>
    <row r="1340" spans="1:12" s="78" customFormat="1" ht="21.95" hidden="1" customHeight="1">
      <c r="A1340" s="929"/>
      <c r="B1340" s="52">
        <v>4134705575</v>
      </c>
      <c r="C1340" s="898"/>
      <c r="D1340" s="896"/>
      <c r="E1340" s="891"/>
      <c r="F1340" s="627" t="s">
        <v>11501</v>
      </c>
      <c r="G1340" s="713"/>
      <c r="H1340" s="914"/>
      <c r="I1340" s="631">
        <f t="shared" si="153"/>
        <v>0</v>
      </c>
      <c r="J1340" s="96"/>
      <c r="K1340" s="77"/>
      <c r="L1340" s="77"/>
    </row>
    <row r="1341" spans="1:12" s="78" customFormat="1" ht="21.95" hidden="1" customHeight="1">
      <c r="A1341" s="929"/>
      <c r="B1341" s="52">
        <v>4134719348</v>
      </c>
      <c r="C1341" s="898"/>
      <c r="D1341" s="896"/>
      <c r="E1341" s="891"/>
      <c r="F1341" s="627" t="s">
        <v>11501</v>
      </c>
      <c r="G1341" s="713"/>
      <c r="H1341" s="914"/>
      <c r="I1341" s="631">
        <f t="shared" si="153"/>
        <v>0</v>
      </c>
      <c r="J1341" s="96"/>
      <c r="K1341" s="77"/>
      <c r="L1341" s="77"/>
    </row>
    <row r="1342" spans="1:12" s="78" customFormat="1" ht="21.95" hidden="1" customHeight="1">
      <c r="A1342" s="929"/>
      <c r="B1342" s="52">
        <v>4134710089</v>
      </c>
      <c r="C1342" s="898"/>
      <c r="D1342" s="896"/>
      <c r="E1342" s="891"/>
      <c r="F1342" s="627" t="s">
        <v>11501</v>
      </c>
      <c r="G1342" s="713"/>
      <c r="H1342" s="914"/>
      <c r="I1342" s="631">
        <f t="shared" si="153"/>
        <v>0</v>
      </c>
      <c r="J1342" s="96"/>
      <c r="K1342" s="77"/>
      <c r="L1342" s="77"/>
    </row>
    <row r="1343" spans="1:12" s="78" customFormat="1" ht="21.95" hidden="1" customHeight="1">
      <c r="A1343" s="929"/>
      <c r="B1343" s="52">
        <v>4134712859</v>
      </c>
      <c r="C1343" s="898"/>
      <c r="D1343" s="896"/>
      <c r="E1343" s="891"/>
      <c r="F1343" s="627" t="s">
        <v>11501</v>
      </c>
      <c r="G1343" s="713"/>
      <c r="H1343" s="914"/>
      <c r="I1343" s="631">
        <f t="shared" si="153"/>
        <v>0</v>
      </c>
      <c r="J1343" s="96"/>
      <c r="K1343" s="77"/>
      <c r="L1343" s="77"/>
    </row>
    <row r="1344" spans="1:12" s="78" customFormat="1" ht="21.95" hidden="1" customHeight="1">
      <c r="A1344" s="930"/>
      <c r="B1344" s="52">
        <v>4134738624</v>
      </c>
      <c r="C1344" s="898"/>
      <c r="D1344" s="896"/>
      <c r="E1344" s="891"/>
      <c r="F1344" s="627" t="s">
        <v>11501</v>
      </c>
      <c r="G1344" s="714"/>
      <c r="H1344" s="915"/>
      <c r="I1344" s="631">
        <f t="shared" si="153"/>
        <v>0</v>
      </c>
      <c r="J1344" s="96"/>
      <c r="K1344" s="77"/>
      <c r="L1344" s="77"/>
    </row>
    <row r="1345" spans="1:12" s="78" customFormat="1" ht="21.95" customHeight="1">
      <c r="A1345" s="928">
        <v>673</v>
      </c>
      <c r="B1345" s="52">
        <v>4134732125</v>
      </c>
      <c r="C1345" s="898" t="s">
        <v>9208</v>
      </c>
      <c r="D1345" s="896">
        <v>44569</v>
      </c>
      <c r="E1345" s="891">
        <v>14785861</v>
      </c>
      <c r="F1345" s="627" t="s">
        <v>11501</v>
      </c>
      <c r="G1345" s="712" t="str">
        <f>VLOOKUP(C1345,'[7]Bảng kê hoá đơn đã sử dụng'!$B$7:$G$4367,6,0)</f>
        <v>Chi nhánh Hà Nội - Công ty Cổ phần Dịch vụ Thương mại Tổng hợp Wincommerce</v>
      </c>
      <c r="H1345" s="913">
        <f t="shared" si="154"/>
        <v>14785861</v>
      </c>
      <c r="I1345" s="631">
        <f t="shared" si="153"/>
        <v>0</v>
      </c>
      <c r="J1345" s="96"/>
      <c r="L1345" s="77"/>
    </row>
    <row r="1346" spans="1:12" s="78" customFormat="1" ht="21.95" hidden="1" customHeight="1">
      <c r="A1346" s="929"/>
      <c r="B1346" s="52">
        <v>4134707841</v>
      </c>
      <c r="C1346" s="898"/>
      <c r="D1346" s="896"/>
      <c r="E1346" s="891"/>
      <c r="F1346" s="627" t="s">
        <v>11501</v>
      </c>
      <c r="G1346" s="713"/>
      <c r="H1346" s="914"/>
      <c r="I1346" s="631">
        <f t="shared" si="153"/>
        <v>0</v>
      </c>
      <c r="J1346" s="96"/>
      <c r="K1346" s="77"/>
      <c r="L1346" s="77"/>
    </row>
    <row r="1347" spans="1:12" s="78" customFormat="1" ht="21.95" hidden="1" customHeight="1">
      <c r="A1347" s="929"/>
      <c r="B1347" s="52">
        <v>4134767242</v>
      </c>
      <c r="C1347" s="898"/>
      <c r="D1347" s="896"/>
      <c r="E1347" s="891"/>
      <c r="F1347" s="627" t="s">
        <v>11501</v>
      </c>
      <c r="G1347" s="713"/>
      <c r="H1347" s="914"/>
      <c r="I1347" s="631">
        <f t="shared" si="153"/>
        <v>0</v>
      </c>
      <c r="J1347" s="96"/>
      <c r="K1347" s="77"/>
      <c r="L1347" s="77"/>
    </row>
    <row r="1348" spans="1:12" s="78" customFormat="1" ht="21.95" hidden="1" customHeight="1">
      <c r="A1348" s="929"/>
      <c r="B1348" s="52">
        <v>4134706127</v>
      </c>
      <c r="C1348" s="898"/>
      <c r="D1348" s="896"/>
      <c r="E1348" s="891"/>
      <c r="F1348" s="627" t="s">
        <v>11501</v>
      </c>
      <c r="G1348" s="713"/>
      <c r="H1348" s="914"/>
      <c r="I1348" s="631">
        <f t="shared" si="153"/>
        <v>0</v>
      </c>
      <c r="J1348" s="96"/>
      <c r="K1348" s="77"/>
      <c r="L1348" s="77"/>
    </row>
    <row r="1349" spans="1:12" s="78" customFormat="1" ht="21.95" hidden="1" customHeight="1">
      <c r="A1349" s="929"/>
      <c r="B1349" s="52">
        <v>4134703294</v>
      </c>
      <c r="C1349" s="898"/>
      <c r="D1349" s="896"/>
      <c r="E1349" s="891"/>
      <c r="F1349" s="627" t="s">
        <v>11501</v>
      </c>
      <c r="G1349" s="713"/>
      <c r="H1349" s="914"/>
      <c r="I1349" s="631">
        <f t="shared" si="153"/>
        <v>0</v>
      </c>
      <c r="J1349" s="96"/>
      <c r="K1349" s="77"/>
      <c r="L1349" s="77"/>
    </row>
    <row r="1350" spans="1:12" s="78" customFormat="1" ht="21.95" hidden="1" customHeight="1">
      <c r="A1350" s="929"/>
      <c r="B1350" s="52">
        <v>4134773667</v>
      </c>
      <c r="C1350" s="898"/>
      <c r="D1350" s="896"/>
      <c r="E1350" s="891"/>
      <c r="F1350" s="627" t="s">
        <v>11501</v>
      </c>
      <c r="G1350" s="713"/>
      <c r="H1350" s="914"/>
      <c r="I1350" s="631">
        <f t="shared" si="153"/>
        <v>0</v>
      </c>
      <c r="J1350" s="96"/>
      <c r="K1350" s="77"/>
      <c r="L1350" s="77"/>
    </row>
    <row r="1351" spans="1:12" s="78" customFormat="1" ht="21.95" hidden="1" customHeight="1">
      <c r="A1351" s="929"/>
      <c r="B1351" s="52">
        <v>4134708588</v>
      </c>
      <c r="C1351" s="898"/>
      <c r="D1351" s="896"/>
      <c r="E1351" s="891"/>
      <c r="F1351" s="627" t="s">
        <v>11501</v>
      </c>
      <c r="G1351" s="713"/>
      <c r="H1351" s="914"/>
      <c r="I1351" s="631">
        <f t="shared" si="153"/>
        <v>0</v>
      </c>
      <c r="J1351" s="96"/>
      <c r="K1351" s="77"/>
      <c r="L1351" s="77"/>
    </row>
    <row r="1352" spans="1:12" s="78" customFormat="1" ht="21.95" hidden="1" customHeight="1">
      <c r="A1352" s="929"/>
      <c r="B1352" s="52">
        <v>4134714847</v>
      </c>
      <c r="C1352" s="898"/>
      <c r="D1352" s="896"/>
      <c r="E1352" s="891"/>
      <c r="F1352" s="627" t="s">
        <v>11501</v>
      </c>
      <c r="G1352" s="713"/>
      <c r="H1352" s="914"/>
      <c r="I1352" s="631">
        <f t="shared" si="153"/>
        <v>0</v>
      </c>
      <c r="J1352" s="96"/>
      <c r="K1352" s="77"/>
      <c r="L1352" s="77"/>
    </row>
    <row r="1353" spans="1:12" s="78" customFormat="1" ht="21.95" hidden="1" customHeight="1">
      <c r="A1353" s="929"/>
      <c r="B1353" s="52">
        <v>4134779337</v>
      </c>
      <c r="C1353" s="898"/>
      <c r="D1353" s="896"/>
      <c r="E1353" s="891"/>
      <c r="F1353" s="627" t="s">
        <v>11501</v>
      </c>
      <c r="G1353" s="713"/>
      <c r="H1353" s="914"/>
      <c r="I1353" s="631">
        <f t="shared" si="153"/>
        <v>0</v>
      </c>
      <c r="J1353" s="96"/>
      <c r="K1353" s="77"/>
      <c r="L1353" s="77"/>
    </row>
    <row r="1354" spans="1:12" s="78" customFormat="1" ht="21.95" hidden="1" customHeight="1">
      <c r="A1354" s="930"/>
      <c r="B1354" s="52">
        <v>4134756976</v>
      </c>
      <c r="C1354" s="898"/>
      <c r="D1354" s="896"/>
      <c r="E1354" s="891"/>
      <c r="F1354" s="627" t="s">
        <v>11501</v>
      </c>
      <c r="G1354" s="714"/>
      <c r="H1354" s="915"/>
      <c r="I1354" s="631">
        <f t="shared" si="153"/>
        <v>0</v>
      </c>
      <c r="J1354" s="96"/>
      <c r="K1354" s="77"/>
      <c r="L1354" s="77"/>
    </row>
    <row r="1355" spans="1:12" s="78" customFormat="1" ht="21.95" customHeight="1">
      <c r="A1355" s="928">
        <v>674</v>
      </c>
      <c r="B1355" s="52">
        <v>4133716717</v>
      </c>
      <c r="C1355" s="898" t="s">
        <v>9209</v>
      </c>
      <c r="D1355" s="896">
        <v>44569</v>
      </c>
      <c r="E1355" s="891">
        <v>16892508</v>
      </c>
      <c r="F1355" s="627" t="s">
        <v>11501</v>
      </c>
      <c r="G1355" s="917" t="str">
        <f>VLOOKUP(C1355,'[7]Bảng kê hoá đơn đã sử dụng'!$B$7:$G$4367,6,0)</f>
        <v>Chi nhánh Hà Nội - Công ty Cổ phần Dịch vụ Thương mại Tổng hợp Wincommerce</v>
      </c>
      <c r="H1355" s="916">
        <f t="shared" ref="H1355:H1365" si="155">E1355</f>
        <v>16892508</v>
      </c>
      <c r="I1355" s="631">
        <f t="shared" ref="I1355:I1374" si="156">E1355-H1355</f>
        <v>0</v>
      </c>
      <c r="J1355" s="96"/>
      <c r="L1355" s="77"/>
    </row>
    <row r="1356" spans="1:12" s="78" customFormat="1" ht="21.95" hidden="1" customHeight="1">
      <c r="A1356" s="929"/>
      <c r="B1356" s="52">
        <v>4134738886</v>
      </c>
      <c r="C1356" s="898"/>
      <c r="D1356" s="896"/>
      <c r="E1356" s="891"/>
      <c r="F1356" s="627" t="s">
        <v>11501</v>
      </c>
      <c r="G1356" s="918"/>
      <c r="H1356" s="920"/>
      <c r="I1356" s="631">
        <f t="shared" si="156"/>
        <v>0</v>
      </c>
      <c r="J1356" s="96"/>
      <c r="K1356" s="77"/>
      <c r="L1356" s="77"/>
    </row>
    <row r="1357" spans="1:12" s="78" customFormat="1" ht="21.95" hidden="1" customHeight="1">
      <c r="A1357" s="929"/>
      <c r="B1357" s="52">
        <v>4134702713</v>
      </c>
      <c r="C1357" s="898"/>
      <c r="D1357" s="896"/>
      <c r="E1357" s="891"/>
      <c r="F1357" s="627" t="s">
        <v>11501</v>
      </c>
      <c r="G1357" s="918"/>
      <c r="H1357" s="920"/>
      <c r="I1357" s="631">
        <f t="shared" si="156"/>
        <v>0</v>
      </c>
      <c r="J1357" s="96"/>
      <c r="K1357" s="77"/>
      <c r="L1357" s="77"/>
    </row>
    <row r="1358" spans="1:12" s="78" customFormat="1" ht="21.95" hidden="1" customHeight="1">
      <c r="A1358" s="929"/>
      <c r="B1358" s="52">
        <v>4134748726</v>
      </c>
      <c r="C1358" s="898"/>
      <c r="D1358" s="896"/>
      <c r="E1358" s="891"/>
      <c r="F1358" s="627" t="s">
        <v>11501</v>
      </c>
      <c r="G1358" s="918"/>
      <c r="H1358" s="920"/>
      <c r="I1358" s="631">
        <f t="shared" si="156"/>
        <v>0</v>
      </c>
      <c r="J1358" s="96"/>
      <c r="K1358" s="77"/>
      <c r="L1358" s="77"/>
    </row>
    <row r="1359" spans="1:12" s="78" customFormat="1" ht="21.95" hidden="1" customHeight="1">
      <c r="A1359" s="929"/>
      <c r="B1359" s="52">
        <v>4134749432</v>
      </c>
      <c r="C1359" s="898"/>
      <c r="D1359" s="896"/>
      <c r="E1359" s="891"/>
      <c r="F1359" s="627" t="s">
        <v>11501</v>
      </c>
      <c r="G1359" s="918"/>
      <c r="H1359" s="920"/>
      <c r="I1359" s="631">
        <f t="shared" si="156"/>
        <v>0</v>
      </c>
      <c r="J1359" s="96"/>
      <c r="K1359" s="77"/>
      <c r="L1359" s="77"/>
    </row>
    <row r="1360" spans="1:12" s="78" customFormat="1" ht="21.95" hidden="1" customHeight="1">
      <c r="A1360" s="929"/>
      <c r="B1360" s="52">
        <v>4134732654</v>
      </c>
      <c r="C1360" s="898"/>
      <c r="D1360" s="896"/>
      <c r="E1360" s="891"/>
      <c r="F1360" s="627" t="s">
        <v>11501</v>
      </c>
      <c r="G1360" s="918"/>
      <c r="H1360" s="920"/>
      <c r="I1360" s="631">
        <f t="shared" si="156"/>
        <v>0</v>
      </c>
      <c r="J1360" s="96"/>
      <c r="K1360" s="77"/>
      <c r="L1360" s="77"/>
    </row>
    <row r="1361" spans="1:12" s="78" customFormat="1" ht="21.95" hidden="1" customHeight="1">
      <c r="A1361" s="929"/>
      <c r="B1361" s="52">
        <v>4134739461</v>
      </c>
      <c r="C1361" s="898"/>
      <c r="D1361" s="896"/>
      <c r="E1361" s="891"/>
      <c r="F1361" s="627" t="s">
        <v>11501</v>
      </c>
      <c r="G1361" s="918"/>
      <c r="H1361" s="920"/>
      <c r="I1361" s="631">
        <f t="shared" si="156"/>
        <v>0</v>
      </c>
      <c r="J1361" s="96"/>
      <c r="K1361" s="77"/>
      <c r="L1361" s="77"/>
    </row>
    <row r="1362" spans="1:12" s="78" customFormat="1" ht="21.95" hidden="1" customHeight="1">
      <c r="A1362" s="929"/>
      <c r="B1362" s="52">
        <v>4134714313</v>
      </c>
      <c r="C1362" s="898"/>
      <c r="D1362" s="896"/>
      <c r="E1362" s="891"/>
      <c r="F1362" s="627" t="s">
        <v>11501</v>
      </c>
      <c r="G1362" s="918"/>
      <c r="H1362" s="920"/>
      <c r="I1362" s="631">
        <f t="shared" si="156"/>
        <v>0</v>
      </c>
      <c r="J1362" s="96"/>
      <c r="K1362" s="77"/>
      <c r="L1362" s="77"/>
    </row>
    <row r="1363" spans="1:12" s="78" customFormat="1" ht="21.95" hidden="1" customHeight="1">
      <c r="A1363" s="929"/>
      <c r="B1363" s="52">
        <v>4134739925</v>
      </c>
      <c r="C1363" s="898"/>
      <c r="D1363" s="896"/>
      <c r="E1363" s="891"/>
      <c r="F1363" s="627" t="s">
        <v>11501</v>
      </c>
      <c r="G1363" s="918"/>
      <c r="H1363" s="920"/>
      <c r="I1363" s="631">
        <f t="shared" si="156"/>
        <v>0</v>
      </c>
      <c r="J1363" s="96"/>
      <c r="K1363" s="77"/>
      <c r="L1363" s="77"/>
    </row>
    <row r="1364" spans="1:12" s="78" customFormat="1" ht="21.95" hidden="1" customHeight="1">
      <c r="A1364" s="930"/>
      <c r="B1364" s="52">
        <v>4134776947</v>
      </c>
      <c r="C1364" s="898"/>
      <c r="D1364" s="896"/>
      <c r="E1364" s="891"/>
      <c r="F1364" s="627" t="s">
        <v>11501</v>
      </c>
      <c r="G1364" s="919"/>
      <c r="H1364" s="921"/>
      <c r="I1364" s="631">
        <f t="shared" si="156"/>
        <v>0</v>
      </c>
      <c r="J1364" s="96"/>
      <c r="K1364" s="77"/>
      <c r="L1364" s="77"/>
    </row>
    <row r="1365" spans="1:12" s="78" customFormat="1" ht="21.95" customHeight="1">
      <c r="A1365" s="928">
        <v>675</v>
      </c>
      <c r="B1365" s="52">
        <v>4134776628</v>
      </c>
      <c r="C1365" s="898" t="s">
        <v>9210</v>
      </c>
      <c r="D1365" s="896">
        <v>44569</v>
      </c>
      <c r="E1365" s="891">
        <v>19156125</v>
      </c>
      <c r="F1365" s="627" t="s">
        <v>11501</v>
      </c>
      <c r="G1365" s="917" t="str">
        <f>VLOOKUP(C1365,'[7]Bảng kê hoá đơn đã sử dụng'!$B$7:$G$4367,6,0)</f>
        <v>Chi nhánh Hà Nội - Công ty Cổ phần Dịch vụ Thương mại Tổng hợp Wincommerce</v>
      </c>
      <c r="H1365" s="916">
        <f t="shared" si="155"/>
        <v>19156125</v>
      </c>
      <c r="I1365" s="631">
        <f t="shared" si="156"/>
        <v>0</v>
      </c>
      <c r="J1365" s="96"/>
      <c r="L1365" s="77"/>
    </row>
    <row r="1366" spans="1:12" s="78" customFormat="1" ht="21.95" hidden="1" customHeight="1">
      <c r="A1366" s="929"/>
      <c r="B1366" s="52">
        <v>4134724234</v>
      </c>
      <c r="C1366" s="898"/>
      <c r="D1366" s="896"/>
      <c r="E1366" s="891"/>
      <c r="F1366" s="627" t="s">
        <v>11501</v>
      </c>
      <c r="G1366" s="918"/>
      <c r="H1366" s="920"/>
      <c r="I1366" s="631">
        <f t="shared" si="156"/>
        <v>0</v>
      </c>
      <c r="J1366" s="96"/>
      <c r="K1366" s="77"/>
      <c r="L1366" s="77"/>
    </row>
    <row r="1367" spans="1:12" s="78" customFormat="1" ht="21.95" hidden="1" customHeight="1">
      <c r="A1367" s="929"/>
      <c r="B1367" s="52">
        <v>4134719291</v>
      </c>
      <c r="C1367" s="898"/>
      <c r="D1367" s="896"/>
      <c r="E1367" s="891"/>
      <c r="F1367" s="627" t="s">
        <v>11501</v>
      </c>
      <c r="G1367" s="918"/>
      <c r="H1367" s="920"/>
      <c r="I1367" s="631">
        <f t="shared" si="156"/>
        <v>0</v>
      </c>
      <c r="J1367" s="96"/>
      <c r="K1367" s="77"/>
      <c r="L1367" s="77"/>
    </row>
    <row r="1368" spans="1:12" s="78" customFormat="1" ht="21.95" hidden="1" customHeight="1">
      <c r="A1368" s="929"/>
      <c r="B1368" s="52">
        <v>4134736029</v>
      </c>
      <c r="C1368" s="898"/>
      <c r="D1368" s="896"/>
      <c r="E1368" s="891"/>
      <c r="F1368" s="627" t="s">
        <v>11501</v>
      </c>
      <c r="G1368" s="918"/>
      <c r="H1368" s="920"/>
      <c r="I1368" s="631">
        <f t="shared" si="156"/>
        <v>0</v>
      </c>
      <c r="J1368" s="96"/>
      <c r="K1368" s="77"/>
      <c r="L1368" s="77"/>
    </row>
    <row r="1369" spans="1:12" s="78" customFormat="1" ht="21.95" hidden="1" customHeight="1">
      <c r="A1369" s="929"/>
      <c r="B1369" s="52">
        <v>4134724523</v>
      </c>
      <c r="C1369" s="898"/>
      <c r="D1369" s="896"/>
      <c r="E1369" s="891"/>
      <c r="F1369" s="627" t="s">
        <v>11501</v>
      </c>
      <c r="G1369" s="918"/>
      <c r="H1369" s="920"/>
      <c r="I1369" s="631">
        <f t="shared" si="156"/>
        <v>0</v>
      </c>
      <c r="J1369" s="96"/>
      <c r="K1369" s="77"/>
      <c r="L1369" s="77"/>
    </row>
    <row r="1370" spans="1:12" s="78" customFormat="1" ht="21.95" hidden="1" customHeight="1">
      <c r="A1370" s="929"/>
      <c r="B1370" s="52">
        <v>4134718358</v>
      </c>
      <c r="C1370" s="898"/>
      <c r="D1370" s="896"/>
      <c r="E1370" s="891"/>
      <c r="F1370" s="627" t="s">
        <v>11501</v>
      </c>
      <c r="G1370" s="918"/>
      <c r="H1370" s="920"/>
      <c r="I1370" s="631">
        <f t="shared" si="156"/>
        <v>0</v>
      </c>
      <c r="J1370" s="96"/>
      <c r="K1370" s="77"/>
      <c r="L1370" s="77"/>
    </row>
    <row r="1371" spans="1:12" s="78" customFormat="1" ht="21.95" hidden="1" customHeight="1">
      <c r="A1371" s="929"/>
      <c r="B1371" s="52">
        <v>4134791116</v>
      </c>
      <c r="C1371" s="898"/>
      <c r="D1371" s="896"/>
      <c r="E1371" s="891"/>
      <c r="F1371" s="627" t="s">
        <v>11501</v>
      </c>
      <c r="G1371" s="918"/>
      <c r="H1371" s="920"/>
      <c r="I1371" s="631">
        <f t="shared" si="156"/>
        <v>0</v>
      </c>
      <c r="J1371" s="96"/>
      <c r="K1371" s="77"/>
      <c r="L1371" s="77"/>
    </row>
    <row r="1372" spans="1:12" s="78" customFormat="1" ht="21.95" hidden="1" customHeight="1">
      <c r="A1372" s="929"/>
      <c r="B1372" s="52">
        <v>4134776021</v>
      </c>
      <c r="C1372" s="898"/>
      <c r="D1372" s="896"/>
      <c r="E1372" s="891"/>
      <c r="F1372" s="627" t="s">
        <v>11501</v>
      </c>
      <c r="G1372" s="918"/>
      <c r="H1372" s="920"/>
      <c r="I1372" s="631">
        <f t="shared" si="156"/>
        <v>0</v>
      </c>
      <c r="J1372" s="96"/>
      <c r="K1372" s="77"/>
      <c r="L1372" s="77"/>
    </row>
    <row r="1373" spans="1:12" s="78" customFormat="1" ht="21.95" hidden="1" customHeight="1">
      <c r="A1373" s="929"/>
      <c r="B1373" s="52">
        <v>4134760668</v>
      </c>
      <c r="C1373" s="898"/>
      <c r="D1373" s="896"/>
      <c r="E1373" s="891"/>
      <c r="F1373" s="627" t="s">
        <v>11501</v>
      </c>
      <c r="G1373" s="918"/>
      <c r="H1373" s="920"/>
      <c r="I1373" s="631">
        <f t="shared" si="156"/>
        <v>0</v>
      </c>
      <c r="J1373" s="96"/>
      <c r="K1373" s="77"/>
      <c r="L1373" s="77"/>
    </row>
    <row r="1374" spans="1:12" s="78" customFormat="1" ht="21.95" hidden="1" customHeight="1">
      <c r="A1374" s="930"/>
      <c r="B1374" s="52">
        <v>4134761431</v>
      </c>
      <c r="C1374" s="898"/>
      <c r="D1374" s="896"/>
      <c r="E1374" s="891"/>
      <c r="F1374" s="627" t="s">
        <v>11501</v>
      </c>
      <c r="G1374" s="919"/>
      <c r="H1374" s="921"/>
      <c r="I1374" s="631">
        <f t="shared" si="156"/>
        <v>0</v>
      </c>
      <c r="J1374" s="96"/>
      <c r="K1374" s="77"/>
      <c r="L1374" s="77"/>
    </row>
    <row r="1375" spans="1:12" s="78" customFormat="1" ht="21.95" customHeight="1">
      <c r="A1375" s="928">
        <v>676</v>
      </c>
      <c r="B1375" s="52">
        <v>4134714422</v>
      </c>
      <c r="C1375" s="898" t="s">
        <v>9211</v>
      </c>
      <c r="D1375" s="896">
        <v>44569</v>
      </c>
      <c r="E1375" s="891">
        <v>22405236</v>
      </c>
      <c r="F1375" s="627" t="s">
        <v>11501</v>
      </c>
      <c r="G1375" s="712" t="str">
        <f>VLOOKUP(C1375,'[7]Bảng kê hoá đơn đã sử dụng'!$B$7:$G$4367,6,0)</f>
        <v>Chi nhánh Hà Nội - Công ty Cổ phần Dịch vụ Thương mại Tổng hợp Wincommerce</v>
      </c>
      <c r="H1375" s="916">
        <f t="shared" ref="H1375" si="157">E1375</f>
        <v>22405236</v>
      </c>
      <c r="I1375" s="631">
        <f t="shared" ref="I1375:I1388" si="158">E1375-H1375</f>
        <v>0</v>
      </c>
      <c r="J1375" s="96"/>
      <c r="L1375" s="77"/>
    </row>
    <row r="1376" spans="1:12" s="78" customFormat="1" ht="21.95" hidden="1" customHeight="1">
      <c r="A1376" s="929"/>
      <c r="B1376" s="52">
        <v>4134726891</v>
      </c>
      <c r="C1376" s="898"/>
      <c r="D1376" s="896"/>
      <c r="E1376" s="891"/>
      <c r="F1376" s="625" t="s">
        <v>11501</v>
      </c>
      <c r="G1376" s="713"/>
      <c r="H1376" s="914"/>
      <c r="I1376" s="631">
        <f t="shared" si="158"/>
        <v>0</v>
      </c>
      <c r="J1376" s="96"/>
      <c r="K1376" s="77"/>
      <c r="L1376" s="77"/>
    </row>
    <row r="1377" spans="1:12" s="78" customFormat="1" ht="21.95" hidden="1" customHeight="1">
      <c r="A1377" s="929"/>
      <c r="B1377" s="52">
        <v>4134732491</v>
      </c>
      <c r="C1377" s="898"/>
      <c r="D1377" s="896"/>
      <c r="E1377" s="891"/>
      <c r="F1377" s="625" t="s">
        <v>11501</v>
      </c>
      <c r="G1377" s="713"/>
      <c r="H1377" s="914"/>
      <c r="I1377" s="631">
        <f t="shared" si="158"/>
        <v>0</v>
      </c>
      <c r="J1377" s="96"/>
      <c r="K1377" s="77"/>
      <c r="L1377" s="77"/>
    </row>
    <row r="1378" spans="1:12" s="78" customFormat="1" ht="21.95" hidden="1" customHeight="1">
      <c r="A1378" s="929"/>
      <c r="B1378" s="52">
        <v>4134731714</v>
      </c>
      <c r="C1378" s="898"/>
      <c r="D1378" s="896"/>
      <c r="E1378" s="891"/>
      <c r="F1378" s="625" t="s">
        <v>11501</v>
      </c>
      <c r="G1378" s="713"/>
      <c r="H1378" s="914"/>
      <c r="I1378" s="631">
        <f t="shared" si="158"/>
        <v>0</v>
      </c>
      <c r="J1378" s="96"/>
      <c r="K1378" s="77"/>
      <c r="L1378" s="77"/>
    </row>
    <row r="1379" spans="1:12" s="78" customFormat="1" ht="21.95" hidden="1" customHeight="1">
      <c r="A1379" s="929"/>
      <c r="B1379" s="52">
        <v>4134755521</v>
      </c>
      <c r="C1379" s="898"/>
      <c r="D1379" s="896"/>
      <c r="E1379" s="891"/>
      <c r="F1379" s="625" t="s">
        <v>11501</v>
      </c>
      <c r="G1379" s="713"/>
      <c r="H1379" s="914"/>
      <c r="I1379" s="631">
        <f t="shared" si="158"/>
        <v>0</v>
      </c>
      <c r="J1379" s="96"/>
      <c r="K1379" s="77"/>
      <c r="L1379" s="77"/>
    </row>
    <row r="1380" spans="1:12" s="78" customFormat="1" ht="21.95" hidden="1" customHeight="1">
      <c r="A1380" s="929"/>
      <c r="B1380" s="52">
        <v>4134741132</v>
      </c>
      <c r="C1380" s="898"/>
      <c r="D1380" s="896"/>
      <c r="E1380" s="891"/>
      <c r="F1380" s="625" t="s">
        <v>11501</v>
      </c>
      <c r="G1380" s="713"/>
      <c r="H1380" s="914"/>
      <c r="I1380" s="631">
        <f t="shared" si="158"/>
        <v>0</v>
      </c>
      <c r="J1380" s="96"/>
      <c r="K1380" s="77"/>
      <c r="L1380" s="77"/>
    </row>
    <row r="1381" spans="1:12" s="78" customFormat="1" ht="21.95" hidden="1" customHeight="1">
      <c r="A1381" s="929"/>
      <c r="B1381" s="52">
        <v>4133717433</v>
      </c>
      <c r="C1381" s="898"/>
      <c r="D1381" s="896"/>
      <c r="E1381" s="891"/>
      <c r="F1381" s="625" t="s">
        <v>11501</v>
      </c>
      <c r="G1381" s="713"/>
      <c r="H1381" s="914"/>
      <c r="I1381" s="631">
        <f t="shared" si="158"/>
        <v>0</v>
      </c>
      <c r="J1381" s="96"/>
      <c r="K1381" s="77"/>
      <c r="L1381" s="77"/>
    </row>
    <row r="1382" spans="1:12" s="78" customFormat="1" ht="21.95" hidden="1" customHeight="1">
      <c r="A1382" s="929"/>
      <c r="B1382" s="52">
        <v>4134731922</v>
      </c>
      <c r="C1382" s="898"/>
      <c r="D1382" s="896"/>
      <c r="E1382" s="891"/>
      <c r="F1382" s="625" t="s">
        <v>11501</v>
      </c>
      <c r="G1382" s="713"/>
      <c r="H1382" s="914"/>
      <c r="I1382" s="631">
        <f t="shared" si="158"/>
        <v>0</v>
      </c>
      <c r="J1382" s="96"/>
      <c r="K1382" s="77"/>
      <c r="L1382" s="77"/>
    </row>
    <row r="1383" spans="1:12" s="78" customFormat="1" ht="21.95" hidden="1" customHeight="1">
      <c r="A1383" s="929"/>
      <c r="B1383" s="52">
        <v>4134691306</v>
      </c>
      <c r="C1383" s="898"/>
      <c r="D1383" s="896"/>
      <c r="E1383" s="891"/>
      <c r="F1383" s="625" t="s">
        <v>11501</v>
      </c>
      <c r="G1383" s="713"/>
      <c r="H1383" s="914"/>
      <c r="I1383" s="631">
        <f t="shared" si="158"/>
        <v>0</v>
      </c>
      <c r="J1383" s="96"/>
      <c r="K1383" s="77"/>
      <c r="L1383" s="77"/>
    </row>
    <row r="1384" spans="1:12" s="78" customFormat="1" ht="21.95" hidden="1" customHeight="1">
      <c r="A1384" s="929"/>
      <c r="B1384" s="52">
        <v>4134751078</v>
      </c>
      <c r="C1384" s="898"/>
      <c r="D1384" s="896"/>
      <c r="E1384" s="891"/>
      <c r="F1384" s="625" t="s">
        <v>11501</v>
      </c>
      <c r="G1384" s="713"/>
      <c r="H1384" s="914"/>
      <c r="I1384" s="631">
        <f t="shared" si="158"/>
        <v>0</v>
      </c>
      <c r="J1384" s="96"/>
      <c r="K1384" s="77"/>
      <c r="L1384" s="77"/>
    </row>
    <row r="1385" spans="1:12" s="78" customFormat="1" ht="21.95" hidden="1" customHeight="1">
      <c r="A1385" s="929"/>
      <c r="B1385" s="52">
        <v>4134707357</v>
      </c>
      <c r="C1385" s="898"/>
      <c r="D1385" s="896"/>
      <c r="E1385" s="891"/>
      <c r="F1385" s="625" t="s">
        <v>11501</v>
      </c>
      <c r="G1385" s="713"/>
      <c r="H1385" s="914"/>
      <c r="I1385" s="631">
        <f t="shared" si="158"/>
        <v>0</v>
      </c>
      <c r="J1385" s="96"/>
      <c r="K1385" s="77"/>
      <c r="L1385" s="77"/>
    </row>
    <row r="1386" spans="1:12" s="78" customFormat="1" ht="21.95" hidden="1" customHeight="1">
      <c r="A1386" s="929"/>
      <c r="B1386" s="52">
        <v>4134738201</v>
      </c>
      <c r="C1386" s="898"/>
      <c r="D1386" s="896"/>
      <c r="E1386" s="891"/>
      <c r="F1386" s="625" t="s">
        <v>11501</v>
      </c>
      <c r="G1386" s="713"/>
      <c r="H1386" s="914"/>
      <c r="I1386" s="631">
        <f t="shared" si="158"/>
        <v>0</v>
      </c>
      <c r="J1386" s="96"/>
      <c r="K1386" s="77"/>
      <c r="L1386" s="77"/>
    </row>
    <row r="1387" spans="1:12" s="78" customFormat="1" ht="21.95" hidden="1" customHeight="1">
      <c r="A1387" s="929"/>
      <c r="B1387" s="52">
        <v>4133942149</v>
      </c>
      <c r="C1387" s="898"/>
      <c r="D1387" s="896"/>
      <c r="E1387" s="891"/>
      <c r="F1387" s="625" t="s">
        <v>11501</v>
      </c>
      <c r="G1387" s="713"/>
      <c r="H1387" s="914"/>
      <c r="I1387" s="631">
        <f t="shared" si="158"/>
        <v>0</v>
      </c>
      <c r="J1387" s="96"/>
      <c r="K1387" s="77"/>
      <c r="L1387" s="77"/>
    </row>
    <row r="1388" spans="1:12" s="78" customFormat="1" ht="21.95" hidden="1" customHeight="1">
      <c r="A1388" s="930"/>
      <c r="B1388" s="52">
        <v>4134694241</v>
      </c>
      <c r="C1388" s="898"/>
      <c r="D1388" s="896"/>
      <c r="E1388" s="891"/>
      <c r="F1388" s="625" t="s">
        <v>11501</v>
      </c>
      <c r="G1388" s="714"/>
      <c r="H1388" s="915"/>
      <c r="I1388" s="631">
        <f t="shared" si="158"/>
        <v>0</v>
      </c>
      <c r="J1388" s="96"/>
      <c r="K1388" s="77"/>
      <c r="L1388" s="77"/>
    </row>
    <row r="1389" spans="1:12" s="78" customFormat="1" ht="21.95" customHeight="1">
      <c r="A1389" s="928">
        <v>677</v>
      </c>
      <c r="B1389" s="52">
        <v>4134729014</v>
      </c>
      <c r="C1389" s="898" t="s">
        <v>9212</v>
      </c>
      <c r="D1389" s="896">
        <v>44569</v>
      </c>
      <c r="E1389" s="891">
        <v>22490837</v>
      </c>
      <c r="F1389" s="627" t="s">
        <v>11501</v>
      </c>
      <c r="G1389" s="682" t="str">
        <f>VLOOKUP(C1389,'[7]Bảng kê hoá đơn đã sử dụng'!$B$7:$G$4367,6,0)</f>
        <v>Chi nhánh Hà Nội - Công ty Cổ phần Dịch vụ Thương mại Tổng hợp Wincommerce</v>
      </c>
      <c r="H1389" s="913">
        <f>E1389</f>
        <v>22490837</v>
      </c>
      <c r="I1389" s="638"/>
      <c r="J1389" s="96"/>
      <c r="L1389" s="77"/>
    </row>
    <row r="1390" spans="1:12" s="78" customFormat="1" ht="21.95" hidden="1" customHeight="1">
      <c r="A1390" s="929"/>
      <c r="B1390" s="52">
        <v>4134697182</v>
      </c>
      <c r="C1390" s="898"/>
      <c r="D1390" s="896"/>
      <c r="E1390" s="891"/>
      <c r="F1390" s="627" t="s">
        <v>11501</v>
      </c>
      <c r="G1390" s="683"/>
      <c r="H1390" s="914"/>
      <c r="I1390" s="631">
        <f>E1389-H1389</f>
        <v>0</v>
      </c>
      <c r="J1390" s="96"/>
      <c r="K1390" s="77"/>
      <c r="L1390" s="77"/>
    </row>
    <row r="1391" spans="1:12" s="78" customFormat="1" ht="21.95" hidden="1" customHeight="1">
      <c r="A1391" s="929"/>
      <c r="B1391" s="52">
        <v>4134718022</v>
      </c>
      <c r="C1391" s="898"/>
      <c r="D1391" s="896"/>
      <c r="E1391" s="891"/>
      <c r="F1391" s="627" t="s">
        <v>11501</v>
      </c>
      <c r="G1391" s="683"/>
      <c r="H1391" s="914"/>
      <c r="I1391" s="631">
        <f t="shared" ref="I1391:I1402" si="159">E1390-H1391</f>
        <v>0</v>
      </c>
      <c r="J1391" s="96"/>
      <c r="K1391" s="77"/>
      <c r="L1391" s="77"/>
    </row>
    <row r="1392" spans="1:12" s="78" customFormat="1" ht="21.95" hidden="1" customHeight="1">
      <c r="A1392" s="929"/>
      <c r="B1392" s="52">
        <v>4134684718</v>
      </c>
      <c r="C1392" s="898"/>
      <c r="D1392" s="896"/>
      <c r="E1392" s="891"/>
      <c r="F1392" s="627" t="s">
        <v>11501</v>
      </c>
      <c r="G1392" s="683"/>
      <c r="H1392" s="914"/>
      <c r="I1392" s="631">
        <f t="shared" si="159"/>
        <v>0</v>
      </c>
      <c r="J1392" s="96"/>
      <c r="K1392" s="77"/>
      <c r="L1392" s="77"/>
    </row>
    <row r="1393" spans="1:12" s="78" customFormat="1" ht="21.95" hidden="1" customHeight="1">
      <c r="A1393" s="929"/>
      <c r="B1393" s="52">
        <v>4134717930</v>
      </c>
      <c r="C1393" s="898"/>
      <c r="D1393" s="896"/>
      <c r="E1393" s="891"/>
      <c r="F1393" s="627" t="s">
        <v>11501</v>
      </c>
      <c r="G1393" s="683"/>
      <c r="H1393" s="914"/>
      <c r="I1393" s="631">
        <f t="shared" si="159"/>
        <v>0</v>
      </c>
      <c r="J1393" s="96"/>
      <c r="K1393" s="77"/>
      <c r="L1393" s="77"/>
    </row>
    <row r="1394" spans="1:12" s="78" customFormat="1" ht="21.95" hidden="1" customHeight="1">
      <c r="A1394" s="929"/>
      <c r="B1394" s="52">
        <v>4134706257</v>
      </c>
      <c r="C1394" s="898"/>
      <c r="D1394" s="896"/>
      <c r="E1394" s="891"/>
      <c r="F1394" s="627" t="s">
        <v>11501</v>
      </c>
      <c r="G1394" s="683"/>
      <c r="H1394" s="914"/>
      <c r="I1394" s="631">
        <f t="shared" si="159"/>
        <v>0</v>
      </c>
      <c r="J1394" s="96"/>
      <c r="K1394" s="77"/>
      <c r="L1394" s="77"/>
    </row>
    <row r="1395" spans="1:12" s="78" customFormat="1" ht="21.95" hidden="1" customHeight="1">
      <c r="A1395" s="929"/>
      <c r="B1395" s="52">
        <v>4134736815</v>
      </c>
      <c r="C1395" s="898"/>
      <c r="D1395" s="896"/>
      <c r="E1395" s="891"/>
      <c r="F1395" s="627" t="s">
        <v>11501</v>
      </c>
      <c r="G1395" s="683"/>
      <c r="H1395" s="914"/>
      <c r="I1395" s="631">
        <f t="shared" si="159"/>
        <v>0</v>
      </c>
      <c r="J1395" s="96"/>
      <c r="K1395" s="77"/>
      <c r="L1395" s="77"/>
    </row>
    <row r="1396" spans="1:12" s="78" customFormat="1" ht="21.95" hidden="1" customHeight="1">
      <c r="A1396" s="929"/>
      <c r="B1396" s="52">
        <v>4134705420</v>
      </c>
      <c r="C1396" s="898"/>
      <c r="D1396" s="896"/>
      <c r="E1396" s="891"/>
      <c r="F1396" s="627" t="s">
        <v>11501</v>
      </c>
      <c r="G1396" s="683"/>
      <c r="H1396" s="914"/>
      <c r="I1396" s="631">
        <f t="shared" si="159"/>
        <v>0</v>
      </c>
      <c r="J1396" s="96"/>
      <c r="K1396" s="77"/>
      <c r="L1396" s="77"/>
    </row>
    <row r="1397" spans="1:12" s="78" customFormat="1" ht="21.95" hidden="1" customHeight="1">
      <c r="A1397" s="929"/>
      <c r="B1397" s="52">
        <v>4134728220</v>
      </c>
      <c r="C1397" s="898"/>
      <c r="D1397" s="896"/>
      <c r="E1397" s="891"/>
      <c r="F1397" s="627" t="s">
        <v>11501</v>
      </c>
      <c r="G1397" s="683"/>
      <c r="H1397" s="914"/>
      <c r="I1397" s="631">
        <f t="shared" si="159"/>
        <v>0</v>
      </c>
      <c r="J1397" s="96"/>
      <c r="K1397" s="77"/>
      <c r="L1397" s="77"/>
    </row>
    <row r="1398" spans="1:12" s="78" customFormat="1" ht="21.95" hidden="1" customHeight="1">
      <c r="A1398" s="929"/>
      <c r="B1398" s="52">
        <v>4134750307</v>
      </c>
      <c r="C1398" s="898"/>
      <c r="D1398" s="896"/>
      <c r="E1398" s="891"/>
      <c r="F1398" s="627" t="s">
        <v>11501</v>
      </c>
      <c r="G1398" s="683"/>
      <c r="H1398" s="914"/>
      <c r="I1398" s="631">
        <f t="shared" si="159"/>
        <v>0</v>
      </c>
      <c r="J1398" s="96"/>
      <c r="K1398" s="77"/>
      <c r="L1398" s="77"/>
    </row>
    <row r="1399" spans="1:12" s="78" customFormat="1" ht="21.95" hidden="1" customHeight="1">
      <c r="A1399" s="929"/>
      <c r="B1399" s="52">
        <v>4134738557</v>
      </c>
      <c r="C1399" s="898"/>
      <c r="D1399" s="896"/>
      <c r="E1399" s="891"/>
      <c r="F1399" s="627" t="s">
        <v>11501</v>
      </c>
      <c r="G1399" s="683"/>
      <c r="H1399" s="914"/>
      <c r="I1399" s="631">
        <f t="shared" si="159"/>
        <v>0</v>
      </c>
      <c r="J1399" s="96"/>
      <c r="K1399" s="77"/>
      <c r="L1399" s="77"/>
    </row>
    <row r="1400" spans="1:12" s="78" customFormat="1" ht="21.95" hidden="1" customHeight="1">
      <c r="A1400" s="929"/>
      <c r="B1400" s="52">
        <v>4134705092</v>
      </c>
      <c r="C1400" s="898"/>
      <c r="D1400" s="896"/>
      <c r="E1400" s="891"/>
      <c r="F1400" s="627" t="s">
        <v>11501</v>
      </c>
      <c r="G1400" s="683"/>
      <c r="H1400" s="914"/>
      <c r="I1400" s="631">
        <f t="shared" si="159"/>
        <v>0</v>
      </c>
      <c r="J1400" s="96"/>
      <c r="K1400" s="77"/>
      <c r="L1400" s="77"/>
    </row>
    <row r="1401" spans="1:12" s="78" customFormat="1" ht="21.95" hidden="1" customHeight="1">
      <c r="A1401" s="929"/>
      <c r="B1401" s="52">
        <v>4134728622</v>
      </c>
      <c r="C1401" s="898"/>
      <c r="D1401" s="896"/>
      <c r="E1401" s="891"/>
      <c r="F1401" s="627" t="s">
        <v>11501</v>
      </c>
      <c r="G1401" s="683"/>
      <c r="H1401" s="914"/>
      <c r="I1401" s="631">
        <f t="shared" si="159"/>
        <v>0</v>
      </c>
      <c r="J1401" s="96"/>
      <c r="K1401" s="77"/>
      <c r="L1401" s="77"/>
    </row>
    <row r="1402" spans="1:12" s="78" customFormat="1" ht="21.95" hidden="1" customHeight="1">
      <c r="A1402" s="930"/>
      <c r="B1402" s="52">
        <v>4134752775</v>
      </c>
      <c r="C1402" s="898"/>
      <c r="D1402" s="896"/>
      <c r="E1402" s="891"/>
      <c r="F1402" s="627" t="s">
        <v>11501</v>
      </c>
      <c r="G1402" s="684"/>
      <c r="H1402" s="915"/>
      <c r="I1402" s="631">
        <f t="shared" si="159"/>
        <v>0</v>
      </c>
      <c r="J1402" s="96"/>
      <c r="K1402" s="77"/>
      <c r="L1402" s="77"/>
    </row>
    <row r="1403" spans="1:12" s="78" customFormat="1" ht="21.95" customHeight="1">
      <c r="A1403" s="928">
        <v>678</v>
      </c>
      <c r="B1403" s="52">
        <v>4134577538</v>
      </c>
      <c r="C1403" s="898" t="s">
        <v>9213</v>
      </c>
      <c r="D1403" s="896">
        <v>44571</v>
      </c>
      <c r="E1403" s="891">
        <v>16708547</v>
      </c>
      <c r="F1403" s="627" t="s">
        <v>11501</v>
      </c>
      <c r="G1403" s="682" t="str">
        <f>VLOOKUP(C1403,'[7]Bảng kê hoá đơn đã sử dụng'!$B$7:$G$4367,6,0)</f>
        <v>Chi nhánh Hà Nội - Công ty Cổ phần Dịch vụ Thương mại Tổng hợp Wincommerce</v>
      </c>
      <c r="H1403" s="913">
        <f>E1403</f>
        <v>16708547</v>
      </c>
      <c r="I1403" s="638"/>
      <c r="J1403" s="96"/>
      <c r="L1403" s="77"/>
    </row>
    <row r="1404" spans="1:12" s="78" customFormat="1" ht="21.95" hidden="1" customHeight="1">
      <c r="A1404" s="929"/>
      <c r="B1404" s="52">
        <v>4134583387</v>
      </c>
      <c r="C1404" s="898"/>
      <c r="D1404" s="896"/>
      <c r="E1404" s="891"/>
      <c r="F1404" s="627" t="s">
        <v>11501</v>
      </c>
      <c r="G1404" s="683"/>
      <c r="H1404" s="914"/>
      <c r="I1404" s="631">
        <f>E1403-H1403</f>
        <v>0</v>
      </c>
      <c r="J1404" s="96"/>
      <c r="K1404" s="77"/>
      <c r="L1404" s="77"/>
    </row>
    <row r="1405" spans="1:12" s="78" customFormat="1" ht="21.95" hidden="1" customHeight="1">
      <c r="A1405" s="929"/>
      <c r="B1405" s="52">
        <v>4134621734</v>
      </c>
      <c r="C1405" s="898"/>
      <c r="D1405" s="896"/>
      <c r="E1405" s="891"/>
      <c r="F1405" s="627" t="s">
        <v>11501</v>
      </c>
      <c r="G1405" s="683"/>
      <c r="H1405" s="914"/>
      <c r="I1405" s="631">
        <f t="shared" ref="I1405:I1411" si="160">E1404-H1405</f>
        <v>0</v>
      </c>
      <c r="J1405" s="96"/>
      <c r="K1405" s="77"/>
      <c r="L1405" s="77"/>
    </row>
    <row r="1406" spans="1:12" s="78" customFormat="1" ht="21.95" hidden="1" customHeight="1">
      <c r="A1406" s="929"/>
      <c r="B1406" s="52">
        <v>4134643673</v>
      </c>
      <c r="C1406" s="898"/>
      <c r="D1406" s="896"/>
      <c r="E1406" s="891"/>
      <c r="F1406" s="627" t="s">
        <v>11501</v>
      </c>
      <c r="G1406" s="683"/>
      <c r="H1406" s="914"/>
      <c r="I1406" s="631">
        <f t="shared" si="160"/>
        <v>0</v>
      </c>
      <c r="J1406" s="96"/>
      <c r="K1406" s="77"/>
      <c r="L1406" s="77"/>
    </row>
    <row r="1407" spans="1:12" s="78" customFormat="1" ht="21.95" hidden="1" customHeight="1">
      <c r="A1407" s="929"/>
      <c r="B1407" s="52">
        <v>4134639646</v>
      </c>
      <c r="C1407" s="898"/>
      <c r="D1407" s="896"/>
      <c r="E1407" s="891"/>
      <c r="F1407" s="627" t="s">
        <v>11501</v>
      </c>
      <c r="G1407" s="683"/>
      <c r="H1407" s="914"/>
      <c r="I1407" s="631">
        <f t="shared" si="160"/>
        <v>0</v>
      </c>
      <c r="J1407" s="96"/>
      <c r="K1407" s="77"/>
      <c r="L1407" s="77"/>
    </row>
    <row r="1408" spans="1:12" s="78" customFormat="1" ht="21.95" hidden="1" customHeight="1">
      <c r="A1408" s="929"/>
      <c r="B1408" s="52">
        <v>4134461797</v>
      </c>
      <c r="C1408" s="898"/>
      <c r="D1408" s="896"/>
      <c r="E1408" s="891"/>
      <c r="F1408" s="627" t="s">
        <v>11501</v>
      </c>
      <c r="G1408" s="683"/>
      <c r="H1408" s="914"/>
      <c r="I1408" s="631">
        <f t="shared" si="160"/>
        <v>0</v>
      </c>
      <c r="J1408" s="96"/>
      <c r="K1408" s="77"/>
      <c r="L1408" s="77"/>
    </row>
    <row r="1409" spans="1:12" s="78" customFormat="1" ht="21.95" hidden="1" customHeight="1">
      <c r="A1409" s="929"/>
      <c r="B1409" s="52">
        <v>4134460749</v>
      </c>
      <c r="C1409" s="898"/>
      <c r="D1409" s="896"/>
      <c r="E1409" s="891"/>
      <c r="F1409" s="627" t="s">
        <v>11501</v>
      </c>
      <c r="G1409" s="683"/>
      <c r="H1409" s="914"/>
      <c r="I1409" s="631">
        <f t="shared" si="160"/>
        <v>0</v>
      </c>
      <c r="J1409" s="96"/>
      <c r="K1409" s="77"/>
      <c r="L1409" s="77"/>
    </row>
    <row r="1410" spans="1:12" s="78" customFormat="1" ht="21.95" hidden="1" customHeight="1">
      <c r="A1410" s="929"/>
      <c r="B1410" s="52">
        <v>4134643523</v>
      </c>
      <c r="C1410" s="898"/>
      <c r="D1410" s="896"/>
      <c r="E1410" s="891"/>
      <c r="F1410" s="627" t="s">
        <v>11501</v>
      </c>
      <c r="G1410" s="683"/>
      <c r="H1410" s="914"/>
      <c r="I1410" s="631">
        <f t="shared" si="160"/>
        <v>0</v>
      </c>
      <c r="J1410" s="96"/>
      <c r="K1410" s="77"/>
      <c r="L1410" s="77"/>
    </row>
    <row r="1411" spans="1:12" s="78" customFormat="1" ht="21.95" hidden="1" customHeight="1">
      <c r="A1411" s="930"/>
      <c r="B1411" s="52">
        <v>4134644735</v>
      </c>
      <c r="C1411" s="898"/>
      <c r="D1411" s="896"/>
      <c r="E1411" s="891"/>
      <c r="F1411" s="627" t="s">
        <v>11501</v>
      </c>
      <c r="G1411" s="684"/>
      <c r="H1411" s="915"/>
      <c r="I1411" s="631">
        <f t="shared" si="160"/>
        <v>0</v>
      </c>
      <c r="J1411" s="96"/>
      <c r="K1411" s="77"/>
      <c r="L1411" s="77"/>
    </row>
    <row r="1412" spans="1:12" s="78" customFormat="1" ht="21.95" customHeight="1">
      <c r="A1412" s="91">
        <v>679</v>
      </c>
      <c r="B1412" s="97" t="s">
        <v>9214</v>
      </c>
      <c r="C1412" s="97" t="s">
        <v>9215</v>
      </c>
      <c r="D1412" s="98">
        <v>44571</v>
      </c>
      <c r="E1412" s="99">
        <v>2842516</v>
      </c>
      <c r="F1412" s="608" t="s">
        <v>11501</v>
      </c>
      <c r="G1412" s="610" t="str">
        <f>VLOOKUP(C1412,'[7]Bảng kê hoá đơn đã sử dụng'!$B$7:$F$4361,5,0)</f>
        <v>NT/21E</v>
      </c>
      <c r="H1412" s="612">
        <f>E1412</f>
        <v>2842516</v>
      </c>
      <c r="I1412" s="612">
        <f>E1412-H1412</f>
        <v>0</v>
      </c>
      <c r="J1412" s="96"/>
      <c r="L1412" s="77"/>
    </row>
    <row r="1413" spans="1:12" s="78" customFormat="1" ht="21.95" customHeight="1">
      <c r="A1413" s="91">
        <v>680</v>
      </c>
      <c r="B1413" s="97" t="s">
        <v>9216</v>
      </c>
      <c r="C1413" s="97" t="s">
        <v>9217</v>
      </c>
      <c r="D1413" s="98">
        <v>44571</v>
      </c>
      <c r="E1413" s="99">
        <v>4769017</v>
      </c>
      <c r="F1413" s="608" t="s">
        <v>11501</v>
      </c>
      <c r="G1413" s="610" t="str">
        <f>VLOOKUP(C1413,'[7]Bảng kê hoá đơn đã sử dụng'!$B$7:$F$4361,5,0)</f>
        <v>NT/21E</v>
      </c>
      <c r="H1413" s="612">
        <f>E1413</f>
        <v>4769017</v>
      </c>
      <c r="I1413" s="612">
        <f>E1413-H1413</f>
        <v>0</v>
      </c>
      <c r="J1413" s="96"/>
      <c r="L1413" s="77"/>
    </row>
    <row r="1414" spans="1:12" s="78" customFormat="1" ht="21.95" customHeight="1">
      <c r="A1414" s="91">
        <v>681</v>
      </c>
      <c r="B1414" s="97" t="s">
        <v>9218</v>
      </c>
      <c r="C1414" s="97" t="s">
        <v>9219</v>
      </c>
      <c r="D1414" s="98">
        <v>44571</v>
      </c>
      <c r="E1414" s="99">
        <v>3041330</v>
      </c>
      <c r="F1414" s="608" t="s">
        <v>11501</v>
      </c>
      <c r="G1414" s="610" t="str">
        <f>VLOOKUP(C1414,'[7]Bảng kê hoá đơn đã sử dụng'!$B$7:$F$4361,5,0)</f>
        <v>NT/21E</v>
      </c>
      <c r="H1414" s="612">
        <f t="shared" ref="H1414:H1416" si="161">E1414</f>
        <v>3041330</v>
      </c>
      <c r="I1414" s="612">
        <f t="shared" ref="I1414:I1416" si="162">E1414-H1414</f>
        <v>0</v>
      </c>
      <c r="J1414" s="96"/>
      <c r="L1414" s="77"/>
    </row>
    <row r="1415" spans="1:12" s="78" customFormat="1" ht="21.95" customHeight="1">
      <c r="A1415" s="91">
        <v>682</v>
      </c>
      <c r="B1415" s="97" t="s">
        <v>9220</v>
      </c>
      <c r="C1415" s="97" t="s">
        <v>9221</v>
      </c>
      <c r="D1415" s="98">
        <v>44571</v>
      </c>
      <c r="E1415" s="99">
        <v>3983210</v>
      </c>
      <c r="F1415" s="608" t="s">
        <v>11501</v>
      </c>
      <c r="G1415" s="610" t="str">
        <f>VLOOKUP(C1415,'[7]Bảng kê hoá đơn đã sử dụng'!$B$7:$F$4361,5,0)</f>
        <v>NT/21E</v>
      </c>
      <c r="H1415" s="612">
        <f t="shared" si="161"/>
        <v>3983210</v>
      </c>
      <c r="I1415" s="612">
        <f t="shared" si="162"/>
        <v>0</v>
      </c>
      <c r="J1415" s="96"/>
      <c r="L1415" s="77"/>
    </row>
    <row r="1416" spans="1:12" s="78" customFormat="1" ht="21.95" customHeight="1">
      <c r="A1416" s="91">
        <v>683</v>
      </c>
      <c r="B1416" s="97" t="s">
        <v>9222</v>
      </c>
      <c r="C1416" s="97" t="s">
        <v>9223</v>
      </c>
      <c r="D1416" s="98">
        <v>44571</v>
      </c>
      <c r="E1416" s="99">
        <v>7918114</v>
      </c>
      <c r="F1416" s="608" t="s">
        <v>11501</v>
      </c>
      <c r="G1416" s="610" t="str">
        <f>VLOOKUP(C1416,'[7]Bảng kê hoá đơn đã sử dụng'!$B$7:$F$4361,5,0)</f>
        <v>NT/21E</v>
      </c>
      <c r="H1416" s="612">
        <f t="shared" si="161"/>
        <v>7918114</v>
      </c>
      <c r="I1416" s="612">
        <f t="shared" si="162"/>
        <v>0</v>
      </c>
      <c r="J1416" s="96"/>
      <c r="L1416" s="77"/>
    </row>
    <row r="1417" spans="1:12" s="78" customFormat="1" ht="21.95" customHeight="1">
      <c r="A1417" s="91">
        <v>684</v>
      </c>
      <c r="B1417" s="97" t="s">
        <v>9224</v>
      </c>
      <c r="C1417" s="97" t="s">
        <v>9225</v>
      </c>
      <c r="D1417" s="98">
        <v>44571</v>
      </c>
      <c r="E1417" s="99">
        <v>4964603</v>
      </c>
      <c r="F1417" s="608" t="s">
        <v>11501</v>
      </c>
      <c r="G1417" s="610" t="str">
        <f>VLOOKUP(C1417,'[7]Bảng kê hoá đơn đã sử dụng'!$B$7:$F$4361,5,0)</f>
        <v>NT/21E</v>
      </c>
      <c r="H1417" s="612">
        <f>E1417</f>
        <v>4964603</v>
      </c>
      <c r="I1417" s="612">
        <f>E1417-H1417</f>
        <v>0</v>
      </c>
      <c r="J1417" s="96"/>
      <c r="L1417" s="77"/>
    </row>
    <row r="1418" spans="1:12" s="78" customFormat="1" ht="21.95" customHeight="1">
      <c r="A1418" s="91">
        <v>685</v>
      </c>
      <c r="B1418" s="97" t="s">
        <v>9226</v>
      </c>
      <c r="C1418" s="97" t="s">
        <v>9227</v>
      </c>
      <c r="D1418" s="98">
        <v>44571</v>
      </c>
      <c r="E1418" s="99">
        <v>2296985</v>
      </c>
      <c r="F1418" s="608" t="s">
        <v>11501</v>
      </c>
      <c r="G1418" s="610" t="str">
        <f>VLOOKUP(C1418,'[7]Bảng kê hoá đơn đã sử dụng'!$B$7:$F$4361,5,0)</f>
        <v>NT/21E</v>
      </c>
      <c r="H1418" s="612">
        <f>E1418</f>
        <v>2296985</v>
      </c>
      <c r="I1418" s="612">
        <f>E1418-H1418</f>
        <v>0</v>
      </c>
      <c r="J1418" s="96"/>
      <c r="L1418" s="77"/>
    </row>
    <row r="1419" spans="1:12" s="78" customFormat="1" ht="21.95" customHeight="1">
      <c r="A1419" s="91">
        <v>686</v>
      </c>
      <c r="B1419" s="97" t="s">
        <v>9228</v>
      </c>
      <c r="C1419" s="97" t="s">
        <v>9229</v>
      </c>
      <c r="D1419" s="98">
        <v>44571</v>
      </c>
      <c r="E1419" s="99">
        <v>2152504</v>
      </c>
      <c r="F1419" s="608" t="s">
        <v>11501</v>
      </c>
      <c r="G1419" s="610" t="str">
        <f>VLOOKUP(C1419,'[7]Bảng kê hoá đơn đã sử dụng'!$B$7:$F$4361,5,0)</f>
        <v>NT/21E</v>
      </c>
      <c r="H1419" s="612">
        <f t="shared" ref="H1419:H1420" si="163">E1419</f>
        <v>2152504</v>
      </c>
      <c r="I1419" s="612">
        <f t="shared" ref="I1419:I1420" si="164">E1419-H1419</f>
        <v>0</v>
      </c>
      <c r="J1419" s="96"/>
      <c r="L1419" s="77"/>
    </row>
    <row r="1420" spans="1:12" s="78" customFormat="1" ht="21.95" customHeight="1">
      <c r="A1420" s="91">
        <v>687</v>
      </c>
      <c r="B1420" s="97" t="s">
        <v>9230</v>
      </c>
      <c r="C1420" s="97" t="s">
        <v>9231</v>
      </c>
      <c r="D1420" s="98">
        <v>44571</v>
      </c>
      <c r="E1420" s="99">
        <v>1414930</v>
      </c>
      <c r="F1420" s="608" t="s">
        <v>11501</v>
      </c>
      <c r="G1420" s="610" t="str">
        <f>VLOOKUP(C1420,'[7]Bảng kê hoá đơn đã sử dụng'!$B$7:$F$4361,5,0)</f>
        <v>NT/21E</v>
      </c>
      <c r="H1420" s="612">
        <f t="shared" si="163"/>
        <v>1414930</v>
      </c>
      <c r="I1420" s="612">
        <f t="shared" si="164"/>
        <v>0</v>
      </c>
      <c r="J1420" s="96"/>
      <c r="L1420" s="77"/>
    </row>
    <row r="1421" spans="1:12" s="78" customFormat="1" ht="21.95" customHeight="1">
      <c r="A1421" s="91">
        <v>688</v>
      </c>
      <c r="B1421" s="97" t="s">
        <v>9232</v>
      </c>
      <c r="C1421" s="97" t="s">
        <v>9233</v>
      </c>
      <c r="D1421" s="98">
        <v>44571</v>
      </c>
      <c r="E1421" s="99">
        <v>1924560</v>
      </c>
      <c r="F1421" s="608" t="s">
        <v>11501</v>
      </c>
      <c r="G1421" s="610" t="str">
        <f>VLOOKUP(C1421,'[7]Bảng kê hoá đơn đã sử dụng'!$B$7:$F$4361,5,0)</f>
        <v>NT/21E</v>
      </c>
      <c r="H1421" s="612">
        <f>E1421</f>
        <v>1924560</v>
      </c>
      <c r="I1421" s="612">
        <f>E1421-H1421</f>
        <v>0</v>
      </c>
      <c r="J1421" s="96"/>
      <c r="L1421" s="77"/>
    </row>
    <row r="1422" spans="1:12" s="78" customFormat="1" ht="21.95" customHeight="1">
      <c r="A1422" s="91">
        <v>689</v>
      </c>
      <c r="B1422" s="97" t="s">
        <v>9234</v>
      </c>
      <c r="C1422" s="97" t="s">
        <v>9235</v>
      </c>
      <c r="D1422" s="98">
        <v>44571</v>
      </c>
      <c r="E1422" s="99">
        <v>2667231</v>
      </c>
      <c r="F1422" s="608" t="s">
        <v>11501</v>
      </c>
      <c r="G1422" s="610" t="str">
        <f>VLOOKUP(C1422,'[7]Bảng kê hoá đơn đã sử dụng'!$B$7:$F$4361,5,0)</f>
        <v>NT/21E</v>
      </c>
      <c r="H1422" s="612">
        <f t="shared" ref="H1422:H1424" si="165">E1422</f>
        <v>2667231</v>
      </c>
      <c r="I1422" s="612">
        <f t="shared" ref="I1422:I1424" si="166">E1422-H1422</f>
        <v>0</v>
      </c>
      <c r="J1422" s="96"/>
      <c r="L1422" s="77"/>
    </row>
    <row r="1423" spans="1:12" s="78" customFormat="1" ht="21.95" customHeight="1">
      <c r="A1423" s="91">
        <v>690</v>
      </c>
      <c r="B1423" s="97" t="s">
        <v>9236</v>
      </c>
      <c r="C1423" s="97" t="s">
        <v>9237</v>
      </c>
      <c r="D1423" s="98">
        <v>44571</v>
      </c>
      <c r="E1423" s="99">
        <v>5531383</v>
      </c>
      <c r="F1423" s="608" t="s">
        <v>11501</v>
      </c>
      <c r="G1423" s="610" t="str">
        <f>VLOOKUP(C1423,'[7]Bảng kê hoá đơn đã sử dụng'!$B$7:$F$4361,5,0)</f>
        <v>NT/21E</v>
      </c>
      <c r="H1423" s="612">
        <f t="shared" si="165"/>
        <v>5531383</v>
      </c>
      <c r="I1423" s="612">
        <f t="shared" si="166"/>
        <v>0</v>
      </c>
      <c r="J1423" s="96"/>
      <c r="L1423" s="77"/>
    </row>
    <row r="1424" spans="1:12" s="78" customFormat="1" ht="21.95" customHeight="1">
      <c r="A1424" s="91">
        <v>691</v>
      </c>
      <c r="B1424" s="97" t="s">
        <v>9238</v>
      </c>
      <c r="C1424" s="97" t="s">
        <v>9239</v>
      </c>
      <c r="D1424" s="98">
        <v>44571</v>
      </c>
      <c r="E1424" s="99">
        <v>3040455</v>
      </c>
      <c r="F1424" s="608" t="s">
        <v>11501</v>
      </c>
      <c r="G1424" s="610" t="str">
        <f>VLOOKUP(C1424,'[7]Bảng kê hoá đơn đã sử dụng'!$B$7:$F$4361,5,0)</f>
        <v>NT/21E</v>
      </c>
      <c r="H1424" s="612">
        <f t="shared" si="165"/>
        <v>3040455</v>
      </c>
      <c r="I1424" s="612">
        <f t="shared" si="166"/>
        <v>0</v>
      </c>
      <c r="J1424" s="96"/>
      <c r="L1424" s="77"/>
    </row>
    <row r="1425" spans="1:12" s="78" customFormat="1" ht="21.95" customHeight="1">
      <c r="A1425" s="91">
        <v>692</v>
      </c>
      <c r="B1425" s="97" t="s">
        <v>9240</v>
      </c>
      <c r="C1425" s="97" t="s">
        <v>9241</v>
      </c>
      <c r="D1425" s="98">
        <v>44571</v>
      </c>
      <c r="E1425" s="99">
        <v>3503891</v>
      </c>
      <c r="F1425" s="608" t="s">
        <v>11501</v>
      </c>
      <c r="G1425" s="610" t="str">
        <f>VLOOKUP(C1425,'[7]Bảng kê hoá đơn đã sử dụng'!$B$7:$F$4361,5,0)</f>
        <v>NT/21E</v>
      </c>
      <c r="H1425" s="612">
        <f t="shared" ref="H1425:H1434" si="167">E1425</f>
        <v>3503891</v>
      </c>
      <c r="I1425" s="612">
        <f t="shared" ref="I1425:I1434" si="168">E1425-H1425</f>
        <v>0</v>
      </c>
      <c r="J1425" s="96"/>
      <c r="L1425" s="77"/>
    </row>
    <row r="1426" spans="1:12" s="78" customFormat="1" ht="21.95" customHeight="1">
      <c r="A1426" s="91">
        <v>693</v>
      </c>
      <c r="B1426" s="97" t="s">
        <v>9242</v>
      </c>
      <c r="C1426" s="97" t="s">
        <v>9243</v>
      </c>
      <c r="D1426" s="98">
        <v>44571</v>
      </c>
      <c r="E1426" s="99">
        <v>3503891</v>
      </c>
      <c r="F1426" s="608" t="s">
        <v>11501</v>
      </c>
      <c r="G1426" s="610" t="str">
        <f>VLOOKUP(C1426,'[7]Bảng kê hoá đơn đã sử dụng'!$B$7:$F$4361,5,0)</f>
        <v>NT/21E</v>
      </c>
      <c r="H1426" s="612">
        <f t="shared" si="167"/>
        <v>3503891</v>
      </c>
      <c r="I1426" s="612">
        <f t="shared" si="168"/>
        <v>0</v>
      </c>
      <c r="J1426" s="96"/>
      <c r="L1426" s="77"/>
    </row>
    <row r="1427" spans="1:12" s="78" customFormat="1" ht="21.95" customHeight="1">
      <c r="A1427" s="91">
        <v>694</v>
      </c>
      <c r="B1427" s="97" t="s">
        <v>9244</v>
      </c>
      <c r="C1427" s="97" t="s">
        <v>9245</v>
      </c>
      <c r="D1427" s="98">
        <v>44571</v>
      </c>
      <c r="E1427" s="99">
        <v>4632694</v>
      </c>
      <c r="F1427" s="608" t="s">
        <v>11501</v>
      </c>
      <c r="G1427" s="610" t="str">
        <f>VLOOKUP(C1427,'[7]Bảng kê hoá đơn đã sử dụng'!$B$7:$F$4361,5,0)</f>
        <v>NT/21E</v>
      </c>
      <c r="H1427" s="612">
        <f t="shared" si="167"/>
        <v>4632694</v>
      </c>
      <c r="I1427" s="612">
        <f t="shared" si="168"/>
        <v>0</v>
      </c>
      <c r="J1427" s="96"/>
      <c r="L1427" s="77"/>
    </row>
    <row r="1428" spans="1:12" s="78" customFormat="1" ht="21.95" customHeight="1">
      <c r="A1428" s="91">
        <v>695</v>
      </c>
      <c r="B1428" s="97" t="s">
        <v>9246</v>
      </c>
      <c r="C1428" s="97" t="s">
        <v>9247</v>
      </c>
      <c r="D1428" s="98">
        <v>44571</v>
      </c>
      <c r="E1428" s="99">
        <v>4087281</v>
      </c>
      <c r="F1428" s="608" t="s">
        <v>11501</v>
      </c>
      <c r="G1428" s="610" t="str">
        <f>VLOOKUP(C1428,'[7]Bảng kê hoá đơn đã sử dụng'!$B$7:$F$4361,5,0)</f>
        <v>NT/21E</v>
      </c>
      <c r="H1428" s="612">
        <f t="shared" si="167"/>
        <v>4087281</v>
      </c>
      <c r="I1428" s="612">
        <f t="shared" si="168"/>
        <v>0</v>
      </c>
      <c r="J1428" s="96"/>
      <c r="L1428" s="77"/>
    </row>
    <row r="1429" spans="1:12" s="78" customFormat="1" ht="21.95" customHeight="1">
      <c r="A1429" s="91">
        <v>696</v>
      </c>
      <c r="B1429" s="97" t="s">
        <v>9248</v>
      </c>
      <c r="C1429" s="97" t="s">
        <v>9249</v>
      </c>
      <c r="D1429" s="98">
        <v>44571</v>
      </c>
      <c r="E1429" s="99">
        <v>2453985</v>
      </c>
      <c r="F1429" s="608" t="s">
        <v>11501</v>
      </c>
      <c r="G1429" s="610" t="str">
        <f>VLOOKUP(C1429,'[7]Bảng kê hoá đơn đã sử dụng'!$B$7:$F$4361,5,0)</f>
        <v>NT/21E</v>
      </c>
      <c r="H1429" s="612">
        <f t="shared" si="167"/>
        <v>2453985</v>
      </c>
      <c r="I1429" s="612">
        <f t="shared" si="168"/>
        <v>0</v>
      </c>
      <c r="J1429" s="96"/>
      <c r="L1429" s="77"/>
    </row>
    <row r="1430" spans="1:12" s="78" customFormat="1" ht="21.95" customHeight="1">
      <c r="A1430" s="91">
        <v>697</v>
      </c>
      <c r="B1430" s="97" t="s">
        <v>9250</v>
      </c>
      <c r="C1430" s="97" t="s">
        <v>9251</v>
      </c>
      <c r="D1430" s="98">
        <v>44571</v>
      </c>
      <c r="E1430" s="99">
        <v>2535379</v>
      </c>
      <c r="F1430" s="608" t="s">
        <v>11501</v>
      </c>
      <c r="G1430" s="610" t="str">
        <f>VLOOKUP(C1430,'[7]Bảng kê hoá đơn đã sử dụng'!$B$7:$F$4361,5,0)</f>
        <v>NT/21E</v>
      </c>
      <c r="H1430" s="612">
        <f t="shared" si="167"/>
        <v>2535379</v>
      </c>
      <c r="I1430" s="612">
        <f t="shared" si="168"/>
        <v>0</v>
      </c>
      <c r="J1430" s="96"/>
      <c r="L1430" s="77"/>
    </row>
    <row r="1431" spans="1:12" s="78" customFormat="1" ht="21.95" customHeight="1">
      <c r="A1431" s="91">
        <v>698</v>
      </c>
      <c r="B1431" s="97" t="s">
        <v>9252</v>
      </c>
      <c r="C1431" s="97" t="s">
        <v>9253</v>
      </c>
      <c r="D1431" s="98">
        <v>44571</v>
      </c>
      <c r="E1431" s="99">
        <v>1750639</v>
      </c>
      <c r="F1431" s="608" t="s">
        <v>11501</v>
      </c>
      <c r="G1431" s="610" t="str">
        <f>VLOOKUP(C1431,'[7]Bảng kê hoá đơn đã sử dụng'!$B$7:$F$4361,5,0)</f>
        <v>NT/21E</v>
      </c>
      <c r="H1431" s="612">
        <f t="shared" si="167"/>
        <v>1750639</v>
      </c>
      <c r="I1431" s="612">
        <f t="shared" si="168"/>
        <v>0</v>
      </c>
      <c r="J1431" s="96"/>
      <c r="L1431" s="77"/>
    </row>
    <row r="1432" spans="1:12" s="78" customFormat="1" ht="21.95" customHeight="1">
      <c r="A1432" s="91">
        <v>699</v>
      </c>
      <c r="B1432" s="97" t="s">
        <v>9254</v>
      </c>
      <c r="C1432" s="97" t="s">
        <v>9255</v>
      </c>
      <c r="D1432" s="98">
        <v>44571</v>
      </c>
      <c r="E1432" s="99">
        <v>2357406</v>
      </c>
      <c r="F1432" s="608" t="s">
        <v>11501</v>
      </c>
      <c r="G1432" s="610" t="str">
        <f>VLOOKUP(C1432,'[7]Bảng kê hoá đơn đã sử dụng'!$B$7:$F$4361,5,0)</f>
        <v>NT/21E</v>
      </c>
      <c r="H1432" s="612">
        <f t="shared" si="167"/>
        <v>2357406</v>
      </c>
      <c r="I1432" s="612">
        <f t="shared" si="168"/>
        <v>0</v>
      </c>
      <c r="J1432" s="96"/>
      <c r="L1432" s="77"/>
    </row>
    <row r="1433" spans="1:12" s="78" customFormat="1" ht="21.95" customHeight="1">
      <c r="A1433" s="91">
        <v>700</v>
      </c>
      <c r="B1433" s="97" t="s">
        <v>9256</v>
      </c>
      <c r="C1433" s="97" t="s">
        <v>9257</v>
      </c>
      <c r="D1433" s="98">
        <v>44571</v>
      </c>
      <c r="E1433" s="99">
        <v>1994005</v>
      </c>
      <c r="F1433" s="608" t="s">
        <v>11501</v>
      </c>
      <c r="G1433" s="610" t="str">
        <f>VLOOKUP(C1433,'[7]Bảng kê hoá đơn đã sử dụng'!$B$7:$F$4361,5,0)</f>
        <v>NT/21E</v>
      </c>
      <c r="H1433" s="612">
        <f t="shared" si="167"/>
        <v>1994005</v>
      </c>
      <c r="I1433" s="612">
        <f t="shared" si="168"/>
        <v>0</v>
      </c>
      <c r="J1433" s="96"/>
      <c r="L1433" s="77"/>
    </row>
    <row r="1434" spans="1:12" s="78" customFormat="1" ht="21.95" customHeight="1">
      <c r="A1434" s="91">
        <v>701</v>
      </c>
      <c r="B1434" s="97" t="s">
        <v>9258</v>
      </c>
      <c r="C1434" s="97" t="s">
        <v>9259</v>
      </c>
      <c r="D1434" s="98">
        <v>44571</v>
      </c>
      <c r="E1434" s="99">
        <v>2029379</v>
      </c>
      <c r="F1434" s="608" t="s">
        <v>11501</v>
      </c>
      <c r="G1434" s="610" t="str">
        <f>VLOOKUP(C1434,'[7]Bảng kê hoá đơn đã sử dụng'!$B$7:$F$4361,5,0)</f>
        <v>NT/21E</v>
      </c>
      <c r="H1434" s="612">
        <f t="shared" si="167"/>
        <v>2029379</v>
      </c>
      <c r="I1434" s="613">
        <f t="shared" si="168"/>
        <v>0</v>
      </c>
      <c r="J1434" s="96"/>
      <c r="L1434" s="77"/>
    </row>
    <row r="1435" spans="1:12" s="78" customFormat="1" ht="21.95" customHeight="1">
      <c r="A1435" s="91">
        <v>702</v>
      </c>
      <c r="B1435" s="97" t="s">
        <v>9260</v>
      </c>
      <c r="C1435" s="97" t="s">
        <v>9261</v>
      </c>
      <c r="D1435" s="98">
        <v>44571</v>
      </c>
      <c r="E1435" s="99">
        <v>2410026</v>
      </c>
      <c r="F1435" s="608" t="s">
        <v>11501</v>
      </c>
      <c r="G1435" s="610" t="str">
        <f>VLOOKUP(C1435,'[7]Bảng kê hoá đơn đã sử dụng'!$B$7:$F$4361,5,0)</f>
        <v>NT/21E</v>
      </c>
      <c r="H1435" s="612">
        <f t="shared" ref="H1435:H1438" si="169">E1435</f>
        <v>2410026</v>
      </c>
      <c r="I1435" s="613">
        <f t="shared" ref="I1435:I1438" si="170">E1435-H1435</f>
        <v>0</v>
      </c>
      <c r="J1435" s="96"/>
      <c r="L1435" s="77"/>
    </row>
    <row r="1436" spans="1:12" s="78" customFormat="1" ht="21.95" customHeight="1">
      <c r="A1436" s="91">
        <v>703</v>
      </c>
      <c r="B1436" s="97" t="s">
        <v>9262</v>
      </c>
      <c r="C1436" s="97" t="s">
        <v>9263</v>
      </c>
      <c r="D1436" s="98">
        <v>44571</v>
      </c>
      <c r="E1436" s="99">
        <v>1956607</v>
      </c>
      <c r="F1436" s="608" t="s">
        <v>11501</v>
      </c>
      <c r="G1436" s="610" t="str">
        <f>VLOOKUP(C1436,'[7]Bảng kê hoá đơn đã sử dụng'!$B$7:$F$4361,5,0)</f>
        <v>NT/21E</v>
      </c>
      <c r="H1436" s="612">
        <f t="shared" si="169"/>
        <v>1956607</v>
      </c>
      <c r="I1436" s="613">
        <f t="shared" si="170"/>
        <v>0</v>
      </c>
      <c r="J1436" s="96"/>
      <c r="L1436" s="77"/>
    </row>
    <row r="1437" spans="1:12" s="78" customFormat="1" ht="21.95" customHeight="1">
      <c r="A1437" s="91">
        <v>704</v>
      </c>
      <c r="B1437" s="97" t="s">
        <v>9264</v>
      </c>
      <c r="C1437" s="97" t="s">
        <v>9265</v>
      </c>
      <c r="D1437" s="98">
        <v>44571</v>
      </c>
      <c r="E1437" s="99">
        <v>4677123</v>
      </c>
      <c r="F1437" s="608" t="s">
        <v>11501</v>
      </c>
      <c r="G1437" s="610" t="str">
        <f>VLOOKUP(C1437,'[7]Bảng kê hoá đơn đã sử dụng'!$B$7:$F$4361,5,0)</f>
        <v>NT/21E</v>
      </c>
      <c r="H1437" s="612">
        <f t="shared" si="169"/>
        <v>4677123</v>
      </c>
      <c r="I1437" s="612">
        <f t="shared" si="170"/>
        <v>0</v>
      </c>
      <c r="J1437" s="96"/>
      <c r="L1437" s="77"/>
    </row>
    <row r="1438" spans="1:12" s="78" customFormat="1" ht="21.95" customHeight="1">
      <c r="A1438" s="91">
        <v>705</v>
      </c>
      <c r="B1438" s="97" t="s">
        <v>9266</v>
      </c>
      <c r="C1438" s="97" t="s">
        <v>9267</v>
      </c>
      <c r="D1438" s="98">
        <v>44571</v>
      </c>
      <c r="E1438" s="99">
        <v>2236328</v>
      </c>
      <c r="F1438" s="608" t="s">
        <v>11501</v>
      </c>
      <c r="G1438" s="610" t="str">
        <f>VLOOKUP(C1438,'[7]Bảng kê hoá đơn đã sử dụng'!$B$7:$F$4361,5,0)</f>
        <v>NT/21E</v>
      </c>
      <c r="H1438" s="612">
        <f t="shared" si="169"/>
        <v>2236328</v>
      </c>
      <c r="I1438" s="612">
        <f t="shared" si="170"/>
        <v>0</v>
      </c>
      <c r="J1438" s="96"/>
      <c r="L1438" s="77"/>
    </row>
    <row r="1439" spans="1:12" s="78" customFormat="1" ht="21.95" customHeight="1">
      <c r="A1439" s="91">
        <v>706</v>
      </c>
      <c r="B1439" s="97" t="s">
        <v>9268</v>
      </c>
      <c r="C1439" s="97" t="s">
        <v>9269</v>
      </c>
      <c r="D1439" s="98">
        <v>44571</v>
      </c>
      <c r="E1439" s="99">
        <v>2029379</v>
      </c>
      <c r="F1439" s="608" t="s">
        <v>11501</v>
      </c>
      <c r="G1439" s="610" t="str">
        <f>VLOOKUP(C1439,'[7]Bảng kê hoá đơn đã sử dụng'!$B$7:$F$4361,5,0)</f>
        <v>NT/21E</v>
      </c>
      <c r="H1439" s="612">
        <f>E1439</f>
        <v>2029379</v>
      </c>
      <c r="I1439" s="612">
        <f>E1439-H1439</f>
        <v>0</v>
      </c>
      <c r="J1439" s="96"/>
      <c r="L1439" s="77"/>
    </row>
    <row r="1440" spans="1:12" s="78" customFormat="1" ht="21.95" customHeight="1">
      <c r="A1440" s="91">
        <v>707</v>
      </c>
      <c r="B1440" s="97" t="s">
        <v>9270</v>
      </c>
      <c r="C1440" s="97" t="s">
        <v>9271</v>
      </c>
      <c r="D1440" s="98">
        <v>44571</v>
      </c>
      <c r="E1440" s="99">
        <v>2131932</v>
      </c>
      <c r="F1440" s="608" t="s">
        <v>11501</v>
      </c>
      <c r="G1440" s="610" t="str">
        <f>VLOOKUP(C1440,'[7]Bảng kê hoá đơn đã sử dụng'!$B$7:$F$4361,5,0)</f>
        <v>NT/21E</v>
      </c>
      <c r="H1440" s="612">
        <f t="shared" ref="H1440:H1441" si="171">E1440</f>
        <v>2131932</v>
      </c>
      <c r="I1440" s="612">
        <f t="shared" ref="I1440:I1441" si="172">E1440-H1440</f>
        <v>0</v>
      </c>
      <c r="J1440" s="96"/>
      <c r="L1440" s="77"/>
    </row>
    <row r="1441" spans="1:12" s="78" customFormat="1" ht="21.95" customHeight="1">
      <c r="A1441" s="91">
        <v>708</v>
      </c>
      <c r="B1441" s="97" t="s">
        <v>9272</v>
      </c>
      <c r="C1441" s="97" t="s">
        <v>9273</v>
      </c>
      <c r="D1441" s="98">
        <v>44571</v>
      </c>
      <c r="E1441" s="99">
        <v>305773</v>
      </c>
      <c r="F1441" s="608" t="s">
        <v>11501</v>
      </c>
      <c r="G1441" s="610" t="str">
        <f>VLOOKUP(C1441,'[7]Bảng kê hoá đơn đã sử dụng'!$B$7:$F$4361,5,0)</f>
        <v>NT/21E</v>
      </c>
      <c r="H1441" s="612">
        <f t="shared" si="171"/>
        <v>305773</v>
      </c>
      <c r="I1441" s="612">
        <f t="shared" si="172"/>
        <v>0</v>
      </c>
      <c r="J1441" s="96"/>
      <c r="L1441" s="77"/>
    </row>
    <row r="1442" spans="1:12" s="78" customFormat="1" ht="21.95" customHeight="1">
      <c r="A1442" s="91">
        <v>709</v>
      </c>
      <c r="B1442" s="97" t="s">
        <v>9274</v>
      </c>
      <c r="C1442" s="97" t="s">
        <v>9275</v>
      </c>
      <c r="D1442" s="98">
        <v>44571</v>
      </c>
      <c r="E1442" s="99">
        <v>2331582</v>
      </c>
      <c r="F1442" s="608" t="s">
        <v>11501</v>
      </c>
      <c r="G1442" s="610" t="str">
        <f>VLOOKUP(C1442,'[7]Bảng kê hoá đơn đã sử dụng'!$B$7:$F$4361,5,0)</f>
        <v>NT/21E</v>
      </c>
      <c r="H1442" s="612">
        <f>E1442</f>
        <v>2331582</v>
      </c>
      <c r="I1442" s="613">
        <f>E1442-H1442</f>
        <v>0</v>
      </c>
      <c r="J1442" s="96"/>
      <c r="L1442" s="77"/>
    </row>
    <row r="1443" spans="1:12" s="78" customFormat="1" ht="21.95" customHeight="1">
      <c r="A1443" s="91">
        <v>710</v>
      </c>
      <c r="B1443" s="97" t="s">
        <v>9276</v>
      </c>
      <c r="C1443" s="97" t="s">
        <v>9277</v>
      </c>
      <c r="D1443" s="98">
        <v>44571</v>
      </c>
      <c r="E1443" s="99">
        <v>3422925</v>
      </c>
      <c r="F1443" s="608" t="s">
        <v>11501</v>
      </c>
      <c r="G1443" s="610" t="str">
        <f>VLOOKUP(C1443,'[7]Bảng kê hoá đơn đã sử dụng'!$B$7:$F$4361,5,0)</f>
        <v>NT/21E</v>
      </c>
      <c r="H1443" s="612">
        <f>E1443</f>
        <v>3422925</v>
      </c>
      <c r="I1443" s="612">
        <f>E1443-H1443</f>
        <v>0</v>
      </c>
      <c r="J1443" s="96"/>
      <c r="L1443" s="77"/>
    </row>
    <row r="1444" spans="1:12" s="78" customFormat="1" ht="21.95" customHeight="1">
      <c r="A1444" s="91">
        <v>711</v>
      </c>
      <c r="B1444" s="97" t="s">
        <v>9278</v>
      </c>
      <c r="C1444" s="97" t="s">
        <v>9279</v>
      </c>
      <c r="D1444" s="98">
        <v>44571</v>
      </c>
      <c r="E1444" s="99">
        <v>4255680</v>
      </c>
      <c r="F1444" s="608" t="s">
        <v>11501</v>
      </c>
      <c r="G1444" s="610" t="str">
        <f>VLOOKUP(C1444,'[7]Bảng kê hoá đơn đã sử dụng'!$B$7:$F$4361,5,0)</f>
        <v>NT/21E</v>
      </c>
      <c r="H1444" s="612">
        <f>E1444</f>
        <v>4255680</v>
      </c>
      <c r="I1444" s="612">
        <f>E1444-H1444</f>
        <v>0</v>
      </c>
      <c r="J1444" s="96"/>
      <c r="L1444" s="77"/>
    </row>
    <row r="1445" spans="1:12" s="78" customFormat="1" ht="21.95" customHeight="1">
      <c r="A1445" s="91">
        <v>712</v>
      </c>
      <c r="B1445" s="97" t="s">
        <v>9280</v>
      </c>
      <c r="C1445" s="97" t="s">
        <v>9281</v>
      </c>
      <c r="D1445" s="98">
        <v>44571</v>
      </c>
      <c r="E1445" s="99">
        <v>4286744</v>
      </c>
      <c r="F1445" s="608" t="s">
        <v>11501</v>
      </c>
      <c r="G1445" s="610" t="str">
        <f>VLOOKUP(C1445,'[7]Bảng kê hoá đơn đã sử dụng'!$B$7:$F$4361,5,0)</f>
        <v>NT/21E</v>
      </c>
      <c r="H1445" s="612">
        <f t="shared" ref="H1445:H1447" si="173">E1445</f>
        <v>4286744</v>
      </c>
      <c r="I1445" s="612">
        <f t="shared" ref="I1445:I1447" si="174">E1445-H1445</f>
        <v>0</v>
      </c>
      <c r="J1445" s="96"/>
      <c r="L1445" s="77"/>
    </row>
    <row r="1446" spans="1:12" s="78" customFormat="1" ht="21.95" customHeight="1">
      <c r="A1446" s="91">
        <v>713</v>
      </c>
      <c r="B1446" s="97" t="s">
        <v>9282</v>
      </c>
      <c r="C1446" s="97" t="s">
        <v>9283</v>
      </c>
      <c r="D1446" s="98">
        <v>44571</v>
      </c>
      <c r="E1446" s="99">
        <v>3946641</v>
      </c>
      <c r="F1446" s="608" t="s">
        <v>11501</v>
      </c>
      <c r="G1446" s="610" t="str">
        <f>VLOOKUP(C1446,'[7]Bảng kê hoá đơn đã sử dụng'!$B$7:$F$4361,5,0)</f>
        <v>NT/21E</v>
      </c>
      <c r="H1446" s="612">
        <f t="shared" si="173"/>
        <v>3946641</v>
      </c>
      <c r="I1446" s="612">
        <f t="shared" si="174"/>
        <v>0</v>
      </c>
      <c r="J1446" s="96"/>
      <c r="L1446" s="77"/>
    </row>
    <row r="1447" spans="1:12" s="78" customFormat="1" ht="21.95" customHeight="1">
      <c r="A1447" s="91">
        <v>714</v>
      </c>
      <c r="B1447" s="97" t="s">
        <v>9284</v>
      </c>
      <c r="C1447" s="97" t="s">
        <v>9285</v>
      </c>
      <c r="D1447" s="98">
        <v>44571</v>
      </c>
      <c r="E1447" s="99">
        <v>1484354</v>
      </c>
      <c r="F1447" s="608" t="s">
        <v>11501</v>
      </c>
      <c r="G1447" s="610" t="str">
        <f>VLOOKUP(C1447,'[7]Bảng kê hoá đơn đã sử dụng'!$B$7:$F$4361,5,0)</f>
        <v>NT/21E</v>
      </c>
      <c r="H1447" s="612">
        <f t="shared" si="173"/>
        <v>1484354</v>
      </c>
      <c r="I1447" s="612">
        <f t="shared" si="174"/>
        <v>0</v>
      </c>
      <c r="J1447" s="96"/>
      <c r="L1447" s="77"/>
    </row>
    <row r="1448" spans="1:12" s="78" customFormat="1" ht="21.95" customHeight="1">
      <c r="A1448" s="91">
        <v>715</v>
      </c>
      <c r="B1448" s="97" t="s">
        <v>9286</v>
      </c>
      <c r="C1448" s="97" t="s">
        <v>9287</v>
      </c>
      <c r="D1448" s="98">
        <v>44571</v>
      </c>
      <c r="E1448" s="99">
        <v>2205830</v>
      </c>
      <c r="F1448" s="608" t="s">
        <v>11501</v>
      </c>
      <c r="G1448" s="610" t="str">
        <f>VLOOKUP(C1448,'[7]Bảng kê hoá đơn đã sử dụng'!$B$7:$F$4361,5,0)</f>
        <v>NT/21E</v>
      </c>
      <c r="H1448" s="612">
        <f t="shared" ref="H1448:H1454" si="175">E1448</f>
        <v>2205830</v>
      </c>
      <c r="I1448" s="612">
        <f t="shared" ref="I1448:I1454" si="176">E1448-H1448</f>
        <v>0</v>
      </c>
      <c r="J1448" s="96"/>
      <c r="L1448" s="77"/>
    </row>
    <row r="1449" spans="1:12" s="78" customFormat="1" ht="21.95" customHeight="1">
      <c r="A1449" s="91">
        <v>716</v>
      </c>
      <c r="B1449" s="97" t="s">
        <v>9288</v>
      </c>
      <c r="C1449" s="97" t="s">
        <v>9289</v>
      </c>
      <c r="D1449" s="98">
        <v>44571</v>
      </c>
      <c r="E1449" s="99">
        <v>2131509</v>
      </c>
      <c r="F1449" s="608" t="s">
        <v>11501</v>
      </c>
      <c r="G1449" s="610" t="str">
        <f>VLOOKUP(C1449,'[7]Bảng kê hoá đơn đã sử dụng'!$B$7:$F$4361,5,0)</f>
        <v>NT/21E</v>
      </c>
      <c r="H1449" s="612">
        <f t="shared" si="175"/>
        <v>2131509</v>
      </c>
      <c r="I1449" s="612">
        <f t="shared" si="176"/>
        <v>0</v>
      </c>
      <c r="J1449" s="96"/>
      <c r="L1449" s="77"/>
    </row>
    <row r="1450" spans="1:12" s="78" customFormat="1" ht="21.95" customHeight="1">
      <c r="A1450" s="91">
        <v>717</v>
      </c>
      <c r="B1450" s="97" t="s">
        <v>9290</v>
      </c>
      <c r="C1450" s="97" t="s">
        <v>9291</v>
      </c>
      <c r="D1450" s="98">
        <v>44571</v>
      </c>
      <c r="E1450" s="99">
        <v>2535379</v>
      </c>
      <c r="F1450" s="608" t="s">
        <v>11501</v>
      </c>
      <c r="G1450" s="610" t="str">
        <f>VLOOKUP(C1450,'[7]Bảng kê hoá đơn đã sử dụng'!$B$7:$F$4361,5,0)</f>
        <v>NT/21E</v>
      </c>
      <c r="H1450" s="612">
        <f t="shared" si="175"/>
        <v>2535379</v>
      </c>
      <c r="I1450" s="613">
        <f t="shared" si="176"/>
        <v>0</v>
      </c>
      <c r="J1450" s="96"/>
      <c r="L1450" s="77"/>
    </row>
    <row r="1451" spans="1:12" s="78" customFormat="1" ht="21.95" customHeight="1">
      <c r="A1451" s="91">
        <v>718</v>
      </c>
      <c r="B1451" s="97" t="s">
        <v>9292</v>
      </c>
      <c r="C1451" s="97" t="s">
        <v>9293</v>
      </c>
      <c r="D1451" s="98">
        <v>44571</v>
      </c>
      <c r="E1451" s="99">
        <v>1903616</v>
      </c>
      <c r="F1451" s="608" t="s">
        <v>11501</v>
      </c>
      <c r="G1451" s="610" t="str">
        <f>VLOOKUP(C1451,'[7]Bảng kê hoá đơn đã sử dụng'!$B$7:$F$4361,5,0)</f>
        <v>NT/21E</v>
      </c>
      <c r="H1451" s="612">
        <f t="shared" si="175"/>
        <v>1903616</v>
      </c>
      <c r="I1451" s="612">
        <f t="shared" si="176"/>
        <v>0</v>
      </c>
      <c r="J1451" s="96"/>
      <c r="L1451" s="77"/>
    </row>
    <row r="1452" spans="1:12" s="78" customFormat="1" ht="21.95" customHeight="1">
      <c r="A1452" s="91">
        <v>719</v>
      </c>
      <c r="B1452" s="97" t="s">
        <v>9294</v>
      </c>
      <c r="C1452" s="97" t="s">
        <v>9295</v>
      </c>
      <c r="D1452" s="98">
        <v>44571</v>
      </c>
      <c r="E1452" s="99">
        <v>2299724</v>
      </c>
      <c r="F1452" s="608" t="s">
        <v>11501</v>
      </c>
      <c r="G1452" s="610" t="str">
        <f>VLOOKUP(C1452,'[7]Bảng kê hoá đơn đã sử dụng'!$B$7:$F$4361,5,0)</f>
        <v>NT/21E</v>
      </c>
      <c r="H1452" s="612">
        <f t="shared" si="175"/>
        <v>2299724</v>
      </c>
      <c r="I1452" s="612">
        <f t="shared" si="176"/>
        <v>0</v>
      </c>
      <c r="J1452" s="96"/>
      <c r="L1452" s="77"/>
    </row>
    <row r="1453" spans="1:12" s="78" customFormat="1" ht="21.95" customHeight="1">
      <c r="A1453" s="91">
        <v>720</v>
      </c>
      <c r="B1453" s="97" t="s">
        <v>9296</v>
      </c>
      <c r="C1453" s="97" t="s">
        <v>9297</v>
      </c>
      <c r="D1453" s="98">
        <v>44571</v>
      </c>
      <c r="E1453" s="99">
        <v>3117153</v>
      </c>
      <c r="F1453" s="608" t="s">
        <v>11501</v>
      </c>
      <c r="G1453" s="610" t="str">
        <f>VLOOKUP(C1453,'[7]Bảng kê hoá đơn đã sử dụng'!$B$7:$F$4361,5,0)</f>
        <v>NT/21E</v>
      </c>
      <c r="H1453" s="612">
        <f t="shared" si="175"/>
        <v>3117153</v>
      </c>
      <c r="I1453" s="612">
        <f t="shared" si="176"/>
        <v>0</v>
      </c>
      <c r="J1453" s="96"/>
      <c r="L1453" s="77"/>
    </row>
    <row r="1454" spans="1:12" s="78" customFormat="1" ht="21.95" customHeight="1">
      <c r="A1454" s="91">
        <v>721</v>
      </c>
      <c r="B1454" s="97" t="s">
        <v>9298</v>
      </c>
      <c r="C1454" s="97" t="s">
        <v>9299</v>
      </c>
      <c r="D1454" s="98">
        <v>44571</v>
      </c>
      <c r="E1454" s="99">
        <v>1052700</v>
      </c>
      <c r="F1454" s="608" t="s">
        <v>11501</v>
      </c>
      <c r="G1454" s="610" t="str">
        <f>VLOOKUP(C1454,'[7]Bảng kê hoá đơn đã sử dụng'!$B$7:$F$4361,5,0)</f>
        <v>NT/21E</v>
      </c>
      <c r="H1454" s="612">
        <f t="shared" si="175"/>
        <v>1052700</v>
      </c>
      <c r="I1454" s="612">
        <f t="shared" si="176"/>
        <v>0</v>
      </c>
      <c r="J1454" s="96"/>
      <c r="L1454" s="77"/>
    </row>
    <row r="1455" spans="1:12" s="78" customFormat="1" ht="21.95" customHeight="1">
      <c r="A1455" s="91">
        <v>722</v>
      </c>
      <c r="B1455" s="97" t="s">
        <v>9300</v>
      </c>
      <c r="C1455" s="97" t="s">
        <v>9301</v>
      </c>
      <c r="D1455" s="98">
        <v>44571</v>
      </c>
      <c r="E1455" s="99">
        <v>2692448</v>
      </c>
      <c r="F1455" s="608" t="s">
        <v>11501</v>
      </c>
      <c r="G1455" s="610" t="str">
        <f>VLOOKUP(C1455,'[7]Bảng kê hoá đơn đã sử dụng'!$B$7:$F$4361,5,0)</f>
        <v>NT/21E</v>
      </c>
      <c r="H1455" s="612">
        <f t="shared" ref="H1455:H1459" si="177">E1455</f>
        <v>2692448</v>
      </c>
      <c r="I1455" s="612">
        <f t="shared" ref="I1455:I1459" si="178">E1455-H1455</f>
        <v>0</v>
      </c>
      <c r="J1455" s="96"/>
      <c r="L1455" s="77"/>
    </row>
    <row r="1456" spans="1:12" s="78" customFormat="1" ht="21.95" customHeight="1">
      <c r="A1456" s="91">
        <v>723</v>
      </c>
      <c r="B1456" s="97" t="s">
        <v>9302</v>
      </c>
      <c r="C1456" s="97" t="s">
        <v>9303</v>
      </c>
      <c r="D1456" s="98">
        <v>44571</v>
      </c>
      <c r="E1456" s="99">
        <v>1221638</v>
      </c>
      <c r="F1456" s="608" t="s">
        <v>11501</v>
      </c>
      <c r="G1456" s="610" t="str">
        <f>VLOOKUP(C1456,'[7]Bảng kê hoá đơn đã sử dụng'!$B$7:$F$4361,5,0)</f>
        <v>NT/21E</v>
      </c>
      <c r="H1456" s="612">
        <f t="shared" si="177"/>
        <v>1221638</v>
      </c>
      <c r="I1456" s="612">
        <f t="shared" si="178"/>
        <v>0</v>
      </c>
      <c r="J1456" s="96"/>
      <c r="L1456" s="77"/>
    </row>
    <row r="1457" spans="1:12" s="78" customFormat="1" ht="21.95" customHeight="1">
      <c r="A1457" s="91">
        <v>724</v>
      </c>
      <c r="B1457" s="97" t="s">
        <v>9304</v>
      </c>
      <c r="C1457" s="97" t="s">
        <v>9305</v>
      </c>
      <c r="D1457" s="98">
        <v>44571</v>
      </c>
      <c r="E1457" s="99">
        <v>4103798</v>
      </c>
      <c r="F1457" s="608" t="s">
        <v>11501</v>
      </c>
      <c r="G1457" s="610" t="str">
        <f>VLOOKUP(C1457,'[7]Bảng kê hoá đơn đã sử dụng'!$B$7:$F$4361,5,0)</f>
        <v>NT/21E</v>
      </c>
      <c r="H1457" s="612">
        <f t="shared" si="177"/>
        <v>4103798</v>
      </c>
      <c r="I1457" s="612">
        <f t="shared" si="178"/>
        <v>0</v>
      </c>
      <c r="J1457" s="96"/>
      <c r="L1457" s="77"/>
    </row>
    <row r="1458" spans="1:12" s="78" customFormat="1" ht="21.95" customHeight="1">
      <c r="A1458" s="91">
        <v>725</v>
      </c>
      <c r="B1458" s="97" t="s">
        <v>9306</v>
      </c>
      <c r="C1458" s="97" t="s">
        <v>9307</v>
      </c>
      <c r="D1458" s="98">
        <v>44571</v>
      </c>
      <c r="E1458" s="99">
        <v>7652139</v>
      </c>
      <c r="F1458" s="608" t="s">
        <v>11501</v>
      </c>
      <c r="G1458" s="610" t="str">
        <f>VLOOKUP(C1458,'[7]Bảng kê hoá đơn đã sử dụng'!$B$7:$F$4361,5,0)</f>
        <v>NT/21E</v>
      </c>
      <c r="H1458" s="612">
        <f t="shared" si="177"/>
        <v>7652139</v>
      </c>
      <c r="I1458" s="612">
        <f t="shared" si="178"/>
        <v>0</v>
      </c>
      <c r="J1458" s="96"/>
      <c r="L1458" s="77"/>
    </row>
    <row r="1459" spans="1:12" s="78" customFormat="1" ht="21.95" customHeight="1">
      <c r="A1459" s="91">
        <v>726</v>
      </c>
      <c r="B1459" s="97" t="s">
        <v>9308</v>
      </c>
      <c r="C1459" s="97" t="s">
        <v>9309</v>
      </c>
      <c r="D1459" s="98">
        <v>44571</v>
      </c>
      <c r="E1459" s="99">
        <v>1274130</v>
      </c>
      <c r="F1459" s="608" t="s">
        <v>11501</v>
      </c>
      <c r="G1459" s="610" t="str">
        <f>VLOOKUP(C1459,'[7]Bảng kê hoá đơn đã sử dụng'!$B$7:$F$4361,5,0)</f>
        <v>NT/21E</v>
      </c>
      <c r="H1459" s="612">
        <f t="shared" si="177"/>
        <v>1274130</v>
      </c>
      <c r="I1459" s="612">
        <f t="shared" si="178"/>
        <v>0</v>
      </c>
      <c r="J1459" s="96"/>
      <c r="L1459" s="77"/>
    </row>
    <row r="1460" spans="1:12" s="78" customFormat="1" ht="21.95" customHeight="1">
      <c r="A1460" s="91">
        <v>727</v>
      </c>
      <c r="B1460" s="97" t="s">
        <v>9310</v>
      </c>
      <c r="C1460" s="97" t="s">
        <v>9311</v>
      </c>
      <c r="D1460" s="98">
        <v>44571</v>
      </c>
      <c r="E1460" s="99">
        <v>4663164</v>
      </c>
      <c r="F1460" s="608" t="s">
        <v>11501</v>
      </c>
      <c r="G1460" s="610" t="str">
        <f>VLOOKUP(C1460,'[7]Bảng kê hoá đơn đã sử dụng'!$B$7:$F$4361,5,0)</f>
        <v>NT/21E</v>
      </c>
      <c r="H1460" s="612">
        <f t="shared" ref="H1460:H1461" si="179">E1460</f>
        <v>4663164</v>
      </c>
      <c r="I1460" s="613">
        <f t="shared" ref="I1460:I1461" si="180">E1460-H1460</f>
        <v>0</v>
      </c>
      <c r="J1460" s="96"/>
      <c r="L1460" s="77"/>
    </row>
    <row r="1461" spans="1:12" s="78" customFormat="1" ht="21.95" customHeight="1">
      <c r="A1461" s="91">
        <v>728</v>
      </c>
      <c r="B1461" s="97" t="s">
        <v>9312</v>
      </c>
      <c r="C1461" s="97" t="s">
        <v>9313</v>
      </c>
      <c r="D1461" s="98">
        <v>44571</v>
      </c>
      <c r="E1461" s="99">
        <v>3468674</v>
      </c>
      <c r="F1461" s="608" t="s">
        <v>11501</v>
      </c>
      <c r="G1461" s="610" t="str">
        <f>VLOOKUP(C1461,'[7]Bảng kê hoá đơn đã sử dụng'!$B$7:$F$4361,5,0)</f>
        <v>NT/21E</v>
      </c>
      <c r="H1461" s="612">
        <f t="shared" si="179"/>
        <v>3468674</v>
      </c>
      <c r="I1461" s="613">
        <f t="shared" si="180"/>
        <v>0</v>
      </c>
      <c r="J1461" s="96"/>
      <c r="L1461" s="77"/>
    </row>
    <row r="1462" spans="1:12" s="78" customFormat="1" ht="21.95" customHeight="1">
      <c r="A1462" s="91">
        <v>729</v>
      </c>
      <c r="B1462" s="97" t="s">
        <v>9314</v>
      </c>
      <c r="C1462" s="97" t="s">
        <v>9315</v>
      </c>
      <c r="D1462" s="98">
        <v>44571</v>
      </c>
      <c r="E1462" s="99">
        <v>3137140</v>
      </c>
      <c r="F1462" s="608" t="s">
        <v>11501</v>
      </c>
      <c r="G1462" s="610" t="str">
        <f>VLOOKUP(C1462,'[7]Bảng kê hoá đơn đã sử dụng'!$B$7:$F$4361,5,0)</f>
        <v>NT/21E</v>
      </c>
      <c r="H1462" s="612">
        <f t="shared" ref="H1462:H1467" si="181">E1462</f>
        <v>3137140</v>
      </c>
      <c r="I1462" s="612">
        <f t="shared" ref="I1462:I1467" si="182">E1462-H1462</f>
        <v>0</v>
      </c>
      <c r="J1462" s="96"/>
      <c r="L1462" s="77"/>
    </row>
    <row r="1463" spans="1:12" s="78" customFormat="1" ht="21.95" customHeight="1">
      <c r="A1463" s="91">
        <v>730</v>
      </c>
      <c r="B1463" s="97" t="s">
        <v>9316</v>
      </c>
      <c r="C1463" s="97" t="s">
        <v>9317</v>
      </c>
      <c r="D1463" s="98">
        <v>44571</v>
      </c>
      <c r="E1463" s="99">
        <v>3503891</v>
      </c>
      <c r="F1463" s="608" t="s">
        <v>11501</v>
      </c>
      <c r="G1463" s="610" t="str">
        <f>VLOOKUP(C1463,'[7]Bảng kê hoá đơn đã sử dụng'!$B$7:$F$4361,5,0)</f>
        <v>NT/21E</v>
      </c>
      <c r="H1463" s="612">
        <f t="shared" si="181"/>
        <v>3503891</v>
      </c>
      <c r="I1463" s="613">
        <f t="shared" si="182"/>
        <v>0</v>
      </c>
      <c r="J1463" s="96"/>
      <c r="L1463" s="77"/>
    </row>
    <row r="1464" spans="1:12" s="78" customFormat="1" ht="21.95" customHeight="1">
      <c r="A1464" s="91">
        <v>731</v>
      </c>
      <c r="B1464" s="97" t="s">
        <v>9318</v>
      </c>
      <c r="C1464" s="97" t="s">
        <v>9319</v>
      </c>
      <c r="D1464" s="98">
        <v>44571</v>
      </c>
      <c r="E1464" s="99">
        <v>3088107</v>
      </c>
      <c r="F1464" s="608" t="s">
        <v>11501</v>
      </c>
      <c r="G1464" s="610" t="str">
        <f>VLOOKUP(C1464,'[7]Bảng kê hoá đơn đã sử dụng'!$B$7:$F$4361,5,0)</f>
        <v>NT/21E</v>
      </c>
      <c r="H1464" s="612">
        <f t="shared" si="181"/>
        <v>3088107</v>
      </c>
      <c r="I1464" s="612">
        <f t="shared" si="182"/>
        <v>0</v>
      </c>
      <c r="J1464" s="96"/>
      <c r="L1464" s="77"/>
    </row>
    <row r="1465" spans="1:12" s="78" customFormat="1" ht="21.95" customHeight="1">
      <c r="A1465" s="91">
        <v>732</v>
      </c>
      <c r="B1465" s="97" t="s">
        <v>9320</v>
      </c>
      <c r="C1465" s="97" t="s">
        <v>9321</v>
      </c>
      <c r="D1465" s="98">
        <v>44571</v>
      </c>
      <c r="E1465" s="99">
        <v>1849463</v>
      </c>
      <c r="F1465" s="608" t="s">
        <v>11501</v>
      </c>
      <c r="G1465" s="610" t="str">
        <f>VLOOKUP(C1465,'[7]Bảng kê hoá đơn đã sử dụng'!$B$7:$F$4361,5,0)</f>
        <v>NT/21E</v>
      </c>
      <c r="H1465" s="612">
        <f t="shared" si="181"/>
        <v>1849463</v>
      </c>
      <c r="I1465" s="613">
        <f t="shared" si="182"/>
        <v>0</v>
      </c>
      <c r="J1465" s="96"/>
      <c r="L1465" s="77"/>
    </row>
    <row r="1466" spans="1:12" s="78" customFormat="1" ht="21.95" customHeight="1">
      <c r="A1466" s="91">
        <v>733</v>
      </c>
      <c r="B1466" s="97" t="s">
        <v>9322</v>
      </c>
      <c r="C1466" s="97" t="s">
        <v>9323</v>
      </c>
      <c r="D1466" s="98">
        <v>44571</v>
      </c>
      <c r="E1466" s="99">
        <v>4030175</v>
      </c>
      <c r="F1466" s="608" t="s">
        <v>11501</v>
      </c>
      <c r="G1466" s="610" t="str">
        <f>VLOOKUP(C1466,'[7]Bảng kê hoá đơn đã sử dụng'!$B$7:$F$4361,5,0)</f>
        <v>NT/21E</v>
      </c>
      <c r="H1466" s="612">
        <f t="shared" si="181"/>
        <v>4030175</v>
      </c>
      <c r="I1466" s="612">
        <f t="shared" si="182"/>
        <v>0</v>
      </c>
      <c r="J1466" s="96"/>
      <c r="L1466" s="77"/>
    </row>
    <row r="1467" spans="1:12" s="78" customFormat="1" ht="21.95" customHeight="1">
      <c r="A1467" s="91">
        <v>734</v>
      </c>
      <c r="B1467" s="97" t="s">
        <v>9324</v>
      </c>
      <c r="C1467" s="97" t="s">
        <v>9325</v>
      </c>
      <c r="D1467" s="98">
        <v>44571</v>
      </c>
      <c r="E1467" s="99">
        <v>3503891</v>
      </c>
      <c r="F1467" s="608" t="s">
        <v>11501</v>
      </c>
      <c r="G1467" s="610" t="str">
        <f>VLOOKUP(C1467,'[7]Bảng kê hoá đơn đã sử dụng'!$B$7:$F$4361,5,0)</f>
        <v>NT/21E</v>
      </c>
      <c r="H1467" s="612">
        <f t="shared" si="181"/>
        <v>3503891</v>
      </c>
      <c r="I1467" s="612">
        <f t="shared" si="182"/>
        <v>0</v>
      </c>
      <c r="J1467" s="96"/>
      <c r="L1467" s="77"/>
    </row>
    <row r="1468" spans="1:12" s="78" customFormat="1" ht="21.95" customHeight="1">
      <c r="A1468" s="91">
        <v>735</v>
      </c>
      <c r="B1468" s="97" t="s">
        <v>9326</v>
      </c>
      <c r="C1468" s="97" t="s">
        <v>9327</v>
      </c>
      <c r="D1468" s="98">
        <v>44571</v>
      </c>
      <c r="E1468" s="99">
        <v>1849463</v>
      </c>
      <c r="F1468" s="608" t="s">
        <v>11501</v>
      </c>
      <c r="G1468" s="610" t="str">
        <f>VLOOKUP(C1468,'[7]Bảng kê hoá đơn đã sử dụng'!$B$7:$F$4361,5,0)</f>
        <v>NT/21E</v>
      </c>
      <c r="H1468" s="612">
        <f t="shared" ref="H1468:H1471" si="183">E1468</f>
        <v>1849463</v>
      </c>
      <c r="I1468" s="612">
        <f t="shared" ref="I1468:I1471" si="184">E1468-H1468</f>
        <v>0</v>
      </c>
      <c r="J1468" s="96"/>
      <c r="L1468" s="77"/>
    </row>
    <row r="1469" spans="1:12" s="78" customFormat="1" ht="21.95" customHeight="1">
      <c r="A1469" s="91">
        <v>736</v>
      </c>
      <c r="B1469" s="97" t="s">
        <v>9328</v>
      </c>
      <c r="C1469" s="97" t="s">
        <v>9329</v>
      </c>
      <c r="D1469" s="98">
        <v>44571</v>
      </c>
      <c r="E1469" s="99">
        <v>2453985</v>
      </c>
      <c r="F1469" s="608" t="s">
        <v>11501</v>
      </c>
      <c r="G1469" s="610" t="str">
        <f>VLOOKUP(C1469,'[7]Bảng kê hoá đơn đã sử dụng'!$B$7:$F$4361,5,0)</f>
        <v>NT/21E</v>
      </c>
      <c r="H1469" s="612">
        <f t="shared" si="183"/>
        <v>2453985</v>
      </c>
      <c r="I1469" s="612">
        <f t="shared" si="184"/>
        <v>0</v>
      </c>
      <c r="J1469" s="96"/>
      <c r="L1469" s="77"/>
    </row>
    <row r="1470" spans="1:12" s="78" customFormat="1" ht="21.95" customHeight="1">
      <c r="A1470" s="91">
        <v>737</v>
      </c>
      <c r="B1470" s="97" t="s">
        <v>9330</v>
      </c>
      <c r="C1470" s="97" t="s">
        <v>9331</v>
      </c>
      <c r="D1470" s="98">
        <v>44571</v>
      </c>
      <c r="E1470" s="99">
        <v>2058839</v>
      </c>
      <c r="F1470" s="608" t="s">
        <v>11501</v>
      </c>
      <c r="G1470" s="610" t="str">
        <f>VLOOKUP(C1470,'[7]Bảng kê hoá đơn đã sử dụng'!$B$7:$F$4361,5,0)</f>
        <v>NT/21E</v>
      </c>
      <c r="H1470" s="612">
        <f t="shared" si="183"/>
        <v>2058839</v>
      </c>
      <c r="I1470" s="612">
        <f t="shared" si="184"/>
        <v>0</v>
      </c>
      <c r="J1470" s="96"/>
      <c r="L1470" s="77"/>
    </row>
    <row r="1471" spans="1:12" s="78" customFormat="1" ht="21.95" customHeight="1">
      <c r="A1471" s="91">
        <v>738</v>
      </c>
      <c r="B1471" s="97" t="s">
        <v>9332</v>
      </c>
      <c r="C1471" s="97" t="s">
        <v>9333</v>
      </c>
      <c r="D1471" s="98">
        <v>44571</v>
      </c>
      <c r="E1471" s="99">
        <v>1450290</v>
      </c>
      <c r="F1471" s="608" t="s">
        <v>11501</v>
      </c>
      <c r="G1471" s="610" t="str">
        <f>VLOOKUP(C1471,'[7]Bảng kê hoá đơn đã sử dụng'!$B$7:$F$4361,5,0)</f>
        <v>NT/21E</v>
      </c>
      <c r="H1471" s="612">
        <f t="shared" si="183"/>
        <v>1450290</v>
      </c>
      <c r="I1471" s="612">
        <f t="shared" si="184"/>
        <v>0</v>
      </c>
      <c r="J1471" s="96"/>
      <c r="L1471" s="77"/>
    </row>
    <row r="1472" spans="1:12" s="78" customFormat="1" ht="21.95" customHeight="1">
      <c r="A1472" s="91">
        <v>739</v>
      </c>
      <c r="B1472" s="97" t="s">
        <v>9334</v>
      </c>
      <c r="C1472" s="97" t="s">
        <v>9335</v>
      </c>
      <c r="D1472" s="98">
        <v>44571</v>
      </c>
      <c r="E1472" s="99">
        <v>4435453</v>
      </c>
      <c r="F1472" s="608" t="s">
        <v>11501</v>
      </c>
      <c r="G1472" s="610" t="str">
        <f>VLOOKUP(C1472,'[7]Bảng kê hoá đơn đã sử dụng'!$B$7:$F$4361,5,0)</f>
        <v>NT/21E</v>
      </c>
      <c r="H1472" s="612">
        <f>E1472</f>
        <v>4435453</v>
      </c>
      <c r="I1472" s="613">
        <f>E1472-H1472</f>
        <v>0</v>
      </c>
      <c r="J1472" s="96"/>
      <c r="L1472" s="77"/>
    </row>
    <row r="1473" spans="1:12" s="78" customFormat="1" ht="21.95" customHeight="1">
      <c r="A1473" s="91">
        <v>740</v>
      </c>
      <c r="B1473" s="97" t="s">
        <v>9336</v>
      </c>
      <c r="C1473" s="97" t="s">
        <v>9337</v>
      </c>
      <c r="D1473" s="98">
        <v>44571</v>
      </c>
      <c r="E1473" s="99">
        <v>3503891</v>
      </c>
      <c r="F1473" s="608" t="s">
        <v>11501</v>
      </c>
      <c r="G1473" s="610" t="str">
        <f>VLOOKUP(C1473,'[7]Bảng kê hoá đơn đã sử dụng'!$B$7:$F$4361,5,0)</f>
        <v>NT/21E</v>
      </c>
      <c r="H1473" s="612">
        <f>E1473</f>
        <v>3503891</v>
      </c>
      <c r="I1473" s="612">
        <f>E1473-H1473</f>
        <v>0</v>
      </c>
      <c r="J1473" s="96"/>
      <c r="L1473" s="77"/>
    </row>
    <row r="1474" spans="1:12" s="78" customFormat="1" ht="21.95" customHeight="1">
      <c r="A1474" s="91">
        <v>741</v>
      </c>
      <c r="B1474" s="97" t="s">
        <v>9338</v>
      </c>
      <c r="C1474" s="97" t="s">
        <v>9339</v>
      </c>
      <c r="D1474" s="98">
        <v>44571</v>
      </c>
      <c r="E1474" s="99">
        <v>2780622</v>
      </c>
      <c r="F1474" s="608" t="s">
        <v>11501</v>
      </c>
      <c r="G1474" s="610" t="str">
        <f>VLOOKUP(C1474,'[7]Bảng kê hoá đơn đã sử dụng'!$B$7:$F$4361,5,0)</f>
        <v>NT/21E</v>
      </c>
      <c r="H1474" s="612">
        <f t="shared" ref="H1474:H1475" si="185">E1474</f>
        <v>2780622</v>
      </c>
      <c r="I1474" s="612">
        <f t="shared" ref="I1474:I1475" si="186">E1474-H1474</f>
        <v>0</v>
      </c>
      <c r="J1474" s="96"/>
      <c r="L1474" s="77"/>
    </row>
    <row r="1475" spans="1:12" s="78" customFormat="1" ht="21.95" customHeight="1">
      <c r="A1475" s="91">
        <v>742</v>
      </c>
      <c r="B1475" s="97" t="s">
        <v>9340</v>
      </c>
      <c r="C1475" s="97" t="s">
        <v>9341</v>
      </c>
      <c r="D1475" s="98">
        <v>44571</v>
      </c>
      <c r="E1475" s="99">
        <v>5289731</v>
      </c>
      <c r="F1475" s="608" t="s">
        <v>11501</v>
      </c>
      <c r="G1475" s="610" t="str">
        <f>VLOOKUP(C1475,'[7]Bảng kê hoá đơn đã sử dụng'!$B$7:$F$4361,5,0)</f>
        <v>NT/21E</v>
      </c>
      <c r="H1475" s="612">
        <f t="shared" si="185"/>
        <v>5289731</v>
      </c>
      <c r="I1475" s="612">
        <f t="shared" si="186"/>
        <v>0</v>
      </c>
      <c r="J1475" s="96"/>
      <c r="L1475" s="77"/>
    </row>
    <row r="1476" spans="1:12" s="78" customFormat="1" ht="21.95" customHeight="1">
      <c r="A1476" s="91">
        <v>743</v>
      </c>
      <c r="B1476" s="97" t="s">
        <v>9342</v>
      </c>
      <c r="C1476" s="97" t="s">
        <v>9343</v>
      </c>
      <c r="D1476" s="98">
        <v>44571</v>
      </c>
      <c r="E1476" s="99">
        <v>3044069</v>
      </c>
      <c r="F1476" s="608" t="s">
        <v>11501</v>
      </c>
      <c r="G1476" s="610" t="str">
        <f>VLOOKUP(C1476,'[7]Bảng kê hoá đơn đã sử dụng'!$B$7:$F$4361,5,0)</f>
        <v>NT/21E</v>
      </c>
      <c r="H1476" s="612">
        <f>E1476</f>
        <v>3044069</v>
      </c>
      <c r="I1476" s="613">
        <f>E1476-H1476</f>
        <v>0</v>
      </c>
      <c r="J1476" s="96"/>
      <c r="L1476" s="77"/>
    </row>
    <row r="1477" spans="1:12" s="78" customFormat="1" ht="21.95" customHeight="1">
      <c r="A1477" s="91">
        <v>744</v>
      </c>
      <c r="B1477" s="97" t="s">
        <v>9344</v>
      </c>
      <c r="C1477" s="97" t="s">
        <v>9345</v>
      </c>
      <c r="D1477" s="98">
        <v>44571</v>
      </c>
      <c r="E1477" s="99">
        <v>5430898</v>
      </c>
      <c r="F1477" s="608" t="s">
        <v>11501</v>
      </c>
      <c r="G1477" s="610" t="str">
        <f>VLOOKUP(C1477,'[7]Bảng kê hoá đơn đã sử dụng'!$B$7:$F$4361,5,0)</f>
        <v>NT/21E</v>
      </c>
      <c r="H1477" s="612">
        <f>E1477</f>
        <v>5430898</v>
      </c>
      <c r="I1477" s="612">
        <f>E1477-H1477</f>
        <v>0</v>
      </c>
      <c r="J1477" s="96"/>
      <c r="L1477" s="77"/>
    </row>
    <row r="1478" spans="1:12" s="78" customFormat="1" ht="21.95" customHeight="1">
      <c r="A1478" s="91">
        <v>745</v>
      </c>
      <c r="B1478" s="97" t="s">
        <v>9346</v>
      </c>
      <c r="C1478" s="97" t="s">
        <v>9347</v>
      </c>
      <c r="D1478" s="98">
        <v>44571</v>
      </c>
      <c r="E1478" s="99">
        <v>1878509</v>
      </c>
      <c r="F1478" s="608" t="s">
        <v>11501</v>
      </c>
      <c r="G1478" s="610" t="str">
        <f>VLOOKUP(C1478,'[7]Bảng kê hoá đơn đã sử dụng'!$B$7:$F$4361,5,0)</f>
        <v>NT/21E</v>
      </c>
      <c r="H1478" s="612">
        <f t="shared" ref="H1478:H1479" si="187">E1478</f>
        <v>1878509</v>
      </c>
      <c r="I1478" s="612">
        <f t="shared" ref="I1478:I1479" si="188">E1478-H1478</f>
        <v>0</v>
      </c>
      <c r="J1478" s="96"/>
      <c r="L1478" s="77"/>
    </row>
    <row r="1479" spans="1:12" s="78" customFormat="1" ht="21.95" customHeight="1">
      <c r="A1479" s="91">
        <v>746</v>
      </c>
      <c r="B1479" s="97" t="s">
        <v>9348</v>
      </c>
      <c r="C1479" s="97" t="s">
        <v>9349</v>
      </c>
      <c r="D1479" s="98">
        <v>44571</v>
      </c>
      <c r="E1479" s="99">
        <v>2443276</v>
      </c>
      <c r="F1479" s="608" t="s">
        <v>11501</v>
      </c>
      <c r="G1479" s="610" t="str">
        <f>VLOOKUP(C1479,'[7]Bảng kê hoá đơn đã sử dụng'!$B$7:$F$4361,5,0)</f>
        <v>NT/21E</v>
      </c>
      <c r="H1479" s="612">
        <f t="shared" si="187"/>
        <v>2443276</v>
      </c>
      <c r="I1479" s="612">
        <f t="shared" si="188"/>
        <v>0</v>
      </c>
      <c r="J1479" s="96"/>
      <c r="L1479" s="77"/>
    </row>
    <row r="1480" spans="1:12" s="78" customFormat="1" ht="21.95" customHeight="1">
      <c r="A1480" s="91">
        <v>747</v>
      </c>
      <c r="B1480" s="97" t="s">
        <v>9350</v>
      </c>
      <c r="C1480" s="97" t="s">
        <v>9351</v>
      </c>
      <c r="D1480" s="98">
        <v>44571</v>
      </c>
      <c r="E1480" s="99">
        <v>3847294</v>
      </c>
      <c r="F1480" s="608" t="s">
        <v>11501</v>
      </c>
      <c r="G1480" s="610" t="str">
        <f>VLOOKUP(C1480,'[7]Bảng kê hoá đơn đã sử dụng'!$B$7:$F$4361,5,0)</f>
        <v>NT/21E</v>
      </c>
      <c r="H1480" s="612">
        <f>E1480</f>
        <v>3847294</v>
      </c>
      <c r="I1480" s="612">
        <f>E1480-H1480</f>
        <v>0</v>
      </c>
      <c r="J1480" s="96"/>
      <c r="L1480" s="77"/>
    </row>
    <row r="1481" spans="1:12" s="78" customFormat="1" ht="21.95" customHeight="1">
      <c r="A1481" s="91">
        <v>748</v>
      </c>
      <c r="B1481" s="97" t="s">
        <v>9352</v>
      </c>
      <c r="C1481" s="97" t="s">
        <v>9353</v>
      </c>
      <c r="D1481" s="98">
        <v>44572</v>
      </c>
      <c r="E1481" s="99">
        <v>1960543</v>
      </c>
      <c r="F1481" s="96"/>
      <c r="G1481" s="96"/>
      <c r="H1481" s="607"/>
      <c r="I1481" s="607"/>
      <c r="J1481" s="96"/>
      <c r="L1481" s="77"/>
    </row>
    <row r="1482" spans="1:12" s="78" customFormat="1" ht="21.95" customHeight="1">
      <c r="A1482" s="91">
        <v>749</v>
      </c>
      <c r="B1482" s="97" t="s">
        <v>9354</v>
      </c>
      <c r="C1482" s="97" t="s">
        <v>9355</v>
      </c>
      <c r="D1482" s="98">
        <v>44572</v>
      </c>
      <c r="E1482" s="99">
        <v>812723</v>
      </c>
      <c r="F1482" s="96"/>
      <c r="G1482" s="96"/>
      <c r="H1482" s="607"/>
      <c r="I1482" s="607"/>
      <c r="J1482" s="96"/>
      <c r="L1482" s="77"/>
    </row>
    <row r="1483" spans="1:12" s="78" customFormat="1" ht="21.95" customHeight="1">
      <c r="A1483" s="91">
        <v>750</v>
      </c>
      <c r="B1483" s="97" t="s">
        <v>9356</v>
      </c>
      <c r="C1483" s="97" t="s">
        <v>9357</v>
      </c>
      <c r="D1483" s="98">
        <v>44572</v>
      </c>
      <c r="E1483" s="99">
        <v>1699066</v>
      </c>
      <c r="F1483" s="96"/>
      <c r="G1483" s="96"/>
      <c r="H1483" s="607"/>
      <c r="I1483" s="607"/>
      <c r="J1483" s="96"/>
      <c r="L1483" s="77"/>
    </row>
    <row r="1484" spans="1:12" s="78" customFormat="1" ht="21.95" customHeight="1">
      <c r="A1484" s="91">
        <v>751</v>
      </c>
      <c r="B1484" s="97" t="s">
        <v>9358</v>
      </c>
      <c r="C1484" s="97" t="s">
        <v>9359</v>
      </c>
      <c r="D1484" s="98">
        <v>44572</v>
      </c>
      <c r="E1484" s="99">
        <v>1185872</v>
      </c>
      <c r="F1484" s="96"/>
      <c r="G1484" s="96"/>
      <c r="H1484" s="607"/>
      <c r="I1484" s="607"/>
      <c r="J1484" s="96"/>
      <c r="L1484" s="77"/>
    </row>
    <row r="1485" spans="1:12" s="78" customFormat="1" ht="21.95" customHeight="1">
      <c r="A1485" s="91">
        <v>752</v>
      </c>
      <c r="B1485" s="97" t="s">
        <v>9360</v>
      </c>
      <c r="C1485" s="97" t="s">
        <v>9361</v>
      </c>
      <c r="D1485" s="98">
        <v>44572</v>
      </c>
      <c r="E1485" s="99">
        <v>1960543</v>
      </c>
      <c r="F1485" s="96"/>
      <c r="G1485" s="96"/>
      <c r="H1485" s="607"/>
      <c r="I1485" s="607"/>
      <c r="J1485" s="96"/>
      <c r="L1485" s="77"/>
    </row>
    <row r="1486" spans="1:12" s="78" customFormat="1" ht="21.95" customHeight="1">
      <c r="A1486" s="91">
        <v>753</v>
      </c>
      <c r="B1486" s="97" t="s">
        <v>9362</v>
      </c>
      <c r="C1486" s="97" t="s">
        <v>9363</v>
      </c>
      <c r="D1486" s="98">
        <v>44572</v>
      </c>
      <c r="E1486" s="99">
        <v>2296734</v>
      </c>
      <c r="F1486" s="96"/>
      <c r="G1486" s="96"/>
      <c r="H1486" s="607"/>
      <c r="I1486" s="607"/>
      <c r="J1486" s="96"/>
      <c r="L1486" s="77"/>
    </row>
    <row r="1487" spans="1:12" s="78" customFormat="1" ht="21.95" customHeight="1">
      <c r="A1487" s="91">
        <v>754</v>
      </c>
      <c r="B1487" s="97" t="s">
        <v>9364</v>
      </c>
      <c r="C1487" s="97" t="s">
        <v>9365</v>
      </c>
      <c r="D1487" s="98">
        <v>44572</v>
      </c>
      <c r="E1487" s="99">
        <v>1052315</v>
      </c>
      <c r="F1487" s="96"/>
      <c r="G1487" s="96"/>
      <c r="H1487" s="607"/>
      <c r="I1487" s="607"/>
      <c r="J1487" s="96"/>
      <c r="L1487" s="77"/>
    </row>
    <row r="1488" spans="1:12" s="78" customFormat="1" ht="21.95" customHeight="1">
      <c r="A1488" s="91">
        <v>755</v>
      </c>
      <c r="B1488" s="97" t="s">
        <v>9366</v>
      </c>
      <c r="C1488" s="97" t="s">
        <v>9367</v>
      </c>
      <c r="D1488" s="98">
        <v>44572</v>
      </c>
      <c r="E1488" s="99">
        <v>1673551</v>
      </c>
      <c r="F1488" s="96"/>
      <c r="G1488" s="96"/>
      <c r="H1488" s="607"/>
      <c r="I1488" s="607"/>
      <c r="J1488" s="96"/>
      <c r="L1488" s="77"/>
    </row>
    <row r="1489" spans="1:12" s="78" customFormat="1" ht="21.95" customHeight="1">
      <c r="A1489" s="91">
        <v>756</v>
      </c>
      <c r="B1489" s="97" t="s">
        <v>9368</v>
      </c>
      <c r="C1489" s="97" t="s">
        <v>9369</v>
      </c>
      <c r="D1489" s="98">
        <v>44572</v>
      </c>
      <c r="E1489" s="99">
        <v>1763355</v>
      </c>
      <c r="F1489" s="96"/>
      <c r="G1489" s="96"/>
      <c r="H1489" s="607"/>
      <c r="I1489" s="607"/>
      <c r="J1489" s="96"/>
      <c r="L1489" s="77"/>
    </row>
    <row r="1490" spans="1:12" s="78" customFormat="1" ht="21.95" customHeight="1">
      <c r="A1490" s="91">
        <v>757</v>
      </c>
      <c r="B1490" s="97" t="s">
        <v>9370</v>
      </c>
      <c r="C1490" s="97" t="s">
        <v>9371</v>
      </c>
      <c r="D1490" s="98">
        <v>44572</v>
      </c>
      <c r="E1490" s="99">
        <v>1884647</v>
      </c>
      <c r="F1490" s="96"/>
      <c r="G1490" s="96"/>
      <c r="H1490" s="607"/>
      <c r="I1490" s="607"/>
      <c r="J1490" s="96"/>
      <c r="L1490" s="77"/>
    </row>
    <row r="1491" spans="1:12" s="78" customFormat="1" ht="21.95" customHeight="1">
      <c r="A1491" s="91">
        <v>758</v>
      </c>
      <c r="B1491" s="97" t="s">
        <v>9372</v>
      </c>
      <c r="C1491" s="97" t="s">
        <v>9373</v>
      </c>
      <c r="D1491" s="98">
        <v>44572</v>
      </c>
      <c r="E1491" s="99">
        <v>2137647</v>
      </c>
      <c r="F1491" s="96"/>
      <c r="G1491" s="96"/>
      <c r="H1491" s="607"/>
      <c r="I1491" s="607"/>
      <c r="J1491" s="96"/>
      <c r="L1491" s="77"/>
    </row>
    <row r="1492" spans="1:12" s="78" customFormat="1" ht="21.95" customHeight="1">
      <c r="A1492" s="91">
        <v>759</v>
      </c>
      <c r="B1492" s="97" t="s">
        <v>9374</v>
      </c>
      <c r="C1492" s="97" t="s">
        <v>9375</v>
      </c>
      <c r="D1492" s="98">
        <v>44572</v>
      </c>
      <c r="E1492" s="99">
        <v>1432976</v>
      </c>
      <c r="F1492" s="96"/>
      <c r="G1492" s="96"/>
      <c r="H1492" s="607"/>
      <c r="I1492" s="607"/>
      <c r="J1492" s="96"/>
      <c r="L1492" s="77"/>
    </row>
    <row r="1493" spans="1:12" s="78" customFormat="1" ht="21.95" customHeight="1">
      <c r="A1493" s="91">
        <v>760</v>
      </c>
      <c r="B1493" s="97" t="s">
        <v>9376</v>
      </c>
      <c r="C1493" s="97" t="s">
        <v>9377</v>
      </c>
      <c r="D1493" s="98">
        <v>44572</v>
      </c>
      <c r="E1493" s="99">
        <v>2074402</v>
      </c>
      <c r="F1493" s="96"/>
      <c r="G1493" s="96"/>
      <c r="H1493" s="607"/>
      <c r="I1493" s="607"/>
      <c r="J1493" s="96"/>
      <c r="L1493" s="77"/>
    </row>
    <row r="1494" spans="1:12" s="78" customFormat="1" ht="21.95" customHeight="1">
      <c r="A1494" s="91">
        <v>761</v>
      </c>
      <c r="B1494" s="97" t="s">
        <v>9378</v>
      </c>
      <c r="C1494" s="97" t="s">
        <v>9379</v>
      </c>
      <c r="D1494" s="98">
        <v>44572</v>
      </c>
      <c r="E1494" s="99">
        <v>403871</v>
      </c>
      <c r="F1494" s="96"/>
      <c r="G1494" s="96"/>
      <c r="H1494" s="607"/>
      <c r="I1494" s="607"/>
      <c r="J1494" s="96"/>
      <c r="L1494" s="77"/>
    </row>
    <row r="1495" spans="1:12" s="78" customFormat="1" ht="21.95" customHeight="1">
      <c r="A1495" s="91">
        <v>762</v>
      </c>
      <c r="B1495" s="97" t="s">
        <v>9380</v>
      </c>
      <c r="C1495" s="97" t="s">
        <v>9381</v>
      </c>
      <c r="D1495" s="98">
        <v>44572</v>
      </c>
      <c r="E1495" s="99">
        <v>2784232</v>
      </c>
      <c r="F1495" s="96"/>
      <c r="G1495" s="96"/>
      <c r="H1495" s="607"/>
      <c r="I1495" s="607"/>
      <c r="J1495" s="96"/>
      <c r="L1495" s="77"/>
    </row>
    <row r="1496" spans="1:12" s="78" customFormat="1" ht="21.95" customHeight="1">
      <c r="A1496" s="91">
        <v>763</v>
      </c>
      <c r="B1496" s="97" t="s">
        <v>9382</v>
      </c>
      <c r="C1496" s="97" t="s">
        <v>9383</v>
      </c>
      <c r="D1496" s="98">
        <v>44572</v>
      </c>
      <c r="E1496" s="99">
        <v>253000</v>
      </c>
      <c r="F1496" s="96"/>
      <c r="G1496" s="96"/>
      <c r="H1496" s="607"/>
      <c r="I1496" s="607"/>
      <c r="J1496" s="96"/>
      <c r="L1496" s="77"/>
    </row>
    <row r="1497" spans="1:12" s="78" customFormat="1" ht="21.95" customHeight="1">
      <c r="A1497" s="91">
        <v>764</v>
      </c>
      <c r="B1497" s="97" t="s">
        <v>9384</v>
      </c>
      <c r="C1497" s="97" t="s">
        <v>9385</v>
      </c>
      <c r="D1497" s="98">
        <v>44572</v>
      </c>
      <c r="E1497" s="99">
        <v>2102271</v>
      </c>
      <c r="F1497" s="96"/>
      <c r="G1497" s="96"/>
      <c r="H1497" s="607"/>
      <c r="I1497" s="607"/>
      <c r="J1497" s="96"/>
      <c r="L1497" s="77"/>
    </row>
    <row r="1498" spans="1:12" s="78" customFormat="1" ht="21.95" customHeight="1">
      <c r="A1498" s="91">
        <v>765</v>
      </c>
      <c r="B1498" s="97" t="s">
        <v>9386</v>
      </c>
      <c r="C1498" s="97" t="s">
        <v>9387</v>
      </c>
      <c r="D1498" s="98">
        <v>44572</v>
      </c>
      <c r="E1498" s="99">
        <v>1058002</v>
      </c>
      <c r="F1498" s="608" t="s">
        <v>11501</v>
      </c>
      <c r="G1498" s="610" t="str">
        <f>VLOOKUP(C1498,'[7]Bảng kê hoá đơn đã sử dụng'!$B$7:$F$4361,5,0)</f>
        <v>NT/21E</v>
      </c>
      <c r="H1498" s="612">
        <f>E1498</f>
        <v>1058002</v>
      </c>
      <c r="I1498" s="612">
        <f>E1498-H1498</f>
        <v>0</v>
      </c>
      <c r="J1498" s="96"/>
      <c r="L1498" s="77"/>
    </row>
    <row r="1499" spans="1:12" s="78" customFormat="1" ht="21.95" customHeight="1">
      <c r="A1499" s="91">
        <v>766</v>
      </c>
      <c r="B1499" s="97" t="s">
        <v>9388</v>
      </c>
      <c r="C1499" s="97" t="s">
        <v>9389</v>
      </c>
      <c r="D1499" s="98">
        <v>44572</v>
      </c>
      <c r="E1499" s="99">
        <v>1068199</v>
      </c>
      <c r="F1499" s="608" t="s">
        <v>11501</v>
      </c>
      <c r="G1499" s="610" t="str">
        <f>VLOOKUP(C1499,'[7]Bảng kê hoá đơn đã sử dụng'!$B$7:$F$4361,5,0)</f>
        <v>NT/21E</v>
      </c>
      <c r="H1499" s="612">
        <f t="shared" ref="H1499:H1500" si="189">E1499</f>
        <v>1068199</v>
      </c>
      <c r="I1499" s="612">
        <f t="shared" ref="I1499:I1500" si="190">E1499-H1499</f>
        <v>0</v>
      </c>
      <c r="J1499" s="96"/>
      <c r="L1499" s="77"/>
    </row>
    <row r="1500" spans="1:12" s="78" customFormat="1" ht="21.95" customHeight="1">
      <c r="A1500" s="91">
        <v>767</v>
      </c>
      <c r="B1500" s="97" t="s">
        <v>9390</v>
      </c>
      <c r="C1500" s="97" t="s">
        <v>9391</v>
      </c>
      <c r="D1500" s="98">
        <v>44572</v>
      </c>
      <c r="E1500" s="99">
        <v>2942534</v>
      </c>
      <c r="F1500" s="608" t="s">
        <v>11501</v>
      </c>
      <c r="G1500" s="610" t="str">
        <f>VLOOKUP(C1500,'[7]Bảng kê hoá đơn đã sử dụng'!$B$7:$F$4361,5,0)</f>
        <v>NT/21E</v>
      </c>
      <c r="H1500" s="612">
        <f t="shared" si="189"/>
        <v>2942534</v>
      </c>
      <c r="I1500" s="612">
        <f t="shared" si="190"/>
        <v>0</v>
      </c>
      <c r="J1500" s="96"/>
      <c r="L1500" s="77"/>
    </row>
    <row r="1501" spans="1:12" s="78" customFormat="1" ht="21.95" customHeight="1">
      <c r="A1501" s="91">
        <v>768</v>
      </c>
      <c r="B1501" s="97" t="s">
        <v>9392</v>
      </c>
      <c r="C1501" s="97" t="s">
        <v>9393</v>
      </c>
      <c r="D1501" s="98">
        <v>44572</v>
      </c>
      <c r="E1501" s="99">
        <v>3362889</v>
      </c>
      <c r="F1501" s="608" t="s">
        <v>11501</v>
      </c>
      <c r="G1501" s="610" t="str">
        <f>VLOOKUP(C1501,'[7]Bảng kê hoá đơn đã sử dụng'!$B$7:$F$4361,5,0)</f>
        <v>NT/21E</v>
      </c>
      <c r="H1501" s="612">
        <f t="shared" ref="H1501:H1502" si="191">E1501</f>
        <v>3362889</v>
      </c>
      <c r="I1501" s="613">
        <f t="shared" ref="I1501:I1502" si="192">E1501-H1501</f>
        <v>0</v>
      </c>
      <c r="J1501" s="96"/>
      <c r="L1501" s="77"/>
    </row>
    <row r="1502" spans="1:12" s="78" customFormat="1" ht="21.95" customHeight="1">
      <c r="A1502" s="91">
        <v>769</v>
      </c>
      <c r="B1502" s="97" t="s">
        <v>9394</v>
      </c>
      <c r="C1502" s="97" t="s">
        <v>9395</v>
      </c>
      <c r="D1502" s="98">
        <v>44572</v>
      </c>
      <c r="E1502" s="99">
        <v>1727880</v>
      </c>
      <c r="F1502" s="608" t="s">
        <v>11501</v>
      </c>
      <c r="G1502" s="610" t="str">
        <f>VLOOKUP(C1502,'[7]Bảng kê hoá đơn đã sử dụng'!$B$7:$F$4361,5,0)</f>
        <v>NT/21E</v>
      </c>
      <c r="H1502" s="612">
        <f t="shared" si="191"/>
        <v>1727880</v>
      </c>
      <c r="I1502" s="613">
        <f t="shared" si="192"/>
        <v>0</v>
      </c>
      <c r="J1502" s="96"/>
      <c r="L1502" s="77"/>
    </row>
    <row r="1503" spans="1:12" s="78" customFormat="1" ht="21.95" customHeight="1">
      <c r="A1503" s="91">
        <v>770</v>
      </c>
      <c r="B1503" s="97" t="s">
        <v>9396</v>
      </c>
      <c r="C1503" s="97" t="s">
        <v>9397</v>
      </c>
      <c r="D1503" s="98">
        <v>44572</v>
      </c>
      <c r="E1503" s="99">
        <v>3316898</v>
      </c>
      <c r="F1503" s="608" t="s">
        <v>11501</v>
      </c>
      <c r="G1503" s="610" t="str">
        <f>VLOOKUP(C1503,'[7]Bảng kê hoá đơn đã sử dụng'!$B$7:$F$4361,5,0)</f>
        <v>NT/21E</v>
      </c>
      <c r="H1503" s="612">
        <f>E1503</f>
        <v>3316898</v>
      </c>
      <c r="I1503" s="612">
        <f>E1503-H1503</f>
        <v>0</v>
      </c>
      <c r="J1503" s="96"/>
      <c r="L1503" s="77"/>
    </row>
    <row r="1504" spans="1:12" s="78" customFormat="1" ht="21.95" customHeight="1">
      <c r="A1504" s="91">
        <v>771</v>
      </c>
      <c r="B1504" s="97" t="s">
        <v>9398</v>
      </c>
      <c r="C1504" s="97" t="s">
        <v>9399</v>
      </c>
      <c r="D1504" s="98">
        <v>44572</v>
      </c>
      <c r="E1504" s="99">
        <v>3287798</v>
      </c>
      <c r="F1504" s="608" t="s">
        <v>11501</v>
      </c>
      <c r="G1504" s="610" t="str">
        <f>VLOOKUP(C1504,'[7]Bảng kê hoá đơn đã sử dụng'!$B$7:$F$4361,5,0)</f>
        <v>NT/21E</v>
      </c>
      <c r="H1504" s="612">
        <f>E1504</f>
        <v>3287798</v>
      </c>
      <c r="I1504" s="612">
        <f>E1504-H1504</f>
        <v>0</v>
      </c>
      <c r="J1504" s="96"/>
      <c r="L1504" s="77"/>
    </row>
    <row r="1505" spans="1:12" s="78" customFormat="1" ht="21.95" customHeight="1">
      <c r="A1505" s="91">
        <v>772</v>
      </c>
      <c r="B1505" s="97" t="s">
        <v>9400</v>
      </c>
      <c r="C1505" s="97" t="s">
        <v>9401</v>
      </c>
      <c r="D1505" s="98">
        <v>44572</v>
      </c>
      <c r="E1505" s="99">
        <v>2811380</v>
      </c>
      <c r="F1505" s="608" t="s">
        <v>11501</v>
      </c>
      <c r="G1505" s="610" t="str">
        <f>VLOOKUP(C1505,'[7]Bảng kê hoá đơn đã sử dụng'!$B$7:$F$4361,5,0)</f>
        <v>NT/21E</v>
      </c>
      <c r="H1505" s="612">
        <f t="shared" ref="H1505:H1506" si="193">E1505</f>
        <v>2811380</v>
      </c>
      <c r="I1505" s="612">
        <f t="shared" ref="I1505:I1506" si="194">E1505-H1505</f>
        <v>0</v>
      </c>
      <c r="J1505" s="96"/>
      <c r="L1505" s="77"/>
    </row>
    <row r="1506" spans="1:12" s="78" customFormat="1" ht="21.95" customHeight="1">
      <c r="A1506" s="91">
        <v>773</v>
      </c>
      <c r="B1506" s="97" t="s">
        <v>9402</v>
      </c>
      <c r="C1506" s="97" t="s">
        <v>9403</v>
      </c>
      <c r="D1506" s="98">
        <v>44572</v>
      </c>
      <c r="E1506" s="99">
        <v>2040057</v>
      </c>
      <c r="F1506" s="608" t="s">
        <v>11501</v>
      </c>
      <c r="G1506" s="610" t="str">
        <f>VLOOKUP(C1506,'[7]Bảng kê hoá đơn đã sử dụng'!$B$7:$F$4361,5,0)</f>
        <v>NT/21E</v>
      </c>
      <c r="H1506" s="612">
        <f t="shared" si="193"/>
        <v>2040057</v>
      </c>
      <c r="I1506" s="612">
        <f t="shared" si="194"/>
        <v>0</v>
      </c>
      <c r="J1506" s="96"/>
      <c r="L1506" s="77"/>
    </row>
    <row r="1507" spans="1:12" s="78" customFormat="1" ht="21.95" customHeight="1">
      <c r="A1507" s="91">
        <v>774</v>
      </c>
      <c r="B1507" s="97" t="s">
        <v>9404</v>
      </c>
      <c r="C1507" s="97" t="s">
        <v>9405</v>
      </c>
      <c r="D1507" s="98">
        <v>44572</v>
      </c>
      <c r="E1507" s="99">
        <v>3146198</v>
      </c>
      <c r="F1507" s="608" t="s">
        <v>11501</v>
      </c>
      <c r="G1507" s="610" t="str">
        <f>VLOOKUP(C1507,'[7]Bảng kê hoá đơn đã sử dụng'!$B$7:$F$4361,5,0)</f>
        <v>NT/21E</v>
      </c>
      <c r="H1507" s="612">
        <f>E1507</f>
        <v>3146198</v>
      </c>
      <c r="I1507" s="612">
        <f>E1507-H1507</f>
        <v>0</v>
      </c>
      <c r="J1507" s="96"/>
      <c r="L1507" s="77"/>
    </row>
    <row r="1508" spans="1:12" s="78" customFormat="1" ht="21.95" customHeight="1">
      <c r="A1508" s="91">
        <v>775</v>
      </c>
      <c r="B1508" s="97" t="s">
        <v>9406</v>
      </c>
      <c r="C1508" s="97" t="s">
        <v>9407</v>
      </c>
      <c r="D1508" s="98">
        <v>44572</v>
      </c>
      <c r="E1508" s="99">
        <v>3664914</v>
      </c>
      <c r="F1508" s="608" t="s">
        <v>11501</v>
      </c>
      <c r="G1508" s="610" t="str">
        <f>VLOOKUP(C1508,'[7]Bảng kê hoá đơn đã sử dụng'!$B$7:$F$4361,5,0)</f>
        <v>NT/21E</v>
      </c>
      <c r="H1508" s="612">
        <f>E1508</f>
        <v>3664914</v>
      </c>
      <c r="I1508" s="612">
        <f>E1508-H1508</f>
        <v>0</v>
      </c>
      <c r="J1508" s="96"/>
      <c r="L1508" s="77"/>
    </row>
    <row r="1509" spans="1:12" s="78" customFormat="1" ht="21.95" customHeight="1">
      <c r="A1509" s="91">
        <v>776</v>
      </c>
      <c r="B1509" s="97" t="s">
        <v>9408</v>
      </c>
      <c r="C1509" s="97" t="s">
        <v>9409</v>
      </c>
      <c r="D1509" s="98">
        <v>44572</v>
      </c>
      <c r="E1509" s="99">
        <v>2581381</v>
      </c>
      <c r="F1509" s="608" t="s">
        <v>11501</v>
      </c>
      <c r="G1509" s="610" t="str">
        <f>VLOOKUP(C1509,'[7]Bảng kê hoá đơn đã sử dụng'!$B$7:$F$4361,5,0)</f>
        <v>NT/21E</v>
      </c>
      <c r="H1509" s="612">
        <f>E1509</f>
        <v>2581381</v>
      </c>
      <c r="I1509" s="612">
        <f>E1509-H1509</f>
        <v>0</v>
      </c>
      <c r="J1509" s="96"/>
      <c r="L1509" s="77"/>
    </row>
    <row r="1510" spans="1:12" s="78" customFormat="1" ht="21.95" customHeight="1">
      <c r="A1510" s="91">
        <v>777</v>
      </c>
      <c r="B1510" s="97" t="s">
        <v>9410</v>
      </c>
      <c r="C1510" s="97" t="s">
        <v>9411</v>
      </c>
      <c r="D1510" s="98">
        <v>44572</v>
      </c>
      <c r="E1510" s="99">
        <v>2535379</v>
      </c>
      <c r="F1510" s="608" t="s">
        <v>11501</v>
      </c>
      <c r="G1510" s="610" t="str">
        <f>VLOOKUP(C1510,'[7]Bảng kê hoá đơn đã sử dụng'!$B$7:$F$4361,5,0)</f>
        <v>NT/21E</v>
      </c>
      <c r="H1510" s="612">
        <f>E1510</f>
        <v>2535379</v>
      </c>
      <c r="I1510" s="612">
        <f>E1510-H1510</f>
        <v>0</v>
      </c>
      <c r="J1510" s="96"/>
      <c r="L1510" s="77"/>
    </row>
    <row r="1511" spans="1:12" s="78" customFormat="1" ht="21.95" customHeight="1">
      <c r="A1511" s="91">
        <v>778</v>
      </c>
      <c r="B1511" s="97" t="s">
        <v>9412</v>
      </c>
      <c r="C1511" s="97" t="s">
        <v>9413</v>
      </c>
      <c r="D1511" s="98">
        <v>44572</v>
      </c>
      <c r="E1511" s="99">
        <v>2724649</v>
      </c>
      <c r="F1511" s="608" t="s">
        <v>11501</v>
      </c>
      <c r="G1511" s="610" t="str">
        <f>VLOOKUP(C1511,'[7]Bảng kê hoá đơn đã sử dụng'!$B$7:$F$4361,5,0)</f>
        <v>NT/21E</v>
      </c>
      <c r="H1511" s="612">
        <f t="shared" ref="H1511:H1512" si="195">E1511</f>
        <v>2724649</v>
      </c>
      <c r="I1511" s="612">
        <f t="shared" ref="I1511:I1512" si="196">E1511-H1511</f>
        <v>0</v>
      </c>
      <c r="J1511" s="96"/>
      <c r="L1511" s="77"/>
    </row>
    <row r="1512" spans="1:12" s="78" customFormat="1" ht="21.95" customHeight="1">
      <c r="A1512" s="91">
        <v>779</v>
      </c>
      <c r="B1512" s="97" t="s">
        <v>9414</v>
      </c>
      <c r="C1512" s="97" t="s">
        <v>9415</v>
      </c>
      <c r="D1512" s="98">
        <v>44572</v>
      </c>
      <c r="E1512" s="99">
        <v>1832457</v>
      </c>
      <c r="F1512" s="608" t="s">
        <v>11501</v>
      </c>
      <c r="G1512" s="610" t="str">
        <f>VLOOKUP(C1512,'[7]Bảng kê hoá đơn đã sử dụng'!$B$7:$F$4361,5,0)</f>
        <v>NT/21E</v>
      </c>
      <c r="H1512" s="612">
        <f t="shared" si="195"/>
        <v>1832457</v>
      </c>
      <c r="I1512" s="612">
        <f t="shared" si="196"/>
        <v>0</v>
      </c>
      <c r="J1512" s="96"/>
      <c r="L1512" s="77"/>
    </row>
    <row r="1513" spans="1:12" s="78" customFormat="1" ht="21.95" customHeight="1">
      <c r="A1513" s="91">
        <v>780</v>
      </c>
      <c r="B1513" s="97" t="s">
        <v>9416</v>
      </c>
      <c r="C1513" s="97" t="s">
        <v>9417</v>
      </c>
      <c r="D1513" s="98">
        <v>44572</v>
      </c>
      <c r="E1513" s="99">
        <v>5810541</v>
      </c>
      <c r="F1513" s="96"/>
      <c r="G1513" s="610" t="str">
        <f>VLOOKUP(C1671,'[7]Bảng kê hoá đơn đã sử dụng'!$B$7:$F$4361,5,0)</f>
        <v>NT/21E</v>
      </c>
      <c r="H1513" s="612">
        <f>E1513</f>
        <v>5810541</v>
      </c>
      <c r="I1513" s="612">
        <f>E1513-H1513</f>
        <v>0</v>
      </c>
      <c r="J1513" s="96"/>
      <c r="L1513" s="77"/>
    </row>
    <row r="1514" spans="1:12" s="78" customFormat="1" ht="21.95" customHeight="1">
      <c r="A1514" s="91">
        <v>781</v>
      </c>
      <c r="B1514" s="97" t="s">
        <v>9418</v>
      </c>
      <c r="C1514" s="97" t="s">
        <v>9419</v>
      </c>
      <c r="D1514" s="98">
        <v>44572</v>
      </c>
      <c r="E1514" s="99">
        <v>1950610</v>
      </c>
      <c r="F1514" s="608" t="s">
        <v>11501</v>
      </c>
      <c r="G1514" s="610" t="str">
        <f>VLOOKUP(C1514,'[7]Bảng kê hoá đơn đã sử dụng'!$B$7:$F$4361,5,0)</f>
        <v>NT/21E</v>
      </c>
      <c r="H1514" s="612">
        <f>E1514</f>
        <v>1950610</v>
      </c>
      <c r="I1514" s="613">
        <f>E1514-H1514</f>
        <v>0</v>
      </c>
      <c r="J1514" s="96"/>
      <c r="L1514" s="77"/>
    </row>
    <row r="1515" spans="1:12" s="78" customFormat="1" ht="21.95" customHeight="1">
      <c r="A1515" s="91">
        <v>782</v>
      </c>
      <c r="B1515" s="97" t="s">
        <v>9420</v>
      </c>
      <c r="C1515" s="97" t="s">
        <v>9421</v>
      </c>
      <c r="D1515" s="98">
        <v>44572</v>
      </c>
      <c r="E1515" s="99">
        <v>2837120</v>
      </c>
      <c r="F1515" s="608" t="s">
        <v>11501</v>
      </c>
      <c r="G1515" s="610" t="str">
        <f>VLOOKUP(C1515,'[7]Bảng kê hoá đơn đã sử dụng'!$B$7:$F$4361,5,0)</f>
        <v>NT/21E</v>
      </c>
      <c r="H1515" s="612">
        <f t="shared" ref="H1515:H1517" si="197">E1515</f>
        <v>2837120</v>
      </c>
      <c r="I1515" s="612">
        <f t="shared" ref="I1515:I1517" si="198">E1515-H1515</f>
        <v>0</v>
      </c>
      <c r="J1515" s="96"/>
      <c r="L1515" s="77"/>
    </row>
    <row r="1516" spans="1:12" s="78" customFormat="1" ht="21.95" customHeight="1">
      <c r="A1516" s="91">
        <v>783</v>
      </c>
      <c r="B1516" s="97" t="s">
        <v>9422</v>
      </c>
      <c r="C1516" s="97" t="s">
        <v>9423</v>
      </c>
      <c r="D1516" s="98">
        <v>44572</v>
      </c>
      <c r="E1516" s="99">
        <v>3596071</v>
      </c>
      <c r="F1516" s="608" t="s">
        <v>11501</v>
      </c>
      <c r="G1516" s="610" t="str">
        <f>VLOOKUP(C1516,'[7]Bảng kê hoá đơn đã sử dụng'!$B$7:$F$4361,5,0)</f>
        <v>NT/21E</v>
      </c>
      <c r="H1516" s="612">
        <f t="shared" si="197"/>
        <v>3596071</v>
      </c>
      <c r="I1516" s="612">
        <f t="shared" si="198"/>
        <v>0</v>
      </c>
      <c r="J1516" s="96"/>
      <c r="L1516" s="77"/>
    </row>
    <row r="1517" spans="1:12" s="78" customFormat="1" ht="21.95" customHeight="1">
      <c r="A1517" s="91">
        <v>784</v>
      </c>
      <c r="B1517" s="97" t="s">
        <v>9424</v>
      </c>
      <c r="C1517" s="97" t="s">
        <v>9425</v>
      </c>
      <c r="D1517" s="98">
        <v>44572</v>
      </c>
      <c r="E1517" s="99">
        <v>1497639</v>
      </c>
      <c r="F1517" s="608" t="s">
        <v>11501</v>
      </c>
      <c r="G1517" s="610" t="str">
        <f>VLOOKUP(C1517,'[7]Bảng kê hoá đơn đã sử dụng'!$B$7:$F$4361,5,0)</f>
        <v>NT/21E</v>
      </c>
      <c r="H1517" s="612">
        <f t="shared" si="197"/>
        <v>1497639</v>
      </c>
      <c r="I1517" s="612">
        <f t="shared" si="198"/>
        <v>0</v>
      </c>
      <c r="J1517" s="96"/>
      <c r="L1517" s="77"/>
    </row>
    <row r="1518" spans="1:12" s="78" customFormat="1" ht="21.95" customHeight="1">
      <c r="A1518" s="91">
        <v>785</v>
      </c>
      <c r="B1518" s="97" t="s">
        <v>9426</v>
      </c>
      <c r="C1518" s="97" t="s">
        <v>9427</v>
      </c>
      <c r="D1518" s="98">
        <v>44572</v>
      </c>
      <c r="E1518" s="99">
        <v>2443276</v>
      </c>
      <c r="F1518" s="608" t="s">
        <v>11501</v>
      </c>
      <c r="G1518" s="610" t="str">
        <f>VLOOKUP(C1518,'[7]Bảng kê hoá đơn đã sử dụng'!$B$7:$F$4361,5,0)</f>
        <v>NT/21E</v>
      </c>
      <c r="H1518" s="612">
        <f t="shared" ref="H1518:H1521" si="199">E1518</f>
        <v>2443276</v>
      </c>
      <c r="I1518" s="613">
        <f t="shared" ref="I1518:I1521" si="200">E1518-H1518</f>
        <v>0</v>
      </c>
      <c r="J1518" s="96"/>
      <c r="L1518" s="77"/>
    </row>
    <row r="1519" spans="1:12" s="78" customFormat="1" ht="21.95" customHeight="1">
      <c r="A1519" s="91">
        <v>786</v>
      </c>
      <c r="B1519" s="97" t="s">
        <v>9428</v>
      </c>
      <c r="C1519" s="97" t="s">
        <v>9429</v>
      </c>
      <c r="D1519" s="98">
        <v>44572</v>
      </c>
      <c r="E1519" s="99">
        <v>3087381</v>
      </c>
      <c r="F1519" s="608" t="s">
        <v>11501</v>
      </c>
      <c r="G1519" s="610" t="str">
        <f>VLOOKUP(C1519,'[7]Bảng kê hoá đơn đã sử dụng'!$B$7:$F$4361,5,0)</f>
        <v>NT/21E</v>
      </c>
      <c r="H1519" s="612">
        <f t="shared" si="199"/>
        <v>3087381</v>
      </c>
      <c r="I1519" s="613">
        <f t="shared" si="200"/>
        <v>0</v>
      </c>
      <c r="J1519" s="96"/>
      <c r="L1519" s="77"/>
    </row>
    <row r="1520" spans="1:12" s="78" customFormat="1" ht="21.95" customHeight="1">
      <c r="A1520" s="91">
        <v>787</v>
      </c>
      <c r="B1520" s="97" t="s">
        <v>9430</v>
      </c>
      <c r="C1520" s="97" t="s">
        <v>9431</v>
      </c>
      <c r="D1520" s="98">
        <v>44572</v>
      </c>
      <c r="E1520" s="99">
        <v>1548338</v>
      </c>
      <c r="F1520" s="608" t="s">
        <v>11501</v>
      </c>
      <c r="G1520" s="610" t="str">
        <f>VLOOKUP(C1520,'[7]Bảng kê hoá đơn đã sử dụng'!$B$7:$F$4361,5,0)</f>
        <v>NT/21E</v>
      </c>
      <c r="H1520" s="612">
        <f t="shared" si="199"/>
        <v>1548338</v>
      </c>
      <c r="I1520" s="612">
        <f t="shared" si="200"/>
        <v>0</v>
      </c>
      <c r="J1520" s="96"/>
      <c r="L1520" s="77"/>
    </row>
    <row r="1521" spans="1:12" s="78" customFormat="1" ht="21.95" customHeight="1">
      <c r="A1521" s="91">
        <v>788</v>
      </c>
      <c r="B1521" s="97" t="s">
        <v>9432</v>
      </c>
      <c r="C1521" s="97" t="s">
        <v>9433</v>
      </c>
      <c r="D1521" s="98">
        <v>44572</v>
      </c>
      <c r="E1521" s="99">
        <v>4325981</v>
      </c>
      <c r="F1521" s="608" t="s">
        <v>11501</v>
      </c>
      <c r="G1521" s="610" t="str">
        <f>VLOOKUP(C1521,'[7]Bảng kê hoá đơn đã sử dụng'!$B$7:$F$4361,5,0)</f>
        <v>NT/21E</v>
      </c>
      <c r="H1521" s="612">
        <f t="shared" si="199"/>
        <v>4325981</v>
      </c>
      <c r="I1521" s="612">
        <f t="shared" si="200"/>
        <v>0</v>
      </c>
      <c r="J1521" s="96"/>
      <c r="L1521" s="77"/>
    </row>
    <row r="1522" spans="1:12" s="78" customFormat="1" ht="21.95" customHeight="1">
      <c r="A1522" s="91">
        <v>789</v>
      </c>
      <c r="B1522" s="97" t="s">
        <v>9434</v>
      </c>
      <c r="C1522" s="97" t="s">
        <v>9435</v>
      </c>
      <c r="D1522" s="98">
        <v>44572</v>
      </c>
      <c r="E1522" s="99">
        <v>4353047</v>
      </c>
      <c r="F1522" s="608" t="s">
        <v>11501</v>
      </c>
      <c r="G1522" s="610" t="str">
        <f>VLOOKUP(C1522,'[7]Bảng kê hoá đơn đã sử dụng'!$B$7:$F$4361,5,0)</f>
        <v>NT/21E</v>
      </c>
      <c r="H1522" s="612">
        <f>E1522</f>
        <v>4353047</v>
      </c>
      <c r="I1522" s="612">
        <f>E1522-H1522</f>
        <v>0</v>
      </c>
      <c r="J1522" s="96"/>
      <c r="L1522" s="77"/>
    </row>
    <row r="1523" spans="1:12" s="78" customFormat="1" ht="21.95" customHeight="1">
      <c r="A1523" s="91">
        <v>790</v>
      </c>
      <c r="B1523" s="97" t="s">
        <v>9436</v>
      </c>
      <c r="C1523" s="97" t="s">
        <v>9437</v>
      </c>
      <c r="D1523" s="98">
        <v>44572</v>
      </c>
      <c r="E1523" s="99">
        <v>2916199</v>
      </c>
      <c r="F1523" s="608" t="s">
        <v>11501</v>
      </c>
      <c r="G1523" s="610" t="str">
        <f>VLOOKUP(C1523,'[7]Bảng kê hoá đơn đã sử dụng'!$B$7:$F$4361,5,0)</f>
        <v>NT/21E</v>
      </c>
      <c r="H1523" s="612">
        <f>E1523</f>
        <v>2916199</v>
      </c>
      <c r="I1523" s="612">
        <f>E1523-H1523</f>
        <v>0</v>
      </c>
      <c r="J1523" s="96"/>
      <c r="L1523" s="77"/>
    </row>
    <row r="1524" spans="1:12" s="78" customFormat="1" ht="21.95" customHeight="1">
      <c r="A1524" s="91">
        <v>791</v>
      </c>
      <c r="B1524" s="97" t="s">
        <v>9438</v>
      </c>
      <c r="C1524" s="97" t="s">
        <v>9439</v>
      </c>
      <c r="D1524" s="98">
        <v>44572</v>
      </c>
      <c r="E1524" s="99">
        <v>2131509</v>
      </c>
      <c r="F1524" s="608" t="s">
        <v>11501</v>
      </c>
      <c r="G1524" s="610" t="str">
        <f>VLOOKUP(C1524,'[7]Bảng kê hoá đơn đã sử dụng'!$B$7:$F$4361,5,0)</f>
        <v>NT/21E</v>
      </c>
      <c r="H1524" s="612">
        <f>E1524</f>
        <v>2131509</v>
      </c>
      <c r="I1524" s="613">
        <f>E1524-H1524</f>
        <v>0</v>
      </c>
      <c r="J1524" s="96"/>
      <c r="L1524" s="77"/>
    </row>
    <row r="1525" spans="1:12" s="78" customFormat="1" ht="21.95" customHeight="1">
      <c r="A1525" s="91">
        <v>792</v>
      </c>
      <c r="B1525" s="97" t="s">
        <v>9440</v>
      </c>
      <c r="C1525" s="97" t="s">
        <v>9441</v>
      </c>
      <c r="D1525" s="98">
        <v>44572</v>
      </c>
      <c r="E1525" s="99">
        <v>7606038</v>
      </c>
      <c r="F1525" s="608" t="s">
        <v>11501</v>
      </c>
      <c r="G1525" s="610" t="str">
        <f>VLOOKUP(C1525,'[7]Bảng kê hoá đơn đã sử dụng'!$B$7:$F$4361,5,0)</f>
        <v>NT/21E</v>
      </c>
      <c r="H1525" s="612">
        <f t="shared" ref="H1525:H1527" si="201">E1525</f>
        <v>7606038</v>
      </c>
      <c r="I1525" s="612">
        <f t="shared" ref="I1525:I1527" si="202">E1525-H1525</f>
        <v>0</v>
      </c>
      <c r="J1525" s="96"/>
      <c r="L1525" s="77"/>
    </row>
    <row r="1526" spans="1:12" s="78" customFormat="1" ht="21.95" customHeight="1">
      <c r="A1526" s="91">
        <v>793</v>
      </c>
      <c r="B1526" s="97" t="s">
        <v>9442</v>
      </c>
      <c r="C1526" s="97" t="s">
        <v>9443</v>
      </c>
      <c r="D1526" s="98">
        <v>44572</v>
      </c>
      <c r="E1526" s="99">
        <v>5254656</v>
      </c>
      <c r="F1526" s="608" t="s">
        <v>11501</v>
      </c>
      <c r="G1526" s="610" t="str">
        <f>VLOOKUP(C1526,'[7]Bảng kê hoá đơn đã sử dụng'!$B$7:$F$4361,5,0)</f>
        <v>NT/21E</v>
      </c>
      <c r="H1526" s="612">
        <f t="shared" si="201"/>
        <v>5254656</v>
      </c>
      <c r="I1526" s="612">
        <f t="shared" si="202"/>
        <v>0</v>
      </c>
      <c r="J1526" s="96"/>
      <c r="L1526" s="77"/>
    </row>
    <row r="1527" spans="1:12" s="78" customFormat="1" ht="21.95" customHeight="1">
      <c r="A1527" s="91">
        <v>794</v>
      </c>
      <c r="B1527" s="97" t="s">
        <v>9444</v>
      </c>
      <c r="C1527" s="97" t="s">
        <v>9445</v>
      </c>
      <c r="D1527" s="98">
        <v>44572</v>
      </c>
      <c r="E1527" s="99">
        <v>3757017</v>
      </c>
      <c r="F1527" s="608" t="s">
        <v>11501</v>
      </c>
      <c r="G1527" s="610" t="str">
        <f>VLOOKUP(C1527,'[7]Bảng kê hoá đơn đã sử dụng'!$B$7:$F$4361,5,0)</f>
        <v>NT/21E</v>
      </c>
      <c r="H1527" s="612">
        <f t="shared" si="201"/>
        <v>3757017</v>
      </c>
      <c r="I1527" s="612">
        <f t="shared" si="202"/>
        <v>0</v>
      </c>
      <c r="J1527" s="96"/>
      <c r="L1527" s="77"/>
    </row>
    <row r="1528" spans="1:12" s="78" customFormat="1" ht="21.95" customHeight="1">
      <c r="A1528" s="91">
        <v>795</v>
      </c>
      <c r="B1528" s="97" t="s">
        <v>9446</v>
      </c>
      <c r="C1528" s="97" t="s">
        <v>9447</v>
      </c>
      <c r="D1528" s="98">
        <v>44572</v>
      </c>
      <c r="E1528" s="99">
        <v>4552405</v>
      </c>
      <c r="F1528" s="608" t="s">
        <v>11501</v>
      </c>
      <c r="G1528" s="610" t="str">
        <f>VLOOKUP(C1528,'[7]Bảng kê hoá đơn đã sử dụng'!$B$7:$F$4361,5,0)</f>
        <v>NT/21E</v>
      </c>
      <c r="H1528" s="612">
        <f t="shared" ref="H1528:H1533" si="203">E1528</f>
        <v>4552405</v>
      </c>
      <c r="I1528" s="613">
        <f t="shared" ref="I1528:I1533" si="204">E1528-H1528</f>
        <v>0</v>
      </c>
      <c r="J1528" s="96"/>
      <c r="L1528" s="77"/>
    </row>
    <row r="1529" spans="1:12" s="78" customFormat="1" ht="21.95" customHeight="1">
      <c r="A1529" s="91">
        <v>796</v>
      </c>
      <c r="B1529" s="97" t="s">
        <v>9448</v>
      </c>
      <c r="C1529" s="97" t="s">
        <v>9449</v>
      </c>
      <c r="D1529" s="98">
        <v>44572</v>
      </c>
      <c r="E1529" s="99">
        <v>2407510</v>
      </c>
      <c r="F1529" s="608" t="s">
        <v>11501</v>
      </c>
      <c r="G1529" s="610" t="str">
        <f>VLOOKUP(C1529,'[7]Bảng kê hoá đơn đã sử dụng'!$B$7:$F$4361,5,0)</f>
        <v>NT/21E</v>
      </c>
      <c r="H1529" s="612">
        <f t="shared" si="203"/>
        <v>2407510</v>
      </c>
      <c r="I1529" s="613">
        <f t="shared" si="204"/>
        <v>0</v>
      </c>
      <c r="J1529" s="96"/>
      <c r="L1529" s="77"/>
    </row>
    <row r="1530" spans="1:12" s="78" customFormat="1" ht="21.95" customHeight="1">
      <c r="A1530" s="91">
        <v>797</v>
      </c>
      <c r="B1530" s="97" t="s">
        <v>9450</v>
      </c>
      <c r="C1530" s="97" t="s">
        <v>9451</v>
      </c>
      <c r="D1530" s="98">
        <v>44572</v>
      </c>
      <c r="E1530" s="99">
        <v>2240832</v>
      </c>
      <c r="F1530" s="608" t="s">
        <v>11501</v>
      </c>
      <c r="G1530" s="610" t="str">
        <f>VLOOKUP(C1530,'[7]Bảng kê hoá đơn đã sử dụng'!$B$7:$F$4361,5,0)</f>
        <v>NT/21E</v>
      </c>
      <c r="H1530" s="612">
        <f t="shared" si="203"/>
        <v>2240832</v>
      </c>
      <c r="I1530" s="613">
        <f t="shared" si="204"/>
        <v>0</v>
      </c>
      <c r="J1530" s="96"/>
      <c r="L1530" s="77"/>
    </row>
    <row r="1531" spans="1:12" s="78" customFormat="1" ht="21.95" customHeight="1">
      <c r="A1531" s="91">
        <v>798</v>
      </c>
      <c r="B1531" s="97" t="s">
        <v>9452</v>
      </c>
      <c r="C1531" s="97" t="s">
        <v>9453</v>
      </c>
      <c r="D1531" s="98">
        <v>44572</v>
      </c>
      <c r="E1531" s="99">
        <v>1474638</v>
      </c>
      <c r="F1531" s="608" t="s">
        <v>11501</v>
      </c>
      <c r="G1531" s="610" t="str">
        <f>VLOOKUP(C1531,'[7]Bảng kê hoá đơn đã sử dụng'!$B$7:$F$4361,5,0)</f>
        <v>NT/21E</v>
      </c>
      <c r="H1531" s="612">
        <f t="shared" si="203"/>
        <v>1474638</v>
      </c>
      <c r="I1531" s="612">
        <f t="shared" si="204"/>
        <v>0</v>
      </c>
      <c r="J1531" s="96"/>
      <c r="L1531" s="77"/>
    </row>
    <row r="1532" spans="1:12" s="78" customFormat="1" ht="21.95" customHeight="1">
      <c r="A1532" s="91">
        <v>799</v>
      </c>
      <c r="B1532" s="97" t="s">
        <v>9454</v>
      </c>
      <c r="C1532" s="97" t="s">
        <v>9455</v>
      </c>
      <c r="D1532" s="98">
        <v>44572</v>
      </c>
      <c r="E1532" s="99">
        <v>2341350</v>
      </c>
      <c r="F1532" s="608" t="s">
        <v>11501</v>
      </c>
      <c r="G1532" s="610" t="str">
        <f>VLOOKUP(C1532,'[7]Bảng kê hoá đơn đã sử dụng'!$B$7:$F$4361,5,0)</f>
        <v>NT/21E</v>
      </c>
      <c r="H1532" s="612">
        <f t="shared" si="203"/>
        <v>2341350</v>
      </c>
      <c r="I1532" s="612">
        <f t="shared" si="204"/>
        <v>0</v>
      </c>
      <c r="J1532" s="96"/>
      <c r="L1532" s="77"/>
    </row>
    <row r="1533" spans="1:12" s="78" customFormat="1" ht="21.95" customHeight="1">
      <c r="A1533" s="91">
        <v>800</v>
      </c>
      <c r="B1533" s="97" t="s">
        <v>9456</v>
      </c>
      <c r="C1533" s="97" t="s">
        <v>9457</v>
      </c>
      <c r="D1533" s="98">
        <v>44572</v>
      </c>
      <c r="E1533" s="99">
        <v>1221638</v>
      </c>
      <c r="F1533" s="608" t="s">
        <v>11501</v>
      </c>
      <c r="G1533" s="610" t="str">
        <f>VLOOKUP(C1533,'[7]Bảng kê hoá đơn đã sử dụng'!$B$7:$F$4361,5,0)</f>
        <v>NT/21E</v>
      </c>
      <c r="H1533" s="612">
        <f t="shared" si="203"/>
        <v>1221638</v>
      </c>
      <c r="I1533" s="612">
        <f t="shared" si="204"/>
        <v>0</v>
      </c>
      <c r="J1533" s="96"/>
      <c r="L1533" s="77"/>
    </row>
    <row r="1534" spans="1:12" s="78" customFormat="1" ht="21.95" customHeight="1">
      <c r="A1534" s="91">
        <v>801</v>
      </c>
      <c r="B1534" s="97" t="s">
        <v>9458</v>
      </c>
      <c r="C1534" s="97" t="s">
        <v>9459</v>
      </c>
      <c r="D1534" s="98">
        <v>44572</v>
      </c>
      <c r="E1534" s="99">
        <v>2804505</v>
      </c>
      <c r="F1534" s="608" t="s">
        <v>11501</v>
      </c>
      <c r="G1534" s="610" t="str">
        <f>VLOOKUP(C1534,'[7]Bảng kê hoá đơn đã sử dụng'!$B$7:$F$4361,5,0)</f>
        <v>NT/21E</v>
      </c>
      <c r="H1534" s="612">
        <f>E1534</f>
        <v>2804505</v>
      </c>
      <c r="I1534" s="612">
        <f>E1534-H1534</f>
        <v>0</v>
      </c>
      <c r="J1534" s="96"/>
      <c r="L1534" s="77"/>
    </row>
    <row r="1535" spans="1:12" s="78" customFormat="1" ht="21.95" customHeight="1">
      <c r="A1535" s="91">
        <v>802</v>
      </c>
      <c r="B1535" s="97" t="s">
        <v>9460</v>
      </c>
      <c r="C1535" s="97" t="s">
        <v>9461</v>
      </c>
      <c r="D1535" s="98">
        <v>44572</v>
      </c>
      <c r="E1535" s="99">
        <v>299475</v>
      </c>
      <c r="F1535" s="96"/>
      <c r="G1535" s="610" t="str">
        <f>VLOOKUP(C1693,'[7]Bảng kê hoá đơn đã sử dụng'!$B$7:$F$4361,5,0)</f>
        <v>NT/21E</v>
      </c>
      <c r="H1535" s="612">
        <f>E1535</f>
        <v>299475</v>
      </c>
      <c r="I1535" s="612">
        <f>E1535-H1535</f>
        <v>0</v>
      </c>
      <c r="J1535" s="96"/>
      <c r="L1535" s="77"/>
    </row>
    <row r="1536" spans="1:12" s="78" customFormat="1" ht="21.95" customHeight="1">
      <c r="A1536" s="91">
        <v>803</v>
      </c>
      <c r="B1536" s="97" t="s">
        <v>9462</v>
      </c>
      <c r="C1536" s="97" t="s">
        <v>9463</v>
      </c>
      <c r="D1536" s="98">
        <v>44572</v>
      </c>
      <c r="E1536" s="99">
        <v>4642314</v>
      </c>
      <c r="F1536" s="608" t="s">
        <v>11501</v>
      </c>
      <c r="G1536" s="610" t="str">
        <f>VLOOKUP(C1536,'[7]Bảng kê hoá đơn đã sử dụng'!$B$7:$F$4361,5,0)</f>
        <v>NT/21E</v>
      </c>
      <c r="H1536" s="612">
        <f>E1536</f>
        <v>4642314</v>
      </c>
      <c r="I1536" s="612">
        <f>E1536-H1536</f>
        <v>0</v>
      </c>
      <c r="J1536" s="96"/>
      <c r="L1536" s="77"/>
    </row>
    <row r="1537" spans="1:12" s="78" customFormat="1" ht="21.95" customHeight="1">
      <c r="A1537" s="91">
        <v>804</v>
      </c>
      <c r="B1537" s="97" t="s">
        <v>9464</v>
      </c>
      <c r="C1537" s="97" t="s">
        <v>9465</v>
      </c>
      <c r="D1537" s="98">
        <v>44572</v>
      </c>
      <c r="E1537" s="99">
        <v>5559752</v>
      </c>
      <c r="F1537" s="608" t="s">
        <v>11501</v>
      </c>
      <c r="G1537" s="610" t="str">
        <f>VLOOKUP(C1537,'[7]Bảng kê hoá đơn đã sử dụng'!$B$7:$F$4361,5,0)</f>
        <v>NT/21E</v>
      </c>
      <c r="H1537" s="612">
        <f>E1537</f>
        <v>5559752</v>
      </c>
      <c r="I1537" s="612">
        <f>E1537-H1537</f>
        <v>0</v>
      </c>
      <c r="J1537" s="96"/>
      <c r="L1537" s="77"/>
    </row>
    <row r="1538" spans="1:12" s="78" customFormat="1" ht="21.95" customHeight="1">
      <c r="A1538" s="91">
        <v>805</v>
      </c>
      <c r="B1538" s="97" t="s">
        <v>9466</v>
      </c>
      <c r="C1538" s="97" t="s">
        <v>9467</v>
      </c>
      <c r="D1538" s="98">
        <v>44572</v>
      </c>
      <c r="E1538" s="99">
        <v>4664374</v>
      </c>
      <c r="F1538" s="608" t="s">
        <v>11501</v>
      </c>
      <c r="G1538" s="610" t="str">
        <f>VLOOKUP(C1538,'[7]Bảng kê hoá đơn đã sử dụng'!$B$7:$F$4361,5,0)</f>
        <v>NT/21E</v>
      </c>
      <c r="H1538" s="612">
        <f>E1538</f>
        <v>4664374</v>
      </c>
      <c r="I1538" s="612">
        <f>E1538-H1538</f>
        <v>0</v>
      </c>
      <c r="J1538" s="96"/>
      <c r="L1538" s="77"/>
    </row>
    <row r="1539" spans="1:12" s="78" customFormat="1" ht="21.95" customHeight="1">
      <c r="A1539" s="91">
        <v>806</v>
      </c>
      <c r="B1539" s="97" t="s">
        <v>9468</v>
      </c>
      <c r="C1539" s="97" t="s">
        <v>9469</v>
      </c>
      <c r="D1539" s="98">
        <v>44572</v>
      </c>
      <c r="E1539" s="99">
        <v>4117157</v>
      </c>
      <c r="F1539" s="608" t="s">
        <v>11501</v>
      </c>
      <c r="G1539" s="610" t="str">
        <f>VLOOKUP(C1539,'[7]Bảng kê hoá đơn đã sử dụng'!$B$7:$F$4361,5,0)</f>
        <v>NT/21E</v>
      </c>
      <c r="H1539" s="612">
        <f t="shared" ref="H1539:H1540" si="205">E1539</f>
        <v>4117157</v>
      </c>
      <c r="I1539" s="612">
        <f t="shared" ref="I1539:I1540" si="206">E1539-H1539</f>
        <v>0</v>
      </c>
      <c r="J1539" s="96"/>
      <c r="L1539" s="77"/>
    </row>
    <row r="1540" spans="1:12" s="78" customFormat="1" ht="21.95" customHeight="1">
      <c r="A1540" s="91">
        <v>807</v>
      </c>
      <c r="B1540" s="97" t="s">
        <v>9470</v>
      </c>
      <c r="C1540" s="97" t="s">
        <v>9471</v>
      </c>
      <c r="D1540" s="98">
        <v>44572</v>
      </c>
      <c r="E1540" s="99">
        <v>3812111</v>
      </c>
      <c r="F1540" s="608" t="s">
        <v>11501</v>
      </c>
      <c r="G1540" s="610" t="str">
        <f>VLOOKUP(C1540,'[7]Bảng kê hoá đơn đã sử dụng'!$B$7:$F$4361,5,0)</f>
        <v>NT/21E</v>
      </c>
      <c r="H1540" s="612">
        <f t="shared" si="205"/>
        <v>3812111</v>
      </c>
      <c r="I1540" s="612">
        <f t="shared" si="206"/>
        <v>0</v>
      </c>
      <c r="J1540" s="96"/>
      <c r="L1540" s="77"/>
    </row>
    <row r="1541" spans="1:12" s="78" customFormat="1" ht="21.95" customHeight="1">
      <c r="A1541" s="91">
        <v>808</v>
      </c>
      <c r="B1541" s="97" t="s">
        <v>9472</v>
      </c>
      <c r="C1541" s="97" t="s">
        <v>9473</v>
      </c>
      <c r="D1541" s="98">
        <v>44572</v>
      </c>
      <c r="E1541" s="99">
        <v>1058002</v>
      </c>
      <c r="F1541" s="608" t="s">
        <v>11501</v>
      </c>
      <c r="G1541" s="610" t="str">
        <f>VLOOKUP(C1541,'[7]Bảng kê hoá đơn đã sử dụng'!$B$7:$F$4361,5,0)</f>
        <v>NT/21E</v>
      </c>
      <c r="H1541" s="612">
        <f>E1541</f>
        <v>1058002</v>
      </c>
      <c r="I1541" s="612">
        <f>E1541-H1541</f>
        <v>0</v>
      </c>
      <c r="J1541" s="96"/>
      <c r="L1541" s="77"/>
    </row>
    <row r="1542" spans="1:12" s="78" customFormat="1" ht="21.95" customHeight="1">
      <c r="A1542" s="91">
        <v>809</v>
      </c>
      <c r="B1542" s="97" t="s">
        <v>9474</v>
      </c>
      <c r="C1542" s="97" t="s">
        <v>9475</v>
      </c>
      <c r="D1542" s="98">
        <v>44572</v>
      </c>
      <c r="E1542" s="99">
        <v>1543691</v>
      </c>
      <c r="F1542" s="608" t="s">
        <v>11501</v>
      </c>
      <c r="G1542" s="610" t="str">
        <f>VLOOKUP(C1542,'[7]Bảng kê hoá đơn đã sử dụng'!$B$7:$F$4361,5,0)</f>
        <v>NT/21E</v>
      </c>
      <c r="H1542" s="612">
        <f>E1542</f>
        <v>1543691</v>
      </c>
      <c r="I1542" s="612">
        <f>E1542-H1542</f>
        <v>0</v>
      </c>
      <c r="J1542" s="96"/>
      <c r="L1542" s="77"/>
    </row>
    <row r="1543" spans="1:12" s="78" customFormat="1" ht="21.95" customHeight="1">
      <c r="A1543" s="91">
        <v>810</v>
      </c>
      <c r="B1543" s="97" t="s">
        <v>9476</v>
      </c>
      <c r="C1543" s="97" t="s">
        <v>9477</v>
      </c>
      <c r="D1543" s="98">
        <v>44572</v>
      </c>
      <c r="E1543" s="99">
        <v>5422533</v>
      </c>
      <c r="F1543" s="608" t="s">
        <v>11501</v>
      </c>
      <c r="G1543" s="610" t="str">
        <f>VLOOKUP(C1543,'[7]Bảng kê hoá đơn đã sử dụng'!$B$7:$F$4361,5,0)</f>
        <v>NT/21E</v>
      </c>
      <c r="H1543" s="612">
        <f>E1543</f>
        <v>5422533</v>
      </c>
      <c r="I1543" s="612">
        <f>E1543-H1543</f>
        <v>0</v>
      </c>
      <c r="J1543" s="96"/>
      <c r="L1543" s="77"/>
    </row>
    <row r="1544" spans="1:12" s="78" customFormat="1" ht="21.95" customHeight="1">
      <c r="A1544" s="91">
        <v>811</v>
      </c>
      <c r="B1544" s="97" t="s">
        <v>9478</v>
      </c>
      <c r="C1544" s="97" t="s">
        <v>9479</v>
      </c>
      <c r="D1544" s="98">
        <v>44572</v>
      </c>
      <c r="E1544" s="99">
        <v>807741</v>
      </c>
      <c r="F1544" s="608" t="s">
        <v>11501</v>
      </c>
      <c r="G1544" s="610" t="str">
        <f>VLOOKUP(C1544,'[7]Bảng kê hoá đơn đã sử dụng'!$B$7:$F$4361,5,0)</f>
        <v>NT/21E</v>
      </c>
      <c r="H1544" s="612">
        <f>E1544</f>
        <v>807741</v>
      </c>
      <c r="I1544" s="612">
        <f>E1544-H1544</f>
        <v>0</v>
      </c>
      <c r="J1544" s="96"/>
      <c r="L1544" s="77"/>
    </row>
    <row r="1545" spans="1:12" s="78" customFormat="1" ht="21.95" customHeight="1">
      <c r="A1545" s="91">
        <v>812</v>
      </c>
      <c r="B1545" s="97" t="s">
        <v>9480</v>
      </c>
      <c r="C1545" s="97" t="s">
        <v>9481</v>
      </c>
      <c r="D1545" s="98">
        <v>44572</v>
      </c>
      <c r="E1545" s="99">
        <v>1727638</v>
      </c>
      <c r="F1545" s="608" t="s">
        <v>11501</v>
      </c>
      <c r="G1545" s="610" t="str">
        <f>VLOOKUP(C1545,'[7]Bảng kê hoá đơn đã sử dụng'!$B$7:$F$4361,5,0)</f>
        <v>NT/21E</v>
      </c>
      <c r="H1545" s="612">
        <f t="shared" ref="H1545:H1547" si="207">E1545</f>
        <v>1727638</v>
      </c>
      <c r="I1545" s="612">
        <f t="shared" ref="I1545:I1547" si="208">E1545-H1545</f>
        <v>0</v>
      </c>
      <c r="J1545" s="96"/>
      <c r="L1545" s="77"/>
    </row>
    <row r="1546" spans="1:12" s="78" customFormat="1" ht="21.95" customHeight="1">
      <c r="A1546" s="91">
        <v>813</v>
      </c>
      <c r="B1546" s="97" t="s">
        <v>9482</v>
      </c>
      <c r="C1546" s="97" t="s">
        <v>9483</v>
      </c>
      <c r="D1546" s="98">
        <v>44572</v>
      </c>
      <c r="E1546" s="99">
        <v>4147242</v>
      </c>
      <c r="F1546" s="608" t="s">
        <v>11501</v>
      </c>
      <c r="G1546" s="610" t="str">
        <f>VLOOKUP(C1546,'[7]Bảng kê hoá đơn đã sử dụng'!$B$7:$F$4361,5,0)</f>
        <v>NT/21E</v>
      </c>
      <c r="H1546" s="612">
        <f t="shared" si="207"/>
        <v>4147242</v>
      </c>
      <c r="I1546" s="612">
        <f t="shared" si="208"/>
        <v>0</v>
      </c>
      <c r="J1546" s="96"/>
      <c r="L1546" s="77"/>
    </row>
    <row r="1547" spans="1:12" s="78" customFormat="1" ht="21.95" customHeight="1">
      <c r="A1547" s="91">
        <v>814</v>
      </c>
      <c r="B1547" s="97" t="s">
        <v>9484</v>
      </c>
      <c r="C1547" s="97" t="s">
        <v>9485</v>
      </c>
      <c r="D1547" s="98">
        <v>44572</v>
      </c>
      <c r="E1547" s="99">
        <v>1587190</v>
      </c>
      <c r="F1547" s="608" t="s">
        <v>11501</v>
      </c>
      <c r="G1547" s="610" t="str">
        <f>VLOOKUP(C1547,'[7]Bảng kê hoá đơn đã sử dụng'!$B$7:$F$4361,5,0)</f>
        <v>NT/21E</v>
      </c>
      <c r="H1547" s="612">
        <f t="shared" si="207"/>
        <v>1587190</v>
      </c>
      <c r="I1547" s="612">
        <f t="shared" si="208"/>
        <v>0</v>
      </c>
      <c r="J1547" s="96"/>
      <c r="L1547" s="77"/>
    </row>
    <row r="1548" spans="1:12" s="78" customFormat="1" ht="21.95" customHeight="1">
      <c r="A1548" s="91">
        <v>815</v>
      </c>
      <c r="B1548" s="97" t="s">
        <v>9486</v>
      </c>
      <c r="C1548" s="97" t="s">
        <v>9487</v>
      </c>
      <c r="D1548" s="98">
        <v>44572</v>
      </c>
      <c r="E1548" s="99">
        <v>3086584</v>
      </c>
      <c r="F1548" s="608" t="s">
        <v>11501</v>
      </c>
      <c r="G1548" s="610" t="str">
        <f>VLOOKUP(C1548,'[7]Bảng kê hoá đơn đã sử dụng'!$B$7:$F$4361,5,0)</f>
        <v>NT/21E</v>
      </c>
      <c r="H1548" s="612">
        <f>E1548</f>
        <v>3086584</v>
      </c>
      <c r="I1548" s="612">
        <f>E1548-H1548</f>
        <v>0</v>
      </c>
      <c r="J1548" s="96"/>
      <c r="L1548" s="77"/>
    </row>
    <row r="1549" spans="1:12" s="78" customFormat="1" ht="21.95" customHeight="1">
      <c r="A1549" s="91">
        <v>816</v>
      </c>
      <c r="B1549" s="97" t="s">
        <v>9488</v>
      </c>
      <c r="C1549" s="97" t="s">
        <v>9489</v>
      </c>
      <c r="D1549" s="98">
        <v>44572</v>
      </c>
      <c r="E1549" s="99">
        <v>1573462</v>
      </c>
      <c r="F1549" s="608" t="s">
        <v>11501</v>
      </c>
      <c r="G1549" s="610" t="str">
        <f>VLOOKUP(C1549,'[7]Bảng kê hoá đơn đã sử dụng'!$B$7:$F$4361,5,0)</f>
        <v>NT/21E</v>
      </c>
      <c r="H1549" s="612">
        <f t="shared" ref="H1549:H1550" si="209">E1549</f>
        <v>1573462</v>
      </c>
      <c r="I1549" s="612">
        <f t="shared" ref="I1549:I1550" si="210">E1549-H1549</f>
        <v>0</v>
      </c>
      <c r="J1549" s="96"/>
      <c r="L1549" s="77"/>
    </row>
    <row r="1550" spans="1:12" s="78" customFormat="1" ht="21.95" customHeight="1">
      <c r="A1550" s="91">
        <v>817</v>
      </c>
      <c r="B1550" s="97" t="s">
        <v>9490</v>
      </c>
      <c r="C1550" s="97" t="s">
        <v>9491</v>
      </c>
      <c r="D1550" s="98">
        <v>44572</v>
      </c>
      <c r="E1550" s="99">
        <v>3233335</v>
      </c>
      <c r="F1550" s="608" t="s">
        <v>11501</v>
      </c>
      <c r="G1550" s="610" t="str">
        <f>VLOOKUP(C1550,'[7]Bảng kê hoá đơn đã sử dụng'!$B$7:$F$4361,5,0)</f>
        <v>NT/21E</v>
      </c>
      <c r="H1550" s="612">
        <f t="shared" si="209"/>
        <v>3233335</v>
      </c>
      <c r="I1550" s="612">
        <f t="shared" si="210"/>
        <v>0</v>
      </c>
      <c r="J1550" s="96"/>
      <c r="L1550" s="77"/>
    </row>
    <row r="1551" spans="1:12" s="78" customFormat="1" ht="21.95" customHeight="1">
      <c r="A1551" s="91">
        <v>818</v>
      </c>
      <c r="B1551" s="97" t="s">
        <v>9492</v>
      </c>
      <c r="C1551" s="97" t="s">
        <v>9493</v>
      </c>
      <c r="D1551" s="98">
        <v>44572</v>
      </c>
      <c r="E1551" s="99">
        <v>3087381</v>
      </c>
      <c r="F1551" s="608" t="s">
        <v>11501</v>
      </c>
      <c r="G1551" s="610" t="str">
        <f>VLOOKUP(C1551,'[7]Bảng kê hoá đơn đã sử dụng'!$B$7:$F$4361,5,0)</f>
        <v>NT/21E</v>
      </c>
      <c r="H1551" s="612">
        <f t="shared" ref="H1551:H1552" si="211">E1551</f>
        <v>3087381</v>
      </c>
      <c r="I1551" s="612">
        <f t="shared" ref="I1551:I1552" si="212">E1551-H1551</f>
        <v>0</v>
      </c>
      <c r="J1551" s="96"/>
      <c r="L1551" s="77"/>
    </row>
    <row r="1552" spans="1:12" s="78" customFormat="1" ht="21.95" customHeight="1">
      <c r="A1552" s="91">
        <v>819</v>
      </c>
      <c r="B1552" s="97" t="s">
        <v>9494</v>
      </c>
      <c r="C1552" s="97" t="s">
        <v>9495</v>
      </c>
      <c r="D1552" s="98">
        <v>44572</v>
      </c>
      <c r="E1552" s="99">
        <v>2652760</v>
      </c>
      <c r="F1552" s="608" t="s">
        <v>11501</v>
      </c>
      <c r="G1552" s="610" t="str">
        <f>VLOOKUP(C1552,'[7]Bảng kê hoá đơn đã sử dụng'!$B$7:$F$4361,5,0)</f>
        <v>NT/21E</v>
      </c>
      <c r="H1552" s="612">
        <f t="shared" si="211"/>
        <v>2652760</v>
      </c>
      <c r="I1552" s="612">
        <f t="shared" si="212"/>
        <v>0</v>
      </c>
      <c r="J1552" s="96"/>
      <c r="L1552" s="77"/>
    </row>
    <row r="1553" spans="1:12" s="78" customFormat="1" ht="21.95" customHeight="1">
      <c r="A1553" s="91">
        <v>820</v>
      </c>
      <c r="B1553" s="97" t="s">
        <v>9496</v>
      </c>
      <c r="C1553" s="97" t="s">
        <v>9497</v>
      </c>
      <c r="D1553" s="98">
        <v>44572</v>
      </c>
      <c r="E1553" s="99">
        <v>4742661</v>
      </c>
      <c r="F1553" s="608" t="s">
        <v>11501</v>
      </c>
      <c r="G1553" s="610" t="str">
        <f>VLOOKUP(C1553,'[7]Bảng kê hoá đơn đã sử dụng'!$B$7:$F$4361,5,0)</f>
        <v>NT/21E</v>
      </c>
      <c r="H1553" s="612">
        <f>E1553</f>
        <v>4742661</v>
      </c>
      <c r="I1553" s="612">
        <f>E1553-H1553</f>
        <v>0</v>
      </c>
      <c r="J1553" s="96"/>
      <c r="L1553" s="77"/>
    </row>
    <row r="1554" spans="1:12" s="78" customFormat="1" ht="21.95" customHeight="1">
      <c r="A1554" s="91">
        <v>821</v>
      </c>
      <c r="B1554" s="97" t="s">
        <v>9498</v>
      </c>
      <c r="C1554" s="97" t="s">
        <v>9499</v>
      </c>
      <c r="D1554" s="98">
        <v>44572</v>
      </c>
      <c r="E1554" s="99">
        <v>1895515</v>
      </c>
      <c r="F1554" s="608" t="s">
        <v>11501</v>
      </c>
      <c r="G1554" s="610" t="str">
        <f>VLOOKUP(C1554,'[7]Bảng kê hoá đơn đã sử dụng'!$B$7:$F$4361,5,0)</f>
        <v>NT/21E</v>
      </c>
      <c r="H1554" s="612">
        <f>E1554</f>
        <v>1895515</v>
      </c>
      <c r="I1554" s="613">
        <f>E1554-H1554</f>
        <v>0</v>
      </c>
      <c r="J1554" s="96"/>
      <c r="L1554" s="77"/>
    </row>
    <row r="1555" spans="1:12" s="78" customFormat="1" ht="21.95" customHeight="1">
      <c r="A1555" s="91">
        <v>822</v>
      </c>
      <c r="B1555" s="97" t="s">
        <v>9500</v>
      </c>
      <c r="C1555" s="97" t="s">
        <v>9501</v>
      </c>
      <c r="D1555" s="98">
        <v>44572</v>
      </c>
      <c r="E1555" s="99">
        <v>2471113</v>
      </c>
      <c r="F1555" s="608" t="s">
        <v>11501</v>
      </c>
      <c r="G1555" s="610" t="str">
        <f>VLOOKUP(C1555,'[7]Bảng kê hoá đơn đã sử dụng'!$B$7:$F$4361,5,0)</f>
        <v>NT/21E</v>
      </c>
      <c r="H1555" s="612">
        <f>E1555</f>
        <v>2471113</v>
      </c>
      <c r="I1555" s="612">
        <f>E1555-H1555</f>
        <v>0</v>
      </c>
      <c r="J1555" s="96"/>
      <c r="L1555" s="77"/>
    </row>
    <row r="1556" spans="1:12" s="78" customFormat="1" ht="21.95" customHeight="1">
      <c r="A1556" s="91">
        <v>823</v>
      </c>
      <c r="B1556" s="97" t="s">
        <v>9502</v>
      </c>
      <c r="C1556" s="97" t="s">
        <v>9503</v>
      </c>
      <c r="D1556" s="98">
        <v>44572</v>
      </c>
      <c r="E1556" s="99">
        <v>2478567</v>
      </c>
      <c r="F1556" s="608" t="s">
        <v>11501</v>
      </c>
      <c r="G1556" s="610" t="str">
        <f>VLOOKUP(C1556,'[7]Bảng kê hoá đơn đã sử dụng'!$B$7:$F$4361,5,0)</f>
        <v>NT/21E</v>
      </c>
      <c r="H1556" s="612">
        <f>E1556</f>
        <v>2478567</v>
      </c>
      <c r="I1556" s="612">
        <f>E1556-H1556</f>
        <v>0</v>
      </c>
      <c r="J1556" s="96"/>
      <c r="L1556" s="77"/>
    </row>
    <row r="1557" spans="1:12" s="78" customFormat="1" ht="21.95" customHeight="1">
      <c r="A1557" s="91">
        <v>824</v>
      </c>
      <c r="B1557" s="97" t="s">
        <v>9504</v>
      </c>
      <c r="C1557" s="97" t="s">
        <v>9505</v>
      </c>
      <c r="D1557" s="98">
        <v>44572</v>
      </c>
      <c r="E1557" s="99">
        <v>4058758</v>
      </c>
      <c r="F1557" s="608" t="s">
        <v>11501</v>
      </c>
      <c r="G1557" s="610" t="str">
        <f>VLOOKUP(C1557,'[7]Bảng kê hoá đơn đã sử dụng'!$B$7:$F$4361,5,0)</f>
        <v>NT/21E</v>
      </c>
      <c r="H1557" s="612">
        <f t="shared" ref="H1557:H1559" si="213">E1557</f>
        <v>4058758</v>
      </c>
      <c r="I1557" s="612">
        <f t="shared" ref="I1557:I1559" si="214">E1557-H1557</f>
        <v>0</v>
      </c>
      <c r="J1557" s="96"/>
      <c r="L1557" s="77"/>
    </row>
    <row r="1558" spans="1:12" s="78" customFormat="1" ht="21.95" customHeight="1">
      <c r="A1558" s="91">
        <v>825</v>
      </c>
      <c r="B1558" s="97" t="s">
        <v>9506</v>
      </c>
      <c r="C1558" s="97" t="s">
        <v>9507</v>
      </c>
      <c r="D1558" s="98">
        <v>44572</v>
      </c>
      <c r="E1558" s="99">
        <v>1832457</v>
      </c>
      <c r="F1558" s="608" t="s">
        <v>11501</v>
      </c>
      <c r="G1558" s="610" t="str">
        <f>VLOOKUP(C1558,'[7]Bảng kê hoá đơn đã sử dụng'!$B$7:$F$4361,5,0)</f>
        <v>NT/21E</v>
      </c>
      <c r="H1558" s="612">
        <f t="shared" si="213"/>
        <v>1832457</v>
      </c>
      <c r="I1558" s="612">
        <f t="shared" si="214"/>
        <v>0</v>
      </c>
      <c r="J1558" s="96"/>
      <c r="L1558" s="77"/>
    </row>
    <row r="1559" spans="1:12" s="78" customFormat="1" ht="21.95" customHeight="1">
      <c r="A1559" s="91">
        <v>826</v>
      </c>
      <c r="B1559" s="97" t="s">
        <v>9508</v>
      </c>
      <c r="C1559" s="97" t="s">
        <v>9509</v>
      </c>
      <c r="D1559" s="98">
        <v>44572</v>
      </c>
      <c r="E1559" s="99">
        <v>1832457</v>
      </c>
      <c r="F1559" s="608" t="s">
        <v>11501</v>
      </c>
      <c r="G1559" s="610" t="str">
        <f>VLOOKUP(C1559,'[7]Bảng kê hoá đơn đã sử dụng'!$B$7:$F$4361,5,0)</f>
        <v>NT/21E</v>
      </c>
      <c r="H1559" s="612">
        <f t="shared" si="213"/>
        <v>1832457</v>
      </c>
      <c r="I1559" s="612">
        <f t="shared" si="214"/>
        <v>0</v>
      </c>
      <c r="J1559" s="96"/>
      <c r="L1559" s="77"/>
    </row>
    <row r="1560" spans="1:12" s="78" customFormat="1" ht="21.95" customHeight="1">
      <c r="A1560" s="91">
        <v>827</v>
      </c>
      <c r="B1560" s="97" t="s">
        <v>9510</v>
      </c>
      <c r="C1560" s="97" t="s">
        <v>9511</v>
      </c>
      <c r="D1560" s="98">
        <v>44572</v>
      </c>
      <c r="E1560" s="99">
        <v>253000</v>
      </c>
      <c r="F1560" s="608" t="s">
        <v>11501</v>
      </c>
      <c r="G1560" s="610" t="str">
        <f>VLOOKUP(C1560,'[7]Bảng kê hoá đơn đã sử dụng'!$B$7:$F$4361,5,0)</f>
        <v>NT/21E</v>
      </c>
      <c r="H1560" s="612">
        <f>E1560</f>
        <v>253000</v>
      </c>
      <c r="I1560" s="612">
        <f>E1560-H1560</f>
        <v>0</v>
      </c>
      <c r="J1560" s="96"/>
      <c r="L1560" s="77"/>
    </row>
    <row r="1561" spans="1:12" s="78" customFormat="1" ht="21.95" customHeight="1">
      <c r="A1561" s="91">
        <v>828</v>
      </c>
      <c r="B1561" s="97" t="s">
        <v>9512</v>
      </c>
      <c r="C1561" s="97" t="s">
        <v>9513</v>
      </c>
      <c r="D1561" s="98">
        <v>44572</v>
      </c>
      <c r="E1561" s="99">
        <v>1881402</v>
      </c>
      <c r="F1561" s="608" t="s">
        <v>11501</v>
      </c>
      <c r="G1561" s="610" t="str">
        <f>VLOOKUP(C1561,'[7]Bảng kê hoá đơn đã sử dụng'!$B$7:$F$4361,5,0)</f>
        <v>NT/21E</v>
      </c>
      <c r="H1561" s="612">
        <f t="shared" ref="H1561:H1562" si="215">E1561</f>
        <v>1881402</v>
      </c>
      <c r="I1561" s="612">
        <f t="shared" ref="I1561:I1562" si="216">E1561-H1561</f>
        <v>0</v>
      </c>
      <c r="J1561" s="96"/>
      <c r="L1561" s="77"/>
    </row>
    <row r="1562" spans="1:12" s="78" customFormat="1" ht="21.95" customHeight="1">
      <c r="A1562" s="91">
        <v>829</v>
      </c>
      <c r="B1562" s="97" t="s">
        <v>9514</v>
      </c>
      <c r="C1562" s="97" t="s">
        <v>9515</v>
      </c>
      <c r="D1562" s="98">
        <v>44572</v>
      </c>
      <c r="E1562" s="99">
        <v>2290437</v>
      </c>
      <c r="F1562" s="608" t="s">
        <v>11501</v>
      </c>
      <c r="G1562" s="610" t="str">
        <f>VLOOKUP(C1562,'[7]Bảng kê hoá đơn đã sử dụng'!$B$7:$F$4361,5,0)</f>
        <v>NT/21E</v>
      </c>
      <c r="H1562" s="612">
        <f t="shared" si="215"/>
        <v>2290437</v>
      </c>
      <c r="I1562" s="612">
        <f t="shared" si="216"/>
        <v>0</v>
      </c>
      <c r="J1562" s="96"/>
      <c r="L1562" s="77"/>
    </row>
    <row r="1563" spans="1:12" s="78" customFormat="1" ht="21.95" customHeight="1">
      <c r="A1563" s="91">
        <v>830</v>
      </c>
      <c r="B1563" s="97" t="s">
        <v>9516</v>
      </c>
      <c r="C1563" s="97" t="s">
        <v>9517</v>
      </c>
      <c r="D1563" s="98">
        <v>44572</v>
      </c>
      <c r="E1563" s="99">
        <v>1268960</v>
      </c>
      <c r="F1563" s="608" t="s">
        <v>11501</v>
      </c>
      <c r="G1563" s="610" t="str">
        <f>VLOOKUP(C1563,'[7]Bảng kê hoá đơn đã sử dụng'!$B$7:$F$4361,5,0)</f>
        <v>NT/21E</v>
      </c>
      <c r="H1563" s="612">
        <f t="shared" ref="H1563:H1571" si="217">E1563</f>
        <v>1268960</v>
      </c>
      <c r="I1563" s="612">
        <f t="shared" ref="I1563:I1571" si="218">E1563-H1563</f>
        <v>0</v>
      </c>
      <c r="J1563" s="96"/>
      <c r="L1563" s="77"/>
    </row>
    <row r="1564" spans="1:12" s="78" customFormat="1" ht="21.95" customHeight="1">
      <c r="A1564" s="91">
        <v>831</v>
      </c>
      <c r="B1564" s="97" t="s">
        <v>9518</v>
      </c>
      <c r="C1564" s="97" t="s">
        <v>9519</v>
      </c>
      <c r="D1564" s="98">
        <v>44572</v>
      </c>
      <c r="E1564" s="99">
        <v>824725</v>
      </c>
      <c r="F1564" s="608" t="s">
        <v>11501</v>
      </c>
      <c r="G1564" s="610" t="str">
        <f>VLOOKUP(C1564,'[7]Bảng kê hoá đơn đã sử dụng'!$B$7:$F$4361,5,0)</f>
        <v>NT/21E</v>
      </c>
      <c r="H1564" s="612">
        <f t="shared" si="217"/>
        <v>824725</v>
      </c>
      <c r="I1564" s="612">
        <f t="shared" si="218"/>
        <v>0</v>
      </c>
      <c r="J1564" s="96"/>
      <c r="L1564" s="77"/>
    </row>
    <row r="1565" spans="1:12" s="78" customFormat="1" ht="21.95" customHeight="1">
      <c r="A1565" s="91">
        <v>832</v>
      </c>
      <c r="B1565" s="97" t="s">
        <v>9520</v>
      </c>
      <c r="C1565" s="97" t="s">
        <v>9521</v>
      </c>
      <c r="D1565" s="98">
        <v>44572</v>
      </c>
      <c r="E1565" s="99">
        <v>2539460</v>
      </c>
      <c r="F1565" s="608" t="s">
        <v>11501</v>
      </c>
      <c r="G1565" s="610" t="str">
        <f>VLOOKUP(C1565,'[7]Bảng kê hoá đơn đã sử dụng'!$B$7:$F$4361,5,0)</f>
        <v>NT/21E</v>
      </c>
      <c r="H1565" s="612">
        <f t="shared" si="217"/>
        <v>2539460</v>
      </c>
      <c r="I1565" s="612">
        <f t="shared" si="218"/>
        <v>0</v>
      </c>
      <c r="J1565" s="96"/>
      <c r="L1565" s="77"/>
    </row>
    <row r="1566" spans="1:12" s="78" customFormat="1" ht="21.95" customHeight="1">
      <c r="A1566" s="91">
        <v>833</v>
      </c>
      <c r="B1566" s="97" t="s">
        <v>9522</v>
      </c>
      <c r="C1566" s="97" t="s">
        <v>9523</v>
      </c>
      <c r="D1566" s="98">
        <v>44572</v>
      </c>
      <c r="E1566" s="99">
        <v>1014690</v>
      </c>
      <c r="F1566" s="608" t="s">
        <v>11501</v>
      </c>
      <c r="G1566" s="610" t="str">
        <f>VLOOKUP(C1566,'[7]Bảng kê hoá đơn đã sử dụng'!$B$7:$F$4361,5,0)</f>
        <v>NT/21E</v>
      </c>
      <c r="H1566" s="612">
        <f t="shared" si="217"/>
        <v>1014690</v>
      </c>
      <c r="I1566" s="612">
        <f t="shared" si="218"/>
        <v>0</v>
      </c>
      <c r="J1566" s="96"/>
      <c r="L1566" s="77"/>
    </row>
    <row r="1567" spans="1:12" s="78" customFormat="1" ht="21.95" customHeight="1">
      <c r="A1567" s="91">
        <v>834</v>
      </c>
      <c r="B1567" s="97" t="s">
        <v>9524</v>
      </c>
      <c r="C1567" s="97" t="s">
        <v>9525</v>
      </c>
      <c r="D1567" s="98">
        <v>44572</v>
      </c>
      <c r="E1567" s="99">
        <v>1378491</v>
      </c>
      <c r="F1567" s="608" t="s">
        <v>11501</v>
      </c>
      <c r="G1567" s="610" t="str">
        <f>VLOOKUP(C1567,'[7]Bảng kê hoá đơn đã sử dụng'!$B$7:$F$4361,5,0)</f>
        <v>NT/21E</v>
      </c>
      <c r="H1567" s="612">
        <f t="shared" si="217"/>
        <v>1378491</v>
      </c>
      <c r="I1567" s="612">
        <f t="shared" si="218"/>
        <v>0</v>
      </c>
      <c r="J1567" s="96"/>
      <c r="L1567" s="77"/>
    </row>
    <row r="1568" spans="1:12" s="78" customFormat="1" ht="21.95" customHeight="1">
      <c r="A1568" s="91">
        <v>835</v>
      </c>
      <c r="B1568" s="97" t="s">
        <v>9526</v>
      </c>
      <c r="C1568" s="97" t="s">
        <v>9527</v>
      </c>
      <c r="D1568" s="98">
        <v>44572</v>
      </c>
      <c r="E1568" s="99">
        <v>2731993</v>
      </c>
      <c r="F1568" s="608" t="s">
        <v>11501</v>
      </c>
      <c r="G1568" s="610" t="str">
        <f>VLOOKUP(C1568,'[7]Bảng kê hoá đơn đã sử dụng'!$B$7:$F$4361,5,0)</f>
        <v>NT/21E</v>
      </c>
      <c r="H1568" s="612">
        <f t="shared" si="217"/>
        <v>2731993</v>
      </c>
      <c r="I1568" s="612">
        <f t="shared" si="218"/>
        <v>0</v>
      </c>
      <c r="J1568" s="96"/>
      <c r="L1568" s="77"/>
    </row>
    <row r="1569" spans="1:12" s="78" customFormat="1" ht="21.95" customHeight="1">
      <c r="A1569" s="91">
        <v>836</v>
      </c>
      <c r="B1569" s="97" t="s">
        <v>9528</v>
      </c>
      <c r="C1569" s="97" t="s">
        <v>9529</v>
      </c>
      <c r="D1569" s="98">
        <v>44572</v>
      </c>
      <c r="E1569" s="99">
        <v>2029379</v>
      </c>
      <c r="F1569" s="608" t="s">
        <v>11501</v>
      </c>
      <c r="G1569" s="610" t="str">
        <f>VLOOKUP(C1569,'[7]Bảng kê hoá đơn đã sử dụng'!$B$7:$F$4361,5,0)</f>
        <v>NT/21E</v>
      </c>
      <c r="H1569" s="612">
        <f t="shared" si="217"/>
        <v>2029379</v>
      </c>
      <c r="I1569" s="612">
        <f t="shared" si="218"/>
        <v>0</v>
      </c>
      <c r="J1569" s="96"/>
      <c r="L1569" s="77"/>
    </row>
    <row r="1570" spans="1:12" s="78" customFormat="1" ht="21.95" customHeight="1">
      <c r="A1570" s="91">
        <v>837</v>
      </c>
      <c r="B1570" s="97" t="s">
        <v>9530</v>
      </c>
      <c r="C1570" s="97" t="s">
        <v>9531</v>
      </c>
      <c r="D1570" s="98">
        <v>44572</v>
      </c>
      <c r="E1570" s="99">
        <v>2855375</v>
      </c>
      <c r="F1570" s="608" t="s">
        <v>11501</v>
      </c>
      <c r="G1570" s="610" t="str">
        <f>VLOOKUP(C1570,'[7]Bảng kê hoá đơn đã sử dụng'!$B$7:$F$4361,5,0)</f>
        <v>NT/21E</v>
      </c>
      <c r="H1570" s="612">
        <f t="shared" si="217"/>
        <v>2855375</v>
      </c>
      <c r="I1570" s="612">
        <f t="shared" si="218"/>
        <v>0</v>
      </c>
      <c r="J1570" s="96"/>
      <c r="L1570" s="77"/>
    </row>
    <row r="1571" spans="1:12" s="78" customFormat="1" ht="21.95" customHeight="1">
      <c r="A1571" s="91">
        <v>838</v>
      </c>
      <c r="B1571" s="97" t="s">
        <v>9532</v>
      </c>
      <c r="C1571" s="97" t="s">
        <v>9533</v>
      </c>
      <c r="D1571" s="98">
        <v>44572</v>
      </c>
      <c r="E1571" s="99">
        <v>807741</v>
      </c>
      <c r="F1571" s="608" t="s">
        <v>11501</v>
      </c>
      <c r="G1571" s="610" t="str">
        <f>VLOOKUP(C1571,'[7]Bảng kê hoá đơn đã sử dụng'!$B$7:$F$4361,5,0)</f>
        <v>NT/21E</v>
      </c>
      <c r="H1571" s="612">
        <f t="shared" si="217"/>
        <v>807741</v>
      </c>
      <c r="I1571" s="612">
        <f t="shared" si="218"/>
        <v>0</v>
      </c>
      <c r="J1571" s="96"/>
      <c r="L1571" s="77"/>
    </row>
    <row r="1572" spans="1:12" s="78" customFormat="1" ht="21.95" customHeight="1">
      <c r="A1572" s="91">
        <v>839</v>
      </c>
      <c r="B1572" s="97" t="s">
        <v>9534</v>
      </c>
      <c r="C1572" s="97" t="s">
        <v>9535</v>
      </c>
      <c r="D1572" s="98">
        <v>44572</v>
      </c>
      <c r="E1572" s="99">
        <v>571725</v>
      </c>
      <c r="F1572" s="608" t="s">
        <v>11501</v>
      </c>
      <c r="G1572" s="610" t="str">
        <f>VLOOKUP(C1572,'[7]Bảng kê hoá đơn đã sử dụng'!$B$7:$F$4361,5,0)</f>
        <v>NT/21E</v>
      </c>
      <c r="H1572" s="612">
        <f t="shared" ref="H1572:H1573" si="219">E1572</f>
        <v>571725</v>
      </c>
      <c r="I1572" s="612">
        <f t="shared" ref="I1572:I1573" si="220">E1572-H1572</f>
        <v>0</v>
      </c>
      <c r="J1572" s="96"/>
      <c r="L1572" s="77"/>
    </row>
    <row r="1573" spans="1:12" s="78" customFormat="1" ht="21.95" customHeight="1">
      <c r="A1573" s="91">
        <v>840</v>
      </c>
      <c r="B1573" s="97" t="s">
        <v>9536</v>
      </c>
      <c r="C1573" s="97" t="s">
        <v>9537</v>
      </c>
      <c r="D1573" s="98">
        <v>44572</v>
      </c>
      <c r="E1573" s="99">
        <v>1078825</v>
      </c>
      <c r="F1573" s="608" t="s">
        <v>11501</v>
      </c>
      <c r="G1573" s="610" t="str">
        <f>VLOOKUP(C1573,'[7]Bảng kê hoá đơn đã sử dụng'!$B$7:$F$4361,5,0)</f>
        <v>NT/21E</v>
      </c>
      <c r="H1573" s="612">
        <f t="shared" si="219"/>
        <v>1078825</v>
      </c>
      <c r="I1573" s="612">
        <f t="shared" si="220"/>
        <v>0</v>
      </c>
      <c r="J1573" s="96"/>
      <c r="L1573" s="77"/>
    </row>
    <row r="1574" spans="1:12" s="78" customFormat="1" ht="21.95" customHeight="1">
      <c r="A1574" s="91">
        <v>841</v>
      </c>
      <c r="B1574" s="97" t="s">
        <v>9538</v>
      </c>
      <c r="C1574" s="97" t="s">
        <v>9539</v>
      </c>
      <c r="D1574" s="98">
        <v>44572</v>
      </c>
      <c r="E1574" s="99">
        <v>2916925</v>
      </c>
      <c r="F1574" s="96"/>
      <c r="G1574" s="96"/>
      <c r="H1574" s="607"/>
      <c r="I1574" s="607"/>
      <c r="J1574" s="96"/>
      <c r="L1574" s="77"/>
    </row>
    <row r="1575" spans="1:12" s="78" customFormat="1" ht="21.95" customHeight="1">
      <c r="A1575" s="91">
        <v>842</v>
      </c>
      <c r="B1575" s="97" t="s">
        <v>9540</v>
      </c>
      <c r="C1575" s="97" t="s">
        <v>9541</v>
      </c>
      <c r="D1575" s="98">
        <v>44572</v>
      </c>
      <c r="E1575" s="99">
        <v>2314972</v>
      </c>
      <c r="F1575" s="96"/>
      <c r="G1575" s="96"/>
      <c r="H1575" s="607"/>
      <c r="I1575" s="607"/>
      <c r="J1575" s="96"/>
      <c r="L1575" s="77"/>
    </row>
    <row r="1576" spans="1:12" s="78" customFormat="1" ht="21.95" customHeight="1">
      <c r="A1576" s="91">
        <v>843</v>
      </c>
      <c r="B1576" s="97" t="s">
        <v>9542</v>
      </c>
      <c r="C1576" s="97" t="s">
        <v>9543</v>
      </c>
      <c r="D1576" s="98">
        <v>44572</v>
      </c>
      <c r="E1576" s="99">
        <v>2659580</v>
      </c>
      <c r="F1576" s="96"/>
      <c r="G1576" s="96"/>
      <c r="H1576" s="607"/>
      <c r="I1576" s="607"/>
      <c r="J1576" s="96"/>
      <c r="L1576" s="77"/>
    </row>
    <row r="1577" spans="1:12" s="78" customFormat="1" ht="21.95" customHeight="1">
      <c r="A1577" s="91">
        <v>844</v>
      </c>
      <c r="B1577" s="97" t="s">
        <v>9544</v>
      </c>
      <c r="C1577" s="97" t="s">
        <v>9545</v>
      </c>
      <c r="D1577" s="98">
        <v>44572</v>
      </c>
      <c r="E1577" s="99">
        <v>8952015</v>
      </c>
      <c r="F1577" s="96"/>
      <c r="G1577" s="96"/>
      <c r="H1577" s="607"/>
      <c r="I1577" s="607"/>
      <c r="J1577" s="96"/>
      <c r="L1577" s="77"/>
    </row>
    <row r="1578" spans="1:12" s="78" customFormat="1" ht="21.95" customHeight="1">
      <c r="A1578" s="91">
        <v>845</v>
      </c>
      <c r="B1578" s="97" t="s">
        <v>9546</v>
      </c>
      <c r="C1578" s="97" t="s">
        <v>9547</v>
      </c>
      <c r="D1578" s="98">
        <v>44572</v>
      </c>
      <c r="E1578" s="99">
        <v>2968142</v>
      </c>
      <c r="F1578" s="96"/>
      <c r="G1578" s="96"/>
      <c r="H1578" s="607"/>
      <c r="I1578" s="607"/>
      <c r="J1578" s="96"/>
      <c r="L1578" s="77"/>
    </row>
    <row r="1579" spans="1:12" s="78" customFormat="1" ht="21.95" customHeight="1">
      <c r="A1579" s="91">
        <v>846</v>
      </c>
      <c r="B1579" s="97" t="s">
        <v>9548</v>
      </c>
      <c r="C1579" s="97" t="s">
        <v>9549</v>
      </c>
      <c r="D1579" s="98">
        <v>44572</v>
      </c>
      <c r="E1579" s="99">
        <v>5031252</v>
      </c>
      <c r="F1579" s="96"/>
      <c r="G1579" s="96"/>
      <c r="H1579" s="607"/>
      <c r="I1579" s="607"/>
      <c r="J1579" s="96"/>
      <c r="L1579" s="77"/>
    </row>
    <row r="1580" spans="1:12" s="78" customFormat="1" ht="21.95" customHeight="1">
      <c r="A1580" s="91">
        <v>847</v>
      </c>
      <c r="B1580" s="97" t="s">
        <v>9550</v>
      </c>
      <c r="C1580" s="97" t="s">
        <v>9551</v>
      </c>
      <c r="D1580" s="98">
        <v>44572</v>
      </c>
      <c r="E1580" s="99">
        <v>5046481</v>
      </c>
      <c r="F1580" s="96"/>
      <c r="G1580" s="96"/>
      <c r="H1580" s="607"/>
      <c r="I1580" s="607"/>
      <c r="J1580" s="96"/>
      <c r="L1580" s="77"/>
    </row>
    <row r="1581" spans="1:12" s="78" customFormat="1" ht="21.95" customHeight="1">
      <c r="A1581" s="91">
        <v>848</v>
      </c>
      <c r="B1581" s="97" t="s">
        <v>9552</v>
      </c>
      <c r="C1581" s="97" t="s">
        <v>9553</v>
      </c>
      <c r="D1581" s="98">
        <v>44572</v>
      </c>
      <c r="E1581" s="99">
        <v>2234714</v>
      </c>
      <c r="F1581" s="96"/>
      <c r="G1581" s="96"/>
      <c r="H1581" s="607"/>
      <c r="I1581" s="607"/>
      <c r="J1581" s="96"/>
      <c r="L1581" s="77"/>
    </row>
    <row r="1582" spans="1:12" s="78" customFormat="1" ht="21.95" customHeight="1">
      <c r="A1582" s="91">
        <v>849</v>
      </c>
      <c r="B1582" s="97" t="s">
        <v>9554</v>
      </c>
      <c r="C1582" s="97" t="s">
        <v>9555</v>
      </c>
      <c r="D1582" s="98">
        <v>44572</v>
      </c>
      <c r="E1582" s="99">
        <v>1922327</v>
      </c>
      <c r="F1582" s="96"/>
      <c r="G1582" s="96"/>
      <c r="H1582" s="607"/>
      <c r="I1582" s="607"/>
      <c r="J1582" s="96"/>
      <c r="L1582" s="77"/>
    </row>
    <row r="1583" spans="1:12" s="78" customFormat="1" ht="21.95" customHeight="1">
      <c r="A1583" s="91">
        <v>850</v>
      </c>
      <c r="B1583" s="97" t="s">
        <v>9556</v>
      </c>
      <c r="C1583" s="97" t="s">
        <v>9557</v>
      </c>
      <c r="D1583" s="98">
        <v>44572</v>
      </c>
      <c r="E1583" s="99">
        <v>2314373</v>
      </c>
      <c r="F1583" s="96"/>
      <c r="G1583" s="96"/>
      <c r="H1583" s="607"/>
      <c r="I1583" s="607"/>
      <c r="J1583" s="96"/>
      <c r="L1583" s="77"/>
    </row>
    <row r="1584" spans="1:12" s="78" customFormat="1" ht="21.95" customHeight="1">
      <c r="A1584" s="91">
        <v>851</v>
      </c>
      <c r="B1584" s="97" t="s">
        <v>9558</v>
      </c>
      <c r="C1584" s="97" t="s">
        <v>9559</v>
      </c>
      <c r="D1584" s="98">
        <v>44572</v>
      </c>
      <c r="E1584" s="99">
        <v>2236408</v>
      </c>
      <c r="F1584" s="96"/>
      <c r="G1584" s="96"/>
      <c r="H1584" s="607"/>
      <c r="I1584" s="607"/>
      <c r="J1584" s="96"/>
      <c r="L1584" s="77"/>
    </row>
    <row r="1585" spans="1:12" s="78" customFormat="1" ht="21.95" customHeight="1">
      <c r="A1585" s="91">
        <v>852</v>
      </c>
      <c r="B1585" s="97" t="s">
        <v>9560</v>
      </c>
      <c r="C1585" s="97" t="s">
        <v>9561</v>
      </c>
      <c r="D1585" s="98">
        <v>44572</v>
      </c>
      <c r="E1585" s="99">
        <v>6390975</v>
      </c>
      <c r="F1585" s="96"/>
      <c r="G1585" s="96"/>
      <c r="H1585" s="607"/>
      <c r="I1585" s="607"/>
      <c r="J1585" s="96"/>
      <c r="L1585" s="77"/>
    </row>
    <row r="1586" spans="1:12" s="78" customFormat="1" ht="21.95" customHeight="1">
      <c r="A1586" s="91">
        <v>853</v>
      </c>
      <c r="B1586" s="97" t="s">
        <v>9562</v>
      </c>
      <c r="C1586" s="97" t="s">
        <v>9563</v>
      </c>
      <c r="D1586" s="98">
        <v>44572</v>
      </c>
      <c r="E1586" s="99">
        <v>4259712</v>
      </c>
      <c r="F1586" s="96"/>
      <c r="G1586" s="96"/>
      <c r="H1586" s="607"/>
      <c r="I1586" s="607"/>
      <c r="J1586" s="96"/>
      <c r="L1586" s="77"/>
    </row>
    <row r="1587" spans="1:12" s="78" customFormat="1" ht="21.95" customHeight="1">
      <c r="A1587" s="91">
        <v>854</v>
      </c>
      <c r="B1587" s="97" t="s">
        <v>9564</v>
      </c>
      <c r="C1587" s="97" t="s">
        <v>9565</v>
      </c>
      <c r="D1587" s="98">
        <v>44572</v>
      </c>
      <c r="E1587" s="99">
        <v>3353147</v>
      </c>
      <c r="F1587" s="96"/>
      <c r="G1587" s="96"/>
      <c r="H1587" s="607"/>
      <c r="I1587" s="607"/>
      <c r="J1587" s="96"/>
      <c r="L1587" s="77"/>
    </row>
    <row r="1588" spans="1:12" s="78" customFormat="1" ht="21.95" customHeight="1">
      <c r="A1588" s="91">
        <v>855</v>
      </c>
      <c r="B1588" s="97" t="s">
        <v>9566</v>
      </c>
      <c r="C1588" s="97" t="s">
        <v>9567</v>
      </c>
      <c r="D1588" s="98">
        <v>44572</v>
      </c>
      <c r="E1588" s="99">
        <v>2683511</v>
      </c>
      <c r="F1588" s="96"/>
      <c r="G1588" s="96"/>
      <c r="H1588" s="607"/>
      <c r="I1588" s="607"/>
      <c r="J1588" s="96"/>
      <c r="L1588" s="77"/>
    </row>
    <row r="1589" spans="1:12" s="78" customFormat="1" ht="21.95" customHeight="1">
      <c r="A1589" s="91">
        <v>856</v>
      </c>
      <c r="B1589" s="97" t="s">
        <v>9568</v>
      </c>
      <c r="C1589" s="97" t="s">
        <v>9569</v>
      </c>
      <c r="D1589" s="98">
        <v>44572</v>
      </c>
      <c r="E1589" s="99">
        <v>2667231</v>
      </c>
      <c r="F1589" s="96"/>
      <c r="G1589" s="96"/>
      <c r="H1589" s="607"/>
      <c r="I1589" s="607"/>
      <c r="J1589" s="96"/>
      <c r="L1589" s="77"/>
    </row>
    <row r="1590" spans="1:12" s="78" customFormat="1" ht="21.95" customHeight="1">
      <c r="A1590" s="91">
        <v>857</v>
      </c>
      <c r="B1590" s="97" t="s">
        <v>9570</v>
      </c>
      <c r="C1590" s="97" t="s">
        <v>9571</v>
      </c>
      <c r="D1590" s="98">
        <v>44572</v>
      </c>
      <c r="E1590" s="99">
        <v>2038388</v>
      </c>
      <c r="F1590" s="96"/>
      <c r="G1590" s="96"/>
      <c r="H1590" s="607"/>
      <c r="I1590" s="607"/>
      <c r="J1590" s="96"/>
      <c r="L1590" s="77"/>
    </row>
    <row r="1591" spans="1:12" s="78" customFormat="1" ht="21.95" customHeight="1">
      <c r="A1591" s="91">
        <v>858</v>
      </c>
      <c r="B1591" s="97" t="s">
        <v>9572</v>
      </c>
      <c r="C1591" s="97" t="s">
        <v>9573</v>
      </c>
      <c r="D1591" s="98">
        <v>44572</v>
      </c>
      <c r="E1591" s="99">
        <v>1865743</v>
      </c>
      <c r="F1591" s="96"/>
      <c r="G1591" s="96"/>
      <c r="H1591" s="607"/>
      <c r="I1591" s="607"/>
      <c r="J1591" s="96"/>
      <c r="L1591" s="77"/>
    </row>
    <row r="1592" spans="1:12" s="78" customFormat="1" ht="21.95" customHeight="1">
      <c r="A1592" s="91">
        <v>859</v>
      </c>
      <c r="B1592" s="97" t="s">
        <v>9574</v>
      </c>
      <c r="C1592" s="97" t="s">
        <v>9575</v>
      </c>
      <c r="D1592" s="98">
        <v>44572</v>
      </c>
      <c r="E1592" s="99">
        <v>3143830</v>
      </c>
      <c r="F1592" s="96"/>
      <c r="G1592" s="96"/>
      <c r="H1592" s="607"/>
      <c r="I1592" s="607"/>
      <c r="J1592" s="96"/>
      <c r="L1592" s="77"/>
    </row>
    <row r="1593" spans="1:12" s="78" customFormat="1" ht="21.95" customHeight="1">
      <c r="A1593" s="91">
        <v>860</v>
      </c>
      <c r="B1593" s="97" t="s">
        <v>9576</v>
      </c>
      <c r="C1593" s="97" t="s">
        <v>9577</v>
      </c>
      <c r="D1593" s="98">
        <v>44572</v>
      </c>
      <c r="E1593" s="99">
        <v>2715449</v>
      </c>
      <c r="F1593" s="96"/>
      <c r="G1593" s="96"/>
      <c r="H1593" s="607"/>
      <c r="I1593" s="607"/>
      <c r="J1593" s="96"/>
      <c r="L1593" s="77"/>
    </row>
    <row r="1594" spans="1:12" s="78" customFormat="1" ht="21.95" customHeight="1">
      <c r="A1594" s="91">
        <v>861</v>
      </c>
      <c r="B1594" s="97" t="s">
        <v>9578</v>
      </c>
      <c r="C1594" s="97" t="s">
        <v>9579</v>
      </c>
      <c r="D1594" s="98">
        <v>44572</v>
      </c>
      <c r="E1594" s="99">
        <v>3045615</v>
      </c>
      <c r="F1594" s="96"/>
      <c r="G1594" s="96"/>
      <c r="H1594" s="607"/>
      <c r="I1594" s="607"/>
      <c r="J1594" s="96"/>
      <c r="L1594" s="77"/>
    </row>
    <row r="1595" spans="1:12" s="78" customFormat="1" ht="21.95" customHeight="1">
      <c r="A1595" s="91">
        <v>862</v>
      </c>
      <c r="B1595" s="97" t="s">
        <v>9580</v>
      </c>
      <c r="C1595" s="97" t="s">
        <v>9581</v>
      </c>
      <c r="D1595" s="98">
        <v>44572</v>
      </c>
      <c r="E1595" s="99">
        <v>6651306</v>
      </c>
      <c r="F1595" s="96"/>
      <c r="G1595" s="96"/>
      <c r="H1595" s="607"/>
      <c r="I1595" s="607"/>
      <c r="J1595" s="96"/>
      <c r="L1595" s="77"/>
    </row>
    <row r="1596" spans="1:12" s="78" customFormat="1" ht="21.95" customHeight="1">
      <c r="A1596" s="91">
        <v>863</v>
      </c>
      <c r="B1596" s="97" t="s">
        <v>9582</v>
      </c>
      <c r="C1596" s="97" t="s">
        <v>9583</v>
      </c>
      <c r="D1596" s="98">
        <v>44572</v>
      </c>
      <c r="E1596" s="99">
        <v>4473477</v>
      </c>
      <c r="F1596" s="96"/>
      <c r="G1596" s="96"/>
      <c r="H1596" s="607"/>
      <c r="I1596" s="607"/>
      <c r="J1596" s="96"/>
      <c r="L1596" s="77"/>
    </row>
    <row r="1597" spans="1:12" s="78" customFormat="1" ht="21.95" customHeight="1">
      <c r="A1597" s="91">
        <v>864</v>
      </c>
      <c r="B1597" s="97" t="s">
        <v>9584</v>
      </c>
      <c r="C1597" s="97" t="s">
        <v>9585</v>
      </c>
      <c r="D1597" s="98">
        <v>44572</v>
      </c>
      <c r="E1597" s="99">
        <v>2254860</v>
      </c>
      <c r="F1597" s="96"/>
      <c r="G1597" s="96"/>
      <c r="H1597" s="607"/>
      <c r="I1597" s="607"/>
      <c r="J1597" s="96"/>
      <c r="L1597" s="77"/>
    </row>
    <row r="1598" spans="1:12" s="78" customFormat="1" ht="21.95" customHeight="1">
      <c r="A1598" s="91">
        <v>865</v>
      </c>
      <c r="B1598" s="97" t="s">
        <v>9586</v>
      </c>
      <c r="C1598" s="97" t="s">
        <v>9587</v>
      </c>
      <c r="D1598" s="98">
        <v>44572</v>
      </c>
      <c r="E1598" s="99">
        <v>3489781</v>
      </c>
      <c r="F1598" s="96"/>
      <c r="G1598" s="96"/>
      <c r="H1598" s="607"/>
      <c r="I1598" s="607"/>
      <c r="J1598" s="96"/>
      <c r="L1598" s="77"/>
    </row>
    <row r="1599" spans="1:12" s="78" customFormat="1" ht="21.95" customHeight="1">
      <c r="A1599" s="91">
        <v>866</v>
      </c>
      <c r="B1599" s="97" t="s">
        <v>9588</v>
      </c>
      <c r="C1599" s="97" t="s">
        <v>9589</v>
      </c>
      <c r="D1599" s="98">
        <v>44572</v>
      </c>
      <c r="E1599" s="99">
        <v>552002</v>
      </c>
      <c r="F1599" s="96"/>
      <c r="G1599" s="96"/>
      <c r="H1599" s="607"/>
      <c r="I1599" s="607"/>
      <c r="J1599" s="96"/>
      <c r="L1599" s="77"/>
    </row>
    <row r="1600" spans="1:12" s="78" customFormat="1" ht="21.95" customHeight="1">
      <c r="A1600" s="91">
        <v>867</v>
      </c>
      <c r="B1600" s="97" t="s">
        <v>9590</v>
      </c>
      <c r="C1600" s="97" t="s">
        <v>9591</v>
      </c>
      <c r="D1600" s="98">
        <v>44572</v>
      </c>
      <c r="E1600" s="99">
        <v>1431023</v>
      </c>
      <c r="F1600" s="96"/>
      <c r="G1600" s="96"/>
      <c r="H1600" s="607"/>
      <c r="I1600" s="607"/>
      <c r="J1600" s="96"/>
      <c r="L1600" s="77"/>
    </row>
    <row r="1601" spans="1:12" s="78" customFormat="1" ht="21.95" customHeight="1">
      <c r="A1601" s="91">
        <v>868</v>
      </c>
      <c r="B1601" s="97" t="s">
        <v>9592</v>
      </c>
      <c r="C1601" s="97" t="s">
        <v>9593</v>
      </c>
      <c r="D1601" s="98">
        <v>44572</v>
      </c>
      <c r="E1601" s="99">
        <v>1035001</v>
      </c>
      <c r="F1601" s="96"/>
      <c r="G1601" s="96"/>
      <c r="H1601" s="607"/>
      <c r="I1601" s="607"/>
      <c r="J1601" s="96"/>
      <c r="L1601" s="77"/>
    </row>
    <row r="1602" spans="1:12" s="78" customFormat="1" ht="21.95" customHeight="1">
      <c r="A1602" s="91">
        <v>869</v>
      </c>
      <c r="B1602" s="97" t="s">
        <v>9594</v>
      </c>
      <c r="C1602" s="97" t="s">
        <v>9595</v>
      </c>
      <c r="D1602" s="98">
        <v>44572</v>
      </c>
      <c r="E1602" s="99">
        <v>4710046</v>
      </c>
      <c r="F1602" s="627" t="s">
        <v>11501</v>
      </c>
      <c r="G1602" s="630" t="str">
        <f>VLOOKUP(C1602,'[7]Bảng kê hoá đơn đã sử dụng'!$B$7:$G$4367,6,0)</f>
        <v>Chi nhánh Hà Tĩnh - Công ty Cổ phần Dịch vụ Thương mại Tổng hợp Wincommerce</v>
      </c>
      <c r="H1602" s="631">
        <f>E1602</f>
        <v>4710046</v>
      </c>
      <c r="I1602" s="638"/>
      <c r="J1602" s="96"/>
      <c r="L1602" s="77"/>
    </row>
    <row r="1603" spans="1:12" s="78" customFormat="1" ht="21.95" customHeight="1">
      <c r="A1603" s="91">
        <v>870</v>
      </c>
      <c r="B1603" s="97" t="s">
        <v>9596</v>
      </c>
      <c r="C1603" s="97" t="s">
        <v>9597</v>
      </c>
      <c r="D1603" s="98">
        <v>44572</v>
      </c>
      <c r="E1603" s="99">
        <v>1706283</v>
      </c>
      <c r="F1603" s="627" t="s">
        <v>11501</v>
      </c>
      <c r="G1603" s="630" t="str">
        <f>VLOOKUP(C1603,'[7]Bảng kê hoá đơn đã sử dụng'!$B$7:$G$4367,6,0)</f>
        <v>Chi nhánh Hà Tĩnh - Công ty Cổ phần Dịch vụ Thương mại Tổng hợp Wincommerce</v>
      </c>
      <c r="H1603" s="631">
        <f t="shared" ref="H1603:H1604" si="221">E1603</f>
        <v>1706283</v>
      </c>
      <c r="I1603" s="638"/>
      <c r="J1603" s="96"/>
      <c r="L1603" s="77"/>
    </row>
    <row r="1604" spans="1:12" s="78" customFormat="1" ht="21.95" customHeight="1">
      <c r="A1604" s="91">
        <v>871</v>
      </c>
      <c r="B1604" s="97" t="s">
        <v>9598</v>
      </c>
      <c r="C1604" s="97" t="s">
        <v>9599</v>
      </c>
      <c r="D1604" s="98">
        <v>44572</v>
      </c>
      <c r="E1604" s="99">
        <v>6047162</v>
      </c>
      <c r="F1604" s="632" t="s">
        <v>11501</v>
      </c>
      <c r="G1604" s="633" t="str">
        <f>VLOOKUP(C1604,'[7]Bảng kê hoá đơn đã sử dụng'!$B$7:$G$4367,6,0)</f>
        <v>Chi nhánh Hà Tĩnh - Công ty Cổ phần Dịch vụ Thương mại Tổng hợp Wincommerce</v>
      </c>
      <c r="H1604" s="631">
        <f t="shared" si="221"/>
        <v>6047162</v>
      </c>
      <c r="I1604" s="631">
        <f>E1604-H1604</f>
        <v>0</v>
      </c>
      <c r="J1604" s="96"/>
      <c r="L1604" s="77"/>
    </row>
    <row r="1605" spans="1:12" s="78" customFormat="1" ht="21.95" customHeight="1">
      <c r="A1605" s="91">
        <v>872</v>
      </c>
      <c r="B1605" s="97" t="s">
        <v>9600</v>
      </c>
      <c r="C1605" s="97" t="s">
        <v>9601</v>
      </c>
      <c r="D1605" s="98">
        <v>44572</v>
      </c>
      <c r="E1605" s="99">
        <v>5625252</v>
      </c>
      <c r="F1605" s="622" t="s">
        <v>11501</v>
      </c>
      <c r="G1605" s="623" t="str">
        <f>VLOOKUP(C1605,'[7]Bảng kê hoá đơn đã sử dụng'!$B$7:$G$4367,6,0)</f>
        <v>Chi nhánh Hà Tĩnh - Công ty Cổ phần Dịch vụ Thương mại Tổng hợp Wincommerce</v>
      </c>
      <c r="H1605" s="624">
        <f t="shared" ref="H1605:H1610" si="222">E1605</f>
        <v>5625252</v>
      </c>
      <c r="I1605" s="631">
        <f t="shared" ref="I1605:I1610" si="223">E1605-H1605</f>
        <v>0</v>
      </c>
      <c r="J1605" s="96"/>
      <c r="L1605" s="77"/>
    </row>
    <row r="1606" spans="1:12" s="78" customFormat="1" ht="21.95" customHeight="1">
      <c r="A1606" s="91">
        <v>873</v>
      </c>
      <c r="B1606" s="97" t="s">
        <v>9602</v>
      </c>
      <c r="C1606" s="97" t="s">
        <v>9603</v>
      </c>
      <c r="D1606" s="98">
        <v>44572</v>
      </c>
      <c r="E1606" s="99">
        <v>2027368</v>
      </c>
      <c r="F1606" s="622" t="s">
        <v>11501</v>
      </c>
      <c r="G1606" s="623" t="str">
        <f>VLOOKUP(C1606,'[7]Bảng kê hoá đơn đã sử dụng'!$B$7:$G$4367,6,0)</f>
        <v>Chi nhánh Hà Tĩnh - Công ty Cổ phần Dịch vụ Thương mại Tổng hợp Wincommerce</v>
      </c>
      <c r="H1606" s="624">
        <f t="shared" si="222"/>
        <v>2027368</v>
      </c>
      <c r="I1606" s="631">
        <f t="shared" si="223"/>
        <v>0</v>
      </c>
      <c r="J1606" s="96"/>
      <c r="L1606" s="77"/>
    </row>
    <row r="1607" spans="1:12" s="78" customFormat="1" ht="21.95" customHeight="1">
      <c r="A1607" s="91">
        <v>874</v>
      </c>
      <c r="B1607" s="97" t="s">
        <v>9604</v>
      </c>
      <c r="C1607" s="97" t="s">
        <v>9605</v>
      </c>
      <c r="D1607" s="98">
        <v>44572</v>
      </c>
      <c r="E1607" s="99">
        <v>1877930</v>
      </c>
      <c r="F1607" s="622" t="s">
        <v>11501</v>
      </c>
      <c r="G1607" s="623" t="str">
        <f>VLOOKUP(C1607,'[7]Bảng kê hoá đơn đã sử dụng'!$B$7:$G$4367,6,0)</f>
        <v>Chi nhánh Hà Tĩnh - Công ty Cổ phần Dịch vụ Thương mại Tổng hợp Wincommerce</v>
      </c>
      <c r="H1607" s="624">
        <f t="shared" si="222"/>
        <v>1877930</v>
      </c>
      <c r="I1607" s="631">
        <f t="shared" si="223"/>
        <v>0</v>
      </c>
      <c r="J1607" s="96"/>
      <c r="L1607" s="77"/>
    </row>
    <row r="1608" spans="1:12" s="78" customFormat="1" ht="21.95" customHeight="1">
      <c r="A1608" s="91">
        <v>875</v>
      </c>
      <c r="B1608" s="97" t="s">
        <v>9606</v>
      </c>
      <c r="C1608" s="97" t="s">
        <v>9607</v>
      </c>
      <c r="D1608" s="98">
        <v>44572</v>
      </c>
      <c r="E1608" s="99">
        <v>1542729</v>
      </c>
      <c r="F1608" s="622" t="s">
        <v>11501</v>
      </c>
      <c r="G1608" s="623" t="str">
        <f>VLOOKUP(C1608,'[7]Bảng kê hoá đơn đã sử dụng'!$B$7:$G$4367,6,0)</f>
        <v>Chi nhánh Hà Tĩnh - Công ty Cổ phần Dịch vụ Thương mại Tổng hợp Wincommerce</v>
      </c>
      <c r="H1608" s="624">
        <f t="shared" si="222"/>
        <v>1542729</v>
      </c>
      <c r="I1608" s="631">
        <f t="shared" si="223"/>
        <v>0</v>
      </c>
      <c r="J1608" s="96"/>
      <c r="L1608" s="77"/>
    </row>
    <row r="1609" spans="1:12" s="78" customFormat="1" ht="21.95" customHeight="1">
      <c r="A1609" s="91">
        <v>876</v>
      </c>
      <c r="B1609" s="97" t="s">
        <v>9608</v>
      </c>
      <c r="C1609" s="97" t="s">
        <v>9609</v>
      </c>
      <c r="D1609" s="98">
        <v>44572</v>
      </c>
      <c r="E1609" s="99">
        <v>2096554</v>
      </c>
      <c r="F1609" s="622" t="s">
        <v>11501</v>
      </c>
      <c r="G1609" s="623" t="str">
        <f>VLOOKUP(C1609,'[7]Bảng kê hoá đơn đã sử dụng'!$B$7:$G$4367,6,0)</f>
        <v>Chi nhánh Hà Tĩnh - Công ty Cổ phần Dịch vụ Thương mại Tổng hợp Wincommerce</v>
      </c>
      <c r="H1609" s="624">
        <f t="shared" si="222"/>
        <v>2096554</v>
      </c>
      <c r="I1609" s="631">
        <f t="shared" si="223"/>
        <v>0</v>
      </c>
      <c r="J1609" s="96"/>
      <c r="L1609" s="77"/>
    </row>
    <row r="1610" spans="1:12" s="78" customFormat="1" ht="21.95" customHeight="1">
      <c r="A1610" s="91">
        <v>877</v>
      </c>
      <c r="B1610" s="97" t="s">
        <v>9610</v>
      </c>
      <c r="C1610" s="97" t="s">
        <v>9611</v>
      </c>
      <c r="D1610" s="98">
        <v>44572</v>
      </c>
      <c r="E1610" s="99">
        <v>4297546</v>
      </c>
      <c r="F1610" s="622" t="s">
        <v>11501</v>
      </c>
      <c r="G1610" s="623" t="str">
        <f>VLOOKUP(C1610,'[7]Bảng kê hoá đơn đã sử dụng'!$B$7:$G$4367,6,0)</f>
        <v>Chi nhánh Hà Tĩnh - Công ty Cổ phần Dịch vụ Thương mại Tổng hợp Wincommerce</v>
      </c>
      <c r="H1610" s="624">
        <f t="shared" si="222"/>
        <v>4297546</v>
      </c>
      <c r="I1610" s="631">
        <f t="shared" si="223"/>
        <v>0</v>
      </c>
      <c r="J1610" s="96"/>
      <c r="L1610" s="77"/>
    </row>
    <row r="1611" spans="1:12" s="78" customFormat="1" ht="21.95" customHeight="1">
      <c r="A1611" s="91">
        <v>878</v>
      </c>
      <c r="B1611" s="97" t="s">
        <v>9612</v>
      </c>
      <c r="C1611" s="97" t="s">
        <v>9613</v>
      </c>
      <c r="D1611" s="98">
        <v>44572</v>
      </c>
      <c r="E1611" s="99">
        <v>2000334</v>
      </c>
      <c r="F1611" s="632" t="s">
        <v>11501</v>
      </c>
      <c r="G1611" s="634" t="str">
        <f>VLOOKUP(C1611,'[7]Bảng kê hoá đơn đã sử dụng'!$B$7:$G$4367,6,0)</f>
        <v>Chi nhánh Hà Tĩnh - Công ty Cổ phần Dịch vụ Thương mại Tổng hợp Wincommerce</v>
      </c>
      <c r="H1611" s="635">
        <f>E1611</f>
        <v>2000334</v>
      </c>
      <c r="I1611" s="635">
        <f>E1611-H1611</f>
        <v>0</v>
      </c>
      <c r="J1611" s="96"/>
      <c r="L1611" s="77"/>
    </row>
    <row r="1612" spans="1:12" s="78" customFormat="1" ht="21.95" customHeight="1">
      <c r="A1612" s="91">
        <v>879</v>
      </c>
      <c r="B1612" s="97" t="s">
        <v>9614</v>
      </c>
      <c r="C1612" s="97" t="s">
        <v>9615</v>
      </c>
      <c r="D1612" s="98">
        <v>44572</v>
      </c>
      <c r="E1612" s="99">
        <v>1992217</v>
      </c>
      <c r="F1612" s="632" t="s">
        <v>11501</v>
      </c>
      <c r="G1612" s="634" t="str">
        <f>VLOOKUP(C1612,'[7]Bảng kê hoá đơn đã sử dụng'!$B$7:$G$4367,6,0)</f>
        <v>Chi nhánh Hà Tĩnh - Công ty Cổ phần Dịch vụ Thương mại Tổng hợp Wincommerce</v>
      </c>
      <c r="H1612" s="635">
        <f t="shared" ref="H1612:H1613" si="224">E1612</f>
        <v>1992217</v>
      </c>
      <c r="I1612" s="635">
        <f t="shared" ref="I1612:I1613" si="225">E1612-H1612</f>
        <v>0</v>
      </c>
      <c r="J1612" s="96"/>
      <c r="L1612" s="77"/>
    </row>
    <row r="1613" spans="1:12" s="78" customFormat="1" ht="21.95" customHeight="1">
      <c r="A1613" s="91">
        <v>880</v>
      </c>
      <c r="B1613" s="97" t="s">
        <v>9616</v>
      </c>
      <c r="C1613" s="97" t="s">
        <v>9617</v>
      </c>
      <c r="D1613" s="98">
        <v>44572</v>
      </c>
      <c r="E1613" s="99">
        <v>3702270</v>
      </c>
      <c r="F1613" s="632" t="s">
        <v>11501</v>
      </c>
      <c r="G1613" s="634" t="str">
        <f>VLOOKUP(C1613,'[7]Bảng kê hoá đơn đã sử dụng'!$B$7:$G$4367,6,0)</f>
        <v>Chi nhánh Hà Tĩnh - Công ty Cổ phần Dịch vụ Thương mại Tổng hợp Wincommerce</v>
      </c>
      <c r="H1613" s="635">
        <f t="shared" si="224"/>
        <v>3702270</v>
      </c>
      <c r="I1613" s="635">
        <f t="shared" si="225"/>
        <v>0</v>
      </c>
      <c r="J1613" s="96"/>
      <c r="L1613" s="77"/>
    </row>
    <row r="1614" spans="1:12" s="78" customFormat="1" ht="21.95" customHeight="1">
      <c r="A1614" s="91">
        <v>881</v>
      </c>
      <c r="B1614" s="97" t="s">
        <v>9618</v>
      </c>
      <c r="C1614" s="97" t="s">
        <v>9619</v>
      </c>
      <c r="D1614" s="98">
        <v>44572</v>
      </c>
      <c r="E1614" s="99">
        <v>2421452</v>
      </c>
      <c r="F1614" s="627" t="s">
        <v>11501</v>
      </c>
      <c r="G1614" s="630" t="str">
        <f>VLOOKUP(C1614,'[7]Bảng kê hoá đơn đã sử dụng'!$B$7:$G$4367,6,0)</f>
        <v>Chi nhánh Hà Tĩnh - Công ty Cổ phần Dịch vụ Thương mại Tổng hợp Wincommerce</v>
      </c>
      <c r="H1614" s="631">
        <f>E1614</f>
        <v>2421452</v>
      </c>
      <c r="I1614" s="631">
        <f t="shared" ref="I1614:I1615" si="226">E1614-H1614</f>
        <v>0</v>
      </c>
      <c r="J1614" s="96"/>
      <c r="L1614" s="77"/>
    </row>
    <row r="1615" spans="1:12" s="78" customFormat="1" ht="21.95" customHeight="1">
      <c r="A1615" s="91">
        <v>882</v>
      </c>
      <c r="B1615" s="97" t="s">
        <v>9620</v>
      </c>
      <c r="C1615" s="97" t="s">
        <v>9621</v>
      </c>
      <c r="D1615" s="98">
        <v>44572</v>
      </c>
      <c r="E1615" s="99">
        <v>3788154</v>
      </c>
      <c r="F1615" s="627" t="s">
        <v>11501</v>
      </c>
      <c r="G1615" s="630" t="str">
        <f>VLOOKUP(C1615,'[7]Bảng kê hoá đơn đã sử dụng'!$B$7:$G$4367,6,0)</f>
        <v>Chi nhánh Hà Tĩnh - Công ty Cổ phần Dịch vụ Thương mại Tổng hợp Wincommerce</v>
      </c>
      <c r="H1615" s="631">
        <f>E1615</f>
        <v>3788154</v>
      </c>
      <c r="I1615" s="631">
        <f t="shared" si="226"/>
        <v>0</v>
      </c>
      <c r="J1615" s="96"/>
      <c r="L1615" s="77"/>
    </row>
    <row r="1616" spans="1:12" s="78" customFormat="1" ht="21.95" customHeight="1">
      <c r="A1616" s="91">
        <v>883</v>
      </c>
      <c r="B1616" s="97" t="s">
        <v>9622</v>
      </c>
      <c r="C1616" s="97" t="s">
        <v>9623</v>
      </c>
      <c r="D1616" s="98">
        <v>44572</v>
      </c>
      <c r="E1616" s="99">
        <v>2239424</v>
      </c>
      <c r="F1616" s="627" t="s">
        <v>11501</v>
      </c>
      <c r="G1616" s="630" t="str">
        <f>VLOOKUP(C1616,'[7]Bảng kê hoá đơn đã sử dụng'!$B$7:$G$4367,6,0)</f>
        <v>Chi nhánh Hà Tĩnh - Công ty Cổ phần Dịch vụ Thương mại Tổng hợp Wincommerce</v>
      </c>
      <c r="H1616" s="631">
        <f t="shared" ref="H1616:H1617" si="227">E1616</f>
        <v>2239424</v>
      </c>
      <c r="I1616" s="638"/>
      <c r="J1616" s="96"/>
      <c r="L1616" s="77"/>
    </row>
    <row r="1617" spans="1:12" s="78" customFormat="1" ht="21.95" customHeight="1">
      <c r="A1617" s="91">
        <v>884</v>
      </c>
      <c r="B1617" s="97" t="s">
        <v>9624</v>
      </c>
      <c r="C1617" s="97" t="s">
        <v>9625</v>
      </c>
      <c r="D1617" s="98">
        <v>44572</v>
      </c>
      <c r="E1617" s="99">
        <v>1584613</v>
      </c>
      <c r="F1617" s="627" t="s">
        <v>11501</v>
      </c>
      <c r="G1617" s="630" t="str">
        <f>VLOOKUP(C1617,'[7]Bảng kê hoá đơn đã sử dụng'!$B$7:$G$4367,6,0)</f>
        <v>Chi nhánh Hà Tĩnh - Công ty Cổ phần Dịch vụ Thương mại Tổng hợp Wincommerce</v>
      </c>
      <c r="H1617" s="631">
        <f t="shared" si="227"/>
        <v>1584613</v>
      </c>
      <c r="I1617" s="638"/>
      <c r="J1617" s="96"/>
      <c r="L1617" s="77"/>
    </row>
    <row r="1618" spans="1:12" s="78" customFormat="1" ht="21.95" customHeight="1">
      <c r="A1618" s="91">
        <v>885</v>
      </c>
      <c r="B1618" s="97" t="s">
        <v>9626</v>
      </c>
      <c r="C1618" s="97" t="s">
        <v>9627</v>
      </c>
      <c r="D1618" s="98">
        <v>44572</v>
      </c>
      <c r="E1618" s="99">
        <v>4364531</v>
      </c>
      <c r="F1618" s="632" t="s">
        <v>11501</v>
      </c>
      <c r="G1618" s="634" t="str">
        <f>VLOOKUP(C1618,'[7]Bảng kê hoá đơn đã sử dụng'!$B$7:$G$4367,6,0)</f>
        <v>Chi nhánh Hà Tĩnh - Công ty Cổ phần Dịch vụ Thương mại Tổng hợp Wincommerce</v>
      </c>
      <c r="H1618" s="635">
        <f>E1618</f>
        <v>4364531</v>
      </c>
      <c r="I1618" s="635">
        <f>E1618-H1618</f>
        <v>0</v>
      </c>
      <c r="J1618" s="96"/>
      <c r="L1618" s="77"/>
    </row>
    <row r="1619" spans="1:12" s="78" customFormat="1" ht="21.95" customHeight="1">
      <c r="A1619" s="91">
        <v>886</v>
      </c>
      <c r="B1619" s="97" t="s">
        <v>9628</v>
      </c>
      <c r="C1619" s="97" t="s">
        <v>9629</v>
      </c>
      <c r="D1619" s="98">
        <v>44572</v>
      </c>
      <c r="E1619" s="99">
        <v>2366485</v>
      </c>
      <c r="F1619" s="608" t="s">
        <v>11501</v>
      </c>
      <c r="G1619" s="610" t="str">
        <f>VLOOKUP(C1619,'[7]Bảng kê hoá đơn đã sử dụng'!$B$7:$F$4361,5,0)</f>
        <v>NT/21E</v>
      </c>
      <c r="H1619" s="612">
        <f t="shared" ref="H1619:H1620" si="228">E1619</f>
        <v>2366485</v>
      </c>
      <c r="I1619" s="612">
        <f t="shared" ref="I1619:I1620" si="229">E1619-H1619</f>
        <v>0</v>
      </c>
      <c r="J1619" s="96"/>
      <c r="L1619" s="77"/>
    </row>
    <row r="1620" spans="1:12" s="78" customFormat="1" ht="21.95" customHeight="1">
      <c r="A1620" s="91">
        <v>887</v>
      </c>
      <c r="B1620" s="97" t="s">
        <v>9630</v>
      </c>
      <c r="C1620" s="97" t="s">
        <v>9631</v>
      </c>
      <c r="D1620" s="98">
        <v>44572</v>
      </c>
      <c r="E1620" s="99">
        <v>3717170</v>
      </c>
      <c r="F1620" s="608" t="s">
        <v>11501</v>
      </c>
      <c r="G1620" s="610" t="str">
        <f>VLOOKUP(C1620,'[7]Bảng kê hoá đơn đã sử dụng'!$B$7:$F$4361,5,0)</f>
        <v>NT/21E</v>
      </c>
      <c r="H1620" s="612">
        <f t="shared" si="228"/>
        <v>3717170</v>
      </c>
      <c r="I1620" s="612">
        <f t="shared" si="229"/>
        <v>0</v>
      </c>
      <c r="J1620" s="96"/>
      <c r="L1620" s="77"/>
    </row>
    <row r="1621" spans="1:12" s="78" customFormat="1" ht="21.95" customHeight="1">
      <c r="A1621" s="91">
        <v>888</v>
      </c>
      <c r="B1621" s="97" t="s">
        <v>9632</v>
      </c>
      <c r="C1621" s="97" t="s">
        <v>9633</v>
      </c>
      <c r="D1621" s="98">
        <v>44572</v>
      </c>
      <c r="E1621" s="99">
        <v>4560460</v>
      </c>
      <c r="F1621" s="96"/>
      <c r="G1621" s="610" t="str">
        <f>VLOOKUP(C1779,'[7]Bảng kê hoá đơn đã sử dụng'!$B$7:$F$4361,5,0)</f>
        <v>NT/21E</v>
      </c>
      <c r="H1621" s="612">
        <f t="shared" ref="H1621:H1622" si="230">E1621</f>
        <v>4560460</v>
      </c>
      <c r="I1621" s="612">
        <f t="shared" ref="I1621:I1622" si="231">E1621-H1621</f>
        <v>0</v>
      </c>
      <c r="J1621" s="96"/>
      <c r="L1621" s="77"/>
    </row>
    <row r="1622" spans="1:12" s="78" customFormat="1" ht="21.95" customHeight="1">
      <c r="A1622" s="91">
        <v>889</v>
      </c>
      <c r="B1622" s="97" t="s">
        <v>9634</v>
      </c>
      <c r="C1622" s="97" t="s">
        <v>9635</v>
      </c>
      <c r="D1622" s="98">
        <v>44572</v>
      </c>
      <c r="E1622" s="99">
        <v>3034504</v>
      </c>
      <c r="F1622" s="96"/>
      <c r="G1622" s="610" t="str">
        <f>VLOOKUP(C1780,'[7]Bảng kê hoá đơn đã sử dụng'!$B$7:$F$4361,5,0)</f>
        <v>NT/21E</v>
      </c>
      <c r="H1622" s="612">
        <f t="shared" si="230"/>
        <v>3034504</v>
      </c>
      <c r="I1622" s="612">
        <f t="shared" si="231"/>
        <v>0</v>
      </c>
      <c r="J1622" s="96"/>
      <c r="L1622" s="77"/>
    </row>
    <row r="1623" spans="1:12" s="78" customFormat="1" ht="21.95" customHeight="1">
      <c r="A1623" s="91">
        <v>890</v>
      </c>
      <c r="B1623" s="97" t="s">
        <v>9636</v>
      </c>
      <c r="C1623" s="97" t="s">
        <v>9637</v>
      </c>
      <c r="D1623" s="98">
        <v>44572</v>
      </c>
      <c r="E1623" s="99">
        <v>6729503</v>
      </c>
      <c r="F1623" s="608" t="s">
        <v>11501</v>
      </c>
      <c r="G1623" s="610" t="str">
        <f>VLOOKUP(C1623,'[7]Bảng kê hoá đơn đã sử dụng'!$B$7:$F$4361,5,0)</f>
        <v>NT/21E</v>
      </c>
      <c r="H1623" s="612">
        <f>E1623</f>
        <v>6729503</v>
      </c>
      <c r="I1623" s="612">
        <f>E1623-H1623</f>
        <v>0</v>
      </c>
      <c r="J1623" s="96"/>
      <c r="L1623" s="77"/>
    </row>
    <row r="1624" spans="1:12" s="78" customFormat="1" ht="21.95" customHeight="1">
      <c r="A1624" s="91">
        <v>891</v>
      </c>
      <c r="B1624" s="97" t="s">
        <v>9638</v>
      </c>
      <c r="C1624" s="97" t="s">
        <v>9639</v>
      </c>
      <c r="D1624" s="98">
        <v>44572</v>
      </c>
      <c r="E1624" s="99">
        <v>1934103</v>
      </c>
      <c r="F1624" s="608" t="s">
        <v>11501</v>
      </c>
      <c r="G1624" s="610" t="str">
        <f>VLOOKUP(C1624,'[7]Bảng kê hoá đơn đã sử dụng'!$B$7:$F$4361,5,0)</f>
        <v>NT/21E</v>
      </c>
      <c r="H1624" s="612">
        <f>E1624</f>
        <v>1934103</v>
      </c>
      <c r="I1624" s="612">
        <f>E1624-H1624</f>
        <v>0</v>
      </c>
      <c r="J1624" s="96"/>
      <c r="L1624" s="77"/>
    </row>
    <row r="1625" spans="1:12" s="78" customFormat="1" ht="21.95" customHeight="1">
      <c r="A1625" s="91">
        <v>892</v>
      </c>
      <c r="B1625" s="97" t="s">
        <v>9640</v>
      </c>
      <c r="C1625" s="97" t="s">
        <v>9641</v>
      </c>
      <c r="D1625" s="98">
        <v>44572</v>
      </c>
      <c r="E1625" s="99">
        <v>3260850</v>
      </c>
      <c r="F1625" s="608" t="s">
        <v>11501</v>
      </c>
      <c r="G1625" s="610" t="str">
        <f>VLOOKUP(C1625,'[7]Bảng kê hoá đơn đã sử dụng'!$B$7:$F$4361,5,0)</f>
        <v>NT/21E</v>
      </c>
      <c r="H1625" s="612">
        <f>E1625</f>
        <v>3260850</v>
      </c>
      <c r="I1625" s="612">
        <f>E1625-H1625</f>
        <v>0</v>
      </c>
      <c r="J1625" s="96"/>
      <c r="L1625" s="77"/>
    </row>
    <row r="1626" spans="1:12" s="78" customFormat="1" ht="21.95" customHeight="1">
      <c r="A1626" s="91">
        <v>893</v>
      </c>
      <c r="B1626" s="97" t="s">
        <v>9642</v>
      </c>
      <c r="C1626" s="97" t="s">
        <v>9643</v>
      </c>
      <c r="D1626" s="98">
        <v>44572</v>
      </c>
      <c r="E1626" s="99">
        <v>8344985</v>
      </c>
      <c r="F1626" s="608" t="s">
        <v>11501</v>
      </c>
      <c r="G1626" s="610" t="str">
        <f>VLOOKUP(C1626,'[7]Bảng kê hoá đơn đã sử dụng'!$B$7:$F$4361,5,0)</f>
        <v>NT/21E</v>
      </c>
      <c r="H1626" s="612">
        <f t="shared" ref="H1626:H1627" si="232">E1626</f>
        <v>8344985</v>
      </c>
      <c r="I1626" s="612">
        <f t="shared" ref="I1626:I1627" si="233">E1626-H1626</f>
        <v>0</v>
      </c>
      <c r="J1626" s="96"/>
      <c r="L1626" s="77"/>
    </row>
    <row r="1627" spans="1:12" s="78" customFormat="1" ht="21.95" customHeight="1">
      <c r="A1627" s="91">
        <v>894</v>
      </c>
      <c r="B1627" s="97" t="s">
        <v>9644</v>
      </c>
      <c r="C1627" s="97" t="s">
        <v>9645</v>
      </c>
      <c r="D1627" s="98">
        <v>44572</v>
      </c>
      <c r="E1627" s="99">
        <v>5898552</v>
      </c>
      <c r="F1627" s="608" t="s">
        <v>11501</v>
      </c>
      <c r="G1627" s="610" t="str">
        <f>VLOOKUP(C1627,'[7]Bảng kê hoá đơn đã sử dụng'!$B$7:$F$4361,5,0)</f>
        <v>NT/21E</v>
      </c>
      <c r="H1627" s="612">
        <f t="shared" si="232"/>
        <v>5898552</v>
      </c>
      <c r="I1627" s="612">
        <f t="shared" si="233"/>
        <v>0</v>
      </c>
      <c r="J1627" s="96"/>
      <c r="L1627" s="77"/>
    </row>
    <row r="1628" spans="1:12" s="78" customFormat="1" ht="21.95" customHeight="1">
      <c r="A1628" s="91">
        <v>895</v>
      </c>
      <c r="B1628" s="97" t="s">
        <v>9646</v>
      </c>
      <c r="C1628" s="97" t="s">
        <v>9647</v>
      </c>
      <c r="D1628" s="98">
        <v>44572</v>
      </c>
      <c r="E1628" s="99">
        <v>1754680</v>
      </c>
      <c r="F1628" s="608" t="s">
        <v>11501</v>
      </c>
      <c r="G1628" s="610" t="str">
        <f>VLOOKUP(C1628,'[7]Bảng kê hoá đơn đã sử dụng'!$B$7:$F$4361,5,0)</f>
        <v>NT/21E</v>
      </c>
      <c r="H1628" s="612">
        <f t="shared" ref="H1628:H1633" si="234">E1628</f>
        <v>1754680</v>
      </c>
      <c r="I1628" s="612">
        <f t="shared" ref="I1628:I1633" si="235">E1628-H1628</f>
        <v>0</v>
      </c>
      <c r="J1628" s="96"/>
      <c r="L1628" s="77"/>
    </row>
    <row r="1629" spans="1:12" s="78" customFormat="1" ht="21.95" customHeight="1">
      <c r="A1629" s="91">
        <v>896</v>
      </c>
      <c r="B1629" s="97" t="s">
        <v>9648</v>
      </c>
      <c r="C1629" s="97" t="s">
        <v>9649</v>
      </c>
      <c r="D1629" s="98">
        <v>44572</v>
      </c>
      <c r="E1629" s="99">
        <v>1087711</v>
      </c>
      <c r="F1629" s="608" t="s">
        <v>11501</v>
      </c>
      <c r="G1629" s="610" t="str">
        <f>VLOOKUP(C1629,'[7]Bảng kê hoá đơn đã sử dụng'!$B$7:$F$4361,5,0)</f>
        <v>NT/21E</v>
      </c>
      <c r="H1629" s="612">
        <f t="shared" si="234"/>
        <v>1087711</v>
      </c>
      <c r="I1629" s="612">
        <f t="shared" si="235"/>
        <v>0</v>
      </c>
      <c r="J1629" s="96"/>
      <c r="L1629" s="77"/>
    </row>
    <row r="1630" spans="1:12" s="78" customFormat="1" ht="21.95" customHeight="1">
      <c r="A1630" s="91">
        <v>897</v>
      </c>
      <c r="B1630" s="97" t="s">
        <v>9650</v>
      </c>
      <c r="C1630" s="97" t="s">
        <v>9651</v>
      </c>
      <c r="D1630" s="98">
        <v>44572</v>
      </c>
      <c r="E1630" s="99">
        <v>4165198</v>
      </c>
      <c r="F1630" s="608" t="s">
        <v>11501</v>
      </c>
      <c r="G1630" s="610" t="str">
        <f>VLOOKUP(C1630,'[7]Bảng kê hoá đơn đã sử dụng'!$B$7:$F$4361,5,0)</f>
        <v>NT/21E</v>
      </c>
      <c r="H1630" s="612">
        <f t="shared" si="234"/>
        <v>4165198</v>
      </c>
      <c r="I1630" s="612">
        <f t="shared" si="235"/>
        <v>0</v>
      </c>
      <c r="J1630" s="96"/>
      <c r="L1630" s="77"/>
    </row>
    <row r="1631" spans="1:12" s="78" customFormat="1" ht="21.95" customHeight="1">
      <c r="A1631" s="91">
        <v>898</v>
      </c>
      <c r="B1631" s="97" t="s">
        <v>9652</v>
      </c>
      <c r="C1631" s="97" t="s">
        <v>9653</v>
      </c>
      <c r="D1631" s="98">
        <v>44572</v>
      </c>
      <c r="E1631" s="99">
        <v>2870837</v>
      </c>
      <c r="F1631" s="608" t="s">
        <v>11501</v>
      </c>
      <c r="G1631" s="610" t="str">
        <f>VLOOKUP(C1631,'[7]Bảng kê hoá đơn đã sử dụng'!$B$7:$F$4361,5,0)</f>
        <v>NT/21E</v>
      </c>
      <c r="H1631" s="612">
        <f t="shared" si="234"/>
        <v>2870837</v>
      </c>
      <c r="I1631" s="612">
        <f t="shared" si="235"/>
        <v>0</v>
      </c>
      <c r="J1631" s="96"/>
      <c r="L1631" s="77"/>
    </row>
    <row r="1632" spans="1:12" s="78" customFormat="1" ht="21.95" customHeight="1">
      <c r="A1632" s="91">
        <v>899</v>
      </c>
      <c r="B1632" s="97" t="s">
        <v>9654</v>
      </c>
      <c r="C1632" s="97" t="s">
        <v>9655</v>
      </c>
      <c r="D1632" s="98">
        <v>44572</v>
      </c>
      <c r="E1632" s="99">
        <v>2540921</v>
      </c>
      <c r="F1632" s="608" t="s">
        <v>11501</v>
      </c>
      <c r="G1632" s="610" t="str">
        <f>VLOOKUP(C1632,'[7]Bảng kê hoá đơn đã sử dụng'!$B$7:$F$4361,5,0)</f>
        <v>NT/21E</v>
      </c>
      <c r="H1632" s="612">
        <f t="shared" si="234"/>
        <v>2540921</v>
      </c>
      <c r="I1632" s="612">
        <f t="shared" si="235"/>
        <v>0</v>
      </c>
      <c r="J1632" s="96"/>
      <c r="L1632" s="77"/>
    </row>
    <row r="1633" spans="1:12" s="78" customFormat="1" ht="21.95" customHeight="1">
      <c r="A1633" s="91">
        <v>900</v>
      </c>
      <c r="B1633" s="97" t="s">
        <v>9656</v>
      </c>
      <c r="C1633" s="97" t="s">
        <v>9657</v>
      </c>
      <c r="D1633" s="98">
        <v>44572</v>
      </c>
      <c r="E1633" s="99">
        <v>2513858</v>
      </c>
      <c r="F1633" s="608" t="s">
        <v>11501</v>
      </c>
      <c r="G1633" s="610" t="str">
        <f>VLOOKUP(C1633,'[7]Bảng kê hoá đơn đã sử dụng'!$B$7:$F$4361,5,0)</f>
        <v>NT/21E</v>
      </c>
      <c r="H1633" s="612">
        <f t="shared" si="234"/>
        <v>2513858</v>
      </c>
      <c r="I1633" s="612">
        <f t="shared" si="235"/>
        <v>0</v>
      </c>
      <c r="J1633" s="96"/>
      <c r="L1633" s="77"/>
    </row>
    <row r="1634" spans="1:12" s="78" customFormat="1" ht="21.95" customHeight="1">
      <c r="A1634" s="91">
        <v>901</v>
      </c>
      <c r="B1634" s="97" t="s">
        <v>9658</v>
      </c>
      <c r="C1634" s="97" t="s">
        <v>9659</v>
      </c>
      <c r="D1634" s="98">
        <v>44572</v>
      </c>
      <c r="E1634" s="99">
        <v>4447124</v>
      </c>
      <c r="F1634" s="608" t="s">
        <v>11501</v>
      </c>
      <c r="G1634" s="610" t="str">
        <f>VLOOKUP(C1634,'[7]Bảng kê hoá đơn đã sử dụng'!$B$7:$F$4361,5,0)</f>
        <v>NT/21E</v>
      </c>
      <c r="H1634" s="612">
        <f>E1634</f>
        <v>4447124</v>
      </c>
      <c r="I1634" s="612">
        <f>E1634-H1634</f>
        <v>0</v>
      </c>
      <c r="J1634" s="96"/>
      <c r="L1634" s="77"/>
    </row>
    <row r="1635" spans="1:12" s="78" customFormat="1" ht="21.95" customHeight="1">
      <c r="A1635" s="91">
        <v>902</v>
      </c>
      <c r="B1635" s="97" t="s">
        <v>9660</v>
      </c>
      <c r="C1635" s="97" t="s">
        <v>9661</v>
      </c>
      <c r="D1635" s="98">
        <v>44572</v>
      </c>
      <c r="E1635" s="99">
        <v>1619514</v>
      </c>
      <c r="F1635" s="608" t="s">
        <v>11501</v>
      </c>
      <c r="G1635" s="610" t="str">
        <f>VLOOKUP(C1635,'[7]Bảng kê hoá đơn đã sử dụng'!$B$7:$F$4361,5,0)</f>
        <v>NT/21E</v>
      </c>
      <c r="H1635" s="612">
        <f t="shared" ref="H1635:H1636" si="236">E1635</f>
        <v>1619514</v>
      </c>
      <c r="I1635" s="612">
        <f t="shared" ref="I1635:I1636" si="237">E1635-H1635</f>
        <v>0</v>
      </c>
      <c r="J1635" s="96"/>
      <c r="L1635" s="77"/>
    </row>
    <row r="1636" spans="1:12" s="78" customFormat="1" ht="21.95" customHeight="1">
      <c r="A1636" s="91">
        <v>903</v>
      </c>
      <c r="B1636" s="97" t="s">
        <v>9662</v>
      </c>
      <c r="C1636" s="97" t="s">
        <v>9663</v>
      </c>
      <c r="D1636" s="98">
        <v>44572</v>
      </c>
      <c r="E1636" s="99">
        <v>7231090</v>
      </c>
      <c r="F1636" s="608" t="s">
        <v>11501</v>
      </c>
      <c r="G1636" s="610" t="str">
        <f>VLOOKUP(C1636,'[7]Bảng kê hoá đơn đã sử dụng'!$B$7:$F$4361,5,0)</f>
        <v>NT/21E</v>
      </c>
      <c r="H1636" s="612">
        <f t="shared" si="236"/>
        <v>7231090</v>
      </c>
      <c r="I1636" s="612">
        <f t="shared" si="237"/>
        <v>0</v>
      </c>
      <c r="J1636" s="96"/>
      <c r="L1636" s="77"/>
    </row>
    <row r="1637" spans="1:12" s="78" customFormat="1" ht="21.95" customHeight="1">
      <c r="A1637" s="91">
        <v>904</v>
      </c>
      <c r="B1637" s="97" t="s">
        <v>9664</v>
      </c>
      <c r="C1637" s="97" t="s">
        <v>9665</v>
      </c>
      <c r="D1637" s="98">
        <v>44572</v>
      </c>
      <c r="E1637" s="99">
        <v>7401185</v>
      </c>
      <c r="F1637" s="608" t="s">
        <v>11501</v>
      </c>
      <c r="G1637" s="610" t="str">
        <f>VLOOKUP(C1637,'[7]Bảng kê hoá đơn đã sử dụng'!$B$7:$F$4361,5,0)</f>
        <v>NT/21E</v>
      </c>
      <c r="H1637" s="612">
        <f t="shared" ref="H1637:H1638" si="238">E1637</f>
        <v>7401185</v>
      </c>
      <c r="I1637" s="612">
        <f t="shared" ref="I1637:I1638" si="239">E1637-H1637</f>
        <v>0</v>
      </c>
      <c r="J1637" s="96"/>
      <c r="L1637" s="77"/>
    </row>
    <row r="1638" spans="1:12" s="78" customFormat="1" ht="21.95" customHeight="1">
      <c r="A1638" s="91">
        <v>905</v>
      </c>
      <c r="B1638" s="97" t="s">
        <v>9666</v>
      </c>
      <c r="C1638" s="97" t="s">
        <v>9667</v>
      </c>
      <c r="D1638" s="98">
        <v>44572</v>
      </c>
      <c r="E1638" s="99">
        <v>2372558</v>
      </c>
      <c r="F1638" s="608" t="s">
        <v>11501</v>
      </c>
      <c r="G1638" s="610" t="str">
        <f>VLOOKUP(C1638,'[7]Bảng kê hoá đơn đã sử dụng'!$B$7:$F$4361,5,0)</f>
        <v>NT/21E</v>
      </c>
      <c r="H1638" s="612">
        <f t="shared" si="238"/>
        <v>2372558</v>
      </c>
      <c r="I1638" s="612">
        <f t="shared" si="239"/>
        <v>0</v>
      </c>
      <c r="J1638" s="96"/>
      <c r="L1638" s="77"/>
    </row>
    <row r="1639" spans="1:12" s="78" customFormat="1" ht="21.95" customHeight="1">
      <c r="A1639" s="91">
        <v>906</v>
      </c>
      <c r="B1639" s="97" t="s">
        <v>9668</v>
      </c>
      <c r="C1639" s="97" t="s">
        <v>9669</v>
      </c>
      <c r="D1639" s="98">
        <v>44572</v>
      </c>
      <c r="E1639" s="99">
        <v>6024808</v>
      </c>
      <c r="F1639" s="608" t="s">
        <v>11501</v>
      </c>
      <c r="G1639" s="610" t="str">
        <f>VLOOKUP(C1639,'[7]Bảng kê hoá đơn đã sử dụng'!$B$7:$F$4361,5,0)</f>
        <v>NT/21E</v>
      </c>
      <c r="H1639" s="612">
        <f>E1639</f>
        <v>6024808</v>
      </c>
      <c r="I1639" s="612">
        <f>E1639-H1639</f>
        <v>0</v>
      </c>
      <c r="J1639" s="96"/>
      <c r="L1639" s="77"/>
    </row>
    <row r="1640" spans="1:12" s="78" customFormat="1" ht="21.95" customHeight="1">
      <c r="A1640" s="91">
        <v>907</v>
      </c>
      <c r="B1640" s="97" t="s">
        <v>9670</v>
      </c>
      <c r="C1640" s="97" t="s">
        <v>9671</v>
      </c>
      <c r="D1640" s="98">
        <v>44572</v>
      </c>
      <c r="E1640" s="99">
        <v>1969960</v>
      </c>
      <c r="F1640" s="608" t="s">
        <v>11501</v>
      </c>
      <c r="G1640" s="610" t="str">
        <f>VLOOKUP(C1640,'[7]Bảng kê hoá đơn đã sử dụng'!$B$7:$F$4361,5,0)</f>
        <v>NT/21E</v>
      </c>
      <c r="H1640" s="612">
        <f>E1640</f>
        <v>1969960</v>
      </c>
      <c r="I1640" s="612">
        <f>E1640-H1640</f>
        <v>0</v>
      </c>
      <c r="J1640" s="96"/>
      <c r="L1640" s="77"/>
    </row>
    <row r="1641" spans="1:12" s="78" customFormat="1" ht="21.95" customHeight="1">
      <c r="A1641" s="91">
        <v>908</v>
      </c>
      <c r="B1641" s="97" t="s">
        <v>9672</v>
      </c>
      <c r="C1641" s="97" t="s">
        <v>9673</v>
      </c>
      <c r="D1641" s="98">
        <v>44572</v>
      </c>
      <c r="E1641" s="99">
        <v>2611153</v>
      </c>
      <c r="F1641" s="608" t="s">
        <v>11501</v>
      </c>
      <c r="G1641" s="610" t="str">
        <f>VLOOKUP(C1641,'[7]Bảng kê hoá đơn đã sử dụng'!$B$7:$F$4361,5,0)</f>
        <v>NT/21E</v>
      </c>
      <c r="H1641" s="612">
        <f t="shared" ref="H1641:H1643" si="240">E1641</f>
        <v>2611153</v>
      </c>
      <c r="I1641" s="612">
        <f t="shared" ref="I1641:I1643" si="241">E1641-H1641</f>
        <v>0</v>
      </c>
      <c r="J1641" s="96"/>
      <c r="L1641" s="77"/>
    </row>
    <row r="1642" spans="1:12" s="78" customFormat="1" ht="21.95" customHeight="1">
      <c r="A1642" s="91">
        <v>909</v>
      </c>
      <c r="B1642" s="97" t="s">
        <v>9674</v>
      </c>
      <c r="C1642" s="97" t="s">
        <v>9675</v>
      </c>
      <c r="D1642" s="98">
        <v>44572</v>
      </c>
      <c r="E1642" s="99">
        <v>2419604</v>
      </c>
      <c r="F1642" s="608" t="s">
        <v>11501</v>
      </c>
      <c r="G1642" s="610" t="str">
        <f>VLOOKUP(C1642,'[7]Bảng kê hoá đơn đã sử dụng'!$B$7:$F$4361,5,0)</f>
        <v>NT/21E</v>
      </c>
      <c r="H1642" s="612">
        <f t="shared" si="240"/>
        <v>2419604</v>
      </c>
      <c r="I1642" s="612">
        <f t="shared" si="241"/>
        <v>0</v>
      </c>
      <c r="J1642" s="96"/>
      <c r="L1642" s="77"/>
    </row>
    <row r="1643" spans="1:12" s="78" customFormat="1" ht="21.95" customHeight="1">
      <c r="A1643" s="91">
        <v>910</v>
      </c>
      <c r="B1643" s="97" t="s">
        <v>9676</v>
      </c>
      <c r="C1643" s="97" t="s">
        <v>9677</v>
      </c>
      <c r="D1643" s="98">
        <v>44572</v>
      </c>
      <c r="E1643" s="99">
        <v>2847893</v>
      </c>
      <c r="F1643" s="608" t="s">
        <v>11501</v>
      </c>
      <c r="G1643" s="610" t="str">
        <f>VLOOKUP(C1643,'[7]Bảng kê hoá đơn đã sử dụng'!$B$7:$F$4361,5,0)</f>
        <v>NT/21E</v>
      </c>
      <c r="H1643" s="612">
        <f t="shared" si="240"/>
        <v>2847893</v>
      </c>
      <c r="I1643" s="612">
        <f t="shared" si="241"/>
        <v>0</v>
      </c>
      <c r="J1643" s="96"/>
      <c r="L1643" s="77"/>
    </row>
    <row r="1644" spans="1:12" s="78" customFormat="1" ht="21.95" customHeight="1">
      <c r="A1644" s="91">
        <v>911</v>
      </c>
      <c r="B1644" s="97" t="s">
        <v>9678</v>
      </c>
      <c r="C1644" s="97" t="s">
        <v>9679</v>
      </c>
      <c r="D1644" s="98">
        <v>44572</v>
      </c>
      <c r="E1644" s="99">
        <v>2730761</v>
      </c>
      <c r="F1644" s="608" t="s">
        <v>11501</v>
      </c>
      <c r="G1644" s="610" t="str">
        <f>VLOOKUP(C1644,'[7]Bảng kê hoá đơn đã sử dụng'!$B$7:$F$4361,5,0)</f>
        <v>NT/21E</v>
      </c>
      <c r="H1644" s="612">
        <f>E1644</f>
        <v>2730761</v>
      </c>
      <c r="I1644" s="612">
        <f>E1644-H1644</f>
        <v>0</v>
      </c>
      <c r="J1644" s="96"/>
      <c r="L1644" s="77"/>
    </row>
    <row r="1645" spans="1:12" s="78" customFormat="1" ht="21.95" customHeight="1">
      <c r="A1645" s="91">
        <v>912</v>
      </c>
      <c r="B1645" s="97" t="s">
        <v>9680</v>
      </c>
      <c r="C1645" s="97" t="s">
        <v>9681</v>
      </c>
      <c r="D1645" s="98">
        <v>44572</v>
      </c>
      <c r="E1645" s="99">
        <v>18372853</v>
      </c>
      <c r="F1645" s="608" t="s">
        <v>11501</v>
      </c>
      <c r="G1645" s="610" t="str">
        <f>VLOOKUP(C1645,'[7]Bảng kê hoá đơn đã sử dụng'!$B$7:$F$4361,5,0)</f>
        <v>NT/21E</v>
      </c>
      <c r="H1645" s="612">
        <f t="shared" ref="H1645:H1653" si="242">E1645</f>
        <v>18372853</v>
      </c>
      <c r="I1645" s="612">
        <f t="shared" ref="I1645:I1653" si="243">E1645-H1645</f>
        <v>0</v>
      </c>
      <c r="J1645" s="96"/>
      <c r="L1645" s="77"/>
    </row>
    <row r="1646" spans="1:12" s="78" customFormat="1" ht="21.95" customHeight="1">
      <c r="A1646" s="91">
        <v>913</v>
      </c>
      <c r="B1646" s="97" t="s">
        <v>9682</v>
      </c>
      <c r="C1646" s="97" t="s">
        <v>9683</v>
      </c>
      <c r="D1646" s="98">
        <v>44572</v>
      </c>
      <c r="E1646" s="99">
        <v>2976762</v>
      </c>
      <c r="F1646" s="608" t="s">
        <v>11501</v>
      </c>
      <c r="G1646" s="610" t="str">
        <f>VLOOKUP(C1646,'[7]Bảng kê hoá đơn đã sử dụng'!$B$7:$F$4361,5,0)</f>
        <v>NT/21E</v>
      </c>
      <c r="H1646" s="612">
        <f t="shared" si="242"/>
        <v>2976762</v>
      </c>
      <c r="I1646" s="612">
        <f t="shared" si="243"/>
        <v>0</v>
      </c>
      <c r="J1646" s="96"/>
      <c r="L1646" s="77"/>
    </row>
    <row r="1647" spans="1:12" s="78" customFormat="1" ht="21.95" customHeight="1">
      <c r="A1647" s="91">
        <v>914</v>
      </c>
      <c r="B1647" s="97" t="s">
        <v>9684</v>
      </c>
      <c r="C1647" s="97" t="s">
        <v>9685</v>
      </c>
      <c r="D1647" s="98">
        <v>44572</v>
      </c>
      <c r="E1647" s="99">
        <v>2772900</v>
      </c>
      <c r="F1647" s="608" t="s">
        <v>11501</v>
      </c>
      <c r="G1647" s="610" t="str">
        <f>VLOOKUP(C1647,'[7]Bảng kê hoá đơn đã sử dụng'!$B$7:$F$4361,5,0)</f>
        <v>NT/21E</v>
      </c>
      <c r="H1647" s="612">
        <f t="shared" si="242"/>
        <v>2772900</v>
      </c>
      <c r="I1647" s="612">
        <f t="shared" si="243"/>
        <v>0</v>
      </c>
      <c r="J1647" s="96"/>
      <c r="L1647" s="77"/>
    </row>
    <row r="1648" spans="1:12" s="78" customFormat="1" ht="21.95" customHeight="1">
      <c r="A1648" s="91">
        <v>915</v>
      </c>
      <c r="B1648" s="97" t="s">
        <v>9686</v>
      </c>
      <c r="C1648" s="97" t="s">
        <v>9687</v>
      </c>
      <c r="D1648" s="98">
        <v>44572</v>
      </c>
      <c r="E1648" s="99">
        <v>2759392</v>
      </c>
      <c r="F1648" s="608" t="s">
        <v>11501</v>
      </c>
      <c r="G1648" s="610" t="str">
        <f>VLOOKUP(C1648,'[7]Bảng kê hoá đơn đã sử dụng'!$B$7:$F$4361,5,0)</f>
        <v>NT/21E</v>
      </c>
      <c r="H1648" s="612">
        <f t="shared" si="242"/>
        <v>2759392</v>
      </c>
      <c r="I1648" s="612">
        <f t="shared" si="243"/>
        <v>0</v>
      </c>
      <c r="J1648" s="96"/>
      <c r="L1648" s="77"/>
    </row>
    <row r="1649" spans="1:12" s="78" customFormat="1" ht="21.95" customHeight="1">
      <c r="A1649" s="91">
        <v>916</v>
      </c>
      <c r="B1649" s="97" t="s">
        <v>9688</v>
      </c>
      <c r="C1649" s="97" t="s">
        <v>9689</v>
      </c>
      <c r="D1649" s="98">
        <v>44572</v>
      </c>
      <c r="E1649" s="99">
        <v>3931092</v>
      </c>
      <c r="F1649" s="608" t="s">
        <v>11501</v>
      </c>
      <c r="G1649" s="610" t="str">
        <f>VLOOKUP(C1649,'[7]Bảng kê hoá đơn đã sử dụng'!$B$7:$F$4361,5,0)</f>
        <v>NT/21E</v>
      </c>
      <c r="H1649" s="612">
        <f t="shared" si="242"/>
        <v>3931092</v>
      </c>
      <c r="I1649" s="612">
        <f t="shared" si="243"/>
        <v>0</v>
      </c>
      <c r="J1649" s="96"/>
      <c r="L1649" s="77"/>
    </row>
    <row r="1650" spans="1:12" s="78" customFormat="1" ht="21.95" customHeight="1">
      <c r="A1650" s="91">
        <v>917</v>
      </c>
      <c r="B1650" s="97" t="s">
        <v>9690</v>
      </c>
      <c r="C1650" s="97" t="s">
        <v>9691</v>
      </c>
      <c r="D1650" s="98">
        <v>44572</v>
      </c>
      <c r="E1650" s="99">
        <v>4817558</v>
      </c>
      <c r="F1650" s="608" t="s">
        <v>11501</v>
      </c>
      <c r="G1650" s="610" t="str">
        <f>VLOOKUP(C1650,'[7]Bảng kê hoá đơn đã sử dụng'!$B$7:$F$4361,5,0)</f>
        <v>NT/21E</v>
      </c>
      <c r="H1650" s="612">
        <f t="shared" si="242"/>
        <v>4817558</v>
      </c>
      <c r="I1650" s="612">
        <f t="shared" si="243"/>
        <v>0</v>
      </c>
      <c r="J1650" s="96"/>
      <c r="L1650" s="77"/>
    </row>
    <row r="1651" spans="1:12" s="78" customFormat="1" ht="21.95" customHeight="1">
      <c r="A1651" s="91">
        <v>918</v>
      </c>
      <c r="B1651" s="97" t="s">
        <v>9692</v>
      </c>
      <c r="C1651" s="97" t="s">
        <v>9693</v>
      </c>
      <c r="D1651" s="98">
        <v>44572</v>
      </c>
      <c r="E1651" s="99">
        <v>1848158</v>
      </c>
      <c r="F1651" s="608" t="s">
        <v>11501</v>
      </c>
      <c r="G1651" s="610" t="str">
        <f>VLOOKUP(C1651,'[7]Bảng kê hoá đơn đã sử dụng'!$B$7:$F$4361,5,0)</f>
        <v>NT/21E</v>
      </c>
      <c r="H1651" s="612">
        <f t="shared" si="242"/>
        <v>1848158</v>
      </c>
      <c r="I1651" s="612">
        <f t="shared" si="243"/>
        <v>0</v>
      </c>
      <c r="J1651" s="96"/>
      <c r="L1651" s="77"/>
    </row>
    <row r="1652" spans="1:12" s="78" customFormat="1" ht="21.95" customHeight="1">
      <c r="A1652" s="91">
        <v>919</v>
      </c>
      <c r="B1652" s="97" t="s">
        <v>9694</v>
      </c>
      <c r="C1652" s="97" t="s">
        <v>9695</v>
      </c>
      <c r="D1652" s="98">
        <v>44572</v>
      </c>
      <c r="E1652" s="99">
        <v>2443276</v>
      </c>
      <c r="F1652" s="608" t="s">
        <v>11501</v>
      </c>
      <c r="G1652" s="610" t="str">
        <f>VLOOKUP(C1652,'[7]Bảng kê hoá đơn đã sử dụng'!$B$7:$F$4361,5,0)</f>
        <v>NT/21E</v>
      </c>
      <c r="H1652" s="612">
        <f t="shared" si="242"/>
        <v>2443276</v>
      </c>
      <c r="I1652" s="612">
        <f t="shared" si="243"/>
        <v>0</v>
      </c>
      <c r="J1652" s="96"/>
      <c r="L1652" s="77"/>
    </row>
    <row r="1653" spans="1:12" s="78" customFormat="1" ht="21.95" customHeight="1">
      <c r="A1653" s="91">
        <v>920</v>
      </c>
      <c r="B1653" s="97" t="s">
        <v>9696</v>
      </c>
      <c r="C1653" s="97" t="s">
        <v>9697</v>
      </c>
      <c r="D1653" s="98">
        <v>44572</v>
      </c>
      <c r="E1653" s="99">
        <v>9176602</v>
      </c>
      <c r="F1653" s="608" t="s">
        <v>11501</v>
      </c>
      <c r="G1653" s="610" t="str">
        <f>VLOOKUP(C1653,'[7]Bảng kê hoá đơn đã sử dụng'!$B$7:$F$4361,5,0)</f>
        <v>NT/21E</v>
      </c>
      <c r="H1653" s="612">
        <f t="shared" si="242"/>
        <v>9176602</v>
      </c>
      <c r="I1653" s="612">
        <f t="shared" si="243"/>
        <v>0</v>
      </c>
      <c r="J1653" s="96"/>
      <c r="L1653" s="77"/>
    </row>
    <row r="1654" spans="1:12" s="78" customFormat="1" ht="21.95" customHeight="1">
      <c r="A1654" s="91">
        <v>921</v>
      </c>
      <c r="B1654" s="97" t="s">
        <v>9698</v>
      </c>
      <c r="C1654" s="97" t="s">
        <v>9699</v>
      </c>
      <c r="D1654" s="98">
        <v>44572</v>
      </c>
      <c r="E1654" s="99">
        <v>2611153</v>
      </c>
      <c r="F1654" s="608" t="s">
        <v>11501</v>
      </c>
      <c r="G1654" s="610" t="str">
        <f>VLOOKUP(C1654,'[7]Bảng kê hoá đơn đã sử dụng'!$B$7:$F$4361,5,0)</f>
        <v>NT/21E</v>
      </c>
      <c r="H1654" s="612">
        <f t="shared" ref="H1654:H1660" si="244">E1654</f>
        <v>2611153</v>
      </c>
      <c r="I1654" s="612">
        <f t="shared" ref="I1654:I1660" si="245">E1654-H1654</f>
        <v>0</v>
      </c>
      <c r="J1654" s="96"/>
      <c r="L1654" s="77"/>
    </row>
    <row r="1655" spans="1:12" s="78" customFormat="1" ht="21.95" customHeight="1">
      <c r="A1655" s="91">
        <v>922</v>
      </c>
      <c r="B1655" s="97" t="s">
        <v>9700</v>
      </c>
      <c r="C1655" s="97" t="s">
        <v>9701</v>
      </c>
      <c r="D1655" s="98">
        <v>44572</v>
      </c>
      <c r="E1655" s="99">
        <v>2901870</v>
      </c>
      <c r="F1655" s="608" t="s">
        <v>11501</v>
      </c>
      <c r="G1655" s="610" t="str">
        <f>VLOOKUP(C1655,'[7]Bảng kê hoá đơn đã sử dụng'!$B$7:$F$4361,5,0)</f>
        <v>NT/21E</v>
      </c>
      <c r="H1655" s="612">
        <f t="shared" si="244"/>
        <v>2901870</v>
      </c>
      <c r="I1655" s="612">
        <f t="shared" si="245"/>
        <v>0</v>
      </c>
      <c r="J1655" s="96"/>
      <c r="L1655" s="77"/>
    </row>
    <row r="1656" spans="1:12" s="78" customFormat="1" ht="21.95" customHeight="1">
      <c r="A1656" s="91">
        <v>923</v>
      </c>
      <c r="B1656" s="97" t="s">
        <v>9702</v>
      </c>
      <c r="C1656" s="97" t="s">
        <v>9703</v>
      </c>
      <c r="D1656" s="98">
        <v>44572</v>
      </c>
      <c r="E1656" s="99">
        <v>2556232</v>
      </c>
      <c r="F1656" s="608" t="s">
        <v>11501</v>
      </c>
      <c r="G1656" s="610" t="str">
        <f>VLOOKUP(C1656,'[7]Bảng kê hoá đơn đã sử dụng'!$B$7:$F$4361,5,0)</f>
        <v>NT/21E</v>
      </c>
      <c r="H1656" s="612">
        <f t="shared" si="244"/>
        <v>2556232</v>
      </c>
      <c r="I1656" s="612">
        <f t="shared" si="245"/>
        <v>0</v>
      </c>
      <c r="J1656" s="96"/>
      <c r="L1656" s="77"/>
    </row>
    <row r="1657" spans="1:12" s="78" customFormat="1" ht="21.95" customHeight="1">
      <c r="A1657" s="91">
        <v>924</v>
      </c>
      <c r="B1657" s="97" t="s">
        <v>9704</v>
      </c>
      <c r="C1657" s="97" t="s">
        <v>9705</v>
      </c>
      <c r="D1657" s="98">
        <v>44572</v>
      </c>
      <c r="E1657" s="99">
        <v>5211628</v>
      </c>
      <c r="F1657" s="608" t="s">
        <v>11501</v>
      </c>
      <c r="G1657" s="610" t="str">
        <f>VLOOKUP(C1657,'[7]Bảng kê hoá đơn đã sử dụng'!$B$7:$F$4361,5,0)</f>
        <v>NT/21E</v>
      </c>
      <c r="H1657" s="612">
        <f t="shared" si="244"/>
        <v>5211628</v>
      </c>
      <c r="I1657" s="612">
        <f t="shared" si="245"/>
        <v>0</v>
      </c>
      <c r="J1657" s="96"/>
      <c r="L1657" s="77"/>
    </row>
    <row r="1658" spans="1:12" s="78" customFormat="1" ht="21.95" customHeight="1">
      <c r="A1658" s="91">
        <v>925</v>
      </c>
      <c r="B1658" s="97" t="s">
        <v>9706</v>
      </c>
      <c r="C1658" s="97" t="s">
        <v>9707</v>
      </c>
      <c r="D1658" s="98">
        <v>44572</v>
      </c>
      <c r="E1658" s="99">
        <v>3146336</v>
      </c>
      <c r="F1658" s="608" t="s">
        <v>11501</v>
      </c>
      <c r="G1658" s="610" t="str">
        <f>VLOOKUP(C1658,'[7]Bảng kê hoá đơn đã sử dụng'!$B$7:$F$4361,5,0)</f>
        <v>NT/21E</v>
      </c>
      <c r="H1658" s="612">
        <f t="shared" si="244"/>
        <v>3146336</v>
      </c>
      <c r="I1658" s="612">
        <f t="shared" si="245"/>
        <v>0</v>
      </c>
      <c r="J1658" s="96"/>
      <c r="L1658" s="77"/>
    </row>
    <row r="1659" spans="1:12" s="78" customFormat="1" ht="21.95" customHeight="1">
      <c r="A1659" s="91">
        <v>926</v>
      </c>
      <c r="B1659" s="97" t="s">
        <v>9708</v>
      </c>
      <c r="C1659" s="97" t="s">
        <v>9709</v>
      </c>
      <c r="D1659" s="98">
        <v>44572</v>
      </c>
      <c r="E1659" s="99">
        <v>2604000</v>
      </c>
      <c r="F1659" s="608" t="s">
        <v>11501</v>
      </c>
      <c r="G1659" s="610" t="str">
        <f>VLOOKUP(C1659,'[7]Bảng kê hoá đơn đã sử dụng'!$B$7:$F$4361,5,0)</f>
        <v>NT/21E</v>
      </c>
      <c r="H1659" s="612">
        <f t="shared" si="244"/>
        <v>2604000</v>
      </c>
      <c r="I1659" s="612">
        <f t="shared" si="245"/>
        <v>0</v>
      </c>
      <c r="J1659" s="96"/>
      <c r="L1659" s="77"/>
    </row>
    <row r="1660" spans="1:12" s="78" customFormat="1" ht="21.95" customHeight="1">
      <c r="A1660" s="91">
        <v>927</v>
      </c>
      <c r="B1660" s="97" t="s">
        <v>9710</v>
      </c>
      <c r="C1660" s="97" t="s">
        <v>9711</v>
      </c>
      <c r="D1660" s="98">
        <v>44572</v>
      </c>
      <c r="E1660" s="99">
        <v>2765329</v>
      </c>
      <c r="F1660" s="608" t="s">
        <v>11501</v>
      </c>
      <c r="G1660" s="610" t="str">
        <f>VLOOKUP(C1660,'[7]Bảng kê hoá đơn đã sử dụng'!$B$7:$F$4361,5,0)</f>
        <v>NT/21E</v>
      </c>
      <c r="H1660" s="612">
        <f t="shared" si="244"/>
        <v>2765329</v>
      </c>
      <c r="I1660" s="612">
        <f t="shared" si="245"/>
        <v>0</v>
      </c>
      <c r="J1660" s="96"/>
      <c r="L1660" s="77"/>
    </row>
    <row r="1661" spans="1:12" s="78" customFormat="1" ht="21.95" customHeight="1">
      <c r="A1661" s="91">
        <v>928</v>
      </c>
      <c r="B1661" s="97" t="s">
        <v>9712</v>
      </c>
      <c r="C1661" s="97" t="s">
        <v>9713</v>
      </c>
      <c r="D1661" s="98">
        <v>44572</v>
      </c>
      <c r="E1661" s="99">
        <v>6307455</v>
      </c>
      <c r="F1661" s="608" t="s">
        <v>11501</v>
      </c>
      <c r="G1661" s="610" t="str">
        <f>VLOOKUP(C1661,'[7]Bảng kê hoá đơn đã sử dụng'!$B$7:$F$4361,5,0)</f>
        <v>NT/21E</v>
      </c>
      <c r="H1661" s="612">
        <f>E1661</f>
        <v>6307455</v>
      </c>
      <c r="I1661" s="612">
        <f>E1661-H1661</f>
        <v>0</v>
      </c>
      <c r="J1661" s="96"/>
      <c r="L1661" s="77"/>
    </row>
    <row r="1662" spans="1:12" s="78" customFormat="1" ht="21.95" customHeight="1">
      <c r="A1662" s="91">
        <v>929</v>
      </c>
      <c r="B1662" s="97" t="s">
        <v>9714</v>
      </c>
      <c r="C1662" s="97" t="s">
        <v>9715</v>
      </c>
      <c r="D1662" s="98">
        <v>44572</v>
      </c>
      <c r="E1662" s="99">
        <v>5999783</v>
      </c>
      <c r="F1662" s="608" t="s">
        <v>11501</v>
      </c>
      <c r="G1662" s="610" t="str">
        <f>VLOOKUP(C1662,'[7]Bảng kê hoá đơn đã sử dụng'!$B$7:$F$4361,5,0)</f>
        <v>NT/21E</v>
      </c>
      <c r="H1662" s="612">
        <f t="shared" ref="H1662:H1664" si="246">E1662</f>
        <v>5999783</v>
      </c>
      <c r="I1662" s="612">
        <f t="shared" ref="I1662:I1664" si="247">E1662-H1662</f>
        <v>0</v>
      </c>
      <c r="J1662" s="96"/>
      <c r="L1662" s="77"/>
    </row>
    <row r="1663" spans="1:12" s="78" customFormat="1" ht="21.95" customHeight="1">
      <c r="A1663" s="91">
        <v>930</v>
      </c>
      <c r="B1663" s="97" t="s">
        <v>9716</v>
      </c>
      <c r="C1663" s="97" t="s">
        <v>9717</v>
      </c>
      <c r="D1663" s="98">
        <v>44572</v>
      </c>
      <c r="E1663" s="99">
        <v>2236328</v>
      </c>
      <c r="F1663" s="608" t="s">
        <v>11501</v>
      </c>
      <c r="G1663" s="610" t="str">
        <f>VLOOKUP(C1663,'[7]Bảng kê hoá đơn đã sử dụng'!$B$7:$F$4361,5,0)</f>
        <v>NT/21E</v>
      </c>
      <c r="H1663" s="612">
        <f t="shared" si="246"/>
        <v>2236328</v>
      </c>
      <c r="I1663" s="612">
        <f t="shared" si="247"/>
        <v>0</v>
      </c>
      <c r="J1663" s="96"/>
      <c r="L1663" s="77"/>
    </row>
    <row r="1664" spans="1:12" s="78" customFormat="1" ht="21.95" customHeight="1">
      <c r="A1664" s="91">
        <v>931</v>
      </c>
      <c r="B1664" s="97" t="s">
        <v>9718</v>
      </c>
      <c r="C1664" s="97" t="s">
        <v>9719</v>
      </c>
      <c r="D1664" s="98">
        <v>44572</v>
      </c>
      <c r="E1664" s="99">
        <v>6746696</v>
      </c>
      <c r="F1664" s="608" t="s">
        <v>11501</v>
      </c>
      <c r="G1664" s="610" t="str">
        <f>VLOOKUP(C1664,'[7]Bảng kê hoá đơn đã sử dụng'!$B$7:$F$4361,5,0)</f>
        <v>NT/21E</v>
      </c>
      <c r="H1664" s="612">
        <f t="shared" si="246"/>
        <v>6746696</v>
      </c>
      <c r="I1664" s="612">
        <f t="shared" si="247"/>
        <v>0</v>
      </c>
      <c r="J1664" s="96"/>
      <c r="L1664" s="77"/>
    </row>
    <row r="1665" spans="1:12" s="78" customFormat="1" ht="21.95" customHeight="1">
      <c r="A1665" s="91">
        <v>932</v>
      </c>
      <c r="B1665" s="97" t="s">
        <v>9720</v>
      </c>
      <c r="C1665" s="97" t="s">
        <v>9721</v>
      </c>
      <c r="D1665" s="98">
        <v>44572</v>
      </c>
      <c r="E1665" s="99">
        <v>5999783</v>
      </c>
      <c r="F1665" s="608" t="s">
        <v>11501</v>
      </c>
      <c r="G1665" s="610" t="str">
        <f>VLOOKUP(C1665,'[7]Bảng kê hoá đơn đã sử dụng'!$B$7:$F$4361,5,0)</f>
        <v>NT/21E</v>
      </c>
      <c r="H1665" s="612">
        <f>E1665</f>
        <v>5999783</v>
      </c>
      <c r="I1665" s="612">
        <f>E1665-H1665</f>
        <v>0</v>
      </c>
      <c r="J1665" s="96"/>
      <c r="L1665" s="77"/>
    </row>
    <row r="1666" spans="1:12" s="78" customFormat="1" ht="21.95" customHeight="1">
      <c r="A1666" s="91">
        <v>933</v>
      </c>
      <c r="B1666" s="97" t="s">
        <v>9722</v>
      </c>
      <c r="C1666" s="97" t="s">
        <v>9723</v>
      </c>
      <c r="D1666" s="98">
        <v>44572</v>
      </c>
      <c r="E1666" s="99">
        <v>4728702</v>
      </c>
      <c r="F1666" s="608" t="s">
        <v>11501</v>
      </c>
      <c r="G1666" s="610" t="str">
        <f>VLOOKUP(C1666,'[7]Bảng kê hoá đơn đã sử dụng'!$B$7:$F$4361,5,0)</f>
        <v>NT/21E</v>
      </c>
      <c r="H1666" s="612">
        <f t="shared" ref="H1666:H1669" si="248">E1666</f>
        <v>4728702</v>
      </c>
      <c r="I1666" s="612">
        <f t="shared" ref="I1666:I1669" si="249">E1666-H1666</f>
        <v>0</v>
      </c>
      <c r="J1666" s="96"/>
      <c r="L1666" s="77"/>
    </row>
    <row r="1667" spans="1:12" s="78" customFormat="1" ht="21.95" customHeight="1">
      <c r="A1667" s="91">
        <v>934</v>
      </c>
      <c r="B1667" s="97" t="s">
        <v>9724</v>
      </c>
      <c r="C1667" s="97" t="s">
        <v>9725</v>
      </c>
      <c r="D1667" s="98">
        <v>44572</v>
      </c>
      <c r="E1667" s="99">
        <v>5078414</v>
      </c>
      <c r="F1667" s="608" t="s">
        <v>11501</v>
      </c>
      <c r="G1667" s="610" t="str">
        <f>VLOOKUP(C1667,'[7]Bảng kê hoá đơn đã sử dụng'!$B$7:$F$4361,5,0)</f>
        <v>NT/21E</v>
      </c>
      <c r="H1667" s="612">
        <f t="shared" si="248"/>
        <v>5078414</v>
      </c>
      <c r="I1667" s="612">
        <f t="shared" si="249"/>
        <v>0</v>
      </c>
      <c r="J1667" s="96"/>
      <c r="L1667" s="77"/>
    </row>
    <row r="1668" spans="1:12" s="78" customFormat="1" ht="21.95" customHeight="1">
      <c r="A1668" s="91">
        <v>935</v>
      </c>
      <c r="B1668" s="97" t="s">
        <v>9726</v>
      </c>
      <c r="C1668" s="97" t="s">
        <v>9727</v>
      </c>
      <c r="D1668" s="98">
        <v>44572</v>
      </c>
      <c r="E1668" s="99">
        <v>3533217</v>
      </c>
      <c r="F1668" s="608" t="s">
        <v>11501</v>
      </c>
      <c r="G1668" s="610" t="str">
        <f>VLOOKUP(C1668,'[7]Bảng kê hoá đơn đã sử dụng'!$B$7:$F$4361,5,0)</f>
        <v>NT/21E</v>
      </c>
      <c r="H1668" s="612">
        <f t="shared" si="248"/>
        <v>3533217</v>
      </c>
      <c r="I1668" s="612">
        <f t="shared" si="249"/>
        <v>0</v>
      </c>
      <c r="J1668" s="96"/>
      <c r="L1668" s="77"/>
    </row>
    <row r="1669" spans="1:12" s="78" customFormat="1" ht="21.95" customHeight="1">
      <c r="A1669" s="91">
        <v>936</v>
      </c>
      <c r="B1669" s="97" t="s">
        <v>9728</v>
      </c>
      <c r="C1669" s="97" t="s">
        <v>9729</v>
      </c>
      <c r="D1669" s="98">
        <v>44572</v>
      </c>
      <c r="E1669" s="99">
        <v>3087381</v>
      </c>
      <c r="F1669" s="608" t="s">
        <v>11501</v>
      </c>
      <c r="G1669" s="610" t="str">
        <f>VLOOKUP(C1669,'[7]Bảng kê hoá đơn đã sử dụng'!$B$7:$F$4361,5,0)</f>
        <v>NT/21E</v>
      </c>
      <c r="H1669" s="612">
        <f t="shared" si="248"/>
        <v>3087381</v>
      </c>
      <c r="I1669" s="612">
        <f t="shared" si="249"/>
        <v>0</v>
      </c>
      <c r="J1669" s="96"/>
      <c r="L1669" s="77"/>
    </row>
    <row r="1670" spans="1:12" s="78" customFormat="1" ht="21.95" customHeight="1">
      <c r="A1670" s="91">
        <v>937</v>
      </c>
      <c r="B1670" s="97" t="s">
        <v>9730</v>
      </c>
      <c r="C1670" s="97" t="s">
        <v>9731</v>
      </c>
      <c r="D1670" s="98">
        <v>44572</v>
      </c>
      <c r="E1670" s="99">
        <v>4295632</v>
      </c>
      <c r="F1670" s="608" t="s">
        <v>11501</v>
      </c>
      <c r="G1670" s="610" t="str">
        <f>VLOOKUP(C1670,'[7]Bảng kê hoá đơn đã sử dụng'!$B$7:$F$4361,5,0)</f>
        <v>NT/21E</v>
      </c>
      <c r="H1670" s="612">
        <f t="shared" ref="H1670:H1677" si="250">E1670</f>
        <v>4295632</v>
      </c>
      <c r="I1670" s="612">
        <f t="shared" ref="I1670:I1677" si="251">E1670-H1670</f>
        <v>0</v>
      </c>
      <c r="J1670" s="96"/>
      <c r="L1670" s="77"/>
    </row>
    <row r="1671" spans="1:12" s="78" customFormat="1" ht="21.95" customHeight="1">
      <c r="A1671" s="91">
        <v>938</v>
      </c>
      <c r="B1671" s="97" t="s">
        <v>9732</v>
      </c>
      <c r="C1671" s="97" t="s">
        <v>9733</v>
      </c>
      <c r="D1671" s="98">
        <v>44572</v>
      </c>
      <c r="E1671" s="99">
        <v>5916048</v>
      </c>
      <c r="F1671" s="608" t="s">
        <v>11501</v>
      </c>
      <c r="G1671" s="610" t="str">
        <f>VLOOKUP(C1671,'[7]Bảng kê hoá đơn đã sử dụng'!$B$7:$F$4361,5,0)</f>
        <v>NT/21E</v>
      </c>
      <c r="H1671" s="612">
        <f t="shared" si="250"/>
        <v>5916048</v>
      </c>
      <c r="I1671" s="612">
        <f t="shared" si="251"/>
        <v>0</v>
      </c>
      <c r="J1671" s="96"/>
      <c r="L1671" s="77"/>
    </row>
    <row r="1672" spans="1:12" s="78" customFormat="1" ht="21.95" customHeight="1">
      <c r="A1672" s="91">
        <v>939</v>
      </c>
      <c r="B1672" s="97" t="s">
        <v>9734</v>
      </c>
      <c r="C1672" s="97" t="s">
        <v>9735</v>
      </c>
      <c r="D1672" s="98">
        <v>44572</v>
      </c>
      <c r="E1672" s="99">
        <v>2282379</v>
      </c>
      <c r="F1672" s="608" t="s">
        <v>11501</v>
      </c>
      <c r="G1672" s="610" t="str">
        <f>VLOOKUP(C1672,'[7]Bảng kê hoá đơn đã sử dụng'!$B$7:$F$4361,5,0)</f>
        <v>NT/21E</v>
      </c>
      <c r="H1672" s="612">
        <f t="shared" si="250"/>
        <v>2282379</v>
      </c>
      <c r="I1672" s="612">
        <f t="shared" si="251"/>
        <v>0</v>
      </c>
      <c r="J1672" s="96"/>
      <c r="L1672" s="77"/>
    </row>
    <row r="1673" spans="1:12" s="78" customFormat="1" ht="21.95" customHeight="1">
      <c r="A1673" s="91">
        <v>940</v>
      </c>
      <c r="B1673" s="97" t="s">
        <v>9736</v>
      </c>
      <c r="C1673" s="97" t="s">
        <v>9737</v>
      </c>
      <c r="D1673" s="98">
        <v>44572</v>
      </c>
      <c r="E1673" s="99">
        <v>1625509</v>
      </c>
      <c r="F1673" s="608" t="s">
        <v>11501</v>
      </c>
      <c r="G1673" s="610" t="str">
        <f>VLOOKUP(C1673,'[7]Bảng kê hoá đơn đã sử dụng'!$B$7:$F$4361,5,0)</f>
        <v>NT/21E</v>
      </c>
      <c r="H1673" s="612">
        <f t="shared" si="250"/>
        <v>1625509</v>
      </c>
      <c r="I1673" s="612">
        <f t="shared" si="251"/>
        <v>0</v>
      </c>
      <c r="J1673" s="96"/>
      <c r="L1673" s="77"/>
    </row>
    <row r="1674" spans="1:12" s="78" customFormat="1" ht="21.95" customHeight="1">
      <c r="A1674" s="91">
        <v>941</v>
      </c>
      <c r="B1674" s="97" t="s">
        <v>9738</v>
      </c>
      <c r="C1674" s="97" t="s">
        <v>9739</v>
      </c>
      <c r="D1674" s="98">
        <v>44572</v>
      </c>
      <c r="E1674" s="99">
        <v>2050912</v>
      </c>
      <c r="F1674" s="608" t="s">
        <v>11501</v>
      </c>
      <c r="G1674" s="610" t="str">
        <f>VLOOKUP(C1674,'[7]Bảng kê hoá đơn đã sử dụng'!$B$7:$F$4361,5,0)</f>
        <v>NT/21E</v>
      </c>
      <c r="H1674" s="612">
        <f t="shared" si="250"/>
        <v>2050912</v>
      </c>
      <c r="I1674" s="612">
        <f t="shared" si="251"/>
        <v>0</v>
      </c>
      <c r="J1674" s="96"/>
      <c r="L1674" s="77"/>
    </row>
    <row r="1675" spans="1:12" s="78" customFormat="1" ht="21.95" customHeight="1">
      <c r="A1675" s="91">
        <v>942</v>
      </c>
      <c r="B1675" s="97" t="s">
        <v>9740</v>
      </c>
      <c r="C1675" s="97" t="s">
        <v>9741</v>
      </c>
      <c r="D1675" s="98">
        <v>44572</v>
      </c>
      <c r="E1675" s="99">
        <v>2767369</v>
      </c>
      <c r="F1675" s="608" t="s">
        <v>11501</v>
      </c>
      <c r="G1675" s="610" t="str">
        <f>VLOOKUP(C1675,'[7]Bảng kê hoá đơn đã sử dụng'!$B$7:$F$4361,5,0)</f>
        <v>NT/21E</v>
      </c>
      <c r="H1675" s="612">
        <f t="shared" si="250"/>
        <v>2767369</v>
      </c>
      <c r="I1675" s="612">
        <f t="shared" si="251"/>
        <v>0</v>
      </c>
      <c r="J1675" s="96"/>
      <c r="L1675" s="77"/>
    </row>
    <row r="1676" spans="1:12" s="78" customFormat="1" ht="21.95" customHeight="1">
      <c r="A1676" s="91">
        <v>943</v>
      </c>
      <c r="B1676" s="97" t="s">
        <v>9742</v>
      </c>
      <c r="C1676" s="97" t="s">
        <v>9743</v>
      </c>
      <c r="D1676" s="98">
        <v>44572</v>
      </c>
      <c r="E1676" s="99">
        <v>2029379</v>
      </c>
      <c r="F1676" s="96"/>
      <c r="G1676" s="610" t="str">
        <f>VLOOKUP(C1834,'[7]Bảng kê hoá đơn đã sử dụng'!$B$7:$F$4361,5,0)</f>
        <v>NT/21E</v>
      </c>
      <c r="H1676" s="612">
        <f t="shared" si="250"/>
        <v>2029379</v>
      </c>
      <c r="I1676" s="612">
        <f t="shared" si="251"/>
        <v>0</v>
      </c>
      <c r="J1676" s="96"/>
      <c r="L1676" s="77"/>
    </row>
    <row r="1677" spans="1:12" s="78" customFormat="1" ht="21.95" customHeight="1">
      <c r="A1677" s="91">
        <v>944</v>
      </c>
      <c r="B1677" s="97" t="s">
        <v>9744</v>
      </c>
      <c r="C1677" s="97" t="s">
        <v>9745</v>
      </c>
      <c r="D1677" s="98">
        <v>44572</v>
      </c>
      <c r="E1677" s="99">
        <v>2599938</v>
      </c>
      <c r="F1677" s="608" t="s">
        <v>11501</v>
      </c>
      <c r="G1677" s="610" t="str">
        <f>VLOOKUP(C1677,'[7]Bảng kê hoá đơn đã sử dụng'!$B$7:$F$4361,5,0)</f>
        <v>NT/21E</v>
      </c>
      <c r="H1677" s="612">
        <f t="shared" si="250"/>
        <v>2599938</v>
      </c>
      <c r="I1677" s="612">
        <f t="shared" si="251"/>
        <v>0</v>
      </c>
      <c r="J1677" s="96"/>
      <c r="L1677" s="77"/>
    </row>
    <row r="1678" spans="1:12" s="78" customFormat="1" ht="21.95" customHeight="1">
      <c r="A1678" s="91">
        <v>945</v>
      </c>
      <c r="B1678" s="97" t="s">
        <v>9746</v>
      </c>
      <c r="C1678" s="97" t="s">
        <v>9747</v>
      </c>
      <c r="D1678" s="98">
        <v>44572</v>
      </c>
      <c r="E1678" s="99">
        <v>1014690</v>
      </c>
      <c r="F1678" s="608" t="s">
        <v>11501</v>
      </c>
      <c r="G1678" s="610" t="str">
        <f>VLOOKUP(C1678,'[7]Bảng kê hoá đơn đã sử dụng'!$B$7:$F$4361,5,0)</f>
        <v>NT/21E</v>
      </c>
      <c r="H1678" s="612">
        <f t="shared" ref="H1678:H1682" si="252">E1678</f>
        <v>1014690</v>
      </c>
      <c r="I1678" s="612">
        <f t="shared" ref="I1678:I1682" si="253">E1678-H1678</f>
        <v>0</v>
      </c>
      <c r="J1678" s="96"/>
      <c r="L1678" s="77"/>
    </row>
    <row r="1679" spans="1:12" s="78" customFormat="1" ht="21.95" customHeight="1">
      <c r="A1679" s="91">
        <v>946</v>
      </c>
      <c r="B1679" s="97" t="s">
        <v>9748</v>
      </c>
      <c r="C1679" s="97" t="s">
        <v>9749</v>
      </c>
      <c r="D1679" s="98">
        <v>44572</v>
      </c>
      <c r="E1679" s="99">
        <v>1657370</v>
      </c>
      <c r="F1679" s="608" t="s">
        <v>11501</v>
      </c>
      <c r="G1679" s="610" t="str">
        <f>VLOOKUP(C1679,'[7]Bảng kê hoá đơn đã sử dụng'!$B$7:$F$4361,5,0)</f>
        <v>NT/21E</v>
      </c>
      <c r="H1679" s="612">
        <f t="shared" si="252"/>
        <v>1657370</v>
      </c>
      <c r="I1679" s="612">
        <f t="shared" si="253"/>
        <v>0</v>
      </c>
      <c r="J1679" s="96"/>
      <c r="L1679" s="77"/>
    </row>
    <row r="1680" spans="1:12" s="78" customFormat="1" ht="21.95" customHeight="1">
      <c r="A1680" s="91">
        <v>947</v>
      </c>
      <c r="B1680" s="97" t="s">
        <v>9750</v>
      </c>
      <c r="C1680" s="97" t="s">
        <v>9751</v>
      </c>
      <c r="D1680" s="98">
        <v>44572</v>
      </c>
      <c r="E1680" s="99">
        <v>3104651</v>
      </c>
      <c r="F1680" s="608" t="s">
        <v>11501</v>
      </c>
      <c r="G1680" s="610" t="str">
        <f>VLOOKUP(C1680,'[7]Bảng kê hoá đơn đã sử dụng'!$B$7:$F$4361,5,0)</f>
        <v>NT/21E</v>
      </c>
      <c r="H1680" s="612">
        <f t="shared" si="252"/>
        <v>3104651</v>
      </c>
      <c r="I1680" s="612">
        <f t="shared" si="253"/>
        <v>0</v>
      </c>
      <c r="J1680" s="96"/>
      <c r="L1680" s="77"/>
    </row>
    <row r="1681" spans="1:12" s="78" customFormat="1" ht="21.95" customHeight="1">
      <c r="A1681" s="91">
        <v>948</v>
      </c>
      <c r="B1681" s="97" t="s">
        <v>9752</v>
      </c>
      <c r="C1681" s="97" t="s">
        <v>9753</v>
      </c>
      <c r="D1681" s="98">
        <v>44572</v>
      </c>
      <c r="E1681" s="99">
        <v>8519869</v>
      </c>
      <c r="F1681" s="608" t="s">
        <v>11501</v>
      </c>
      <c r="G1681" s="610" t="str">
        <f>VLOOKUP(C1681,'[7]Bảng kê hoá đơn đã sử dụng'!$B$7:$F$4361,5,0)</f>
        <v>NT/21E</v>
      </c>
      <c r="H1681" s="612">
        <f t="shared" si="252"/>
        <v>8519869</v>
      </c>
      <c r="I1681" s="612">
        <f t="shared" si="253"/>
        <v>0</v>
      </c>
      <c r="J1681" s="96"/>
      <c r="L1681" s="77"/>
    </row>
    <row r="1682" spans="1:12" s="78" customFormat="1" ht="21.95" customHeight="1">
      <c r="A1682" s="91">
        <v>949</v>
      </c>
      <c r="B1682" s="97" t="s">
        <v>9754</v>
      </c>
      <c r="C1682" s="97" t="s">
        <v>9755</v>
      </c>
      <c r="D1682" s="98">
        <v>44572</v>
      </c>
      <c r="E1682" s="99">
        <v>571725</v>
      </c>
      <c r="F1682" s="608" t="s">
        <v>11501</v>
      </c>
      <c r="G1682" s="610" t="str">
        <f>VLOOKUP(C1682,'[7]Bảng kê hoá đơn đã sử dụng'!$B$7:$F$4361,5,0)</f>
        <v>NT/21E</v>
      </c>
      <c r="H1682" s="612">
        <f t="shared" si="252"/>
        <v>571725</v>
      </c>
      <c r="I1682" s="612">
        <f t="shared" si="253"/>
        <v>0</v>
      </c>
      <c r="J1682" s="96"/>
      <c r="L1682" s="77"/>
    </row>
    <row r="1683" spans="1:12" s="78" customFormat="1" ht="21.95" customHeight="1">
      <c r="A1683" s="91">
        <v>950</v>
      </c>
      <c r="B1683" s="97" t="s">
        <v>9756</v>
      </c>
      <c r="C1683" s="97" t="s">
        <v>9757</v>
      </c>
      <c r="D1683" s="98">
        <v>44572</v>
      </c>
      <c r="E1683" s="99">
        <v>2039356</v>
      </c>
      <c r="F1683" s="608" t="s">
        <v>11501</v>
      </c>
      <c r="G1683" s="610" t="str">
        <f>VLOOKUP(C1683,'[7]Bảng kê hoá đơn đã sử dụng'!$B$7:$F$4361,5,0)</f>
        <v>NT/21E</v>
      </c>
      <c r="H1683" s="612">
        <f>E1683</f>
        <v>2039356</v>
      </c>
      <c r="I1683" s="612">
        <f>E1683-H1683</f>
        <v>0</v>
      </c>
      <c r="J1683" s="96"/>
      <c r="L1683" s="77"/>
    </row>
    <row r="1684" spans="1:12" s="78" customFormat="1" ht="21.95" customHeight="1">
      <c r="A1684" s="91">
        <v>951</v>
      </c>
      <c r="B1684" s="97" t="s">
        <v>9758</v>
      </c>
      <c r="C1684" s="97" t="s">
        <v>9759</v>
      </c>
      <c r="D1684" s="98">
        <v>44572</v>
      </c>
      <c r="E1684" s="99">
        <v>3211104</v>
      </c>
      <c r="F1684" s="608" t="s">
        <v>11501</v>
      </c>
      <c r="G1684" s="610" t="str">
        <f>VLOOKUP(C1684,'[7]Bảng kê hoá đơn đã sử dụng'!$B$7:$F$4361,5,0)</f>
        <v>NT/21E</v>
      </c>
      <c r="H1684" s="612">
        <f>E1684</f>
        <v>3211104</v>
      </c>
      <c r="I1684" s="612">
        <f>E1684-H1684</f>
        <v>0</v>
      </c>
      <c r="J1684" s="96"/>
      <c r="L1684" s="77"/>
    </row>
    <row r="1685" spans="1:12" s="78" customFormat="1" ht="21.95" customHeight="1">
      <c r="A1685" s="91">
        <v>952</v>
      </c>
      <c r="B1685" s="97" t="s">
        <v>9760</v>
      </c>
      <c r="C1685" s="97" t="s">
        <v>9761</v>
      </c>
      <c r="D1685" s="98">
        <v>44572</v>
      </c>
      <c r="E1685" s="99">
        <v>1306817</v>
      </c>
      <c r="F1685" s="96"/>
      <c r="G1685" s="96"/>
      <c r="H1685" s="607"/>
      <c r="I1685" s="607"/>
      <c r="J1685" s="96"/>
      <c r="L1685" s="77"/>
    </row>
    <row r="1686" spans="1:12" s="78" customFormat="1" ht="21.95" customHeight="1">
      <c r="A1686" s="91">
        <v>953</v>
      </c>
      <c r="B1686" s="97" t="s">
        <v>9762</v>
      </c>
      <c r="C1686" s="97" t="s">
        <v>9763</v>
      </c>
      <c r="D1686" s="98">
        <v>44572</v>
      </c>
      <c r="E1686" s="99">
        <v>3664914</v>
      </c>
      <c r="F1686" s="96"/>
      <c r="G1686" s="96"/>
      <c r="H1686" s="607"/>
      <c r="I1686" s="607"/>
      <c r="J1686" s="96"/>
      <c r="L1686" s="77"/>
    </row>
    <row r="1687" spans="1:12" s="78" customFormat="1" ht="21.95" customHeight="1">
      <c r="A1687" s="91">
        <v>954</v>
      </c>
      <c r="B1687" s="97" t="s">
        <v>9764</v>
      </c>
      <c r="C1687" s="97" t="s">
        <v>9765</v>
      </c>
      <c r="D1687" s="98">
        <v>44572</v>
      </c>
      <c r="E1687" s="99">
        <v>4030279</v>
      </c>
      <c r="F1687" s="96"/>
      <c r="G1687" s="96"/>
      <c r="H1687" s="607"/>
      <c r="I1687" s="607"/>
      <c r="J1687" s="96"/>
      <c r="L1687" s="77"/>
    </row>
    <row r="1688" spans="1:12" s="78" customFormat="1" ht="21.95" customHeight="1">
      <c r="A1688" s="91">
        <v>955</v>
      </c>
      <c r="B1688" s="97" t="s">
        <v>9766</v>
      </c>
      <c r="C1688" s="97" t="s">
        <v>9767</v>
      </c>
      <c r="D1688" s="98">
        <v>44572</v>
      </c>
      <c r="E1688" s="99">
        <v>2010250</v>
      </c>
      <c r="F1688" s="96"/>
      <c r="G1688" s="96"/>
      <c r="H1688" s="607"/>
      <c r="I1688" s="607"/>
      <c r="J1688" s="96"/>
      <c r="L1688" s="77"/>
    </row>
    <row r="1689" spans="1:12" s="78" customFormat="1" ht="21.95" customHeight="1">
      <c r="A1689" s="91">
        <v>956</v>
      </c>
      <c r="B1689" s="97" t="s">
        <v>9768</v>
      </c>
      <c r="C1689" s="97" t="s">
        <v>9769</v>
      </c>
      <c r="D1689" s="98">
        <v>44572</v>
      </c>
      <c r="E1689" s="99">
        <v>1403901</v>
      </c>
      <c r="F1689" s="96"/>
      <c r="G1689" s="96"/>
      <c r="H1689" s="607"/>
      <c r="I1689" s="607"/>
      <c r="J1689" s="96"/>
      <c r="L1689" s="77"/>
    </row>
    <row r="1690" spans="1:12" s="78" customFormat="1" ht="21.95" customHeight="1">
      <c r="A1690" s="91">
        <v>957</v>
      </c>
      <c r="B1690" s="97" t="s">
        <v>9770</v>
      </c>
      <c r="C1690" s="97" t="s">
        <v>9771</v>
      </c>
      <c r="D1690" s="98">
        <v>44572</v>
      </c>
      <c r="E1690" s="99">
        <v>4083365</v>
      </c>
      <c r="F1690" s="96"/>
      <c r="G1690" s="96"/>
      <c r="H1690" s="607"/>
      <c r="I1690" s="607"/>
      <c r="J1690" s="96"/>
      <c r="L1690" s="77"/>
    </row>
    <row r="1691" spans="1:12" s="78" customFormat="1" ht="21.95" customHeight="1">
      <c r="A1691" s="91">
        <v>958</v>
      </c>
      <c r="B1691" s="97" t="s">
        <v>9772</v>
      </c>
      <c r="C1691" s="97" t="s">
        <v>9773</v>
      </c>
      <c r="D1691" s="98">
        <v>44572</v>
      </c>
      <c r="E1691" s="99">
        <v>3501278</v>
      </c>
      <c r="F1691" s="96"/>
      <c r="G1691" s="96"/>
      <c r="H1691" s="607"/>
      <c r="I1691" s="607"/>
      <c r="J1691" s="96"/>
      <c r="L1691" s="77"/>
    </row>
    <row r="1692" spans="1:12" s="78" customFormat="1" ht="21.95" customHeight="1">
      <c r="A1692" s="91">
        <v>959</v>
      </c>
      <c r="B1692" s="97" t="s">
        <v>9774</v>
      </c>
      <c r="C1692" s="97" t="s">
        <v>9775</v>
      </c>
      <c r="D1692" s="98">
        <v>44572</v>
      </c>
      <c r="E1692" s="99">
        <v>2532487</v>
      </c>
      <c r="F1692" s="96"/>
      <c r="G1692" s="96"/>
      <c r="H1692" s="607"/>
      <c r="I1692" s="607"/>
      <c r="J1692" s="96"/>
      <c r="L1692" s="77"/>
    </row>
    <row r="1693" spans="1:12" s="78" customFormat="1" ht="21.95" customHeight="1">
      <c r="A1693" s="91">
        <v>960</v>
      </c>
      <c r="B1693" s="97" t="s">
        <v>9776</v>
      </c>
      <c r="C1693" s="97" t="s">
        <v>9777</v>
      </c>
      <c r="D1693" s="98">
        <v>44572</v>
      </c>
      <c r="E1693" s="99">
        <v>2003639</v>
      </c>
      <c r="F1693" s="96"/>
      <c r="G1693" s="96"/>
      <c r="H1693" s="607"/>
      <c r="I1693" s="607"/>
      <c r="J1693" s="96"/>
      <c r="L1693" s="77"/>
    </row>
    <row r="1694" spans="1:12" s="78" customFormat="1" ht="21.95" customHeight="1">
      <c r="A1694" s="91">
        <v>961</v>
      </c>
      <c r="B1694" s="97" t="s">
        <v>9778</v>
      </c>
      <c r="C1694" s="97" t="s">
        <v>9779</v>
      </c>
      <c r="D1694" s="98">
        <v>44572</v>
      </c>
      <c r="E1694" s="99">
        <v>3834347</v>
      </c>
      <c r="F1694" s="96"/>
      <c r="G1694" s="96"/>
      <c r="H1694" s="607"/>
      <c r="I1694" s="607"/>
      <c r="J1694" s="96"/>
      <c r="L1694" s="77"/>
    </row>
    <row r="1695" spans="1:12" s="78" customFormat="1" ht="21.95" customHeight="1">
      <c r="A1695" s="91">
        <v>962</v>
      </c>
      <c r="B1695" s="97" t="s">
        <v>9780</v>
      </c>
      <c r="C1695" s="97" t="s">
        <v>9781</v>
      </c>
      <c r="D1695" s="98">
        <v>44572</v>
      </c>
      <c r="E1695" s="99">
        <v>5567045</v>
      </c>
      <c r="F1695" s="96"/>
      <c r="G1695" s="96"/>
      <c r="H1695" s="607"/>
      <c r="I1695" s="607"/>
      <c r="J1695" s="96"/>
      <c r="L1695" s="77"/>
    </row>
    <row r="1696" spans="1:12" s="78" customFormat="1" ht="21.95" customHeight="1">
      <c r="A1696" s="91">
        <v>963</v>
      </c>
      <c r="B1696" s="97" t="s">
        <v>9782</v>
      </c>
      <c r="C1696" s="97" t="s">
        <v>9783</v>
      </c>
      <c r="D1696" s="98">
        <v>44572</v>
      </c>
      <c r="E1696" s="99">
        <v>2720790</v>
      </c>
      <c r="F1696" s="96"/>
      <c r="G1696" s="96"/>
      <c r="H1696" s="607"/>
      <c r="I1696" s="607"/>
      <c r="J1696" s="96"/>
      <c r="L1696" s="77"/>
    </row>
    <row r="1697" spans="1:12" s="78" customFormat="1" ht="21.95" customHeight="1">
      <c r="A1697" s="91">
        <v>964</v>
      </c>
      <c r="B1697" s="97" t="s">
        <v>9784</v>
      </c>
      <c r="C1697" s="97" t="s">
        <v>9785</v>
      </c>
      <c r="D1697" s="98">
        <v>44572</v>
      </c>
      <c r="E1697" s="99">
        <v>1445681</v>
      </c>
      <c r="F1697" s="96"/>
      <c r="G1697" s="96"/>
      <c r="H1697" s="607"/>
      <c r="I1697" s="607"/>
      <c r="J1697" s="96"/>
      <c r="L1697" s="77"/>
    </row>
    <row r="1698" spans="1:12" s="78" customFormat="1" ht="21.95" customHeight="1">
      <c r="A1698" s="91">
        <v>965</v>
      </c>
      <c r="B1698" s="97" t="s">
        <v>9786</v>
      </c>
      <c r="C1698" s="97" t="s">
        <v>9787</v>
      </c>
      <c r="D1698" s="98">
        <v>44572</v>
      </c>
      <c r="E1698" s="99">
        <v>276001</v>
      </c>
      <c r="F1698" s="96"/>
      <c r="G1698" s="96"/>
      <c r="H1698" s="607"/>
      <c r="I1698" s="607"/>
      <c r="J1698" s="96"/>
      <c r="L1698" s="77"/>
    </row>
    <row r="1699" spans="1:12" s="78" customFormat="1" ht="21.95" customHeight="1">
      <c r="A1699" s="91">
        <v>966</v>
      </c>
      <c r="B1699" s="97" t="s">
        <v>9788</v>
      </c>
      <c r="C1699" s="97" t="s">
        <v>9789</v>
      </c>
      <c r="D1699" s="98">
        <v>44572</v>
      </c>
      <c r="E1699" s="99">
        <v>2138230</v>
      </c>
      <c r="F1699" s="96"/>
      <c r="G1699" s="96"/>
      <c r="H1699" s="607"/>
      <c r="I1699" s="607"/>
      <c r="J1699" s="96"/>
      <c r="L1699" s="77"/>
    </row>
    <row r="1700" spans="1:12" s="78" customFormat="1" ht="21.95" customHeight="1">
      <c r="A1700" s="91">
        <v>967</v>
      </c>
      <c r="B1700" s="97" t="s">
        <v>9790</v>
      </c>
      <c r="C1700" s="97" t="s">
        <v>9791</v>
      </c>
      <c r="D1700" s="98">
        <v>44572</v>
      </c>
      <c r="E1700" s="99">
        <v>1686135</v>
      </c>
      <c r="F1700" s="96"/>
      <c r="G1700" s="96"/>
      <c r="H1700" s="607"/>
      <c r="I1700" s="607"/>
      <c r="J1700" s="96"/>
      <c r="L1700" s="77"/>
    </row>
    <row r="1701" spans="1:12" s="78" customFormat="1" ht="21.95" customHeight="1">
      <c r="A1701" s="91">
        <v>968</v>
      </c>
      <c r="B1701" s="97" t="s">
        <v>9792</v>
      </c>
      <c r="C1701" s="97" t="s">
        <v>9793</v>
      </c>
      <c r="D1701" s="98">
        <v>44572</v>
      </c>
      <c r="E1701" s="99">
        <v>2046363</v>
      </c>
      <c r="F1701" s="96"/>
      <c r="G1701" s="96"/>
      <c r="H1701" s="607"/>
      <c r="I1701" s="607"/>
      <c r="J1701" s="96"/>
      <c r="L1701" s="77"/>
    </row>
    <row r="1702" spans="1:12" s="78" customFormat="1" ht="21.95" customHeight="1">
      <c r="A1702" s="91">
        <v>969</v>
      </c>
      <c r="B1702" s="97" t="s">
        <v>9794</v>
      </c>
      <c r="C1702" s="97" t="s">
        <v>9795</v>
      </c>
      <c r="D1702" s="98">
        <v>44572</v>
      </c>
      <c r="E1702" s="99">
        <v>1564002</v>
      </c>
      <c r="F1702" s="96"/>
      <c r="G1702" s="96"/>
      <c r="H1702" s="607"/>
      <c r="I1702" s="607"/>
      <c r="J1702" s="96"/>
      <c r="L1702" s="77"/>
    </row>
    <row r="1703" spans="1:12" s="78" customFormat="1" ht="21.95" customHeight="1">
      <c r="A1703" s="91">
        <v>970</v>
      </c>
      <c r="B1703" s="97" t="s">
        <v>9796</v>
      </c>
      <c r="C1703" s="97" t="s">
        <v>9797</v>
      </c>
      <c r="D1703" s="98">
        <v>44572</v>
      </c>
      <c r="E1703" s="99">
        <v>1832457</v>
      </c>
      <c r="F1703" s="96"/>
      <c r="G1703" s="96"/>
      <c r="H1703" s="607"/>
      <c r="I1703" s="607"/>
      <c r="J1703" s="96"/>
      <c r="L1703" s="77"/>
    </row>
    <row r="1704" spans="1:12" s="78" customFormat="1" ht="21.95" customHeight="1">
      <c r="A1704" s="91">
        <v>971</v>
      </c>
      <c r="B1704" s="97" t="s">
        <v>9798</v>
      </c>
      <c r="C1704" s="97" t="s">
        <v>9799</v>
      </c>
      <c r="D1704" s="98">
        <v>44572</v>
      </c>
      <c r="E1704" s="99">
        <v>1059960</v>
      </c>
      <c r="F1704" s="96"/>
      <c r="G1704" s="96"/>
      <c r="H1704" s="607"/>
      <c r="I1704" s="607"/>
      <c r="J1704" s="96"/>
      <c r="L1704" s="77"/>
    </row>
    <row r="1705" spans="1:12" s="78" customFormat="1" ht="21.95" customHeight="1">
      <c r="A1705" s="91">
        <v>972</v>
      </c>
      <c r="B1705" s="97" t="s">
        <v>9800</v>
      </c>
      <c r="C1705" s="97" t="s">
        <v>9801</v>
      </c>
      <c r="D1705" s="98">
        <v>44572</v>
      </c>
      <c r="E1705" s="99">
        <v>950186</v>
      </c>
      <c r="F1705" s="96"/>
      <c r="G1705" s="96"/>
      <c r="H1705" s="607"/>
      <c r="I1705" s="607"/>
      <c r="J1705" s="96"/>
      <c r="L1705" s="77"/>
    </row>
    <row r="1706" spans="1:12" s="78" customFormat="1" ht="21.95" customHeight="1">
      <c r="A1706" s="91">
        <v>973</v>
      </c>
      <c r="B1706" s="97" t="s">
        <v>9802</v>
      </c>
      <c r="C1706" s="97" t="s">
        <v>9803</v>
      </c>
      <c r="D1706" s="98">
        <v>44572</v>
      </c>
      <c r="E1706" s="99">
        <v>1116819</v>
      </c>
      <c r="F1706" s="96"/>
      <c r="G1706" s="96"/>
      <c r="H1706" s="607"/>
      <c r="I1706" s="607"/>
      <c r="J1706" s="96"/>
      <c r="L1706" s="77"/>
    </row>
    <row r="1707" spans="1:12" s="78" customFormat="1" ht="21.95" customHeight="1">
      <c r="A1707" s="91">
        <v>974</v>
      </c>
      <c r="B1707" s="97" t="s">
        <v>9804</v>
      </c>
      <c r="C1707" s="97" t="s">
        <v>9805</v>
      </c>
      <c r="D1707" s="98">
        <v>44572</v>
      </c>
      <c r="E1707" s="99">
        <v>403871</v>
      </c>
      <c r="F1707" s="96"/>
      <c r="G1707" s="96"/>
      <c r="H1707" s="607"/>
      <c r="I1707" s="607"/>
      <c r="J1707" s="96"/>
      <c r="L1707" s="77"/>
    </row>
    <row r="1708" spans="1:12" s="78" customFormat="1" ht="21.95" customHeight="1">
      <c r="A1708" s="91">
        <v>975</v>
      </c>
      <c r="B1708" s="97" t="s">
        <v>9806</v>
      </c>
      <c r="C1708" s="97" t="s">
        <v>9807</v>
      </c>
      <c r="D1708" s="98">
        <v>44572</v>
      </c>
      <c r="E1708" s="99">
        <v>2653794</v>
      </c>
      <c r="F1708" s="96"/>
      <c r="G1708" s="96"/>
      <c r="H1708" s="607"/>
      <c r="I1708" s="607"/>
      <c r="J1708" s="96"/>
      <c r="L1708" s="77"/>
    </row>
    <row r="1709" spans="1:12" s="78" customFormat="1" ht="21.95" customHeight="1">
      <c r="A1709" s="91">
        <v>976</v>
      </c>
      <c r="B1709" s="97" t="s">
        <v>9808</v>
      </c>
      <c r="C1709" s="97" t="s">
        <v>9809</v>
      </c>
      <c r="D1709" s="98">
        <v>44572</v>
      </c>
      <c r="E1709" s="99">
        <v>3117692</v>
      </c>
      <c r="F1709" s="96"/>
      <c r="G1709" s="96"/>
      <c r="H1709" s="607"/>
      <c r="I1709" s="607"/>
      <c r="J1709" s="96"/>
      <c r="L1709" s="77"/>
    </row>
    <row r="1710" spans="1:12" s="78" customFormat="1" ht="21.95" customHeight="1">
      <c r="A1710" s="91">
        <v>977</v>
      </c>
      <c r="B1710" s="97" t="s">
        <v>9810</v>
      </c>
      <c r="C1710" s="97" t="s">
        <v>9811</v>
      </c>
      <c r="D1710" s="98">
        <v>44572</v>
      </c>
      <c r="E1710" s="99">
        <v>6317179</v>
      </c>
      <c r="F1710" s="96"/>
      <c r="G1710" s="96"/>
      <c r="H1710" s="607"/>
      <c r="I1710" s="607"/>
      <c r="J1710" s="96"/>
      <c r="L1710" s="77"/>
    </row>
    <row r="1711" spans="1:12" s="78" customFormat="1" ht="21.95" customHeight="1">
      <c r="A1711" s="91">
        <v>978</v>
      </c>
      <c r="B1711" s="97" t="s">
        <v>9812</v>
      </c>
      <c r="C1711" s="97" t="s">
        <v>139</v>
      </c>
      <c r="D1711" s="98">
        <v>44573</v>
      </c>
      <c r="E1711" s="99">
        <v>3079709</v>
      </c>
      <c r="F1711" s="96"/>
      <c r="G1711" s="96"/>
      <c r="H1711" s="607"/>
      <c r="I1711" s="607"/>
      <c r="J1711" s="96"/>
      <c r="L1711" s="77"/>
    </row>
    <row r="1712" spans="1:12" s="78" customFormat="1" ht="21.95" customHeight="1">
      <c r="A1712" s="91">
        <v>979</v>
      </c>
      <c r="B1712" s="97" t="s">
        <v>9813</v>
      </c>
      <c r="C1712" s="97" t="s">
        <v>141</v>
      </c>
      <c r="D1712" s="98">
        <v>44573</v>
      </c>
      <c r="E1712" s="99">
        <v>4819777</v>
      </c>
      <c r="F1712" s="96"/>
      <c r="G1712" s="96"/>
      <c r="H1712" s="607"/>
      <c r="I1712" s="607"/>
      <c r="J1712" s="96"/>
      <c r="L1712" s="77"/>
    </row>
    <row r="1713" spans="1:12" s="78" customFormat="1" ht="21.95" customHeight="1">
      <c r="A1713" s="91">
        <v>980</v>
      </c>
      <c r="B1713" s="97" t="s">
        <v>9814</v>
      </c>
      <c r="C1713" s="97" t="s">
        <v>143</v>
      </c>
      <c r="D1713" s="98">
        <v>44573</v>
      </c>
      <c r="E1713" s="99">
        <v>2614458</v>
      </c>
      <c r="F1713" s="96"/>
      <c r="G1713" s="96"/>
      <c r="H1713" s="607"/>
      <c r="I1713" s="607"/>
      <c r="J1713" s="96"/>
      <c r="L1713" s="77"/>
    </row>
    <row r="1714" spans="1:12" s="78" customFormat="1" ht="21.95" customHeight="1">
      <c r="A1714" s="91">
        <v>981</v>
      </c>
      <c r="B1714" s="97" t="s">
        <v>9815</v>
      </c>
      <c r="C1714" s="97" t="s">
        <v>146</v>
      </c>
      <c r="D1714" s="98">
        <v>44573</v>
      </c>
      <c r="E1714" s="99">
        <v>3574978</v>
      </c>
      <c r="F1714" s="608" t="s">
        <v>11501</v>
      </c>
      <c r="G1714" s="610" t="str">
        <f>VLOOKUP(C1714,'[7]Bảng kê hoá đơn đã sử dụng'!$B$7:$F$4361,5,0)</f>
        <v>NT/21E</v>
      </c>
      <c r="H1714" s="612">
        <f>E1714</f>
        <v>3574978</v>
      </c>
      <c r="I1714" s="612">
        <f>E1714-H1714</f>
        <v>0</v>
      </c>
      <c r="J1714" s="96"/>
      <c r="L1714" s="77"/>
    </row>
    <row r="1715" spans="1:12" s="78" customFormat="1" ht="21.95" customHeight="1">
      <c r="A1715" s="91">
        <v>982</v>
      </c>
      <c r="B1715" s="97" t="s">
        <v>9816</v>
      </c>
      <c r="C1715" s="97" t="s">
        <v>149</v>
      </c>
      <c r="D1715" s="98">
        <v>44573</v>
      </c>
      <c r="E1715" s="99">
        <v>3471974</v>
      </c>
      <c r="F1715" s="96"/>
      <c r="G1715" s="96"/>
      <c r="H1715" s="607"/>
      <c r="I1715" s="607"/>
      <c r="J1715" s="96"/>
      <c r="L1715" s="77"/>
    </row>
    <row r="1716" spans="1:12" s="78" customFormat="1" ht="21.95" customHeight="1">
      <c r="A1716" s="91">
        <v>983</v>
      </c>
      <c r="B1716" s="97" t="s">
        <v>9817</v>
      </c>
      <c r="C1716" s="97" t="s">
        <v>151</v>
      </c>
      <c r="D1716" s="98">
        <v>44573</v>
      </c>
      <c r="E1716" s="99">
        <v>3068901</v>
      </c>
      <c r="F1716" s="96"/>
      <c r="G1716" s="96"/>
      <c r="H1716" s="607"/>
      <c r="I1716" s="607"/>
      <c r="J1716" s="96"/>
      <c r="L1716" s="77"/>
    </row>
    <row r="1717" spans="1:12" s="78" customFormat="1" ht="21.95" customHeight="1">
      <c r="A1717" s="91">
        <v>984</v>
      </c>
      <c r="B1717" s="97" t="s">
        <v>9818</v>
      </c>
      <c r="C1717" s="97" t="s">
        <v>153</v>
      </c>
      <c r="D1717" s="98">
        <v>44573</v>
      </c>
      <c r="E1717" s="99">
        <v>5599732</v>
      </c>
      <c r="F1717" s="96"/>
      <c r="G1717" s="96"/>
      <c r="H1717" s="607"/>
      <c r="I1717" s="607"/>
      <c r="J1717" s="96"/>
      <c r="L1717" s="77"/>
    </row>
    <row r="1718" spans="1:12" s="78" customFormat="1" ht="21.95" customHeight="1">
      <c r="A1718" s="91">
        <v>985</v>
      </c>
      <c r="B1718" s="97" t="s">
        <v>9819</v>
      </c>
      <c r="C1718" s="97" t="s">
        <v>155</v>
      </c>
      <c r="D1718" s="98">
        <v>44573</v>
      </c>
      <c r="E1718" s="99">
        <v>2614458</v>
      </c>
      <c r="F1718" s="96"/>
      <c r="G1718" s="96"/>
      <c r="H1718" s="607"/>
      <c r="I1718" s="607"/>
      <c r="J1718" s="96"/>
      <c r="L1718" s="77"/>
    </row>
    <row r="1719" spans="1:12" s="78" customFormat="1" ht="21.95" customHeight="1">
      <c r="A1719" s="91">
        <v>986</v>
      </c>
      <c r="B1719" s="97" t="s">
        <v>9820</v>
      </c>
      <c r="C1719" s="97" t="s">
        <v>157</v>
      </c>
      <c r="D1719" s="98">
        <v>44573</v>
      </c>
      <c r="E1719" s="99">
        <v>1245090</v>
      </c>
      <c r="F1719" s="96"/>
      <c r="G1719" s="96"/>
      <c r="H1719" s="607"/>
      <c r="I1719" s="607"/>
      <c r="J1719" s="96"/>
      <c r="L1719" s="77"/>
    </row>
    <row r="1720" spans="1:12" s="78" customFormat="1" ht="21.95" customHeight="1">
      <c r="A1720" s="91">
        <v>987</v>
      </c>
      <c r="B1720" s="97" t="s">
        <v>9821</v>
      </c>
      <c r="C1720" s="97" t="s">
        <v>159</v>
      </c>
      <c r="D1720" s="98">
        <v>44573</v>
      </c>
      <c r="E1720" s="99">
        <v>1059960</v>
      </c>
      <c r="F1720" s="96"/>
      <c r="G1720" s="96"/>
      <c r="H1720" s="607"/>
      <c r="I1720" s="607"/>
      <c r="J1720" s="96"/>
      <c r="L1720" s="77"/>
    </row>
    <row r="1721" spans="1:12" s="78" customFormat="1" ht="21.95" customHeight="1">
      <c r="A1721" s="91">
        <v>988</v>
      </c>
      <c r="B1721" s="97" t="s">
        <v>9822</v>
      </c>
      <c r="C1721" s="97" t="s">
        <v>161</v>
      </c>
      <c r="D1721" s="98">
        <v>44573</v>
      </c>
      <c r="E1721" s="99">
        <v>4722916</v>
      </c>
      <c r="F1721" s="96"/>
      <c r="G1721" s="96"/>
      <c r="H1721" s="607"/>
      <c r="I1721" s="607"/>
      <c r="J1721" s="96"/>
      <c r="L1721" s="77"/>
    </row>
    <row r="1722" spans="1:12" s="78" customFormat="1" ht="21.95" customHeight="1">
      <c r="A1722" s="91">
        <v>989</v>
      </c>
      <c r="B1722" s="97" t="s">
        <v>9823</v>
      </c>
      <c r="C1722" s="97" t="s">
        <v>163</v>
      </c>
      <c r="D1722" s="98">
        <v>44573</v>
      </c>
      <c r="E1722" s="99">
        <v>2020953</v>
      </c>
      <c r="F1722" s="96"/>
      <c r="G1722" s="96"/>
      <c r="H1722" s="607"/>
      <c r="I1722" s="607"/>
      <c r="J1722" s="96"/>
      <c r="L1722" s="77"/>
    </row>
    <row r="1723" spans="1:12" s="78" customFormat="1" ht="21.95" customHeight="1">
      <c r="A1723" s="91">
        <v>990</v>
      </c>
      <c r="B1723" s="97" t="s">
        <v>9824</v>
      </c>
      <c r="C1723" s="97" t="s">
        <v>165</v>
      </c>
      <c r="D1723" s="98">
        <v>44573</v>
      </c>
      <c r="E1723" s="99">
        <v>1227776</v>
      </c>
      <c r="F1723" s="96"/>
      <c r="G1723" s="96"/>
      <c r="H1723" s="607"/>
      <c r="I1723" s="607"/>
      <c r="J1723" s="96"/>
      <c r="L1723" s="77"/>
    </row>
    <row r="1724" spans="1:12" s="78" customFormat="1" ht="21.95" customHeight="1">
      <c r="A1724" s="91">
        <v>991</v>
      </c>
      <c r="B1724" s="97" t="s">
        <v>9825</v>
      </c>
      <c r="C1724" s="97" t="s">
        <v>167</v>
      </c>
      <c r="D1724" s="98">
        <v>44573</v>
      </c>
      <c r="E1724" s="99">
        <v>1506516</v>
      </c>
      <c r="F1724" s="96"/>
      <c r="G1724" s="96"/>
      <c r="H1724" s="607"/>
      <c r="I1724" s="607"/>
      <c r="J1724" s="96"/>
      <c r="L1724" s="77"/>
    </row>
    <row r="1725" spans="1:12" s="78" customFormat="1" ht="21.95" customHeight="1">
      <c r="A1725" s="91">
        <v>992</v>
      </c>
      <c r="B1725" s="97" t="s">
        <v>9826</v>
      </c>
      <c r="C1725" s="97" t="s">
        <v>169</v>
      </c>
      <c r="D1725" s="98">
        <v>44573</v>
      </c>
      <c r="E1725" s="99">
        <v>1077725</v>
      </c>
      <c r="F1725" s="96"/>
      <c r="G1725" s="96"/>
      <c r="H1725" s="607"/>
      <c r="I1725" s="607"/>
      <c r="J1725" s="96"/>
      <c r="L1725" s="77"/>
    </row>
    <row r="1726" spans="1:12" s="78" customFormat="1" ht="21.95" customHeight="1">
      <c r="A1726" s="91">
        <v>993</v>
      </c>
      <c r="B1726" s="97" t="s">
        <v>9827</v>
      </c>
      <c r="C1726" s="97" t="s">
        <v>171</v>
      </c>
      <c r="D1726" s="98">
        <v>44573</v>
      </c>
      <c r="E1726" s="99">
        <v>610819</v>
      </c>
      <c r="F1726" s="96"/>
      <c r="G1726" s="96"/>
      <c r="H1726" s="607"/>
      <c r="I1726" s="607"/>
      <c r="J1726" s="96"/>
      <c r="L1726" s="77"/>
    </row>
    <row r="1727" spans="1:12" s="78" customFormat="1" ht="21.95" customHeight="1">
      <c r="A1727" s="91">
        <v>994</v>
      </c>
      <c r="B1727" s="97" t="s">
        <v>9828</v>
      </c>
      <c r="C1727" s="97" t="s">
        <v>173</v>
      </c>
      <c r="D1727" s="98">
        <v>44573</v>
      </c>
      <c r="E1727" s="99">
        <v>2054421</v>
      </c>
      <c r="F1727" s="96"/>
      <c r="G1727" s="96"/>
      <c r="H1727" s="607"/>
      <c r="I1727" s="607"/>
      <c r="J1727" s="96"/>
      <c r="L1727" s="77"/>
    </row>
    <row r="1728" spans="1:12" s="78" customFormat="1" ht="21.95" customHeight="1">
      <c r="A1728" s="91">
        <v>995</v>
      </c>
      <c r="B1728" s="97" t="s">
        <v>9829</v>
      </c>
      <c r="C1728" s="97" t="s">
        <v>175</v>
      </c>
      <c r="D1728" s="98">
        <v>44573</v>
      </c>
      <c r="E1728" s="99">
        <v>2322364</v>
      </c>
      <c r="F1728" s="96"/>
      <c r="G1728" s="96"/>
      <c r="H1728" s="607"/>
      <c r="I1728" s="607"/>
      <c r="J1728" s="96"/>
      <c r="L1728" s="77"/>
    </row>
    <row r="1729" spans="1:12" s="78" customFormat="1" ht="21.95" customHeight="1">
      <c r="A1729" s="91">
        <v>996</v>
      </c>
      <c r="B1729" s="97" t="s">
        <v>9830</v>
      </c>
      <c r="C1729" s="97" t="s">
        <v>177</v>
      </c>
      <c r="D1729" s="98">
        <v>44573</v>
      </c>
      <c r="E1729" s="99">
        <v>1265000</v>
      </c>
      <c r="F1729" s="96"/>
      <c r="G1729" s="96"/>
      <c r="H1729" s="607"/>
      <c r="I1729" s="607"/>
      <c r="J1729" s="96"/>
      <c r="L1729" s="77"/>
    </row>
    <row r="1730" spans="1:12" s="78" customFormat="1" ht="21.95" customHeight="1">
      <c r="A1730" s="91">
        <v>997</v>
      </c>
      <c r="B1730" s="97" t="s">
        <v>9831</v>
      </c>
      <c r="C1730" s="97" t="s">
        <v>179</v>
      </c>
      <c r="D1730" s="98">
        <v>44573</v>
      </c>
      <c r="E1730" s="99">
        <v>746086</v>
      </c>
      <c r="F1730" s="96"/>
      <c r="G1730" s="96"/>
      <c r="H1730" s="607"/>
      <c r="I1730" s="607"/>
      <c r="J1730" s="96"/>
      <c r="L1730" s="77"/>
    </row>
    <row r="1731" spans="1:12" s="78" customFormat="1" ht="21.95" customHeight="1">
      <c r="A1731" s="91">
        <v>998</v>
      </c>
      <c r="B1731" s="97" t="s">
        <v>9832</v>
      </c>
      <c r="C1731" s="97" t="s">
        <v>181</v>
      </c>
      <c r="D1731" s="98">
        <v>44573</v>
      </c>
      <c r="E1731" s="99">
        <v>1077725</v>
      </c>
      <c r="F1731" s="96"/>
      <c r="G1731" s="96"/>
      <c r="H1731" s="607"/>
      <c r="I1731" s="607"/>
      <c r="J1731" s="96"/>
      <c r="L1731" s="77"/>
    </row>
    <row r="1732" spans="1:12" s="78" customFormat="1" ht="21.95" customHeight="1">
      <c r="A1732" s="91">
        <v>999</v>
      </c>
      <c r="B1732" s="97" t="s">
        <v>9833</v>
      </c>
      <c r="C1732" s="97" t="s">
        <v>183</v>
      </c>
      <c r="D1732" s="98">
        <v>44573</v>
      </c>
      <c r="E1732" s="99">
        <v>656871</v>
      </c>
      <c r="F1732" s="96"/>
      <c r="G1732" s="96"/>
      <c r="H1732" s="607"/>
      <c r="I1732" s="607"/>
      <c r="J1732" s="96"/>
      <c r="L1732" s="77"/>
    </row>
    <row r="1733" spans="1:12" s="78" customFormat="1" ht="21.95" customHeight="1">
      <c r="A1733" s="91">
        <v>1000</v>
      </c>
      <c r="B1733" s="97" t="s">
        <v>9834</v>
      </c>
      <c r="C1733" s="97" t="s">
        <v>185</v>
      </c>
      <c r="D1733" s="98">
        <v>44573</v>
      </c>
      <c r="E1733" s="99">
        <v>723085</v>
      </c>
      <c r="F1733" s="96"/>
      <c r="G1733" s="96"/>
      <c r="H1733" s="607"/>
      <c r="I1733" s="607"/>
      <c r="J1733" s="96"/>
      <c r="L1733" s="77"/>
    </row>
    <row r="1734" spans="1:12" s="78" customFormat="1" ht="21.95" customHeight="1">
      <c r="A1734" s="91">
        <v>1001</v>
      </c>
      <c r="B1734" s="97" t="s">
        <v>9835</v>
      </c>
      <c r="C1734" s="97" t="s">
        <v>187</v>
      </c>
      <c r="D1734" s="98">
        <v>44573</v>
      </c>
      <c r="E1734" s="99">
        <v>1625140</v>
      </c>
      <c r="F1734" s="96"/>
      <c r="G1734" s="96"/>
      <c r="H1734" s="607"/>
      <c r="I1734" s="607"/>
      <c r="J1734" s="96"/>
      <c r="L1734" s="77"/>
    </row>
    <row r="1735" spans="1:12" s="78" customFormat="1" ht="21.95" customHeight="1">
      <c r="A1735" s="91">
        <v>1002</v>
      </c>
      <c r="B1735" s="97" t="s">
        <v>9836</v>
      </c>
      <c r="C1735" s="97" t="s">
        <v>189</v>
      </c>
      <c r="D1735" s="98">
        <v>44573</v>
      </c>
      <c r="E1735" s="99">
        <v>1457775</v>
      </c>
      <c r="F1735" s="96"/>
      <c r="G1735" s="96"/>
      <c r="H1735" s="607"/>
      <c r="I1735" s="607"/>
      <c r="J1735" s="96"/>
      <c r="L1735" s="77"/>
    </row>
    <row r="1736" spans="1:12" s="78" customFormat="1" ht="21.95" customHeight="1">
      <c r="A1736" s="91">
        <v>1003</v>
      </c>
      <c r="B1736" s="97" t="s">
        <v>9837</v>
      </c>
      <c r="C1736" s="97" t="s">
        <v>191</v>
      </c>
      <c r="D1736" s="98">
        <v>44573</v>
      </c>
      <c r="E1736" s="99">
        <v>3030423</v>
      </c>
      <c r="F1736" s="96"/>
      <c r="G1736" s="96"/>
      <c r="H1736" s="607"/>
      <c r="I1736" s="607"/>
      <c r="J1736" s="96"/>
      <c r="L1736" s="77"/>
    </row>
    <row r="1737" spans="1:12" s="78" customFormat="1" ht="21.95" customHeight="1">
      <c r="A1737" s="91">
        <v>1004</v>
      </c>
      <c r="B1737" s="97" t="s">
        <v>9838</v>
      </c>
      <c r="C1737" s="97" t="s">
        <v>193</v>
      </c>
      <c r="D1737" s="98">
        <v>44573</v>
      </c>
      <c r="E1737" s="99">
        <v>1658111</v>
      </c>
      <c r="F1737" s="96"/>
      <c r="G1737" s="96"/>
      <c r="H1737" s="607"/>
      <c r="I1737" s="607"/>
      <c r="J1737" s="96"/>
      <c r="L1737" s="77"/>
    </row>
    <row r="1738" spans="1:12" s="78" customFormat="1" ht="21.95" customHeight="1">
      <c r="A1738" s="91">
        <v>1005</v>
      </c>
      <c r="B1738" s="97" t="s">
        <v>9839</v>
      </c>
      <c r="C1738" s="97" t="s">
        <v>195</v>
      </c>
      <c r="D1738" s="98">
        <v>44573</v>
      </c>
      <c r="E1738" s="99">
        <v>3629148</v>
      </c>
      <c r="F1738" s="96"/>
      <c r="G1738" s="96"/>
      <c r="H1738" s="607"/>
      <c r="I1738" s="607"/>
      <c r="J1738" s="96"/>
      <c r="L1738" s="77"/>
    </row>
    <row r="1739" spans="1:12" s="78" customFormat="1" ht="21.95" customHeight="1">
      <c r="A1739" s="91">
        <v>1006</v>
      </c>
      <c r="B1739" s="97" t="s">
        <v>9840</v>
      </c>
      <c r="C1739" s="97" t="s">
        <v>197</v>
      </c>
      <c r="D1739" s="98">
        <v>44573</v>
      </c>
      <c r="E1739" s="99">
        <v>1903039</v>
      </c>
      <c r="F1739" s="608" t="s">
        <v>11501</v>
      </c>
      <c r="G1739" s="610" t="str">
        <f>VLOOKUP(C1739,'[7]Bảng kê hoá đơn đã sử dụng'!$B$7:$F$4361,5,0)</f>
        <v>NT/21E</v>
      </c>
      <c r="H1739" s="612">
        <f t="shared" ref="H1739:H1740" si="254">E1739</f>
        <v>1903039</v>
      </c>
      <c r="I1739" s="612">
        <f t="shared" ref="I1739:I1740" si="255">E1739-H1739</f>
        <v>0</v>
      </c>
      <c r="J1739" s="96"/>
      <c r="L1739" s="77"/>
    </row>
    <row r="1740" spans="1:12" s="78" customFormat="1" ht="21.95" customHeight="1">
      <c r="A1740" s="91">
        <v>1007</v>
      </c>
      <c r="B1740" s="97" t="s">
        <v>9841</v>
      </c>
      <c r="C1740" s="97" t="s">
        <v>199</v>
      </c>
      <c r="D1740" s="98">
        <v>44573</v>
      </c>
      <c r="E1740" s="99">
        <v>2489328</v>
      </c>
      <c r="F1740" s="608" t="s">
        <v>11501</v>
      </c>
      <c r="G1740" s="610" t="str">
        <f>VLOOKUP(C1740,'[7]Bảng kê hoá đơn đã sử dụng'!$B$7:$F$4361,5,0)</f>
        <v>NT/21E</v>
      </c>
      <c r="H1740" s="612">
        <f t="shared" si="254"/>
        <v>2489328</v>
      </c>
      <c r="I1740" s="612">
        <f t="shared" si="255"/>
        <v>0</v>
      </c>
      <c r="J1740" s="96"/>
      <c r="L1740" s="77"/>
    </row>
    <row r="1741" spans="1:12" s="78" customFormat="1" ht="21.95" customHeight="1">
      <c r="A1741" s="91">
        <v>1008</v>
      </c>
      <c r="B1741" s="97" t="s">
        <v>9842</v>
      </c>
      <c r="C1741" s="97" t="s">
        <v>200</v>
      </c>
      <c r="D1741" s="98">
        <v>44573</v>
      </c>
      <c r="E1741" s="99">
        <v>2205209</v>
      </c>
      <c r="F1741" s="96"/>
      <c r="G1741" s="96"/>
      <c r="H1741" s="607"/>
      <c r="I1741" s="607"/>
      <c r="J1741" s="96"/>
      <c r="L1741" s="77"/>
    </row>
    <row r="1742" spans="1:12" s="78" customFormat="1" ht="21.95" customHeight="1">
      <c r="A1742" s="91">
        <v>1009</v>
      </c>
      <c r="B1742" s="97" t="s">
        <v>9843</v>
      </c>
      <c r="C1742" s="97" t="s">
        <v>201</v>
      </c>
      <c r="D1742" s="98">
        <v>44573</v>
      </c>
      <c r="E1742" s="99">
        <v>2430985</v>
      </c>
      <c r="F1742" s="96"/>
      <c r="G1742" s="96"/>
      <c r="H1742" s="607"/>
      <c r="I1742" s="607"/>
      <c r="J1742" s="96"/>
      <c r="L1742" s="77"/>
    </row>
    <row r="1743" spans="1:12" s="78" customFormat="1" ht="21.95" customHeight="1">
      <c r="A1743" s="91">
        <v>1010</v>
      </c>
      <c r="B1743" s="97" t="s">
        <v>9844</v>
      </c>
      <c r="C1743" s="97" t="s">
        <v>202</v>
      </c>
      <c r="D1743" s="98">
        <v>44573</v>
      </c>
      <c r="E1743" s="99">
        <v>3231887</v>
      </c>
      <c r="F1743" s="96"/>
      <c r="G1743" s="96"/>
      <c r="H1743" s="607"/>
      <c r="I1743" s="607"/>
      <c r="J1743" s="96"/>
      <c r="L1743" s="77"/>
    </row>
    <row r="1744" spans="1:12" s="78" customFormat="1" ht="21.95" customHeight="1">
      <c r="A1744" s="91">
        <v>1011</v>
      </c>
      <c r="B1744" s="97" t="s">
        <v>9845</v>
      </c>
      <c r="C1744" s="97" t="s">
        <v>203</v>
      </c>
      <c r="D1744" s="98">
        <v>44573</v>
      </c>
      <c r="E1744" s="99">
        <v>2012940</v>
      </c>
      <c r="F1744" s="96"/>
      <c r="G1744" s="96"/>
      <c r="H1744" s="607"/>
      <c r="I1744" s="607"/>
      <c r="J1744" s="96"/>
      <c r="L1744" s="77"/>
    </row>
    <row r="1745" spans="1:12" s="78" customFormat="1" ht="21.95" customHeight="1">
      <c r="A1745" s="91">
        <v>1012</v>
      </c>
      <c r="B1745" s="97" t="s">
        <v>9846</v>
      </c>
      <c r="C1745" s="97" t="s">
        <v>205</v>
      </c>
      <c r="D1745" s="98">
        <v>44573</v>
      </c>
      <c r="E1745" s="99">
        <v>1288001</v>
      </c>
      <c r="F1745" s="96"/>
      <c r="G1745" s="96"/>
      <c r="H1745" s="607"/>
      <c r="I1745" s="607"/>
      <c r="J1745" s="96"/>
      <c r="L1745" s="77"/>
    </row>
    <row r="1746" spans="1:12" s="78" customFormat="1" ht="21.95" customHeight="1">
      <c r="A1746" s="91">
        <v>1013</v>
      </c>
      <c r="B1746" s="97" t="s">
        <v>9847</v>
      </c>
      <c r="C1746" s="97" t="s">
        <v>207</v>
      </c>
      <c r="D1746" s="98">
        <v>44573</v>
      </c>
      <c r="E1746" s="99">
        <v>2443276</v>
      </c>
      <c r="F1746" s="96"/>
      <c r="G1746" s="96"/>
      <c r="H1746" s="607"/>
      <c r="I1746" s="607"/>
      <c r="J1746" s="96"/>
      <c r="L1746" s="77"/>
    </row>
    <row r="1747" spans="1:12" s="78" customFormat="1" ht="21.95" customHeight="1">
      <c r="A1747" s="91">
        <v>1014</v>
      </c>
      <c r="B1747" s="97" t="s">
        <v>9848</v>
      </c>
      <c r="C1747" s="97" t="s">
        <v>209</v>
      </c>
      <c r="D1747" s="98">
        <v>44573</v>
      </c>
      <c r="E1747" s="99">
        <v>5263873</v>
      </c>
      <c r="F1747" s="96"/>
      <c r="G1747" s="96"/>
      <c r="H1747" s="607"/>
      <c r="I1747" s="607"/>
      <c r="J1747" s="96"/>
      <c r="L1747" s="77"/>
    </row>
    <row r="1748" spans="1:12" s="78" customFormat="1" ht="21.95" customHeight="1">
      <c r="A1748" s="91">
        <v>1015</v>
      </c>
      <c r="B1748" s="97" t="s">
        <v>9849</v>
      </c>
      <c r="C1748" s="97" t="s">
        <v>211</v>
      </c>
      <c r="D1748" s="98">
        <v>44573</v>
      </c>
      <c r="E1748" s="99">
        <v>4580400</v>
      </c>
      <c r="F1748" s="96"/>
      <c r="G1748" s="96"/>
      <c r="H1748" s="607"/>
      <c r="I1748" s="607"/>
      <c r="J1748" s="96"/>
      <c r="L1748" s="77"/>
    </row>
    <row r="1749" spans="1:12" s="78" customFormat="1" ht="21.95" customHeight="1">
      <c r="A1749" s="91">
        <v>1016</v>
      </c>
      <c r="B1749" s="97" t="s">
        <v>9850</v>
      </c>
      <c r="C1749" s="97" t="s">
        <v>213</v>
      </c>
      <c r="D1749" s="98">
        <v>44573</v>
      </c>
      <c r="E1749" s="99">
        <v>2133909</v>
      </c>
      <c r="F1749" s="96"/>
      <c r="G1749" s="96"/>
      <c r="H1749" s="607"/>
      <c r="I1749" s="607"/>
      <c r="J1749" s="96"/>
      <c r="L1749" s="77"/>
    </row>
    <row r="1750" spans="1:12" s="78" customFormat="1" ht="21.95" customHeight="1">
      <c r="A1750" s="91">
        <v>1017</v>
      </c>
      <c r="B1750" s="97" t="s">
        <v>9851</v>
      </c>
      <c r="C1750" s="97" t="s">
        <v>215</v>
      </c>
      <c r="D1750" s="98">
        <v>44573</v>
      </c>
      <c r="E1750" s="99">
        <v>3191038</v>
      </c>
      <c r="F1750" s="96"/>
      <c r="G1750" s="96"/>
      <c r="H1750" s="607"/>
      <c r="I1750" s="607"/>
      <c r="J1750" s="96"/>
      <c r="L1750" s="77"/>
    </row>
    <row r="1751" spans="1:12" s="78" customFormat="1" ht="21.95" customHeight="1">
      <c r="A1751" s="91">
        <v>1018</v>
      </c>
      <c r="B1751" s="97" t="s">
        <v>9852</v>
      </c>
      <c r="C1751" s="97" t="s">
        <v>217</v>
      </c>
      <c r="D1751" s="98">
        <v>44573</v>
      </c>
      <c r="E1751" s="99">
        <v>2384459</v>
      </c>
      <c r="F1751" s="96"/>
      <c r="G1751" s="96"/>
      <c r="H1751" s="607"/>
      <c r="I1751" s="607"/>
      <c r="J1751" s="96"/>
      <c r="L1751" s="77"/>
    </row>
    <row r="1752" spans="1:12" s="78" customFormat="1" ht="21.95" customHeight="1">
      <c r="A1752" s="91">
        <v>1019</v>
      </c>
      <c r="B1752" s="97" t="s">
        <v>9853</v>
      </c>
      <c r="C1752" s="97" t="s">
        <v>219</v>
      </c>
      <c r="D1752" s="98">
        <v>44573</v>
      </c>
      <c r="E1752" s="99">
        <v>1981240</v>
      </c>
      <c r="F1752" s="96"/>
      <c r="G1752" s="96"/>
      <c r="H1752" s="607"/>
      <c r="I1752" s="607"/>
      <c r="J1752" s="96"/>
      <c r="L1752" s="77"/>
    </row>
    <row r="1753" spans="1:12" s="78" customFormat="1" ht="21.95" customHeight="1">
      <c r="A1753" s="91">
        <v>1020</v>
      </c>
      <c r="B1753" s="97" t="s">
        <v>9854</v>
      </c>
      <c r="C1753" s="97" t="s">
        <v>221</v>
      </c>
      <c r="D1753" s="98">
        <v>44573</v>
      </c>
      <c r="E1753" s="99">
        <v>3660355</v>
      </c>
      <c r="F1753" s="96"/>
      <c r="G1753" s="96"/>
      <c r="H1753" s="607"/>
      <c r="I1753" s="607"/>
      <c r="J1753" s="96"/>
      <c r="L1753" s="77"/>
    </row>
    <row r="1754" spans="1:12" s="78" customFormat="1" ht="21.95" customHeight="1">
      <c r="A1754" s="91">
        <v>1021</v>
      </c>
      <c r="B1754" s="97" t="s">
        <v>9855</v>
      </c>
      <c r="C1754" s="97" t="s">
        <v>223</v>
      </c>
      <c r="D1754" s="98">
        <v>44573</v>
      </c>
      <c r="E1754" s="99">
        <v>2366865</v>
      </c>
      <c r="F1754" s="96"/>
      <c r="G1754" s="96"/>
      <c r="H1754" s="607"/>
      <c r="I1754" s="607"/>
      <c r="J1754" s="96"/>
      <c r="L1754" s="77"/>
    </row>
    <row r="1755" spans="1:12" s="78" customFormat="1" ht="21.95" customHeight="1">
      <c r="A1755" s="91">
        <v>1022</v>
      </c>
      <c r="B1755" s="97" t="s">
        <v>9856</v>
      </c>
      <c r="C1755" s="97" t="s">
        <v>224</v>
      </c>
      <c r="D1755" s="98">
        <v>44573</v>
      </c>
      <c r="E1755" s="99">
        <v>2265002</v>
      </c>
      <c r="F1755" s="96"/>
      <c r="G1755" s="96"/>
      <c r="H1755" s="607"/>
      <c r="I1755" s="607"/>
      <c r="J1755" s="96"/>
      <c r="L1755" s="77"/>
    </row>
    <row r="1756" spans="1:12" s="78" customFormat="1" ht="21.95" customHeight="1">
      <c r="A1756" s="91">
        <v>1023</v>
      </c>
      <c r="B1756" s="97" t="s">
        <v>9857</v>
      </c>
      <c r="C1756" s="97" t="s">
        <v>225</v>
      </c>
      <c r="D1756" s="98">
        <v>44573</v>
      </c>
      <c r="E1756" s="99">
        <v>2518287</v>
      </c>
      <c r="F1756" s="96"/>
      <c r="G1756" s="96"/>
      <c r="H1756" s="607"/>
      <c r="I1756" s="607"/>
      <c r="J1756" s="96"/>
      <c r="L1756" s="77"/>
    </row>
    <row r="1757" spans="1:12" s="78" customFormat="1" ht="21.95" customHeight="1">
      <c r="A1757" s="91">
        <v>1024</v>
      </c>
      <c r="B1757" s="97" t="s">
        <v>9858</v>
      </c>
      <c r="C1757" s="97" t="s">
        <v>226</v>
      </c>
      <c r="D1757" s="98">
        <v>44573</v>
      </c>
      <c r="E1757" s="99">
        <v>4001478</v>
      </c>
      <c r="F1757" s="96"/>
      <c r="G1757" s="96"/>
      <c r="H1757" s="607"/>
      <c r="I1757" s="607"/>
      <c r="J1757" s="96"/>
      <c r="L1757" s="77"/>
    </row>
    <row r="1758" spans="1:12" s="78" customFormat="1" ht="21.95" customHeight="1">
      <c r="A1758" s="91">
        <v>1025</v>
      </c>
      <c r="B1758" s="97" t="s">
        <v>9859</v>
      </c>
      <c r="C1758" s="97" t="s">
        <v>228</v>
      </c>
      <c r="D1758" s="98">
        <v>44573</v>
      </c>
      <c r="E1758" s="99">
        <v>4053280</v>
      </c>
      <c r="F1758" s="96"/>
      <c r="G1758" s="96"/>
      <c r="H1758" s="607"/>
      <c r="I1758" s="607"/>
      <c r="J1758" s="96"/>
      <c r="L1758" s="77"/>
    </row>
    <row r="1759" spans="1:12" s="78" customFormat="1" ht="21.95" customHeight="1">
      <c r="A1759" s="91">
        <v>1026</v>
      </c>
      <c r="B1759" s="97" t="s">
        <v>9860</v>
      </c>
      <c r="C1759" s="97" t="s">
        <v>230</v>
      </c>
      <c r="D1759" s="98">
        <v>44573</v>
      </c>
      <c r="E1759" s="99">
        <v>2738923</v>
      </c>
      <c r="F1759" s="96"/>
      <c r="G1759" s="96"/>
      <c r="H1759" s="607"/>
      <c r="I1759" s="607"/>
      <c r="J1759" s="96"/>
      <c r="L1759" s="77"/>
    </row>
    <row r="1760" spans="1:12" s="78" customFormat="1" ht="21.95" customHeight="1">
      <c r="A1760" s="91">
        <v>1027</v>
      </c>
      <c r="B1760" s="97" t="s">
        <v>9861</v>
      </c>
      <c r="C1760" s="97" t="s">
        <v>232</v>
      </c>
      <c r="D1760" s="98">
        <v>44573</v>
      </c>
      <c r="E1760" s="99">
        <v>5953726</v>
      </c>
      <c r="F1760" s="96"/>
      <c r="G1760" s="96"/>
      <c r="H1760" s="607"/>
      <c r="I1760" s="607"/>
      <c r="J1760" s="96"/>
      <c r="L1760" s="77"/>
    </row>
    <row r="1761" spans="1:12" s="78" customFormat="1" ht="21.95" customHeight="1">
      <c r="A1761" s="91">
        <v>1028</v>
      </c>
      <c r="B1761" s="97" t="s">
        <v>9862</v>
      </c>
      <c r="C1761" s="97" t="s">
        <v>234</v>
      </c>
      <c r="D1761" s="98">
        <v>44573</v>
      </c>
      <c r="E1761" s="99">
        <v>3349313</v>
      </c>
      <c r="F1761" s="632" t="s">
        <v>11501</v>
      </c>
      <c r="G1761" s="633" t="str">
        <f>VLOOKUP(C1761,'[7]Bảng kê hoá đơn đã sử dụng'!$B$7:$G$4367,6,0)</f>
        <v>Chi nhánh Sơn La - Công ty Cổ phần Dịch vụ Thương mại Tổng hợp Wincommerce</v>
      </c>
      <c r="H1761" s="635">
        <f t="shared" ref="H1761:H1762" si="256">E1761</f>
        <v>3349313</v>
      </c>
      <c r="I1761" s="635">
        <f t="shared" ref="I1761:I1762" si="257">E1761-H1761</f>
        <v>0</v>
      </c>
      <c r="J1761" s="96"/>
      <c r="L1761" s="77"/>
    </row>
    <row r="1762" spans="1:12" s="78" customFormat="1" ht="21.95" customHeight="1">
      <c r="A1762" s="91">
        <v>1029</v>
      </c>
      <c r="B1762" s="97" t="s">
        <v>9863</v>
      </c>
      <c r="C1762" s="97" t="s">
        <v>236</v>
      </c>
      <c r="D1762" s="98">
        <v>44573</v>
      </c>
      <c r="E1762" s="99">
        <v>1231622</v>
      </c>
      <c r="F1762" s="632" t="s">
        <v>11501</v>
      </c>
      <c r="G1762" s="633" t="str">
        <f>VLOOKUP(C1762,'[7]Bảng kê hoá đơn đã sử dụng'!$B$7:$G$4367,6,0)</f>
        <v>Chi nhánh Yên Bái - Công ty Cổ phần Dịch vụ Thương mại Tổng hợp Wincommerce</v>
      </c>
      <c r="H1762" s="635">
        <f t="shared" si="256"/>
        <v>1231622</v>
      </c>
      <c r="I1762" s="635">
        <f t="shared" si="257"/>
        <v>0</v>
      </c>
      <c r="J1762" s="96"/>
      <c r="L1762" s="77"/>
    </row>
    <row r="1763" spans="1:12" s="78" customFormat="1" ht="21.95" customHeight="1">
      <c r="A1763" s="91">
        <v>1030</v>
      </c>
      <c r="B1763" s="97" t="s">
        <v>9864</v>
      </c>
      <c r="C1763" s="97" t="s">
        <v>238</v>
      </c>
      <c r="D1763" s="98">
        <v>44573</v>
      </c>
      <c r="E1763" s="99">
        <v>4886244</v>
      </c>
      <c r="F1763" s="608" t="s">
        <v>11501</v>
      </c>
      <c r="G1763" s="610" t="str">
        <f>VLOOKUP(C1763,'[7]Bảng kê hoá đơn đã sử dụng'!$B$7:$F$4361,5,0)</f>
        <v>NT/21E</v>
      </c>
      <c r="H1763" s="612">
        <f t="shared" ref="H1763:H1764" si="258">E1763</f>
        <v>4886244</v>
      </c>
      <c r="I1763" s="612">
        <f t="shared" ref="I1763:I1764" si="259">E1763-H1763</f>
        <v>0</v>
      </c>
      <c r="J1763" s="96"/>
      <c r="L1763" s="77"/>
    </row>
    <row r="1764" spans="1:12" s="78" customFormat="1" ht="21.95" customHeight="1">
      <c r="A1764" s="91">
        <v>1031</v>
      </c>
      <c r="B1764" s="97" t="s">
        <v>9865</v>
      </c>
      <c r="C1764" s="97" t="s">
        <v>240</v>
      </c>
      <c r="D1764" s="98">
        <v>44573</v>
      </c>
      <c r="E1764" s="99">
        <v>3850650</v>
      </c>
      <c r="F1764" s="608" t="s">
        <v>11501</v>
      </c>
      <c r="G1764" s="610" t="str">
        <f>VLOOKUP(C1764,'[7]Bảng kê hoá đơn đã sử dụng'!$B$7:$F$4361,5,0)</f>
        <v>NT/21E</v>
      </c>
      <c r="H1764" s="612">
        <f t="shared" si="258"/>
        <v>3850650</v>
      </c>
      <c r="I1764" s="612">
        <f t="shared" si="259"/>
        <v>0</v>
      </c>
      <c r="J1764" s="96"/>
      <c r="L1764" s="77"/>
    </row>
    <row r="1765" spans="1:12" s="78" customFormat="1" ht="21.95" customHeight="1">
      <c r="A1765" s="91">
        <v>1032</v>
      </c>
      <c r="B1765" s="97" t="s">
        <v>9866</v>
      </c>
      <c r="C1765" s="97" t="s">
        <v>242</v>
      </c>
      <c r="D1765" s="98">
        <v>44573</v>
      </c>
      <c r="E1765" s="99">
        <v>1815000</v>
      </c>
      <c r="F1765" s="608" t="s">
        <v>11501</v>
      </c>
      <c r="G1765" s="610" t="str">
        <f>VLOOKUP(C1765,'[7]Bảng kê hoá đơn đã sử dụng'!$B$7:$F$4361,5,0)</f>
        <v>NT/21E</v>
      </c>
      <c r="H1765" s="612">
        <f>E1765</f>
        <v>1815000</v>
      </c>
      <c r="I1765" s="612">
        <f>E1765-H1765</f>
        <v>0</v>
      </c>
      <c r="J1765" s="96"/>
      <c r="L1765" s="77"/>
    </row>
    <row r="1766" spans="1:12" s="78" customFormat="1" ht="21.95" customHeight="1">
      <c r="A1766" s="91">
        <v>1033</v>
      </c>
      <c r="B1766" s="97" t="s">
        <v>9867</v>
      </c>
      <c r="C1766" s="97" t="s">
        <v>244</v>
      </c>
      <c r="D1766" s="98">
        <v>44573</v>
      </c>
      <c r="E1766" s="99">
        <v>2058579</v>
      </c>
      <c r="F1766" s="96"/>
      <c r="G1766" s="96"/>
      <c r="H1766" s="607"/>
      <c r="I1766" s="607"/>
      <c r="J1766" s="96"/>
      <c r="L1766" s="77"/>
    </row>
    <row r="1767" spans="1:12" s="78" customFormat="1" ht="21.95" customHeight="1">
      <c r="A1767" s="91">
        <v>1034</v>
      </c>
      <c r="B1767" s="97" t="s">
        <v>9868</v>
      </c>
      <c r="C1767" s="97" t="s">
        <v>246</v>
      </c>
      <c r="D1767" s="98">
        <v>44573</v>
      </c>
      <c r="E1767" s="99">
        <v>2267353</v>
      </c>
      <c r="F1767" s="96"/>
      <c r="G1767" s="96"/>
      <c r="H1767" s="607"/>
      <c r="I1767" s="607"/>
      <c r="J1767" s="96"/>
      <c r="L1767" s="77"/>
    </row>
    <row r="1768" spans="1:12" s="78" customFormat="1" ht="21.95" customHeight="1">
      <c r="A1768" s="91">
        <v>1035</v>
      </c>
      <c r="B1768" s="97" t="s">
        <v>9869</v>
      </c>
      <c r="C1768" s="97" t="s">
        <v>248</v>
      </c>
      <c r="D1768" s="98">
        <v>44573</v>
      </c>
      <c r="E1768" s="99">
        <v>1243149</v>
      </c>
      <c r="F1768" s="96"/>
      <c r="G1768" s="96"/>
      <c r="H1768" s="607"/>
      <c r="I1768" s="607"/>
      <c r="J1768" s="96"/>
      <c r="L1768" s="77"/>
    </row>
    <row r="1769" spans="1:12" s="78" customFormat="1" ht="21.95" customHeight="1">
      <c r="A1769" s="91">
        <v>1036</v>
      </c>
      <c r="B1769" s="97" t="s">
        <v>9870</v>
      </c>
      <c r="C1769" s="97" t="s">
        <v>250</v>
      </c>
      <c r="D1769" s="98">
        <v>44573</v>
      </c>
      <c r="E1769" s="99">
        <v>3585989</v>
      </c>
      <c r="F1769" s="632" t="s">
        <v>11501</v>
      </c>
      <c r="G1769" s="633" t="str">
        <f>VLOOKUP(C1769,'[7]Bảng kê hoá đơn đã sử dụng'!$B$7:$G$4367,6,0)</f>
        <v>Chi nhánh Nam Định - Công ty Cổ phần Dịch vụ Thương mại Tổng hợp Wincommerce</v>
      </c>
      <c r="H1769" s="635">
        <f>E1769</f>
        <v>3585989</v>
      </c>
      <c r="I1769" s="635">
        <f>E1769-H1769</f>
        <v>0</v>
      </c>
      <c r="J1769" s="96"/>
      <c r="L1769" s="77"/>
    </row>
    <row r="1770" spans="1:12" s="78" customFormat="1" ht="21.95" customHeight="1">
      <c r="A1770" s="91">
        <v>1037</v>
      </c>
      <c r="B1770" s="97" t="s">
        <v>9871</v>
      </c>
      <c r="C1770" s="97" t="s">
        <v>252</v>
      </c>
      <c r="D1770" s="98">
        <v>44573</v>
      </c>
      <c r="E1770" s="99">
        <v>3417178</v>
      </c>
      <c r="F1770" s="632" t="s">
        <v>11501</v>
      </c>
      <c r="G1770" s="633" t="str">
        <f>VLOOKUP(C1770,'[7]Bảng kê hoá đơn đã sử dụng'!$B$7:$G$4367,6,0)</f>
        <v>Chi nhánh Nam Định - Công ty Cổ phần Dịch vụ Thương mại Tổng hợp Wincommerce</v>
      </c>
      <c r="H1770" s="635">
        <f>E1770</f>
        <v>3417178</v>
      </c>
      <c r="I1770" s="635">
        <f>E1770-H1770</f>
        <v>0</v>
      </c>
      <c r="J1770" s="96"/>
      <c r="L1770" s="77"/>
    </row>
    <row r="1771" spans="1:12" s="78" customFormat="1" ht="21.95" customHeight="1">
      <c r="A1771" s="91">
        <v>1038</v>
      </c>
      <c r="B1771" s="97" t="s">
        <v>9872</v>
      </c>
      <c r="C1771" s="97" t="s">
        <v>254</v>
      </c>
      <c r="D1771" s="98">
        <v>44573</v>
      </c>
      <c r="E1771" s="99">
        <v>1333899</v>
      </c>
      <c r="F1771" s="632" t="s">
        <v>11501</v>
      </c>
      <c r="G1771" s="633" t="str">
        <f>VLOOKUP(C1771,'[7]Bảng kê hoá đơn đã sử dụng'!$B$7:$G$4367,6,0)</f>
        <v>Chi nhánh Nam Định - Công ty Cổ phần Dịch vụ Thương mại Tổng hợp Wincommerce</v>
      </c>
      <c r="H1771" s="635">
        <f t="shared" ref="H1771:H1772" si="260">E1771</f>
        <v>1333899</v>
      </c>
      <c r="I1771" s="635">
        <f t="shared" ref="I1771:I1772" si="261">E1771-H1771</f>
        <v>0</v>
      </c>
      <c r="J1771" s="96"/>
      <c r="L1771" s="77"/>
    </row>
    <row r="1772" spans="1:12" s="78" customFormat="1" ht="21.95" customHeight="1">
      <c r="A1772" s="91">
        <v>1039</v>
      </c>
      <c r="B1772" s="97" t="s">
        <v>9873</v>
      </c>
      <c r="C1772" s="97" t="s">
        <v>256</v>
      </c>
      <c r="D1772" s="98">
        <v>44573</v>
      </c>
      <c r="E1772" s="99">
        <v>2571557</v>
      </c>
      <c r="F1772" s="632" t="s">
        <v>11501</v>
      </c>
      <c r="G1772" s="633" t="str">
        <f>VLOOKUP(C1772,'[7]Bảng kê hoá đơn đã sử dụng'!$B$7:$G$4367,6,0)</f>
        <v>Chi nhánh Nam Định - Công ty Cổ phần Dịch vụ Thương mại Tổng hợp Wincommerce</v>
      </c>
      <c r="H1772" s="635">
        <f t="shared" si="260"/>
        <v>2571557</v>
      </c>
      <c r="I1772" s="635">
        <f t="shared" si="261"/>
        <v>0</v>
      </c>
      <c r="J1772" s="96"/>
      <c r="L1772" s="77"/>
    </row>
    <row r="1773" spans="1:12" s="78" customFormat="1" ht="21.95" customHeight="1">
      <c r="A1773" s="91">
        <v>1040</v>
      </c>
      <c r="B1773" s="97" t="s">
        <v>9874</v>
      </c>
      <c r="C1773" s="97" t="s">
        <v>258</v>
      </c>
      <c r="D1773" s="98">
        <v>44573</v>
      </c>
      <c r="E1773" s="99">
        <v>1953109</v>
      </c>
      <c r="F1773" s="96"/>
      <c r="G1773" s="96"/>
      <c r="H1773" s="607"/>
      <c r="I1773" s="607"/>
      <c r="J1773" s="96"/>
      <c r="L1773" s="77"/>
    </row>
    <row r="1774" spans="1:12" s="79" customFormat="1" ht="21.95" customHeight="1">
      <c r="A1774" s="92">
        <v>1041</v>
      </c>
      <c r="B1774" s="101" t="s">
        <v>9875</v>
      </c>
      <c r="C1774" s="101" t="s">
        <v>260</v>
      </c>
      <c r="D1774" s="102">
        <v>44573</v>
      </c>
      <c r="E1774" s="103">
        <v>3122262</v>
      </c>
      <c r="F1774" s="608" t="s">
        <v>11501</v>
      </c>
      <c r="G1774" s="610" t="str">
        <f>VLOOKUP(C1774,'[7]Bảng kê hoá đơn đã sử dụng'!$B$7:$F$4361,5,0)</f>
        <v>NT/21E</v>
      </c>
      <c r="H1774" s="612">
        <f>E1774</f>
        <v>3122262</v>
      </c>
      <c r="I1774" s="612">
        <f>E1774-H1774</f>
        <v>0</v>
      </c>
      <c r="J1774" s="104"/>
      <c r="L1774" s="108"/>
    </row>
    <row r="1775" spans="1:12" s="78" customFormat="1" ht="21.95" customHeight="1">
      <c r="A1775" s="91">
        <v>1042</v>
      </c>
      <c r="B1775" s="97" t="s">
        <v>9876</v>
      </c>
      <c r="C1775" s="97" t="s">
        <v>263</v>
      </c>
      <c r="D1775" s="98">
        <v>44573</v>
      </c>
      <c r="E1775" s="99">
        <v>4290539</v>
      </c>
      <c r="F1775" s="632" t="s">
        <v>11501</v>
      </c>
      <c r="G1775" s="633" t="str">
        <f>VLOOKUP(C1775,'[7]Bảng kê hoá đơn đã sử dụng'!$B$7:$G$4367,6,0)</f>
        <v>Chi nhánh Hòa Bình - Công ty Cổ phần Dịch vụ Thương mại Tổng hợp Wincommerce</v>
      </c>
      <c r="H1775" s="635">
        <f t="shared" ref="H1775:H1776" si="262">E1775</f>
        <v>4290539</v>
      </c>
      <c r="I1775" s="635">
        <f t="shared" ref="I1775:I1776" si="263">E1775-H1775</f>
        <v>0</v>
      </c>
      <c r="J1775" s="96"/>
      <c r="L1775" s="77"/>
    </row>
    <row r="1776" spans="1:12" s="78" customFormat="1" ht="21.95" customHeight="1">
      <c r="A1776" s="91">
        <v>1043</v>
      </c>
      <c r="B1776" s="97" t="s">
        <v>9877</v>
      </c>
      <c r="C1776" s="97" t="s">
        <v>266</v>
      </c>
      <c r="D1776" s="98">
        <v>44573</v>
      </c>
      <c r="E1776" s="99">
        <v>2385691</v>
      </c>
      <c r="F1776" s="632" t="s">
        <v>11501</v>
      </c>
      <c r="G1776" s="633" t="str">
        <f>VLOOKUP(C1776,'[7]Bảng kê hoá đơn đã sử dụng'!$B$7:$G$4367,6,0)</f>
        <v>Chi nhánh Hòa Bình - Công ty Cổ phần Dịch vụ Thương mại Tổng hợp Wincommerce</v>
      </c>
      <c r="H1776" s="635">
        <f t="shared" si="262"/>
        <v>2385691</v>
      </c>
      <c r="I1776" s="635">
        <f t="shared" si="263"/>
        <v>0</v>
      </c>
      <c r="J1776" s="96"/>
      <c r="L1776" s="77"/>
    </row>
    <row r="1777" spans="1:12" s="78" customFormat="1" ht="21.95" customHeight="1">
      <c r="A1777" s="91">
        <v>1044</v>
      </c>
      <c r="B1777" s="97" t="s">
        <v>9878</v>
      </c>
      <c r="C1777" s="97" t="s">
        <v>268</v>
      </c>
      <c r="D1777" s="98">
        <v>44573</v>
      </c>
      <c r="E1777" s="99">
        <v>3179877</v>
      </c>
      <c r="F1777" s="608" t="s">
        <v>11501</v>
      </c>
      <c r="G1777" s="610" t="str">
        <f>VLOOKUP(C1777,'[7]Bảng kê hoá đơn đã sử dụng'!$B$7:$F$4361,5,0)</f>
        <v>NT/21E</v>
      </c>
      <c r="H1777" s="612">
        <f>E1777</f>
        <v>3179877</v>
      </c>
      <c r="I1777" s="612">
        <f>E1777-H1777</f>
        <v>0</v>
      </c>
      <c r="J1777" s="96"/>
      <c r="L1777" s="77"/>
    </row>
    <row r="1778" spans="1:12" s="78" customFormat="1" ht="21.95" customHeight="1">
      <c r="A1778" s="91">
        <v>1045</v>
      </c>
      <c r="B1778" s="97" t="s">
        <v>9879</v>
      </c>
      <c r="C1778" s="97" t="s">
        <v>270</v>
      </c>
      <c r="D1778" s="98">
        <v>44573</v>
      </c>
      <c r="E1778" s="99">
        <v>2623759</v>
      </c>
      <c r="F1778" s="632" t="s">
        <v>11501</v>
      </c>
      <c r="G1778" s="633" t="str">
        <f>VLOOKUP(C1778,'[7]Bảng kê hoá đơn đã sử dụng'!$B$7:$G$4367,6,0)</f>
        <v>Chi nhánh Yên Bái - Công ty Cổ phần Dịch vụ Thương mại Tổng hợp Wincommerce</v>
      </c>
      <c r="H1778" s="635">
        <f>E1778</f>
        <v>2623759</v>
      </c>
      <c r="I1778" s="635">
        <f>E1778-H1778</f>
        <v>0</v>
      </c>
      <c r="J1778" s="96"/>
      <c r="L1778" s="77"/>
    </row>
    <row r="1779" spans="1:12" s="78" customFormat="1" ht="21.95" customHeight="1">
      <c r="A1779" s="91">
        <v>1046</v>
      </c>
      <c r="B1779" s="97" t="s">
        <v>9880</v>
      </c>
      <c r="C1779" s="97" t="s">
        <v>272</v>
      </c>
      <c r="D1779" s="98">
        <v>44573</v>
      </c>
      <c r="E1779" s="99">
        <v>3545009</v>
      </c>
      <c r="F1779" s="96"/>
      <c r="G1779" s="96"/>
      <c r="H1779" s="607"/>
      <c r="I1779" s="607"/>
      <c r="J1779" s="96"/>
      <c r="L1779" s="77"/>
    </row>
    <row r="1780" spans="1:12" s="78" customFormat="1" ht="21.95" customHeight="1">
      <c r="A1780" s="91">
        <v>1047</v>
      </c>
      <c r="B1780" s="97" t="s">
        <v>9881</v>
      </c>
      <c r="C1780" s="97" t="s">
        <v>274</v>
      </c>
      <c r="D1780" s="98">
        <v>44573</v>
      </c>
      <c r="E1780" s="99">
        <v>1226141</v>
      </c>
      <c r="F1780" s="96"/>
      <c r="G1780" s="96"/>
      <c r="H1780" s="607"/>
      <c r="I1780" s="607"/>
      <c r="J1780" s="96"/>
      <c r="L1780" s="77"/>
    </row>
    <row r="1781" spans="1:12" s="78" customFormat="1" ht="21.95" customHeight="1">
      <c r="A1781" s="91">
        <v>1048</v>
      </c>
      <c r="B1781" s="97" t="s">
        <v>9882</v>
      </c>
      <c r="C1781" s="97" t="s">
        <v>277</v>
      </c>
      <c r="D1781" s="98">
        <v>44573</v>
      </c>
      <c r="E1781" s="99">
        <v>3664914</v>
      </c>
      <c r="F1781" s="608" t="s">
        <v>11501</v>
      </c>
      <c r="G1781" s="610" t="str">
        <f>VLOOKUP(C1781,'[7]Bảng kê hoá đơn đã sử dụng'!$B$7:$F$4361,5,0)</f>
        <v>NT/21E</v>
      </c>
      <c r="H1781" s="612">
        <f>E1781</f>
        <v>3664914</v>
      </c>
      <c r="I1781" s="612">
        <f>E1781-H1781</f>
        <v>0</v>
      </c>
      <c r="J1781" s="96"/>
      <c r="L1781" s="77"/>
    </row>
    <row r="1782" spans="1:12" s="78" customFormat="1" ht="21.95" customHeight="1">
      <c r="A1782" s="91">
        <v>1049</v>
      </c>
      <c r="B1782" s="97" t="s">
        <v>9883</v>
      </c>
      <c r="C1782" s="97" t="s">
        <v>279</v>
      </c>
      <c r="D1782" s="98">
        <v>44573</v>
      </c>
      <c r="E1782" s="99">
        <v>2916199</v>
      </c>
      <c r="F1782" s="96"/>
      <c r="G1782" s="96"/>
      <c r="H1782" s="607"/>
      <c r="I1782" s="607"/>
      <c r="J1782" s="96"/>
      <c r="L1782" s="77"/>
    </row>
    <row r="1783" spans="1:12" s="78" customFormat="1" ht="21.95" customHeight="1">
      <c r="A1783" s="91">
        <v>1050</v>
      </c>
      <c r="B1783" s="97" t="s">
        <v>9884</v>
      </c>
      <c r="C1783" s="97" t="s">
        <v>281</v>
      </c>
      <c r="D1783" s="98">
        <v>44573</v>
      </c>
      <c r="E1783" s="99">
        <v>2940542</v>
      </c>
      <c r="F1783" s="96"/>
      <c r="G1783" s="96"/>
      <c r="H1783" s="607"/>
      <c r="I1783" s="607"/>
      <c r="J1783" s="96"/>
      <c r="L1783" s="77"/>
    </row>
    <row r="1784" spans="1:12" s="78" customFormat="1" ht="21.95" customHeight="1">
      <c r="A1784" s="91">
        <v>1051</v>
      </c>
      <c r="B1784" s="97" t="s">
        <v>9885</v>
      </c>
      <c r="C1784" s="97" t="s">
        <v>283</v>
      </c>
      <c r="D1784" s="98">
        <v>44573</v>
      </c>
      <c r="E1784" s="99">
        <v>7460464</v>
      </c>
      <c r="F1784" s="96"/>
      <c r="G1784" s="96"/>
      <c r="H1784" s="607"/>
      <c r="I1784" s="607"/>
      <c r="J1784" s="96"/>
      <c r="L1784" s="77"/>
    </row>
    <row r="1785" spans="1:12" s="78" customFormat="1" ht="21.95" customHeight="1">
      <c r="A1785" s="91">
        <v>1052</v>
      </c>
      <c r="B1785" s="97" t="s">
        <v>9886</v>
      </c>
      <c r="C1785" s="97" t="s">
        <v>285</v>
      </c>
      <c r="D1785" s="98">
        <v>44573</v>
      </c>
      <c r="E1785" s="99">
        <v>3303267</v>
      </c>
      <c r="F1785" s="96"/>
      <c r="G1785" s="96"/>
      <c r="H1785" s="607"/>
      <c r="I1785" s="607"/>
      <c r="J1785" s="96"/>
      <c r="L1785" s="77"/>
    </row>
    <row r="1786" spans="1:12" s="78" customFormat="1" ht="21.95" customHeight="1">
      <c r="A1786" s="91">
        <v>1053</v>
      </c>
      <c r="B1786" s="97" t="s">
        <v>9887</v>
      </c>
      <c r="C1786" s="97" t="s">
        <v>287</v>
      </c>
      <c r="D1786" s="98">
        <v>44573</v>
      </c>
      <c r="E1786" s="99">
        <v>2180200</v>
      </c>
      <c r="F1786" s="627" t="s">
        <v>11501</v>
      </c>
      <c r="G1786" s="630" t="str">
        <f>VLOOKUP(C1786,'[7]Bảng kê hoá đơn đã sử dụng'!$B$7:$G$4367,6,0)</f>
        <v>Chi nhánh Hà Tĩnh - Công ty Cổ phần Dịch vụ Thương mại Tổng hợp Wincommerce</v>
      </c>
      <c r="H1786" s="631">
        <f>E1786</f>
        <v>2180200</v>
      </c>
      <c r="I1786" s="638"/>
      <c r="J1786" s="96"/>
      <c r="L1786" s="77"/>
    </row>
    <row r="1787" spans="1:12" s="78" customFormat="1" ht="21.95" customHeight="1">
      <c r="A1787" s="91">
        <v>1054</v>
      </c>
      <c r="B1787" s="97" t="s">
        <v>9888</v>
      </c>
      <c r="C1787" s="97" t="s">
        <v>289</v>
      </c>
      <c r="D1787" s="98">
        <v>44573</v>
      </c>
      <c r="E1787" s="99">
        <v>1878509</v>
      </c>
      <c r="F1787" s="96"/>
      <c r="G1787" s="96"/>
      <c r="H1787" s="607"/>
      <c r="I1787" s="607"/>
      <c r="J1787" s="96"/>
      <c r="L1787" s="77"/>
    </row>
    <row r="1788" spans="1:12" s="78" customFormat="1" ht="21.95" customHeight="1">
      <c r="A1788" s="91">
        <v>1055</v>
      </c>
      <c r="B1788" s="97" t="s">
        <v>9889</v>
      </c>
      <c r="C1788" s="97" t="s">
        <v>291</v>
      </c>
      <c r="D1788" s="98">
        <v>44573</v>
      </c>
      <c r="E1788" s="99">
        <v>2482466</v>
      </c>
      <c r="F1788" s="632" t="s">
        <v>11501</v>
      </c>
      <c r="G1788" s="633" t="str">
        <f>VLOOKUP(C1788,'[7]Bảng kê hoá đơn đã sử dụng'!$B$7:$G$4367,6,0)</f>
        <v>Chi nhánh Hà Giang - Công ty Cổ phần Dịch vụ Thương mại Tổng hợp Wincommerce</v>
      </c>
      <c r="H1788" s="635">
        <f t="shared" ref="H1788:H1792" si="264">E1788</f>
        <v>2482466</v>
      </c>
      <c r="I1788" s="635">
        <f t="shared" ref="I1788:I1792" si="265">E1788-H1788</f>
        <v>0</v>
      </c>
      <c r="J1788" s="96"/>
      <c r="L1788" s="77"/>
    </row>
    <row r="1789" spans="1:12" s="78" customFormat="1" ht="21.95" customHeight="1">
      <c r="A1789" s="91">
        <v>1056</v>
      </c>
      <c r="B1789" s="97" t="s">
        <v>9890</v>
      </c>
      <c r="C1789" s="97" t="s">
        <v>293</v>
      </c>
      <c r="D1789" s="98">
        <v>44573</v>
      </c>
      <c r="E1789" s="99">
        <v>2985752</v>
      </c>
      <c r="F1789" s="632" t="s">
        <v>11501</v>
      </c>
      <c r="G1789" s="633" t="str">
        <f>VLOOKUP(C1789,'[7]Bảng kê hoá đơn đã sử dụng'!$B$7:$G$4367,6,0)</f>
        <v>Chi nhánh Hà Giang - Công ty Cổ phần Dịch vụ Thương mại Tổng hợp Wincommerce</v>
      </c>
      <c r="H1789" s="635">
        <f t="shared" si="264"/>
        <v>2985752</v>
      </c>
      <c r="I1789" s="635">
        <f t="shared" si="265"/>
        <v>0</v>
      </c>
      <c r="J1789" s="96"/>
      <c r="L1789" s="77"/>
    </row>
    <row r="1790" spans="1:12" s="78" customFormat="1" ht="21.95" customHeight="1">
      <c r="A1790" s="91">
        <v>1057</v>
      </c>
      <c r="B1790" s="97" t="s">
        <v>9891</v>
      </c>
      <c r="C1790" s="97" t="s">
        <v>295</v>
      </c>
      <c r="D1790" s="98">
        <v>44573</v>
      </c>
      <c r="E1790" s="99">
        <v>4010694</v>
      </c>
      <c r="F1790" s="632" t="s">
        <v>11501</v>
      </c>
      <c r="G1790" s="633" t="str">
        <f>VLOOKUP(C1790,'[7]Bảng kê hoá đơn đã sử dụng'!$B$7:$G$4367,6,0)</f>
        <v>Chi nhánh Hà Giang - Công ty Cổ phần Dịch vụ Thương mại Tổng hợp Wincommerce</v>
      </c>
      <c r="H1790" s="635">
        <f t="shared" si="264"/>
        <v>4010694</v>
      </c>
      <c r="I1790" s="635">
        <f t="shared" si="265"/>
        <v>0</v>
      </c>
      <c r="J1790" s="96"/>
      <c r="L1790" s="77"/>
    </row>
    <row r="1791" spans="1:12" s="78" customFormat="1" ht="21.95" customHeight="1">
      <c r="A1791" s="91">
        <v>1058</v>
      </c>
      <c r="B1791" s="97" t="s">
        <v>9892</v>
      </c>
      <c r="C1791" s="97" t="s">
        <v>297</v>
      </c>
      <c r="D1791" s="98">
        <v>44573</v>
      </c>
      <c r="E1791" s="99">
        <v>3398131</v>
      </c>
      <c r="F1791" s="632" t="s">
        <v>11501</v>
      </c>
      <c r="G1791" s="633" t="str">
        <f>VLOOKUP(C1791,'[7]Bảng kê hoá đơn đã sử dụng'!$B$7:$G$4367,6,0)</f>
        <v>Chi nhánh Yên Bái - Công ty Cổ phần Dịch vụ Thương mại Tổng hợp Wincommerce</v>
      </c>
      <c r="H1791" s="635">
        <f t="shared" si="264"/>
        <v>3398131</v>
      </c>
      <c r="I1791" s="635">
        <f t="shared" si="265"/>
        <v>0</v>
      </c>
      <c r="J1791" s="96"/>
      <c r="L1791" s="77"/>
    </row>
    <row r="1792" spans="1:12" s="78" customFormat="1" ht="21.95" customHeight="1">
      <c r="A1792" s="91">
        <v>1059</v>
      </c>
      <c r="B1792" s="97" t="s">
        <v>9893</v>
      </c>
      <c r="C1792" s="97" t="s">
        <v>299</v>
      </c>
      <c r="D1792" s="98">
        <v>44573</v>
      </c>
      <c r="E1792" s="99">
        <v>7387347</v>
      </c>
      <c r="F1792" s="632" t="s">
        <v>11501</v>
      </c>
      <c r="G1792" s="633" t="str">
        <f>VLOOKUP(C1792,'[7]Bảng kê hoá đơn đã sử dụng'!$B$7:$G$4367,6,0)</f>
        <v>Chi nhánh Yên Bái - Công ty Cổ phần Dịch vụ Thương mại Tổng hợp Wincommerce</v>
      </c>
      <c r="H1792" s="635">
        <f t="shared" si="264"/>
        <v>7387347</v>
      </c>
      <c r="I1792" s="635">
        <f t="shared" si="265"/>
        <v>0</v>
      </c>
      <c r="J1792" s="96"/>
      <c r="L1792" s="77"/>
    </row>
    <row r="1793" spans="1:12" s="78" customFormat="1" ht="21.95" customHeight="1">
      <c r="A1793" s="91">
        <v>1060</v>
      </c>
      <c r="B1793" s="97" t="s">
        <v>9894</v>
      </c>
      <c r="C1793" s="97" t="s">
        <v>302</v>
      </c>
      <c r="D1793" s="98">
        <v>44573</v>
      </c>
      <c r="E1793" s="99">
        <v>3527018</v>
      </c>
      <c r="F1793" s="608" t="s">
        <v>11501</v>
      </c>
      <c r="G1793" s="610" t="str">
        <f>VLOOKUP(C1793,'[7]Bảng kê hoá đơn đã sử dụng'!$B$7:$F$4361,5,0)</f>
        <v>NT/21E</v>
      </c>
      <c r="H1793" s="612">
        <f>E1793</f>
        <v>3527018</v>
      </c>
      <c r="I1793" s="612">
        <f>E1793-H1793</f>
        <v>0</v>
      </c>
      <c r="J1793" s="96"/>
      <c r="L1793" s="77"/>
    </row>
    <row r="1794" spans="1:12" s="78" customFormat="1" ht="21.95" customHeight="1">
      <c r="A1794" s="91">
        <v>1061</v>
      </c>
      <c r="B1794" s="97" t="s">
        <v>9895</v>
      </c>
      <c r="C1794" s="97" t="s">
        <v>304</v>
      </c>
      <c r="D1794" s="98">
        <v>44573</v>
      </c>
      <c r="E1794" s="99">
        <v>2184281</v>
      </c>
      <c r="F1794" s="608" t="s">
        <v>11501</v>
      </c>
      <c r="G1794" s="610" t="str">
        <f>VLOOKUP(C1794,'[7]Bảng kê hoá đơn đã sử dụng'!$B$7:$F$4361,5,0)</f>
        <v>NT/21E</v>
      </c>
      <c r="H1794" s="612">
        <f>E1794</f>
        <v>2184281</v>
      </c>
      <c r="I1794" s="612">
        <f>E1794-H1794</f>
        <v>0</v>
      </c>
      <c r="J1794" s="96"/>
      <c r="L1794" s="77"/>
    </row>
    <row r="1795" spans="1:12" s="78" customFormat="1" ht="21.95" customHeight="1">
      <c r="A1795" s="91">
        <v>1062</v>
      </c>
      <c r="B1795" s="97" t="s">
        <v>9896</v>
      </c>
      <c r="C1795" s="97" t="s">
        <v>307</v>
      </c>
      <c r="D1795" s="98">
        <v>44573</v>
      </c>
      <c r="E1795" s="99">
        <v>9915862</v>
      </c>
      <c r="F1795" s="96"/>
      <c r="G1795" s="96"/>
      <c r="H1795" s="607"/>
      <c r="I1795" s="607"/>
      <c r="J1795" s="96"/>
      <c r="L1795" s="77"/>
    </row>
    <row r="1796" spans="1:12" s="78" customFormat="1" ht="21.95" customHeight="1">
      <c r="A1796" s="91">
        <v>1063</v>
      </c>
      <c r="B1796" s="97" t="s">
        <v>9897</v>
      </c>
      <c r="C1796" s="97" t="s">
        <v>310</v>
      </c>
      <c r="D1796" s="98">
        <v>44573</v>
      </c>
      <c r="E1796" s="99">
        <v>2708174</v>
      </c>
      <c r="F1796" s="632" t="s">
        <v>11501</v>
      </c>
      <c r="G1796" s="634" t="str">
        <f>VLOOKUP(C1796,'[7]Bảng kê hoá đơn đã sử dụng'!$B$7:$G$4367,6,0)</f>
        <v>Chi nhánh Quảng Bình - Công ty Cổ phần Dịch vụ Thương mại Tổng hợp Wincommerce</v>
      </c>
      <c r="H1796" s="635">
        <f t="shared" ref="H1796:H1797" si="266">E1796</f>
        <v>2708174</v>
      </c>
      <c r="I1796" s="635">
        <f t="shared" ref="I1796:I1797" si="267">E1796-H1796</f>
        <v>0</v>
      </c>
      <c r="J1796" s="96"/>
      <c r="L1796" s="77"/>
    </row>
    <row r="1797" spans="1:12" s="78" customFormat="1" ht="21.95" customHeight="1">
      <c r="A1797" s="91">
        <v>1064</v>
      </c>
      <c r="B1797" s="97" t="s">
        <v>9898</v>
      </c>
      <c r="C1797" s="97" t="s">
        <v>312</v>
      </c>
      <c r="D1797" s="98">
        <v>44573</v>
      </c>
      <c r="E1797" s="99">
        <v>2668848</v>
      </c>
      <c r="F1797" s="632" t="s">
        <v>11501</v>
      </c>
      <c r="G1797" s="634" t="str">
        <f>VLOOKUP(C1797,'[7]Bảng kê hoá đơn đã sử dụng'!$B$7:$G$4367,6,0)</f>
        <v>Chi nhánh Quảng Bình - Công ty Cổ phần Dịch vụ Thương mại Tổng hợp Wincommerce</v>
      </c>
      <c r="H1797" s="635">
        <f t="shared" si="266"/>
        <v>2668848</v>
      </c>
      <c r="I1797" s="635">
        <f t="shared" si="267"/>
        <v>0</v>
      </c>
      <c r="J1797" s="96"/>
      <c r="L1797" s="77"/>
    </row>
    <row r="1798" spans="1:12" s="78" customFormat="1" ht="21.95" customHeight="1">
      <c r="A1798" s="91">
        <v>1065</v>
      </c>
      <c r="B1798" s="97" t="s">
        <v>9899</v>
      </c>
      <c r="C1798" s="97" t="s">
        <v>315</v>
      </c>
      <c r="D1798" s="98">
        <v>44573</v>
      </c>
      <c r="E1798" s="99">
        <v>1419286</v>
      </c>
      <c r="F1798" s="96"/>
      <c r="G1798" s="96"/>
      <c r="H1798" s="607"/>
      <c r="I1798" s="607"/>
      <c r="J1798" s="96"/>
      <c r="L1798" s="77"/>
    </row>
    <row r="1799" spans="1:12" s="78" customFormat="1" ht="21.95" customHeight="1">
      <c r="A1799" s="91">
        <v>1066</v>
      </c>
      <c r="B1799" s="97" t="s">
        <v>9900</v>
      </c>
      <c r="C1799" s="97" t="s">
        <v>317</v>
      </c>
      <c r="D1799" s="98">
        <v>44573</v>
      </c>
      <c r="E1799" s="99">
        <v>1420562</v>
      </c>
      <c r="F1799" s="96"/>
      <c r="G1799" s="96"/>
      <c r="H1799" s="607"/>
      <c r="I1799" s="607"/>
      <c r="J1799" s="96"/>
      <c r="L1799" s="77"/>
    </row>
    <row r="1800" spans="1:12" s="78" customFormat="1" ht="21.95" customHeight="1">
      <c r="A1800" s="91">
        <v>1067</v>
      </c>
      <c r="B1800" s="97" t="s">
        <v>9901</v>
      </c>
      <c r="C1800" s="97" t="s">
        <v>319</v>
      </c>
      <c r="D1800" s="98">
        <v>44573</v>
      </c>
      <c r="E1800" s="99">
        <v>2952829</v>
      </c>
      <c r="F1800" s="632" t="s">
        <v>11501</v>
      </c>
      <c r="G1800" s="633" t="str">
        <f>VLOOKUP(C1800,'[7]Bảng kê hoá đơn đã sử dụng'!$B$7:$G$4367,6,0)</f>
        <v>Chi nhánh Hà Giang - Công ty Cổ phần Dịch vụ Thương mại Tổng hợp Wincommerce</v>
      </c>
      <c r="H1800" s="635">
        <f>E1800</f>
        <v>2952829</v>
      </c>
      <c r="I1800" s="635">
        <f>E1800-H1800</f>
        <v>0</v>
      </c>
      <c r="J1800" s="96"/>
      <c r="L1800" s="77"/>
    </row>
    <row r="1801" spans="1:12" s="78" customFormat="1" ht="21.95" customHeight="1">
      <c r="A1801" s="91">
        <v>1068</v>
      </c>
      <c r="B1801" s="97" t="s">
        <v>9902</v>
      </c>
      <c r="C1801" s="97" t="s">
        <v>321</v>
      </c>
      <c r="D1801" s="98">
        <v>44573</v>
      </c>
      <c r="E1801" s="99">
        <v>3527373</v>
      </c>
      <c r="F1801" s="96"/>
      <c r="G1801" s="96"/>
      <c r="H1801" s="607"/>
      <c r="I1801" s="607"/>
      <c r="J1801" s="96"/>
      <c r="L1801" s="77"/>
    </row>
    <row r="1802" spans="1:12" s="78" customFormat="1" ht="21.95" customHeight="1">
      <c r="A1802" s="91">
        <v>1069</v>
      </c>
      <c r="B1802" s="97" t="s">
        <v>9903</v>
      </c>
      <c r="C1802" s="97" t="s">
        <v>323</v>
      </c>
      <c r="D1802" s="98">
        <v>44573</v>
      </c>
      <c r="E1802" s="99">
        <v>3173470</v>
      </c>
      <c r="F1802" s="96"/>
      <c r="G1802" s="96"/>
      <c r="H1802" s="607"/>
      <c r="I1802" s="607"/>
      <c r="J1802" s="96"/>
      <c r="L1802" s="77"/>
    </row>
    <row r="1803" spans="1:12" s="78" customFormat="1" ht="21.95" customHeight="1">
      <c r="A1803" s="91">
        <v>1070</v>
      </c>
      <c r="B1803" s="97" t="s">
        <v>9904</v>
      </c>
      <c r="C1803" s="97" t="s">
        <v>325</v>
      </c>
      <c r="D1803" s="98">
        <v>44573</v>
      </c>
      <c r="E1803" s="99">
        <v>2219888</v>
      </c>
      <c r="F1803" s="632" t="s">
        <v>11501</v>
      </c>
      <c r="G1803" s="633" t="str">
        <f>VLOOKUP(C1803,'[7]Bảng kê hoá đơn đã sử dụng'!$B$7:$G$4367,6,0)</f>
        <v>Chi nhánh Sơn La - Công ty Cổ phần Dịch vụ Thương mại Tổng hợp Wincommerce</v>
      </c>
      <c r="H1803" s="635">
        <f t="shared" ref="H1803:H1804" si="268">E1803</f>
        <v>2219888</v>
      </c>
      <c r="I1803" s="635">
        <f t="shared" ref="I1803:I1804" si="269">E1803-H1803</f>
        <v>0</v>
      </c>
      <c r="J1803" s="96"/>
      <c r="L1803" s="77"/>
    </row>
    <row r="1804" spans="1:12" s="78" customFormat="1" ht="21.95" customHeight="1">
      <c r="A1804" s="91">
        <v>1071</v>
      </c>
      <c r="B1804" s="97" t="s">
        <v>9905</v>
      </c>
      <c r="C1804" s="97" t="s">
        <v>327</v>
      </c>
      <c r="D1804" s="98">
        <v>44573</v>
      </c>
      <c r="E1804" s="99">
        <v>2027402</v>
      </c>
      <c r="F1804" s="632" t="s">
        <v>11501</v>
      </c>
      <c r="G1804" s="633" t="str">
        <f>VLOOKUP(C1804,'[7]Bảng kê hoá đơn đã sử dụng'!$B$7:$G$4367,6,0)</f>
        <v>Chi nhánh Ninh Bình - Công ty Cổ phần Dịch vụ Thương mại Tổng hợp Wincommerce</v>
      </c>
      <c r="H1804" s="635">
        <f t="shared" si="268"/>
        <v>2027402</v>
      </c>
      <c r="I1804" s="635">
        <f t="shared" si="269"/>
        <v>0</v>
      </c>
      <c r="J1804" s="96"/>
      <c r="L1804" s="77"/>
    </row>
    <row r="1805" spans="1:12" s="78" customFormat="1" ht="21.95" customHeight="1">
      <c r="A1805" s="91">
        <v>1072</v>
      </c>
      <c r="B1805" s="97" t="s">
        <v>9906</v>
      </c>
      <c r="C1805" s="97" t="s">
        <v>329</v>
      </c>
      <c r="D1805" s="98">
        <v>44573</v>
      </c>
      <c r="E1805" s="99">
        <v>3456002</v>
      </c>
      <c r="F1805" s="608" t="s">
        <v>11501</v>
      </c>
      <c r="G1805" s="610" t="str">
        <f>VLOOKUP(C1805,'[7]Bảng kê hoá đơn đã sử dụng'!$B$7:$F$4361,5,0)</f>
        <v>NT/21E</v>
      </c>
      <c r="H1805" s="612">
        <f>E1805</f>
        <v>3456002</v>
      </c>
      <c r="I1805" s="612">
        <f>E1805-H1805</f>
        <v>0</v>
      </c>
      <c r="J1805" s="96"/>
      <c r="L1805" s="77"/>
    </row>
    <row r="1806" spans="1:12" s="78" customFormat="1" ht="21.95" customHeight="1">
      <c r="A1806" s="91">
        <v>1073</v>
      </c>
      <c r="B1806" s="97" t="s">
        <v>9907</v>
      </c>
      <c r="C1806" s="97" t="s">
        <v>331</v>
      </c>
      <c r="D1806" s="98">
        <v>44573</v>
      </c>
      <c r="E1806" s="99">
        <v>3018329</v>
      </c>
      <c r="F1806" s="608" t="s">
        <v>11501</v>
      </c>
      <c r="G1806" s="610" t="str">
        <f>VLOOKUP(C1806,'[7]Bảng kê hoá đơn đã sử dụng'!$B$7:$F$4361,5,0)</f>
        <v>NT/21E</v>
      </c>
      <c r="H1806" s="612">
        <f>E1806</f>
        <v>3018329</v>
      </c>
      <c r="I1806" s="612">
        <f>E1806-H1806</f>
        <v>0</v>
      </c>
      <c r="J1806" s="96"/>
      <c r="L1806" s="77"/>
    </row>
    <row r="1807" spans="1:12" s="78" customFormat="1" ht="21.95" customHeight="1">
      <c r="A1807" s="91">
        <v>1074</v>
      </c>
      <c r="B1807" s="97" t="s">
        <v>9908</v>
      </c>
      <c r="C1807" s="97" t="s">
        <v>333</v>
      </c>
      <c r="D1807" s="98">
        <v>44573</v>
      </c>
      <c r="E1807" s="99">
        <v>2273645</v>
      </c>
      <c r="F1807" s="632" t="s">
        <v>11501</v>
      </c>
      <c r="G1807" s="633" t="str">
        <f>VLOOKUP(C1807,'[7]Bảng kê hoá đơn đã sử dụng'!$B$7:$G$4367,6,0)</f>
        <v>Chi nhánh Nam Định - Công ty Cổ phần Dịch vụ Thương mại Tổng hợp Wincommerce</v>
      </c>
      <c r="H1807" s="635">
        <f t="shared" ref="H1807:H1808" si="270">E1807</f>
        <v>2273645</v>
      </c>
      <c r="I1807" s="635">
        <f t="shared" ref="I1807:I1808" si="271">E1807-H1807</f>
        <v>0</v>
      </c>
      <c r="J1807" s="96"/>
      <c r="L1807" s="77"/>
    </row>
    <row r="1808" spans="1:12" s="78" customFormat="1" ht="21.95" customHeight="1">
      <c r="A1808" s="91">
        <v>1075</v>
      </c>
      <c r="B1808" s="97" t="s">
        <v>9909</v>
      </c>
      <c r="C1808" s="97" t="s">
        <v>335</v>
      </c>
      <c r="D1808" s="98">
        <v>44573</v>
      </c>
      <c r="E1808" s="99">
        <v>2240832</v>
      </c>
      <c r="F1808" s="632" t="s">
        <v>11501</v>
      </c>
      <c r="G1808" s="633" t="str">
        <f>VLOOKUP(C1808,'[7]Bảng kê hoá đơn đã sử dụng'!$B$7:$G$4367,6,0)</f>
        <v>Chi nhánh Nam Định - Công ty Cổ phần Dịch vụ Thương mại Tổng hợp Wincommerce</v>
      </c>
      <c r="H1808" s="635">
        <f t="shared" si="270"/>
        <v>2240832</v>
      </c>
      <c r="I1808" s="635">
        <f t="shared" si="271"/>
        <v>0</v>
      </c>
      <c r="J1808" s="96"/>
      <c r="L1808" s="77"/>
    </row>
    <row r="1809" spans="1:12" s="78" customFormat="1" ht="21.95" customHeight="1">
      <c r="A1809" s="91">
        <v>1076</v>
      </c>
      <c r="B1809" s="97" t="s">
        <v>9910</v>
      </c>
      <c r="C1809" s="97" t="s">
        <v>338</v>
      </c>
      <c r="D1809" s="98">
        <v>44573</v>
      </c>
      <c r="E1809" s="99">
        <v>2559094</v>
      </c>
      <c r="F1809" s="608" t="s">
        <v>11501</v>
      </c>
      <c r="G1809" s="610" t="str">
        <f>VLOOKUP(C1809,'[7]Bảng kê hoá đơn đã sử dụng'!$B$7:$F$4361,5,0)</f>
        <v>NT/21E</v>
      </c>
      <c r="H1809" s="612">
        <f>E1809</f>
        <v>2559094</v>
      </c>
      <c r="I1809" s="612">
        <f>E1809-H1809</f>
        <v>0</v>
      </c>
      <c r="J1809" s="96"/>
      <c r="L1809" s="77"/>
    </row>
    <row r="1810" spans="1:12" s="78" customFormat="1" ht="21.95" customHeight="1">
      <c r="A1810" s="91">
        <v>1077</v>
      </c>
      <c r="B1810" s="97" t="s">
        <v>9911</v>
      </c>
      <c r="C1810" s="97" t="s">
        <v>341</v>
      </c>
      <c r="D1810" s="98">
        <v>44573</v>
      </c>
      <c r="E1810" s="99">
        <v>4175144</v>
      </c>
      <c r="F1810" s="608" t="s">
        <v>11501</v>
      </c>
      <c r="G1810" s="610" t="str">
        <f>VLOOKUP(C1810,'[7]Bảng kê hoá đơn đã sử dụng'!$B$7:$F$4361,5,0)</f>
        <v>NT/21E</v>
      </c>
      <c r="H1810" s="612">
        <f>E1810</f>
        <v>4175144</v>
      </c>
      <c r="I1810" s="612">
        <f>E1810-H1810</f>
        <v>0</v>
      </c>
      <c r="J1810" s="96"/>
      <c r="L1810" s="77"/>
    </row>
    <row r="1811" spans="1:12" s="78" customFormat="1" ht="21.95" customHeight="1">
      <c r="A1811" s="91">
        <v>1078</v>
      </c>
      <c r="B1811" s="97" t="s">
        <v>9912</v>
      </c>
      <c r="C1811" s="97" t="s">
        <v>344</v>
      </c>
      <c r="D1811" s="98">
        <v>44573</v>
      </c>
      <c r="E1811" s="99">
        <v>1668821</v>
      </c>
      <c r="F1811" s="96"/>
      <c r="G1811" s="96"/>
      <c r="H1811" s="607"/>
      <c r="I1811" s="607"/>
      <c r="J1811" s="96"/>
      <c r="L1811" s="77"/>
    </row>
    <row r="1812" spans="1:12" s="78" customFormat="1" ht="21.95" customHeight="1">
      <c r="A1812" s="91">
        <v>1079</v>
      </c>
      <c r="B1812" s="97" t="s">
        <v>9913</v>
      </c>
      <c r="C1812" s="97" t="s">
        <v>346</v>
      </c>
      <c r="D1812" s="98">
        <v>44573</v>
      </c>
      <c r="E1812" s="99">
        <v>1631638</v>
      </c>
      <c r="F1812" s="96"/>
      <c r="G1812" s="96"/>
      <c r="H1812" s="607"/>
      <c r="I1812" s="607"/>
      <c r="J1812" s="96"/>
      <c r="L1812" s="77"/>
    </row>
    <row r="1813" spans="1:12" s="78" customFormat="1" ht="21.95" customHeight="1">
      <c r="A1813" s="91">
        <v>1080</v>
      </c>
      <c r="B1813" s="97" t="s">
        <v>9914</v>
      </c>
      <c r="C1813" s="97" t="s">
        <v>348</v>
      </c>
      <c r="D1813" s="98">
        <v>44573</v>
      </c>
      <c r="E1813" s="99">
        <v>2349636</v>
      </c>
      <c r="F1813" s="96"/>
      <c r="G1813" s="96"/>
      <c r="H1813" s="607"/>
      <c r="I1813" s="607"/>
      <c r="J1813" s="96"/>
      <c r="L1813" s="77"/>
    </row>
    <row r="1814" spans="1:12" s="78" customFormat="1" ht="21.95" customHeight="1">
      <c r="A1814" s="91">
        <v>1081</v>
      </c>
      <c r="B1814" s="97" t="s">
        <v>9915</v>
      </c>
      <c r="C1814" s="97" t="s">
        <v>350</v>
      </c>
      <c r="D1814" s="98">
        <v>44573</v>
      </c>
      <c r="E1814" s="99">
        <v>4160134</v>
      </c>
      <c r="F1814" s="96"/>
      <c r="G1814" s="96"/>
      <c r="H1814" s="607"/>
      <c r="I1814" s="607"/>
      <c r="J1814" s="96"/>
      <c r="L1814" s="77"/>
    </row>
    <row r="1815" spans="1:12" s="78" customFormat="1" ht="21.95" customHeight="1">
      <c r="A1815" s="91">
        <v>1082</v>
      </c>
      <c r="B1815" s="97" t="s">
        <v>9916</v>
      </c>
      <c r="C1815" s="97" t="s">
        <v>352</v>
      </c>
      <c r="D1815" s="98">
        <v>44573</v>
      </c>
      <c r="E1815" s="99">
        <v>5223022</v>
      </c>
      <c r="F1815" s="96"/>
      <c r="G1815" s="96"/>
      <c r="H1815" s="607"/>
      <c r="I1815" s="607"/>
      <c r="J1815" s="96"/>
      <c r="L1815" s="77"/>
    </row>
    <row r="1816" spans="1:12" s="78" customFormat="1" ht="21.95" customHeight="1">
      <c r="A1816" s="91">
        <v>1083</v>
      </c>
      <c r="B1816" s="97" t="s">
        <v>9917</v>
      </c>
      <c r="C1816" s="97" t="s">
        <v>354</v>
      </c>
      <c r="D1816" s="98">
        <v>44573</v>
      </c>
      <c r="E1816" s="99">
        <v>2971243</v>
      </c>
      <c r="F1816" s="96"/>
      <c r="G1816" s="96"/>
      <c r="H1816" s="607"/>
      <c r="I1816" s="607"/>
      <c r="J1816" s="96"/>
      <c r="L1816" s="77"/>
    </row>
    <row r="1817" spans="1:12" s="78" customFormat="1" ht="21.95" customHeight="1">
      <c r="A1817" s="91">
        <v>1084</v>
      </c>
      <c r="B1817" s="97" t="s">
        <v>9918</v>
      </c>
      <c r="C1817" s="97" t="s">
        <v>356</v>
      </c>
      <c r="D1817" s="98">
        <v>44573</v>
      </c>
      <c r="E1817" s="99">
        <v>4541452</v>
      </c>
      <c r="F1817" s="96"/>
      <c r="G1817" s="96"/>
      <c r="H1817" s="607"/>
      <c r="I1817" s="607"/>
      <c r="J1817" s="96"/>
      <c r="L1817" s="77"/>
    </row>
    <row r="1818" spans="1:12" s="78" customFormat="1" ht="21.95" customHeight="1">
      <c r="A1818" s="91">
        <v>1085</v>
      </c>
      <c r="B1818" s="97" t="s">
        <v>9919</v>
      </c>
      <c r="C1818" s="97" t="s">
        <v>359</v>
      </c>
      <c r="D1818" s="98">
        <v>44573</v>
      </c>
      <c r="E1818" s="99">
        <v>3573070</v>
      </c>
      <c r="F1818" s="96"/>
      <c r="G1818" s="96"/>
      <c r="H1818" s="607"/>
      <c r="I1818" s="607"/>
      <c r="J1818" s="96"/>
      <c r="L1818" s="77"/>
    </row>
    <row r="1819" spans="1:12" s="78" customFormat="1" ht="21.95" customHeight="1">
      <c r="A1819" s="91">
        <v>1086</v>
      </c>
      <c r="B1819" s="97" t="s">
        <v>9920</v>
      </c>
      <c r="C1819" s="97" t="s">
        <v>361</v>
      </c>
      <c r="D1819" s="98">
        <v>44573</v>
      </c>
      <c r="E1819" s="99">
        <v>2512232</v>
      </c>
      <c r="F1819" s="96"/>
      <c r="G1819" s="96"/>
      <c r="H1819" s="607"/>
      <c r="I1819" s="607"/>
      <c r="J1819" s="96"/>
      <c r="L1819" s="77"/>
    </row>
    <row r="1820" spans="1:12" s="78" customFormat="1" ht="21.95" customHeight="1">
      <c r="A1820" s="91">
        <v>1087</v>
      </c>
      <c r="B1820" s="97" t="s">
        <v>9921</v>
      </c>
      <c r="C1820" s="97" t="s">
        <v>363</v>
      </c>
      <c r="D1820" s="98">
        <v>44573</v>
      </c>
      <c r="E1820" s="99">
        <v>6096758</v>
      </c>
      <c r="F1820" s="96"/>
      <c r="G1820" s="96"/>
      <c r="H1820" s="607"/>
      <c r="I1820" s="607"/>
      <c r="J1820" s="96"/>
      <c r="L1820" s="77"/>
    </row>
    <row r="1821" spans="1:12" s="78" customFormat="1" ht="21.95" customHeight="1">
      <c r="A1821" s="91">
        <v>1088</v>
      </c>
      <c r="B1821" s="97" t="s">
        <v>9922</v>
      </c>
      <c r="C1821" s="97" t="s">
        <v>365</v>
      </c>
      <c r="D1821" s="98">
        <v>44573</v>
      </c>
      <c r="E1821" s="99">
        <v>5984190</v>
      </c>
      <c r="F1821" s="96"/>
      <c r="G1821" s="96"/>
      <c r="H1821" s="607"/>
      <c r="I1821" s="607"/>
      <c r="J1821" s="96"/>
      <c r="L1821" s="77"/>
    </row>
    <row r="1822" spans="1:12" s="78" customFormat="1" ht="21.95" customHeight="1">
      <c r="A1822" s="91">
        <v>1089</v>
      </c>
      <c r="B1822" s="97" t="s">
        <v>9923</v>
      </c>
      <c r="C1822" s="97" t="s">
        <v>368</v>
      </c>
      <c r="D1822" s="98">
        <v>44573</v>
      </c>
      <c r="E1822" s="99">
        <v>2253755</v>
      </c>
      <c r="F1822" s="96"/>
      <c r="G1822" s="96"/>
      <c r="H1822" s="607"/>
      <c r="I1822" s="607"/>
      <c r="J1822" s="96"/>
      <c r="L1822" s="77"/>
    </row>
    <row r="1823" spans="1:12" s="78" customFormat="1" ht="21.95" customHeight="1">
      <c r="A1823" s="91">
        <v>1090</v>
      </c>
      <c r="B1823" s="97" t="s">
        <v>9924</v>
      </c>
      <c r="C1823" s="97" t="s">
        <v>371</v>
      </c>
      <c r="D1823" s="98">
        <v>44573</v>
      </c>
      <c r="E1823" s="99">
        <v>2486319</v>
      </c>
      <c r="F1823" s="96"/>
      <c r="G1823" s="96"/>
      <c r="H1823" s="607"/>
      <c r="I1823" s="607"/>
      <c r="J1823" s="96"/>
      <c r="L1823" s="77"/>
    </row>
    <row r="1824" spans="1:12" s="78" customFormat="1" ht="21.95" customHeight="1">
      <c r="A1824" s="91">
        <v>1091</v>
      </c>
      <c r="B1824" s="97" t="s">
        <v>9925</v>
      </c>
      <c r="C1824" s="97" t="s">
        <v>373</v>
      </c>
      <c r="D1824" s="98">
        <v>44573</v>
      </c>
      <c r="E1824" s="99">
        <v>4564758</v>
      </c>
      <c r="F1824" s="96"/>
      <c r="G1824" s="96"/>
      <c r="H1824" s="607"/>
      <c r="I1824" s="607"/>
      <c r="J1824" s="96"/>
      <c r="L1824" s="77"/>
    </row>
    <row r="1825" spans="1:12" s="78" customFormat="1" ht="21.95" customHeight="1">
      <c r="A1825" s="91">
        <v>1092</v>
      </c>
      <c r="B1825" s="97" t="s">
        <v>9926</v>
      </c>
      <c r="C1825" s="97" t="s">
        <v>375</v>
      </c>
      <c r="D1825" s="98">
        <v>44573</v>
      </c>
      <c r="E1825" s="99">
        <v>1924336</v>
      </c>
      <c r="F1825" s="96"/>
      <c r="G1825" s="96"/>
      <c r="H1825" s="607"/>
      <c r="I1825" s="607"/>
      <c r="J1825" s="96"/>
      <c r="L1825" s="77"/>
    </row>
    <row r="1826" spans="1:12" s="78" customFormat="1" ht="21.95" customHeight="1">
      <c r="A1826" s="91">
        <v>1093</v>
      </c>
      <c r="B1826" s="97" t="s">
        <v>9927</v>
      </c>
      <c r="C1826" s="97" t="s">
        <v>377</v>
      </c>
      <c r="D1826" s="98">
        <v>44573</v>
      </c>
      <c r="E1826" s="99">
        <v>2078790</v>
      </c>
      <c r="F1826" s="96"/>
      <c r="G1826" s="96"/>
      <c r="H1826" s="607"/>
      <c r="I1826" s="607"/>
      <c r="J1826" s="96"/>
      <c r="L1826" s="77"/>
    </row>
    <row r="1827" spans="1:12" s="78" customFormat="1" ht="21.95" customHeight="1">
      <c r="A1827" s="91">
        <v>1094</v>
      </c>
      <c r="B1827" s="97" t="s">
        <v>9928</v>
      </c>
      <c r="C1827" s="97" t="s">
        <v>379</v>
      </c>
      <c r="D1827" s="98">
        <v>44573</v>
      </c>
      <c r="E1827" s="99">
        <v>2156935</v>
      </c>
      <c r="F1827" s="96"/>
      <c r="G1827" s="96"/>
      <c r="H1827" s="607"/>
      <c r="I1827" s="607"/>
      <c r="J1827" s="96"/>
      <c r="L1827" s="77"/>
    </row>
    <row r="1828" spans="1:12" s="78" customFormat="1" ht="21.95" customHeight="1">
      <c r="A1828" s="91">
        <v>1095</v>
      </c>
      <c r="B1828" s="97" t="s">
        <v>9929</v>
      </c>
      <c r="C1828" s="97" t="s">
        <v>381</v>
      </c>
      <c r="D1828" s="98">
        <v>44573</v>
      </c>
      <c r="E1828" s="99">
        <v>1876969</v>
      </c>
      <c r="F1828" s="96"/>
      <c r="G1828" s="96"/>
      <c r="H1828" s="607"/>
      <c r="I1828" s="607"/>
      <c r="J1828" s="96"/>
      <c r="L1828" s="77"/>
    </row>
    <row r="1829" spans="1:12" s="78" customFormat="1" ht="21.95" customHeight="1">
      <c r="A1829" s="91">
        <v>1096</v>
      </c>
      <c r="B1829" s="97" t="s">
        <v>9930</v>
      </c>
      <c r="C1829" s="97" t="s">
        <v>383</v>
      </c>
      <c r="D1829" s="98">
        <v>44573</v>
      </c>
      <c r="E1829" s="99">
        <v>17411042</v>
      </c>
      <c r="F1829" s="96"/>
      <c r="G1829" s="96"/>
      <c r="H1829" s="607"/>
      <c r="I1829" s="607"/>
      <c r="J1829" s="96"/>
      <c r="L1829" s="77"/>
    </row>
    <row r="1830" spans="1:12" s="78" customFormat="1" ht="21.95" customHeight="1">
      <c r="A1830" s="91">
        <v>1097</v>
      </c>
      <c r="B1830" s="97" t="s">
        <v>9931</v>
      </c>
      <c r="C1830" s="97" t="s">
        <v>385</v>
      </c>
      <c r="D1830" s="98">
        <v>44573</v>
      </c>
      <c r="E1830" s="99">
        <v>3690940</v>
      </c>
      <c r="F1830" s="632" t="s">
        <v>11501</v>
      </c>
      <c r="G1830" s="633" t="str">
        <f>VLOOKUP(C1830,'[7]Bảng kê hoá đơn đã sử dụng'!$B$7:$G$4367,6,0)</f>
        <v>Chi nhánh Yên Bái - Công ty Cổ phần Dịch vụ Thương mại Tổng hợp Wincommerce</v>
      </c>
      <c r="H1830" s="635">
        <f>E1830</f>
        <v>3690940</v>
      </c>
      <c r="I1830" s="635">
        <f>E1830-H1830</f>
        <v>0</v>
      </c>
      <c r="J1830" s="96"/>
      <c r="L1830" s="77"/>
    </row>
    <row r="1831" spans="1:12" s="78" customFormat="1" ht="21.95" customHeight="1">
      <c r="A1831" s="91">
        <v>1098</v>
      </c>
      <c r="B1831" s="97" t="s">
        <v>9932</v>
      </c>
      <c r="C1831" s="97" t="s">
        <v>387</v>
      </c>
      <c r="D1831" s="98">
        <v>44573</v>
      </c>
      <c r="E1831" s="99">
        <v>2361458</v>
      </c>
      <c r="F1831" s="632" t="s">
        <v>11501</v>
      </c>
      <c r="G1831" s="633" t="str">
        <f>VLOOKUP(C1831,'[7]Bảng kê hoá đơn đã sử dụng'!$B$7:$G$4367,6,0)</f>
        <v>Chi nhánh Yên Bái - Công ty Cổ phần Dịch vụ Thương mại Tổng hợp Wincommerce</v>
      </c>
      <c r="H1831" s="635">
        <f>E1831</f>
        <v>2361458</v>
      </c>
      <c r="I1831" s="635">
        <f>E1831-H1831</f>
        <v>0</v>
      </c>
      <c r="J1831" s="96"/>
      <c r="L1831" s="77"/>
    </row>
    <row r="1832" spans="1:12" s="78" customFormat="1" ht="21.95" customHeight="1">
      <c r="A1832" s="91">
        <v>1099</v>
      </c>
      <c r="B1832" s="97" t="s">
        <v>9933</v>
      </c>
      <c r="C1832" s="97" t="s">
        <v>389</v>
      </c>
      <c r="D1832" s="98">
        <v>44573</v>
      </c>
      <c r="E1832" s="99">
        <v>3527373</v>
      </c>
      <c r="F1832" s="96"/>
      <c r="G1832" s="96"/>
      <c r="H1832" s="607"/>
      <c r="I1832" s="607"/>
      <c r="J1832" s="96"/>
      <c r="L1832" s="77"/>
    </row>
    <row r="1833" spans="1:12" s="78" customFormat="1" ht="21.95" customHeight="1">
      <c r="A1833" s="91">
        <v>1100</v>
      </c>
      <c r="B1833" s="97" t="s">
        <v>9934</v>
      </c>
      <c r="C1833" s="97" t="s">
        <v>391</v>
      </c>
      <c r="D1833" s="98">
        <v>44573</v>
      </c>
      <c r="E1833" s="99">
        <v>3544585</v>
      </c>
      <c r="F1833" s="608" t="s">
        <v>11501</v>
      </c>
      <c r="G1833" s="610" t="str">
        <f>VLOOKUP(C1833,'[7]Bảng kê hoá đơn đã sử dụng'!$B$7:$F$4361,5,0)</f>
        <v>NT/21E</v>
      </c>
      <c r="H1833" s="612">
        <f t="shared" ref="H1833:H1834" si="272">E1833</f>
        <v>3544585</v>
      </c>
      <c r="I1833" s="612">
        <f t="shared" ref="I1833:I1834" si="273">E1833-H1833</f>
        <v>0</v>
      </c>
      <c r="J1833" s="96"/>
      <c r="L1833" s="77"/>
    </row>
    <row r="1834" spans="1:12" s="78" customFormat="1" ht="21.95" customHeight="1">
      <c r="A1834" s="91">
        <v>1101</v>
      </c>
      <c r="B1834" s="97" t="s">
        <v>9935</v>
      </c>
      <c r="C1834" s="97" t="s">
        <v>393</v>
      </c>
      <c r="D1834" s="98">
        <v>44573</v>
      </c>
      <c r="E1834" s="99">
        <v>1520690</v>
      </c>
      <c r="F1834" s="608" t="s">
        <v>11501</v>
      </c>
      <c r="G1834" s="610" t="str">
        <f>VLOOKUP(C1834,'[7]Bảng kê hoá đơn đã sử dụng'!$B$7:$F$4361,5,0)</f>
        <v>NT/21E</v>
      </c>
      <c r="H1834" s="612">
        <f t="shared" si="272"/>
        <v>1520690</v>
      </c>
      <c r="I1834" s="612">
        <f t="shared" si="273"/>
        <v>0</v>
      </c>
      <c r="J1834" s="96"/>
      <c r="L1834" s="77"/>
    </row>
    <row r="1835" spans="1:12" s="78" customFormat="1" ht="21.95" customHeight="1">
      <c r="A1835" s="91">
        <v>1102</v>
      </c>
      <c r="B1835" s="97" t="s">
        <v>9936</v>
      </c>
      <c r="C1835" s="97" t="s">
        <v>395</v>
      </c>
      <c r="D1835" s="98">
        <v>44573</v>
      </c>
      <c r="E1835" s="99">
        <v>4070220</v>
      </c>
      <c r="F1835" s="608" t="s">
        <v>11501</v>
      </c>
      <c r="G1835" s="610" t="str">
        <f>VLOOKUP(C1835,'[7]Bảng kê hoá đơn đã sử dụng'!$B$7:$F$4361,5,0)</f>
        <v>NT/21E</v>
      </c>
      <c r="H1835" s="612">
        <f>E1835</f>
        <v>4070220</v>
      </c>
      <c r="I1835" s="612">
        <f>E1835-H1835</f>
        <v>0</v>
      </c>
      <c r="J1835" s="96"/>
      <c r="L1835" s="77"/>
    </row>
    <row r="1836" spans="1:12" s="78" customFormat="1" ht="21.95" customHeight="1">
      <c r="A1836" s="91">
        <v>1103</v>
      </c>
      <c r="B1836" s="97" t="s">
        <v>9937</v>
      </c>
      <c r="C1836" s="97" t="s">
        <v>397</v>
      </c>
      <c r="D1836" s="98">
        <v>44573</v>
      </c>
      <c r="E1836" s="99">
        <v>3565155</v>
      </c>
      <c r="F1836" s="632" t="s">
        <v>11501</v>
      </c>
      <c r="G1836" s="633" t="str">
        <f>VLOOKUP(C1836,'[7]Bảng kê hoá đơn đã sử dụng'!$B$7:$G$4367,6,0)</f>
        <v>Chi nhánh Hà Giang - Công ty Cổ phần Dịch vụ Thương mại Tổng hợp Wincommerce</v>
      </c>
      <c r="H1836" s="635">
        <f t="shared" ref="H1836:H1837" si="274">E1836</f>
        <v>3565155</v>
      </c>
      <c r="I1836" s="635">
        <f t="shared" ref="I1836:I1837" si="275">E1836-H1836</f>
        <v>0</v>
      </c>
      <c r="J1836" s="96"/>
      <c r="L1836" s="77"/>
    </row>
    <row r="1837" spans="1:12" s="78" customFormat="1" ht="21.95" customHeight="1">
      <c r="A1837" s="91">
        <v>1104</v>
      </c>
      <c r="B1837" s="97" t="s">
        <v>9938</v>
      </c>
      <c r="C1837" s="97" t="s">
        <v>399</v>
      </c>
      <c r="D1837" s="98">
        <v>44573</v>
      </c>
      <c r="E1837" s="99">
        <v>8167181</v>
      </c>
      <c r="F1837" s="632" t="s">
        <v>11501</v>
      </c>
      <c r="G1837" s="633" t="str">
        <f>VLOOKUP(C1837,'[7]Bảng kê hoá đơn đã sử dụng'!$B$7:$G$4367,6,0)</f>
        <v>Chi nhánh Nam Định - Công ty Cổ phần Dịch vụ Thương mại Tổng hợp Wincommerce</v>
      </c>
      <c r="H1837" s="635">
        <f t="shared" si="274"/>
        <v>8167181</v>
      </c>
      <c r="I1837" s="635">
        <f t="shared" si="275"/>
        <v>0</v>
      </c>
      <c r="J1837" s="96"/>
      <c r="L1837" s="77"/>
    </row>
    <row r="1838" spans="1:12" s="78" customFormat="1" ht="21.95" customHeight="1">
      <c r="A1838" s="91">
        <v>1105</v>
      </c>
      <c r="B1838" s="97" t="s">
        <v>9939</v>
      </c>
      <c r="C1838" s="97" t="s">
        <v>401</v>
      </c>
      <c r="D1838" s="98">
        <v>44573</v>
      </c>
      <c r="E1838" s="99">
        <v>5626063</v>
      </c>
      <c r="F1838" s="608" t="s">
        <v>11501</v>
      </c>
      <c r="G1838" s="610" t="str">
        <f>VLOOKUP(C1838,'[7]Bảng kê hoá đơn đã sử dụng'!$B$7:$F$4361,5,0)</f>
        <v>NT/21E</v>
      </c>
      <c r="H1838" s="612">
        <f>E1838</f>
        <v>5626063</v>
      </c>
      <c r="I1838" s="612">
        <f>E1838-H1838</f>
        <v>0</v>
      </c>
      <c r="J1838" s="96"/>
      <c r="L1838" s="77"/>
    </row>
    <row r="1839" spans="1:12" s="78" customFormat="1" ht="21.95" customHeight="1">
      <c r="A1839" s="91">
        <v>1106</v>
      </c>
      <c r="B1839" s="97" t="s">
        <v>9940</v>
      </c>
      <c r="C1839" s="97" t="s">
        <v>404</v>
      </c>
      <c r="D1839" s="98">
        <v>44573</v>
      </c>
      <c r="E1839" s="99">
        <v>5146240</v>
      </c>
      <c r="F1839" s="96"/>
      <c r="G1839" s="96"/>
      <c r="H1839" s="607"/>
      <c r="I1839" s="607"/>
      <c r="J1839" s="96"/>
      <c r="L1839" s="77"/>
    </row>
    <row r="1840" spans="1:12" s="78" customFormat="1" ht="21.95" customHeight="1">
      <c r="A1840" s="91">
        <v>1107</v>
      </c>
      <c r="B1840" s="97" t="s">
        <v>9941</v>
      </c>
      <c r="C1840" s="97" t="s">
        <v>406</v>
      </c>
      <c r="D1840" s="98">
        <v>44573</v>
      </c>
      <c r="E1840" s="99">
        <v>1832457</v>
      </c>
      <c r="F1840" s="96"/>
      <c r="G1840" s="96"/>
      <c r="H1840" s="607"/>
      <c r="I1840" s="607"/>
      <c r="J1840" s="96"/>
      <c r="L1840" s="77"/>
    </row>
    <row r="1841" spans="1:12" s="78" customFormat="1" ht="21.95" customHeight="1">
      <c r="A1841" s="91">
        <v>1108</v>
      </c>
      <c r="B1841" s="97" t="s">
        <v>9942</v>
      </c>
      <c r="C1841" s="97" t="s">
        <v>408</v>
      </c>
      <c r="D1841" s="98">
        <v>44573</v>
      </c>
      <c r="E1841" s="99">
        <v>1625509</v>
      </c>
      <c r="F1841" s="96"/>
      <c r="G1841" s="96"/>
      <c r="H1841" s="607"/>
      <c r="I1841" s="607"/>
      <c r="J1841" s="96"/>
      <c r="L1841" s="77"/>
    </row>
    <row r="1842" spans="1:12" s="78" customFormat="1" ht="21.95" customHeight="1">
      <c r="A1842" s="91">
        <v>1109</v>
      </c>
      <c r="B1842" s="97" t="s">
        <v>9943</v>
      </c>
      <c r="C1842" s="97" t="s">
        <v>410</v>
      </c>
      <c r="D1842" s="98">
        <v>44573</v>
      </c>
      <c r="E1842" s="99">
        <v>2443276</v>
      </c>
      <c r="F1842" s="96"/>
      <c r="G1842" s="96"/>
      <c r="H1842" s="607"/>
      <c r="I1842" s="607"/>
      <c r="J1842" s="96"/>
      <c r="L1842" s="77"/>
    </row>
    <row r="1843" spans="1:12" s="78" customFormat="1" ht="21.95" customHeight="1">
      <c r="A1843" s="91">
        <v>1110</v>
      </c>
      <c r="B1843" s="97" t="s">
        <v>9944</v>
      </c>
      <c r="C1843" s="97" t="s">
        <v>412</v>
      </c>
      <c r="D1843" s="98">
        <v>44573</v>
      </c>
      <c r="E1843" s="99">
        <v>3605129</v>
      </c>
      <c r="F1843" s="96"/>
      <c r="G1843" s="96"/>
      <c r="H1843" s="607"/>
      <c r="I1843" s="607"/>
      <c r="J1843" s="96"/>
      <c r="L1843" s="77"/>
    </row>
    <row r="1844" spans="1:12" s="78" customFormat="1" ht="21.95" customHeight="1">
      <c r="A1844" s="91">
        <v>1111</v>
      </c>
      <c r="B1844" s="97" t="s">
        <v>9945</v>
      </c>
      <c r="C1844" s="97" t="s">
        <v>415</v>
      </c>
      <c r="D1844" s="98">
        <v>44573</v>
      </c>
      <c r="E1844" s="99">
        <v>8167181</v>
      </c>
      <c r="F1844" s="632" t="s">
        <v>11501</v>
      </c>
      <c r="G1844" s="633" t="str">
        <f>VLOOKUP(C1844,'[7]Bảng kê hoá đơn đã sử dụng'!$B$7:$G$4367,6,0)</f>
        <v>Chi nhánh Nam Định - Công ty Cổ phần Dịch vụ Thương mại Tổng hợp Wincommerce</v>
      </c>
      <c r="H1844" s="635">
        <f t="shared" ref="H1844:H1845" si="276">E1844</f>
        <v>8167181</v>
      </c>
      <c r="I1844" s="635">
        <f t="shared" ref="I1844:I1845" si="277">E1844-H1844</f>
        <v>0</v>
      </c>
      <c r="J1844" s="96"/>
      <c r="L1844" s="77"/>
    </row>
    <row r="1845" spans="1:12" s="78" customFormat="1" ht="21.95" customHeight="1">
      <c r="A1845" s="91">
        <v>1112</v>
      </c>
      <c r="B1845" s="97" t="s">
        <v>9946</v>
      </c>
      <c r="C1845" s="97" t="s">
        <v>418</v>
      </c>
      <c r="D1845" s="98">
        <v>44573</v>
      </c>
      <c r="E1845" s="99">
        <v>2887770</v>
      </c>
      <c r="F1845" s="632" t="s">
        <v>11501</v>
      </c>
      <c r="G1845" s="633" t="str">
        <f>VLOOKUP(C1845,'[7]Bảng kê hoá đơn đã sử dụng'!$B$7:$G$4367,6,0)</f>
        <v>Chi nhánh Ninh Bình - Công ty Cổ phần Dịch vụ Thương mại Tổng hợp Wincommerce</v>
      </c>
      <c r="H1845" s="635">
        <f t="shared" si="276"/>
        <v>2887770</v>
      </c>
      <c r="I1845" s="635">
        <f t="shared" si="277"/>
        <v>0</v>
      </c>
      <c r="J1845" s="96"/>
      <c r="L1845" s="77"/>
    </row>
    <row r="1846" spans="1:12" s="78" customFormat="1" ht="21.95" customHeight="1">
      <c r="A1846" s="91">
        <v>1113</v>
      </c>
      <c r="B1846" s="97" t="s">
        <v>9947</v>
      </c>
      <c r="C1846" s="97" t="s">
        <v>420</v>
      </c>
      <c r="D1846" s="98">
        <v>44573</v>
      </c>
      <c r="E1846" s="99">
        <v>2102463</v>
      </c>
      <c r="F1846" s="608" t="s">
        <v>11501</v>
      </c>
      <c r="G1846" s="610" t="str">
        <f>VLOOKUP(C1846,'[7]Bảng kê hoá đơn đã sử dụng'!$B$7:$F$4361,5,0)</f>
        <v>NT/21E</v>
      </c>
      <c r="H1846" s="612">
        <f>E1846</f>
        <v>2102463</v>
      </c>
      <c r="I1846" s="612">
        <f>E1846-H1846</f>
        <v>0</v>
      </c>
      <c r="J1846" s="96"/>
      <c r="L1846" s="77"/>
    </row>
    <row r="1847" spans="1:12" s="78" customFormat="1" ht="21.95" customHeight="1">
      <c r="A1847" s="91">
        <v>1114</v>
      </c>
      <c r="B1847" s="97" t="s">
        <v>9948</v>
      </c>
      <c r="C1847" s="97" t="s">
        <v>422</v>
      </c>
      <c r="D1847" s="98">
        <v>44573</v>
      </c>
      <c r="E1847" s="99">
        <v>5101129</v>
      </c>
      <c r="F1847" s="96"/>
      <c r="G1847" s="96"/>
      <c r="H1847" s="607"/>
      <c r="I1847" s="607"/>
      <c r="J1847" s="96"/>
      <c r="L1847" s="77"/>
    </row>
    <row r="1848" spans="1:12" s="78" customFormat="1" ht="21.95" customHeight="1">
      <c r="A1848" s="91">
        <v>1115</v>
      </c>
      <c r="B1848" s="97" t="s">
        <v>9949</v>
      </c>
      <c r="C1848" s="97" t="s">
        <v>424</v>
      </c>
      <c r="D1848" s="98">
        <v>44573</v>
      </c>
      <c r="E1848" s="99">
        <v>2117863</v>
      </c>
      <c r="F1848" s="632" t="s">
        <v>11501</v>
      </c>
      <c r="G1848" s="633" t="str">
        <f>VLOOKUP(C1848,'[7]Bảng kê hoá đơn đã sử dụng'!$B$7:$G$4367,6,0)</f>
        <v>Chi nhánh Yên Bái - Công ty Cổ phần Dịch vụ Thương mại Tổng hợp Wincommerce</v>
      </c>
      <c r="H1848" s="635">
        <f>E1848</f>
        <v>2117863</v>
      </c>
      <c r="I1848" s="635">
        <f>E1848-H1848</f>
        <v>0</v>
      </c>
      <c r="J1848" s="96"/>
      <c r="L1848" s="77"/>
    </row>
    <row r="1849" spans="1:12" s="78" customFormat="1" ht="21.95" customHeight="1">
      <c r="A1849" s="91">
        <v>1116</v>
      </c>
      <c r="B1849" s="97" t="s">
        <v>9950</v>
      </c>
      <c r="C1849" s="97" t="s">
        <v>426</v>
      </c>
      <c r="D1849" s="98">
        <v>44573</v>
      </c>
      <c r="E1849" s="99">
        <v>2539900</v>
      </c>
      <c r="F1849" s="96"/>
      <c r="G1849" s="96"/>
      <c r="H1849" s="607"/>
      <c r="I1849" s="607"/>
      <c r="J1849" s="96"/>
      <c r="L1849" s="77"/>
    </row>
    <row r="1850" spans="1:12" s="78" customFormat="1" ht="21.95" customHeight="1">
      <c r="A1850" s="91">
        <v>1117</v>
      </c>
      <c r="B1850" s="97" t="s">
        <v>9951</v>
      </c>
      <c r="C1850" s="97" t="s">
        <v>429</v>
      </c>
      <c r="D1850" s="98">
        <v>44573</v>
      </c>
      <c r="E1850" s="99">
        <v>3686128</v>
      </c>
      <c r="F1850" s="96"/>
      <c r="G1850" s="96"/>
      <c r="H1850" s="607"/>
      <c r="I1850" s="607"/>
      <c r="J1850" s="96"/>
      <c r="L1850" s="77"/>
    </row>
    <row r="1851" spans="1:12" s="78" customFormat="1" ht="21.95" customHeight="1">
      <c r="A1851" s="91">
        <v>1118</v>
      </c>
      <c r="B1851" s="97" t="s">
        <v>9952</v>
      </c>
      <c r="C1851" s="97" t="s">
        <v>431</v>
      </c>
      <c r="D1851" s="98">
        <v>44573</v>
      </c>
      <c r="E1851" s="99">
        <v>4481664</v>
      </c>
      <c r="F1851" s="96"/>
      <c r="G1851" s="96"/>
      <c r="H1851" s="607"/>
      <c r="I1851" s="607"/>
      <c r="J1851" s="96"/>
      <c r="L1851" s="77"/>
    </row>
    <row r="1852" spans="1:12" s="78" customFormat="1" ht="21.95" customHeight="1">
      <c r="A1852" s="91">
        <v>1119</v>
      </c>
      <c r="B1852" s="97" t="s">
        <v>9953</v>
      </c>
      <c r="C1852" s="97" t="s">
        <v>432</v>
      </c>
      <c r="D1852" s="98">
        <v>44573</v>
      </c>
      <c r="E1852" s="99">
        <v>3664914</v>
      </c>
      <c r="F1852" s="96"/>
      <c r="G1852" s="96"/>
      <c r="H1852" s="607"/>
      <c r="I1852" s="607"/>
      <c r="J1852" s="96"/>
      <c r="L1852" s="77"/>
    </row>
    <row r="1853" spans="1:12" s="78" customFormat="1" ht="21.95" customHeight="1">
      <c r="A1853" s="91">
        <v>1120</v>
      </c>
      <c r="B1853" s="97" t="s">
        <v>9954</v>
      </c>
      <c r="C1853" s="97" t="s">
        <v>434</v>
      </c>
      <c r="D1853" s="98">
        <v>44573</v>
      </c>
      <c r="E1853" s="99">
        <v>1564002</v>
      </c>
      <c r="F1853" s="96"/>
      <c r="G1853" s="96"/>
      <c r="H1853" s="607"/>
      <c r="I1853" s="607"/>
      <c r="J1853" s="96"/>
      <c r="L1853" s="77"/>
    </row>
    <row r="1854" spans="1:12" s="78" customFormat="1" ht="21.95" customHeight="1">
      <c r="A1854" s="91">
        <v>1121</v>
      </c>
      <c r="B1854" s="97" t="s">
        <v>9955</v>
      </c>
      <c r="C1854" s="97" t="s">
        <v>436</v>
      </c>
      <c r="D1854" s="98">
        <v>44573</v>
      </c>
      <c r="E1854" s="99">
        <v>4776228</v>
      </c>
      <c r="F1854" s="96"/>
      <c r="G1854" s="96"/>
      <c r="H1854" s="607"/>
      <c r="I1854" s="607"/>
      <c r="J1854" s="96"/>
      <c r="L1854" s="77"/>
    </row>
    <row r="1855" spans="1:12" s="78" customFormat="1" ht="21.95" customHeight="1">
      <c r="A1855" s="91">
        <v>1122</v>
      </c>
      <c r="B1855" s="97" t="s">
        <v>9956</v>
      </c>
      <c r="C1855" s="97" t="s">
        <v>438</v>
      </c>
      <c r="D1855" s="98">
        <v>44573</v>
      </c>
      <c r="E1855" s="99">
        <v>3007994</v>
      </c>
      <c r="F1855" s="96"/>
      <c r="G1855" s="96"/>
      <c r="H1855" s="607"/>
      <c r="I1855" s="607"/>
      <c r="J1855" s="96"/>
      <c r="L1855" s="77"/>
    </row>
    <row r="1856" spans="1:12" s="78" customFormat="1" ht="21.95" hidden="1" customHeight="1">
      <c r="A1856" s="928">
        <v>1123</v>
      </c>
      <c r="B1856" s="52">
        <v>4133723907</v>
      </c>
      <c r="C1856" s="908" t="s">
        <v>7885</v>
      </c>
      <c r="D1856" s="896" t="s">
        <v>9957</v>
      </c>
      <c r="E1856" s="99"/>
      <c r="F1856" s="625" t="s">
        <v>11501</v>
      </c>
      <c r="G1856" s="622"/>
      <c r="H1856" s="631">
        <v>0</v>
      </c>
      <c r="I1856" s="631">
        <f t="shared" ref="I1856:I1865" si="278">E1856-H1856</f>
        <v>0</v>
      </c>
      <c r="J1856" s="96"/>
      <c r="K1856" s="77"/>
      <c r="L1856" s="77"/>
    </row>
    <row r="1857" spans="1:12" s="78" customFormat="1" ht="21.95" hidden="1" customHeight="1">
      <c r="A1857" s="929"/>
      <c r="B1857" s="52">
        <v>4133874877</v>
      </c>
      <c r="C1857" s="898"/>
      <c r="D1857" s="896"/>
      <c r="E1857" s="99"/>
      <c r="F1857" s="625" t="s">
        <v>11501</v>
      </c>
      <c r="G1857" s="622"/>
      <c r="H1857" s="631">
        <v>0</v>
      </c>
      <c r="I1857" s="631">
        <f t="shared" si="278"/>
        <v>0</v>
      </c>
      <c r="J1857" s="96"/>
      <c r="K1857" s="77"/>
      <c r="L1857" s="77"/>
    </row>
    <row r="1858" spans="1:12" s="78" customFormat="1" ht="21.95" hidden="1" customHeight="1">
      <c r="A1858" s="929"/>
      <c r="B1858" s="52">
        <v>4134030829</v>
      </c>
      <c r="C1858" s="898"/>
      <c r="D1858" s="896"/>
      <c r="E1858" s="99"/>
      <c r="F1858" s="625" t="s">
        <v>11501</v>
      </c>
      <c r="G1858" s="622"/>
      <c r="H1858" s="631">
        <v>0</v>
      </c>
      <c r="I1858" s="631">
        <f t="shared" si="278"/>
        <v>0</v>
      </c>
      <c r="J1858" s="96"/>
      <c r="K1858" s="77"/>
      <c r="L1858" s="77"/>
    </row>
    <row r="1859" spans="1:12" s="78" customFormat="1" ht="21.95" hidden="1" customHeight="1">
      <c r="A1859" s="929"/>
      <c r="B1859" s="52">
        <v>4133674520</v>
      </c>
      <c r="C1859" s="898"/>
      <c r="D1859" s="896"/>
      <c r="E1859" s="99"/>
      <c r="F1859" s="625" t="s">
        <v>11501</v>
      </c>
      <c r="G1859" s="622"/>
      <c r="H1859" s="631">
        <v>0</v>
      </c>
      <c r="I1859" s="631">
        <f t="shared" si="278"/>
        <v>0</v>
      </c>
      <c r="J1859" s="96"/>
      <c r="K1859" s="77"/>
      <c r="L1859" s="77"/>
    </row>
    <row r="1860" spans="1:12" s="78" customFormat="1" ht="21.95" hidden="1" customHeight="1">
      <c r="A1860" s="929"/>
      <c r="B1860" s="52">
        <v>4133671850</v>
      </c>
      <c r="C1860" s="898"/>
      <c r="D1860" s="896"/>
      <c r="E1860" s="99"/>
      <c r="F1860" s="625" t="s">
        <v>11501</v>
      </c>
      <c r="G1860" s="622"/>
      <c r="H1860" s="631">
        <v>0</v>
      </c>
      <c r="I1860" s="631">
        <f t="shared" si="278"/>
        <v>0</v>
      </c>
      <c r="J1860" s="96"/>
      <c r="K1860" s="77"/>
      <c r="L1860" s="77"/>
    </row>
    <row r="1861" spans="1:12" s="78" customFormat="1" ht="21.95" hidden="1" customHeight="1">
      <c r="A1861" s="929"/>
      <c r="B1861" s="52">
        <v>4133944074</v>
      </c>
      <c r="C1861" s="898"/>
      <c r="D1861" s="896"/>
      <c r="E1861" s="99"/>
      <c r="F1861" s="625" t="s">
        <v>11501</v>
      </c>
      <c r="G1861" s="622"/>
      <c r="H1861" s="631">
        <v>0</v>
      </c>
      <c r="I1861" s="631">
        <f t="shared" si="278"/>
        <v>0</v>
      </c>
      <c r="J1861" s="96"/>
      <c r="K1861" s="77"/>
      <c r="L1861" s="77"/>
    </row>
    <row r="1862" spans="1:12" s="78" customFormat="1" ht="21.95" hidden="1" customHeight="1">
      <c r="A1862" s="929"/>
      <c r="B1862" s="52">
        <v>4133687611</v>
      </c>
      <c r="C1862" s="898"/>
      <c r="D1862" s="896"/>
      <c r="E1862" s="99"/>
      <c r="F1862" s="625" t="s">
        <v>11501</v>
      </c>
      <c r="G1862" s="622"/>
      <c r="H1862" s="631">
        <v>0</v>
      </c>
      <c r="I1862" s="631">
        <f t="shared" si="278"/>
        <v>0</v>
      </c>
      <c r="J1862" s="96"/>
      <c r="K1862" s="77"/>
      <c r="L1862" s="77"/>
    </row>
    <row r="1863" spans="1:12" s="78" customFormat="1" ht="21.95" hidden="1" customHeight="1">
      <c r="A1863" s="929"/>
      <c r="B1863" s="52">
        <v>4133929180</v>
      </c>
      <c r="C1863" s="898"/>
      <c r="D1863" s="896"/>
      <c r="E1863" s="99"/>
      <c r="F1863" s="625" t="s">
        <v>11501</v>
      </c>
      <c r="G1863" s="622"/>
      <c r="H1863" s="631">
        <v>0</v>
      </c>
      <c r="I1863" s="631">
        <f t="shared" si="278"/>
        <v>0</v>
      </c>
      <c r="J1863" s="96"/>
      <c r="K1863" s="77"/>
      <c r="L1863" s="77"/>
    </row>
    <row r="1864" spans="1:12" s="78" customFormat="1" ht="21.95" hidden="1" customHeight="1">
      <c r="A1864" s="929"/>
      <c r="B1864" s="52">
        <v>4133849266</v>
      </c>
      <c r="C1864" s="898"/>
      <c r="D1864" s="896"/>
      <c r="E1864" s="99"/>
      <c r="F1864" s="625" t="s">
        <v>11501</v>
      </c>
      <c r="G1864" s="622"/>
      <c r="H1864" s="631">
        <v>0</v>
      </c>
      <c r="I1864" s="631">
        <f t="shared" si="278"/>
        <v>0</v>
      </c>
      <c r="J1864" s="96"/>
      <c r="K1864" s="77"/>
      <c r="L1864" s="77"/>
    </row>
    <row r="1865" spans="1:12" s="78" customFormat="1" ht="21.95" hidden="1" customHeight="1">
      <c r="A1865" s="930"/>
      <c r="B1865" s="52">
        <v>4133872390</v>
      </c>
      <c r="C1865" s="898"/>
      <c r="D1865" s="896"/>
      <c r="E1865" s="99"/>
      <c r="F1865" s="625" t="s">
        <v>11501</v>
      </c>
      <c r="G1865" s="622"/>
      <c r="H1865" s="631">
        <v>0</v>
      </c>
      <c r="I1865" s="631">
        <f t="shared" si="278"/>
        <v>0</v>
      </c>
      <c r="J1865" s="96"/>
      <c r="K1865" s="77"/>
      <c r="L1865" s="77"/>
    </row>
    <row r="1866" spans="1:12" s="78" customFormat="1" ht="21.95" hidden="1" customHeight="1">
      <c r="A1866" s="928">
        <v>1124</v>
      </c>
      <c r="B1866" s="30">
        <v>4132204023</v>
      </c>
      <c r="C1866" s="908" t="s">
        <v>3689</v>
      </c>
      <c r="D1866" s="896">
        <v>44510</v>
      </c>
      <c r="E1866" s="99"/>
      <c r="F1866" s="96"/>
      <c r="G1866" s="96"/>
      <c r="H1866" s="607"/>
      <c r="I1866" s="607"/>
      <c r="J1866" s="96"/>
      <c r="K1866" s="77"/>
      <c r="L1866" s="77"/>
    </row>
    <row r="1867" spans="1:12" s="78" customFormat="1" ht="21.95" hidden="1" customHeight="1">
      <c r="A1867" s="929"/>
      <c r="B1867" s="30">
        <v>4132652473</v>
      </c>
      <c r="C1867" s="898"/>
      <c r="D1867" s="896"/>
      <c r="E1867" s="99"/>
      <c r="F1867" s="96"/>
      <c r="G1867" s="96"/>
      <c r="H1867" s="607"/>
      <c r="I1867" s="607"/>
      <c r="J1867" s="96"/>
      <c r="K1867" s="77"/>
      <c r="L1867" s="77"/>
    </row>
    <row r="1868" spans="1:12" s="78" customFormat="1" ht="21.95" hidden="1" customHeight="1">
      <c r="A1868" s="929"/>
      <c r="B1868" s="30">
        <v>4132629484</v>
      </c>
      <c r="C1868" s="898"/>
      <c r="D1868" s="896"/>
      <c r="E1868" s="99"/>
      <c r="F1868" s="96"/>
      <c r="G1868" s="96"/>
      <c r="H1868" s="607"/>
      <c r="I1868" s="607"/>
      <c r="J1868" s="96"/>
      <c r="K1868" s="77"/>
      <c r="L1868" s="77"/>
    </row>
    <row r="1869" spans="1:12" s="78" customFormat="1" ht="21.95" hidden="1" customHeight="1">
      <c r="A1869" s="929"/>
      <c r="B1869" s="30">
        <v>4132661019</v>
      </c>
      <c r="C1869" s="898"/>
      <c r="D1869" s="896"/>
      <c r="E1869" s="99"/>
      <c r="F1869" s="96"/>
      <c r="G1869" s="96"/>
      <c r="H1869" s="607"/>
      <c r="I1869" s="607"/>
      <c r="J1869" s="96"/>
      <c r="K1869" s="77"/>
      <c r="L1869" s="77"/>
    </row>
    <row r="1870" spans="1:12" s="78" customFormat="1" ht="21.95" hidden="1" customHeight="1">
      <c r="A1870" s="929"/>
      <c r="B1870" s="30">
        <v>4132540796</v>
      </c>
      <c r="C1870" s="898"/>
      <c r="D1870" s="896"/>
      <c r="E1870" s="99"/>
      <c r="F1870" s="96"/>
      <c r="G1870" s="96"/>
      <c r="H1870" s="607"/>
      <c r="I1870" s="607"/>
      <c r="J1870" s="96"/>
      <c r="K1870" s="77"/>
      <c r="L1870" s="77"/>
    </row>
    <row r="1871" spans="1:12" s="78" customFormat="1" ht="21.95" hidden="1" customHeight="1">
      <c r="A1871" s="929"/>
      <c r="B1871" s="30">
        <v>4132670015</v>
      </c>
      <c r="C1871" s="898"/>
      <c r="D1871" s="896"/>
      <c r="E1871" s="99"/>
      <c r="F1871" s="96"/>
      <c r="G1871" s="96"/>
      <c r="H1871" s="607"/>
      <c r="I1871" s="607"/>
      <c r="J1871" s="96"/>
      <c r="K1871" s="77"/>
      <c r="L1871" s="77"/>
    </row>
    <row r="1872" spans="1:12" s="78" customFormat="1" ht="21.95" hidden="1" customHeight="1">
      <c r="A1872" s="929"/>
      <c r="B1872" s="30">
        <v>4132670035</v>
      </c>
      <c r="C1872" s="898"/>
      <c r="D1872" s="896"/>
      <c r="E1872" s="99"/>
      <c r="F1872" s="96"/>
      <c r="G1872" s="96"/>
      <c r="H1872" s="607"/>
      <c r="I1872" s="607"/>
      <c r="J1872" s="96"/>
      <c r="K1872" s="77"/>
      <c r="L1872" s="77"/>
    </row>
    <row r="1873" spans="1:12" s="78" customFormat="1" ht="21.95" hidden="1" customHeight="1">
      <c r="A1873" s="929"/>
      <c r="B1873" s="30">
        <v>4132659112</v>
      </c>
      <c r="C1873" s="898"/>
      <c r="D1873" s="896"/>
      <c r="E1873" s="99"/>
      <c r="F1873" s="96"/>
      <c r="G1873" s="96"/>
      <c r="H1873" s="607"/>
      <c r="I1873" s="607"/>
      <c r="J1873" s="96"/>
      <c r="K1873" s="77"/>
      <c r="L1873" s="77"/>
    </row>
    <row r="1874" spans="1:12" s="78" customFormat="1" ht="21.95" hidden="1" customHeight="1">
      <c r="A1874" s="929"/>
      <c r="B1874" s="30">
        <v>4132618970</v>
      </c>
      <c r="C1874" s="898"/>
      <c r="D1874" s="896"/>
      <c r="E1874" s="99"/>
      <c r="F1874" s="96"/>
      <c r="G1874" s="96"/>
      <c r="H1874" s="607"/>
      <c r="I1874" s="607"/>
      <c r="J1874" s="96"/>
      <c r="K1874" s="77"/>
      <c r="L1874" s="77"/>
    </row>
    <row r="1875" spans="1:12" s="78" customFormat="1" ht="21.95" hidden="1" customHeight="1">
      <c r="A1875" s="930"/>
      <c r="B1875" s="30">
        <v>4132636011</v>
      </c>
      <c r="C1875" s="898"/>
      <c r="D1875" s="896"/>
      <c r="E1875" s="99"/>
      <c r="F1875" s="96"/>
      <c r="G1875" s="96"/>
      <c r="H1875" s="607"/>
      <c r="I1875" s="607"/>
      <c r="J1875" s="96"/>
      <c r="K1875" s="77"/>
      <c r="L1875" s="77"/>
    </row>
    <row r="1876" spans="1:12" hidden="1">
      <c r="A1876" s="105"/>
      <c r="B1876" s="838" t="s">
        <v>701</v>
      </c>
      <c r="C1876" s="838"/>
      <c r="D1876" s="838"/>
      <c r="E1876" s="124">
        <f>SUM(E8:E1855)</f>
        <v>4925634586</v>
      </c>
      <c r="F1876" s="125"/>
      <c r="G1876" s="125"/>
      <c r="H1876" s="125"/>
      <c r="I1876" s="125"/>
      <c r="J1876" s="125"/>
    </row>
    <row r="1877" spans="1:12" hidden="1">
      <c r="A1877" s="88"/>
      <c r="B1877" s="126"/>
      <c r="C1877" s="126"/>
      <c r="D1877" s="88"/>
      <c r="E1877" s="88"/>
      <c r="G1877" s="88" t="s">
        <v>11502</v>
      </c>
      <c r="H1877" s="88"/>
      <c r="I1877" s="88"/>
    </row>
    <row r="1878" spans="1:12">
      <c r="A1878" s="88"/>
      <c r="B1878" s="126"/>
      <c r="C1878" s="126"/>
      <c r="D1878" s="88"/>
      <c r="E1878" s="88"/>
    </row>
    <row r="1879" spans="1:12">
      <c r="A1879" s="88"/>
      <c r="B1879" s="126"/>
      <c r="C1879" s="902" t="s">
        <v>9958</v>
      </c>
      <c r="D1879" s="903"/>
      <c r="E1879" s="903"/>
    </row>
    <row r="1880" spans="1:12">
      <c r="A1880" s="88"/>
      <c r="B1880" s="126"/>
      <c r="C1880" s="860" t="s">
        <v>6936</v>
      </c>
      <c r="D1880" s="860"/>
      <c r="E1880" s="88"/>
    </row>
    <row r="1881" spans="1:12">
      <c r="A1881" s="88"/>
      <c r="B1881" s="126"/>
      <c r="C1881" s="126"/>
      <c r="D1881" s="88"/>
      <c r="E1881" s="88"/>
    </row>
    <row r="1882" spans="1:12">
      <c r="A1882" s="88"/>
      <c r="B1882" s="126"/>
      <c r="C1882" s="126"/>
      <c r="D1882" s="88"/>
      <c r="E1882" s="88"/>
    </row>
    <row r="1883" spans="1:12">
      <c r="A1883" s="88"/>
      <c r="B1883" s="126"/>
      <c r="C1883" s="126"/>
      <c r="D1883" s="128" t="s">
        <v>704</v>
      </c>
      <c r="E1883" s="129">
        <f ca="1">TODAY()</f>
        <v>44671</v>
      </c>
      <c r="G1883" s="130"/>
      <c r="H1883" s="445"/>
      <c r="I1883" s="445"/>
    </row>
    <row r="1884" spans="1:12">
      <c r="A1884" s="88"/>
      <c r="B1884" s="126"/>
      <c r="C1884" s="126"/>
      <c r="D1884" s="131" t="s">
        <v>0</v>
      </c>
      <c r="E1884" s="131"/>
    </row>
    <row r="1885" spans="1:12">
      <c r="A1885" s="88"/>
      <c r="B1885" s="126"/>
      <c r="C1885" s="126"/>
      <c r="D1885" s="131" t="s">
        <v>8</v>
      </c>
      <c r="E1885" s="132">
        <f>E1876-E1884</f>
        <v>4925634586</v>
      </c>
    </row>
    <row r="1886" spans="1:12">
      <c r="A1886" s="88"/>
      <c r="B1886" s="126"/>
      <c r="C1886" s="126"/>
      <c r="D1886" s="88"/>
      <c r="E1886" s="88"/>
    </row>
    <row r="1887" spans="1:12">
      <c r="A1887" s="88"/>
      <c r="B1887" s="126"/>
      <c r="C1887" s="126"/>
      <c r="D1887" s="88"/>
      <c r="E1887" s="88"/>
    </row>
    <row r="1888" spans="1:12">
      <c r="A1888" s="88"/>
      <c r="B1888" s="126"/>
      <c r="C1888" s="126"/>
      <c r="D1888" s="131" t="s">
        <v>9959</v>
      </c>
      <c r="E1888" s="133">
        <v>1003965752</v>
      </c>
    </row>
    <row r="1889" spans="1:5">
      <c r="A1889" s="88"/>
      <c r="B1889" s="126"/>
      <c r="C1889" s="126"/>
      <c r="D1889" s="88"/>
      <c r="E1889" s="88"/>
    </row>
    <row r="1890" spans="1:5">
      <c r="A1890" s="88"/>
      <c r="B1890" s="126"/>
      <c r="C1890" s="126"/>
      <c r="D1890" s="88"/>
      <c r="E1890" s="88"/>
    </row>
    <row r="1891" spans="1:5">
      <c r="A1891" s="88"/>
      <c r="B1891" s="126"/>
      <c r="C1891" s="126"/>
      <c r="D1891" s="88"/>
      <c r="E1891" s="88"/>
    </row>
    <row r="1892" spans="1:5">
      <c r="A1892" s="88"/>
      <c r="B1892" s="126"/>
      <c r="C1892" s="126"/>
      <c r="D1892" s="88"/>
      <c r="E1892" s="88"/>
    </row>
    <row r="1893" spans="1:5">
      <c r="A1893" s="88"/>
      <c r="B1893" s="126"/>
      <c r="C1893" s="126"/>
      <c r="D1893" s="88"/>
      <c r="E1893" s="88"/>
    </row>
    <row r="1894" spans="1:5">
      <c r="A1894" s="88"/>
      <c r="B1894" s="126"/>
      <c r="C1894" s="126"/>
      <c r="D1894" s="88"/>
      <c r="E1894" s="88"/>
    </row>
    <row r="1895" spans="1:5">
      <c r="A1895" s="88"/>
      <c r="B1895" s="126"/>
      <c r="C1895" s="126"/>
      <c r="D1895" s="88"/>
      <c r="E1895" s="88"/>
    </row>
    <row r="1896" spans="1:5">
      <c r="A1896" s="88"/>
      <c r="B1896" s="126"/>
      <c r="C1896" s="126"/>
      <c r="D1896" s="88"/>
      <c r="E1896" s="88"/>
    </row>
    <row r="1897" spans="1:5">
      <c r="A1897" s="88"/>
      <c r="B1897" s="126"/>
      <c r="C1897" s="126"/>
      <c r="D1897" s="88"/>
    </row>
    <row r="1898" spans="1:5">
      <c r="A1898" s="88"/>
      <c r="B1898" s="126"/>
      <c r="C1898" s="126"/>
      <c r="D1898" s="88"/>
    </row>
    <row r="1899" spans="1:5">
      <c r="A1899" s="88"/>
      <c r="B1899" s="126"/>
      <c r="C1899" s="126"/>
      <c r="D1899" s="88"/>
    </row>
    <row r="1900" spans="1:5">
      <c r="A1900" s="88"/>
      <c r="B1900" s="126"/>
      <c r="C1900" s="126"/>
      <c r="D1900" s="88"/>
    </row>
    <row r="1901" spans="1:5">
      <c r="A1901" s="88"/>
      <c r="B1901" s="126"/>
      <c r="C1901" s="126"/>
      <c r="D1901" s="88"/>
    </row>
    <row r="1902" spans="1:5">
      <c r="A1902" s="88"/>
      <c r="B1902" s="126"/>
      <c r="C1902" s="126"/>
      <c r="D1902" s="88"/>
    </row>
  </sheetData>
  <autoFilter ref="A7:J1877">
    <filterColumn colId="3">
      <filters>
        <dateGroupItem year="2022" dateTimeGrouping="year"/>
      </filters>
    </filterColumn>
  </autoFilter>
  <mergeCells count="493">
    <mergeCell ref="G935:G944"/>
    <mergeCell ref="G1065:G1074"/>
    <mergeCell ref="G164:G165"/>
    <mergeCell ref="H164:H165"/>
    <mergeCell ref="I164:I165"/>
    <mergeCell ref="A1:E1"/>
    <mergeCell ref="A2:E2"/>
    <mergeCell ref="A3:E3"/>
    <mergeCell ref="A4:E4"/>
    <mergeCell ref="A5:E5"/>
    <mergeCell ref="A1055:A1064"/>
    <mergeCell ref="A1065:A1074"/>
    <mergeCell ref="C765:C774"/>
    <mergeCell ref="C775:C784"/>
    <mergeCell ref="C785:C794"/>
    <mergeCell ref="C795:C804"/>
    <mergeCell ref="C805:C814"/>
    <mergeCell ref="C815:C824"/>
    <mergeCell ref="C825:C834"/>
    <mergeCell ref="C835:C844"/>
    <mergeCell ref="C845:C854"/>
    <mergeCell ref="C855:C864"/>
    <mergeCell ref="C865:C874"/>
    <mergeCell ref="C875:C884"/>
    <mergeCell ref="B1876:D1876"/>
    <mergeCell ref="A825:A834"/>
    <mergeCell ref="A835:A844"/>
    <mergeCell ref="A845:A854"/>
    <mergeCell ref="A855:A864"/>
    <mergeCell ref="A865:A874"/>
    <mergeCell ref="A875:A884"/>
    <mergeCell ref="A885:A894"/>
    <mergeCell ref="A895:A904"/>
    <mergeCell ref="A905:A914"/>
    <mergeCell ref="A915:A924"/>
    <mergeCell ref="A925:A934"/>
    <mergeCell ref="A935:A944"/>
    <mergeCell ref="A945:A954"/>
    <mergeCell ref="A955:A964"/>
    <mergeCell ref="A965:A974"/>
    <mergeCell ref="A975:A984"/>
    <mergeCell ref="A985:A994"/>
    <mergeCell ref="A995:A1004"/>
    <mergeCell ref="A1005:A1014"/>
    <mergeCell ref="A1015:A1024"/>
    <mergeCell ref="A1025:A1034"/>
    <mergeCell ref="A1035:A1044"/>
    <mergeCell ref="A1045:A1054"/>
    <mergeCell ref="C1879:E1879"/>
    <mergeCell ref="C1880:D1880"/>
    <mergeCell ref="A164:A165"/>
    <mergeCell ref="A232:A233"/>
    <mergeCell ref="A234:A242"/>
    <mergeCell ref="A244:A252"/>
    <mergeCell ref="A254:A262"/>
    <mergeCell ref="A626:A669"/>
    <mergeCell ref="A676:A677"/>
    <mergeCell ref="A683:A684"/>
    <mergeCell ref="A685:A694"/>
    <mergeCell ref="A695:A704"/>
    <mergeCell ref="A705:A714"/>
    <mergeCell ref="A715:A724"/>
    <mergeCell ref="A725:A734"/>
    <mergeCell ref="A735:A744"/>
    <mergeCell ref="A745:A754"/>
    <mergeCell ref="A755:A764"/>
    <mergeCell ref="A765:A774"/>
    <mergeCell ref="A775:A784"/>
    <mergeCell ref="A785:A794"/>
    <mergeCell ref="A795:A804"/>
    <mergeCell ref="A805:A814"/>
    <mergeCell ref="A815:A824"/>
    <mergeCell ref="A1075:A1084"/>
    <mergeCell ref="A1085:A1094"/>
    <mergeCell ref="A1095:A1104"/>
    <mergeCell ref="A1105:A1114"/>
    <mergeCell ref="A1115:A1124"/>
    <mergeCell ref="A1125:A1134"/>
    <mergeCell ref="A1135:A1144"/>
    <mergeCell ref="A1145:A1154"/>
    <mergeCell ref="A1155:A1164"/>
    <mergeCell ref="A1165:A1174"/>
    <mergeCell ref="A1175:A1184"/>
    <mergeCell ref="A1185:A1194"/>
    <mergeCell ref="A1195:A1204"/>
    <mergeCell ref="A1205:A1214"/>
    <mergeCell ref="A1215:A1224"/>
    <mergeCell ref="A1225:A1234"/>
    <mergeCell ref="A1235:A1244"/>
    <mergeCell ref="A1245:A1254"/>
    <mergeCell ref="A1255:A1264"/>
    <mergeCell ref="A1265:A1274"/>
    <mergeCell ref="A1275:A1284"/>
    <mergeCell ref="A1285:A1294"/>
    <mergeCell ref="A1295:A1304"/>
    <mergeCell ref="A1305:A1314"/>
    <mergeCell ref="A1315:A1324"/>
    <mergeCell ref="A1325:A1334"/>
    <mergeCell ref="A1335:A1344"/>
    <mergeCell ref="A1345:A1354"/>
    <mergeCell ref="A1355:A1364"/>
    <mergeCell ref="A1365:A1374"/>
    <mergeCell ref="A1375:A1388"/>
    <mergeCell ref="A1389:A1402"/>
    <mergeCell ref="A1403:A1411"/>
    <mergeCell ref="A1856:A1865"/>
    <mergeCell ref="A1866:A1875"/>
    <mergeCell ref="C164:C165"/>
    <mergeCell ref="C232:C233"/>
    <mergeCell ref="C234:C242"/>
    <mergeCell ref="C244:C252"/>
    <mergeCell ref="C254:C262"/>
    <mergeCell ref="C626:C669"/>
    <mergeCell ref="C676:C677"/>
    <mergeCell ref="C683:C684"/>
    <mergeCell ref="C685:C694"/>
    <mergeCell ref="C695:C704"/>
    <mergeCell ref="C705:C714"/>
    <mergeCell ref="C715:C724"/>
    <mergeCell ref="C725:C734"/>
    <mergeCell ref="C735:C744"/>
    <mergeCell ref="C745:C754"/>
    <mergeCell ref="C755:C764"/>
    <mergeCell ref="C885:C894"/>
    <mergeCell ref="C895:C904"/>
    <mergeCell ref="C905:C914"/>
    <mergeCell ref="C915:C924"/>
    <mergeCell ref="C925:C934"/>
    <mergeCell ref="C935:C944"/>
    <mergeCell ref="C945:C954"/>
    <mergeCell ref="C955:C964"/>
    <mergeCell ref="C965:C974"/>
    <mergeCell ref="C975:C984"/>
    <mergeCell ref="C985:C994"/>
    <mergeCell ref="C995:C1004"/>
    <mergeCell ref="C1005:C1014"/>
    <mergeCell ref="C1015:C1024"/>
    <mergeCell ref="C1025:C1034"/>
    <mergeCell ref="C1035:C1044"/>
    <mergeCell ref="C1045:C1054"/>
    <mergeCell ref="C1055:C1064"/>
    <mergeCell ref="C1065:C1074"/>
    <mergeCell ref="C1075:C1084"/>
    <mergeCell ref="C1085:C1094"/>
    <mergeCell ref="C1095:C1104"/>
    <mergeCell ref="C1105:C1114"/>
    <mergeCell ref="C1115:C1124"/>
    <mergeCell ref="C1125:C1134"/>
    <mergeCell ref="C1135:C1144"/>
    <mergeCell ref="C1145:C1154"/>
    <mergeCell ref="C1155:C1164"/>
    <mergeCell ref="C1165:C1174"/>
    <mergeCell ref="C1175:C1184"/>
    <mergeCell ref="C1185:C1194"/>
    <mergeCell ref="C1195:C1204"/>
    <mergeCell ref="C1205:C1214"/>
    <mergeCell ref="C1215:C1224"/>
    <mergeCell ref="C1225:C1234"/>
    <mergeCell ref="C1235:C1244"/>
    <mergeCell ref="C1245:C1254"/>
    <mergeCell ref="C1255:C1264"/>
    <mergeCell ref="C1265:C1274"/>
    <mergeCell ref="C1275:C1284"/>
    <mergeCell ref="C1285:C1294"/>
    <mergeCell ref="C1295:C1304"/>
    <mergeCell ref="C1305:C1314"/>
    <mergeCell ref="C1315:C1324"/>
    <mergeCell ref="C1325:C1334"/>
    <mergeCell ref="C1335:C1344"/>
    <mergeCell ref="C1345:C1354"/>
    <mergeCell ref="C1355:C1364"/>
    <mergeCell ref="C1365:C1374"/>
    <mergeCell ref="C1375:C1388"/>
    <mergeCell ref="C1389:C1402"/>
    <mergeCell ref="C1403:C1411"/>
    <mergeCell ref="C1856:C1865"/>
    <mergeCell ref="C1866:C1875"/>
    <mergeCell ref="D164:D165"/>
    <mergeCell ref="D232:D233"/>
    <mergeCell ref="D234:D242"/>
    <mergeCell ref="D244:D252"/>
    <mergeCell ref="D254:D262"/>
    <mergeCell ref="D626:D669"/>
    <mergeCell ref="D676:D677"/>
    <mergeCell ref="D683:D684"/>
    <mergeCell ref="D685:D694"/>
    <mergeCell ref="D695:D704"/>
    <mergeCell ref="D705:D714"/>
    <mergeCell ref="D715:D724"/>
    <mergeCell ref="D725:D734"/>
    <mergeCell ref="D735:D744"/>
    <mergeCell ref="D745:D754"/>
    <mergeCell ref="D755:D764"/>
    <mergeCell ref="D765:D774"/>
    <mergeCell ref="D775:D784"/>
    <mergeCell ref="D785:D794"/>
    <mergeCell ref="D795:D804"/>
    <mergeCell ref="D805:D814"/>
    <mergeCell ref="D815:D824"/>
    <mergeCell ref="D825:D834"/>
    <mergeCell ref="D835:D844"/>
    <mergeCell ref="D845:D854"/>
    <mergeCell ref="D855:D864"/>
    <mergeCell ref="D865:D874"/>
    <mergeCell ref="D875:D884"/>
    <mergeCell ref="D885:D894"/>
    <mergeCell ref="D895:D904"/>
    <mergeCell ref="D905:D914"/>
    <mergeCell ref="D915:D924"/>
    <mergeCell ref="D925:D934"/>
    <mergeCell ref="D935:D944"/>
    <mergeCell ref="D945:D954"/>
    <mergeCell ref="D955:D964"/>
    <mergeCell ref="D965:D974"/>
    <mergeCell ref="D975:D984"/>
    <mergeCell ref="D985:D994"/>
    <mergeCell ref="D995:D1004"/>
    <mergeCell ref="D1005:D1014"/>
    <mergeCell ref="D1015:D1024"/>
    <mergeCell ref="D1025:D1034"/>
    <mergeCell ref="D1035:D1044"/>
    <mergeCell ref="D1045:D1054"/>
    <mergeCell ref="D1055:D1064"/>
    <mergeCell ref="D1065:D1074"/>
    <mergeCell ref="D1075:D1084"/>
    <mergeCell ref="D1085:D1094"/>
    <mergeCell ref="D1095:D1104"/>
    <mergeCell ref="D1105:D1114"/>
    <mergeCell ref="D1115:D1124"/>
    <mergeCell ref="D1125:D1134"/>
    <mergeCell ref="D1135:D1144"/>
    <mergeCell ref="D1145:D1154"/>
    <mergeCell ref="D1155:D1164"/>
    <mergeCell ref="D1165:D1174"/>
    <mergeCell ref="D1175:D1184"/>
    <mergeCell ref="D1185:D1194"/>
    <mergeCell ref="D1195:D1204"/>
    <mergeCell ref="D1205:D1214"/>
    <mergeCell ref="D1215:D1224"/>
    <mergeCell ref="D1225:D1234"/>
    <mergeCell ref="D1235:D1244"/>
    <mergeCell ref="D1245:D1254"/>
    <mergeCell ref="D1255:D1264"/>
    <mergeCell ref="D1265:D1274"/>
    <mergeCell ref="D1275:D1284"/>
    <mergeCell ref="D1285:D1294"/>
    <mergeCell ref="D1295:D1304"/>
    <mergeCell ref="D1305:D1314"/>
    <mergeCell ref="D1315:D1324"/>
    <mergeCell ref="D1325:D1334"/>
    <mergeCell ref="D1335:D1344"/>
    <mergeCell ref="D1345:D1354"/>
    <mergeCell ref="D1355:D1364"/>
    <mergeCell ref="D1365:D1374"/>
    <mergeCell ref="D1375:D1388"/>
    <mergeCell ref="D1389:D1402"/>
    <mergeCell ref="D1403:D1411"/>
    <mergeCell ref="D1856:D1865"/>
    <mergeCell ref="D1866:D1875"/>
    <mergeCell ref="E164:E165"/>
    <mergeCell ref="E232:E233"/>
    <mergeCell ref="E234:E242"/>
    <mergeCell ref="E244:E252"/>
    <mergeCell ref="E254:E262"/>
    <mergeCell ref="E626:E669"/>
    <mergeCell ref="E676:E677"/>
    <mergeCell ref="E683:E684"/>
    <mergeCell ref="E685:E694"/>
    <mergeCell ref="E695:E704"/>
    <mergeCell ref="E705:E714"/>
    <mergeCell ref="E715:E724"/>
    <mergeCell ref="E725:E734"/>
    <mergeCell ref="E735:E744"/>
    <mergeCell ref="E745:E754"/>
    <mergeCell ref="E755:E764"/>
    <mergeCell ref="E765:E774"/>
    <mergeCell ref="E775:E784"/>
    <mergeCell ref="E785:E794"/>
    <mergeCell ref="E795:E804"/>
    <mergeCell ref="E805:E814"/>
    <mergeCell ref="E815:E824"/>
    <mergeCell ref="E825:E834"/>
    <mergeCell ref="E835:E844"/>
    <mergeCell ref="E845:E854"/>
    <mergeCell ref="E855:E864"/>
    <mergeCell ref="E865:E874"/>
    <mergeCell ref="E875:E884"/>
    <mergeCell ref="E885:E894"/>
    <mergeCell ref="E895:E904"/>
    <mergeCell ref="E905:E914"/>
    <mergeCell ref="E915:E924"/>
    <mergeCell ref="E925:E934"/>
    <mergeCell ref="E935:E944"/>
    <mergeCell ref="E945:E954"/>
    <mergeCell ref="E955:E964"/>
    <mergeCell ref="E1115:E1124"/>
    <mergeCell ref="E1125:E1134"/>
    <mergeCell ref="E1135:E1144"/>
    <mergeCell ref="E965:E974"/>
    <mergeCell ref="E975:E984"/>
    <mergeCell ref="E985:E994"/>
    <mergeCell ref="E995:E1004"/>
    <mergeCell ref="E1005:E1014"/>
    <mergeCell ref="E1015:E1024"/>
    <mergeCell ref="E1025:E1034"/>
    <mergeCell ref="E1035:E1044"/>
    <mergeCell ref="E1045:E1054"/>
    <mergeCell ref="E1403:E1411"/>
    <mergeCell ref="E1275:E1284"/>
    <mergeCell ref="E1285:E1294"/>
    <mergeCell ref="E1295:E1304"/>
    <mergeCell ref="E1305:E1314"/>
    <mergeCell ref="E1315:E1324"/>
    <mergeCell ref="E1325:E1334"/>
    <mergeCell ref="E1335:E1344"/>
    <mergeCell ref="E1345:E1354"/>
    <mergeCell ref="E1355:E1364"/>
    <mergeCell ref="G835:G844"/>
    <mergeCell ref="G855:G864"/>
    <mergeCell ref="E1235:E1244"/>
    <mergeCell ref="E1245:E1254"/>
    <mergeCell ref="E1255:E1264"/>
    <mergeCell ref="E1265:E1274"/>
    <mergeCell ref="E1365:E1374"/>
    <mergeCell ref="E1375:E1388"/>
    <mergeCell ref="E1389:E1402"/>
    <mergeCell ref="E1145:E1154"/>
    <mergeCell ref="E1155:E1164"/>
    <mergeCell ref="E1165:E1174"/>
    <mergeCell ref="E1175:E1184"/>
    <mergeCell ref="E1185:E1194"/>
    <mergeCell ref="E1195:E1204"/>
    <mergeCell ref="E1205:E1214"/>
    <mergeCell ref="E1215:E1224"/>
    <mergeCell ref="E1225:E1234"/>
    <mergeCell ref="E1055:E1064"/>
    <mergeCell ref="E1065:E1074"/>
    <mergeCell ref="E1075:E1084"/>
    <mergeCell ref="E1085:E1094"/>
    <mergeCell ref="E1095:E1104"/>
    <mergeCell ref="E1105:E1114"/>
    <mergeCell ref="H1085:H1094"/>
    <mergeCell ref="H1095:H1104"/>
    <mergeCell ref="H1105:H1114"/>
    <mergeCell ref="H1115:H1124"/>
    <mergeCell ref="H1245:H1254"/>
    <mergeCell ref="H1305:H1314"/>
    <mergeCell ref="G234:G242"/>
    <mergeCell ref="G244:G252"/>
    <mergeCell ref="G254:G262"/>
    <mergeCell ref="G685:G694"/>
    <mergeCell ref="G735:G744"/>
    <mergeCell ref="G995:G1004"/>
    <mergeCell ref="G1025:G1034"/>
    <mergeCell ref="G1035:G1044"/>
    <mergeCell ref="G1075:G1084"/>
    <mergeCell ref="G626:G669"/>
    <mergeCell ref="G695:G704"/>
    <mergeCell ref="G705:G714"/>
    <mergeCell ref="G715:G724"/>
    <mergeCell ref="G765:G774"/>
    <mergeCell ref="G775:G784"/>
    <mergeCell ref="G785:G794"/>
    <mergeCell ref="G795:G804"/>
    <mergeCell ref="G805:G814"/>
    <mergeCell ref="H1375:H1388"/>
    <mergeCell ref="G865:G874"/>
    <mergeCell ref="G905:G914"/>
    <mergeCell ref="G915:G924"/>
    <mergeCell ref="G925:G934"/>
    <mergeCell ref="G945:G954"/>
    <mergeCell ref="G955:G964"/>
    <mergeCell ref="G965:G974"/>
    <mergeCell ref="G985:G994"/>
    <mergeCell ref="G1005:G1014"/>
    <mergeCell ref="G1125:G1134"/>
    <mergeCell ref="G1205:G1214"/>
    <mergeCell ref="G1215:G1224"/>
    <mergeCell ref="G1225:G1234"/>
    <mergeCell ref="G1255:G1264"/>
    <mergeCell ref="G1375:G1388"/>
    <mergeCell ref="H1315:H1324"/>
    <mergeCell ref="H1325:H1334"/>
    <mergeCell ref="G875:G884"/>
    <mergeCell ref="G885:G894"/>
    <mergeCell ref="G895:G904"/>
    <mergeCell ref="G1015:G1024"/>
    <mergeCell ref="G1235:G1244"/>
    <mergeCell ref="G1355:G1364"/>
    <mergeCell ref="H234:H242"/>
    <mergeCell ref="H244:H252"/>
    <mergeCell ref="H254:H262"/>
    <mergeCell ref="H685:H694"/>
    <mergeCell ref="H735:H744"/>
    <mergeCell ref="H995:H1004"/>
    <mergeCell ref="H1025:H1034"/>
    <mergeCell ref="H1035:H1044"/>
    <mergeCell ref="H1075:H1084"/>
    <mergeCell ref="H815:H824"/>
    <mergeCell ref="H825:H834"/>
    <mergeCell ref="H1055:H1064"/>
    <mergeCell ref="H865:H874"/>
    <mergeCell ref="H905:H914"/>
    <mergeCell ref="H915:H924"/>
    <mergeCell ref="H925:H934"/>
    <mergeCell ref="H945:H954"/>
    <mergeCell ref="H955:H964"/>
    <mergeCell ref="H965:H974"/>
    <mergeCell ref="H985:H994"/>
    <mergeCell ref="H1005:H1014"/>
    <mergeCell ref="H935:H944"/>
    <mergeCell ref="H1065:H1074"/>
    <mergeCell ref="G1365:G1374"/>
    <mergeCell ref="H626:H669"/>
    <mergeCell ref="H695:H704"/>
    <mergeCell ref="H705:H714"/>
    <mergeCell ref="H715:H724"/>
    <mergeCell ref="H765:H774"/>
    <mergeCell ref="H775:H784"/>
    <mergeCell ref="H785:H794"/>
    <mergeCell ref="H795:H804"/>
    <mergeCell ref="H805:H814"/>
    <mergeCell ref="H835:H844"/>
    <mergeCell ref="H855:H864"/>
    <mergeCell ref="H875:H884"/>
    <mergeCell ref="H885:H894"/>
    <mergeCell ref="H895:H904"/>
    <mergeCell ref="H1015:H1024"/>
    <mergeCell ref="H1235:H1244"/>
    <mergeCell ref="H1355:H1364"/>
    <mergeCell ref="H1365:H1374"/>
    <mergeCell ref="H676:H677"/>
    <mergeCell ref="H683:H684"/>
    <mergeCell ref="H725:H734"/>
    <mergeCell ref="H745:H754"/>
    <mergeCell ref="H755:H764"/>
    <mergeCell ref="H1345:H1354"/>
    <mergeCell ref="G676:G677"/>
    <mergeCell ref="G683:G684"/>
    <mergeCell ref="G725:G734"/>
    <mergeCell ref="G745:G754"/>
    <mergeCell ref="G755:G764"/>
    <mergeCell ref="G815:G824"/>
    <mergeCell ref="G825:G834"/>
    <mergeCell ref="G1055:G1064"/>
    <mergeCell ref="G1085:G1094"/>
    <mergeCell ref="G1095:G1104"/>
    <mergeCell ref="G1105:G1114"/>
    <mergeCell ref="G1115:G1124"/>
    <mergeCell ref="G1245:G1254"/>
    <mergeCell ref="G1305:G1314"/>
    <mergeCell ref="G1335:G1344"/>
    <mergeCell ref="G1345:G1354"/>
    <mergeCell ref="G1315:G1324"/>
    <mergeCell ref="G1325:G1334"/>
    <mergeCell ref="H1125:H1134"/>
    <mergeCell ref="H1205:H1214"/>
    <mergeCell ref="H1215:H1224"/>
    <mergeCell ref="H1225:H1234"/>
    <mergeCell ref="H1255:H1264"/>
    <mergeCell ref="G1175:G1184"/>
    <mergeCell ref="G1185:G1194"/>
    <mergeCell ref="G1195:G1204"/>
    <mergeCell ref="H1135:H1144"/>
    <mergeCell ref="H1145:H1154"/>
    <mergeCell ref="H1155:H1164"/>
    <mergeCell ref="H1165:H1174"/>
    <mergeCell ref="H1175:H1184"/>
    <mergeCell ref="H1335:H1344"/>
    <mergeCell ref="G1389:G1402"/>
    <mergeCell ref="H1389:H1402"/>
    <mergeCell ref="G1403:G1411"/>
    <mergeCell ref="H1403:H1411"/>
    <mergeCell ref="H845:H854"/>
    <mergeCell ref="H975:H984"/>
    <mergeCell ref="H1185:H1194"/>
    <mergeCell ref="H1195:H1204"/>
    <mergeCell ref="G1265:G1274"/>
    <mergeCell ref="H1265:H1274"/>
    <mergeCell ref="G1275:G1284"/>
    <mergeCell ref="H1275:H1284"/>
    <mergeCell ref="H1285:H1294"/>
    <mergeCell ref="G1285:G1294"/>
    <mergeCell ref="G1295:G1304"/>
    <mergeCell ref="H1295:H1304"/>
    <mergeCell ref="G845:G854"/>
    <mergeCell ref="G975:G984"/>
    <mergeCell ref="G1045:G1054"/>
    <mergeCell ref="H1045:H1054"/>
    <mergeCell ref="G1135:G1144"/>
    <mergeCell ref="G1145:G1154"/>
    <mergeCell ref="G1155:G1164"/>
    <mergeCell ref="G1165:G1174"/>
  </mergeCells>
  <conditionalFormatting sqref="C1:C1048576 K1:K1048576">
    <cfRule type="duplicateValues" dxfId="1945" priority="1"/>
  </conditionalFormatting>
  <pageMargins left="0.75" right="0.75" top="1" bottom="1" header="0.5" footer="0.5"/>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E8042"/>
  <sheetViews>
    <sheetView topLeftCell="A8016" workbookViewId="0">
      <selection activeCell="I8035" sqref="I8035"/>
    </sheetView>
  </sheetViews>
  <sheetFormatPr defaultColWidth="9" defaultRowHeight="15"/>
  <cols>
    <col min="3" max="3" width="13.7109375" customWidth="1"/>
  </cols>
  <sheetData>
    <row r="3" spans="3:3">
      <c r="C3" s="72" t="s">
        <v>2830</v>
      </c>
    </row>
    <row r="4" spans="3:3">
      <c r="C4" s="72" t="s">
        <v>2832</v>
      </c>
    </row>
    <row r="5" spans="3:3">
      <c r="C5" s="72" t="s">
        <v>2835</v>
      </c>
    </row>
    <row r="6" spans="3:3">
      <c r="C6" s="72" t="s">
        <v>2837</v>
      </c>
    </row>
    <row r="7" spans="3:3">
      <c r="C7" s="72" t="s">
        <v>2839</v>
      </c>
    </row>
    <row r="8" spans="3:3">
      <c r="C8" s="72" t="s">
        <v>2841</v>
      </c>
    </row>
    <row r="9" spans="3:3">
      <c r="C9" s="72" t="s">
        <v>2843</v>
      </c>
    </row>
    <row r="10" spans="3:3">
      <c r="C10" s="72" t="s">
        <v>2845</v>
      </c>
    </row>
    <row r="11" spans="3:3">
      <c r="C11" s="72" t="s">
        <v>2847</v>
      </c>
    </row>
    <row r="12" spans="3:3">
      <c r="C12" s="72" t="s">
        <v>2849</v>
      </c>
    </row>
    <row r="13" spans="3:3">
      <c r="C13" s="72" t="s">
        <v>2851</v>
      </c>
    </row>
    <row r="14" spans="3:3">
      <c r="C14" s="72" t="s">
        <v>2853</v>
      </c>
    </row>
    <row r="15" spans="3:3">
      <c r="C15" s="72" t="s">
        <v>2855</v>
      </c>
    </row>
    <row r="16" spans="3:3">
      <c r="C16" s="72" t="s">
        <v>2857</v>
      </c>
    </row>
    <row r="17" spans="3:3">
      <c r="C17" s="72" t="s">
        <v>2859</v>
      </c>
    </row>
    <row r="18" spans="3:3">
      <c r="C18" s="72" t="s">
        <v>2861</v>
      </c>
    </row>
    <row r="19" spans="3:3">
      <c r="C19" s="72" t="s">
        <v>2863</v>
      </c>
    </row>
    <row r="20" spans="3:3">
      <c r="C20" s="72" t="s">
        <v>2865</v>
      </c>
    </row>
    <row r="21" spans="3:3">
      <c r="C21" s="72" t="s">
        <v>2867</v>
      </c>
    </row>
    <row r="22" spans="3:3">
      <c r="C22" s="72" t="s">
        <v>2869</v>
      </c>
    </row>
    <row r="23" spans="3:3">
      <c r="C23" s="72" t="s">
        <v>2871</v>
      </c>
    </row>
    <row r="24" spans="3:3">
      <c r="C24" s="72" t="s">
        <v>2873</v>
      </c>
    </row>
    <row r="25" spans="3:3">
      <c r="C25" s="72" t="s">
        <v>2875</v>
      </c>
    </row>
    <row r="26" spans="3:3">
      <c r="C26" s="72" t="s">
        <v>2877</v>
      </c>
    </row>
    <row r="27" spans="3:3">
      <c r="C27" s="72" t="s">
        <v>2879</v>
      </c>
    </row>
    <row r="28" spans="3:3">
      <c r="C28" s="72" t="s">
        <v>2881</v>
      </c>
    </row>
    <row r="29" spans="3:3">
      <c r="C29" s="72" t="s">
        <v>2883</v>
      </c>
    </row>
    <row r="30" spans="3:3">
      <c r="C30" s="72" t="s">
        <v>2885</v>
      </c>
    </row>
    <row r="31" spans="3:3">
      <c r="C31" s="72" t="s">
        <v>2887</v>
      </c>
    </row>
    <row r="32" spans="3:3">
      <c r="C32" s="72">
        <v>4132335297</v>
      </c>
    </row>
    <row r="33" spans="3:3">
      <c r="C33" s="72">
        <v>4132272168</v>
      </c>
    </row>
    <row r="34" spans="3:3">
      <c r="C34" s="72">
        <v>4132326652</v>
      </c>
    </row>
    <row r="35" spans="3:3">
      <c r="C35" s="72">
        <v>4131992009</v>
      </c>
    </row>
    <row r="36" spans="3:3">
      <c r="C36" s="72" t="s">
        <v>2895</v>
      </c>
    </row>
    <row r="37" spans="3:3">
      <c r="C37" s="72" t="s">
        <v>2897</v>
      </c>
    </row>
    <row r="38" spans="3:3">
      <c r="C38" s="72">
        <v>4131348049</v>
      </c>
    </row>
    <row r="39" spans="3:3">
      <c r="C39" s="72">
        <v>4131656481</v>
      </c>
    </row>
    <row r="40" spans="3:3">
      <c r="C40" s="72" t="s">
        <v>2903</v>
      </c>
    </row>
    <row r="41" spans="3:3">
      <c r="C41" s="72" t="s">
        <v>2905</v>
      </c>
    </row>
    <row r="42" spans="3:3">
      <c r="C42" s="72" t="s">
        <v>2907</v>
      </c>
    </row>
    <row r="43" spans="3:3">
      <c r="C43" s="72" t="s">
        <v>2909</v>
      </c>
    </row>
    <row r="44" spans="3:3">
      <c r="C44" s="72" t="s">
        <v>2911</v>
      </c>
    </row>
    <row r="45" spans="3:3">
      <c r="C45" s="72" t="s">
        <v>2913</v>
      </c>
    </row>
    <row r="46" spans="3:3">
      <c r="C46" s="72" t="s">
        <v>2915</v>
      </c>
    </row>
    <row r="47" spans="3:3">
      <c r="C47" s="72" t="s">
        <v>2917</v>
      </c>
    </row>
    <row r="48" spans="3:3">
      <c r="C48" s="72">
        <v>4131870128</v>
      </c>
    </row>
    <row r="49" spans="3:3">
      <c r="C49" s="72">
        <v>4131979185</v>
      </c>
    </row>
    <row r="50" spans="3:3">
      <c r="C50" s="72" t="s">
        <v>2920</v>
      </c>
    </row>
    <row r="51" spans="3:3">
      <c r="C51" s="72" t="s">
        <v>2923</v>
      </c>
    </row>
    <row r="52" spans="3:3">
      <c r="C52" s="72" t="s">
        <v>2925</v>
      </c>
    </row>
    <row r="53" spans="3:3">
      <c r="C53" s="72">
        <v>4132008106</v>
      </c>
    </row>
    <row r="54" spans="3:3">
      <c r="C54" s="72" t="s">
        <v>2928</v>
      </c>
    </row>
    <row r="55" spans="3:3">
      <c r="C55" s="72">
        <v>4132054448</v>
      </c>
    </row>
    <row r="56" spans="3:3">
      <c r="C56" s="72">
        <v>4132051747</v>
      </c>
    </row>
    <row r="57" spans="3:3">
      <c r="C57" s="72">
        <v>4131908535</v>
      </c>
    </row>
    <row r="58" spans="3:3">
      <c r="C58" s="72">
        <v>4132073456</v>
      </c>
    </row>
    <row r="59" spans="3:3">
      <c r="C59" s="72" t="s">
        <v>2932</v>
      </c>
    </row>
    <row r="60" spans="3:3">
      <c r="C60" s="72" t="s">
        <v>2934</v>
      </c>
    </row>
    <row r="61" spans="3:3">
      <c r="C61" s="72" t="s">
        <v>2937</v>
      </c>
    </row>
    <row r="62" spans="3:3">
      <c r="C62" s="72">
        <v>4131874101</v>
      </c>
    </row>
    <row r="63" spans="3:3">
      <c r="C63" s="72">
        <v>4131874073</v>
      </c>
    </row>
    <row r="64" spans="3:3">
      <c r="C64" s="72" t="s">
        <v>2941</v>
      </c>
    </row>
    <row r="65" spans="3:3">
      <c r="C65" s="72" t="s">
        <v>2944</v>
      </c>
    </row>
    <row r="66" spans="3:3">
      <c r="C66" s="72" t="s">
        <v>2947</v>
      </c>
    </row>
    <row r="67" spans="3:3">
      <c r="C67" s="72">
        <v>4131874443</v>
      </c>
    </row>
    <row r="68" spans="3:3">
      <c r="C68" s="72">
        <v>4131874098</v>
      </c>
    </row>
    <row r="69" spans="3:3">
      <c r="C69" s="72">
        <v>4131874228</v>
      </c>
    </row>
    <row r="70" spans="3:3">
      <c r="C70" s="72">
        <v>4131874497</v>
      </c>
    </row>
    <row r="71" spans="3:3">
      <c r="C71" s="72">
        <v>4131754355</v>
      </c>
    </row>
    <row r="72" spans="3:3">
      <c r="C72" s="72">
        <v>4131836799</v>
      </c>
    </row>
    <row r="73" spans="3:3">
      <c r="C73" s="72" t="s">
        <v>2959</v>
      </c>
    </row>
    <row r="74" spans="3:3">
      <c r="C74" s="72">
        <v>4131889548</v>
      </c>
    </row>
    <row r="75" spans="3:3">
      <c r="C75" s="72">
        <v>4131940554</v>
      </c>
    </row>
    <row r="76" spans="3:3">
      <c r="C76" s="72" t="s">
        <v>2965</v>
      </c>
    </row>
    <row r="77" spans="3:3">
      <c r="C77" s="72">
        <v>4131918020</v>
      </c>
    </row>
    <row r="78" spans="3:3">
      <c r="C78" s="72">
        <v>4131913403</v>
      </c>
    </row>
    <row r="79" spans="3:3">
      <c r="C79" s="72" t="s">
        <v>2970</v>
      </c>
    </row>
    <row r="80" spans="3:3">
      <c r="C80" s="72" t="s">
        <v>2972</v>
      </c>
    </row>
    <row r="81" spans="3:3">
      <c r="C81" s="72" t="s">
        <v>2975</v>
      </c>
    </row>
    <row r="82" spans="3:3">
      <c r="C82" s="72" t="s">
        <v>2978</v>
      </c>
    </row>
    <row r="83" spans="3:3">
      <c r="C83" s="72" t="s">
        <v>2981</v>
      </c>
    </row>
    <row r="84" spans="3:3">
      <c r="C84" s="72" t="s">
        <v>2983</v>
      </c>
    </row>
    <row r="85" spans="3:3">
      <c r="C85" s="72" t="s">
        <v>2985</v>
      </c>
    </row>
    <row r="86" spans="3:3">
      <c r="C86" s="72" t="s">
        <v>2987</v>
      </c>
    </row>
    <row r="87" spans="3:3">
      <c r="C87" s="72" t="s">
        <v>2989</v>
      </c>
    </row>
    <row r="88" spans="3:3">
      <c r="C88" s="72" t="s">
        <v>2992</v>
      </c>
    </row>
    <row r="89" spans="3:3">
      <c r="C89" s="72" t="s">
        <v>2994</v>
      </c>
    </row>
    <row r="90" spans="3:3">
      <c r="C90" s="72" t="s">
        <v>2996</v>
      </c>
    </row>
    <row r="91" spans="3:3">
      <c r="C91" s="72" t="s">
        <v>2998</v>
      </c>
    </row>
    <row r="92" spans="3:3">
      <c r="C92" s="72">
        <v>4131979860</v>
      </c>
    </row>
    <row r="93" spans="3:3">
      <c r="C93" s="72">
        <v>4132072223</v>
      </c>
    </row>
    <row r="94" spans="3:3">
      <c r="C94" s="72" t="s">
        <v>3002</v>
      </c>
    </row>
    <row r="95" spans="3:3">
      <c r="C95" s="72">
        <v>4131764207</v>
      </c>
    </row>
    <row r="96" spans="3:3">
      <c r="C96" s="72">
        <v>4132023812</v>
      </c>
    </row>
    <row r="97" spans="3:3">
      <c r="C97" s="72" t="s">
        <v>3007</v>
      </c>
    </row>
    <row r="98" spans="3:3">
      <c r="C98" s="72" t="s">
        <v>3009</v>
      </c>
    </row>
    <row r="99" spans="3:3">
      <c r="C99" s="72" t="s">
        <v>3012</v>
      </c>
    </row>
    <row r="100" spans="3:3">
      <c r="C100" s="72" t="s">
        <v>3015</v>
      </c>
    </row>
    <row r="101" spans="3:3">
      <c r="C101" s="72" t="s">
        <v>3017</v>
      </c>
    </row>
    <row r="102" spans="3:3">
      <c r="C102" s="72" t="s">
        <v>3019</v>
      </c>
    </row>
    <row r="103" spans="3:3">
      <c r="C103" s="72" t="s">
        <v>3021</v>
      </c>
    </row>
    <row r="104" spans="3:3">
      <c r="C104" s="72">
        <v>4131973775</v>
      </c>
    </row>
    <row r="105" spans="3:3">
      <c r="C105" s="72">
        <v>4131973194</v>
      </c>
    </row>
    <row r="106" spans="3:3">
      <c r="C106" s="72" t="s">
        <v>3024</v>
      </c>
    </row>
    <row r="107" spans="3:3">
      <c r="C107" s="72">
        <v>4131973754</v>
      </c>
    </row>
    <row r="108" spans="3:3">
      <c r="C108" s="72">
        <v>4132095917</v>
      </c>
    </row>
    <row r="109" spans="3:3">
      <c r="C109" s="72">
        <v>4131874304</v>
      </c>
    </row>
    <row r="110" spans="3:3">
      <c r="C110" s="72">
        <v>4131941675</v>
      </c>
    </row>
    <row r="111" spans="3:3">
      <c r="C111" s="72">
        <v>4131874509</v>
      </c>
    </row>
    <row r="112" spans="3:3">
      <c r="C112" s="72">
        <v>4131874212</v>
      </c>
    </row>
    <row r="113" spans="3:3">
      <c r="C113" s="72" t="s">
        <v>3031</v>
      </c>
    </row>
    <row r="114" spans="3:3">
      <c r="C114" s="72">
        <v>4131874477</v>
      </c>
    </row>
    <row r="115" spans="3:3">
      <c r="C115" s="72">
        <v>4131973535</v>
      </c>
    </row>
    <row r="116" spans="3:3">
      <c r="C116" s="72" t="s">
        <v>3034</v>
      </c>
    </row>
    <row r="117" spans="3:3">
      <c r="C117" s="72">
        <v>4131115997</v>
      </c>
    </row>
    <row r="118" spans="3:3">
      <c r="C118" s="72">
        <v>4131874208</v>
      </c>
    </row>
    <row r="119" spans="3:3">
      <c r="C119" s="72">
        <v>4132095991</v>
      </c>
    </row>
    <row r="120" spans="3:3">
      <c r="C120" s="72">
        <v>4131973152</v>
      </c>
    </row>
    <row r="121" spans="3:3">
      <c r="C121" s="72">
        <v>4132096942</v>
      </c>
    </row>
    <row r="122" spans="3:3">
      <c r="C122" s="72">
        <v>4131973440</v>
      </c>
    </row>
    <row r="123" spans="3:3">
      <c r="C123" s="72">
        <v>4131973289</v>
      </c>
    </row>
    <row r="124" spans="3:3">
      <c r="C124" s="72">
        <v>4131973217</v>
      </c>
    </row>
    <row r="125" spans="3:3">
      <c r="C125" s="72" t="s">
        <v>3040</v>
      </c>
    </row>
    <row r="126" spans="3:3">
      <c r="C126" s="72">
        <v>4131793283</v>
      </c>
    </row>
    <row r="127" spans="3:3">
      <c r="C127" s="72">
        <v>4131973266</v>
      </c>
    </row>
    <row r="128" spans="3:3">
      <c r="C128" s="72">
        <v>4131874205</v>
      </c>
    </row>
    <row r="129" spans="3:3">
      <c r="C129" s="72">
        <v>4132015579</v>
      </c>
    </row>
    <row r="130" spans="3:3">
      <c r="C130" s="72">
        <v>4132095403</v>
      </c>
    </row>
    <row r="131" spans="3:3">
      <c r="C131" s="72">
        <v>4131973242</v>
      </c>
    </row>
    <row r="132" spans="3:3">
      <c r="C132" s="72" t="s">
        <v>3047</v>
      </c>
    </row>
    <row r="133" spans="3:3">
      <c r="C133" s="72" t="s">
        <v>3050</v>
      </c>
    </row>
    <row r="134" spans="3:3">
      <c r="C134" s="72">
        <v>4131873992</v>
      </c>
    </row>
    <row r="135" spans="3:3">
      <c r="C135" s="72">
        <v>4132143519</v>
      </c>
    </row>
    <row r="136" spans="3:3">
      <c r="C136" s="72" t="s">
        <v>3053</v>
      </c>
    </row>
    <row r="137" spans="3:3">
      <c r="C137" s="72">
        <v>4131874023</v>
      </c>
    </row>
    <row r="138" spans="3:3">
      <c r="C138" s="72">
        <v>4132143212</v>
      </c>
    </row>
    <row r="139" spans="3:3">
      <c r="C139" s="72" t="s">
        <v>3065</v>
      </c>
    </row>
    <row r="140" spans="3:3">
      <c r="C140" s="72" t="s">
        <v>3068</v>
      </c>
    </row>
    <row r="141" spans="3:3">
      <c r="C141" s="72" t="s">
        <v>3070</v>
      </c>
    </row>
    <row r="142" spans="3:3">
      <c r="C142" s="72">
        <v>4131874505</v>
      </c>
    </row>
    <row r="143" spans="3:3">
      <c r="C143" s="72">
        <v>4131898351</v>
      </c>
    </row>
    <row r="144" spans="3:3">
      <c r="C144" s="72" t="s">
        <v>3073</v>
      </c>
    </row>
    <row r="145" spans="3:3">
      <c r="C145" s="72">
        <v>4131973718</v>
      </c>
    </row>
    <row r="146" spans="3:3">
      <c r="C146" s="72">
        <v>4131874513</v>
      </c>
    </row>
    <row r="147" spans="3:3">
      <c r="C147" s="72" t="s">
        <v>3077</v>
      </c>
    </row>
    <row r="148" spans="3:3">
      <c r="C148" s="72" t="s">
        <v>3079</v>
      </c>
    </row>
    <row r="149" spans="3:3">
      <c r="C149" s="72" t="s">
        <v>3081</v>
      </c>
    </row>
    <row r="150" spans="3:3">
      <c r="C150" s="72" t="s">
        <v>3083</v>
      </c>
    </row>
    <row r="151" spans="3:3">
      <c r="C151" s="72">
        <v>4132015398</v>
      </c>
    </row>
    <row r="152" spans="3:3">
      <c r="C152" s="72">
        <v>4131874309</v>
      </c>
    </row>
    <row r="153" spans="3:3">
      <c r="C153" s="72">
        <v>4132096472</v>
      </c>
    </row>
    <row r="154" spans="3:3">
      <c r="C154" s="72">
        <v>4131836645</v>
      </c>
    </row>
    <row r="155" spans="3:3">
      <c r="C155" s="72">
        <v>4131874319</v>
      </c>
    </row>
    <row r="156" spans="3:3">
      <c r="C156" s="72">
        <v>4132096251</v>
      </c>
    </row>
    <row r="157" spans="3:3">
      <c r="C157" s="72">
        <v>4131874436</v>
      </c>
    </row>
    <row r="158" spans="3:3">
      <c r="C158" s="72">
        <v>4132077595</v>
      </c>
    </row>
    <row r="159" spans="3:3">
      <c r="C159" s="72">
        <v>4131874235</v>
      </c>
    </row>
    <row r="160" spans="3:3">
      <c r="C160" s="72">
        <v>4132095518</v>
      </c>
    </row>
    <row r="161" spans="3:3">
      <c r="C161" s="72">
        <v>4131874271</v>
      </c>
    </row>
    <row r="162" spans="3:3">
      <c r="C162" s="72">
        <v>4131973611</v>
      </c>
    </row>
    <row r="163" spans="3:3">
      <c r="C163" s="72" t="s">
        <v>3098</v>
      </c>
    </row>
    <row r="164" spans="3:3">
      <c r="C164" s="72">
        <v>4131797689</v>
      </c>
    </row>
    <row r="165" spans="3:3">
      <c r="C165" s="72">
        <v>4131798022</v>
      </c>
    </row>
    <row r="166" spans="3:3">
      <c r="C166" s="72">
        <v>4131797853</v>
      </c>
    </row>
    <row r="167" spans="3:3">
      <c r="C167" s="72">
        <v>4131798383</v>
      </c>
    </row>
    <row r="168" spans="3:3">
      <c r="C168" s="72" t="s">
        <v>3104</v>
      </c>
    </row>
    <row r="169" spans="3:3">
      <c r="C169" s="72" t="s">
        <v>3106</v>
      </c>
    </row>
    <row r="170" spans="3:3">
      <c r="C170" s="72">
        <v>4131980607</v>
      </c>
    </row>
    <row r="171" spans="3:3">
      <c r="C171" s="72">
        <v>4131980676</v>
      </c>
    </row>
    <row r="172" spans="3:3">
      <c r="C172" s="72">
        <v>4131980976</v>
      </c>
    </row>
    <row r="173" spans="3:3">
      <c r="C173" s="72">
        <v>4131982089</v>
      </c>
    </row>
    <row r="174" spans="3:3">
      <c r="C174" s="72" t="s">
        <v>3114</v>
      </c>
    </row>
    <row r="175" spans="3:3">
      <c r="C175" s="72" t="s">
        <v>3116</v>
      </c>
    </row>
    <row r="176" spans="3:3">
      <c r="C176" s="72" t="s">
        <v>3118</v>
      </c>
    </row>
    <row r="177" spans="3:3">
      <c r="C177" s="72">
        <v>4131983700</v>
      </c>
    </row>
    <row r="178" spans="3:3">
      <c r="C178" s="72">
        <v>4131983220</v>
      </c>
    </row>
    <row r="179" spans="3:3">
      <c r="C179" s="72">
        <v>4131981748</v>
      </c>
    </row>
    <row r="180" spans="3:3">
      <c r="C180" s="72">
        <v>4131981882</v>
      </c>
    </row>
    <row r="181" spans="3:3">
      <c r="C181" s="72">
        <v>4131982871</v>
      </c>
    </row>
    <row r="182" spans="3:3">
      <c r="C182" s="72">
        <v>4131981832</v>
      </c>
    </row>
    <row r="183" spans="3:3">
      <c r="C183" s="72" t="s">
        <v>3125</v>
      </c>
    </row>
    <row r="184" spans="3:3">
      <c r="C184" s="72">
        <v>4131698721</v>
      </c>
    </row>
    <row r="185" spans="3:3">
      <c r="C185" s="72">
        <v>4131625427</v>
      </c>
    </row>
    <row r="186" spans="3:3">
      <c r="C186" s="72">
        <v>4131791908</v>
      </c>
    </row>
    <row r="187" spans="3:3">
      <c r="C187" s="72">
        <v>4131553723</v>
      </c>
    </row>
    <row r="188" spans="3:3">
      <c r="C188" s="72">
        <v>4131799868</v>
      </c>
    </row>
    <row r="189" spans="3:3">
      <c r="C189" s="72">
        <v>4131510096</v>
      </c>
    </row>
    <row r="190" spans="3:3">
      <c r="C190" s="72" t="s">
        <v>3130</v>
      </c>
    </row>
    <row r="191" spans="3:3">
      <c r="C191" s="72">
        <v>4131793175</v>
      </c>
    </row>
    <row r="192" spans="3:3">
      <c r="C192" s="72">
        <v>4131563648</v>
      </c>
    </row>
    <row r="193" spans="3:3">
      <c r="C193" s="72">
        <v>4131638980</v>
      </c>
    </row>
    <row r="194" spans="3:3">
      <c r="C194" s="72">
        <v>4131516712</v>
      </c>
    </row>
    <row r="195" spans="3:3">
      <c r="C195" s="72" t="s">
        <v>3134</v>
      </c>
    </row>
    <row r="196" spans="3:3">
      <c r="C196" s="72">
        <v>4131554223</v>
      </c>
    </row>
    <row r="197" spans="3:3">
      <c r="C197" s="72">
        <v>4131553784</v>
      </c>
    </row>
    <row r="198" spans="3:3">
      <c r="C198" s="72" t="s">
        <v>3137</v>
      </c>
    </row>
    <row r="199" spans="3:3">
      <c r="C199" s="72">
        <v>4131556063</v>
      </c>
    </row>
    <row r="200" spans="3:3">
      <c r="C200" s="72">
        <v>4131724703</v>
      </c>
    </row>
    <row r="201" spans="3:3">
      <c r="C201" s="72">
        <v>4131709720</v>
      </c>
    </row>
    <row r="202" spans="3:3">
      <c r="C202" s="72">
        <v>4131559840</v>
      </c>
    </row>
    <row r="203" spans="3:3">
      <c r="C203" s="72" t="s">
        <v>3141</v>
      </c>
    </row>
    <row r="204" spans="3:3">
      <c r="C204" s="72" t="s">
        <v>3143</v>
      </c>
    </row>
    <row r="205" spans="3:3">
      <c r="C205" s="72" t="s">
        <v>3145</v>
      </c>
    </row>
    <row r="206" spans="3:3">
      <c r="C206" s="72" t="s">
        <v>3147</v>
      </c>
    </row>
    <row r="207" spans="3:3">
      <c r="C207" s="72" t="s">
        <v>3149</v>
      </c>
    </row>
    <row r="208" spans="3:3">
      <c r="C208" s="72" t="s">
        <v>3151</v>
      </c>
    </row>
    <row r="209" spans="3:3">
      <c r="C209" s="72">
        <v>4132014871</v>
      </c>
    </row>
    <row r="210" spans="3:3">
      <c r="C210" s="72">
        <v>4132010724</v>
      </c>
    </row>
    <row r="211" spans="3:3">
      <c r="C211" s="72">
        <v>4131994472</v>
      </c>
    </row>
    <row r="212" spans="3:3">
      <c r="C212" s="72">
        <v>4132072190</v>
      </c>
    </row>
    <row r="213" spans="3:3">
      <c r="C213" s="72">
        <v>4132036274</v>
      </c>
    </row>
    <row r="214" spans="3:3">
      <c r="C214" s="72">
        <v>4132037975</v>
      </c>
    </row>
    <row r="215" spans="3:3">
      <c r="C215" s="72">
        <v>4132076328</v>
      </c>
    </row>
    <row r="216" spans="3:3">
      <c r="C216" s="72">
        <v>4132037547</v>
      </c>
    </row>
    <row r="217" spans="3:3">
      <c r="C217" s="72" t="s">
        <v>3157</v>
      </c>
    </row>
    <row r="218" spans="3:3">
      <c r="C218" s="72" t="s">
        <v>3159</v>
      </c>
    </row>
    <row r="219" spans="3:3">
      <c r="C219" s="72" t="s">
        <v>3161</v>
      </c>
    </row>
    <row r="220" spans="3:3">
      <c r="C220" s="72" t="s">
        <v>3163</v>
      </c>
    </row>
    <row r="221" spans="3:3">
      <c r="C221" s="72">
        <v>4132095278</v>
      </c>
    </row>
    <row r="222" spans="3:3">
      <c r="C222" s="72">
        <v>4131973348</v>
      </c>
    </row>
    <row r="223" spans="3:3">
      <c r="C223" s="72" t="s">
        <v>3166</v>
      </c>
    </row>
    <row r="224" spans="3:3">
      <c r="C224" s="72" t="s">
        <v>3168</v>
      </c>
    </row>
    <row r="225" spans="3:3">
      <c r="C225" s="72" t="s">
        <v>3170</v>
      </c>
    </row>
    <row r="226" spans="3:3">
      <c r="C226" s="72" t="s">
        <v>3172</v>
      </c>
    </row>
    <row r="227" spans="3:3">
      <c r="C227" s="72" t="s">
        <v>3174</v>
      </c>
    </row>
    <row r="228" spans="3:3">
      <c r="C228" s="72" t="s">
        <v>3176</v>
      </c>
    </row>
    <row r="229" spans="3:3">
      <c r="C229" s="72" t="s">
        <v>3178</v>
      </c>
    </row>
    <row r="230" spans="3:3">
      <c r="C230" s="72" t="s">
        <v>3180</v>
      </c>
    </row>
    <row r="231" spans="3:3">
      <c r="C231" s="72" t="s">
        <v>3182</v>
      </c>
    </row>
    <row r="232" spans="3:3">
      <c r="C232" s="72" t="s">
        <v>3184</v>
      </c>
    </row>
    <row r="233" spans="3:3">
      <c r="C233" s="72" t="s">
        <v>3186</v>
      </c>
    </row>
    <row r="234" spans="3:3">
      <c r="C234" s="72" t="s">
        <v>3188</v>
      </c>
    </row>
    <row r="235" spans="3:3">
      <c r="C235" s="72" t="s">
        <v>3190</v>
      </c>
    </row>
    <row r="236" spans="3:3">
      <c r="C236" s="72" t="s">
        <v>3192</v>
      </c>
    </row>
    <row r="237" spans="3:3">
      <c r="C237" s="72" t="s">
        <v>3194</v>
      </c>
    </row>
    <row r="238" spans="3:3">
      <c r="C238" s="72">
        <v>4131783335</v>
      </c>
    </row>
    <row r="239" spans="3:3">
      <c r="C239" s="72">
        <v>4131774224</v>
      </c>
    </row>
    <row r="240" spans="3:3">
      <c r="C240" s="72">
        <v>4131844326</v>
      </c>
    </row>
    <row r="241" spans="3:3">
      <c r="C241" s="72">
        <v>4131809933</v>
      </c>
    </row>
    <row r="242" spans="3:3">
      <c r="C242" s="72">
        <v>4131786087</v>
      </c>
    </row>
    <row r="243" spans="3:3">
      <c r="C243" s="72">
        <v>4131809693</v>
      </c>
    </row>
    <row r="244" spans="3:3">
      <c r="C244" s="72">
        <v>4131825804</v>
      </c>
    </row>
    <row r="245" spans="3:3">
      <c r="C245" s="72">
        <v>4131650477</v>
      </c>
    </row>
    <row r="246" spans="3:3">
      <c r="C246" s="72">
        <v>4131856629</v>
      </c>
    </row>
    <row r="247" spans="3:3">
      <c r="C247" s="72">
        <v>4131869277</v>
      </c>
    </row>
    <row r="248" spans="3:3">
      <c r="C248" s="72">
        <v>4131869691</v>
      </c>
    </row>
    <row r="249" spans="3:3">
      <c r="C249" s="72">
        <v>4131798122</v>
      </c>
    </row>
    <row r="250" spans="3:3">
      <c r="C250" s="72">
        <v>4131799519</v>
      </c>
    </row>
    <row r="251" spans="3:3">
      <c r="C251" s="72">
        <v>4131842045</v>
      </c>
    </row>
    <row r="252" spans="3:3">
      <c r="C252" s="72">
        <v>4131841530</v>
      </c>
    </row>
    <row r="253" spans="3:3">
      <c r="C253" s="72">
        <v>4131855222</v>
      </c>
    </row>
    <row r="254" spans="3:3">
      <c r="C254" s="72">
        <v>4131850688</v>
      </c>
    </row>
    <row r="255" spans="3:3">
      <c r="C255" s="72">
        <v>4131649689</v>
      </c>
    </row>
    <row r="256" spans="3:3">
      <c r="C256" s="72">
        <v>4131894284</v>
      </c>
    </row>
    <row r="257" spans="3:3">
      <c r="C257" s="72">
        <v>4131891862</v>
      </c>
    </row>
    <row r="258" spans="3:3">
      <c r="C258" s="72">
        <v>4131904860</v>
      </c>
    </row>
    <row r="259" spans="3:3">
      <c r="C259" s="72">
        <v>4131865516</v>
      </c>
    </row>
    <row r="260" spans="3:3">
      <c r="C260" s="72">
        <v>4131869537</v>
      </c>
    </row>
    <row r="261" spans="3:3">
      <c r="C261" s="72">
        <v>4131902100</v>
      </c>
    </row>
    <row r="262" spans="3:3">
      <c r="C262" s="72">
        <v>4131869873</v>
      </c>
    </row>
    <row r="263" spans="3:3">
      <c r="C263" s="72">
        <v>4131869435</v>
      </c>
    </row>
    <row r="264" spans="3:3">
      <c r="C264" s="72">
        <v>4131862740</v>
      </c>
    </row>
    <row r="265" spans="3:3">
      <c r="C265" s="72">
        <v>4131870167</v>
      </c>
    </row>
    <row r="266" spans="3:3">
      <c r="C266" s="72">
        <v>4131856175</v>
      </c>
    </row>
    <row r="267" spans="3:3">
      <c r="C267" s="72">
        <v>4131914000</v>
      </c>
    </row>
    <row r="268" spans="3:3">
      <c r="C268" s="72">
        <v>4131870347</v>
      </c>
    </row>
    <row r="269" spans="3:3">
      <c r="C269" s="72">
        <v>4131870248</v>
      </c>
    </row>
    <row r="270" spans="3:3">
      <c r="C270" s="72">
        <v>4131870227</v>
      </c>
    </row>
    <row r="271" spans="3:3">
      <c r="C271" s="72">
        <v>4131869871</v>
      </c>
    </row>
    <row r="272" spans="3:3">
      <c r="C272" s="72">
        <v>4131874045</v>
      </c>
    </row>
    <row r="273" spans="3:3">
      <c r="C273" s="72">
        <v>4131874051</v>
      </c>
    </row>
    <row r="274" spans="3:3">
      <c r="C274" s="72">
        <v>4132105649</v>
      </c>
    </row>
    <row r="275" spans="3:3">
      <c r="C275" s="72">
        <v>4131973451</v>
      </c>
    </row>
    <row r="276" spans="3:3">
      <c r="C276" s="72">
        <v>4131940645</v>
      </c>
    </row>
    <row r="277" spans="3:3">
      <c r="C277" s="72">
        <v>4131973520</v>
      </c>
    </row>
    <row r="278" spans="3:3">
      <c r="C278" s="72">
        <v>4131973045</v>
      </c>
    </row>
    <row r="279" spans="3:3">
      <c r="C279" s="72">
        <v>4132023202</v>
      </c>
    </row>
    <row r="280" spans="3:3">
      <c r="C280" s="72">
        <v>4132056726</v>
      </c>
    </row>
    <row r="281" spans="3:3">
      <c r="C281" s="72">
        <v>4132102209</v>
      </c>
    </row>
    <row r="282" spans="3:3">
      <c r="C282" s="72">
        <v>4132062670</v>
      </c>
    </row>
    <row r="283" spans="3:3">
      <c r="C283" s="72">
        <v>4132050004</v>
      </c>
    </row>
    <row r="284" spans="3:3">
      <c r="C284" s="72">
        <v>4132063638</v>
      </c>
    </row>
    <row r="285" spans="3:3">
      <c r="C285" s="72">
        <v>4132042906</v>
      </c>
    </row>
    <row r="286" spans="3:3">
      <c r="C286" s="72">
        <v>4132071116</v>
      </c>
    </row>
    <row r="287" spans="3:3">
      <c r="C287" s="72">
        <v>4131651080</v>
      </c>
    </row>
    <row r="288" spans="3:3">
      <c r="C288" s="72">
        <v>4131990035</v>
      </c>
    </row>
    <row r="289" spans="3:3">
      <c r="C289" s="72">
        <v>4132077143</v>
      </c>
    </row>
    <row r="290" spans="3:3">
      <c r="C290" s="72">
        <v>4132031879</v>
      </c>
    </row>
    <row r="291" spans="3:3">
      <c r="C291" s="72">
        <v>4132109108</v>
      </c>
    </row>
    <row r="292" spans="3:3">
      <c r="C292" s="72">
        <v>4132089367</v>
      </c>
    </row>
    <row r="293" spans="3:3">
      <c r="C293" s="72">
        <v>4132099769</v>
      </c>
    </row>
    <row r="294" spans="3:3">
      <c r="C294" s="72">
        <v>4132110503</v>
      </c>
    </row>
    <row r="295" spans="3:3">
      <c r="C295" s="72">
        <v>4132073370</v>
      </c>
    </row>
    <row r="296" spans="3:3">
      <c r="C296" s="72">
        <v>4132010490</v>
      </c>
    </row>
    <row r="297" spans="3:3">
      <c r="C297" s="72">
        <v>4132013084</v>
      </c>
    </row>
    <row r="298" spans="3:3">
      <c r="C298" s="72">
        <v>4132013810</v>
      </c>
    </row>
    <row r="299" spans="3:3">
      <c r="C299" s="72">
        <v>4132104076</v>
      </c>
    </row>
    <row r="300" spans="3:3">
      <c r="C300" s="72">
        <v>4132053598</v>
      </c>
    </row>
    <row r="301" spans="3:3">
      <c r="C301" s="72">
        <v>4131938077</v>
      </c>
    </row>
    <row r="302" spans="3:3">
      <c r="C302" s="72">
        <v>4132054399</v>
      </c>
    </row>
    <row r="303" spans="3:3">
      <c r="C303" s="72">
        <v>4131959950</v>
      </c>
    </row>
    <row r="304" spans="3:3">
      <c r="C304" s="72">
        <v>4131944615</v>
      </c>
    </row>
    <row r="305" spans="3:3">
      <c r="C305" s="72">
        <v>4131995173</v>
      </c>
    </row>
    <row r="306" spans="3:3">
      <c r="C306" s="72">
        <v>4131955412</v>
      </c>
    </row>
    <row r="307" spans="3:3">
      <c r="C307" s="72">
        <v>4131970613</v>
      </c>
    </row>
    <row r="308" spans="3:3">
      <c r="C308" s="72">
        <v>4131944298</v>
      </c>
    </row>
    <row r="309" spans="3:3">
      <c r="C309" s="72">
        <v>4131971044</v>
      </c>
    </row>
    <row r="310" spans="3:3">
      <c r="C310" s="72">
        <v>4131947121</v>
      </c>
    </row>
    <row r="311" spans="3:3">
      <c r="C311" s="72">
        <v>4131980762</v>
      </c>
    </row>
    <row r="312" spans="3:3">
      <c r="C312" s="72">
        <v>4131981482</v>
      </c>
    </row>
    <row r="313" spans="3:3">
      <c r="C313" s="72">
        <v>4131985208</v>
      </c>
    </row>
    <row r="314" spans="3:3">
      <c r="C314" s="72">
        <v>4131978295</v>
      </c>
    </row>
    <row r="315" spans="3:3">
      <c r="C315" s="72">
        <v>4131971474</v>
      </c>
    </row>
    <row r="316" spans="3:3">
      <c r="C316" s="72">
        <v>4131940519</v>
      </c>
    </row>
    <row r="317" spans="3:3">
      <c r="C317" s="72">
        <v>4131896025</v>
      </c>
    </row>
    <row r="318" spans="3:3">
      <c r="C318" s="72">
        <v>4132029532</v>
      </c>
    </row>
    <row r="319" spans="3:3">
      <c r="C319" s="72">
        <v>4131973659</v>
      </c>
    </row>
    <row r="320" spans="3:3">
      <c r="C320" s="72">
        <v>4131913032</v>
      </c>
    </row>
    <row r="321" spans="3:3">
      <c r="C321" s="72">
        <v>4131910484</v>
      </c>
    </row>
    <row r="322" spans="3:3">
      <c r="C322" s="72">
        <v>4131973338</v>
      </c>
    </row>
    <row r="323" spans="3:3">
      <c r="C323" s="72">
        <v>4131940375</v>
      </c>
    </row>
    <row r="324" spans="3:3">
      <c r="C324" s="72">
        <v>4132035094</v>
      </c>
    </row>
    <row r="325" spans="3:3">
      <c r="C325" s="72">
        <v>4132099899</v>
      </c>
    </row>
    <row r="326" spans="3:3">
      <c r="C326" s="72">
        <v>4132036086</v>
      </c>
    </row>
    <row r="327" spans="3:3">
      <c r="C327" s="72">
        <v>4132055080</v>
      </c>
    </row>
    <row r="328" spans="3:3">
      <c r="C328" s="72">
        <v>4131985175</v>
      </c>
    </row>
    <row r="329" spans="3:3">
      <c r="C329" s="72">
        <v>4132077412</v>
      </c>
    </row>
    <row r="330" spans="3:3">
      <c r="C330" s="72">
        <v>4131944257</v>
      </c>
    </row>
    <row r="331" spans="3:3">
      <c r="C331" s="72">
        <v>4131998578</v>
      </c>
    </row>
    <row r="332" spans="3:3">
      <c r="C332" s="72">
        <v>4131982240</v>
      </c>
    </row>
    <row r="333" spans="3:3">
      <c r="C333" s="72">
        <v>4132021962</v>
      </c>
    </row>
    <row r="334" spans="3:3">
      <c r="C334" s="72">
        <v>4131956717</v>
      </c>
    </row>
    <row r="335" spans="3:3">
      <c r="C335" s="72">
        <v>4131951158</v>
      </c>
    </row>
    <row r="336" spans="3:3">
      <c r="C336" s="72">
        <v>4131969668</v>
      </c>
    </row>
    <row r="337" spans="3:3">
      <c r="C337" s="72">
        <v>4131961544</v>
      </c>
    </row>
    <row r="338" spans="3:3">
      <c r="C338" s="72">
        <v>4131694500</v>
      </c>
    </row>
    <row r="339" spans="3:3">
      <c r="C339" s="72">
        <v>4131989906</v>
      </c>
    </row>
    <row r="340" spans="3:3">
      <c r="C340" s="72">
        <v>4132034514</v>
      </c>
    </row>
    <row r="341" spans="3:3">
      <c r="C341" s="72">
        <v>4131943338</v>
      </c>
    </row>
    <row r="342" spans="3:3">
      <c r="C342" s="72">
        <v>4132055074</v>
      </c>
    </row>
    <row r="343" spans="3:3">
      <c r="C343" s="72">
        <v>4132096256</v>
      </c>
    </row>
    <row r="344" spans="3:3">
      <c r="C344" s="72">
        <v>4132083083</v>
      </c>
    </row>
    <row r="345" spans="3:3">
      <c r="C345" s="72">
        <v>4132084341</v>
      </c>
    </row>
    <row r="346" spans="3:3">
      <c r="C346" s="72">
        <v>4132103574</v>
      </c>
    </row>
    <row r="347" spans="3:3">
      <c r="C347" s="72">
        <v>4132077170</v>
      </c>
    </row>
    <row r="348" spans="3:3">
      <c r="C348" s="72">
        <v>4131974320</v>
      </c>
    </row>
    <row r="349" spans="3:3">
      <c r="C349" s="72">
        <v>4131989926</v>
      </c>
    </row>
    <row r="350" spans="3:3">
      <c r="C350" s="72">
        <v>4131981895</v>
      </c>
    </row>
    <row r="351" spans="3:3">
      <c r="C351" s="72">
        <v>4131903972</v>
      </c>
    </row>
    <row r="352" spans="3:3">
      <c r="C352" s="72">
        <v>4131961258</v>
      </c>
    </row>
    <row r="353" spans="3:3">
      <c r="C353" s="72">
        <v>4132029878</v>
      </c>
    </row>
    <row r="354" spans="3:3">
      <c r="C354" s="72">
        <v>4131956814</v>
      </c>
    </row>
    <row r="355" spans="3:3">
      <c r="C355" s="72">
        <v>4131942027</v>
      </c>
    </row>
    <row r="356" spans="3:3">
      <c r="C356" s="72">
        <v>4131964991</v>
      </c>
    </row>
    <row r="357" spans="3:3">
      <c r="C357" s="72">
        <v>4131986548</v>
      </c>
    </row>
    <row r="358" spans="3:3">
      <c r="C358" s="72">
        <v>4131939582</v>
      </c>
    </row>
    <row r="359" spans="3:3">
      <c r="C359" s="72">
        <v>4131946130</v>
      </c>
    </row>
    <row r="360" spans="3:3">
      <c r="C360" s="72">
        <v>4131877292</v>
      </c>
    </row>
    <row r="361" spans="3:3">
      <c r="C361" s="72">
        <v>4131908160</v>
      </c>
    </row>
    <row r="362" spans="3:3">
      <c r="C362" s="72">
        <v>4131904476</v>
      </c>
    </row>
    <row r="363" spans="3:3">
      <c r="C363" s="72">
        <v>4131906805</v>
      </c>
    </row>
    <row r="364" spans="3:3">
      <c r="C364" s="72">
        <v>4131919581</v>
      </c>
    </row>
    <row r="365" spans="3:3">
      <c r="C365" s="72">
        <v>4131904330</v>
      </c>
    </row>
    <row r="366" spans="3:3">
      <c r="C366" s="72">
        <v>4132014661</v>
      </c>
    </row>
    <row r="367" spans="3:3">
      <c r="C367" s="72">
        <v>4131909780</v>
      </c>
    </row>
    <row r="368" spans="3:3">
      <c r="C368" s="72">
        <v>4131914030</v>
      </c>
    </row>
    <row r="369" spans="3:3">
      <c r="C369" s="72">
        <v>4131944232</v>
      </c>
    </row>
    <row r="370" spans="3:3">
      <c r="C370" s="72">
        <v>4131869897</v>
      </c>
    </row>
    <row r="371" spans="3:3">
      <c r="C371" s="72">
        <v>4131869351</v>
      </c>
    </row>
    <row r="372" spans="3:3">
      <c r="C372" s="72">
        <v>4131877574</v>
      </c>
    </row>
    <row r="373" spans="3:3">
      <c r="C373" s="72">
        <v>4131875954</v>
      </c>
    </row>
    <row r="374" spans="3:3">
      <c r="C374" s="72">
        <v>4131877202</v>
      </c>
    </row>
    <row r="375" spans="3:3">
      <c r="C375" s="72">
        <v>4131897123</v>
      </c>
    </row>
    <row r="376" spans="3:3">
      <c r="C376" s="72">
        <v>4131883672</v>
      </c>
    </row>
    <row r="377" spans="3:3">
      <c r="C377" s="72">
        <v>4131874676</v>
      </c>
    </row>
    <row r="378" spans="3:3">
      <c r="C378" s="72">
        <v>4131766871</v>
      </c>
    </row>
    <row r="379" spans="3:3">
      <c r="C379" s="72">
        <v>4131799252</v>
      </c>
    </row>
    <row r="380" spans="3:3">
      <c r="C380" s="72">
        <v>4131823929</v>
      </c>
    </row>
    <row r="381" spans="3:3">
      <c r="C381" s="72">
        <v>4131880134</v>
      </c>
    </row>
    <row r="382" spans="3:3">
      <c r="C382" s="72">
        <v>4131842517</v>
      </c>
    </row>
    <row r="383" spans="3:3">
      <c r="C383" s="72">
        <v>4131844270</v>
      </c>
    </row>
    <row r="384" spans="3:3">
      <c r="C384" s="72">
        <v>4131842747</v>
      </c>
    </row>
    <row r="385" spans="3:3">
      <c r="C385" s="72">
        <v>4131946128</v>
      </c>
    </row>
    <row r="386" spans="3:3">
      <c r="C386" s="72">
        <v>4130609277</v>
      </c>
    </row>
    <row r="387" spans="3:3">
      <c r="C387" s="72">
        <v>4132006696</v>
      </c>
    </row>
    <row r="388" spans="3:3">
      <c r="C388" s="72">
        <v>4131964347</v>
      </c>
    </row>
    <row r="389" spans="3:3">
      <c r="C389" s="72">
        <v>4131971414</v>
      </c>
    </row>
    <row r="390" spans="3:3">
      <c r="C390" s="72">
        <v>4131984074</v>
      </c>
    </row>
    <row r="391" spans="3:3">
      <c r="C391" s="72">
        <v>4131978253</v>
      </c>
    </row>
    <row r="392" spans="3:3">
      <c r="C392" s="72">
        <v>4131979650</v>
      </c>
    </row>
    <row r="393" spans="3:3">
      <c r="C393" s="72">
        <v>4131979755</v>
      </c>
    </row>
    <row r="394" spans="3:3">
      <c r="C394" s="72">
        <v>4131979705</v>
      </c>
    </row>
    <row r="395" spans="3:3">
      <c r="C395" s="72">
        <v>4131938953</v>
      </c>
    </row>
    <row r="396" spans="3:3">
      <c r="C396" s="72">
        <v>4131943977</v>
      </c>
    </row>
    <row r="397" spans="3:3">
      <c r="C397" s="72">
        <v>4131989208</v>
      </c>
    </row>
    <row r="398" spans="3:3">
      <c r="C398" s="72">
        <v>4131967227</v>
      </c>
    </row>
    <row r="399" spans="3:3">
      <c r="C399" s="72">
        <v>4132013547</v>
      </c>
    </row>
    <row r="400" spans="3:3">
      <c r="C400" s="72">
        <v>4131943621</v>
      </c>
    </row>
    <row r="401" spans="3:3">
      <c r="C401" s="72">
        <v>4131995851</v>
      </c>
    </row>
    <row r="402" spans="3:3">
      <c r="C402" s="72">
        <v>4132005715</v>
      </c>
    </row>
    <row r="403" spans="3:3">
      <c r="C403" s="72">
        <v>4132031255</v>
      </c>
    </row>
    <row r="404" spans="3:3">
      <c r="C404" s="72">
        <v>4132012863</v>
      </c>
    </row>
    <row r="405" spans="3:3">
      <c r="C405" s="72">
        <v>4131960173</v>
      </c>
    </row>
    <row r="406" spans="3:3">
      <c r="C406" s="72">
        <v>4131972906</v>
      </c>
    </row>
    <row r="407" spans="3:3">
      <c r="C407" s="72">
        <v>4132074410</v>
      </c>
    </row>
    <row r="408" spans="3:3">
      <c r="C408" s="72">
        <v>4132049109</v>
      </c>
    </row>
    <row r="409" spans="3:3">
      <c r="C409" s="72">
        <v>4132050645</v>
      </c>
    </row>
    <row r="410" spans="3:3">
      <c r="C410" s="72">
        <v>4132043665</v>
      </c>
    </row>
    <row r="411" spans="3:3">
      <c r="C411" s="72">
        <v>4132045430</v>
      </c>
    </row>
    <row r="412" spans="3:3">
      <c r="C412" s="72">
        <v>4132099952</v>
      </c>
    </row>
    <row r="413" spans="3:3">
      <c r="C413" s="72">
        <v>4131992234</v>
      </c>
    </row>
    <row r="414" spans="3:3">
      <c r="C414" s="72">
        <v>4132048678</v>
      </c>
    </row>
    <row r="415" spans="3:3">
      <c r="C415" s="72">
        <v>4132013443</v>
      </c>
    </row>
    <row r="416" spans="3:3">
      <c r="C416" s="72">
        <v>4132046051</v>
      </c>
    </row>
    <row r="417" spans="3:3">
      <c r="C417" s="72">
        <v>4132077254</v>
      </c>
    </row>
    <row r="418" spans="3:3">
      <c r="C418" s="72">
        <v>4132099420</v>
      </c>
    </row>
    <row r="419" spans="3:3">
      <c r="C419" s="72">
        <v>4132089951</v>
      </c>
    </row>
    <row r="420" spans="3:3">
      <c r="C420" s="72">
        <v>4132199164</v>
      </c>
    </row>
    <row r="421" spans="3:3">
      <c r="C421" s="72">
        <v>4132264733</v>
      </c>
    </row>
    <row r="422" spans="3:3">
      <c r="C422" s="72">
        <v>4132306403</v>
      </c>
    </row>
    <row r="423" spans="3:3">
      <c r="C423" s="72">
        <v>4132305544</v>
      </c>
    </row>
    <row r="424" spans="3:3">
      <c r="C424" s="72">
        <v>4132304481</v>
      </c>
    </row>
    <row r="425" spans="3:3">
      <c r="C425" s="72">
        <v>4132335838</v>
      </c>
    </row>
    <row r="426" spans="3:3">
      <c r="C426" s="72">
        <v>4132237122</v>
      </c>
    </row>
    <row r="427" spans="3:3">
      <c r="C427" s="72">
        <v>4132306279</v>
      </c>
    </row>
    <row r="428" spans="3:3">
      <c r="C428" s="72">
        <v>4132327303</v>
      </c>
    </row>
    <row r="429" spans="3:3">
      <c r="C429" s="72">
        <v>4132326289</v>
      </c>
    </row>
    <row r="430" spans="3:3">
      <c r="C430" s="72">
        <v>4132308128</v>
      </c>
    </row>
    <row r="431" spans="3:3">
      <c r="C431" s="72">
        <v>4132303409</v>
      </c>
    </row>
    <row r="432" spans="3:3">
      <c r="C432" s="72">
        <v>4132306922</v>
      </c>
    </row>
    <row r="433" spans="3:3">
      <c r="C433" s="72">
        <v>4132145701</v>
      </c>
    </row>
    <row r="434" spans="3:3">
      <c r="C434" s="72">
        <v>4132142086</v>
      </c>
    </row>
    <row r="435" spans="3:3">
      <c r="C435" s="72">
        <v>4132109249</v>
      </c>
    </row>
    <row r="436" spans="3:3">
      <c r="C436" s="72">
        <v>4132112643</v>
      </c>
    </row>
    <row r="437" spans="3:3">
      <c r="C437" s="72">
        <v>4132111417</v>
      </c>
    </row>
    <row r="438" spans="3:3">
      <c r="C438" s="72">
        <v>4132109798</v>
      </c>
    </row>
    <row r="439" spans="3:3">
      <c r="C439" s="72">
        <v>4132107704</v>
      </c>
    </row>
    <row r="440" spans="3:3">
      <c r="C440" s="72">
        <v>4132112364</v>
      </c>
    </row>
    <row r="441" spans="3:3">
      <c r="C441" s="72">
        <v>4132110700</v>
      </c>
    </row>
    <row r="442" spans="3:3">
      <c r="C442" s="72">
        <v>4131882574</v>
      </c>
    </row>
    <row r="443" spans="3:3">
      <c r="C443" s="72">
        <v>4131906768</v>
      </c>
    </row>
    <row r="444" spans="3:3">
      <c r="C444" s="72">
        <v>4131880517</v>
      </c>
    </row>
    <row r="445" spans="3:3">
      <c r="C445" s="72">
        <v>4132150793</v>
      </c>
    </row>
    <row r="446" spans="3:3">
      <c r="C446" s="72">
        <v>4132185247</v>
      </c>
    </row>
    <row r="447" spans="3:3">
      <c r="C447" s="72">
        <v>4132136683</v>
      </c>
    </row>
    <row r="448" spans="3:3">
      <c r="C448" s="72">
        <v>4132135379</v>
      </c>
    </row>
    <row r="449" spans="3:3">
      <c r="C449" s="72">
        <v>4132172892</v>
      </c>
    </row>
    <row r="450" spans="3:3">
      <c r="C450" s="72">
        <v>4132360826</v>
      </c>
    </row>
    <row r="451" spans="3:3">
      <c r="C451" s="72">
        <v>4132244939</v>
      </c>
    </row>
    <row r="452" spans="3:3">
      <c r="C452" s="72">
        <v>4132215240</v>
      </c>
    </row>
    <row r="453" spans="3:3">
      <c r="C453" s="72">
        <v>4132340470</v>
      </c>
    </row>
    <row r="454" spans="3:3">
      <c r="C454" s="72">
        <v>4132356522</v>
      </c>
    </row>
    <row r="455" spans="3:3">
      <c r="C455" s="72">
        <v>4132234915</v>
      </c>
    </row>
    <row r="456" spans="3:3">
      <c r="C456" s="72">
        <v>4132074885</v>
      </c>
    </row>
    <row r="457" spans="3:3">
      <c r="C457" s="72">
        <v>4132109538</v>
      </c>
    </row>
    <row r="458" spans="3:3">
      <c r="C458" s="72">
        <v>4132102957</v>
      </c>
    </row>
    <row r="459" spans="3:3">
      <c r="C459" s="72">
        <v>4132033957</v>
      </c>
    </row>
    <row r="460" spans="3:3">
      <c r="C460" s="72">
        <v>4132179974</v>
      </c>
    </row>
    <row r="461" spans="3:3">
      <c r="C461" s="72">
        <v>4132146011</v>
      </c>
    </row>
    <row r="462" spans="3:3">
      <c r="C462" s="72">
        <v>4132031542</v>
      </c>
    </row>
    <row r="463" spans="3:3">
      <c r="C463" s="72">
        <v>4131952103</v>
      </c>
    </row>
    <row r="464" spans="3:3">
      <c r="C464" s="72">
        <v>4131943384</v>
      </c>
    </row>
    <row r="465" spans="3:3">
      <c r="C465" s="72">
        <v>4131974141</v>
      </c>
    </row>
    <row r="466" spans="3:3">
      <c r="C466" s="72">
        <v>4131948606</v>
      </c>
    </row>
    <row r="467" spans="3:3">
      <c r="C467" s="72">
        <v>4132028598</v>
      </c>
    </row>
    <row r="468" spans="3:3">
      <c r="C468" s="72">
        <v>4131903267</v>
      </c>
    </row>
    <row r="469" spans="3:3">
      <c r="C469" s="72">
        <v>4131880904</v>
      </c>
    </row>
    <row r="470" spans="3:3">
      <c r="C470" s="72">
        <v>4131901519</v>
      </c>
    </row>
    <row r="471" spans="3:3">
      <c r="C471" s="72">
        <v>4131832041</v>
      </c>
    </row>
    <row r="472" spans="3:3">
      <c r="C472" s="72">
        <v>4131941678</v>
      </c>
    </row>
    <row r="473" spans="3:3">
      <c r="C473" s="72">
        <v>4131939981</v>
      </c>
    </row>
    <row r="474" spans="3:3">
      <c r="C474" s="72">
        <v>4131941846</v>
      </c>
    </row>
    <row r="475" spans="3:3">
      <c r="C475" s="72">
        <v>4131935798</v>
      </c>
    </row>
    <row r="476" spans="3:3">
      <c r="C476" s="72">
        <v>4131909949</v>
      </c>
    </row>
    <row r="477" spans="3:3">
      <c r="C477" s="72">
        <v>4131907602</v>
      </c>
    </row>
    <row r="478" spans="3:3">
      <c r="C478" s="72">
        <v>4132091820</v>
      </c>
    </row>
    <row r="479" spans="3:3">
      <c r="C479" s="72">
        <v>4132090698</v>
      </c>
    </row>
    <row r="480" spans="3:3">
      <c r="C480" s="72">
        <v>4132021994</v>
      </c>
    </row>
    <row r="481" spans="3:3">
      <c r="C481" s="72">
        <v>4131870293</v>
      </c>
    </row>
    <row r="482" spans="3:3">
      <c r="C482" s="72">
        <v>4132026469</v>
      </c>
    </row>
    <row r="483" spans="3:3">
      <c r="C483" s="72">
        <v>4131963048</v>
      </c>
    </row>
    <row r="484" spans="3:3">
      <c r="C484" s="72">
        <v>4131964567</v>
      </c>
    </row>
    <row r="485" spans="3:3">
      <c r="C485" s="72">
        <v>4131963463</v>
      </c>
    </row>
    <row r="486" spans="3:3">
      <c r="C486" s="72">
        <v>4131870133</v>
      </c>
    </row>
    <row r="487" spans="3:3">
      <c r="C487" s="72">
        <v>4131869925</v>
      </c>
    </row>
    <row r="488" spans="3:3">
      <c r="C488" s="72">
        <v>4131870225</v>
      </c>
    </row>
    <row r="489" spans="3:3">
      <c r="C489" s="72">
        <v>4131872425</v>
      </c>
    </row>
    <row r="490" spans="3:3">
      <c r="C490" s="72">
        <v>4131914137</v>
      </c>
    </row>
    <row r="491" spans="3:3">
      <c r="C491" s="72">
        <v>4131869466</v>
      </c>
    </row>
    <row r="492" spans="3:3">
      <c r="C492" s="72">
        <v>4132110501</v>
      </c>
    </row>
    <row r="493" spans="3:3">
      <c r="C493" s="72">
        <v>4131870380</v>
      </c>
    </row>
    <row r="494" spans="3:3">
      <c r="C494" s="72">
        <v>4131858692</v>
      </c>
    </row>
    <row r="495" spans="3:3">
      <c r="C495" s="72">
        <v>4132026699</v>
      </c>
    </row>
    <row r="496" spans="3:3">
      <c r="C496" s="72">
        <v>4132023378</v>
      </c>
    </row>
    <row r="497" spans="3:3">
      <c r="C497" s="72">
        <v>4131903244</v>
      </c>
    </row>
    <row r="498" spans="3:3">
      <c r="C498" s="72">
        <v>4131951522</v>
      </c>
    </row>
    <row r="499" spans="3:3">
      <c r="C499" s="72">
        <v>4131952844</v>
      </c>
    </row>
    <row r="500" spans="3:3">
      <c r="C500" s="72">
        <v>4132027786</v>
      </c>
    </row>
    <row r="501" spans="3:3">
      <c r="C501" s="72">
        <v>4131946359</v>
      </c>
    </row>
    <row r="502" spans="3:3">
      <c r="C502" s="72">
        <v>4131940525</v>
      </c>
    </row>
    <row r="503" spans="3:3">
      <c r="C503" s="72">
        <v>4131937440</v>
      </c>
    </row>
    <row r="504" spans="3:3">
      <c r="C504" s="72">
        <v>4131706032</v>
      </c>
    </row>
    <row r="505" spans="3:3">
      <c r="C505" s="72">
        <v>4131737174</v>
      </c>
    </row>
    <row r="506" spans="3:3">
      <c r="C506" s="72">
        <v>4131754467</v>
      </c>
    </row>
    <row r="507" spans="3:3">
      <c r="C507" s="72">
        <v>4131789973</v>
      </c>
    </row>
    <row r="508" spans="3:3">
      <c r="C508" s="72">
        <v>4131842602</v>
      </c>
    </row>
    <row r="509" spans="3:3">
      <c r="C509" s="72">
        <v>4131776522</v>
      </c>
    </row>
    <row r="510" spans="3:3">
      <c r="C510" s="72">
        <v>4132135412</v>
      </c>
    </row>
    <row r="511" spans="3:3">
      <c r="C511" s="72">
        <v>4132075045</v>
      </c>
    </row>
    <row r="512" spans="3:3">
      <c r="C512" s="72">
        <v>4132073328</v>
      </c>
    </row>
    <row r="513" spans="3:3">
      <c r="C513" s="72">
        <v>4131945091</v>
      </c>
    </row>
    <row r="514" spans="3:3">
      <c r="C514" s="72">
        <v>4131943743</v>
      </c>
    </row>
    <row r="515" spans="3:3">
      <c r="C515" s="72">
        <v>4131991037</v>
      </c>
    </row>
    <row r="516" spans="3:3">
      <c r="C516" s="72">
        <v>4131990971</v>
      </c>
    </row>
    <row r="517" spans="3:3">
      <c r="C517" s="72">
        <v>4131985892</v>
      </c>
    </row>
    <row r="518" spans="3:3">
      <c r="C518" s="72">
        <v>4131907125</v>
      </c>
    </row>
    <row r="519" spans="3:3">
      <c r="C519" s="72">
        <v>4131893808</v>
      </c>
    </row>
    <row r="520" spans="3:3">
      <c r="C520" s="72">
        <v>4131939273</v>
      </c>
    </row>
    <row r="521" spans="3:3">
      <c r="C521" s="72">
        <v>4131920253</v>
      </c>
    </row>
    <row r="522" spans="3:3">
      <c r="C522" s="72">
        <v>4131896230</v>
      </c>
    </row>
    <row r="523" spans="3:3">
      <c r="C523" s="72">
        <v>4131937728</v>
      </c>
    </row>
    <row r="524" spans="3:3">
      <c r="C524" s="72">
        <v>4131689077</v>
      </c>
    </row>
    <row r="525" spans="3:3">
      <c r="C525" s="72">
        <v>4131710926</v>
      </c>
    </row>
    <row r="526" spans="3:3">
      <c r="C526" s="72">
        <v>4131687510</v>
      </c>
    </row>
    <row r="527" spans="3:3">
      <c r="C527" s="72">
        <v>4131547825</v>
      </c>
    </row>
    <row r="528" spans="3:3">
      <c r="C528" s="72">
        <v>4131727147</v>
      </c>
    </row>
    <row r="529" spans="3:3">
      <c r="C529" s="72">
        <v>4131797428</v>
      </c>
    </row>
    <row r="530" spans="3:3">
      <c r="C530" s="72">
        <v>4131635585</v>
      </c>
    </row>
    <row r="531" spans="3:3">
      <c r="C531" s="72">
        <v>4131795503</v>
      </c>
    </row>
    <row r="532" spans="3:3">
      <c r="C532" s="72">
        <v>4131817026</v>
      </c>
    </row>
    <row r="533" spans="3:3">
      <c r="C533" s="72">
        <v>4131595664</v>
      </c>
    </row>
    <row r="534" spans="3:3">
      <c r="C534" s="72">
        <v>4131799506</v>
      </c>
    </row>
    <row r="535" spans="3:3">
      <c r="C535" s="72">
        <v>4131722045</v>
      </c>
    </row>
    <row r="536" spans="3:3">
      <c r="C536" s="72">
        <v>4131553892</v>
      </c>
    </row>
    <row r="537" spans="3:3">
      <c r="C537" s="72">
        <v>4131733111</v>
      </c>
    </row>
    <row r="538" spans="3:3">
      <c r="C538" s="72">
        <v>4131553631</v>
      </c>
    </row>
    <row r="539" spans="3:3">
      <c r="C539" s="72">
        <v>4131484072</v>
      </c>
    </row>
    <row r="540" spans="3:3">
      <c r="C540" s="72">
        <v>4131979835</v>
      </c>
    </row>
    <row r="541" spans="3:3">
      <c r="C541" s="72">
        <v>4131948611</v>
      </c>
    </row>
    <row r="542" spans="3:3">
      <c r="C542" s="72">
        <v>4131979782</v>
      </c>
    </row>
    <row r="543" spans="3:3">
      <c r="C543" s="72">
        <v>4132055583</v>
      </c>
    </row>
    <row r="544" spans="3:3">
      <c r="C544" s="72">
        <v>4131944260</v>
      </c>
    </row>
    <row r="545" spans="3:3">
      <c r="C545" s="72">
        <v>4132025151</v>
      </c>
    </row>
    <row r="546" spans="3:3">
      <c r="C546" s="72">
        <v>4131987655</v>
      </c>
    </row>
    <row r="547" spans="3:3">
      <c r="C547" s="72">
        <v>4131651313</v>
      </c>
    </row>
    <row r="548" spans="3:3">
      <c r="C548" s="72">
        <v>4131968779</v>
      </c>
    </row>
    <row r="549" spans="3:3">
      <c r="C549" s="72">
        <v>4131972880</v>
      </c>
    </row>
    <row r="550" spans="3:3">
      <c r="C550" s="72">
        <v>4132024778</v>
      </c>
    </row>
    <row r="551" spans="3:3">
      <c r="C551" s="72">
        <v>4131874017</v>
      </c>
    </row>
    <row r="552" spans="3:3">
      <c r="C552" s="72">
        <v>4131874037</v>
      </c>
    </row>
    <row r="553" spans="3:3">
      <c r="C553" s="72">
        <v>4131973681</v>
      </c>
    </row>
    <row r="554" spans="3:3">
      <c r="C554" s="72">
        <v>4131972742</v>
      </c>
    </row>
    <row r="555" spans="3:3">
      <c r="C555" s="72">
        <v>4131972772</v>
      </c>
    </row>
    <row r="556" spans="3:3">
      <c r="C556" s="72">
        <v>4131874014</v>
      </c>
    </row>
    <row r="557" spans="3:3">
      <c r="C557" s="72">
        <v>4131972713</v>
      </c>
    </row>
    <row r="558" spans="3:3">
      <c r="C558" s="72">
        <v>4131972705</v>
      </c>
    </row>
    <row r="559" spans="3:3">
      <c r="C559" s="72">
        <v>4131973783</v>
      </c>
    </row>
    <row r="560" spans="3:3">
      <c r="C560" s="72">
        <v>4131874021</v>
      </c>
    </row>
    <row r="561" spans="3:3">
      <c r="C561" s="72">
        <v>4131964297</v>
      </c>
    </row>
    <row r="562" spans="3:3">
      <c r="C562" s="72">
        <v>4132097101</v>
      </c>
    </row>
    <row r="563" spans="3:3">
      <c r="C563" s="72">
        <v>4132107164</v>
      </c>
    </row>
    <row r="564" spans="3:3">
      <c r="C564" s="72">
        <v>4131972992</v>
      </c>
    </row>
    <row r="565" spans="3:3">
      <c r="C565" s="72">
        <v>4132095461</v>
      </c>
    </row>
    <row r="566" spans="3:3">
      <c r="C566" s="72">
        <v>4131973314</v>
      </c>
    </row>
    <row r="567" spans="3:3">
      <c r="C567" s="72">
        <v>4132095606</v>
      </c>
    </row>
    <row r="568" spans="3:3">
      <c r="C568" s="72">
        <v>4131973038</v>
      </c>
    </row>
    <row r="569" spans="3:3">
      <c r="C569" s="72">
        <v>4131973328</v>
      </c>
    </row>
    <row r="570" spans="3:3">
      <c r="C570" s="72">
        <v>4131982193</v>
      </c>
    </row>
    <row r="571" spans="3:3">
      <c r="C571" s="72">
        <v>4131983861</v>
      </c>
    </row>
    <row r="572" spans="3:3">
      <c r="C572" s="72">
        <v>4131983517</v>
      </c>
    </row>
    <row r="573" spans="3:3">
      <c r="C573" s="72">
        <v>4131980885</v>
      </c>
    </row>
    <row r="574" spans="3:3">
      <c r="C574" s="72">
        <v>4131982164</v>
      </c>
    </row>
    <row r="575" spans="3:3">
      <c r="C575" s="72">
        <v>4131981084</v>
      </c>
    </row>
    <row r="576" spans="3:3">
      <c r="C576" s="72">
        <v>4131982283</v>
      </c>
    </row>
    <row r="577" spans="3:3">
      <c r="C577" s="72">
        <v>4131983521</v>
      </c>
    </row>
    <row r="578" spans="3:3">
      <c r="C578" s="72">
        <v>4131798522</v>
      </c>
    </row>
    <row r="579" spans="3:3">
      <c r="C579" s="72">
        <v>4131953747</v>
      </c>
    </row>
    <row r="580" spans="3:3">
      <c r="C580" s="72">
        <v>4131797611</v>
      </c>
    </row>
    <row r="581" spans="3:3">
      <c r="C581" s="72">
        <v>4131798717</v>
      </c>
    </row>
    <row r="582" spans="3:3">
      <c r="C582" s="72">
        <v>4131798771</v>
      </c>
    </row>
    <row r="583" spans="3:3">
      <c r="C583" s="72">
        <v>4131850922</v>
      </c>
    </row>
    <row r="584" spans="3:3">
      <c r="C584" s="72">
        <v>4131733424</v>
      </c>
    </row>
    <row r="585" spans="3:3">
      <c r="C585" s="72">
        <v>4131725919</v>
      </c>
    </row>
    <row r="586" spans="3:3">
      <c r="C586" s="72">
        <v>4131798819</v>
      </c>
    </row>
    <row r="587" spans="3:3">
      <c r="C587" s="72">
        <v>4131798737</v>
      </c>
    </row>
    <row r="588" spans="3:3">
      <c r="C588" s="72">
        <v>4131797172</v>
      </c>
    </row>
    <row r="589" spans="3:3">
      <c r="C589" s="72">
        <v>4131798561</v>
      </c>
    </row>
    <row r="590" spans="3:3">
      <c r="C590" s="72">
        <v>4131797805</v>
      </c>
    </row>
    <row r="591" spans="3:3">
      <c r="C591" s="72">
        <v>4131895258</v>
      </c>
    </row>
    <row r="592" spans="3:3">
      <c r="C592" s="72">
        <v>4131981266</v>
      </c>
    </row>
    <row r="593" spans="3:3">
      <c r="C593" s="72">
        <v>4131980298</v>
      </c>
    </row>
    <row r="594" spans="3:3">
      <c r="C594" s="72">
        <v>4131980067</v>
      </c>
    </row>
    <row r="595" spans="3:3">
      <c r="C595" s="72">
        <v>4131992284</v>
      </c>
    </row>
    <row r="596" spans="3:3">
      <c r="C596" s="72">
        <v>4131979991</v>
      </c>
    </row>
    <row r="597" spans="3:3">
      <c r="C597" s="72">
        <v>4132055275</v>
      </c>
    </row>
    <row r="598" spans="3:3">
      <c r="C598" s="72">
        <v>4132004513</v>
      </c>
    </row>
    <row r="599" spans="3:3">
      <c r="C599" s="72">
        <v>4131981643</v>
      </c>
    </row>
    <row r="600" spans="3:3">
      <c r="C600" s="72">
        <v>4132048682</v>
      </c>
    </row>
    <row r="601" spans="3:3">
      <c r="C601" s="72">
        <v>4132006916</v>
      </c>
    </row>
    <row r="602" spans="3:3">
      <c r="C602" s="72">
        <v>4131946969</v>
      </c>
    </row>
    <row r="603" spans="3:3">
      <c r="C603" s="72">
        <v>4132074059</v>
      </c>
    </row>
    <row r="604" spans="3:3">
      <c r="C604" s="72">
        <v>4131940656</v>
      </c>
    </row>
    <row r="605" spans="3:3">
      <c r="C605" s="72">
        <v>4131874369</v>
      </c>
    </row>
    <row r="606" spans="3:3">
      <c r="C606" s="72">
        <v>4131973460</v>
      </c>
    </row>
    <row r="607" spans="3:3">
      <c r="C607" s="72">
        <v>4131973539</v>
      </c>
    </row>
    <row r="608" spans="3:3">
      <c r="C608" s="72">
        <v>4131973487</v>
      </c>
    </row>
    <row r="609" spans="3:3">
      <c r="C609" s="72">
        <v>4131973575</v>
      </c>
    </row>
    <row r="610" spans="3:3">
      <c r="C610" s="72">
        <v>4132363823</v>
      </c>
    </row>
    <row r="611" spans="3:3">
      <c r="C611" s="72">
        <v>4132371777</v>
      </c>
    </row>
    <row r="612" spans="3:3">
      <c r="C612" s="72">
        <v>4132163723</v>
      </c>
    </row>
    <row r="613" spans="3:3">
      <c r="C613" s="72">
        <v>4132136460</v>
      </c>
    </row>
    <row r="614" spans="3:3">
      <c r="C614" s="72">
        <v>4132186089</v>
      </c>
    </row>
    <row r="615" spans="3:3">
      <c r="C615" s="72">
        <v>4132206984</v>
      </c>
    </row>
    <row r="616" spans="3:3">
      <c r="C616" s="72">
        <v>4132241193</v>
      </c>
    </row>
    <row r="617" spans="3:3">
      <c r="C617" s="72">
        <v>4132164051</v>
      </c>
    </row>
    <row r="618" spans="3:3">
      <c r="C618" s="72">
        <v>4132165291</v>
      </c>
    </row>
    <row r="619" spans="3:3">
      <c r="C619" s="72">
        <v>4132140521</v>
      </c>
    </row>
    <row r="620" spans="3:3">
      <c r="C620" s="72">
        <v>4132164521</v>
      </c>
    </row>
    <row r="621" spans="3:3">
      <c r="C621" s="72">
        <v>4132310052</v>
      </c>
    </row>
    <row r="622" spans="3:3">
      <c r="C622" s="72">
        <v>4132300521</v>
      </c>
    </row>
    <row r="623" spans="3:3">
      <c r="C623" s="72">
        <v>4132406177</v>
      </c>
    </row>
    <row r="624" spans="3:3">
      <c r="C624" s="72">
        <v>4132363453</v>
      </c>
    </row>
    <row r="625" spans="3:3">
      <c r="C625" s="72">
        <v>4132372160</v>
      </c>
    </row>
    <row r="626" spans="3:3">
      <c r="C626" s="72">
        <v>4132242976</v>
      </c>
    </row>
    <row r="627" spans="3:3">
      <c r="C627" s="72">
        <v>4132259229</v>
      </c>
    </row>
    <row r="628" spans="3:3">
      <c r="C628" s="72">
        <v>4132183548</v>
      </c>
    </row>
    <row r="629" spans="3:3">
      <c r="C629" s="72">
        <v>4132245559</v>
      </c>
    </row>
    <row r="630" spans="3:3">
      <c r="C630" s="72">
        <v>4132208760</v>
      </c>
    </row>
    <row r="631" spans="3:3">
      <c r="C631" s="72">
        <v>4132206784</v>
      </c>
    </row>
    <row r="632" spans="3:3">
      <c r="C632" s="72">
        <v>4132269916</v>
      </c>
    </row>
    <row r="633" spans="3:3">
      <c r="C633" s="72">
        <v>4132115201</v>
      </c>
    </row>
    <row r="634" spans="3:3">
      <c r="C634" s="72">
        <v>4132198646</v>
      </c>
    </row>
    <row r="635" spans="3:3">
      <c r="C635" s="72">
        <v>4132210594</v>
      </c>
    </row>
    <row r="636" spans="3:3">
      <c r="C636" s="72">
        <v>4132207962</v>
      </c>
    </row>
    <row r="637" spans="3:3">
      <c r="C637" s="72">
        <v>4132263579</v>
      </c>
    </row>
    <row r="638" spans="3:3">
      <c r="C638" s="72">
        <v>4132374761</v>
      </c>
    </row>
    <row r="639" spans="3:3">
      <c r="C639" s="72">
        <v>4132406092</v>
      </c>
    </row>
    <row r="640" spans="3:3">
      <c r="C640" s="72">
        <v>4132291406</v>
      </c>
    </row>
    <row r="641" spans="3:3">
      <c r="C641" s="72">
        <v>4132519255</v>
      </c>
    </row>
    <row r="642" spans="3:3">
      <c r="C642" s="72">
        <v>4132244549</v>
      </c>
    </row>
    <row r="643" spans="3:3">
      <c r="C643" s="72">
        <v>4132075210</v>
      </c>
    </row>
    <row r="644" spans="3:3">
      <c r="C644" s="72">
        <v>4132293257</v>
      </c>
    </row>
    <row r="645" spans="3:3">
      <c r="C645" s="72">
        <v>4132113016</v>
      </c>
    </row>
    <row r="646" spans="3:3">
      <c r="C646" s="72">
        <v>4132293610</v>
      </c>
    </row>
    <row r="647" spans="3:3">
      <c r="C647" s="72">
        <v>4132294081</v>
      </c>
    </row>
    <row r="648" spans="3:3">
      <c r="C648" s="72">
        <v>4132293730</v>
      </c>
    </row>
    <row r="649" spans="3:3">
      <c r="C649" s="72">
        <v>4132293291</v>
      </c>
    </row>
    <row r="650" spans="3:3">
      <c r="C650" s="72">
        <v>4132095548</v>
      </c>
    </row>
    <row r="651" spans="3:3">
      <c r="C651" s="72">
        <v>4132294114</v>
      </c>
    </row>
    <row r="652" spans="3:3">
      <c r="C652" s="72">
        <v>4132096783</v>
      </c>
    </row>
    <row r="653" spans="3:3">
      <c r="C653" s="72">
        <v>4131973699</v>
      </c>
    </row>
    <row r="654" spans="3:3">
      <c r="C654" s="72">
        <v>4132402929</v>
      </c>
    </row>
    <row r="655" spans="3:3">
      <c r="C655" s="72">
        <v>4132383734</v>
      </c>
    </row>
    <row r="656" spans="3:3">
      <c r="C656" s="72">
        <v>4132262815</v>
      </c>
    </row>
    <row r="657" spans="3:3">
      <c r="C657" s="72">
        <v>4132234437</v>
      </c>
    </row>
    <row r="658" spans="3:3">
      <c r="C658" s="72">
        <v>4132171475</v>
      </c>
    </row>
    <row r="659" spans="3:3">
      <c r="C659" s="72">
        <v>4132081313</v>
      </c>
    </row>
    <row r="660" spans="3:3">
      <c r="C660" s="72">
        <v>4132334916</v>
      </c>
    </row>
    <row r="661" spans="3:3">
      <c r="C661" s="72">
        <v>4132182073</v>
      </c>
    </row>
    <row r="662" spans="3:3">
      <c r="C662" s="72">
        <v>4132186842</v>
      </c>
    </row>
    <row r="663" spans="3:3">
      <c r="C663" s="72">
        <v>4132144429</v>
      </c>
    </row>
    <row r="664" spans="3:3">
      <c r="C664" s="72">
        <v>4132370952</v>
      </c>
    </row>
    <row r="665" spans="3:3">
      <c r="C665" s="72">
        <v>4132095320</v>
      </c>
    </row>
    <row r="666" spans="3:3">
      <c r="C666" s="72">
        <v>4132293039</v>
      </c>
    </row>
    <row r="667" spans="3:3">
      <c r="C667" s="72">
        <v>4132319944</v>
      </c>
    </row>
    <row r="668" spans="3:3">
      <c r="C668" s="72">
        <v>4132256147</v>
      </c>
    </row>
    <row r="669" spans="3:3">
      <c r="C669" s="72">
        <v>4132023889</v>
      </c>
    </row>
    <row r="670" spans="3:3">
      <c r="C670" s="72">
        <v>4131973022</v>
      </c>
    </row>
    <row r="671" spans="3:3">
      <c r="C671" s="72">
        <v>4132379224</v>
      </c>
    </row>
    <row r="672" spans="3:3">
      <c r="C672" s="72">
        <v>4132139788</v>
      </c>
    </row>
    <row r="673" spans="3:3">
      <c r="C673" s="72">
        <v>4131941336</v>
      </c>
    </row>
    <row r="674" spans="3:3">
      <c r="C674" s="72">
        <v>4131941051</v>
      </c>
    </row>
    <row r="675" spans="3:3">
      <c r="C675" s="72">
        <v>4131940822</v>
      </c>
    </row>
    <row r="676" spans="3:3">
      <c r="C676" s="72">
        <v>4132292326</v>
      </c>
    </row>
    <row r="677" spans="3:3">
      <c r="C677" s="72">
        <v>4132292436</v>
      </c>
    </row>
    <row r="678" spans="3:3">
      <c r="C678" s="72">
        <v>4132292544</v>
      </c>
    </row>
    <row r="679" spans="3:3">
      <c r="C679" s="72">
        <v>4132383738</v>
      </c>
    </row>
    <row r="680" spans="3:3">
      <c r="C680" s="72">
        <v>4132095702</v>
      </c>
    </row>
    <row r="681" spans="3:3">
      <c r="C681" s="72">
        <v>4132182504</v>
      </c>
    </row>
    <row r="682" spans="3:3">
      <c r="C682" s="72">
        <v>4132096649</v>
      </c>
    </row>
    <row r="683" spans="3:3">
      <c r="C683" s="72">
        <v>4132294210</v>
      </c>
    </row>
    <row r="684" spans="3:3">
      <c r="C684" s="72">
        <v>4132208227</v>
      </c>
    </row>
    <row r="685" spans="3:3">
      <c r="C685" s="72">
        <v>4132207204</v>
      </c>
    </row>
    <row r="686" spans="3:3">
      <c r="C686" s="72">
        <v>4132206314</v>
      </c>
    </row>
    <row r="687" spans="3:3">
      <c r="C687" s="72">
        <v>4132207286</v>
      </c>
    </row>
    <row r="688" spans="3:3">
      <c r="C688" s="72">
        <v>4132207547</v>
      </c>
    </row>
    <row r="689" spans="3:3">
      <c r="C689" s="72">
        <v>4132207361</v>
      </c>
    </row>
    <row r="690" spans="3:3">
      <c r="C690" s="72">
        <v>4131980114</v>
      </c>
    </row>
    <row r="691" spans="3:3">
      <c r="C691" s="72">
        <v>4132208102</v>
      </c>
    </row>
    <row r="692" spans="3:3">
      <c r="C692" s="72">
        <v>4132207912</v>
      </c>
    </row>
    <row r="693" spans="3:3">
      <c r="C693" s="72">
        <v>4132112443</v>
      </c>
    </row>
    <row r="694" spans="3:3">
      <c r="C694" s="72">
        <v>4132235819</v>
      </c>
    </row>
    <row r="695" spans="3:3">
      <c r="C695" s="72">
        <v>4132206282</v>
      </c>
    </row>
    <row r="696" spans="3:3">
      <c r="C696" s="72">
        <v>4132171407</v>
      </c>
    </row>
    <row r="697" spans="3:3">
      <c r="C697" s="72">
        <v>4132206178</v>
      </c>
    </row>
    <row r="698" spans="3:3">
      <c r="C698" s="72">
        <v>4132206433</v>
      </c>
    </row>
    <row r="699" spans="3:3">
      <c r="C699" s="72">
        <v>4132337589</v>
      </c>
    </row>
    <row r="700" spans="3:3">
      <c r="C700" s="72">
        <v>4132362031</v>
      </c>
    </row>
    <row r="701" spans="3:3">
      <c r="C701" s="72">
        <v>4132244564</v>
      </c>
    </row>
    <row r="702" spans="3:3">
      <c r="C702" s="72">
        <v>4132211882</v>
      </c>
    </row>
    <row r="703" spans="3:3">
      <c r="C703" s="72">
        <v>4132164507</v>
      </c>
    </row>
    <row r="704" spans="3:3">
      <c r="C704" s="72">
        <v>4132155233</v>
      </c>
    </row>
    <row r="705" spans="3:3">
      <c r="C705" s="72">
        <v>4132297686</v>
      </c>
    </row>
    <row r="706" spans="3:3">
      <c r="C706" s="72">
        <v>4132332688</v>
      </c>
    </row>
    <row r="707" spans="3:3">
      <c r="C707" s="72">
        <v>4132164408</v>
      </c>
    </row>
    <row r="708" spans="3:3">
      <c r="C708" s="72">
        <v>4132389877</v>
      </c>
    </row>
    <row r="709" spans="3:3">
      <c r="C709" s="72">
        <v>4132292973</v>
      </c>
    </row>
    <row r="710" spans="3:3">
      <c r="C710" s="72">
        <v>4132416276</v>
      </c>
    </row>
    <row r="711" spans="3:3">
      <c r="C711" s="72">
        <v>4131896577</v>
      </c>
    </row>
    <row r="712" spans="3:3">
      <c r="C712" s="72">
        <v>4131939409</v>
      </c>
    </row>
    <row r="713" spans="3:3">
      <c r="C713" s="72">
        <v>4131754474</v>
      </c>
    </row>
    <row r="714" spans="3:3">
      <c r="C714" s="72">
        <v>4131973308</v>
      </c>
    </row>
    <row r="715" spans="3:3">
      <c r="C715" s="72">
        <v>4131874225</v>
      </c>
    </row>
    <row r="716" spans="3:3">
      <c r="C716" s="72">
        <v>4131985164</v>
      </c>
    </row>
    <row r="717" spans="3:3">
      <c r="C717" s="72">
        <v>4132075925</v>
      </c>
    </row>
    <row r="718" spans="3:3">
      <c r="C718" s="72">
        <v>4132163414</v>
      </c>
    </row>
    <row r="719" spans="3:3">
      <c r="C719" s="72">
        <v>4132207681</v>
      </c>
    </row>
    <row r="720" spans="3:3">
      <c r="C720" s="72">
        <v>4132207837</v>
      </c>
    </row>
    <row r="721" spans="3:3">
      <c r="C721" s="72">
        <v>4132207999</v>
      </c>
    </row>
    <row r="722" spans="3:3">
      <c r="C722" s="72">
        <v>4132208177</v>
      </c>
    </row>
    <row r="723" spans="3:3">
      <c r="C723" s="72">
        <v>4131941188</v>
      </c>
    </row>
    <row r="724" spans="3:3">
      <c r="C724" s="72">
        <v>4132358528</v>
      </c>
    </row>
    <row r="725" spans="3:3">
      <c r="C725" s="72">
        <v>4132339972</v>
      </c>
    </row>
    <row r="726" spans="3:3">
      <c r="C726" s="72">
        <v>4132339878</v>
      </c>
    </row>
    <row r="727" spans="3:3">
      <c r="C727" s="72">
        <v>4132360629</v>
      </c>
    </row>
    <row r="728" spans="3:3">
      <c r="C728" s="72">
        <v>4132405542</v>
      </c>
    </row>
    <row r="729" spans="3:3">
      <c r="C729" s="72">
        <v>4132292117</v>
      </c>
    </row>
    <row r="730" spans="3:3">
      <c r="C730" s="72">
        <v>4132292048</v>
      </c>
    </row>
    <row r="731" spans="3:3">
      <c r="C731" s="72">
        <v>4132292053</v>
      </c>
    </row>
    <row r="732" spans="3:3">
      <c r="C732" s="72">
        <v>4132094930</v>
      </c>
    </row>
    <row r="733" spans="3:3">
      <c r="C733" s="72">
        <v>4132094826</v>
      </c>
    </row>
    <row r="734" spans="3:3">
      <c r="C734" s="72">
        <v>4132146162</v>
      </c>
    </row>
    <row r="735" spans="3:3">
      <c r="C735" s="72">
        <v>4132166927</v>
      </c>
    </row>
    <row r="736" spans="3:3">
      <c r="C736" s="72">
        <v>4132292215</v>
      </c>
    </row>
    <row r="737" spans="3:3">
      <c r="C737" s="72">
        <v>4132399815</v>
      </c>
    </row>
    <row r="738" spans="3:3">
      <c r="C738" s="72">
        <v>4132380436</v>
      </c>
    </row>
    <row r="739" spans="3:3">
      <c r="C739" s="72">
        <v>4132361124</v>
      </c>
    </row>
    <row r="740" spans="3:3">
      <c r="C740" s="72">
        <v>4132344512</v>
      </c>
    </row>
    <row r="741" spans="3:3">
      <c r="C741" s="72">
        <v>4132112878</v>
      </c>
    </row>
    <row r="742" spans="3:3">
      <c r="C742" s="72">
        <v>4132113134</v>
      </c>
    </row>
    <row r="743" spans="3:3">
      <c r="C743" s="72">
        <v>4132374361</v>
      </c>
    </row>
    <row r="744" spans="3:3">
      <c r="C744" s="72">
        <v>4132340975</v>
      </c>
    </row>
    <row r="745" spans="3:3">
      <c r="C745" s="72">
        <v>4132357999</v>
      </c>
    </row>
    <row r="746" spans="3:3">
      <c r="C746" s="72">
        <v>4132330808</v>
      </c>
    </row>
    <row r="747" spans="3:3">
      <c r="C747" s="72">
        <v>4132292651</v>
      </c>
    </row>
    <row r="748" spans="3:3">
      <c r="C748" s="72">
        <v>4132095956</v>
      </c>
    </row>
    <row r="749" spans="3:3">
      <c r="C749" s="72">
        <v>4132095604</v>
      </c>
    </row>
    <row r="750" spans="3:3">
      <c r="C750" s="72">
        <v>4132293474</v>
      </c>
    </row>
    <row r="751" spans="3:3">
      <c r="C751" s="72">
        <v>4132324127</v>
      </c>
    </row>
    <row r="752" spans="3:3">
      <c r="C752" s="72">
        <v>4132294148</v>
      </c>
    </row>
    <row r="753" spans="3:3">
      <c r="C753" s="72">
        <v>4132293572</v>
      </c>
    </row>
    <row r="754" spans="3:3">
      <c r="C754" s="72">
        <v>4132360205</v>
      </c>
    </row>
    <row r="755" spans="3:3">
      <c r="C755" s="72">
        <v>4132294290</v>
      </c>
    </row>
    <row r="756" spans="3:3">
      <c r="C756" s="72">
        <v>4132338121</v>
      </c>
    </row>
    <row r="757" spans="3:3">
      <c r="C757" s="72">
        <v>4132273440</v>
      </c>
    </row>
    <row r="758" spans="3:3">
      <c r="C758" s="72">
        <v>4132137765</v>
      </c>
    </row>
    <row r="759" spans="3:3">
      <c r="C759" s="72">
        <v>4132286527</v>
      </c>
    </row>
    <row r="760" spans="3:3">
      <c r="C760" s="72">
        <v>4132336217</v>
      </c>
    </row>
    <row r="761" spans="3:3">
      <c r="C761" s="72">
        <v>4132255155</v>
      </c>
    </row>
    <row r="762" spans="3:3">
      <c r="C762" s="72">
        <v>4132237216</v>
      </c>
    </row>
    <row r="763" spans="3:3">
      <c r="C763" s="72">
        <v>4132237016</v>
      </c>
    </row>
    <row r="764" spans="3:3">
      <c r="C764" s="72">
        <v>4132245977</v>
      </c>
    </row>
    <row r="765" spans="3:3">
      <c r="C765" s="72">
        <v>4132237249</v>
      </c>
    </row>
    <row r="766" spans="3:3">
      <c r="C766" s="72">
        <v>4132213239</v>
      </c>
    </row>
    <row r="767" spans="3:3">
      <c r="C767" s="72">
        <v>4132097408</v>
      </c>
    </row>
    <row r="768" spans="3:3">
      <c r="C768" s="72">
        <v>4132137749</v>
      </c>
    </row>
    <row r="769" spans="3:3">
      <c r="C769" s="72">
        <v>4132110109</v>
      </c>
    </row>
    <row r="770" spans="3:3">
      <c r="C770" s="72">
        <v>4132073372</v>
      </c>
    </row>
    <row r="771" spans="3:3">
      <c r="C771" s="72">
        <v>4132142299</v>
      </c>
    </row>
    <row r="772" spans="3:3">
      <c r="C772" s="72">
        <v>4132143023</v>
      </c>
    </row>
    <row r="773" spans="3:3">
      <c r="C773" s="72">
        <v>4132164510</v>
      </c>
    </row>
    <row r="774" spans="3:3">
      <c r="C774" s="72">
        <v>4132145182</v>
      </c>
    </row>
    <row r="775" spans="3:3">
      <c r="C775" s="72">
        <v>4132163963</v>
      </c>
    </row>
    <row r="776" spans="3:3">
      <c r="C776" s="72">
        <v>4132172314</v>
      </c>
    </row>
    <row r="777" spans="3:3">
      <c r="C777" s="72">
        <v>4132361321</v>
      </c>
    </row>
    <row r="778" spans="3:3">
      <c r="C778" s="72">
        <v>4132333845</v>
      </c>
    </row>
    <row r="779" spans="3:3">
      <c r="C779" s="72">
        <v>4132343056</v>
      </c>
    </row>
    <row r="780" spans="3:3">
      <c r="C780" s="72">
        <v>4132193028</v>
      </c>
    </row>
    <row r="781" spans="3:3">
      <c r="C781" s="72">
        <v>4131943808</v>
      </c>
    </row>
    <row r="782" spans="3:3">
      <c r="C782" s="72">
        <v>4132192697</v>
      </c>
    </row>
    <row r="783" spans="3:3">
      <c r="C783" s="72">
        <v>4132181519</v>
      </c>
    </row>
    <row r="784" spans="3:3">
      <c r="C784" s="72">
        <v>4132144269</v>
      </c>
    </row>
    <row r="785" spans="3:3">
      <c r="C785" s="72">
        <v>4132148176</v>
      </c>
    </row>
    <row r="786" spans="3:3">
      <c r="C786" s="72">
        <v>4132163903</v>
      </c>
    </row>
    <row r="787" spans="3:3">
      <c r="C787" s="72">
        <v>4132171707</v>
      </c>
    </row>
    <row r="788" spans="3:3">
      <c r="C788" s="72">
        <v>4132169612</v>
      </c>
    </row>
    <row r="789" spans="3:3">
      <c r="C789" s="72">
        <v>4132149709</v>
      </c>
    </row>
    <row r="790" spans="3:3">
      <c r="C790" s="72">
        <v>4132337667</v>
      </c>
    </row>
    <row r="791" spans="3:3">
      <c r="C791" s="72">
        <v>4132377995</v>
      </c>
    </row>
    <row r="792" spans="3:3">
      <c r="C792" s="72">
        <v>4132280720</v>
      </c>
    </row>
    <row r="793" spans="3:3">
      <c r="C793" s="72">
        <v>4132301635</v>
      </c>
    </row>
    <row r="794" spans="3:3">
      <c r="C794" s="72">
        <v>4132307317</v>
      </c>
    </row>
    <row r="795" spans="3:3">
      <c r="C795" s="72">
        <v>4132324101</v>
      </c>
    </row>
    <row r="796" spans="3:3">
      <c r="C796" s="72">
        <v>4132258527</v>
      </c>
    </row>
    <row r="797" spans="3:3">
      <c r="C797" s="72">
        <v>4132318930</v>
      </c>
    </row>
    <row r="798" spans="3:3">
      <c r="C798" s="72">
        <v>4132237173</v>
      </c>
    </row>
    <row r="799" spans="3:3">
      <c r="C799" s="72">
        <v>4132244086</v>
      </c>
    </row>
    <row r="800" spans="3:3">
      <c r="C800" s="72">
        <v>4132246052</v>
      </c>
    </row>
    <row r="801" spans="3:3">
      <c r="C801" s="72">
        <v>4132139101</v>
      </c>
    </row>
    <row r="802" spans="3:3">
      <c r="C802" s="72">
        <v>4132107796</v>
      </c>
    </row>
    <row r="803" spans="3:3">
      <c r="C803" s="72">
        <v>4132143299</v>
      </c>
    </row>
    <row r="804" spans="3:3">
      <c r="C804" s="72">
        <v>4132142498</v>
      </c>
    </row>
    <row r="805" spans="3:3">
      <c r="C805" s="72">
        <v>4132143174</v>
      </c>
    </row>
    <row r="806" spans="3:3">
      <c r="C806" s="72">
        <v>4132178510</v>
      </c>
    </row>
    <row r="807" spans="3:3">
      <c r="C807" s="72">
        <v>4132212164</v>
      </c>
    </row>
    <row r="808" spans="3:3">
      <c r="C808" s="72">
        <v>4132166907</v>
      </c>
    </row>
    <row r="809" spans="3:3">
      <c r="C809" s="72">
        <v>4132286043</v>
      </c>
    </row>
    <row r="810" spans="3:3">
      <c r="C810" s="72">
        <v>4132275998</v>
      </c>
    </row>
    <row r="811" spans="3:3">
      <c r="C811" s="72">
        <v>4132202415</v>
      </c>
    </row>
    <row r="812" spans="3:3">
      <c r="C812" s="72">
        <v>4132178901</v>
      </c>
    </row>
    <row r="813" spans="3:3">
      <c r="C813" s="72">
        <v>4132172925</v>
      </c>
    </row>
    <row r="814" spans="3:3">
      <c r="C814" s="72">
        <v>4132195964</v>
      </c>
    </row>
    <row r="815" spans="3:3">
      <c r="C815" s="72">
        <v>4132273711</v>
      </c>
    </row>
    <row r="816" spans="3:3">
      <c r="C816" s="72">
        <v>4132264856</v>
      </c>
    </row>
    <row r="817" spans="3:3">
      <c r="C817" s="72">
        <v>4132359164</v>
      </c>
    </row>
    <row r="818" spans="3:3">
      <c r="C818" s="72">
        <v>4132369362</v>
      </c>
    </row>
    <row r="819" spans="3:3">
      <c r="C819" s="72">
        <v>4132137723</v>
      </c>
    </row>
    <row r="820" spans="3:3">
      <c r="C820" s="72">
        <v>4132199399</v>
      </c>
    </row>
    <row r="821" spans="3:3">
      <c r="C821" s="72">
        <v>4132244983</v>
      </c>
    </row>
    <row r="822" spans="3:3">
      <c r="C822" s="72">
        <v>4132243213</v>
      </c>
    </row>
    <row r="823" spans="3:3">
      <c r="C823" s="72">
        <v>4132372324</v>
      </c>
    </row>
    <row r="824" spans="3:3">
      <c r="C824" s="72">
        <v>4132357204</v>
      </c>
    </row>
    <row r="825" spans="3:3">
      <c r="C825" s="72">
        <v>4132392149</v>
      </c>
    </row>
    <row r="826" spans="3:3">
      <c r="C826" s="72">
        <v>4132380856</v>
      </c>
    </row>
    <row r="827" spans="3:3">
      <c r="C827" s="72">
        <v>4132112598</v>
      </c>
    </row>
    <row r="828" spans="3:3">
      <c r="C828" s="72">
        <v>4132498267</v>
      </c>
    </row>
    <row r="829" spans="3:3">
      <c r="C829" s="72">
        <v>4132112343</v>
      </c>
    </row>
    <row r="830" spans="3:3">
      <c r="C830" s="72">
        <v>4132152606</v>
      </c>
    </row>
    <row r="831" spans="3:3">
      <c r="C831" s="72">
        <v>4132154533</v>
      </c>
    </row>
    <row r="832" spans="3:3">
      <c r="C832" s="72">
        <v>4132176200</v>
      </c>
    </row>
    <row r="833" spans="3:3">
      <c r="C833" s="72">
        <v>4132181959</v>
      </c>
    </row>
    <row r="834" spans="3:3">
      <c r="C834" s="72">
        <v>4132188781</v>
      </c>
    </row>
    <row r="835" spans="3:3">
      <c r="C835" s="72">
        <v>4132297567</v>
      </c>
    </row>
    <row r="836" spans="3:3">
      <c r="C836" s="72">
        <v>4132279201</v>
      </c>
    </row>
    <row r="837" spans="3:3">
      <c r="C837" s="72">
        <v>4132334934</v>
      </c>
    </row>
    <row r="838" spans="3:3">
      <c r="C838" s="72">
        <v>4132344212</v>
      </c>
    </row>
    <row r="839" spans="3:3">
      <c r="C839" s="72">
        <v>4132184747</v>
      </c>
    </row>
    <row r="840" spans="3:3">
      <c r="C840" s="72">
        <v>4132184639</v>
      </c>
    </row>
    <row r="841" spans="3:3">
      <c r="C841" s="72">
        <v>4132330895</v>
      </c>
    </row>
    <row r="842" spans="3:3">
      <c r="C842" s="72">
        <v>4132274124</v>
      </c>
    </row>
    <row r="843" spans="3:3">
      <c r="C843" s="72">
        <v>4132206797</v>
      </c>
    </row>
    <row r="844" spans="3:3">
      <c r="C844" s="72">
        <v>4132145162</v>
      </c>
    </row>
    <row r="845" spans="3:3">
      <c r="C845" s="72">
        <v>4132314911</v>
      </c>
    </row>
    <row r="846" spans="3:3">
      <c r="C846" s="72">
        <v>4132306468</v>
      </c>
    </row>
    <row r="847" spans="3:3">
      <c r="C847" s="72">
        <v>4132301986</v>
      </c>
    </row>
    <row r="848" spans="3:3">
      <c r="C848" s="72">
        <v>4132306695</v>
      </c>
    </row>
    <row r="849" spans="3:3">
      <c r="C849" s="72">
        <v>4132312445</v>
      </c>
    </row>
    <row r="850" spans="3:3">
      <c r="C850" s="72">
        <v>4132310542</v>
      </c>
    </row>
    <row r="851" spans="3:3">
      <c r="C851" s="72">
        <v>4132038500</v>
      </c>
    </row>
    <row r="852" spans="3:3">
      <c r="C852" s="72">
        <v>4132169742</v>
      </c>
    </row>
    <row r="853" spans="3:3">
      <c r="C853" s="72">
        <v>4132294719</v>
      </c>
    </row>
    <row r="854" spans="3:3">
      <c r="C854" s="72">
        <v>4132307134</v>
      </c>
    </row>
    <row r="855" spans="3:3">
      <c r="C855" s="72">
        <v>4132138217</v>
      </c>
    </row>
    <row r="856" spans="3:3">
      <c r="C856" s="72">
        <v>4132206063</v>
      </c>
    </row>
    <row r="857" spans="3:3">
      <c r="C857" s="72">
        <v>4132206458</v>
      </c>
    </row>
    <row r="858" spans="3:3">
      <c r="C858" s="72">
        <v>4132206626</v>
      </c>
    </row>
    <row r="859" spans="3:3">
      <c r="C859" s="72">
        <v>4132206901</v>
      </c>
    </row>
    <row r="860" spans="3:3">
      <c r="C860" s="72">
        <v>4132207014</v>
      </c>
    </row>
    <row r="861" spans="3:3">
      <c r="C861" s="72">
        <v>4132206003</v>
      </c>
    </row>
    <row r="862" spans="3:3">
      <c r="C862" s="72">
        <v>4132207098</v>
      </c>
    </row>
    <row r="863" spans="3:3">
      <c r="C863" s="72">
        <v>4132142292</v>
      </c>
    </row>
    <row r="864" spans="3:3">
      <c r="C864" s="72">
        <v>4131874381</v>
      </c>
    </row>
    <row r="865" spans="3:3">
      <c r="C865" s="72">
        <v>4132293711</v>
      </c>
    </row>
    <row r="866" spans="3:3">
      <c r="C866" s="72">
        <v>4132096383</v>
      </c>
    </row>
    <row r="867" spans="3:3">
      <c r="C867" s="72">
        <v>4131874490</v>
      </c>
    </row>
    <row r="868" spans="3:3">
      <c r="C868" s="72">
        <v>4132209366</v>
      </c>
    </row>
    <row r="869" spans="3:3">
      <c r="C869" s="72">
        <v>4131973468</v>
      </c>
    </row>
    <row r="870" spans="3:3">
      <c r="C870" s="72">
        <v>4132293483</v>
      </c>
    </row>
    <row r="871" spans="3:3">
      <c r="C871" s="72">
        <v>4132139022</v>
      </c>
    </row>
    <row r="872" spans="3:3">
      <c r="C872" s="72">
        <v>4132199600</v>
      </c>
    </row>
    <row r="873" spans="3:3">
      <c r="C873" s="72">
        <v>4132171667</v>
      </c>
    </row>
    <row r="874" spans="3:3">
      <c r="C874" s="72">
        <v>4132141736</v>
      </c>
    </row>
    <row r="875" spans="3:3">
      <c r="C875" s="72">
        <v>4132240697</v>
      </c>
    </row>
    <row r="876" spans="3:3">
      <c r="C876" s="72">
        <v>4132234647</v>
      </c>
    </row>
    <row r="877" spans="3:3">
      <c r="C877" s="72">
        <v>4132270734</v>
      </c>
    </row>
    <row r="878" spans="3:3">
      <c r="C878" s="72">
        <v>4132365329</v>
      </c>
    </row>
    <row r="879" spans="3:3">
      <c r="C879" s="72">
        <v>4132333441</v>
      </c>
    </row>
    <row r="880" spans="3:3">
      <c r="C880" s="72">
        <v>4132247233</v>
      </c>
    </row>
    <row r="881" spans="3:3">
      <c r="C881" s="72">
        <v>4132187480</v>
      </c>
    </row>
    <row r="882" spans="3:3">
      <c r="C882" s="72">
        <v>4132244573</v>
      </c>
    </row>
    <row r="883" spans="3:3">
      <c r="C883" s="72">
        <v>4132163476</v>
      </c>
    </row>
    <row r="884" spans="3:3">
      <c r="C884" s="72">
        <v>4132227348</v>
      </c>
    </row>
    <row r="885" spans="3:3">
      <c r="C885" s="72">
        <v>4132125831</v>
      </c>
    </row>
    <row r="886" spans="3:3">
      <c r="C886" s="72">
        <v>4132277176</v>
      </c>
    </row>
    <row r="887" spans="3:3">
      <c r="C887" s="72">
        <v>4132418129</v>
      </c>
    </row>
    <row r="888" spans="3:3">
      <c r="C888" s="72">
        <v>4132166791</v>
      </c>
    </row>
    <row r="889" spans="3:3">
      <c r="C889" s="72">
        <v>4132092456</v>
      </c>
    </row>
    <row r="890" spans="3:3">
      <c r="C890" s="72">
        <v>4132176719</v>
      </c>
    </row>
    <row r="891" spans="3:3">
      <c r="C891" s="72">
        <v>4132166735</v>
      </c>
    </row>
    <row r="892" spans="3:3">
      <c r="C892" s="72">
        <v>4132273863</v>
      </c>
    </row>
    <row r="893" spans="3:3">
      <c r="C893" s="72">
        <v>4132298383</v>
      </c>
    </row>
    <row r="894" spans="3:3">
      <c r="C894" s="72">
        <v>4132298343</v>
      </c>
    </row>
    <row r="895" spans="3:3">
      <c r="C895" s="72">
        <v>4132298373</v>
      </c>
    </row>
    <row r="896" spans="3:3">
      <c r="C896" s="72">
        <v>4132091888</v>
      </c>
    </row>
    <row r="897" spans="3:3">
      <c r="C897" s="72">
        <v>4132356213</v>
      </c>
    </row>
    <row r="898" spans="3:3">
      <c r="C898" s="72">
        <v>4132336881</v>
      </c>
    </row>
    <row r="899" spans="3:3">
      <c r="C899" s="72">
        <v>4132379889</v>
      </c>
    </row>
    <row r="900" spans="3:3">
      <c r="C900" s="72">
        <v>4132298804</v>
      </c>
    </row>
    <row r="901" spans="3:3">
      <c r="C901" s="72">
        <v>4132298807</v>
      </c>
    </row>
    <row r="902" spans="3:3">
      <c r="C902" s="72">
        <v>4132298449</v>
      </c>
    </row>
    <row r="903" spans="3:3">
      <c r="C903" s="72">
        <v>4132298811</v>
      </c>
    </row>
    <row r="904" spans="3:3">
      <c r="C904" s="72">
        <v>4132298916</v>
      </c>
    </row>
    <row r="905" spans="3:3">
      <c r="C905" s="72">
        <v>4131980305</v>
      </c>
    </row>
    <row r="906" spans="3:3">
      <c r="C906" s="72">
        <v>4131869958</v>
      </c>
    </row>
    <row r="907" spans="3:3">
      <c r="C907" s="72">
        <v>4132170881</v>
      </c>
    </row>
    <row r="908" spans="3:3">
      <c r="C908" s="72">
        <v>4132232259</v>
      </c>
    </row>
    <row r="909" spans="3:3">
      <c r="C909" s="72" t="s">
        <v>3271</v>
      </c>
    </row>
    <row r="910" spans="3:3">
      <c r="C910" s="72" t="s">
        <v>3273</v>
      </c>
    </row>
    <row r="911" spans="3:3">
      <c r="C911" s="72" t="s">
        <v>3275</v>
      </c>
    </row>
    <row r="912" spans="3:3">
      <c r="C912" s="72" t="s">
        <v>3277</v>
      </c>
    </row>
    <row r="913" spans="3:3">
      <c r="C913" s="72" t="s">
        <v>3279</v>
      </c>
    </row>
    <row r="914" spans="3:3">
      <c r="C914" s="72" t="s">
        <v>3281</v>
      </c>
    </row>
    <row r="915" spans="3:3">
      <c r="C915" s="72" t="s">
        <v>3283</v>
      </c>
    </row>
    <row r="916" spans="3:3">
      <c r="C916" s="72" t="s">
        <v>3285</v>
      </c>
    </row>
    <row r="917" spans="3:3">
      <c r="C917" s="72" t="s">
        <v>3287</v>
      </c>
    </row>
    <row r="918" spans="3:3">
      <c r="C918" s="72" t="s">
        <v>3289</v>
      </c>
    </row>
    <row r="919" spans="3:3">
      <c r="C919" s="72" t="s">
        <v>3291</v>
      </c>
    </row>
    <row r="920" spans="3:3">
      <c r="C920" s="72" t="s">
        <v>3293</v>
      </c>
    </row>
    <row r="921" spans="3:3">
      <c r="C921" s="72" t="s">
        <v>3295</v>
      </c>
    </row>
    <row r="922" spans="3:3">
      <c r="C922" s="72" t="s">
        <v>3297</v>
      </c>
    </row>
    <row r="923" spans="3:3">
      <c r="C923" s="72" t="s">
        <v>3299</v>
      </c>
    </row>
    <row r="924" spans="3:3">
      <c r="C924" s="72" t="s">
        <v>3301</v>
      </c>
    </row>
    <row r="925" spans="3:3">
      <c r="C925" s="72" t="s">
        <v>3303</v>
      </c>
    </row>
    <row r="926" spans="3:3">
      <c r="C926" s="72" t="s">
        <v>3305</v>
      </c>
    </row>
    <row r="927" spans="3:3">
      <c r="C927" s="72" t="s">
        <v>3307</v>
      </c>
    </row>
    <row r="928" spans="3:3">
      <c r="C928" s="72" t="s">
        <v>3309</v>
      </c>
    </row>
    <row r="929" spans="3:3">
      <c r="C929" s="72" t="s">
        <v>3311</v>
      </c>
    </row>
    <row r="930" spans="3:3">
      <c r="C930" s="72" t="s">
        <v>3313</v>
      </c>
    </row>
    <row r="931" spans="3:3">
      <c r="C931" s="72" t="s">
        <v>3315</v>
      </c>
    </row>
    <row r="932" spans="3:3">
      <c r="C932" s="72" t="s">
        <v>3317</v>
      </c>
    </row>
    <row r="933" spans="3:3">
      <c r="C933" s="72" t="s">
        <v>3319</v>
      </c>
    </row>
    <row r="934" spans="3:3">
      <c r="C934" s="72" t="s">
        <v>3321</v>
      </c>
    </row>
    <row r="935" spans="3:3">
      <c r="C935" s="72" t="s">
        <v>3323</v>
      </c>
    </row>
    <row r="936" spans="3:3">
      <c r="C936" s="72" t="s">
        <v>3325</v>
      </c>
    </row>
    <row r="937" spans="3:3">
      <c r="C937" s="72" t="s">
        <v>3327</v>
      </c>
    </row>
    <row r="938" spans="3:3">
      <c r="C938" s="72" t="s">
        <v>3329</v>
      </c>
    </row>
    <row r="939" spans="3:3">
      <c r="C939" s="72" t="s">
        <v>3331</v>
      </c>
    </row>
    <row r="940" spans="3:3">
      <c r="C940" s="72" t="s">
        <v>3333</v>
      </c>
    </row>
    <row r="941" spans="3:3">
      <c r="C941" s="72" t="s">
        <v>3335</v>
      </c>
    </row>
    <row r="942" spans="3:3">
      <c r="C942" s="72" t="s">
        <v>3337</v>
      </c>
    </row>
    <row r="943" spans="3:3">
      <c r="C943" s="72" t="s">
        <v>3339</v>
      </c>
    </row>
    <row r="944" spans="3:3">
      <c r="C944" s="72" t="s">
        <v>3341</v>
      </c>
    </row>
    <row r="945" spans="3:3">
      <c r="C945" s="72" t="s">
        <v>3343</v>
      </c>
    </row>
    <row r="946" spans="3:3">
      <c r="C946" s="72" t="s">
        <v>3345</v>
      </c>
    </row>
    <row r="947" spans="3:3">
      <c r="C947" s="72" t="s">
        <v>3347</v>
      </c>
    </row>
    <row r="948" spans="3:3">
      <c r="C948" s="72" t="s">
        <v>3349</v>
      </c>
    </row>
    <row r="949" spans="3:3">
      <c r="C949" s="72" t="s">
        <v>3351</v>
      </c>
    </row>
    <row r="950" spans="3:3">
      <c r="C950" s="72" t="s">
        <v>3353</v>
      </c>
    </row>
    <row r="951" spans="3:3">
      <c r="C951" s="72" t="s">
        <v>3355</v>
      </c>
    </row>
    <row r="952" spans="3:3">
      <c r="C952" s="72" t="s">
        <v>3357</v>
      </c>
    </row>
    <row r="953" spans="3:3">
      <c r="C953" s="72" t="s">
        <v>3359</v>
      </c>
    </row>
    <row r="954" spans="3:3">
      <c r="C954" s="72" t="s">
        <v>3361</v>
      </c>
    </row>
    <row r="955" spans="3:3">
      <c r="C955" s="72" t="s">
        <v>3363</v>
      </c>
    </row>
    <row r="956" spans="3:3">
      <c r="C956" s="72" t="s">
        <v>3365</v>
      </c>
    </row>
    <row r="957" spans="3:3">
      <c r="C957" s="72" t="s">
        <v>3367</v>
      </c>
    </row>
    <row r="958" spans="3:3">
      <c r="C958" s="72" t="s">
        <v>3369</v>
      </c>
    </row>
    <row r="959" spans="3:3">
      <c r="C959" s="72" t="s">
        <v>3371</v>
      </c>
    </row>
    <row r="960" spans="3:3">
      <c r="C960" s="72" t="s">
        <v>3373</v>
      </c>
    </row>
    <row r="961" spans="3:3">
      <c r="C961" s="72" t="s">
        <v>3375</v>
      </c>
    </row>
    <row r="962" spans="3:3">
      <c r="C962" s="72" t="s">
        <v>3377</v>
      </c>
    </row>
    <row r="963" spans="3:3">
      <c r="C963" s="72" t="s">
        <v>3379</v>
      </c>
    </row>
    <row r="964" spans="3:3">
      <c r="C964" s="72" t="s">
        <v>3381</v>
      </c>
    </row>
    <row r="965" spans="3:3">
      <c r="C965" s="72" t="s">
        <v>3383</v>
      </c>
    </row>
    <row r="966" spans="3:3">
      <c r="C966" s="72" t="s">
        <v>3385</v>
      </c>
    </row>
    <row r="967" spans="3:3">
      <c r="C967" s="72" t="s">
        <v>3387</v>
      </c>
    </row>
    <row r="968" spans="3:3">
      <c r="C968" s="72" t="s">
        <v>3389</v>
      </c>
    </row>
    <row r="969" spans="3:3">
      <c r="C969" s="72" t="s">
        <v>3391</v>
      </c>
    </row>
    <row r="970" spans="3:3">
      <c r="C970" s="72" t="s">
        <v>3393</v>
      </c>
    </row>
    <row r="971" spans="3:3">
      <c r="C971" s="72" t="s">
        <v>3395</v>
      </c>
    </row>
    <row r="972" spans="3:3">
      <c r="C972" s="72" t="s">
        <v>3397</v>
      </c>
    </row>
    <row r="973" spans="3:3">
      <c r="C973" s="72">
        <v>4132104165</v>
      </c>
    </row>
    <row r="974" spans="3:3">
      <c r="C974" s="72">
        <v>4132530778</v>
      </c>
    </row>
    <row r="975" spans="3:3">
      <c r="C975" s="72" t="s">
        <v>3400</v>
      </c>
    </row>
    <row r="976" spans="3:3">
      <c r="C976" s="72" t="s">
        <v>3402</v>
      </c>
    </row>
    <row r="977" spans="3:3">
      <c r="C977" s="72" t="s">
        <v>3404</v>
      </c>
    </row>
    <row r="978" spans="3:3">
      <c r="C978" s="72" t="s">
        <v>3406</v>
      </c>
    </row>
    <row r="979" spans="3:3">
      <c r="C979" s="72">
        <v>4132738957</v>
      </c>
    </row>
    <row r="980" spans="3:3">
      <c r="C980" s="72">
        <v>4132385326</v>
      </c>
    </row>
    <row r="981" spans="3:3">
      <c r="C981" s="72" t="s">
        <v>3409</v>
      </c>
    </row>
    <row r="982" spans="3:3">
      <c r="C982" s="72">
        <v>4132541720</v>
      </c>
    </row>
    <row r="983" spans="3:3">
      <c r="C983" s="72">
        <v>4132535765</v>
      </c>
    </row>
    <row r="984" spans="3:3">
      <c r="C984" s="72" t="s">
        <v>3412</v>
      </c>
    </row>
    <row r="985" spans="3:3">
      <c r="C985" s="72" t="s">
        <v>3414</v>
      </c>
    </row>
    <row r="986" spans="3:3">
      <c r="C986" s="72" t="s">
        <v>3416</v>
      </c>
    </row>
    <row r="987" spans="3:3">
      <c r="C987" s="72" t="s">
        <v>3418</v>
      </c>
    </row>
    <row r="988" spans="3:3">
      <c r="C988" s="72" t="s">
        <v>3420</v>
      </c>
    </row>
    <row r="989" spans="3:3">
      <c r="C989" s="72" t="s">
        <v>3422</v>
      </c>
    </row>
    <row r="990" spans="3:3">
      <c r="C990" s="72" t="s">
        <v>3424</v>
      </c>
    </row>
    <row r="991" spans="3:3">
      <c r="C991" s="72" t="s">
        <v>3426</v>
      </c>
    </row>
    <row r="992" spans="3:3">
      <c r="C992" s="72" t="s">
        <v>3428</v>
      </c>
    </row>
    <row r="993" spans="3:3">
      <c r="C993" s="72" t="s">
        <v>3430</v>
      </c>
    </row>
    <row r="994" spans="3:3">
      <c r="C994" s="72" t="s">
        <v>3432</v>
      </c>
    </row>
    <row r="995" spans="3:3">
      <c r="C995" s="72" t="s">
        <v>3434</v>
      </c>
    </row>
    <row r="996" spans="3:3">
      <c r="C996" s="72" t="s">
        <v>3436</v>
      </c>
    </row>
    <row r="997" spans="3:3">
      <c r="C997" s="72">
        <v>4132343174</v>
      </c>
    </row>
    <row r="998" spans="3:3">
      <c r="C998" s="72">
        <v>4132339966</v>
      </c>
    </row>
    <row r="999" spans="3:3">
      <c r="C999" s="72">
        <v>4132354790</v>
      </c>
    </row>
    <row r="1000" spans="3:3">
      <c r="C1000" s="72">
        <v>4132342636</v>
      </c>
    </row>
    <row r="1001" spans="3:3">
      <c r="C1001" s="72">
        <v>4132359905</v>
      </c>
    </row>
    <row r="1002" spans="3:3">
      <c r="C1002" s="72">
        <v>4132329881</v>
      </c>
    </row>
    <row r="1003" spans="3:3">
      <c r="C1003" s="72">
        <v>4132203960</v>
      </c>
    </row>
    <row r="1004" spans="3:3">
      <c r="C1004" s="72">
        <v>4132377195</v>
      </c>
    </row>
    <row r="1005" spans="3:3">
      <c r="C1005" s="72">
        <v>4132378508</v>
      </c>
    </row>
    <row r="1006" spans="3:3">
      <c r="C1006" s="72">
        <v>4132359598</v>
      </c>
    </row>
    <row r="1007" spans="3:3">
      <c r="C1007" s="72">
        <v>4132325853</v>
      </c>
    </row>
    <row r="1008" spans="3:3">
      <c r="C1008" s="72">
        <v>4132417726</v>
      </c>
    </row>
    <row r="1009" spans="3:3">
      <c r="C1009" s="72">
        <v>4132375463</v>
      </c>
    </row>
    <row r="1010" spans="3:3">
      <c r="C1010" s="72">
        <v>4132398222</v>
      </c>
    </row>
    <row r="1011" spans="3:3">
      <c r="C1011" s="72">
        <v>4132393702</v>
      </c>
    </row>
    <row r="1012" spans="3:3">
      <c r="C1012" s="72">
        <v>4132361770</v>
      </c>
    </row>
    <row r="1013" spans="3:3">
      <c r="C1013" s="72">
        <v>4132382709</v>
      </c>
    </row>
    <row r="1014" spans="3:3">
      <c r="C1014" s="72">
        <v>4132364301</v>
      </c>
    </row>
    <row r="1015" spans="3:3">
      <c r="C1015" s="72">
        <v>4132325619</v>
      </c>
    </row>
    <row r="1016" spans="3:3">
      <c r="C1016" s="72">
        <v>4132379076</v>
      </c>
    </row>
    <row r="1017" spans="3:3">
      <c r="C1017" s="72">
        <v>4132360260</v>
      </c>
    </row>
    <row r="1018" spans="3:3">
      <c r="C1018" s="72">
        <v>4132381848</v>
      </c>
    </row>
    <row r="1019" spans="3:3">
      <c r="C1019" s="72">
        <v>4132269726</v>
      </c>
    </row>
    <row r="1020" spans="3:3">
      <c r="C1020" s="72">
        <v>4132336914</v>
      </c>
    </row>
    <row r="1021" spans="3:3">
      <c r="C1021" s="72">
        <v>4132330016</v>
      </c>
    </row>
    <row r="1022" spans="3:3">
      <c r="C1022" s="72">
        <v>4132336427</v>
      </c>
    </row>
    <row r="1023" spans="3:3">
      <c r="C1023" s="72">
        <v>4132273592</v>
      </c>
    </row>
    <row r="1024" spans="3:3">
      <c r="C1024" s="72">
        <v>4132340933</v>
      </c>
    </row>
    <row r="1025" spans="3:3">
      <c r="C1025" s="72">
        <v>4132416918</v>
      </c>
    </row>
    <row r="1026" spans="3:3">
      <c r="C1026" s="72">
        <v>4132332525</v>
      </c>
    </row>
    <row r="1027" spans="3:3">
      <c r="C1027" s="72">
        <v>4132337376</v>
      </c>
    </row>
    <row r="1028" spans="3:3">
      <c r="C1028" s="72">
        <v>4132361375</v>
      </c>
    </row>
    <row r="1029" spans="3:3">
      <c r="C1029" s="72">
        <v>4132312622</v>
      </c>
    </row>
    <row r="1030" spans="3:3">
      <c r="C1030" s="72">
        <v>4132286998</v>
      </c>
    </row>
    <row r="1031" spans="3:3">
      <c r="C1031" s="72">
        <v>4132345015</v>
      </c>
    </row>
    <row r="1032" spans="3:3">
      <c r="C1032" s="72">
        <v>4132199992</v>
      </c>
    </row>
    <row r="1033" spans="3:3">
      <c r="C1033" s="72">
        <v>4132382561</v>
      </c>
    </row>
    <row r="1034" spans="3:3">
      <c r="C1034" s="72">
        <v>4132309343</v>
      </c>
    </row>
    <row r="1035" spans="3:3">
      <c r="C1035" s="72">
        <v>4132397092</v>
      </c>
    </row>
    <row r="1036" spans="3:3">
      <c r="C1036" s="72">
        <v>4132334376</v>
      </c>
    </row>
    <row r="1037" spans="3:3">
      <c r="C1037" s="72">
        <v>4132245512</v>
      </c>
    </row>
    <row r="1038" spans="3:3">
      <c r="C1038" s="72">
        <v>4132388096</v>
      </c>
    </row>
    <row r="1039" spans="3:3">
      <c r="C1039" s="72">
        <v>4132331900</v>
      </c>
    </row>
    <row r="1040" spans="3:3">
      <c r="C1040" s="72">
        <v>4132315924</v>
      </c>
    </row>
    <row r="1041" spans="3:3">
      <c r="C1041" s="72">
        <v>4132335647</v>
      </c>
    </row>
    <row r="1042" spans="3:3">
      <c r="C1042" s="72">
        <v>4132344646</v>
      </c>
    </row>
    <row r="1043" spans="3:3">
      <c r="C1043" s="72">
        <v>4132336490</v>
      </c>
    </row>
    <row r="1044" spans="3:3">
      <c r="C1044" s="72">
        <v>4132312038</v>
      </c>
    </row>
    <row r="1045" spans="3:3">
      <c r="C1045" s="72">
        <v>4132368211</v>
      </c>
    </row>
    <row r="1046" spans="3:3">
      <c r="C1046" s="72">
        <v>4132321147</v>
      </c>
    </row>
    <row r="1047" spans="3:3">
      <c r="C1047" s="72">
        <v>4132287981</v>
      </c>
    </row>
    <row r="1048" spans="3:3">
      <c r="C1048" s="72">
        <v>4132276940</v>
      </c>
    </row>
    <row r="1049" spans="3:3">
      <c r="C1049" s="72">
        <v>4132263758</v>
      </c>
    </row>
    <row r="1050" spans="3:3">
      <c r="C1050" s="72">
        <v>4132311866</v>
      </c>
    </row>
    <row r="1051" spans="3:3">
      <c r="C1051" s="72">
        <v>4132294405</v>
      </c>
    </row>
    <row r="1052" spans="3:3">
      <c r="C1052" s="72">
        <v>4132315084</v>
      </c>
    </row>
    <row r="1053" spans="3:3">
      <c r="C1053" s="72">
        <v>4132325354</v>
      </c>
    </row>
    <row r="1054" spans="3:3">
      <c r="C1054" s="72">
        <v>4132280460</v>
      </c>
    </row>
    <row r="1055" spans="3:3">
      <c r="C1055" s="72">
        <v>4132261956</v>
      </c>
    </row>
    <row r="1056" spans="3:3">
      <c r="C1056" s="72">
        <v>4132277033</v>
      </c>
    </row>
    <row r="1057" spans="3:3">
      <c r="C1057" s="72">
        <v>4132366852</v>
      </c>
    </row>
    <row r="1058" spans="3:3">
      <c r="C1058" s="72">
        <v>4132337257</v>
      </c>
    </row>
    <row r="1059" spans="3:3">
      <c r="C1059" s="72">
        <v>4132344306</v>
      </c>
    </row>
    <row r="1060" spans="3:3">
      <c r="C1060" s="72">
        <v>4132344569</v>
      </c>
    </row>
    <row r="1061" spans="3:3">
      <c r="C1061" s="72">
        <v>4132344666</v>
      </c>
    </row>
    <row r="1062" spans="3:3">
      <c r="C1062" s="72">
        <v>4132334672</v>
      </c>
    </row>
    <row r="1063" spans="3:3">
      <c r="C1063" s="72">
        <v>4132335354</v>
      </c>
    </row>
    <row r="1064" spans="3:3">
      <c r="C1064" s="72">
        <v>4132439490</v>
      </c>
    </row>
    <row r="1065" spans="3:3">
      <c r="C1065" s="72">
        <v>4132297387</v>
      </c>
    </row>
    <row r="1066" spans="3:3">
      <c r="C1066" s="72">
        <v>4132293046</v>
      </c>
    </row>
    <row r="1067" spans="3:3">
      <c r="C1067" s="72">
        <v>4132293043</v>
      </c>
    </row>
    <row r="1068" spans="3:3">
      <c r="C1068" s="72">
        <v>4132306810</v>
      </c>
    </row>
    <row r="1069" spans="3:3">
      <c r="C1069" s="72">
        <v>4132292881</v>
      </c>
    </row>
    <row r="1070" spans="3:3">
      <c r="C1070" s="72">
        <v>4132287211</v>
      </c>
    </row>
    <row r="1071" spans="3:3">
      <c r="C1071" s="72">
        <v>4132293055</v>
      </c>
    </row>
    <row r="1072" spans="3:3">
      <c r="C1072" s="72">
        <v>4132278001</v>
      </c>
    </row>
    <row r="1073" spans="3:3">
      <c r="C1073" s="72">
        <v>4132330409</v>
      </c>
    </row>
    <row r="1074" spans="3:3">
      <c r="C1074" s="72">
        <v>4132293019</v>
      </c>
    </row>
    <row r="1075" spans="3:3">
      <c r="C1075" s="72">
        <v>4132293175</v>
      </c>
    </row>
    <row r="1076" spans="3:3">
      <c r="C1076" s="72">
        <v>4132325342</v>
      </c>
    </row>
    <row r="1077" spans="3:3">
      <c r="C1077" s="72">
        <v>4132263566</v>
      </c>
    </row>
    <row r="1078" spans="3:3">
      <c r="C1078" s="72">
        <v>4132293088</v>
      </c>
    </row>
    <row r="1079" spans="3:3">
      <c r="C1079" s="72">
        <v>4132293147</v>
      </c>
    </row>
    <row r="1080" spans="3:3">
      <c r="C1080" s="72">
        <v>4132293123</v>
      </c>
    </row>
    <row r="1081" spans="3:3">
      <c r="C1081" s="72">
        <v>4132293094</v>
      </c>
    </row>
    <row r="1082" spans="3:3">
      <c r="C1082" s="72">
        <v>4132297368</v>
      </c>
    </row>
    <row r="1083" spans="3:3">
      <c r="C1083" s="72">
        <v>4132295142</v>
      </c>
    </row>
    <row r="1084" spans="3:3">
      <c r="C1084" s="72">
        <v>4132335434</v>
      </c>
    </row>
    <row r="1085" spans="3:3">
      <c r="C1085" s="72">
        <v>4132293151</v>
      </c>
    </row>
    <row r="1086" spans="3:3">
      <c r="C1086" s="72">
        <v>4132297339</v>
      </c>
    </row>
    <row r="1087" spans="3:3">
      <c r="C1087" s="72">
        <v>4132297420</v>
      </c>
    </row>
    <row r="1088" spans="3:3">
      <c r="C1088" s="72">
        <v>4132422418</v>
      </c>
    </row>
    <row r="1089" spans="3:3">
      <c r="C1089" s="72">
        <v>4132293016</v>
      </c>
    </row>
    <row r="1090" spans="3:3">
      <c r="C1090" s="72">
        <v>4132293022</v>
      </c>
    </row>
    <row r="1091" spans="3:3">
      <c r="C1091" s="72">
        <v>4132293037</v>
      </c>
    </row>
    <row r="1092" spans="3:3">
      <c r="C1092" s="72">
        <v>4132293101</v>
      </c>
    </row>
    <row r="1093" spans="3:3">
      <c r="C1093" s="72">
        <v>4132293092</v>
      </c>
    </row>
    <row r="1094" spans="3:3">
      <c r="C1094" s="72">
        <v>4132340875</v>
      </c>
    </row>
    <row r="1095" spans="3:3">
      <c r="C1095" s="72">
        <v>4132234731</v>
      </c>
    </row>
    <row r="1096" spans="3:3">
      <c r="C1096" s="72">
        <v>4132322971</v>
      </c>
    </row>
    <row r="1097" spans="3:3">
      <c r="C1097" s="72">
        <v>4132292254</v>
      </c>
    </row>
    <row r="1098" spans="3:3">
      <c r="C1098" s="72">
        <v>4132262773</v>
      </c>
    </row>
    <row r="1099" spans="3:3">
      <c r="C1099" s="72">
        <v>4132245769</v>
      </c>
    </row>
    <row r="1100" spans="3:3">
      <c r="C1100" s="72">
        <v>4132277684</v>
      </c>
    </row>
    <row r="1101" spans="3:3">
      <c r="C1101" s="72">
        <v>4132326502</v>
      </c>
    </row>
    <row r="1102" spans="3:3">
      <c r="C1102" s="72">
        <v>4132275795</v>
      </c>
    </row>
    <row r="1103" spans="3:3">
      <c r="C1103" s="72">
        <v>4132236512</v>
      </c>
    </row>
    <row r="1104" spans="3:3">
      <c r="C1104" s="72">
        <v>4132246806</v>
      </c>
    </row>
    <row r="1105" spans="3:3">
      <c r="C1105" s="72">
        <v>4132220769</v>
      </c>
    </row>
    <row r="1106" spans="3:3">
      <c r="C1106" s="72">
        <v>4132299111</v>
      </c>
    </row>
    <row r="1107" spans="3:3">
      <c r="C1107" s="72">
        <v>4132298923</v>
      </c>
    </row>
    <row r="1108" spans="3:3">
      <c r="C1108" s="72">
        <v>4132327576</v>
      </c>
    </row>
    <row r="1109" spans="3:3">
      <c r="C1109" s="72">
        <v>4132298337</v>
      </c>
    </row>
    <row r="1110" spans="3:3">
      <c r="C1110" s="72">
        <v>4132297556</v>
      </c>
    </row>
    <row r="1111" spans="3:3">
      <c r="C1111" s="72">
        <v>4132212659</v>
      </c>
    </row>
    <row r="1112" spans="3:3">
      <c r="C1112" s="72">
        <v>4132247061</v>
      </c>
    </row>
    <row r="1113" spans="3:3">
      <c r="C1113" s="72">
        <v>4132325642</v>
      </c>
    </row>
    <row r="1114" spans="3:3">
      <c r="C1114" s="72">
        <v>4132265155</v>
      </c>
    </row>
    <row r="1115" spans="3:3">
      <c r="C1115" s="72">
        <v>4132296634</v>
      </c>
    </row>
    <row r="1116" spans="3:3">
      <c r="C1116" s="72">
        <v>4132262594</v>
      </c>
    </row>
    <row r="1117" spans="3:3">
      <c r="C1117" s="72">
        <v>4132281562</v>
      </c>
    </row>
    <row r="1118" spans="3:3">
      <c r="C1118" s="72">
        <v>4132316095</v>
      </c>
    </row>
    <row r="1119" spans="3:3">
      <c r="C1119" s="72">
        <v>4132273637</v>
      </c>
    </row>
    <row r="1120" spans="3:3">
      <c r="C1120" s="72">
        <v>4132316976</v>
      </c>
    </row>
    <row r="1121" spans="3:3">
      <c r="C1121" s="72">
        <v>4132259806</v>
      </c>
    </row>
    <row r="1122" spans="3:3">
      <c r="C1122" s="72">
        <v>4132208289</v>
      </c>
    </row>
    <row r="1123" spans="3:3">
      <c r="C1123" s="72">
        <v>4132197972</v>
      </c>
    </row>
    <row r="1124" spans="3:3">
      <c r="C1124" s="72">
        <v>4132394182</v>
      </c>
    </row>
    <row r="1125" spans="3:3">
      <c r="C1125" s="72">
        <v>4132332626</v>
      </c>
    </row>
    <row r="1126" spans="3:3">
      <c r="C1126" s="72">
        <v>4132325538</v>
      </c>
    </row>
    <row r="1127" spans="3:3">
      <c r="C1127" s="72">
        <v>4132363384</v>
      </c>
    </row>
    <row r="1128" spans="3:3">
      <c r="C1128" s="72">
        <v>4132333882</v>
      </c>
    </row>
    <row r="1129" spans="3:3">
      <c r="C1129" s="72">
        <v>4132334200</v>
      </c>
    </row>
    <row r="1130" spans="3:3">
      <c r="C1130" s="72">
        <v>4132333805</v>
      </c>
    </row>
    <row r="1131" spans="3:3">
      <c r="C1131" s="72">
        <v>4132369516</v>
      </c>
    </row>
    <row r="1132" spans="3:3">
      <c r="C1132" s="72">
        <v>4132332143</v>
      </c>
    </row>
    <row r="1133" spans="3:3">
      <c r="C1133" s="72">
        <v>4132282600</v>
      </c>
    </row>
    <row r="1134" spans="3:3">
      <c r="C1134" s="72">
        <v>4132278650</v>
      </c>
    </row>
    <row r="1135" spans="3:3">
      <c r="C1135" s="72">
        <v>4132281357</v>
      </c>
    </row>
    <row r="1136" spans="3:3">
      <c r="C1136" s="72">
        <v>4132257648</v>
      </c>
    </row>
    <row r="1137" spans="3:3">
      <c r="C1137" s="72">
        <v>4132252727</v>
      </c>
    </row>
    <row r="1138" spans="3:3">
      <c r="C1138" s="72">
        <v>4132293174</v>
      </c>
    </row>
    <row r="1139" spans="3:3">
      <c r="C1139" s="72">
        <v>4132293183</v>
      </c>
    </row>
    <row r="1140" spans="3:3">
      <c r="C1140" s="72">
        <v>4132293086</v>
      </c>
    </row>
    <row r="1141" spans="3:3">
      <c r="C1141" s="72">
        <v>4132293056</v>
      </c>
    </row>
    <row r="1142" spans="3:3">
      <c r="C1142" s="72">
        <v>4132293097</v>
      </c>
    </row>
    <row r="1143" spans="3:3">
      <c r="C1143" s="72">
        <v>4132281345</v>
      </c>
    </row>
    <row r="1144" spans="3:3">
      <c r="C1144" s="72">
        <v>4132293052</v>
      </c>
    </row>
    <row r="1145" spans="3:3">
      <c r="C1145" s="72">
        <v>4132293041</v>
      </c>
    </row>
    <row r="1146" spans="3:3">
      <c r="C1146" s="72">
        <v>4132251952</v>
      </c>
    </row>
    <row r="1147" spans="3:3">
      <c r="C1147" s="72">
        <v>4132280703</v>
      </c>
    </row>
    <row r="1148" spans="3:3">
      <c r="C1148" s="72">
        <v>4132205448</v>
      </c>
    </row>
    <row r="1149" spans="3:3">
      <c r="C1149" s="72">
        <v>4132205760</v>
      </c>
    </row>
    <row r="1150" spans="3:3">
      <c r="C1150" s="72">
        <v>4132209065</v>
      </c>
    </row>
    <row r="1151" spans="3:3">
      <c r="C1151" s="72">
        <v>4132295849</v>
      </c>
    </row>
    <row r="1152" spans="3:3">
      <c r="C1152" s="72">
        <v>4132263722</v>
      </c>
    </row>
    <row r="1153" spans="3:3">
      <c r="C1153" s="72">
        <v>4132264596</v>
      </c>
    </row>
    <row r="1154" spans="3:3">
      <c r="C1154" s="72">
        <v>4132264644</v>
      </c>
    </row>
    <row r="1155" spans="3:3">
      <c r="C1155" s="72">
        <v>4132260046</v>
      </c>
    </row>
    <row r="1156" spans="3:3">
      <c r="C1156" s="72">
        <v>4132199423</v>
      </c>
    </row>
    <row r="1157" spans="3:3">
      <c r="C1157" s="72">
        <v>4132287466</v>
      </c>
    </row>
    <row r="1158" spans="3:3">
      <c r="C1158" s="72">
        <v>4132297628</v>
      </c>
    </row>
    <row r="1159" spans="3:3">
      <c r="C1159" s="72">
        <v>4132291156</v>
      </c>
    </row>
    <row r="1160" spans="3:3">
      <c r="C1160" s="72">
        <v>4132282931</v>
      </c>
    </row>
    <row r="1161" spans="3:3">
      <c r="C1161" s="72">
        <v>4132280439</v>
      </c>
    </row>
    <row r="1162" spans="3:3">
      <c r="C1162" s="72">
        <v>4132280566</v>
      </c>
    </row>
    <row r="1163" spans="3:3">
      <c r="C1163" s="72">
        <v>4132297779</v>
      </c>
    </row>
    <row r="1164" spans="3:3">
      <c r="C1164" s="72">
        <v>4132286230</v>
      </c>
    </row>
    <row r="1165" spans="3:3">
      <c r="C1165" s="72">
        <v>4132287593</v>
      </c>
    </row>
    <row r="1166" spans="3:3">
      <c r="C1166" s="72">
        <v>4132287151</v>
      </c>
    </row>
    <row r="1167" spans="3:3">
      <c r="C1167" s="72">
        <v>4132284385</v>
      </c>
    </row>
    <row r="1168" spans="3:3">
      <c r="C1168" s="72">
        <v>4132297669</v>
      </c>
    </row>
    <row r="1169" spans="3:3">
      <c r="C1169" s="72">
        <v>4132279283</v>
      </c>
    </row>
    <row r="1170" spans="3:3">
      <c r="C1170" s="72">
        <v>4132281778</v>
      </c>
    </row>
    <row r="1171" spans="3:3">
      <c r="C1171" s="72">
        <v>4132280168</v>
      </c>
    </row>
    <row r="1172" spans="3:3">
      <c r="C1172" s="72">
        <v>4132294904</v>
      </c>
    </row>
    <row r="1173" spans="3:3">
      <c r="C1173" s="72">
        <v>4132282542</v>
      </c>
    </row>
    <row r="1174" spans="3:3">
      <c r="C1174" s="72">
        <v>4132298327</v>
      </c>
    </row>
    <row r="1175" spans="3:3">
      <c r="C1175" s="72">
        <v>4132313396</v>
      </c>
    </row>
    <row r="1176" spans="3:3">
      <c r="C1176" s="72">
        <v>4132246112</v>
      </c>
    </row>
    <row r="1177" spans="3:3">
      <c r="C1177" s="72">
        <v>4132194769</v>
      </c>
    </row>
    <row r="1178" spans="3:3">
      <c r="C1178" s="72">
        <v>4132298738</v>
      </c>
    </row>
    <row r="1179" spans="3:3">
      <c r="C1179" s="72">
        <v>4132201937</v>
      </c>
    </row>
    <row r="1180" spans="3:3">
      <c r="C1180" s="72">
        <v>4132299172</v>
      </c>
    </row>
    <row r="1181" spans="3:3">
      <c r="C1181" s="72">
        <v>4132259569</v>
      </c>
    </row>
    <row r="1182" spans="3:3">
      <c r="C1182" s="72">
        <v>4132298241</v>
      </c>
    </row>
    <row r="1183" spans="3:3">
      <c r="C1183" s="72">
        <v>4132201940</v>
      </c>
    </row>
    <row r="1184" spans="3:3">
      <c r="C1184" s="72">
        <v>4132243465</v>
      </c>
    </row>
    <row r="1185" spans="3:3">
      <c r="C1185" s="72">
        <v>4132318818</v>
      </c>
    </row>
    <row r="1186" spans="3:3">
      <c r="C1186" s="72">
        <v>4132237258</v>
      </c>
    </row>
    <row r="1187" spans="3:3">
      <c r="C1187" s="72">
        <v>4132244647</v>
      </c>
    </row>
    <row r="1188" spans="3:3">
      <c r="C1188" s="72">
        <v>4132212579</v>
      </c>
    </row>
    <row r="1189" spans="3:3">
      <c r="C1189" s="72">
        <v>4132210779</v>
      </c>
    </row>
    <row r="1190" spans="3:3">
      <c r="C1190" s="72">
        <v>4132213784</v>
      </c>
    </row>
    <row r="1191" spans="3:3">
      <c r="C1191" s="72">
        <v>4132235461</v>
      </c>
    </row>
    <row r="1192" spans="3:3">
      <c r="C1192" s="72">
        <v>4132246008</v>
      </c>
    </row>
    <row r="1193" spans="3:3">
      <c r="C1193" s="72">
        <v>4132254150</v>
      </c>
    </row>
    <row r="1194" spans="3:3">
      <c r="C1194" s="72">
        <v>4132200404</v>
      </c>
    </row>
    <row r="1195" spans="3:3">
      <c r="C1195" s="72">
        <v>4132234733</v>
      </c>
    </row>
    <row r="1196" spans="3:3">
      <c r="C1196" s="72">
        <v>4132262662</v>
      </c>
    </row>
    <row r="1197" spans="3:3">
      <c r="C1197" s="72">
        <v>4132224970</v>
      </c>
    </row>
    <row r="1198" spans="3:3">
      <c r="C1198" s="72">
        <v>4132232748</v>
      </c>
    </row>
    <row r="1199" spans="3:3">
      <c r="C1199" s="72">
        <v>4132235935</v>
      </c>
    </row>
    <row r="1200" spans="3:3">
      <c r="C1200" s="72">
        <v>4132273843</v>
      </c>
    </row>
    <row r="1201" spans="3:3">
      <c r="C1201" s="72">
        <v>4132236902</v>
      </c>
    </row>
    <row r="1202" spans="3:3">
      <c r="C1202" s="72">
        <v>4132264400</v>
      </c>
    </row>
    <row r="1203" spans="3:3">
      <c r="C1203" s="72">
        <v>4132260505</v>
      </c>
    </row>
    <row r="1204" spans="3:3">
      <c r="C1204" s="72">
        <v>4132260423</v>
      </c>
    </row>
    <row r="1205" spans="3:3">
      <c r="C1205" s="72">
        <v>4132252688</v>
      </c>
    </row>
    <row r="1206" spans="3:3">
      <c r="C1206" s="72">
        <v>4132233594</v>
      </c>
    </row>
    <row r="1207" spans="3:3">
      <c r="C1207" s="72">
        <v>4132235484</v>
      </c>
    </row>
    <row r="1208" spans="3:3">
      <c r="C1208" s="72">
        <v>4132248257</v>
      </c>
    </row>
    <row r="1209" spans="3:3">
      <c r="C1209" s="72">
        <v>4132235405</v>
      </c>
    </row>
    <row r="1210" spans="3:3">
      <c r="C1210" s="72">
        <v>4132235006</v>
      </c>
    </row>
    <row r="1211" spans="3:3">
      <c r="C1211" s="72">
        <v>4132215078</v>
      </c>
    </row>
    <row r="1212" spans="3:3">
      <c r="C1212" s="72">
        <v>4132236509</v>
      </c>
    </row>
    <row r="1213" spans="3:3">
      <c r="C1213" s="72">
        <v>4132230423</v>
      </c>
    </row>
    <row r="1214" spans="3:3">
      <c r="C1214" s="72">
        <v>4132231868</v>
      </c>
    </row>
    <row r="1215" spans="3:3">
      <c r="C1215" s="72">
        <v>4132211515</v>
      </c>
    </row>
    <row r="1216" spans="3:3">
      <c r="C1216" s="72">
        <v>4132205982</v>
      </c>
    </row>
    <row r="1217" spans="3:3">
      <c r="C1217" s="72">
        <v>4132211305</v>
      </c>
    </row>
    <row r="1218" spans="3:3">
      <c r="C1218" s="72">
        <v>4132198741</v>
      </c>
    </row>
    <row r="1219" spans="3:3">
      <c r="C1219" s="72">
        <v>4132326745</v>
      </c>
    </row>
    <row r="1220" spans="3:3">
      <c r="C1220" s="72">
        <v>4132326561</v>
      </c>
    </row>
    <row r="1221" spans="3:3">
      <c r="C1221" s="72">
        <v>4132281890</v>
      </c>
    </row>
    <row r="1222" spans="3:3">
      <c r="C1222" s="72">
        <v>4132204635</v>
      </c>
    </row>
    <row r="1223" spans="3:3">
      <c r="C1223" s="72">
        <v>4132259696</v>
      </c>
    </row>
    <row r="1224" spans="3:3">
      <c r="C1224" s="72">
        <v>4132263050</v>
      </c>
    </row>
    <row r="1225" spans="3:3">
      <c r="C1225" s="72">
        <v>4132279627</v>
      </c>
    </row>
    <row r="1226" spans="3:3">
      <c r="C1226" s="72">
        <v>4132246999</v>
      </c>
    </row>
    <row r="1227" spans="3:3">
      <c r="C1227" s="72">
        <v>4132278981</v>
      </c>
    </row>
    <row r="1228" spans="3:3">
      <c r="C1228" s="72">
        <v>4132280916</v>
      </c>
    </row>
    <row r="1229" spans="3:3">
      <c r="C1229" s="72">
        <v>4132288721</v>
      </c>
    </row>
    <row r="1230" spans="3:3">
      <c r="C1230" s="72">
        <v>4132279015</v>
      </c>
    </row>
    <row r="1231" spans="3:3">
      <c r="C1231" s="72">
        <v>4132285292</v>
      </c>
    </row>
    <row r="1232" spans="3:3">
      <c r="C1232" s="72">
        <v>4132285572</v>
      </c>
    </row>
    <row r="1233" spans="3:3">
      <c r="C1233" s="72">
        <v>4131940911</v>
      </c>
    </row>
    <row r="1234" spans="3:3">
      <c r="C1234" s="72">
        <v>4132171426</v>
      </c>
    </row>
    <row r="1235" spans="3:3">
      <c r="C1235" s="72">
        <v>4132134089</v>
      </c>
    </row>
    <row r="1236" spans="3:3">
      <c r="C1236" s="72">
        <v>4132102842</v>
      </c>
    </row>
    <row r="1237" spans="3:3">
      <c r="C1237" s="72">
        <v>4132095921</v>
      </c>
    </row>
    <row r="1238" spans="3:3">
      <c r="C1238" s="72">
        <v>4132096607</v>
      </c>
    </row>
    <row r="1239" spans="3:3">
      <c r="C1239" s="72">
        <v>4132115009</v>
      </c>
    </row>
    <row r="1240" spans="3:3">
      <c r="C1240" s="72">
        <v>4132096135</v>
      </c>
    </row>
    <row r="1241" spans="3:3">
      <c r="C1241" s="72">
        <v>4132210750</v>
      </c>
    </row>
    <row r="1242" spans="3:3">
      <c r="C1242" s="72">
        <v>4132141848</v>
      </c>
    </row>
    <row r="1243" spans="3:3">
      <c r="C1243" s="72">
        <v>4132173052</v>
      </c>
    </row>
    <row r="1244" spans="3:3">
      <c r="C1244" s="72">
        <v>4132196649</v>
      </c>
    </row>
    <row r="1245" spans="3:3">
      <c r="C1245" s="72">
        <v>4132138668</v>
      </c>
    </row>
    <row r="1246" spans="3:3">
      <c r="C1246" s="72">
        <v>4132211103</v>
      </c>
    </row>
    <row r="1247" spans="3:3">
      <c r="C1247" s="72">
        <v>4132201556</v>
      </c>
    </row>
    <row r="1248" spans="3:3">
      <c r="C1248" s="72">
        <v>4132184566</v>
      </c>
    </row>
    <row r="1249" spans="3:3">
      <c r="C1249" s="72">
        <v>4132212541</v>
      </c>
    </row>
    <row r="1250" spans="3:3">
      <c r="C1250" s="72">
        <v>4132202305</v>
      </c>
    </row>
    <row r="1251" spans="3:3">
      <c r="C1251" s="72">
        <v>4132212242</v>
      </c>
    </row>
    <row r="1252" spans="3:3">
      <c r="C1252" s="72">
        <v>4132210317</v>
      </c>
    </row>
    <row r="1253" spans="3:3">
      <c r="C1253" s="72">
        <v>4132179365</v>
      </c>
    </row>
    <row r="1254" spans="3:3">
      <c r="C1254" s="72">
        <v>4132202216</v>
      </c>
    </row>
    <row r="1255" spans="3:3">
      <c r="C1255" s="72">
        <v>4132243348</v>
      </c>
    </row>
    <row r="1256" spans="3:3">
      <c r="C1256" s="72">
        <v>4132201326</v>
      </c>
    </row>
    <row r="1257" spans="3:3">
      <c r="C1257" s="72">
        <v>4132234260</v>
      </c>
    </row>
    <row r="1258" spans="3:3">
      <c r="C1258" s="72">
        <v>4132202253</v>
      </c>
    </row>
    <row r="1259" spans="3:3">
      <c r="C1259" s="72">
        <v>4132236273</v>
      </c>
    </row>
    <row r="1260" spans="3:3">
      <c r="C1260" s="72">
        <v>4132236103</v>
      </c>
    </row>
    <row r="1261" spans="3:3">
      <c r="C1261" s="72">
        <v>4132245240</v>
      </c>
    </row>
    <row r="1262" spans="3:3">
      <c r="C1262" s="72">
        <v>4132235551</v>
      </c>
    </row>
    <row r="1263" spans="3:3">
      <c r="C1263" s="72">
        <v>4132181561</v>
      </c>
    </row>
    <row r="1264" spans="3:3">
      <c r="C1264" s="72">
        <v>4132235673</v>
      </c>
    </row>
    <row r="1265" spans="3:3">
      <c r="C1265" s="72">
        <v>4132189993</v>
      </c>
    </row>
    <row r="1266" spans="3:3">
      <c r="C1266" s="72">
        <v>4132235296</v>
      </c>
    </row>
    <row r="1267" spans="3:3">
      <c r="C1267" s="72">
        <v>4132236889</v>
      </c>
    </row>
    <row r="1268" spans="3:3">
      <c r="C1268" s="72">
        <v>4132193083</v>
      </c>
    </row>
    <row r="1269" spans="3:3">
      <c r="C1269" s="72">
        <v>4132206601</v>
      </c>
    </row>
    <row r="1270" spans="3:3">
      <c r="C1270" s="72">
        <v>4132210910</v>
      </c>
    </row>
    <row r="1271" spans="3:3">
      <c r="C1271" s="72">
        <v>4132191435</v>
      </c>
    </row>
    <row r="1272" spans="3:3">
      <c r="C1272" s="72">
        <v>4132179111</v>
      </c>
    </row>
    <row r="1273" spans="3:3">
      <c r="C1273" s="72">
        <v>4132231766</v>
      </c>
    </row>
    <row r="1274" spans="3:3">
      <c r="C1274" s="72">
        <v>4132223669</v>
      </c>
    </row>
    <row r="1275" spans="3:3">
      <c r="C1275" s="72">
        <v>4132191667</v>
      </c>
    </row>
    <row r="1276" spans="3:3">
      <c r="C1276" s="72">
        <v>4132240740</v>
      </c>
    </row>
    <row r="1277" spans="3:3">
      <c r="C1277" s="72">
        <v>4132243964</v>
      </c>
    </row>
    <row r="1278" spans="3:3">
      <c r="C1278" s="72">
        <v>4132213112</v>
      </c>
    </row>
    <row r="1279" spans="3:3">
      <c r="C1279" s="72">
        <v>4132152070</v>
      </c>
    </row>
    <row r="1280" spans="3:3">
      <c r="C1280" s="72">
        <v>4132229078</v>
      </c>
    </row>
    <row r="1281" spans="3:3">
      <c r="C1281" s="72">
        <v>4132246810</v>
      </c>
    </row>
    <row r="1282" spans="3:3">
      <c r="C1282" s="72">
        <v>4132244652</v>
      </c>
    </row>
    <row r="1283" spans="3:3">
      <c r="C1283" s="72">
        <v>4132164886</v>
      </c>
    </row>
    <row r="1284" spans="3:3">
      <c r="C1284" s="72">
        <v>4132198442</v>
      </c>
    </row>
    <row r="1285" spans="3:3">
      <c r="C1285" s="72">
        <v>4132151775</v>
      </c>
    </row>
    <row r="1286" spans="3:3">
      <c r="C1286" s="72">
        <v>4132211215</v>
      </c>
    </row>
    <row r="1287" spans="3:3">
      <c r="C1287" s="72">
        <v>4132210341</v>
      </c>
    </row>
    <row r="1288" spans="3:3">
      <c r="C1288" s="72">
        <v>4132261085</v>
      </c>
    </row>
    <row r="1289" spans="3:3">
      <c r="C1289" s="72">
        <v>4132275136</v>
      </c>
    </row>
    <row r="1290" spans="3:3">
      <c r="C1290" s="72">
        <v>4132196282</v>
      </c>
    </row>
    <row r="1291" spans="3:3">
      <c r="C1291" s="72">
        <v>4132234681</v>
      </c>
    </row>
    <row r="1292" spans="3:3">
      <c r="C1292" s="72">
        <v>4132235549</v>
      </c>
    </row>
    <row r="1293" spans="3:3">
      <c r="C1293" s="72">
        <v>4132208958</v>
      </c>
    </row>
    <row r="1294" spans="3:3">
      <c r="C1294" s="72">
        <v>4132225597</v>
      </c>
    </row>
    <row r="1295" spans="3:3">
      <c r="C1295" s="72">
        <v>4132132758</v>
      </c>
    </row>
    <row r="1296" spans="3:3">
      <c r="C1296" s="72">
        <v>4132153701</v>
      </c>
    </row>
    <row r="1297" spans="3:3">
      <c r="C1297" s="72">
        <v>4132145318</v>
      </c>
    </row>
    <row r="1298" spans="3:3">
      <c r="C1298" s="72">
        <v>4132174439</v>
      </c>
    </row>
    <row r="1299" spans="3:3">
      <c r="C1299" s="72">
        <v>4132176890</v>
      </c>
    </row>
    <row r="1300" spans="3:3">
      <c r="C1300" s="72">
        <v>4132133230</v>
      </c>
    </row>
    <row r="1301" spans="3:3">
      <c r="C1301" s="72">
        <v>4132144780</v>
      </c>
    </row>
    <row r="1302" spans="3:3">
      <c r="C1302" s="72">
        <v>4132132580</v>
      </c>
    </row>
    <row r="1303" spans="3:3">
      <c r="C1303" s="72">
        <v>4132133492</v>
      </c>
    </row>
    <row r="1304" spans="3:3">
      <c r="C1304" s="72">
        <v>4132132872</v>
      </c>
    </row>
    <row r="1305" spans="3:3">
      <c r="C1305" s="72">
        <v>4132132341</v>
      </c>
    </row>
    <row r="1306" spans="3:3">
      <c r="C1306" s="72">
        <v>4132149087</v>
      </c>
    </row>
    <row r="1307" spans="3:3">
      <c r="C1307" s="72">
        <v>4132135367</v>
      </c>
    </row>
    <row r="1308" spans="3:3">
      <c r="C1308" s="72">
        <v>4132132892</v>
      </c>
    </row>
    <row r="1309" spans="3:3">
      <c r="C1309" s="72">
        <v>4132132631</v>
      </c>
    </row>
    <row r="1310" spans="3:3">
      <c r="C1310" s="72">
        <v>4132133574</v>
      </c>
    </row>
    <row r="1311" spans="3:3">
      <c r="C1311" s="72">
        <v>4132132790</v>
      </c>
    </row>
    <row r="1312" spans="3:3">
      <c r="C1312" s="72">
        <v>4132152433</v>
      </c>
    </row>
    <row r="1313" spans="3:3">
      <c r="C1313" s="72">
        <v>4132150796</v>
      </c>
    </row>
    <row r="1314" spans="3:3">
      <c r="C1314" s="72">
        <v>4132152065</v>
      </c>
    </row>
    <row r="1315" spans="3:3">
      <c r="C1315" s="72">
        <v>4132152231</v>
      </c>
    </row>
    <row r="1316" spans="3:3">
      <c r="C1316" s="72">
        <v>4132146681</v>
      </c>
    </row>
    <row r="1317" spans="3:3">
      <c r="C1317" s="72">
        <v>4132144672</v>
      </c>
    </row>
    <row r="1318" spans="3:3">
      <c r="C1318" s="72">
        <v>4132133933</v>
      </c>
    </row>
    <row r="1319" spans="3:3">
      <c r="C1319" s="72">
        <v>4132133692</v>
      </c>
    </row>
    <row r="1320" spans="3:3">
      <c r="C1320" s="72">
        <v>4132076318</v>
      </c>
    </row>
    <row r="1321" spans="3:3">
      <c r="C1321" s="72">
        <v>4132177974</v>
      </c>
    </row>
    <row r="1322" spans="3:3">
      <c r="C1322" s="72">
        <v>4132039941</v>
      </c>
    </row>
    <row r="1323" spans="3:3">
      <c r="C1323" s="72">
        <v>4132145368</v>
      </c>
    </row>
    <row r="1324" spans="3:3">
      <c r="C1324" s="72">
        <v>4132091684</v>
      </c>
    </row>
    <row r="1325" spans="3:3">
      <c r="C1325" s="72">
        <v>4132089709</v>
      </c>
    </row>
    <row r="1326" spans="3:3">
      <c r="C1326" s="72">
        <v>4132092620</v>
      </c>
    </row>
    <row r="1327" spans="3:3">
      <c r="C1327" s="72">
        <v>4132153808</v>
      </c>
    </row>
    <row r="1328" spans="3:3">
      <c r="C1328" s="72">
        <v>4132132953</v>
      </c>
    </row>
    <row r="1329" spans="3:3">
      <c r="C1329" s="72">
        <v>4131970419</v>
      </c>
    </row>
    <row r="1330" spans="3:3">
      <c r="C1330" s="72">
        <v>4132144761</v>
      </c>
    </row>
    <row r="1331" spans="3:3">
      <c r="C1331" s="72">
        <v>4132209235</v>
      </c>
    </row>
    <row r="1332" spans="3:3">
      <c r="C1332" s="72">
        <v>4132141318</v>
      </c>
    </row>
    <row r="1333" spans="3:3">
      <c r="C1333" s="72">
        <v>4132134088</v>
      </c>
    </row>
    <row r="1334" spans="3:3">
      <c r="C1334" s="72">
        <v>4132126190</v>
      </c>
    </row>
    <row r="1335" spans="3:3">
      <c r="C1335" s="72">
        <v>4132135011</v>
      </c>
    </row>
    <row r="1336" spans="3:3">
      <c r="C1336" s="72">
        <v>4132133839</v>
      </c>
    </row>
    <row r="1337" spans="3:3">
      <c r="C1337" s="72">
        <v>4132149021</v>
      </c>
    </row>
    <row r="1338" spans="3:3">
      <c r="C1338" s="72">
        <v>4132177219</v>
      </c>
    </row>
    <row r="1339" spans="3:3">
      <c r="C1339" s="72">
        <v>4132145958</v>
      </c>
    </row>
    <row r="1340" spans="3:3">
      <c r="C1340" s="72">
        <v>4132133090</v>
      </c>
    </row>
    <row r="1341" spans="3:3">
      <c r="C1341" s="72">
        <v>4132135539</v>
      </c>
    </row>
    <row r="1342" spans="3:3">
      <c r="C1342" s="72">
        <v>4132133199</v>
      </c>
    </row>
    <row r="1343" spans="3:3">
      <c r="C1343" s="72">
        <v>4132132954</v>
      </c>
    </row>
    <row r="1344" spans="3:3">
      <c r="C1344" s="72">
        <v>4132133139</v>
      </c>
    </row>
    <row r="1345" spans="3:3">
      <c r="C1345" s="72">
        <v>4131981562</v>
      </c>
    </row>
    <row r="1346" spans="3:3">
      <c r="C1346" s="72">
        <v>4132062817</v>
      </c>
    </row>
    <row r="1347" spans="3:3">
      <c r="C1347" s="72">
        <v>4132136488</v>
      </c>
    </row>
    <row r="1348" spans="3:3">
      <c r="C1348" s="72">
        <v>4131992380</v>
      </c>
    </row>
    <row r="1349" spans="3:3">
      <c r="C1349" s="72">
        <v>4131963010</v>
      </c>
    </row>
    <row r="1350" spans="3:3">
      <c r="C1350" s="72">
        <v>4132015940</v>
      </c>
    </row>
    <row r="1351" spans="3:3">
      <c r="C1351" s="72">
        <v>4132105271</v>
      </c>
    </row>
    <row r="1352" spans="3:3">
      <c r="C1352" s="72">
        <v>4132108308</v>
      </c>
    </row>
    <row r="1353" spans="3:3">
      <c r="C1353" s="72">
        <v>4132137257</v>
      </c>
    </row>
    <row r="1354" spans="3:3">
      <c r="C1354" s="72">
        <v>4132134877</v>
      </c>
    </row>
    <row r="1355" spans="3:3">
      <c r="C1355" s="72">
        <v>4132137084</v>
      </c>
    </row>
    <row r="1356" spans="3:3">
      <c r="C1356" s="72">
        <v>4131916868</v>
      </c>
    </row>
    <row r="1357" spans="3:3">
      <c r="C1357" s="72">
        <v>4132054725</v>
      </c>
    </row>
    <row r="1358" spans="3:3">
      <c r="C1358" s="72">
        <v>4132091352</v>
      </c>
    </row>
    <row r="1359" spans="3:3">
      <c r="C1359" s="72">
        <v>4132092120</v>
      </c>
    </row>
    <row r="1360" spans="3:3">
      <c r="C1360" s="72">
        <v>4132089320</v>
      </c>
    </row>
    <row r="1361" spans="3:3">
      <c r="C1361" s="72">
        <v>4132091429</v>
      </c>
    </row>
    <row r="1362" spans="3:3">
      <c r="C1362" s="72">
        <v>4132088415</v>
      </c>
    </row>
    <row r="1363" spans="3:3">
      <c r="C1363" s="72">
        <v>4132088629</v>
      </c>
    </row>
    <row r="1364" spans="3:3">
      <c r="C1364" s="72">
        <v>4132090486</v>
      </c>
    </row>
    <row r="1365" spans="3:3">
      <c r="C1365" s="72">
        <v>4132088192</v>
      </c>
    </row>
    <row r="1366" spans="3:3">
      <c r="C1366" s="72">
        <v>4132088155</v>
      </c>
    </row>
    <row r="1367" spans="3:3">
      <c r="C1367" s="72">
        <v>4132088276</v>
      </c>
    </row>
    <row r="1368" spans="3:3">
      <c r="C1368" s="72">
        <v>4132088825</v>
      </c>
    </row>
    <row r="1369" spans="3:3">
      <c r="C1369" s="72">
        <v>4132090181</v>
      </c>
    </row>
    <row r="1370" spans="3:3">
      <c r="C1370" s="72">
        <v>4132090971</v>
      </c>
    </row>
    <row r="1371" spans="3:3">
      <c r="C1371" s="72">
        <v>4132077253</v>
      </c>
    </row>
    <row r="1372" spans="3:3">
      <c r="C1372" s="72">
        <v>4132087760</v>
      </c>
    </row>
    <row r="1373" spans="3:3">
      <c r="C1373" s="72">
        <v>4132089439</v>
      </c>
    </row>
    <row r="1374" spans="3:3">
      <c r="C1374" s="72">
        <v>4132133821</v>
      </c>
    </row>
    <row r="1375" spans="3:3">
      <c r="C1375" s="72">
        <v>4132088772</v>
      </c>
    </row>
    <row r="1376" spans="3:3">
      <c r="C1376" s="72">
        <v>4132089879</v>
      </c>
    </row>
    <row r="1377" spans="3:3">
      <c r="C1377" s="72">
        <v>4132092695</v>
      </c>
    </row>
    <row r="1378" spans="3:3">
      <c r="C1378" s="72">
        <v>4132173065</v>
      </c>
    </row>
    <row r="1379" spans="3:3">
      <c r="C1379" s="72">
        <v>4132284624</v>
      </c>
    </row>
    <row r="1380" spans="3:3">
      <c r="C1380" s="72">
        <v>4132298303</v>
      </c>
    </row>
    <row r="1381" spans="3:3">
      <c r="C1381" s="72">
        <v>4132298865</v>
      </c>
    </row>
    <row r="1382" spans="3:3">
      <c r="C1382" s="72">
        <v>4132298688</v>
      </c>
    </row>
    <row r="1383" spans="3:3">
      <c r="C1383" s="72">
        <v>4132299089</v>
      </c>
    </row>
    <row r="1384" spans="3:3">
      <c r="C1384" s="72">
        <v>4132298474</v>
      </c>
    </row>
    <row r="1385" spans="3:3">
      <c r="C1385" s="72">
        <v>4132289936</v>
      </c>
    </row>
    <row r="1386" spans="3:3">
      <c r="C1386" s="72">
        <v>4132292458</v>
      </c>
    </row>
    <row r="1387" spans="3:3">
      <c r="C1387" s="72">
        <v>4132292820</v>
      </c>
    </row>
    <row r="1388" spans="3:3">
      <c r="C1388" s="72">
        <v>4132299032</v>
      </c>
    </row>
    <row r="1389" spans="3:3">
      <c r="C1389" s="72">
        <v>4132293118</v>
      </c>
    </row>
    <row r="1390" spans="3:3">
      <c r="C1390" s="72">
        <v>4132293122</v>
      </c>
    </row>
    <row r="1391" spans="3:3">
      <c r="C1391" s="72">
        <v>4132237287</v>
      </c>
    </row>
    <row r="1392" spans="3:3">
      <c r="C1392" s="72">
        <v>4132154438</v>
      </c>
    </row>
    <row r="1393" spans="3:3">
      <c r="C1393" s="72">
        <v>4132138778</v>
      </c>
    </row>
    <row r="1394" spans="3:3">
      <c r="C1394" s="72">
        <v>4132146098</v>
      </c>
    </row>
    <row r="1395" spans="3:3">
      <c r="C1395" s="72">
        <v>4132147121</v>
      </c>
    </row>
    <row r="1396" spans="3:3">
      <c r="C1396" s="72">
        <v>4132178011</v>
      </c>
    </row>
    <row r="1397" spans="3:3">
      <c r="C1397" s="72">
        <v>4132151456</v>
      </c>
    </row>
    <row r="1398" spans="3:3">
      <c r="C1398" s="72">
        <v>4132138710</v>
      </c>
    </row>
    <row r="1399" spans="3:3">
      <c r="C1399" s="72">
        <v>4132137425</v>
      </c>
    </row>
    <row r="1400" spans="3:3">
      <c r="C1400" s="72">
        <v>4132142770</v>
      </c>
    </row>
    <row r="1401" spans="3:3">
      <c r="C1401" s="72">
        <v>4132132792</v>
      </c>
    </row>
    <row r="1402" spans="3:3">
      <c r="C1402" s="72">
        <v>4132153775</v>
      </c>
    </row>
    <row r="1403" spans="3:3">
      <c r="C1403" s="72">
        <v>4132181626</v>
      </c>
    </row>
    <row r="1404" spans="3:3">
      <c r="C1404" s="72">
        <v>4132148308</v>
      </c>
    </row>
    <row r="1405" spans="3:3">
      <c r="C1405" s="72">
        <v>4132143503</v>
      </c>
    </row>
    <row r="1406" spans="3:3">
      <c r="C1406" s="72">
        <v>4132152995</v>
      </c>
    </row>
    <row r="1407" spans="3:3">
      <c r="C1407" s="72">
        <v>4132135217</v>
      </c>
    </row>
    <row r="1408" spans="3:3">
      <c r="C1408" s="72">
        <v>4132136906</v>
      </c>
    </row>
    <row r="1409" spans="3:3">
      <c r="C1409" s="72">
        <v>4132145180</v>
      </c>
    </row>
    <row r="1410" spans="3:3">
      <c r="C1410" s="72">
        <v>4132132329</v>
      </c>
    </row>
    <row r="1411" spans="3:3">
      <c r="C1411" s="72">
        <v>4132127810</v>
      </c>
    </row>
    <row r="1412" spans="3:3">
      <c r="C1412" s="72">
        <v>4132133586</v>
      </c>
    </row>
    <row r="1413" spans="3:3">
      <c r="C1413" s="72">
        <v>4132140896</v>
      </c>
    </row>
    <row r="1414" spans="3:3">
      <c r="C1414" s="72">
        <v>4132141214</v>
      </c>
    </row>
    <row r="1415" spans="3:3">
      <c r="C1415" s="72">
        <v>4132144211</v>
      </c>
    </row>
    <row r="1416" spans="3:3">
      <c r="C1416" s="72">
        <v>4132144510</v>
      </c>
    </row>
    <row r="1417" spans="3:3">
      <c r="C1417" s="72">
        <v>4132134038</v>
      </c>
    </row>
    <row r="1418" spans="3:3">
      <c r="C1418" s="72">
        <v>4132136980</v>
      </c>
    </row>
    <row r="1419" spans="3:3">
      <c r="C1419" s="72">
        <v>4132134319</v>
      </c>
    </row>
    <row r="1420" spans="3:3">
      <c r="C1420" s="72">
        <v>4132144132</v>
      </c>
    </row>
    <row r="1421" spans="3:3">
      <c r="C1421" s="72">
        <v>4132177699</v>
      </c>
    </row>
    <row r="1422" spans="3:3">
      <c r="C1422" s="72">
        <v>4132115412</v>
      </c>
    </row>
    <row r="1423" spans="3:3">
      <c r="C1423" s="72">
        <v>4132146901</v>
      </c>
    </row>
    <row r="1424" spans="3:3">
      <c r="C1424" s="72">
        <v>4132132685</v>
      </c>
    </row>
    <row r="1425" spans="3:3">
      <c r="C1425" s="72">
        <v>4132121420</v>
      </c>
    </row>
    <row r="1426" spans="3:3">
      <c r="C1426" s="72">
        <v>4132137587</v>
      </c>
    </row>
    <row r="1427" spans="3:3">
      <c r="C1427" s="72">
        <v>4132132623</v>
      </c>
    </row>
    <row r="1428" spans="3:3">
      <c r="C1428" s="72">
        <v>4132134551</v>
      </c>
    </row>
    <row r="1429" spans="3:3">
      <c r="C1429" s="72">
        <v>4131972026</v>
      </c>
    </row>
    <row r="1430" spans="3:3">
      <c r="C1430" s="72">
        <v>4131832315</v>
      </c>
    </row>
    <row r="1431" spans="3:3">
      <c r="C1431" s="72">
        <v>4132774626</v>
      </c>
    </row>
    <row r="1432" spans="3:3">
      <c r="C1432" s="72">
        <v>4132115712</v>
      </c>
    </row>
    <row r="1433" spans="3:3">
      <c r="C1433" s="72">
        <v>4132132263</v>
      </c>
    </row>
    <row r="1434" spans="3:3">
      <c r="C1434" s="72">
        <v>4132133011</v>
      </c>
    </row>
    <row r="1435" spans="3:3">
      <c r="C1435" s="72">
        <v>4132133629</v>
      </c>
    </row>
    <row r="1436" spans="3:3">
      <c r="C1436" s="72">
        <v>4132133383</v>
      </c>
    </row>
    <row r="1437" spans="3:3">
      <c r="C1437" s="72">
        <v>4132133864</v>
      </c>
    </row>
    <row r="1438" spans="3:3">
      <c r="C1438" s="72">
        <v>4132132992</v>
      </c>
    </row>
    <row r="1439" spans="3:3">
      <c r="C1439" s="72">
        <v>4132133291</v>
      </c>
    </row>
    <row r="1440" spans="3:3">
      <c r="C1440" s="72">
        <v>4132132486</v>
      </c>
    </row>
    <row r="1441" spans="3:3">
      <c r="C1441" s="72">
        <v>4132393884</v>
      </c>
    </row>
    <row r="1442" spans="3:3">
      <c r="C1442" s="72">
        <v>4132357880</v>
      </c>
    </row>
    <row r="1443" spans="3:3">
      <c r="C1443" s="72">
        <v>4132285975</v>
      </c>
    </row>
    <row r="1444" spans="3:3">
      <c r="C1444" s="72">
        <v>4132111964</v>
      </c>
    </row>
    <row r="1445" spans="3:3">
      <c r="C1445" s="72">
        <v>4132111333</v>
      </c>
    </row>
    <row r="1446" spans="3:3">
      <c r="C1446" s="72">
        <v>4132289053</v>
      </c>
    </row>
    <row r="1447" spans="3:3">
      <c r="C1447" s="72">
        <v>4132393743</v>
      </c>
    </row>
    <row r="1448" spans="3:3">
      <c r="C1448" s="72">
        <v>4132298554</v>
      </c>
    </row>
    <row r="1449" spans="3:3">
      <c r="C1449" s="72">
        <v>4132298978</v>
      </c>
    </row>
    <row r="1450" spans="3:3">
      <c r="C1450" s="72">
        <v>4132197572</v>
      </c>
    </row>
    <row r="1451" spans="3:3">
      <c r="C1451" s="72">
        <v>4132279447</v>
      </c>
    </row>
    <row r="1452" spans="3:3">
      <c r="C1452" s="72">
        <v>4132303951</v>
      </c>
    </row>
    <row r="1453" spans="3:3">
      <c r="C1453" s="72">
        <v>4132111490</v>
      </c>
    </row>
    <row r="1454" spans="3:3">
      <c r="C1454" s="72">
        <v>4132297906</v>
      </c>
    </row>
    <row r="1455" spans="3:3">
      <c r="C1455" s="72">
        <v>4132271882</v>
      </c>
    </row>
    <row r="1456" spans="3:3">
      <c r="C1456" s="72">
        <v>4132302096</v>
      </c>
    </row>
    <row r="1457" spans="3:3">
      <c r="C1457" s="72">
        <v>4132192593</v>
      </c>
    </row>
    <row r="1458" spans="3:3">
      <c r="C1458" s="72">
        <v>4132201270</v>
      </c>
    </row>
    <row r="1459" spans="3:3">
      <c r="C1459" s="72">
        <v>4132185451</v>
      </c>
    </row>
    <row r="1460" spans="3:3">
      <c r="C1460" s="72">
        <v>4132270582</v>
      </c>
    </row>
    <row r="1461" spans="3:3">
      <c r="C1461" s="72">
        <v>4132204139</v>
      </c>
    </row>
    <row r="1462" spans="3:3">
      <c r="C1462" s="72">
        <v>4132224511</v>
      </c>
    </row>
    <row r="1463" spans="3:3">
      <c r="C1463" s="72">
        <v>4132263761</v>
      </c>
    </row>
    <row r="1464" spans="3:3">
      <c r="C1464" s="72">
        <v>4132263871</v>
      </c>
    </row>
    <row r="1465" spans="3:3">
      <c r="C1465" s="72">
        <v>4132111817</v>
      </c>
    </row>
    <row r="1466" spans="3:3">
      <c r="C1466" s="72">
        <v>4132337654</v>
      </c>
    </row>
    <row r="1467" spans="3:3">
      <c r="C1467" s="72">
        <v>4132328981</v>
      </c>
    </row>
    <row r="1468" spans="3:3">
      <c r="C1468" s="72">
        <v>4132323354</v>
      </c>
    </row>
    <row r="1469" spans="3:3">
      <c r="C1469" s="72">
        <v>4132292999</v>
      </c>
    </row>
    <row r="1470" spans="3:3">
      <c r="C1470" s="72">
        <v>4132293084</v>
      </c>
    </row>
    <row r="1471" spans="3:3">
      <c r="C1471" s="72">
        <v>4132444145</v>
      </c>
    </row>
    <row r="1472" spans="3:3">
      <c r="C1472" s="72">
        <v>4132344158</v>
      </c>
    </row>
    <row r="1473" spans="3:3">
      <c r="C1473" s="72">
        <v>4132337629</v>
      </c>
    </row>
    <row r="1474" spans="3:3">
      <c r="C1474" s="72">
        <v>4132376972</v>
      </c>
    </row>
    <row r="1475" spans="3:3">
      <c r="C1475" s="72">
        <v>4132364519</v>
      </c>
    </row>
    <row r="1476" spans="3:3">
      <c r="C1476" s="72">
        <v>4132304501</v>
      </c>
    </row>
    <row r="1477" spans="3:3">
      <c r="C1477" s="72">
        <v>4132335344</v>
      </c>
    </row>
    <row r="1478" spans="3:3">
      <c r="C1478" s="72">
        <v>4132418031</v>
      </c>
    </row>
    <row r="1479" spans="3:3">
      <c r="C1479" s="72">
        <v>4132111694</v>
      </c>
    </row>
    <row r="1480" spans="3:3">
      <c r="C1480" s="72">
        <v>4132332456</v>
      </c>
    </row>
    <row r="1481" spans="3:3">
      <c r="C1481" s="72">
        <v>4132333021</v>
      </c>
    </row>
    <row r="1482" spans="3:3">
      <c r="C1482" s="72">
        <v>4132357200</v>
      </c>
    </row>
    <row r="1483" spans="3:3">
      <c r="C1483" s="72">
        <v>4132200044</v>
      </c>
    </row>
    <row r="1484" spans="3:3">
      <c r="C1484" s="72">
        <v>4132145365</v>
      </c>
    </row>
    <row r="1485" spans="3:3">
      <c r="C1485" s="72">
        <v>4132139794</v>
      </c>
    </row>
    <row r="1486" spans="3:3">
      <c r="C1486" s="72">
        <v>4132152761</v>
      </c>
    </row>
    <row r="1487" spans="3:3">
      <c r="C1487" s="72">
        <v>4132151487</v>
      </c>
    </row>
    <row r="1488" spans="3:3">
      <c r="C1488" s="72">
        <v>4132174993</v>
      </c>
    </row>
    <row r="1489" spans="3:3">
      <c r="C1489" s="72">
        <v>4132144092</v>
      </c>
    </row>
    <row r="1490" spans="3:3">
      <c r="C1490" s="72">
        <v>4132149744</v>
      </c>
    </row>
    <row r="1491" spans="3:3">
      <c r="C1491" s="72">
        <v>4132113150</v>
      </c>
    </row>
    <row r="1492" spans="3:3">
      <c r="C1492" s="72">
        <v>4132195655</v>
      </c>
    </row>
    <row r="1493" spans="3:3">
      <c r="C1493" s="72">
        <v>4132130268</v>
      </c>
    </row>
    <row r="1494" spans="3:3">
      <c r="C1494" s="72">
        <v>4132175126</v>
      </c>
    </row>
    <row r="1495" spans="3:3">
      <c r="C1495" s="72">
        <v>4132117332</v>
      </c>
    </row>
    <row r="1496" spans="3:3">
      <c r="C1496" s="72">
        <v>4132152933</v>
      </c>
    </row>
    <row r="1497" spans="3:3">
      <c r="C1497" s="72">
        <v>4132151084</v>
      </c>
    </row>
    <row r="1498" spans="3:3">
      <c r="C1498" s="72">
        <v>4132114607</v>
      </c>
    </row>
    <row r="1499" spans="3:3">
      <c r="C1499" s="72">
        <v>4132173454</v>
      </c>
    </row>
    <row r="1500" spans="3:3">
      <c r="C1500" s="72">
        <v>4132141772</v>
      </c>
    </row>
    <row r="1501" spans="3:3">
      <c r="C1501" s="72">
        <v>4132174836</v>
      </c>
    </row>
    <row r="1502" spans="3:3">
      <c r="C1502" s="72">
        <v>4132120259</v>
      </c>
    </row>
    <row r="1503" spans="3:3">
      <c r="C1503" s="72">
        <v>4132140681</v>
      </c>
    </row>
    <row r="1504" spans="3:3">
      <c r="C1504" s="72">
        <v>4132142401</v>
      </c>
    </row>
    <row r="1505" spans="3:3">
      <c r="C1505" s="72">
        <v>4132119659</v>
      </c>
    </row>
    <row r="1506" spans="3:3">
      <c r="C1506" s="72">
        <v>4132144799</v>
      </c>
    </row>
    <row r="1507" spans="3:3">
      <c r="C1507" s="72">
        <v>4132078791</v>
      </c>
    </row>
    <row r="1508" spans="3:3">
      <c r="C1508" s="72">
        <v>4132139463</v>
      </c>
    </row>
    <row r="1509" spans="3:3">
      <c r="C1509" s="72">
        <v>4132195466</v>
      </c>
    </row>
    <row r="1510" spans="3:3">
      <c r="C1510" s="72">
        <v>4132095354</v>
      </c>
    </row>
    <row r="1511" spans="3:3">
      <c r="C1511" s="72">
        <v>4132095414</v>
      </c>
    </row>
    <row r="1512" spans="3:3">
      <c r="C1512" s="72">
        <v>4132188988</v>
      </c>
    </row>
    <row r="1513" spans="3:3">
      <c r="C1513" s="72">
        <v>4132168359</v>
      </c>
    </row>
    <row r="1514" spans="3:3">
      <c r="C1514" s="72">
        <v>4132151215</v>
      </c>
    </row>
    <row r="1515" spans="3:3">
      <c r="C1515" s="72">
        <v>4132211124</v>
      </c>
    </row>
    <row r="1516" spans="3:3">
      <c r="C1516" s="72">
        <v>4132201491</v>
      </c>
    </row>
    <row r="1517" spans="3:3">
      <c r="C1517" s="72">
        <v>4132191443</v>
      </c>
    </row>
    <row r="1518" spans="3:3">
      <c r="C1518" s="72">
        <v>4132248737</v>
      </c>
    </row>
    <row r="1519" spans="3:3">
      <c r="C1519" s="72">
        <v>4132236473</v>
      </c>
    </row>
    <row r="1520" spans="3:3">
      <c r="C1520" s="72">
        <v>4132235090</v>
      </c>
    </row>
    <row r="1521" spans="3:3">
      <c r="C1521" s="72">
        <v>4132188646</v>
      </c>
    </row>
    <row r="1522" spans="3:3">
      <c r="C1522" s="72">
        <v>4132168483</v>
      </c>
    </row>
    <row r="1523" spans="3:3">
      <c r="C1523" s="72">
        <v>4132177441</v>
      </c>
    </row>
    <row r="1524" spans="3:3">
      <c r="C1524" s="72">
        <v>4132206391</v>
      </c>
    </row>
    <row r="1525" spans="3:3">
      <c r="C1525" s="72">
        <v>4132234539</v>
      </c>
    </row>
    <row r="1526" spans="3:3">
      <c r="C1526" s="72">
        <v>4132245851</v>
      </c>
    </row>
    <row r="1527" spans="3:3">
      <c r="C1527" s="72">
        <v>4132200243</v>
      </c>
    </row>
    <row r="1528" spans="3:3">
      <c r="C1528" s="72">
        <v>4131579127</v>
      </c>
    </row>
    <row r="1529" spans="3:3">
      <c r="C1529" s="72">
        <v>4132716023</v>
      </c>
    </row>
    <row r="1530" spans="3:3">
      <c r="C1530" s="72">
        <v>4131657176</v>
      </c>
    </row>
    <row r="1531" spans="3:3">
      <c r="C1531" s="72">
        <v>4131562588</v>
      </c>
    </row>
    <row r="1532" spans="3:3">
      <c r="C1532" s="72">
        <v>4131489518</v>
      </c>
    </row>
    <row r="1533" spans="3:3">
      <c r="C1533" s="72">
        <v>4131844727</v>
      </c>
    </row>
    <row r="1534" spans="3:3">
      <c r="C1534" s="72">
        <v>4132133177</v>
      </c>
    </row>
    <row r="1535" spans="3:3">
      <c r="C1535" s="72">
        <v>4132132814</v>
      </c>
    </row>
    <row r="1536" spans="3:3">
      <c r="C1536" s="72">
        <v>4132134019</v>
      </c>
    </row>
    <row r="1537" spans="3:3">
      <c r="C1537" s="72">
        <v>4132133347</v>
      </c>
    </row>
    <row r="1538" spans="3:3">
      <c r="C1538" s="72">
        <v>4131219662</v>
      </c>
    </row>
    <row r="1539" spans="3:3">
      <c r="C1539" s="72">
        <v>4132383904</v>
      </c>
    </row>
    <row r="1540" spans="3:3">
      <c r="C1540" s="72">
        <v>4132325213</v>
      </c>
    </row>
    <row r="1541" spans="3:3">
      <c r="C1541" s="72">
        <v>4132281675</v>
      </c>
    </row>
    <row r="1542" spans="3:3">
      <c r="C1542" s="72">
        <v>4132323599</v>
      </c>
    </row>
    <row r="1543" spans="3:3">
      <c r="C1543" s="72">
        <v>4132363794</v>
      </c>
    </row>
    <row r="1544" spans="3:3">
      <c r="C1544" s="72">
        <v>4132261961</v>
      </c>
    </row>
    <row r="1545" spans="3:3">
      <c r="C1545" s="72">
        <v>4132371318</v>
      </c>
    </row>
    <row r="1546" spans="3:3">
      <c r="C1546" s="72">
        <v>4132277138</v>
      </c>
    </row>
    <row r="1547" spans="3:3">
      <c r="C1547" s="72">
        <v>4132336863</v>
      </c>
    </row>
    <row r="1548" spans="3:3">
      <c r="C1548" s="72">
        <v>4132293114</v>
      </c>
    </row>
    <row r="1549" spans="3:3">
      <c r="C1549" s="72">
        <v>4132293003</v>
      </c>
    </row>
    <row r="1550" spans="3:3">
      <c r="C1550" s="72">
        <v>4132357246</v>
      </c>
    </row>
    <row r="1551" spans="3:3">
      <c r="C1551" s="72">
        <v>4132413468</v>
      </c>
    </row>
    <row r="1552" spans="3:3">
      <c r="C1552" s="72">
        <v>4132410367</v>
      </c>
    </row>
    <row r="1553" spans="3:3">
      <c r="C1553" s="72">
        <v>4132313181</v>
      </c>
    </row>
    <row r="1554" spans="3:3">
      <c r="C1554" s="72">
        <v>4132287251</v>
      </c>
    </row>
    <row r="1555" spans="3:3">
      <c r="C1555" s="72">
        <v>4132422435</v>
      </c>
    </row>
    <row r="1556" spans="3:3">
      <c r="C1556" s="72">
        <v>4132242041</v>
      </c>
    </row>
    <row r="1557" spans="3:3">
      <c r="C1557" s="72">
        <v>4132147022</v>
      </c>
    </row>
    <row r="1558" spans="3:3">
      <c r="C1558" s="72">
        <v>4132207656</v>
      </c>
    </row>
    <row r="1559" spans="3:3">
      <c r="C1559" s="72">
        <v>4132153568</v>
      </c>
    </row>
    <row r="1560" spans="3:3">
      <c r="C1560" s="72">
        <v>4132234053</v>
      </c>
    </row>
    <row r="1561" spans="3:3">
      <c r="C1561" s="72">
        <v>4132235606</v>
      </c>
    </row>
    <row r="1562" spans="3:3">
      <c r="C1562" s="72">
        <v>4132236033</v>
      </c>
    </row>
    <row r="1563" spans="3:3">
      <c r="C1563" s="72">
        <v>4132261860</v>
      </c>
    </row>
    <row r="1564" spans="3:3">
      <c r="C1564" s="72">
        <v>4132205591</v>
      </c>
    </row>
    <row r="1565" spans="3:3">
      <c r="C1565" s="72">
        <v>4132205931</v>
      </c>
    </row>
    <row r="1566" spans="3:3">
      <c r="C1566" s="72">
        <v>4132205359</v>
      </c>
    </row>
    <row r="1567" spans="3:3">
      <c r="C1567" s="72">
        <v>4132205684</v>
      </c>
    </row>
    <row r="1568" spans="3:3">
      <c r="C1568" s="72">
        <v>4132279776</v>
      </c>
    </row>
    <row r="1569" spans="3:3">
      <c r="C1569" s="72">
        <v>4132288133</v>
      </c>
    </row>
    <row r="1570" spans="3:3">
      <c r="C1570" s="72">
        <v>4132278924</v>
      </c>
    </row>
    <row r="1571" spans="3:3">
      <c r="C1571" s="72">
        <v>4132278265</v>
      </c>
    </row>
    <row r="1572" spans="3:3">
      <c r="C1572" s="72">
        <v>4132284942</v>
      </c>
    </row>
    <row r="1573" spans="3:3">
      <c r="C1573" s="72">
        <v>4132293865</v>
      </c>
    </row>
    <row r="1574" spans="3:3">
      <c r="C1574" s="72">
        <v>4132205943</v>
      </c>
    </row>
    <row r="1575" spans="3:3">
      <c r="C1575" s="72">
        <v>4132205663</v>
      </c>
    </row>
    <row r="1576" spans="3:3">
      <c r="C1576" s="72">
        <v>4132205773</v>
      </c>
    </row>
    <row r="1577" spans="3:3">
      <c r="C1577" s="72">
        <v>4132264230</v>
      </c>
    </row>
    <row r="1578" spans="3:3">
      <c r="C1578" s="72">
        <v>4132297112</v>
      </c>
    </row>
    <row r="1579" spans="3:3">
      <c r="C1579" s="72">
        <v>4132278731</v>
      </c>
    </row>
    <row r="1580" spans="3:3">
      <c r="C1580" s="72">
        <v>4132284139</v>
      </c>
    </row>
    <row r="1581" spans="3:3">
      <c r="C1581" s="72">
        <v>4132286846</v>
      </c>
    </row>
    <row r="1582" spans="3:3">
      <c r="C1582" s="72">
        <v>4132283648</v>
      </c>
    </row>
    <row r="1583" spans="3:3">
      <c r="C1583" s="72">
        <v>4132285201</v>
      </c>
    </row>
    <row r="1584" spans="3:3">
      <c r="C1584" s="72">
        <v>4132288862</v>
      </c>
    </row>
    <row r="1585" spans="3:3">
      <c r="C1585" s="72">
        <v>4132289554</v>
      </c>
    </row>
    <row r="1586" spans="3:3">
      <c r="C1586">
        <v>4131883097</v>
      </c>
    </row>
    <row r="1587" spans="3:3">
      <c r="C1587">
        <v>4131815346</v>
      </c>
    </row>
    <row r="1588" spans="3:3">
      <c r="C1588">
        <v>4132028804</v>
      </c>
    </row>
    <row r="1589" spans="3:3">
      <c r="C1589">
        <v>4131935367</v>
      </c>
    </row>
    <row r="1590" spans="3:3">
      <c r="C1590">
        <v>4131874070</v>
      </c>
    </row>
    <row r="1591" spans="3:3">
      <c r="C1591">
        <v>4131978675</v>
      </c>
    </row>
    <row r="1592" spans="3:3">
      <c r="C1592">
        <v>4132137557</v>
      </c>
    </row>
    <row r="1593" spans="3:3">
      <c r="C1593">
        <v>4131899251</v>
      </c>
    </row>
    <row r="1594" spans="3:3">
      <c r="C1594">
        <v>4130590996</v>
      </c>
    </row>
    <row r="1595" spans="3:3">
      <c r="C1595">
        <v>4132343351</v>
      </c>
    </row>
    <row r="1596" spans="3:3">
      <c r="C1596">
        <v>4132280713</v>
      </c>
    </row>
    <row r="1597" spans="3:3">
      <c r="C1597">
        <v>4129515698</v>
      </c>
    </row>
    <row r="1598" spans="3:3">
      <c r="C1598">
        <v>4130960671</v>
      </c>
    </row>
    <row r="1599" spans="3:3">
      <c r="C1599" t="s">
        <v>3473</v>
      </c>
    </row>
    <row r="1600" spans="3:3">
      <c r="C1600" t="s">
        <v>3475</v>
      </c>
    </row>
    <row r="1601" spans="3:3">
      <c r="C1601" t="s">
        <v>3477</v>
      </c>
    </row>
    <row r="1602" spans="3:3">
      <c r="C1602" t="s">
        <v>3479</v>
      </c>
    </row>
    <row r="1603" spans="3:3">
      <c r="C1603" t="s">
        <v>3481</v>
      </c>
    </row>
    <row r="1604" spans="3:3">
      <c r="C1604" t="s">
        <v>3483</v>
      </c>
    </row>
    <row r="1605" spans="3:3">
      <c r="C1605" t="s">
        <v>3485</v>
      </c>
    </row>
    <row r="1606" spans="3:3">
      <c r="C1606" t="s">
        <v>3487</v>
      </c>
    </row>
    <row r="1607" spans="3:3">
      <c r="C1607" t="s">
        <v>3489</v>
      </c>
    </row>
    <row r="1608" spans="3:3">
      <c r="C1608" t="s">
        <v>3491</v>
      </c>
    </row>
    <row r="1609" spans="3:3">
      <c r="C1609" t="s">
        <v>3493</v>
      </c>
    </row>
    <row r="1610" spans="3:3">
      <c r="C1610" t="s">
        <v>3495</v>
      </c>
    </row>
    <row r="1611" spans="3:3">
      <c r="C1611" t="s">
        <v>3497</v>
      </c>
    </row>
    <row r="1612" spans="3:3">
      <c r="C1612" t="s">
        <v>3499</v>
      </c>
    </row>
    <row r="1613" spans="3:3">
      <c r="C1613" t="s">
        <v>3501</v>
      </c>
    </row>
    <row r="1614" spans="3:3">
      <c r="C1614" t="s">
        <v>3503</v>
      </c>
    </row>
    <row r="1615" spans="3:3">
      <c r="C1615" t="s">
        <v>3505</v>
      </c>
    </row>
    <row r="1616" spans="3:3">
      <c r="C1616" t="s">
        <v>3507</v>
      </c>
    </row>
    <row r="1617" spans="3:3">
      <c r="C1617" t="s">
        <v>3509</v>
      </c>
    </row>
    <row r="1618" spans="3:3">
      <c r="C1618" t="s">
        <v>3511</v>
      </c>
    </row>
    <row r="1619" spans="3:3">
      <c r="C1619" t="s">
        <v>3513</v>
      </c>
    </row>
    <row r="1620" spans="3:3">
      <c r="C1620" t="s">
        <v>3515</v>
      </c>
    </row>
    <row r="1621" spans="3:3">
      <c r="C1621" t="s">
        <v>3517</v>
      </c>
    </row>
    <row r="1622" spans="3:3">
      <c r="C1622" t="s">
        <v>3519</v>
      </c>
    </row>
    <row r="1623" spans="3:3">
      <c r="C1623" t="s">
        <v>3521</v>
      </c>
    </row>
    <row r="1624" spans="3:3">
      <c r="C1624" t="s">
        <v>3523</v>
      </c>
    </row>
    <row r="1625" spans="3:3">
      <c r="C1625" t="s">
        <v>3525</v>
      </c>
    </row>
    <row r="1626" spans="3:3">
      <c r="C1626" t="s">
        <v>3527</v>
      </c>
    </row>
    <row r="1627" spans="3:3">
      <c r="C1627" t="s">
        <v>3529</v>
      </c>
    </row>
    <row r="1628" spans="3:3">
      <c r="C1628" t="s">
        <v>3531</v>
      </c>
    </row>
    <row r="1629" spans="3:3">
      <c r="C1629" t="s">
        <v>3533</v>
      </c>
    </row>
    <row r="1630" spans="3:3">
      <c r="C1630" t="s">
        <v>3535</v>
      </c>
    </row>
    <row r="1631" spans="3:3">
      <c r="C1631" t="s">
        <v>3537</v>
      </c>
    </row>
    <row r="1632" spans="3:3">
      <c r="C1632" t="s">
        <v>3539</v>
      </c>
    </row>
    <row r="1633" spans="3:3">
      <c r="C1633" t="s">
        <v>3541</v>
      </c>
    </row>
    <row r="1634" spans="3:3">
      <c r="C1634" t="s">
        <v>3543</v>
      </c>
    </row>
    <row r="1635" spans="3:3">
      <c r="C1635" t="s">
        <v>3545</v>
      </c>
    </row>
    <row r="1636" spans="3:3">
      <c r="C1636" t="s">
        <v>3547</v>
      </c>
    </row>
    <row r="1637" spans="3:3">
      <c r="C1637" t="s">
        <v>3549</v>
      </c>
    </row>
    <row r="1638" spans="3:3">
      <c r="C1638" t="s">
        <v>3551</v>
      </c>
    </row>
    <row r="1639" spans="3:3">
      <c r="C1639" t="s">
        <v>3553</v>
      </c>
    </row>
    <row r="1640" spans="3:3">
      <c r="C1640" t="s">
        <v>3555</v>
      </c>
    </row>
    <row r="1641" spans="3:3">
      <c r="C1641" t="s">
        <v>3557</v>
      </c>
    </row>
    <row r="1642" spans="3:3">
      <c r="C1642" t="s">
        <v>3559</v>
      </c>
    </row>
    <row r="1643" spans="3:3">
      <c r="C1643" t="s">
        <v>3561</v>
      </c>
    </row>
    <row r="1644" spans="3:3">
      <c r="C1644" t="s">
        <v>3563</v>
      </c>
    </row>
    <row r="1645" spans="3:3">
      <c r="C1645" t="s">
        <v>3565</v>
      </c>
    </row>
    <row r="1646" spans="3:3">
      <c r="C1646" t="s">
        <v>3567</v>
      </c>
    </row>
    <row r="1647" spans="3:3">
      <c r="C1647" t="s">
        <v>3569</v>
      </c>
    </row>
    <row r="1648" spans="3:3">
      <c r="C1648" t="s">
        <v>3571</v>
      </c>
    </row>
    <row r="1649" spans="3:3">
      <c r="C1649" t="s">
        <v>3573</v>
      </c>
    </row>
    <row r="1650" spans="3:3">
      <c r="C1650" t="s">
        <v>3575</v>
      </c>
    </row>
    <row r="1651" spans="3:3">
      <c r="C1651" t="s">
        <v>3577</v>
      </c>
    </row>
    <row r="1652" spans="3:3">
      <c r="C1652" t="s">
        <v>3579</v>
      </c>
    </row>
    <row r="1653" spans="3:3">
      <c r="C1653" t="s">
        <v>3581</v>
      </c>
    </row>
    <row r="1654" spans="3:3">
      <c r="C1654" t="s">
        <v>3583</v>
      </c>
    </row>
    <row r="1655" spans="3:3">
      <c r="C1655" t="s">
        <v>3585</v>
      </c>
    </row>
    <row r="1656" spans="3:3">
      <c r="C1656" t="s">
        <v>3587</v>
      </c>
    </row>
    <row r="1657" spans="3:3">
      <c r="C1657" t="s">
        <v>3589</v>
      </c>
    </row>
    <row r="1658" spans="3:3">
      <c r="C1658" t="s">
        <v>3591</v>
      </c>
    </row>
    <row r="1659" spans="3:3">
      <c r="C1659" t="s">
        <v>3593</v>
      </c>
    </row>
    <row r="1660" spans="3:3">
      <c r="C1660" t="s">
        <v>3595</v>
      </c>
    </row>
    <row r="1661" spans="3:3">
      <c r="C1661" t="s">
        <v>9960</v>
      </c>
    </row>
    <row r="1662" spans="3:3">
      <c r="C1662" t="s">
        <v>3598</v>
      </c>
    </row>
    <row r="1663" spans="3:3">
      <c r="C1663" t="s">
        <v>3600</v>
      </c>
    </row>
    <row r="1664" spans="3:3">
      <c r="C1664" t="s">
        <v>3602</v>
      </c>
    </row>
    <row r="1665" spans="3:3">
      <c r="C1665" t="s">
        <v>3604</v>
      </c>
    </row>
    <row r="1666" spans="3:3">
      <c r="C1666" t="s">
        <v>3606</v>
      </c>
    </row>
    <row r="1667" spans="3:3">
      <c r="C1667" t="s">
        <v>3608</v>
      </c>
    </row>
    <row r="1668" spans="3:3">
      <c r="C1668" t="s">
        <v>3610</v>
      </c>
    </row>
    <row r="1669" spans="3:3">
      <c r="C1669" t="s">
        <v>3612</v>
      </c>
    </row>
    <row r="1670" spans="3:3">
      <c r="C1670" t="s">
        <v>3614</v>
      </c>
    </row>
    <row r="1671" spans="3:3">
      <c r="C1671" t="s">
        <v>3616</v>
      </c>
    </row>
    <row r="1672" spans="3:3">
      <c r="C1672" t="s">
        <v>3618</v>
      </c>
    </row>
    <row r="1673" spans="3:3">
      <c r="C1673" t="s">
        <v>3620</v>
      </c>
    </row>
    <row r="1674" spans="3:3">
      <c r="C1674" t="s">
        <v>3622</v>
      </c>
    </row>
    <row r="1675" spans="3:3">
      <c r="C1675" t="s">
        <v>3624</v>
      </c>
    </row>
    <row r="1676" spans="3:3">
      <c r="C1676" t="s">
        <v>3626</v>
      </c>
    </row>
    <row r="1677" spans="3:3">
      <c r="C1677" t="s">
        <v>3628</v>
      </c>
    </row>
    <row r="1678" spans="3:3">
      <c r="C1678" t="s">
        <v>3630</v>
      </c>
    </row>
    <row r="1679" spans="3:3">
      <c r="C1679" t="s">
        <v>3632</v>
      </c>
    </row>
    <row r="1680" spans="3:3">
      <c r="C1680" t="s">
        <v>3634</v>
      </c>
    </row>
    <row r="1681" spans="3:3">
      <c r="C1681" t="s">
        <v>3636</v>
      </c>
    </row>
    <row r="1682" spans="3:3">
      <c r="C1682" t="s">
        <v>3638</v>
      </c>
    </row>
    <row r="1683" spans="3:3">
      <c r="C1683">
        <v>4132580745</v>
      </c>
    </row>
    <row r="1684" spans="3:3">
      <c r="C1684">
        <v>4132541978</v>
      </c>
    </row>
    <row r="1685" spans="3:3">
      <c r="C1685">
        <v>4132541699</v>
      </c>
    </row>
    <row r="1686" spans="3:3">
      <c r="C1686">
        <v>4132541831</v>
      </c>
    </row>
    <row r="1687" spans="3:3">
      <c r="C1687">
        <v>4132536117</v>
      </c>
    </row>
    <row r="1688" spans="3:3">
      <c r="C1688">
        <v>4132541722</v>
      </c>
    </row>
    <row r="1689" spans="3:3">
      <c r="C1689">
        <v>4132536145</v>
      </c>
    </row>
    <row r="1690" spans="3:3">
      <c r="C1690">
        <v>4132559718</v>
      </c>
    </row>
    <row r="1691" spans="3:3">
      <c r="C1691">
        <v>4132536160</v>
      </c>
    </row>
    <row r="1692" spans="3:3">
      <c r="C1692">
        <v>4132536062</v>
      </c>
    </row>
    <row r="1693" spans="3:3">
      <c r="C1693">
        <v>4132541856</v>
      </c>
    </row>
    <row r="1694" spans="3:3">
      <c r="C1694">
        <v>4132556418</v>
      </c>
    </row>
    <row r="1695" spans="3:3">
      <c r="C1695">
        <v>4132536078</v>
      </c>
    </row>
    <row r="1696" spans="3:3">
      <c r="C1696">
        <v>4132541926</v>
      </c>
    </row>
    <row r="1697" spans="3:3">
      <c r="C1697">
        <v>4132541804</v>
      </c>
    </row>
    <row r="1698" spans="3:3">
      <c r="C1698">
        <v>4132541772</v>
      </c>
    </row>
    <row r="1699" spans="3:3">
      <c r="C1699">
        <v>4132229730</v>
      </c>
    </row>
    <row r="1700" spans="3:3">
      <c r="C1700">
        <v>4132285856</v>
      </c>
    </row>
    <row r="1701" spans="3:3">
      <c r="C1701">
        <v>4132462679</v>
      </c>
    </row>
    <row r="1702" spans="3:3">
      <c r="C1702">
        <v>4132353196</v>
      </c>
    </row>
    <row r="1703" spans="3:3">
      <c r="C1703">
        <v>4132742950</v>
      </c>
    </row>
    <row r="1704" spans="3:3">
      <c r="C1704">
        <v>4132746626</v>
      </c>
    </row>
    <row r="1705" spans="3:3">
      <c r="C1705">
        <v>4132742447</v>
      </c>
    </row>
    <row r="1706" spans="3:3">
      <c r="C1706">
        <v>4132742618</v>
      </c>
    </row>
    <row r="1707" spans="3:3">
      <c r="C1707">
        <v>4132742588</v>
      </c>
    </row>
    <row r="1708" spans="3:3">
      <c r="C1708">
        <v>4132742792</v>
      </c>
    </row>
    <row r="1709" spans="3:3">
      <c r="C1709">
        <v>4132744855</v>
      </c>
    </row>
    <row r="1710" spans="3:3">
      <c r="C1710">
        <v>4132744616</v>
      </c>
    </row>
    <row r="1711" spans="3:3">
      <c r="C1711">
        <v>4132743133</v>
      </c>
    </row>
    <row r="1712" spans="3:3">
      <c r="C1712">
        <v>4132744303</v>
      </c>
    </row>
    <row r="1713" spans="3:3">
      <c r="C1713">
        <v>4132745292</v>
      </c>
    </row>
    <row r="1714" spans="3:3">
      <c r="C1714">
        <v>4132743382</v>
      </c>
    </row>
    <row r="1715" spans="3:3">
      <c r="C1715">
        <v>4132723649</v>
      </c>
    </row>
    <row r="1716" spans="3:3">
      <c r="C1716">
        <v>4132715728</v>
      </c>
    </row>
    <row r="1717" spans="3:3">
      <c r="C1717">
        <v>4132701751</v>
      </c>
    </row>
    <row r="1718" spans="3:3">
      <c r="C1718">
        <v>4132640599</v>
      </c>
    </row>
    <row r="1719" spans="3:3">
      <c r="C1719">
        <v>4132685376</v>
      </c>
    </row>
    <row r="1720" spans="3:3">
      <c r="C1720">
        <v>4132706052</v>
      </c>
    </row>
    <row r="1721" spans="3:3">
      <c r="C1721">
        <v>4132737318</v>
      </c>
    </row>
    <row r="1722" spans="3:3">
      <c r="C1722">
        <v>4132742551</v>
      </c>
    </row>
    <row r="1723" spans="3:3">
      <c r="C1723">
        <v>4132742840</v>
      </c>
    </row>
    <row r="1724" spans="3:3">
      <c r="C1724">
        <v>4132742476</v>
      </c>
    </row>
    <row r="1725" spans="3:3">
      <c r="C1725">
        <v>4132745202</v>
      </c>
    </row>
    <row r="1726" spans="3:3">
      <c r="C1726">
        <v>4132436454</v>
      </c>
    </row>
    <row r="1727" spans="3:3">
      <c r="C1727">
        <v>4132541730</v>
      </c>
    </row>
    <row r="1728" spans="3:3">
      <c r="C1728">
        <v>4132468201</v>
      </c>
    </row>
    <row r="1729" spans="3:3">
      <c r="C1729">
        <v>4132427814</v>
      </c>
    </row>
    <row r="1730" spans="3:3">
      <c r="C1730">
        <v>4132562836</v>
      </c>
    </row>
    <row r="1731" spans="3:3">
      <c r="C1731">
        <v>4132419175</v>
      </c>
    </row>
    <row r="1732" spans="3:3">
      <c r="C1732">
        <v>4132422870</v>
      </c>
    </row>
    <row r="1733" spans="3:3">
      <c r="C1733">
        <v>4132420315</v>
      </c>
    </row>
    <row r="1734" spans="3:3">
      <c r="C1734">
        <v>4132420406</v>
      </c>
    </row>
    <row r="1735" spans="3:3">
      <c r="C1735">
        <v>4132552061</v>
      </c>
    </row>
    <row r="1736" spans="3:3">
      <c r="C1736">
        <v>4132740389</v>
      </c>
    </row>
    <row r="1737" spans="3:3">
      <c r="C1737">
        <v>4132746578</v>
      </c>
    </row>
    <row r="1738" spans="3:3">
      <c r="C1738">
        <v>4132630807</v>
      </c>
    </row>
    <row r="1739" spans="3:3">
      <c r="C1739">
        <v>4132579151</v>
      </c>
    </row>
    <row r="1740" spans="3:3">
      <c r="C1740">
        <v>4132421731</v>
      </c>
    </row>
    <row r="1741" spans="3:3">
      <c r="C1741">
        <v>4132418540</v>
      </c>
    </row>
    <row r="1742" spans="3:3">
      <c r="C1742">
        <v>4132418667</v>
      </c>
    </row>
    <row r="1743" spans="3:3">
      <c r="C1743">
        <v>4132424332</v>
      </c>
    </row>
    <row r="1744" spans="3:3">
      <c r="C1744">
        <v>4132644673</v>
      </c>
    </row>
    <row r="1745" spans="3:3">
      <c r="C1745">
        <v>4132420087</v>
      </c>
    </row>
    <row r="1746" spans="3:3">
      <c r="C1746">
        <v>4132558280</v>
      </c>
    </row>
    <row r="1747" spans="3:3">
      <c r="C1747">
        <v>4132750544</v>
      </c>
    </row>
    <row r="1748" spans="3:3">
      <c r="C1748">
        <v>4132624869</v>
      </c>
    </row>
    <row r="1749" spans="3:3">
      <c r="C1749">
        <v>4132756839</v>
      </c>
    </row>
    <row r="1750" spans="3:3">
      <c r="C1750">
        <v>4132717540</v>
      </c>
    </row>
    <row r="1751" spans="3:3">
      <c r="C1751">
        <v>4132718644</v>
      </c>
    </row>
    <row r="1752" spans="3:3">
      <c r="C1752">
        <v>4132580137</v>
      </c>
    </row>
    <row r="1753" spans="3:3">
      <c r="C1753">
        <v>4132659144</v>
      </c>
    </row>
    <row r="1754" spans="3:3">
      <c r="C1754">
        <v>4132707054</v>
      </c>
    </row>
    <row r="1755" spans="3:3">
      <c r="C1755">
        <v>4132684468</v>
      </c>
    </row>
    <row r="1756" spans="3:3">
      <c r="C1756">
        <v>4132646083</v>
      </c>
    </row>
    <row r="1757" spans="3:3">
      <c r="C1757">
        <v>4132424089</v>
      </c>
    </row>
    <row r="1758" spans="3:3">
      <c r="C1758">
        <v>4132571260</v>
      </c>
    </row>
    <row r="1759" spans="3:3">
      <c r="C1759">
        <v>4132577502</v>
      </c>
    </row>
    <row r="1760" spans="3:3">
      <c r="C1760">
        <v>4132514738</v>
      </c>
    </row>
    <row r="1761" spans="3:3">
      <c r="C1761">
        <v>4132345114</v>
      </c>
    </row>
    <row r="1762" spans="3:3">
      <c r="C1762">
        <v>4132336876</v>
      </c>
    </row>
    <row r="1763" spans="3:3">
      <c r="C1763">
        <v>4132325490</v>
      </c>
    </row>
    <row r="1764" spans="3:3">
      <c r="C1764">
        <v>4131841889</v>
      </c>
    </row>
    <row r="1765" spans="3:3">
      <c r="C1765">
        <v>4130917378</v>
      </c>
    </row>
    <row r="1766" spans="3:3">
      <c r="C1766" t="s">
        <v>3651</v>
      </c>
    </row>
    <row r="1767" spans="3:3">
      <c r="C1767" t="s">
        <v>3663</v>
      </c>
    </row>
    <row r="1768" spans="3:3">
      <c r="C1768" t="s">
        <v>3665</v>
      </c>
    </row>
    <row r="1769" spans="3:3">
      <c r="C1769" t="s">
        <v>3667</v>
      </c>
    </row>
    <row r="1770" spans="3:3">
      <c r="C1770" t="s">
        <v>3669</v>
      </c>
    </row>
    <row r="1771" spans="3:3">
      <c r="C1771" t="s">
        <v>3671</v>
      </c>
    </row>
    <row r="1772" spans="3:3">
      <c r="C1772" t="s">
        <v>3673</v>
      </c>
    </row>
    <row r="1773" spans="3:3">
      <c r="C1773" t="s">
        <v>3675</v>
      </c>
    </row>
    <row r="1774" spans="3:3">
      <c r="C1774" t="s">
        <v>3677</v>
      </c>
    </row>
    <row r="1775" spans="3:3">
      <c r="C1775" t="s">
        <v>3679</v>
      </c>
    </row>
    <row r="1776" spans="3:3">
      <c r="C1776" t="s">
        <v>3681</v>
      </c>
    </row>
    <row r="1777" spans="3:3">
      <c r="C1777" t="s">
        <v>3683</v>
      </c>
    </row>
    <row r="1778" spans="3:3">
      <c r="C1778" t="s">
        <v>3685</v>
      </c>
    </row>
    <row r="1779" spans="3:3">
      <c r="C1779" t="s">
        <v>3687</v>
      </c>
    </row>
    <row r="1780" spans="3:3">
      <c r="C1780">
        <v>4132204023</v>
      </c>
    </row>
    <row r="1781" spans="3:3">
      <c r="C1781">
        <v>4132652473</v>
      </c>
    </row>
    <row r="1782" spans="3:3">
      <c r="C1782">
        <v>4132629484</v>
      </c>
    </row>
    <row r="1783" spans="3:3">
      <c r="C1783">
        <v>4132661019</v>
      </c>
    </row>
    <row r="1784" spans="3:3">
      <c r="C1784">
        <v>4132540796</v>
      </c>
    </row>
    <row r="1785" spans="3:3">
      <c r="C1785">
        <v>4132670015</v>
      </c>
    </row>
    <row r="1786" spans="3:3">
      <c r="C1786">
        <v>4132670035</v>
      </c>
    </row>
    <row r="1787" spans="3:3">
      <c r="C1787">
        <v>4132659112</v>
      </c>
    </row>
    <row r="1788" spans="3:3">
      <c r="C1788">
        <v>4132618970</v>
      </c>
    </row>
    <row r="1789" spans="3:3">
      <c r="C1789">
        <v>4132636011</v>
      </c>
    </row>
    <row r="1790" spans="3:3">
      <c r="C1790">
        <v>4132637976</v>
      </c>
    </row>
    <row r="1791" spans="3:3">
      <c r="C1791">
        <v>4132625600</v>
      </c>
    </row>
    <row r="1792" spans="3:3">
      <c r="C1792">
        <v>4132638208</v>
      </c>
    </row>
    <row r="1793" spans="3:3">
      <c r="C1793">
        <v>4132601606</v>
      </c>
    </row>
    <row r="1794" spans="3:3">
      <c r="C1794">
        <v>4132535212</v>
      </c>
    </row>
    <row r="1795" spans="3:3">
      <c r="C1795">
        <v>4132628276</v>
      </c>
    </row>
    <row r="1796" spans="3:3">
      <c r="C1796">
        <v>4132643347</v>
      </c>
    </row>
    <row r="1797" spans="3:3">
      <c r="C1797">
        <v>4132426686</v>
      </c>
    </row>
    <row r="1798" spans="3:3">
      <c r="C1798">
        <v>4132654854</v>
      </c>
    </row>
    <row r="1799" spans="3:3">
      <c r="C1799">
        <v>4132640862</v>
      </c>
    </row>
    <row r="1800" spans="3:3">
      <c r="C1800">
        <v>4132426862</v>
      </c>
    </row>
    <row r="1801" spans="3:3">
      <c r="C1801">
        <v>4132640922</v>
      </c>
    </row>
    <row r="1802" spans="3:3">
      <c r="C1802">
        <v>4132641010</v>
      </c>
    </row>
    <row r="1803" spans="3:3">
      <c r="C1803">
        <v>4132640896</v>
      </c>
    </row>
    <row r="1804" spans="3:3">
      <c r="C1804">
        <v>4132640985</v>
      </c>
    </row>
    <row r="1805" spans="3:3">
      <c r="C1805">
        <v>4132640956</v>
      </c>
    </row>
    <row r="1806" spans="3:3">
      <c r="C1806">
        <v>4132633862</v>
      </c>
    </row>
    <row r="1807" spans="3:3">
      <c r="C1807">
        <v>4132622095</v>
      </c>
    </row>
    <row r="1808" spans="3:3">
      <c r="C1808">
        <v>4132626521</v>
      </c>
    </row>
    <row r="1809" spans="3:3">
      <c r="C1809">
        <v>4132620912</v>
      </c>
    </row>
    <row r="1810" spans="3:3">
      <c r="C1810">
        <v>4132633377</v>
      </c>
    </row>
    <row r="1811" spans="3:3">
      <c r="C1811">
        <v>4132494777</v>
      </c>
    </row>
    <row r="1812" spans="3:3">
      <c r="C1812">
        <v>4132626516</v>
      </c>
    </row>
    <row r="1813" spans="3:3">
      <c r="C1813">
        <v>4132636353</v>
      </c>
    </row>
    <row r="1814" spans="3:3">
      <c r="C1814">
        <v>4132631430</v>
      </c>
    </row>
    <row r="1815" spans="3:3">
      <c r="C1815">
        <v>4132636630</v>
      </c>
    </row>
    <row r="1816" spans="3:3">
      <c r="C1816">
        <v>4132642846</v>
      </c>
    </row>
    <row r="1817" spans="3:3">
      <c r="C1817">
        <v>4132629078</v>
      </c>
    </row>
    <row r="1818" spans="3:3">
      <c r="C1818">
        <v>4132578760</v>
      </c>
    </row>
    <row r="1819" spans="3:3">
      <c r="C1819">
        <v>4132662519</v>
      </c>
    </row>
    <row r="1820" spans="3:3">
      <c r="C1820">
        <v>4132707265</v>
      </c>
    </row>
    <row r="1821" spans="3:3">
      <c r="C1821">
        <v>4132686414</v>
      </c>
    </row>
    <row r="1822" spans="3:3">
      <c r="C1822">
        <v>4132706017</v>
      </c>
    </row>
    <row r="1823" spans="3:3">
      <c r="C1823">
        <v>4132705942</v>
      </c>
    </row>
    <row r="1824" spans="3:3">
      <c r="C1824">
        <v>4132685805</v>
      </c>
    </row>
    <row r="1825" spans="3:3">
      <c r="C1825">
        <v>4132707684</v>
      </c>
    </row>
    <row r="1826" spans="3:3">
      <c r="C1826">
        <v>4132494712</v>
      </c>
    </row>
    <row r="1827" spans="3:3">
      <c r="C1827">
        <v>4132776545</v>
      </c>
    </row>
    <row r="1828" spans="3:3">
      <c r="C1828">
        <v>4132568477</v>
      </c>
    </row>
    <row r="1829" spans="3:3">
      <c r="C1829">
        <v>4132699805</v>
      </c>
    </row>
    <row r="1830" spans="3:3">
      <c r="C1830">
        <v>4132735286</v>
      </c>
    </row>
    <row r="1831" spans="3:3">
      <c r="C1831">
        <v>4132693631</v>
      </c>
    </row>
    <row r="1832" spans="3:3">
      <c r="C1832">
        <v>4132494710</v>
      </c>
    </row>
    <row r="1833" spans="3:3">
      <c r="C1833">
        <v>4132746757</v>
      </c>
    </row>
    <row r="1834" spans="3:3">
      <c r="C1834">
        <v>4132703781</v>
      </c>
    </row>
    <row r="1835" spans="3:3">
      <c r="C1835">
        <v>4132669072</v>
      </c>
    </row>
    <row r="1836" spans="3:3">
      <c r="C1836">
        <v>4132742637</v>
      </c>
    </row>
    <row r="1837" spans="3:3">
      <c r="C1837">
        <v>4132740990</v>
      </c>
    </row>
    <row r="1838" spans="3:3">
      <c r="C1838">
        <v>4132731143</v>
      </c>
    </row>
    <row r="1839" spans="3:3">
      <c r="C1839">
        <v>4132727113</v>
      </c>
    </row>
    <row r="1840" spans="3:3">
      <c r="C1840">
        <v>4132730464</v>
      </c>
    </row>
    <row r="1841" spans="3:3">
      <c r="C1841">
        <v>4132713857</v>
      </c>
    </row>
    <row r="1842" spans="3:3">
      <c r="C1842">
        <v>4132732585</v>
      </c>
    </row>
    <row r="1843" spans="3:3">
      <c r="C1843">
        <v>4132679777</v>
      </c>
    </row>
    <row r="1844" spans="3:3">
      <c r="C1844">
        <v>4132679778</v>
      </c>
    </row>
    <row r="1845" spans="3:3">
      <c r="C1845">
        <v>4132679782</v>
      </c>
    </row>
    <row r="1846" spans="3:3">
      <c r="C1846">
        <v>4132678531</v>
      </c>
    </row>
    <row r="1847" spans="3:3">
      <c r="C1847">
        <v>4132678530</v>
      </c>
    </row>
    <row r="1848" spans="3:3">
      <c r="C1848">
        <v>4132680068</v>
      </c>
    </row>
    <row r="1849" spans="3:3">
      <c r="C1849">
        <v>4132679776</v>
      </c>
    </row>
    <row r="1850" spans="3:3">
      <c r="C1850">
        <v>4132679780</v>
      </c>
    </row>
    <row r="1851" spans="3:3">
      <c r="C1851">
        <v>4132679781</v>
      </c>
    </row>
    <row r="1852" spans="3:3">
      <c r="C1852">
        <v>4132679775</v>
      </c>
    </row>
    <row r="1853" spans="3:3">
      <c r="C1853">
        <v>4132679953</v>
      </c>
    </row>
    <row r="1854" spans="3:3">
      <c r="C1854">
        <v>4132680064</v>
      </c>
    </row>
    <row r="1855" spans="3:3">
      <c r="C1855">
        <v>4132678533</v>
      </c>
    </row>
    <row r="1856" spans="3:3">
      <c r="C1856">
        <v>4132679783</v>
      </c>
    </row>
    <row r="1857" spans="3:3">
      <c r="C1857">
        <v>4132694908</v>
      </c>
    </row>
    <row r="1858" spans="3:3">
      <c r="C1858">
        <v>4132640250</v>
      </c>
    </row>
    <row r="1859" spans="3:3">
      <c r="C1859">
        <v>4132611171</v>
      </c>
    </row>
    <row r="1860" spans="3:3">
      <c r="C1860">
        <v>4132719248</v>
      </c>
    </row>
    <row r="1861" spans="3:3">
      <c r="C1861">
        <v>4132733452</v>
      </c>
    </row>
    <row r="1862" spans="3:3">
      <c r="C1862">
        <v>4132688370</v>
      </c>
    </row>
    <row r="1863" spans="3:3">
      <c r="C1863">
        <v>4132719997</v>
      </c>
    </row>
    <row r="1864" spans="3:3">
      <c r="C1864">
        <v>4132706086</v>
      </c>
    </row>
    <row r="1865" spans="3:3">
      <c r="C1865">
        <v>4132717503</v>
      </c>
    </row>
    <row r="1866" spans="3:3">
      <c r="C1866">
        <v>4132679888</v>
      </c>
    </row>
    <row r="1867" spans="3:3">
      <c r="C1867">
        <v>4132680067</v>
      </c>
    </row>
    <row r="1868" spans="3:3">
      <c r="C1868">
        <v>4132678532</v>
      </c>
    </row>
    <row r="1869" spans="3:3">
      <c r="C1869">
        <v>4132679779</v>
      </c>
    </row>
    <row r="1870" spans="3:3">
      <c r="C1870">
        <v>4132714822</v>
      </c>
    </row>
    <row r="1871" spans="3:3">
      <c r="C1871">
        <v>4132767567</v>
      </c>
    </row>
    <row r="1872" spans="3:3">
      <c r="C1872">
        <v>4132705098</v>
      </c>
    </row>
    <row r="1873" spans="3:3">
      <c r="C1873">
        <v>4132667573</v>
      </c>
    </row>
    <row r="1874" spans="3:3">
      <c r="C1874">
        <v>4132755957</v>
      </c>
    </row>
    <row r="1875" spans="3:3">
      <c r="C1875">
        <v>4132681880</v>
      </c>
    </row>
    <row r="1876" spans="3:3">
      <c r="C1876">
        <v>4132693168</v>
      </c>
    </row>
    <row r="1877" spans="3:3">
      <c r="C1877">
        <v>4132729759</v>
      </c>
    </row>
    <row r="1878" spans="3:3">
      <c r="C1878">
        <v>4132627092</v>
      </c>
    </row>
    <row r="1879" spans="3:3">
      <c r="C1879">
        <v>4132579092</v>
      </c>
    </row>
    <row r="1880" spans="3:3">
      <c r="C1880">
        <v>4132681192</v>
      </c>
    </row>
    <row r="1881" spans="3:3">
      <c r="C1881">
        <v>4132644965</v>
      </c>
    </row>
    <row r="1882" spans="3:3">
      <c r="C1882">
        <v>4132640352</v>
      </c>
    </row>
    <row r="1883" spans="3:3">
      <c r="C1883">
        <v>4132679952</v>
      </c>
    </row>
    <row r="1884" spans="3:3">
      <c r="C1884">
        <v>4132643804</v>
      </c>
    </row>
    <row r="1885" spans="3:3">
      <c r="C1885">
        <v>4132718309</v>
      </c>
    </row>
    <row r="1886" spans="3:3">
      <c r="C1886">
        <v>4132679885</v>
      </c>
    </row>
    <row r="1887" spans="3:3">
      <c r="C1887">
        <v>4132679950</v>
      </c>
    </row>
    <row r="1888" spans="3:3">
      <c r="C1888">
        <v>4132718082</v>
      </c>
    </row>
    <row r="1889" spans="3:3">
      <c r="C1889">
        <v>4132252361</v>
      </c>
    </row>
    <row r="1890" spans="3:3">
      <c r="C1890">
        <v>4132704728</v>
      </c>
    </row>
    <row r="1891" spans="3:3">
      <c r="C1891">
        <v>4132750594</v>
      </c>
    </row>
    <row r="1892" spans="3:3">
      <c r="C1892">
        <v>4132494923</v>
      </c>
    </row>
    <row r="1893" spans="3:3">
      <c r="C1893">
        <v>4132679946</v>
      </c>
    </row>
    <row r="1894" spans="3:3">
      <c r="C1894">
        <v>4132679887</v>
      </c>
    </row>
    <row r="1895" spans="3:3">
      <c r="C1895">
        <v>4132679886</v>
      </c>
    </row>
    <row r="1896" spans="3:3">
      <c r="C1896">
        <v>4132679945</v>
      </c>
    </row>
    <row r="1897" spans="3:3">
      <c r="C1897">
        <v>4132635437</v>
      </c>
    </row>
    <row r="1898" spans="3:3">
      <c r="C1898">
        <v>4132679889</v>
      </c>
    </row>
    <row r="1899" spans="3:3">
      <c r="C1899">
        <v>4132679944</v>
      </c>
    </row>
    <row r="1900" spans="3:3">
      <c r="C1900">
        <v>4132679948</v>
      </c>
    </row>
    <row r="1901" spans="3:3">
      <c r="C1901">
        <v>4132679947</v>
      </c>
    </row>
    <row r="1902" spans="3:3">
      <c r="C1902">
        <v>4132679949</v>
      </c>
    </row>
    <row r="1903" spans="3:3">
      <c r="C1903">
        <v>4132680066</v>
      </c>
    </row>
    <row r="1904" spans="3:3">
      <c r="C1904">
        <v>4132679892</v>
      </c>
    </row>
    <row r="1905" spans="3:3">
      <c r="C1905">
        <v>4132680065</v>
      </c>
    </row>
    <row r="1906" spans="3:3">
      <c r="C1906">
        <v>4132612556</v>
      </c>
    </row>
    <row r="1907" spans="3:3">
      <c r="C1907">
        <v>4132395920</v>
      </c>
    </row>
    <row r="1908" spans="3:3">
      <c r="C1908">
        <v>4132391026</v>
      </c>
    </row>
    <row r="1909" spans="3:3">
      <c r="C1909">
        <v>4132383500</v>
      </c>
    </row>
    <row r="1910" spans="3:3">
      <c r="C1910">
        <v>4132384071</v>
      </c>
    </row>
    <row r="1911" spans="3:3">
      <c r="C1911">
        <v>4132446138</v>
      </c>
    </row>
    <row r="1912" spans="3:3">
      <c r="C1912">
        <v>4132398195</v>
      </c>
    </row>
    <row r="1913" spans="3:3">
      <c r="C1913">
        <v>4132381501</v>
      </c>
    </row>
    <row r="1914" spans="3:3">
      <c r="C1914">
        <v>4132451674</v>
      </c>
    </row>
    <row r="1915" spans="3:3">
      <c r="C1915">
        <v>4132433604</v>
      </c>
    </row>
    <row r="1916" spans="3:3">
      <c r="C1916">
        <v>4132419716</v>
      </c>
    </row>
    <row r="1917" spans="3:3">
      <c r="C1917">
        <v>4132426329</v>
      </c>
    </row>
    <row r="1918" spans="3:3">
      <c r="C1918">
        <v>4132457895</v>
      </c>
    </row>
    <row r="1919" spans="3:3">
      <c r="C1919">
        <v>4132420934</v>
      </c>
    </row>
    <row r="1920" spans="3:3">
      <c r="C1920">
        <v>4132386844</v>
      </c>
    </row>
    <row r="1921" spans="3:3">
      <c r="C1921">
        <v>4132405160</v>
      </c>
    </row>
    <row r="1922" spans="3:3">
      <c r="C1922">
        <v>4132457781</v>
      </c>
    </row>
    <row r="1923" spans="3:3">
      <c r="C1923">
        <v>4132462889</v>
      </c>
    </row>
    <row r="1924" spans="3:3">
      <c r="C1924">
        <v>4132404489</v>
      </c>
    </row>
    <row r="1925" spans="3:3">
      <c r="C1925">
        <v>4132405278</v>
      </c>
    </row>
    <row r="1926" spans="3:3">
      <c r="C1926">
        <v>4132385009</v>
      </c>
    </row>
    <row r="1927" spans="3:3">
      <c r="C1927">
        <v>4132168416</v>
      </c>
    </row>
    <row r="1928" spans="3:3">
      <c r="C1928">
        <v>4132466277</v>
      </c>
    </row>
    <row r="1929" spans="3:3">
      <c r="C1929">
        <v>4132413609</v>
      </c>
    </row>
    <row r="1930" spans="3:3">
      <c r="C1930">
        <v>4132427481</v>
      </c>
    </row>
    <row r="1931" spans="3:3">
      <c r="C1931">
        <v>4132447948</v>
      </c>
    </row>
    <row r="1932" spans="3:3">
      <c r="C1932">
        <v>4132425654</v>
      </c>
    </row>
    <row r="1933" spans="3:3">
      <c r="C1933">
        <v>4132382768</v>
      </c>
    </row>
    <row r="1934" spans="3:3">
      <c r="C1934">
        <v>4132419699</v>
      </c>
    </row>
    <row r="1935" spans="3:3">
      <c r="C1935">
        <v>4132574291</v>
      </c>
    </row>
    <row r="1936" spans="3:3">
      <c r="C1936">
        <v>4132570021</v>
      </c>
    </row>
    <row r="1937" spans="3:3">
      <c r="C1937">
        <v>4132575288</v>
      </c>
    </row>
    <row r="1938" spans="3:3">
      <c r="C1938">
        <v>4132611687</v>
      </c>
    </row>
    <row r="1939" spans="3:3">
      <c r="C1939">
        <v>4132574125</v>
      </c>
    </row>
    <row r="1940" spans="3:3">
      <c r="C1940">
        <v>4132527939</v>
      </c>
    </row>
    <row r="1941" spans="3:3">
      <c r="C1941">
        <v>4132557515</v>
      </c>
    </row>
    <row r="1942" spans="3:3">
      <c r="C1942">
        <v>4132557602</v>
      </c>
    </row>
    <row r="1943" spans="3:3">
      <c r="C1943">
        <v>4132621881</v>
      </c>
    </row>
    <row r="1944" spans="3:3">
      <c r="C1944">
        <v>4132557392</v>
      </c>
    </row>
    <row r="1945" spans="3:3">
      <c r="C1945">
        <v>4132661909</v>
      </c>
    </row>
    <row r="1946" spans="3:3">
      <c r="C1946">
        <v>4132557479</v>
      </c>
    </row>
    <row r="1947" spans="3:3">
      <c r="C1947">
        <v>4132535290</v>
      </c>
    </row>
    <row r="1948" spans="3:3">
      <c r="C1948">
        <v>4132537199</v>
      </c>
    </row>
    <row r="1949" spans="3:3">
      <c r="C1949">
        <v>4132603090</v>
      </c>
    </row>
    <row r="1950" spans="3:3">
      <c r="C1950">
        <v>4132661484</v>
      </c>
    </row>
    <row r="1951" spans="3:3">
      <c r="C1951">
        <v>4132611922</v>
      </c>
    </row>
    <row r="1952" spans="3:3">
      <c r="C1952">
        <v>4132580934</v>
      </c>
    </row>
    <row r="1953" spans="3:3">
      <c r="C1953">
        <v>4132572662</v>
      </c>
    </row>
    <row r="1954" spans="3:3">
      <c r="C1954">
        <v>4132576061</v>
      </c>
    </row>
    <row r="1955" spans="3:3">
      <c r="C1955">
        <v>4132575291</v>
      </c>
    </row>
    <row r="1956" spans="3:3">
      <c r="C1956">
        <v>4132580741</v>
      </c>
    </row>
    <row r="1957" spans="3:3">
      <c r="C1957">
        <v>4132554401</v>
      </c>
    </row>
    <row r="1958" spans="3:3">
      <c r="C1958">
        <v>4132601549</v>
      </c>
    </row>
    <row r="1959" spans="3:3">
      <c r="C1959">
        <v>4132578787</v>
      </c>
    </row>
    <row r="1960" spans="3:3">
      <c r="C1960">
        <v>4132607542</v>
      </c>
    </row>
    <row r="1961" spans="3:3">
      <c r="C1961">
        <v>4132609709</v>
      </c>
    </row>
    <row r="1962" spans="3:3">
      <c r="C1962">
        <v>4132552373</v>
      </c>
    </row>
    <row r="1963" spans="3:3">
      <c r="C1963">
        <v>4132556358</v>
      </c>
    </row>
    <row r="1964" spans="3:3">
      <c r="C1964">
        <v>4132572619</v>
      </c>
    </row>
    <row r="1965" spans="3:3">
      <c r="C1965">
        <v>4132595655</v>
      </c>
    </row>
    <row r="1966" spans="3:3">
      <c r="C1966">
        <v>4132556092</v>
      </c>
    </row>
    <row r="1967" spans="3:3">
      <c r="C1967">
        <v>4132580083</v>
      </c>
    </row>
    <row r="1968" spans="3:3">
      <c r="C1968">
        <v>4132609372</v>
      </c>
    </row>
    <row r="1969" spans="3:3">
      <c r="C1969">
        <v>4132577512</v>
      </c>
    </row>
    <row r="1970" spans="3:3">
      <c r="C1970">
        <v>4132571102</v>
      </c>
    </row>
    <row r="1971" spans="3:3">
      <c r="C1971">
        <v>4132572004</v>
      </c>
    </row>
    <row r="1972" spans="3:3">
      <c r="C1972">
        <v>4132570839</v>
      </c>
    </row>
    <row r="1973" spans="3:3">
      <c r="C1973">
        <v>4132572147</v>
      </c>
    </row>
    <row r="1974" spans="3:3">
      <c r="C1974">
        <v>4132578905</v>
      </c>
    </row>
    <row r="1975" spans="3:3">
      <c r="C1975">
        <v>4132601264</v>
      </c>
    </row>
    <row r="1976" spans="3:3">
      <c r="C1976">
        <v>4132609402</v>
      </c>
    </row>
    <row r="1977" spans="3:3">
      <c r="C1977">
        <v>4132601693</v>
      </c>
    </row>
    <row r="1978" spans="3:3">
      <c r="C1978">
        <v>4132577941</v>
      </c>
    </row>
    <row r="1979" spans="3:3">
      <c r="C1979">
        <v>4132571011</v>
      </c>
    </row>
    <row r="1980" spans="3:3">
      <c r="C1980">
        <v>4132608068</v>
      </c>
    </row>
    <row r="1981" spans="3:3">
      <c r="C1981">
        <v>4132576787</v>
      </c>
    </row>
    <row r="1982" spans="3:3">
      <c r="C1982">
        <v>4132603565</v>
      </c>
    </row>
    <row r="1983" spans="3:3">
      <c r="C1983">
        <v>4132573929</v>
      </c>
    </row>
    <row r="1984" spans="3:3">
      <c r="C1984">
        <v>4132577253</v>
      </c>
    </row>
    <row r="1985" spans="3:3">
      <c r="C1985">
        <v>4132556636</v>
      </c>
    </row>
    <row r="1986" spans="3:3">
      <c r="C1986">
        <v>4132556623</v>
      </c>
    </row>
    <row r="1987" spans="3:3">
      <c r="C1987">
        <v>4132522881</v>
      </c>
    </row>
    <row r="1988" spans="3:3">
      <c r="C1988">
        <v>4132557382</v>
      </c>
    </row>
    <row r="1989" spans="3:3">
      <c r="C1989">
        <v>4132557277</v>
      </c>
    </row>
    <row r="1990" spans="3:3">
      <c r="C1990">
        <v>4132557114</v>
      </c>
    </row>
    <row r="1991" spans="3:3">
      <c r="C1991">
        <v>4132557431</v>
      </c>
    </row>
    <row r="1992" spans="3:3">
      <c r="C1992">
        <v>4132524904</v>
      </c>
    </row>
    <row r="1993" spans="3:3">
      <c r="C1993">
        <v>4132557259</v>
      </c>
    </row>
    <row r="1994" spans="3:3">
      <c r="C1994">
        <v>4132522289</v>
      </c>
    </row>
    <row r="1995" spans="3:3">
      <c r="C1995">
        <v>4132541567</v>
      </c>
    </row>
    <row r="1996" spans="3:3">
      <c r="C1996">
        <v>4132522657</v>
      </c>
    </row>
    <row r="1997" spans="3:3">
      <c r="C1997">
        <v>4132502902</v>
      </c>
    </row>
    <row r="1998" spans="3:3">
      <c r="C1998">
        <v>4132527065</v>
      </c>
    </row>
    <row r="1999" spans="3:3">
      <c r="C1999">
        <v>4132548873</v>
      </c>
    </row>
    <row r="2000" spans="3:3">
      <c r="C2000">
        <v>4132504333</v>
      </c>
    </row>
    <row r="2001" spans="3:3">
      <c r="C2001">
        <v>4132427354</v>
      </c>
    </row>
    <row r="2002" spans="3:3">
      <c r="C2002">
        <v>4132531345</v>
      </c>
    </row>
    <row r="2003" spans="3:3">
      <c r="C2003">
        <v>4132557005</v>
      </c>
    </row>
    <row r="2004" spans="3:3">
      <c r="C2004">
        <v>4132522178</v>
      </c>
    </row>
    <row r="2005" spans="3:3">
      <c r="C2005">
        <v>4132522846</v>
      </c>
    </row>
    <row r="2006" spans="3:3">
      <c r="C2006">
        <v>4132428147</v>
      </c>
    </row>
    <row r="2007" spans="3:3">
      <c r="C2007">
        <v>4132553546</v>
      </c>
    </row>
    <row r="2008" spans="3:3">
      <c r="C2008">
        <v>4132507216</v>
      </c>
    </row>
    <row r="2009" spans="3:3">
      <c r="C2009">
        <v>4132502085</v>
      </c>
    </row>
    <row r="2010" spans="3:3">
      <c r="C2010">
        <v>4132543059</v>
      </c>
    </row>
    <row r="2011" spans="3:3">
      <c r="C2011">
        <v>4132557085</v>
      </c>
    </row>
    <row r="2012" spans="3:3">
      <c r="C2012">
        <v>4132524944</v>
      </c>
    </row>
    <row r="2013" spans="3:3">
      <c r="C2013">
        <v>4132541518</v>
      </c>
    </row>
    <row r="2014" spans="3:3">
      <c r="C2014">
        <v>4132504681</v>
      </c>
    </row>
    <row r="2015" spans="3:3">
      <c r="C2015">
        <v>4132549563</v>
      </c>
    </row>
    <row r="2016" spans="3:3">
      <c r="C2016">
        <v>4132557139</v>
      </c>
    </row>
    <row r="2017" spans="3:3">
      <c r="C2017">
        <v>4132557048</v>
      </c>
    </row>
    <row r="2018" spans="3:3">
      <c r="C2018">
        <v>4132557292</v>
      </c>
    </row>
    <row r="2019" spans="3:3">
      <c r="C2019">
        <v>4132557162</v>
      </c>
    </row>
    <row r="2020" spans="3:3">
      <c r="C2020">
        <v>4132557129</v>
      </c>
    </row>
    <row r="2021" spans="3:3">
      <c r="C2021">
        <v>4132552855</v>
      </c>
    </row>
    <row r="2022" spans="3:3">
      <c r="C2022">
        <v>4132525726</v>
      </c>
    </row>
    <row r="2023" spans="3:3">
      <c r="C2023">
        <v>4132553943</v>
      </c>
    </row>
    <row r="2024" spans="3:3">
      <c r="C2024">
        <v>4132553151</v>
      </c>
    </row>
    <row r="2025" spans="3:3">
      <c r="C2025">
        <v>4132497457</v>
      </c>
    </row>
    <row r="2026" spans="3:3">
      <c r="C2026">
        <v>4132515688</v>
      </c>
    </row>
    <row r="2027" spans="3:3">
      <c r="C2027">
        <v>4132549538</v>
      </c>
    </row>
    <row r="2028" spans="3:3">
      <c r="C2028">
        <v>4132565958</v>
      </c>
    </row>
    <row r="2029" spans="3:3">
      <c r="C2029">
        <v>4132553936</v>
      </c>
    </row>
    <row r="2030" spans="3:3">
      <c r="C2030">
        <v>4132475007</v>
      </c>
    </row>
    <row r="2031" spans="3:3">
      <c r="C2031">
        <v>4132502179</v>
      </c>
    </row>
    <row r="2032" spans="3:3">
      <c r="C2032">
        <v>4132503095</v>
      </c>
    </row>
    <row r="2033" spans="3:3">
      <c r="C2033">
        <v>4132550758</v>
      </c>
    </row>
    <row r="2034" spans="3:3">
      <c r="C2034">
        <v>4132528423</v>
      </c>
    </row>
    <row r="2035" spans="3:3">
      <c r="C2035">
        <v>4132514790</v>
      </c>
    </row>
    <row r="2036" spans="3:3">
      <c r="C2036">
        <v>4132501587</v>
      </c>
    </row>
    <row r="2037" spans="3:3">
      <c r="C2037">
        <v>4132550535</v>
      </c>
    </row>
    <row r="2038" spans="3:3">
      <c r="C2038">
        <v>4132553175</v>
      </c>
    </row>
    <row r="2039" spans="3:3">
      <c r="C2039">
        <v>4132379958</v>
      </c>
    </row>
    <row r="2040" spans="3:3">
      <c r="C2040">
        <v>4132566522</v>
      </c>
    </row>
    <row r="2041" spans="3:3">
      <c r="C2041">
        <v>4132337983</v>
      </c>
    </row>
    <row r="2042" spans="3:3">
      <c r="C2042">
        <v>4132511728</v>
      </c>
    </row>
    <row r="2043" spans="3:3">
      <c r="C2043">
        <v>4132515000</v>
      </c>
    </row>
    <row r="2044" spans="3:3">
      <c r="C2044">
        <v>4132514805</v>
      </c>
    </row>
    <row r="2045" spans="3:3">
      <c r="C2045">
        <v>4132378081</v>
      </c>
    </row>
    <row r="2046" spans="3:3">
      <c r="C2046">
        <v>4132556783</v>
      </c>
    </row>
    <row r="2047" spans="3:3">
      <c r="C2047">
        <v>4132497678</v>
      </c>
    </row>
    <row r="2048" spans="3:3">
      <c r="C2048">
        <v>4132527829</v>
      </c>
    </row>
    <row r="2049" spans="3:3">
      <c r="C2049">
        <v>4132356121</v>
      </c>
    </row>
    <row r="2050" spans="3:3">
      <c r="C2050">
        <v>4132527779</v>
      </c>
    </row>
    <row r="2051" spans="3:3">
      <c r="C2051">
        <v>4132527634</v>
      </c>
    </row>
    <row r="2052" spans="3:3">
      <c r="C2052">
        <v>4132527495</v>
      </c>
    </row>
    <row r="2053" spans="3:3">
      <c r="C2053">
        <v>4132527681</v>
      </c>
    </row>
    <row r="2054" spans="3:3">
      <c r="C2054">
        <v>4132527810</v>
      </c>
    </row>
    <row r="2055" spans="3:3">
      <c r="C2055">
        <v>4132329958</v>
      </c>
    </row>
    <row r="2056" spans="3:3">
      <c r="C2056">
        <v>4132527728</v>
      </c>
    </row>
    <row r="2057" spans="3:3">
      <c r="C2057">
        <v>4132527519</v>
      </c>
    </row>
    <row r="2058" spans="3:3">
      <c r="C2058">
        <v>4132527361</v>
      </c>
    </row>
    <row r="2059" spans="3:3">
      <c r="C2059">
        <v>4132527574</v>
      </c>
    </row>
    <row r="2060" spans="3:3">
      <c r="C2060">
        <v>4132527689</v>
      </c>
    </row>
    <row r="2061" spans="3:3">
      <c r="C2061">
        <v>4132527452</v>
      </c>
    </row>
    <row r="2062" spans="3:3">
      <c r="C2062">
        <v>4132431439</v>
      </c>
    </row>
    <row r="2063" spans="3:3">
      <c r="C2063">
        <v>4132536292</v>
      </c>
    </row>
    <row r="2064" spans="3:3">
      <c r="C2064">
        <v>4132527880</v>
      </c>
    </row>
    <row r="2065" spans="3:3">
      <c r="C2065">
        <v>4132419459</v>
      </c>
    </row>
    <row r="2066" spans="3:3">
      <c r="C2066">
        <v>4132527502</v>
      </c>
    </row>
    <row r="2067" spans="3:3">
      <c r="C2067">
        <v>4132527408</v>
      </c>
    </row>
    <row r="2068" spans="3:3">
      <c r="C2068">
        <v>4132510895</v>
      </c>
    </row>
    <row r="2069" spans="3:3">
      <c r="C2069">
        <v>4132510110</v>
      </c>
    </row>
    <row r="2070" spans="3:3">
      <c r="C2070">
        <v>4132509978</v>
      </c>
    </row>
    <row r="2071" spans="3:3">
      <c r="C2071">
        <v>4132510011</v>
      </c>
    </row>
    <row r="2072" spans="3:3">
      <c r="C2072">
        <v>4132511623</v>
      </c>
    </row>
    <row r="2073" spans="3:3">
      <c r="C2073">
        <v>4132423009</v>
      </c>
    </row>
    <row r="2074" spans="3:3">
      <c r="C2074">
        <v>4132420248</v>
      </c>
    </row>
    <row r="2075" spans="3:3">
      <c r="C2075">
        <v>4132496354</v>
      </c>
    </row>
    <row r="2076" spans="3:3">
      <c r="C2076">
        <v>4132359487</v>
      </c>
    </row>
    <row r="2077" spans="3:3">
      <c r="C2077">
        <v>4132560776</v>
      </c>
    </row>
    <row r="2078" spans="3:3">
      <c r="C2078">
        <v>4132464894</v>
      </c>
    </row>
    <row r="2079" spans="3:3">
      <c r="C2079">
        <v>4132560372</v>
      </c>
    </row>
    <row r="2080" spans="3:3">
      <c r="C2080">
        <v>4132511079</v>
      </c>
    </row>
    <row r="2081" spans="3:3">
      <c r="C2081">
        <v>4132509931</v>
      </c>
    </row>
    <row r="2082" spans="3:3">
      <c r="C2082">
        <v>4132509842</v>
      </c>
    </row>
    <row r="2083" spans="3:3">
      <c r="C2083">
        <v>4132514955</v>
      </c>
    </row>
    <row r="2084" spans="3:3">
      <c r="C2084">
        <v>4132511364</v>
      </c>
    </row>
    <row r="2085" spans="3:3">
      <c r="C2085">
        <v>4132514686</v>
      </c>
    </row>
    <row r="2086" spans="3:3">
      <c r="C2086">
        <v>4132513748</v>
      </c>
    </row>
    <row r="2087" spans="3:3">
      <c r="C2087">
        <v>4132395622</v>
      </c>
    </row>
    <row r="2088" spans="3:3">
      <c r="C2088">
        <v>4132344039</v>
      </c>
    </row>
    <row r="2089" spans="3:3">
      <c r="C2089">
        <v>4132512797</v>
      </c>
    </row>
    <row r="2090" spans="3:3">
      <c r="C2090">
        <v>4132512844</v>
      </c>
    </row>
    <row r="2091" spans="3:3">
      <c r="C2091">
        <v>4132461150</v>
      </c>
    </row>
    <row r="2092" spans="3:3">
      <c r="C2092">
        <v>4132482418</v>
      </c>
    </row>
    <row r="2093" spans="3:3">
      <c r="C2093">
        <v>4132522176</v>
      </c>
    </row>
    <row r="2094" spans="3:3">
      <c r="C2094">
        <v>4132494755</v>
      </c>
    </row>
    <row r="2095" spans="3:3">
      <c r="C2095">
        <v>4132519092</v>
      </c>
    </row>
    <row r="2096" spans="3:3">
      <c r="C2096">
        <v>4132522522</v>
      </c>
    </row>
    <row r="2097" spans="3:3">
      <c r="C2097">
        <v>4132478053</v>
      </c>
    </row>
    <row r="2098" spans="3:3">
      <c r="C2098">
        <v>4132463763</v>
      </c>
    </row>
    <row r="2099" spans="3:3">
      <c r="C2099">
        <v>4132527614</v>
      </c>
    </row>
    <row r="2100" spans="3:3">
      <c r="C2100">
        <v>4132527430</v>
      </c>
    </row>
    <row r="2101" spans="3:3">
      <c r="C2101">
        <v>4132527749</v>
      </c>
    </row>
    <row r="2102" spans="3:3">
      <c r="C2102">
        <v>4132527789</v>
      </c>
    </row>
    <row r="2103" spans="3:3">
      <c r="C2103">
        <v>4132527589</v>
      </c>
    </row>
    <row r="2104" spans="3:3">
      <c r="C2104">
        <v>4132527446</v>
      </c>
    </row>
    <row r="2105" spans="3:3">
      <c r="C2105">
        <v>4132527548</v>
      </c>
    </row>
    <row r="2106" spans="3:3">
      <c r="C2106">
        <v>4132527536</v>
      </c>
    </row>
    <row r="2107" spans="3:3">
      <c r="C2107">
        <v>4132527912</v>
      </c>
    </row>
    <row r="2108" spans="3:3">
      <c r="C2108">
        <v>4132414329</v>
      </c>
    </row>
    <row r="2109" spans="3:3">
      <c r="C2109">
        <v>4132416683</v>
      </c>
    </row>
    <row r="2110" spans="3:3">
      <c r="C2110">
        <v>4132527607</v>
      </c>
    </row>
    <row r="2111" spans="3:3">
      <c r="C2111">
        <v>4132458749</v>
      </c>
    </row>
    <row r="2112" spans="3:3">
      <c r="C2112">
        <v>4132527833</v>
      </c>
    </row>
    <row r="2113" spans="3:3">
      <c r="C2113">
        <v>4132527355</v>
      </c>
    </row>
    <row r="2114" spans="3:3">
      <c r="C2114">
        <v>4132527563</v>
      </c>
    </row>
    <row r="2115" spans="3:3">
      <c r="C2115">
        <v>4132527417</v>
      </c>
    </row>
    <row r="2116" spans="3:3">
      <c r="C2116">
        <v>4132527511</v>
      </c>
    </row>
    <row r="2117" spans="3:3">
      <c r="C2117">
        <v>4132527602</v>
      </c>
    </row>
    <row r="2118" spans="3:3">
      <c r="C2118">
        <v>4132527692</v>
      </c>
    </row>
    <row r="2119" spans="3:3">
      <c r="C2119">
        <v>4132527626</v>
      </c>
    </row>
    <row r="2120" spans="3:3">
      <c r="C2120">
        <v>4132527368</v>
      </c>
    </row>
    <row r="2121" spans="3:3">
      <c r="C2121">
        <v>4132482636</v>
      </c>
    </row>
    <row r="2122" spans="3:3">
      <c r="C2122">
        <v>4132554412</v>
      </c>
    </row>
    <row r="2123" spans="3:3">
      <c r="C2123">
        <v>4132522936</v>
      </c>
    </row>
    <row r="2124" spans="3:3">
      <c r="C2124">
        <v>4132500598</v>
      </c>
    </row>
    <row r="2125" spans="3:3">
      <c r="C2125">
        <v>4132544712</v>
      </c>
    </row>
    <row r="2126" spans="3:3">
      <c r="C2126">
        <v>4132501560</v>
      </c>
    </row>
    <row r="2127" spans="3:3">
      <c r="C2127">
        <v>4132522408</v>
      </c>
    </row>
    <row r="2128" spans="3:3">
      <c r="C2128">
        <v>4132524044</v>
      </c>
    </row>
    <row r="2129" spans="3:3">
      <c r="C2129">
        <v>4132481144</v>
      </c>
    </row>
    <row r="2130" spans="3:3">
      <c r="C2130">
        <v>4132523683</v>
      </c>
    </row>
    <row r="2131" spans="3:3">
      <c r="C2131">
        <v>4132483532</v>
      </c>
    </row>
    <row r="2132" spans="3:3">
      <c r="C2132">
        <v>4132520747</v>
      </c>
    </row>
    <row r="2133" spans="3:3">
      <c r="C2133">
        <v>4132495573</v>
      </c>
    </row>
    <row r="2134" spans="3:3">
      <c r="C2134">
        <v>4132516922</v>
      </c>
    </row>
    <row r="2135" spans="3:3">
      <c r="C2135">
        <v>4132499739</v>
      </c>
    </row>
    <row r="2136" spans="3:3">
      <c r="C2136">
        <v>4132499894</v>
      </c>
    </row>
    <row r="2137" spans="3:3">
      <c r="C2137">
        <v>4132624520</v>
      </c>
    </row>
    <row r="2138" spans="3:3">
      <c r="C2138">
        <v>4132169499</v>
      </c>
    </row>
    <row r="2139" spans="3:3">
      <c r="C2139">
        <v>4132474221</v>
      </c>
    </row>
    <row r="2140" spans="3:3">
      <c r="C2140">
        <v>4132168609</v>
      </c>
    </row>
    <row r="2141" spans="3:3">
      <c r="C2141">
        <v>4132436391</v>
      </c>
    </row>
    <row r="2142" spans="3:3">
      <c r="C2142">
        <v>4132248013</v>
      </c>
    </row>
    <row r="2143" spans="3:3">
      <c r="C2143">
        <v>4132442094</v>
      </c>
    </row>
    <row r="2144" spans="3:3">
      <c r="C2144">
        <v>4132189651</v>
      </c>
    </row>
    <row r="2145" spans="3:3">
      <c r="C2145">
        <v>4132436386</v>
      </c>
    </row>
    <row r="2146" spans="3:3">
      <c r="C2146">
        <v>4132497845</v>
      </c>
    </row>
    <row r="2147" spans="3:3">
      <c r="C2147">
        <v>4132436392</v>
      </c>
    </row>
    <row r="2148" spans="3:3">
      <c r="C2148">
        <v>4132436118</v>
      </c>
    </row>
    <row r="2149" spans="3:3">
      <c r="C2149">
        <v>4132436478</v>
      </c>
    </row>
    <row r="2150" spans="3:3">
      <c r="C2150">
        <v>4132436122</v>
      </c>
    </row>
    <row r="2151" spans="3:3">
      <c r="C2151">
        <v>4132436117</v>
      </c>
    </row>
    <row r="2152" spans="3:3">
      <c r="C2152">
        <v>4132484441</v>
      </c>
    </row>
    <row r="2153" spans="3:3">
      <c r="C2153">
        <v>4132497170</v>
      </c>
    </row>
    <row r="2154" spans="3:3">
      <c r="C2154">
        <v>4132483344</v>
      </c>
    </row>
    <row r="2155" spans="3:3">
      <c r="C2155">
        <v>4132436477</v>
      </c>
    </row>
    <row r="2156" spans="3:3">
      <c r="C2156">
        <v>4132436115</v>
      </c>
    </row>
    <row r="2157" spans="3:3">
      <c r="C2157">
        <v>4132435893</v>
      </c>
    </row>
    <row r="2158" spans="3:3">
      <c r="C2158">
        <v>4132436186</v>
      </c>
    </row>
    <row r="2159" spans="3:3">
      <c r="C2159">
        <v>4132436116</v>
      </c>
    </row>
    <row r="2160" spans="3:3">
      <c r="C2160">
        <v>4132436119</v>
      </c>
    </row>
    <row r="2161" spans="3:3">
      <c r="C2161">
        <v>4132488158</v>
      </c>
    </row>
    <row r="2162" spans="3:3">
      <c r="C2162">
        <v>4132485779</v>
      </c>
    </row>
    <row r="2163" spans="3:3">
      <c r="C2163">
        <v>4132428960</v>
      </c>
    </row>
    <row r="2164" spans="3:3">
      <c r="C2164">
        <v>4132485989</v>
      </c>
    </row>
    <row r="2165" spans="3:3">
      <c r="C2165">
        <v>4132469780</v>
      </c>
    </row>
    <row r="2166" spans="3:3">
      <c r="C2166">
        <v>4132466094</v>
      </c>
    </row>
    <row r="2167" spans="3:3">
      <c r="C2167">
        <v>4132308516</v>
      </c>
    </row>
    <row r="2168" spans="3:3">
      <c r="C2168">
        <v>4132436293</v>
      </c>
    </row>
    <row r="2169" spans="3:3">
      <c r="C2169">
        <v>4132470116</v>
      </c>
    </row>
    <row r="2170" spans="3:3">
      <c r="C2170">
        <v>4132485728</v>
      </c>
    </row>
    <row r="2171" spans="3:3">
      <c r="C2171">
        <v>4132480840</v>
      </c>
    </row>
    <row r="2172" spans="3:3">
      <c r="C2172">
        <v>4132466071</v>
      </c>
    </row>
    <row r="2173" spans="3:3">
      <c r="C2173">
        <v>4132485696</v>
      </c>
    </row>
    <row r="2174" spans="3:3">
      <c r="C2174">
        <v>4132424336</v>
      </c>
    </row>
    <row r="2175" spans="3:3">
      <c r="C2175">
        <v>4132446641</v>
      </c>
    </row>
    <row r="2176" spans="3:3">
      <c r="C2176">
        <v>4132404578</v>
      </c>
    </row>
    <row r="2177" spans="3:3">
      <c r="C2177">
        <v>4132436187</v>
      </c>
    </row>
    <row r="2178" spans="3:3">
      <c r="C2178">
        <v>4132466126</v>
      </c>
    </row>
    <row r="2179" spans="3:3">
      <c r="C2179">
        <v>4132436388</v>
      </c>
    </row>
    <row r="2180" spans="3:3">
      <c r="C2180">
        <v>4132428196</v>
      </c>
    </row>
    <row r="2181" spans="3:3">
      <c r="C2181">
        <v>4132467456</v>
      </c>
    </row>
    <row r="2182" spans="3:3">
      <c r="C2182">
        <v>4132436284</v>
      </c>
    </row>
    <row r="2183" spans="3:3">
      <c r="C2183">
        <v>4132451911</v>
      </c>
    </row>
    <row r="2184" spans="3:3">
      <c r="C2184">
        <v>4132253252</v>
      </c>
    </row>
    <row r="2185" spans="3:3">
      <c r="C2185">
        <v>4132498623</v>
      </c>
    </row>
    <row r="2186" spans="3:3">
      <c r="C2186">
        <v>4132486499</v>
      </c>
    </row>
    <row r="2187" spans="3:3">
      <c r="C2187">
        <v>4132486412</v>
      </c>
    </row>
    <row r="2188" spans="3:3">
      <c r="C2188">
        <v>4132488485</v>
      </c>
    </row>
    <row r="2189" spans="3:3">
      <c r="C2189">
        <v>4132486523</v>
      </c>
    </row>
    <row r="2190" spans="3:3">
      <c r="C2190">
        <v>4132501087</v>
      </c>
    </row>
    <row r="2191" spans="3:3">
      <c r="C2191">
        <v>4132483774</v>
      </c>
    </row>
    <row r="2192" spans="3:3">
      <c r="C2192">
        <v>4132476020</v>
      </c>
    </row>
    <row r="2193" spans="3:3">
      <c r="C2193">
        <v>4132502538</v>
      </c>
    </row>
    <row r="2194" spans="3:3">
      <c r="C2194">
        <v>4132487301</v>
      </c>
    </row>
    <row r="2195" spans="3:3">
      <c r="C2195">
        <v>4132485076</v>
      </c>
    </row>
    <row r="2196" spans="3:3">
      <c r="C2196">
        <v>4132482838</v>
      </c>
    </row>
    <row r="2197" spans="3:3">
      <c r="C2197">
        <v>4132436060</v>
      </c>
    </row>
    <row r="2198" spans="3:3">
      <c r="C2198">
        <v>4132415604</v>
      </c>
    </row>
    <row r="2199" spans="3:3">
      <c r="C2199">
        <v>4132390675</v>
      </c>
    </row>
    <row r="2200" spans="3:3">
      <c r="C2200">
        <v>4132402552</v>
      </c>
    </row>
    <row r="2201" spans="3:3">
      <c r="C2201">
        <v>4132415585</v>
      </c>
    </row>
    <row r="2202" spans="3:3">
      <c r="C2202">
        <v>4132419160</v>
      </c>
    </row>
    <row r="2203" spans="3:3">
      <c r="C2203">
        <v>4132415661</v>
      </c>
    </row>
    <row r="2204" spans="3:3">
      <c r="C2204">
        <v>4132415697</v>
      </c>
    </row>
    <row r="2205" spans="3:3">
      <c r="C2205">
        <v>4132415680</v>
      </c>
    </row>
    <row r="2206" spans="3:3">
      <c r="C2206">
        <v>4132168874</v>
      </c>
    </row>
    <row r="2207" spans="3:3">
      <c r="C2207">
        <v>4132415626</v>
      </c>
    </row>
    <row r="2208" spans="3:3">
      <c r="C2208">
        <v>4132426305</v>
      </c>
    </row>
    <row r="2209" spans="3:3">
      <c r="C2209">
        <v>4132379067</v>
      </c>
    </row>
    <row r="2210" spans="3:3">
      <c r="C2210">
        <v>4132415725</v>
      </c>
    </row>
    <row r="2211" spans="3:3">
      <c r="C2211">
        <v>4132417940</v>
      </c>
    </row>
    <row r="2212" spans="3:3">
      <c r="C2212">
        <v>4132401050</v>
      </c>
    </row>
    <row r="2213" spans="3:3">
      <c r="C2213">
        <v>4132462622</v>
      </c>
    </row>
    <row r="2214" spans="3:3">
      <c r="C2214">
        <v>4132410988</v>
      </c>
    </row>
    <row r="2215" spans="3:3">
      <c r="C2215">
        <v>4132419921</v>
      </c>
    </row>
    <row r="2216" spans="3:3">
      <c r="C2216">
        <v>4132467533</v>
      </c>
    </row>
    <row r="2217" spans="3:3">
      <c r="C2217">
        <v>4132380135</v>
      </c>
    </row>
    <row r="2218" spans="3:3">
      <c r="C2218">
        <v>4132432054</v>
      </c>
    </row>
    <row r="2219" spans="3:3">
      <c r="C2219">
        <v>4132378792</v>
      </c>
    </row>
    <row r="2220" spans="3:3">
      <c r="C2220">
        <v>4132415552</v>
      </c>
    </row>
    <row r="2221" spans="3:3">
      <c r="C2221">
        <v>4132410892</v>
      </c>
    </row>
    <row r="2222" spans="3:3">
      <c r="C2222">
        <v>4132394212</v>
      </c>
    </row>
    <row r="2223" spans="3:3">
      <c r="C2223">
        <v>4132464763</v>
      </c>
    </row>
    <row r="2224" spans="3:3">
      <c r="C2224">
        <v>4132418147</v>
      </c>
    </row>
    <row r="2225" spans="3:3">
      <c r="C2225">
        <v>4132417953</v>
      </c>
    </row>
    <row r="2226" spans="3:3">
      <c r="C2226">
        <v>4132432586</v>
      </c>
    </row>
    <row r="2227" spans="3:3">
      <c r="C2227">
        <v>4132570787</v>
      </c>
    </row>
    <row r="2228" spans="3:3">
      <c r="C2228">
        <v>4132683927</v>
      </c>
    </row>
    <row r="2229" spans="3:3">
      <c r="C2229">
        <v>4132630133</v>
      </c>
    </row>
    <row r="2230" spans="3:3">
      <c r="C2230">
        <v>4132617651</v>
      </c>
    </row>
    <row r="2231" spans="3:3">
      <c r="C2231">
        <v>4132636666</v>
      </c>
    </row>
    <row r="2232" spans="3:3">
      <c r="C2232">
        <v>4132642303</v>
      </c>
    </row>
    <row r="2233" spans="3:3">
      <c r="C2233">
        <v>4132680879</v>
      </c>
    </row>
    <row r="2234" spans="3:3">
      <c r="C2234">
        <v>4132624701</v>
      </c>
    </row>
    <row r="2235" spans="3:3">
      <c r="C2235">
        <v>4132623864</v>
      </c>
    </row>
    <row r="2236" spans="3:3">
      <c r="C2236">
        <v>4132597358</v>
      </c>
    </row>
    <row r="2237" spans="3:3">
      <c r="C2237">
        <v>4132608849</v>
      </c>
    </row>
    <row r="2238" spans="3:3">
      <c r="C2238">
        <v>4132610507</v>
      </c>
    </row>
    <row r="2239" spans="3:3">
      <c r="C2239">
        <v>4132670335</v>
      </c>
    </row>
    <row r="2240" spans="3:3">
      <c r="C2240">
        <v>4132682296</v>
      </c>
    </row>
    <row r="2241" spans="3:3">
      <c r="C2241">
        <v>4132635242</v>
      </c>
    </row>
    <row r="2242" spans="3:3">
      <c r="C2242">
        <v>4132639616</v>
      </c>
    </row>
    <row r="2243" spans="3:3">
      <c r="C2243">
        <v>4132734696</v>
      </c>
    </row>
    <row r="2244" spans="3:3">
      <c r="C2244">
        <v>4132495454</v>
      </c>
    </row>
    <row r="2245" spans="3:3">
      <c r="C2245">
        <v>4132612471</v>
      </c>
    </row>
    <row r="2246" spans="3:3">
      <c r="C2246">
        <v>4132542115</v>
      </c>
    </row>
    <row r="2247" spans="3:3">
      <c r="C2247">
        <v>4132566623</v>
      </c>
    </row>
    <row r="2248" spans="3:3">
      <c r="C2248">
        <v>4132682412</v>
      </c>
    </row>
    <row r="2249" spans="3:3">
      <c r="C2249">
        <v>4132512960</v>
      </c>
    </row>
    <row r="2250" spans="3:3">
      <c r="C2250">
        <v>4132513407</v>
      </c>
    </row>
    <row r="2251" spans="3:3">
      <c r="C2251">
        <v>4132512910</v>
      </c>
    </row>
    <row r="2252" spans="3:3">
      <c r="C2252">
        <v>4132449516</v>
      </c>
    </row>
    <row r="2253" spans="3:3">
      <c r="C2253">
        <v>4132420756</v>
      </c>
    </row>
    <row r="2254" spans="3:3">
      <c r="C2254">
        <v>4131980765</v>
      </c>
    </row>
    <row r="2255" spans="3:3">
      <c r="C2255">
        <v>4132423403</v>
      </c>
    </row>
    <row r="2256" spans="3:3">
      <c r="C2256">
        <v>4132677514</v>
      </c>
    </row>
    <row r="2257" spans="3:3">
      <c r="C2257">
        <v>4132667809</v>
      </c>
    </row>
    <row r="2258" spans="3:3">
      <c r="C2258">
        <v>4132170616</v>
      </c>
    </row>
    <row r="2259" spans="3:3">
      <c r="C2259">
        <v>4132462004</v>
      </c>
    </row>
    <row r="2260" spans="3:3">
      <c r="C2260">
        <v>4132462910</v>
      </c>
    </row>
    <row r="2261" spans="3:3">
      <c r="C2261">
        <v>4132641172</v>
      </c>
    </row>
    <row r="2262" spans="3:3">
      <c r="C2262">
        <v>4132641092</v>
      </c>
    </row>
    <row r="2263" spans="3:3">
      <c r="C2263">
        <v>4132641154</v>
      </c>
    </row>
    <row r="2264" spans="3:3">
      <c r="C2264">
        <v>4132415809</v>
      </c>
    </row>
    <row r="2265" spans="3:3">
      <c r="C2265">
        <v>4132415757</v>
      </c>
    </row>
    <row r="2266" spans="3:3">
      <c r="C2266">
        <v>4132415772</v>
      </c>
    </row>
    <row r="2267" spans="3:3">
      <c r="C2267">
        <v>4132511148</v>
      </c>
    </row>
    <row r="2268" spans="3:3">
      <c r="C2268">
        <v>4132512225</v>
      </c>
    </row>
    <row r="2269" spans="3:3">
      <c r="C2269">
        <v>4132512295</v>
      </c>
    </row>
    <row r="2270" spans="3:3">
      <c r="C2270">
        <v>4132512452</v>
      </c>
    </row>
    <row r="2271" spans="3:3">
      <c r="C2271">
        <v>4132513344</v>
      </c>
    </row>
    <row r="2272" spans="3:3">
      <c r="C2272">
        <v>4132543157</v>
      </c>
    </row>
    <row r="2273" spans="3:3">
      <c r="C2273">
        <v>4132741998</v>
      </c>
    </row>
    <row r="2274" spans="3:3">
      <c r="C2274">
        <v>4132484840</v>
      </c>
    </row>
    <row r="2275" spans="3:3">
      <c r="C2275" t="s">
        <v>3741</v>
      </c>
    </row>
    <row r="2276" spans="3:3">
      <c r="C2276" t="s">
        <v>3743</v>
      </c>
    </row>
    <row r="2277" spans="3:3">
      <c r="C2277" t="s">
        <v>3745</v>
      </c>
    </row>
    <row r="2278" spans="3:3">
      <c r="C2278" t="s">
        <v>3747</v>
      </c>
    </row>
    <row r="2279" spans="3:3">
      <c r="C2279" t="s">
        <v>3749</v>
      </c>
    </row>
    <row r="2280" spans="3:3">
      <c r="C2280" t="s">
        <v>3751</v>
      </c>
    </row>
    <row r="2281" spans="3:3">
      <c r="C2281" t="s">
        <v>3753</v>
      </c>
    </row>
    <row r="2282" spans="3:3">
      <c r="C2282" t="s">
        <v>3755</v>
      </c>
    </row>
    <row r="2283" spans="3:3">
      <c r="C2283" t="s">
        <v>3757</v>
      </c>
    </row>
    <row r="2284" spans="3:3">
      <c r="C2284" t="s">
        <v>3759</v>
      </c>
    </row>
    <row r="2285" spans="3:3">
      <c r="C2285">
        <v>4132682964</v>
      </c>
    </row>
    <row r="2286" spans="3:3">
      <c r="C2286">
        <v>4132515344</v>
      </c>
    </row>
    <row r="2287" spans="3:3">
      <c r="C2287" t="s">
        <v>3763</v>
      </c>
    </row>
    <row r="2288" spans="3:3">
      <c r="C2288" t="s">
        <v>3765</v>
      </c>
    </row>
    <row r="2289" spans="3:3">
      <c r="C2289" t="s">
        <v>3767</v>
      </c>
    </row>
    <row r="2290" spans="3:3">
      <c r="C2290" t="s">
        <v>3769</v>
      </c>
    </row>
    <row r="2291" spans="3:3">
      <c r="C2291" t="s">
        <v>3771</v>
      </c>
    </row>
    <row r="2292" spans="3:3">
      <c r="C2292" t="s">
        <v>3773</v>
      </c>
    </row>
    <row r="2293" spans="3:3">
      <c r="C2293" t="s">
        <v>3776</v>
      </c>
    </row>
    <row r="2294" spans="3:3">
      <c r="C2294" t="s">
        <v>3778</v>
      </c>
    </row>
    <row r="2295" spans="3:3">
      <c r="C2295" t="s">
        <v>3780</v>
      </c>
    </row>
    <row r="2296" spans="3:3">
      <c r="C2296" t="s">
        <v>3782</v>
      </c>
    </row>
    <row r="2297" spans="3:3">
      <c r="C2297" t="s">
        <v>3784</v>
      </c>
    </row>
    <row r="2298" spans="3:3">
      <c r="C2298" t="s">
        <v>3786</v>
      </c>
    </row>
    <row r="2299" spans="3:3">
      <c r="C2299" t="s">
        <v>3788</v>
      </c>
    </row>
    <row r="2300" spans="3:3">
      <c r="C2300" t="s">
        <v>3790</v>
      </c>
    </row>
    <row r="2301" spans="3:3">
      <c r="C2301" t="s">
        <v>3792</v>
      </c>
    </row>
    <row r="2302" spans="3:3">
      <c r="C2302" t="s">
        <v>3794</v>
      </c>
    </row>
    <row r="2303" spans="3:3">
      <c r="C2303" t="s">
        <v>3796</v>
      </c>
    </row>
    <row r="2304" spans="3:3">
      <c r="C2304" t="s">
        <v>3798</v>
      </c>
    </row>
    <row r="2305" spans="3:3">
      <c r="C2305" t="s">
        <v>3800</v>
      </c>
    </row>
    <row r="2306" spans="3:3">
      <c r="C2306" t="s">
        <v>3802</v>
      </c>
    </row>
    <row r="2307" spans="3:3">
      <c r="C2307" t="s">
        <v>3804</v>
      </c>
    </row>
    <row r="2308" spans="3:3">
      <c r="C2308" t="s">
        <v>3806</v>
      </c>
    </row>
    <row r="2309" spans="3:3">
      <c r="C2309" t="s">
        <v>3808</v>
      </c>
    </row>
    <row r="2310" spans="3:3">
      <c r="C2310" t="s">
        <v>3810</v>
      </c>
    </row>
    <row r="2311" spans="3:3">
      <c r="C2311" t="s">
        <v>3812</v>
      </c>
    </row>
    <row r="2312" spans="3:3">
      <c r="C2312" t="s">
        <v>3814</v>
      </c>
    </row>
    <row r="2313" spans="3:3">
      <c r="C2313" t="s">
        <v>3816</v>
      </c>
    </row>
    <row r="2314" spans="3:3">
      <c r="C2314" t="s">
        <v>3818</v>
      </c>
    </row>
    <row r="2315" spans="3:3">
      <c r="C2315" t="s">
        <v>3820</v>
      </c>
    </row>
    <row r="2316" spans="3:3">
      <c r="C2316" t="s">
        <v>3822</v>
      </c>
    </row>
    <row r="2317" spans="3:3">
      <c r="C2317" t="s">
        <v>3824</v>
      </c>
    </row>
    <row r="2318" spans="3:3">
      <c r="C2318" t="s">
        <v>3826</v>
      </c>
    </row>
    <row r="2319" spans="3:3">
      <c r="C2319">
        <v>4132577626</v>
      </c>
    </row>
    <row r="2320" spans="3:3">
      <c r="C2320">
        <v>4132415779</v>
      </c>
    </row>
    <row r="2321" spans="3:3">
      <c r="C2321">
        <v>4132518965</v>
      </c>
    </row>
    <row r="2322" spans="3:3">
      <c r="C2322">
        <v>4132641086</v>
      </c>
    </row>
    <row r="2323" spans="3:3">
      <c r="C2323">
        <v>4132641169</v>
      </c>
    </row>
    <row r="2324" spans="3:3">
      <c r="C2324">
        <v>413264103</v>
      </c>
    </row>
    <row r="2325" spans="3:3">
      <c r="C2325">
        <v>4132615906</v>
      </c>
    </row>
    <row r="2326" spans="3:3">
      <c r="C2326">
        <v>4132568561</v>
      </c>
    </row>
    <row r="2327" spans="3:3">
      <c r="C2327">
        <v>4132580017</v>
      </c>
    </row>
    <row r="2328" spans="3:3">
      <c r="C2328">
        <v>4132607402</v>
      </c>
    </row>
    <row r="2329" spans="3:3">
      <c r="C2329">
        <v>4132596786</v>
      </c>
    </row>
    <row r="2330" spans="3:3">
      <c r="C2330">
        <v>4132575483</v>
      </c>
    </row>
    <row r="2331" spans="3:3">
      <c r="C2331">
        <v>4132596474</v>
      </c>
    </row>
    <row r="2332" spans="3:3">
      <c r="C2332">
        <v>4132572575</v>
      </c>
    </row>
    <row r="2333" spans="3:3">
      <c r="C2333">
        <v>4132494774</v>
      </c>
    </row>
    <row r="2334" spans="3:3">
      <c r="C2334">
        <v>4132621410</v>
      </c>
    </row>
    <row r="2335" spans="3:3">
      <c r="C2335">
        <v>4132614252</v>
      </c>
    </row>
    <row r="2336" spans="3:3">
      <c r="C2336">
        <v>4132596284</v>
      </c>
    </row>
    <row r="2337" spans="3:3">
      <c r="C2337">
        <v>4132682192</v>
      </c>
    </row>
    <row r="2338" spans="3:3">
      <c r="C2338">
        <v>4132683931</v>
      </c>
    </row>
    <row r="2339" spans="3:3">
      <c r="C2339">
        <v>4132614360</v>
      </c>
    </row>
    <row r="2340" spans="3:3">
      <c r="C2340">
        <v>4132608351</v>
      </c>
    </row>
    <row r="2341" spans="3:3">
      <c r="C2341">
        <v>4132367797</v>
      </c>
    </row>
    <row r="2342" spans="3:3">
      <c r="C2342">
        <v>4132494746</v>
      </c>
    </row>
    <row r="2343" spans="3:3">
      <c r="C2343">
        <v>4132705839</v>
      </c>
    </row>
    <row r="2344" spans="3:3">
      <c r="C2344">
        <v>4132698545</v>
      </c>
    </row>
    <row r="2345" spans="3:3">
      <c r="C2345">
        <v>4132700035</v>
      </c>
    </row>
    <row r="2346" spans="3:3">
      <c r="C2346">
        <v>4132717451</v>
      </c>
    </row>
    <row r="2347" spans="3:3">
      <c r="C2347">
        <v>4132712081</v>
      </c>
    </row>
    <row r="2348" spans="3:3">
      <c r="C2348">
        <v>4132532451</v>
      </c>
    </row>
    <row r="2349" spans="3:3">
      <c r="C2349">
        <v>4132529757</v>
      </c>
    </row>
    <row r="2350" spans="3:3">
      <c r="C2350">
        <v>4132546639</v>
      </c>
    </row>
    <row r="2351" spans="3:3">
      <c r="C2351">
        <v>4132549726</v>
      </c>
    </row>
    <row r="2352" spans="3:3">
      <c r="C2352">
        <v>4132169105</v>
      </c>
    </row>
    <row r="2353" spans="3:3">
      <c r="C2353">
        <v>4132114222</v>
      </c>
    </row>
    <row r="2354" spans="3:3">
      <c r="C2354">
        <v>4132446913</v>
      </c>
    </row>
    <row r="2355" spans="3:3">
      <c r="C2355">
        <v>4132420534</v>
      </c>
    </row>
    <row r="2356" spans="3:3">
      <c r="C2356">
        <v>4132433236</v>
      </c>
    </row>
    <row r="2357" spans="3:3">
      <c r="C2357">
        <v>4132461563</v>
      </c>
    </row>
    <row r="2358" spans="3:3">
      <c r="C2358">
        <v>4132498358</v>
      </c>
    </row>
    <row r="2359" spans="3:3">
      <c r="C2359">
        <v>4132499857</v>
      </c>
    </row>
    <row r="2360" spans="3:3">
      <c r="C2360">
        <v>4132497264</v>
      </c>
    </row>
    <row r="2361" spans="3:3">
      <c r="C2361">
        <v>4132494881</v>
      </c>
    </row>
    <row r="2362" spans="3:3">
      <c r="C2362">
        <v>4132487712</v>
      </c>
    </row>
    <row r="2363" spans="3:3">
      <c r="C2363">
        <v>4132447502</v>
      </c>
    </row>
    <row r="2364" spans="3:3">
      <c r="C2364">
        <v>4132496406</v>
      </c>
    </row>
    <row r="2365" spans="3:3">
      <c r="C2365">
        <v>4132465855</v>
      </c>
    </row>
    <row r="2366" spans="3:3">
      <c r="C2366">
        <v>4132450864</v>
      </c>
    </row>
    <row r="2367" spans="3:3">
      <c r="C2367">
        <v>4132465841</v>
      </c>
    </row>
    <row r="2368" spans="3:3">
      <c r="C2368">
        <v>4132750682</v>
      </c>
    </row>
    <row r="2369" spans="3:3">
      <c r="C2369">
        <v>4132725285</v>
      </c>
    </row>
    <row r="2370" spans="3:3">
      <c r="C2370">
        <v>4132682341</v>
      </c>
    </row>
    <row r="2371" spans="3:3">
      <c r="C2371">
        <v>4132662474</v>
      </c>
    </row>
    <row r="2372" spans="3:3">
      <c r="C2372">
        <v>4132742009</v>
      </c>
    </row>
    <row r="2373" spans="3:3">
      <c r="C2373">
        <v>4132741993</v>
      </c>
    </row>
    <row r="2374" spans="3:3">
      <c r="C2374">
        <v>4132741870</v>
      </c>
    </row>
    <row r="2375" spans="3:3">
      <c r="C2375">
        <v>4132742047</v>
      </c>
    </row>
    <row r="2376" spans="3:3">
      <c r="C2376">
        <v>4132741810</v>
      </c>
    </row>
    <row r="2377" spans="3:3">
      <c r="C2377">
        <v>4132741956</v>
      </c>
    </row>
    <row r="2378" spans="3:3">
      <c r="C2378">
        <v>4132736766</v>
      </c>
    </row>
    <row r="2379" spans="3:3">
      <c r="C2379">
        <v>4132455379</v>
      </c>
    </row>
    <row r="2380" spans="3:3">
      <c r="C2380">
        <v>4132362136</v>
      </c>
    </row>
    <row r="2381" spans="3:3">
      <c r="C2381">
        <v>4132512428</v>
      </c>
    </row>
    <row r="2382" spans="3:3">
      <c r="C2382">
        <v>4132512684</v>
      </c>
    </row>
    <row r="2383" spans="3:3">
      <c r="C2383">
        <v>4132519817</v>
      </c>
    </row>
    <row r="2384" spans="3:3">
      <c r="C2384">
        <v>4132514231</v>
      </c>
    </row>
    <row r="2385" spans="3:3">
      <c r="C2385">
        <v>4132514290</v>
      </c>
    </row>
    <row r="2386" spans="3:3">
      <c r="C2386">
        <v>4132776089</v>
      </c>
    </row>
    <row r="2387" spans="3:3">
      <c r="C2387">
        <v>4132369021</v>
      </c>
    </row>
    <row r="2388" spans="3:3">
      <c r="C2388">
        <v>4132368499</v>
      </c>
    </row>
    <row r="2389" spans="3:3">
      <c r="C2389">
        <v>4132367212</v>
      </c>
    </row>
    <row r="2390" spans="3:3">
      <c r="C2390">
        <v>4132364875</v>
      </c>
    </row>
    <row r="2391" spans="3:3">
      <c r="C2391">
        <v>4132367898</v>
      </c>
    </row>
    <row r="2392" spans="3:3">
      <c r="C2392">
        <v>4132905553</v>
      </c>
    </row>
    <row r="2393" spans="3:3">
      <c r="C2393">
        <v>4132484594</v>
      </c>
    </row>
    <row r="2394" spans="3:3">
      <c r="C2394">
        <v>4132484421</v>
      </c>
    </row>
    <row r="2395" spans="3:3">
      <c r="C2395">
        <v>4132483572</v>
      </c>
    </row>
    <row r="2396" spans="3:3">
      <c r="C2396">
        <v>4132642676</v>
      </c>
    </row>
    <row r="2397" spans="3:3">
      <c r="C2397">
        <v>4132641224</v>
      </c>
    </row>
    <row r="2398" spans="3:3">
      <c r="C2398">
        <v>4132599866</v>
      </c>
    </row>
    <row r="2399" spans="3:3">
      <c r="C2399">
        <v>4132682430</v>
      </c>
    </row>
    <row r="2400" spans="3:3">
      <c r="C2400">
        <v>4132484776</v>
      </c>
    </row>
    <row r="2401" spans="3:3">
      <c r="C2401">
        <v>4132716177</v>
      </c>
    </row>
    <row r="2402" spans="3:3">
      <c r="C2402">
        <v>4132714015</v>
      </c>
    </row>
    <row r="2403" spans="3:3">
      <c r="C2403">
        <v>4132749101</v>
      </c>
    </row>
    <row r="2404" spans="3:3">
      <c r="C2404">
        <v>4132721862</v>
      </c>
    </row>
    <row r="2405" spans="3:3">
      <c r="C2405">
        <v>4132749124</v>
      </c>
    </row>
    <row r="2406" spans="3:3">
      <c r="C2406">
        <v>4132549560</v>
      </c>
    </row>
    <row r="2407" spans="3:3">
      <c r="C2407">
        <v>4132549241</v>
      </c>
    </row>
    <row r="2408" spans="3:3">
      <c r="C2408">
        <v>4132552238</v>
      </c>
    </row>
    <row r="2409" spans="3:3">
      <c r="C2409">
        <v>4132495258</v>
      </c>
    </row>
    <row r="2410" spans="3:3">
      <c r="C2410">
        <v>4132500389</v>
      </c>
    </row>
    <row r="2411" spans="3:3">
      <c r="C2411">
        <v>4132464898</v>
      </c>
    </row>
    <row r="2412" spans="3:3">
      <c r="C2412">
        <v>4132169993</v>
      </c>
    </row>
    <row r="2413" spans="3:3">
      <c r="C2413">
        <v>4132467523</v>
      </c>
    </row>
    <row r="2414" spans="3:3">
      <c r="C2414">
        <v>4132425701</v>
      </c>
    </row>
    <row r="2415" spans="3:3">
      <c r="C2415">
        <v>4132456281</v>
      </c>
    </row>
    <row r="2416" spans="3:3">
      <c r="C2416">
        <v>4132169276</v>
      </c>
    </row>
    <row r="2417" spans="3:3">
      <c r="C2417">
        <v>4132518032</v>
      </c>
    </row>
    <row r="2418" spans="3:3">
      <c r="C2418">
        <v>4132642625</v>
      </c>
    </row>
    <row r="2419" spans="3:3">
      <c r="C2419">
        <v>4132616370</v>
      </c>
    </row>
    <row r="2420" spans="3:3">
      <c r="C2420">
        <v>4132636224</v>
      </c>
    </row>
    <row r="2421" spans="3:3">
      <c r="C2421">
        <v>4132363789</v>
      </c>
    </row>
    <row r="2422" spans="3:3">
      <c r="C2422">
        <v>4132364269</v>
      </c>
    </row>
    <row r="2423" spans="3:3">
      <c r="C2423">
        <v>4132598732</v>
      </c>
    </row>
    <row r="2424" spans="3:3">
      <c r="C2424">
        <v>4132631674</v>
      </c>
    </row>
    <row r="2425" spans="3:3">
      <c r="C2425">
        <v>4132604236</v>
      </c>
    </row>
    <row r="2426" spans="3:3">
      <c r="C2426">
        <v>4132681078</v>
      </c>
    </row>
    <row r="2427" spans="3:3">
      <c r="C2427">
        <v>4132685206</v>
      </c>
    </row>
    <row r="2428" spans="3:3">
      <c r="C2428">
        <v>4132681180</v>
      </c>
    </row>
    <row r="2429" spans="3:3">
      <c r="C2429">
        <v>4132697823</v>
      </c>
    </row>
    <row r="2430" spans="3:3">
      <c r="C2430">
        <v>4132705484</v>
      </c>
    </row>
    <row r="2431" spans="3:3">
      <c r="C2431">
        <v>4132736932</v>
      </c>
    </row>
    <row r="2432" spans="3:3">
      <c r="C2432">
        <v>4132717695</v>
      </c>
    </row>
    <row r="2433" spans="3:3">
      <c r="C2433">
        <v>4132541357</v>
      </c>
    </row>
    <row r="2434" spans="3:3">
      <c r="C2434">
        <v>4132527978</v>
      </c>
    </row>
    <row r="2435" spans="3:3">
      <c r="C2435">
        <v>4132551497</v>
      </c>
    </row>
    <row r="2436" spans="3:3">
      <c r="C2436">
        <v>4132551770</v>
      </c>
    </row>
    <row r="2437" spans="3:3">
      <c r="C2437">
        <v>4132418585</v>
      </c>
    </row>
    <row r="2438" spans="3:3">
      <c r="C2438">
        <v>4132498810</v>
      </c>
    </row>
    <row r="2439" spans="3:3">
      <c r="C2439">
        <v>4132471523</v>
      </c>
    </row>
    <row r="2440" spans="3:3">
      <c r="C2440">
        <v>4132500593</v>
      </c>
    </row>
    <row r="2441" spans="3:3">
      <c r="C2441">
        <v>4132610388</v>
      </c>
    </row>
    <row r="2442" spans="3:3">
      <c r="C2442">
        <v>4132610105</v>
      </c>
    </row>
    <row r="2443" spans="3:3">
      <c r="C2443">
        <v>4132571326</v>
      </c>
    </row>
    <row r="2444" spans="3:3">
      <c r="C2444">
        <v>4132363238</v>
      </c>
    </row>
    <row r="2445" spans="3:3">
      <c r="C2445">
        <v>4132366828</v>
      </c>
    </row>
    <row r="2446" spans="3:3">
      <c r="C2446">
        <v>4132609547</v>
      </c>
    </row>
    <row r="2447" spans="3:3">
      <c r="C2447">
        <v>4132642924</v>
      </c>
    </row>
    <row r="2448" spans="3:3">
      <c r="C2448">
        <v>4132640883</v>
      </c>
    </row>
    <row r="2449" spans="3:3">
      <c r="C2449">
        <v>4132619489</v>
      </c>
    </row>
    <row r="2450" spans="3:3">
      <c r="C2450">
        <v>4132640643</v>
      </c>
    </row>
    <row r="2451" spans="3:3">
      <c r="C2451">
        <v>4132640797</v>
      </c>
    </row>
    <row r="2452" spans="3:3">
      <c r="C2452">
        <v>4132641142</v>
      </c>
    </row>
    <row r="2453" spans="3:3">
      <c r="C2453">
        <v>4132640561</v>
      </c>
    </row>
    <row r="2454" spans="3:3">
      <c r="C2454">
        <v>4132642749</v>
      </c>
    </row>
    <row r="2455" spans="3:3">
      <c r="C2455">
        <v>4132643871</v>
      </c>
    </row>
    <row r="2456" spans="3:3">
      <c r="C2456">
        <v>4132641044</v>
      </c>
    </row>
    <row r="2457" spans="3:3">
      <c r="C2457">
        <v>4132563826</v>
      </c>
    </row>
    <row r="2458" spans="3:3">
      <c r="C2458">
        <v>4132428743</v>
      </c>
    </row>
    <row r="2459" spans="3:3">
      <c r="C2459">
        <v>4132419607</v>
      </c>
    </row>
    <row r="2460" spans="3:3">
      <c r="C2460">
        <v>4132462553</v>
      </c>
    </row>
    <row r="2461" spans="3:3">
      <c r="C2461">
        <v>4132423736</v>
      </c>
    </row>
    <row r="2462" spans="3:3">
      <c r="C2462">
        <v>4132419783</v>
      </c>
    </row>
    <row r="2463" spans="3:3">
      <c r="C2463">
        <v>4132419312</v>
      </c>
    </row>
    <row r="2464" spans="3:3">
      <c r="C2464">
        <v>4132328897</v>
      </c>
    </row>
    <row r="2465" spans="3:3">
      <c r="C2465">
        <v>4132334267</v>
      </c>
    </row>
    <row r="2466" spans="3:3">
      <c r="C2466">
        <v>4132422367</v>
      </c>
    </row>
    <row r="2467" spans="3:3">
      <c r="C2467">
        <v>4132419205</v>
      </c>
    </row>
    <row r="2468" spans="3:3">
      <c r="C2468">
        <v>4132439223</v>
      </c>
    </row>
    <row r="2469" spans="3:3">
      <c r="C2469">
        <v>4132419488</v>
      </c>
    </row>
    <row r="2470" spans="3:3">
      <c r="C2470">
        <v>4132422287</v>
      </c>
    </row>
    <row r="2471" spans="3:3">
      <c r="C2471">
        <v>4132600904</v>
      </c>
    </row>
    <row r="2472" spans="3:3">
      <c r="C2472">
        <v>4132499888</v>
      </c>
    </row>
    <row r="2473" spans="3:3">
      <c r="C2473">
        <v>4132702696</v>
      </c>
    </row>
    <row r="2474" spans="3:3">
      <c r="C2474">
        <v>4132485649</v>
      </c>
    </row>
    <row r="2475" spans="3:3">
      <c r="C2475">
        <v>4132741751</v>
      </c>
    </row>
    <row r="2476" spans="3:3">
      <c r="C2476">
        <v>4132741767</v>
      </c>
    </row>
    <row r="2477" spans="3:3">
      <c r="C2477">
        <v>4132741733</v>
      </c>
    </row>
    <row r="2478" spans="3:3">
      <c r="C2478">
        <v>4132742089</v>
      </c>
    </row>
    <row r="2479" spans="3:3">
      <c r="C2479">
        <v>4132741720</v>
      </c>
    </row>
    <row r="2480" spans="3:3">
      <c r="C2480">
        <v>4132741803</v>
      </c>
    </row>
    <row r="2481" spans="3:3">
      <c r="C2481">
        <v>4132741771</v>
      </c>
    </row>
    <row r="2482" spans="3:3">
      <c r="C2482">
        <v>4132510650</v>
      </c>
    </row>
    <row r="2483" spans="3:3">
      <c r="C2483">
        <v>4132510781</v>
      </c>
    </row>
    <row r="2484" spans="3:3">
      <c r="C2484">
        <v>4132511145</v>
      </c>
    </row>
    <row r="2485" spans="3:3">
      <c r="C2485">
        <v>4132510749</v>
      </c>
    </row>
    <row r="2486" spans="3:3">
      <c r="C2486">
        <v>4132512379</v>
      </c>
    </row>
    <row r="2487" spans="3:3">
      <c r="C2487">
        <v>4132511963</v>
      </c>
    </row>
    <row r="2488" spans="3:3">
      <c r="C2488">
        <v>4132510695</v>
      </c>
    </row>
    <row r="2489" spans="3:3">
      <c r="C2489">
        <v>4132518196</v>
      </c>
    </row>
    <row r="2490" spans="3:3">
      <c r="C2490">
        <v>4132510254</v>
      </c>
    </row>
    <row r="2491" spans="3:3">
      <c r="C2491">
        <v>4132510332</v>
      </c>
    </row>
    <row r="2492" spans="3:3">
      <c r="C2492">
        <v>4132510559</v>
      </c>
    </row>
    <row r="2493" spans="3:3">
      <c r="C2493">
        <v>4132292720</v>
      </c>
    </row>
    <row r="2494" spans="3:3">
      <c r="C2494">
        <v>4132510176</v>
      </c>
    </row>
    <row r="2495" spans="3:3">
      <c r="C2495">
        <v>4132761298</v>
      </c>
    </row>
    <row r="2496" spans="3:3">
      <c r="C2496">
        <v>4132514080</v>
      </c>
    </row>
    <row r="2497" spans="3:3">
      <c r="C2497">
        <v>4132510465</v>
      </c>
    </row>
    <row r="2498" spans="3:3">
      <c r="C2498">
        <v>4132513934</v>
      </c>
    </row>
    <row r="2499" spans="3:3">
      <c r="C2499">
        <v>4132512077</v>
      </c>
    </row>
    <row r="2500" spans="3:3">
      <c r="C2500">
        <v>4132741666</v>
      </c>
    </row>
    <row r="2501" spans="3:3">
      <c r="C2501">
        <v>4132741639</v>
      </c>
    </row>
    <row r="2502" spans="3:3">
      <c r="C2502">
        <v>4132740541</v>
      </c>
    </row>
    <row r="2503" spans="3:3">
      <c r="C2503">
        <v>4132741712</v>
      </c>
    </row>
    <row r="2504" spans="3:3">
      <c r="C2504">
        <v>4132741674</v>
      </c>
    </row>
    <row r="2505" spans="3:3">
      <c r="C2505">
        <v>4132741664</v>
      </c>
    </row>
    <row r="2506" spans="3:3">
      <c r="C2506">
        <v>4132741642</v>
      </c>
    </row>
    <row r="2507" spans="3:3">
      <c r="C2507">
        <v>4132742041</v>
      </c>
    </row>
    <row r="2508" spans="3:3">
      <c r="C2508">
        <v>4132741685</v>
      </c>
    </row>
    <row r="2509" spans="3:3">
      <c r="C2509">
        <v>4132509817</v>
      </c>
    </row>
    <row r="2510" spans="3:3">
      <c r="C2510">
        <v>4132509182</v>
      </c>
    </row>
    <row r="2511" spans="3:3">
      <c r="C2511">
        <v>4132509866</v>
      </c>
    </row>
    <row r="2512" spans="3:3">
      <c r="C2512">
        <v>4132509694</v>
      </c>
    </row>
    <row r="2513" spans="3:3">
      <c r="C2513">
        <v>4132518002</v>
      </c>
    </row>
    <row r="2514" spans="3:3">
      <c r="C2514">
        <v>4132509421</v>
      </c>
    </row>
    <row r="2515" spans="3:3">
      <c r="C2515">
        <v>4132515235</v>
      </c>
    </row>
    <row r="2516" spans="3:3">
      <c r="C2516">
        <v>4132514869</v>
      </c>
    </row>
    <row r="2517" spans="3:3">
      <c r="C2517">
        <v>4132518098</v>
      </c>
    </row>
    <row r="2518" spans="3:3">
      <c r="C2518">
        <v>4132514127</v>
      </c>
    </row>
    <row r="2519" spans="3:3">
      <c r="C2519">
        <v>4132509774</v>
      </c>
    </row>
    <row r="2520" spans="3:3">
      <c r="C2520">
        <v>4132509442</v>
      </c>
    </row>
    <row r="2521" spans="3:3">
      <c r="C2521">
        <v>4132509491</v>
      </c>
    </row>
    <row r="2522" spans="3:3">
      <c r="C2522">
        <v>4132509305</v>
      </c>
    </row>
    <row r="2523" spans="3:3">
      <c r="C2523">
        <v>4132509925</v>
      </c>
    </row>
    <row r="2524" spans="3:3">
      <c r="C2524">
        <v>4132509597</v>
      </c>
    </row>
    <row r="2525" spans="3:3">
      <c r="C2525">
        <v>4132509631</v>
      </c>
    </row>
    <row r="2526" spans="3:3">
      <c r="C2526">
        <v>4132571376</v>
      </c>
    </row>
    <row r="2527" spans="3:3">
      <c r="C2527">
        <v>4132565675</v>
      </c>
    </row>
    <row r="2528" spans="3:3">
      <c r="C2528">
        <v>4132641381</v>
      </c>
    </row>
    <row r="2529" spans="3:3">
      <c r="C2529">
        <v>4132642237</v>
      </c>
    </row>
    <row r="2530" spans="3:3">
      <c r="C2530">
        <v>4132643081</v>
      </c>
    </row>
    <row r="2531" spans="3:3">
      <c r="C2531">
        <v>4132643408</v>
      </c>
    </row>
    <row r="2532" spans="3:3">
      <c r="C2532">
        <v>4132643795</v>
      </c>
    </row>
    <row r="2533" spans="3:3">
      <c r="C2533">
        <v>4132642956</v>
      </c>
    </row>
    <row r="2534" spans="3:3">
      <c r="C2534">
        <v>4132641300</v>
      </c>
    </row>
    <row r="2535" spans="3:3">
      <c r="C2535">
        <v>4132424080</v>
      </c>
    </row>
    <row r="2536" spans="3:3">
      <c r="C2536">
        <v>4132422847</v>
      </c>
    </row>
    <row r="2537" spans="3:3">
      <c r="C2537">
        <v>4132423274</v>
      </c>
    </row>
    <row r="2538" spans="3:3">
      <c r="C2538">
        <v>4132421601</v>
      </c>
    </row>
    <row r="2539" spans="3:3">
      <c r="C2539">
        <v>4132423131</v>
      </c>
    </row>
    <row r="2540" spans="3:3">
      <c r="C2540">
        <v>4132421253</v>
      </c>
    </row>
    <row r="2541" spans="3:3">
      <c r="C2541">
        <v>4132420016</v>
      </c>
    </row>
    <row r="2542" spans="3:3">
      <c r="C2542">
        <v>4132424356</v>
      </c>
    </row>
    <row r="2543" spans="3:3">
      <c r="C2543">
        <v>4132420178</v>
      </c>
    </row>
    <row r="2544" spans="3:3">
      <c r="C2544">
        <v>4132420434</v>
      </c>
    </row>
    <row r="2545" spans="3:3">
      <c r="C2545">
        <v>4132420601</v>
      </c>
    </row>
    <row r="2546" spans="3:3">
      <c r="C2546">
        <v>4132641255</v>
      </c>
    </row>
    <row r="2547" spans="3:3">
      <c r="C2547">
        <v>4132641939</v>
      </c>
    </row>
    <row r="2548" spans="3:3">
      <c r="C2548">
        <v>4132696928</v>
      </c>
    </row>
    <row r="2549" spans="3:3">
      <c r="C2549">
        <v>4132362868</v>
      </c>
    </row>
    <row r="2550" spans="3:3">
      <c r="C2550">
        <v>4132545755</v>
      </c>
    </row>
    <row r="2551" spans="3:3">
      <c r="C2551">
        <v>4132564434</v>
      </c>
    </row>
    <row r="2552" spans="3:3">
      <c r="C2552">
        <v>4132558884</v>
      </c>
    </row>
    <row r="2553" spans="3:3">
      <c r="C2553">
        <v>4132527757</v>
      </c>
    </row>
    <row r="2554" spans="3:3">
      <c r="C2554">
        <v>4132527868</v>
      </c>
    </row>
    <row r="2555" spans="3:3">
      <c r="C2555">
        <v>4132527919</v>
      </c>
    </row>
    <row r="2556" spans="3:3">
      <c r="C2556">
        <v>4132527762</v>
      </c>
    </row>
    <row r="2557" spans="3:3">
      <c r="C2557">
        <v>4132527776</v>
      </c>
    </row>
    <row r="2558" spans="3:3">
      <c r="C2558">
        <v>4132527723</v>
      </c>
    </row>
    <row r="2559" spans="3:3">
      <c r="C2559">
        <v>4132527872</v>
      </c>
    </row>
    <row r="2560" spans="3:3">
      <c r="C2560">
        <v>4132527740</v>
      </c>
    </row>
    <row r="2561" spans="3:3">
      <c r="C2561">
        <v>4132527598</v>
      </c>
    </row>
    <row r="2562" spans="3:3">
      <c r="C2562">
        <v>4132527596</v>
      </c>
    </row>
    <row r="2563" spans="3:3">
      <c r="C2563">
        <v>4132517169</v>
      </c>
    </row>
    <row r="2564" spans="3:3">
      <c r="C2564">
        <v>4132517341</v>
      </c>
    </row>
    <row r="2565" spans="3:3">
      <c r="C2565">
        <v>4132527715</v>
      </c>
    </row>
    <row r="2566" spans="3:3">
      <c r="C2566">
        <v>4132577887</v>
      </c>
    </row>
    <row r="2567" spans="3:3">
      <c r="C2567">
        <v>4132595650</v>
      </c>
    </row>
    <row r="2568" spans="3:3">
      <c r="C2568">
        <v>4132684627</v>
      </c>
    </row>
    <row r="2569" spans="3:3">
      <c r="C2569">
        <v>4132686369</v>
      </c>
    </row>
    <row r="2570" spans="3:3">
      <c r="C2570">
        <v>4132463041</v>
      </c>
    </row>
    <row r="2571" spans="3:3">
      <c r="C2571">
        <v>4132511548</v>
      </c>
    </row>
    <row r="2572" spans="3:3">
      <c r="C2572">
        <v>4132510632</v>
      </c>
    </row>
    <row r="2573" spans="3:3">
      <c r="C2573">
        <v>4132713730</v>
      </c>
    </row>
    <row r="2574" spans="3:3">
      <c r="C2574">
        <v>4132741933</v>
      </c>
    </row>
    <row r="2575" spans="3:3">
      <c r="C2575">
        <v>4132741943</v>
      </c>
    </row>
    <row r="2576" spans="3:3">
      <c r="C2576">
        <v>4132495775</v>
      </c>
    </row>
    <row r="2577" spans="3:3">
      <c r="C2577">
        <v>4132485481</v>
      </c>
    </row>
    <row r="2578" spans="3:3">
      <c r="C2578">
        <v>4132379166</v>
      </c>
    </row>
    <row r="2579" spans="3:3">
      <c r="C2579">
        <v>4132613549</v>
      </c>
    </row>
    <row r="2580" spans="3:3">
      <c r="C2580">
        <v>4132366134</v>
      </c>
    </row>
    <row r="2581" spans="3:3">
      <c r="C2581">
        <v>4132641775</v>
      </c>
    </row>
    <row r="2582" spans="3:3">
      <c r="C2582">
        <v>4132643368</v>
      </c>
    </row>
    <row r="2583" spans="3:3">
      <c r="C2583">
        <v>4132621371</v>
      </c>
    </row>
    <row r="2584" spans="3:3">
      <c r="C2584">
        <v>4132643865</v>
      </c>
    </row>
    <row r="2585" spans="3:3">
      <c r="C2585">
        <v>4132642103</v>
      </c>
    </row>
    <row r="2586" spans="3:3">
      <c r="C2586">
        <v>4132641654</v>
      </c>
    </row>
    <row r="2587" spans="3:3">
      <c r="C2587">
        <v>4132713209</v>
      </c>
    </row>
    <row r="2588" spans="3:3">
      <c r="C2588">
        <v>4132421042</v>
      </c>
    </row>
    <row r="2589" spans="3:3">
      <c r="C2589">
        <v>4132420862</v>
      </c>
    </row>
    <row r="2590" spans="3:3">
      <c r="C2590">
        <v>4132527886</v>
      </c>
    </row>
    <row r="2591" spans="3:3">
      <c r="C2591">
        <v>4132524431</v>
      </c>
    </row>
    <row r="2592" spans="3:3">
      <c r="C2592">
        <v>4132563094</v>
      </c>
    </row>
    <row r="2593" spans="3:3">
      <c r="C2593">
        <v>4132551320</v>
      </c>
    </row>
    <row r="2594" spans="3:3">
      <c r="C2594">
        <v>4132557305</v>
      </c>
    </row>
    <row r="2595" spans="3:3">
      <c r="C2595">
        <v>4132717900</v>
      </c>
    </row>
    <row r="2596" spans="3:3">
      <c r="C2596">
        <v>4132572339</v>
      </c>
    </row>
    <row r="2597" spans="3:3">
      <c r="C2597">
        <v>4132454021</v>
      </c>
    </row>
    <row r="2598" spans="3:3">
      <c r="C2598">
        <v>4132419701</v>
      </c>
    </row>
    <row r="2599" spans="3:3">
      <c r="C2599">
        <v>4132642680</v>
      </c>
    </row>
    <row r="2600" spans="3:3">
      <c r="C2600">
        <v>4132650259</v>
      </c>
    </row>
    <row r="2601" spans="3:3">
      <c r="C2601">
        <v>4132682514</v>
      </c>
    </row>
    <row r="2602" spans="3:3">
      <c r="C2602" t="s">
        <v>3854</v>
      </c>
    </row>
    <row r="2603" spans="3:3">
      <c r="C2603" t="s">
        <v>3856</v>
      </c>
    </row>
    <row r="2604" spans="3:3">
      <c r="C2604" t="s">
        <v>3858</v>
      </c>
    </row>
    <row r="2605" spans="3:3">
      <c r="C2605" t="s">
        <v>3860</v>
      </c>
    </row>
    <row r="2606" spans="3:3">
      <c r="C2606" t="s">
        <v>3862</v>
      </c>
    </row>
    <row r="2607" spans="3:3">
      <c r="C2607">
        <v>4132663484</v>
      </c>
    </row>
    <row r="2608" spans="3:3">
      <c r="C2608" t="s">
        <v>3865</v>
      </c>
    </row>
    <row r="2609" spans="3:3">
      <c r="C2609" t="s">
        <v>3867</v>
      </c>
    </row>
    <row r="2610" spans="3:3">
      <c r="C2610" t="s">
        <v>3869</v>
      </c>
    </row>
    <row r="2611" spans="3:3">
      <c r="C2611" t="s">
        <v>3871</v>
      </c>
    </row>
    <row r="2612" spans="3:3">
      <c r="C2612" t="s">
        <v>3873</v>
      </c>
    </row>
    <row r="2613" spans="3:3">
      <c r="C2613" t="s">
        <v>3875</v>
      </c>
    </row>
    <row r="2614" spans="3:3">
      <c r="C2614" t="s">
        <v>3877</v>
      </c>
    </row>
    <row r="2615" spans="3:3">
      <c r="C2615" t="s">
        <v>3879</v>
      </c>
    </row>
    <row r="2616" spans="3:3">
      <c r="C2616" t="s">
        <v>3881</v>
      </c>
    </row>
    <row r="2617" spans="3:3">
      <c r="C2617" t="s">
        <v>3883</v>
      </c>
    </row>
    <row r="2618" spans="3:3">
      <c r="C2618" t="s">
        <v>3885</v>
      </c>
    </row>
    <row r="2619" spans="3:3">
      <c r="C2619" t="s">
        <v>3887</v>
      </c>
    </row>
    <row r="2620" spans="3:3">
      <c r="C2620">
        <v>4133001257</v>
      </c>
    </row>
    <row r="2621" spans="3:3">
      <c r="C2621">
        <v>4132984635</v>
      </c>
    </row>
    <row r="2622" spans="3:3">
      <c r="C2622" t="s">
        <v>3890</v>
      </c>
    </row>
    <row r="2623" spans="3:3">
      <c r="C2623" t="s">
        <v>3892</v>
      </c>
    </row>
    <row r="2624" spans="3:3">
      <c r="C2624" t="s">
        <v>3894</v>
      </c>
    </row>
    <row r="2625" spans="3:3">
      <c r="C2625" t="s">
        <v>3896</v>
      </c>
    </row>
    <row r="2626" spans="3:3">
      <c r="C2626" t="s">
        <v>3898</v>
      </c>
    </row>
    <row r="2627" spans="3:3">
      <c r="C2627" t="s">
        <v>3900</v>
      </c>
    </row>
    <row r="2628" spans="3:3">
      <c r="C2628" t="s">
        <v>3902</v>
      </c>
    </row>
    <row r="2629" spans="3:3">
      <c r="C2629" t="s">
        <v>3904</v>
      </c>
    </row>
    <row r="2630" spans="3:3">
      <c r="C2630">
        <v>4132807904</v>
      </c>
    </row>
    <row r="2631" spans="3:3">
      <c r="C2631">
        <v>4132784684</v>
      </c>
    </row>
    <row r="2632" spans="3:3">
      <c r="C2632" t="s">
        <v>3907</v>
      </c>
    </row>
    <row r="2633" spans="3:3">
      <c r="C2633" t="s">
        <v>3909</v>
      </c>
    </row>
    <row r="2634" spans="3:3">
      <c r="C2634" t="s">
        <v>3911</v>
      </c>
    </row>
    <row r="2635" spans="3:3">
      <c r="C2635" t="s">
        <v>3913</v>
      </c>
    </row>
    <row r="2636" spans="3:3">
      <c r="C2636" t="s">
        <v>3915</v>
      </c>
    </row>
    <row r="2637" spans="3:3">
      <c r="C2637" t="s">
        <v>3917</v>
      </c>
    </row>
    <row r="2638" spans="3:3">
      <c r="C2638" t="s">
        <v>3919</v>
      </c>
    </row>
    <row r="2639" spans="3:3">
      <c r="C2639" t="s">
        <v>3921</v>
      </c>
    </row>
    <row r="2640" spans="3:3">
      <c r="C2640" t="s">
        <v>3923</v>
      </c>
    </row>
    <row r="2641" spans="3:3">
      <c r="C2641" t="s">
        <v>3925</v>
      </c>
    </row>
    <row r="2642" spans="3:3">
      <c r="C2642" t="s">
        <v>3927</v>
      </c>
    </row>
    <row r="2643" spans="3:3">
      <c r="C2643" t="s">
        <v>3929</v>
      </c>
    </row>
    <row r="2644" spans="3:3">
      <c r="C2644" t="s">
        <v>3931</v>
      </c>
    </row>
    <row r="2645" spans="3:3">
      <c r="C2645" t="s">
        <v>3933</v>
      </c>
    </row>
    <row r="2646" spans="3:3">
      <c r="C2646" t="s">
        <v>3935</v>
      </c>
    </row>
    <row r="2647" spans="3:3">
      <c r="C2647">
        <v>4132937131</v>
      </c>
    </row>
    <row r="2648" spans="3:3">
      <c r="C2648">
        <v>4132938764</v>
      </c>
    </row>
    <row r="2649" spans="3:3">
      <c r="C2649" t="s">
        <v>3938</v>
      </c>
    </row>
    <row r="2650" spans="3:3">
      <c r="C2650" t="s">
        <v>3940</v>
      </c>
    </row>
    <row r="2651" spans="3:3">
      <c r="C2651">
        <v>4133062002</v>
      </c>
    </row>
    <row r="2652" spans="3:3">
      <c r="C2652">
        <v>4133062802</v>
      </c>
    </row>
    <row r="2653" spans="3:3">
      <c r="C2653">
        <v>4133057896</v>
      </c>
    </row>
    <row r="2654" spans="3:3">
      <c r="C2654">
        <v>4132959142</v>
      </c>
    </row>
    <row r="2655" spans="3:3">
      <c r="C2655" t="s">
        <v>3944</v>
      </c>
    </row>
    <row r="2656" spans="3:3">
      <c r="C2656" t="s">
        <v>3946</v>
      </c>
    </row>
    <row r="2657" spans="3:3">
      <c r="C2657" t="s">
        <v>3948</v>
      </c>
    </row>
    <row r="2658" spans="3:3">
      <c r="C2658" t="s">
        <v>3950</v>
      </c>
    </row>
    <row r="2659" spans="3:3">
      <c r="C2659" t="s">
        <v>3952</v>
      </c>
    </row>
    <row r="2660" spans="3:3">
      <c r="C2660" t="s">
        <v>3954</v>
      </c>
    </row>
    <row r="2661" spans="3:3">
      <c r="C2661" t="s">
        <v>3956</v>
      </c>
    </row>
    <row r="2662" spans="3:3">
      <c r="C2662" t="s">
        <v>3958</v>
      </c>
    </row>
    <row r="2663" spans="3:3">
      <c r="C2663" t="s">
        <v>3960</v>
      </c>
    </row>
    <row r="2664" spans="3:3">
      <c r="C2664">
        <v>4132841827</v>
      </c>
    </row>
    <row r="2665" spans="3:3">
      <c r="C2665">
        <v>4132839701</v>
      </c>
    </row>
    <row r="2666" spans="3:3">
      <c r="C2666" t="s">
        <v>3963</v>
      </c>
    </row>
    <row r="2667" spans="3:3">
      <c r="C2667" t="s">
        <v>3965</v>
      </c>
    </row>
    <row r="2668" spans="3:3">
      <c r="C2668">
        <v>4132771611</v>
      </c>
    </row>
    <row r="2669" spans="3:3">
      <c r="C2669">
        <v>4132985535</v>
      </c>
    </row>
    <row r="2670" spans="3:3">
      <c r="C2670" t="s">
        <v>3968</v>
      </c>
    </row>
    <row r="2671" spans="3:3">
      <c r="C2671" t="s">
        <v>3970</v>
      </c>
    </row>
    <row r="2672" spans="3:3">
      <c r="C2672">
        <v>4132985805</v>
      </c>
    </row>
    <row r="2673" spans="3:3">
      <c r="C2673">
        <v>4132986732</v>
      </c>
    </row>
    <row r="2674" spans="3:3">
      <c r="C2674" t="s">
        <v>3973</v>
      </c>
    </row>
    <row r="2675" spans="3:3">
      <c r="C2675">
        <v>4132986965</v>
      </c>
    </row>
    <row r="2676" spans="3:3">
      <c r="C2676">
        <v>4132985099</v>
      </c>
    </row>
    <row r="2677" spans="3:3">
      <c r="C2677" t="s">
        <v>3976</v>
      </c>
    </row>
    <row r="2678" spans="3:3">
      <c r="C2678" t="s">
        <v>3978</v>
      </c>
    </row>
    <row r="2679" spans="3:3">
      <c r="C2679" t="s">
        <v>3980</v>
      </c>
    </row>
    <row r="2680" spans="3:3">
      <c r="C2680" t="s">
        <v>3982</v>
      </c>
    </row>
    <row r="2681" spans="3:3">
      <c r="C2681" t="s">
        <v>3984</v>
      </c>
    </row>
    <row r="2682" spans="3:3">
      <c r="C2682" t="s">
        <v>3986</v>
      </c>
    </row>
    <row r="2683" spans="3:3">
      <c r="C2683" t="s">
        <v>3988</v>
      </c>
    </row>
    <row r="2684" spans="3:3">
      <c r="C2684">
        <v>4132987178</v>
      </c>
    </row>
    <row r="2685" spans="3:3">
      <c r="C2685">
        <v>4132949316</v>
      </c>
    </row>
    <row r="2686" spans="3:3">
      <c r="C2686">
        <v>4132956575</v>
      </c>
    </row>
    <row r="2687" spans="3:3">
      <c r="C2687">
        <v>4133017581</v>
      </c>
    </row>
    <row r="2688" spans="3:3">
      <c r="C2688">
        <v>4133011886</v>
      </c>
    </row>
    <row r="2689" spans="3:3">
      <c r="C2689">
        <v>4133019126</v>
      </c>
    </row>
    <row r="2690" spans="3:3">
      <c r="C2690">
        <v>4133024739</v>
      </c>
    </row>
    <row r="2691" spans="3:3">
      <c r="C2691">
        <v>4133022419</v>
      </c>
    </row>
    <row r="2692" spans="3:3">
      <c r="C2692" t="s">
        <v>3994</v>
      </c>
    </row>
    <row r="2693" spans="3:3">
      <c r="C2693" t="s">
        <v>3996</v>
      </c>
    </row>
    <row r="2694" spans="3:3">
      <c r="C2694" t="s">
        <v>3998</v>
      </c>
    </row>
    <row r="2695" spans="3:3">
      <c r="C2695" t="s">
        <v>4000</v>
      </c>
    </row>
    <row r="2696" spans="3:3">
      <c r="C2696" t="s">
        <v>4002</v>
      </c>
    </row>
    <row r="2697" spans="3:3">
      <c r="C2697" t="s">
        <v>4004</v>
      </c>
    </row>
    <row r="2698" spans="3:3">
      <c r="C2698">
        <v>4132741849</v>
      </c>
    </row>
    <row r="2699" spans="3:3">
      <c r="C2699">
        <v>4132742093</v>
      </c>
    </row>
    <row r="2700" spans="3:3">
      <c r="C2700">
        <v>4132741763</v>
      </c>
    </row>
    <row r="2701" spans="3:3">
      <c r="C2701">
        <v>4132741822</v>
      </c>
    </row>
    <row r="2702" spans="3:3">
      <c r="C2702">
        <v>4131948453</v>
      </c>
    </row>
    <row r="2703" spans="3:3">
      <c r="C2703">
        <v>4132467496</v>
      </c>
    </row>
    <row r="2704" spans="3:3">
      <c r="C2704">
        <v>4132511372</v>
      </c>
    </row>
    <row r="2705" spans="3:3">
      <c r="C2705">
        <v>4132511014</v>
      </c>
    </row>
    <row r="2706" spans="3:3">
      <c r="C2706">
        <v>4132514770</v>
      </c>
    </row>
    <row r="2707" spans="3:3">
      <c r="C2707">
        <v>4132511689</v>
      </c>
    </row>
    <row r="2708" spans="3:3">
      <c r="C2708">
        <v>4132511573</v>
      </c>
    </row>
    <row r="2709" spans="3:3">
      <c r="C2709">
        <v>4132513848</v>
      </c>
    </row>
    <row r="2710" spans="3:3">
      <c r="C2710" t="s">
        <v>4009</v>
      </c>
    </row>
    <row r="2711" spans="3:3">
      <c r="C2711" t="s">
        <v>4011</v>
      </c>
    </row>
    <row r="2712" spans="3:3">
      <c r="C2712" t="s">
        <v>4013</v>
      </c>
    </row>
    <row r="2713" spans="3:3">
      <c r="C2713" t="s">
        <v>4015</v>
      </c>
    </row>
    <row r="2714" spans="3:3">
      <c r="C2714" t="s">
        <v>4017</v>
      </c>
    </row>
    <row r="2715" spans="3:3">
      <c r="C2715" t="s">
        <v>4019</v>
      </c>
    </row>
    <row r="2716" spans="3:3">
      <c r="C2716" t="s">
        <v>1545</v>
      </c>
    </row>
    <row r="2717" spans="3:3">
      <c r="C2717" t="s">
        <v>4022</v>
      </c>
    </row>
    <row r="2718" spans="3:3">
      <c r="C2718" t="s">
        <v>4024</v>
      </c>
    </row>
    <row r="2719" spans="3:3">
      <c r="C2719" t="s">
        <v>4026</v>
      </c>
    </row>
    <row r="2720" spans="3:3">
      <c r="C2720" t="s">
        <v>4028</v>
      </c>
    </row>
    <row r="2721" spans="3:3">
      <c r="C2721" t="s">
        <v>4030</v>
      </c>
    </row>
    <row r="2722" spans="3:3">
      <c r="C2722" t="s">
        <v>4032</v>
      </c>
    </row>
    <row r="2723" spans="3:3">
      <c r="C2723" t="s">
        <v>4034</v>
      </c>
    </row>
    <row r="2724" spans="3:3">
      <c r="C2724" t="s">
        <v>4036</v>
      </c>
    </row>
    <row r="2725" spans="3:3">
      <c r="C2725" t="s">
        <v>4038</v>
      </c>
    </row>
    <row r="2726" spans="3:3">
      <c r="C2726" t="s">
        <v>4040</v>
      </c>
    </row>
    <row r="2727" spans="3:3">
      <c r="C2727" t="s">
        <v>4042</v>
      </c>
    </row>
    <row r="2728" spans="3:3">
      <c r="C2728" t="s">
        <v>4044</v>
      </c>
    </row>
    <row r="2729" spans="3:3">
      <c r="C2729" t="s">
        <v>4046</v>
      </c>
    </row>
    <row r="2730" spans="3:3">
      <c r="C2730" t="s">
        <v>4048</v>
      </c>
    </row>
    <row r="2731" spans="3:3">
      <c r="C2731" t="s">
        <v>4050</v>
      </c>
    </row>
    <row r="2732" spans="3:3">
      <c r="C2732" t="s">
        <v>4052</v>
      </c>
    </row>
    <row r="2733" spans="3:3">
      <c r="C2733" t="s">
        <v>4054</v>
      </c>
    </row>
    <row r="2734" spans="3:3">
      <c r="C2734" t="s">
        <v>4056</v>
      </c>
    </row>
    <row r="2735" spans="3:3">
      <c r="C2735" t="s">
        <v>4058</v>
      </c>
    </row>
    <row r="2736" spans="3:3">
      <c r="C2736" t="s">
        <v>4060</v>
      </c>
    </row>
    <row r="2737" spans="3:3">
      <c r="C2737" t="s">
        <v>4062</v>
      </c>
    </row>
    <row r="2738" spans="3:3">
      <c r="C2738" t="s">
        <v>4064</v>
      </c>
    </row>
    <row r="2739" spans="3:3">
      <c r="C2739" t="s">
        <v>4066</v>
      </c>
    </row>
    <row r="2740" spans="3:3">
      <c r="C2740" t="s">
        <v>4068</v>
      </c>
    </row>
    <row r="2741" spans="3:3">
      <c r="C2741" t="s">
        <v>4070</v>
      </c>
    </row>
    <row r="2742" spans="3:3">
      <c r="C2742" t="s">
        <v>4072</v>
      </c>
    </row>
    <row r="2743" spans="3:3">
      <c r="C2743" t="s">
        <v>4074</v>
      </c>
    </row>
    <row r="2744" spans="3:3">
      <c r="C2744" t="s">
        <v>4076</v>
      </c>
    </row>
    <row r="2745" spans="3:3">
      <c r="C2745" t="s">
        <v>4078</v>
      </c>
    </row>
    <row r="2746" spans="3:3">
      <c r="C2746" t="s">
        <v>4080</v>
      </c>
    </row>
    <row r="2747" spans="3:3">
      <c r="C2747" t="s">
        <v>4082</v>
      </c>
    </row>
    <row r="2748" spans="3:3">
      <c r="C2748" t="s">
        <v>4084</v>
      </c>
    </row>
    <row r="2749" spans="3:3">
      <c r="C2749" t="s">
        <v>4086</v>
      </c>
    </row>
    <row r="2750" spans="3:3">
      <c r="C2750" t="s">
        <v>4088</v>
      </c>
    </row>
    <row r="2751" spans="3:3">
      <c r="C2751" t="s">
        <v>4090</v>
      </c>
    </row>
    <row r="2752" spans="3:3">
      <c r="C2752" t="s">
        <v>4092</v>
      </c>
    </row>
    <row r="2753" spans="3:3">
      <c r="C2753" t="s">
        <v>4094</v>
      </c>
    </row>
    <row r="2754" spans="3:3">
      <c r="C2754" t="s">
        <v>4096</v>
      </c>
    </row>
    <row r="2755" spans="3:3">
      <c r="C2755" t="s">
        <v>4098</v>
      </c>
    </row>
    <row r="2756" spans="3:3">
      <c r="C2756" t="s">
        <v>4100</v>
      </c>
    </row>
    <row r="2757" spans="3:3">
      <c r="C2757" t="s">
        <v>4102</v>
      </c>
    </row>
    <row r="2758" spans="3:3">
      <c r="C2758" t="s">
        <v>4104</v>
      </c>
    </row>
    <row r="2759" spans="3:3">
      <c r="C2759" t="s">
        <v>4106</v>
      </c>
    </row>
    <row r="2760" spans="3:3">
      <c r="C2760" t="s">
        <v>4108</v>
      </c>
    </row>
    <row r="2761" spans="3:3">
      <c r="C2761" t="s">
        <v>4110</v>
      </c>
    </row>
    <row r="2762" spans="3:3">
      <c r="C2762" t="s">
        <v>4112</v>
      </c>
    </row>
    <row r="2763" spans="3:3">
      <c r="C2763" t="s">
        <v>4114</v>
      </c>
    </row>
    <row r="2764" spans="3:3">
      <c r="C2764" t="s">
        <v>4116</v>
      </c>
    </row>
    <row r="2765" spans="3:3">
      <c r="C2765" t="s">
        <v>4118</v>
      </c>
    </row>
    <row r="2766" spans="3:3">
      <c r="C2766" t="s">
        <v>4120</v>
      </c>
    </row>
    <row r="2767" spans="3:3">
      <c r="C2767" t="s">
        <v>4122</v>
      </c>
    </row>
    <row r="2768" spans="3:3">
      <c r="C2768" t="s">
        <v>4124</v>
      </c>
    </row>
    <row r="2769" spans="3:3">
      <c r="C2769" t="s">
        <v>4126</v>
      </c>
    </row>
    <row r="2770" spans="3:3">
      <c r="C2770">
        <v>4132800641</v>
      </c>
    </row>
    <row r="2771" spans="3:3">
      <c r="C2771" t="s">
        <v>4129</v>
      </c>
    </row>
    <row r="2772" spans="3:3">
      <c r="C2772" t="s">
        <v>4131</v>
      </c>
    </row>
    <row r="2773" spans="3:3">
      <c r="C2773" t="s">
        <v>4133</v>
      </c>
    </row>
    <row r="2774" spans="3:3">
      <c r="C2774" t="s">
        <v>4135</v>
      </c>
    </row>
    <row r="2775" spans="3:3">
      <c r="C2775" t="s">
        <v>4137</v>
      </c>
    </row>
    <row r="2776" spans="3:3">
      <c r="C2776" t="s">
        <v>4139</v>
      </c>
    </row>
    <row r="2777" spans="3:3">
      <c r="C2777" t="s">
        <v>4141</v>
      </c>
    </row>
    <row r="2778" spans="3:3">
      <c r="C2778" t="s">
        <v>4143</v>
      </c>
    </row>
    <row r="2779" spans="3:3">
      <c r="C2779" t="s">
        <v>4145</v>
      </c>
    </row>
    <row r="2780" spans="3:3">
      <c r="C2780">
        <v>4132750845</v>
      </c>
    </row>
    <row r="2781" spans="3:3">
      <c r="C2781" t="s">
        <v>4148</v>
      </c>
    </row>
    <row r="2782" spans="3:3">
      <c r="C2782" t="s">
        <v>4150</v>
      </c>
    </row>
    <row r="2783" spans="3:3">
      <c r="C2783" t="s">
        <v>4152</v>
      </c>
    </row>
    <row r="2784" spans="3:3">
      <c r="C2784" t="s">
        <v>4154</v>
      </c>
    </row>
    <row r="2785" spans="3:3">
      <c r="C2785" t="s">
        <v>4156</v>
      </c>
    </row>
    <row r="2786" spans="3:3">
      <c r="C2786" t="s">
        <v>4158</v>
      </c>
    </row>
    <row r="2787" spans="3:3">
      <c r="C2787" t="s">
        <v>4160</v>
      </c>
    </row>
    <row r="2788" spans="3:3">
      <c r="C2788" t="s">
        <v>4162</v>
      </c>
    </row>
    <row r="2789" spans="3:3">
      <c r="C2789" t="s">
        <v>4164</v>
      </c>
    </row>
    <row r="2790" spans="3:3">
      <c r="C2790" t="s">
        <v>4166</v>
      </c>
    </row>
    <row r="2791" spans="3:3">
      <c r="C2791" t="s">
        <v>4168</v>
      </c>
    </row>
    <row r="2792" spans="3:3">
      <c r="C2792" t="s">
        <v>4170</v>
      </c>
    </row>
    <row r="2793" spans="3:3">
      <c r="C2793" t="s">
        <v>4172</v>
      </c>
    </row>
    <row r="2794" spans="3:3">
      <c r="C2794" t="s">
        <v>4174</v>
      </c>
    </row>
    <row r="2795" spans="3:3">
      <c r="C2795" t="s">
        <v>4176</v>
      </c>
    </row>
    <row r="2796" spans="3:3">
      <c r="C2796">
        <v>4132787689</v>
      </c>
    </row>
    <row r="2797" spans="3:3">
      <c r="C2797" t="s">
        <v>4179</v>
      </c>
    </row>
    <row r="2798" spans="3:3">
      <c r="C2798" t="s">
        <v>4181</v>
      </c>
    </row>
    <row r="2799" spans="3:3">
      <c r="C2799" t="s">
        <v>4183</v>
      </c>
    </row>
    <row r="2800" spans="3:3">
      <c r="C2800" t="s">
        <v>4185</v>
      </c>
    </row>
    <row r="2801" spans="3:3">
      <c r="C2801" t="s">
        <v>4187</v>
      </c>
    </row>
    <row r="2802" spans="3:3">
      <c r="C2802" t="s">
        <v>4189</v>
      </c>
    </row>
    <row r="2803" spans="3:3">
      <c r="C2803" t="s">
        <v>4191</v>
      </c>
    </row>
    <row r="2804" spans="3:3">
      <c r="C2804" t="s">
        <v>4193</v>
      </c>
    </row>
    <row r="2805" spans="3:3">
      <c r="C2805" t="s">
        <v>4195</v>
      </c>
    </row>
    <row r="2806" spans="3:3">
      <c r="C2806" t="s">
        <v>4197</v>
      </c>
    </row>
    <row r="2807" spans="3:3">
      <c r="C2807" t="s">
        <v>4199</v>
      </c>
    </row>
    <row r="2808" spans="3:3">
      <c r="C2808" t="s">
        <v>4201</v>
      </c>
    </row>
    <row r="2809" spans="3:3">
      <c r="C2809" t="s">
        <v>4203</v>
      </c>
    </row>
    <row r="2810" spans="3:3">
      <c r="C2810">
        <v>4133031658</v>
      </c>
    </row>
    <row r="2811" spans="3:3">
      <c r="C2811" t="s">
        <v>4206</v>
      </c>
    </row>
    <row r="2812" spans="3:3">
      <c r="C2812" t="s">
        <v>4208</v>
      </c>
    </row>
    <row r="2813" spans="3:3">
      <c r="C2813" t="s">
        <v>4210</v>
      </c>
    </row>
    <row r="2814" spans="3:3">
      <c r="C2814" t="s">
        <v>4212</v>
      </c>
    </row>
    <row r="2815" spans="3:3">
      <c r="C2815" t="s">
        <v>4214</v>
      </c>
    </row>
    <row r="2816" spans="3:3">
      <c r="C2816" t="s">
        <v>4216</v>
      </c>
    </row>
    <row r="2817" spans="3:3">
      <c r="C2817" t="s">
        <v>4218</v>
      </c>
    </row>
    <row r="2818" spans="3:3">
      <c r="C2818" t="s">
        <v>4220</v>
      </c>
    </row>
    <row r="2819" spans="3:3">
      <c r="C2819" t="s">
        <v>4222</v>
      </c>
    </row>
    <row r="2820" spans="3:3">
      <c r="C2820" t="s">
        <v>4224</v>
      </c>
    </row>
    <row r="2821" spans="3:3">
      <c r="C2821" t="s">
        <v>4226</v>
      </c>
    </row>
    <row r="2822" spans="3:3">
      <c r="C2822" t="s">
        <v>4228</v>
      </c>
    </row>
    <row r="2823" spans="3:3">
      <c r="C2823" t="s">
        <v>4230</v>
      </c>
    </row>
    <row r="2824" spans="3:3">
      <c r="C2824" t="s">
        <v>4232</v>
      </c>
    </row>
    <row r="2825" spans="3:3">
      <c r="C2825" t="s">
        <v>4234</v>
      </c>
    </row>
    <row r="2826" spans="3:3">
      <c r="C2826" t="s">
        <v>4236</v>
      </c>
    </row>
    <row r="2827" spans="3:3">
      <c r="C2827" t="s">
        <v>4238</v>
      </c>
    </row>
    <row r="2828" spans="3:3">
      <c r="C2828" t="s">
        <v>4240</v>
      </c>
    </row>
    <row r="2829" spans="3:3">
      <c r="C2829" t="s">
        <v>4242</v>
      </c>
    </row>
    <row r="2830" spans="3:3">
      <c r="C2830" t="s">
        <v>4244</v>
      </c>
    </row>
    <row r="2831" spans="3:3">
      <c r="C2831" t="s">
        <v>4246</v>
      </c>
    </row>
    <row r="2832" spans="3:3">
      <c r="C2832" t="s">
        <v>4248</v>
      </c>
    </row>
    <row r="2833" spans="3:3">
      <c r="C2833" t="s">
        <v>4250</v>
      </c>
    </row>
    <row r="2834" spans="3:3">
      <c r="C2834" t="s">
        <v>4252</v>
      </c>
    </row>
    <row r="2835" spans="3:3">
      <c r="C2835" t="s">
        <v>4254</v>
      </c>
    </row>
    <row r="2836" spans="3:3">
      <c r="C2836" t="s">
        <v>4256</v>
      </c>
    </row>
    <row r="2837" spans="3:3">
      <c r="C2837" t="s">
        <v>4258</v>
      </c>
    </row>
    <row r="2838" spans="3:3">
      <c r="C2838" t="s">
        <v>4260</v>
      </c>
    </row>
    <row r="2839" spans="3:3">
      <c r="C2839" t="s">
        <v>4262</v>
      </c>
    </row>
    <row r="2840" spans="3:3">
      <c r="C2840" t="s">
        <v>4264</v>
      </c>
    </row>
    <row r="2841" spans="3:3">
      <c r="C2841" t="s">
        <v>4266</v>
      </c>
    </row>
    <row r="2842" spans="3:3">
      <c r="C2842" t="s">
        <v>4268</v>
      </c>
    </row>
    <row r="2843" spans="3:3">
      <c r="C2843" t="s">
        <v>4270</v>
      </c>
    </row>
    <row r="2844" spans="3:3">
      <c r="C2844" t="s">
        <v>4272</v>
      </c>
    </row>
    <row r="2845" spans="3:3">
      <c r="C2845" t="s">
        <v>4274</v>
      </c>
    </row>
    <row r="2846" spans="3:3">
      <c r="C2846" t="s">
        <v>4276</v>
      </c>
    </row>
    <row r="2847" spans="3:3">
      <c r="C2847" t="s">
        <v>4278</v>
      </c>
    </row>
    <row r="2848" spans="3:3">
      <c r="C2848" t="s">
        <v>4280</v>
      </c>
    </row>
    <row r="2849" spans="3:3">
      <c r="C2849" t="s">
        <v>4282</v>
      </c>
    </row>
    <row r="2850" spans="3:3">
      <c r="C2850" t="s">
        <v>4284</v>
      </c>
    </row>
    <row r="2851" spans="3:3">
      <c r="C2851" t="s">
        <v>4286</v>
      </c>
    </row>
    <row r="2852" spans="3:3">
      <c r="C2852" t="s">
        <v>4288</v>
      </c>
    </row>
    <row r="2853" spans="3:3">
      <c r="C2853" t="s">
        <v>4290</v>
      </c>
    </row>
    <row r="2854" spans="3:3">
      <c r="C2854" t="s">
        <v>4292</v>
      </c>
    </row>
    <row r="2855" spans="3:3">
      <c r="C2855" t="s">
        <v>4294</v>
      </c>
    </row>
    <row r="2856" spans="3:3">
      <c r="C2856" t="s">
        <v>4296</v>
      </c>
    </row>
    <row r="2857" spans="3:3">
      <c r="C2857" t="s">
        <v>4298</v>
      </c>
    </row>
    <row r="2858" spans="3:3">
      <c r="C2858" t="s">
        <v>4300</v>
      </c>
    </row>
    <row r="2859" spans="3:3">
      <c r="C2859" t="s">
        <v>4302</v>
      </c>
    </row>
    <row r="2860" spans="3:3">
      <c r="C2860" t="s">
        <v>4304</v>
      </c>
    </row>
    <row r="2861" spans="3:3">
      <c r="C2861" t="s">
        <v>4306</v>
      </c>
    </row>
    <row r="2862" spans="3:3">
      <c r="C2862" t="s">
        <v>4308</v>
      </c>
    </row>
    <row r="2863" spans="3:3">
      <c r="C2863" t="s">
        <v>4310</v>
      </c>
    </row>
    <row r="2864" spans="3:3">
      <c r="C2864" t="s">
        <v>4312</v>
      </c>
    </row>
    <row r="2865" spans="3:3">
      <c r="C2865" t="s">
        <v>4314</v>
      </c>
    </row>
    <row r="2866" spans="3:3">
      <c r="C2866" t="s">
        <v>4316</v>
      </c>
    </row>
    <row r="2867" spans="3:3">
      <c r="C2867" t="s">
        <v>4318</v>
      </c>
    </row>
    <row r="2868" spans="3:3">
      <c r="C2868" t="s">
        <v>4320</v>
      </c>
    </row>
    <row r="2869" spans="3:3">
      <c r="C2869" t="s">
        <v>4322</v>
      </c>
    </row>
    <row r="2870" spans="3:3">
      <c r="C2870" t="s">
        <v>4324</v>
      </c>
    </row>
    <row r="2871" spans="3:3">
      <c r="C2871">
        <v>4132819595</v>
      </c>
    </row>
    <row r="2872" spans="3:3">
      <c r="C2872">
        <v>4133034729</v>
      </c>
    </row>
    <row r="2873" spans="3:3">
      <c r="C2873">
        <v>4133035294</v>
      </c>
    </row>
    <row r="2874" spans="3:3">
      <c r="C2874">
        <v>4133029507</v>
      </c>
    </row>
    <row r="2875" spans="3:3">
      <c r="C2875">
        <v>4133023649</v>
      </c>
    </row>
    <row r="2876" spans="3:3">
      <c r="C2876">
        <v>4133024529</v>
      </c>
    </row>
    <row r="2877" spans="3:3">
      <c r="C2877">
        <v>4133021539</v>
      </c>
    </row>
    <row r="2878" spans="3:3">
      <c r="C2878">
        <v>4133059943</v>
      </c>
    </row>
    <row r="2879" spans="3:3">
      <c r="C2879">
        <v>4133023819</v>
      </c>
    </row>
    <row r="2880" spans="3:3">
      <c r="C2880">
        <v>4133031188</v>
      </c>
    </row>
    <row r="2881" spans="3:3">
      <c r="C2881">
        <v>4133025900</v>
      </c>
    </row>
    <row r="2882" spans="3:3">
      <c r="C2882">
        <v>4133028400</v>
      </c>
    </row>
    <row r="2883" spans="3:3">
      <c r="C2883">
        <v>4133035047</v>
      </c>
    </row>
    <row r="2884" spans="3:3">
      <c r="C2884">
        <v>4132959211</v>
      </c>
    </row>
    <row r="2885" spans="3:3">
      <c r="C2885">
        <v>4133029569</v>
      </c>
    </row>
    <row r="2886" spans="3:3">
      <c r="C2886">
        <v>4133028264</v>
      </c>
    </row>
    <row r="2887" spans="3:3">
      <c r="C2887">
        <v>4133002014</v>
      </c>
    </row>
    <row r="2888" spans="3:3">
      <c r="C2888">
        <v>4133022755</v>
      </c>
    </row>
    <row r="2889" spans="3:3">
      <c r="C2889">
        <v>4133120361</v>
      </c>
    </row>
    <row r="2890" spans="3:3">
      <c r="C2890">
        <v>4132857027</v>
      </c>
    </row>
    <row r="2891" spans="3:3">
      <c r="C2891">
        <v>4132871696</v>
      </c>
    </row>
    <row r="2892" spans="3:3">
      <c r="C2892">
        <v>4133092578</v>
      </c>
    </row>
    <row r="2893" spans="3:3">
      <c r="C2893">
        <v>4133031225</v>
      </c>
    </row>
    <row r="2894" spans="3:3">
      <c r="C2894">
        <v>4133027381</v>
      </c>
    </row>
    <row r="2895" spans="3:3">
      <c r="C2895">
        <v>4133014902</v>
      </c>
    </row>
    <row r="2896" spans="3:3">
      <c r="C2896">
        <v>4133026914</v>
      </c>
    </row>
    <row r="2897" spans="3:3">
      <c r="C2897">
        <v>4133020640</v>
      </c>
    </row>
    <row r="2898" spans="3:3">
      <c r="C2898">
        <v>4133020580</v>
      </c>
    </row>
    <row r="2899" spans="3:3">
      <c r="C2899">
        <v>4132874755</v>
      </c>
    </row>
    <row r="2900" spans="3:3">
      <c r="C2900">
        <v>4133055246</v>
      </c>
    </row>
    <row r="2901" spans="3:3">
      <c r="C2901">
        <v>4133073241</v>
      </c>
    </row>
    <row r="2902" spans="3:3">
      <c r="C2902">
        <v>4133095531</v>
      </c>
    </row>
    <row r="2903" spans="3:3">
      <c r="C2903">
        <v>4132878387</v>
      </c>
    </row>
    <row r="2904" spans="3:3">
      <c r="C2904">
        <v>4133035494</v>
      </c>
    </row>
    <row r="2905" spans="3:3">
      <c r="C2905">
        <v>4133046364</v>
      </c>
    </row>
    <row r="2906" spans="3:3">
      <c r="C2906">
        <v>4133020617</v>
      </c>
    </row>
    <row r="2907" spans="3:3">
      <c r="C2907">
        <v>4133030098</v>
      </c>
    </row>
    <row r="2908" spans="3:3">
      <c r="C2908">
        <v>4133019342</v>
      </c>
    </row>
    <row r="2909" spans="3:3">
      <c r="C2909">
        <v>4133036498</v>
      </c>
    </row>
    <row r="2910" spans="3:3">
      <c r="C2910">
        <v>4133092303</v>
      </c>
    </row>
    <row r="2911" spans="3:3">
      <c r="C2911">
        <v>4133021654</v>
      </c>
    </row>
    <row r="2912" spans="3:3">
      <c r="C2912">
        <v>4133097100</v>
      </c>
    </row>
    <row r="2913" spans="3:3">
      <c r="C2913">
        <v>4133088246</v>
      </c>
    </row>
    <row r="2914" spans="3:3">
      <c r="C2914">
        <v>4133095701</v>
      </c>
    </row>
    <row r="2915" spans="3:3">
      <c r="C2915">
        <v>4133088586</v>
      </c>
    </row>
    <row r="2916" spans="3:3">
      <c r="C2916">
        <v>4133094392</v>
      </c>
    </row>
    <row r="2917" spans="3:3">
      <c r="C2917">
        <v>4133083983</v>
      </c>
    </row>
    <row r="2918" spans="3:3">
      <c r="C2918">
        <v>4133062644</v>
      </c>
    </row>
    <row r="2919" spans="3:3">
      <c r="C2919">
        <v>4133098016</v>
      </c>
    </row>
    <row r="2920" spans="3:3">
      <c r="C2920">
        <v>4133085682</v>
      </c>
    </row>
    <row r="2921" spans="3:3">
      <c r="C2921">
        <v>4133092212</v>
      </c>
    </row>
    <row r="2922" spans="3:3">
      <c r="C2922">
        <v>4133095514</v>
      </c>
    </row>
    <row r="2923" spans="3:3">
      <c r="C2923">
        <v>4133096620</v>
      </c>
    </row>
    <row r="2924" spans="3:3">
      <c r="C2924">
        <v>4133027020</v>
      </c>
    </row>
    <row r="2925" spans="3:3">
      <c r="C2925">
        <v>4133097883</v>
      </c>
    </row>
    <row r="2926" spans="3:3">
      <c r="C2926">
        <v>4133092775</v>
      </c>
    </row>
    <row r="2927" spans="3:3">
      <c r="C2927">
        <v>4133036514</v>
      </c>
    </row>
    <row r="2928" spans="3:3">
      <c r="C2928">
        <v>4133089304</v>
      </c>
    </row>
    <row r="2929" spans="3:3">
      <c r="C2929">
        <v>4133099476</v>
      </c>
    </row>
    <row r="2930" spans="3:3">
      <c r="C2930">
        <v>4133022359</v>
      </c>
    </row>
    <row r="2931" spans="3:3">
      <c r="C2931">
        <v>4133049235</v>
      </c>
    </row>
    <row r="2932" spans="3:3">
      <c r="C2932">
        <v>4133073105</v>
      </c>
    </row>
    <row r="2933" spans="3:3">
      <c r="C2933">
        <v>4133005928</v>
      </c>
    </row>
    <row r="2934" spans="3:3">
      <c r="C2934">
        <v>4133009445</v>
      </c>
    </row>
    <row r="2935" spans="3:3">
      <c r="C2935">
        <v>4133026561</v>
      </c>
    </row>
    <row r="2936" spans="3:3">
      <c r="C2936">
        <v>4133016715</v>
      </c>
    </row>
    <row r="2937" spans="3:3">
      <c r="C2937">
        <v>4133009981</v>
      </c>
    </row>
    <row r="2938" spans="3:3">
      <c r="C2938">
        <v>4133032634</v>
      </c>
    </row>
    <row r="2939" spans="3:3">
      <c r="C2939">
        <v>4132984700</v>
      </c>
    </row>
    <row r="2940" spans="3:3">
      <c r="C2940">
        <v>4133016806</v>
      </c>
    </row>
    <row r="2941" spans="3:3">
      <c r="C2941">
        <v>4133014838</v>
      </c>
    </row>
    <row r="2942" spans="3:3">
      <c r="C2942">
        <v>4132984633</v>
      </c>
    </row>
    <row r="2943" spans="3:3">
      <c r="C2943">
        <v>4133011633</v>
      </c>
    </row>
    <row r="2944" spans="3:3">
      <c r="C2944">
        <v>4132979266</v>
      </c>
    </row>
    <row r="2945" spans="3:3">
      <c r="C2945">
        <v>4133026034</v>
      </c>
    </row>
    <row r="2946" spans="3:3">
      <c r="C2946">
        <v>4133053377</v>
      </c>
    </row>
    <row r="2947" spans="3:3">
      <c r="C2947">
        <v>4132946886</v>
      </c>
    </row>
    <row r="2948" spans="3:3">
      <c r="C2948">
        <v>4133043893</v>
      </c>
    </row>
    <row r="2949" spans="3:3">
      <c r="C2949">
        <v>4133030584</v>
      </c>
    </row>
    <row r="2950" spans="3:3">
      <c r="C2950">
        <v>4133014424</v>
      </c>
    </row>
    <row r="2951" spans="3:3">
      <c r="C2951">
        <v>4133035253</v>
      </c>
    </row>
    <row r="2952" spans="3:3">
      <c r="C2952">
        <v>4133035701</v>
      </c>
    </row>
    <row r="2953" spans="3:3">
      <c r="C2953">
        <v>4133020699</v>
      </c>
    </row>
    <row r="2954" spans="3:3">
      <c r="C2954">
        <v>4133034969</v>
      </c>
    </row>
    <row r="2955" spans="3:3">
      <c r="C2955">
        <v>4133020106</v>
      </c>
    </row>
    <row r="2956" spans="3:3">
      <c r="C2956">
        <v>4133020865</v>
      </c>
    </row>
    <row r="2957" spans="3:3">
      <c r="C2957">
        <v>4133020623</v>
      </c>
    </row>
    <row r="2958" spans="3:3">
      <c r="C2958">
        <v>4133019270</v>
      </c>
    </row>
    <row r="2959" spans="3:3">
      <c r="C2959">
        <v>4133035002</v>
      </c>
    </row>
    <row r="2960" spans="3:3">
      <c r="C2960">
        <v>4133002874</v>
      </c>
    </row>
    <row r="2961" spans="3:3">
      <c r="C2961">
        <v>4133033340</v>
      </c>
    </row>
    <row r="2962" spans="3:3">
      <c r="C2962">
        <v>4133014259</v>
      </c>
    </row>
    <row r="2963" spans="3:3">
      <c r="C2963">
        <v>4133028642</v>
      </c>
    </row>
    <row r="2964" spans="3:3">
      <c r="C2964">
        <v>4133026384</v>
      </c>
    </row>
    <row r="2965" spans="3:3">
      <c r="C2965">
        <v>4133025079</v>
      </c>
    </row>
    <row r="2966" spans="3:3">
      <c r="C2966">
        <v>4133045497</v>
      </c>
    </row>
    <row r="2967" spans="3:3">
      <c r="C2967">
        <v>4133009429</v>
      </c>
    </row>
    <row r="2968" spans="3:3">
      <c r="C2968">
        <v>4133016553</v>
      </c>
    </row>
    <row r="2969" spans="3:3">
      <c r="C2969">
        <v>4133023186</v>
      </c>
    </row>
    <row r="2970" spans="3:3">
      <c r="C2970">
        <v>4133013747</v>
      </c>
    </row>
    <row r="2971" spans="3:3">
      <c r="C2971">
        <v>4133034774</v>
      </c>
    </row>
    <row r="2972" spans="3:3">
      <c r="C2972">
        <v>4133030760</v>
      </c>
    </row>
    <row r="2973" spans="3:3">
      <c r="C2973">
        <v>4132987643</v>
      </c>
    </row>
    <row r="2974" spans="3:3">
      <c r="C2974">
        <v>4133050893</v>
      </c>
    </row>
    <row r="2975" spans="3:3">
      <c r="C2975">
        <v>4133017726</v>
      </c>
    </row>
    <row r="2976" spans="3:3">
      <c r="C2976">
        <v>4132738283</v>
      </c>
    </row>
    <row r="2977" spans="3:3">
      <c r="C2977">
        <v>4133027621</v>
      </c>
    </row>
    <row r="2978" spans="3:3">
      <c r="C2978">
        <v>4133014842</v>
      </c>
    </row>
    <row r="2979" spans="3:3">
      <c r="C2979">
        <v>4133025585</v>
      </c>
    </row>
    <row r="2980" spans="3:3">
      <c r="C2980">
        <v>4132764397</v>
      </c>
    </row>
    <row r="2981" spans="3:3">
      <c r="C2981">
        <v>4133135535</v>
      </c>
    </row>
    <row r="2982" spans="3:3">
      <c r="C2982">
        <v>4132764256</v>
      </c>
    </row>
    <row r="2983" spans="3:3">
      <c r="C2983">
        <v>4132968079</v>
      </c>
    </row>
    <row r="2984" spans="3:3">
      <c r="C2984">
        <v>4132909575</v>
      </c>
    </row>
    <row r="2985" spans="3:3">
      <c r="C2985">
        <v>4132909529</v>
      </c>
    </row>
    <row r="2986" spans="3:3">
      <c r="C2986">
        <v>4132909527</v>
      </c>
    </row>
    <row r="2987" spans="3:3">
      <c r="C2987">
        <v>4132781985</v>
      </c>
    </row>
    <row r="2988" spans="3:3">
      <c r="C2988">
        <v>4132909525</v>
      </c>
    </row>
    <row r="2989" spans="3:3">
      <c r="C2989">
        <v>4132837470</v>
      </c>
    </row>
    <row r="2990" spans="3:3">
      <c r="C2990">
        <v>4133020076</v>
      </c>
    </row>
    <row r="2991" spans="3:3">
      <c r="C2991">
        <v>4132909531</v>
      </c>
    </row>
    <row r="2992" spans="3:3">
      <c r="C2992">
        <v>4132980268</v>
      </c>
    </row>
    <row r="2993" spans="3:3">
      <c r="C2993">
        <v>4132980318</v>
      </c>
    </row>
    <row r="2994" spans="3:3">
      <c r="C2994">
        <v>4132974586</v>
      </c>
    </row>
    <row r="2995" spans="3:3">
      <c r="C2995">
        <v>4133020857</v>
      </c>
    </row>
    <row r="2996" spans="3:3">
      <c r="C2996">
        <v>4132980217</v>
      </c>
    </row>
    <row r="2997" spans="3:3">
      <c r="C2997">
        <v>4133020554</v>
      </c>
    </row>
    <row r="2998" spans="3:3">
      <c r="C2998">
        <v>4132980887</v>
      </c>
    </row>
    <row r="2999" spans="3:3">
      <c r="C2999">
        <v>4132978897</v>
      </c>
    </row>
    <row r="3000" spans="3:3">
      <c r="C3000">
        <v>4132978389</v>
      </c>
    </row>
    <row r="3001" spans="3:3">
      <c r="C3001">
        <v>4132955307</v>
      </c>
    </row>
    <row r="3002" spans="3:3">
      <c r="C3002">
        <v>4132978861</v>
      </c>
    </row>
    <row r="3003" spans="3:3">
      <c r="C3003">
        <v>4132977542</v>
      </c>
    </row>
    <row r="3004" spans="3:3">
      <c r="C3004">
        <v>4132977428</v>
      </c>
    </row>
    <row r="3005" spans="3:3">
      <c r="C3005">
        <v>4133019696</v>
      </c>
    </row>
    <row r="3006" spans="3:3">
      <c r="C3006">
        <v>4132991122</v>
      </c>
    </row>
    <row r="3007" spans="3:3">
      <c r="C3007">
        <v>4132948529</v>
      </c>
    </row>
    <row r="3008" spans="3:3">
      <c r="C3008">
        <v>4132982049</v>
      </c>
    </row>
    <row r="3009" spans="3:3">
      <c r="C3009">
        <v>4132979072</v>
      </c>
    </row>
    <row r="3010" spans="3:3">
      <c r="C3010">
        <v>4132979005</v>
      </c>
    </row>
    <row r="3011" spans="3:3">
      <c r="C3011">
        <v>4132979857</v>
      </c>
    </row>
    <row r="3012" spans="3:3">
      <c r="C3012">
        <v>4132982092</v>
      </c>
    </row>
    <row r="3013" spans="3:3">
      <c r="C3013">
        <v>4132982052</v>
      </c>
    </row>
    <row r="3014" spans="3:3">
      <c r="C3014">
        <v>4132954552</v>
      </c>
    </row>
    <row r="3015" spans="3:3">
      <c r="C3015">
        <v>4132956527</v>
      </c>
    </row>
    <row r="3016" spans="3:3">
      <c r="C3016">
        <v>4132932484</v>
      </c>
    </row>
    <row r="3017" spans="3:3">
      <c r="C3017">
        <v>4133016429</v>
      </c>
    </row>
    <row r="3018" spans="3:3">
      <c r="C3018">
        <v>4133094514</v>
      </c>
    </row>
    <row r="3019" spans="3:3">
      <c r="C3019">
        <v>4133011672</v>
      </c>
    </row>
    <row r="3020" spans="3:3">
      <c r="C3020">
        <v>4132770732</v>
      </c>
    </row>
    <row r="3021" spans="3:3">
      <c r="C3021">
        <v>4132976306</v>
      </c>
    </row>
    <row r="3022" spans="3:3">
      <c r="C3022">
        <v>4132972313</v>
      </c>
    </row>
    <row r="3023" spans="3:3">
      <c r="C3023">
        <v>4132957352</v>
      </c>
    </row>
    <row r="3024" spans="3:3">
      <c r="C3024">
        <v>4132984954</v>
      </c>
    </row>
    <row r="3025" spans="3:3">
      <c r="C3025">
        <v>4132962424</v>
      </c>
    </row>
    <row r="3026" spans="3:3">
      <c r="C3026">
        <v>4132869371</v>
      </c>
    </row>
    <row r="3027" spans="3:3">
      <c r="C3027">
        <v>4132870257</v>
      </c>
    </row>
    <row r="3028" spans="3:3">
      <c r="C3028">
        <v>4132877188</v>
      </c>
    </row>
    <row r="3029" spans="3:3">
      <c r="C3029">
        <v>4132871927</v>
      </c>
    </row>
    <row r="3030" spans="3:3">
      <c r="C3030">
        <v>4132976232</v>
      </c>
    </row>
    <row r="3031" spans="3:3">
      <c r="C3031">
        <v>4132957165</v>
      </c>
    </row>
    <row r="3032" spans="3:3">
      <c r="C3032">
        <v>4132891948</v>
      </c>
    </row>
    <row r="3033" spans="3:3">
      <c r="C3033">
        <v>4132954430</v>
      </c>
    </row>
    <row r="3034" spans="3:3">
      <c r="C3034">
        <v>4132871488</v>
      </c>
    </row>
    <row r="3035" spans="3:3">
      <c r="C3035">
        <v>4132989338</v>
      </c>
    </row>
    <row r="3036" spans="3:3">
      <c r="C3036">
        <v>4132956622</v>
      </c>
    </row>
    <row r="3037" spans="3:3">
      <c r="C3037">
        <v>4132883524</v>
      </c>
    </row>
    <row r="3038" spans="3:3">
      <c r="C3038">
        <v>4132887586</v>
      </c>
    </row>
    <row r="3039" spans="3:3">
      <c r="C3039">
        <v>4132766590</v>
      </c>
    </row>
    <row r="3040" spans="3:3">
      <c r="C3040">
        <v>4132894427</v>
      </c>
    </row>
    <row r="3041" spans="3:3">
      <c r="C3041">
        <v>4132993436</v>
      </c>
    </row>
    <row r="3042" spans="3:3">
      <c r="C3042">
        <v>4132975633</v>
      </c>
    </row>
    <row r="3043" spans="3:3">
      <c r="C3043">
        <v>4133000067</v>
      </c>
    </row>
    <row r="3044" spans="3:3">
      <c r="C3044">
        <v>4133000211</v>
      </c>
    </row>
    <row r="3045" spans="3:3">
      <c r="C3045">
        <v>4132909473</v>
      </c>
    </row>
    <row r="3046" spans="3:3">
      <c r="C3046">
        <v>4132919255</v>
      </c>
    </row>
    <row r="3047" spans="3:3">
      <c r="C3047">
        <v>4132984883</v>
      </c>
    </row>
    <row r="3048" spans="3:3">
      <c r="C3048">
        <v>4132982487</v>
      </c>
    </row>
    <row r="3049" spans="3:3">
      <c r="C3049">
        <v>4132982576</v>
      </c>
    </row>
    <row r="3050" spans="3:3">
      <c r="C3050">
        <v>4132958751</v>
      </c>
    </row>
    <row r="3051" spans="3:3">
      <c r="C3051">
        <v>4132969693</v>
      </c>
    </row>
    <row r="3052" spans="3:3">
      <c r="C3052">
        <v>4132969581</v>
      </c>
    </row>
    <row r="3053" spans="3:3">
      <c r="C3053">
        <v>4132981722</v>
      </c>
    </row>
    <row r="3054" spans="3:3">
      <c r="C3054">
        <v>4132984273</v>
      </c>
    </row>
    <row r="3055" spans="3:3">
      <c r="C3055">
        <v>4132926220</v>
      </c>
    </row>
    <row r="3056" spans="3:3">
      <c r="C3056">
        <v>4132916711</v>
      </c>
    </row>
    <row r="3057" spans="3:3">
      <c r="C3057">
        <v>4132919379</v>
      </c>
    </row>
    <row r="3058" spans="3:3">
      <c r="C3058">
        <v>4132839832</v>
      </c>
    </row>
    <row r="3059" spans="3:3">
      <c r="C3059">
        <v>4132984653</v>
      </c>
    </row>
    <row r="3060" spans="3:3">
      <c r="C3060">
        <v>4132936844</v>
      </c>
    </row>
    <row r="3061" spans="3:3">
      <c r="C3061">
        <v>4132948656</v>
      </c>
    </row>
    <row r="3062" spans="3:3">
      <c r="C3062">
        <v>4132940674</v>
      </c>
    </row>
    <row r="3063" spans="3:3">
      <c r="C3063">
        <v>4132974790</v>
      </c>
    </row>
    <row r="3064" spans="3:3">
      <c r="C3064">
        <v>4132774247</v>
      </c>
    </row>
    <row r="3065" spans="3:3">
      <c r="C3065">
        <v>4132684711</v>
      </c>
    </row>
    <row r="3066" spans="3:3">
      <c r="C3066">
        <v>4132906295</v>
      </c>
    </row>
    <row r="3067" spans="3:3">
      <c r="C3067">
        <v>4132782394</v>
      </c>
    </row>
    <row r="3068" spans="3:3">
      <c r="C3068">
        <v>4132842379</v>
      </c>
    </row>
    <row r="3069" spans="3:3">
      <c r="C3069">
        <v>4132774723</v>
      </c>
    </row>
    <row r="3070" spans="3:3">
      <c r="C3070">
        <v>4132855982</v>
      </c>
    </row>
    <row r="3071" spans="3:3">
      <c r="C3071">
        <v>4132635290</v>
      </c>
    </row>
    <row r="3072" spans="3:3">
      <c r="C3072">
        <v>4132789714</v>
      </c>
    </row>
    <row r="3073" spans="3:3">
      <c r="C3073">
        <v>4132773161</v>
      </c>
    </row>
    <row r="3074" spans="3:3">
      <c r="C3074">
        <v>4132845706</v>
      </c>
    </row>
    <row r="3075" spans="3:3">
      <c r="C3075">
        <v>4132892720</v>
      </c>
    </row>
    <row r="3076" spans="3:3">
      <c r="C3076">
        <v>4132764011</v>
      </c>
    </row>
    <row r="3077" spans="3:3">
      <c r="C3077">
        <v>4132755751</v>
      </c>
    </row>
    <row r="3078" spans="3:3">
      <c r="C3078">
        <v>4132765985</v>
      </c>
    </row>
    <row r="3079" spans="3:3">
      <c r="C3079">
        <v>4132764750</v>
      </c>
    </row>
    <row r="3080" spans="3:3">
      <c r="C3080">
        <v>4132825760</v>
      </c>
    </row>
    <row r="3081" spans="3:3">
      <c r="C3081">
        <v>4132858374</v>
      </c>
    </row>
    <row r="3082" spans="3:3">
      <c r="C3082">
        <v>4132850317</v>
      </c>
    </row>
    <row r="3083" spans="3:3">
      <c r="C3083">
        <v>4132875320</v>
      </c>
    </row>
    <row r="3084" spans="3:3">
      <c r="C3084">
        <v>4132852638</v>
      </c>
    </row>
    <row r="3085" spans="3:3">
      <c r="C3085">
        <v>4132878145</v>
      </c>
    </row>
    <row r="3086" spans="3:3">
      <c r="C3086">
        <v>4132852592</v>
      </c>
    </row>
    <row r="3087" spans="3:3">
      <c r="C3087">
        <v>4132880708</v>
      </c>
    </row>
    <row r="3088" spans="3:3">
      <c r="C3088">
        <v>4132837316</v>
      </c>
    </row>
    <row r="3089" spans="3:3">
      <c r="C3089">
        <v>4132926052</v>
      </c>
    </row>
    <row r="3090" spans="3:3">
      <c r="C3090">
        <v>4132934435</v>
      </c>
    </row>
    <row r="3091" spans="3:3">
      <c r="C3091">
        <v>4132839595</v>
      </c>
    </row>
    <row r="3092" spans="3:3">
      <c r="C3092">
        <v>4132842265</v>
      </c>
    </row>
    <row r="3093" spans="3:3">
      <c r="C3093">
        <v>4132840612</v>
      </c>
    </row>
    <row r="3094" spans="3:3">
      <c r="C3094">
        <v>4132936017</v>
      </c>
    </row>
    <row r="3095" spans="3:3">
      <c r="C3095">
        <v>4132831696</v>
      </c>
    </row>
    <row r="3096" spans="3:3">
      <c r="C3096">
        <v>4132892510</v>
      </c>
    </row>
    <row r="3097" spans="3:3">
      <c r="C3097">
        <v>4132918784</v>
      </c>
    </row>
    <row r="3098" spans="3:3">
      <c r="C3098">
        <v>4132914594</v>
      </c>
    </row>
    <row r="3099" spans="3:3">
      <c r="C3099">
        <v>4132828999</v>
      </c>
    </row>
    <row r="3100" spans="3:3">
      <c r="C3100">
        <v>4132865830</v>
      </c>
    </row>
    <row r="3101" spans="3:3">
      <c r="C3101">
        <v>4132938022</v>
      </c>
    </row>
    <row r="3102" spans="3:3">
      <c r="C3102">
        <v>4132926635</v>
      </c>
    </row>
    <row r="3103" spans="3:3">
      <c r="C3103">
        <v>4132830435</v>
      </c>
    </row>
    <row r="3104" spans="3:3">
      <c r="C3104">
        <v>4132854235</v>
      </c>
    </row>
    <row r="3105" spans="3:3">
      <c r="C3105">
        <v>4132853858</v>
      </c>
    </row>
    <row r="3106" spans="3:3">
      <c r="C3106">
        <v>4132831102</v>
      </c>
    </row>
    <row r="3107" spans="3:3">
      <c r="C3107">
        <v>4132831097</v>
      </c>
    </row>
    <row r="3108" spans="3:3">
      <c r="C3108">
        <v>4132955726</v>
      </c>
    </row>
    <row r="3109" spans="3:3">
      <c r="C3109">
        <v>4132842612</v>
      </c>
    </row>
    <row r="3110" spans="3:3">
      <c r="C3110">
        <v>4132925811</v>
      </c>
    </row>
    <row r="3111" spans="3:3">
      <c r="C3111">
        <v>4132875172</v>
      </c>
    </row>
    <row r="3112" spans="3:3">
      <c r="C3112">
        <v>4132941881</v>
      </c>
    </row>
    <row r="3113" spans="3:3">
      <c r="C3113">
        <v>4132891242</v>
      </c>
    </row>
    <row r="3114" spans="3:3">
      <c r="C3114">
        <v>4132848622</v>
      </c>
    </row>
    <row r="3115" spans="3:3">
      <c r="C3115">
        <v>4132887638</v>
      </c>
    </row>
    <row r="3116" spans="3:3">
      <c r="C3116">
        <v>4132881243</v>
      </c>
    </row>
    <row r="3117" spans="3:3">
      <c r="C3117">
        <v>4132917074</v>
      </c>
    </row>
    <row r="3118" spans="3:3">
      <c r="C3118">
        <v>4132938851</v>
      </c>
    </row>
    <row r="3119" spans="3:3">
      <c r="C3119">
        <v>4132940437</v>
      </c>
    </row>
    <row r="3120" spans="3:3">
      <c r="C3120">
        <v>4132910320</v>
      </c>
    </row>
    <row r="3121" spans="3:3">
      <c r="C3121">
        <v>4132932687</v>
      </c>
    </row>
    <row r="3122" spans="3:3">
      <c r="C3122">
        <v>4132934771</v>
      </c>
    </row>
    <row r="3123" spans="3:3">
      <c r="C3123">
        <v>4132907262</v>
      </c>
    </row>
    <row r="3124" spans="3:3">
      <c r="C3124">
        <v>4132847100</v>
      </c>
    </row>
    <row r="3125" spans="3:3">
      <c r="C3125">
        <v>4132951652</v>
      </c>
    </row>
    <row r="3126" spans="3:3">
      <c r="C3126">
        <v>4132940798</v>
      </c>
    </row>
    <row r="3127" spans="3:3">
      <c r="C3127">
        <v>4132940967</v>
      </c>
    </row>
    <row r="3128" spans="3:3">
      <c r="C3128">
        <v>4132940425</v>
      </c>
    </row>
    <row r="3129" spans="3:3">
      <c r="C3129">
        <v>4132956729</v>
      </c>
    </row>
    <row r="3130" spans="3:3">
      <c r="C3130">
        <v>4132957534</v>
      </c>
    </row>
    <row r="3131" spans="3:3">
      <c r="C3131">
        <v>4132803487</v>
      </c>
    </row>
    <row r="3132" spans="3:3">
      <c r="C3132">
        <v>4132973447</v>
      </c>
    </row>
    <row r="3133" spans="3:3">
      <c r="C3133">
        <v>4132748681</v>
      </c>
    </row>
    <row r="3134" spans="3:3">
      <c r="C3134">
        <v>4132718601</v>
      </c>
    </row>
    <row r="3135" spans="3:3">
      <c r="C3135">
        <v>4132774079</v>
      </c>
    </row>
    <row r="3136" spans="3:3">
      <c r="C3136">
        <v>4132874921</v>
      </c>
    </row>
    <row r="3137" spans="3:3">
      <c r="C3137">
        <v>4132806060</v>
      </c>
    </row>
    <row r="3138" spans="3:3">
      <c r="C3138">
        <v>4132738680</v>
      </c>
    </row>
    <row r="3139" spans="3:3">
      <c r="C3139">
        <v>4132873200</v>
      </c>
    </row>
    <row r="3140" spans="3:3">
      <c r="C3140">
        <v>4132852746</v>
      </c>
    </row>
    <row r="3141" spans="3:3">
      <c r="C3141">
        <v>4132957720</v>
      </c>
    </row>
    <row r="3142" spans="3:3">
      <c r="C3142">
        <v>4132741736</v>
      </c>
    </row>
    <row r="3143" spans="3:3">
      <c r="C3143">
        <v>4132958236</v>
      </c>
    </row>
    <row r="3144" spans="3:3">
      <c r="C3144">
        <v>4132741855</v>
      </c>
    </row>
    <row r="3145" spans="3:3">
      <c r="C3145">
        <v>4132742022</v>
      </c>
    </row>
    <row r="3146" spans="3:3">
      <c r="C3146">
        <v>4132958982</v>
      </c>
    </row>
    <row r="3147" spans="3:3">
      <c r="C3147">
        <v>4132891927</v>
      </c>
    </row>
    <row r="3148" spans="3:3">
      <c r="C3148">
        <v>4132741991</v>
      </c>
    </row>
    <row r="3149" spans="3:3">
      <c r="C3149">
        <v>4133148701</v>
      </c>
    </row>
    <row r="3150" spans="3:3">
      <c r="C3150">
        <v>4132741963</v>
      </c>
    </row>
    <row r="3151" spans="3:3">
      <c r="C3151">
        <v>4132742085</v>
      </c>
    </row>
    <row r="3152" spans="3:3">
      <c r="C3152">
        <v>4132979270</v>
      </c>
    </row>
    <row r="3153" spans="3:3">
      <c r="C3153">
        <v>4132741814</v>
      </c>
    </row>
    <row r="3154" spans="3:3">
      <c r="C3154">
        <v>4132742077</v>
      </c>
    </row>
    <row r="3155" spans="3:3">
      <c r="C3155">
        <v>4132897268</v>
      </c>
    </row>
    <row r="3156" spans="3:3">
      <c r="C3156">
        <v>4132816818</v>
      </c>
    </row>
    <row r="3157" spans="3:3">
      <c r="C3157">
        <v>4132900554</v>
      </c>
    </row>
    <row r="3158" spans="3:3">
      <c r="C3158">
        <v>4132772446</v>
      </c>
    </row>
    <row r="3159" spans="3:3">
      <c r="C3159">
        <v>4132875092</v>
      </c>
    </row>
    <row r="3160" spans="3:3">
      <c r="C3160">
        <v>4132863366</v>
      </c>
    </row>
    <row r="3161" spans="3:3">
      <c r="C3161">
        <v>4132780746</v>
      </c>
    </row>
    <row r="3162" spans="3:3">
      <c r="C3162">
        <v>4132844880</v>
      </c>
    </row>
    <row r="3163" spans="3:3">
      <c r="C3163">
        <v>4132821187</v>
      </c>
    </row>
    <row r="3164" spans="3:3">
      <c r="C3164">
        <v>4132879520</v>
      </c>
    </row>
    <row r="3165" spans="3:3">
      <c r="C3165">
        <v>4132891886</v>
      </c>
    </row>
    <row r="3166" spans="3:3">
      <c r="C3166">
        <v>4132812244</v>
      </c>
    </row>
    <row r="3167" spans="3:3">
      <c r="C3167">
        <v>4132841761</v>
      </c>
    </row>
    <row r="3168" spans="3:3">
      <c r="C3168">
        <v>4132802911</v>
      </c>
    </row>
    <row r="3169" spans="3:3">
      <c r="C3169">
        <v>4132838579</v>
      </c>
    </row>
    <row r="3170" spans="3:3">
      <c r="C3170">
        <v>4132841946</v>
      </c>
    </row>
    <row r="3171" spans="3:3">
      <c r="C3171">
        <v>4132841335</v>
      </c>
    </row>
    <row r="3172" spans="3:3">
      <c r="C3172">
        <v>4132816606</v>
      </c>
    </row>
    <row r="3173" spans="3:3">
      <c r="C3173">
        <v>4132847788</v>
      </c>
    </row>
    <row r="3174" spans="3:3">
      <c r="C3174">
        <v>4132892726</v>
      </c>
    </row>
    <row r="3175" spans="3:3">
      <c r="C3175">
        <v>4132781365</v>
      </c>
    </row>
    <row r="3176" spans="3:3">
      <c r="C3176">
        <v>4132870339</v>
      </c>
    </row>
    <row r="3177" spans="3:3">
      <c r="C3177">
        <v>4132892788</v>
      </c>
    </row>
    <row r="3178" spans="3:3">
      <c r="C3178">
        <v>4132781075</v>
      </c>
    </row>
    <row r="3179" spans="3:3">
      <c r="C3179">
        <v>4132790073</v>
      </c>
    </row>
    <row r="3180" spans="3:3">
      <c r="C3180">
        <v>4132773896</v>
      </c>
    </row>
    <row r="3181" spans="3:3">
      <c r="C3181">
        <v>4132786094</v>
      </c>
    </row>
    <row r="3182" spans="3:3">
      <c r="C3182">
        <v>4132840776</v>
      </c>
    </row>
    <row r="3183" spans="3:3">
      <c r="C3183">
        <v>4132809787</v>
      </c>
    </row>
    <row r="3184" spans="3:3">
      <c r="C3184">
        <v>4132842635</v>
      </c>
    </row>
    <row r="3185" spans="3:3">
      <c r="C3185">
        <v>4132838703</v>
      </c>
    </row>
    <row r="3186" spans="3:3">
      <c r="C3186">
        <v>4132855552</v>
      </c>
    </row>
    <row r="3187" spans="3:3">
      <c r="C3187">
        <v>4132788696</v>
      </c>
    </row>
    <row r="3188" spans="3:3">
      <c r="C3188">
        <v>4132778676</v>
      </c>
    </row>
    <row r="3189" spans="3:3">
      <c r="C3189">
        <v>4132780274</v>
      </c>
    </row>
    <row r="3190" spans="3:3">
      <c r="C3190">
        <v>4132775447</v>
      </c>
    </row>
    <row r="3191" spans="3:3">
      <c r="C3191">
        <v>4132822259</v>
      </c>
    </row>
    <row r="3192" spans="3:3">
      <c r="C3192">
        <v>4132776430</v>
      </c>
    </row>
    <row r="3193" spans="3:3">
      <c r="C3193">
        <v>4132822911</v>
      </c>
    </row>
    <row r="3194" spans="3:3">
      <c r="C3194">
        <v>4132825903</v>
      </c>
    </row>
    <row r="3195" spans="3:3">
      <c r="C3195">
        <v>4132841358</v>
      </c>
    </row>
    <row r="3196" spans="3:3">
      <c r="C3196">
        <v>4132778931</v>
      </c>
    </row>
    <row r="3197" spans="3:3">
      <c r="C3197">
        <v>4132810533</v>
      </c>
    </row>
    <row r="3198" spans="3:3">
      <c r="C3198">
        <v>4132824076</v>
      </c>
    </row>
    <row r="3199" spans="3:3">
      <c r="C3199">
        <v>4132685781</v>
      </c>
    </row>
    <row r="3200" spans="3:3">
      <c r="C3200">
        <v>4132707282</v>
      </c>
    </row>
    <row r="3201" spans="3:3">
      <c r="C3201">
        <v>4132772811</v>
      </c>
    </row>
    <row r="3202" spans="3:3">
      <c r="C3202">
        <v>4132707540</v>
      </c>
    </row>
    <row r="3203" spans="3:3">
      <c r="C3203">
        <v>4132707150</v>
      </c>
    </row>
    <row r="3204" spans="3:3">
      <c r="C3204">
        <v>4132698188</v>
      </c>
    </row>
    <row r="3205" spans="3:3">
      <c r="C3205">
        <v>4132769598</v>
      </c>
    </row>
    <row r="3206" spans="3:3">
      <c r="C3206">
        <v>4132700346</v>
      </c>
    </row>
    <row r="3207" spans="3:3">
      <c r="C3207">
        <v>4132771240</v>
      </c>
    </row>
    <row r="3208" spans="3:3">
      <c r="C3208">
        <v>4132764701</v>
      </c>
    </row>
    <row r="3209" spans="3:3">
      <c r="C3209">
        <v>4132766178</v>
      </c>
    </row>
    <row r="3210" spans="3:3">
      <c r="C3210">
        <v>4132789064</v>
      </c>
    </row>
    <row r="3211" spans="3:3">
      <c r="C3211">
        <v>4132762277</v>
      </c>
    </row>
    <row r="3212" spans="3:3">
      <c r="C3212">
        <v>4132771213</v>
      </c>
    </row>
    <row r="3213" spans="3:3">
      <c r="C3213">
        <v>4132753514</v>
      </c>
    </row>
    <row r="3214" spans="3:3">
      <c r="C3214">
        <v>4132779431</v>
      </c>
    </row>
    <row r="3215" spans="3:3">
      <c r="C3215">
        <v>4132781941</v>
      </c>
    </row>
    <row r="3216" spans="3:3">
      <c r="C3216">
        <v>4132773383</v>
      </c>
    </row>
    <row r="3217" spans="3:3">
      <c r="C3217">
        <v>4132703696</v>
      </c>
    </row>
    <row r="3218" spans="3:3">
      <c r="C3218">
        <v>4132767402</v>
      </c>
    </row>
    <row r="3219" spans="3:3">
      <c r="C3219">
        <v>4132747868</v>
      </c>
    </row>
    <row r="3220" spans="3:3">
      <c r="C3220">
        <v>4132766588</v>
      </c>
    </row>
    <row r="3221" spans="3:3">
      <c r="C3221">
        <v>4132768961</v>
      </c>
    </row>
    <row r="3222" spans="3:3">
      <c r="C3222">
        <v>4132762497</v>
      </c>
    </row>
    <row r="3223" spans="3:3">
      <c r="C3223">
        <v>4132841932</v>
      </c>
    </row>
    <row r="3224" spans="3:3">
      <c r="C3224">
        <v>4132777963</v>
      </c>
    </row>
    <row r="3225" spans="3:3">
      <c r="C3225">
        <v>4132811918</v>
      </c>
    </row>
    <row r="3226" spans="3:3">
      <c r="C3226">
        <v>4132772258</v>
      </c>
    </row>
    <row r="3227" spans="3:3">
      <c r="C3227">
        <v>4132771946</v>
      </c>
    </row>
    <row r="3228" spans="3:3">
      <c r="C3228">
        <v>4132771834</v>
      </c>
    </row>
    <row r="3229" spans="3:3">
      <c r="C3229">
        <v>4132771953</v>
      </c>
    </row>
    <row r="3230" spans="3:3">
      <c r="C3230">
        <v>4132855601</v>
      </c>
    </row>
    <row r="3231" spans="3:3">
      <c r="C3231">
        <v>4132778812</v>
      </c>
    </row>
    <row r="3232" spans="3:3">
      <c r="C3232">
        <v>4132771726</v>
      </c>
    </row>
    <row r="3233" spans="3:3">
      <c r="C3233">
        <v>4132772083</v>
      </c>
    </row>
    <row r="3234" spans="3:3">
      <c r="C3234">
        <v>4132772296</v>
      </c>
    </row>
    <row r="3235" spans="3:3">
      <c r="C3235">
        <v>4132772050</v>
      </c>
    </row>
    <row r="3236" spans="3:3">
      <c r="C3236">
        <v>4132772113</v>
      </c>
    </row>
    <row r="3237" spans="3:3">
      <c r="C3237">
        <v>4132771731</v>
      </c>
    </row>
    <row r="3238" spans="3:3">
      <c r="C3238">
        <v>4132772257</v>
      </c>
    </row>
    <row r="3239" spans="3:3">
      <c r="C3239">
        <v>4132771743</v>
      </c>
    </row>
    <row r="3240" spans="3:3">
      <c r="C3240">
        <v>4132772091</v>
      </c>
    </row>
    <row r="3241" spans="3:3">
      <c r="C3241">
        <v>4132771792</v>
      </c>
    </row>
    <row r="3242" spans="3:3">
      <c r="C3242">
        <v>4132772262</v>
      </c>
    </row>
    <row r="3243" spans="3:3">
      <c r="C3243">
        <v>4132772106</v>
      </c>
    </row>
    <row r="3244" spans="3:3">
      <c r="C3244">
        <v>4132855954</v>
      </c>
    </row>
    <row r="3245" spans="3:3">
      <c r="C3245">
        <v>4132771736</v>
      </c>
    </row>
    <row r="3246" spans="3:3">
      <c r="C3246">
        <v>4132849658</v>
      </c>
    </row>
    <row r="3247" spans="3:3">
      <c r="C3247">
        <v>4132772119</v>
      </c>
    </row>
    <row r="3248" spans="3:3">
      <c r="C3248">
        <v>4132842157</v>
      </c>
    </row>
    <row r="3249" spans="3:3">
      <c r="C3249">
        <v>4132843699</v>
      </c>
    </row>
    <row r="3250" spans="3:3">
      <c r="C3250">
        <v>4132841759</v>
      </c>
    </row>
    <row r="3251" spans="3:3">
      <c r="C3251">
        <v>4132850122</v>
      </c>
    </row>
    <row r="3252" spans="3:3">
      <c r="C3252">
        <v>4132777452</v>
      </c>
    </row>
    <row r="3253" spans="3:3">
      <c r="C3253">
        <v>4132777919</v>
      </c>
    </row>
    <row r="3254" spans="3:3">
      <c r="C3254">
        <v>4132809958</v>
      </c>
    </row>
    <row r="3255" spans="3:3">
      <c r="C3255">
        <v>4132839875</v>
      </c>
    </row>
    <row r="3256" spans="3:3">
      <c r="C3256">
        <v>4132856944</v>
      </c>
    </row>
    <row r="3257" spans="3:3">
      <c r="C3257">
        <v>4132788492</v>
      </c>
    </row>
    <row r="3258" spans="3:3">
      <c r="C3258">
        <v>4132837362</v>
      </c>
    </row>
    <row r="3259" spans="3:3">
      <c r="C3259">
        <v>4132841649</v>
      </c>
    </row>
    <row r="3260" spans="3:3">
      <c r="C3260">
        <v>4132841141</v>
      </c>
    </row>
    <row r="3261" spans="3:3">
      <c r="C3261">
        <v>4132779091</v>
      </c>
    </row>
    <row r="3262" spans="3:3">
      <c r="C3262">
        <v>4132812325</v>
      </c>
    </row>
    <row r="3263" spans="3:3">
      <c r="C3263">
        <v>4132841795</v>
      </c>
    </row>
    <row r="3264" spans="3:3">
      <c r="C3264">
        <v>4132778339</v>
      </c>
    </row>
    <row r="3265" spans="3:3">
      <c r="C3265">
        <v>4132855680</v>
      </c>
    </row>
    <row r="3266" spans="3:3">
      <c r="C3266">
        <v>4132854864</v>
      </c>
    </row>
    <row r="3267" spans="3:3">
      <c r="C3267">
        <v>4132839615</v>
      </c>
    </row>
    <row r="3268" spans="3:3">
      <c r="C3268">
        <v>4132790319</v>
      </c>
    </row>
    <row r="3269" spans="3:3">
      <c r="C3269">
        <v>4132778185</v>
      </c>
    </row>
    <row r="3270" spans="3:3">
      <c r="C3270">
        <v>4132780427</v>
      </c>
    </row>
    <row r="3271" spans="3:3">
      <c r="C3271">
        <v>4132772809</v>
      </c>
    </row>
    <row r="3272" spans="3:3">
      <c r="C3272">
        <v>4132741323</v>
      </c>
    </row>
    <row r="3273" spans="3:3">
      <c r="C3273">
        <v>4132741254</v>
      </c>
    </row>
    <row r="3274" spans="3:3">
      <c r="C3274">
        <v>4132740824</v>
      </c>
    </row>
    <row r="3275" spans="3:3">
      <c r="C3275">
        <v>4132857858</v>
      </c>
    </row>
    <row r="3276" spans="3:3">
      <c r="C3276">
        <v>4132741079</v>
      </c>
    </row>
    <row r="3277" spans="3:3">
      <c r="C3277">
        <v>4132740592</v>
      </c>
    </row>
    <row r="3278" spans="3:3">
      <c r="C3278">
        <v>4132741277</v>
      </c>
    </row>
    <row r="3279" spans="3:3">
      <c r="C3279">
        <v>4132740803</v>
      </c>
    </row>
    <row r="3280" spans="3:3">
      <c r="C3280">
        <v>4132741190</v>
      </c>
    </row>
    <row r="3281" spans="3:3">
      <c r="C3281">
        <v>4132740909</v>
      </c>
    </row>
    <row r="3282" spans="3:3">
      <c r="C3282">
        <v>4132740621</v>
      </c>
    </row>
    <row r="3283" spans="3:3">
      <c r="C3283">
        <v>4132741161</v>
      </c>
    </row>
    <row r="3284" spans="3:3">
      <c r="C3284">
        <v>4132741293</v>
      </c>
    </row>
    <row r="3285" spans="3:3">
      <c r="C3285">
        <v>4132741167</v>
      </c>
    </row>
    <row r="3286" spans="3:3">
      <c r="C3286">
        <v>4132741207</v>
      </c>
    </row>
    <row r="3287" spans="3:3">
      <c r="C3287">
        <v>4132740632</v>
      </c>
    </row>
    <row r="3288" spans="3:3">
      <c r="C3288">
        <v>4132741488</v>
      </c>
    </row>
    <row r="3289" spans="3:3">
      <c r="C3289">
        <v>4132740965</v>
      </c>
    </row>
    <row r="3290" spans="3:3">
      <c r="C3290">
        <v>4132847081</v>
      </c>
    </row>
    <row r="3291" spans="3:3">
      <c r="C3291">
        <v>4132741157</v>
      </c>
    </row>
    <row r="3292" spans="3:3">
      <c r="C3292">
        <v>4132741135</v>
      </c>
    </row>
    <row r="3293" spans="3:3">
      <c r="C3293">
        <v>4132741350</v>
      </c>
    </row>
    <row r="3294" spans="3:3">
      <c r="C3294">
        <v>4132740607</v>
      </c>
    </row>
    <row r="3295" spans="3:3">
      <c r="C3295">
        <v>4132717078</v>
      </c>
    </row>
    <row r="3296" spans="3:3">
      <c r="C3296">
        <v>4132735963</v>
      </c>
    </row>
    <row r="3297" spans="3:3">
      <c r="C3297">
        <v>4132750064</v>
      </c>
    </row>
    <row r="3298" spans="3:3">
      <c r="C3298">
        <v>4132728902</v>
      </c>
    </row>
    <row r="3299" spans="3:3">
      <c r="C3299">
        <v>4132773160</v>
      </c>
    </row>
    <row r="3300" spans="3:3">
      <c r="C3300">
        <v>4132773929</v>
      </c>
    </row>
    <row r="3301" spans="3:3">
      <c r="C3301">
        <v>4132766104</v>
      </c>
    </row>
    <row r="3302" spans="3:3">
      <c r="C3302">
        <v>4132957698</v>
      </c>
    </row>
    <row r="3303" spans="3:3">
      <c r="C3303">
        <v>4132767460</v>
      </c>
    </row>
    <row r="3304" spans="3:3">
      <c r="C3304">
        <v>4132768020</v>
      </c>
    </row>
    <row r="3305" spans="3:3">
      <c r="C3305">
        <v>4132737620</v>
      </c>
    </row>
    <row r="3306" spans="3:3">
      <c r="C3306">
        <v>4132751346</v>
      </c>
    </row>
    <row r="3307" spans="3:3">
      <c r="C3307">
        <v>4132702536</v>
      </c>
    </row>
    <row r="3308" spans="3:3">
      <c r="C3308">
        <v>4132703977</v>
      </c>
    </row>
    <row r="3309" spans="3:3">
      <c r="C3309">
        <v>4132725338</v>
      </c>
    </row>
    <row r="3310" spans="3:3">
      <c r="C3310">
        <v>4132771963</v>
      </c>
    </row>
    <row r="3311" spans="3:3">
      <c r="C3311">
        <v>4132725519</v>
      </c>
    </row>
    <row r="3312" spans="3:3">
      <c r="C3312">
        <v>4132767835</v>
      </c>
    </row>
    <row r="3313" spans="3:3">
      <c r="C3313">
        <v>4132706093</v>
      </c>
    </row>
    <row r="3314" spans="3:3">
      <c r="C3314">
        <v>4132722366</v>
      </c>
    </row>
    <row r="3315" spans="3:3">
      <c r="C3315">
        <v>4132762158</v>
      </c>
    </row>
    <row r="3316" spans="3:3">
      <c r="C3316">
        <v>4132755499</v>
      </c>
    </row>
    <row r="3317" spans="3:3">
      <c r="C3317">
        <v>4132734205</v>
      </c>
    </row>
    <row r="3318" spans="3:3">
      <c r="C3318">
        <v>4132743461</v>
      </c>
    </row>
    <row r="3319" spans="3:3">
      <c r="C3319">
        <v>4132659951</v>
      </c>
    </row>
    <row r="3320" spans="3:3">
      <c r="C3320">
        <v>4132692876</v>
      </c>
    </row>
    <row r="3321" spans="3:3">
      <c r="C3321">
        <v>4132670436</v>
      </c>
    </row>
    <row r="3322" spans="3:3">
      <c r="C3322">
        <v>4132741280</v>
      </c>
    </row>
    <row r="3323" spans="3:3">
      <c r="C3323">
        <v>4132740958</v>
      </c>
    </row>
    <row r="3324" spans="3:3">
      <c r="C3324">
        <v>4132741446</v>
      </c>
    </row>
    <row r="3325" spans="3:3">
      <c r="C3325">
        <v>4132741416</v>
      </c>
    </row>
    <row r="3326" spans="3:3">
      <c r="C3326">
        <v>4132741394</v>
      </c>
    </row>
    <row r="3327" spans="3:3">
      <c r="C3327">
        <v>4132741398</v>
      </c>
    </row>
    <row r="3328" spans="3:3">
      <c r="C3328">
        <v>4132741424</v>
      </c>
    </row>
    <row r="3329" spans="3:3">
      <c r="C3329">
        <v>4132741402</v>
      </c>
    </row>
    <row r="3330" spans="3:3">
      <c r="C3330">
        <v>4132741270</v>
      </c>
    </row>
    <row r="3331" spans="3:3">
      <c r="C3331">
        <v>4132704661</v>
      </c>
    </row>
    <row r="3332" spans="3:3">
      <c r="C3332">
        <v>4132741368</v>
      </c>
    </row>
    <row r="3333" spans="3:3">
      <c r="C3333">
        <v>4132741365</v>
      </c>
    </row>
    <row r="3334" spans="3:3">
      <c r="C3334">
        <v>4132741015</v>
      </c>
    </row>
    <row r="3335" spans="3:3">
      <c r="C3335">
        <v>4132741031</v>
      </c>
    </row>
    <row r="3336" spans="3:3">
      <c r="C3336">
        <v>4132741311</v>
      </c>
    </row>
    <row r="3337" spans="3:3">
      <c r="C3337">
        <v>4132700303</v>
      </c>
    </row>
    <row r="3338" spans="3:3">
      <c r="C3338">
        <v>4132762649</v>
      </c>
    </row>
    <row r="3339" spans="3:3">
      <c r="C3339">
        <v>4132741267</v>
      </c>
    </row>
    <row r="3340" spans="3:3">
      <c r="C3340">
        <v>4132828177</v>
      </c>
    </row>
    <row r="3341" spans="3:3">
      <c r="C3341">
        <v>4132741371</v>
      </c>
    </row>
    <row r="3342" spans="3:3">
      <c r="C3342">
        <v>4132740797</v>
      </c>
    </row>
    <row r="3343" spans="3:3">
      <c r="C3343">
        <v>4132741305</v>
      </c>
    </row>
    <row r="3344" spans="3:3">
      <c r="C3344">
        <v>4132741107</v>
      </c>
    </row>
    <row r="3345" spans="3:3">
      <c r="C3345">
        <v>4132770422</v>
      </c>
    </row>
    <row r="3346" spans="3:3">
      <c r="C3346">
        <v>4132762672</v>
      </c>
    </row>
    <row r="3347" spans="3:3">
      <c r="C3347">
        <v>4132765723</v>
      </c>
    </row>
    <row r="3348" spans="3:3">
      <c r="C3348">
        <v>4132759914</v>
      </c>
    </row>
    <row r="3349" spans="3:3">
      <c r="C3349">
        <v>4132762898</v>
      </c>
    </row>
    <row r="3350" spans="3:3">
      <c r="C3350">
        <v>4132763041</v>
      </c>
    </row>
    <row r="3351" spans="3:3">
      <c r="C3351">
        <v>4132764792</v>
      </c>
    </row>
    <row r="3352" spans="3:3">
      <c r="C3352">
        <v>4132764335</v>
      </c>
    </row>
    <row r="3353" spans="3:3">
      <c r="C3353">
        <v>4132763769</v>
      </c>
    </row>
    <row r="3354" spans="3:3">
      <c r="C3354">
        <v>4132766019</v>
      </c>
    </row>
    <row r="3355" spans="3:3">
      <c r="C3355">
        <v>4132763210</v>
      </c>
    </row>
    <row r="3356" spans="3:3">
      <c r="C3356">
        <v>4132763895</v>
      </c>
    </row>
    <row r="3357" spans="3:3">
      <c r="C3357">
        <v>4132763772</v>
      </c>
    </row>
    <row r="3358" spans="3:3">
      <c r="C3358">
        <v>4132764492</v>
      </c>
    </row>
    <row r="3359" spans="3:3">
      <c r="C3359">
        <v>4132767735</v>
      </c>
    </row>
    <row r="3360" spans="3:3">
      <c r="C3360">
        <v>4132764648</v>
      </c>
    </row>
    <row r="3361" spans="3:3">
      <c r="C3361">
        <v>4132765988</v>
      </c>
    </row>
    <row r="3362" spans="3:3">
      <c r="C3362">
        <v>4132768934</v>
      </c>
    </row>
    <row r="3363" spans="3:3">
      <c r="C3363">
        <v>4132757260</v>
      </c>
    </row>
    <row r="3364" spans="3:3">
      <c r="C3364">
        <v>4132762009</v>
      </c>
    </row>
    <row r="3365" spans="3:3">
      <c r="C3365">
        <v>4132768672</v>
      </c>
    </row>
    <row r="3366" spans="3:3">
      <c r="C3366">
        <v>4132696469</v>
      </c>
    </row>
    <row r="3367" spans="3:3">
      <c r="C3367">
        <v>4132802029</v>
      </c>
    </row>
    <row r="3368" spans="3:3">
      <c r="C3368">
        <v>4132846158</v>
      </c>
    </row>
    <row r="3369" spans="3:3">
      <c r="C3369">
        <v>4132848606</v>
      </c>
    </row>
    <row r="3370" spans="3:3">
      <c r="C3370">
        <v>4132848987</v>
      </c>
    </row>
    <row r="3371" spans="3:3">
      <c r="C3371">
        <v>4133097407</v>
      </c>
    </row>
    <row r="3372" spans="3:3">
      <c r="C3372">
        <v>4133094389</v>
      </c>
    </row>
    <row r="3373" spans="3:3">
      <c r="C3373">
        <v>4133094434</v>
      </c>
    </row>
    <row r="3374" spans="3:3">
      <c r="C3374">
        <v>4133094602</v>
      </c>
    </row>
    <row r="3375" spans="3:3">
      <c r="C3375">
        <v>4133140101</v>
      </c>
    </row>
    <row r="3376" spans="3:3">
      <c r="C3376">
        <v>4132902122</v>
      </c>
    </row>
    <row r="3377" spans="3:3">
      <c r="C3377">
        <v>4132614208</v>
      </c>
    </row>
    <row r="3378" spans="3:3">
      <c r="C3378">
        <v>4132847842</v>
      </c>
    </row>
    <row r="3379" spans="3:3">
      <c r="C3379">
        <v>4132846256</v>
      </c>
    </row>
    <row r="3380" spans="3:3">
      <c r="C3380">
        <v>4132849164</v>
      </c>
    </row>
    <row r="3381" spans="3:3">
      <c r="C3381">
        <v>4132845915</v>
      </c>
    </row>
    <row r="3382" spans="3:3">
      <c r="C3382">
        <v>4132845779</v>
      </c>
    </row>
    <row r="3383" spans="3:3">
      <c r="C3383">
        <v>4132848116</v>
      </c>
    </row>
    <row r="3384" spans="3:3">
      <c r="C3384">
        <v>4133097267</v>
      </c>
    </row>
    <row r="3385" spans="3:3">
      <c r="C3385">
        <v>4133097759</v>
      </c>
    </row>
    <row r="3386" spans="3:3">
      <c r="C3386">
        <v>4133097594</v>
      </c>
    </row>
    <row r="3387" spans="3:3">
      <c r="C3387">
        <v>4133130581</v>
      </c>
    </row>
    <row r="3388" spans="3:3">
      <c r="C3388">
        <v>4133057961</v>
      </c>
    </row>
    <row r="3389" spans="3:3">
      <c r="C3389">
        <v>4133094017</v>
      </c>
    </row>
    <row r="3390" spans="3:3">
      <c r="C3390">
        <v>4133097159</v>
      </c>
    </row>
    <row r="3391" spans="3:3">
      <c r="C3391">
        <v>4133096969</v>
      </c>
    </row>
    <row r="3392" spans="3:3">
      <c r="C3392">
        <v>4132991589</v>
      </c>
    </row>
    <row r="3393" spans="3:3">
      <c r="C3393">
        <v>4132846707</v>
      </c>
    </row>
    <row r="3394" spans="3:3">
      <c r="C3394">
        <v>4132848885</v>
      </c>
    </row>
    <row r="3395" spans="3:3">
      <c r="C3395">
        <v>4132847745</v>
      </c>
    </row>
    <row r="3396" spans="3:3">
      <c r="C3396">
        <v>4132847984</v>
      </c>
    </row>
    <row r="3397" spans="3:3">
      <c r="C3397">
        <v>4132780763</v>
      </c>
    </row>
    <row r="3398" spans="3:3">
      <c r="C3398">
        <v>4132781736</v>
      </c>
    </row>
    <row r="3399" spans="3:3">
      <c r="C3399">
        <v>4132802995</v>
      </c>
    </row>
    <row r="3400" spans="3:3">
      <c r="C3400">
        <v>4132358118</v>
      </c>
    </row>
    <row r="3401" spans="3:3">
      <c r="C3401">
        <v>4132776725</v>
      </c>
    </row>
    <row r="3402" spans="3:3">
      <c r="C3402">
        <v>4132787975</v>
      </c>
    </row>
    <row r="3403" spans="3:3">
      <c r="C3403">
        <v>4132785613</v>
      </c>
    </row>
    <row r="3404" spans="3:3">
      <c r="C3404">
        <v>4132782944</v>
      </c>
    </row>
    <row r="3405" spans="3:3">
      <c r="C3405">
        <v>4132781648</v>
      </c>
    </row>
    <row r="3406" spans="3:3">
      <c r="C3406">
        <v>4132773305</v>
      </c>
    </row>
    <row r="3407" spans="3:3">
      <c r="C3407">
        <v>4132838179</v>
      </c>
    </row>
    <row r="3408" spans="3:3">
      <c r="C3408">
        <v>4132852099</v>
      </c>
    </row>
    <row r="3409" spans="3:3">
      <c r="C3409">
        <v>4132803955</v>
      </c>
    </row>
    <row r="3410" spans="3:3">
      <c r="C3410">
        <v>4132817723</v>
      </c>
    </row>
    <row r="3411" spans="3:3">
      <c r="C3411">
        <v>4133071458</v>
      </c>
    </row>
    <row r="3412" spans="3:3">
      <c r="C3412">
        <v>4133061135</v>
      </c>
    </row>
    <row r="3413" spans="3:3">
      <c r="C3413">
        <v>4133072704</v>
      </c>
    </row>
    <row r="3414" spans="3:3">
      <c r="C3414">
        <v>4133049848</v>
      </c>
    </row>
    <row r="3415" spans="3:3">
      <c r="C3415">
        <v>4133031698</v>
      </c>
    </row>
    <row r="3416" spans="3:3">
      <c r="C3416">
        <v>4133027450</v>
      </c>
    </row>
    <row r="3417" spans="3:3">
      <c r="C3417">
        <v>4133049816</v>
      </c>
    </row>
    <row r="3418" spans="3:3">
      <c r="C3418">
        <v>4133030323</v>
      </c>
    </row>
    <row r="3419" spans="3:3">
      <c r="C3419">
        <v>4133028332</v>
      </c>
    </row>
    <row r="3420" spans="3:3">
      <c r="C3420">
        <v>4133049984</v>
      </c>
    </row>
    <row r="3421" spans="3:3">
      <c r="C3421">
        <v>4133028445</v>
      </c>
    </row>
    <row r="3422" spans="3:3">
      <c r="C3422">
        <v>4133029512</v>
      </c>
    </row>
    <row r="3423" spans="3:3">
      <c r="C3423">
        <v>4133019099</v>
      </c>
    </row>
    <row r="3424" spans="3:3">
      <c r="C3424">
        <v>4133011688</v>
      </c>
    </row>
    <row r="3425" spans="3:3">
      <c r="C3425">
        <v>4133017320</v>
      </c>
    </row>
    <row r="3426" spans="3:3">
      <c r="C3426">
        <v>4132989328</v>
      </c>
    </row>
    <row r="3427" spans="3:3">
      <c r="C3427">
        <v>4132976881</v>
      </c>
    </row>
    <row r="3428" spans="3:3">
      <c r="C3428">
        <v>4132978383</v>
      </c>
    </row>
    <row r="3429" spans="3:3">
      <c r="C3429">
        <v>4132923964</v>
      </c>
    </row>
    <row r="3430" spans="3:3">
      <c r="C3430">
        <v>4132904550</v>
      </c>
    </row>
    <row r="3431" spans="3:3">
      <c r="C3431">
        <v>4132776253</v>
      </c>
    </row>
    <row r="3432" spans="3:3">
      <c r="C3432">
        <v>4132782848</v>
      </c>
    </row>
    <row r="3433" spans="3:3">
      <c r="C3433">
        <v>4132780453</v>
      </c>
    </row>
    <row r="3434" spans="3:3">
      <c r="C3434">
        <v>4132809091</v>
      </c>
    </row>
    <row r="3435" spans="3:3">
      <c r="C3435">
        <v>4132809464</v>
      </c>
    </row>
    <row r="3436" spans="3:3">
      <c r="C3436">
        <v>4132773244</v>
      </c>
    </row>
    <row r="3437" spans="3:3">
      <c r="C3437">
        <v>4132770765</v>
      </c>
    </row>
    <row r="3438" spans="3:3">
      <c r="C3438">
        <v>4132754157</v>
      </c>
    </row>
    <row r="3439" spans="3:3">
      <c r="C3439">
        <v>4132768353</v>
      </c>
    </row>
    <row r="3440" spans="3:3">
      <c r="C3440">
        <v>4132851805</v>
      </c>
    </row>
    <row r="3441" spans="3:3">
      <c r="C3441">
        <v>4132818428</v>
      </c>
    </row>
    <row r="3442" spans="3:3">
      <c r="C3442">
        <v>4132838093</v>
      </c>
    </row>
    <row r="3443" spans="3:3">
      <c r="C3443">
        <v>4132832907</v>
      </c>
    </row>
    <row r="3444" spans="3:3">
      <c r="C3444">
        <v>4132811470</v>
      </c>
    </row>
    <row r="3445" spans="3:3">
      <c r="C3445">
        <v>4132810892</v>
      </c>
    </row>
    <row r="3446" spans="3:3">
      <c r="C3446">
        <v>4132847014</v>
      </c>
    </row>
    <row r="3447" spans="3:3">
      <c r="C3447">
        <v>4133097058</v>
      </c>
    </row>
    <row r="3448" spans="3:3">
      <c r="C3448">
        <v>4133073361</v>
      </c>
    </row>
    <row r="3449" spans="3:3">
      <c r="C3449">
        <v>4133088046</v>
      </c>
    </row>
    <row r="3450" spans="3:3">
      <c r="C3450">
        <v>4133095973</v>
      </c>
    </row>
    <row r="3451" spans="3:3">
      <c r="C3451">
        <v>4133088087</v>
      </c>
    </row>
    <row r="3452" spans="3:3">
      <c r="C3452">
        <v>4133099277</v>
      </c>
    </row>
    <row r="3453" spans="3:3">
      <c r="C3453">
        <v>4133029401</v>
      </c>
    </row>
    <row r="3454" spans="3:3">
      <c r="C3454">
        <v>4133021805</v>
      </c>
    </row>
    <row r="3455" spans="3:3">
      <c r="C3455">
        <v>4133048392</v>
      </c>
    </row>
    <row r="3456" spans="3:3">
      <c r="C3456">
        <v>4133045360</v>
      </c>
    </row>
    <row r="3457" spans="3:3">
      <c r="C3457">
        <v>4133052301</v>
      </c>
    </row>
    <row r="3458" spans="3:3">
      <c r="C3458">
        <v>4133048800</v>
      </c>
    </row>
    <row r="3459" spans="3:3">
      <c r="C3459">
        <v>4133047636</v>
      </c>
    </row>
    <row r="3460" spans="3:3">
      <c r="C3460">
        <v>4133026441</v>
      </c>
    </row>
    <row r="3461" spans="3:3">
      <c r="C3461">
        <v>4133047406</v>
      </c>
    </row>
    <row r="3462" spans="3:3">
      <c r="C3462">
        <v>4133044218</v>
      </c>
    </row>
    <row r="3463" spans="3:3">
      <c r="C3463">
        <v>4133020271</v>
      </c>
    </row>
    <row r="3464" spans="3:3">
      <c r="C3464">
        <v>4133017547</v>
      </c>
    </row>
    <row r="3465" spans="3:3">
      <c r="C3465">
        <v>4132980775</v>
      </c>
    </row>
    <row r="3466" spans="3:3">
      <c r="C3466">
        <v>4132984022</v>
      </c>
    </row>
    <row r="3467" spans="3:3">
      <c r="C3467">
        <v>4132999057</v>
      </c>
    </row>
    <row r="3468" spans="3:3">
      <c r="C3468">
        <v>4132973121</v>
      </c>
    </row>
    <row r="3469" spans="3:3">
      <c r="C3469">
        <v>4132969303</v>
      </c>
    </row>
    <row r="3470" spans="3:3">
      <c r="C3470">
        <v>4132936495</v>
      </c>
    </row>
    <row r="3471" spans="3:3">
      <c r="C3471">
        <v>4132911049</v>
      </c>
    </row>
    <row r="3472" spans="3:3">
      <c r="C3472">
        <v>4132937149</v>
      </c>
    </row>
    <row r="3473" spans="3:3">
      <c r="C3473">
        <v>4132925638</v>
      </c>
    </row>
    <row r="3474" spans="3:3">
      <c r="C3474">
        <v>4132919135</v>
      </c>
    </row>
    <row r="3475" spans="3:3">
      <c r="C3475">
        <v>4132957007</v>
      </c>
    </row>
    <row r="3476" spans="3:3">
      <c r="C3476">
        <v>4132919835</v>
      </c>
    </row>
    <row r="3477" spans="3:3">
      <c r="C3477">
        <v>4132886017</v>
      </c>
    </row>
    <row r="3478" spans="3:3">
      <c r="C3478">
        <v>4132857485</v>
      </c>
    </row>
    <row r="3479" spans="3:3">
      <c r="C3479">
        <v>4132892267</v>
      </c>
    </row>
    <row r="3480" spans="3:3">
      <c r="C3480">
        <v>4132789849</v>
      </c>
    </row>
    <row r="3481" spans="3:3">
      <c r="C3481">
        <v>4132801957</v>
      </c>
    </row>
    <row r="3482" spans="3:3">
      <c r="C3482">
        <v>4132789272</v>
      </c>
    </row>
    <row r="3483" spans="3:3">
      <c r="C3483">
        <v>4132787735</v>
      </c>
    </row>
    <row r="3484" spans="3:3">
      <c r="C3484">
        <v>4132803506</v>
      </c>
    </row>
    <row r="3485" spans="3:3">
      <c r="C3485">
        <v>4132773007</v>
      </c>
    </row>
    <row r="3486" spans="3:3">
      <c r="C3486">
        <v>4132812321</v>
      </c>
    </row>
    <row r="3487" spans="3:3">
      <c r="C3487">
        <v>4132847424</v>
      </c>
    </row>
    <row r="3488" spans="3:3">
      <c r="C3488">
        <v>4132732194</v>
      </c>
    </row>
    <row r="3489" spans="3:3">
      <c r="C3489">
        <v>4132823568</v>
      </c>
    </row>
    <row r="3490" spans="3:3">
      <c r="C3490">
        <v>4132841669</v>
      </c>
    </row>
    <row r="3491" spans="3:3">
      <c r="C3491">
        <v>4133056955</v>
      </c>
    </row>
    <row r="3492" spans="3:3">
      <c r="C3492">
        <v>4133093436</v>
      </c>
    </row>
    <row r="3493" spans="3:3">
      <c r="C3493">
        <v>4133065346</v>
      </c>
    </row>
    <row r="3494" spans="3:3">
      <c r="C3494">
        <v>4133096868</v>
      </c>
    </row>
    <row r="3495" spans="3:3">
      <c r="C3495">
        <v>4133035675</v>
      </c>
    </row>
    <row r="3496" spans="3:3">
      <c r="C3496">
        <v>4133043845</v>
      </c>
    </row>
    <row r="3497" spans="3:3">
      <c r="C3497">
        <v>4133026586</v>
      </c>
    </row>
    <row r="3498" spans="3:3">
      <c r="C3498">
        <v>4133046597</v>
      </c>
    </row>
    <row r="3499" spans="3:3">
      <c r="C3499">
        <v>4133050651</v>
      </c>
    </row>
    <row r="3500" spans="3:3">
      <c r="C3500">
        <v>4133029887</v>
      </c>
    </row>
    <row r="3501" spans="3:3">
      <c r="C3501">
        <v>4133035618</v>
      </c>
    </row>
    <row r="3502" spans="3:3">
      <c r="C3502">
        <v>4133047905</v>
      </c>
    </row>
    <row r="3503" spans="3:3">
      <c r="C3503">
        <v>4132978343</v>
      </c>
    </row>
    <row r="3504" spans="3:3">
      <c r="C3504">
        <v>4132887554</v>
      </c>
    </row>
    <row r="3505" spans="3:3">
      <c r="C3505">
        <v>4132636474</v>
      </c>
    </row>
    <row r="3506" spans="3:3">
      <c r="C3506">
        <v>4132936386</v>
      </c>
    </row>
    <row r="3507" spans="3:3">
      <c r="C3507">
        <v>4132957286</v>
      </c>
    </row>
    <row r="3508" spans="3:3">
      <c r="C3508">
        <v>4132888150</v>
      </c>
    </row>
    <row r="3509" spans="3:3">
      <c r="C3509">
        <v>4132844811</v>
      </c>
    </row>
    <row r="3510" spans="3:3">
      <c r="C3510">
        <v>4132822983</v>
      </c>
    </row>
    <row r="3511" spans="3:3">
      <c r="C3511">
        <v>4132823496</v>
      </c>
    </row>
    <row r="3512" spans="3:3">
      <c r="C3512">
        <v>4132825288</v>
      </c>
    </row>
    <row r="3513" spans="3:3">
      <c r="C3513">
        <v>4132825673</v>
      </c>
    </row>
    <row r="3514" spans="3:3">
      <c r="C3514">
        <v>4132822689</v>
      </c>
    </row>
    <row r="3515" spans="3:3">
      <c r="C3515">
        <v>4132841179</v>
      </c>
    </row>
    <row r="3516" spans="3:3">
      <c r="C3516">
        <v>4132823782</v>
      </c>
    </row>
    <row r="3517" spans="3:3">
      <c r="C3517">
        <v>4132881219</v>
      </c>
    </row>
    <row r="3518" spans="3:3">
      <c r="C3518">
        <v>4132982232</v>
      </c>
    </row>
    <row r="3519" spans="3:3">
      <c r="C3519">
        <v>4132963279</v>
      </c>
    </row>
    <row r="3520" spans="3:3">
      <c r="C3520">
        <v>4132974792</v>
      </c>
    </row>
    <row r="3521" spans="3:3">
      <c r="C3521">
        <v>4132962404</v>
      </c>
    </row>
    <row r="3522" spans="3:3">
      <c r="C3522">
        <v>4132925557</v>
      </c>
    </row>
    <row r="3523" spans="3:3">
      <c r="C3523">
        <v>4132635722</v>
      </c>
    </row>
    <row r="3524" spans="3:3">
      <c r="C3524">
        <v>4132636544</v>
      </c>
    </row>
    <row r="3525" spans="3:3">
      <c r="C3525">
        <v>4132882997</v>
      </c>
    </row>
    <row r="3526" spans="3:3">
      <c r="C3526">
        <v>4132905573</v>
      </c>
    </row>
    <row r="3527" spans="3:3">
      <c r="C3527">
        <v>4133071691</v>
      </c>
    </row>
    <row r="3528" spans="3:3">
      <c r="C3528">
        <v>4133029670</v>
      </c>
    </row>
    <row r="3529" spans="3:3">
      <c r="C3529">
        <v>4133016250</v>
      </c>
    </row>
    <row r="3530" spans="3:3">
      <c r="C3530">
        <v>4132998373</v>
      </c>
    </row>
    <row r="3531" spans="3:3">
      <c r="C3531">
        <v>4132849239</v>
      </c>
    </row>
    <row r="3532" spans="3:3">
      <c r="C3532">
        <v>4132852718</v>
      </c>
    </row>
    <row r="3533" spans="3:3">
      <c r="C3533">
        <v>4132852844</v>
      </c>
    </row>
    <row r="3534" spans="3:3">
      <c r="C3534">
        <v>4132852913</v>
      </c>
    </row>
    <row r="3535" spans="3:3">
      <c r="C3535">
        <v>4132852894</v>
      </c>
    </row>
    <row r="3536" spans="3:3">
      <c r="C3536">
        <v>4132852903</v>
      </c>
    </row>
    <row r="3537" spans="3:3">
      <c r="C3537">
        <v>4132853017</v>
      </c>
    </row>
    <row r="3538" spans="3:3">
      <c r="C3538">
        <v>4132838515</v>
      </c>
    </row>
    <row r="3539" spans="3:3">
      <c r="C3539">
        <v>4132843287</v>
      </c>
    </row>
    <row r="3540" spans="3:3">
      <c r="C3540">
        <v>4132828625</v>
      </c>
    </row>
    <row r="3541" spans="3:3">
      <c r="C3541">
        <v>4133095495</v>
      </c>
    </row>
    <row r="3542" spans="3:3">
      <c r="C3542">
        <v>4133082158</v>
      </c>
    </row>
    <row r="3543" spans="3:3">
      <c r="C3543">
        <v>4133057998</v>
      </c>
    </row>
    <row r="3544" spans="3:3">
      <c r="C3544">
        <v>4132980451</v>
      </c>
    </row>
    <row r="3545" spans="3:3">
      <c r="C3545">
        <v>4132981932</v>
      </c>
    </row>
    <row r="3546" spans="3:3">
      <c r="C3546">
        <v>4132981105</v>
      </c>
    </row>
    <row r="3547" spans="3:3">
      <c r="C3547">
        <v>4132821038</v>
      </c>
    </row>
    <row r="3548" spans="3:3">
      <c r="C3548">
        <v>4132852738</v>
      </c>
    </row>
    <row r="3549" spans="3:3">
      <c r="C3549">
        <v>4132852972</v>
      </c>
    </row>
    <row r="3550" spans="3:3">
      <c r="C3550">
        <v>4132852679</v>
      </c>
    </row>
    <row r="3551" spans="3:3">
      <c r="C3551">
        <v>4132848002</v>
      </c>
    </row>
    <row r="3552" spans="3:3">
      <c r="C3552">
        <v>4132771998</v>
      </c>
    </row>
    <row r="3553" spans="3:3">
      <c r="C3553">
        <v>4132801671</v>
      </c>
    </row>
    <row r="3554" spans="3:3">
      <c r="C3554">
        <v>4132772159</v>
      </c>
    </row>
    <row r="3555" spans="3:3">
      <c r="C3555">
        <v>4132772154</v>
      </c>
    </row>
    <row r="3556" spans="3:3">
      <c r="C3556">
        <v>4132772149</v>
      </c>
    </row>
    <row r="3557" spans="3:3">
      <c r="C3557">
        <v>4132527736</v>
      </c>
    </row>
    <row r="3558" spans="3:3">
      <c r="C3558">
        <v>4132741313</v>
      </c>
    </row>
    <row r="3559" spans="3:3">
      <c r="C3559" t="s">
        <v>4400</v>
      </c>
    </row>
    <row r="3560" spans="3:3">
      <c r="C3560">
        <v>4132636386</v>
      </c>
    </row>
    <row r="3561" spans="3:3">
      <c r="C3561">
        <v>4132636236</v>
      </c>
    </row>
    <row r="3562" spans="3:3">
      <c r="C3562">
        <v>4132852804</v>
      </c>
    </row>
    <row r="3563" spans="3:3">
      <c r="C3563">
        <v>4132841133</v>
      </c>
    </row>
    <row r="3564" spans="3:3">
      <c r="C3564">
        <v>4132980046</v>
      </c>
    </row>
    <row r="3565" spans="3:3">
      <c r="C3565">
        <v>4132979621</v>
      </c>
    </row>
    <row r="3566" spans="3:3">
      <c r="C3566">
        <v>4133017971</v>
      </c>
    </row>
    <row r="3567" spans="3:3">
      <c r="C3567">
        <v>4132985457</v>
      </c>
    </row>
    <row r="3568" spans="3:3">
      <c r="C3568">
        <v>4132848193</v>
      </c>
    </row>
    <row r="3569" spans="3:3">
      <c r="C3569">
        <v>4132846290</v>
      </c>
    </row>
    <row r="3570" spans="3:3">
      <c r="C3570">
        <v>4132837315</v>
      </c>
    </row>
    <row r="3571" spans="3:3">
      <c r="C3571">
        <v>4133073266</v>
      </c>
    </row>
    <row r="3572" spans="3:3">
      <c r="C3572">
        <v>4132978936</v>
      </c>
    </row>
    <row r="3573" spans="3:3">
      <c r="C3573">
        <v>4132978622</v>
      </c>
    </row>
    <row r="3574" spans="3:3">
      <c r="C3574">
        <v>4132978529</v>
      </c>
    </row>
    <row r="3575" spans="3:3">
      <c r="C3575">
        <v>4132978531</v>
      </c>
    </row>
    <row r="3576" spans="3:3">
      <c r="C3576">
        <v>4132977505</v>
      </c>
    </row>
    <row r="3577" spans="3:3">
      <c r="C3577">
        <v>4132919101</v>
      </c>
    </row>
    <row r="3578" spans="3:3">
      <c r="C3578">
        <v>4132851983</v>
      </c>
    </row>
    <row r="3579" spans="3:3">
      <c r="C3579">
        <v>4133012656</v>
      </c>
    </row>
    <row r="3580" spans="3:3">
      <c r="C3580">
        <v>4132867208</v>
      </c>
    </row>
    <row r="3581" spans="3:3">
      <c r="C3581">
        <v>4132884940</v>
      </c>
    </row>
    <row r="3582" spans="3:3">
      <c r="C3582">
        <v>4132829765</v>
      </c>
    </row>
    <row r="3583" spans="3:3">
      <c r="C3583">
        <v>4132873174</v>
      </c>
    </row>
    <row r="3584" spans="3:3">
      <c r="C3584">
        <v>4133025475</v>
      </c>
    </row>
    <row r="3585" spans="3:3">
      <c r="C3585">
        <v>4132940548</v>
      </c>
    </row>
    <row r="3586" spans="3:3">
      <c r="C3586">
        <v>4132860689</v>
      </c>
    </row>
    <row r="3587" spans="3:3">
      <c r="C3587">
        <v>4132808015</v>
      </c>
    </row>
    <row r="3588" spans="3:3">
      <c r="C3588">
        <v>4132779499</v>
      </c>
    </row>
    <row r="3589" spans="3:3">
      <c r="C3589">
        <v>4132803842</v>
      </c>
    </row>
    <row r="3590" spans="3:3">
      <c r="C3590">
        <v>4132803251</v>
      </c>
    </row>
    <row r="3591" spans="3:3">
      <c r="C3591">
        <v>4132808016</v>
      </c>
    </row>
    <row r="3592" spans="3:3">
      <c r="C3592">
        <v>4132772033</v>
      </c>
    </row>
    <row r="3593" spans="3:3">
      <c r="C3593">
        <v>4132770525</v>
      </c>
    </row>
    <row r="3594" spans="3:3">
      <c r="C3594">
        <v>4132773149</v>
      </c>
    </row>
    <row r="3595" spans="3:3">
      <c r="C3595">
        <v>4132813088</v>
      </c>
    </row>
    <row r="3596" spans="3:3">
      <c r="C3596">
        <v>4133059797</v>
      </c>
    </row>
    <row r="3597" spans="3:3">
      <c r="C3597">
        <v>4133093616</v>
      </c>
    </row>
    <row r="3598" spans="3:3">
      <c r="C3598">
        <v>4133095238</v>
      </c>
    </row>
    <row r="3599" spans="3:3">
      <c r="C3599">
        <v>4133095787</v>
      </c>
    </row>
    <row r="3600" spans="3:3">
      <c r="C3600">
        <v>4133032278</v>
      </c>
    </row>
    <row r="3601" spans="3:3">
      <c r="C3601">
        <v>4132877789</v>
      </c>
    </row>
    <row r="3602" spans="3:3">
      <c r="C3602">
        <v>44133094439</v>
      </c>
    </row>
    <row r="3603" spans="3:3">
      <c r="C3603">
        <v>4133087525</v>
      </c>
    </row>
    <row r="3604" spans="3:3">
      <c r="C3604">
        <v>4133048306</v>
      </c>
    </row>
    <row r="3605" spans="3:3">
      <c r="C3605">
        <v>4133047561</v>
      </c>
    </row>
    <row r="3606" spans="3:3">
      <c r="C3606">
        <v>4132959143</v>
      </c>
    </row>
    <row r="3607" spans="3:3">
      <c r="C3607">
        <v>4132979861</v>
      </c>
    </row>
    <row r="3608" spans="3:3">
      <c r="C3608">
        <v>4133161573</v>
      </c>
    </row>
    <row r="3609" spans="3:3">
      <c r="C3609">
        <v>4132980904</v>
      </c>
    </row>
    <row r="3610" spans="3:3">
      <c r="C3610">
        <v>4132981031</v>
      </c>
    </row>
    <row r="3611" spans="3:3">
      <c r="C3611">
        <v>4132849289</v>
      </c>
    </row>
    <row r="3612" spans="3:3">
      <c r="C3612">
        <v>4132847322</v>
      </c>
    </row>
    <row r="3613" spans="3:3">
      <c r="C3613">
        <v>4132847241</v>
      </c>
    </row>
    <row r="3614" spans="3:3">
      <c r="C3614">
        <v>4132846989</v>
      </c>
    </row>
    <row r="3615" spans="3:3">
      <c r="C3615">
        <v>4132741317</v>
      </c>
    </row>
    <row r="3616" spans="3:3">
      <c r="C3616">
        <v>4132741215</v>
      </c>
    </row>
    <row r="3617" spans="3:3">
      <c r="C3617">
        <v>4132741329</v>
      </c>
    </row>
    <row r="3618" spans="3:3">
      <c r="C3618">
        <v>4133096275</v>
      </c>
    </row>
    <row r="3619" spans="3:3">
      <c r="C3619">
        <v>4133018239</v>
      </c>
    </row>
    <row r="3620" spans="3:3">
      <c r="C3620">
        <v>4133016195</v>
      </c>
    </row>
    <row r="3621" spans="3:3">
      <c r="C3621">
        <v>4132991255</v>
      </c>
    </row>
    <row r="3622" spans="3:3">
      <c r="C3622">
        <v>4132873744</v>
      </c>
    </row>
    <row r="3623" spans="3:3">
      <c r="C3623">
        <v>4132857156</v>
      </c>
    </row>
    <row r="3624" spans="3:3">
      <c r="C3624">
        <v>4132783288</v>
      </c>
    </row>
    <row r="3625" spans="3:3">
      <c r="C3625">
        <v>4132847437</v>
      </c>
    </row>
    <row r="3626" spans="3:3">
      <c r="C3626">
        <v>4132847589</v>
      </c>
    </row>
    <row r="3627" spans="3:3">
      <c r="C3627">
        <v>4132847093</v>
      </c>
    </row>
    <row r="3628" spans="3:3">
      <c r="C3628">
        <v>4133082009</v>
      </c>
    </row>
    <row r="3629" spans="3:3">
      <c r="C3629">
        <v>4133082185</v>
      </c>
    </row>
    <row r="3630" spans="3:3">
      <c r="C3630">
        <v>4133081587</v>
      </c>
    </row>
    <row r="3631" spans="3:3">
      <c r="C3631">
        <v>4133082325</v>
      </c>
    </row>
    <row r="3632" spans="3:3">
      <c r="C3632">
        <v>4133022535</v>
      </c>
    </row>
    <row r="3633" spans="3:3">
      <c r="C3633">
        <v>4132980247</v>
      </c>
    </row>
    <row r="3634" spans="3:3">
      <c r="C3634">
        <v>4132980696</v>
      </c>
    </row>
    <row r="3635" spans="3:3">
      <c r="C3635">
        <v>4132979807</v>
      </c>
    </row>
    <row r="3636" spans="3:3">
      <c r="C3636">
        <v>4132979517</v>
      </c>
    </row>
    <row r="3637" spans="3:3">
      <c r="C3637">
        <v>4132802753</v>
      </c>
    </row>
    <row r="3638" spans="3:3">
      <c r="C3638">
        <v>4133100883</v>
      </c>
    </row>
    <row r="3639" spans="3:3">
      <c r="C3639">
        <v>4133045851</v>
      </c>
    </row>
    <row r="3640" spans="3:3">
      <c r="C3640">
        <v>4133222159</v>
      </c>
    </row>
    <row r="3641" spans="3:3">
      <c r="C3641">
        <v>4132980510</v>
      </c>
    </row>
    <row r="3642" spans="3:3">
      <c r="C3642">
        <v>4133114746</v>
      </c>
    </row>
    <row r="3643" spans="3:3">
      <c r="C3643">
        <v>4133010254</v>
      </c>
    </row>
    <row r="3644" spans="3:3">
      <c r="C3644">
        <v>4133010928</v>
      </c>
    </row>
    <row r="3645" spans="3:3">
      <c r="C3645">
        <v>4132980947</v>
      </c>
    </row>
    <row r="3646" spans="3:3">
      <c r="C3646">
        <v>4132980505</v>
      </c>
    </row>
    <row r="3647" spans="3:3">
      <c r="C3647">
        <v>4132999174</v>
      </c>
    </row>
    <row r="3648" spans="3:3">
      <c r="C3648">
        <v>4133032534</v>
      </c>
    </row>
    <row r="3649" spans="3:3">
      <c r="C3649">
        <v>4133030459</v>
      </c>
    </row>
    <row r="3650" spans="3:3">
      <c r="C3650">
        <v>4132981564</v>
      </c>
    </row>
    <row r="3651" spans="3:3">
      <c r="C3651">
        <v>4132981223</v>
      </c>
    </row>
    <row r="3652" spans="3:3">
      <c r="C3652">
        <v>4132981634</v>
      </c>
    </row>
    <row r="3653" spans="3:3">
      <c r="C3653">
        <v>4132979924</v>
      </c>
    </row>
    <row r="3654" spans="3:3">
      <c r="C3654">
        <v>4132839519</v>
      </c>
    </row>
    <row r="3655" spans="3:3">
      <c r="C3655">
        <v>4132738295</v>
      </c>
    </row>
    <row r="3656" spans="3:3">
      <c r="C3656">
        <v>4133000790</v>
      </c>
    </row>
    <row r="3657" spans="3:3">
      <c r="C3657">
        <v>4132901104</v>
      </c>
    </row>
    <row r="3658" spans="3:3">
      <c r="C3658">
        <v>4132879747</v>
      </c>
    </row>
    <row r="3659" spans="3:3">
      <c r="C3659">
        <v>4133036527</v>
      </c>
    </row>
    <row r="3660" spans="3:3">
      <c r="C3660">
        <v>4133055247</v>
      </c>
    </row>
    <row r="3661" spans="3:3">
      <c r="C3661">
        <v>4133024308</v>
      </c>
    </row>
    <row r="3662" spans="3:3">
      <c r="C3662" t="s">
        <v>4422</v>
      </c>
    </row>
    <row r="3663" spans="3:3">
      <c r="C3663">
        <v>4132979377</v>
      </c>
    </row>
    <row r="3664" spans="3:3">
      <c r="C3664">
        <v>4132979375</v>
      </c>
    </row>
    <row r="3665" spans="3:3">
      <c r="C3665">
        <v>4132979276</v>
      </c>
    </row>
    <row r="3666" spans="3:3">
      <c r="C3666">
        <v>4132979858</v>
      </c>
    </row>
    <row r="3667" spans="3:3">
      <c r="C3667">
        <v>4132853158</v>
      </c>
    </row>
    <row r="3668" spans="3:3">
      <c r="C3668">
        <v>4132980161</v>
      </c>
    </row>
    <row r="3669" spans="3:3">
      <c r="C3669">
        <v>4132979884</v>
      </c>
    </row>
    <row r="3670" spans="3:3">
      <c r="C3670">
        <v>4132965201</v>
      </c>
    </row>
    <row r="3671" spans="3:3">
      <c r="C3671">
        <v>4132980576</v>
      </c>
    </row>
    <row r="3672" spans="3:3">
      <c r="C3672">
        <v>4132979515</v>
      </c>
    </row>
    <row r="3673" spans="3:3">
      <c r="C3673">
        <v>4132979448</v>
      </c>
    </row>
    <row r="3674" spans="3:3">
      <c r="C3674">
        <v>4133024211</v>
      </c>
    </row>
    <row r="3675" spans="3:3">
      <c r="C3675">
        <v>4132636050</v>
      </c>
    </row>
    <row r="3676" spans="3:3">
      <c r="C3676">
        <v>4132656544</v>
      </c>
    </row>
    <row r="3677" spans="3:3">
      <c r="C3677">
        <v>4132850152</v>
      </c>
    </row>
    <row r="3678" spans="3:3">
      <c r="C3678">
        <v>4132802411</v>
      </c>
    </row>
    <row r="3679" spans="3:3">
      <c r="C3679">
        <v>4132772375</v>
      </c>
    </row>
    <row r="3680" spans="3:3">
      <c r="C3680">
        <v>4133089025</v>
      </c>
    </row>
    <row r="3681" spans="3:3">
      <c r="C3681">
        <v>4133027505</v>
      </c>
    </row>
    <row r="3682" spans="3:3">
      <c r="C3682">
        <v>4132778272</v>
      </c>
    </row>
    <row r="3683" spans="3:3">
      <c r="C3683">
        <v>4132790137</v>
      </c>
    </row>
    <row r="3684" spans="3:3">
      <c r="C3684">
        <v>4132778542</v>
      </c>
    </row>
    <row r="3685" spans="3:3">
      <c r="C3685">
        <v>4132762468</v>
      </c>
    </row>
    <row r="3686" spans="3:3">
      <c r="C3686">
        <v>4133097686</v>
      </c>
    </row>
    <row r="3687" spans="3:3">
      <c r="C3687">
        <v>4133089961</v>
      </c>
    </row>
    <row r="3688" spans="3:3">
      <c r="C3688">
        <v>4133094115</v>
      </c>
    </row>
    <row r="3689" spans="3:3">
      <c r="C3689">
        <v>4132845679</v>
      </c>
    </row>
    <row r="3690" spans="3:3">
      <c r="C3690">
        <v>4132845606</v>
      </c>
    </row>
    <row r="3691" spans="3:3">
      <c r="C3691">
        <v>4132846834</v>
      </c>
    </row>
    <row r="3692" spans="3:3">
      <c r="C3692">
        <v>4132928234</v>
      </c>
    </row>
    <row r="3693" spans="3:3">
      <c r="C3693">
        <v>4132911750</v>
      </c>
    </row>
    <row r="3694" spans="3:3">
      <c r="C3694" t="s">
        <v>4430</v>
      </c>
    </row>
    <row r="3695" spans="3:3">
      <c r="C3695" t="s">
        <v>4432</v>
      </c>
    </row>
    <row r="3696" spans="3:3">
      <c r="C3696" t="s">
        <v>4434</v>
      </c>
    </row>
    <row r="3697" spans="3:3">
      <c r="C3697" t="s">
        <v>4436</v>
      </c>
    </row>
    <row r="3698" spans="3:3">
      <c r="C3698" t="s">
        <v>4438</v>
      </c>
    </row>
    <row r="3699" spans="3:3">
      <c r="C3699">
        <v>4132981441</v>
      </c>
    </row>
    <row r="3700" spans="3:3">
      <c r="C3700">
        <v>4132981470</v>
      </c>
    </row>
    <row r="3701" spans="3:3">
      <c r="C3701" t="s">
        <v>4441</v>
      </c>
    </row>
    <row r="3702" spans="3:3">
      <c r="C3702" t="s">
        <v>4443</v>
      </c>
    </row>
    <row r="3703" spans="3:3">
      <c r="C3703" t="s">
        <v>4445</v>
      </c>
    </row>
    <row r="3704" spans="3:3">
      <c r="C3704" t="s">
        <v>4447</v>
      </c>
    </row>
    <row r="3705" spans="3:3">
      <c r="C3705" t="s">
        <v>4449</v>
      </c>
    </row>
    <row r="3706" spans="3:3">
      <c r="C3706" t="s">
        <v>4451</v>
      </c>
    </row>
    <row r="3707" spans="3:3">
      <c r="C3707" t="s">
        <v>4453</v>
      </c>
    </row>
    <row r="3708" spans="3:3">
      <c r="C3708" t="s">
        <v>4455</v>
      </c>
    </row>
    <row r="3709" spans="3:3">
      <c r="C3709" t="s">
        <v>4457</v>
      </c>
    </row>
    <row r="3710" spans="3:3">
      <c r="C3710" t="s">
        <v>4459</v>
      </c>
    </row>
    <row r="3711" spans="3:3">
      <c r="C3711" t="s">
        <v>4461</v>
      </c>
    </row>
    <row r="3712" spans="3:3">
      <c r="C3712" t="s">
        <v>4463</v>
      </c>
    </row>
    <row r="3713" spans="3:3">
      <c r="C3713" t="s">
        <v>4465</v>
      </c>
    </row>
    <row r="3714" spans="3:3">
      <c r="C3714" t="s">
        <v>4467</v>
      </c>
    </row>
    <row r="3715" spans="3:3">
      <c r="C3715" t="s">
        <v>4469</v>
      </c>
    </row>
    <row r="3716" spans="3:3">
      <c r="C3716" t="s">
        <v>4471</v>
      </c>
    </row>
    <row r="3717" spans="3:3">
      <c r="C3717" t="s">
        <v>4473</v>
      </c>
    </row>
    <row r="3718" spans="3:3">
      <c r="C3718" t="s">
        <v>4475</v>
      </c>
    </row>
    <row r="3719" spans="3:3">
      <c r="C3719" t="s">
        <v>4477</v>
      </c>
    </row>
    <row r="3720" spans="3:3">
      <c r="C3720" t="s">
        <v>4479</v>
      </c>
    </row>
    <row r="3721" spans="3:3">
      <c r="C3721" t="s">
        <v>4481</v>
      </c>
    </row>
    <row r="3722" spans="3:3">
      <c r="C3722" t="s">
        <v>4483</v>
      </c>
    </row>
    <row r="3723" spans="3:3">
      <c r="C3723" t="s">
        <v>4485</v>
      </c>
    </row>
    <row r="3724" spans="3:3">
      <c r="C3724" t="s">
        <v>4487</v>
      </c>
    </row>
    <row r="3725" spans="3:3">
      <c r="C3725" t="s">
        <v>4489</v>
      </c>
    </row>
    <row r="3726" spans="3:3">
      <c r="C3726" t="s">
        <v>4491</v>
      </c>
    </row>
    <row r="3727" spans="3:3">
      <c r="C3727" t="s">
        <v>4493</v>
      </c>
    </row>
    <row r="3728" spans="3:3">
      <c r="C3728" t="s">
        <v>4495</v>
      </c>
    </row>
    <row r="3729" spans="3:3">
      <c r="C3729" t="s">
        <v>4497</v>
      </c>
    </row>
    <row r="3730" spans="3:3">
      <c r="C3730" t="s">
        <v>4499</v>
      </c>
    </row>
    <row r="3731" spans="3:3">
      <c r="C3731" t="s">
        <v>4501</v>
      </c>
    </row>
    <row r="3732" spans="3:3">
      <c r="C3732" t="s">
        <v>4503</v>
      </c>
    </row>
    <row r="3733" spans="3:3">
      <c r="C3733" t="s">
        <v>4506</v>
      </c>
    </row>
    <row r="3734" spans="3:3">
      <c r="C3734">
        <v>4130125737</v>
      </c>
    </row>
    <row r="3735" spans="3:3">
      <c r="C3735" t="s">
        <v>4509</v>
      </c>
    </row>
    <row r="3736" spans="3:3">
      <c r="C3736" t="s">
        <v>4511</v>
      </c>
    </row>
    <row r="3737" spans="3:3">
      <c r="C3737" t="s">
        <v>4513</v>
      </c>
    </row>
    <row r="3738" spans="3:3">
      <c r="C3738" t="s">
        <v>4515</v>
      </c>
    </row>
    <row r="3739" spans="3:3">
      <c r="C3739" t="s">
        <v>4517</v>
      </c>
    </row>
    <row r="3740" spans="3:3">
      <c r="C3740" t="s">
        <v>4519</v>
      </c>
    </row>
    <row r="3741" spans="3:3">
      <c r="C3741" t="s">
        <v>4521</v>
      </c>
    </row>
    <row r="3742" spans="3:3">
      <c r="C3742" t="s">
        <v>4523</v>
      </c>
    </row>
    <row r="3743" spans="3:3">
      <c r="C3743" t="s">
        <v>4525</v>
      </c>
    </row>
    <row r="3744" spans="3:3">
      <c r="C3744" t="s">
        <v>4527</v>
      </c>
    </row>
    <row r="3745" spans="3:3">
      <c r="C3745" t="s">
        <v>4529</v>
      </c>
    </row>
    <row r="3746" spans="3:3">
      <c r="C3746" t="s">
        <v>4531</v>
      </c>
    </row>
    <row r="3747" spans="3:3">
      <c r="C3747" t="s">
        <v>4533</v>
      </c>
    </row>
    <row r="3748" spans="3:3">
      <c r="C3748" t="s">
        <v>4535</v>
      </c>
    </row>
    <row r="3749" spans="3:3">
      <c r="C3749" t="s">
        <v>4537</v>
      </c>
    </row>
    <row r="3750" spans="3:3">
      <c r="C3750" t="s">
        <v>4539</v>
      </c>
    </row>
    <row r="3751" spans="3:3">
      <c r="C3751" t="s">
        <v>4541</v>
      </c>
    </row>
    <row r="3752" spans="3:3">
      <c r="C3752" t="s">
        <v>4543</v>
      </c>
    </row>
    <row r="3753" spans="3:3">
      <c r="C3753" t="s">
        <v>4545</v>
      </c>
    </row>
    <row r="3754" spans="3:3">
      <c r="C3754" t="s">
        <v>4547</v>
      </c>
    </row>
    <row r="3755" spans="3:3">
      <c r="C3755" t="s">
        <v>4549</v>
      </c>
    </row>
    <row r="3756" spans="3:3">
      <c r="C3756" t="s">
        <v>4551</v>
      </c>
    </row>
    <row r="3757" spans="3:3">
      <c r="C3757" t="s">
        <v>4553</v>
      </c>
    </row>
    <row r="3758" spans="3:3">
      <c r="C3758" t="s">
        <v>4555</v>
      </c>
    </row>
    <row r="3759" spans="3:3">
      <c r="C3759" t="s">
        <v>4557</v>
      </c>
    </row>
    <row r="3760" spans="3:3">
      <c r="C3760" t="s">
        <v>4559</v>
      </c>
    </row>
    <row r="3761" spans="3:3">
      <c r="C3761" t="s">
        <v>4561</v>
      </c>
    </row>
    <row r="3762" spans="3:3">
      <c r="C3762" t="s">
        <v>4563</v>
      </c>
    </row>
    <row r="3763" spans="3:3">
      <c r="C3763" t="s">
        <v>4565</v>
      </c>
    </row>
    <row r="3764" spans="3:3">
      <c r="C3764" t="s">
        <v>4567</v>
      </c>
    </row>
    <row r="3765" spans="3:3">
      <c r="C3765" t="s">
        <v>4569</v>
      </c>
    </row>
    <row r="3766" spans="3:3">
      <c r="C3766" t="s">
        <v>4571</v>
      </c>
    </row>
    <row r="3767" spans="3:3">
      <c r="C3767" t="s">
        <v>4573</v>
      </c>
    </row>
    <row r="3768" spans="3:3">
      <c r="C3768" t="s">
        <v>4575</v>
      </c>
    </row>
    <row r="3769" spans="3:3">
      <c r="C3769" t="s">
        <v>4577</v>
      </c>
    </row>
    <row r="3770" spans="3:3">
      <c r="C3770">
        <v>4133027659</v>
      </c>
    </row>
    <row r="3771" spans="3:3">
      <c r="C3771">
        <v>4133034513</v>
      </c>
    </row>
    <row r="3772" spans="3:3">
      <c r="C3772">
        <v>4133129939</v>
      </c>
    </row>
    <row r="3773" spans="3:3">
      <c r="C3773">
        <v>4133053281</v>
      </c>
    </row>
    <row r="3774" spans="3:3">
      <c r="C3774">
        <v>4133148761</v>
      </c>
    </row>
    <row r="3775" spans="3:3">
      <c r="C3775">
        <v>4133173187</v>
      </c>
    </row>
    <row r="3776" spans="3:3">
      <c r="C3776">
        <v>4133129670</v>
      </c>
    </row>
    <row r="3777" spans="3:3">
      <c r="C3777">
        <v>4133187984</v>
      </c>
    </row>
    <row r="3778" spans="3:3">
      <c r="C3778">
        <v>4133213969</v>
      </c>
    </row>
    <row r="3779" spans="3:3">
      <c r="C3779">
        <v>4133213887</v>
      </c>
    </row>
    <row r="3780" spans="3:3">
      <c r="C3780">
        <v>4133187658</v>
      </c>
    </row>
    <row r="3781" spans="3:3">
      <c r="C3781">
        <v>4133125039</v>
      </c>
    </row>
    <row r="3782" spans="3:3">
      <c r="C3782">
        <v>4133188484</v>
      </c>
    </row>
    <row r="3783" spans="3:3">
      <c r="C3783">
        <v>4133224531</v>
      </c>
    </row>
    <row r="3784" spans="3:3">
      <c r="C3784">
        <v>4133215578</v>
      </c>
    </row>
    <row r="3785" spans="3:3">
      <c r="C3785">
        <v>4133188490</v>
      </c>
    </row>
    <row r="3786" spans="3:3">
      <c r="C3786">
        <v>4133187813</v>
      </c>
    </row>
    <row r="3787" spans="3:3">
      <c r="C3787">
        <v>4133188092</v>
      </c>
    </row>
    <row r="3788" spans="3:3">
      <c r="C3788">
        <v>4133187947</v>
      </c>
    </row>
    <row r="3789" spans="3:3">
      <c r="C3789">
        <v>4133187508</v>
      </c>
    </row>
    <row r="3790" spans="3:3">
      <c r="C3790">
        <v>4133212731</v>
      </c>
    </row>
    <row r="3791" spans="3:3">
      <c r="C3791">
        <v>4133188267</v>
      </c>
    </row>
    <row r="3792" spans="3:3">
      <c r="C3792">
        <v>4133188228</v>
      </c>
    </row>
    <row r="3793" spans="3:3">
      <c r="C3793">
        <v>4133187527</v>
      </c>
    </row>
    <row r="3794" spans="3:3">
      <c r="C3794">
        <v>4133188075</v>
      </c>
    </row>
    <row r="3795" spans="3:3">
      <c r="C3795">
        <v>4133187602</v>
      </c>
    </row>
    <row r="3796" spans="3:3">
      <c r="C3796">
        <v>4133187869</v>
      </c>
    </row>
    <row r="3797" spans="3:3">
      <c r="C3797">
        <v>4133228564</v>
      </c>
    </row>
    <row r="3798" spans="3:3">
      <c r="C3798">
        <v>4133330852</v>
      </c>
    </row>
    <row r="3799" spans="3:3">
      <c r="C3799">
        <v>4133331533</v>
      </c>
    </row>
    <row r="3800" spans="3:3">
      <c r="C3800">
        <v>4133332053</v>
      </c>
    </row>
    <row r="3801" spans="3:3">
      <c r="C3801">
        <v>4133227875</v>
      </c>
    </row>
    <row r="3802" spans="3:3">
      <c r="C3802">
        <v>4133270873</v>
      </c>
    </row>
    <row r="3803" spans="3:3">
      <c r="C3803">
        <v>4133331857</v>
      </c>
    </row>
    <row r="3804" spans="3:3">
      <c r="C3804">
        <v>4133282845</v>
      </c>
    </row>
    <row r="3805" spans="3:3">
      <c r="C3805">
        <v>4133221289</v>
      </c>
    </row>
    <row r="3806" spans="3:3">
      <c r="C3806">
        <v>4133411048</v>
      </c>
    </row>
    <row r="3807" spans="3:3">
      <c r="C3807">
        <v>4133413723</v>
      </c>
    </row>
    <row r="3808" spans="3:3">
      <c r="C3808">
        <v>4133411508</v>
      </c>
    </row>
    <row r="3809" spans="3:3">
      <c r="C3809">
        <v>4133411349</v>
      </c>
    </row>
    <row r="3810" spans="3:3">
      <c r="C3810">
        <v>4133411579</v>
      </c>
    </row>
    <row r="3811" spans="3:3">
      <c r="C3811">
        <v>4133411553</v>
      </c>
    </row>
    <row r="3812" spans="3:3">
      <c r="C3812">
        <v>4133410834</v>
      </c>
    </row>
    <row r="3813" spans="3:3">
      <c r="C3813">
        <v>4133411679</v>
      </c>
    </row>
    <row r="3814" spans="3:3">
      <c r="C3814">
        <v>4133425819</v>
      </c>
    </row>
    <row r="3815" spans="3:3">
      <c r="C3815">
        <v>4133411478</v>
      </c>
    </row>
    <row r="3816" spans="3:3">
      <c r="C3816">
        <v>4133411337</v>
      </c>
    </row>
    <row r="3817" spans="3:3">
      <c r="C3817">
        <v>4133410977</v>
      </c>
    </row>
    <row r="3818" spans="3:3">
      <c r="C3818" t="s">
        <v>4591</v>
      </c>
    </row>
    <row r="3819" spans="3:3">
      <c r="C3819" t="s">
        <v>4593</v>
      </c>
    </row>
    <row r="3820" spans="3:3">
      <c r="C3820" t="s">
        <v>4595</v>
      </c>
    </row>
    <row r="3821" spans="3:3">
      <c r="C3821" t="s">
        <v>4597</v>
      </c>
    </row>
    <row r="3822" spans="3:3">
      <c r="C3822">
        <v>4133234292</v>
      </c>
    </row>
    <row r="3823" spans="3:3">
      <c r="C3823">
        <v>4133258098</v>
      </c>
    </row>
    <row r="3824" spans="3:3">
      <c r="C3824" t="s">
        <v>4600</v>
      </c>
    </row>
    <row r="3825" spans="3:3">
      <c r="C3825" t="s">
        <v>4602</v>
      </c>
    </row>
    <row r="3826" spans="3:3">
      <c r="C3826">
        <v>4133198024</v>
      </c>
    </row>
    <row r="3827" spans="3:3">
      <c r="C3827">
        <v>4133231705</v>
      </c>
    </row>
    <row r="3828" spans="3:3">
      <c r="C3828" t="s">
        <v>4605</v>
      </c>
    </row>
    <row r="3829" spans="3:3">
      <c r="C3829" t="s">
        <v>4607</v>
      </c>
    </row>
    <row r="3830" spans="3:3">
      <c r="C3830" t="s">
        <v>4609</v>
      </c>
    </row>
    <row r="3831" spans="3:3">
      <c r="C3831" t="s">
        <v>4611</v>
      </c>
    </row>
    <row r="3832" spans="3:3">
      <c r="C3832">
        <v>4133373637</v>
      </c>
    </row>
    <row r="3833" spans="3:3">
      <c r="C3833" t="s">
        <v>4613</v>
      </c>
    </row>
    <row r="3834" spans="3:3">
      <c r="C3834" t="s">
        <v>4615</v>
      </c>
    </row>
    <row r="3835" spans="3:3">
      <c r="C3835" t="s">
        <v>4617</v>
      </c>
    </row>
    <row r="3836" spans="3:3">
      <c r="C3836" t="s">
        <v>4619</v>
      </c>
    </row>
    <row r="3837" spans="3:3">
      <c r="C3837" t="s">
        <v>4621</v>
      </c>
    </row>
    <row r="3838" spans="3:3">
      <c r="C3838" t="s">
        <v>4623</v>
      </c>
    </row>
    <row r="3839" spans="3:3">
      <c r="C3839" t="s">
        <v>4625</v>
      </c>
    </row>
    <row r="3840" spans="3:3">
      <c r="C3840" t="s">
        <v>4627</v>
      </c>
    </row>
    <row r="3841" spans="3:3">
      <c r="C3841" t="s">
        <v>4629</v>
      </c>
    </row>
    <row r="3842" spans="3:3">
      <c r="C3842" t="s">
        <v>4631</v>
      </c>
    </row>
    <row r="3843" spans="3:3">
      <c r="C3843" t="s">
        <v>4633</v>
      </c>
    </row>
    <row r="3844" spans="3:3">
      <c r="C3844" t="s">
        <v>4635</v>
      </c>
    </row>
    <row r="3845" spans="3:3">
      <c r="C3845">
        <v>4133285850</v>
      </c>
    </row>
    <row r="3846" spans="3:3">
      <c r="C3846">
        <v>4133276720</v>
      </c>
    </row>
    <row r="3847" spans="3:3">
      <c r="C3847" t="s">
        <v>4638</v>
      </c>
    </row>
    <row r="3848" spans="3:3">
      <c r="C3848">
        <v>4133223892</v>
      </c>
    </row>
    <row r="3849" spans="3:3">
      <c r="C3849">
        <v>4133418378</v>
      </c>
    </row>
    <row r="3850" spans="3:3">
      <c r="C3850" t="s">
        <v>4641</v>
      </c>
    </row>
    <row r="3851" spans="3:3">
      <c r="C3851">
        <v>4133322144</v>
      </c>
    </row>
    <row r="3852" spans="3:3">
      <c r="C3852">
        <v>4133213057</v>
      </c>
    </row>
    <row r="3853" spans="3:3">
      <c r="C3853">
        <v>4133434695</v>
      </c>
    </row>
    <row r="3854" spans="3:3">
      <c r="C3854">
        <v>4133318971</v>
      </c>
    </row>
    <row r="3855" spans="3:3">
      <c r="C3855" t="s">
        <v>4645</v>
      </c>
    </row>
    <row r="3856" spans="3:3">
      <c r="C3856" t="s">
        <v>4647</v>
      </c>
    </row>
    <row r="3857" spans="3:3">
      <c r="C3857" t="s">
        <v>4649</v>
      </c>
    </row>
    <row r="3858" spans="3:3">
      <c r="C3858" t="s">
        <v>4651</v>
      </c>
    </row>
    <row r="3859" spans="3:3">
      <c r="C3859" t="s">
        <v>4653</v>
      </c>
    </row>
    <row r="3860" spans="3:3">
      <c r="C3860" t="s">
        <v>4655</v>
      </c>
    </row>
    <row r="3861" spans="3:3">
      <c r="C3861" t="s">
        <v>4657</v>
      </c>
    </row>
    <row r="3862" spans="3:3">
      <c r="C3862">
        <v>4133331122</v>
      </c>
    </row>
    <row r="3863" spans="3:3">
      <c r="C3863">
        <v>4133321776</v>
      </c>
    </row>
    <row r="3864" spans="3:3">
      <c r="C3864" t="s">
        <v>4660</v>
      </c>
    </row>
    <row r="3865" spans="3:3">
      <c r="C3865" t="s">
        <v>4662</v>
      </c>
    </row>
    <row r="3866" spans="3:3">
      <c r="C3866" t="s">
        <v>4664</v>
      </c>
    </row>
    <row r="3867" spans="3:3">
      <c r="C3867">
        <v>4133156342</v>
      </c>
    </row>
    <row r="3868" spans="3:3">
      <c r="C3868">
        <v>4133155931</v>
      </c>
    </row>
    <row r="3869" spans="3:3">
      <c r="C3869" t="s">
        <v>4667</v>
      </c>
    </row>
    <row r="3870" spans="3:3">
      <c r="C3870" t="s">
        <v>4669</v>
      </c>
    </row>
    <row r="3871" spans="3:3">
      <c r="C3871" t="s">
        <v>4671</v>
      </c>
    </row>
    <row r="3872" spans="3:3">
      <c r="C3872">
        <v>4133180086</v>
      </c>
    </row>
    <row r="3873" spans="3:3">
      <c r="C3873">
        <v>4133223059</v>
      </c>
    </row>
    <row r="3874" spans="3:3">
      <c r="C3874" t="s">
        <v>4674</v>
      </c>
    </row>
    <row r="3875" spans="3:3">
      <c r="C3875" t="s">
        <v>4676</v>
      </c>
    </row>
    <row r="3876" spans="3:3">
      <c r="C3876">
        <v>4133404172</v>
      </c>
    </row>
    <row r="3877" spans="3:3">
      <c r="C3877">
        <v>4133443254</v>
      </c>
    </row>
    <row r="3878" spans="3:3">
      <c r="C3878" t="s">
        <v>4679</v>
      </c>
    </row>
    <row r="3879" spans="3:3">
      <c r="C3879">
        <v>4133407414</v>
      </c>
    </row>
    <row r="3880" spans="3:3">
      <c r="C3880">
        <v>4133386860</v>
      </c>
    </row>
    <row r="3881" spans="3:3">
      <c r="C3881" t="s">
        <v>4682</v>
      </c>
    </row>
    <row r="3882" spans="3:3">
      <c r="C3882" t="s">
        <v>4684</v>
      </c>
    </row>
    <row r="3883" spans="3:3">
      <c r="C3883">
        <v>4133326678</v>
      </c>
    </row>
    <row r="3884" spans="3:3">
      <c r="C3884">
        <v>4133376759</v>
      </c>
    </row>
    <row r="3885" spans="3:3">
      <c r="C3885">
        <v>4133318132</v>
      </c>
    </row>
    <row r="3886" spans="3:3">
      <c r="C3886">
        <v>4133378248</v>
      </c>
    </row>
    <row r="3887" spans="3:3">
      <c r="C3887">
        <v>4133316940</v>
      </c>
    </row>
    <row r="3888" spans="3:3">
      <c r="C3888">
        <v>4133329512</v>
      </c>
    </row>
    <row r="3889" spans="3:3">
      <c r="C3889">
        <v>4133336510</v>
      </c>
    </row>
    <row r="3890" spans="3:3">
      <c r="C3890">
        <v>4133328847</v>
      </c>
    </row>
    <row r="3891" spans="3:3">
      <c r="C3891">
        <v>4133365729</v>
      </c>
    </row>
    <row r="3892" spans="3:3">
      <c r="C3892">
        <v>4133306633</v>
      </c>
    </row>
    <row r="3893" spans="3:3">
      <c r="C3893">
        <v>4133376942</v>
      </c>
    </row>
    <row r="3894" spans="3:3">
      <c r="C3894">
        <v>4133375855</v>
      </c>
    </row>
    <row r="3895" spans="3:3">
      <c r="C3895">
        <v>4133320470</v>
      </c>
    </row>
    <row r="3896" spans="3:3">
      <c r="C3896">
        <v>4133378039</v>
      </c>
    </row>
    <row r="3897" spans="3:3">
      <c r="C3897">
        <v>4133387785</v>
      </c>
    </row>
    <row r="3898" spans="3:3">
      <c r="C3898">
        <v>4133349689</v>
      </c>
    </row>
    <row r="3899" spans="3:3">
      <c r="C3899">
        <v>4133385700</v>
      </c>
    </row>
    <row r="3900" spans="3:3">
      <c r="C3900">
        <v>4133385703</v>
      </c>
    </row>
    <row r="3901" spans="3:3">
      <c r="C3901">
        <v>4133328301</v>
      </c>
    </row>
    <row r="3902" spans="3:3">
      <c r="C3902">
        <v>4133330629</v>
      </c>
    </row>
    <row r="3903" spans="3:3">
      <c r="C3903">
        <v>4133390380</v>
      </c>
    </row>
    <row r="3904" spans="3:3">
      <c r="C3904">
        <v>4133302729</v>
      </c>
    </row>
    <row r="3905" spans="3:3">
      <c r="C3905">
        <v>4133376405</v>
      </c>
    </row>
    <row r="3906" spans="3:3">
      <c r="C3906">
        <v>4133376982</v>
      </c>
    </row>
    <row r="3907" spans="3:3">
      <c r="C3907">
        <v>4133363709</v>
      </c>
    </row>
    <row r="3908" spans="3:3">
      <c r="C3908">
        <v>4133345677</v>
      </c>
    </row>
    <row r="3909" spans="3:3">
      <c r="C3909">
        <v>4133366127</v>
      </c>
    </row>
    <row r="3910" spans="3:3">
      <c r="C3910">
        <v>4133391440</v>
      </c>
    </row>
    <row r="3911" spans="3:3">
      <c r="C3911">
        <v>4133390212</v>
      </c>
    </row>
    <row r="3912" spans="3:3">
      <c r="C3912">
        <v>4133371299</v>
      </c>
    </row>
    <row r="3913" spans="3:3">
      <c r="C3913">
        <v>4133282415</v>
      </c>
    </row>
    <row r="3914" spans="3:3">
      <c r="C3914">
        <v>4133378453</v>
      </c>
    </row>
    <row r="3915" spans="3:3">
      <c r="C3915">
        <v>4133414822</v>
      </c>
    </row>
    <row r="3916" spans="3:3">
      <c r="C3916">
        <v>4133391074</v>
      </c>
    </row>
    <row r="3917" spans="3:3">
      <c r="C3917">
        <v>4133388641</v>
      </c>
    </row>
    <row r="3918" spans="3:3">
      <c r="C3918">
        <v>4133376665</v>
      </c>
    </row>
    <row r="3919" spans="3:3">
      <c r="C3919">
        <v>4133377979</v>
      </c>
    </row>
    <row r="3920" spans="3:3">
      <c r="C3920">
        <v>4133377920</v>
      </c>
    </row>
    <row r="3921" spans="3:3">
      <c r="C3921">
        <v>4133376077</v>
      </c>
    </row>
    <row r="3922" spans="3:3">
      <c r="C3922">
        <v>4133374143</v>
      </c>
    </row>
    <row r="3923" spans="3:3">
      <c r="C3923">
        <v>4133387855</v>
      </c>
    </row>
    <row r="3924" spans="3:3">
      <c r="C3924">
        <v>4133378232</v>
      </c>
    </row>
    <row r="3925" spans="3:3">
      <c r="C3925">
        <v>4133389382</v>
      </c>
    </row>
    <row r="3926" spans="3:3">
      <c r="C3926">
        <v>4133392095</v>
      </c>
    </row>
    <row r="3927" spans="3:3">
      <c r="C3927">
        <v>4133350573</v>
      </c>
    </row>
    <row r="3928" spans="3:3">
      <c r="C3928">
        <v>4133410218</v>
      </c>
    </row>
    <row r="3929" spans="3:3">
      <c r="C3929">
        <v>4133374443</v>
      </c>
    </row>
    <row r="3930" spans="3:3">
      <c r="C3930">
        <v>4133377985</v>
      </c>
    </row>
    <row r="3931" spans="3:3">
      <c r="C3931">
        <v>4133405897</v>
      </c>
    </row>
    <row r="3932" spans="3:3">
      <c r="C3932">
        <v>4133372199</v>
      </c>
    </row>
    <row r="3933" spans="3:3">
      <c r="C3933">
        <v>4133418599</v>
      </c>
    </row>
    <row r="3934" spans="3:3">
      <c r="C3934">
        <v>4133419068</v>
      </c>
    </row>
    <row r="3935" spans="3:3">
      <c r="C3935">
        <v>4133374259</v>
      </c>
    </row>
    <row r="3936" spans="3:3">
      <c r="C3936">
        <v>4133260310</v>
      </c>
    </row>
    <row r="3937" spans="3:3">
      <c r="C3937">
        <v>4133294028</v>
      </c>
    </row>
    <row r="3938" spans="3:3">
      <c r="C3938">
        <v>4133274781</v>
      </c>
    </row>
    <row r="3939" spans="3:3">
      <c r="C3939">
        <v>4133366919</v>
      </c>
    </row>
    <row r="3940" spans="3:3">
      <c r="C3940">
        <v>4133411935</v>
      </c>
    </row>
    <row r="3941" spans="3:3">
      <c r="C3941">
        <v>4133440653</v>
      </c>
    </row>
    <row r="3942" spans="3:3">
      <c r="C3942">
        <v>4133231494</v>
      </c>
    </row>
    <row r="3943" spans="3:3">
      <c r="C3943">
        <v>4133414590</v>
      </c>
    </row>
    <row r="3944" spans="3:3">
      <c r="C3944">
        <v>4133406076</v>
      </c>
    </row>
    <row r="3945" spans="3:3">
      <c r="C3945">
        <v>4133405205</v>
      </c>
    </row>
    <row r="3946" spans="3:3">
      <c r="C3946">
        <v>4133405052</v>
      </c>
    </row>
    <row r="3947" spans="3:3">
      <c r="C3947">
        <v>4133405495</v>
      </c>
    </row>
    <row r="3948" spans="3:3">
      <c r="C3948">
        <v>4133405722</v>
      </c>
    </row>
    <row r="3949" spans="3:3">
      <c r="C3949">
        <v>4133405534</v>
      </c>
    </row>
    <row r="3950" spans="3:3">
      <c r="C3950">
        <v>4133404770</v>
      </c>
    </row>
    <row r="3951" spans="3:3">
      <c r="C3951">
        <v>4133404959</v>
      </c>
    </row>
    <row r="3952" spans="3:3">
      <c r="C3952">
        <v>4133404763</v>
      </c>
    </row>
    <row r="3953" spans="3:3">
      <c r="C3953">
        <v>4133344002</v>
      </c>
    </row>
    <row r="3954" spans="3:3">
      <c r="C3954">
        <v>4133397270</v>
      </c>
    </row>
    <row r="3955" spans="3:3">
      <c r="C3955">
        <v>4133312562</v>
      </c>
    </row>
    <row r="3956" spans="3:3">
      <c r="C3956">
        <v>4133349352</v>
      </c>
    </row>
    <row r="3957" spans="3:3">
      <c r="C3957">
        <v>4133255588</v>
      </c>
    </row>
    <row r="3958" spans="3:3">
      <c r="C3958">
        <v>4133278920</v>
      </c>
    </row>
    <row r="3959" spans="3:3">
      <c r="C3959">
        <v>4133275607</v>
      </c>
    </row>
    <row r="3960" spans="3:3">
      <c r="C3960">
        <v>4133266410</v>
      </c>
    </row>
    <row r="3961" spans="3:3">
      <c r="C3961">
        <v>4133323046</v>
      </c>
    </row>
    <row r="3962" spans="3:3">
      <c r="C3962">
        <v>4133291491</v>
      </c>
    </row>
    <row r="3963" spans="3:3">
      <c r="C3963">
        <v>4133342878</v>
      </c>
    </row>
    <row r="3964" spans="3:3">
      <c r="C3964">
        <v>4133294332</v>
      </c>
    </row>
    <row r="3965" spans="3:3">
      <c r="C3965">
        <v>4133339686</v>
      </c>
    </row>
    <row r="3966" spans="3:3">
      <c r="C3966">
        <v>4133286884</v>
      </c>
    </row>
    <row r="3967" spans="3:3">
      <c r="C3967">
        <v>4133329972</v>
      </c>
    </row>
    <row r="3968" spans="3:3">
      <c r="C3968">
        <v>4133285126</v>
      </c>
    </row>
    <row r="3969" spans="3:3">
      <c r="C3969">
        <v>4133325323</v>
      </c>
    </row>
    <row r="3970" spans="3:3">
      <c r="C3970">
        <v>4133264303</v>
      </c>
    </row>
    <row r="3971" spans="3:3">
      <c r="C3971">
        <v>4133300234</v>
      </c>
    </row>
    <row r="3972" spans="3:3">
      <c r="C3972">
        <v>4133294652</v>
      </c>
    </row>
    <row r="3973" spans="3:3">
      <c r="C3973">
        <v>4133283319</v>
      </c>
    </row>
    <row r="3974" spans="3:3">
      <c r="C3974">
        <v>4133309430</v>
      </c>
    </row>
    <row r="3975" spans="3:3">
      <c r="C3975">
        <v>4133331821</v>
      </c>
    </row>
    <row r="3976" spans="3:3">
      <c r="C3976">
        <v>4133278325</v>
      </c>
    </row>
    <row r="3977" spans="3:3">
      <c r="C3977">
        <v>4133277943</v>
      </c>
    </row>
    <row r="3978" spans="3:3">
      <c r="C3978">
        <v>4133323017</v>
      </c>
    </row>
    <row r="3979" spans="3:3">
      <c r="C3979">
        <v>4133303666</v>
      </c>
    </row>
    <row r="3980" spans="3:3">
      <c r="C3980">
        <v>4133220853</v>
      </c>
    </row>
    <row r="3981" spans="3:3">
      <c r="C3981">
        <v>4133253239</v>
      </c>
    </row>
    <row r="3982" spans="3:3">
      <c r="C3982">
        <v>4133249271</v>
      </c>
    </row>
    <row r="3983" spans="3:3">
      <c r="C3983">
        <v>4133391443</v>
      </c>
    </row>
    <row r="3984" spans="3:3">
      <c r="C3984">
        <v>4133331331</v>
      </c>
    </row>
    <row r="3985" spans="3:3">
      <c r="C3985">
        <v>4133265239</v>
      </c>
    </row>
    <row r="3986" spans="3:3">
      <c r="C3986">
        <v>4133301651</v>
      </c>
    </row>
    <row r="3987" spans="3:3">
      <c r="C3987">
        <v>4133386073</v>
      </c>
    </row>
    <row r="3988" spans="3:3">
      <c r="C3988">
        <v>4133284857</v>
      </c>
    </row>
    <row r="3989" spans="3:3">
      <c r="C3989">
        <v>4133232802</v>
      </c>
    </row>
    <row r="3990" spans="3:3">
      <c r="C3990">
        <v>4133347570</v>
      </c>
    </row>
    <row r="3991" spans="3:3">
      <c r="C3991">
        <v>4133272951</v>
      </c>
    </row>
    <row r="3992" spans="3:3">
      <c r="C3992">
        <v>4133275224</v>
      </c>
    </row>
    <row r="3993" spans="3:3">
      <c r="C3993">
        <v>4133331085</v>
      </c>
    </row>
    <row r="3994" spans="3:3">
      <c r="C3994">
        <v>4133247111</v>
      </c>
    </row>
    <row r="3995" spans="3:3">
      <c r="C3995">
        <v>4133221785</v>
      </c>
    </row>
    <row r="3996" spans="3:3">
      <c r="C3996">
        <v>4133372308</v>
      </c>
    </row>
    <row r="3997" spans="3:3">
      <c r="C3997">
        <v>4133231095</v>
      </c>
    </row>
    <row r="3998" spans="3:3">
      <c r="C3998">
        <v>4133247637</v>
      </c>
    </row>
    <row r="3999" spans="3:3">
      <c r="C3999">
        <v>4133386154</v>
      </c>
    </row>
    <row r="4000" spans="3:3">
      <c r="C4000">
        <v>4133216968</v>
      </c>
    </row>
    <row r="4001" spans="3:3">
      <c r="C4001">
        <v>4133296464</v>
      </c>
    </row>
    <row r="4002" spans="3:3">
      <c r="C4002">
        <v>4133247655</v>
      </c>
    </row>
    <row r="4003" spans="3:3">
      <c r="C4003">
        <v>4133307232</v>
      </c>
    </row>
    <row r="4004" spans="3:3">
      <c r="C4004">
        <v>4133219510</v>
      </c>
    </row>
    <row r="4005" spans="3:3">
      <c r="C4005">
        <v>4133403876</v>
      </c>
    </row>
    <row r="4006" spans="3:3">
      <c r="C4006">
        <v>4133346532</v>
      </c>
    </row>
    <row r="4007" spans="3:3">
      <c r="C4007">
        <v>4133220696</v>
      </c>
    </row>
    <row r="4008" spans="3:3">
      <c r="C4008">
        <v>4133228049</v>
      </c>
    </row>
    <row r="4009" spans="3:3">
      <c r="C4009">
        <v>4133220790</v>
      </c>
    </row>
    <row r="4010" spans="3:3">
      <c r="C4010">
        <v>4133221203</v>
      </c>
    </row>
    <row r="4011" spans="3:3">
      <c r="C4011">
        <v>4133221062</v>
      </c>
    </row>
    <row r="4012" spans="3:3">
      <c r="C4012">
        <v>4133220993</v>
      </c>
    </row>
    <row r="4013" spans="3:3">
      <c r="C4013">
        <v>4133391548</v>
      </c>
    </row>
    <row r="4014" spans="3:3">
      <c r="C4014">
        <v>4133235050</v>
      </c>
    </row>
    <row r="4015" spans="3:3">
      <c r="C4015">
        <v>4133368673</v>
      </c>
    </row>
    <row r="4016" spans="3:3">
      <c r="C4016">
        <v>4133384523</v>
      </c>
    </row>
    <row r="4017" spans="3:3">
      <c r="C4017">
        <v>4133363269</v>
      </c>
    </row>
    <row r="4018" spans="3:3">
      <c r="C4018">
        <v>4133340160</v>
      </c>
    </row>
    <row r="4019" spans="3:3">
      <c r="C4019">
        <v>4133386232</v>
      </c>
    </row>
    <row r="4020" spans="3:3">
      <c r="C4020">
        <v>4133324733</v>
      </c>
    </row>
    <row r="4021" spans="3:3">
      <c r="C4021">
        <v>4133323538</v>
      </c>
    </row>
    <row r="4022" spans="3:3">
      <c r="C4022">
        <v>4133330465</v>
      </c>
    </row>
    <row r="4023" spans="3:3">
      <c r="C4023">
        <v>4133409545</v>
      </c>
    </row>
    <row r="4024" spans="3:3">
      <c r="C4024">
        <v>4133331864</v>
      </c>
    </row>
    <row r="4025" spans="3:3">
      <c r="C4025">
        <v>4133389897</v>
      </c>
    </row>
    <row r="4026" spans="3:3">
      <c r="C4026">
        <v>4133375928</v>
      </c>
    </row>
    <row r="4027" spans="3:3">
      <c r="C4027">
        <v>4133321735</v>
      </c>
    </row>
    <row r="4028" spans="3:3">
      <c r="C4028">
        <v>4133369138</v>
      </c>
    </row>
    <row r="4029" spans="3:3">
      <c r="C4029">
        <v>4133366619</v>
      </c>
    </row>
    <row r="4030" spans="3:3">
      <c r="C4030">
        <v>4133368574</v>
      </c>
    </row>
    <row r="4031" spans="3:3">
      <c r="C4031">
        <v>4133358596</v>
      </c>
    </row>
    <row r="4032" spans="3:3">
      <c r="C4032">
        <v>4133340581</v>
      </c>
    </row>
    <row r="4033" spans="3:3">
      <c r="C4033">
        <v>4133366350</v>
      </c>
    </row>
    <row r="4034" spans="3:3">
      <c r="C4034">
        <v>4133281993</v>
      </c>
    </row>
    <row r="4035" spans="3:3">
      <c r="C4035">
        <v>4133285291</v>
      </c>
    </row>
    <row r="4036" spans="3:3">
      <c r="C4036">
        <v>4133277102</v>
      </c>
    </row>
    <row r="4037" spans="3:3">
      <c r="C4037">
        <v>4133286564</v>
      </c>
    </row>
    <row r="4038" spans="3:3">
      <c r="C4038">
        <v>4133285478</v>
      </c>
    </row>
    <row r="4039" spans="3:3">
      <c r="C4039">
        <v>4133282177</v>
      </c>
    </row>
    <row r="4040" spans="3:3">
      <c r="C4040">
        <v>4133285793</v>
      </c>
    </row>
    <row r="4041" spans="3:3">
      <c r="C4041">
        <v>4133300455</v>
      </c>
    </row>
    <row r="4042" spans="3:3">
      <c r="C4042">
        <v>4133268814</v>
      </c>
    </row>
    <row r="4043" spans="3:3">
      <c r="C4043">
        <v>4133099861</v>
      </c>
    </row>
    <row r="4044" spans="3:3">
      <c r="C4044">
        <v>4133282891</v>
      </c>
    </row>
    <row r="4045" spans="3:3">
      <c r="C4045">
        <v>4133257490</v>
      </c>
    </row>
    <row r="4046" spans="3:3">
      <c r="C4046">
        <v>4133258910</v>
      </c>
    </row>
    <row r="4047" spans="3:3">
      <c r="C4047">
        <v>4133282319</v>
      </c>
    </row>
    <row r="4048" spans="3:3">
      <c r="C4048">
        <v>4133279154</v>
      </c>
    </row>
    <row r="4049" spans="3:3">
      <c r="C4049">
        <v>4133276514</v>
      </c>
    </row>
    <row r="4050" spans="3:3">
      <c r="C4050">
        <v>4133284731</v>
      </c>
    </row>
    <row r="4051" spans="3:3">
      <c r="C4051">
        <v>4133267976</v>
      </c>
    </row>
    <row r="4052" spans="3:3">
      <c r="C4052">
        <v>4133285699</v>
      </c>
    </row>
    <row r="4053" spans="3:3">
      <c r="C4053">
        <v>4133264429</v>
      </c>
    </row>
    <row r="4054" spans="3:3">
      <c r="C4054">
        <v>4133288267</v>
      </c>
    </row>
    <row r="4055" spans="3:3">
      <c r="C4055">
        <v>4133292834</v>
      </c>
    </row>
    <row r="4056" spans="3:3">
      <c r="C4056">
        <v>4133294751</v>
      </c>
    </row>
    <row r="4057" spans="3:3">
      <c r="C4057">
        <v>4133282765</v>
      </c>
    </row>
    <row r="4058" spans="3:3">
      <c r="C4058">
        <v>4133285717</v>
      </c>
    </row>
    <row r="4059" spans="3:3">
      <c r="C4059">
        <v>4133283258</v>
      </c>
    </row>
    <row r="4060" spans="3:3">
      <c r="C4060">
        <v>4133294397</v>
      </c>
    </row>
    <row r="4061" spans="3:3">
      <c r="C4061">
        <v>4133278830</v>
      </c>
    </row>
    <row r="4062" spans="3:3">
      <c r="C4062">
        <v>4133285639</v>
      </c>
    </row>
    <row r="4063" spans="3:3">
      <c r="C4063">
        <v>4133294110</v>
      </c>
    </row>
    <row r="4064" spans="3:3">
      <c r="C4064">
        <v>4133099399</v>
      </c>
    </row>
    <row r="4065" spans="3:3">
      <c r="C4065">
        <v>4133243235</v>
      </c>
    </row>
    <row r="4066" spans="3:3">
      <c r="C4066">
        <v>4133294883</v>
      </c>
    </row>
    <row r="4067" spans="3:3">
      <c r="C4067">
        <v>4133232958</v>
      </c>
    </row>
    <row r="4068" spans="3:3">
      <c r="C4068">
        <v>4133332190</v>
      </c>
    </row>
    <row r="4069" spans="3:3">
      <c r="C4069">
        <v>4133215579</v>
      </c>
    </row>
    <row r="4070" spans="3:3">
      <c r="C4070">
        <v>4133210029</v>
      </c>
    </row>
    <row r="4071" spans="3:3">
      <c r="C4071">
        <v>4133322728</v>
      </c>
    </row>
    <row r="4072" spans="3:3">
      <c r="C4072">
        <v>4133286915</v>
      </c>
    </row>
    <row r="4073" spans="3:3">
      <c r="C4073">
        <v>4133290027</v>
      </c>
    </row>
    <row r="4074" spans="3:3">
      <c r="C4074">
        <v>4133210270</v>
      </c>
    </row>
    <row r="4075" spans="3:3">
      <c r="C4075">
        <v>4133197742</v>
      </c>
    </row>
    <row r="4076" spans="3:3">
      <c r="C4076">
        <v>4133205432</v>
      </c>
    </row>
    <row r="4077" spans="3:3">
      <c r="C4077">
        <v>4133228375</v>
      </c>
    </row>
    <row r="4078" spans="3:3">
      <c r="C4078">
        <v>4133285869</v>
      </c>
    </row>
    <row r="4079" spans="3:3">
      <c r="C4079">
        <v>4133207553</v>
      </c>
    </row>
    <row r="4080" spans="3:3">
      <c r="C4080">
        <v>4133287610</v>
      </c>
    </row>
    <row r="4081" spans="3:3">
      <c r="C4081">
        <v>4133268916</v>
      </c>
    </row>
    <row r="4082" spans="3:3">
      <c r="C4082">
        <v>4133260559</v>
      </c>
    </row>
    <row r="4083" spans="3:3">
      <c r="C4083">
        <v>4133284722</v>
      </c>
    </row>
    <row r="4084" spans="3:3">
      <c r="C4084">
        <v>4133293876</v>
      </c>
    </row>
    <row r="4085" spans="3:3">
      <c r="C4085">
        <v>4133213991</v>
      </c>
    </row>
    <row r="4086" spans="3:3">
      <c r="C4086">
        <v>4133294260</v>
      </c>
    </row>
    <row r="4087" spans="3:3">
      <c r="C4087">
        <v>4133293752</v>
      </c>
    </row>
    <row r="4088" spans="3:3">
      <c r="C4088">
        <v>4133261462</v>
      </c>
    </row>
    <row r="4089" spans="3:3">
      <c r="C4089">
        <v>4133266315</v>
      </c>
    </row>
    <row r="4090" spans="3:3">
      <c r="C4090">
        <v>4133274719</v>
      </c>
    </row>
    <row r="4091" spans="3:3">
      <c r="C4091">
        <v>4133322386</v>
      </c>
    </row>
    <row r="4092" spans="3:3">
      <c r="C4092">
        <v>4133297893</v>
      </c>
    </row>
    <row r="4093" spans="3:3">
      <c r="C4093">
        <v>4133329216</v>
      </c>
    </row>
    <row r="4094" spans="3:3">
      <c r="C4094">
        <v>4133282914</v>
      </c>
    </row>
    <row r="4095" spans="3:3">
      <c r="C4095">
        <v>4133344792</v>
      </c>
    </row>
    <row r="4096" spans="3:3">
      <c r="C4096">
        <v>4133210294</v>
      </c>
    </row>
    <row r="4097" spans="3:3">
      <c r="C4097">
        <v>4133245163</v>
      </c>
    </row>
    <row r="4098" spans="3:3">
      <c r="C4098">
        <v>4133204753</v>
      </c>
    </row>
    <row r="4099" spans="3:3">
      <c r="C4099">
        <v>4133226708</v>
      </c>
    </row>
    <row r="4100" spans="3:3">
      <c r="C4100">
        <v>4133204424</v>
      </c>
    </row>
    <row r="4101" spans="3:3">
      <c r="C4101">
        <v>4133228944</v>
      </c>
    </row>
    <row r="4102" spans="3:3">
      <c r="C4102">
        <v>4133232546</v>
      </c>
    </row>
    <row r="4103" spans="3:3">
      <c r="C4103">
        <v>4133224108</v>
      </c>
    </row>
    <row r="4104" spans="3:3">
      <c r="C4104">
        <v>4133210965</v>
      </c>
    </row>
    <row r="4105" spans="3:3">
      <c r="C4105">
        <v>4133228365</v>
      </c>
    </row>
    <row r="4106" spans="3:3">
      <c r="C4106">
        <v>4133200252</v>
      </c>
    </row>
    <row r="4107" spans="3:3">
      <c r="C4107">
        <v>4133092855</v>
      </c>
    </row>
    <row r="4108" spans="3:3">
      <c r="C4108">
        <v>4133223226</v>
      </c>
    </row>
    <row r="4109" spans="3:3">
      <c r="C4109">
        <v>4133233392</v>
      </c>
    </row>
    <row r="4110" spans="3:3">
      <c r="C4110">
        <v>4133232950</v>
      </c>
    </row>
    <row r="4111" spans="3:3">
      <c r="C4111">
        <v>4133207335</v>
      </c>
    </row>
    <row r="4112" spans="3:3">
      <c r="C4112">
        <v>4133222940</v>
      </c>
    </row>
    <row r="4113" spans="3:3">
      <c r="C4113">
        <v>4133232108</v>
      </c>
    </row>
    <row r="4114" spans="3:3">
      <c r="C4114">
        <v>4133228988</v>
      </c>
    </row>
    <row r="4115" spans="3:3">
      <c r="C4115">
        <v>4133275817</v>
      </c>
    </row>
    <row r="4116" spans="3:3">
      <c r="C4116">
        <v>4133341764</v>
      </c>
    </row>
    <row r="4117" spans="3:3">
      <c r="C4117">
        <v>4133277559</v>
      </c>
    </row>
    <row r="4118" spans="3:3">
      <c r="C4118">
        <v>4133243421</v>
      </c>
    </row>
    <row r="4119" spans="3:3">
      <c r="C4119">
        <v>4133224387</v>
      </c>
    </row>
    <row r="4120" spans="3:3">
      <c r="C4120">
        <v>4133227684</v>
      </c>
    </row>
    <row r="4121" spans="3:3">
      <c r="C4121">
        <v>4133223777</v>
      </c>
    </row>
    <row r="4122" spans="3:3">
      <c r="C4122">
        <v>4133228858</v>
      </c>
    </row>
    <row r="4123" spans="3:3">
      <c r="C4123">
        <v>4133233488</v>
      </c>
    </row>
    <row r="4124" spans="3:3">
      <c r="C4124">
        <v>4133203742</v>
      </c>
    </row>
    <row r="4125" spans="3:3">
      <c r="C4125">
        <v>4133212989</v>
      </c>
    </row>
    <row r="4126" spans="3:3">
      <c r="C4126">
        <v>4133232285</v>
      </c>
    </row>
    <row r="4127" spans="3:3">
      <c r="C4127">
        <v>4133227591</v>
      </c>
    </row>
    <row r="4128" spans="3:3">
      <c r="C4128">
        <v>4133249367</v>
      </c>
    </row>
    <row r="4129" spans="3:3">
      <c r="C4129">
        <v>4133250784</v>
      </c>
    </row>
    <row r="4130" spans="3:3">
      <c r="C4130">
        <v>4133233719</v>
      </c>
    </row>
    <row r="4131" spans="3:3">
      <c r="C4131">
        <v>4133233091</v>
      </c>
    </row>
    <row r="4132" spans="3:3">
      <c r="C4132">
        <v>4133183126</v>
      </c>
    </row>
    <row r="4133" spans="3:3">
      <c r="C4133">
        <v>4133181489</v>
      </c>
    </row>
    <row r="4134" spans="3:3">
      <c r="C4134">
        <v>4133233125</v>
      </c>
    </row>
    <row r="4135" spans="3:3">
      <c r="C4135">
        <v>4133225956</v>
      </c>
    </row>
    <row r="4136" spans="3:3">
      <c r="C4136">
        <v>4133207877</v>
      </c>
    </row>
    <row r="4137" spans="3:3">
      <c r="C4137">
        <v>4133222161</v>
      </c>
    </row>
    <row r="4138" spans="3:3">
      <c r="C4138">
        <v>4133168322</v>
      </c>
    </row>
    <row r="4139" spans="3:3">
      <c r="C4139">
        <v>4133210105</v>
      </c>
    </row>
    <row r="4140" spans="3:3">
      <c r="C4140">
        <v>4133233556</v>
      </c>
    </row>
    <row r="4141" spans="3:3">
      <c r="C4141">
        <v>4133224018</v>
      </c>
    </row>
    <row r="4142" spans="3:3">
      <c r="C4142">
        <v>4133181645</v>
      </c>
    </row>
    <row r="4143" spans="3:3">
      <c r="C4143">
        <v>4133204623</v>
      </c>
    </row>
    <row r="4144" spans="3:3">
      <c r="C4144">
        <v>4133207949</v>
      </c>
    </row>
    <row r="4145" spans="3:3">
      <c r="C4145">
        <v>4133220324</v>
      </c>
    </row>
    <row r="4146" spans="3:3">
      <c r="C4146">
        <v>4133225263</v>
      </c>
    </row>
    <row r="4147" spans="3:3">
      <c r="C4147">
        <v>4133221131</v>
      </c>
    </row>
    <row r="4148" spans="3:3">
      <c r="C4148">
        <v>4133219793</v>
      </c>
    </row>
    <row r="4149" spans="3:3">
      <c r="C4149">
        <v>4133220706</v>
      </c>
    </row>
    <row r="4150" spans="3:3">
      <c r="C4150">
        <v>4133219858</v>
      </c>
    </row>
    <row r="4151" spans="3:3">
      <c r="C4151">
        <v>4133212935</v>
      </c>
    </row>
    <row r="4152" spans="3:3">
      <c r="C4152">
        <v>4133219234</v>
      </c>
    </row>
    <row r="4153" spans="3:3">
      <c r="C4153">
        <v>4133217985</v>
      </c>
    </row>
    <row r="4154" spans="3:3">
      <c r="C4154">
        <v>4133350608</v>
      </c>
    </row>
    <row r="4155" spans="3:3">
      <c r="C4155">
        <v>4133256339</v>
      </c>
    </row>
    <row r="4156" spans="3:3">
      <c r="C4156">
        <v>4133262264</v>
      </c>
    </row>
    <row r="4157" spans="3:3">
      <c r="C4157">
        <v>4133227275</v>
      </c>
    </row>
    <row r="4158" spans="3:3">
      <c r="C4158">
        <v>4133225967</v>
      </c>
    </row>
    <row r="4159" spans="3:3">
      <c r="C4159">
        <v>4133228169</v>
      </c>
    </row>
    <row r="4160" spans="3:3">
      <c r="C4160">
        <v>4133225909</v>
      </c>
    </row>
    <row r="4161" spans="3:3">
      <c r="C4161">
        <v>4133220978</v>
      </c>
    </row>
    <row r="4162" spans="3:3">
      <c r="C4162">
        <v>4133220219</v>
      </c>
    </row>
    <row r="4163" spans="3:3">
      <c r="C4163">
        <v>4133223031</v>
      </c>
    </row>
    <row r="4164" spans="3:3">
      <c r="C4164">
        <v>4133220827</v>
      </c>
    </row>
    <row r="4165" spans="3:3">
      <c r="C4165">
        <v>4133228185</v>
      </c>
    </row>
    <row r="4166" spans="3:3">
      <c r="C4166">
        <v>4133220180</v>
      </c>
    </row>
    <row r="4167" spans="3:3">
      <c r="C4167">
        <v>4133205122</v>
      </c>
    </row>
    <row r="4168" spans="3:3">
      <c r="C4168">
        <v>4133220065</v>
      </c>
    </row>
    <row r="4169" spans="3:3">
      <c r="C4169">
        <v>4133220593</v>
      </c>
    </row>
    <row r="4170" spans="3:3">
      <c r="C4170">
        <v>4133230621</v>
      </c>
    </row>
    <row r="4171" spans="3:3">
      <c r="C4171">
        <v>4133220722</v>
      </c>
    </row>
    <row r="4172" spans="3:3">
      <c r="C4172">
        <v>4133220474</v>
      </c>
    </row>
    <row r="4173" spans="3:3">
      <c r="C4173">
        <v>4133219433</v>
      </c>
    </row>
    <row r="4174" spans="3:3">
      <c r="C4174">
        <v>4133220938</v>
      </c>
    </row>
    <row r="4175" spans="3:3">
      <c r="C4175">
        <v>4133220045</v>
      </c>
    </row>
    <row r="4176" spans="3:3">
      <c r="C4176">
        <v>4133218696</v>
      </c>
    </row>
    <row r="4177" spans="3:3">
      <c r="C4177">
        <v>4133218232</v>
      </c>
    </row>
    <row r="4178" spans="3:3">
      <c r="C4178">
        <v>4133218082</v>
      </c>
    </row>
    <row r="4179" spans="3:3">
      <c r="C4179">
        <v>4133219742</v>
      </c>
    </row>
    <row r="4180" spans="3:3">
      <c r="C4180">
        <v>4133218499</v>
      </c>
    </row>
    <row r="4181" spans="3:3">
      <c r="C4181">
        <v>4133226669</v>
      </c>
    </row>
    <row r="4182" spans="3:3">
      <c r="C4182">
        <v>4133227399</v>
      </c>
    </row>
    <row r="4183" spans="3:3">
      <c r="C4183">
        <v>4133176560</v>
      </c>
    </row>
    <row r="4184" spans="3:3">
      <c r="C4184">
        <v>4133178538</v>
      </c>
    </row>
    <row r="4185" spans="3:3">
      <c r="C4185">
        <v>4133176104</v>
      </c>
    </row>
    <row r="4186" spans="3:3">
      <c r="C4186">
        <v>4133176743</v>
      </c>
    </row>
    <row r="4187" spans="3:3">
      <c r="C4187">
        <v>4133177315</v>
      </c>
    </row>
    <row r="4188" spans="3:3">
      <c r="C4188">
        <v>4133177607</v>
      </c>
    </row>
    <row r="4189" spans="3:3">
      <c r="C4189">
        <v>4133176507</v>
      </c>
    </row>
    <row r="4190" spans="3:3">
      <c r="C4190">
        <v>4133187534</v>
      </c>
    </row>
    <row r="4191" spans="3:3">
      <c r="C4191">
        <v>4133176586</v>
      </c>
    </row>
    <row r="4192" spans="3:3">
      <c r="C4192">
        <v>4133183414</v>
      </c>
    </row>
    <row r="4193" spans="3:3">
      <c r="C4193">
        <v>4133178539</v>
      </c>
    </row>
    <row r="4194" spans="3:3">
      <c r="C4194">
        <v>4133179183</v>
      </c>
    </row>
    <row r="4195" spans="3:3">
      <c r="C4195">
        <v>4133197537</v>
      </c>
    </row>
    <row r="4196" spans="3:3">
      <c r="C4196">
        <v>4133269782</v>
      </c>
    </row>
    <row r="4197" spans="3:3">
      <c r="C4197">
        <v>4133165045</v>
      </c>
    </row>
    <row r="4198" spans="3:3">
      <c r="C4198">
        <v>4133253531</v>
      </c>
    </row>
    <row r="4199" spans="3:3">
      <c r="C4199">
        <v>4133190872</v>
      </c>
    </row>
    <row r="4200" spans="3:3">
      <c r="C4200">
        <v>4133145318</v>
      </c>
    </row>
    <row r="4201" spans="3:3">
      <c r="C4201">
        <v>4133224475</v>
      </c>
    </row>
    <row r="4202" spans="3:3">
      <c r="C4202">
        <v>4133249692</v>
      </c>
    </row>
    <row r="4203" spans="3:3">
      <c r="C4203">
        <v>4132814615</v>
      </c>
    </row>
    <row r="4204" spans="3:3">
      <c r="C4204">
        <v>4133250997</v>
      </c>
    </row>
    <row r="4205" spans="3:3">
      <c r="C4205">
        <v>4133231472</v>
      </c>
    </row>
    <row r="4206" spans="3:3">
      <c r="C4206">
        <v>4133213010</v>
      </c>
    </row>
    <row r="4207" spans="3:3">
      <c r="C4207">
        <v>4133226297</v>
      </c>
    </row>
    <row r="4208" spans="3:3">
      <c r="C4208">
        <v>4133212321</v>
      </c>
    </row>
    <row r="4209" spans="3:3">
      <c r="C4209">
        <v>4133225053</v>
      </c>
    </row>
    <row r="4210" spans="3:3">
      <c r="C4210">
        <v>4133202603</v>
      </c>
    </row>
    <row r="4211" spans="3:3">
      <c r="C4211">
        <v>4133225731</v>
      </c>
    </row>
    <row r="4212" spans="3:3">
      <c r="C4212">
        <v>4133212829</v>
      </c>
    </row>
    <row r="4213" spans="3:3">
      <c r="C4213">
        <v>4133232141</v>
      </c>
    </row>
    <row r="4214" spans="3:3">
      <c r="C4214">
        <v>4133202582</v>
      </c>
    </row>
    <row r="4215" spans="3:3">
      <c r="C4215">
        <v>4133202669</v>
      </c>
    </row>
    <row r="4216" spans="3:3">
      <c r="C4216">
        <v>4133200017</v>
      </c>
    </row>
    <row r="4217" spans="3:3">
      <c r="C4217">
        <v>4133247234</v>
      </c>
    </row>
    <row r="4218" spans="3:3">
      <c r="C4218">
        <v>4133225914</v>
      </c>
    </row>
    <row r="4219" spans="3:3">
      <c r="C4219">
        <v>4133226233</v>
      </c>
    </row>
    <row r="4220" spans="3:3">
      <c r="C4220">
        <v>4133227683</v>
      </c>
    </row>
    <row r="4221" spans="3:3">
      <c r="C4221">
        <v>4133223414</v>
      </c>
    </row>
    <row r="4222" spans="3:3">
      <c r="C4222">
        <v>4133230392</v>
      </c>
    </row>
    <row r="4223" spans="3:3">
      <c r="C4223">
        <v>4133201794</v>
      </c>
    </row>
    <row r="4224" spans="3:3">
      <c r="C4224">
        <v>4133197490</v>
      </c>
    </row>
    <row r="4225" spans="3:3">
      <c r="C4225">
        <v>4133232291</v>
      </c>
    </row>
    <row r="4226" spans="3:3">
      <c r="C4226">
        <v>4133229696</v>
      </c>
    </row>
    <row r="4227" spans="3:3">
      <c r="C4227">
        <v>4133184710</v>
      </c>
    </row>
    <row r="4228" spans="3:3">
      <c r="C4228">
        <v>4133184020</v>
      </c>
    </row>
    <row r="4229" spans="3:3">
      <c r="C4229">
        <v>4133184032</v>
      </c>
    </row>
    <row r="4230" spans="3:3">
      <c r="C4230">
        <v>4133184494</v>
      </c>
    </row>
    <row r="4231" spans="3:3">
      <c r="C4231">
        <v>4133184373</v>
      </c>
    </row>
    <row r="4232" spans="3:3">
      <c r="C4232">
        <v>4133184579</v>
      </c>
    </row>
    <row r="4233" spans="3:3">
      <c r="C4233">
        <v>4133185234</v>
      </c>
    </row>
    <row r="4234" spans="3:3">
      <c r="C4234">
        <v>4133185552</v>
      </c>
    </row>
    <row r="4235" spans="3:3">
      <c r="C4235">
        <v>4133185411</v>
      </c>
    </row>
    <row r="4236" spans="3:3">
      <c r="C4236">
        <v>4133034219</v>
      </c>
    </row>
    <row r="4237" spans="3:3">
      <c r="C4237">
        <v>4133184546</v>
      </c>
    </row>
    <row r="4238" spans="3:3">
      <c r="C4238">
        <v>4133184067</v>
      </c>
    </row>
    <row r="4239" spans="3:3">
      <c r="C4239">
        <v>4133184007</v>
      </c>
    </row>
    <row r="4240" spans="3:3">
      <c r="C4240">
        <v>4133184861</v>
      </c>
    </row>
    <row r="4241" spans="3:3">
      <c r="C4241">
        <v>4133184610</v>
      </c>
    </row>
    <row r="4242" spans="3:3">
      <c r="C4242">
        <v>4133184209</v>
      </c>
    </row>
    <row r="4243" spans="3:3">
      <c r="C4243">
        <v>4133133762</v>
      </c>
    </row>
    <row r="4244" spans="3:3">
      <c r="C4244">
        <v>4133184197</v>
      </c>
    </row>
    <row r="4245" spans="3:3">
      <c r="C4245">
        <v>4133216064</v>
      </c>
    </row>
    <row r="4246" spans="3:3">
      <c r="C4246">
        <v>4133183979</v>
      </c>
    </row>
    <row r="4247" spans="3:3">
      <c r="C4247">
        <v>4133184153</v>
      </c>
    </row>
    <row r="4248" spans="3:3">
      <c r="C4248">
        <v>4133184734</v>
      </c>
    </row>
    <row r="4249" spans="3:3">
      <c r="C4249">
        <v>4133184295</v>
      </c>
    </row>
    <row r="4250" spans="3:3">
      <c r="C4250">
        <v>4133185035</v>
      </c>
    </row>
    <row r="4251" spans="3:3">
      <c r="C4251">
        <v>4133184084</v>
      </c>
    </row>
    <row r="4252" spans="3:3">
      <c r="C4252">
        <v>4133183938</v>
      </c>
    </row>
    <row r="4253" spans="3:3">
      <c r="C4253">
        <v>4133184418</v>
      </c>
    </row>
    <row r="4254" spans="3:3">
      <c r="C4254">
        <v>4133331273</v>
      </c>
    </row>
    <row r="4255" spans="3:3">
      <c r="C4255">
        <v>4133184517</v>
      </c>
    </row>
    <row r="4256" spans="3:3">
      <c r="C4256">
        <v>4133184823</v>
      </c>
    </row>
    <row r="4257" spans="3:3">
      <c r="C4257">
        <v>4133185092</v>
      </c>
    </row>
    <row r="4258" spans="3:3">
      <c r="C4258">
        <v>4133082402</v>
      </c>
    </row>
    <row r="4259" spans="3:3">
      <c r="C4259">
        <v>4133194720</v>
      </c>
    </row>
    <row r="4260" spans="3:3">
      <c r="C4260">
        <v>4133210827</v>
      </c>
    </row>
    <row r="4261" spans="3:3">
      <c r="C4261">
        <v>4133187135</v>
      </c>
    </row>
    <row r="4262" spans="3:3">
      <c r="C4262">
        <v>4133176004</v>
      </c>
    </row>
    <row r="4263" spans="3:3">
      <c r="C4263">
        <v>4133176397</v>
      </c>
    </row>
    <row r="4264" spans="3:3">
      <c r="C4264">
        <v>4133197148</v>
      </c>
    </row>
    <row r="4265" spans="3:3">
      <c r="C4265">
        <v>4133213846</v>
      </c>
    </row>
    <row r="4266" spans="3:3">
      <c r="C4266">
        <v>4133148436</v>
      </c>
    </row>
    <row r="4267" spans="3:3">
      <c r="C4267">
        <v>4133151385</v>
      </c>
    </row>
    <row r="4268" spans="3:3">
      <c r="C4268">
        <v>4133165849</v>
      </c>
    </row>
    <row r="4269" spans="3:3">
      <c r="C4269">
        <v>4133195499</v>
      </c>
    </row>
    <row r="4270" spans="3:3">
      <c r="C4270">
        <v>4133150041</v>
      </c>
    </row>
    <row r="4271" spans="3:3">
      <c r="C4271">
        <v>4133152208</v>
      </c>
    </row>
    <row r="4272" spans="3:3">
      <c r="C4272">
        <v>4133212772</v>
      </c>
    </row>
    <row r="4273" spans="3:3">
      <c r="C4273">
        <v>4133211524</v>
      </c>
    </row>
    <row r="4274" spans="3:3">
      <c r="C4274">
        <v>4133180479</v>
      </c>
    </row>
    <row r="4275" spans="3:3">
      <c r="C4275">
        <v>4133180189</v>
      </c>
    </row>
    <row r="4276" spans="3:3">
      <c r="C4276">
        <v>4133174910</v>
      </c>
    </row>
    <row r="4277" spans="3:3">
      <c r="C4277">
        <v>4133191426</v>
      </c>
    </row>
    <row r="4278" spans="3:3">
      <c r="C4278">
        <v>4133173823</v>
      </c>
    </row>
    <row r="4279" spans="3:3">
      <c r="C4279">
        <v>4133186471</v>
      </c>
    </row>
    <row r="4280" spans="3:3">
      <c r="C4280">
        <v>4133173189</v>
      </c>
    </row>
    <row r="4281" spans="3:3">
      <c r="C4281">
        <v>4133183463</v>
      </c>
    </row>
    <row r="4282" spans="3:3">
      <c r="C4282">
        <v>4133198761</v>
      </c>
    </row>
    <row r="4283" spans="3:3">
      <c r="C4283">
        <v>4133168380</v>
      </c>
    </row>
    <row r="4284" spans="3:3">
      <c r="C4284">
        <v>4133172574</v>
      </c>
    </row>
    <row r="4285" spans="3:3">
      <c r="C4285">
        <v>4133191898</v>
      </c>
    </row>
    <row r="4286" spans="3:3">
      <c r="C4286">
        <v>4133172346</v>
      </c>
    </row>
    <row r="4287" spans="3:3">
      <c r="C4287">
        <v>4133181771</v>
      </c>
    </row>
    <row r="4288" spans="3:3">
      <c r="C4288">
        <v>4133183260</v>
      </c>
    </row>
    <row r="4289" spans="3:3">
      <c r="C4289">
        <v>4133183924</v>
      </c>
    </row>
    <row r="4290" spans="3:3">
      <c r="C4290">
        <v>4133186682</v>
      </c>
    </row>
    <row r="4291" spans="3:3">
      <c r="C4291">
        <v>4133186653</v>
      </c>
    </row>
    <row r="4292" spans="3:3">
      <c r="C4292">
        <v>4133170707</v>
      </c>
    </row>
    <row r="4293" spans="3:3">
      <c r="C4293">
        <v>4133180264</v>
      </c>
    </row>
    <row r="4294" spans="3:3">
      <c r="C4294">
        <v>4133183374</v>
      </c>
    </row>
    <row r="4295" spans="3:3">
      <c r="C4295">
        <v>4133185473</v>
      </c>
    </row>
    <row r="4296" spans="3:3">
      <c r="C4296">
        <v>4133138539</v>
      </c>
    </row>
    <row r="4297" spans="3:3">
      <c r="C4297">
        <v>4133185337</v>
      </c>
    </row>
    <row r="4298" spans="3:3">
      <c r="C4298">
        <v>4133185384</v>
      </c>
    </row>
    <row r="4299" spans="3:3">
      <c r="C4299">
        <v>4133185277</v>
      </c>
    </row>
    <row r="4300" spans="3:3">
      <c r="C4300">
        <v>4133185291</v>
      </c>
    </row>
    <row r="4301" spans="3:3">
      <c r="C4301">
        <v>4133185456</v>
      </c>
    </row>
    <row r="4302" spans="3:3">
      <c r="C4302">
        <v>4133185393</v>
      </c>
    </row>
    <row r="4303" spans="3:3">
      <c r="C4303">
        <v>4133184791</v>
      </c>
    </row>
    <row r="4304" spans="3:3">
      <c r="C4304">
        <v>4133184138</v>
      </c>
    </row>
    <row r="4305" spans="3:3">
      <c r="C4305">
        <v>4133185507</v>
      </c>
    </row>
    <row r="4306" spans="3:3">
      <c r="C4306">
        <v>4133185576</v>
      </c>
    </row>
    <row r="4307" spans="3:3">
      <c r="C4307">
        <v>4133184700</v>
      </c>
    </row>
    <row r="4308" spans="3:3">
      <c r="C4308">
        <v>4133222515</v>
      </c>
    </row>
    <row r="4309" spans="3:3">
      <c r="C4309">
        <v>4133185201</v>
      </c>
    </row>
    <row r="4310" spans="3:3">
      <c r="C4310">
        <v>4133184885</v>
      </c>
    </row>
    <row r="4311" spans="3:3">
      <c r="C4311">
        <v>4133184244</v>
      </c>
    </row>
    <row r="4312" spans="3:3">
      <c r="C4312">
        <v>4133184445</v>
      </c>
    </row>
    <row r="4313" spans="3:3">
      <c r="C4313">
        <v>4133184111</v>
      </c>
    </row>
    <row r="4314" spans="3:3">
      <c r="C4314">
        <v>4133026627</v>
      </c>
    </row>
    <row r="4315" spans="3:3">
      <c r="C4315">
        <v>4133167562</v>
      </c>
    </row>
    <row r="4316" spans="3:3">
      <c r="C4316">
        <v>4133186563</v>
      </c>
    </row>
    <row r="4317" spans="3:3">
      <c r="C4317">
        <v>4133169832</v>
      </c>
    </row>
    <row r="4318" spans="3:3">
      <c r="C4318">
        <v>4133120439</v>
      </c>
    </row>
    <row r="4319" spans="3:3">
      <c r="C4319">
        <v>4133193724</v>
      </c>
    </row>
    <row r="4320" spans="3:3">
      <c r="C4320">
        <v>4133123677</v>
      </c>
    </row>
    <row r="4321" spans="3:3">
      <c r="C4321">
        <v>4133148861</v>
      </c>
    </row>
    <row r="4322" spans="3:3">
      <c r="C4322">
        <v>4133020794</v>
      </c>
    </row>
    <row r="4323" spans="3:3">
      <c r="C4323">
        <v>4133064069</v>
      </c>
    </row>
    <row r="4324" spans="3:3">
      <c r="C4324">
        <v>4133020845</v>
      </c>
    </row>
    <row r="4325" spans="3:3">
      <c r="C4325">
        <v>4133152956</v>
      </c>
    </row>
    <row r="4326" spans="3:3">
      <c r="C4326">
        <v>4133020749</v>
      </c>
    </row>
    <row r="4327" spans="3:3">
      <c r="C4327">
        <v>4133020878</v>
      </c>
    </row>
    <row r="4328" spans="3:3">
      <c r="C4328">
        <v>4133065122</v>
      </c>
    </row>
    <row r="4329" spans="3:3">
      <c r="C4329">
        <v>4133020819</v>
      </c>
    </row>
    <row r="4330" spans="3:3">
      <c r="C4330">
        <v>4133020801</v>
      </c>
    </row>
    <row r="4331" spans="3:3">
      <c r="C4331">
        <v>4133077615</v>
      </c>
    </row>
    <row r="4332" spans="3:3">
      <c r="C4332">
        <v>4133095896</v>
      </c>
    </row>
    <row r="4333" spans="3:3">
      <c r="C4333">
        <v>4133106451</v>
      </c>
    </row>
    <row r="4334" spans="3:3">
      <c r="C4334">
        <v>4133121433</v>
      </c>
    </row>
    <row r="4335" spans="3:3">
      <c r="C4335">
        <v>4133151820</v>
      </c>
    </row>
    <row r="4336" spans="3:3">
      <c r="C4336">
        <v>4133120763</v>
      </c>
    </row>
    <row r="4337" spans="3:3">
      <c r="C4337">
        <v>4133153150</v>
      </c>
    </row>
    <row r="4338" spans="3:3">
      <c r="C4338">
        <v>4133154517</v>
      </c>
    </row>
    <row r="4339" spans="3:3">
      <c r="C4339">
        <v>4133155800</v>
      </c>
    </row>
    <row r="4340" spans="3:3">
      <c r="C4340">
        <v>4133150770</v>
      </c>
    </row>
    <row r="4341" spans="3:3">
      <c r="C4341">
        <v>4133155037</v>
      </c>
    </row>
    <row r="4342" spans="3:3">
      <c r="C4342">
        <v>4133153602</v>
      </c>
    </row>
    <row r="4343" spans="3:3">
      <c r="C4343">
        <v>4133150754</v>
      </c>
    </row>
    <row r="4344" spans="3:3">
      <c r="C4344">
        <v>4133167371</v>
      </c>
    </row>
    <row r="4345" spans="3:3">
      <c r="C4345">
        <v>4133152318</v>
      </c>
    </row>
    <row r="4346" spans="3:3">
      <c r="C4346">
        <v>4133123361</v>
      </c>
    </row>
    <row r="4347" spans="3:3">
      <c r="C4347">
        <v>4133147536</v>
      </c>
    </row>
    <row r="4348" spans="3:3">
      <c r="C4348">
        <v>4133151754</v>
      </c>
    </row>
    <row r="4349" spans="3:3">
      <c r="C4349">
        <v>4133153821</v>
      </c>
    </row>
    <row r="4350" spans="3:3">
      <c r="C4350">
        <v>4133152991</v>
      </c>
    </row>
    <row r="4351" spans="3:3">
      <c r="C4351">
        <v>4133152344</v>
      </c>
    </row>
    <row r="4352" spans="3:3">
      <c r="C4352">
        <v>4133155218</v>
      </c>
    </row>
    <row r="4353" spans="3:3">
      <c r="C4353">
        <v>4133154122</v>
      </c>
    </row>
    <row r="4354" spans="3:3">
      <c r="C4354">
        <v>4133156264</v>
      </c>
    </row>
    <row r="4355" spans="3:3">
      <c r="C4355">
        <v>4133151822</v>
      </c>
    </row>
    <row r="4356" spans="3:3">
      <c r="C4356">
        <v>4133148282</v>
      </c>
    </row>
    <row r="4357" spans="3:3">
      <c r="C4357">
        <v>4133102764</v>
      </c>
    </row>
    <row r="4358" spans="3:3">
      <c r="C4358">
        <v>4133155000</v>
      </c>
    </row>
    <row r="4359" spans="3:3">
      <c r="C4359">
        <v>4133087166</v>
      </c>
    </row>
    <row r="4360" spans="3:3">
      <c r="C4360">
        <v>4133137842</v>
      </c>
    </row>
    <row r="4361" spans="3:3">
      <c r="C4361">
        <v>4133100541</v>
      </c>
    </row>
    <row r="4362" spans="3:3">
      <c r="C4362">
        <v>4133149872</v>
      </c>
    </row>
    <row r="4363" spans="3:3">
      <c r="C4363">
        <v>4133148667</v>
      </c>
    </row>
    <row r="4364" spans="3:3">
      <c r="C4364">
        <v>4133122686</v>
      </c>
    </row>
    <row r="4365" spans="3:3">
      <c r="C4365">
        <v>4133139438</v>
      </c>
    </row>
    <row r="4366" spans="3:3">
      <c r="C4366">
        <v>4133139243</v>
      </c>
    </row>
    <row r="4367" spans="3:3">
      <c r="C4367">
        <v>4133121459</v>
      </c>
    </row>
    <row r="4368" spans="3:3">
      <c r="C4368">
        <v>4133162449</v>
      </c>
    </row>
    <row r="4369" spans="3:3">
      <c r="C4369">
        <v>4133129412</v>
      </c>
    </row>
    <row r="4370" spans="3:3">
      <c r="C4370">
        <v>4133152851</v>
      </c>
    </row>
    <row r="4371" spans="3:3">
      <c r="C4371">
        <v>4133101167</v>
      </c>
    </row>
    <row r="4372" spans="3:3">
      <c r="C4372">
        <v>4133101173</v>
      </c>
    </row>
    <row r="4373" spans="3:3">
      <c r="C4373">
        <v>4133125510</v>
      </c>
    </row>
    <row r="4374" spans="3:3">
      <c r="C4374">
        <v>4133127664</v>
      </c>
    </row>
    <row r="4375" spans="3:3">
      <c r="C4375">
        <v>4133155787</v>
      </c>
    </row>
    <row r="4376" spans="3:3">
      <c r="C4376">
        <v>4133121442</v>
      </c>
    </row>
    <row r="4377" spans="3:3">
      <c r="C4377">
        <v>4133136792</v>
      </c>
    </row>
    <row r="4378" spans="3:3">
      <c r="C4378">
        <v>4133120089</v>
      </c>
    </row>
    <row r="4379" spans="3:3">
      <c r="C4379">
        <v>4133153876</v>
      </c>
    </row>
    <row r="4380" spans="3:3">
      <c r="C4380">
        <v>4133155415</v>
      </c>
    </row>
    <row r="4381" spans="3:3">
      <c r="C4381">
        <v>4133046279</v>
      </c>
    </row>
    <row r="4382" spans="3:3">
      <c r="C4382">
        <v>4133149712</v>
      </c>
    </row>
    <row r="4383" spans="3:3">
      <c r="C4383">
        <v>4133153156</v>
      </c>
    </row>
    <row r="4384" spans="3:3">
      <c r="C4384">
        <v>4132803631</v>
      </c>
    </row>
    <row r="4385" spans="3:3">
      <c r="C4385">
        <v>4133154844</v>
      </c>
    </row>
    <row r="4386" spans="3:3">
      <c r="C4386">
        <v>4133152513</v>
      </c>
    </row>
    <row r="4387" spans="3:3">
      <c r="C4387">
        <v>4133155304</v>
      </c>
    </row>
    <row r="4388" spans="3:3">
      <c r="C4388">
        <v>4133149301</v>
      </c>
    </row>
    <row r="4389" spans="3:3">
      <c r="C4389">
        <v>4133100330</v>
      </c>
    </row>
    <row r="4390" spans="3:3">
      <c r="C4390">
        <v>4133114006</v>
      </c>
    </row>
    <row r="4391" spans="3:3">
      <c r="C4391">
        <v>4133121237</v>
      </c>
    </row>
    <row r="4392" spans="3:3">
      <c r="C4392">
        <v>4133129333</v>
      </c>
    </row>
    <row r="4393" spans="3:3">
      <c r="C4393">
        <v>4133135669</v>
      </c>
    </row>
    <row r="4394" spans="3:3">
      <c r="C4394">
        <v>4133098406</v>
      </c>
    </row>
    <row r="4395" spans="3:3">
      <c r="C4395">
        <v>4133047168</v>
      </c>
    </row>
    <row r="4396" spans="3:3">
      <c r="C4396">
        <v>4133098837</v>
      </c>
    </row>
    <row r="4397" spans="3:3">
      <c r="C4397">
        <v>4132876462</v>
      </c>
    </row>
    <row r="4398" spans="3:3">
      <c r="C4398">
        <v>4133151195</v>
      </c>
    </row>
    <row r="4399" spans="3:3">
      <c r="C4399">
        <v>4133048145</v>
      </c>
    </row>
    <row r="4400" spans="3:3">
      <c r="C4400">
        <v>4133049845</v>
      </c>
    </row>
    <row r="4401" spans="3:3">
      <c r="C4401">
        <v>4133030347</v>
      </c>
    </row>
    <row r="4402" spans="3:3">
      <c r="C4402">
        <v>4133137120</v>
      </c>
    </row>
    <row r="4403" spans="3:3">
      <c r="C4403">
        <v>4133095562</v>
      </c>
    </row>
    <row r="4404" spans="3:3">
      <c r="C4404">
        <v>4133138804</v>
      </c>
    </row>
    <row r="4405" spans="3:3">
      <c r="C4405">
        <v>4133100564</v>
      </c>
    </row>
    <row r="4406" spans="3:3">
      <c r="C4406">
        <v>4133101205</v>
      </c>
    </row>
    <row r="4407" spans="3:3">
      <c r="C4407">
        <v>4133075507</v>
      </c>
    </row>
    <row r="4408" spans="3:3">
      <c r="C4408">
        <v>4133085566</v>
      </c>
    </row>
    <row r="4409" spans="3:3">
      <c r="C4409">
        <v>4133070815</v>
      </c>
    </row>
    <row r="4410" spans="3:3">
      <c r="C4410">
        <v>4133023524</v>
      </c>
    </row>
    <row r="4411" spans="3:3">
      <c r="C4411">
        <v>4133059960</v>
      </c>
    </row>
    <row r="4412" spans="3:3">
      <c r="C4412">
        <v>4133058540</v>
      </c>
    </row>
    <row r="4413" spans="3:3">
      <c r="C4413">
        <v>4133089975</v>
      </c>
    </row>
    <row r="4414" spans="3:3">
      <c r="C4414">
        <v>4133088291</v>
      </c>
    </row>
    <row r="4415" spans="3:3">
      <c r="C4415">
        <v>4133128176</v>
      </c>
    </row>
    <row r="4416" spans="3:3">
      <c r="C4416">
        <v>4133058634</v>
      </c>
    </row>
    <row r="4417" spans="3:3">
      <c r="C4417">
        <v>4133066126</v>
      </c>
    </row>
    <row r="4418" spans="3:3">
      <c r="C4418">
        <v>4133123288</v>
      </c>
    </row>
    <row r="4419" spans="3:3">
      <c r="C4419">
        <v>4133094346</v>
      </c>
    </row>
    <row r="4420" spans="3:3">
      <c r="C4420">
        <v>4133134836</v>
      </c>
    </row>
    <row r="4421" spans="3:3">
      <c r="C4421">
        <v>4133090969</v>
      </c>
    </row>
    <row r="4422" spans="3:3">
      <c r="C4422">
        <v>4133071533</v>
      </c>
    </row>
    <row r="4423" spans="3:3">
      <c r="C4423">
        <v>4133085680</v>
      </c>
    </row>
    <row r="4424" spans="3:3">
      <c r="C4424">
        <v>4133076092</v>
      </c>
    </row>
    <row r="4425" spans="3:3">
      <c r="C4425">
        <v>4133098674</v>
      </c>
    </row>
    <row r="4426" spans="3:3">
      <c r="C4426">
        <v>4133097168</v>
      </c>
    </row>
    <row r="4427" spans="3:3">
      <c r="C4427">
        <v>4133092569</v>
      </c>
    </row>
    <row r="4428" spans="3:3">
      <c r="C4428">
        <v>4133083301</v>
      </c>
    </row>
    <row r="4429" spans="3:3">
      <c r="C4429">
        <v>4133073139</v>
      </c>
    </row>
    <row r="4430" spans="3:3">
      <c r="C4430">
        <v>4133091409</v>
      </c>
    </row>
    <row r="4431" spans="3:3">
      <c r="C4431">
        <v>4133069695</v>
      </c>
    </row>
    <row r="4432" spans="3:3">
      <c r="C4432">
        <v>4133081628</v>
      </c>
    </row>
    <row r="4433" spans="3:3">
      <c r="C4433">
        <v>4133081647</v>
      </c>
    </row>
    <row r="4434" spans="3:3">
      <c r="C4434">
        <v>4133081857</v>
      </c>
    </row>
    <row r="4435" spans="3:3">
      <c r="C4435">
        <v>4133065465</v>
      </c>
    </row>
    <row r="4436" spans="3:3">
      <c r="C4436">
        <v>4133081975</v>
      </c>
    </row>
    <row r="4437" spans="3:3">
      <c r="C4437">
        <v>4133081742</v>
      </c>
    </row>
    <row r="4438" spans="3:3">
      <c r="C4438">
        <v>4133092082</v>
      </c>
    </row>
    <row r="4439" spans="3:3">
      <c r="C4439">
        <v>4133088590</v>
      </c>
    </row>
    <row r="4440" spans="3:3">
      <c r="C4440">
        <v>4133063823</v>
      </c>
    </row>
    <row r="4441" spans="3:3">
      <c r="C4441">
        <v>4133090403</v>
      </c>
    </row>
    <row r="4442" spans="3:3">
      <c r="C4442">
        <v>4133097906</v>
      </c>
    </row>
    <row r="4443" spans="3:3">
      <c r="C4443">
        <v>4133139934</v>
      </c>
    </row>
    <row r="4444" spans="3:3">
      <c r="C4444">
        <v>4133130696</v>
      </c>
    </row>
    <row r="4445" spans="3:3">
      <c r="C4445">
        <v>4133139133</v>
      </c>
    </row>
    <row r="4446" spans="3:3">
      <c r="C4446">
        <v>4133136108</v>
      </c>
    </row>
    <row r="4447" spans="3:3">
      <c r="C4447">
        <v>4133136109</v>
      </c>
    </row>
    <row r="4448" spans="3:3">
      <c r="C4448">
        <v>4133129356</v>
      </c>
    </row>
    <row r="4449" spans="3:3">
      <c r="C4449">
        <v>4133122879</v>
      </c>
    </row>
    <row r="4450" spans="3:3">
      <c r="C4450">
        <v>4133128426</v>
      </c>
    </row>
    <row r="4451" spans="3:3">
      <c r="C4451">
        <v>4133099946</v>
      </c>
    </row>
    <row r="4452" spans="3:3">
      <c r="C4452">
        <v>4133120767</v>
      </c>
    </row>
    <row r="4453" spans="3:3">
      <c r="C4453">
        <v>4131941985</v>
      </c>
    </row>
    <row r="4454" spans="3:3">
      <c r="C4454">
        <v>4131970293</v>
      </c>
    </row>
    <row r="4455" spans="3:3">
      <c r="C4455">
        <v>4132032805</v>
      </c>
    </row>
    <row r="4456" spans="3:3">
      <c r="C4456">
        <v>4131974466</v>
      </c>
    </row>
    <row r="4457" spans="3:3">
      <c r="C4457">
        <v>4131971430</v>
      </c>
    </row>
    <row r="4458" spans="3:3">
      <c r="C4458">
        <v>4131961994</v>
      </c>
    </row>
    <row r="4459" spans="3:3">
      <c r="C4459">
        <v>4131960148</v>
      </c>
    </row>
    <row r="4460" spans="3:3">
      <c r="C4460">
        <v>4131961005</v>
      </c>
    </row>
    <row r="4461" spans="3:3">
      <c r="C4461">
        <v>4131982842</v>
      </c>
    </row>
    <row r="4462" spans="3:3">
      <c r="C4462">
        <v>4131964195</v>
      </c>
    </row>
    <row r="4463" spans="3:3">
      <c r="C4463">
        <v>4131913614</v>
      </c>
    </row>
    <row r="4464" spans="3:3">
      <c r="C4464">
        <v>4131970899</v>
      </c>
    </row>
    <row r="4465" spans="3:3">
      <c r="C4465">
        <v>4131953510</v>
      </c>
    </row>
    <row r="4466" spans="3:3">
      <c r="C4466">
        <v>4131966199</v>
      </c>
    </row>
    <row r="4467" spans="3:3">
      <c r="C4467">
        <v>4131961979</v>
      </c>
    </row>
    <row r="4468" spans="3:3">
      <c r="C4468">
        <v>4131962048</v>
      </c>
    </row>
    <row r="4469" spans="3:3">
      <c r="C4469">
        <v>4131826786</v>
      </c>
    </row>
    <row r="4470" spans="3:3">
      <c r="C4470">
        <v>4131909392</v>
      </c>
    </row>
    <row r="4471" spans="3:3">
      <c r="C4471">
        <v>4131941004</v>
      </c>
    </row>
    <row r="4472" spans="3:3">
      <c r="C4472">
        <v>4131650214</v>
      </c>
    </row>
    <row r="4473" spans="3:3">
      <c r="C4473">
        <v>4131909492</v>
      </c>
    </row>
    <row r="4474" spans="3:3">
      <c r="C4474">
        <v>4131906344</v>
      </c>
    </row>
    <row r="4475" spans="3:3">
      <c r="C4475">
        <v>4131940650</v>
      </c>
    </row>
    <row r="4476" spans="3:3">
      <c r="C4476">
        <v>4131915985</v>
      </c>
    </row>
    <row r="4477" spans="3:3">
      <c r="C4477">
        <v>4131901605</v>
      </c>
    </row>
    <row r="4478" spans="3:3">
      <c r="C4478">
        <v>4131899208</v>
      </c>
    </row>
    <row r="4479" spans="3:3">
      <c r="C4479">
        <v>4131936289</v>
      </c>
    </row>
    <row r="4480" spans="3:3">
      <c r="C4480">
        <v>4131898202</v>
      </c>
    </row>
    <row r="4481" spans="3:3">
      <c r="C4481">
        <v>4131916895</v>
      </c>
    </row>
    <row r="4482" spans="3:3">
      <c r="C4482">
        <v>4131908769</v>
      </c>
    </row>
    <row r="4483" spans="3:3">
      <c r="C4483">
        <v>4131965613</v>
      </c>
    </row>
    <row r="4484" spans="3:3">
      <c r="C4484">
        <v>4131904402</v>
      </c>
    </row>
    <row r="4485" spans="3:3">
      <c r="C4485">
        <v>4131919671</v>
      </c>
    </row>
    <row r="4486" spans="3:3">
      <c r="C4486">
        <v>4131903926</v>
      </c>
    </row>
    <row r="4487" spans="3:3">
      <c r="C4487">
        <v>4131903847</v>
      </c>
    </row>
    <row r="4488" spans="3:3">
      <c r="C4488">
        <v>4131904580</v>
      </c>
    </row>
    <row r="4489" spans="3:3">
      <c r="C4489">
        <v>4131910542</v>
      </c>
    </row>
    <row r="4490" spans="3:3">
      <c r="C4490">
        <v>4131904376</v>
      </c>
    </row>
    <row r="4491" spans="3:3">
      <c r="C4491">
        <v>4131904353</v>
      </c>
    </row>
    <row r="4492" spans="3:3">
      <c r="C4492">
        <v>4131782125</v>
      </c>
    </row>
    <row r="4493" spans="3:3">
      <c r="C4493">
        <v>4131843003</v>
      </c>
    </row>
    <row r="4494" spans="3:3">
      <c r="C4494">
        <v>4131862518</v>
      </c>
    </row>
    <row r="4495" spans="3:3">
      <c r="C4495">
        <v>4131863722</v>
      </c>
    </row>
    <row r="4496" spans="3:3">
      <c r="C4496">
        <v>4131920690</v>
      </c>
    </row>
    <row r="4497" spans="3:3">
      <c r="C4497">
        <v>4131920681</v>
      </c>
    </row>
    <row r="4498" spans="3:3">
      <c r="C4498">
        <v>4132086488</v>
      </c>
    </row>
    <row r="4499" spans="3:3">
      <c r="C4499">
        <v>4132095480</v>
      </c>
    </row>
    <row r="4500" spans="3:3">
      <c r="C4500">
        <v>4132112925</v>
      </c>
    </row>
    <row r="4501" spans="3:3">
      <c r="C4501">
        <v>4132099589</v>
      </c>
    </row>
    <row r="4502" spans="3:3">
      <c r="C4502">
        <v>4132032501</v>
      </c>
    </row>
    <row r="4503" spans="3:3">
      <c r="C4503">
        <v>4132076189</v>
      </c>
    </row>
    <row r="4504" spans="3:3">
      <c r="C4504">
        <v>4132056396</v>
      </c>
    </row>
    <row r="4505" spans="3:3">
      <c r="C4505">
        <v>4131994229</v>
      </c>
    </row>
    <row r="4506" spans="3:3">
      <c r="C4506">
        <v>4132016618</v>
      </c>
    </row>
    <row r="4507" spans="3:3">
      <c r="C4507">
        <v>4132051322</v>
      </c>
    </row>
    <row r="4508" spans="3:3">
      <c r="C4508">
        <v>4132107583</v>
      </c>
    </row>
    <row r="4509" spans="3:3">
      <c r="C4509">
        <v>4132081832</v>
      </c>
    </row>
    <row r="4510" spans="3:3">
      <c r="C4510">
        <v>4132111676</v>
      </c>
    </row>
    <row r="4511" spans="3:3">
      <c r="C4511">
        <v>4132110313</v>
      </c>
    </row>
    <row r="4512" spans="3:3">
      <c r="C4512">
        <v>4132104070</v>
      </c>
    </row>
    <row r="4513" spans="3:3">
      <c r="C4513">
        <v>4132051870</v>
      </c>
    </row>
    <row r="4514" spans="3:3">
      <c r="C4514">
        <v>4131985688</v>
      </c>
    </row>
    <row r="4515" spans="3:3">
      <c r="C4515">
        <v>4132036991</v>
      </c>
    </row>
    <row r="4516" spans="3:3">
      <c r="C4516">
        <v>4132058130</v>
      </c>
    </row>
    <row r="4517" spans="3:3">
      <c r="C4517">
        <v>4132032418</v>
      </c>
    </row>
    <row r="4518" spans="3:3">
      <c r="C4518">
        <v>4132055360</v>
      </c>
    </row>
    <row r="4519" spans="3:3">
      <c r="C4519">
        <v>4132047323</v>
      </c>
    </row>
    <row r="4520" spans="3:3">
      <c r="C4520">
        <v>4131947681</v>
      </c>
    </row>
    <row r="4521" spans="3:3">
      <c r="C4521">
        <v>4131941632</v>
      </c>
    </row>
    <row r="4522" spans="3:3">
      <c r="C4522">
        <v>4131989931</v>
      </c>
    </row>
    <row r="4523" spans="3:3">
      <c r="C4523">
        <v>4132025283</v>
      </c>
    </row>
    <row r="4524" spans="3:3">
      <c r="C4524">
        <v>4132022562</v>
      </c>
    </row>
    <row r="4525" spans="3:3">
      <c r="C4525">
        <v>4131968230</v>
      </c>
    </row>
    <row r="4526" spans="3:3">
      <c r="C4526">
        <v>4131997802</v>
      </c>
    </row>
    <row r="4527" spans="3:3">
      <c r="C4527">
        <v>4132014468</v>
      </c>
    </row>
    <row r="4528" spans="3:3">
      <c r="C4528">
        <v>4132012028</v>
      </c>
    </row>
    <row r="4529" spans="3:3">
      <c r="C4529">
        <v>4131961026</v>
      </c>
    </row>
    <row r="4530" spans="3:3">
      <c r="C4530">
        <v>4131944248</v>
      </c>
    </row>
    <row r="4531" spans="3:3">
      <c r="C4531">
        <v>4132021960</v>
      </c>
    </row>
    <row r="4532" spans="3:3">
      <c r="C4532">
        <v>4131963820</v>
      </c>
    </row>
    <row r="4533" spans="3:3">
      <c r="C4533">
        <v>4131984771</v>
      </c>
    </row>
    <row r="4534" spans="3:3">
      <c r="C4534">
        <v>4131985527</v>
      </c>
    </row>
    <row r="4535" spans="3:3">
      <c r="C4535">
        <v>4131965726</v>
      </c>
    </row>
    <row r="4536" spans="3:3">
      <c r="C4536">
        <v>4131959297</v>
      </c>
    </row>
    <row r="4537" spans="3:3">
      <c r="C4537">
        <v>4131946626</v>
      </c>
    </row>
    <row r="4538" spans="3:3">
      <c r="C4538">
        <v>4131983779</v>
      </c>
    </row>
    <row r="4539" spans="3:3">
      <c r="C4539">
        <v>4131979690</v>
      </c>
    </row>
    <row r="4540" spans="3:3">
      <c r="C4540">
        <v>4131940627</v>
      </c>
    </row>
    <row r="4541" spans="3:3">
      <c r="C4541">
        <v>4131989735</v>
      </c>
    </row>
    <row r="4542" spans="3:3">
      <c r="C4542">
        <v>4131969702</v>
      </c>
    </row>
    <row r="4543" spans="3:3">
      <c r="C4543">
        <v>4131946890</v>
      </c>
    </row>
    <row r="4544" spans="3:3">
      <c r="C4544">
        <v>4131700949</v>
      </c>
    </row>
    <row r="4545" spans="3:3">
      <c r="C4545">
        <v>4131920699</v>
      </c>
    </row>
    <row r="4546" spans="3:3">
      <c r="C4546">
        <v>4131649939</v>
      </c>
    </row>
    <row r="4547" spans="3:3">
      <c r="C4547">
        <v>4131965605</v>
      </c>
    </row>
    <row r="4548" spans="3:3">
      <c r="C4548">
        <v>4131920401</v>
      </c>
    </row>
    <row r="4549" spans="3:3">
      <c r="C4549">
        <v>4131937354</v>
      </c>
    </row>
    <row r="4550" spans="3:3">
      <c r="C4550">
        <v>4131939519</v>
      </c>
    </row>
    <row r="4551" spans="3:3">
      <c r="C4551">
        <v>4131737015</v>
      </c>
    </row>
    <row r="4552" spans="3:3">
      <c r="C4552">
        <v>4132051815</v>
      </c>
    </row>
    <row r="4553" spans="3:3">
      <c r="C4553">
        <v>4131950530</v>
      </c>
    </row>
    <row r="4554" spans="3:3">
      <c r="C4554">
        <v>4131981429</v>
      </c>
    </row>
    <row r="4555" spans="3:3">
      <c r="C4555">
        <v>4131981217</v>
      </c>
    </row>
    <row r="4556" spans="3:3">
      <c r="C4556">
        <v>4131961187</v>
      </c>
    </row>
    <row r="4557" spans="3:3">
      <c r="C4557">
        <v>4131960649</v>
      </c>
    </row>
    <row r="4558" spans="3:3">
      <c r="C4558">
        <v>4131909421</v>
      </c>
    </row>
    <row r="4559" spans="3:3">
      <c r="C4559">
        <v>4131955806</v>
      </c>
    </row>
    <row r="4560" spans="3:3">
      <c r="C4560">
        <v>4131914602</v>
      </c>
    </row>
    <row r="4561" spans="3:3">
      <c r="C4561">
        <v>4131876949</v>
      </c>
    </row>
    <row r="4562" spans="3:3">
      <c r="C4562">
        <v>4131904714</v>
      </c>
    </row>
    <row r="4563" spans="3:3">
      <c r="C4563">
        <v>4131916124</v>
      </c>
    </row>
    <row r="4564" spans="3:3">
      <c r="C4564">
        <v>4131969004</v>
      </c>
    </row>
    <row r="4565" spans="3:3">
      <c r="C4565">
        <v>4131921009</v>
      </c>
    </row>
    <row r="4566" spans="3:3">
      <c r="C4566">
        <v>4131904136</v>
      </c>
    </row>
    <row r="4567" spans="3:3">
      <c r="C4567">
        <v>4131876068</v>
      </c>
    </row>
    <row r="4568" spans="3:3">
      <c r="C4568">
        <v>4131904522</v>
      </c>
    </row>
    <row r="4569" spans="3:3">
      <c r="C4569">
        <v>4131877197</v>
      </c>
    </row>
    <row r="4570" spans="3:3">
      <c r="C4570">
        <v>4131874461</v>
      </c>
    </row>
    <row r="4571" spans="3:3">
      <c r="C4571">
        <v>4131874393</v>
      </c>
    </row>
    <row r="4572" spans="3:3">
      <c r="C4572">
        <v>4131874360</v>
      </c>
    </row>
    <row r="4573" spans="3:3">
      <c r="C4573">
        <v>4131869539</v>
      </c>
    </row>
    <row r="4574" spans="3:3">
      <c r="C4574">
        <v>4131869441</v>
      </c>
    </row>
    <row r="4575" spans="3:3">
      <c r="C4575">
        <v>4131870230</v>
      </c>
    </row>
    <row r="4576" spans="3:3">
      <c r="C4576">
        <v>4131916990</v>
      </c>
    </row>
    <row r="4577" spans="3:3">
      <c r="C4577">
        <v>4131874464</v>
      </c>
    </row>
    <row r="4578" spans="3:3">
      <c r="C4578">
        <v>4131948793</v>
      </c>
    </row>
    <row r="4579" spans="3:3">
      <c r="C4579">
        <v>4131903483</v>
      </c>
    </row>
    <row r="4580" spans="3:3">
      <c r="C4580">
        <v>4131954416</v>
      </c>
    </row>
    <row r="4581" spans="3:3">
      <c r="C4581">
        <v>4131876359</v>
      </c>
    </row>
    <row r="4582" spans="3:3">
      <c r="C4582">
        <v>4131898018</v>
      </c>
    </row>
    <row r="4583" spans="3:3">
      <c r="C4583">
        <v>4131817163</v>
      </c>
    </row>
    <row r="4584" spans="3:3">
      <c r="C4584">
        <v>4131888867</v>
      </c>
    </row>
    <row r="4585" spans="3:3">
      <c r="C4585">
        <v>4131897039</v>
      </c>
    </row>
    <row r="4586" spans="3:3">
      <c r="C4586">
        <v>4131869981</v>
      </c>
    </row>
    <row r="4587" spans="3:3">
      <c r="C4587">
        <v>4131868671</v>
      </c>
    </row>
    <row r="4588" spans="3:3">
      <c r="C4588">
        <v>4131869821</v>
      </c>
    </row>
    <row r="4589" spans="3:3">
      <c r="C4589">
        <v>4131869585</v>
      </c>
    </row>
    <row r="4590" spans="3:3">
      <c r="C4590">
        <v>4131869288</v>
      </c>
    </row>
    <row r="4591" spans="3:3">
      <c r="C4591">
        <v>4131870404</v>
      </c>
    </row>
    <row r="4592" spans="3:3">
      <c r="C4592">
        <v>4131869589</v>
      </c>
    </row>
    <row r="4593" spans="3:3">
      <c r="C4593">
        <v>4131869726</v>
      </c>
    </row>
    <row r="4594" spans="3:3">
      <c r="C4594">
        <v>4131844217</v>
      </c>
    </row>
    <row r="4595" spans="3:3">
      <c r="C4595">
        <v>4131800719</v>
      </c>
    </row>
    <row r="4596" spans="3:3">
      <c r="C4596">
        <v>4131799515</v>
      </c>
    </row>
    <row r="4597" spans="3:3">
      <c r="C4597">
        <v>4131869729</v>
      </c>
    </row>
    <row r="4598" spans="3:3">
      <c r="C4598">
        <v>4131786121</v>
      </c>
    </row>
    <row r="4599" spans="3:3">
      <c r="C4599">
        <v>4131788555</v>
      </c>
    </row>
    <row r="4600" spans="3:3">
      <c r="C4600">
        <v>4131775013</v>
      </c>
    </row>
    <row r="4601" spans="3:3">
      <c r="C4601">
        <v>4131800816</v>
      </c>
    </row>
    <row r="4602" spans="3:3">
      <c r="C4602">
        <v>4131763001</v>
      </c>
    </row>
    <row r="4603" spans="3:3">
      <c r="C4603">
        <v>4132133680</v>
      </c>
    </row>
    <row r="4604" spans="3:3">
      <c r="C4604">
        <v>4132133713</v>
      </c>
    </row>
    <row r="4605" spans="3:3">
      <c r="C4605">
        <v>4132133264</v>
      </c>
    </row>
    <row r="4606" spans="3:3">
      <c r="C4606">
        <v>4132133399</v>
      </c>
    </row>
    <row r="4607" spans="3:3">
      <c r="C4607">
        <v>4132132158</v>
      </c>
    </row>
    <row r="4608" spans="3:3">
      <c r="C4608">
        <v>4132133433</v>
      </c>
    </row>
    <row r="4609" spans="3:3">
      <c r="C4609">
        <v>4132133915</v>
      </c>
    </row>
    <row r="4610" spans="3:3">
      <c r="C4610">
        <v>4132133802</v>
      </c>
    </row>
    <row r="4611" spans="3:3">
      <c r="C4611">
        <v>4132133978</v>
      </c>
    </row>
    <row r="4612" spans="3:3">
      <c r="C4612">
        <v>4132134098</v>
      </c>
    </row>
    <row r="4613" spans="3:3">
      <c r="C4613">
        <v>4132132926</v>
      </c>
    </row>
    <row r="4614" spans="3:3">
      <c r="C4614">
        <v>4131986471</v>
      </c>
    </row>
    <row r="4615" spans="3:3">
      <c r="C4615">
        <v>4132193870</v>
      </c>
    </row>
    <row r="4616" spans="3:3">
      <c r="C4616">
        <v>4132076834</v>
      </c>
    </row>
    <row r="4617" spans="3:3">
      <c r="C4617">
        <v>4131990402</v>
      </c>
    </row>
    <row r="4618" spans="3:3">
      <c r="C4618">
        <v>4132063645</v>
      </c>
    </row>
    <row r="4619" spans="3:3">
      <c r="C4619">
        <v>4132107778</v>
      </c>
    </row>
    <row r="4620" spans="3:3">
      <c r="C4620">
        <v>4132026058</v>
      </c>
    </row>
    <row r="4621" spans="3:3">
      <c r="C4621">
        <v>4132025500</v>
      </c>
    </row>
    <row r="4622" spans="3:3">
      <c r="C4622">
        <v>4132091395</v>
      </c>
    </row>
    <row r="4623" spans="3:3">
      <c r="C4623">
        <v>4132090088</v>
      </c>
    </row>
    <row r="4624" spans="3:3">
      <c r="C4624">
        <v>4132171938</v>
      </c>
    </row>
    <row r="4625" spans="3:3">
      <c r="C4625">
        <v>4132125505</v>
      </c>
    </row>
    <row r="4626" spans="3:3">
      <c r="C4626">
        <v>4132132298</v>
      </c>
    </row>
    <row r="4627" spans="3:3">
      <c r="C4627">
        <v>4132152994</v>
      </c>
    </row>
    <row r="4628" spans="3:3">
      <c r="C4628">
        <v>4131940540</v>
      </c>
    </row>
    <row r="4629" spans="3:3">
      <c r="C4629">
        <v>4132134118</v>
      </c>
    </row>
    <row r="4630" spans="3:3">
      <c r="C4630">
        <v>4132105365</v>
      </c>
    </row>
    <row r="4631" spans="3:3">
      <c r="C4631">
        <v>4132072895</v>
      </c>
    </row>
    <row r="4632" spans="3:3">
      <c r="C4632">
        <v>4132133994</v>
      </c>
    </row>
    <row r="4633" spans="3:3">
      <c r="C4633">
        <v>4132150983</v>
      </c>
    </row>
    <row r="4634" spans="3:3">
      <c r="C4634">
        <v>4132177983</v>
      </c>
    </row>
    <row r="4635" spans="3:3">
      <c r="C4635">
        <v>4132074936</v>
      </c>
    </row>
    <row r="4636" spans="3:3">
      <c r="C4636">
        <v>4132091501</v>
      </c>
    </row>
    <row r="4637" spans="3:3">
      <c r="C4637">
        <v>4132055788</v>
      </c>
    </row>
    <row r="4638" spans="3:3">
      <c r="C4638">
        <v>4132165875</v>
      </c>
    </row>
    <row r="4639" spans="3:3">
      <c r="C4639">
        <v>4132140279</v>
      </c>
    </row>
    <row r="4640" spans="3:3">
      <c r="C4640">
        <v>4131940726</v>
      </c>
    </row>
    <row r="4641" spans="3:3">
      <c r="C4641">
        <v>4131861931</v>
      </c>
    </row>
    <row r="4642" spans="3:3">
      <c r="C4642">
        <v>4132776508</v>
      </c>
    </row>
    <row r="4643" spans="3:3">
      <c r="C4643">
        <v>4131907990</v>
      </c>
    </row>
    <row r="4644" spans="3:3">
      <c r="C4644">
        <v>4132802290</v>
      </c>
    </row>
    <row r="4645" spans="3:3">
      <c r="C4645">
        <v>4131969963</v>
      </c>
    </row>
    <row r="4646" spans="3:3">
      <c r="C4646">
        <v>4132813834</v>
      </c>
    </row>
    <row r="4647" spans="3:3">
      <c r="C4647">
        <v>4131952233</v>
      </c>
    </row>
    <row r="4648" spans="3:3">
      <c r="C4648">
        <v>4131982260</v>
      </c>
    </row>
    <row r="4649" spans="3:3">
      <c r="C4649">
        <v>4132002504</v>
      </c>
    </row>
    <row r="4650" spans="3:3">
      <c r="C4650">
        <v>4131963317</v>
      </c>
    </row>
    <row r="4651" spans="3:3">
      <c r="C4651">
        <v>4131960359</v>
      </c>
    </row>
    <row r="4652" spans="3:3">
      <c r="C4652">
        <v>4131961847</v>
      </c>
    </row>
    <row r="4653" spans="3:3">
      <c r="C4653">
        <v>4131959542</v>
      </c>
    </row>
    <row r="4654" spans="3:3">
      <c r="C4654">
        <v>4131910138</v>
      </c>
    </row>
    <row r="4655" spans="3:3">
      <c r="C4655">
        <v>4131915644</v>
      </c>
    </row>
    <row r="4656" spans="3:3">
      <c r="C4656">
        <v>4131910208</v>
      </c>
    </row>
    <row r="4657" spans="3:3">
      <c r="C4657">
        <v>4131910373</v>
      </c>
    </row>
    <row r="4658" spans="3:3">
      <c r="C4658">
        <v>4131904426</v>
      </c>
    </row>
    <row r="4659" spans="3:3">
      <c r="C4659">
        <v>4131902249</v>
      </c>
    </row>
    <row r="4660" spans="3:3">
      <c r="C4660">
        <v>4131904660</v>
      </c>
    </row>
    <row r="4661" spans="3:3">
      <c r="C4661">
        <v>4131904296</v>
      </c>
    </row>
    <row r="4662" spans="3:3">
      <c r="C4662">
        <v>4131904144</v>
      </c>
    </row>
    <row r="4663" spans="3:3">
      <c r="C4663">
        <v>4131904212</v>
      </c>
    </row>
    <row r="4664" spans="3:3">
      <c r="C4664">
        <v>4131918948</v>
      </c>
    </row>
    <row r="4665" spans="3:3">
      <c r="C4665">
        <v>4131858395</v>
      </c>
    </row>
    <row r="4666" spans="3:3">
      <c r="C4666">
        <v>4131895797</v>
      </c>
    </row>
    <row r="4667" spans="3:3">
      <c r="C4667">
        <v>4131845067</v>
      </c>
    </row>
    <row r="4668" spans="3:3">
      <c r="C4668">
        <v>4131845481</v>
      </c>
    </row>
    <row r="4669" spans="3:3">
      <c r="C4669">
        <v>4131843088</v>
      </c>
    </row>
    <row r="4670" spans="3:3">
      <c r="C4670">
        <v>4131844713</v>
      </c>
    </row>
    <row r="4671" spans="3:3">
      <c r="C4671">
        <v>4131784303</v>
      </c>
    </row>
    <row r="4672" spans="3:3">
      <c r="C4672">
        <v>4131774231</v>
      </c>
    </row>
    <row r="4673" spans="3:3">
      <c r="C4673">
        <v>4131769879</v>
      </c>
    </row>
    <row r="4674" spans="3:3">
      <c r="C4674">
        <v>4131841006</v>
      </c>
    </row>
    <row r="4675" spans="3:3">
      <c r="C4675">
        <v>4131850227</v>
      </c>
    </row>
    <row r="4676" spans="3:3">
      <c r="C4676">
        <v>4131817089</v>
      </c>
    </row>
    <row r="4677" spans="3:3">
      <c r="C4677">
        <v>4131845285</v>
      </c>
    </row>
    <row r="4678" spans="3:3">
      <c r="C4678">
        <v>4131797429</v>
      </c>
    </row>
    <row r="4679" spans="3:3">
      <c r="C4679">
        <v>4131815133</v>
      </c>
    </row>
    <row r="4680" spans="3:3">
      <c r="C4680">
        <v>4131814842</v>
      </c>
    </row>
    <row r="4681" spans="3:3">
      <c r="C4681">
        <v>4131772324</v>
      </c>
    </row>
    <row r="4682" spans="3:3">
      <c r="C4682">
        <v>4131838250</v>
      </c>
    </row>
    <row r="4683" spans="3:3">
      <c r="C4683">
        <v>4131742179</v>
      </c>
    </row>
    <row r="4684" spans="3:3">
      <c r="C4684">
        <v>4131851949</v>
      </c>
    </row>
    <row r="4685" spans="3:3">
      <c r="C4685">
        <v>4131787041</v>
      </c>
    </row>
    <row r="4686" spans="3:3">
      <c r="C4686">
        <v>4131800399</v>
      </c>
    </row>
    <row r="4687" spans="3:3">
      <c r="C4687">
        <v>4131736435</v>
      </c>
    </row>
    <row r="4688" spans="3:3">
      <c r="C4688">
        <v>4131797268</v>
      </c>
    </row>
    <row r="4689" spans="3:3">
      <c r="C4689">
        <v>4131870165</v>
      </c>
    </row>
    <row r="4690" spans="3:3">
      <c r="C4690">
        <v>4131795978</v>
      </c>
    </row>
    <row r="4691" spans="3:3">
      <c r="C4691">
        <v>4131784295</v>
      </c>
    </row>
    <row r="4692" spans="3:3">
      <c r="C4692">
        <v>4131821046</v>
      </c>
    </row>
    <row r="4693" spans="3:3">
      <c r="C4693">
        <v>4131791294</v>
      </c>
    </row>
    <row r="4694" spans="3:3">
      <c r="C4694">
        <v>4131840068</v>
      </c>
    </row>
    <row r="4695" spans="3:3">
      <c r="C4695">
        <v>4131794030</v>
      </c>
    </row>
    <row r="4696" spans="3:3">
      <c r="C4696">
        <v>4132099693</v>
      </c>
    </row>
    <row r="4697" spans="3:3">
      <c r="C4697">
        <v>4132013511</v>
      </c>
    </row>
    <row r="4698" spans="3:3">
      <c r="C4698">
        <v>4131816942</v>
      </c>
    </row>
    <row r="4699" spans="3:3">
      <c r="C4699">
        <v>4131788279</v>
      </c>
    </row>
    <row r="4700" spans="3:3">
      <c r="C4700">
        <v>4131973580</v>
      </c>
    </row>
    <row r="4701" spans="3:3">
      <c r="C4701">
        <v>4131972932</v>
      </c>
    </row>
    <row r="4702" spans="3:3">
      <c r="C4702">
        <v>4131983032</v>
      </c>
    </row>
    <row r="4703" spans="3:3">
      <c r="C4703">
        <v>4132073088</v>
      </c>
    </row>
    <row r="4704" spans="3:3">
      <c r="C4704">
        <v>4132090844</v>
      </c>
    </row>
    <row r="4705" spans="3:3">
      <c r="C4705">
        <v>4132102205</v>
      </c>
    </row>
    <row r="4706" spans="3:3">
      <c r="C4706">
        <v>4131953276</v>
      </c>
    </row>
    <row r="4707" spans="3:3">
      <c r="C4707">
        <v>4131961452</v>
      </c>
    </row>
    <row r="4708" spans="3:3">
      <c r="C4708">
        <v>4131939114</v>
      </c>
    </row>
    <row r="4709" spans="3:3">
      <c r="C4709">
        <v>4131697559</v>
      </c>
    </row>
    <row r="4710" spans="3:3">
      <c r="C4710">
        <v>4131697201</v>
      </c>
    </row>
    <row r="4711" spans="3:3">
      <c r="C4711">
        <v>4131730305</v>
      </c>
    </row>
    <row r="4712" spans="3:3">
      <c r="C4712">
        <v>4131790098</v>
      </c>
    </row>
    <row r="4713" spans="3:3">
      <c r="C4713">
        <v>4131816715</v>
      </c>
    </row>
    <row r="4714" spans="3:3">
      <c r="C4714">
        <v>4131765554</v>
      </c>
    </row>
    <row r="4715" spans="3:3">
      <c r="C4715">
        <v>4131763433</v>
      </c>
    </row>
    <row r="4716" spans="3:3">
      <c r="C4716">
        <v>4131757893</v>
      </c>
    </row>
    <row r="4717" spans="3:3">
      <c r="C4717">
        <v>4131765607</v>
      </c>
    </row>
    <row r="4718" spans="3:3">
      <c r="C4718">
        <v>4131800510</v>
      </c>
    </row>
    <row r="4719" spans="3:3">
      <c r="C4719">
        <v>4131799487</v>
      </c>
    </row>
    <row r="4720" spans="3:3">
      <c r="C4720">
        <v>4131786742</v>
      </c>
    </row>
    <row r="4721" spans="3:3">
      <c r="C4721">
        <v>4131768249</v>
      </c>
    </row>
    <row r="4722" spans="3:3">
      <c r="C4722">
        <v>4131845306</v>
      </c>
    </row>
    <row r="4723" spans="3:3">
      <c r="C4723">
        <v>4131796193</v>
      </c>
    </row>
    <row r="4724" spans="3:3">
      <c r="C4724">
        <v>4131817074</v>
      </c>
    </row>
    <row r="4725" spans="3:3">
      <c r="C4725">
        <v>4131794124</v>
      </c>
    </row>
    <row r="4726" spans="3:3">
      <c r="C4726">
        <v>4131766057</v>
      </c>
    </row>
    <row r="4727" spans="3:3">
      <c r="C4727">
        <v>4131649450</v>
      </c>
    </row>
    <row r="4728" spans="3:3">
      <c r="C4728">
        <v>4131763977</v>
      </c>
    </row>
    <row r="4729" spans="3:3">
      <c r="C4729">
        <v>4131837549</v>
      </c>
    </row>
    <row r="4730" spans="3:3">
      <c r="C4730">
        <v>4131789409</v>
      </c>
    </row>
    <row r="4731" spans="3:3">
      <c r="C4731">
        <v>4131858206</v>
      </c>
    </row>
    <row r="4732" spans="3:3">
      <c r="C4732">
        <v>4131844740</v>
      </c>
    </row>
    <row r="4733" spans="3:3">
      <c r="C4733">
        <v>4131845427</v>
      </c>
    </row>
    <row r="4734" spans="3:3">
      <c r="C4734">
        <v>4131890074</v>
      </c>
    </row>
    <row r="4735" spans="3:3">
      <c r="C4735">
        <v>4131899228</v>
      </c>
    </row>
    <row r="4736" spans="3:3">
      <c r="C4736">
        <v>4131877479</v>
      </c>
    </row>
    <row r="4737" spans="3:3">
      <c r="C4737">
        <v>4131876494</v>
      </c>
    </row>
    <row r="4738" spans="3:3">
      <c r="C4738">
        <v>4131876806</v>
      </c>
    </row>
    <row r="4739" spans="3:3">
      <c r="C4739">
        <v>4131876863</v>
      </c>
    </row>
    <row r="4740" spans="3:3">
      <c r="C4740">
        <v>4131877066</v>
      </c>
    </row>
    <row r="4741" spans="3:3">
      <c r="C4741">
        <v>4131877419</v>
      </c>
    </row>
    <row r="4742" spans="3:3">
      <c r="C4742">
        <v>4131739653</v>
      </c>
    </row>
    <row r="4743" spans="3:3">
      <c r="C4743">
        <v>4131874136</v>
      </c>
    </row>
    <row r="4744" spans="3:3">
      <c r="C4744">
        <v>4131874199</v>
      </c>
    </row>
    <row r="4745" spans="3:3">
      <c r="C4745">
        <v>4131978208</v>
      </c>
    </row>
    <row r="4746" spans="3:3">
      <c r="C4746">
        <v>4131916765</v>
      </c>
    </row>
    <row r="4747" spans="3:3">
      <c r="C4747">
        <v>4131920512</v>
      </c>
    </row>
    <row r="4748" spans="3:3">
      <c r="C4748">
        <v>4131919725</v>
      </c>
    </row>
    <row r="4749" spans="3:3">
      <c r="C4749">
        <v>4131916390</v>
      </c>
    </row>
    <row r="4750" spans="3:3">
      <c r="C4750">
        <v>4131876110</v>
      </c>
    </row>
    <row r="4751" spans="3:3">
      <c r="C4751">
        <v>4131875904</v>
      </c>
    </row>
    <row r="4752" spans="3:3">
      <c r="C4752">
        <v>4131904009</v>
      </c>
    </row>
    <row r="4753" spans="3:3">
      <c r="C4753">
        <v>4131904613</v>
      </c>
    </row>
    <row r="4754" spans="3:3">
      <c r="C4754">
        <v>4131904655</v>
      </c>
    </row>
    <row r="4755" spans="3:3">
      <c r="C4755">
        <v>4131904223</v>
      </c>
    </row>
    <row r="4756" spans="3:3">
      <c r="C4756">
        <v>4131904470</v>
      </c>
    </row>
    <row r="4757" spans="3:3">
      <c r="C4757">
        <v>4131904177</v>
      </c>
    </row>
    <row r="4758" spans="3:3">
      <c r="C4758">
        <v>4131904764</v>
      </c>
    </row>
    <row r="4759" spans="3:3">
      <c r="C4759">
        <v>4131904273</v>
      </c>
    </row>
    <row r="4760" spans="3:3">
      <c r="C4760">
        <v>4131944144</v>
      </c>
    </row>
    <row r="4761" spans="3:3">
      <c r="C4761">
        <v>4131950186</v>
      </c>
    </row>
    <row r="4762" spans="3:3">
      <c r="C4762">
        <v>4131970961</v>
      </c>
    </row>
    <row r="4763" spans="3:3">
      <c r="C4763">
        <v>4131907371</v>
      </c>
    </row>
    <row r="4764" spans="3:3">
      <c r="C4764">
        <v>4131736634</v>
      </c>
    </row>
    <row r="4765" spans="3:3">
      <c r="C4765">
        <v>4131919938</v>
      </c>
    </row>
    <row r="4766" spans="3:3">
      <c r="C4766">
        <v>4131915992</v>
      </c>
    </row>
    <row r="4767" spans="3:3">
      <c r="C4767">
        <v>4131917992</v>
      </c>
    </row>
    <row r="4768" spans="3:3">
      <c r="C4768">
        <v>4131876757</v>
      </c>
    </row>
    <row r="4769" spans="3:3">
      <c r="C4769">
        <v>4131904556</v>
      </c>
    </row>
    <row r="4770" spans="3:3">
      <c r="C4770">
        <v>4131568046</v>
      </c>
    </row>
    <row r="4771" spans="3:3">
      <c r="C4771">
        <v>4131918952</v>
      </c>
    </row>
    <row r="4772" spans="3:3">
      <c r="C4772">
        <v>4131904770</v>
      </c>
    </row>
    <row r="4773" spans="3:3">
      <c r="C4773">
        <v>4131946865</v>
      </c>
    </row>
    <row r="4774" spans="3:3">
      <c r="C4774">
        <v>4131951658</v>
      </c>
    </row>
    <row r="4775" spans="3:3">
      <c r="C4775">
        <v>4131947237</v>
      </c>
    </row>
    <row r="4776" spans="3:3">
      <c r="C4776">
        <v>4131947080</v>
      </c>
    </row>
    <row r="4777" spans="3:3">
      <c r="C4777">
        <v>4131978782</v>
      </c>
    </row>
    <row r="4778" spans="3:3">
      <c r="C4778">
        <v>4131971794</v>
      </c>
    </row>
    <row r="4779" spans="3:3">
      <c r="C4779">
        <v>4131909939</v>
      </c>
    </row>
    <row r="4780" spans="3:3">
      <c r="C4780">
        <v>4131972378</v>
      </c>
    </row>
    <row r="4781" spans="3:3">
      <c r="C4781">
        <v>4131937615</v>
      </c>
    </row>
    <row r="4782" spans="3:3">
      <c r="C4782">
        <v>4131945163</v>
      </c>
    </row>
    <row r="4783" spans="3:3">
      <c r="C4783">
        <v>4131565015</v>
      </c>
    </row>
    <row r="4784" spans="3:3">
      <c r="C4784">
        <v>4131786979</v>
      </c>
    </row>
    <row r="4785" spans="3:3">
      <c r="C4785">
        <v>4131499757</v>
      </c>
    </row>
    <row r="4786" spans="3:3">
      <c r="C4786">
        <v>4133151285</v>
      </c>
    </row>
    <row r="4787" spans="3:3">
      <c r="C4787">
        <v>4133212986</v>
      </c>
    </row>
    <row r="4788" spans="3:3">
      <c r="C4788">
        <v>4133220312</v>
      </c>
    </row>
    <row r="4789" spans="3:3">
      <c r="C4789">
        <v>4133189754</v>
      </c>
    </row>
    <row r="4790" spans="3:3">
      <c r="C4790">
        <v>4133186198</v>
      </c>
    </row>
    <row r="4791" spans="3:3">
      <c r="C4791">
        <v>4133197281</v>
      </c>
    </row>
    <row r="4792" spans="3:3">
      <c r="C4792">
        <v>4133183913</v>
      </c>
    </row>
    <row r="4793" spans="3:3">
      <c r="C4793">
        <v>4133092621</v>
      </c>
    </row>
    <row r="4794" spans="3:3">
      <c r="C4794">
        <v>4133135967</v>
      </c>
    </row>
    <row r="4795" spans="3:3">
      <c r="C4795">
        <v>4133118791</v>
      </c>
    </row>
    <row r="4796" spans="3:3">
      <c r="C4796">
        <v>4133112057</v>
      </c>
    </row>
    <row r="4797" spans="3:3">
      <c r="C4797">
        <v>4133135104</v>
      </c>
    </row>
    <row r="4798" spans="3:3">
      <c r="C4798">
        <v>4133119446</v>
      </c>
    </row>
    <row r="4799" spans="3:3">
      <c r="C4799">
        <v>4133129700</v>
      </c>
    </row>
    <row r="4800" spans="3:3">
      <c r="C4800">
        <v>4133152917</v>
      </c>
    </row>
    <row r="4801" spans="3:3">
      <c r="C4801">
        <v>4133167864</v>
      </c>
    </row>
    <row r="4802" spans="3:3">
      <c r="C4802">
        <v>4133152536</v>
      </c>
    </row>
    <row r="4803" spans="3:3">
      <c r="C4803">
        <v>4133168248</v>
      </c>
    </row>
    <row r="4804" spans="3:3">
      <c r="C4804">
        <v>4133167500</v>
      </c>
    </row>
    <row r="4805" spans="3:3">
      <c r="C4805">
        <v>4133455480</v>
      </c>
    </row>
    <row r="4806" spans="3:3">
      <c r="C4806">
        <v>4133149974</v>
      </c>
    </row>
    <row r="4807" spans="3:3">
      <c r="C4807">
        <v>4133163405</v>
      </c>
    </row>
    <row r="4808" spans="3:3">
      <c r="C4808">
        <v>4133155215</v>
      </c>
    </row>
    <row r="4809" spans="3:3">
      <c r="C4809">
        <v>4133156269</v>
      </c>
    </row>
    <row r="4810" spans="3:3">
      <c r="C4810">
        <v>4133198083</v>
      </c>
    </row>
    <row r="4811" spans="3:3">
      <c r="C4811">
        <v>4133185522</v>
      </c>
    </row>
    <row r="4812" spans="3:3">
      <c r="C4812">
        <v>4133229214</v>
      </c>
    </row>
    <row r="4813" spans="3:3">
      <c r="C4813">
        <v>4133246551</v>
      </c>
    </row>
    <row r="4814" spans="3:3">
      <c r="C4814">
        <v>4133245238</v>
      </c>
    </row>
    <row r="4815" spans="3:3">
      <c r="C4815">
        <v>4133234936</v>
      </c>
    </row>
    <row r="4816" spans="3:3">
      <c r="C4816">
        <v>4133223332</v>
      </c>
    </row>
    <row r="4817" spans="3:3">
      <c r="C4817">
        <v>4133254335</v>
      </c>
    </row>
    <row r="4818" spans="3:3">
      <c r="C4818">
        <v>4133266735</v>
      </c>
    </row>
    <row r="4819" spans="3:3">
      <c r="C4819">
        <v>4133258101</v>
      </c>
    </row>
    <row r="4820" spans="3:3">
      <c r="C4820">
        <v>4133280143</v>
      </c>
    </row>
    <row r="4821" spans="3:3">
      <c r="C4821">
        <v>4133285017</v>
      </c>
    </row>
    <row r="4822" spans="3:3">
      <c r="C4822">
        <v>4133319348</v>
      </c>
    </row>
    <row r="4823" spans="3:3">
      <c r="C4823">
        <v>4133258751</v>
      </c>
    </row>
    <row r="4824" spans="3:3">
      <c r="C4824">
        <v>4133308168</v>
      </c>
    </row>
    <row r="4825" spans="3:3">
      <c r="C4825">
        <v>4133344876</v>
      </c>
    </row>
    <row r="4826" spans="3:3">
      <c r="C4826">
        <v>4133367101</v>
      </c>
    </row>
    <row r="4827" spans="3:3">
      <c r="C4827">
        <v>4133386714</v>
      </c>
    </row>
    <row r="4828" spans="3:3">
      <c r="C4828">
        <v>4133374257</v>
      </c>
    </row>
    <row r="4829" spans="3:3">
      <c r="C4829">
        <v>4133347874</v>
      </c>
    </row>
    <row r="4830" spans="3:3">
      <c r="C4830">
        <v>4133155069</v>
      </c>
    </row>
    <row r="4831" spans="3:3">
      <c r="C4831">
        <v>4133133985</v>
      </c>
    </row>
    <row r="4832" spans="3:3">
      <c r="C4832">
        <v>4133231714</v>
      </c>
    </row>
    <row r="4833" spans="3:3">
      <c r="C4833">
        <v>4133244376</v>
      </c>
    </row>
    <row r="4834" spans="3:3">
      <c r="C4834">
        <v>4133251772</v>
      </c>
    </row>
    <row r="4835" spans="3:3">
      <c r="C4835">
        <v>4133199662</v>
      </c>
    </row>
    <row r="4836" spans="3:3">
      <c r="C4836">
        <v>4133207668</v>
      </c>
    </row>
    <row r="4837" spans="3:3">
      <c r="C4837">
        <v>4133207134</v>
      </c>
    </row>
    <row r="4838" spans="3:3">
      <c r="C4838">
        <v>4133216613</v>
      </c>
    </row>
    <row r="4839" spans="3:3">
      <c r="C4839">
        <v>4133168431</v>
      </c>
    </row>
    <row r="4840" spans="3:3">
      <c r="C4840">
        <v>4133182525</v>
      </c>
    </row>
    <row r="4841" spans="3:3">
      <c r="C4841">
        <v>4133211245</v>
      </c>
    </row>
    <row r="4842" spans="3:3">
      <c r="C4842">
        <v>4133131437</v>
      </c>
    </row>
    <row r="4843" spans="3:3">
      <c r="C4843">
        <v>4133116605</v>
      </c>
    </row>
    <row r="4844" spans="3:3">
      <c r="C4844">
        <v>4133111834</v>
      </c>
    </row>
    <row r="4845" spans="3:3">
      <c r="C4845">
        <v>4133167413</v>
      </c>
    </row>
    <row r="4846" spans="3:3">
      <c r="C4846">
        <v>4133083109</v>
      </c>
    </row>
    <row r="4847" spans="3:3">
      <c r="C4847">
        <v>4133230370</v>
      </c>
    </row>
    <row r="4848" spans="3:3">
      <c r="C4848">
        <v>4133234995</v>
      </c>
    </row>
    <row r="4849" spans="3:3">
      <c r="C4849">
        <v>4133230182</v>
      </c>
    </row>
    <row r="4850" spans="3:3">
      <c r="C4850">
        <v>4133256298</v>
      </c>
    </row>
    <row r="4851" spans="3:3">
      <c r="C4851">
        <v>4133228395</v>
      </c>
    </row>
    <row r="4852" spans="3:3">
      <c r="C4852">
        <v>4133233079</v>
      </c>
    </row>
    <row r="4853" spans="3:3">
      <c r="C4853">
        <v>4133249541</v>
      </c>
    </row>
    <row r="4854" spans="3:3">
      <c r="C4854">
        <v>4133234722</v>
      </c>
    </row>
    <row r="4855" spans="3:3">
      <c r="C4855">
        <v>4133250385</v>
      </c>
    </row>
    <row r="4856" spans="3:3">
      <c r="C4856">
        <v>4133233375</v>
      </c>
    </row>
    <row r="4857" spans="3:3">
      <c r="C4857">
        <v>4133269031</v>
      </c>
    </row>
    <row r="4858" spans="3:3">
      <c r="C4858">
        <v>4133251418</v>
      </c>
    </row>
    <row r="4859" spans="3:3">
      <c r="C4859">
        <v>4133290554</v>
      </c>
    </row>
    <row r="4860" spans="3:3">
      <c r="C4860">
        <v>4133346894</v>
      </c>
    </row>
    <row r="4861" spans="3:3">
      <c r="C4861">
        <v>4133301997</v>
      </c>
    </row>
    <row r="4862" spans="3:3">
      <c r="C4862">
        <v>4133345660</v>
      </c>
    </row>
    <row r="4863" spans="3:3">
      <c r="C4863">
        <v>4133385490</v>
      </c>
    </row>
    <row r="4864" spans="3:3">
      <c r="C4864">
        <v>4133350802</v>
      </c>
    </row>
    <row r="4865" spans="3:3">
      <c r="C4865">
        <v>4133177500</v>
      </c>
    </row>
    <row r="4866" spans="3:3">
      <c r="C4866">
        <v>4133177885</v>
      </c>
    </row>
    <row r="4867" spans="3:3">
      <c r="C4867">
        <v>4133177230</v>
      </c>
    </row>
    <row r="4868" spans="3:3">
      <c r="C4868">
        <v>4133178108</v>
      </c>
    </row>
    <row r="4869" spans="3:3">
      <c r="C4869">
        <v>4133177993</v>
      </c>
    </row>
    <row r="4870" spans="3:3">
      <c r="C4870">
        <v>4133177940</v>
      </c>
    </row>
    <row r="4871" spans="3:3">
      <c r="C4871">
        <v>4133389689</v>
      </c>
    </row>
    <row r="4872" spans="3:3">
      <c r="C4872">
        <v>4133405668</v>
      </c>
    </row>
    <row r="4873" spans="3:3">
      <c r="C4873">
        <v>4133405596</v>
      </c>
    </row>
    <row r="4874" spans="3:3">
      <c r="C4874">
        <v>4133405890</v>
      </c>
    </row>
    <row r="4875" spans="3:3">
      <c r="C4875">
        <v>4133405434</v>
      </c>
    </row>
    <row r="4876" spans="3:3">
      <c r="C4876">
        <v>4133405348</v>
      </c>
    </row>
    <row r="4877" spans="3:3">
      <c r="C4877">
        <v>4133405398</v>
      </c>
    </row>
    <row r="4878" spans="3:3">
      <c r="C4878">
        <v>4133407844</v>
      </c>
    </row>
    <row r="4879" spans="3:3">
      <c r="C4879">
        <v>4133405818</v>
      </c>
    </row>
    <row r="4880" spans="3:3">
      <c r="C4880">
        <v>4133405342</v>
      </c>
    </row>
    <row r="4881" spans="3:3">
      <c r="C4881">
        <v>4133406371</v>
      </c>
    </row>
    <row r="4882" spans="3:3">
      <c r="C4882">
        <v>4133405531</v>
      </c>
    </row>
    <row r="4883" spans="3:3">
      <c r="C4883">
        <v>4133120482</v>
      </c>
    </row>
    <row r="4884" spans="3:3">
      <c r="C4884">
        <v>4133139516</v>
      </c>
    </row>
    <row r="4885" spans="3:3">
      <c r="C4885">
        <v>4133176464</v>
      </c>
    </row>
    <row r="4886" spans="3:3">
      <c r="C4886">
        <v>4133175847</v>
      </c>
    </row>
    <row r="4887" spans="3:3">
      <c r="C4887">
        <v>4133175669</v>
      </c>
    </row>
    <row r="4888" spans="3:3">
      <c r="C4888">
        <v>4133175934</v>
      </c>
    </row>
    <row r="4889" spans="3:3">
      <c r="C4889">
        <v>4133176143</v>
      </c>
    </row>
    <row r="4890" spans="3:3">
      <c r="C4890">
        <v>4133175638</v>
      </c>
    </row>
    <row r="4891" spans="3:3">
      <c r="C4891">
        <v>4133320963</v>
      </c>
    </row>
    <row r="4892" spans="3:3">
      <c r="C4892">
        <v>4133175795</v>
      </c>
    </row>
    <row r="4893" spans="3:3">
      <c r="C4893">
        <v>4133183569</v>
      </c>
    </row>
    <row r="4894" spans="3:3">
      <c r="C4894">
        <v>4133183605</v>
      </c>
    </row>
    <row r="4895" spans="3:3">
      <c r="C4895">
        <v>4133183566</v>
      </c>
    </row>
    <row r="4896" spans="3:3">
      <c r="C4896">
        <v>4133243906</v>
      </c>
    </row>
    <row r="4897" spans="3:3">
      <c r="C4897">
        <v>4133224328</v>
      </c>
    </row>
    <row r="4898" spans="3:3">
      <c r="C4898">
        <v>4133246426</v>
      </c>
    </row>
    <row r="4899" spans="3:3">
      <c r="C4899">
        <v>4133231483</v>
      </c>
    </row>
    <row r="4900" spans="3:3">
      <c r="C4900">
        <v>4133326203</v>
      </c>
    </row>
    <row r="4901" spans="3:3">
      <c r="C4901">
        <v>4133175963</v>
      </c>
    </row>
    <row r="4902" spans="3:3">
      <c r="C4902">
        <v>4133251265</v>
      </c>
    </row>
    <row r="4903" spans="3:3">
      <c r="C4903">
        <v>4133275411</v>
      </c>
    </row>
    <row r="4904" spans="3:3">
      <c r="C4904">
        <v>4133422526</v>
      </c>
    </row>
    <row r="4905" spans="3:3">
      <c r="C4905">
        <v>4133403783</v>
      </c>
    </row>
    <row r="4906" spans="3:3">
      <c r="C4906">
        <v>4133404766</v>
      </c>
    </row>
    <row r="4907" spans="3:3">
      <c r="C4907">
        <v>4133406328</v>
      </c>
    </row>
    <row r="4908" spans="3:3">
      <c r="C4908">
        <v>4133404762</v>
      </c>
    </row>
    <row r="4909" spans="3:3">
      <c r="C4909">
        <v>4133404712</v>
      </c>
    </row>
    <row r="4910" spans="3:3">
      <c r="C4910">
        <v>4133406393</v>
      </c>
    </row>
    <row r="4911" spans="3:3">
      <c r="C4911">
        <v>4133406365</v>
      </c>
    </row>
    <row r="4912" spans="3:3">
      <c r="C4912">
        <v>4132929542</v>
      </c>
    </row>
    <row r="4913" spans="3:3">
      <c r="C4913">
        <v>4133212214</v>
      </c>
    </row>
    <row r="4914" spans="3:3">
      <c r="C4914">
        <v>4133127294</v>
      </c>
    </row>
    <row r="4915" spans="3:3">
      <c r="C4915">
        <v>4133152598</v>
      </c>
    </row>
    <row r="4916" spans="3:3">
      <c r="C4916">
        <v>4133168077</v>
      </c>
    </row>
    <row r="4917" spans="3:3">
      <c r="C4917">
        <v>4133190951</v>
      </c>
    </row>
    <row r="4918" spans="3:3">
      <c r="C4918">
        <v>4133226844</v>
      </c>
    </row>
    <row r="4919" spans="3:3">
      <c r="C4919">
        <v>4133225742</v>
      </c>
    </row>
    <row r="4920" spans="3:3">
      <c r="C4920">
        <v>4133294012</v>
      </c>
    </row>
    <row r="4921" spans="3:3">
      <c r="C4921">
        <v>4133282118</v>
      </c>
    </row>
    <row r="4922" spans="3:3">
      <c r="C4922">
        <v>4133248542</v>
      </c>
    </row>
    <row r="4923" spans="3:3">
      <c r="C4923">
        <v>4133295268</v>
      </c>
    </row>
    <row r="4924" spans="3:3">
      <c r="C4924">
        <v>4133288946</v>
      </c>
    </row>
    <row r="4925" spans="3:3">
      <c r="C4925">
        <v>4133294966</v>
      </c>
    </row>
    <row r="4926" spans="3:3">
      <c r="C4926">
        <v>4133285993</v>
      </c>
    </row>
    <row r="4927" spans="3:3">
      <c r="C4927">
        <v>4133349124</v>
      </c>
    </row>
    <row r="4928" spans="3:3">
      <c r="C4928">
        <v>4133312811</v>
      </c>
    </row>
    <row r="4929" spans="3:3">
      <c r="C4929">
        <v>4133322660</v>
      </c>
    </row>
    <row r="4930" spans="3:3">
      <c r="C4930">
        <v>4133387784</v>
      </c>
    </row>
    <row r="4931" spans="3:3">
      <c r="C4931">
        <v>4133348945</v>
      </c>
    </row>
    <row r="4932" spans="3:3">
      <c r="C4932">
        <v>4133349559</v>
      </c>
    </row>
    <row r="4933" spans="3:3">
      <c r="C4933">
        <v>4133404292</v>
      </c>
    </row>
    <row r="4934" spans="3:3">
      <c r="C4934">
        <v>4133408459</v>
      </c>
    </row>
    <row r="4935" spans="3:3">
      <c r="C4935">
        <v>4133212780</v>
      </c>
    </row>
    <row r="4936" spans="3:3">
      <c r="C4936">
        <v>4133229322</v>
      </c>
    </row>
    <row r="4937" spans="3:3">
      <c r="C4937">
        <v>4133208589</v>
      </c>
    </row>
    <row r="4938" spans="3:3">
      <c r="C4938">
        <v>4133220392</v>
      </c>
    </row>
    <row r="4939" spans="3:3">
      <c r="C4939">
        <v>4133165971</v>
      </c>
    </row>
    <row r="4940" spans="3:3">
      <c r="C4940">
        <v>4133185007</v>
      </c>
    </row>
    <row r="4941" spans="3:3">
      <c r="C4941">
        <v>4133184936</v>
      </c>
    </row>
    <row r="4942" spans="3:3">
      <c r="C4942">
        <v>4133184977</v>
      </c>
    </row>
    <row r="4943" spans="3:3">
      <c r="C4943">
        <v>4133185073</v>
      </c>
    </row>
    <row r="4944" spans="3:3">
      <c r="C4944">
        <v>4133185178</v>
      </c>
    </row>
    <row r="4945" spans="3:3">
      <c r="C4945">
        <v>4133185156</v>
      </c>
    </row>
    <row r="4946" spans="3:3">
      <c r="C4946">
        <v>4133233566</v>
      </c>
    </row>
    <row r="4947" spans="3:3">
      <c r="C4947">
        <v>4133280692</v>
      </c>
    </row>
    <row r="4948" spans="3:3">
      <c r="C4948">
        <v>4133282645</v>
      </c>
    </row>
    <row r="4949" spans="3:3">
      <c r="C4949">
        <v>4133092805</v>
      </c>
    </row>
    <row r="4950" spans="3:3">
      <c r="C4950">
        <v>4133374933</v>
      </c>
    </row>
    <row r="4951" spans="3:3">
      <c r="C4951">
        <v>4133373999</v>
      </c>
    </row>
    <row r="4952" spans="3:3">
      <c r="C4952">
        <v>4133469457</v>
      </c>
    </row>
    <row r="4953" spans="3:3">
      <c r="C4953">
        <v>4133402160</v>
      </c>
    </row>
    <row r="4954" spans="3:3">
      <c r="C4954">
        <v>4133402156</v>
      </c>
    </row>
    <row r="4955" spans="3:3">
      <c r="C4955">
        <v>4133401645</v>
      </c>
    </row>
    <row r="4956" spans="3:3">
      <c r="C4956">
        <v>4133401468</v>
      </c>
    </row>
    <row r="4957" spans="3:3">
      <c r="C4957">
        <v>4133401471</v>
      </c>
    </row>
    <row r="4958" spans="3:3">
      <c r="C4958">
        <v>4133401973</v>
      </c>
    </row>
    <row r="4959" spans="3:3">
      <c r="C4959">
        <v>4133401333</v>
      </c>
    </row>
    <row r="4960" spans="3:3">
      <c r="C4960">
        <v>4133211904</v>
      </c>
    </row>
    <row r="4961" spans="3:3">
      <c r="C4961">
        <v>4133183533</v>
      </c>
    </row>
    <row r="4962" spans="3:3">
      <c r="C4962">
        <v>4133176775</v>
      </c>
    </row>
    <row r="4963" spans="3:3">
      <c r="C4963">
        <v>4133176952</v>
      </c>
    </row>
    <row r="4964" spans="3:3">
      <c r="C4964">
        <v>4133177752</v>
      </c>
    </row>
    <row r="4965" spans="3:3">
      <c r="C4965">
        <v>4133183181</v>
      </c>
    </row>
    <row r="4966" spans="3:3">
      <c r="C4966">
        <v>4133176444</v>
      </c>
    </row>
    <row r="4967" spans="3:3">
      <c r="C4967">
        <v>4133177171</v>
      </c>
    </row>
    <row r="4968" spans="3:3">
      <c r="C4968">
        <v>4133176612</v>
      </c>
    </row>
    <row r="4969" spans="3:3">
      <c r="C4969">
        <v>4133233659</v>
      </c>
    </row>
    <row r="4970" spans="3:3">
      <c r="C4970">
        <v>4133244247</v>
      </c>
    </row>
    <row r="4971" spans="3:3">
      <c r="C4971">
        <v>4133231970</v>
      </c>
    </row>
    <row r="4972" spans="3:3">
      <c r="C4972">
        <v>4133294401</v>
      </c>
    </row>
    <row r="4973" spans="3:3">
      <c r="C4973">
        <v>4133255740</v>
      </c>
    </row>
    <row r="4974" spans="3:3">
      <c r="C4974">
        <v>4133342179</v>
      </c>
    </row>
    <row r="4975" spans="3:3">
      <c r="C4975">
        <v>4133340452</v>
      </c>
    </row>
    <row r="4976" spans="3:3">
      <c r="C4976">
        <v>4133349777</v>
      </c>
    </row>
    <row r="4977" spans="3:3">
      <c r="C4977">
        <v>4133370948</v>
      </c>
    </row>
    <row r="4978" spans="3:3">
      <c r="C4978">
        <v>4133405269</v>
      </c>
    </row>
    <row r="4979" spans="3:3">
      <c r="C4979">
        <v>4133096381</v>
      </c>
    </row>
    <row r="4980" spans="3:3">
      <c r="C4980">
        <v>4133096563</v>
      </c>
    </row>
    <row r="4981" spans="3:3">
      <c r="C4981">
        <v>4133096765</v>
      </c>
    </row>
    <row r="4982" spans="3:3">
      <c r="C4982">
        <v>4133096500</v>
      </c>
    </row>
    <row r="4983" spans="3:3">
      <c r="C4983">
        <v>4133093897</v>
      </c>
    </row>
    <row r="4984" spans="3:3">
      <c r="C4984">
        <v>4133093407</v>
      </c>
    </row>
    <row r="4985" spans="3:3">
      <c r="C4985">
        <v>4133093902</v>
      </c>
    </row>
    <row r="4986" spans="3:3">
      <c r="C4986">
        <v>4133096832</v>
      </c>
    </row>
    <row r="4987" spans="3:3">
      <c r="C4987">
        <v>4133245536</v>
      </c>
    </row>
    <row r="4988" spans="3:3">
      <c r="C4988">
        <v>4133229238</v>
      </c>
    </row>
    <row r="4989" spans="3:3">
      <c r="C4989">
        <v>4133244478</v>
      </c>
    </row>
    <row r="4990" spans="3:3">
      <c r="C4990">
        <v>4133318740</v>
      </c>
    </row>
    <row r="4991" spans="3:3">
      <c r="C4991">
        <v>4133289303</v>
      </c>
    </row>
    <row r="4992" spans="3:3">
      <c r="C4992">
        <v>4133288194</v>
      </c>
    </row>
    <row r="4993" spans="3:3">
      <c r="C4993">
        <v>4133288231</v>
      </c>
    </row>
    <row r="4994" spans="3:3">
      <c r="C4994">
        <v>4133378415</v>
      </c>
    </row>
    <row r="4995" spans="3:3">
      <c r="C4995">
        <v>4133389542</v>
      </c>
    </row>
    <row r="4996" spans="3:3">
      <c r="C4996">
        <v>4133354606</v>
      </c>
    </row>
    <row r="4997" spans="3:3">
      <c r="C4997">
        <v>4133386352</v>
      </c>
    </row>
    <row r="4998" spans="3:3">
      <c r="C4998">
        <v>4133371302</v>
      </c>
    </row>
    <row r="4999" spans="3:3">
      <c r="C4999">
        <v>4133497653</v>
      </c>
    </row>
    <row r="5000" spans="3:3">
      <c r="C5000" t="s">
        <v>4803</v>
      </c>
    </row>
    <row r="5001" spans="3:3">
      <c r="C5001" t="s">
        <v>4805</v>
      </c>
    </row>
    <row r="5002" spans="3:3">
      <c r="C5002" t="s">
        <v>4807</v>
      </c>
    </row>
    <row r="5003" spans="3:3">
      <c r="C5003" t="s">
        <v>4809</v>
      </c>
    </row>
    <row r="5004" spans="3:3">
      <c r="C5004" t="s">
        <v>4811</v>
      </c>
    </row>
    <row r="5005" spans="3:3">
      <c r="C5005" t="s">
        <v>4813</v>
      </c>
    </row>
    <row r="5006" spans="3:3">
      <c r="C5006" t="s">
        <v>4815</v>
      </c>
    </row>
    <row r="5007" spans="3:3">
      <c r="C5007" t="s">
        <v>4817</v>
      </c>
    </row>
    <row r="5008" spans="3:3">
      <c r="C5008" t="s">
        <v>4819</v>
      </c>
    </row>
    <row r="5009" spans="3:3">
      <c r="C5009" t="s">
        <v>4821</v>
      </c>
    </row>
    <row r="5010" spans="3:3">
      <c r="C5010" t="s">
        <v>4823</v>
      </c>
    </row>
    <row r="5011" spans="3:3">
      <c r="C5011" t="s">
        <v>4825</v>
      </c>
    </row>
    <row r="5012" spans="3:3">
      <c r="C5012" t="s">
        <v>4827</v>
      </c>
    </row>
    <row r="5013" spans="3:3">
      <c r="C5013" t="s">
        <v>4829</v>
      </c>
    </row>
    <row r="5014" spans="3:3">
      <c r="C5014" t="s">
        <v>4831</v>
      </c>
    </row>
    <row r="5015" spans="3:3">
      <c r="C5015" t="s">
        <v>4833</v>
      </c>
    </row>
    <row r="5016" spans="3:3">
      <c r="C5016" t="s">
        <v>4835</v>
      </c>
    </row>
    <row r="5017" spans="3:3">
      <c r="C5017" t="s">
        <v>4837</v>
      </c>
    </row>
    <row r="5018" spans="3:3">
      <c r="C5018" t="s">
        <v>4839</v>
      </c>
    </row>
    <row r="5019" spans="3:3">
      <c r="C5019" t="s">
        <v>4841</v>
      </c>
    </row>
    <row r="5020" spans="3:3">
      <c r="C5020" t="s">
        <v>4843</v>
      </c>
    </row>
    <row r="5021" spans="3:3">
      <c r="C5021" t="s">
        <v>4845</v>
      </c>
    </row>
    <row r="5022" spans="3:3">
      <c r="C5022" t="s">
        <v>4847</v>
      </c>
    </row>
    <row r="5023" spans="3:3">
      <c r="C5023" t="s">
        <v>4849</v>
      </c>
    </row>
    <row r="5024" spans="3:3">
      <c r="C5024" t="s">
        <v>4851</v>
      </c>
    </row>
    <row r="5025" spans="3:3">
      <c r="C5025" t="s">
        <v>4853</v>
      </c>
    </row>
    <row r="5026" spans="3:3">
      <c r="C5026" t="s">
        <v>4855</v>
      </c>
    </row>
    <row r="5027" spans="3:3">
      <c r="C5027" t="s">
        <v>4857</v>
      </c>
    </row>
    <row r="5028" spans="3:3">
      <c r="C5028" t="s">
        <v>4859</v>
      </c>
    </row>
    <row r="5029" spans="3:3">
      <c r="C5029" t="s">
        <v>4861</v>
      </c>
    </row>
    <row r="5030" spans="3:3">
      <c r="C5030" t="s">
        <v>4863</v>
      </c>
    </row>
    <row r="5031" spans="3:3">
      <c r="C5031" t="s">
        <v>4865</v>
      </c>
    </row>
    <row r="5032" spans="3:3">
      <c r="C5032" t="s">
        <v>4867</v>
      </c>
    </row>
    <row r="5033" spans="3:3">
      <c r="C5033" t="s">
        <v>4869</v>
      </c>
    </row>
    <row r="5034" spans="3:3">
      <c r="C5034" t="s">
        <v>4871</v>
      </c>
    </row>
    <row r="5035" spans="3:3">
      <c r="C5035" t="s">
        <v>4873</v>
      </c>
    </row>
    <row r="5036" spans="3:3">
      <c r="C5036" t="s">
        <v>4875</v>
      </c>
    </row>
    <row r="5037" spans="3:3">
      <c r="C5037" t="s">
        <v>4877</v>
      </c>
    </row>
    <row r="5038" spans="3:3">
      <c r="C5038" t="s">
        <v>4879</v>
      </c>
    </row>
    <row r="5039" spans="3:3">
      <c r="C5039" t="s">
        <v>4881</v>
      </c>
    </row>
    <row r="5040" spans="3:3">
      <c r="C5040" t="s">
        <v>4883</v>
      </c>
    </row>
    <row r="5041" spans="3:3">
      <c r="C5041" t="s">
        <v>4885</v>
      </c>
    </row>
    <row r="5042" spans="3:3">
      <c r="C5042" t="s">
        <v>4887</v>
      </c>
    </row>
    <row r="5043" spans="3:3">
      <c r="C5043" t="s">
        <v>4889</v>
      </c>
    </row>
    <row r="5044" spans="3:3">
      <c r="C5044" t="s">
        <v>4891</v>
      </c>
    </row>
    <row r="5045" spans="3:3">
      <c r="C5045" t="s">
        <v>4893</v>
      </c>
    </row>
    <row r="5046" spans="3:3">
      <c r="C5046" t="s">
        <v>4895</v>
      </c>
    </row>
    <row r="5047" spans="3:3">
      <c r="C5047" t="s">
        <v>4897</v>
      </c>
    </row>
    <row r="5048" spans="3:3">
      <c r="C5048" t="s">
        <v>4899</v>
      </c>
    </row>
    <row r="5049" spans="3:3">
      <c r="C5049" t="s">
        <v>4901</v>
      </c>
    </row>
    <row r="5050" spans="3:3">
      <c r="C5050" t="s">
        <v>4903</v>
      </c>
    </row>
    <row r="5051" spans="3:3">
      <c r="C5051" t="s">
        <v>4905</v>
      </c>
    </row>
    <row r="5052" spans="3:3">
      <c r="C5052" t="s">
        <v>4907</v>
      </c>
    </row>
    <row r="5053" spans="3:3">
      <c r="C5053" t="s">
        <v>4909</v>
      </c>
    </row>
    <row r="5054" spans="3:3">
      <c r="C5054" t="s">
        <v>4911</v>
      </c>
    </row>
    <row r="5055" spans="3:3">
      <c r="C5055" t="s">
        <v>4913</v>
      </c>
    </row>
    <row r="5056" spans="3:3">
      <c r="C5056" t="s">
        <v>4915</v>
      </c>
    </row>
    <row r="5057" spans="3:3">
      <c r="C5057" t="s">
        <v>4917</v>
      </c>
    </row>
    <row r="5058" spans="3:3">
      <c r="C5058" t="s">
        <v>4919</v>
      </c>
    </row>
    <row r="5059" spans="3:3">
      <c r="C5059" t="s">
        <v>4921</v>
      </c>
    </row>
    <row r="5060" spans="3:3">
      <c r="C5060" t="s">
        <v>4923</v>
      </c>
    </row>
    <row r="5061" spans="3:3">
      <c r="C5061" t="s">
        <v>4925</v>
      </c>
    </row>
    <row r="5062" spans="3:3">
      <c r="C5062" t="s">
        <v>4927</v>
      </c>
    </row>
    <row r="5063" spans="3:3">
      <c r="C5063" t="s">
        <v>4929</v>
      </c>
    </row>
    <row r="5064" spans="3:3">
      <c r="C5064" t="s">
        <v>4931</v>
      </c>
    </row>
    <row r="5065" spans="3:3">
      <c r="C5065" t="s">
        <v>4933</v>
      </c>
    </row>
    <row r="5066" spans="3:3">
      <c r="C5066" t="s">
        <v>4935</v>
      </c>
    </row>
    <row r="5067" spans="3:3">
      <c r="C5067" t="s">
        <v>4937</v>
      </c>
    </row>
    <row r="5068" spans="3:3">
      <c r="C5068" t="s">
        <v>4939</v>
      </c>
    </row>
    <row r="5069" spans="3:3">
      <c r="C5069" t="s">
        <v>4941</v>
      </c>
    </row>
    <row r="5070" spans="3:3">
      <c r="C5070" t="s">
        <v>4943</v>
      </c>
    </row>
    <row r="5071" spans="3:3">
      <c r="C5071" t="s">
        <v>4945</v>
      </c>
    </row>
    <row r="5072" spans="3:3">
      <c r="C5072" t="s">
        <v>4947</v>
      </c>
    </row>
    <row r="5073" spans="3:3">
      <c r="C5073" t="s">
        <v>4949</v>
      </c>
    </row>
    <row r="5074" spans="3:3">
      <c r="C5074" t="s">
        <v>4951</v>
      </c>
    </row>
    <row r="5075" spans="3:3">
      <c r="C5075" t="s">
        <v>4953</v>
      </c>
    </row>
    <row r="5076" spans="3:3">
      <c r="C5076" t="s">
        <v>4955</v>
      </c>
    </row>
    <row r="5077" spans="3:3">
      <c r="C5077" t="s">
        <v>4957</v>
      </c>
    </row>
    <row r="5078" spans="3:3">
      <c r="C5078" t="s">
        <v>4959</v>
      </c>
    </row>
    <row r="5079" spans="3:3">
      <c r="C5079" t="s">
        <v>4961</v>
      </c>
    </row>
    <row r="5080" spans="3:3">
      <c r="C5080" t="s">
        <v>4963</v>
      </c>
    </row>
    <row r="5081" spans="3:3">
      <c r="C5081" t="s">
        <v>4965</v>
      </c>
    </row>
    <row r="5082" spans="3:3">
      <c r="C5082" t="s">
        <v>4967</v>
      </c>
    </row>
    <row r="5083" spans="3:3">
      <c r="C5083" t="s">
        <v>4969</v>
      </c>
    </row>
    <row r="5084" spans="3:3">
      <c r="C5084" t="s">
        <v>4971</v>
      </c>
    </row>
    <row r="5085" spans="3:3">
      <c r="C5085" t="s">
        <v>4973</v>
      </c>
    </row>
    <row r="5086" spans="3:3">
      <c r="C5086" t="s">
        <v>4975</v>
      </c>
    </row>
    <row r="5087" spans="3:3">
      <c r="C5087" t="s">
        <v>4977</v>
      </c>
    </row>
    <row r="5088" spans="3:3">
      <c r="C5088" t="s">
        <v>4979</v>
      </c>
    </row>
    <row r="5089" spans="3:3">
      <c r="C5089" t="s">
        <v>4981</v>
      </c>
    </row>
    <row r="5090" spans="3:3">
      <c r="C5090" t="s">
        <v>4983</v>
      </c>
    </row>
    <row r="5091" spans="3:3">
      <c r="C5091" t="s">
        <v>4985</v>
      </c>
    </row>
    <row r="5092" spans="3:3">
      <c r="C5092" t="s">
        <v>4987</v>
      </c>
    </row>
    <row r="5093" spans="3:3">
      <c r="C5093" t="s">
        <v>4989</v>
      </c>
    </row>
    <row r="5094" spans="3:3">
      <c r="C5094" t="s">
        <v>4991</v>
      </c>
    </row>
    <row r="5095" spans="3:3">
      <c r="C5095" t="s">
        <v>4993</v>
      </c>
    </row>
    <row r="5096" spans="3:3">
      <c r="C5096" t="s">
        <v>4995</v>
      </c>
    </row>
    <row r="5097" spans="3:3">
      <c r="C5097" t="s">
        <v>4997</v>
      </c>
    </row>
    <row r="5098" spans="3:3">
      <c r="C5098" t="s">
        <v>4999</v>
      </c>
    </row>
    <row r="5099" spans="3:3">
      <c r="C5099" t="s">
        <v>5001</v>
      </c>
    </row>
    <row r="5100" spans="3:3">
      <c r="C5100" t="s">
        <v>5003</v>
      </c>
    </row>
    <row r="5101" spans="3:3">
      <c r="C5101" t="s">
        <v>5005</v>
      </c>
    </row>
    <row r="5102" spans="3:3">
      <c r="C5102" t="s">
        <v>5007</v>
      </c>
    </row>
    <row r="5103" spans="3:3">
      <c r="C5103" t="s">
        <v>5009</v>
      </c>
    </row>
    <row r="5104" spans="3:3">
      <c r="C5104" t="s">
        <v>5011</v>
      </c>
    </row>
    <row r="5105" spans="3:3">
      <c r="C5105" t="s">
        <v>5013</v>
      </c>
    </row>
    <row r="5106" spans="3:3">
      <c r="C5106" t="s">
        <v>5015</v>
      </c>
    </row>
    <row r="5107" spans="3:3">
      <c r="C5107" t="s">
        <v>5017</v>
      </c>
    </row>
    <row r="5108" spans="3:3">
      <c r="C5108" t="s">
        <v>5019</v>
      </c>
    </row>
    <row r="5109" spans="3:3">
      <c r="C5109" t="s">
        <v>5021</v>
      </c>
    </row>
    <row r="5110" spans="3:3">
      <c r="C5110" t="s">
        <v>5023</v>
      </c>
    </row>
    <row r="5111" spans="3:3">
      <c r="C5111" t="s">
        <v>5025</v>
      </c>
    </row>
    <row r="5112" spans="3:3">
      <c r="C5112" t="s">
        <v>5027</v>
      </c>
    </row>
    <row r="5113" spans="3:3">
      <c r="C5113" t="s">
        <v>5029</v>
      </c>
    </row>
    <row r="5114" spans="3:3">
      <c r="C5114" t="s">
        <v>5031</v>
      </c>
    </row>
    <row r="5115" spans="3:3">
      <c r="C5115">
        <v>4133186736</v>
      </c>
    </row>
    <row r="5116" spans="3:3">
      <c r="C5116" t="s">
        <v>5034</v>
      </c>
    </row>
    <row r="5117" spans="3:3">
      <c r="C5117" t="s">
        <v>5036</v>
      </c>
    </row>
    <row r="5118" spans="3:3">
      <c r="C5118" t="s">
        <v>5038</v>
      </c>
    </row>
    <row r="5119" spans="3:3">
      <c r="C5119" t="s">
        <v>5040</v>
      </c>
    </row>
    <row r="5120" spans="3:3">
      <c r="C5120" t="s">
        <v>5042</v>
      </c>
    </row>
    <row r="5121" spans="3:3">
      <c r="C5121" t="s">
        <v>5044</v>
      </c>
    </row>
    <row r="5122" spans="3:3">
      <c r="C5122" t="s">
        <v>5046</v>
      </c>
    </row>
    <row r="5123" spans="3:3">
      <c r="C5123" t="s">
        <v>5048</v>
      </c>
    </row>
    <row r="5124" spans="3:3">
      <c r="C5124" t="s">
        <v>5050</v>
      </c>
    </row>
    <row r="5125" spans="3:3">
      <c r="C5125" t="s">
        <v>5052</v>
      </c>
    </row>
    <row r="5126" spans="3:3">
      <c r="C5126" t="s">
        <v>5054</v>
      </c>
    </row>
    <row r="5127" spans="3:3">
      <c r="C5127" t="s">
        <v>5056</v>
      </c>
    </row>
    <row r="5128" spans="3:3">
      <c r="C5128" t="s">
        <v>5058</v>
      </c>
    </row>
    <row r="5129" spans="3:3">
      <c r="C5129" t="s">
        <v>5060</v>
      </c>
    </row>
    <row r="5130" spans="3:3">
      <c r="C5130" t="s">
        <v>5062</v>
      </c>
    </row>
    <row r="5131" spans="3:3">
      <c r="C5131" t="s">
        <v>5064</v>
      </c>
    </row>
    <row r="5132" spans="3:3">
      <c r="C5132" t="s">
        <v>5066</v>
      </c>
    </row>
    <row r="5133" spans="3:3">
      <c r="C5133" t="s">
        <v>5068</v>
      </c>
    </row>
    <row r="5134" spans="3:3">
      <c r="C5134" t="s">
        <v>5070</v>
      </c>
    </row>
    <row r="5135" spans="3:3">
      <c r="C5135" t="s">
        <v>5072</v>
      </c>
    </row>
    <row r="5136" spans="3:3">
      <c r="C5136" t="s">
        <v>5074</v>
      </c>
    </row>
    <row r="5137" spans="3:3">
      <c r="C5137" t="s">
        <v>5076</v>
      </c>
    </row>
    <row r="5138" spans="3:3">
      <c r="C5138" t="s">
        <v>5078</v>
      </c>
    </row>
    <row r="5139" spans="3:3">
      <c r="C5139" t="s">
        <v>5080</v>
      </c>
    </row>
    <row r="5140" spans="3:3">
      <c r="C5140" t="s">
        <v>5082</v>
      </c>
    </row>
    <row r="5141" spans="3:3">
      <c r="C5141" t="s">
        <v>5084</v>
      </c>
    </row>
    <row r="5142" spans="3:3">
      <c r="C5142" t="s">
        <v>5086</v>
      </c>
    </row>
    <row r="5143" spans="3:3">
      <c r="C5143" t="s">
        <v>5088</v>
      </c>
    </row>
    <row r="5144" spans="3:3">
      <c r="C5144" t="s">
        <v>5090</v>
      </c>
    </row>
    <row r="5145" spans="3:3">
      <c r="C5145" t="s">
        <v>5092</v>
      </c>
    </row>
    <row r="5146" spans="3:3">
      <c r="C5146" t="s">
        <v>5094</v>
      </c>
    </row>
    <row r="5147" spans="3:3">
      <c r="C5147" t="s">
        <v>5096</v>
      </c>
    </row>
    <row r="5148" spans="3:3">
      <c r="C5148" t="s">
        <v>5098</v>
      </c>
    </row>
    <row r="5149" spans="3:3">
      <c r="C5149" t="s">
        <v>5100</v>
      </c>
    </row>
    <row r="5150" spans="3:3">
      <c r="C5150" t="s">
        <v>5102</v>
      </c>
    </row>
    <row r="5151" spans="3:3">
      <c r="C5151" t="s">
        <v>5104</v>
      </c>
    </row>
    <row r="5152" spans="3:3">
      <c r="C5152" t="s">
        <v>5106</v>
      </c>
    </row>
    <row r="5153" spans="3:3">
      <c r="C5153" t="s">
        <v>5108</v>
      </c>
    </row>
    <row r="5154" spans="3:3">
      <c r="C5154" t="s">
        <v>5110</v>
      </c>
    </row>
    <row r="5155" spans="3:3">
      <c r="C5155" t="s">
        <v>5112</v>
      </c>
    </row>
    <row r="5156" spans="3:3">
      <c r="C5156" t="s">
        <v>5114</v>
      </c>
    </row>
    <row r="5157" spans="3:3">
      <c r="C5157" t="s">
        <v>5116</v>
      </c>
    </row>
    <row r="5158" spans="3:3">
      <c r="C5158" t="s">
        <v>5118</v>
      </c>
    </row>
    <row r="5159" spans="3:3">
      <c r="C5159" t="s">
        <v>5120</v>
      </c>
    </row>
    <row r="5160" spans="3:3">
      <c r="C5160" t="s">
        <v>5122</v>
      </c>
    </row>
    <row r="5161" spans="3:3">
      <c r="C5161" t="s">
        <v>5124</v>
      </c>
    </row>
    <row r="5162" spans="3:3">
      <c r="C5162" t="s">
        <v>5126</v>
      </c>
    </row>
    <row r="5163" spans="3:3">
      <c r="C5163" t="s">
        <v>5128</v>
      </c>
    </row>
    <row r="5164" spans="3:3">
      <c r="C5164" t="s">
        <v>5130</v>
      </c>
    </row>
    <row r="5165" spans="3:3">
      <c r="C5165" t="s">
        <v>5132</v>
      </c>
    </row>
    <row r="5166" spans="3:3">
      <c r="C5166" t="s">
        <v>5134</v>
      </c>
    </row>
    <row r="5167" spans="3:3">
      <c r="C5167" t="s">
        <v>5136</v>
      </c>
    </row>
    <row r="5168" spans="3:3">
      <c r="C5168" t="s">
        <v>5138</v>
      </c>
    </row>
    <row r="5169" spans="3:3">
      <c r="C5169" t="s">
        <v>5140</v>
      </c>
    </row>
    <row r="5170" spans="3:3">
      <c r="C5170" t="s">
        <v>5142</v>
      </c>
    </row>
    <row r="5171" spans="3:3">
      <c r="C5171" t="s">
        <v>5144</v>
      </c>
    </row>
    <row r="5172" spans="3:3">
      <c r="C5172" t="s">
        <v>5146</v>
      </c>
    </row>
    <row r="5173" spans="3:3">
      <c r="C5173" t="s">
        <v>5148</v>
      </c>
    </row>
    <row r="5174" spans="3:3">
      <c r="C5174" t="s">
        <v>5150</v>
      </c>
    </row>
    <row r="5175" spans="3:3">
      <c r="C5175" t="s">
        <v>5152</v>
      </c>
    </row>
    <row r="5176" spans="3:3">
      <c r="C5176" t="s">
        <v>5154</v>
      </c>
    </row>
    <row r="5177" spans="3:3">
      <c r="C5177" t="s">
        <v>5156</v>
      </c>
    </row>
    <row r="5178" spans="3:3">
      <c r="C5178" t="s">
        <v>5158</v>
      </c>
    </row>
    <row r="5179" spans="3:3">
      <c r="C5179" t="s">
        <v>5160</v>
      </c>
    </row>
    <row r="5180" spans="3:3">
      <c r="C5180" t="s">
        <v>5162</v>
      </c>
    </row>
    <row r="5181" spans="3:3">
      <c r="C5181" t="s">
        <v>5164</v>
      </c>
    </row>
    <row r="5182" spans="3:3">
      <c r="C5182">
        <v>4133245879</v>
      </c>
    </row>
    <row r="5183" spans="3:3">
      <c r="C5183">
        <v>4133248997</v>
      </c>
    </row>
    <row r="5184" spans="3:3">
      <c r="C5184">
        <v>4133247426</v>
      </c>
    </row>
    <row r="5185" spans="3:3">
      <c r="C5185">
        <v>4133226881</v>
      </c>
    </row>
    <row r="5186" spans="3:3">
      <c r="C5186">
        <v>4133283634</v>
      </c>
    </row>
    <row r="5187" spans="3:3">
      <c r="C5187">
        <v>4133272955</v>
      </c>
    </row>
    <row r="5188" spans="3:3">
      <c r="C5188">
        <v>4133345504</v>
      </c>
    </row>
    <row r="5189" spans="3:3">
      <c r="C5189">
        <v>4133232327</v>
      </c>
    </row>
    <row r="5190" spans="3:3">
      <c r="C5190">
        <v>4133228084</v>
      </c>
    </row>
    <row r="5191" spans="3:3">
      <c r="C5191">
        <v>4133228754</v>
      </c>
    </row>
    <row r="5192" spans="3:3">
      <c r="C5192">
        <v>4133225583</v>
      </c>
    </row>
    <row r="5193" spans="3:3">
      <c r="C5193">
        <v>4133260560</v>
      </c>
    </row>
    <row r="5194" spans="3:3">
      <c r="C5194">
        <v>4133405483</v>
      </c>
    </row>
    <row r="5195" spans="3:3">
      <c r="C5195">
        <v>4133399971</v>
      </c>
    </row>
    <row r="5196" spans="3:3">
      <c r="C5196">
        <v>4133405943</v>
      </c>
    </row>
    <row r="5197" spans="3:3">
      <c r="C5197">
        <v>4133405396</v>
      </c>
    </row>
    <row r="5198" spans="3:3">
      <c r="C5198">
        <v>4133287838</v>
      </c>
    </row>
    <row r="5199" spans="3:3">
      <c r="C5199">
        <v>4133331824</v>
      </c>
    </row>
    <row r="5200" spans="3:3">
      <c r="C5200">
        <v>4133283042</v>
      </c>
    </row>
    <row r="5201" spans="3:3">
      <c r="C5201">
        <v>4133350101</v>
      </c>
    </row>
    <row r="5202" spans="3:3">
      <c r="C5202">
        <v>4133350308</v>
      </c>
    </row>
    <row r="5203" spans="3:3">
      <c r="C5203">
        <v>4133288303</v>
      </c>
    </row>
    <row r="5204" spans="3:3">
      <c r="C5204">
        <v>4133288906</v>
      </c>
    </row>
    <row r="5205" spans="3:3">
      <c r="C5205">
        <v>4133288753</v>
      </c>
    </row>
    <row r="5206" spans="3:3">
      <c r="C5206">
        <v>4133289107</v>
      </c>
    </row>
    <row r="5207" spans="3:3">
      <c r="C5207">
        <v>4133288431</v>
      </c>
    </row>
    <row r="5208" spans="3:3">
      <c r="C5208">
        <v>4133288367</v>
      </c>
    </row>
    <row r="5209" spans="3:3">
      <c r="C5209">
        <v>4133296300</v>
      </c>
    </row>
    <row r="5210" spans="3:3">
      <c r="C5210">
        <v>4133294361</v>
      </c>
    </row>
    <row r="5211" spans="3:3">
      <c r="C5211">
        <v>4133319790</v>
      </c>
    </row>
    <row r="5212" spans="3:3">
      <c r="C5212">
        <v>4133259779</v>
      </c>
    </row>
    <row r="5213" spans="3:3">
      <c r="C5213">
        <v>4133176631</v>
      </c>
    </row>
    <row r="5214" spans="3:3">
      <c r="C5214">
        <v>4133387952</v>
      </c>
    </row>
    <row r="5215" spans="3:3">
      <c r="C5215">
        <v>4133404974</v>
      </c>
    </row>
    <row r="5216" spans="3:3">
      <c r="C5216">
        <v>4133405042</v>
      </c>
    </row>
    <row r="5217" spans="3:3">
      <c r="C5217">
        <v>4133405146</v>
      </c>
    </row>
    <row r="5218" spans="3:3">
      <c r="C5218">
        <v>4133275552</v>
      </c>
    </row>
    <row r="5219" spans="3:3">
      <c r="C5219">
        <v>4133376303</v>
      </c>
    </row>
    <row r="5220" spans="3:3">
      <c r="C5220">
        <v>4133294550</v>
      </c>
    </row>
    <row r="5221" spans="3:3">
      <c r="C5221">
        <v>4133392923</v>
      </c>
    </row>
    <row r="5222" spans="3:3">
      <c r="C5222">
        <v>4133405218</v>
      </c>
    </row>
    <row r="5223" spans="3:3">
      <c r="C5223">
        <v>4133405226</v>
      </c>
    </row>
    <row r="5224" spans="3:3">
      <c r="C5224">
        <v>4133207280</v>
      </c>
    </row>
    <row r="5225" spans="3:3">
      <c r="C5225">
        <v>4133208024</v>
      </c>
    </row>
    <row r="5226" spans="3:3">
      <c r="C5226">
        <v>4133200945</v>
      </c>
    </row>
    <row r="5227" spans="3:3">
      <c r="C5227">
        <v>4133186656</v>
      </c>
    </row>
    <row r="5228" spans="3:3">
      <c r="C5228">
        <v>4133243680</v>
      </c>
    </row>
    <row r="5229" spans="3:3">
      <c r="C5229">
        <v>4133176722</v>
      </c>
    </row>
    <row r="5230" spans="3:3">
      <c r="C5230">
        <v>4133178386</v>
      </c>
    </row>
    <row r="5231" spans="3:3">
      <c r="C5231">
        <v>4133134547</v>
      </c>
    </row>
    <row r="5232" spans="3:3">
      <c r="C5232">
        <v>4133178582</v>
      </c>
    </row>
    <row r="5233" spans="3:3">
      <c r="C5233">
        <v>4133178622</v>
      </c>
    </row>
    <row r="5234" spans="3:3">
      <c r="C5234" t="s">
        <v>5178</v>
      </c>
    </row>
    <row r="5235" spans="3:3">
      <c r="C5235" t="s">
        <v>5180</v>
      </c>
    </row>
    <row r="5236" spans="3:3">
      <c r="C5236" t="s">
        <v>5182</v>
      </c>
    </row>
    <row r="5237" spans="3:3">
      <c r="C5237" t="s">
        <v>5184</v>
      </c>
    </row>
    <row r="5238" spans="3:3">
      <c r="C5238" t="s">
        <v>5186</v>
      </c>
    </row>
    <row r="5239" spans="3:3">
      <c r="C5239" t="s">
        <v>5188</v>
      </c>
    </row>
    <row r="5240" spans="3:3">
      <c r="C5240" t="s">
        <v>5190</v>
      </c>
    </row>
    <row r="5241" spans="3:3">
      <c r="C5241" t="s">
        <v>5192</v>
      </c>
    </row>
    <row r="5242" spans="3:3">
      <c r="C5242" t="s">
        <v>5194</v>
      </c>
    </row>
    <row r="5243" spans="3:3">
      <c r="C5243" t="s">
        <v>5196</v>
      </c>
    </row>
    <row r="5244" spans="3:3">
      <c r="C5244" t="s">
        <v>5198</v>
      </c>
    </row>
    <row r="5245" spans="3:3">
      <c r="C5245" t="s">
        <v>5200</v>
      </c>
    </row>
    <row r="5246" spans="3:3">
      <c r="C5246" t="s">
        <v>5202</v>
      </c>
    </row>
    <row r="5247" spans="3:3">
      <c r="C5247" t="s">
        <v>5204</v>
      </c>
    </row>
    <row r="5248" spans="3:3">
      <c r="C5248" t="s">
        <v>5206</v>
      </c>
    </row>
    <row r="5249" spans="3:3">
      <c r="C5249" t="s">
        <v>5208</v>
      </c>
    </row>
    <row r="5250" spans="3:3">
      <c r="C5250" t="s">
        <v>5210</v>
      </c>
    </row>
    <row r="5251" spans="3:3">
      <c r="C5251" t="s">
        <v>5212</v>
      </c>
    </row>
    <row r="5252" spans="3:3">
      <c r="C5252" t="s">
        <v>5214</v>
      </c>
    </row>
    <row r="5253" spans="3:3">
      <c r="C5253" t="s">
        <v>5216</v>
      </c>
    </row>
    <row r="5254" spans="3:3">
      <c r="C5254" t="s">
        <v>5218</v>
      </c>
    </row>
    <row r="5255" spans="3:3">
      <c r="C5255" t="s">
        <v>5220</v>
      </c>
    </row>
    <row r="5256" spans="3:3">
      <c r="C5256" t="s">
        <v>5222</v>
      </c>
    </row>
    <row r="5257" spans="3:3">
      <c r="C5257" t="s">
        <v>5224</v>
      </c>
    </row>
    <row r="5258" spans="3:3">
      <c r="C5258" t="s">
        <v>5226</v>
      </c>
    </row>
    <row r="5259" spans="3:3">
      <c r="C5259" t="s">
        <v>5228</v>
      </c>
    </row>
    <row r="5260" spans="3:3">
      <c r="C5260" t="s">
        <v>5230</v>
      </c>
    </row>
    <row r="5261" spans="3:3">
      <c r="C5261" t="s">
        <v>5232</v>
      </c>
    </row>
    <row r="5262" spans="3:3">
      <c r="C5262" t="s">
        <v>5234</v>
      </c>
    </row>
    <row r="5263" spans="3:3">
      <c r="C5263" t="s">
        <v>5236</v>
      </c>
    </row>
    <row r="5264" spans="3:3">
      <c r="C5264" t="s">
        <v>5238</v>
      </c>
    </row>
    <row r="5265" spans="3:3">
      <c r="C5265" t="s">
        <v>5240</v>
      </c>
    </row>
    <row r="5266" spans="3:3">
      <c r="C5266" t="s">
        <v>5242</v>
      </c>
    </row>
    <row r="5267" spans="3:3">
      <c r="C5267" t="s">
        <v>5244</v>
      </c>
    </row>
    <row r="5268" spans="3:3">
      <c r="C5268" t="s">
        <v>5246</v>
      </c>
    </row>
    <row r="5269" spans="3:3">
      <c r="C5269" t="s">
        <v>5248</v>
      </c>
    </row>
    <row r="5270" spans="3:3">
      <c r="C5270" t="s">
        <v>5250</v>
      </c>
    </row>
    <row r="5271" spans="3:3">
      <c r="C5271" t="s">
        <v>5252</v>
      </c>
    </row>
    <row r="5272" spans="3:3">
      <c r="C5272" t="s">
        <v>5254</v>
      </c>
    </row>
    <row r="5273" spans="3:3">
      <c r="C5273" t="s">
        <v>5256</v>
      </c>
    </row>
    <row r="5274" spans="3:3">
      <c r="C5274" t="s">
        <v>5258</v>
      </c>
    </row>
    <row r="5275" spans="3:3">
      <c r="C5275" t="s">
        <v>5260</v>
      </c>
    </row>
    <row r="5276" spans="3:3">
      <c r="C5276" t="s">
        <v>5262</v>
      </c>
    </row>
    <row r="5277" spans="3:3">
      <c r="C5277" t="s">
        <v>5264</v>
      </c>
    </row>
    <row r="5278" spans="3:3">
      <c r="C5278" t="s">
        <v>5266</v>
      </c>
    </row>
    <row r="5279" spans="3:3">
      <c r="C5279" t="s">
        <v>5268</v>
      </c>
    </row>
    <row r="5280" spans="3:3">
      <c r="C5280" t="s">
        <v>5270</v>
      </c>
    </row>
    <row r="5281" spans="3:3">
      <c r="C5281" t="s">
        <v>5272</v>
      </c>
    </row>
    <row r="5282" spans="3:3">
      <c r="C5282" t="s">
        <v>5274</v>
      </c>
    </row>
    <row r="5283" spans="3:3">
      <c r="C5283" t="s">
        <v>5276</v>
      </c>
    </row>
    <row r="5284" spans="3:3">
      <c r="C5284" t="s">
        <v>5278</v>
      </c>
    </row>
    <row r="5285" spans="3:3">
      <c r="C5285" t="s">
        <v>5280</v>
      </c>
    </row>
    <row r="5286" spans="3:3">
      <c r="C5286" t="s">
        <v>5282</v>
      </c>
    </row>
    <row r="5287" spans="3:3">
      <c r="C5287" t="s">
        <v>5284</v>
      </c>
    </row>
    <row r="5288" spans="3:3">
      <c r="C5288" t="s">
        <v>5286</v>
      </c>
    </row>
    <row r="5289" spans="3:3">
      <c r="C5289" t="s">
        <v>5288</v>
      </c>
    </row>
    <row r="5290" spans="3:3">
      <c r="C5290" t="s">
        <v>5290</v>
      </c>
    </row>
    <row r="5291" spans="3:3">
      <c r="C5291" t="s">
        <v>5292</v>
      </c>
    </row>
    <row r="5292" spans="3:3">
      <c r="C5292" t="s">
        <v>5294</v>
      </c>
    </row>
    <row r="5293" spans="3:3">
      <c r="C5293" t="s">
        <v>5296</v>
      </c>
    </row>
    <row r="5294" spans="3:3">
      <c r="C5294" t="s">
        <v>5298</v>
      </c>
    </row>
    <row r="5295" spans="3:3">
      <c r="C5295" t="s">
        <v>5300</v>
      </c>
    </row>
    <row r="5296" spans="3:3">
      <c r="C5296" t="s">
        <v>5302</v>
      </c>
    </row>
    <row r="5297" spans="3:3">
      <c r="C5297" t="s">
        <v>5304</v>
      </c>
    </row>
    <row r="5298" spans="3:3">
      <c r="C5298" t="s">
        <v>5306</v>
      </c>
    </row>
    <row r="5299" spans="3:3">
      <c r="C5299" t="s">
        <v>5308</v>
      </c>
    </row>
    <row r="5300" spans="3:3">
      <c r="C5300" t="s">
        <v>5310</v>
      </c>
    </row>
    <row r="5301" spans="3:3">
      <c r="C5301" t="s">
        <v>5312</v>
      </c>
    </row>
    <row r="5302" spans="3:3">
      <c r="C5302" t="s">
        <v>5314</v>
      </c>
    </row>
    <row r="5303" spans="3:3">
      <c r="C5303" t="s">
        <v>5316</v>
      </c>
    </row>
    <row r="5304" spans="3:3">
      <c r="C5304" t="s">
        <v>5318</v>
      </c>
    </row>
    <row r="5305" spans="3:3">
      <c r="C5305" t="s">
        <v>5320</v>
      </c>
    </row>
    <row r="5306" spans="3:3">
      <c r="C5306" t="s">
        <v>5322</v>
      </c>
    </row>
    <row r="5307" spans="3:3">
      <c r="C5307" t="s">
        <v>5324</v>
      </c>
    </row>
    <row r="5308" spans="3:3">
      <c r="C5308" t="s">
        <v>5326</v>
      </c>
    </row>
    <row r="5309" spans="3:3">
      <c r="C5309" t="s">
        <v>5328</v>
      </c>
    </row>
    <row r="5310" spans="3:3">
      <c r="C5310" t="s">
        <v>5330</v>
      </c>
    </row>
    <row r="5311" spans="3:3">
      <c r="C5311" t="s">
        <v>5332</v>
      </c>
    </row>
    <row r="5312" spans="3:3">
      <c r="C5312" t="s">
        <v>5334</v>
      </c>
    </row>
    <row r="5313" spans="3:3">
      <c r="C5313" t="s">
        <v>5336</v>
      </c>
    </row>
    <row r="5314" spans="3:3">
      <c r="C5314" t="s">
        <v>5338</v>
      </c>
    </row>
    <row r="5315" spans="3:3">
      <c r="C5315" t="s">
        <v>5340</v>
      </c>
    </row>
    <row r="5316" spans="3:3">
      <c r="C5316" t="s">
        <v>5342</v>
      </c>
    </row>
    <row r="5317" spans="3:3">
      <c r="C5317" t="s">
        <v>5344</v>
      </c>
    </row>
    <row r="5318" spans="3:3">
      <c r="C5318" t="s">
        <v>5346</v>
      </c>
    </row>
    <row r="5319" spans="3:3">
      <c r="C5319" t="s">
        <v>5348</v>
      </c>
    </row>
    <row r="5320" spans="3:3">
      <c r="C5320" t="s">
        <v>5350</v>
      </c>
    </row>
    <row r="5321" spans="3:3">
      <c r="C5321" t="s">
        <v>5352</v>
      </c>
    </row>
    <row r="5322" spans="3:3">
      <c r="C5322" t="s">
        <v>5354</v>
      </c>
    </row>
    <row r="5323" spans="3:3">
      <c r="C5323" t="s">
        <v>5356</v>
      </c>
    </row>
    <row r="5324" spans="3:3">
      <c r="C5324" t="s">
        <v>5358</v>
      </c>
    </row>
    <row r="5325" spans="3:3">
      <c r="C5325" t="s">
        <v>5360</v>
      </c>
    </row>
    <row r="5326" spans="3:3">
      <c r="C5326" t="s">
        <v>5362</v>
      </c>
    </row>
    <row r="5327" spans="3:3">
      <c r="C5327" t="s">
        <v>5364</v>
      </c>
    </row>
    <row r="5328" spans="3:3">
      <c r="C5328" t="s">
        <v>5366</v>
      </c>
    </row>
    <row r="5329" spans="3:3">
      <c r="C5329" t="s">
        <v>5368</v>
      </c>
    </row>
    <row r="5330" spans="3:3">
      <c r="C5330" t="s">
        <v>5370</v>
      </c>
    </row>
    <row r="5331" spans="3:3">
      <c r="C5331" t="s">
        <v>5372</v>
      </c>
    </row>
    <row r="5332" spans="3:3">
      <c r="C5332" t="s">
        <v>5374</v>
      </c>
    </row>
    <row r="5333" spans="3:3">
      <c r="C5333" t="s">
        <v>5376</v>
      </c>
    </row>
    <row r="5334" spans="3:3">
      <c r="C5334" t="s">
        <v>5378</v>
      </c>
    </row>
    <row r="5335" spans="3:3">
      <c r="C5335" t="s">
        <v>5380</v>
      </c>
    </row>
    <row r="5336" spans="3:3">
      <c r="C5336" t="s">
        <v>5382</v>
      </c>
    </row>
    <row r="5337" spans="3:3">
      <c r="C5337" t="s">
        <v>5384</v>
      </c>
    </row>
    <row r="5338" spans="3:3">
      <c r="C5338" t="s">
        <v>5386</v>
      </c>
    </row>
    <row r="5339" spans="3:3">
      <c r="C5339" t="s">
        <v>5388</v>
      </c>
    </row>
    <row r="5340" spans="3:3">
      <c r="C5340" t="s">
        <v>5390</v>
      </c>
    </row>
    <row r="5341" spans="3:3">
      <c r="C5341" t="s">
        <v>5392</v>
      </c>
    </row>
    <row r="5342" spans="3:3">
      <c r="C5342" t="s">
        <v>5394</v>
      </c>
    </row>
    <row r="5343" spans="3:3">
      <c r="C5343" t="s">
        <v>5396</v>
      </c>
    </row>
    <row r="5344" spans="3:3">
      <c r="C5344" t="s">
        <v>5398</v>
      </c>
    </row>
    <row r="5345" spans="3:3">
      <c r="C5345" t="s">
        <v>5400</v>
      </c>
    </row>
    <row r="5346" spans="3:3">
      <c r="C5346" t="s">
        <v>5402</v>
      </c>
    </row>
    <row r="5347" spans="3:3">
      <c r="C5347" t="s">
        <v>5404</v>
      </c>
    </row>
    <row r="5348" spans="3:3">
      <c r="C5348" t="s">
        <v>5406</v>
      </c>
    </row>
    <row r="5349" spans="3:3">
      <c r="C5349" t="s">
        <v>5408</v>
      </c>
    </row>
    <row r="5350" spans="3:3">
      <c r="C5350" t="s">
        <v>5410</v>
      </c>
    </row>
    <row r="5351" spans="3:3">
      <c r="C5351" t="s">
        <v>5412</v>
      </c>
    </row>
    <row r="5352" spans="3:3">
      <c r="C5352" t="s">
        <v>5414</v>
      </c>
    </row>
    <row r="5353" spans="3:3">
      <c r="C5353" t="s">
        <v>5416</v>
      </c>
    </row>
    <row r="5354" spans="3:3">
      <c r="C5354" t="s">
        <v>5418</v>
      </c>
    </row>
    <row r="5355" spans="3:3">
      <c r="C5355" t="s">
        <v>5420</v>
      </c>
    </row>
    <row r="5356" spans="3:3">
      <c r="C5356" t="s">
        <v>5422</v>
      </c>
    </row>
    <row r="5357" spans="3:3">
      <c r="C5357" t="s">
        <v>5424</v>
      </c>
    </row>
    <row r="5358" spans="3:3">
      <c r="C5358" t="s">
        <v>5426</v>
      </c>
    </row>
    <row r="5359" spans="3:3">
      <c r="C5359" t="s">
        <v>5428</v>
      </c>
    </row>
    <row r="5360" spans="3:3">
      <c r="C5360" t="s">
        <v>5430</v>
      </c>
    </row>
    <row r="5361" spans="3:3">
      <c r="C5361" t="s">
        <v>5432</v>
      </c>
    </row>
    <row r="5362" spans="3:3">
      <c r="C5362" t="s">
        <v>5434</v>
      </c>
    </row>
    <row r="5363" spans="3:3">
      <c r="C5363" t="s">
        <v>5436</v>
      </c>
    </row>
    <row r="5364" spans="3:3">
      <c r="C5364" t="s">
        <v>5438</v>
      </c>
    </row>
    <row r="5365" spans="3:3">
      <c r="C5365" t="s">
        <v>5440</v>
      </c>
    </row>
    <row r="5366" spans="3:3">
      <c r="C5366" t="s">
        <v>5442</v>
      </c>
    </row>
    <row r="5367" spans="3:3">
      <c r="C5367" t="s">
        <v>5444</v>
      </c>
    </row>
    <row r="5368" spans="3:3">
      <c r="C5368" t="s">
        <v>5446</v>
      </c>
    </row>
    <row r="5369" spans="3:3">
      <c r="C5369" t="s">
        <v>5448</v>
      </c>
    </row>
    <row r="5370" spans="3:3">
      <c r="C5370" t="s">
        <v>5450</v>
      </c>
    </row>
    <row r="5371" spans="3:3">
      <c r="C5371" t="s">
        <v>5452</v>
      </c>
    </row>
    <row r="5372" spans="3:3">
      <c r="C5372" t="s">
        <v>5454</v>
      </c>
    </row>
    <row r="5373" spans="3:3">
      <c r="C5373" t="s">
        <v>5456</v>
      </c>
    </row>
    <row r="5374" spans="3:3">
      <c r="C5374" t="s">
        <v>5458</v>
      </c>
    </row>
    <row r="5375" spans="3:3">
      <c r="C5375" t="s">
        <v>5460</v>
      </c>
    </row>
    <row r="5376" spans="3:3">
      <c r="C5376" t="s">
        <v>5462</v>
      </c>
    </row>
    <row r="5377" spans="3:3">
      <c r="C5377" t="s">
        <v>5464</v>
      </c>
    </row>
    <row r="5378" spans="3:3">
      <c r="C5378" t="s">
        <v>5466</v>
      </c>
    </row>
    <row r="5379" spans="3:3">
      <c r="C5379" t="s">
        <v>5468</v>
      </c>
    </row>
    <row r="5380" spans="3:3">
      <c r="C5380" t="s">
        <v>5470</v>
      </c>
    </row>
    <row r="5381" spans="3:3">
      <c r="C5381" t="s">
        <v>5472</v>
      </c>
    </row>
    <row r="5382" spans="3:3">
      <c r="C5382" t="s">
        <v>5474</v>
      </c>
    </row>
    <row r="5383" spans="3:3">
      <c r="C5383" t="s">
        <v>5476</v>
      </c>
    </row>
    <row r="5384" spans="3:3">
      <c r="C5384" t="s">
        <v>5478</v>
      </c>
    </row>
    <row r="5385" spans="3:3">
      <c r="C5385" t="s">
        <v>5480</v>
      </c>
    </row>
    <row r="5386" spans="3:3">
      <c r="C5386" t="s">
        <v>5482</v>
      </c>
    </row>
    <row r="5387" spans="3:3">
      <c r="C5387" t="s">
        <v>5484</v>
      </c>
    </row>
    <row r="5388" spans="3:3">
      <c r="C5388" t="s">
        <v>5486</v>
      </c>
    </row>
    <row r="5389" spans="3:3">
      <c r="C5389" t="s">
        <v>5488</v>
      </c>
    </row>
    <row r="5390" spans="3:3">
      <c r="C5390" t="s">
        <v>5490</v>
      </c>
    </row>
    <row r="5391" spans="3:3">
      <c r="C5391" t="s">
        <v>5492</v>
      </c>
    </row>
    <row r="5392" spans="3:3">
      <c r="C5392" t="s">
        <v>5494</v>
      </c>
    </row>
    <row r="5393" spans="3:3">
      <c r="C5393" t="s">
        <v>5496</v>
      </c>
    </row>
    <row r="5394" spans="3:3">
      <c r="C5394" t="s">
        <v>5498</v>
      </c>
    </row>
    <row r="5395" spans="3:3">
      <c r="C5395" t="s">
        <v>5500</v>
      </c>
    </row>
    <row r="5396" spans="3:3">
      <c r="C5396" t="s">
        <v>5502</v>
      </c>
    </row>
    <row r="5397" spans="3:3">
      <c r="C5397" t="s">
        <v>5504</v>
      </c>
    </row>
    <row r="5398" spans="3:3">
      <c r="C5398" t="s">
        <v>5506</v>
      </c>
    </row>
    <row r="5399" spans="3:3">
      <c r="C5399" t="s">
        <v>5508</v>
      </c>
    </row>
    <row r="5400" spans="3:3">
      <c r="C5400" t="s">
        <v>5510</v>
      </c>
    </row>
    <row r="5401" spans="3:3">
      <c r="C5401" t="s">
        <v>5512</v>
      </c>
    </row>
    <row r="5402" spans="3:3">
      <c r="C5402" t="s">
        <v>5514</v>
      </c>
    </row>
    <row r="5403" spans="3:3">
      <c r="C5403" t="s">
        <v>5516</v>
      </c>
    </row>
    <row r="5404" spans="3:3">
      <c r="C5404" t="s">
        <v>5518</v>
      </c>
    </row>
    <row r="5405" spans="3:3">
      <c r="C5405" t="s">
        <v>5520</v>
      </c>
    </row>
    <row r="5406" spans="3:3">
      <c r="C5406" t="s">
        <v>5522</v>
      </c>
    </row>
    <row r="5407" spans="3:3">
      <c r="C5407" t="s">
        <v>5524</v>
      </c>
    </row>
    <row r="5408" spans="3:3">
      <c r="C5408" t="s">
        <v>5526</v>
      </c>
    </row>
    <row r="5409" spans="3:3">
      <c r="C5409" t="s">
        <v>5528</v>
      </c>
    </row>
    <row r="5410" spans="3:3">
      <c r="C5410" t="s">
        <v>5530</v>
      </c>
    </row>
    <row r="5411" spans="3:3">
      <c r="C5411" t="s">
        <v>5532</v>
      </c>
    </row>
    <row r="5412" spans="3:3">
      <c r="C5412" t="s">
        <v>5534</v>
      </c>
    </row>
    <row r="5413" spans="3:3">
      <c r="C5413" t="s">
        <v>5536</v>
      </c>
    </row>
    <row r="5414" spans="3:3">
      <c r="C5414" t="s">
        <v>5538</v>
      </c>
    </row>
    <row r="5415" spans="3:3">
      <c r="C5415" t="s">
        <v>5540</v>
      </c>
    </row>
    <row r="5416" spans="3:3">
      <c r="C5416" t="s">
        <v>5542</v>
      </c>
    </row>
    <row r="5417" spans="3:3">
      <c r="C5417" t="s">
        <v>5544</v>
      </c>
    </row>
    <row r="5418" spans="3:3">
      <c r="C5418" t="s">
        <v>5546</v>
      </c>
    </row>
    <row r="5419" spans="3:3">
      <c r="C5419" t="s">
        <v>5548</v>
      </c>
    </row>
    <row r="5420" spans="3:3">
      <c r="C5420" t="s">
        <v>5550</v>
      </c>
    </row>
    <row r="5421" spans="3:3">
      <c r="C5421" t="s">
        <v>5552</v>
      </c>
    </row>
    <row r="5422" spans="3:3">
      <c r="C5422" t="s">
        <v>5554</v>
      </c>
    </row>
    <row r="5423" spans="3:3">
      <c r="C5423" t="s">
        <v>5556</v>
      </c>
    </row>
    <row r="5424" spans="3:3">
      <c r="C5424" t="s">
        <v>5558</v>
      </c>
    </row>
    <row r="5425" spans="3:3">
      <c r="C5425" t="s">
        <v>5560</v>
      </c>
    </row>
    <row r="5426" spans="3:3">
      <c r="C5426" t="s">
        <v>5562</v>
      </c>
    </row>
    <row r="5427" spans="3:3">
      <c r="C5427" t="s">
        <v>5564</v>
      </c>
    </row>
    <row r="5428" spans="3:3">
      <c r="C5428" t="s">
        <v>5566</v>
      </c>
    </row>
    <row r="5429" spans="3:3">
      <c r="C5429" t="s">
        <v>5568</v>
      </c>
    </row>
    <row r="5430" spans="3:3">
      <c r="C5430" t="s">
        <v>5570</v>
      </c>
    </row>
    <row r="5431" spans="3:3">
      <c r="C5431" t="s">
        <v>5572</v>
      </c>
    </row>
    <row r="5432" spans="3:3">
      <c r="C5432" t="s">
        <v>5574</v>
      </c>
    </row>
    <row r="5433" spans="3:3">
      <c r="C5433" t="s">
        <v>5576</v>
      </c>
    </row>
    <row r="5434" spans="3:3">
      <c r="C5434" t="s">
        <v>5578</v>
      </c>
    </row>
    <row r="5435" spans="3:3">
      <c r="C5435" t="s">
        <v>5580</v>
      </c>
    </row>
    <row r="5436" spans="3:3">
      <c r="C5436" t="s">
        <v>5582</v>
      </c>
    </row>
    <row r="5437" spans="3:3">
      <c r="C5437" t="s">
        <v>5584</v>
      </c>
    </row>
    <row r="5438" spans="3:3">
      <c r="C5438" t="s">
        <v>5586</v>
      </c>
    </row>
    <row r="5439" spans="3:3">
      <c r="C5439" t="s">
        <v>5588</v>
      </c>
    </row>
    <row r="5440" spans="3:3">
      <c r="C5440" t="s">
        <v>5590</v>
      </c>
    </row>
    <row r="5441" spans="3:3">
      <c r="C5441" t="s">
        <v>5592</v>
      </c>
    </row>
    <row r="5442" spans="3:3">
      <c r="C5442" t="s">
        <v>5594</v>
      </c>
    </row>
    <row r="5443" spans="3:3">
      <c r="C5443" t="s">
        <v>5596</v>
      </c>
    </row>
    <row r="5444" spans="3:3">
      <c r="C5444" t="s">
        <v>5598</v>
      </c>
    </row>
    <row r="5445" spans="3:3">
      <c r="C5445" t="s">
        <v>5600</v>
      </c>
    </row>
    <row r="5446" spans="3:3">
      <c r="C5446" t="s">
        <v>5602</v>
      </c>
    </row>
    <row r="5447" spans="3:3">
      <c r="C5447" t="s">
        <v>5604</v>
      </c>
    </row>
    <row r="5448" spans="3:3">
      <c r="C5448" t="s">
        <v>5606</v>
      </c>
    </row>
    <row r="5449" spans="3:3">
      <c r="C5449" t="s">
        <v>5608</v>
      </c>
    </row>
    <row r="5450" spans="3:3">
      <c r="C5450" t="s">
        <v>5610</v>
      </c>
    </row>
    <row r="5451" spans="3:3">
      <c r="C5451" t="s">
        <v>5612</v>
      </c>
    </row>
    <row r="5452" spans="3:3">
      <c r="C5452" t="s">
        <v>5614</v>
      </c>
    </row>
    <row r="5453" spans="3:3">
      <c r="C5453" t="s">
        <v>5616</v>
      </c>
    </row>
    <row r="5454" spans="3:3">
      <c r="C5454" t="s">
        <v>5618</v>
      </c>
    </row>
    <row r="5455" spans="3:3">
      <c r="C5455" t="s">
        <v>5620</v>
      </c>
    </row>
    <row r="5456" spans="3:3">
      <c r="C5456" t="s">
        <v>5622</v>
      </c>
    </row>
    <row r="5457" spans="3:3">
      <c r="C5457" t="s">
        <v>5624</v>
      </c>
    </row>
    <row r="5458" spans="3:3">
      <c r="C5458" t="s">
        <v>5626</v>
      </c>
    </row>
    <row r="5459" spans="3:3">
      <c r="C5459" t="s">
        <v>5628</v>
      </c>
    </row>
    <row r="5460" spans="3:3">
      <c r="C5460" t="s">
        <v>5630</v>
      </c>
    </row>
    <row r="5461" spans="3:3">
      <c r="C5461" t="s">
        <v>5632</v>
      </c>
    </row>
    <row r="5462" spans="3:3">
      <c r="C5462" t="s">
        <v>5634</v>
      </c>
    </row>
    <row r="5463" spans="3:3">
      <c r="C5463" t="s">
        <v>5636</v>
      </c>
    </row>
    <row r="5464" spans="3:3">
      <c r="C5464" t="s">
        <v>5638</v>
      </c>
    </row>
    <row r="5465" spans="3:3">
      <c r="C5465" t="s">
        <v>5640</v>
      </c>
    </row>
    <row r="5466" spans="3:3">
      <c r="C5466" t="s">
        <v>5642</v>
      </c>
    </row>
    <row r="5467" spans="3:3">
      <c r="C5467" t="s">
        <v>5644</v>
      </c>
    </row>
    <row r="5468" spans="3:3">
      <c r="C5468" t="s">
        <v>5646</v>
      </c>
    </row>
    <row r="5469" spans="3:3">
      <c r="C5469" t="s">
        <v>5648</v>
      </c>
    </row>
    <row r="5470" spans="3:3">
      <c r="C5470" t="s">
        <v>5650</v>
      </c>
    </row>
    <row r="5471" spans="3:3">
      <c r="C5471" t="s">
        <v>5652</v>
      </c>
    </row>
    <row r="5472" spans="3:3">
      <c r="C5472" t="s">
        <v>5654</v>
      </c>
    </row>
    <row r="5473" spans="3:3">
      <c r="C5473" t="s">
        <v>5656</v>
      </c>
    </row>
    <row r="5474" spans="3:3">
      <c r="C5474" t="s">
        <v>5658</v>
      </c>
    </row>
    <row r="5475" spans="3:3">
      <c r="C5475" t="s">
        <v>5660</v>
      </c>
    </row>
    <row r="5476" spans="3:3">
      <c r="C5476" t="s">
        <v>5662</v>
      </c>
    </row>
    <row r="5477" spans="3:3">
      <c r="C5477" t="s">
        <v>5664</v>
      </c>
    </row>
    <row r="5478" spans="3:3">
      <c r="C5478" t="s">
        <v>5666</v>
      </c>
    </row>
    <row r="5479" spans="3:3">
      <c r="C5479" t="s">
        <v>5668</v>
      </c>
    </row>
    <row r="5480" spans="3:3">
      <c r="C5480" t="s">
        <v>5670</v>
      </c>
    </row>
    <row r="5481" spans="3:3">
      <c r="C5481" t="s">
        <v>5672</v>
      </c>
    </row>
    <row r="5482" spans="3:3">
      <c r="C5482" t="s">
        <v>5674</v>
      </c>
    </row>
    <row r="5483" spans="3:3">
      <c r="C5483" t="s">
        <v>5676</v>
      </c>
    </row>
    <row r="5484" spans="3:3">
      <c r="C5484" t="s">
        <v>5678</v>
      </c>
    </row>
    <row r="5485" spans="3:3">
      <c r="C5485" t="s">
        <v>5680</v>
      </c>
    </row>
    <row r="5486" spans="3:3">
      <c r="C5486" t="s">
        <v>5682</v>
      </c>
    </row>
    <row r="5487" spans="3:3">
      <c r="C5487" t="s">
        <v>5684</v>
      </c>
    </row>
    <row r="5488" spans="3:3">
      <c r="C5488" t="s">
        <v>5686</v>
      </c>
    </row>
    <row r="5489" spans="3:3">
      <c r="C5489" t="s">
        <v>5688</v>
      </c>
    </row>
    <row r="5490" spans="3:3">
      <c r="C5490" t="s">
        <v>5690</v>
      </c>
    </row>
    <row r="5491" spans="3:3">
      <c r="C5491" t="s">
        <v>5692</v>
      </c>
    </row>
    <row r="5492" spans="3:3">
      <c r="C5492" t="s">
        <v>5694</v>
      </c>
    </row>
    <row r="5493" spans="3:3">
      <c r="C5493" t="s">
        <v>5696</v>
      </c>
    </row>
    <row r="5494" spans="3:3">
      <c r="C5494" t="s">
        <v>5698</v>
      </c>
    </row>
    <row r="5495" spans="3:3">
      <c r="C5495" t="s">
        <v>5700</v>
      </c>
    </row>
    <row r="5496" spans="3:3">
      <c r="C5496" t="s">
        <v>5702</v>
      </c>
    </row>
    <row r="5497" spans="3:3">
      <c r="C5497" t="s">
        <v>5704</v>
      </c>
    </row>
    <row r="5498" spans="3:3">
      <c r="C5498" t="s">
        <v>5706</v>
      </c>
    </row>
    <row r="5499" spans="3:3">
      <c r="C5499" t="s">
        <v>5708</v>
      </c>
    </row>
    <row r="5500" spans="3:3">
      <c r="C5500" t="s">
        <v>5710</v>
      </c>
    </row>
    <row r="5501" spans="3:3">
      <c r="C5501" t="s">
        <v>5712</v>
      </c>
    </row>
    <row r="5502" spans="3:3">
      <c r="C5502" t="s">
        <v>5714</v>
      </c>
    </row>
    <row r="5503" spans="3:3">
      <c r="C5503" t="s">
        <v>5716</v>
      </c>
    </row>
    <row r="5504" spans="3:3">
      <c r="C5504" t="s">
        <v>5718</v>
      </c>
    </row>
    <row r="5505" spans="3:3">
      <c r="C5505" t="s">
        <v>5720</v>
      </c>
    </row>
    <row r="5506" spans="3:3">
      <c r="C5506" t="s">
        <v>5722</v>
      </c>
    </row>
    <row r="5507" spans="3:3">
      <c r="C5507" t="s">
        <v>5724</v>
      </c>
    </row>
    <row r="5508" spans="3:3">
      <c r="C5508" t="s">
        <v>5726</v>
      </c>
    </row>
    <row r="5509" spans="3:3">
      <c r="C5509" t="s">
        <v>5728</v>
      </c>
    </row>
    <row r="5510" spans="3:3">
      <c r="C5510" t="s">
        <v>5730</v>
      </c>
    </row>
    <row r="5511" spans="3:3">
      <c r="C5511" t="s">
        <v>5732</v>
      </c>
    </row>
    <row r="5512" spans="3:3">
      <c r="C5512" t="s">
        <v>5734</v>
      </c>
    </row>
    <row r="5513" spans="3:3">
      <c r="C5513" t="s">
        <v>5736</v>
      </c>
    </row>
    <row r="5514" spans="3:3">
      <c r="C5514" t="s">
        <v>5738</v>
      </c>
    </row>
    <row r="5515" spans="3:3">
      <c r="C5515" t="s">
        <v>5740</v>
      </c>
    </row>
    <row r="5516" spans="3:3">
      <c r="C5516" t="s">
        <v>5742</v>
      </c>
    </row>
    <row r="5517" spans="3:3">
      <c r="C5517" t="s">
        <v>5744</v>
      </c>
    </row>
    <row r="5518" spans="3:3">
      <c r="C5518" t="s">
        <v>5746</v>
      </c>
    </row>
    <row r="5519" spans="3:3">
      <c r="C5519" t="s">
        <v>5748</v>
      </c>
    </row>
    <row r="5520" spans="3:3">
      <c r="C5520" t="s">
        <v>5750</v>
      </c>
    </row>
    <row r="5521" spans="3:3">
      <c r="C5521" t="s">
        <v>5752</v>
      </c>
    </row>
    <row r="5522" spans="3:3">
      <c r="C5522" t="s">
        <v>5754</v>
      </c>
    </row>
    <row r="5523" spans="3:3">
      <c r="C5523" t="s">
        <v>5756</v>
      </c>
    </row>
    <row r="5524" spans="3:3">
      <c r="C5524" t="s">
        <v>5758</v>
      </c>
    </row>
    <row r="5525" spans="3:3">
      <c r="C5525" t="s">
        <v>5760</v>
      </c>
    </row>
    <row r="5526" spans="3:3">
      <c r="C5526" t="s">
        <v>5762</v>
      </c>
    </row>
    <row r="5527" spans="3:3">
      <c r="C5527" t="s">
        <v>5764</v>
      </c>
    </row>
    <row r="5528" spans="3:3">
      <c r="C5528" t="s">
        <v>5766</v>
      </c>
    </row>
    <row r="5529" spans="3:3">
      <c r="C5529" t="s">
        <v>5768</v>
      </c>
    </row>
    <row r="5530" spans="3:3">
      <c r="C5530" t="s">
        <v>5770</v>
      </c>
    </row>
    <row r="5531" spans="3:3">
      <c r="C5531" t="s">
        <v>5772</v>
      </c>
    </row>
    <row r="5532" spans="3:3">
      <c r="C5532" t="s">
        <v>5774</v>
      </c>
    </row>
    <row r="5533" spans="3:3">
      <c r="C5533" t="s">
        <v>5776</v>
      </c>
    </row>
    <row r="5534" spans="3:3">
      <c r="C5534" t="s">
        <v>5778</v>
      </c>
    </row>
    <row r="5535" spans="3:3">
      <c r="C5535" t="s">
        <v>5780</v>
      </c>
    </row>
    <row r="5536" spans="3:3">
      <c r="C5536" t="s">
        <v>5782</v>
      </c>
    </row>
    <row r="5537" spans="3:3">
      <c r="C5537" t="s">
        <v>5784</v>
      </c>
    </row>
    <row r="5538" spans="3:3">
      <c r="C5538" t="s">
        <v>5786</v>
      </c>
    </row>
    <row r="5539" spans="3:3">
      <c r="C5539">
        <v>4133684128</v>
      </c>
    </row>
    <row r="5540" spans="3:3">
      <c r="C5540">
        <v>4133671897</v>
      </c>
    </row>
    <row r="5541" spans="3:3">
      <c r="C5541">
        <v>4133615989</v>
      </c>
    </row>
    <row r="5542" spans="3:3">
      <c r="C5542">
        <v>4133676794</v>
      </c>
    </row>
    <row r="5543" spans="3:3">
      <c r="C5543">
        <v>4133668065</v>
      </c>
    </row>
    <row r="5544" spans="3:3">
      <c r="C5544">
        <v>4133643166</v>
      </c>
    </row>
    <row r="5545" spans="3:3">
      <c r="C5545">
        <v>4133658597</v>
      </c>
    </row>
    <row r="5546" spans="3:3">
      <c r="C5546">
        <v>4133634277</v>
      </c>
    </row>
    <row r="5547" spans="3:3">
      <c r="C5547">
        <v>4133671821</v>
      </c>
    </row>
    <row r="5548" spans="3:3">
      <c r="C5548">
        <v>4133677181</v>
      </c>
    </row>
    <row r="5549" spans="3:3">
      <c r="C5549">
        <v>4133693791</v>
      </c>
    </row>
    <row r="5550" spans="3:3">
      <c r="C5550">
        <v>4133708151</v>
      </c>
    </row>
    <row r="5551" spans="3:3">
      <c r="C5551">
        <v>4133693471</v>
      </c>
    </row>
    <row r="5552" spans="3:3">
      <c r="C5552">
        <v>4133674153</v>
      </c>
    </row>
    <row r="5553" spans="3:3">
      <c r="C5553">
        <v>4133692391</v>
      </c>
    </row>
    <row r="5554" spans="3:3">
      <c r="C5554">
        <v>4133735547</v>
      </c>
    </row>
    <row r="5555" spans="3:3">
      <c r="C5555">
        <v>4133741314</v>
      </c>
    </row>
    <row r="5556" spans="3:3">
      <c r="C5556">
        <v>4133692240</v>
      </c>
    </row>
    <row r="5557" spans="3:3">
      <c r="C5557">
        <v>4133762033</v>
      </c>
    </row>
    <row r="5558" spans="3:3">
      <c r="C5558">
        <v>4133693302</v>
      </c>
    </row>
    <row r="5559" spans="3:3">
      <c r="C5559">
        <v>4133676063</v>
      </c>
    </row>
    <row r="5560" spans="3:3">
      <c r="C5560">
        <v>4133688927</v>
      </c>
    </row>
    <row r="5561" spans="3:3">
      <c r="C5561">
        <v>4133730889</v>
      </c>
    </row>
    <row r="5562" spans="3:3">
      <c r="C5562">
        <v>4133676570</v>
      </c>
    </row>
    <row r="5563" spans="3:3">
      <c r="C5563">
        <v>4133671379</v>
      </c>
    </row>
    <row r="5564" spans="3:3">
      <c r="C5564">
        <v>4133669346</v>
      </c>
    </row>
    <row r="5565" spans="3:3">
      <c r="C5565">
        <v>4133687801</v>
      </c>
    </row>
    <row r="5566" spans="3:3">
      <c r="C5566">
        <v>4133713581</v>
      </c>
    </row>
    <row r="5567" spans="3:3">
      <c r="C5567">
        <v>4133691911</v>
      </c>
    </row>
    <row r="5568" spans="3:3">
      <c r="C5568">
        <v>4133698063</v>
      </c>
    </row>
    <row r="5569" spans="3:3">
      <c r="C5569">
        <v>4133683770</v>
      </c>
    </row>
    <row r="5570" spans="3:3">
      <c r="C5570">
        <v>4133667215</v>
      </c>
    </row>
    <row r="5571" spans="3:3">
      <c r="C5571">
        <v>4133666197</v>
      </c>
    </row>
    <row r="5572" spans="3:3">
      <c r="C5572">
        <v>4133678139</v>
      </c>
    </row>
    <row r="5573" spans="3:3">
      <c r="C5573">
        <v>4133664585</v>
      </c>
    </row>
    <row r="5574" spans="3:3">
      <c r="C5574">
        <v>4133659825</v>
      </c>
    </row>
    <row r="5575" spans="3:3">
      <c r="C5575">
        <v>4133641731</v>
      </c>
    </row>
    <row r="5576" spans="3:3">
      <c r="C5576">
        <v>4133643772</v>
      </c>
    </row>
    <row r="5577" spans="3:3">
      <c r="C5577">
        <v>4133642721</v>
      </c>
    </row>
    <row r="5578" spans="3:3">
      <c r="C5578">
        <v>4133643214</v>
      </c>
    </row>
    <row r="5579" spans="3:3">
      <c r="C5579">
        <v>4133642184</v>
      </c>
    </row>
    <row r="5580" spans="3:3">
      <c r="C5580">
        <v>4133561651</v>
      </c>
    </row>
    <row r="5581" spans="3:3">
      <c r="C5581">
        <v>4133738181</v>
      </c>
    </row>
    <row r="5582" spans="3:3">
      <c r="C5582">
        <v>4133642655</v>
      </c>
    </row>
    <row r="5583" spans="3:3">
      <c r="C5583">
        <v>4133643110</v>
      </c>
    </row>
    <row r="5584" spans="3:3">
      <c r="C5584">
        <v>4133641861</v>
      </c>
    </row>
    <row r="5585" spans="3:3">
      <c r="C5585">
        <v>4133641698</v>
      </c>
    </row>
    <row r="5586" spans="3:3">
      <c r="C5586">
        <v>4133643650</v>
      </c>
    </row>
    <row r="5587" spans="3:3">
      <c r="C5587">
        <v>4133642844</v>
      </c>
    </row>
    <row r="5588" spans="3:3">
      <c r="C5588">
        <v>4133642698</v>
      </c>
    </row>
    <row r="5589" spans="3:3">
      <c r="C5589">
        <v>4133642626</v>
      </c>
    </row>
    <row r="5590" spans="3:3">
      <c r="C5590">
        <v>4133642351</v>
      </c>
    </row>
    <row r="5591" spans="3:3">
      <c r="C5591">
        <v>4133642123</v>
      </c>
    </row>
    <row r="5592" spans="3:3">
      <c r="C5592">
        <v>4133642021</v>
      </c>
    </row>
    <row r="5593" spans="3:3">
      <c r="C5593">
        <v>4133643544</v>
      </c>
    </row>
    <row r="5594" spans="3:3">
      <c r="C5594">
        <v>4133642797</v>
      </c>
    </row>
    <row r="5595" spans="3:3">
      <c r="C5595">
        <v>4133641758</v>
      </c>
    </row>
    <row r="5596" spans="3:3">
      <c r="C5596">
        <v>4133763010</v>
      </c>
    </row>
    <row r="5597" spans="3:3">
      <c r="C5597">
        <v>4133642294</v>
      </c>
    </row>
    <row r="5598" spans="3:3">
      <c r="C5598">
        <v>4133641822</v>
      </c>
    </row>
    <row r="5599" spans="3:3">
      <c r="C5599">
        <v>4133768189</v>
      </c>
    </row>
    <row r="5600" spans="3:3">
      <c r="C5600">
        <v>4133643336</v>
      </c>
    </row>
    <row r="5601" spans="3:3">
      <c r="C5601">
        <v>4133760646</v>
      </c>
    </row>
    <row r="5602" spans="3:3">
      <c r="C5602">
        <v>4133642823</v>
      </c>
    </row>
    <row r="5603" spans="3:3">
      <c r="C5603">
        <v>4133542463</v>
      </c>
    </row>
    <row r="5604" spans="3:3">
      <c r="C5604">
        <v>4133585578</v>
      </c>
    </row>
    <row r="5605" spans="3:3">
      <c r="C5605">
        <v>4133585004</v>
      </c>
    </row>
    <row r="5606" spans="3:3">
      <c r="C5606">
        <v>4133590741</v>
      </c>
    </row>
    <row r="5607" spans="3:3">
      <c r="C5607">
        <v>4133587152</v>
      </c>
    </row>
    <row r="5608" spans="3:3">
      <c r="C5608">
        <v>4133624111</v>
      </c>
    </row>
    <row r="5609" spans="3:3">
      <c r="C5609">
        <v>4133591283</v>
      </c>
    </row>
    <row r="5610" spans="3:3">
      <c r="C5610">
        <v>4133587444</v>
      </c>
    </row>
    <row r="5611" spans="3:3">
      <c r="C5611">
        <v>4133667067</v>
      </c>
    </row>
    <row r="5612" spans="3:3">
      <c r="C5612">
        <v>4133639242</v>
      </c>
    </row>
    <row r="5613" spans="3:3">
      <c r="C5613">
        <v>4133581342</v>
      </c>
    </row>
    <row r="5614" spans="3:3">
      <c r="C5614">
        <v>4133601138</v>
      </c>
    </row>
    <row r="5615" spans="3:3">
      <c r="C5615">
        <v>4133572434</v>
      </c>
    </row>
    <row r="5616" spans="3:3">
      <c r="C5616">
        <v>4133659410</v>
      </c>
    </row>
    <row r="5617" spans="3:3">
      <c r="C5617">
        <v>4133672156</v>
      </c>
    </row>
    <row r="5618" spans="3:3">
      <c r="C5618">
        <v>4133671065</v>
      </c>
    </row>
    <row r="5619" spans="3:3">
      <c r="C5619">
        <v>4133620494</v>
      </c>
    </row>
    <row r="5620" spans="3:3">
      <c r="C5620">
        <v>4133665757</v>
      </c>
    </row>
    <row r="5621" spans="3:3">
      <c r="C5621">
        <v>4133648145</v>
      </c>
    </row>
    <row r="5622" spans="3:3">
      <c r="C5622">
        <v>4133591069</v>
      </c>
    </row>
    <row r="5623" spans="3:3">
      <c r="C5623">
        <v>4133646964</v>
      </c>
    </row>
    <row r="5624" spans="3:3">
      <c r="C5624">
        <v>4133646552</v>
      </c>
    </row>
    <row r="5625" spans="3:3">
      <c r="C5625">
        <v>4133647330</v>
      </c>
    </row>
    <row r="5626" spans="3:3">
      <c r="C5626">
        <v>4133610094</v>
      </c>
    </row>
    <row r="5627" spans="3:3">
      <c r="C5627">
        <v>4133643696</v>
      </c>
    </row>
    <row r="5628" spans="3:3">
      <c r="C5628">
        <v>4133645976</v>
      </c>
    </row>
    <row r="5629" spans="3:3">
      <c r="C5629">
        <v>4133686531</v>
      </c>
    </row>
    <row r="5630" spans="3:3">
      <c r="C5630">
        <v>4133646904</v>
      </c>
    </row>
    <row r="5631" spans="3:3">
      <c r="C5631">
        <v>4133645871</v>
      </c>
    </row>
    <row r="5632" spans="3:3">
      <c r="C5632">
        <v>4133646680</v>
      </c>
    </row>
    <row r="5633" spans="3:3">
      <c r="C5633">
        <v>4133646283</v>
      </c>
    </row>
    <row r="5634" spans="3:3">
      <c r="C5634">
        <v>4133645895</v>
      </c>
    </row>
    <row r="5635" spans="3:3">
      <c r="C5635">
        <v>4133563815</v>
      </c>
    </row>
    <row r="5636" spans="3:3">
      <c r="C5636">
        <v>4133665422</v>
      </c>
    </row>
    <row r="5637" spans="3:3">
      <c r="C5637">
        <v>4133451797</v>
      </c>
    </row>
    <row r="5638" spans="3:3">
      <c r="C5638">
        <v>4133530246</v>
      </c>
    </row>
    <row r="5639" spans="3:3">
      <c r="C5639">
        <v>4133565029</v>
      </c>
    </row>
    <row r="5640" spans="3:3">
      <c r="C5640">
        <v>4133472832</v>
      </c>
    </row>
    <row r="5641" spans="3:3">
      <c r="C5641">
        <v>4133560208</v>
      </c>
    </row>
    <row r="5642" spans="3:3">
      <c r="C5642">
        <v>4133533817</v>
      </c>
    </row>
    <row r="5643" spans="3:3">
      <c r="C5643">
        <v>4133523563</v>
      </c>
    </row>
    <row r="5644" spans="3:3">
      <c r="C5644">
        <v>4133448964</v>
      </c>
    </row>
    <row r="5645" spans="3:3">
      <c r="C5645">
        <v>4133457136</v>
      </c>
    </row>
    <row r="5646" spans="3:3">
      <c r="C5646">
        <v>4133645108</v>
      </c>
    </row>
    <row r="5647" spans="3:3">
      <c r="C5647">
        <v>4133607858</v>
      </c>
    </row>
    <row r="5648" spans="3:3">
      <c r="C5648">
        <v>4133660903</v>
      </c>
    </row>
    <row r="5649" spans="3:3">
      <c r="C5649">
        <v>4133635440</v>
      </c>
    </row>
    <row r="5650" spans="3:3">
      <c r="C5650">
        <v>4133656341</v>
      </c>
    </row>
    <row r="5651" spans="3:3">
      <c r="C5651">
        <v>4133662005</v>
      </c>
    </row>
    <row r="5652" spans="3:3">
      <c r="C5652">
        <v>4133640095</v>
      </c>
    </row>
    <row r="5653" spans="3:3">
      <c r="C5653">
        <v>4133613331</v>
      </c>
    </row>
    <row r="5654" spans="3:3">
      <c r="C5654">
        <v>4133621390</v>
      </c>
    </row>
    <row r="5655" spans="3:3">
      <c r="C5655">
        <v>4133659750</v>
      </c>
    </row>
    <row r="5656" spans="3:3">
      <c r="C5656">
        <v>4133661670</v>
      </c>
    </row>
    <row r="5657" spans="3:3">
      <c r="C5657">
        <v>4133631909</v>
      </c>
    </row>
    <row r="5658" spans="3:3">
      <c r="C5658">
        <v>4133628352</v>
      </c>
    </row>
    <row r="5659" spans="3:3">
      <c r="C5659">
        <v>4133636517</v>
      </c>
    </row>
    <row r="5660" spans="3:3">
      <c r="C5660">
        <v>4133578523</v>
      </c>
    </row>
    <row r="5661" spans="3:3">
      <c r="C5661">
        <v>4133606941</v>
      </c>
    </row>
    <row r="5662" spans="3:3">
      <c r="C5662">
        <v>4133571580</v>
      </c>
    </row>
    <row r="5663" spans="3:3">
      <c r="C5663">
        <v>4133577507</v>
      </c>
    </row>
    <row r="5664" spans="3:3">
      <c r="C5664">
        <v>4133608263</v>
      </c>
    </row>
    <row r="5665" spans="3:3">
      <c r="C5665">
        <v>4133585443</v>
      </c>
    </row>
    <row r="5666" spans="3:3">
      <c r="C5666">
        <v>4133560204</v>
      </c>
    </row>
    <row r="5667" spans="3:3">
      <c r="C5667">
        <v>4133617027</v>
      </c>
    </row>
    <row r="5668" spans="3:3">
      <c r="C5668">
        <v>4133648115</v>
      </c>
    </row>
    <row r="5669" spans="3:3">
      <c r="C5669">
        <v>4133546934</v>
      </c>
    </row>
    <row r="5670" spans="3:3">
      <c r="C5670">
        <v>4133662157</v>
      </c>
    </row>
    <row r="5671" spans="3:3">
      <c r="C5671">
        <v>4133575516</v>
      </c>
    </row>
    <row r="5672" spans="3:3">
      <c r="C5672">
        <v>4133538030</v>
      </c>
    </row>
    <row r="5673" spans="3:3">
      <c r="C5673">
        <v>4133581982</v>
      </c>
    </row>
    <row r="5674" spans="3:3">
      <c r="C5674">
        <v>4133633613</v>
      </c>
    </row>
    <row r="5675" spans="3:3">
      <c r="C5675">
        <v>4133552768</v>
      </c>
    </row>
    <row r="5676" spans="3:3">
      <c r="C5676">
        <v>4133455361</v>
      </c>
    </row>
    <row r="5677" spans="3:3">
      <c r="C5677">
        <v>4133514331</v>
      </c>
    </row>
    <row r="5678" spans="3:3">
      <c r="C5678">
        <v>4133582773</v>
      </c>
    </row>
    <row r="5679" spans="3:3">
      <c r="C5679">
        <v>4133423207</v>
      </c>
    </row>
    <row r="5680" spans="3:3">
      <c r="C5680">
        <v>4133456525</v>
      </c>
    </row>
    <row r="5681" spans="3:3">
      <c r="C5681">
        <v>4133551704</v>
      </c>
    </row>
    <row r="5682" spans="3:3">
      <c r="C5682">
        <v>4133470116</v>
      </c>
    </row>
    <row r="5683" spans="3:3">
      <c r="C5683">
        <v>4133549620</v>
      </c>
    </row>
    <row r="5684" spans="3:3">
      <c r="C5684">
        <v>4133512227</v>
      </c>
    </row>
    <row r="5685" spans="3:3">
      <c r="C5685">
        <v>4133426320</v>
      </c>
    </row>
    <row r="5686" spans="3:3">
      <c r="C5686">
        <v>4133446486</v>
      </c>
    </row>
    <row r="5687" spans="3:3">
      <c r="C5687">
        <v>4133508204</v>
      </c>
    </row>
    <row r="5688" spans="3:3">
      <c r="C5688">
        <v>4133588441</v>
      </c>
    </row>
    <row r="5689" spans="3:3">
      <c r="C5689">
        <v>4133552627</v>
      </c>
    </row>
    <row r="5690" spans="3:3">
      <c r="C5690">
        <v>4133431621</v>
      </c>
    </row>
    <row r="5691" spans="3:3">
      <c r="C5691">
        <v>4133449062</v>
      </c>
    </row>
    <row r="5692" spans="3:3">
      <c r="C5692">
        <v>4133469836</v>
      </c>
    </row>
    <row r="5693" spans="3:3">
      <c r="C5693">
        <v>4133387439</v>
      </c>
    </row>
    <row r="5694" spans="3:3">
      <c r="C5694">
        <v>4133588049</v>
      </c>
    </row>
    <row r="5695" spans="3:3">
      <c r="C5695">
        <v>4133511301</v>
      </c>
    </row>
    <row r="5696" spans="3:3">
      <c r="C5696">
        <v>4133420172</v>
      </c>
    </row>
    <row r="5697" spans="3:3">
      <c r="C5697">
        <v>4133523265</v>
      </c>
    </row>
    <row r="5698" spans="3:3">
      <c r="C5698">
        <v>4133521722</v>
      </c>
    </row>
    <row r="5699" spans="3:3">
      <c r="C5699">
        <v>4133545414</v>
      </c>
    </row>
    <row r="5700" spans="3:3">
      <c r="C5700">
        <v>4133523269</v>
      </c>
    </row>
    <row r="5701" spans="3:3">
      <c r="C5701">
        <v>4133516916</v>
      </c>
    </row>
    <row r="5702" spans="3:3">
      <c r="C5702">
        <v>4133587763</v>
      </c>
    </row>
    <row r="5703" spans="3:3">
      <c r="C5703">
        <v>4133487004</v>
      </c>
    </row>
    <row r="5704" spans="3:3">
      <c r="C5704">
        <v>4133523273</v>
      </c>
    </row>
    <row r="5705" spans="3:3">
      <c r="C5705">
        <v>4133578929</v>
      </c>
    </row>
    <row r="5706" spans="3:3">
      <c r="C5706">
        <v>4133548107</v>
      </c>
    </row>
    <row r="5707" spans="3:3">
      <c r="C5707">
        <v>4133516661</v>
      </c>
    </row>
    <row r="5708" spans="3:3">
      <c r="C5708">
        <v>4133581600</v>
      </c>
    </row>
    <row r="5709" spans="3:3">
      <c r="C5709">
        <v>4133513617</v>
      </c>
    </row>
    <row r="5710" spans="3:3">
      <c r="C5710">
        <v>4133502798</v>
      </c>
    </row>
    <row r="5711" spans="3:3">
      <c r="C5711">
        <v>4133525138</v>
      </c>
    </row>
    <row r="5712" spans="3:3">
      <c r="C5712">
        <v>4133587577</v>
      </c>
    </row>
    <row r="5713" spans="3:3">
      <c r="C5713">
        <v>4133589885</v>
      </c>
    </row>
    <row r="5714" spans="3:3">
      <c r="C5714">
        <v>4133589520</v>
      </c>
    </row>
    <row r="5715" spans="3:3">
      <c r="C5715">
        <v>4133488564</v>
      </c>
    </row>
    <row r="5716" spans="3:3">
      <c r="C5716">
        <v>4133523316</v>
      </c>
    </row>
    <row r="5717" spans="3:3">
      <c r="C5717">
        <v>4133526518</v>
      </c>
    </row>
    <row r="5718" spans="3:3">
      <c r="C5718">
        <v>4133524812</v>
      </c>
    </row>
    <row r="5719" spans="3:3">
      <c r="C5719">
        <v>4133563141</v>
      </c>
    </row>
    <row r="5720" spans="3:3">
      <c r="C5720">
        <v>4133564275</v>
      </c>
    </row>
    <row r="5721" spans="3:3">
      <c r="C5721">
        <v>4133579235</v>
      </c>
    </row>
    <row r="5722" spans="3:3">
      <c r="C5722">
        <v>4133529672</v>
      </c>
    </row>
    <row r="5723" spans="3:3">
      <c r="C5723">
        <v>4133584568</v>
      </c>
    </row>
    <row r="5724" spans="3:3">
      <c r="C5724">
        <v>4133549206</v>
      </c>
    </row>
    <row r="5725" spans="3:3">
      <c r="C5725">
        <v>4133605655</v>
      </c>
    </row>
    <row r="5726" spans="3:3">
      <c r="C5726">
        <v>4133257881</v>
      </c>
    </row>
    <row r="5727" spans="3:3">
      <c r="C5727">
        <v>4133568165</v>
      </c>
    </row>
    <row r="5728" spans="3:3">
      <c r="C5728">
        <v>4133589742</v>
      </c>
    </row>
    <row r="5729" spans="3:3">
      <c r="C5729">
        <v>4133568453</v>
      </c>
    </row>
    <row r="5730" spans="3:3">
      <c r="C5730">
        <v>4133548684</v>
      </c>
    </row>
    <row r="5731" spans="3:3">
      <c r="C5731">
        <v>4133572331</v>
      </c>
    </row>
    <row r="5732" spans="3:3">
      <c r="C5732">
        <v>4133532788</v>
      </c>
    </row>
    <row r="5733" spans="3:3">
      <c r="C5733">
        <v>4133567835</v>
      </c>
    </row>
    <row r="5734" spans="3:3">
      <c r="C5734">
        <v>4133568561</v>
      </c>
    </row>
    <row r="5735" spans="3:3">
      <c r="C5735">
        <v>4133570453</v>
      </c>
    </row>
    <row r="5736" spans="3:3">
      <c r="C5736">
        <v>4133585294</v>
      </c>
    </row>
    <row r="5737" spans="3:3">
      <c r="C5737">
        <v>4133591345</v>
      </c>
    </row>
    <row r="5738" spans="3:3">
      <c r="C5738">
        <v>4133526045</v>
      </c>
    </row>
    <row r="5739" spans="3:3">
      <c r="C5739">
        <v>4133529485</v>
      </c>
    </row>
    <row r="5740" spans="3:3">
      <c r="C5740">
        <v>4133608028</v>
      </c>
    </row>
    <row r="5741" spans="3:3">
      <c r="C5741">
        <v>4133676080</v>
      </c>
    </row>
    <row r="5742" spans="3:3">
      <c r="C5742">
        <v>4133530765</v>
      </c>
    </row>
    <row r="5743" spans="3:3">
      <c r="C5743">
        <v>4133605578</v>
      </c>
    </row>
    <row r="5744" spans="3:3">
      <c r="C5744">
        <v>4133552988</v>
      </c>
    </row>
    <row r="5745" spans="3:3">
      <c r="C5745">
        <v>4133525654</v>
      </c>
    </row>
    <row r="5746" spans="3:3">
      <c r="C5746">
        <v>4133510848</v>
      </c>
    </row>
    <row r="5747" spans="3:3">
      <c r="C5747">
        <v>4133440685</v>
      </c>
    </row>
    <row r="5748" spans="3:3">
      <c r="C5748">
        <v>4133512018</v>
      </c>
    </row>
    <row r="5749" spans="3:3">
      <c r="C5749">
        <v>4133492499</v>
      </c>
    </row>
    <row r="5750" spans="3:3">
      <c r="C5750">
        <v>4133442616</v>
      </c>
    </row>
    <row r="5751" spans="3:3">
      <c r="C5751">
        <v>4133446301</v>
      </c>
    </row>
    <row r="5752" spans="3:3">
      <c r="C5752">
        <v>4133492633</v>
      </c>
    </row>
    <row r="5753" spans="3:3">
      <c r="C5753">
        <v>4133496195</v>
      </c>
    </row>
    <row r="5754" spans="3:3">
      <c r="C5754">
        <v>4133500840</v>
      </c>
    </row>
    <row r="5755" spans="3:3">
      <c r="C5755">
        <v>4133569898</v>
      </c>
    </row>
    <row r="5756" spans="3:3">
      <c r="C5756">
        <v>4133552525</v>
      </c>
    </row>
    <row r="5757" spans="3:3">
      <c r="C5757">
        <v>4133552401</v>
      </c>
    </row>
    <row r="5758" spans="3:3">
      <c r="C5758">
        <v>4133552530</v>
      </c>
    </row>
    <row r="5759" spans="3:3">
      <c r="C5759">
        <v>4133512733</v>
      </c>
    </row>
    <row r="5760" spans="3:3">
      <c r="C5760">
        <v>4133445485</v>
      </c>
    </row>
    <row r="5761" spans="3:3">
      <c r="C5761">
        <v>4133445630</v>
      </c>
    </row>
    <row r="5762" spans="3:3">
      <c r="C5762">
        <v>4133527132</v>
      </c>
    </row>
    <row r="5763" spans="3:3">
      <c r="C5763">
        <v>4133456458</v>
      </c>
    </row>
    <row r="5764" spans="3:3">
      <c r="C5764">
        <v>4133439366</v>
      </c>
    </row>
    <row r="5765" spans="3:3">
      <c r="C5765">
        <v>4133472594</v>
      </c>
    </row>
    <row r="5766" spans="3:3">
      <c r="C5766">
        <v>4133453233</v>
      </c>
    </row>
    <row r="5767" spans="3:3">
      <c r="C5767">
        <v>4133492693</v>
      </c>
    </row>
    <row r="5768" spans="3:3">
      <c r="C5768">
        <v>4133532794</v>
      </c>
    </row>
    <row r="5769" spans="3:3">
      <c r="C5769">
        <v>4133509923</v>
      </c>
    </row>
    <row r="5770" spans="3:3">
      <c r="C5770">
        <v>4133445501</v>
      </c>
    </row>
    <row r="5771" spans="3:3">
      <c r="C5771">
        <v>4133482355</v>
      </c>
    </row>
    <row r="5772" spans="3:3">
      <c r="C5772">
        <v>4133497069</v>
      </c>
    </row>
    <row r="5773" spans="3:3">
      <c r="C5773">
        <v>4133547211</v>
      </c>
    </row>
    <row r="5774" spans="3:3">
      <c r="C5774">
        <v>4133497040</v>
      </c>
    </row>
    <row r="5775" spans="3:3">
      <c r="C5775">
        <v>4133494712</v>
      </c>
    </row>
    <row r="5776" spans="3:3">
      <c r="C5776">
        <v>4133492893</v>
      </c>
    </row>
    <row r="5777" spans="3:3">
      <c r="C5777">
        <v>4133498282</v>
      </c>
    </row>
    <row r="5778" spans="3:3">
      <c r="C5778">
        <v>4133515585</v>
      </c>
    </row>
    <row r="5779" spans="3:3">
      <c r="C5779">
        <v>4133508206</v>
      </c>
    </row>
    <row r="5780" spans="3:3">
      <c r="C5780">
        <v>4133538443</v>
      </c>
    </row>
    <row r="5781" spans="3:3">
      <c r="C5781">
        <v>4133563095</v>
      </c>
    </row>
    <row r="5782" spans="3:3">
      <c r="C5782">
        <v>4133526585</v>
      </c>
    </row>
    <row r="5783" spans="3:3">
      <c r="C5783">
        <v>4133544752</v>
      </c>
    </row>
    <row r="5784" spans="3:3">
      <c r="C5784">
        <v>4133514747</v>
      </c>
    </row>
    <row r="5785" spans="3:3">
      <c r="C5785">
        <v>4133483464</v>
      </c>
    </row>
    <row r="5786" spans="3:3">
      <c r="C5786">
        <v>4133490106</v>
      </c>
    </row>
    <row r="5787" spans="3:3">
      <c r="C5787">
        <v>4133505480</v>
      </c>
    </row>
    <row r="5788" spans="3:3">
      <c r="C5788">
        <v>4133559760</v>
      </c>
    </row>
    <row r="5789" spans="3:3">
      <c r="C5789">
        <v>4133520891</v>
      </c>
    </row>
    <row r="5790" spans="3:3">
      <c r="C5790">
        <v>4133491661</v>
      </c>
    </row>
    <row r="5791" spans="3:3">
      <c r="C5791">
        <v>4133505848</v>
      </c>
    </row>
    <row r="5792" spans="3:3">
      <c r="C5792">
        <v>4133517911</v>
      </c>
    </row>
    <row r="5793" spans="3:3">
      <c r="C5793">
        <v>4133506354</v>
      </c>
    </row>
    <row r="5794" spans="3:3">
      <c r="C5794">
        <v>4133512959</v>
      </c>
    </row>
    <row r="5795" spans="3:3">
      <c r="C5795">
        <v>4133517205</v>
      </c>
    </row>
    <row r="5796" spans="3:3">
      <c r="C5796">
        <v>4133484087</v>
      </c>
    </row>
    <row r="5797" spans="3:3">
      <c r="C5797">
        <v>4133476829</v>
      </c>
    </row>
    <row r="5798" spans="3:3">
      <c r="C5798">
        <v>4133488399</v>
      </c>
    </row>
    <row r="5799" spans="3:3">
      <c r="C5799">
        <v>4133495638</v>
      </c>
    </row>
    <row r="5800" spans="3:3">
      <c r="C5800">
        <v>4133495284</v>
      </c>
    </row>
    <row r="5801" spans="3:3">
      <c r="C5801">
        <v>4133486930</v>
      </c>
    </row>
    <row r="5802" spans="3:3">
      <c r="C5802">
        <v>4133517842</v>
      </c>
    </row>
    <row r="5803" spans="3:3">
      <c r="C5803">
        <v>4133515454</v>
      </c>
    </row>
    <row r="5804" spans="3:3">
      <c r="C5804">
        <v>4133486279</v>
      </c>
    </row>
    <row r="5805" spans="3:3">
      <c r="C5805">
        <v>4133484270</v>
      </c>
    </row>
    <row r="5806" spans="3:3">
      <c r="C5806">
        <v>4133515592</v>
      </c>
    </row>
    <row r="5807" spans="3:3">
      <c r="C5807">
        <v>4133518063</v>
      </c>
    </row>
    <row r="5808" spans="3:3">
      <c r="C5808">
        <v>4133517322</v>
      </c>
    </row>
    <row r="5809" spans="3:3">
      <c r="C5809">
        <v>4133501838</v>
      </c>
    </row>
    <row r="5810" spans="3:3">
      <c r="C5810">
        <v>4133472970</v>
      </c>
    </row>
    <row r="5811" spans="3:3">
      <c r="C5811">
        <v>4133465163</v>
      </c>
    </row>
    <row r="5812" spans="3:3">
      <c r="C5812">
        <v>4133519842</v>
      </c>
    </row>
    <row r="5813" spans="3:3">
      <c r="C5813">
        <v>4133503168</v>
      </c>
    </row>
    <row r="5814" spans="3:3">
      <c r="C5814">
        <v>4133511031</v>
      </c>
    </row>
    <row r="5815" spans="3:3">
      <c r="C5815">
        <v>4133253203</v>
      </c>
    </row>
    <row r="5816" spans="3:3">
      <c r="C5816">
        <v>4133251898</v>
      </c>
    </row>
    <row r="5817" spans="3:3">
      <c r="C5817">
        <v>4133485388</v>
      </c>
    </row>
    <row r="5818" spans="3:3">
      <c r="C5818">
        <v>4133511838</v>
      </c>
    </row>
    <row r="5819" spans="3:3">
      <c r="C5819">
        <v>4133489946</v>
      </c>
    </row>
    <row r="5820" spans="3:3">
      <c r="C5820">
        <v>4133474089</v>
      </c>
    </row>
    <row r="5821" spans="3:3">
      <c r="C5821">
        <v>4133504618</v>
      </c>
    </row>
    <row r="5822" spans="3:3">
      <c r="C5822">
        <v>4133518747</v>
      </c>
    </row>
    <row r="5823" spans="3:3">
      <c r="C5823">
        <v>4133516923</v>
      </c>
    </row>
    <row r="5824" spans="3:3">
      <c r="C5824">
        <v>4133484820</v>
      </c>
    </row>
    <row r="5825" spans="3:3">
      <c r="C5825">
        <v>4133469124</v>
      </c>
    </row>
    <row r="5826" spans="3:3">
      <c r="C5826">
        <v>4133455594</v>
      </c>
    </row>
    <row r="5827" spans="3:3">
      <c r="C5827">
        <v>4133454260</v>
      </c>
    </row>
    <row r="5828" spans="3:3">
      <c r="C5828">
        <v>4133446415</v>
      </c>
    </row>
    <row r="5829" spans="3:3">
      <c r="C5829">
        <v>4133443813</v>
      </c>
    </row>
    <row r="5830" spans="3:3">
      <c r="C5830">
        <v>4133518181</v>
      </c>
    </row>
    <row r="5831" spans="3:3">
      <c r="C5831">
        <v>4133446393</v>
      </c>
    </row>
    <row r="5832" spans="3:3">
      <c r="C5832">
        <v>4133484268</v>
      </c>
    </row>
    <row r="5833" spans="3:3">
      <c r="C5833">
        <v>4133445677</v>
      </c>
    </row>
    <row r="5834" spans="3:3">
      <c r="C5834">
        <v>4133444432</v>
      </c>
    </row>
    <row r="5835" spans="3:3">
      <c r="C5835">
        <v>4133507279</v>
      </c>
    </row>
    <row r="5836" spans="3:3">
      <c r="C5836">
        <v>4133444317</v>
      </c>
    </row>
    <row r="5837" spans="3:3">
      <c r="C5837">
        <v>4133445182</v>
      </c>
    </row>
    <row r="5838" spans="3:3">
      <c r="C5838">
        <v>4133514258</v>
      </c>
    </row>
    <row r="5839" spans="3:3">
      <c r="C5839">
        <v>4133501364</v>
      </c>
    </row>
    <row r="5840" spans="3:3">
      <c r="C5840">
        <v>4133444411</v>
      </c>
    </row>
    <row r="5841" spans="3:3">
      <c r="C5841">
        <v>4133453097</v>
      </c>
    </row>
    <row r="5842" spans="3:3">
      <c r="C5842">
        <v>4133449237</v>
      </c>
    </row>
    <row r="5843" spans="3:3">
      <c r="C5843">
        <v>4133469131</v>
      </c>
    </row>
    <row r="5844" spans="3:3">
      <c r="C5844">
        <v>4133454838</v>
      </c>
    </row>
    <row r="5845" spans="3:3">
      <c r="C5845">
        <v>4133474377</v>
      </c>
    </row>
    <row r="5846" spans="3:3">
      <c r="C5846">
        <v>4133425433</v>
      </c>
    </row>
    <row r="5847" spans="3:3">
      <c r="C5847">
        <v>4133504681</v>
      </c>
    </row>
    <row r="5848" spans="3:3">
      <c r="C5848">
        <v>4133437362</v>
      </c>
    </row>
    <row r="5849" spans="3:3">
      <c r="C5849">
        <v>4133445246</v>
      </c>
    </row>
    <row r="5850" spans="3:3">
      <c r="C5850">
        <v>4133445431</v>
      </c>
    </row>
    <row r="5851" spans="3:3">
      <c r="C5851">
        <v>4133470352</v>
      </c>
    </row>
    <row r="5852" spans="3:3">
      <c r="C5852">
        <v>4133445357</v>
      </c>
    </row>
    <row r="5853" spans="3:3">
      <c r="C5853">
        <v>4133453107</v>
      </c>
    </row>
    <row r="5854" spans="3:3">
      <c r="C5854">
        <v>4133437419</v>
      </c>
    </row>
    <row r="5855" spans="3:3">
      <c r="C5855">
        <v>4133445151</v>
      </c>
    </row>
    <row r="5856" spans="3:3">
      <c r="C5856">
        <v>4133444640</v>
      </c>
    </row>
    <row r="5857" spans="3:3">
      <c r="C5857">
        <v>4133445019</v>
      </c>
    </row>
    <row r="5858" spans="3:3">
      <c r="C5858">
        <v>4133454963</v>
      </c>
    </row>
    <row r="5859" spans="3:3">
      <c r="C5859">
        <v>4133449269</v>
      </c>
    </row>
    <row r="5860" spans="3:3">
      <c r="C5860">
        <v>4133445289</v>
      </c>
    </row>
    <row r="5861" spans="3:3">
      <c r="C5861">
        <v>4133409493</v>
      </c>
    </row>
    <row r="5862" spans="3:3">
      <c r="C5862">
        <v>4133435808</v>
      </c>
    </row>
    <row r="5863" spans="3:3">
      <c r="C5863">
        <v>4133444938</v>
      </c>
    </row>
    <row r="5864" spans="3:3">
      <c r="C5864">
        <v>4133454258</v>
      </c>
    </row>
    <row r="5865" spans="3:3">
      <c r="C5865">
        <v>4133451783</v>
      </c>
    </row>
    <row r="5866" spans="3:3">
      <c r="C5866">
        <v>4133499355</v>
      </c>
    </row>
    <row r="5867" spans="3:3">
      <c r="C5867">
        <v>4133437357</v>
      </c>
    </row>
    <row r="5868" spans="3:3">
      <c r="C5868">
        <v>4133437371</v>
      </c>
    </row>
    <row r="5869" spans="3:3">
      <c r="C5869">
        <v>4133437367</v>
      </c>
    </row>
    <row r="5870" spans="3:3">
      <c r="C5870">
        <v>4133406073</v>
      </c>
    </row>
    <row r="5871" spans="3:3">
      <c r="C5871">
        <v>4133503591</v>
      </c>
    </row>
    <row r="5872" spans="3:3">
      <c r="C5872">
        <v>4133444732</v>
      </c>
    </row>
    <row r="5873" spans="3:3">
      <c r="C5873">
        <v>4133413510</v>
      </c>
    </row>
    <row r="5874" spans="3:3">
      <c r="C5874">
        <v>4133441548</v>
      </c>
    </row>
    <row r="5875" spans="3:3">
      <c r="C5875">
        <v>4133409793</v>
      </c>
    </row>
    <row r="5876" spans="3:3">
      <c r="C5876">
        <v>4133444836</v>
      </c>
    </row>
    <row r="5877" spans="3:3">
      <c r="C5877">
        <v>4133444436</v>
      </c>
    </row>
    <row r="5878" spans="3:3">
      <c r="C5878">
        <v>4133434389</v>
      </c>
    </row>
    <row r="5879" spans="3:3">
      <c r="C5879">
        <v>4133444549</v>
      </c>
    </row>
    <row r="5880" spans="3:3">
      <c r="C5880">
        <v>4133445704</v>
      </c>
    </row>
    <row r="5881" spans="3:3">
      <c r="C5881">
        <v>4133443189</v>
      </c>
    </row>
    <row r="5882" spans="3:3">
      <c r="C5882">
        <v>4133455022</v>
      </c>
    </row>
    <row r="5883" spans="3:3">
      <c r="C5883">
        <v>4133427878</v>
      </c>
    </row>
    <row r="5884" spans="3:3">
      <c r="C5884">
        <v>4133480099</v>
      </c>
    </row>
    <row r="5885" spans="3:3">
      <c r="C5885">
        <v>4133481481</v>
      </c>
    </row>
    <row r="5886" spans="3:3">
      <c r="C5886">
        <v>4133447100</v>
      </c>
    </row>
    <row r="5887" spans="3:3">
      <c r="C5887">
        <v>4133426387</v>
      </c>
    </row>
    <row r="5888" spans="3:3">
      <c r="C5888">
        <v>4133437354</v>
      </c>
    </row>
    <row r="5889" spans="3:3">
      <c r="C5889">
        <v>4133457022</v>
      </c>
    </row>
    <row r="5890" spans="3:3">
      <c r="C5890">
        <v>4133437427</v>
      </c>
    </row>
    <row r="5891" spans="3:3">
      <c r="C5891">
        <v>4133433294</v>
      </c>
    </row>
    <row r="5892" spans="3:3">
      <c r="C5892">
        <v>4133450235</v>
      </c>
    </row>
    <row r="5893" spans="3:3">
      <c r="C5893">
        <v>4133440890</v>
      </c>
    </row>
    <row r="5894" spans="3:3">
      <c r="C5894">
        <v>4133432165</v>
      </c>
    </row>
    <row r="5895" spans="3:3">
      <c r="C5895">
        <v>4133428779</v>
      </c>
    </row>
    <row r="5896" spans="3:3">
      <c r="C5896">
        <v>4133455175</v>
      </c>
    </row>
    <row r="5897" spans="3:3">
      <c r="C5897">
        <v>4133434086</v>
      </c>
    </row>
    <row r="5898" spans="3:3">
      <c r="C5898">
        <v>4133456654</v>
      </c>
    </row>
    <row r="5899" spans="3:3">
      <c r="C5899">
        <v>4133474570</v>
      </c>
    </row>
    <row r="5900" spans="3:3">
      <c r="C5900">
        <v>4133443507</v>
      </c>
    </row>
    <row r="5901" spans="3:3">
      <c r="C5901">
        <v>4133480652</v>
      </c>
    </row>
    <row r="5902" spans="3:3">
      <c r="C5902">
        <v>4133451110</v>
      </c>
    </row>
    <row r="5903" spans="3:3">
      <c r="C5903">
        <v>4133400903</v>
      </c>
    </row>
    <row r="5904" spans="3:3">
      <c r="C5904">
        <v>4133400205</v>
      </c>
    </row>
    <row r="5905" spans="3:3">
      <c r="C5905">
        <v>4133473751</v>
      </c>
    </row>
    <row r="5906" spans="3:3">
      <c r="C5906">
        <v>4133400056</v>
      </c>
    </row>
    <row r="5907" spans="3:3">
      <c r="C5907">
        <v>4133399991</v>
      </c>
    </row>
    <row r="5908" spans="3:3">
      <c r="C5908">
        <v>4133400763</v>
      </c>
    </row>
    <row r="5909" spans="3:3">
      <c r="C5909">
        <v>4133400632</v>
      </c>
    </row>
    <row r="5910" spans="3:3">
      <c r="C5910">
        <v>4133400624</v>
      </c>
    </row>
    <row r="5911" spans="3:3">
      <c r="C5911">
        <v>4133400670</v>
      </c>
    </row>
    <row r="5912" spans="3:3">
      <c r="C5912">
        <v>4133401652</v>
      </c>
    </row>
    <row r="5913" spans="3:3">
      <c r="C5913">
        <v>4133400992</v>
      </c>
    </row>
    <row r="5914" spans="3:3">
      <c r="C5914">
        <v>4133401331</v>
      </c>
    </row>
    <row r="5915" spans="3:3">
      <c r="C5915">
        <v>4133400234</v>
      </c>
    </row>
    <row r="5916" spans="3:3">
      <c r="C5916">
        <v>4133402021</v>
      </c>
    </row>
    <row r="5917" spans="3:3">
      <c r="C5917">
        <v>4133473357</v>
      </c>
    </row>
    <row r="5918" spans="3:3">
      <c r="C5918">
        <v>4133401895</v>
      </c>
    </row>
    <row r="5919" spans="3:3">
      <c r="C5919">
        <v>4133401938</v>
      </c>
    </row>
    <row r="5920" spans="3:3">
      <c r="C5920">
        <v>4133401854</v>
      </c>
    </row>
    <row r="5921" spans="3:3">
      <c r="C5921">
        <v>4133401768</v>
      </c>
    </row>
    <row r="5922" spans="3:3">
      <c r="C5922">
        <v>4133401765</v>
      </c>
    </row>
    <row r="5923" spans="3:3">
      <c r="C5923">
        <v>4133400465</v>
      </c>
    </row>
    <row r="5924" spans="3:3">
      <c r="C5924">
        <v>4133400667</v>
      </c>
    </row>
    <row r="5925" spans="3:3">
      <c r="C5925">
        <v>4133401712</v>
      </c>
    </row>
    <row r="5926" spans="3:3">
      <c r="C5926">
        <v>4133400392</v>
      </c>
    </row>
    <row r="5927" spans="3:3">
      <c r="C5927">
        <v>4133401245</v>
      </c>
    </row>
    <row r="5928" spans="3:3">
      <c r="C5928">
        <v>4133399921</v>
      </c>
    </row>
    <row r="5929" spans="3:3">
      <c r="C5929">
        <v>4133401710</v>
      </c>
    </row>
    <row r="5930" spans="3:3">
      <c r="C5930">
        <v>4133468909</v>
      </c>
    </row>
    <row r="5931" spans="3:3">
      <c r="C5931">
        <v>4133456510</v>
      </c>
    </row>
    <row r="5932" spans="3:3">
      <c r="C5932">
        <v>4133441629</v>
      </c>
    </row>
    <row r="5933" spans="3:3">
      <c r="C5933">
        <v>4133471428</v>
      </c>
    </row>
    <row r="5934" spans="3:3">
      <c r="C5934">
        <v>4133445981</v>
      </c>
    </row>
    <row r="5935" spans="3:3">
      <c r="C5935">
        <v>4133451422</v>
      </c>
    </row>
    <row r="5936" spans="3:3">
      <c r="C5936">
        <v>4133451272</v>
      </c>
    </row>
    <row r="5937" spans="3:3">
      <c r="C5937">
        <v>4133455204</v>
      </c>
    </row>
    <row r="5938" spans="3:3">
      <c r="C5938">
        <v>4133449854</v>
      </c>
    </row>
    <row r="5939" spans="3:3">
      <c r="C5939">
        <v>4133478282</v>
      </c>
    </row>
    <row r="5940" spans="3:3">
      <c r="C5940">
        <v>4133445779</v>
      </c>
    </row>
    <row r="5941" spans="3:3">
      <c r="C5941">
        <v>4133449361</v>
      </c>
    </row>
    <row r="5942" spans="3:3">
      <c r="C5942">
        <v>4133451184</v>
      </c>
    </row>
    <row r="5943" spans="3:3">
      <c r="C5943">
        <v>4133457219</v>
      </c>
    </row>
    <row r="5944" spans="3:3">
      <c r="C5944">
        <v>4133536913</v>
      </c>
    </row>
    <row r="5945" spans="3:3">
      <c r="C5945">
        <v>4133409842</v>
      </c>
    </row>
    <row r="5946" spans="3:3">
      <c r="C5946">
        <v>4133446399</v>
      </c>
    </row>
    <row r="5947" spans="3:3">
      <c r="C5947">
        <v>4133453536</v>
      </c>
    </row>
    <row r="5948" spans="3:3">
      <c r="C5948">
        <v>4133452334</v>
      </c>
    </row>
    <row r="5949" spans="3:3">
      <c r="C5949">
        <v>4133452365</v>
      </c>
    </row>
    <row r="5950" spans="3:3">
      <c r="C5950">
        <v>4133467000</v>
      </c>
    </row>
    <row r="5951" spans="3:3">
      <c r="C5951">
        <v>4133447163</v>
      </c>
    </row>
    <row r="5952" spans="3:3">
      <c r="C5952">
        <v>4133453094</v>
      </c>
    </row>
    <row r="5953" spans="3:3">
      <c r="C5953">
        <v>4133449210</v>
      </c>
    </row>
    <row r="5954" spans="3:3">
      <c r="C5954">
        <v>4133427099</v>
      </c>
    </row>
    <row r="5955" spans="3:3">
      <c r="C5955">
        <v>4133474956</v>
      </c>
    </row>
    <row r="5956" spans="3:3">
      <c r="C5956">
        <v>4133450325</v>
      </c>
    </row>
    <row r="5957" spans="3:3">
      <c r="C5957">
        <v>4133454946</v>
      </c>
    </row>
    <row r="5958" spans="3:3">
      <c r="C5958">
        <v>4133450758</v>
      </c>
    </row>
    <row r="5959" spans="3:3">
      <c r="C5959">
        <v>4133453122</v>
      </c>
    </row>
    <row r="5960" spans="3:3">
      <c r="C5960">
        <v>4133454751</v>
      </c>
    </row>
    <row r="5961" spans="3:3">
      <c r="C5961">
        <v>4133455178</v>
      </c>
    </row>
    <row r="5962" spans="3:3">
      <c r="C5962">
        <v>4133409058</v>
      </c>
    </row>
    <row r="5963" spans="3:3">
      <c r="C5963">
        <v>4133468678</v>
      </c>
    </row>
    <row r="5964" spans="3:3">
      <c r="C5964">
        <v>4133475469</v>
      </c>
    </row>
    <row r="5965" spans="3:3">
      <c r="C5965">
        <v>4133475120</v>
      </c>
    </row>
    <row r="5966" spans="3:3">
      <c r="C5966">
        <v>4133415545</v>
      </c>
    </row>
    <row r="5967" spans="3:3">
      <c r="C5967">
        <v>4133468079</v>
      </c>
    </row>
    <row r="5968" spans="3:3">
      <c r="C5968">
        <v>4133474329</v>
      </c>
    </row>
    <row r="5969" spans="3:3">
      <c r="C5969">
        <v>4133476082</v>
      </c>
    </row>
    <row r="5970" spans="3:3">
      <c r="C5970">
        <v>4133455266</v>
      </c>
    </row>
    <row r="5971" spans="3:3">
      <c r="C5971">
        <v>4133420219</v>
      </c>
    </row>
    <row r="5972" spans="3:3">
      <c r="C5972">
        <v>4133404051</v>
      </c>
    </row>
    <row r="5973" spans="3:3">
      <c r="C5973">
        <v>4133451165</v>
      </c>
    </row>
    <row r="5974" spans="3:3">
      <c r="C5974">
        <v>4133447381</v>
      </c>
    </row>
    <row r="5975" spans="3:3">
      <c r="C5975">
        <v>4133455006</v>
      </c>
    </row>
    <row r="5976" spans="3:3">
      <c r="C5976">
        <v>4133445127</v>
      </c>
    </row>
    <row r="5977" spans="3:3">
      <c r="C5977">
        <v>4133446133</v>
      </c>
    </row>
    <row r="5978" spans="3:3">
      <c r="C5978">
        <v>4133434806</v>
      </c>
    </row>
    <row r="5979" spans="3:3">
      <c r="C5979">
        <v>4133419466</v>
      </c>
    </row>
    <row r="5980" spans="3:3">
      <c r="C5980">
        <v>4133435734</v>
      </c>
    </row>
    <row r="5981" spans="3:3">
      <c r="C5981">
        <v>4133472019</v>
      </c>
    </row>
    <row r="5982" spans="3:3">
      <c r="C5982">
        <v>4133434272</v>
      </c>
    </row>
    <row r="5983" spans="3:3">
      <c r="C5983">
        <v>4133392455</v>
      </c>
    </row>
    <row r="5984" spans="3:3">
      <c r="C5984">
        <v>4133444488</v>
      </c>
    </row>
    <row r="5985" spans="3:3">
      <c r="C5985">
        <v>4133449634</v>
      </c>
    </row>
    <row r="5986" spans="3:3">
      <c r="C5986">
        <v>4133446713</v>
      </c>
    </row>
    <row r="5987" spans="3:3">
      <c r="C5987">
        <v>4133480648</v>
      </c>
    </row>
    <row r="5988" spans="3:3">
      <c r="C5988">
        <v>4133456390</v>
      </c>
    </row>
    <row r="5989" spans="3:3">
      <c r="C5989">
        <v>4133471043</v>
      </c>
    </row>
    <row r="5990" spans="3:3">
      <c r="C5990">
        <v>4133435089</v>
      </c>
    </row>
    <row r="5991" spans="3:3">
      <c r="C5991">
        <v>4133344704</v>
      </c>
    </row>
    <row r="5992" spans="3:3">
      <c r="C5992">
        <v>4133420619</v>
      </c>
    </row>
    <row r="5993" spans="3:3">
      <c r="C5993">
        <v>4133442617</v>
      </c>
    </row>
    <row r="5994" spans="3:3">
      <c r="C5994">
        <v>4133434598</v>
      </c>
    </row>
    <row r="5995" spans="3:3">
      <c r="C5995">
        <v>4133423575</v>
      </c>
    </row>
    <row r="5996" spans="3:3">
      <c r="C5996">
        <v>4133425181</v>
      </c>
    </row>
    <row r="5997" spans="3:3">
      <c r="C5997">
        <v>4133292249</v>
      </c>
    </row>
    <row r="5998" spans="3:3">
      <c r="C5998">
        <v>4133408799</v>
      </c>
    </row>
    <row r="5999" spans="3:3">
      <c r="C5999">
        <v>4133155406</v>
      </c>
    </row>
    <row r="6000" spans="3:3">
      <c r="C6000">
        <v>4133408879</v>
      </c>
    </row>
    <row r="6001" spans="3:3">
      <c r="C6001">
        <v>4133385171</v>
      </c>
    </row>
    <row r="6002" spans="3:3">
      <c r="C6002">
        <v>4133359790</v>
      </c>
    </row>
    <row r="6003" spans="3:3">
      <c r="C6003">
        <v>4133435128</v>
      </c>
    </row>
    <row r="6004" spans="3:3">
      <c r="C6004">
        <v>4133409017</v>
      </c>
    </row>
    <row r="6005" spans="3:3">
      <c r="C6005">
        <v>4133375702</v>
      </c>
    </row>
    <row r="6006" spans="3:3">
      <c r="C6006">
        <v>4133374540</v>
      </c>
    </row>
    <row r="6007" spans="3:3">
      <c r="C6007">
        <v>4133385557</v>
      </c>
    </row>
    <row r="6008" spans="3:3">
      <c r="C6008">
        <v>4133371526</v>
      </c>
    </row>
    <row r="6009" spans="3:3">
      <c r="C6009">
        <v>4133376078</v>
      </c>
    </row>
    <row r="6010" spans="3:3">
      <c r="C6010">
        <v>4133372985</v>
      </c>
    </row>
    <row r="6011" spans="3:3">
      <c r="C6011">
        <v>4133428423</v>
      </c>
    </row>
    <row r="6012" spans="3:3">
      <c r="C6012">
        <v>4133351569</v>
      </c>
    </row>
    <row r="6013" spans="3:3">
      <c r="C6013">
        <v>4133350628</v>
      </c>
    </row>
    <row r="6014" spans="3:3">
      <c r="C6014">
        <v>4133431745</v>
      </c>
    </row>
    <row r="6015" spans="3:3">
      <c r="C6015">
        <v>4133399450</v>
      </c>
    </row>
    <row r="6016" spans="3:3">
      <c r="C6016">
        <v>4133401840</v>
      </c>
    </row>
    <row r="6017" spans="3:3">
      <c r="C6017">
        <v>4133352737</v>
      </c>
    </row>
    <row r="6018" spans="3:3">
      <c r="C6018">
        <v>4133428996</v>
      </c>
    </row>
    <row r="6019" spans="3:3">
      <c r="C6019">
        <v>4133439923</v>
      </c>
    </row>
    <row r="6020" spans="3:3">
      <c r="C6020">
        <v>4133440711</v>
      </c>
    </row>
    <row r="6021" spans="3:3">
      <c r="C6021">
        <v>4133377948</v>
      </c>
    </row>
    <row r="6022" spans="3:3">
      <c r="C6022">
        <v>4133373600</v>
      </c>
    </row>
    <row r="6023" spans="3:3">
      <c r="C6023">
        <v>4133400631</v>
      </c>
    </row>
    <row r="6024" spans="3:3">
      <c r="C6024">
        <v>4133400089</v>
      </c>
    </row>
    <row r="6025" spans="3:3">
      <c r="C6025">
        <v>4133400112</v>
      </c>
    </row>
    <row r="6026" spans="3:3">
      <c r="C6026">
        <v>4133401465</v>
      </c>
    </row>
    <row r="6027" spans="3:3">
      <c r="C6027">
        <v>4133407619</v>
      </c>
    </row>
    <row r="6028" spans="3:3">
      <c r="C6028">
        <v>4133401200</v>
      </c>
    </row>
    <row r="6029" spans="3:3">
      <c r="C6029">
        <v>4133400270</v>
      </c>
    </row>
    <row r="6030" spans="3:3">
      <c r="C6030">
        <v>4133399914</v>
      </c>
    </row>
    <row r="6031" spans="3:3">
      <c r="C6031">
        <v>4133402218</v>
      </c>
    </row>
    <row r="6032" spans="3:3">
      <c r="C6032">
        <v>4133400332</v>
      </c>
    </row>
    <row r="6033" spans="3:3">
      <c r="C6033">
        <v>4133400939</v>
      </c>
    </row>
    <row r="6034" spans="3:3">
      <c r="C6034">
        <v>4133401147</v>
      </c>
    </row>
    <row r="6035" spans="3:3">
      <c r="C6035">
        <v>4133401899</v>
      </c>
    </row>
    <row r="6036" spans="3:3">
      <c r="C6036">
        <v>4133399954</v>
      </c>
    </row>
    <row r="6037" spans="3:3">
      <c r="C6037">
        <v>4133400941</v>
      </c>
    </row>
    <row r="6038" spans="3:3">
      <c r="C6038">
        <v>4133401197</v>
      </c>
    </row>
    <row r="6039" spans="3:3">
      <c r="C6039">
        <v>4133400520</v>
      </c>
    </row>
    <row r="6040" spans="3:3">
      <c r="C6040">
        <v>4133400990</v>
      </c>
    </row>
    <row r="6041" spans="3:3">
      <c r="C6041">
        <v>4133401252</v>
      </c>
    </row>
    <row r="6042" spans="3:3">
      <c r="C6042">
        <v>4133399861</v>
      </c>
    </row>
    <row r="6043" spans="3:3">
      <c r="C6043">
        <v>4133400189</v>
      </c>
    </row>
    <row r="6044" spans="3:3">
      <c r="C6044">
        <v>4133434761</v>
      </c>
    </row>
    <row r="6045" spans="3:3">
      <c r="C6045">
        <v>4133402095</v>
      </c>
    </row>
    <row r="6046" spans="3:3">
      <c r="C6046">
        <v>4133400711</v>
      </c>
    </row>
    <row r="6047" spans="3:3">
      <c r="C6047">
        <v>4133400985</v>
      </c>
    </row>
    <row r="6048" spans="3:3">
      <c r="C6048">
        <v>4133467136</v>
      </c>
    </row>
    <row r="6049" spans="3:3">
      <c r="C6049">
        <v>4133474921</v>
      </c>
    </row>
    <row r="6050" spans="3:3">
      <c r="C6050">
        <v>4133403869</v>
      </c>
    </row>
    <row r="6051" spans="3:3">
      <c r="C6051">
        <v>4133444165</v>
      </c>
    </row>
    <row r="6052" spans="3:3">
      <c r="C6052">
        <v>4133437421</v>
      </c>
    </row>
    <row r="6053" spans="3:3">
      <c r="C6053">
        <v>4133452963</v>
      </c>
    </row>
    <row r="6054" spans="3:3">
      <c r="C6054">
        <v>4133437432</v>
      </c>
    </row>
    <row r="6055" spans="3:3">
      <c r="C6055">
        <v>4133355398</v>
      </c>
    </row>
    <row r="6056" spans="3:3">
      <c r="C6056">
        <v>4133470627</v>
      </c>
    </row>
    <row r="6057" spans="3:3">
      <c r="C6057">
        <v>4133437393</v>
      </c>
    </row>
    <row r="6058" spans="3:3">
      <c r="C6058">
        <v>4133449323</v>
      </c>
    </row>
    <row r="6059" spans="3:3">
      <c r="C6059">
        <v>4133437424</v>
      </c>
    </row>
    <row r="6060" spans="3:3">
      <c r="C6060">
        <v>4133437395</v>
      </c>
    </row>
    <row r="6061" spans="3:3">
      <c r="C6061">
        <v>4133432243</v>
      </c>
    </row>
    <row r="6062" spans="3:3">
      <c r="C6062" t="s">
        <v>5840</v>
      </c>
    </row>
    <row r="6063" spans="3:3">
      <c r="C6063">
        <v>4133663853</v>
      </c>
    </row>
    <row r="6064" spans="3:3">
      <c r="C6064">
        <v>4133685575</v>
      </c>
    </row>
    <row r="6065" spans="3:3">
      <c r="C6065">
        <v>4133644328</v>
      </c>
    </row>
    <row r="6066" spans="3:3">
      <c r="C6066">
        <v>4131269437</v>
      </c>
    </row>
    <row r="6067" spans="3:3">
      <c r="C6067">
        <v>4131869448</v>
      </c>
    </row>
    <row r="6068" spans="3:3">
      <c r="C6068">
        <v>4131785628</v>
      </c>
    </row>
    <row r="6069" spans="3:3">
      <c r="C6069">
        <v>4131784141</v>
      </c>
    </row>
    <row r="6070" spans="3:3">
      <c r="C6070">
        <v>4131851394</v>
      </c>
    </row>
    <row r="6071" spans="3:3">
      <c r="C6071">
        <v>4131695801</v>
      </c>
    </row>
    <row r="6072" spans="3:3">
      <c r="C6072">
        <v>4131766025</v>
      </c>
    </row>
    <row r="6073" spans="3:3">
      <c r="C6073">
        <v>4131697847</v>
      </c>
    </row>
    <row r="6074" spans="3:3">
      <c r="C6074">
        <v>4131697470</v>
      </c>
    </row>
    <row r="6075" spans="3:3">
      <c r="C6075">
        <v>4131696599</v>
      </c>
    </row>
    <row r="6076" spans="3:3">
      <c r="C6076">
        <v>4131887375</v>
      </c>
    </row>
    <row r="6077" spans="3:3">
      <c r="C6077">
        <v>4131903560</v>
      </c>
    </row>
    <row r="6078" spans="3:3">
      <c r="C6078">
        <v>4131888294</v>
      </c>
    </row>
    <row r="6079" spans="3:3">
      <c r="C6079">
        <v>4131791466</v>
      </c>
    </row>
    <row r="6080" spans="3:3">
      <c r="C6080">
        <v>4131844208</v>
      </c>
    </row>
    <row r="6081" spans="3:3">
      <c r="C6081">
        <v>4131869676</v>
      </c>
    </row>
    <row r="6082" spans="3:3">
      <c r="C6082">
        <v>4131869784</v>
      </c>
    </row>
    <row r="6083" spans="3:3">
      <c r="C6083">
        <v>4131869324</v>
      </c>
    </row>
    <row r="6084" spans="3:3">
      <c r="C6084">
        <v>4131903157</v>
      </c>
    </row>
    <row r="6085" spans="3:3">
      <c r="C6085">
        <v>4131881541</v>
      </c>
    </row>
    <row r="6086" spans="3:3">
      <c r="C6086">
        <v>4131845499</v>
      </c>
    </row>
    <row r="6087" spans="3:3">
      <c r="C6087">
        <v>4131850124</v>
      </c>
    </row>
    <row r="6088" spans="3:3">
      <c r="C6088">
        <v>4131861877</v>
      </c>
    </row>
    <row r="6089" spans="3:3">
      <c r="C6089">
        <v>4131828697</v>
      </c>
    </row>
    <row r="6090" spans="3:3">
      <c r="C6090">
        <v>4131854451</v>
      </c>
    </row>
    <row r="6091" spans="3:3">
      <c r="C6091">
        <v>4131843819</v>
      </c>
    </row>
    <row r="6092" spans="3:3">
      <c r="C6092">
        <v>4131650732</v>
      </c>
    </row>
    <row r="6093" spans="3:3">
      <c r="C6093">
        <v>4131870323</v>
      </c>
    </row>
    <row r="6094" spans="3:3">
      <c r="C6094">
        <v>4131874386</v>
      </c>
    </row>
    <row r="6095" spans="3:3">
      <c r="C6095">
        <v>4131904503</v>
      </c>
    </row>
    <row r="6096" spans="3:3">
      <c r="C6096">
        <v>4131899049</v>
      </c>
    </row>
    <row r="6097" spans="3:3">
      <c r="C6097">
        <v>4131897430</v>
      </c>
    </row>
    <row r="6098" spans="3:3">
      <c r="C6098">
        <v>4131872509</v>
      </c>
    </row>
    <row r="6099" spans="3:3">
      <c r="C6099">
        <v>4132101546</v>
      </c>
    </row>
    <row r="6100" spans="3:3">
      <c r="C6100">
        <v>4131915751</v>
      </c>
    </row>
    <row r="6101" spans="3:3">
      <c r="C6101">
        <v>4132059925</v>
      </c>
    </row>
    <row r="6102" spans="3:3">
      <c r="C6102">
        <v>4131972918</v>
      </c>
    </row>
    <row r="6103" spans="3:3">
      <c r="C6103">
        <v>4131993161</v>
      </c>
    </row>
    <row r="6104" spans="3:3">
      <c r="C6104">
        <v>4131921204</v>
      </c>
    </row>
    <row r="6105" spans="3:3">
      <c r="C6105">
        <v>4131959260</v>
      </c>
    </row>
    <row r="6106" spans="3:3">
      <c r="C6106">
        <v>4132073654</v>
      </c>
    </row>
    <row r="6107" spans="3:3">
      <c r="C6107">
        <v>4132014333</v>
      </c>
    </row>
    <row r="6108" spans="3:3">
      <c r="C6108">
        <v>4132014794</v>
      </c>
    </row>
    <row r="6109" spans="3:3">
      <c r="C6109">
        <v>4132050862</v>
      </c>
    </row>
    <row r="6110" spans="3:3">
      <c r="C6110">
        <v>4132050441</v>
      </c>
    </row>
    <row r="6111" spans="3:3">
      <c r="C6111">
        <v>4132016545</v>
      </c>
    </row>
    <row r="6112" spans="3:3">
      <c r="C6112">
        <v>4131953451</v>
      </c>
    </row>
    <row r="6113" spans="3:3">
      <c r="C6113">
        <v>4132014604</v>
      </c>
    </row>
    <row r="6114" spans="3:3">
      <c r="C6114">
        <v>4131963005</v>
      </c>
    </row>
    <row r="6115" spans="3:3">
      <c r="C6115">
        <v>4131979706</v>
      </c>
    </row>
    <row r="6116" spans="3:3">
      <c r="C6116">
        <v>4131970651</v>
      </c>
    </row>
    <row r="6118" spans="3:3" ht="15.75">
      <c r="C6118" s="73" t="s">
        <v>6937</v>
      </c>
    </row>
    <row r="6119" spans="3:3" ht="15.75">
      <c r="C6119" s="73" t="s">
        <v>6940</v>
      </c>
    </row>
    <row r="6120" spans="3:3" ht="15.75">
      <c r="C6120" s="73" t="s">
        <v>6942</v>
      </c>
    </row>
    <row r="6121" spans="3:3" ht="15.75">
      <c r="C6121" s="73" t="s">
        <v>6944</v>
      </c>
    </row>
    <row r="6122" spans="3:3" ht="15.75">
      <c r="C6122" s="73" t="s">
        <v>6946</v>
      </c>
    </row>
    <row r="6123" spans="3:3" ht="15.75">
      <c r="C6123" s="73" t="s">
        <v>6948</v>
      </c>
    </row>
    <row r="6124" spans="3:3" ht="15.75">
      <c r="C6124" s="73" t="s">
        <v>6950</v>
      </c>
    </row>
    <row r="6125" spans="3:3" ht="15.75">
      <c r="C6125" s="73" t="s">
        <v>6952</v>
      </c>
    </row>
    <row r="6126" spans="3:3" ht="15.75">
      <c r="C6126" s="73" t="s">
        <v>6954</v>
      </c>
    </row>
    <row r="6127" spans="3:3" ht="15.75">
      <c r="C6127" s="73" t="s">
        <v>6956</v>
      </c>
    </row>
    <row r="6128" spans="3:3" ht="15.75">
      <c r="C6128" s="73" t="s">
        <v>6958</v>
      </c>
    </row>
    <row r="6129" spans="3:3" ht="15.75">
      <c r="C6129" s="73" t="s">
        <v>6960</v>
      </c>
    </row>
    <row r="6130" spans="3:3" ht="15.75">
      <c r="C6130" s="73" t="s">
        <v>6962</v>
      </c>
    </row>
    <row r="6131" spans="3:3" ht="15.75">
      <c r="C6131" s="73" t="s">
        <v>6964</v>
      </c>
    </row>
    <row r="6132" spans="3:3" ht="15.75">
      <c r="C6132" s="73" t="s">
        <v>6966</v>
      </c>
    </row>
    <row r="6133" spans="3:3" ht="15.75">
      <c r="C6133" s="73" t="s">
        <v>6968</v>
      </c>
    </row>
    <row r="6134" spans="3:3" ht="15.75">
      <c r="C6134" s="73" t="s">
        <v>6970</v>
      </c>
    </row>
    <row r="6135" spans="3:3" ht="15.75">
      <c r="C6135" s="74" t="s">
        <v>6972</v>
      </c>
    </row>
    <row r="6136" spans="3:3" ht="15.75">
      <c r="C6136" s="74" t="s">
        <v>6974</v>
      </c>
    </row>
    <row r="6137" spans="3:3" ht="15.75">
      <c r="C6137" s="74" t="s">
        <v>6976</v>
      </c>
    </row>
    <row r="6138" spans="3:3" ht="15.75">
      <c r="C6138" s="74" t="s">
        <v>6978</v>
      </c>
    </row>
    <row r="6139" spans="3:3" ht="15.75">
      <c r="C6139" s="74" t="s">
        <v>6980</v>
      </c>
    </row>
    <row r="6140" spans="3:3" ht="15.75">
      <c r="C6140" s="73" t="s">
        <v>6982</v>
      </c>
    </row>
    <row r="6141" spans="3:3" ht="15.75">
      <c r="C6141" s="73" t="s">
        <v>6984</v>
      </c>
    </row>
    <row r="6142" spans="3:3" ht="15.75">
      <c r="C6142" s="73" t="s">
        <v>6986</v>
      </c>
    </row>
    <row r="6143" spans="3:3" ht="15.75">
      <c r="C6143" s="74" t="s">
        <v>6988</v>
      </c>
    </row>
    <row r="6144" spans="3:3" ht="15.75">
      <c r="C6144" s="74" t="s">
        <v>6990</v>
      </c>
    </row>
    <row r="6145" spans="3:3" ht="15.75">
      <c r="C6145" s="74" t="s">
        <v>6992</v>
      </c>
    </row>
    <row r="6146" spans="3:3" ht="15.75">
      <c r="C6146" s="74" t="s">
        <v>6994</v>
      </c>
    </row>
    <row r="6147" spans="3:3" ht="15.75">
      <c r="C6147" s="74" t="s">
        <v>6996</v>
      </c>
    </row>
    <row r="6148" spans="3:3" ht="15.75">
      <c r="C6148" s="74" t="s">
        <v>6998</v>
      </c>
    </row>
    <row r="6149" spans="3:3" ht="15.75">
      <c r="C6149" s="74">
        <v>4133652478</v>
      </c>
    </row>
    <row r="6150" spans="3:3" ht="15.75">
      <c r="C6150" s="74">
        <v>4132293048</v>
      </c>
    </row>
    <row r="6151" spans="3:3" ht="15.75">
      <c r="C6151" s="74" t="s">
        <v>7001</v>
      </c>
    </row>
    <row r="6152" spans="3:3" ht="15.75">
      <c r="C6152" s="74">
        <v>4131697435</v>
      </c>
    </row>
    <row r="6153" spans="3:3" ht="15.75">
      <c r="C6153" s="74">
        <v>4131813184</v>
      </c>
    </row>
    <row r="6154" spans="3:3" ht="15.75">
      <c r="C6154" s="74" t="s">
        <v>7004</v>
      </c>
    </row>
    <row r="6155" spans="3:3" ht="15.75">
      <c r="C6155" s="74" t="s">
        <v>7006</v>
      </c>
    </row>
    <row r="6156" spans="3:3" ht="15.75">
      <c r="C6156" s="74" t="s">
        <v>7008</v>
      </c>
    </row>
    <row r="6157" spans="3:3" ht="15.75">
      <c r="C6157" s="74" t="s">
        <v>7010</v>
      </c>
    </row>
    <row r="6158" spans="3:3" ht="15.75">
      <c r="C6158" s="74" t="s">
        <v>7012</v>
      </c>
    </row>
    <row r="6159" spans="3:3" ht="15.75">
      <c r="C6159" s="74" t="s">
        <v>7014</v>
      </c>
    </row>
    <row r="6160" spans="3:3" ht="15.75">
      <c r="C6160" s="74" t="s">
        <v>7016</v>
      </c>
    </row>
    <row r="6161" spans="3:5" ht="15.75">
      <c r="C6161" s="74" t="s">
        <v>7018</v>
      </c>
    </row>
    <row r="6162" spans="3:5" ht="15.75">
      <c r="C6162" s="74" t="s">
        <v>7020</v>
      </c>
    </row>
    <row r="6163" spans="3:5" ht="15.75">
      <c r="C6163" s="74" t="s">
        <v>7022</v>
      </c>
    </row>
    <row r="6164" spans="3:5" ht="15.75">
      <c r="C6164" s="74">
        <v>4130338289</v>
      </c>
    </row>
    <row r="6165" spans="3:5" ht="15.75">
      <c r="C6165" s="74">
        <v>4134024694</v>
      </c>
    </row>
    <row r="6166" spans="3:5" ht="15.75">
      <c r="C6166" s="74" t="s">
        <v>7025</v>
      </c>
    </row>
    <row r="6167" spans="3:5" ht="15.75">
      <c r="C6167" s="74">
        <v>4132424890</v>
      </c>
      <c r="D6167" t="s">
        <v>9961</v>
      </c>
      <c r="E6167" t="s">
        <v>9962</v>
      </c>
    </row>
    <row r="6168" spans="3:5" ht="15.75">
      <c r="C6168" s="74">
        <v>4132293208</v>
      </c>
    </row>
    <row r="6169" spans="3:5" ht="15.75">
      <c r="C6169" s="74">
        <v>4132630188</v>
      </c>
    </row>
    <row r="6170" spans="3:5" ht="15.75">
      <c r="C6170" s="74" t="s">
        <v>7028</v>
      </c>
    </row>
    <row r="6171" spans="3:5" ht="15.75">
      <c r="C6171" s="74" t="s">
        <v>7030</v>
      </c>
    </row>
    <row r="6172" spans="3:5" ht="15.75">
      <c r="C6172" s="74">
        <v>4131984624</v>
      </c>
    </row>
    <row r="6173" spans="3:5" ht="15.75">
      <c r="C6173" s="74">
        <v>4131869563</v>
      </c>
    </row>
    <row r="6174" spans="3:5" ht="15.75">
      <c r="C6174" s="74">
        <v>4132092848</v>
      </c>
    </row>
    <row r="6175" spans="3:5" ht="15.75">
      <c r="C6175" s="74">
        <v>4134044854</v>
      </c>
    </row>
    <row r="6176" spans="3:5" ht="15.75">
      <c r="C6176" s="74" t="s">
        <v>7034</v>
      </c>
    </row>
    <row r="6177" spans="3:3" ht="15.75">
      <c r="C6177" s="74" t="s">
        <v>7036</v>
      </c>
    </row>
    <row r="6178" spans="3:3" ht="15.75">
      <c r="C6178" s="74" t="s">
        <v>7038</v>
      </c>
    </row>
    <row r="6179" spans="3:3" ht="15.75">
      <c r="C6179" s="74" t="s">
        <v>7040</v>
      </c>
    </row>
    <row r="6180" spans="3:3" ht="15.75">
      <c r="C6180" s="74" t="s">
        <v>7042</v>
      </c>
    </row>
    <row r="6181" spans="3:3" ht="15.75">
      <c r="C6181" s="74" t="s">
        <v>7044</v>
      </c>
    </row>
    <row r="6182" spans="3:3" ht="15.75">
      <c r="C6182" s="74" t="s">
        <v>7046</v>
      </c>
    </row>
    <row r="6183" spans="3:3" ht="15.75">
      <c r="C6183" s="74" t="s">
        <v>7048</v>
      </c>
    </row>
    <row r="6184" spans="3:3" ht="15.75">
      <c r="C6184" s="75">
        <v>4131062671</v>
      </c>
    </row>
    <row r="6185" spans="3:3" ht="15.75">
      <c r="C6185" s="75">
        <v>4131348264</v>
      </c>
    </row>
    <row r="6186" spans="3:3" ht="15.75">
      <c r="C6186" s="74">
        <v>4132096610</v>
      </c>
    </row>
    <row r="6187" spans="3:3" ht="15.75">
      <c r="C6187" s="74">
        <v>4132275060</v>
      </c>
    </row>
    <row r="6188" spans="3:3" ht="15.75">
      <c r="C6188" s="74">
        <v>4132667536</v>
      </c>
    </row>
    <row r="6189" spans="3:3" ht="15.75">
      <c r="C6189" s="74" t="s">
        <v>7052</v>
      </c>
    </row>
    <row r="6190" spans="3:3" ht="15.75">
      <c r="C6190" s="74" t="s">
        <v>7054</v>
      </c>
    </row>
    <row r="6191" spans="3:3" ht="15.75">
      <c r="C6191" s="74">
        <v>4132955755</v>
      </c>
    </row>
    <row r="6192" spans="3:3" ht="15.75">
      <c r="C6192" s="74">
        <v>4130769046</v>
      </c>
    </row>
    <row r="6193" spans="3:3" ht="15.75">
      <c r="C6193" s="74" t="s">
        <v>7057</v>
      </c>
    </row>
    <row r="6194" spans="3:3" ht="15.75">
      <c r="C6194" s="74" t="s">
        <v>7059</v>
      </c>
    </row>
    <row r="6195" spans="3:3" ht="15.75">
      <c r="C6195" s="74" t="s">
        <v>7061</v>
      </c>
    </row>
    <row r="6196" spans="3:3" ht="15.75">
      <c r="C6196" s="74" t="s">
        <v>7063</v>
      </c>
    </row>
    <row r="6197" spans="3:3" ht="15.75">
      <c r="C6197" s="51">
        <v>4133409703</v>
      </c>
    </row>
    <row r="6198" spans="3:3" ht="15.75">
      <c r="C6198" s="51">
        <v>4133409554</v>
      </c>
    </row>
    <row r="6199" spans="3:3" ht="15.75">
      <c r="C6199" s="51">
        <v>4133439697</v>
      </c>
    </row>
    <row r="6200" spans="3:3" ht="15.75">
      <c r="C6200" s="51">
        <v>4133396037</v>
      </c>
    </row>
    <row r="6201" spans="3:3" ht="15.75">
      <c r="C6201" s="51">
        <v>4133408325</v>
      </c>
    </row>
    <row r="6202" spans="3:3" ht="15.75">
      <c r="C6202" s="51">
        <v>4133423282</v>
      </c>
    </row>
    <row r="6203" spans="3:3" ht="15.75">
      <c r="C6203" s="51">
        <v>4133448973</v>
      </c>
    </row>
    <row r="6204" spans="3:3" ht="15.75">
      <c r="C6204" s="51">
        <v>4133443815</v>
      </c>
    </row>
    <row r="6205" spans="3:3" ht="15.75">
      <c r="C6205" s="51">
        <v>4133464178</v>
      </c>
    </row>
    <row r="6206" spans="3:3" ht="15.75">
      <c r="C6206" s="51">
        <v>4133467535</v>
      </c>
    </row>
    <row r="6207" spans="3:3" ht="15.75">
      <c r="C6207" s="51">
        <v>4133443243</v>
      </c>
    </row>
    <row r="6208" spans="3:3" ht="15.75">
      <c r="C6208" s="51">
        <v>4133447367</v>
      </c>
    </row>
    <row r="6209" spans="3:3" ht="15.75">
      <c r="C6209" s="51">
        <v>4133256365</v>
      </c>
    </row>
    <row r="6210" spans="3:3" ht="15.75">
      <c r="C6210" s="51">
        <v>4133251149</v>
      </c>
    </row>
    <row r="6211" spans="3:3" ht="15.75">
      <c r="C6211" s="51">
        <v>4133450410</v>
      </c>
    </row>
    <row r="6212" spans="3:3" ht="15.75">
      <c r="C6212" s="51">
        <v>4133488875</v>
      </c>
    </row>
    <row r="6213" spans="3:3" ht="15.75">
      <c r="C6213" s="51">
        <v>4133505069</v>
      </c>
    </row>
    <row r="6214" spans="3:3" ht="15.75">
      <c r="C6214" s="51">
        <v>4133501407</v>
      </c>
    </row>
    <row r="6215" spans="3:3" ht="15.75">
      <c r="C6215" s="45">
        <v>4133507400</v>
      </c>
    </row>
    <row r="6216" spans="3:3" ht="15.75">
      <c r="C6216" s="45">
        <v>4133450642</v>
      </c>
    </row>
    <row r="6217" spans="3:3" ht="15.75">
      <c r="C6217" s="51">
        <v>4133488968</v>
      </c>
    </row>
    <row r="6218" spans="3:3" ht="15.75">
      <c r="C6218" s="51">
        <v>4133565466</v>
      </c>
    </row>
    <row r="6219" spans="3:3" ht="15.75">
      <c r="C6219" s="51">
        <v>4133530112</v>
      </c>
    </row>
    <row r="6220" spans="3:3" ht="15.75">
      <c r="C6220" s="51">
        <v>4133526624</v>
      </c>
    </row>
    <row r="6221" spans="3:3" ht="15.75">
      <c r="C6221" s="51">
        <v>4133558532</v>
      </c>
    </row>
    <row r="6222" spans="3:3" ht="15.75">
      <c r="C6222" s="51">
        <v>4133549101</v>
      </c>
    </row>
    <row r="6223" spans="3:3" ht="15.75">
      <c r="C6223" s="51">
        <v>4133526588</v>
      </c>
    </row>
    <row r="6224" spans="3:3" ht="15.75">
      <c r="C6224" s="51">
        <v>4133539267</v>
      </c>
    </row>
    <row r="6225" spans="3:3" ht="15.75">
      <c r="C6225" s="51">
        <v>4133586038</v>
      </c>
    </row>
    <row r="6226" spans="3:3" ht="15.75">
      <c r="C6226" s="51">
        <v>4133596705</v>
      </c>
    </row>
    <row r="6227" spans="3:3" ht="15.75">
      <c r="C6227" s="51">
        <v>4133600576</v>
      </c>
    </row>
    <row r="6228" spans="3:3" ht="15.75">
      <c r="C6228" s="51">
        <v>4133602184</v>
      </c>
    </row>
    <row r="6229" spans="3:3" ht="15.75">
      <c r="C6229" s="51">
        <v>4133611610</v>
      </c>
    </row>
    <row r="6230" spans="3:3" ht="15.75">
      <c r="C6230" s="51">
        <v>4133611190</v>
      </c>
    </row>
    <row r="6231" spans="3:3" ht="15.75">
      <c r="C6231" s="51">
        <v>4133619810</v>
      </c>
    </row>
    <row r="6232" spans="3:3" ht="15.75">
      <c r="C6232" s="51">
        <v>4133620774</v>
      </c>
    </row>
    <row r="6233" spans="3:3" ht="15.75">
      <c r="C6233" s="51">
        <v>4133662664</v>
      </c>
    </row>
    <row r="6234" spans="3:3" ht="15.75">
      <c r="C6234" s="51">
        <v>4133735550</v>
      </c>
    </row>
    <row r="6235" spans="3:3" ht="15.75">
      <c r="C6235" s="51">
        <v>4133725708</v>
      </c>
    </row>
    <row r="6236" spans="3:3" ht="15.75">
      <c r="C6236" s="51">
        <v>4133700083</v>
      </c>
    </row>
    <row r="6237" spans="3:3" ht="15.75">
      <c r="C6237" s="51">
        <v>4133736626</v>
      </c>
    </row>
    <row r="6238" spans="3:3" ht="15.75">
      <c r="C6238" s="51">
        <v>4133702754</v>
      </c>
    </row>
    <row r="6239" spans="3:3" ht="15.75">
      <c r="C6239" s="51">
        <v>4133762768</v>
      </c>
    </row>
    <row r="6240" spans="3:3" ht="15.75">
      <c r="C6240" s="51">
        <v>4133698661</v>
      </c>
    </row>
    <row r="6241" spans="3:3" ht="15.75">
      <c r="C6241" s="51">
        <v>4133687946</v>
      </c>
    </row>
    <row r="6242" spans="3:3" ht="15.75">
      <c r="C6242" s="51">
        <v>4133732524</v>
      </c>
    </row>
    <row r="6243" spans="3:3" ht="15.75">
      <c r="C6243" s="51">
        <v>4133722728</v>
      </c>
    </row>
    <row r="6244" spans="3:3" ht="15.75">
      <c r="C6244" s="51">
        <v>4133694298</v>
      </c>
    </row>
    <row r="6245" spans="3:3" ht="15.75">
      <c r="C6245" s="51">
        <v>4133689422</v>
      </c>
    </row>
    <row r="6246" spans="3:3" ht="15.75">
      <c r="C6246" s="74">
        <v>4133520815</v>
      </c>
    </row>
    <row r="6247" spans="3:3" ht="15.75">
      <c r="C6247" s="74">
        <v>4133519704</v>
      </c>
    </row>
    <row r="6248" spans="3:3" ht="15.75">
      <c r="C6248" s="74">
        <v>4133520612</v>
      </c>
    </row>
    <row r="6249" spans="3:3" ht="15.75">
      <c r="C6249" s="74">
        <v>4133469271</v>
      </c>
    </row>
    <row r="6250" spans="3:3" ht="15.75">
      <c r="C6250" s="74">
        <v>4133519788</v>
      </c>
    </row>
    <row r="6251" spans="3:3" ht="15.75">
      <c r="C6251" s="74">
        <v>4133520573</v>
      </c>
    </row>
    <row r="6252" spans="3:3" ht="15.75">
      <c r="C6252" s="51">
        <v>4133421483</v>
      </c>
    </row>
    <row r="6253" spans="3:3" ht="15.75">
      <c r="C6253" s="51">
        <v>4133425295</v>
      </c>
    </row>
    <row r="6254" spans="3:3" ht="15.75">
      <c r="C6254" s="51">
        <v>4133423983</v>
      </c>
    </row>
    <row r="6255" spans="3:3" ht="15.75">
      <c r="C6255" s="51">
        <v>4133413452</v>
      </c>
    </row>
    <row r="6256" spans="3:3" ht="15.75">
      <c r="C6256" s="51">
        <v>4133408188</v>
      </c>
    </row>
    <row r="6257" spans="3:3" ht="15.75">
      <c r="C6257" s="51">
        <v>4133469610</v>
      </c>
    </row>
    <row r="6258" spans="3:3" ht="15.75">
      <c r="C6258" s="51">
        <v>4133470390</v>
      </c>
    </row>
    <row r="6259" spans="3:3" ht="15.75">
      <c r="C6259" s="51">
        <v>4133443077</v>
      </c>
    </row>
    <row r="6260" spans="3:3" ht="15.75">
      <c r="C6260" s="51">
        <v>4133451647</v>
      </c>
    </row>
    <row r="6261" spans="3:3" ht="15.75">
      <c r="C6261" s="51">
        <v>4133456348</v>
      </c>
    </row>
    <row r="6262" spans="3:3" ht="15.75">
      <c r="C6262" s="51">
        <v>4133446809</v>
      </c>
    </row>
    <row r="6263" spans="3:3" ht="15.75">
      <c r="C6263" s="51">
        <v>4133481258</v>
      </c>
    </row>
    <row r="6264" spans="3:3" ht="15.75">
      <c r="C6264" s="51">
        <v>4133472969</v>
      </c>
    </row>
    <row r="6265" spans="3:3" ht="15.75">
      <c r="C6265" s="51">
        <v>4133487672</v>
      </c>
    </row>
    <row r="6266" spans="3:3" ht="15.75">
      <c r="C6266" s="51">
        <v>4133504476</v>
      </c>
    </row>
    <row r="6267" spans="3:3" ht="15.75">
      <c r="C6267" s="51">
        <v>4133489375</v>
      </c>
    </row>
    <row r="6268" spans="3:3" ht="15.75">
      <c r="C6268" s="51">
        <v>4133511201</v>
      </c>
    </row>
    <row r="6269" spans="3:3" ht="15.75">
      <c r="C6269" s="51">
        <v>4133609120</v>
      </c>
    </row>
    <row r="6270" spans="3:3" ht="15.75">
      <c r="C6270" s="51">
        <v>4133561337</v>
      </c>
    </row>
    <row r="6271" spans="3:3" ht="15.75">
      <c r="C6271" s="51">
        <v>4133527308</v>
      </c>
    </row>
    <row r="6272" spans="3:3" ht="15.75">
      <c r="C6272" s="51">
        <v>4133566575</v>
      </c>
    </row>
    <row r="6273" spans="3:3" ht="15.75">
      <c r="C6273" s="51">
        <v>4133610147</v>
      </c>
    </row>
    <row r="6274" spans="3:3" ht="15.75">
      <c r="C6274" s="51">
        <v>4133583918</v>
      </c>
    </row>
    <row r="6275" spans="3:3" ht="15.75">
      <c r="C6275" s="51">
        <v>4133610793</v>
      </c>
    </row>
    <row r="6276" spans="3:3" ht="15.75">
      <c r="C6276" s="51">
        <v>4133602262</v>
      </c>
    </row>
    <row r="6277" spans="3:3" ht="15.75">
      <c r="C6277" s="51">
        <v>4133605702</v>
      </c>
    </row>
    <row r="6278" spans="3:3" ht="15.75">
      <c r="C6278" s="51">
        <v>4133255770</v>
      </c>
    </row>
    <row r="6279" spans="3:3" ht="15.75">
      <c r="C6279" s="51">
        <v>4133250364</v>
      </c>
    </row>
    <row r="6280" spans="3:3" ht="15.75">
      <c r="C6280" s="51">
        <v>4133611624</v>
      </c>
    </row>
    <row r="6281" spans="3:3" ht="15.75">
      <c r="C6281" s="51">
        <v>4133611067</v>
      </c>
    </row>
    <row r="6282" spans="3:3" ht="15.75">
      <c r="C6282" s="51">
        <v>4133610938</v>
      </c>
    </row>
    <row r="6283" spans="3:3" ht="15.75">
      <c r="C6283" s="51">
        <v>4133656803</v>
      </c>
    </row>
    <row r="6284" spans="3:3" ht="15.75">
      <c r="C6284" s="51">
        <v>4133623344</v>
      </c>
    </row>
    <row r="6285" spans="3:3" ht="15.75">
      <c r="C6285" s="51">
        <v>4133715968</v>
      </c>
    </row>
    <row r="6286" spans="3:3" ht="15.75">
      <c r="C6286" s="51">
        <v>4133694254</v>
      </c>
    </row>
    <row r="6287" spans="3:3" ht="15.75">
      <c r="C6287" s="51">
        <v>4133723416</v>
      </c>
    </row>
    <row r="6288" spans="3:3" ht="15.75">
      <c r="C6288" s="51">
        <v>4133706133</v>
      </c>
    </row>
    <row r="6289" spans="3:3" ht="15.75">
      <c r="C6289" s="74" t="s">
        <v>7076</v>
      </c>
    </row>
    <row r="6290" spans="3:3" ht="15.75">
      <c r="C6290" s="51">
        <v>4133439453</v>
      </c>
    </row>
    <row r="6291" spans="3:3" ht="15.75">
      <c r="C6291" s="51">
        <v>4133424542</v>
      </c>
    </row>
    <row r="6292" spans="3:3" ht="15.75">
      <c r="C6292" s="51">
        <v>4133444104</v>
      </c>
    </row>
    <row r="6293" spans="3:3" ht="15.75">
      <c r="C6293" s="51">
        <v>4133474939</v>
      </c>
    </row>
    <row r="6294" spans="3:3" ht="15.75">
      <c r="C6294" s="51">
        <v>4133446111</v>
      </c>
    </row>
    <row r="6295" spans="3:3" ht="15.75">
      <c r="C6295" s="51">
        <v>4133466564</v>
      </c>
    </row>
    <row r="6296" spans="3:3" ht="15.75">
      <c r="C6296" s="51">
        <v>4133447383</v>
      </c>
    </row>
    <row r="6297" spans="3:3" ht="15.75">
      <c r="C6297" s="51">
        <v>4133476868</v>
      </c>
    </row>
    <row r="6298" spans="3:3" ht="15.75">
      <c r="C6298" s="51">
        <v>4133455043</v>
      </c>
    </row>
    <row r="6299" spans="3:3" ht="15.75">
      <c r="C6299" s="51">
        <v>4133472558</v>
      </c>
    </row>
    <row r="6300" spans="3:3" ht="15.75">
      <c r="C6300" s="51">
        <v>4133499016</v>
      </c>
    </row>
    <row r="6301" spans="3:3" ht="15.75">
      <c r="C6301" s="51">
        <v>4133471608</v>
      </c>
    </row>
    <row r="6302" spans="3:3" ht="15.75">
      <c r="C6302" s="51">
        <v>4133522609</v>
      </c>
    </row>
    <row r="6303" spans="3:3" ht="15.75">
      <c r="C6303" s="51">
        <v>4133520490</v>
      </c>
    </row>
    <row r="6304" spans="3:3" ht="15.75">
      <c r="C6304" s="51">
        <v>4133549874</v>
      </c>
    </row>
    <row r="6305" spans="3:3" ht="15.75">
      <c r="C6305" s="51">
        <v>4133564003</v>
      </c>
    </row>
    <row r="6306" spans="3:3" ht="15.75">
      <c r="C6306" s="51">
        <v>4133604628</v>
      </c>
    </row>
    <row r="6307" spans="3:3" ht="15.75">
      <c r="C6307" s="51">
        <v>4133586484</v>
      </c>
    </row>
    <row r="6308" spans="3:3" ht="15.75">
      <c r="C6308" s="51">
        <v>4133573300</v>
      </c>
    </row>
    <row r="6309" spans="3:3" ht="15.75">
      <c r="C6309" s="51">
        <v>4133609800</v>
      </c>
    </row>
    <row r="6310" spans="3:3" ht="15.75">
      <c r="C6310" s="51">
        <v>4133571535</v>
      </c>
    </row>
    <row r="6311" spans="3:3" ht="15.75">
      <c r="C6311" s="51">
        <v>4133589304</v>
      </c>
    </row>
    <row r="6312" spans="3:3" ht="15.75">
      <c r="C6312" s="51">
        <v>4133581640</v>
      </c>
    </row>
    <row r="6313" spans="3:3" ht="15.75">
      <c r="C6313" s="51">
        <v>4133631653</v>
      </c>
    </row>
    <row r="6314" spans="3:3" ht="15.75">
      <c r="C6314" s="51">
        <v>4133630750</v>
      </c>
    </row>
    <row r="6315" spans="3:3" ht="15.75">
      <c r="C6315" s="51">
        <v>4133622495</v>
      </c>
    </row>
    <row r="6316" spans="3:3" ht="15.75">
      <c r="C6316" s="51">
        <v>4133639587</v>
      </c>
    </row>
    <row r="6317" spans="3:3" ht="15.75">
      <c r="C6317" s="51">
        <v>4133583578</v>
      </c>
    </row>
    <row r="6318" spans="3:3" ht="15.75">
      <c r="C6318" s="51">
        <v>4133715766</v>
      </c>
    </row>
    <row r="6319" spans="3:3" ht="15.75">
      <c r="C6319" s="51">
        <v>4133722315</v>
      </c>
    </row>
    <row r="6320" spans="3:3" ht="15.75">
      <c r="C6320" s="51">
        <v>4133717537</v>
      </c>
    </row>
    <row r="6321" spans="3:3" ht="15.75">
      <c r="C6321" s="51">
        <v>4133691192</v>
      </c>
    </row>
    <row r="6322" spans="3:3" ht="15.75">
      <c r="C6322" s="51">
        <v>4133713079</v>
      </c>
    </row>
    <row r="6323" spans="3:3" ht="15.75">
      <c r="C6323" s="51">
        <v>4133689149</v>
      </c>
    </row>
    <row r="6324" spans="3:3" ht="15.75">
      <c r="C6324" s="51">
        <v>4133718741</v>
      </c>
    </row>
    <row r="6325" spans="3:3" ht="15.75">
      <c r="C6325" s="51">
        <v>4133249981</v>
      </c>
    </row>
    <row r="6326" spans="3:3" ht="15.75">
      <c r="C6326" s="51">
        <v>4133464176</v>
      </c>
    </row>
    <row r="6327" spans="3:3" ht="15.75">
      <c r="C6327" s="51">
        <v>4133475284</v>
      </c>
    </row>
    <row r="6328" spans="3:3" ht="15.75">
      <c r="C6328" s="51">
        <v>4133270029</v>
      </c>
    </row>
    <row r="6329" spans="3:3" ht="15.75">
      <c r="C6329" s="51">
        <v>4133509968</v>
      </c>
    </row>
    <row r="6330" spans="3:3" ht="15.75">
      <c r="C6330" s="51">
        <v>4133533247</v>
      </c>
    </row>
    <row r="6331" spans="3:3" ht="15.75">
      <c r="C6331" s="51">
        <v>4133374565</v>
      </c>
    </row>
    <row r="6332" spans="3:3" ht="15.75">
      <c r="C6332" s="51">
        <v>4133634360</v>
      </c>
    </row>
    <row r="6333" spans="3:3" ht="15.75">
      <c r="C6333" s="51">
        <v>4133683024</v>
      </c>
    </row>
    <row r="6334" spans="3:3" ht="15.75">
      <c r="C6334" s="51">
        <v>4133685817</v>
      </c>
    </row>
    <row r="6335" spans="3:3" ht="15.75">
      <c r="C6335" s="51">
        <v>4133674967</v>
      </c>
    </row>
    <row r="6336" spans="3:3" ht="15.75">
      <c r="C6336" s="51">
        <v>4133583867</v>
      </c>
    </row>
    <row r="6337" spans="3:3" ht="15.75">
      <c r="C6337" s="51">
        <v>4133694177</v>
      </c>
    </row>
    <row r="6338" spans="3:3" ht="15.75">
      <c r="C6338" s="51">
        <v>4133716969</v>
      </c>
    </row>
    <row r="6339" spans="3:3" ht="15.75">
      <c r="C6339" s="74" t="s">
        <v>7084</v>
      </c>
    </row>
    <row r="6340" spans="3:3" ht="15.75">
      <c r="C6340" s="74" t="s">
        <v>7086</v>
      </c>
    </row>
    <row r="6341" spans="3:3" ht="15.75">
      <c r="C6341" s="74" t="s">
        <v>7088</v>
      </c>
    </row>
    <row r="6342" spans="3:3" ht="15.75">
      <c r="C6342" s="74" t="s">
        <v>7090</v>
      </c>
    </row>
    <row r="6343" spans="3:3" ht="15.75">
      <c r="C6343" s="74" t="s">
        <v>7092</v>
      </c>
    </row>
    <row r="6344" spans="3:3" ht="15.75">
      <c r="C6344" s="74" t="s">
        <v>7094</v>
      </c>
    </row>
    <row r="6345" spans="3:3" ht="15.75">
      <c r="C6345" s="74" t="s">
        <v>7096</v>
      </c>
    </row>
    <row r="6346" spans="3:3" ht="15.75">
      <c r="C6346" s="74" t="s">
        <v>7098</v>
      </c>
    </row>
    <row r="6347" spans="3:3" ht="15.75">
      <c r="C6347" s="74">
        <v>413243676</v>
      </c>
    </row>
    <row r="6348" spans="3:3" ht="15.75">
      <c r="C6348" s="74">
        <v>4132544961</v>
      </c>
    </row>
    <row r="6349" spans="3:3" ht="15.75">
      <c r="C6349" s="74" t="s">
        <v>7101</v>
      </c>
    </row>
    <row r="6350" spans="3:3" ht="15.75">
      <c r="C6350" s="74" t="s">
        <v>7103</v>
      </c>
    </row>
    <row r="6351" spans="3:3" ht="15.75">
      <c r="C6351" s="74" t="s">
        <v>7105</v>
      </c>
    </row>
    <row r="6352" spans="3:3" ht="15.75">
      <c r="C6352" s="74" t="s">
        <v>7107</v>
      </c>
    </row>
    <row r="6353" spans="3:3" ht="15.75">
      <c r="C6353" s="74" t="s">
        <v>7109</v>
      </c>
    </row>
    <row r="6354" spans="3:3" ht="15.75">
      <c r="C6354" s="74" t="s">
        <v>7111</v>
      </c>
    </row>
    <row r="6355" spans="3:3" ht="15.75">
      <c r="C6355" s="74" t="s">
        <v>7113</v>
      </c>
    </row>
    <row r="6356" spans="3:3" ht="15.75">
      <c r="C6356" s="74" t="s">
        <v>7115</v>
      </c>
    </row>
    <row r="6357" spans="3:3" ht="15.75">
      <c r="C6357" s="74" t="s">
        <v>7117</v>
      </c>
    </row>
    <row r="6358" spans="3:3" ht="15.75">
      <c r="C6358" s="74" t="s">
        <v>7119</v>
      </c>
    </row>
    <row r="6359" spans="3:3" ht="15.75">
      <c r="C6359" s="74" t="s">
        <v>7121</v>
      </c>
    </row>
    <row r="6360" spans="3:3" ht="15.75">
      <c r="C6360" s="74" t="s">
        <v>7123</v>
      </c>
    </row>
    <row r="6361" spans="3:3" ht="15.75">
      <c r="C6361" s="74" t="s">
        <v>7125</v>
      </c>
    </row>
    <row r="6362" spans="3:3" ht="15.75">
      <c r="C6362" s="76" t="s">
        <v>7127</v>
      </c>
    </row>
    <row r="6363" spans="3:3" ht="15.75">
      <c r="C6363" s="74" t="s">
        <v>7129</v>
      </c>
    </row>
    <row r="6364" spans="3:3" ht="15.75">
      <c r="C6364" s="74" t="s">
        <v>7131</v>
      </c>
    </row>
    <row r="6365" spans="3:3" ht="15.75">
      <c r="C6365" s="74" t="s">
        <v>7133</v>
      </c>
    </row>
    <row r="6366" spans="3:3" ht="15.75">
      <c r="C6366" s="74" t="s">
        <v>7135</v>
      </c>
    </row>
    <row r="6367" spans="3:3" ht="15.75">
      <c r="C6367" s="74" t="s">
        <v>7137</v>
      </c>
    </row>
    <row r="6368" spans="3:3" ht="15.75">
      <c r="C6368" s="74" t="s">
        <v>7139</v>
      </c>
    </row>
    <row r="6369" spans="3:3" ht="15.75">
      <c r="C6369" s="74" t="s">
        <v>7141</v>
      </c>
    </row>
    <row r="6370" spans="3:3" ht="15.75">
      <c r="C6370" s="74" t="s">
        <v>7143</v>
      </c>
    </row>
    <row r="6371" spans="3:3" ht="15.75">
      <c r="C6371" s="74" t="s">
        <v>7145</v>
      </c>
    </row>
    <row r="6372" spans="3:3" ht="15.75">
      <c r="C6372" s="74" t="s">
        <v>7147</v>
      </c>
    </row>
    <row r="6373" spans="3:3" ht="15.75">
      <c r="C6373" s="74" t="s">
        <v>7149</v>
      </c>
    </row>
    <row r="6374" spans="3:3" ht="15.75">
      <c r="C6374" s="74" t="s">
        <v>7151</v>
      </c>
    </row>
    <row r="6375" spans="3:3" ht="15.75">
      <c r="C6375" s="74" t="s">
        <v>7153</v>
      </c>
    </row>
    <row r="6376" spans="3:3" ht="15.75">
      <c r="C6376" s="74" t="s">
        <v>7155</v>
      </c>
    </row>
    <row r="6377" spans="3:3" ht="15.75">
      <c r="C6377" s="74" t="s">
        <v>7157</v>
      </c>
    </row>
    <row r="6378" spans="3:3" ht="15.75">
      <c r="C6378" s="74" t="s">
        <v>7159</v>
      </c>
    </row>
    <row r="6379" spans="3:3" ht="15.75">
      <c r="C6379" s="74" t="s">
        <v>7161</v>
      </c>
    </row>
    <row r="6380" spans="3:3" ht="15.75">
      <c r="C6380" s="74" t="s">
        <v>7163</v>
      </c>
    </row>
    <row r="6381" spans="3:3" ht="15.75">
      <c r="C6381" s="74" t="s">
        <v>7165</v>
      </c>
    </row>
    <row r="6382" spans="3:3" ht="15.75">
      <c r="C6382" s="74" t="s">
        <v>7167</v>
      </c>
    </row>
    <row r="6383" spans="3:3" ht="15.75">
      <c r="C6383" s="74" t="s">
        <v>7169</v>
      </c>
    </row>
    <row r="6384" spans="3:3" ht="15.75">
      <c r="C6384" s="74" t="s">
        <v>7171</v>
      </c>
    </row>
    <row r="6385" spans="3:3" ht="15.75">
      <c r="C6385" s="74" t="s">
        <v>7173</v>
      </c>
    </row>
    <row r="6386" spans="3:3" ht="15.75">
      <c r="C6386" s="74" t="s">
        <v>7175</v>
      </c>
    </row>
    <row r="6387" spans="3:3" ht="15.75">
      <c r="C6387" s="74" t="s">
        <v>7177</v>
      </c>
    </row>
    <row r="6388" spans="3:3" ht="15.75">
      <c r="C6388" s="74" t="s">
        <v>7179</v>
      </c>
    </row>
    <row r="6389" spans="3:3" ht="15.75">
      <c r="C6389" s="74" t="s">
        <v>7181</v>
      </c>
    </row>
    <row r="6390" spans="3:3" ht="15.75">
      <c r="C6390" s="74" t="s">
        <v>7183</v>
      </c>
    </row>
    <row r="6391" spans="3:3" ht="15.75">
      <c r="C6391" s="74" t="s">
        <v>7185</v>
      </c>
    </row>
    <row r="6392" spans="3:3" ht="15.75">
      <c r="C6392" s="74" t="s">
        <v>7187</v>
      </c>
    </row>
    <row r="6393" spans="3:3" ht="15.75">
      <c r="C6393" s="74" t="s">
        <v>7189</v>
      </c>
    </row>
    <row r="6394" spans="3:3" ht="15.75">
      <c r="C6394" s="74" t="s">
        <v>7191</v>
      </c>
    </row>
    <row r="6395" spans="3:3" ht="15.75">
      <c r="C6395" s="74" t="s">
        <v>7193</v>
      </c>
    </row>
    <row r="6396" spans="3:3" ht="15.75">
      <c r="C6396" s="74" t="s">
        <v>7195</v>
      </c>
    </row>
    <row r="6397" spans="3:3" ht="15.75">
      <c r="C6397" s="74" t="s">
        <v>7197</v>
      </c>
    </row>
    <row r="6398" spans="3:3" ht="15.75">
      <c r="C6398" s="74" t="s">
        <v>7199</v>
      </c>
    </row>
    <row r="6399" spans="3:3" ht="15.75">
      <c r="C6399" s="74" t="s">
        <v>7201</v>
      </c>
    </row>
    <row r="6400" spans="3:3" ht="15.75">
      <c r="C6400" s="74" t="s">
        <v>7203</v>
      </c>
    </row>
    <row r="6401" spans="3:4" ht="15.75">
      <c r="C6401" s="74" t="s">
        <v>7205</v>
      </c>
    </row>
    <row r="6402" spans="3:4" ht="15.75">
      <c r="C6402" s="74" t="s">
        <v>7207</v>
      </c>
    </row>
    <row r="6403" spans="3:4" ht="15.75">
      <c r="C6403" s="74">
        <v>4130553272</v>
      </c>
    </row>
    <row r="6404" spans="3:4" ht="15.75">
      <c r="C6404" s="74">
        <v>4130483172</v>
      </c>
    </row>
    <row r="6405" spans="3:4" ht="15.75">
      <c r="C6405" s="74">
        <v>4131354813</v>
      </c>
    </row>
    <row r="6406" spans="3:4" ht="15.75">
      <c r="C6406" s="74">
        <v>4131579732</v>
      </c>
    </row>
    <row r="6407" spans="3:4" ht="15.75">
      <c r="C6407" s="74" t="s">
        <v>7211</v>
      </c>
    </row>
    <row r="6408" spans="3:4" ht="15.75">
      <c r="C6408" s="74" t="s">
        <v>7213</v>
      </c>
    </row>
    <row r="6409" spans="3:4" ht="15.75">
      <c r="C6409" s="74" t="s">
        <v>7215</v>
      </c>
    </row>
    <row r="6410" spans="3:4" ht="15.75">
      <c r="C6410" s="74">
        <v>4131336383</v>
      </c>
    </row>
    <row r="6411" spans="3:4" ht="15.75">
      <c r="C6411" s="74">
        <v>4131600279</v>
      </c>
    </row>
    <row r="6412" spans="3:4" ht="15.75">
      <c r="C6412" s="74" t="s">
        <v>7218</v>
      </c>
    </row>
    <row r="6413" spans="3:4" ht="15.75">
      <c r="C6413" s="74" t="s">
        <v>3681</v>
      </c>
      <c r="D6413" t="s">
        <v>7823</v>
      </c>
    </row>
    <row r="6414" spans="3:4" ht="15.75">
      <c r="C6414" s="74" t="s">
        <v>7221</v>
      </c>
    </row>
    <row r="6415" spans="3:4" ht="15.75">
      <c r="C6415" s="74" t="s">
        <v>7223</v>
      </c>
    </row>
    <row r="6416" spans="3:4" ht="15.75">
      <c r="C6416" s="74" t="s">
        <v>7225</v>
      </c>
    </row>
    <row r="6417" spans="3:4" ht="15.75">
      <c r="C6417" s="74">
        <v>4132293643</v>
      </c>
    </row>
    <row r="6418" spans="3:4" ht="15.75">
      <c r="C6418" s="74">
        <v>4134126536</v>
      </c>
    </row>
    <row r="6419" spans="3:4" ht="15.75">
      <c r="C6419" s="74">
        <v>4132403341</v>
      </c>
    </row>
    <row r="6420" spans="3:4" ht="15.75">
      <c r="C6420" s="74" t="s">
        <v>7228</v>
      </c>
    </row>
    <row r="6421" spans="3:4" ht="15.75">
      <c r="C6421" s="74" t="s">
        <v>7230</v>
      </c>
    </row>
    <row r="6422" spans="3:4" ht="15.75">
      <c r="C6422" s="74" t="s">
        <v>7232</v>
      </c>
    </row>
    <row r="6423" spans="3:4" ht="15.75">
      <c r="C6423" s="74">
        <v>4132171190</v>
      </c>
    </row>
    <row r="6424" spans="3:4" ht="15.75">
      <c r="C6424" s="74">
        <v>4134111915</v>
      </c>
    </row>
    <row r="6425" spans="3:4" ht="15.75">
      <c r="C6425" s="74" t="s">
        <v>7233</v>
      </c>
    </row>
    <row r="6426" spans="3:4" ht="15.75">
      <c r="C6426" s="74" t="s">
        <v>7234</v>
      </c>
    </row>
    <row r="6427" spans="3:4" ht="15.75">
      <c r="C6427" s="74">
        <v>4132966097</v>
      </c>
    </row>
    <row r="6428" spans="3:4" ht="15.75">
      <c r="C6428" s="74">
        <v>4132328959</v>
      </c>
    </row>
    <row r="6429" spans="3:4" ht="15.75">
      <c r="C6429" s="74">
        <v>4130433797</v>
      </c>
    </row>
    <row r="6430" spans="3:4" ht="15.75">
      <c r="C6430" s="74">
        <v>4134123401</v>
      </c>
    </row>
    <row r="6431" spans="3:4" ht="15.75">
      <c r="C6431" s="74" t="s">
        <v>7235</v>
      </c>
    </row>
    <row r="6432" spans="3:4" ht="15.75">
      <c r="C6432" s="74">
        <v>4132829132</v>
      </c>
      <c r="D6432" t="s">
        <v>9963</v>
      </c>
    </row>
    <row r="6433" spans="3:3" ht="15.75">
      <c r="C6433" s="74">
        <v>4132201992</v>
      </c>
    </row>
    <row r="6434" spans="3:3" ht="15.75">
      <c r="C6434" s="74" t="s">
        <v>7236</v>
      </c>
    </row>
    <row r="6435" spans="3:3" ht="15.75">
      <c r="C6435" s="74" t="s">
        <v>7237</v>
      </c>
    </row>
    <row r="6436" spans="3:3" ht="15.75">
      <c r="C6436" s="74" t="s">
        <v>7238</v>
      </c>
    </row>
    <row r="6437" spans="3:3" ht="15.75">
      <c r="C6437" s="74" t="s">
        <v>7239</v>
      </c>
    </row>
    <row r="6438" spans="3:3" ht="15.75">
      <c r="C6438" s="74" t="s">
        <v>7240</v>
      </c>
    </row>
    <row r="6439" spans="3:3" ht="15.75">
      <c r="C6439" s="74" t="s">
        <v>7241</v>
      </c>
    </row>
    <row r="6440" spans="3:3" ht="15.75">
      <c r="C6440" s="74">
        <v>4133405238</v>
      </c>
    </row>
    <row r="6441" spans="3:3" ht="15.75">
      <c r="C6441" s="74">
        <v>4133405339</v>
      </c>
    </row>
    <row r="6442" spans="3:3" ht="15.75">
      <c r="C6442" s="74">
        <v>4133519794</v>
      </c>
    </row>
    <row r="6443" spans="3:3" ht="15.75">
      <c r="C6443" s="74">
        <v>4133528304</v>
      </c>
    </row>
    <row r="6444" spans="3:3" ht="15.75">
      <c r="C6444" s="74">
        <v>4133705048</v>
      </c>
    </row>
    <row r="6445" spans="3:3" ht="15.75">
      <c r="C6445" s="74">
        <v>4133716103</v>
      </c>
    </row>
    <row r="6446" spans="3:3" ht="15.75">
      <c r="C6446" s="74">
        <v>4133445416</v>
      </c>
    </row>
    <row r="6447" spans="3:3" ht="15.75">
      <c r="C6447" s="74">
        <v>4133446053</v>
      </c>
    </row>
    <row r="6448" spans="3:3" ht="15.75">
      <c r="C6448" s="74">
        <v>4133448772</v>
      </c>
    </row>
    <row r="6449" spans="3:3" ht="15.75">
      <c r="C6449" s="74">
        <v>4133724944</v>
      </c>
    </row>
    <row r="6450" spans="3:3" ht="15.75">
      <c r="C6450" s="74">
        <v>4133678306</v>
      </c>
    </row>
    <row r="6451" spans="3:3" ht="15.75">
      <c r="C6451" s="74">
        <v>4133736560</v>
      </c>
    </row>
    <row r="6452" spans="3:3" ht="15.75">
      <c r="C6452" s="51">
        <v>4133439540</v>
      </c>
    </row>
    <row r="6453" spans="3:3" ht="15.75">
      <c r="C6453" s="51">
        <v>4133492031</v>
      </c>
    </row>
    <row r="6454" spans="3:3" ht="15.75">
      <c r="C6454" s="51">
        <v>4133252582</v>
      </c>
    </row>
    <row r="6455" spans="3:3" ht="15.75">
      <c r="C6455" s="51">
        <v>4133469503</v>
      </c>
    </row>
    <row r="6456" spans="3:3" ht="15.75">
      <c r="C6456" s="51">
        <v>4133444369</v>
      </c>
    </row>
    <row r="6457" spans="3:3" ht="15.75">
      <c r="C6457" s="51">
        <v>4133468447</v>
      </c>
    </row>
    <row r="6458" spans="3:3" ht="15.75">
      <c r="C6458" s="51">
        <v>4133445365</v>
      </c>
    </row>
    <row r="6459" spans="3:3" ht="15.75">
      <c r="C6459" s="51">
        <v>4133466346</v>
      </c>
    </row>
    <row r="6460" spans="3:3" ht="15.75">
      <c r="C6460" s="51">
        <v>4133494940</v>
      </c>
    </row>
    <row r="6461" spans="3:3" ht="15.75">
      <c r="C6461" s="51">
        <v>4133489589</v>
      </c>
    </row>
    <row r="6462" spans="3:3" ht="15.75">
      <c r="C6462" s="51">
        <v>4133518306</v>
      </c>
    </row>
    <row r="6463" spans="3:3" ht="15.75">
      <c r="C6463" s="51">
        <v>4133524878</v>
      </c>
    </row>
    <row r="6464" spans="3:3" ht="15.75">
      <c r="C6464" s="51">
        <v>4133496325</v>
      </c>
    </row>
    <row r="6465" spans="3:3" ht="15.75">
      <c r="C6465" s="51">
        <v>4133529678</v>
      </c>
    </row>
    <row r="6466" spans="3:3" ht="15.75">
      <c r="C6466" s="51">
        <v>4133560645</v>
      </c>
    </row>
    <row r="6467" spans="3:3" ht="15.75">
      <c r="C6467" s="51">
        <v>4133561621</v>
      </c>
    </row>
    <row r="6468" spans="3:3" ht="15.75">
      <c r="C6468" s="51">
        <v>4133527594</v>
      </c>
    </row>
    <row r="6469" spans="3:3" ht="15.75">
      <c r="C6469" s="51">
        <v>4133600636</v>
      </c>
    </row>
    <row r="6470" spans="3:3" ht="15.75">
      <c r="C6470" s="51">
        <v>4133571501</v>
      </c>
    </row>
    <row r="6471" spans="3:3" ht="15.75">
      <c r="C6471" s="51">
        <v>4133605039</v>
      </c>
    </row>
    <row r="6472" spans="3:3" ht="15.75">
      <c r="C6472" s="51">
        <v>4133606478</v>
      </c>
    </row>
    <row r="6473" spans="3:3" ht="15.75">
      <c r="C6473" s="51">
        <v>4133588991</v>
      </c>
    </row>
    <row r="6474" spans="3:3" ht="15.75">
      <c r="C6474" s="51">
        <v>4133526530</v>
      </c>
    </row>
    <row r="6475" spans="3:3" ht="15.75">
      <c r="C6475" s="51">
        <v>4133616414</v>
      </c>
    </row>
    <row r="6476" spans="3:3" ht="15.75">
      <c r="C6476" s="51">
        <v>4133621953</v>
      </c>
    </row>
    <row r="6477" spans="3:3" ht="15.75">
      <c r="C6477" s="51">
        <v>4133693824</v>
      </c>
    </row>
    <row r="6478" spans="3:3" ht="15.75">
      <c r="C6478" s="51">
        <v>4133621270</v>
      </c>
    </row>
    <row r="6479" spans="3:3" ht="15.75">
      <c r="C6479" s="51">
        <v>4133681012</v>
      </c>
    </row>
    <row r="6480" spans="3:3" ht="15.75">
      <c r="C6480" s="51">
        <v>4133685413</v>
      </c>
    </row>
    <row r="6481" spans="3:3" ht="15.75">
      <c r="C6481" s="51">
        <v>4133691047</v>
      </c>
    </row>
    <row r="6482" spans="3:3" ht="15.75">
      <c r="C6482" s="51">
        <v>4133731031</v>
      </c>
    </row>
    <row r="6483" spans="3:3" ht="15.75">
      <c r="C6483" s="51">
        <v>4133718343</v>
      </c>
    </row>
    <row r="6484" spans="3:3" ht="15.75">
      <c r="C6484" s="51">
        <v>4133404897</v>
      </c>
    </row>
    <row r="6485" spans="3:3" ht="15.75">
      <c r="C6485" s="51">
        <v>4133404802</v>
      </c>
    </row>
    <row r="6486" spans="3:3" ht="15.75">
      <c r="C6486" s="51">
        <v>4133405641</v>
      </c>
    </row>
    <row r="6487" spans="3:3" ht="15.75">
      <c r="C6487" s="51">
        <v>4133405286</v>
      </c>
    </row>
    <row r="6488" spans="3:3" ht="15.75">
      <c r="C6488" s="51">
        <v>4133405081</v>
      </c>
    </row>
    <row r="6489" spans="3:3" ht="15.75">
      <c r="C6489" s="51">
        <v>4133258381</v>
      </c>
    </row>
    <row r="6490" spans="3:3" ht="15.75">
      <c r="C6490" s="51">
        <v>4133253646</v>
      </c>
    </row>
    <row r="6491" spans="3:3" ht="15.75">
      <c r="C6491" s="51">
        <v>4133451715</v>
      </c>
    </row>
    <row r="6492" spans="3:3" ht="15.75">
      <c r="C6492" s="51">
        <v>4133489437</v>
      </c>
    </row>
    <row r="6493" spans="3:3" ht="15.75">
      <c r="C6493" s="51">
        <v>4133596671</v>
      </c>
    </row>
    <row r="6494" spans="3:3" ht="15.75">
      <c r="C6494" s="51">
        <v>4133661251</v>
      </c>
    </row>
    <row r="6495" spans="3:3" ht="15.75">
      <c r="C6495" s="51">
        <v>4133406188</v>
      </c>
    </row>
    <row r="6496" spans="3:3" ht="15.75">
      <c r="C6496" s="51">
        <v>4133792912</v>
      </c>
    </row>
    <row r="6497" spans="3:3" ht="15.75">
      <c r="C6497" s="51">
        <v>4133646454</v>
      </c>
    </row>
    <row r="6498" spans="3:3" ht="15.75">
      <c r="C6498" s="51">
        <v>4133646753</v>
      </c>
    </row>
    <row r="6499" spans="3:3" ht="15.75">
      <c r="C6499" s="51">
        <v>4133646475</v>
      </c>
    </row>
    <row r="6500" spans="3:3" ht="15.75">
      <c r="C6500" s="51">
        <v>4133646133</v>
      </c>
    </row>
    <row r="6501" spans="3:3" ht="15.75">
      <c r="C6501" s="51">
        <v>4133646125</v>
      </c>
    </row>
    <row r="6502" spans="3:3" ht="15.75">
      <c r="C6502" s="51">
        <v>4133646215</v>
      </c>
    </row>
    <row r="6503" spans="3:3" ht="15.75">
      <c r="C6503" s="51">
        <v>4133646057</v>
      </c>
    </row>
    <row r="6504" spans="3:3" ht="15.75">
      <c r="C6504" s="51">
        <v>4133405006</v>
      </c>
    </row>
    <row r="6505" spans="3:3" ht="15.75">
      <c r="C6505" s="51">
        <v>4133647546</v>
      </c>
    </row>
    <row r="6506" spans="3:3" ht="15.75">
      <c r="C6506" s="51">
        <v>4133718087</v>
      </c>
    </row>
    <row r="6507" spans="3:3" ht="15.75">
      <c r="C6507" s="51">
        <v>4133713239</v>
      </c>
    </row>
    <row r="6508" spans="3:3" ht="15.75">
      <c r="C6508" s="51">
        <v>4133693909</v>
      </c>
    </row>
    <row r="6509" spans="3:3" ht="15.75">
      <c r="C6509" s="51">
        <v>4133405798</v>
      </c>
    </row>
    <row r="6510" spans="3:3" ht="15.75">
      <c r="C6510" s="51">
        <v>4133404754</v>
      </c>
    </row>
    <row r="6511" spans="3:3" ht="15.75">
      <c r="C6511" s="51">
        <v>4133440568</v>
      </c>
    </row>
    <row r="6512" spans="3:3" ht="15.75">
      <c r="C6512" s="51">
        <v>4133404661</v>
      </c>
    </row>
    <row r="6513" spans="3:3" ht="15.75">
      <c r="C6513" s="51">
        <v>4133404708</v>
      </c>
    </row>
    <row r="6514" spans="3:3" ht="15.75">
      <c r="C6514" s="51">
        <v>4133474613</v>
      </c>
    </row>
    <row r="6515" spans="3:3" ht="15.75">
      <c r="C6515" s="51">
        <v>4133258828</v>
      </c>
    </row>
    <row r="6516" spans="3:3" ht="15.75">
      <c r="C6516" s="51">
        <v>4133622254</v>
      </c>
    </row>
    <row r="6517" spans="3:3" ht="15.75">
      <c r="C6517" s="51">
        <v>4133647374</v>
      </c>
    </row>
    <row r="6518" spans="3:3" ht="15.75">
      <c r="C6518" s="51">
        <v>4133406149</v>
      </c>
    </row>
    <row r="6519" spans="3:3" ht="15.75">
      <c r="C6519" s="51">
        <v>4133647333</v>
      </c>
    </row>
    <row r="6520" spans="3:3" ht="15.75">
      <c r="C6520" s="51">
        <v>4133406145</v>
      </c>
    </row>
    <row r="6521" spans="3:3" ht="15.75">
      <c r="C6521" s="51">
        <v>4133645572</v>
      </c>
    </row>
    <row r="6522" spans="3:3" ht="15.75">
      <c r="C6522" s="51">
        <v>4133647485</v>
      </c>
    </row>
    <row r="6523" spans="3:3" ht="15.75">
      <c r="C6523" s="51">
        <v>4133647436</v>
      </c>
    </row>
    <row r="6524" spans="3:3" ht="15.75">
      <c r="C6524" s="51">
        <v>4133645567</v>
      </c>
    </row>
    <row r="6525" spans="3:3" ht="15.75">
      <c r="C6525" s="51">
        <v>4133404710</v>
      </c>
    </row>
    <row r="6526" spans="3:3" ht="15.75">
      <c r="C6526" s="51">
        <v>4133645481</v>
      </c>
    </row>
    <row r="6527" spans="3:3" ht="15.75">
      <c r="C6527" s="51">
        <v>4133645476</v>
      </c>
    </row>
    <row r="6528" spans="3:3" ht="15.75">
      <c r="C6528" s="51">
        <v>4133645765</v>
      </c>
    </row>
    <row r="6529" spans="3:3" ht="15.75">
      <c r="C6529" s="51">
        <v>4133645661</v>
      </c>
    </row>
    <row r="6530" spans="3:3" ht="15.75">
      <c r="C6530" s="51">
        <v>4133645566</v>
      </c>
    </row>
    <row r="6531" spans="3:3" ht="15.75">
      <c r="C6531" s="51">
        <v>4133644523</v>
      </c>
    </row>
    <row r="6532" spans="3:3" ht="15.75">
      <c r="C6532" s="51">
        <v>4133716245</v>
      </c>
    </row>
    <row r="6533" spans="3:3" ht="15.75">
      <c r="C6533" s="51">
        <v>4133717921</v>
      </c>
    </row>
    <row r="6534" spans="3:3" ht="15.75">
      <c r="C6534" s="51">
        <v>4133516263</v>
      </c>
    </row>
    <row r="6535" spans="3:3" ht="15.75">
      <c r="C6535" s="51">
        <v>4133526567</v>
      </c>
    </row>
    <row r="6536" spans="3:3" ht="15.75">
      <c r="C6536" s="51">
        <v>4133440184</v>
      </c>
    </row>
    <row r="6537" spans="3:3" ht="15.75">
      <c r="C6537" s="51">
        <v>4133449019</v>
      </c>
    </row>
    <row r="6538" spans="3:3" ht="15.75">
      <c r="C6538" s="51">
        <v>4133457201</v>
      </c>
    </row>
    <row r="6539" spans="3:3" ht="15.75">
      <c r="C6539" s="51">
        <v>4133475731</v>
      </c>
    </row>
    <row r="6540" spans="3:3" ht="15.75">
      <c r="C6540" s="51">
        <v>4133410261</v>
      </c>
    </row>
    <row r="6541" spans="3:3" ht="15.75">
      <c r="C6541" s="51">
        <v>4133519116</v>
      </c>
    </row>
    <row r="6542" spans="3:3" ht="15.75">
      <c r="C6542" s="51">
        <v>4133483058</v>
      </c>
    </row>
    <row r="6543" spans="3:3" ht="15.75">
      <c r="C6543" s="51">
        <v>4133519905</v>
      </c>
    </row>
    <row r="6544" spans="3:3" ht="15.75">
      <c r="C6544" s="51">
        <v>4133519790</v>
      </c>
    </row>
    <row r="6545" spans="3:3" ht="15.75">
      <c r="C6545" s="51">
        <v>4133519937</v>
      </c>
    </row>
    <row r="6546" spans="3:3" ht="15.75">
      <c r="C6546" s="51">
        <v>4133520019</v>
      </c>
    </row>
    <row r="6547" spans="3:3" ht="15.75">
      <c r="C6547" s="51">
        <v>4133520084</v>
      </c>
    </row>
    <row r="6548" spans="3:3" ht="15.75">
      <c r="C6548" s="51">
        <v>4133520143</v>
      </c>
    </row>
    <row r="6549" spans="3:3" ht="15.75">
      <c r="C6549" s="51">
        <v>4133520210</v>
      </c>
    </row>
    <row r="6550" spans="3:3" ht="15.75">
      <c r="C6550" s="51">
        <v>4133538833</v>
      </c>
    </row>
    <row r="6551" spans="3:3" ht="15.75">
      <c r="C6551" s="51">
        <v>4133254961</v>
      </c>
    </row>
    <row r="6552" spans="3:3" ht="15.75">
      <c r="C6552" s="51">
        <v>4133760739</v>
      </c>
    </row>
    <row r="6553" spans="3:3" ht="15.75">
      <c r="C6553" s="51">
        <v>4133608691</v>
      </c>
    </row>
    <row r="6554" spans="3:3" ht="15.75">
      <c r="C6554" s="51">
        <v>4133631888</v>
      </c>
    </row>
    <row r="6555" spans="3:3" ht="15.75">
      <c r="C6555" s="51">
        <v>4133657670</v>
      </c>
    </row>
    <row r="6556" spans="3:3" ht="15.75">
      <c r="C6556" s="51">
        <v>4133617209</v>
      </c>
    </row>
    <row r="6557" spans="3:3" ht="15.75">
      <c r="C6557" s="51">
        <v>4133642947</v>
      </c>
    </row>
    <row r="6558" spans="3:3" ht="15.75">
      <c r="C6558" s="51">
        <v>4133694618</v>
      </c>
    </row>
    <row r="6559" spans="3:3" ht="15.75">
      <c r="C6559" s="51">
        <v>4133689530</v>
      </c>
    </row>
    <row r="6560" spans="3:3" ht="15.75">
      <c r="C6560" s="51">
        <v>4133706358</v>
      </c>
    </row>
    <row r="6561" spans="3:3" ht="15.75">
      <c r="C6561" s="51">
        <v>4133692798</v>
      </c>
    </row>
    <row r="6562" spans="3:3" ht="15.75">
      <c r="C6562" s="74" t="s">
        <v>7244</v>
      </c>
    </row>
    <row r="6563" spans="3:3" ht="15.75">
      <c r="C6563" s="74" t="s">
        <v>7246</v>
      </c>
    </row>
    <row r="6564" spans="3:3" ht="15.75">
      <c r="C6564" s="74" t="s">
        <v>7248</v>
      </c>
    </row>
    <row r="6565" spans="3:3" ht="15.75">
      <c r="C6565" s="74" t="s">
        <v>7250</v>
      </c>
    </row>
    <row r="6566" spans="3:3" ht="15.75">
      <c r="C6566" s="74">
        <v>4132318666</v>
      </c>
    </row>
    <row r="6567" spans="3:3" ht="15.75">
      <c r="C6567" s="74">
        <v>4134183614</v>
      </c>
    </row>
    <row r="6568" spans="3:3" ht="15.75">
      <c r="C6568" s="74" t="s">
        <v>7253</v>
      </c>
    </row>
    <row r="6569" spans="3:3" ht="15.75">
      <c r="C6569" s="74">
        <v>4130940246</v>
      </c>
    </row>
    <row r="6570" spans="3:3" ht="15.75">
      <c r="C6570" s="74">
        <v>4134180344</v>
      </c>
    </row>
    <row r="6571" spans="3:3" ht="15.75">
      <c r="C6571" s="74">
        <v>4131278263</v>
      </c>
    </row>
    <row r="6572" spans="3:3" ht="15.75">
      <c r="C6572" s="74">
        <v>4131278457</v>
      </c>
    </row>
    <row r="6573" spans="3:3" ht="15.75">
      <c r="C6573" s="74" t="s">
        <v>7257</v>
      </c>
    </row>
    <row r="6574" spans="3:3" ht="15.75">
      <c r="C6574" s="74">
        <v>4131791354</v>
      </c>
    </row>
    <row r="6575" spans="3:3" ht="15.75">
      <c r="C6575" s="74">
        <v>4133208710</v>
      </c>
    </row>
    <row r="6576" spans="3:3" ht="15.75">
      <c r="C6576" s="74">
        <v>4134173057</v>
      </c>
    </row>
    <row r="6577" spans="3:3" ht="15.75">
      <c r="C6577" s="74" t="s">
        <v>7260</v>
      </c>
    </row>
    <row r="6578" spans="3:3" ht="15.75">
      <c r="C6578" s="74">
        <v>4131874559</v>
      </c>
    </row>
    <row r="6579" spans="3:3" ht="15.75">
      <c r="C6579" s="74">
        <v>4132118569</v>
      </c>
    </row>
    <row r="6580" spans="3:3" ht="15.75">
      <c r="C6580" s="74">
        <v>4133831437</v>
      </c>
    </row>
    <row r="6581" spans="3:3" ht="15.75">
      <c r="C6581" s="74" t="s">
        <v>7263</v>
      </c>
    </row>
    <row r="6582" spans="3:3" ht="15.75">
      <c r="C6582" s="74" t="s">
        <v>7265</v>
      </c>
    </row>
    <row r="6583" spans="3:3" ht="15.75">
      <c r="C6583" s="76" t="s">
        <v>7267</v>
      </c>
    </row>
    <row r="6584" spans="3:3" ht="15.75">
      <c r="C6584" s="51">
        <v>4133439352</v>
      </c>
    </row>
    <row r="6585" spans="3:3" ht="15.75">
      <c r="C6585" s="51">
        <v>4133449055</v>
      </c>
    </row>
    <row r="6586" spans="3:3" ht="15.75">
      <c r="C6586" s="51">
        <v>4133519192</v>
      </c>
    </row>
    <row r="6587" spans="3:3" ht="15.75">
      <c r="C6587" s="51">
        <v>4133520406</v>
      </c>
    </row>
    <row r="6588" spans="3:3" ht="15.75">
      <c r="C6588" s="51">
        <v>4133520468</v>
      </c>
    </row>
    <row r="6589" spans="3:3" ht="15.75">
      <c r="C6589" s="51">
        <v>4133520513</v>
      </c>
    </row>
    <row r="6590" spans="3:3" ht="15.75">
      <c r="C6590" s="51">
        <v>4133520883</v>
      </c>
    </row>
    <row r="6591" spans="3:3" ht="15.75">
      <c r="C6591" s="51">
        <v>4133520682</v>
      </c>
    </row>
    <row r="6592" spans="3:3" ht="15.75">
      <c r="C6592" s="51">
        <v>4133520315</v>
      </c>
    </row>
    <row r="6593" spans="3:3" ht="15.75">
      <c r="C6593" s="51">
        <v>4133519636</v>
      </c>
    </row>
    <row r="6594" spans="3:3" ht="15.75">
      <c r="C6594" s="51">
        <v>4133601056</v>
      </c>
    </row>
    <row r="6595" spans="3:3" ht="15.75">
      <c r="C6595" s="51">
        <v>4133563081</v>
      </c>
    </row>
    <row r="6596" spans="3:3" ht="15.75">
      <c r="C6596" s="51">
        <v>4133523321</v>
      </c>
    </row>
    <row r="6597" spans="3:3" ht="15.75">
      <c r="C6597" s="51">
        <v>4133523354</v>
      </c>
    </row>
    <row r="6598" spans="3:3" ht="15.75">
      <c r="C6598" s="51">
        <v>4133523360</v>
      </c>
    </row>
    <row r="6599" spans="3:3" ht="15.75">
      <c r="C6599" s="45">
        <v>4133525072</v>
      </c>
    </row>
    <row r="6600" spans="3:3" ht="15.75">
      <c r="C6600" s="45">
        <v>4133596339</v>
      </c>
    </row>
    <row r="6601" spans="3:3" ht="15.75">
      <c r="C6601" s="45">
        <v>4133608929</v>
      </c>
    </row>
    <row r="6602" spans="3:3" ht="15.75">
      <c r="C6602" s="45">
        <v>4133692835</v>
      </c>
    </row>
    <row r="6603" spans="3:3" ht="15.75">
      <c r="C6603" s="45">
        <v>4133429529</v>
      </c>
    </row>
    <row r="6604" spans="3:3" ht="15.75">
      <c r="C6604" s="45">
        <v>4133467874</v>
      </c>
    </row>
    <row r="6605" spans="3:3" ht="15.75">
      <c r="C6605" s="45">
        <v>4133441561</v>
      </c>
    </row>
    <row r="6606" spans="3:3" ht="15.75">
      <c r="C6606" s="45">
        <v>4133478631</v>
      </c>
    </row>
    <row r="6607" spans="3:3" ht="15.75">
      <c r="C6607" s="45">
        <v>4133255216</v>
      </c>
    </row>
    <row r="6608" spans="3:3" ht="15.75">
      <c r="C6608" s="45">
        <v>4133257406</v>
      </c>
    </row>
    <row r="6609" spans="3:3" ht="15.75">
      <c r="C6609" s="45">
        <v>4133254131</v>
      </c>
    </row>
    <row r="6610" spans="3:3" ht="15.75">
      <c r="C6610" s="45">
        <v>4133254704</v>
      </c>
    </row>
    <row r="6611" spans="3:3" ht="15.75">
      <c r="C6611" s="45">
        <v>4133508293</v>
      </c>
    </row>
    <row r="6612" spans="3:3" ht="15.75">
      <c r="C6612" s="45">
        <v>4133546840</v>
      </c>
    </row>
    <row r="6613" spans="3:3" ht="15.75">
      <c r="C6613" s="45">
        <v>4133604098</v>
      </c>
    </row>
    <row r="6614" spans="3:3" ht="15.75">
      <c r="C6614" s="45">
        <v>4133596989</v>
      </c>
    </row>
    <row r="6615" spans="3:3" ht="15.75">
      <c r="C6615" s="45">
        <v>4133723788</v>
      </c>
    </row>
    <row r="6616" spans="3:3" ht="15.75">
      <c r="C6616" s="45">
        <v>4133689013</v>
      </c>
    </row>
    <row r="6617" spans="3:3" ht="15.75">
      <c r="C6617" s="45">
        <v>4133471617</v>
      </c>
    </row>
    <row r="6618" spans="3:3" ht="15.75">
      <c r="C6618" s="51">
        <v>4133439346</v>
      </c>
    </row>
    <row r="6619" spans="3:3" ht="15.75">
      <c r="C6619" s="51">
        <v>4133401396</v>
      </c>
    </row>
    <row r="6620" spans="3:3" ht="15.75">
      <c r="C6620" s="51">
        <v>4133450423</v>
      </c>
    </row>
    <row r="6621" spans="3:3" ht="15.75">
      <c r="C6621" s="51">
        <v>4133479935</v>
      </c>
    </row>
    <row r="6622" spans="3:3" ht="15.75">
      <c r="C6622" s="51">
        <v>4133507672</v>
      </c>
    </row>
    <row r="6623" spans="3:3" ht="15.75">
      <c r="C6623" s="51">
        <v>4133511418</v>
      </c>
    </row>
    <row r="6624" spans="3:3" ht="15.75">
      <c r="C6624" s="51">
        <v>4133508920</v>
      </c>
    </row>
    <row r="6625" spans="3:3" ht="15.75">
      <c r="C6625" s="51">
        <v>4133507921</v>
      </c>
    </row>
    <row r="6626" spans="3:3" ht="15.75">
      <c r="C6626" s="51">
        <v>4133674243</v>
      </c>
    </row>
    <row r="6627" spans="3:3" ht="15.75">
      <c r="C6627" s="51">
        <v>4133488809</v>
      </c>
    </row>
    <row r="6628" spans="3:3" ht="15.75">
      <c r="C6628" s="51">
        <v>4133607131</v>
      </c>
    </row>
    <row r="6629" spans="3:3" ht="15.75">
      <c r="C6629" s="51">
        <v>4133706745</v>
      </c>
    </row>
    <row r="6630" spans="3:3" ht="15.75">
      <c r="C6630" s="74">
        <v>4133563401</v>
      </c>
    </row>
    <row r="6631" spans="3:3" ht="15.75">
      <c r="C6631" s="74">
        <v>4133527626</v>
      </c>
    </row>
    <row r="6632" spans="3:3" ht="15.75">
      <c r="C6632" s="74">
        <v>4133646435</v>
      </c>
    </row>
    <row r="6633" spans="3:3" ht="15.75">
      <c r="C6633" s="74" t="s">
        <v>7282</v>
      </c>
    </row>
    <row r="6634" spans="3:3" ht="15.75">
      <c r="C6634" s="74" t="s">
        <v>7284</v>
      </c>
    </row>
    <row r="6635" spans="3:3" ht="15.75">
      <c r="C6635" s="74" t="s">
        <v>7286</v>
      </c>
    </row>
    <row r="6636" spans="3:3" ht="15.75">
      <c r="C6636" s="74" t="s">
        <v>7288</v>
      </c>
    </row>
    <row r="6637" spans="3:3" ht="15.75">
      <c r="C6637" s="74" t="s">
        <v>7290</v>
      </c>
    </row>
    <row r="6638" spans="3:3" ht="15.75">
      <c r="C6638" s="74" t="s">
        <v>7292</v>
      </c>
    </row>
    <row r="6639" spans="3:3" ht="15.75">
      <c r="C6639" s="74" t="s">
        <v>7294</v>
      </c>
    </row>
    <row r="6640" spans="3:3" ht="15.75">
      <c r="C6640" s="74" t="s">
        <v>7296</v>
      </c>
    </row>
    <row r="6641" spans="3:3" ht="15.75">
      <c r="C6641" s="74" t="s">
        <v>7298</v>
      </c>
    </row>
    <row r="6642" spans="3:3" ht="15.75">
      <c r="C6642" s="74" t="s">
        <v>7300</v>
      </c>
    </row>
    <row r="6643" spans="3:3" ht="15.75">
      <c r="C6643" s="74" t="s">
        <v>7302</v>
      </c>
    </row>
    <row r="6644" spans="3:3" ht="15.75">
      <c r="C6644" s="74" t="s">
        <v>7304</v>
      </c>
    </row>
    <row r="6645" spans="3:3" ht="15.75">
      <c r="C6645" s="74" t="s">
        <v>7306</v>
      </c>
    </row>
    <row r="6646" spans="3:3" ht="15.75">
      <c r="C6646" s="74" t="s">
        <v>7308</v>
      </c>
    </row>
    <row r="6647" spans="3:3" ht="15.75">
      <c r="C6647" s="74" t="s">
        <v>7310</v>
      </c>
    </row>
    <row r="6648" spans="3:3" ht="15.75">
      <c r="C6648" s="74" t="s">
        <v>7312</v>
      </c>
    </row>
    <row r="6649" spans="3:3" ht="15.75">
      <c r="C6649" s="74" t="s">
        <v>7314</v>
      </c>
    </row>
    <row r="6650" spans="3:3" ht="15.75">
      <c r="C6650" s="74" t="s">
        <v>7316</v>
      </c>
    </row>
    <row r="6651" spans="3:3" ht="15.75">
      <c r="C6651" s="74" t="s">
        <v>7318</v>
      </c>
    </row>
    <row r="6652" spans="3:3" ht="15.75">
      <c r="C6652" s="74" t="s">
        <v>7320</v>
      </c>
    </row>
    <row r="6653" spans="3:3" ht="15.75">
      <c r="C6653" s="74" t="s">
        <v>7322</v>
      </c>
    </row>
    <row r="6654" spans="3:3" ht="15.75">
      <c r="C6654" s="74" t="s">
        <v>7324</v>
      </c>
    </row>
    <row r="6655" spans="3:3" ht="15.75">
      <c r="C6655" s="74" t="s">
        <v>7326</v>
      </c>
    </row>
    <row r="6656" spans="3:3" ht="15.75">
      <c r="C6656" s="74" t="s">
        <v>7328</v>
      </c>
    </row>
    <row r="6657" spans="3:3" ht="15.75">
      <c r="C6657" s="74" t="s">
        <v>7330</v>
      </c>
    </row>
    <row r="6658" spans="3:3" ht="15.75">
      <c r="C6658" s="74" t="s">
        <v>7332</v>
      </c>
    </row>
    <row r="6659" spans="3:3" ht="15.75">
      <c r="C6659" s="74" t="s">
        <v>7334</v>
      </c>
    </row>
    <row r="6660" spans="3:3" ht="15.75">
      <c r="C6660" s="74" t="s">
        <v>7336</v>
      </c>
    </row>
    <row r="6661" spans="3:3" ht="15.75">
      <c r="C6661" s="74" t="s">
        <v>7338</v>
      </c>
    </row>
    <row r="6662" spans="3:3" ht="15.75">
      <c r="C6662" s="74" t="s">
        <v>7340</v>
      </c>
    </row>
    <row r="6663" spans="3:3" ht="15.75">
      <c r="C6663" s="74" t="s">
        <v>7342</v>
      </c>
    </row>
    <row r="6664" spans="3:3" ht="15.75">
      <c r="C6664" s="74" t="s">
        <v>7344</v>
      </c>
    </row>
    <row r="6665" spans="3:3" ht="15.75">
      <c r="C6665" s="74" t="s">
        <v>7346</v>
      </c>
    </row>
    <row r="6666" spans="3:3" ht="15.75">
      <c r="C6666" s="74" t="s">
        <v>7348</v>
      </c>
    </row>
    <row r="6667" spans="3:3" ht="15.75">
      <c r="C6667" s="74" t="s">
        <v>7350</v>
      </c>
    </row>
    <row r="6668" spans="3:3" ht="15.75">
      <c r="C6668" s="74" t="s">
        <v>7352</v>
      </c>
    </row>
    <row r="6669" spans="3:3" ht="15.75">
      <c r="C6669" s="74" t="s">
        <v>7354</v>
      </c>
    </row>
    <row r="6670" spans="3:3" ht="15.75">
      <c r="C6670" s="74" t="s">
        <v>7356</v>
      </c>
    </row>
    <row r="6671" spans="3:3" ht="15.75">
      <c r="C6671" s="74" t="s">
        <v>7358</v>
      </c>
    </row>
    <row r="6672" spans="3:3" ht="15.75">
      <c r="C6672" s="74" t="s">
        <v>7360</v>
      </c>
    </row>
    <row r="6673" spans="3:3" ht="15.75">
      <c r="C6673" s="74" t="s">
        <v>7362</v>
      </c>
    </row>
    <row r="6674" spans="3:3" ht="15.75">
      <c r="C6674" s="74" t="s">
        <v>7364</v>
      </c>
    </row>
    <row r="6675" spans="3:3" ht="15.75">
      <c r="C6675" s="74" t="s">
        <v>7366</v>
      </c>
    </row>
    <row r="6676" spans="3:3" ht="15.75">
      <c r="C6676" s="74" t="s">
        <v>7368</v>
      </c>
    </row>
    <row r="6677" spans="3:3" ht="15.75">
      <c r="C6677" s="74" t="s">
        <v>7370</v>
      </c>
    </row>
    <row r="6678" spans="3:3" ht="15.75">
      <c r="C6678" s="74" t="s">
        <v>7372</v>
      </c>
    </row>
    <row r="6679" spans="3:3" ht="15.75">
      <c r="C6679" s="74" t="s">
        <v>7374</v>
      </c>
    </row>
    <row r="6680" spans="3:3" ht="15.75">
      <c r="C6680" s="74" t="s">
        <v>7376</v>
      </c>
    </row>
    <row r="6681" spans="3:3" ht="15.75">
      <c r="C6681" s="74" t="s">
        <v>7378</v>
      </c>
    </row>
    <row r="6682" spans="3:3" ht="15.75">
      <c r="C6682" s="74" t="s">
        <v>7380</v>
      </c>
    </row>
    <row r="6683" spans="3:3" ht="15.75">
      <c r="C6683" s="74" t="s">
        <v>7382</v>
      </c>
    </row>
    <row r="6684" spans="3:3" ht="15.75">
      <c r="C6684" s="74" t="s">
        <v>7384</v>
      </c>
    </row>
    <row r="6685" spans="3:3" ht="15.75">
      <c r="C6685" s="74" t="s">
        <v>7386</v>
      </c>
    </row>
    <row r="6686" spans="3:3" ht="15.75">
      <c r="C6686" s="74" t="s">
        <v>7388</v>
      </c>
    </row>
    <row r="6687" spans="3:3" ht="15.75">
      <c r="C6687" s="74" t="s">
        <v>7390</v>
      </c>
    </row>
    <row r="6688" spans="3:3" ht="15.75">
      <c r="C6688" s="74" t="s">
        <v>7392</v>
      </c>
    </row>
    <row r="6689" spans="3:3" ht="15.75">
      <c r="C6689" s="74" t="s">
        <v>7394</v>
      </c>
    </row>
    <row r="6690" spans="3:3" ht="15.75">
      <c r="C6690" s="74" t="s">
        <v>7396</v>
      </c>
    </row>
    <row r="6691" spans="3:3" ht="15.75">
      <c r="C6691" s="74" t="s">
        <v>7398</v>
      </c>
    </row>
    <row r="6692" spans="3:3" ht="15.75">
      <c r="C6692" s="74" t="s">
        <v>7400</v>
      </c>
    </row>
    <row r="6693" spans="3:3" ht="15.75">
      <c r="C6693" s="74" t="s">
        <v>7402</v>
      </c>
    </row>
    <row r="6694" spans="3:3" ht="15.75">
      <c r="C6694" s="74" t="s">
        <v>7404</v>
      </c>
    </row>
    <row r="6695" spans="3:3" ht="15.75">
      <c r="C6695" s="74" t="s">
        <v>7406</v>
      </c>
    </row>
    <row r="6696" spans="3:3" ht="15.75">
      <c r="C6696" s="74" t="s">
        <v>7408</v>
      </c>
    </row>
    <row r="6697" spans="3:3" ht="15.75">
      <c r="C6697" s="74" t="s">
        <v>7410</v>
      </c>
    </row>
    <row r="6698" spans="3:3" ht="15.75">
      <c r="C6698" s="74" t="s">
        <v>7412</v>
      </c>
    </row>
    <row r="6699" spans="3:3" ht="15.75">
      <c r="C6699" s="74" t="s">
        <v>7414</v>
      </c>
    </row>
    <row r="6700" spans="3:3" ht="15.75">
      <c r="C6700" s="74" t="s">
        <v>7416</v>
      </c>
    </row>
    <row r="6701" spans="3:3" ht="15.75">
      <c r="C6701" s="74" t="s">
        <v>7418</v>
      </c>
    </row>
    <row r="6702" spans="3:3" ht="15.75">
      <c r="C6702" s="74" t="s">
        <v>7420</v>
      </c>
    </row>
    <row r="6703" spans="3:3" ht="15.75">
      <c r="C6703" s="74" t="s">
        <v>7422</v>
      </c>
    </row>
    <row r="6704" spans="3:3" ht="15.75">
      <c r="C6704" s="74" t="s">
        <v>7424</v>
      </c>
    </row>
    <row r="6705" spans="3:3" ht="15.75">
      <c r="C6705" s="74" t="s">
        <v>7426</v>
      </c>
    </row>
    <row r="6706" spans="3:3" ht="15.75">
      <c r="C6706" s="74" t="s">
        <v>7428</v>
      </c>
    </row>
    <row r="6707" spans="3:3" ht="15.75">
      <c r="C6707" s="74" t="s">
        <v>7430</v>
      </c>
    </row>
    <row r="6708" spans="3:3" ht="15.75">
      <c r="C6708" s="74" t="s">
        <v>7432</v>
      </c>
    </row>
    <row r="6709" spans="3:3" ht="15.75">
      <c r="C6709" s="74" t="s">
        <v>7434</v>
      </c>
    </row>
    <row r="6710" spans="3:3" ht="15.75">
      <c r="C6710" s="74" t="s">
        <v>7436</v>
      </c>
    </row>
    <row r="6711" spans="3:3" ht="15.75">
      <c r="C6711" s="74" t="s">
        <v>7438</v>
      </c>
    </row>
    <row r="6712" spans="3:3" ht="15.75">
      <c r="C6712" s="74" t="s">
        <v>7440</v>
      </c>
    </row>
    <row r="6713" spans="3:3" ht="15.75">
      <c r="C6713" s="74" t="s">
        <v>7442</v>
      </c>
    </row>
    <row r="6714" spans="3:3" ht="15.75">
      <c r="C6714" s="74" t="s">
        <v>7444</v>
      </c>
    </row>
    <row r="6715" spans="3:3" ht="15.75">
      <c r="C6715" s="74" t="s">
        <v>7446</v>
      </c>
    </row>
    <row r="6716" spans="3:3" ht="15.75">
      <c r="C6716" s="74" t="s">
        <v>7448</v>
      </c>
    </row>
    <row r="6717" spans="3:3" ht="15.75">
      <c r="C6717" s="74" t="s">
        <v>7450</v>
      </c>
    </row>
    <row r="6718" spans="3:3" ht="15.75">
      <c r="C6718" s="74" t="s">
        <v>7452</v>
      </c>
    </row>
    <row r="6719" spans="3:3" ht="15.75">
      <c r="C6719" s="74" t="s">
        <v>7454</v>
      </c>
    </row>
    <row r="6720" spans="3:3" ht="15.75">
      <c r="C6720" s="74" t="s">
        <v>7456</v>
      </c>
    </row>
    <row r="6721" spans="3:3" ht="15.75">
      <c r="C6721" s="74" t="s">
        <v>7458</v>
      </c>
    </row>
    <row r="6722" spans="3:3" ht="15.75">
      <c r="C6722" s="74" t="s">
        <v>7460</v>
      </c>
    </row>
    <row r="6723" spans="3:3" ht="15.75">
      <c r="C6723" s="74" t="s">
        <v>7462</v>
      </c>
    </row>
    <row r="6724" spans="3:3" ht="15.75">
      <c r="C6724" s="74" t="s">
        <v>7464</v>
      </c>
    </row>
    <row r="6725" spans="3:3" ht="15.75">
      <c r="C6725" s="74" t="s">
        <v>7466</v>
      </c>
    </row>
    <row r="6726" spans="3:3" ht="15.75">
      <c r="C6726" s="74" t="s">
        <v>7468</v>
      </c>
    </row>
    <row r="6727" spans="3:3" ht="15.75">
      <c r="C6727" s="74" t="s">
        <v>7470</v>
      </c>
    </row>
    <row r="6728" spans="3:3" ht="15.75">
      <c r="C6728" s="74" t="s">
        <v>7472</v>
      </c>
    </row>
    <row r="6729" spans="3:3" ht="15.75">
      <c r="C6729" s="74" t="s">
        <v>7474</v>
      </c>
    </row>
    <row r="6730" spans="3:3" ht="15.75">
      <c r="C6730" s="74" t="s">
        <v>7476</v>
      </c>
    </row>
    <row r="6731" spans="3:3" ht="15.75">
      <c r="C6731" s="74" t="s">
        <v>7478</v>
      </c>
    </row>
    <row r="6732" spans="3:3" ht="15.75">
      <c r="C6732" s="74" t="s">
        <v>7480</v>
      </c>
    </row>
    <row r="6733" spans="3:3" ht="15.75">
      <c r="C6733" s="74" t="s">
        <v>7482</v>
      </c>
    </row>
    <row r="6734" spans="3:3" ht="15.75">
      <c r="C6734" s="74" t="s">
        <v>7484</v>
      </c>
    </row>
    <row r="6735" spans="3:3" ht="15.75">
      <c r="C6735" s="74" t="s">
        <v>7486</v>
      </c>
    </row>
    <row r="6736" spans="3:3" ht="15.75">
      <c r="C6736" s="74" t="s">
        <v>7488</v>
      </c>
    </row>
    <row r="6737" spans="3:3" ht="15.75">
      <c r="C6737" s="74" t="s">
        <v>7490</v>
      </c>
    </row>
    <row r="6738" spans="3:3" ht="15.75">
      <c r="C6738" s="74" t="s">
        <v>7492</v>
      </c>
    </row>
    <row r="6739" spans="3:3" ht="15.75">
      <c r="C6739" s="74" t="s">
        <v>7494</v>
      </c>
    </row>
    <row r="6740" spans="3:3" ht="15.75">
      <c r="C6740" s="74" t="s">
        <v>7496</v>
      </c>
    </row>
    <row r="6741" spans="3:3" ht="15.75">
      <c r="C6741" s="76" t="s">
        <v>7498</v>
      </c>
    </row>
    <row r="6742" spans="3:3" ht="15.75">
      <c r="C6742" s="74" t="s">
        <v>7500</v>
      </c>
    </row>
    <row r="6743" spans="3:3" ht="15.75">
      <c r="C6743" s="74" t="s">
        <v>7502</v>
      </c>
    </row>
    <row r="6744" spans="3:3" ht="15.75">
      <c r="C6744" s="74" t="s">
        <v>7504</v>
      </c>
    </row>
    <row r="6745" spans="3:3" ht="15.75">
      <c r="C6745" s="74" t="s">
        <v>7506</v>
      </c>
    </row>
    <row r="6746" spans="3:3" ht="15.75">
      <c r="C6746" s="74" t="s">
        <v>7508</v>
      </c>
    </row>
    <row r="6747" spans="3:3" ht="15.75">
      <c r="C6747" s="74" t="s">
        <v>7510</v>
      </c>
    </row>
    <row r="6748" spans="3:3" ht="15.75">
      <c r="C6748" s="74" t="s">
        <v>7512</v>
      </c>
    </row>
    <row r="6749" spans="3:3" ht="15.75">
      <c r="C6749" s="74" t="s">
        <v>7514</v>
      </c>
    </row>
    <row r="6750" spans="3:3" ht="15.75">
      <c r="C6750" s="74" t="s">
        <v>7516</v>
      </c>
    </row>
    <row r="6751" spans="3:3" ht="15.75">
      <c r="C6751" s="74" t="s">
        <v>7518</v>
      </c>
    </row>
    <row r="6752" spans="3:3" ht="15.75">
      <c r="C6752" s="74" t="s">
        <v>7520</v>
      </c>
    </row>
    <row r="6753" spans="3:3" ht="15.75">
      <c r="C6753" s="74" t="s">
        <v>7522</v>
      </c>
    </row>
    <row r="6754" spans="3:3" ht="15.75">
      <c r="C6754" s="74" t="s">
        <v>7524</v>
      </c>
    </row>
    <row r="6755" spans="3:3" ht="15.75">
      <c r="C6755" s="74" t="s">
        <v>7526</v>
      </c>
    </row>
    <row r="6756" spans="3:3" ht="15.75">
      <c r="C6756" s="74" t="s">
        <v>7528</v>
      </c>
    </row>
    <row r="6757" spans="3:3" ht="15.75">
      <c r="C6757" s="74" t="s">
        <v>7530</v>
      </c>
    </row>
    <row r="6758" spans="3:3" ht="15.75">
      <c r="C6758" s="74" t="s">
        <v>7532</v>
      </c>
    </row>
    <row r="6759" spans="3:3" ht="15.75">
      <c r="C6759" s="74" t="s">
        <v>7534</v>
      </c>
    </row>
    <row r="6760" spans="3:3" ht="15.75">
      <c r="C6760" s="74" t="s">
        <v>7536</v>
      </c>
    </row>
    <row r="6761" spans="3:3" ht="15.75">
      <c r="C6761" s="74" t="s">
        <v>7538</v>
      </c>
    </row>
    <row r="6762" spans="3:3" ht="15.75">
      <c r="C6762" s="74" t="s">
        <v>7540</v>
      </c>
    </row>
    <row r="6763" spans="3:3" ht="15.75">
      <c r="C6763" s="74" t="s">
        <v>7542</v>
      </c>
    </row>
    <row r="6764" spans="3:3" ht="15.75">
      <c r="C6764" s="74" t="s">
        <v>7544</v>
      </c>
    </row>
    <row r="6765" spans="3:3" ht="15.75">
      <c r="C6765" s="74" t="s">
        <v>7546</v>
      </c>
    </row>
    <row r="6766" spans="3:3" ht="15.75">
      <c r="C6766" s="74" t="s">
        <v>7548</v>
      </c>
    </row>
    <row r="6767" spans="3:3" ht="15.75">
      <c r="C6767" s="74" t="s">
        <v>7550</v>
      </c>
    </row>
    <row r="6768" spans="3:3" ht="15.75">
      <c r="C6768" s="74" t="s">
        <v>7552</v>
      </c>
    </row>
    <row r="6769" spans="3:3" ht="15.75">
      <c r="C6769" s="74" t="s">
        <v>7554</v>
      </c>
    </row>
    <row r="6770" spans="3:3" ht="15.75">
      <c r="C6770" s="74" t="s">
        <v>7556</v>
      </c>
    </row>
    <row r="6771" spans="3:3" ht="15.75">
      <c r="C6771" s="74" t="s">
        <v>7558</v>
      </c>
    </row>
    <row r="6772" spans="3:3" ht="15.75">
      <c r="C6772" s="74" t="s">
        <v>7560</v>
      </c>
    </row>
    <row r="6773" spans="3:3" ht="15.75">
      <c r="C6773" s="74" t="s">
        <v>7562</v>
      </c>
    </row>
    <row r="6774" spans="3:3" ht="15.75">
      <c r="C6774" s="74" t="s">
        <v>7564</v>
      </c>
    </row>
    <row r="6775" spans="3:3" ht="15.75">
      <c r="C6775" s="74" t="s">
        <v>7566</v>
      </c>
    </row>
    <row r="6776" spans="3:3" ht="15.75">
      <c r="C6776" s="74" t="s">
        <v>7568</v>
      </c>
    </row>
    <row r="6777" spans="3:3" ht="15.75">
      <c r="C6777" s="74" t="s">
        <v>7570</v>
      </c>
    </row>
    <row r="6778" spans="3:3" ht="15.75">
      <c r="C6778" s="74" t="s">
        <v>7572</v>
      </c>
    </row>
    <row r="6779" spans="3:3" ht="15.75">
      <c r="C6779" s="74" t="s">
        <v>7574</v>
      </c>
    </row>
    <row r="6780" spans="3:3" ht="15.75">
      <c r="C6780" s="74" t="s">
        <v>7576</v>
      </c>
    </row>
    <row r="6781" spans="3:3" ht="15.75">
      <c r="C6781" s="74" t="s">
        <v>7578</v>
      </c>
    </row>
    <row r="6782" spans="3:3" ht="15.75">
      <c r="C6782" s="74" t="s">
        <v>7580</v>
      </c>
    </row>
    <row r="6783" spans="3:3" ht="15.75">
      <c r="C6783" s="74" t="s">
        <v>7582</v>
      </c>
    </row>
    <row r="6784" spans="3:3" ht="15.75">
      <c r="C6784" s="74" t="s">
        <v>7584</v>
      </c>
    </row>
    <row r="6785" spans="3:3" ht="15.75">
      <c r="C6785" s="74" t="s">
        <v>7586</v>
      </c>
    </row>
    <row r="6786" spans="3:3" ht="15.75">
      <c r="C6786" s="74" t="s">
        <v>7588</v>
      </c>
    </row>
    <row r="6787" spans="3:3" ht="15.75">
      <c r="C6787" s="74" t="s">
        <v>7590</v>
      </c>
    </row>
    <row r="6788" spans="3:3" ht="15.75">
      <c r="C6788" s="74" t="s">
        <v>7592</v>
      </c>
    </row>
    <row r="6789" spans="3:3" ht="15.75">
      <c r="C6789" s="74" t="s">
        <v>7594</v>
      </c>
    </row>
    <row r="6790" spans="3:3" ht="15.75">
      <c r="C6790" s="74" t="s">
        <v>7596</v>
      </c>
    </row>
    <row r="6791" spans="3:3" ht="15.75">
      <c r="C6791" s="74" t="s">
        <v>7598</v>
      </c>
    </row>
    <row r="6792" spans="3:3" ht="15.75">
      <c r="C6792" s="74" t="s">
        <v>7600</v>
      </c>
    </row>
    <row r="6793" spans="3:3" ht="15.75">
      <c r="C6793" s="76" t="s">
        <v>7602</v>
      </c>
    </row>
    <row r="6794" spans="3:3" ht="15.75">
      <c r="C6794" s="74" t="s">
        <v>7604</v>
      </c>
    </row>
    <row r="6795" spans="3:3" ht="15.75">
      <c r="C6795" s="74" t="s">
        <v>7606</v>
      </c>
    </row>
    <row r="6796" spans="3:3" ht="15.75">
      <c r="C6796" s="74">
        <v>4133284590</v>
      </c>
    </row>
    <row r="6797" spans="3:3" ht="15.75">
      <c r="C6797" s="74">
        <v>4134190454</v>
      </c>
    </row>
    <row r="6798" spans="3:3" ht="15.75">
      <c r="C6798" s="74" t="s">
        <v>7609</v>
      </c>
    </row>
    <row r="6799" spans="3:3" ht="15.75">
      <c r="C6799" s="74" t="s">
        <v>7611</v>
      </c>
    </row>
    <row r="6800" spans="3:3" ht="15.75">
      <c r="C6800" s="74" t="s">
        <v>7613</v>
      </c>
    </row>
    <row r="6801" spans="3:3" ht="15.75">
      <c r="C6801" s="74" t="s">
        <v>7615</v>
      </c>
    </row>
    <row r="6802" spans="3:3" ht="15.75">
      <c r="C6802" s="74" t="s">
        <v>7617</v>
      </c>
    </row>
    <row r="6803" spans="3:3" ht="15.75">
      <c r="C6803" s="74" t="s">
        <v>7619</v>
      </c>
    </row>
    <row r="6804" spans="3:3" ht="15.75">
      <c r="C6804" s="74" t="s">
        <v>7621</v>
      </c>
    </row>
    <row r="6805" spans="3:3" ht="15.75">
      <c r="C6805" s="74" t="s">
        <v>7623</v>
      </c>
    </row>
    <row r="6806" spans="3:3" ht="15.75">
      <c r="C6806" s="74" t="s">
        <v>7625</v>
      </c>
    </row>
    <row r="6807" spans="3:3" ht="15.75">
      <c r="C6807" s="74" t="s">
        <v>7627</v>
      </c>
    </row>
    <row r="6808" spans="3:3" ht="15.75">
      <c r="C6808" s="74" t="s">
        <v>7629</v>
      </c>
    </row>
    <row r="6809" spans="3:3" ht="15.75">
      <c r="C6809" s="74" t="s">
        <v>7631</v>
      </c>
    </row>
    <row r="6810" spans="3:3" ht="15.75">
      <c r="C6810" s="74" t="s">
        <v>7633</v>
      </c>
    </row>
    <row r="6811" spans="3:3" ht="15.75">
      <c r="C6811" s="74" t="s">
        <v>7635</v>
      </c>
    </row>
    <row r="6812" spans="3:3" ht="15.75">
      <c r="C6812" s="74" t="s">
        <v>7637</v>
      </c>
    </row>
    <row r="6813" spans="3:3" ht="15.75">
      <c r="C6813" s="74" t="s">
        <v>7639</v>
      </c>
    </row>
    <row r="6814" spans="3:3" ht="15.75">
      <c r="C6814" s="74" t="s">
        <v>7641</v>
      </c>
    </row>
    <row r="6815" spans="3:3" ht="15.75">
      <c r="C6815" s="74" t="s">
        <v>7643</v>
      </c>
    </row>
    <row r="6816" spans="3:3" ht="15.75">
      <c r="C6816" s="74" t="s">
        <v>7645</v>
      </c>
    </row>
    <row r="6817" spans="3:3" ht="15.75">
      <c r="C6817" s="74" t="s">
        <v>7647</v>
      </c>
    </row>
    <row r="6818" spans="3:3" ht="15.75">
      <c r="C6818" s="74" t="s">
        <v>7649</v>
      </c>
    </row>
    <row r="6819" spans="3:3" ht="15.75">
      <c r="C6819" s="74" t="s">
        <v>7651</v>
      </c>
    </row>
    <row r="6820" spans="3:3" ht="15.75">
      <c r="C6820" s="74" t="s">
        <v>7653</v>
      </c>
    </row>
    <row r="6821" spans="3:3" ht="15.75">
      <c r="C6821" s="74" t="s">
        <v>7655</v>
      </c>
    </row>
    <row r="6822" spans="3:3" ht="15.75">
      <c r="C6822" s="74" t="s">
        <v>7657</v>
      </c>
    </row>
    <row r="6823" spans="3:3" ht="15.75">
      <c r="C6823" s="74" t="s">
        <v>7659</v>
      </c>
    </row>
    <row r="6824" spans="3:3" ht="15.75">
      <c r="C6824" s="74" t="s">
        <v>7661</v>
      </c>
    </row>
    <row r="6825" spans="3:3" ht="15.75">
      <c r="C6825" s="74" t="s">
        <v>7663</v>
      </c>
    </row>
    <row r="6826" spans="3:3" ht="15.75">
      <c r="C6826" s="74" t="s">
        <v>7665</v>
      </c>
    </row>
    <row r="6827" spans="3:3" ht="15.75">
      <c r="C6827" s="74" t="s">
        <v>7667</v>
      </c>
    </row>
    <row r="6828" spans="3:3" ht="15.75">
      <c r="C6828" s="74" t="s">
        <v>7669</v>
      </c>
    </row>
    <row r="6829" spans="3:3" ht="15.75">
      <c r="C6829" s="74" t="s">
        <v>7671</v>
      </c>
    </row>
    <row r="6830" spans="3:3" ht="15.75">
      <c r="C6830" s="74" t="s">
        <v>7673</v>
      </c>
    </row>
    <row r="6831" spans="3:3" ht="15.75">
      <c r="C6831" s="74" t="s">
        <v>7675</v>
      </c>
    </row>
    <row r="6832" spans="3:3" ht="15.75">
      <c r="C6832" s="74" t="s">
        <v>7677</v>
      </c>
    </row>
    <row r="6833" spans="3:3" ht="15.75">
      <c r="C6833" s="74" t="s">
        <v>7679</v>
      </c>
    </row>
    <row r="6834" spans="3:3" ht="15.75">
      <c r="C6834" s="74" t="s">
        <v>7681</v>
      </c>
    </row>
    <row r="6835" spans="3:3" ht="15.75">
      <c r="C6835" s="74" t="s">
        <v>7683</v>
      </c>
    </row>
    <row r="6836" spans="3:3" ht="15.75">
      <c r="C6836" s="74" t="s">
        <v>7685</v>
      </c>
    </row>
    <row r="6837" spans="3:3" ht="15.75">
      <c r="C6837" s="74" t="s">
        <v>7687</v>
      </c>
    </row>
    <row r="6838" spans="3:3" ht="15.75">
      <c r="C6838" s="74" t="s">
        <v>7689</v>
      </c>
    </row>
    <row r="6839" spans="3:3" ht="15.75">
      <c r="C6839" s="74" t="s">
        <v>7691</v>
      </c>
    </row>
    <row r="6840" spans="3:3" ht="15.75">
      <c r="C6840" s="74" t="s">
        <v>7693</v>
      </c>
    </row>
    <row r="6841" spans="3:3" ht="15.75">
      <c r="C6841" s="74" t="s">
        <v>7695</v>
      </c>
    </row>
    <row r="6842" spans="3:3" ht="15.75">
      <c r="C6842" s="74" t="s">
        <v>7697</v>
      </c>
    </row>
    <row r="6843" spans="3:3" ht="15.75">
      <c r="C6843" s="74" t="s">
        <v>7699</v>
      </c>
    </row>
    <row r="6844" spans="3:3" ht="15.75">
      <c r="C6844" s="74" t="s">
        <v>7701</v>
      </c>
    </row>
    <row r="6845" spans="3:3" ht="15.75">
      <c r="C6845" s="74" t="s">
        <v>7703</v>
      </c>
    </row>
    <row r="6846" spans="3:3" ht="15.75">
      <c r="C6846" s="74" t="s">
        <v>7705</v>
      </c>
    </row>
    <row r="6847" spans="3:3" ht="15.75">
      <c r="C6847" s="74" t="s">
        <v>7707</v>
      </c>
    </row>
    <row r="6848" spans="3:3" ht="15.75">
      <c r="C6848" s="74" t="s">
        <v>7709</v>
      </c>
    </row>
    <row r="6849" spans="3:3" ht="15.75">
      <c r="C6849" s="74" t="s">
        <v>7711</v>
      </c>
    </row>
    <row r="6850" spans="3:3" ht="15.75">
      <c r="C6850" s="74" t="s">
        <v>7713</v>
      </c>
    </row>
    <row r="6851" spans="3:3" ht="15.75">
      <c r="C6851" s="74" t="s">
        <v>7715</v>
      </c>
    </row>
    <row r="6852" spans="3:3" ht="15.75">
      <c r="C6852" s="74" t="s">
        <v>7717</v>
      </c>
    </row>
    <row r="6853" spans="3:3" ht="15.75">
      <c r="C6853" s="74" t="s">
        <v>7719</v>
      </c>
    </row>
    <row r="6854" spans="3:3" ht="15.75">
      <c r="C6854" s="74" t="s">
        <v>7721</v>
      </c>
    </row>
    <row r="6855" spans="3:3" ht="15.75">
      <c r="C6855" s="74" t="s">
        <v>7723</v>
      </c>
    </row>
    <row r="6856" spans="3:3" ht="15.75">
      <c r="C6856" s="74" t="s">
        <v>7725</v>
      </c>
    </row>
    <row r="6857" spans="3:3" ht="15.75">
      <c r="C6857" s="74" t="s">
        <v>7727</v>
      </c>
    </row>
    <row r="6858" spans="3:3" ht="15.75">
      <c r="C6858" s="74" t="s">
        <v>7729</v>
      </c>
    </row>
    <row r="6859" spans="3:3" ht="15.75">
      <c r="C6859" s="74" t="s">
        <v>7731</v>
      </c>
    </row>
    <row r="6860" spans="3:3" ht="15.75">
      <c r="C6860" s="74" t="s">
        <v>7733</v>
      </c>
    </row>
    <row r="6861" spans="3:3" ht="15.75">
      <c r="C6861" s="74" t="s">
        <v>7735</v>
      </c>
    </row>
    <row r="6862" spans="3:3" ht="15.75">
      <c r="C6862" s="74" t="s">
        <v>7737</v>
      </c>
    </row>
    <row r="6863" spans="3:3" ht="15.75">
      <c r="C6863" s="74" t="s">
        <v>7739</v>
      </c>
    </row>
    <row r="6864" spans="3:3" ht="15.75">
      <c r="C6864" s="74" t="s">
        <v>7741</v>
      </c>
    </row>
    <row r="6865" spans="3:3" ht="15.75">
      <c r="C6865" s="74" t="s">
        <v>7743</v>
      </c>
    </row>
    <row r="6866" spans="3:3" ht="15.75">
      <c r="C6866" s="74" t="s">
        <v>7745</v>
      </c>
    </row>
    <row r="6867" spans="3:3" ht="15.75">
      <c r="C6867" s="74" t="s">
        <v>7747</v>
      </c>
    </row>
    <row r="6868" spans="3:3" ht="15.75">
      <c r="C6868" s="74" t="s">
        <v>7749</v>
      </c>
    </row>
    <row r="6869" spans="3:3" ht="15.75">
      <c r="C6869" s="74" t="s">
        <v>7751</v>
      </c>
    </row>
    <row r="6870" spans="3:3" ht="15.75">
      <c r="C6870" s="74" t="s">
        <v>7753</v>
      </c>
    </row>
    <row r="6871" spans="3:3" ht="15.75">
      <c r="C6871" s="74" t="s">
        <v>7755</v>
      </c>
    </row>
    <row r="6872" spans="3:3" ht="15.75">
      <c r="C6872" s="74" t="s">
        <v>7757</v>
      </c>
    </row>
    <row r="6873" spans="3:3" ht="15.75">
      <c r="C6873" s="74" t="s">
        <v>7759</v>
      </c>
    </row>
    <row r="6874" spans="3:3" ht="15.75">
      <c r="C6874" s="74" t="s">
        <v>7761</v>
      </c>
    </row>
    <row r="6875" spans="3:3" ht="15.75">
      <c r="C6875" s="74" t="s">
        <v>7763</v>
      </c>
    </row>
    <row r="6876" spans="3:3" ht="15.75">
      <c r="C6876" s="74" t="s">
        <v>7765</v>
      </c>
    </row>
    <row r="6877" spans="3:3" ht="15.75">
      <c r="C6877" s="74" t="s">
        <v>7767</v>
      </c>
    </row>
    <row r="6878" spans="3:3" ht="15.75">
      <c r="C6878" s="74" t="s">
        <v>7769</v>
      </c>
    </row>
    <row r="6879" spans="3:3" ht="15.75">
      <c r="C6879" s="74" t="s">
        <v>7771</v>
      </c>
    </row>
    <row r="6880" spans="3:3" ht="15.75">
      <c r="C6880" s="74" t="s">
        <v>7773</v>
      </c>
    </row>
    <row r="6881" spans="3:3" ht="15.75">
      <c r="C6881" s="74" t="s">
        <v>7775</v>
      </c>
    </row>
    <row r="6882" spans="3:3" ht="15.75">
      <c r="C6882" s="74" t="s">
        <v>7777</v>
      </c>
    </row>
    <row r="6883" spans="3:3" ht="15.75">
      <c r="C6883" s="74" t="s">
        <v>7779</v>
      </c>
    </row>
    <row r="6884" spans="3:3" ht="15.75">
      <c r="C6884" s="74" t="s">
        <v>7781</v>
      </c>
    </row>
    <row r="6885" spans="3:3" ht="15.75">
      <c r="C6885" s="74" t="s">
        <v>7783</v>
      </c>
    </row>
    <row r="6886" spans="3:3" ht="15.75">
      <c r="C6886" s="74" t="s">
        <v>7785</v>
      </c>
    </row>
    <row r="6887" spans="3:3" ht="15.75">
      <c r="C6887" s="74" t="s">
        <v>7787</v>
      </c>
    </row>
    <row r="6888" spans="3:3" ht="15.75">
      <c r="C6888" s="74" t="s">
        <v>7789</v>
      </c>
    </row>
    <row r="6889" spans="3:3" ht="15.75">
      <c r="C6889" s="74" t="s">
        <v>7791</v>
      </c>
    </row>
    <row r="6890" spans="3:3" ht="15.75">
      <c r="C6890" s="74" t="s">
        <v>7793</v>
      </c>
    </row>
    <row r="6891" spans="3:3" ht="15.75">
      <c r="C6891" s="74" t="s">
        <v>7795</v>
      </c>
    </row>
    <row r="6892" spans="3:3" ht="15.75">
      <c r="C6892" s="74" t="s">
        <v>7797</v>
      </c>
    </row>
    <row r="6893" spans="3:3" ht="15.75">
      <c r="C6893" s="74" t="s">
        <v>7799</v>
      </c>
    </row>
    <row r="6894" spans="3:3" ht="15.75">
      <c r="C6894" s="74" t="s">
        <v>7801</v>
      </c>
    </row>
    <row r="6895" spans="3:3" ht="15.75">
      <c r="C6895" s="74" t="s">
        <v>7803</v>
      </c>
    </row>
    <row r="6896" spans="3:3" ht="15.75">
      <c r="C6896" s="74" t="s">
        <v>7805</v>
      </c>
    </row>
    <row r="6897" spans="3:3" ht="15.75">
      <c r="C6897" s="74" t="s">
        <v>7807</v>
      </c>
    </row>
    <row r="6898" spans="3:3" ht="15.75">
      <c r="C6898" s="74" t="s">
        <v>7809</v>
      </c>
    </row>
    <row r="6899" spans="3:3" ht="15.75">
      <c r="C6899" s="74" t="s">
        <v>7811</v>
      </c>
    </row>
    <row r="6900" spans="3:3" ht="15.75">
      <c r="C6900" s="74" t="s">
        <v>7813</v>
      </c>
    </row>
    <row r="6901" spans="3:3" ht="15.75">
      <c r="C6901" s="74" t="s">
        <v>7815</v>
      </c>
    </row>
    <row r="6902" spans="3:3" ht="15.75">
      <c r="C6902" s="74" t="s">
        <v>7817</v>
      </c>
    </row>
    <row r="6903" spans="3:3" ht="15.75">
      <c r="C6903" s="76" t="s">
        <v>7819</v>
      </c>
    </row>
    <row r="6904" spans="3:3" ht="15.75">
      <c r="C6904" s="74" t="s">
        <v>7821</v>
      </c>
    </row>
    <row r="6905" spans="3:3" ht="15.75">
      <c r="C6905" s="74" t="s">
        <v>7821</v>
      </c>
    </row>
    <row r="6906" spans="3:3" ht="15.75">
      <c r="C6906" s="74" t="s">
        <v>7825</v>
      </c>
    </row>
    <row r="6907" spans="3:3" ht="15.75">
      <c r="C6907" s="74" t="s">
        <v>7827</v>
      </c>
    </row>
    <row r="6908" spans="3:3" ht="15.75">
      <c r="C6908" s="74" t="s">
        <v>7829</v>
      </c>
    </row>
    <row r="6909" spans="3:3" ht="15.75">
      <c r="C6909" s="74" t="s">
        <v>7831</v>
      </c>
    </row>
    <row r="6910" spans="3:3" ht="15.75">
      <c r="C6910" s="74" t="s">
        <v>7833</v>
      </c>
    </row>
    <row r="6911" spans="3:3" ht="15.75">
      <c r="C6911" s="74" t="s">
        <v>7835</v>
      </c>
    </row>
    <row r="6912" spans="3:3" ht="15.75">
      <c r="C6912" s="74" t="s">
        <v>7837</v>
      </c>
    </row>
    <row r="6913" spans="3:3" ht="15.75">
      <c r="C6913" s="74" t="s">
        <v>7839</v>
      </c>
    </row>
    <row r="6914" spans="3:3" ht="15.75">
      <c r="C6914" s="74" t="s">
        <v>7841</v>
      </c>
    </row>
    <row r="6915" spans="3:3" ht="15.75">
      <c r="C6915" s="74" t="s">
        <v>7843</v>
      </c>
    </row>
    <row r="6916" spans="3:3" ht="15.75">
      <c r="C6916" s="74" t="s">
        <v>7845</v>
      </c>
    </row>
    <row r="6917" spans="3:3" ht="15.75">
      <c r="C6917" s="74" t="s">
        <v>7847</v>
      </c>
    </row>
    <row r="6918" spans="3:3" ht="15.75">
      <c r="C6918" s="74" t="s">
        <v>7849</v>
      </c>
    </row>
    <row r="6919" spans="3:3" ht="15.75">
      <c r="C6919" s="74" t="s">
        <v>7851</v>
      </c>
    </row>
    <row r="6920" spans="3:3" ht="15.75">
      <c r="C6920" s="51">
        <v>4133470073</v>
      </c>
    </row>
    <row r="6921" spans="3:3" ht="15.75">
      <c r="C6921" s="51">
        <v>4133555019</v>
      </c>
    </row>
    <row r="6922" spans="3:3" ht="15.75">
      <c r="C6922" s="51">
        <v>4133737441</v>
      </c>
    </row>
    <row r="6923" spans="3:3" ht="15.75">
      <c r="C6923" s="51">
        <v>4133717000</v>
      </c>
    </row>
    <row r="6924" spans="3:3" ht="15.75">
      <c r="C6924" s="51">
        <v>4133716675</v>
      </c>
    </row>
    <row r="6925" spans="3:3" ht="15.75">
      <c r="C6925" s="51">
        <v>4133706618</v>
      </c>
    </row>
    <row r="6926" spans="3:3" ht="15.75">
      <c r="C6926" s="51">
        <v>4133728775</v>
      </c>
    </row>
    <row r="6927" spans="3:3" ht="15.75">
      <c r="C6927" s="51">
        <v>4133688284</v>
      </c>
    </row>
    <row r="6928" spans="3:3" ht="15.75">
      <c r="C6928" s="51">
        <v>4133764013</v>
      </c>
    </row>
    <row r="6929" spans="3:3" ht="15.75">
      <c r="C6929" s="51">
        <v>4133700052</v>
      </c>
    </row>
    <row r="6930" spans="3:3" ht="15.75">
      <c r="C6930" s="51">
        <v>4133713450</v>
      </c>
    </row>
    <row r="6931" spans="3:3" ht="15.75">
      <c r="C6931" s="51">
        <v>4133689464</v>
      </c>
    </row>
    <row r="6932" spans="3:3" ht="15.75">
      <c r="C6932" s="51">
        <v>4133704688</v>
      </c>
    </row>
    <row r="6933" spans="3:3" ht="15.75">
      <c r="C6933" s="51">
        <v>4133705944</v>
      </c>
    </row>
    <row r="6934" spans="3:3" ht="15.75">
      <c r="C6934" s="51">
        <v>4133732615</v>
      </c>
    </row>
    <row r="6935" spans="3:3" ht="15.75">
      <c r="C6935" s="51">
        <v>4133702975</v>
      </c>
    </row>
    <row r="6936" spans="3:3" ht="15.75">
      <c r="C6936" s="51">
        <v>4133740130</v>
      </c>
    </row>
    <row r="6937" spans="3:3" ht="15.75">
      <c r="C6937" s="51">
        <v>4133762102</v>
      </c>
    </row>
    <row r="6938" spans="3:3" ht="15.75">
      <c r="C6938" s="51">
        <v>4133689462</v>
      </c>
    </row>
    <row r="6939" spans="3:3" ht="15.75">
      <c r="C6939" s="51">
        <v>4133706244</v>
      </c>
    </row>
    <row r="6940" spans="3:3" ht="15.75">
      <c r="C6940" s="51">
        <v>4133691283</v>
      </c>
    </row>
    <row r="6941" spans="3:3" ht="15.75">
      <c r="C6941" s="51">
        <v>4133727031</v>
      </c>
    </row>
    <row r="6942" spans="3:3" ht="15.75">
      <c r="C6942" s="51">
        <v>4133469589</v>
      </c>
    </row>
    <row r="6943" spans="3:3" ht="15.75">
      <c r="C6943" s="51">
        <v>4133700820</v>
      </c>
    </row>
    <row r="6944" spans="3:3" ht="15.75">
      <c r="C6944" s="51">
        <v>4133742813</v>
      </c>
    </row>
    <row r="6945" spans="3:3" ht="15.75">
      <c r="C6945" s="51">
        <v>4133717347</v>
      </c>
    </row>
    <row r="6946" spans="3:3" ht="15.75">
      <c r="C6946" s="51">
        <v>4133807287</v>
      </c>
    </row>
    <row r="6947" spans="3:3" ht="15.75">
      <c r="C6947" s="51">
        <v>4133704159</v>
      </c>
    </row>
    <row r="6948" spans="3:3" ht="15.75">
      <c r="C6948" s="51">
        <v>4133693290</v>
      </c>
    </row>
    <row r="6949" spans="3:3" ht="15.75">
      <c r="C6949" s="51">
        <v>4133468892</v>
      </c>
    </row>
    <row r="6950" spans="3:3" ht="15.75">
      <c r="C6950" s="51">
        <v>4133693459</v>
      </c>
    </row>
    <row r="6951" spans="3:3" ht="15.75">
      <c r="C6951" s="51">
        <v>4133715863</v>
      </c>
    </row>
    <row r="6952" spans="3:3" ht="15.75">
      <c r="C6952" s="51">
        <v>4133686868</v>
      </c>
    </row>
    <row r="6953" spans="3:3" ht="15.75">
      <c r="C6953" s="51">
        <v>4133605755</v>
      </c>
    </row>
    <row r="6954" spans="3:3" ht="15.75">
      <c r="C6954" s="51">
        <v>4133469206</v>
      </c>
    </row>
    <row r="6955" spans="3:3" ht="15.75">
      <c r="C6955" s="51">
        <v>4133667682</v>
      </c>
    </row>
    <row r="6956" spans="3:3" ht="15.75">
      <c r="C6956" s="51">
        <v>4133668407</v>
      </c>
    </row>
    <row r="6957" spans="3:3" ht="15.75">
      <c r="C6957" s="51">
        <v>4133587532</v>
      </c>
    </row>
    <row r="6958" spans="3:3" ht="15.75">
      <c r="C6958" s="51">
        <v>4133685687</v>
      </c>
    </row>
    <row r="6959" spans="3:3" ht="15.75">
      <c r="C6959" s="51">
        <v>4133643015</v>
      </c>
    </row>
    <row r="6960" spans="3:3" ht="15.75">
      <c r="C6960" s="51">
        <v>4133712952</v>
      </c>
    </row>
    <row r="6961" spans="3:3" ht="15.75">
      <c r="C6961" s="51">
        <v>4133624165</v>
      </c>
    </row>
    <row r="6962" spans="3:3" ht="15.75">
      <c r="C6962" s="51">
        <v>4133548014</v>
      </c>
    </row>
    <row r="6963" spans="3:3" ht="15.75">
      <c r="C6963" s="51">
        <v>4133663971</v>
      </c>
    </row>
    <row r="6964" spans="3:3" ht="15.75">
      <c r="C6964" s="51">
        <v>4133571841</v>
      </c>
    </row>
    <row r="6965" spans="3:3" ht="15.75">
      <c r="C6965" s="51">
        <v>4133643691</v>
      </c>
    </row>
    <row r="6966" spans="3:3" ht="15.75">
      <c r="C6966" s="51">
        <v>4133642766</v>
      </c>
    </row>
    <row r="6967" spans="3:3" ht="15.75">
      <c r="C6967" s="51">
        <v>4133642398</v>
      </c>
    </row>
    <row r="6968" spans="3:3" ht="15.75">
      <c r="C6968" s="51">
        <v>4133643708</v>
      </c>
    </row>
    <row r="6969" spans="3:3" ht="15.75">
      <c r="C6969" s="51">
        <v>4133643309</v>
      </c>
    </row>
    <row r="6970" spans="3:3" ht="15.75">
      <c r="C6970" s="51">
        <v>4133642713</v>
      </c>
    </row>
    <row r="6971" spans="3:3" ht="15.75">
      <c r="C6971" s="51">
        <v>4133642523</v>
      </c>
    </row>
    <row r="6972" spans="3:3" ht="15.75">
      <c r="C6972" s="51">
        <v>4133685658</v>
      </c>
    </row>
    <row r="6973" spans="3:3" ht="15.75">
      <c r="C6973" s="51">
        <v>4133643645</v>
      </c>
    </row>
    <row r="6974" spans="3:3" ht="15.75">
      <c r="C6974" s="51">
        <v>4133643603</v>
      </c>
    </row>
    <row r="6975" spans="3:3" ht="15.75">
      <c r="C6975" s="51">
        <v>4133523756</v>
      </c>
    </row>
    <row r="6976" spans="3:3" ht="15.75">
      <c r="C6976" s="51">
        <v>4133588434</v>
      </c>
    </row>
    <row r="6977" spans="3:3" ht="15.75">
      <c r="C6977" s="51">
        <v>4133690701</v>
      </c>
    </row>
    <row r="6978" spans="3:3" ht="15.75">
      <c r="C6978" s="51">
        <v>4133528335</v>
      </c>
    </row>
    <row r="6979" spans="3:3" ht="15.75">
      <c r="C6979" s="51">
        <v>4133642411</v>
      </c>
    </row>
    <row r="6980" spans="3:3" ht="15.75">
      <c r="C6980" s="51">
        <v>4133643530</v>
      </c>
    </row>
    <row r="6981" spans="3:3" ht="15.75">
      <c r="C6981" s="51">
        <v>4133507449</v>
      </c>
    </row>
    <row r="6982" spans="3:3" ht="15.75">
      <c r="C6982" s="51">
        <v>4133642755</v>
      </c>
    </row>
    <row r="6983" spans="3:3" ht="15.75">
      <c r="C6983" s="51">
        <v>4133642566</v>
      </c>
    </row>
    <row r="6984" spans="3:3" ht="15.75">
      <c r="C6984" s="51">
        <v>4133696495</v>
      </c>
    </row>
    <row r="6985" spans="3:3" ht="15.75">
      <c r="C6985" s="51">
        <v>4133496747</v>
      </c>
    </row>
    <row r="6986" spans="3:3" ht="15.75">
      <c r="C6986" s="51">
        <v>4133643382</v>
      </c>
    </row>
    <row r="6987" spans="3:3" ht="15.75">
      <c r="C6987" s="51">
        <v>4133642234</v>
      </c>
    </row>
    <row r="6988" spans="3:3" ht="15.75">
      <c r="C6988" s="51">
        <v>4133715813</v>
      </c>
    </row>
    <row r="6989" spans="3:3" ht="15.75">
      <c r="C6989" s="51">
        <v>4133470657</v>
      </c>
    </row>
    <row r="6990" spans="3:3" ht="15.75">
      <c r="C6990" s="51">
        <v>4133809961</v>
      </c>
    </row>
    <row r="6991" spans="3:3" ht="15.75">
      <c r="C6991" s="51">
        <v>4133729687</v>
      </c>
    </row>
    <row r="6992" spans="3:3" ht="15.75">
      <c r="C6992" s="51">
        <v>4133692605</v>
      </c>
    </row>
    <row r="6993" spans="3:3" ht="15.75">
      <c r="C6993" s="51">
        <v>4133692454</v>
      </c>
    </row>
    <row r="6994" spans="3:3" ht="15.75">
      <c r="C6994" s="51">
        <v>4133692410</v>
      </c>
    </row>
    <row r="6995" spans="3:3" ht="15.75">
      <c r="C6995" s="51">
        <v>4133705404</v>
      </c>
    </row>
    <row r="6996" spans="3:3" ht="15.75">
      <c r="C6996" s="51">
        <v>4133696423</v>
      </c>
    </row>
    <row r="6997" spans="3:3" ht="15.75">
      <c r="C6997" s="51">
        <v>4133692939</v>
      </c>
    </row>
    <row r="6998" spans="3:3" ht="15.75">
      <c r="C6998" s="51">
        <v>4133702719</v>
      </c>
    </row>
    <row r="6999" spans="3:3" ht="15.75">
      <c r="C6999" s="51">
        <v>4133804396</v>
      </c>
    </row>
    <row r="7000" spans="3:3" ht="15.75">
      <c r="C7000" s="51">
        <v>4133805890</v>
      </c>
    </row>
    <row r="7001" spans="3:3" ht="15.75">
      <c r="C7001" s="51">
        <v>4133703989</v>
      </c>
    </row>
    <row r="7002" spans="3:3" ht="15.75">
      <c r="C7002" s="51">
        <v>4133694339</v>
      </c>
    </row>
    <row r="7003" spans="3:3" ht="15.75">
      <c r="C7003" s="51">
        <v>4133705478</v>
      </c>
    </row>
    <row r="7004" spans="3:3" ht="15.75">
      <c r="C7004" s="51">
        <v>4133764065</v>
      </c>
    </row>
    <row r="7005" spans="3:3" ht="15.75">
      <c r="C7005" s="51">
        <v>4133720814</v>
      </c>
    </row>
    <row r="7006" spans="3:3" ht="15.75">
      <c r="C7006" s="51">
        <v>4133795560</v>
      </c>
    </row>
    <row r="7007" spans="3:3" ht="15.75">
      <c r="C7007" s="51">
        <v>4133792429</v>
      </c>
    </row>
    <row r="7008" spans="3:3" ht="15.75">
      <c r="C7008" s="51">
        <v>4133717318</v>
      </c>
    </row>
    <row r="7009" spans="3:3" ht="15.75">
      <c r="C7009" s="51">
        <v>4133797302</v>
      </c>
    </row>
    <row r="7010" spans="3:3" ht="15.75">
      <c r="C7010" s="51">
        <v>4133706251</v>
      </c>
    </row>
    <row r="7011" spans="3:3" ht="15.75">
      <c r="C7011" s="51">
        <v>4133768366</v>
      </c>
    </row>
    <row r="7012" spans="3:3" ht="15.75">
      <c r="C7012" s="51">
        <v>4133718339</v>
      </c>
    </row>
    <row r="7013" spans="3:3" ht="15.75">
      <c r="C7013" s="51">
        <v>4133694712</v>
      </c>
    </row>
    <row r="7014" spans="3:3" ht="15.75">
      <c r="C7014" s="51">
        <v>4133695903</v>
      </c>
    </row>
    <row r="7015" spans="3:3" ht="15.75">
      <c r="C7015" s="51">
        <v>4133764914</v>
      </c>
    </row>
    <row r="7016" spans="3:3" ht="15.75">
      <c r="C7016" s="51">
        <v>4133764822</v>
      </c>
    </row>
    <row r="7017" spans="3:3" ht="15.75">
      <c r="C7017" s="51">
        <v>4133703647</v>
      </c>
    </row>
    <row r="7018" spans="3:3" ht="15.75">
      <c r="C7018" s="51">
        <v>4133764958</v>
      </c>
    </row>
    <row r="7019" spans="3:3" ht="15.75">
      <c r="C7019" s="51">
        <v>4133764820</v>
      </c>
    </row>
    <row r="7020" spans="3:3" ht="15.75">
      <c r="C7020" s="51">
        <v>4133791496</v>
      </c>
    </row>
    <row r="7021" spans="3:3" ht="15.75">
      <c r="C7021" s="51">
        <v>4133748634</v>
      </c>
    </row>
    <row r="7022" spans="3:3" ht="15.75">
      <c r="C7022" s="51">
        <v>4133706214</v>
      </c>
    </row>
    <row r="7023" spans="3:3" ht="15.75">
      <c r="C7023" s="51">
        <v>4133740975</v>
      </c>
    </row>
    <row r="7024" spans="3:3" ht="15.75">
      <c r="C7024" s="51">
        <v>4133740732</v>
      </c>
    </row>
    <row r="7025" spans="3:3" ht="15.75">
      <c r="C7025" s="51">
        <v>4133727366</v>
      </c>
    </row>
    <row r="7026" spans="3:3" ht="15.75">
      <c r="C7026" s="51">
        <v>4133742887</v>
      </c>
    </row>
    <row r="7027" spans="3:3" ht="15.75">
      <c r="C7027" s="51">
        <v>4133704172</v>
      </c>
    </row>
    <row r="7028" spans="3:3" ht="15.75">
      <c r="C7028" s="51">
        <v>4133748875</v>
      </c>
    </row>
    <row r="7029" spans="3:3" ht="15.75">
      <c r="C7029" s="51">
        <v>4133734929</v>
      </c>
    </row>
    <row r="7030" spans="3:3" ht="15.75">
      <c r="C7030" s="51">
        <v>4133748262</v>
      </c>
    </row>
    <row r="7031" spans="3:3" ht="15.75">
      <c r="C7031" s="51">
        <v>4133706033</v>
      </c>
    </row>
    <row r="7032" spans="3:3" ht="15.75">
      <c r="C7032" s="51">
        <v>4133764938</v>
      </c>
    </row>
    <row r="7033" spans="3:3" ht="15.75">
      <c r="C7033" s="51">
        <v>4133742045</v>
      </c>
    </row>
    <row r="7034" spans="3:3" ht="15.75">
      <c r="C7034" s="51">
        <v>4133742314</v>
      </c>
    </row>
    <row r="7035" spans="3:3" ht="15.75">
      <c r="C7035" s="51">
        <v>4133744941</v>
      </c>
    </row>
    <row r="7036" spans="3:3" ht="15.75">
      <c r="C7036" s="51">
        <v>4133785737</v>
      </c>
    </row>
    <row r="7037" spans="3:3" ht="15.75">
      <c r="C7037" s="51">
        <v>4133765188</v>
      </c>
    </row>
    <row r="7038" spans="3:3" ht="15.75">
      <c r="C7038" s="51">
        <v>4133706694</v>
      </c>
    </row>
    <row r="7039" spans="3:3" ht="15.75">
      <c r="C7039" s="51">
        <v>4133704574</v>
      </c>
    </row>
    <row r="7040" spans="3:3" ht="15.75">
      <c r="C7040" s="51">
        <v>4133745765</v>
      </c>
    </row>
    <row r="7041" spans="3:3" ht="15.75">
      <c r="C7041" s="51">
        <v>4133841085</v>
      </c>
    </row>
    <row r="7042" spans="3:3" ht="15.75">
      <c r="C7042" s="51">
        <v>4133699355</v>
      </c>
    </row>
    <row r="7043" spans="3:3" ht="15.75">
      <c r="C7043" s="51">
        <v>4133692154</v>
      </c>
    </row>
    <row r="7044" spans="3:3" ht="15.75">
      <c r="C7044" s="51">
        <v>4133748671</v>
      </c>
    </row>
    <row r="7045" spans="3:3" ht="15.75">
      <c r="C7045" s="51">
        <v>4133705514</v>
      </c>
    </row>
    <row r="7046" spans="3:3" ht="15.75">
      <c r="C7046" s="51">
        <v>4133869922</v>
      </c>
    </row>
    <row r="7047" spans="3:3" ht="15.75">
      <c r="C7047" s="51">
        <v>4133714734</v>
      </c>
    </row>
    <row r="7048" spans="3:3" ht="15.75">
      <c r="C7048" s="51">
        <v>4133707907</v>
      </c>
    </row>
    <row r="7049" spans="3:3" ht="15.75">
      <c r="C7049" s="51">
        <v>4133871229</v>
      </c>
    </row>
    <row r="7050" spans="3:3" ht="15.75">
      <c r="C7050" s="51">
        <v>4133871721</v>
      </c>
    </row>
    <row r="7051" spans="3:3" ht="15.75">
      <c r="C7051" s="51">
        <v>4133696489</v>
      </c>
    </row>
    <row r="7052" spans="3:3" ht="15.75">
      <c r="C7052" s="51">
        <v>4133764657</v>
      </c>
    </row>
    <row r="7053" spans="3:3" ht="15.75">
      <c r="C7053" s="51">
        <v>4133769857</v>
      </c>
    </row>
    <row r="7054" spans="3:3" ht="15.75">
      <c r="C7054" s="51">
        <v>4133861672</v>
      </c>
    </row>
    <row r="7055" spans="3:3" ht="15.75">
      <c r="C7055" s="51">
        <v>4133792870</v>
      </c>
    </row>
    <row r="7056" spans="3:3" ht="15.75">
      <c r="C7056" s="51">
        <v>4133715475</v>
      </c>
    </row>
    <row r="7057" spans="3:3" ht="15.75">
      <c r="C7057" s="51">
        <v>4133789856</v>
      </c>
    </row>
    <row r="7058" spans="3:3" ht="15.75">
      <c r="C7058" s="51">
        <v>4133792241</v>
      </c>
    </row>
    <row r="7059" spans="3:3" ht="15.75">
      <c r="C7059" s="51">
        <v>4133690131</v>
      </c>
    </row>
    <row r="7060" spans="3:3" ht="15.75">
      <c r="C7060" s="51">
        <v>4133443735</v>
      </c>
    </row>
    <row r="7061" spans="3:3" ht="15.75">
      <c r="C7061" s="51">
        <v>4133804427</v>
      </c>
    </row>
    <row r="7062" spans="3:3" ht="15.75">
      <c r="C7062" s="51">
        <v>4133762365</v>
      </c>
    </row>
    <row r="7063" spans="3:3" ht="15.75">
      <c r="C7063" s="51">
        <v>4133804008</v>
      </c>
    </row>
    <row r="7064" spans="3:3" ht="15.75">
      <c r="C7064" s="51">
        <v>4133804175</v>
      </c>
    </row>
    <row r="7065" spans="3:3" ht="15.75">
      <c r="C7065" s="51">
        <v>4133810518</v>
      </c>
    </row>
    <row r="7066" spans="3:3" ht="15.75">
      <c r="C7066" s="51">
        <v>4133713473</v>
      </c>
    </row>
    <row r="7067" spans="3:3" ht="15.75">
      <c r="C7067" s="51">
        <v>4133724381</v>
      </c>
    </row>
    <row r="7068" spans="3:3" ht="15.75">
      <c r="C7068" s="51">
        <v>4133804136</v>
      </c>
    </row>
    <row r="7069" spans="3:3" ht="15.75">
      <c r="C7069" s="51">
        <v>4133765855</v>
      </c>
    </row>
    <row r="7070" spans="3:3" ht="15.75">
      <c r="C7070" s="51">
        <v>4133692828</v>
      </c>
    </row>
    <row r="7071" spans="3:3" ht="15.75">
      <c r="C7071" s="51">
        <v>4133788989</v>
      </c>
    </row>
    <row r="7072" spans="3:3" ht="15.75">
      <c r="C7072" s="51">
        <v>4133804285</v>
      </c>
    </row>
    <row r="7073" spans="3:3" ht="15.75">
      <c r="C7073" s="51">
        <v>4133804255</v>
      </c>
    </row>
    <row r="7074" spans="3:3" ht="15.75">
      <c r="C7074" s="51">
        <v>4133804116</v>
      </c>
    </row>
    <row r="7075" spans="3:3" ht="15.75">
      <c r="C7075" s="51">
        <v>4133758233</v>
      </c>
    </row>
    <row r="7076" spans="3:3" ht="15.75">
      <c r="C7076" s="51">
        <v>4133804339</v>
      </c>
    </row>
    <row r="7077" spans="3:3" ht="15.75">
      <c r="C7077" s="51">
        <v>4133817640</v>
      </c>
    </row>
    <row r="7078" spans="3:3" ht="15.75">
      <c r="C7078" s="51">
        <v>4133808659</v>
      </c>
    </row>
    <row r="7079" spans="3:3" ht="15.75">
      <c r="C7079" s="51">
        <v>4133806227</v>
      </c>
    </row>
    <row r="7080" spans="3:3" ht="15.75">
      <c r="C7080" s="51">
        <v>4133872888</v>
      </c>
    </row>
    <row r="7081" spans="3:3" ht="15.75">
      <c r="C7081" s="51">
        <v>4133817811</v>
      </c>
    </row>
    <row r="7082" spans="3:3" ht="15.75">
      <c r="C7082" s="51">
        <v>4133810506</v>
      </c>
    </row>
    <row r="7083" spans="3:3" ht="15.75">
      <c r="C7083" s="51">
        <v>4133804616</v>
      </c>
    </row>
    <row r="7084" spans="3:3" ht="15.75">
      <c r="C7084" s="51">
        <v>4133872973</v>
      </c>
    </row>
    <row r="7085" spans="3:3" ht="15.75">
      <c r="C7085" s="51">
        <v>4133823374</v>
      </c>
    </row>
    <row r="7086" spans="3:3" ht="15.75">
      <c r="C7086" s="51">
        <v>4133826516</v>
      </c>
    </row>
    <row r="7087" spans="3:3" ht="15.75">
      <c r="C7087" s="51">
        <v>4133804502</v>
      </c>
    </row>
    <row r="7088" spans="3:3" ht="15.75">
      <c r="C7088" s="51">
        <v>4133824638</v>
      </c>
    </row>
    <row r="7089" spans="3:3" ht="15.75">
      <c r="C7089" s="51">
        <v>4133868333</v>
      </c>
    </row>
    <row r="7090" spans="3:3" ht="15.75">
      <c r="C7090" s="51">
        <v>4133816357</v>
      </c>
    </row>
    <row r="7091" spans="3:3" ht="15.75">
      <c r="C7091" s="51">
        <v>4133815313</v>
      </c>
    </row>
    <row r="7092" spans="3:3" ht="15.75">
      <c r="C7092" s="51">
        <v>4133833857</v>
      </c>
    </row>
    <row r="7093" spans="3:3" ht="15.75">
      <c r="C7093" s="51">
        <v>4133805524</v>
      </c>
    </row>
    <row r="7094" spans="3:3" ht="15.75">
      <c r="C7094" s="51">
        <v>4133939712</v>
      </c>
    </row>
    <row r="7095" spans="3:3" ht="15.75">
      <c r="C7095" s="51">
        <v>4133704443</v>
      </c>
    </row>
    <row r="7096" spans="3:3" ht="15.75">
      <c r="C7096" s="51">
        <v>4133689653</v>
      </c>
    </row>
    <row r="7097" spans="3:3" ht="15.75">
      <c r="C7097" s="51">
        <v>4133870305</v>
      </c>
    </row>
    <row r="7098" spans="3:3" ht="15.75">
      <c r="C7098" s="51">
        <v>4133832788</v>
      </c>
    </row>
    <row r="7099" spans="3:3" ht="15.75">
      <c r="C7099" s="51">
        <v>4133872215</v>
      </c>
    </row>
    <row r="7100" spans="3:3" ht="15.75">
      <c r="C7100" s="51">
        <v>4133870725</v>
      </c>
    </row>
    <row r="7101" spans="3:3" ht="15.75">
      <c r="C7101" s="51">
        <v>4133875482</v>
      </c>
    </row>
    <row r="7102" spans="3:3" ht="15.75">
      <c r="C7102" s="51">
        <v>4133868057</v>
      </c>
    </row>
    <row r="7103" spans="3:3" ht="15.75">
      <c r="C7103" s="51">
        <v>4133872391</v>
      </c>
    </row>
    <row r="7104" spans="3:3" ht="15.75">
      <c r="C7104" s="45">
        <v>4133830180</v>
      </c>
    </row>
    <row r="7105" spans="3:3" ht="15.75">
      <c r="C7105" s="51">
        <v>4133867714</v>
      </c>
    </row>
    <row r="7106" spans="3:3" ht="15.75">
      <c r="C7106" s="51">
        <v>4133872167</v>
      </c>
    </row>
    <row r="7107" spans="3:3" ht="15.75">
      <c r="C7107" s="51">
        <v>4133739215</v>
      </c>
    </row>
    <row r="7108" spans="3:3" ht="15.75">
      <c r="C7108" s="51">
        <v>4133866922</v>
      </c>
    </row>
    <row r="7109" spans="3:3" ht="15.75">
      <c r="C7109" s="51">
        <v>4133834374</v>
      </c>
    </row>
    <row r="7110" spans="3:3" ht="15.75">
      <c r="C7110" s="51">
        <v>4133870933</v>
      </c>
    </row>
    <row r="7111" spans="3:3" ht="15.75">
      <c r="C7111" s="51">
        <v>4133875435</v>
      </c>
    </row>
    <row r="7112" spans="3:3" ht="15.75">
      <c r="C7112" s="51">
        <v>4133844219</v>
      </c>
    </row>
    <row r="7113" spans="3:3" ht="15.75">
      <c r="C7113" s="51">
        <v>4133833807</v>
      </c>
    </row>
    <row r="7114" spans="3:3" ht="15.75">
      <c r="C7114" s="51">
        <v>4133835184</v>
      </c>
    </row>
    <row r="7115" spans="3:3" ht="15.75">
      <c r="C7115" s="51">
        <v>4133820854</v>
      </c>
    </row>
    <row r="7116" spans="3:3" ht="15.75">
      <c r="C7116" s="51">
        <v>4133916315</v>
      </c>
    </row>
    <row r="7117" spans="3:3" ht="15.75">
      <c r="C7117" s="51">
        <v>4133872128</v>
      </c>
    </row>
    <row r="7118" spans="3:3" ht="15.75">
      <c r="C7118" s="51">
        <v>4133873124</v>
      </c>
    </row>
    <row r="7119" spans="3:3" ht="15.75">
      <c r="C7119" s="51">
        <v>4133693321</v>
      </c>
    </row>
    <row r="7120" spans="3:3" ht="15.75">
      <c r="C7120" s="51">
        <v>4133764780</v>
      </c>
    </row>
    <row r="7121" spans="3:3" ht="15.75">
      <c r="C7121" s="51">
        <v>4133692744</v>
      </c>
    </row>
    <row r="7122" spans="3:3" ht="15.75">
      <c r="C7122" s="51">
        <v>4133693432</v>
      </c>
    </row>
    <row r="7123" spans="3:3" ht="15.75">
      <c r="C7123" s="51">
        <v>4133692790</v>
      </c>
    </row>
    <row r="7124" spans="3:3" ht="15.75">
      <c r="C7124" s="51">
        <v>4133692996</v>
      </c>
    </row>
    <row r="7125" spans="3:3" ht="15.75">
      <c r="C7125" s="51">
        <v>4133772067</v>
      </c>
    </row>
    <row r="7126" spans="3:3" ht="15.75">
      <c r="C7126" s="51">
        <v>4133692913</v>
      </c>
    </row>
    <row r="7127" spans="3:3" ht="15.75">
      <c r="C7127" s="51">
        <v>4133693624</v>
      </c>
    </row>
    <row r="7128" spans="3:3" ht="15.75">
      <c r="C7128" s="51">
        <v>4133750120</v>
      </c>
    </row>
    <row r="7129" spans="3:3" ht="15.75">
      <c r="C7129" s="51">
        <v>4133793745</v>
      </c>
    </row>
    <row r="7130" spans="3:3" ht="15.75">
      <c r="C7130" s="51">
        <v>4133696420</v>
      </c>
    </row>
    <row r="7131" spans="3:3" ht="15.75">
      <c r="C7131" s="51">
        <v>4133693271</v>
      </c>
    </row>
    <row r="7132" spans="3:3" ht="15.75">
      <c r="C7132" s="51">
        <v>4133761543</v>
      </c>
    </row>
    <row r="7133" spans="3:3" ht="15.75">
      <c r="C7133" s="51">
        <v>4133834225</v>
      </c>
    </row>
    <row r="7134" spans="3:3" ht="15.75">
      <c r="C7134" s="51">
        <v>4133872271</v>
      </c>
    </row>
    <row r="7135" spans="3:3" ht="15.75">
      <c r="C7135" s="51">
        <v>4133827713</v>
      </c>
    </row>
    <row r="7136" spans="3:3" ht="15.75">
      <c r="C7136" s="51">
        <v>4133872604</v>
      </c>
    </row>
    <row r="7137" spans="3:3" ht="15.75">
      <c r="C7137" s="51">
        <v>4133829600</v>
      </c>
    </row>
    <row r="7138" spans="3:3" ht="15.75">
      <c r="C7138" s="51">
        <v>4133871105</v>
      </c>
    </row>
    <row r="7139" spans="3:3" ht="15.75">
      <c r="C7139" s="51">
        <v>4133803002</v>
      </c>
    </row>
    <row r="7140" spans="3:3" ht="15.75">
      <c r="C7140" s="51">
        <v>4133805001</v>
      </c>
    </row>
    <row r="7141" spans="3:3" ht="15.75">
      <c r="C7141" s="51">
        <v>4133867486</v>
      </c>
    </row>
    <row r="7142" spans="3:3" ht="15.75">
      <c r="C7142" s="51">
        <v>4133871701</v>
      </c>
    </row>
    <row r="7143" spans="3:3" ht="15.75">
      <c r="C7143" s="51">
        <v>4133834083</v>
      </c>
    </row>
    <row r="7144" spans="3:3" ht="15.75">
      <c r="C7144" s="51">
        <v>4133834126</v>
      </c>
    </row>
    <row r="7145" spans="3:3" ht="15.75">
      <c r="C7145" s="51">
        <v>4133873917</v>
      </c>
    </row>
    <row r="7146" spans="3:3" ht="15.75">
      <c r="C7146" s="51">
        <v>4133887432</v>
      </c>
    </row>
    <row r="7147" spans="3:3" ht="15.75">
      <c r="C7147" s="51">
        <v>4133798710</v>
      </c>
    </row>
    <row r="7148" spans="3:3" ht="15.75">
      <c r="C7148" s="51">
        <v>4133891301</v>
      </c>
    </row>
    <row r="7149" spans="3:3" ht="15.75">
      <c r="C7149" s="45">
        <v>4133888594</v>
      </c>
    </row>
    <row r="7150" spans="3:3" ht="15.75">
      <c r="C7150" s="51">
        <v>4133859283</v>
      </c>
    </row>
    <row r="7151" spans="3:3" ht="15.75">
      <c r="C7151" s="51">
        <v>4133833895</v>
      </c>
    </row>
    <row r="7152" spans="3:3" ht="15.75">
      <c r="C7152" s="51">
        <v>4133829337</v>
      </c>
    </row>
    <row r="7153" spans="3:3" ht="15.75">
      <c r="C7153" s="51">
        <v>4133869418</v>
      </c>
    </row>
    <row r="7154" spans="3:3" ht="15.75">
      <c r="C7154" s="51">
        <v>4133868646</v>
      </c>
    </row>
    <row r="7155" spans="3:3" ht="15.75">
      <c r="C7155" s="51">
        <v>4133868652</v>
      </c>
    </row>
    <row r="7156" spans="3:3" ht="15.75">
      <c r="C7156" s="51">
        <v>4133870831</v>
      </c>
    </row>
    <row r="7157" spans="3:3" ht="15.75">
      <c r="C7157" s="51">
        <v>4133869216</v>
      </c>
    </row>
    <row r="7158" spans="3:3" ht="15.75">
      <c r="C7158" s="51">
        <v>4133869796</v>
      </c>
    </row>
    <row r="7159" spans="3:3" ht="15.75">
      <c r="C7159" s="51">
        <v>4133869654</v>
      </c>
    </row>
    <row r="7160" spans="3:3" ht="15.75">
      <c r="C7160" s="51">
        <v>4133869998</v>
      </c>
    </row>
    <row r="7161" spans="3:3" ht="15.75">
      <c r="C7161" s="51">
        <v>4133831866</v>
      </c>
    </row>
    <row r="7162" spans="3:3" ht="15.75">
      <c r="C7162" s="51">
        <v>4133869714</v>
      </c>
    </row>
    <row r="7163" spans="3:3" ht="15.75">
      <c r="C7163" s="51">
        <v>4133869232</v>
      </c>
    </row>
    <row r="7164" spans="3:3" ht="15.75">
      <c r="C7164" s="51">
        <v>4133868582</v>
      </c>
    </row>
    <row r="7165" spans="3:3" ht="15.75">
      <c r="C7165" s="51">
        <v>4133806069</v>
      </c>
    </row>
    <row r="7166" spans="3:3" ht="15.75">
      <c r="C7166" s="51">
        <v>4133806273</v>
      </c>
    </row>
    <row r="7167" spans="3:3" ht="15.75">
      <c r="C7167" s="51">
        <v>4133869398</v>
      </c>
    </row>
    <row r="7168" spans="3:3" ht="15.75">
      <c r="C7168" s="51">
        <v>4133869219</v>
      </c>
    </row>
    <row r="7169" spans="3:3" ht="15.75">
      <c r="C7169" s="51">
        <v>4133868619</v>
      </c>
    </row>
    <row r="7170" spans="3:3" ht="15.75">
      <c r="C7170" s="51">
        <v>4133928060</v>
      </c>
    </row>
    <row r="7171" spans="3:3" ht="15.75">
      <c r="C7171" s="51">
        <v>4133869994</v>
      </c>
    </row>
    <row r="7172" spans="3:3" ht="15.75">
      <c r="C7172" s="51">
        <v>4133869227</v>
      </c>
    </row>
    <row r="7173" spans="3:3" ht="15.75">
      <c r="C7173" s="51">
        <v>4133868707</v>
      </c>
    </row>
    <row r="7174" spans="3:3" ht="15.75">
      <c r="C7174" s="51">
        <v>4133906804</v>
      </c>
    </row>
    <row r="7175" spans="3:3" ht="15.75">
      <c r="C7175" s="51">
        <v>4133994522</v>
      </c>
    </row>
    <row r="7176" spans="3:3" ht="15.75">
      <c r="C7176" s="51">
        <v>4133939707</v>
      </c>
    </row>
    <row r="7177" spans="3:3" ht="15.75">
      <c r="C7177" s="51">
        <v>4133977019</v>
      </c>
    </row>
    <row r="7178" spans="3:3" ht="15.75">
      <c r="C7178" s="51">
        <v>4133955353</v>
      </c>
    </row>
    <row r="7179" spans="3:3" ht="15.75">
      <c r="C7179" s="51">
        <v>4133962158</v>
      </c>
    </row>
    <row r="7180" spans="3:3" ht="15.75">
      <c r="C7180" s="51">
        <v>4133848479</v>
      </c>
    </row>
    <row r="7181" spans="3:3" ht="15.75">
      <c r="C7181" s="51">
        <v>4133985879</v>
      </c>
    </row>
    <row r="7182" spans="3:3" ht="15.75">
      <c r="C7182" s="51">
        <v>4133831729</v>
      </c>
    </row>
    <row r="7183" spans="3:3" ht="15.75">
      <c r="C7183" s="51">
        <v>4133845147</v>
      </c>
    </row>
    <row r="7184" spans="3:3" ht="15.75">
      <c r="C7184" s="51">
        <v>4133868772</v>
      </c>
    </row>
    <row r="7185" spans="3:3" ht="15.75">
      <c r="C7185" s="51">
        <v>4133954924</v>
      </c>
    </row>
    <row r="7186" spans="3:3" ht="15.75">
      <c r="C7186" s="51">
        <v>4133953908</v>
      </c>
    </row>
    <row r="7187" spans="3:3" ht="15.75">
      <c r="C7187" s="51">
        <v>4133943160</v>
      </c>
    </row>
    <row r="7188" spans="3:3" ht="15.75">
      <c r="C7188" s="51">
        <v>4133928894</v>
      </c>
    </row>
    <row r="7189" spans="3:3" ht="15.75">
      <c r="C7189" s="51">
        <v>4133960506</v>
      </c>
    </row>
    <row r="7190" spans="3:3" ht="15.75">
      <c r="C7190" s="51">
        <v>4133837874</v>
      </c>
    </row>
    <row r="7191" spans="3:3" ht="15.75">
      <c r="C7191" s="51">
        <v>4133834232</v>
      </c>
    </row>
    <row r="7192" spans="3:3" ht="15.75">
      <c r="C7192" s="51">
        <v>4133831033</v>
      </c>
    </row>
    <row r="7193" spans="3:3" ht="15.75">
      <c r="C7193" s="51">
        <v>4133869722</v>
      </c>
    </row>
    <row r="7194" spans="3:3" ht="15.75">
      <c r="C7194" s="51">
        <v>4133869035</v>
      </c>
    </row>
    <row r="7195" spans="3:3" ht="15.75">
      <c r="C7195" s="51">
        <v>4133869947</v>
      </c>
    </row>
    <row r="7196" spans="3:3" ht="15.75">
      <c r="C7196" s="51">
        <v>4133869737</v>
      </c>
    </row>
    <row r="7197" spans="3:3" ht="15.75">
      <c r="C7197" s="51">
        <v>4133717832</v>
      </c>
    </row>
    <row r="7198" spans="3:3" ht="15.75">
      <c r="C7198" s="51">
        <v>4133869905</v>
      </c>
    </row>
    <row r="7199" spans="3:3" ht="15.75">
      <c r="C7199" s="51">
        <v>4133869829</v>
      </c>
    </row>
    <row r="7200" spans="3:3" ht="15.75">
      <c r="C7200" s="51">
        <v>4133869824</v>
      </c>
    </row>
    <row r="7201" spans="3:3" ht="15.75">
      <c r="C7201" s="51">
        <v>4133869175</v>
      </c>
    </row>
    <row r="7202" spans="3:3" ht="15.75">
      <c r="C7202" s="51">
        <v>4133828244</v>
      </c>
    </row>
    <row r="7203" spans="3:3" ht="15.75">
      <c r="C7203" s="51">
        <v>4133870034</v>
      </c>
    </row>
    <row r="7204" spans="3:3" ht="15.75">
      <c r="C7204" s="51">
        <v>4133943153</v>
      </c>
    </row>
    <row r="7205" spans="3:3" ht="15.75">
      <c r="C7205" s="51">
        <v>4133868919</v>
      </c>
    </row>
    <row r="7206" spans="3:3" ht="15.75">
      <c r="C7206" s="51">
        <v>4133849483</v>
      </c>
    </row>
    <row r="7207" spans="3:3" ht="15.75">
      <c r="C7207" s="51">
        <v>4133889809</v>
      </c>
    </row>
    <row r="7208" spans="3:3" ht="15.75">
      <c r="C7208" s="51">
        <v>4133849476</v>
      </c>
    </row>
    <row r="7209" spans="3:3" ht="15.75">
      <c r="C7209" s="51">
        <v>4133849475</v>
      </c>
    </row>
    <row r="7210" spans="3:3" ht="15.75">
      <c r="C7210" s="51">
        <v>4133849479</v>
      </c>
    </row>
    <row r="7211" spans="3:3" ht="15.75">
      <c r="C7211" s="51">
        <v>4133849614</v>
      </c>
    </row>
    <row r="7212" spans="3:3" ht="15.75">
      <c r="C7212" s="51">
        <v>4133849616</v>
      </c>
    </row>
    <row r="7213" spans="3:3" ht="15.75">
      <c r="C7213" s="51">
        <v>4133972774</v>
      </c>
    </row>
    <row r="7214" spans="3:3" ht="15.75">
      <c r="C7214" s="51">
        <v>4133849617</v>
      </c>
    </row>
    <row r="7215" spans="3:3" ht="15.75">
      <c r="C7215" s="51">
        <v>4133913539</v>
      </c>
    </row>
    <row r="7216" spans="3:3" ht="15.75">
      <c r="C7216" s="51">
        <v>4133849482</v>
      </c>
    </row>
    <row r="7217" spans="3:3" ht="15.75">
      <c r="C7217" s="51">
        <v>4133927131</v>
      </c>
    </row>
    <row r="7218" spans="3:3" ht="15.75">
      <c r="C7218" s="51">
        <v>4133849474</v>
      </c>
    </row>
    <row r="7219" spans="3:3" ht="15.75">
      <c r="C7219" s="51">
        <v>4133910659</v>
      </c>
    </row>
    <row r="7220" spans="3:3" ht="15.75">
      <c r="C7220" s="51">
        <v>4133849481</v>
      </c>
    </row>
    <row r="7221" spans="3:3" ht="15.75">
      <c r="C7221" s="51">
        <v>4133845334</v>
      </c>
    </row>
    <row r="7222" spans="3:3" ht="15.75">
      <c r="C7222" s="51">
        <v>4133849478</v>
      </c>
    </row>
    <row r="7223" spans="3:3" ht="15.75">
      <c r="C7223" s="51">
        <v>4133926483</v>
      </c>
    </row>
    <row r="7224" spans="3:3" ht="15.75">
      <c r="C7224" s="51">
        <v>4134044022</v>
      </c>
    </row>
    <row r="7225" spans="3:3" ht="15.75">
      <c r="C7225" s="51">
        <v>4133870694</v>
      </c>
    </row>
    <row r="7226" spans="3:3" ht="15.75">
      <c r="C7226" s="51">
        <v>4133871611</v>
      </c>
    </row>
    <row r="7227" spans="3:3" ht="15.75">
      <c r="C7227" s="51">
        <v>4134001680</v>
      </c>
    </row>
    <row r="7228" spans="3:3" ht="15.75">
      <c r="C7228" s="51">
        <v>4133568275</v>
      </c>
    </row>
    <row r="7229" spans="3:3" ht="15.75">
      <c r="C7229" s="51">
        <v>4133831517</v>
      </c>
    </row>
    <row r="7230" spans="3:3" ht="15.75">
      <c r="C7230" s="51">
        <v>4133919746</v>
      </c>
    </row>
    <row r="7231" spans="3:3" ht="15.75">
      <c r="C7231" s="51">
        <v>4133978723</v>
      </c>
    </row>
    <row r="7232" spans="3:3" ht="15.75">
      <c r="C7232" s="51">
        <v>4133850921</v>
      </c>
    </row>
    <row r="7233" spans="3:3" ht="15.75">
      <c r="C7233" s="51">
        <v>4133962161</v>
      </c>
    </row>
    <row r="7234" spans="3:3" ht="15.75">
      <c r="C7234" s="51">
        <v>4133842737</v>
      </c>
    </row>
    <row r="7235" spans="3:3" ht="15.75">
      <c r="C7235" s="51">
        <v>4133818718</v>
      </c>
    </row>
    <row r="7236" spans="3:3" ht="15.75">
      <c r="C7236" s="51">
        <v>4133706411</v>
      </c>
    </row>
    <row r="7237" spans="3:3" ht="15.75">
      <c r="C7237" s="51">
        <v>4134018801</v>
      </c>
    </row>
    <row r="7238" spans="3:3" ht="15.75">
      <c r="C7238" s="51">
        <v>4133802116</v>
      </c>
    </row>
    <row r="7239" spans="3:3" ht="15.75">
      <c r="C7239" s="51">
        <v>4133768300</v>
      </c>
    </row>
    <row r="7240" spans="3:3" ht="15.75">
      <c r="C7240" s="51">
        <v>4133723907</v>
      </c>
    </row>
    <row r="7241" spans="3:3" ht="15.75">
      <c r="C7241" s="51">
        <v>4133874877</v>
      </c>
    </row>
    <row r="7242" spans="3:3" ht="15.75">
      <c r="C7242" s="51">
        <v>4134030829</v>
      </c>
    </row>
    <row r="7243" spans="3:3" ht="15.75">
      <c r="C7243" s="51">
        <v>4133674520</v>
      </c>
    </row>
    <row r="7244" spans="3:3" ht="15.75">
      <c r="C7244" s="51">
        <v>4133671850</v>
      </c>
    </row>
    <row r="7245" spans="3:3" ht="15.75">
      <c r="C7245" s="51">
        <v>4133944074</v>
      </c>
    </row>
    <row r="7246" spans="3:3" ht="15.75">
      <c r="C7246" s="51">
        <v>4133687611</v>
      </c>
    </row>
    <row r="7247" spans="3:3" ht="15.75">
      <c r="C7247" s="51">
        <v>4133929180</v>
      </c>
    </row>
    <row r="7248" spans="3:3" ht="15.75">
      <c r="C7248" s="51">
        <v>4133849266</v>
      </c>
    </row>
    <row r="7249" spans="3:3" ht="15.75">
      <c r="C7249" s="51">
        <v>4133872390</v>
      </c>
    </row>
    <row r="7250" spans="3:3" ht="15.75">
      <c r="C7250" s="51">
        <v>4133918888</v>
      </c>
    </row>
    <row r="7251" spans="3:3" ht="15.75">
      <c r="C7251" s="51">
        <v>4133849477</v>
      </c>
    </row>
    <row r="7252" spans="3:3" ht="15.75">
      <c r="C7252" s="51">
        <v>4133849621</v>
      </c>
    </row>
    <row r="7253" spans="3:3" ht="15.75">
      <c r="C7253" s="51">
        <v>4133874474</v>
      </c>
    </row>
    <row r="7254" spans="3:3" ht="15.75">
      <c r="C7254" s="51">
        <v>4133838748</v>
      </c>
    </row>
    <row r="7255" spans="3:3" ht="15.75">
      <c r="C7255" s="51">
        <v>4133849272</v>
      </c>
    </row>
    <row r="7256" spans="3:3" ht="15.75">
      <c r="C7256" s="51">
        <v>4133915098</v>
      </c>
    </row>
    <row r="7257" spans="3:3" ht="15.75">
      <c r="C7257" s="51">
        <v>4133916422</v>
      </c>
    </row>
    <row r="7258" spans="3:3" ht="15.75">
      <c r="C7258" s="51">
        <v>4133742814</v>
      </c>
    </row>
    <row r="7259" spans="3:3" ht="15.75">
      <c r="C7259" s="51">
        <v>4133926732</v>
      </c>
    </row>
    <row r="7260" spans="3:3" ht="15.75">
      <c r="C7260" s="51">
        <v>4134083134</v>
      </c>
    </row>
    <row r="7261" spans="3:3" ht="15.75">
      <c r="C7261" s="51">
        <v>4133762757</v>
      </c>
    </row>
    <row r="7262" spans="3:3" ht="15.75">
      <c r="C7262" s="51">
        <v>4133884720</v>
      </c>
    </row>
    <row r="7263" spans="3:3" ht="15.75">
      <c r="C7263" s="51">
        <v>4133845937</v>
      </c>
    </row>
    <row r="7264" spans="3:3" ht="15.75">
      <c r="C7264" s="51">
        <v>4133914422</v>
      </c>
    </row>
    <row r="7265" spans="3:3" ht="15.75">
      <c r="C7265" s="51">
        <v>4133764932</v>
      </c>
    </row>
    <row r="7266" spans="3:3" ht="15.75">
      <c r="C7266" s="51">
        <v>4133872887</v>
      </c>
    </row>
    <row r="7267" spans="3:3" ht="15.75">
      <c r="C7267" s="51">
        <v>4133759044</v>
      </c>
    </row>
    <row r="7268" spans="3:3" ht="15.75">
      <c r="C7268" s="51">
        <v>4133915855</v>
      </c>
    </row>
    <row r="7269" spans="3:3" ht="15.75">
      <c r="C7269" s="51">
        <v>4133916461</v>
      </c>
    </row>
    <row r="7270" spans="3:3" ht="15.75">
      <c r="C7270" s="51">
        <v>4133943689</v>
      </c>
    </row>
    <row r="7271" spans="3:3" ht="15.75">
      <c r="C7271" s="51">
        <v>4133962430</v>
      </c>
    </row>
    <row r="7272" spans="3:3" ht="15.75">
      <c r="C7272" s="51">
        <v>4133872541</v>
      </c>
    </row>
    <row r="7273" spans="3:3" ht="15.75">
      <c r="C7273" s="51">
        <v>4133954804</v>
      </c>
    </row>
    <row r="7274" spans="3:3" ht="15.75">
      <c r="C7274" s="51">
        <v>4133929236</v>
      </c>
    </row>
    <row r="7275" spans="3:3" ht="15.75">
      <c r="C7275" s="51">
        <v>4133869856</v>
      </c>
    </row>
    <row r="7276" spans="3:3" ht="15.75">
      <c r="C7276" s="51">
        <v>4133944207</v>
      </c>
    </row>
    <row r="7277" spans="3:3" ht="15.75">
      <c r="C7277" s="51">
        <v>4133916062</v>
      </c>
    </row>
    <row r="7278" spans="3:3" ht="15.75">
      <c r="C7278" s="51">
        <v>4133829541</v>
      </c>
    </row>
    <row r="7279" spans="3:3" ht="15.75">
      <c r="C7279" s="51">
        <v>4133827735</v>
      </c>
    </row>
    <row r="7280" spans="3:3" ht="15.75">
      <c r="C7280" s="51">
        <v>4133890753</v>
      </c>
    </row>
    <row r="7281" spans="3:3" ht="15.75">
      <c r="C7281" s="51">
        <v>4133899122</v>
      </c>
    </row>
    <row r="7282" spans="3:3" ht="15.75">
      <c r="C7282" s="51">
        <v>4133842623</v>
      </c>
    </row>
    <row r="7283" spans="3:3" ht="15.75">
      <c r="C7283" s="51">
        <v>4133832127</v>
      </c>
    </row>
    <row r="7284" spans="3:3" ht="15.75">
      <c r="C7284" s="51">
        <v>4133868236</v>
      </c>
    </row>
    <row r="7285" spans="3:3" ht="15.75">
      <c r="C7285" s="51">
        <v>4133926344</v>
      </c>
    </row>
    <row r="7286" spans="3:3" ht="15.75">
      <c r="C7286" s="51">
        <v>4133763274</v>
      </c>
    </row>
    <row r="7287" spans="3:3" ht="15.75">
      <c r="C7287" s="51">
        <v>4133844771</v>
      </c>
    </row>
    <row r="7288" spans="3:3" ht="15.75">
      <c r="C7288" s="51">
        <v>4133944023</v>
      </c>
    </row>
    <row r="7289" spans="3:3" ht="15.75">
      <c r="C7289" s="51">
        <v>4133942373</v>
      </c>
    </row>
    <row r="7290" spans="3:3" ht="15.75">
      <c r="C7290" s="51">
        <v>4133832589</v>
      </c>
    </row>
    <row r="7291" spans="3:3" ht="15.75">
      <c r="C7291" s="51">
        <v>4133913078</v>
      </c>
    </row>
    <row r="7292" spans="3:3" ht="15.75">
      <c r="C7292" s="51">
        <v>4133886714</v>
      </c>
    </row>
    <row r="7293" spans="3:3" ht="15.75">
      <c r="C7293" s="51">
        <v>4133901665</v>
      </c>
    </row>
    <row r="7294" spans="3:3" ht="15.75">
      <c r="C7294" s="51">
        <v>4133920317</v>
      </c>
    </row>
    <row r="7295" spans="3:3" ht="15.75">
      <c r="C7295" s="51">
        <v>4133942216</v>
      </c>
    </row>
    <row r="7296" spans="3:3" ht="15.75">
      <c r="C7296" s="51">
        <v>4133926436</v>
      </c>
    </row>
    <row r="7297" spans="3:3" ht="15.75">
      <c r="C7297" s="51">
        <v>4134032199</v>
      </c>
    </row>
    <row r="7298" spans="3:3" ht="15.75">
      <c r="C7298" s="51">
        <v>4133988414</v>
      </c>
    </row>
    <row r="7299" spans="3:3" ht="15.75">
      <c r="C7299" s="51">
        <v>4134019962</v>
      </c>
    </row>
    <row r="7300" spans="3:3" ht="15.75">
      <c r="C7300" s="51">
        <v>4134066183</v>
      </c>
    </row>
    <row r="7301" spans="3:3" ht="15.75">
      <c r="C7301" s="51">
        <v>4133995232</v>
      </c>
    </row>
    <row r="7302" spans="3:3" ht="15.75">
      <c r="C7302" s="51">
        <v>4134020036</v>
      </c>
    </row>
    <row r="7303" spans="3:3" ht="15.75">
      <c r="C7303" s="51">
        <v>4133944296</v>
      </c>
    </row>
    <row r="7304" spans="3:3" ht="15.75">
      <c r="C7304" s="51">
        <v>4133995996</v>
      </c>
    </row>
    <row r="7305" spans="3:3" ht="15.75">
      <c r="C7305" s="51">
        <v>4133997948</v>
      </c>
    </row>
    <row r="7306" spans="3:3" ht="15.75">
      <c r="C7306" s="51">
        <v>4133942867</v>
      </c>
    </row>
    <row r="7307" spans="3:3" ht="15.75">
      <c r="C7307" s="51">
        <v>4134042318</v>
      </c>
    </row>
    <row r="7308" spans="3:3" ht="15.75">
      <c r="C7308" s="51">
        <v>4133917109</v>
      </c>
    </row>
    <row r="7309" spans="3:3" ht="15.75">
      <c r="C7309" s="51">
        <v>4133943633</v>
      </c>
    </row>
    <row r="7310" spans="3:3" ht="15.75">
      <c r="C7310" s="51">
        <v>4133926271</v>
      </c>
    </row>
    <row r="7311" spans="3:3" ht="15.75">
      <c r="C7311" s="51">
        <v>4134020041</v>
      </c>
    </row>
    <row r="7312" spans="3:3" ht="15.75">
      <c r="C7312" s="51">
        <v>4134001761</v>
      </c>
    </row>
    <row r="7313" spans="3:3" ht="15.75">
      <c r="C7313" s="51">
        <v>4133929562</v>
      </c>
    </row>
    <row r="7314" spans="3:3" ht="15.75">
      <c r="C7314" s="51">
        <v>4134020310</v>
      </c>
    </row>
    <row r="7315" spans="3:3" ht="15.75">
      <c r="C7315" s="51">
        <v>4133740940</v>
      </c>
    </row>
    <row r="7316" spans="3:3" ht="15.75">
      <c r="C7316" s="51">
        <v>4133717150</v>
      </c>
    </row>
    <row r="7317" spans="3:3" ht="15.75">
      <c r="C7317" s="51">
        <v>4133842988</v>
      </c>
    </row>
    <row r="7318" spans="3:3" ht="15.75">
      <c r="C7318" s="51">
        <v>4133739942</v>
      </c>
    </row>
    <row r="7319" spans="3:3" ht="15.75">
      <c r="C7319" s="51">
        <v>4133767612</v>
      </c>
    </row>
    <row r="7320" spans="3:3" ht="15.75">
      <c r="C7320" s="51">
        <v>4133764511</v>
      </c>
    </row>
    <row r="7321" spans="3:3" ht="15.75">
      <c r="C7321" s="51">
        <v>4133762029</v>
      </c>
    </row>
    <row r="7322" spans="3:3" ht="15.75">
      <c r="C7322" s="51">
        <v>4133991555</v>
      </c>
    </row>
    <row r="7323" spans="3:3" ht="15.75">
      <c r="C7323" s="51">
        <v>4133762420</v>
      </c>
    </row>
    <row r="7324" spans="3:3" ht="15.75">
      <c r="C7324" s="51">
        <v>4133879098</v>
      </c>
    </row>
    <row r="7325" spans="3:3" ht="15.75">
      <c r="C7325" s="51">
        <v>4133757534</v>
      </c>
    </row>
    <row r="7326" spans="3:3" ht="15.75">
      <c r="C7326" s="51">
        <v>4133849267</v>
      </c>
    </row>
    <row r="7327" spans="3:3" ht="15.75">
      <c r="C7327" s="51">
        <v>4133849269</v>
      </c>
    </row>
    <row r="7328" spans="3:3" ht="15.75">
      <c r="C7328" s="51">
        <v>4133849270</v>
      </c>
    </row>
    <row r="7329" spans="3:3" ht="15.75">
      <c r="C7329" s="51">
        <v>4133849268</v>
      </c>
    </row>
    <row r="7330" spans="3:3" ht="15.75">
      <c r="C7330" s="51">
        <v>4133849618</v>
      </c>
    </row>
    <row r="7331" spans="3:3" ht="15.75">
      <c r="C7331" s="51">
        <v>4133748920</v>
      </c>
    </row>
    <row r="7332" spans="3:3" ht="15.75">
      <c r="C7332" s="51">
        <v>4133825637</v>
      </c>
    </row>
    <row r="7333" spans="3:3" ht="15.75">
      <c r="C7333" s="51">
        <v>4133796734</v>
      </c>
    </row>
    <row r="7334" spans="3:3" ht="15.75">
      <c r="C7334" s="51">
        <v>4134122723</v>
      </c>
    </row>
    <row r="7335" spans="3:3" ht="15.75">
      <c r="C7335" s="51">
        <v>4133732767</v>
      </c>
    </row>
    <row r="7336" spans="3:3" ht="15.75">
      <c r="C7336" s="51">
        <v>4134000841</v>
      </c>
    </row>
    <row r="7337" spans="3:3" ht="15.75">
      <c r="C7337" s="51">
        <v>4133980608</v>
      </c>
    </row>
    <row r="7338" spans="3:3" ht="15.75">
      <c r="C7338" s="45">
        <v>4133934431</v>
      </c>
    </row>
    <row r="7339" spans="3:3" ht="15.75">
      <c r="C7339" s="45">
        <v>4133934546</v>
      </c>
    </row>
    <row r="7340" spans="3:3" ht="15.75">
      <c r="C7340" s="51">
        <v>4134024886</v>
      </c>
    </row>
    <row r="7341" spans="3:3" ht="15.75">
      <c r="C7341" s="51">
        <v>4133934786</v>
      </c>
    </row>
    <row r="7342" spans="3:3" ht="15.75">
      <c r="C7342" s="51">
        <v>4133934353</v>
      </c>
    </row>
    <row r="7343" spans="3:3" ht="15.75">
      <c r="C7343" s="51">
        <v>4133934259</v>
      </c>
    </row>
    <row r="7344" spans="3:3" ht="15.75">
      <c r="C7344" s="51">
        <v>4133933836</v>
      </c>
    </row>
    <row r="7345" spans="3:3" ht="15.75">
      <c r="C7345" s="51">
        <v>4133934940</v>
      </c>
    </row>
    <row r="7346" spans="3:3" ht="15.75">
      <c r="C7346" s="51">
        <v>4133934811</v>
      </c>
    </row>
    <row r="7347" spans="3:3" ht="15.75">
      <c r="C7347" s="51">
        <v>4133934639</v>
      </c>
    </row>
    <row r="7348" spans="3:3" ht="15.75">
      <c r="C7348" s="51">
        <v>4133974446</v>
      </c>
    </row>
    <row r="7349" spans="3:3" ht="15.75">
      <c r="C7349" s="51">
        <v>4134028878</v>
      </c>
    </row>
    <row r="7350" spans="3:3" ht="15.75">
      <c r="C7350" s="51">
        <v>4133934039</v>
      </c>
    </row>
    <row r="7351" spans="3:3" ht="15.75">
      <c r="C7351" s="51">
        <v>4133933927</v>
      </c>
    </row>
    <row r="7352" spans="3:3" ht="15.75">
      <c r="C7352" s="51">
        <v>4134032428</v>
      </c>
    </row>
    <row r="7353" spans="3:3" ht="15.75">
      <c r="C7353" s="51">
        <v>4134000789</v>
      </c>
    </row>
    <row r="7354" spans="3:3" ht="15.75">
      <c r="C7354" s="51">
        <v>4134000515</v>
      </c>
    </row>
    <row r="7355" spans="3:3" ht="15.75">
      <c r="C7355" s="51">
        <v>4134000566</v>
      </c>
    </row>
    <row r="7356" spans="3:3" ht="15.75">
      <c r="C7356" s="51">
        <v>4134000794</v>
      </c>
    </row>
    <row r="7357" spans="3:3" ht="15.75">
      <c r="C7357" s="51">
        <v>4134055823</v>
      </c>
    </row>
    <row r="7358" spans="3:3" ht="15.75">
      <c r="C7358" s="51">
        <v>4134056314</v>
      </c>
    </row>
    <row r="7359" spans="3:3" ht="15.75">
      <c r="C7359" s="51">
        <v>4133936571</v>
      </c>
    </row>
    <row r="7360" spans="3:3" ht="15.75">
      <c r="C7360" s="51">
        <v>4133729589</v>
      </c>
    </row>
    <row r="7361" spans="3:3" ht="15.75">
      <c r="C7361" s="51">
        <v>4133943699</v>
      </c>
    </row>
    <row r="7362" spans="3:3" ht="15.75">
      <c r="C7362" s="51">
        <v>4133833245</v>
      </c>
    </row>
    <row r="7363" spans="3:3" ht="15.75">
      <c r="C7363" s="51">
        <v>4134056126</v>
      </c>
    </row>
    <row r="7364" spans="3:3" ht="15.75">
      <c r="C7364" s="51">
        <v>4134055894</v>
      </c>
    </row>
    <row r="7365" spans="3:3" ht="15.75">
      <c r="C7365" s="51">
        <v>4134065243</v>
      </c>
    </row>
    <row r="7366" spans="3:3" ht="15.75">
      <c r="C7366" s="51">
        <v>4133988874</v>
      </c>
    </row>
    <row r="7367" spans="3:3" ht="15.75">
      <c r="C7367" s="51">
        <v>4134059399</v>
      </c>
    </row>
    <row r="7368" spans="3:3" ht="15.75">
      <c r="C7368" s="51">
        <v>4134075950</v>
      </c>
    </row>
    <row r="7369" spans="3:3" ht="15.75">
      <c r="C7369" s="51">
        <v>4133991557</v>
      </c>
    </row>
    <row r="7370" spans="3:3" ht="15.75">
      <c r="C7370" s="51">
        <v>4134023798</v>
      </c>
    </row>
    <row r="7371" spans="3:3" ht="15.75">
      <c r="C7371" s="51">
        <v>4133996026</v>
      </c>
    </row>
    <row r="7372" spans="3:3" ht="15.75">
      <c r="C7372" s="51">
        <v>4134001028</v>
      </c>
    </row>
    <row r="7373" spans="3:3" ht="15.75">
      <c r="C7373" s="51">
        <v>4134001021</v>
      </c>
    </row>
    <row r="7374" spans="3:3" ht="15.75">
      <c r="C7374" s="51">
        <v>4134006667</v>
      </c>
    </row>
    <row r="7375" spans="3:3" ht="15.75">
      <c r="C7375" s="51">
        <v>4133995433</v>
      </c>
    </row>
    <row r="7376" spans="3:3" ht="15.75">
      <c r="C7376" s="51">
        <v>4133978409</v>
      </c>
    </row>
    <row r="7377" spans="3:3" ht="15.75">
      <c r="C7377" s="51">
        <v>4134008816</v>
      </c>
    </row>
    <row r="7378" spans="3:3" ht="15.75">
      <c r="C7378" s="51">
        <v>4134065762</v>
      </c>
    </row>
    <row r="7379" spans="3:3" ht="15.75">
      <c r="C7379" s="51">
        <v>4134065572</v>
      </c>
    </row>
    <row r="7380" spans="3:3" ht="15.75">
      <c r="C7380" s="51">
        <v>4133934497</v>
      </c>
    </row>
    <row r="7381" spans="3:3" ht="15.75">
      <c r="C7381" s="51">
        <v>4134055489</v>
      </c>
    </row>
    <row r="7382" spans="3:3" ht="15.75">
      <c r="C7382" s="51">
        <v>4134055427</v>
      </c>
    </row>
    <row r="7383" spans="3:3" ht="15.75">
      <c r="C7383" s="51">
        <v>4134054995</v>
      </c>
    </row>
    <row r="7384" spans="3:3" ht="15.75">
      <c r="C7384" s="51">
        <v>4134055219</v>
      </c>
    </row>
    <row r="7385" spans="3:3" ht="15.75">
      <c r="C7385" s="51">
        <v>4134055168</v>
      </c>
    </row>
    <row r="7386" spans="3:3" ht="15.75">
      <c r="C7386" s="51">
        <v>4133934592</v>
      </c>
    </row>
    <row r="7387" spans="3:3" ht="15.75">
      <c r="C7387" s="51">
        <v>4134056463</v>
      </c>
    </row>
    <row r="7388" spans="3:3" ht="15.75">
      <c r="C7388" s="51">
        <v>4134055755</v>
      </c>
    </row>
    <row r="7389" spans="3:3" ht="15.75">
      <c r="C7389" s="51">
        <v>4134055267</v>
      </c>
    </row>
    <row r="7390" spans="3:3" ht="15.75">
      <c r="C7390" s="51">
        <v>4134056024</v>
      </c>
    </row>
    <row r="7391" spans="3:3" ht="15.75">
      <c r="C7391" s="51">
        <v>4133987184</v>
      </c>
    </row>
    <row r="7392" spans="3:3" ht="15.75">
      <c r="C7392" s="51">
        <v>4134031287</v>
      </c>
    </row>
    <row r="7393" spans="3:3" ht="15.75">
      <c r="C7393" s="51">
        <v>4134024415</v>
      </c>
    </row>
    <row r="7394" spans="3:3" ht="15.75">
      <c r="C7394" s="51">
        <v>4134000893</v>
      </c>
    </row>
    <row r="7395" spans="3:3" ht="15.75">
      <c r="C7395" s="51">
        <v>4133985315</v>
      </c>
    </row>
    <row r="7396" spans="3:3" ht="15.75">
      <c r="C7396" s="45">
        <v>4133933009</v>
      </c>
    </row>
    <row r="7397" spans="3:3" ht="15.75">
      <c r="C7397" s="51">
        <v>4133933120</v>
      </c>
    </row>
    <row r="7398" spans="3:3" ht="15.75">
      <c r="C7398" s="51">
        <v>4133934314</v>
      </c>
    </row>
    <row r="7399" spans="3:3" ht="15.75">
      <c r="C7399" s="51">
        <v>4133933579</v>
      </c>
    </row>
    <row r="7400" spans="3:3" ht="15.75">
      <c r="C7400" s="51">
        <v>4133934887</v>
      </c>
    </row>
    <row r="7401" spans="3:3" ht="15.75">
      <c r="C7401" s="51">
        <v>4133933292</v>
      </c>
    </row>
    <row r="7402" spans="3:3" ht="15.75">
      <c r="C7402" s="51">
        <v>4133933507</v>
      </c>
    </row>
    <row r="7403" spans="3:3" ht="15.75">
      <c r="C7403" s="51">
        <v>4133933663</v>
      </c>
    </row>
    <row r="7404" spans="3:3" ht="15.75">
      <c r="C7404" s="51">
        <v>4133934381</v>
      </c>
    </row>
    <row r="7405" spans="3:3" ht="15.75">
      <c r="C7405" s="51">
        <v>4134004347</v>
      </c>
    </row>
    <row r="7406" spans="3:3" ht="15.75">
      <c r="C7406" s="51">
        <v>4133933053</v>
      </c>
    </row>
    <row r="7407" spans="3:3" ht="15.75">
      <c r="C7407" s="51">
        <v>4134004685</v>
      </c>
    </row>
    <row r="7408" spans="3:3" ht="15.75">
      <c r="C7408" s="51">
        <v>4133934741</v>
      </c>
    </row>
    <row r="7409" spans="3:3" ht="15.75">
      <c r="C7409" s="51">
        <v>4134077861</v>
      </c>
    </row>
    <row r="7410" spans="3:3" ht="15.75">
      <c r="C7410" s="51">
        <v>4133933412</v>
      </c>
    </row>
    <row r="7411" spans="3:3" ht="15.75">
      <c r="C7411" s="51">
        <v>4133934166</v>
      </c>
    </row>
    <row r="7412" spans="3:3" ht="15.75">
      <c r="C7412" s="51">
        <v>4133933650</v>
      </c>
    </row>
    <row r="7413" spans="3:3" ht="15.75">
      <c r="C7413" s="51">
        <v>4133933554</v>
      </c>
    </row>
    <row r="7414" spans="3:3" ht="15.75">
      <c r="C7414" s="51">
        <v>4133933254</v>
      </c>
    </row>
    <row r="7415" spans="3:3" ht="15.75">
      <c r="C7415" s="51">
        <v>4133933592</v>
      </c>
    </row>
    <row r="7416" spans="3:3" ht="15.75">
      <c r="C7416" s="51">
        <v>4133933852</v>
      </c>
    </row>
    <row r="7417" spans="3:3" ht="15.75">
      <c r="C7417" s="51">
        <v>4134001548</v>
      </c>
    </row>
    <row r="7418" spans="3:3" ht="15.75">
      <c r="C7418" s="51">
        <v>4133934213</v>
      </c>
    </row>
    <row r="7419" spans="3:3" ht="15.75">
      <c r="C7419" s="51">
        <v>4133933376</v>
      </c>
    </row>
    <row r="7420" spans="3:3" ht="15.75">
      <c r="C7420" s="51">
        <v>4133933793</v>
      </c>
    </row>
    <row r="7421" spans="3:3" ht="15.75">
      <c r="C7421" s="51">
        <v>4133933811</v>
      </c>
    </row>
    <row r="7422" spans="3:3" ht="15.75">
      <c r="C7422" s="51">
        <v>4133942895</v>
      </c>
    </row>
    <row r="7423" spans="3:3" ht="15.75">
      <c r="C7423" s="51">
        <v>4134024100</v>
      </c>
    </row>
    <row r="7424" spans="3:3" ht="15.75">
      <c r="C7424" s="51">
        <v>4134046842</v>
      </c>
    </row>
    <row r="7425" spans="3:3" ht="15.75">
      <c r="C7425" s="51">
        <v>4134046571</v>
      </c>
    </row>
    <row r="7426" spans="3:3" ht="15.75">
      <c r="C7426" s="51">
        <v>4134000235</v>
      </c>
    </row>
    <row r="7427" spans="3:3" ht="15.75">
      <c r="C7427" s="51">
        <v>4133912493</v>
      </c>
    </row>
    <row r="7428" spans="3:3" ht="15.75">
      <c r="C7428" s="51">
        <v>4133961083</v>
      </c>
    </row>
    <row r="7429" spans="3:3" ht="15.75">
      <c r="C7429" s="51">
        <v>4134080454</v>
      </c>
    </row>
    <row r="7430" spans="3:3" ht="15.75">
      <c r="C7430" s="51">
        <v>4133940920</v>
      </c>
    </row>
    <row r="7431" spans="3:3" ht="15.75">
      <c r="C7431" s="51">
        <v>4134086337</v>
      </c>
    </row>
    <row r="7432" spans="3:3" ht="15.75">
      <c r="C7432" s="51">
        <v>4134041684</v>
      </c>
    </row>
    <row r="7433" spans="3:3" ht="15.75">
      <c r="C7433" s="51">
        <v>4134042389</v>
      </c>
    </row>
    <row r="7434" spans="3:3" ht="15.75">
      <c r="C7434" s="51">
        <v>4134082676</v>
      </c>
    </row>
    <row r="7435" spans="3:3" ht="15.75">
      <c r="C7435" s="51">
        <v>4133999549</v>
      </c>
    </row>
    <row r="7436" spans="3:3" ht="15.75">
      <c r="C7436" s="51">
        <v>4134002340</v>
      </c>
    </row>
    <row r="7437" spans="3:3" ht="15.75">
      <c r="C7437" s="51">
        <v>4133994919</v>
      </c>
    </row>
    <row r="7438" spans="3:3" ht="15.75">
      <c r="C7438" s="51">
        <v>4133995689</v>
      </c>
    </row>
    <row r="7439" spans="3:3" ht="15.75">
      <c r="C7439" s="51">
        <v>4134003132</v>
      </c>
    </row>
    <row r="7440" spans="3:3" ht="15.75">
      <c r="C7440" s="51">
        <v>4133959583</v>
      </c>
    </row>
    <row r="7441" spans="3:3" ht="15.75">
      <c r="C7441" s="51">
        <v>4134000570</v>
      </c>
    </row>
    <row r="7442" spans="3:3" ht="15.75">
      <c r="C7442" s="51">
        <v>4134000115</v>
      </c>
    </row>
    <row r="7443" spans="3:3" ht="15.75">
      <c r="C7443" s="51">
        <v>4133993477</v>
      </c>
    </row>
    <row r="7444" spans="3:3" ht="15.75">
      <c r="C7444" s="51">
        <v>4133967253</v>
      </c>
    </row>
    <row r="7445" spans="3:3" ht="15.75">
      <c r="C7445" s="51">
        <v>4134000608</v>
      </c>
    </row>
    <row r="7446" spans="3:3" ht="15.75">
      <c r="C7446" s="51">
        <v>4134084948</v>
      </c>
    </row>
    <row r="7447" spans="3:3" ht="15.75">
      <c r="C7447" s="51">
        <v>4133933456</v>
      </c>
    </row>
    <row r="7448" spans="3:3" ht="15.75">
      <c r="C7448" s="51">
        <v>4134018840</v>
      </c>
    </row>
    <row r="7449" spans="3:3" ht="15.75">
      <c r="C7449" s="51">
        <v>4133934322</v>
      </c>
    </row>
    <row r="7450" spans="3:3" ht="15.75">
      <c r="C7450" s="51">
        <v>4133933721</v>
      </c>
    </row>
    <row r="7451" spans="3:3" ht="15.75">
      <c r="C7451" s="51">
        <v>4133969692</v>
      </c>
    </row>
    <row r="7452" spans="3:3" ht="15.75">
      <c r="C7452" s="51">
        <v>4133991855</v>
      </c>
    </row>
    <row r="7453" spans="3:3" ht="15.75">
      <c r="C7453" s="51">
        <v>4133933704</v>
      </c>
    </row>
    <row r="7454" spans="3:3" ht="15.75">
      <c r="C7454" s="51">
        <v>4133933322</v>
      </c>
    </row>
    <row r="7455" spans="3:3" ht="15.75">
      <c r="C7455" s="51">
        <v>4134062164</v>
      </c>
    </row>
    <row r="7456" spans="3:3" ht="15.75">
      <c r="C7456" s="51">
        <v>4133934704</v>
      </c>
    </row>
    <row r="7457" spans="3:3" ht="15.75">
      <c r="C7457" s="51">
        <v>4134000433</v>
      </c>
    </row>
    <row r="7458" spans="3:3" ht="15.75">
      <c r="C7458" s="51">
        <v>4134000252</v>
      </c>
    </row>
    <row r="7459" spans="3:3" ht="15.75">
      <c r="C7459" s="51">
        <v>4133999945</v>
      </c>
    </row>
    <row r="7460" spans="3:3" ht="15.75">
      <c r="C7460" s="51">
        <v>4133999924</v>
      </c>
    </row>
    <row r="7461" spans="3:3" ht="15.75">
      <c r="C7461" s="51">
        <v>4134000487</v>
      </c>
    </row>
    <row r="7462" spans="3:3" ht="15.75">
      <c r="C7462" s="51">
        <v>4133999978</v>
      </c>
    </row>
    <row r="7463" spans="3:3" ht="15.75">
      <c r="C7463" s="51">
        <v>4134000187</v>
      </c>
    </row>
    <row r="7464" spans="3:3" ht="15.75">
      <c r="C7464" s="51">
        <v>4134000948</v>
      </c>
    </row>
    <row r="7465" spans="3:3" ht="15.75">
      <c r="C7465" s="51">
        <v>4134000167</v>
      </c>
    </row>
    <row r="7466" spans="3:3" ht="15.75">
      <c r="C7466" s="51">
        <v>4134000319</v>
      </c>
    </row>
    <row r="7467" spans="3:3" ht="15.75">
      <c r="C7467" s="51">
        <v>4134000443</v>
      </c>
    </row>
    <row r="7468" spans="3:3" ht="15.75">
      <c r="C7468" s="51">
        <v>4134106528</v>
      </c>
    </row>
    <row r="7469" spans="3:3" ht="15.75">
      <c r="C7469" s="51">
        <v>4133846748</v>
      </c>
    </row>
    <row r="7470" spans="3:3" ht="15.75">
      <c r="C7470" s="51">
        <v>4133869706</v>
      </c>
    </row>
    <row r="7471" spans="3:3" ht="15.75">
      <c r="C7471" s="51">
        <v>4133823451</v>
      </c>
    </row>
    <row r="7472" spans="3:3" ht="15.75">
      <c r="C7472" s="51">
        <v>4133821159</v>
      </c>
    </row>
    <row r="7473" spans="3:3" ht="15.75">
      <c r="C7473" s="51">
        <v>4133893782</v>
      </c>
    </row>
    <row r="7474" spans="3:3" ht="15.75">
      <c r="C7474" s="51">
        <v>4133845716</v>
      </c>
    </row>
    <row r="7475" spans="3:3" ht="15.75">
      <c r="C7475" s="51">
        <v>4133821067</v>
      </c>
    </row>
    <row r="7476" spans="3:3" ht="15.75">
      <c r="C7476" s="51">
        <v>4133871827</v>
      </c>
    </row>
    <row r="7477" spans="3:3" ht="15.75">
      <c r="C7477" s="51">
        <v>4133871372</v>
      </c>
    </row>
    <row r="7478" spans="3:3" ht="15.75">
      <c r="C7478" s="51">
        <v>4133871234</v>
      </c>
    </row>
    <row r="7479" spans="3:3" ht="15.75">
      <c r="C7479" s="51">
        <v>4133871860</v>
      </c>
    </row>
    <row r="7480" spans="3:3" ht="15.75">
      <c r="C7480" s="51">
        <v>4133871440</v>
      </c>
    </row>
    <row r="7481" spans="3:3" ht="15.75">
      <c r="C7481" s="51">
        <v>4133871403</v>
      </c>
    </row>
    <row r="7482" spans="3:3" ht="15.75">
      <c r="C7482" s="51">
        <v>4133871762</v>
      </c>
    </row>
    <row r="7483" spans="3:3" ht="15.75">
      <c r="C7483" s="51">
        <v>4133871549</v>
      </c>
    </row>
    <row r="7484" spans="3:3" ht="15.75">
      <c r="C7484" s="51">
        <v>4133868277</v>
      </c>
    </row>
    <row r="7485" spans="3:3" ht="15.75">
      <c r="C7485" s="51">
        <v>4133871786</v>
      </c>
    </row>
    <row r="7486" spans="3:3" ht="15.75">
      <c r="C7486" s="51">
        <v>4133818583</v>
      </c>
    </row>
    <row r="7487" spans="3:3" ht="15.75">
      <c r="C7487" s="51">
        <v>4133866317</v>
      </c>
    </row>
    <row r="7488" spans="3:3" ht="15.75">
      <c r="C7488" s="51">
        <v>4133872648</v>
      </c>
    </row>
    <row r="7489" spans="3:3" ht="15.75">
      <c r="C7489" s="51">
        <v>4133842754</v>
      </c>
    </row>
    <row r="7490" spans="3:3" ht="15.75">
      <c r="C7490" s="51">
        <v>4133850851</v>
      </c>
    </row>
    <row r="7491" spans="3:3" ht="15.75">
      <c r="C7491" s="51">
        <v>4133844500</v>
      </c>
    </row>
    <row r="7492" spans="3:3" ht="15.75">
      <c r="C7492" s="51">
        <v>4133816183</v>
      </c>
    </row>
    <row r="7493" spans="3:3" ht="15.75">
      <c r="C7493" s="51">
        <v>4133814831</v>
      </c>
    </row>
    <row r="7494" spans="3:3" ht="15.75">
      <c r="C7494" s="51">
        <v>4133830386</v>
      </c>
    </row>
    <row r="7495" spans="3:3" ht="15.75">
      <c r="C7495" s="51">
        <v>4133869069</v>
      </c>
    </row>
    <row r="7496" spans="3:3" ht="15.75">
      <c r="C7496" s="51">
        <v>4133874783</v>
      </c>
    </row>
    <row r="7497" spans="3:3" ht="15.75">
      <c r="C7497" s="51">
        <v>4133833595</v>
      </c>
    </row>
    <row r="7498" spans="3:3" ht="15.75">
      <c r="C7498" s="51">
        <v>4133819518</v>
      </c>
    </row>
    <row r="7499" spans="3:3" ht="15.75">
      <c r="C7499" s="51">
        <v>4133866367</v>
      </c>
    </row>
    <row r="7500" spans="3:3" ht="15.75">
      <c r="C7500" s="51">
        <v>4133865865</v>
      </c>
    </row>
    <row r="7501" spans="3:3" ht="15.75">
      <c r="C7501" s="51">
        <v>4133870173</v>
      </c>
    </row>
    <row r="7502" spans="3:3" ht="15.75">
      <c r="C7502" s="51">
        <v>4133811619</v>
      </c>
    </row>
    <row r="7503" spans="3:3" ht="15.75">
      <c r="C7503" s="51">
        <v>4133832292</v>
      </c>
    </row>
    <row r="7504" spans="3:3" ht="15.75">
      <c r="C7504" s="74" t="s">
        <v>1560</v>
      </c>
    </row>
    <row r="7505" spans="3:4" ht="15.75">
      <c r="C7505" s="74">
        <v>4131949809</v>
      </c>
    </row>
    <row r="7507" spans="3:4">
      <c r="C7507" s="1" t="s">
        <v>6654</v>
      </c>
      <c r="D7507" t="s">
        <v>9964</v>
      </c>
    </row>
    <row r="7508" spans="3:4">
      <c r="C7508" s="1" t="s">
        <v>6652</v>
      </c>
    </row>
    <row r="7509" spans="3:4">
      <c r="C7509" s="1" t="s">
        <v>6650</v>
      </c>
    </row>
    <row r="7510" spans="3:4">
      <c r="C7510" s="1" t="s">
        <v>6648</v>
      </c>
    </row>
    <row r="7511" spans="3:4">
      <c r="C7511" s="1" t="s">
        <v>6646</v>
      </c>
    </row>
    <row r="7512" spans="3:4">
      <c r="C7512" s="1" t="s">
        <v>6644</v>
      </c>
    </row>
    <row r="7513" spans="3:4">
      <c r="C7513" s="1" t="s">
        <v>6642</v>
      </c>
    </row>
    <row r="7514" spans="3:4">
      <c r="C7514" s="1" t="s">
        <v>6640</v>
      </c>
    </row>
    <row r="7515" spans="3:4">
      <c r="C7515" s="1" t="s">
        <v>6638</v>
      </c>
    </row>
    <row r="7516" spans="3:4">
      <c r="C7516" s="1" t="s">
        <v>6636</v>
      </c>
    </row>
    <row r="7517" spans="3:4">
      <c r="C7517" s="1" t="s">
        <v>6634</v>
      </c>
    </row>
    <row r="7518" spans="3:4">
      <c r="C7518" s="1" t="s">
        <v>6632</v>
      </c>
    </row>
    <row r="7519" spans="3:4">
      <c r="C7519" s="1" t="s">
        <v>6630</v>
      </c>
    </row>
    <row r="7520" spans="3:4">
      <c r="C7520" s="1" t="s">
        <v>6628</v>
      </c>
    </row>
    <row r="7521" spans="3:4">
      <c r="C7521" s="1">
        <v>4133926371</v>
      </c>
    </row>
    <row r="7522" spans="3:4">
      <c r="C7522" s="1">
        <v>4133955977</v>
      </c>
    </row>
    <row r="7523" spans="3:4">
      <c r="C7523" s="1" t="s">
        <v>6625</v>
      </c>
    </row>
    <row r="7524" spans="3:4">
      <c r="C7524" s="1" t="s">
        <v>6623</v>
      </c>
    </row>
    <row r="7525" spans="3:4">
      <c r="C7525" s="1" t="s">
        <v>6621</v>
      </c>
    </row>
    <row r="7526" spans="3:4">
      <c r="C7526" s="1" t="s">
        <v>6619</v>
      </c>
    </row>
    <row r="7527" spans="3:4">
      <c r="C7527" s="1" t="s">
        <v>6617</v>
      </c>
    </row>
    <row r="7528" spans="3:4">
      <c r="C7528" s="1" t="s">
        <v>6615</v>
      </c>
    </row>
    <row r="7529" spans="3:4">
      <c r="C7529" s="1" t="s">
        <v>6613</v>
      </c>
    </row>
    <row r="7530" spans="3:4">
      <c r="C7530" s="1" t="s">
        <v>6611</v>
      </c>
    </row>
    <row r="7531" spans="3:4">
      <c r="C7531" s="1" t="s">
        <v>6609</v>
      </c>
    </row>
    <row r="7532" spans="3:4">
      <c r="C7532" s="1" t="s">
        <v>6607</v>
      </c>
    </row>
    <row r="7533" spans="3:4">
      <c r="C7533" s="1" t="s">
        <v>6605</v>
      </c>
    </row>
    <row r="7534" spans="3:4">
      <c r="C7534" s="1" t="s">
        <v>6603</v>
      </c>
    </row>
    <row r="7535" spans="3:4">
      <c r="C7535" s="1" t="s">
        <v>6601</v>
      </c>
    </row>
    <row r="7536" spans="3:4">
      <c r="C7536" s="1" t="s">
        <v>6599</v>
      </c>
      <c r="D7536" t="s">
        <v>9965</v>
      </c>
    </row>
    <row r="7537" spans="3:3">
      <c r="C7537" s="1" t="s">
        <v>6597</v>
      </c>
    </row>
    <row r="7538" spans="3:3">
      <c r="C7538" s="1" t="s">
        <v>6595</v>
      </c>
    </row>
    <row r="7539" spans="3:3">
      <c r="C7539" s="1" t="s">
        <v>6593</v>
      </c>
    </row>
    <row r="7540" spans="3:3">
      <c r="C7540" s="1" t="s">
        <v>6591</v>
      </c>
    </row>
    <row r="7541" spans="3:3">
      <c r="C7541" s="1" t="s">
        <v>6589</v>
      </c>
    </row>
    <row r="7542" spans="3:3">
      <c r="C7542" s="1" t="s">
        <v>6587</v>
      </c>
    </row>
    <row r="7543" spans="3:3">
      <c r="C7543" s="1" t="s">
        <v>6585</v>
      </c>
    </row>
    <row r="7544" spans="3:3">
      <c r="C7544" s="1" t="s">
        <v>6583</v>
      </c>
    </row>
    <row r="7545" spans="3:3">
      <c r="C7545" s="1" t="s">
        <v>6581</v>
      </c>
    </row>
    <row r="7546" spans="3:3">
      <c r="C7546" s="1" t="s">
        <v>6579</v>
      </c>
    </row>
    <row r="7547" spans="3:3">
      <c r="C7547" s="1" t="s">
        <v>6577</v>
      </c>
    </row>
    <row r="7548" spans="3:3">
      <c r="C7548" s="1" t="s">
        <v>6575</v>
      </c>
    </row>
    <row r="7549" spans="3:3">
      <c r="C7549" s="1" t="s">
        <v>6573</v>
      </c>
    </row>
    <row r="7550" spans="3:3">
      <c r="C7550" s="1" t="s">
        <v>6571</v>
      </c>
    </row>
    <row r="7551" spans="3:3">
      <c r="C7551" s="1" t="s">
        <v>6569</v>
      </c>
    </row>
    <row r="7552" spans="3:3">
      <c r="C7552" s="1" t="s">
        <v>6567</v>
      </c>
    </row>
    <row r="7553" spans="3:3">
      <c r="C7553" s="1" t="s">
        <v>6565</v>
      </c>
    </row>
    <row r="7554" spans="3:3">
      <c r="C7554" s="1" t="s">
        <v>6563</v>
      </c>
    </row>
    <row r="7555" spans="3:3">
      <c r="C7555" s="1" t="s">
        <v>6561</v>
      </c>
    </row>
    <row r="7556" spans="3:3">
      <c r="C7556" s="1" t="s">
        <v>6559</v>
      </c>
    </row>
    <row r="7557" spans="3:3">
      <c r="C7557" s="1" t="s">
        <v>6557</v>
      </c>
    </row>
    <row r="7558" spans="3:3">
      <c r="C7558" s="1" t="s">
        <v>6555</v>
      </c>
    </row>
    <row r="7559" spans="3:3">
      <c r="C7559" s="1" t="s">
        <v>6553</v>
      </c>
    </row>
    <row r="7560" spans="3:3">
      <c r="C7560" s="1" t="s">
        <v>6551</v>
      </c>
    </row>
    <row r="7561" spans="3:3">
      <c r="C7561" s="1" t="s">
        <v>6549</v>
      </c>
    </row>
    <row r="7562" spans="3:3">
      <c r="C7562" s="1" t="s">
        <v>6547</v>
      </c>
    </row>
    <row r="7563" spans="3:3">
      <c r="C7563" s="1" t="s">
        <v>6545</v>
      </c>
    </row>
    <row r="7564" spans="3:3">
      <c r="C7564" s="1" t="s">
        <v>6543</v>
      </c>
    </row>
    <row r="7565" spans="3:3">
      <c r="C7565" s="1" t="s">
        <v>6541</v>
      </c>
    </row>
    <row r="7566" spans="3:3">
      <c r="C7566" s="1" t="s">
        <v>6539</v>
      </c>
    </row>
    <row r="7567" spans="3:3">
      <c r="C7567" s="1" t="s">
        <v>6537</v>
      </c>
    </row>
    <row r="7568" spans="3:3">
      <c r="C7568" s="1">
        <v>4134022102</v>
      </c>
    </row>
    <row r="7569" spans="3:3">
      <c r="C7569" s="1">
        <v>4134020365</v>
      </c>
    </row>
    <row r="7570" spans="3:3">
      <c r="C7570" s="1" t="s">
        <v>6534</v>
      </c>
    </row>
    <row r="7571" spans="3:3">
      <c r="C7571" s="1" t="s">
        <v>6532</v>
      </c>
    </row>
    <row r="7572" spans="3:3">
      <c r="C7572" s="1">
        <v>4133943938</v>
      </c>
    </row>
    <row r="7573" spans="3:3">
      <c r="C7573" s="1">
        <v>4133949456</v>
      </c>
    </row>
    <row r="7574" spans="3:3">
      <c r="C7574" s="1" t="s">
        <v>6529</v>
      </c>
    </row>
    <row r="7575" spans="3:3">
      <c r="C7575" s="1" t="s">
        <v>6527</v>
      </c>
    </row>
    <row r="7576" spans="3:3">
      <c r="C7576" s="1" t="s">
        <v>6525</v>
      </c>
    </row>
    <row r="7577" spans="3:3">
      <c r="C7577" s="1">
        <v>4133915651</v>
      </c>
    </row>
    <row r="7578" spans="3:3">
      <c r="C7578" s="1">
        <v>4133865201</v>
      </c>
    </row>
    <row r="7579" spans="3:3">
      <c r="C7579" s="1" t="s">
        <v>6522</v>
      </c>
    </row>
    <row r="7580" spans="3:3">
      <c r="C7580" s="1" t="s">
        <v>6520</v>
      </c>
    </row>
    <row r="7581" spans="3:3">
      <c r="C7581" s="1" t="s">
        <v>6518</v>
      </c>
    </row>
    <row r="7582" spans="3:3">
      <c r="C7582" s="1" t="s">
        <v>6516</v>
      </c>
    </row>
    <row r="7583" spans="3:3">
      <c r="C7583" s="1" t="s">
        <v>6514</v>
      </c>
    </row>
    <row r="7584" spans="3:3">
      <c r="C7584" s="1" t="s">
        <v>9966</v>
      </c>
    </row>
    <row r="7585" spans="3:3">
      <c r="C7585" s="1" t="s">
        <v>9966</v>
      </c>
    </row>
    <row r="7586" spans="3:3">
      <c r="C7586" s="1" t="s">
        <v>6510</v>
      </c>
    </row>
    <row r="7587" spans="3:3">
      <c r="C7587" s="1" t="s">
        <v>6508</v>
      </c>
    </row>
    <row r="7588" spans="3:3">
      <c r="C7588" s="1" t="s">
        <v>6506</v>
      </c>
    </row>
    <row r="7589" spans="3:3">
      <c r="C7589" s="1" t="s">
        <v>6504</v>
      </c>
    </row>
    <row r="7590" spans="3:3">
      <c r="C7590" s="1" t="s">
        <v>6502</v>
      </c>
    </row>
    <row r="7591" spans="3:3">
      <c r="C7591" s="1" t="s">
        <v>6500</v>
      </c>
    </row>
    <row r="7592" spans="3:3">
      <c r="C7592" s="1" t="s">
        <v>6498</v>
      </c>
    </row>
    <row r="7593" spans="3:3">
      <c r="C7593" s="1" t="s">
        <v>6496</v>
      </c>
    </row>
    <row r="7594" spans="3:3">
      <c r="C7594" s="1" t="s">
        <v>6494</v>
      </c>
    </row>
    <row r="7595" spans="3:3">
      <c r="C7595" s="1" t="s">
        <v>6492</v>
      </c>
    </row>
    <row r="7596" spans="3:3">
      <c r="C7596" s="1" t="s">
        <v>6490</v>
      </c>
    </row>
    <row r="7597" spans="3:3">
      <c r="C7597" s="1" t="s">
        <v>6488</v>
      </c>
    </row>
    <row r="7598" spans="3:3">
      <c r="C7598" s="1" t="s">
        <v>6486</v>
      </c>
    </row>
    <row r="7599" spans="3:3">
      <c r="C7599" s="1" t="s">
        <v>6484</v>
      </c>
    </row>
    <row r="7600" spans="3:3">
      <c r="C7600" s="1" t="s">
        <v>6482</v>
      </c>
    </row>
    <row r="7601" spans="3:3">
      <c r="C7601" s="1" t="s">
        <v>6480</v>
      </c>
    </row>
    <row r="7602" spans="3:3">
      <c r="C7602" s="1" t="s">
        <v>6478</v>
      </c>
    </row>
    <row r="7603" spans="3:3">
      <c r="C7603" s="1" t="s">
        <v>6476</v>
      </c>
    </row>
    <row r="7604" spans="3:3">
      <c r="C7604" s="1" t="s">
        <v>6474</v>
      </c>
    </row>
    <row r="7605" spans="3:3">
      <c r="C7605" s="1" t="s">
        <v>6472</v>
      </c>
    </row>
    <row r="7606" spans="3:3">
      <c r="C7606" s="1" t="s">
        <v>6470</v>
      </c>
    </row>
    <row r="7607" spans="3:3">
      <c r="C7607" s="1" t="s">
        <v>6468</v>
      </c>
    </row>
    <row r="7608" spans="3:3">
      <c r="C7608" s="1" t="s">
        <v>6466</v>
      </c>
    </row>
    <row r="7609" spans="3:3">
      <c r="C7609" s="1" t="s">
        <v>6464</v>
      </c>
    </row>
    <row r="7610" spans="3:3">
      <c r="C7610" s="1" t="s">
        <v>6462</v>
      </c>
    </row>
    <row r="7611" spans="3:3">
      <c r="C7611" s="1" t="s">
        <v>6460</v>
      </c>
    </row>
    <row r="7612" spans="3:3">
      <c r="C7612" s="1" t="s">
        <v>6458</v>
      </c>
    </row>
    <row r="7613" spans="3:3">
      <c r="C7613" s="1" t="s">
        <v>6456</v>
      </c>
    </row>
    <row r="7614" spans="3:3">
      <c r="C7614" s="1" t="s">
        <v>6454</v>
      </c>
    </row>
    <row r="7615" spans="3:3">
      <c r="C7615" s="1" t="s">
        <v>6452</v>
      </c>
    </row>
    <row r="7616" spans="3:3">
      <c r="C7616" s="1" t="s">
        <v>6450</v>
      </c>
    </row>
    <row r="7617" spans="3:3">
      <c r="C7617" s="1" t="s">
        <v>6448</v>
      </c>
    </row>
    <row r="7618" spans="3:3">
      <c r="C7618" s="1" t="s">
        <v>6446</v>
      </c>
    </row>
    <row r="7619" spans="3:3">
      <c r="C7619" s="1" t="s">
        <v>6444</v>
      </c>
    </row>
    <row r="7620" spans="3:3">
      <c r="C7620" s="1" t="s">
        <v>6442</v>
      </c>
    </row>
    <row r="7621" spans="3:3">
      <c r="C7621" s="1" t="s">
        <v>6440</v>
      </c>
    </row>
    <row r="7622" spans="3:3">
      <c r="C7622" s="1" t="s">
        <v>6438</v>
      </c>
    </row>
    <row r="7623" spans="3:3">
      <c r="C7623" s="1" t="s">
        <v>6436</v>
      </c>
    </row>
    <row r="7624" spans="3:3">
      <c r="C7624" s="1" t="s">
        <v>6434</v>
      </c>
    </row>
    <row r="7625" spans="3:3">
      <c r="C7625" s="1" t="s">
        <v>6432</v>
      </c>
    </row>
    <row r="7626" spans="3:3">
      <c r="C7626" s="1" t="s">
        <v>6430</v>
      </c>
    </row>
    <row r="7627" spans="3:3">
      <c r="C7627" s="1" t="s">
        <v>6428</v>
      </c>
    </row>
    <row r="7628" spans="3:3">
      <c r="C7628" s="1" t="s">
        <v>6426</v>
      </c>
    </row>
    <row r="7629" spans="3:3">
      <c r="C7629" s="1" t="s">
        <v>6424</v>
      </c>
    </row>
    <row r="7630" spans="3:3">
      <c r="C7630" s="1" t="s">
        <v>6422</v>
      </c>
    </row>
    <row r="7631" spans="3:3">
      <c r="C7631" s="1" t="s">
        <v>6420</v>
      </c>
    </row>
    <row r="7632" spans="3:3">
      <c r="C7632" s="1" t="s">
        <v>6418</v>
      </c>
    </row>
    <row r="7633" spans="3:3">
      <c r="C7633" s="1" t="s">
        <v>6416</v>
      </c>
    </row>
    <row r="7634" spans="3:3">
      <c r="C7634" s="1" t="s">
        <v>6414</v>
      </c>
    </row>
    <row r="7635" spans="3:3">
      <c r="C7635" s="1" t="s">
        <v>6412</v>
      </c>
    </row>
    <row r="7636" spans="3:3">
      <c r="C7636" s="1" t="s">
        <v>6410</v>
      </c>
    </row>
    <row r="7637" spans="3:3">
      <c r="C7637" s="1" t="s">
        <v>6408</v>
      </c>
    </row>
    <row r="7638" spans="3:3">
      <c r="C7638" s="1" t="s">
        <v>6406</v>
      </c>
    </row>
    <row r="7639" spans="3:3">
      <c r="C7639" s="1" t="s">
        <v>6404</v>
      </c>
    </row>
    <row r="7640" spans="3:3">
      <c r="C7640" s="1">
        <v>4133871319</v>
      </c>
    </row>
    <row r="7641" spans="3:3">
      <c r="C7641" s="1">
        <v>4134032424</v>
      </c>
    </row>
    <row r="7642" spans="3:3">
      <c r="C7642" s="1" t="s">
        <v>6401</v>
      </c>
    </row>
    <row r="7643" spans="3:3">
      <c r="C7643" s="1" t="s">
        <v>6400</v>
      </c>
    </row>
    <row r="7644" spans="3:3">
      <c r="C7644" s="1" t="s">
        <v>6397</v>
      </c>
    </row>
    <row r="7645" spans="3:3">
      <c r="C7645" s="1" t="s">
        <v>6395</v>
      </c>
    </row>
    <row r="7646" spans="3:3">
      <c r="C7646" s="1" t="s">
        <v>6393</v>
      </c>
    </row>
    <row r="7647" spans="3:3">
      <c r="C7647" s="1" t="s">
        <v>6391</v>
      </c>
    </row>
    <row r="7648" spans="3:3">
      <c r="C7648" s="1" t="s">
        <v>6389</v>
      </c>
    </row>
    <row r="7649" spans="3:3">
      <c r="C7649" s="1" t="s">
        <v>6387</v>
      </c>
    </row>
    <row r="7650" spans="3:3">
      <c r="C7650" s="1" t="s">
        <v>6385</v>
      </c>
    </row>
    <row r="7651" spans="3:3">
      <c r="C7651" s="1" t="s">
        <v>6383</v>
      </c>
    </row>
    <row r="7652" spans="3:3">
      <c r="C7652" s="1" t="s">
        <v>9967</v>
      </c>
    </row>
    <row r="7653" spans="3:3">
      <c r="C7653" s="1" t="s">
        <v>9967</v>
      </c>
    </row>
    <row r="7654" spans="3:3">
      <c r="C7654" s="1" t="s">
        <v>6379</v>
      </c>
    </row>
    <row r="7655" spans="3:3">
      <c r="C7655" s="1" t="s">
        <v>6377</v>
      </c>
    </row>
    <row r="7656" spans="3:3">
      <c r="C7656" s="1" t="s">
        <v>6375</v>
      </c>
    </row>
    <row r="7657" spans="3:3">
      <c r="C7657" s="1" t="s">
        <v>6373</v>
      </c>
    </row>
    <row r="7658" spans="3:3">
      <c r="C7658" s="1" t="s">
        <v>9967</v>
      </c>
    </row>
    <row r="7659" spans="3:3">
      <c r="C7659" s="1" t="s">
        <v>9967</v>
      </c>
    </row>
    <row r="7660" spans="3:3">
      <c r="C7660" s="1" t="s">
        <v>9967</v>
      </c>
    </row>
    <row r="7661" spans="3:3">
      <c r="C7661" s="1" t="s">
        <v>9967</v>
      </c>
    </row>
    <row r="7662" spans="3:3">
      <c r="C7662" s="1" t="s">
        <v>9967</v>
      </c>
    </row>
    <row r="7663" spans="3:3">
      <c r="C7663" s="1" t="s">
        <v>6366</v>
      </c>
    </row>
    <row r="7664" spans="3:3">
      <c r="C7664" s="1" t="s">
        <v>6364</v>
      </c>
    </row>
    <row r="7665" spans="3:3">
      <c r="C7665" s="1" t="s">
        <v>6362</v>
      </c>
    </row>
    <row r="7666" spans="3:3">
      <c r="C7666" s="1" t="s">
        <v>6360</v>
      </c>
    </row>
    <row r="7667" spans="3:3">
      <c r="C7667" s="1" t="s">
        <v>6358</v>
      </c>
    </row>
    <row r="7668" spans="3:3">
      <c r="C7668" s="1" t="s">
        <v>6356</v>
      </c>
    </row>
    <row r="7669" spans="3:3">
      <c r="C7669" s="1" t="s">
        <v>6354</v>
      </c>
    </row>
    <row r="7670" spans="3:3">
      <c r="C7670" s="1" t="s">
        <v>6352</v>
      </c>
    </row>
    <row r="7671" spans="3:3">
      <c r="C7671" s="1" t="s">
        <v>9967</v>
      </c>
    </row>
    <row r="7672" spans="3:3">
      <c r="C7672" s="1" t="s">
        <v>9967</v>
      </c>
    </row>
    <row r="7673" spans="3:3">
      <c r="C7673" s="1" t="s">
        <v>6348</v>
      </c>
    </row>
    <row r="7674" spans="3:3">
      <c r="C7674" s="1" t="s">
        <v>6346</v>
      </c>
    </row>
    <row r="7675" spans="3:3">
      <c r="C7675" s="1" t="s">
        <v>6344</v>
      </c>
    </row>
    <row r="7676" spans="3:3">
      <c r="C7676" s="1" t="s">
        <v>6342</v>
      </c>
    </row>
    <row r="7677" spans="3:3">
      <c r="C7677" s="1" t="s">
        <v>6341</v>
      </c>
    </row>
    <row r="7678" spans="3:3">
      <c r="C7678" s="1" t="s">
        <v>6338</v>
      </c>
    </row>
    <row r="7679" spans="3:3">
      <c r="C7679" s="1" t="s">
        <v>9967</v>
      </c>
    </row>
    <row r="7680" spans="3:3">
      <c r="C7680" s="1" t="s">
        <v>6335</v>
      </c>
    </row>
    <row r="7681" spans="3:3">
      <c r="C7681" s="1" t="s">
        <v>9967</v>
      </c>
    </row>
    <row r="7682" spans="3:3">
      <c r="C7682" s="1" t="s">
        <v>6332</v>
      </c>
    </row>
    <row r="7683" spans="3:3">
      <c r="C7683" s="1" t="s">
        <v>6330</v>
      </c>
    </row>
    <row r="7684" spans="3:3">
      <c r="C7684" s="1" t="s">
        <v>6328</v>
      </c>
    </row>
    <row r="7685" spans="3:3">
      <c r="C7685" s="1" t="s">
        <v>6326</v>
      </c>
    </row>
    <row r="7686" spans="3:3">
      <c r="C7686" s="1" t="s">
        <v>6324</v>
      </c>
    </row>
    <row r="7687" spans="3:3">
      <c r="C7687" s="1" t="s">
        <v>6322</v>
      </c>
    </row>
    <row r="7688" spans="3:3">
      <c r="C7688" s="1" t="s">
        <v>6320</v>
      </c>
    </row>
    <row r="7689" spans="3:3">
      <c r="C7689" s="1" t="s">
        <v>6318</v>
      </c>
    </row>
    <row r="7690" spans="3:3">
      <c r="C7690" s="1" t="s">
        <v>6316</v>
      </c>
    </row>
    <row r="7691" spans="3:3">
      <c r="C7691" s="1" t="s">
        <v>6314</v>
      </c>
    </row>
    <row r="7692" spans="3:3">
      <c r="C7692" s="1" t="s">
        <v>6312</v>
      </c>
    </row>
    <row r="7693" spans="3:3">
      <c r="C7693" s="1" t="s">
        <v>6310</v>
      </c>
    </row>
    <row r="7694" spans="3:3">
      <c r="C7694" s="1" t="s">
        <v>6308</v>
      </c>
    </row>
    <row r="7695" spans="3:3">
      <c r="C7695" s="1" t="s">
        <v>6306</v>
      </c>
    </row>
    <row r="7696" spans="3:3">
      <c r="C7696" s="1" t="s">
        <v>6304</v>
      </c>
    </row>
    <row r="7697" spans="3:3">
      <c r="C7697" s="1" t="s">
        <v>9967</v>
      </c>
    </row>
    <row r="7698" spans="3:3">
      <c r="C7698" s="1" t="s">
        <v>6301</v>
      </c>
    </row>
    <row r="7699" spans="3:3">
      <c r="C7699" s="1" t="s">
        <v>6299</v>
      </c>
    </row>
    <row r="7700" spans="3:3">
      <c r="C7700" s="1" t="s">
        <v>6297</v>
      </c>
    </row>
    <row r="7701" spans="3:3">
      <c r="C7701" s="1" t="s">
        <v>9967</v>
      </c>
    </row>
    <row r="7702" spans="3:3">
      <c r="C7702" s="1" t="s">
        <v>6294</v>
      </c>
    </row>
    <row r="7703" spans="3:3">
      <c r="C7703" s="1" t="s">
        <v>6292</v>
      </c>
    </row>
    <row r="7704" spans="3:3">
      <c r="C7704" s="1" t="s">
        <v>6290</v>
      </c>
    </row>
    <row r="7705" spans="3:3">
      <c r="C7705" s="1" t="s">
        <v>6288</v>
      </c>
    </row>
    <row r="7706" spans="3:3">
      <c r="C7706" s="1" t="s">
        <v>6286</v>
      </c>
    </row>
    <row r="7707" spans="3:3">
      <c r="C7707" s="1" t="s">
        <v>6284</v>
      </c>
    </row>
    <row r="7708" spans="3:3">
      <c r="C7708" s="1" t="s">
        <v>6282</v>
      </c>
    </row>
    <row r="7709" spans="3:3">
      <c r="C7709" s="1" t="s">
        <v>6280</v>
      </c>
    </row>
    <row r="7710" spans="3:3">
      <c r="C7710" s="1" t="s">
        <v>6278</v>
      </c>
    </row>
    <row r="7711" spans="3:3">
      <c r="C7711" s="1" t="s">
        <v>6276</v>
      </c>
    </row>
    <row r="7712" spans="3:3">
      <c r="C7712" s="1" t="s">
        <v>6274</v>
      </c>
    </row>
    <row r="7713" spans="3:3">
      <c r="C7713" s="1" t="s">
        <v>6272</v>
      </c>
    </row>
    <row r="7714" spans="3:3">
      <c r="C7714" s="1" t="s">
        <v>9968</v>
      </c>
    </row>
    <row r="7715" spans="3:3">
      <c r="C7715" s="1" t="s">
        <v>6269</v>
      </c>
    </row>
    <row r="7716" spans="3:3">
      <c r="C7716" s="1" t="s">
        <v>6871</v>
      </c>
    </row>
    <row r="7717" spans="3:3">
      <c r="C7717" s="1" t="s">
        <v>6267</v>
      </c>
    </row>
    <row r="7718" spans="3:3">
      <c r="C7718" s="1" t="s">
        <v>6265</v>
      </c>
    </row>
    <row r="7719" spans="3:3">
      <c r="C7719" s="1" t="s">
        <v>6263</v>
      </c>
    </row>
    <row r="7720" spans="3:3">
      <c r="C7720" s="1" t="s">
        <v>6261</v>
      </c>
    </row>
    <row r="7721" spans="3:3">
      <c r="C7721" s="1" t="s">
        <v>6259</v>
      </c>
    </row>
    <row r="7722" spans="3:3">
      <c r="C7722" s="1" t="s">
        <v>6257</v>
      </c>
    </row>
    <row r="7723" spans="3:3">
      <c r="C7723" s="1" t="s">
        <v>6255</v>
      </c>
    </row>
    <row r="7724" spans="3:3">
      <c r="C7724" s="1" t="s">
        <v>6253</v>
      </c>
    </row>
    <row r="7725" spans="3:3">
      <c r="C7725" s="1" t="s">
        <v>6251</v>
      </c>
    </row>
    <row r="7726" spans="3:3">
      <c r="C7726" s="1" t="s">
        <v>6249</v>
      </c>
    </row>
    <row r="7727" spans="3:3">
      <c r="C7727" s="1" t="s">
        <v>6247</v>
      </c>
    </row>
    <row r="7728" spans="3:3">
      <c r="C7728" s="1" t="s">
        <v>6245</v>
      </c>
    </row>
    <row r="7729" spans="3:3">
      <c r="C7729" s="1" t="s">
        <v>6243</v>
      </c>
    </row>
    <row r="7730" spans="3:3">
      <c r="C7730" s="1" t="s">
        <v>6241</v>
      </c>
    </row>
    <row r="7731" spans="3:3">
      <c r="C7731" s="1" t="s">
        <v>6239</v>
      </c>
    </row>
    <row r="7732" spans="3:3">
      <c r="C7732" s="1" t="s">
        <v>9969</v>
      </c>
    </row>
    <row r="7733" spans="3:3">
      <c r="C7733" s="1" t="s">
        <v>6236</v>
      </c>
    </row>
    <row r="7734" spans="3:3">
      <c r="C7734" s="1" t="s">
        <v>6234</v>
      </c>
    </row>
    <row r="7735" spans="3:3">
      <c r="C7735" s="1" t="s">
        <v>6232</v>
      </c>
    </row>
    <row r="7736" spans="3:3">
      <c r="C7736" s="1" t="s">
        <v>6230</v>
      </c>
    </row>
    <row r="7737" spans="3:3">
      <c r="C7737" s="1" t="s">
        <v>6228</v>
      </c>
    </row>
    <row r="7738" spans="3:3">
      <c r="C7738" s="1" t="s">
        <v>6226</v>
      </c>
    </row>
    <row r="7739" spans="3:3">
      <c r="C7739" s="1" t="s">
        <v>6224</v>
      </c>
    </row>
    <row r="7740" spans="3:3">
      <c r="C7740" s="1" t="s">
        <v>6222</v>
      </c>
    </row>
    <row r="7741" spans="3:3">
      <c r="C7741" s="1" t="s">
        <v>6220</v>
      </c>
    </row>
    <row r="7742" spans="3:3">
      <c r="C7742" s="1" t="s">
        <v>6218</v>
      </c>
    </row>
    <row r="7743" spans="3:3">
      <c r="C7743" s="1" t="s">
        <v>6216</v>
      </c>
    </row>
    <row r="7744" spans="3:3">
      <c r="C7744" s="1" t="s">
        <v>6214</v>
      </c>
    </row>
    <row r="7745" spans="3:3">
      <c r="C7745" s="1" t="s">
        <v>6212</v>
      </c>
    </row>
    <row r="7746" spans="3:3">
      <c r="C7746" s="1" t="s">
        <v>6210</v>
      </c>
    </row>
    <row r="7747" spans="3:3">
      <c r="C7747" s="1" t="s">
        <v>6208</v>
      </c>
    </row>
    <row r="7748" spans="3:3">
      <c r="C7748" s="1" t="s">
        <v>6206</v>
      </c>
    </row>
    <row r="7749" spans="3:3">
      <c r="C7749" s="1" t="s">
        <v>6204</v>
      </c>
    </row>
    <row r="7750" spans="3:3">
      <c r="C7750" s="1" t="s">
        <v>6202</v>
      </c>
    </row>
    <row r="7751" spans="3:3">
      <c r="C7751" s="1" t="s">
        <v>6200</v>
      </c>
    </row>
    <row r="7752" spans="3:3">
      <c r="C7752" s="1" t="s">
        <v>6873</v>
      </c>
    </row>
    <row r="7753" spans="3:3">
      <c r="C7753" s="1" t="s">
        <v>6198</v>
      </c>
    </row>
    <row r="7754" spans="3:3">
      <c r="C7754" s="1" t="s">
        <v>6196</v>
      </c>
    </row>
    <row r="7755" spans="3:3">
      <c r="C7755" s="1" t="s">
        <v>6194</v>
      </c>
    </row>
    <row r="7756" spans="3:3">
      <c r="C7756" s="1" t="s">
        <v>6192</v>
      </c>
    </row>
    <row r="7757" spans="3:3">
      <c r="C7757" s="1" t="s">
        <v>6190</v>
      </c>
    </row>
    <row r="7758" spans="3:3">
      <c r="C7758" s="1" t="s">
        <v>6188</v>
      </c>
    </row>
    <row r="7759" spans="3:3">
      <c r="C7759" s="1" t="s">
        <v>6186</v>
      </c>
    </row>
    <row r="7760" spans="3:3">
      <c r="C7760" s="1" t="s">
        <v>6184</v>
      </c>
    </row>
    <row r="7761" spans="3:3">
      <c r="C7761" s="1" t="s">
        <v>6182</v>
      </c>
    </row>
    <row r="7762" spans="3:3">
      <c r="C7762" s="1" t="s">
        <v>6180</v>
      </c>
    </row>
    <row r="7763" spans="3:3">
      <c r="C7763" s="1" t="s">
        <v>6178</v>
      </c>
    </row>
    <row r="7764" spans="3:3">
      <c r="C7764" s="1" t="s">
        <v>6176</v>
      </c>
    </row>
    <row r="7765" spans="3:3">
      <c r="C7765" s="1" t="s">
        <v>6174</v>
      </c>
    </row>
    <row r="7766" spans="3:3">
      <c r="C7766" s="1" t="s">
        <v>6172</v>
      </c>
    </row>
    <row r="7767" spans="3:3">
      <c r="C7767" s="1" t="s">
        <v>6170</v>
      </c>
    </row>
    <row r="7768" spans="3:3">
      <c r="C7768" s="1" t="s">
        <v>6168</v>
      </c>
    </row>
    <row r="7769" spans="3:3">
      <c r="C7769" s="1" t="s">
        <v>6166</v>
      </c>
    </row>
    <row r="7770" spans="3:3">
      <c r="C7770" s="1" t="s">
        <v>6164</v>
      </c>
    </row>
    <row r="7771" spans="3:3">
      <c r="C7771" s="1" t="s">
        <v>6162</v>
      </c>
    </row>
    <row r="7772" spans="3:3">
      <c r="C7772" s="1" t="s">
        <v>6160</v>
      </c>
    </row>
    <row r="7773" spans="3:3">
      <c r="C7773" s="1" t="s">
        <v>6158</v>
      </c>
    </row>
    <row r="7774" spans="3:3">
      <c r="C7774" s="1" t="s">
        <v>6156</v>
      </c>
    </row>
    <row r="7775" spans="3:3">
      <c r="C7775" s="1" t="s">
        <v>6154</v>
      </c>
    </row>
    <row r="7776" spans="3:3">
      <c r="C7776" s="1" t="s">
        <v>6152</v>
      </c>
    </row>
    <row r="7777" spans="3:3">
      <c r="C7777" s="1" t="s">
        <v>6150</v>
      </c>
    </row>
    <row r="7778" spans="3:3">
      <c r="C7778" s="1" t="s">
        <v>6148</v>
      </c>
    </row>
    <row r="7779" spans="3:3">
      <c r="C7779" s="1" t="s">
        <v>6146</v>
      </c>
    </row>
    <row r="7780" spans="3:3">
      <c r="C7780" s="1" t="s">
        <v>6144</v>
      </c>
    </row>
    <row r="7781" spans="3:3">
      <c r="C7781" s="1" t="s">
        <v>6142</v>
      </c>
    </row>
    <row r="7782" spans="3:3">
      <c r="C7782" s="1" t="s">
        <v>6140</v>
      </c>
    </row>
    <row r="7783" spans="3:3">
      <c r="C7783" s="1" t="s">
        <v>6138</v>
      </c>
    </row>
    <row r="7784" spans="3:3">
      <c r="C7784" s="1" t="s">
        <v>6136</v>
      </c>
    </row>
    <row r="7785" spans="3:3">
      <c r="C7785" s="1" t="s">
        <v>6134</v>
      </c>
    </row>
    <row r="7786" spans="3:3">
      <c r="C7786" s="1" t="s">
        <v>6869</v>
      </c>
    </row>
    <row r="7787" spans="3:3">
      <c r="C7787" s="1" t="s">
        <v>9970</v>
      </c>
    </row>
    <row r="7788" spans="3:3">
      <c r="C7788" s="1" t="s">
        <v>6131</v>
      </c>
    </row>
    <row r="7789" spans="3:3">
      <c r="C7789" s="1" t="s">
        <v>6129</v>
      </c>
    </row>
    <row r="7790" spans="3:3">
      <c r="C7790" s="1" t="s">
        <v>6127</v>
      </c>
    </row>
    <row r="7791" spans="3:3">
      <c r="C7791" s="1" t="s">
        <v>6125</v>
      </c>
    </row>
    <row r="7792" spans="3:3">
      <c r="C7792" s="1" t="s">
        <v>6123</v>
      </c>
    </row>
    <row r="7793" spans="3:3">
      <c r="C7793" s="1" t="s">
        <v>6121</v>
      </c>
    </row>
    <row r="7794" spans="3:3">
      <c r="C7794" s="1" t="s">
        <v>6119</v>
      </c>
    </row>
    <row r="7795" spans="3:3">
      <c r="C7795" s="1" t="s">
        <v>6117</v>
      </c>
    </row>
    <row r="7796" spans="3:3">
      <c r="C7796" s="1" t="s">
        <v>6115</v>
      </c>
    </row>
    <row r="7797" spans="3:3">
      <c r="C7797" s="1" t="s">
        <v>6113</v>
      </c>
    </row>
    <row r="7798" spans="3:3">
      <c r="C7798" s="1" t="s">
        <v>6111</v>
      </c>
    </row>
    <row r="7799" spans="3:3">
      <c r="C7799" s="1" t="s">
        <v>6109</v>
      </c>
    </row>
    <row r="7800" spans="3:3">
      <c r="C7800" s="1" t="s">
        <v>6107</v>
      </c>
    </row>
    <row r="7801" spans="3:3">
      <c r="C7801" s="1" t="s">
        <v>6105</v>
      </c>
    </row>
    <row r="7802" spans="3:3">
      <c r="C7802" s="1" t="s">
        <v>6103</v>
      </c>
    </row>
    <row r="7803" spans="3:3">
      <c r="C7803" s="1" t="s">
        <v>6101</v>
      </c>
    </row>
    <row r="7804" spans="3:3">
      <c r="C7804" s="1" t="s">
        <v>6099</v>
      </c>
    </row>
    <row r="7805" spans="3:3">
      <c r="C7805" s="1" t="s">
        <v>6097</v>
      </c>
    </row>
    <row r="7806" spans="3:3">
      <c r="C7806" s="1" t="s">
        <v>6095</v>
      </c>
    </row>
    <row r="7807" spans="3:3">
      <c r="C7807" s="1" t="s">
        <v>6093</v>
      </c>
    </row>
    <row r="7808" spans="3:3">
      <c r="C7808" s="1" t="s">
        <v>6091</v>
      </c>
    </row>
    <row r="7809" spans="3:3">
      <c r="C7809" s="1" t="s">
        <v>6089</v>
      </c>
    </row>
    <row r="7810" spans="3:3">
      <c r="C7810" s="1" t="s">
        <v>6087</v>
      </c>
    </row>
    <row r="7811" spans="3:3">
      <c r="C7811" s="1" t="s">
        <v>6085</v>
      </c>
    </row>
    <row r="7812" spans="3:3">
      <c r="C7812" s="1" t="s">
        <v>6083</v>
      </c>
    </row>
    <row r="7813" spans="3:3">
      <c r="C7813" s="1" t="s">
        <v>6081</v>
      </c>
    </row>
    <row r="7814" spans="3:3">
      <c r="C7814" s="1" t="s">
        <v>6079</v>
      </c>
    </row>
    <row r="7815" spans="3:3">
      <c r="C7815" s="1" t="s">
        <v>6077</v>
      </c>
    </row>
    <row r="7816" spans="3:3">
      <c r="C7816" s="1" t="s">
        <v>6075</v>
      </c>
    </row>
    <row r="7817" spans="3:3">
      <c r="C7817" s="1" t="s">
        <v>6073</v>
      </c>
    </row>
    <row r="7818" spans="3:3">
      <c r="C7818" s="1" t="s">
        <v>6071</v>
      </c>
    </row>
    <row r="7819" spans="3:3">
      <c r="C7819" s="1" t="s">
        <v>6069</v>
      </c>
    </row>
    <row r="7820" spans="3:3">
      <c r="C7820" s="1" t="s">
        <v>6067</v>
      </c>
    </row>
    <row r="7821" spans="3:3">
      <c r="C7821" s="1" t="s">
        <v>6065</v>
      </c>
    </row>
    <row r="7822" spans="3:3">
      <c r="C7822" s="1" t="s">
        <v>6063</v>
      </c>
    </row>
    <row r="7823" spans="3:3">
      <c r="C7823" s="1" t="s">
        <v>6061</v>
      </c>
    </row>
    <row r="7824" spans="3:3">
      <c r="C7824" s="1" t="s">
        <v>6059</v>
      </c>
    </row>
    <row r="7825" spans="3:3">
      <c r="C7825" s="1" t="s">
        <v>6057</v>
      </c>
    </row>
    <row r="7826" spans="3:3">
      <c r="C7826" s="1" t="s">
        <v>6055</v>
      </c>
    </row>
    <row r="7827" spans="3:3">
      <c r="C7827" s="1" t="s">
        <v>6053</v>
      </c>
    </row>
    <row r="7828" spans="3:3">
      <c r="C7828" s="1" t="s">
        <v>6051</v>
      </c>
    </row>
    <row r="7829" spans="3:3">
      <c r="C7829" s="1" t="s">
        <v>6049</v>
      </c>
    </row>
    <row r="7830" spans="3:3">
      <c r="C7830" s="1" t="s">
        <v>6047</v>
      </c>
    </row>
    <row r="7831" spans="3:3">
      <c r="C7831" s="1" t="s">
        <v>6045</v>
      </c>
    </row>
    <row r="7832" spans="3:3">
      <c r="C7832" s="1" t="s">
        <v>6043</v>
      </c>
    </row>
    <row r="7833" spans="3:3">
      <c r="C7833" s="1" t="s">
        <v>6041</v>
      </c>
    </row>
    <row r="7834" spans="3:3">
      <c r="C7834" s="1" t="s">
        <v>6039</v>
      </c>
    </row>
    <row r="7835" spans="3:3">
      <c r="C7835" s="1" t="s">
        <v>6037</v>
      </c>
    </row>
    <row r="7836" spans="3:3">
      <c r="C7836" s="1" t="s">
        <v>6035</v>
      </c>
    </row>
    <row r="7837" spans="3:3">
      <c r="C7837" s="1" t="s">
        <v>6033</v>
      </c>
    </row>
    <row r="7838" spans="3:3">
      <c r="C7838" s="1" t="s">
        <v>6031</v>
      </c>
    </row>
    <row r="7839" spans="3:3">
      <c r="C7839" s="1" t="s">
        <v>6029</v>
      </c>
    </row>
    <row r="7840" spans="3:3">
      <c r="C7840" s="1" t="s">
        <v>6027</v>
      </c>
    </row>
    <row r="7841" spans="3:3">
      <c r="C7841" s="1" t="s">
        <v>6025</v>
      </c>
    </row>
    <row r="7842" spans="3:3">
      <c r="C7842" s="1" t="s">
        <v>6023</v>
      </c>
    </row>
    <row r="7843" spans="3:3">
      <c r="C7843" s="1" t="s">
        <v>6021</v>
      </c>
    </row>
    <row r="7844" spans="3:3">
      <c r="C7844" s="1" t="s">
        <v>6019</v>
      </c>
    </row>
    <row r="7845" spans="3:3">
      <c r="C7845" s="1" t="s">
        <v>6017</v>
      </c>
    </row>
    <row r="7846" spans="3:3">
      <c r="C7846" s="1" t="s">
        <v>6015</v>
      </c>
    </row>
    <row r="7847" spans="3:3">
      <c r="C7847" s="1" t="s">
        <v>6013</v>
      </c>
    </row>
    <row r="7848" spans="3:3">
      <c r="C7848" s="1" t="s">
        <v>6011</v>
      </c>
    </row>
    <row r="7849" spans="3:3">
      <c r="C7849" s="1" t="s">
        <v>6009</v>
      </c>
    </row>
    <row r="7850" spans="3:3">
      <c r="C7850" s="1" t="s">
        <v>6007</v>
      </c>
    </row>
    <row r="7851" spans="3:3">
      <c r="C7851" s="1" t="s">
        <v>6005</v>
      </c>
    </row>
    <row r="7852" spans="3:3">
      <c r="C7852" s="1" t="s">
        <v>6003</v>
      </c>
    </row>
    <row r="7853" spans="3:3">
      <c r="C7853" s="1" t="s">
        <v>6001</v>
      </c>
    </row>
    <row r="7854" spans="3:3">
      <c r="C7854" s="1" t="s">
        <v>5999</v>
      </c>
    </row>
    <row r="7855" spans="3:3">
      <c r="C7855" s="1" t="s">
        <v>5997</v>
      </c>
    </row>
    <row r="7856" spans="3:3">
      <c r="C7856" s="1" t="s">
        <v>5995</v>
      </c>
    </row>
    <row r="7857" spans="3:3">
      <c r="C7857" s="1" t="s">
        <v>5993</v>
      </c>
    </row>
    <row r="7858" spans="3:3">
      <c r="C7858" s="1" t="s">
        <v>5991</v>
      </c>
    </row>
    <row r="7859" spans="3:3">
      <c r="C7859" s="1" t="s">
        <v>5989</v>
      </c>
    </row>
    <row r="7860" spans="3:3">
      <c r="C7860" s="1" t="s">
        <v>5987</v>
      </c>
    </row>
    <row r="7861" spans="3:3">
      <c r="C7861" s="1" t="s">
        <v>5985</v>
      </c>
    </row>
    <row r="7862" spans="3:3">
      <c r="C7862" s="1" t="s">
        <v>5983</v>
      </c>
    </row>
    <row r="7863" spans="3:3">
      <c r="C7863" s="1" t="s">
        <v>5981</v>
      </c>
    </row>
    <row r="7864" spans="3:3">
      <c r="C7864" s="1" t="s">
        <v>5979</v>
      </c>
    </row>
    <row r="7865" spans="3:3">
      <c r="C7865" s="1" t="s">
        <v>5977</v>
      </c>
    </row>
    <row r="7866" spans="3:3">
      <c r="C7866" s="1" t="s">
        <v>5975</v>
      </c>
    </row>
    <row r="7867" spans="3:3">
      <c r="C7867" s="1" t="s">
        <v>5973</v>
      </c>
    </row>
    <row r="7868" spans="3:3">
      <c r="C7868" s="1" t="s">
        <v>5971</v>
      </c>
    </row>
    <row r="7869" spans="3:3">
      <c r="C7869" s="1" t="s">
        <v>5969</v>
      </c>
    </row>
    <row r="7870" spans="3:3">
      <c r="C7870" s="1" t="s">
        <v>5967</v>
      </c>
    </row>
    <row r="7871" spans="3:3">
      <c r="C7871" s="1" t="s">
        <v>5965</v>
      </c>
    </row>
    <row r="7872" spans="3:3">
      <c r="C7872" s="1" t="s">
        <v>5963</v>
      </c>
    </row>
    <row r="7873" spans="3:3">
      <c r="C7873" s="1" t="s">
        <v>5961</v>
      </c>
    </row>
    <row r="7874" spans="3:3">
      <c r="C7874" s="1" t="s">
        <v>5959</v>
      </c>
    </row>
    <row r="7875" spans="3:3">
      <c r="C7875" s="1" t="s">
        <v>5957</v>
      </c>
    </row>
    <row r="7876" spans="3:3">
      <c r="C7876" s="1" t="s">
        <v>5955</v>
      </c>
    </row>
    <row r="7877" spans="3:3">
      <c r="C7877" s="1" t="s">
        <v>5953</v>
      </c>
    </row>
    <row r="7878" spans="3:3">
      <c r="C7878" s="1" t="s">
        <v>5951</v>
      </c>
    </row>
    <row r="7879" spans="3:3">
      <c r="C7879" s="1" t="s">
        <v>5949</v>
      </c>
    </row>
    <row r="7880" spans="3:3">
      <c r="C7880" s="1" t="s">
        <v>5947</v>
      </c>
    </row>
    <row r="7881" spans="3:3">
      <c r="C7881" s="1" t="s">
        <v>5945</v>
      </c>
    </row>
    <row r="7882" spans="3:3">
      <c r="C7882" s="1" t="s">
        <v>5943</v>
      </c>
    </row>
    <row r="7883" spans="3:3">
      <c r="C7883" s="1" t="s">
        <v>5941</v>
      </c>
    </row>
    <row r="7884" spans="3:3">
      <c r="C7884" s="1" t="s">
        <v>5939</v>
      </c>
    </row>
    <row r="7885" spans="3:3">
      <c r="C7885" s="1" t="s">
        <v>5937</v>
      </c>
    </row>
    <row r="7886" spans="3:3">
      <c r="C7886" s="1" t="s">
        <v>5935</v>
      </c>
    </row>
    <row r="7887" spans="3:3">
      <c r="C7887" s="1" t="s">
        <v>5933</v>
      </c>
    </row>
    <row r="7888" spans="3:3">
      <c r="C7888" s="1" t="s">
        <v>5931</v>
      </c>
    </row>
    <row r="7889" spans="3:3">
      <c r="C7889" s="1" t="s">
        <v>5929</v>
      </c>
    </row>
    <row r="7890" spans="3:3">
      <c r="C7890" s="1" t="s">
        <v>5927</v>
      </c>
    </row>
    <row r="7891" spans="3:3">
      <c r="C7891" s="1" t="s">
        <v>5925</v>
      </c>
    </row>
    <row r="7892" spans="3:3">
      <c r="C7892" s="1" t="s">
        <v>5923</v>
      </c>
    </row>
    <row r="7893" spans="3:3">
      <c r="C7893" s="1" t="s">
        <v>5921</v>
      </c>
    </row>
    <row r="7894" spans="3:3">
      <c r="C7894" s="1" t="s">
        <v>5919</v>
      </c>
    </row>
    <row r="7895" spans="3:3">
      <c r="C7895" s="1" t="s">
        <v>5917</v>
      </c>
    </row>
    <row r="7896" spans="3:3">
      <c r="C7896" s="1" t="s">
        <v>5915</v>
      </c>
    </row>
    <row r="7897" spans="3:3">
      <c r="C7897" s="1" t="s">
        <v>5913</v>
      </c>
    </row>
    <row r="7898" spans="3:3">
      <c r="C7898" s="1" t="s">
        <v>5911</v>
      </c>
    </row>
    <row r="7899" spans="3:3">
      <c r="C7899" s="1" t="s">
        <v>5909</v>
      </c>
    </row>
    <row r="7900" spans="3:3">
      <c r="C7900" s="1" t="s">
        <v>5907</v>
      </c>
    </row>
    <row r="7901" spans="3:3">
      <c r="C7901" s="1" t="s">
        <v>5905</v>
      </c>
    </row>
    <row r="7902" spans="3:3">
      <c r="C7902" s="1" t="s">
        <v>5903</v>
      </c>
    </row>
    <row r="7903" spans="3:3">
      <c r="C7903" s="1" t="s">
        <v>5901</v>
      </c>
    </row>
    <row r="7904" spans="3:3">
      <c r="C7904" s="1" t="s">
        <v>5899</v>
      </c>
    </row>
    <row r="7905" spans="3:3">
      <c r="C7905" s="1" t="s">
        <v>5897</v>
      </c>
    </row>
    <row r="7906" spans="3:3">
      <c r="C7906" s="1" t="s">
        <v>5895</v>
      </c>
    </row>
    <row r="7907" spans="3:3">
      <c r="C7907" s="1" t="s">
        <v>5893</v>
      </c>
    </row>
    <row r="7908" spans="3:3">
      <c r="C7908" s="1" t="s">
        <v>5891</v>
      </c>
    </row>
    <row r="7909" spans="3:3">
      <c r="C7909" s="1" t="s">
        <v>5889</v>
      </c>
    </row>
    <row r="7910" spans="3:3">
      <c r="C7910" s="1" t="s">
        <v>5887</v>
      </c>
    </row>
    <row r="7911" spans="3:3">
      <c r="C7911" s="1" t="s">
        <v>5885</v>
      </c>
    </row>
    <row r="7912" spans="3:3">
      <c r="C7912" s="1" t="s">
        <v>5883</v>
      </c>
    </row>
    <row r="7913" spans="3:3">
      <c r="C7913" s="1" t="s">
        <v>5881</v>
      </c>
    </row>
    <row r="7914" spans="3:3">
      <c r="C7914" s="1" t="s">
        <v>5879</v>
      </c>
    </row>
    <row r="7915" spans="3:3">
      <c r="C7915" s="1" t="s">
        <v>5877</v>
      </c>
    </row>
    <row r="7916" spans="3:3">
      <c r="C7916" s="1" t="s">
        <v>5874</v>
      </c>
    </row>
    <row r="7917" spans="3:3">
      <c r="C7917" s="1" t="s">
        <v>5872</v>
      </c>
    </row>
    <row r="7918" spans="3:3">
      <c r="C7918" s="1" t="s">
        <v>5870</v>
      </c>
    </row>
    <row r="7919" spans="3:3">
      <c r="C7919" s="1" t="s">
        <v>5868</v>
      </c>
    </row>
    <row r="7920" spans="3:3">
      <c r="C7920" s="1" t="s">
        <v>5866</v>
      </c>
    </row>
    <row r="7921" spans="3:4">
      <c r="C7921" s="1" t="s">
        <v>5864</v>
      </c>
    </row>
    <row r="7922" spans="3:4">
      <c r="C7922" s="1" t="s">
        <v>5862</v>
      </c>
    </row>
    <row r="7923" spans="3:4">
      <c r="C7923" s="1" t="s">
        <v>5860</v>
      </c>
    </row>
    <row r="7924" spans="3:4">
      <c r="C7924" s="1" t="s">
        <v>5858</v>
      </c>
    </row>
    <row r="7925" spans="3:4">
      <c r="C7925" s="1" t="s">
        <v>5855</v>
      </c>
    </row>
    <row r="7927" spans="3:4">
      <c r="C7927" s="1" t="s">
        <v>6743</v>
      </c>
      <c r="D7927" t="s">
        <v>9971</v>
      </c>
    </row>
    <row r="7928" spans="3:4">
      <c r="C7928" s="1" t="s">
        <v>6741</v>
      </c>
    </row>
    <row r="7929" spans="3:4">
      <c r="C7929" s="1" t="s">
        <v>6739</v>
      </c>
    </row>
    <row r="7930" spans="3:4">
      <c r="C7930" s="1" t="s">
        <v>9972</v>
      </c>
    </row>
    <row r="7931" spans="3:4">
      <c r="C7931" s="1" t="s">
        <v>6736</v>
      </c>
    </row>
    <row r="7932" spans="3:4">
      <c r="C7932" s="1" t="s">
        <v>6734</v>
      </c>
    </row>
    <row r="7933" spans="3:4">
      <c r="C7933" s="1" t="s">
        <v>6732</v>
      </c>
    </row>
    <row r="7934" spans="3:4">
      <c r="C7934" s="1" t="s">
        <v>6730</v>
      </c>
    </row>
    <row r="7935" spans="3:4">
      <c r="C7935" s="1" t="s">
        <v>6728</v>
      </c>
    </row>
    <row r="7936" spans="3:4">
      <c r="C7936" s="1" t="s">
        <v>6726</v>
      </c>
    </row>
    <row r="7937" spans="3:3">
      <c r="C7937" s="1" t="s">
        <v>6724</v>
      </c>
    </row>
    <row r="7938" spans="3:3">
      <c r="C7938" s="1" t="s">
        <v>6722</v>
      </c>
    </row>
    <row r="7939" spans="3:3">
      <c r="C7939" s="1" t="s">
        <v>6720</v>
      </c>
    </row>
    <row r="7940" spans="3:3">
      <c r="C7940" s="1" t="s">
        <v>6718</v>
      </c>
    </row>
    <row r="7941" spans="3:3">
      <c r="C7941" s="1" t="s">
        <v>6716</v>
      </c>
    </row>
    <row r="7942" spans="3:3">
      <c r="C7942" s="1" t="s">
        <v>6714</v>
      </c>
    </row>
    <row r="7943" spans="3:3">
      <c r="C7943" s="1" t="s">
        <v>6712</v>
      </c>
    </row>
    <row r="7944" spans="3:3">
      <c r="C7944" s="1" t="s">
        <v>6710</v>
      </c>
    </row>
    <row r="7945" spans="3:3">
      <c r="C7945" s="1" t="s">
        <v>6708</v>
      </c>
    </row>
    <row r="7946" spans="3:3">
      <c r="C7946" s="1" t="s">
        <v>6706</v>
      </c>
    </row>
    <row r="7947" spans="3:3">
      <c r="C7947" s="1" t="s">
        <v>6704</v>
      </c>
    </row>
    <row r="7948" spans="3:3">
      <c r="C7948" s="1" t="s">
        <v>6702</v>
      </c>
    </row>
    <row r="7949" spans="3:3">
      <c r="C7949" s="1" t="s">
        <v>6700</v>
      </c>
    </row>
    <row r="7950" spans="3:3">
      <c r="C7950" s="1" t="s">
        <v>6698</v>
      </c>
    </row>
    <row r="7951" spans="3:3">
      <c r="C7951" s="1" t="s">
        <v>6696</v>
      </c>
    </row>
    <row r="7952" spans="3:3">
      <c r="C7952" s="1" t="s">
        <v>6694</v>
      </c>
    </row>
    <row r="7953" spans="3:3">
      <c r="C7953" s="1" t="s">
        <v>6692</v>
      </c>
    </row>
    <row r="7954" spans="3:3">
      <c r="C7954" s="1" t="s">
        <v>6690</v>
      </c>
    </row>
    <row r="7955" spans="3:3">
      <c r="C7955" s="1" t="s">
        <v>6688</v>
      </c>
    </row>
    <row r="7956" spans="3:3">
      <c r="C7956" s="1" t="s">
        <v>6686</v>
      </c>
    </row>
    <row r="7957" spans="3:3">
      <c r="C7957" s="1" t="s">
        <v>6684</v>
      </c>
    </row>
    <row r="7958" spans="3:3">
      <c r="C7958" s="1" t="s">
        <v>6682</v>
      </c>
    </row>
    <row r="7959" spans="3:3">
      <c r="C7959" s="1" t="s">
        <v>6680</v>
      </c>
    </row>
    <row r="7960" spans="3:3">
      <c r="C7960" s="1" t="s">
        <v>6678</v>
      </c>
    </row>
    <row r="7961" spans="3:3">
      <c r="C7961" s="1" t="s">
        <v>6676</v>
      </c>
    </row>
    <row r="7962" spans="3:3">
      <c r="C7962" s="1" t="s">
        <v>6674</v>
      </c>
    </row>
    <row r="7963" spans="3:3">
      <c r="C7963" s="1" t="s">
        <v>6672</v>
      </c>
    </row>
    <row r="7964" spans="3:3">
      <c r="C7964" s="1" t="s">
        <v>6670</v>
      </c>
    </row>
    <row r="7965" spans="3:3">
      <c r="C7965" s="1" t="s">
        <v>6668</v>
      </c>
    </row>
    <row r="7966" spans="3:3">
      <c r="C7966" s="1" t="s">
        <v>6666</v>
      </c>
    </row>
    <row r="7967" spans="3:3">
      <c r="C7967" s="1" t="s">
        <v>9973</v>
      </c>
    </row>
    <row r="7968" spans="3:3">
      <c r="C7968" s="1" t="s">
        <v>9974</v>
      </c>
    </row>
    <row r="7969" spans="3:4">
      <c r="C7969" s="1" t="s">
        <v>9974</v>
      </c>
    </row>
    <row r="7970" spans="3:4">
      <c r="C7970" s="1" t="s">
        <v>9974</v>
      </c>
    </row>
    <row r="7971" spans="3:4">
      <c r="C7971" s="1" t="s">
        <v>9975</v>
      </c>
    </row>
    <row r="7972" spans="3:4">
      <c r="C7972" s="1" t="s">
        <v>9974</v>
      </c>
    </row>
    <row r="7973" spans="3:4">
      <c r="C7973" s="1" t="s">
        <v>9974</v>
      </c>
    </row>
    <row r="7974" spans="3:4">
      <c r="C7974" s="1" t="s">
        <v>9974</v>
      </c>
    </row>
    <row r="7975" spans="3:4">
      <c r="C7975" s="1" t="s">
        <v>9974</v>
      </c>
    </row>
    <row r="7976" spans="3:4">
      <c r="C7976" s="1" t="s">
        <v>9974</v>
      </c>
    </row>
    <row r="7978" spans="3:4">
      <c r="C7978" s="1" t="s">
        <v>6855</v>
      </c>
      <c r="D7978" t="s">
        <v>9976</v>
      </c>
    </row>
    <row r="7979" spans="3:4">
      <c r="C7979" s="1" t="s">
        <v>6853</v>
      </c>
    </row>
    <row r="7980" spans="3:4">
      <c r="C7980" s="1" t="s">
        <v>6845</v>
      </c>
    </row>
    <row r="7981" spans="3:4">
      <c r="C7981" s="1" t="s">
        <v>6849</v>
      </c>
    </row>
    <row r="7982" spans="3:4">
      <c r="C7982" s="1" t="s">
        <v>6851</v>
      </c>
    </row>
    <row r="7983" spans="3:4">
      <c r="C7983" s="1" t="s">
        <v>6847</v>
      </c>
    </row>
    <row r="7984" spans="3:4">
      <c r="C7984" s="1" t="s">
        <v>6857</v>
      </c>
    </row>
    <row r="7985" spans="3:4">
      <c r="C7985" s="1" t="s">
        <v>6869</v>
      </c>
      <c r="D7985" t="s">
        <v>9977</v>
      </c>
    </row>
    <row r="7986" spans="3:4">
      <c r="C7986" s="1" t="s">
        <v>6859</v>
      </c>
    </row>
    <row r="7987" spans="3:4">
      <c r="C7987" s="1" t="s">
        <v>6843</v>
      </c>
    </row>
    <row r="7988" spans="3:4">
      <c r="C7988" s="1" t="s">
        <v>6841</v>
      </c>
    </row>
    <row r="7989" spans="3:4">
      <c r="C7989" s="1" t="s">
        <v>6873</v>
      </c>
      <c r="D7989" t="s">
        <v>9977</v>
      </c>
    </row>
    <row r="7990" spans="3:4">
      <c r="C7990" s="1" t="s">
        <v>6865</v>
      </c>
    </row>
    <row r="7991" spans="3:4">
      <c r="C7991" s="1" t="s">
        <v>6871</v>
      </c>
      <c r="D7991" t="s">
        <v>9977</v>
      </c>
    </row>
    <row r="7992" spans="3:4">
      <c r="C7992" s="1" t="s">
        <v>6863</v>
      </c>
    </row>
    <row r="7993" spans="3:4">
      <c r="C7993" s="1" t="s">
        <v>6787</v>
      </c>
    </row>
    <row r="7994" spans="3:4">
      <c r="C7994" s="1" t="s">
        <v>6805</v>
      </c>
    </row>
    <row r="7995" spans="3:4">
      <c r="C7995" s="1" t="s">
        <v>6837</v>
      </c>
    </row>
    <row r="7996" spans="3:4">
      <c r="C7996" s="1" t="s">
        <v>6835</v>
      </c>
    </row>
    <row r="7997" spans="3:4">
      <c r="C7997" s="1" t="s">
        <v>6773</v>
      </c>
    </row>
    <row r="7998" spans="3:4">
      <c r="C7998" s="1" t="s">
        <v>6833</v>
      </c>
    </row>
    <row r="7999" spans="3:4">
      <c r="C7999" s="1" t="s">
        <v>6761</v>
      </c>
    </row>
    <row r="8000" spans="3:4">
      <c r="C8000" s="1" t="s">
        <v>6839</v>
      </c>
    </row>
    <row r="8001" spans="3:3">
      <c r="C8001" s="1" t="s">
        <v>6811</v>
      </c>
    </row>
    <row r="8002" spans="3:3">
      <c r="C8002" s="1" t="s">
        <v>6819</v>
      </c>
    </row>
    <row r="8003" spans="3:3">
      <c r="C8003" s="1" t="s">
        <v>6825</v>
      </c>
    </row>
    <row r="8004" spans="3:3">
      <c r="C8004" s="1" t="s">
        <v>6793</v>
      </c>
    </row>
    <row r="8005" spans="3:3">
      <c r="C8005" s="1" t="s">
        <v>6745</v>
      </c>
    </row>
    <row r="8006" spans="3:3">
      <c r="C8006" s="1" t="s">
        <v>6801</v>
      </c>
    </row>
    <row r="8007" spans="3:3">
      <c r="C8007" s="1" t="s">
        <v>6777</v>
      </c>
    </row>
    <row r="8008" spans="3:3">
      <c r="C8008" s="1" t="s">
        <v>6821</v>
      </c>
    </row>
    <row r="8009" spans="3:3">
      <c r="C8009" s="1" t="s">
        <v>6827</v>
      </c>
    </row>
    <row r="8010" spans="3:3">
      <c r="C8010" s="1" t="s">
        <v>6831</v>
      </c>
    </row>
    <row r="8011" spans="3:3">
      <c r="C8011" s="1" t="s">
        <v>6813</v>
      </c>
    </row>
    <row r="8012" spans="3:3">
      <c r="C8012" s="1" t="s">
        <v>6759</v>
      </c>
    </row>
    <row r="8013" spans="3:3">
      <c r="C8013" s="1" t="s">
        <v>6829</v>
      </c>
    </row>
    <row r="8014" spans="3:3">
      <c r="C8014" s="1" t="s">
        <v>6763</v>
      </c>
    </row>
    <row r="8015" spans="3:3">
      <c r="C8015" s="1" t="s">
        <v>6823</v>
      </c>
    </row>
    <row r="8016" spans="3:3">
      <c r="C8016" s="1" t="s">
        <v>6817</v>
      </c>
    </row>
    <row r="8017" spans="3:3">
      <c r="C8017" s="1" t="s">
        <v>6815</v>
      </c>
    </row>
    <row r="8018" spans="3:3">
      <c r="C8018" s="1" t="s">
        <v>6747</v>
      </c>
    </row>
    <row r="8019" spans="3:3">
      <c r="C8019" s="1" t="s">
        <v>6779</v>
      </c>
    </row>
    <row r="8020" spans="3:3">
      <c r="C8020" s="1" t="s">
        <v>6791</v>
      </c>
    </row>
    <row r="8021" spans="3:3">
      <c r="C8021" s="1" t="s">
        <v>6751</v>
      </c>
    </row>
    <row r="8022" spans="3:3">
      <c r="C8022" s="1" t="s">
        <v>6795</v>
      </c>
    </row>
    <row r="8023" spans="3:3">
      <c r="C8023" s="1" t="s">
        <v>6755</v>
      </c>
    </row>
    <row r="8024" spans="3:3">
      <c r="C8024" s="1" t="s">
        <v>6771</v>
      </c>
    </row>
    <row r="8025" spans="3:3">
      <c r="C8025" s="1" t="s">
        <v>6797</v>
      </c>
    </row>
    <row r="8026" spans="3:3">
      <c r="C8026" s="1" t="s">
        <v>6789</v>
      </c>
    </row>
    <row r="8027" spans="3:3">
      <c r="C8027" s="1" t="s">
        <v>6775</v>
      </c>
    </row>
    <row r="8028" spans="3:3">
      <c r="C8028" s="1" t="s">
        <v>6769</v>
      </c>
    </row>
    <row r="8029" spans="3:3">
      <c r="C8029" s="1" t="s">
        <v>6765</v>
      </c>
    </row>
    <row r="8030" spans="3:3">
      <c r="C8030" s="1" t="s">
        <v>6781</v>
      </c>
    </row>
    <row r="8031" spans="3:3">
      <c r="C8031" s="1" t="s">
        <v>6803</v>
      </c>
    </row>
    <row r="8032" spans="3:3">
      <c r="C8032" s="1" t="s">
        <v>6767</v>
      </c>
    </row>
    <row r="8033" spans="3:3">
      <c r="C8033" s="1" t="s">
        <v>6785</v>
      </c>
    </row>
    <row r="8034" spans="3:3">
      <c r="C8034" s="1" t="s">
        <v>6809</v>
      </c>
    </row>
    <row r="8035" spans="3:3">
      <c r="C8035" s="1" t="s">
        <v>6749</v>
      </c>
    </row>
    <row r="8036" spans="3:3">
      <c r="C8036" s="1" t="s">
        <v>6799</v>
      </c>
    </row>
    <row r="8037" spans="3:3">
      <c r="C8037" s="1" t="s">
        <v>6757</v>
      </c>
    </row>
    <row r="8038" spans="3:3">
      <c r="C8038" s="1" t="s">
        <v>6753</v>
      </c>
    </row>
    <row r="8039" spans="3:3">
      <c r="C8039" s="1" t="s">
        <v>6783</v>
      </c>
    </row>
    <row r="8040" spans="3:3">
      <c r="C8040" s="1" t="s">
        <v>6867</v>
      </c>
    </row>
    <row r="8041" spans="3:3">
      <c r="C8041" s="1" t="s">
        <v>6807</v>
      </c>
    </row>
    <row r="8042" spans="3:3">
      <c r="C8042" s="1" t="s">
        <v>6861</v>
      </c>
    </row>
  </sheetData>
  <conditionalFormatting sqref="C6118">
    <cfRule type="duplicateValues" dxfId="1944" priority="714"/>
  </conditionalFormatting>
  <conditionalFormatting sqref="C6119">
    <cfRule type="duplicateValues" dxfId="1943" priority="713"/>
  </conditionalFormatting>
  <conditionalFormatting sqref="C6120">
    <cfRule type="duplicateValues" dxfId="1942" priority="712"/>
  </conditionalFormatting>
  <conditionalFormatting sqref="C6121">
    <cfRule type="duplicateValues" dxfId="1941" priority="711"/>
  </conditionalFormatting>
  <conditionalFormatting sqref="C6122">
    <cfRule type="duplicateValues" dxfId="1940" priority="710"/>
  </conditionalFormatting>
  <conditionalFormatting sqref="C6123">
    <cfRule type="duplicateValues" dxfId="1939" priority="709"/>
  </conditionalFormatting>
  <conditionalFormatting sqref="C6124">
    <cfRule type="duplicateValues" dxfId="1938" priority="708"/>
  </conditionalFormatting>
  <conditionalFormatting sqref="C6125">
    <cfRule type="duplicateValues" dxfId="1937" priority="707"/>
  </conditionalFormatting>
  <conditionalFormatting sqref="C6126">
    <cfRule type="duplicateValues" dxfId="1936" priority="706"/>
  </conditionalFormatting>
  <conditionalFormatting sqref="C6127">
    <cfRule type="duplicateValues" dxfId="1935" priority="705"/>
  </conditionalFormatting>
  <conditionalFormatting sqref="C6128">
    <cfRule type="duplicateValues" dxfId="1934" priority="704"/>
  </conditionalFormatting>
  <conditionalFormatting sqref="C6129">
    <cfRule type="duplicateValues" dxfId="1933" priority="703"/>
  </conditionalFormatting>
  <conditionalFormatting sqref="C6130">
    <cfRule type="duplicateValues" dxfId="1932" priority="702"/>
  </conditionalFormatting>
  <conditionalFormatting sqref="C6131">
    <cfRule type="duplicateValues" dxfId="1931" priority="701"/>
  </conditionalFormatting>
  <conditionalFormatting sqref="C6132">
    <cfRule type="duplicateValues" dxfId="1930" priority="700"/>
  </conditionalFormatting>
  <conditionalFormatting sqref="C6133">
    <cfRule type="duplicateValues" dxfId="1929" priority="699"/>
  </conditionalFormatting>
  <conditionalFormatting sqref="C6134">
    <cfRule type="duplicateValues" dxfId="1928" priority="698"/>
  </conditionalFormatting>
  <conditionalFormatting sqref="C6135">
    <cfRule type="duplicateValues" dxfId="1927" priority="697"/>
  </conditionalFormatting>
  <conditionalFormatting sqref="C6136">
    <cfRule type="duplicateValues" dxfId="1926" priority="696"/>
  </conditionalFormatting>
  <conditionalFormatting sqref="C6137">
    <cfRule type="duplicateValues" dxfId="1925" priority="695"/>
  </conditionalFormatting>
  <conditionalFormatting sqref="C6138">
    <cfRule type="duplicateValues" dxfId="1924" priority="694"/>
  </conditionalFormatting>
  <conditionalFormatting sqref="C6139">
    <cfRule type="duplicateValues" dxfId="1923" priority="693"/>
  </conditionalFormatting>
  <conditionalFormatting sqref="C6140">
    <cfRule type="duplicateValues" dxfId="1922" priority="692"/>
  </conditionalFormatting>
  <conditionalFormatting sqref="C6141">
    <cfRule type="duplicateValues" dxfId="1921" priority="691"/>
  </conditionalFormatting>
  <conditionalFormatting sqref="C6142">
    <cfRule type="duplicateValues" dxfId="1920" priority="690"/>
  </conditionalFormatting>
  <conditionalFormatting sqref="C6143">
    <cfRule type="duplicateValues" dxfId="1919" priority="689"/>
  </conditionalFormatting>
  <conditionalFormatting sqref="C6144">
    <cfRule type="duplicateValues" dxfId="1918" priority="688"/>
  </conditionalFormatting>
  <conditionalFormatting sqref="C6145">
    <cfRule type="duplicateValues" dxfId="1917" priority="687"/>
  </conditionalFormatting>
  <conditionalFormatting sqref="C6146">
    <cfRule type="duplicateValues" dxfId="1916" priority="686"/>
  </conditionalFormatting>
  <conditionalFormatting sqref="C6147">
    <cfRule type="duplicateValues" dxfId="1915" priority="685"/>
  </conditionalFormatting>
  <conditionalFormatting sqref="C6150">
    <cfRule type="duplicateValues" dxfId="1914" priority="683"/>
  </conditionalFormatting>
  <conditionalFormatting sqref="C6153">
    <cfRule type="duplicateValues" dxfId="1913" priority="681"/>
  </conditionalFormatting>
  <conditionalFormatting sqref="C6154">
    <cfRule type="duplicateValues" dxfId="1912" priority="680"/>
  </conditionalFormatting>
  <conditionalFormatting sqref="C6155">
    <cfRule type="duplicateValues" dxfId="1911" priority="679"/>
  </conditionalFormatting>
  <conditionalFormatting sqref="C6156">
    <cfRule type="duplicateValues" dxfId="1910" priority="678"/>
  </conditionalFormatting>
  <conditionalFormatting sqref="C6157">
    <cfRule type="duplicateValues" dxfId="1909" priority="677"/>
  </conditionalFormatting>
  <conditionalFormatting sqref="C6158">
    <cfRule type="duplicateValues" dxfId="1908" priority="676"/>
  </conditionalFormatting>
  <conditionalFormatting sqref="C6159">
    <cfRule type="duplicateValues" dxfId="1907" priority="675"/>
  </conditionalFormatting>
  <conditionalFormatting sqref="C6160">
    <cfRule type="duplicateValues" dxfId="1906" priority="674"/>
  </conditionalFormatting>
  <conditionalFormatting sqref="C6161">
    <cfRule type="duplicateValues" dxfId="1905" priority="673"/>
  </conditionalFormatting>
  <conditionalFormatting sqref="C6162">
    <cfRule type="duplicateValues" dxfId="1904" priority="672"/>
  </conditionalFormatting>
  <conditionalFormatting sqref="C6165">
    <cfRule type="duplicateValues" dxfId="1903" priority="670"/>
  </conditionalFormatting>
  <conditionalFormatting sqref="C6169">
    <cfRule type="duplicateValues" dxfId="1902" priority="668"/>
  </conditionalFormatting>
  <conditionalFormatting sqref="C6170">
    <cfRule type="duplicateValues" dxfId="1901" priority="667"/>
  </conditionalFormatting>
  <conditionalFormatting sqref="C6175">
    <cfRule type="duplicateValues" dxfId="1900" priority="664"/>
  </conditionalFormatting>
  <conditionalFormatting sqref="C6176">
    <cfRule type="duplicateValues" dxfId="1899" priority="663"/>
  </conditionalFormatting>
  <conditionalFormatting sqref="C6177">
    <cfRule type="duplicateValues" dxfId="1898" priority="662"/>
  </conditionalFormatting>
  <conditionalFormatting sqref="C6178">
    <cfRule type="duplicateValues" dxfId="1897" priority="661"/>
  </conditionalFormatting>
  <conditionalFormatting sqref="C6179">
    <cfRule type="duplicateValues" dxfId="1896" priority="660"/>
  </conditionalFormatting>
  <conditionalFormatting sqref="C6180">
    <cfRule type="duplicateValues" dxfId="1895" priority="659"/>
  </conditionalFormatting>
  <conditionalFormatting sqref="C6181">
    <cfRule type="duplicateValues" dxfId="1894" priority="658"/>
  </conditionalFormatting>
  <conditionalFormatting sqref="C6182">
    <cfRule type="duplicateValues" dxfId="1893" priority="657"/>
  </conditionalFormatting>
  <conditionalFormatting sqref="C6183">
    <cfRule type="duplicateValues" dxfId="1892" priority="656"/>
  </conditionalFormatting>
  <conditionalFormatting sqref="C6188">
    <cfRule type="duplicateValues" dxfId="1891" priority="655"/>
  </conditionalFormatting>
  <conditionalFormatting sqref="C6189">
    <cfRule type="duplicateValues" dxfId="1890" priority="654"/>
  </conditionalFormatting>
  <conditionalFormatting sqref="C6192">
    <cfRule type="duplicateValues" dxfId="1889" priority="652"/>
  </conditionalFormatting>
  <conditionalFormatting sqref="C6193">
    <cfRule type="duplicateValues" dxfId="1888" priority="651"/>
  </conditionalFormatting>
  <conditionalFormatting sqref="C6194">
    <cfRule type="duplicateValues" dxfId="1887" priority="650"/>
  </conditionalFormatting>
  <conditionalFormatting sqref="C6195">
    <cfRule type="duplicateValues" dxfId="1886" priority="649"/>
  </conditionalFormatting>
  <conditionalFormatting sqref="C6196">
    <cfRule type="duplicateValues" dxfId="1885" priority="648"/>
  </conditionalFormatting>
  <conditionalFormatting sqref="C6207">
    <cfRule type="duplicateValues" dxfId="1884" priority="223" stopIfTrue="1"/>
  </conditionalFormatting>
  <conditionalFormatting sqref="C6215">
    <cfRule type="duplicateValues" dxfId="1883" priority="222" stopIfTrue="1"/>
  </conditionalFormatting>
  <conditionalFormatting sqref="C6216">
    <cfRule type="duplicateValues" dxfId="1882" priority="221" stopIfTrue="1"/>
  </conditionalFormatting>
  <conditionalFormatting sqref="C6230">
    <cfRule type="duplicateValues" dxfId="1881" priority="214" stopIfTrue="1"/>
  </conditionalFormatting>
  <conditionalFormatting sqref="C6261">
    <cfRule type="duplicateValues" dxfId="1880" priority="210" stopIfTrue="1"/>
  </conditionalFormatting>
  <conditionalFormatting sqref="C6262">
    <cfRule type="duplicateValues" dxfId="1879" priority="209" stopIfTrue="1"/>
  </conditionalFormatting>
  <conditionalFormatting sqref="C6272">
    <cfRule type="duplicateValues" dxfId="1878" priority="206" stopIfTrue="1"/>
  </conditionalFormatting>
  <conditionalFormatting sqref="C6289">
    <cfRule type="duplicateValues" dxfId="1877" priority="645"/>
  </conditionalFormatting>
  <conditionalFormatting sqref="C6300">
    <cfRule type="duplicateValues" dxfId="1876" priority="199" stopIfTrue="1"/>
  </conditionalFormatting>
  <conditionalFormatting sqref="C6319">
    <cfRule type="duplicateValues" dxfId="1875" priority="194" stopIfTrue="1"/>
  </conditionalFormatting>
  <conditionalFormatting sqref="C6324">
    <cfRule type="duplicateValues" dxfId="1874" priority="192" stopIfTrue="1"/>
  </conditionalFormatting>
  <conditionalFormatting sqref="C6329">
    <cfRule type="duplicateValues" dxfId="1873" priority="190" stopIfTrue="1"/>
  </conditionalFormatting>
  <conditionalFormatting sqref="C6332">
    <cfRule type="duplicateValues" dxfId="1872" priority="187" stopIfTrue="1"/>
  </conditionalFormatting>
  <conditionalFormatting sqref="C6339">
    <cfRule type="duplicateValues" dxfId="1871" priority="644"/>
  </conditionalFormatting>
  <conditionalFormatting sqref="C6340">
    <cfRule type="duplicateValues" dxfId="1870" priority="643"/>
  </conditionalFormatting>
  <conditionalFormatting sqref="C6341">
    <cfRule type="duplicateValues" dxfId="1869" priority="642"/>
  </conditionalFormatting>
  <conditionalFormatting sqref="C6342">
    <cfRule type="duplicateValues" dxfId="1868" priority="641"/>
  </conditionalFormatting>
  <conditionalFormatting sqref="C6343">
    <cfRule type="duplicateValues" dxfId="1867" priority="640"/>
  </conditionalFormatting>
  <conditionalFormatting sqref="C6344">
    <cfRule type="duplicateValues" dxfId="1866" priority="639"/>
  </conditionalFormatting>
  <conditionalFormatting sqref="C6345">
    <cfRule type="duplicateValues" dxfId="1865" priority="638"/>
  </conditionalFormatting>
  <conditionalFormatting sqref="C6348">
    <cfRule type="duplicateValues" dxfId="1864" priority="636"/>
  </conditionalFormatting>
  <conditionalFormatting sqref="C6349">
    <cfRule type="duplicateValues" dxfId="1863" priority="635"/>
  </conditionalFormatting>
  <conditionalFormatting sqref="C6350">
    <cfRule type="duplicateValues" dxfId="1862" priority="634"/>
  </conditionalFormatting>
  <conditionalFormatting sqref="C6351">
    <cfRule type="duplicateValues" dxfId="1861" priority="633"/>
  </conditionalFormatting>
  <conditionalFormatting sqref="C6352">
    <cfRule type="duplicateValues" dxfId="1860" priority="632"/>
  </conditionalFormatting>
  <conditionalFormatting sqref="C6353">
    <cfRule type="duplicateValues" dxfId="1859" priority="631"/>
  </conditionalFormatting>
  <conditionalFormatting sqref="C6354">
    <cfRule type="duplicateValues" dxfId="1858" priority="630"/>
  </conditionalFormatting>
  <conditionalFormatting sqref="C6355">
    <cfRule type="duplicateValues" dxfId="1857" priority="629"/>
  </conditionalFormatting>
  <conditionalFormatting sqref="C6356">
    <cfRule type="duplicateValues" dxfId="1856" priority="628"/>
  </conditionalFormatting>
  <conditionalFormatting sqref="C6357">
    <cfRule type="duplicateValues" dxfId="1855" priority="627"/>
  </conditionalFormatting>
  <conditionalFormatting sqref="C6358">
    <cfRule type="duplicateValues" dxfId="1854" priority="626"/>
  </conditionalFormatting>
  <conditionalFormatting sqref="C6359">
    <cfRule type="duplicateValues" dxfId="1853" priority="625"/>
  </conditionalFormatting>
  <conditionalFormatting sqref="C6360">
    <cfRule type="duplicateValues" dxfId="1852" priority="624"/>
  </conditionalFormatting>
  <conditionalFormatting sqref="C6361">
    <cfRule type="duplicateValues" dxfId="1851" priority="623"/>
  </conditionalFormatting>
  <conditionalFormatting sqref="C6362">
    <cfRule type="duplicateValues" dxfId="1850" priority="622"/>
  </conditionalFormatting>
  <conditionalFormatting sqref="C6363">
    <cfRule type="duplicateValues" dxfId="1849" priority="621"/>
  </conditionalFormatting>
  <conditionalFormatting sqref="C6364">
    <cfRule type="duplicateValues" dxfId="1848" priority="620"/>
  </conditionalFormatting>
  <conditionalFormatting sqref="C6365">
    <cfRule type="duplicateValues" dxfId="1847" priority="619"/>
  </conditionalFormatting>
  <conditionalFormatting sqref="C6366">
    <cfRule type="duplicateValues" dxfId="1846" priority="618"/>
  </conditionalFormatting>
  <conditionalFormatting sqref="C6367">
    <cfRule type="duplicateValues" dxfId="1845" priority="617"/>
  </conditionalFormatting>
  <conditionalFormatting sqref="C6368">
    <cfRule type="duplicateValues" dxfId="1844" priority="616"/>
  </conditionalFormatting>
  <conditionalFormatting sqref="C6369">
    <cfRule type="duplicateValues" dxfId="1843" priority="615"/>
  </conditionalFormatting>
  <conditionalFormatting sqref="C6370">
    <cfRule type="duplicateValues" dxfId="1842" priority="614"/>
  </conditionalFormatting>
  <conditionalFormatting sqref="C6371">
    <cfRule type="duplicateValues" dxfId="1841" priority="613"/>
  </conditionalFormatting>
  <conditionalFormatting sqref="C6372">
    <cfRule type="duplicateValues" dxfId="1840" priority="612"/>
  </conditionalFormatting>
  <conditionalFormatting sqref="C6373">
    <cfRule type="duplicateValues" dxfId="1839" priority="611"/>
  </conditionalFormatting>
  <conditionalFormatting sqref="C6374">
    <cfRule type="duplicateValues" dxfId="1838" priority="610"/>
  </conditionalFormatting>
  <conditionalFormatting sqref="C6375">
    <cfRule type="duplicateValues" dxfId="1837" priority="609"/>
  </conditionalFormatting>
  <conditionalFormatting sqref="C6376">
    <cfRule type="duplicateValues" dxfId="1836" priority="608"/>
  </conditionalFormatting>
  <conditionalFormatting sqref="C6377">
    <cfRule type="duplicateValues" dxfId="1835" priority="607"/>
  </conditionalFormatting>
  <conditionalFormatting sqref="C6378">
    <cfRule type="duplicateValues" dxfId="1834" priority="606"/>
  </conditionalFormatting>
  <conditionalFormatting sqref="C6379">
    <cfRule type="duplicateValues" dxfId="1833" priority="605"/>
  </conditionalFormatting>
  <conditionalFormatting sqref="C6380">
    <cfRule type="duplicateValues" dxfId="1832" priority="604"/>
  </conditionalFormatting>
  <conditionalFormatting sqref="C6381">
    <cfRule type="duplicateValues" dxfId="1831" priority="603"/>
  </conditionalFormatting>
  <conditionalFormatting sqref="C6382">
    <cfRule type="duplicateValues" dxfId="1830" priority="602"/>
  </conditionalFormatting>
  <conditionalFormatting sqref="C6383">
    <cfRule type="duplicateValues" dxfId="1829" priority="601"/>
  </conditionalFormatting>
  <conditionalFormatting sqref="C6384">
    <cfRule type="duplicateValues" dxfId="1828" priority="600"/>
  </conditionalFormatting>
  <conditionalFormatting sqref="C6385">
    <cfRule type="duplicateValues" dxfId="1827" priority="599"/>
  </conditionalFormatting>
  <conditionalFormatting sqref="C6386">
    <cfRule type="duplicateValues" dxfId="1826" priority="598"/>
  </conditionalFormatting>
  <conditionalFormatting sqref="C6387">
    <cfRule type="duplicateValues" dxfId="1825" priority="597"/>
  </conditionalFormatting>
  <conditionalFormatting sqref="C6388">
    <cfRule type="duplicateValues" dxfId="1824" priority="596"/>
  </conditionalFormatting>
  <conditionalFormatting sqref="C6389">
    <cfRule type="duplicateValues" dxfId="1823" priority="595"/>
  </conditionalFormatting>
  <conditionalFormatting sqref="C6390">
    <cfRule type="duplicateValues" dxfId="1822" priority="594"/>
  </conditionalFormatting>
  <conditionalFormatting sqref="C6391">
    <cfRule type="duplicateValues" dxfId="1821" priority="593"/>
  </conditionalFormatting>
  <conditionalFormatting sqref="C6392">
    <cfRule type="duplicateValues" dxfId="1820" priority="592"/>
  </conditionalFormatting>
  <conditionalFormatting sqref="C6393">
    <cfRule type="duplicateValues" dxfId="1819" priority="591"/>
  </conditionalFormatting>
  <conditionalFormatting sqref="C6394">
    <cfRule type="duplicateValues" dxfId="1818" priority="590"/>
  </conditionalFormatting>
  <conditionalFormatting sqref="C6395">
    <cfRule type="duplicateValues" dxfId="1817" priority="589"/>
  </conditionalFormatting>
  <conditionalFormatting sqref="C6396">
    <cfRule type="duplicateValues" dxfId="1816" priority="588"/>
  </conditionalFormatting>
  <conditionalFormatting sqref="C6397">
    <cfRule type="duplicateValues" dxfId="1815" priority="587"/>
  </conditionalFormatting>
  <conditionalFormatting sqref="C6398">
    <cfRule type="duplicateValues" dxfId="1814" priority="586"/>
  </conditionalFormatting>
  <conditionalFormatting sqref="C6399">
    <cfRule type="duplicateValues" dxfId="1813" priority="585"/>
  </conditionalFormatting>
  <conditionalFormatting sqref="C6400">
    <cfRule type="duplicateValues" dxfId="1812" priority="584"/>
  </conditionalFormatting>
  <conditionalFormatting sqref="C6401">
    <cfRule type="duplicateValues" dxfId="1811" priority="583"/>
  </conditionalFormatting>
  <conditionalFormatting sqref="C6406">
    <cfRule type="duplicateValues" dxfId="1810" priority="580"/>
  </conditionalFormatting>
  <conditionalFormatting sqref="C6407">
    <cfRule type="duplicateValues" dxfId="1809" priority="579"/>
  </conditionalFormatting>
  <conditionalFormatting sqref="C6408">
    <cfRule type="duplicateValues" dxfId="1808" priority="578"/>
  </conditionalFormatting>
  <conditionalFormatting sqref="C6411">
    <cfRule type="duplicateValues" dxfId="1807" priority="576"/>
  </conditionalFormatting>
  <conditionalFormatting sqref="C6412">
    <cfRule type="duplicateValues" dxfId="1806" priority="575"/>
  </conditionalFormatting>
  <conditionalFormatting sqref="C6413">
    <cfRule type="duplicateValues" dxfId="1805" priority="574"/>
  </conditionalFormatting>
  <conditionalFormatting sqref="C6414">
    <cfRule type="duplicateValues" dxfId="1804" priority="573"/>
  </conditionalFormatting>
  <conditionalFormatting sqref="C6415">
    <cfRule type="duplicateValues" dxfId="1803" priority="572"/>
  </conditionalFormatting>
  <conditionalFormatting sqref="C6416">
    <cfRule type="duplicateValues" dxfId="1802" priority="571"/>
  </conditionalFormatting>
  <conditionalFormatting sqref="C6420">
    <cfRule type="duplicateValues" dxfId="1801" priority="569"/>
  </conditionalFormatting>
  <conditionalFormatting sqref="C6421">
    <cfRule type="duplicateValues" dxfId="1800" priority="568"/>
  </conditionalFormatting>
  <conditionalFormatting sqref="C6424">
    <cfRule type="duplicateValues" dxfId="1799" priority="566"/>
  </conditionalFormatting>
  <conditionalFormatting sqref="C6425">
    <cfRule type="duplicateValues" dxfId="1798" priority="565"/>
  </conditionalFormatting>
  <conditionalFormatting sqref="C6426">
    <cfRule type="duplicateValues" dxfId="1797" priority="564"/>
  </conditionalFormatting>
  <conditionalFormatting sqref="C6433">
    <cfRule type="duplicateValues" dxfId="1796" priority="560"/>
  </conditionalFormatting>
  <conditionalFormatting sqref="C6434">
    <cfRule type="duplicateValues" dxfId="1795" priority="559"/>
  </conditionalFormatting>
  <conditionalFormatting sqref="C6435">
    <cfRule type="duplicateValues" dxfId="1794" priority="558"/>
  </conditionalFormatting>
  <conditionalFormatting sqref="C6436">
    <cfRule type="duplicateValues" dxfId="1793" priority="557"/>
  </conditionalFormatting>
  <conditionalFormatting sqref="C6437">
    <cfRule type="duplicateValues" dxfId="1792" priority="556"/>
  </conditionalFormatting>
  <conditionalFormatting sqref="C6438">
    <cfRule type="duplicateValues" dxfId="1791" priority="555"/>
  </conditionalFormatting>
  <conditionalFormatting sqref="C6439">
    <cfRule type="duplicateValues" dxfId="1790" priority="554"/>
  </conditionalFormatting>
  <conditionalFormatting sqref="C6462">
    <cfRule type="duplicateValues" dxfId="1789" priority="183" stopIfTrue="1"/>
  </conditionalFormatting>
  <conditionalFormatting sqref="C6471">
    <cfRule type="duplicateValues" dxfId="1788" priority="181" stopIfTrue="1"/>
  </conditionalFormatting>
  <conditionalFormatting sqref="C6495">
    <cfRule type="duplicateValues" dxfId="1787" priority="175" stopIfTrue="1"/>
  </conditionalFormatting>
  <conditionalFormatting sqref="C6544">
    <cfRule type="duplicateValues" dxfId="1786" priority="163" stopIfTrue="1"/>
  </conditionalFormatting>
  <conditionalFormatting sqref="C6553">
    <cfRule type="duplicateValues" dxfId="1785" priority="161" stopIfTrue="1"/>
  </conditionalFormatting>
  <conditionalFormatting sqref="C6562">
    <cfRule type="duplicateValues" dxfId="1784" priority="549"/>
  </conditionalFormatting>
  <conditionalFormatting sqref="C6563">
    <cfRule type="duplicateValues" dxfId="1783" priority="548"/>
  </conditionalFormatting>
  <conditionalFormatting sqref="C6564">
    <cfRule type="duplicateValues" dxfId="1782" priority="547"/>
  </conditionalFormatting>
  <conditionalFormatting sqref="C6565">
    <cfRule type="duplicateValues" dxfId="1781" priority="546"/>
  </conditionalFormatting>
  <conditionalFormatting sqref="C6568">
    <cfRule type="duplicateValues" dxfId="1780" priority="544"/>
  </conditionalFormatting>
  <conditionalFormatting sqref="C6573">
    <cfRule type="duplicateValues" dxfId="1779" priority="541"/>
  </conditionalFormatting>
  <conditionalFormatting sqref="C6577">
    <cfRule type="duplicateValues" dxfId="1778" priority="539"/>
  </conditionalFormatting>
  <conditionalFormatting sqref="C6581">
    <cfRule type="duplicateValues" dxfId="1777" priority="537"/>
  </conditionalFormatting>
  <conditionalFormatting sqref="C6582">
    <cfRule type="duplicateValues" dxfId="1776" priority="536"/>
  </conditionalFormatting>
  <conditionalFormatting sqref="C6583">
    <cfRule type="duplicateValues" dxfId="1775" priority="535"/>
  </conditionalFormatting>
  <conditionalFormatting sqref="C6589">
    <cfRule type="duplicateValues" dxfId="1774" priority="157" stopIfTrue="1"/>
  </conditionalFormatting>
  <conditionalFormatting sqref="C6599">
    <cfRule type="duplicateValues" dxfId="1773" priority="151" stopIfTrue="1"/>
  </conditionalFormatting>
  <conditionalFormatting sqref="C6602">
    <cfRule type="duplicateValues" dxfId="1772" priority="153" stopIfTrue="1"/>
  </conditionalFormatting>
  <conditionalFormatting sqref="C6603">
    <cfRule type="duplicateValues" dxfId="1771" priority="149" stopIfTrue="1"/>
  </conditionalFormatting>
  <conditionalFormatting sqref="C6611">
    <cfRule type="duplicateValues" dxfId="1770" priority="146" stopIfTrue="1"/>
  </conditionalFormatting>
  <conditionalFormatting sqref="C6612">
    <cfRule type="duplicateValues" dxfId="1769" priority="144" stopIfTrue="1"/>
  </conditionalFormatting>
  <conditionalFormatting sqref="C6617">
    <cfRule type="duplicateValues" dxfId="1768" priority="142" stopIfTrue="1"/>
  </conditionalFormatting>
  <conditionalFormatting sqref="C6622">
    <cfRule type="duplicateValues" dxfId="1767" priority="139" stopIfTrue="1"/>
  </conditionalFormatting>
  <conditionalFormatting sqref="C6626">
    <cfRule type="duplicateValues" dxfId="1766" priority="138" stopIfTrue="1"/>
  </conditionalFormatting>
  <conditionalFormatting sqref="C6627">
    <cfRule type="duplicateValues" dxfId="1765" priority="137" stopIfTrue="1"/>
  </conditionalFormatting>
  <conditionalFormatting sqref="C6628">
    <cfRule type="duplicateValues" dxfId="1764" priority="136" stopIfTrue="1"/>
  </conditionalFormatting>
  <conditionalFormatting sqref="C6629">
    <cfRule type="duplicateValues" dxfId="1763" priority="135" stopIfTrue="1"/>
  </conditionalFormatting>
  <conditionalFormatting sqref="C6633">
    <cfRule type="duplicateValues" dxfId="1762" priority="533"/>
  </conditionalFormatting>
  <conditionalFormatting sqref="C6634">
    <cfRule type="duplicateValues" dxfId="1761" priority="532"/>
  </conditionalFormatting>
  <conditionalFormatting sqref="C6635">
    <cfRule type="duplicateValues" dxfId="1760" priority="531"/>
  </conditionalFormatting>
  <conditionalFormatting sqref="C6636">
    <cfRule type="duplicateValues" dxfId="1759" priority="530"/>
  </conditionalFormatting>
  <conditionalFormatting sqref="C6637">
    <cfRule type="duplicateValues" dxfId="1758" priority="529"/>
  </conditionalFormatting>
  <conditionalFormatting sqref="C6638">
    <cfRule type="duplicateValues" dxfId="1757" priority="528"/>
  </conditionalFormatting>
  <conditionalFormatting sqref="C6639">
    <cfRule type="duplicateValues" dxfId="1756" priority="527"/>
  </conditionalFormatting>
  <conditionalFormatting sqref="C6640">
    <cfRule type="duplicateValues" dxfId="1755" priority="526"/>
  </conditionalFormatting>
  <conditionalFormatting sqref="C6641">
    <cfRule type="duplicateValues" dxfId="1754" priority="525"/>
  </conditionalFormatting>
  <conditionalFormatting sqref="C6642">
    <cfRule type="duplicateValues" dxfId="1753" priority="524"/>
  </conditionalFormatting>
  <conditionalFormatting sqref="C6643">
    <cfRule type="duplicateValues" dxfId="1752" priority="523"/>
  </conditionalFormatting>
  <conditionalFormatting sqref="C6644">
    <cfRule type="duplicateValues" dxfId="1751" priority="522"/>
  </conditionalFormatting>
  <conditionalFormatting sqref="C6645">
    <cfRule type="duplicateValues" dxfId="1750" priority="521"/>
  </conditionalFormatting>
  <conditionalFormatting sqref="C6646">
    <cfRule type="duplicateValues" dxfId="1749" priority="520"/>
  </conditionalFormatting>
  <conditionalFormatting sqref="C6647">
    <cfRule type="duplicateValues" dxfId="1748" priority="519"/>
  </conditionalFormatting>
  <conditionalFormatting sqref="C6648">
    <cfRule type="duplicateValues" dxfId="1747" priority="518"/>
  </conditionalFormatting>
  <conditionalFormatting sqref="C6649">
    <cfRule type="duplicateValues" dxfId="1746" priority="517"/>
  </conditionalFormatting>
  <conditionalFormatting sqref="C6650">
    <cfRule type="duplicateValues" dxfId="1745" priority="516"/>
  </conditionalFormatting>
  <conditionalFormatting sqref="C6651">
    <cfRule type="duplicateValues" dxfId="1744" priority="515"/>
  </conditionalFormatting>
  <conditionalFormatting sqref="C6652">
    <cfRule type="duplicateValues" dxfId="1743" priority="514"/>
  </conditionalFormatting>
  <conditionalFormatting sqref="C6653">
    <cfRule type="duplicateValues" dxfId="1742" priority="513"/>
  </conditionalFormatting>
  <conditionalFormatting sqref="C6654">
    <cfRule type="duplicateValues" dxfId="1741" priority="512"/>
  </conditionalFormatting>
  <conditionalFormatting sqref="C6655">
    <cfRule type="duplicateValues" dxfId="1740" priority="511"/>
  </conditionalFormatting>
  <conditionalFormatting sqref="C6656">
    <cfRule type="duplicateValues" dxfId="1739" priority="510"/>
  </conditionalFormatting>
  <conditionalFormatting sqref="C6657">
    <cfRule type="duplicateValues" dxfId="1738" priority="509"/>
  </conditionalFormatting>
  <conditionalFormatting sqref="C6658">
    <cfRule type="duplicateValues" dxfId="1737" priority="508"/>
  </conditionalFormatting>
  <conditionalFormatting sqref="C6659">
    <cfRule type="duplicateValues" dxfId="1736" priority="507"/>
  </conditionalFormatting>
  <conditionalFormatting sqref="C6660">
    <cfRule type="duplicateValues" dxfId="1735" priority="506"/>
  </conditionalFormatting>
  <conditionalFormatting sqref="C6661">
    <cfRule type="duplicateValues" dxfId="1734" priority="505"/>
  </conditionalFormatting>
  <conditionalFormatting sqref="C6662">
    <cfRule type="duplicateValues" dxfId="1733" priority="504"/>
  </conditionalFormatting>
  <conditionalFormatting sqref="C6663">
    <cfRule type="duplicateValues" dxfId="1732" priority="503"/>
  </conditionalFormatting>
  <conditionalFormatting sqref="C6664">
    <cfRule type="duplicateValues" dxfId="1731" priority="502"/>
  </conditionalFormatting>
  <conditionalFormatting sqref="C6665">
    <cfRule type="duplicateValues" dxfId="1730" priority="501"/>
  </conditionalFormatting>
  <conditionalFormatting sqref="C6666">
    <cfRule type="duplicateValues" dxfId="1729" priority="500"/>
  </conditionalFormatting>
  <conditionalFormatting sqref="C6667">
    <cfRule type="duplicateValues" dxfId="1728" priority="499"/>
  </conditionalFormatting>
  <conditionalFormatting sqref="C6668">
    <cfRule type="duplicateValues" dxfId="1727" priority="498"/>
  </conditionalFormatting>
  <conditionalFormatting sqref="C6669">
    <cfRule type="duplicateValues" dxfId="1726" priority="497"/>
  </conditionalFormatting>
  <conditionalFormatting sqref="C6670">
    <cfRule type="duplicateValues" dxfId="1725" priority="496"/>
  </conditionalFormatting>
  <conditionalFormatting sqref="C6671">
    <cfRule type="duplicateValues" dxfId="1724" priority="495"/>
  </conditionalFormatting>
  <conditionalFormatting sqref="C6672">
    <cfRule type="duplicateValues" dxfId="1723" priority="494"/>
  </conditionalFormatting>
  <conditionalFormatting sqref="C6673">
    <cfRule type="duplicateValues" dxfId="1722" priority="493"/>
  </conditionalFormatting>
  <conditionalFormatting sqref="C6674">
    <cfRule type="duplicateValues" dxfId="1721" priority="492"/>
  </conditionalFormatting>
  <conditionalFormatting sqref="C6675">
    <cfRule type="duplicateValues" dxfId="1720" priority="491"/>
  </conditionalFormatting>
  <conditionalFormatting sqref="C6676">
    <cfRule type="duplicateValues" dxfId="1719" priority="490"/>
  </conditionalFormatting>
  <conditionalFormatting sqref="C6677">
    <cfRule type="duplicateValues" dxfId="1718" priority="489"/>
  </conditionalFormatting>
  <conditionalFormatting sqref="C6678">
    <cfRule type="duplicateValues" dxfId="1717" priority="488"/>
  </conditionalFormatting>
  <conditionalFormatting sqref="C6679">
    <cfRule type="duplicateValues" dxfId="1716" priority="487"/>
  </conditionalFormatting>
  <conditionalFormatting sqref="C6680">
    <cfRule type="duplicateValues" dxfId="1715" priority="486"/>
  </conditionalFormatting>
  <conditionalFormatting sqref="C6681">
    <cfRule type="duplicateValues" dxfId="1714" priority="485"/>
  </conditionalFormatting>
  <conditionalFormatting sqref="C6682">
    <cfRule type="duplicateValues" dxfId="1713" priority="484"/>
  </conditionalFormatting>
  <conditionalFormatting sqref="C6683">
    <cfRule type="duplicateValues" dxfId="1712" priority="483"/>
  </conditionalFormatting>
  <conditionalFormatting sqref="C6684">
    <cfRule type="duplicateValues" dxfId="1711" priority="482"/>
  </conditionalFormatting>
  <conditionalFormatting sqref="C6685">
    <cfRule type="duplicateValues" dxfId="1710" priority="481"/>
  </conditionalFormatting>
  <conditionalFormatting sqref="C6686">
    <cfRule type="duplicateValues" dxfId="1709" priority="480"/>
  </conditionalFormatting>
  <conditionalFormatting sqref="C6687">
    <cfRule type="duplicateValues" dxfId="1708" priority="479"/>
  </conditionalFormatting>
  <conditionalFormatting sqref="C6688">
    <cfRule type="duplicateValues" dxfId="1707" priority="478"/>
  </conditionalFormatting>
  <conditionalFormatting sqref="C6689">
    <cfRule type="duplicateValues" dxfId="1706" priority="477"/>
  </conditionalFormatting>
  <conditionalFormatting sqref="C6690">
    <cfRule type="duplicateValues" dxfId="1705" priority="476"/>
  </conditionalFormatting>
  <conditionalFormatting sqref="C6691">
    <cfRule type="duplicateValues" dxfId="1704" priority="475"/>
  </conditionalFormatting>
  <conditionalFormatting sqref="C6692">
    <cfRule type="duplicateValues" dxfId="1703" priority="474"/>
  </conditionalFormatting>
  <conditionalFormatting sqref="C6693">
    <cfRule type="duplicateValues" dxfId="1702" priority="473"/>
  </conditionalFormatting>
  <conditionalFormatting sqref="C6694">
    <cfRule type="duplicateValues" dxfId="1701" priority="472"/>
  </conditionalFormatting>
  <conditionalFormatting sqref="C6695">
    <cfRule type="duplicateValues" dxfId="1700" priority="471"/>
  </conditionalFormatting>
  <conditionalFormatting sqref="C6696">
    <cfRule type="duplicateValues" dxfId="1699" priority="470"/>
  </conditionalFormatting>
  <conditionalFormatting sqref="C6697">
    <cfRule type="duplicateValues" dxfId="1698" priority="469"/>
  </conditionalFormatting>
  <conditionalFormatting sqref="C6698">
    <cfRule type="duplicateValues" dxfId="1697" priority="468"/>
  </conditionalFormatting>
  <conditionalFormatting sqref="C6699">
    <cfRule type="duplicateValues" dxfId="1696" priority="467"/>
  </conditionalFormatting>
  <conditionalFormatting sqref="C6700">
    <cfRule type="duplicateValues" dxfId="1695" priority="466"/>
  </conditionalFormatting>
  <conditionalFormatting sqref="C6701">
    <cfRule type="duplicateValues" dxfId="1694" priority="465"/>
  </conditionalFormatting>
  <conditionalFormatting sqref="C6702">
    <cfRule type="duplicateValues" dxfId="1693" priority="464"/>
  </conditionalFormatting>
  <conditionalFormatting sqref="C6703">
    <cfRule type="duplicateValues" dxfId="1692" priority="463"/>
  </conditionalFormatting>
  <conditionalFormatting sqref="C6704">
    <cfRule type="duplicateValues" dxfId="1691" priority="462"/>
  </conditionalFormatting>
  <conditionalFormatting sqref="C6705">
    <cfRule type="duplicateValues" dxfId="1690" priority="461"/>
  </conditionalFormatting>
  <conditionalFormatting sqref="C6706">
    <cfRule type="duplicateValues" dxfId="1689" priority="460"/>
  </conditionalFormatting>
  <conditionalFormatting sqref="C6707">
    <cfRule type="duplicateValues" dxfId="1688" priority="459"/>
  </conditionalFormatting>
  <conditionalFormatting sqref="C6708">
    <cfRule type="duplicateValues" dxfId="1687" priority="458"/>
  </conditionalFormatting>
  <conditionalFormatting sqref="C6709">
    <cfRule type="duplicateValues" dxfId="1686" priority="457"/>
  </conditionalFormatting>
  <conditionalFormatting sqref="C6710">
    <cfRule type="duplicateValues" dxfId="1685" priority="456"/>
  </conditionalFormatting>
  <conditionalFormatting sqref="C6711">
    <cfRule type="duplicateValues" dxfId="1684" priority="455"/>
  </conditionalFormatting>
  <conditionalFormatting sqref="C6712">
    <cfRule type="duplicateValues" dxfId="1683" priority="454"/>
  </conditionalFormatting>
  <conditionalFormatting sqref="C6713">
    <cfRule type="duplicateValues" dxfId="1682" priority="453"/>
  </conditionalFormatting>
  <conditionalFormatting sqref="C6714">
    <cfRule type="duplicateValues" dxfId="1681" priority="452"/>
  </conditionalFormatting>
  <conditionalFormatting sqref="C6715">
    <cfRule type="duplicateValues" dxfId="1680" priority="451"/>
  </conditionalFormatting>
  <conditionalFormatting sqref="C6716">
    <cfRule type="duplicateValues" dxfId="1679" priority="450"/>
  </conditionalFormatting>
  <conditionalFormatting sqref="C6717">
    <cfRule type="duplicateValues" dxfId="1678" priority="449"/>
  </conditionalFormatting>
  <conditionalFormatting sqref="C6718">
    <cfRule type="duplicateValues" dxfId="1677" priority="448"/>
  </conditionalFormatting>
  <conditionalFormatting sqref="C6719">
    <cfRule type="duplicateValues" dxfId="1676" priority="447"/>
  </conditionalFormatting>
  <conditionalFormatting sqref="C6720">
    <cfRule type="duplicateValues" dxfId="1675" priority="446"/>
  </conditionalFormatting>
  <conditionalFormatting sqref="C6721">
    <cfRule type="duplicateValues" dxfId="1674" priority="445"/>
  </conditionalFormatting>
  <conditionalFormatting sqref="C6722">
    <cfRule type="duplicateValues" dxfId="1673" priority="444"/>
  </conditionalFormatting>
  <conditionalFormatting sqref="C6723">
    <cfRule type="duplicateValues" dxfId="1672" priority="443"/>
  </conditionalFormatting>
  <conditionalFormatting sqref="C6724">
    <cfRule type="duplicateValues" dxfId="1671" priority="442"/>
  </conditionalFormatting>
  <conditionalFormatting sqref="C6725">
    <cfRule type="duplicateValues" dxfId="1670" priority="441"/>
  </conditionalFormatting>
  <conditionalFormatting sqref="C6726">
    <cfRule type="duplicateValues" dxfId="1669" priority="440"/>
  </conditionalFormatting>
  <conditionalFormatting sqref="C6727">
    <cfRule type="duplicateValues" dxfId="1668" priority="439"/>
  </conditionalFormatting>
  <conditionalFormatting sqref="C6728">
    <cfRule type="duplicateValues" dxfId="1667" priority="438"/>
  </conditionalFormatting>
  <conditionalFormatting sqref="C6729">
    <cfRule type="duplicateValues" dxfId="1666" priority="437"/>
  </conditionalFormatting>
  <conditionalFormatting sqref="C6730">
    <cfRule type="duplicateValues" dxfId="1665" priority="436"/>
  </conditionalFormatting>
  <conditionalFormatting sqref="C6731">
    <cfRule type="duplicateValues" dxfId="1664" priority="435"/>
  </conditionalFormatting>
  <conditionalFormatting sqref="C6732">
    <cfRule type="duplicateValues" dxfId="1663" priority="434"/>
  </conditionalFormatting>
  <conditionalFormatting sqref="C6733">
    <cfRule type="duplicateValues" dxfId="1662" priority="433"/>
  </conditionalFormatting>
  <conditionalFormatting sqref="C6734">
    <cfRule type="duplicateValues" dxfId="1661" priority="432"/>
  </conditionalFormatting>
  <conditionalFormatting sqref="C6735">
    <cfRule type="duplicateValues" dxfId="1660" priority="431"/>
  </conditionalFormatting>
  <conditionalFormatting sqref="C6736">
    <cfRule type="duplicateValues" dxfId="1659" priority="430"/>
  </conditionalFormatting>
  <conditionalFormatting sqref="C6737">
    <cfRule type="duplicateValues" dxfId="1658" priority="429"/>
  </conditionalFormatting>
  <conditionalFormatting sqref="C6738">
    <cfRule type="duplicateValues" dxfId="1657" priority="428"/>
  </conditionalFormatting>
  <conditionalFormatting sqref="C6739">
    <cfRule type="duplicateValues" dxfId="1656" priority="427"/>
  </conditionalFormatting>
  <conditionalFormatting sqref="C6740">
    <cfRule type="duplicateValues" dxfId="1655" priority="426"/>
  </conditionalFormatting>
  <conditionalFormatting sqref="C6741">
    <cfRule type="duplicateValues" dxfId="1654" priority="425"/>
  </conditionalFormatting>
  <conditionalFormatting sqref="C6742">
    <cfRule type="duplicateValues" dxfId="1653" priority="424"/>
  </conditionalFormatting>
  <conditionalFormatting sqref="C6743">
    <cfRule type="duplicateValues" dxfId="1652" priority="423"/>
  </conditionalFormatting>
  <conditionalFormatting sqref="C6744">
    <cfRule type="duplicateValues" dxfId="1651" priority="422"/>
  </conditionalFormatting>
  <conditionalFormatting sqref="C6745">
    <cfRule type="duplicateValues" dxfId="1650" priority="421"/>
  </conditionalFormatting>
  <conditionalFormatting sqref="C6746">
    <cfRule type="duplicateValues" dxfId="1649" priority="420"/>
  </conditionalFormatting>
  <conditionalFormatting sqref="C6747">
    <cfRule type="duplicateValues" dxfId="1648" priority="419"/>
  </conditionalFormatting>
  <conditionalFormatting sqref="C6748">
    <cfRule type="duplicateValues" dxfId="1647" priority="418"/>
  </conditionalFormatting>
  <conditionalFormatting sqref="C6749">
    <cfRule type="duplicateValues" dxfId="1646" priority="417"/>
  </conditionalFormatting>
  <conditionalFormatting sqref="C6750">
    <cfRule type="duplicateValues" dxfId="1645" priority="416"/>
  </conditionalFormatting>
  <conditionalFormatting sqref="C6751">
    <cfRule type="duplicateValues" dxfId="1644" priority="415"/>
  </conditionalFormatting>
  <conditionalFormatting sqref="C6752">
    <cfRule type="duplicateValues" dxfId="1643" priority="414"/>
  </conditionalFormatting>
  <conditionalFormatting sqref="C6753">
    <cfRule type="duplicateValues" dxfId="1642" priority="413"/>
  </conditionalFormatting>
  <conditionalFormatting sqref="C6754">
    <cfRule type="duplicateValues" dxfId="1641" priority="412"/>
  </conditionalFormatting>
  <conditionalFormatting sqref="C6755">
    <cfRule type="duplicateValues" dxfId="1640" priority="411"/>
  </conditionalFormatting>
  <conditionalFormatting sqref="C6756">
    <cfRule type="duplicateValues" dxfId="1639" priority="410"/>
  </conditionalFormatting>
  <conditionalFormatting sqref="C6757">
    <cfRule type="duplicateValues" dxfId="1638" priority="409"/>
  </conditionalFormatting>
  <conditionalFormatting sqref="C6758">
    <cfRule type="duplicateValues" dxfId="1637" priority="408"/>
  </conditionalFormatting>
  <conditionalFormatting sqref="C6759">
    <cfRule type="duplicateValues" dxfId="1636" priority="407"/>
  </conditionalFormatting>
  <conditionalFormatting sqref="C6760">
    <cfRule type="duplicateValues" dxfId="1635" priority="406"/>
  </conditionalFormatting>
  <conditionalFormatting sqref="C6761">
    <cfRule type="duplicateValues" dxfId="1634" priority="405"/>
  </conditionalFormatting>
  <conditionalFormatting sqref="C6762">
    <cfRule type="duplicateValues" dxfId="1633" priority="404"/>
  </conditionalFormatting>
  <conditionalFormatting sqref="C6763">
    <cfRule type="duplicateValues" dxfId="1632" priority="403"/>
  </conditionalFormatting>
  <conditionalFormatting sqref="C6764">
    <cfRule type="duplicateValues" dxfId="1631" priority="402"/>
  </conditionalFormatting>
  <conditionalFormatting sqref="C6765">
    <cfRule type="duplicateValues" dxfId="1630" priority="401"/>
  </conditionalFormatting>
  <conditionalFormatting sqref="C6766">
    <cfRule type="duplicateValues" dxfId="1629" priority="400"/>
  </conditionalFormatting>
  <conditionalFormatting sqref="C6767">
    <cfRule type="duplicateValues" dxfId="1628" priority="399"/>
  </conditionalFormatting>
  <conditionalFormatting sqref="C6768">
    <cfRule type="duplicateValues" dxfId="1627" priority="398"/>
  </conditionalFormatting>
  <conditionalFormatting sqref="C6769">
    <cfRule type="duplicateValues" dxfId="1626" priority="397"/>
  </conditionalFormatting>
  <conditionalFormatting sqref="C6770">
    <cfRule type="duplicateValues" dxfId="1625" priority="396"/>
  </conditionalFormatting>
  <conditionalFormatting sqref="C6771">
    <cfRule type="duplicateValues" dxfId="1624" priority="395"/>
  </conditionalFormatting>
  <conditionalFormatting sqref="C6772">
    <cfRule type="duplicateValues" dxfId="1623" priority="394"/>
  </conditionalFormatting>
  <conditionalFormatting sqref="C6773">
    <cfRule type="duplicateValues" dxfId="1622" priority="393"/>
  </conditionalFormatting>
  <conditionalFormatting sqref="C6774">
    <cfRule type="duplicateValues" dxfId="1621" priority="392"/>
  </conditionalFormatting>
  <conditionalFormatting sqref="C6775">
    <cfRule type="duplicateValues" dxfId="1620" priority="391"/>
  </conditionalFormatting>
  <conditionalFormatting sqref="C6776">
    <cfRule type="duplicateValues" dxfId="1619" priority="390"/>
  </conditionalFormatting>
  <conditionalFormatting sqref="C6777">
    <cfRule type="duplicateValues" dxfId="1618" priority="389"/>
  </conditionalFormatting>
  <conditionalFormatting sqref="C6778">
    <cfRule type="duplicateValues" dxfId="1617" priority="388"/>
  </conditionalFormatting>
  <conditionalFormatting sqref="C6779">
    <cfRule type="duplicateValues" dxfId="1616" priority="387"/>
  </conditionalFormatting>
  <conditionalFormatting sqref="C6780">
    <cfRule type="duplicateValues" dxfId="1615" priority="386"/>
  </conditionalFormatting>
  <conditionalFormatting sqref="C6781">
    <cfRule type="duplicateValues" dxfId="1614" priority="385"/>
  </conditionalFormatting>
  <conditionalFormatting sqref="C6782">
    <cfRule type="duplicateValues" dxfId="1613" priority="384"/>
  </conditionalFormatting>
  <conditionalFormatting sqref="C6783">
    <cfRule type="duplicateValues" dxfId="1612" priority="383"/>
  </conditionalFormatting>
  <conditionalFormatting sqref="C6784">
    <cfRule type="duplicateValues" dxfId="1611" priority="382"/>
  </conditionalFormatting>
  <conditionalFormatting sqref="C6785">
    <cfRule type="duplicateValues" dxfId="1610" priority="381"/>
  </conditionalFormatting>
  <conditionalFormatting sqref="C6786">
    <cfRule type="duplicateValues" dxfId="1609" priority="380"/>
  </conditionalFormatting>
  <conditionalFormatting sqref="C6787">
    <cfRule type="duplicateValues" dxfId="1608" priority="379"/>
  </conditionalFormatting>
  <conditionalFormatting sqref="C6788">
    <cfRule type="duplicateValues" dxfId="1607" priority="378"/>
  </conditionalFormatting>
  <conditionalFormatting sqref="C6789">
    <cfRule type="duplicateValues" dxfId="1606" priority="377"/>
  </conditionalFormatting>
  <conditionalFormatting sqref="C6790">
    <cfRule type="duplicateValues" dxfId="1605" priority="376"/>
  </conditionalFormatting>
  <conditionalFormatting sqref="C6791">
    <cfRule type="duplicateValues" dxfId="1604" priority="375"/>
  </conditionalFormatting>
  <conditionalFormatting sqref="C6792">
    <cfRule type="duplicateValues" dxfId="1603" priority="374"/>
  </conditionalFormatting>
  <conditionalFormatting sqref="C6793">
    <cfRule type="duplicateValues" dxfId="1602" priority="373"/>
  </conditionalFormatting>
  <conditionalFormatting sqref="C6794">
    <cfRule type="duplicateValues" dxfId="1601" priority="372"/>
  </conditionalFormatting>
  <conditionalFormatting sqref="C6795">
    <cfRule type="duplicateValues" dxfId="1600" priority="371"/>
  </conditionalFormatting>
  <conditionalFormatting sqref="C6798">
    <cfRule type="duplicateValues" dxfId="1599" priority="369"/>
  </conditionalFormatting>
  <conditionalFormatting sqref="C6799">
    <cfRule type="duplicateValues" dxfId="1598" priority="368"/>
  </conditionalFormatting>
  <conditionalFormatting sqref="C6800">
    <cfRule type="duplicateValues" dxfId="1597" priority="367"/>
  </conditionalFormatting>
  <conditionalFormatting sqref="C6801">
    <cfRule type="duplicateValues" dxfId="1596" priority="366"/>
  </conditionalFormatting>
  <conditionalFormatting sqref="C6802">
    <cfRule type="duplicateValues" dxfId="1595" priority="365"/>
  </conditionalFormatting>
  <conditionalFormatting sqref="C6803">
    <cfRule type="duplicateValues" dxfId="1594" priority="364"/>
  </conditionalFormatting>
  <conditionalFormatting sqref="C6804">
    <cfRule type="duplicateValues" dxfId="1593" priority="363"/>
  </conditionalFormatting>
  <conditionalFormatting sqref="C6805">
    <cfRule type="duplicateValues" dxfId="1592" priority="362"/>
  </conditionalFormatting>
  <conditionalFormatting sqref="C6806">
    <cfRule type="duplicateValues" dxfId="1591" priority="361"/>
  </conditionalFormatting>
  <conditionalFormatting sqref="C6807">
    <cfRule type="duplicateValues" dxfId="1590" priority="360"/>
  </conditionalFormatting>
  <conditionalFormatting sqref="C6808">
    <cfRule type="duplicateValues" dxfId="1589" priority="359"/>
  </conditionalFormatting>
  <conditionalFormatting sqref="C6809">
    <cfRule type="duplicateValues" dxfId="1588" priority="358"/>
  </conditionalFormatting>
  <conditionalFormatting sqref="C6810">
    <cfRule type="duplicateValues" dxfId="1587" priority="357"/>
  </conditionalFormatting>
  <conditionalFormatting sqref="C6811">
    <cfRule type="duplicateValues" dxfId="1586" priority="356"/>
  </conditionalFormatting>
  <conditionalFormatting sqref="C6812">
    <cfRule type="duplicateValues" dxfId="1585" priority="355"/>
  </conditionalFormatting>
  <conditionalFormatting sqref="C6813">
    <cfRule type="duplicateValues" dxfId="1584" priority="354"/>
  </conditionalFormatting>
  <conditionalFormatting sqref="C6814">
    <cfRule type="duplicateValues" dxfId="1583" priority="353"/>
  </conditionalFormatting>
  <conditionalFormatting sqref="C6815">
    <cfRule type="duplicateValues" dxfId="1582" priority="352"/>
  </conditionalFormatting>
  <conditionalFormatting sqref="C6816">
    <cfRule type="duplicateValues" dxfId="1581" priority="351"/>
  </conditionalFormatting>
  <conditionalFormatting sqref="C6817">
    <cfRule type="duplicateValues" dxfId="1580" priority="350"/>
  </conditionalFormatting>
  <conditionalFormatting sqref="C6818">
    <cfRule type="duplicateValues" dxfId="1579" priority="349"/>
  </conditionalFormatting>
  <conditionalFormatting sqref="C6819">
    <cfRule type="duplicateValues" dxfId="1578" priority="348"/>
  </conditionalFormatting>
  <conditionalFormatting sqref="C6820">
    <cfRule type="duplicateValues" dxfId="1577" priority="347"/>
  </conditionalFormatting>
  <conditionalFormatting sqref="C6821">
    <cfRule type="duplicateValues" dxfId="1576" priority="346"/>
  </conditionalFormatting>
  <conditionalFormatting sqref="C6822">
    <cfRule type="duplicateValues" dxfId="1575" priority="345"/>
  </conditionalFormatting>
  <conditionalFormatting sqref="C6823">
    <cfRule type="duplicateValues" dxfId="1574" priority="344"/>
  </conditionalFormatting>
  <conditionalFormatting sqref="C6824">
    <cfRule type="duplicateValues" dxfId="1573" priority="343"/>
  </conditionalFormatting>
  <conditionalFormatting sqref="C6825">
    <cfRule type="duplicateValues" dxfId="1572" priority="342"/>
  </conditionalFormatting>
  <conditionalFormatting sqref="C6826">
    <cfRule type="duplicateValues" dxfId="1571" priority="341"/>
  </conditionalFormatting>
  <conditionalFormatting sqref="C6827">
    <cfRule type="duplicateValues" dxfId="1570" priority="340"/>
  </conditionalFormatting>
  <conditionalFormatting sqref="C6828">
    <cfRule type="duplicateValues" dxfId="1569" priority="339"/>
  </conditionalFormatting>
  <conditionalFormatting sqref="C6829">
    <cfRule type="duplicateValues" dxfId="1568" priority="338"/>
  </conditionalFormatting>
  <conditionalFormatting sqref="C6830">
    <cfRule type="duplicateValues" dxfId="1567" priority="337"/>
  </conditionalFormatting>
  <conditionalFormatting sqref="C6831">
    <cfRule type="duplicateValues" dxfId="1566" priority="336"/>
  </conditionalFormatting>
  <conditionalFormatting sqref="C6832">
    <cfRule type="duplicateValues" dxfId="1565" priority="335"/>
  </conditionalFormatting>
  <conditionalFormatting sqref="C6833">
    <cfRule type="duplicateValues" dxfId="1564" priority="334"/>
  </conditionalFormatting>
  <conditionalFormatting sqref="C6834">
    <cfRule type="duplicateValues" dxfId="1563" priority="333"/>
  </conditionalFormatting>
  <conditionalFormatting sqref="C6835">
    <cfRule type="duplicateValues" dxfId="1562" priority="332"/>
  </conditionalFormatting>
  <conditionalFormatting sqref="C6836">
    <cfRule type="duplicateValues" dxfId="1561" priority="331"/>
  </conditionalFormatting>
  <conditionalFormatting sqref="C6837">
    <cfRule type="duplicateValues" dxfId="1560" priority="330"/>
  </conditionalFormatting>
  <conditionalFormatting sqref="C6838">
    <cfRule type="duplicateValues" dxfId="1559" priority="329"/>
  </conditionalFormatting>
  <conditionalFormatting sqref="C6839">
    <cfRule type="duplicateValues" dxfId="1558" priority="328"/>
  </conditionalFormatting>
  <conditionalFormatting sqref="C6840">
    <cfRule type="duplicateValues" dxfId="1557" priority="327"/>
  </conditionalFormatting>
  <conditionalFormatting sqref="C6841">
    <cfRule type="duplicateValues" dxfId="1556" priority="326"/>
  </conditionalFormatting>
  <conditionalFormatting sqref="C6842">
    <cfRule type="duplicateValues" dxfId="1555" priority="325"/>
  </conditionalFormatting>
  <conditionalFormatting sqref="C6843">
    <cfRule type="duplicateValues" dxfId="1554" priority="324"/>
  </conditionalFormatting>
  <conditionalFormatting sqref="C6844">
    <cfRule type="duplicateValues" dxfId="1553" priority="323"/>
  </conditionalFormatting>
  <conditionalFormatting sqref="C6845">
    <cfRule type="duplicateValues" dxfId="1552" priority="322"/>
  </conditionalFormatting>
  <conditionalFormatting sqref="C6846">
    <cfRule type="duplicateValues" dxfId="1551" priority="321"/>
  </conditionalFormatting>
  <conditionalFormatting sqref="C6847">
    <cfRule type="duplicateValues" dxfId="1550" priority="320"/>
  </conditionalFormatting>
  <conditionalFormatting sqref="C6848">
    <cfRule type="duplicateValues" dxfId="1549" priority="319"/>
  </conditionalFormatting>
  <conditionalFormatting sqref="C6849">
    <cfRule type="duplicateValues" dxfId="1548" priority="318"/>
  </conditionalFormatting>
  <conditionalFormatting sqref="C6850">
    <cfRule type="duplicateValues" dxfId="1547" priority="317"/>
  </conditionalFormatting>
  <conditionalFormatting sqref="C6851">
    <cfRule type="duplicateValues" dxfId="1546" priority="316"/>
  </conditionalFormatting>
  <conditionalFormatting sqref="C6852">
    <cfRule type="duplicateValues" dxfId="1545" priority="315"/>
  </conditionalFormatting>
  <conditionalFormatting sqref="C6853">
    <cfRule type="duplicateValues" dxfId="1544" priority="314"/>
  </conditionalFormatting>
  <conditionalFormatting sqref="C6854">
    <cfRule type="duplicateValues" dxfId="1543" priority="313"/>
  </conditionalFormatting>
  <conditionalFormatting sqref="C6855">
    <cfRule type="duplicateValues" dxfId="1542" priority="312"/>
  </conditionalFormatting>
  <conditionalFormatting sqref="C6856">
    <cfRule type="duplicateValues" dxfId="1541" priority="311"/>
  </conditionalFormatting>
  <conditionalFormatting sqref="C6857">
    <cfRule type="duplicateValues" dxfId="1540" priority="310"/>
  </conditionalFormatting>
  <conditionalFormatting sqref="C6858">
    <cfRule type="duplicateValues" dxfId="1539" priority="309"/>
  </conditionalFormatting>
  <conditionalFormatting sqref="C6859">
    <cfRule type="duplicateValues" dxfId="1538" priority="308"/>
  </conditionalFormatting>
  <conditionalFormatting sqref="C6860">
    <cfRule type="duplicateValues" dxfId="1537" priority="307"/>
  </conditionalFormatting>
  <conditionalFormatting sqref="C6861">
    <cfRule type="duplicateValues" dxfId="1536" priority="306"/>
  </conditionalFormatting>
  <conditionalFormatting sqref="C6862">
    <cfRule type="duplicateValues" dxfId="1535" priority="305"/>
  </conditionalFormatting>
  <conditionalFormatting sqref="C6863">
    <cfRule type="duplicateValues" dxfId="1534" priority="304"/>
  </conditionalFormatting>
  <conditionalFormatting sqref="C6864">
    <cfRule type="duplicateValues" dxfId="1533" priority="303"/>
  </conditionalFormatting>
  <conditionalFormatting sqref="C6865">
    <cfRule type="duplicateValues" dxfId="1532" priority="302"/>
  </conditionalFormatting>
  <conditionalFormatting sqref="C6866">
    <cfRule type="duplicateValues" dxfId="1531" priority="301"/>
  </conditionalFormatting>
  <conditionalFormatting sqref="C6867">
    <cfRule type="duplicateValues" dxfId="1530" priority="300"/>
  </conditionalFormatting>
  <conditionalFormatting sqref="C6868">
    <cfRule type="duplicateValues" dxfId="1529" priority="299"/>
  </conditionalFormatting>
  <conditionalFormatting sqref="C6869">
    <cfRule type="duplicateValues" dxfId="1528" priority="298"/>
  </conditionalFormatting>
  <conditionalFormatting sqref="C6870">
    <cfRule type="duplicateValues" dxfId="1527" priority="297"/>
  </conditionalFormatting>
  <conditionalFormatting sqref="C6871">
    <cfRule type="duplicateValues" dxfId="1526" priority="296"/>
  </conditionalFormatting>
  <conditionalFormatting sqref="C6872">
    <cfRule type="duplicateValues" dxfId="1525" priority="295"/>
  </conditionalFormatting>
  <conditionalFormatting sqref="C6873">
    <cfRule type="duplicateValues" dxfId="1524" priority="294"/>
  </conditionalFormatting>
  <conditionalFormatting sqref="C6874">
    <cfRule type="duplicateValues" dxfId="1523" priority="293"/>
  </conditionalFormatting>
  <conditionalFormatting sqref="C6875">
    <cfRule type="duplicateValues" dxfId="1522" priority="292"/>
  </conditionalFormatting>
  <conditionalFormatting sqref="C6876">
    <cfRule type="duplicateValues" dxfId="1521" priority="291"/>
  </conditionalFormatting>
  <conditionalFormatting sqref="C6877">
    <cfRule type="duplicateValues" dxfId="1520" priority="290"/>
  </conditionalFormatting>
  <conditionalFormatting sqref="C6878">
    <cfRule type="duplicateValues" dxfId="1519" priority="289"/>
  </conditionalFormatting>
  <conditionalFormatting sqref="C6879">
    <cfRule type="duplicateValues" dxfId="1518" priority="288"/>
  </conditionalFormatting>
  <conditionalFormatting sqref="C6880">
    <cfRule type="duplicateValues" dxfId="1517" priority="287"/>
  </conditionalFormatting>
  <conditionalFormatting sqref="C6881">
    <cfRule type="duplicateValues" dxfId="1516" priority="286"/>
  </conditionalFormatting>
  <conditionalFormatting sqref="C6882">
    <cfRule type="duplicateValues" dxfId="1515" priority="285"/>
  </conditionalFormatting>
  <conditionalFormatting sqref="C6883">
    <cfRule type="duplicateValues" dxfId="1514" priority="284"/>
  </conditionalFormatting>
  <conditionalFormatting sqref="C6884">
    <cfRule type="duplicateValues" dxfId="1513" priority="283"/>
  </conditionalFormatting>
  <conditionalFormatting sqref="C6885">
    <cfRule type="duplicateValues" dxfId="1512" priority="282"/>
  </conditionalFormatting>
  <conditionalFormatting sqref="C6886">
    <cfRule type="duplicateValues" dxfId="1511" priority="281"/>
  </conditionalFormatting>
  <conditionalFormatting sqref="C6887">
    <cfRule type="duplicateValues" dxfId="1510" priority="280"/>
  </conditionalFormatting>
  <conditionalFormatting sqref="C6888">
    <cfRule type="duplicateValues" dxfId="1509" priority="279"/>
  </conditionalFormatting>
  <conditionalFormatting sqref="C6889">
    <cfRule type="duplicateValues" dxfId="1508" priority="278"/>
  </conditionalFormatting>
  <conditionalFormatting sqref="C6890">
    <cfRule type="duplicateValues" dxfId="1507" priority="277"/>
  </conditionalFormatting>
  <conditionalFormatting sqref="C6891">
    <cfRule type="duplicateValues" dxfId="1506" priority="276"/>
  </conditionalFormatting>
  <conditionalFormatting sqref="C6892">
    <cfRule type="duplicateValues" dxfId="1505" priority="275"/>
  </conditionalFormatting>
  <conditionalFormatting sqref="C6893">
    <cfRule type="duplicateValues" dxfId="1504" priority="274"/>
  </conditionalFormatting>
  <conditionalFormatting sqref="C6894">
    <cfRule type="duplicateValues" dxfId="1503" priority="273"/>
  </conditionalFormatting>
  <conditionalFormatting sqref="C6895">
    <cfRule type="duplicateValues" dxfId="1502" priority="272"/>
  </conditionalFormatting>
  <conditionalFormatting sqref="C6896">
    <cfRule type="duplicateValues" dxfId="1501" priority="271"/>
  </conditionalFormatting>
  <conditionalFormatting sqref="C6897">
    <cfRule type="duplicateValues" dxfId="1500" priority="270"/>
  </conditionalFormatting>
  <conditionalFormatting sqref="C6898">
    <cfRule type="duplicateValues" dxfId="1499" priority="269"/>
  </conditionalFormatting>
  <conditionalFormatting sqref="C6899">
    <cfRule type="duplicateValues" dxfId="1498" priority="268"/>
  </conditionalFormatting>
  <conditionalFormatting sqref="C6900">
    <cfRule type="duplicateValues" dxfId="1497" priority="267"/>
  </conditionalFormatting>
  <conditionalFormatting sqref="C6901">
    <cfRule type="duplicateValues" dxfId="1496" priority="266"/>
  </conditionalFormatting>
  <conditionalFormatting sqref="C6902">
    <cfRule type="duplicateValues" dxfId="1495" priority="265"/>
  </conditionalFormatting>
  <conditionalFormatting sqref="C6903">
    <cfRule type="duplicateValues" dxfId="1494" priority="264"/>
  </conditionalFormatting>
  <conditionalFormatting sqref="C6904">
    <cfRule type="duplicateValues" dxfId="1493" priority="263"/>
  </conditionalFormatting>
  <conditionalFormatting sqref="C6905">
    <cfRule type="duplicateValues" dxfId="1492" priority="262"/>
  </conditionalFormatting>
  <conditionalFormatting sqref="C6906">
    <cfRule type="duplicateValues" dxfId="1491" priority="261"/>
  </conditionalFormatting>
  <conditionalFormatting sqref="C6907">
    <cfRule type="duplicateValues" dxfId="1490" priority="260"/>
  </conditionalFormatting>
  <conditionalFormatting sqref="C6908">
    <cfRule type="duplicateValues" dxfId="1489" priority="259"/>
  </conditionalFormatting>
  <conditionalFormatting sqref="C6909">
    <cfRule type="duplicateValues" dxfId="1488" priority="258"/>
  </conditionalFormatting>
  <conditionalFormatting sqref="C6910">
    <cfRule type="duplicateValues" dxfId="1487" priority="257"/>
  </conditionalFormatting>
  <conditionalFormatting sqref="C6911">
    <cfRule type="duplicateValues" dxfId="1486" priority="256"/>
  </conditionalFormatting>
  <conditionalFormatting sqref="C6912">
    <cfRule type="duplicateValues" dxfId="1485" priority="255"/>
  </conditionalFormatting>
  <conditionalFormatting sqref="C6913">
    <cfRule type="duplicateValues" dxfId="1484" priority="254"/>
  </conditionalFormatting>
  <conditionalFormatting sqref="C6914">
    <cfRule type="duplicateValues" dxfId="1483" priority="253"/>
  </conditionalFormatting>
  <conditionalFormatting sqref="C6915">
    <cfRule type="duplicateValues" dxfId="1482" priority="252"/>
  </conditionalFormatting>
  <conditionalFormatting sqref="C6916">
    <cfRule type="duplicateValues" dxfId="1481" priority="251"/>
  </conditionalFormatting>
  <conditionalFormatting sqref="C6917">
    <cfRule type="duplicateValues" dxfId="1480" priority="250"/>
  </conditionalFormatting>
  <conditionalFormatting sqref="C6918">
    <cfRule type="duplicateValues" dxfId="1479" priority="249"/>
  </conditionalFormatting>
  <conditionalFormatting sqref="C6919">
    <cfRule type="duplicateValues" dxfId="1478" priority="248"/>
  </conditionalFormatting>
  <conditionalFormatting sqref="C7133">
    <cfRule type="duplicateValues" dxfId="1477" priority="109" stopIfTrue="1"/>
  </conditionalFormatting>
  <conditionalFormatting sqref="C7180">
    <cfRule type="duplicateValues" dxfId="1476" priority="103" stopIfTrue="1"/>
  </conditionalFormatting>
  <conditionalFormatting sqref="C7230">
    <cfRule type="duplicateValues" dxfId="1475" priority="97" stopIfTrue="1"/>
  </conditionalFormatting>
  <conditionalFormatting sqref="C7336">
    <cfRule type="duplicateValues" dxfId="1474" priority="84" stopIfTrue="1"/>
  </conditionalFormatting>
  <conditionalFormatting sqref="C7469">
    <cfRule type="duplicateValues" dxfId="1473" priority="69" stopIfTrue="1"/>
  </conditionalFormatting>
  <conditionalFormatting sqref="C7470">
    <cfRule type="duplicateValues" dxfId="1472" priority="68" stopIfTrue="1"/>
  </conditionalFormatting>
  <conditionalFormatting sqref="C7471">
    <cfRule type="duplicateValues" dxfId="1471" priority="67" stopIfTrue="1"/>
  </conditionalFormatting>
  <conditionalFormatting sqref="C7472">
    <cfRule type="duplicateValues" dxfId="1470" priority="66" stopIfTrue="1"/>
  </conditionalFormatting>
  <conditionalFormatting sqref="C7473">
    <cfRule type="duplicateValues" dxfId="1469" priority="65" stopIfTrue="1"/>
  </conditionalFormatting>
  <conditionalFormatting sqref="C7474">
    <cfRule type="duplicateValues" dxfId="1468" priority="64" stopIfTrue="1"/>
  </conditionalFormatting>
  <conditionalFormatting sqref="C7475">
    <cfRule type="duplicateValues" dxfId="1467" priority="63" stopIfTrue="1"/>
  </conditionalFormatting>
  <conditionalFormatting sqref="C7476">
    <cfRule type="duplicateValues" dxfId="1466" priority="62" stopIfTrue="1"/>
  </conditionalFormatting>
  <conditionalFormatting sqref="C7477">
    <cfRule type="duplicateValues" dxfId="1465" priority="61" stopIfTrue="1"/>
  </conditionalFormatting>
  <conditionalFormatting sqref="C7478">
    <cfRule type="duplicateValues" dxfId="1464" priority="60" stopIfTrue="1"/>
  </conditionalFormatting>
  <conditionalFormatting sqref="C7479">
    <cfRule type="duplicateValues" dxfId="1463" priority="59" stopIfTrue="1"/>
  </conditionalFormatting>
  <conditionalFormatting sqref="C7484">
    <cfRule type="duplicateValues" dxfId="1462" priority="56" stopIfTrue="1"/>
  </conditionalFormatting>
  <conditionalFormatting sqref="C7485">
    <cfRule type="duplicateValues" dxfId="1461" priority="55" stopIfTrue="1"/>
  </conditionalFormatting>
  <conditionalFormatting sqref="C7489">
    <cfRule type="duplicateValues" dxfId="1460" priority="53" stopIfTrue="1"/>
  </conditionalFormatting>
  <conditionalFormatting sqref="C7490">
    <cfRule type="duplicateValues" dxfId="1459" priority="52" stopIfTrue="1"/>
  </conditionalFormatting>
  <conditionalFormatting sqref="C7491">
    <cfRule type="duplicateValues" dxfId="1458" priority="51" stopIfTrue="1"/>
  </conditionalFormatting>
  <conditionalFormatting sqref="C7500">
    <cfRule type="duplicateValues" dxfId="1457" priority="48" stopIfTrue="1"/>
  </conditionalFormatting>
  <conditionalFormatting sqref="C7504">
    <cfRule type="duplicateValues" dxfId="1456" priority="242"/>
  </conditionalFormatting>
  <conditionalFormatting sqref="C7505">
    <cfRule type="duplicateValues" dxfId="1455" priority="229"/>
  </conditionalFormatting>
  <conditionalFormatting sqref="C1:C6117">
    <cfRule type="duplicateValues" dxfId="1454" priority="718"/>
    <cfRule type="duplicateValues" dxfId="1453" priority="719"/>
    <cfRule type="duplicateValues" dxfId="1452" priority="720"/>
    <cfRule type="duplicateValues" dxfId="1451" priority="722"/>
    <cfRule type="duplicateValues" dxfId="1450" priority="723"/>
  </conditionalFormatting>
  <conditionalFormatting sqref="C1:C1048576">
    <cfRule type="duplicateValues" dxfId="1449" priority="1"/>
  </conditionalFormatting>
  <conditionalFormatting sqref="C6148:C6149">
    <cfRule type="duplicateValues" dxfId="1448" priority="684"/>
  </conditionalFormatting>
  <conditionalFormatting sqref="C6151:C6152">
    <cfRule type="duplicateValues" dxfId="1447" priority="682"/>
  </conditionalFormatting>
  <conditionalFormatting sqref="C6163:C6164">
    <cfRule type="duplicateValues" dxfId="1446" priority="671"/>
  </conditionalFormatting>
  <conditionalFormatting sqref="C6166:C6168">
    <cfRule type="duplicateValues" dxfId="1445" priority="669"/>
  </conditionalFormatting>
  <conditionalFormatting sqref="C6171:C6172">
    <cfRule type="duplicateValues" dxfId="1444" priority="666"/>
  </conditionalFormatting>
  <conditionalFormatting sqref="C6173:C6174">
    <cfRule type="duplicateValues" dxfId="1443" priority="665"/>
  </conditionalFormatting>
  <conditionalFormatting sqref="C6184:C6187">
    <cfRule type="duplicateValues" dxfId="1442" priority="228"/>
  </conditionalFormatting>
  <conditionalFormatting sqref="C6190:C6191">
    <cfRule type="duplicateValues" dxfId="1441" priority="653"/>
  </conditionalFormatting>
  <conditionalFormatting sqref="C6197:C6201">
    <cfRule type="duplicateValues" dxfId="1440" priority="226" stopIfTrue="1"/>
  </conditionalFormatting>
  <conditionalFormatting sqref="C6202:C6206">
    <cfRule type="duplicateValues" dxfId="1439" priority="225" stopIfTrue="1"/>
  </conditionalFormatting>
  <conditionalFormatting sqref="C6208:C6214">
    <cfRule type="duplicateValues" dxfId="1438" priority="224" stopIfTrue="1"/>
  </conditionalFormatting>
  <conditionalFormatting sqref="C6217:C6218">
    <cfRule type="duplicateValues" dxfId="1437" priority="220" stopIfTrue="1"/>
  </conditionalFormatting>
  <conditionalFormatting sqref="C6219:C6224">
    <cfRule type="duplicateValues" dxfId="1436" priority="219" stopIfTrue="1"/>
  </conditionalFormatting>
  <conditionalFormatting sqref="C6225:C6226">
    <cfRule type="duplicateValues" dxfId="1435" priority="218" stopIfTrue="1"/>
  </conditionalFormatting>
  <conditionalFormatting sqref="C6227:C6229">
    <cfRule type="duplicateValues" dxfId="1434" priority="215" stopIfTrue="1"/>
  </conditionalFormatting>
  <conditionalFormatting sqref="C6231:C6233">
    <cfRule type="duplicateValues" dxfId="1433" priority="216" stopIfTrue="1"/>
  </conditionalFormatting>
  <conditionalFormatting sqref="C6234:C6236">
    <cfRule type="duplicateValues" dxfId="1432" priority="217" stopIfTrue="1"/>
  </conditionalFormatting>
  <conditionalFormatting sqref="C6237:C6245">
    <cfRule type="duplicateValues" dxfId="1431" priority="213" stopIfTrue="1"/>
  </conditionalFormatting>
  <conditionalFormatting sqref="C6246:C6248">
    <cfRule type="duplicateValues" dxfId="1430" priority="647"/>
  </conditionalFormatting>
  <conditionalFormatting sqref="C6249:C6251">
    <cfRule type="duplicateValues" dxfId="1429" priority="646"/>
  </conditionalFormatting>
  <conditionalFormatting sqref="C6252:C6256">
    <cfRule type="duplicateValues" dxfId="1428" priority="212" stopIfTrue="1"/>
  </conditionalFormatting>
  <conditionalFormatting sqref="C6257:C6260">
    <cfRule type="duplicateValues" dxfId="1427" priority="211" stopIfTrue="1"/>
  </conditionalFormatting>
  <conditionalFormatting sqref="C6263:C6268">
    <cfRule type="duplicateValues" dxfId="1426" priority="208" stopIfTrue="1"/>
  </conditionalFormatting>
  <conditionalFormatting sqref="C6269:C6271">
    <cfRule type="duplicateValues" dxfId="1425" priority="207" stopIfTrue="1"/>
  </conditionalFormatting>
  <conditionalFormatting sqref="C6273:C6279">
    <cfRule type="duplicateValues" dxfId="1424" priority="205" stopIfTrue="1"/>
  </conditionalFormatting>
  <conditionalFormatting sqref="C6280:C6281">
    <cfRule type="duplicateValues" dxfId="1423" priority="204" stopIfTrue="1"/>
  </conditionalFormatting>
  <conditionalFormatting sqref="C6282:C6284">
    <cfRule type="duplicateValues" dxfId="1422" priority="203" stopIfTrue="1"/>
  </conditionalFormatting>
  <conditionalFormatting sqref="C6285:C6288">
    <cfRule type="duplicateValues" dxfId="1421" priority="202" stopIfTrue="1"/>
  </conditionalFormatting>
  <conditionalFormatting sqref="C6290:C6294">
    <cfRule type="duplicateValues" dxfId="1420" priority="201" stopIfTrue="1"/>
  </conditionalFormatting>
  <conditionalFormatting sqref="C6295:C6299">
    <cfRule type="duplicateValues" dxfId="1419" priority="200" stopIfTrue="1"/>
  </conditionalFormatting>
  <conditionalFormatting sqref="C6301:C6307">
    <cfRule type="duplicateValues" dxfId="1418" priority="198" stopIfTrue="1"/>
  </conditionalFormatting>
  <conditionalFormatting sqref="C6308:C6309">
    <cfRule type="duplicateValues" dxfId="1417" priority="197" stopIfTrue="1"/>
  </conditionalFormatting>
  <conditionalFormatting sqref="C6310:C6311">
    <cfRule type="duplicateValues" dxfId="1416" priority="196" stopIfTrue="1"/>
  </conditionalFormatting>
  <conditionalFormatting sqref="C6312:C6318">
    <cfRule type="duplicateValues" dxfId="1415" priority="195" stopIfTrue="1"/>
  </conditionalFormatting>
  <conditionalFormatting sqref="C6320:C6323">
    <cfRule type="duplicateValues" dxfId="1414" priority="193" stopIfTrue="1"/>
  </conditionalFormatting>
  <conditionalFormatting sqref="C6325:C6328">
    <cfRule type="duplicateValues" dxfId="1413" priority="191" stopIfTrue="1"/>
  </conditionalFormatting>
  <conditionalFormatting sqref="C6330:C6331">
    <cfRule type="duplicateValues" dxfId="1412" priority="189" stopIfTrue="1"/>
  </conditionalFormatting>
  <conditionalFormatting sqref="C6333:C6336">
    <cfRule type="duplicateValues" dxfId="1411" priority="186" stopIfTrue="1"/>
  </conditionalFormatting>
  <conditionalFormatting sqref="C6337:C6338">
    <cfRule type="duplicateValues" dxfId="1410" priority="188" stopIfTrue="1"/>
  </conditionalFormatting>
  <conditionalFormatting sqref="C6346:C6347">
    <cfRule type="duplicateValues" dxfId="1409" priority="637"/>
  </conditionalFormatting>
  <conditionalFormatting sqref="C6402:C6403">
    <cfRule type="duplicateValues" dxfId="1408" priority="582"/>
  </conditionalFormatting>
  <conditionalFormatting sqref="C6404:C6405">
    <cfRule type="duplicateValues" dxfId="1407" priority="581"/>
  </conditionalFormatting>
  <conditionalFormatting sqref="C6409:C6410">
    <cfRule type="duplicateValues" dxfId="1406" priority="577"/>
  </conditionalFormatting>
  <conditionalFormatting sqref="C6417:C6419">
    <cfRule type="duplicateValues" dxfId="1405" priority="570"/>
  </conditionalFormatting>
  <conditionalFormatting sqref="C6422:C6423">
    <cfRule type="duplicateValues" dxfId="1404" priority="567"/>
  </conditionalFormatting>
  <conditionalFormatting sqref="C6427:C6428">
    <cfRule type="duplicateValues" dxfId="1403" priority="563"/>
  </conditionalFormatting>
  <conditionalFormatting sqref="C6429:C6430">
    <cfRule type="duplicateValues" dxfId="1402" priority="562"/>
  </conditionalFormatting>
  <conditionalFormatting sqref="C6431:C6432">
    <cfRule type="duplicateValues" dxfId="1401" priority="561"/>
  </conditionalFormatting>
  <conditionalFormatting sqref="C6440:C6442">
    <cfRule type="duplicateValues" dxfId="1400" priority="553"/>
  </conditionalFormatting>
  <conditionalFormatting sqref="C6443:C6445">
    <cfRule type="duplicateValues" dxfId="1399" priority="552"/>
  </conditionalFormatting>
  <conditionalFormatting sqref="C6446:C6448">
    <cfRule type="duplicateValues" dxfId="1398" priority="551"/>
  </conditionalFormatting>
  <conditionalFormatting sqref="C6449:C6451">
    <cfRule type="duplicateValues" dxfId="1397" priority="550"/>
  </conditionalFormatting>
  <conditionalFormatting sqref="C6452:C6456">
    <cfRule type="duplicateValues" dxfId="1396" priority="185" stopIfTrue="1"/>
  </conditionalFormatting>
  <conditionalFormatting sqref="C6457:C6461">
    <cfRule type="duplicateValues" dxfId="1395" priority="184" stopIfTrue="1"/>
  </conditionalFormatting>
  <conditionalFormatting sqref="C6463:C6470">
    <cfRule type="duplicateValues" dxfId="1394" priority="182" stopIfTrue="1"/>
  </conditionalFormatting>
  <conditionalFormatting sqref="C6472:C6474">
    <cfRule type="duplicateValues" dxfId="1393" priority="179" stopIfTrue="1"/>
  </conditionalFormatting>
  <conditionalFormatting sqref="C6475:C6481">
    <cfRule type="duplicateValues" dxfId="1392" priority="178" stopIfTrue="1"/>
  </conditionalFormatting>
  <conditionalFormatting sqref="C6482:C6483">
    <cfRule type="duplicateValues" dxfId="1391" priority="180" stopIfTrue="1"/>
  </conditionalFormatting>
  <conditionalFormatting sqref="C6484:C6488">
    <cfRule type="duplicateValues" dxfId="1390" priority="177" stopIfTrue="1"/>
  </conditionalFormatting>
  <conditionalFormatting sqref="C6489:C6494">
    <cfRule type="duplicateValues" dxfId="1389" priority="176" stopIfTrue="1"/>
  </conditionalFormatting>
  <conditionalFormatting sqref="C6496:C6502">
    <cfRule type="duplicateValues" dxfId="1388" priority="174" stopIfTrue="1"/>
  </conditionalFormatting>
  <conditionalFormatting sqref="C6503:C6506">
    <cfRule type="duplicateValues" dxfId="1387" priority="173" stopIfTrue="1"/>
  </conditionalFormatting>
  <conditionalFormatting sqref="C6507:C6508">
    <cfRule type="duplicateValues" dxfId="1386" priority="172" stopIfTrue="1"/>
  </conditionalFormatting>
  <conditionalFormatting sqref="C6509:C6513">
    <cfRule type="duplicateValues" dxfId="1385" priority="171" stopIfTrue="1"/>
  </conditionalFormatting>
  <conditionalFormatting sqref="C6514:C6519">
    <cfRule type="duplicateValues" dxfId="1384" priority="170" stopIfTrue="1"/>
  </conditionalFormatting>
  <conditionalFormatting sqref="C6520:C6521">
    <cfRule type="duplicateValues" dxfId="1383" priority="169" stopIfTrue="1"/>
  </conditionalFormatting>
  <conditionalFormatting sqref="C6522:C6526">
    <cfRule type="duplicateValues" dxfId="1382" priority="168" stopIfTrue="1"/>
  </conditionalFormatting>
  <conditionalFormatting sqref="C6527:C6530">
    <cfRule type="duplicateValues" dxfId="1381" priority="167" stopIfTrue="1"/>
  </conditionalFormatting>
  <conditionalFormatting sqref="C6531:C6533">
    <cfRule type="duplicateValues" dxfId="1380" priority="166" stopIfTrue="1"/>
  </conditionalFormatting>
  <conditionalFormatting sqref="C6534:C6538">
    <cfRule type="duplicateValues" dxfId="1379" priority="165" stopIfTrue="1"/>
  </conditionalFormatting>
  <conditionalFormatting sqref="C6539:C6543">
    <cfRule type="duplicateValues" dxfId="1378" priority="164" stopIfTrue="1"/>
  </conditionalFormatting>
  <conditionalFormatting sqref="C6545:C6552">
    <cfRule type="duplicateValues" dxfId="1377" priority="162" stopIfTrue="1"/>
  </conditionalFormatting>
  <conditionalFormatting sqref="C6554:C6556">
    <cfRule type="duplicateValues" dxfId="1376" priority="160" stopIfTrue="1"/>
  </conditionalFormatting>
  <conditionalFormatting sqref="C6557:C6561">
    <cfRule type="duplicateValues" dxfId="1375" priority="159" stopIfTrue="1"/>
  </conditionalFormatting>
  <conditionalFormatting sqref="C6566:C6567">
    <cfRule type="duplicateValues" dxfId="1374" priority="545"/>
  </conditionalFormatting>
  <conditionalFormatting sqref="C6569:C6570">
    <cfRule type="duplicateValues" dxfId="1373" priority="543"/>
  </conditionalFormatting>
  <conditionalFormatting sqref="C6571:C6572">
    <cfRule type="duplicateValues" dxfId="1372" priority="542"/>
  </conditionalFormatting>
  <conditionalFormatting sqref="C6574:C6576">
    <cfRule type="duplicateValues" dxfId="1371" priority="540"/>
  </conditionalFormatting>
  <conditionalFormatting sqref="C6578:C6580">
    <cfRule type="duplicateValues" dxfId="1370" priority="538"/>
  </conditionalFormatting>
  <conditionalFormatting sqref="C6584:C6588">
    <cfRule type="duplicateValues" dxfId="1369" priority="158" stopIfTrue="1"/>
  </conditionalFormatting>
  <conditionalFormatting sqref="C6590:C6593">
    <cfRule type="duplicateValues" dxfId="1368" priority="155" stopIfTrue="1"/>
  </conditionalFormatting>
  <conditionalFormatting sqref="C6594:C6595">
    <cfRule type="duplicateValues" dxfId="1367" priority="156" stopIfTrue="1"/>
  </conditionalFormatting>
  <conditionalFormatting sqref="C6596:C6598">
    <cfRule type="duplicateValues" dxfId="1366" priority="154" stopIfTrue="1"/>
  </conditionalFormatting>
  <conditionalFormatting sqref="C6600:C6601">
    <cfRule type="duplicateValues" dxfId="1365" priority="152" stopIfTrue="1"/>
  </conditionalFormatting>
  <conditionalFormatting sqref="C6604:C6605">
    <cfRule type="duplicateValues" dxfId="1364" priority="150" stopIfTrue="1"/>
  </conditionalFormatting>
  <conditionalFormatting sqref="C6606:C6608">
    <cfRule type="duplicateValues" dxfId="1363" priority="148" stopIfTrue="1"/>
  </conditionalFormatting>
  <conditionalFormatting sqref="C6609:C6610">
    <cfRule type="duplicateValues" dxfId="1362" priority="147" stopIfTrue="1"/>
  </conditionalFormatting>
  <conditionalFormatting sqref="C6613:C6614">
    <cfRule type="duplicateValues" dxfId="1361" priority="145" stopIfTrue="1"/>
  </conditionalFormatting>
  <conditionalFormatting sqref="C6615:C6616">
    <cfRule type="duplicateValues" dxfId="1360" priority="143" stopIfTrue="1"/>
  </conditionalFormatting>
  <conditionalFormatting sqref="C6618:C6621">
    <cfRule type="duplicateValues" dxfId="1359" priority="141" stopIfTrue="1"/>
  </conditionalFormatting>
  <conditionalFormatting sqref="C6623:C6625">
    <cfRule type="duplicateValues" dxfId="1358" priority="140" stopIfTrue="1"/>
  </conditionalFormatting>
  <conditionalFormatting sqref="C6630:C6632">
    <cfRule type="duplicateValues" dxfId="1357" priority="534"/>
  </conditionalFormatting>
  <conditionalFormatting sqref="C6796:C6797">
    <cfRule type="duplicateValues" dxfId="1356" priority="370"/>
  </conditionalFormatting>
  <conditionalFormatting sqref="C6920:C6929">
    <cfRule type="duplicateValues" dxfId="1355" priority="134" stopIfTrue="1"/>
  </conditionalFormatting>
  <conditionalFormatting sqref="C6930:C6939">
    <cfRule type="duplicateValues" dxfId="1354" priority="133" stopIfTrue="1"/>
  </conditionalFormatting>
  <conditionalFormatting sqref="C6940:C6941">
    <cfRule type="duplicateValues" dxfId="1353" priority="132" stopIfTrue="1"/>
  </conditionalFormatting>
  <conditionalFormatting sqref="C6942:C6949">
    <cfRule type="duplicateValues" dxfId="1352" priority="131" stopIfTrue="1"/>
  </conditionalFormatting>
  <conditionalFormatting sqref="C6950:C6959">
    <cfRule type="duplicateValues" dxfId="1351" priority="130" stopIfTrue="1"/>
  </conditionalFormatting>
  <conditionalFormatting sqref="C6960:C6969">
    <cfRule type="duplicateValues" dxfId="1350" priority="129" stopIfTrue="1"/>
  </conditionalFormatting>
  <conditionalFormatting sqref="C6970:C6979">
    <cfRule type="duplicateValues" dxfId="1349" priority="128" stopIfTrue="1"/>
  </conditionalFormatting>
  <conditionalFormatting sqref="C6980:C6987">
    <cfRule type="duplicateValues" dxfId="1348" priority="127" stopIfTrue="1"/>
  </conditionalFormatting>
  <conditionalFormatting sqref="C6988:C6989">
    <cfRule type="duplicateValues" dxfId="1347" priority="126" stopIfTrue="1"/>
  </conditionalFormatting>
  <conditionalFormatting sqref="C6990:C6999">
    <cfRule type="duplicateValues" dxfId="1346" priority="125" stopIfTrue="1"/>
  </conditionalFormatting>
  <conditionalFormatting sqref="C7000:C7009">
    <cfRule type="duplicateValues" dxfId="1345" priority="124" stopIfTrue="1"/>
  </conditionalFormatting>
  <conditionalFormatting sqref="C7010:C7019">
    <cfRule type="duplicateValues" dxfId="1344" priority="123" stopIfTrue="1"/>
  </conditionalFormatting>
  <conditionalFormatting sqref="C7020:C7029">
    <cfRule type="duplicateValues" dxfId="1343" priority="122" stopIfTrue="1"/>
  </conditionalFormatting>
  <conditionalFormatting sqref="C7030:C7039">
    <cfRule type="duplicateValues" dxfId="1342" priority="121" stopIfTrue="1"/>
  </conditionalFormatting>
  <conditionalFormatting sqref="C7040:C7049">
    <cfRule type="duplicateValues" dxfId="1341" priority="120" stopIfTrue="1"/>
  </conditionalFormatting>
  <conditionalFormatting sqref="C7050:C7059">
    <cfRule type="duplicateValues" dxfId="1340" priority="119" stopIfTrue="1"/>
  </conditionalFormatting>
  <conditionalFormatting sqref="C7060:C7069">
    <cfRule type="duplicateValues" dxfId="1339" priority="118" stopIfTrue="1"/>
  </conditionalFormatting>
  <conditionalFormatting sqref="C7070:C7079">
    <cfRule type="duplicateValues" dxfId="1338" priority="117" stopIfTrue="1"/>
  </conditionalFormatting>
  <conditionalFormatting sqref="C7080:C7089">
    <cfRule type="duplicateValues" dxfId="1337" priority="116" stopIfTrue="1"/>
  </conditionalFormatting>
  <conditionalFormatting sqref="C7090:C7094">
    <cfRule type="duplicateValues" dxfId="1336" priority="115" stopIfTrue="1"/>
  </conditionalFormatting>
  <conditionalFormatting sqref="C7095:C7099">
    <cfRule type="duplicateValues" dxfId="1335" priority="114" stopIfTrue="1"/>
  </conditionalFormatting>
  <conditionalFormatting sqref="C7100:C7109">
    <cfRule type="duplicateValues" dxfId="1334" priority="113" stopIfTrue="1"/>
  </conditionalFormatting>
  <conditionalFormatting sqref="C7110:C7119">
    <cfRule type="duplicateValues" dxfId="1333" priority="112" stopIfTrue="1"/>
  </conditionalFormatting>
  <conditionalFormatting sqref="C7120:C7129">
    <cfRule type="duplicateValues" dxfId="1332" priority="111" stopIfTrue="1"/>
  </conditionalFormatting>
  <conditionalFormatting sqref="C7130:C7132">
    <cfRule type="duplicateValues" dxfId="1331" priority="110" stopIfTrue="1"/>
  </conditionalFormatting>
  <conditionalFormatting sqref="C7134:C7139">
    <cfRule type="duplicateValues" dxfId="1330" priority="108" stopIfTrue="1"/>
  </conditionalFormatting>
  <conditionalFormatting sqref="C7140:C7149">
    <cfRule type="duplicateValues" dxfId="1329" priority="107" stopIfTrue="1"/>
  </conditionalFormatting>
  <conditionalFormatting sqref="C7150:C7159">
    <cfRule type="duplicateValues" dxfId="1328" priority="106" stopIfTrue="1"/>
  </conditionalFormatting>
  <conditionalFormatting sqref="C7160:C7169">
    <cfRule type="duplicateValues" dxfId="1327" priority="105" stopIfTrue="1"/>
  </conditionalFormatting>
  <conditionalFormatting sqref="C7170:C7179">
    <cfRule type="duplicateValues" dxfId="1326" priority="104" stopIfTrue="1"/>
  </conditionalFormatting>
  <conditionalFormatting sqref="C7181:C7189">
    <cfRule type="duplicateValues" dxfId="1325" priority="102" stopIfTrue="1"/>
  </conditionalFormatting>
  <conditionalFormatting sqref="C7190:C7199">
    <cfRule type="duplicateValues" dxfId="1324" priority="101" stopIfTrue="1"/>
  </conditionalFormatting>
  <conditionalFormatting sqref="C7200:C7209">
    <cfRule type="duplicateValues" dxfId="1323" priority="100" stopIfTrue="1"/>
  </conditionalFormatting>
  <conditionalFormatting sqref="C7210:C7219">
    <cfRule type="duplicateValues" dxfId="1322" priority="99" stopIfTrue="1"/>
  </conditionalFormatting>
  <conditionalFormatting sqref="C7220:C7229">
    <cfRule type="duplicateValues" dxfId="1321" priority="98" stopIfTrue="1"/>
  </conditionalFormatting>
  <conditionalFormatting sqref="C7231:C7239">
    <cfRule type="duplicateValues" dxfId="1320" priority="96" stopIfTrue="1"/>
  </conditionalFormatting>
  <conditionalFormatting sqref="C7240:C7249">
    <cfRule type="duplicateValues" dxfId="1319" priority="95" stopIfTrue="1"/>
  </conditionalFormatting>
  <conditionalFormatting sqref="C7250:C7259">
    <cfRule type="duplicateValues" dxfId="1318" priority="94" stopIfTrue="1"/>
  </conditionalFormatting>
  <conditionalFormatting sqref="C7260:C7267">
    <cfRule type="duplicateValues" dxfId="1317" priority="93" stopIfTrue="1"/>
  </conditionalFormatting>
  <conditionalFormatting sqref="C7268:C7269">
    <cfRule type="duplicateValues" dxfId="1316" priority="92" stopIfTrue="1"/>
  </conditionalFormatting>
  <conditionalFormatting sqref="C7270:C7279">
    <cfRule type="duplicateValues" dxfId="1315" priority="91" stopIfTrue="1"/>
  </conditionalFormatting>
  <conditionalFormatting sqref="C7280:C7289">
    <cfRule type="duplicateValues" dxfId="1314" priority="90" stopIfTrue="1"/>
  </conditionalFormatting>
  <conditionalFormatting sqref="C7290:C7299">
    <cfRule type="duplicateValues" dxfId="1313" priority="89" stopIfTrue="1"/>
  </conditionalFormatting>
  <conditionalFormatting sqref="C7300:C7309">
    <cfRule type="duplicateValues" dxfId="1312" priority="88" stopIfTrue="1"/>
  </conditionalFormatting>
  <conditionalFormatting sqref="C7310:C7319">
    <cfRule type="duplicateValues" dxfId="1311" priority="87" stopIfTrue="1"/>
  </conditionalFormatting>
  <conditionalFormatting sqref="C7320:C7329">
    <cfRule type="duplicateValues" dxfId="1310" priority="86" stopIfTrue="1"/>
  </conditionalFormatting>
  <conditionalFormatting sqref="C7340:C7349">
    <cfRule type="duplicateValues" dxfId="1309" priority="83" stopIfTrue="1"/>
  </conditionalFormatting>
  <conditionalFormatting sqref="C7350:C7359">
    <cfRule type="duplicateValues" dxfId="1308" priority="82" stopIfTrue="1"/>
  </conditionalFormatting>
  <conditionalFormatting sqref="C7360:C7364">
    <cfRule type="duplicateValues" dxfId="1307" priority="81" stopIfTrue="1"/>
  </conditionalFormatting>
  <conditionalFormatting sqref="C7365:C7369">
    <cfRule type="duplicateValues" dxfId="1306" priority="80" stopIfTrue="1"/>
  </conditionalFormatting>
  <conditionalFormatting sqref="C7370:C7379">
    <cfRule type="duplicateValues" dxfId="1305" priority="79" stopIfTrue="1"/>
  </conditionalFormatting>
  <conditionalFormatting sqref="C7380:C7389">
    <cfRule type="duplicateValues" dxfId="1304" priority="78" stopIfTrue="1"/>
  </conditionalFormatting>
  <conditionalFormatting sqref="C7390:C7399">
    <cfRule type="duplicateValues" dxfId="1303" priority="77" stopIfTrue="1"/>
  </conditionalFormatting>
  <conditionalFormatting sqref="C7400:C7409">
    <cfRule type="duplicateValues" dxfId="1302" priority="76" stopIfTrue="1"/>
  </conditionalFormatting>
  <conditionalFormatting sqref="C7410:C7419">
    <cfRule type="duplicateValues" dxfId="1301" priority="75" stopIfTrue="1"/>
  </conditionalFormatting>
  <conditionalFormatting sqref="C7420:C7429">
    <cfRule type="duplicateValues" dxfId="1300" priority="74" stopIfTrue="1"/>
  </conditionalFormatting>
  <conditionalFormatting sqref="C7430:C7439">
    <cfRule type="duplicateValues" dxfId="1299" priority="73" stopIfTrue="1"/>
  </conditionalFormatting>
  <conditionalFormatting sqref="C7440:C7449">
    <cfRule type="duplicateValues" dxfId="1298" priority="72" stopIfTrue="1"/>
  </conditionalFormatting>
  <conditionalFormatting sqref="C7450:C7459">
    <cfRule type="duplicateValues" dxfId="1297" priority="71" stopIfTrue="1"/>
  </conditionalFormatting>
  <conditionalFormatting sqref="C7460:C7468">
    <cfRule type="duplicateValues" dxfId="1296" priority="70" stopIfTrue="1"/>
  </conditionalFormatting>
  <conditionalFormatting sqref="C7480:C7481">
    <cfRule type="duplicateValues" dxfId="1295" priority="58" stopIfTrue="1"/>
  </conditionalFormatting>
  <conditionalFormatting sqref="C7482:C7483">
    <cfRule type="duplicateValues" dxfId="1294" priority="57" stopIfTrue="1"/>
  </conditionalFormatting>
  <conditionalFormatting sqref="C7486:C7488">
    <cfRule type="duplicateValues" dxfId="1293" priority="54" stopIfTrue="1"/>
  </conditionalFormatting>
  <conditionalFormatting sqref="C7492:C7493">
    <cfRule type="duplicateValues" dxfId="1292" priority="50" stopIfTrue="1"/>
  </conditionalFormatting>
  <conditionalFormatting sqref="C7494:C7499">
    <cfRule type="duplicateValues" dxfId="1291" priority="49" stopIfTrue="1"/>
  </conditionalFormatting>
  <conditionalFormatting sqref="C7501:C7503">
    <cfRule type="duplicateValues" dxfId="1290" priority="47" stopIfTrue="1"/>
  </conditionalFormatting>
  <conditionalFormatting sqref="C7507:C7925">
    <cfRule type="duplicateValues" dxfId="1289" priority="7"/>
    <cfRule type="duplicateValues" dxfId="1288" priority="8"/>
  </conditionalFormatting>
  <conditionalFormatting sqref="C7927:C7976">
    <cfRule type="duplicateValues" dxfId="1287" priority="5"/>
  </conditionalFormatting>
  <conditionalFormatting sqref="C7978:C8042">
    <cfRule type="duplicateValues" dxfId="1286" priority="2"/>
  </conditionalFormatting>
  <conditionalFormatting sqref="C1:C7977 C8043:C1048576">
    <cfRule type="duplicateValues" dxfId="1285" priority="3"/>
    <cfRule type="duplicateValues" dxfId="1284" priority="4"/>
  </conditionalFormatting>
  <conditionalFormatting sqref="C1:C7926 C7977 C8043:C1048576">
    <cfRule type="duplicateValues" dxfId="1283" priority="6"/>
  </conditionalFormatting>
  <conditionalFormatting sqref="C1:C7506 C7926 C7977 C8043:C1048576">
    <cfRule type="duplicateValues" dxfId="1282" priority="9"/>
  </conditionalFormatting>
  <conditionalFormatting sqref="C1:C6117 C7506 C7926 C7977 C8043:C1048576">
    <cfRule type="duplicateValues" dxfId="1281" priority="716"/>
  </conditionalFormatting>
  <conditionalFormatting sqref="C6118:C6196 C6246:C6251 C6289 C6339:C6451 C6562:C6583 C6630:C6919 C7504:C7505">
    <cfRule type="duplicateValues" dxfId="1280" priority="227"/>
  </conditionalFormatting>
  <conditionalFormatting sqref="C7330:C7335 C7337:C7339">
    <cfRule type="duplicateValues" dxfId="1279" priority="85" stopIfTrue="1"/>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24523"/>
  <sheetViews>
    <sheetView topLeftCell="A1952" workbookViewId="0">
      <selection activeCell="J1978" sqref="J1978"/>
    </sheetView>
  </sheetViews>
  <sheetFormatPr defaultColWidth="9" defaultRowHeight="16.5"/>
  <cols>
    <col min="1" max="1" width="9" style="3"/>
    <col min="2" max="2" width="9" style="4"/>
    <col min="3" max="3" width="13.85546875" style="38" customWidth="1"/>
    <col min="4" max="6" width="9" style="3"/>
    <col min="7" max="7" width="12.7109375" style="3" customWidth="1"/>
    <col min="8" max="8" width="9" style="3"/>
    <col min="9" max="9" width="13.28515625" style="6" customWidth="1"/>
    <col min="10" max="16384" width="9" style="3"/>
  </cols>
  <sheetData>
    <row r="1" spans="3:3">
      <c r="C1" s="39" t="s">
        <v>4324</v>
      </c>
    </row>
    <row r="2" spans="3:3">
      <c r="C2" s="39" t="s">
        <v>4322</v>
      </c>
    </row>
    <row r="3" spans="3:3">
      <c r="C3" s="39" t="s">
        <v>4320</v>
      </c>
    </row>
    <row r="4" spans="3:3">
      <c r="C4" s="39" t="s">
        <v>4318</v>
      </c>
    </row>
    <row r="5" spans="3:3">
      <c r="C5" s="39" t="s">
        <v>4316</v>
      </c>
    </row>
    <row r="6" spans="3:3">
      <c r="C6" s="39" t="s">
        <v>4314</v>
      </c>
    </row>
    <row r="7" spans="3:3">
      <c r="C7" s="39" t="s">
        <v>4312</v>
      </c>
    </row>
    <row r="8" spans="3:3">
      <c r="C8" s="39" t="s">
        <v>4310</v>
      </c>
    </row>
    <row r="9" spans="3:3">
      <c r="C9" s="39" t="s">
        <v>4308</v>
      </c>
    </row>
    <row r="10" spans="3:3">
      <c r="C10" s="39" t="s">
        <v>4306</v>
      </c>
    </row>
    <row r="11" spans="3:3">
      <c r="C11" s="39" t="s">
        <v>4304</v>
      </c>
    </row>
    <row r="12" spans="3:3">
      <c r="C12" s="39" t="s">
        <v>4302</v>
      </c>
    </row>
    <row r="13" spans="3:3">
      <c r="C13" s="39" t="s">
        <v>4300</v>
      </c>
    </row>
    <row r="14" spans="3:3">
      <c r="C14" s="39" t="s">
        <v>4298</v>
      </c>
    </row>
    <row r="15" spans="3:3">
      <c r="C15" s="39" t="s">
        <v>4296</v>
      </c>
    </row>
    <row r="16" spans="3:3">
      <c r="C16" s="39" t="s">
        <v>4294</v>
      </c>
    </row>
    <row r="17" spans="3:3">
      <c r="C17" s="39" t="s">
        <v>4292</v>
      </c>
    </row>
    <row r="18" spans="3:3">
      <c r="C18" s="39" t="s">
        <v>4290</v>
      </c>
    </row>
    <row r="19" spans="3:3">
      <c r="C19" s="39" t="s">
        <v>4288</v>
      </c>
    </row>
    <row r="20" spans="3:3">
      <c r="C20" s="39" t="s">
        <v>4286</v>
      </c>
    </row>
    <row r="21" spans="3:3">
      <c r="C21" s="39" t="s">
        <v>4284</v>
      </c>
    </row>
    <row r="22" spans="3:3">
      <c r="C22" s="39" t="s">
        <v>4282</v>
      </c>
    </row>
    <row r="23" spans="3:3">
      <c r="C23" s="39" t="s">
        <v>4280</v>
      </c>
    </row>
    <row r="24" spans="3:3">
      <c r="C24" s="39" t="s">
        <v>4278</v>
      </c>
    </row>
    <row r="25" spans="3:3">
      <c r="C25" s="39" t="s">
        <v>4276</v>
      </c>
    </row>
    <row r="26" spans="3:3">
      <c r="C26" s="39" t="s">
        <v>4274</v>
      </c>
    </row>
    <row r="27" spans="3:3">
      <c r="C27" s="39" t="s">
        <v>4272</v>
      </c>
    </row>
    <row r="28" spans="3:3">
      <c r="C28" s="39" t="s">
        <v>4270</v>
      </c>
    </row>
    <row r="29" spans="3:3">
      <c r="C29" s="39" t="s">
        <v>4268</v>
      </c>
    </row>
    <row r="30" spans="3:3">
      <c r="C30" s="39" t="s">
        <v>4266</v>
      </c>
    </row>
    <row r="31" spans="3:3">
      <c r="C31" s="39" t="s">
        <v>4264</v>
      </c>
    </row>
    <row r="32" spans="3:3">
      <c r="C32" s="39" t="s">
        <v>4262</v>
      </c>
    </row>
    <row r="33" spans="3:3">
      <c r="C33" s="39" t="s">
        <v>4260</v>
      </c>
    </row>
    <row r="34" spans="3:3">
      <c r="C34" s="39" t="s">
        <v>4258</v>
      </c>
    </row>
    <row r="35" spans="3:3">
      <c r="C35" s="39" t="s">
        <v>4256</v>
      </c>
    </row>
    <row r="36" spans="3:3">
      <c r="C36" s="39" t="s">
        <v>4254</v>
      </c>
    </row>
    <row r="37" spans="3:3">
      <c r="C37" s="39" t="s">
        <v>4252</v>
      </c>
    </row>
    <row r="38" spans="3:3">
      <c r="C38" s="39" t="s">
        <v>4250</v>
      </c>
    </row>
    <row r="39" spans="3:3">
      <c r="C39" s="39" t="s">
        <v>4248</v>
      </c>
    </row>
    <row r="40" spans="3:3">
      <c r="C40" s="39" t="s">
        <v>4246</v>
      </c>
    </row>
    <row r="41" spans="3:3">
      <c r="C41" s="39" t="s">
        <v>4244</v>
      </c>
    </row>
    <row r="42" spans="3:3">
      <c r="C42" s="39" t="s">
        <v>4242</v>
      </c>
    </row>
    <row r="43" spans="3:3">
      <c r="C43" s="39" t="s">
        <v>4240</v>
      </c>
    </row>
    <row r="44" spans="3:3">
      <c r="C44" s="39" t="s">
        <v>4238</v>
      </c>
    </row>
    <row r="45" spans="3:3">
      <c r="C45" s="39" t="s">
        <v>4236</v>
      </c>
    </row>
    <row r="46" spans="3:3">
      <c r="C46" s="39" t="s">
        <v>4234</v>
      </c>
    </row>
    <row r="47" spans="3:3">
      <c r="C47" s="39" t="s">
        <v>4232</v>
      </c>
    </row>
    <row r="48" spans="3:3">
      <c r="C48" s="39" t="s">
        <v>4230</v>
      </c>
    </row>
    <row r="49" spans="3:3">
      <c r="C49" s="39" t="s">
        <v>4228</v>
      </c>
    </row>
    <row r="50" spans="3:3">
      <c r="C50" s="39" t="s">
        <v>4226</v>
      </c>
    </row>
    <row r="51" spans="3:3">
      <c r="C51" s="39" t="s">
        <v>4224</v>
      </c>
    </row>
    <row r="52" spans="3:3">
      <c r="C52" s="39" t="s">
        <v>4222</v>
      </c>
    </row>
    <row r="53" spans="3:3">
      <c r="C53" s="39" t="s">
        <v>4220</v>
      </c>
    </row>
    <row r="54" spans="3:3">
      <c r="C54" s="39" t="s">
        <v>4218</v>
      </c>
    </row>
    <row r="55" spans="3:3">
      <c r="C55" s="39" t="s">
        <v>4216</v>
      </c>
    </row>
    <row r="56" spans="3:3">
      <c r="C56" s="39" t="s">
        <v>4214</v>
      </c>
    </row>
    <row r="57" spans="3:3">
      <c r="C57" s="39" t="s">
        <v>4212</v>
      </c>
    </row>
    <row r="58" spans="3:3">
      <c r="C58" s="39" t="s">
        <v>4210</v>
      </c>
    </row>
    <row r="59" spans="3:3">
      <c r="C59" s="39" t="s">
        <v>4208</v>
      </c>
    </row>
    <row r="60" spans="3:3">
      <c r="C60" s="39" t="s">
        <v>4206</v>
      </c>
    </row>
    <row r="61" spans="3:3">
      <c r="C61" s="39">
        <v>4133031658</v>
      </c>
    </row>
    <row r="62" spans="3:3">
      <c r="C62" s="39" t="s">
        <v>4203</v>
      </c>
    </row>
    <row r="63" spans="3:3">
      <c r="C63" s="39" t="s">
        <v>4201</v>
      </c>
    </row>
    <row r="64" spans="3:3">
      <c r="C64" s="39" t="s">
        <v>4199</v>
      </c>
    </row>
    <row r="65" spans="3:3">
      <c r="C65" s="39" t="s">
        <v>4197</v>
      </c>
    </row>
    <row r="66" spans="3:3">
      <c r="C66" s="39" t="s">
        <v>4195</v>
      </c>
    </row>
    <row r="67" spans="3:3">
      <c r="C67" s="39" t="s">
        <v>4193</v>
      </c>
    </row>
    <row r="68" spans="3:3">
      <c r="C68" s="39" t="s">
        <v>4191</v>
      </c>
    </row>
    <row r="69" spans="3:3">
      <c r="C69" s="39" t="s">
        <v>4189</v>
      </c>
    </row>
    <row r="70" spans="3:3">
      <c r="C70" s="39" t="s">
        <v>4187</v>
      </c>
    </row>
    <row r="71" spans="3:3">
      <c r="C71" s="39" t="s">
        <v>4185</v>
      </c>
    </row>
    <row r="72" spans="3:3">
      <c r="C72" s="39" t="s">
        <v>4183</v>
      </c>
    </row>
    <row r="73" spans="3:3">
      <c r="C73" s="39" t="s">
        <v>4181</v>
      </c>
    </row>
    <row r="74" spans="3:3">
      <c r="C74" s="39" t="s">
        <v>4179</v>
      </c>
    </row>
    <row r="75" spans="3:3">
      <c r="C75" s="39"/>
    </row>
    <row r="76" spans="3:3">
      <c r="C76" s="39" t="s">
        <v>4176</v>
      </c>
    </row>
    <row r="77" spans="3:3">
      <c r="C77" s="39" t="s">
        <v>4174</v>
      </c>
    </row>
    <row r="78" spans="3:3">
      <c r="C78" s="39" t="s">
        <v>4172</v>
      </c>
    </row>
    <row r="79" spans="3:3">
      <c r="C79" s="39" t="s">
        <v>4170</v>
      </c>
    </row>
    <row r="80" spans="3:3">
      <c r="C80" s="39" t="s">
        <v>4168</v>
      </c>
    </row>
    <row r="81" spans="3:3">
      <c r="C81" s="39" t="s">
        <v>4166</v>
      </c>
    </row>
    <row r="82" spans="3:3">
      <c r="C82" s="39" t="s">
        <v>4164</v>
      </c>
    </row>
    <row r="83" spans="3:3">
      <c r="C83" s="39" t="s">
        <v>4162</v>
      </c>
    </row>
    <row r="84" spans="3:3">
      <c r="C84" s="39" t="s">
        <v>4160</v>
      </c>
    </row>
    <row r="85" spans="3:3">
      <c r="C85" s="39" t="s">
        <v>4158</v>
      </c>
    </row>
    <row r="86" spans="3:3">
      <c r="C86" s="39" t="s">
        <v>4156</v>
      </c>
    </row>
    <row r="87" spans="3:3">
      <c r="C87" s="39" t="s">
        <v>4154</v>
      </c>
    </row>
    <row r="88" spans="3:3">
      <c r="C88" s="39" t="s">
        <v>4152</v>
      </c>
    </row>
    <row r="89" spans="3:3">
      <c r="C89" s="39" t="s">
        <v>4150</v>
      </c>
    </row>
    <row r="90" spans="3:3">
      <c r="C90" s="39" t="s">
        <v>9978</v>
      </c>
    </row>
    <row r="91" spans="3:3">
      <c r="C91" s="39" t="s">
        <v>4148</v>
      </c>
    </row>
    <row r="92" spans="3:3">
      <c r="C92" s="39">
        <v>4132750846</v>
      </c>
    </row>
    <row r="93" spans="3:3">
      <c r="C93" s="39" t="s">
        <v>4145</v>
      </c>
    </row>
    <row r="94" spans="3:3">
      <c r="C94" s="39" t="s">
        <v>4143</v>
      </c>
    </row>
    <row r="95" spans="3:3">
      <c r="C95" s="39" t="s">
        <v>4141</v>
      </c>
    </row>
    <row r="96" spans="3:3">
      <c r="C96" s="39" t="s">
        <v>4139</v>
      </c>
    </row>
    <row r="97" spans="3:3">
      <c r="C97" s="39" t="s">
        <v>4137</v>
      </c>
    </row>
    <row r="98" spans="3:3">
      <c r="C98" s="39" t="s">
        <v>4135</v>
      </c>
    </row>
    <row r="99" spans="3:3">
      <c r="C99" s="39" t="s">
        <v>4133</v>
      </c>
    </row>
    <row r="100" spans="3:3">
      <c r="C100" s="39" t="s">
        <v>4131</v>
      </c>
    </row>
    <row r="101" spans="3:3">
      <c r="C101" s="39" t="s">
        <v>4129</v>
      </c>
    </row>
    <row r="102" spans="3:3">
      <c r="C102" s="39" t="s">
        <v>9979</v>
      </c>
    </row>
    <row r="103" spans="3:3">
      <c r="C103" s="39" t="s">
        <v>4126</v>
      </c>
    </row>
    <row r="104" spans="3:3">
      <c r="C104" s="39" t="s">
        <v>4124</v>
      </c>
    </row>
    <row r="105" spans="3:3">
      <c r="C105" s="39" t="s">
        <v>4122</v>
      </c>
    </row>
    <row r="106" spans="3:3">
      <c r="C106" s="39" t="s">
        <v>4120</v>
      </c>
    </row>
    <row r="107" spans="3:3">
      <c r="C107" s="39" t="s">
        <v>4118</v>
      </c>
    </row>
    <row r="108" spans="3:3">
      <c r="C108" s="39" t="s">
        <v>4116</v>
      </c>
    </row>
    <row r="109" spans="3:3">
      <c r="C109" s="39" t="s">
        <v>4114</v>
      </c>
    </row>
    <row r="110" spans="3:3">
      <c r="C110" s="39" t="s">
        <v>4112</v>
      </c>
    </row>
    <row r="111" spans="3:3">
      <c r="C111" s="39" t="s">
        <v>4110</v>
      </c>
    </row>
    <row r="112" spans="3:3">
      <c r="C112" s="39" t="s">
        <v>4108</v>
      </c>
    </row>
    <row r="113" spans="3:3">
      <c r="C113" s="39" t="s">
        <v>4106</v>
      </c>
    </row>
    <row r="114" spans="3:3">
      <c r="C114" s="39" t="s">
        <v>4104</v>
      </c>
    </row>
    <row r="115" spans="3:3">
      <c r="C115" s="39" t="s">
        <v>4102</v>
      </c>
    </row>
    <row r="116" spans="3:3">
      <c r="C116" s="39" t="s">
        <v>4100</v>
      </c>
    </row>
    <row r="117" spans="3:3">
      <c r="C117" s="39" t="s">
        <v>4098</v>
      </c>
    </row>
    <row r="118" spans="3:3">
      <c r="C118" s="39" t="s">
        <v>4096</v>
      </c>
    </row>
    <row r="119" spans="3:3">
      <c r="C119" s="39" t="s">
        <v>4094</v>
      </c>
    </row>
    <row r="120" spans="3:3">
      <c r="C120" s="39" t="s">
        <v>4092</v>
      </c>
    </row>
    <row r="121" spans="3:3">
      <c r="C121" s="39" t="s">
        <v>4090</v>
      </c>
    </row>
    <row r="122" spans="3:3">
      <c r="C122" s="39" t="s">
        <v>4088</v>
      </c>
    </row>
    <row r="123" spans="3:3">
      <c r="C123" s="39" t="s">
        <v>4086</v>
      </c>
    </row>
    <row r="124" spans="3:3">
      <c r="C124" s="39" t="s">
        <v>4084</v>
      </c>
    </row>
    <row r="125" spans="3:3">
      <c r="C125" s="39" t="s">
        <v>4082</v>
      </c>
    </row>
    <row r="126" spans="3:3">
      <c r="C126" s="39" t="s">
        <v>4080</v>
      </c>
    </row>
    <row r="127" spans="3:3">
      <c r="C127" s="39" t="s">
        <v>4078</v>
      </c>
    </row>
    <row r="128" spans="3:3">
      <c r="C128" s="39" t="s">
        <v>4076</v>
      </c>
    </row>
    <row r="129" spans="3:3">
      <c r="C129" s="39" t="s">
        <v>4074</v>
      </c>
    </row>
    <row r="130" spans="3:3">
      <c r="C130" s="39" t="s">
        <v>4072</v>
      </c>
    </row>
    <row r="131" spans="3:3">
      <c r="C131" s="39" t="s">
        <v>4070</v>
      </c>
    </row>
    <row r="132" spans="3:3">
      <c r="C132" s="39" t="s">
        <v>4068</v>
      </c>
    </row>
    <row r="133" spans="3:3">
      <c r="C133" s="39" t="s">
        <v>4066</v>
      </c>
    </row>
    <row r="134" spans="3:3">
      <c r="C134" s="39" t="s">
        <v>4064</v>
      </c>
    </row>
    <row r="135" spans="3:3">
      <c r="C135" s="39" t="s">
        <v>4062</v>
      </c>
    </row>
    <row r="136" spans="3:3">
      <c r="C136" s="39" t="s">
        <v>4060</v>
      </c>
    </row>
    <row r="137" spans="3:3">
      <c r="C137" s="39" t="s">
        <v>4058</v>
      </c>
    </row>
    <row r="138" spans="3:3">
      <c r="C138" s="39" t="s">
        <v>4056</v>
      </c>
    </row>
    <row r="139" spans="3:3">
      <c r="C139" s="39" t="s">
        <v>4054</v>
      </c>
    </row>
    <row r="140" spans="3:3">
      <c r="C140" s="39" t="s">
        <v>4052</v>
      </c>
    </row>
    <row r="141" spans="3:3">
      <c r="C141" s="39" t="s">
        <v>4050</v>
      </c>
    </row>
    <row r="142" spans="3:3">
      <c r="C142" s="39" t="s">
        <v>4048</v>
      </c>
    </row>
    <row r="143" spans="3:3">
      <c r="C143" s="39" t="s">
        <v>4046</v>
      </c>
    </row>
    <row r="144" spans="3:3">
      <c r="C144" s="39" t="s">
        <v>4044</v>
      </c>
    </row>
    <row r="145" spans="3:3">
      <c r="C145" s="39" t="s">
        <v>4042</v>
      </c>
    </row>
    <row r="146" spans="3:3">
      <c r="C146" s="39" t="s">
        <v>4040</v>
      </c>
    </row>
    <row r="147" spans="3:3">
      <c r="C147" s="39" t="s">
        <v>4038</v>
      </c>
    </row>
    <row r="148" spans="3:3">
      <c r="C148" s="39" t="s">
        <v>4036</v>
      </c>
    </row>
    <row r="149" spans="3:3">
      <c r="C149" s="39" t="s">
        <v>4034</v>
      </c>
    </row>
    <row r="150" spans="3:3">
      <c r="C150" s="39" t="s">
        <v>4032</v>
      </c>
    </row>
    <row r="151" spans="3:3">
      <c r="C151" s="39" t="s">
        <v>4030</v>
      </c>
    </row>
    <row r="152" spans="3:3">
      <c r="C152" s="39" t="s">
        <v>4028</v>
      </c>
    </row>
    <row r="153" spans="3:3">
      <c r="C153" s="39" t="s">
        <v>4026</v>
      </c>
    </row>
    <row r="154" spans="3:3">
      <c r="C154" s="39" t="s">
        <v>4024</v>
      </c>
    </row>
    <row r="155" spans="3:3">
      <c r="C155" s="39" t="s">
        <v>4022</v>
      </c>
    </row>
    <row r="156" spans="3:3">
      <c r="C156" s="39" t="s">
        <v>1545</v>
      </c>
    </row>
    <row r="157" spans="3:3">
      <c r="C157" s="39" t="s">
        <v>4019</v>
      </c>
    </row>
    <row r="158" spans="3:3">
      <c r="C158" s="39" t="s">
        <v>4017</v>
      </c>
    </row>
    <row r="159" spans="3:3">
      <c r="C159" s="39" t="s">
        <v>4015</v>
      </c>
    </row>
    <row r="160" spans="3:3">
      <c r="C160" s="39" t="s">
        <v>4013</v>
      </c>
    </row>
    <row r="161" spans="2:3">
      <c r="C161" s="39" t="s">
        <v>4011</v>
      </c>
    </row>
    <row r="162" spans="2:3">
      <c r="C162" s="39" t="s">
        <v>4009</v>
      </c>
    </row>
    <row r="163" spans="2:3">
      <c r="B163" s="593" t="s">
        <v>9980</v>
      </c>
      <c r="C163" s="40">
        <v>4132819595</v>
      </c>
    </row>
    <row r="164" spans="2:3">
      <c r="C164" s="40">
        <v>4133034729</v>
      </c>
    </row>
    <row r="165" spans="2:3">
      <c r="C165" s="40">
        <v>4133035294</v>
      </c>
    </row>
    <row r="166" spans="2:3">
      <c r="C166" s="40">
        <v>4133029507</v>
      </c>
    </row>
    <row r="167" spans="2:3">
      <c r="C167" s="40">
        <v>4133023649</v>
      </c>
    </row>
    <row r="168" spans="2:3">
      <c r="C168" s="40">
        <v>4133024529</v>
      </c>
    </row>
    <row r="169" spans="2:3">
      <c r="C169" s="40">
        <v>4133035711</v>
      </c>
    </row>
    <row r="170" spans="2:3">
      <c r="C170" s="40">
        <v>4133021539</v>
      </c>
    </row>
    <row r="171" spans="2:3">
      <c r="C171" s="40">
        <v>4133034061</v>
      </c>
    </row>
    <row r="172" spans="2:3">
      <c r="C172" s="40">
        <v>4133059943</v>
      </c>
    </row>
    <row r="173" spans="2:3">
      <c r="C173" s="40">
        <v>4133023819</v>
      </c>
    </row>
    <row r="174" spans="2:3">
      <c r="C174" s="40">
        <v>4133031188</v>
      </c>
    </row>
    <row r="175" spans="2:3">
      <c r="C175" s="40">
        <v>4133025900</v>
      </c>
    </row>
    <row r="176" spans="2:3">
      <c r="C176" s="40">
        <v>4133028400</v>
      </c>
    </row>
    <row r="177" spans="3:3">
      <c r="C177" s="40">
        <v>4133035047</v>
      </c>
    </row>
    <row r="178" spans="3:3">
      <c r="C178" s="40">
        <v>4132959211</v>
      </c>
    </row>
    <row r="179" spans="3:3">
      <c r="C179" s="40">
        <v>4133029569</v>
      </c>
    </row>
    <row r="180" spans="3:3">
      <c r="C180" s="40">
        <v>4133028264</v>
      </c>
    </row>
    <row r="181" spans="3:3">
      <c r="C181" s="40">
        <v>4133002014</v>
      </c>
    </row>
    <row r="182" spans="3:3">
      <c r="C182" s="40">
        <v>4133022755</v>
      </c>
    </row>
    <row r="183" spans="3:3">
      <c r="C183" s="40">
        <v>4133120361</v>
      </c>
    </row>
    <row r="184" spans="3:3">
      <c r="C184" s="40">
        <v>4132857027</v>
      </c>
    </row>
    <row r="185" spans="3:3">
      <c r="C185" s="40">
        <v>4132871696</v>
      </c>
    </row>
    <row r="186" spans="3:3">
      <c r="C186" s="40">
        <v>4133092578</v>
      </c>
    </row>
    <row r="187" spans="3:3">
      <c r="C187" s="40">
        <v>4133031225</v>
      </c>
    </row>
    <row r="188" spans="3:3">
      <c r="C188" s="40">
        <v>4133027381</v>
      </c>
    </row>
    <row r="189" spans="3:3">
      <c r="C189" s="40">
        <v>4133014902</v>
      </c>
    </row>
    <row r="190" spans="3:3">
      <c r="C190" s="40">
        <v>4133026914</v>
      </c>
    </row>
    <row r="191" spans="3:3">
      <c r="C191" s="40">
        <v>4133020640</v>
      </c>
    </row>
    <row r="192" spans="3:3">
      <c r="C192" s="40">
        <v>4133020580</v>
      </c>
    </row>
    <row r="193" spans="3:3">
      <c r="C193" s="40">
        <v>4132874755</v>
      </c>
    </row>
    <row r="194" spans="3:3">
      <c r="C194" s="40">
        <v>4133055246</v>
      </c>
    </row>
    <row r="195" spans="3:3">
      <c r="C195" s="40">
        <v>4133073241</v>
      </c>
    </row>
    <row r="196" spans="3:3">
      <c r="C196" s="40">
        <v>4133095531</v>
      </c>
    </row>
    <row r="197" spans="3:3">
      <c r="C197" s="40">
        <v>4132878387</v>
      </c>
    </row>
    <row r="198" spans="3:3">
      <c r="C198" s="40">
        <v>4133035494</v>
      </c>
    </row>
    <row r="199" spans="3:3">
      <c r="C199" s="40">
        <v>4133046364</v>
      </c>
    </row>
    <row r="200" spans="3:3">
      <c r="C200" s="40">
        <v>4133020617</v>
      </c>
    </row>
    <row r="201" spans="3:3">
      <c r="C201" s="40">
        <v>4133030098</v>
      </c>
    </row>
    <row r="202" spans="3:3">
      <c r="C202" s="40">
        <v>4133019342</v>
      </c>
    </row>
    <row r="203" spans="3:3">
      <c r="C203" s="40">
        <v>4133036498</v>
      </c>
    </row>
    <row r="204" spans="3:3">
      <c r="C204" s="40">
        <v>4133092303</v>
      </c>
    </row>
    <row r="205" spans="3:3">
      <c r="C205" s="40">
        <v>4133021654</v>
      </c>
    </row>
    <row r="206" spans="3:3">
      <c r="C206" s="40">
        <v>4133097100</v>
      </c>
    </row>
    <row r="207" spans="3:3">
      <c r="C207" s="40">
        <v>4133088246</v>
      </c>
    </row>
    <row r="208" spans="3:3">
      <c r="C208" s="40">
        <v>4133095701</v>
      </c>
    </row>
    <row r="209" spans="3:3">
      <c r="C209" s="40">
        <v>4133088586</v>
      </c>
    </row>
    <row r="210" spans="3:3">
      <c r="C210" s="40">
        <v>4133094392</v>
      </c>
    </row>
    <row r="211" spans="3:3">
      <c r="C211" s="40">
        <v>4133083983</v>
      </c>
    </row>
    <row r="212" spans="3:3">
      <c r="C212" s="40">
        <v>4133062644</v>
      </c>
    </row>
    <row r="213" spans="3:3">
      <c r="C213" s="40">
        <v>4133098016</v>
      </c>
    </row>
    <row r="214" spans="3:3">
      <c r="C214" s="40">
        <v>4133085682</v>
      </c>
    </row>
    <row r="215" spans="3:3">
      <c r="C215" s="40">
        <v>4133092212</v>
      </c>
    </row>
    <row r="216" spans="3:3">
      <c r="C216" s="40">
        <v>4133095514</v>
      </c>
    </row>
    <row r="217" spans="3:3">
      <c r="C217" s="40">
        <v>4133096620</v>
      </c>
    </row>
    <row r="218" spans="3:3">
      <c r="C218" s="40">
        <v>4133027020</v>
      </c>
    </row>
    <row r="219" spans="3:3">
      <c r="C219" s="40">
        <v>4133097883</v>
      </c>
    </row>
    <row r="220" spans="3:3">
      <c r="C220" s="40">
        <v>4133092775</v>
      </c>
    </row>
    <row r="221" spans="3:3">
      <c r="C221" s="40">
        <v>4133036514</v>
      </c>
    </row>
    <row r="222" spans="3:3">
      <c r="C222" s="40">
        <v>4133089304</v>
      </c>
    </row>
    <row r="223" spans="3:3">
      <c r="C223" s="40">
        <v>4133099476</v>
      </c>
    </row>
    <row r="224" spans="3:3">
      <c r="C224" s="40">
        <v>4133022359</v>
      </c>
    </row>
    <row r="225" spans="3:3">
      <c r="C225" s="40">
        <v>4133049235</v>
      </c>
    </row>
    <row r="226" spans="3:3">
      <c r="C226" s="40">
        <v>4133073105</v>
      </c>
    </row>
    <row r="227" spans="3:3">
      <c r="C227" s="40">
        <v>4133005928</v>
      </c>
    </row>
    <row r="228" spans="3:3">
      <c r="C228" s="40">
        <v>4133009445</v>
      </c>
    </row>
    <row r="229" spans="3:3">
      <c r="C229" s="40">
        <v>4133026561</v>
      </c>
    </row>
    <row r="230" spans="3:3">
      <c r="C230" s="40">
        <v>4133016715</v>
      </c>
    </row>
    <row r="231" spans="3:3">
      <c r="C231" s="40">
        <v>4133009981</v>
      </c>
    </row>
    <row r="232" spans="3:3">
      <c r="C232" s="40">
        <v>4133032634</v>
      </c>
    </row>
    <row r="233" spans="3:3">
      <c r="C233" s="40">
        <v>4132984700</v>
      </c>
    </row>
    <row r="234" spans="3:3">
      <c r="C234" s="40">
        <v>4133016806</v>
      </c>
    </row>
    <row r="235" spans="3:3">
      <c r="C235" s="40">
        <v>4133014838</v>
      </c>
    </row>
    <row r="236" spans="3:3">
      <c r="C236" s="40">
        <v>4133033144</v>
      </c>
    </row>
    <row r="237" spans="3:3">
      <c r="C237" s="40">
        <v>4132984633</v>
      </c>
    </row>
    <row r="238" spans="3:3">
      <c r="C238" s="40">
        <v>4133011633</v>
      </c>
    </row>
    <row r="239" spans="3:3">
      <c r="C239" s="40">
        <v>4132979266</v>
      </c>
    </row>
    <row r="240" spans="3:3">
      <c r="C240" s="40">
        <v>4133026034</v>
      </c>
    </row>
    <row r="241" spans="3:3">
      <c r="C241" s="40">
        <v>4133053377</v>
      </c>
    </row>
    <row r="242" spans="3:3">
      <c r="C242" s="40">
        <v>4132946886</v>
      </c>
    </row>
    <row r="243" spans="3:3">
      <c r="C243" s="40">
        <v>4133043893</v>
      </c>
    </row>
    <row r="244" spans="3:3">
      <c r="C244" s="40">
        <v>4133030584</v>
      </c>
    </row>
    <row r="245" spans="3:3">
      <c r="C245" s="40">
        <v>4133014424</v>
      </c>
    </row>
    <row r="246" spans="3:3">
      <c r="C246" s="40">
        <v>4133035253</v>
      </c>
    </row>
    <row r="247" spans="3:3">
      <c r="C247" s="40">
        <v>4133035701</v>
      </c>
    </row>
    <row r="248" spans="3:3">
      <c r="C248" s="40">
        <v>4133020699</v>
      </c>
    </row>
    <row r="249" spans="3:3">
      <c r="C249" s="40">
        <v>4133034969</v>
      </c>
    </row>
    <row r="250" spans="3:3">
      <c r="C250" s="40">
        <v>4133020106</v>
      </c>
    </row>
    <row r="251" spans="3:3">
      <c r="C251" s="40">
        <v>4133020865</v>
      </c>
    </row>
    <row r="252" spans="3:3">
      <c r="C252" s="40">
        <v>4133020623</v>
      </c>
    </row>
    <row r="253" spans="3:3">
      <c r="C253" s="40">
        <v>4133019270</v>
      </c>
    </row>
    <row r="254" spans="3:3">
      <c r="C254" s="40">
        <v>4133035002</v>
      </c>
    </row>
    <row r="255" spans="3:3">
      <c r="C255" s="40">
        <v>4133002874</v>
      </c>
    </row>
    <row r="256" spans="3:3">
      <c r="C256" s="40">
        <v>4133033340</v>
      </c>
    </row>
    <row r="257" spans="3:3">
      <c r="C257" s="40">
        <v>4133014259</v>
      </c>
    </row>
    <row r="258" spans="3:3">
      <c r="C258" s="40">
        <v>4133028642</v>
      </c>
    </row>
    <row r="259" spans="3:3">
      <c r="C259" s="40">
        <v>4133026384</v>
      </c>
    </row>
    <row r="260" spans="3:3">
      <c r="C260" s="40">
        <v>4133025079</v>
      </c>
    </row>
    <row r="261" spans="3:3">
      <c r="C261" s="40">
        <v>4133045497</v>
      </c>
    </row>
    <row r="262" spans="3:3">
      <c r="C262" s="40">
        <v>4133009429</v>
      </c>
    </row>
    <row r="263" spans="3:3">
      <c r="C263" s="40">
        <v>4133016553</v>
      </c>
    </row>
    <row r="264" spans="3:3">
      <c r="C264" s="40">
        <v>4133023186</v>
      </c>
    </row>
    <row r="265" spans="3:3">
      <c r="C265" s="40">
        <v>4133013747</v>
      </c>
    </row>
    <row r="266" spans="3:3">
      <c r="C266" s="40">
        <v>4133034774</v>
      </c>
    </row>
    <row r="267" spans="3:3">
      <c r="C267" s="40">
        <v>4133030760</v>
      </c>
    </row>
    <row r="268" spans="3:3">
      <c r="C268" s="40">
        <v>4132987643</v>
      </c>
    </row>
    <row r="269" spans="3:3">
      <c r="C269" s="40">
        <v>4133050893</v>
      </c>
    </row>
    <row r="270" spans="3:3">
      <c r="C270" s="40">
        <v>4133017726</v>
      </c>
    </row>
    <row r="271" spans="3:3">
      <c r="C271" s="40">
        <v>4132738283</v>
      </c>
    </row>
    <row r="272" spans="3:3">
      <c r="C272" s="40">
        <v>4133027621</v>
      </c>
    </row>
    <row r="273" spans="3:3">
      <c r="C273" s="40">
        <v>4133014842</v>
      </c>
    </row>
    <row r="274" spans="3:3">
      <c r="C274" s="40">
        <v>4133025585</v>
      </c>
    </row>
    <row r="275" spans="3:3">
      <c r="C275" s="40">
        <v>4132764397</v>
      </c>
    </row>
    <row r="276" spans="3:3">
      <c r="C276" s="40">
        <v>4133135535</v>
      </c>
    </row>
    <row r="277" spans="3:3">
      <c r="C277" s="40">
        <v>4132764256</v>
      </c>
    </row>
    <row r="278" spans="3:3">
      <c r="C278" s="40">
        <v>4132994873</v>
      </c>
    </row>
    <row r="279" spans="3:3">
      <c r="C279" s="40">
        <v>4132968079</v>
      </c>
    </row>
    <row r="280" spans="3:3">
      <c r="C280" s="40">
        <v>4132909575</v>
      </c>
    </row>
    <row r="281" spans="3:3">
      <c r="C281" s="40">
        <v>4132909529</v>
      </c>
    </row>
    <row r="282" spans="3:3">
      <c r="C282" s="40">
        <v>4132909527</v>
      </c>
    </row>
    <row r="283" spans="3:3">
      <c r="C283" s="40">
        <v>4132781985</v>
      </c>
    </row>
    <row r="284" spans="3:3">
      <c r="C284" s="40">
        <v>4132909525</v>
      </c>
    </row>
    <row r="285" spans="3:3">
      <c r="C285" s="40">
        <v>4132837470</v>
      </c>
    </row>
    <row r="286" spans="3:3">
      <c r="C286" s="40">
        <v>4133020076</v>
      </c>
    </row>
    <row r="287" spans="3:3">
      <c r="C287" s="40">
        <v>4132909531</v>
      </c>
    </row>
    <row r="288" spans="3:3">
      <c r="C288" s="40">
        <v>4132980268</v>
      </c>
    </row>
    <row r="289" spans="3:3">
      <c r="C289" s="40">
        <v>4132980318</v>
      </c>
    </row>
    <row r="290" spans="3:3">
      <c r="C290" s="40">
        <v>4132974586</v>
      </c>
    </row>
    <row r="291" spans="3:3">
      <c r="C291" s="40">
        <v>4133020857</v>
      </c>
    </row>
    <row r="292" spans="3:3">
      <c r="C292" s="40">
        <v>4132980217</v>
      </c>
    </row>
    <row r="293" spans="3:3">
      <c r="C293" s="40">
        <v>4133020554</v>
      </c>
    </row>
    <row r="294" spans="3:3">
      <c r="C294" s="40">
        <v>4132980887</v>
      </c>
    </row>
    <row r="295" spans="3:3">
      <c r="C295" s="40">
        <v>4132978897</v>
      </c>
    </row>
    <row r="296" spans="3:3">
      <c r="C296" s="40">
        <v>4132978389</v>
      </c>
    </row>
    <row r="297" spans="3:3">
      <c r="C297" s="40">
        <v>4132955307</v>
      </c>
    </row>
    <row r="298" spans="3:3">
      <c r="C298" s="40">
        <v>4132978861</v>
      </c>
    </row>
    <row r="299" spans="3:3">
      <c r="C299" s="40">
        <v>4132977542</v>
      </c>
    </row>
    <row r="300" spans="3:3">
      <c r="C300" s="40">
        <v>4132977428</v>
      </c>
    </row>
    <row r="301" spans="3:3">
      <c r="C301" s="40">
        <v>4133019696</v>
      </c>
    </row>
    <row r="302" spans="3:3">
      <c r="C302" s="40">
        <v>4132991122</v>
      </c>
    </row>
    <row r="303" spans="3:3">
      <c r="C303" s="40">
        <v>4132948529</v>
      </c>
    </row>
    <row r="304" spans="3:3">
      <c r="C304" s="40">
        <v>4132982049</v>
      </c>
    </row>
    <row r="305" spans="3:3">
      <c r="C305" s="40">
        <v>4132979072</v>
      </c>
    </row>
    <row r="306" spans="3:3">
      <c r="C306" s="40">
        <v>4132979005</v>
      </c>
    </row>
    <row r="307" spans="3:3">
      <c r="C307" s="40">
        <v>4132979857</v>
      </c>
    </row>
    <row r="308" spans="3:3">
      <c r="C308" s="40">
        <v>4132982092</v>
      </c>
    </row>
    <row r="309" spans="3:3">
      <c r="C309" s="40">
        <v>4132982052</v>
      </c>
    </row>
    <row r="310" spans="3:3">
      <c r="C310" s="40">
        <v>4132954552</v>
      </c>
    </row>
    <row r="311" spans="3:3">
      <c r="C311" s="40">
        <v>4132956527</v>
      </c>
    </row>
    <row r="312" spans="3:3">
      <c r="C312" s="40">
        <v>4132932484</v>
      </c>
    </row>
    <row r="313" spans="3:3">
      <c r="C313" s="40">
        <v>4133016429</v>
      </c>
    </row>
    <row r="314" spans="3:3">
      <c r="C314" s="40">
        <v>4133094514</v>
      </c>
    </row>
    <row r="315" spans="3:3">
      <c r="C315" s="40">
        <v>4133011672</v>
      </c>
    </row>
    <row r="316" spans="3:3">
      <c r="C316" s="40">
        <v>4132770732</v>
      </c>
    </row>
    <row r="317" spans="3:3">
      <c r="C317" s="40">
        <v>4132976306</v>
      </c>
    </row>
    <row r="318" spans="3:3">
      <c r="C318" s="40">
        <v>4132972313</v>
      </c>
    </row>
    <row r="319" spans="3:3">
      <c r="C319" s="40">
        <v>4132957352</v>
      </c>
    </row>
    <row r="320" spans="3:3">
      <c r="C320" s="40">
        <v>4132984954</v>
      </c>
    </row>
    <row r="321" spans="3:3">
      <c r="C321" s="40">
        <v>4132962424</v>
      </c>
    </row>
    <row r="322" spans="3:3">
      <c r="C322" s="40">
        <v>4132869371</v>
      </c>
    </row>
    <row r="323" spans="3:3">
      <c r="C323" s="40">
        <v>4132870257</v>
      </c>
    </row>
    <row r="324" spans="3:3">
      <c r="C324" s="40">
        <v>4132877188</v>
      </c>
    </row>
    <row r="325" spans="3:3">
      <c r="C325" s="40">
        <v>4132871927</v>
      </c>
    </row>
    <row r="326" spans="3:3">
      <c r="C326" s="40">
        <v>4132976232</v>
      </c>
    </row>
    <row r="327" spans="3:3">
      <c r="C327" s="40">
        <v>4132957165</v>
      </c>
    </row>
    <row r="328" spans="3:3">
      <c r="C328" s="40">
        <v>4132891948</v>
      </c>
    </row>
    <row r="329" spans="3:3">
      <c r="C329" s="40">
        <v>4132954430</v>
      </c>
    </row>
    <row r="330" spans="3:3">
      <c r="C330" s="40">
        <v>4132871488</v>
      </c>
    </row>
    <row r="331" spans="3:3">
      <c r="C331" s="40">
        <v>4132989338</v>
      </c>
    </row>
    <row r="332" spans="3:3">
      <c r="C332" s="40">
        <v>4132956622</v>
      </c>
    </row>
    <row r="333" spans="3:3">
      <c r="C333" s="40">
        <v>4132883524</v>
      </c>
    </row>
    <row r="334" spans="3:3">
      <c r="C334" s="40">
        <v>4132887586</v>
      </c>
    </row>
    <row r="335" spans="3:3">
      <c r="C335" s="40">
        <v>4132766590</v>
      </c>
    </row>
    <row r="336" spans="3:3">
      <c r="C336" s="40">
        <v>4132894427</v>
      </c>
    </row>
    <row r="337" spans="3:3">
      <c r="C337" s="40">
        <v>4132993436</v>
      </c>
    </row>
    <row r="338" spans="3:3">
      <c r="C338" s="40">
        <v>4132975633</v>
      </c>
    </row>
    <row r="339" spans="3:3">
      <c r="C339" s="40">
        <v>4132978887</v>
      </c>
    </row>
    <row r="340" spans="3:3">
      <c r="C340" s="40">
        <v>4133000067</v>
      </c>
    </row>
    <row r="341" spans="3:3">
      <c r="C341" s="40">
        <v>4133000211</v>
      </c>
    </row>
    <row r="342" spans="3:3">
      <c r="C342" s="40">
        <v>4132909473</v>
      </c>
    </row>
    <row r="343" spans="3:3">
      <c r="C343" s="40">
        <v>4132919255</v>
      </c>
    </row>
    <row r="344" spans="3:3">
      <c r="C344" s="40">
        <v>4132984883</v>
      </c>
    </row>
    <row r="345" spans="3:3">
      <c r="C345" s="40">
        <v>4132982487</v>
      </c>
    </row>
    <row r="346" spans="3:3">
      <c r="C346" s="40">
        <v>4132982576</v>
      </c>
    </row>
    <row r="347" spans="3:3">
      <c r="C347" s="40">
        <v>4132958751</v>
      </c>
    </row>
    <row r="348" spans="3:3">
      <c r="C348" s="40">
        <v>4132969693</v>
      </c>
    </row>
    <row r="349" spans="3:3">
      <c r="C349" s="40">
        <v>4132969581</v>
      </c>
    </row>
    <row r="350" spans="3:3">
      <c r="C350" s="40">
        <v>4132981722</v>
      </c>
    </row>
    <row r="351" spans="3:3">
      <c r="C351" s="40">
        <v>4132984273</v>
      </c>
    </row>
    <row r="352" spans="3:3">
      <c r="C352" s="40">
        <v>4132926220</v>
      </c>
    </row>
    <row r="353" spans="3:3">
      <c r="C353" s="40">
        <v>4132916711</v>
      </c>
    </row>
    <row r="354" spans="3:3">
      <c r="C354" s="40">
        <v>4132919379</v>
      </c>
    </row>
    <row r="355" spans="3:3">
      <c r="C355" s="40">
        <v>4132839832</v>
      </c>
    </row>
    <row r="356" spans="3:3">
      <c r="C356" s="40">
        <v>4132984653</v>
      </c>
    </row>
    <row r="357" spans="3:3">
      <c r="C357" s="40">
        <v>4132936844</v>
      </c>
    </row>
    <row r="358" spans="3:3">
      <c r="C358" s="40">
        <v>4132948656</v>
      </c>
    </row>
    <row r="359" spans="3:3">
      <c r="C359" s="40">
        <v>4132940674</v>
      </c>
    </row>
    <row r="360" spans="3:3">
      <c r="C360" s="40">
        <v>4132974790</v>
      </c>
    </row>
    <row r="361" spans="3:3">
      <c r="C361" s="40">
        <v>4132774247</v>
      </c>
    </row>
    <row r="362" spans="3:3">
      <c r="C362" s="40">
        <v>4132684711</v>
      </c>
    </row>
    <row r="363" spans="3:3">
      <c r="C363" s="40">
        <v>4132906295</v>
      </c>
    </row>
    <row r="364" spans="3:3">
      <c r="C364" s="40">
        <v>4132782394</v>
      </c>
    </row>
    <row r="365" spans="3:3">
      <c r="C365" s="40">
        <v>4132842379</v>
      </c>
    </row>
    <row r="366" spans="3:3">
      <c r="C366" s="40">
        <v>4132774723</v>
      </c>
    </row>
    <row r="367" spans="3:3">
      <c r="C367" s="40">
        <v>4132855982</v>
      </c>
    </row>
    <row r="368" spans="3:3">
      <c r="C368" s="40">
        <v>4132635290</v>
      </c>
    </row>
    <row r="369" spans="3:3">
      <c r="C369" s="40">
        <v>4132789714</v>
      </c>
    </row>
    <row r="370" spans="3:3">
      <c r="C370" s="40">
        <v>4132773161</v>
      </c>
    </row>
    <row r="371" spans="3:3">
      <c r="C371" s="40">
        <v>4132845706</v>
      </c>
    </row>
    <row r="372" spans="3:3">
      <c r="C372" s="40">
        <v>4132892720</v>
      </c>
    </row>
    <row r="373" spans="3:3">
      <c r="C373" s="40">
        <v>4132764011</v>
      </c>
    </row>
    <row r="374" spans="3:3">
      <c r="C374" s="40">
        <v>4132755751</v>
      </c>
    </row>
    <row r="375" spans="3:3">
      <c r="C375" s="40">
        <v>4132765985</v>
      </c>
    </row>
    <row r="376" spans="3:3">
      <c r="C376" s="40">
        <v>4132764750</v>
      </c>
    </row>
    <row r="377" spans="3:3">
      <c r="C377" s="40">
        <v>4132825760</v>
      </c>
    </row>
    <row r="378" spans="3:3">
      <c r="C378" s="40">
        <v>4132858374</v>
      </c>
    </row>
    <row r="379" spans="3:3">
      <c r="C379" s="40">
        <v>4132850317</v>
      </c>
    </row>
    <row r="380" spans="3:3">
      <c r="C380" s="40">
        <v>4132872443</v>
      </c>
    </row>
    <row r="381" spans="3:3">
      <c r="C381" s="40">
        <v>4132875320</v>
      </c>
    </row>
    <row r="382" spans="3:3">
      <c r="C382" s="40">
        <v>4132852638</v>
      </c>
    </row>
    <row r="383" spans="3:3">
      <c r="C383" s="40">
        <v>4132878145</v>
      </c>
    </row>
    <row r="384" spans="3:3">
      <c r="C384" s="40">
        <v>4132852592</v>
      </c>
    </row>
    <row r="385" spans="3:3">
      <c r="C385" s="40">
        <v>4132880708</v>
      </c>
    </row>
    <row r="386" spans="3:3">
      <c r="C386" s="40">
        <v>4132837316</v>
      </c>
    </row>
    <row r="387" spans="3:3">
      <c r="C387" s="40">
        <v>4132926052</v>
      </c>
    </row>
    <row r="388" spans="3:3">
      <c r="C388" s="40">
        <v>4132934435</v>
      </c>
    </row>
    <row r="389" spans="3:3">
      <c r="C389" s="40">
        <v>4132839595</v>
      </c>
    </row>
    <row r="390" spans="3:3">
      <c r="C390" s="40">
        <v>4132842265</v>
      </c>
    </row>
    <row r="391" spans="3:3">
      <c r="C391" s="40">
        <v>4132853047</v>
      </c>
    </row>
    <row r="392" spans="3:3">
      <c r="C392" s="40">
        <v>4132840612</v>
      </c>
    </row>
    <row r="393" spans="3:3">
      <c r="C393" s="40">
        <v>4132936017</v>
      </c>
    </row>
    <row r="394" spans="3:3">
      <c r="C394" s="40">
        <v>4132831696</v>
      </c>
    </row>
    <row r="395" spans="3:3">
      <c r="C395" s="40">
        <v>4132892510</v>
      </c>
    </row>
    <row r="396" spans="3:3">
      <c r="C396" s="40">
        <v>4132918784</v>
      </c>
    </row>
    <row r="397" spans="3:3">
      <c r="C397" s="40">
        <v>4132914594</v>
      </c>
    </row>
    <row r="398" spans="3:3">
      <c r="C398" s="40">
        <v>4132828999</v>
      </c>
    </row>
    <row r="399" spans="3:3">
      <c r="C399" s="40">
        <v>4132865830</v>
      </c>
    </row>
    <row r="400" spans="3:3">
      <c r="C400" s="40">
        <v>4132938022</v>
      </c>
    </row>
    <row r="401" spans="3:3">
      <c r="C401" s="40">
        <v>4132926635</v>
      </c>
    </row>
    <row r="402" spans="3:3">
      <c r="C402" s="40">
        <v>4132830435</v>
      </c>
    </row>
    <row r="403" spans="3:3">
      <c r="C403" s="40">
        <v>4132854235</v>
      </c>
    </row>
    <row r="404" spans="3:3">
      <c r="C404" s="40">
        <v>4132853858</v>
      </c>
    </row>
    <row r="405" spans="3:3">
      <c r="C405" s="40">
        <v>4132831102</v>
      </c>
    </row>
    <row r="406" spans="3:3">
      <c r="C406" s="40">
        <v>4132831097</v>
      </c>
    </row>
    <row r="407" spans="3:3">
      <c r="C407" s="40">
        <v>4132955726</v>
      </c>
    </row>
    <row r="408" spans="3:3">
      <c r="C408" s="40">
        <v>4132842612</v>
      </c>
    </row>
    <row r="409" spans="3:3">
      <c r="C409" s="40">
        <v>4132925811</v>
      </c>
    </row>
    <row r="410" spans="3:3">
      <c r="C410" s="40">
        <v>4132875172</v>
      </c>
    </row>
    <row r="411" spans="3:3">
      <c r="C411" s="40">
        <v>4132941881</v>
      </c>
    </row>
    <row r="412" spans="3:3">
      <c r="C412" s="40">
        <v>4132891242</v>
      </c>
    </row>
    <row r="413" spans="3:3">
      <c r="C413" s="40">
        <v>4132848622</v>
      </c>
    </row>
    <row r="414" spans="3:3">
      <c r="C414" s="40">
        <v>4132887638</v>
      </c>
    </row>
    <row r="415" spans="3:3">
      <c r="C415" s="40">
        <v>4132881243</v>
      </c>
    </row>
    <row r="416" spans="3:3">
      <c r="C416" s="40">
        <v>4132917074</v>
      </c>
    </row>
    <row r="417" spans="3:3">
      <c r="C417" s="40">
        <v>4132938851</v>
      </c>
    </row>
    <row r="418" spans="3:3">
      <c r="C418" s="40">
        <v>4132940437</v>
      </c>
    </row>
    <row r="419" spans="3:3">
      <c r="C419" s="40">
        <v>4132910320</v>
      </c>
    </row>
    <row r="420" spans="3:3">
      <c r="C420" s="40">
        <v>4132932687</v>
      </c>
    </row>
    <row r="421" spans="3:3">
      <c r="C421" s="40">
        <v>4132934771</v>
      </c>
    </row>
    <row r="422" spans="3:3">
      <c r="C422" s="40">
        <v>4132907262</v>
      </c>
    </row>
    <row r="423" spans="3:3">
      <c r="C423" s="40">
        <v>4132847100</v>
      </c>
    </row>
    <row r="424" spans="3:3">
      <c r="C424" s="40">
        <v>4132951652</v>
      </c>
    </row>
    <row r="425" spans="3:3">
      <c r="C425" s="40">
        <v>4132940798</v>
      </c>
    </row>
    <row r="426" spans="3:3">
      <c r="C426" s="40">
        <v>4132940967</v>
      </c>
    </row>
    <row r="427" spans="3:3">
      <c r="C427" s="40">
        <v>4132940425</v>
      </c>
    </row>
    <row r="428" spans="3:3">
      <c r="C428" s="40">
        <v>4132956729</v>
      </c>
    </row>
    <row r="429" spans="3:3">
      <c r="C429" s="40">
        <v>4132957534</v>
      </c>
    </row>
    <row r="430" spans="3:3">
      <c r="C430" s="40">
        <v>4132803487</v>
      </c>
    </row>
    <row r="431" spans="3:3">
      <c r="C431" s="40">
        <v>4132973447</v>
      </c>
    </row>
    <row r="432" spans="3:3">
      <c r="C432" s="40">
        <v>4132814615</v>
      </c>
    </row>
    <row r="433" spans="3:3">
      <c r="C433" s="40">
        <v>4132748681</v>
      </c>
    </row>
    <row r="434" spans="3:3">
      <c r="C434" s="40">
        <v>4132718601</v>
      </c>
    </row>
    <row r="435" spans="3:3">
      <c r="C435" s="40">
        <v>4132774079</v>
      </c>
    </row>
    <row r="436" spans="3:3">
      <c r="C436" s="40">
        <v>4132874921</v>
      </c>
    </row>
    <row r="437" spans="3:3">
      <c r="C437" s="40">
        <v>4132806060</v>
      </c>
    </row>
    <row r="438" spans="3:3">
      <c r="C438" s="40">
        <v>4132738680</v>
      </c>
    </row>
    <row r="439" spans="3:3">
      <c r="C439" s="40">
        <v>4132873200</v>
      </c>
    </row>
    <row r="440" spans="3:3">
      <c r="C440" s="40">
        <v>4132852746</v>
      </c>
    </row>
    <row r="441" spans="3:3">
      <c r="C441" s="40">
        <v>4132957720</v>
      </c>
    </row>
    <row r="442" spans="3:3">
      <c r="C442" s="40">
        <v>4132741736</v>
      </c>
    </row>
    <row r="443" spans="3:3">
      <c r="C443" s="40">
        <v>4132958236</v>
      </c>
    </row>
    <row r="444" spans="3:3">
      <c r="C444" s="40">
        <v>4132741855</v>
      </c>
    </row>
    <row r="445" spans="3:3">
      <c r="C445" s="40">
        <v>4132742022</v>
      </c>
    </row>
    <row r="446" spans="3:3">
      <c r="C446" s="40">
        <v>4132958982</v>
      </c>
    </row>
    <row r="447" spans="3:3">
      <c r="C447" s="40">
        <v>4132891927</v>
      </c>
    </row>
    <row r="448" spans="3:3">
      <c r="C448" s="40">
        <v>4132741991</v>
      </c>
    </row>
    <row r="449" spans="3:3">
      <c r="C449" s="40">
        <v>4133148701</v>
      </c>
    </row>
    <row r="450" spans="3:3">
      <c r="C450" s="40">
        <v>4132741963</v>
      </c>
    </row>
    <row r="451" spans="3:3">
      <c r="C451" s="40">
        <v>4132742085</v>
      </c>
    </row>
    <row r="452" spans="3:3">
      <c r="C452" s="40">
        <v>4132979270</v>
      </c>
    </row>
    <row r="453" spans="3:3">
      <c r="C453" s="40">
        <v>4132741814</v>
      </c>
    </row>
    <row r="454" spans="3:3">
      <c r="C454" s="40">
        <v>4132742077</v>
      </c>
    </row>
    <row r="455" spans="3:3">
      <c r="C455" s="40">
        <v>4132897268</v>
      </c>
    </row>
    <row r="456" spans="3:3">
      <c r="C456" s="40">
        <v>4132816818</v>
      </c>
    </row>
    <row r="457" spans="3:3">
      <c r="C457" s="40">
        <v>4132900554</v>
      </c>
    </row>
    <row r="458" spans="3:3">
      <c r="C458" s="40">
        <v>4132772446</v>
      </c>
    </row>
    <row r="459" spans="3:3">
      <c r="C459" s="40">
        <v>4132875092</v>
      </c>
    </row>
    <row r="460" spans="3:3">
      <c r="C460" s="40">
        <v>4132863366</v>
      </c>
    </row>
    <row r="461" spans="3:3">
      <c r="C461" s="40">
        <v>4132780746</v>
      </c>
    </row>
    <row r="462" spans="3:3">
      <c r="C462" s="40">
        <v>4132844880</v>
      </c>
    </row>
    <row r="463" spans="3:3">
      <c r="C463" s="40">
        <v>4132821187</v>
      </c>
    </row>
    <row r="464" spans="3:3">
      <c r="C464" s="40">
        <v>4132879520</v>
      </c>
    </row>
    <row r="465" spans="3:3">
      <c r="C465" s="40">
        <v>4132891886</v>
      </c>
    </row>
    <row r="466" spans="3:3">
      <c r="C466" s="40">
        <v>4132812244</v>
      </c>
    </row>
    <row r="467" spans="3:3">
      <c r="C467" s="40">
        <v>4132841761</v>
      </c>
    </row>
    <row r="468" spans="3:3">
      <c r="C468" s="40">
        <v>4132802911</v>
      </c>
    </row>
    <row r="469" spans="3:3">
      <c r="C469" s="40">
        <v>4132838579</v>
      </c>
    </row>
    <row r="470" spans="3:3">
      <c r="C470" s="40">
        <v>4132841946</v>
      </c>
    </row>
    <row r="471" spans="3:3">
      <c r="C471" s="40">
        <v>4132841335</v>
      </c>
    </row>
    <row r="472" spans="3:3">
      <c r="C472" s="40">
        <v>4132816606</v>
      </c>
    </row>
    <row r="473" spans="3:3">
      <c r="C473" s="40">
        <v>4132847788</v>
      </c>
    </row>
    <row r="474" spans="3:3">
      <c r="C474" s="40">
        <v>4132892726</v>
      </c>
    </row>
    <row r="475" spans="3:3">
      <c r="C475" s="40">
        <v>4132781365</v>
      </c>
    </row>
    <row r="476" spans="3:3">
      <c r="C476" s="40">
        <v>4132870339</v>
      </c>
    </row>
    <row r="477" spans="3:3">
      <c r="C477" s="40">
        <v>4132892788</v>
      </c>
    </row>
    <row r="478" spans="3:3">
      <c r="C478" s="40">
        <v>4132781075</v>
      </c>
    </row>
    <row r="479" spans="3:3">
      <c r="C479" s="40">
        <v>4132790073</v>
      </c>
    </row>
    <row r="480" spans="3:3">
      <c r="C480" s="40">
        <v>4132773896</v>
      </c>
    </row>
    <row r="481" spans="3:3">
      <c r="C481" s="40">
        <v>4132786094</v>
      </c>
    </row>
    <row r="482" spans="3:3">
      <c r="C482" s="40">
        <v>4132840776</v>
      </c>
    </row>
    <row r="483" spans="3:3">
      <c r="C483" s="40">
        <v>4132809787</v>
      </c>
    </row>
    <row r="484" spans="3:3">
      <c r="C484" s="40">
        <v>4132842635</v>
      </c>
    </row>
    <row r="485" spans="3:3">
      <c r="C485" s="40">
        <v>4132838703</v>
      </c>
    </row>
    <row r="486" spans="3:3">
      <c r="C486" s="40">
        <v>4132855552</v>
      </c>
    </row>
    <row r="487" spans="3:3">
      <c r="C487" s="40">
        <v>4132788696</v>
      </c>
    </row>
    <row r="488" spans="3:3">
      <c r="C488" s="40">
        <v>4132778676</v>
      </c>
    </row>
    <row r="489" spans="3:3">
      <c r="C489" s="40">
        <v>4132780274</v>
      </c>
    </row>
    <row r="490" spans="3:3">
      <c r="C490" s="40">
        <v>4132775447</v>
      </c>
    </row>
    <row r="491" spans="3:3">
      <c r="C491" s="40">
        <v>4132822259</v>
      </c>
    </row>
    <row r="492" spans="3:3">
      <c r="C492" s="40">
        <v>4132776430</v>
      </c>
    </row>
    <row r="493" spans="3:3">
      <c r="C493" s="40">
        <v>4132822911</v>
      </c>
    </row>
    <row r="494" spans="3:3">
      <c r="C494" s="40">
        <v>4132825903</v>
      </c>
    </row>
    <row r="495" spans="3:3">
      <c r="C495" s="40">
        <v>4132841358</v>
      </c>
    </row>
    <row r="496" spans="3:3">
      <c r="C496" s="40">
        <v>4132778931</v>
      </c>
    </row>
    <row r="497" spans="3:3">
      <c r="C497" s="40">
        <v>4132810533</v>
      </c>
    </row>
    <row r="498" spans="3:3">
      <c r="C498" s="40">
        <v>4132824076</v>
      </c>
    </row>
    <row r="499" spans="3:3">
      <c r="C499" s="40">
        <v>4132685781</v>
      </c>
    </row>
    <row r="500" spans="3:3">
      <c r="C500" s="40">
        <v>4132707282</v>
      </c>
    </row>
    <row r="501" spans="3:3">
      <c r="C501" s="40">
        <v>4132772811</v>
      </c>
    </row>
    <row r="502" spans="3:3">
      <c r="C502" s="40">
        <v>4132707540</v>
      </c>
    </row>
    <row r="503" spans="3:3">
      <c r="C503" s="40">
        <v>4132707150</v>
      </c>
    </row>
    <row r="504" spans="3:3">
      <c r="C504" s="40">
        <v>4132698188</v>
      </c>
    </row>
    <row r="505" spans="3:3">
      <c r="C505" s="40">
        <v>4132769598</v>
      </c>
    </row>
    <row r="506" spans="3:3">
      <c r="C506" s="40">
        <v>4132700346</v>
      </c>
    </row>
    <row r="507" spans="3:3">
      <c r="C507" s="40">
        <v>4132771240</v>
      </c>
    </row>
    <row r="508" spans="3:3">
      <c r="C508" s="40">
        <v>4132764701</v>
      </c>
    </row>
    <row r="509" spans="3:3">
      <c r="C509" s="40">
        <v>4132766178</v>
      </c>
    </row>
    <row r="510" spans="3:3">
      <c r="C510" s="40">
        <v>4132789064</v>
      </c>
    </row>
    <row r="511" spans="3:3">
      <c r="C511" s="40">
        <v>4132762277</v>
      </c>
    </row>
    <row r="512" spans="3:3">
      <c r="C512" s="40">
        <v>4132771213</v>
      </c>
    </row>
    <row r="513" spans="3:3">
      <c r="C513" s="40">
        <v>4132753514</v>
      </c>
    </row>
    <row r="514" spans="3:3">
      <c r="C514" s="40">
        <v>4132779431</v>
      </c>
    </row>
    <row r="515" spans="3:3">
      <c r="C515" s="40">
        <v>4132781941</v>
      </c>
    </row>
    <row r="516" spans="3:3">
      <c r="C516" s="40">
        <v>4132773383</v>
      </c>
    </row>
    <row r="517" spans="3:3">
      <c r="C517" s="40">
        <v>4132703696</v>
      </c>
    </row>
    <row r="518" spans="3:3">
      <c r="C518" s="40">
        <v>4132767402</v>
      </c>
    </row>
    <row r="519" spans="3:3">
      <c r="C519" s="40">
        <v>4132747868</v>
      </c>
    </row>
    <row r="520" spans="3:3">
      <c r="C520" s="40">
        <v>4132766588</v>
      </c>
    </row>
    <row r="521" spans="3:3">
      <c r="C521" s="40">
        <v>4132777547</v>
      </c>
    </row>
    <row r="522" spans="3:3">
      <c r="C522" s="40">
        <v>4132768961</v>
      </c>
    </row>
    <row r="523" spans="3:3">
      <c r="C523" s="40">
        <v>4132762497</v>
      </c>
    </row>
    <row r="524" spans="3:3">
      <c r="C524" s="40">
        <v>4132841932</v>
      </c>
    </row>
    <row r="525" spans="3:3">
      <c r="C525" s="40">
        <v>4132777963</v>
      </c>
    </row>
    <row r="526" spans="3:3">
      <c r="C526" s="40">
        <v>4132811918</v>
      </c>
    </row>
    <row r="527" spans="3:3">
      <c r="C527" s="40">
        <v>4132772258</v>
      </c>
    </row>
    <row r="528" spans="3:3">
      <c r="C528" s="40">
        <v>4132771946</v>
      </c>
    </row>
    <row r="529" spans="3:3">
      <c r="C529" s="40">
        <v>4132771834</v>
      </c>
    </row>
    <row r="530" spans="3:3">
      <c r="C530" s="40">
        <v>4132771953</v>
      </c>
    </row>
    <row r="531" spans="3:3">
      <c r="C531" s="40">
        <v>4132855601</v>
      </c>
    </row>
    <row r="532" spans="3:3">
      <c r="C532" s="40">
        <v>4132778812</v>
      </c>
    </row>
    <row r="533" spans="3:3">
      <c r="C533" s="40">
        <v>4132771726</v>
      </c>
    </row>
    <row r="534" spans="3:3">
      <c r="C534" s="40">
        <v>4132772083</v>
      </c>
    </row>
    <row r="535" spans="3:3">
      <c r="C535" s="40">
        <v>4132772296</v>
      </c>
    </row>
    <row r="536" spans="3:3">
      <c r="C536" s="40">
        <v>4132772050</v>
      </c>
    </row>
    <row r="537" spans="3:3">
      <c r="C537" s="40">
        <v>4132772113</v>
      </c>
    </row>
    <row r="538" spans="3:3">
      <c r="C538" s="40">
        <v>4132771731</v>
      </c>
    </row>
    <row r="539" spans="3:3">
      <c r="C539" s="40">
        <v>4132772257</v>
      </c>
    </row>
    <row r="540" spans="3:3">
      <c r="C540" s="40">
        <v>4132771743</v>
      </c>
    </row>
    <row r="541" spans="3:3">
      <c r="C541" s="40">
        <v>4132772091</v>
      </c>
    </row>
    <row r="542" spans="3:3">
      <c r="C542" s="40">
        <v>4132771792</v>
      </c>
    </row>
    <row r="543" spans="3:3">
      <c r="C543" s="40">
        <v>4132772262</v>
      </c>
    </row>
    <row r="544" spans="3:3">
      <c r="C544" s="40">
        <v>4132772106</v>
      </c>
    </row>
    <row r="545" spans="3:3">
      <c r="C545" s="40">
        <v>4132855954</v>
      </c>
    </row>
    <row r="546" spans="3:3">
      <c r="C546" s="40">
        <v>4132771736</v>
      </c>
    </row>
    <row r="547" spans="3:3">
      <c r="C547" s="40">
        <v>4132849658</v>
      </c>
    </row>
    <row r="548" spans="3:3">
      <c r="C548" s="40">
        <v>4132772119</v>
      </c>
    </row>
    <row r="549" spans="3:3">
      <c r="C549" s="40">
        <v>4132842157</v>
      </c>
    </row>
    <row r="550" spans="3:3">
      <c r="C550" s="40">
        <v>4132843699</v>
      </c>
    </row>
    <row r="551" spans="3:3">
      <c r="C551" s="40">
        <v>4132841759</v>
      </c>
    </row>
    <row r="552" spans="3:3">
      <c r="C552" s="40">
        <v>4132850122</v>
      </c>
    </row>
    <row r="553" spans="3:3">
      <c r="C553" s="40">
        <v>4132777452</v>
      </c>
    </row>
    <row r="554" spans="3:3">
      <c r="C554" s="40">
        <v>4132777919</v>
      </c>
    </row>
    <row r="555" spans="3:3">
      <c r="C555" s="40">
        <v>4132809958</v>
      </c>
    </row>
    <row r="556" spans="3:3">
      <c r="C556" s="40">
        <v>4132839875</v>
      </c>
    </row>
    <row r="557" spans="3:3">
      <c r="C557" s="40">
        <v>4132856944</v>
      </c>
    </row>
    <row r="558" spans="3:3">
      <c r="C558" s="40">
        <v>4132788492</v>
      </c>
    </row>
    <row r="559" spans="3:3">
      <c r="C559" s="40">
        <v>4132837362</v>
      </c>
    </row>
    <row r="560" spans="3:3">
      <c r="C560" s="40">
        <v>4132841649</v>
      </c>
    </row>
    <row r="561" spans="3:3">
      <c r="C561" s="40">
        <v>4132841141</v>
      </c>
    </row>
    <row r="562" spans="3:3">
      <c r="C562" s="40">
        <v>4132779091</v>
      </c>
    </row>
    <row r="563" spans="3:3">
      <c r="C563" s="40">
        <v>4132812325</v>
      </c>
    </row>
    <row r="564" spans="3:3">
      <c r="C564" s="40">
        <v>4132841795</v>
      </c>
    </row>
    <row r="565" spans="3:3">
      <c r="C565" s="40">
        <v>4132778339</v>
      </c>
    </row>
    <row r="566" spans="3:3">
      <c r="C566" s="40">
        <v>4132855680</v>
      </c>
    </row>
    <row r="567" spans="3:3">
      <c r="C567" s="40">
        <v>4132854864</v>
      </c>
    </row>
    <row r="568" spans="3:3">
      <c r="C568" s="40">
        <v>4132839615</v>
      </c>
    </row>
    <row r="569" spans="3:3">
      <c r="C569" s="40">
        <v>4132790319</v>
      </c>
    </row>
    <row r="570" spans="3:3">
      <c r="C570" s="40">
        <v>4132778185</v>
      </c>
    </row>
    <row r="571" spans="3:3">
      <c r="C571" s="40">
        <v>4132780427</v>
      </c>
    </row>
    <row r="572" spans="3:3">
      <c r="C572" s="40">
        <v>4132772809</v>
      </c>
    </row>
    <row r="573" spans="3:3">
      <c r="C573" s="40">
        <v>4132741323</v>
      </c>
    </row>
    <row r="574" spans="3:3">
      <c r="C574" s="40">
        <v>4132741254</v>
      </c>
    </row>
    <row r="575" spans="3:3">
      <c r="C575" s="40">
        <v>4132740824</v>
      </c>
    </row>
    <row r="576" spans="3:3">
      <c r="C576" s="40">
        <v>4132857858</v>
      </c>
    </row>
    <row r="577" spans="3:3">
      <c r="C577" s="40">
        <v>4132741079</v>
      </c>
    </row>
    <row r="578" spans="3:3">
      <c r="C578" s="40">
        <v>4132740592</v>
      </c>
    </row>
    <row r="579" spans="3:3">
      <c r="C579" s="40">
        <v>4132741277</v>
      </c>
    </row>
    <row r="580" spans="3:3">
      <c r="C580" s="40">
        <v>4132740803</v>
      </c>
    </row>
    <row r="581" spans="3:3">
      <c r="C581" s="40">
        <v>4132741190</v>
      </c>
    </row>
    <row r="582" spans="3:3">
      <c r="C582" s="40">
        <v>4132740909</v>
      </c>
    </row>
    <row r="583" spans="3:3">
      <c r="C583" s="40">
        <v>4132740621</v>
      </c>
    </row>
    <row r="584" spans="3:3">
      <c r="C584" s="40">
        <v>4132741161</v>
      </c>
    </row>
    <row r="585" spans="3:3">
      <c r="C585" s="40">
        <v>4132741293</v>
      </c>
    </row>
    <row r="586" spans="3:3">
      <c r="C586" s="40">
        <v>4132471167</v>
      </c>
    </row>
    <row r="587" spans="3:3">
      <c r="C587" s="40">
        <v>4132741207</v>
      </c>
    </row>
    <row r="588" spans="3:3">
      <c r="C588" s="40">
        <v>4132740632</v>
      </c>
    </row>
    <row r="589" spans="3:3">
      <c r="C589" s="40">
        <v>4132741488</v>
      </c>
    </row>
    <row r="590" spans="3:3">
      <c r="C590" s="40">
        <v>4132740965</v>
      </c>
    </row>
    <row r="591" spans="3:3">
      <c r="C591" s="40">
        <v>4132847081</v>
      </c>
    </row>
    <row r="592" spans="3:3">
      <c r="C592" s="40">
        <v>4132741157</v>
      </c>
    </row>
    <row r="593" spans="3:3">
      <c r="C593" s="40">
        <v>4132741135</v>
      </c>
    </row>
    <row r="594" spans="3:3">
      <c r="C594" s="40">
        <v>4132741350</v>
      </c>
    </row>
    <row r="595" spans="3:3">
      <c r="C595" s="40">
        <v>4132740607</v>
      </c>
    </row>
    <row r="596" spans="3:3">
      <c r="C596" s="40">
        <v>4132717078</v>
      </c>
    </row>
    <row r="597" spans="3:3">
      <c r="C597" s="40">
        <v>4132735963</v>
      </c>
    </row>
    <row r="598" spans="3:3">
      <c r="C598" s="40">
        <v>4132750064</v>
      </c>
    </row>
    <row r="599" spans="3:3">
      <c r="C599" s="40">
        <v>4132728902</v>
      </c>
    </row>
    <row r="600" spans="3:3">
      <c r="C600" s="40">
        <v>4132773160</v>
      </c>
    </row>
    <row r="601" spans="3:3">
      <c r="C601" s="40">
        <v>4132773929</v>
      </c>
    </row>
    <row r="602" spans="3:3">
      <c r="C602" s="40">
        <v>4132766104</v>
      </c>
    </row>
    <row r="603" spans="3:3">
      <c r="C603" s="40">
        <v>4132957698</v>
      </c>
    </row>
    <row r="604" spans="3:3">
      <c r="C604" s="40">
        <v>4132767460</v>
      </c>
    </row>
    <row r="605" spans="3:3">
      <c r="C605" s="40">
        <v>4132768020</v>
      </c>
    </row>
    <row r="606" spans="3:3">
      <c r="C606" s="40">
        <v>4132737620</v>
      </c>
    </row>
    <row r="607" spans="3:3">
      <c r="C607" s="40">
        <v>4132751346</v>
      </c>
    </row>
    <row r="608" spans="3:3">
      <c r="C608" s="40">
        <v>4132702536</v>
      </c>
    </row>
    <row r="609" spans="3:3">
      <c r="C609" s="40">
        <v>4132703977</v>
      </c>
    </row>
    <row r="610" spans="3:3">
      <c r="C610" s="40">
        <v>4132725338</v>
      </c>
    </row>
    <row r="611" spans="3:3">
      <c r="C611" s="40">
        <v>4132771963</v>
      </c>
    </row>
    <row r="612" spans="3:3">
      <c r="C612" s="40">
        <v>4132725519</v>
      </c>
    </row>
    <row r="613" spans="3:3">
      <c r="C613" s="40">
        <v>4132767835</v>
      </c>
    </row>
    <row r="614" spans="3:3">
      <c r="C614" s="40">
        <v>4132706093</v>
      </c>
    </row>
    <row r="615" spans="3:3">
      <c r="C615" s="40">
        <v>4132722366</v>
      </c>
    </row>
    <row r="616" spans="3:3">
      <c r="C616" s="40">
        <v>4132762158</v>
      </c>
    </row>
    <row r="617" spans="3:3">
      <c r="C617" s="40">
        <v>4132755499</v>
      </c>
    </row>
    <row r="618" spans="3:3">
      <c r="C618" s="40">
        <v>4132734205</v>
      </c>
    </row>
    <row r="619" spans="3:3">
      <c r="C619" s="40">
        <v>4132743461</v>
      </c>
    </row>
    <row r="620" spans="3:3">
      <c r="C620" s="40">
        <v>4132659951</v>
      </c>
    </row>
    <row r="621" spans="3:3">
      <c r="C621" s="40">
        <v>4132692876</v>
      </c>
    </row>
    <row r="622" spans="3:3">
      <c r="C622" s="40">
        <v>4132670436</v>
      </c>
    </row>
    <row r="623" spans="3:3">
      <c r="C623" s="40">
        <v>4132741280</v>
      </c>
    </row>
    <row r="624" spans="3:3">
      <c r="C624" s="40">
        <v>4132740958</v>
      </c>
    </row>
    <row r="625" spans="3:3">
      <c r="C625" s="40">
        <v>4132741446</v>
      </c>
    </row>
    <row r="626" spans="3:3">
      <c r="C626" s="40">
        <v>4132741416</v>
      </c>
    </row>
    <row r="627" spans="3:3">
      <c r="C627" s="40">
        <v>4132741394</v>
      </c>
    </row>
    <row r="628" spans="3:3">
      <c r="C628" s="40">
        <v>4132741398</v>
      </c>
    </row>
    <row r="629" spans="3:3">
      <c r="C629" s="40">
        <v>4132741424</v>
      </c>
    </row>
    <row r="630" spans="3:3">
      <c r="C630" s="40">
        <v>4132741402</v>
      </c>
    </row>
    <row r="631" spans="3:3">
      <c r="C631" s="40">
        <v>4132741270</v>
      </c>
    </row>
    <row r="632" spans="3:3">
      <c r="C632" s="40">
        <v>4132704661</v>
      </c>
    </row>
    <row r="633" spans="3:3">
      <c r="C633" s="40">
        <v>4132741368</v>
      </c>
    </row>
    <row r="634" spans="3:3">
      <c r="C634" s="40">
        <v>4132741365</v>
      </c>
    </row>
    <row r="635" spans="3:3">
      <c r="C635" s="40">
        <v>4132741015</v>
      </c>
    </row>
    <row r="636" spans="3:3">
      <c r="C636" s="40">
        <v>4132741031</v>
      </c>
    </row>
    <row r="637" spans="3:3">
      <c r="C637" s="40">
        <v>4132741311</v>
      </c>
    </row>
    <row r="638" spans="3:3">
      <c r="C638" s="40">
        <v>4132700303</v>
      </c>
    </row>
    <row r="639" spans="3:3">
      <c r="C639" s="40">
        <v>4132762649</v>
      </c>
    </row>
    <row r="640" spans="3:3">
      <c r="C640" s="40">
        <v>4132741267</v>
      </c>
    </row>
    <row r="641" spans="3:3">
      <c r="C641" s="40">
        <v>4132828177</v>
      </c>
    </row>
    <row r="642" spans="3:3">
      <c r="C642" s="40">
        <v>4132741371</v>
      </c>
    </row>
    <row r="643" spans="3:3">
      <c r="C643" s="40">
        <v>4132740797</v>
      </c>
    </row>
    <row r="644" spans="3:3">
      <c r="C644" s="40">
        <v>4132741305</v>
      </c>
    </row>
    <row r="645" spans="3:3">
      <c r="C645" s="40">
        <v>4132741107</v>
      </c>
    </row>
    <row r="646" spans="3:3">
      <c r="C646" s="40">
        <v>4132770422</v>
      </c>
    </row>
    <row r="647" spans="3:3">
      <c r="C647" s="40">
        <v>4132762672</v>
      </c>
    </row>
    <row r="648" spans="3:3">
      <c r="C648" s="40">
        <v>4132765723</v>
      </c>
    </row>
    <row r="649" spans="3:3">
      <c r="C649" s="40">
        <v>4132759914</v>
      </c>
    </row>
    <row r="650" spans="3:3">
      <c r="C650" s="40">
        <v>4132762898</v>
      </c>
    </row>
    <row r="651" spans="3:3">
      <c r="C651" s="40">
        <v>4132763041</v>
      </c>
    </row>
    <row r="652" spans="3:3">
      <c r="C652" s="40">
        <v>4132764792</v>
      </c>
    </row>
    <row r="653" spans="3:3">
      <c r="C653" s="40">
        <v>4132764335</v>
      </c>
    </row>
    <row r="654" spans="3:3">
      <c r="C654" s="40">
        <v>4132763769</v>
      </c>
    </row>
    <row r="655" spans="3:3">
      <c r="C655" s="40">
        <v>4132766019</v>
      </c>
    </row>
    <row r="656" spans="3:3">
      <c r="C656" s="40">
        <v>4132763210</v>
      </c>
    </row>
    <row r="657" spans="3:3">
      <c r="C657" s="40">
        <v>4132763895</v>
      </c>
    </row>
    <row r="658" spans="3:3">
      <c r="C658" s="40">
        <v>4132763772</v>
      </c>
    </row>
    <row r="659" spans="3:3">
      <c r="C659" s="40">
        <v>4132764492</v>
      </c>
    </row>
    <row r="660" spans="3:3">
      <c r="C660" s="40">
        <v>4132767735</v>
      </c>
    </row>
    <row r="661" spans="3:3">
      <c r="C661" s="40">
        <v>4132764648</v>
      </c>
    </row>
    <row r="662" spans="3:3">
      <c r="C662" s="40">
        <v>4132765988</v>
      </c>
    </row>
    <row r="663" spans="3:3">
      <c r="C663" s="40">
        <v>4132768934</v>
      </c>
    </row>
    <row r="664" spans="3:3">
      <c r="C664" s="40">
        <v>4132757260</v>
      </c>
    </row>
    <row r="665" spans="3:3">
      <c r="C665" s="40">
        <v>4132762009</v>
      </c>
    </row>
    <row r="666" spans="3:3">
      <c r="C666" s="40">
        <v>4132768672</v>
      </c>
    </row>
    <row r="667" spans="3:3">
      <c r="C667" s="40">
        <v>4132696469</v>
      </c>
    </row>
    <row r="668" spans="3:3">
      <c r="C668" s="30">
        <v>4132802029</v>
      </c>
    </row>
    <row r="669" spans="3:3">
      <c r="C669" s="30">
        <v>4132846158</v>
      </c>
    </row>
    <row r="670" spans="3:3">
      <c r="C670" s="30">
        <v>4132848606</v>
      </c>
    </row>
    <row r="671" spans="3:3">
      <c r="C671" s="30">
        <v>4132848987</v>
      </c>
    </row>
    <row r="672" spans="3:3">
      <c r="C672" s="30">
        <v>4133097407</v>
      </c>
    </row>
    <row r="673" spans="3:6">
      <c r="C673" s="30">
        <v>4133094389</v>
      </c>
    </row>
    <row r="674" spans="3:6">
      <c r="C674" s="30">
        <v>4133094434</v>
      </c>
    </row>
    <row r="675" spans="3:6">
      <c r="C675" s="30">
        <v>4133094602</v>
      </c>
    </row>
    <row r="676" spans="3:6">
      <c r="C676" s="30">
        <v>4133140101</v>
      </c>
    </row>
    <row r="677" spans="3:6">
      <c r="C677" s="30">
        <v>4132902122</v>
      </c>
    </row>
    <row r="678" spans="3:6">
      <c r="C678" s="30">
        <v>4132614208</v>
      </c>
      <c r="F678" s="41"/>
    </row>
    <row r="679" spans="3:6">
      <c r="C679" s="30">
        <v>4132847842</v>
      </c>
    </row>
    <row r="680" spans="3:6">
      <c r="C680" s="30">
        <v>4132846256</v>
      </c>
    </row>
    <row r="681" spans="3:6">
      <c r="C681" s="30">
        <v>4132849164</v>
      </c>
    </row>
    <row r="682" spans="3:6">
      <c r="C682" s="30">
        <v>4132845915</v>
      </c>
    </row>
    <row r="683" spans="3:6">
      <c r="C683" s="30">
        <v>4132845779</v>
      </c>
    </row>
    <row r="684" spans="3:6">
      <c r="C684" s="30">
        <v>4132848116</v>
      </c>
    </row>
    <row r="685" spans="3:6">
      <c r="C685" s="30">
        <v>4133097267</v>
      </c>
    </row>
    <row r="686" spans="3:6">
      <c r="C686" s="30">
        <v>4133097759</v>
      </c>
    </row>
    <row r="687" spans="3:6">
      <c r="C687" s="30">
        <v>4133097594</v>
      </c>
    </row>
    <row r="688" spans="3:6">
      <c r="C688" s="30">
        <v>4133130581</v>
      </c>
    </row>
    <row r="689" spans="3:3">
      <c r="C689" s="30">
        <v>4133057961</v>
      </c>
    </row>
    <row r="690" spans="3:3">
      <c r="C690" s="30">
        <v>4133094017</v>
      </c>
    </row>
    <row r="691" spans="3:3">
      <c r="C691" s="30">
        <v>4133097159</v>
      </c>
    </row>
    <row r="692" spans="3:3">
      <c r="C692" s="30">
        <v>4133096969</v>
      </c>
    </row>
    <row r="693" spans="3:3">
      <c r="C693" s="30">
        <v>4132991589</v>
      </c>
    </row>
    <row r="694" spans="3:3">
      <c r="C694" s="30">
        <v>4132846707</v>
      </c>
    </row>
    <row r="695" spans="3:3">
      <c r="C695" s="30">
        <v>4132848885</v>
      </c>
    </row>
    <row r="696" spans="3:3">
      <c r="C696" s="30">
        <v>4132847745</v>
      </c>
    </row>
    <row r="697" spans="3:3">
      <c r="C697" s="30">
        <v>4132847984</v>
      </c>
    </row>
    <row r="698" spans="3:3">
      <c r="C698" s="30">
        <v>4132780763</v>
      </c>
    </row>
    <row r="699" spans="3:3">
      <c r="C699" s="30">
        <v>4132781736</v>
      </c>
    </row>
    <row r="700" spans="3:3">
      <c r="C700" s="30">
        <v>4132802995</v>
      </c>
    </row>
    <row r="701" spans="3:3">
      <c r="C701" s="30">
        <v>4132358118</v>
      </c>
    </row>
    <row r="702" spans="3:3">
      <c r="C702" s="30">
        <v>4132776725</v>
      </c>
    </row>
    <row r="703" spans="3:3">
      <c r="C703" s="30">
        <v>4132787975</v>
      </c>
    </row>
    <row r="704" spans="3:3">
      <c r="C704" s="30">
        <v>4132785613</v>
      </c>
    </row>
    <row r="705" spans="3:3">
      <c r="C705" s="30">
        <v>4132782944</v>
      </c>
    </row>
    <row r="706" spans="3:3">
      <c r="C706" s="30">
        <v>4132781648</v>
      </c>
    </row>
    <row r="707" spans="3:3">
      <c r="C707" s="30">
        <v>4132773305</v>
      </c>
    </row>
    <row r="708" spans="3:3">
      <c r="C708" s="30">
        <v>4132838179</v>
      </c>
    </row>
    <row r="709" spans="3:3">
      <c r="C709" s="30">
        <v>4132852099</v>
      </c>
    </row>
    <row r="710" spans="3:3">
      <c r="C710" s="30">
        <v>4132803955</v>
      </c>
    </row>
    <row r="711" spans="3:3">
      <c r="C711" s="30">
        <v>4132817723</v>
      </c>
    </row>
    <row r="712" spans="3:3">
      <c r="C712" s="30">
        <v>4133071458</v>
      </c>
    </row>
    <row r="713" spans="3:3">
      <c r="C713" s="30">
        <v>4133061135</v>
      </c>
    </row>
    <row r="714" spans="3:3">
      <c r="C714" s="30">
        <v>4133072704</v>
      </c>
    </row>
    <row r="715" spans="3:3">
      <c r="C715" s="30">
        <v>4133049848</v>
      </c>
    </row>
    <row r="716" spans="3:3">
      <c r="C716" s="30">
        <v>4133031698</v>
      </c>
    </row>
    <row r="717" spans="3:3">
      <c r="C717" s="30">
        <v>4133027450</v>
      </c>
    </row>
    <row r="718" spans="3:3">
      <c r="C718" s="30">
        <v>4133049816</v>
      </c>
    </row>
    <row r="719" spans="3:3">
      <c r="C719" s="30">
        <v>4133030323</v>
      </c>
    </row>
    <row r="720" spans="3:3">
      <c r="C720" s="30">
        <v>4133028332</v>
      </c>
    </row>
    <row r="721" spans="3:3">
      <c r="C721" s="30">
        <v>4133049984</v>
      </c>
    </row>
    <row r="722" spans="3:3">
      <c r="C722" s="30">
        <v>4133028445</v>
      </c>
    </row>
    <row r="723" spans="3:3">
      <c r="C723" s="30">
        <v>4133029512</v>
      </c>
    </row>
    <row r="724" spans="3:3">
      <c r="C724" s="30">
        <v>4133019099</v>
      </c>
    </row>
    <row r="725" spans="3:3">
      <c r="C725" s="30">
        <v>4133011688</v>
      </c>
    </row>
    <row r="726" spans="3:3">
      <c r="C726" s="30">
        <v>4133017320</v>
      </c>
    </row>
    <row r="727" spans="3:3">
      <c r="C727" s="30">
        <v>4132989328</v>
      </c>
    </row>
    <row r="728" spans="3:3">
      <c r="C728" s="30">
        <v>4132976881</v>
      </c>
    </row>
    <row r="729" spans="3:3">
      <c r="C729" s="30">
        <v>4132978383</v>
      </c>
    </row>
    <row r="730" spans="3:3">
      <c r="C730" s="30">
        <v>4132923964</v>
      </c>
    </row>
    <row r="731" spans="3:3">
      <c r="C731" s="30">
        <v>4132904550</v>
      </c>
    </row>
    <row r="732" spans="3:3">
      <c r="C732" s="30">
        <v>4132776253</v>
      </c>
    </row>
    <row r="733" spans="3:3">
      <c r="C733" s="30">
        <v>4132782848</v>
      </c>
    </row>
    <row r="734" spans="3:3">
      <c r="C734" s="30">
        <v>4132780453</v>
      </c>
    </row>
    <row r="735" spans="3:3">
      <c r="C735" s="30">
        <v>4132809091</v>
      </c>
    </row>
    <row r="736" spans="3:3">
      <c r="C736" s="30">
        <v>4132809464</v>
      </c>
    </row>
    <row r="737" spans="3:3">
      <c r="C737" s="30">
        <v>4132773244</v>
      </c>
    </row>
    <row r="738" spans="3:3">
      <c r="C738" s="30">
        <v>4132770765</v>
      </c>
    </row>
    <row r="739" spans="3:3">
      <c r="C739" s="30">
        <v>4132754157</v>
      </c>
    </row>
    <row r="740" spans="3:3">
      <c r="C740" s="30">
        <v>4132768353</v>
      </c>
    </row>
    <row r="741" spans="3:3">
      <c r="C741" s="30">
        <v>4132851805</v>
      </c>
    </row>
    <row r="742" spans="3:3">
      <c r="C742" s="30">
        <v>4132818428</v>
      </c>
    </row>
    <row r="743" spans="3:3">
      <c r="C743" s="30">
        <v>4132838093</v>
      </c>
    </row>
    <row r="744" spans="3:3">
      <c r="C744" s="30">
        <v>4132832907</v>
      </c>
    </row>
    <row r="745" spans="3:3">
      <c r="C745" s="30">
        <v>4132811470</v>
      </c>
    </row>
    <row r="746" spans="3:3">
      <c r="C746" s="30">
        <v>4132810892</v>
      </c>
    </row>
    <row r="747" spans="3:3">
      <c r="C747" s="30">
        <v>4132847014</v>
      </c>
    </row>
    <row r="748" spans="3:3">
      <c r="C748" s="30">
        <v>4133097058</v>
      </c>
    </row>
    <row r="749" spans="3:3">
      <c r="C749" s="30">
        <v>4133073361</v>
      </c>
    </row>
    <row r="750" spans="3:3">
      <c r="C750" s="30">
        <v>4133088046</v>
      </c>
    </row>
    <row r="751" spans="3:3">
      <c r="C751" s="30">
        <v>4133095973</v>
      </c>
    </row>
    <row r="752" spans="3:3">
      <c r="C752" s="30">
        <v>4133088087</v>
      </c>
    </row>
    <row r="753" spans="3:3">
      <c r="C753" s="30">
        <v>4133099277</v>
      </c>
    </row>
    <row r="754" spans="3:3">
      <c r="C754" s="30">
        <v>4133029401</v>
      </c>
    </row>
    <row r="755" spans="3:3">
      <c r="C755" s="30">
        <v>4133021805</v>
      </c>
    </row>
    <row r="756" spans="3:3">
      <c r="C756" s="30">
        <v>4133048392</v>
      </c>
    </row>
    <row r="757" spans="3:3">
      <c r="C757" s="30">
        <v>4133045360</v>
      </c>
    </row>
    <row r="758" spans="3:3">
      <c r="C758" s="30">
        <v>4133052301</v>
      </c>
    </row>
    <row r="759" spans="3:3">
      <c r="C759" s="30">
        <v>4133048800</v>
      </c>
    </row>
    <row r="760" spans="3:3">
      <c r="C760" s="30">
        <v>4133047636</v>
      </c>
    </row>
    <row r="761" spans="3:3">
      <c r="C761" s="30">
        <v>4133026441</v>
      </c>
    </row>
    <row r="762" spans="3:3">
      <c r="C762" s="42">
        <v>4133047406</v>
      </c>
    </row>
    <row r="763" spans="3:3">
      <c r="C763" s="42">
        <v>4133044218</v>
      </c>
    </row>
    <row r="764" spans="3:3">
      <c r="C764" s="42">
        <v>4133020271</v>
      </c>
    </row>
    <row r="765" spans="3:3">
      <c r="C765" s="42">
        <v>4133017547</v>
      </c>
    </row>
    <row r="766" spans="3:3">
      <c r="C766" s="42">
        <v>4132980775</v>
      </c>
    </row>
    <row r="767" spans="3:3">
      <c r="C767" s="42">
        <v>4132984022</v>
      </c>
    </row>
    <row r="768" spans="3:3">
      <c r="C768" s="42">
        <v>4132999057</v>
      </c>
    </row>
    <row r="769" spans="3:3">
      <c r="C769" s="42">
        <v>4132973121</v>
      </c>
    </row>
    <row r="770" spans="3:3">
      <c r="C770" s="42">
        <v>4132969303</v>
      </c>
    </row>
    <row r="771" spans="3:3">
      <c r="C771" s="42">
        <v>4132936495</v>
      </c>
    </row>
    <row r="772" spans="3:3">
      <c r="C772" s="42">
        <v>4132911049</v>
      </c>
    </row>
    <row r="773" spans="3:3">
      <c r="C773" s="42">
        <v>4132937149</v>
      </c>
    </row>
    <row r="774" spans="3:3">
      <c r="C774" s="42">
        <v>4132925638</v>
      </c>
    </row>
    <row r="775" spans="3:3">
      <c r="C775" s="42">
        <v>4132919135</v>
      </c>
    </row>
    <row r="776" spans="3:3">
      <c r="C776" s="42">
        <v>4132957007</v>
      </c>
    </row>
    <row r="777" spans="3:3">
      <c r="C777" s="42">
        <v>4132919835</v>
      </c>
    </row>
    <row r="778" spans="3:3">
      <c r="C778" s="42">
        <v>4132886017</v>
      </c>
    </row>
    <row r="779" spans="3:3">
      <c r="C779" s="42">
        <v>4132857485</v>
      </c>
    </row>
    <row r="780" spans="3:3">
      <c r="C780" s="42">
        <v>4132892267</v>
      </c>
    </row>
    <row r="781" spans="3:3">
      <c r="C781" s="30">
        <v>4132789849</v>
      </c>
    </row>
    <row r="782" spans="3:3">
      <c r="C782" s="30">
        <v>4132801957</v>
      </c>
    </row>
    <row r="783" spans="3:3">
      <c r="C783" s="30">
        <v>4132789272</v>
      </c>
    </row>
    <row r="784" spans="3:3">
      <c r="C784" s="30">
        <v>4132787735</v>
      </c>
    </row>
    <row r="785" spans="3:3">
      <c r="C785" s="30">
        <v>4132803506</v>
      </c>
    </row>
    <row r="786" spans="3:3">
      <c r="C786" s="30">
        <v>4132773007</v>
      </c>
    </row>
    <row r="787" spans="3:3">
      <c r="C787" s="30">
        <v>4132812321</v>
      </c>
    </row>
    <row r="788" spans="3:3">
      <c r="C788" s="30">
        <v>4132847424</v>
      </c>
    </row>
    <row r="789" spans="3:3">
      <c r="C789" s="30">
        <v>4132732194</v>
      </c>
    </row>
    <row r="790" spans="3:3">
      <c r="C790" s="30">
        <v>4132823568</v>
      </c>
    </row>
    <row r="791" spans="3:3">
      <c r="C791" s="30">
        <v>4132841669</v>
      </c>
    </row>
    <row r="792" spans="3:3">
      <c r="C792" s="30">
        <v>4133056955</v>
      </c>
    </row>
    <row r="793" spans="3:3">
      <c r="C793" s="30">
        <v>4133093436</v>
      </c>
    </row>
    <row r="794" spans="3:3">
      <c r="C794" s="30">
        <v>4133065346</v>
      </c>
    </row>
    <row r="795" spans="3:3">
      <c r="C795" s="30">
        <v>4133096868</v>
      </c>
    </row>
    <row r="796" spans="3:3">
      <c r="C796" s="30">
        <v>4133035675</v>
      </c>
    </row>
    <row r="797" spans="3:3">
      <c r="C797" s="30">
        <v>4133043845</v>
      </c>
    </row>
    <row r="798" spans="3:3">
      <c r="C798" s="30">
        <v>4133026586</v>
      </c>
    </row>
    <row r="799" spans="3:3">
      <c r="C799" s="30">
        <v>4133046597</v>
      </c>
    </row>
    <row r="800" spans="3:3">
      <c r="C800" s="30">
        <v>4133050651</v>
      </c>
    </row>
    <row r="801" spans="3:3">
      <c r="C801" s="30">
        <v>4133029887</v>
      </c>
    </row>
    <row r="802" spans="3:3">
      <c r="C802" s="30">
        <v>4133035618</v>
      </c>
    </row>
    <row r="803" spans="3:3">
      <c r="C803" s="30">
        <v>4133047905</v>
      </c>
    </row>
    <row r="804" spans="3:3">
      <c r="C804" s="30">
        <v>4132978343</v>
      </c>
    </row>
    <row r="805" spans="3:3">
      <c r="C805" s="30">
        <v>4132887554</v>
      </c>
    </row>
    <row r="806" spans="3:3">
      <c r="C806" s="30">
        <v>4132636474</v>
      </c>
    </row>
    <row r="807" spans="3:3">
      <c r="C807" s="30">
        <v>4132936386</v>
      </c>
    </row>
    <row r="808" spans="3:3">
      <c r="C808" s="30">
        <v>4132957286</v>
      </c>
    </row>
    <row r="809" spans="3:3">
      <c r="C809" s="30">
        <v>4132888150</v>
      </c>
    </row>
    <row r="810" spans="3:3">
      <c r="C810" s="30">
        <v>4132844811</v>
      </c>
    </row>
    <row r="811" spans="3:3">
      <c r="C811" s="30">
        <v>4132822983</v>
      </c>
    </row>
    <row r="812" spans="3:3">
      <c r="C812" s="30">
        <v>4132823496</v>
      </c>
    </row>
    <row r="813" spans="3:3">
      <c r="C813" s="30">
        <v>4132825288</v>
      </c>
    </row>
    <row r="814" spans="3:3">
      <c r="C814" s="30">
        <v>4132825673</v>
      </c>
    </row>
    <row r="815" spans="3:3">
      <c r="C815" s="30">
        <v>4132822689</v>
      </c>
    </row>
    <row r="816" spans="3:3">
      <c r="C816" s="30">
        <v>4132841179</v>
      </c>
    </row>
    <row r="817" spans="3:3">
      <c r="C817" s="30">
        <v>4132823782</v>
      </c>
    </row>
    <row r="818" spans="3:3">
      <c r="C818" s="30">
        <v>4132881219</v>
      </c>
    </row>
    <row r="819" spans="3:3">
      <c r="C819" s="30">
        <v>4132982232</v>
      </c>
    </row>
    <row r="820" spans="3:3">
      <c r="C820" s="30">
        <v>4132963279</v>
      </c>
    </row>
    <row r="821" spans="3:3">
      <c r="C821" s="30">
        <v>4132974792</v>
      </c>
    </row>
    <row r="822" spans="3:3">
      <c r="C822" s="30">
        <v>4132962404</v>
      </c>
    </row>
    <row r="823" spans="3:3">
      <c r="C823" s="30">
        <v>4132925557</v>
      </c>
    </row>
    <row r="824" spans="3:3">
      <c r="C824" s="30">
        <v>4132635722</v>
      </c>
    </row>
    <row r="825" spans="3:3">
      <c r="C825" s="30">
        <v>4132636544</v>
      </c>
    </row>
    <row r="826" spans="3:3">
      <c r="C826" s="30">
        <v>4132882997</v>
      </c>
    </row>
    <row r="827" spans="3:3">
      <c r="C827" s="30">
        <v>4132905573</v>
      </c>
    </row>
    <row r="828" spans="3:3">
      <c r="C828" s="30">
        <v>4133071691</v>
      </c>
    </row>
    <row r="829" spans="3:3">
      <c r="C829" s="30">
        <v>4133029670</v>
      </c>
    </row>
    <row r="830" spans="3:3">
      <c r="C830" s="30">
        <v>4133016250</v>
      </c>
    </row>
    <row r="831" spans="3:3">
      <c r="C831" s="30">
        <v>4132998373</v>
      </c>
    </row>
    <row r="832" spans="3:3">
      <c r="C832" s="30">
        <v>4133097686</v>
      </c>
    </row>
    <row r="833" spans="3:3">
      <c r="C833" s="30">
        <v>4133089961</v>
      </c>
    </row>
    <row r="834" spans="3:3">
      <c r="C834" s="30">
        <v>4133094115</v>
      </c>
    </row>
    <row r="835" spans="3:3">
      <c r="C835" s="30">
        <v>4133094439</v>
      </c>
    </row>
    <row r="836" spans="3:3">
      <c r="C836" s="30">
        <v>4133097525</v>
      </c>
    </row>
    <row r="837" spans="3:3">
      <c r="C837" s="30">
        <v>4132802411</v>
      </c>
    </row>
    <row r="838" spans="3:3">
      <c r="C838" s="30">
        <v>4132772375</v>
      </c>
    </row>
    <row r="839" spans="3:3">
      <c r="C839" s="30">
        <v>4133089025</v>
      </c>
    </row>
    <row r="840" spans="3:3">
      <c r="C840" s="30">
        <v>4133027505</v>
      </c>
    </row>
    <row r="841" spans="3:3">
      <c r="C841" s="30">
        <v>4132981564</v>
      </c>
    </row>
    <row r="842" spans="3:3">
      <c r="C842" s="30">
        <v>4132981223</v>
      </c>
    </row>
    <row r="843" spans="3:3">
      <c r="C843" s="30">
        <v>4132981634</v>
      </c>
    </row>
    <row r="844" spans="3:3">
      <c r="C844" s="30">
        <v>4132979924</v>
      </c>
    </row>
    <row r="845" spans="3:3">
      <c r="C845" s="30">
        <v>4132980451</v>
      </c>
    </row>
    <row r="846" spans="3:3">
      <c r="C846" s="30">
        <v>4132981932</v>
      </c>
    </row>
    <row r="847" spans="3:3">
      <c r="C847" s="30">
        <v>4132981105</v>
      </c>
    </row>
    <row r="848" spans="3:3">
      <c r="C848" s="30">
        <v>4132783288</v>
      </c>
    </row>
    <row r="849" spans="3:3">
      <c r="C849" s="30">
        <v>4132847437</v>
      </c>
    </row>
    <row r="850" spans="3:3">
      <c r="C850" s="30">
        <v>4132847589</v>
      </c>
    </row>
    <row r="851" spans="3:3">
      <c r="C851" s="30">
        <v>4132847093</v>
      </c>
    </row>
    <row r="852" spans="3:3">
      <c r="C852" s="30">
        <v>4132849289</v>
      </c>
    </row>
    <row r="853" spans="3:3">
      <c r="C853" s="30">
        <v>4132847322</v>
      </c>
    </row>
    <row r="854" spans="3:3">
      <c r="C854" s="30">
        <v>4132847241</v>
      </c>
    </row>
    <row r="855" spans="3:3">
      <c r="C855" s="30">
        <v>4132846989</v>
      </c>
    </row>
    <row r="856" spans="3:3">
      <c r="C856" s="30">
        <v>4132845679</v>
      </c>
    </row>
    <row r="857" spans="3:3">
      <c r="C857" s="30">
        <v>4132845606</v>
      </c>
    </row>
    <row r="858" spans="3:3">
      <c r="C858" s="30">
        <v>4132846834</v>
      </c>
    </row>
    <row r="859" spans="3:3">
      <c r="C859" s="30">
        <v>4132928234</v>
      </c>
    </row>
    <row r="860" spans="3:3">
      <c r="C860" s="30">
        <v>4132911750</v>
      </c>
    </row>
    <row r="861" spans="3:3">
      <c r="C861" s="30">
        <v>4132778272</v>
      </c>
    </row>
    <row r="862" spans="3:3">
      <c r="C862" s="30">
        <v>4132790137</v>
      </c>
    </row>
    <row r="863" spans="3:3">
      <c r="C863" s="30">
        <v>4132778542</v>
      </c>
    </row>
    <row r="864" spans="3:3">
      <c r="C864" s="30">
        <v>4132762468</v>
      </c>
    </row>
    <row r="865" spans="3:3">
      <c r="C865" s="30">
        <v>4132829765</v>
      </c>
    </row>
    <row r="866" spans="3:3">
      <c r="C866" s="30">
        <v>4132873174</v>
      </c>
    </row>
    <row r="867" spans="3:3">
      <c r="C867" s="30">
        <v>4133025475</v>
      </c>
    </row>
    <row r="868" spans="3:3">
      <c r="C868" s="30">
        <v>4132940548</v>
      </c>
    </row>
    <row r="869" spans="3:3">
      <c r="C869" s="30">
        <v>4132860689</v>
      </c>
    </row>
    <row r="870" spans="3:3">
      <c r="C870" s="30">
        <v>4132808015</v>
      </c>
    </row>
    <row r="871" spans="3:3">
      <c r="C871" s="30">
        <v>4132779499</v>
      </c>
    </row>
    <row r="872" spans="3:3">
      <c r="C872" s="30">
        <v>4132803842</v>
      </c>
    </row>
    <row r="873" spans="3:3">
      <c r="C873" s="30">
        <v>4132803251</v>
      </c>
    </row>
    <row r="874" spans="3:3">
      <c r="C874" s="30">
        <v>4132808016</v>
      </c>
    </row>
    <row r="875" spans="3:3">
      <c r="C875" s="30">
        <v>4132772033</v>
      </c>
    </row>
    <row r="876" spans="3:3">
      <c r="C876" s="30">
        <v>4132770525</v>
      </c>
    </row>
    <row r="877" spans="3:3">
      <c r="C877" s="30">
        <v>4132773149</v>
      </c>
    </row>
    <row r="878" spans="3:3">
      <c r="C878" s="30">
        <v>4132813088</v>
      </c>
    </row>
    <row r="879" spans="3:3">
      <c r="C879" s="30">
        <v>4133059797</v>
      </c>
    </row>
    <row r="880" spans="3:3">
      <c r="C880" s="30">
        <v>4133093616</v>
      </c>
    </row>
    <row r="881" spans="3:3">
      <c r="C881" s="30">
        <v>4133095238</v>
      </c>
    </row>
    <row r="882" spans="3:3">
      <c r="C882" s="30">
        <v>4133095787</v>
      </c>
    </row>
    <row r="883" spans="3:3">
      <c r="C883" s="30">
        <v>4133032278</v>
      </c>
    </row>
    <row r="884" spans="3:3">
      <c r="C884" s="30">
        <v>4132877789</v>
      </c>
    </row>
    <row r="885" spans="3:3">
      <c r="C885" s="30">
        <v>4132848002</v>
      </c>
    </row>
    <row r="886" spans="3:3">
      <c r="C886" s="30">
        <v>4132771998</v>
      </c>
    </row>
    <row r="887" spans="3:3">
      <c r="C887" s="30">
        <v>4132801671</v>
      </c>
    </row>
    <row r="888" spans="3:3">
      <c r="C888" s="30">
        <v>4132772159</v>
      </c>
    </row>
    <row r="889" spans="3:3">
      <c r="C889" s="30">
        <v>4132772154</v>
      </c>
    </row>
    <row r="890" spans="3:3">
      <c r="C890" s="30">
        <v>4132772149</v>
      </c>
    </row>
    <row r="891" spans="3:3">
      <c r="C891" s="30">
        <v>4132527736</v>
      </c>
    </row>
    <row r="892" spans="3:3">
      <c r="C892" s="30">
        <v>4132741313</v>
      </c>
    </row>
    <row r="893" spans="3:3">
      <c r="C893" s="30">
        <v>4132741317</v>
      </c>
    </row>
    <row r="894" spans="3:3">
      <c r="C894" s="30">
        <v>4132741215</v>
      </c>
    </row>
    <row r="895" spans="3:3">
      <c r="C895" s="30">
        <v>4132741329</v>
      </c>
    </row>
    <row r="896" spans="3:3">
      <c r="C896" s="30">
        <v>4133096275</v>
      </c>
    </row>
    <row r="897" spans="3:3">
      <c r="C897" s="30">
        <v>4133018239</v>
      </c>
    </row>
    <row r="898" spans="3:3">
      <c r="C898" s="30">
        <v>4133016195</v>
      </c>
    </row>
    <row r="899" spans="3:3">
      <c r="C899" s="30">
        <v>4132991255</v>
      </c>
    </row>
    <row r="900" spans="3:3">
      <c r="C900" s="30">
        <v>4132873744</v>
      </c>
    </row>
    <row r="901" spans="3:3">
      <c r="C901" s="30">
        <v>4132857156</v>
      </c>
    </row>
    <row r="902" spans="3:3">
      <c r="C902" s="30">
        <v>4132849239</v>
      </c>
    </row>
    <row r="903" spans="3:3">
      <c r="C903" s="30">
        <v>4132852718</v>
      </c>
    </row>
    <row r="904" spans="3:3">
      <c r="C904" s="30">
        <v>4132852844</v>
      </c>
    </row>
    <row r="905" spans="3:3">
      <c r="C905" s="30">
        <v>4132852913</v>
      </c>
    </row>
    <row r="906" spans="3:3">
      <c r="C906" s="30">
        <v>4133082009</v>
      </c>
    </row>
    <row r="907" spans="3:3">
      <c r="C907" s="30">
        <v>4133082185</v>
      </c>
    </row>
    <row r="908" spans="3:3">
      <c r="C908" s="30">
        <v>4133081587</v>
      </c>
    </row>
    <row r="909" spans="3:3">
      <c r="C909" s="30">
        <v>4133082325</v>
      </c>
    </row>
    <row r="910" spans="3:3">
      <c r="C910" s="30">
        <v>4133022535</v>
      </c>
    </row>
    <row r="911" spans="3:3">
      <c r="C911" s="30">
        <v>4132821038</v>
      </c>
    </row>
    <row r="912" spans="3:3">
      <c r="C912" s="30">
        <v>4132852738</v>
      </c>
    </row>
    <row r="913" spans="3:3">
      <c r="C913" s="30">
        <v>4132852972</v>
      </c>
    </row>
    <row r="914" spans="3:3">
      <c r="C914" s="30">
        <v>4132852679</v>
      </c>
    </row>
    <row r="915" spans="3:3">
      <c r="C915" s="30">
        <v>4132843287</v>
      </c>
    </row>
    <row r="916" spans="3:3">
      <c r="C916" s="30">
        <v>4132828625</v>
      </c>
    </row>
    <row r="917" spans="3:3">
      <c r="C917" s="30">
        <v>4133095495</v>
      </c>
    </row>
    <row r="918" spans="3:3">
      <c r="C918" s="30">
        <v>4133082158</v>
      </c>
    </row>
    <row r="919" spans="3:3">
      <c r="C919" s="30">
        <v>4133057998</v>
      </c>
    </row>
    <row r="920" spans="3:3">
      <c r="C920" s="30">
        <v>4132802753</v>
      </c>
    </row>
    <row r="921" spans="3:3">
      <c r="C921" s="30">
        <v>4133100883</v>
      </c>
    </row>
    <row r="922" spans="3:3">
      <c r="C922" s="30">
        <v>4133045851</v>
      </c>
    </row>
    <row r="923" spans="3:3">
      <c r="C923" s="30">
        <v>4133222159</v>
      </c>
    </row>
    <row r="924" spans="3:3">
      <c r="C924" s="30">
        <v>4132980510</v>
      </c>
    </row>
    <row r="925" spans="3:3">
      <c r="C925" s="30">
        <v>4133114746</v>
      </c>
    </row>
    <row r="926" spans="3:3">
      <c r="C926" s="30">
        <v>4133010254</v>
      </c>
    </row>
    <row r="927" spans="3:3">
      <c r="C927" s="30">
        <v>4133010928</v>
      </c>
    </row>
    <row r="928" spans="3:3">
      <c r="C928" s="30">
        <v>4132980947</v>
      </c>
    </row>
    <row r="929" spans="3:3">
      <c r="C929" s="30">
        <v>4132980505</v>
      </c>
    </row>
    <row r="930" spans="3:3">
      <c r="C930" s="30">
        <v>4132999174</v>
      </c>
    </row>
    <row r="931" spans="3:3">
      <c r="C931" s="30">
        <v>4132837315</v>
      </c>
    </row>
    <row r="932" spans="3:3">
      <c r="C932" s="30">
        <v>4133073266</v>
      </c>
    </row>
    <row r="933" spans="3:3">
      <c r="C933" s="30">
        <v>4132978936</v>
      </c>
    </row>
    <row r="934" spans="3:3">
      <c r="C934" s="30">
        <v>4132978622</v>
      </c>
    </row>
    <row r="935" spans="3:3">
      <c r="C935" s="30">
        <v>4132978529</v>
      </c>
    </row>
    <row r="936" spans="3:3">
      <c r="C936" s="30">
        <v>4132978531</v>
      </c>
    </row>
    <row r="937" spans="3:3">
      <c r="C937" s="30">
        <v>4132977505</v>
      </c>
    </row>
    <row r="938" spans="3:3">
      <c r="C938" s="30">
        <v>4132919101</v>
      </c>
    </row>
    <row r="939" spans="3:3">
      <c r="C939" s="30">
        <v>4132851983</v>
      </c>
    </row>
    <row r="940" spans="3:3">
      <c r="C940" s="30">
        <v>4133012656</v>
      </c>
    </row>
    <row r="941" spans="3:3">
      <c r="C941" s="30">
        <v>4132867208</v>
      </c>
    </row>
    <row r="942" spans="3:3">
      <c r="C942" s="30">
        <v>4132884940</v>
      </c>
    </row>
    <row r="943" spans="3:3">
      <c r="C943" s="30">
        <v>4132839519</v>
      </c>
    </row>
    <row r="944" spans="3:3">
      <c r="C944" s="30">
        <v>4132738295</v>
      </c>
    </row>
    <row r="945" spans="3:3">
      <c r="C945" s="30">
        <v>4133000790</v>
      </c>
    </row>
    <row r="946" spans="3:3">
      <c r="C946" s="30">
        <v>4132980046</v>
      </c>
    </row>
    <row r="947" spans="3:3">
      <c r="C947" s="30">
        <v>4132979621</v>
      </c>
    </row>
    <row r="948" spans="3:3">
      <c r="C948" s="30">
        <v>4133017971</v>
      </c>
    </row>
    <row r="949" spans="3:3">
      <c r="C949" s="30">
        <v>4132985457</v>
      </c>
    </row>
    <row r="950" spans="3:3">
      <c r="C950" s="30">
        <v>4132979377</v>
      </c>
    </row>
    <row r="951" spans="3:3">
      <c r="C951" s="30">
        <v>4132979375</v>
      </c>
    </row>
    <row r="952" spans="3:3">
      <c r="C952" s="30">
        <v>4132979276</v>
      </c>
    </row>
    <row r="953" spans="3:3">
      <c r="C953" s="30">
        <v>4132979858</v>
      </c>
    </row>
    <row r="954" spans="3:3">
      <c r="C954" s="30">
        <v>4132853158</v>
      </c>
    </row>
    <row r="955" spans="3:3">
      <c r="C955" s="30">
        <v>4132980161</v>
      </c>
    </row>
    <row r="956" spans="3:3">
      <c r="C956" s="30">
        <v>4132979884</v>
      </c>
    </row>
    <row r="957" spans="3:3">
      <c r="C957" s="30">
        <v>4132965201</v>
      </c>
    </row>
    <row r="958" spans="3:3">
      <c r="C958" s="30">
        <v>4132980576</v>
      </c>
    </row>
    <row r="959" spans="3:3">
      <c r="C959" s="30">
        <v>4132979515</v>
      </c>
    </row>
    <row r="960" spans="3:3">
      <c r="C960" s="30">
        <v>4132979448</v>
      </c>
    </row>
    <row r="961" spans="3:3">
      <c r="C961" s="30">
        <v>4133024211</v>
      </c>
    </row>
    <row r="962" spans="3:3">
      <c r="C962" s="30">
        <v>4132636050</v>
      </c>
    </row>
    <row r="963" spans="3:3">
      <c r="C963" s="30">
        <v>4132656544</v>
      </c>
    </row>
    <row r="964" spans="3:3">
      <c r="C964" s="30">
        <v>4132850152</v>
      </c>
    </row>
    <row r="965" spans="3:3">
      <c r="C965" s="30">
        <v>4132848193</v>
      </c>
    </row>
    <row r="966" spans="3:3">
      <c r="C966" s="30">
        <v>4132846290</v>
      </c>
    </row>
    <row r="967" spans="3:3">
      <c r="C967" s="30">
        <v>4132636386</v>
      </c>
    </row>
    <row r="968" spans="3:3">
      <c r="C968" s="30">
        <v>4132636236</v>
      </c>
    </row>
    <row r="969" spans="3:3">
      <c r="C969" s="30">
        <v>4132852804</v>
      </c>
    </row>
    <row r="970" spans="3:3">
      <c r="C970" s="30">
        <v>4132841133</v>
      </c>
    </row>
    <row r="971" spans="3:3">
      <c r="C971" s="30">
        <v>4132852894</v>
      </c>
    </row>
    <row r="972" spans="3:3">
      <c r="C972" s="30">
        <v>4132852903</v>
      </c>
    </row>
    <row r="973" spans="3:3">
      <c r="C973" s="30">
        <v>4132853017</v>
      </c>
    </row>
    <row r="974" spans="3:3">
      <c r="C974" s="30">
        <v>4132838515</v>
      </c>
    </row>
    <row r="975" spans="3:3">
      <c r="C975" s="30">
        <v>4132959143</v>
      </c>
    </row>
    <row r="976" spans="3:3">
      <c r="C976" s="30">
        <v>4132979861</v>
      </c>
    </row>
    <row r="977" spans="3:3">
      <c r="C977" s="30">
        <v>4133161573</v>
      </c>
    </row>
    <row r="978" spans="3:3">
      <c r="C978" s="30">
        <v>4132980904</v>
      </c>
    </row>
    <row r="979" spans="3:3">
      <c r="C979" s="30">
        <v>4132981031</v>
      </c>
    </row>
    <row r="980" spans="3:3">
      <c r="C980" s="30">
        <v>4132980247</v>
      </c>
    </row>
    <row r="981" spans="3:3">
      <c r="C981" s="30">
        <v>4132980696</v>
      </c>
    </row>
    <row r="982" spans="3:3">
      <c r="C982" s="30">
        <v>4132979807</v>
      </c>
    </row>
    <row r="983" spans="3:3">
      <c r="C983" s="30">
        <v>4132979517</v>
      </c>
    </row>
    <row r="984" spans="3:3">
      <c r="C984" s="30">
        <v>4133008137</v>
      </c>
    </row>
    <row r="985" spans="3:3">
      <c r="C985" s="30">
        <v>4132901104</v>
      </c>
    </row>
    <row r="986" spans="3:3">
      <c r="C986" s="30">
        <v>4132879747</v>
      </c>
    </row>
    <row r="987" spans="3:3">
      <c r="C987" s="30">
        <v>4133036527</v>
      </c>
    </row>
    <row r="988" spans="3:3">
      <c r="C988" s="30">
        <v>4133055247</v>
      </c>
    </row>
    <row r="989" spans="3:3">
      <c r="C989" s="30">
        <v>4133024308</v>
      </c>
    </row>
    <row r="990" spans="3:3">
      <c r="C990" s="30">
        <v>4133032534</v>
      </c>
    </row>
    <row r="991" spans="3:3">
      <c r="C991" s="30">
        <v>4133030459</v>
      </c>
    </row>
    <row r="992" spans="3:3">
      <c r="C992" s="30">
        <v>4133048306</v>
      </c>
    </row>
    <row r="993" spans="3:7">
      <c r="C993" s="30">
        <v>4133047561</v>
      </c>
    </row>
    <row r="994" spans="3:7">
      <c r="C994" s="34">
        <v>4133425819</v>
      </c>
    </row>
    <row r="995" spans="3:7">
      <c r="C995" s="34">
        <v>4133411478</v>
      </c>
    </row>
    <row r="996" spans="3:7">
      <c r="C996" s="34">
        <v>4133411337</v>
      </c>
    </row>
    <row r="997" spans="3:7">
      <c r="C997" s="34">
        <v>4133410977</v>
      </c>
    </row>
    <row r="998" spans="3:7">
      <c r="C998" s="34">
        <v>4133411553</v>
      </c>
      <c r="G998" s="43"/>
    </row>
    <row r="999" spans="3:7">
      <c r="C999" s="34">
        <v>4133410834</v>
      </c>
      <c r="G999" s="43"/>
    </row>
    <row r="1000" spans="3:7">
      <c r="C1000" s="34">
        <v>4133411679</v>
      </c>
      <c r="G1000" s="43"/>
    </row>
    <row r="1001" spans="3:7">
      <c r="C1001" s="34">
        <v>4133411048</v>
      </c>
    </row>
    <row r="1002" spans="3:7">
      <c r="C1002" s="34">
        <v>4133413723</v>
      </c>
    </row>
    <row r="1003" spans="3:7">
      <c r="C1003" s="34">
        <v>4133411508</v>
      </c>
    </row>
    <row r="1004" spans="3:7">
      <c r="C1004" s="34">
        <v>4133411349</v>
      </c>
    </row>
    <row r="1005" spans="3:7">
      <c r="C1005" s="34">
        <v>4133411579</v>
      </c>
    </row>
    <row r="1006" spans="3:7">
      <c r="C1006" s="34">
        <v>4133331857</v>
      </c>
    </row>
    <row r="1007" spans="3:7">
      <c r="C1007" s="34">
        <v>4133282845</v>
      </c>
    </row>
    <row r="1008" spans="3:7">
      <c r="C1008" s="34">
        <v>4133221289</v>
      </c>
    </row>
    <row r="1009" spans="3:7">
      <c r="C1009" s="34">
        <v>4133330852</v>
      </c>
      <c r="G1009" s="44"/>
    </row>
    <row r="1010" spans="3:7">
      <c r="C1010" s="34">
        <v>4133331533</v>
      </c>
      <c r="G1010" s="44"/>
    </row>
    <row r="1011" spans="3:7">
      <c r="C1011" s="34">
        <v>4133332053</v>
      </c>
      <c r="G1011" s="44"/>
    </row>
    <row r="1012" spans="3:7">
      <c r="C1012" s="34">
        <v>4133227875</v>
      </c>
      <c r="G1012" s="44"/>
    </row>
    <row r="1013" spans="3:7">
      <c r="C1013" s="34">
        <v>4133270873</v>
      </c>
      <c r="G1013" s="44"/>
    </row>
    <row r="1014" spans="3:7">
      <c r="C1014" s="34">
        <v>4133187602</v>
      </c>
    </row>
    <row r="1015" spans="3:7">
      <c r="C1015" s="34">
        <v>4133187869</v>
      </c>
    </row>
    <row r="1016" spans="3:7">
      <c r="C1016" s="34">
        <v>4133228564</v>
      </c>
    </row>
    <row r="1017" spans="3:7">
      <c r="C1017" s="34">
        <v>4133212731</v>
      </c>
    </row>
    <row r="1018" spans="3:7">
      <c r="C1018" s="34">
        <v>4133188267</v>
      </c>
    </row>
    <row r="1019" spans="3:7">
      <c r="C1019" s="34">
        <v>4133188228</v>
      </c>
    </row>
    <row r="1020" spans="3:7">
      <c r="C1020" s="34">
        <v>4133187527</v>
      </c>
    </row>
    <row r="1021" spans="3:7">
      <c r="C1021" s="34">
        <v>4133188075</v>
      </c>
    </row>
    <row r="1022" spans="3:7" ht="14.25" customHeight="1">
      <c r="C1022" s="34">
        <v>4133187813</v>
      </c>
    </row>
    <row r="1023" spans="3:7" ht="14.25" customHeight="1">
      <c r="C1023" s="34">
        <v>4133188092</v>
      </c>
    </row>
    <row r="1024" spans="3:7" ht="14.25" customHeight="1">
      <c r="C1024" s="34">
        <v>4133187947</v>
      </c>
    </row>
    <row r="1025" spans="3:3" ht="14.25" customHeight="1">
      <c r="C1025" s="34">
        <v>4133187508</v>
      </c>
    </row>
    <row r="1026" spans="3:3">
      <c r="C1026" s="34">
        <v>4133224531</v>
      </c>
    </row>
    <row r="1027" spans="3:3">
      <c r="C1027" s="34">
        <v>4133215578</v>
      </c>
    </row>
    <row r="1028" spans="3:3">
      <c r="C1028" s="34">
        <v>4133188490</v>
      </c>
    </row>
    <row r="1029" spans="3:3">
      <c r="C1029" s="34">
        <v>4133213969</v>
      </c>
    </row>
    <row r="1030" spans="3:3">
      <c r="C1030" s="34">
        <v>4133213887</v>
      </c>
    </row>
    <row r="1031" spans="3:3">
      <c r="C1031" s="34">
        <v>4133187658</v>
      </c>
    </row>
    <row r="1032" spans="3:3">
      <c r="C1032" s="34">
        <v>4133125039</v>
      </c>
    </row>
    <row r="1033" spans="3:3">
      <c r="C1033" s="34">
        <v>4133188484</v>
      </c>
    </row>
    <row r="1034" spans="3:3">
      <c r="C1034" s="34">
        <v>4133148761</v>
      </c>
    </row>
    <row r="1035" spans="3:3">
      <c r="C1035" s="34">
        <v>4133173187</v>
      </c>
    </row>
    <row r="1036" spans="3:3">
      <c r="C1036" s="34">
        <v>4133129670</v>
      </c>
    </row>
    <row r="1037" spans="3:3">
      <c r="C1037" s="34">
        <v>4133187984</v>
      </c>
    </row>
    <row r="1038" spans="3:3">
      <c r="C1038" s="34">
        <v>4133027659</v>
      </c>
    </row>
    <row r="1039" spans="3:3">
      <c r="C1039" s="34">
        <v>4133034513</v>
      </c>
    </row>
    <row r="1040" spans="3:3">
      <c r="C1040" s="34">
        <v>4133129939</v>
      </c>
    </row>
    <row r="1041" spans="3:3">
      <c r="C1041" s="34">
        <v>4133053281</v>
      </c>
    </row>
    <row r="1042" spans="3:3">
      <c r="C1042" s="34" t="s">
        <v>4684</v>
      </c>
    </row>
    <row r="1043" spans="3:3">
      <c r="C1043" s="34" t="s">
        <v>4682</v>
      </c>
    </row>
    <row r="1044" spans="3:3">
      <c r="C1044" s="34">
        <v>4133407414</v>
      </c>
    </row>
    <row r="1045" spans="3:3">
      <c r="C1045" s="34">
        <v>4133386860</v>
      </c>
    </row>
    <row r="1046" spans="3:3">
      <c r="C1046" s="34" t="s">
        <v>4679</v>
      </c>
    </row>
    <row r="1047" spans="3:3">
      <c r="C1047" s="34">
        <v>4133404172</v>
      </c>
    </row>
    <row r="1048" spans="3:3">
      <c r="C1048" s="34">
        <v>4133443254</v>
      </c>
    </row>
    <row r="1049" spans="3:3">
      <c r="C1049" s="34" t="s">
        <v>4676</v>
      </c>
    </row>
    <row r="1050" spans="3:3">
      <c r="C1050" s="34" t="s">
        <v>4674</v>
      </c>
    </row>
    <row r="1051" spans="3:3">
      <c r="C1051" s="34">
        <v>4133180086</v>
      </c>
    </row>
    <row r="1052" spans="3:3">
      <c r="C1052" s="34">
        <v>4133223059</v>
      </c>
    </row>
    <row r="1053" spans="3:3">
      <c r="C1053" s="34" t="s">
        <v>4671</v>
      </c>
    </row>
    <row r="1054" spans="3:3">
      <c r="C1054" s="34" t="s">
        <v>4669</v>
      </c>
    </row>
    <row r="1055" spans="3:3">
      <c r="C1055" s="34" t="s">
        <v>4667</v>
      </c>
    </row>
    <row r="1056" spans="3:3">
      <c r="C1056" s="34">
        <v>4133156342</v>
      </c>
    </row>
    <row r="1057" spans="3:3">
      <c r="C1057" s="34">
        <v>4133155931</v>
      </c>
    </row>
    <row r="1058" spans="3:3">
      <c r="C1058" s="34" t="s">
        <v>4664</v>
      </c>
    </row>
    <row r="1059" spans="3:3">
      <c r="C1059" s="34" t="s">
        <v>4662</v>
      </c>
    </row>
    <row r="1060" spans="3:3">
      <c r="C1060" s="34" t="s">
        <v>4660</v>
      </c>
    </row>
    <row r="1061" spans="3:3">
      <c r="C1061" s="34">
        <v>4133331122</v>
      </c>
    </row>
    <row r="1062" spans="3:3">
      <c r="C1062" s="34">
        <v>4133321776</v>
      </c>
    </row>
    <row r="1063" spans="3:3">
      <c r="C1063" s="34" t="s">
        <v>4657</v>
      </c>
    </row>
    <row r="1064" spans="3:3">
      <c r="C1064" s="34" t="s">
        <v>4655</v>
      </c>
    </row>
    <row r="1065" spans="3:3">
      <c r="C1065" s="34" t="s">
        <v>4653</v>
      </c>
    </row>
    <row r="1066" spans="3:3">
      <c r="C1066" s="34" t="s">
        <v>4651</v>
      </c>
    </row>
    <row r="1067" spans="3:3">
      <c r="C1067" s="34" t="s">
        <v>4649</v>
      </c>
    </row>
    <row r="1068" spans="3:3">
      <c r="C1068" s="34" t="s">
        <v>4647</v>
      </c>
    </row>
    <row r="1069" spans="3:3">
      <c r="C1069" s="34" t="s">
        <v>4645</v>
      </c>
    </row>
    <row r="1070" spans="3:3">
      <c r="C1070" s="34">
        <v>4133434695</v>
      </c>
    </row>
    <row r="1071" spans="3:3">
      <c r="C1071" s="34">
        <v>4133318971</v>
      </c>
    </row>
    <row r="1072" spans="3:3">
      <c r="C1072" s="34">
        <v>4133322144</v>
      </c>
    </row>
    <row r="1073" spans="3:3">
      <c r="C1073" s="34">
        <v>4133213057</v>
      </c>
    </row>
    <row r="1074" spans="3:3">
      <c r="C1074" s="34" t="s">
        <v>4641</v>
      </c>
    </row>
    <row r="1075" spans="3:3">
      <c r="C1075" s="34">
        <v>4133223892</v>
      </c>
    </row>
    <row r="1076" spans="3:3">
      <c r="C1076" s="34">
        <v>4133418378</v>
      </c>
    </row>
    <row r="1077" spans="3:3">
      <c r="C1077" s="34" t="s">
        <v>4638</v>
      </c>
    </row>
    <row r="1078" spans="3:3">
      <c r="C1078" s="45">
        <v>4133285850</v>
      </c>
    </row>
    <row r="1079" spans="3:3">
      <c r="C1079" s="40">
        <v>4133276720</v>
      </c>
    </row>
    <row r="1080" spans="3:3">
      <c r="C1080" s="45">
        <v>4133326678</v>
      </c>
    </row>
    <row r="1081" spans="3:3">
      <c r="C1081" s="45">
        <v>4133376759</v>
      </c>
    </row>
    <row r="1082" spans="3:3">
      <c r="C1082" s="45">
        <v>4133318132</v>
      </c>
    </row>
    <row r="1083" spans="3:3">
      <c r="C1083" s="45">
        <v>4133378248</v>
      </c>
    </row>
    <row r="1084" spans="3:3">
      <c r="C1084" s="45">
        <v>4133316940</v>
      </c>
    </row>
    <row r="1085" spans="3:3">
      <c r="C1085" s="45">
        <v>4133329512</v>
      </c>
    </row>
    <row r="1086" spans="3:3">
      <c r="C1086" s="45">
        <v>4133336510</v>
      </c>
    </row>
    <row r="1087" spans="3:3">
      <c r="C1087" s="45">
        <v>4133328847</v>
      </c>
    </row>
    <row r="1088" spans="3:3">
      <c r="C1088" s="45">
        <v>4133365729</v>
      </c>
    </row>
    <row r="1089" spans="3:3">
      <c r="C1089" s="45">
        <v>4133306633</v>
      </c>
    </row>
    <row r="1090" spans="3:3">
      <c r="C1090" s="45">
        <v>4133376942</v>
      </c>
    </row>
    <row r="1091" spans="3:3">
      <c r="C1091" s="45">
        <v>4133375855</v>
      </c>
    </row>
    <row r="1092" spans="3:3">
      <c r="C1092" s="45">
        <v>4133320470</v>
      </c>
    </row>
    <row r="1093" spans="3:3">
      <c r="C1093" s="45">
        <v>4133378039</v>
      </c>
    </row>
    <row r="1094" spans="3:3">
      <c r="C1094" s="45">
        <v>4133387785</v>
      </c>
    </row>
    <row r="1095" spans="3:3">
      <c r="C1095" s="45">
        <v>4133349689</v>
      </c>
    </row>
    <row r="1096" spans="3:3">
      <c r="C1096" s="45">
        <v>4133385700</v>
      </c>
    </row>
    <row r="1097" spans="3:3">
      <c r="C1097" s="45">
        <v>4133385703</v>
      </c>
    </row>
    <row r="1098" spans="3:3">
      <c r="C1098" s="45">
        <v>4133328301</v>
      </c>
    </row>
    <row r="1099" spans="3:3">
      <c r="C1099" s="45">
        <v>4133330629</v>
      </c>
    </row>
    <row r="1100" spans="3:3">
      <c r="C1100" s="45">
        <v>4133390380</v>
      </c>
    </row>
    <row r="1101" spans="3:3">
      <c r="C1101" s="45">
        <v>4133302729</v>
      </c>
    </row>
    <row r="1102" spans="3:3">
      <c r="C1102" s="45">
        <v>4133376405</v>
      </c>
    </row>
    <row r="1103" spans="3:3">
      <c r="C1103" s="45">
        <v>4133376982</v>
      </c>
    </row>
    <row r="1104" spans="3:3">
      <c r="C1104" s="45">
        <v>4133363709</v>
      </c>
    </row>
    <row r="1105" spans="3:3">
      <c r="C1105" s="45">
        <v>4133345677</v>
      </c>
    </row>
    <row r="1106" spans="3:3">
      <c r="C1106" s="45">
        <v>4133366127</v>
      </c>
    </row>
    <row r="1107" spans="3:3">
      <c r="C1107" s="45">
        <v>4133391440</v>
      </c>
    </row>
    <row r="1108" spans="3:3">
      <c r="C1108" s="45">
        <v>4133390212</v>
      </c>
    </row>
    <row r="1109" spans="3:3">
      <c r="C1109" s="45">
        <v>4133371299</v>
      </c>
    </row>
    <row r="1110" spans="3:3">
      <c r="C1110" s="45">
        <v>4133282415</v>
      </c>
    </row>
    <row r="1111" spans="3:3">
      <c r="C1111" s="45">
        <v>4133378453</v>
      </c>
    </row>
    <row r="1112" spans="3:3">
      <c r="C1112" s="45">
        <v>4133414822</v>
      </c>
    </row>
    <row r="1113" spans="3:3">
      <c r="C1113" s="45">
        <v>4133391074</v>
      </c>
    </row>
    <row r="1114" spans="3:3">
      <c r="C1114" s="45">
        <v>4133388941</v>
      </c>
    </row>
    <row r="1115" spans="3:3">
      <c r="C1115" s="45">
        <v>4133376665</v>
      </c>
    </row>
    <row r="1116" spans="3:3">
      <c r="C1116" s="45">
        <v>4133377979</v>
      </c>
    </row>
    <row r="1117" spans="3:3">
      <c r="C1117" s="45">
        <v>4133377920</v>
      </c>
    </row>
    <row r="1118" spans="3:3">
      <c r="C1118" s="45">
        <v>4133376077</v>
      </c>
    </row>
    <row r="1119" spans="3:3">
      <c r="C1119" s="45">
        <v>4133374143</v>
      </c>
    </row>
    <row r="1120" spans="3:3">
      <c r="C1120" s="45">
        <v>4133387855</v>
      </c>
    </row>
    <row r="1121" spans="3:3">
      <c r="C1121" s="45">
        <v>4133378232</v>
      </c>
    </row>
    <row r="1122" spans="3:3">
      <c r="C1122" s="45">
        <v>4133389382</v>
      </c>
    </row>
    <row r="1123" spans="3:3">
      <c r="C1123" s="45">
        <v>4133392095</v>
      </c>
    </row>
    <row r="1124" spans="3:3">
      <c r="C1124" s="45">
        <v>4133350573</v>
      </c>
    </row>
    <row r="1125" spans="3:3">
      <c r="C1125" s="45">
        <v>4133410218</v>
      </c>
    </row>
    <row r="1126" spans="3:3">
      <c r="C1126" s="45">
        <v>4133374443</v>
      </c>
    </row>
    <row r="1127" spans="3:3">
      <c r="C1127" s="45">
        <v>4133377985</v>
      </c>
    </row>
    <row r="1128" spans="3:3">
      <c r="C1128" s="45">
        <v>4133405897</v>
      </c>
    </row>
    <row r="1129" spans="3:3">
      <c r="C1129" s="45">
        <v>4133372199</v>
      </c>
    </row>
    <row r="1130" spans="3:3">
      <c r="C1130" s="45">
        <v>4133418599</v>
      </c>
    </row>
    <row r="1131" spans="3:3">
      <c r="C1131" s="45">
        <v>4133419068</v>
      </c>
    </row>
    <row r="1132" spans="3:3">
      <c r="C1132" s="45">
        <v>4133374259</v>
      </c>
    </row>
    <row r="1133" spans="3:3">
      <c r="C1133" s="45">
        <v>4133260310</v>
      </c>
    </row>
    <row r="1134" spans="3:3">
      <c r="C1134" s="45">
        <v>4133294028</v>
      </c>
    </row>
    <row r="1135" spans="3:3">
      <c r="C1135" s="45">
        <v>4133274781</v>
      </c>
    </row>
    <row r="1136" spans="3:3">
      <c r="C1136" s="45">
        <v>4133366919</v>
      </c>
    </row>
    <row r="1137" spans="3:3">
      <c r="C1137" s="45">
        <v>4133411935</v>
      </c>
    </row>
    <row r="1138" spans="3:3">
      <c r="C1138" s="45">
        <v>4133440653</v>
      </c>
    </row>
    <row r="1139" spans="3:3">
      <c r="C1139" s="45">
        <v>4133231494</v>
      </c>
    </row>
    <row r="1140" spans="3:3">
      <c r="C1140" s="45">
        <v>4133414590</v>
      </c>
    </row>
    <row r="1141" spans="3:3">
      <c r="C1141" s="45">
        <v>4133406076</v>
      </c>
    </row>
    <row r="1142" spans="3:3">
      <c r="C1142" s="45">
        <v>4133405205</v>
      </c>
    </row>
    <row r="1143" spans="3:3">
      <c r="C1143" s="45">
        <v>4133405052</v>
      </c>
    </row>
    <row r="1144" spans="3:3">
      <c r="C1144" s="45">
        <v>4133405495</v>
      </c>
    </row>
    <row r="1145" spans="3:3">
      <c r="C1145" s="45">
        <v>4133405722</v>
      </c>
    </row>
    <row r="1146" spans="3:3">
      <c r="C1146" s="45">
        <v>4133405534</v>
      </c>
    </row>
    <row r="1147" spans="3:3">
      <c r="C1147" s="45">
        <v>4133404770</v>
      </c>
    </row>
    <row r="1148" spans="3:3">
      <c r="C1148" s="45">
        <v>4133404959</v>
      </c>
    </row>
    <row r="1149" spans="3:3">
      <c r="C1149" s="45">
        <v>4133404763</v>
      </c>
    </row>
    <row r="1150" spans="3:3">
      <c r="C1150" s="45">
        <v>4133344002</v>
      </c>
    </row>
    <row r="1151" spans="3:3">
      <c r="C1151" s="45">
        <v>4133397270</v>
      </c>
    </row>
    <row r="1152" spans="3:3">
      <c r="C1152" s="45">
        <v>4133312562</v>
      </c>
    </row>
    <row r="1153" spans="3:3">
      <c r="C1153" s="45">
        <v>4133349352</v>
      </c>
    </row>
    <row r="1154" spans="3:3">
      <c r="C1154" s="45">
        <v>4133255588</v>
      </c>
    </row>
    <row r="1155" spans="3:3">
      <c r="C1155" s="45">
        <v>4133278920</v>
      </c>
    </row>
    <row r="1156" spans="3:3">
      <c r="C1156" s="45">
        <v>4133275607</v>
      </c>
    </row>
    <row r="1157" spans="3:3">
      <c r="C1157" s="45">
        <v>4133266410</v>
      </c>
    </row>
    <row r="1158" spans="3:3">
      <c r="C1158" s="45">
        <v>4133323046</v>
      </c>
    </row>
    <row r="1159" spans="3:3">
      <c r="C1159" s="45">
        <v>4133291491</v>
      </c>
    </row>
    <row r="1160" spans="3:3">
      <c r="C1160" s="45">
        <v>4133342878</v>
      </c>
    </row>
    <row r="1161" spans="3:3">
      <c r="C1161" s="45">
        <v>4133294332</v>
      </c>
    </row>
    <row r="1162" spans="3:3">
      <c r="C1162" s="45">
        <v>4133339686</v>
      </c>
    </row>
    <row r="1163" spans="3:3">
      <c r="C1163" s="45">
        <v>4133286884</v>
      </c>
    </row>
    <row r="1164" spans="3:3">
      <c r="C1164" s="45">
        <v>4133329972</v>
      </c>
    </row>
    <row r="1165" spans="3:3">
      <c r="C1165" s="45">
        <v>4133285126</v>
      </c>
    </row>
    <row r="1166" spans="3:3">
      <c r="C1166" s="45">
        <v>4133325323</v>
      </c>
    </row>
    <row r="1167" spans="3:3">
      <c r="C1167" s="45">
        <v>4133264303</v>
      </c>
    </row>
    <row r="1168" spans="3:3">
      <c r="C1168" s="45">
        <v>4133300234</v>
      </c>
    </row>
    <row r="1169" spans="3:3">
      <c r="C1169" s="45">
        <v>4133294652</v>
      </c>
    </row>
    <row r="1170" spans="3:3">
      <c r="C1170" s="45">
        <v>4133283319</v>
      </c>
    </row>
    <row r="1171" spans="3:3">
      <c r="C1171" s="45">
        <v>4133309430</v>
      </c>
    </row>
    <row r="1172" spans="3:3">
      <c r="C1172" s="45">
        <v>4133331821</v>
      </c>
    </row>
    <row r="1173" spans="3:3">
      <c r="C1173" s="45">
        <v>4133278325</v>
      </c>
    </row>
    <row r="1174" spans="3:3">
      <c r="C1174" s="45">
        <v>4133277943</v>
      </c>
    </row>
    <row r="1175" spans="3:3">
      <c r="C1175" s="45">
        <v>4133323017</v>
      </c>
    </row>
    <row r="1176" spans="3:3">
      <c r="C1176" s="45">
        <v>4133303666</v>
      </c>
    </row>
    <row r="1177" spans="3:3">
      <c r="C1177" s="45">
        <v>4133220853</v>
      </c>
    </row>
    <row r="1178" spans="3:3">
      <c r="C1178" s="45">
        <v>4133253239</v>
      </c>
    </row>
    <row r="1179" spans="3:3">
      <c r="C1179" s="45">
        <v>4133249271</v>
      </c>
    </row>
    <row r="1180" spans="3:3">
      <c r="C1180" s="45">
        <v>4133391443</v>
      </c>
    </row>
    <row r="1181" spans="3:3">
      <c r="C1181" s="46">
        <v>4133331331</v>
      </c>
    </row>
    <row r="1182" spans="3:3">
      <c r="C1182" s="46">
        <v>4133265239</v>
      </c>
    </row>
    <row r="1183" spans="3:3">
      <c r="C1183" s="46">
        <v>4133301651</v>
      </c>
    </row>
    <row r="1184" spans="3:3">
      <c r="C1184" s="46">
        <v>4133386073</v>
      </c>
    </row>
    <row r="1185" spans="3:3">
      <c r="C1185" s="46">
        <v>4133284857</v>
      </c>
    </row>
    <row r="1186" spans="3:3">
      <c r="C1186" s="46">
        <v>4133232802</v>
      </c>
    </row>
    <row r="1187" spans="3:3">
      <c r="C1187" s="46">
        <v>4133347570</v>
      </c>
    </row>
    <row r="1188" spans="3:3">
      <c r="C1188" s="46">
        <v>4133272951</v>
      </c>
    </row>
    <row r="1189" spans="3:3">
      <c r="C1189" s="46">
        <v>4133275224</v>
      </c>
    </row>
    <row r="1190" spans="3:3">
      <c r="C1190" s="46">
        <v>4133331085</v>
      </c>
    </row>
    <row r="1191" spans="3:3">
      <c r="C1191" s="46">
        <v>4133247111</v>
      </c>
    </row>
    <row r="1192" spans="3:3">
      <c r="C1192" s="46">
        <v>4133221785</v>
      </c>
    </row>
    <row r="1193" spans="3:3">
      <c r="C1193" s="46">
        <v>4133372308</v>
      </c>
    </row>
    <row r="1194" spans="3:3">
      <c r="C1194" s="46">
        <v>4133231095</v>
      </c>
    </row>
    <row r="1195" spans="3:3">
      <c r="C1195" s="46">
        <v>4133247637</v>
      </c>
    </row>
    <row r="1196" spans="3:3">
      <c r="C1196" s="46">
        <v>4133386154</v>
      </c>
    </row>
    <row r="1197" spans="3:3">
      <c r="C1197" s="46">
        <v>4133216968</v>
      </c>
    </row>
    <row r="1198" spans="3:3">
      <c r="C1198" s="46">
        <v>4133296464</v>
      </c>
    </row>
    <row r="1199" spans="3:3">
      <c r="C1199" s="46">
        <v>4133247655</v>
      </c>
    </row>
    <row r="1200" spans="3:3">
      <c r="C1200" s="46">
        <v>4133307232</v>
      </c>
    </row>
    <row r="1201" spans="3:3">
      <c r="C1201" s="46">
        <v>4133219510</v>
      </c>
    </row>
    <row r="1202" spans="3:3">
      <c r="C1202" s="46">
        <v>4133403876</v>
      </c>
    </row>
    <row r="1203" spans="3:3">
      <c r="C1203" s="46">
        <v>4133346532</v>
      </c>
    </row>
    <row r="1204" spans="3:3">
      <c r="C1204" s="46">
        <v>4133220696</v>
      </c>
    </row>
    <row r="1205" spans="3:3">
      <c r="C1205" s="46">
        <v>4133228049</v>
      </c>
    </row>
    <row r="1206" spans="3:3">
      <c r="C1206" s="46">
        <v>4133220790</v>
      </c>
    </row>
    <row r="1207" spans="3:3">
      <c r="C1207" s="46">
        <v>4133221203</v>
      </c>
    </row>
    <row r="1208" spans="3:3">
      <c r="C1208" s="46">
        <v>4133221062</v>
      </c>
    </row>
    <row r="1209" spans="3:3">
      <c r="C1209" s="46">
        <v>4133220993</v>
      </c>
    </row>
    <row r="1210" spans="3:3">
      <c r="C1210" s="46">
        <v>4133391548</v>
      </c>
    </row>
    <row r="1211" spans="3:3">
      <c r="C1211" s="46">
        <v>4133235050</v>
      </c>
    </row>
    <row r="1212" spans="3:3">
      <c r="C1212" s="46">
        <v>4133368673</v>
      </c>
    </row>
    <row r="1213" spans="3:3">
      <c r="C1213" s="46">
        <v>4133384523</v>
      </c>
    </row>
    <row r="1214" spans="3:3">
      <c r="C1214" s="46">
        <v>4133363269</v>
      </c>
    </row>
    <row r="1215" spans="3:3">
      <c r="C1215" s="46">
        <v>4133340160</v>
      </c>
    </row>
    <row r="1216" spans="3:3">
      <c r="C1216" s="46">
        <v>4133386232</v>
      </c>
    </row>
    <row r="1217" spans="3:3">
      <c r="C1217" s="46">
        <v>4133324733</v>
      </c>
    </row>
    <row r="1218" spans="3:3">
      <c r="C1218" s="46">
        <v>4133323538</v>
      </c>
    </row>
    <row r="1219" spans="3:3">
      <c r="C1219" s="46">
        <v>4133330465</v>
      </c>
    </row>
    <row r="1220" spans="3:3">
      <c r="C1220" s="46">
        <v>4133409545</v>
      </c>
    </row>
    <row r="1221" spans="3:3">
      <c r="C1221" s="46">
        <v>4133331864</v>
      </c>
    </row>
    <row r="1222" spans="3:3">
      <c r="C1222" s="46">
        <v>4133389897</v>
      </c>
    </row>
    <row r="1223" spans="3:3">
      <c r="C1223" s="46">
        <v>4133375928</v>
      </c>
    </row>
    <row r="1224" spans="3:3">
      <c r="C1224" s="46">
        <v>4133321735</v>
      </c>
    </row>
    <row r="1225" spans="3:3">
      <c r="C1225" s="46">
        <v>4133369138</v>
      </c>
    </row>
    <row r="1226" spans="3:3">
      <c r="C1226" s="46">
        <v>4133366619</v>
      </c>
    </row>
    <row r="1227" spans="3:3">
      <c r="C1227" s="46">
        <v>4133368574</v>
      </c>
    </row>
    <row r="1228" spans="3:3">
      <c r="C1228" s="46">
        <v>4133358596</v>
      </c>
    </row>
    <row r="1229" spans="3:3">
      <c r="C1229" s="46">
        <v>4133340581</v>
      </c>
    </row>
    <row r="1230" spans="3:3">
      <c r="C1230" s="46">
        <v>4133366350</v>
      </c>
    </row>
    <row r="1231" spans="3:3">
      <c r="C1231" s="46">
        <v>4133281993</v>
      </c>
    </row>
    <row r="1232" spans="3:3">
      <c r="C1232" s="46">
        <v>4133285291</v>
      </c>
    </row>
    <row r="1233" spans="3:3">
      <c r="C1233" s="46">
        <v>4133277102</v>
      </c>
    </row>
    <row r="1234" spans="3:3">
      <c r="C1234" s="46">
        <v>4133286564</v>
      </c>
    </row>
    <row r="1235" spans="3:3">
      <c r="C1235" s="46">
        <v>4133285478</v>
      </c>
    </row>
    <row r="1236" spans="3:3">
      <c r="C1236" s="46">
        <v>4133282177</v>
      </c>
    </row>
    <row r="1237" spans="3:3">
      <c r="C1237" s="46">
        <v>4133285793</v>
      </c>
    </row>
    <row r="1238" spans="3:3">
      <c r="C1238" s="46">
        <v>4133300455</v>
      </c>
    </row>
    <row r="1239" spans="3:3">
      <c r="C1239" s="46">
        <v>4133268814</v>
      </c>
    </row>
    <row r="1240" spans="3:3">
      <c r="C1240" s="46">
        <v>4133099861</v>
      </c>
    </row>
    <row r="1241" spans="3:3">
      <c r="C1241" s="46">
        <v>4133282891</v>
      </c>
    </row>
    <row r="1242" spans="3:3">
      <c r="C1242" s="46">
        <v>4133025749</v>
      </c>
    </row>
    <row r="1243" spans="3:3">
      <c r="C1243" s="46">
        <v>4133258910</v>
      </c>
    </row>
    <row r="1244" spans="3:3">
      <c r="C1244" s="46">
        <v>4133282319</v>
      </c>
    </row>
    <row r="1245" spans="3:3">
      <c r="C1245" s="46">
        <v>4133279154</v>
      </c>
    </row>
    <row r="1246" spans="3:3">
      <c r="C1246" s="46">
        <v>4133276514</v>
      </c>
    </row>
    <row r="1247" spans="3:3">
      <c r="C1247" s="46">
        <v>4133284731</v>
      </c>
    </row>
    <row r="1248" spans="3:3">
      <c r="C1248" s="46">
        <v>4133267976</v>
      </c>
    </row>
    <row r="1249" spans="3:3">
      <c r="C1249" s="46">
        <v>4133285699</v>
      </c>
    </row>
    <row r="1250" spans="3:3">
      <c r="C1250" s="46">
        <v>4133264429</v>
      </c>
    </row>
    <row r="1251" spans="3:3">
      <c r="C1251" s="46">
        <v>4133288267</v>
      </c>
    </row>
    <row r="1252" spans="3:3">
      <c r="C1252" s="46">
        <v>4133292834</v>
      </c>
    </row>
    <row r="1253" spans="3:3">
      <c r="C1253" s="46">
        <v>4133294751</v>
      </c>
    </row>
    <row r="1254" spans="3:3">
      <c r="C1254" s="46">
        <v>4133282765</v>
      </c>
    </row>
    <row r="1255" spans="3:3">
      <c r="C1255" s="46">
        <v>4133285717</v>
      </c>
    </row>
    <row r="1256" spans="3:3">
      <c r="C1256" s="46">
        <v>4133283258</v>
      </c>
    </row>
    <row r="1257" spans="3:3">
      <c r="C1257" s="46">
        <v>4133294397</v>
      </c>
    </row>
    <row r="1258" spans="3:3">
      <c r="C1258" s="46">
        <v>4133278830</v>
      </c>
    </row>
    <row r="1259" spans="3:3">
      <c r="C1259" s="46">
        <v>4133285639</v>
      </c>
    </row>
    <row r="1260" spans="3:3">
      <c r="C1260" s="46">
        <v>4133294110</v>
      </c>
    </row>
    <row r="1261" spans="3:3">
      <c r="C1261" s="46">
        <v>4133099399</v>
      </c>
    </row>
    <row r="1262" spans="3:3">
      <c r="C1262" s="46">
        <v>4133243235</v>
      </c>
    </row>
    <row r="1263" spans="3:3">
      <c r="C1263" s="46">
        <v>4133294883</v>
      </c>
    </row>
    <row r="1264" spans="3:3">
      <c r="C1264" s="46">
        <v>4133232958</v>
      </c>
    </row>
    <row r="1265" spans="3:3">
      <c r="C1265" s="46">
        <v>4133332190</v>
      </c>
    </row>
    <row r="1266" spans="3:3">
      <c r="C1266" s="46">
        <v>4133215579</v>
      </c>
    </row>
    <row r="1267" spans="3:3">
      <c r="C1267" s="46">
        <v>4133210029</v>
      </c>
    </row>
    <row r="1268" spans="3:3">
      <c r="C1268" s="46">
        <v>4133322728</v>
      </c>
    </row>
    <row r="1269" spans="3:3">
      <c r="C1269" s="46">
        <v>4133286915</v>
      </c>
    </row>
    <row r="1270" spans="3:3">
      <c r="C1270" s="46">
        <v>4133290027</v>
      </c>
    </row>
    <row r="1271" spans="3:3">
      <c r="C1271" s="46">
        <v>4133210270</v>
      </c>
    </row>
    <row r="1272" spans="3:3">
      <c r="C1272" s="46">
        <v>4133197742</v>
      </c>
    </row>
    <row r="1273" spans="3:3">
      <c r="C1273" s="46">
        <v>4133205432</v>
      </c>
    </row>
    <row r="1274" spans="3:3">
      <c r="C1274" s="46">
        <v>4133228375</v>
      </c>
    </row>
    <row r="1275" spans="3:3">
      <c r="C1275" s="46">
        <v>4133285869</v>
      </c>
    </row>
    <row r="1276" spans="3:3">
      <c r="C1276" s="46">
        <v>4133207553</v>
      </c>
    </row>
    <row r="1277" spans="3:3">
      <c r="C1277" s="46">
        <v>4133287610</v>
      </c>
    </row>
    <row r="1278" spans="3:3">
      <c r="C1278" s="46">
        <v>4133268916</v>
      </c>
    </row>
    <row r="1279" spans="3:3">
      <c r="C1279" s="46">
        <v>4133260559</v>
      </c>
    </row>
    <row r="1280" spans="3:3">
      <c r="C1280" s="46">
        <v>4133284722</v>
      </c>
    </row>
    <row r="1281" spans="3:3">
      <c r="C1281" s="46">
        <v>4133293876</v>
      </c>
    </row>
    <row r="1282" spans="3:3">
      <c r="C1282" s="46">
        <v>4133213991</v>
      </c>
    </row>
    <row r="1283" spans="3:3">
      <c r="C1283" s="46">
        <v>4133294260</v>
      </c>
    </row>
    <row r="1284" spans="3:3">
      <c r="C1284" s="46">
        <v>4133293752</v>
      </c>
    </row>
    <row r="1285" spans="3:3">
      <c r="C1285" s="46">
        <v>4133261462</v>
      </c>
    </row>
    <row r="1286" spans="3:3">
      <c r="C1286" s="46">
        <v>4133266315</v>
      </c>
    </row>
    <row r="1287" spans="3:3">
      <c r="C1287" s="46">
        <v>4133274719</v>
      </c>
    </row>
    <row r="1288" spans="3:3">
      <c r="C1288" s="46">
        <v>4133322386</v>
      </c>
    </row>
    <row r="1289" spans="3:3">
      <c r="C1289" s="46">
        <v>4133297893</v>
      </c>
    </row>
    <row r="1290" spans="3:3">
      <c r="C1290" s="46">
        <v>4133329216</v>
      </c>
    </row>
    <row r="1291" spans="3:3">
      <c r="C1291" s="46">
        <v>4133282914</v>
      </c>
    </row>
    <row r="1292" spans="3:3">
      <c r="C1292" s="46">
        <v>4133344792</v>
      </c>
    </row>
    <row r="1293" spans="3:3">
      <c r="C1293" s="45">
        <v>4133210294</v>
      </c>
    </row>
    <row r="1294" spans="3:3">
      <c r="C1294" s="45">
        <v>4133245163</v>
      </c>
    </row>
    <row r="1295" spans="3:3">
      <c r="C1295" s="45">
        <v>4133204753</v>
      </c>
    </row>
    <row r="1296" spans="3:3">
      <c r="C1296" s="45">
        <v>4133226708</v>
      </c>
    </row>
    <row r="1297" spans="3:3">
      <c r="C1297" s="45">
        <v>4133204424</v>
      </c>
    </row>
    <row r="1298" spans="3:3">
      <c r="C1298" s="45">
        <v>4133228944</v>
      </c>
    </row>
    <row r="1299" spans="3:3">
      <c r="C1299" s="45">
        <v>4133232546</v>
      </c>
    </row>
    <row r="1300" spans="3:3">
      <c r="C1300" s="45">
        <v>4133224108</v>
      </c>
    </row>
    <row r="1301" spans="3:3">
      <c r="C1301" s="45">
        <v>4133210965</v>
      </c>
    </row>
    <row r="1302" spans="3:3">
      <c r="C1302" s="45">
        <v>4133228365</v>
      </c>
    </row>
    <row r="1303" spans="3:3">
      <c r="C1303" s="45">
        <v>4133200252</v>
      </c>
    </row>
    <row r="1304" spans="3:3">
      <c r="C1304" s="45">
        <v>4133092855</v>
      </c>
    </row>
    <row r="1305" spans="3:3">
      <c r="C1305" s="45">
        <v>4133223226</v>
      </c>
    </row>
    <row r="1306" spans="3:3">
      <c r="C1306" s="45">
        <v>4133233392</v>
      </c>
    </row>
    <row r="1307" spans="3:3">
      <c r="C1307" s="45">
        <v>4133232950</v>
      </c>
    </row>
    <row r="1308" spans="3:3">
      <c r="C1308" s="45">
        <v>4133207335</v>
      </c>
    </row>
    <row r="1309" spans="3:3">
      <c r="C1309" s="45">
        <v>4133222940</v>
      </c>
    </row>
    <row r="1310" spans="3:3">
      <c r="C1310" s="45">
        <v>4133232108</v>
      </c>
    </row>
    <row r="1311" spans="3:3">
      <c r="C1311" s="45">
        <v>4133228988</v>
      </c>
    </row>
    <row r="1312" spans="3:3">
      <c r="C1312" s="45">
        <v>4133275817</v>
      </c>
    </row>
    <row r="1313" spans="3:3">
      <c r="C1313" s="45">
        <v>4133341764</v>
      </c>
    </row>
    <row r="1314" spans="3:3">
      <c r="C1314" s="45">
        <v>4133277559</v>
      </c>
    </row>
    <row r="1315" spans="3:3">
      <c r="C1315" s="45">
        <v>4133243421</v>
      </c>
    </row>
    <row r="1316" spans="3:3">
      <c r="C1316" s="45">
        <v>4133224387</v>
      </c>
    </row>
    <row r="1317" spans="3:3">
      <c r="C1317" s="45">
        <v>4133227684</v>
      </c>
    </row>
    <row r="1318" spans="3:3">
      <c r="C1318" s="45">
        <v>4133223777</v>
      </c>
    </row>
    <row r="1319" spans="3:3">
      <c r="C1319" s="45">
        <v>4133228858</v>
      </c>
    </row>
    <row r="1320" spans="3:3">
      <c r="C1320" s="45">
        <v>4133233488</v>
      </c>
    </row>
    <row r="1321" spans="3:3">
      <c r="C1321" s="45">
        <v>4133203742</v>
      </c>
    </row>
    <row r="1322" spans="3:3">
      <c r="C1322" s="45">
        <v>4133212989</v>
      </c>
    </row>
    <row r="1323" spans="3:3">
      <c r="C1323" s="45">
        <v>4133232285</v>
      </c>
    </row>
    <row r="1324" spans="3:3">
      <c r="C1324" s="45">
        <v>4133227591</v>
      </c>
    </row>
    <row r="1325" spans="3:3">
      <c r="C1325" s="45">
        <v>4133249367</v>
      </c>
    </row>
    <row r="1326" spans="3:3">
      <c r="C1326" s="45">
        <v>4133250784</v>
      </c>
    </row>
    <row r="1327" spans="3:3">
      <c r="C1327" s="45">
        <v>4133233719</v>
      </c>
    </row>
    <row r="1328" spans="3:3">
      <c r="C1328" s="45">
        <v>4133233091</v>
      </c>
    </row>
    <row r="1329" spans="3:3">
      <c r="C1329" s="45">
        <v>4133183126</v>
      </c>
    </row>
    <row r="1330" spans="3:3">
      <c r="C1330" s="45">
        <v>4133181489</v>
      </c>
    </row>
    <row r="1331" spans="3:3">
      <c r="C1331" s="45">
        <v>4133233125</v>
      </c>
    </row>
    <row r="1332" spans="3:3">
      <c r="C1332" s="45">
        <v>4133225956</v>
      </c>
    </row>
    <row r="1333" spans="3:3">
      <c r="C1333" s="45">
        <v>4133207877</v>
      </c>
    </row>
    <row r="1334" spans="3:3">
      <c r="C1334" s="45">
        <v>4133222161</v>
      </c>
    </row>
    <row r="1335" spans="3:3">
      <c r="C1335" s="45">
        <v>4133168322</v>
      </c>
    </row>
    <row r="1336" spans="3:3">
      <c r="C1336" s="45">
        <v>4133210105</v>
      </c>
    </row>
    <row r="1337" spans="3:3">
      <c r="C1337" s="45">
        <v>4133233556</v>
      </c>
    </row>
    <row r="1338" spans="3:3">
      <c r="C1338" s="45">
        <v>4133224018</v>
      </c>
    </row>
    <row r="1339" spans="3:3">
      <c r="C1339" s="45">
        <v>4133181645</v>
      </c>
    </row>
    <row r="1340" spans="3:3">
      <c r="C1340" s="45">
        <v>4133204623</v>
      </c>
    </row>
    <row r="1341" spans="3:3">
      <c r="C1341" s="45">
        <v>4133207949</v>
      </c>
    </row>
    <row r="1342" spans="3:3">
      <c r="C1342" s="45">
        <v>4133220324</v>
      </c>
    </row>
    <row r="1343" spans="3:3">
      <c r="C1343" s="45">
        <v>4133225263</v>
      </c>
    </row>
    <row r="1344" spans="3:3">
      <c r="C1344" s="45">
        <v>4133221131</v>
      </c>
    </row>
    <row r="1345" spans="3:3">
      <c r="C1345" s="45">
        <v>4133219793</v>
      </c>
    </row>
    <row r="1346" spans="3:3">
      <c r="C1346" s="45">
        <v>4133220706</v>
      </c>
    </row>
    <row r="1347" spans="3:3">
      <c r="C1347" s="45">
        <v>4133219858</v>
      </c>
    </row>
    <row r="1348" spans="3:3">
      <c r="C1348" s="45">
        <v>4133212935</v>
      </c>
    </row>
    <row r="1349" spans="3:3">
      <c r="C1349" s="45">
        <v>4133219234</v>
      </c>
    </row>
    <row r="1350" spans="3:3">
      <c r="C1350" s="45">
        <v>4133217985</v>
      </c>
    </row>
    <row r="1351" spans="3:3">
      <c r="C1351" s="45">
        <v>4133350608</v>
      </c>
    </row>
    <row r="1352" spans="3:3">
      <c r="C1352" s="45">
        <v>4133256339</v>
      </c>
    </row>
    <row r="1353" spans="3:3">
      <c r="C1353" s="45">
        <v>4133262264</v>
      </c>
    </row>
    <row r="1354" spans="3:3">
      <c r="C1354" s="45">
        <v>4133227275</v>
      </c>
    </row>
    <row r="1355" spans="3:3">
      <c r="C1355" s="45">
        <v>4133225967</v>
      </c>
    </row>
    <row r="1356" spans="3:3">
      <c r="C1356" s="45">
        <v>4133228169</v>
      </c>
    </row>
    <row r="1357" spans="3:3">
      <c r="C1357" s="45">
        <v>4133225909</v>
      </c>
    </row>
    <row r="1358" spans="3:3">
      <c r="C1358" s="45">
        <v>4133220978</v>
      </c>
    </row>
    <row r="1359" spans="3:3">
      <c r="C1359" s="45">
        <v>4133220219</v>
      </c>
    </row>
    <row r="1360" spans="3:3">
      <c r="C1360" s="45">
        <v>4133223031</v>
      </c>
    </row>
    <row r="1361" spans="3:3">
      <c r="C1361" s="45">
        <v>4133220827</v>
      </c>
    </row>
    <row r="1362" spans="3:3">
      <c r="C1362" s="45">
        <v>4133228185</v>
      </c>
    </row>
    <row r="1363" spans="3:3">
      <c r="C1363" s="45">
        <v>4133220180</v>
      </c>
    </row>
    <row r="1364" spans="3:3">
      <c r="C1364" s="45">
        <v>4133205122</v>
      </c>
    </row>
    <row r="1365" spans="3:3">
      <c r="C1365" s="45">
        <v>4133220065</v>
      </c>
    </row>
    <row r="1366" spans="3:3">
      <c r="C1366" s="45">
        <v>4133220593</v>
      </c>
    </row>
    <row r="1367" spans="3:3">
      <c r="C1367" s="45">
        <v>4133230621</v>
      </c>
    </row>
    <row r="1368" spans="3:3">
      <c r="C1368" s="45">
        <v>4133220722</v>
      </c>
    </row>
    <row r="1369" spans="3:3">
      <c r="C1369" s="45">
        <v>4133220474</v>
      </c>
    </row>
    <row r="1370" spans="3:3">
      <c r="C1370" s="45">
        <v>4133219433</v>
      </c>
    </row>
    <row r="1371" spans="3:3">
      <c r="C1371" s="45">
        <v>4133220938</v>
      </c>
    </row>
    <row r="1372" spans="3:3">
      <c r="C1372" s="45">
        <v>4133220045</v>
      </c>
    </row>
    <row r="1373" spans="3:3">
      <c r="C1373" s="45">
        <v>4133218696</v>
      </c>
    </row>
    <row r="1374" spans="3:3">
      <c r="C1374" s="45">
        <v>4133218232</v>
      </c>
    </row>
    <row r="1375" spans="3:3">
      <c r="C1375" s="45">
        <v>4133218082</v>
      </c>
    </row>
    <row r="1376" spans="3:3">
      <c r="C1376" s="45">
        <v>4133219742</v>
      </c>
    </row>
    <row r="1377" spans="3:3">
      <c r="C1377" s="45">
        <v>4133218499</v>
      </c>
    </row>
    <row r="1378" spans="3:3">
      <c r="C1378" s="45">
        <v>4133226669</v>
      </c>
    </row>
    <row r="1379" spans="3:3">
      <c r="C1379" s="45">
        <v>4133227399</v>
      </c>
    </row>
    <row r="1380" spans="3:3">
      <c r="C1380" s="46">
        <v>4133176560</v>
      </c>
    </row>
    <row r="1381" spans="3:3">
      <c r="C1381" s="46">
        <v>4133178538</v>
      </c>
    </row>
    <row r="1382" spans="3:3">
      <c r="C1382" s="46">
        <v>4133176104</v>
      </c>
    </row>
    <row r="1383" spans="3:3">
      <c r="C1383" s="46">
        <v>4133176743</v>
      </c>
    </row>
    <row r="1384" spans="3:3">
      <c r="C1384" s="46">
        <v>4133177315</v>
      </c>
    </row>
    <row r="1385" spans="3:3">
      <c r="C1385" s="46">
        <v>4133177607</v>
      </c>
    </row>
    <row r="1386" spans="3:3">
      <c r="C1386" s="46">
        <v>4133176507</v>
      </c>
    </row>
    <row r="1387" spans="3:3">
      <c r="C1387" s="46">
        <v>4133187534</v>
      </c>
    </row>
    <row r="1388" spans="3:3">
      <c r="C1388" s="46">
        <v>4133176586</v>
      </c>
    </row>
    <row r="1389" spans="3:3">
      <c r="C1389" s="46">
        <v>4133183414</v>
      </c>
    </row>
    <row r="1390" spans="3:3">
      <c r="C1390" s="46">
        <v>4133178539</v>
      </c>
    </row>
    <row r="1391" spans="3:3">
      <c r="C1391" s="46">
        <v>4133179183</v>
      </c>
    </row>
    <row r="1392" spans="3:3">
      <c r="C1392" s="46">
        <v>4133197537</v>
      </c>
    </row>
    <row r="1393" spans="3:3">
      <c r="C1393" s="46">
        <v>4133269782</v>
      </c>
    </row>
    <row r="1394" spans="3:3">
      <c r="C1394" s="46">
        <v>4133165045</v>
      </c>
    </row>
    <row r="1395" spans="3:3">
      <c r="C1395" s="46">
        <v>4133253531</v>
      </c>
    </row>
    <row r="1396" spans="3:3">
      <c r="C1396" s="46">
        <v>4133190872</v>
      </c>
    </row>
    <row r="1397" spans="3:3">
      <c r="C1397" s="46">
        <v>4133145318</v>
      </c>
    </row>
    <row r="1398" spans="3:3">
      <c r="C1398" s="46">
        <v>4133224475</v>
      </c>
    </row>
    <row r="1399" spans="3:3">
      <c r="C1399" s="46">
        <v>4133249692</v>
      </c>
    </row>
    <row r="1400" spans="3:3">
      <c r="C1400" s="46">
        <v>4132814615</v>
      </c>
    </row>
    <row r="1401" spans="3:3">
      <c r="C1401" s="46">
        <v>4133250997</v>
      </c>
    </row>
    <row r="1402" spans="3:3">
      <c r="C1402" s="46">
        <v>4133231472</v>
      </c>
    </row>
    <row r="1403" spans="3:3">
      <c r="C1403" s="46">
        <v>4133213010</v>
      </c>
    </row>
    <row r="1404" spans="3:3">
      <c r="C1404" s="46">
        <v>4133226297</v>
      </c>
    </row>
    <row r="1405" spans="3:3">
      <c r="C1405" s="46">
        <v>4133212321</v>
      </c>
    </row>
    <row r="1406" spans="3:3">
      <c r="C1406" s="46">
        <v>4133225053</v>
      </c>
    </row>
    <row r="1407" spans="3:3">
      <c r="C1407" s="46">
        <v>4133202603</v>
      </c>
    </row>
    <row r="1408" spans="3:3">
      <c r="C1408" s="46">
        <v>4133225731</v>
      </c>
    </row>
    <row r="1409" spans="3:3">
      <c r="C1409" s="46">
        <v>4133212829</v>
      </c>
    </row>
    <row r="1410" spans="3:3">
      <c r="C1410" s="46">
        <v>4133232141</v>
      </c>
    </row>
    <row r="1411" spans="3:3">
      <c r="C1411" s="46">
        <v>4133202582</v>
      </c>
    </row>
    <row r="1412" spans="3:3">
      <c r="C1412" s="46">
        <v>4133202669</v>
      </c>
    </row>
    <row r="1413" spans="3:3">
      <c r="C1413" s="46">
        <v>4133200017</v>
      </c>
    </row>
    <row r="1414" spans="3:3">
      <c r="C1414" s="46">
        <v>4133247234</v>
      </c>
    </row>
    <row r="1415" spans="3:3">
      <c r="C1415" s="46">
        <v>4133225914</v>
      </c>
    </row>
    <row r="1416" spans="3:3">
      <c r="C1416" s="46">
        <v>4133226233</v>
      </c>
    </row>
    <row r="1417" spans="3:3">
      <c r="C1417" s="46">
        <v>4133227683</v>
      </c>
    </row>
    <row r="1418" spans="3:3">
      <c r="C1418" s="46">
        <v>4133223414</v>
      </c>
    </row>
    <row r="1419" spans="3:3">
      <c r="C1419" s="46">
        <v>4133230392</v>
      </c>
    </row>
    <row r="1420" spans="3:3">
      <c r="C1420" s="46">
        <v>4133201794</v>
      </c>
    </row>
    <row r="1421" spans="3:3">
      <c r="C1421" s="46">
        <v>4133197490</v>
      </c>
    </row>
    <row r="1422" spans="3:3">
      <c r="C1422" s="46">
        <v>4133232291</v>
      </c>
    </row>
    <row r="1423" spans="3:3">
      <c r="C1423" s="46">
        <v>4133229696</v>
      </c>
    </row>
    <row r="1424" spans="3:3">
      <c r="C1424" s="46">
        <v>4133184710</v>
      </c>
    </row>
    <row r="1425" spans="3:3">
      <c r="C1425" s="46">
        <v>4133184020</v>
      </c>
    </row>
    <row r="1426" spans="3:3">
      <c r="C1426" s="46">
        <v>4133184032</v>
      </c>
    </row>
    <row r="1427" spans="3:3">
      <c r="C1427" s="46">
        <v>4133184494</v>
      </c>
    </row>
    <row r="1428" spans="3:3">
      <c r="C1428" s="46">
        <v>4133184373</v>
      </c>
    </row>
    <row r="1429" spans="3:3">
      <c r="C1429" s="46">
        <v>4133184579</v>
      </c>
    </row>
    <row r="1430" spans="3:3">
      <c r="C1430" s="46">
        <v>4133185234</v>
      </c>
    </row>
    <row r="1431" spans="3:3">
      <c r="C1431" s="46">
        <v>4133185552</v>
      </c>
    </row>
    <row r="1432" spans="3:3">
      <c r="C1432" s="46">
        <v>4133185411</v>
      </c>
    </row>
    <row r="1433" spans="3:3">
      <c r="C1433" s="46">
        <v>4133034219</v>
      </c>
    </row>
    <row r="1434" spans="3:3">
      <c r="C1434" s="46">
        <v>4133184546</v>
      </c>
    </row>
    <row r="1435" spans="3:3">
      <c r="C1435" s="46">
        <v>4133184067</v>
      </c>
    </row>
    <row r="1436" spans="3:3">
      <c r="C1436" s="46">
        <v>4133184007</v>
      </c>
    </row>
    <row r="1437" spans="3:3">
      <c r="C1437" s="46">
        <v>4133184861</v>
      </c>
    </row>
    <row r="1438" spans="3:3">
      <c r="C1438" s="46">
        <v>4133184610</v>
      </c>
    </row>
    <row r="1439" spans="3:3">
      <c r="C1439" s="46">
        <v>4133184209</v>
      </c>
    </row>
    <row r="1440" spans="3:3">
      <c r="C1440" s="46">
        <v>4133133762</v>
      </c>
    </row>
    <row r="1441" spans="3:3">
      <c r="C1441" s="46">
        <v>4133184197</v>
      </c>
    </row>
    <row r="1442" spans="3:3">
      <c r="C1442" s="46">
        <v>4133216064</v>
      </c>
    </row>
    <row r="1443" spans="3:3">
      <c r="C1443" s="46">
        <v>4133183979</v>
      </c>
    </row>
    <row r="1444" spans="3:3">
      <c r="C1444" s="46">
        <v>4133184153</v>
      </c>
    </row>
    <row r="1445" spans="3:3">
      <c r="C1445" s="46">
        <v>4133184734</v>
      </c>
    </row>
    <row r="1446" spans="3:3">
      <c r="C1446" s="46">
        <v>4133184295</v>
      </c>
    </row>
    <row r="1447" spans="3:3">
      <c r="C1447" s="46">
        <v>4133185035</v>
      </c>
    </row>
    <row r="1448" spans="3:3">
      <c r="C1448" s="46">
        <v>4133184084</v>
      </c>
    </row>
    <row r="1449" spans="3:3">
      <c r="C1449" s="46">
        <v>4133183938</v>
      </c>
    </row>
    <row r="1450" spans="3:3">
      <c r="C1450" s="46">
        <v>4133184418</v>
      </c>
    </row>
    <row r="1451" spans="3:3">
      <c r="C1451" s="46">
        <v>4133331273</v>
      </c>
    </row>
    <row r="1452" spans="3:3">
      <c r="C1452" s="46">
        <v>4133184517</v>
      </c>
    </row>
    <row r="1453" spans="3:3">
      <c r="C1453" s="46">
        <v>4133184823</v>
      </c>
    </row>
    <row r="1454" spans="3:3">
      <c r="C1454" s="46">
        <v>4133185092</v>
      </c>
    </row>
    <row r="1455" spans="3:3">
      <c r="C1455" s="46">
        <v>4133082402</v>
      </c>
    </row>
    <row r="1456" spans="3:3">
      <c r="C1456" s="46">
        <v>4133194720</v>
      </c>
    </row>
    <row r="1457" spans="3:3">
      <c r="C1457" s="46">
        <v>4133210827</v>
      </c>
    </row>
    <row r="1458" spans="3:3">
      <c r="C1458" s="46">
        <v>4133187135</v>
      </c>
    </row>
    <row r="1459" spans="3:3">
      <c r="C1459" s="46">
        <v>4133176004</v>
      </c>
    </row>
    <row r="1460" spans="3:3">
      <c r="C1460" s="46">
        <v>4133176397</v>
      </c>
    </row>
    <row r="1461" spans="3:3">
      <c r="C1461" s="46">
        <v>4133197148</v>
      </c>
    </row>
    <row r="1462" spans="3:3">
      <c r="C1462" s="46">
        <v>4133213846</v>
      </c>
    </row>
    <row r="1463" spans="3:3">
      <c r="C1463" s="46">
        <v>4133148436</v>
      </c>
    </row>
    <row r="1464" spans="3:3">
      <c r="C1464" s="46">
        <v>4133151385</v>
      </c>
    </row>
    <row r="1465" spans="3:3">
      <c r="C1465" s="46">
        <v>4133165849</v>
      </c>
    </row>
    <row r="1466" spans="3:3">
      <c r="C1466" s="46">
        <v>4133195499</v>
      </c>
    </row>
    <row r="1467" spans="3:3">
      <c r="C1467" s="46">
        <v>4133150041</v>
      </c>
    </row>
    <row r="1468" spans="3:3">
      <c r="C1468" s="46">
        <v>413</v>
      </c>
    </row>
    <row r="1469" spans="3:3">
      <c r="C1469" s="46">
        <v>4133212772</v>
      </c>
    </row>
    <row r="1470" spans="3:3">
      <c r="C1470" s="46">
        <v>4133211524</v>
      </c>
    </row>
    <row r="1471" spans="3:3">
      <c r="C1471" s="46">
        <v>4133180479</v>
      </c>
    </row>
    <row r="1472" spans="3:3">
      <c r="C1472" s="46">
        <v>4133180189</v>
      </c>
    </row>
    <row r="1473" spans="3:3">
      <c r="C1473" s="45">
        <v>4133174910</v>
      </c>
    </row>
    <row r="1474" spans="3:3">
      <c r="C1474" s="45">
        <v>4133191426</v>
      </c>
    </row>
    <row r="1475" spans="3:3">
      <c r="C1475" s="45">
        <v>4133173823</v>
      </c>
    </row>
    <row r="1476" spans="3:3">
      <c r="C1476" s="45">
        <v>4133186471</v>
      </c>
    </row>
    <row r="1477" spans="3:3">
      <c r="C1477" s="45">
        <v>4133173189</v>
      </c>
    </row>
    <row r="1478" spans="3:3">
      <c r="C1478" s="45">
        <v>4133183463</v>
      </c>
    </row>
    <row r="1479" spans="3:3">
      <c r="C1479" s="45">
        <v>4133198761</v>
      </c>
    </row>
    <row r="1480" spans="3:3">
      <c r="C1480" s="45">
        <v>4133168380</v>
      </c>
    </row>
    <row r="1481" spans="3:3">
      <c r="C1481" s="45">
        <v>4133172574</v>
      </c>
    </row>
    <row r="1482" spans="3:3">
      <c r="C1482" s="45">
        <v>4133191898</v>
      </c>
    </row>
    <row r="1483" spans="3:3">
      <c r="C1483" s="45">
        <v>4133172346</v>
      </c>
    </row>
    <row r="1484" spans="3:3">
      <c r="C1484" s="45">
        <v>4133181771</v>
      </c>
    </row>
    <row r="1485" spans="3:3">
      <c r="C1485" s="45">
        <v>4133183260</v>
      </c>
    </row>
    <row r="1486" spans="3:3">
      <c r="C1486" s="45">
        <v>4133183924</v>
      </c>
    </row>
    <row r="1487" spans="3:3">
      <c r="C1487" s="45">
        <v>4133186682</v>
      </c>
    </row>
    <row r="1488" spans="3:3">
      <c r="C1488" s="45">
        <v>4133186653</v>
      </c>
    </row>
    <row r="1489" spans="3:3">
      <c r="C1489" s="45">
        <v>4133170707</v>
      </c>
    </row>
    <row r="1490" spans="3:3">
      <c r="C1490" s="45">
        <v>4133180264</v>
      </c>
    </row>
    <row r="1491" spans="3:3">
      <c r="C1491" s="45">
        <v>4133183374</v>
      </c>
    </row>
    <row r="1492" spans="3:3">
      <c r="C1492" s="45">
        <v>4133185473</v>
      </c>
    </row>
    <row r="1493" spans="3:3">
      <c r="C1493" s="45">
        <v>4133138539</v>
      </c>
    </row>
    <row r="1494" spans="3:3">
      <c r="C1494" s="45">
        <v>4133185337</v>
      </c>
    </row>
    <row r="1495" spans="3:3">
      <c r="C1495" s="45">
        <v>4133185384</v>
      </c>
    </row>
    <row r="1496" spans="3:3">
      <c r="C1496" s="45">
        <v>4133185277</v>
      </c>
    </row>
    <row r="1497" spans="3:3">
      <c r="C1497" s="45">
        <v>4133185291</v>
      </c>
    </row>
    <row r="1498" spans="3:3">
      <c r="C1498" s="45">
        <v>4133185456</v>
      </c>
    </row>
    <row r="1499" spans="3:3">
      <c r="C1499" s="45">
        <v>4133185393</v>
      </c>
    </row>
    <row r="1500" spans="3:3">
      <c r="C1500" s="45">
        <v>4133184791</v>
      </c>
    </row>
    <row r="1501" spans="3:3">
      <c r="C1501" s="45">
        <v>4133184138</v>
      </c>
    </row>
    <row r="1502" spans="3:3">
      <c r="C1502" s="45">
        <v>4133185507</v>
      </c>
    </row>
    <row r="1503" spans="3:3">
      <c r="C1503" s="45">
        <v>4133185576</v>
      </c>
    </row>
    <row r="1504" spans="3:3">
      <c r="C1504" s="45">
        <v>4133184700</v>
      </c>
    </row>
    <row r="1505" spans="3:3">
      <c r="C1505" s="45">
        <v>4133222515</v>
      </c>
    </row>
    <row r="1506" spans="3:3">
      <c r="C1506" s="45">
        <v>4133185201</v>
      </c>
    </row>
    <row r="1507" spans="3:3">
      <c r="C1507" s="45">
        <v>4133184885</v>
      </c>
    </row>
    <row r="1508" spans="3:3">
      <c r="C1508" s="45">
        <v>4133184244</v>
      </c>
    </row>
    <row r="1509" spans="3:3">
      <c r="C1509" s="45">
        <v>4133184445</v>
      </c>
    </row>
    <row r="1510" spans="3:3">
      <c r="C1510" s="45">
        <v>4133184111</v>
      </c>
    </row>
    <row r="1511" spans="3:3">
      <c r="C1511" s="45">
        <v>4133026627</v>
      </c>
    </row>
    <row r="1512" spans="3:3">
      <c r="C1512" s="45">
        <v>4133167562</v>
      </c>
    </row>
    <row r="1513" spans="3:3">
      <c r="C1513" s="45">
        <v>4133186563</v>
      </c>
    </row>
    <row r="1514" spans="3:3">
      <c r="C1514" s="45">
        <v>4133169832</v>
      </c>
    </row>
    <row r="1515" spans="3:3">
      <c r="C1515" s="45">
        <v>4133120439</v>
      </c>
    </row>
    <row r="1516" spans="3:3">
      <c r="C1516" s="45">
        <v>4133193724</v>
      </c>
    </row>
    <row r="1517" spans="3:3">
      <c r="C1517" s="45">
        <v>4133123677</v>
      </c>
    </row>
    <row r="1518" spans="3:3">
      <c r="C1518" s="45">
        <v>4133148861</v>
      </c>
    </row>
    <row r="1519" spans="3:3">
      <c r="C1519" s="45">
        <v>4133020794</v>
      </c>
    </row>
    <row r="1520" spans="3:3">
      <c r="C1520" s="45">
        <v>4133064069</v>
      </c>
    </row>
    <row r="1521" spans="3:3">
      <c r="C1521" s="45">
        <v>4133020845</v>
      </c>
    </row>
    <row r="1522" spans="3:3">
      <c r="C1522" s="45">
        <v>4133152956</v>
      </c>
    </row>
    <row r="1523" spans="3:3">
      <c r="C1523" s="45">
        <v>4133020749</v>
      </c>
    </row>
    <row r="1524" spans="3:3">
      <c r="C1524" s="45">
        <v>4133020878</v>
      </c>
    </row>
    <row r="1525" spans="3:3">
      <c r="C1525" s="45">
        <v>4133065122</v>
      </c>
    </row>
    <row r="1526" spans="3:3">
      <c r="C1526" s="45">
        <v>4133020819</v>
      </c>
    </row>
    <row r="1527" spans="3:3">
      <c r="C1527" s="45">
        <v>4133020801</v>
      </c>
    </row>
    <row r="1528" spans="3:3">
      <c r="C1528" s="45">
        <v>4133077915</v>
      </c>
    </row>
    <row r="1529" spans="3:3">
      <c r="C1529" s="45">
        <v>4133095896</v>
      </c>
    </row>
    <row r="1530" spans="3:3">
      <c r="C1530" s="45">
        <v>4133106451</v>
      </c>
    </row>
    <row r="1531" spans="3:3">
      <c r="C1531" s="45">
        <v>4133121433</v>
      </c>
    </row>
    <row r="1532" spans="3:3">
      <c r="C1532" s="45">
        <v>4133151820</v>
      </c>
    </row>
    <row r="1533" spans="3:3">
      <c r="C1533" s="45">
        <v>4133120763</v>
      </c>
    </row>
    <row r="1534" spans="3:3">
      <c r="C1534" s="45">
        <v>4133153150</v>
      </c>
    </row>
    <row r="1535" spans="3:3">
      <c r="C1535" s="45">
        <v>4133154517</v>
      </c>
    </row>
    <row r="1536" spans="3:3">
      <c r="C1536" s="45">
        <v>4133155800</v>
      </c>
    </row>
    <row r="1537" spans="3:3">
      <c r="C1537" s="45">
        <v>4133150770</v>
      </c>
    </row>
    <row r="1538" spans="3:3">
      <c r="C1538" s="45">
        <v>4133155037</v>
      </c>
    </row>
    <row r="1539" spans="3:3">
      <c r="C1539" s="45">
        <v>4133153602</v>
      </c>
    </row>
    <row r="1540" spans="3:3">
      <c r="C1540" s="45">
        <v>4133150754</v>
      </c>
    </row>
    <row r="1541" spans="3:3">
      <c r="C1541" s="45">
        <v>4133167371</v>
      </c>
    </row>
    <row r="1542" spans="3:3">
      <c r="C1542" s="45">
        <v>4133152318</v>
      </c>
    </row>
    <row r="1543" spans="3:3">
      <c r="C1543" s="45">
        <v>4133123361</v>
      </c>
    </row>
    <row r="1544" spans="3:3">
      <c r="C1544" s="45">
        <v>4133147536</v>
      </c>
    </row>
    <row r="1545" spans="3:3">
      <c r="C1545" s="45">
        <v>4133151754</v>
      </c>
    </row>
    <row r="1546" spans="3:3">
      <c r="C1546" s="45">
        <v>4133153821</v>
      </c>
    </row>
    <row r="1547" spans="3:3">
      <c r="C1547" s="45">
        <v>4133152991</v>
      </c>
    </row>
    <row r="1548" spans="3:3">
      <c r="C1548" s="45">
        <v>4133152344</v>
      </c>
    </row>
    <row r="1549" spans="3:3">
      <c r="C1549" s="45">
        <v>4133155218</v>
      </c>
    </row>
    <row r="1550" spans="3:3">
      <c r="C1550" s="45">
        <v>4133154122</v>
      </c>
    </row>
    <row r="1551" spans="3:3">
      <c r="C1551" s="45">
        <v>4133156264</v>
      </c>
    </row>
    <row r="1552" spans="3:3">
      <c r="C1552" s="45">
        <v>4133151822</v>
      </c>
    </row>
    <row r="1553" spans="3:3">
      <c r="C1553" s="45">
        <v>4133148282</v>
      </c>
    </row>
    <row r="1554" spans="3:3">
      <c r="C1554" s="45">
        <v>4133102764</v>
      </c>
    </row>
    <row r="1555" spans="3:3">
      <c r="C1555" s="45">
        <v>4133155000</v>
      </c>
    </row>
    <row r="1556" spans="3:3">
      <c r="C1556" s="45">
        <v>4133087166</v>
      </c>
    </row>
    <row r="1557" spans="3:3">
      <c r="C1557" s="45">
        <v>4133137842</v>
      </c>
    </row>
    <row r="1558" spans="3:3">
      <c r="C1558" s="45">
        <v>4133100541</v>
      </c>
    </row>
    <row r="1559" spans="3:3">
      <c r="C1559" s="45">
        <v>4133149872</v>
      </c>
    </row>
    <row r="1560" spans="3:3">
      <c r="C1560" s="45">
        <v>4133148667</v>
      </c>
    </row>
    <row r="1561" spans="3:3">
      <c r="C1561" s="46">
        <v>4133122686</v>
      </c>
    </row>
    <row r="1562" spans="3:3">
      <c r="C1562" s="46">
        <v>4133139438</v>
      </c>
    </row>
    <row r="1563" spans="3:3">
      <c r="C1563" s="46">
        <v>4133139243</v>
      </c>
    </row>
    <row r="1564" spans="3:3">
      <c r="C1564" s="47">
        <v>4133121459</v>
      </c>
    </row>
    <row r="1565" spans="3:3">
      <c r="C1565" s="46">
        <v>4133162449</v>
      </c>
    </row>
    <row r="1566" spans="3:3">
      <c r="C1566" s="46">
        <v>4133129412</v>
      </c>
    </row>
    <row r="1567" spans="3:3">
      <c r="C1567" s="46">
        <v>4133152851</v>
      </c>
    </row>
    <row r="1568" spans="3:3">
      <c r="C1568" s="46">
        <v>4133101167</v>
      </c>
    </row>
    <row r="1569" spans="3:3">
      <c r="C1569" s="46">
        <v>4133101173</v>
      </c>
    </row>
    <row r="1570" spans="3:3">
      <c r="C1570" s="46">
        <v>4133125510</v>
      </c>
    </row>
    <row r="1571" spans="3:3">
      <c r="C1571" s="46">
        <v>4133127664</v>
      </c>
    </row>
    <row r="1572" spans="3:3">
      <c r="C1572" s="46">
        <v>4133155787</v>
      </c>
    </row>
    <row r="1573" spans="3:3">
      <c r="C1573" s="46">
        <v>4133121442</v>
      </c>
    </row>
    <row r="1574" spans="3:3">
      <c r="C1574" s="46">
        <v>4133136792</v>
      </c>
    </row>
    <row r="1575" spans="3:3">
      <c r="C1575" s="46">
        <v>4133120089</v>
      </c>
    </row>
    <row r="1576" spans="3:3">
      <c r="C1576" s="46">
        <v>4133153876</v>
      </c>
    </row>
    <row r="1577" spans="3:3">
      <c r="C1577" s="46">
        <v>4133155415</v>
      </c>
    </row>
    <row r="1578" spans="3:3">
      <c r="C1578" s="46">
        <v>4133046279</v>
      </c>
    </row>
    <row r="1579" spans="3:3">
      <c r="C1579" s="46">
        <v>4133149712</v>
      </c>
    </row>
    <row r="1580" spans="3:3">
      <c r="C1580" s="46">
        <v>4133153156</v>
      </c>
    </row>
    <row r="1581" spans="3:3">
      <c r="C1581" s="46">
        <v>4132803631</v>
      </c>
    </row>
    <row r="1582" spans="3:3">
      <c r="C1582" s="46">
        <v>4133154844</v>
      </c>
    </row>
    <row r="1583" spans="3:3">
      <c r="C1583" s="46">
        <v>4133152513</v>
      </c>
    </row>
    <row r="1584" spans="3:3">
      <c r="C1584" s="46">
        <v>4133155304</v>
      </c>
    </row>
    <row r="1585" spans="3:3">
      <c r="C1585" s="46">
        <v>4133149301</v>
      </c>
    </row>
    <row r="1586" spans="3:3">
      <c r="C1586" s="46">
        <v>4133100330</v>
      </c>
    </row>
    <row r="1587" spans="3:3">
      <c r="C1587" s="46">
        <v>4133114006</v>
      </c>
    </row>
    <row r="1588" spans="3:3">
      <c r="C1588" s="48">
        <v>4133121237</v>
      </c>
    </row>
    <row r="1589" spans="3:3">
      <c r="C1589" s="46">
        <v>4133129333</v>
      </c>
    </row>
    <row r="1590" spans="3:3">
      <c r="C1590" s="46">
        <v>4133135669</v>
      </c>
    </row>
    <row r="1591" spans="3:3">
      <c r="C1591" s="46">
        <v>4133098406</v>
      </c>
    </row>
    <row r="1592" spans="3:3">
      <c r="C1592" s="46">
        <v>4133047168</v>
      </c>
    </row>
    <row r="1593" spans="3:3">
      <c r="C1593" s="46">
        <v>4133098837</v>
      </c>
    </row>
    <row r="1594" spans="3:3">
      <c r="C1594" s="46">
        <v>4132876462</v>
      </c>
    </row>
    <row r="1595" spans="3:3">
      <c r="C1595" s="46">
        <v>4133151195</v>
      </c>
    </row>
    <row r="1596" spans="3:3">
      <c r="C1596" s="46">
        <v>4133048145</v>
      </c>
    </row>
    <row r="1597" spans="3:3">
      <c r="C1597" s="46">
        <v>4133049845</v>
      </c>
    </row>
    <row r="1598" spans="3:3">
      <c r="C1598" s="46">
        <v>4133030347</v>
      </c>
    </row>
    <row r="1599" spans="3:3">
      <c r="C1599" s="46">
        <v>4133137120</v>
      </c>
    </row>
    <row r="1600" spans="3:3">
      <c r="C1600" s="46">
        <v>4133095562</v>
      </c>
    </row>
    <row r="1601" spans="3:3">
      <c r="C1601" s="46">
        <v>4133138804</v>
      </c>
    </row>
    <row r="1602" spans="3:3">
      <c r="C1602" s="46">
        <v>4133100564</v>
      </c>
    </row>
    <row r="1603" spans="3:3">
      <c r="C1603" s="46">
        <v>4133101205</v>
      </c>
    </row>
    <row r="1604" spans="3:3">
      <c r="C1604" s="46">
        <v>4133075507</v>
      </c>
    </row>
    <row r="1605" spans="3:3">
      <c r="C1605" s="46">
        <v>4133085566</v>
      </c>
    </row>
    <row r="1606" spans="3:3">
      <c r="C1606" s="46">
        <v>4133070815</v>
      </c>
    </row>
    <row r="1607" spans="3:3">
      <c r="C1607" s="46">
        <v>4133023524</v>
      </c>
    </row>
    <row r="1608" spans="3:3">
      <c r="C1608" s="46">
        <v>4133059960</v>
      </c>
    </row>
    <row r="1609" spans="3:3">
      <c r="C1609" s="46">
        <v>4133058540</v>
      </c>
    </row>
    <row r="1610" spans="3:3">
      <c r="C1610" s="46">
        <v>4133089975</v>
      </c>
    </row>
    <row r="1611" spans="3:3">
      <c r="C1611" s="46">
        <v>4133088291</v>
      </c>
    </row>
    <row r="1612" spans="3:3">
      <c r="C1612" s="46">
        <v>4133128176</v>
      </c>
    </row>
    <row r="1613" spans="3:3">
      <c r="C1613" s="46">
        <v>4133058634</v>
      </c>
    </row>
    <row r="1614" spans="3:3">
      <c r="C1614" s="46">
        <v>4133066126</v>
      </c>
    </row>
    <row r="1615" spans="3:3">
      <c r="C1615" s="46">
        <v>4133123288</v>
      </c>
    </row>
    <row r="1616" spans="3:3">
      <c r="C1616" s="46">
        <v>4133094346</v>
      </c>
    </row>
    <row r="1617" spans="3:3">
      <c r="C1617" s="46">
        <v>4133134836</v>
      </c>
    </row>
    <row r="1618" spans="3:3">
      <c r="C1618" s="46">
        <v>4133090969</v>
      </c>
    </row>
    <row r="1619" spans="3:3">
      <c r="C1619" s="46">
        <v>4133071533</v>
      </c>
    </row>
    <row r="1620" spans="3:3">
      <c r="C1620" s="46">
        <v>4133085680</v>
      </c>
    </row>
    <row r="1621" spans="3:3">
      <c r="C1621" s="46">
        <v>4133076092</v>
      </c>
    </row>
    <row r="1622" spans="3:3">
      <c r="C1622" s="46">
        <v>4133098674</v>
      </c>
    </row>
    <row r="1623" spans="3:3">
      <c r="C1623" s="46">
        <v>4133097168</v>
      </c>
    </row>
    <row r="1624" spans="3:3">
      <c r="C1624" s="46">
        <v>4133092569</v>
      </c>
    </row>
    <row r="1625" spans="3:3">
      <c r="C1625" s="46">
        <v>4133083301</v>
      </c>
    </row>
    <row r="1626" spans="3:3">
      <c r="C1626" s="46">
        <v>4133073139</v>
      </c>
    </row>
    <row r="1627" spans="3:3">
      <c r="C1627" s="46">
        <v>4133091409</v>
      </c>
    </row>
    <row r="1628" spans="3:3">
      <c r="C1628" s="46">
        <v>4133069695</v>
      </c>
    </row>
    <row r="1629" spans="3:3">
      <c r="C1629" s="46">
        <v>4133081628</v>
      </c>
    </row>
    <row r="1630" spans="3:3">
      <c r="C1630" s="46">
        <v>4133081647</v>
      </c>
    </row>
    <row r="1631" spans="3:3">
      <c r="C1631" s="46">
        <v>4133081857</v>
      </c>
    </row>
    <row r="1632" spans="3:3">
      <c r="C1632" s="46">
        <v>4133065465</v>
      </c>
    </row>
    <row r="1633" spans="3:3">
      <c r="C1633" s="46">
        <v>4133081975</v>
      </c>
    </row>
    <row r="1634" spans="3:3">
      <c r="C1634" s="46">
        <v>4133081742</v>
      </c>
    </row>
    <row r="1635" spans="3:3">
      <c r="C1635" s="46">
        <v>4133092082</v>
      </c>
    </row>
    <row r="1636" spans="3:3">
      <c r="C1636" s="46">
        <v>4133088590</v>
      </c>
    </row>
    <row r="1637" spans="3:3">
      <c r="C1637" s="46">
        <v>4133063823</v>
      </c>
    </row>
    <row r="1638" spans="3:3">
      <c r="C1638" s="46">
        <v>4133090403</v>
      </c>
    </row>
    <row r="1639" spans="3:3">
      <c r="C1639" s="46">
        <v>4133097906</v>
      </c>
    </row>
    <row r="1640" spans="3:3">
      <c r="C1640" s="46">
        <v>4133139934</v>
      </c>
    </row>
    <row r="1641" spans="3:3">
      <c r="C1641" s="46">
        <v>4133130696</v>
      </c>
    </row>
    <row r="1642" spans="3:3">
      <c r="C1642" s="46">
        <v>4133139133</v>
      </c>
    </row>
    <row r="1643" spans="3:3">
      <c r="C1643" s="46">
        <v>4133136108</v>
      </c>
    </row>
    <row r="1644" spans="3:3">
      <c r="C1644" s="46">
        <v>4133136109</v>
      </c>
    </row>
    <row r="1645" spans="3:3">
      <c r="C1645" s="46">
        <v>4133129356</v>
      </c>
    </row>
    <row r="1646" spans="3:3">
      <c r="C1646" s="46">
        <v>4133122879</v>
      </c>
    </row>
    <row r="1647" spans="3:3">
      <c r="C1647" s="46">
        <v>4133128426</v>
      </c>
    </row>
    <row r="1648" spans="3:3">
      <c r="C1648" s="46">
        <v>4133099946</v>
      </c>
    </row>
    <row r="1649" spans="3:3">
      <c r="C1649" s="46">
        <v>4133120767</v>
      </c>
    </row>
    <row r="1650" spans="3:3">
      <c r="C1650" s="40">
        <v>4133151285</v>
      </c>
    </row>
    <row r="1651" spans="3:3">
      <c r="C1651" s="40">
        <v>4133212986</v>
      </c>
    </row>
    <row r="1652" spans="3:3">
      <c r="C1652" s="40">
        <v>4133220312</v>
      </c>
    </row>
    <row r="1653" spans="3:3">
      <c r="C1653" s="40">
        <v>4133189754</v>
      </c>
    </row>
    <row r="1654" spans="3:3">
      <c r="C1654" s="40">
        <v>4133186198</v>
      </c>
    </row>
    <row r="1655" spans="3:3">
      <c r="C1655" s="40"/>
    </row>
    <row r="1656" spans="3:3">
      <c r="C1656" s="40">
        <v>4133197281</v>
      </c>
    </row>
    <row r="1657" spans="3:3">
      <c r="C1657" s="40">
        <v>4133183913</v>
      </c>
    </row>
    <row r="1658" spans="3:3">
      <c r="C1658" s="40">
        <v>4133092621</v>
      </c>
    </row>
    <row r="1659" spans="3:3">
      <c r="C1659" s="40">
        <v>4133135967</v>
      </c>
    </row>
    <row r="1660" spans="3:3">
      <c r="C1660" s="40">
        <v>4133118791</v>
      </c>
    </row>
    <row r="1661" spans="3:3">
      <c r="C1661" s="40"/>
    </row>
    <row r="1662" spans="3:3">
      <c r="C1662" s="40">
        <v>4133112057</v>
      </c>
    </row>
    <row r="1663" spans="3:3">
      <c r="C1663" s="40">
        <v>4133135104</v>
      </c>
    </row>
    <row r="1664" spans="3:3">
      <c r="C1664" s="40">
        <v>4133119446</v>
      </c>
    </row>
    <row r="1665" spans="3:3">
      <c r="C1665" s="40">
        <v>4133129700</v>
      </c>
    </row>
    <row r="1666" spans="3:3">
      <c r="C1666" s="40">
        <v>4133152917</v>
      </c>
    </row>
    <row r="1667" spans="3:3">
      <c r="C1667" s="40"/>
    </row>
    <row r="1668" spans="3:3">
      <c r="C1668" s="40">
        <v>4133167864</v>
      </c>
    </row>
    <row r="1669" spans="3:3">
      <c r="C1669" s="40">
        <v>4133152536</v>
      </c>
    </row>
    <row r="1670" spans="3:3">
      <c r="C1670" s="40">
        <v>4133168248</v>
      </c>
    </row>
    <row r="1671" spans="3:3">
      <c r="C1671" s="40">
        <v>4133167500</v>
      </c>
    </row>
    <row r="1672" spans="3:3">
      <c r="C1672" s="40">
        <v>4133455480</v>
      </c>
    </row>
    <row r="1673" spans="3:3">
      <c r="C1673" s="40"/>
    </row>
    <row r="1674" spans="3:3">
      <c r="C1674" s="40">
        <v>4133149974</v>
      </c>
    </row>
    <row r="1675" spans="3:3">
      <c r="C1675" s="40">
        <v>4133163405</v>
      </c>
    </row>
    <row r="1676" spans="3:3">
      <c r="C1676" s="40">
        <v>4133155215</v>
      </c>
    </row>
    <row r="1677" spans="3:3">
      <c r="C1677" s="40">
        <v>4133156269</v>
      </c>
    </row>
    <row r="1678" spans="3:3">
      <c r="C1678" s="40">
        <v>4133198083</v>
      </c>
    </row>
    <row r="1679" spans="3:3">
      <c r="C1679" s="40"/>
    </row>
    <row r="1680" spans="3:3">
      <c r="C1680" s="40">
        <v>4133185522</v>
      </c>
    </row>
    <row r="1681" spans="3:3">
      <c r="C1681" s="40">
        <v>4133229214</v>
      </c>
    </row>
    <row r="1682" spans="3:3">
      <c r="C1682" s="40">
        <v>4133246551</v>
      </c>
    </row>
    <row r="1683" spans="3:3">
      <c r="C1683" s="40">
        <v>4133245238</v>
      </c>
    </row>
    <row r="1684" spans="3:3">
      <c r="C1684" s="40">
        <v>4133234936</v>
      </c>
    </row>
    <row r="1685" spans="3:3">
      <c r="C1685" s="40"/>
    </row>
    <row r="1686" spans="3:3">
      <c r="C1686" s="40">
        <v>4133223332</v>
      </c>
    </row>
    <row r="1687" spans="3:3">
      <c r="C1687" s="40">
        <v>4133254335</v>
      </c>
    </row>
    <row r="1688" spans="3:3">
      <c r="C1688" s="40">
        <v>4133266735</v>
      </c>
    </row>
    <row r="1689" spans="3:3">
      <c r="C1689" s="40">
        <v>4133258101</v>
      </c>
    </row>
    <row r="1690" spans="3:3">
      <c r="C1690" s="40">
        <v>4133280143</v>
      </c>
    </row>
    <row r="1691" spans="3:3">
      <c r="C1691" s="40"/>
    </row>
    <row r="1692" spans="3:3">
      <c r="C1692" s="40">
        <v>4133285017</v>
      </c>
    </row>
    <row r="1693" spans="3:3">
      <c r="C1693" s="40">
        <v>4133319348</v>
      </c>
    </row>
    <row r="1694" spans="3:3">
      <c r="C1694" s="40">
        <v>4133258751</v>
      </c>
    </row>
    <row r="1695" spans="3:3">
      <c r="C1695" s="40">
        <v>4133308168</v>
      </c>
    </row>
    <row r="1696" spans="3:3">
      <c r="C1696" s="40">
        <v>4133344876</v>
      </c>
    </row>
    <row r="1697" spans="3:3">
      <c r="C1697" s="40"/>
    </row>
    <row r="1698" spans="3:3">
      <c r="C1698" s="40">
        <v>4133367101</v>
      </c>
    </row>
    <row r="1699" spans="3:3">
      <c r="C1699" s="40">
        <v>4133386714</v>
      </c>
    </row>
    <row r="1700" spans="3:3">
      <c r="C1700" s="40">
        <v>4133374257</v>
      </c>
    </row>
    <row r="1701" spans="3:3">
      <c r="C1701" s="40">
        <v>4133347874</v>
      </c>
    </row>
    <row r="1702" spans="3:3">
      <c r="C1702" s="40">
        <v>4133155069</v>
      </c>
    </row>
    <row r="1703" spans="3:3">
      <c r="C1703" s="40">
        <v>4133133985</v>
      </c>
    </row>
    <row r="1704" spans="3:3">
      <c r="C1704" s="40">
        <v>4133231714</v>
      </c>
    </row>
    <row r="1705" spans="3:3">
      <c r="C1705" s="40">
        <v>4133244376</v>
      </c>
    </row>
    <row r="1706" spans="3:3">
      <c r="C1706" s="40">
        <v>4133251772</v>
      </c>
    </row>
    <row r="1707" spans="3:3">
      <c r="C1707" s="40"/>
    </row>
    <row r="1708" spans="3:3">
      <c r="C1708" s="40">
        <v>4133199662</v>
      </c>
    </row>
    <row r="1709" spans="3:3">
      <c r="C1709" s="40">
        <v>4133207668</v>
      </c>
    </row>
    <row r="1710" spans="3:3">
      <c r="C1710" s="40">
        <v>4133207134</v>
      </c>
    </row>
    <row r="1711" spans="3:3">
      <c r="C1711" s="40"/>
    </row>
    <row r="1712" spans="3:3">
      <c r="C1712" s="40">
        <v>4133216613</v>
      </c>
    </row>
    <row r="1713" spans="3:3">
      <c r="C1713" s="40">
        <v>4133168431</v>
      </c>
    </row>
    <row r="1714" spans="3:3">
      <c r="C1714" s="40">
        <v>4133182525</v>
      </c>
    </row>
    <row r="1715" spans="3:3">
      <c r="C1715" s="40">
        <v>4133211245</v>
      </c>
    </row>
    <row r="1716" spans="3:3">
      <c r="C1716" s="40">
        <v>4133131437</v>
      </c>
    </row>
    <row r="1717" spans="3:3">
      <c r="C1717" s="40"/>
    </row>
    <row r="1718" spans="3:3">
      <c r="C1718" s="40">
        <v>4133116605</v>
      </c>
    </row>
    <row r="1719" spans="3:3">
      <c r="C1719" s="40">
        <v>4133111834</v>
      </c>
    </row>
    <row r="1720" spans="3:3">
      <c r="C1720" s="40">
        <v>4133167413</v>
      </c>
    </row>
    <row r="1721" spans="3:3">
      <c r="C1721" s="40">
        <v>4133083109</v>
      </c>
    </row>
    <row r="1722" spans="3:3">
      <c r="C1722" s="40"/>
    </row>
    <row r="1723" spans="3:3">
      <c r="C1723" s="40">
        <v>4133230370</v>
      </c>
    </row>
    <row r="1724" spans="3:3">
      <c r="C1724" s="40">
        <v>4133234995</v>
      </c>
    </row>
    <row r="1725" spans="3:3">
      <c r="C1725" s="40">
        <v>4133230182</v>
      </c>
    </row>
    <row r="1726" spans="3:3">
      <c r="C1726" s="40">
        <v>4133256298</v>
      </c>
    </row>
    <row r="1727" spans="3:3">
      <c r="C1727" s="40">
        <v>4133228395</v>
      </c>
    </row>
    <row r="1728" spans="3:3">
      <c r="C1728" s="40"/>
    </row>
    <row r="1729" spans="3:3">
      <c r="C1729" s="40">
        <v>4133233079</v>
      </c>
    </row>
    <row r="1730" spans="3:3">
      <c r="C1730" s="40">
        <v>4133249541</v>
      </c>
    </row>
    <row r="1731" spans="3:3">
      <c r="C1731" s="40">
        <v>4133234722</v>
      </c>
    </row>
    <row r="1732" spans="3:3">
      <c r="C1732" s="40"/>
    </row>
    <row r="1733" spans="3:3">
      <c r="C1733" s="40">
        <v>4133250385</v>
      </c>
    </row>
    <row r="1734" spans="3:3">
      <c r="C1734" s="40">
        <v>4133233375</v>
      </c>
    </row>
    <row r="1735" spans="3:3">
      <c r="C1735" s="40">
        <v>4133269031</v>
      </c>
    </row>
    <row r="1736" spans="3:3">
      <c r="C1736" s="40">
        <v>4133251418</v>
      </c>
    </row>
    <row r="1737" spans="3:3">
      <c r="C1737" s="40">
        <v>4133290554</v>
      </c>
    </row>
    <row r="1738" spans="3:3">
      <c r="C1738" s="40"/>
    </row>
    <row r="1739" spans="3:3">
      <c r="C1739" s="40">
        <v>4133346894</v>
      </c>
    </row>
    <row r="1740" spans="3:3">
      <c r="C1740" s="40">
        <v>4133301997</v>
      </c>
    </row>
    <row r="1741" spans="3:3">
      <c r="C1741" s="40">
        <v>4133345660</v>
      </c>
    </row>
    <row r="1742" spans="3:3">
      <c r="C1742" s="40">
        <v>4133385490</v>
      </c>
    </row>
    <row r="1743" spans="3:3">
      <c r="C1743" s="40">
        <v>4133350802</v>
      </c>
    </row>
    <row r="1744" spans="3:3">
      <c r="C1744" s="40">
        <v>4133177500</v>
      </c>
    </row>
    <row r="1745" spans="3:3">
      <c r="C1745" s="40">
        <v>4133177885</v>
      </c>
    </row>
    <row r="1746" spans="3:3">
      <c r="C1746" s="40">
        <v>4133177230</v>
      </c>
    </row>
    <row r="1747" spans="3:3">
      <c r="C1747" s="40">
        <v>4133178108</v>
      </c>
    </row>
    <row r="1748" spans="3:3">
      <c r="C1748" s="40">
        <v>4133177993</v>
      </c>
    </row>
    <row r="1749" spans="3:3">
      <c r="C1749" s="40"/>
    </row>
    <row r="1750" spans="3:3">
      <c r="C1750" s="40">
        <v>4133177940</v>
      </c>
    </row>
    <row r="1751" spans="3:3">
      <c r="C1751" s="40">
        <v>4133389689</v>
      </c>
    </row>
    <row r="1752" spans="3:3">
      <c r="C1752" s="40">
        <v>4133405668</v>
      </c>
    </row>
    <row r="1753" spans="3:3">
      <c r="C1753" s="40"/>
    </row>
    <row r="1754" spans="3:3">
      <c r="C1754" s="40">
        <v>4133405596</v>
      </c>
    </row>
    <row r="1755" spans="3:3">
      <c r="C1755" s="40">
        <v>4133405890</v>
      </c>
    </row>
    <row r="1756" spans="3:3">
      <c r="C1756" s="40">
        <v>4133405434</v>
      </c>
    </row>
    <row r="1757" spans="3:3">
      <c r="C1757" s="40">
        <v>4133405348</v>
      </c>
    </row>
    <row r="1758" spans="3:3">
      <c r="C1758" s="40">
        <v>4133405398</v>
      </c>
    </row>
    <row r="1759" spans="3:3">
      <c r="C1759" s="40"/>
    </row>
    <row r="1760" spans="3:3">
      <c r="C1760" s="40">
        <v>4133407844</v>
      </c>
    </row>
    <row r="1761" spans="3:3">
      <c r="C1761" s="40">
        <v>4133405818</v>
      </c>
    </row>
    <row r="1762" spans="3:3">
      <c r="C1762" s="40">
        <v>4133405342</v>
      </c>
    </row>
    <row r="1763" spans="3:3">
      <c r="C1763" s="40">
        <v>4133406371</v>
      </c>
    </row>
    <row r="1764" spans="3:3">
      <c r="C1764" s="40">
        <v>4133405531</v>
      </c>
    </row>
    <row r="1765" spans="3:3">
      <c r="C1765" s="45">
        <v>4133120482</v>
      </c>
    </row>
    <row r="1766" spans="3:3">
      <c r="C1766" s="49">
        <v>4133139516</v>
      </c>
    </row>
    <row r="1767" spans="3:3">
      <c r="C1767" s="49">
        <v>4133176464</v>
      </c>
    </row>
    <row r="1768" spans="3:3">
      <c r="C1768" s="49">
        <v>4133175847</v>
      </c>
    </row>
    <row r="1769" spans="3:3">
      <c r="C1769" s="49">
        <v>4133175669</v>
      </c>
    </row>
    <row r="1770" spans="3:3">
      <c r="C1770" s="45">
        <v>4133175934</v>
      </c>
    </row>
    <row r="1771" spans="3:3">
      <c r="C1771" s="30">
        <v>4133176143</v>
      </c>
    </row>
    <row r="1772" spans="3:3">
      <c r="C1772" s="49">
        <v>4133175638</v>
      </c>
    </row>
    <row r="1773" spans="3:3">
      <c r="C1773" s="49">
        <v>4133320963</v>
      </c>
    </row>
    <row r="1774" spans="3:3">
      <c r="C1774" s="45">
        <v>4133175795</v>
      </c>
    </row>
    <row r="1775" spans="3:3">
      <c r="C1775" s="45">
        <v>4133183569</v>
      </c>
    </row>
    <row r="1776" spans="3:3">
      <c r="C1776" s="49">
        <v>4133183605</v>
      </c>
    </row>
    <row r="1777" spans="3:3">
      <c r="C1777" s="45">
        <v>4133183566</v>
      </c>
    </row>
    <row r="1778" spans="3:3">
      <c r="C1778" s="49">
        <v>4133243906</v>
      </c>
    </row>
    <row r="1779" spans="3:3">
      <c r="C1779" s="30">
        <v>4133224328</v>
      </c>
    </row>
    <row r="1780" spans="3:3">
      <c r="C1780" s="45">
        <v>4133246426</v>
      </c>
    </row>
    <row r="1781" spans="3:3">
      <c r="C1781" s="49">
        <v>4133231483</v>
      </c>
    </row>
    <row r="1782" spans="3:3">
      <c r="C1782" s="49">
        <v>4133326203</v>
      </c>
    </row>
    <row r="1783" spans="3:3">
      <c r="C1783" s="49">
        <v>4133175963</v>
      </c>
    </row>
    <row r="1784" spans="3:3">
      <c r="C1784" s="49">
        <v>4133251265</v>
      </c>
    </row>
    <row r="1785" spans="3:3">
      <c r="C1785" s="45">
        <v>4133275411</v>
      </c>
    </row>
    <row r="1786" spans="3:3">
      <c r="C1786" s="49">
        <v>4133422526</v>
      </c>
    </row>
    <row r="1787" spans="3:3">
      <c r="C1787" s="49">
        <v>4133403783</v>
      </c>
    </row>
    <row r="1788" spans="3:3">
      <c r="C1788" s="49">
        <v>4133404766</v>
      </c>
    </row>
    <row r="1789" spans="3:3">
      <c r="C1789" s="49">
        <v>4133406328</v>
      </c>
    </row>
    <row r="1790" spans="3:3">
      <c r="C1790" s="45">
        <v>4133404762</v>
      </c>
    </row>
    <row r="1791" spans="3:3">
      <c r="C1791" s="45">
        <v>4133404712</v>
      </c>
    </row>
    <row r="1792" spans="3:3">
      <c r="C1792" s="45">
        <v>4133406393</v>
      </c>
    </row>
    <row r="1793" spans="3:3">
      <c r="C1793" s="49">
        <v>4133406365</v>
      </c>
    </row>
    <row r="1794" spans="3:3">
      <c r="C1794" s="50">
        <v>4132929542</v>
      </c>
    </row>
    <row r="1795" spans="3:3">
      <c r="C1795" s="51">
        <v>4133212214</v>
      </c>
    </row>
    <row r="1796" spans="3:3">
      <c r="C1796" s="50">
        <v>4133127294</v>
      </c>
    </row>
    <row r="1797" spans="3:3">
      <c r="C1797" s="51">
        <v>4133152598</v>
      </c>
    </row>
    <row r="1798" spans="3:3">
      <c r="C1798" s="50">
        <v>4133168077</v>
      </c>
    </row>
    <row r="1799" spans="3:3">
      <c r="C1799" s="50"/>
    </row>
    <row r="1800" spans="3:3">
      <c r="C1800" s="51">
        <v>4133190951</v>
      </c>
    </row>
    <row r="1801" spans="3:3">
      <c r="C1801" s="50">
        <v>4133226844</v>
      </c>
    </row>
    <row r="1802" spans="3:3">
      <c r="C1802" s="50">
        <v>4133225742</v>
      </c>
    </row>
    <row r="1803" spans="3:3">
      <c r="C1803" s="50">
        <v>4133294012</v>
      </c>
    </row>
    <row r="1804" spans="3:3">
      <c r="C1804" s="51">
        <v>4133282118</v>
      </c>
    </row>
    <row r="1805" spans="3:3">
      <c r="C1805" s="51">
        <v>4133248542</v>
      </c>
    </row>
    <row r="1806" spans="3:3">
      <c r="C1806" s="51">
        <v>4133295268</v>
      </c>
    </row>
    <row r="1807" spans="3:3">
      <c r="C1807" s="51">
        <v>4133288946</v>
      </c>
    </row>
    <row r="1808" spans="3:3">
      <c r="C1808" s="51">
        <v>4133294966</v>
      </c>
    </row>
    <row r="1809" spans="3:3">
      <c r="C1809" s="50">
        <v>4133285993</v>
      </c>
    </row>
    <row r="1810" spans="3:3">
      <c r="C1810" s="50">
        <v>4133349124</v>
      </c>
    </row>
    <row r="1811" spans="3:3">
      <c r="C1811" s="52">
        <v>4133312811</v>
      </c>
    </row>
    <row r="1812" spans="3:3">
      <c r="C1812" s="52">
        <v>4133322660</v>
      </c>
    </row>
    <row r="1813" spans="3:3">
      <c r="C1813" s="50">
        <v>4133387784</v>
      </c>
    </row>
    <row r="1814" spans="3:3">
      <c r="C1814" s="50">
        <v>4133348945</v>
      </c>
    </row>
    <row r="1815" spans="3:3">
      <c r="C1815" s="50">
        <v>4133349559</v>
      </c>
    </row>
    <row r="1816" spans="3:3">
      <c r="C1816" s="50">
        <v>4133404292</v>
      </c>
    </row>
    <row r="1817" spans="3:3">
      <c r="C1817" s="51">
        <v>4133408459</v>
      </c>
    </row>
    <row r="1818" spans="3:3">
      <c r="C1818" s="49">
        <v>4133212780</v>
      </c>
    </row>
    <row r="1819" spans="3:3">
      <c r="C1819" s="49">
        <v>4133229322</v>
      </c>
    </row>
    <row r="1820" spans="3:3">
      <c r="C1820" s="49">
        <v>4133208589</v>
      </c>
    </row>
    <row r="1821" spans="3:3">
      <c r="C1821" s="49">
        <v>4133220392</v>
      </c>
    </row>
    <row r="1822" spans="3:3">
      <c r="C1822" s="49">
        <v>4133165971</v>
      </c>
    </row>
    <row r="1823" spans="3:3">
      <c r="C1823" s="53"/>
    </row>
    <row r="1824" spans="3:3">
      <c r="C1824" s="49">
        <v>4133185007</v>
      </c>
    </row>
    <row r="1825" spans="3:3">
      <c r="C1825" s="45">
        <v>4133184936</v>
      </c>
    </row>
    <row r="1826" spans="3:3">
      <c r="C1826" s="49">
        <v>4133184977</v>
      </c>
    </row>
    <row r="1827" spans="3:3">
      <c r="C1827" s="53"/>
    </row>
    <row r="1828" spans="3:3">
      <c r="C1828" s="49">
        <v>4133185073</v>
      </c>
    </row>
    <row r="1829" spans="3:3">
      <c r="C1829" s="45">
        <v>4133185178</v>
      </c>
    </row>
    <row r="1830" spans="3:3">
      <c r="C1830" s="30">
        <v>4133185156</v>
      </c>
    </row>
    <row r="1831" spans="3:3">
      <c r="C1831" s="45">
        <v>4133233566</v>
      </c>
    </row>
    <row r="1832" spans="3:3">
      <c r="C1832" s="49">
        <v>4133280692</v>
      </c>
    </row>
    <row r="1833" spans="3:3">
      <c r="C1833" s="53"/>
    </row>
    <row r="1834" spans="3:3">
      <c r="C1834" s="45">
        <v>4133282645</v>
      </c>
    </row>
    <row r="1835" spans="3:3">
      <c r="C1835" s="45">
        <v>4133092805</v>
      </c>
    </row>
    <row r="1836" spans="3:3">
      <c r="C1836" s="45">
        <v>4133374933</v>
      </c>
    </row>
    <row r="1837" spans="3:3">
      <c r="C1837" s="45">
        <v>4133373999</v>
      </c>
    </row>
    <row r="1838" spans="3:3">
      <c r="C1838" s="49">
        <v>4133469457</v>
      </c>
    </row>
    <row r="1839" spans="3:3">
      <c r="C1839" s="53"/>
    </row>
    <row r="1840" spans="3:3">
      <c r="C1840" s="45">
        <v>4133402160</v>
      </c>
    </row>
    <row r="1841" spans="3:3">
      <c r="C1841" s="45">
        <v>4133402156</v>
      </c>
    </row>
    <row r="1842" spans="3:3">
      <c r="C1842" s="49">
        <v>4133401645</v>
      </c>
    </row>
    <row r="1843" spans="3:3">
      <c r="C1843" s="53"/>
    </row>
    <row r="1844" spans="3:3">
      <c r="C1844" s="49">
        <v>4133401468</v>
      </c>
    </row>
    <row r="1845" spans="3:3">
      <c r="C1845" s="49">
        <v>4133401471</v>
      </c>
    </row>
    <row r="1846" spans="3:3">
      <c r="C1846" s="49">
        <v>4133401973</v>
      </c>
    </row>
    <row r="1847" spans="3:3">
      <c r="C1847" s="30">
        <v>4133401333</v>
      </c>
    </row>
    <row r="1848" spans="3:3">
      <c r="C1848" s="49">
        <v>4133211904</v>
      </c>
    </row>
    <row r="1849" spans="3:3">
      <c r="C1849" s="49">
        <v>4133183533</v>
      </c>
    </row>
    <row r="1850" spans="3:3">
      <c r="C1850" s="30">
        <v>4133176775</v>
      </c>
    </row>
    <row r="1851" spans="3:3">
      <c r="C1851" s="45">
        <v>4133176952</v>
      </c>
    </row>
    <row r="1852" spans="3:3">
      <c r="C1852" s="49">
        <v>4133177752</v>
      </c>
    </row>
    <row r="1853" spans="3:3">
      <c r="C1853" s="53"/>
    </row>
    <row r="1854" spans="3:3">
      <c r="C1854" s="49">
        <v>4133183181</v>
      </c>
    </row>
    <row r="1855" spans="3:3">
      <c r="C1855" s="30">
        <v>4133176444</v>
      </c>
    </row>
    <row r="1856" spans="3:3">
      <c r="C1856" s="49">
        <v>4133177171</v>
      </c>
    </row>
    <row r="1857" spans="3:3">
      <c r="C1857" s="53"/>
    </row>
    <row r="1858" spans="3:3">
      <c r="C1858" s="45">
        <v>4133176612</v>
      </c>
    </row>
    <row r="1859" spans="3:3">
      <c r="C1859" s="45">
        <v>4133233659</v>
      </c>
    </row>
    <row r="1860" spans="3:3">
      <c r="C1860" s="45">
        <v>4133244247</v>
      </c>
    </row>
    <row r="1861" spans="3:3">
      <c r="C1861" s="49">
        <v>4133231970</v>
      </c>
    </row>
    <row r="1862" spans="3:3">
      <c r="C1862" s="45">
        <v>4133294401</v>
      </c>
    </row>
    <row r="1863" spans="3:3">
      <c r="C1863" s="54"/>
    </row>
    <row r="1864" spans="3:3">
      <c r="C1864" s="49">
        <v>4133255740</v>
      </c>
    </row>
    <row r="1865" spans="3:3">
      <c r="C1865" s="45">
        <v>4133342179</v>
      </c>
    </row>
    <row r="1866" spans="3:3">
      <c r="C1866" s="49">
        <v>4133340452</v>
      </c>
    </row>
    <row r="1867" spans="3:3">
      <c r="C1867" s="45">
        <v>4133349777</v>
      </c>
    </row>
    <row r="1868" spans="3:3">
      <c r="C1868" s="49">
        <v>4133370948</v>
      </c>
    </row>
    <row r="1869" spans="3:3">
      <c r="C1869" s="49">
        <v>4133405269</v>
      </c>
    </row>
    <row r="1870" spans="3:3">
      <c r="C1870" s="49">
        <v>4133096381</v>
      </c>
    </row>
    <row r="1871" spans="3:3">
      <c r="C1871" s="49">
        <v>4133096563</v>
      </c>
    </row>
    <row r="1872" spans="3:3">
      <c r="C1872" s="49">
        <v>4133096765</v>
      </c>
    </row>
    <row r="1873" spans="3:3">
      <c r="C1873" s="45">
        <v>4133096500</v>
      </c>
    </row>
    <row r="1874" spans="3:3">
      <c r="C1874" s="49">
        <v>4133093897</v>
      </c>
    </row>
    <row r="1875" spans="3:3">
      <c r="C1875" s="53"/>
    </row>
    <row r="1876" spans="3:3">
      <c r="C1876" s="49">
        <v>4133093407</v>
      </c>
    </row>
    <row r="1877" spans="3:3">
      <c r="C1877" s="45">
        <v>4133093902</v>
      </c>
    </row>
    <row r="1878" spans="3:3">
      <c r="C1878" s="49">
        <v>4133096832</v>
      </c>
    </row>
    <row r="1879" spans="3:3">
      <c r="C1879" s="53"/>
    </row>
    <row r="1881" spans="3:3">
      <c r="C1881" s="49">
        <v>4133245536</v>
      </c>
    </row>
    <row r="1882" spans="3:3">
      <c r="C1882" s="49">
        <v>4133229238</v>
      </c>
    </row>
    <row r="1883" spans="3:3">
      <c r="C1883" s="45">
        <v>4133244478</v>
      </c>
    </row>
    <row r="1884" spans="3:3">
      <c r="C1884" s="45">
        <v>4133318740</v>
      </c>
    </row>
    <row r="1885" spans="3:3">
      <c r="C1885" s="45">
        <v>4133289303</v>
      </c>
    </row>
    <row r="1886" spans="3:3">
      <c r="C1886" s="49">
        <v>4133288194</v>
      </c>
    </row>
    <row r="1887" spans="3:3">
      <c r="C1887" s="30">
        <v>4133288231</v>
      </c>
    </row>
    <row r="1888" spans="3:3">
      <c r="C1888" s="49">
        <v>4133378415</v>
      </c>
    </row>
    <row r="1889" spans="3:3">
      <c r="C1889" s="30">
        <v>4133389542</v>
      </c>
    </row>
    <row r="1890" spans="3:3">
      <c r="C1890" s="29"/>
    </row>
    <row r="1891" spans="3:3">
      <c r="C1891" s="45">
        <v>4133354606</v>
      </c>
    </row>
    <row r="1892" spans="3:3">
      <c r="C1892" s="49">
        <v>4133386352</v>
      </c>
    </row>
    <row r="1893" spans="3:3">
      <c r="C1893" s="45">
        <v>4133371302</v>
      </c>
    </row>
    <row r="1894" spans="3:3">
      <c r="C1894" s="49">
        <v>4133497653</v>
      </c>
    </row>
    <row r="1895" spans="3:3">
      <c r="C1895" s="55" t="s">
        <v>4877</v>
      </c>
    </row>
    <row r="1896" spans="3:3">
      <c r="C1896" s="55" t="s">
        <v>4879</v>
      </c>
    </row>
    <row r="1897" spans="3:3">
      <c r="C1897" s="55" t="s">
        <v>4881</v>
      </c>
    </row>
    <row r="1898" spans="3:3">
      <c r="C1898" s="55" t="s">
        <v>4883</v>
      </c>
    </row>
    <row r="1899" spans="3:3">
      <c r="C1899" s="55" t="s">
        <v>4885</v>
      </c>
    </row>
    <row r="1900" spans="3:3">
      <c r="C1900" s="55" t="s">
        <v>4887</v>
      </c>
    </row>
    <row r="1901" spans="3:3">
      <c r="C1901" s="55" t="s">
        <v>4889</v>
      </c>
    </row>
    <row r="1902" spans="3:3">
      <c r="C1902" s="55" t="s">
        <v>4891</v>
      </c>
    </row>
    <row r="1903" spans="3:3">
      <c r="C1903" s="55" t="s">
        <v>4893</v>
      </c>
    </row>
    <row r="1904" spans="3:3">
      <c r="C1904" s="55" t="s">
        <v>4895</v>
      </c>
    </row>
    <row r="1905" spans="3:3">
      <c r="C1905" s="55" t="s">
        <v>4897</v>
      </c>
    </row>
    <row r="1906" spans="3:3">
      <c r="C1906" s="55" t="s">
        <v>4899</v>
      </c>
    </row>
    <row r="1907" spans="3:3">
      <c r="C1907" s="55" t="s">
        <v>4901</v>
      </c>
    </row>
    <row r="1908" spans="3:3">
      <c r="C1908" s="55" t="s">
        <v>4903</v>
      </c>
    </row>
    <row r="1909" spans="3:3">
      <c r="C1909" s="55" t="s">
        <v>4905</v>
      </c>
    </row>
    <row r="1910" spans="3:3">
      <c r="C1910" s="55" t="s">
        <v>4907</v>
      </c>
    </row>
    <row r="1911" spans="3:3">
      <c r="C1911" s="55" t="s">
        <v>4909</v>
      </c>
    </row>
    <row r="1912" spans="3:3">
      <c r="C1912" s="55" t="s">
        <v>4911</v>
      </c>
    </row>
    <row r="1913" spans="3:3">
      <c r="C1913" s="55" t="s">
        <v>4913</v>
      </c>
    </row>
    <row r="1914" spans="3:3">
      <c r="C1914" s="55" t="s">
        <v>4915</v>
      </c>
    </row>
    <row r="1915" spans="3:3">
      <c r="C1915" s="55" t="s">
        <v>4917</v>
      </c>
    </row>
    <row r="1916" spans="3:3">
      <c r="C1916" s="55" t="s">
        <v>4919</v>
      </c>
    </row>
    <row r="1917" spans="3:3">
      <c r="C1917" s="55" t="s">
        <v>4921</v>
      </c>
    </row>
    <row r="1918" spans="3:3">
      <c r="C1918" s="55" t="s">
        <v>4923</v>
      </c>
    </row>
    <row r="1919" spans="3:3">
      <c r="C1919" s="55" t="s">
        <v>4925</v>
      </c>
    </row>
    <row r="1920" spans="3:3">
      <c r="C1920" s="55" t="s">
        <v>4927</v>
      </c>
    </row>
    <row r="1921" spans="3:3">
      <c r="C1921" s="55" t="s">
        <v>4929</v>
      </c>
    </row>
    <row r="1922" spans="3:3">
      <c r="C1922" s="55" t="s">
        <v>4931</v>
      </c>
    </row>
    <row r="1923" spans="3:3">
      <c r="C1923" s="55" t="s">
        <v>4933</v>
      </c>
    </row>
    <row r="1924" spans="3:3">
      <c r="C1924" s="55" t="s">
        <v>4935</v>
      </c>
    </row>
    <row r="1925" spans="3:3">
      <c r="C1925" s="55" t="s">
        <v>4937</v>
      </c>
    </row>
    <row r="1926" spans="3:3">
      <c r="C1926" s="55" t="s">
        <v>4939</v>
      </c>
    </row>
    <row r="1927" spans="3:3">
      <c r="C1927" s="55" t="s">
        <v>4941</v>
      </c>
    </row>
    <row r="1928" spans="3:3">
      <c r="C1928" s="55" t="s">
        <v>4943</v>
      </c>
    </row>
    <row r="1929" spans="3:3">
      <c r="C1929" s="55" t="s">
        <v>4945</v>
      </c>
    </row>
    <row r="1930" spans="3:3">
      <c r="C1930" s="55" t="s">
        <v>4947</v>
      </c>
    </row>
    <row r="1931" spans="3:3">
      <c r="C1931" s="55" t="s">
        <v>4949</v>
      </c>
    </row>
    <row r="1932" spans="3:3">
      <c r="C1932" s="55" t="s">
        <v>4951</v>
      </c>
    </row>
    <row r="1933" spans="3:3">
      <c r="C1933" s="55" t="s">
        <v>4953</v>
      </c>
    </row>
    <row r="1934" spans="3:3">
      <c r="C1934" s="55" t="s">
        <v>4955</v>
      </c>
    </row>
    <row r="1935" spans="3:3">
      <c r="C1935" s="55" t="s">
        <v>4957</v>
      </c>
    </row>
    <row r="1936" spans="3:3">
      <c r="C1936" s="55" t="s">
        <v>4959</v>
      </c>
    </row>
    <row r="1937" spans="3:3">
      <c r="C1937" s="55" t="s">
        <v>4961</v>
      </c>
    </row>
    <row r="1938" spans="3:3">
      <c r="C1938" s="55" t="s">
        <v>4963</v>
      </c>
    </row>
    <row r="1939" spans="3:3">
      <c r="C1939" s="55" t="s">
        <v>4965</v>
      </c>
    </row>
    <row r="1940" spans="3:3">
      <c r="C1940" s="55" t="s">
        <v>4967</v>
      </c>
    </row>
    <row r="1941" spans="3:3">
      <c r="C1941" s="55" t="s">
        <v>4969</v>
      </c>
    </row>
    <row r="1942" spans="3:3">
      <c r="C1942" s="55" t="s">
        <v>4971</v>
      </c>
    </row>
    <row r="1943" spans="3:3">
      <c r="C1943" s="55" t="s">
        <v>4973</v>
      </c>
    </row>
    <row r="1944" spans="3:3">
      <c r="C1944" s="55" t="s">
        <v>4975</v>
      </c>
    </row>
    <row r="1945" spans="3:3">
      <c r="C1945" s="55" t="s">
        <v>4977</v>
      </c>
    </row>
    <row r="1946" spans="3:3">
      <c r="C1946" s="55" t="s">
        <v>4979</v>
      </c>
    </row>
    <row r="1947" spans="3:3">
      <c r="C1947" s="55" t="s">
        <v>4981</v>
      </c>
    </row>
    <row r="1948" spans="3:3">
      <c r="C1948" s="55" t="s">
        <v>4983</v>
      </c>
    </row>
    <row r="1949" spans="3:3">
      <c r="C1949" s="55" t="s">
        <v>4985</v>
      </c>
    </row>
    <row r="1950" spans="3:3">
      <c r="C1950" s="55" t="s">
        <v>4987</v>
      </c>
    </row>
    <row r="1951" spans="3:3">
      <c r="C1951" s="55" t="s">
        <v>4989</v>
      </c>
    </row>
    <row r="1952" spans="3:3">
      <c r="C1952" s="55" t="s">
        <v>4991</v>
      </c>
    </row>
    <row r="1953" spans="3:3">
      <c r="C1953" s="55" t="s">
        <v>4993</v>
      </c>
    </row>
    <row r="1954" spans="3:3">
      <c r="C1954" s="55" t="s">
        <v>4995</v>
      </c>
    </row>
    <row r="1955" spans="3:3">
      <c r="C1955" s="55" t="s">
        <v>4997</v>
      </c>
    </row>
    <row r="1956" spans="3:3">
      <c r="C1956" s="55" t="s">
        <v>4999</v>
      </c>
    </row>
    <row r="1957" spans="3:3">
      <c r="C1957" s="55" t="s">
        <v>5001</v>
      </c>
    </row>
    <row r="1958" spans="3:3">
      <c r="C1958" s="55" t="s">
        <v>5003</v>
      </c>
    </row>
    <row r="1959" spans="3:3">
      <c r="C1959" s="55" t="s">
        <v>5005</v>
      </c>
    </row>
    <row r="1960" spans="3:3">
      <c r="C1960" s="55" t="s">
        <v>5007</v>
      </c>
    </row>
    <row r="1961" spans="3:3">
      <c r="C1961" s="55" t="s">
        <v>5009</v>
      </c>
    </row>
    <row r="1962" spans="3:3">
      <c r="C1962" s="55" t="s">
        <v>5011</v>
      </c>
    </row>
    <row r="1963" spans="3:3">
      <c r="C1963" s="55" t="s">
        <v>5013</v>
      </c>
    </row>
    <row r="1964" spans="3:3">
      <c r="C1964" s="55" t="s">
        <v>5015</v>
      </c>
    </row>
    <row r="1965" spans="3:3">
      <c r="C1965" s="55" t="s">
        <v>5017</v>
      </c>
    </row>
    <row r="1966" spans="3:3">
      <c r="C1966" s="55" t="s">
        <v>5019</v>
      </c>
    </row>
    <row r="1967" spans="3:3">
      <c r="C1967" s="55" t="s">
        <v>5021</v>
      </c>
    </row>
    <row r="1968" spans="3:3">
      <c r="C1968" s="55" t="s">
        <v>5023</v>
      </c>
    </row>
    <row r="1969" spans="3:3">
      <c r="C1969" s="55" t="s">
        <v>5025</v>
      </c>
    </row>
    <row r="1970" spans="3:3">
      <c r="C1970" s="55" t="s">
        <v>5027</v>
      </c>
    </row>
    <row r="1971" spans="3:3">
      <c r="C1971" s="55" t="s">
        <v>5029</v>
      </c>
    </row>
    <row r="1972" spans="3:3">
      <c r="C1972" s="55" t="s">
        <v>5031</v>
      </c>
    </row>
    <row r="1973" spans="3:3">
      <c r="C1973" s="55" t="s">
        <v>9981</v>
      </c>
    </row>
    <row r="1974" spans="3:3">
      <c r="C1974" s="55" t="s">
        <v>5034</v>
      </c>
    </row>
    <row r="1975" spans="3:3">
      <c r="C1975" s="55" t="s">
        <v>5036</v>
      </c>
    </row>
    <row r="1976" spans="3:3">
      <c r="C1976" s="55" t="s">
        <v>5038</v>
      </c>
    </row>
    <row r="1977" spans="3:3">
      <c r="C1977" s="55" t="s">
        <v>5040</v>
      </c>
    </row>
    <row r="1978" spans="3:3">
      <c r="C1978" s="55" t="s">
        <v>5042</v>
      </c>
    </row>
    <row r="1979" spans="3:3">
      <c r="C1979" s="55" t="s">
        <v>5044</v>
      </c>
    </row>
    <row r="1980" spans="3:3">
      <c r="C1980" s="55" t="s">
        <v>5046</v>
      </c>
    </row>
    <row r="1981" spans="3:3">
      <c r="C1981" s="55" t="s">
        <v>5048</v>
      </c>
    </row>
    <row r="1982" spans="3:3">
      <c r="C1982" s="55" t="s">
        <v>5050</v>
      </c>
    </row>
    <row r="1983" spans="3:3">
      <c r="C1983" s="55" t="s">
        <v>5052</v>
      </c>
    </row>
    <row r="1984" spans="3:3">
      <c r="C1984" s="55" t="s">
        <v>5054</v>
      </c>
    </row>
    <row r="1985" spans="3:3">
      <c r="C1985" s="55" t="s">
        <v>5056</v>
      </c>
    </row>
    <row r="1986" spans="3:3">
      <c r="C1986" s="55" t="s">
        <v>5058</v>
      </c>
    </row>
    <row r="1987" spans="3:3">
      <c r="C1987" s="55" t="s">
        <v>5060</v>
      </c>
    </row>
    <row r="1988" spans="3:3">
      <c r="C1988" s="55" t="s">
        <v>5062</v>
      </c>
    </row>
    <row r="1989" spans="3:3">
      <c r="C1989" s="55" t="s">
        <v>5064</v>
      </c>
    </row>
    <row r="1990" spans="3:3">
      <c r="C1990" s="55" t="s">
        <v>5066</v>
      </c>
    </row>
    <row r="1991" spans="3:3">
      <c r="C1991" s="55" t="s">
        <v>5068</v>
      </c>
    </row>
    <row r="1992" spans="3:3">
      <c r="C1992" s="55" t="s">
        <v>5070</v>
      </c>
    </row>
    <row r="1993" spans="3:3">
      <c r="C1993" s="55" t="s">
        <v>5072</v>
      </c>
    </row>
    <row r="1994" spans="3:3">
      <c r="C1994" s="55" t="s">
        <v>5074</v>
      </c>
    </row>
    <row r="1995" spans="3:3">
      <c r="C1995" s="55" t="s">
        <v>5076</v>
      </c>
    </row>
    <row r="1996" spans="3:3">
      <c r="C1996" s="55" t="s">
        <v>5078</v>
      </c>
    </row>
    <row r="1997" spans="3:3">
      <c r="C1997" s="55" t="s">
        <v>5080</v>
      </c>
    </row>
    <row r="1998" spans="3:3">
      <c r="C1998" s="55" t="s">
        <v>5082</v>
      </c>
    </row>
    <row r="1999" spans="3:3">
      <c r="C1999" s="55" t="s">
        <v>5084</v>
      </c>
    </row>
    <row r="2000" spans="3:3">
      <c r="C2000" s="55" t="s">
        <v>5086</v>
      </c>
    </row>
    <row r="2001" spans="3:3">
      <c r="C2001" s="55" t="s">
        <v>5088</v>
      </c>
    </row>
    <row r="2002" spans="3:3">
      <c r="C2002" s="55" t="s">
        <v>5090</v>
      </c>
    </row>
    <row r="2003" spans="3:3">
      <c r="C2003" s="55" t="s">
        <v>5092</v>
      </c>
    </row>
    <row r="2004" spans="3:3">
      <c r="C2004" s="55" t="s">
        <v>5094</v>
      </c>
    </row>
    <row r="2005" spans="3:3">
      <c r="C2005" s="55" t="s">
        <v>5096</v>
      </c>
    </row>
    <row r="2006" spans="3:3">
      <c r="C2006" s="55" t="s">
        <v>5098</v>
      </c>
    </row>
    <row r="2007" spans="3:3">
      <c r="C2007" s="55" t="s">
        <v>5100</v>
      </c>
    </row>
    <row r="2008" spans="3:3">
      <c r="C2008" s="55" t="s">
        <v>5102</v>
      </c>
    </row>
    <row r="2009" spans="3:3">
      <c r="C2009" s="55" t="s">
        <v>5104</v>
      </c>
    </row>
    <row r="2010" spans="3:3">
      <c r="C2010" s="55" t="s">
        <v>5106</v>
      </c>
    </row>
    <row r="2011" spans="3:3">
      <c r="C2011" s="55" t="s">
        <v>5108</v>
      </c>
    </row>
    <row r="2012" spans="3:3">
      <c r="C2012" s="55" t="s">
        <v>5110</v>
      </c>
    </row>
    <row r="2013" spans="3:3">
      <c r="C2013" s="55" t="s">
        <v>5112</v>
      </c>
    </row>
    <row r="2014" spans="3:3">
      <c r="C2014" s="55" t="s">
        <v>5114</v>
      </c>
    </row>
    <row r="2015" spans="3:3">
      <c r="C2015" s="55" t="s">
        <v>5144</v>
      </c>
    </row>
    <row r="2016" spans="3:3">
      <c r="C2016" s="55" t="s">
        <v>5116</v>
      </c>
    </row>
    <row r="2017" spans="3:3">
      <c r="C2017" s="55" t="s">
        <v>5118</v>
      </c>
    </row>
    <row r="2018" spans="3:3">
      <c r="C2018" s="55" t="s">
        <v>5120</v>
      </c>
    </row>
    <row r="2019" spans="3:3">
      <c r="C2019" s="55" t="s">
        <v>5122</v>
      </c>
    </row>
    <row r="2020" spans="3:3">
      <c r="C2020" s="55" t="s">
        <v>5124</v>
      </c>
    </row>
    <row r="2021" spans="3:3">
      <c r="C2021" s="55" t="s">
        <v>5126</v>
      </c>
    </row>
    <row r="2022" spans="3:3">
      <c r="C2022" s="55" t="s">
        <v>5128</v>
      </c>
    </row>
    <row r="2023" spans="3:3">
      <c r="C2023" s="55" t="s">
        <v>5130</v>
      </c>
    </row>
    <row r="2024" spans="3:3">
      <c r="C2024" s="55" t="s">
        <v>5132</v>
      </c>
    </row>
    <row r="2025" spans="3:3">
      <c r="C2025" s="55" t="s">
        <v>5134</v>
      </c>
    </row>
    <row r="2026" spans="3:3">
      <c r="C2026" s="55" t="s">
        <v>5136</v>
      </c>
    </row>
    <row r="2027" spans="3:3">
      <c r="C2027" s="55" t="s">
        <v>5138</v>
      </c>
    </row>
    <row r="2028" spans="3:3">
      <c r="C2028" s="55" t="s">
        <v>5140</v>
      </c>
    </row>
    <row r="2029" spans="3:3">
      <c r="C2029" s="55" t="s">
        <v>5142</v>
      </c>
    </row>
    <row r="2030" spans="3:3">
      <c r="C2030" s="55" t="s">
        <v>5146</v>
      </c>
    </row>
    <row r="2031" spans="3:3">
      <c r="C2031" s="55" t="s">
        <v>5148</v>
      </c>
    </row>
    <row r="2032" spans="3:3">
      <c r="C2032" s="55" t="s">
        <v>5150</v>
      </c>
    </row>
    <row r="2033" spans="3:3">
      <c r="C2033" s="55" t="s">
        <v>5152</v>
      </c>
    </row>
    <row r="2034" spans="3:3">
      <c r="C2034" s="55" t="s">
        <v>5154</v>
      </c>
    </row>
    <row r="2035" spans="3:3">
      <c r="C2035" s="55" t="s">
        <v>5156</v>
      </c>
    </row>
    <row r="2036" spans="3:3">
      <c r="C2036" s="55" t="s">
        <v>5158</v>
      </c>
    </row>
    <row r="2037" spans="3:3">
      <c r="C2037" s="55" t="s">
        <v>5160</v>
      </c>
    </row>
    <row r="2038" spans="3:3">
      <c r="C2038" s="55" t="s">
        <v>5162</v>
      </c>
    </row>
    <row r="2039" spans="3:3">
      <c r="C2039" s="55" t="s">
        <v>5164</v>
      </c>
    </row>
    <row r="2040" spans="3:3">
      <c r="C2040" s="40"/>
    </row>
    <row r="2041" spans="3:3">
      <c r="C2041" s="40"/>
    </row>
    <row r="2042" spans="3:3">
      <c r="C2042" s="40"/>
    </row>
    <row r="2043" spans="3:3">
      <c r="C2043" s="40"/>
    </row>
    <row r="2044" spans="3:3">
      <c r="C2044" s="40"/>
    </row>
    <row r="2045" spans="3:3">
      <c r="C2045" s="40"/>
    </row>
    <row r="2046" spans="3:3">
      <c r="C2046" s="40"/>
    </row>
    <row r="2047" spans="3:3">
      <c r="C2047" s="40"/>
    </row>
    <row r="2048" spans="3:3">
      <c r="C2048" s="40"/>
    </row>
    <row r="2049" spans="3:3">
      <c r="C2049" s="40"/>
    </row>
    <row r="2050" spans="3:3">
      <c r="C2050" s="40"/>
    </row>
    <row r="2051" spans="3:3">
      <c r="C2051" s="40"/>
    </row>
    <row r="2052" spans="3:3">
      <c r="C2052" s="40"/>
    </row>
    <row r="2053" spans="3:3">
      <c r="C2053" s="40"/>
    </row>
    <row r="2054" spans="3:3">
      <c r="C2054" s="40"/>
    </row>
    <row r="2055" spans="3:3">
      <c r="C2055" s="40"/>
    </row>
    <row r="2056" spans="3:3">
      <c r="C2056" s="40"/>
    </row>
    <row r="2057" spans="3:3">
      <c r="C2057" s="40"/>
    </row>
    <row r="2058" spans="3:3">
      <c r="C2058" s="40"/>
    </row>
    <row r="2059" spans="3:3">
      <c r="C2059" s="40"/>
    </row>
    <row r="2060" spans="3:3">
      <c r="C2060" s="40"/>
    </row>
    <row r="2061" spans="3:3">
      <c r="C2061" s="40"/>
    </row>
    <row r="2062" spans="3:3">
      <c r="C2062" s="40"/>
    </row>
    <row r="2063" spans="3:3">
      <c r="C2063" s="40"/>
    </row>
    <row r="2064" spans="3:3">
      <c r="C2064" s="40"/>
    </row>
    <row r="2065" spans="3:3">
      <c r="C2065" s="40"/>
    </row>
    <row r="2066" spans="3:3">
      <c r="C2066" s="40"/>
    </row>
    <row r="2067" spans="3:3">
      <c r="C2067" s="40"/>
    </row>
    <row r="2068" spans="3:3">
      <c r="C2068" s="40"/>
    </row>
    <row r="2069" spans="3:3">
      <c r="C2069" s="40"/>
    </row>
    <row r="2070" spans="3:3">
      <c r="C2070" s="40"/>
    </row>
    <row r="2071" spans="3:3">
      <c r="C2071" s="40"/>
    </row>
    <row r="2072" spans="3:3">
      <c r="C2072" s="40"/>
    </row>
    <row r="2073" spans="3:3">
      <c r="C2073" s="40"/>
    </row>
    <row r="2074" spans="3:3">
      <c r="C2074" s="40"/>
    </row>
    <row r="2075" spans="3:3">
      <c r="C2075" s="40"/>
    </row>
    <row r="2076" spans="3:3">
      <c r="C2076" s="40"/>
    </row>
    <row r="2077" spans="3:3">
      <c r="C2077" s="40"/>
    </row>
    <row r="2078" spans="3:3">
      <c r="C2078" s="40"/>
    </row>
    <row r="2079" spans="3:3">
      <c r="C2079" s="40"/>
    </row>
    <row r="2080" spans="3:3">
      <c r="C2080" s="40"/>
    </row>
    <row r="2081" spans="3:3">
      <c r="C2081" s="40"/>
    </row>
    <row r="2082" spans="3:3">
      <c r="C2082" s="40"/>
    </row>
    <row r="2083" spans="3:3">
      <c r="C2083" s="40"/>
    </row>
    <row r="2084" spans="3:3">
      <c r="C2084" s="40"/>
    </row>
    <row r="2085" spans="3:3">
      <c r="C2085" s="40"/>
    </row>
    <row r="2086" spans="3:3">
      <c r="C2086" s="40"/>
    </row>
    <row r="2087" spans="3:3">
      <c r="C2087" s="40"/>
    </row>
    <row r="2088" spans="3:3">
      <c r="C2088" s="40"/>
    </row>
    <row r="2089" spans="3:3">
      <c r="C2089" s="40"/>
    </row>
    <row r="2090" spans="3:3">
      <c r="C2090" s="40"/>
    </row>
    <row r="2091" spans="3:3">
      <c r="C2091" s="40"/>
    </row>
    <row r="2092" spans="3:3">
      <c r="C2092" s="40"/>
    </row>
    <row r="2093" spans="3:3">
      <c r="C2093" s="40"/>
    </row>
    <row r="2094" spans="3:3">
      <c r="C2094" s="40"/>
    </row>
    <row r="2095" spans="3:3">
      <c r="C2095" s="40"/>
    </row>
    <row r="2096" spans="3:3">
      <c r="C2096" s="40"/>
    </row>
    <row r="2097" spans="3:3">
      <c r="C2097" s="40"/>
    </row>
    <row r="2098" spans="3:3">
      <c r="C2098" s="40"/>
    </row>
    <row r="2099" spans="3:3">
      <c r="C2099" s="40"/>
    </row>
    <row r="2100" spans="3:3">
      <c r="C2100" s="40"/>
    </row>
    <row r="2101" spans="3:3">
      <c r="C2101" s="40"/>
    </row>
    <row r="2102" spans="3:3">
      <c r="C2102" s="40"/>
    </row>
    <row r="2103" spans="3:3">
      <c r="C2103" s="40"/>
    </row>
    <row r="2104" spans="3:3">
      <c r="C2104" s="40"/>
    </row>
    <row r="2105" spans="3:3">
      <c r="C2105" s="40"/>
    </row>
    <row r="2106" spans="3:3">
      <c r="C2106" s="40"/>
    </row>
    <row r="2107" spans="3:3">
      <c r="C2107" s="40"/>
    </row>
    <row r="2108" spans="3:3">
      <c r="C2108" s="40"/>
    </row>
    <row r="2109" spans="3:3">
      <c r="C2109" s="40"/>
    </row>
    <row r="2110" spans="3:3">
      <c r="C2110" s="40"/>
    </row>
    <row r="2111" spans="3:3">
      <c r="C2111" s="40"/>
    </row>
    <row r="2112" spans="3:3">
      <c r="C2112" s="40"/>
    </row>
    <row r="2113" spans="3:3">
      <c r="C2113" s="40"/>
    </row>
    <row r="2114" spans="3:3">
      <c r="C2114" s="40"/>
    </row>
    <row r="2115" spans="3:3">
      <c r="C2115" s="40"/>
    </row>
    <row r="2116" spans="3:3">
      <c r="C2116" s="40"/>
    </row>
    <row r="2117" spans="3:3">
      <c r="C2117" s="40"/>
    </row>
    <row r="2118" spans="3:3">
      <c r="C2118" s="40"/>
    </row>
    <row r="2119" spans="3:3">
      <c r="C2119" s="40"/>
    </row>
    <row r="2120" spans="3:3">
      <c r="C2120" s="40"/>
    </row>
    <row r="2121" spans="3:3">
      <c r="C2121" s="40"/>
    </row>
    <row r="2122" spans="3:3">
      <c r="C2122" s="40"/>
    </row>
    <row r="2123" spans="3:3">
      <c r="C2123" s="40"/>
    </row>
    <row r="2124" spans="3:3">
      <c r="C2124" s="40"/>
    </row>
    <row r="2125" spans="3:3">
      <c r="C2125" s="40"/>
    </row>
    <row r="2126" spans="3:3">
      <c r="C2126" s="40"/>
    </row>
    <row r="2127" spans="3:3">
      <c r="C2127" s="40"/>
    </row>
    <row r="2128" spans="3:3">
      <c r="C2128" s="40"/>
    </row>
    <row r="2129" spans="3:3">
      <c r="C2129" s="40"/>
    </row>
    <row r="2130" spans="3:3">
      <c r="C2130" s="40"/>
    </row>
    <row r="2131" spans="3:3">
      <c r="C2131" s="40"/>
    </row>
    <row r="2132" spans="3:3">
      <c r="C2132" s="40"/>
    </row>
    <row r="2133" spans="3:3">
      <c r="C2133" s="40"/>
    </row>
    <row r="2134" spans="3:3">
      <c r="C2134" s="40"/>
    </row>
    <row r="2135" spans="3:3">
      <c r="C2135" s="40"/>
    </row>
    <row r="2136" spans="3:3">
      <c r="C2136" s="40"/>
    </row>
    <row r="2137" spans="3:3">
      <c r="C2137" s="40"/>
    </row>
    <row r="2138" spans="3:3">
      <c r="C2138" s="40"/>
    </row>
    <row r="2139" spans="3:3">
      <c r="C2139" s="40"/>
    </row>
    <row r="2140" spans="3:3">
      <c r="C2140" s="40"/>
    </row>
    <row r="2141" spans="3:3">
      <c r="C2141" s="40"/>
    </row>
    <row r="2142" spans="3:3">
      <c r="C2142" s="40"/>
    </row>
    <row r="2143" spans="3:3">
      <c r="C2143" s="40"/>
    </row>
    <row r="2144" spans="3:3">
      <c r="C2144" s="40"/>
    </row>
    <row r="2145" spans="3:3">
      <c r="C2145" s="40"/>
    </row>
    <row r="2146" spans="3:3">
      <c r="C2146" s="40"/>
    </row>
    <row r="2147" spans="3:3">
      <c r="C2147" s="40"/>
    </row>
    <row r="2148" spans="3:3">
      <c r="C2148" s="40"/>
    </row>
    <row r="2149" spans="3:3">
      <c r="C2149" s="40"/>
    </row>
    <row r="2150" spans="3:3">
      <c r="C2150" s="40"/>
    </row>
    <row r="2151" spans="3:3">
      <c r="C2151" s="40"/>
    </row>
    <row r="2152" spans="3:3">
      <c r="C2152" s="40"/>
    </row>
    <row r="2153" spans="3:3">
      <c r="C2153" s="40"/>
    </row>
    <row r="2154" spans="3:3">
      <c r="C2154" s="40"/>
    </row>
    <row r="2155" spans="3:3">
      <c r="C2155" s="40"/>
    </row>
    <row r="2156" spans="3:3">
      <c r="C2156" s="40"/>
    </row>
    <row r="2157" spans="3:3">
      <c r="C2157" s="40"/>
    </row>
    <row r="2158" spans="3:3">
      <c r="C2158" s="40"/>
    </row>
    <row r="2159" spans="3:3">
      <c r="C2159" s="40"/>
    </row>
    <row r="2160" spans="3:3">
      <c r="C2160" s="40"/>
    </row>
    <row r="2161" spans="3:3">
      <c r="C2161" s="40"/>
    </row>
    <row r="2162" spans="3:3">
      <c r="C2162" s="40"/>
    </row>
    <row r="2163" spans="3:3">
      <c r="C2163" s="40"/>
    </row>
    <row r="2164" spans="3:3">
      <c r="C2164" s="40"/>
    </row>
    <row r="2165" spans="3:3">
      <c r="C2165" s="40"/>
    </row>
    <row r="2166" spans="3:3">
      <c r="C2166" s="40"/>
    </row>
    <row r="2167" spans="3:3">
      <c r="C2167" s="40"/>
    </row>
    <row r="2168" spans="3:3">
      <c r="C2168" s="40"/>
    </row>
    <row r="2169" spans="3:3">
      <c r="C2169" s="40"/>
    </row>
    <row r="2170" spans="3:3">
      <c r="C2170" s="40"/>
    </row>
    <row r="2171" spans="3:3">
      <c r="C2171" s="40"/>
    </row>
    <row r="2172" spans="3:3">
      <c r="C2172" s="40"/>
    </row>
    <row r="2173" spans="3:3">
      <c r="C2173" s="40"/>
    </row>
    <row r="2174" spans="3:3">
      <c r="C2174" s="40"/>
    </row>
    <row r="2175" spans="3:3">
      <c r="C2175" s="40"/>
    </row>
    <row r="2176" spans="3:3">
      <c r="C2176" s="40"/>
    </row>
    <row r="2177" spans="3:3">
      <c r="C2177" s="40"/>
    </row>
    <row r="2178" spans="3:3">
      <c r="C2178" s="40"/>
    </row>
    <row r="2179" spans="3:3">
      <c r="C2179" s="40"/>
    </row>
    <row r="2180" spans="3:3">
      <c r="C2180" s="40"/>
    </row>
    <row r="2181" spans="3:3">
      <c r="C2181" s="40"/>
    </row>
    <row r="2182" spans="3:3">
      <c r="C2182" s="40"/>
    </row>
    <row r="2183" spans="3:3">
      <c r="C2183" s="40"/>
    </row>
    <row r="2184" spans="3:3">
      <c r="C2184" s="40"/>
    </row>
    <row r="2185" spans="3:3">
      <c r="C2185" s="40"/>
    </row>
    <row r="2186" spans="3:3">
      <c r="C2186" s="40"/>
    </row>
    <row r="2187" spans="3:3">
      <c r="C2187" s="40"/>
    </row>
    <row r="2188" spans="3:3">
      <c r="C2188" s="40"/>
    </row>
    <row r="2189" spans="3:3">
      <c r="C2189" s="40"/>
    </row>
    <row r="2190" spans="3:3">
      <c r="C2190" s="40"/>
    </row>
    <row r="2191" spans="3:3">
      <c r="C2191" s="40"/>
    </row>
    <row r="2192" spans="3:3">
      <c r="C2192" s="40"/>
    </row>
    <row r="2193" spans="3:3">
      <c r="C2193" s="40"/>
    </row>
    <row r="2194" spans="3:3">
      <c r="C2194" s="40"/>
    </row>
    <row r="2195" spans="3:3">
      <c r="C2195" s="40"/>
    </row>
    <row r="2196" spans="3:3">
      <c r="C2196" s="40"/>
    </row>
    <row r="2197" spans="3:3">
      <c r="C2197" s="40"/>
    </row>
    <row r="2198" spans="3:3">
      <c r="C2198" s="40"/>
    </row>
    <row r="2199" spans="3:3">
      <c r="C2199" s="40"/>
    </row>
    <row r="2200" spans="3:3">
      <c r="C2200" s="40"/>
    </row>
    <row r="2201" spans="3:3">
      <c r="C2201" s="40"/>
    </row>
    <row r="2202" spans="3:3">
      <c r="C2202" s="40"/>
    </row>
    <row r="2203" spans="3:3">
      <c r="C2203" s="40"/>
    </row>
    <row r="2204" spans="3:3">
      <c r="C2204" s="40"/>
    </row>
    <row r="2205" spans="3:3">
      <c r="C2205" s="40"/>
    </row>
    <row r="2206" spans="3:3">
      <c r="C2206" s="40"/>
    </row>
    <row r="2207" spans="3:3">
      <c r="C2207" s="40"/>
    </row>
    <row r="2208" spans="3:3">
      <c r="C2208" s="40"/>
    </row>
    <row r="2209" spans="3:3">
      <c r="C2209" s="40"/>
    </row>
    <row r="2210" spans="3:3">
      <c r="C2210" s="40"/>
    </row>
    <row r="2211" spans="3:3">
      <c r="C2211" s="40"/>
    </row>
    <row r="2212" spans="3:3">
      <c r="C2212" s="40"/>
    </row>
    <row r="2213" spans="3:3">
      <c r="C2213" s="40"/>
    </row>
    <row r="2214" spans="3:3">
      <c r="C2214" s="40"/>
    </row>
    <row r="2215" spans="3:3">
      <c r="C2215" s="40"/>
    </row>
    <row r="2216" spans="3:3">
      <c r="C2216" s="40"/>
    </row>
    <row r="2217" spans="3:3">
      <c r="C2217" s="40"/>
    </row>
    <row r="2218" spans="3:3">
      <c r="C2218" s="40"/>
    </row>
    <row r="2219" spans="3:3">
      <c r="C2219" s="40"/>
    </row>
    <row r="2220" spans="3:3">
      <c r="C2220" s="40"/>
    </row>
    <row r="2221" spans="3:3">
      <c r="C2221" s="40"/>
    </row>
    <row r="2222" spans="3:3">
      <c r="C2222" s="40"/>
    </row>
    <row r="2223" spans="3:3">
      <c r="C2223" s="40"/>
    </row>
    <row r="2224" spans="3:3">
      <c r="C2224" s="40"/>
    </row>
    <row r="2225" spans="3:3">
      <c r="C2225" s="40"/>
    </row>
    <row r="2226" spans="3:3">
      <c r="C2226" s="40"/>
    </row>
    <row r="2227" spans="3:3">
      <c r="C2227" s="40"/>
    </row>
    <row r="2228" spans="3:3">
      <c r="C2228" s="40"/>
    </row>
    <row r="2229" spans="3:3">
      <c r="C2229" s="40"/>
    </row>
    <row r="2230" spans="3:3">
      <c r="C2230" s="40"/>
    </row>
    <row r="2231" spans="3:3">
      <c r="C2231" s="40"/>
    </row>
    <row r="2232" spans="3:3">
      <c r="C2232" s="40"/>
    </row>
    <row r="2233" spans="3:3">
      <c r="C2233" s="40"/>
    </row>
    <row r="2234" spans="3:3">
      <c r="C2234" s="40"/>
    </row>
    <row r="2235" spans="3:3">
      <c r="C2235" s="40"/>
    </row>
    <row r="2236" spans="3:3">
      <c r="C2236" s="40"/>
    </row>
    <row r="2237" spans="3:3">
      <c r="C2237" s="40"/>
    </row>
    <row r="2238" spans="3:3">
      <c r="C2238" s="40"/>
    </row>
    <row r="2239" spans="3:3">
      <c r="C2239" s="40"/>
    </row>
    <row r="2240" spans="3:3">
      <c r="C2240" s="40"/>
    </row>
    <row r="2241" spans="3:3">
      <c r="C2241" s="40"/>
    </row>
    <row r="2242" spans="3:3">
      <c r="C2242" s="40"/>
    </row>
    <row r="2243" spans="3:3">
      <c r="C2243" s="40"/>
    </row>
    <row r="2244" spans="3:3">
      <c r="C2244" s="40"/>
    </row>
    <row r="2245" spans="3:3">
      <c r="C2245" s="40"/>
    </row>
    <row r="2246" spans="3:3">
      <c r="C2246" s="40"/>
    </row>
    <row r="2247" spans="3:3">
      <c r="C2247" s="40"/>
    </row>
    <row r="2248" spans="3:3">
      <c r="C2248" s="40"/>
    </row>
    <row r="2249" spans="3:3">
      <c r="C2249" s="40"/>
    </row>
    <row r="2250" spans="3:3">
      <c r="C2250" s="40"/>
    </row>
    <row r="2251" spans="3:3">
      <c r="C2251" s="40"/>
    </row>
    <row r="2252" spans="3:3">
      <c r="C2252" s="40"/>
    </row>
    <row r="2253" spans="3:3">
      <c r="C2253" s="40"/>
    </row>
    <row r="2254" spans="3:3">
      <c r="C2254" s="40"/>
    </row>
    <row r="2255" spans="3:3">
      <c r="C2255" s="40"/>
    </row>
    <row r="2256" spans="3:3">
      <c r="C2256" s="40"/>
    </row>
    <row r="2257" spans="3:3">
      <c r="C2257" s="40"/>
    </row>
    <row r="2258" spans="3:3">
      <c r="C2258" s="40"/>
    </row>
    <row r="2259" spans="3:3">
      <c r="C2259" s="40"/>
    </row>
    <row r="2260" spans="3:3">
      <c r="C2260" s="40"/>
    </row>
    <row r="2261" spans="3:3">
      <c r="C2261" s="40"/>
    </row>
    <row r="2262" spans="3:3">
      <c r="C2262" s="40"/>
    </row>
    <row r="2263" spans="3:3">
      <c r="C2263" s="40"/>
    </row>
    <row r="2264" spans="3:3">
      <c r="C2264" s="40"/>
    </row>
    <row r="2265" spans="3:3">
      <c r="C2265" s="40"/>
    </row>
    <row r="2266" spans="3:3">
      <c r="C2266" s="40"/>
    </row>
    <row r="2267" spans="3:3">
      <c r="C2267" s="40"/>
    </row>
    <row r="2268" spans="3:3">
      <c r="C2268" s="40"/>
    </row>
    <row r="2269" spans="3:3">
      <c r="C2269" s="40"/>
    </row>
    <row r="2270" spans="3:3">
      <c r="C2270" s="40"/>
    </row>
    <row r="2271" spans="3:3">
      <c r="C2271" s="40"/>
    </row>
    <row r="2272" spans="3:3">
      <c r="C2272" s="40"/>
    </row>
    <row r="2273" spans="3:3">
      <c r="C2273" s="40"/>
    </row>
    <row r="2274" spans="3:3">
      <c r="C2274" s="40"/>
    </row>
    <row r="2275" spans="3:3">
      <c r="C2275" s="40"/>
    </row>
    <row r="2276" spans="3:3">
      <c r="C2276" s="40"/>
    </row>
    <row r="2277" spans="3:3">
      <c r="C2277" s="40"/>
    </row>
    <row r="2278" spans="3:3">
      <c r="C2278" s="40"/>
    </row>
    <row r="2279" spans="3:3">
      <c r="C2279" s="40"/>
    </row>
    <row r="2280" spans="3:3">
      <c r="C2280" s="40"/>
    </row>
    <row r="2281" spans="3:3">
      <c r="C2281" s="40"/>
    </row>
    <row r="2282" spans="3:3">
      <c r="C2282" s="40"/>
    </row>
    <row r="2283" spans="3:3">
      <c r="C2283" s="40"/>
    </row>
    <row r="2284" spans="3:3">
      <c r="C2284" s="40"/>
    </row>
    <row r="2285" spans="3:3">
      <c r="C2285" s="40"/>
    </row>
    <row r="2286" spans="3:3">
      <c r="C2286" s="40"/>
    </row>
    <row r="2287" spans="3:3">
      <c r="C2287" s="40"/>
    </row>
    <row r="2288" spans="3:3">
      <c r="C2288" s="40"/>
    </row>
    <row r="2289" spans="3:3">
      <c r="C2289" s="40"/>
    </row>
    <row r="2290" spans="3:3">
      <c r="C2290" s="40"/>
    </row>
    <row r="2291" spans="3:3">
      <c r="C2291" s="40"/>
    </row>
    <row r="2292" spans="3:3">
      <c r="C2292" s="40"/>
    </row>
    <row r="2293" spans="3:3">
      <c r="C2293" s="40"/>
    </row>
    <row r="2294" spans="3:3">
      <c r="C2294" s="40"/>
    </row>
    <row r="2295" spans="3:3">
      <c r="C2295" s="40"/>
    </row>
    <row r="2296" spans="3:3">
      <c r="C2296" s="40"/>
    </row>
    <row r="2297" spans="3:3">
      <c r="C2297" s="40"/>
    </row>
    <row r="2298" spans="3:3">
      <c r="C2298" s="40"/>
    </row>
    <row r="2299" spans="3:3">
      <c r="C2299" s="40"/>
    </row>
    <row r="2300" spans="3:3">
      <c r="C2300" s="40"/>
    </row>
    <row r="2301" spans="3:3">
      <c r="C2301" s="40"/>
    </row>
    <row r="2302" spans="3:3">
      <c r="C2302" s="40"/>
    </row>
    <row r="2303" spans="3:3">
      <c r="C2303" s="40"/>
    </row>
    <row r="2304" spans="3:3">
      <c r="C2304" s="40"/>
    </row>
    <row r="2305" spans="3:3">
      <c r="C2305" s="40"/>
    </row>
    <row r="2306" spans="3:3">
      <c r="C2306" s="40"/>
    </row>
    <row r="2307" spans="3:3">
      <c r="C2307" s="40"/>
    </row>
    <row r="2308" spans="3:3">
      <c r="C2308" s="40"/>
    </row>
    <row r="2309" spans="3:3">
      <c r="C2309" s="40"/>
    </row>
    <row r="2310" spans="3:3">
      <c r="C2310" s="40"/>
    </row>
    <row r="2311" spans="3:3">
      <c r="C2311" s="40"/>
    </row>
    <row r="2312" spans="3:3">
      <c r="C2312" s="40"/>
    </row>
    <row r="2313" spans="3:3">
      <c r="C2313" s="40"/>
    </row>
    <row r="2314" spans="3:3">
      <c r="C2314" s="40"/>
    </row>
    <row r="2315" spans="3:3">
      <c r="C2315" s="40"/>
    </row>
    <row r="2316" spans="3:3">
      <c r="C2316" s="40"/>
    </row>
    <row r="2317" spans="3:3">
      <c r="C2317" s="40"/>
    </row>
    <row r="2318" spans="3:3">
      <c r="C2318" s="40"/>
    </row>
    <row r="2319" spans="3:3">
      <c r="C2319" s="40"/>
    </row>
    <row r="2320" spans="3:3">
      <c r="C2320" s="40"/>
    </row>
    <row r="2321" spans="3:3">
      <c r="C2321" s="40"/>
    </row>
    <row r="2322" spans="3:3">
      <c r="C2322" s="40"/>
    </row>
    <row r="2323" spans="3:3">
      <c r="C2323" s="40"/>
    </row>
    <row r="2324" spans="3:3">
      <c r="C2324" s="40"/>
    </row>
    <row r="2325" spans="3:3">
      <c r="C2325" s="40"/>
    </row>
    <row r="2326" spans="3:3">
      <c r="C2326" s="40"/>
    </row>
    <row r="2327" spans="3:3">
      <c r="C2327" s="40"/>
    </row>
    <row r="2328" spans="3:3">
      <c r="C2328" s="40"/>
    </row>
    <row r="2329" spans="3:3">
      <c r="C2329" s="40"/>
    </row>
    <row r="2330" spans="3:3">
      <c r="C2330" s="40"/>
    </row>
    <row r="2331" spans="3:3">
      <c r="C2331" s="40"/>
    </row>
    <row r="2332" spans="3:3">
      <c r="C2332" s="40"/>
    </row>
    <row r="2333" spans="3:3">
      <c r="C2333" s="40"/>
    </row>
    <row r="2334" spans="3:3">
      <c r="C2334" s="40"/>
    </row>
    <row r="2335" spans="3:3">
      <c r="C2335" s="40"/>
    </row>
    <row r="2336" spans="3:3">
      <c r="C2336" s="40"/>
    </row>
    <row r="2337" spans="3:3">
      <c r="C2337" s="40"/>
    </row>
    <row r="2338" spans="3:3">
      <c r="C2338" s="40"/>
    </row>
    <row r="2339" spans="3:3">
      <c r="C2339" s="40"/>
    </row>
    <row r="2340" spans="3:3">
      <c r="C2340" s="40"/>
    </row>
    <row r="2341" spans="3:3">
      <c r="C2341" s="40"/>
    </row>
    <row r="2342" spans="3:3">
      <c r="C2342" s="40"/>
    </row>
    <row r="2343" spans="3:3">
      <c r="C2343" s="40"/>
    </row>
    <row r="2344" spans="3:3">
      <c r="C2344" s="40"/>
    </row>
    <row r="2345" spans="3:3">
      <c r="C2345" s="40"/>
    </row>
    <row r="2346" spans="3:3">
      <c r="C2346" s="40"/>
    </row>
    <row r="2347" spans="3:3">
      <c r="C2347" s="40"/>
    </row>
    <row r="2348" spans="3:3">
      <c r="C2348" s="40"/>
    </row>
    <row r="2349" spans="3:3">
      <c r="C2349" s="40"/>
    </row>
    <row r="2350" spans="3:3">
      <c r="C2350" s="40"/>
    </row>
    <row r="2351" spans="3:3">
      <c r="C2351" s="40"/>
    </row>
    <row r="2352" spans="3:3">
      <c r="C2352" s="40"/>
    </row>
    <row r="2353" spans="3:3">
      <c r="C2353" s="40"/>
    </row>
    <row r="2354" spans="3:3">
      <c r="C2354" s="40"/>
    </row>
    <row r="2355" spans="3:3">
      <c r="C2355" s="40"/>
    </row>
    <row r="2356" spans="3:3">
      <c r="C2356" s="40"/>
    </row>
    <row r="2357" spans="3:3">
      <c r="C2357" s="40"/>
    </row>
    <row r="2358" spans="3:3">
      <c r="C2358" s="40"/>
    </row>
    <row r="2359" spans="3:3">
      <c r="C2359" s="40"/>
    </row>
    <row r="2360" spans="3:3">
      <c r="C2360" s="40"/>
    </row>
    <row r="2361" spans="3:3">
      <c r="C2361" s="40"/>
    </row>
    <row r="2362" spans="3:3">
      <c r="C2362" s="40"/>
    </row>
    <row r="2363" spans="3:3">
      <c r="C2363" s="40"/>
    </row>
    <row r="2364" spans="3:3">
      <c r="C2364" s="40"/>
    </row>
    <row r="2365" spans="3:3">
      <c r="C2365" s="40"/>
    </row>
    <row r="2366" spans="3:3">
      <c r="C2366" s="40"/>
    </row>
    <row r="2367" spans="3:3">
      <c r="C2367" s="40"/>
    </row>
    <row r="2368" spans="3:3">
      <c r="C2368" s="40"/>
    </row>
    <row r="2369" spans="3:3">
      <c r="C2369" s="40"/>
    </row>
    <row r="2370" spans="3:3">
      <c r="C2370" s="40"/>
    </row>
    <row r="2371" spans="3:3">
      <c r="C2371" s="40"/>
    </row>
    <row r="2372" spans="3:3">
      <c r="C2372" s="40"/>
    </row>
    <row r="2373" spans="3:3">
      <c r="C2373" s="40"/>
    </row>
    <row r="2374" spans="3:3">
      <c r="C2374" s="40"/>
    </row>
    <row r="2375" spans="3:3">
      <c r="C2375" s="40"/>
    </row>
    <row r="2376" spans="3:3">
      <c r="C2376" s="40"/>
    </row>
    <row r="2377" spans="3:3">
      <c r="C2377" s="40"/>
    </row>
    <row r="2378" spans="3:3">
      <c r="C2378" s="40"/>
    </row>
    <row r="2379" spans="3:3">
      <c r="C2379" s="40"/>
    </row>
    <row r="2380" spans="3:3">
      <c r="C2380" s="40"/>
    </row>
    <row r="2381" spans="3:3">
      <c r="C2381" s="40"/>
    </row>
    <row r="2382" spans="3:3">
      <c r="C2382" s="40"/>
    </row>
    <row r="2383" spans="3:3">
      <c r="C2383" s="40"/>
    </row>
    <row r="2384" spans="3:3">
      <c r="C2384" s="40"/>
    </row>
    <row r="2385" spans="3:3">
      <c r="C2385" s="40"/>
    </row>
    <row r="2386" spans="3:3">
      <c r="C2386" s="40"/>
    </row>
    <row r="2387" spans="3:3">
      <c r="C2387" s="40"/>
    </row>
    <row r="2388" spans="3:3">
      <c r="C2388" s="40"/>
    </row>
    <row r="2389" spans="3:3">
      <c r="C2389" s="40"/>
    </row>
    <row r="2390" spans="3:3">
      <c r="C2390" s="40"/>
    </row>
    <row r="2391" spans="3:3">
      <c r="C2391" s="40"/>
    </row>
    <row r="2392" spans="3:3">
      <c r="C2392" s="40"/>
    </row>
    <row r="2393" spans="3:3">
      <c r="C2393" s="40"/>
    </row>
    <row r="2394" spans="3:3">
      <c r="C2394" s="40"/>
    </row>
    <row r="2395" spans="3:3">
      <c r="C2395" s="40"/>
    </row>
    <row r="2396" spans="3:3">
      <c r="C2396" s="40"/>
    </row>
    <row r="2397" spans="3:3">
      <c r="C2397" s="40"/>
    </row>
    <row r="2398" spans="3:3">
      <c r="C2398" s="40"/>
    </row>
    <row r="2399" spans="3:3">
      <c r="C2399" s="40"/>
    </row>
    <row r="2400" spans="3:3">
      <c r="C2400" s="40"/>
    </row>
    <row r="2401" spans="3:3">
      <c r="C2401" s="40"/>
    </row>
    <row r="2402" spans="3:3">
      <c r="C2402" s="40"/>
    </row>
    <row r="2403" spans="3:3">
      <c r="C2403" s="40"/>
    </row>
    <row r="2404" spans="3:3">
      <c r="C2404" s="40"/>
    </row>
    <row r="2405" spans="3:3">
      <c r="C2405" s="40"/>
    </row>
    <row r="2406" spans="3:3">
      <c r="C2406" s="40"/>
    </row>
    <row r="2407" spans="3:3">
      <c r="C2407" s="40"/>
    </row>
    <row r="2408" spans="3:3">
      <c r="C2408" s="40"/>
    </row>
    <row r="2409" spans="3:3">
      <c r="C2409" s="40"/>
    </row>
    <row r="2410" spans="3:3">
      <c r="C2410" s="40"/>
    </row>
    <row r="2411" spans="3:3">
      <c r="C2411" s="40"/>
    </row>
    <row r="2412" spans="3:3">
      <c r="C2412" s="40"/>
    </row>
    <row r="2413" spans="3:3">
      <c r="C2413" s="40"/>
    </row>
    <row r="2414" spans="3:3">
      <c r="C2414" s="40"/>
    </row>
    <row r="2415" spans="3:3">
      <c r="C2415" s="40"/>
    </row>
    <row r="2416" spans="3:3">
      <c r="C2416" s="40"/>
    </row>
    <row r="2417" spans="3:3">
      <c r="C2417" s="40"/>
    </row>
    <row r="2418" spans="3:3">
      <c r="C2418" s="40"/>
    </row>
    <row r="2419" spans="3:3">
      <c r="C2419" s="40"/>
    </row>
    <row r="2420" spans="3:3">
      <c r="C2420" s="40"/>
    </row>
    <row r="2421" spans="3:3">
      <c r="C2421" s="40"/>
    </row>
    <row r="2422" spans="3:3">
      <c r="C2422" s="40"/>
    </row>
    <row r="2423" spans="3:3">
      <c r="C2423" s="40"/>
    </row>
    <row r="2424" spans="3:3">
      <c r="C2424" s="40"/>
    </row>
    <row r="2425" spans="3:3">
      <c r="C2425" s="40"/>
    </row>
    <row r="2426" spans="3:3">
      <c r="C2426" s="40"/>
    </row>
    <row r="2427" spans="3:3">
      <c r="C2427" s="40"/>
    </row>
    <row r="2428" spans="3:3">
      <c r="C2428" s="40"/>
    </row>
    <row r="2429" spans="3:3">
      <c r="C2429" s="40"/>
    </row>
    <row r="2430" spans="3:3">
      <c r="C2430" s="40"/>
    </row>
    <row r="2431" spans="3:3">
      <c r="C2431" s="40"/>
    </row>
    <row r="2432" spans="3:3">
      <c r="C2432" s="40"/>
    </row>
    <row r="2433" spans="3:3">
      <c r="C2433" s="40"/>
    </row>
    <row r="2434" spans="3:3">
      <c r="C2434" s="40"/>
    </row>
    <row r="2435" spans="3:3">
      <c r="C2435" s="40"/>
    </row>
    <row r="2436" spans="3:3">
      <c r="C2436" s="40"/>
    </row>
    <row r="2437" spans="3:3">
      <c r="C2437" s="40"/>
    </row>
    <row r="2438" spans="3:3">
      <c r="C2438" s="40"/>
    </row>
    <row r="2439" spans="3:3">
      <c r="C2439" s="40"/>
    </row>
    <row r="2440" spans="3:3">
      <c r="C2440" s="40"/>
    </row>
    <row r="2441" spans="3:3">
      <c r="C2441" s="40"/>
    </row>
    <row r="2442" spans="3:3">
      <c r="C2442" s="40"/>
    </row>
    <row r="2443" spans="3:3">
      <c r="C2443" s="40"/>
    </row>
    <row r="2444" spans="3:3">
      <c r="C2444" s="40"/>
    </row>
    <row r="2445" spans="3:3">
      <c r="C2445" s="40"/>
    </row>
    <row r="2446" spans="3:3">
      <c r="C2446" s="40"/>
    </row>
    <row r="2447" spans="3:3">
      <c r="C2447" s="40"/>
    </row>
    <row r="2448" spans="3:3">
      <c r="C2448" s="40"/>
    </row>
    <row r="2449" spans="3:3">
      <c r="C2449" s="40"/>
    </row>
    <row r="2450" spans="3:3">
      <c r="C2450" s="40"/>
    </row>
    <row r="2451" spans="3:3">
      <c r="C2451" s="40"/>
    </row>
    <row r="2452" spans="3:3">
      <c r="C2452" s="40"/>
    </row>
    <row r="2453" spans="3:3">
      <c r="C2453" s="40"/>
    </row>
    <row r="2454" spans="3:3">
      <c r="C2454" s="40"/>
    </row>
    <row r="2455" spans="3:3">
      <c r="C2455" s="40"/>
    </row>
    <row r="2456" spans="3:3">
      <c r="C2456" s="40"/>
    </row>
    <row r="2457" spans="3:3">
      <c r="C2457" s="40"/>
    </row>
    <row r="2458" spans="3:3">
      <c r="C2458" s="40"/>
    </row>
    <row r="2459" spans="3:3">
      <c r="C2459" s="40"/>
    </row>
    <row r="2460" spans="3:3">
      <c r="C2460" s="40"/>
    </row>
    <row r="2461" spans="3:3">
      <c r="C2461" s="40"/>
    </row>
    <row r="2462" spans="3:3">
      <c r="C2462" s="40"/>
    </row>
    <row r="2463" spans="3:3">
      <c r="C2463" s="40"/>
    </row>
    <row r="2464" spans="3:3">
      <c r="C2464" s="40"/>
    </row>
    <row r="2465" spans="3:3">
      <c r="C2465" s="40"/>
    </row>
    <row r="2466" spans="3:3">
      <c r="C2466" s="40"/>
    </row>
    <row r="2467" spans="3:3">
      <c r="C2467" s="40"/>
    </row>
    <row r="2468" spans="3:3">
      <c r="C2468" s="40"/>
    </row>
    <row r="2469" spans="3:3">
      <c r="C2469" s="40"/>
    </row>
    <row r="2470" spans="3:3">
      <c r="C2470" s="40"/>
    </row>
    <row r="2471" spans="3:3">
      <c r="C2471" s="40"/>
    </row>
    <row r="2472" spans="3:3">
      <c r="C2472" s="40"/>
    </row>
    <row r="2473" spans="3:3">
      <c r="C2473" s="40"/>
    </row>
    <row r="2474" spans="3:3">
      <c r="C2474" s="40"/>
    </row>
    <row r="2475" spans="3:3">
      <c r="C2475" s="40"/>
    </row>
    <row r="2476" spans="3:3">
      <c r="C2476" s="40"/>
    </row>
    <row r="2477" spans="3:3">
      <c r="C2477" s="40"/>
    </row>
    <row r="2478" spans="3:3">
      <c r="C2478" s="40"/>
    </row>
    <row r="2479" spans="3:3">
      <c r="C2479" s="40"/>
    </row>
    <row r="2480" spans="3:3">
      <c r="C2480" s="40"/>
    </row>
    <row r="2481" spans="3:3">
      <c r="C2481" s="40"/>
    </row>
    <row r="2482" spans="3:3">
      <c r="C2482" s="40"/>
    </row>
    <row r="2483" spans="3:3">
      <c r="C2483" s="40"/>
    </row>
    <row r="2484" spans="3:3">
      <c r="C2484" s="40"/>
    </row>
    <row r="2485" spans="3:3">
      <c r="C2485" s="40"/>
    </row>
    <row r="2486" spans="3:3">
      <c r="C2486" s="40"/>
    </row>
    <row r="2487" spans="3:3">
      <c r="C2487" s="40"/>
    </row>
    <row r="2488" spans="3:3">
      <c r="C2488" s="40"/>
    </row>
    <row r="2489" spans="3:3">
      <c r="C2489" s="40"/>
    </row>
    <row r="2490" spans="3:3">
      <c r="C2490" s="40"/>
    </row>
    <row r="2491" spans="3:3">
      <c r="C2491" s="40"/>
    </row>
    <row r="2492" spans="3:3">
      <c r="C2492" s="40"/>
    </row>
    <row r="2493" spans="3:3">
      <c r="C2493" s="40"/>
    </row>
    <row r="2494" spans="3:3">
      <c r="C2494" s="40"/>
    </row>
    <row r="2495" spans="3:3">
      <c r="C2495" s="40"/>
    </row>
    <row r="2496" spans="3:3">
      <c r="C2496" s="40"/>
    </row>
    <row r="2497" spans="3:3">
      <c r="C2497" s="40"/>
    </row>
    <row r="2498" spans="3:3">
      <c r="C2498" s="40"/>
    </row>
    <row r="2499" spans="3:3">
      <c r="C2499" s="40"/>
    </row>
    <row r="2500" spans="3:3">
      <c r="C2500" s="40"/>
    </row>
    <row r="2501" spans="3:3">
      <c r="C2501" s="40"/>
    </row>
    <row r="2502" spans="3:3">
      <c r="C2502" s="40"/>
    </row>
    <row r="2503" spans="3:3">
      <c r="C2503" s="40"/>
    </row>
    <row r="2504" spans="3:3">
      <c r="C2504" s="40"/>
    </row>
    <row r="2505" spans="3:3">
      <c r="C2505" s="40"/>
    </row>
    <row r="2506" spans="3:3">
      <c r="C2506" s="40"/>
    </row>
    <row r="2507" spans="3:3">
      <c r="C2507" s="40"/>
    </row>
    <row r="2508" spans="3:3">
      <c r="C2508" s="40"/>
    </row>
    <row r="2509" spans="3:3">
      <c r="C2509" s="40"/>
    </row>
    <row r="2510" spans="3:3">
      <c r="C2510" s="40"/>
    </row>
    <row r="2511" spans="3:3">
      <c r="C2511" s="40"/>
    </row>
    <row r="2512" spans="3:3">
      <c r="C2512" s="40"/>
    </row>
    <row r="2513" spans="3:3">
      <c r="C2513" s="40"/>
    </row>
    <row r="2514" spans="3:3">
      <c r="C2514" s="40"/>
    </row>
    <row r="2515" spans="3:3">
      <c r="C2515" s="40"/>
    </row>
    <row r="2516" spans="3:3">
      <c r="C2516" s="40"/>
    </row>
    <row r="2517" spans="3:3">
      <c r="C2517" s="40"/>
    </row>
    <row r="2518" spans="3:3">
      <c r="C2518" s="40"/>
    </row>
    <row r="2519" spans="3:3">
      <c r="C2519" s="40"/>
    </row>
    <row r="2520" spans="3:3">
      <c r="C2520" s="40"/>
    </row>
    <row r="2521" spans="3:3">
      <c r="C2521" s="40"/>
    </row>
    <row r="2522" spans="3:3">
      <c r="C2522" s="40"/>
    </row>
    <row r="2523" spans="3:3">
      <c r="C2523" s="40"/>
    </row>
    <row r="2524" spans="3:3">
      <c r="C2524" s="40"/>
    </row>
    <row r="2525" spans="3:3">
      <c r="C2525" s="40"/>
    </row>
    <row r="2526" spans="3:3">
      <c r="C2526" s="40"/>
    </row>
    <row r="2527" spans="3:3">
      <c r="C2527" s="40"/>
    </row>
    <row r="2528" spans="3:3">
      <c r="C2528" s="40"/>
    </row>
    <row r="2529" spans="3:3">
      <c r="C2529" s="40"/>
    </row>
    <row r="2530" spans="3:3">
      <c r="C2530" s="40"/>
    </row>
    <row r="2531" spans="3:3">
      <c r="C2531" s="40"/>
    </row>
    <row r="2532" spans="3:3">
      <c r="C2532" s="40"/>
    </row>
    <row r="2533" spans="3:3">
      <c r="C2533" s="40"/>
    </row>
    <row r="2534" spans="3:3">
      <c r="C2534" s="40"/>
    </row>
    <row r="2535" spans="3:3">
      <c r="C2535" s="40"/>
    </row>
    <row r="2536" spans="3:3">
      <c r="C2536" s="40"/>
    </row>
    <row r="2537" spans="3:3">
      <c r="C2537" s="40"/>
    </row>
    <row r="2538" spans="3:3">
      <c r="C2538" s="40"/>
    </row>
    <row r="2539" spans="3:3">
      <c r="C2539" s="40"/>
    </row>
    <row r="2540" spans="3:3">
      <c r="C2540" s="40"/>
    </row>
    <row r="2541" spans="3:3">
      <c r="C2541" s="40"/>
    </row>
    <row r="2542" spans="3:3">
      <c r="C2542" s="40"/>
    </row>
    <row r="2543" spans="3:3">
      <c r="C2543" s="40"/>
    </row>
    <row r="2544" spans="3:3">
      <c r="C2544" s="40"/>
    </row>
    <row r="2545" spans="3:3">
      <c r="C2545" s="40"/>
    </row>
    <row r="2546" spans="3:3">
      <c r="C2546" s="40"/>
    </row>
    <row r="2547" spans="3:3">
      <c r="C2547" s="40"/>
    </row>
    <row r="2548" spans="3:3">
      <c r="C2548" s="40"/>
    </row>
    <row r="2549" spans="3:3">
      <c r="C2549" s="40"/>
    </row>
    <row r="2550" spans="3:3">
      <c r="C2550" s="40"/>
    </row>
    <row r="2551" spans="3:3">
      <c r="C2551" s="40"/>
    </row>
    <row r="2552" spans="3:3">
      <c r="C2552" s="40"/>
    </row>
    <row r="2553" spans="3:3">
      <c r="C2553" s="40"/>
    </row>
    <row r="2554" spans="3:3">
      <c r="C2554" s="40"/>
    </row>
    <row r="2555" spans="3:3">
      <c r="C2555" s="40"/>
    </row>
    <row r="2556" spans="3:3">
      <c r="C2556" s="40"/>
    </row>
    <row r="2557" spans="3:3">
      <c r="C2557" s="40"/>
    </row>
    <row r="2558" spans="3:3">
      <c r="C2558" s="40"/>
    </row>
    <row r="2559" spans="3:3">
      <c r="C2559" s="40"/>
    </row>
    <row r="2560" spans="3:3">
      <c r="C2560" s="40"/>
    </row>
    <row r="2561" spans="3:3">
      <c r="C2561" s="40"/>
    </row>
    <row r="2562" spans="3:3">
      <c r="C2562" s="40"/>
    </row>
    <row r="2563" spans="3:3">
      <c r="C2563" s="40"/>
    </row>
    <row r="2564" spans="3:3">
      <c r="C2564" s="40"/>
    </row>
    <row r="2565" spans="3:3">
      <c r="C2565" s="40"/>
    </row>
    <row r="2566" spans="3:3">
      <c r="C2566" s="40"/>
    </row>
    <row r="2567" spans="3:3">
      <c r="C2567" s="40"/>
    </row>
    <row r="2568" spans="3:3">
      <c r="C2568" s="40"/>
    </row>
    <row r="2569" spans="3:3">
      <c r="C2569" s="40"/>
    </row>
    <row r="2570" spans="3:3">
      <c r="C2570" s="40"/>
    </row>
    <row r="2571" spans="3:3">
      <c r="C2571" s="40"/>
    </row>
    <row r="2572" spans="3:3">
      <c r="C2572" s="40"/>
    </row>
    <row r="2573" spans="3:3">
      <c r="C2573" s="40"/>
    </row>
    <row r="2574" spans="3:3">
      <c r="C2574" s="40"/>
    </row>
    <row r="2575" spans="3:3">
      <c r="C2575" s="40"/>
    </row>
    <row r="2576" spans="3:3">
      <c r="C2576" s="40"/>
    </row>
    <row r="2577" spans="3:3">
      <c r="C2577" s="40"/>
    </row>
    <row r="2578" spans="3:3">
      <c r="C2578" s="40"/>
    </row>
    <row r="2579" spans="3:3">
      <c r="C2579" s="40"/>
    </row>
    <row r="2580" spans="3:3">
      <c r="C2580" s="40"/>
    </row>
    <row r="2581" spans="3:3">
      <c r="C2581" s="40"/>
    </row>
    <row r="2582" spans="3:3">
      <c r="C2582" s="40"/>
    </row>
    <row r="2583" spans="3:3">
      <c r="C2583" s="40"/>
    </row>
    <row r="2584" spans="3:3">
      <c r="C2584" s="40"/>
    </row>
    <row r="2585" spans="3:3">
      <c r="C2585" s="40"/>
    </row>
    <row r="2586" spans="3:3">
      <c r="C2586" s="40"/>
    </row>
    <row r="2587" spans="3:3">
      <c r="C2587" s="40"/>
    </row>
    <row r="2588" spans="3:3">
      <c r="C2588" s="40"/>
    </row>
    <row r="2589" spans="3:3">
      <c r="C2589" s="40"/>
    </row>
    <row r="2590" spans="3:3">
      <c r="C2590" s="40"/>
    </row>
    <row r="2591" spans="3:3">
      <c r="C2591" s="40"/>
    </row>
    <row r="2592" spans="3:3">
      <c r="C2592" s="40"/>
    </row>
    <row r="2593" spans="3:3">
      <c r="C2593" s="40"/>
    </row>
    <row r="2594" spans="3:3">
      <c r="C2594" s="40"/>
    </row>
    <row r="2595" spans="3:3">
      <c r="C2595" s="40"/>
    </row>
    <row r="2596" spans="3:3">
      <c r="C2596" s="40"/>
    </row>
    <row r="2597" spans="3:3">
      <c r="C2597" s="40"/>
    </row>
    <row r="2598" spans="3:3">
      <c r="C2598" s="40"/>
    </row>
    <row r="2599" spans="3:3">
      <c r="C2599" s="40"/>
    </row>
    <row r="2600" spans="3:3">
      <c r="C2600" s="40"/>
    </row>
    <row r="2601" spans="3:3">
      <c r="C2601" s="40"/>
    </row>
    <row r="2602" spans="3:3">
      <c r="C2602" s="40"/>
    </row>
    <row r="2603" spans="3:3">
      <c r="C2603" s="40"/>
    </row>
    <row r="2604" spans="3:3">
      <c r="C2604" s="40"/>
    </row>
    <row r="2605" spans="3:3">
      <c r="C2605" s="40"/>
    </row>
    <row r="2606" spans="3:3">
      <c r="C2606" s="40"/>
    </row>
    <row r="2607" spans="3:3">
      <c r="C2607" s="40"/>
    </row>
    <row r="2608" spans="3:3">
      <c r="C2608" s="40"/>
    </row>
    <row r="2609" spans="3:3">
      <c r="C2609" s="40"/>
    </row>
    <row r="2610" spans="3:3">
      <c r="C2610" s="40"/>
    </row>
    <row r="2611" spans="3:3">
      <c r="C2611" s="40"/>
    </row>
    <row r="2612" spans="3:3">
      <c r="C2612" s="40"/>
    </row>
    <row r="2613" spans="3:3">
      <c r="C2613" s="40"/>
    </row>
    <row r="2614" spans="3:3">
      <c r="C2614" s="40"/>
    </row>
    <row r="2615" spans="3:3">
      <c r="C2615" s="40"/>
    </row>
    <row r="2616" spans="3:3">
      <c r="C2616" s="40"/>
    </row>
    <row r="2617" spans="3:3">
      <c r="C2617" s="40"/>
    </row>
    <row r="2618" spans="3:3">
      <c r="C2618" s="40"/>
    </row>
    <row r="2619" spans="3:3">
      <c r="C2619" s="40"/>
    </row>
    <row r="2620" spans="3:3">
      <c r="C2620" s="40"/>
    </row>
    <row r="2621" spans="3:3">
      <c r="C2621" s="40"/>
    </row>
    <row r="2622" spans="3:3">
      <c r="C2622" s="40"/>
    </row>
    <row r="2623" spans="3:3">
      <c r="C2623" s="40"/>
    </row>
    <row r="2624" spans="3:3">
      <c r="C2624" s="40"/>
    </row>
    <row r="2625" spans="3:3">
      <c r="C2625" s="40"/>
    </row>
    <row r="2626" spans="3:3">
      <c r="C2626" s="40"/>
    </row>
    <row r="2627" spans="3:3">
      <c r="C2627" s="40"/>
    </row>
    <row r="2628" spans="3:3">
      <c r="C2628" s="40"/>
    </row>
    <row r="2629" spans="3:3">
      <c r="C2629" s="40"/>
    </row>
    <row r="2630" spans="3:3">
      <c r="C2630" s="40"/>
    </row>
    <row r="2631" spans="3:3">
      <c r="C2631" s="40"/>
    </row>
    <row r="2632" spans="3:3">
      <c r="C2632" s="40"/>
    </row>
    <row r="2633" spans="3:3">
      <c r="C2633" s="40"/>
    </row>
    <row r="2634" spans="3:3">
      <c r="C2634" s="40"/>
    </row>
    <row r="2635" spans="3:3">
      <c r="C2635" s="40"/>
    </row>
    <row r="2636" spans="3:3">
      <c r="C2636" s="40"/>
    </row>
    <row r="2637" spans="3:3">
      <c r="C2637" s="40"/>
    </row>
    <row r="2638" spans="3:3">
      <c r="C2638" s="40"/>
    </row>
    <row r="2639" spans="3:3">
      <c r="C2639" s="40"/>
    </row>
    <row r="2640" spans="3:3">
      <c r="C2640" s="40"/>
    </row>
    <row r="2641" spans="3:3">
      <c r="C2641" s="40"/>
    </row>
    <row r="2642" spans="3:3">
      <c r="C2642" s="40"/>
    </row>
    <row r="2643" spans="3:3">
      <c r="C2643" s="40"/>
    </row>
    <row r="2644" spans="3:3">
      <c r="C2644" s="40"/>
    </row>
    <row r="2645" spans="3:3">
      <c r="C2645" s="40"/>
    </row>
    <row r="2646" spans="3:3">
      <c r="C2646" s="40"/>
    </row>
    <row r="2647" spans="3:3">
      <c r="C2647" s="40"/>
    </row>
    <row r="2648" spans="3:3">
      <c r="C2648" s="40"/>
    </row>
    <row r="2649" spans="3:3">
      <c r="C2649" s="40"/>
    </row>
    <row r="2650" spans="3:3">
      <c r="C2650" s="40"/>
    </row>
    <row r="2651" spans="3:3">
      <c r="C2651" s="40"/>
    </row>
    <row r="2652" spans="3:3">
      <c r="C2652" s="40"/>
    </row>
    <row r="2653" spans="3:3">
      <c r="C2653" s="40"/>
    </row>
    <row r="2654" spans="3:3">
      <c r="C2654" s="40"/>
    </row>
    <row r="2655" spans="3:3">
      <c r="C2655" s="40"/>
    </row>
    <row r="2656" spans="3:3">
      <c r="C2656" s="40"/>
    </row>
    <row r="2657" spans="3:3">
      <c r="C2657" s="40"/>
    </row>
    <row r="2658" spans="3:3">
      <c r="C2658" s="40"/>
    </row>
    <row r="2659" spans="3:3">
      <c r="C2659" s="40"/>
    </row>
    <row r="2660" spans="3:3">
      <c r="C2660" s="40"/>
    </row>
    <row r="2661" spans="3:3">
      <c r="C2661" s="40"/>
    </row>
    <row r="2662" spans="3:3">
      <c r="C2662" s="40"/>
    </row>
    <row r="2663" spans="3:3">
      <c r="C2663" s="40"/>
    </row>
    <row r="2664" spans="3:3">
      <c r="C2664" s="40"/>
    </row>
    <row r="2665" spans="3:3">
      <c r="C2665" s="40"/>
    </row>
    <row r="2666" spans="3:3">
      <c r="C2666" s="40"/>
    </row>
    <row r="2667" spans="3:3">
      <c r="C2667" s="40"/>
    </row>
    <row r="2668" spans="3:3">
      <c r="C2668" s="40"/>
    </row>
    <row r="2669" spans="3:3">
      <c r="C2669" s="40"/>
    </row>
    <row r="2670" spans="3:3">
      <c r="C2670" s="40"/>
    </row>
    <row r="2671" spans="3:3">
      <c r="C2671" s="40"/>
    </row>
    <row r="2672" spans="3:3">
      <c r="C2672" s="40"/>
    </row>
    <row r="2673" spans="3:3">
      <c r="C2673" s="40"/>
    </row>
    <row r="2674" spans="3:3">
      <c r="C2674" s="40"/>
    </row>
    <row r="2675" spans="3:3">
      <c r="C2675" s="40"/>
    </row>
    <row r="2676" spans="3:3">
      <c r="C2676" s="40"/>
    </row>
    <row r="2677" spans="3:3">
      <c r="C2677" s="40"/>
    </row>
    <row r="2678" spans="3:3">
      <c r="C2678" s="40"/>
    </row>
    <row r="2679" spans="3:3">
      <c r="C2679" s="40"/>
    </row>
    <row r="2680" spans="3:3">
      <c r="C2680" s="40"/>
    </row>
    <row r="2681" spans="3:3">
      <c r="C2681" s="40"/>
    </row>
    <row r="2682" spans="3:3">
      <c r="C2682" s="40"/>
    </row>
    <row r="2683" spans="3:3">
      <c r="C2683" s="40"/>
    </row>
    <row r="2684" spans="3:3">
      <c r="C2684" s="40"/>
    </row>
    <row r="2685" spans="3:3">
      <c r="C2685" s="40"/>
    </row>
    <row r="2686" spans="3:3">
      <c r="C2686" s="40"/>
    </row>
    <row r="2687" spans="3:3">
      <c r="C2687" s="40"/>
    </row>
    <row r="2688" spans="3:3">
      <c r="C2688" s="40"/>
    </row>
    <row r="2689" spans="3:3">
      <c r="C2689" s="40"/>
    </row>
    <row r="2690" spans="3:3">
      <c r="C2690" s="40"/>
    </row>
    <row r="2691" spans="3:3">
      <c r="C2691" s="40"/>
    </row>
    <row r="2692" spans="3:3">
      <c r="C2692" s="40"/>
    </row>
    <row r="2693" spans="3:3">
      <c r="C2693" s="40"/>
    </row>
    <row r="2694" spans="3:3">
      <c r="C2694" s="40"/>
    </row>
    <row r="2695" spans="3:3">
      <c r="C2695" s="40"/>
    </row>
    <row r="2696" spans="3:3">
      <c r="C2696" s="40"/>
    </row>
    <row r="2697" spans="3:3">
      <c r="C2697" s="40"/>
    </row>
    <row r="2698" spans="3:3">
      <c r="C2698" s="40"/>
    </row>
    <row r="2699" spans="3:3">
      <c r="C2699" s="40"/>
    </row>
    <row r="2700" spans="3:3">
      <c r="C2700" s="40"/>
    </row>
    <row r="2701" spans="3:3">
      <c r="C2701" s="40"/>
    </row>
    <row r="2702" spans="3:3">
      <c r="C2702" s="40"/>
    </row>
    <row r="2703" spans="3:3">
      <c r="C2703" s="40"/>
    </row>
    <row r="2704" spans="3:3">
      <c r="C2704" s="40"/>
    </row>
    <row r="2705" spans="3:3">
      <c r="C2705" s="40"/>
    </row>
    <row r="2706" spans="3:3">
      <c r="C2706" s="40"/>
    </row>
    <row r="2707" spans="3:3">
      <c r="C2707" s="40"/>
    </row>
    <row r="2708" spans="3:3">
      <c r="C2708" s="40"/>
    </row>
    <row r="2709" spans="3:3">
      <c r="C2709" s="40"/>
    </row>
    <row r="2710" spans="3:3">
      <c r="C2710" s="40"/>
    </row>
    <row r="2711" spans="3:3">
      <c r="C2711" s="40"/>
    </row>
    <row r="2712" spans="3:3">
      <c r="C2712" s="40"/>
    </row>
    <row r="2713" spans="3:3">
      <c r="C2713" s="40"/>
    </row>
    <row r="2714" spans="3:3">
      <c r="C2714" s="40"/>
    </row>
    <row r="2715" spans="3:3">
      <c r="C2715" s="40"/>
    </row>
    <row r="2716" spans="3:3">
      <c r="C2716" s="40"/>
    </row>
    <row r="2717" spans="3:3">
      <c r="C2717" s="40"/>
    </row>
    <row r="2718" spans="3:3">
      <c r="C2718" s="40"/>
    </row>
    <row r="2719" spans="3:3">
      <c r="C2719" s="40"/>
    </row>
    <row r="2720" spans="3:3">
      <c r="C2720" s="40"/>
    </row>
    <row r="2721" spans="3:3">
      <c r="C2721" s="40"/>
    </row>
    <row r="2722" spans="3:3">
      <c r="C2722" s="40"/>
    </row>
    <row r="2723" spans="3:3">
      <c r="C2723" s="40"/>
    </row>
    <row r="2724" spans="3:3">
      <c r="C2724" s="40"/>
    </row>
    <row r="2725" spans="3:3">
      <c r="C2725" s="40"/>
    </row>
    <row r="2726" spans="3:3">
      <c r="C2726" s="40"/>
    </row>
    <row r="2727" spans="3:3">
      <c r="C2727" s="40"/>
    </row>
    <row r="2728" spans="3:3">
      <c r="C2728" s="40"/>
    </row>
    <row r="2729" spans="3:3">
      <c r="C2729" s="40"/>
    </row>
    <row r="2730" spans="3:3">
      <c r="C2730" s="40"/>
    </row>
    <row r="2731" spans="3:3">
      <c r="C2731" s="40"/>
    </row>
    <row r="2732" spans="3:3">
      <c r="C2732" s="40"/>
    </row>
    <row r="2733" spans="3:3">
      <c r="C2733" s="40"/>
    </row>
    <row r="2734" spans="3:3">
      <c r="C2734" s="40"/>
    </row>
    <row r="2735" spans="3:3">
      <c r="C2735" s="40"/>
    </row>
    <row r="2736" spans="3:3">
      <c r="C2736" s="40"/>
    </row>
    <row r="2737" spans="3:3">
      <c r="C2737" s="40"/>
    </row>
    <row r="2738" spans="3:3">
      <c r="C2738" s="40"/>
    </row>
    <row r="2739" spans="3:3">
      <c r="C2739" s="40"/>
    </row>
    <row r="2740" spans="3:3">
      <c r="C2740" s="40"/>
    </row>
    <row r="2741" spans="3:3">
      <c r="C2741" s="40"/>
    </row>
    <row r="2742" spans="3:3">
      <c r="C2742" s="40"/>
    </row>
    <row r="2743" spans="3:3">
      <c r="C2743" s="40"/>
    </row>
    <row r="2744" spans="3:3">
      <c r="C2744" s="40"/>
    </row>
    <row r="2745" spans="3:3">
      <c r="C2745" s="40"/>
    </row>
    <row r="2746" spans="3:3">
      <c r="C2746" s="40"/>
    </row>
    <row r="2747" spans="3:3">
      <c r="C2747" s="40"/>
    </row>
    <row r="2748" spans="3:3">
      <c r="C2748" s="40"/>
    </row>
    <row r="2749" spans="3:3">
      <c r="C2749" s="40"/>
    </row>
    <row r="2750" spans="3:3">
      <c r="C2750" s="40"/>
    </row>
    <row r="2751" spans="3:3">
      <c r="C2751" s="40"/>
    </row>
    <row r="2752" spans="3:3">
      <c r="C2752" s="40"/>
    </row>
    <row r="2753" spans="3:3">
      <c r="C2753" s="40"/>
    </row>
    <row r="2754" spans="3:3">
      <c r="C2754" s="40"/>
    </row>
    <row r="2755" spans="3:3">
      <c r="C2755" s="40"/>
    </row>
    <row r="2756" spans="3:3">
      <c r="C2756" s="40"/>
    </row>
    <row r="2757" spans="3:3">
      <c r="C2757" s="40"/>
    </row>
    <row r="2758" spans="3:3">
      <c r="C2758" s="40"/>
    </row>
    <row r="2759" spans="3:3">
      <c r="C2759" s="40"/>
    </row>
    <row r="2760" spans="3:3">
      <c r="C2760" s="40"/>
    </row>
    <row r="2761" spans="3:3">
      <c r="C2761" s="40"/>
    </row>
    <row r="2762" spans="3:3">
      <c r="C2762" s="40"/>
    </row>
    <row r="2763" spans="3:3">
      <c r="C2763" s="40"/>
    </row>
    <row r="2764" spans="3:3">
      <c r="C2764" s="40"/>
    </row>
    <row r="2765" spans="3:3">
      <c r="C2765" s="40"/>
    </row>
    <row r="2766" spans="3:3">
      <c r="C2766" s="40"/>
    </row>
    <row r="2767" spans="3:3">
      <c r="C2767" s="40"/>
    </row>
    <row r="2768" spans="3:3">
      <c r="C2768" s="40"/>
    </row>
    <row r="2769" spans="3:3">
      <c r="C2769" s="40"/>
    </row>
    <row r="2770" spans="3:3">
      <c r="C2770" s="40"/>
    </row>
    <row r="2771" spans="3:3">
      <c r="C2771" s="40"/>
    </row>
    <row r="2772" spans="3:3">
      <c r="C2772" s="40"/>
    </row>
    <row r="2773" spans="3:3">
      <c r="C2773" s="40"/>
    </row>
    <row r="2774" spans="3:3">
      <c r="C2774" s="40"/>
    </row>
    <row r="2775" spans="3:3">
      <c r="C2775" s="40"/>
    </row>
    <row r="2776" spans="3:3">
      <c r="C2776" s="40"/>
    </row>
    <row r="2777" spans="3:3">
      <c r="C2777" s="40"/>
    </row>
    <row r="2778" spans="3:3">
      <c r="C2778" s="40"/>
    </row>
    <row r="2779" spans="3:3">
      <c r="C2779" s="40"/>
    </row>
    <row r="2780" spans="3:3">
      <c r="C2780" s="40"/>
    </row>
    <row r="2781" spans="3:3">
      <c r="C2781" s="40"/>
    </row>
    <row r="2782" spans="3:3">
      <c r="C2782" s="40"/>
    </row>
    <row r="2783" spans="3:3">
      <c r="C2783" s="40"/>
    </row>
    <row r="2784" spans="3:3">
      <c r="C2784" s="40"/>
    </row>
    <row r="2785" spans="3:3">
      <c r="C2785" s="40"/>
    </row>
    <row r="2786" spans="3:3">
      <c r="C2786" s="40"/>
    </row>
    <row r="2787" spans="3:3">
      <c r="C2787" s="40"/>
    </row>
    <row r="2788" spans="3:3">
      <c r="C2788" s="40"/>
    </row>
    <row r="2789" spans="3:3">
      <c r="C2789" s="40"/>
    </row>
    <row r="2790" spans="3:3">
      <c r="C2790" s="40"/>
    </row>
    <row r="2791" spans="3:3">
      <c r="C2791" s="40"/>
    </row>
    <row r="2792" spans="3:3">
      <c r="C2792" s="40"/>
    </row>
    <row r="2793" spans="3:3">
      <c r="C2793" s="40"/>
    </row>
    <row r="2794" spans="3:3">
      <c r="C2794" s="40"/>
    </row>
    <row r="2795" spans="3:3">
      <c r="C2795" s="40"/>
    </row>
    <row r="2796" spans="3:3">
      <c r="C2796" s="40"/>
    </row>
    <row r="2797" spans="3:3">
      <c r="C2797" s="40"/>
    </row>
    <row r="2798" spans="3:3">
      <c r="C2798" s="40"/>
    </row>
    <row r="2799" spans="3:3">
      <c r="C2799" s="40"/>
    </row>
    <row r="2800" spans="3:3">
      <c r="C2800" s="40"/>
    </row>
    <row r="2801" spans="3:3">
      <c r="C2801" s="40"/>
    </row>
    <row r="2802" spans="3:3">
      <c r="C2802" s="40"/>
    </row>
    <row r="2803" spans="3:3">
      <c r="C2803" s="40"/>
    </row>
    <row r="2804" spans="3:3">
      <c r="C2804" s="40"/>
    </row>
    <row r="2805" spans="3:3">
      <c r="C2805" s="40"/>
    </row>
    <row r="2806" spans="3:3">
      <c r="C2806" s="40"/>
    </row>
    <row r="2807" spans="3:3">
      <c r="C2807" s="40"/>
    </row>
    <row r="2808" spans="3:3">
      <c r="C2808" s="40"/>
    </row>
    <row r="2809" spans="3:3">
      <c r="C2809" s="40"/>
    </row>
    <row r="2810" spans="3:3">
      <c r="C2810" s="40"/>
    </row>
    <row r="2811" spans="3:3">
      <c r="C2811" s="40"/>
    </row>
    <row r="2812" spans="3:3">
      <c r="C2812" s="40"/>
    </row>
    <row r="2813" spans="3:3">
      <c r="C2813" s="40"/>
    </row>
    <row r="2814" spans="3:3">
      <c r="C2814" s="40"/>
    </row>
    <row r="2815" spans="3:3">
      <c r="C2815" s="40"/>
    </row>
    <row r="2816" spans="3:3">
      <c r="C2816" s="40"/>
    </row>
    <row r="2817" spans="3:3">
      <c r="C2817" s="40"/>
    </row>
    <row r="2818" spans="3:3">
      <c r="C2818" s="40"/>
    </row>
    <row r="2819" spans="3:3">
      <c r="C2819" s="40"/>
    </row>
    <row r="2820" spans="3:3">
      <c r="C2820" s="40"/>
    </row>
    <row r="2821" spans="3:3">
      <c r="C2821" s="40"/>
    </row>
    <row r="2822" spans="3:3">
      <c r="C2822" s="40"/>
    </row>
    <row r="2823" spans="3:3">
      <c r="C2823" s="40"/>
    </row>
    <row r="2824" spans="3:3">
      <c r="C2824" s="40"/>
    </row>
    <row r="2825" spans="3:3">
      <c r="C2825" s="40"/>
    </row>
    <row r="2826" spans="3:3">
      <c r="C2826" s="40"/>
    </row>
    <row r="2827" spans="3:3">
      <c r="C2827" s="40"/>
    </row>
    <row r="2828" spans="3:3">
      <c r="C2828" s="40"/>
    </row>
    <row r="2829" spans="3:3">
      <c r="C2829" s="40"/>
    </row>
    <row r="2830" spans="3:3">
      <c r="C2830" s="40"/>
    </row>
    <row r="2831" spans="3:3">
      <c r="C2831" s="40"/>
    </row>
    <row r="2832" spans="3:3">
      <c r="C2832" s="40"/>
    </row>
    <row r="2833" spans="3:3">
      <c r="C2833" s="40"/>
    </row>
    <row r="2834" spans="3:3">
      <c r="C2834" s="40"/>
    </row>
    <row r="2835" spans="3:3">
      <c r="C2835" s="40"/>
    </row>
    <row r="2836" spans="3:3">
      <c r="C2836" s="40"/>
    </row>
    <row r="2837" spans="3:3">
      <c r="C2837" s="40"/>
    </row>
    <row r="2838" spans="3:3">
      <c r="C2838" s="40"/>
    </row>
    <row r="2839" spans="3:3">
      <c r="C2839" s="40"/>
    </row>
    <row r="2840" spans="3:3">
      <c r="C2840" s="40"/>
    </row>
    <row r="2841" spans="3:3">
      <c r="C2841" s="40"/>
    </row>
    <row r="2842" spans="3:3">
      <c r="C2842" s="40"/>
    </row>
    <row r="2843" spans="3:3">
      <c r="C2843" s="40"/>
    </row>
    <row r="2844" spans="3:3">
      <c r="C2844" s="40"/>
    </row>
    <row r="2845" spans="3:3">
      <c r="C2845" s="40"/>
    </row>
    <row r="2846" spans="3:3">
      <c r="C2846" s="40"/>
    </row>
    <row r="2847" spans="3:3">
      <c r="C2847" s="40"/>
    </row>
    <row r="2848" spans="3:3">
      <c r="C2848" s="40"/>
    </row>
    <row r="2849" spans="3:3">
      <c r="C2849" s="40"/>
    </row>
    <row r="2850" spans="3:3">
      <c r="C2850" s="40"/>
    </row>
    <row r="2851" spans="3:3">
      <c r="C2851" s="40"/>
    </row>
    <row r="2852" spans="3:3">
      <c r="C2852" s="40"/>
    </row>
    <row r="2853" spans="3:3">
      <c r="C2853" s="40"/>
    </row>
    <row r="2854" spans="3:3">
      <c r="C2854" s="40"/>
    </row>
    <row r="2855" spans="3:3">
      <c r="C2855" s="40"/>
    </row>
    <row r="2856" spans="3:3">
      <c r="C2856" s="40"/>
    </row>
    <row r="2857" spans="3:3">
      <c r="C2857" s="40"/>
    </row>
    <row r="2858" spans="3:3">
      <c r="C2858" s="40"/>
    </row>
    <row r="2859" spans="3:3">
      <c r="C2859" s="40"/>
    </row>
    <row r="2860" spans="3:3">
      <c r="C2860" s="40"/>
    </row>
    <row r="2861" spans="3:3">
      <c r="C2861" s="40"/>
    </row>
    <row r="2862" spans="3:3">
      <c r="C2862" s="40"/>
    </row>
    <row r="2863" spans="3:3">
      <c r="C2863" s="40"/>
    </row>
    <row r="2864" spans="3:3">
      <c r="C2864" s="40"/>
    </row>
    <row r="2865" spans="3:3">
      <c r="C2865" s="40"/>
    </row>
    <row r="2866" spans="3:3">
      <c r="C2866" s="40"/>
    </row>
    <row r="2867" spans="3:3">
      <c r="C2867" s="40"/>
    </row>
    <row r="2868" spans="3:3">
      <c r="C2868" s="40"/>
    </row>
    <row r="2869" spans="3:3">
      <c r="C2869" s="40"/>
    </row>
    <row r="2870" spans="3:3">
      <c r="C2870" s="40"/>
    </row>
    <row r="2871" spans="3:3">
      <c r="C2871" s="40"/>
    </row>
    <row r="2872" spans="3:3">
      <c r="C2872" s="40"/>
    </row>
    <row r="2873" spans="3:3">
      <c r="C2873" s="40"/>
    </row>
    <row r="2874" spans="3:3">
      <c r="C2874" s="40"/>
    </row>
    <row r="2875" spans="3:3">
      <c r="C2875" s="40"/>
    </row>
    <row r="2876" spans="3:3">
      <c r="C2876" s="40"/>
    </row>
    <row r="2877" spans="3:3">
      <c r="C2877" s="40"/>
    </row>
    <row r="2878" spans="3:3">
      <c r="C2878" s="40"/>
    </row>
    <row r="2879" spans="3:3">
      <c r="C2879" s="40"/>
    </row>
    <row r="2880" spans="3:3">
      <c r="C2880" s="40"/>
    </row>
    <row r="2881" spans="3:3">
      <c r="C2881" s="40"/>
    </row>
    <row r="2882" spans="3:3">
      <c r="C2882" s="40"/>
    </row>
    <row r="2883" spans="3:3">
      <c r="C2883" s="40"/>
    </row>
    <row r="2884" spans="3:3">
      <c r="C2884" s="40"/>
    </row>
    <row r="2885" spans="3:3">
      <c r="C2885" s="40"/>
    </row>
    <row r="2886" spans="3:3">
      <c r="C2886" s="40"/>
    </row>
    <row r="2887" spans="3:3">
      <c r="C2887" s="40"/>
    </row>
    <row r="2888" spans="3:3">
      <c r="C2888" s="40"/>
    </row>
    <row r="2889" spans="3:3">
      <c r="C2889" s="40"/>
    </row>
    <row r="2890" spans="3:3">
      <c r="C2890" s="40"/>
    </row>
    <row r="2891" spans="3:3">
      <c r="C2891" s="40"/>
    </row>
    <row r="2892" spans="3:3">
      <c r="C2892" s="40"/>
    </row>
    <row r="2893" spans="3:3">
      <c r="C2893" s="40"/>
    </row>
    <row r="2894" spans="3:3">
      <c r="C2894" s="40"/>
    </row>
    <row r="2895" spans="3:3">
      <c r="C2895" s="40"/>
    </row>
    <row r="2896" spans="3:3">
      <c r="C2896" s="40"/>
    </row>
    <row r="2897" spans="3:3">
      <c r="C2897" s="40"/>
    </row>
    <row r="2898" spans="3:3">
      <c r="C2898" s="40"/>
    </row>
    <row r="2899" spans="3:3">
      <c r="C2899" s="40"/>
    </row>
    <row r="2900" spans="3:3">
      <c r="C2900" s="40"/>
    </row>
    <row r="2901" spans="3:3">
      <c r="C2901" s="40"/>
    </row>
    <row r="2902" spans="3:3">
      <c r="C2902" s="40"/>
    </row>
    <row r="2903" spans="3:3">
      <c r="C2903" s="40"/>
    </row>
    <row r="2904" spans="3:3">
      <c r="C2904" s="40"/>
    </row>
    <row r="2905" spans="3:3">
      <c r="C2905" s="40"/>
    </row>
    <row r="2906" spans="3:3">
      <c r="C2906" s="40"/>
    </row>
    <row r="2907" spans="3:3">
      <c r="C2907" s="40"/>
    </row>
    <row r="2908" spans="3:3">
      <c r="C2908" s="40"/>
    </row>
    <row r="2909" spans="3:3">
      <c r="C2909" s="40"/>
    </row>
    <row r="2910" spans="3:3">
      <c r="C2910" s="40"/>
    </row>
    <row r="2911" spans="3:3">
      <c r="C2911" s="40"/>
    </row>
    <row r="2912" spans="3:3">
      <c r="C2912" s="40"/>
    </row>
    <row r="2913" spans="3:3">
      <c r="C2913" s="40"/>
    </row>
    <row r="2914" spans="3:3">
      <c r="C2914" s="40"/>
    </row>
    <row r="2915" spans="3:3">
      <c r="C2915" s="40"/>
    </row>
    <row r="2916" spans="3:3">
      <c r="C2916" s="40"/>
    </row>
    <row r="2917" spans="3:3">
      <c r="C2917" s="40"/>
    </row>
    <row r="2918" spans="3:3">
      <c r="C2918" s="40"/>
    </row>
    <row r="2919" spans="3:3">
      <c r="C2919" s="40"/>
    </row>
    <row r="2920" spans="3:3">
      <c r="C2920" s="40"/>
    </row>
    <row r="2921" spans="3:3">
      <c r="C2921" s="40"/>
    </row>
    <row r="2922" spans="3:3">
      <c r="C2922" s="40"/>
    </row>
    <row r="2923" spans="3:3">
      <c r="C2923" s="40"/>
    </row>
    <row r="2924" spans="3:3">
      <c r="C2924" s="40"/>
    </row>
    <row r="2925" spans="3:3">
      <c r="C2925" s="40"/>
    </row>
    <row r="2926" spans="3:3">
      <c r="C2926" s="40"/>
    </row>
    <row r="2927" spans="3:3">
      <c r="C2927" s="40"/>
    </row>
    <row r="2928" spans="3:3">
      <c r="C2928" s="40"/>
    </row>
    <row r="2929" spans="3:3">
      <c r="C2929" s="40"/>
    </row>
    <row r="2930" spans="3:3">
      <c r="C2930" s="40"/>
    </row>
    <row r="2931" spans="3:3">
      <c r="C2931" s="40"/>
    </row>
    <row r="2932" spans="3:3">
      <c r="C2932" s="40"/>
    </row>
    <row r="2933" spans="3:3">
      <c r="C2933" s="40"/>
    </row>
    <row r="2934" spans="3:3">
      <c r="C2934" s="40"/>
    </row>
    <row r="2935" spans="3:3">
      <c r="C2935" s="40"/>
    </row>
    <row r="2936" spans="3:3">
      <c r="C2936" s="40"/>
    </row>
    <row r="2937" spans="3:3">
      <c r="C2937" s="40"/>
    </row>
    <row r="2938" spans="3:3">
      <c r="C2938" s="40"/>
    </row>
    <row r="2939" spans="3:3">
      <c r="C2939" s="40"/>
    </row>
    <row r="2940" spans="3:3">
      <c r="C2940" s="40"/>
    </row>
    <row r="2941" spans="3:3">
      <c r="C2941" s="40"/>
    </row>
    <row r="2942" spans="3:3">
      <c r="C2942" s="40"/>
    </row>
    <row r="2943" spans="3:3">
      <c r="C2943" s="40"/>
    </row>
    <row r="2944" spans="3:3">
      <c r="C2944" s="40"/>
    </row>
    <row r="2945" spans="3:3">
      <c r="C2945" s="40"/>
    </row>
    <row r="2946" spans="3:3">
      <c r="C2946" s="40"/>
    </row>
    <row r="2947" spans="3:3">
      <c r="C2947" s="40"/>
    </row>
    <row r="2948" spans="3:3">
      <c r="C2948" s="40"/>
    </row>
    <row r="2949" spans="3:3">
      <c r="C2949" s="40"/>
    </row>
    <row r="2950" spans="3:3">
      <c r="C2950" s="40"/>
    </row>
    <row r="2951" spans="3:3">
      <c r="C2951" s="40"/>
    </row>
    <row r="2952" spans="3:3">
      <c r="C2952" s="40"/>
    </row>
    <row r="2953" spans="3:3">
      <c r="C2953" s="40"/>
    </row>
    <row r="2954" spans="3:3">
      <c r="C2954" s="40"/>
    </row>
    <row r="2955" spans="3:3">
      <c r="C2955" s="40"/>
    </row>
    <row r="2956" spans="3:3">
      <c r="C2956" s="40"/>
    </row>
    <row r="2957" spans="3:3">
      <c r="C2957" s="40"/>
    </row>
    <row r="2958" spans="3:3">
      <c r="C2958" s="40"/>
    </row>
    <row r="2959" spans="3:3">
      <c r="C2959" s="40"/>
    </row>
    <row r="2960" spans="3:3">
      <c r="C2960" s="40"/>
    </row>
    <row r="2961" spans="3:3">
      <c r="C2961" s="40"/>
    </row>
    <row r="2962" spans="3:3">
      <c r="C2962" s="40"/>
    </row>
    <row r="2963" spans="3:3">
      <c r="C2963" s="40"/>
    </row>
    <row r="2964" spans="3:3">
      <c r="C2964" s="40"/>
    </row>
    <row r="2965" spans="3:3">
      <c r="C2965" s="40"/>
    </row>
    <row r="2966" spans="3:3">
      <c r="C2966" s="40"/>
    </row>
    <row r="2967" spans="3:3">
      <c r="C2967" s="40"/>
    </row>
    <row r="2968" spans="3:3">
      <c r="C2968" s="40"/>
    </row>
    <row r="2969" spans="3:3">
      <c r="C2969" s="40"/>
    </row>
    <row r="2970" spans="3:3">
      <c r="C2970" s="40"/>
    </row>
    <row r="2971" spans="3:3">
      <c r="C2971" s="40"/>
    </row>
    <row r="2972" spans="3:3">
      <c r="C2972" s="40"/>
    </row>
    <row r="2973" spans="3:3">
      <c r="C2973" s="40"/>
    </row>
    <row r="2974" spans="3:3">
      <c r="C2974" s="40"/>
    </row>
    <row r="2975" spans="3:3">
      <c r="C2975" s="40"/>
    </row>
    <row r="2976" spans="3:3">
      <c r="C2976" s="40"/>
    </row>
    <row r="2977" spans="3:3">
      <c r="C2977" s="40"/>
    </row>
    <row r="2978" spans="3:3">
      <c r="C2978" s="40"/>
    </row>
    <row r="2979" spans="3:3">
      <c r="C2979" s="40"/>
    </row>
    <row r="2980" spans="3:3">
      <c r="C2980" s="40"/>
    </row>
    <row r="2981" spans="3:3">
      <c r="C2981" s="40"/>
    </row>
    <row r="2982" spans="3:3">
      <c r="C2982" s="40"/>
    </row>
    <row r="2983" spans="3:3">
      <c r="C2983" s="40"/>
    </row>
    <row r="2984" spans="3:3">
      <c r="C2984" s="40"/>
    </row>
    <row r="2985" spans="3:3">
      <c r="C2985" s="40"/>
    </row>
    <row r="2986" spans="3:3">
      <c r="C2986" s="40"/>
    </row>
    <row r="2987" spans="3:3">
      <c r="C2987" s="40"/>
    </row>
    <row r="2988" spans="3:3">
      <c r="C2988" s="40"/>
    </row>
    <row r="2989" spans="3:3">
      <c r="C2989" s="40"/>
    </row>
    <row r="2990" spans="3:3">
      <c r="C2990" s="40"/>
    </row>
    <row r="2991" spans="3:3">
      <c r="C2991" s="40"/>
    </row>
    <row r="2992" spans="3:3">
      <c r="C2992" s="40"/>
    </row>
    <row r="2993" spans="3:3">
      <c r="C2993" s="40"/>
    </row>
    <row r="2994" spans="3:3">
      <c r="C2994" s="40"/>
    </row>
    <row r="2995" spans="3:3">
      <c r="C2995" s="40"/>
    </row>
    <row r="2996" spans="3:3">
      <c r="C2996" s="40"/>
    </row>
    <row r="2997" spans="3:3">
      <c r="C2997" s="40"/>
    </row>
    <row r="2998" spans="3:3">
      <c r="C2998" s="40"/>
    </row>
    <row r="2999" spans="3:3">
      <c r="C2999" s="40"/>
    </row>
    <row r="3000" spans="3:3">
      <c r="C3000" s="40"/>
    </row>
    <row r="3001" spans="3:3">
      <c r="C3001" s="40"/>
    </row>
    <row r="3002" spans="3:3">
      <c r="C3002" s="40"/>
    </row>
    <row r="3003" spans="3:3">
      <c r="C3003" s="40"/>
    </row>
    <row r="3004" spans="3:3">
      <c r="C3004" s="40"/>
    </row>
    <row r="3005" spans="3:3">
      <c r="C3005" s="40"/>
    </row>
    <row r="3006" spans="3:3">
      <c r="C3006" s="40"/>
    </row>
    <row r="3007" spans="3:3">
      <c r="C3007" s="40"/>
    </row>
    <row r="3008" spans="3:3">
      <c r="C3008" s="40"/>
    </row>
    <row r="3009" spans="3:3">
      <c r="C3009" s="40"/>
    </row>
    <row r="3010" spans="3:3">
      <c r="C3010" s="40"/>
    </row>
    <row r="3011" spans="3:3">
      <c r="C3011" s="40"/>
    </row>
    <row r="3012" spans="3:3">
      <c r="C3012" s="40"/>
    </row>
    <row r="3013" spans="3:3">
      <c r="C3013" s="40"/>
    </row>
    <row r="3014" spans="3:3">
      <c r="C3014" s="40"/>
    </row>
    <row r="3015" spans="3:3">
      <c r="C3015" s="40"/>
    </row>
    <row r="3016" spans="3:3">
      <c r="C3016" s="40"/>
    </row>
    <row r="3017" spans="3:3">
      <c r="C3017" s="40"/>
    </row>
    <row r="3018" spans="3:3">
      <c r="C3018" s="40"/>
    </row>
    <row r="3019" spans="3:3">
      <c r="C3019" s="40"/>
    </row>
    <row r="3020" spans="3:3">
      <c r="C3020" s="40"/>
    </row>
    <row r="3021" spans="3:3">
      <c r="C3021" s="40"/>
    </row>
    <row r="3022" spans="3:3">
      <c r="C3022" s="40"/>
    </row>
    <row r="3023" spans="3:3">
      <c r="C3023" s="40"/>
    </row>
    <row r="3024" spans="3:3">
      <c r="C3024" s="40"/>
    </row>
    <row r="3025" spans="3:3">
      <c r="C3025" s="40"/>
    </row>
    <row r="3026" spans="3:3">
      <c r="C3026" s="40"/>
    </row>
    <row r="3027" spans="3:3">
      <c r="C3027" s="40"/>
    </row>
    <row r="3028" spans="3:3">
      <c r="C3028" s="40"/>
    </row>
    <row r="3029" spans="3:3">
      <c r="C3029" s="40"/>
    </row>
    <row r="3030" spans="3:3">
      <c r="C3030" s="40"/>
    </row>
    <row r="3031" spans="3:3">
      <c r="C3031" s="40"/>
    </row>
    <row r="3032" spans="3:3">
      <c r="C3032" s="40"/>
    </row>
    <row r="3033" spans="3:3">
      <c r="C3033" s="40"/>
    </row>
    <row r="3034" spans="3:3">
      <c r="C3034" s="40"/>
    </row>
    <row r="3035" spans="3:3">
      <c r="C3035" s="40"/>
    </row>
    <row r="3036" spans="3:3">
      <c r="C3036" s="40"/>
    </row>
    <row r="3037" spans="3:3">
      <c r="C3037" s="40"/>
    </row>
    <row r="3038" spans="3:3">
      <c r="C3038" s="40"/>
    </row>
    <row r="3039" spans="3:3">
      <c r="C3039" s="40"/>
    </row>
    <row r="3040" spans="3:3">
      <c r="C3040" s="40"/>
    </row>
    <row r="3041" spans="3:3">
      <c r="C3041" s="40"/>
    </row>
    <row r="3042" spans="3:3">
      <c r="C3042" s="40"/>
    </row>
    <row r="3043" spans="3:3">
      <c r="C3043" s="40"/>
    </row>
    <row r="3044" spans="3:3">
      <c r="C3044" s="40"/>
    </row>
    <row r="3045" spans="3:3">
      <c r="C3045" s="40"/>
    </row>
    <row r="3046" spans="3:3">
      <c r="C3046" s="40"/>
    </row>
    <row r="3047" spans="3:3">
      <c r="C3047" s="40"/>
    </row>
    <row r="3048" spans="3:3">
      <c r="C3048" s="40"/>
    </row>
    <row r="3049" spans="3:3">
      <c r="C3049" s="40"/>
    </row>
    <row r="3050" spans="3:3">
      <c r="C3050" s="40"/>
    </row>
    <row r="3051" spans="3:3">
      <c r="C3051" s="40"/>
    </row>
    <row r="3052" spans="3:3">
      <c r="C3052" s="40"/>
    </row>
    <row r="3053" spans="3:3">
      <c r="C3053" s="40"/>
    </row>
    <row r="3054" spans="3:3">
      <c r="C3054" s="40"/>
    </row>
    <row r="3055" spans="3:3">
      <c r="C3055" s="40"/>
    </row>
    <row r="3056" spans="3:3">
      <c r="C3056" s="40"/>
    </row>
    <row r="3057" spans="3:3">
      <c r="C3057" s="40"/>
    </row>
    <row r="3058" spans="3:3">
      <c r="C3058" s="40"/>
    </row>
    <row r="3059" spans="3:3">
      <c r="C3059" s="40"/>
    </row>
    <row r="3060" spans="3:3">
      <c r="C3060" s="40"/>
    </row>
    <row r="3061" spans="3:3">
      <c r="C3061" s="40"/>
    </row>
    <row r="3062" spans="3:3">
      <c r="C3062" s="40"/>
    </row>
    <row r="3063" spans="3:3">
      <c r="C3063" s="40"/>
    </row>
    <row r="3064" spans="3:3">
      <c r="C3064" s="40"/>
    </row>
    <row r="3065" spans="3:3">
      <c r="C3065" s="40"/>
    </row>
    <row r="3066" spans="3:3">
      <c r="C3066" s="40"/>
    </row>
    <row r="3067" spans="3:3">
      <c r="C3067" s="40"/>
    </row>
    <row r="3068" spans="3:3">
      <c r="C3068" s="40"/>
    </row>
    <row r="3069" spans="3:3">
      <c r="C3069" s="40"/>
    </row>
    <row r="3070" spans="3:3">
      <c r="C3070" s="40"/>
    </row>
    <row r="3071" spans="3:3">
      <c r="C3071" s="40"/>
    </row>
    <row r="3072" spans="3:3">
      <c r="C3072" s="40"/>
    </row>
    <row r="3073" spans="3:3">
      <c r="C3073" s="40"/>
    </row>
    <row r="3074" spans="3:3">
      <c r="C3074" s="40"/>
    </row>
    <row r="3075" spans="3:3">
      <c r="C3075" s="40"/>
    </row>
    <row r="3076" spans="3:3">
      <c r="C3076" s="40"/>
    </row>
    <row r="3077" spans="3:3">
      <c r="C3077" s="40"/>
    </row>
    <row r="3078" spans="3:3">
      <c r="C3078" s="40"/>
    </row>
    <row r="3079" spans="3:3">
      <c r="C3079" s="40"/>
    </row>
    <row r="3080" spans="3:3">
      <c r="C3080" s="40"/>
    </row>
    <row r="3081" spans="3:3">
      <c r="C3081" s="40"/>
    </row>
    <row r="3082" spans="3:3">
      <c r="C3082" s="40"/>
    </row>
    <row r="3083" spans="3:3">
      <c r="C3083" s="40"/>
    </row>
    <row r="3084" spans="3:3">
      <c r="C3084" s="40"/>
    </row>
    <row r="3085" spans="3:3">
      <c r="C3085" s="40"/>
    </row>
    <row r="3086" spans="3:3">
      <c r="C3086" s="40"/>
    </row>
    <row r="3087" spans="3:3">
      <c r="C3087" s="40"/>
    </row>
    <row r="3088" spans="3:3">
      <c r="C3088" s="40"/>
    </row>
    <row r="3089" spans="3:3">
      <c r="C3089" s="40"/>
    </row>
    <row r="3090" spans="3:3">
      <c r="C3090" s="40"/>
    </row>
    <row r="3091" spans="3:3">
      <c r="C3091" s="40"/>
    </row>
    <row r="3092" spans="3:3">
      <c r="C3092" s="40"/>
    </row>
    <row r="3093" spans="3:3">
      <c r="C3093" s="40"/>
    </row>
    <row r="3094" spans="3:3">
      <c r="C3094" s="40"/>
    </row>
    <row r="3095" spans="3:3">
      <c r="C3095" s="40"/>
    </row>
    <row r="3096" spans="3:3">
      <c r="C3096" s="40"/>
    </row>
    <row r="3097" spans="3:3">
      <c r="C3097" s="40"/>
    </row>
    <row r="3098" spans="3:3">
      <c r="C3098" s="40"/>
    </row>
    <row r="3099" spans="3:3">
      <c r="C3099" s="40"/>
    </row>
    <row r="3100" spans="3:3">
      <c r="C3100" s="40"/>
    </row>
    <row r="3101" spans="3:3">
      <c r="C3101" s="40"/>
    </row>
    <row r="3102" spans="3:3">
      <c r="C3102" s="40"/>
    </row>
    <row r="3103" spans="3:3">
      <c r="C3103" s="40"/>
    </row>
    <row r="3104" spans="3:3">
      <c r="C3104" s="40"/>
    </row>
    <row r="3105" spans="3:3">
      <c r="C3105" s="40"/>
    </row>
    <row r="3106" spans="3:3">
      <c r="C3106" s="40"/>
    </row>
    <row r="3107" spans="3:3">
      <c r="C3107" s="40"/>
    </row>
    <row r="3108" spans="3:3">
      <c r="C3108" s="40"/>
    </row>
    <row r="3109" spans="3:3">
      <c r="C3109" s="40"/>
    </row>
    <row r="3110" spans="3:3">
      <c r="C3110" s="40"/>
    </row>
    <row r="3111" spans="3:3">
      <c r="C3111" s="40"/>
    </row>
    <row r="3112" spans="3:3">
      <c r="C3112" s="40"/>
    </row>
    <row r="3113" spans="3:3">
      <c r="C3113" s="40"/>
    </row>
    <row r="3114" spans="3:3">
      <c r="C3114" s="40"/>
    </row>
    <row r="3115" spans="3:3">
      <c r="C3115" s="40"/>
    </row>
    <row r="3116" spans="3:3">
      <c r="C3116" s="40"/>
    </row>
    <row r="3117" spans="3:3">
      <c r="C3117" s="40"/>
    </row>
    <row r="3118" spans="3:3">
      <c r="C3118" s="40"/>
    </row>
    <row r="3119" spans="3:3">
      <c r="C3119" s="40"/>
    </row>
    <row r="3120" spans="3:3">
      <c r="C3120" s="40"/>
    </row>
    <row r="3121" spans="3:3">
      <c r="C3121" s="40"/>
    </row>
    <row r="3122" spans="3:3">
      <c r="C3122" s="40"/>
    </row>
    <row r="3123" spans="3:3">
      <c r="C3123" s="40"/>
    </row>
    <row r="3124" spans="3:3">
      <c r="C3124" s="40"/>
    </row>
    <row r="3125" spans="3:3">
      <c r="C3125" s="40"/>
    </row>
    <row r="3126" spans="3:3">
      <c r="C3126" s="40"/>
    </row>
    <row r="3127" spans="3:3">
      <c r="C3127" s="40"/>
    </row>
    <row r="3128" spans="3:3">
      <c r="C3128" s="40"/>
    </row>
    <row r="3129" spans="3:3">
      <c r="C3129" s="40"/>
    </row>
    <row r="3130" spans="3:3">
      <c r="C3130" s="40"/>
    </row>
    <row r="3131" spans="3:3">
      <c r="C3131" s="40"/>
    </row>
    <row r="3132" spans="3:3">
      <c r="C3132" s="40"/>
    </row>
    <row r="3133" spans="3:3">
      <c r="C3133" s="40"/>
    </row>
    <row r="3134" spans="3:3">
      <c r="C3134" s="40"/>
    </row>
    <row r="3135" spans="3:3">
      <c r="C3135" s="40"/>
    </row>
    <row r="3136" spans="3:3">
      <c r="C3136" s="40"/>
    </row>
    <row r="3137" spans="3:3">
      <c r="C3137" s="40"/>
    </row>
    <row r="3138" spans="3:3">
      <c r="C3138" s="40"/>
    </row>
    <row r="3139" spans="3:3">
      <c r="C3139" s="40"/>
    </row>
    <row r="3140" spans="3:3">
      <c r="C3140" s="40"/>
    </row>
    <row r="3141" spans="3:3">
      <c r="C3141" s="40"/>
    </row>
    <row r="3142" spans="3:3">
      <c r="C3142" s="40"/>
    </row>
    <row r="3143" spans="3:3">
      <c r="C3143" s="40"/>
    </row>
    <row r="3144" spans="3:3">
      <c r="C3144" s="40"/>
    </row>
    <row r="3145" spans="3:3">
      <c r="C3145" s="40"/>
    </row>
    <row r="3146" spans="3:3">
      <c r="C3146" s="40"/>
    </row>
    <row r="3147" spans="3:3">
      <c r="C3147" s="40"/>
    </row>
    <row r="3148" spans="3:3">
      <c r="C3148" s="40"/>
    </row>
    <row r="3149" spans="3:3">
      <c r="C3149" s="40"/>
    </row>
    <row r="3150" spans="3:3">
      <c r="C3150" s="40"/>
    </row>
    <row r="3151" spans="3:3">
      <c r="C3151" s="40"/>
    </row>
    <row r="3152" spans="3:3">
      <c r="C3152" s="40"/>
    </row>
    <row r="3153" spans="3:3">
      <c r="C3153" s="40"/>
    </row>
    <row r="3154" spans="3:3">
      <c r="C3154" s="40"/>
    </row>
    <row r="3155" spans="3:3">
      <c r="C3155" s="40"/>
    </row>
    <row r="3156" spans="3:3">
      <c r="C3156" s="40"/>
    </row>
    <row r="3157" spans="3:3">
      <c r="C3157" s="40"/>
    </row>
    <row r="3158" spans="3:3">
      <c r="C3158" s="40"/>
    </row>
    <row r="3159" spans="3:3">
      <c r="C3159" s="40"/>
    </row>
    <row r="3160" spans="3:3">
      <c r="C3160" s="40"/>
    </row>
    <row r="3161" spans="3:3">
      <c r="C3161" s="40"/>
    </row>
    <row r="3162" spans="3:3">
      <c r="C3162" s="40"/>
    </row>
    <row r="3163" spans="3:3">
      <c r="C3163" s="40"/>
    </row>
    <row r="3164" spans="3:3">
      <c r="C3164" s="40"/>
    </row>
    <row r="3165" spans="3:3">
      <c r="C3165" s="40"/>
    </row>
    <row r="3166" spans="3:3">
      <c r="C3166" s="40"/>
    </row>
    <row r="3167" spans="3:3">
      <c r="C3167" s="40"/>
    </row>
    <row r="3168" spans="3:3">
      <c r="C3168" s="40"/>
    </row>
    <row r="3169" spans="3:3">
      <c r="C3169" s="40"/>
    </row>
    <row r="3170" spans="3:3">
      <c r="C3170" s="40"/>
    </row>
    <row r="3171" spans="3:3">
      <c r="C3171" s="40"/>
    </row>
    <row r="3172" spans="3:3">
      <c r="C3172" s="40"/>
    </row>
    <row r="3173" spans="3:3">
      <c r="C3173" s="40"/>
    </row>
    <row r="3174" spans="3:3">
      <c r="C3174" s="40"/>
    </row>
    <row r="3175" spans="3:3">
      <c r="C3175" s="40"/>
    </row>
    <row r="3176" spans="3:3">
      <c r="C3176" s="40"/>
    </row>
    <row r="3177" spans="3:3">
      <c r="C3177" s="40"/>
    </row>
    <row r="3178" spans="3:3">
      <c r="C3178" s="40"/>
    </row>
    <row r="3179" spans="3:3">
      <c r="C3179" s="40"/>
    </row>
    <row r="3180" spans="3:3">
      <c r="C3180" s="40"/>
    </row>
    <row r="3181" spans="3:3">
      <c r="C3181" s="40"/>
    </row>
    <row r="3182" spans="3:3">
      <c r="C3182" s="40"/>
    </row>
    <row r="3183" spans="3:3">
      <c r="C3183" s="40"/>
    </row>
    <row r="3184" spans="3:3">
      <c r="C3184" s="40"/>
    </row>
    <row r="3185" spans="3:3">
      <c r="C3185" s="40"/>
    </row>
    <row r="3186" spans="3:3">
      <c r="C3186" s="40"/>
    </row>
    <row r="3187" spans="3:3">
      <c r="C3187" s="40"/>
    </row>
    <row r="3188" spans="3:3">
      <c r="C3188" s="40"/>
    </row>
    <row r="3189" spans="3:3">
      <c r="C3189" s="40"/>
    </row>
    <row r="3190" spans="3:3">
      <c r="C3190" s="40"/>
    </row>
    <row r="3191" spans="3:3">
      <c r="C3191" s="40"/>
    </row>
    <row r="3192" spans="3:3">
      <c r="C3192" s="40"/>
    </row>
    <row r="3193" spans="3:3">
      <c r="C3193" s="40"/>
    </row>
    <row r="3194" spans="3:3">
      <c r="C3194" s="40"/>
    </row>
    <row r="3195" spans="3:3">
      <c r="C3195" s="40"/>
    </row>
    <row r="3196" spans="3:3">
      <c r="C3196" s="40"/>
    </row>
    <row r="3197" spans="3:3">
      <c r="C3197" s="40"/>
    </row>
    <row r="3198" spans="3:3">
      <c r="C3198" s="40"/>
    </row>
    <row r="3199" spans="3:3">
      <c r="C3199" s="40"/>
    </row>
    <row r="3200" spans="3:3">
      <c r="C3200" s="40"/>
    </row>
    <row r="3201" spans="3:3">
      <c r="C3201" s="40"/>
    </row>
    <row r="3202" spans="3:3">
      <c r="C3202" s="40"/>
    </row>
    <row r="3203" spans="3:3">
      <c r="C3203" s="40"/>
    </row>
    <row r="3204" spans="3:3">
      <c r="C3204" s="40"/>
    </row>
    <row r="3205" spans="3:3">
      <c r="C3205" s="40"/>
    </row>
    <row r="3206" spans="3:3">
      <c r="C3206" s="40"/>
    </row>
    <row r="3207" spans="3:3">
      <c r="C3207" s="40"/>
    </row>
    <row r="3208" spans="3:3">
      <c r="C3208" s="40"/>
    </row>
    <row r="3209" spans="3:3">
      <c r="C3209" s="40"/>
    </row>
    <row r="3210" spans="3:3">
      <c r="C3210" s="40"/>
    </row>
    <row r="3211" spans="3:3">
      <c r="C3211" s="40"/>
    </row>
    <row r="3212" spans="3:3">
      <c r="C3212" s="40"/>
    </row>
    <row r="3213" spans="3:3">
      <c r="C3213" s="40"/>
    </row>
    <row r="3214" spans="3:3">
      <c r="C3214" s="40"/>
    </row>
    <row r="3215" spans="3:3">
      <c r="C3215" s="40"/>
    </row>
    <row r="3216" spans="3:3">
      <c r="C3216" s="40"/>
    </row>
    <row r="3217" spans="3:3">
      <c r="C3217" s="40"/>
    </row>
    <row r="3218" spans="3:3">
      <c r="C3218" s="40"/>
    </row>
    <row r="3219" spans="3:3">
      <c r="C3219" s="40"/>
    </row>
    <row r="3220" spans="3:3">
      <c r="C3220" s="40"/>
    </row>
    <row r="3221" spans="3:3">
      <c r="C3221" s="40"/>
    </row>
    <row r="3222" spans="3:3">
      <c r="C3222" s="40"/>
    </row>
    <row r="3223" spans="3:3">
      <c r="C3223" s="40"/>
    </row>
    <row r="3224" spans="3:3">
      <c r="C3224" s="40"/>
    </row>
    <row r="3225" spans="3:3">
      <c r="C3225" s="40"/>
    </row>
    <row r="3226" spans="3:3">
      <c r="C3226" s="40"/>
    </row>
    <row r="3227" spans="3:3">
      <c r="C3227" s="40"/>
    </row>
    <row r="3228" spans="3:3">
      <c r="C3228" s="40"/>
    </row>
    <row r="3229" spans="3:3">
      <c r="C3229" s="40"/>
    </row>
    <row r="3230" spans="3:3">
      <c r="C3230" s="40"/>
    </row>
    <row r="3231" spans="3:3">
      <c r="C3231" s="40"/>
    </row>
    <row r="3232" spans="3:3">
      <c r="C3232" s="40"/>
    </row>
    <row r="3233" spans="3:3">
      <c r="C3233" s="40"/>
    </row>
    <row r="3234" spans="3:3">
      <c r="C3234" s="40"/>
    </row>
    <row r="3235" spans="3:3">
      <c r="C3235" s="40"/>
    </row>
    <row r="3236" spans="3:3">
      <c r="C3236" s="40"/>
    </row>
    <row r="3237" spans="3:3">
      <c r="C3237" s="40"/>
    </row>
    <row r="3238" spans="3:3">
      <c r="C3238" s="40"/>
    </row>
    <row r="3239" spans="3:3">
      <c r="C3239" s="40"/>
    </row>
    <row r="3240" spans="3:3">
      <c r="C3240" s="40"/>
    </row>
    <row r="3241" spans="3:3">
      <c r="C3241" s="40"/>
    </row>
    <row r="3242" spans="3:3">
      <c r="C3242" s="40"/>
    </row>
    <row r="3243" spans="3:3">
      <c r="C3243" s="40"/>
    </row>
    <row r="3244" spans="3:3">
      <c r="C3244" s="40"/>
    </row>
    <row r="3245" spans="3:3">
      <c r="C3245" s="40"/>
    </row>
    <row r="3246" spans="3:3">
      <c r="C3246" s="40"/>
    </row>
    <row r="3247" spans="3:3">
      <c r="C3247" s="40"/>
    </row>
    <row r="3248" spans="3:3">
      <c r="C3248" s="40"/>
    </row>
    <row r="3249" spans="3:3">
      <c r="C3249" s="40"/>
    </row>
    <row r="3250" spans="3:3">
      <c r="C3250" s="40"/>
    </row>
    <row r="3251" spans="3:3">
      <c r="C3251" s="40"/>
    </row>
    <row r="3252" spans="3:3">
      <c r="C3252" s="40"/>
    </row>
    <row r="3253" spans="3:3">
      <c r="C3253" s="40"/>
    </row>
    <row r="3254" spans="3:3">
      <c r="C3254" s="40"/>
    </row>
    <row r="3255" spans="3:3">
      <c r="C3255" s="40"/>
    </row>
    <row r="3256" spans="3:3">
      <c r="C3256" s="40"/>
    </row>
    <row r="3257" spans="3:3">
      <c r="C3257" s="40"/>
    </row>
    <row r="3258" spans="3:3">
      <c r="C3258" s="40"/>
    </row>
    <row r="3259" spans="3:3">
      <c r="C3259" s="40"/>
    </row>
    <row r="3260" spans="3:3">
      <c r="C3260" s="40"/>
    </row>
    <row r="3261" spans="3:3">
      <c r="C3261" s="40"/>
    </row>
    <row r="3262" spans="3:3">
      <c r="C3262" s="40"/>
    </row>
    <row r="3263" spans="3:3">
      <c r="C3263" s="40"/>
    </row>
    <row r="3264" spans="3:3">
      <c r="C3264" s="40"/>
    </row>
    <row r="3265" spans="3:3">
      <c r="C3265" s="40"/>
    </row>
    <row r="3266" spans="3:3">
      <c r="C3266" s="40"/>
    </row>
    <row r="3267" spans="3:3">
      <c r="C3267" s="40"/>
    </row>
    <row r="3268" spans="3:3">
      <c r="C3268" s="40"/>
    </row>
    <row r="3269" spans="3:3">
      <c r="C3269" s="40"/>
    </row>
    <row r="3270" spans="3:3">
      <c r="C3270" s="40"/>
    </row>
    <row r="3271" spans="3:3">
      <c r="C3271" s="40"/>
    </row>
    <row r="3272" spans="3:3">
      <c r="C3272" s="40"/>
    </row>
    <row r="3273" spans="3:3">
      <c r="C3273" s="40"/>
    </row>
    <row r="3274" spans="3:3">
      <c r="C3274" s="40"/>
    </row>
    <row r="3275" spans="3:3">
      <c r="C3275" s="40"/>
    </row>
    <row r="3276" spans="3:3">
      <c r="C3276" s="40"/>
    </row>
    <row r="3277" spans="3:3">
      <c r="C3277" s="40"/>
    </row>
    <row r="3278" spans="3:3">
      <c r="C3278" s="40"/>
    </row>
    <row r="3279" spans="3:3">
      <c r="C3279" s="40"/>
    </row>
    <row r="3280" spans="3:3">
      <c r="C3280" s="40"/>
    </row>
    <row r="3281" spans="3:3">
      <c r="C3281" s="40"/>
    </row>
    <row r="3282" spans="3:3">
      <c r="C3282" s="40"/>
    </row>
    <row r="3283" spans="3:3">
      <c r="C3283" s="40"/>
    </row>
    <row r="3284" spans="3:3">
      <c r="C3284" s="40"/>
    </row>
    <row r="3285" spans="3:3">
      <c r="C3285" s="40"/>
    </row>
    <row r="3286" spans="3:3">
      <c r="C3286" s="40"/>
    </row>
    <row r="3287" spans="3:3">
      <c r="C3287" s="40"/>
    </row>
    <row r="3288" spans="3:3">
      <c r="C3288" s="40"/>
    </row>
    <row r="3289" spans="3:3">
      <c r="C3289" s="40"/>
    </row>
    <row r="3290" spans="3:3">
      <c r="C3290" s="40"/>
    </row>
    <row r="3291" spans="3:3">
      <c r="C3291" s="40"/>
    </row>
    <row r="3292" spans="3:3">
      <c r="C3292" s="40"/>
    </row>
    <row r="3293" spans="3:3">
      <c r="C3293" s="40"/>
    </row>
    <row r="3294" spans="3:3">
      <c r="C3294" s="40"/>
    </row>
    <row r="3295" spans="3:3">
      <c r="C3295" s="40"/>
    </row>
    <row r="3296" spans="3:3">
      <c r="C3296" s="40"/>
    </row>
    <row r="3297" spans="3:3">
      <c r="C3297" s="40"/>
    </row>
    <row r="3298" spans="3:3">
      <c r="C3298" s="40"/>
    </row>
    <row r="3299" spans="3:3">
      <c r="C3299" s="40"/>
    </row>
    <row r="3300" spans="3:3">
      <c r="C3300" s="40"/>
    </row>
    <row r="3301" spans="3:3">
      <c r="C3301" s="40"/>
    </row>
    <row r="3302" spans="3:3">
      <c r="C3302" s="40"/>
    </row>
    <row r="3303" spans="3:3">
      <c r="C3303" s="40"/>
    </row>
    <row r="3304" spans="3:3">
      <c r="C3304" s="40"/>
    </row>
    <row r="3305" spans="3:3">
      <c r="C3305" s="40"/>
    </row>
    <row r="3306" spans="3:3">
      <c r="C3306" s="40"/>
    </row>
    <row r="3307" spans="3:3">
      <c r="C3307" s="40"/>
    </row>
    <row r="3308" spans="3:3">
      <c r="C3308" s="40"/>
    </row>
    <row r="3309" spans="3:3">
      <c r="C3309" s="40"/>
    </row>
    <row r="3310" spans="3:3">
      <c r="C3310" s="40"/>
    </row>
    <row r="3311" spans="3:3">
      <c r="C3311" s="40"/>
    </row>
    <row r="3312" spans="3:3">
      <c r="C3312" s="40"/>
    </row>
    <row r="3313" spans="3:3">
      <c r="C3313" s="40"/>
    </row>
    <row r="3314" spans="3:3">
      <c r="C3314" s="40"/>
    </row>
    <row r="3315" spans="3:3">
      <c r="C3315" s="40"/>
    </row>
    <row r="3316" spans="3:3">
      <c r="C3316" s="40"/>
    </row>
    <row r="3317" spans="3:3">
      <c r="C3317" s="40"/>
    </row>
    <row r="3318" spans="3:3">
      <c r="C3318" s="40"/>
    </row>
    <row r="3319" spans="3:3">
      <c r="C3319" s="40"/>
    </row>
    <row r="3320" spans="3:3">
      <c r="C3320" s="40"/>
    </row>
    <row r="3321" spans="3:3">
      <c r="C3321" s="40"/>
    </row>
    <row r="3322" spans="3:3">
      <c r="C3322" s="40"/>
    </row>
    <row r="3323" spans="3:3">
      <c r="C3323" s="40"/>
    </row>
    <row r="3324" spans="3:3">
      <c r="C3324" s="40"/>
    </row>
    <row r="3325" spans="3:3">
      <c r="C3325" s="40"/>
    </row>
    <row r="3326" spans="3:3">
      <c r="C3326" s="40"/>
    </row>
    <row r="3327" spans="3:3">
      <c r="C3327" s="40"/>
    </row>
    <row r="3328" spans="3:3">
      <c r="C3328" s="40"/>
    </row>
    <row r="3329" spans="3:3">
      <c r="C3329" s="40"/>
    </row>
    <row r="3330" spans="3:3">
      <c r="C3330" s="40"/>
    </row>
    <row r="3331" spans="3:3">
      <c r="C3331" s="40"/>
    </row>
    <row r="3332" spans="3:3">
      <c r="C3332" s="40"/>
    </row>
    <row r="3333" spans="3:3">
      <c r="C3333" s="40"/>
    </row>
    <row r="3334" spans="3:3">
      <c r="C3334" s="40"/>
    </row>
    <row r="3335" spans="3:3">
      <c r="C3335" s="40"/>
    </row>
    <row r="3336" spans="3:3">
      <c r="C3336" s="40"/>
    </row>
    <row r="3337" spans="3:3">
      <c r="C3337" s="40"/>
    </row>
    <row r="3338" spans="3:3">
      <c r="C3338" s="40"/>
    </row>
    <row r="3339" spans="3:3">
      <c r="C3339" s="40"/>
    </row>
    <row r="3340" spans="3:3">
      <c r="C3340" s="40"/>
    </row>
    <row r="3341" spans="3:3">
      <c r="C3341" s="40"/>
    </row>
    <row r="3342" spans="3:3">
      <c r="C3342" s="40"/>
    </row>
    <row r="3343" spans="3:3">
      <c r="C3343" s="40"/>
    </row>
    <row r="3344" spans="3:3">
      <c r="C3344" s="40"/>
    </row>
    <row r="3345" spans="3:3">
      <c r="C3345" s="40"/>
    </row>
    <row r="3346" spans="3:3">
      <c r="C3346" s="40"/>
    </row>
    <row r="3347" spans="3:3">
      <c r="C3347" s="40"/>
    </row>
    <row r="3348" spans="3:3">
      <c r="C3348" s="40"/>
    </row>
    <row r="3349" spans="3:3">
      <c r="C3349" s="40"/>
    </row>
    <row r="3350" spans="3:3">
      <c r="C3350" s="40"/>
    </row>
    <row r="3351" spans="3:3">
      <c r="C3351" s="40"/>
    </row>
    <row r="3352" spans="3:3">
      <c r="C3352" s="40"/>
    </row>
    <row r="3353" spans="3:3">
      <c r="C3353" s="40"/>
    </row>
    <row r="3354" spans="3:3">
      <c r="C3354" s="40"/>
    </row>
    <row r="3355" spans="3:3">
      <c r="C3355" s="40"/>
    </row>
    <row r="3356" spans="3:3">
      <c r="C3356" s="40"/>
    </row>
    <row r="3357" spans="3:3">
      <c r="C3357" s="40"/>
    </row>
    <row r="3358" spans="3:3">
      <c r="C3358" s="40"/>
    </row>
    <row r="3359" spans="3:3">
      <c r="C3359" s="40"/>
    </row>
    <row r="3360" spans="3:3">
      <c r="C3360" s="40"/>
    </row>
    <row r="3361" spans="3:3">
      <c r="C3361" s="40"/>
    </row>
    <row r="3362" spans="3:3">
      <c r="C3362" s="40"/>
    </row>
    <row r="3363" spans="3:3">
      <c r="C3363" s="40"/>
    </row>
    <row r="3364" spans="3:3">
      <c r="C3364" s="40"/>
    </row>
    <row r="3365" spans="3:3">
      <c r="C3365" s="40"/>
    </row>
    <row r="3366" spans="3:3">
      <c r="C3366" s="40"/>
    </row>
    <row r="3367" spans="3:3">
      <c r="C3367" s="40"/>
    </row>
    <row r="3368" spans="3:3">
      <c r="C3368" s="40"/>
    </row>
    <row r="3369" spans="3:3">
      <c r="C3369" s="40"/>
    </row>
    <row r="3370" spans="3:3">
      <c r="C3370" s="40"/>
    </row>
    <row r="3371" spans="3:3">
      <c r="C3371" s="40"/>
    </row>
    <row r="3372" spans="3:3">
      <c r="C3372" s="40"/>
    </row>
    <row r="3373" spans="3:3">
      <c r="C3373" s="40"/>
    </row>
    <row r="3374" spans="3:3">
      <c r="C3374" s="40"/>
    </row>
    <row r="3375" spans="3:3">
      <c r="C3375" s="40"/>
    </row>
    <row r="3376" spans="3:3">
      <c r="C3376" s="40"/>
    </row>
    <row r="3377" spans="3:3">
      <c r="C3377" s="40"/>
    </row>
    <row r="3378" spans="3:3">
      <c r="C3378" s="40"/>
    </row>
    <row r="3379" spans="3:3">
      <c r="C3379" s="40"/>
    </row>
    <row r="3380" spans="3:3">
      <c r="C3380" s="40"/>
    </row>
    <row r="3381" spans="3:3">
      <c r="C3381" s="40"/>
    </row>
    <row r="3382" spans="3:3">
      <c r="C3382" s="40"/>
    </row>
    <row r="3383" spans="3:3">
      <c r="C3383" s="40"/>
    </row>
    <row r="3384" spans="3:3">
      <c r="C3384" s="40"/>
    </row>
    <row r="3385" spans="3:3">
      <c r="C3385" s="40"/>
    </row>
    <row r="3386" spans="3:3">
      <c r="C3386" s="40"/>
    </row>
    <row r="3387" spans="3:3">
      <c r="C3387" s="40"/>
    </row>
    <row r="3388" spans="3:3">
      <c r="C3388" s="40"/>
    </row>
    <row r="3389" spans="3:3">
      <c r="C3389" s="40"/>
    </row>
    <row r="3390" spans="3:3">
      <c r="C3390" s="40"/>
    </row>
    <row r="3391" spans="3:3">
      <c r="C3391" s="40"/>
    </row>
    <row r="3392" spans="3:3">
      <c r="C3392" s="40"/>
    </row>
    <row r="3393" spans="3:3">
      <c r="C3393" s="40"/>
    </row>
    <row r="3394" spans="3:3">
      <c r="C3394" s="40"/>
    </row>
    <row r="3395" spans="3:3">
      <c r="C3395" s="40"/>
    </row>
    <row r="3396" spans="3:3">
      <c r="C3396" s="40"/>
    </row>
    <row r="3397" spans="3:3">
      <c r="C3397" s="40"/>
    </row>
    <row r="3398" spans="3:3">
      <c r="C3398" s="40"/>
    </row>
    <row r="3399" spans="3:3">
      <c r="C3399" s="40"/>
    </row>
    <row r="3400" spans="3:3">
      <c r="C3400" s="40"/>
    </row>
    <row r="3401" spans="3:3">
      <c r="C3401" s="40"/>
    </row>
    <row r="3402" spans="3:3">
      <c r="C3402" s="40"/>
    </row>
    <row r="3403" spans="3:3">
      <c r="C3403" s="40"/>
    </row>
    <row r="3404" spans="3:3">
      <c r="C3404" s="40"/>
    </row>
    <row r="3405" spans="3:3">
      <c r="C3405" s="40"/>
    </row>
    <row r="3406" spans="3:3">
      <c r="C3406" s="40"/>
    </row>
    <row r="3407" spans="3:3">
      <c r="C3407" s="40"/>
    </row>
    <row r="3408" spans="3:3">
      <c r="C3408" s="40"/>
    </row>
    <row r="3409" spans="3:3">
      <c r="C3409" s="40"/>
    </row>
    <row r="3410" spans="3:3">
      <c r="C3410" s="40"/>
    </row>
    <row r="3411" spans="3:3">
      <c r="C3411" s="40"/>
    </row>
    <row r="3412" spans="3:3">
      <c r="C3412" s="40"/>
    </row>
    <row r="3413" spans="3:3">
      <c r="C3413" s="40"/>
    </row>
    <row r="3414" spans="3:3">
      <c r="C3414" s="40"/>
    </row>
    <row r="3415" spans="3:3">
      <c r="C3415" s="40"/>
    </row>
    <row r="3416" spans="3:3">
      <c r="C3416" s="40"/>
    </row>
    <row r="3417" spans="3:3">
      <c r="C3417" s="40"/>
    </row>
    <row r="3418" spans="3:3">
      <c r="C3418" s="40"/>
    </row>
    <row r="3419" spans="3:3">
      <c r="C3419" s="40"/>
    </row>
    <row r="3420" spans="3:3">
      <c r="C3420" s="40"/>
    </row>
    <row r="3421" spans="3:3">
      <c r="C3421" s="40"/>
    </row>
    <row r="3422" spans="3:3">
      <c r="C3422" s="40"/>
    </row>
    <row r="3423" spans="3:3">
      <c r="C3423" s="40"/>
    </row>
    <row r="3424" spans="3:3">
      <c r="C3424" s="40"/>
    </row>
    <row r="3425" spans="3:3">
      <c r="C3425" s="40"/>
    </row>
    <row r="3426" spans="3:3">
      <c r="C3426" s="40"/>
    </row>
    <row r="3427" spans="3:3">
      <c r="C3427" s="40"/>
    </row>
    <row r="3428" spans="3:3">
      <c r="C3428" s="40"/>
    </row>
    <row r="3429" spans="3:3">
      <c r="C3429" s="40"/>
    </row>
    <row r="3430" spans="3:3">
      <c r="C3430" s="40"/>
    </row>
    <row r="3431" spans="3:3">
      <c r="C3431" s="40"/>
    </row>
    <row r="3432" spans="3:3">
      <c r="C3432" s="40"/>
    </row>
    <row r="3433" spans="3:3">
      <c r="C3433" s="40"/>
    </row>
    <row r="3434" spans="3:3">
      <c r="C3434" s="40"/>
    </row>
    <row r="3435" spans="3:3">
      <c r="C3435" s="40"/>
    </row>
    <row r="3436" spans="3:3">
      <c r="C3436" s="40"/>
    </row>
    <row r="3437" spans="3:3">
      <c r="C3437" s="40"/>
    </row>
    <row r="3438" spans="3:3">
      <c r="C3438" s="40"/>
    </row>
    <row r="3439" spans="3:3">
      <c r="C3439" s="40"/>
    </row>
    <row r="3440" spans="3:3">
      <c r="C3440" s="40"/>
    </row>
    <row r="3441" spans="3:3">
      <c r="C3441" s="40"/>
    </row>
    <row r="3442" spans="3:3">
      <c r="C3442" s="40"/>
    </row>
    <row r="3443" spans="3:3">
      <c r="C3443" s="40"/>
    </row>
    <row r="3444" spans="3:3">
      <c r="C3444" s="40"/>
    </row>
    <row r="3445" spans="3:3">
      <c r="C3445" s="40"/>
    </row>
    <row r="3446" spans="3:3">
      <c r="C3446" s="40"/>
    </row>
    <row r="3447" spans="3:3">
      <c r="C3447" s="40"/>
    </row>
    <row r="3448" spans="3:3">
      <c r="C3448" s="40"/>
    </row>
    <row r="3449" spans="3:3">
      <c r="C3449" s="40"/>
    </row>
    <row r="3450" spans="3:3">
      <c r="C3450" s="40"/>
    </row>
    <row r="3451" spans="3:3">
      <c r="C3451" s="40"/>
    </row>
    <row r="3452" spans="3:3">
      <c r="C3452" s="40"/>
    </row>
    <row r="3453" spans="3:3">
      <c r="C3453" s="40"/>
    </row>
    <row r="3454" spans="3:3">
      <c r="C3454" s="40"/>
    </row>
    <row r="3455" spans="3:3">
      <c r="C3455" s="40"/>
    </row>
    <row r="3456" spans="3:3">
      <c r="C3456" s="40"/>
    </row>
    <row r="3457" spans="3:3">
      <c r="C3457" s="40"/>
    </row>
    <row r="3458" spans="3:3">
      <c r="C3458" s="40"/>
    </row>
    <row r="3459" spans="3:3">
      <c r="C3459" s="40"/>
    </row>
    <row r="3460" spans="3:3">
      <c r="C3460" s="40"/>
    </row>
    <row r="3461" spans="3:3">
      <c r="C3461" s="40"/>
    </row>
    <row r="3462" spans="3:3">
      <c r="C3462" s="40"/>
    </row>
    <row r="3463" spans="3:3">
      <c r="C3463" s="40"/>
    </row>
    <row r="3464" spans="3:3">
      <c r="C3464" s="40"/>
    </row>
    <row r="3465" spans="3:3">
      <c r="C3465" s="40"/>
    </row>
    <row r="3466" spans="3:3">
      <c r="C3466" s="40"/>
    </row>
    <row r="3467" spans="3:3">
      <c r="C3467" s="40"/>
    </row>
    <row r="3468" spans="3:3">
      <c r="C3468" s="40"/>
    </row>
    <row r="3469" spans="3:3">
      <c r="C3469" s="40"/>
    </row>
    <row r="3470" spans="3:3">
      <c r="C3470" s="40"/>
    </row>
    <row r="3471" spans="3:3">
      <c r="C3471" s="40"/>
    </row>
    <row r="3472" spans="3:3">
      <c r="C3472" s="40"/>
    </row>
    <row r="3473" spans="3:3">
      <c r="C3473" s="40"/>
    </row>
    <row r="3474" spans="3:3">
      <c r="C3474" s="40"/>
    </row>
    <row r="3475" spans="3:3">
      <c r="C3475" s="40"/>
    </row>
    <row r="3476" spans="3:3">
      <c r="C3476" s="40"/>
    </row>
    <row r="3477" spans="3:3">
      <c r="C3477" s="40"/>
    </row>
    <row r="3478" spans="3:3">
      <c r="C3478" s="40"/>
    </row>
    <row r="3479" spans="3:3">
      <c r="C3479" s="40"/>
    </row>
    <row r="3480" spans="3:3">
      <c r="C3480" s="40"/>
    </row>
    <row r="3481" spans="3:3">
      <c r="C3481" s="40"/>
    </row>
    <row r="3482" spans="3:3">
      <c r="C3482" s="40"/>
    </row>
    <row r="3483" spans="3:3">
      <c r="C3483" s="40"/>
    </row>
    <row r="3484" spans="3:3">
      <c r="C3484" s="40"/>
    </row>
    <row r="3485" spans="3:3">
      <c r="C3485" s="40"/>
    </row>
    <row r="3486" spans="3:3">
      <c r="C3486" s="40"/>
    </row>
    <row r="3487" spans="3:3">
      <c r="C3487" s="40"/>
    </row>
    <row r="3488" spans="3:3">
      <c r="C3488" s="40"/>
    </row>
    <row r="3489" spans="3:3">
      <c r="C3489" s="40"/>
    </row>
    <row r="3490" spans="3:3">
      <c r="C3490" s="40"/>
    </row>
    <row r="3491" spans="3:3">
      <c r="C3491" s="40"/>
    </row>
    <row r="3492" spans="3:3">
      <c r="C3492" s="40"/>
    </row>
    <row r="3493" spans="3:3">
      <c r="C3493" s="40"/>
    </row>
    <row r="3494" spans="3:3">
      <c r="C3494" s="40"/>
    </row>
    <row r="3495" spans="3:3">
      <c r="C3495" s="40"/>
    </row>
    <row r="3496" spans="3:3">
      <c r="C3496" s="40"/>
    </row>
    <row r="3497" spans="3:3">
      <c r="C3497" s="40"/>
    </row>
    <row r="3498" spans="3:3">
      <c r="C3498" s="40"/>
    </row>
    <row r="3499" spans="3:3">
      <c r="C3499" s="40"/>
    </row>
    <row r="3500" spans="3:3">
      <c r="C3500" s="40"/>
    </row>
    <row r="3501" spans="3:3">
      <c r="C3501" s="40"/>
    </row>
    <row r="3502" spans="3:3">
      <c r="C3502" s="40"/>
    </row>
    <row r="3503" spans="3:3">
      <c r="C3503" s="40"/>
    </row>
    <row r="3504" spans="3:3">
      <c r="C3504" s="40"/>
    </row>
    <row r="3505" spans="3:3">
      <c r="C3505" s="40"/>
    </row>
    <row r="3506" spans="3:3">
      <c r="C3506" s="40"/>
    </row>
    <row r="3507" spans="3:3">
      <c r="C3507" s="40"/>
    </row>
    <row r="3508" spans="3:3">
      <c r="C3508" s="40"/>
    </row>
    <row r="3509" spans="3:3">
      <c r="C3509" s="40"/>
    </row>
    <row r="3510" spans="3:3">
      <c r="C3510" s="40"/>
    </row>
    <row r="3511" spans="3:3">
      <c r="C3511" s="40"/>
    </row>
    <row r="3512" spans="3:3">
      <c r="C3512" s="40"/>
    </row>
    <row r="3513" spans="3:3">
      <c r="C3513" s="40"/>
    </row>
    <row r="3514" spans="3:3">
      <c r="C3514" s="40"/>
    </row>
    <row r="3515" spans="3:3">
      <c r="C3515" s="40"/>
    </row>
    <row r="3516" spans="3:3">
      <c r="C3516" s="40"/>
    </row>
    <row r="3517" spans="3:3">
      <c r="C3517" s="40"/>
    </row>
    <row r="3518" spans="3:3">
      <c r="C3518" s="40"/>
    </row>
    <row r="3519" spans="3:3">
      <c r="C3519" s="40"/>
    </row>
    <row r="3520" spans="3:3">
      <c r="C3520" s="40"/>
    </row>
    <row r="3521" spans="3:3">
      <c r="C3521" s="40"/>
    </row>
    <row r="3522" spans="3:3">
      <c r="C3522" s="40"/>
    </row>
    <row r="3523" spans="3:3">
      <c r="C3523" s="40"/>
    </row>
    <row r="3524" spans="3:3">
      <c r="C3524" s="40"/>
    </row>
    <row r="3525" spans="3:3">
      <c r="C3525" s="40"/>
    </row>
    <row r="3526" spans="3:3">
      <c r="C3526" s="40"/>
    </row>
    <row r="3527" spans="3:3">
      <c r="C3527" s="40"/>
    </row>
    <row r="3528" spans="3:3">
      <c r="C3528" s="40"/>
    </row>
    <row r="3529" spans="3:3">
      <c r="C3529" s="40"/>
    </row>
    <row r="3530" spans="3:3">
      <c r="C3530" s="40"/>
    </row>
    <row r="3531" spans="3:3">
      <c r="C3531" s="40"/>
    </row>
    <row r="3532" spans="3:3">
      <c r="C3532" s="40"/>
    </row>
    <row r="3533" spans="3:3">
      <c r="C3533" s="40"/>
    </row>
    <row r="3534" spans="3:3">
      <c r="C3534" s="40"/>
    </row>
    <row r="3535" spans="3:3">
      <c r="C3535" s="40"/>
    </row>
    <row r="3536" spans="3:3">
      <c r="C3536" s="40"/>
    </row>
    <row r="3537" spans="3:3">
      <c r="C3537" s="40"/>
    </row>
    <row r="3538" spans="3:3">
      <c r="C3538" s="40"/>
    </row>
    <row r="3539" spans="3:3">
      <c r="C3539" s="40"/>
    </row>
    <row r="3540" spans="3:3">
      <c r="C3540" s="40"/>
    </row>
    <row r="3541" spans="3:3">
      <c r="C3541" s="40"/>
    </row>
    <row r="3542" spans="3:3">
      <c r="C3542" s="40"/>
    </row>
    <row r="3543" spans="3:3">
      <c r="C3543" s="40"/>
    </row>
    <row r="3544" spans="3:3">
      <c r="C3544" s="40"/>
    </row>
    <row r="3545" spans="3:3">
      <c r="C3545" s="40"/>
    </row>
    <row r="3546" spans="3:3">
      <c r="C3546" s="40"/>
    </row>
    <row r="3547" spans="3:3">
      <c r="C3547" s="40"/>
    </row>
    <row r="3548" spans="3:3">
      <c r="C3548" s="40"/>
    </row>
    <row r="3549" spans="3:3">
      <c r="C3549" s="40"/>
    </row>
    <row r="3550" spans="3:3">
      <c r="C3550" s="40"/>
    </row>
    <row r="3551" spans="3:3">
      <c r="C3551" s="40"/>
    </row>
    <row r="3552" spans="3:3">
      <c r="C3552" s="40"/>
    </row>
    <row r="3553" spans="3:3">
      <c r="C3553" s="40"/>
    </row>
    <row r="3554" spans="3:3">
      <c r="C3554" s="40"/>
    </row>
    <row r="3555" spans="3:3">
      <c r="C3555" s="40"/>
    </row>
    <row r="3556" spans="3:3">
      <c r="C3556" s="40"/>
    </row>
    <row r="3557" spans="3:3">
      <c r="C3557" s="40"/>
    </row>
    <row r="3558" spans="3:3">
      <c r="C3558" s="40"/>
    </row>
    <row r="3559" spans="3:3">
      <c r="C3559" s="40"/>
    </row>
    <row r="3560" spans="3:3">
      <c r="C3560" s="40"/>
    </row>
    <row r="3561" spans="3:3">
      <c r="C3561" s="40"/>
    </row>
    <row r="3562" spans="3:3">
      <c r="C3562" s="40"/>
    </row>
    <row r="3563" spans="3:3">
      <c r="C3563" s="40"/>
    </row>
    <row r="3564" spans="3:3">
      <c r="C3564" s="40"/>
    </row>
    <row r="3565" spans="3:3">
      <c r="C3565" s="40"/>
    </row>
    <row r="3566" spans="3:3">
      <c r="C3566" s="40"/>
    </row>
    <row r="3567" spans="3:3">
      <c r="C3567" s="40"/>
    </row>
    <row r="3568" spans="3:3">
      <c r="C3568" s="40"/>
    </row>
    <row r="3569" spans="3:3">
      <c r="C3569" s="40"/>
    </row>
    <row r="3570" spans="3:3">
      <c r="C3570" s="40"/>
    </row>
    <row r="3571" spans="3:3">
      <c r="C3571" s="40"/>
    </row>
    <row r="3572" spans="3:3">
      <c r="C3572" s="40"/>
    </row>
    <row r="3573" spans="3:3">
      <c r="C3573" s="40"/>
    </row>
    <row r="3574" spans="3:3">
      <c r="C3574" s="40"/>
    </row>
    <row r="3575" spans="3:3">
      <c r="C3575" s="40"/>
    </row>
    <row r="3576" spans="3:3">
      <c r="C3576" s="40"/>
    </row>
    <row r="3577" spans="3:3">
      <c r="C3577" s="40"/>
    </row>
    <row r="3578" spans="3:3">
      <c r="C3578" s="40"/>
    </row>
    <row r="3579" spans="3:3">
      <c r="C3579" s="40"/>
    </row>
    <row r="3580" spans="3:3">
      <c r="C3580" s="40"/>
    </row>
    <row r="3581" spans="3:3">
      <c r="C3581" s="40"/>
    </row>
    <row r="3582" spans="3:3">
      <c r="C3582" s="40"/>
    </row>
    <row r="3583" spans="3:3">
      <c r="C3583" s="40"/>
    </row>
    <row r="3584" spans="3:3">
      <c r="C3584" s="40"/>
    </row>
    <row r="3585" spans="3:3">
      <c r="C3585" s="40"/>
    </row>
    <row r="3586" spans="3:3">
      <c r="C3586" s="40"/>
    </row>
    <row r="3587" spans="3:3">
      <c r="C3587" s="40"/>
    </row>
    <row r="3588" spans="3:3">
      <c r="C3588" s="40"/>
    </row>
    <row r="3589" spans="3:3">
      <c r="C3589" s="40"/>
    </row>
    <row r="3590" spans="3:3">
      <c r="C3590" s="40"/>
    </row>
    <row r="3591" spans="3:3">
      <c r="C3591" s="40"/>
    </row>
    <row r="3592" spans="3:3">
      <c r="C3592" s="40"/>
    </row>
    <row r="3593" spans="3:3">
      <c r="C3593" s="40"/>
    </row>
    <row r="3594" spans="3:3">
      <c r="C3594" s="40"/>
    </row>
    <row r="3595" spans="3:3">
      <c r="C3595" s="40"/>
    </row>
    <row r="3596" spans="3:3">
      <c r="C3596" s="40"/>
    </row>
    <row r="3597" spans="3:3">
      <c r="C3597" s="40"/>
    </row>
    <row r="3598" spans="3:3">
      <c r="C3598" s="40"/>
    </row>
    <row r="3599" spans="3:3">
      <c r="C3599" s="40"/>
    </row>
    <row r="3600" spans="3:3">
      <c r="C3600" s="40"/>
    </row>
    <row r="3601" spans="3:3">
      <c r="C3601" s="40"/>
    </row>
    <row r="3602" spans="3:3">
      <c r="C3602" s="40"/>
    </row>
    <row r="3603" spans="3:3">
      <c r="C3603" s="40"/>
    </row>
    <row r="3604" spans="3:3">
      <c r="C3604" s="40"/>
    </row>
    <row r="3605" spans="3:3">
      <c r="C3605" s="40"/>
    </row>
    <row r="3606" spans="3:3">
      <c r="C3606" s="40"/>
    </row>
    <row r="3607" spans="3:3">
      <c r="C3607" s="40"/>
    </row>
    <row r="3608" spans="3:3">
      <c r="C3608" s="40"/>
    </row>
    <row r="3609" spans="3:3">
      <c r="C3609" s="40"/>
    </row>
    <row r="3610" spans="3:3">
      <c r="C3610" s="40"/>
    </row>
    <row r="3611" spans="3:3">
      <c r="C3611" s="40"/>
    </row>
    <row r="3612" spans="3:3">
      <c r="C3612" s="40"/>
    </row>
    <row r="3613" spans="3:3">
      <c r="C3613" s="40"/>
    </row>
    <row r="3614" spans="3:3">
      <c r="C3614" s="40"/>
    </row>
    <row r="3615" spans="3:3">
      <c r="C3615" s="40"/>
    </row>
    <row r="3616" spans="3:3">
      <c r="C3616" s="40"/>
    </row>
    <row r="3617" spans="3:3">
      <c r="C3617" s="40"/>
    </row>
    <row r="3618" spans="3:3">
      <c r="C3618" s="40"/>
    </row>
    <row r="3619" spans="3:3">
      <c r="C3619" s="40"/>
    </row>
    <row r="3620" spans="3:3">
      <c r="C3620" s="40"/>
    </row>
    <row r="3621" spans="3:3">
      <c r="C3621" s="40"/>
    </row>
    <row r="3622" spans="3:3">
      <c r="C3622" s="40"/>
    </row>
    <row r="3623" spans="3:3">
      <c r="C3623" s="40"/>
    </row>
    <row r="3624" spans="3:3">
      <c r="C3624" s="40"/>
    </row>
    <row r="3625" spans="3:3">
      <c r="C3625" s="40"/>
    </row>
    <row r="3626" spans="3:3">
      <c r="C3626" s="40"/>
    </row>
    <row r="3627" spans="3:3">
      <c r="C3627" s="40"/>
    </row>
    <row r="3628" spans="3:3">
      <c r="C3628" s="40"/>
    </row>
    <row r="3629" spans="3:3">
      <c r="C3629" s="40"/>
    </row>
    <row r="3630" spans="3:3">
      <c r="C3630" s="40"/>
    </row>
    <row r="3631" spans="3:3">
      <c r="C3631" s="40"/>
    </row>
    <row r="3632" spans="3:3">
      <c r="C3632" s="40"/>
    </row>
    <row r="3633" spans="3:3">
      <c r="C3633" s="40"/>
    </row>
    <row r="3634" spans="3:3">
      <c r="C3634" s="40"/>
    </row>
    <row r="3635" spans="3:3">
      <c r="C3635" s="40"/>
    </row>
    <row r="3636" spans="3:3">
      <c r="C3636" s="40"/>
    </row>
    <row r="3637" spans="3:3">
      <c r="C3637" s="40"/>
    </row>
    <row r="3638" spans="3:3">
      <c r="C3638" s="40"/>
    </row>
    <row r="3639" spans="3:3">
      <c r="C3639" s="40"/>
    </row>
    <row r="3640" spans="3:3">
      <c r="C3640" s="40"/>
    </row>
    <row r="3641" spans="3:3">
      <c r="C3641" s="40"/>
    </row>
    <row r="3642" spans="3:3">
      <c r="C3642" s="40"/>
    </row>
    <row r="3643" spans="3:3">
      <c r="C3643" s="40"/>
    </row>
    <row r="3644" spans="3:3">
      <c r="C3644" s="40"/>
    </row>
    <row r="3645" spans="3:3">
      <c r="C3645" s="40"/>
    </row>
    <row r="3646" spans="3:3">
      <c r="C3646" s="40"/>
    </row>
    <row r="3647" spans="3:3">
      <c r="C3647" s="40"/>
    </row>
    <row r="3648" spans="3:3">
      <c r="C3648" s="40"/>
    </row>
    <row r="3649" spans="3:3">
      <c r="C3649" s="40"/>
    </row>
    <row r="3650" spans="3:3">
      <c r="C3650" s="40"/>
    </row>
    <row r="3651" spans="3:3">
      <c r="C3651" s="40"/>
    </row>
    <row r="3652" spans="3:3">
      <c r="C3652" s="40"/>
    </row>
    <row r="3653" spans="3:3">
      <c r="C3653" s="40"/>
    </row>
    <row r="3654" spans="3:3">
      <c r="C3654" s="40"/>
    </row>
    <row r="3655" spans="3:3">
      <c r="C3655" s="40"/>
    </row>
    <row r="3656" spans="3:3">
      <c r="C3656" s="40"/>
    </row>
    <row r="3657" spans="3:3">
      <c r="C3657" s="40"/>
    </row>
    <row r="3658" spans="3:3">
      <c r="C3658" s="40"/>
    </row>
    <row r="3659" spans="3:3">
      <c r="C3659" s="40"/>
    </row>
    <row r="3660" spans="3:3">
      <c r="C3660" s="40"/>
    </row>
    <row r="3661" spans="3:3">
      <c r="C3661" s="40"/>
    </row>
    <row r="3662" spans="3:3">
      <c r="C3662" s="40"/>
    </row>
    <row r="3663" spans="3:3">
      <c r="C3663" s="40"/>
    </row>
    <row r="3664" spans="3:3">
      <c r="C3664" s="40"/>
    </row>
    <row r="3665" spans="3:3">
      <c r="C3665" s="40"/>
    </row>
    <row r="3666" spans="3:3">
      <c r="C3666" s="40"/>
    </row>
    <row r="3667" spans="3:3">
      <c r="C3667" s="40"/>
    </row>
    <row r="3668" spans="3:3">
      <c r="C3668" s="40"/>
    </row>
    <row r="3669" spans="3:3">
      <c r="C3669" s="40"/>
    </row>
    <row r="3670" spans="3:3">
      <c r="C3670" s="40"/>
    </row>
    <row r="3671" spans="3:3">
      <c r="C3671" s="40"/>
    </row>
    <row r="3672" spans="3:3">
      <c r="C3672" s="40"/>
    </row>
    <row r="3673" spans="3:3">
      <c r="C3673" s="40"/>
    </row>
    <row r="3674" spans="3:3">
      <c r="C3674" s="40"/>
    </row>
    <row r="3675" spans="3:3">
      <c r="C3675" s="40"/>
    </row>
    <row r="3676" spans="3:3">
      <c r="C3676" s="40"/>
    </row>
    <row r="3677" spans="3:3">
      <c r="C3677" s="40"/>
    </row>
    <row r="3678" spans="3:3">
      <c r="C3678" s="40"/>
    </row>
    <row r="3679" spans="3:3">
      <c r="C3679" s="40"/>
    </row>
    <row r="3680" spans="3:3">
      <c r="C3680" s="40"/>
    </row>
    <row r="3681" spans="3:3">
      <c r="C3681" s="40"/>
    </row>
    <row r="3682" spans="3:3">
      <c r="C3682" s="40"/>
    </row>
    <row r="3683" spans="3:3">
      <c r="C3683" s="40"/>
    </row>
    <row r="3684" spans="3:3">
      <c r="C3684" s="40"/>
    </row>
    <row r="3685" spans="3:3">
      <c r="C3685" s="40"/>
    </row>
    <row r="3686" spans="3:3">
      <c r="C3686" s="40"/>
    </row>
    <row r="3687" spans="3:3">
      <c r="C3687" s="40"/>
    </row>
    <row r="3688" spans="3:3">
      <c r="C3688" s="40"/>
    </row>
    <row r="3689" spans="3:3">
      <c r="C3689" s="40"/>
    </row>
    <row r="3690" spans="3:3">
      <c r="C3690" s="40"/>
    </row>
    <row r="3691" spans="3:3">
      <c r="C3691" s="40"/>
    </row>
    <row r="3692" spans="3:3">
      <c r="C3692" s="40"/>
    </row>
    <row r="3693" spans="3:3">
      <c r="C3693" s="40"/>
    </row>
    <row r="3694" spans="3:3">
      <c r="C3694" s="40"/>
    </row>
    <row r="3695" spans="3:3">
      <c r="C3695" s="40"/>
    </row>
    <row r="3696" spans="3:3">
      <c r="C3696" s="40"/>
    </row>
    <row r="3697" spans="3:3">
      <c r="C3697" s="40"/>
    </row>
    <row r="3698" spans="3:3">
      <c r="C3698" s="40"/>
    </row>
    <row r="3699" spans="3:3">
      <c r="C3699" s="40"/>
    </row>
    <row r="3700" spans="3:3">
      <c r="C3700" s="40"/>
    </row>
    <row r="3701" spans="3:3">
      <c r="C3701" s="40"/>
    </row>
    <row r="3702" spans="3:3">
      <c r="C3702" s="40"/>
    </row>
    <row r="3703" spans="3:3">
      <c r="C3703" s="40"/>
    </row>
    <row r="3704" spans="3:3">
      <c r="C3704" s="40"/>
    </row>
    <row r="3705" spans="3:3">
      <c r="C3705" s="40"/>
    </row>
    <row r="3706" spans="3:3">
      <c r="C3706" s="40"/>
    </row>
    <row r="3707" spans="3:3">
      <c r="C3707" s="40"/>
    </row>
    <row r="3708" spans="3:3">
      <c r="C3708" s="40"/>
    </row>
    <row r="3709" spans="3:3">
      <c r="C3709" s="40"/>
    </row>
    <row r="3710" spans="3:3">
      <c r="C3710" s="40"/>
    </row>
    <row r="3711" spans="3:3">
      <c r="C3711" s="40"/>
    </row>
    <row r="3712" spans="3:3">
      <c r="C3712" s="40"/>
    </row>
    <row r="3713" spans="3:3">
      <c r="C3713" s="40"/>
    </row>
    <row r="3714" spans="3:3">
      <c r="C3714" s="40"/>
    </row>
    <row r="3715" spans="3:3">
      <c r="C3715" s="40"/>
    </row>
    <row r="3716" spans="3:3">
      <c r="C3716" s="40"/>
    </row>
    <row r="3717" spans="3:3">
      <c r="C3717" s="40"/>
    </row>
    <row r="3718" spans="3:3">
      <c r="C3718" s="40"/>
    </row>
    <row r="3719" spans="3:3">
      <c r="C3719" s="40"/>
    </row>
    <row r="3720" spans="3:3">
      <c r="C3720" s="40"/>
    </row>
    <row r="3721" spans="3:3">
      <c r="C3721" s="40"/>
    </row>
    <row r="3722" spans="3:3">
      <c r="C3722" s="40"/>
    </row>
    <row r="3723" spans="3:3">
      <c r="C3723" s="40"/>
    </row>
    <row r="3724" spans="3:3">
      <c r="C3724" s="40"/>
    </row>
    <row r="3725" spans="3:3">
      <c r="C3725" s="40"/>
    </row>
    <row r="3726" spans="3:3">
      <c r="C3726" s="40"/>
    </row>
    <row r="3727" spans="3:3">
      <c r="C3727" s="40"/>
    </row>
    <row r="3728" spans="3:3">
      <c r="C3728" s="40"/>
    </row>
    <row r="3729" spans="3:3">
      <c r="C3729" s="40"/>
    </row>
    <row r="3730" spans="3:3">
      <c r="C3730" s="40"/>
    </row>
    <row r="3731" spans="3:3">
      <c r="C3731" s="40"/>
    </row>
    <row r="3732" spans="3:3">
      <c r="C3732" s="40"/>
    </row>
    <row r="3733" spans="3:3">
      <c r="C3733" s="40"/>
    </row>
    <row r="3734" spans="3:3">
      <c r="C3734" s="40"/>
    </row>
    <row r="3735" spans="3:3">
      <c r="C3735" s="40"/>
    </row>
    <row r="3736" spans="3:3">
      <c r="C3736" s="40"/>
    </row>
    <row r="3737" spans="3:3">
      <c r="C3737" s="40"/>
    </row>
    <row r="3738" spans="3:3">
      <c r="C3738" s="40"/>
    </row>
    <row r="3739" spans="3:3">
      <c r="C3739" s="40"/>
    </row>
    <row r="3740" spans="3:3">
      <c r="C3740" s="40"/>
    </row>
    <row r="3741" spans="3:3">
      <c r="C3741" s="40"/>
    </row>
    <row r="3742" spans="3:3">
      <c r="C3742" s="40"/>
    </row>
    <row r="3743" spans="3:3">
      <c r="C3743" s="40"/>
    </row>
    <row r="3744" spans="3:3">
      <c r="C3744" s="40"/>
    </row>
    <row r="3745" spans="3:3">
      <c r="C3745" s="40"/>
    </row>
    <row r="3746" spans="3:3">
      <c r="C3746" s="40"/>
    </row>
    <row r="3747" spans="3:3">
      <c r="C3747" s="40"/>
    </row>
    <row r="3748" spans="3:3">
      <c r="C3748" s="40"/>
    </row>
    <row r="3749" spans="3:3">
      <c r="C3749" s="40"/>
    </row>
    <row r="3750" spans="3:3">
      <c r="C3750" s="40"/>
    </row>
    <row r="3751" spans="3:3">
      <c r="C3751" s="40"/>
    </row>
    <row r="3752" spans="3:3">
      <c r="C3752" s="40"/>
    </row>
    <row r="3753" spans="3:3">
      <c r="C3753" s="40"/>
    </row>
    <row r="3754" spans="3:3">
      <c r="C3754" s="40"/>
    </row>
    <row r="3755" spans="3:3">
      <c r="C3755" s="40"/>
    </row>
    <row r="3756" spans="3:3">
      <c r="C3756" s="40"/>
    </row>
    <row r="3757" spans="3:3">
      <c r="C3757" s="40"/>
    </row>
    <row r="3758" spans="3:3">
      <c r="C3758" s="40"/>
    </row>
    <row r="3759" spans="3:3">
      <c r="C3759" s="40"/>
    </row>
    <row r="3760" spans="3:3">
      <c r="C3760" s="40"/>
    </row>
    <row r="3761" spans="3:3">
      <c r="C3761" s="40"/>
    </row>
    <row r="3762" spans="3:3">
      <c r="C3762" s="40"/>
    </row>
    <row r="3763" spans="3:3">
      <c r="C3763" s="40"/>
    </row>
    <row r="3764" spans="3:3">
      <c r="C3764" s="40"/>
    </row>
    <row r="3765" spans="3:3">
      <c r="C3765" s="40"/>
    </row>
    <row r="3766" spans="3:3">
      <c r="C3766" s="40"/>
    </row>
    <row r="3767" spans="3:3">
      <c r="C3767" s="40"/>
    </row>
    <row r="3768" spans="3:3">
      <c r="C3768" s="40"/>
    </row>
    <row r="3769" spans="3:3">
      <c r="C3769" s="40"/>
    </row>
    <row r="3770" spans="3:3">
      <c r="C3770" s="40"/>
    </row>
    <row r="3771" spans="3:3">
      <c r="C3771" s="40"/>
    </row>
    <row r="3772" spans="3:3">
      <c r="C3772" s="40"/>
    </row>
    <row r="3773" spans="3:3">
      <c r="C3773" s="40"/>
    </row>
    <row r="3774" spans="3:3">
      <c r="C3774" s="40"/>
    </row>
    <row r="3775" spans="3:3">
      <c r="C3775" s="40"/>
    </row>
    <row r="3776" spans="3:3">
      <c r="C3776" s="40"/>
    </row>
    <row r="3777" spans="3:3">
      <c r="C3777" s="40"/>
    </row>
    <row r="3778" spans="3:3">
      <c r="C3778" s="40"/>
    </row>
    <row r="3779" spans="3:3">
      <c r="C3779" s="40"/>
    </row>
    <row r="3780" spans="3:3">
      <c r="C3780" s="40"/>
    </row>
    <row r="3781" spans="3:3">
      <c r="C3781" s="40"/>
    </row>
    <row r="3782" spans="3:3">
      <c r="C3782" s="40"/>
    </row>
    <row r="3783" spans="3:3">
      <c r="C3783" s="40"/>
    </row>
    <row r="3784" spans="3:3">
      <c r="C3784" s="40"/>
    </row>
    <row r="3785" spans="3:3">
      <c r="C3785" s="40"/>
    </row>
    <row r="3786" spans="3:3">
      <c r="C3786" s="40"/>
    </row>
    <row r="3787" spans="3:3">
      <c r="C3787" s="40"/>
    </row>
    <row r="3788" spans="3:3">
      <c r="C3788" s="40"/>
    </row>
    <row r="3789" spans="3:3">
      <c r="C3789" s="40"/>
    </row>
    <row r="3790" spans="3:3">
      <c r="C3790" s="40"/>
    </row>
    <row r="3791" spans="3:3">
      <c r="C3791" s="40"/>
    </row>
    <row r="3792" spans="3:3">
      <c r="C3792" s="40"/>
    </row>
    <row r="3793" spans="3:3">
      <c r="C3793" s="40"/>
    </row>
    <row r="3794" spans="3:3">
      <c r="C3794" s="40"/>
    </row>
    <row r="3795" spans="3:3">
      <c r="C3795" s="40"/>
    </row>
    <row r="3796" spans="3:3">
      <c r="C3796" s="40"/>
    </row>
    <row r="3797" spans="3:3">
      <c r="C3797" s="40"/>
    </row>
    <row r="3798" spans="3:3">
      <c r="C3798" s="40"/>
    </row>
    <row r="3799" spans="3:3">
      <c r="C3799" s="40"/>
    </row>
    <row r="3800" spans="3:3">
      <c r="C3800" s="40"/>
    </row>
    <row r="3801" spans="3:3">
      <c r="C3801" s="40"/>
    </row>
    <row r="3802" spans="3:3">
      <c r="C3802" s="40"/>
    </row>
    <row r="3803" spans="3:3">
      <c r="C3803" s="40"/>
    </row>
    <row r="3804" spans="3:3">
      <c r="C3804" s="40"/>
    </row>
    <row r="3805" spans="3:3">
      <c r="C3805" s="40"/>
    </row>
    <row r="3806" spans="3:3">
      <c r="C3806" s="40"/>
    </row>
    <row r="3807" spans="3:3">
      <c r="C3807" s="40"/>
    </row>
    <row r="3808" spans="3:3">
      <c r="C3808" s="40"/>
    </row>
    <row r="3809" spans="3:3">
      <c r="C3809" s="40"/>
    </row>
    <row r="3810" spans="3:3">
      <c r="C3810" s="40"/>
    </row>
    <row r="3811" spans="3:3">
      <c r="C3811" s="40"/>
    </row>
    <row r="3812" spans="3:3">
      <c r="C3812" s="40"/>
    </row>
    <row r="3813" spans="3:3">
      <c r="C3813" s="40"/>
    </row>
    <row r="3814" spans="3:3">
      <c r="C3814" s="40"/>
    </row>
    <row r="3815" spans="3:3">
      <c r="C3815" s="40"/>
    </row>
    <row r="3816" spans="3:3">
      <c r="C3816" s="40"/>
    </row>
    <row r="3817" spans="3:3">
      <c r="C3817" s="40"/>
    </row>
    <row r="3818" spans="3:3">
      <c r="C3818" s="40"/>
    </row>
    <row r="3819" spans="3:3">
      <c r="C3819" s="40"/>
    </row>
    <row r="3820" spans="3:3">
      <c r="C3820" s="40"/>
    </row>
    <row r="3821" spans="3:3">
      <c r="C3821" s="40"/>
    </row>
    <row r="3822" spans="3:3">
      <c r="C3822" s="40"/>
    </row>
    <row r="3823" spans="3:3">
      <c r="C3823" s="40"/>
    </row>
    <row r="3824" spans="3:3">
      <c r="C3824" s="40"/>
    </row>
    <row r="3825" spans="3:3">
      <c r="C3825" s="40"/>
    </row>
    <row r="3826" spans="3:3">
      <c r="C3826" s="40"/>
    </row>
    <row r="3827" spans="3:3">
      <c r="C3827" s="40"/>
    </row>
    <row r="3828" spans="3:3">
      <c r="C3828" s="40"/>
    </row>
    <row r="3829" spans="3:3">
      <c r="C3829" s="40"/>
    </row>
    <row r="3830" spans="3:3">
      <c r="C3830" s="40"/>
    </row>
    <row r="3831" spans="3:3">
      <c r="C3831" s="40"/>
    </row>
    <row r="3832" spans="3:3">
      <c r="C3832" s="40"/>
    </row>
    <row r="3833" spans="3:3">
      <c r="C3833" s="40"/>
    </row>
    <row r="3834" spans="3:3">
      <c r="C3834" s="40"/>
    </row>
    <row r="3835" spans="3:3">
      <c r="C3835" s="40"/>
    </row>
    <row r="3836" spans="3:3">
      <c r="C3836" s="40"/>
    </row>
    <row r="3837" spans="3:3">
      <c r="C3837" s="40"/>
    </row>
    <row r="3838" spans="3:3">
      <c r="C3838" s="40"/>
    </row>
    <row r="3839" spans="3:3">
      <c r="C3839" s="40"/>
    </row>
    <row r="3840" spans="3:3">
      <c r="C3840" s="40"/>
    </row>
    <row r="3841" spans="3:3">
      <c r="C3841" s="40"/>
    </row>
    <row r="3842" spans="3:3">
      <c r="C3842" s="40"/>
    </row>
    <row r="3843" spans="3:3">
      <c r="C3843" s="40"/>
    </row>
    <row r="3844" spans="3:3">
      <c r="C3844" s="40"/>
    </row>
    <row r="3845" spans="3:3">
      <c r="C3845" s="40"/>
    </row>
    <row r="3846" spans="3:3">
      <c r="C3846" s="40"/>
    </row>
    <row r="3847" spans="3:3">
      <c r="C3847" s="40"/>
    </row>
    <row r="3848" spans="3:3">
      <c r="C3848" s="40"/>
    </row>
    <row r="3849" spans="3:3">
      <c r="C3849" s="40"/>
    </row>
    <row r="3850" spans="3:3">
      <c r="C3850" s="40"/>
    </row>
    <row r="3851" spans="3:3">
      <c r="C3851" s="40"/>
    </row>
    <row r="3852" spans="3:3">
      <c r="C3852" s="40"/>
    </row>
    <row r="3853" spans="3:3">
      <c r="C3853" s="40"/>
    </row>
    <row r="3854" spans="3:3">
      <c r="C3854" s="40"/>
    </row>
    <row r="3855" spans="3:3">
      <c r="C3855" s="40"/>
    </row>
    <row r="3856" spans="3:3">
      <c r="C3856" s="40"/>
    </row>
    <row r="3857" spans="3:3">
      <c r="C3857" s="40"/>
    </row>
    <row r="3858" spans="3:3">
      <c r="C3858" s="40"/>
    </row>
    <row r="3859" spans="3:3">
      <c r="C3859" s="40"/>
    </row>
    <row r="3860" spans="3:3">
      <c r="C3860" s="40"/>
    </row>
    <row r="3861" spans="3:3">
      <c r="C3861" s="40"/>
    </row>
    <row r="3862" spans="3:3">
      <c r="C3862" s="40"/>
    </row>
    <row r="3863" spans="3:3">
      <c r="C3863" s="40"/>
    </row>
    <row r="3864" spans="3:3">
      <c r="C3864" s="40"/>
    </row>
    <row r="3865" spans="3:3">
      <c r="C3865" s="40"/>
    </row>
    <row r="3866" spans="3:3">
      <c r="C3866" s="40"/>
    </row>
    <row r="3867" spans="3:3">
      <c r="C3867" s="40"/>
    </row>
    <row r="3868" spans="3:3">
      <c r="C3868" s="40"/>
    </row>
    <row r="3869" spans="3:3">
      <c r="C3869" s="40"/>
    </row>
    <row r="3870" spans="3:3">
      <c r="C3870" s="40"/>
    </row>
    <row r="3871" spans="3:3">
      <c r="C3871" s="40"/>
    </row>
    <row r="3872" spans="3:3">
      <c r="C3872" s="40"/>
    </row>
    <row r="3873" spans="3:3">
      <c r="C3873" s="40"/>
    </row>
    <row r="3874" spans="3:3">
      <c r="C3874" s="40"/>
    </row>
    <row r="3875" spans="3:3">
      <c r="C3875" s="40"/>
    </row>
    <row r="3876" spans="3:3">
      <c r="C3876" s="40"/>
    </row>
    <row r="3877" spans="3:3">
      <c r="C3877" s="40"/>
    </row>
    <row r="3878" spans="3:3">
      <c r="C3878" s="40"/>
    </row>
    <row r="3879" spans="3:3">
      <c r="C3879" s="40"/>
    </row>
    <row r="3880" spans="3:3">
      <c r="C3880" s="40"/>
    </row>
    <row r="3881" spans="3:3">
      <c r="C3881" s="40"/>
    </row>
    <row r="3882" spans="3:3">
      <c r="C3882" s="40"/>
    </row>
    <row r="3883" spans="3:3">
      <c r="C3883" s="40"/>
    </row>
    <row r="3884" spans="3:3">
      <c r="C3884" s="40"/>
    </row>
    <row r="3885" spans="3:3">
      <c r="C3885" s="40"/>
    </row>
    <row r="3886" spans="3:3">
      <c r="C3886" s="40"/>
    </row>
    <row r="3887" spans="3:3">
      <c r="C3887" s="40"/>
    </row>
    <row r="3888" spans="3:3">
      <c r="C3888" s="40"/>
    </row>
    <row r="3889" spans="3:3">
      <c r="C3889" s="40"/>
    </row>
    <row r="3890" spans="3:3">
      <c r="C3890" s="40"/>
    </row>
    <row r="3891" spans="3:3">
      <c r="C3891" s="40"/>
    </row>
    <row r="3892" spans="3:3">
      <c r="C3892" s="40"/>
    </row>
    <row r="3893" spans="3:3">
      <c r="C3893" s="40"/>
    </row>
    <row r="3894" spans="3:3">
      <c r="C3894" s="40"/>
    </row>
    <row r="3895" spans="3:3">
      <c r="C3895" s="40"/>
    </row>
    <row r="3896" spans="3:3">
      <c r="C3896" s="40"/>
    </row>
    <row r="3897" spans="3:3">
      <c r="C3897" s="40"/>
    </row>
    <row r="3898" spans="3:3">
      <c r="C3898" s="40"/>
    </row>
    <row r="3899" spans="3:3">
      <c r="C3899" s="40"/>
    </row>
    <row r="3900" spans="3:3">
      <c r="C3900" s="40"/>
    </row>
    <row r="3901" spans="3:3">
      <c r="C3901" s="40"/>
    </row>
    <row r="3902" spans="3:3">
      <c r="C3902" s="40"/>
    </row>
    <row r="3903" spans="3:3">
      <c r="C3903" s="40"/>
    </row>
    <row r="3904" spans="3:3">
      <c r="C3904" s="40"/>
    </row>
    <row r="3905" spans="3:3">
      <c r="C3905" s="40"/>
    </row>
    <row r="3906" spans="3:3">
      <c r="C3906" s="40"/>
    </row>
    <row r="3907" spans="3:3">
      <c r="C3907" s="40"/>
    </row>
    <row r="3908" spans="3:3">
      <c r="C3908" s="40"/>
    </row>
    <row r="3909" spans="3:3">
      <c r="C3909" s="40"/>
    </row>
    <row r="3910" spans="3:3">
      <c r="C3910" s="40"/>
    </row>
    <row r="3911" spans="3:3">
      <c r="C3911" s="40"/>
    </row>
    <row r="3912" spans="3:3">
      <c r="C3912" s="40"/>
    </row>
    <row r="3913" spans="3:3">
      <c r="C3913" s="40"/>
    </row>
    <row r="3914" spans="3:3">
      <c r="C3914" s="40"/>
    </row>
    <row r="3915" spans="3:3">
      <c r="C3915" s="40"/>
    </row>
    <row r="3916" spans="3:3">
      <c r="C3916" s="40"/>
    </row>
    <row r="3917" spans="3:3">
      <c r="C3917" s="40"/>
    </row>
    <row r="3918" spans="3:3">
      <c r="C3918" s="40"/>
    </row>
    <row r="3919" spans="3:3">
      <c r="C3919" s="40"/>
    </row>
    <row r="3920" spans="3:3">
      <c r="C3920" s="40"/>
    </row>
    <row r="3921" spans="3:3">
      <c r="C3921" s="40"/>
    </row>
    <row r="3922" spans="3:3">
      <c r="C3922" s="40"/>
    </row>
    <row r="3923" spans="3:3">
      <c r="C3923" s="40"/>
    </row>
    <row r="3924" spans="3:3">
      <c r="C3924" s="40"/>
    </row>
    <row r="3925" spans="3:3">
      <c r="C3925" s="40"/>
    </row>
    <row r="3926" spans="3:3">
      <c r="C3926" s="40"/>
    </row>
    <row r="3927" spans="3:3">
      <c r="C3927" s="40"/>
    </row>
    <row r="3928" spans="3:3">
      <c r="C3928" s="40"/>
    </row>
    <row r="3929" spans="3:3">
      <c r="C3929" s="40"/>
    </row>
    <row r="3930" spans="3:3">
      <c r="C3930" s="40"/>
    </row>
    <row r="3931" spans="3:3">
      <c r="C3931" s="40"/>
    </row>
    <row r="3932" spans="3:3">
      <c r="C3932" s="40"/>
    </row>
    <row r="3933" spans="3:3">
      <c r="C3933" s="40"/>
    </row>
    <row r="3934" spans="3:3">
      <c r="C3934" s="40"/>
    </row>
    <row r="3935" spans="3:3">
      <c r="C3935" s="40"/>
    </row>
    <row r="3936" spans="3:3">
      <c r="C3936" s="40"/>
    </row>
    <row r="3937" spans="3:3">
      <c r="C3937" s="40"/>
    </row>
    <row r="3938" spans="3:3">
      <c r="C3938" s="40"/>
    </row>
    <row r="3939" spans="3:3">
      <c r="C3939" s="40"/>
    </row>
    <row r="3940" spans="3:3">
      <c r="C3940" s="40"/>
    </row>
    <row r="3941" spans="3:3">
      <c r="C3941" s="40"/>
    </row>
    <row r="3942" spans="3:3">
      <c r="C3942" s="40"/>
    </row>
    <row r="3943" spans="3:3">
      <c r="C3943" s="40"/>
    </row>
    <row r="3944" spans="3:3">
      <c r="C3944" s="40"/>
    </row>
    <row r="3945" spans="3:3">
      <c r="C3945" s="40"/>
    </row>
    <row r="3946" spans="3:3">
      <c r="C3946" s="40"/>
    </row>
    <row r="3947" spans="3:3">
      <c r="C3947" s="40"/>
    </row>
    <row r="3948" spans="3:3">
      <c r="C3948" s="40"/>
    </row>
    <row r="3949" spans="3:3">
      <c r="C3949" s="40"/>
    </row>
    <row r="3950" spans="3:3">
      <c r="C3950" s="40"/>
    </row>
    <row r="3951" spans="3:3">
      <c r="C3951" s="40"/>
    </row>
    <row r="3952" spans="3:3">
      <c r="C3952" s="40"/>
    </row>
    <row r="3953" spans="3:3">
      <c r="C3953" s="40"/>
    </row>
    <row r="3954" spans="3:3">
      <c r="C3954" s="40"/>
    </row>
    <row r="3955" spans="3:3">
      <c r="C3955" s="40"/>
    </row>
    <row r="3956" spans="3:3">
      <c r="C3956" s="40"/>
    </row>
    <row r="3957" spans="3:3">
      <c r="C3957" s="40"/>
    </row>
    <row r="3958" spans="3:3">
      <c r="C3958" s="40"/>
    </row>
    <row r="3959" spans="3:3">
      <c r="C3959" s="40"/>
    </row>
    <row r="3960" spans="3:3">
      <c r="C3960" s="40"/>
    </row>
    <row r="3961" spans="3:3">
      <c r="C3961" s="40"/>
    </row>
    <row r="3962" spans="3:3">
      <c r="C3962" s="40"/>
    </row>
    <row r="3963" spans="3:3">
      <c r="C3963" s="40"/>
    </row>
    <row r="3964" spans="3:3">
      <c r="C3964" s="40"/>
    </row>
    <row r="3965" spans="3:3">
      <c r="C3965" s="40"/>
    </row>
    <row r="3966" spans="3:3">
      <c r="C3966" s="40"/>
    </row>
    <row r="3967" spans="3:3">
      <c r="C3967" s="40"/>
    </row>
    <row r="3968" spans="3:3">
      <c r="C3968" s="40"/>
    </row>
    <row r="3969" spans="3:3">
      <c r="C3969" s="40"/>
    </row>
    <row r="3970" spans="3:3">
      <c r="C3970" s="40"/>
    </row>
    <row r="3971" spans="3:3">
      <c r="C3971" s="40"/>
    </row>
    <row r="3972" spans="3:3">
      <c r="C3972" s="40"/>
    </row>
    <row r="3973" spans="3:3">
      <c r="C3973" s="40"/>
    </row>
    <row r="3974" spans="3:3">
      <c r="C3974" s="40"/>
    </row>
    <row r="3975" spans="3:3">
      <c r="C3975" s="40"/>
    </row>
    <row r="3976" spans="3:3">
      <c r="C3976" s="40"/>
    </row>
    <row r="3977" spans="3:3">
      <c r="C3977" s="40"/>
    </row>
    <row r="3978" spans="3:3">
      <c r="C3978" s="40"/>
    </row>
    <row r="3979" spans="3:3">
      <c r="C3979" s="40"/>
    </row>
    <row r="3980" spans="3:3">
      <c r="C3980" s="40"/>
    </row>
    <row r="3981" spans="3:3">
      <c r="C3981" s="40"/>
    </row>
    <row r="3982" spans="3:3">
      <c r="C3982" s="40"/>
    </row>
    <row r="3983" spans="3:3">
      <c r="C3983" s="40"/>
    </row>
    <row r="3984" spans="3:3">
      <c r="C3984" s="40"/>
    </row>
    <row r="3985" spans="3:3">
      <c r="C3985" s="40"/>
    </row>
    <row r="3986" spans="3:3">
      <c r="C3986" s="40"/>
    </row>
    <row r="3987" spans="3:3">
      <c r="C3987" s="40"/>
    </row>
    <row r="3988" spans="3:3">
      <c r="C3988" s="40"/>
    </row>
    <row r="3989" spans="3:3">
      <c r="C3989" s="40"/>
    </row>
    <row r="3990" spans="3:3">
      <c r="C3990" s="40"/>
    </row>
    <row r="3991" spans="3:3">
      <c r="C3991" s="40"/>
    </row>
    <row r="3992" spans="3:3">
      <c r="C3992" s="40"/>
    </row>
    <row r="3993" spans="3:3">
      <c r="C3993" s="40"/>
    </row>
    <row r="3994" spans="3:3">
      <c r="C3994" s="40"/>
    </row>
    <row r="3995" spans="3:3">
      <c r="C3995" s="40"/>
    </row>
    <row r="3996" spans="3:3">
      <c r="C3996" s="40"/>
    </row>
    <row r="3997" spans="3:3">
      <c r="C3997" s="40"/>
    </row>
    <row r="3998" spans="3:3">
      <c r="C3998" s="40"/>
    </row>
    <row r="3999" spans="3:3">
      <c r="C3999" s="40"/>
    </row>
    <row r="4000" spans="3:3">
      <c r="C4000" s="40"/>
    </row>
    <row r="4001" spans="3:3">
      <c r="C4001" s="40"/>
    </row>
    <row r="4002" spans="3:3">
      <c r="C4002" s="40"/>
    </row>
    <row r="4003" spans="3:3">
      <c r="C4003" s="40"/>
    </row>
    <row r="4004" spans="3:3">
      <c r="C4004" s="40"/>
    </row>
    <row r="4005" spans="3:3">
      <c r="C4005" s="40"/>
    </row>
    <row r="4006" spans="3:3">
      <c r="C4006" s="40"/>
    </row>
    <row r="4007" spans="3:3">
      <c r="C4007" s="40"/>
    </row>
    <row r="4008" spans="3:3">
      <c r="C4008" s="40"/>
    </row>
    <row r="4009" spans="3:3">
      <c r="C4009" s="40"/>
    </row>
    <row r="4010" spans="3:3">
      <c r="C4010" s="40"/>
    </row>
    <row r="4011" spans="3:3">
      <c r="C4011" s="40"/>
    </row>
    <row r="4012" spans="3:3">
      <c r="C4012" s="40"/>
    </row>
    <row r="4013" spans="3:3">
      <c r="C4013" s="40"/>
    </row>
    <row r="4014" spans="3:3">
      <c r="C4014" s="40"/>
    </row>
    <row r="4015" spans="3:3">
      <c r="C4015" s="40"/>
    </row>
    <row r="4016" spans="3:3">
      <c r="C4016" s="40"/>
    </row>
    <row r="4017" spans="3:3">
      <c r="C4017" s="40"/>
    </row>
    <row r="4018" spans="3:3">
      <c r="C4018" s="40"/>
    </row>
    <row r="4019" spans="3:3">
      <c r="C4019" s="40"/>
    </row>
    <row r="4020" spans="3:3">
      <c r="C4020" s="40"/>
    </row>
    <row r="4021" spans="3:3">
      <c r="C4021" s="40"/>
    </row>
    <row r="4022" spans="3:3">
      <c r="C4022" s="40"/>
    </row>
    <row r="4023" spans="3:3">
      <c r="C4023" s="40"/>
    </row>
    <row r="4024" spans="3:3">
      <c r="C4024" s="40"/>
    </row>
    <row r="4025" spans="3:3">
      <c r="C4025" s="40"/>
    </row>
    <row r="4026" spans="3:3">
      <c r="C4026" s="40"/>
    </row>
    <row r="4027" spans="3:3">
      <c r="C4027" s="40"/>
    </row>
    <row r="4028" spans="3:3">
      <c r="C4028" s="40"/>
    </row>
    <row r="4029" spans="3:3">
      <c r="C4029" s="40"/>
    </row>
    <row r="4030" spans="3:3">
      <c r="C4030" s="40"/>
    </row>
    <row r="4031" spans="3:3">
      <c r="C4031" s="40"/>
    </row>
    <row r="4032" spans="3:3">
      <c r="C4032" s="40"/>
    </row>
    <row r="4033" spans="3:3">
      <c r="C4033" s="40"/>
    </row>
    <row r="4034" spans="3:3">
      <c r="C4034" s="40"/>
    </row>
    <row r="4035" spans="3:3">
      <c r="C4035" s="40"/>
    </row>
    <row r="4036" spans="3:3">
      <c r="C4036" s="40"/>
    </row>
    <row r="4037" spans="3:3">
      <c r="C4037" s="40"/>
    </row>
    <row r="4038" spans="3:3">
      <c r="C4038" s="40"/>
    </row>
    <row r="4039" spans="3:3">
      <c r="C4039" s="40"/>
    </row>
    <row r="4040" spans="3:3">
      <c r="C4040" s="40"/>
    </row>
    <row r="4041" spans="3:3">
      <c r="C4041" s="40"/>
    </row>
    <row r="4042" spans="3:3">
      <c r="C4042" s="40"/>
    </row>
    <row r="4043" spans="3:3">
      <c r="C4043" s="40"/>
    </row>
    <row r="4044" spans="3:3">
      <c r="C4044" s="40"/>
    </row>
    <row r="4045" spans="3:3">
      <c r="C4045" s="40"/>
    </row>
    <row r="4046" spans="3:3">
      <c r="C4046" s="40"/>
    </row>
    <row r="4047" spans="3:3">
      <c r="C4047" s="40"/>
    </row>
    <row r="4048" spans="3:3">
      <c r="C4048" s="40"/>
    </row>
    <row r="4049" spans="3:3">
      <c r="C4049" s="40"/>
    </row>
    <row r="4050" spans="3:3">
      <c r="C4050" s="40"/>
    </row>
    <row r="4051" spans="3:3">
      <c r="C4051" s="40"/>
    </row>
    <row r="4052" spans="3:3">
      <c r="C4052" s="40"/>
    </row>
    <row r="4053" spans="3:3">
      <c r="C4053" s="40"/>
    </row>
    <row r="4054" spans="3:3">
      <c r="C4054" s="40"/>
    </row>
    <row r="4055" spans="3:3">
      <c r="C4055" s="40"/>
    </row>
    <row r="4056" spans="3:3">
      <c r="C4056" s="40"/>
    </row>
    <row r="4057" spans="3:3">
      <c r="C4057" s="40"/>
    </row>
    <row r="4058" spans="3:3">
      <c r="C4058" s="40"/>
    </row>
    <row r="4059" spans="3:3">
      <c r="C4059" s="40"/>
    </row>
    <row r="4060" spans="3:3">
      <c r="C4060" s="40"/>
    </row>
    <row r="4061" spans="3:3">
      <c r="C4061" s="40"/>
    </row>
    <row r="4062" spans="3:3">
      <c r="C4062" s="40"/>
    </row>
    <row r="4063" spans="3:3">
      <c r="C4063" s="40"/>
    </row>
    <row r="4064" spans="3:3">
      <c r="C4064" s="40"/>
    </row>
    <row r="4065" spans="3:3">
      <c r="C4065" s="40"/>
    </row>
    <row r="4066" spans="3:3">
      <c r="C4066" s="40"/>
    </row>
    <row r="4067" spans="3:3">
      <c r="C4067" s="40"/>
    </row>
    <row r="4068" spans="3:3">
      <c r="C4068" s="40"/>
    </row>
    <row r="4069" spans="3:3">
      <c r="C4069" s="40"/>
    </row>
    <row r="4070" spans="3:3">
      <c r="C4070" s="40"/>
    </row>
    <row r="4071" spans="3:3">
      <c r="C4071" s="40"/>
    </row>
    <row r="4072" spans="3:3">
      <c r="C4072" s="40"/>
    </row>
    <row r="4073" spans="3:3">
      <c r="C4073" s="40"/>
    </row>
    <row r="4074" spans="3:3">
      <c r="C4074" s="40"/>
    </row>
    <row r="4075" spans="3:3">
      <c r="C4075" s="40"/>
    </row>
    <row r="4076" spans="3:3">
      <c r="C4076" s="40"/>
    </row>
    <row r="4077" spans="3:3">
      <c r="C4077" s="40"/>
    </row>
    <row r="4078" spans="3:3">
      <c r="C4078" s="40"/>
    </row>
    <row r="4079" spans="3:3">
      <c r="C4079" s="40"/>
    </row>
    <row r="4080" spans="3:3">
      <c r="C4080" s="40"/>
    </row>
    <row r="4081" spans="3:3">
      <c r="C4081" s="40"/>
    </row>
    <row r="4082" spans="3:3">
      <c r="C4082" s="40"/>
    </row>
    <row r="4083" spans="3:3">
      <c r="C4083" s="40"/>
    </row>
    <row r="4084" spans="3:3">
      <c r="C4084" s="40"/>
    </row>
    <row r="4085" spans="3:3">
      <c r="C4085" s="40"/>
    </row>
    <row r="4086" spans="3:3">
      <c r="C4086" s="40"/>
    </row>
    <row r="4087" spans="3:3">
      <c r="C4087" s="40"/>
    </row>
    <row r="4088" spans="3:3">
      <c r="C4088" s="40"/>
    </row>
    <row r="4089" spans="3:3">
      <c r="C4089" s="40"/>
    </row>
    <row r="4090" spans="3:3">
      <c r="C4090" s="40"/>
    </row>
    <row r="4091" spans="3:3">
      <c r="C4091" s="40"/>
    </row>
    <row r="4092" spans="3:3">
      <c r="C4092" s="40"/>
    </row>
    <row r="4093" spans="3:3">
      <c r="C4093" s="40"/>
    </row>
    <row r="4094" spans="3:3">
      <c r="C4094" s="40"/>
    </row>
    <row r="4095" spans="3:3">
      <c r="C4095" s="40"/>
    </row>
    <row r="4096" spans="3:3">
      <c r="C4096" s="40"/>
    </row>
    <row r="4097" spans="3:3">
      <c r="C4097" s="40"/>
    </row>
    <row r="4098" spans="3:3">
      <c r="C4098" s="40"/>
    </row>
    <row r="4099" spans="3:3">
      <c r="C4099" s="40"/>
    </row>
    <row r="4100" spans="3:3">
      <c r="C4100" s="40"/>
    </row>
    <row r="4101" spans="3:3">
      <c r="C4101" s="40"/>
    </row>
    <row r="4102" spans="3:3">
      <c r="C4102" s="40"/>
    </row>
    <row r="4103" spans="3:3">
      <c r="C4103" s="40"/>
    </row>
    <row r="4104" spans="3:3">
      <c r="C4104" s="40"/>
    </row>
    <row r="4105" spans="3:3">
      <c r="C4105" s="40"/>
    </row>
    <row r="4106" spans="3:3">
      <c r="C4106" s="40"/>
    </row>
    <row r="4107" spans="3:3">
      <c r="C4107" s="40"/>
    </row>
    <row r="4108" spans="3:3">
      <c r="C4108" s="40"/>
    </row>
    <row r="4109" spans="3:3">
      <c r="C4109" s="40"/>
    </row>
    <row r="4110" spans="3:3">
      <c r="C4110" s="40"/>
    </row>
    <row r="4111" spans="3:3">
      <c r="C4111" s="40"/>
    </row>
    <row r="4112" spans="3:3">
      <c r="C4112" s="40"/>
    </row>
    <row r="4113" spans="3:3">
      <c r="C4113" s="40"/>
    </row>
    <row r="4114" spans="3:3">
      <c r="C4114" s="40"/>
    </row>
    <row r="4115" spans="3:3">
      <c r="C4115" s="40"/>
    </row>
    <row r="4116" spans="3:3">
      <c r="C4116" s="40"/>
    </row>
    <row r="4117" spans="3:3">
      <c r="C4117" s="40"/>
    </row>
    <row r="4118" spans="3:3">
      <c r="C4118" s="40"/>
    </row>
    <row r="4119" spans="3:3">
      <c r="C4119" s="40"/>
    </row>
    <row r="4120" spans="3:3">
      <c r="C4120" s="40"/>
    </row>
    <row r="4121" spans="3:3">
      <c r="C4121" s="40"/>
    </row>
    <row r="4122" spans="3:3">
      <c r="C4122" s="40"/>
    </row>
    <row r="4123" spans="3:3">
      <c r="C4123" s="40"/>
    </row>
    <row r="4124" spans="3:3">
      <c r="C4124" s="40"/>
    </row>
    <row r="4125" spans="3:3">
      <c r="C4125" s="40"/>
    </row>
    <row r="4126" spans="3:3">
      <c r="C4126" s="40"/>
    </row>
    <row r="4127" spans="3:3">
      <c r="C4127" s="40"/>
    </row>
    <row r="4128" spans="3:3">
      <c r="C4128" s="40"/>
    </row>
    <row r="4129" spans="3:3">
      <c r="C4129" s="40"/>
    </row>
    <row r="4130" spans="3:3">
      <c r="C4130" s="40"/>
    </row>
    <row r="4131" spans="3:3">
      <c r="C4131" s="40"/>
    </row>
    <row r="4132" spans="3:3">
      <c r="C4132" s="40"/>
    </row>
    <row r="4133" spans="3:3">
      <c r="C4133" s="40"/>
    </row>
    <row r="4134" spans="3:3">
      <c r="C4134" s="40"/>
    </row>
    <row r="4135" spans="3:3">
      <c r="C4135" s="40"/>
    </row>
    <row r="4136" spans="3:3">
      <c r="C4136" s="40"/>
    </row>
    <row r="4137" spans="3:3">
      <c r="C4137" s="40"/>
    </row>
    <row r="4138" spans="3:3">
      <c r="C4138" s="40"/>
    </row>
    <row r="4139" spans="3:3">
      <c r="C4139" s="40"/>
    </row>
    <row r="4140" spans="3:3">
      <c r="C4140" s="40"/>
    </row>
    <row r="4141" spans="3:3">
      <c r="C4141" s="40"/>
    </row>
    <row r="4142" spans="3:3">
      <c r="C4142" s="40"/>
    </row>
    <row r="4143" spans="3:3">
      <c r="C4143" s="40"/>
    </row>
    <row r="4144" spans="3:3">
      <c r="C4144" s="40"/>
    </row>
    <row r="4145" spans="3:3">
      <c r="C4145" s="40"/>
    </row>
    <row r="4146" spans="3:3">
      <c r="C4146" s="40"/>
    </row>
    <row r="4147" spans="3:3">
      <c r="C4147" s="40"/>
    </row>
    <row r="4148" spans="3:3">
      <c r="C4148" s="40"/>
    </row>
    <row r="4149" spans="3:3">
      <c r="C4149" s="40"/>
    </row>
    <row r="4150" spans="3:3">
      <c r="C4150" s="40"/>
    </row>
    <row r="4151" spans="3:3">
      <c r="C4151" s="40"/>
    </row>
    <row r="4152" spans="3:3">
      <c r="C4152" s="40"/>
    </row>
    <row r="4153" spans="3:3">
      <c r="C4153" s="40"/>
    </row>
    <row r="4154" spans="3:3">
      <c r="C4154" s="40"/>
    </row>
    <row r="4155" spans="3:3">
      <c r="C4155" s="40"/>
    </row>
    <row r="4156" spans="3:3">
      <c r="C4156" s="40"/>
    </row>
    <row r="4157" spans="3:3">
      <c r="C4157" s="40"/>
    </row>
    <row r="4158" spans="3:3">
      <c r="C4158" s="40"/>
    </row>
    <row r="4159" spans="3:3">
      <c r="C4159" s="40"/>
    </row>
    <row r="4160" spans="3:3">
      <c r="C4160" s="40"/>
    </row>
    <row r="4161" spans="3:3">
      <c r="C4161" s="40"/>
    </row>
    <row r="4162" spans="3:3">
      <c r="C4162" s="40"/>
    </row>
    <row r="4163" spans="3:3">
      <c r="C4163" s="40"/>
    </row>
    <row r="4164" spans="3:3">
      <c r="C4164" s="40"/>
    </row>
    <row r="4165" spans="3:3">
      <c r="C4165" s="40"/>
    </row>
    <row r="4166" spans="3:3">
      <c r="C4166" s="40"/>
    </row>
    <row r="4167" spans="3:3">
      <c r="C4167" s="40"/>
    </row>
    <row r="4168" spans="3:3">
      <c r="C4168" s="40"/>
    </row>
    <row r="4169" spans="3:3">
      <c r="C4169" s="40"/>
    </row>
    <row r="4170" spans="3:3">
      <c r="C4170" s="40"/>
    </row>
    <row r="4171" spans="3:3">
      <c r="C4171" s="40"/>
    </row>
    <row r="4172" spans="3:3">
      <c r="C4172" s="40"/>
    </row>
    <row r="4173" spans="3:3">
      <c r="C4173" s="40"/>
    </row>
    <row r="4174" spans="3:3">
      <c r="C4174" s="40"/>
    </row>
    <row r="4175" spans="3:3">
      <c r="C4175" s="40"/>
    </row>
    <row r="4176" spans="3:3">
      <c r="C4176" s="40"/>
    </row>
    <row r="4177" spans="3:3">
      <c r="C4177" s="40"/>
    </row>
    <row r="4178" spans="3:3">
      <c r="C4178" s="40"/>
    </row>
    <row r="4179" spans="3:3">
      <c r="C4179" s="40"/>
    </row>
    <row r="4180" spans="3:3">
      <c r="C4180" s="40"/>
    </row>
    <row r="4181" spans="3:3">
      <c r="C4181" s="40"/>
    </row>
    <row r="4182" spans="3:3">
      <c r="C4182" s="40"/>
    </row>
    <row r="4183" spans="3:3">
      <c r="C4183" s="40"/>
    </row>
    <row r="4184" spans="3:3">
      <c r="C4184" s="40"/>
    </row>
    <row r="4185" spans="3:3">
      <c r="C4185" s="40"/>
    </row>
    <row r="4186" spans="3:3">
      <c r="C4186" s="40"/>
    </row>
    <row r="4187" spans="3:3">
      <c r="C4187" s="40"/>
    </row>
    <row r="4188" spans="3:3">
      <c r="C4188" s="40"/>
    </row>
    <row r="4189" spans="3:3">
      <c r="C4189" s="40"/>
    </row>
    <row r="4190" spans="3:3">
      <c r="C4190" s="40"/>
    </row>
    <row r="4191" spans="3:3">
      <c r="C4191" s="40"/>
    </row>
    <row r="4192" spans="3:3">
      <c r="C4192" s="40"/>
    </row>
    <row r="4193" spans="3:3">
      <c r="C4193" s="40"/>
    </row>
    <row r="4194" spans="3:3">
      <c r="C4194" s="40"/>
    </row>
    <row r="4195" spans="3:3">
      <c r="C4195" s="40"/>
    </row>
    <row r="4196" spans="3:3">
      <c r="C4196" s="40"/>
    </row>
    <row r="4197" spans="3:3">
      <c r="C4197" s="40"/>
    </row>
    <row r="4198" spans="3:3">
      <c r="C4198" s="40"/>
    </row>
    <row r="4199" spans="3:3">
      <c r="C4199" s="40"/>
    </row>
    <row r="4200" spans="3:3">
      <c r="C4200" s="40"/>
    </row>
    <row r="4201" spans="3:3">
      <c r="C4201" s="40"/>
    </row>
    <row r="4202" spans="3:3">
      <c r="C4202" s="40"/>
    </row>
    <row r="4203" spans="3:3">
      <c r="C4203" s="40"/>
    </row>
    <row r="4204" spans="3:3">
      <c r="C4204" s="40"/>
    </row>
    <row r="4205" spans="3:3">
      <c r="C4205" s="40"/>
    </row>
    <row r="4206" spans="3:3">
      <c r="C4206" s="40"/>
    </row>
    <row r="4207" spans="3:3">
      <c r="C4207" s="40"/>
    </row>
    <row r="4208" spans="3:3">
      <c r="C4208" s="40"/>
    </row>
    <row r="4209" spans="3:3">
      <c r="C4209" s="40"/>
    </row>
    <row r="4210" spans="3:3">
      <c r="C4210" s="40"/>
    </row>
    <row r="4211" spans="3:3">
      <c r="C4211" s="40"/>
    </row>
    <row r="4212" spans="3:3">
      <c r="C4212" s="40"/>
    </row>
    <row r="4213" spans="3:3">
      <c r="C4213" s="40"/>
    </row>
    <row r="4214" spans="3:3">
      <c r="C4214" s="40"/>
    </row>
    <row r="4215" spans="3:3">
      <c r="C4215" s="40"/>
    </row>
    <row r="4216" spans="3:3">
      <c r="C4216" s="40"/>
    </row>
    <row r="4217" spans="3:3">
      <c r="C4217" s="40"/>
    </row>
    <row r="4218" spans="3:3">
      <c r="C4218" s="40"/>
    </row>
    <row r="4219" spans="3:3">
      <c r="C4219" s="40"/>
    </row>
    <row r="4220" spans="3:3">
      <c r="C4220" s="40"/>
    </row>
    <row r="4221" spans="3:3">
      <c r="C4221" s="40"/>
    </row>
    <row r="4222" spans="3:3">
      <c r="C4222" s="40"/>
    </row>
    <row r="4223" spans="3:3">
      <c r="C4223" s="40"/>
    </row>
    <row r="4224" spans="3:3">
      <c r="C4224" s="40"/>
    </row>
    <row r="4225" spans="3:3">
      <c r="C4225" s="40"/>
    </row>
    <row r="4226" spans="3:3">
      <c r="C4226" s="40"/>
    </row>
    <row r="4227" spans="3:3">
      <c r="C4227" s="40"/>
    </row>
    <row r="4228" spans="3:3">
      <c r="C4228" s="40"/>
    </row>
    <row r="4229" spans="3:3">
      <c r="C4229" s="40"/>
    </row>
    <row r="4230" spans="3:3">
      <c r="C4230" s="40"/>
    </row>
    <row r="4231" spans="3:3">
      <c r="C4231" s="40"/>
    </row>
    <row r="4232" spans="3:3">
      <c r="C4232" s="40"/>
    </row>
    <row r="4233" spans="3:3">
      <c r="C4233" s="40"/>
    </row>
    <row r="4234" spans="3:3">
      <c r="C4234" s="40"/>
    </row>
    <row r="4235" spans="3:3">
      <c r="C4235" s="40"/>
    </row>
    <row r="4236" spans="3:3">
      <c r="C4236" s="40"/>
    </row>
    <row r="4237" spans="3:3">
      <c r="C4237" s="40"/>
    </row>
    <row r="4238" spans="3:3">
      <c r="C4238" s="40"/>
    </row>
    <row r="4239" spans="3:3">
      <c r="C4239" s="40"/>
    </row>
    <row r="4240" spans="3:3">
      <c r="C4240" s="40"/>
    </row>
    <row r="4241" spans="3:3">
      <c r="C4241" s="40"/>
    </row>
    <row r="4242" spans="3:3">
      <c r="C4242" s="40"/>
    </row>
    <row r="4243" spans="3:3">
      <c r="C4243" s="40"/>
    </row>
    <row r="4244" spans="3:3">
      <c r="C4244" s="40"/>
    </row>
    <row r="4245" spans="3:3">
      <c r="C4245" s="40"/>
    </row>
    <row r="4246" spans="3:3">
      <c r="C4246" s="40"/>
    </row>
    <row r="4247" spans="3:3">
      <c r="C4247" s="40"/>
    </row>
    <row r="4248" spans="3:3">
      <c r="C4248" s="40"/>
    </row>
    <row r="4249" spans="3:3">
      <c r="C4249" s="40"/>
    </row>
    <row r="4250" spans="3:3">
      <c r="C4250" s="40"/>
    </row>
    <row r="4251" spans="3:3">
      <c r="C4251" s="40"/>
    </row>
    <row r="4252" spans="3:3">
      <c r="C4252" s="40"/>
    </row>
    <row r="4253" spans="3:3">
      <c r="C4253" s="40"/>
    </row>
    <row r="4254" spans="3:3">
      <c r="C4254" s="40"/>
    </row>
    <row r="4255" spans="3:3">
      <c r="C4255" s="40"/>
    </row>
    <row r="4256" spans="3:3">
      <c r="C4256" s="40"/>
    </row>
    <row r="4257" spans="3:3">
      <c r="C4257" s="40"/>
    </row>
    <row r="4258" spans="3:3">
      <c r="C4258" s="40"/>
    </row>
    <row r="4259" spans="3:3">
      <c r="C4259" s="40"/>
    </row>
    <row r="4260" spans="3:3">
      <c r="C4260" s="40"/>
    </row>
    <row r="4261" spans="3:3">
      <c r="C4261" s="40"/>
    </row>
    <row r="4262" spans="3:3">
      <c r="C4262" s="40"/>
    </row>
    <row r="4263" spans="3:3">
      <c r="C4263" s="40"/>
    </row>
    <row r="4264" spans="3:3">
      <c r="C4264" s="40"/>
    </row>
    <row r="4265" spans="3:3">
      <c r="C4265" s="40"/>
    </row>
    <row r="4266" spans="3:3">
      <c r="C4266" s="40"/>
    </row>
    <row r="4267" spans="3:3">
      <c r="C4267" s="40"/>
    </row>
    <row r="4268" spans="3:3">
      <c r="C4268" s="40"/>
    </row>
    <row r="4269" spans="3:3">
      <c r="C4269" s="40"/>
    </row>
    <row r="4270" spans="3:3">
      <c r="C4270" s="40"/>
    </row>
    <row r="4271" spans="3:3">
      <c r="C4271" s="40"/>
    </row>
    <row r="4272" spans="3:3">
      <c r="C4272" s="40"/>
    </row>
    <row r="4273" spans="3:3">
      <c r="C4273" s="40"/>
    </row>
    <row r="4274" spans="3:3">
      <c r="C4274" s="40"/>
    </row>
    <row r="4275" spans="3:3">
      <c r="C4275" s="40"/>
    </row>
    <row r="4276" spans="3:3">
      <c r="C4276" s="40"/>
    </row>
    <row r="4277" spans="3:3">
      <c r="C4277" s="40"/>
    </row>
    <row r="4278" spans="3:3">
      <c r="C4278" s="40"/>
    </row>
    <row r="4279" spans="3:3">
      <c r="C4279" s="40"/>
    </row>
    <row r="4280" spans="3:3">
      <c r="C4280" s="40"/>
    </row>
    <row r="4281" spans="3:3">
      <c r="C4281" s="40"/>
    </row>
    <row r="4282" spans="3:3">
      <c r="C4282" s="40"/>
    </row>
    <row r="4283" spans="3:3">
      <c r="C4283" s="40"/>
    </row>
    <row r="4284" spans="3:3">
      <c r="C4284" s="40"/>
    </row>
    <row r="4285" spans="3:3">
      <c r="C4285" s="40"/>
    </row>
    <row r="4286" spans="3:3">
      <c r="C4286" s="40"/>
    </row>
    <row r="4287" spans="3:3">
      <c r="C4287" s="40"/>
    </row>
    <row r="4288" spans="3:3">
      <c r="C4288" s="40"/>
    </row>
    <row r="4289" spans="3:3">
      <c r="C4289" s="40"/>
    </row>
    <row r="4290" spans="3:3">
      <c r="C4290" s="40"/>
    </row>
    <row r="4291" spans="3:3">
      <c r="C4291" s="40"/>
    </row>
    <row r="4292" spans="3:3">
      <c r="C4292" s="40"/>
    </row>
    <row r="4293" spans="3:3">
      <c r="C4293" s="40"/>
    </row>
    <row r="4294" spans="3:3">
      <c r="C4294" s="40"/>
    </row>
    <row r="4295" spans="3:3">
      <c r="C4295" s="40"/>
    </row>
    <row r="4296" spans="3:3">
      <c r="C4296" s="40"/>
    </row>
    <row r="4297" spans="3:3">
      <c r="C4297" s="40"/>
    </row>
    <row r="4298" spans="3:3">
      <c r="C4298" s="40"/>
    </row>
    <row r="4299" spans="3:3">
      <c r="C4299" s="40"/>
    </row>
    <row r="4300" spans="3:3">
      <c r="C4300" s="40"/>
    </row>
    <row r="4301" spans="3:3">
      <c r="C4301" s="40"/>
    </row>
    <row r="4302" spans="3:3">
      <c r="C4302" s="40"/>
    </row>
    <row r="4303" spans="3:3">
      <c r="C4303" s="40"/>
    </row>
    <row r="4304" spans="3:3">
      <c r="C4304" s="40"/>
    </row>
    <row r="4305" spans="3:3">
      <c r="C4305" s="40"/>
    </row>
    <row r="4306" spans="3:3">
      <c r="C4306" s="40"/>
    </row>
    <row r="4307" spans="3:3">
      <c r="C4307" s="40"/>
    </row>
    <row r="4308" spans="3:3">
      <c r="C4308" s="40"/>
    </row>
    <row r="4309" spans="3:3">
      <c r="C4309" s="40"/>
    </row>
    <row r="4310" spans="3:3">
      <c r="C4310" s="40"/>
    </row>
    <row r="4311" spans="3:3">
      <c r="C4311" s="40"/>
    </row>
    <row r="4312" spans="3:3">
      <c r="C4312" s="40"/>
    </row>
    <row r="4313" spans="3:3">
      <c r="C4313" s="40"/>
    </row>
    <row r="4314" spans="3:3">
      <c r="C4314" s="40"/>
    </row>
    <row r="4315" spans="3:3">
      <c r="C4315" s="40"/>
    </row>
    <row r="4316" spans="3:3">
      <c r="C4316" s="40"/>
    </row>
    <row r="4317" spans="3:3">
      <c r="C4317" s="40"/>
    </row>
    <row r="4318" spans="3:3">
      <c r="C4318" s="40"/>
    </row>
    <row r="4319" spans="3:3">
      <c r="C4319" s="40"/>
    </row>
    <row r="4320" spans="3:3">
      <c r="C4320" s="40"/>
    </row>
    <row r="4321" spans="3:3">
      <c r="C4321" s="40"/>
    </row>
    <row r="4322" spans="3:3">
      <c r="C4322" s="40"/>
    </row>
    <row r="4323" spans="3:3">
      <c r="C4323" s="40"/>
    </row>
    <row r="4324" spans="3:3">
      <c r="C4324" s="40"/>
    </row>
    <row r="4325" spans="3:3">
      <c r="C4325" s="40"/>
    </row>
    <row r="4326" spans="3:3">
      <c r="C4326" s="40"/>
    </row>
    <row r="4327" spans="3:3">
      <c r="C4327" s="40"/>
    </row>
    <row r="4328" spans="3:3">
      <c r="C4328" s="40"/>
    </row>
    <row r="4329" spans="3:3">
      <c r="C4329" s="40"/>
    </row>
    <row r="4330" spans="3:3">
      <c r="C4330" s="40"/>
    </row>
    <row r="4331" spans="3:3">
      <c r="C4331" s="40"/>
    </row>
    <row r="4332" spans="3:3">
      <c r="C4332" s="40"/>
    </row>
    <row r="4333" spans="3:3">
      <c r="C4333" s="40"/>
    </row>
    <row r="4334" spans="3:3">
      <c r="C4334" s="40"/>
    </row>
    <row r="4335" spans="3:3">
      <c r="C4335" s="40"/>
    </row>
    <row r="4336" spans="3:3">
      <c r="C4336" s="40"/>
    </row>
    <row r="4337" spans="3:3">
      <c r="C4337" s="40"/>
    </row>
    <row r="4338" spans="3:3">
      <c r="C4338" s="40"/>
    </row>
    <row r="4339" spans="3:3">
      <c r="C4339" s="40"/>
    </row>
    <row r="4340" spans="3:3">
      <c r="C4340" s="40"/>
    </row>
    <row r="4341" spans="3:3">
      <c r="C4341" s="40"/>
    </row>
    <row r="4342" spans="3:3">
      <c r="C4342" s="40"/>
    </row>
    <row r="4343" spans="3:3">
      <c r="C4343" s="40"/>
    </row>
    <row r="4344" spans="3:3">
      <c r="C4344" s="40"/>
    </row>
    <row r="4345" spans="3:3">
      <c r="C4345" s="40"/>
    </row>
    <row r="4346" spans="3:3">
      <c r="C4346" s="40"/>
    </row>
    <row r="4347" spans="3:3">
      <c r="C4347" s="40"/>
    </row>
    <row r="4348" spans="3:3">
      <c r="C4348" s="40"/>
    </row>
    <row r="4349" spans="3:3">
      <c r="C4349" s="40"/>
    </row>
    <row r="4350" spans="3:3">
      <c r="C4350" s="40"/>
    </row>
    <row r="4351" spans="3:3">
      <c r="C4351" s="40"/>
    </row>
    <row r="4352" spans="3:3">
      <c r="C4352" s="40"/>
    </row>
    <row r="4353" spans="3:3">
      <c r="C4353" s="40"/>
    </row>
    <row r="4354" spans="3:3">
      <c r="C4354" s="40"/>
    </row>
    <row r="4355" spans="3:3">
      <c r="C4355" s="40"/>
    </row>
    <row r="4356" spans="3:3">
      <c r="C4356" s="40"/>
    </row>
    <row r="4357" spans="3:3">
      <c r="C4357" s="40"/>
    </row>
    <row r="4358" spans="3:3">
      <c r="C4358" s="40"/>
    </row>
    <row r="4359" spans="3:3">
      <c r="C4359" s="40"/>
    </row>
    <row r="4360" spans="3:3">
      <c r="C4360" s="40"/>
    </row>
    <row r="4361" spans="3:3">
      <c r="C4361" s="40"/>
    </row>
    <row r="4362" spans="3:3">
      <c r="C4362" s="40"/>
    </row>
    <row r="4363" spans="3:3">
      <c r="C4363" s="40"/>
    </row>
    <row r="4364" spans="3:3">
      <c r="C4364" s="40"/>
    </row>
    <row r="4365" spans="3:3">
      <c r="C4365" s="40"/>
    </row>
    <row r="4366" spans="3:3">
      <c r="C4366" s="40"/>
    </row>
    <row r="4367" spans="3:3">
      <c r="C4367" s="40"/>
    </row>
    <row r="4368" spans="3:3">
      <c r="C4368" s="40"/>
    </row>
    <row r="4369" spans="3:3">
      <c r="C4369" s="40"/>
    </row>
    <row r="4370" spans="3:3">
      <c r="C4370" s="40"/>
    </row>
    <row r="4371" spans="3:3">
      <c r="C4371" s="40"/>
    </row>
    <row r="4372" spans="3:3">
      <c r="C4372" s="40"/>
    </row>
    <row r="4373" spans="3:3">
      <c r="C4373" s="40"/>
    </row>
    <row r="4374" spans="3:3">
      <c r="C4374" s="40"/>
    </row>
    <row r="4375" spans="3:3">
      <c r="C4375" s="40"/>
    </row>
    <row r="4376" spans="3:3">
      <c r="C4376" s="40"/>
    </row>
    <row r="4377" spans="3:3">
      <c r="C4377" s="40"/>
    </row>
    <row r="4378" spans="3:3">
      <c r="C4378" s="40"/>
    </row>
    <row r="4379" spans="3:3">
      <c r="C4379" s="40"/>
    </row>
    <row r="4380" spans="3:3">
      <c r="C4380" s="40"/>
    </row>
    <row r="4381" spans="3:3">
      <c r="C4381" s="40"/>
    </row>
    <row r="4382" spans="3:3">
      <c r="C4382" s="40"/>
    </row>
    <row r="4383" spans="3:3">
      <c r="C4383" s="40"/>
    </row>
    <row r="4384" spans="3:3">
      <c r="C4384" s="40"/>
    </row>
    <row r="4385" spans="3:3">
      <c r="C4385" s="40"/>
    </row>
    <row r="4386" spans="3:3">
      <c r="C4386" s="40"/>
    </row>
    <row r="4387" spans="3:3">
      <c r="C4387" s="40"/>
    </row>
    <row r="4388" spans="3:3">
      <c r="C4388" s="40"/>
    </row>
    <row r="4389" spans="3:3">
      <c r="C4389" s="40"/>
    </row>
    <row r="4390" spans="3:3">
      <c r="C4390" s="40"/>
    </row>
    <row r="4391" spans="3:3">
      <c r="C4391" s="40"/>
    </row>
    <row r="4392" spans="3:3">
      <c r="C4392" s="40"/>
    </row>
    <row r="4393" spans="3:3">
      <c r="C4393" s="40"/>
    </row>
    <row r="4394" spans="3:3">
      <c r="C4394" s="40"/>
    </row>
    <row r="4395" spans="3:3">
      <c r="C4395" s="40"/>
    </row>
    <row r="4396" spans="3:3">
      <c r="C4396" s="40"/>
    </row>
    <row r="4397" spans="3:3">
      <c r="C4397" s="40"/>
    </row>
    <row r="4398" spans="3:3">
      <c r="C4398" s="40"/>
    </row>
    <row r="4399" spans="3:3">
      <c r="C4399" s="40"/>
    </row>
    <row r="4400" spans="3:3">
      <c r="C4400" s="40"/>
    </row>
    <row r="4401" spans="3:3">
      <c r="C4401" s="40"/>
    </row>
    <row r="4402" spans="3:3">
      <c r="C4402" s="40"/>
    </row>
    <row r="4403" spans="3:3">
      <c r="C4403" s="40"/>
    </row>
    <row r="4404" spans="3:3">
      <c r="C4404" s="40"/>
    </row>
    <row r="4405" spans="3:3">
      <c r="C4405" s="40"/>
    </row>
    <row r="4406" spans="3:3">
      <c r="C4406" s="40"/>
    </row>
    <row r="4407" spans="3:3">
      <c r="C4407" s="40"/>
    </row>
    <row r="4408" spans="3:3">
      <c r="C4408" s="40"/>
    </row>
    <row r="4409" spans="3:3">
      <c r="C4409" s="40"/>
    </row>
    <row r="4410" spans="3:3">
      <c r="C4410" s="40"/>
    </row>
    <row r="4411" spans="3:3">
      <c r="C4411" s="40"/>
    </row>
    <row r="4412" spans="3:3">
      <c r="C4412" s="40"/>
    </row>
    <row r="4413" spans="3:3">
      <c r="C4413" s="40"/>
    </row>
    <row r="4414" spans="3:3">
      <c r="C4414" s="40"/>
    </row>
    <row r="4415" spans="3:3">
      <c r="C4415" s="40"/>
    </row>
    <row r="4416" spans="3:3">
      <c r="C4416" s="40"/>
    </row>
    <row r="4417" spans="3:3">
      <c r="C4417" s="40"/>
    </row>
    <row r="4418" spans="3:3">
      <c r="C4418" s="40"/>
    </row>
    <row r="4419" spans="3:3">
      <c r="C4419" s="40"/>
    </row>
    <row r="4420" spans="3:3">
      <c r="C4420" s="40"/>
    </row>
    <row r="4421" spans="3:3">
      <c r="C4421" s="40"/>
    </row>
    <row r="4422" spans="3:3">
      <c r="C4422" s="40"/>
    </row>
    <row r="4423" spans="3:3">
      <c r="C4423" s="40"/>
    </row>
    <row r="4424" spans="3:3">
      <c r="C4424" s="40"/>
    </row>
    <row r="4425" spans="3:3">
      <c r="C4425" s="40"/>
    </row>
    <row r="4426" spans="3:3">
      <c r="C4426" s="40"/>
    </row>
    <row r="4427" spans="3:3">
      <c r="C4427" s="40"/>
    </row>
    <row r="4428" spans="3:3">
      <c r="C4428" s="40"/>
    </row>
    <row r="4429" spans="3:3">
      <c r="C4429" s="40"/>
    </row>
    <row r="4430" spans="3:3">
      <c r="C4430" s="40"/>
    </row>
    <row r="4431" spans="3:3">
      <c r="C4431" s="40"/>
    </row>
    <row r="4432" spans="3:3">
      <c r="C4432" s="40"/>
    </row>
    <row r="4433" spans="3:3">
      <c r="C4433" s="40"/>
    </row>
    <row r="4434" spans="3:3">
      <c r="C4434" s="40"/>
    </row>
    <row r="4435" spans="3:3">
      <c r="C4435" s="40"/>
    </row>
    <row r="4436" spans="3:3">
      <c r="C4436" s="40"/>
    </row>
    <row r="4437" spans="3:3">
      <c r="C4437" s="40"/>
    </row>
    <row r="4438" spans="3:3">
      <c r="C4438" s="40"/>
    </row>
    <row r="4439" spans="3:3">
      <c r="C4439" s="40"/>
    </row>
    <row r="4440" spans="3:3">
      <c r="C4440" s="40"/>
    </row>
    <row r="4441" spans="3:3">
      <c r="C4441" s="40"/>
    </row>
    <row r="4442" spans="3:3">
      <c r="C4442" s="40"/>
    </row>
    <row r="4443" spans="3:3">
      <c r="C4443" s="40"/>
    </row>
    <row r="4444" spans="3:3">
      <c r="C4444" s="40"/>
    </row>
    <row r="4445" spans="3:3">
      <c r="C4445" s="40"/>
    </row>
    <row r="4446" spans="3:3">
      <c r="C4446" s="40"/>
    </row>
    <row r="4447" spans="3:3">
      <c r="C4447" s="40"/>
    </row>
    <row r="4448" spans="3:3">
      <c r="C4448" s="40"/>
    </row>
    <row r="4449" spans="3:3">
      <c r="C4449" s="40"/>
    </row>
    <row r="4450" spans="3:3">
      <c r="C4450" s="40"/>
    </row>
    <row r="4451" spans="3:3">
      <c r="C4451" s="40"/>
    </row>
    <row r="4452" spans="3:3">
      <c r="C4452" s="40"/>
    </row>
    <row r="4453" spans="3:3">
      <c r="C4453" s="40"/>
    </row>
    <row r="4454" spans="3:3">
      <c r="C4454" s="40"/>
    </row>
    <row r="4455" spans="3:3">
      <c r="C4455" s="40"/>
    </row>
    <row r="4456" spans="3:3">
      <c r="C4456" s="40"/>
    </row>
    <row r="4457" spans="3:3">
      <c r="C4457" s="40"/>
    </row>
    <row r="4458" spans="3:3">
      <c r="C4458" s="40"/>
    </row>
    <row r="4459" spans="3:3">
      <c r="C4459" s="40"/>
    </row>
    <row r="4460" spans="3:3">
      <c r="C4460" s="40"/>
    </row>
    <row r="4461" spans="3:3">
      <c r="C4461" s="40"/>
    </row>
    <row r="4462" spans="3:3">
      <c r="C4462" s="40"/>
    </row>
    <row r="4463" spans="3:3">
      <c r="C4463" s="40"/>
    </row>
    <row r="4464" spans="3:3">
      <c r="C4464" s="40"/>
    </row>
    <row r="4465" spans="3:3">
      <c r="C4465" s="40"/>
    </row>
    <row r="4466" spans="3:3">
      <c r="C4466" s="40"/>
    </row>
    <row r="4467" spans="3:3">
      <c r="C4467" s="40"/>
    </row>
    <row r="4468" spans="3:3">
      <c r="C4468" s="40"/>
    </row>
    <row r="4469" spans="3:3">
      <c r="C4469" s="40"/>
    </row>
    <row r="4470" spans="3:3">
      <c r="C4470" s="40"/>
    </row>
    <row r="4471" spans="3:3">
      <c r="C4471" s="40"/>
    </row>
    <row r="4472" spans="3:3">
      <c r="C4472" s="40"/>
    </row>
    <row r="4473" spans="3:3">
      <c r="C4473" s="40"/>
    </row>
    <row r="4474" spans="3:3">
      <c r="C4474" s="40"/>
    </row>
    <row r="4475" spans="3:3">
      <c r="C4475" s="40"/>
    </row>
    <row r="4476" spans="3:3">
      <c r="C4476" s="40"/>
    </row>
    <row r="4477" spans="3:3">
      <c r="C4477" s="40"/>
    </row>
    <row r="4478" spans="3:3">
      <c r="C4478" s="40"/>
    </row>
    <row r="4479" spans="3:3">
      <c r="C4479" s="40"/>
    </row>
    <row r="4480" spans="3:3">
      <c r="C4480" s="40"/>
    </row>
    <row r="4481" spans="3:3">
      <c r="C4481" s="40"/>
    </row>
    <row r="4482" spans="3:3">
      <c r="C4482" s="40"/>
    </row>
    <row r="4483" spans="3:3">
      <c r="C4483" s="40"/>
    </row>
    <row r="4484" spans="3:3">
      <c r="C4484" s="40"/>
    </row>
    <row r="4485" spans="3:3">
      <c r="C4485" s="40"/>
    </row>
    <row r="4486" spans="3:3">
      <c r="C4486" s="40"/>
    </row>
    <row r="4487" spans="3:3">
      <c r="C4487" s="40"/>
    </row>
    <row r="4488" spans="3:3">
      <c r="C4488" s="40"/>
    </row>
    <row r="4489" spans="3:3">
      <c r="C4489" s="40"/>
    </row>
    <row r="4490" spans="3:3">
      <c r="C4490" s="40"/>
    </row>
    <row r="4491" spans="3:3">
      <c r="C4491" s="40"/>
    </row>
    <row r="4492" spans="3:3">
      <c r="C4492" s="40"/>
    </row>
    <row r="4493" spans="3:3">
      <c r="C4493" s="40"/>
    </row>
    <row r="4494" spans="3:3">
      <c r="C4494" s="40"/>
    </row>
    <row r="4495" spans="3:3">
      <c r="C4495" s="40"/>
    </row>
    <row r="4496" spans="3:3">
      <c r="C4496" s="40"/>
    </row>
    <row r="4497" spans="3:3">
      <c r="C4497" s="40"/>
    </row>
    <row r="4498" spans="3:3">
      <c r="C4498" s="40"/>
    </row>
    <row r="4499" spans="3:3">
      <c r="C4499" s="40"/>
    </row>
    <row r="4500" spans="3:3">
      <c r="C4500" s="40"/>
    </row>
    <row r="4501" spans="3:3">
      <c r="C4501" s="40"/>
    </row>
    <row r="4502" spans="3:3">
      <c r="C4502" s="40"/>
    </row>
    <row r="4503" spans="3:3">
      <c r="C4503" s="40"/>
    </row>
    <row r="4504" spans="3:3">
      <c r="C4504" s="40"/>
    </row>
    <row r="4505" spans="3:3">
      <c r="C4505" s="40"/>
    </row>
    <row r="4506" spans="3:3">
      <c r="C4506" s="40"/>
    </row>
    <row r="4507" spans="3:3">
      <c r="C4507" s="40"/>
    </row>
    <row r="4508" spans="3:3">
      <c r="C4508" s="40"/>
    </row>
    <row r="4509" spans="3:3">
      <c r="C4509" s="40"/>
    </row>
    <row r="4510" spans="3:3">
      <c r="C4510" s="40"/>
    </row>
    <row r="4511" spans="3:3">
      <c r="C4511" s="40"/>
    </row>
    <row r="4512" spans="3:3">
      <c r="C4512" s="40"/>
    </row>
    <row r="4513" spans="3:3">
      <c r="C4513" s="40"/>
    </row>
    <row r="4514" spans="3:3">
      <c r="C4514" s="40"/>
    </row>
    <row r="4515" spans="3:3">
      <c r="C4515" s="40"/>
    </row>
    <row r="4516" spans="3:3">
      <c r="C4516" s="40"/>
    </row>
    <row r="4517" spans="3:3">
      <c r="C4517" s="40"/>
    </row>
    <row r="4518" spans="3:3">
      <c r="C4518" s="40"/>
    </row>
    <row r="4519" spans="3:3">
      <c r="C4519" s="40"/>
    </row>
    <row r="4520" spans="3:3">
      <c r="C4520" s="40"/>
    </row>
    <row r="4521" spans="3:3">
      <c r="C4521" s="40"/>
    </row>
    <row r="4522" spans="3:3">
      <c r="C4522" s="40"/>
    </row>
    <row r="4523" spans="3:3">
      <c r="C4523" s="40"/>
    </row>
    <row r="4524" spans="3:3">
      <c r="C4524" s="40"/>
    </row>
    <row r="4525" spans="3:3">
      <c r="C4525" s="40"/>
    </row>
    <row r="4526" spans="3:3">
      <c r="C4526" s="40"/>
    </row>
    <row r="4527" spans="3:3">
      <c r="C4527" s="40"/>
    </row>
    <row r="4528" spans="3:3">
      <c r="C4528" s="40"/>
    </row>
    <row r="4529" spans="3:3">
      <c r="C4529" s="40"/>
    </row>
    <row r="4530" spans="3:3">
      <c r="C4530" s="40"/>
    </row>
    <row r="4531" spans="3:3">
      <c r="C4531" s="40"/>
    </row>
    <row r="4532" spans="3:3">
      <c r="C4532" s="40"/>
    </row>
    <row r="4533" spans="3:3">
      <c r="C4533" s="40"/>
    </row>
    <row r="4534" spans="3:3">
      <c r="C4534" s="40"/>
    </row>
    <row r="4535" spans="3:3">
      <c r="C4535" s="40"/>
    </row>
    <row r="4536" spans="3:3">
      <c r="C4536" s="40"/>
    </row>
    <row r="4537" spans="3:3">
      <c r="C4537" s="40"/>
    </row>
    <row r="4538" spans="3:3">
      <c r="C4538" s="40"/>
    </row>
    <row r="4539" spans="3:3">
      <c r="C4539" s="40"/>
    </row>
    <row r="4540" spans="3:3">
      <c r="C4540" s="40"/>
    </row>
    <row r="4541" spans="3:3">
      <c r="C4541" s="40"/>
    </row>
    <row r="4542" spans="3:3">
      <c r="C4542" s="40"/>
    </row>
    <row r="4543" spans="3:3">
      <c r="C4543" s="40"/>
    </row>
    <row r="4544" spans="3:3">
      <c r="C4544" s="40"/>
    </row>
    <row r="4545" spans="3:3">
      <c r="C4545" s="40"/>
    </row>
    <row r="4546" spans="3:3">
      <c r="C4546" s="40"/>
    </row>
    <row r="4547" spans="3:3">
      <c r="C4547" s="40"/>
    </row>
    <row r="4548" spans="3:3">
      <c r="C4548" s="40"/>
    </row>
    <row r="4549" spans="3:3">
      <c r="C4549" s="40"/>
    </row>
    <row r="4550" spans="3:3">
      <c r="C4550" s="40"/>
    </row>
    <row r="4551" spans="3:3">
      <c r="C4551" s="40"/>
    </row>
    <row r="4552" spans="3:3">
      <c r="C4552" s="40"/>
    </row>
    <row r="4553" spans="3:3">
      <c r="C4553" s="40"/>
    </row>
    <row r="4554" spans="3:3">
      <c r="C4554" s="40"/>
    </row>
    <row r="4555" spans="3:3">
      <c r="C4555" s="40"/>
    </row>
    <row r="4556" spans="3:3">
      <c r="C4556" s="40"/>
    </row>
    <row r="4557" spans="3:3">
      <c r="C4557" s="40"/>
    </row>
    <row r="4558" spans="3:3">
      <c r="C4558" s="40"/>
    </row>
    <row r="4559" spans="3:3">
      <c r="C4559" s="40"/>
    </row>
    <row r="4560" spans="3:3">
      <c r="C4560" s="40"/>
    </row>
    <row r="4561" spans="3:3">
      <c r="C4561" s="40"/>
    </row>
    <row r="4562" spans="3:3">
      <c r="C4562" s="40"/>
    </row>
    <row r="4563" spans="3:3">
      <c r="C4563" s="40"/>
    </row>
    <row r="4564" spans="3:3">
      <c r="C4564" s="40"/>
    </row>
    <row r="4565" spans="3:3">
      <c r="C4565" s="40"/>
    </row>
    <row r="4566" spans="3:3">
      <c r="C4566" s="40"/>
    </row>
    <row r="4567" spans="3:3">
      <c r="C4567" s="40"/>
    </row>
    <row r="4568" spans="3:3">
      <c r="C4568" s="40"/>
    </row>
    <row r="4569" spans="3:3">
      <c r="C4569" s="40"/>
    </row>
    <row r="4570" spans="3:3">
      <c r="C4570" s="40"/>
    </row>
    <row r="4571" spans="3:3">
      <c r="C4571" s="40"/>
    </row>
    <row r="4572" spans="3:3">
      <c r="C4572" s="40"/>
    </row>
    <row r="4573" spans="3:3">
      <c r="C4573" s="40"/>
    </row>
    <row r="4574" spans="3:3">
      <c r="C4574" s="40"/>
    </row>
    <row r="4575" spans="3:3">
      <c r="C4575" s="40"/>
    </row>
    <row r="4576" spans="3:3">
      <c r="C4576" s="40"/>
    </row>
    <row r="4577" spans="3:3">
      <c r="C4577" s="40"/>
    </row>
    <row r="4578" spans="3:3">
      <c r="C4578" s="40"/>
    </row>
    <row r="4579" spans="3:3">
      <c r="C4579" s="40"/>
    </row>
    <row r="4580" spans="3:3">
      <c r="C4580" s="40"/>
    </row>
    <row r="4581" spans="3:3">
      <c r="C4581" s="40"/>
    </row>
    <row r="4582" spans="3:3">
      <c r="C4582" s="40"/>
    </row>
    <row r="4583" spans="3:3">
      <c r="C4583" s="40"/>
    </row>
    <row r="4584" spans="3:3">
      <c r="C4584" s="40"/>
    </row>
    <row r="4585" spans="3:3">
      <c r="C4585" s="40"/>
    </row>
    <row r="4586" spans="3:3">
      <c r="C4586" s="40"/>
    </row>
    <row r="4587" spans="3:3">
      <c r="C4587" s="40"/>
    </row>
    <row r="4588" spans="3:3">
      <c r="C4588" s="40"/>
    </row>
    <row r="4589" spans="3:3">
      <c r="C4589" s="40"/>
    </row>
    <row r="4590" spans="3:3">
      <c r="C4590" s="40"/>
    </row>
    <row r="4591" spans="3:3">
      <c r="C4591" s="40"/>
    </row>
    <row r="4592" spans="3:3">
      <c r="C4592" s="40"/>
    </row>
    <row r="4593" spans="3:3">
      <c r="C4593" s="40"/>
    </row>
    <row r="4594" spans="3:3">
      <c r="C4594" s="40"/>
    </row>
    <row r="4595" spans="3:3">
      <c r="C4595" s="40"/>
    </row>
    <row r="4596" spans="3:3">
      <c r="C4596" s="40"/>
    </row>
    <row r="4597" spans="3:3">
      <c r="C4597" s="40"/>
    </row>
    <row r="4598" spans="3:3">
      <c r="C4598" s="40"/>
    </row>
    <row r="4599" spans="3:3">
      <c r="C4599" s="40"/>
    </row>
    <row r="4600" spans="3:3">
      <c r="C4600" s="40"/>
    </row>
    <row r="4601" spans="3:3">
      <c r="C4601" s="40"/>
    </row>
    <row r="4602" spans="3:3">
      <c r="C4602" s="40"/>
    </row>
    <row r="4603" spans="3:3">
      <c r="C4603" s="40"/>
    </row>
    <row r="4604" spans="3:3">
      <c r="C4604" s="40"/>
    </row>
    <row r="4605" spans="3:3">
      <c r="C4605" s="40"/>
    </row>
    <row r="4606" spans="3:3">
      <c r="C4606" s="40"/>
    </row>
    <row r="4607" spans="3:3">
      <c r="C4607" s="40"/>
    </row>
    <row r="4608" spans="3:3">
      <c r="C4608" s="40"/>
    </row>
    <row r="4609" spans="3:3">
      <c r="C4609" s="40"/>
    </row>
    <row r="4610" spans="3:3">
      <c r="C4610" s="40"/>
    </row>
    <row r="4611" spans="3:3">
      <c r="C4611" s="40"/>
    </row>
    <row r="4612" spans="3:3">
      <c r="C4612" s="40"/>
    </row>
    <row r="4613" spans="3:3">
      <c r="C4613" s="40"/>
    </row>
    <row r="4614" spans="3:3">
      <c r="C4614" s="40"/>
    </row>
    <row r="4615" spans="3:3">
      <c r="C4615" s="40"/>
    </row>
    <row r="4616" spans="3:3">
      <c r="C4616" s="40"/>
    </row>
    <row r="4617" spans="3:3">
      <c r="C4617" s="40"/>
    </row>
    <row r="4618" spans="3:3">
      <c r="C4618" s="40"/>
    </row>
    <row r="4619" spans="3:3">
      <c r="C4619" s="40"/>
    </row>
    <row r="4620" spans="3:3">
      <c r="C4620" s="40"/>
    </row>
    <row r="4621" spans="3:3">
      <c r="C4621" s="40"/>
    </row>
    <row r="4622" spans="3:3">
      <c r="C4622" s="40"/>
    </row>
    <row r="4623" spans="3:3">
      <c r="C4623" s="40"/>
    </row>
    <row r="4624" spans="3:3">
      <c r="C4624" s="40"/>
    </row>
    <row r="4625" spans="3:3">
      <c r="C4625" s="40"/>
    </row>
    <row r="4626" spans="3:3">
      <c r="C4626" s="40"/>
    </row>
    <row r="4627" spans="3:3">
      <c r="C4627" s="40"/>
    </row>
    <row r="4628" spans="3:3">
      <c r="C4628" s="40"/>
    </row>
    <row r="4629" spans="3:3">
      <c r="C4629" s="40"/>
    </row>
    <row r="4630" spans="3:3">
      <c r="C4630" s="40"/>
    </row>
    <row r="4631" spans="3:3">
      <c r="C4631" s="40"/>
    </row>
    <row r="4632" spans="3:3">
      <c r="C4632" s="40"/>
    </row>
    <row r="4633" spans="3:3">
      <c r="C4633" s="40"/>
    </row>
    <row r="4634" spans="3:3">
      <c r="C4634" s="40"/>
    </row>
    <row r="4635" spans="3:3">
      <c r="C4635" s="40"/>
    </row>
    <row r="4636" spans="3:3">
      <c r="C4636" s="40"/>
    </row>
    <row r="4637" spans="3:3">
      <c r="C4637" s="40"/>
    </row>
    <row r="4638" spans="3:3">
      <c r="C4638" s="40"/>
    </row>
    <row r="4639" spans="3:3">
      <c r="C4639" s="40"/>
    </row>
    <row r="4640" spans="3:3">
      <c r="C4640" s="40"/>
    </row>
    <row r="4641" spans="3:3">
      <c r="C4641" s="40"/>
    </row>
    <row r="4642" spans="3:3">
      <c r="C4642" s="40"/>
    </row>
    <row r="4643" spans="3:3">
      <c r="C4643" s="40"/>
    </row>
    <row r="4644" spans="3:3">
      <c r="C4644" s="40"/>
    </row>
    <row r="4645" spans="3:3">
      <c r="C4645" s="40"/>
    </row>
    <row r="4646" spans="3:3">
      <c r="C4646" s="40"/>
    </row>
    <row r="4647" spans="3:3">
      <c r="C4647" s="40"/>
    </row>
    <row r="4648" spans="3:3">
      <c r="C4648" s="40"/>
    </row>
    <row r="4649" spans="3:3">
      <c r="C4649" s="40"/>
    </row>
    <row r="4650" spans="3:3">
      <c r="C4650" s="40"/>
    </row>
    <row r="4651" spans="3:3">
      <c r="C4651" s="40"/>
    </row>
    <row r="4652" spans="3:3">
      <c r="C4652" s="40"/>
    </row>
    <row r="4653" spans="3:3">
      <c r="C4653" s="40"/>
    </row>
    <row r="4654" spans="3:3">
      <c r="C4654" s="40"/>
    </row>
    <row r="4655" spans="3:3">
      <c r="C4655" s="40"/>
    </row>
    <row r="4656" spans="3:3">
      <c r="C4656" s="40"/>
    </row>
    <row r="4657" spans="3:3">
      <c r="C4657" s="40"/>
    </row>
    <row r="4658" spans="3:3">
      <c r="C4658" s="40"/>
    </row>
    <row r="4659" spans="3:3">
      <c r="C4659" s="40"/>
    </row>
    <row r="4660" spans="3:3">
      <c r="C4660" s="40"/>
    </row>
    <row r="4661" spans="3:3">
      <c r="C4661" s="40"/>
    </row>
    <row r="4662" spans="3:3">
      <c r="C4662" s="40"/>
    </row>
    <row r="4663" spans="3:3">
      <c r="C4663" s="40"/>
    </row>
    <row r="4664" spans="3:3">
      <c r="C4664" s="40"/>
    </row>
    <row r="4665" spans="3:3">
      <c r="C4665" s="40"/>
    </row>
    <row r="4666" spans="3:3">
      <c r="C4666" s="40"/>
    </row>
    <row r="4667" spans="3:3">
      <c r="C4667" s="40"/>
    </row>
    <row r="4668" spans="3:3">
      <c r="C4668" s="40"/>
    </row>
    <row r="4669" spans="3:3">
      <c r="C4669" s="40"/>
    </row>
    <row r="4670" spans="3:3">
      <c r="C4670" s="40"/>
    </row>
    <row r="4671" spans="3:3">
      <c r="C4671" s="40"/>
    </row>
    <row r="4672" spans="3:3">
      <c r="C4672" s="40"/>
    </row>
    <row r="4673" spans="3:3">
      <c r="C4673" s="40"/>
    </row>
    <row r="4674" spans="3:3">
      <c r="C4674" s="40"/>
    </row>
    <row r="4675" spans="3:3">
      <c r="C4675" s="40"/>
    </row>
    <row r="4676" spans="3:3">
      <c r="C4676" s="40"/>
    </row>
    <row r="4677" spans="3:3">
      <c r="C4677" s="40"/>
    </row>
    <row r="4678" spans="3:3">
      <c r="C4678" s="40"/>
    </row>
    <row r="4679" spans="3:3">
      <c r="C4679" s="40"/>
    </row>
    <row r="4680" spans="3:3">
      <c r="C4680" s="40"/>
    </row>
    <row r="4681" spans="3:3">
      <c r="C4681" s="40"/>
    </row>
    <row r="4682" spans="3:3">
      <c r="C4682" s="40"/>
    </row>
    <row r="4683" spans="3:3">
      <c r="C4683" s="40"/>
    </row>
    <row r="4684" spans="3:3">
      <c r="C4684" s="40"/>
    </row>
    <row r="4685" spans="3:3">
      <c r="C4685" s="40"/>
    </row>
    <row r="4686" spans="3:3">
      <c r="C4686" s="40"/>
    </row>
    <row r="4687" spans="3:3">
      <c r="C4687" s="40"/>
    </row>
    <row r="4688" spans="3:3">
      <c r="C4688" s="40"/>
    </row>
    <row r="4689" spans="3:3">
      <c r="C4689" s="40"/>
    </row>
    <row r="4690" spans="3:3">
      <c r="C4690" s="40"/>
    </row>
    <row r="4691" spans="3:3">
      <c r="C4691" s="40"/>
    </row>
    <row r="4692" spans="3:3">
      <c r="C4692" s="40"/>
    </row>
    <row r="4693" spans="3:3">
      <c r="C4693" s="40"/>
    </row>
    <row r="4694" spans="3:3">
      <c r="C4694" s="40"/>
    </row>
    <row r="4695" spans="3:3">
      <c r="C4695" s="40"/>
    </row>
    <row r="4696" spans="3:3">
      <c r="C4696" s="40"/>
    </row>
    <row r="4697" spans="3:3">
      <c r="C4697" s="40"/>
    </row>
    <row r="4698" spans="3:3">
      <c r="C4698" s="40"/>
    </row>
    <row r="4699" spans="3:3">
      <c r="C4699" s="40"/>
    </row>
    <row r="4700" spans="3:3">
      <c r="C4700" s="40"/>
    </row>
    <row r="4701" spans="3:3">
      <c r="C4701" s="40"/>
    </row>
    <row r="4702" spans="3:3">
      <c r="C4702" s="40"/>
    </row>
    <row r="4703" spans="3:3">
      <c r="C4703" s="40"/>
    </row>
    <row r="4704" spans="3:3">
      <c r="C4704" s="40"/>
    </row>
    <row r="4705" spans="3:3">
      <c r="C4705" s="40"/>
    </row>
    <row r="4706" spans="3:3">
      <c r="C4706" s="40"/>
    </row>
    <row r="4707" spans="3:3">
      <c r="C4707" s="40"/>
    </row>
    <row r="4708" spans="3:3">
      <c r="C4708" s="40"/>
    </row>
    <row r="4709" spans="3:3">
      <c r="C4709" s="40"/>
    </row>
    <row r="4710" spans="3:3">
      <c r="C4710" s="40"/>
    </row>
    <row r="4711" spans="3:3">
      <c r="C4711" s="40"/>
    </row>
    <row r="4712" spans="3:3">
      <c r="C4712" s="40"/>
    </row>
    <row r="4713" spans="3:3">
      <c r="C4713" s="40"/>
    </row>
    <row r="4714" spans="3:3">
      <c r="C4714" s="40"/>
    </row>
    <row r="4715" spans="3:3">
      <c r="C4715" s="40"/>
    </row>
    <row r="4716" spans="3:3">
      <c r="C4716" s="40"/>
    </row>
    <row r="4717" spans="3:3">
      <c r="C4717" s="40"/>
    </row>
    <row r="4718" spans="3:3">
      <c r="C4718" s="40"/>
    </row>
    <row r="4719" spans="3:3">
      <c r="C4719" s="40"/>
    </row>
    <row r="4720" spans="3:3">
      <c r="C4720" s="40"/>
    </row>
    <row r="4721" spans="3:3">
      <c r="C4721" s="40"/>
    </row>
    <row r="4722" spans="3:3">
      <c r="C4722" s="40"/>
    </row>
    <row r="4723" spans="3:3">
      <c r="C4723" s="40"/>
    </row>
    <row r="4724" spans="3:3">
      <c r="C4724" s="40"/>
    </row>
    <row r="4725" spans="3:3">
      <c r="C4725" s="40"/>
    </row>
    <row r="4726" spans="3:3">
      <c r="C4726" s="40"/>
    </row>
    <row r="4727" spans="3:3">
      <c r="C4727" s="40"/>
    </row>
    <row r="4728" spans="3:3">
      <c r="C4728" s="40"/>
    </row>
    <row r="4729" spans="3:3">
      <c r="C4729" s="40"/>
    </row>
    <row r="4730" spans="3:3">
      <c r="C4730" s="40"/>
    </row>
    <row r="4731" spans="3:3">
      <c r="C4731" s="40"/>
    </row>
    <row r="4732" spans="3:3">
      <c r="C4732" s="40"/>
    </row>
    <row r="4733" spans="3:3">
      <c r="C4733" s="40"/>
    </row>
    <row r="4734" spans="3:3">
      <c r="C4734" s="40"/>
    </row>
    <row r="4735" spans="3:3">
      <c r="C4735" s="40"/>
    </row>
    <row r="4736" spans="3:3">
      <c r="C4736" s="40"/>
    </row>
    <row r="4737" spans="3:3">
      <c r="C4737" s="40"/>
    </row>
    <row r="4738" spans="3:3">
      <c r="C4738" s="40"/>
    </row>
    <row r="4739" spans="3:3">
      <c r="C4739" s="40"/>
    </row>
    <row r="4740" spans="3:3">
      <c r="C4740" s="40"/>
    </row>
    <row r="4741" spans="3:3">
      <c r="C4741" s="40"/>
    </row>
    <row r="4742" spans="3:3">
      <c r="C4742" s="40"/>
    </row>
    <row r="4743" spans="3:3">
      <c r="C4743" s="40"/>
    </row>
    <row r="4744" spans="3:3">
      <c r="C4744" s="40"/>
    </row>
    <row r="4745" spans="3:3">
      <c r="C4745" s="40"/>
    </row>
    <row r="4746" spans="3:3">
      <c r="C4746" s="40"/>
    </row>
    <row r="4747" spans="3:3">
      <c r="C4747" s="40"/>
    </row>
    <row r="4748" spans="3:3">
      <c r="C4748" s="40"/>
    </row>
    <row r="4749" spans="3:3">
      <c r="C4749" s="40"/>
    </row>
    <row r="4750" spans="3:3">
      <c r="C4750" s="40"/>
    </row>
    <row r="4751" spans="3:3">
      <c r="C4751" s="40"/>
    </row>
    <row r="4752" spans="3:3">
      <c r="C4752" s="40"/>
    </row>
    <row r="4753" spans="3:3">
      <c r="C4753" s="40"/>
    </row>
    <row r="4754" spans="3:3">
      <c r="C4754" s="40"/>
    </row>
    <row r="4755" spans="3:3">
      <c r="C4755" s="40"/>
    </row>
    <row r="4756" spans="3:3">
      <c r="C4756" s="40"/>
    </row>
    <row r="4757" spans="3:3">
      <c r="C4757" s="40"/>
    </row>
    <row r="4758" spans="3:3">
      <c r="C4758" s="40"/>
    </row>
    <row r="4759" spans="3:3">
      <c r="C4759" s="40"/>
    </row>
    <row r="4760" spans="3:3">
      <c r="C4760" s="40"/>
    </row>
    <row r="4761" spans="3:3">
      <c r="C4761" s="40"/>
    </row>
    <row r="4762" spans="3:3">
      <c r="C4762" s="40"/>
    </row>
    <row r="4763" spans="3:3">
      <c r="C4763" s="40"/>
    </row>
    <row r="4764" spans="3:3">
      <c r="C4764" s="40"/>
    </row>
    <row r="4765" spans="3:3">
      <c r="C4765" s="40"/>
    </row>
    <row r="4766" spans="3:3">
      <c r="C4766" s="40"/>
    </row>
    <row r="4767" spans="3:3">
      <c r="C4767" s="40"/>
    </row>
    <row r="4768" spans="3:3">
      <c r="C4768" s="40"/>
    </row>
    <row r="4769" spans="3:3">
      <c r="C4769" s="40"/>
    </row>
    <row r="4770" spans="3:3">
      <c r="C4770" s="40"/>
    </row>
    <row r="4771" spans="3:3">
      <c r="C4771" s="40"/>
    </row>
    <row r="4772" spans="3:3">
      <c r="C4772" s="40"/>
    </row>
    <row r="4773" spans="3:3">
      <c r="C4773" s="40"/>
    </row>
    <row r="4774" spans="3:3">
      <c r="C4774" s="40"/>
    </row>
    <row r="4775" spans="3:3">
      <c r="C4775" s="40"/>
    </row>
    <row r="4776" spans="3:3">
      <c r="C4776" s="40"/>
    </row>
    <row r="4777" spans="3:3">
      <c r="C4777" s="40"/>
    </row>
    <row r="4778" spans="3:3">
      <c r="C4778" s="40"/>
    </row>
    <row r="4779" spans="3:3">
      <c r="C4779" s="40"/>
    </row>
    <row r="4780" spans="3:3">
      <c r="C4780" s="40"/>
    </row>
    <row r="4781" spans="3:3">
      <c r="C4781" s="40"/>
    </row>
    <row r="4782" spans="3:3">
      <c r="C4782" s="40"/>
    </row>
    <row r="4783" spans="3:3">
      <c r="C4783" s="40"/>
    </row>
    <row r="4784" spans="3:3">
      <c r="C4784" s="40"/>
    </row>
    <row r="4785" spans="3:3">
      <c r="C4785" s="40"/>
    </row>
    <row r="4786" spans="3:3">
      <c r="C4786" s="40"/>
    </row>
    <row r="4787" spans="3:3">
      <c r="C4787" s="40"/>
    </row>
    <row r="4788" spans="3:3">
      <c r="C4788" s="40"/>
    </row>
    <row r="4789" spans="3:3">
      <c r="C4789" s="40"/>
    </row>
    <row r="4790" spans="3:3">
      <c r="C4790" s="40"/>
    </row>
    <row r="4791" spans="3:3">
      <c r="C4791" s="40"/>
    </row>
    <row r="4792" spans="3:3">
      <c r="C4792" s="40"/>
    </row>
    <row r="4793" spans="3:3">
      <c r="C4793" s="40"/>
    </row>
    <row r="4794" spans="3:3">
      <c r="C4794" s="40"/>
    </row>
    <row r="4795" spans="3:3">
      <c r="C4795" s="40"/>
    </row>
    <row r="4796" spans="3:3">
      <c r="C4796" s="40"/>
    </row>
    <row r="4797" spans="3:3">
      <c r="C4797" s="40"/>
    </row>
    <row r="4798" spans="3:3">
      <c r="C4798" s="40"/>
    </row>
    <row r="4799" spans="3:3">
      <c r="C4799" s="40"/>
    </row>
    <row r="4800" spans="3:3">
      <c r="C4800" s="40"/>
    </row>
    <row r="4801" spans="3:3">
      <c r="C4801" s="40"/>
    </row>
    <row r="4802" spans="3:3">
      <c r="C4802" s="40"/>
    </row>
    <row r="4803" spans="3:3">
      <c r="C4803" s="40"/>
    </row>
    <row r="4804" spans="3:3">
      <c r="C4804" s="40"/>
    </row>
    <row r="4805" spans="3:3">
      <c r="C4805" s="40"/>
    </row>
    <row r="4806" spans="3:3">
      <c r="C4806" s="40"/>
    </row>
    <row r="4807" spans="3:3">
      <c r="C4807" s="40"/>
    </row>
    <row r="4808" spans="3:3">
      <c r="C4808" s="40"/>
    </row>
    <row r="4809" spans="3:3">
      <c r="C4809" s="40"/>
    </row>
    <row r="4810" spans="3:3">
      <c r="C4810" s="40"/>
    </row>
    <row r="4811" spans="3:3">
      <c r="C4811" s="40"/>
    </row>
    <row r="4812" spans="3:3">
      <c r="C4812" s="40"/>
    </row>
    <row r="4813" spans="3:3">
      <c r="C4813" s="40"/>
    </row>
    <row r="4814" spans="3:3">
      <c r="C4814" s="40"/>
    </row>
    <row r="4815" spans="3:3">
      <c r="C4815" s="40"/>
    </row>
    <row r="4816" spans="3:3">
      <c r="C4816" s="40"/>
    </row>
    <row r="4817" spans="3:3">
      <c r="C4817" s="40"/>
    </row>
    <row r="4818" spans="3:3">
      <c r="C4818" s="40"/>
    </row>
    <row r="4819" spans="3:3">
      <c r="C4819" s="40"/>
    </row>
    <row r="4820" spans="3:3">
      <c r="C4820" s="40"/>
    </row>
    <row r="4821" spans="3:3">
      <c r="C4821" s="40"/>
    </row>
    <row r="4822" spans="3:3">
      <c r="C4822" s="40"/>
    </row>
    <row r="4823" spans="3:3">
      <c r="C4823" s="40"/>
    </row>
    <row r="4824" spans="3:3">
      <c r="C4824" s="40"/>
    </row>
    <row r="4825" spans="3:3">
      <c r="C4825" s="40"/>
    </row>
    <row r="4826" spans="3:3">
      <c r="C4826" s="40"/>
    </row>
    <row r="4827" spans="3:3">
      <c r="C4827" s="40"/>
    </row>
    <row r="4828" spans="3:3">
      <c r="C4828" s="40"/>
    </row>
    <row r="4829" spans="3:3">
      <c r="C4829" s="40"/>
    </row>
    <row r="4830" spans="3:3">
      <c r="C4830" s="40"/>
    </row>
    <row r="4831" spans="3:3">
      <c r="C4831" s="40"/>
    </row>
    <row r="4832" spans="3:3">
      <c r="C4832" s="40"/>
    </row>
    <row r="4833" spans="3:3">
      <c r="C4833" s="40"/>
    </row>
    <row r="4834" spans="3:3">
      <c r="C4834" s="40"/>
    </row>
    <row r="4835" spans="3:3">
      <c r="C4835" s="40"/>
    </row>
    <row r="4836" spans="3:3">
      <c r="C4836" s="40"/>
    </row>
    <row r="4837" spans="3:3">
      <c r="C4837" s="40"/>
    </row>
    <row r="4838" spans="3:3">
      <c r="C4838" s="40"/>
    </row>
    <row r="4839" spans="3:3">
      <c r="C4839" s="40"/>
    </row>
    <row r="4840" spans="3:3">
      <c r="C4840" s="40"/>
    </row>
    <row r="4841" spans="3:3">
      <c r="C4841" s="40"/>
    </row>
    <row r="4842" spans="3:3">
      <c r="C4842" s="40"/>
    </row>
    <row r="4843" spans="3:3">
      <c r="C4843" s="40"/>
    </row>
    <row r="4844" spans="3:3">
      <c r="C4844" s="40"/>
    </row>
    <row r="4845" spans="3:3">
      <c r="C4845" s="40"/>
    </row>
    <row r="4846" spans="3:3">
      <c r="C4846" s="40"/>
    </row>
    <row r="4847" spans="3:3">
      <c r="C4847" s="40"/>
    </row>
    <row r="4848" spans="3:3">
      <c r="C4848" s="40"/>
    </row>
    <row r="4849" spans="3:3">
      <c r="C4849" s="40"/>
    </row>
    <row r="4850" spans="3:3">
      <c r="C4850" s="40"/>
    </row>
    <row r="4851" spans="3:3">
      <c r="C4851" s="40"/>
    </row>
    <row r="4852" spans="3:3">
      <c r="C4852" s="40"/>
    </row>
    <row r="4853" spans="3:3">
      <c r="C4853" s="40"/>
    </row>
    <row r="4854" spans="3:3">
      <c r="C4854" s="40"/>
    </row>
    <row r="4855" spans="3:3">
      <c r="C4855" s="40"/>
    </row>
    <row r="4856" spans="3:3">
      <c r="C4856" s="40"/>
    </row>
    <row r="4857" spans="3:3">
      <c r="C4857" s="40"/>
    </row>
    <row r="4858" spans="3:3">
      <c r="C4858" s="40"/>
    </row>
    <row r="4859" spans="3:3">
      <c r="C4859" s="40"/>
    </row>
    <row r="4860" spans="3:3">
      <c r="C4860" s="40"/>
    </row>
    <row r="4861" spans="3:3">
      <c r="C4861" s="40"/>
    </row>
    <row r="4862" spans="3:3">
      <c r="C4862" s="40"/>
    </row>
    <row r="4863" spans="3:3">
      <c r="C4863" s="40"/>
    </row>
    <row r="4864" spans="3:3">
      <c r="C4864" s="40"/>
    </row>
    <row r="4865" spans="3:3">
      <c r="C4865" s="40"/>
    </row>
    <row r="4866" spans="3:3">
      <c r="C4866" s="40"/>
    </row>
    <row r="4867" spans="3:3">
      <c r="C4867" s="40"/>
    </row>
    <row r="4868" spans="3:3">
      <c r="C4868" s="40"/>
    </row>
    <row r="4869" spans="3:3">
      <c r="C4869" s="40"/>
    </row>
    <row r="4870" spans="3:3">
      <c r="C4870" s="40"/>
    </row>
    <row r="4871" spans="3:3">
      <c r="C4871" s="40"/>
    </row>
    <row r="4872" spans="3:3">
      <c r="C4872" s="40"/>
    </row>
    <row r="4873" spans="3:3">
      <c r="C4873" s="40"/>
    </row>
    <row r="4874" spans="3:3">
      <c r="C4874" s="40"/>
    </row>
    <row r="4875" spans="3:3">
      <c r="C4875" s="40"/>
    </row>
    <row r="4876" spans="3:3">
      <c r="C4876" s="40"/>
    </row>
    <row r="4877" spans="3:3">
      <c r="C4877" s="40"/>
    </row>
    <row r="4878" spans="3:3">
      <c r="C4878" s="40"/>
    </row>
    <row r="4879" spans="3:3">
      <c r="C4879" s="40"/>
    </row>
    <row r="4880" spans="3:3">
      <c r="C4880" s="40"/>
    </row>
    <row r="4881" spans="3:3">
      <c r="C4881" s="40"/>
    </row>
    <row r="4882" spans="3:3">
      <c r="C4882" s="40"/>
    </row>
    <row r="4883" spans="3:3">
      <c r="C4883" s="40"/>
    </row>
    <row r="4884" spans="3:3">
      <c r="C4884" s="40"/>
    </row>
    <row r="4885" spans="3:3">
      <c r="C4885" s="40"/>
    </row>
    <row r="4886" spans="3:3">
      <c r="C4886" s="40"/>
    </row>
    <row r="4887" spans="3:3">
      <c r="C4887" s="40"/>
    </row>
    <row r="4888" spans="3:3">
      <c r="C4888" s="40"/>
    </row>
    <row r="4889" spans="3:3">
      <c r="C4889" s="40"/>
    </row>
    <row r="4890" spans="3:3">
      <c r="C4890" s="40"/>
    </row>
    <row r="4891" spans="3:3">
      <c r="C4891" s="40"/>
    </row>
    <row r="4892" spans="3:3">
      <c r="C4892" s="40"/>
    </row>
    <row r="4893" spans="3:3">
      <c r="C4893" s="40"/>
    </row>
    <row r="4894" spans="3:3">
      <c r="C4894" s="40"/>
    </row>
    <row r="4895" spans="3:3">
      <c r="C4895" s="40"/>
    </row>
    <row r="4896" spans="3:3">
      <c r="C4896" s="40"/>
    </row>
    <row r="4897" spans="3:3">
      <c r="C4897" s="40"/>
    </row>
    <row r="4898" spans="3:3">
      <c r="C4898" s="40"/>
    </row>
    <row r="4899" spans="3:3">
      <c r="C4899" s="40"/>
    </row>
    <row r="4900" spans="3:3">
      <c r="C4900" s="40"/>
    </row>
    <row r="4901" spans="3:3">
      <c r="C4901" s="40"/>
    </row>
    <row r="4902" spans="3:3">
      <c r="C4902" s="40"/>
    </row>
    <row r="4903" spans="3:3">
      <c r="C4903" s="40"/>
    </row>
    <row r="4904" spans="3:3">
      <c r="C4904" s="40"/>
    </row>
    <row r="4905" spans="3:3">
      <c r="C4905" s="40"/>
    </row>
    <row r="4906" spans="3:3">
      <c r="C4906" s="40"/>
    </row>
    <row r="4907" spans="3:3">
      <c r="C4907" s="40"/>
    </row>
    <row r="4908" spans="3:3">
      <c r="C4908" s="40"/>
    </row>
    <row r="4909" spans="3:3">
      <c r="C4909" s="40"/>
    </row>
    <row r="4910" spans="3:3">
      <c r="C4910" s="40"/>
    </row>
    <row r="4911" spans="3:3">
      <c r="C4911" s="40"/>
    </row>
    <row r="4912" spans="3:3">
      <c r="C4912" s="40"/>
    </row>
    <row r="4913" spans="3:3">
      <c r="C4913" s="40"/>
    </row>
    <row r="4914" spans="3:3">
      <c r="C4914" s="40"/>
    </row>
    <row r="4915" spans="3:3">
      <c r="C4915" s="40"/>
    </row>
    <row r="4916" spans="3:3">
      <c r="C4916" s="40"/>
    </row>
    <row r="4917" spans="3:3">
      <c r="C4917" s="40"/>
    </row>
    <row r="4918" spans="3:3">
      <c r="C4918" s="40"/>
    </row>
    <row r="4919" spans="3:3">
      <c r="C4919" s="40"/>
    </row>
    <row r="4920" spans="3:3">
      <c r="C4920" s="40"/>
    </row>
    <row r="4921" spans="3:3">
      <c r="C4921" s="40"/>
    </row>
    <row r="4922" spans="3:3">
      <c r="C4922" s="40"/>
    </row>
    <row r="4923" spans="3:3">
      <c r="C4923" s="40"/>
    </row>
    <row r="4924" spans="3:3">
      <c r="C4924" s="40"/>
    </row>
    <row r="4925" spans="3:3">
      <c r="C4925" s="40"/>
    </row>
    <row r="4926" spans="3:3">
      <c r="C4926" s="40"/>
    </row>
    <row r="4927" spans="3:3">
      <c r="C4927" s="40"/>
    </row>
    <row r="4928" spans="3:3">
      <c r="C4928" s="40"/>
    </row>
    <row r="4929" spans="3:3">
      <c r="C4929" s="40"/>
    </row>
    <row r="4930" spans="3:3">
      <c r="C4930" s="40"/>
    </row>
    <row r="4931" spans="3:3">
      <c r="C4931" s="40"/>
    </row>
    <row r="4932" spans="3:3">
      <c r="C4932" s="40"/>
    </row>
    <row r="4933" spans="3:3">
      <c r="C4933" s="40"/>
    </row>
    <row r="4934" spans="3:3">
      <c r="C4934" s="40"/>
    </row>
    <row r="4935" spans="3:3">
      <c r="C4935" s="40"/>
    </row>
    <row r="4936" spans="3:3">
      <c r="C4936" s="40"/>
    </row>
    <row r="4937" spans="3:3">
      <c r="C4937" s="40"/>
    </row>
    <row r="4938" spans="3:3">
      <c r="C4938" s="40"/>
    </row>
    <row r="4939" spans="3:3">
      <c r="C4939" s="40"/>
    </row>
    <row r="4940" spans="3:3">
      <c r="C4940" s="40"/>
    </row>
    <row r="4941" spans="3:3">
      <c r="C4941" s="40"/>
    </row>
    <row r="4942" spans="3:3">
      <c r="C4942" s="40"/>
    </row>
    <row r="4943" spans="3:3">
      <c r="C4943" s="40"/>
    </row>
    <row r="4944" spans="3:3">
      <c r="C4944" s="40"/>
    </row>
    <row r="4945" spans="3:3">
      <c r="C4945" s="40"/>
    </row>
    <row r="4946" spans="3:3">
      <c r="C4946" s="40"/>
    </row>
    <row r="4947" spans="3:3">
      <c r="C4947" s="40"/>
    </row>
    <row r="4948" spans="3:3">
      <c r="C4948" s="40"/>
    </row>
    <row r="4949" spans="3:3">
      <c r="C4949" s="40"/>
    </row>
    <row r="4950" spans="3:3">
      <c r="C4950" s="40"/>
    </row>
    <row r="4951" spans="3:3">
      <c r="C4951" s="40"/>
    </row>
    <row r="4952" spans="3:3">
      <c r="C4952" s="40"/>
    </row>
    <row r="4953" spans="3:3">
      <c r="C4953" s="40"/>
    </row>
    <row r="4954" spans="3:3">
      <c r="C4954" s="40"/>
    </row>
    <row r="4955" spans="3:3">
      <c r="C4955" s="40"/>
    </row>
    <row r="4956" spans="3:3">
      <c r="C4956" s="40"/>
    </row>
    <row r="4957" spans="3:3">
      <c r="C4957" s="40"/>
    </row>
    <row r="4958" spans="3:3">
      <c r="C4958" s="40"/>
    </row>
    <row r="4959" spans="3:3">
      <c r="C4959" s="40"/>
    </row>
    <row r="4960" spans="3:3">
      <c r="C4960" s="40"/>
    </row>
    <row r="4961" spans="3:3">
      <c r="C4961" s="40"/>
    </row>
    <row r="4962" spans="3:3">
      <c r="C4962" s="40"/>
    </row>
    <row r="4963" spans="3:3">
      <c r="C4963" s="40"/>
    </row>
    <row r="4964" spans="3:3">
      <c r="C4964" s="40"/>
    </row>
    <row r="4965" spans="3:3">
      <c r="C4965" s="40"/>
    </row>
    <row r="4966" spans="3:3">
      <c r="C4966" s="40"/>
    </row>
    <row r="4967" spans="3:3">
      <c r="C4967" s="40"/>
    </row>
    <row r="4968" spans="3:3">
      <c r="C4968" s="40"/>
    </row>
    <row r="4969" spans="3:3">
      <c r="C4969" s="40"/>
    </row>
    <row r="4970" spans="3:3">
      <c r="C4970" s="40"/>
    </row>
    <row r="4971" spans="3:3">
      <c r="C4971" s="40"/>
    </row>
    <row r="4972" spans="3:3">
      <c r="C4972" s="40"/>
    </row>
    <row r="4973" spans="3:3">
      <c r="C4973" s="40"/>
    </row>
    <row r="4974" spans="3:3">
      <c r="C4974" s="40"/>
    </row>
    <row r="4975" spans="3:3">
      <c r="C4975" s="40"/>
    </row>
    <row r="4976" spans="3:3">
      <c r="C4976" s="40"/>
    </row>
    <row r="4977" spans="3:3">
      <c r="C4977" s="40"/>
    </row>
    <row r="4978" spans="3:3">
      <c r="C4978" s="40"/>
    </row>
    <row r="4979" spans="3:3">
      <c r="C4979" s="40"/>
    </row>
    <row r="4980" spans="3:3">
      <c r="C4980" s="40"/>
    </row>
    <row r="4981" spans="3:3">
      <c r="C4981" s="40"/>
    </row>
    <row r="4982" spans="3:3">
      <c r="C4982" s="40"/>
    </row>
    <row r="4983" spans="3:3">
      <c r="C4983" s="40"/>
    </row>
    <row r="4984" spans="3:3">
      <c r="C4984" s="40"/>
    </row>
    <row r="4985" spans="3:3">
      <c r="C4985" s="40"/>
    </row>
    <row r="4986" spans="3:3">
      <c r="C4986" s="40"/>
    </row>
    <row r="4987" spans="3:3">
      <c r="C4987" s="40"/>
    </row>
    <row r="4988" spans="3:3">
      <c r="C4988" s="40"/>
    </row>
    <row r="4989" spans="3:3">
      <c r="C4989" s="40"/>
    </row>
    <row r="4990" spans="3:3">
      <c r="C4990" s="40"/>
    </row>
    <row r="4991" spans="3:3">
      <c r="C4991" s="40"/>
    </row>
    <row r="4992" spans="3:3">
      <c r="C4992" s="40"/>
    </row>
    <row r="4993" spans="3:3">
      <c r="C4993" s="40"/>
    </row>
    <row r="4994" spans="3:3">
      <c r="C4994" s="40"/>
    </row>
    <row r="4995" spans="3:3">
      <c r="C4995" s="40"/>
    </row>
    <row r="4996" spans="3:3">
      <c r="C4996" s="40"/>
    </row>
    <row r="4997" spans="3:3">
      <c r="C4997" s="40"/>
    </row>
    <row r="4998" spans="3:3">
      <c r="C4998" s="40"/>
    </row>
    <row r="4999" spans="3:3">
      <c r="C4999" s="40"/>
    </row>
    <row r="5000" spans="3:3">
      <c r="C5000" s="40"/>
    </row>
    <row r="5001" spans="3:3">
      <c r="C5001" s="40"/>
    </row>
    <row r="5002" spans="3:3">
      <c r="C5002" s="40"/>
    </row>
    <row r="5003" spans="3:3">
      <c r="C5003" s="40"/>
    </row>
    <row r="5004" spans="3:3">
      <c r="C5004" s="40"/>
    </row>
    <row r="5005" spans="3:3">
      <c r="C5005" s="40"/>
    </row>
    <row r="5006" spans="3:3">
      <c r="C5006" s="40"/>
    </row>
    <row r="5007" spans="3:3">
      <c r="C5007" s="40"/>
    </row>
    <row r="5008" spans="3:3">
      <c r="C5008" s="40"/>
    </row>
    <row r="5009" spans="3:3">
      <c r="C5009" s="40"/>
    </row>
    <row r="5010" spans="3:3">
      <c r="C5010" s="40"/>
    </row>
    <row r="5011" spans="3:3">
      <c r="C5011" s="40"/>
    </row>
    <row r="5012" spans="3:3">
      <c r="C5012" s="40"/>
    </row>
    <row r="5013" spans="3:3">
      <c r="C5013" s="40"/>
    </row>
    <row r="5014" spans="3:3">
      <c r="C5014" s="40"/>
    </row>
    <row r="5015" spans="3:3">
      <c r="C5015" s="40"/>
    </row>
    <row r="5016" spans="3:3">
      <c r="C5016" s="40"/>
    </row>
    <row r="5017" spans="3:3">
      <c r="C5017" s="40"/>
    </row>
    <row r="5018" spans="3:3">
      <c r="C5018" s="40"/>
    </row>
    <row r="5019" spans="3:3">
      <c r="C5019" s="40"/>
    </row>
    <row r="5020" spans="3:3">
      <c r="C5020" s="40"/>
    </row>
    <row r="5021" spans="3:3">
      <c r="C5021" s="40"/>
    </row>
    <row r="5022" spans="3:3">
      <c r="C5022" s="40"/>
    </row>
    <row r="5023" spans="3:3">
      <c r="C5023" s="40"/>
    </row>
    <row r="5024" spans="3:3">
      <c r="C5024" s="40"/>
    </row>
    <row r="5025" spans="3:3">
      <c r="C5025" s="40"/>
    </row>
    <row r="5026" spans="3:3">
      <c r="C5026" s="40"/>
    </row>
    <row r="5027" spans="3:3">
      <c r="C5027" s="40"/>
    </row>
    <row r="5028" spans="3:3">
      <c r="C5028" s="40"/>
    </row>
    <row r="5029" spans="3:3">
      <c r="C5029" s="40"/>
    </row>
    <row r="5030" spans="3:3">
      <c r="C5030" s="40"/>
    </row>
    <row r="5031" spans="3:3">
      <c r="C5031" s="40"/>
    </row>
    <row r="5032" spans="3:3">
      <c r="C5032" s="40"/>
    </row>
    <row r="5033" spans="3:3">
      <c r="C5033" s="40"/>
    </row>
    <row r="5034" spans="3:3">
      <c r="C5034" s="40"/>
    </row>
    <row r="5035" spans="3:3">
      <c r="C5035" s="40"/>
    </row>
    <row r="5036" spans="3:3">
      <c r="C5036" s="40"/>
    </row>
    <row r="5037" spans="3:3">
      <c r="C5037" s="40"/>
    </row>
    <row r="5038" spans="3:3">
      <c r="C5038" s="40"/>
    </row>
    <row r="5039" spans="3:3">
      <c r="C5039" s="40"/>
    </row>
    <row r="5040" spans="3:3">
      <c r="C5040" s="40"/>
    </row>
    <row r="5041" spans="3:3">
      <c r="C5041" s="40"/>
    </row>
    <row r="5042" spans="3:3">
      <c r="C5042" s="40"/>
    </row>
    <row r="5043" spans="3:3">
      <c r="C5043" s="40"/>
    </row>
    <row r="5044" spans="3:3">
      <c r="C5044" s="40"/>
    </row>
    <row r="5045" spans="3:3">
      <c r="C5045" s="40"/>
    </row>
    <row r="5046" spans="3:3">
      <c r="C5046" s="40"/>
    </row>
    <row r="5047" spans="3:3">
      <c r="C5047" s="40"/>
    </row>
    <row r="5048" spans="3:3">
      <c r="C5048" s="40"/>
    </row>
    <row r="5049" spans="3:3">
      <c r="C5049" s="40"/>
    </row>
    <row r="5050" spans="3:3">
      <c r="C5050" s="40"/>
    </row>
    <row r="5051" spans="3:3">
      <c r="C5051" s="40"/>
    </row>
    <row r="5052" spans="3:3">
      <c r="C5052" s="40"/>
    </row>
    <row r="5053" spans="3:3">
      <c r="C5053" s="40"/>
    </row>
    <row r="5054" spans="3:3">
      <c r="C5054" s="40"/>
    </row>
    <row r="5055" spans="3:3">
      <c r="C5055" s="40"/>
    </row>
    <row r="5056" spans="3:3">
      <c r="C5056" s="40"/>
    </row>
    <row r="5057" spans="3:3">
      <c r="C5057" s="40"/>
    </row>
    <row r="5058" spans="3:3">
      <c r="C5058" s="40"/>
    </row>
    <row r="5059" spans="3:3">
      <c r="C5059" s="40"/>
    </row>
    <row r="5060" spans="3:3">
      <c r="C5060" s="40"/>
    </row>
    <row r="5061" spans="3:3">
      <c r="C5061" s="40"/>
    </row>
    <row r="5062" spans="3:3">
      <c r="C5062" s="40"/>
    </row>
    <row r="5063" spans="3:3">
      <c r="C5063" s="40"/>
    </row>
    <row r="5064" spans="3:3">
      <c r="C5064" s="40"/>
    </row>
    <row r="5065" spans="3:3">
      <c r="C5065" s="40"/>
    </row>
    <row r="5066" spans="3:3">
      <c r="C5066" s="40"/>
    </row>
    <row r="5067" spans="3:3">
      <c r="C5067" s="40"/>
    </row>
    <row r="5068" spans="3:3">
      <c r="C5068" s="40"/>
    </row>
    <row r="5069" spans="3:3">
      <c r="C5069" s="40"/>
    </row>
    <row r="5070" spans="3:3">
      <c r="C5070" s="40"/>
    </row>
    <row r="5071" spans="3:3">
      <c r="C5071" s="40"/>
    </row>
    <row r="5072" spans="3:3">
      <c r="C5072" s="40"/>
    </row>
    <row r="5073" spans="3:3">
      <c r="C5073" s="40"/>
    </row>
    <row r="5074" spans="3:3">
      <c r="C5074" s="40"/>
    </row>
    <row r="5075" spans="3:3">
      <c r="C5075" s="40"/>
    </row>
    <row r="5076" spans="3:3">
      <c r="C5076" s="40"/>
    </row>
    <row r="5077" spans="3:3">
      <c r="C5077" s="40"/>
    </row>
    <row r="5078" spans="3:3">
      <c r="C5078" s="40"/>
    </row>
    <row r="5079" spans="3:3">
      <c r="C5079" s="40"/>
    </row>
    <row r="5080" spans="3:3">
      <c r="C5080" s="40"/>
    </row>
    <row r="5081" spans="3:3">
      <c r="C5081" s="40"/>
    </row>
    <row r="5082" spans="3:3">
      <c r="C5082" s="40"/>
    </row>
    <row r="5083" spans="3:3">
      <c r="C5083" s="40"/>
    </row>
    <row r="5084" spans="3:3">
      <c r="C5084" s="40"/>
    </row>
    <row r="5085" spans="3:3">
      <c r="C5085" s="40"/>
    </row>
    <row r="5086" spans="3:3">
      <c r="C5086" s="40"/>
    </row>
    <row r="5087" spans="3:3">
      <c r="C5087" s="40"/>
    </row>
    <row r="5088" spans="3:3">
      <c r="C5088" s="40"/>
    </row>
    <row r="5089" spans="3:3">
      <c r="C5089" s="40"/>
    </row>
    <row r="5090" spans="3:3">
      <c r="C5090" s="40"/>
    </row>
    <row r="5091" spans="3:3">
      <c r="C5091" s="40"/>
    </row>
    <row r="5092" spans="3:3">
      <c r="C5092" s="40"/>
    </row>
    <row r="5093" spans="3:3">
      <c r="C5093" s="40"/>
    </row>
    <row r="5094" spans="3:3">
      <c r="C5094" s="40"/>
    </row>
    <row r="5095" spans="3:3">
      <c r="C5095" s="40"/>
    </row>
    <row r="5096" spans="3:3">
      <c r="C5096" s="40"/>
    </row>
    <row r="5097" spans="3:3">
      <c r="C5097" s="40"/>
    </row>
    <row r="5098" spans="3:3">
      <c r="C5098" s="40"/>
    </row>
    <row r="5099" spans="3:3">
      <c r="C5099" s="40"/>
    </row>
    <row r="5100" spans="3:3">
      <c r="C5100" s="40"/>
    </row>
    <row r="5101" spans="3:3">
      <c r="C5101" s="40"/>
    </row>
    <row r="5102" spans="3:3">
      <c r="C5102" s="40"/>
    </row>
    <row r="5103" spans="3:3">
      <c r="C5103" s="40"/>
    </row>
    <row r="5104" spans="3:3">
      <c r="C5104" s="40"/>
    </row>
    <row r="5105" spans="3:3">
      <c r="C5105" s="40"/>
    </row>
    <row r="5106" spans="3:3">
      <c r="C5106" s="40"/>
    </row>
    <row r="5107" spans="3:3">
      <c r="C5107" s="40"/>
    </row>
    <row r="5108" spans="3:3">
      <c r="C5108" s="40"/>
    </row>
    <row r="5109" spans="3:3">
      <c r="C5109" s="40"/>
    </row>
    <row r="5110" spans="3:3">
      <c r="C5110" s="40"/>
    </row>
    <row r="5111" spans="3:3">
      <c r="C5111" s="40"/>
    </row>
    <row r="5112" spans="3:3">
      <c r="C5112" s="40"/>
    </row>
    <row r="5113" spans="3:3">
      <c r="C5113" s="40"/>
    </row>
    <row r="5114" spans="3:3">
      <c r="C5114" s="40"/>
    </row>
    <row r="5115" spans="3:3">
      <c r="C5115" s="40"/>
    </row>
    <row r="5116" spans="3:3">
      <c r="C5116" s="40"/>
    </row>
    <row r="5117" spans="3:3">
      <c r="C5117" s="40"/>
    </row>
    <row r="5118" spans="3:3">
      <c r="C5118" s="40"/>
    </row>
    <row r="5119" spans="3:3">
      <c r="C5119" s="40"/>
    </row>
    <row r="5120" spans="3:3">
      <c r="C5120" s="40"/>
    </row>
    <row r="5121" spans="3:3">
      <c r="C5121" s="40"/>
    </row>
    <row r="5122" spans="3:3">
      <c r="C5122" s="40"/>
    </row>
    <row r="5123" spans="3:3">
      <c r="C5123" s="40"/>
    </row>
    <row r="5124" spans="3:3">
      <c r="C5124" s="40"/>
    </row>
    <row r="5125" spans="3:3">
      <c r="C5125" s="40"/>
    </row>
    <row r="5126" spans="3:3">
      <c r="C5126" s="40"/>
    </row>
    <row r="5127" spans="3:3">
      <c r="C5127" s="40"/>
    </row>
    <row r="5128" spans="3:3">
      <c r="C5128" s="40"/>
    </row>
    <row r="5129" spans="3:3">
      <c r="C5129" s="40"/>
    </row>
    <row r="5130" spans="3:3">
      <c r="C5130" s="40"/>
    </row>
    <row r="5131" spans="3:3">
      <c r="C5131" s="40"/>
    </row>
    <row r="5132" spans="3:3">
      <c r="C5132" s="40"/>
    </row>
    <row r="5133" spans="3:3">
      <c r="C5133" s="40"/>
    </row>
    <row r="5134" spans="3:3">
      <c r="C5134" s="40"/>
    </row>
    <row r="5135" spans="3:3">
      <c r="C5135" s="40"/>
    </row>
    <row r="5136" spans="3:3">
      <c r="C5136" s="40"/>
    </row>
    <row r="5137" spans="3:3">
      <c r="C5137" s="40"/>
    </row>
    <row r="5138" spans="3:3">
      <c r="C5138" s="40"/>
    </row>
    <row r="5139" spans="3:3">
      <c r="C5139" s="40"/>
    </row>
    <row r="5140" spans="3:3">
      <c r="C5140" s="40"/>
    </row>
    <row r="5141" spans="3:3">
      <c r="C5141" s="40"/>
    </row>
    <row r="5142" spans="3:3">
      <c r="C5142" s="40"/>
    </row>
    <row r="5143" spans="3:3">
      <c r="C5143" s="40"/>
    </row>
    <row r="5144" spans="3:3">
      <c r="C5144" s="40"/>
    </row>
    <row r="5145" spans="3:3">
      <c r="C5145" s="40"/>
    </row>
    <row r="5146" spans="3:3">
      <c r="C5146" s="40"/>
    </row>
    <row r="5147" spans="3:3">
      <c r="C5147" s="40"/>
    </row>
    <row r="5148" spans="3:3">
      <c r="C5148" s="40"/>
    </row>
    <row r="5149" spans="3:3">
      <c r="C5149" s="40"/>
    </row>
    <row r="5150" spans="3:3">
      <c r="C5150" s="40"/>
    </row>
    <row r="5151" spans="3:3">
      <c r="C5151" s="40"/>
    </row>
    <row r="5152" spans="3:3">
      <c r="C5152" s="40"/>
    </row>
    <row r="5153" spans="3:3">
      <c r="C5153" s="40"/>
    </row>
    <row r="5154" spans="3:3">
      <c r="C5154" s="40"/>
    </row>
    <row r="5155" spans="3:3">
      <c r="C5155" s="40"/>
    </row>
    <row r="5156" spans="3:3">
      <c r="C5156" s="40"/>
    </row>
    <row r="5157" spans="3:3">
      <c r="C5157" s="40"/>
    </row>
    <row r="5158" spans="3:3">
      <c r="C5158" s="40"/>
    </row>
    <row r="5159" spans="3:3">
      <c r="C5159" s="40"/>
    </row>
    <row r="5160" spans="3:3">
      <c r="C5160" s="40"/>
    </row>
    <row r="5161" spans="3:3">
      <c r="C5161" s="40"/>
    </row>
    <row r="5162" spans="3:3">
      <c r="C5162" s="40"/>
    </row>
    <row r="5163" spans="3:3">
      <c r="C5163" s="40"/>
    </row>
    <row r="5164" spans="3:3">
      <c r="C5164" s="40"/>
    </row>
    <row r="5165" spans="3:3">
      <c r="C5165" s="40"/>
    </row>
    <row r="5166" spans="3:3">
      <c r="C5166" s="40"/>
    </row>
    <row r="5167" spans="3:3">
      <c r="C5167" s="40"/>
    </row>
    <row r="5168" spans="3:3">
      <c r="C5168" s="40"/>
    </row>
    <row r="5169" spans="3:3">
      <c r="C5169" s="40"/>
    </row>
    <row r="5170" spans="3:3">
      <c r="C5170" s="40"/>
    </row>
    <row r="5171" spans="3:3">
      <c r="C5171" s="40"/>
    </row>
    <row r="5172" spans="3:3">
      <c r="C5172" s="40"/>
    </row>
    <row r="5173" spans="3:3">
      <c r="C5173" s="40"/>
    </row>
    <row r="5174" spans="3:3">
      <c r="C5174" s="40"/>
    </row>
    <row r="5175" spans="3:3">
      <c r="C5175" s="40"/>
    </row>
    <row r="5176" spans="3:3">
      <c r="C5176" s="40"/>
    </row>
    <row r="5177" spans="3:3">
      <c r="C5177" s="40"/>
    </row>
    <row r="5178" spans="3:3">
      <c r="C5178" s="40"/>
    </row>
    <row r="5179" spans="3:3">
      <c r="C5179" s="40"/>
    </row>
    <row r="5180" spans="3:3">
      <c r="C5180" s="40"/>
    </row>
    <row r="5181" spans="3:3">
      <c r="C5181" s="40"/>
    </row>
    <row r="5182" spans="3:3">
      <c r="C5182" s="40"/>
    </row>
    <row r="5183" spans="3:3">
      <c r="C5183" s="40"/>
    </row>
    <row r="5184" spans="3:3">
      <c r="C5184" s="40"/>
    </row>
    <row r="5185" spans="3:3">
      <c r="C5185" s="40"/>
    </row>
    <row r="5186" spans="3:3">
      <c r="C5186" s="40"/>
    </row>
    <row r="5187" spans="3:3">
      <c r="C5187" s="40"/>
    </row>
    <row r="5188" spans="3:3">
      <c r="C5188" s="40"/>
    </row>
    <row r="5189" spans="3:3">
      <c r="C5189" s="40"/>
    </row>
    <row r="5190" spans="3:3">
      <c r="C5190" s="40"/>
    </row>
    <row r="5191" spans="3:3">
      <c r="C5191" s="40"/>
    </row>
    <row r="5192" spans="3:3">
      <c r="C5192" s="40"/>
    </row>
    <row r="5193" spans="3:3">
      <c r="C5193" s="40"/>
    </row>
    <row r="5194" spans="3:3">
      <c r="C5194" s="40"/>
    </row>
    <row r="5195" spans="3:3">
      <c r="C5195" s="40"/>
    </row>
    <row r="5196" spans="3:3">
      <c r="C5196" s="40"/>
    </row>
    <row r="5197" spans="3:3">
      <c r="C5197" s="40"/>
    </row>
    <row r="5198" spans="3:3">
      <c r="C5198" s="40"/>
    </row>
    <row r="5199" spans="3:3">
      <c r="C5199" s="40"/>
    </row>
    <row r="5200" spans="3:3">
      <c r="C5200" s="40"/>
    </row>
    <row r="5201" spans="3:3">
      <c r="C5201" s="40"/>
    </row>
    <row r="5202" spans="3:3">
      <c r="C5202" s="40"/>
    </row>
    <row r="5203" spans="3:3">
      <c r="C5203" s="40"/>
    </row>
    <row r="5204" spans="3:3">
      <c r="C5204" s="40"/>
    </row>
    <row r="5205" spans="3:3">
      <c r="C5205" s="40"/>
    </row>
    <row r="5206" spans="3:3">
      <c r="C5206" s="40"/>
    </row>
    <row r="5207" spans="3:3">
      <c r="C5207" s="40"/>
    </row>
    <row r="5208" spans="3:3">
      <c r="C5208" s="40"/>
    </row>
    <row r="5209" spans="3:3">
      <c r="C5209" s="40"/>
    </row>
    <row r="5210" spans="3:3">
      <c r="C5210" s="40"/>
    </row>
    <row r="5211" spans="3:3">
      <c r="C5211" s="40"/>
    </row>
    <row r="5212" spans="3:3">
      <c r="C5212" s="40"/>
    </row>
    <row r="5213" spans="3:3">
      <c r="C5213" s="40"/>
    </row>
    <row r="5214" spans="3:3">
      <c r="C5214" s="40"/>
    </row>
    <row r="5215" spans="3:3">
      <c r="C5215" s="40"/>
    </row>
    <row r="5216" spans="3:3">
      <c r="C5216" s="40"/>
    </row>
    <row r="5217" spans="3:3">
      <c r="C5217" s="40"/>
    </row>
    <row r="5218" spans="3:3">
      <c r="C5218" s="40"/>
    </row>
    <row r="5219" spans="3:3">
      <c r="C5219" s="40"/>
    </row>
    <row r="5220" spans="3:3">
      <c r="C5220" s="40"/>
    </row>
    <row r="5221" spans="3:3">
      <c r="C5221" s="40"/>
    </row>
    <row r="5222" spans="3:3">
      <c r="C5222" s="40"/>
    </row>
    <row r="5223" spans="3:3">
      <c r="C5223" s="40"/>
    </row>
    <row r="5224" spans="3:3">
      <c r="C5224" s="40"/>
    </row>
    <row r="5225" spans="3:3">
      <c r="C5225" s="40"/>
    </row>
    <row r="5226" spans="3:3">
      <c r="C5226" s="40"/>
    </row>
    <row r="5227" spans="3:3">
      <c r="C5227" s="40"/>
    </row>
    <row r="5228" spans="3:3">
      <c r="C5228" s="40"/>
    </row>
    <row r="5229" spans="3:3">
      <c r="C5229" s="40"/>
    </row>
    <row r="5230" spans="3:3">
      <c r="C5230" s="40"/>
    </row>
    <row r="5231" spans="3:3">
      <c r="C5231" s="40"/>
    </row>
    <row r="5232" spans="3:3">
      <c r="C5232" s="40"/>
    </row>
    <row r="5233" spans="3:3">
      <c r="C5233" s="40"/>
    </row>
    <row r="5234" spans="3:3">
      <c r="C5234" s="40"/>
    </row>
    <row r="5235" spans="3:3">
      <c r="C5235" s="40"/>
    </row>
    <row r="5236" spans="3:3">
      <c r="C5236" s="40"/>
    </row>
    <row r="5237" spans="3:3">
      <c r="C5237" s="40"/>
    </row>
    <row r="5238" spans="3:3">
      <c r="C5238" s="40"/>
    </row>
    <row r="5239" spans="3:3">
      <c r="C5239" s="40"/>
    </row>
    <row r="5240" spans="3:3">
      <c r="C5240" s="40"/>
    </row>
    <row r="5241" spans="3:3">
      <c r="C5241" s="40"/>
    </row>
    <row r="5242" spans="3:3">
      <c r="C5242" s="40"/>
    </row>
    <row r="5243" spans="3:3">
      <c r="C5243" s="40"/>
    </row>
    <row r="5244" spans="3:3">
      <c r="C5244" s="40"/>
    </row>
    <row r="5245" spans="3:3">
      <c r="C5245" s="40"/>
    </row>
    <row r="5246" spans="3:3">
      <c r="C5246" s="40"/>
    </row>
    <row r="5247" spans="3:3">
      <c r="C5247" s="40"/>
    </row>
    <row r="5248" spans="3:3">
      <c r="C5248" s="40"/>
    </row>
    <row r="5249" spans="3:3">
      <c r="C5249" s="40"/>
    </row>
    <row r="5250" spans="3:3">
      <c r="C5250" s="40"/>
    </row>
    <row r="5251" spans="3:3">
      <c r="C5251" s="40"/>
    </row>
    <row r="5252" spans="3:3">
      <c r="C5252" s="40"/>
    </row>
    <row r="5253" spans="3:3">
      <c r="C5253" s="40"/>
    </row>
    <row r="5254" spans="3:3">
      <c r="C5254" s="40"/>
    </row>
    <row r="5255" spans="3:3">
      <c r="C5255" s="40"/>
    </row>
    <row r="5256" spans="3:3">
      <c r="C5256" s="40"/>
    </row>
    <row r="5257" spans="3:3">
      <c r="C5257" s="40"/>
    </row>
    <row r="5258" spans="3:3">
      <c r="C5258" s="40"/>
    </row>
    <row r="5259" spans="3:3">
      <c r="C5259" s="40"/>
    </row>
    <row r="5260" spans="3:3">
      <c r="C5260" s="40"/>
    </row>
    <row r="5261" spans="3:3">
      <c r="C5261" s="40"/>
    </row>
    <row r="5262" spans="3:3">
      <c r="C5262" s="40"/>
    </row>
    <row r="5263" spans="3:3">
      <c r="C5263" s="40"/>
    </row>
    <row r="5264" spans="3:3">
      <c r="C5264" s="40"/>
    </row>
    <row r="5265" spans="3:3">
      <c r="C5265" s="40"/>
    </row>
    <row r="5266" spans="3:3">
      <c r="C5266" s="40"/>
    </row>
    <row r="5267" spans="3:3">
      <c r="C5267" s="40"/>
    </row>
    <row r="5268" spans="3:3">
      <c r="C5268" s="40"/>
    </row>
    <row r="5269" spans="3:3">
      <c r="C5269" s="40"/>
    </row>
    <row r="5270" spans="3:3">
      <c r="C5270" s="40"/>
    </row>
    <row r="5271" spans="3:3">
      <c r="C5271" s="40"/>
    </row>
    <row r="5272" spans="3:3">
      <c r="C5272" s="40"/>
    </row>
    <row r="5273" spans="3:3">
      <c r="C5273" s="40"/>
    </row>
    <row r="5274" spans="3:3">
      <c r="C5274" s="40"/>
    </row>
    <row r="5275" spans="3:3">
      <c r="C5275" s="40"/>
    </row>
    <row r="5276" spans="3:3">
      <c r="C5276" s="40"/>
    </row>
    <row r="5277" spans="3:3">
      <c r="C5277" s="40"/>
    </row>
    <row r="5278" spans="3:3">
      <c r="C5278" s="40"/>
    </row>
    <row r="5279" spans="3:3">
      <c r="C5279" s="40"/>
    </row>
    <row r="5280" spans="3:3">
      <c r="C5280" s="40"/>
    </row>
    <row r="5281" spans="3:3">
      <c r="C5281" s="40"/>
    </row>
    <row r="5282" spans="3:3">
      <c r="C5282" s="40"/>
    </row>
    <row r="5283" spans="3:3">
      <c r="C5283" s="40"/>
    </row>
    <row r="5284" spans="3:3">
      <c r="C5284" s="40"/>
    </row>
    <row r="5285" spans="3:3">
      <c r="C5285" s="40"/>
    </row>
    <row r="5286" spans="3:3">
      <c r="C5286" s="40"/>
    </row>
    <row r="5287" spans="3:3">
      <c r="C5287" s="40"/>
    </row>
    <row r="5288" spans="3:3">
      <c r="C5288" s="40"/>
    </row>
    <row r="5289" spans="3:3">
      <c r="C5289" s="40"/>
    </row>
    <row r="5290" spans="3:3">
      <c r="C5290" s="40"/>
    </row>
    <row r="5291" spans="3:3">
      <c r="C5291" s="40"/>
    </row>
    <row r="5292" spans="3:3">
      <c r="C5292" s="40"/>
    </row>
    <row r="5293" spans="3:3">
      <c r="C5293" s="40"/>
    </row>
    <row r="5294" spans="3:3">
      <c r="C5294" s="40"/>
    </row>
    <row r="5295" spans="3:3">
      <c r="C5295" s="40"/>
    </row>
    <row r="5296" spans="3:3">
      <c r="C5296" s="40"/>
    </row>
    <row r="5297" spans="3:3">
      <c r="C5297" s="40"/>
    </row>
    <row r="5298" spans="3:3">
      <c r="C5298" s="40"/>
    </row>
    <row r="5299" spans="3:3">
      <c r="C5299" s="40"/>
    </row>
    <row r="5300" spans="3:3">
      <c r="C5300" s="40"/>
    </row>
    <row r="5301" spans="3:3">
      <c r="C5301" s="40"/>
    </row>
    <row r="5302" spans="3:3">
      <c r="C5302" s="40"/>
    </row>
    <row r="5303" spans="3:3">
      <c r="C5303" s="40"/>
    </row>
    <row r="5304" spans="3:3">
      <c r="C5304" s="40"/>
    </row>
    <row r="5305" spans="3:3">
      <c r="C5305" s="40"/>
    </row>
    <row r="5306" spans="3:3">
      <c r="C5306" s="40"/>
    </row>
    <row r="5307" spans="3:3">
      <c r="C5307" s="40"/>
    </row>
    <row r="5308" spans="3:3">
      <c r="C5308" s="40"/>
    </row>
    <row r="5309" spans="3:3">
      <c r="C5309" s="40"/>
    </row>
    <row r="5310" spans="3:3">
      <c r="C5310" s="40"/>
    </row>
    <row r="5311" spans="3:3">
      <c r="C5311" s="40"/>
    </row>
    <row r="5312" spans="3:3">
      <c r="C5312" s="40"/>
    </row>
    <row r="5313" spans="3:3">
      <c r="C5313" s="40"/>
    </row>
    <row r="5314" spans="3:3">
      <c r="C5314" s="40"/>
    </row>
    <row r="5315" spans="3:3">
      <c r="C5315" s="40"/>
    </row>
    <row r="5316" spans="3:3">
      <c r="C5316" s="40"/>
    </row>
    <row r="5317" spans="3:3">
      <c r="C5317" s="40"/>
    </row>
    <row r="5318" spans="3:3">
      <c r="C5318" s="40"/>
    </row>
    <row r="5319" spans="3:3">
      <c r="C5319" s="40"/>
    </row>
    <row r="5320" spans="3:3">
      <c r="C5320" s="40"/>
    </row>
    <row r="5321" spans="3:3">
      <c r="C5321" s="40"/>
    </row>
    <row r="5322" spans="3:3">
      <c r="C5322" s="40"/>
    </row>
    <row r="5323" spans="3:3">
      <c r="C5323" s="40"/>
    </row>
    <row r="5324" spans="3:3">
      <c r="C5324" s="40"/>
    </row>
    <row r="5325" spans="3:3">
      <c r="C5325" s="40"/>
    </row>
    <row r="5326" spans="3:3">
      <c r="C5326" s="40"/>
    </row>
    <row r="5327" spans="3:3">
      <c r="C5327" s="40"/>
    </row>
    <row r="5328" spans="3:3">
      <c r="C5328" s="40"/>
    </row>
    <row r="5329" spans="3:3">
      <c r="C5329" s="40"/>
    </row>
    <row r="5330" spans="3:3">
      <c r="C5330" s="40"/>
    </row>
    <row r="5331" spans="3:3">
      <c r="C5331" s="40"/>
    </row>
    <row r="5332" spans="3:3">
      <c r="C5332" s="40"/>
    </row>
    <row r="5333" spans="3:3">
      <c r="C5333" s="40"/>
    </row>
    <row r="5334" spans="3:3">
      <c r="C5334" s="40"/>
    </row>
    <row r="5335" spans="3:3">
      <c r="C5335" s="40"/>
    </row>
    <row r="5336" spans="3:3">
      <c r="C5336" s="40"/>
    </row>
    <row r="5337" spans="3:3">
      <c r="C5337" s="40"/>
    </row>
    <row r="5338" spans="3:3">
      <c r="C5338" s="40"/>
    </row>
    <row r="5339" spans="3:3">
      <c r="C5339" s="40"/>
    </row>
    <row r="5340" spans="3:3">
      <c r="C5340" s="40"/>
    </row>
    <row r="5341" spans="3:3">
      <c r="C5341" s="40"/>
    </row>
    <row r="5342" spans="3:3">
      <c r="C5342" s="40"/>
    </row>
    <row r="5343" spans="3:3">
      <c r="C5343" s="40"/>
    </row>
    <row r="5344" spans="3:3">
      <c r="C5344" s="40"/>
    </row>
    <row r="5345" spans="3:3">
      <c r="C5345" s="40"/>
    </row>
    <row r="5346" spans="3:3">
      <c r="C5346" s="40"/>
    </row>
    <row r="5347" spans="3:3">
      <c r="C5347" s="40"/>
    </row>
    <row r="5348" spans="3:3">
      <c r="C5348" s="40"/>
    </row>
    <row r="5349" spans="3:3">
      <c r="C5349" s="40"/>
    </row>
    <row r="5350" spans="3:3">
      <c r="C5350" s="40"/>
    </row>
    <row r="5351" spans="3:3">
      <c r="C5351" s="40"/>
    </row>
    <row r="5352" spans="3:3">
      <c r="C5352" s="40"/>
    </row>
    <row r="5353" spans="3:3">
      <c r="C5353" s="40"/>
    </row>
    <row r="5354" spans="3:3">
      <c r="C5354" s="40"/>
    </row>
    <row r="5355" spans="3:3">
      <c r="C5355" s="40"/>
    </row>
    <row r="5356" spans="3:3">
      <c r="C5356" s="40"/>
    </row>
    <row r="5357" spans="3:3">
      <c r="C5357" s="40"/>
    </row>
    <row r="5358" spans="3:3">
      <c r="C5358" s="40"/>
    </row>
    <row r="5359" spans="3:3">
      <c r="C5359" s="40"/>
    </row>
    <row r="5360" spans="3:3">
      <c r="C5360" s="40"/>
    </row>
    <row r="5361" spans="3:3">
      <c r="C5361" s="40"/>
    </row>
    <row r="5362" spans="3:3">
      <c r="C5362" s="40"/>
    </row>
    <row r="5363" spans="3:3">
      <c r="C5363" s="40"/>
    </row>
    <row r="5364" spans="3:3">
      <c r="C5364" s="40"/>
    </row>
    <row r="5365" spans="3:3">
      <c r="C5365" s="40"/>
    </row>
    <row r="5366" spans="3:3">
      <c r="C5366" s="40"/>
    </row>
    <row r="5367" spans="3:3">
      <c r="C5367" s="40"/>
    </row>
    <row r="5368" spans="3:3">
      <c r="C5368" s="40"/>
    </row>
    <row r="5369" spans="3:3">
      <c r="C5369" s="40"/>
    </row>
    <row r="5370" spans="3:3">
      <c r="C5370" s="40"/>
    </row>
    <row r="5371" spans="3:3">
      <c r="C5371" s="40"/>
    </row>
    <row r="5372" spans="3:3">
      <c r="C5372" s="40"/>
    </row>
    <row r="5373" spans="3:3">
      <c r="C5373" s="40"/>
    </row>
    <row r="5374" spans="3:3">
      <c r="C5374" s="40"/>
    </row>
    <row r="5375" spans="3:3">
      <c r="C5375" s="40"/>
    </row>
    <row r="5376" spans="3:3">
      <c r="C5376" s="40"/>
    </row>
    <row r="5377" spans="3:3">
      <c r="C5377" s="40"/>
    </row>
    <row r="5378" spans="3:3">
      <c r="C5378" s="40"/>
    </row>
    <row r="5379" spans="3:3">
      <c r="C5379" s="40"/>
    </row>
    <row r="5380" spans="3:3">
      <c r="C5380" s="40"/>
    </row>
    <row r="5381" spans="3:3">
      <c r="C5381" s="40"/>
    </row>
    <row r="5382" spans="3:3">
      <c r="C5382" s="40"/>
    </row>
    <row r="5383" spans="3:3">
      <c r="C5383" s="40"/>
    </row>
    <row r="5384" spans="3:3">
      <c r="C5384" s="40"/>
    </row>
    <row r="5385" spans="3:3">
      <c r="C5385" s="40"/>
    </row>
    <row r="5386" spans="3:3">
      <c r="C5386" s="40"/>
    </row>
    <row r="5387" spans="3:3">
      <c r="C5387" s="40"/>
    </row>
    <row r="5388" spans="3:3">
      <c r="C5388" s="40"/>
    </row>
    <row r="5389" spans="3:3">
      <c r="C5389" s="40"/>
    </row>
    <row r="5390" spans="3:3">
      <c r="C5390" s="40"/>
    </row>
    <row r="5391" spans="3:3">
      <c r="C5391" s="40"/>
    </row>
    <row r="5392" spans="3:3">
      <c r="C5392" s="40"/>
    </row>
    <row r="5393" spans="3:3">
      <c r="C5393" s="40"/>
    </row>
    <row r="5394" spans="3:3">
      <c r="C5394" s="40"/>
    </row>
    <row r="5395" spans="3:3">
      <c r="C5395" s="40"/>
    </row>
    <row r="5396" spans="3:3">
      <c r="C5396" s="40"/>
    </row>
    <row r="5397" spans="3:3">
      <c r="C5397" s="40"/>
    </row>
    <row r="5398" spans="3:3">
      <c r="C5398" s="40"/>
    </row>
    <row r="5399" spans="3:3">
      <c r="C5399" s="40"/>
    </row>
    <row r="5400" spans="3:3">
      <c r="C5400" s="40"/>
    </row>
    <row r="5401" spans="3:3">
      <c r="C5401" s="40"/>
    </row>
    <row r="5402" spans="3:3">
      <c r="C5402" s="40"/>
    </row>
    <row r="5403" spans="3:3">
      <c r="C5403" s="40"/>
    </row>
    <row r="5404" spans="3:3">
      <c r="C5404" s="40"/>
    </row>
    <row r="5405" spans="3:3">
      <c r="C5405" s="40"/>
    </row>
    <row r="5406" spans="3:3">
      <c r="C5406" s="40"/>
    </row>
    <row r="5407" spans="3:3">
      <c r="C5407" s="40"/>
    </row>
    <row r="5408" spans="3:3">
      <c r="C5408" s="40"/>
    </row>
    <row r="5409" spans="3:3">
      <c r="C5409" s="40"/>
    </row>
    <row r="5410" spans="3:3">
      <c r="C5410" s="40"/>
    </row>
    <row r="5411" spans="3:3">
      <c r="C5411" s="40"/>
    </row>
    <row r="5412" spans="3:3">
      <c r="C5412" s="40"/>
    </row>
    <row r="5413" spans="3:3">
      <c r="C5413" s="40"/>
    </row>
    <row r="5414" spans="3:3">
      <c r="C5414" s="40"/>
    </row>
    <row r="5415" spans="3:3">
      <c r="C5415" s="40"/>
    </row>
    <row r="5416" spans="3:3">
      <c r="C5416" s="40"/>
    </row>
    <row r="5417" spans="3:3">
      <c r="C5417" s="40"/>
    </row>
    <row r="5418" spans="3:3">
      <c r="C5418" s="40"/>
    </row>
    <row r="5419" spans="3:3">
      <c r="C5419" s="40"/>
    </row>
    <row r="5420" spans="3:3">
      <c r="C5420" s="40"/>
    </row>
    <row r="5421" spans="3:3">
      <c r="C5421" s="40"/>
    </row>
    <row r="5422" spans="3:3">
      <c r="C5422" s="40"/>
    </row>
    <row r="5423" spans="3:3">
      <c r="C5423" s="40"/>
    </row>
    <row r="5424" spans="3:3">
      <c r="C5424" s="40"/>
    </row>
    <row r="5425" spans="3:3">
      <c r="C5425" s="40"/>
    </row>
    <row r="5426" spans="3:3">
      <c r="C5426" s="40"/>
    </row>
    <row r="5427" spans="3:3">
      <c r="C5427" s="40"/>
    </row>
    <row r="5428" spans="3:3">
      <c r="C5428" s="40"/>
    </row>
    <row r="5429" spans="3:3">
      <c r="C5429" s="40"/>
    </row>
    <row r="5430" spans="3:3">
      <c r="C5430" s="40"/>
    </row>
    <row r="5431" spans="3:3">
      <c r="C5431" s="40"/>
    </row>
    <row r="5432" spans="3:3">
      <c r="C5432" s="40"/>
    </row>
    <row r="5433" spans="3:3">
      <c r="C5433" s="40"/>
    </row>
    <row r="5434" spans="3:3">
      <c r="C5434" s="40"/>
    </row>
    <row r="5435" spans="3:3">
      <c r="C5435" s="40"/>
    </row>
    <row r="5436" spans="3:3">
      <c r="C5436" s="40"/>
    </row>
    <row r="5437" spans="3:3">
      <c r="C5437" s="40"/>
    </row>
    <row r="5438" spans="3:3">
      <c r="C5438" s="40"/>
    </row>
    <row r="5439" spans="3:3">
      <c r="C5439" s="40"/>
    </row>
    <row r="5440" spans="3:3">
      <c r="C5440" s="40"/>
    </row>
    <row r="5441" spans="3:3">
      <c r="C5441" s="40"/>
    </row>
    <row r="5442" spans="3:3">
      <c r="C5442" s="40"/>
    </row>
    <row r="5443" spans="3:3">
      <c r="C5443" s="40"/>
    </row>
    <row r="5444" spans="3:3">
      <c r="C5444" s="40"/>
    </row>
    <row r="5445" spans="3:3">
      <c r="C5445" s="40"/>
    </row>
    <row r="5446" spans="3:3">
      <c r="C5446" s="40"/>
    </row>
    <row r="5447" spans="3:3">
      <c r="C5447" s="40"/>
    </row>
    <row r="5448" spans="3:3">
      <c r="C5448" s="40"/>
    </row>
    <row r="5449" spans="3:3">
      <c r="C5449" s="40"/>
    </row>
    <row r="5450" spans="3:3">
      <c r="C5450" s="40"/>
    </row>
    <row r="5451" spans="3:3">
      <c r="C5451" s="40"/>
    </row>
    <row r="5452" spans="3:3">
      <c r="C5452" s="40"/>
    </row>
    <row r="5453" spans="3:3">
      <c r="C5453" s="40"/>
    </row>
    <row r="5454" spans="3:3">
      <c r="C5454" s="40"/>
    </row>
    <row r="5455" spans="3:3">
      <c r="C5455" s="40"/>
    </row>
    <row r="5456" spans="3:3">
      <c r="C5456" s="40"/>
    </row>
    <row r="5457" spans="3:3">
      <c r="C5457" s="40"/>
    </row>
    <row r="5458" spans="3:3">
      <c r="C5458" s="40"/>
    </row>
    <row r="5459" spans="3:3">
      <c r="C5459" s="40"/>
    </row>
    <row r="5460" spans="3:3">
      <c r="C5460" s="40"/>
    </row>
    <row r="5461" spans="3:3">
      <c r="C5461" s="40"/>
    </row>
    <row r="5462" spans="3:3">
      <c r="C5462" s="40"/>
    </row>
    <row r="5463" spans="3:3">
      <c r="C5463" s="40"/>
    </row>
    <row r="5464" spans="3:3">
      <c r="C5464" s="40"/>
    </row>
    <row r="5465" spans="3:3">
      <c r="C5465" s="40"/>
    </row>
    <row r="5466" spans="3:3">
      <c r="C5466" s="40"/>
    </row>
    <row r="5467" spans="3:3">
      <c r="C5467" s="40"/>
    </row>
    <row r="5468" spans="3:3">
      <c r="C5468" s="40"/>
    </row>
    <row r="5469" spans="3:3">
      <c r="C5469" s="40"/>
    </row>
    <row r="5470" spans="3:3">
      <c r="C5470" s="40"/>
    </row>
    <row r="5471" spans="3:3">
      <c r="C5471" s="40"/>
    </row>
    <row r="5472" spans="3:3">
      <c r="C5472" s="40"/>
    </row>
    <row r="5473" spans="3:3">
      <c r="C5473" s="40"/>
    </row>
    <row r="5474" spans="3:3">
      <c r="C5474" s="40"/>
    </row>
    <row r="5475" spans="3:3">
      <c r="C5475" s="40"/>
    </row>
    <row r="5476" spans="3:3">
      <c r="C5476" s="40"/>
    </row>
    <row r="5477" spans="3:3">
      <c r="C5477" s="40"/>
    </row>
    <row r="5478" spans="3:3">
      <c r="C5478" s="40"/>
    </row>
    <row r="5479" spans="3:3">
      <c r="C5479" s="40"/>
    </row>
    <row r="5480" spans="3:3">
      <c r="C5480" s="40"/>
    </row>
    <row r="5481" spans="3:3">
      <c r="C5481" s="40"/>
    </row>
    <row r="5482" spans="3:3">
      <c r="C5482" s="40"/>
    </row>
    <row r="5483" spans="3:3">
      <c r="C5483" s="40"/>
    </row>
    <row r="5484" spans="3:3">
      <c r="C5484" s="40"/>
    </row>
    <row r="5485" spans="3:3">
      <c r="C5485" s="40"/>
    </row>
    <row r="5486" spans="3:3">
      <c r="C5486" s="40"/>
    </row>
    <row r="5487" spans="3:3">
      <c r="C5487" s="40"/>
    </row>
    <row r="5488" spans="3:3">
      <c r="C5488" s="40"/>
    </row>
    <row r="5489" spans="3:3">
      <c r="C5489" s="40"/>
    </row>
    <row r="5490" spans="3:3">
      <c r="C5490" s="40"/>
    </row>
    <row r="5491" spans="3:3">
      <c r="C5491" s="40"/>
    </row>
    <row r="5492" spans="3:3">
      <c r="C5492" s="40"/>
    </row>
    <row r="5493" spans="3:3">
      <c r="C5493" s="40"/>
    </row>
    <row r="5494" spans="3:3">
      <c r="C5494" s="40"/>
    </row>
    <row r="5495" spans="3:3">
      <c r="C5495" s="40"/>
    </row>
    <row r="5496" spans="3:3">
      <c r="C5496" s="40"/>
    </row>
    <row r="5497" spans="3:3">
      <c r="C5497" s="40"/>
    </row>
    <row r="5498" spans="3:3">
      <c r="C5498" s="40"/>
    </row>
    <row r="5499" spans="3:3">
      <c r="C5499" s="40"/>
    </row>
    <row r="5500" spans="3:3">
      <c r="C5500" s="40"/>
    </row>
    <row r="5501" spans="3:3">
      <c r="C5501" s="40"/>
    </row>
    <row r="5502" spans="3:3">
      <c r="C5502" s="40"/>
    </row>
    <row r="5503" spans="3:3">
      <c r="C5503" s="40"/>
    </row>
    <row r="5504" spans="3:3">
      <c r="C5504" s="40"/>
    </row>
    <row r="5505" spans="3:3">
      <c r="C5505" s="40"/>
    </row>
    <row r="5506" spans="3:3">
      <c r="C5506" s="40"/>
    </row>
    <row r="5507" spans="3:3">
      <c r="C5507" s="40"/>
    </row>
    <row r="5508" spans="3:3">
      <c r="C5508" s="40"/>
    </row>
    <row r="5509" spans="3:3">
      <c r="C5509" s="40"/>
    </row>
    <row r="5510" spans="3:3">
      <c r="C5510" s="40"/>
    </row>
    <row r="5511" spans="3:3">
      <c r="C5511" s="40"/>
    </row>
    <row r="5512" spans="3:3">
      <c r="C5512" s="40"/>
    </row>
    <row r="5513" spans="3:3">
      <c r="C5513" s="40"/>
    </row>
    <row r="5514" spans="3:3">
      <c r="C5514" s="40"/>
    </row>
    <row r="5515" spans="3:3">
      <c r="C5515" s="40"/>
    </row>
    <row r="5516" spans="3:3">
      <c r="C5516" s="40"/>
    </row>
    <row r="5517" spans="3:3">
      <c r="C5517" s="40"/>
    </row>
    <row r="5518" spans="3:3">
      <c r="C5518" s="40"/>
    </row>
    <row r="5519" spans="3:3">
      <c r="C5519" s="40"/>
    </row>
    <row r="5520" spans="3:3">
      <c r="C5520" s="40"/>
    </row>
    <row r="5521" spans="3:3">
      <c r="C5521" s="40"/>
    </row>
    <row r="5522" spans="3:3">
      <c r="C5522" s="40"/>
    </row>
    <row r="5523" spans="3:3">
      <c r="C5523" s="40"/>
    </row>
    <row r="5524" spans="3:3">
      <c r="C5524" s="40"/>
    </row>
    <row r="5525" spans="3:3">
      <c r="C5525" s="40"/>
    </row>
    <row r="5526" spans="3:3">
      <c r="C5526" s="40"/>
    </row>
    <row r="5527" spans="3:3">
      <c r="C5527" s="40"/>
    </row>
    <row r="5528" spans="3:3">
      <c r="C5528" s="40"/>
    </row>
    <row r="5529" spans="3:3">
      <c r="C5529" s="40"/>
    </row>
    <row r="5530" spans="3:3">
      <c r="C5530" s="40"/>
    </row>
    <row r="5531" spans="3:3">
      <c r="C5531" s="40"/>
    </row>
    <row r="5532" spans="3:3">
      <c r="C5532" s="40"/>
    </row>
    <row r="5533" spans="3:3">
      <c r="C5533" s="40"/>
    </row>
    <row r="5534" spans="3:3">
      <c r="C5534" s="40"/>
    </row>
    <row r="5535" spans="3:3">
      <c r="C5535" s="40"/>
    </row>
    <row r="5536" spans="3:3">
      <c r="C5536" s="40"/>
    </row>
    <row r="5537" spans="3:3">
      <c r="C5537" s="40"/>
    </row>
    <row r="5538" spans="3:3">
      <c r="C5538" s="40"/>
    </row>
    <row r="5539" spans="3:3">
      <c r="C5539" s="40"/>
    </row>
    <row r="5540" spans="3:3">
      <c r="C5540" s="40"/>
    </row>
    <row r="5541" spans="3:3">
      <c r="C5541" s="40"/>
    </row>
    <row r="5542" spans="3:3">
      <c r="C5542" s="40"/>
    </row>
    <row r="5543" spans="3:3">
      <c r="C5543" s="40"/>
    </row>
    <row r="5544" spans="3:3">
      <c r="C5544" s="40"/>
    </row>
    <row r="5545" spans="3:3">
      <c r="C5545" s="40"/>
    </row>
    <row r="5546" spans="3:3">
      <c r="C5546" s="40"/>
    </row>
    <row r="5547" spans="3:3">
      <c r="C5547" s="40"/>
    </row>
    <row r="5548" spans="3:3">
      <c r="C5548" s="40"/>
    </row>
    <row r="5549" spans="3:3">
      <c r="C5549" s="40"/>
    </row>
    <row r="5550" spans="3:3">
      <c r="C5550" s="40"/>
    </row>
    <row r="5551" spans="3:3">
      <c r="C5551" s="40"/>
    </row>
    <row r="5552" spans="3:3">
      <c r="C5552" s="40"/>
    </row>
    <row r="5553" spans="3:3">
      <c r="C5553" s="40"/>
    </row>
    <row r="5554" spans="3:3">
      <c r="C5554" s="40"/>
    </row>
    <row r="5555" spans="3:3">
      <c r="C5555" s="40"/>
    </row>
    <row r="5556" spans="3:3">
      <c r="C5556" s="40"/>
    </row>
    <row r="5557" spans="3:3">
      <c r="C5557" s="40"/>
    </row>
    <row r="5558" spans="3:3">
      <c r="C5558" s="40"/>
    </row>
    <row r="5559" spans="3:3">
      <c r="C5559" s="40"/>
    </row>
    <row r="5560" spans="3:3">
      <c r="C5560" s="40"/>
    </row>
    <row r="5561" spans="3:3">
      <c r="C5561" s="40"/>
    </row>
    <row r="5562" spans="3:3">
      <c r="C5562" s="40"/>
    </row>
    <row r="5563" spans="3:3">
      <c r="C5563" s="40"/>
    </row>
    <row r="5564" spans="3:3">
      <c r="C5564" s="40"/>
    </row>
    <row r="5565" spans="3:3">
      <c r="C5565" s="40"/>
    </row>
    <row r="5566" spans="3:3">
      <c r="C5566" s="40"/>
    </row>
    <row r="5567" spans="3:3">
      <c r="C5567" s="40"/>
    </row>
    <row r="5568" spans="3:3">
      <c r="C5568" s="40"/>
    </row>
    <row r="5569" spans="3:3">
      <c r="C5569" s="40"/>
    </row>
    <row r="5570" spans="3:3">
      <c r="C5570" s="40"/>
    </row>
    <row r="5571" spans="3:3">
      <c r="C5571" s="40"/>
    </row>
    <row r="5572" spans="3:3">
      <c r="C5572" s="40"/>
    </row>
    <row r="5573" spans="3:3">
      <c r="C5573" s="40"/>
    </row>
    <row r="5574" spans="3:3">
      <c r="C5574" s="40"/>
    </row>
    <row r="5575" spans="3:3">
      <c r="C5575" s="40"/>
    </row>
    <row r="5576" spans="3:3">
      <c r="C5576" s="40"/>
    </row>
    <row r="5577" spans="3:3">
      <c r="C5577" s="40"/>
    </row>
    <row r="5578" spans="3:3">
      <c r="C5578" s="40"/>
    </row>
    <row r="5579" spans="3:3">
      <c r="C5579" s="40"/>
    </row>
    <row r="5580" spans="3:3">
      <c r="C5580" s="40"/>
    </row>
    <row r="5581" spans="3:3">
      <c r="C5581" s="40"/>
    </row>
    <row r="5582" spans="3:3">
      <c r="C5582" s="40"/>
    </row>
    <row r="5583" spans="3:3">
      <c r="C5583" s="40"/>
    </row>
    <row r="5584" spans="3:3">
      <c r="C5584" s="40"/>
    </row>
    <row r="5585" spans="3:3">
      <c r="C5585" s="40"/>
    </row>
    <row r="5586" spans="3:3">
      <c r="C5586" s="40"/>
    </row>
    <row r="5587" spans="3:3">
      <c r="C5587" s="40"/>
    </row>
    <row r="5588" spans="3:3">
      <c r="C5588" s="40"/>
    </row>
    <row r="5589" spans="3:3">
      <c r="C5589" s="40"/>
    </row>
    <row r="5590" spans="3:3">
      <c r="C5590" s="40"/>
    </row>
    <row r="5591" spans="3:3">
      <c r="C5591" s="40"/>
    </row>
    <row r="5592" spans="3:3">
      <c r="C5592" s="40"/>
    </row>
    <row r="5593" spans="3:3">
      <c r="C5593" s="40"/>
    </row>
    <row r="5594" spans="3:3">
      <c r="C5594" s="40"/>
    </row>
    <row r="5595" spans="3:3">
      <c r="C5595" s="40"/>
    </row>
    <row r="5596" spans="3:3">
      <c r="C5596" s="40"/>
    </row>
    <row r="5597" spans="3:3">
      <c r="C5597" s="40"/>
    </row>
    <row r="5598" spans="3:3">
      <c r="C5598" s="40"/>
    </row>
    <row r="5599" spans="3:3">
      <c r="C5599" s="40"/>
    </row>
    <row r="5600" spans="3:3">
      <c r="C5600" s="40"/>
    </row>
    <row r="5601" spans="3:3">
      <c r="C5601" s="40"/>
    </row>
    <row r="5602" spans="3:3">
      <c r="C5602" s="40"/>
    </row>
    <row r="5603" spans="3:3">
      <c r="C5603" s="40"/>
    </row>
    <row r="5604" spans="3:3">
      <c r="C5604" s="40"/>
    </row>
    <row r="5605" spans="3:3">
      <c r="C5605" s="40"/>
    </row>
    <row r="5606" spans="3:3">
      <c r="C5606" s="40"/>
    </row>
    <row r="5607" spans="3:3">
      <c r="C5607" s="40"/>
    </row>
    <row r="5608" spans="3:3">
      <c r="C5608" s="40"/>
    </row>
    <row r="5609" spans="3:3">
      <c r="C5609" s="40"/>
    </row>
    <row r="5610" spans="3:3">
      <c r="C5610" s="40"/>
    </row>
    <row r="5611" spans="3:3">
      <c r="C5611" s="40"/>
    </row>
    <row r="5612" spans="3:3">
      <c r="C5612" s="40"/>
    </row>
    <row r="5613" spans="3:3">
      <c r="C5613" s="40"/>
    </row>
    <row r="5614" spans="3:3">
      <c r="C5614" s="40"/>
    </row>
    <row r="5615" spans="3:3">
      <c r="C5615" s="40"/>
    </row>
    <row r="5616" spans="3:3">
      <c r="C5616" s="40"/>
    </row>
    <row r="5617" spans="3:3">
      <c r="C5617" s="40"/>
    </row>
    <row r="5618" spans="3:3">
      <c r="C5618" s="40"/>
    </row>
    <row r="5619" spans="3:3">
      <c r="C5619" s="40"/>
    </row>
    <row r="5620" spans="3:3">
      <c r="C5620" s="40"/>
    </row>
    <row r="5621" spans="3:3">
      <c r="C5621" s="40"/>
    </row>
    <row r="5622" spans="3:3">
      <c r="C5622" s="40"/>
    </row>
    <row r="5623" spans="3:3">
      <c r="C5623" s="40"/>
    </row>
    <row r="5624" spans="3:3">
      <c r="C5624" s="40"/>
    </row>
    <row r="5625" spans="3:3">
      <c r="C5625" s="40"/>
    </row>
    <row r="5626" spans="3:3">
      <c r="C5626" s="40"/>
    </row>
    <row r="5627" spans="3:3">
      <c r="C5627" s="40"/>
    </row>
    <row r="5628" spans="3:3">
      <c r="C5628" s="40"/>
    </row>
    <row r="5629" spans="3:3">
      <c r="C5629" s="40"/>
    </row>
    <row r="5630" spans="3:3">
      <c r="C5630" s="40"/>
    </row>
    <row r="5631" spans="3:3">
      <c r="C5631" s="40"/>
    </row>
    <row r="5632" spans="3:3">
      <c r="C5632" s="40"/>
    </row>
    <row r="5633" spans="3:3">
      <c r="C5633" s="40"/>
    </row>
    <row r="5634" spans="3:3">
      <c r="C5634" s="40"/>
    </row>
    <row r="5635" spans="3:3">
      <c r="C5635" s="40"/>
    </row>
    <row r="5636" spans="3:3">
      <c r="C5636" s="40"/>
    </row>
    <row r="5637" spans="3:3">
      <c r="C5637" s="40"/>
    </row>
    <row r="5638" spans="3:3">
      <c r="C5638" s="40"/>
    </row>
    <row r="5639" spans="3:3">
      <c r="C5639" s="40"/>
    </row>
    <row r="5640" spans="3:3">
      <c r="C5640" s="40"/>
    </row>
    <row r="5641" spans="3:3">
      <c r="C5641" s="40"/>
    </row>
    <row r="5642" spans="3:3">
      <c r="C5642" s="40"/>
    </row>
    <row r="5643" spans="3:3">
      <c r="C5643" s="40"/>
    </row>
    <row r="5644" spans="3:3">
      <c r="C5644" s="40"/>
    </row>
    <row r="5645" spans="3:3">
      <c r="C5645" s="40"/>
    </row>
    <row r="5646" spans="3:3">
      <c r="C5646" s="40"/>
    </row>
    <row r="5647" spans="3:3">
      <c r="C5647" s="40"/>
    </row>
    <row r="5648" spans="3:3">
      <c r="C5648" s="40"/>
    </row>
    <row r="5649" spans="3:3">
      <c r="C5649" s="40"/>
    </row>
    <row r="5650" spans="3:3">
      <c r="C5650" s="40"/>
    </row>
    <row r="5651" spans="3:3">
      <c r="C5651" s="40"/>
    </row>
    <row r="5652" spans="3:3">
      <c r="C5652" s="40"/>
    </row>
    <row r="5653" spans="3:3">
      <c r="C5653" s="40"/>
    </row>
    <row r="5654" spans="3:3">
      <c r="C5654" s="40"/>
    </row>
    <row r="5655" spans="3:3">
      <c r="C5655" s="40"/>
    </row>
    <row r="5656" spans="3:3">
      <c r="C5656" s="40"/>
    </row>
    <row r="5657" spans="3:3">
      <c r="C5657" s="40"/>
    </row>
    <row r="5658" spans="3:3">
      <c r="C5658" s="40"/>
    </row>
    <row r="5659" spans="3:3">
      <c r="C5659" s="40"/>
    </row>
    <row r="5660" spans="3:3">
      <c r="C5660" s="40"/>
    </row>
    <row r="5661" spans="3:3">
      <c r="C5661" s="40"/>
    </row>
    <row r="5662" spans="3:3">
      <c r="C5662" s="40"/>
    </row>
    <row r="5663" spans="3:3">
      <c r="C5663" s="40"/>
    </row>
    <row r="5664" spans="3:3">
      <c r="C5664" s="40"/>
    </row>
    <row r="5665" spans="3:3">
      <c r="C5665" s="40"/>
    </row>
    <row r="5666" spans="3:3">
      <c r="C5666" s="40"/>
    </row>
    <row r="5667" spans="3:3">
      <c r="C5667" s="40"/>
    </row>
    <row r="5668" spans="3:3">
      <c r="C5668" s="40"/>
    </row>
    <row r="5669" spans="3:3">
      <c r="C5669" s="40"/>
    </row>
    <row r="5670" spans="3:3">
      <c r="C5670" s="40"/>
    </row>
    <row r="5671" spans="3:3">
      <c r="C5671" s="40"/>
    </row>
    <row r="5672" spans="3:3">
      <c r="C5672" s="40"/>
    </row>
    <row r="5673" spans="3:3">
      <c r="C5673" s="40"/>
    </row>
    <row r="5674" spans="3:3">
      <c r="C5674" s="40"/>
    </row>
    <row r="5675" spans="3:3">
      <c r="C5675" s="40"/>
    </row>
    <row r="5676" spans="3:3">
      <c r="C5676" s="40"/>
    </row>
    <row r="5677" spans="3:3">
      <c r="C5677" s="40"/>
    </row>
    <row r="5678" spans="3:3">
      <c r="C5678" s="40"/>
    </row>
    <row r="5679" spans="3:3">
      <c r="C5679" s="40"/>
    </row>
    <row r="5680" spans="3:3">
      <c r="C5680" s="40"/>
    </row>
    <row r="5681" spans="3:3">
      <c r="C5681" s="40"/>
    </row>
    <row r="5682" spans="3:3">
      <c r="C5682" s="40"/>
    </row>
    <row r="5683" spans="3:3">
      <c r="C5683" s="40"/>
    </row>
    <row r="5684" spans="3:3">
      <c r="C5684" s="40"/>
    </row>
    <row r="5685" spans="3:3">
      <c r="C5685" s="40"/>
    </row>
    <row r="5686" spans="3:3">
      <c r="C5686" s="40"/>
    </row>
    <row r="5687" spans="3:3">
      <c r="C5687" s="40"/>
    </row>
    <row r="5688" spans="3:3">
      <c r="C5688" s="40"/>
    </row>
    <row r="5689" spans="3:3">
      <c r="C5689" s="40"/>
    </row>
    <row r="5690" spans="3:3">
      <c r="C5690" s="40"/>
    </row>
    <row r="5691" spans="3:3">
      <c r="C5691" s="40"/>
    </row>
    <row r="5692" spans="3:3">
      <c r="C5692" s="40"/>
    </row>
    <row r="5693" spans="3:3">
      <c r="C5693" s="40"/>
    </row>
    <row r="5694" spans="3:3">
      <c r="C5694" s="40"/>
    </row>
    <row r="5695" spans="3:3">
      <c r="C5695" s="40"/>
    </row>
    <row r="5696" spans="3:3">
      <c r="C5696" s="40"/>
    </row>
    <row r="5697" spans="3:3">
      <c r="C5697" s="40"/>
    </row>
    <row r="5698" spans="3:3">
      <c r="C5698" s="40"/>
    </row>
    <row r="5699" spans="3:3">
      <c r="C5699" s="40"/>
    </row>
    <row r="5700" spans="3:3">
      <c r="C5700" s="40"/>
    </row>
    <row r="5701" spans="3:3">
      <c r="C5701" s="40"/>
    </row>
    <row r="5702" spans="3:3">
      <c r="C5702" s="40"/>
    </row>
    <row r="5703" spans="3:3">
      <c r="C5703" s="40"/>
    </row>
    <row r="5704" spans="3:3">
      <c r="C5704" s="40"/>
    </row>
    <row r="5705" spans="3:3">
      <c r="C5705" s="40"/>
    </row>
    <row r="5706" spans="3:3">
      <c r="C5706" s="40"/>
    </row>
    <row r="5707" spans="3:3">
      <c r="C5707" s="40"/>
    </row>
    <row r="5708" spans="3:3">
      <c r="C5708" s="40"/>
    </row>
    <row r="5709" spans="3:3">
      <c r="C5709" s="40"/>
    </row>
    <row r="5710" spans="3:3">
      <c r="C5710" s="40"/>
    </row>
    <row r="5711" spans="3:3">
      <c r="C5711" s="40"/>
    </row>
    <row r="5712" spans="3:3">
      <c r="C5712" s="40"/>
    </row>
    <row r="5713" spans="3:3">
      <c r="C5713" s="40"/>
    </row>
    <row r="5714" spans="3:3">
      <c r="C5714" s="40"/>
    </row>
    <row r="5715" spans="3:3">
      <c r="C5715" s="40"/>
    </row>
    <row r="5716" spans="3:3">
      <c r="C5716" s="40"/>
    </row>
    <row r="5717" spans="3:3">
      <c r="C5717" s="40"/>
    </row>
    <row r="5718" spans="3:3">
      <c r="C5718" s="40"/>
    </row>
    <row r="5719" spans="3:3">
      <c r="C5719" s="40"/>
    </row>
    <row r="5720" spans="3:3">
      <c r="C5720" s="40"/>
    </row>
    <row r="5721" spans="3:3">
      <c r="C5721" s="40"/>
    </row>
    <row r="5722" spans="3:3">
      <c r="C5722" s="40"/>
    </row>
    <row r="5723" spans="3:3">
      <c r="C5723" s="40"/>
    </row>
    <row r="5724" spans="3:3">
      <c r="C5724" s="40"/>
    </row>
    <row r="5725" spans="3:3">
      <c r="C5725" s="40"/>
    </row>
    <row r="5726" spans="3:3">
      <c r="C5726" s="40"/>
    </row>
    <row r="5727" spans="3:3">
      <c r="C5727" s="40"/>
    </row>
    <row r="5728" spans="3:3">
      <c r="C5728" s="40"/>
    </row>
    <row r="5729" spans="3:3">
      <c r="C5729" s="40"/>
    </row>
    <row r="5730" spans="3:3">
      <c r="C5730" s="40"/>
    </row>
    <row r="5731" spans="3:3">
      <c r="C5731" s="40"/>
    </row>
    <row r="5732" spans="3:3">
      <c r="C5732" s="40"/>
    </row>
    <row r="5733" spans="3:3">
      <c r="C5733" s="40"/>
    </row>
    <row r="5734" spans="3:3">
      <c r="C5734" s="40"/>
    </row>
    <row r="5735" spans="3:3">
      <c r="C5735" s="40"/>
    </row>
    <row r="5736" spans="3:3">
      <c r="C5736" s="40"/>
    </row>
    <row r="5737" spans="3:3">
      <c r="C5737" s="40"/>
    </row>
    <row r="5738" spans="3:3">
      <c r="C5738" s="40"/>
    </row>
    <row r="5739" spans="3:3">
      <c r="C5739" s="40"/>
    </row>
    <row r="5740" spans="3:3">
      <c r="C5740" s="40"/>
    </row>
    <row r="5741" spans="3:3">
      <c r="C5741" s="40"/>
    </row>
    <row r="5742" spans="3:3">
      <c r="C5742" s="40"/>
    </row>
    <row r="5743" spans="3:3">
      <c r="C5743" s="40"/>
    </row>
    <row r="5744" spans="3:3">
      <c r="C5744" s="40"/>
    </row>
    <row r="5745" spans="3:3">
      <c r="C5745" s="40"/>
    </row>
    <row r="5746" spans="3:3">
      <c r="C5746" s="40"/>
    </row>
    <row r="5747" spans="3:3">
      <c r="C5747" s="40"/>
    </row>
    <row r="5748" spans="3:3">
      <c r="C5748" s="40"/>
    </row>
    <row r="5749" spans="3:3">
      <c r="C5749" s="40"/>
    </row>
    <row r="5750" spans="3:3">
      <c r="C5750" s="40"/>
    </row>
    <row r="5751" spans="3:3">
      <c r="C5751" s="40"/>
    </row>
    <row r="5752" spans="3:3">
      <c r="C5752" s="40"/>
    </row>
    <row r="5753" spans="3:3">
      <c r="C5753" s="40"/>
    </row>
    <row r="5754" spans="3:3">
      <c r="C5754" s="40"/>
    </row>
    <row r="5755" spans="3:3">
      <c r="C5755" s="40"/>
    </row>
    <row r="5756" spans="3:3">
      <c r="C5756" s="40"/>
    </row>
    <row r="5757" spans="3:3">
      <c r="C5757" s="40"/>
    </row>
    <row r="5758" spans="3:3">
      <c r="C5758" s="40"/>
    </row>
    <row r="5759" spans="3:3">
      <c r="C5759" s="40"/>
    </row>
    <row r="5760" spans="3:3">
      <c r="C5760" s="40"/>
    </row>
    <row r="5761" spans="3:3">
      <c r="C5761" s="40"/>
    </row>
    <row r="5762" spans="3:3">
      <c r="C5762" s="40"/>
    </row>
    <row r="5763" spans="3:3">
      <c r="C5763" s="40"/>
    </row>
    <row r="5764" spans="3:3">
      <c r="C5764" s="40"/>
    </row>
    <row r="5765" spans="3:3">
      <c r="C5765" s="40"/>
    </row>
    <row r="5766" spans="3:3">
      <c r="C5766" s="40"/>
    </row>
    <row r="5767" spans="3:3">
      <c r="C5767" s="40"/>
    </row>
    <row r="5768" spans="3:3">
      <c r="C5768" s="40"/>
    </row>
    <row r="5769" spans="3:3">
      <c r="C5769" s="40"/>
    </row>
    <row r="5770" spans="3:3">
      <c r="C5770" s="40"/>
    </row>
    <row r="5771" spans="3:3">
      <c r="C5771" s="40"/>
    </row>
    <row r="5772" spans="3:3">
      <c r="C5772" s="40"/>
    </row>
    <row r="5773" spans="3:3">
      <c r="C5773" s="40"/>
    </row>
    <row r="5774" spans="3:3">
      <c r="C5774" s="40"/>
    </row>
    <row r="5775" spans="3:3">
      <c r="C5775" s="40"/>
    </row>
    <row r="5776" spans="3:3">
      <c r="C5776" s="40"/>
    </row>
    <row r="5777" spans="3:3">
      <c r="C5777" s="40"/>
    </row>
    <row r="5778" spans="3:3">
      <c r="C5778" s="40"/>
    </row>
    <row r="5779" spans="3:3">
      <c r="C5779" s="40"/>
    </row>
    <row r="5780" spans="3:3">
      <c r="C5780" s="40"/>
    </row>
    <row r="5781" spans="3:3">
      <c r="C5781" s="40"/>
    </row>
    <row r="5782" spans="3:3">
      <c r="C5782" s="40"/>
    </row>
    <row r="5783" spans="3:3">
      <c r="C5783" s="40"/>
    </row>
    <row r="5784" spans="3:3">
      <c r="C5784" s="40"/>
    </row>
    <row r="5785" spans="3:3">
      <c r="C5785" s="40"/>
    </row>
    <row r="5786" spans="3:3">
      <c r="C5786" s="40"/>
    </row>
    <row r="5787" spans="3:3">
      <c r="C5787" s="40"/>
    </row>
    <row r="5788" spans="3:3">
      <c r="C5788" s="40"/>
    </row>
    <row r="5789" spans="3:3">
      <c r="C5789" s="40"/>
    </row>
    <row r="5790" spans="3:3">
      <c r="C5790" s="40"/>
    </row>
    <row r="5791" spans="3:3">
      <c r="C5791" s="40"/>
    </row>
    <row r="5792" spans="3:3">
      <c r="C5792" s="40"/>
    </row>
    <row r="5793" spans="3:3">
      <c r="C5793" s="40"/>
    </row>
    <row r="5794" spans="3:3">
      <c r="C5794" s="40"/>
    </row>
    <row r="5795" spans="3:3">
      <c r="C5795" s="40"/>
    </row>
    <row r="5796" spans="3:3">
      <c r="C5796" s="40"/>
    </row>
    <row r="5797" spans="3:3">
      <c r="C5797" s="40"/>
    </row>
    <row r="5798" spans="3:3">
      <c r="C5798" s="40"/>
    </row>
    <row r="5799" spans="3:3">
      <c r="C5799" s="40"/>
    </row>
    <row r="5800" spans="3:3">
      <c r="C5800" s="40"/>
    </row>
    <row r="5801" spans="3:3">
      <c r="C5801" s="40"/>
    </row>
    <row r="5802" spans="3:3">
      <c r="C5802" s="40"/>
    </row>
    <row r="5803" spans="3:3">
      <c r="C5803" s="40"/>
    </row>
    <row r="5804" spans="3:3">
      <c r="C5804" s="40"/>
    </row>
    <row r="5805" spans="3:3">
      <c r="C5805" s="40"/>
    </row>
    <row r="5806" spans="3:3">
      <c r="C5806" s="40"/>
    </row>
    <row r="5807" spans="3:3">
      <c r="C5807" s="40"/>
    </row>
    <row r="5808" spans="3:3">
      <c r="C5808" s="40"/>
    </row>
    <row r="5809" spans="3:3">
      <c r="C5809" s="40"/>
    </row>
    <row r="5810" spans="3:3">
      <c r="C5810" s="40"/>
    </row>
    <row r="5811" spans="3:3">
      <c r="C5811" s="40"/>
    </row>
    <row r="5812" spans="3:3">
      <c r="C5812" s="40"/>
    </row>
    <row r="5813" spans="3:3">
      <c r="C5813" s="40"/>
    </row>
    <row r="5814" spans="3:3">
      <c r="C5814" s="40"/>
    </row>
    <row r="5815" spans="3:3">
      <c r="C5815" s="40"/>
    </row>
    <row r="5816" spans="3:3">
      <c r="C5816" s="40"/>
    </row>
    <row r="5817" spans="3:3">
      <c r="C5817" s="40"/>
    </row>
    <row r="5818" spans="3:3">
      <c r="C5818" s="40"/>
    </row>
    <row r="5819" spans="3:3">
      <c r="C5819" s="40"/>
    </row>
    <row r="5820" spans="3:3">
      <c r="C5820" s="40"/>
    </row>
    <row r="5821" spans="3:3">
      <c r="C5821" s="40"/>
    </row>
    <row r="5822" spans="3:3">
      <c r="C5822" s="40"/>
    </row>
    <row r="5823" spans="3:3">
      <c r="C5823" s="40"/>
    </row>
    <row r="5824" spans="3:3">
      <c r="C5824" s="40"/>
    </row>
    <row r="5825" spans="3:3">
      <c r="C5825" s="40"/>
    </row>
    <row r="5826" spans="3:3">
      <c r="C5826" s="40"/>
    </row>
    <row r="5827" spans="3:3">
      <c r="C5827" s="40"/>
    </row>
    <row r="5828" spans="3:3">
      <c r="C5828" s="40"/>
    </row>
    <row r="5829" spans="3:3">
      <c r="C5829" s="40"/>
    </row>
    <row r="5830" spans="3:3">
      <c r="C5830" s="40"/>
    </row>
    <row r="5831" spans="3:3">
      <c r="C5831" s="40"/>
    </row>
    <row r="5832" spans="3:3">
      <c r="C5832" s="40"/>
    </row>
    <row r="5833" spans="3:3">
      <c r="C5833" s="40"/>
    </row>
    <row r="5834" spans="3:3">
      <c r="C5834" s="40"/>
    </row>
    <row r="5835" spans="3:3">
      <c r="C5835" s="40"/>
    </row>
    <row r="5836" spans="3:3">
      <c r="C5836" s="40"/>
    </row>
    <row r="5837" spans="3:3">
      <c r="C5837" s="40"/>
    </row>
    <row r="5838" spans="3:3">
      <c r="C5838" s="40"/>
    </row>
    <row r="5839" spans="3:3">
      <c r="C5839" s="40"/>
    </row>
    <row r="5840" spans="3:3">
      <c r="C5840" s="40"/>
    </row>
    <row r="5841" spans="3:3">
      <c r="C5841" s="40"/>
    </row>
    <row r="5842" spans="3:3">
      <c r="C5842" s="40"/>
    </row>
    <row r="5843" spans="3:3">
      <c r="C5843" s="40"/>
    </row>
    <row r="5844" spans="3:3">
      <c r="C5844" s="40"/>
    </row>
    <row r="5845" spans="3:3">
      <c r="C5845" s="40"/>
    </row>
    <row r="5846" spans="3:3">
      <c r="C5846" s="40"/>
    </row>
    <row r="5847" spans="3:3">
      <c r="C5847" s="40"/>
    </row>
    <row r="5848" spans="3:3">
      <c r="C5848" s="40"/>
    </row>
    <row r="5849" spans="3:3">
      <c r="C5849" s="40"/>
    </row>
    <row r="5850" spans="3:3">
      <c r="C5850" s="40"/>
    </row>
    <row r="5851" spans="3:3">
      <c r="C5851" s="40"/>
    </row>
    <row r="5852" spans="3:3">
      <c r="C5852" s="40"/>
    </row>
    <row r="5853" spans="3:3">
      <c r="C5853" s="40"/>
    </row>
    <row r="5854" spans="3:3">
      <c r="C5854" s="40"/>
    </row>
    <row r="5855" spans="3:3">
      <c r="C5855" s="40"/>
    </row>
    <row r="5856" spans="3:3">
      <c r="C5856" s="40"/>
    </row>
    <row r="5857" spans="3:3">
      <c r="C5857" s="40"/>
    </row>
    <row r="5858" spans="3:3">
      <c r="C5858" s="40"/>
    </row>
    <row r="5859" spans="3:3">
      <c r="C5859" s="40"/>
    </row>
    <row r="5860" spans="3:3">
      <c r="C5860" s="40"/>
    </row>
    <row r="5861" spans="3:3">
      <c r="C5861" s="40"/>
    </row>
    <row r="5862" spans="3:3">
      <c r="C5862" s="40"/>
    </row>
    <row r="5863" spans="3:3">
      <c r="C5863" s="40"/>
    </row>
    <row r="5864" spans="3:3">
      <c r="C5864" s="40"/>
    </row>
    <row r="5865" spans="3:3">
      <c r="C5865" s="40"/>
    </row>
    <row r="5866" spans="3:3">
      <c r="C5866" s="40"/>
    </row>
    <row r="5867" spans="3:3">
      <c r="C5867" s="40"/>
    </row>
    <row r="5868" spans="3:3">
      <c r="C5868" s="40"/>
    </row>
    <row r="5869" spans="3:3">
      <c r="C5869" s="40"/>
    </row>
    <row r="5870" spans="3:3">
      <c r="C5870" s="40"/>
    </row>
    <row r="5871" spans="3:3">
      <c r="C5871" s="40"/>
    </row>
    <row r="5872" spans="3:3">
      <c r="C5872" s="40"/>
    </row>
    <row r="5873" spans="3:3">
      <c r="C5873" s="40"/>
    </row>
    <row r="5874" spans="3:3">
      <c r="C5874" s="40"/>
    </row>
    <row r="5875" spans="3:3">
      <c r="C5875" s="40"/>
    </row>
    <row r="5876" spans="3:3">
      <c r="C5876" s="40"/>
    </row>
    <row r="5877" spans="3:3">
      <c r="C5877" s="40"/>
    </row>
    <row r="5878" spans="3:3">
      <c r="C5878" s="40"/>
    </row>
    <row r="5879" spans="3:3">
      <c r="C5879" s="40"/>
    </row>
    <row r="5880" spans="3:3">
      <c r="C5880" s="40"/>
    </row>
    <row r="5881" spans="3:3">
      <c r="C5881" s="40"/>
    </row>
    <row r="5882" spans="3:3">
      <c r="C5882" s="40"/>
    </row>
    <row r="5883" spans="3:3">
      <c r="C5883" s="40"/>
    </row>
    <row r="5884" spans="3:3">
      <c r="C5884" s="40"/>
    </row>
    <row r="5885" spans="3:3">
      <c r="C5885" s="40"/>
    </row>
    <row r="5886" spans="3:3">
      <c r="C5886" s="40"/>
    </row>
    <row r="5887" spans="3:3">
      <c r="C5887" s="40"/>
    </row>
    <row r="5888" spans="3:3">
      <c r="C5888" s="40"/>
    </row>
    <row r="5889" spans="3:3">
      <c r="C5889" s="40"/>
    </row>
    <row r="5890" spans="3:3">
      <c r="C5890" s="40"/>
    </row>
    <row r="5891" spans="3:3">
      <c r="C5891" s="40"/>
    </row>
    <row r="5892" spans="3:3">
      <c r="C5892" s="40"/>
    </row>
    <row r="5893" spans="3:3">
      <c r="C5893" s="40"/>
    </row>
    <row r="5894" spans="3:3">
      <c r="C5894" s="40"/>
    </row>
    <row r="5895" spans="3:3">
      <c r="C5895" s="40"/>
    </row>
    <row r="5896" spans="3:3">
      <c r="C5896" s="40"/>
    </row>
    <row r="5897" spans="3:3">
      <c r="C5897" s="40"/>
    </row>
    <row r="5898" spans="3:3">
      <c r="C5898" s="40"/>
    </row>
    <row r="5899" spans="3:3">
      <c r="C5899" s="40"/>
    </row>
    <row r="5900" spans="3:3">
      <c r="C5900" s="40"/>
    </row>
    <row r="5901" spans="3:3">
      <c r="C5901" s="40"/>
    </row>
    <row r="5902" spans="3:3">
      <c r="C5902" s="40"/>
    </row>
    <row r="5903" spans="3:3">
      <c r="C5903" s="40"/>
    </row>
    <row r="5904" spans="3:3">
      <c r="C5904" s="40"/>
    </row>
    <row r="5905" spans="3:3">
      <c r="C5905" s="40"/>
    </row>
    <row r="5906" spans="3:3">
      <c r="C5906" s="40"/>
    </row>
    <row r="5907" spans="3:3">
      <c r="C5907" s="40"/>
    </row>
    <row r="5908" spans="3:3">
      <c r="C5908" s="40"/>
    </row>
    <row r="5909" spans="3:3">
      <c r="C5909" s="40"/>
    </row>
    <row r="5910" spans="3:3">
      <c r="C5910" s="40"/>
    </row>
    <row r="5911" spans="3:3">
      <c r="C5911" s="40"/>
    </row>
    <row r="5912" spans="3:3">
      <c r="C5912" s="40"/>
    </row>
    <row r="5913" spans="3:3">
      <c r="C5913" s="40"/>
    </row>
    <row r="5914" spans="3:3">
      <c r="C5914" s="40"/>
    </row>
    <row r="5915" spans="3:3">
      <c r="C5915" s="40"/>
    </row>
    <row r="5916" spans="3:3">
      <c r="C5916" s="40"/>
    </row>
    <row r="5917" spans="3:3">
      <c r="C5917" s="40"/>
    </row>
    <row r="5918" spans="3:3">
      <c r="C5918" s="40"/>
    </row>
    <row r="5919" spans="3:3">
      <c r="C5919" s="40"/>
    </row>
    <row r="5920" spans="3:3">
      <c r="C5920" s="40"/>
    </row>
    <row r="5921" spans="3:3">
      <c r="C5921" s="40"/>
    </row>
    <row r="5922" spans="3:3">
      <c r="C5922" s="40"/>
    </row>
    <row r="5923" spans="3:3">
      <c r="C5923" s="40"/>
    </row>
    <row r="5924" spans="3:3">
      <c r="C5924" s="40"/>
    </row>
    <row r="5925" spans="3:3">
      <c r="C5925" s="40"/>
    </row>
    <row r="5926" spans="3:3">
      <c r="C5926" s="40"/>
    </row>
    <row r="5927" spans="3:3">
      <c r="C5927" s="40"/>
    </row>
    <row r="5928" spans="3:3">
      <c r="C5928" s="40"/>
    </row>
    <row r="5929" spans="3:3">
      <c r="C5929" s="40"/>
    </row>
    <row r="5930" spans="3:3">
      <c r="C5930" s="40"/>
    </row>
    <row r="5931" spans="3:3">
      <c r="C5931" s="40"/>
    </row>
    <row r="5932" spans="3:3">
      <c r="C5932" s="40"/>
    </row>
    <row r="5933" spans="3:3">
      <c r="C5933" s="40"/>
    </row>
    <row r="5934" spans="3:3">
      <c r="C5934" s="40"/>
    </row>
    <row r="5935" spans="3:3">
      <c r="C5935" s="40"/>
    </row>
    <row r="5936" spans="3:3">
      <c r="C5936" s="40"/>
    </row>
    <row r="5937" spans="3:3">
      <c r="C5937" s="40"/>
    </row>
    <row r="5938" spans="3:3">
      <c r="C5938" s="40"/>
    </row>
    <row r="5939" spans="3:3">
      <c r="C5939" s="40"/>
    </row>
    <row r="5940" spans="3:3">
      <c r="C5940" s="40"/>
    </row>
    <row r="5941" spans="3:3">
      <c r="C5941" s="40"/>
    </row>
    <row r="5942" spans="3:3">
      <c r="C5942" s="40"/>
    </row>
    <row r="5943" spans="3:3">
      <c r="C5943" s="40"/>
    </row>
    <row r="5944" spans="3:3">
      <c r="C5944" s="40"/>
    </row>
    <row r="5945" spans="3:3">
      <c r="C5945" s="40"/>
    </row>
    <row r="5946" spans="3:3">
      <c r="C5946" s="40"/>
    </row>
    <row r="5947" spans="3:3">
      <c r="C5947" s="40"/>
    </row>
    <row r="5948" spans="3:3">
      <c r="C5948" s="40"/>
    </row>
    <row r="5949" spans="3:3">
      <c r="C5949" s="40"/>
    </row>
    <row r="5950" spans="3:3">
      <c r="C5950" s="40"/>
    </row>
    <row r="5951" spans="3:3">
      <c r="C5951" s="40"/>
    </row>
    <row r="5952" spans="3:3">
      <c r="C5952" s="40"/>
    </row>
    <row r="5953" spans="3:3">
      <c r="C5953" s="40"/>
    </row>
    <row r="5954" spans="3:3">
      <c r="C5954" s="40"/>
    </row>
    <row r="5955" spans="3:3">
      <c r="C5955" s="40"/>
    </row>
    <row r="5956" spans="3:3">
      <c r="C5956" s="40"/>
    </row>
    <row r="5957" spans="3:3">
      <c r="C5957" s="40"/>
    </row>
    <row r="5958" spans="3:3">
      <c r="C5958" s="40"/>
    </row>
    <row r="5959" spans="3:3">
      <c r="C5959" s="40"/>
    </row>
    <row r="5960" spans="3:3">
      <c r="C5960" s="40"/>
    </row>
    <row r="5961" spans="3:3">
      <c r="C5961" s="40"/>
    </row>
    <row r="5962" spans="3:3">
      <c r="C5962" s="40"/>
    </row>
    <row r="5963" spans="3:3">
      <c r="C5963" s="40"/>
    </row>
    <row r="5964" spans="3:3">
      <c r="C5964" s="40"/>
    </row>
    <row r="5965" spans="3:3">
      <c r="C5965" s="40"/>
    </row>
    <row r="5966" spans="3:3">
      <c r="C5966" s="40"/>
    </row>
    <row r="5967" spans="3:3">
      <c r="C5967" s="40"/>
    </row>
    <row r="5968" spans="3:3">
      <c r="C5968" s="40"/>
    </row>
    <row r="5969" spans="3:3">
      <c r="C5969" s="40"/>
    </row>
    <row r="5970" spans="3:3">
      <c r="C5970" s="40"/>
    </row>
    <row r="5971" spans="3:3">
      <c r="C5971" s="40"/>
    </row>
    <row r="5972" spans="3:3">
      <c r="C5972" s="40"/>
    </row>
    <row r="5973" spans="3:3">
      <c r="C5973" s="40"/>
    </row>
    <row r="5974" spans="3:3">
      <c r="C5974" s="40"/>
    </row>
    <row r="5975" spans="3:3">
      <c r="C5975" s="40"/>
    </row>
    <row r="5976" spans="3:3">
      <c r="C5976" s="40"/>
    </row>
    <row r="5977" spans="3:3">
      <c r="C5977" s="40"/>
    </row>
    <row r="5978" spans="3:3">
      <c r="C5978" s="40"/>
    </row>
    <row r="5979" spans="3:3">
      <c r="C5979" s="40"/>
    </row>
    <row r="5980" spans="3:3">
      <c r="C5980" s="40"/>
    </row>
    <row r="5981" spans="3:3">
      <c r="C5981" s="40"/>
    </row>
    <row r="5982" spans="3:3">
      <c r="C5982" s="40"/>
    </row>
    <row r="5983" spans="3:3">
      <c r="C5983" s="40"/>
    </row>
    <row r="5984" spans="3:3">
      <c r="C5984" s="40"/>
    </row>
    <row r="5985" spans="3:3">
      <c r="C5985" s="40"/>
    </row>
    <row r="5986" spans="3:3">
      <c r="C5986" s="40"/>
    </row>
    <row r="5987" spans="3:3">
      <c r="C5987" s="40"/>
    </row>
    <row r="5988" spans="3:3">
      <c r="C5988" s="40"/>
    </row>
    <row r="5989" spans="3:3">
      <c r="C5989" s="40"/>
    </row>
    <row r="5990" spans="3:3">
      <c r="C5990" s="40"/>
    </row>
    <row r="5991" spans="3:3">
      <c r="C5991" s="40"/>
    </row>
    <row r="5992" spans="3:3">
      <c r="C5992" s="40"/>
    </row>
    <row r="5993" spans="3:3">
      <c r="C5993" s="40"/>
    </row>
    <row r="5994" spans="3:3">
      <c r="C5994" s="40"/>
    </row>
    <row r="5995" spans="3:3">
      <c r="C5995" s="40"/>
    </row>
    <row r="5996" spans="3:3">
      <c r="C5996" s="40"/>
    </row>
    <row r="5997" spans="3:3">
      <c r="C5997" s="40"/>
    </row>
    <row r="5998" spans="3:3">
      <c r="C5998" s="40"/>
    </row>
    <row r="5999" spans="3:3">
      <c r="C5999" s="40"/>
    </row>
    <row r="6000" spans="3:3">
      <c r="C6000" s="40"/>
    </row>
    <row r="6001" spans="3:3">
      <c r="C6001" s="40"/>
    </row>
    <row r="6002" spans="3:3">
      <c r="C6002" s="40"/>
    </row>
    <row r="6003" spans="3:3">
      <c r="C6003" s="40"/>
    </row>
    <row r="6004" spans="3:3">
      <c r="C6004" s="40"/>
    </row>
    <row r="6005" spans="3:3">
      <c r="C6005" s="40"/>
    </row>
    <row r="6006" spans="3:3">
      <c r="C6006" s="40"/>
    </row>
    <row r="6007" spans="3:3">
      <c r="C6007" s="40"/>
    </row>
    <row r="6008" spans="3:3">
      <c r="C6008" s="40"/>
    </row>
    <row r="6009" spans="3:3">
      <c r="C6009" s="40"/>
    </row>
    <row r="6010" spans="3:3">
      <c r="C6010" s="40"/>
    </row>
    <row r="6011" spans="3:3">
      <c r="C6011" s="40"/>
    </row>
    <row r="6012" spans="3:3">
      <c r="C6012" s="40"/>
    </row>
    <row r="6013" spans="3:3">
      <c r="C6013" s="40"/>
    </row>
    <row r="6014" spans="3:3">
      <c r="C6014" s="40"/>
    </row>
    <row r="6015" spans="3:3">
      <c r="C6015" s="40"/>
    </row>
    <row r="6016" spans="3:3">
      <c r="C6016" s="40"/>
    </row>
    <row r="6017" spans="3:3">
      <c r="C6017" s="40"/>
    </row>
    <row r="6018" spans="3:3">
      <c r="C6018" s="40"/>
    </row>
    <row r="6019" spans="3:3">
      <c r="C6019" s="40"/>
    </row>
    <row r="6020" spans="3:3">
      <c r="C6020" s="40"/>
    </row>
    <row r="6021" spans="3:3">
      <c r="C6021" s="40"/>
    </row>
    <row r="6022" spans="3:3">
      <c r="C6022" s="40"/>
    </row>
    <row r="6023" spans="3:3">
      <c r="C6023" s="40"/>
    </row>
    <row r="6024" spans="3:3">
      <c r="C6024" s="40"/>
    </row>
    <row r="6025" spans="3:3">
      <c r="C6025" s="40"/>
    </row>
    <row r="6026" spans="3:3">
      <c r="C6026" s="40"/>
    </row>
    <row r="6027" spans="3:3">
      <c r="C6027" s="40"/>
    </row>
    <row r="6028" spans="3:3">
      <c r="C6028" s="40"/>
    </row>
    <row r="6029" spans="3:3">
      <c r="C6029" s="40"/>
    </row>
    <row r="6030" spans="3:3">
      <c r="C6030" s="40"/>
    </row>
    <row r="6031" spans="3:3">
      <c r="C6031" s="40"/>
    </row>
    <row r="6032" spans="3:3">
      <c r="C6032" s="40"/>
    </row>
    <row r="6033" spans="3:3">
      <c r="C6033" s="40"/>
    </row>
    <row r="6034" spans="3:3">
      <c r="C6034" s="40"/>
    </row>
    <row r="6035" spans="3:3">
      <c r="C6035" s="40"/>
    </row>
    <row r="6036" spans="3:3">
      <c r="C6036" s="40"/>
    </row>
    <row r="6037" spans="3:3">
      <c r="C6037" s="40"/>
    </row>
    <row r="6038" spans="3:3">
      <c r="C6038" s="40"/>
    </row>
    <row r="6039" spans="3:3">
      <c r="C6039" s="40"/>
    </row>
    <row r="6040" spans="3:3">
      <c r="C6040" s="40"/>
    </row>
    <row r="6041" spans="3:3">
      <c r="C6041" s="40"/>
    </row>
    <row r="6042" spans="3:3">
      <c r="C6042" s="40"/>
    </row>
    <row r="6043" spans="3:3">
      <c r="C6043" s="40"/>
    </row>
    <row r="6044" spans="3:3">
      <c r="C6044" s="40"/>
    </row>
    <row r="6045" spans="3:3">
      <c r="C6045" s="40"/>
    </row>
    <row r="6046" spans="3:3">
      <c r="C6046" s="40"/>
    </row>
    <row r="6047" spans="3:3">
      <c r="C6047" s="40"/>
    </row>
    <row r="6048" spans="3:3">
      <c r="C6048" s="40"/>
    </row>
    <row r="6049" spans="3:3">
      <c r="C6049" s="40"/>
    </row>
    <row r="6050" spans="3:3">
      <c r="C6050" s="40"/>
    </row>
    <row r="6051" spans="3:3">
      <c r="C6051" s="40"/>
    </row>
    <row r="6052" spans="3:3">
      <c r="C6052" s="40"/>
    </row>
    <row r="6053" spans="3:3">
      <c r="C6053" s="40"/>
    </row>
    <row r="6054" spans="3:3">
      <c r="C6054" s="40"/>
    </row>
    <row r="6055" spans="3:3">
      <c r="C6055" s="40"/>
    </row>
    <row r="6056" spans="3:3">
      <c r="C6056" s="40"/>
    </row>
    <row r="6057" spans="3:3">
      <c r="C6057" s="40"/>
    </row>
    <row r="6058" spans="3:3">
      <c r="C6058" s="40"/>
    </row>
    <row r="6059" spans="3:3">
      <c r="C6059" s="40"/>
    </row>
    <row r="6060" spans="3:3">
      <c r="C6060" s="40"/>
    </row>
    <row r="6061" spans="3:3">
      <c r="C6061" s="40"/>
    </row>
    <row r="6062" spans="3:3">
      <c r="C6062" s="40"/>
    </row>
    <row r="6063" spans="3:3">
      <c r="C6063" s="40"/>
    </row>
    <row r="6064" spans="3:3">
      <c r="C6064" s="40"/>
    </row>
    <row r="6065" spans="3:3">
      <c r="C6065" s="40"/>
    </row>
    <row r="6066" spans="3:3">
      <c r="C6066" s="40"/>
    </row>
    <row r="6067" spans="3:3">
      <c r="C6067" s="40"/>
    </row>
    <row r="6068" spans="3:3">
      <c r="C6068" s="40"/>
    </row>
    <row r="6069" spans="3:3">
      <c r="C6069" s="40"/>
    </row>
    <row r="6070" spans="3:3">
      <c r="C6070" s="40"/>
    </row>
    <row r="6071" spans="3:3">
      <c r="C6071" s="40"/>
    </row>
    <row r="6072" spans="3:3">
      <c r="C6072" s="40"/>
    </row>
    <row r="6073" spans="3:3">
      <c r="C6073" s="40"/>
    </row>
    <row r="6074" spans="3:3">
      <c r="C6074" s="40"/>
    </row>
    <row r="6075" spans="3:3">
      <c r="C6075" s="40"/>
    </row>
    <row r="6076" spans="3:3">
      <c r="C6076" s="40"/>
    </row>
    <row r="6077" spans="3:3">
      <c r="C6077" s="40"/>
    </row>
    <row r="6078" spans="3:3">
      <c r="C6078" s="40"/>
    </row>
    <row r="6079" spans="3:3">
      <c r="C6079" s="40"/>
    </row>
    <row r="6080" spans="3:3">
      <c r="C6080" s="40"/>
    </row>
    <row r="6081" spans="3:3">
      <c r="C6081" s="40"/>
    </row>
    <row r="6082" spans="3:3">
      <c r="C6082" s="40"/>
    </row>
    <row r="6083" spans="3:3">
      <c r="C6083" s="40"/>
    </row>
    <row r="6084" spans="3:3">
      <c r="C6084" s="40"/>
    </row>
    <row r="6085" spans="3:3">
      <c r="C6085" s="40"/>
    </row>
    <row r="6086" spans="3:3">
      <c r="C6086" s="40"/>
    </row>
    <row r="6087" spans="3:3">
      <c r="C6087" s="40"/>
    </row>
    <row r="6088" spans="3:3">
      <c r="C6088" s="40"/>
    </row>
    <row r="6089" spans="3:3">
      <c r="C6089" s="40"/>
    </row>
    <row r="6090" spans="3:3">
      <c r="C6090" s="40"/>
    </row>
    <row r="6091" spans="3:3">
      <c r="C6091" s="40"/>
    </row>
    <row r="6092" spans="3:3">
      <c r="C6092" s="40"/>
    </row>
    <row r="6093" spans="3:3">
      <c r="C6093" s="40"/>
    </row>
    <row r="6094" spans="3:3">
      <c r="C6094" s="40"/>
    </row>
    <row r="6095" spans="3:3">
      <c r="C6095" s="40"/>
    </row>
    <row r="6096" spans="3:3">
      <c r="C6096" s="40"/>
    </row>
    <row r="6097" spans="3:3">
      <c r="C6097" s="40"/>
    </row>
    <row r="6098" spans="3:3">
      <c r="C6098" s="40"/>
    </row>
    <row r="6099" spans="3:3">
      <c r="C6099" s="40"/>
    </row>
    <row r="6100" spans="3:3">
      <c r="C6100" s="40"/>
    </row>
    <row r="6101" spans="3:3">
      <c r="C6101" s="40"/>
    </row>
    <row r="6102" spans="3:3">
      <c r="C6102" s="40"/>
    </row>
    <row r="6103" spans="3:3">
      <c r="C6103" s="40"/>
    </row>
    <row r="6104" spans="3:3">
      <c r="C6104" s="40"/>
    </row>
    <row r="6105" spans="3:3">
      <c r="C6105" s="40"/>
    </row>
    <row r="6106" spans="3:3">
      <c r="C6106" s="40"/>
    </row>
    <row r="6107" spans="3:3">
      <c r="C6107" s="40"/>
    </row>
    <row r="6108" spans="3:3">
      <c r="C6108" s="40"/>
    </row>
    <row r="6109" spans="3:3">
      <c r="C6109" s="40"/>
    </row>
    <row r="6110" spans="3:3">
      <c r="C6110" s="40"/>
    </row>
    <row r="6111" spans="3:3">
      <c r="C6111" s="40"/>
    </row>
    <row r="6112" spans="3:3">
      <c r="C6112" s="40"/>
    </row>
    <row r="6113" spans="3:3">
      <c r="C6113" s="40"/>
    </row>
    <row r="6114" spans="3:3">
      <c r="C6114" s="40"/>
    </row>
    <row r="6115" spans="3:3">
      <c r="C6115" s="40"/>
    </row>
    <row r="6116" spans="3:3">
      <c r="C6116" s="40"/>
    </row>
    <row r="6117" spans="3:3">
      <c r="C6117" s="40"/>
    </row>
    <row r="6118" spans="3:3">
      <c r="C6118" s="40"/>
    </row>
    <row r="6119" spans="3:3">
      <c r="C6119" s="40"/>
    </row>
    <row r="6120" spans="3:3">
      <c r="C6120" s="40"/>
    </row>
    <row r="6121" spans="3:3">
      <c r="C6121" s="40"/>
    </row>
    <row r="6122" spans="3:3">
      <c r="C6122" s="40"/>
    </row>
    <row r="6123" spans="3:3">
      <c r="C6123" s="40"/>
    </row>
    <row r="6124" spans="3:3">
      <c r="C6124" s="40"/>
    </row>
    <row r="6125" spans="3:3">
      <c r="C6125" s="40"/>
    </row>
    <row r="6126" spans="3:3">
      <c r="C6126" s="40"/>
    </row>
    <row r="6127" spans="3:3">
      <c r="C6127" s="40"/>
    </row>
    <row r="6128" spans="3:3">
      <c r="C6128" s="40"/>
    </row>
    <row r="6129" spans="3:3">
      <c r="C6129" s="40"/>
    </row>
    <row r="6130" spans="3:3">
      <c r="C6130" s="40"/>
    </row>
    <row r="6131" spans="3:3">
      <c r="C6131" s="40"/>
    </row>
    <row r="6132" spans="3:3">
      <c r="C6132" s="40"/>
    </row>
    <row r="6133" spans="3:3">
      <c r="C6133" s="40"/>
    </row>
    <row r="6134" spans="3:3">
      <c r="C6134" s="40"/>
    </row>
    <row r="6135" spans="3:3">
      <c r="C6135" s="40"/>
    </row>
    <row r="6136" spans="3:3">
      <c r="C6136" s="40"/>
    </row>
    <row r="6137" spans="3:3">
      <c r="C6137" s="40"/>
    </row>
    <row r="6138" spans="3:3">
      <c r="C6138" s="40"/>
    </row>
    <row r="6139" spans="3:3">
      <c r="C6139" s="40"/>
    </row>
    <row r="6140" spans="3:3">
      <c r="C6140" s="40"/>
    </row>
    <row r="6141" spans="3:3">
      <c r="C6141" s="40"/>
    </row>
    <row r="6142" spans="3:3">
      <c r="C6142" s="40"/>
    </row>
    <row r="6143" spans="3:3">
      <c r="C6143" s="40"/>
    </row>
    <row r="6144" spans="3:3">
      <c r="C6144" s="40"/>
    </row>
    <row r="6145" spans="3:3">
      <c r="C6145" s="40"/>
    </row>
    <row r="6146" spans="3:3">
      <c r="C6146" s="40"/>
    </row>
    <row r="6147" spans="3:3">
      <c r="C6147" s="40"/>
    </row>
    <row r="6148" spans="3:3">
      <c r="C6148" s="40"/>
    </row>
    <row r="6149" spans="3:3">
      <c r="C6149" s="40"/>
    </row>
    <row r="6150" spans="3:3">
      <c r="C6150" s="40"/>
    </row>
    <row r="6151" spans="3:3">
      <c r="C6151" s="40"/>
    </row>
    <row r="6152" spans="3:3">
      <c r="C6152" s="40"/>
    </row>
    <row r="6153" spans="3:3">
      <c r="C6153" s="40"/>
    </row>
    <row r="6154" spans="3:3">
      <c r="C6154" s="40"/>
    </row>
    <row r="6155" spans="3:3">
      <c r="C6155" s="40"/>
    </row>
    <row r="6156" spans="3:3">
      <c r="C6156" s="40"/>
    </row>
    <row r="6157" spans="3:3">
      <c r="C6157" s="40"/>
    </row>
    <row r="6158" spans="3:3">
      <c r="C6158" s="40"/>
    </row>
    <row r="6159" spans="3:3">
      <c r="C6159" s="40"/>
    </row>
    <row r="6160" spans="3:3">
      <c r="C6160" s="40"/>
    </row>
    <row r="6161" spans="3:3">
      <c r="C6161" s="40"/>
    </row>
    <row r="6162" spans="3:3">
      <c r="C6162" s="40"/>
    </row>
    <row r="6163" spans="3:3">
      <c r="C6163" s="40"/>
    </row>
    <row r="6164" spans="3:3">
      <c r="C6164" s="40"/>
    </row>
    <row r="6165" spans="3:3">
      <c r="C6165" s="40"/>
    </row>
    <row r="6166" spans="3:3">
      <c r="C6166" s="40"/>
    </row>
    <row r="6167" spans="3:3">
      <c r="C6167" s="40"/>
    </row>
    <row r="6168" spans="3:3">
      <c r="C6168" s="40"/>
    </row>
    <row r="6169" spans="3:3">
      <c r="C6169" s="40"/>
    </row>
    <row r="6170" spans="3:3">
      <c r="C6170" s="40"/>
    </row>
    <row r="6171" spans="3:3">
      <c r="C6171" s="40"/>
    </row>
    <row r="6172" spans="3:3">
      <c r="C6172" s="40"/>
    </row>
    <row r="6173" spans="3:3">
      <c r="C6173" s="40"/>
    </row>
    <row r="6174" spans="3:3">
      <c r="C6174" s="40"/>
    </row>
    <row r="6175" spans="3:3">
      <c r="C6175" s="40"/>
    </row>
    <row r="6176" spans="3:3">
      <c r="C6176" s="40"/>
    </row>
    <row r="6177" spans="3:3">
      <c r="C6177" s="40"/>
    </row>
    <row r="6178" spans="3:3">
      <c r="C6178" s="40"/>
    </row>
    <row r="6179" spans="3:3">
      <c r="C6179" s="40"/>
    </row>
    <row r="6180" spans="3:3">
      <c r="C6180" s="40"/>
    </row>
    <row r="6181" spans="3:3">
      <c r="C6181" s="40"/>
    </row>
    <row r="6182" spans="3:3">
      <c r="C6182" s="40"/>
    </row>
    <row r="6183" spans="3:3">
      <c r="C6183" s="40"/>
    </row>
    <row r="6184" spans="3:3">
      <c r="C6184" s="40"/>
    </row>
    <row r="6185" spans="3:3">
      <c r="C6185" s="40"/>
    </row>
    <row r="6186" spans="3:3">
      <c r="C6186" s="40"/>
    </row>
    <row r="6187" spans="3:3">
      <c r="C6187" s="40"/>
    </row>
    <row r="6188" spans="3:3">
      <c r="C6188" s="40"/>
    </row>
    <row r="6189" spans="3:3">
      <c r="C6189" s="40"/>
    </row>
    <row r="6190" spans="3:3">
      <c r="C6190" s="40"/>
    </row>
    <row r="6191" spans="3:3">
      <c r="C6191" s="40"/>
    </row>
    <row r="6192" spans="3:3">
      <c r="C6192" s="40"/>
    </row>
    <row r="6193" spans="3:3">
      <c r="C6193" s="40"/>
    </row>
    <row r="6194" spans="3:3">
      <c r="C6194" s="40"/>
    </row>
    <row r="6195" spans="3:3">
      <c r="C6195" s="40"/>
    </row>
    <row r="6196" spans="3:3">
      <c r="C6196" s="40"/>
    </row>
    <row r="6197" spans="3:3">
      <c r="C6197" s="40"/>
    </row>
    <row r="6198" spans="3:3">
      <c r="C6198" s="40"/>
    </row>
    <row r="6199" spans="3:3">
      <c r="C6199" s="40"/>
    </row>
    <row r="6200" spans="3:3">
      <c r="C6200" s="40"/>
    </row>
    <row r="6201" spans="3:3">
      <c r="C6201" s="40"/>
    </row>
    <row r="6202" spans="3:3">
      <c r="C6202" s="40"/>
    </row>
    <row r="6203" spans="3:3">
      <c r="C6203" s="40"/>
    </row>
    <row r="6204" spans="3:3">
      <c r="C6204" s="40"/>
    </row>
    <row r="6205" spans="3:3">
      <c r="C6205" s="40"/>
    </row>
    <row r="6206" spans="3:3">
      <c r="C6206" s="40"/>
    </row>
    <row r="6207" spans="3:3">
      <c r="C6207" s="40"/>
    </row>
    <row r="6208" spans="3:3">
      <c r="C6208" s="40"/>
    </row>
    <row r="6209" spans="3:3">
      <c r="C6209" s="40"/>
    </row>
    <row r="6210" spans="3:3">
      <c r="C6210" s="40"/>
    </row>
    <row r="6211" spans="3:3">
      <c r="C6211" s="40"/>
    </row>
    <row r="6212" spans="3:3">
      <c r="C6212" s="40"/>
    </row>
    <row r="6213" spans="3:3">
      <c r="C6213" s="40"/>
    </row>
    <row r="6214" spans="3:3">
      <c r="C6214" s="40"/>
    </row>
    <row r="6215" spans="3:3">
      <c r="C6215" s="40"/>
    </row>
    <row r="6216" spans="3:3">
      <c r="C6216" s="40"/>
    </row>
    <row r="6217" spans="3:3">
      <c r="C6217" s="40"/>
    </row>
    <row r="6218" spans="3:3">
      <c r="C6218" s="40"/>
    </row>
    <row r="6219" spans="3:3">
      <c r="C6219" s="40"/>
    </row>
    <row r="6220" spans="3:3">
      <c r="C6220" s="40"/>
    </row>
    <row r="6221" spans="3:3">
      <c r="C6221" s="40"/>
    </row>
    <row r="6222" spans="3:3">
      <c r="C6222" s="40"/>
    </row>
    <row r="6223" spans="3:3">
      <c r="C6223" s="40"/>
    </row>
    <row r="6224" spans="3:3">
      <c r="C6224" s="40"/>
    </row>
    <row r="6225" spans="3:3">
      <c r="C6225" s="40"/>
    </row>
    <row r="6226" spans="3:3">
      <c r="C6226" s="40"/>
    </row>
    <row r="6227" spans="3:3">
      <c r="C6227" s="40"/>
    </row>
    <row r="6228" spans="3:3">
      <c r="C6228" s="40"/>
    </row>
    <row r="6229" spans="3:3">
      <c r="C6229" s="40"/>
    </row>
    <row r="6230" spans="3:3">
      <c r="C6230" s="40"/>
    </row>
    <row r="6231" spans="3:3">
      <c r="C6231" s="40"/>
    </row>
    <row r="6232" spans="3:3">
      <c r="C6232" s="40"/>
    </row>
    <row r="6233" spans="3:3">
      <c r="C6233" s="40"/>
    </row>
    <row r="6234" spans="3:3">
      <c r="C6234" s="40"/>
    </row>
    <row r="6235" spans="3:3">
      <c r="C6235" s="40"/>
    </row>
    <row r="6236" spans="3:3">
      <c r="C6236" s="40"/>
    </row>
    <row r="6237" spans="3:3">
      <c r="C6237" s="40"/>
    </row>
    <row r="6238" spans="3:3">
      <c r="C6238" s="40"/>
    </row>
    <row r="6239" spans="3:3">
      <c r="C6239" s="40"/>
    </row>
    <row r="6240" spans="3:3">
      <c r="C6240" s="40"/>
    </row>
    <row r="6241" spans="3:3">
      <c r="C6241" s="40"/>
    </row>
    <row r="6242" spans="3:3">
      <c r="C6242" s="40"/>
    </row>
    <row r="6243" spans="3:3">
      <c r="C6243" s="40"/>
    </row>
    <row r="6244" spans="3:3">
      <c r="C6244" s="40"/>
    </row>
    <row r="6245" spans="3:3">
      <c r="C6245" s="40"/>
    </row>
    <row r="6246" spans="3:3">
      <c r="C6246" s="40"/>
    </row>
    <row r="6247" spans="3:3">
      <c r="C6247" s="40"/>
    </row>
    <row r="6248" spans="3:3">
      <c r="C6248" s="40"/>
    </row>
    <row r="6249" spans="3:3">
      <c r="C6249" s="40"/>
    </row>
    <row r="6250" spans="3:3">
      <c r="C6250" s="40"/>
    </row>
    <row r="6251" spans="3:3">
      <c r="C6251" s="40"/>
    </row>
    <row r="6252" spans="3:3">
      <c r="C6252" s="40"/>
    </row>
    <row r="6253" spans="3:3">
      <c r="C6253" s="40"/>
    </row>
    <row r="6254" spans="3:3">
      <c r="C6254" s="40"/>
    </row>
    <row r="6255" spans="3:3">
      <c r="C6255" s="40"/>
    </row>
    <row r="6256" spans="3:3">
      <c r="C6256" s="40"/>
    </row>
    <row r="6257" spans="3:3">
      <c r="C6257" s="40"/>
    </row>
    <row r="6258" spans="3:3">
      <c r="C6258" s="40"/>
    </row>
    <row r="6259" spans="3:3">
      <c r="C6259" s="40"/>
    </row>
    <row r="6260" spans="3:3">
      <c r="C6260" s="40"/>
    </row>
    <row r="6261" spans="3:3">
      <c r="C6261" s="40"/>
    </row>
    <row r="6262" spans="3:3">
      <c r="C6262" s="40"/>
    </row>
    <row r="6263" spans="3:3">
      <c r="C6263" s="40"/>
    </row>
    <row r="6264" spans="3:3">
      <c r="C6264" s="40"/>
    </row>
    <row r="6265" spans="3:3">
      <c r="C6265" s="40"/>
    </row>
    <row r="6266" spans="3:3">
      <c r="C6266" s="40"/>
    </row>
    <row r="6267" spans="3:3">
      <c r="C6267" s="40"/>
    </row>
    <row r="6268" spans="3:3">
      <c r="C6268" s="40"/>
    </row>
    <row r="6269" spans="3:3">
      <c r="C6269" s="40"/>
    </row>
    <row r="6270" spans="3:3">
      <c r="C6270" s="40"/>
    </row>
    <row r="6271" spans="3:3">
      <c r="C6271" s="40"/>
    </row>
    <row r="6272" spans="3:3">
      <c r="C6272" s="40"/>
    </row>
    <row r="6273" spans="3:3">
      <c r="C6273" s="40"/>
    </row>
    <row r="6274" spans="3:3">
      <c r="C6274" s="40"/>
    </row>
    <row r="6275" spans="3:3">
      <c r="C6275" s="40"/>
    </row>
    <row r="6276" spans="3:3">
      <c r="C6276" s="40"/>
    </row>
    <row r="6277" spans="3:3">
      <c r="C6277" s="40"/>
    </row>
    <row r="6278" spans="3:3">
      <c r="C6278" s="40"/>
    </row>
    <row r="6279" spans="3:3">
      <c r="C6279" s="40"/>
    </row>
    <row r="6280" spans="3:3">
      <c r="C6280" s="40"/>
    </row>
    <row r="6281" spans="3:3">
      <c r="C6281" s="40"/>
    </row>
    <row r="6282" spans="3:3">
      <c r="C6282" s="40"/>
    </row>
    <row r="6283" spans="3:3">
      <c r="C6283" s="40"/>
    </row>
    <row r="6284" spans="3:3">
      <c r="C6284" s="40"/>
    </row>
    <row r="6285" spans="3:3">
      <c r="C6285" s="40"/>
    </row>
    <row r="6286" spans="3:3">
      <c r="C6286" s="40"/>
    </row>
    <row r="6287" spans="3:3">
      <c r="C6287" s="40"/>
    </row>
    <row r="6288" spans="3:3">
      <c r="C6288" s="40"/>
    </row>
    <row r="6289" spans="3:3">
      <c r="C6289" s="40"/>
    </row>
    <row r="6290" spans="3:3">
      <c r="C6290" s="40"/>
    </row>
    <row r="6291" spans="3:3">
      <c r="C6291" s="40"/>
    </row>
    <row r="6292" spans="3:3">
      <c r="C6292" s="40"/>
    </row>
    <row r="6293" spans="3:3">
      <c r="C6293" s="40"/>
    </row>
    <row r="6294" spans="3:3">
      <c r="C6294" s="40"/>
    </row>
    <row r="6295" spans="3:3">
      <c r="C6295" s="40"/>
    </row>
    <row r="6296" spans="3:3">
      <c r="C6296" s="40"/>
    </row>
    <row r="6297" spans="3:3">
      <c r="C6297" s="40"/>
    </row>
    <row r="6298" spans="3:3">
      <c r="C6298" s="40"/>
    </row>
    <row r="6299" spans="3:3">
      <c r="C6299" s="40"/>
    </row>
    <row r="6300" spans="3:3">
      <c r="C6300" s="40"/>
    </row>
    <row r="6301" spans="3:3">
      <c r="C6301" s="40"/>
    </row>
    <row r="6302" spans="3:3">
      <c r="C6302" s="40"/>
    </row>
    <row r="6303" spans="3:3">
      <c r="C6303" s="40"/>
    </row>
    <row r="6304" spans="3:3">
      <c r="C6304" s="40"/>
    </row>
    <row r="6305" spans="3:3">
      <c r="C6305" s="40"/>
    </row>
    <row r="6306" spans="3:3">
      <c r="C6306" s="40"/>
    </row>
    <row r="6307" spans="3:3">
      <c r="C6307" s="40"/>
    </row>
    <row r="6308" spans="3:3">
      <c r="C6308" s="40"/>
    </row>
    <row r="6309" spans="3:3">
      <c r="C6309" s="40"/>
    </row>
    <row r="6310" spans="3:3">
      <c r="C6310" s="40"/>
    </row>
    <row r="6311" spans="3:3">
      <c r="C6311" s="40"/>
    </row>
    <row r="6312" spans="3:3">
      <c r="C6312" s="40"/>
    </row>
    <row r="6313" spans="3:3">
      <c r="C6313" s="40"/>
    </row>
    <row r="6314" spans="3:3">
      <c r="C6314" s="40"/>
    </row>
    <row r="6315" spans="3:3">
      <c r="C6315" s="40"/>
    </row>
    <row r="6316" spans="3:3">
      <c r="C6316" s="40"/>
    </row>
    <row r="6317" spans="3:3">
      <c r="C6317" s="40"/>
    </row>
    <row r="6318" spans="3:3">
      <c r="C6318" s="40"/>
    </row>
    <row r="6319" spans="3:3">
      <c r="C6319" s="40"/>
    </row>
    <row r="6320" spans="3:3">
      <c r="C6320" s="40"/>
    </row>
    <row r="6321" spans="3:3">
      <c r="C6321" s="40"/>
    </row>
    <row r="6322" spans="3:3">
      <c r="C6322" s="40"/>
    </row>
    <row r="6323" spans="3:3">
      <c r="C6323" s="40"/>
    </row>
    <row r="6324" spans="3:3">
      <c r="C6324" s="40"/>
    </row>
    <row r="6325" spans="3:3">
      <c r="C6325" s="40"/>
    </row>
    <row r="6326" spans="3:3">
      <c r="C6326" s="40"/>
    </row>
    <row r="6327" spans="3:3">
      <c r="C6327" s="40"/>
    </row>
    <row r="6328" spans="3:3">
      <c r="C6328" s="40"/>
    </row>
    <row r="6329" spans="3:3">
      <c r="C6329" s="40"/>
    </row>
    <row r="6330" spans="3:3">
      <c r="C6330" s="40"/>
    </row>
    <row r="6331" spans="3:3">
      <c r="C6331" s="40"/>
    </row>
    <row r="6332" spans="3:3">
      <c r="C6332" s="40"/>
    </row>
    <row r="6333" spans="3:3">
      <c r="C6333" s="40"/>
    </row>
    <row r="6334" spans="3:3">
      <c r="C6334" s="40"/>
    </row>
    <row r="6335" spans="3:3">
      <c r="C6335" s="40"/>
    </row>
    <row r="6336" spans="3:3">
      <c r="C6336" s="40"/>
    </row>
    <row r="6337" spans="3:3">
      <c r="C6337" s="40"/>
    </row>
    <row r="6338" spans="3:3">
      <c r="C6338" s="40"/>
    </row>
    <row r="6339" spans="3:3">
      <c r="C6339" s="40"/>
    </row>
    <row r="6340" spans="3:3">
      <c r="C6340" s="40"/>
    </row>
    <row r="6341" spans="3:3">
      <c r="C6341" s="40"/>
    </row>
    <row r="6342" spans="3:3">
      <c r="C6342" s="40"/>
    </row>
    <row r="6343" spans="3:3">
      <c r="C6343" s="40"/>
    </row>
    <row r="6344" spans="3:3">
      <c r="C6344" s="40"/>
    </row>
    <row r="6345" spans="3:3">
      <c r="C6345" s="40"/>
    </row>
    <row r="6346" spans="3:3">
      <c r="C6346" s="40"/>
    </row>
    <row r="6347" spans="3:3">
      <c r="C6347" s="40"/>
    </row>
    <row r="6348" spans="3:3">
      <c r="C6348" s="40"/>
    </row>
    <row r="6349" spans="3:3">
      <c r="C6349" s="40"/>
    </row>
    <row r="6350" spans="3:3">
      <c r="C6350" s="40"/>
    </row>
    <row r="6351" spans="3:3">
      <c r="C6351" s="40"/>
    </row>
    <row r="6352" spans="3:3">
      <c r="C6352" s="40"/>
    </row>
    <row r="6353" spans="3:3">
      <c r="C6353" s="40"/>
    </row>
    <row r="6354" spans="3:3">
      <c r="C6354" s="40"/>
    </row>
    <row r="6355" spans="3:3">
      <c r="C6355" s="40"/>
    </row>
    <row r="6356" spans="3:3">
      <c r="C6356" s="40"/>
    </row>
    <row r="6357" spans="3:3">
      <c r="C6357" s="40"/>
    </row>
    <row r="6358" spans="3:3">
      <c r="C6358" s="40"/>
    </row>
    <row r="6359" spans="3:3">
      <c r="C6359" s="40"/>
    </row>
    <row r="6360" spans="3:3">
      <c r="C6360" s="40"/>
    </row>
    <row r="6361" spans="3:3">
      <c r="C6361" s="40"/>
    </row>
    <row r="6362" spans="3:3">
      <c r="C6362" s="40"/>
    </row>
    <row r="6363" spans="3:3">
      <c r="C6363" s="40"/>
    </row>
    <row r="6364" spans="3:3">
      <c r="C6364" s="40"/>
    </row>
    <row r="6365" spans="3:3">
      <c r="C6365" s="40"/>
    </row>
    <row r="6366" spans="3:3">
      <c r="C6366" s="40"/>
    </row>
    <row r="6367" spans="3:3">
      <c r="C6367" s="40"/>
    </row>
    <row r="6368" spans="3:3">
      <c r="C6368" s="40"/>
    </row>
    <row r="6369" spans="3:3">
      <c r="C6369" s="40"/>
    </row>
    <row r="6370" spans="3:3">
      <c r="C6370" s="40"/>
    </row>
    <row r="6371" spans="3:3">
      <c r="C6371" s="40"/>
    </row>
    <row r="6372" spans="3:3">
      <c r="C6372" s="40"/>
    </row>
    <row r="6373" spans="3:3">
      <c r="C6373" s="40"/>
    </row>
    <row r="6374" spans="3:3">
      <c r="C6374" s="40"/>
    </row>
    <row r="6375" spans="3:3">
      <c r="C6375" s="40"/>
    </row>
    <row r="6376" spans="3:3">
      <c r="C6376" s="40"/>
    </row>
    <row r="6377" spans="3:3">
      <c r="C6377" s="40"/>
    </row>
    <row r="6378" spans="3:3">
      <c r="C6378" s="40"/>
    </row>
    <row r="6379" spans="3:3">
      <c r="C6379" s="40"/>
    </row>
    <row r="6380" spans="3:3">
      <c r="C6380" s="40"/>
    </row>
    <row r="6381" spans="3:3">
      <c r="C6381" s="40"/>
    </row>
    <row r="6382" spans="3:3">
      <c r="C6382" s="40"/>
    </row>
    <row r="6383" spans="3:3">
      <c r="C6383" s="40"/>
    </row>
    <row r="6384" spans="3:3">
      <c r="C6384" s="40"/>
    </row>
    <row r="6385" spans="3:3">
      <c r="C6385" s="40"/>
    </row>
    <row r="6386" spans="3:3">
      <c r="C6386" s="40"/>
    </row>
    <row r="6387" spans="3:3">
      <c r="C6387" s="40"/>
    </row>
    <row r="6388" spans="3:3">
      <c r="C6388" s="40"/>
    </row>
    <row r="6389" spans="3:3">
      <c r="C6389" s="40"/>
    </row>
    <row r="6390" spans="3:3">
      <c r="C6390" s="40"/>
    </row>
    <row r="6391" spans="3:3">
      <c r="C6391" s="40"/>
    </row>
    <row r="6392" spans="3:3">
      <c r="C6392" s="40"/>
    </row>
    <row r="6393" spans="3:3">
      <c r="C6393" s="40"/>
    </row>
    <row r="6394" spans="3:3">
      <c r="C6394" s="40"/>
    </row>
    <row r="6395" spans="3:3">
      <c r="C6395" s="40"/>
    </row>
    <row r="6396" spans="3:3">
      <c r="C6396" s="40"/>
    </row>
    <row r="6397" spans="3:3">
      <c r="C6397" s="40"/>
    </row>
    <row r="6398" spans="3:3">
      <c r="C6398" s="40"/>
    </row>
    <row r="6399" spans="3:3">
      <c r="C6399" s="40"/>
    </row>
    <row r="6400" spans="3:3">
      <c r="C6400" s="40"/>
    </row>
    <row r="6401" spans="3:3">
      <c r="C6401" s="40"/>
    </row>
    <row r="6402" spans="3:3">
      <c r="C6402" s="40"/>
    </row>
    <row r="6403" spans="3:3">
      <c r="C6403" s="40"/>
    </row>
    <row r="6404" spans="3:3">
      <c r="C6404" s="40"/>
    </row>
    <row r="6405" spans="3:3">
      <c r="C6405" s="40"/>
    </row>
    <row r="6406" spans="3:3">
      <c r="C6406" s="40"/>
    </row>
    <row r="6407" spans="3:3">
      <c r="C6407" s="40"/>
    </row>
    <row r="6408" spans="3:3">
      <c r="C6408" s="40"/>
    </row>
    <row r="6409" spans="3:3">
      <c r="C6409" s="40"/>
    </row>
    <row r="6410" spans="3:3">
      <c r="C6410" s="40"/>
    </row>
    <row r="6411" spans="3:3">
      <c r="C6411" s="40"/>
    </row>
    <row r="6412" spans="3:3">
      <c r="C6412" s="40"/>
    </row>
    <row r="6413" spans="3:3">
      <c r="C6413" s="40"/>
    </row>
    <row r="6414" spans="3:3">
      <c r="C6414" s="40"/>
    </row>
    <row r="6415" spans="3:3">
      <c r="C6415" s="40"/>
    </row>
    <row r="6416" spans="3:3">
      <c r="C6416" s="40"/>
    </row>
    <row r="6417" spans="3:3">
      <c r="C6417" s="40"/>
    </row>
    <row r="6418" spans="3:3">
      <c r="C6418" s="40"/>
    </row>
    <row r="6419" spans="3:3">
      <c r="C6419" s="40"/>
    </row>
    <row r="6420" spans="3:3">
      <c r="C6420" s="40"/>
    </row>
    <row r="6421" spans="3:3">
      <c r="C6421" s="40"/>
    </row>
    <row r="6422" spans="3:3">
      <c r="C6422" s="40"/>
    </row>
    <row r="6423" spans="3:3">
      <c r="C6423" s="40"/>
    </row>
    <row r="6424" spans="3:3">
      <c r="C6424" s="40"/>
    </row>
    <row r="6425" spans="3:3">
      <c r="C6425" s="40"/>
    </row>
    <row r="6426" spans="3:3">
      <c r="C6426" s="40"/>
    </row>
    <row r="6427" spans="3:3">
      <c r="C6427" s="40"/>
    </row>
    <row r="6428" spans="3:3">
      <c r="C6428" s="40"/>
    </row>
    <row r="6429" spans="3:3">
      <c r="C6429" s="40"/>
    </row>
    <row r="6430" spans="3:3">
      <c r="C6430" s="40"/>
    </row>
    <row r="6431" spans="3:3">
      <c r="C6431" s="40"/>
    </row>
    <row r="6432" spans="3:3">
      <c r="C6432" s="40"/>
    </row>
    <row r="6433" spans="3:3">
      <c r="C6433" s="40"/>
    </row>
    <row r="6434" spans="3:3">
      <c r="C6434" s="40"/>
    </row>
    <row r="6435" spans="3:3">
      <c r="C6435" s="40"/>
    </row>
    <row r="6436" spans="3:3">
      <c r="C6436" s="40"/>
    </row>
    <row r="6437" spans="3:3">
      <c r="C6437" s="40"/>
    </row>
    <row r="6438" spans="3:3">
      <c r="C6438" s="40"/>
    </row>
    <row r="6439" spans="3:3">
      <c r="C6439" s="40"/>
    </row>
    <row r="6440" spans="3:3">
      <c r="C6440" s="40"/>
    </row>
    <row r="6441" spans="3:3">
      <c r="C6441" s="40"/>
    </row>
    <row r="6442" spans="3:3">
      <c r="C6442" s="40"/>
    </row>
    <row r="6443" spans="3:3">
      <c r="C6443" s="40"/>
    </row>
    <row r="6444" spans="3:3">
      <c r="C6444" s="40"/>
    </row>
    <row r="6445" spans="3:3">
      <c r="C6445" s="40"/>
    </row>
    <row r="6446" spans="3:3">
      <c r="C6446" s="40"/>
    </row>
    <row r="6447" spans="3:3">
      <c r="C6447" s="40"/>
    </row>
    <row r="6448" spans="3:3">
      <c r="C6448" s="40"/>
    </row>
    <row r="6449" spans="3:3">
      <c r="C6449" s="40"/>
    </row>
    <row r="6450" spans="3:3">
      <c r="C6450" s="40"/>
    </row>
    <row r="6451" spans="3:3">
      <c r="C6451" s="40"/>
    </row>
    <row r="6452" spans="3:3">
      <c r="C6452" s="40"/>
    </row>
    <row r="6453" spans="3:3">
      <c r="C6453" s="40"/>
    </row>
    <row r="6454" spans="3:3">
      <c r="C6454" s="40"/>
    </row>
    <row r="6455" spans="3:3">
      <c r="C6455" s="40"/>
    </row>
    <row r="6456" spans="3:3">
      <c r="C6456" s="40"/>
    </row>
    <row r="6457" spans="3:3">
      <c r="C6457" s="40"/>
    </row>
    <row r="6458" spans="3:3">
      <c r="C6458" s="40"/>
    </row>
    <row r="6459" spans="3:3">
      <c r="C6459" s="40"/>
    </row>
    <row r="6460" spans="3:3">
      <c r="C6460" s="40"/>
    </row>
    <row r="6461" spans="3:3">
      <c r="C6461" s="40"/>
    </row>
    <row r="6462" spans="3:3">
      <c r="C6462" s="40"/>
    </row>
    <row r="6463" spans="3:3">
      <c r="C6463" s="40"/>
    </row>
    <row r="6464" spans="3:3">
      <c r="C6464" s="40"/>
    </row>
    <row r="6465" spans="3:3">
      <c r="C6465" s="40"/>
    </row>
    <row r="6466" spans="3:3">
      <c r="C6466" s="40"/>
    </row>
    <row r="6467" spans="3:3">
      <c r="C6467" s="40"/>
    </row>
    <row r="6468" spans="3:3">
      <c r="C6468" s="40"/>
    </row>
    <row r="6469" spans="3:3">
      <c r="C6469" s="40"/>
    </row>
    <row r="6470" spans="3:3">
      <c r="C6470" s="40"/>
    </row>
    <row r="6471" spans="3:3">
      <c r="C6471" s="40"/>
    </row>
    <row r="6472" spans="3:3">
      <c r="C6472" s="40"/>
    </row>
    <row r="6473" spans="3:3">
      <c r="C6473" s="40"/>
    </row>
    <row r="6474" spans="3:3">
      <c r="C6474" s="40"/>
    </row>
    <row r="6475" spans="3:3">
      <c r="C6475" s="40"/>
    </row>
    <row r="6476" spans="3:3">
      <c r="C6476" s="40"/>
    </row>
    <row r="6477" spans="3:3">
      <c r="C6477" s="40"/>
    </row>
    <row r="6478" spans="3:3">
      <c r="C6478" s="40"/>
    </row>
    <row r="6479" spans="3:3">
      <c r="C6479" s="40"/>
    </row>
    <row r="6480" spans="3:3">
      <c r="C6480" s="40"/>
    </row>
    <row r="6481" spans="3:3">
      <c r="C6481" s="40"/>
    </row>
    <row r="6482" spans="3:3">
      <c r="C6482" s="40"/>
    </row>
    <row r="6483" spans="3:3">
      <c r="C6483" s="40"/>
    </row>
    <row r="6484" spans="3:3">
      <c r="C6484" s="40"/>
    </row>
    <row r="6485" spans="3:3">
      <c r="C6485" s="40"/>
    </row>
    <row r="6486" spans="3:3">
      <c r="C6486" s="40"/>
    </row>
    <row r="6487" spans="3:3">
      <c r="C6487" s="40"/>
    </row>
    <row r="6488" spans="3:3">
      <c r="C6488" s="40"/>
    </row>
    <row r="6489" spans="3:3">
      <c r="C6489" s="40"/>
    </row>
    <row r="6490" spans="3:3">
      <c r="C6490" s="40"/>
    </row>
    <row r="6491" spans="3:3">
      <c r="C6491" s="40"/>
    </row>
    <row r="6492" spans="3:3">
      <c r="C6492" s="40"/>
    </row>
    <row r="6493" spans="3:3">
      <c r="C6493" s="40"/>
    </row>
    <row r="6494" spans="3:3">
      <c r="C6494" s="40"/>
    </row>
    <row r="6495" spans="3:3">
      <c r="C6495" s="40"/>
    </row>
    <row r="6496" spans="3:3">
      <c r="C6496" s="40"/>
    </row>
    <row r="6497" spans="3:3">
      <c r="C6497" s="40"/>
    </row>
    <row r="6498" spans="3:3">
      <c r="C6498" s="40"/>
    </row>
    <row r="6499" spans="3:3">
      <c r="C6499" s="40"/>
    </row>
    <row r="6500" spans="3:3">
      <c r="C6500" s="40"/>
    </row>
    <row r="6501" spans="3:3">
      <c r="C6501" s="40"/>
    </row>
    <row r="6502" spans="3:3">
      <c r="C6502" s="40"/>
    </row>
    <row r="6503" spans="3:3">
      <c r="C6503" s="40"/>
    </row>
    <row r="6504" spans="3:3">
      <c r="C6504" s="40"/>
    </row>
    <row r="6505" spans="3:3">
      <c r="C6505" s="40"/>
    </row>
    <row r="6506" spans="3:3">
      <c r="C6506" s="40"/>
    </row>
    <row r="6507" spans="3:3">
      <c r="C6507" s="40"/>
    </row>
    <row r="6508" spans="3:3">
      <c r="C6508" s="40"/>
    </row>
    <row r="6509" spans="3:3">
      <c r="C6509" s="40"/>
    </row>
    <row r="6510" spans="3:3">
      <c r="C6510" s="40"/>
    </row>
    <row r="6511" spans="3:3">
      <c r="C6511" s="40"/>
    </row>
    <row r="6512" spans="3:3">
      <c r="C6512" s="40"/>
    </row>
    <row r="6513" spans="3:3">
      <c r="C6513" s="40"/>
    </row>
    <row r="6514" spans="3:3">
      <c r="C6514" s="40"/>
    </row>
    <row r="6515" spans="3:3">
      <c r="C6515" s="40"/>
    </row>
    <row r="6516" spans="3:3">
      <c r="C6516" s="40"/>
    </row>
    <row r="6517" spans="3:3">
      <c r="C6517" s="40"/>
    </row>
    <row r="6518" spans="3:3">
      <c r="C6518" s="40"/>
    </row>
    <row r="6519" spans="3:3">
      <c r="C6519" s="40"/>
    </row>
    <row r="6520" spans="3:3">
      <c r="C6520" s="40"/>
    </row>
    <row r="6521" spans="3:3">
      <c r="C6521" s="40"/>
    </row>
    <row r="6522" spans="3:3">
      <c r="C6522" s="40"/>
    </row>
    <row r="6523" spans="3:3">
      <c r="C6523" s="40"/>
    </row>
    <row r="6524" spans="3:3">
      <c r="C6524" s="40"/>
    </row>
    <row r="6525" spans="3:3">
      <c r="C6525" s="40"/>
    </row>
    <row r="6526" spans="3:3">
      <c r="C6526" s="40"/>
    </row>
    <row r="6527" spans="3:3">
      <c r="C6527" s="40"/>
    </row>
    <row r="6528" spans="3:3">
      <c r="C6528" s="40"/>
    </row>
    <row r="6529" spans="3:3">
      <c r="C6529" s="40"/>
    </row>
    <row r="6530" spans="3:3">
      <c r="C6530" s="40"/>
    </row>
    <row r="6531" spans="3:3">
      <c r="C6531" s="40"/>
    </row>
    <row r="6532" spans="3:3">
      <c r="C6532" s="40"/>
    </row>
    <row r="6533" spans="3:3">
      <c r="C6533" s="40"/>
    </row>
    <row r="6534" spans="3:3">
      <c r="C6534" s="40"/>
    </row>
    <row r="6535" spans="3:3">
      <c r="C6535" s="40"/>
    </row>
    <row r="6536" spans="3:3">
      <c r="C6536" s="40"/>
    </row>
    <row r="6537" spans="3:3">
      <c r="C6537" s="40"/>
    </row>
    <row r="6538" spans="3:3">
      <c r="C6538" s="40"/>
    </row>
    <row r="6539" spans="3:3">
      <c r="C6539" s="40"/>
    </row>
    <row r="6540" spans="3:3">
      <c r="C6540" s="40"/>
    </row>
    <row r="6541" spans="3:3">
      <c r="C6541" s="40"/>
    </row>
    <row r="6542" spans="3:3">
      <c r="C6542" s="40"/>
    </row>
    <row r="6543" spans="3:3">
      <c r="C6543" s="40"/>
    </row>
    <row r="6544" spans="3:3">
      <c r="C6544" s="40"/>
    </row>
    <row r="6545" spans="3:3">
      <c r="C6545" s="40"/>
    </row>
    <row r="6546" spans="3:3">
      <c r="C6546" s="40"/>
    </row>
    <row r="6547" spans="3:3">
      <c r="C6547" s="40"/>
    </row>
    <row r="6548" spans="3:3">
      <c r="C6548" s="40"/>
    </row>
    <row r="6549" spans="3:3">
      <c r="C6549" s="40"/>
    </row>
    <row r="6550" spans="3:3">
      <c r="C6550" s="40"/>
    </row>
    <row r="6551" spans="3:3">
      <c r="C6551" s="40"/>
    </row>
    <row r="6552" spans="3:3">
      <c r="C6552" s="40"/>
    </row>
    <row r="6553" spans="3:3">
      <c r="C6553" s="40"/>
    </row>
    <row r="6554" spans="3:3">
      <c r="C6554" s="40"/>
    </row>
    <row r="6555" spans="3:3">
      <c r="C6555" s="40"/>
    </row>
    <row r="6556" spans="3:3">
      <c r="C6556" s="40"/>
    </row>
    <row r="6557" spans="3:3">
      <c r="C6557" s="40"/>
    </row>
    <row r="6558" spans="3:3">
      <c r="C6558" s="40"/>
    </row>
    <row r="6559" spans="3:3">
      <c r="C6559" s="40"/>
    </row>
    <row r="6560" spans="3:3">
      <c r="C6560" s="40"/>
    </row>
    <row r="6561" spans="3:3">
      <c r="C6561" s="40"/>
    </row>
    <row r="6562" spans="3:3">
      <c r="C6562" s="40"/>
    </row>
    <row r="6563" spans="3:3">
      <c r="C6563" s="40"/>
    </row>
    <row r="6564" spans="3:3">
      <c r="C6564" s="40"/>
    </row>
    <row r="6565" spans="3:3">
      <c r="C6565" s="40"/>
    </row>
    <row r="6566" spans="3:3">
      <c r="C6566" s="40"/>
    </row>
    <row r="6567" spans="3:3">
      <c r="C6567" s="40"/>
    </row>
    <row r="6568" spans="3:3">
      <c r="C6568" s="40"/>
    </row>
    <row r="6569" spans="3:3">
      <c r="C6569" s="40"/>
    </row>
    <row r="6570" spans="3:3">
      <c r="C6570" s="40"/>
    </row>
    <row r="6571" spans="3:3">
      <c r="C6571" s="40"/>
    </row>
    <row r="6572" spans="3:3">
      <c r="C6572" s="40"/>
    </row>
    <row r="6573" spans="3:3">
      <c r="C6573" s="40"/>
    </row>
    <row r="6574" spans="3:3">
      <c r="C6574" s="40"/>
    </row>
    <row r="6575" spans="3:3">
      <c r="C6575" s="40"/>
    </row>
    <row r="6576" spans="3:3">
      <c r="C6576" s="40"/>
    </row>
    <row r="6577" spans="3:3">
      <c r="C6577" s="40"/>
    </row>
    <row r="6578" spans="3:3">
      <c r="C6578" s="40"/>
    </row>
    <row r="6579" spans="3:3">
      <c r="C6579" s="40"/>
    </row>
    <row r="6580" spans="3:3">
      <c r="C6580" s="40"/>
    </row>
    <row r="6581" spans="3:3">
      <c r="C6581" s="40"/>
    </row>
    <row r="6582" spans="3:3">
      <c r="C6582" s="40"/>
    </row>
    <row r="6583" spans="3:3">
      <c r="C6583" s="40"/>
    </row>
    <row r="6584" spans="3:3">
      <c r="C6584" s="40"/>
    </row>
    <row r="6585" spans="3:3">
      <c r="C6585" s="40"/>
    </row>
    <row r="6586" spans="3:3">
      <c r="C6586" s="40"/>
    </row>
    <row r="6587" spans="3:3">
      <c r="C6587" s="40"/>
    </row>
    <row r="6588" spans="3:3">
      <c r="C6588" s="40"/>
    </row>
    <row r="6589" spans="3:3">
      <c r="C6589" s="40"/>
    </row>
    <row r="6590" spans="3:3">
      <c r="C6590" s="40"/>
    </row>
    <row r="6591" spans="3:3">
      <c r="C6591" s="40"/>
    </row>
    <row r="6592" spans="3:3">
      <c r="C6592" s="40"/>
    </row>
    <row r="6593" spans="3:3">
      <c r="C6593" s="40"/>
    </row>
    <row r="6594" spans="3:3">
      <c r="C6594" s="40"/>
    </row>
    <row r="6595" spans="3:3">
      <c r="C6595" s="40"/>
    </row>
    <row r="6596" spans="3:3">
      <c r="C6596" s="40"/>
    </row>
    <row r="6597" spans="3:3">
      <c r="C6597" s="40"/>
    </row>
    <row r="6598" spans="3:3">
      <c r="C6598" s="40"/>
    </row>
    <row r="6599" spans="3:3">
      <c r="C6599" s="40"/>
    </row>
    <row r="6600" spans="3:3">
      <c r="C6600" s="40"/>
    </row>
    <row r="6601" spans="3:3">
      <c r="C6601" s="40"/>
    </row>
    <row r="6602" spans="3:3">
      <c r="C6602" s="40"/>
    </row>
    <row r="6603" spans="3:3">
      <c r="C6603" s="40"/>
    </row>
    <row r="6604" spans="3:3">
      <c r="C6604" s="40"/>
    </row>
    <row r="6605" spans="3:3">
      <c r="C6605" s="40"/>
    </row>
    <row r="6606" spans="3:3">
      <c r="C6606" s="40"/>
    </row>
    <row r="6607" spans="3:3">
      <c r="C6607" s="40"/>
    </row>
    <row r="6608" spans="3:3">
      <c r="C6608" s="40"/>
    </row>
    <row r="6609" spans="3:3">
      <c r="C6609" s="40"/>
    </row>
    <row r="6610" spans="3:3">
      <c r="C6610" s="40"/>
    </row>
    <row r="6611" spans="3:3">
      <c r="C6611" s="40"/>
    </row>
    <row r="6612" spans="3:3">
      <c r="C6612" s="40"/>
    </row>
    <row r="6613" spans="3:3">
      <c r="C6613" s="40"/>
    </row>
    <row r="6614" spans="3:3">
      <c r="C6614" s="40"/>
    </row>
    <row r="6615" spans="3:3">
      <c r="C6615" s="40"/>
    </row>
    <row r="6616" spans="3:3">
      <c r="C6616" s="40"/>
    </row>
    <row r="6617" spans="3:3">
      <c r="C6617" s="40"/>
    </row>
    <row r="6618" spans="3:3">
      <c r="C6618" s="40"/>
    </row>
    <row r="6619" spans="3:3">
      <c r="C6619" s="40"/>
    </row>
    <row r="6620" spans="3:3">
      <c r="C6620" s="40"/>
    </row>
    <row r="6621" spans="3:3">
      <c r="C6621" s="40"/>
    </row>
    <row r="6622" spans="3:3">
      <c r="C6622" s="40"/>
    </row>
    <row r="6623" spans="3:3">
      <c r="C6623" s="40"/>
    </row>
    <row r="6624" spans="3:3">
      <c r="C6624" s="40"/>
    </row>
    <row r="6625" spans="3:3">
      <c r="C6625" s="40"/>
    </row>
    <row r="6626" spans="3:3">
      <c r="C6626" s="40"/>
    </row>
    <row r="6627" spans="3:3">
      <c r="C6627" s="40"/>
    </row>
    <row r="6628" spans="3:3">
      <c r="C6628" s="40"/>
    </row>
    <row r="6629" spans="3:3">
      <c r="C6629" s="40"/>
    </row>
    <row r="6630" spans="3:3">
      <c r="C6630" s="40"/>
    </row>
    <row r="6631" spans="3:3">
      <c r="C6631" s="40"/>
    </row>
    <row r="6632" spans="3:3">
      <c r="C6632" s="40"/>
    </row>
    <row r="6633" spans="3:3">
      <c r="C6633" s="40"/>
    </row>
    <row r="6634" spans="3:3">
      <c r="C6634" s="40"/>
    </row>
    <row r="6635" spans="3:3">
      <c r="C6635" s="40"/>
    </row>
    <row r="6636" spans="3:3">
      <c r="C6636" s="40"/>
    </row>
    <row r="6637" spans="3:3">
      <c r="C6637" s="40"/>
    </row>
    <row r="6638" spans="3:3">
      <c r="C6638" s="40"/>
    </row>
    <row r="6639" spans="3:3">
      <c r="C6639" s="40"/>
    </row>
    <row r="6640" spans="3:3">
      <c r="C6640" s="40"/>
    </row>
    <row r="6641" spans="3:3">
      <c r="C6641" s="40"/>
    </row>
    <row r="6642" spans="3:3">
      <c r="C6642" s="40"/>
    </row>
    <row r="6643" spans="3:3">
      <c r="C6643" s="40"/>
    </row>
    <row r="6644" spans="3:3">
      <c r="C6644" s="40"/>
    </row>
    <row r="6645" spans="3:3">
      <c r="C6645" s="40"/>
    </row>
    <row r="6646" spans="3:3">
      <c r="C6646" s="40"/>
    </row>
    <row r="6647" spans="3:3">
      <c r="C6647" s="40"/>
    </row>
    <row r="6648" spans="3:3">
      <c r="C6648" s="40"/>
    </row>
    <row r="6649" spans="3:3">
      <c r="C6649" s="40"/>
    </row>
    <row r="6650" spans="3:3">
      <c r="C6650" s="40"/>
    </row>
    <row r="6651" spans="3:3">
      <c r="C6651" s="40"/>
    </row>
    <row r="6652" spans="3:3">
      <c r="C6652" s="40"/>
    </row>
    <row r="6653" spans="3:3">
      <c r="C6653" s="40"/>
    </row>
    <row r="6654" spans="3:3">
      <c r="C6654" s="40"/>
    </row>
    <row r="6655" spans="3:3">
      <c r="C6655" s="40"/>
    </row>
    <row r="6656" spans="3:3">
      <c r="C6656" s="40"/>
    </row>
    <row r="6657" spans="3:3">
      <c r="C6657" s="40"/>
    </row>
    <row r="6658" spans="3:3">
      <c r="C6658" s="40"/>
    </row>
    <row r="6659" spans="3:3">
      <c r="C6659" s="40"/>
    </row>
    <row r="6660" spans="3:3">
      <c r="C6660" s="40"/>
    </row>
    <row r="6661" spans="3:3">
      <c r="C6661" s="40"/>
    </row>
    <row r="6662" spans="3:3">
      <c r="C6662" s="40"/>
    </row>
    <row r="6663" spans="3:3">
      <c r="C6663" s="40"/>
    </row>
    <row r="6664" spans="3:3">
      <c r="C6664" s="40"/>
    </row>
    <row r="6665" spans="3:3">
      <c r="C6665" s="40"/>
    </row>
    <row r="6666" spans="3:3">
      <c r="C6666" s="40"/>
    </row>
    <row r="6667" spans="3:3">
      <c r="C6667" s="40"/>
    </row>
    <row r="6668" spans="3:3">
      <c r="C6668" s="40"/>
    </row>
    <row r="6669" spans="3:3">
      <c r="C6669" s="40"/>
    </row>
    <row r="6670" spans="3:3">
      <c r="C6670" s="40"/>
    </row>
    <row r="6671" spans="3:3">
      <c r="C6671" s="40"/>
    </row>
    <row r="6672" spans="3:3">
      <c r="C6672" s="40"/>
    </row>
    <row r="6673" spans="3:3">
      <c r="C6673" s="40"/>
    </row>
    <row r="6674" spans="3:3">
      <c r="C6674" s="40"/>
    </row>
    <row r="6675" spans="3:3">
      <c r="C6675" s="40"/>
    </row>
    <row r="6676" spans="3:3">
      <c r="C6676" s="40"/>
    </row>
    <row r="6677" spans="3:3">
      <c r="C6677" s="40"/>
    </row>
    <row r="6678" spans="3:3">
      <c r="C6678" s="40"/>
    </row>
    <row r="6679" spans="3:3">
      <c r="C6679" s="40"/>
    </row>
    <row r="6680" spans="3:3">
      <c r="C6680" s="40"/>
    </row>
    <row r="6681" spans="3:3">
      <c r="C6681" s="40"/>
    </row>
    <row r="6682" spans="3:3">
      <c r="C6682" s="40"/>
    </row>
    <row r="6683" spans="3:3">
      <c r="C6683" s="40"/>
    </row>
    <row r="6684" spans="3:3">
      <c r="C6684" s="40"/>
    </row>
    <row r="6685" spans="3:3">
      <c r="C6685" s="40"/>
    </row>
    <row r="6686" spans="3:3">
      <c r="C6686" s="40"/>
    </row>
    <row r="6687" spans="3:3">
      <c r="C6687" s="40"/>
    </row>
    <row r="6688" spans="3:3">
      <c r="C6688" s="40"/>
    </row>
    <row r="6689" spans="3:3">
      <c r="C6689" s="40"/>
    </row>
    <row r="6690" spans="3:3">
      <c r="C6690" s="40"/>
    </row>
    <row r="6691" spans="3:3">
      <c r="C6691" s="40"/>
    </row>
    <row r="6692" spans="3:3">
      <c r="C6692" s="40"/>
    </row>
    <row r="6693" spans="3:3">
      <c r="C6693" s="40"/>
    </row>
    <row r="6694" spans="3:3">
      <c r="C6694" s="40"/>
    </row>
    <row r="6695" spans="3:3">
      <c r="C6695" s="40"/>
    </row>
    <row r="6696" spans="3:3">
      <c r="C6696" s="40"/>
    </row>
    <row r="6697" spans="3:3">
      <c r="C6697" s="40"/>
    </row>
    <row r="6698" spans="3:3">
      <c r="C6698" s="40"/>
    </row>
    <row r="6699" spans="3:3">
      <c r="C6699" s="40"/>
    </row>
    <row r="6700" spans="3:3">
      <c r="C6700" s="40"/>
    </row>
    <row r="6701" spans="3:3">
      <c r="C6701" s="40"/>
    </row>
    <row r="6702" spans="3:3">
      <c r="C6702" s="40"/>
    </row>
    <row r="6703" spans="3:3">
      <c r="C6703" s="40"/>
    </row>
    <row r="6704" spans="3:3">
      <c r="C6704" s="40"/>
    </row>
    <row r="6705" spans="3:3">
      <c r="C6705" s="40"/>
    </row>
    <row r="6706" spans="3:3">
      <c r="C6706" s="40"/>
    </row>
    <row r="6707" spans="3:3">
      <c r="C6707" s="40"/>
    </row>
    <row r="6708" spans="3:3">
      <c r="C6708" s="40"/>
    </row>
    <row r="6709" spans="3:3">
      <c r="C6709" s="40"/>
    </row>
    <row r="6710" spans="3:3">
      <c r="C6710" s="40"/>
    </row>
    <row r="6711" spans="3:3">
      <c r="C6711" s="40"/>
    </row>
    <row r="6712" spans="3:3">
      <c r="C6712" s="40"/>
    </row>
    <row r="6713" spans="3:3">
      <c r="C6713" s="40"/>
    </row>
    <row r="6714" spans="3:3">
      <c r="C6714" s="40"/>
    </row>
    <row r="6715" spans="3:3">
      <c r="C6715" s="40"/>
    </row>
    <row r="6716" spans="3:3">
      <c r="C6716" s="40"/>
    </row>
    <row r="6717" spans="3:3">
      <c r="C6717" s="40"/>
    </row>
    <row r="6718" spans="3:3">
      <c r="C6718" s="40"/>
    </row>
    <row r="6719" spans="3:3">
      <c r="C6719" s="40"/>
    </row>
    <row r="6720" spans="3:3">
      <c r="C6720" s="40"/>
    </row>
    <row r="6721" spans="3:3">
      <c r="C6721" s="40"/>
    </row>
    <row r="6722" spans="3:3">
      <c r="C6722" s="40"/>
    </row>
    <row r="6723" spans="3:3">
      <c r="C6723" s="40"/>
    </row>
    <row r="6724" spans="3:3">
      <c r="C6724" s="40"/>
    </row>
    <row r="6725" spans="3:3">
      <c r="C6725" s="40"/>
    </row>
    <row r="6726" spans="3:3">
      <c r="C6726" s="40"/>
    </row>
    <row r="6727" spans="3:3">
      <c r="C6727" s="40"/>
    </row>
    <row r="6728" spans="3:3">
      <c r="C6728" s="40"/>
    </row>
    <row r="6729" spans="3:3">
      <c r="C6729" s="40"/>
    </row>
    <row r="6730" spans="3:3">
      <c r="C6730" s="40"/>
    </row>
    <row r="6731" spans="3:3">
      <c r="C6731" s="40"/>
    </row>
    <row r="6732" spans="3:3">
      <c r="C6732" s="40"/>
    </row>
    <row r="6733" spans="3:3">
      <c r="C6733" s="40"/>
    </row>
    <row r="6734" spans="3:3">
      <c r="C6734" s="40"/>
    </row>
    <row r="6735" spans="3:3">
      <c r="C6735" s="40"/>
    </row>
    <row r="6736" spans="3:3">
      <c r="C6736" s="40"/>
    </row>
    <row r="6737" spans="3:3">
      <c r="C6737" s="40"/>
    </row>
    <row r="6738" spans="3:3">
      <c r="C6738" s="40"/>
    </row>
    <row r="6739" spans="3:3">
      <c r="C6739" s="40"/>
    </row>
    <row r="6740" spans="3:3">
      <c r="C6740" s="40"/>
    </row>
    <row r="6741" spans="3:3">
      <c r="C6741" s="40"/>
    </row>
    <row r="6742" spans="3:3">
      <c r="C6742" s="40"/>
    </row>
    <row r="6743" spans="3:3">
      <c r="C6743" s="40"/>
    </row>
    <row r="6744" spans="3:3">
      <c r="C6744" s="40"/>
    </row>
    <row r="6745" spans="3:3">
      <c r="C6745" s="40"/>
    </row>
    <row r="6746" spans="3:3">
      <c r="C6746" s="40"/>
    </row>
    <row r="6747" spans="3:3">
      <c r="C6747" s="40"/>
    </row>
    <row r="6748" spans="3:3">
      <c r="C6748" s="40"/>
    </row>
    <row r="6749" spans="3:3">
      <c r="C6749" s="40"/>
    </row>
    <row r="6750" spans="3:3">
      <c r="C6750" s="40"/>
    </row>
    <row r="6751" spans="3:3">
      <c r="C6751" s="40"/>
    </row>
    <row r="6752" spans="3:3">
      <c r="C6752" s="40"/>
    </row>
    <row r="6753" spans="3:3">
      <c r="C6753" s="40"/>
    </row>
    <row r="6754" spans="3:3">
      <c r="C6754" s="40"/>
    </row>
    <row r="6755" spans="3:3">
      <c r="C6755" s="40"/>
    </row>
    <row r="6756" spans="3:3">
      <c r="C6756" s="40"/>
    </row>
    <row r="6757" spans="3:3">
      <c r="C6757" s="40"/>
    </row>
    <row r="6758" spans="3:3">
      <c r="C6758" s="40"/>
    </row>
    <row r="6759" spans="3:3">
      <c r="C6759" s="40"/>
    </row>
    <row r="6760" spans="3:3">
      <c r="C6760" s="40"/>
    </row>
    <row r="6761" spans="3:3">
      <c r="C6761" s="40"/>
    </row>
    <row r="6762" spans="3:3">
      <c r="C6762" s="40"/>
    </row>
    <row r="6763" spans="3:3">
      <c r="C6763" s="40"/>
    </row>
    <row r="6764" spans="3:3">
      <c r="C6764" s="40"/>
    </row>
    <row r="6765" spans="3:3">
      <c r="C6765" s="40"/>
    </row>
    <row r="6766" spans="3:3">
      <c r="C6766" s="40"/>
    </row>
    <row r="6767" spans="3:3">
      <c r="C6767" s="40"/>
    </row>
    <row r="6768" spans="3:3">
      <c r="C6768" s="40"/>
    </row>
    <row r="6769" spans="3:3">
      <c r="C6769" s="40"/>
    </row>
    <row r="6770" spans="3:3">
      <c r="C6770" s="40"/>
    </row>
    <row r="6771" spans="3:3">
      <c r="C6771" s="40"/>
    </row>
    <row r="6772" spans="3:3">
      <c r="C6772" s="40"/>
    </row>
    <row r="6773" spans="3:3">
      <c r="C6773" s="40"/>
    </row>
    <row r="6774" spans="3:3">
      <c r="C6774" s="40"/>
    </row>
    <row r="6775" spans="3:3">
      <c r="C6775" s="40"/>
    </row>
    <row r="6776" spans="3:3">
      <c r="C6776" s="40"/>
    </row>
    <row r="6777" spans="3:3">
      <c r="C6777" s="40"/>
    </row>
    <row r="6778" spans="3:3">
      <c r="C6778" s="40"/>
    </row>
    <row r="6779" spans="3:3">
      <c r="C6779" s="40"/>
    </row>
    <row r="6780" spans="3:3">
      <c r="C6780" s="40"/>
    </row>
    <row r="6781" spans="3:3">
      <c r="C6781" s="40"/>
    </row>
    <row r="6782" spans="3:3">
      <c r="C6782" s="40"/>
    </row>
    <row r="6783" spans="3:3">
      <c r="C6783" s="40"/>
    </row>
    <row r="6784" spans="3:3">
      <c r="C6784" s="40"/>
    </row>
    <row r="6785" spans="3:3">
      <c r="C6785" s="40"/>
    </row>
    <row r="6786" spans="3:3">
      <c r="C6786" s="40"/>
    </row>
    <row r="6787" spans="3:3">
      <c r="C6787" s="40"/>
    </row>
    <row r="6788" spans="3:3">
      <c r="C6788" s="40"/>
    </row>
    <row r="6789" spans="3:3">
      <c r="C6789" s="40"/>
    </row>
    <row r="6790" spans="3:3">
      <c r="C6790" s="40"/>
    </row>
    <row r="6791" spans="3:3">
      <c r="C6791" s="40"/>
    </row>
    <row r="6792" spans="3:3">
      <c r="C6792" s="40"/>
    </row>
    <row r="6793" spans="3:3">
      <c r="C6793" s="40"/>
    </row>
    <row r="6794" spans="3:3">
      <c r="C6794" s="40"/>
    </row>
    <row r="6795" spans="3:3">
      <c r="C6795" s="40"/>
    </row>
    <row r="6796" spans="3:3">
      <c r="C6796" s="40"/>
    </row>
    <row r="6797" spans="3:3">
      <c r="C6797" s="40"/>
    </row>
    <row r="6798" spans="3:3">
      <c r="C6798" s="40"/>
    </row>
    <row r="6799" spans="3:3">
      <c r="C6799" s="40"/>
    </row>
    <row r="6800" spans="3:3">
      <c r="C6800" s="40"/>
    </row>
    <row r="6801" spans="3:3">
      <c r="C6801" s="40"/>
    </row>
    <row r="6802" spans="3:3">
      <c r="C6802" s="40"/>
    </row>
    <row r="6803" spans="3:3">
      <c r="C6803" s="40"/>
    </row>
    <row r="6804" spans="3:3">
      <c r="C6804" s="40"/>
    </row>
    <row r="6805" spans="3:3">
      <c r="C6805" s="40"/>
    </row>
    <row r="6806" spans="3:3">
      <c r="C6806" s="40"/>
    </row>
    <row r="6807" spans="3:3">
      <c r="C6807" s="40"/>
    </row>
    <row r="6808" spans="3:3">
      <c r="C6808" s="40"/>
    </row>
    <row r="6809" spans="3:3">
      <c r="C6809" s="40"/>
    </row>
    <row r="6810" spans="3:3">
      <c r="C6810" s="40"/>
    </row>
    <row r="6811" spans="3:3">
      <c r="C6811" s="40"/>
    </row>
    <row r="6812" spans="3:3">
      <c r="C6812" s="40"/>
    </row>
    <row r="6813" spans="3:3">
      <c r="C6813" s="40"/>
    </row>
    <row r="6814" spans="3:3">
      <c r="C6814" s="40"/>
    </row>
    <row r="6815" spans="3:3">
      <c r="C6815" s="40"/>
    </row>
    <row r="6816" spans="3:3">
      <c r="C6816" s="40"/>
    </row>
    <row r="6817" spans="3:3">
      <c r="C6817" s="40"/>
    </row>
    <row r="6818" spans="3:3">
      <c r="C6818" s="40"/>
    </row>
    <row r="6819" spans="3:3">
      <c r="C6819" s="40"/>
    </row>
    <row r="6820" spans="3:3">
      <c r="C6820" s="40"/>
    </row>
    <row r="6821" spans="3:3">
      <c r="C6821" s="40"/>
    </row>
    <row r="6822" spans="3:3">
      <c r="C6822" s="40"/>
    </row>
    <row r="6823" spans="3:3">
      <c r="C6823" s="40"/>
    </row>
    <row r="6824" spans="3:3">
      <c r="C6824" s="40"/>
    </row>
    <row r="6825" spans="3:3">
      <c r="C6825" s="40"/>
    </row>
    <row r="6826" spans="3:3">
      <c r="C6826" s="40"/>
    </row>
    <row r="6827" spans="3:3">
      <c r="C6827" s="40"/>
    </row>
    <row r="6828" spans="3:3">
      <c r="C6828" s="40"/>
    </row>
    <row r="6829" spans="3:3">
      <c r="C6829" s="40"/>
    </row>
    <row r="6830" spans="3:3">
      <c r="C6830" s="40"/>
    </row>
    <row r="6831" spans="3:3">
      <c r="C6831" s="40"/>
    </row>
    <row r="6832" spans="3:3">
      <c r="C6832" s="40"/>
    </row>
    <row r="6833" spans="3:3">
      <c r="C6833" s="40"/>
    </row>
    <row r="6834" spans="3:3">
      <c r="C6834" s="40"/>
    </row>
    <row r="6835" spans="3:3">
      <c r="C6835" s="40"/>
    </row>
    <row r="6836" spans="3:3">
      <c r="C6836" s="40"/>
    </row>
    <row r="6837" spans="3:3">
      <c r="C6837" s="40"/>
    </row>
    <row r="6838" spans="3:3">
      <c r="C6838" s="40"/>
    </row>
    <row r="6839" spans="3:3">
      <c r="C6839" s="40"/>
    </row>
    <row r="6840" spans="3:3">
      <c r="C6840" s="40"/>
    </row>
    <row r="6841" spans="3:3">
      <c r="C6841" s="40"/>
    </row>
    <row r="6842" spans="3:3">
      <c r="C6842" s="40"/>
    </row>
    <row r="6843" spans="3:3">
      <c r="C6843" s="40"/>
    </row>
    <row r="6844" spans="3:3">
      <c r="C6844" s="40"/>
    </row>
    <row r="6845" spans="3:3">
      <c r="C6845" s="40"/>
    </row>
    <row r="6846" spans="3:3">
      <c r="C6846" s="40"/>
    </row>
    <row r="6847" spans="3:3">
      <c r="C6847" s="40"/>
    </row>
    <row r="6848" spans="3:3">
      <c r="C6848" s="40"/>
    </row>
    <row r="6849" spans="3:3">
      <c r="C6849" s="40"/>
    </row>
    <row r="6850" spans="3:3">
      <c r="C6850" s="40"/>
    </row>
    <row r="6851" spans="3:3">
      <c r="C6851" s="40"/>
    </row>
    <row r="6852" spans="3:3">
      <c r="C6852" s="40"/>
    </row>
    <row r="6853" spans="3:3">
      <c r="C6853" s="40"/>
    </row>
    <row r="6854" spans="3:3">
      <c r="C6854" s="40"/>
    </row>
    <row r="6855" spans="3:3">
      <c r="C6855" s="40"/>
    </row>
    <row r="6856" spans="3:3">
      <c r="C6856" s="40"/>
    </row>
    <row r="6857" spans="3:3">
      <c r="C6857" s="40"/>
    </row>
    <row r="6858" spans="3:3">
      <c r="C6858" s="40"/>
    </row>
    <row r="6859" spans="3:3">
      <c r="C6859" s="40"/>
    </row>
    <row r="6860" spans="3:3">
      <c r="C6860" s="40"/>
    </row>
    <row r="6861" spans="3:3">
      <c r="C6861" s="40"/>
    </row>
    <row r="6862" spans="3:3">
      <c r="C6862" s="40"/>
    </row>
    <row r="6863" spans="3:3">
      <c r="C6863" s="40"/>
    </row>
    <row r="6864" spans="3:3">
      <c r="C6864" s="40"/>
    </row>
    <row r="6865" spans="3:3">
      <c r="C6865" s="40"/>
    </row>
    <row r="6866" spans="3:3">
      <c r="C6866" s="40"/>
    </row>
    <row r="6867" spans="3:3">
      <c r="C6867" s="40"/>
    </row>
    <row r="6868" spans="3:3">
      <c r="C6868" s="40"/>
    </row>
    <row r="6869" spans="3:3">
      <c r="C6869" s="40"/>
    </row>
    <row r="6870" spans="3:3">
      <c r="C6870" s="40"/>
    </row>
    <row r="6871" spans="3:3">
      <c r="C6871" s="40"/>
    </row>
    <row r="6872" spans="3:3">
      <c r="C6872" s="40"/>
    </row>
    <row r="6873" spans="3:3">
      <c r="C6873" s="40"/>
    </row>
    <row r="6874" spans="3:3">
      <c r="C6874" s="40"/>
    </row>
    <row r="6875" spans="3:3">
      <c r="C6875" s="40"/>
    </row>
    <row r="6876" spans="3:3">
      <c r="C6876" s="40"/>
    </row>
    <row r="6877" spans="3:3">
      <c r="C6877" s="40"/>
    </row>
    <row r="6878" spans="3:3">
      <c r="C6878" s="40"/>
    </row>
    <row r="6879" spans="3:3">
      <c r="C6879" s="40"/>
    </row>
    <row r="6880" spans="3:3">
      <c r="C6880" s="40"/>
    </row>
    <row r="6881" spans="3:3">
      <c r="C6881" s="40"/>
    </row>
    <row r="6882" spans="3:3">
      <c r="C6882" s="40"/>
    </row>
    <row r="6883" spans="3:3">
      <c r="C6883" s="40"/>
    </row>
    <row r="6884" spans="3:3">
      <c r="C6884" s="40"/>
    </row>
    <row r="6885" spans="3:3">
      <c r="C6885" s="40"/>
    </row>
    <row r="6886" spans="3:3">
      <c r="C6886" s="40"/>
    </row>
    <row r="6887" spans="3:3">
      <c r="C6887" s="40"/>
    </row>
    <row r="6888" spans="3:3">
      <c r="C6888" s="40"/>
    </row>
    <row r="6889" spans="3:3">
      <c r="C6889" s="40"/>
    </row>
    <row r="6890" spans="3:3">
      <c r="C6890" s="40"/>
    </row>
    <row r="6891" spans="3:3">
      <c r="C6891" s="40"/>
    </row>
    <row r="6892" spans="3:3">
      <c r="C6892" s="40"/>
    </row>
    <row r="6893" spans="3:3">
      <c r="C6893" s="40"/>
    </row>
    <row r="6894" spans="3:3">
      <c r="C6894" s="40"/>
    </row>
    <row r="6895" spans="3:3">
      <c r="C6895" s="40"/>
    </row>
    <row r="6896" spans="3:3">
      <c r="C6896" s="40"/>
    </row>
    <row r="6897" spans="3:3">
      <c r="C6897" s="40"/>
    </row>
    <row r="6898" spans="3:3">
      <c r="C6898" s="40"/>
    </row>
    <row r="6899" spans="3:3">
      <c r="C6899" s="40"/>
    </row>
    <row r="6900" spans="3:3">
      <c r="C6900" s="40"/>
    </row>
    <row r="6901" spans="3:3">
      <c r="C6901" s="40"/>
    </row>
    <row r="6902" spans="3:3">
      <c r="C6902" s="40"/>
    </row>
    <row r="6903" spans="3:3">
      <c r="C6903" s="40"/>
    </row>
    <row r="6904" spans="3:3">
      <c r="C6904" s="40"/>
    </row>
    <row r="6905" spans="3:3">
      <c r="C6905" s="40"/>
    </row>
    <row r="6906" spans="3:3">
      <c r="C6906" s="40"/>
    </row>
    <row r="6907" spans="3:3">
      <c r="C6907" s="40"/>
    </row>
    <row r="6908" spans="3:3">
      <c r="C6908" s="40"/>
    </row>
    <row r="6909" spans="3:3">
      <c r="C6909" s="40"/>
    </row>
    <row r="6910" spans="3:3">
      <c r="C6910" s="40"/>
    </row>
    <row r="6911" spans="3:3">
      <c r="C6911" s="40"/>
    </row>
    <row r="6912" spans="3:3">
      <c r="C6912" s="40"/>
    </row>
    <row r="6913" spans="3:3">
      <c r="C6913" s="40"/>
    </row>
    <row r="6914" spans="3:3">
      <c r="C6914" s="40"/>
    </row>
    <row r="6915" spans="3:3">
      <c r="C6915" s="40"/>
    </row>
    <row r="6916" spans="3:3">
      <c r="C6916" s="40"/>
    </row>
    <row r="6917" spans="3:3">
      <c r="C6917" s="40"/>
    </row>
    <row r="6918" spans="3:3">
      <c r="C6918" s="40"/>
    </row>
    <row r="6919" spans="3:3">
      <c r="C6919" s="40"/>
    </row>
    <row r="6920" spans="3:3">
      <c r="C6920" s="40"/>
    </row>
    <row r="6921" spans="3:3">
      <c r="C6921" s="40"/>
    </row>
    <row r="6922" spans="3:3">
      <c r="C6922" s="40"/>
    </row>
    <row r="6923" spans="3:3">
      <c r="C6923" s="40"/>
    </row>
    <row r="6924" spans="3:3">
      <c r="C6924" s="40"/>
    </row>
    <row r="6925" spans="3:3">
      <c r="C6925" s="40"/>
    </row>
    <row r="6926" spans="3:3">
      <c r="C6926" s="40"/>
    </row>
    <row r="6927" spans="3:3">
      <c r="C6927" s="40"/>
    </row>
    <row r="6928" spans="3:3">
      <c r="C6928" s="40"/>
    </row>
    <row r="6929" spans="3:3">
      <c r="C6929" s="40"/>
    </row>
    <row r="6930" spans="3:3">
      <c r="C6930" s="40"/>
    </row>
    <row r="6931" spans="3:3">
      <c r="C6931" s="40"/>
    </row>
    <row r="6932" spans="3:3">
      <c r="C6932" s="40"/>
    </row>
    <row r="6933" spans="3:3">
      <c r="C6933" s="40"/>
    </row>
    <row r="6934" spans="3:3">
      <c r="C6934" s="40"/>
    </row>
    <row r="6935" spans="3:3">
      <c r="C6935" s="40"/>
    </row>
    <row r="6936" spans="3:3">
      <c r="C6936" s="40"/>
    </row>
    <row r="6937" spans="3:3">
      <c r="C6937" s="40"/>
    </row>
    <row r="6938" spans="3:3">
      <c r="C6938" s="40"/>
    </row>
    <row r="6939" spans="3:3">
      <c r="C6939" s="40"/>
    </row>
    <row r="6940" spans="3:3">
      <c r="C6940" s="40"/>
    </row>
    <row r="6941" spans="3:3">
      <c r="C6941" s="40"/>
    </row>
    <row r="6942" spans="3:3">
      <c r="C6942" s="40"/>
    </row>
    <row r="6943" spans="3:3">
      <c r="C6943" s="40"/>
    </row>
    <row r="6944" spans="3:3">
      <c r="C6944" s="40"/>
    </row>
    <row r="6945" spans="3:3">
      <c r="C6945" s="40"/>
    </row>
    <row r="6946" spans="3:3">
      <c r="C6946" s="40"/>
    </row>
    <row r="6947" spans="3:3">
      <c r="C6947" s="40"/>
    </row>
    <row r="6948" spans="3:3">
      <c r="C6948" s="40"/>
    </row>
    <row r="6949" spans="3:3">
      <c r="C6949" s="40"/>
    </row>
    <row r="6950" spans="3:3">
      <c r="C6950" s="40"/>
    </row>
    <row r="6951" spans="3:3">
      <c r="C6951" s="40"/>
    </row>
    <row r="6952" spans="3:3">
      <c r="C6952" s="40"/>
    </row>
    <row r="6953" spans="3:3">
      <c r="C6953" s="40"/>
    </row>
    <row r="6954" spans="3:3">
      <c r="C6954" s="40"/>
    </row>
    <row r="6955" spans="3:3">
      <c r="C6955" s="40"/>
    </row>
    <row r="6956" spans="3:3">
      <c r="C6956" s="40"/>
    </row>
    <row r="6957" spans="3:3">
      <c r="C6957" s="40"/>
    </row>
    <row r="6958" spans="3:3">
      <c r="C6958" s="40"/>
    </row>
    <row r="6959" spans="3:3">
      <c r="C6959" s="40"/>
    </row>
    <row r="6960" spans="3:3">
      <c r="C6960" s="40"/>
    </row>
    <row r="6961" spans="3:3">
      <c r="C6961" s="40"/>
    </row>
    <row r="6962" spans="3:3">
      <c r="C6962" s="40"/>
    </row>
    <row r="6963" spans="3:3">
      <c r="C6963" s="40"/>
    </row>
    <row r="6964" spans="3:3">
      <c r="C6964" s="40"/>
    </row>
    <row r="6965" spans="3:3">
      <c r="C6965" s="40"/>
    </row>
    <row r="6966" spans="3:3">
      <c r="C6966" s="40"/>
    </row>
    <row r="6967" spans="3:3">
      <c r="C6967" s="40"/>
    </row>
    <row r="6968" spans="3:3">
      <c r="C6968" s="40"/>
    </row>
    <row r="6969" spans="3:3">
      <c r="C6969" s="40"/>
    </row>
    <row r="6970" spans="3:3">
      <c r="C6970" s="40"/>
    </row>
    <row r="6971" spans="3:3">
      <c r="C6971" s="40"/>
    </row>
    <row r="6972" spans="3:3">
      <c r="C6972" s="40"/>
    </row>
    <row r="6973" spans="3:3">
      <c r="C6973" s="40"/>
    </row>
    <row r="6974" spans="3:3">
      <c r="C6974" s="40"/>
    </row>
    <row r="6975" spans="3:3">
      <c r="C6975" s="40"/>
    </row>
    <row r="6976" spans="3:3">
      <c r="C6976" s="40"/>
    </row>
    <row r="6977" spans="3:3">
      <c r="C6977" s="40"/>
    </row>
    <row r="6978" spans="3:3">
      <c r="C6978" s="40"/>
    </row>
    <row r="6979" spans="3:3">
      <c r="C6979" s="40"/>
    </row>
    <row r="6980" spans="3:3">
      <c r="C6980" s="40"/>
    </row>
    <row r="6981" spans="3:3">
      <c r="C6981" s="40"/>
    </row>
    <row r="6982" spans="3:3">
      <c r="C6982" s="40"/>
    </row>
    <row r="6983" spans="3:3">
      <c r="C6983" s="40"/>
    </row>
    <row r="6984" spans="3:3">
      <c r="C6984" s="40"/>
    </row>
    <row r="6985" spans="3:3">
      <c r="C6985" s="40"/>
    </row>
    <row r="6986" spans="3:3">
      <c r="C6986" s="40"/>
    </row>
    <row r="6987" spans="3:3">
      <c r="C6987" s="40"/>
    </row>
    <row r="6988" spans="3:3">
      <c r="C6988" s="40"/>
    </row>
    <row r="6989" spans="3:3">
      <c r="C6989" s="40"/>
    </row>
    <row r="6990" spans="3:3">
      <c r="C6990" s="40"/>
    </row>
    <row r="6991" spans="3:3">
      <c r="C6991" s="40"/>
    </row>
    <row r="6992" spans="3:3">
      <c r="C6992" s="40"/>
    </row>
    <row r="6993" spans="3:3">
      <c r="C6993" s="40"/>
    </row>
    <row r="6994" spans="3:3">
      <c r="C6994" s="40"/>
    </row>
    <row r="6995" spans="3:3">
      <c r="C6995" s="40"/>
    </row>
    <row r="6996" spans="3:3">
      <c r="C6996" s="40"/>
    </row>
    <row r="6997" spans="3:3">
      <c r="C6997" s="40"/>
    </row>
    <row r="6998" spans="3:3">
      <c r="C6998" s="40"/>
    </row>
    <row r="6999" spans="3:3">
      <c r="C6999" s="40"/>
    </row>
    <row r="7000" spans="3:3">
      <c r="C7000" s="40"/>
    </row>
    <row r="7001" spans="3:3">
      <c r="C7001" s="40"/>
    </row>
    <row r="7002" spans="3:3">
      <c r="C7002" s="40"/>
    </row>
    <row r="7003" spans="3:3">
      <c r="C7003" s="40"/>
    </row>
    <row r="7004" spans="3:3">
      <c r="C7004" s="40"/>
    </row>
    <row r="7005" spans="3:3">
      <c r="C7005" s="40"/>
    </row>
    <row r="7006" spans="3:3">
      <c r="C7006" s="40"/>
    </row>
    <row r="7007" spans="3:3">
      <c r="C7007" s="40"/>
    </row>
    <row r="7008" spans="3:3">
      <c r="C7008" s="40"/>
    </row>
    <row r="7009" spans="3:3">
      <c r="C7009" s="40"/>
    </row>
    <row r="7010" spans="3:3">
      <c r="C7010" s="40"/>
    </row>
    <row r="7011" spans="3:3">
      <c r="C7011" s="40"/>
    </row>
    <row r="7012" spans="3:3">
      <c r="C7012" s="40"/>
    </row>
    <row r="7013" spans="3:3">
      <c r="C7013" s="40"/>
    </row>
    <row r="7014" spans="3:3">
      <c r="C7014" s="40"/>
    </row>
    <row r="7015" spans="3:3">
      <c r="C7015" s="40"/>
    </row>
    <row r="7016" spans="3:3">
      <c r="C7016" s="40"/>
    </row>
    <row r="7017" spans="3:3">
      <c r="C7017" s="40"/>
    </row>
    <row r="7018" spans="3:3">
      <c r="C7018" s="40"/>
    </row>
    <row r="7019" spans="3:3">
      <c r="C7019" s="40"/>
    </row>
    <row r="7020" spans="3:3">
      <c r="C7020" s="40"/>
    </row>
    <row r="7021" spans="3:3">
      <c r="C7021" s="40"/>
    </row>
    <row r="7022" spans="3:3">
      <c r="C7022" s="40"/>
    </row>
    <row r="7023" spans="3:3">
      <c r="C7023" s="40"/>
    </row>
    <row r="7024" spans="3:3">
      <c r="C7024" s="40"/>
    </row>
    <row r="7025" spans="3:3">
      <c r="C7025" s="40"/>
    </row>
    <row r="7026" spans="3:3">
      <c r="C7026" s="40"/>
    </row>
    <row r="7027" spans="3:3">
      <c r="C7027" s="40"/>
    </row>
    <row r="7028" spans="3:3">
      <c r="C7028" s="40"/>
    </row>
    <row r="7029" spans="3:3">
      <c r="C7029" s="40"/>
    </row>
    <row r="7030" spans="3:3">
      <c r="C7030" s="40"/>
    </row>
    <row r="7031" spans="3:3">
      <c r="C7031" s="40"/>
    </row>
    <row r="7032" spans="3:3">
      <c r="C7032" s="40"/>
    </row>
    <row r="7033" spans="3:3">
      <c r="C7033" s="40"/>
    </row>
    <row r="7034" spans="3:3">
      <c r="C7034" s="40"/>
    </row>
    <row r="7035" spans="3:3">
      <c r="C7035" s="40"/>
    </row>
    <row r="7036" spans="3:3">
      <c r="C7036" s="40"/>
    </row>
    <row r="7037" spans="3:3">
      <c r="C7037" s="40"/>
    </row>
    <row r="7038" spans="3:3">
      <c r="C7038" s="40"/>
    </row>
    <row r="7039" spans="3:3">
      <c r="C7039" s="40"/>
    </row>
    <row r="7040" spans="3:3">
      <c r="C7040" s="40"/>
    </row>
    <row r="7041" spans="3:3">
      <c r="C7041" s="40"/>
    </row>
    <row r="7042" spans="3:3">
      <c r="C7042" s="40"/>
    </row>
    <row r="7043" spans="3:3">
      <c r="C7043" s="40"/>
    </row>
    <row r="7044" spans="3:3">
      <c r="C7044" s="40"/>
    </row>
    <row r="7045" spans="3:3">
      <c r="C7045" s="40"/>
    </row>
    <row r="7046" spans="3:3">
      <c r="C7046" s="40"/>
    </row>
    <row r="7047" spans="3:3">
      <c r="C7047" s="40"/>
    </row>
    <row r="7048" spans="3:3">
      <c r="C7048" s="40"/>
    </row>
    <row r="7049" spans="3:3">
      <c r="C7049" s="40"/>
    </row>
    <row r="7050" spans="3:3">
      <c r="C7050" s="40"/>
    </row>
    <row r="7051" spans="3:3">
      <c r="C7051" s="40"/>
    </row>
    <row r="7052" spans="3:3">
      <c r="C7052" s="40"/>
    </row>
    <row r="7053" spans="3:3">
      <c r="C7053" s="40"/>
    </row>
    <row r="7054" spans="3:3">
      <c r="C7054" s="40"/>
    </row>
    <row r="7055" spans="3:3">
      <c r="C7055" s="40"/>
    </row>
    <row r="7056" spans="3:3">
      <c r="C7056" s="40"/>
    </row>
    <row r="7057" spans="3:3">
      <c r="C7057" s="40"/>
    </row>
    <row r="7058" spans="3:3">
      <c r="C7058" s="40"/>
    </row>
    <row r="7059" spans="3:3">
      <c r="C7059" s="40"/>
    </row>
    <row r="7060" spans="3:3">
      <c r="C7060" s="40"/>
    </row>
    <row r="7061" spans="3:3">
      <c r="C7061" s="40"/>
    </row>
    <row r="7062" spans="3:3">
      <c r="C7062" s="40"/>
    </row>
    <row r="7063" spans="3:3">
      <c r="C7063" s="40"/>
    </row>
    <row r="7064" spans="3:3">
      <c r="C7064" s="40"/>
    </row>
    <row r="7065" spans="3:3">
      <c r="C7065" s="40"/>
    </row>
    <row r="7066" spans="3:3">
      <c r="C7066" s="40"/>
    </row>
    <row r="7067" spans="3:3">
      <c r="C7067" s="40"/>
    </row>
    <row r="7068" spans="3:3">
      <c r="C7068" s="40"/>
    </row>
    <row r="7069" spans="3:3">
      <c r="C7069" s="40"/>
    </row>
    <row r="7070" spans="3:3">
      <c r="C7070" s="40"/>
    </row>
    <row r="7071" spans="3:3">
      <c r="C7071" s="40"/>
    </row>
    <row r="7072" spans="3:3">
      <c r="C7072" s="40"/>
    </row>
    <row r="7073" spans="3:3">
      <c r="C7073" s="40"/>
    </row>
    <row r="7074" spans="3:3">
      <c r="C7074" s="40"/>
    </row>
    <row r="7075" spans="3:3">
      <c r="C7075" s="40"/>
    </row>
    <row r="7076" spans="3:3">
      <c r="C7076" s="40"/>
    </row>
    <row r="7077" spans="3:3">
      <c r="C7077" s="40"/>
    </row>
    <row r="7078" spans="3:3">
      <c r="C7078" s="40"/>
    </row>
    <row r="7079" spans="3:3">
      <c r="C7079" s="40"/>
    </row>
    <row r="7080" spans="3:3">
      <c r="C7080" s="40"/>
    </row>
    <row r="7081" spans="3:3">
      <c r="C7081" s="40"/>
    </row>
    <row r="7082" spans="3:3">
      <c r="C7082" s="40"/>
    </row>
    <row r="7083" spans="3:3">
      <c r="C7083" s="40"/>
    </row>
    <row r="7084" spans="3:3">
      <c r="C7084" s="40"/>
    </row>
    <row r="7085" spans="3:3">
      <c r="C7085" s="40"/>
    </row>
    <row r="7086" spans="3:3">
      <c r="C7086" s="40"/>
    </row>
    <row r="7087" spans="3:3">
      <c r="C7087" s="40"/>
    </row>
    <row r="7088" spans="3:3">
      <c r="C7088" s="40"/>
    </row>
    <row r="7089" spans="3:3">
      <c r="C7089" s="40"/>
    </row>
    <row r="7090" spans="3:3">
      <c r="C7090" s="40"/>
    </row>
    <row r="7091" spans="3:3">
      <c r="C7091" s="40"/>
    </row>
    <row r="7092" spans="3:3">
      <c r="C7092" s="40"/>
    </row>
    <row r="7093" spans="3:3">
      <c r="C7093" s="40"/>
    </row>
    <row r="7094" spans="3:3">
      <c r="C7094" s="40"/>
    </row>
    <row r="7095" spans="3:3">
      <c r="C7095" s="40"/>
    </row>
    <row r="7096" spans="3:3">
      <c r="C7096" s="40"/>
    </row>
    <row r="7097" spans="3:3">
      <c r="C7097" s="40"/>
    </row>
    <row r="7098" spans="3:3">
      <c r="C7098" s="40"/>
    </row>
    <row r="7099" spans="3:3">
      <c r="C7099" s="40"/>
    </row>
    <row r="7100" spans="3:3">
      <c r="C7100" s="40"/>
    </row>
    <row r="7101" spans="3:3">
      <c r="C7101" s="40"/>
    </row>
    <row r="7102" spans="3:3">
      <c r="C7102" s="40"/>
    </row>
    <row r="7103" spans="3:3">
      <c r="C7103" s="40"/>
    </row>
    <row r="7104" spans="3:3">
      <c r="C7104" s="40"/>
    </row>
    <row r="7105" spans="3:3">
      <c r="C7105" s="40"/>
    </row>
    <row r="7106" spans="3:3">
      <c r="C7106" s="40"/>
    </row>
    <row r="7107" spans="3:3">
      <c r="C7107" s="40"/>
    </row>
    <row r="7108" spans="3:3">
      <c r="C7108" s="40"/>
    </row>
    <row r="7109" spans="3:3">
      <c r="C7109" s="40"/>
    </row>
    <row r="7110" spans="3:3">
      <c r="C7110" s="40"/>
    </row>
    <row r="7111" spans="3:3">
      <c r="C7111" s="40"/>
    </row>
    <row r="7112" spans="3:3">
      <c r="C7112" s="40"/>
    </row>
    <row r="7113" spans="3:3">
      <c r="C7113" s="40"/>
    </row>
    <row r="7114" spans="3:3">
      <c r="C7114" s="40"/>
    </row>
    <row r="7115" spans="3:3">
      <c r="C7115" s="40"/>
    </row>
    <row r="7116" spans="3:3">
      <c r="C7116" s="40"/>
    </row>
    <row r="7117" spans="3:3">
      <c r="C7117" s="40"/>
    </row>
    <row r="7118" spans="3:3">
      <c r="C7118" s="40"/>
    </row>
    <row r="7119" spans="3:3">
      <c r="C7119" s="40"/>
    </row>
    <row r="7120" spans="3:3">
      <c r="C7120" s="40"/>
    </row>
    <row r="7121" spans="3:3">
      <c r="C7121" s="40"/>
    </row>
    <row r="7122" spans="3:3">
      <c r="C7122" s="40"/>
    </row>
    <row r="7123" spans="3:3">
      <c r="C7123" s="40"/>
    </row>
    <row r="7124" spans="3:3">
      <c r="C7124" s="40"/>
    </row>
    <row r="7125" spans="3:3">
      <c r="C7125" s="40"/>
    </row>
    <row r="7126" spans="3:3">
      <c r="C7126" s="40"/>
    </row>
    <row r="7127" spans="3:3">
      <c r="C7127" s="40"/>
    </row>
    <row r="7128" spans="3:3">
      <c r="C7128" s="40"/>
    </row>
    <row r="7129" spans="3:3">
      <c r="C7129" s="40"/>
    </row>
    <row r="7130" spans="3:3">
      <c r="C7130" s="40"/>
    </row>
    <row r="7131" spans="3:3">
      <c r="C7131" s="40"/>
    </row>
    <row r="7132" spans="3:3">
      <c r="C7132" s="40"/>
    </row>
    <row r="7133" spans="3:3">
      <c r="C7133" s="40"/>
    </row>
    <row r="7134" spans="3:3">
      <c r="C7134" s="40"/>
    </row>
    <row r="7135" spans="3:3">
      <c r="C7135" s="40"/>
    </row>
    <row r="7136" spans="3:3">
      <c r="C7136" s="40"/>
    </row>
    <row r="7137" spans="3:3">
      <c r="C7137" s="40"/>
    </row>
    <row r="7138" spans="3:3">
      <c r="C7138" s="40"/>
    </row>
    <row r="7139" spans="3:3">
      <c r="C7139" s="40"/>
    </row>
    <row r="7140" spans="3:3">
      <c r="C7140" s="40"/>
    </row>
    <row r="7141" spans="3:3">
      <c r="C7141" s="40"/>
    </row>
    <row r="7142" spans="3:3">
      <c r="C7142" s="40"/>
    </row>
    <row r="7143" spans="3:3">
      <c r="C7143" s="40"/>
    </row>
    <row r="7144" spans="3:3">
      <c r="C7144" s="40"/>
    </row>
    <row r="7145" spans="3:3">
      <c r="C7145" s="40"/>
    </row>
    <row r="7146" spans="3:3">
      <c r="C7146" s="40"/>
    </row>
    <row r="7147" spans="3:3">
      <c r="C7147" s="40"/>
    </row>
    <row r="7148" spans="3:3">
      <c r="C7148" s="40"/>
    </row>
    <row r="7149" spans="3:3">
      <c r="C7149" s="40"/>
    </row>
    <row r="7150" spans="3:3">
      <c r="C7150" s="40"/>
    </row>
    <row r="7151" spans="3:3">
      <c r="C7151" s="40"/>
    </row>
    <row r="7152" spans="3:3">
      <c r="C7152" s="40"/>
    </row>
    <row r="7153" spans="3:3">
      <c r="C7153" s="40"/>
    </row>
    <row r="7154" spans="3:3">
      <c r="C7154" s="40"/>
    </row>
    <row r="7155" spans="3:3">
      <c r="C7155" s="40"/>
    </row>
    <row r="7156" spans="3:3">
      <c r="C7156" s="40"/>
    </row>
    <row r="7157" spans="3:3">
      <c r="C7157" s="40"/>
    </row>
    <row r="7158" spans="3:3">
      <c r="C7158" s="40"/>
    </row>
    <row r="7159" spans="3:3">
      <c r="C7159" s="40"/>
    </row>
    <row r="7160" spans="3:3">
      <c r="C7160" s="40"/>
    </row>
    <row r="7161" spans="3:3">
      <c r="C7161" s="40"/>
    </row>
    <row r="7162" spans="3:3">
      <c r="C7162" s="40"/>
    </row>
    <row r="7163" spans="3:3">
      <c r="C7163" s="40"/>
    </row>
    <row r="7164" spans="3:3">
      <c r="C7164" s="40"/>
    </row>
    <row r="7165" spans="3:3">
      <c r="C7165" s="40"/>
    </row>
    <row r="7166" spans="3:3">
      <c r="C7166" s="40"/>
    </row>
    <row r="7167" spans="3:3">
      <c r="C7167" s="40"/>
    </row>
    <row r="7168" spans="3:3">
      <c r="C7168" s="40"/>
    </row>
    <row r="7169" spans="3:3">
      <c r="C7169" s="40"/>
    </row>
    <row r="7170" spans="3:3">
      <c r="C7170" s="40"/>
    </row>
    <row r="7171" spans="3:3">
      <c r="C7171" s="40"/>
    </row>
    <row r="7172" spans="3:3">
      <c r="C7172" s="40"/>
    </row>
    <row r="7173" spans="3:3">
      <c r="C7173" s="40"/>
    </row>
    <row r="7174" spans="3:3">
      <c r="C7174" s="40"/>
    </row>
    <row r="7175" spans="3:3">
      <c r="C7175" s="40"/>
    </row>
    <row r="7176" spans="3:3">
      <c r="C7176" s="40"/>
    </row>
    <row r="7177" spans="3:3">
      <c r="C7177" s="40"/>
    </row>
    <row r="7178" spans="3:3">
      <c r="C7178" s="40"/>
    </row>
    <row r="7179" spans="3:3">
      <c r="C7179" s="40"/>
    </row>
    <row r="7180" spans="3:3">
      <c r="C7180" s="40"/>
    </row>
    <row r="7181" spans="3:3">
      <c r="C7181" s="40"/>
    </row>
    <row r="7182" spans="3:3">
      <c r="C7182" s="40"/>
    </row>
    <row r="7183" spans="3:3">
      <c r="C7183" s="40"/>
    </row>
    <row r="7184" spans="3:3">
      <c r="C7184" s="40"/>
    </row>
    <row r="7185" spans="3:3">
      <c r="C7185" s="40"/>
    </row>
    <row r="7186" spans="3:3">
      <c r="C7186" s="40"/>
    </row>
    <row r="7187" spans="3:3">
      <c r="C7187" s="40"/>
    </row>
    <row r="7188" spans="3:3">
      <c r="C7188" s="40"/>
    </row>
    <row r="7189" spans="3:3">
      <c r="C7189" s="40"/>
    </row>
    <row r="7190" spans="3:3">
      <c r="C7190" s="40"/>
    </row>
    <row r="7191" spans="3:3">
      <c r="C7191" s="40"/>
    </row>
    <row r="7192" spans="3:3">
      <c r="C7192" s="40"/>
    </row>
    <row r="7193" spans="3:3">
      <c r="C7193" s="40"/>
    </row>
    <row r="7194" spans="3:3">
      <c r="C7194" s="40"/>
    </row>
    <row r="7195" spans="3:3">
      <c r="C7195" s="40"/>
    </row>
    <row r="7196" spans="3:3">
      <c r="C7196" s="40"/>
    </row>
    <row r="7197" spans="3:3">
      <c r="C7197" s="40"/>
    </row>
    <row r="7198" spans="3:3">
      <c r="C7198" s="40"/>
    </row>
    <row r="7199" spans="3:3">
      <c r="C7199" s="40"/>
    </row>
    <row r="7200" spans="3:3">
      <c r="C7200" s="40"/>
    </row>
    <row r="7201" spans="3:3">
      <c r="C7201" s="40"/>
    </row>
    <row r="7202" spans="3:3">
      <c r="C7202" s="40"/>
    </row>
    <row r="7203" spans="3:3">
      <c r="C7203" s="40"/>
    </row>
    <row r="7204" spans="3:3">
      <c r="C7204" s="40"/>
    </row>
    <row r="7205" spans="3:3">
      <c r="C7205" s="40"/>
    </row>
    <row r="7206" spans="3:3">
      <c r="C7206" s="40"/>
    </row>
    <row r="7207" spans="3:3">
      <c r="C7207" s="40"/>
    </row>
    <row r="7208" spans="3:3">
      <c r="C7208" s="40"/>
    </row>
    <row r="7209" spans="3:3">
      <c r="C7209" s="40"/>
    </row>
    <row r="7210" spans="3:3">
      <c r="C7210" s="40"/>
    </row>
    <row r="7211" spans="3:3">
      <c r="C7211" s="40"/>
    </row>
    <row r="7212" spans="3:3">
      <c r="C7212" s="40"/>
    </row>
    <row r="7213" spans="3:3">
      <c r="C7213" s="40"/>
    </row>
    <row r="7214" spans="3:3">
      <c r="C7214" s="40"/>
    </row>
    <row r="7215" spans="3:3">
      <c r="C7215" s="40"/>
    </row>
    <row r="7216" spans="3:3">
      <c r="C7216" s="40"/>
    </row>
    <row r="7217" spans="3:3">
      <c r="C7217" s="40"/>
    </row>
    <row r="7218" spans="3:3">
      <c r="C7218" s="40"/>
    </row>
    <row r="7219" spans="3:3">
      <c r="C7219" s="40"/>
    </row>
    <row r="7220" spans="3:3">
      <c r="C7220" s="40"/>
    </row>
    <row r="7221" spans="3:3">
      <c r="C7221" s="40"/>
    </row>
    <row r="7222" spans="3:3">
      <c r="C7222" s="40"/>
    </row>
    <row r="7223" spans="3:3">
      <c r="C7223" s="40"/>
    </row>
    <row r="7224" spans="3:3">
      <c r="C7224" s="40"/>
    </row>
    <row r="7225" spans="3:3">
      <c r="C7225" s="40"/>
    </row>
    <row r="7226" spans="3:3">
      <c r="C7226" s="40"/>
    </row>
    <row r="7227" spans="3:3">
      <c r="C7227" s="40"/>
    </row>
    <row r="7228" spans="3:3">
      <c r="C7228" s="40"/>
    </row>
    <row r="7229" spans="3:3">
      <c r="C7229" s="40"/>
    </row>
    <row r="7230" spans="3:3">
      <c r="C7230" s="40"/>
    </row>
    <row r="7231" spans="3:3">
      <c r="C7231" s="40"/>
    </row>
    <row r="7232" spans="3:3">
      <c r="C7232" s="40"/>
    </row>
    <row r="7233" spans="3:3">
      <c r="C7233" s="40"/>
    </row>
    <row r="7234" spans="3:3">
      <c r="C7234" s="40"/>
    </row>
    <row r="7235" spans="3:3">
      <c r="C7235" s="40"/>
    </row>
    <row r="7236" spans="3:3">
      <c r="C7236" s="40"/>
    </row>
    <row r="7237" spans="3:3">
      <c r="C7237" s="40"/>
    </row>
    <row r="7238" spans="3:3">
      <c r="C7238" s="40"/>
    </row>
    <row r="7239" spans="3:3">
      <c r="C7239" s="40"/>
    </row>
    <row r="7240" spans="3:3">
      <c r="C7240" s="40"/>
    </row>
    <row r="7241" spans="3:3">
      <c r="C7241" s="40"/>
    </row>
    <row r="7242" spans="3:3">
      <c r="C7242" s="40"/>
    </row>
    <row r="7243" spans="3:3">
      <c r="C7243" s="40"/>
    </row>
    <row r="7244" spans="3:3">
      <c r="C7244" s="40"/>
    </row>
    <row r="7245" spans="3:3">
      <c r="C7245" s="40"/>
    </row>
    <row r="7246" spans="3:3">
      <c r="C7246" s="40"/>
    </row>
    <row r="7247" spans="3:3">
      <c r="C7247" s="40"/>
    </row>
    <row r="7248" spans="3:3">
      <c r="C7248" s="40"/>
    </row>
    <row r="7249" spans="3:3">
      <c r="C7249" s="40"/>
    </row>
    <row r="7250" spans="3:3">
      <c r="C7250" s="40"/>
    </row>
    <row r="7251" spans="3:3">
      <c r="C7251" s="40"/>
    </row>
    <row r="7252" spans="3:3">
      <c r="C7252" s="40"/>
    </row>
    <row r="7253" spans="3:3">
      <c r="C7253" s="40"/>
    </row>
    <row r="7254" spans="3:3">
      <c r="C7254" s="40"/>
    </row>
    <row r="7255" spans="3:3">
      <c r="C7255" s="40"/>
    </row>
    <row r="7256" spans="3:3">
      <c r="C7256" s="40"/>
    </row>
    <row r="7257" spans="3:3">
      <c r="C7257" s="40"/>
    </row>
    <row r="7258" spans="3:3">
      <c r="C7258" s="40"/>
    </row>
    <row r="7259" spans="3:3">
      <c r="C7259" s="40"/>
    </row>
    <row r="7260" spans="3:3">
      <c r="C7260" s="40"/>
    </row>
    <row r="7261" spans="3:3">
      <c r="C7261" s="40"/>
    </row>
    <row r="7262" spans="3:3">
      <c r="C7262" s="40"/>
    </row>
    <row r="7263" spans="3:3">
      <c r="C7263" s="40"/>
    </row>
    <row r="7264" spans="3:3">
      <c r="C7264" s="40"/>
    </row>
    <row r="7265" spans="3:3">
      <c r="C7265" s="40"/>
    </row>
    <row r="7266" spans="3:3">
      <c r="C7266" s="40"/>
    </row>
    <row r="7267" spans="3:3">
      <c r="C7267" s="40"/>
    </row>
    <row r="7268" spans="3:3">
      <c r="C7268" s="40"/>
    </row>
    <row r="7269" spans="3:3">
      <c r="C7269" s="40"/>
    </row>
    <row r="7270" spans="3:3">
      <c r="C7270" s="40"/>
    </row>
    <row r="7271" spans="3:3">
      <c r="C7271" s="40"/>
    </row>
    <row r="7272" spans="3:3">
      <c r="C7272" s="40"/>
    </row>
    <row r="7273" spans="3:3">
      <c r="C7273" s="40"/>
    </row>
    <row r="7274" spans="3:3">
      <c r="C7274" s="40"/>
    </row>
    <row r="7275" spans="3:3">
      <c r="C7275" s="40"/>
    </row>
    <row r="7276" spans="3:3">
      <c r="C7276" s="40"/>
    </row>
    <row r="7277" spans="3:3">
      <c r="C7277" s="40"/>
    </row>
    <row r="7278" spans="3:3">
      <c r="C7278" s="40"/>
    </row>
    <row r="7279" spans="3:3">
      <c r="C7279" s="40"/>
    </row>
    <row r="7280" spans="3:3">
      <c r="C7280" s="40"/>
    </row>
    <row r="7281" spans="3:3">
      <c r="C7281" s="40"/>
    </row>
    <row r="7282" spans="3:3">
      <c r="C7282" s="40"/>
    </row>
    <row r="7283" spans="3:3">
      <c r="C7283" s="40"/>
    </row>
    <row r="7284" spans="3:3">
      <c r="C7284" s="40"/>
    </row>
    <row r="7285" spans="3:3">
      <c r="C7285" s="40"/>
    </row>
    <row r="7286" spans="3:3">
      <c r="C7286" s="40"/>
    </row>
    <row r="7287" spans="3:3">
      <c r="C7287" s="40"/>
    </row>
    <row r="7288" spans="3:3">
      <c r="C7288" s="40"/>
    </row>
    <row r="7289" spans="3:3">
      <c r="C7289" s="40"/>
    </row>
    <row r="7290" spans="3:3">
      <c r="C7290" s="40"/>
    </row>
    <row r="7291" spans="3:3">
      <c r="C7291" s="40"/>
    </row>
    <row r="7292" spans="3:3">
      <c r="C7292" s="40"/>
    </row>
    <row r="7293" spans="3:3">
      <c r="C7293" s="40"/>
    </row>
    <row r="7294" spans="3:3">
      <c r="C7294" s="40"/>
    </row>
    <row r="7295" spans="3:3">
      <c r="C7295" s="40"/>
    </row>
    <row r="7296" spans="3:3">
      <c r="C7296" s="40"/>
    </row>
    <row r="7297" spans="3:3">
      <c r="C7297" s="40"/>
    </row>
    <row r="7298" spans="3:3">
      <c r="C7298" s="40"/>
    </row>
    <row r="7299" spans="3:3">
      <c r="C7299" s="40"/>
    </row>
    <row r="7300" spans="3:3">
      <c r="C7300" s="40"/>
    </row>
    <row r="7301" spans="3:3">
      <c r="C7301" s="40"/>
    </row>
    <row r="7302" spans="3:3">
      <c r="C7302" s="40"/>
    </row>
    <row r="7303" spans="3:3">
      <c r="C7303" s="40"/>
    </row>
    <row r="7304" spans="3:3">
      <c r="C7304" s="40"/>
    </row>
    <row r="7305" spans="3:3">
      <c r="C7305" s="40"/>
    </row>
    <row r="7306" spans="3:3">
      <c r="C7306" s="40"/>
    </row>
    <row r="7307" spans="3:3">
      <c r="C7307" s="40"/>
    </row>
    <row r="7308" spans="3:3">
      <c r="C7308" s="40"/>
    </row>
    <row r="7309" spans="3:3">
      <c r="C7309" s="40"/>
    </row>
    <row r="7310" spans="3:3">
      <c r="C7310" s="40"/>
    </row>
    <row r="7311" spans="3:3">
      <c r="C7311" s="40"/>
    </row>
    <row r="7312" spans="3:3">
      <c r="C7312" s="40"/>
    </row>
    <row r="7313" spans="3:3">
      <c r="C7313" s="40"/>
    </row>
    <row r="7314" spans="3:3">
      <c r="C7314" s="40"/>
    </row>
    <row r="7315" spans="3:3">
      <c r="C7315" s="40"/>
    </row>
    <row r="7316" spans="3:3">
      <c r="C7316" s="40"/>
    </row>
    <row r="7317" spans="3:3">
      <c r="C7317" s="40"/>
    </row>
    <row r="7318" spans="3:3">
      <c r="C7318" s="40"/>
    </row>
    <row r="7319" spans="3:3">
      <c r="C7319" s="40"/>
    </row>
    <row r="7320" spans="3:3">
      <c r="C7320" s="40"/>
    </row>
    <row r="7321" spans="3:3">
      <c r="C7321" s="40"/>
    </row>
    <row r="7322" spans="3:3">
      <c r="C7322" s="40"/>
    </row>
    <row r="7323" spans="3:3">
      <c r="C7323" s="40"/>
    </row>
    <row r="7324" spans="3:3">
      <c r="C7324" s="40"/>
    </row>
    <row r="7325" spans="3:3">
      <c r="C7325" s="40"/>
    </row>
    <row r="7326" spans="3:3">
      <c r="C7326" s="40"/>
    </row>
    <row r="7327" spans="3:3">
      <c r="C7327" s="40"/>
    </row>
    <row r="7328" spans="3:3">
      <c r="C7328" s="40"/>
    </row>
    <row r="7329" spans="3:3">
      <c r="C7329" s="40"/>
    </row>
    <row r="7330" spans="3:3">
      <c r="C7330" s="40"/>
    </row>
    <row r="7331" spans="3:3">
      <c r="C7331" s="40"/>
    </row>
    <row r="7332" spans="3:3">
      <c r="C7332" s="40"/>
    </row>
    <row r="7333" spans="3:3">
      <c r="C7333" s="40"/>
    </row>
    <row r="7334" spans="3:3">
      <c r="C7334" s="40"/>
    </row>
    <row r="7335" spans="3:3">
      <c r="C7335" s="40"/>
    </row>
    <row r="7336" spans="3:3">
      <c r="C7336" s="40"/>
    </row>
    <row r="7337" spans="3:3">
      <c r="C7337" s="40"/>
    </row>
    <row r="7338" spans="3:3">
      <c r="C7338" s="40"/>
    </row>
    <row r="7339" spans="3:3">
      <c r="C7339" s="40"/>
    </row>
    <row r="7340" spans="3:3">
      <c r="C7340" s="40"/>
    </row>
    <row r="7341" spans="3:3">
      <c r="C7341" s="40"/>
    </row>
    <row r="7342" spans="3:3">
      <c r="C7342" s="40"/>
    </row>
    <row r="7343" spans="3:3">
      <c r="C7343" s="40"/>
    </row>
    <row r="7344" spans="3:3">
      <c r="C7344" s="40"/>
    </row>
    <row r="7345" spans="3:3">
      <c r="C7345" s="40"/>
    </row>
    <row r="7346" spans="3:3">
      <c r="C7346" s="40"/>
    </row>
    <row r="7347" spans="3:3">
      <c r="C7347" s="40"/>
    </row>
    <row r="7348" spans="3:3">
      <c r="C7348" s="40"/>
    </row>
    <row r="7349" spans="3:3">
      <c r="C7349" s="40"/>
    </row>
    <row r="7350" spans="3:3">
      <c r="C7350" s="40"/>
    </row>
    <row r="7351" spans="3:3">
      <c r="C7351" s="40"/>
    </row>
    <row r="7352" spans="3:3">
      <c r="C7352" s="40"/>
    </row>
    <row r="7353" spans="3:3">
      <c r="C7353" s="40"/>
    </row>
    <row r="7354" spans="3:3">
      <c r="C7354" s="40"/>
    </row>
    <row r="7355" spans="3:3">
      <c r="C7355" s="40"/>
    </row>
    <row r="7356" spans="3:3">
      <c r="C7356" s="40"/>
    </row>
    <row r="7357" spans="3:3">
      <c r="C7357" s="40"/>
    </row>
    <row r="7358" spans="3:3">
      <c r="C7358" s="40"/>
    </row>
    <row r="7359" spans="3:3">
      <c r="C7359" s="40"/>
    </row>
    <row r="7360" spans="3:3">
      <c r="C7360" s="40"/>
    </row>
    <row r="7361" spans="3:3">
      <c r="C7361" s="40"/>
    </row>
    <row r="7362" spans="3:3">
      <c r="C7362" s="40"/>
    </row>
    <row r="7363" spans="3:3">
      <c r="C7363" s="40"/>
    </row>
    <row r="7364" spans="3:3">
      <c r="C7364" s="40"/>
    </row>
    <row r="7365" spans="3:3">
      <c r="C7365" s="40"/>
    </row>
    <row r="7366" spans="3:3">
      <c r="C7366" s="40"/>
    </row>
    <row r="7367" spans="3:3">
      <c r="C7367" s="40"/>
    </row>
    <row r="7368" spans="3:3">
      <c r="C7368" s="40"/>
    </row>
    <row r="7369" spans="3:3">
      <c r="C7369" s="40"/>
    </row>
    <row r="7370" spans="3:3">
      <c r="C7370" s="40"/>
    </row>
    <row r="7371" spans="3:3">
      <c r="C7371" s="40"/>
    </row>
    <row r="7372" spans="3:3">
      <c r="C7372" s="40"/>
    </row>
    <row r="7373" spans="3:3">
      <c r="C7373" s="40"/>
    </row>
    <row r="7374" spans="3:3">
      <c r="C7374" s="40"/>
    </row>
    <row r="7375" spans="3:3">
      <c r="C7375" s="40"/>
    </row>
    <row r="7376" spans="3:3">
      <c r="C7376" s="40"/>
    </row>
    <row r="7377" spans="3:3">
      <c r="C7377" s="40"/>
    </row>
    <row r="7378" spans="3:3">
      <c r="C7378" s="40"/>
    </row>
    <row r="7379" spans="3:3">
      <c r="C7379" s="40"/>
    </row>
    <row r="7380" spans="3:3">
      <c r="C7380" s="40"/>
    </row>
    <row r="7381" spans="3:3">
      <c r="C7381" s="40"/>
    </row>
    <row r="7382" spans="3:3">
      <c r="C7382" s="40"/>
    </row>
    <row r="7383" spans="3:3">
      <c r="C7383" s="40"/>
    </row>
    <row r="7384" spans="3:3">
      <c r="C7384" s="40"/>
    </row>
    <row r="7385" spans="3:3">
      <c r="C7385" s="40"/>
    </row>
    <row r="7386" spans="3:3">
      <c r="C7386" s="40"/>
    </row>
    <row r="7387" spans="3:3">
      <c r="C7387" s="40"/>
    </row>
    <row r="7388" spans="3:3">
      <c r="C7388" s="40"/>
    </row>
    <row r="7389" spans="3:3">
      <c r="C7389" s="40"/>
    </row>
    <row r="7390" spans="3:3">
      <c r="C7390" s="40"/>
    </row>
    <row r="7391" spans="3:3">
      <c r="C7391" s="40"/>
    </row>
    <row r="7392" spans="3:3">
      <c r="C7392" s="40"/>
    </row>
    <row r="7393" spans="3:3">
      <c r="C7393" s="40"/>
    </row>
    <row r="7394" spans="3:3">
      <c r="C7394" s="40"/>
    </row>
    <row r="7395" spans="3:3">
      <c r="C7395" s="40"/>
    </row>
    <row r="7396" spans="3:3">
      <c r="C7396" s="40"/>
    </row>
    <row r="7397" spans="3:3">
      <c r="C7397" s="40"/>
    </row>
    <row r="7398" spans="3:3">
      <c r="C7398" s="40"/>
    </row>
    <row r="7399" spans="3:3">
      <c r="C7399" s="40"/>
    </row>
    <row r="7400" spans="3:3">
      <c r="C7400" s="40"/>
    </row>
    <row r="7401" spans="3:3">
      <c r="C7401" s="40"/>
    </row>
    <row r="7402" spans="3:3">
      <c r="C7402" s="40"/>
    </row>
    <row r="7403" spans="3:3">
      <c r="C7403" s="40"/>
    </row>
    <row r="7404" spans="3:3">
      <c r="C7404" s="40"/>
    </row>
    <row r="7405" spans="3:3">
      <c r="C7405" s="40"/>
    </row>
    <row r="7406" spans="3:3">
      <c r="C7406" s="40"/>
    </row>
    <row r="7407" spans="3:3">
      <c r="C7407" s="40"/>
    </row>
    <row r="7408" spans="3:3">
      <c r="C7408" s="40"/>
    </row>
    <row r="7409" spans="3:3">
      <c r="C7409" s="40"/>
    </row>
    <row r="7410" spans="3:3">
      <c r="C7410" s="40"/>
    </row>
    <row r="7411" spans="3:3">
      <c r="C7411" s="40"/>
    </row>
    <row r="7412" spans="3:3">
      <c r="C7412" s="40"/>
    </row>
    <row r="7413" spans="3:3">
      <c r="C7413" s="40"/>
    </row>
    <row r="7414" spans="3:3">
      <c r="C7414" s="40"/>
    </row>
    <row r="7415" spans="3:3">
      <c r="C7415" s="40"/>
    </row>
    <row r="7416" spans="3:3">
      <c r="C7416" s="40"/>
    </row>
    <row r="7417" spans="3:3">
      <c r="C7417" s="40"/>
    </row>
    <row r="7418" spans="3:3">
      <c r="C7418" s="40"/>
    </row>
    <row r="7419" spans="3:3">
      <c r="C7419" s="40"/>
    </row>
    <row r="7420" spans="3:3">
      <c r="C7420" s="40"/>
    </row>
    <row r="7421" spans="3:3">
      <c r="C7421" s="40"/>
    </row>
    <row r="7422" spans="3:3">
      <c r="C7422" s="40"/>
    </row>
    <row r="7423" spans="3:3">
      <c r="C7423" s="40"/>
    </row>
    <row r="7424" spans="3:3">
      <c r="C7424" s="40"/>
    </row>
    <row r="7425" spans="3:3">
      <c r="C7425" s="40"/>
    </row>
    <row r="7426" spans="3:3">
      <c r="C7426" s="40"/>
    </row>
    <row r="7427" spans="3:3">
      <c r="C7427" s="40"/>
    </row>
    <row r="7428" spans="3:3">
      <c r="C7428" s="40"/>
    </row>
    <row r="7429" spans="3:3">
      <c r="C7429" s="40"/>
    </row>
    <row r="7430" spans="3:3">
      <c r="C7430" s="40"/>
    </row>
    <row r="7431" spans="3:3">
      <c r="C7431" s="40"/>
    </row>
    <row r="7432" spans="3:3">
      <c r="C7432" s="40"/>
    </row>
    <row r="7433" spans="3:3">
      <c r="C7433" s="40"/>
    </row>
    <row r="7434" spans="3:3">
      <c r="C7434" s="40"/>
    </row>
    <row r="7435" spans="3:3">
      <c r="C7435" s="40"/>
    </row>
    <row r="7436" spans="3:3">
      <c r="C7436" s="40"/>
    </row>
    <row r="7437" spans="3:3">
      <c r="C7437" s="40"/>
    </row>
    <row r="7438" spans="3:3">
      <c r="C7438" s="40"/>
    </row>
    <row r="7439" spans="3:3">
      <c r="C7439" s="40"/>
    </row>
    <row r="7440" spans="3:3">
      <c r="C7440" s="40"/>
    </row>
    <row r="7441" spans="3:3">
      <c r="C7441" s="40"/>
    </row>
    <row r="7442" spans="3:3">
      <c r="C7442" s="40"/>
    </row>
    <row r="7443" spans="3:3">
      <c r="C7443" s="40"/>
    </row>
    <row r="7444" spans="3:3">
      <c r="C7444" s="40"/>
    </row>
    <row r="7445" spans="3:3">
      <c r="C7445" s="40"/>
    </row>
    <row r="7446" spans="3:3">
      <c r="C7446" s="40"/>
    </row>
    <row r="7447" spans="3:3">
      <c r="C7447" s="40"/>
    </row>
    <row r="7448" spans="3:3">
      <c r="C7448" s="40"/>
    </row>
    <row r="7449" spans="3:3">
      <c r="C7449" s="40"/>
    </row>
    <row r="7450" spans="3:3">
      <c r="C7450" s="40"/>
    </row>
    <row r="7451" spans="3:3">
      <c r="C7451" s="40"/>
    </row>
    <row r="7452" spans="3:3">
      <c r="C7452" s="40"/>
    </row>
    <row r="7453" spans="3:3">
      <c r="C7453" s="40"/>
    </row>
    <row r="7454" spans="3:3">
      <c r="C7454" s="40"/>
    </row>
    <row r="7455" spans="3:3">
      <c r="C7455" s="40"/>
    </row>
    <row r="7456" spans="3:3">
      <c r="C7456" s="40"/>
    </row>
    <row r="7457" spans="3:3">
      <c r="C7457" s="40"/>
    </row>
    <row r="7458" spans="3:3">
      <c r="C7458" s="40"/>
    </row>
    <row r="7459" spans="3:3">
      <c r="C7459" s="40"/>
    </row>
    <row r="7460" spans="3:3">
      <c r="C7460" s="40"/>
    </row>
    <row r="7461" spans="3:3">
      <c r="C7461" s="40"/>
    </row>
    <row r="7462" spans="3:3">
      <c r="C7462" s="40"/>
    </row>
    <row r="7463" spans="3:3">
      <c r="C7463" s="40"/>
    </row>
    <row r="7464" spans="3:3">
      <c r="C7464" s="40"/>
    </row>
    <row r="7465" spans="3:3">
      <c r="C7465" s="40"/>
    </row>
    <row r="7466" spans="3:3">
      <c r="C7466" s="40"/>
    </row>
    <row r="7467" spans="3:3">
      <c r="C7467" s="40"/>
    </row>
    <row r="7468" spans="3:3">
      <c r="C7468" s="40"/>
    </row>
    <row r="7469" spans="3:3">
      <c r="C7469" s="40"/>
    </row>
    <row r="7470" spans="3:3">
      <c r="C7470" s="40"/>
    </row>
    <row r="7471" spans="3:3">
      <c r="C7471" s="40"/>
    </row>
    <row r="7472" spans="3:3">
      <c r="C7472" s="40"/>
    </row>
    <row r="7473" spans="3:3">
      <c r="C7473" s="40"/>
    </row>
    <row r="7474" spans="3:3">
      <c r="C7474" s="40"/>
    </row>
    <row r="7475" spans="3:3">
      <c r="C7475" s="40"/>
    </row>
    <row r="7476" spans="3:3">
      <c r="C7476" s="40"/>
    </row>
    <row r="7477" spans="3:3">
      <c r="C7477" s="40"/>
    </row>
    <row r="7478" spans="3:3">
      <c r="C7478" s="40"/>
    </row>
    <row r="7479" spans="3:3">
      <c r="C7479" s="40"/>
    </row>
    <row r="7480" spans="3:3">
      <c r="C7480" s="40"/>
    </row>
    <row r="7481" spans="3:3">
      <c r="C7481" s="40"/>
    </row>
    <row r="7482" spans="3:3">
      <c r="C7482" s="40"/>
    </row>
    <row r="7483" spans="3:3">
      <c r="C7483" s="40"/>
    </row>
    <row r="7484" spans="3:3">
      <c r="C7484" s="40"/>
    </row>
    <row r="7485" spans="3:3">
      <c r="C7485" s="40"/>
    </row>
    <row r="7486" spans="3:3">
      <c r="C7486" s="40"/>
    </row>
    <row r="7487" spans="3:3">
      <c r="C7487" s="40"/>
    </row>
    <row r="7488" spans="3:3">
      <c r="C7488" s="40"/>
    </row>
    <row r="7489" spans="3:3">
      <c r="C7489" s="40"/>
    </row>
    <row r="7490" spans="3:3">
      <c r="C7490" s="40"/>
    </row>
    <row r="7491" spans="3:3">
      <c r="C7491" s="40"/>
    </row>
    <row r="7492" spans="3:3">
      <c r="C7492" s="40"/>
    </row>
    <row r="7493" spans="3:3">
      <c r="C7493" s="40"/>
    </row>
    <row r="7494" spans="3:3">
      <c r="C7494" s="40"/>
    </row>
    <row r="7495" spans="3:3">
      <c r="C7495" s="40"/>
    </row>
    <row r="7496" spans="3:3">
      <c r="C7496" s="40"/>
    </row>
    <row r="7497" spans="3:3">
      <c r="C7497" s="40"/>
    </row>
    <row r="7498" spans="3:3">
      <c r="C7498" s="40"/>
    </row>
    <row r="7499" spans="3:3">
      <c r="C7499" s="40"/>
    </row>
    <row r="7500" spans="3:3">
      <c r="C7500" s="40"/>
    </row>
    <row r="7501" spans="3:3">
      <c r="C7501" s="40"/>
    </row>
    <row r="7502" spans="3:3">
      <c r="C7502" s="40"/>
    </row>
    <row r="7503" spans="3:3">
      <c r="C7503" s="40"/>
    </row>
    <row r="7504" spans="3:3">
      <c r="C7504" s="40"/>
    </row>
    <row r="7505" spans="3:3">
      <c r="C7505" s="40"/>
    </row>
    <row r="7506" spans="3:3">
      <c r="C7506" s="40"/>
    </row>
    <row r="7507" spans="3:3">
      <c r="C7507" s="40"/>
    </row>
    <row r="7508" spans="3:3">
      <c r="C7508" s="40"/>
    </row>
    <row r="7509" spans="3:3">
      <c r="C7509" s="40"/>
    </row>
    <row r="7510" spans="3:3">
      <c r="C7510" s="40"/>
    </row>
    <row r="7511" spans="3:3">
      <c r="C7511" s="40"/>
    </row>
    <row r="7512" spans="3:3">
      <c r="C7512" s="40"/>
    </row>
    <row r="7513" spans="3:3">
      <c r="C7513" s="40"/>
    </row>
    <row r="7514" spans="3:3">
      <c r="C7514" s="40"/>
    </row>
    <row r="7515" spans="3:3">
      <c r="C7515" s="40"/>
    </row>
    <row r="7516" spans="3:3">
      <c r="C7516" s="40"/>
    </row>
    <row r="7517" spans="3:3">
      <c r="C7517" s="40"/>
    </row>
    <row r="7518" spans="3:3">
      <c r="C7518" s="40"/>
    </row>
    <row r="7519" spans="3:3">
      <c r="C7519" s="40"/>
    </row>
    <row r="7520" spans="3:3">
      <c r="C7520" s="40"/>
    </row>
    <row r="7521" spans="3:3">
      <c r="C7521" s="40"/>
    </row>
    <row r="7522" spans="3:3">
      <c r="C7522" s="40"/>
    </row>
    <row r="7523" spans="3:3">
      <c r="C7523" s="40"/>
    </row>
    <row r="7524" spans="3:3">
      <c r="C7524" s="40"/>
    </row>
    <row r="7525" spans="3:3">
      <c r="C7525" s="40"/>
    </row>
    <row r="7526" spans="3:3">
      <c r="C7526" s="40"/>
    </row>
    <row r="7527" spans="3:3">
      <c r="C7527" s="40"/>
    </row>
    <row r="7528" spans="3:3">
      <c r="C7528" s="40"/>
    </row>
    <row r="7529" spans="3:3">
      <c r="C7529" s="40"/>
    </row>
    <row r="7530" spans="3:3">
      <c r="C7530" s="40"/>
    </row>
    <row r="7531" spans="3:3">
      <c r="C7531" s="40"/>
    </row>
    <row r="7532" spans="3:3">
      <c r="C7532" s="40"/>
    </row>
    <row r="7533" spans="3:3">
      <c r="C7533" s="40"/>
    </row>
    <row r="7534" spans="3:3">
      <c r="C7534" s="40"/>
    </row>
    <row r="7535" spans="3:3">
      <c r="C7535" s="40"/>
    </row>
    <row r="7536" spans="3:3">
      <c r="C7536" s="40"/>
    </row>
    <row r="7537" spans="3:3">
      <c r="C7537" s="40"/>
    </row>
    <row r="7538" spans="3:3">
      <c r="C7538" s="40"/>
    </row>
    <row r="7539" spans="3:3">
      <c r="C7539" s="40"/>
    </row>
    <row r="7540" spans="3:3">
      <c r="C7540" s="40"/>
    </row>
    <row r="7541" spans="3:3">
      <c r="C7541" s="40"/>
    </row>
    <row r="7542" spans="3:3">
      <c r="C7542" s="40"/>
    </row>
    <row r="7543" spans="3:3">
      <c r="C7543" s="40"/>
    </row>
    <row r="7544" spans="3:3">
      <c r="C7544" s="40"/>
    </row>
    <row r="7545" spans="3:3">
      <c r="C7545" s="40"/>
    </row>
    <row r="7546" spans="3:3">
      <c r="C7546" s="40"/>
    </row>
    <row r="7547" spans="3:3">
      <c r="C7547" s="40"/>
    </row>
    <row r="7548" spans="3:3">
      <c r="C7548" s="40"/>
    </row>
    <row r="7549" spans="3:3">
      <c r="C7549" s="40"/>
    </row>
    <row r="7550" spans="3:3">
      <c r="C7550" s="40"/>
    </row>
    <row r="7551" spans="3:3">
      <c r="C7551" s="40"/>
    </row>
    <row r="7552" spans="3:3">
      <c r="C7552" s="40"/>
    </row>
    <row r="7553" spans="3:3">
      <c r="C7553" s="40"/>
    </row>
    <row r="7554" spans="3:3">
      <c r="C7554" s="40"/>
    </row>
    <row r="7555" spans="3:3">
      <c r="C7555" s="40"/>
    </row>
    <row r="7556" spans="3:3">
      <c r="C7556" s="40"/>
    </row>
    <row r="7557" spans="3:3">
      <c r="C7557" s="40"/>
    </row>
    <row r="7558" spans="3:3">
      <c r="C7558" s="40"/>
    </row>
    <row r="7559" spans="3:3">
      <c r="C7559" s="40"/>
    </row>
    <row r="7560" spans="3:3">
      <c r="C7560" s="40"/>
    </row>
    <row r="7561" spans="3:3">
      <c r="C7561" s="40"/>
    </row>
    <row r="7562" spans="3:3">
      <c r="C7562" s="40"/>
    </row>
    <row r="7563" spans="3:3">
      <c r="C7563" s="40"/>
    </row>
    <row r="7564" spans="3:3">
      <c r="C7564" s="40"/>
    </row>
    <row r="7565" spans="3:3">
      <c r="C7565" s="40"/>
    </row>
    <row r="7566" spans="3:3">
      <c r="C7566" s="40"/>
    </row>
    <row r="7567" spans="3:3">
      <c r="C7567" s="40"/>
    </row>
    <row r="7568" spans="3:3">
      <c r="C7568" s="40"/>
    </row>
    <row r="7569" spans="3:3">
      <c r="C7569" s="40"/>
    </row>
    <row r="7570" spans="3:3">
      <c r="C7570" s="40"/>
    </row>
    <row r="7571" spans="3:3">
      <c r="C7571" s="40"/>
    </row>
    <row r="7572" spans="3:3">
      <c r="C7572" s="40"/>
    </row>
    <row r="7573" spans="3:3">
      <c r="C7573" s="40"/>
    </row>
    <row r="7574" spans="3:3">
      <c r="C7574" s="40"/>
    </row>
    <row r="7575" spans="3:3">
      <c r="C7575" s="40"/>
    </row>
    <row r="7576" spans="3:3">
      <c r="C7576" s="40"/>
    </row>
    <row r="7577" spans="3:3">
      <c r="C7577" s="40"/>
    </row>
    <row r="7578" spans="3:3">
      <c r="C7578" s="40"/>
    </row>
    <row r="7579" spans="3:3">
      <c r="C7579" s="40"/>
    </row>
    <row r="7580" spans="3:3">
      <c r="C7580" s="40"/>
    </row>
    <row r="7581" spans="3:3">
      <c r="C7581" s="40"/>
    </row>
    <row r="7582" spans="3:3">
      <c r="C7582" s="40"/>
    </row>
    <row r="7583" spans="3:3">
      <c r="C7583" s="40"/>
    </row>
    <row r="7584" spans="3:3">
      <c r="C7584" s="40"/>
    </row>
    <row r="7585" spans="3:3">
      <c r="C7585" s="40"/>
    </row>
    <row r="7586" spans="3:3">
      <c r="C7586" s="40"/>
    </row>
    <row r="7587" spans="3:3">
      <c r="C7587" s="40"/>
    </row>
    <row r="7588" spans="3:3">
      <c r="C7588" s="40"/>
    </row>
    <row r="7589" spans="3:3">
      <c r="C7589" s="40"/>
    </row>
    <row r="7590" spans="3:3">
      <c r="C7590" s="40"/>
    </row>
    <row r="7591" spans="3:3">
      <c r="C7591" s="40"/>
    </row>
    <row r="7592" spans="3:3">
      <c r="C7592" s="40"/>
    </row>
    <row r="7593" spans="3:3">
      <c r="C7593" s="40"/>
    </row>
    <row r="7594" spans="3:3">
      <c r="C7594" s="40"/>
    </row>
    <row r="7595" spans="3:3">
      <c r="C7595" s="40"/>
    </row>
    <row r="7596" spans="3:3">
      <c r="C7596" s="40"/>
    </row>
    <row r="7597" spans="3:3">
      <c r="C7597" s="40"/>
    </row>
    <row r="7598" spans="3:3">
      <c r="C7598" s="40"/>
    </row>
    <row r="7599" spans="3:3">
      <c r="C7599" s="40"/>
    </row>
    <row r="7600" spans="3:3">
      <c r="C7600" s="40"/>
    </row>
    <row r="7601" spans="3:3">
      <c r="C7601" s="40"/>
    </row>
    <row r="7602" spans="3:3">
      <c r="C7602" s="40"/>
    </row>
    <row r="7603" spans="3:3">
      <c r="C7603" s="40"/>
    </row>
    <row r="7604" spans="3:3">
      <c r="C7604" s="40"/>
    </row>
    <row r="7605" spans="3:3">
      <c r="C7605" s="40"/>
    </row>
    <row r="7606" spans="3:3">
      <c r="C7606" s="40"/>
    </row>
    <row r="7607" spans="3:3">
      <c r="C7607" s="40"/>
    </row>
    <row r="7608" spans="3:3">
      <c r="C7608" s="40"/>
    </row>
    <row r="7609" spans="3:3">
      <c r="C7609" s="40"/>
    </row>
    <row r="7610" spans="3:3">
      <c r="C7610" s="40"/>
    </row>
    <row r="7611" spans="3:3">
      <c r="C7611" s="40"/>
    </row>
    <row r="7612" spans="3:3">
      <c r="C7612" s="40"/>
    </row>
    <row r="7613" spans="3:3">
      <c r="C7613" s="40"/>
    </row>
    <row r="7614" spans="3:3">
      <c r="C7614" s="40"/>
    </row>
    <row r="7615" spans="3:3">
      <c r="C7615" s="40"/>
    </row>
    <row r="7616" spans="3:3">
      <c r="C7616" s="40"/>
    </row>
    <row r="7617" spans="3:3">
      <c r="C7617" s="40"/>
    </row>
    <row r="7618" spans="3:3">
      <c r="C7618" s="40"/>
    </row>
    <row r="7619" spans="3:3">
      <c r="C7619" s="40"/>
    </row>
    <row r="7620" spans="3:3">
      <c r="C7620" s="40"/>
    </row>
    <row r="7621" spans="3:3">
      <c r="C7621" s="40"/>
    </row>
    <row r="7622" spans="3:3">
      <c r="C7622" s="40"/>
    </row>
    <row r="7623" spans="3:3">
      <c r="C7623" s="40"/>
    </row>
    <row r="7624" spans="3:3">
      <c r="C7624" s="40"/>
    </row>
    <row r="7625" spans="3:3">
      <c r="C7625" s="40"/>
    </row>
    <row r="7626" spans="3:3">
      <c r="C7626" s="40"/>
    </row>
    <row r="7627" spans="3:3">
      <c r="C7627" s="40"/>
    </row>
    <row r="7628" spans="3:3">
      <c r="C7628" s="40"/>
    </row>
    <row r="7629" spans="3:3">
      <c r="C7629" s="40"/>
    </row>
    <row r="7630" spans="3:3">
      <c r="C7630" s="40"/>
    </row>
    <row r="7631" spans="3:3">
      <c r="C7631" s="40"/>
    </row>
    <row r="7632" spans="3:3">
      <c r="C7632" s="40"/>
    </row>
    <row r="7633" spans="3:3">
      <c r="C7633" s="40"/>
    </row>
    <row r="7634" spans="3:3">
      <c r="C7634" s="40"/>
    </row>
    <row r="7635" spans="3:3">
      <c r="C7635" s="40"/>
    </row>
    <row r="7636" spans="3:3">
      <c r="C7636" s="40"/>
    </row>
    <row r="7637" spans="3:3">
      <c r="C7637" s="40"/>
    </row>
    <row r="7638" spans="3:3">
      <c r="C7638" s="40"/>
    </row>
    <row r="7639" spans="3:3">
      <c r="C7639" s="40"/>
    </row>
    <row r="7640" spans="3:3">
      <c r="C7640" s="40"/>
    </row>
    <row r="7641" spans="3:3">
      <c r="C7641" s="40"/>
    </row>
    <row r="7642" spans="3:3">
      <c r="C7642" s="40"/>
    </row>
    <row r="7643" spans="3:3">
      <c r="C7643" s="40"/>
    </row>
    <row r="7644" spans="3:3">
      <c r="C7644" s="40"/>
    </row>
    <row r="7645" spans="3:3">
      <c r="C7645" s="40"/>
    </row>
    <row r="7646" spans="3:3">
      <c r="C7646" s="40"/>
    </row>
    <row r="7647" spans="3:3">
      <c r="C7647" s="40"/>
    </row>
    <row r="7648" spans="3:3">
      <c r="C7648" s="40"/>
    </row>
    <row r="7649" spans="3:3">
      <c r="C7649" s="40"/>
    </row>
    <row r="7650" spans="3:3">
      <c r="C7650" s="40"/>
    </row>
    <row r="7651" spans="3:3">
      <c r="C7651" s="40"/>
    </row>
    <row r="7652" spans="3:3">
      <c r="C7652" s="40"/>
    </row>
    <row r="7653" spans="3:3">
      <c r="C7653" s="40"/>
    </row>
    <row r="7654" spans="3:3">
      <c r="C7654" s="40"/>
    </row>
    <row r="7655" spans="3:3">
      <c r="C7655" s="40"/>
    </row>
    <row r="7656" spans="3:3">
      <c r="C7656" s="40"/>
    </row>
    <row r="7657" spans="3:3">
      <c r="C7657" s="40"/>
    </row>
    <row r="7658" spans="3:3">
      <c r="C7658" s="40"/>
    </row>
    <row r="7659" spans="3:3">
      <c r="C7659" s="40"/>
    </row>
    <row r="7660" spans="3:3">
      <c r="C7660" s="40"/>
    </row>
    <row r="7661" spans="3:3">
      <c r="C7661" s="40"/>
    </row>
    <row r="7662" spans="3:3">
      <c r="C7662" s="40"/>
    </row>
    <row r="7663" spans="3:3">
      <c r="C7663" s="40"/>
    </row>
    <row r="7664" spans="3:3">
      <c r="C7664" s="40"/>
    </row>
    <row r="7665" spans="3:3">
      <c r="C7665" s="40"/>
    </row>
    <row r="7666" spans="3:3">
      <c r="C7666" s="40"/>
    </row>
    <row r="7667" spans="3:3">
      <c r="C7667" s="40"/>
    </row>
    <row r="7668" spans="3:3">
      <c r="C7668" s="40"/>
    </row>
    <row r="7669" spans="3:3">
      <c r="C7669" s="40"/>
    </row>
    <row r="7670" spans="3:3">
      <c r="C7670" s="40"/>
    </row>
    <row r="7671" spans="3:3">
      <c r="C7671" s="40"/>
    </row>
    <row r="7672" spans="3:3">
      <c r="C7672" s="40"/>
    </row>
    <row r="7673" spans="3:3">
      <c r="C7673" s="40"/>
    </row>
    <row r="7674" spans="3:3">
      <c r="C7674" s="40"/>
    </row>
    <row r="7675" spans="3:3">
      <c r="C7675" s="40"/>
    </row>
    <row r="7676" spans="3:3">
      <c r="C7676" s="40"/>
    </row>
    <row r="7677" spans="3:3">
      <c r="C7677" s="40"/>
    </row>
    <row r="7678" spans="3:3">
      <c r="C7678" s="40"/>
    </row>
    <row r="7679" spans="3:3">
      <c r="C7679" s="40"/>
    </row>
    <row r="7680" spans="3:3">
      <c r="C7680" s="40"/>
    </row>
    <row r="7681" spans="3:3">
      <c r="C7681" s="40"/>
    </row>
    <row r="7682" spans="3:3">
      <c r="C7682" s="40"/>
    </row>
    <row r="7683" spans="3:3">
      <c r="C7683" s="40"/>
    </row>
    <row r="7684" spans="3:3">
      <c r="C7684" s="40"/>
    </row>
    <row r="7685" spans="3:3">
      <c r="C7685" s="40"/>
    </row>
    <row r="7686" spans="3:3">
      <c r="C7686" s="40"/>
    </row>
    <row r="7687" spans="3:3">
      <c r="C7687" s="40"/>
    </row>
    <row r="7688" spans="3:3">
      <c r="C7688" s="40"/>
    </row>
    <row r="7689" spans="3:3">
      <c r="C7689" s="40"/>
    </row>
    <row r="7690" spans="3:3">
      <c r="C7690" s="40"/>
    </row>
    <row r="7691" spans="3:3">
      <c r="C7691" s="40"/>
    </row>
    <row r="7692" spans="3:3">
      <c r="C7692" s="40"/>
    </row>
    <row r="7693" spans="3:3">
      <c r="C7693" s="40"/>
    </row>
    <row r="7694" spans="3:3">
      <c r="C7694" s="40"/>
    </row>
    <row r="7695" spans="3:3">
      <c r="C7695" s="40"/>
    </row>
    <row r="7696" spans="3:3">
      <c r="C7696" s="40"/>
    </row>
    <row r="7697" spans="3:3">
      <c r="C7697" s="40"/>
    </row>
    <row r="7698" spans="3:3">
      <c r="C7698" s="40"/>
    </row>
    <row r="7699" spans="3:3">
      <c r="C7699" s="40"/>
    </row>
    <row r="7700" spans="3:3">
      <c r="C7700" s="40"/>
    </row>
    <row r="7701" spans="3:3">
      <c r="C7701" s="40"/>
    </row>
    <row r="7702" spans="3:3">
      <c r="C7702" s="40"/>
    </row>
    <row r="7703" spans="3:3">
      <c r="C7703" s="40"/>
    </row>
    <row r="7704" spans="3:3">
      <c r="C7704" s="40"/>
    </row>
    <row r="7705" spans="3:3">
      <c r="C7705" s="40"/>
    </row>
    <row r="7706" spans="3:3">
      <c r="C7706" s="40"/>
    </row>
    <row r="7707" spans="3:3">
      <c r="C7707" s="40"/>
    </row>
    <row r="7708" spans="3:3">
      <c r="C7708" s="40"/>
    </row>
    <row r="7709" spans="3:3">
      <c r="C7709" s="40"/>
    </row>
    <row r="7710" spans="3:3">
      <c r="C7710" s="40"/>
    </row>
    <row r="7711" spans="3:3">
      <c r="C7711" s="40"/>
    </row>
    <row r="7712" spans="3:3">
      <c r="C7712" s="40"/>
    </row>
    <row r="7713" spans="3:3">
      <c r="C7713" s="40"/>
    </row>
    <row r="7714" spans="3:3">
      <c r="C7714" s="40"/>
    </row>
    <row r="7715" spans="3:3">
      <c r="C7715" s="40"/>
    </row>
    <row r="7716" spans="3:3">
      <c r="C7716" s="40"/>
    </row>
    <row r="7717" spans="3:3">
      <c r="C7717" s="40"/>
    </row>
    <row r="7718" spans="3:3">
      <c r="C7718" s="40"/>
    </row>
    <row r="7719" spans="3:3">
      <c r="C7719" s="40"/>
    </row>
    <row r="7720" spans="3:3">
      <c r="C7720" s="40"/>
    </row>
    <row r="7721" spans="3:3">
      <c r="C7721" s="40"/>
    </row>
    <row r="7722" spans="3:3">
      <c r="C7722" s="40"/>
    </row>
    <row r="7723" spans="3:3">
      <c r="C7723" s="40"/>
    </row>
    <row r="7724" spans="3:3">
      <c r="C7724" s="40"/>
    </row>
    <row r="7725" spans="3:3">
      <c r="C7725" s="40"/>
    </row>
    <row r="7726" spans="3:3">
      <c r="C7726" s="40"/>
    </row>
    <row r="7727" spans="3:3">
      <c r="C7727" s="40"/>
    </row>
    <row r="7728" spans="3:3">
      <c r="C7728" s="40"/>
    </row>
    <row r="7729" spans="3:3">
      <c r="C7729" s="40"/>
    </row>
    <row r="7730" spans="3:3">
      <c r="C7730" s="40"/>
    </row>
    <row r="7731" spans="3:3">
      <c r="C7731" s="40"/>
    </row>
    <row r="7732" spans="3:3">
      <c r="C7732" s="40"/>
    </row>
    <row r="7733" spans="3:3">
      <c r="C7733" s="40"/>
    </row>
    <row r="7734" spans="3:3">
      <c r="C7734" s="40"/>
    </row>
    <row r="7735" spans="3:3">
      <c r="C7735" s="40"/>
    </row>
    <row r="7736" spans="3:3">
      <c r="C7736" s="40"/>
    </row>
    <row r="7737" spans="3:3">
      <c r="C7737" s="40"/>
    </row>
    <row r="7738" spans="3:3">
      <c r="C7738" s="40"/>
    </row>
    <row r="7739" spans="3:3">
      <c r="C7739" s="40"/>
    </row>
    <row r="7740" spans="3:3">
      <c r="C7740" s="40"/>
    </row>
    <row r="7741" spans="3:3">
      <c r="C7741" s="40"/>
    </row>
    <row r="7742" spans="3:3">
      <c r="C7742" s="40"/>
    </row>
    <row r="7743" spans="3:3">
      <c r="C7743" s="40"/>
    </row>
    <row r="7744" spans="3:3">
      <c r="C7744" s="40"/>
    </row>
    <row r="7745" spans="3:3">
      <c r="C7745" s="40"/>
    </row>
    <row r="7746" spans="3:3">
      <c r="C7746" s="40"/>
    </row>
    <row r="7747" spans="3:3">
      <c r="C7747" s="40"/>
    </row>
    <row r="7748" spans="3:3">
      <c r="C7748" s="40"/>
    </row>
    <row r="7749" spans="3:3">
      <c r="C7749" s="40"/>
    </row>
    <row r="7750" spans="3:3">
      <c r="C7750" s="40"/>
    </row>
    <row r="7751" spans="3:3">
      <c r="C7751" s="40"/>
    </row>
    <row r="7752" spans="3:3">
      <c r="C7752" s="40"/>
    </row>
    <row r="7753" spans="3:3">
      <c r="C7753" s="40"/>
    </row>
    <row r="7754" spans="3:3">
      <c r="C7754" s="40"/>
    </row>
    <row r="7755" spans="3:3">
      <c r="C7755" s="40"/>
    </row>
    <row r="7756" spans="3:3">
      <c r="C7756" s="40"/>
    </row>
    <row r="7757" spans="3:3">
      <c r="C7757" s="40"/>
    </row>
    <row r="7758" spans="3:3">
      <c r="C7758" s="40"/>
    </row>
    <row r="7759" spans="3:3">
      <c r="C7759" s="40"/>
    </row>
    <row r="7760" spans="3:3">
      <c r="C7760" s="40"/>
    </row>
    <row r="7761" spans="3:3">
      <c r="C7761" s="40"/>
    </row>
    <row r="7762" spans="3:3">
      <c r="C7762" s="40"/>
    </row>
    <row r="7763" spans="3:3">
      <c r="C7763" s="40"/>
    </row>
    <row r="7764" spans="3:3">
      <c r="C7764" s="40"/>
    </row>
    <row r="7765" spans="3:3">
      <c r="C7765" s="40"/>
    </row>
    <row r="7766" spans="3:3">
      <c r="C7766" s="40"/>
    </row>
    <row r="7767" spans="3:3">
      <c r="C7767" s="40"/>
    </row>
    <row r="7768" spans="3:3">
      <c r="C7768" s="40"/>
    </row>
    <row r="7769" spans="3:3">
      <c r="C7769" s="40"/>
    </row>
    <row r="7770" spans="3:3">
      <c r="C7770" s="40"/>
    </row>
    <row r="7771" spans="3:3">
      <c r="C7771" s="40"/>
    </row>
    <row r="7772" spans="3:3">
      <c r="C7772" s="40"/>
    </row>
    <row r="7773" spans="3:3">
      <c r="C7773" s="40"/>
    </row>
    <row r="7774" spans="3:3">
      <c r="C7774" s="40"/>
    </row>
    <row r="7775" spans="3:3">
      <c r="C7775" s="40"/>
    </row>
    <row r="7776" spans="3:3">
      <c r="C7776" s="40"/>
    </row>
    <row r="7777" spans="3:3">
      <c r="C7777" s="40"/>
    </row>
    <row r="7778" spans="3:3">
      <c r="C7778" s="40"/>
    </row>
    <row r="7779" spans="3:3">
      <c r="C7779" s="40"/>
    </row>
    <row r="7780" spans="3:3">
      <c r="C7780" s="40"/>
    </row>
    <row r="7781" spans="3:3">
      <c r="C7781" s="40"/>
    </row>
    <row r="7782" spans="3:3">
      <c r="C7782" s="40"/>
    </row>
    <row r="7783" spans="3:3">
      <c r="C7783" s="40"/>
    </row>
    <row r="7784" spans="3:3">
      <c r="C7784" s="40"/>
    </row>
    <row r="7785" spans="3:3">
      <c r="C7785" s="40"/>
    </row>
    <row r="7786" spans="3:3">
      <c r="C7786" s="40"/>
    </row>
    <row r="7787" spans="3:3">
      <c r="C7787" s="40"/>
    </row>
    <row r="7788" spans="3:3">
      <c r="C7788" s="40"/>
    </row>
    <row r="7789" spans="3:3">
      <c r="C7789" s="40"/>
    </row>
    <row r="7790" spans="3:3">
      <c r="C7790" s="40"/>
    </row>
    <row r="7791" spans="3:3">
      <c r="C7791" s="40"/>
    </row>
    <row r="7792" spans="3:3">
      <c r="C7792" s="40"/>
    </row>
    <row r="7793" spans="3:3">
      <c r="C7793" s="40"/>
    </row>
    <row r="7794" spans="3:3">
      <c r="C7794" s="40"/>
    </row>
    <row r="7795" spans="3:3">
      <c r="C7795" s="40"/>
    </row>
    <row r="7796" spans="3:3">
      <c r="C7796" s="40"/>
    </row>
    <row r="7797" spans="3:3">
      <c r="C7797" s="40"/>
    </row>
    <row r="7798" spans="3:3">
      <c r="C7798" s="40"/>
    </row>
    <row r="7799" spans="3:3">
      <c r="C7799" s="40"/>
    </row>
    <row r="7800" spans="3:3">
      <c r="C7800" s="40"/>
    </row>
    <row r="7801" spans="3:3">
      <c r="C7801" s="40"/>
    </row>
    <row r="7802" spans="3:3">
      <c r="C7802" s="40"/>
    </row>
    <row r="7803" spans="3:3">
      <c r="C7803" s="40"/>
    </row>
    <row r="7804" spans="3:3">
      <c r="C7804" s="40"/>
    </row>
    <row r="7805" spans="3:3">
      <c r="C7805" s="40"/>
    </row>
    <row r="7806" spans="3:3">
      <c r="C7806" s="40"/>
    </row>
    <row r="7807" spans="3:3">
      <c r="C7807" s="40"/>
    </row>
    <row r="7808" spans="3:3">
      <c r="C7808" s="40"/>
    </row>
    <row r="7809" spans="3:3">
      <c r="C7809" s="40"/>
    </row>
    <row r="7810" spans="3:3">
      <c r="C7810" s="40"/>
    </row>
    <row r="7811" spans="3:3">
      <c r="C7811" s="40"/>
    </row>
    <row r="7812" spans="3:3">
      <c r="C7812" s="40"/>
    </row>
    <row r="7813" spans="3:3">
      <c r="C7813" s="40"/>
    </row>
    <row r="7814" spans="3:3">
      <c r="C7814" s="40"/>
    </row>
    <row r="7815" spans="3:3">
      <c r="C7815" s="40"/>
    </row>
    <row r="7816" spans="3:3">
      <c r="C7816" s="40"/>
    </row>
    <row r="7817" spans="3:3">
      <c r="C7817" s="40"/>
    </row>
    <row r="7818" spans="3:3">
      <c r="C7818" s="40"/>
    </row>
    <row r="7819" spans="3:3">
      <c r="C7819" s="40"/>
    </row>
    <row r="7820" spans="3:3">
      <c r="C7820" s="40"/>
    </row>
    <row r="7821" spans="3:3">
      <c r="C7821" s="40"/>
    </row>
    <row r="7822" spans="3:3">
      <c r="C7822" s="40"/>
    </row>
    <row r="7823" spans="3:3">
      <c r="C7823" s="40"/>
    </row>
    <row r="7824" spans="3:3">
      <c r="C7824" s="40"/>
    </row>
    <row r="7825" spans="3:3">
      <c r="C7825" s="40"/>
    </row>
    <row r="7826" spans="3:3">
      <c r="C7826" s="40"/>
    </row>
    <row r="7827" spans="3:3">
      <c r="C7827" s="40"/>
    </row>
    <row r="7828" spans="3:3">
      <c r="C7828" s="40"/>
    </row>
    <row r="7829" spans="3:3">
      <c r="C7829" s="40"/>
    </row>
    <row r="7830" spans="3:3">
      <c r="C7830" s="40"/>
    </row>
    <row r="7831" spans="3:3">
      <c r="C7831" s="40"/>
    </row>
    <row r="7832" spans="3:3">
      <c r="C7832" s="40"/>
    </row>
    <row r="7833" spans="3:3">
      <c r="C7833" s="40"/>
    </row>
    <row r="7834" spans="3:3">
      <c r="C7834" s="40"/>
    </row>
    <row r="7835" spans="3:3">
      <c r="C7835" s="40"/>
    </row>
    <row r="7836" spans="3:3">
      <c r="C7836" s="40"/>
    </row>
    <row r="7837" spans="3:3">
      <c r="C7837" s="40"/>
    </row>
    <row r="7838" spans="3:3">
      <c r="C7838" s="40"/>
    </row>
    <row r="7839" spans="3:3">
      <c r="C7839" s="40"/>
    </row>
    <row r="7840" spans="3:3">
      <c r="C7840" s="40"/>
    </row>
    <row r="7841" spans="3:3">
      <c r="C7841" s="40"/>
    </row>
    <row r="7842" spans="3:3">
      <c r="C7842" s="40"/>
    </row>
    <row r="7843" spans="3:3">
      <c r="C7843" s="40"/>
    </row>
    <row r="7844" spans="3:3">
      <c r="C7844" s="40"/>
    </row>
    <row r="7845" spans="3:3">
      <c r="C7845" s="40"/>
    </row>
    <row r="7846" spans="3:3">
      <c r="C7846" s="40"/>
    </row>
    <row r="7847" spans="3:3">
      <c r="C7847" s="40"/>
    </row>
    <row r="7848" spans="3:3">
      <c r="C7848" s="40"/>
    </row>
    <row r="7849" spans="3:3">
      <c r="C7849" s="40"/>
    </row>
    <row r="7850" spans="3:3">
      <c r="C7850" s="40"/>
    </row>
    <row r="7851" spans="3:3">
      <c r="C7851" s="40"/>
    </row>
    <row r="7852" spans="3:3">
      <c r="C7852" s="40"/>
    </row>
    <row r="7853" spans="3:3">
      <c r="C7853" s="40"/>
    </row>
    <row r="7854" spans="3:3">
      <c r="C7854" s="40"/>
    </row>
    <row r="7855" spans="3:3">
      <c r="C7855" s="40"/>
    </row>
    <row r="7856" spans="3:3">
      <c r="C7856" s="40"/>
    </row>
    <row r="7857" spans="3:3">
      <c r="C7857" s="40"/>
    </row>
    <row r="7858" spans="3:3">
      <c r="C7858" s="40"/>
    </row>
    <row r="7859" spans="3:3">
      <c r="C7859" s="40"/>
    </row>
    <row r="7860" spans="3:3">
      <c r="C7860" s="40"/>
    </row>
    <row r="7861" spans="3:3">
      <c r="C7861" s="40"/>
    </row>
    <row r="7862" spans="3:3">
      <c r="C7862" s="40"/>
    </row>
    <row r="7863" spans="3:3">
      <c r="C7863" s="40"/>
    </row>
    <row r="7864" spans="3:3">
      <c r="C7864" s="40"/>
    </row>
    <row r="7865" spans="3:3">
      <c r="C7865" s="40"/>
    </row>
    <row r="7866" spans="3:3">
      <c r="C7866" s="40"/>
    </row>
    <row r="7867" spans="3:3">
      <c r="C7867" s="40"/>
    </row>
    <row r="7868" spans="3:3">
      <c r="C7868" s="40"/>
    </row>
    <row r="7869" spans="3:3">
      <c r="C7869" s="40"/>
    </row>
    <row r="7870" spans="3:3">
      <c r="C7870" s="40"/>
    </row>
    <row r="7871" spans="3:3">
      <c r="C7871" s="40"/>
    </row>
    <row r="7872" spans="3:3">
      <c r="C7872" s="40"/>
    </row>
    <row r="7873" spans="3:3">
      <c r="C7873" s="40"/>
    </row>
    <row r="7874" spans="3:3">
      <c r="C7874" s="40"/>
    </row>
    <row r="7875" spans="3:3">
      <c r="C7875" s="40"/>
    </row>
    <row r="7876" spans="3:3">
      <c r="C7876" s="40"/>
    </row>
    <row r="7877" spans="3:3">
      <c r="C7877" s="40"/>
    </row>
    <row r="7878" spans="3:3">
      <c r="C7878" s="40"/>
    </row>
    <row r="7879" spans="3:3">
      <c r="C7879" s="40"/>
    </row>
    <row r="7880" spans="3:3">
      <c r="C7880" s="40"/>
    </row>
    <row r="7881" spans="3:3">
      <c r="C7881" s="40"/>
    </row>
    <row r="7882" spans="3:3">
      <c r="C7882" s="40"/>
    </row>
    <row r="7883" spans="3:3">
      <c r="C7883" s="40"/>
    </row>
    <row r="7884" spans="3:3">
      <c r="C7884" s="40"/>
    </row>
    <row r="7885" spans="3:3">
      <c r="C7885" s="40"/>
    </row>
    <row r="7886" spans="3:3">
      <c r="C7886" s="40"/>
    </row>
    <row r="7887" spans="3:3">
      <c r="C7887" s="40"/>
    </row>
    <row r="7888" spans="3:3">
      <c r="C7888" s="40"/>
    </row>
    <row r="7889" spans="3:3">
      <c r="C7889" s="40"/>
    </row>
    <row r="7890" spans="3:3">
      <c r="C7890" s="40"/>
    </row>
    <row r="7891" spans="3:3">
      <c r="C7891" s="40"/>
    </row>
    <row r="7892" spans="3:3">
      <c r="C7892" s="40"/>
    </row>
    <row r="7893" spans="3:3">
      <c r="C7893" s="40"/>
    </row>
    <row r="7894" spans="3:3">
      <c r="C7894" s="40"/>
    </row>
    <row r="7895" spans="3:3">
      <c r="C7895" s="40"/>
    </row>
    <row r="7896" spans="3:3">
      <c r="C7896" s="40"/>
    </row>
    <row r="7897" spans="3:3">
      <c r="C7897" s="40"/>
    </row>
    <row r="7898" spans="3:3">
      <c r="C7898" s="40"/>
    </row>
    <row r="7899" spans="3:3">
      <c r="C7899" s="40"/>
    </row>
    <row r="7900" spans="3:3">
      <c r="C7900" s="40"/>
    </row>
    <row r="7901" spans="3:3">
      <c r="C7901" s="40"/>
    </row>
    <row r="7902" spans="3:3">
      <c r="C7902" s="40"/>
    </row>
    <row r="7903" spans="3:3">
      <c r="C7903" s="40"/>
    </row>
    <row r="7904" spans="3:3">
      <c r="C7904" s="40"/>
    </row>
    <row r="7905" spans="3:3">
      <c r="C7905" s="40"/>
    </row>
    <row r="7906" spans="3:3">
      <c r="C7906" s="40"/>
    </row>
    <row r="7907" spans="3:3">
      <c r="C7907" s="40"/>
    </row>
    <row r="7908" spans="3:3">
      <c r="C7908" s="40"/>
    </row>
    <row r="7909" spans="3:3">
      <c r="C7909" s="40"/>
    </row>
    <row r="7910" spans="3:3">
      <c r="C7910" s="40"/>
    </row>
    <row r="7911" spans="3:3">
      <c r="C7911" s="40"/>
    </row>
    <row r="7912" spans="3:3">
      <c r="C7912" s="40"/>
    </row>
    <row r="7913" spans="3:3">
      <c r="C7913" s="40"/>
    </row>
    <row r="7914" spans="3:3">
      <c r="C7914" s="40"/>
    </row>
    <row r="7915" spans="3:3">
      <c r="C7915" s="40"/>
    </row>
    <row r="7916" spans="3:3">
      <c r="C7916" s="40"/>
    </row>
    <row r="7917" spans="3:3">
      <c r="C7917" s="40"/>
    </row>
    <row r="7918" spans="3:3">
      <c r="C7918" s="40"/>
    </row>
    <row r="7919" spans="3:3">
      <c r="C7919" s="40"/>
    </row>
    <row r="7920" spans="3:3">
      <c r="C7920" s="40"/>
    </row>
    <row r="7921" spans="3:3">
      <c r="C7921" s="40"/>
    </row>
    <row r="7922" spans="3:3">
      <c r="C7922" s="40"/>
    </row>
    <row r="7923" spans="3:3">
      <c r="C7923" s="40"/>
    </row>
    <row r="7924" spans="3:3">
      <c r="C7924" s="40"/>
    </row>
    <row r="7925" spans="3:3">
      <c r="C7925" s="40"/>
    </row>
    <row r="7926" spans="3:3">
      <c r="C7926" s="40"/>
    </row>
    <row r="7927" spans="3:3">
      <c r="C7927" s="40"/>
    </row>
    <row r="7928" spans="3:3">
      <c r="C7928" s="40"/>
    </row>
    <row r="7929" spans="3:3">
      <c r="C7929" s="40"/>
    </row>
    <row r="7930" spans="3:3">
      <c r="C7930" s="40"/>
    </row>
    <row r="7931" spans="3:3">
      <c r="C7931" s="40"/>
    </row>
    <row r="7932" spans="3:3">
      <c r="C7932" s="40"/>
    </row>
    <row r="7933" spans="3:3">
      <c r="C7933" s="40"/>
    </row>
    <row r="7934" spans="3:3">
      <c r="C7934" s="40"/>
    </row>
    <row r="7935" spans="3:3">
      <c r="C7935" s="40"/>
    </row>
    <row r="7936" spans="3:3">
      <c r="C7936" s="40"/>
    </row>
    <row r="7937" spans="3:3">
      <c r="C7937" s="40"/>
    </row>
    <row r="7938" spans="3:3">
      <c r="C7938" s="40"/>
    </row>
    <row r="7939" spans="3:3">
      <c r="C7939" s="40"/>
    </row>
    <row r="7940" spans="3:3">
      <c r="C7940" s="40"/>
    </row>
    <row r="7941" spans="3:3">
      <c r="C7941" s="40"/>
    </row>
    <row r="7942" spans="3:3">
      <c r="C7942" s="40"/>
    </row>
    <row r="7943" spans="3:3">
      <c r="C7943" s="40"/>
    </row>
    <row r="7944" spans="3:3">
      <c r="C7944" s="40"/>
    </row>
    <row r="7945" spans="3:3">
      <c r="C7945" s="40"/>
    </row>
    <row r="7946" spans="3:3">
      <c r="C7946" s="40"/>
    </row>
    <row r="7947" spans="3:3">
      <c r="C7947" s="40"/>
    </row>
    <row r="7948" spans="3:3">
      <c r="C7948" s="40"/>
    </row>
    <row r="7949" spans="3:3">
      <c r="C7949" s="40"/>
    </row>
    <row r="7950" spans="3:3">
      <c r="C7950" s="40"/>
    </row>
    <row r="7951" spans="3:3">
      <c r="C7951" s="40"/>
    </row>
    <row r="7952" spans="3:3">
      <c r="C7952" s="40"/>
    </row>
    <row r="7953" spans="3:3">
      <c r="C7953" s="40"/>
    </row>
    <row r="7954" spans="3:3">
      <c r="C7954" s="40"/>
    </row>
    <row r="7955" spans="3:3">
      <c r="C7955" s="40"/>
    </row>
    <row r="7956" spans="3:3">
      <c r="C7956" s="40"/>
    </row>
    <row r="7957" spans="3:3">
      <c r="C7957" s="40"/>
    </row>
    <row r="7958" spans="3:3">
      <c r="C7958" s="40"/>
    </row>
    <row r="7959" spans="3:3">
      <c r="C7959" s="40"/>
    </row>
    <row r="7960" spans="3:3">
      <c r="C7960" s="40"/>
    </row>
    <row r="7961" spans="3:3">
      <c r="C7961" s="40"/>
    </row>
    <row r="7962" spans="3:3">
      <c r="C7962" s="40"/>
    </row>
    <row r="7963" spans="3:3">
      <c r="C7963" s="40"/>
    </row>
    <row r="7964" spans="3:3">
      <c r="C7964" s="40"/>
    </row>
    <row r="7965" spans="3:3">
      <c r="C7965" s="40"/>
    </row>
    <row r="7966" spans="3:3">
      <c r="C7966" s="40"/>
    </row>
    <row r="7967" spans="3:3">
      <c r="C7967" s="40"/>
    </row>
    <row r="7968" spans="3:3">
      <c r="C7968" s="40"/>
    </row>
    <row r="7969" spans="3:3">
      <c r="C7969" s="40"/>
    </row>
    <row r="7970" spans="3:3">
      <c r="C7970" s="40"/>
    </row>
    <row r="7971" spans="3:3">
      <c r="C7971" s="40"/>
    </row>
    <row r="7972" spans="3:3">
      <c r="C7972" s="40"/>
    </row>
    <row r="7973" spans="3:3">
      <c r="C7973" s="40"/>
    </row>
    <row r="7974" spans="3:3">
      <c r="C7974" s="40"/>
    </row>
    <row r="7975" spans="3:3">
      <c r="C7975" s="40"/>
    </row>
    <row r="7976" spans="3:3">
      <c r="C7976" s="40"/>
    </row>
    <row r="7977" spans="3:3">
      <c r="C7977" s="40"/>
    </row>
    <row r="7978" spans="3:3">
      <c r="C7978" s="40"/>
    </row>
    <row r="7979" spans="3:3">
      <c r="C7979" s="40"/>
    </row>
    <row r="7980" spans="3:3">
      <c r="C7980" s="40"/>
    </row>
    <row r="7981" spans="3:3">
      <c r="C7981" s="40"/>
    </row>
    <row r="7982" spans="3:3">
      <c r="C7982" s="40"/>
    </row>
    <row r="7983" spans="3:3">
      <c r="C7983" s="40"/>
    </row>
    <row r="7984" spans="3:3">
      <c r="C7984" s="40"/>
    </row>
    <row r="7985" spans="3:3">
      <c r="C7985" s="40"/>
    </row>
    <row r="7986" spans="3:3">
      <c r="C7986" s="40"/>
    </row>
    <row r="7987" spans="3:3">
      <c r="C7987" s="40"/>
    </row>
    <row r="7988" spans="3:3">
      <c r="C7988" s="40"/>
    </row>
    <row r="7989" spans="3:3">
      <c r="C7989" s="40"/>
    </row>
    <row r="7990" spans="3:3">
      <c r="C7990" s="40"/>
    </row>
    <row r="7991" spans="3:3">
      <c r="C7991" s="40"/>
    </row>
    <row r="7992" spans="3:3">
      <c r="C7992" s="40"/>
    </row>
    <row r="7993" spans="3:3">
      <c r="C7993" s="40"/>
    </row>
    <row r="7994" spans="3:3">
      <c r="C7994" s="40"/>
    </row>
    <row r="7995" spans="3:3">
      <c r="C7995" s="40"/>
    </row>
    <row r="7996" spans="3:3">
      <c r="C7996" s="40"/>
    </row>
    <row r="7997" spans="3:3">
      <c r="C7997" s="40"/>
    </row>
    <row r="7998" spans="3:3">
      <c r="C7998" s="40"/>
    </row>
    <row r="7999" spans="3:3">
      <c r="C7999" s="40"/>
    </row>
    <row r="8000" spans="3:3">
      <c r="C8000" s="40"/>
    </row>
    <row r="8001" spans="3:3">
      <c r="C8001" s="40"/>
    </row>
    <row r="8002" spans="3:3">
      <c r="C8002" s="40"/>
    </row>
    <row r="8003" spans="3:3">
      <c r="C8003" s="40"/>
    </row>
    <row r="8004" spans="3:3">
      <c r="C8004" s="40"/>
    </row>
    <row r="8005" spans="3:3">
      <c r="C8005" s="40"/>
    </row>
    <row r="8006" spans="3:3">
      <c r="C8006" s="40"/>
    </row>
    <row r="8007" spans="3:3">
      <c r="C8007" s="40"/>
    </row>
    <row r="8008" spans="3:3">
      <c r="C8008" s="40"/>
    </row>
    <row r="8009" spans="3:3">
      <c r="C8009" s="40"/>
    </row>
    <row r="8010" spans="3:3">
      <c r="C8010" s="40"/>
    </row>
    <row r="8011" spans="3:3">
      <c r="C8011" s="40"/>
    </row>
    <row r="8012" spans="3:3">
      <c r="C8012" s="40"/>
    </row>
    <row r="8013" spans="3:3">
      <c r="C8013" s="40"/>
    </row>
    <row r="8014" spans="3:3">
      <c r="C8014" s="40"/>
    </row>
    <row r="8015" spans="3:3">
      <c r="C8015" s="40"/>
    </row>
    <row r="8016" spans="3:3">
      <c r="C8016" s="40"/>
    </row>
    <row r="8017" spans="3:3">
      <c r="C8017" s="40"/>
    </row>
    <row r="8018" spans="3:3">
      <c r="C8018" s="40"/>
    </row>
    <row r="8019" spans="3:3">
      <c r="C8019" s="40"/>
    </row>
    <row r="8020" spans="3:3">
      <c r="C8020" s="40"/>
    </row>
    <row r="8021" spans="3:3">
      <c r="C8021" s="40"/>
    </row>
    <row r="8022" spans="3:3">
      <c r="C8022" s="40"/>
    </row>
    <row r="8023" spans="3:3">
      <c r="C8023" s="40"/>
    </row>
    <row r="8024" spans="3:3">
      <c r="C8024" s="40"/>
    </row>
    <row r="8025" spans="3:3">
      <c r="C8025" s="40"/>
    </row>
    <row r="8026" spans="3:3">
      <c r="C8026" s="40"/>
    </row>
    <row r="8027" spans="3:3">
      <c r="C8027" s="40"/>
    </row>
    <row r="8028" spans="3:3">
      <c r="C8028" s="40"/>
    </row>
    <row r="8029" spans="3:3">
      <c r="C8029" s="40"/>
    </row>
    <row r="8030" spans="3:3">
      <c r="C8030" s="40"/>
    </row>
    <row r="8031" spans="3:3">
      <c r="C8031" s="40"/>
    </row>
    <row r="8032" spans="3:3">
      <c r="C8032" s="40"/>
    </row>
    <row r="8033" spans="3:3">
      <c r="C8033" s="40"/>
    </row>
    <row r="8034" spans="3:3">
      <c r="C8034" s="40"/>
    </row>
    <row r="8035" spans="3:3">
      <c r="C8035" s="40"/>
    </row>
    <row r="8036" spans="3:3">
      <c r="C8036" s="40"/>
    </row>
    <row r="8037" spans="3:3">
      <c r="C8037" s="40"/>
    </row>
    <row r="8038" spans="3:3">
      <c r="C8038" s="40"/>
    </row>
    <row r="8039" spans="3:3">
      <c r="C8039" s="40"/>
    </row>
    <row r="8040" spans="3:3">
      <c r="C8040" s="40"/>
    </row>
    <row r="8041" spans="3:3">
      <c r="C8041" s="40"/>
    </row>
    <row r="8042" spans="3:3">
      <c r="C8042" s="40"/>
    </row>
    <row r="8043" spans="3:3">
      <c r="C8043" s="40"/>
    </row>
    <row r="8044" spans="3:3">
      <c r="C8044" s="40"/>
    </row>
    <row r="8045" spans="3:3">
      <c r="C8045" s="40"/>
    </row>
    <row r="8046" spans="3:3">
      <c r="C8046" s="40"/>
    </row>
    <row r="8047" spans="3:3">
      <c r="C8047" s="40"/>
    </row>
    <row r="8048" spans="3:3">
      <c r="C8048" s="40"/>
    </row>
    <row r="8049" spans="3:3">
      <c r="C8049" s="40"/>
    </row>
    <row r="8050" spans="3:3">
      <c r="C8050" s="40"/>
    </row>
    <row r="8051" spans="3:3">
      <c r="C8051" s="40"/>
    </row>
    <row r="8052" spans="3:3">
      <c r="C8052" s="40"/>
    </row>
    <row r="8053" spans="3:3">
      <c r="C8053" s="40"/>
    </row>
    <row r="8054" spans="3:3">
      <c r="C8054" s="40"/>
    </row>
    <row r="8055" spans="3:3">
      <c r="C8055" s="40"/>
    </row>
    <row r="8056" spans="3:3">
      <c r="C8056" s="40"/>
    </row>
    <row r="8057" spans="3:3">
      <c r="C8057" s="40"/>
    </row>
    <row r="8058" spans="3:3">
      <c r="C8058" s="40"/>
    </row>
    <row r="8059" spans="3:3">
      <c r="C8059" s="40"/>
    </row>
    <row r="8060" spans="3:3">
      <c r="C8060" s="40"/>
    </row>
    <row r="8061" spans="3:3">
      <c r="C8061" s="40"/>
    </row>
    <row r="8062" spans="3:3">
      <c r="C8062" s="40"/>
    </row>
    <row r="8063" spans="3:3">
      <c r="C8063" s="40"/>
    </row>
    <row r="8064" spans="3:3">
      <c r="C8064" s="40"/>
    </row>
    <row r="8065" spans="3:3">
      <c r="C8065" s="40"/>
    </row>
    <row r="8066" spans="3:3">
      <c r="C8066" s="40"/>
    </row>
    <row r="8067" spans="3:3">
      <c r="C8067" s="40"/>
    </row>
    <row r="8068" spans="3:3">
      <c r="C8068" s="40"/>
    </row>
    <row r="8069" spans="3:3">
      <c r="C8069" s="40"/>
    </row>
    <row r="8070" spans="3:3">
      <c r="C8070" s="40"/>
    </row>
    <row r="8071" spans="3:3">
      <c r="C8071" s="40"/>
    </row>
    <row r="8072" spans="3:3">
      <c r="C8072" s="40"/>
    </row>
    <row r="8073" spans="3:3">
      <c r="C8073" s="40"/>
    </row>
    <row r="8074" spans="3:3">
      <c r="C8074" s="40"/>
    </row>
    <row r="8075" spans="3:3">
      <c r="C8075" s="40"/>
    </row>
    <row r="8076" spans="3:3">
      <c r="C8076" s="40"/>
    </row>
    <row r="8077" spans="3:3">
      <c r="C8077" s="40"/>
    </row>
    <row r="8078" spans="3:3">
      <c r="C8078" s="40"/>
    </row>
    <row r="8079" spans="3:3">
      <c r="C8079" s="40"/>
    </row>
    <row r="8080" spans="3:3">
      <c r="C8080" s="40"/>
    </row>
    <row r="8081" spans="3:3">
      <c r="C8081" s="40"/>
    </row>
    <row r="8082" spans="3:3">
      <c r="C8082" s="40"/>
    </row>
    <row r="8083" spans="3:3">
      <c r="C8083" s="40"/>
    </row>
    <row r="8084" spans="3:3">
      <c r="C8084" s="40"/>
    </row>
    <row r="8085" spans="3:3">
      <c r="C8085" s="40"/>
    </row>
    <row r="8086" spans="3:3">
      <c r="C8086" s="40"/>
    </row>
    <row r="8087" spans="3:3">
      <c r="C8087" s="40"/>
    </row>
    <row r="8088" spans="3:3">
      <c r="C8088" s="40"/>
    </row>
    <row r="8089" spans="3:3">
      <c r="C8089" s="40"/>
    </row>
    <row r="8090" spans="3:3">
      <c r="C8090" s="40"/>
    </row>
    <row r="8091" spans="3:3">
      <c r="C8091" s="40"/>
    </row>
    <row r="8092" spans="3:3">
      <c r="C8092" s="40"/>
    </row>
    <row r="8093" spans="3:3">
      <c r="C8093" s="40"/>
    </row>
    <row r="8094" spans="3:3">
      <c r="C8094" s="40"/>
    </row>
    <row r="8095" spans="3:3">
      <c r="C8095" s="40"/>
    </row>
    <row r="8096" spans="3:3">
      <c r="C8096" s="40"/>
    </row>
    <row r="8097" spans="3:3">
      <c r="C8097" s="40"/>
    </row>
    <row r="8098" spans="3:3">
      <c r="C8098" s="40"/>
    </row>
    <row r="8099" spans="3:3">
      <c r="C8099" s="40"/>
    </row>
    <row r="8100" spans="3:3">
      <c r="C8100" s="40"/>
    </row>
    <row r="8101" spans="3:3">
      <c r="C8101" s="40"/>
    </row>
    <row r="8102" spans="3:3">
      <c r="C8102" s="40"/>
    </row>
    <row r="8103" spans="3:3">
      <c r="C8103" s="40"/>
    </row>
    <row r="8104" spans="3:3">
      <c r="C8104" s="40"/>
    </row>
    <row r="8105" spans="3:3">
      <c r="C8105" s="40"/>
    </row>
    <row r="8106" spans="3:3">
      <c r="C8106" s="40"/>
    </row>
    <row r="8107" spans="3:3">
      <c r="C8107" s="40"/>
    </row>
    <row r="8108" spans="3:3">
      <c r="C8108" s="40"/>
    </row>
    <row r="8109" spans="3:3">
      <c r="C8109" s="40"/>
    </row>
    <row r="8110" spans="3:3">
      <c r="C8110" s="40"/>
    </row>
    <row r="8111" spans="3:3">
      <c r="C8111" s="40"/>
    </row>
    <row r="8112" spans="3:3">
      <c r="C8112" s="40"/>
    </row>
    <row r="8113" spans="3:3">
      <c r="C8113" s="40"/>
    </row>
    <row r="8114" spans="3:3">
      <c r="C8114" s="40"/>
    </row>
    <row r="8115" spans="3:3">
      <c r="C8115" s="40"/>
    </row>
    <row r="8116" spans="3:3">
      <c r="C8116" s="40"/>
    </row>
    <row r="8117" spans="3:3">
      <c r="C8117" s="40"/>
    </row>
    <row r="8118" spans="3:3">
      <c r="C8118" s="40"/>
    </row>
    <row r="8119" spans="3:3">
      <c r="C8119" s="40"/>
    </row>
    <row r="8120" spans="3:3">
      <c r="C8120" s="40"/>
    </row>
    <row r="8121" spans="3:3">
      <c r="C8121" s="40"/>
    </row>
    <row r="8122" spans="3:3">
      <c r="C8122" s="40"/>
    </row>
    <row r="8123" spans="3:3">
      <c r="C8123" s="40"/>
    </row>
    <row r="8124" spans="3:3">
      <c r="C8124" s="40"/>
    </row>
    <row r="8125" spans="3:3">
      <c r="C8125" s="40"/>
    </row>
    <row r="8126" spans="3:3">
      <c r="C8126" s="40"/>
    </row>
    <row r="8127" spans="3:3">
      <c r="C8127" s="40"/>
    </row>
    <row r="8128" spans="3:3">
      <c r="C8128" s="40"/>
    </row>
    <row r="8129" spans="3:3">
      <c r="C8129" s="40"/>
    </row>
    <row r="8130" spans="3:3">
      <c r="C8130" s="40"/>
    </row>
    <row r="8131" spans="3:3">
      <c r="C8131" s="40"/>
    </row>
    <row r="8132" spans="3:3">
      <c r="C8132" s="40"/>
    </row>
    <row r="8133" spans="3:3">
      <c r="C8133" s="40"/>
    </row>
    <row r="8134" spans="3:3">
      <c r="C8134" s="40"/>
    </row>
    <row r="8135" spans="3:3">
      <c r="C8135" s="40"/>
    </row>
    <row r="8136" spans="3:3">
      <c r="C8136" s="40"/>
    </row>
    <row r="8137" spans="3:3">
      <c r="C8137" s="40"/>
    </row>
    <row r="8138" spans="3:3">
      <c r="C8138" s="40"/>
    </row>
    <row r="8139" spans="3:3">
      <c r="C8139" s="40"/>
    </row>
    <row r="8140" spans="3:3">
      <c r="C8140" s="40"/>
    </row>
    <row r="8141" spans="3:3">
      <c r="C8141" s="40"/>
    </row>
    <row r="8142" spans="3:3">
      <c r="C8142" s="40"/>
    </row>
    <row r="8143" spans="3:3">
      <c r="C8143" s="40"/>
    </row>
    <row r="8144" spans="3:3">
      <c r="C8144" s="40"/>
    </row>
    <row r="8145" spans="3:3">
      <c r="C8145" s="40"/>
    </row>
    <row r="8146" spans="3:3">
      <c r="C8146" s="40"/>
    </row>
    <row r="8147" spans="3:3">
      <c r="C8147" s="40"/>
    </row>
    <row r="8148" spans="3:3">
      <c r="C8148" s="40"/>
    </row>
    <row r="8149" spans="3:3">
      <c r="C8149" s="40"/>
    </row>
    <row r="8150" spans="3:3">
      <c r="C8150" s="40"/>
    </row>
    <row r="8151" spans="3:3">
      <c r="C8151" s="40"/>
    </row>
    <row r="8152" spans="3:3">
      <c r="C8152" s="40"/>
    </row>
    <row r="8153" spans="3:3">
      <c r="C8153" s="40"/>
    </row>
    <row r="8154" spans="3:3">
      <c r="C8154" s="40"/>
    </row>
    <row r="8155" spans="3:3">
      <c r="C8155" s="40"/>
    </row>
    <row r="8156" spans="3:3">
      <c r="C8156" s="40"/>
    </row>
    <row r="8157" spans="3:3">
      <c r="C8157" s="40"/>
    </row>
    <row r="8158" spans="3:3">
      <c r="C8158" s="40"/>
    </row>
    <row r="8159" spans="3:3">
      <c r="C8159" s="40"/>
    </row>
    <row r="8160" spans="3:3">
      <c r="C8160" s="40"/>
    </row>
    <row r="8161" spans="3:3">
      <c r="C8161" s="40"/>
    </row>
    <row r="8162" spans="3:3">
      <c r="C8162" s="40"/>
    </row>
    <row r="8163" spans="3:3">
      <c r="C8163" s="40"/>
    </row>
    <row r="8164" spans="3:3">
      <c r="C8164" s="40"/>
    </row>
    <row r="8165" spans="3:3">
      <c r="C8165" s="40"/>
    </row>
    <row r="8166" spans="3:3">
      <c r="C8166" s="40"/>
    </row>
    <row r="8167" spans="3:3">
      <c r="C8167" s="40"/>
    </row>
    <row r="8168" spans="3:3">
      <c r="C8168" s="40"/>
    </row>
    <row r="8169" spans="3:3">
      <c r="C8169" s="40"/>
    </row>
    <row r="8170" spans="3:3">
      <c r="C8170" s="40"/>
    </row>
    <row r="8171" spans="3:3">
      <c r="C8171" s="40"/>
    </row>
    <row r="8172" spans="3:3">
      <c r="C8172" s="40"/>
    </row>
    <row r="8173" spans="3:3">
      <c r="C8173" s="40"/>
    </row>
    <row r="8174" spans="3:3">
      <c r="C8174" s="40"/>
    </row>
    <row r="8175" spans="3:3">
      <c r="C8175" s="40"/>
    </row>
    <row r="8176" spans="3:3">
      <c r="C8176" s="40"/>
    </row>
    <row r="8177" spans="3:3">
      <c r="C8177" s="40"/>
    </row>
    <row r="8178" spans="3:3">
      <c r="C8178" s="40"/>
    </row>
    <row r="8179" spans="3:3">
      <c r="C8179" s="40"/>
    </row>
    <row r="8180" spans="3:3">
      <c r="C8180" s="40"/>
    </row>
    <row r="8181" spans="3:3">
      <c r="C8181" s="40"/>
    </row>
    <row r="8182" spans="3:3">
      <c r="C8182" s="40"/>
    </row>
    <row r="8183" spans="3:3">
      <c r="C8183" s="40"/>
    </row>
    <row r="8184" spans="3:3">
      <c r="C8184" s="40"/>
    </row>
    <row r="8185" spans="3:3">
      <c r="C8185" s="40"/>
    </row>
    <row r="8186" spans="3:3">
      <c r="C8186" s="40"/>
    </row>
    <row r="8187" spans="3:3">
      <c r="C8187" s="40"/>
    </row>
    <row r="8188" spans="3:3">
      <c r="C8188" s="40"/>
    </row>
    <row r="8189" spans="3:3">
      <c r="C8189" s="40"/>
    </row>
    <row r="8190" spans="3:3">
      <c r="C8190" s="40"/>
    </row>
    <row r="8191" spans="3:3">
      <c r="C8191" s="40"/>
    </row>
    <row r="8192" spans="3:3">
      <c r="C8192" s="40"/>
    </row>
    <row r="8193" spans="3:3">
      <c r="C8193" s="40"/>
    </row>
    <row r="8194" spans="3:3">
      <c r="C8194" s="40"/>
    </row>
    <row r="8195" spans="3:3">
      <c r="C8195" s="40"/>
    </row>
    <row r="8196" spans="3:3">
      <c r="C8196" s="40"/>
    </row>
    <row r="8197" spans="3:3">
      <c r="C8197" s="40"/>
    </row>
    <row r="8198" spans="3:3">
      <c r="C8198" s="40"/>
    </row>
    <row r="8199" spans="3:3">
      <c r="C8199" s="40"/>
    </row>
    <row r="8200" spans="3:3">
      <c r="C8200" s="40"/>
    </row>
    <row r="8201" spans="3:3">
      <c r="C8201" s="40"/>
    </row>
    <row r="8202" spans="3:3">
      <c r="C8202" s="40"/>
    </row>
    <row r="8203" spans="3:3">
      <c r="C8203" s="40"/>
    </row>
    <row r="8204" spans="3:3">
      <c r="C8204" s="40"/>
    </row>
    <row r="8205" spans="3:3">
      <c r="C8205" s="40"/>
    </row>
    <row r="8206" spans="3:3">
      <c r="C8206" s="40"/>
    </row>
    <row r="8207" spans="3:3">
      <c r="C8207" s="40"/>
    </row>
    <row r="8208" spans="3:3">
      <c r="C8208" s="40"/>
    </row>
    <row r="8209" spans="3:3">
      <c r="C8209" s="40"/>
    </row>
    <row r="8210" spans="3:3">
      <c r="C8210" s="40"/>
    </row>
    <row r="8211" spans="3:3">
      <c r="C8211" s="40"/>
    </row>
    <row r="8212" spans="3:3">
      <c r="C8212" s="40"/>
    </row>
    <row r="8213" spans="3:3">
      <c r="C8213" s="40"/>
    </row>
    <row r="8214" spans="3:3">
      <c r="C8214" s="40"/>
    </row>
    <row r="8215" spans="3:3">
      <c r="C8215" s="40"/>
    </row>
    <row r="8216" spans="3:3">
      <c r="C8216" s="40"/>
    </row>
    <row r="8217" spans="3:3">
      <c r="C8217" s="40"/>
    </row>
    <row r="8218" spans="3:3">
      <c r="C8218" s="40"/>
    </row>
    <row r="8219" spans="3:3">
      <c r="C8219" s="40"/>
    </row>
    <row r="8220" spans="3:3">
      <c r="C8220" s="40"/>
    </row>
    <row r="8221" spans="3:3">
      <c r="C8221" s="40"/>
    </row>
    <row r="8222" spans="3:3">
      <c r="C8222" s="40"/>
    </row>
    <row r="8223" spans="3:3">
      <c r="C8223" s="40"/>
    </row>
    <row r="8224" spans="3:3">
      <c r="C8224" s="40"/>
    </row>
    <row r="8225" spans="3:3">
      <c r="C8225" s="40"/>
    </row>
    <row r="8226" spans="3:3">
      <c r="C8226" s="40"/>
    </row>
    <row r="8227" spans="3:3">
      <c r="C8227" s="40"/>
    </row>
    <row r="8228" spans="3:3">
      <c r="C8228" s="40"/>
    </row>
    <row r="8229" spans="3:3">
      <c r="C8229" s="40"/>
    </row>
    <row r="8230" spans="3:3">
      <c r="C8230" s="40"/>
    </row>
    <row r="8231" spans="3:3">
      <c r="C8231" s="40"/>
    </row>
    <row r="8232" spans="3:3">
      <c r="C8232" s="40"/>
    </row>
    <row r="8233" spans="3:3">
      <c r="C8233" s="40"/>
    </row>
    <row r="8234" spans="3:3">
      <c r="C8234" s="40"/>
    </row>
    <row r="8235" spans="3:3">
      <c r="C8235" s="40"/>
    </row>
    <row r="8236" spans="3:3">
      <c r="C8236" s="40"/>
    </row>
    <row r="8237" spans="3:3">
      <c r="C8237" s="40"/>
    </row>
    <row r="8238" spans="3:3">
      <c r="C8238" s="40"/>
    </row>
    <row r="8239" spans="3:3">
      <c r="C8239" s="40"/>
    </row>
    <row r="8240" spans="3:3">
      <c r="C8240" s="40"/>
    </row>
    <row r="8241" spans="3:3">
      <c r="C8241" s="40"/>
    </row>
    <row r="8242" spans="3:3">
      <c r="C8242" s="40"/>
    </row>
    <row r="8243" spans="3:3">
      <c r="C8243" s="40"/>
    </row>
    <row r="8244" spans="3:3">
      <c r="C8244" s="40"/>
    </row>
    <row r="8245" spans="3:3">
      <c r="C8245" s="40"/>
    </row>
    <row r="8246" spans="3:3">
      <c r="C8246" s="40"/>
    </row>
    <row r="8247" spans="3:3">
      <c r="C8247" s="40"/>
    </row>
    <row r="8248" spans="3:3">
      <c r="C8248" s="40"/>
    </row>
    <row r="8249" spans="3:3">
      <c r="C8249" s="40"/>
    </row>
    <row r="8250" spans="3:3">
      <c r="C8250" s="40"/>
    </row>
    <row r="8251" spans="3:3">
      <c r="C8251" s="40"/>
    </row>
    <row r="8252" spans="3:3">
      <c r="C8252" s="40"/>
    </row>
    <row r="8253" spans="3:3">
      <c r="C8253" s="40"/>
    </row>
    <row r="8254" spans="3:3">
      <c r="C8254" s="40"/>
    </row>
    <row r="8255" spans="3:3">
      <c r="C8255" s="40"/>
    </row>
    <row r="8256" spans="3:3">
      <c r="C8256" s="40"/>
    </row>
    <row r="8257" spans="3:3">
      <c r="C8257" s="40"/>
    </row>
    <row r="8258" spans="3:3">
      <c r="C8258" s="40"/>
    </row>
    <row r="8259" spans="3:3">
      <c r="C8259" s="40"/>
    </row>
    <row r="8260" spans="3:3">
      <c r="C8260" s="40"/>
    </row>
    <row r="8261" spans="3:3">
      <c r="C8261" s="40"/>
    </row>
    <row r="8262" spans="3:3">
      <c r="C8262" s="40"/>
    </row>
    <row r="8263" spans="3:3">
      <c r="C8263" s="40"/>
    </row>
    <row r="8264" spans="3:3">
      <c r="C8264" s="40"/>
    </row>
    <row r="8265" spans="3:3">
      <c r="C8265" s="40"/>
    </row>
    <row r="8266" spans="3:3">
      <c r="C8266" s="40"/>
    </row>
    <row r="8267" spans="3:3">
      <c r="C8267" s="40"/>
    </row>
    <row r="8268" spans="3:3">
      <c r="C8268" s="40"/>
    </row>
    <row r="8269" spans="3:3">
      <c r="C8269" s="40"/>
    </row>
    <row r="8270" spans="3:3">
      <c r="C8270" s="40"/>
    </row>
    <row r="8271" spans="3:3">
      <c r="C8271" s="40"/>
    </row>
    <row r="8272" spans="3:3">
      <c r="C8272" s="40"/>
    </row>
    <row r="8273" spans="3:3">
      <c r="C8273" s="40"/>
    </row>
    <row r="8274" spans="3:3">
      <c r="C8274" s="40"/>
    </row>
    <row r="8275" spans="3:3">
      <c r="C8275" s="40"/>
    </row>
    <row r="8276" spans="3:3">
      <c r="C8276" s="40"/>
    </row>
    <row r="8277" spans="3:3">
      <c r="C8277" s="40"/>
    </row>
    <row r="8278" spans="3:3">
      <c r="C8278" s="40"/>
    </row>
    <row r="8279" spans="3:3">
      <c r="C8279" s="40"/>
    </row>
    <row r="8280" spans="3:3">
      <c r="C8280" s="40"/>
    </row>
    <row r="8281" spans="3:3">
      <c r="C8281" s="40"/>
    </row>
    <row r="8282" spans="3:3">
      <c r="C8282" s="40"/>
    </row>
    <row r="8283" spans="3:3">
      <c r="C8283" s="40"/>
    </row>
    <row r="8284" spans="3:3">
      <c r="C8284" s="40"/>
    </row>
    <row r="8285" spans="3:3">
      <c r="C8285" s="40"/>
    </row>
    <row r="8286" spans="3:3">
      <c r="C8286" s="40"/>
    </row>
    <row r="8287" spans="3:3">
      <c r="C8287" s="40"/>
    </row>
    <row r="8288" spans="3:3">
      <c r="C8288" s="40"/>
    </row>
    <row r="8289" spans="3:3">
      <c r="C8289" s="40"/>
    </row>
    <row r="8290" spans="3:3">
      <c r="C8290" s="40"/>
    </row>
    <row r="8291" spans="3:3">
      <c r="C8291" s="40"/>
    </row>
    <row r="8292" spans="3:3">
      <c r="C8292" s="40"/>
    </row>
    <row r="8293" spans="3:3">
      <c r="C8293" s="40"/>
    </row>
    <row r="8294" spans="3:3">
      <c r="C8294" s="40"/>
    </row>
    <row r="8295" spans="3:3">
      <c r="C8295" s="40"/>
    </row>
    <row r="8296" spans="3:3">
      <c r="C8296" s="40"/>
    </row>
    <row r="8297" spans="3:3">
      <c r="C8297" s="40"/>
    </row>
    <row r="8298" spans="3:3">
      <c r="C8298" s="40"/>
    </row>
    <row r="8299" spans="3:3">
      <c r="C8299" s="40"/>
    </row>
    <row r="8300" spans="3:3">
      <c r="C8300" s="40"/>
    </row>
    <row r="8301" spans="3:3">
      <c r="C8301" s="40"/>
    </row>
    <row r="8302" spans="3:3">
      <c r="C8302" s="40"/>
    </row>
    <row r="8303" spans="3:3">
      <c r="C8303" s="40"/>
    </row>
    <row r="8304" spans="3:3">
      <c r="C8304" s="40"/>
    </row>
    <row r="8305" spans="3:3">
      <c r="C8305" s="40"/>
    </row>
    <row r="8306" spans="3:3">
      <c r="C8306" s="40"/>
    </row>
    <row r="8307" spans="3:3">
      <c r="C8307" s="40"/>
    </row>
    <row r="8308" spans="3:3">
      <c r="C8308" s="40"/>
    </row>
    <row r="8309" spans="3:3">
      <c r="C8309" s="40"/>
    </row>
    <row r="8310" spans="3:3">
      <c r="C8310" s="40"/>
    </row>
    <row r="8311" spans="3:3">
      <c r="C8311" s="40"/>
    </row>
    <row r="8312" spans="3:3">
      <c r="C8312" s="40"/>
    </row>
    <row r="8313" spans="3:3">
      <c r="C8313" s="40"/>
    </row>
    <row r="8314" spans="3:3">
      <c r="C8314" s="40"/>
    </row>
    <row r="8315" spans="3:3">
      <c r="C8315" s="40"/>
    </row>
    <row r="8316" spans="3:3">
      <c r="C8316" s="40"/>
    </row>
    <row r="8317" spans="3:3">
      <c r="C8317" s="40"/>
    </row>
    <row r="8318" spans="3:3">
      <c r="C8318" s="40"/>
    </row>
    <row r="8319" spans="3:3">
      <c r="C8319" s="40"/>
    </row>
    <row r="8320" spans="3:3">
      <c r="C8320" s="40"/>
    </row>
    <row r="8321" spans="3:3">
      <c r="C8321" s="40"/>
    </row>
    <row r="8322" spans="3:3">
      <c r="C8322" s="40"/>
    </row>
    <row r="8323" spans="3:3">
      <c r="C8323" s="40"/>
    </row>
    <row r="8324" spans="3:3">
      <c r="C8324" s="40"/>
    </row>
    <row r="8325" spans="3:3">
      <c r="C8325" s="40"/>
    </row>
    <row r="8326" spans="3:3">
      <c r="C8326" s="40"/>
    </row>
    <row r="8327" spans="3:3">
      <c r="C8327" s="40"/>
    </row>
    <row r="8328" spans="3:3">
      <c r="C8328" s="40"/>
    </row>
    <row r="8329" spans="3:3">
      <c r="C8329" s="40"/>
    </row>
    <row r="8330" spans="3:3">
      <c r="C8330" s="40"/>
    </row>
    <row r="8331" spans="3:3">
      <c r="C8331" s="40"/>
    </row>
    <row r="8332" spans="3:3">
      <c r="C8332" s="40"/>
    </row>
    <row r="8333" spans="3:3">
      <c r="C8333" s="40"/>
    </row>
    <row r="8334" spans="3:3">
      <c r="C8334" s="40"/>
    </row>
    <row r="8335" spans="3:3">
      <c r="C8335" s="40"/>
    </row>
    <row r="8336" spans="3:3">
      <c r="C8336" s="40"/>
    </row>
    <row r="8337" spans="3:3">
      <c r="C8337" s="40"/>
    </row>
    <row r="8338" spans="3:3">
      <c r="C8338" s="40"/>
    </row>
    <row r="8339" spans="3:3">
      <c r="C8339" s="40"/>
    </row>
    <row r="8340" spans="3:3">
      <c r="C8340" s="40"/>
    </row>
    <row r="8341" spans="3:3">
      <c r="C8341" s="40"/>
    </row>
    <row r="8342" spans="3:3">
      <c r="C8342" s="40"/>
    </row>
    <row r="8343" spans="3:3">
      <c r="C8343" s="40"/>
    </row>
    <row r="8344" spans="3:3">
      <c r="C8344" s="40"/>
    </row>
    <row r="8345" spans="3:3">
      <c r="C8345" s="40"/>
    </row>
    <row r="8346" spans="3:3">
      <c r="C8346" s="40"/>
    </row>
    <row r="8347" spans="3:3">
      <c r="C8347" s="40"/>
    </row>
    <row r="8348" spans="3:3">
      <c r="C8348" s="40"/>
    </row>
    <row r="8349" spans="3:3">
      <c r="C8349" s="40"/>
    </row>
    <row r="8350" spans="3:3">
      <c r="C8350" s="40"/>
    </row>
    <row r="8351" spans="3:3">
      <c r="C8351" s="40"/>
    </row>
    <row r="8352" spans="3:3">
      <c r="C8352" s="40"/>
    </row>
    <row r="8353" spans="3:3">
      <c r="C8353" s="40"/>
    </row>
    <row r="8354" spans="3:3">
      <c r="C8354" s="40"/>
    </row>
    <row r="8355" spans="3:3">
      <c r="C8355" s="40"/>
    </row>
    <row r="8356" spans="3:3">
      <c r="C8356" s="40"/>
    </row>
    <row r="8357" spans="3:3">
      <c r="C8357" s="40"/>
    </row>
    <row r="8358" spans="3:3">
      <c r="C8358" s="40"/>
    </row>
    <row r="8359" spans="3:3">
      <c r="C8359" s="40"/>
    </row>
    <row r="8360" spans="3:3">
      <c r="C8360" s="40"/>
    </row>
    <row r="8361" spans="3:3">
      <c r="C8361" s="40"/>
    </row>
    <row r="8362" spans="3:3">
      <c r="C8362" s="40"/>
    </row>
    <row r="8363" spans="3:3">
      <c r="C8363" s="40"/>
    </row>
    <row r="8364" spans="3:3">
      <c r="C8364" s="40"/>
    </row>
    <row r="8365" spans="3:3">
      <c r="C8365" s="40"/>
    </row>
    <row r="8366" spans="3:3">
      <c r="C8366" s="40"/>
    </row>
    <row r="8367" spans="3:3">
      <c r="C8367" s="40"/>
    </row>
    <row r="8368" spans="3:3">
      <c r="C8368" s="40"/>
    </row>
    <row r="8369" spans="3:3">
      <c r="C8369" s="40"/>
    </row>
    <row r="8370" spans="3:3">
      <c r="C8370" s="40"/>
    </row>
    <row r="8371" spans="3:3">
      <c r="C8371" s="40"/>
    </row>
    <row r="8372" spans="3:3">
      <c r="C8372" s="40"/>
    </row>
    <row r="8373" spans="3:3">
      <c r="C8373" s="40"/>
    </row>
    <row r="8374" spans="3:3">
      <c r="C8374" s="40"/>
    </row>
    <row r="8375" spans="3:3">
      <c r="C8375" s="40"/>
    </row>
    <row r="8376" spans="3:3">
      <c r="C8376" s="40"/>
    </row>
    <row r="8377" spans="3:3">
      <c r="C8377" s="40"/>
    </row>
    <row r="8378" spans="3:3">
      <c r="C8378" s="40"/>
    </row>
    <row r="8379" spans="3:3">
      <c r="C8379" s="40"/>
    </row>
    <row r="8380" spans="3:3">
      <c r="C8380" s="40"/>
    </row>
    <row r="8381" spans="3:3">
      <c r="C8381" s="40"/>
    </row>
    <row r="8382" spans="3:3">
      <c r="C8382" s="40"/>
    </row>
    <row r="8383" spans="3:3">
      <c r="C8383" s="40"/>
    </row>
    <row r="8384" spans="3:3">
      <c r="C8384" s="40"/>
    </row>
    <row r="8385" spans="3:3">
      <c r="C8385" s="40"/>
    </row>
    <row r="8386" spans="3:3">
      <c r="C8386" s="40"/>
    </row>
    <row r="8387" spans="3:3">
      <c r="C8387" s="40"/>
    </row>
    <row r="8388" spans="3:3">
      <c r="C8388" s="40"/>
    </row>
    <row r="8389" spans="3:3">
      <c r="C8389" s="40"/>
    </row>
    <row r="8390" spans="3:3">
      <c r="C8390" s="40"/>
    </row>
    <row r="8391" spans="3:3">
      <c r="C8391" s="40"/>
    </row>
    <row r="8392" spans="3:3">
      <c r="C8392" s="40"/>
    </row>
    <row r="8393" spans="3:3">
      <c r="C8393" s="40"/>
    </row>
    <row r="8394" spans="3:3">
      <c r="C8394" s="40"/>
    </row>
    <row r="8395" spans="3:3">
      <c r="C8395" s="40"/>
    </row>
    <row r="8396" spans="3:3">
      <c r="C8396" s="40"/>
    </row>
    <row r="8397" spans="3:3">
      <c r="C8397" s="40"/>
    </row>
    <row r="8398" spans="3:3">
      <c r="C8398" s="40"/>
    </row>
    <row r="8399" spans="3:3">
      <c r="C8399" s="40"/>
    </row>
    <row r="8400" spans="3:3">
      <c r="C8400" s="40"/>
    </row>
    <row r="8401" spans="3:3">
      <c r="C8401" s="40"/>
    </row>
    <row r="8402" spans="3:3">
      <c r="C8402" s="40"/>
    </row>
    <row r="8403" spans="3:3">
      <c r="C8403" s="40"/>
    </row>
    <row r="8404" spans="3:3">
      <c r="C8404" s="40"/>
    </row>
    <row r="8405" spans="3:3">
      <c r="C8405" s="40"/>
    </row>
    <row r="8406" spans="3:3">
      <c r="C8406" s="40"/>
    </row>
    <row r="8407" spans="3:3">
      <c r="C8407" s="40"/>
    </row>
    <row r="8408" spans="3:3">
      <c r="C8408" s="40"/>
    </row>
    <row r="8409" spans="3:3">
      <c r="C8409" s="40"/>
    </row>
    <row r="8410" spans="3:3">
      <c r="C8410" s="40"/>
    </row>
    <row r="8411" spans="3:3">
      <c r="C8411" s="40"/>
    </row>
    <row r="8412" spans="3:3">
      <c r="C8412" s="40"/>
    </row>
    <row r="8413" spans="3:3">
      <c r="C8413" s="40"/>
    </row>
    <row r="8414" spans="3:3">
      <c r="C8414" s="40"/>
    </row>
    <row r="8415" spans="3:3">
      <c r="C8415" s="40"/>
    </row>
    <row r="8416" spans="3:3">
      <c r="C8416" s="40"/>
    </row>
    <row r="8417" spans="3:3">
      <c r="C8417" s="40"/>
    </row>
    <row r="8418" spans="3:3">
      <c r="C8418" s="40"/>
    </row>
    <row r="8419" spans="3:3">
      <c r="C8419" s="40"/>
    </row>
    <row r="8420" spans="3:3">
      <c r="C8420" s="40"/>
    </row>
    <row r="8421" spans="3:3">
      <c r="C8421" s="40"/>
    </row>
    <row r="8422" spans="3:3">
      <c r="C8422" s="40"/>
    </row>
    <row r="8423" spans="3:3">
      <c r="C8423" s="40"/>
    </row>
    <row r="8424" spans="3:3">
      <c r="C8424" s="40"/>
    </row>
    <row r="8425" spans="3:3">
      <c r="C8425" s="40"/>
    </row>
    <row r="8426" spans="3:3">
      <c r="C8426" s="40"/>
    </row>
    <row r="8427" spans="3:3">
      <c r="C8427" s="40"/>
    </row>
    <row r="8428" spans="3:3">
      <c r="C8428" s="40"/>
    </row>
    <row r="8429" spans="3:3">
      <c r="C8429" s="40"/>
    </row>
    <row r="8430" spans="3:3">
      <c r="C8430" s="40"/>
    </row>
    <row r="8431" spans="3:3">
      <c r="C8431" s="40"/>
    </row>
    <row r="8432" spans="3:3">
      <c r="C8432" s="40"/>
    </row>
    <row r="8433" spans="3:3">
      <c r="C8433" s="40"/>
    </row>
    <row r="8434" spans="3:3">
      <c r="C8434" s="40"/>
    </row>
    <row r="8435" spans="3:3">
      <c r="C8435" s="40"/>
    </row>
    <row r="8436" spans="3:3">
      <c r="C8436" s="40"/>
    </row>
    <row r="8437" spans="3:3">
      <c r="C8437" s="40"/>
    </row>
    <row r="8438" spans="3:3">
      <c r="C8438" s="40"/>
    </row>
    <row r="8439" spans="3:3">
      <c r="C8439" s="40"/>
    </row>
    <row r="8440" spans="3:3">
      <c r="C8440" s="40"/>
    </row>
    <row r="8441" spans="3:3">
      <c r="C8441" s="40"/>
    </row>
    <row r="8442" spans="3:3">
      <c r="C8442" s="40"/>
    </row>
    <row r="8443" spans="3:3">
      <c r="C8443" s="40"/>
    </row>
    <row r="8444" spans="3:3">
      <c r="C8444" s="40"/>
    </row>
    <row r="8445" spans="3:3">
      <c r="C8445" s="40"/>
    </row>
    <row r="8446" spans="3:3">
      <c r="C8446" s="40"/>
    </row>
    <row r="8447" spans="3:3">
      <c r="C8447" s="40"/>
    </row>
    <row r="8448" spans="3:3">
      <c r="C8448" s="40"/>
    </row>
    <row r="8449" spans="3:3">
      <c r="C8449" s="40"/>
    </row>
    <row r="8450" spans="3:3">
      <c r="C8450" s="40"/>
    </row>
    <row r="8451" spans="3:3">
      <c r="C8451" s="40"/>
    </row>
    <row r="8452" spans="3:3">
      <c r="C8452" s="40"/>
    </row>
    <row r="8453" spans="3:3">
      <c r="C8453" s="40"/>
    </row>
    <row r="8454" spans="3:3">
      <c r="C8454" s="40"/>
    </row>
    <row r="8455" spans="3:3">
      <c r="C8455" s="40"/>
    </row>
    <row r="8456" spans="3:3">
      <c r="C8456" s="40"/>
    </row>
    <row r="8457" spans="3:3">
      <c r="C8457" s="40"/>
    </row>
    <row r="8458" spans="3:3">
      <c r="C8458" s="40"/>
    </row>
    <row r="8459" spans="3:3">
      <c r="C8459" s="40"/>
    </row>
    <row r="8460" spans="3:3">
      <c r="C8460" s="40"/>
    </row>
    <row r="8461" spans="3:3">
      <c r="C8461" s="40"/>
    </row>
    <row r="8462" spans="3:3">
      <c r="C8462" s="40"/>
    </row>
    <row r="8463" spans="3:3">
      <c r="C8463" s="40"/>
    </row>
    <row r="8464" spans="3:3">
      <c r="C8464" s="40"/>
    </row>
    <row r="8465" spans="3:3">
      <c r="C8465" s="40"/>
    </row>
    <row r="8466" spans="3:3">
      <c r="C8466" s="40"/>
    </row>
    <row r="8467" spans="3:3">
      <c r="C8467" s="40"/>
    </row>
    <row r="8468" spans="3:3">
      <c r="C8468" s="40"/>
    </row>
    <row r="8469" spans="3:3">
      <c r="C8469" s="40"/>
    </row>
    <row r="8470" spans="3:3">
      <c r="C8470" s="40"/>
    </row>
    <row r="8471" spans="3:3">
      <c r="C8471" s="40"/>
    </row>
    <row r="8472" spans="3:3">
      <c r="C8472" s="40"/>
    </row>
    <row r="8473" spans="3:3">
      <c r="C8473" s="40"/>
    </row>
    <row r="8474" spans="3:3">
      <c r="C8474" s="40"/>
    </row>
    <row r="8475" spans="3:3">
      <c r="C8475" s="40"/>
    </row>
    <row r="8476" spans="3:3">
      <c r="C8476" s="40"/>
    </row>
    <row r="8477" spans="3:3">
      <c r="C8477" s="40"/>
    </row>
    <row r="8478" spans="3:3">
      <c r="C8478" s="40"/>
    </row>
    <row r="8479" spans="3:3">
      <c r="C8479" s="40"/>
    </row>
    <row r="8480" spans="3:3">
      <c r="C8480" s="40"/>
    </row>
    <row r="8481" spans="3:3">
      <c r="C8481" s="40"/>
    </row>
    <row r="8482" spans="3:3">
      <c r="C8482" s="40"/>
    </row>
    <row r="8483" spans="3:3">
      <c r="C8483" s="40"/>
    </row>
    <row r="8484" spans="3:3">
      <c r="C8484" s="40"/>
    </row>
    <row r="8485" spans="3:3">
      <c r="C8485" s="40"/>
    </row>
    <row r="8486" spans="3:3">
      <c r="C8486" s="40"/>
    </row>
    <row r="8487" spans="3:3">
      <c r="C8487" s="40"/>
    </row>
    <row r="8488" spans="3:3">
      <c r="C8488" s="40"/>
    </row>
    <row r="8489" spans="3:3">
      <c r="C8489" s="40"/>
    </row>
    <row r="8490" spans="3:3">
      <c r="C8490" s="40"/>
    </row>
    <row r="8491" spans="3:3">
      <c r="C8491" s="40"/>
    </row>
    <row r="8492" spans="3:3">
      <c r="C8492" s="40"/>
    </row>
    <row r="8493" spans="3:3">
      <c r="C8493" s="40"/>
    </row>
    <row r="8494" spans="3:3">
      <c r="C8494" s="40"/>
    </row>
    <row r="8495" spans="3:3">
      <c r="C8495" s="40"/>
    </row>
    <row r="8496" spans="3:3">
      <c r="C8496" s="40"/>
    </row>
    <row r="8497" spans="3:3">
      <c r="C8497" s="40"/>
    </row>
    <row r="8498" spans="3:3">
      <c r="C8498" s="40"/>
    </row>
    <row r="8499" spans="3:3">
      <c r="C8499" s="40"/>
    </row>
    <row r="8500" spans="3:3">
      <c r="C8500" s="40"/>
    </row>
    <row r="8501" spans="3:3">
      <c r="C8501" s="40"/>
    </row>
    <row r="8502" spans="3:3">
      <c r="C8502" s="40"/>
    </row>
    <row r="8503" spans="3:3">
      <c r="C8503" s="40"/>
    </row>
    <row r="8504" spans="3:3">
      <c r="C8504" s="40"/>
    </row>
    <row r="8505" spans="3:3">
      <c r="C8505" s="40"/>
    </row>
    <row r="8506" spans="3:3">
      <c r="C8506" s="40"/>
    </row>
    <row r="8507" spans="3:3">
      <c r="C8507" s="40"/>
    </row>
    <row r="8508" spans="3:3">
      <c r="C8508" s="40"/>
    </row>
    <row r="8509" spans="3:3">
      <c r="C8509" s="40"/>
    </row>
    <row r="8510" spans="3:3">
      <c r="C8510" s="40"/>
    </row>
    <row r="8511" spans="3:3">
      <c r="C8511" s="40"/>
    </row>
    <row r="8512" spans="3:3">
      <c r="C8512" s="40"/>
    </row>
    <row r="8513" spans="3:3">
      <c r="C8513" s="40"/>
    </row>
    <row r="8514" spans="3:3">
      <c r="C8514" s="40"/>
    </row>
    <row r="8515" spans="3:3">
      <c r="C8515" s="40"/>
    </row>
    <row r="8516" spans="3:3">
      <c r="C8516" s="40"/>
    </row>
    <row r="8517" spans="3:3">
      <c r="C8517" s="40"/>
    </row>
    <row r="8518" spans="3:3">
      <c r="C8518" s="40"/>
    </row>
    <row r="8519" spans="3:3">
      <c r="C8519" s="40"/>
    </row>
    <row r="8520" spans="3:3">
      <c r="C8520" s="40"/>
    </row>
    <row r="8521" spans="3:3">
      <c r="C8521" s="40"/>
    </row>
    <row r="8522" spans="3:3">
      <c r="C8522" s="40"/>
    </row>
    <row r="8523" spans="3:3">
      <c r="C8523" s="40"/>
    </row>
    <row r="8524" spans="3:3">
      <c r="C8524" s="40"/>
    </row>
    <row r="8525" spans="3:3">
      <c r="C8525" s="40"/>
    </row>
    <row r="8526" spans="3:3">
      <c r="C8526" s="40"/>
    </row>
    <row r="8527" spans="3:3">
      <c r="C8527" s="40"/>
    </row>
    <row r="8528" spans="3:3">
      <c r="C8528" s="40"/>
    </row>
    <row r="8529" spans="3:3">
      <c r="C8529" s="40"/>
    </row>
    <row r="8530" spans="3:3">
      <c r="C8530" s="40"/>
    </row>
    <row r="8531" spans="3:3">
      <c r="C8531" s="40"/>
    </row>
    <row r="8532" spans="3:3">
      <c r="C8532" s="40"/>
    </row>
    <row r="8533" spans="3:3">
      <c r="C8533" s="40"/>
    </row>
    <row r="8534" spans="3:3">
      <c r="C8534" s="40"/>
    </row>
    <row r="8535" spans="3:3">
      <c r="C8535" s="40"/>
    </row>
    <row r="8536" spans="3:3">
      <c r="C8536" s="40"/>
    </row>
    <row r="8537" spans="3:3">
      <c r="C8537" s="40"/>
    </row>
    <row r="8538" spans="3:3">
      <c r="C8538" s="40"/>
    </row>
    <row r="8539" spans="3:3">
      <c r="C8539" s="40"/>
    </row>
    <row r="8540" spans="3:3">
      <c r="C8540" s="40"/>
    </row>
    <row r="8541" spans="3:3">
      <c r="C8541" s="40"/>
    </row>
    <row r="8542" spans="3:3">
      <c r="C8542" s="40"/>
    </row>
    <row r="8543" spans="3:3">
      <c r="C8543" s="40"/>
    </row>
    <row r="8544" spans="3:3">
      <c r="C8544" s="40"/>
    </row>
    <row r="8545" spans="3:3">
      <c r="C8545" s="40"/>
    </row>
    <row r="8546" spans="3:3">
      <c r="C8546" s="40"/>
    </row>
    <row r="8547" spans="3:3">
      <c r="C8547" s="40"/>
    </row>
    <row r="8548" spans="3:3">
      <c r="C8548" s="40"/>
    </row>
    <row r="8549" spans="3:3">
      <c r="C8549" s="40"/>
    </row>
    <row r="8550" spans="3:3">
      <c r="C8550" s="40"/>
    </row>
    <row r="8551" spans="3:3">
      <c r="C8551" s="40"/>
    </row>
    <row r="8552" spans="3:3">
      <c r="C8552" s="40"/>
    </row>
    <row r="8553" spans="3:3">
      <c r="C8553" s="40"/>
    </row>
    <row r="8554" spans="3:3">
      <c r="C8554" s="40"/>
    </row>
    <row r="8555" spans="3:3">
      <c r="C8555" s="40"/>
    </row>
    <row r="8556" spans="3:3">
      <c r="C8556" s="40"/>
    </row>
    <row r="8557" spans="3:3">
      <c r="C8557" s="40"/>
    </row>
    <row r="8558" spans="3:3">
      <c r="C8558" s="40"/>
    </row>
    <row r="8559" spans="3:3">
      <c r="C8559" s="40"/>
    </row>
    <row r="8560" spans="3:3">
      <c r="C8560" s="40"/>
    </row>
    <row r="8561" spans="3:3">
      <c r="C8561" s="40"/>
    </row>
    <row r="8562" spans="3:3">
      <c r="C8562" s="40"/>
    </row>
    <row r="8563" spans="3:3">
      <c r="C8563" s="40"/>
    </row>
    <row r="8564" spans="3:3">
      <c r="C8564" s="40"/>
    </row>
    <row r="8565" spans="3:3">
      <c r="C8565" s="40"/>
    </row>
    <row r="8566" spans="3:3">
      <c r="C8566" s="40"/>
    </row>
    <row r="8567" spans="3:3">
      <c r="C8567" s="40"/>
    </row>
    <row r="8568" spans="3:3">
      <c r="C8568" s="40"/>
    </row>
    <row r="8569" spans="3:3">
      <c r="C8569" s="40"/>
    </row>
    <row r="8570" spans="3:3">
      <c r="C8570" s="40"/>
    </row>
    <row r="8571" spans="3:3">
      <c r="C8571" s="40"/>
    </row>
    <row r="8572" spans="3:3">
      <c r="C8572" s="40"/>
    </row>
    <row r="8573" spans="3:3">
      <c r="C8573" s="40"/>
    </row>
    <row r="8574" spans="3:3">
      <c r="C8574" s="40"/>
    </row>
    <row r="8575" spans="3:3">
      <c r="C8575" s="40"/>
    </row>
    <row r="8576" spans="3:3">
      <c r="C8576" s="40"/>
    </row>
    <row r="8577" spans="3:3">
      <c r="C8577" s="40"/>
    </row>
    <row r="8578" spans="3:3">
      <c r="C8578" s="40"/>
    </row>
    <row r="8579" spans="3:3">
      <c r="C8579" s="40"/>
    </row>
    <row r="8580" spans="3:3">
      <c r="C8580" s="40"/>
    </row>
    <row r="8581" spans="3:3">
      <c r="C8581" s="40"/>
    </row>
    <row r="8582" spans="3:3">
      <c r="C8582" s="40"/>
    </row>
    <row r="8583" spans="3:3">
      <c r="C8583" s="40"/>
    </row>
    <row r="8584" spans="3:3">
      <c r="C8584" s="40"/>
    </row>
    <row r="8585" spans="3:3">
      <c r="C8585" s="40"/>
    </row>
    <row r="8586" spans="3:3">
      <c r="C8586" s="40"/>
    </row>
    <row r="8587" spans="3:3">
      <c r="C8587" s="40"/>
    </row>
    <row r="8588" spans="3:3">
      <c r="C8588" s="40"/>
    </row>
    <row r="8589" spans="3:3">
      <c r="C8589" s="40"/>
    </row>
    <row r="8590" spans="3:3">
      <c r="C8590" s="40"/>
    </row>
    <row r="8591" spans="3:3">
      <c r="C8591" s="40"/>
    </row>
    <row r="8592" spans="3:3">
      <c r="C8592" s="40"/>
    </row>
    <row r="8593" spans="3:3">
      <c r="C8593" s="40"/>
    </row>
    <row r="8594" spans="3:3">
      <c r="C8594" s="40"/>
    </row>
    <row r="8595" spans="3:3">
      <c r="C8595" s="40"/>
    </row>
    <row r="8596" spans="3:3">
      <c r="C8596" s="40"/>
    </row>
    <row r="8597" spans="3:3">
      <c r="C8597" s="40"/>
    </row>
    <row r="8598" spans="3:3">
      <c r="C8598" s="40"/>
    </row>
    <row r="8599" spans="3:3">
      <c r="C8599" s="40"/>
    </row>
    <row r="8600" spans="3:3">
      <c r="C8600" s="40"/>
    </row>
    <row r="8601" spans="3:3">
      <c r="C8601" s="40"/>
    </row>
    <row r="8602" spans="3:3">
      <c r="C8602" s="40"/>
    </row>
    <row r="8603" spans="3:3">
      <c r="C8603" s="40"/>
    </row>
    <row r="8604" spans="3:3">
      <c r="C8604" s="40"/>
    </row>
    <row r="8605" spans="3:3">
      <c r="C8605" s="40"/>
    </row>
    <row r="8606" spans="3:3">
      <c r="C8606" s="40"/>
    </row>
    <row r="8607" spans="3:3">
      <c r="C8607" s="40"/>
    </row>
    <row r="8608" spans="3:3">
      <c r="C8608" s="40"/>
    </row>
    <row r="8609" spans="3:3">
      <c r="C8609" s="40"/>
    </row>
    <row r="8610" spans="3:3">
      <c r="C8610" s="40"/>
    </row>
    <row r="8611" spans="3:3">
      <c r="C8611" s="40"/>
    </row>
    <row r="8612" spans="3:3">
      <c r="C8612" s="40"/>
    </row>
    <row r="8613" spans="3:3">
      <c r="C8613" s="40"/>
    </row>
    <row r="8614" spans="3:3">
      <c r="C8614" s="40"/>
    </row>
    <row r="8615" spans="3:3">
      <c r="C8615" s="40"/>
    </row>
    <row r="8616" spans="3:3">
      <c r="C8616" s="40"/>
    </row>
    <row r="8617" spans="3:3">
      <c r="C8617" s="40"/>
    </row>
    <row r="8618" spans="3:3">
      <c r="C8618" s="40"/>
    </row>
    <row r="8619" spans="3:3">
      <c r="C8619" s="40"/>
    </row>
    <row r="8620" spans="3:3">
      <c r="C8620" s="40"/>
    </row>
    <row r="8621" spans="3:3">
      <c r="C8621" s="40"/>
    </row>
    <row r="8622" spans="3:3">
      <c r="C8622" s="40"/>
    </row>
    <row r="8623" spans="3:3">
      <c r="C8623" s="40"/>
    </row>
    <row r="8624" spans="3:3">
      <c r="C8624" s="40"/>
    </row>
    <row r="8625" spans="3:3">
      <c r="C8625" s="40"/>
    </row>
    <row r="8626" spans="3:3">
      <c r="C8626" s="40"/>
    </row>
    <row r="8627" spans="3:3">
      <c r="C8627" s="40"/>
    </row>
    <row r="8628" spans="3:3">
      <c r="C8628" s="40"/>
    </row>
    <row r="8629" spans="3:3">
      <c r="C8629" s="40"/>
    </row>
    <row r="8630" spans="3:3">
      <c r="C8630" s="40"/>
    </row>
    <row r="8631" spans="3:3">
      <c r="C8631" s="40"/>
    </row>
    <row r="8632" spans="3:3">
      <c r="C8632" s="40"/>
    </row>
    <row r="8633" spans="3:3">
      <c r="C8633" s="40"/>
    </row>
    <row r="8634" spans="3:3">
      <c r="C8634" s="40"/>
    </row>
    <row r="8635" spans="3:3">
      <c r="C8635" s="40"/>
    </row>
    <row r="8636" spans="3:3">
      <c r="C8636" s="40"/>
    </row>
    <row r="8637" spans="3:3">
      <c r="C8637" s="40"/>
    </row>
    <row r="8638" spans="3:3">
      <c r="C8638" s="40"/>
    </row>
    <row r="8639" spans="3:3">
      <c r="C8639" s="40"/>
    </row>
    <row r="8640" spans="3:3">
      <c r="C8640" s="40"/>
    </row>
    <row r="8641" spans="3:3">
      <c r="C8641" s="40"/>
    </row>
    <row r="8642" spans="3:3">
      <c r="C8642" s="40"/>
    </row>
    <row r="8643" spans="3:3">
      <c r="C8643" s="40"/>
    </row>
    <row r="8644" spans="3:3">
      <c r="C8644" s="40"/>
    </row>
    <row r="8645" spans="3:3">
      <c r="C8645" s="40"/>
    </row>
    <row r="8646" spans="3:3">
      <c r="C8646" s="40"/>
    </row>
    <row r="8647" spans="3:3">
      <c r="C8647" s="40"/>
    </row>
    <row r="8648" spans="3:3">
      <c r="C8648" s="40"/>
    </row>
    <row r="8649" spans="3:3">
      <c r="C8649" s="40"/>
    </row>
    <row r="8650" spans="3:3">
      <c r="C8650" s="40"/>
    </row>
    <row r="8651" spans="3:3">
      <c r="C8651" s="40"/>
    </row>
    <row r="8652" spans="3:3">
      <c r="C8652" s="40"/>
    </row>
    <row r="8653" spans="3:3">
      <c r="C8653" s="40"/>
    </row>
    <row r="8654" spans="3:3">
      <c r="C8654" s="40"/>
    </row>
    <row r="8655" spans="3:3">
      <c r="C8655" s="40"/>
    </row>
    <row r="8656" spans="3:3">
      <c r="C8656" s="40"/>
    </row>
    <row r="8657" spans="3:3">
      <c r="C8657" s="40"/>
    </row>
    <row r="8658" spans="3:3">
      <c r="C8658" s="40"/>
    </row>
    <row r="8659" spans="3:3">
      <c r="C8659" s="40"/>
    </row>
    <row r="8660" spans="3:3">
      <c r="C8660" s="40"/>
    </row>
    <row r="8661" spans="3:3">
      <c r="C8661" s="40"/>
    </row>
    <row r="8662" spans="3:3">
      <c r="C8662" s="40"/>
    </row>
    <row r="8663" spans="3:3">
      <c r="C8663" s="40"/>
    </row>
    <row r="8664" spans="3:3">
      <c r="C8664" s="40"/>
    </row>
    <row r="8665" spans="3:3">
      <c r="C8665" s="40"/>
    </row>
    <row r="8666" spans="3:3">
      <c r="C8666" s="40"/>
    </row>
    <row r="8667" spans="3:3">
      <c r="C8667" s="40"/>
    </row>
    <row r="8668" spans="3:3">
      <c r="C8668" s="40"/>
    </row>
    <row r="8669" spans="3:3">
      <c r="C8669" s="40"/>
    </row>
    <row r="8670" spans="3:3">
      <c r="C8670" s="40"/>
    </row>
    <row r="8671" spans="3:3">
      <c r="C8671" s="40"/>
    </row>
    <row r="8672" spans="3:3">
      <c r="C8672" s="40"/>
    </row>
    <row r="8673" spans="3:3">
      <c r="C8673" s="40"/>
    </row>
    <row r="8674" spans="3:3">
      <c r="C8674" s="40"/>
    </row>
    <row r="8675" spans="3:3">
      <c r="C8675" s="40"/>
    </row>
    <row r="8676" spans="3:3">
      <c r="C8676" s="40"/>
    </row>
    <row r="8677" spans="3:3">
      <c r="C8677" s="40"/>
    </row>
    <row r="8678" spans="3:3">
      <c r="C8678" s="40"/>
    </row>
    <row r="8679" spans="3:3">
      <c r="C8679" s="40"/>
    </row>
    <row r="8680" spans="3:3">
      <c r="C8680" s="40"/>
    </row>
    <row r="8681" spans="3:3">
      <c r="C8681" s="40"/>
    </row>
    <row r="8682" spans="3:3">
      <c r="C8682" s="40"/>
    </row>
    <row r="8683" spans="3:3">
      <c r="C8683" s="40"/>
    </row>
    <row r="8684" spans="3:3">
      <c r="C8684" s="40"/>
    </row>
    <row r="8685" spans="3:3">
      <c r="C8685" s="40"/>
    </row>
    <row r="8686" spans="3:3">
      <c r="C8686" s="40"/>
    </row>
    <row r="8687" spans="3:3">
      <c r="C8687" s="40"/>
    </row>
    <row r="8688" spans="3:3">
      <c r="C8688" s="40"/>
    </row>
    <row r="8689" spans="3:3">
      <c r="C8689" s="40"/>
    </row>
    <row r="8690" spans="3:3">
      <c r="C8690" s="40"/>
    </row>
    <row r="8691" spans="3:3">
      <c r="C8691" s="40"/>
    </row>
    <row r="8692" spans="3:3">
      <c r="C8692" s="40"/>
    </row>
    <row r="8693" spans="3:3">
      <c r="C8693" s="40"/>
    </row>
    <row r="8694" spans="3:3">
      <c r="C8694" s="40"/>
    </row>
    <row r="8695" spans="3:3">
      <c r="C8695" s="40"/>
    </row>
    <row r="8696" spans="3:3">
      <c r="C8696" s="40"/>
    </row>
    <row r="8697" spans="3:3">
      <c r="C8697" s="40"/>
    </row>
    <row r="8698" spans="3:3">
      <c r="C8698" s="40"/>
    </row>
    <row r="8699" spans="3:3">
      <c r="C8699" s="40"/>
    </row>
    <row r="8700" spans="3:3">
      <c r="C8700" s="40"/>
    </row>
    <row r="8701" spans="3:3">
      <c r="C8701" s="40"/>
    </row>
    <row r="8702" spans="3:3">
      <c r="C8702" s="40"/>
    </row>
    <row r="8703" spans="3:3">
      <c r="C8703" s="40"/>
    </row>
    <row r="8704" spans="3:3">
      <c r="C8704" s="40"/>
    </row>
    <row r="8705" spans="3:3">
      <c r="C8705" s="40"/>
    </row>
    <row r="8706" spans="3:3">
      <c r="C8706" s="40"/>
    </row>
    <row r="8707" spans="3:3">
      <c r="C8707" s="40"/>
    </row>
    <row r="8708" spans="3:3">
      <c r="C8708" s="40"/>
    </row>
    <row r="8709" spans="3:3">
      <c r="C8709" s="40"/>
    </row>
    <row r="8710" spans="3:3">
      <c r="C8710" s="40"/>
    </row>
    <row r="8711" spans="3:3">
      <c r="C8711" s="40"/>
    </row>
    <row r="8712" spans="3:3">
      <c r="C8712" s="40"/>
    </row>
    <row r="8713" spans="3:3">
      <c r="C8713" s="40"/>
    </row>
    <row r="8714" spans="3:3">
      <c r="C8714" s="40"/>
    </row>
    <row r="8715" spans="3:3">
      <c r="C8715" s="40"/>
    </row>
    <row r="8716" spans="3:3">
      <c r="C8716" s="40"/>
    </row>
    <row r="8717" spans="3:3">
      <c r="C8717" s="40"/>
    </row>
    <row r="8718" spans="3:3">
      <c r="C8718" s="40"/>
    </row>
    <row r="8719" spans="3:3">
      <c r="C8719" s="40"/>
    </row>
    <row r="8720" spans="3:3">
      <c r="C8720" s="40"/>
    </row>
    <row r="8721" spans="3:3">
      <c r="C8721" s="40"/>
    </row>
    <row r="8722" spans="3:3">
      <c r="C8722" s="40"/>
    </row>
    <row r="8723" spans="3:3">
      <c r="C8723" s="40"/>
    </row>
    <row r="8724" spans="3:3">
      <c r="C8724" s="40"/>
    </row>
    <row r="8725" spans="3:3">
      <c r="C8725" s="40"/>
    </row>
    <row r="8726" spans="3:3">
      <c r="C8726" s="40"/>
    </row>
    <row r="8727" spans="3:3">
      <c r="C8727" s="40"/>
    </row>
    <row r="8728" spans="3:3">
      <c r="C8728" s="40"/>
    </row>
    <row r="8729" spans="3:3">
      <c r="C8729" s="40"/>
    </row>
    <row r="8730" spans="3:3">
      <c r="C8730" s="40"/>
    </row>
    <row r="8731" spans="3:3">
      <c r="C8731" s="40"/>
    </row>
    <row r="8732" spans="3:3">
      <c r="C8732" s="40"/>
    </row>
    <row r="8733" spans="3:3">
      <c r="C8733" s="40"/>
    </row>
    <row r="8734" spans="3:3">
      <c r="C8734" s="40"/>
    </row>
    <row r="8735" spans="3:3">
      <c r="C8735" s="40"/>
    </row>
    <row r="8736" spans="3:3">
      <c r="C8736" s="40"/>
    </row>
    <row r="8737" spans="3:3">
      <c r="C8737" s="40"/>
    </row>
    <row r="8738" spans="3:3">
      <c r="C8738" s="40"/>
    </row>
    <row r="8739" spans="3:3">
      <c r="C8739" s="40"/>
    </row>
    <row r="8740" spans="3:3">
      <c r="C8740" s="40"/>
    </row>
    <row r="8741" spans="3:3">
      <c r="C8741" s="40"/>
    </row>
    <row r="8742" spans="3:3">
      <c r="C8742" s="40"/>
    </row>
    <row r="8743" spans="3:3">
      <c r="C8743" s="40"/>
    </row>
    <row r="8744" spans="3:3">
      <c r="C8744" s="40"/>
    </row>
    <row r="8745" spans="3:3">
      <c r="C8745" s="40"/>
    </row>
    <row r="8746" spans="3:3">
      <c r="C8746" s="40"/>
    </row>
    <row r="8747" spans="3:3">
      <c r="C8747" s="40"/>
    </row>
    <row r="8748" spans="3:3">
      <c r="C8748" s="40"/>
    </row>
    <row r="8749" spans="3:3">
      <c r="C8749" s="40"/>
    </row>
    <row r="8750" spans="3:3">
      <c r="C8750" s="40"/>
    </row>
    <row r="8751" spans="3:3">
      <c r="C8751" s="40"/>
    </row>
    <row r="8752" spans="3:3">
      <c r="C8752" s="40"/>
    </row>
    <row r="8753" spans="3:3">
      <c r="C8753" s="40"/>
    </row>
    <row r="8754" spans="3:3">
      <c r="C8754" s="40"/>
    </row>
    <row r="8755" spans="3:3">
      <c r="C8755" s="40"/>
    </row>
    <row r="8756" spans="3:3">
      <c r="C8756" s="40"/>
    </row>
    <row r="8757" spans="3:3">
      <c r="C8757" s="40"/>
    </row>
    <row r="8758" spans="3:3">
      <c r="C8758" s="40"/>
    </row>
    <row r="8759" spans="3:3">
      <c r="C8759" s="40"/>
    </row>
    <row r="8760" spans="3:3">
      <c r="C8760" s="40"/>
    </row>
    <row r="8761" spans="3:3">
      <c r="C8761" s="40"/>
    </row>
    <row r="8762" spans="3:3">
      <c r="C8762" s="40"/>
    </row>
    <row r="8763" spans="3:3">
      <c r="C8763" s="40"/>
    </row>
    <row r="8764" spans="3:3">
      <c r="C8764" s="40"/>
    </row>
    <row r="8765" spans="3:3">
      <c r="C8765" s="40"/>
    </row>
    <row r="8766" spans="3:3">
      <c r="C8766" s="40"/>
    </row>
    <row r="8767" spans="3:3">
      <c r="C8767" s="40"/>
    </row>
    <row r="8768" spans="3:3">
      <c r="C8768" s="40"/>
    </row>
    <row r="8769" spans="3:3">
      <c r="C8769" s="40"/>
    </row>
    <row r="8770" spans="3:3">
      <c r="C8770" s="40"/>
    </row>
    <row r="8771" spans="3:3">
      <c r="C8771" s="40"/>
    </row>
    <row r="8772" spans="3:3">
      <c r="C8772" s="40"/>
    </row>
    <row r="8773" spans="3:3">
      <c r="C8773" s="40"/>
    </row>
    <row r="8774" spans="3:3">
      <c r="C8774" s="40"/>
    </row>
    <row r="8775" spans="3:3">
      <c r="C8775" s="40"/>
    </row>
    <row r="8776" spans="3:3">
      <c r="C8776" s="40"/>
    </row>
    <row r="8777" spans="3:3">
      <c r="C8777" s="40"/>
    </row>
    <row r="8778" spans="3:3">
      <c r="C8778" s="40"/>
    </row>
    <row r="8779" spans="3:3">
      <c r="C8779" s="40"/>
    </row>
    <row r="8780" spans="3:3">
      <c r="C8780" s="40"/>
    </row>
    <row r="8781" spans="3:3">
      <c r="C8781" s="40"/>
    </row>
    <row r="8782" spans="3:3">
      <c r="C8782" s="40"/>
    </row>
    <row r="8783" spans="3:3">
      <c r="C8783" s="40"/>
    </row>
    <row r="8784" spans="3:3">
      <c r="C8784" s="40"/>
    </row>
    <row r="8785" spans="3:3">
      <c r="C8785" s="40"/>
    </row>
    <row r="8786" spans="3:3">
      <c r="C8786" s="40"/>
    </row>
    <row r="8787" spans="3:3">
      <c r="C8787" s="40"/>
    </row>
    <row r="8788" spans="3:3">
      <c r="C8788" s="40"/>
    </row>
    <row r="8789" spans="3:3">
      <c r="C8789" s="40"/>
    </row>
    <row r="8790" spans="3:3">
      <c r="C8790" s="40"/>
    </row>
    <row r="8791" spans="3:3">
      <c r="C8791" s="40"/>
    </row>
    <row r="8792" spans="3:3">
      <c r="C8792" s="40"/>
    </row>
    <row r="8793" spans="3:3">
      <c r="C8793" s="40"/>
    </row>
    <row r="8794" spans="3:3">
      <c r="C8794" s="40"/>
    </row>
    <row r="8795" spans="3:3">
      <c r="C8795" s="40"/>
    </row>
    <row r="8796" spans="3:3">
      <c r="C8796" s="40"/>
    </row>
    <row r="8797" spans="3:3">
      <c r="C8797" s="40"/>
    </row>
    <row r="8798" spans="3:3">
      <c r="C8798" s="40"/>
    </row>
    <row r="8799" spans="3:3">
      <c r="C8799" s="40"/>
    </row>
    <row r="8800" spans="3:3">
      <c r="C8800" s="40"/>
    </row>
    <row r="8801" spans="3:3">
      <c r="C8801" s="40"/>
    </row>
    <row r="8802" spans="3:3">
      <c r="C8802" s="40"/>
    </row>
    <row r="8803" spans="3:3">
      <c r="C8803" s="40"/>
    </row>
    <row r="8804" spans="3:3">
      <c r="C8804" s="40"/>
    </row>
    <row r="8805" spans="3:3">
      <c r="C8805" s="40"/>
    </row>
    <row r="8806" spans="3:3">
      <c r="C8806" s="40"/>
    </row>
    <row r="8807" spans="3:3">
      <c r="C8807" s="40"/>
    </row>
    <row r="8808" spans="3:3">
      <c r="C8808" s="40"/>
    </row>
    <row r="8809" spans="3:3">
      <c r="C8809" s="40"/>
    </row>
    <row r="8810" spans="3:3">
      <c r="C8810" s="40"/>
    </row>
    <row r="8811" spans="3:3">
      <c r="C8811" s="40"/>
    </row>
    <row r="8812" spans="3:3">
      <c r="C8812" s="40"/>
    </row>
    <row r="8813" spans="3:3">
      <c r="C8813" s="40"/>
    </row>
    <row r="8814" spans="3:3">
      <c r="C8814" s="40"/>
    </row>
    <row r="8815" spans="3:3">
      <c r="C8815" s="40"/>
    </row>
    <row r="8816" spans="3:3">
      <c r="C8816" s="40"/>
    </row>
    <row r="8817" spans="3:3">
      <c r="C8817" s="40"/>
    </row>
    <row r="8818" spans="3:3">
      <c r="C8818" s="40"/>
    </row>
    <row r="8819" spans="3:3">
      <c r="C8819" s="40"/>
    </row>
    <row r="8820" spans="3:3">
      <c r="C8820" s="40"/>
    </row>
    <row r="8821" spans="3:3">
      <c r="C8821" s="40"/>
    </row>
    <row r="8822" spans="3:3">
      <c r="C8822" s="40"/>
    </row>
    <row r="8823" spans="3:3">
      <c r="C8823" s="40"/>
    </row>
    <row r="8824" spans="3:3">
      <c r="C8824" s="40"/>
    </row>
    <row r="8825" spans="3:3">
      <c r="C8825" s="40"/>
    </row>
    <row r="8826" spans="3:3">
      <c r="C8826" s="40"/>
    </row>
    <row r="8827" spans="3:3">
      <c r="C8827" s="40"/>
    </row>
    <row r="8828" spans="3:3">
      <c r="C8828" s="40"/>
    </row>
    <row r="8829" spans="3:3">
      <c r="C8829" s="40"/>
    </row>
    <row r="8830" spans="3:3">
      <c r="C8830" s="40"/>
    </row>
    <row r="8831" spans="3:3">
      <c r="C8831" s="40"/>
    </row>
    <row r="8832" spans="3:3">
      <c r="C8832" s="40"/>
    </row>
    <row r="8833" spans="3:3">
      <c r="C8833" s="40"/>
    </row>
    <row r="8834" spans="3:3">
      <c r="C8834" s="40"/>
    </row>
    <row r="8835" spans="3:3">
      <c r="C8835" s="40"/>
    </row>
    <row r="8836" spans="3:3">
      <c r="C8836" s="40"/>
    </row>
    <row r="8837" spans="3:3">
      <c r="C8837" s="40"/>
    </row>
    <row r="8838" spans="3:3">
      <c r="C8838" s="40"/>
    </row>
    <row r="8839" spans="3:3">
      <c r="C8839" s="40"/>
    </row>
    <row r="8840" spans="3:3">
      <c r="C8840" s="40"/>
    </row>
    <row r="8841" spans="3:3">
      <c r="C8841" s="40"/>
    </row>
    <row r="8842" spans="3:3">
      <c r="C8842" s="40"/>
    </row>
    <row r="8843" spans="3:3">
      <c r="C8843" s="40"/>
    </row>
    <row r="8844" spans="3:3">
      <c r="C8844" s="40"/>
    </row>
    <row r="8845" spans="3:3">
      <c r="C8845" s="40"/>
    </row>
    <row r="8846" spans="3:3">
      <c r="C8846" s="40"/>
    </row>
    <row r="8847" spans="3:3">
      <c r="C8847" s="40"/>
    </row>
    <row r="8848" spans="3:3">
      <c r="C8848" s="40"/>
    </row>
    <row r="8849" spans="3:3">
      <c r="C8849" s="40"/>
    </row>
    <row r="8850" spans="3:3">
      <c r="C8850" s="40"/>
    </row>
    <row r="8851" spans="3:3">
      <c r="C8851" s="40"/>
    </row>
    <row r="8852" spans="3:3">
      <c r="C8852" s="40"/>
    </row>
    <row r="8853" spans="3:3">
      <c r="C8853" s="40"/>
    </row>
    <row r="8854" spans="3:3">
      <c r="C8854" s="40"/>
    </row>
    <row r="8855" spans="3:3">
      <c r="C8855" s="40"/>
    </row>
    <row r="8856" spans="3:3">
      <c r="C8856" s="40"/>
    </row>
    <row r="8857" spans="3:3">
      <c r="C8857" s="40"/>
    </row>
    <row r="8858" spans="3:3">
      <c r="C8858" s="40"/>
    </row>
    <row r="8859" spans="3:3">
      <c r="C8859" s="40"/>
    </row>
    <row r="8860" spans="3:3">
      <c r="C8860" s="40"/>
    </row>
    <row r="8861" spans="3:3">
      <c r="C8861" s="40"/>
    </row>
    <row r="8862" spans="3:3">
      <c r="C8862" s="40"/>
    </row>
    <row r="8863" spans="3:3">
      <c r="C8863" s="40"/>
    </row>
    <row r="8864" spans="3:3">
      <c r="C8864" s="40"/>
    </row>
    <row r="8865" spans="3:3">
      <c r="C8865" s="40"/>
    </row>
    <row r="8866" spans="3:3">
      <c r="C8866" s="40"/>
    </row>
    <row r="8867" spans="3:3">
      <c r="C8867" s="40"/>
    </row>
    <row r="8868" spans="3:3">
      <c r="C8868" s="40"/>
    </row>
    <row r="8869" spans="3:3">
      <c r="C8869" s="40"/>
    </row>
    <row r="8870" spans="3:3">
      <c r="C8870" s="40"/>
    </row>
    <row r="8871" spans="3:3">
      <c r="C8871" s="40"/>
    </row>
    <row r="8872" spans="3:3">
      <c r="C8872" s="40"/>
    </row>
    <row r="8873" spans="3:3">
      <c r="C8873" s="40"/>
    </row>
    <row r="8874" spans="3:3">
      <c r="C8874" s="40"/>
    </row>
    <row r="8875" spans="3:3">
      <c r="C8875" s="40"/>
    </row>
    <row r="8876" spans="3:3">
      <c r="C8876" s="40"/>
    </row>
    <row r="8877" spans="3:3">
      <c r="C8877" s="40"/>
    </row>
    <row r="8878" spans="3:3">
      <c r="C8878" s="40"/>
    </row>
    <row r="8879" spans="3:3">
      <c r="C8879" s="40"/>
    </row>
    <row r="8880" spans="3:3">
      <c r="C8880" s="40"/>
    </row>
    <row r="8881" spans="3:3">
      <c r="C8881" s="40"/>
    </row>
    <row r="8882" spans="3:3">
      <c r="C8882" s="40"/>
    </row>
    <row r="8883" spans="3:3">
      <c r="C8883" s="40"/>
    </row>
    <row r="8884" spans="3:3">
      <c r="C8884" s="40"/>
    </row>
    <row r="8885" spans="3:3">
      <c r="C8885" s="40"/>
    </row>
    <row r="8886" spans="3:3">
      <c r="C8886" s="40"/>
    </row>
    <row r="8887" spans="3:3">
      <c r="C8887" s="40"/>
    </row>
    <row r="8888" spans="3:3">
      <c r="C8888" s="40"/>
    </row>
    <row r="8889" spans="3:3">
      <c r="C8889" s="40"/>
    </row>
    <row r="8890" spans="3:3">
      <c r="C8890" s="40"/>
    </row>
    <row r="8891" spans="3:3">
      <c r="C8891" s="40"/>
    </row>
    <row r="8892" spans="3:3">
      <c r="C8892" s="40"/>
    </row>
    <row r="8893" spans="3:3">
      <c r="C8893" s="40"/>
    </row>
    <row r="8894" spans="3:3">
      <c r="C8894" s="40"/>
    </row>
    <row r="8895" spans="3:3">
      <c r="C8895" s="40"/>
    </row>
    <row r="8896" spans="3:3">
      <c r="C8896" s="40"/>
    </row>
    <row r="8897" spans="3:3">
      <c r="C8897" s="40"/>
    </row>
    <row r="8898" spans="3:3">
      <c r="C8898" s="40"/>
    </row>
    <row r="8899" spans="3:3">
      <c r="C8899" s="40"/>
    </row>
    <row r="8900" spans="3:3">
      <c r="C8900" s="40"/>
    </row>
    <row r="8901" spans="3:3">
      <c r="C8901" s="40"/>
    </row>
    <row r="8902" spans="3:3">
      <c r="C8902" s="40"/>
    </row>
    <row r="8903" spans="3:3">
      <c r="C8903" s="40"/>
    </row>
    <row r="8904" spans="3:3">
      <c r="C8904" s="40"/>
    </row>
    <row r="8905" spans="3:3">
      <c r="C8905" s="40"/>
    </row>
    <row r="8906" spans="3:3">
      <c r="C8906" s="40"/>
    </row>
    <row r="8907" spans="3:3">
      <c r="C8907" s="40"/>
    </row>
    <row r="8908" spans="3:3">
      <c r="C8908" s="40"/>
    </row>
    <row r="8909" spans="3:3">
      <c r="C8909" s="40"/>
    </row>
    <row r="8910" spans="3:3">
      <c r="C8910" s="40"/>
    </row>
    <row r="8911" spans="3:3">
      <c r="C8911" s="40"/>
    </row>
    <row r="8912" spans="3:3">
      <c r="C8912" s="40"/>
    </row>
    <row r="8913" spans="3:3">
      <c r="C8913" s="40"/>
    </row>
    <row r="8914" spans="3:3">
      <c r="C8914" s="40"/>
    </row>
    <row r="8915" spans="3:3">
      <c r="C8915" s="40"/>
    </row>
    <row r="8916" spans="3:3">
      <c r="C8916" s="40"/>
    </row>
    <row r="8917" spans="3:3">
      <c r="C8917" s="40"/>
    </row>
    <row r="8918" spans="3:3">
      <c r="C8918" s="40"/>
    </row>
    <row r="8919" spans="3:3">
      <c r="C8919" s="40"/>
    </row>
    <row r="8920" spans="3:3">
      <c r="C8920" s="40"/>
    </row>
    <row r="8921" spans="3:3">
      <c r="C8921" s="40"/>
    </row>
    <row r="8922" spans="3:3">
      <c r="C8922" s="40"/>
    </row>
    <row r="8923" spans="3:3">
      <c r="C8923" s="40"/>
    </row>
    <row r="8924" spans="3:3">
      <c r="C8924" s="40"/>
    </row>
    <row r="8925" spans="3:3">
      <c r="C8925" s="40"/>
    </row>
    <row r="8926" spans="3:3">
      <c r="C8926" s="40"/>
    </row>
    <row r="8927" spans="3:3">
      <c r="C8927" s="40"/>
    </row>
    <row r="8928" spans="3:3">
      <c r="C8928" s="40"/>
    </row>
    <row r="8929" spans="3:3">
      <c r="C8929" s="40"/>
    </row>
    <row r="8930" spans="3:3">
      <c r="C8930" s="40"/>
    </row>
    <row r="8931" spans="3:3">
      <c r="C8931" s="40"/>
    </row>
    <row r="8932" spans="3:3">
      <c r="C8932" s="40"/>
    </row>
    <row r="8933" spans="3:3">
      <c r="C8933" s="40"/>
    </row>
    <row r="8934" spans="3:3">
      <c r="C8934" s="40"/>
    </row>
    <row r="8935" spans="3:3">
      <c r="C8935" s="40"/>
    </row>
    <row r="8936" spans="3:3">
      <c r="C8936" s="40"/>
    </row>
    <row r="8937" spans="3:3">
      <c r="C8937" s="40"/>
    </row>
    <row r="8938" spans="3:3">
      <c r="C8938" s="40"/>
    </row>
    <row r="8939" spans="3:3">
      <c r="C8939" s="40"/>
    </row>
    <row r="8940" spans="3:3">
      <c r="C8940" s="40"/>
    </row>
    <row r="8941" spans="3:3">
      <c r="C8941" s="40"/>
    </row>
    <row r="8942" spans="3:3">
      <c r="C8942" s="40"/>
    </row>
    <row r="8943" spans="3:3">
      <c r="C8943" s="40"/>
    </row>
    <row r="8944" spans="3:3">
      <c r="C8944" s="40"/>
    </row>
    <row r="8945" spans="3:3">
      <c r="C8945" s="40"/>
    </row>
    <row r="8946" spans="3:3">
      <c r="C8946" s="40"/>
    </row>
    <row r="8947" spans="3:3">
      <c r="C8947" s="40"/>
    </row>
    <row r="8948" spans="3:3">
      <c r="C8948" s="40"/>
    </row>
    <row r="8949" spans="3:3">
      <c r="C8949" s="40"/>
    </row>
    <row r="8950" spans="3:3">
      <c r="C8950" s="40"/>
    </row>
    <row r="8951" spans="3:3">
      <c r="C8951" s="40"/>
    </row>
    <row r="8952" spans="3:3">
      <c r="C8952" s="40"/>
    </row>
    <row r="8953" spans="3:3">
      <c r="C8953" s="40"/>
    </row>
    <row r="8954" spans="3:3">
      <c r="C8954" s="40"/>
    </row>
    <row r="8955" spans="3:3">
      <c r="C8955" s="40"/>
    </row>
    <row r="8956" spans="3:3">
      <c r="C8956" s="40"/>
    </row>
    <row r="8957" spans="3:3">
      <c r="C8957" s="40"/>
    </row>
    <row r="8958" spans="3:3">
      <c r="C8958" s="40"/>
    </row>
    <row r="8959" spans="3:3">
      <c r="C8959" s="40"/>
    </row>
    <row r="8960" spans="3:3">
      <c r="C8960" s="40"/>
    </row>
    <row r="8961" spans="3:3">
      <c r="C8961" s="40"/>
    </row>
    <row r="8962" spans="3:3">
      <c r="C8962" s="40"/>
    </row>
    <row r="8963" spans="3:3">
      <c r="C8963" s="40"/>
    </row>
    <row r="8964" spans="3:3">
      <c r="C8964" s="40"/>
    </row>
    <row r="8965" spans="3:3">
      <c r="C8965" s="40"/>
    </row>
    <row r="8966" spans="3:3">
      <c r="C8966" s="40"/>
    </row>
    <row r="8967" spans="3:3">
      <c r="C8967" s="40"/>
    </row>
    <row r="8968" spans="3:3">
      <c r="C8968" s="40"/>
    </row>
    <row r="8969" spans="3:3">
      <c r="C8969" s="40"/>
    </row>
    <row r="8970" spans="3:3">
      <c r="C8970" s="40"/>
    </row>
    <row r="8971" spans="3:3">
      <c r="C8971" s="40"/>
    </row>
    <row r="8972" spans="3:3">
      <c r="C8972" s="40"/>
    </row>
    <row r="8973" spans="3:3">
      <c r="C8973" s="40"/>
    </row>
    <row r="8974" spans="3:3">
      <c r="C8974" s="40"/>
    </row>
    <row r="8975" spans="3:3">
      <c r="C8975" s="40"/>
    </row>
    <row r="8976" spans="3:3">
      <c r="C8976" s="40"/>
    </row>
    <row r="8977" spans="3:3">
      <c r="C8977" s="40"/>
    </row>
    <row r="8978" spans="3:3">
      <c r="C8978" s="40"/>
    </row>
    <row r="8979" spans="3:3">
      <c r="C8979" s="40"/>
    </row>
    <row r="8980" spans="3:3">
      <c r="C8980" s="40"/>
    </row>
    <row r="8981" spans="3:3">
      <c r="C8981" s="40"/>
    </row>
    <row r="8982" spans="3:3">
      <c r="C8982" s="40"/>
    </row>
    <row r="8983" spans="3:3">
      <c r="C8983" s="40"/>
    </row>
    <row r="8984" spans="3:3">
      <c r="C8984" s="40"/>
    </row>
    <row r="8985" spans="3:3">
      <c r="C8985" s="40"/>
    </row>
    <row r="8986" spans="3:3">
      <c r="C8986" s="40"/>
    </row>
    <row r="8987" spans="3:3">
      <c r="C8987" s="40"/>
    </row>
    <row r="8988" spans="3:3">
      <c r="C8988" s="40"/>
    </row>
    <row r="8989" spans="3:3">
      <c r="C8989" s="40"/>
    </row>
    <row r="8990" spans="3:3">
      <c r="C8990" s="40"/>
    </row>
    <row r="8991" spans="3:3">
      <c r="C8991" s="40"/>
    </row>
    <row r="8992" spans="3:3">
      <c r="C8992" s="40"/>
    </row>
    <row r="8993" spans="3:3">
      <c r="C8993" s="40"/>
    </row>
    <row r="8994" spans="3:3">
      <c r="C8994" s="40"/>
    </row>
    <row r="8995" spans="3:3">
      <c r="C8995" s="40"/>
    </row>
    <row r="8996" spans="3:3">
      <c r="C8996" s="40"/>
    </row>
    <row r="8997" spans="3:3">
      <c r="C8997" s="40"/>
    </row>
    <row r="8998" spans="3:3">
      <c r="C8998" s="40"/>
    </row>
    <row r="8999" spans="3:3">
      <c r="C8999" s="40"/>
    </row>
    <row r="9000" spans="3:3">
      <c r="C9000" s="40"/>
    </row>
    <row r="9001" spans="3:3">
      <c r="C9001" s="40"/>
    </row>
    <row r="9002" spans="3:3">
      <c r="C9002" s="40"/>
    </row>
    <row r="9003" spans="3:3">
      <c r="C9003" s="40"/>
    </row>
    <row r="9004" spans="3:3">
      <c r="C9004" s="40"/>
    </row>
    <row r="9005" spans="3:3">
      <c r="C9005" s="40"/>
    </row>
    <row r="9006" spans="3:3">
      <c r="C9006" s="40"/>
    </row>
    <row r="9007" spans="3:3">
      <c r="C9007" s="40"/>
    </row>
    <row r="9008" spans="3:3">
      <c r="C9008" s="40"/>
    </row>
    <row r="9009" spans="3:3">
      <c r="C9009" s="40"/>
    </row>
    <row r="9010" spans="3:3">
      <c r="C9010" s="40"/>
    </row>
    <row r="9011" spans="3:3">
      <c r="C9011" s="40"/>
    </row>
    <row r="9012" spans="3:3">
      <c r="C9012" s="40"/>
    </row>
    <row r="9013" spans="3:3">
      <c r="C9013" s="40"/>
    </row>
    <row r="9014" spans="3:3">
      <c r="C9014" s="40"/>
    </row>
    <row r="9015" spans="3:3">
      <c r="C9015" s="40"/>
    </row>
    <row r="9016" spans="3:3">
      <c r="C9016" s="40"/>
    </row>
    <row r="9017" spans="3:3">
      <c r="C9017" s="40"/>
    </row>
    <row r="9018" spans="3:3">
      <c r="C9018" s="40"/>
    </row>
    <row r="9019" spans="3:3">
      <c r="C9019" s="40"/>
    </row>
    <row r="9020" spans="3:3">
      <c r="C9020" s="40"/>
    </row>
    <row r="9021" spans="3:3">
      <c r="C9021" s="40"/>
    </row>
    <row r="9022" spans="3:3">
      <c r="C9022" s="40"/>
    </row>
    <row r="9023" spans="3:3">
      <c r="C9023" s="40"/>
    </row>
    <row r="9024" spans="3:3">
      <c r="C9024" s="40"/>
    </row>
    <row r="9025" spans="3:3">
      <c r="C9025" s="40"/>
    </row>
    <row r="9026" spans="3:3">
      <c r="C9026" s="40"/>
    </row>
    <row r="9027" spans="3:3">
      <c r="C9027" s="40"/>
    </row>
    <row r="9028" spans="3:3">
      <c r="C9028" s="40"/>
    </row>
    <row r="9029" spans="3:3">
      <c r="C9029" s="40"/>
    </row>
    <row r="9030" spans="3:3">
      <c r="C9030" s="40"/>
    </row>
    <row r="9031" spans="3:3">
      <c r="C9031" s="40"/>
    </row>
    <row r="9032" spans="3:3">
      <c r="C9032" s="40"/>
    </row>
    <row r="9033" spans="3:3">
      <c r="C9033" s="40"/>
    </row>
    <row r="9034" spans="3:3">
      <c r="C9034" s="40"/>
    </row>
    <row r="9035" spans="3:3">
      <c r="C9035" s="40"/>
    </row>
    <row r="9036" spans="3:3">
      <c r="C9036" s="40"/>
    </row>
    <row r="9037" spans="3:3">
      <c r="C9037" s="40"/>
    </row>
    <row r="9038" spans="3:3">
      <c r="C9038" s="40"/>
    </row>
    <row r="9039" spans="3:3">
      <c r="C9039" s="40"/>
    </row>
    <row r="9040" spans="3:3">
      <c r="C9040" s="40"/>
    </row>
    <row r="9041" spans="3:3">
      <c r="C9041" s="40"/>
    </row>
    <row r="9042" spans="3:3">
      <c r="C9042" s="40"/>
    </row>
    <row r="9043" spans="3:3">
      <c r="C9043" s="40"/>
    </row>
    <row r="9044" spans="3:3">
      <c r="C9044" s="40"/>
    </row>
    <row r="9045" spans="3:3">
      <c r="C9045" s="40"/>
    </row>
    <row r="9046" spans="3:3">
      <c r="C9046" s="40"/>
    </row>
    <row r="9047" spans="3:3">
      <c r="C9047" s="40"/>
    </row>
    <row r="9048" spans="3:3">
      <c r="C9048" s="40"/>
    </row>
    <row r="9049" spans="3:3">
      <c r="C9049" s="40"/>
    </row>
    <row r="9050" spans="3:3">
      <c r="C9050" s="40"/>
    </row>
    <row r="9051" spans="3:3">
      <c r="C9051" s="40"/>
    </row>
    <row r="9052" spans="3:3">
      <c r="C9052" s="40"/>
    </row>
    <row r="9053" spans="3:3">
      <c r="C9053" s="40"/>
    </row>
    <row r="9054" spans="3:3">
      <c r="C9054" s="40"/>
    </row>
    <row r="9055" spans="3:3">
      <c r="C9055" s="40"/>
    </row>
    <row r="9056" spans="3:3">
      <c r="C9056" s="40"/>
    </row>
    <row r="9057" spans="3:3">
      <c r="C9057" s="40"/>
    </row>
    <row r="9058" spans="3:3">
      <c r="C9058" s="40"/>
    </row>
    <row r="9059" spans="3:3">
      <c r="C9059" s="40"/>
    </row>
    <row r="9060" spans="3:3">
      <c r="C9060" s="40"/>
    </row>
    <row r="9061" spans="3:3">
      <c r="C9061" s="40"/>
    </row>
    <row r="9062" spans="3:3">
      <c r="C9062" s="40"/>
    </row>
    <row r="9063" spans="3:3">
      <c r="C9063" s="40"/>
    </row>
    <row r="9064" spans="3:3">
      <c r="C9064" s="40"/>
    </row>
    <row r="9065" spans="3:3">
      <c r="C9065" s="40"/>
    </row>
    <row r="9066" spans="3:3">
      <c r="C9066" s="40"/>
    </row>
    <row r="9067" spans="3:3">
      <c r="C9067" s="40"/>
    </row>
    <row r="9068" spans="3:3">
      <c r="C9068" s="40"/>
    </row>
    <row r="9069" spans="3:3">
      <c r="C9069" s="40"/>
    </row>
    <row r="9070" spans="3:3">
      <c r="C9070" s="40"/>
    </row>
    <row r="9071" spans="3:3">
      <c r="C9071" s="40"/>
    </row>
    <row r="9072" spans="3:3">
      <c r="C9072" s="40"/>
    </row>
    <row r="9073" spans="3:3">
      <c r="C9073" s="40"/>
    </row>
    <row r="9074" spans="3:3">
      <c r="C9074" s="40"/>
    </row>
    <row r="9075" spans="3:3">
      <c r="C9075" s="40"/>
    </row>
    <row r="9076" spans="3:3">
      <c r="C9076" s="40"/>
    </row>
    <row r="9077" spans="3:3">
      <c r="C9077" s="40"/>
    </row>
    <row r="9078" spans="3:3">
      <c r="C9078" s="40"/>
    </row>
    <row r="9079" spans="3:3">
      <c r="C9079" s="40"/>
    </row>
    <row r="9080" spans="3:3">
      <c r="C9080" s="40"/>
    </row>
    <row r="9081" spans="3:3">
      <c r="C9081" s="40"/>
    </row>
    <row r="9082" spans="3:3">
      <c r="C9082" s="40"/>
    </row>
    <row r="9083" spans="3:3">
      <c r="C9083" s="40"/>
    </row>
    <row r="9084" spans="3:3">
      <c r="C9084" s="40"/>
    </row>
    <row r="9085" spans="3:3">
      <c r="C9085" s="40"/>
    </row>
    <row r="9086" spans="3:3">
      <c r="C9086" s="40"/>
    </row>
    <row r="9087" spans="3:3">
      <c r="C9087" s="40"/>
    </row>
    <row r="9088" spans="3:3">
      <c r="C9088" s="40"/>
    </row>
    <row r="9089" spans="3:3">
      <c r="C9089" s="40"/>
    </row>
    <row r="9090" spans="3:3">
      <c r="C9090" s="40"/>
    </row>
    <row r="9091" spans="3:3">
      <c r="C9091" s="40"/>
    </row>
    <row r="9092" spans="3:3">
      <c r="C9092" s="40"/>
    </row>
    <row r="9093" spans="3:3">
      <c r="C9093" s="40"/>
    </row>
    <row r="9094" spans="3:3">
      <c r="C9094" s="40"/>
    </row>
    <row r="9095" spans="3:3">
      <c r="C9095" s="40"/>
    </row>
    <row r="9096" spans="3:3">
      <c r="C9096" s="40"/>
    </row>
    <row r="9097" spans="3:3">
      <c r="C9097" s="40"/>
    </row>
    <row r="9098" spans="3:3">
      <c r="C9098" s="40"/>
    </row>
    <row r="9099" spans="3:3">
      <c r="C9099" s="40"/>
    </row>
    <row r="9100" spans="3:3">
      <c r="C9100" s="40"/>
    </row>
    <row r="9101" spans="3:3">
      <c r="C9101" s="40"/>
    </row>
    <row r="9102" spans="3:3">
      <c r="C9102" s="40"/>
    </row>
    <row r="9103" spans="3:3">
      <c r="C9103" s="40"/>
    </row>
    <row r="9104" spans="3:3">
      <c r="C9104" s="40"/>
    </row>
    <row r="9105" spans="3:3">
      <c r="C9105" s="40"/>
    </row>
    <row r="9106" spans="3:3">
      <c r="C9106" s="40"/>
    </row>
    <row r="9107" spans="3:3">
      <c r="C9107" s="40"/>
    </row>
    <row r="9108" spans="3:3">
      <c r="C9108" s="40"/>
    </row>
    <row r="9109" spans="3:3">
      <c r="C9109" s="40"/>
    </row>
    <row r="9110" spans="3:3">
      <c r="C9110" s="40"/>
    </row>
    <row r="9111" spans="3:3">
      <c r="C9111" s="40"/>
    </row>
    <row r="9112" spans="3:3">
      <c r="C9112" s="40"/>
    </row>
    <row r="9113" spans="3:3">
      <c r="C9113" s="40"/>
    </row>
    <row r="9114" spans="3:3">
      <c r="C9114" s="40"/>
    </row>
    <row r="9115" spans="3:3">
      <c r="C9115" s="40"/>
    </row>
    <row r="9116" spans="3:3">
      <c r="C9116" s="40"/>
    </row>
    <row r="9117" spans="3:3">
      <c r="C9117" s="40"/>
    </row>
    <row r="9118" spans="3:3">
      <c r="C9118" s="40"/>
    </row>
    <row r="9119" spans="3:3">
      <c r="C9119" s="40"/>
    </row>
    <row r="9120" spans="3:3">
      <c r="C9120" s="40"/>
    </row>
    <row r="9121" spans="3:3">
      <c r="C9121" s="40"/>
    </row>
    <row r="9122" spans="3:3">
      <c r="C9122" s="40"/>
    </row>
    <row r="9123" spans="3:3">
      <c r="C9123" s="40"/>
    </row>
    <row r="9124" spans="3:3">
      <c r="C9124" s="40"/>
    </row>
    <row r="9125" spans="3:3">
      <c r="C9125" s="40"/>
    </row>
    <row r="9126" spans="3:3">
      <c r="C9126" s="40"/>
    </row>
    <row r="9127" spans="3:3">
      <c r="C9127" s="40"/>
    </row>
    <row r="9128" spans="3:3">
      <c r="C9128" s="40"/>
    </row>
    <row r="9129" spans="3:3">
      <c r="C9129" s="40"/>
    </row>
    <row r="9130" spans="3:3">
      <c r="C9130" s="40"/>
    </row>
    <row r="9131" spans="3:3">
      <c r="C9131" s="40"/>
    </row>
    <row r="9132" spans="3:3">
      <c r="C9132" s="40"/>
    </row>
    <row r="9133" spans="3:3">
      <c r="C9133" s="40"/>
    </row>
    <row r="9134" spans="3:3">
      <c r="C9134" s="40"/>
    </row>
    <row r="9135" spans="3:3">
      <c r="C9135" s="40"/>
    </row>
    <row r="9136" spans="3:3">
      <c r="C9136" s="40"/>
    </row>
    <row r="9137" spans="3:3">
      <c r="C9137" s="40"/>
    </row>
    <row r="9138" spans="3:3">
      <c r="C9138" s="40"/>
    </row>
    <row r="9139" spans="3:3">
      <c r="C9139" s="40"/>
    </row>
    <row r="9140" spans="3:3">
      <c r="C9140" s="40"/>
    </row>
    <row r="9141" spans="3:3">
      <c r="C9141" s="40"/>
    </row>
    <row r="9142" spans="3:3">
      <c r="C9142" s="40"/>
    </row>
    <row r="9143" spans="3:3">
      <c r="C9143" s="40"/>
    </row>
    <row r="9144" spans="3:3">
      <c r="C9144" s="40"/>
    </row>
    <row r="9145" spans="3:3">
      <c r="C9145" s="40"/>
    </row>
    <row r="9146" spans="3:3">
      <c r="C9146" s="40"/>
    </row>
    <row r="9147" spans="3:3">
      <c r="C9147" s="40"/>
    </row>
    <row r="9148" spans="3:3">
      <c r="C9148" s="40"/>
    </row>
    <row r="9149" spans="3:3">
      <c r="C9149" s="40"/>
    </row>
    <row r="9150" spans="3:3">
      <c r="C9150" s="40"/>
    </row>
    <row r="9151" spans="3:3">
      <c r="C9151" s="40"/>
    </row>
    <row r="9152" spans="3:3">
      <c r="C9152" s="40"/>
    </row>
    <row r="9153" spans="3:3">
      <c r="C9153" s="40"/>
    </row>
    <row r="9154" spans="3:3">
      <c r="C9154" s="40"/>
    </row>
    <row r="9155" spans="3:3">
      <c r="C9155" s="40"/>
    </row>
    <row r="9156" spans="3:3">
      <c r="C9156" s="40"/>
    </row>
    <row r="9157" spans="3:3">
      <c r="C9157" s="40"/>
    </row>
    <row r="9158" spans="3:3">
      <c r="C9158" s="40"/>
    </row>
    <row r="9159" spans="3:3">
      <c r="C9159" s="40"/>
    </row>
    <row r="9160" spans="3:3">
      <c r="C9160" s="40"/>
    </row>
    <row r="9161" spans="3:3">
      <c r="C9161" s="40"/>
    </row>
    <row r="9162" spans="3:3">
      <c r="C9162" s="40"/>
    </row>
    <row r="9163" spans="3:3">
      <c r="C9163" s="40"/>
    </row>
    <row r="9164" spans="3:3">
      <c r="C9164" s="40"/>
    </row>
    <row r="9165" spans="3:3">
      <c r="C9165" s="40"/>
    </row>
    <row r="9166" spans="3:3">
      <c r="C9166" s="40"/>
    </row>
    <row r="9167" spans="3:3">
      <c r="C9167" s="40"/>
    </row>
    <row r="9168" spans="3:3">
      <c r="C9168" s="40"/>
    </row>
    <row r="9169" spans="3:3">
      <c r="C9169" s="40"/>
    </row>
    <row r="9170" spans="3:3">
      <c r="C9170" s="40"/>
    </row>
    <row r="9171" spans="3:3">
      <c r="C9171" s="40"/>
    </row>
    <row r="9172" spans="3:3">
      <c r="C9172" s="40"/>
    </row>
    <row r="9173" spans="3:3">
      <c r="C9173" s="40"/>
    </row>
    <row r="9174" spans="3:3">
      <c r="C9174" s="40"/>
    </row>
    <row r="9175" spans="3:3">
      <c r="C9175" s="40"/>
    </row>
    <row r="9176" spans="3:3">
      <c r="C9176" s="40"/>
    </row>
    <row r="9177" spans="3:3">
      <c r="C9177" s="40"/>
    </row>
    <row r="9178" spans="3:3">
      <c r="C9178" s="40"/>
    </row>
    <row r="9179" spans="3:3">
      <c r="C9179" s="40"/>
    </row>
    <row r="9180" spans="3:3">
      <c r="C9180" s="40"/>
    </row>
    <row r="9181" spans="3:3">
      <c r="C9181" s="40"/>
    </row>
    <row r="9182" spans="3:3">
      <c r="C9182" s="40"/>
    </row>
    <row r="9183" spans="3:3">
      <c r="C9183" s="40"/>
    </row>
    <row r="9184" spans="3:3">
      <c r="C9184" s="40"/>
    </row>
    <row r="9185" spans="3:3">
      <c r="C9185" s="40"/>
    </row>
    <row r="9186" spans="3:3">
      <c r="C9186" s="40"/>
    </row>
    <row r="9187" spans="3:3">
      <c r="C9187" s="40"/>
    </row>
    <row r="9188" spans="3:3">
      <c r="C9188" s="40"/>
    </row>
    <row r="9189" spans="3:3">
      <c r="C9189" s="56"/>
    </row>
    <row r="9190" spans="3:3">
      <c r="C9190" s="40"/>
    </row>
    <row r="9191" spans="3:3">
      <c r="C9191" s="40"/>
    </row>
    <row r="9192" spans="3:3">
      <c r="C9192" s="40"/>
    </row>
    <row r="9193" spans="3:3">
      <c r="C9193" s="40"/>
    </row>
    <row r="9194" spans="3:3">
      <c r="C9194" s="40"/>
    </row>
    <row r="9195" spans="3:3">
      <c r="C9195" s="40"/>
    </row>
    <row r="9196" spans="3:3">
      <c r="C9196" s="40"/>
    </row>
    <row r="9197" spans="3:3">
      <c r="C9197" s="40"/>
    </row>
    <row r="9198" spans="3:3">
      <c r="C9198" s="40"/>
    </row>
    <row r="9199" spans="3:3">
      <c r="C9199" s="40"/>
    </row>
    <row r="9200" spans="3:3">
      <c r="C9200" s="40"/>
    </row>
    <row r="9201" spans="3:3">
      <c r="C9201" s="40"/>
    </row>
    <row r="9202" spans="3:3">
      <c r="C9202" s="40"/>
    </row>
    <row r="9203" spans="3:3">
      <c r="C9203" s="40"/>
    </row>
    <row r="9204" spans="3:3">
      <c r="C9204" s="40"/>
    </row>
    <row r="9205" spans="3:3">
      <c r="C9205" s="40"/>
    </row>
    <row r="9206" spans="3:3">
      <c r="C9206" s="40"/>
    </row>
    <row r="9207" spans="3:3">
      <c r="C9207" s="40"/>
    </row>
    <row r="9208" spans="3:3">
      <c r="C9208" s="40"/>
    </row>
    <row r="9209" spans="3:3">
      <c r="C9209" s="40"/>
    </row>
    <row r="9210" spans="3:3">
      <c r="C9210" s="40"/>
    </row>
    <row r="9211" spans="3:3">
      <c r="C9211" s="40"/>
    </row>
    <row r="9212" spans="3:3">
      <c r="C9212" s="40"/>
    </row>
    <row r="9213" spans="3:3">
      <c r="C9213" s="40"/>
    </row>
    <row r="9214" spans="3:3">
      <c r="C9214" s="40"/>
    </row>
    <row r="9215" spans="3:3">
      <c r="C9215" s="40"/>
    </row>
    <row r="9216" spans="3:3">
      <c r="C9216" s="40"/>
    </row>
    <row r="9217" spans="3:3">
      <c r="C9217" s="40"/>
    </row>
    <row r="9218" spans="3:3">
      <c r="C9218" s="40"/>
    </row>
    <row r="9219" spans="3:3">
      <c r="C9219" s="40"/>
    </row>
    <row r="9220" spans="3:3">
      <c r="C9220" s="40"/>
    </row>
    <row r="9221" spans="3:3">
      <c r="C9221" s="40"/>
    </row>
    <row r="9222" spans="3:3">
      <c r="C9222" s="40"/>
    </row>
    <row r="9223" spans="3:3">
      <c r="C9223" s="40"/>
    </row>
    <row r="9224" spans="3:3">
      <c r="C9224" s="40"/>
    </row>
    <row r="9225" spans="3:3">
      <c r="C9225" s="40"/>
    </row>
    <row r="9226" spans="3:3">
      <c r="C9226" s="40"/>
    </row>
    <row r="9227" spans="3:3">
      <c r="C9227" s="40"/>
    </row>
    <row r="9228" spans="3:3">
      <c r="C9228" s="40"/>
    </row>
    <row r="9229" spans="3:3">
      <c r="C9229" s="40"/>
    </row>
    <row r="9230" spans="3:3">
      <c r="C9230" s="40"/>
    </row>
    <row r="9231" spans="3:3">
      <c r="C9231" s="40"/>
    </row>
    <row r="9232" spans="3:3">
      <c r="C9232" s="40"/>
    </row>
    <row r="9233" spans="3:3">
      <c r="C9233" s="40"/>
    </row>
    <row r="9234" spans="3:3">
      <c r="C9234" s="40"/>
    </row>
    <row r="9235" spans="3:3">
      <c r="C9235" s="40"/>
    </row>
    <row r="9236" spans="3:3">
      <c r="C9236" s="40"/>
    </row>
    <row r="9237" spans="3:3">
      <c r="C9237" s="40"/>
    </row>
    <row r="9238" spans="3:3">
      <c r="C9238" s="40"/>
    </row>
    <row r="9239" spans="3:3">
      <c r="C9239" s="40"/>
    </row>
    <row r="9240" spans="3:3">
      <c r="C9240" s="40"/>
    </row>
    <row r="9241" spans="3:3">
      <c r="C9241" s="40"/>
    </row>
    <row r="9242" spans="3:3">
      <c r="C9242" s="40"/>
    </row>
    <row r="9243" spans="3:3">
      <c r="C9243" s="40"/>
    </row>
    <row r="9244" spans="3:3">
      <c r="C9244" s="40"/>
    </row>
    <row r="9245" spans="3:3">
      <c r="C9245" s="40"/>
    </row>
    <row r="9246" spans="3:3">
      <c r="C9246" s="40"/>
    </row>
    <row r="9247" spans="3:3">
      <c r="C9247" s="40"/>
    </row>
    <row r="9248" spans="3:3">
      <c r="C9248" s="40"/>
    </row>
    <row r="9249" spans="3:3">
      <c r="C9249" s="40"/>
    </row>
    <row r="9250" spans="3:3">
      <c r="C9250" s="40"/>
    </row>
    <row r="9251" spans="3:3">
      <c r="C9251" s="40"/>
    </row>
    <row r="9252" spans="3:3">
      <c r="C9252" s="40"/>
    </row>
    <row r="9253" spans="3:3">
      <c r="C9253" s="40"/>
    </row>
    <row r="9254" spans="3:3">
      <c r="C9254" s="40"/>
    </row>
    <row r="9255" spans="3:3">
      <c r="C9255" s="40"/>
    </row>
    <row r="9256" spans="3:3">
      <c r="C9256" s="40"/>
    </row>
    <row r="9257" spans="3:3">
      <c r="C9257" s="40"/>
    </row>
    <row r="9258" spans="3:3">
      <c r="C9258" s="40"/>
    </row>
    <row r="9259" spans="3:3">
      <c r="C9259" s="40"/>
    </row>
    <row r="9260" spans="3:3">
      <c r="C9260" s="40"/>
    </row>
    <row r="9261" spans="3:3">
      <c r="C9261" s="40"/>
    </row>
    <row r="9262" spans="3:3">
      <c r="C9262" s="40"/>
    </row>
    <row r="9263" spans="3:3">
      <c r="C9263" s="40"/>
    </row>
    <row r="9264" spans="3:3">
      <c r="C9264" s="40"/>
    </row>
    <row r="9265" spans="3:3">
      <c r="C9265" s="40"/>
    </row>
    <row r="9266" spans="3:3">
      <c r="C9266" s="40"/>
    </row>
    <row r="9267" spans="3:3">
      <c r="C9267" s="40"/>
    </row>
    <row r="9268" spans="3:3">
      <c r="C9268" s="40"/>
    </row>
    <row r="9269" spans="3:3">
      <c r="C9269" s="40"/>
    </row>
    <row r="9270" spans="3:3">
      <c r="C9270" s="40"/>
    </row>
    <row r="9271" spans="3:3">
      <c r="C9271" s="40"/>
    </row>
    <row r="9272" spans="3:3">
      <c r="C9272" s="40"/>
    </row>
    <row r="9273" spans="3:3">
      <c r="C9273" s="40"/>
    </row>
    <row r="9274" spans="3:3">
      <c r="C9274" s="40"/>
    </row>
    <row r="9275" spans="3:3">
      <c r="C9275" s="40"/>
    </row>
    <row r="9276" spans="3:3">
      <c r="C9276" s="40"/>
    </row>
    <row r="9277" spans="3:3">
      <c r="C9277" s="40"/>
    </row>
    <row r="9278" spans="3:3">
      <c r="C9278" s="40"/>
    </row>
    <row r="9279" spans="3:3">
      <c r="C9279" s="40"/>
    </row>
    <row r="9280" spans="3:3">
      <c r="C9280" s="40"/>
    </row>
    <row r="9281" spans="3:3">
      <c r="C9281" s="40"/>
    </row>
    <row r="9282" spans="3:3">
      <c r="C9282" s="40"/>
    </row>
    <row r="9283" spans="3:3">
      <c r="C9283" s="40"/>
    </row>
    <row r="9284" spans="3:3">
      <c r="C9284" s="40"/>
    </row>
    <row r="9285" spans="3:3">
      <c r="C9285" s="40"/>
    </row>
    <row r="9286" spans="3:3">
      <c r="C9286" s="40"/>
    </row>
    <row r="9287" spans="3:3">
      <c r="C9287" s="40"/>
    </row>
    <row r="9288" spans="3:3">
      <c r="C9288" s="40"/>
    </row>
    <row r="9289" spans="3:3">
      <c r="C9289" s="40"/>
    </row>
    <row r="9290" spans="3:3">
      <c r="C9290" s="40"/>
    </row>
    <row r="9291" spans="3:3">
      <c r="C9291" s="40"/>
    </row>
    <row r="9292" spans="3:3">
      <c r="C9292" s="40"/>
    </row>
    <row r="9293" spans="3:3">
      <c r="C9293" s="40"/>
    </row>
    <row r="9294" spans="3:3">
      <c r="C9294" s="40"/>
    </row>
    <row r="9295" spans="3:3">
      <c r="C9295" s="40"/>
    </row>
    <row r="9296" spans="3:3">
      <c r="C9296" s="40"/>
    </row>
    <row r="9297" spans="3:3">
      <c r="C9297" s="40"/>
    </row>
    <row r="9298" spans="3:3">
      <c r="C9298" s="40"/>
    </row>
    <row r="9299" spans="3:3">
      <c r="C9299" s="40"/>
    </row>
    <row r="9300" spans="3:3">
      <c r="C9300" s="40"/>
    </row>
    <row r="9301" spans="3:3">
      <c r="C9301" s="40"/>
    </row>
    <row r="9302" spans="3:3">
      <c r="C9302" s="40"/>
    </row>
    <row r="9303" spans="3:3">
      <c r="C9303" s="40"/>
    </row>
    <row r="9304" spans="3:3">
      <c r="C9304" s="40"/>
    </row>
    <row r="9305" spans="3:3">
      <c r="C9305" s="40"/>
    </row>
    <row r="9306" spans="3:3">
      <c r="C9306" s="40"/>
    </row>
    <row r="9307" spans="3:3">
      <c r="C9307" s="40"/>
    </row>
    <row r="9308" spans="3:3">
      <c r="C9308" s="40"/>
    </row>
    <row r="9309" spans="3:3">
      <c r="C9309" s="40"/>
    </row>
    <row r="9310" spans="3:3">
      <c r="C9310" s="40"/>
    </row>
    <row r="9311" spans="3:3">
      <c r="C9311" s="40"/>
    </row>
    <row r="9312" spans="3:3">
      <c r="C9312" s="40"/>
    </row>
    <row r="9313" spans="3:3">
      <c r="C9313" s="40"/>
    </row>
    <row r="9314" spans="3:3">
      <c r="C9314" s="40"/>
    </row>
    <row r="9315" spans="3:3">
      <c r="C9315" s="40"/>
    </row>
    <row r="9316" spans="3:3">
      <c r="C9316" s="40"/>
    </row>
    <row r="9317" spans="3:3">
      <c r="C9317" s="40"/>
    </row>
    <row r="9318" spans="3:3">
      <c r="C9318" s="40"/>
    </row>
    <row r="9319" spans="3:3">
      <c r="C9319" s="40"/>
    </row>
    <row r="9320" spans="3:3">
      <c r="C9320" s="40"/>
    </row>
    <row r="9321" spans="3:3">
      <c r="C9321" s="40"/>
    </row>
    <row r="9322" spans="3:3">
      <c r="C9322" s="40"/>
    </row>
    <row r="9323" spans="3:3">
      <c r="C9323" s="40"/>
    </row>
    <row r="9324" spans="3:3">
      <c r="C9324" s="40"/>
    </row>
    <row r="9325" spans="3:3">
      <c r="C9325" s="40"/>
    </row>
    <row r="9326" spans="3:3">
      <c r="C9326" s="40"/>
    </row>
    <row r="9327" spans="3:3">
      <c r="C9327" s="40"/>
    </row>
    <row r="9328" spans="3:3">
      <c r="C9328" s="40"/>
    </row>
    <row r="9329" spans="3:3">
      <c r="C9329" s="40"/>
    </row>
    <row r="9330" spans="3:3">
      <c r="C9330" s="40"/>
    </row>
    <row r="9331" spans="3:3">
      <c r="C9331" s="40"/>
    </row>
    <row r="9332" spans="3:3">
      <c r="C9332" s="40"/>
    </row>
    <row r="9333" spans="3:3">
      <c r="C9333" s="40"/>
    </row>
    <row r="9334" spans="3:3">
      <c r="C9334" s="40"/>
    </row>
    <row r="9335" spans="3:3">
      <c r="C9335" s="40"/>
    </row>
    <row r="9336" spans="3:3">
      <c r="C9336" s="40"/>
    </row>
    <row r="9337" spans="3:3">
      <c r="C9337" s="40"/>
    </row>
    <row r="9338" spans="3:3">
      <c r="C9338" s="40"/>
    </row>
    <row r="9339" spans="3:3">
      <c r="C9339" s="40"/>
    </row>
    <row r="9340" spans="3:3">
      <c r="C9340" s="40"/>
    </row>
    <row r="9341" spans="3:3">
      <c r="C9341" s="40"/>
    </row>
    <row r="9342" spans="3:3">
      <c r="C9342" s="40"/>
    </row>
    <row r="9343" spans="3:3">
      <c r="C9343" s="40"/>
    </row>
    <row r="9344" spans="3:3">
      <c r="C9344" s="40"/>
    </row>
    <row r="9345" spans="3:3">
      <c r="C9345" s="40"/>
    </row>
    <row r="9346" spans="3:3">
      <c r="C9346" s="40"/>
    </row>
    <row r="9347" spans="3:3">
      <c r="C9347" s="40"/>
    </row>
    <row r="9348" spans="3:3">
      <c r="C9348" s="40"/>
    </row>
    <row r="9349" spans="3:3">
      <c r="C9349" s="40"/>
    </row>
    <row r="9350" spans="3:3">
      <c r="C9350" s="40"/>
    </row>
    <row r="9351" spans="3:3">
      <c r="C9351" s="40"/>
    </row>
    <row r="9352" spans="3:3">
      <c r="C9352" s="40"/>
    </row>
    <row r="9353" spans="3:3">
      <c r="C9353" s="40"/>
    </row>
    <row r="9354" spans="3:3">
      <c r="C9354" s="40"/>
    </row>
    <row r="9355" spans="3:3">
      <c r="C9355" s="40"/>
    </row>
    <row r="9356" spans="3:3">
      <c r="C9356" s="40"/>
    </row>
    <row r="9357" spans="3:3">
      <c r="C9357" s="40"/>
    </row>
    <row r="9358" spans="3:3">
      <c r="C9358" s="40"/>
    </row>
    <row r="9359" spans="3:3">
      <c r="C9359" s="40"/>
    </row>
    <row r="9360" spans="3:3">
      <c r="C9360" s="40"/>
    </row>
    <row r="9361" spans="3:3">
      <c r="C9361" s="40"/>
    </row>
    <row r="9362" spans="3:3">
      <c r="C9362" s="40"/>
    </row>
    <row r="9363" spans="3:3">
      <c r="C9363" s="40"/>
    </row>
    <row r="9364" spans="3:3">
      <c r="C9364" s="40"/>
    </row>
    <row r="9365" spans="3:3">
      <c r="C9365" s="40"/>
    </row>
    <row r="9366" spans="3:3">
      <c r="C9366" s="40"/>
    </row>
    <row r="9367" spans="3:3">
      <c r="C9367" s="40"/>
    </row>
    <row r="9368" spans="3:3">
      <c r="C9368" s="40"/>
    </row>
    <row r="9369" spans="3:3">
      <c r="C9369" s="40"/>
    </row>
    <row r="9370" spans="3:3">
      <c r="C9370" s="40"/>
    </row>
    <row r="9371" spans="3:3">
      <c r="C9371" s="40"/>
    </row>
    <row r="9372" spans="3:3">
      <c r="C9372" s="40"/>
    </row>
    <row r="9373" spans="3:3">
      <c r="C9373" s="40"/>
    </row>
    <row r="9374" spans="3:3">
      <c r="C9374" s="40"/>
    </row>
    <row r="9375" spans="3:3">
      <c r="C9375" s="40"/>
    </row>
    <row r="9376" spans="3:3">
      <c r="C9376" s="40"/>
    </row>
    <row r="9377" spans="3:3">
      <c r="C9377" s="40"/>
    </row>
    <row r="9378" spans="3:3">
      <c r="C9378" s="40"/>
    </row>
    <row r="9379" spans="3:3">
      <c r="C9379" s="40"/>
    </row>
    <row r="9380" spans="3:3">
      <c r="C9380" s="40"/>
    </row>
    <row r="9381" spans="3:3">
      <c r="C9381" s="40"/>
    </row>
    <row r="9382" spans="3:3">
      <c r="C9382" s="40"/>
    </row>
    <row r="9383" spans="3:3">
      <c r="C9383" s="40"/>
    </row>
    <row r="9384" spans="3:3">
      <c r="C9384" s="40"/>
    </row>
    <row r="9385" spans="3:3">
      <c r="C9385" s="40"/>
    </row>
    <row r="9386" spans="3:3">
      <c r="C9386" s="40"/>
    </row>
    <row r="9387" spans="3:3">
      <c r="C9387" s="40"/>
    </row>
    <row r="9388" spans="3:3">
      <c r="C9388" s="40"/>
    </row>
    <row r="9389" spans="3:3">
      <c r="C9389" s="40"/>
    </row>
    <row r="9390" spans="3:3">
      <c r="C9390" s="40"/>
    </row>
    <row r="9391" spans="3:3">
      <c r="C9391" s="40"/>
    </row>
    <row r="9392" spans="3:3">
      <c r="C9392" s="40"/>
    </row>
    <row r="9393" spans="3:3">
      <c r="C9393" s="40"/>
    </row>
    <row r="9394" spans="3:3">
      <c r="C9394" s="40"/>
    </row>
    <row r="9395" spans="3:3">
      <c r="C9395" s="40"/>
    </row>
    <row r="9396" spans="3:3">
      <c r="C9396" s="40"/>
    </row>
    <row r="9397" spans="3:3">
      <c r="C9397" s="40"/>
    </row>
    <row r="9398" spans="3:3">
      <c r="C9398" s="40"/>
    </row>
    <row r="9399" spans="3:3">
      <c r="C9399" s="40"/>
    </row>
    <row r="9400" spans="3:3">
      <c r="C9400" s="40"/>
    </row>
    <row r="9401" spans="3:3">
      <c r="C9401" s="40"/>
    </row>
    <row r="9402" spans="3:3">
      <c r="C9402" s="40"/>
    </row>
    <row r="9403" spans="3:3">
      <c r="C9403" s="40"/>
    </row>
    <row r="9404" spans="3:3">
      <c r="C9404" s="40"/>
    </row>
    <row r="9405" spans="3:3">
      <c r="C9405" s="40"/>
    </row>
    <row r="9406" spans="3:3">
      <c r="C9406" s="40"/>
    </row>
    <row r="9407" spans="3:3">
      <c r="C9407" s="40"/>
    </row>
    <row r="9408" spans="3:3">
      <c r="C9408" s="40"/>
    </row>
    <row r="9409" spans="3:3">
      <c r="C9409" s="40"/>
    </row>
    <row r="9410" spans="3:3">
      <c r="C9410" s="40"/>
    </row>
    <row r="9411" spans="3:3">
      <c r="C9411" s="40"/>
    </row>
    <row r="9412" spans="3:3">
      <c r="C9412" s="40"/>
    </row>
    <row r="9413" spans="3:3">
      <c r="C9413" s="40"/>
    </row>
    <row r="9414" spans="3:3">
      <c r="C9414" s="40"/>
    </row>
    <row r="9415" spans="3:3">
      <c r="C9415" s="40"/>
    </row>
    <row r="9416" spans="3:3">
      <c r="C9416" s="40"/>
    </row>
    <row r="9417" spans="3:3">
      <c r="C9417" s="40"/>
    </row>
    <row r="9418" spans="3:3">
      <c r="C9418" s="40"/>
    </row>
    <row r="9419" spans="3:3">
      <c r="C9419" s="40"/>
    </row>
    <row r="9420" spans="3:3">
      <c r="C9420" s="40"/>
    </row>
    <row r="9421" spans="3:3">
      <c r="C9421" s="40"/>
    </row>
    <row r="9422" spans="3:3">
      <c r="C9422" s="40"/>
    </row>
    <row r="9423" spans="3:3">
      <c r="C9423" s="40"/>
    </row>
    <row r="9424" spans="3:3">
      <c r="C9424" s="40"/>
    </row>
    <row r="9425" spans="3:3">
      <c r="C9425" s="40"/>
    </row>
    <row r="9426" spans="3:3">
      <c r="C9426" s="40"/>
    </row>
    <row r="9427" spans="3:3">
      <c r="C9427" s="40"/>
    </row>
    <row r="9428" spans="3:3">
      <c r="C9428" s="40"/>
    </row>
    <row r="9429" spans="3:3">
      <c r="C9429" s="40"/>
    </row>
    <row r="9430" spans="3:3">
      <c r="C9430" s="40"/>
    </row>
    <row r="9431" spans="3:3">
      <c r="C9431" s="40"/>
    </row>
    <row r="9432" spans="3:3">
      <c r="C9432" s="40"/>
    </row>
    <row r="9433" spans="3:3">
      <c r="C9433" s="40"/>
    </row>
    <row r="9434" spans="3:3">
      <c r="C9434" s="40"/>
    </row>
    <row r="9435" spans="3:3">
      <c r="C9435" s="40"/>
    </row>
    <row r="9436" spans="3:3">
      <c r="C9436" s="40"/>
    </row>
    <row r="9437" spans="3:3">
      <c r="C9437" s="40"/>
    </row>
    <row r="9438" spans="3:3">
      <c r="C9438" s="40"/>
    </row>
    <row r="9439" spans="3:3">
      <c r="C9439" s="40"/>
    </row>
    <row r="9440" spans="3:3">
      <c r="C9440" s="40"/>
    </row>
    <row r="9441" spans="3:3">
      <c r="C9441" s="40"/>
    </row>
    <row r="9442" spans="3:3">
      <c r="C9442" s="40"/>
    </row>
    <row r="9443" spans="3:3">
      <c r="C9443" s="40"/>
    </row>
    <row r="9444" spans="3:3">
      <c r="C9444" s="40"/>
    </row>
    <row r="9445" spans="3:3">
      <c r="C9445" s="40"/>
    </row>
    <row r="9446" spans="3:3">
      <c r="C9446" s="40"/>
    </row>
    <row r="9447" spans="3:3">
      <c r="C9447" s="40"/>
    </row>
    <row r="9448" spans="3:3">
      <c r="C9448" s="40"/>
    </row>
    <row r="9449" spans="3:3">
      <c r="C9449" s="40"/>
    </row>
    <row r="9450" spans="3:3">
      <c r="C9450" s="40"/>
    </row>
    <row r="9451" spans="3:3">
      <c r="C9451" s="40"/>
    </row>
    <row r="9452" spans="3:3">
      <c r="C9452" s="40"/>
    </row>
    <row r="9453" spans="3:3">
      <c r="C9453" s="40"/>
    </row>
    <row r="9454" spans="3:3">
      <c r="C9454" s="40"/>
    </row>
    <row r="9455" spans="3:3">
      <c r="C9455" s="40"/>
    </row>
    <row r="9456" spans="3:3">
      <c r="C9456" s="40"/>
    </row>
    <row r="9457" spans="3:3">
      <c r="C9457" s="40"/>
    </row>
    <row r="9458" spans="3:3">
      <c r="C9458" s="40"/>
    </row>
    <row r="9459" spans="3:3">
      <c r="C9459" s="40"/>
    </row>
    <row r="9460" spans="3:3">
      <c r="C9460" s="40"/>
    </row>
    <row r="9461" spans="3:3">
      <c r="C9461" s="40"/>
    </row>
    <row r="9462" spans="3:3">
      <c r="C9462" s="40"/>
    </row>
    <row r="9463" spans="3:3">
      <c r="C9463" s="40"/>
    </row>
    <row r="9464" spans="3:3">
      <c r="C9464" s="40"/>
    </row>
    <row r="9465" spans="3:3">
      <c r="C9465" s="40"/>
    </row>
    <row r="9466" spans="3:3">
      <c r="C9466" s="40"/>
    </row>
    <row r="9467" spans="3:3">
      <c r="C9467" s="40"/>
    </row>
    <row r="9468" spans="3:3">
      <c r="C9468" s="40"/>
    </row>
    <row r="9469" spans="3:3">
      <c r="C9469" s="40"/>
    </row>
    <row r="9470" spans="3:3">
      <c r="C9470" s="40"/>
    </row>
    <row r="9471" spans="3:3">
      <c r="C9471" s="40"/>
    </row>
    <row r="9472" spans="3:3">
      <c r="C9472" s="40"/>
    </row>
    <row r="9473" spans="3:3">
      <c r="C9473" s="40"/>
    </row>
    <row r="9474" spans="3:3">
      <c r="C9474" s="40"/>
    </row>
    <row r="9475" spans="3:3">
      <c r="C9475" s="40"/>
    </row>
    <row r="9476" spans="3:3">
      <c r="C9476" s="40"/>
    </row>
    <row r="9477" spans="3:3">
      <c r="C9477" s="40"/>
    </row>
    <row r="9478" spans="3:3">
      <c r="C9478" s="40"/>
    </row>
    <row r="9479" spans="3:3">
      <c r="C9479" s="40"/>
    </row>
    <row r="9480" spans="3:3">
      <c r="C9480" s="40"/>
    </row>
    <row r="9481" spans="3:3">
      <c r="C9481" s="40"/>
    </row>
    <row r="9482" spans="3:3">
      <c r="C9482" s="40"/>
    </row>
    <row r="9483" spans="3:3">
      <c r="C9483" s="40"/>
    </row>
    <row r="9484" spans="3:3">
      <c r="C9484" s="40"/>
    </row>
    <row r="9485" spans="3:3">
      <c r="C9485" s="40"/>
    </row>
    <row r="9486" spans="3:3">
      <c r="C9486" s="40"/>
    </row>
    <row r="9487" spans="3:3">
      <c r="C9487" s="40"/>
    </row>
    <row r="9488" spans="3:3">
      <c r="C9488" s="40"/>
    </row>
    <row r="9489" spans="3:3">
      <c r="C9489" s="40"/>
    </row>
    <row r="9490" spans="3:3">
      <c r="C9490" s="40"/>
    </row>
    <row r="9491" spans="3:3">
      <c r="C9491" s="40"/>
    </row>
    <row r="9492" spans="3:3">
      <c r="C9492" s="40"/>
    </row>
    <row r="9493" spans="3:3">
      <c r="C9493" s="40"/>
    </row>
    <row r="9494" spans="3:3">
      <c r="C9494" s="40"/>
    </row>
    <row r="9495" spans="3:3">
      <c r="C9495" s="40"/>
    </row>
    <row r="9496" spans="3:3">
      <c r="C9496" s="40"/>
    </row>
    <row r="9497" spans="3:3">
      <c r="C9497" s="40"/>
    </row>
    <row r="9498" spans="3:3">
      <c r="C9498" s="40"/>
    </row>
    <row r="9499" spans="3:3">
      <c r="C9499" s="40"/>
    </row>
    <row r="9500" spans="3:3">
      <c r="C9500" s="40"/>
    </row>
    <row r="9501" spans="3:3">
      <c r="C9501" s="40"/>
    </row>
    <row r="9502" spans="3:3">
      <c r="C9502" s="40"/>
    </row>
    <row r="9503" spans="3:3">
      <c r="C9503" s="40"/>
    </row>
    <row r="9504" spans="3:3">
      <c r="C9504" s="40"/>
    </row>
    <row r="9505" spans="3:3">
      <c r="C9505" s="40"/>
    </row>
    <row r="9506" spans="3:3">
      <c r="C9506" s="40"/>
    </row>
    <row r="9507" spans="3:3">
      <c r="C9507" s="40"/>
    </row>
    <row r="9508" spans="3:3">
      <c r="C9508" s="40"/>
    </row>
    <row r="9509" spans="3:3">
      <c r="C9509" s="40"/>
    </row>
    <row r="9510" spans="3:3">
      <c r="C9510" s="40"/>
    </row>
    <row r="9511" spans="3:3">
      <c r="C9511" s="40"/>
    </row>
    <row r="9512" spans="3:3">
      <c r="C9512" s="40"/>
    </row>
    <row r="9513" spans="3:3">
      <c r="C9513" s="40"/>
    </row>
    <row r="9514" spans="3:3">
      <c r="C9514" s="40"/>
    </row>
    <row r="9515" spans="3:3">
      <c r="C9515" s="40"/>
    </row>
    <row r="9516" spans="3:3">
      <c r="C9516" s="40"/>
    </row>
    <row r="9517" spans="3:3">
      <c r="C9517" s="40"/>
    </row>
    <row r="9518" spans="3:3">
      <c r="C9518" s="40"/>
    </row>
    <row r="9519" spans="3:3">
      <c r="C9519" s="40"/>
    </row>
    <row r="9520" spans="3:3">
      <c r="C9520" s="40"/>
    </row>
    <row r="9521" spans="3:3">
      <c r="C9521" s="40"/>
    </row>
    <row r="9522" spans="3:3">
      <c r="C9522" s="40"/>
    </row>
    <row r="9523" spans="3:3">
      <c r="C9523" s="40"/>
    </row>
    <row r="9524" spans="3:3">
      <c r="C9524" s="40"/>
    </row>
    <row r="9525" spans="3:3">
      <c r="C9525" s="40"/>
    </row>
    <row r="9526" spans="3:3">
      <c r="C9526" s="40"/>
    </row>
    <row r="9527" spans="3:3">
      <c r="C9527" s="40"/>
    </row>
    <row r="9528" spans="3:3">
      <c r="C9528" s="40"/>
    </row>
    <row r="9529" spans="3:3">
      <c r="C9529" s="40"/>
    </row>
    <row r="9530" spans="3:3">
      <c r="C9530" s="40"/>
    </row>
    <row r="9531" spans="3:3">
      <c r="C9531" s="40"/>
    </row>
    <row r="9532" spans="3:3">
      <c r="C9532" s="40"/>
    </row>
    <row r="9533" spans="3:3">
      <c r="C9533" s="40"/>
    </row>
    <row r="9534" spans="3:3">
      <c r="C9534" s="40"/>
    </row>
    <row r="9535" spans="3:3">
      <c r="C9535" s="40"/>
    </row>
    <row r="9536" spans="3:3">
      <c r="C9536" s="40"/>
    </row>
    <row r="9537" spans="3:3">
      <c r="C9537" s="40"/>
    </row>
    <row r="9538" spans="3:3">
      <c r="C9538" s="40"/>
    </row>
    <row r="9539" spans="3:3">
      <c r="C9539" s="40"/>
    </row>
    <row r="9540" spans="3:3">
      <c r="C9540" s="40"/>
    </row>
    <row r="9541" spans="3:3">
      <c r="C9541" s="40"/>
    </row>
    <row r="9542" spans="3:3">
      <c r="C9542" s="40"/>
    </row>
    <row r="9543" spans="3:3">
      <c r="C9543" s="40"/>
    </row>
    <row r="9544" spans="3:3">
      <c r="C9544" s="40"/>
    </row>
    <row r="9545" spans="3:3">
      <c r="C9545" s="40"/>
    </row>
    <row r="9546" spans="3:3">
      <c r="C9546" s="40"/>
    </row>
    <row r="9547" spans="3:3">
      <c r="C9547" s="40"/>
    </row>
    <row r="9548" spans="3:3">
      <c r="C9548" s="40"/>
    </row>
    <row r="9549" spans="3:3">
      <c r="C9549" s="40"/>
    </row>
    <row r="9550" spans="3:3">
      <c r="C9550" s="40"/>
    </row>
    <row r="9551" spans="3:3">
      <c r="C9551" s="40"/>
    </row>
    <row r="9552" spans="3:3">
      <c r="C9552" s="40"/>
    </row>
    <row r="9553" spans="3:3">
      <c r="C9553" s="40"/>
    </row>
    <row r="9554" spans="3:3">
      <c r="C9554" s="40"/>
    </row>
    <row r="9555" spans="3:3">
      <c r="C9555" s="40"/>
    </row>
    <row r="9556" spans="3:3">
      <c r="C9556" s="40"/>
    </row>
    <row r="9557" spans="3:3">
      <c r="C9557" s="40"/>
    </row>
    <row r="9558" spans="3:3">
      <c r="C9558" s="40"/>
    </row>
    <row r="9559" spans="3:3">
      <c r="C9559" s="40"/>
    </row>
    <row r="9560" spans="3:3">
      <c r="C9560" s="40"/>
    </row>
    <row r="9561" spans="3:3">
      <c r="C9561" s="40"/>
    </row>
    <row r="9562" spans="3:3">
      <c r="C9562" s="40"/>
    </row>
    <row r="9563" spans="3:3">
      <c r="C9563" s="40"/>
    </row>
    <row r="9564" spans="3:3">
      <c r="C9564" s="40"/>
    </row>
    <row r="9565" spans="3:3">
      <c r="C9565" s="40"/>
    </row>
    <row r="9566" spans="3:3">
      <c r="C9566" s="40"/>
    </row>
    <row r="9567" spans="3:3">
      <c r="C9567" s="40"/>
    </row>
    <row r="9568" spans="3:3">
      <c r="C9568" s="40"/>
    </row>
    <row r="9569" spans="3:3">
      <c r="C9569" s="40"/>
    </row>
    <row r="9570" spans="3:3">
      <c r="C9570" s="40"/>
    </row>
    <row r="9571" spans="3:3">
      <c r="C9571" s="40"/>
    </row>
    <row r="9572" spans="3:3">
      <c r="C9572" s="40"/>
    </row>
    <row r="9573" spans="3:3">
      <c r="C9573" s="40"/>
    </row>
    <row r="9574" spans="3:3">
      <c r="C9574" s="40"/>
    </row>
    <row r="9575" spans="3:3">
      <c r="C9575" s="40"/>
    </row>
    <row r="9576" spans="3:3">
      <c r="C9576" s="40"/>
    </row>
    <row r="9577" spans="3:3">
      <c r="C9577" s="40"/>
    </row>
    <row r="9578" spans="3:3">
      <c r="C9578" s="40"/>
    </row>
    <row r="9579" spans="3:3">
      <c r="C9579" s="40"/>
    </row>
    <row r="9580" spans="3:3">
      <c r="C9580" s="40"/>
    </row>
    <row r="9581" spans="3:3">
      <c r="C9581" s="40"/>
    </row>
    <row r="9582" spans="3:3">
      <c r="C9582" s="40"/>
    </row>
    <row r="9583" spans="3:3">
      <c r="C9583" s="40"/>
    </row>
    <row r="9584" spans="3:3">
      <c r="C9584" s="40"/>
    </row>
    <row r="9585" spans="3:3">
      <c r="C9585" s="40"/>
    </row>
    <row r="9586" spans="3:3">
      <c r="C9586" s="40"/>
    </row>
    <row r="9587" spans="3:3">
      <c r="C9587" s="40"/>
    </row>
    <row r="9588" spans="3:3">
      <c r="C9588" s="40"/>
    </row>
    <row r="9589" spans="3:3">
      <c r="C9589" s="40"/>
    </row>
    <row r="9590" spans="3:3">
      <c r="C9590" s="40"/>
    </row>
    <row r="9591" spans="3:3">
      <c r="C9591" s="40"/>
    </row>
    <row r="9592" spans="3:3">
      <c r="C9592" s="40"/>
    </row>
    <row r="9593" spans="3:3">
      <c r="C9593" s="40"/>
    </row>
    <row r="9594" spans="3:3">
      <c r="C9594" s="40"/>
    </row>
    <row r="9595" spans="3:3">
      <c r="C9595" s="40"/>
    </row>
    <row r="9596" spans="3:3">
      <c r="C9596" s="40"/>
    </row>
    <row r="9597" spans="3:3">
      <c r="C9597" s="40"/>
    </row>
    <row r="9598" spans="3:3">
      <c r="C9598" s="40"/>
    </row>
    <row r="9599" spans="3:3">
      <c r="C9599" s="40"/>
    </row>
    <row r="9600" spans="3:3">
      <c r="C9600" s="40"/>
    </row>
    <row r="9601" spans="3:3">
      <c r="C9601" s="40"/>
    </row>
    <row r="9602" spans="3:3">
      <c r="C9602" s="40"/>
    </row>
    <row r="9603" spans="3:3">
      <c r="C9603" s="40"/>
    </row>
    <row r="9604" spans="3:3">
      <c r="C9604" s="40"/>
    </row>
    <row r="9605" spans="3:3">
      <c r="C9605" s="40"/>
    </row>
    <row r="9606" spans="3:3">
      <c r="C9606" s="40"/>
    </row>
    <row r="9607" spans="3:3">
      <c r="C9607" s="40"/>
    </row>
    <row r="9608" spans="3:3">
      <c r="C9608" s="40"/>
    </row>
    <row r="9609" spans="3:3">
      <c r="C9609" s="40"/>
    </row>
    <row r="9610" spans="3:3">
      <c r="C9610" s="40"/>
    </row>
    <row r="9611" spans="3:3">
      <c r="C9611" s="40"/>
    </row>
    <row r="9612" spans="3:3">
      <c r="C9612" s="40"/>
    </row>
    <row r="9613" spans="3:3">
      <c r="C9613" s="40"/>
    </row>
    <row r="9614" spans="3:3">
      <c r="C9614" s="40"/>
    </row>
    <row r="9615" spans="3:3">
      <c r="C9615" s="40"/>
    </row>
    <row r="9616" spans="3:3">
      <c r="C9616" s="40"/>
    </row>
    <row r="9617" spans="3:3">
      <c r="C9617" s="40"/>
    </row>
    <row r="9618" spans="3:3">
      <c r="C9618" s="40"/>
    </row>
    <row r="9619" spans="3:3">
      <c r="C9619" s="40"/>
    </row>
    <row r="9620" spans="3:3">
      <c r="C9620" s="40"/>
    </row>
    <row r="9621" spans="3:3">
      <c r="C9621" s="40"/>
    </row>
    <row r="9622" spans="3:3">
      <c r="C9622" s="40"/>
    </row>
    <row r="9623" spans="3:3">
      <c r="C9623" s="40"/>
    </row>
    <row r="9624" spans="3:3">
      <c r="C9624" s="40"/>
    </row>
    <row r="9625" spans="3:3">
      <c r="C9625" s="40"/>
    </row>
    <row r="9626" spans="3:3">
      <c r="C9626" s="40"/>
    </row>
    <row r="9627" spans="3:3">
      <c r="C9627" s="40"/>
    </row>
    <row r="9628" spans="3:3">
      <c r="C9628" s="40"/>
    </row>
    <row r="9629" spans="3:3">
      <c r="C9629" s="40"/>
    </row>
    <row r="9630" spans="3:3">
      <c r="C9630" s="40"/>
    </row>
    <row r="9631" spans="3:3">
      <c r="C9631" s="40"/>
    </row>
    <row r="9632" spans="3:3">
      <c r="C9632" s="40"/>
    </row>
    <row r="9633" spans="3:3">
      <c r="C9633" s="40"/>
    </row>
    <row r="9634" spans="3:3">
      <c r="C9634" s="40"/>
    </row>
    <row r="9635" spans="3:3">
      <c r="C9635" s="40"/>
    </row>
    <row r="9636" spans="3:3">
      <c r="C9636" s="40"/>
    </row>
    <row r="9637" spans="3:3">
      <c r="C9637" s="40"/>
    </row>
    <row r="9638" spans="3:3">
      <c r="C9638" s="40"/>
    </row>
    <row r="9639" spans="3:3">
      <c r="C9639" s="40"/>
    </row>
    <row r="9640" spans="3:3">
      <c r="C9640" s="40"/>
    </row>
    <row r="9641" spans="3:3">
      <c r="C9641" s="40"/>
    </row>
    <row r="9642" spans="3:3">
      <c r="C9642" s="40"/>
    </row>
    <row r="9643" spans="3:3">
      <c r="C9643" s="40"/>
    </row>
    <row r="9644" spans="3:3">
      <c r="C9644" s="40"/>
    </row>
    <row r="9645" spans="3:3">
      <c r="C9645" s="40"/>
    </row>
    <row r="9646" spans="3:3">
      <c r="C9646" s="40"/>
    </row>
    <row r="9647" spans="3:3">
      <c r="C9647" s="40"/>
    </row>
    <row r="9648" spans="3:3">
      <c r="C9648" s="40"/>
    </row>
    <row r="9649" spans="3:3">
      <c r="C9649" s="40"/>
    </row>
    <row r="9650" spans="3:3">
      <c r="C9650" s="40"/>
    </row>
    <row r="9651" spans="3:3">
      <c r="C9651" s="40"/>
    </row>
    <row r="9652" spans="3:3">
      <c r="C9652" s="40"/>
    </row>
    <row r="9653" spans="3:3">
      <c r="C9653" s="40"/>
    </row>
    <row r="9654" spans="3:3">
      <c r="C9654" s="40"/>
    </row>
    <row r="9655" spans="3:3">
      <c r="C9655" s="40"/>
    </row>
    <row r="9656" spans="3:3">
      <c r="C9656" s="40"/>
    </row>
    <row r="9657" spans="3:3">
      <c r="C9657" s="40"/>
    </row>
    <row r="9658" spans="3:3">
      <c r="C9658" s="40"/>
    </row>
    <row r="9659" spans="3:3">
      <c r="C9659" s="40"/>
    </row>
    <row r="9660" spans="3:3">
      <c r="C9660" s="40"/>
    </row>
    <row r="9661" spans="3:3">
      <c r="C9661" s="40"/>
    </row>
    <row r="9662" spans="3:3">
      <c r="C9662" s="40"/>
    </row>
    <row r="9663" spans="3:3">
      <c r="C9663" s="40"/>
    </row>
    <row r="9664" spans="3:3">
      <c r="C9664" s="40"/>
    </row>
    <row r="9665" spans="3:3">
      <c r="C9665" s="40"/>
    </row>
    <row r="9666" spans="3:3">
      <c r="C9666" s="40"/>
    </row>
    <row r="9667" spans="3:3">
      <c r="C9667" s="40"/>
    </row>
    <row r="9668" spans="3:3">
      <c r="C9668" s="40"/>
    </row>
    <row r="9669" spans="3:3">
      <c r="C9669" s="40"/>
    </row>
    <row r="9670" spans="3:3">
      <c r="C9670" s="40"/>
    </row>
    <row r="9671" spans="3:3">
      <c r="C9671" s="40"/>
    </row>
    <row r="9672" spans="3:3">
      <c r="C9672" s="40"/>
    </row>
    <row r="9673" spans="3:3">
      <c r="C9673" s="40"/>
    </row>
    <row r="9674" spans="3:3">
      <c r="C9674" s="40"/>
    </row>
    <row r="9675" spans="3:3">
      <c r="C9675" s="40"/>
    </row>
    <row r="9676" spans="3:3">
      <c r="C9676" s="40"/>
    </row>
    <row r="9677" spans="3:3">
      <c r="C9677" s="40"/>
    </row>
    <row r="9678" spans="3:3">
      <c r="C9678" s="40"/>
    </row>
    <row r="9679" spans="3:3">
      <c r="C9679" s="40"/>
    </row>
    <row r="9680" spans="3:3">
      <c r="C9680" s="40"/>
    </row>
    <row r="9681" spans="3:3">
      <c r="C9681" s="40"/>
    </row>
    <row r="9682" spans="3:3">
      <c r="C9682" s="40"/>
    </row>
    <row r="9683" spans="3:3">
      <c r="C9683" s="40"/>
    </row>
    <row r="9684" spans="3:3">
      <c r="C9684" s="40"/>
    </row>
    <row r="9685" spans="3:3">
      <c r="C9685" s="40"/>
    </row>
    <row r="9686" spans="3:3">
      <c r="C9686" s="40"/>
    </row>
    <row r="9687" spans="3:3">
      <c r="C9687" s="40"/>
    </row>
    <row r="9688" spans="3:3">
      <c r="C9688" s="40"/>
    </row>
    <row r="9689" spans="3:3">
      <c r="C9689" s="40"/>
    </row>
    <row r="9690" spans="3:3">
      <c r="C9690" s="40"/>
    </row>
    <row r="9691" spans="3:3">
      <c r="C9691" s="40"/>
    </row>
    <row r="9692" spans="3:3">
      <c r="C9692" s="40"/>
    </row>
    <row r="9693" spans="3:3">
      <c r="C9693" s="40"/>
    </row>
    <row r="9694" spans="3:3">
      <c r="C9694" s="40"/>
    </row>
    <row r="9695" spans="3:3">
      <c r="C9695" s="40"/>
    </row>
    <row r="9696" spans="3:3">
      <c r="C9696" s="40"/>
    </row>
    <row r="9697" spans="3:3">
      <c r="C9697" s="40"/>
    </row>
    <row r="9698" spans="3:3">
      <c r="C9698" s="40"/>
    </row>
    <row r="9699" spans="3:3">
      <c r="C9699" s="40"/>
    </row>
    <row r="9700" spans="3:3">
      <c r="C9700" s="40"/>
    </row>
    <row r="9701" spans="3:3">
      <c r="C9701" s="40"/>
    </row>
    <row r="9702" spans="3:3">
      <c r="C9702" s="40"/>
    </row>
    <row r="9703" spans="3:3">
      <c r="C9703" s="40"/>
    </row>
    <row r="9704" spans="3:3">
      <c r="C9704" s="40"/>
    </row>
    <row r="9705" spans="3:3">
      <c r="C9705" s="40"/>
    </row>
    <row r="9706" spans="3:3">
      <c r="C9706" s="40"/>
    </row>
    <row r="9707" spans="3:3">
      <c r="C9707" s="40"/>
    </row>
    <row r="9708" spans="3:3">
      <c r="C9708" s="40"/>
    </row>
    <row r="9709" spans="3:3">
      <c r="C9709" s="40"/>
    </row>
    <row r="9710" spans="3:3">
      <c r="C9710" s="40"/>
    </row>
    <row r="9711" spans="3:3">
      <c r="C9711" s="40"/>
    </row>
    <row r="9712" spans="3:3">
      <c r="C9712" s="40"/>
    </row>
    <row r="9713" spans="3:3">
      <c r="C9713" s="40"/>
    </row>
    <row r="9714" spans="3:3">
      <c r="C9714" s="40"/>
    </row>
    <row r="9715" spans="3:3">
      <c r="C9715" s="40"/>
    </row>
    <row r="9716" spans="3:3">
      <c r="C9716" s="40"/>
    </row>
    <row r="9717" spans="3:3">
      <c r="C9717" s="40"/>
    </row>
    <row r="9718" spans="3:3">
      <c r="C9718" s="40"/>
    </row>
    <row r="9719" spans="3:3">
      <c r="C9719" s="40"/>
    </row>
    <row r="9720" spans="3:3">
      <c r="C9720" s="40"/>
    </row>
    <row r="9721" spans="3:3">
      <c r="C9721" s="40"/>
    </row>
    <row r="9722" spans="3:3">
      <c r="C9722" s="40"/>
    </row>
    <row r="9723" spans="3:3">
      <c r="C9723" s="40"/>
    </row>
    <row r="9724" spans="3:3">
      <c r="C9724" s="40"/>
    </row>
    <row r="9725" spans="3:3">
      <c r="C9725" s="40"/>
    </row>
    <row r="9726" spans="3:3">
      <c r="C9726" s="40"/>
    </row>
    <row r="9727" spans="3:3">
      <c r="C9727" s="40"/>
    </row>
    <row r="9728" spans="3:3">
      <c r="C9728" s="40"/>
    </row>
    <row r="9729" spans="3:3">
      <c r="C9729" s="40"/>
    </row>
    <row r="9730" spans="3:3">
      <c r="C9730" s="40"/>
    </row>
    <row r="9731" spans="3:3">
      <c r="C9731" s="40"/>
    </row>
    <row r="9732" spans="3:3">
      <c r="C9732" s="40"/>
    </row>
    <row r="9733" spans="3:3">
      <c r="C9733" s="40"/>
    </row>
    <row r="9734" spans="3:3">
      <c r="C9734" s="40"/>
    </row>
    <row r="9735" spans="3:3">
      <c r="C9735" s="40"/>
    </row>
    <row r="9736" spans="3:3">
      <c r="C9736" s="40"/>
    </row>
    <row r="9737" spans="3:3">
      <c r="C9737" s="40"/>
    </row>
    <row r="9738" spans="3:3">
      <c r="C9738" s="40"/>
    </row>
    <row r="9739" spans="3:3">
      <c r="C9739" s="40"/>
    </row>
    <row r="9740" spans="3:3">
      <c r="C9740" s="40"/>
    </row>
    <row r="9741" spans="3:3">
      <c r="C9741" s="40"/>
    </row>
    <row r="9742" spans="3:3">
      <c r="C9742" s="40"/>
    </row>
    <row r="9743" spans="3:3">
      <c r="C9743" s="40"/>
    </row>
    <row r="9744" spans="3:3">
      <c r="C9744" s="40"/>
    </row>
    <row r="9745" spans="3:3">
      <c r="C9745" s="40"/>
    </row>
    <row r="9746" spans="3:3">
      <c r="C9746" s="40"/>
    </row>
    <row r="9747" spans="3:3">
      <c r="C9747" s="40"/>
    </row>
    <row r="9748" spans="3:3">
      <c r="C9748" s="40"/>
    </row>
    <row r="9749" spans="3:3">
      <c r="C9749" s="40"/>
    </row>
    <row r="9750" spans="3:3">
      <c r="C9750" s="40"/>
    </row>
    <row r="9751" spans="3:3">
      <c r="C9751" s="40"/>
    </row>
    <row r="9752" spans="3:3">
      <c r="C9752" s="40"/>
    </row>
    <row r="9753" spans="3:3">
      <c r="C9753" s="40"/>
    </row>
    <row r="9754" spans="3:3">
      <c r="C9754" s="40"/>
    </row>
    <row r="9755" spans="3:3">
      <c r="C9755" s="40"/>
    </row>
    <row r="9756" spans="3:3">
      <c r="C9756" s="40"/>
    </row>
    <row r="9757" spans="3:3">
      <c r="C9757" s="40"/>
    </row>
    <row r="9758" spans="3:3">
      <c r="C9758" s="40"/>
    </row>
    <row r="9759" spans="3:3">
      <c r="C9759" s="40"/>
    </row>
    <row r="9760" spans="3:3">
      <c r="C9760" s="40"/>
    </row>
    <row r="9761" spans="3:3">
      <c r="C9761" s="40"/>
    </row>
    <row r="9762" spans="3:3">
      <c r="C9762" s="40"/>
    </row>
    <row r="9763" spans="3:3">
      <c r="C9763" s="40"/>
    </row>
    <row r="9764" spans="3:3">
      <c r="C9764" s="40"/>
    </row>
    <row r="9765" spans="3:3">
      <c r="C9765" s="40"/>
    </row>
    <row r="9766" spans="3:3">
      <c r="C9766" s="40"/>
    </row>
    <row r="9767" spans="3:3">
      <c r="C9767" s="40"/>
    </row>
    <row r="9768" spans="3:3">
      <c r="C9768" s="40"/>
    </row>
    <row r="9769" spans="3:3">
      <c r="C9769" s="40"/>
    </row>
    <row r="9770" spans="3:3">
      <c r="C9770" s="40"/>
    </row>
    <row r="9771" spans="3:3">
      <c r="C9771" s="40"/>
    </row>
    <row r="9772" spans="3:3">
      <c r="C9772" s="40"/>
    </row>
    <row r="9773" spans="3:3">
      <c r="C9773" s="40"/>
    </row>
    <row r="9774" spans="3:3">
      <c r="C9774" s="40"/>
    </row>
    <row r="9775" spans="3:3">
      <c r="C9775" s="40"/>
    </row>
    <row r="9776" spans="3:3">
      <c r="C9776" s="40"/>
    </row>
    <row r="9777" spans="3:3">
      <c r="C9777" s="40"/>
    </row>
    <row r="9778" spans="3:3">
      <c r="C9778" s="40"/>
    </row>
    <row r="9779" spans="3:3">
      <c r="C9779" s="40"/>
    </row>
    <row r="9780" spans="3:3">
      <c r="C9780" s="40"/>
    </row>
    <row r="9781" spans="3:3">
      <c r="C9781" s="40"/>
    </row>
    <row r="9782" spans="3:3">
      <c r="C9782" s="40"/>
    </row>
    <row r="9783" spans="3:3">
      <c r="C9783" s="40"/>
    </row>
    <row r="9784" spans="3:3">
      <c r="C9784" s="40"/>
    </row>
    <row r="9785" spans="3:3">
      <c r="C9785" s="40"/>
    </row>
    <row r="9786" spans="3:3">
      <c r="C9786" s="40"/>
    </row>
    <row r="9787" spans="3:3">
      <c r="C9787" s="40"/>
    </row>
    <row r="9788" spans="3:3">
      <c r="C9788" s="40"/>
    </row>
    <row r="9789" spans="3:3">
      <c r="C9789" s="40"/>
    </row>
    <row r="9790" spans="3:3">
      <c r="C9790" s="40"/>
    </row>
    <row r="9791" spans="3:3">
      <c r="C9791" s="40"/>
    </row>
    <row r="9792" spans="3:3">
      <c r="C9792" s="40"/>
    </row>
    <row r="9793" spans="3:3">
      <c r="C9793" s="40"/>
    </row>
    <row r="9794" spans="3:3">
      <c r="C9794" s="40"/>
    </row>
    <row r="9795" spans="3:3">
      <c r="C9795" s="40"/>
    </row>
    <row r="9796" spans="3:3">
      <c r="C9796" s="40"/>
    </row>
    <row r="9797" spans="3:3">
      <c r="C9797" s="40"/>
    </row>
    <row r="9798" spans="3:3">
      <c r="C9798" s="40"/>
    </row>
    <row r="9799" spans="3:3">
      <c r="C9799" s="40"/>
    </row>
    <row r="9800" spans="3:3">
      <c r="C9800" s="40"/>
    </row>
    <row r="9801" spans="3:3">
      <c r="C9801" s="40"/>
    </row>
    <row r="9802" spans="3:3">
      <c r="C9802" s="40"/>
    </row>
    <row r="9803" spans="3:3">
      <c r="C9803" s="40"/>
    </row>
    <row r="9804" spans="3:3">
      <c r="C9804" s="40"/>
    </row>
    <row r="9805" spans="3:3">
      <c r="C9805" s="40"/>
    </row>
    <row r="9806" spans="3:3">
      <c r="C9806" s="40"/>
    </row>
    <row r="9807" spans="3:3">
      <c r="C9807" s="40"/>
    </row>
    <row r="9808" spans="3:3">
      <c r="C9808" s="40"/>
    </row>
    <row r="9809" spans="3:3">
      <c r="C9809" s="40"/>
    </row>
    <row r="9810" spans="3:3">
      <c r="C9810" s="40"/>
    </row>
    <row r="9811" spans="3:3">
      <c r="C9811" s="40"/>
    </row>
    <row r="9812" spans="3:3">
      <c r="C9812" s="40"/>
    </row>
    <row r="9813" spans="3:3">
      <c r="C9813" s="40"/>
    </row>
    <row r="9814" spans="3:3">
      <c r="C9814" s="40"/>
    </row>
    <row r="9815" spans="3:3">
      <c r="C9815" s="40"/>
    </row>
    <row r="9816" spans="3:3">
      <c r="C9816" s="40"/>
    </row>
    <row r="9817" spans="3:3">
      <c r="C9817" s="40"/>
    </row>
    <row r="9818" spans="3:3">
      <c r="C9818" s="40"/>
    </row>
    <row r="9819" spans="3:3">
      <c r="C9819" s="40"/>
    </row>
    <row r="9820" spans="3:3">
      <c r="C9820" s="40"/>
    </row>
    <row r="9821" spans="3:3">
      <c r="C9821" s="40"/>
    </row>
    <row r="9822" spans="3:3">
      <c r="C9822" s="40"/>
    </row>
    <row r="9823" spans="3:3">
      <c r="C9823" s="40"/>
    </row>
    <row r="9824" spans="3:3">
      <c r="C9824" s="40"/>
    </row>
    <row r="9825" spans="3:3">
      <c r="C9825" s="40"/>
    </row>
    <row r="9826" spans="3:3">
      <c r="C9826" s="40"/>
    </row>
    <row r="9827" spans="3:3">
      <c r="C9827" s="40"/>
    </row>
    <row r="9828" spans="3:3">
      <c r="C9828" s="40"/>
    </row>
    <row r="9829" spans="3:3">
      <c r="C9829" s="40"/>
    </row>
    <row r="9830" spans="3:3">
      <c r="C9830" s="40"/>
    </row>
    <row r="9831" spans="3:3">
      <c r="C9831" s="40"/>
    </row>
    <row r="9832" spans="3:3">
      <c r="C9832" s="40"/>
    </row>
    <row r="9833" spans="3:3">
      <c r="C9833" s="40"/>
    </row>
    <row r="9834" spans="3:3">
      <c r="C9834" s="40"/>
    </row>
    <row r="9835" spans="3:3">
      <c r="C9835" s="40"/>
    </row>
    <row r="9836" spans="3:3">
      <c r="C9836" s="40"/>
    </row>
    <row r="9837" spans="3:3">
      <c r="C9837" s="40"/>
    </row>
    <row r="9838" spans="3:3">
      <c r="C9838" s="40"/>
    </row>
    <row r="9839" spans="3:3">
      <c r="C9839" s="40"/>
    </row>
    <row r="9840" spans="3:3">
      <c r="C9840" s="40"/>
    </row>
    <row r="9841" spans="3:3">
      <c r="C9841" s="40"/>
    </row>
    <row r="9842" spans="3:3">
      <c r="C9842" s="40"/>
    </row>
    <row r="9843" spans="3:3">
      <c r="C9843" s="40"/>
    </row>
    <row r="9844" spans="3:3">
      <c r="C9844" s="40"/>
    </row>
    <row r="9845" spans="3:3">
      <c r="C9845" s="40"/>
    </row>
    <row r="9846" spans="3:3">
      <c r="C9846" s="40"/>
    </row>
    <row r="9847" spans="3:3">
      <c r="C9847" s="40"/>
    </row>
    <row r="9848" spans="3:3">
      <c r="C9848" s="40"/>
    </row>
    <row r="9849" spans="3:3">
      <c r="C9849" s="40"/>
    </row>
    <row r="9850" spans="3:3">
      <c r="C9850" s="40"/>
    </row>
    <row r="9851" spans="3:3">
      <c r="C9851" s="40"/>
    </row>
    <row r="9852" spans="3:3">
      <c r="C9852" s="40"/>
    </row>
    <row r="9853" spans="3:3">
      <c r="C9853" s="40"/>
    </row>
    <row r="9854" spans="3:3">
      <c r="C9854" s="40"/>
    </row>
    <row r="9855" spans="3:3">
      <c r="C9855" s="40"/>
    </row>
    <row r="9856" spans="3:3">
      <c r="C9856" s="40"/>
    </row>
    <row r="9857" spans="3:3">
      <c r="C9857" s="40"/>
    </row>
    <row r="9858" spans="3:3">
      <c r="C9858" s="40"/>
    </row>
    <row r="9859" spans="3:3">
      <c r="C9859" s="40"/>
    </row>
    <row r="9860" spans="3:3">
      <c r="C9860" s="40"/>
    </row>
    <row r="9861" spans="3:3">
      <c r="C9861" s="40"/>
    </row>
    <row r="9862" spans="3:3">
      <c r="C9862" s="40"/>
    </row>
    <row r="9863" spans="3:3">
      <c r="C9863" s="40"/>
    </row>
    <row r="9864" spans="3:3">
      <c r="C9864" s="40"/>
    </row>
    <row r="9865" spans="3:3">
      <c r="C9865" s="40"/>
    </row>
    <row r="9866" spans="3:3">
      <c r="C9866" s="40"/>
    </row>
    <row r="9867" spans="3:3">
      <c r="C9867" s="40"/>
    </row>
    <row r="9868" spans="3:3">
      <c r="C9868" s="40"/>
    </row>
    <row r="9869" spans="3:3">
      <c r="C9869" s="40"/>
    </row>
    <row r="9870" spans="3:3">
      <c r="C9870" s="40"/>
    </row>
    <row r="9871" spans="3:3">
      <c r="C9871" s="40"/>
    </row>
    <row r="9872" spans="3:3">
      <c r="C9872" s="40"/>
    </row>
    <row r="9873" spans="3:3">
      <c r="C9873" s="40"/>
    </row>
    <row r="9874" spans="3:3">
      <c r="C9874" s="40"/>
    </row>
    <row r="9875" spans="3:3">
      <c r="C9875" s="40"/>
    </row>
    <row r="9876" spans="3:3">
      <c r="C9876" s="40"/>
    </row>
    <row r="9877" spans="3:3">
      <c r="C9877" s="40"/>
    </row>
    <row r="9878" spans="3:3">
      <c r="C9878" s="40"/>
    </row>
    <row r="9879" spans="3:3">
      <c r="C9879" s="40"/>
    </row>
    <row r="9880" spans="3:3">
      <c r="C9880" s="40"/>
    </row>
    <row r="9881" spans="3:3">
      <c r="C9881" s="40"/>
    </row>
    <row r="9882" spans="3:3">
      <c r="C9882" s="40"/>
    </row>
    <row r="9883" spans="3:3">
      <c r="C9883" s="40"/>
    </row>
    <row r="9884" spans="3:3">
      <c r="C9884" s="40"/>
    </row>
    <row r="9885" spans="3:3">
      <c r="C9885" s="40"/>
    </row>
    <row r="9886" spans="3:3">
      <c r="C9886" s="40"/>
    </row>
    <row r="9887" spans="3:3">
      <c r="C9887" s="40"/>
    </row>
    <row r="9888" spans="3:3">
      <c r="C9888" s="40"/>
    </row>
    <row r="9889" spans="3:3">
      <c r="C9889" s="40"/>
    </row>
    <row r="9890" spans="3:3">
      <c r="C9890" s="40"/>
    </row>
    <row r="9891" spans="3:3">
      <c r="C9891" s="40"/>
    </row>
    <row r="9892" spans="3:3">
      <c r="C9892" s="40"/>
    </row>
    <row r="9893" spans="3:3">
      <c r="C9893" s="40"/>
    </row>
    <row r="9894" spans="3:3">
      <c r="C9894" s="40"/>
    </row>
    <row r="9895" spans="3:3">
      <c r="C9895" s="40"/>
    </row>
    <row r="9896" spans="3:3">
      <c r="C9896" s="40"/>
    </row>
    <row r="9897" spans="3:3">
      <c r="C9897" s="40"/>
    </row>
    <row r="9898" spans="3:3">
      <c r="C9898" s="40"/>
    </row>
    <row r="9899" spans="3:3">
      <c r="C9899" s="40"/>
    </row>
    <row r="9900" spans="3:3">
      <c r="C9900" s="40"/>
    </row>
    <row r="9901" spans="3:3">
      <c r="C9901" s="40"/>
    </row>
    <row r="9902" spans="3:3">
      <c r="C9902" s="40"/>
    </row>
    <row r="9903" spans="3:3">
      <c r="C9903" s="40"/>
    </row>
    <row r="9904" spans="3:3">
      <c r="C9904" s="40"/>
    </row>
    <row r="9905" spans="3:3">
      <c r="C9905" s="40"/>
    </row>
    <row r="9906" spans="3:3">
      <c r="C9906" s="40"/>
    </row>
    <row r="9907" spans="3:3">
      <c r="C9907" s="40"/>
    </row>
    <row r="9908" spans="3:3">
      <c r="C9908" s="40"/>
    </row>
    <row r="9909" spans="3:3">
      <c r="C9909" s="40"/>
    </row>
    <row r="9910" spans="3:3">
      <c r="C9910" s="40"/>
    </row>
    <row r="9911" spans="3:3">
      <c r="C9911" s="40"/>
    </row>
    <row r="9912" spans="3:3">
      <c r="C9912" s="40"/>
    </row>
    <row r="9913" spans="3:3">
      <c r="C9913" s="40"/>
    </row>
    <row r="9914" spans="3:3">
      <c r="C9914" s="40"/>
    </row>
    <row r="9915" spans="3:3">
      <c r="C9915" s="40"/>
    </row>
    <row r="9916" spans="3:3">
      <c r="C9916" s="40"/>
    </row>
    <row r="9917" spans="3:3">
      <c r="C9917" s="40"/>
    </row>
    <row r="9918" spans="3:3">
      <c r="C9918" s="40"/>
    </row>
    <row r="9919" spans="3:3">
      <c r="C9919" s="40"/>
    </row>
    <row r="9920" spans="3:3">
      <c r="C9920" s="40"/>
    </row>
    <row r="9921" spans="3:3">
      <c r="C9921" s="40"/>
    </row>
    <row r="9922" spans="3:3">
      <c r="C9922" s="40"/>
    </row>
    <row r="9923" spans="3:3">
      <c r="C9923" s="40"/>
    </row>
    <row r="9924" spans="3:3">
      <c r="C9924" s="40"/>
    </row>
    <row r="9925" spans="3:3">
      <c r="C9925" s="40"/>
    </row>
    <row r="9926" spans="3:3">
      <c r="C9926" s="40"/>
    </row>
    <row r="9927" spans="3:3">
      <c r="C9927" s="40"/>
    </row>
    <row r="9928" spans="3:3">
      <c r="C9928" s="40"/>
    </row>
    <row r="9929" spans="3:3">
      <c r="C9929" s="40"/>
    </row>
    <row r="9930" spans="3:3">
      <c r="C9930" s="40"/>
    </row>
    <row r="9931" spans="3:3">
      <c r="C9931" s="40"/>
    </row>
    <row r="9932" spans="3:3">
      <c r="C9932" s="40"/>
    </row>
    <row r="9933" spans="3:3">
      <c r="C9933" s="40"/>
    </row>
    <row r="9934" spans="3:3">
      <c r="C9934" s="40"/>
    </row>
    <row r="9935" spans="3:3">
      <c r="C9935" s="40"/>
    </row>
    <row r="9936" spans="3:3">
      <c r="C9936" s="40"/>
    </row>
    <row r="9937" spans="3:3">
      <c r="C9937" s="40"/>
    </row>
    <row r="9938" spans="3:3">
      <c r="C9938" s="40"/>
    </row>
    <row r="9939" spans="3:3">
      <c r="C9939" s="40"/>
    </row>
    <row r="9940" spans="3:3">
      <c r="C9940" s="40"/>
    </row>
    <row r="9941" spans="3:3">
      <c r="C9941" s="40"/>
    </row>
    <row r="9942" spans="3:3">
      <c r="C9942" s="40"/>
    </row>
    <row r="9943" spans="3:3">
      <c r="C9943" s="40"/>
    </row>
    <row r="9944" spans="3:3">
      <c r="C9944" s="40"/>
    </row>
    <row r="9945" spans="3:3">
      <c r="C9945" s="40"/>
    </row>
    <row r="9946" spans="3:3">
      <c r="C9946" s="40"/>
    </row>
    <row r="9947" spans="3:3">
      <c r="C9947" s="40"/>
    </row>
    <row r="9948" spans="3:3">
      <c r="C9948" s="40"/>
    </row>
    <row r="9949" spans="3:3">
      <c r="C9949" s="40"/>
    </row>
    <row r="9950" spans="3:3">
      <c r="C9950" s="40"/>
    </row>
    <row r="9951" spans="3:3">
      <c r="C9951" s="40"/>
    </row>
    <row r="9952" spans="3:3">
      <c r="C9952" s="40"/>
    </row>
    <row r="9953" spans="3:3">
      <c r="C9953" s="40"/>
    </row>
    <row r="9954" spans="3:3">
      <c r="C9954" s="40"/>
    </row>
    <row r="9955" spans="3:3">
      <c r="C9955" s="40"/>
    </row>
    <row r="9956" spans="3:3">
      <c r="C9956" s="40"/>
    </row>
    <row r="9957" spans="3:3">
      <c r="C9957" s="40"/>
    </row>
    <row r="9958" spans="3:3">
      <c r="C9958" s="40"/>
    </row>
    <row r="9959" spans="3:3">
      <c r="C9959" s="40"/>
    </row>
    <row r="9960" spans="3:3">
      <c r="C9960" s="40"/>
    </row>
    <row r="9961" spans="3:3">
      <c r="C9961" s="40"/>
    </row>
    <row r="9962" spans="3:3">
      <c r="C9962" s="40"/>
    </row>
    <row r="9963" spans="3:3">
      <c r="C9963" s="40"/>
    </row>
    <row r="9964" spans="3:3">
      <c r="C9964" s="40"/>
    </row>
    <row r="9965" spans="3:3">
      <c r="C9965" s="40"/>
    </row>
    <row r="9966" spans="3:3">
      <c r="C9966" s="40"/>
    </row>
    <row r="9967" spans="3:3">
      <c r="C9967" s="40"/>
    </row>
    <row r="9968" spans="3:3">
      <c r="C9968" s="40"/>
    </row>
    <row r="9969" spans="3:3">
      <c r="C9969" s="40"/>
    </row>
    <row r="9970" spans="3:3">
      <c r="C9970" s="40"/>
    </row>
    <row r="9971" spans="3:3">
      <c r="C9971" s="40"/>
    </row>
    <row r="9972" spans="3:3">
      <c r="C9972" s="40"/>
    </row>
    <row r="9973" spans="3:3">
      <c r="C9973" s="40"/>
    </row>
    <row r="9974" spans="3:3">
      <c r="C9974" s="40"/>
    </row>
    <row r="9975" spans="3:3">
      <c r="C9975" s="40"/>
    </row>
    <row r="9976" spans="3:3">
      <c r="C9976" s="40"/>
    </row>
    <row r="9977" spans="3:3">
      <c r="C9977" s="40"/>
    </row>
    <row r="9978" spans="3:3">
      <c r="C9978" s="40"/>
    </row>
    <row r="9979" spans="3:3">
      <c r="C9979" s="40"/>
    </row>
    <row r="9980" spans="3:3">
      <c r="C9980" s="40"/>
    </row>
    <row r="9981" spans="3:3">
      <c r="C9981" s="40"/>
    </row>
    <row r="9982" spans="3:3">
      <c r="C9982" s="40"/>
    </row>
    <row r="9983" spans="3:3">
      <c r="C9983" s="40"/>
    </row>
    <row r="9984" spans="3:3">
      <c r="C9984" s="40"/>
    </row>
    <row r="9985" spans="3:3">
      <c r="C9985" s="40"/>
    </row>
    <row r="9986" spans="3:3">
      <c r="C9986" s="40"/>
    </row>
    <row r="9987" spans="3:3">
      <c r="C9987" s="40"/>
    </row>
    <row r="9988" spans="3:3">
      <c r="C9988" s="40"/>
    </row>
    <row r="9989" spans="3:3">
      <c r="C9989" s="40"/>
    </row>
    <row r="9990" spans="3:3">
      <c r="C9990" s="40"/>
    </row>
    <row r="9991" spans="3:3">
      <c r="C9991" s="40"/>
    </row>
    <row r="9992" spans="3:3">
      <c r="C9992" s="40"/>
    </row>
    <row r="9993" spans="3:3">
      <c r="C9993" s="40"/>
    </row>
    <row r="9994" spans="3:3">
      <c r="C9994" s="40"/>
    </row>
    <row r="9995" spans="3:3">
      <c r="C9995" s="40"/>
    </row>
    <row r="9996" spans="3:3">
      <c r="C9996" s="40"/>
    </row>
    <row r="9997" spans="3:3">
      <c r="C9997" s="40"/>
    </row>
    <row r="9998" spans="3:3">
      <c r="C9998" s="40"/>
    </row>
    <row r="9999" spans="3:3">
      <c r="C9999" s="40"/>
    </row>
    <row r="10000" spans="3:3">
      <c r="C10000" s="40"/>
    </row>
    <row r="10001" spans="3:3">
      <c r="C10001" s="40"/>
    </row>
    <row r="10002" spans="3:3">
      <c r="C10002" s="40"/>
    </row>
    <row r="10003" spans="3:3">
      <c r="C10003" s="40"/>
    </row>
    <row r="10004" spans="3:3">
      <c r="C10004" s="40"/>
    </row>
    <row r="10005" spans="3:3">
      <c r="C10005" s="40"/>
    </row>
    <row r="10006" spans="3:3">
      <c r="C10006" s="40"/>
    </row>
    <row r="10007" spans="3:3">
      <c r="C10007" s="40"/>
    </row>
    <row r="10008" spans="3:3">
      <c r="C10008" s="40"/>
    </row>
    <row r="10009" spans="3:3">
      <c r="C10009" s="40"/>
    </row>
    <row r="10010" spans="3:3">
      <c r="C10010" s="40"/>
    </row>
    <row r="10011" spans="3:3">
      <c r="C10011" s="40"/>
    </row>
    <row r="10012" spans="3:3">
      <c r="C10012" s="40"/>
    </row>
    <row r="10013" spans="3:3">
      <c r="C10013" s="40"/>
    </row>
    <row r="10014" spans="3:3">
      <c r="C10014" s="40"/>
    </row>
    <row r="10015" spans="3:3">
      <c r="C10015" s="40"/>
    </row>
    <row r="10016" spans="3:3">
      <c r="C10016" s="40"/>
    </row>
    <row r="10017" spans="3:3">
      <c r="C10017" s="40"/>
    </row>
    <row r="10018" spans="3:3">
      <c r="C10018" s="40"/>
    </row>
    <row r="10019" spans="3:3">
      <c r="C10019" s="40"/>
    </row>
    <row r="10020" spans="3:3">
      <c r="C10020" s="40"/>
    </row>
    <row r="10021" spans="3:3">
      <c r="C10021" s="40"/>
    </row>
    <row r="10022" spans="3:3">
      <c r="C10022" s="40"/>
    </row>
    <row r="10023" spans="3:3">
      <c r="C10023" s="40"/>
    </row>
    <row r="10024" spans="3:3">
      <c r="C10024" s="40"/>
    </row>
    <row r="10025" spans="3:3">
      <c r="C10025" s="40"/>
    </row>
    <row r="10026" spans="3:3">
      <c r="C10026" s="40"/>
    </row>
    <row r="10027" spans="3:3">
      <c r="C10027" s="40"/>
    </row>
    <row r="10028" spans="3:3">
      <c r="C10028" s="40"/>
    </row>
    <row r="10029" spans="3:3">
      <c r="C10029" s="40"/>
    </row>
    <row r="10030" spans="3:3">
      <c r="C10030" s="40"/>
    </row>
    <row r="10031" spans="3:3">
      <c r="C10031" s="40"/>
    </row>
    <row r="10032" spans="3:3">
      <c r="C10032" s="40"/>
    </row>
    <row r="10033" spans="3:3">
      <c r="C10033" s="40"/>
    </row>
    <row r="10034" spans="3:3">
      <c r="C10034" s="40"/>
    </row>
    <row r="10035" spans="3:3">
      <c r="C10035" s="40"/>
    </row>
    <row r="10036" spans="3:3">
      <c r="C10036" s="40"/>
    </row>
    <row r="10037" spans="3:3">
      <c r="C10037" s="40"/>
    </row>
    <row r="10038" spans="3:3">
      <c r="C10038" s="40"/>
    </row>
    <row r="10039" spans="3:3">
      <c r="C10039" s="40"/>
    </row>
    <row r="10040" spans="3:3">
      <c r="C10040" s="40"/>
    </row>
    <row r="10041" spans="3:3">
      <c r="C10041" s="40"/>
    </row>
    <row r="10042" spans="3:3">
      <c r="C10042" s="40"/>
    </row>
    <row r="10043" spans="3:3">
      <c r="C10043" s="40"/>
    </row>
    <row r="10044" spans="3:3">
      <c r="C10044" s="40"/>
    </row>
    <row r="10045" spans="3:3">
      <c r="C10045" s="40"/>
    </row>
    <row r="10046" spans="3:3">
      <c r="C10046" s="40"/>
    </row>
    <row r="10047" spans="3:3">
      <c r="C10047" s="40"/>
    </row>
    <row r="10048" spans="3:3">
      <c r="C10048" s="40"/>
    </row>
    <row r="10049" spans="3:3">
      <c r="C10049" s="40"/>
    </row>
    <row r="10050" spans="3:3">
      <c r="C10050" s="40"/>
    </row>
    <row r="10051" spans="3:3">
      <c r="C10051" s="40"/>
    </row>
    <row r="10052" spans="3:3">
      <c r="C10052" s="40"/>
    </row>
    <row r="10053" spans="3:3">
      <c r="C10053" s="40"/>
    </row>
    <row r="10054" spans="3:3">
      <c r="C10054" s="40"/>
    </row>
    <row r="10055" spans="3:3">
      <c r="C10055" s="40"/>
    </row>
    <row r="10056" spans="3:3">
      <c r="C10056" s="40"/>
    </row>
    <row r="10057" spans="3:3">
      <c r="C10057" s="40"/>
    </row>
    <row r="10058" spans="3:3">
      <c r="C10058" s="40"/>
    </row>
    <row r="10059" spans="3:3">
      <c r="C10059" s="40"/>
    </row>
    <row r="10060" spans="3:3">
      <c r="C10060" s="40"/>
    </row>
    <row r="10061" spans="3:3">
      <c r="C10061" s="40"/>
    </row>
    <row r="10062" spans="3:3">
      <c r="C10062" s="40"/>
    </row>
    <row r="10063" spans="3:3">
      <c r="C10063" s="40"/>
    </row>
    <row r="10064" spans="3:3">
      <c r="C10064" s="40"/>
    </row>
    <row r="10065" spans="3:3">
      <c r="C10065" s="40"/>
    </row>
    <row r="10066" spans="3:3">
      <c r="C10066" s="40"/>
    </row>
    <row r="10067" spans="3:3">
      <c r="C10067" s="40"/>
    </row>
    <row r="10068" spans="3:3">
      <c r="C10068" s="40"/>
    </row>
    <row r="10069" spans="3:3">
      <c r="C10069" s="40"/>
    </row>
    <row r="10070" spans="3:3">
      <c r="C10070" s="40"/>
    </row>
    <row r="10071" spans="3:3">
      <c r="C10071" s="40"/>
    </row>
    <row r="10072" spans="3:3">
      <c r="C10072" s="40"/>
    </row>
    <row r="10073" spans="3:3">
      <c r="C10073" s="40"/>
    </row>
    <row r="10074" spans="3:3">
      <c r="C10074" s="40"/>
    </row>
    <row r="10075" spans="3:3">
      <c r="C10075" s="40"/>
    </row>
    <row r="10076" spans="3:3">
      <c r="C10076" s="40"/>
    </row>
    <row r="10077" spans="3:3">
      <c r="C10077" s="40"/>
    </row>
    <row r="10078" spans="3:3">
      <c r="C10078" s="40"/>
    </row>
    <row r="10079" spans="3:3">
      <c r="C10079" s="40"/>
    </row>
    <row r="10080" spans="3:3">
      <c r="C10080" s="40"/>
    </row>
    <row r="10081" spans="3:3">
      <c r="C10081" s="40"/>
    </row>
    <row r="10082" spans="3:3">
      <c r="C10082" s="40"/>
    </row>
    <row r="10083" spans="3:3">
      <c r="C10083" s="40"/>
    </row>
    <row r="10084" spans="3:3">
      <c r="C10084" s="40"/>
    </row>
    <row r="10085" spans="3:3">
      <c r="C10085" s="40"/>
    </row>
    <row r="10086" spans="3:3">
      <c r="C10086" s="40"/>
    </row>
    <row r="10087" spans="3:3">
      <c r="C10087" s="40"/>
    </row>
    <row r="10088" spans="3:3">
      <c r="C10088" s="40"/>
    </row>
    <row r="10089" spans="3:3">
      <c r="C10089" s="40"/>
    </row>
    <row r="10090" spans="3:3">
      <c r="C10090" s="40"/>
    </row>
    <row r="10091" spans="3:3">
      <c r="C10091" s="40"/>
    </row>
    <row r="10092" spans="3:3">
      <c r="C10092" s="40"/>
    </row>
    <row r="10093" spans="3:3">
      <c r="C10093" s="40"/>
    </row>
    <row r="10094" spans="3:3">
      <c r="C10094" s="40"/>
    </row>
    <row r="10095" spans="3:3">
      <c r="C10095" s="40"/>
    </row>
    <row r="10096" spans="3:3">
      <c r="C10096" s="40"/>
    </row>
    <row r="10097" spans="3:3">
      <c r="C10097" s="40"/>
    </row>
    <row r="10098" spans="3:3">
      <c r="C10098" s="40"/>
    </row>
    <row r="10099" spans="3:3">
      <c r="C10099" s="40"/>
    </row>
    <row r="10100" spans="3:3">
      <c r="C10100" s="40"/>
    </row>
    <row r="10101" spans="3:3">
      <c r="C10101" s="40"/>
    </row>
    <row r="10102" spans="3:3">
      <c r="C10102" s="40"/>
    </row>
    <row r="10103" spans="3:3">
      <c r="C10103" s="40"/>
    </row>
    <row r="10104" spans="3:3">
      <c r="C10104" s="40"/>
    </row>
    <row r="10105" spans="3:3">
      <c r="C10105" s="40"/>
    </row>
    <row r="10106" spans="3:3">
      <c r="C10106" s="40"/>
    </row>
    <row r="10107" spans="3:3">
      <c r="C10107" s="40"/>
    </row>
    <row r="10108" spans="3:3">
      <c r="C10108" s="40"/>
    </row>
    <row r="10109" spans="3:3">
      <c r="C10109" s="40"/>
    </row>
    <row r="10110" spans="3:3">
      <c r="C10110" s="40"/>
    </row>
    <row r="10111" spans="3:3">
      <c r="C10111" s="40"/>
    </row>
    <row r="10112" spans="3:3">
      <c r="C10112" s="40"/>
    </row>
    <row r="10113" spans="3:3">
      <c r="C10113" s="40"/>
    </row>
    <row r="10114" spans="3:3">
      <c r="C10114" s="40"/>
    </row>
    <row r="10115" spans="3:3">
      <c r="C10115" s="40"/>
    </row>
    <row r="10116" spans="3:3">
      <c r="C10116" s="40"/>
    </row>
    <row r="10117" spans="3:3">
      <c r="C10117" s="40"/>
    </row>
    <row r="10118" spans="3:3">
      <c r="C10118" s="40"/>
    </row>
    <row r="10119" spans="3:3">
      <c r="C10119" s="40"/>
    </row>
    <row r="10120" spans="3:3">
      <c r="C10120" s="40"/>
    </row>
    <row r="10121" spans="3:3">
      <c r="C10121" s="40"/>
    </row>
    <row r="10122" spans="3:3">
      <c r="C10122" s="40"/>
    </row>
    <row r="10123" spans="3:3">
      <c r="C10123" s="40"/>
    </row>
    <row r="10124" spans="3:3">
      <c r="C10124" s="40"/>
    </row>
    <row r="10125" spans="3:3">
      <c r="C10125" s="40"/>
    </row>
    <row r="10126" spans="3:3">
      <c r="C10126" s="40"/>
    </row>
    <row r="10127" spans="3:3">
      <c r="C10127" s="40"/>
    </row>
    <row r="10128" spans="3:3">
      <c r="C10128" s="40"/>
    </row>
    <row r="10129" spans="3:3">
      <c r="C10129" s="40"/>
    </row>
    <row r="10130" spans="3:3">
      <c r="C10130" s="40"/>
    </row>
    <row r="10131" spans="3:3">
      <c r="C10131" s="40"/>
    </row>
    <row r="10132" spans="3:3">
      <c r="C10132" s="40"/>
    </row>
    <row r="10133" spans="3:3">
      <c r="C10133" s="40"/>
    </row>
    <row r="10134" spans="3:3">
      <c r="C10134" s="40"/>
    </row>
    <row r="10135" spans="3:3">
      <c r="C10135" s="40"/>
    </row>
    <row r="10136" spans="3:3">
      <c r="C10136" s="40"/>
    </row>
    <row r="10137" spans="3:3">
      <c r="C10137" s="40"/>
    </row>
    <row r="10138" spans="3:3">
      <c r="C10138" s="40"/>
    </row>
    <row r="10139" spans="3:3">
      <c r="C10139" s="40"/>
    </row>
    <row r="10140" spans="3:3">
      <c r="C10140" s="40"/>
    </row>
    <row r="10141" spans="3:3">
      <c r="C10141" s="40"/>
    </row>
    <row r="10142" spans="3:3">
      <c r="C10142" s="40"/>
    </row>
    <row r="10143" spans="3:3">
      <c r="C10143" s="40"/>
    </row>
    <row r="10144" spans="3:3">
      <c r="C10144" s="40"/>
    </row>
    <row r="10145" spans="3:3">
      <c r="C10145" s="40"/>
    </row>
    <row r="10146" spans="3:3">
      <c r="C10146" s="40"/>
    </row>
    <row r="10147" spans="3:3">
      <c r="C10147" s="40"/>
    </row>
    <row r="10148" spans="3:3">
      <c r="C10148" s="40"/>
    </row>
    <row r="10149" spans="3:3">
      <c r="C10149" s="40"/>
    </row>
    <row r="10150" spans="3:3">
      <c r="C10150" s="40"/>
    </row>
    <row r="10151" spans="3:3">
      <c r="C10151" s="40"/>
    </row>
    <row r="10152" spans="3:3">
      <c r="C10152" s="40"/>
    </row>
    <row r="10153" spans="3:3">
      <c r="C10153" s="40"/>
    </row>
    <row r="10154" spans="3:3">
      <c r="C10154" s="40"/>
    </row>
    <row r="10155" spans="3:3">
      <c r="C10155" s="40"/>
    </row>
    <row r="10156" spans="3:3">
      <c r="C10156" s="40"/>
    </row>
    <row r="10157" spans="3:3">
      <c r="C10157" s="40"/>
    </row>
    <row r="10158" spans="3:3">
      <c r="C10158" s="40"/>
    </row>
    <row r="10159" spans="3:3">
      <c r="C10159" s="40"/>
    </row>
    <row r="10160" spans="3:3">
      <c r="C10160" s="40"/>
    </row>
    <row r="10161" spans="3:3">
      <c r="C10161" s="40"/>
    </row>
    <row r="10162" spans="3:3">
      <c r="C10162" s="40"/>
    </row>
    <row r="10163" spans="3:3">
      <c r="C10163" s="40"/>
    </row>
    <row r="10164" spans="3:3">
      <c r="C10164" s="40"/>
    </row>
    <row r="10165" spans="3:3">
      <c r="C10165" s="40"/>
    </row>
    <row r="10166" spans="3:3">
      <c r="C10166" s="40"/>
    </row>
    <row r="10167" spans="3:3">
      <c r="C10167" s="40"/>
    </row>
    <row r="10168" spans="3:3">
      <c r="C10168" s="40"/>
    </row>
    <row r="10169" spans="3:3">
      <c r="C10169" s="40"/>
    </row>
    <row r="10170" spans="3:3">
      <c r="C10170" s="40"/>
    </row>
    <row r="10171" spans="3:3">
      <c r="C10171" s="40"/>
    </row>
    <row r="10172" spans="3:3">
      <c r="C10172" s="40"/>
    </row>
    <row r="10173" spans="3:3">
      <c r="C10173" s="40"/>
    </row>
    <row r="10174" spans="3:3">
      <c r="C10174" s="40"/>
    </row>
    <row r="10175" spans="3:3">
      <c r="C10175" s="40"/>
    </row>
    <row r="10176" spans="3:3">
      <c r="C10176" s="40"/>
    </row>
    <row r="10177" spans="3:3">
      <c r="C10177" s="40"/>
    </row>
    <row r="10178" spans="3:3">
      <c r="C10178" s="40"/>
    </row>
    <row r="10179" spans="3:3">
      <c r="C10179" s="40"/>
    </row>
    <row r="10180" spans="3:3">
      <c r="C10180" s="40"/>
    </row>
    <row r="10181" spans="3:3">
      <c r="C10181" s="40"/>
    </row>
    <row r="10182" spans="3:3">
      <c r="C10182" s="40"/>
    </row>
    <row r="10183" spans="3:3">
      <c r="C10183" s="40"/>
    </row>
    <row r="10184" spans="3:3">
      <c r="C10184" s="40"/>
    </row>
    <row r="10185" spans="3:3">
      <c r="C10185" s="40"/>
    </row>
    <row r="10186" spans="3:3">
      <c r="C10186" s="40"/>
    </row>
    <row r="10187" spans="3:3">
      <c r="C10187" s="40"/>
    </row>
    <row r="10188" spans="3:3">
      <c r="C10188" s="40"/>
    </row>
    <row r="10189" spans="3:3">
      <c r="C10189" s="40"/>
    </row>
    <row r="10190" spans="3:3">
      <c r="C10190" s="40"/>
    </row>
    <row r="10191" spans="3:3">
      <c r="C10191" s="40"/>
    </row>
    <row r="10192" spans="3:3">
      <c r="C10192" s="40"/>
    </row>
    <row r="10193" spans="3:3">
      <c r="C10193" s="40"/>
    </row>
    <row r="10194" spans="3:3">
      <c r="C10194" s="40"/>
    </row>
    <row r="10195" spans="3:3">
      <c r="C10195" s="40"/>
    </row>
    <row r="10196" spans="3:3">
      <c r="C10196" s="40"/>
    </row>
    <row r="10197" spans="3:3">
      <c r="C10197" s="40"/>
    </row>
    <row r="10198" spans="3:3">
      <c r="C10198" s="40"/>
    </row>
    <row r="10199" spans="3:3">
      <c r="C10199" s="40"/>
    </row>
    <row r="10200" spans="3:3">
      <c r="C10200" s="40"/>
    </row>
    <row r="10201" spans="3:3">
      <c r="C10201" s="40"/>
    </row>
    <row r="10202" spans="3:3">
      <c r="C10202" s="40"/>
    </row>
    <row r="10203" spans="3:3">
      <c r="C10203" s="40"/>
    </row>
    <row r="10204" spans="3:3">
      <c r="C10204" s="40"/>
    </row>
    <row r="10205" spans="3:3">
      <c r="C10205" s="40"/>
    </row>
    <row r="10206" spans="3:3">
      <c r="C10206" s="40"/>
    </row>
    <row r="10207" spans="3:3">
      <c r="C10207" s="40"/>
    </row>
    <row r="10208" spans="3:3">
      <c r="C10208" s="40"/>
    </row>
    <row r="10209" spans="3:3">
      <c r="C10209" s="40"/>
    </row>
    <row r="10210" spans="3:3">
      <c r="C10210" s="40"/>
    </row>
    <row r="10211" spans="3:3">
      <c r="C10211" s="40"/>
    </row>
    <row r="10212" spans="3:3">
      <c r="C10212" s="40"/>
    </row>
    <row r="10213" spans="3:3">
      <c r="C10213" s="40"/>
    </row>
    <row r="10214" spans="3:3">
      <c r="C10214" s="40"/>
    </row>
    <row r="10215" spans="3:3">
      <c r="C10215" s="40"/>
    </row>
    <row r="10216" spans="3:3">
      <c r="C10216" s="40"/>
    </row>
    <row r="10217" spans="3:3">
      <c r="C10217" s="40"/>
    </row>
    <row r="10218" spans="3:3">
      <c r="C10218" s="40"/>
    </row>
    <row r="10219" spans="3:3">
      <c r="C10219" s="40"/>
    </row>
    <row r="10220" spans="3:3">
      <c r="C10220" s="40"/>
    </row>
    <row r="10221" spans="3:3">
      <c r="C10221" s="40"/>
    </row>
    <row r="10222" spans="3:3">
      <c r="C10222" s="40"/>
    </row>
    <row r="10223" spans="3:3">
      <c r="C10223" s="40"/>
    </row>
    <row r="10224" spans="3:3">
      <c r="C10224" s="40"/>
    </row>
    <row r="10225" spans="3:3">
      <c r="C10225" s="40"/>
    </row>
    <row r="10226" spans="3:3">
      <c r="C10226" s="40"/>
    </row>
    <row r="10227" spans="3:3">
      <c r="C10227" s="40"/>
    </row>
    <row r="10228" spans="3:3">
      <c r="C10228" s="40"/>
    </row>
    <row r="10229" spans="3:3">
      <c r="C10229" s="40"/>
    </row>
    <row r="10230" spans="3:3">
      <c r="C10230" s="40"/>
    </row>
    <row r="10231" spans="3:3">
      <c r="C10231" s="40"/>
    </row>
    <row r="10232" spans="3:3">
      <c r="C10232" s="40"/>
    </row>
    <row r="10233" spans="3:3">
      <c r="C10233" s="40"/>
    </row>
    <row r="10234" spans="3:3">
      <c r="C10234" s="40"/>
    </row>
    <row r="10235" spans="3:3">
      <c r="C10235" s="40"/>
    </row>
    <row r="10236" spans="3:3">
      <c r="C10236" s="40"/>
    </row>
    <row r="10237" spans="3:3">
      <c r="C10237" s="40"/>
    </row>
    <row r="10238" spans="3:3">
      <c r="C10238" s="40"/>
    </row>
    <row r="10239" spans="3:3">
      <c r="C10239" s="40"/>
    </row>
    <row r="10240" spans="3:3">
      <c r="C10240" s="40"/>
    </row>
    <row r="10241" spans="3:3">
      <c r="C10241" s="40"/>
    </row>
    <row r="10242" spans="3:3">
      <c r="C10242" s="40"/>
    </row>
    <row r="10243" spans="3:3">
      <c r="C10243" s="40"/>
    </row>
    <row r="10244" spans="3:3">
      <c r="C10244" s="40"/>
    </row>
    <row r="10245" spans="3:3">
      <c r="C10245" s="40"/>
    </row>
    <row r="10246" spans="3:3">
      <c r="C10246" s="40"/>
    </row>
    <row r="10247" spans="3:3">
      <c r="C10247" s="40"/>
    </row>
    <row r="10248" spans="3:3">
      <c r="C10248" s="40"/>
    </row>
    <row r="10249" spans="3:3">
      <c r="C10249" s="40"/>
    </row>
    <row r="10250" spans="3:3">
      <c r="C10250" s="40"/>
    </row>
    <row r="10251" spans="3:3">
      <c r="C10251" s="40"/>
    </row>
    <row r="10252" spans="3:3">
      <c r="C10252" s="40"/>
    </row>
    <row r="10253" spans="3:3">
      <c r="C10253" s="40"/>
    </row>
    <row r="10254" spans="3:3">
      <c r="C10254" s="40"/>
    </row>
    <row r="10255" spans="3:3">
      <c r="C10255" s="40"/>
    </row>
    <row r="10256" spans="3:3">
      <c r="C10256" s="40"/>
    </row>
    <row r="10257" spans="3:3">
      <c r="C10257" s="40"/>
    </row>
    <row r="10258" spans="3:3">
      <c r="C10258" s="40"/>
    </row>
    <row r="10259" spans="3:3">
      <c r="C10259" s="40"/>
    </row>
    <row r="10260" spans="3:3">
      <c r="C10260" s="40"/>
    </row>
    <row r="10261" spans="3:3">
      <c r="C10261" s="40"/>
    </row>
    <row r="10262" spans="3:3">
      <c r="C10262" s="40"/>
    </row>
    <row r="10263" spans="3:3">
      <c r="C10263" s="40"/>
    </row>
    <row r="10264" spans="3:3">
      <c r="C10264" s="40"/>
    </row>
    <row r="10265" spans="3:3">
      <c r="C10265" s="40"/>
    </row>
    <row r="10266" spans="3:3">
      <c r="C10266" s="40"/>
    </row>
    <row r="10267" spans="3:3">
      <c r="C10267" s="40"/>
    </row>
    <row r="10268" spans="3:3">
      <c r="C10268" s="40"/>
    </row>
    <row r="10269" spans="3:3">
      <c r="C10269" s="40"/>
    </row>
    <row r="10270" spans="3:3">
      <c r="C10270" s="40"/>
    </row>
    <row r="10271" spans="3:3">
      <c r="C10271" s="40"/>
    </row>
    <row r="10272" spans="3:3">
      <c r="C10272" s="40"/>
    </row>
    <row r="10273" spans="3:3">
      <c r="C10273" s="40"/>
    </row>
    <row r="10274" spans="3:3">
      <c r="C10274" s="40"/>
    </row>
    <row r="10275" spans="3:3">
      <c r="C10275" s="40"/>
    </row>
    <row r="10276" spans="3:3">
      <c r="C10276" s="40"/>
    </row>
    <row r="10277" spans="3:3">
      <c r="C10277" s="40"/>
    </row>
    <row r="10278" spans="3:3">
      <c r="C10278" s="40"/>
    </row>
    <row r="10279" spans="3:3">
      <c r="C10279" s="40"/>
    </row>
    <row r="10280" spans="3:3">
      <c r="C10280" s="40"/>
    </row>
    <row r="10281" spans="3:3">
      <c r="C10281" s="40"/>
    </row>
    <row r="10282" spans="3:3">
      <c r="C10282" s="40"/>
    </row>
    <row r="10283" spans="3:3">
      <c r="C10283" s="40"/>
    </row>
    <row r="10284" spans="3:3">
      <c r="C10284" s="40"/>
    </row>
    <row r="10285" spans="3:3">
      <c r="C10285" s="40"/>
    </row>
    <row r="10286" spans="3:3">
      <c r="C10286" s="40"/>
    </row>
    <row r="10287" spans="3:3">
      <c r="C10287" s="40"/>
    </row>
    <row r="10288" spans="3:3">
      <c r="C10288" s="40"/>
    </row>
    <row r="10289" spans="3:3">
      <c r="C10289" s="40"/>
    </row>
    <row r="10290" spans="3:3">
      <c r="C10290" s="40"/>
    </row>
    <row r="10291" spans="3:3">
      <c r="C10291" s="40"/>
    </row>
    <row r="10292" spans="3:3">
      <c r="C10292" s="40"/>
    </row>
    <row r="10293" spans="3:3">
      <c r="C10293" s="40"/>
    </row>
    <row r="10294" spans="3:3">
      <c r="C10294" s="40"/>
    </row>
    <row r="10295" spans="3:3">
      <c r="C10295" s="40"/>
    </row>
    <row r="10296" spans="3:3">
      <c r="C10296" s="40"/>
    </row>
    <row r="10297" spans="3:3">
      <c r="C10297" s="40"/>
    </row>
    <row r="10298" spans="3:3">
      <c r="C10298" s="40"/>
    </row>
    <row r="10299" spans="3:3">
      <c r="C10299" s="40"/>
    </row>
    <row r="10300" spans="3:3">
      <c r="C10300" s="40"/>
    </row>
    <row r="10301" spans="3:3">
      <c r="C10301" s="40"/>
    </row>
    <row r="10302" spans="3:3">
      <c r="C10302" s="40"/>
    </row>
    <row r="10303" spans="3:3">
      <c r="C10303" s="40"/>
    </row>
    <row r="10304" spans="3:3">
      <c r="C10304" s="40"/>
    </row>
    <row r="10305" spans="3:3">
      <c r="C10305" s="40"/>
    </row>
    <row r="10306" spans="3:3">
      <c r="C10306" s="40"/>
    </row>
    <row r="10307" spans="3:3">
      <c r="C10307" s="40"/>
    </row>
    <row r="10308" spans="3:3">
      <c r="C10308" s="40"/>
    </row>
    <row r="10309" spans="3:3">
      <c r="C10309" s="40"/>
    </row>
    <row r="10310" spans="3:3">
      <c r="C10310" s="40"/>
    </row>
    <row r="10311" spans="3:3">
      <c r="C10311" s="40"/>
    </row>
    <row r="10312" spans="3:3">
      <c r="C10312" s="40"/>
    </row>
    <row r="10313" spans="3:3">
      <c r="C10313" s="40"/>
    </row>
    <row r="10314" spans="3:3">
      <c r="C10314" s="40"/>
    </row>
    <row r="10315" spans="3:3">
      <c r="C10315" s="40"/>
    </row>
    <row r="10316" spans="3:3">
      <c r="C10316" s="40"/>
    </row>
    <row r="10317" spans="3:3">
      <c r="C10317" s="40"/>
    </row>
    <row r="10318" spans="3:3">
      <c r="C10318" s="40"/>
    </row>
    <row r="10319" spans="3:3">
      <c r="C10319" s="40"/>
    </row>
    <row r="10320" spans="3:3">
      <c r="C10320" s="40"/>
    </row>
    <row r="10321" spans="3:3">
      <c r="C10321" s="40"/>
    </row>
    <row r="10322" spans="3:3">
      <c r="C10322" s="40"/>
    </row>
    <row r="10323" spans="3:3">
      <c r="C10323" s="40"/>
    </row>
    <row r="10324" spans="3:3">
      <c r="C10324" s="40"/>
    </row>
    <row r="10325" spans="3:3">
      <c r="C10325" s="40"/>
    </row>
    <row r="10326" spans="3:3">
      <c r="C10326" s="40"/>
    </row>
    <row r="10327" spans="3:3">
      <c r="C10327" s="40"/>
    </row>
    <row r="10328" spans="3:3">
      <c r="C10328" s="40"/>
    </row>
    <row r="10329" spans="3:3">
      <c r="C10329" s="40"/>
    </row>
    <row r="10330" spans="3:3">
      <c r="C10330" s="40"/>
    </row>
    <row r="10331" spans="3:3">
      <c r="C10331" s="40"/>
    </row>
    <row r="10332" spans="3:3">
      <c r="C10332" s="40"/>
    </row>
    <row r="10333" spans="3:3">
      <c r="C10333" s="40"/>
    </row>
    <row r="10334" spans="3:3">
      <c r="C10334" s="40"/>
    </row>
    <row r="10335" spans="3:3">
      <c r="C10335" s="40"/>
    </row>
    <row r="10336" spans="3:3">
      <c r="C10336" s="40"/>
    </row>
    <row r="10337" spans="3:3">
      <c r="C10337" s="40"/>
    </row>
    <row r="10338" spans="3:3">
      <c r="C10338" s="40"/>
    </row>
    <row r="10339" spans="3:3">
      <c r="C10339" s="40"/>
    </row>
    <row r="10340" spans="3:3">
      <c r="C10340" s="40"/>
    </row>
    <row r="10341" spans="3:3">
      <c r="C10341" s="40"/>
    </row>
    <row r="10342" spans="3:3">
      <c r="C10342" s="40"/>
    </row>
    <row r="10343" spans="3:3">
      <c r="C10343" s="40"/>
    </row>
    <row r="10344" spans="3:3">
      <c r="C10344" s="40"/>
    </row>
    <row r="10345" spans="3:3">
      <c r="C10345" s="40"/>
    </row>
    <row r="10346" spans="3:3">
      <c r="C10346" s="40"/>
    </row>
    <row r="10347" spans="3:3">
      <c r="C10347" s="40"/>
    </row>
    <row r="10348" spans="3:3">
      <c r="C10348" s="40"/>
    </row>
    <row r="10349" spans="3:3">
      <c r="C10349" s="40"/>
    </row>
    <row r="10350" spans="3:3">
      <c r="C10350" s="40"/>
    </row>
    <row r="10351" spans="3:3">
      <c r="C10351" s="40"/>
    </row>
    <row r="10352" spans="3:3">
      <c r="C10352" s="40"/>
    </row>
    <row r="10353" spans="3:3">
      <c r="C10353" s="40"/>
    </row>
    <row r="10354" spans="3:3">
      <c r="C10354" s="40"/>
    </row>
    <row r="10355" spans="3:3">
      <c r="C10355" s="40"/>
    </row>
    <row r="10356" spans="3:3">
      <c r="C10356" s="40"/>
    </row>
    <row r="10357" spans="3:3">
      <c r="C10357" s="40"/>
    </row>
    <row r="10358" spans="3:3">
      <c r="C10358" s="40"/>
    </row>
    <row r="10359" spans="3:3">
      <c r="C10359" s="40"/>
    </row>
    <row r="10360" spans="3:3">
      <c r="C10360" s="40"/>
    </row>
    <row r="10361" spans="3:3">
      <c r="C10361" s="40"/>
    </row>
    <row r="10362" spans="3:3">
      <c r="C10362" s="40"/>
    </row>
    <row r="10363" spans="3:3">
      <c r="C10363" s="40"/>
    </row>
    <row r="10364" spans="3:3">
      <c r="C10364" s="40"/>
    </row>
    <row r="10365" spans="3:3">
      <c r="C10365" s="40"/>
    </row>
    <row r="10366" spans="3:3">
      <c r="C10366" s="40"/>
    </row>
    <row r="10367" spans="3:3">
      <c r="C10367" s="40"/>
    </row>
    <row r="10368" spans="3:3">
      <c r="C10368" s="40"/>
    </row>
    <row r="10369" spans="3:3">
      <c r="C10369" s="40"/>
    </row>
    <row r="10370" spans="3:3">
      <c r="C10370" s="40"/>
    </row>
    <row r="10371" spans="3:3">
      <c r="C10371" s="40"/>
    </row>
    <row r="10372" spans="3:3">
      <c r="C10372" s="40"/>
    </row>
    <row r="10373" spans="3:3">
      <c r="C10373" s="40"/>
    </row>
    <row r="10374" spans="3:3">
      <c r="C10374" s="40"/>
    </row>
    <row r="10375" spans="3:3">
      <c r="C10375" s="40"/>
    </row>
    <row r="10376" spans="3:3">
      <c r="C10376" s="40"/>
    </row>
    <row r="10377" spans="3:3">
      <c r="C10377" s="40"/>
    </row>
    <row r="10378" spans="3:3">
      <c r="C10378" s="40"/>
    </row>
    <row r="10379" spans="3:3">
      <c r="C10379" s="40"/>
    </row>
    <row r="10380" spans="3:3">
      <c r="C10380" s="40"/>
    </row>
    <row r="10381" spans="3:3">
      <c r="C10381" s="40"/>
    </row>
    <row r="10382" spans="3:3">
      <c r="C10382" s="40"/>
    </row>
    <row r="10383" spans="3:3">
      <c r="C10383" s="40"/>
    </row>
    <row r="10384" spans="3:3">
      <c r="C10384" s="40"/>
    </row>
    <row r="10385" spans="3:3">
      <c r="C10385" s="40"/>
    </row>
    <row r="10386" spans="3:3">
      <c r="C10386" s="40"/>
    </row>
    <row r="10387" spans="3:3">
      <c r="C10387" s="40"/>
    </row>
    <row r="10388" spans="3:3">
      <c r="C10388" s="40"/>
    </row>
    <row r="10389" spans="3:3">
      <c r="C10389" s="40"/>
    </row>
    <row r="10390" spans="3:3">
      <c r="C10390" s="40"/>
    </row>
    <row r="10391" spans="3:3">
      <c r="C10391" s="40"/>
    </row>
    <row r="10392" spans="3:3">
      <c r="C10392" s="40"/>
    </row>
    <row r="10393" spans="3:3">
      <c r="C10393" s="40"/>
    </row>
    <row r="10394" spans="3:3">
      <c r="C10394" s="40"/>
    </row>
    <row r="10395" spans="3:3">
      <c r="C10395" s="40"/>
    </row>
    <row r="10396" spans="3:3">
      <c r="C10396" s="40"/>
    </row>
    <row r="10397" spans="3:3">
      <c r="C10397" s="40"/>
    </row>
    <row r="10398" spans="3:3">
      <c r="C10398" s="40"/>
    </row>
    <row r="10399" spans="3:3">
      <c r="C10399" s="40"/>
    </row>
    <row r="10400" spans="3:3">
      <c r="C10400" s="40"/>
    </row>
    <row r="10401" spans="3:3">
      <c r="C10401" s="40"/>
    </row>
    <row r="10402" spans="3:3">
      <c r="C10402" s="40"/>
    </row>
    <row r="10403" spans="3:3">
      <c r="C10403" s="40"/>
    </row>
    <row r="10404" spans="3:3">
      <c r="C10404" s="40"/>
    </row>
    <row r="10405" spans="3:3">
      <c r="C10405" s="40"/>
    </row>
    <row r="10406" spans="3:3">
      <c r="C10406" s="40"/>
    </row>
    <row r="10407" spans="3:3">
      <c r="C10407" s="40"/>
    </row>
    <row r="10408" spans="3:3">
      <c r="C10408" s="40"/>
    </row>
    <row r="10409" spans="3:3">
      <c r="C10409" s="40"/>
    </row>
    <row r="10410" spans="3:3">
      <c r="C10410" s="40"/>
    </row>
    <row r="10411" spans="3:3">
      <c r="C10411" s="40"/>
    </row>
    <row r="10412" spans="3:3">
      <c r="C10412" s="40"/>
    </row>
    <row r="10413" spans="3:3">
      <c r="C10413" s="40"/>
    </row>
    <row r="10414" spans="3:3">
      <c r="C10414" s="40"/>
    </row>
    <row r="10415" spans="3:3">
      <c r="C10415" s="40"/>
    </row>
    <row r="10416" spans="3:3">
      <c r="C10416" s="40"/>
    </row>
    <row r="10417" spans="3:3">
      <c r="C10417" s="40"/>
    </row>
    <row r="10418" spans="3:3">
      <c r="C10418" s="40"/>
    </row>
    <row r="10419" spans="3:3">
      <c r="C10419" s="40"/>
    </row>
    <row r="10420" spans="3:3">
      <c r="C10420" s="40"/>
    </row>
    <row r="10421" spans="3:3">
      <c r="C10421" s="40"/>
    </row>
    <row r="10422" spans="3:3">
      <c r="C10422" s="40"/>
    </row>
    <row r="10423" spans="3:3">
      <c r="C10423" s="40"/>
    </row>
    <row r="10424" spans="3:3">
      <c r="C10424" s="40"/>
    </row>
    <row r="10425" spans="3:3">
      <c r="C10425" s="40"/>
    </row>
    <row r="10426" spans="3:3">
      <c r="C10426" s="40"/>
    </row>
    <row r="10427" spans="3:3">
      <c r="C10427" s="40"/>
    </row>
    <row r="10428" spans="3:3">
      <c r="C10428" s="40"/>
    </row>
    <row r="10429" spans="3:3">
      <c r="C10429" s="40"/>
    </row>
    <row r="10430" spans="3:3">
      <c r="C10430" s="40"/>
    </row>
    <row r="10431" spans="3:3">
      <c r="C10431" s="40"/>
    </row>
    <row r="10432" spans="3:3">
      <c r="C10432" s="40"/>
    </row>
    <row r="10433" spans="3:3">
      <c r="C10433" s="40"/>
    </row>
    <row r="10434" spans="3:3">
      <c r="C10434" s="40"/>
    </row>
    <row r="10435" spans="3:3">
      <c r="C10435" s="40"/>
    </row>
    <row r="10436" spans="3:3">
      <c r="C10436" s="40"/>
    </row>
    <row r="10437" spans="3:3">
      <c r="C10437" s="40"/>
    </row>
    <row r="10438" spans="3:3">
      <c r="C10438" s="40"/>
    </row>
    <row r="10439" spans="3:3">
      <c r="C10439" s="40"/>
    </row>
    <row r="10440" spans="3:3">
      <c r="C10440" s="40"/>
    </row>
    <row r="10441" spans="3:3">
      <c r="C10441" s="40"/>
    </row>
    <row r="10442" spans="3:3">
      <c r="C10442" s="40"/>
    </row>
    <row r="10443" spans="3:3">
      <c r="C10443" s="40"/>
    </row>
    <row r="10444" spans="3:3">
      <c r="C10444" s="40"/>
    </row>
    <row r="10445" spans="3:3">
      <c r="C10445" s="40"/>
    </row>
    <row r="10446" spans="3:3">
      <c r="C10446" s="40"/>
    </row>
    <row r="10447" spans="3:3">
      <c r="C10447" s="40"/>
    </row>
    <row r="10448" spans="3:3">
      <c r="C10448" s="40"/>
    </row>
    <row r="10449" spans="3:3">
      <c r="C10449" s="40"/>
    </row>
    <row r="10450" spans="3:3">
      <c r="C10450" s="40"/>
    </row>
    <row r="10451" spans="3:3">
      <c r="C10451" s="40"/>
    </row>
    <row r="10452" spans="3:3">
      <c r="C10452" s="40"/>
    </row>
    <row r="10453" spans="3:3">
      <c r="C10453" s="40"/>
    </row>
    <row r="10454" spans="3:3">
      <c r="C10454" s="40"/>
    </row>
    <row r="10455" spans="3:3">
      <c r="C10455" s="40"/>
    </row>
    <row r="10456" spans="3:3">
      <c r="C10456" s="40"/>
    </row>
    <row r="10457" spans="3:3">
      <c r="C10457" s="40"/>
    </row>
    <row r="10458" spans="3:3">
      <c r="C10458" s="40"/>
    </row>
    <row r="10459" spans="3:3">
      <c r="C10459" s="40"/>
    </row>
    <row r="10460" spans="3:3">
      <c r="C10460" s="40"/>
    </row>
    <row r="10461" spans="3:3">
      <c r="C10461" s="40"/>
    </row>
    <row r="10462" spans="3:3">
      <c r="C10462" s="40"/>
    </row>
    <row r="10463" spans="3:3">
      <c r="C10463" s="40"/>
    </row>
    <row r="10464" spans="3:3">
      <c r="C10464" s="40"/>
    </row>
    <row r="10465" spans="3:3">
      <c r="C10465" s="40"/>
    </row>
    <row r="10466" spans="3:3">
      <c r="C10466" s="40"/>
    </row>
    <row r="10467" spans="3:3">
      <c r="C10467" s="40"/>
    </row>
    <row r="10468" spans="3:3">
      <c r="C10468" s="40"/>
    </row>
    <row r="10469" spans="3:3">
      <c r="C10469" s="40"/>
    </row>
    <row r="10470" spans="3:3">
      <c r="C10470" s="40"/>
    </row>
    <row r="10471" spans="3:3">
      <c r="C10471" s="40"/>
    </row>
    <row r="10472" spans="3:3">
      <c r="C10472" s="40"/>
    </row>
    <row r="10473" spans="3:3">
      <c r="C10473" s="40"/>
    </row>
    <row r="10474" spans="3:3">
      <c r="C10474" s="40"/>
    </row>
    <row r="10475" spans="3:3">
      <c r="C10475" s="40"/>
    </row>
    <row r="10476" spans="3:3">
      <c r="C10476" s="40"/>
    </row>
    <row r="10477" spans="3:3">
      <c r="C10477" s="40"/>
    </row>
    <row r="10478" spans="3:3">
      <c r="C10478" s="40"/>
    </row>
    <row r="10479" spans="3:3">
      <c r="C10479" s="40"/>
    </row>
    <row r="10480" spans="3:3">
      <c r="C10480" s="40"/>
    </row>
    <row r="10481" spans="3:3">
      <c r="C10481" s="40"/>
    </row>
    <row r="10482" spans="3:3">
      <c r="C10482" s="40"/>
    </row>
    <row r="10483" spans="3:3">
      <c r="C10483" s="40"/>
    </row>
    <row r="10484" spans="3:3">
      <c r="C10484" s="40"/>
    </row>
    <row r="10485" spans="3:3">
      <c r="C10485" s="40"/>
    </row>
    <row r="10486" spans="3:3">
      <c r="C10486" s="40"/>
    </row>
    <row r="10487" spans="3:3">
      <c r="C10487" s="40"/>
    </row>
    <row r="10488" spans="3:3">
      <c r="C10488" s="40"/>
    </row>
    <row r="10489" spans="3:3">
      <c r="C10489" s="40"/>
    </row>
    <row r="10490" spans="3:3">
      <c r="C10490" s="40"/>
    </row>
    <row r="10491" spans="3:3">
      <c r="C10491" s="40"/>
    </row>
    <row r="10492" spans="3:3">
      <c r="C10492" s="40"/>
    </row>
    <row r="10493" spans="3:3">
      <c r="C10493" s="40"/>
    </row>
    <row r="10494" spans="3:3">
      <c r="C10494" s="40"/>
    </row>
    <row r="10495" spans="3:3">
      <c r="C10495" s="40"/>
    </row>
    <row r="10496" spans="3:3">
      <c r="C10496" s="40"/>
    </row>
    <row r="10497" spans="3:3">
      <c r="C10497" s="40"/>
    </row>
    <row r="10498" spans="3:3">
      <c r="C10498" s="40"/>
    </row>
    <row r="10499" spans="3:3">
      <c r="C10499" s="40"/>
    </row>
    <row r="10500" spans="3:3">
      <c r="C10500" s="40"/>
    </row>
    <row r="10501" spans="3:3">
      <c r="C10501" s="40"/>
    </row>
    <row r="10502" spans="3:3">
      <c r="C10502" s="40"/>
    </row>
    <row r="10503" spans="3:3">
      <c r="C10503" s="40"/>
    </row>
    <row r="10504" spans="3:3">
      <c r="C10504" s="40"/>
    </row>
    <row r="10505" spans="3:3">
      <c r="C10505" s="40"/>
    </row>
    <row r="10506" spans="3:3">
      <c r="C10506" s="40"/>
    </row>
    <row r="10507" spans="3:3">
      <c r="C10507" s="40"/>
    </row>
    <row r="10508" spans="3:3">
      <c r="C10508" s="40"/>
    </row>
    <row r="10509" spans="3:3">
      <c r="C10509" s="40"/>
    </row>
    <row r="10510" spans="3:3">
      <c r="C10510" s="40"/>
    </row>
    <row r="10511" spans="3:3">
      <c r="C10511" s="40"/>
    </row>
    <row r="10512" spans="3:3">
      <c r="C10512" s="40"/>
    </row>
    <row r="10513" spans="3:3">
      <c r="C10513" s="40"/>
    </row>
    <row r="10514" spans="3:3">
      <c r="C10514" s="40"/>
    </row>
    <row r="10515" spans="3:3">
      <c r="C10515" s="40"/>
    </row>
    <row r="10516" spans="3:3">
      <c r="C10516" s="40"/>
    </row>
    <row r="10517" spans="3:3">
      <c r="C10517" s="40"/>
    </row>
    <row r="10518" spans="3:3">
      <c r="C10518" s="40"/>
    </row>
    <row r="10519" spans="3:3">
      <c r="C10519" s="40"/>
    </row>
    <row r="10520" spans="3:3">
      <c r="C10520" s="40"/>
    </row>
    <row r="10521" spans="3:3">
      <c r="C10521" s="40"/>
    </row>
    <row r="10522" spans="3:3">
      <c r="C10522" s="40"/>
    </row>
    <row r="10523" spans="3:3">
      <c r="C10523" s="40"/>
    </row>
    <row r="10524" spans="3:3">
      <c r="C10524" s="40"/>
    </row>
    <row r="10525" spans="3:3">
      <c r="C10525" s="40"/>
    </row>
    <row r="10526" spans="3:3">
      <c r="C10526" s="40"/>
    </row>
    <row r="10527" spans="3:3">
      <c r="C10527" s="40"/>
    </row>
    <row r="10528" spans="3:3">
      <c r="C10528" s="40"/>
    </row>
    <row r="10529" spans="3:3">
      <c r="C10529" s="40"/>
    </row>
    <row r="10530" spans="3:3">
      <c r="C10530" s="40"/>
    </row>
    <row r="10531" spans="3:3">
      <c r="C10531" s="40"/>
    </row>
    <row r="10532" spans="3:3">
      <c r="C10532" s="40"/>
    </row>
    <row r="10533" spans="3:3">
      <c r="C10533" s="40"/>
    </row>
    <row r="10534" spans="3:3">
      <c r="C10534" s="40"/>
    </row>
    <row r="10535" spans="3:3">
      <c r="C10535" s="40"/>
    </row>
    <row r="10536" spans="3:3">
      <c r="C10536" s="40"/>
    </row>
    <row r="10537" spans="3:3">
      <c r="C10537" s="40"/>
    </row>
    <row r="10538" spans="3:3">
      <c r="C10538" s="40"/>
    </row>
    <row r="10539" spans="3:3">
      <c r="C10539" s="40"/>
    </row>
    <row r="10540" spans="3:3">
      <c r="C10540" s="40"/>
    </row>
    <row r="10541" spans="3:3">
      <c r="C10541" s="40"/>
    </row>
    <row r="10542" spans="3:3">
      <c r="C10542" s="40"/>
    </row>
    <row r="10543" spans="3:3">
      <c r="C10543" s="57"/>
    </row>
    <row r="10544" spans="3:3">
      <c r="C10544" s="57"/>
    </row>
    <row r="10545" spans="3:3">
      <c r="C10545" s="57"/>
    </row>
    <row r="10546" spans="3:3">
      <c r="C10546" s="57"/>
    </row>
    <row r="10547" spans="3:3">
      <c r="C10547" s="57"/>
    </row>
    <row r="10548" spans="3:3">
      <c r="C10548" s="57"/>
    </row>
    <row r="10549" spans="3:3">
      <c r="C10549" s="57"/>
    </row>
    <row r="10550" spans="3:3">
      <c r="C10550" s="57"/>
    </row>
    <row r="10551" spans="3:3">
      <c r="C10551" s="57"/>
    </row>
    <row r="10552" spans="3:3">
      <c r="C10552" s="57"/>
    </row>
    <row r="10553" spans="3:3">
      <c r="C10553" s="57"/>
    </row>
    <row r="10554" spans="3:3">
      <c r="C10554" s="57"/>
    </row>
    <row r="10555" spans="3:3">
      <c r="C10555" s="57"/>
    </row>
    <row r="10556" spans="3:3">
      <c r="C10556" s="57"/>
    </row>
    <row r="10557" spans="3:3">
      <c r="C10557" s="57"/>
    </row>
    <row r="10558" spans="3:3">
      <c r="C10558" s="57"/>
    </row>
    <row r="10559" spans="3:3">
      <c r="C10559" s="57"/>
    </row>
    <row r="10560" spans="3:3">
      <c r="C10560" s="57"/>
    </row>
    <row r="10561" spans="3:3">
      <c r="C10561" s="57"/>
    </row>
    <row r="10562" spans="3:3">
      <c r="C10562" s="57"/>
    </row>
    <row r="10563" spans="3:3">
      <c r="C10563" s="57"/>
    </row>
    <row r="10564" spans="3:3">
      <c r="C10564" s="57"/>
    </row>
    <row r="10565" spans="3:3">
      <c r="C10565" s="57"/>
    </row>
    <row r="10566" spans="3:3">
      <c r="C10566" s="57"/>
    </row>
    <row r="10567" spans="3:3">
      <c r="C10567" s="57"/>
    </row>
    <row r="10568" spans="3:3">
      <c r="C10568" s="57"/>
    </row>
    <row r="10569" spans="3:3">
      <c r="C10569" s="57"/>
    </row>
    <row r="10570" spans="3:3">
      <c r="C10570" s="57"/>
    </row>
    <row r="10571" spans="3:3">
      <c r="C10571" s="57"/>
    </row>
    <row r="10572" spans="3:3">
      <c r="C10572" s="57"/>
    </row>
    <row r="10573" spans="3:3">
      <c r="C10573" s="57"/>
    </row>
    <row r="10574" spans="3:3">
      <c r="C10574" s="57"/>
    </row>
    <row r="10575" spans="3:3">
      <c r="C10575" s="57"/>
    </row>
    <row r="10576" spans="3:3">
      <c r="C10576" s="57"/>
    </row>
    <row r="10577" spans="3:3">
      <c r="C10577" s="57"/>
    </row>
    <row r="10578" spans="3:3">
      <c r="C10578" s="57"/>
    </row>
    <row r="10579" spans="3:3">
      <c r="C10579" s="57"/>
    </row>
    <row r="10580" spans="3:3">
      <c r="C10580" s="57"/>
    </row>
    <row r="10581" spans="3:3">
      <c r="C10581" s="57"/>
    </row>
    <row r="10582" spans="3:3">
      <c r="C10582" s="57"/>
    </row>
    <row r="10583" spans="3:3">
      <c r="C10583" s="57"/>
    </row>
    <row r="10584" spans="3:3">
      <c r="C10584" s="57"/>
    </row>
    <row r="10585" spans="3:3">
      <c r="C10585" s="57"/>
    </row>
    <row r="10586" spans="3:3">
      <c r="C10586" s="57"/>
    </row>
    <row r="10587" spans="3:3">
      <c r="C10587" s="57"/>
    </row>
    <row r="10588" spans="3:3">
      <c r="C10588" s="57"/>
    </row>
    <row r="10589" spans="3:3">
      <c r="C10589" s="57"/>
    </row>
    <row r="10590" spans="3:3">
      <c r="C10590" s="57"/>
    </row>
    <row r="10591" spans="3:3">
      <c r="C10591" s="57"/>
    </row>
    <row r="10592" spans="3:3">
      <c r="C10592" s="57"/>
    </row>
    <row r="10593" spans="3:3">
      <c r="C10593" s="57"/>
    </row>
    <row r="10594" spans="3:3">
      <c r="C10594" s="57"/>
    </row>
    <row r="10595" spans="3:3">
      <c r="C10595" s="57"/>
    </row>
    <row r="10596" spans="3:3">
      <c r="C10596" s="57"/>
    </row>
    <row r="10597" spans="3:3">
      <c r="C10597" s="57"/>
    </row>
    <row r="10598" spans="3:3">
      <c r="C10598" s="57"/>
    </row>
    <row r="10599" spans="3:3">
      <c r="C10599" s="57"/>
    </row>
    <row r="10600" spans="3:3">
      <c r="C10600" s="57"/>
    </row>
    <row r="10601" spans="3:3">
      <c r="C10601" s="57"/>
    </row>
    <row r="10602" spans="3:3">
      <c r="C10602" s="57"/>
    </row>
    <row r="10603" spans="3:3">
      <c r="C10603" s="57"/>
    </row>
    <row r="10604" spans="3:3">
      <c r="C10604" s="57"/>
    </row>
    <row r="10605" spans="3:3">
      <c r="C10605" s="57"/>
    </row>
    <row r="10606" spans="3:3">
      <c r="C10606" s="57"/>
    </row>
    <row r="10607" spans="3:3">
      <c r="C10607" s="57"/>
    </row>
    <row r="10608" spans="3:3">
      <c r="C10608" s="57"/>
    </row>
    <row r="10609" spans="3:3">
      <c r="C10609" s="57"/>
    </row>
    <row r="10610" spans="3:3">
      <c r="C10610" s="57"/>
    </row>
    <row r="10611" spans="3:3">
      <c r="C10611" s="57"/>
    </row>
    <row r="10612" spans="3:3">
      <c r="C10612" s="57"/>
    </row>
    <row r="10613" spans="3:3">
      <c r="C10613" s="57"/>
    </row>
    <row r="10614" spans="3:3">
      <c r="C10614" s="57"/>
    </row>
    <row r="10615" spans="3:3">
      <c r="C10615" s="57"/>
    </row>
    <row r="10616" spans="3:3">
      <c r="C10616" s="57"/>
    </row>
    <row r="10617" spans="3:3">
      <c r="C10617" s="57"/>
    </row>
    <row r="10618" spans="3:3">
      <c r="C10618" s="57"/>
    </row>
    <row r="10619" spans="3:3">
      <c r="C10619" s="57"/>
    </row>
    <row r="10620" spans="3:3">
      <c r="C10620" s="57"/>
    </row>
    <row r="10621" spans="3:3">
      <c r="C10621" s="57"/>
    </row>
    <row r="10622" spans="3:3">
      <c r="C10622" s="57"/>
    </row>
    <row r="10623" spans="3:3">
      <c r="C10623" s="57"/>
    </row>
    <row r="10624" spans="3:3">
      <c r="C10624" s="57"/>
    </row>
    <row r="10625" spans="3:3">
      <c r="C10625" s="57"/>
    </row>
    <row r="10626" spans="3:3">
      <c r="C10626" s="57"/>
    </row>
    <row r="10627" spans="3:3">
      <c r="C10627" s="57"/>
    </row>
    <row r="10628" spans="3:3">
      <c r="C10628" s="57"/>
    </row>
    <row r="10629" spans="3:3">
      <c r="C10629" s="57"/>
    </row>
    <row r="10630" spans="3:3">
      <c r="C10630" s="57"/>
    </row>
    <row r="10631" spans="3:3">
      <c r="C10631" s="57"/>
    </row>
    <row r="10632" spans="3:3">
      <c r="C10632" s="57"/>
    </row>
    <row r="10633" spans="3:3">
      <c r="C10633" s="57"/>
    </row>
    <row r="10634" spans="3:3">
      <c r="C10634" s="57"/>
    </row>
    <row r="10635" spans="3:3">
      <c r="C10635" s="57"/>
    </row>
    <row r="10636" spans="3:3">
      <c r="C10636" s="57"/>
    </row>
    <row r="10637" spans="3:3">
      <c r="C10637" s="57"/>
    </row>
    <row r="10638" spans="3:3">
      <c r="C10638" s="57"/>
    </row>
    <row r="10639" spans="3:3">
      <c r="C10639" s="57"/>
    </row>
    <row r="10640" spans="3:3">
      <c r="C10640" s="57"/>
    </row>
    <row r="10641" spans="3:3">
      <c r="C10641" s="57"/>
    </row>
    <row r="10642" spans="3:3">
      <c r="C10642" s="57"/>
    </row>
    <row r="10643" spans="3:3">
      <c r="C10643" s="57"/>
    </row>
    <row r="10644" spans="3:3">
      <c r="C10644" s="57"/>
    </row>
    <row r="10645" spans="3:3">
      <c r="C10645" s="57"/>
    </row>
    <row r="10646" spans="3:3">
      <c r="C10646" s="57"/>
    </row>
    <row r="10647" spans="3:3">
      <c r="C10647" s="57"/>
    </row>
    <row r="10648" spans="3:3">
      <c r="C10648" s="57"/>
    </row>
    <row r="10649" spans="3:3">
      <c r="C10649" s="57"/>
    </row>
    <row r="10650" spans="3:3">
      <c r="C10650" s="57"/>
    </row>
    <row r="10651" spans="3:3">
      <c r="C10651" s="57"/>
    </row>
    <row r="10652" spans="3:3">
      <c r="C10652" s="57"/>
    </row>
    <row r="10653" spans="3:3">
      <c r="C10653" s="57"/>
    </row>
    <row r="10654" spans="3:3">
      <c r="C10654" s="57"/>
    </row>
    <row r="10655" spans="3:3">
      <c r="C10655" s="57"/>
    </row>
    <row r="10656" spans="3:3">
      <c r="C10656" s="57"/>
    </row>
    <row r="10657" spans="3:3">
      <c r="C10657" s="57"/>
    </row>
    <row r="10658" spans="3:3">
      <c r="C10658" s="57"/>
    </row>
    <row r="10659" spans="3:3">
      <c r="C10659" s="57"/>
    </row>
    <row r="10660" spans="3:3">
      <c r="C10660" s="57"/>
    </row>
    <row r="10661" spans="3:3">
      <c r="C10661" s="57"/>
    </row>
    <row r="10662" spans="3:3">
      <c r="C10662" s="57"/>
    </row>
    <row r="10663" spans="3:3">
      <c r="C10663" s="57"/>
    </row>
    <row r="10664" spans="3:3">
      <c r="C10664" s="57"/>
    </row>
    <row r="10665" spans="3:3">
      <c r="C10665" s="57"/>
    </row>
    <row r="10666" spans="3:3">
      <c r="C10666" s="57"/>
    </row>
    <row r="10667" spans="3:3">
      <c r="C10667" s="57"/>
    </row>
    <row r="10668" spans="3:3">
      <c r="C10668" s="57"/>
    </row>
    <row r="10669" spans="3:3">
      <c r="C10669" s="57"/>
    </row>
    <row r="10670" spans="3:3">
      <c r="C10670" s="57"/>
    </row>
    <row r="10671" spans="3:3">
      <c r="C10671" s="57"/>
    </row>
    <row r="10672" spans="3:3">
      <c r="C10672" s="57"/>
    </row>
    <row r="10673" spans="3:3">
      <c r="C10673" s="57"/>
    </row>
    <row r="10674" spans="3:3">
      <c r="C10674" s="57"/>
    </row>
    <row r="10675" spans="3:3">
      <c r="C10675" s="57"/>
    </row>
    <row r="10676" spans="3:3">
      <c r="C10676" s="57"/>
    </row>
    <row r="10677" spans="3:3">
      <c r="C10677" s="57"/>
    </row>
    <row r="10678" spans="3:3">
      <c r="C10678" s="57"/>
    </row>
    <row r="10679" spans="3:3">
      <c r="C10679" s="57"/>
    </row>
    <row r="10680" spans="3:3">
      <c r="C10680" s="57"/>
    </row>
    <row r="10681" spans="3:3">
      <c r="C10681" s="57"/>
    </row>
    <row r="10682" spans="3:3">
      <c r="C10682" s="57"/>
    </row>
    <row r="10683" spans="3:3">
      <c r="C10683" s="57"/>
    </row>
    <row r="10684" spans="3:3">
      <c r="C10684" s="57"/>
    </row>
    <row r="10685" spans="3:3">
      <c r="C10685" s="57"/>
    </row>
    <row r="10686" spans="3:3">
      <c r="C10686" s="57"/>
    </row>
    <row r="10687" spans="3:3">
      <c r="C10687" s="57"/>
    </row>
    <row r="10688" spans="3:3">
      <c r="C10688" s="57"/>
    </row>
    <row r="10689" spans="3:3">
      <c r="C10689" s="57"/>
    </row>
    <row r="10690" spans="3:3">
      <c r="C10690" s="57"/>
    </row>
    <row r="10691" spans="3:3">
      <c r="C10691" s="57"/>
    </row>
    <row r="10692" spans="3:3">
      <c r="C10692" s="57"/>
    </row>
    <row r="10693" spans="3:3">
      <c r="C10693" s="57"/>
    </row>
    <row r="10694" spans="3:3">
      <c r="C10694" s="57"/>
    </row>
    <row r="10695" spans="3:3">
      <c r="C10695" s="57"/>
    </row>
    <row r="10696" spans="3:3">
      <c r="C10696" s="57"/>
    </row>
    <row r="10697" spans="3:3">
      <c r="C10697" s="57"/>
    </row>
    <row r="10698" spans="3:3">
      <c r="C10698" s="57"/>
    </row>
    <row r="10699" spans="3:3">
      <c r="C10699" s="57"/>
    </row>
    <row r="10700" spans="3:3">
      <c r="C10700" s="57"/>
    </row>
    <row r="10701" spans="3:3">
      <c r="C10701" s="57"/>
    </row>
    <row r="10702" spans="3:3">
      <c r="C10702" s="57"/>
    </row>
    <row r="10703" spans="3:3">
      <c r="C10703" s="57"/>
    </row>
    <row r="10704" spans="3:3">
      <c r="C10704" s="57"/>
    </row>
    <row r="10705" spans="3:3">
      <c r="C10705" s="57"/>
    </row>
    <row r="10706" spans="3:3">
      <c r="C10706" s="57"/>
    </row>
    <row r="10707" spans="3:3">
      <c r="C10707" s="57"/>
    </row>
    <row r="10708" spans="3:3">
      <c r="C10708" s="57"/>
    </row>
    <row r="10709" spans="3:3">
      <c r="C10709" s="57"/>
    </row>
    <row r="10710" spans="3:3">
      <c r="C10710" s="57"/>
    </row>
    <row r="10711" spans="3:3">
      <c r="C10711" s="57"/>
    </row>
    <row r="10712" spans="3:3">
      <c r="C10712" s="57"/>
    </row>
    <row r="10713" spans="3:3">
      <c r="C10713" s="57"/>
    </row>
    <row r="10714" spans="3:3">
      <c r="C10714" s="57"/>
    </row>
    <row r="10715" spans="3:3">
      <c r="C10715" s="57"/>
    </row>
    <row r="10716" spans="3:3">
      <c r="C10716" s="57"/>
    </row>
    <row r="10717" spans="3:3">
      <c r="C10717" s="57"/>
    </row>
    <row r="10718" spans="3:3">
      <c r="C10718" s="57"/>
    </row>
    <row r="10719" spans="3:3">
      <c r="C10719" s="57"/>
    </row>
    <row r="10720" spans="3:3">
      <c r="C10720" s="57"/>
    </row>
    <row r="10721" spans="3:3">
      <c r="C10721" s="57"/>
    </row>
    <row r="10722" spans="3:3">
      <c r="C10722" s="57"/>
    </row>
    <row r="10723" spans="3:3">
      <c r="C10723" s="57"/>
    </row>
    <row r="10724" spans="3:3">
      <c r="C10724" s="57"/>
    </row>
    <row r="10725" spans="3:3">
      <c r="C10725" s="57"/>
    </row>
    <row r="10726" spans="3:3">
      <c r="C10726" s="57"/>
    </row>
    <row r="10727" spans="3:3">
      <c r="C10727" s="57"/>
    </row>
    <row r="10728" spans="3:3">
      <c r="C10728" s="57"/>
    </row>
    <row r="10729" spans="3:3">
      <c r="C10729" s="57"/>
    </row>
    <row r="10730" spans="3:3">
      <c r="C10730" s="57"/>
    </row>
    <row r="10731" spans="3:3">
      <c r="C10731" s="57"/>
    </row>
    <row r="10732" spans="3:3">
      <c r="C10732" s="57"/>
    </row>
    <row r="10733" spans="3:3">
      <c r="C10733" s="57"/>
    </row>
    <row r="10734" spans="3:3">
      <c r="C10734" s="57"/>
    </row>
    <row r="10735" spans="3:3">
      <c r="C10735" s="57"/>
    </row>
    <row r="10736" spans="3:3">
      <c r="C10736" s="57"/>
    </row>
    <row r="10737" spans="3:3">
      <c r="C10737" s="57"/>
    </row>
    <row r="10738" spans="3:3">
      <c r="C10738" s="57"/>
    </row>
    <row r="10739" spans="3:3">
      <c r="C10739" s="57"/>
    </row>
    <row r="10740" spans="3:3">
      <c r="C10740" s="57"/>
    </row>
    <row r="10741" spans="3:3">
      <c r="C10741" s="57"/>
    </row>
    <row r="10742" spans="3:3">
      <c r="C10742" s="57"/>
    </row>
    <row r="10743" spans="3:3">
      <c r="C10743" s="57"/>
    </row>
    <row r="10744" spans="3:3">
      <c r="C10744" s="57"/>
    </row>
    <row r="10745" spans="3:3">
      <c r="C10745" s="57"/>
    </row>
    <row r="10746" spans="3:3">
      <c r="C10746" s="57"/>
    </row>
    <row r="10747" spans="3:3">
      <c r="C10747" s="57"/>
    </row>
    <row r="10748" spans="3:3">
      <c r="C10748" s="57"/>
    </row>
    <row r="10749" spans="3:3">
      <c r="C10749" s="57"/>
    </row>
    <row r="10750" spans="3:3">
      <c r="C10750" s="57"/>
    </row>
    <row r="10751" spans="3:3">
      <c r="C10751" s="57"/>
    </row>
    <row r="10752" spans="3:3">
      <c r="C10752" s="57"/>
    </row>
    <row r="10753" spans="3:3">
      <c r="C10753" s="57"/>
    </row>
    <row r="10754" spans="3:3">
      <c r="C10754" s="57"/>
    </row>
    <row r="10755" spans="3:3">
      <c r="C10755" s="57"/>
    </row>
    <row r="10756" spans="3:3">
      <c r="C10756" s="57"/>
    </row>
    <row r="10757" spans="3:3">
      <c r="C10757" s="57"/>
    </row>
    <row r="10758" spans="3:3">
      <c r="C10758" s="57"/>
    </row>
    <row r="10759" spans="3:3">
      <c r="C10759" s="57"/>
    </row>
    <row r="10760" spans="3:3">
      <c r="C10760" s="57"/>
    </row>
    <row r="10761" spans="3:3">
      <c r="C10761" s="57"/>
    </row>
    <row r="10762" spans="3:3">
      <c r="C10762" s="57"/>
    </row>
    <row r="10763" spans="3:3">
      <c r="C10763" s="57"/>
    </row>
    <row r="10764" spans="3:3">
      <c r="C10764" s="57"/>
    </row>
    <row r="10765" spans="3:3">
      <c r="C10765" s="57"/>
    </row>
    <row r="10766" spans="3:3">
      <c r="C10766" s="57"/>
    </row>
    <row r="10767" spans="3:3">
      <c r="C10767" s="57"/>
    </row>
    <row r="10768" spans="3:3">
      <c r="C10768" s="57"/>
    </row>
    <row r="10769" spans="3:3">
      <c r="C10769" s="57"/>
    </row>
    <row r="10770" spans="3:3">
      <c r="C10770" s="57"/>
    </row>
    <row r="10771" spans="3:3">
      <c r="C10771" s="57"/>
    </row>
    <row r="10772" spans="3:3">
      <c r="C10772" s="57"/>
    </row>
    <row r="10773" spans="3:3">
      <c r="C10773" s="57"/>
    </row>
    <row r="10774" spans="3:3">
      <c r="C10774" s="57"/>
    </row>
    <row r="10775" spans="3:3">
      <c r="C10775" s="57"/>
    </row>
    <row r="10776" spans="3:3">
      <c r="C10776" s="57"/>
    </row>
    <row r="10777" spans="3:3">
      <c r="C10777" s="57"/>
    </row>
    <row r="10778" spans="3:3">
      <c r="C10778" s="57"/>
    </row>
    <row r="10779" spans="3:3">
      <c r="C10779" s="57"/>
    </row>
    <row r="10780" spans="3:3">
      <c r="C10780" s="57"/>
    </row>
    <row r="10781" spans="3:3">
      <c r="C10781" s="57"/>
    </row>
    <row r="10782" spans="3:3">
      <c r="C10782" s="57"/>
    </row>
    <row r="10783" spans="3:3">
      <c r="C10783" s="57"/>
    </row>
    <row r="10784" spans="3:3">
      <c r="C10784" s="57"/>
    </row>
    <row r="10785" spans="3:3">
      <c r="C10785" s="57"/>
    </row>
    <row r="10786" spans="3:3">
      <c r="C10786" s="57"/>
    </row>
    <row r="10787" spans="3:3">
      <c r="C10787" s="57"/>
    </row>
    <row r="10788" spans="3:3">
      <c r="C10788" s="57"/>
    </row>
    <row r="10789" spans="3:3">
      <c r="C10789" s="57"/>
    </row>
    <row r="10790" spans="3:3">
      <c r="C10790" s="57"/>
    </row>
    <row r="10791" spans="3:3">
      <c r="C10791" s="57"/>
    </row>
    <row r="10792" spans="3:3">
      <c r="C10792" s="57"/>
    </row>
    <row r="10793" spans="3:3">
      <c r="C10793" s="57"/>
    </row>
    <row r="10794" spans="3:3">
      <c r="C10794" s="57"/>
    </row>
    <row r="10795" spans="3:3">
      <c r="C10795" s="57"/>
    </row>
    <row r="10796" spans="3:3">
      <c r="C10796" s="57"/>
    </row>
    <row r="10797" spans="3:3">
      <c r="C10797" s="57"/>
    </row>
    <row r="10798" spans="3:3">
      <c r="C10798" s="57"/>
    </row>
    <row r="10799" spans="3:3">
      <c r="C10799" s="57"/>
    </row>
    <row r="10800" spans="3:3">
      <c r="C10800" s="57"/>
    </row>
    <row r="10801" spans="3:3">
      <c r="C10801" s="57"/>
    </row>
    <row r="10802" spans="3:3">
      <c r="C10802" s="57"/>
    </row>
    <row r="10803" spans="3:3">
      <c r="C10803" s="57"/>
    </row>
    <row r="10804" spans="3:3">
      <c r="C10804" s="57"/>
    </row>
    <row r="10805" spans="3:3">
      <c r="C10805" s="57"/>
    </row>
    <row r="10806" spans="3:3">
      <c r="C10806" s="57"/>
    </row>
    <row r="10807" spans="3:3">
      <c r="C10807" s="57"/>
    </row>
    <row r="10808" spans="3:3">
      <c r="C10808" s="57"/>
    </row>
    <row r="10809" spans="3:3">
      <c r="C10809" s="57"/>
    </row>
    <row r="10810" spans="3:3">
      <c r="C10810" s="57"/>
    </row>
    <row r="10811" spans="3:3">
      <c r="C10811" s="57"/>
    </row>
    <row r="10812" spans="3:3">
      <c r="C10812" s="57"/>
    </row>
    <row r="10813" spans="3:3">
      <c r="C10813" s="57"/>
    </row>
    <row r="10814" spans="3:3">
      <c r="C10814" s="57"/>
    </row>
    <row r="10815" spans="3:3">
      <c r="C10815" s="57"/>
    </row>
    <row r="10816" spans="3:3">
      <c r="C10816" s="57"/>
    </row>
    <row r="10817" spans="3:3">
      <c r="C10817" s="57"/>
    </row>
    <row r="10818" spans="3:3">
      <c r="C10818" s="57"/>
    </row>
    <row r="10819" spans="3:3">
      <c r="C10819" s="57"/>
    </row>
    <row r="10820" spans="3:3">
      <c r="C10820" s="57"/>
    </row>
    <row r="10821" spans="3:3">
      <c r="C10821" s="57"/>
    </row>
    <row r="10822" spans="3:3">
      <c r="C10822" s="57"/>
    </row>
    <row r="10823" spans="3:3">
      <c r="C10823" s="57"/>
    </row>
    <row r="10824" spans="3:3">
      <c r="C10824" s="57"/>
    </row>
    <row r="10825" spans="3:3">
      <c r="C10825" s="57"/>
    </row>
    <row r="10826" spans="3:3">
      <c r="C10826" s="57"/>
    </row>
    <row r="10827" spans="3:3">
      <c r="C10827" s="57"/>
    </row>
    <row r="10828" spans="3:3">
      <c r="C10828" s="57"/>
    </row>
    <row r="10829" spans="3:3">
      <c r="C10829" s="57"/>
    </row>
    <row r="10830" spans="3:3">
      <c r="C10830" s="57"/>
    </row>
    <row r="10831" spans="3:3">
      <c r="C10831" s="57"/>
    </row>
    <row r="10832" spans="3:3">
      <c r="C10832" s="57"/>
    </row>
    <row r="10833" spans="3:3">
      <c r="C10833" s="57"/>
    </row>
    <row r="10834" spans="3:3">
      <c r="C10834" s="57"/>
    </row>
    <row r="10835" spans="3:3">
      <c r="C10835" s="57"/>
    </row>
    <row r="10836" spans="3:3">
      <c r="C10836" s="57"/>
    </row>
    <row r="10837" spans="3:3">
      <c r="C10837" s="57"/>
    </row>
    <row r="10838" spans="3:3">
      <c r="C10838" s="57"/>
    </row>
    <row r="10839" spans="3:3">
      <c r="C10839" s="57"/>
    </row>
    <row r="10840" spans="3:3">
      <c r="C10840" s="57"/>
    </row>
    <row r="10841" spans="3:3">
      <c r="C10841" s="57"/>
    </row>
    <row r="10842" spans="3:3">
      <c r="C10842" s="57"/>
    </row>
    <row r="10843" spans="3:3">
      <c r="C10843" s="57"/>
    </row>
    <row r="10844" spans="3:3">
      <c r="C10844" s="57"/>
    </row>
    <row r="10845" spans="3:3">
      <c r="C10845" s="57"/>
    </row>
    <row r="10846" spans="3:3">
      <c r="C10846" s="57"/>
    </row>
    <row r="10847" spans="3:3">
      <c r="C10847" s="57"/>
    </row>
    <row r="10848" spans="3:3">
      <c r="C10848" s="57"/>
    </row>
    <row r="10849" spans="3:3">
      <c r="C10849" s="57"/>
    </row>
    <row r="10850" spans="3:3">
      <c r="C10850" s="57"/>
    </row>
    <row r="10851" spans="3:3">
      <c r="C10851" s="57"/>
    </row>
    <row r="10852" spans="3:3">
      <c r="C10852" s="57"/>
    </row>
    <row r="10853" spans="3:3">
      <c r="C10853" s="57"/>
    </row>
    <row r="10854" spans="3:3">
      <c r="C10854" s="57"/>
    </row>
    <row r="10855" spans="3:3">
      <c r="C10855" s="57"/>
    </row>
    <row r="10856" spans="3:3">
      <c r="C10856" s="57"/>
    </row>
    <row r="10857" spans="3:3">
      <c r="C10857" s="57"/>
    </row>
    <row r="10858" spans="3:3">
      <c r="C10858" s="57"/>
    </row>
    <row r="10859" spans="3:3">
      <c r="C10859" s="57"/>
    </row>
    <row r="10860" spans="3:3">
      <c r="C10860" s="57"/>
    </row>
    <row r="10861" spans="3:3">
      <c r="C10861" s="57"/>
    </row>
    <row r="10862" spans="3:3">
      <c r="C10862" s="57"/>
    </row>
    <row r="10863" spans="3:3">
      <c r="C10863" s="57"/>
    </row>
    <row r="10864" spans="3:3">
      <c r="C10864" s="57"/>
    </row>
    <row r="10865" spans="3:3">
      <c r="C10865" s="57"/>
    </row>
    <row r="10866" spans="3:3">
      <c r="C10866" s="57"/>
    </row>
    <row r="10867" spans="3:3">
      <c r="C10867" s="57"/>
    </row>
    <row r="10868" spans="3:3">
      <c r="C10868" s="57"/>
    </row>
    <row r="10869" spans="3:3">
      <c r="C10869" s="57"/>
    </row>
    <row r="10870" spans="3:3">
      <c r="C10870" s="57"/>
    </row>
    <row r="10871" spans="3:3">
      <c r="C10871" s="57"/>
    </row>
    <row r="10872" spans="3:3">
      <c r="C10872" s="57"/>
    </row>
    <row r="10873" spans="3:3">
      <c r="C10873" s="57"/>
    </row>
    <row r="10874" spans="3:3">
      <c r="C10874" s="57"/>
    </row>
    <row r="10875" spans="3:3">
      <c r="C10875" s="57"/>
    </row>
    <row r="10876" spans="3:3">
      <c r="C10876" s="57"/>
    </row>
    <row r="10877" spans="3:3">
      <c r="C10877" s="57"/>
    </row>
    <row r="10878" spans="3:3">
      <c r="C10878" s="57"/>
    </row>
    <row r="10879" spans="3:3">
      <c r="C10879" s="57"/>
    </row>
    <row r="10880" spans="3:3">
      <c r="C10880" s="57"/>
    </row>
    <row r="10881" spans="3:3">
      <c r="C10881" s="57"/>
    </row>
    <row r="10882" spans="3:3">
      <c r="C10882" s="57"/>
    </row>
    <row r="10883" spans="3:3">
      <c r="C10883" s="57"/>
    </row>
    <row r="10884" spans="3:3">
      <c r="C10884" s="57"/>
    </row>
    <row r="10885" spans="3:3">
      <c r="C10885" s="57"/>
    </row>
    <row r="10886" spans="3:3">
      <c r="C10886" s="57"/>
    </row>
    <row r="10887" spans="3:3">
      <c r="C10887" s="57"/>
    </row>
    <row r="10888" spans="3:3">
      <c r="C10888" s="57"/>
    </row>
    <row r="10889" spans="3:3">
      <c r="C10889" s="57"/>
    </row>
    <row r="10890" spans="3:3">
      <c r="C10890" s="57"/>
    </row>
    <row r="10891" spans="3:3">
      <c r="C10891" s="57"/>
    </row>
    <row r="10892" spans="3:3">
      <c r="C10892" s="57"/>
    </row>
    <row r="10893" spans="3:3">
      <c r="C10893" s="57"/>
    </row>
    <row r="10894" spans="3:3">
      <c r="C10894" s="57"/>
    </row>
    <row r="10895" spans="3:3">
      <c r="C10895" s="57"/>
    </row>
    <row r="10896" spans="3:3">
      <c r="C10896" s="57"/>
    </row>
    <row r="10897" spans="3:3">
      <c r="C10897" s="57"/>
    </row>
    <row r="10898" spans="3:3">
      <c r="C10898" s="57"/>
    </row>
    <row r="10899" spans="3:3">
      <c r="C10899" s="57"/>
    </row>
    <row r="10900" spans="3:3">
      <c r="C10900" s="57"/>
    </row>
    <row r="10901" spans="3:3">
      <c r="C10901" s="57"/>
    </row>
    <row r="10902" spans="3:3">
      <c r="C10902" s="57"/>
    </row>
    <row r="10903" spans="3:3">
      <c r="C10903" s="57"/>
    </row>
    <row r="10904" spans="3:3">
      <c r="C10904" s="57"/>
    </row>
    <row r="10905" spans="3:3">
      <c r="C10905" s="57"/>
    </row>
    <row r="10906" spans="3:3">
      <c r="C10906" s="57"/>
    </row>
    <row r="10907" spans="3:3">
      <c r="C10907" s="57"/>
    </row>
    <row r="10908" spans="3:3">
      <c r="C10908" s="57"/>
    </row>
    <row r="10909" spans="3:3">
      <c r="C10909" s="57"/>
    </row>
    <row r="10910" spans="3:3">
      <c r="C10910" s="57"/>
    </row>
    <row r="10911" spans="3:3">
      <c r="C10911" s="57"/>
    </row>
    <row r="10912" spans="3:3">
      <c r="C10912" s="57"/>
    </row>
    <row r="10913" spans="3:3">
      <c r="C10913" s="57"/>
    </row>
    <row r="10914" spans="3:3">
      <c r="C10914" s="57"/>
    </row>
    <row r="10915" spans="3:3">
      <c r="C10915" s="57"/>
    </row>
    <row r="10916" spans="3:3">
      <c r="C10916" s="57"/>
    </row>
    <row r="10917" spans="3:3">
      <c r="C10917" s="57"/>
    </row>
    <row r="10918" spans="3:3">
      <c r="C10918" s="57"/>
    </row>
    <row r="10919" spans="3:3">
      <c r="C10919" s="57"/>
    </row>
    <row r="10920" spans="3:3">
      <c r="C10920" s="57"/>
    </row>
    <row r="10921" spans="3:3">
      <c r="C10921" s="57"/>
    </row>
    <row r="10922" spans="3:3">
      <c r="C10922" s="57"/>
    </row>
    <row r="10923" spans="3:3">
      <c r="C10923" s="57"/>
    </row>
    <row r="10924" spans="3:3">
      <c r="C10924" s="57"/>
    </row>
    <row r="10925" spans="3:3">
      <c r="C10925" s="57"/>
    </row>
    <row r="10926" spans="3:3">
      <c r="C10926" s="57"/>
    </row>
    <row r="10927" spans="3:3">
      <c r="C10927" s="57"/>
    </row>
    <row r="10928" spans="3:3">
      <c r="C10928" s="57"/>
    </row>
    <row r="10929" spans="3:3">
      <c r="C10929" s="57"/>
    </row>
    <row r="10930" spans="3:3">
      <c r="C10930" s="57"/>
    </row>
    <row r="10931" spans="3:3">
      <c r="C10931" s="57"/>
    </row>
    <row r="10932" spans="3:3">
      <c r="C10932" s="57"/>
    </row>
    <row r="10933" spans="3:3">
      <c r="C10933" s="57"/>
    </row>
    <row r="10934" spans="3:3">
      <c r="C10934" s="57"/>
    </row>
    <row r="10935" spans="3:3">
      <c r="C10935" s="57"/>
    </row>
    <row r="10936" spans="3:3">
      <c r="C10936" s="57"/>
    </row>
    <row r="10937" spans="3:3">
      <c r="C10937" s="57"/>
    </row>
    <row r="10938" spans="3:3">
      <c r="C10938" s="57"/>
    </row>
    <row r="10939" spans="3:3">
      <c r="C10939" s="57"/>
    </row>
    <row r="10940" spans="3:3">
      <c r="C10940" s="57"/>
    </row>
    <row r="10941" spans="3:3">
      <c r="C10941" s="57"/>
    </row>
    <row r="10942" spans="3:3">
      <c r="C10942" s="57"/>
    </row>
    <row r="10943" spans="3:3">
      <c r="C10943" s="57"/>
    </row>
    <row r="10944" spans="3:3">
      <c r="C10944" s="57"/>
    </row>
    <row r="10945" spans="3:3">
      <c r="C10945" s="57"/>
    </row>
    <row r="10946" spans="3:3">
      <c r="C10946" s="57"/>
    </row>
    <row r="10947" spans="3:3">
      <c r="C10947" s="57"/>
    </row>
    <row r="10948" spans="3:3">
      <c r="C10948" s="57"/>
    </row>
    <row r="10949" spans="3:3">
      <c r="C10949" s="57"/>
    </row>
    <row r="10950" spans="3:3">
      <c r="C10950" s="57"/>
    </row>
    <row r="10951" spans="3:3">
      <c r="C10951" s="57"/>
    </row>
    <row r="10952" spans="3:3">
      <c r="C10952" s="57"/>
    </row>
    <row r="10953" spans="3:3">
      <c r="C10953" s="57"/>
    </row>
    <row r="10954" spans="3:3">
      <c r="C10954" s="57"/>
    </row>
    <row r="10955" spans="3:3">
      <c r="C10955" s="57"/>
    </row>
    <row r="10956" spans="3:3">
      <c r="C10956" s="57"/>
    </row>
    <row r="10957" spans="3:3">
      <c r="C10957" s="57"/>
    </row>
    <row r="10958" spans="3:3">
      <c r="C10958" s="57"/>
    </row>
    <row r="10959" spans="3:3">
      <c r="C10959" s="57"/>
    </row>
    <row r="10960" spans="3:3">
      <c r="C10960" s="57"/>
    </row>
    <row r="10961" spans="3:3">
      <c r="C10961" s="57"/>
    </row>
    <row r="10962" spans="3:3">
      <c r="C10962" s="57"/>
    </row>
    <row r="10963" spans="3:3">
      <c r="C10963" s="57"/>
    </row>
    <row r="10964" spans="3:3">
      <c r="C10964" s="57"/>
    </row>
    <row r="10965" spans="3:3">
      <c r="C10965" s="57"/>
    </row>
    <row r="10966" spans="3:3">
      <c r="C10966" s="57"/>
    </row>
    <row r="10967" spans="3:3">
      <c r="C10967" s="57"/>
    </row>
    <row r="10968" spans="3:3">
      <c r="C10968" s="57"/>
    </row>
    <row r="10969" spans="3:3">
      <c r="C10969" s="57"/>
    </row>
    <row r="10970" spans="3:3">
      <c r="C10970" s="57"/>
    </row>
    <row r="10971" spans="3:3">
      <c r="C10971" s="57"/>
    </row>
    <row r="10972" spans="3:3">
      <c r="C10972" s="57"/>
    </row>
    <row r="10973" spans="3:3">
      <c r="C10973" s="57"/>
    </row>
    <row r="10974" spans="3:3">
      <c r="C10974" s="57"/>
    </row>
    <row r="10975" spans="3:3">
      <c r="C10975" s="57"/>
    </row>
    <row r="10976" spans="3:3">
      <c r="C10976" s="57"/>
    </row>
    <row r="10977" spans="3:3">
      <c r="C10977" s="57"/>
    </row>
    <row r="10978" spans="3:3">
      <c r="C10978" s="57"/>
    </row>
    <row r="10979" spans="3:3">
      <c r="C10979" s="57"/>
    </row>
    <row r="10980" spans="3:3">
      <c r="C10980" s="57"/>
    </row>
    <row r="10981" spans="3:3">
      <c r="C10981" s="57"/>
    </row>
    <row r="10982" spans="3:3">
      <c r="C10982" s="57"/>
    </row>
    <row r="10983" spans="3:3">
      <c r="C10983" s="57"/>
    </row>
    <row r="10984" spans="3:3">
      <c r="C10984" s="57"/>
    </row>
    <row r="10985" spans="3:3">
      <c r="C10985" s="57"/>
    </row>
    <row r="10986" spans="3:3">
      <c r="C10986" s="57"/>
    </row>
    <row r="10987" spans="3:3">
      <c r="C10987" s="57"/>
    </row>
    <row r="10988" spans="3:3">
      <c r="C10988" s="57"/>
    </row>
    <row r="10989" spans="3:3">
      <c r="C10989" s="57"/>
    </row>
    <row r="10990" spans="3:3">
      <c r="C10990" s="57"/>
    </row>
    <row r="10991" spans="3:3">
      <c r="C10991" s="57"/>
    </row>
    <row r="10992" spans="3:3">
      <c r="C10992" s="57"/>
    </row>
    <row r="10993" spans="3:3">
      <c r="C10993" s="57"/>
    </row>
    <row r="10994" spans="3:3">
      <c r="C10994" s="57"/>
    </row>
    <row r="10995" spans="3:3">
      <c r="C10995" s="57"/>
    </row>
    <row r="10996" spans="3:3">
      <c r="C10996" s="57"/>
    </row>
    <row r="10997" spans="3:3">
      <c r="C10997" s="57"/>
    </row>
    <row r="10998" spans="3:3">
      <c r="C10998" s="57"/>
    </row>
    <row r="10999" spans="3:3">
      <c r="C10999" s="57"/>
    </row>
    <row r="11000" spans="3:3">
      <c r="C11000" s="57"/>
    </row>
    <row r="11001" spans="3:3">
      <c r="C11001" s="57"/>
    </row>
    <row r="11002" spans="3:3">
      <c r="C11002" s="57"/>
    </row>
    <row r="11003" spans="3:3">
      <c r="C11003" s="57"/>
    </row>
    <row r="11004" spans="3:3">
      <c r="C11004" s="57"/>
    </row>
    <row r="11005" spans="3:3">
      <c r="C11005" s="57"/>
    </row>
    <row r="11006" spans="3:3">
      <c r="C11006" s="57"/>
    </row>
    <row r="11007" spans="3:3">
      <c r="C11007" s="57"/>
    </row>
    <row r="11008" spans="3:3">
      <c r="C11008" s="57"/>
    </row>
    <row r="11009" spans="3:3">
      <c r="C11009" s="57"/>
    </row>
    <row r="11010" spans="3:3">
      <c r="C11010" s="57"/>
    </row>
    <row r="11011" spans="3:3">
      <c r="C11011" s="57"/>
    </row>
    <row r="11012" spans="3:3">
      <c r="C11012" s="57"/>
    </row>
    <row r="11013" spans="3:3">
      <c r="C11013" s="57"/>
    </row>
    <row r="11014" spans="3:3">
      <c r="C11014" s="57"/>
    </row>
    <row r="11015" spans="3:3">
      <c r="C11015" s="57"/>
    </row>
    <row r="11016" spans="3:3">
      <c r="C11016" s="57"/>
    </row>
    <row r="11017" spans="3:3">
      <c r="C11017" s="57"/>
    </row>
    <row r="11018" spans="3:3">
      <c r="C11018" s="57"/>
    </row>
    <row r="11019" spans="3:3">
      <c r="C11019" s="57"/>
    </row>
    <row r="11020" spans="3:3">
      <c r="C11020" s="57"/>
    </row>
    <row r="11021" spans="3:3">
      <c r="C11021" s="57"/>
    </row>
    <row r="11022" spans="3:3">
      <c r="C11022" s="57"/>
    </row>
    <row r="11023" spans="3:3">
      <c r="C11023" s="57"/>
    </row>
    <row r="11024" spans="3:3">
      <c r="C11024" s="57"/>
    </row>
    <row r="11025" spans="3:3">
      <c r="C11025" s="57"/>
    </row>
    <row r="11026" spans="3:3">
      <c r="C11026" s="57"/>
    </row>
    <row r="11027" spans="3:3">
      <c r="C11027" s="57"/>
    </row>
    <row r="11028" spans="3:3">
      <c r="C11028" s="57"/>
    </row>
    <row r="11029" spans="3:3">
      <c r="C11029" s="57"/>
    </row>
    <row r="11030" spans="3:3">
      <c r="C11030" s="57"/>
    </row>
    <row r="11031" spans="3:3">
      <c r="C11031" s="57"/>
    </row>
    <row r="11032" spans="3:3">
      <c r="C11032" s="57"/>
    </row>
    <row r="11033" spans="3:3">
      <c r="C11033" s="57"/>
    </row>
    <row r="11034" spans="3:3">
      <c r="C11034" s="57"/>
    </row>
    <row r="11035" spans="3:3">
      <c r="C11035" s="57"/>
    </row>
    <row r="11036" spans="3:3">
      <c r="C11036" s="57"/>
    </row>
    <row r="11037" spans="3:3">
      <c r="C11037" s="57"/>
    </row>
    <row r="11038" spans="3:3">
      <c r="C11038" s="57"/>
    </row>
    <row r="11039" spans="3:3">
      <c r="C11039" s="57"/>
    </row>
    <row r="11040" spans="3:3">
      <c r="C11040" s="57"/>
    </row>
    <row r="11041" spans="3:3">
      <c r="C11041" s="57"/>
    </row>
    <row r="11042" spans="3:3">
      <c r="C11042" s="57"/>
    </row>
    <row r="11043" spans="3:3">
      <c r="C11043" s="57"/>
    </row>
    <row r="11044" spans="3:3">
      <c r="C11044" s="57"/>
    </row>
    <row r="11045" spans="3:3">
      <c r="C11045" s="57"/>
    </row>
    <row r="11046" spans="3:3">
      <c r="C11046" s="57"/>
    </row>
    <row r="11047" spans="3:3">
      <c r="C11047" s="57"/>
    </row>
    <row r="11048" spans="3:3">
      <c r="C11048" s="57"/>
    </row>
    <row r="11049" spans="3:3">
      <c r="C11049" s="57"/>
    </row>
    <row r="11050" spans="3:3">
      <c r="C11050" s="57"/>
    </row>
    <row r="11051" spans="3:3">
      <c r="C11051" s="57"/>
    </row>
    <row r="11052" spans="3:3">
      <c r="C11052" s="57"/>
    </row>
    <row r="11053" spans="3:3">
      <c r="C11053" s="57"/>
    </row>
    <row r="11054" spans="3:3">
      <c r="C11054" s="57"/>
    </row>
    <row r="11055" spans="3:3">
      <c r="C11055" s="57"/>
    </row>
    <row r="11056" spans="3:3">
      <c r="C11056" s="57"/>
    </row>
    <row r="11057" spans="3:3">
      <c r="C11057" s="57"/>
    </row>
    <row r="11058" spans="3:3">
      <c r="C11058" s="57"/>
    </row>
    <row r="11059" spans="3:3">
      <c r="C11059" s="57"/>
    </row>
    <row r="11060" spans="3:3">
      <c r="C11060" s="57"/>
    </row>
    <row r="11061" spans="3:3">
      <c r="C11061" s="57"/>
    </row>
    <row r="11062" spans="3:3">
      <c r="C11062" s="57"/>
    </row>
    <row r="11063" spans="3:3">
      <c r="C11063" s="57"/>
    </row>
    <row r="11064" spans="3:3">
      <c r="C11064" s="57"/>
    </row>
    <row r="11065" spans="3:3">
      <c r="C11065" s="57"/>
    </row>
    <row r="11066" spans="3:3">
      <c r="C11066" s="57"/>
    </row>
    <row r="11067" spans="3:3">
      <c r="C11067" s="57"/>
    </row>
    <row r="11068" spans="3:3">
      <c r="C11068" s="57"/>
    </row>
    <row r="11069" spans="3:3">
      <c r="C11069" s="57"/>
    </row>
    <row r="11070" spans="3:3">
      <c r="C11070" s="57"/>
    </row>
    <row r="11071" spans="3:3">
      <c r="C11071" s="57"/>
    </row>
    <row r="11072" spans="3:3">
      <c r="C11072" s="57"/>
    </row>
    <row r="11073" spans="3:3">
      <c r="C11073" s="57"/>
    </row>
    <row r="11074" spans="3:3">
      <c r="C11074" s="57"/>
    </row>
    <row r="11075" spans="3:3">
      <c r="C11075" s="57"/>
    </row>
    <row r="11076" spans="3:3">
      <c r="C11076" s="57"/>
    </row>
    <row r="11077" spans="3:3">
      <c r="C11077" s="57"/>
    </row>
    <row r="11078" spans="3:3">
      <c r="C11078" s="57"/>
    </row>
    <row r="11079" spans="3:3">
      <c r="C11079" s="57"/>
    </row>
    <row r="11080" spans="3:3">
      <c r="C11080" s="57"/>
    </row>
    <row r="11081" spans="3:3">
      <c r="C11081" s="57"/>
    </row>
    <row r="11082" spans="3:3">
      <c r="C11082" s="57"/>
    </row>
    <row r="11083" spans="3:3">
      <c r="C11083" s="57"/>
    </row>
    <row r="11084" spans="3:3">
      <c r="C11084" s="57"/>
    </row>
    <row r="11085" spans="3:3">
      <c r="C11085" s="57"/>
    </row>
    <row r="11086" spans="3:3">
      <c r="C11086" s="57"/>
    </row>
    <row r="11087" spans="3:3">
      <c r="C11087" s="57"/>
    </row>
    <row r="11088" spans="3:3">
      <c r="C11088" s="57"/>
    </row>
    <row r="11089" spans="3:3">
      <c r="C11089" s="57"/>
    </row>
    <row r="11090" spans="3:3">
      <c r="C11090" s="57"/>
    </row>
    <row r="11091" spans="3:3">
      <c r="C11091" s="57"/>
    </row>
    <row r="11092" spans="3:3">
      <c r="C11092" s="57"/>
    </row>
    <row r="11093" spans="3:3">
      <c r="C11093" s="57"/>
    </row>
    <row r="11094" spans="3:3">
      <c r="C11094" s="57"/>
    </row>
    <row r="11095" spans="3:3">
      <c r="C11095" s="57"/>
    </row>
    <row r="11096" spans="3:3">
      <c r="C11096" s="57"/>
    </row>
    <row r="11097" spans="3:3">
      <c r="C11097" s="57"/>
    </row>
    <row r="11098" spans="3:3">
      <c r="C11098" s="57"/>
    </row>
    <row r="11099" spans="3:3">
      <c r="C11099" s="57"/>
    </row>
    <row r="11100" spans="3:3">
      <c r="C11100" s="57"/>
    </row>
    <row r="11101" spans="3:3">
      <c r="C11101" s="57"/>
    </row>
    <row r="11102" spans="3:3">
      <c r="C11102" s="57"/>
    </row>
    <row r="11103" spans="3:3">
      <c r="C11103" s="57"/>
    </row>
    <row r="11104" spans="3:3">
      <c r="C11104" s="57"/>
    </row>
    <row r="11105" spans="3:3">
      <c r="C11105" s="57"/>
    </row>
    <row r="11106" spans="3:3">
      <c r="C11106" s="57"/>
    </row>
    <row r="11107" spans="3:3">
      <c r="C11107" s="57"/>
    </row>
    <row r="11108" spans="3:3">
      <c r="C11108" s="57"/>
    </row>
    <row r="11109" spans="3:3">
      <c r="C11109" s="57"/>
    </row>
    <row r="11110" spans="3:3">
      <c r="C11110" s="57"/>
    </row>
    <row r="11111" spans="3:3">
      <c r="C11111" s="57"/>
    </row>
    <row r="11112" spans="3:3">
      <c r="C11112" s="57"/>
    </row>
    <row r="11113" spans="3:3">
      <c r="C11113" s="57"/>
    </row>
    <row r="11114" spans="3:3">
      <c r="C11114" s="57"/>
    </row>
    <row r="11115" spans="3:3">
      <c r="C11115" s="57"/>
    </row>
    <row r="11116" spans="3:3">
      <c r="C11116" s="57"/>
    </row>
    <row r="11117" spans="3:3">
      <c r="C11117" s="57"/>
    </row>
    <row r="11118" spans="3:3">
      <c r="C11118" s="57"/>
    </row>
    <row r="11119" spans="3:3">
      <c r="C11119" s="57"/>
    </row>
    <row r="11120" spans="3:3">
      <c r="C11120" s="57"/>
    </row>
    <row r="11121" spans="3:3">
      <c r="C11121" s="57"/>
    </row>
    <row r="11122" spans="3:3">
      <c r="C11122" s="57"/>
    </row>
    <row r="11123" spans="3:3">
      <c r="C11123" s="57"/>
    </row>
    <row r="11124" spans="3:3">
      <c r="C11124" s="57"/>
    </row>
    <row r="11125" spans="3:3">
      <c r="C11125" s="57"/>
    </row>
    <row r="11126" spans="3:3">
      <c r="C11126" s="57"/>
    </row>
    <row r="11127" spans="3:3">
      <c r="C11127" s="57"/>
    </row>
    <row r="11128" spans="3:3">
      <c r="C11128" s="57"/>
    </row>
    <row r="11129" spans="3:3">
      <c r="C11129" s="57"/>
    </row>
    <row r="11130" spans="3:3">
      <c r="C11130" s="57"/>
    </row>
    <row r="11131" spans="3:3">
      <c r="C11131" s="57"/>
    </row>
    <row r="11132" spans="3:3">
      <c r="C11132" s="57"/>
    </row>
    <row r="11133" spans="3:3">
      <c r="C11133" s="57"/>
    </row>
    <row r="11134" spans="3:3">
      <c r="C11134" s="57"/>
    </row>
    <row r="11135" spans="3:3">
      <c r="C11135" s="57"/>
    </row>
    <row r="11136" spans="3:3">
      <c r="C11136" s="57"/>
    </row>
    <row r="11137" spans="3:3">
      <c r="C11137" s="57"/>
    </row>
    <row r="11138" spans="3:3">
      <c r="C11138" s="57"/>
    </row>
    <row r="11139" spans="3:3">
      <c r="C11139" s="57"/>
    </row>
    <row r="11140" spans="3:3">
      <c r="C11140" s="57"/>
    </row>
    <row r="11141" spans="3:3">
      <c r="C11141" s="57"/>
    </row>
    <row r="11142" spans="3:3">
      <c r="C11142" s="40"/>
    </row>
    <row r="11143" spans="3:3">
      <c r="C11143" s="40"/>
    </row>
    <row r="11144" spans="3:3">
      <c r="C11144" s="57"/>
    </row>
    <row r="11145" spans="3:3">
      <c r="C11145" s="40"/>
    </row>
    <row r="11146" spans="3:3">
      <c r="C11146" s="40"/>
    </row>
    <row r="11147" spans="3:3">
      <c r="C11147" s="40"/>
    </row>
    <row r="11148" spans="3:3">
      <c r="C11148" s="40"/>
    </row>
    <row r="11149" spans="3:3">
      <c r="C11149" s="40"/>
    </row>
    <row r="11150" spans="3:3">
      <c r="C11150" s="40"/>
    </row>
    <row r="11151" spans="3:3">
      <c r="C11151" s="40"/>
    </row>
    <row r="11152" spans="3:3">
      <c r="C11152" s="40"/>
    </row>
    <row r="11153" spans="3:3">
      <c r="C11153" s="40"/>
    </row>
    <row r="11154" spans="3:3">
      <c r="C11154" s="40"/>
    </row>
    <row r="11155" spans="3:3">
      <c r="C11155" s="40"/>
    </row>
    <row r="11156" spans="3:3">
      <c r="C11156" s="40"/>
    </row>
    <row r="11157" spans="3:3">
      <c r="C11157" s="40"/>
    </row>
    <row r="11158" spans="3:3">
      <c r="C11158" s="40"/>
    </row>
    <row r="11159" spans="3:3">
      <c r="C11159" s="40"/>
    </row>
    <row r="11160" spans="3:3">
      <c r="C11160" s="40"/>
    </row>
    <row r="11161" spans="3:3">
      <c r="C11161" s="40"/>
    </row>
    <row r="11162" spans="3:3">
      <c r="C11162" s="40"/>
    </row>
    <row r="11163" spans="3:3">
      <c r="C11163" s="40"/>
    </row>
    <row r="11164" spans="3:3">
      <c r="C11164" s="40"/>
    </row>
    <row r="11165" spans="3:3">
      <c r="C11165" s="40"/>
    </row>
    <row r="11166" spans="3:3">
      <c r="C11166" s="40"/>
    </row>
    <row r="11167" spans="3:3">
      <c r="C11167" s="40"/>
    </row>
    <row r="11168" spans="3:3">
      <c r="C11168" s="40"/>
    </row>
    <row r="11169" spans="3:3">
      <c r="C11169" s="40"/>
    </row>
    <row r="11170" spans="3:3">
      <c r="C11170" s="40"/>
    </row>
    <row r="11171" spans="3:3">
      <c r="C11171" s="40"/>
    </row>
    <row r="11172" spans="3:3">
      <c r="C11172" s="40"/>
    </row>
    <row r="11173" spans="3:3">
      <c r="C11173" s="40"/>
    </row>
    <row r="11174" spans="3:3">
      <c r="C11174" s="40"/>
    </row>
    <row r="11175" spans="3:3">
      <c r="C11175" s="40"/>
    </row>
    <row r="11176" spans="3:3">
      <c r="C11176" s="40"/>
    </row>
    <row r="11177" spans="3:3">
      <c r="C11177" s="40"/>
    </row>
    <row r="11178" spans="3:3">
      <c r="C11178" s="40"/>
    </row>
    <row r="11179" spans="3:3">
      <c r="C11179" s="40"/>
    </row>
    <row r="11180" spans="3:3">
      <c r="C11180" s="40"/>
    </row>
    <row r="11181" spans="3:3">
      <c r="C11181" s="40"/>
    </row>
    <row r="11182" spans="3:3">
      <c r="C11182" s="40"/>
    </row>
    <row r="11183" spans="3:3">
      <c r="C11183" s="40"/>
    </row>
    <row r="11184" spans="3:3">
      <c r="C11184" s="40"/>
    </row>
    <row r="11185" spans="3:3">
      <c r="C11185" s="40"/>
    </row>
    <row r="11186" spans="3:3">
      <c r="C11186" s="40"/>
    </row>
    <row r="11187" spans="3:3">
      <c r="C11187" s="40"/>
    </row>
    <row r="11188" spans="3:3">
      <c r="C11188" s="40"/>
    </row>
    <row r="11189" spans="3:3">
      <c r="C11189" s="40"/>
    </row>
    <row r="11190" spans="3:3">
      <c r="C11190" s="40"/>
    </row>
    <row r="11191" spans="3:3">
      <c r="C11191" s="40"/>
    </row>
    <row r="11192" spans="3:3">
      <c r="C11192" s="40"/>
    </row>
    <row r="11193" spans="3:3">
      <c r="C11193" s="40"/>
    </row>
    <row r="11194" spans="3:3">
      <c r="C11194" s="40"/>
    </row>
    <row r="11195" spans="3:3">
      <c r="C11195" s="56"/>
    </row>
    <row r="11196" spans="3:3">
      <c r="C11196" s="40"/>
    </row>
    <row r="11197" spans="3:3">
      <c r="C11197" s="40"/>
    </row>
    <row r="11198" spans="3:3">
      <c r="C11198" s="40"/>
    </row>
    <row r="11199" spans="3:3">
      <c r="C11199" s="40"/>
    </row>
    <row r="11200" spans="3:3">
      <c r="C11200" s="40"/>
    </row>
    <row r="11201" spans="3:3">
      <c r="C11201" s="40"/>
    </row>
    <row r="11202" spans="3:3">
      <c r="C11202" s="40"/>
    </row>
    <row r="11203" spans="3:3">
      <c r="C11203" s="40"/>
    </row>
    <row r="11204" spans="3:3">
      <c r="C11204" s="40"/>
    </row>
    <row r="11205" spans="3:3">
      <c r="C11205" s="40"/>
    </row>
    <row r="11206" spans="3:3">
      <c r="C11206" s="40"/>
    </row>
    <row r="11207" spans="3:3">
      <c r="C11207" s="40"/>
    </row>
    <row r="11208" spans="3:3">
      <c r="C11208" s="40"/>
    </row>
    <row r="11209" spans="3:3">
      <c r="C11209" s="40"/>
    </row>
    <row r="11210" spans="3:3">
      <c r="C11210" s="40"/>
    </row>
    <row r="11211" spans="3:3">
      <c r="C11211" s="40"/>
    </row>
    <row r="11212" spans="3:3">
      <c r="C11212" s="40"/>
    </row>
    <row r="11213" spans="3:3">
      <c r="C11213" s="40"/>
    </row>
    <row r="11214" spans="3:3">
      <c r="C11214" s="40"/>
    </row>
    <row r="11215" spans="3:3">
      <c r="C11215" s="40"/>
    </row>
    <row r="11216" spans="3:3">
      <c r="C11216" s="40"/>
    </row>
    <row r="11217" spans="3:3">
      <c r="C11217" s="40"/>
    </row>
    <row r="11218" spans="3:3">
      <c r="C11218" s="40"/>
    </row>
    <row r="11219" spans="3:3">
      <c r="C11219" s="40"/>
    </row>
    <row r="11220" spans="3:3">
      <c r="C11220" s="40"/>
    </row>
    <row r="11221" spans="3:3">
      <c r="C11221" s="40"/>
    </row>
    <row r="11222" spans="3:3">
      <c r="C11222" s="40"/>
    </row>
    <row r="11223" spans="3:3">
      <c r="C11223" s="40"/>
    </row>
    <row r="11224" spans="3:3">
      <c r="C11224" s="40"/>
    </row>
    <row r="11225" spans="3:3">
      <c r="C11225" s="40"/>
    </row>
    <row r="11226" spans="3:3">
      <c r="C11226" s="40"/>
    </row>
    <row r="11227" spans="3:3">
      <c r="C11227" s="40"/>
    </row>
    <row r="11228" spans="3:3">
      <c r="C11228" s="40"/>
    </row>
    <row r="11229" spans="3:3">
      <c r="C11229" s="40"/>
    </row>
    <row r="11230" spans="3:3">
      <c r="C11230" s="40"/>
    </row>
    <row r="11231" spans="3:3">
      <c r="C11231" s="40"/>
    </row>
    <row r="11232" spans="3:3">
      <c r="C11232" s="40"/>
    </row>
    <row r="11233" spans="3:3">
      <c r="C11233" s="40"/>
    </row>
    <row r="11234" spans="3:3">
      <c r="C11234" s="40"/>
    </row>
    <row r="11235" spans="3:3">
      <c r="C11235" s="40"/>
    </row>
    <row r="11236" spans="3:3">
      <c r="C11236" s="40"/>
    </row>
    <row r="11237" spans="3:3">
      <c r="C11237" s="40"/>
    </row>
    <row r="11238" spans="3:3">
      <c r="C11238" s="40"/>
    </row>
    <row r="11239" spans="3:3">
      <c r="C11239" s="40"/>
    </row>
    <row r="11240" spans="3:3">
      <c r="C11240" s="40"/>
    </row>
    <row r="11241" spans="3:3">
      <c r="C11241" s="40"/>
    </row>
    <row r="11242" spans="3:3">
      <c r="C11242" s="40"/>
    </row>
    <row r="11243" spans="3:3">
      <c r="C11243" s="40"/>
    </row>
    <row r="11244" spans="3:3">
      <c r="C11244" s="40"/>
    </row>
    <row r="11245" spans="3:3">
      <c r="C11245" s="40"/>
    </row>
    <row r="11246" spans="3:3">
      <c r="C11246" s="40"/>
    </row>
    <row r="11247" spans="3:3">
      <c r="C11247" s="40"/>
    </row>
    <row r="11248" spans="3:3">
      <c r="C11248" s="40"/>
    </row>
    <row r="11249" spans="3:3">
      <c r="C11249" s="40"/>
    </row>
    <row r="11250" spans="3:3">
      <c r="C11250" s="40"/>
    </row>
    <row r="11251" spans="3:3">
      <c r="C11251" s="40"/>
    </row>
    <row r="11252" spans="3:3">
      <c r="C11252" s="40"/>
    </row>
    <row r="11253" spans="3:3">
      <c r="C11253" s="40"/>
    </row>
    <row r="11254" spans="3:3">
      <c r="C11254" s="40"/>
    </row>
    <row r="11255" spans="3:3">
      <c r="C11255" s="40"/>
    </row>
    <row r="11256" spans="3:3">
      <c r="C11256" s="40"/>
    </row>
    <row r="11257" spans="3:3">
      <c r="C11257" s="40"/>
    </row>
    <row r="11258" spans="3:3">
      <c r="C11258" s="40"/>
    </row>
    <row r="11259" spans="3:3">
      <c r="C11259" s="40"/>
    </row>
    <row r="11260" spans="3:3">
      <c r="C11260" s="40"/>
    </row>
    <row r="11261" spans="3:3">
      <c r="C11261" s="40"/>
    </row>
    <row r="11262" spans="3:3">
      <c r="C11262" s="40"/>
    </row>
    <row r="11263" spans="3:3">
      <c r="C11263" s="40"/>
    </row>
    <row r="11264" spans="3:3">
      <c r="C11264" s="40"/>
    </row>
    <row r="11265" spans="3:3">
      <c r="C11265" s="40"/>
    </row>
    <row r="11266" spans="3:3">
      <c r="C11266" s="40"/>
    </row>
    <row r="11267" spans="3:3">
      <c r="C11267" s="40"/>
    </row>
    <row r="11268" spans="3:3">
      <c r="C11268" s="40"/>
    </row>
    <row r="11269" spans="3:3">
      <c r="C11269" s="40"/>
    </row>
    <row r="11270" spans="3:3">
      <c r="C11270" s="40"/>
    </row>
    <row r="11271" spans="3:3">
      <c r="C11271" s="40"/>
    </row>
    <row r="11272" spans="3:3">
      <c r="C11272" s="40"/>
    </row>
    <row r="11273" spans="3:3">
      <c r="C11273" s="40"/>
    </row>
    <row r="11274" spans="3:3">
      <c r="C11274" s="40"/>
    </row>
    <row r="11275" spans="3:3">
      <c r="C11275" s="40"/>
    </row>
    <row r="11276" spans="3:3">
      <c r="C11276" s="40"/>
    </row>
    <row r="11277" spans="3:3">
      <c r="C11277" s="40"/>
    </row>
    <row r="11278" spans="3:3">
      <c r="C11278" s="40"/>
    </row>
    <row r="11279" spans="3:3">
      <c r="C11279" s="40"/>
    </row>
    <row r="11280" spans="3:3">
      <c r="C11280" s="40"/>
    </row>
    <row r="11281" spans="3:3">
      <c r="C11281" s="40"/>
    </row>
    <row r="11282" spans="3:3">
      <c r="C11282" s="40"/>
    </row>
    <row r="11283" spans="3:3">
      <c r="C11283" s="40"/>
    </row>
    <row r="11284" spans="3:3">
      <c r="C11284" s="40"/>
    </row>
    <row r="11285" spans="3:3">
      <c r="C11285" s="40"/>
    </row>
    <row r="11286" spans="3:3">
      <c r="C11286" s="40"/>
    </row>
    <row r="11287" spans="3:3">
      <c r="C11287" s="40"/>
    </row>
    <row r="11288" spans="3:3">
      <c r="C11288" s="40"/>
    </row>
    <row r="11289" spans="3:3">
      <c r="C11289" s="40"/>
    </row>
    <row r="11290" spans="3:3">
      <c r="C11290" s="40"/>
    </row>
    <row r="11291" spans="3:3">
      <c r="C11291" s="40"/>
    </row>
    <row r="11292" spans="3:3">
      <c r="C11292" s="40"/>
    </row>
    <row r="11293" spans="3:3">
      <c r="C11293" s="40"/>
    </row>
    <row r="11294" spans="3:3">
      <c r="C11294" s="40"/>
    </row>
    <row r="11295" spans="3:3">
      <c r="C11295" s="40"/>
    </row>
    <row r="11296" spans="3:3">
      <c r="C11296" s="40"/>
    </row>
    <row r="11297" spans="3:3">
      <c r="C11297" s="40"/>
    </row>
    <row r="11298" spans="3:3">
      <c r="C11298" s="40"/>
    </row>
    <row r="11299" spans="3:3">
      <c r="C11299" s="40"/>
    </row>
    <row r="11300" spans="3:3">
      <c r="C11300" s="40"/>
    </row>
    <row r="11301" spans="3:3">
      <c r="C11301" s="40"/>
    </row>
    <row r="11302" spans="3:3">
      <c r="C11302" s="40"/>
    </row>
    <row r="11303" spans="3:3">
      <c r="C11303" s="40"/>
    </row>
    <row r="11304" spans="3:3">
      <c r="C11304" s="40"/>
    </row>
    <row r="11305" spans="3:3">
      <c r="C11305" s="40"/>
    </row>
    <row r="11306" spans="3:3">
      <c r="C11306" s="40"/>
    </row>
    <row r="11307" spans="3:3">
      <c r="C11307" s="40"/>
    </row>
    <row r="11308" spans="3:3">
      <c r="C11308" s="40"/>
    </row>
    <row r="11309" spans="3:3">
      <c r="C11309" s="40"/>
    </row>
    <row r="11310" spans="3:3">
      <c r="C11310" s="40"/>
    </row>
    <row r="11311" spans="3:3">
      <c r="C11311" s="40"/>
    </row>
    <row r="11312" spans="3:3">
      <c r="C11312" s="40"/>
    </row>
    <row r="11313" spans="3:3">
      <c r="C11313" s="40"/>
    </row>
    <row r="11314" spans="3:3">
      <c r="C11314" s="40"/>
    </row>
    <row r="11315" spans="3:3">
      <c r="C11315" s="40"/>
    </row>
    <row r="11316" spans="3:3">
      <c r="C11316" s="40"/>
    </row>
    <row r="11317" spans="3:3">
      <c r="C11317" s="40"/>
    </row>
    <row r="11318" spans="3:3">
      <c r="C11318" s="40"/>
    </row>
    <row r="11319" spans="3:3">
      <c r="C11319" s="40"/>
    </row>
    <row r="11320" spans="3:3">
      <c r="C11320" s="40"/>
    </row>
    <row r="11321" spans="3:3">
      <c r="C11321" s="40"/>
    </row>
    <row r="11322" spans="3:3">
      <c r="C11322" s="40"/>
    </row>
    <row r="11323" spans="3:3">
      <c r="C11323" s="40"/>
    </row>
    <row r="11324" spans="3:3">
      <c r="C11324" s="40"/>
    </row>
    <row r="11325" spans="3:3">
      <c r="C11325" s="40"/>
    </row>
    <row r="11326" spans="3:3">
      <c r="C11326" s="40"/>
    </row>
    <row r="11327" spans="3:3">
      <c r="C11327" s="40"/>
    </row>
    <row r="11328" spans="3:3">
      <c r="C11328" s="40"/>
    </row>
    <row r="11329" spans="3:3">
      <c r="C11329" s="40"/>
    </row>
    <row r="11330" spans="3:3">
      <c r="C11330" s="40"/>
    </row>
    <row r="11331" spans="3:3">
      <c r="C11331" s="40"/>
    </row>
    <row r="11332" spans="3:3">
      <c r="C11332" s="40"/>
    </row>
    <row r="11333" spans="3:3">
      <c r="C11333" s="40"/>
    </row>
    <row r="11334" spans="3:3">
      <c r="C11334" s="40"/>
    </row>
    <row r="11335" spans="3:3">
      <c r="C11335" s="40"/>
    </row>
    <row r="11336" spans="3:3">
      <c r="C11336" s="40"/>
    </row>
    <row r="11337" spans="3:3">
      <c r="C11337" s="40"/>
    </row>
    <row r="11338" spans="3:3">
      <c r="C11338" s="40"/>
    </row>
    <row r="11339" spans="3:3">
      <c r="C11339" s="40"/>
    </row>
    <row r="11340" spans="3:3">
      <c r="C11340" s="40"/>
    </row>
    <row r="11341" spans="3:3">
      <c r="C11341" s="40"/>
    </row>
    <row r="11342" spans="3:3">
      <c r="C11342" s="40"/>
    </row>
    <row r="11343" spans="3:3">
      <c r="C11343" s="40"/>
    </row>
    <row r="11344" spans="3:3">
      <c r="C11344" s="40"/>
    </row>
    <row r="11345" spans="3:3">
      <c r="C11345" s="40"/>
    </row>
    <row r="11346" spans="3:3">
      <c r="C11346" s="40"/>
    </row>
    <row r="11347" spans="3:3">
      <c r="C11347" s="40"/>
    </row>
    <row r="11348" spans="3:3">
      <c r="C11348" s="40"/>
    </row>
    <row r="11349" spans="3:3">
      <c r="C11349" s="40"/>
    </row>
    <row r="11350" spans="3:3">
      <c r="C11350" s="40"/>
    </row>
    <row r="11351" spans="3:3">
      <c r="C11351" s="40"/>
    </row>
    <row r="11352" spans="3:3">
      <c r="C11352" s="40"/>
    </row>
    <row r="11353" spans="3:3">
      <c r="C11353" s="40"/>
    </row>
    <row r="11354" spans="3:3">
      <c r="C11354" s="40"/>
    </row>
    <row r="11355" spans="3:3">
      <c r="C11355" s="40"/>
    </row>
    <row r="11356" spans="3:3">
      <c r="C11356" s="40"/>
    </row>
    <row r="11357" spans="3:3">
      <c r="C11357" s="40"/>
    </row>
    <row r="11358" spans="3:3">
      <c r="C11358" s="40"/>
    </row>
    <row r="11359" spans="3:3">
      <c r="C11359" s="40"/>
    </row>
    <row r="11360" spans="3:3">
      <c r="C11360" s="40"/>
    </row>
    <row r="11361" spans="3:3">
      <c r="C11361" s="40"/>
    </row>
    <row r="11362" spans="3:3">
      <c r="C11362" s="40"/>
    </row>
    <row r="11363" spans="3:3">
      <c r="C11363" s="40"/>
    </row>
    <row r="11364" spans="3:3">
      <c r="C11364" s="40"/>
    </row>
    <row r="11365" spans="3:3">
      <c r="C11365" s="40"/>
    </row>
    <row r="11366" spans="3:3">
      <c r="C11366" s="40"/>
    </row>
    <row r="11367" spans="3:3">
      <c r="C11367" s="40"/>
    </row>
    <row r="11368" spans="3:3">
      <c r="C11368" s="40"/>
    </row>
    <row r="11369" spans="3:3">
      <c r="C11369" s="40"/>
    </row>
    <row r="11370" spans="3:3">
      <c r="C11370" s="40"/>
    </row>
    <row r="11371" spans="3:3">
      <c r="C11371" s="40"/>
    </row>
    <row r="11372" spans="3:3">
      <c r="C11372" s="40"/>
    </row>
    <row r="11373" spans="3:3">
      <c r="C11373" s="40"/>
    </row>
    <row r="11374" spans="3:3">
      <c r="C11374" s="40"/>
    </row>
    <row r="11375" spans="3:3">
      <c r="C11375" s="40"/>
    </row>
    <row r="11376" spans="3:3">
      <c r="C11376" s="40"/>
    </row>
    <row r="11377" spans="3:3">
      <c r="C11377" s="40"/>
    </row>
    <row r="11378" spans="3:3">
      <c r="C11378" s="40"/>
    </row>
    <row r="11379" spans="3:3">
      <c r="C11379" s="40"/>
    </row>
    <row r="11380" spans="3:3">
      <c r="C11380" s="40"/>
    </row>
    <row r="11381" spans="3:3">
      <c r="C11381" s="40"/>
    </row>
    <row r="11382" spans="3:3">
      <c r="C11382" s="40"/>
    </row>
    <row r="11383" spans="3:3">
      <c r="C11383" s="40"/>
    </row>
    <row r="11384" spans="3:3">
      <c r="C11384" s="40"/>
    </row>
    <row r="11385" spans="3:3">
      <c r="C11385" s="40"/>
    </row>
    <row r="11386" spans="3:3">
      <c r="C11386" s="40"/>
    </row>
    <row r="11387" spans="3:3">
      <c r="C11387" s="40"/>
    </row>
    <row r="11388" spans="3:3">
      <c r="C11388" s="40"/>
    </row>
    <row r="11389" spans="3:3">
      <c r="C11389" s="40"/>
    </row>
    <row r="11390" spans="3:3">
      <c r="C11390" s="40"/>
    </row>
    <row r="11391" spans="3:3">
      <c r="C11391" s="40"/>
    </row>
    <row r="11392" spans="3:3">
      <c r="C11392" s="40"/>
    </row>
    <row r="11393" spans="3:3">
      <c r="C11393" s="40"/>
    </row>
    <row r="11394" spans="3:3">
      <c r="C11394" s="40"/>
    </row>
    <row r="11395" spans="3:3">
      <c r="C11395" s="40"/>
    </row>
    <row r="11396" spans="3:3">
      <c r="C11396" s="40"/>
    </row>
    <row r="11397" spans="3:3">
      <c r="C11397" s="40"/>
    </row>
    <row r="11398" spans="3:3">
      <c r="C11398" s="40"/>
    </row>
    <row r="11399" spans="3:3">
      <c r="C11399" s="40"/>
    </row>
    <row r="11400" spans="3:3">
      <c r="C11400" s="40"/>
    </row>
    <row r="11401" spans="3:3">
      <c r="C11401" s="40"/>
    </row>
    <row r="11402" spans="3:3">
      <c r="C11402" s="40"/>
    </row>
    <row r="11403" spans="3:3">
      <c r="C11403" s="40"/>
    </row>
    <row r="11404" spans="3:3">
      <c r="C11404" s="40"/>
    </row>
    <row r="11405" spans="3:3">
      <c r="C11405" s="40"/>
    </row>
    <row r="11406" spans="3:3">
      <c r="C11406" s="40"/>
    </row>
    <row r="11407" spans="3:3">
      <c r="C11407" s="40"/>
    </row>
    <row r="11408" spans="3:3">
      <c r="C11408" s="40"/>
    </row>
    <row r="11409" spans="3:3">
      <c r="C11409" s="40"/>
    </row>
    <row r="11410" spans="3:3">
      <c r="C11410" s="40"/>
    </row>
    <row r="11411" spans="3:3">
      <c r="C11411" s="40"/>
    </row>
    <row r="11412" spans="3:3">
      <c r="C11412" s="40"/>
    </row>
    <row r="11413" spans="3:3">
      <c r="C11413" s="40"/>
    </row>
    <row r="11414" spans="3:3">
      <c r="C11414" s="40"/>
    </row>
    <row r="11415" spans="3:3">
      <c r="C11415" s="40"/>
    </row>
    <row r="11416" spans="3:3">
      <c r="C11416" s="40"/>
    </row>
    <row r="11417" spans="3:3">
      <c r="C11417" s="40"/>
    </row>
    <row r="11418" spans="3:3">
      <c r="C11418" s="40"/>
    </row>
    <row r="11419" spans="3:3">
      <c r="C11419" s="40"/>
    </row>
    <row r="11420" spans="3:3">
      <c r="C11420" s="40"/>
    </row>
    <row r="11421" spans="3:3">
      <c r="C11421" s="40"/>
    </row>
    <row r="11422" spans="3:3">
      <c r="C11422" s="40"/>
    </row>
    <row r="11423" spans="3:3">
      <c r="C11423" s="40"/>
    </row>
    <row r="11424" spans="3:3">
      <c r="C11424" s="40"/>
    </row>
    <row r="11425" spans="3:3">
      <c r="C11425" s="40"/>
    </row>
    <row r="11426" spans="3:3">
      <c r="C11426" s="40"/>
    </row>
    <row r="11427" spans="3:3">
      <c r="C11427" s="40"/>
    </row>
    <row r="11428" spans="3:3">
      <c r="C11428" s="40"/>
    </row>
    <row r="11429" spans="3:3">
      <c r="C11429" s="40"/>
    </row>
    <row r="11430" spans="3:3">
      <c r="C11430" s="40"/>
    </row>
    <row r="11431" spans="3:3">
      <c r="C11431" s="40"/>
    </row>
    <row r="11432" spans="3:3">
      <c r="C11432" s="40"/>
    </row>
    <row r="11433" spans="3:3">
      <c r="C11433" s="40"/>
    </row>
    <row r="11434" spans="3:3">
      <c r="C11434" s="40"/>
    </row>
    <row r="11435" spans="3:3">
      <c r="C11435" s="40"/>
    </row>
    <row r="11436" spans="3:3">
      <c r="C11436" s="40"/>
    </row>
    <row r="11437" spans="3:3">
      <c r="C11437" s="40"/>
    </row>
    <row r="11438" spans="3:3">
      <c r="C11438" s="40"/>
    </row>
    <row r="11439" spans="3:3">
      <c r="C11439" s="40"/>
    </row>
    <row r="11440" spans="3:3">
      <c r="C11440" s="40"/>
    </row>
    <row r="11441" spans="3:3">
      <c r="C11441" s="40"/>
    </row>
    <row r="11442" spans="3:3">
      <c r="C11442" s="40"/>
    </row>
    <row r="11443" spans="3:3">
      <c r="C11443" s="40"/>
    </row>
    <row r="11444" spans="3:3">
      <c r="C11444" s="40"/>
    </row>
    <row r="11445" spans="3:3">
      <c r="C11445" s="40"/>
    </row>
    <row r="11446" spans="3:3">
      <c r="C11446" s="40"/>
    </row>
    <row r="11447" spans="3:3">
      <c r="C11447" s="40"/>
    </row>
    <row r="11448" spans="3:3">
      <c r="C11448" s="40"/>
    </row>
    <row r="11449" spans="3:3">
      <c r="C11449" s="40"/>
    </row>
    <row r="11450" spans="3:3">
      <c r="C11450" s="40"/>
    </row>
    <row r="11451" spans="3:3">
      <c r="C11451" s="40"/>
    </row>
    <row r="11452" spans="3:3">
      <c r="C11452" s="40"/>
    </row>
    <row r="11453" spans="3:3">
      <c r="C11453" s="40"/>
    </row>
    <row r="11454" spans="3:3">
      <c r="C11454" s="40"/>
    </row>
    <row r="11455" spans="3:3">
      <c r="C11455" s="40"/>
    </row>
    <row r="11456" spans="3:3">
      <c r="C11456" s="40"/>
    </row>
    <row r="11457" spans="3:3">
      <c r="C11457" s="40"/>
    </row>
    <row r="11458" spans="3:3">
      <c r="C11458" s="40"/>
    </row>
    <row r="11459" spans="3:3">
      <c r="C11459" s="40"/>
    </row>
    <row r="11460" spans="3:3">
      <c r="C11460" s="40"/>
    </row>
    <row r="11461" spans="3:3">
      <c r="C11461" s="40"/>
    </row>
    <row r="11462" spans="3:3">
      <c r="C11462" s="40"/>
    </row>
    <row r="11463" spans="3:3">
      <c r="C11463" s="40"/>
    </row>
    <row r="11464" spans="3:3">
      <c r="C11464" s="40"/>
    </row>
    <row r="11465" spans="3:3">
      <c r="C11465" s="40"/>
    </row>
    <row r="11466" spans="3:3">
      <c r="C11466" s="40"/>
    </row>
    <row r="11467" spans="3:3">
      <c r="C11467" s="40"/>
    </row>
    <row r="11468" spans="3:3">
      <c r="C11468" s="40"/>
    </row>
    <row r="11469" spans="3:3">
      <c r="C11469" s="40"/>
    </row>
    <row r="11470" spans="3:3">
      <c r="C11470" s="40"/>
    </row>
    <row r="11471" spans="3:3">
      <c r="C11471" s="40"/>
    </row>
    <row r="11472" spans="3:3">
      <c r="C11472" s="40"/>
    </row>
    <row r="11473" spans="3:3">
      <c r="C11473" s="40"/>
    </row>
    <row r="11474" spans="3:3">
      <c r="C11474" s="40"/>
    </row>
    <row r="11475" spans="3:3">
      <c r="C11475" s="40"/>
    </row>
    <row r="11476" spans="3:3">
      <c r="C11476" s="40"/>
    </row>
    <row r="11477" spans="3:3">
      <c r="C11477" s="40"/>
    </row>
    <row r="11478" spans="3:3">
      <c r="C11478" s="40"/>
    </row>
    <row r="11479" spans="3:3">
      <c r="C11479" s="40"/>
    </row>
    <row r="11480" spans="3:3">
      <c r="C11480" s="40"/>
    </row>
    <row r="11481" spans="3:3">
      <c r="C11481" s="40"/>
    </row>
    <row r="11482" spans="3:3">
      <c r="C11482" s="40"/>
    </row>
    <row r="11483" spans="3:3">
      <c r="C11483" s="40"/>
    </row>
    <row r="11484" spans="3:3">
      <c r="C11484" s="40"/>
    </row>
    <row r="11485" spans="3:3">
      <c r="C11485" s="40"/>
    </row>
    <row r="11486" spans="3:3">
      <c r="C11486" s="40"/>
    </row>
    <row r="11487" spans="3:3">
      <c r="C11487" s="40"/>
    </row>
    <row r="11488" spans="3:3">
      <c r="C11488" s="40"/>
    </row>
    <row r="11489" spans="3:3">
      <c r="C11489" s="40"/>
    </row>
    <row r="11490" spans="3:3">
      <c r="C11490" s="40"/>
    </row>
    <row r="11491" spans="3:3">
      <c r="C11491" s="40"/>
    </row>
    <row r="11492" spans="3:3">
      <c r="C11492" s="40"/>
    </row>
    <row r="11493" spans="3:3">
      <c r="C11493" s="40"/>
    </row>
    <row r="11494" spans="3:3">
      <c r="C11494" s="40"/>
    </row>
    <row r="11495" spans="3:3">
      <c r="C11495" s="40"/>
    </row>
    <row r="11496" spans="3:3">
      <c r="C11496" s="40"/>
    </row>
    <row r="11497" spans="3:3">
      <c r="C11497" s="40"/>
    </row>
    <row r="11498" spans="3:3">
      <c r="C11498" s="40"/>
    </row>
    <row r="11499" spans="3:3">
      <c r="C11499" s="40"/>
    </row>
    <row r="11500" spans="3:3">
      <c r="C11500" s="40"/>
    </row>
    <row r="11501" spans="3:3">
      <c r="C11501" s="40"/>
    </row>
    <row r="11502" spans="3:3">
      <c r="C11502" s="40"/>
    </row>
    <row r="11503" spans="3:3">
      <c r="C11503" s="40"/>
    </row>
    <row r="11504" spans="3:3">
      <c r="C11504" s="40"/>
    </row>
    <row r="11505" spans="3:3">
      <c r="C11505" s="40"/>
    </row>
    <row r="11506" spans="3:3">
      <c r="C11506" s="40"/>
    </row>
    <row r="11507" spans="3:3">
      <c r="C11507" s="40"/>
    </row>
    <row r="11508" spans="3:3">
      <c r="C11508" s="40"/>
    </row>
    <row r="11509" spans="3:3">
      <c r="C11509" s="40"/>
    </row>
    <row r="11510" spans="3:3">
      <c r="C11510" s="40"/>
    </row>
    <row r="11511" spans="3:3">
      <c r="C11511" s="40"/>
    </row>
    <row r="11512" spans="3:3">
      <c r="C11512" s="40"/>
    </row>
    <row r="11513" spans="3:3">
      <c r="C11513" s="40"/>
    </row>
    <row r="11514" spans="3:3">
      <c r="C11514" s="40"/>
    </row>
    <row r="11515" spans="3:3">
      <c r="C11515" s="40"/>
    </row>
    <row r="11516" spans="3:3">
      <c r="C11516" s="40"/>
    </row>
    <row r="11517" spans="3:3">
      <c r="C11517" s="40"/>
    </row>
    <row r="11518" spans="3:3">
      <c r="C11518" s="40"/>
    </row>
    <row r="11519" spans="3:3">
      <c r="C11519" s="40"/>
    </row>
    <row r="11520" spans="3:3">
      <c r="C11520" s="40"/>
    </row>
    <row r="11521" spans="3:3">
      <c r="C11521" s="40"/>
    </row>
    <row r="11522" spans="3:3">
      <c r="C11522" s="40"/>
    </row>
    <row r="11523" spans="3:3">
      <c r="C11523" s="40"/>
    </row>
    <row r="11524" spans="3:3">
      <c r="C11524" s="40"/>
    </row>
    <row r="11525" spans="3:3">
      <c r="C11525" s="40"/>
    </row>
    <row r="11526" spans="3:3">
      <c r="C11526" s="40"/>
    </row>
    <row r="11527" spans="3:3">
      <c r="C11527" s="40"/>
    </row>
    <row r="11528" spans="3:3">
      <c r="C11528" s="40"/>
    </row>
    <row r="11529" spans="3:3">
      <c r="C11529" s="40"/>
    </row>
    <row r="11530" spans="3:3">
      <c r="C11530" s="40"/>
    </row>
    <row r="11531" spans="3:3">
      <c r="C11531" s="40"/>
    </row>
    <row r="11532" spans="3:3">
      <c r="C11532" s="40"/>
    </row>
    <row r="11533" spans="3:3">
      <c r="C11533" s="40"/>
    </row>
    <row r="11534" spans="3:3">
      <c r="C11534" s="40"/>
    </row>
    <row r="11535" spans="3:3">
      <c r="C11535" s="40"/>
    </row>
    <row r="11536" spans="3:3">
      <c r="C11536" s="40"/>
    </row>
    <row r="11537" spans="3:3">
      <c r="C11537" s="40"/>
    </row>
    <row r="11538" spans="3:3">
      <c r="C11538" s="40"/>
    </row>
    <row r="11539" spans="3:3">
      <c r="C11539" s="40"/>
    </row>
    <row r="11540" spans="3:3">
      <c r="C11540" s="40"/>
    </row>
    <row r="11541" spans="3:3">
      <c r="C11541" s="40"/>
    </row>
    <row r="11542" spans="3:3">
      <c r="C11542" s="40"/>
    </row>
    <row r="11543" spans="3:3">
      <c r="C11543" s="40"/>
    </row>
    <row r="11544" spans="3:3">
      <c r="C11544" s="40"/>
    </row>
    <row r="11545" spans="3:3">
      <c r="C11545" s="40"/>
    </row>
    <row r="11546" spans="3:3">
      <c r="C11546" s="40"/>
    </row>
    <row r="11547" spans="3:3">
      <c r="C11547" s="40"/>
    </row>
    <row r="11548" spans="3:3">
      <c r="C11548" s="40"/>
    </row>
    <row r="11549" spans="3:3">
      <c r="C11549" s="40"/>
    </row>
    <row r="11550" spans="3:3">
      <c r="C11550" s="40"/>
    </row>
    <row r="11551" spans="3:3">
      <c r="C11551" s="40"/>
    </row>
    <row r="11552" spans="3:3">
      <c r="C11552" s="40"/>
    </row>
    <row r="11553" spans="3:3">
      <c r="C11553" s="40"/>
    </row>
    <row r="11554" spans="3:3">
      <c r="C11554" s="40"/>
    </row>
    <row r="11555" spans="3:3">
      <c r="C11555" s="40"/>
    </row>
    <row r="11556" spans="3:3">
      <c r="C11556" s="40"/>
    </row>
    <row r="11557" spans="3:3">
      <c r="C11557" s="40"/>
    </row>
    <row r="11558" spans="3:3">
      <c r="C11558" s="40"/>
    </row>
    <row r="11559" spans="3:3">
      <c r="C11559" s="40"/>
    </row>
    <row r="11560" spans="3:3">
      <c r="C11560" s="40"/>
    </row>
    <row r="11561" spans="3:3">
      <c r="C11561" s="40"/>
    </row>
    <row r="11562" spans="3:3">
      <c r="C11562" s="40"/>
    </row>
    <row r="11563" spans="3:3">
      <c r="C11563" s="40"/>
    </row>
    <row r="11564" spans="3:3">
      <c r="C11564" s="40"/>
    </row>
    <row r="11565" spans="3:3">
      <c r="C11565" s="40"/>
    </row>
    <row r="11566" spans="3:3">
      <c r="C11566" s="40"/>
    </row>
    <row r="11567" spans="3:3">
      <c r="C11567" s="40"/>
    </row>
    <row r="11568" spans="3:3">
      <c r="C11568" s="40"/>
    </row>
    <row r="11569" spans="3:3">
      <c r="C11569" s="40"/>
    </row>
    <row r="11570" spans="3:3">
      <c r="C11570" s="40"/>
    </row>
    <row r="11571" spans="3:3">
      <c r="C11571" s="40"/>
    </row>
    <row r="11572" spans="3:3">
      <c r="C11572" s="40"/>
    </row>
    <row r="11573" spans="3:3">
      <c r="C11573" s="40"/>
    </row>
    <row r="11574" spans="3:3">
      <c r="C11574" s="40"/>
    </row>
    <row r="11575" spans="3:3">
      <c r="C11575" s="40"/>
    </row>
    <row r="11576" spans="3:3">
      <c r="C11576" s="40"/>
    </row>
    <row r="11577" spans="3:3">
      <c r="C11577" s="40"/>
    </row>
    <row r="11578" spans="3:3">
      <c r="C11578" s="40"/>
    </row>
    <row r="11579" spans="3:3">
      <c r="C11579" s="40"/>
    </row>
    <row r="11580" spans="3:3">
      <c r="C11580" s="40"/>
    </row>
    <row r="11581" spans="3:3">
      <c r="C11581" s="40"/>
    </row>
    <row r="11582" spans="3:3">
      <c r="C11582" s="40"/>
    </row>
    <row r="11583" spans="3:3">
      <c r="C11583" s="40"/>
    </row>
    <row r="11584" spans="3:3">
      <c r="C11584" s="40"/>
    </row>
    <row r="11585" spans="3:3">
      <c r="C11585" s="40"/>
    </row>
    <row r="11586" spans="3:3">
      <c r="C11586" s="40"/>
    </row>
    <row r="11587" spans="3:3">
      <c r="C11587" s="40"/>
    </row>
    <row r="11588" spans="3:3">
      <c r="C11588" s="40"/>
    </row>
    <row r="11589" spans="3:3">
      <c r="C11589" s="40"/>
    </row>
    <row r="11590" spans="3:3">
      <c r="C11590" s="40"/>
    </row>
    <row r="11591" spans="3:3">
      <c r="C11591" s="40"/>
    </row>
    <row r="11592" spans="3:3">
      <c r="C11592" s="40"/>
    </row>
    <row r="11593" spans="3:3">
      <c r="C11593" s="40"/>
    </row>
    <row r="11594" spans="3:3">
      <c r="C11594" s="40"/>
    </row>
    <row r="11595" spans="3:3">
      <c r="C11595" s="40"/>
    </row>
    <row r="11596" spans="3:3">
      <c r="C11596" s="40"/>
    </row>
    <row r="11597" spans="3:3">
      <c r="C11597" s="40"/>
    </row>
    <row r="11598" spans="3:3">
      <c r="C11598" s="40"/>
    </row>
    <row r="11599" spans="3:3">
      <c r="C11599" s="40"/>
    </row>
    <row r="11600" spans="3:3">
      <c r="C11600" s="40"/>
    </row>
    <row r="11601" spans="3:3">
      <c r="C11601" s="40"/>
    </row>
    <row r="11602" spans="3:3">
      <c r="C11602" s="40"/>
    </row>
    <row r="11603" spans="3:3">
      <c r="C11603" s="40"/>
    </row>
    <row r="11604" spans="3:3">
      <c r="C11604" s="40"/>
    </row>
    <row r="11605" spans="3:3">
      <c r="C11605" s="40"/>
    </row>
    <row r="11606" spans="3:3">
      <c r="C11606" s="40"/>
    </row>
    <row r="11607" spans="3:3">
      <c r="C11607" s="40"/>
    </row>
    <row r="11608" spans="3:3">
      <c r="C11608" s="40"/>
    </row>
    <row r="11609" spans="3:3">
      <c r="C11609" s="40"/>
    </row>
    <row r="11610" spans="3:3">
      <c r="C11610" s="40"/>
    </row>
    <row r="11611" spans="3:3">
      <c r="C11611" s="40"/>
    </row>
    <row r="11612" spans="3:3">
      <c r="C11612" s="40"/>
    </row>
    <row r="11613" spans="3:3">
      <c r="C11613" s="40"/>
    </row>
    <row r="11614" spans="3:3">
      <c r="C11614" s="40"/>
    </row>
    <row r="11615" spans="3:3">
      <c r="C11615" s="40"/>
    </row>
    <row r="11616" spans="3:3">
      <c r="C11616" s="40"/>
    </row>
    <row r="11617" spans="3:3">
      <c r="C11617" s="40"/>
    </row>
    <row r="11618" spans="3:3">
      <c r="C11618" s="40"/>
    </row>
    <row r="11619" spans="3:3">
      <c r="C11619" s="40"/>
    </row>
    <row r="11620" spans="3:3">
      <c r="C11620" s="40"/>
    </row>
    <row r="11621" spans="3:3">
      <c r="C11621" s="40"/>
    </row>
    <row r="11622" spans="3:3">
      <c r="C11622" s="40"/>
    </row>
    <row r="11623" spans="3:3">
      <c r="C11623" s="40"/>
    </row>
    <row r="11624" spans="3:3">
      <c r="C11624" s="40"/>
    </row>
    <row r="11625" spans="3:3">
      <c r="C11625" s="40"/>
    </row>
    <row r="11626" spans="3:3">
      <c r="C11626" s="40"/>
    </row>
    <row r="11627" spans="3:3">
      <c r="C11627" s="40"/>
    </row>
    <row r="11628" spans="3:3">
      <c r="C11628" s="40"/>
    </row>
    <row r="11629" spans="3:3">
      <c r="C11629" s="40"/>
    </row>
    <row r="11630" spans="3:3">
      <c r="C11630" s="40"/>
    </row>
    <row r="11631" spans="3:3">
      <c r="C11631" s="40"/>
    </row>
    <row r="11632" spans="3:3">
      <c r="C11632" s="40"/>
    </row>
    <row r="11633" spans="3:3">
      <c r="C11633" s="40"/>
    </row>
    <row r="11634" spans="3:3">
      <c r="C11634" s="40"/>
    </row>
    <row r="11635" spans="3:3">
      <c r="C11635" s="40"/>
    </row>
    <row r="11636" spans="3:3">
      <c r="C11636" s="40"/>
    </row>
    <row r="11637" spans="3:3">
      <c r="C11637" s="40"/>
    </row>
    <row r="11638" spans="3:3">
      <c r="C11638" s="40"/>
    </row>
    <row r="11639" spans="3:3">
      <c r="C11639" s="40"/>
    </row>
    <row r="11640" spans="3:3">
      <c r="C11640" s="40"/>
    </row>
    <row r="11641" spans="3:3">
      <c r="C11641" s="40"/>
    </row>
    <row r="11642" spans="3:3">
      <c r="C11642" s="40"/>
    </row>
    <row r="11643" spans="3:3">
      <c r="C11643" s="40"/>
    </row>
    <row r="11644" spans="3:3">
      <c r="C11644" s="40"/>
    </row>
    <row r="11645" spans="3:3">
      <c r="C11645" s="40"/>
    </row>
    <row r="11646" spans="3:3">
      <c r="C11646" s="40"/>
    </row>
    <row r="11647" spans="3:3">
      <c r="C11647" s="40"/>
    </row>
    <row r="11648" spans="3:3">
      <c r="C11648" s="40"/>
    </row>
    <row r="11649" spans="3:3">
      <c r="C11649" s="40"/>
    </row>
    <row r="11650" spans="3:3">
      <c r="C11650" s="40"/>
    </row>
    <row r="11651" spans="3:3">
      <c r="C11651" s="40"/>
    </row>
    <row r="11652" spans="3:3">
      <c r="C11652" s="40"/>
    </row>
    <row r="11653" spans="3:3">
      <c r="C11653" s="40"/>
    </row>
    <row r="11654" spans="3:3">
      <c r="C11654" s="40"/>
    </row>
    <row r="11655" spans="3:3">
      <c r="C11655" s="40"/>
    </row>
    <row r="11656" spans="3:3">
      <c r="C11656" s="40"/>
    </row>
    <row r="11657" spans="3:3">
      <c r="C11657" s="40"/>
    </row>
    <row r="11658" spans="3:3">
      <c r="C11658" s="40"/>
    </row>
    <row r="11659" spans="3:3">
      <c r="C11659" s="40"/>
    </row>
    <row r="11660" spans="3:3">
      <c r="C11660" s="40"/>
    </row>
    <row r="11661" spans="3:3">
      <c r="C11661" s="40"/>
    </row>
    <row r="11662" spans="3:3">
      <c r="C11662" s="40"/>
    </row>
    <row r="11663" spans="3:3">
      <c r="C11663" s="40"/>
    </row>
    <row r="11664" spans="3:3">
      <c r="C11664" s="40"/>
    </row>
    <row r="11665" spans="3:3">
      <c r="C11665" s="40"/>
    </row>
    <row r="11666" spans="3:3">
      <c r="C11666" s="40"/>
    </row>
    <row r="11667" spans="3:3">
      <c r="C11667" s="40"/>
    </row>
    <row r="11668" spans="3:3">
      <c r="C11668" s="40"/>
    </row>
    <row r="11669" spans="3:3">
      <c r="C11669" s="40"/>
    </row>
    <row r="11670" spans="3:3">
      <c r="C11670" s="40"/>
    </row>
    <row r="11671" spans="3:3">
      <c r="C11671" s="40"/>
    </row>
    <row r="11672" spans="3:3">
      <c r="C11672" s="40"/>
    </row>
    <row r="11673" spans="3:3">
      <c r="C11673" s="40"/>
    </row>
    <row r="11674" spans="3:3">
      <c r="C11674" s="40"/>
    </row>
    <row r="11675" spans="3:3">
      <c r="C11675" s="40"/>
    </row>
    <row r="11676" spans="3:3">
      <c r="C11676" s="40"/>
    </row>
    <row r="11677" spans="3:3">
      <c r="C11677" s="40"/>
    </row>
    <row r="11678" spans="3:3">
      <c r="C11678" s="40"/>
    </row>
    <row r="11679" spans="3:3">
      <c r="C11679" s="40"/>
    </row>
    <row r="11680" spans="3:3">
      <c r="C11680" s="40"/>
    </row>
    <row r="11681" spans="3:3">
      <c r="C11681" s="40"/>
    </row>
    <row r="11682" spans="3:3">
      <c r="C11682" s="40"/>
    </row>
    <row r="11683" spans="3:3">
      <c r="C11683" s="40"/>
    </row>
    <row r="11684" spans="3:3">
      <c r="C11684" s="40"/>
    </row>
    <row r="11685" spans="3:3">
      <c r="C11685" s="40"/>
    </row>
    <row r="11686" spans="3:3">
      <c r="C11686" s="40"/>
    </row>
    <row r="11687" spans="3:3">
      <c r="C11687" s="40"/>
    </row>
    <row r="11688" spans="3:3">
      <c r="C11688" s="40"/>
    </row>
    <row r="11689" spans="3:3">
      <c r="C11689" s="40"/>
    </row>
    <row r="11690" spans="3:3">
      <c r="C11690" s="40"/>
    </row>
    <row r="11691" spans="3:3">
      <c r="C11691" s="40"/>
    </row>
    <row r="11692" spans="3:3">
      <c r="C11692" s="40"/>
    </row>
    <row r="11693" spans="3:3">
      <c r="C11693" s="40"/>
    </row>
    <row r="11694" spans="3:3">
      <c r="C11694" s="40"/>
    </row>
    <row r="11695" spans="3:3">
      <c r="C11695" s="40"/>
    </row>
    <row r="11696" spans="3:3">
      <c r="C11696" s="40"/>
    </row>
    <row r="11697" spans="3:3">
      <c r="C11697" s="40"/>
    </row>
    <row r="11698" spans="3:3">
      <c r="C11698" s="40"/>
    </row>
    <row r="11699" spans="3:3">
      <c r="C11699" s="40"/>
    </row>
    <row r="11700" spans="3:3">
      <c r="C11700" s="40"/>
    </row>
    <row r="11701" spans="3:3">
      <c r="C11701" s="40"/>
    </row>
    <row r="11702" spans="3:3">
      <c r="C11702" s="40"/>
    </row>
    <row r="11703" spans="3:3">
      <c r="C11703" s="40"/>
    </row>
    <row r="11704" spans="3:3">
      <c r="C11704" s="40"/>
    </row>
    <row r="11705" spans="3:3">
      <c r="C11705" s="40"/>
    </row>
    <row r="11706" spans="3:3">
      <c r="C11706" s="40"/>
    </row>
    <row r="11707" spans="3:3">
      <c r="C11707" s="40"/>
    </row>
    <row r="11708" spans="3:3">
      <c r="C11708" s="40"/>
    </row>
    <row r="11709" spans="3:3">
      <c r="C11709" s="40"/>
    </row>
    <row r="11710" spans="3:3">
      <c r="C11710" s="40"/>
    </row>
    <row r="11711" spans="3:3">
      <c r="C11711" s="40"/>
    </row>
    <row r="11712" spans="3:3">
      <c r="C11712" s="40"/>
    </row>
    <row r="11713" spans="3:3">
      <c r="C11713" s="40"/>
    </row>
    <row r="11714" spans="3:3">
      <c r="C11714" s="40"/>
    </row>
    <row r="11715" spans="3:3">
      <c r="C11715" s="40"/>
    </row>
    <row r="11716" spans="3:3">
      <c r="C11716" s="40"/>
    </row>
    <row r="11717" spans="3:3">
      <c r="C11717" s="40"/>
    </row>
    <row r="11718" spans="3:3">
      <c r="C11718" s="40"/>
    </row>
    <row r="11719" spans="3:3">
      <c r="C11719" s="40"/>
    </row>
    <row r="11720" spans="3:3">
      <c r="C11720" s="40"/>
    </row>
    <row r="11721" spans="3:3">
      <c r="C11721" s="40"/>
    </row>
    <row r="11722" spans="3:3">
      <c r="C11722" s="40"/>
    </row>
    <row r="11723" spans="3:3">
      <c r="C11723" s="40"/>
    </row>
    <row r="11724" spans="3:3">
      <c r="C11724" s="40"/>
    </row>
    <row r="11725" spans="3:3">
      <c r="C11725" s="40"/>
    </row>
    <row r="11726" spans="3:3">
      <c r="C11726" s="40"/>
    </row>
    <row r="11727" spans="3:3">
      <c r="C11727" s="40"/>
    </row>
    <row r="11728" spans="3:3">
      <c r="C11728" s="40"/>
    </row>
    <row r="11729" spans="3:3">
      <c r="C11729" s="40"/>
    </row>
    <row r="11730" spans="3:3">
      <c r="C11730" s="40"/>
    </row>
    <row r="11731" spans="3:3">
      <c r="C11731" s="40"/>
    </row>
    <row r="11732" spans="3:3">
      <c r="C11732" s="40"/>
    </row>
    <row r="11733" spans="3:3">
      <c r="C11733" s="40"/>
    </row>
    <row r="11734" spans="3:3">
      <c r="C11734" s="40"/>
    </row>
    <row r="11735" spans="3:3">
      <c r="C11735" s="40"/>
    </row>
    <row r="11736" spans="3:3">
      <c r="C11736" s="40"/>
    </row>
    <row r="11737" spans="3:3">
      <c r="C11737" s="40"/>
    </row>
    <row r="11738" spans="3:3">
      <c r="C11738" s="40"/>
    </row>
    <row r="11739" spans="3:3">
      <c r="C11739" s="40"/>
    </row>
    <row r="11740" spans="3:3">
      <c r="C11740" s="40"/>
    </row>
    <row r="11741" spans="3:3">
      <c r="C11741" s="40"/>
    </row>
    <row r="11742" spans="3:3">
      <c r="C11742" s="40"/>
    </row>
    <row r="11743" spans="3:3">
      <c r="C11743" s="40"/>
    </row>
    <row r="11744" spans="3:3">
      <c r="C11744" s="40"/>
    </row>
    <row r="11745" spans="3:3">
      <c r="C11745" s="40"/>
    </row>
    <row r="11746" spans="3:3">
      <c r="C11746" s="40"/>
    </row>
    <row r="11747" spans="3:3">
      <c r="C11747" s="40"/>
    </row>
    <row r="11748" spans="3:3">
      <c r="C11748" s="40"/>
    </row>
    <row r="11749" spans="3:3">
      <c r="C11749" s="40"/>
    </row>
    <row r="11750" spans="3:3">
      <c r="C11750" s="40"/>
    </row>
    <row r="11751" spans="3:3">
      <c r="C11751" s="40"/>
    </row>
    <row r="11752" spans="3:3">
      <c r="C11752" s="40"/>
    </row>
    <row r="11753" spans="3:3">
      <c r="C11753" s="40"/>
    </row>
    <row r="11754" spans="3:3">
      <c r="C11754" s="40"/>
    </row>
    <row r="11755" spans="3:3">
      <c r="C11755" s="40"/>
    </row>
    <row r="11756" spans="3:3">
      <c r="C11756" s="40"/>
    </row>
    <row r="11757" spans="3:3">
      <c r="C11757" s="40"/>
    </row>
    <row r="11758" spans="3:3">
      <c r="C11758" s="40"/>
    </row>
    <row r="11759" spans="3:3">
      <c r="C11759" s="40"/>
    </row>
    <row r="11760" spans="3:3">
      <c r="C11760" s="40"/>
    </row>
    <row r="11761" spans="3:3">
      <c r="C11761" s="40"/>
    </row>
    <row r="11762" spans="3:3">
      <c r="C11762" s="40"/>
    </row>
    <row r="11763" spans="3:3">
      <c r="C11763" s="40"/>
    </row>
    <row r="11764" spans="3:3">
      <c r="C11764" s="40"/>
    </row>
    <row r="11765" spans="3:3">
      <c r="C11765" s="40"/>
    </row>
    <row r="11766" spans="3:3">
      <c r="C11766" s="40"/>
    </row>
    <row r="11767" spans="3:3">
      <c r="C11767" s="40"/>
    </row>
    <row r="11768" spans="3:3">
      <c r="C11768" s="40"/>
    </row>
    <row r="11769" spans="3:3">
      <c r="C11769" s="40"/>
    </row>
    <row r="11770" spans="3:3">
      <c r="C11770" s="40"/>
    </row>
    <row r="11771" spans="3:3">
      <c r="C11771" s="40"/>
    </row>
    <row r="11772" spans="3:3">
      <c r="C11772" s="40"/>
    </row>
    <row r="11773" spans="3:3">
      <c r="C11773" s="40"/>
    </row>
    <row r="11774" spans="3:3">
      <c r="C11774" s="40"/>
    </row>
    <row r="11775" spans="3:3">
      <c r="C11775" s="40"/>
    </row>
    <row r="11776" spans="3:3">
      <c r="C11776" s="40"/>
    </row>
    <row r="11777" spans="3:3">
      <c r="C11777" s="40"/>
    </row>
    <row r="11778" spans="3:3">
      <c r="C11778" s="40"/>
    </row>
    <row r="11779" spans="3:3">
      <c r="C11779" s="40"/>
    </row>
    <row r="11780" spans="3:3">
      <c r="C11780" s="40"/>
    </row>
    <row r="11781" spans="3:3">
      <c r="C11781" s="40"/>
    </row>
    <row r="11782" spans="3:3">
      <c r="C11782" s="40"/>
    </row>
    <row r="11783" spans="3:3">
      <c r="C11783" s="40"/>
    </row>
    <row r="11784" spans="3:3">
      <c r="C11784" s="40"/>
    </row>
    <row r="11785" spans="3:3">
      <c r="C11785" s="40"/>
    </row>
    <row r="11786" spans="3:3">
      <c r="C11786" s="40"/>
    </row>
    <row r="11787" spans="3:3">
      <c r="C11787" s="40"/>
    </row>
    <row r="11788" spans="3:3">
      <c r="C11788" s="40"/>
    </row>
    <row r="11789" spans="3:3">
      <c r="C11789" s="40"/>
    </row>
    <row r="11790" spans="3:3">
      <c r="C11790" s="40"/>
    </row>
    <row r="11791" spans="3:3">
      <c r="C11791" s="40"/>
    </row>
    <row r="11792" spans="3:3">
      <c r="C11792" s="40"/>
    </row>
    <row r="11793" spans="3:3">
      <c r="C11793" s="40"/>
    </row>
    <row r="11794" spans="3:3">
      <c r="C11794" s="40"/>
    </row>
    <row r="11795" spans="3:3">
      <c r="C11795" s="40"/>
    </row>
    <row r="11796" spans="3:3">
      <c r="C11796" s="40"/>
    </row>
    <row r="11797" spans="3:3">
      <c r="C11797" s="40"/>
    </row>
    <row r="11798" spans="3:3">
      <c r="C11798" s="40"/>
    </row>
    <row r="11799" spans="3:3">
      <c r="C11799" s="40"/>
    </row>
    <row r="11800" spans="3:3">
      <c r="C11800" s="40"/>
    </row>
    <row r="11801" spans="3:3">
      <c r="C11801" s="40"/>
    </row>
    <row r="11802" spans="3:3">
      <c r="C11802" s="40"/>
    </row>
    <row r="11803" spans="3:3">
      <c r="C11803" s="40"/>
    </row>
    <row r="11804" spans="3:3">
      <c r="C11804" s="40"/>
    </row>
    <row r="11805" spans="3:3">
      <c r="C11805" s="40"/>
    </row>
    <row r="11806" spans="3:3">
      <c r="C11806" s="40"/>
    </row>
    <row r="11807" spans="3:3">
      <c r="C11807" s="40"/>
    </row>
    <row r="11808" spans="3:3">
      <c r="C11808" s="40"/>
    </row>
    <row r="11809" spans="3:3">
      <c r="C11809" s="40"/>
    </row>
    <row r="11810" spans="3:3">
      <c r="C11810" s="40"/>
    </row>
    <row r="11811" spans="3:3">
      <c r="C11811" s="40"/>
    </row>
    <row r="11812" spans="3:3">
      <c r="C11812" s="40"/>
    </row>
    <row r="11813" spans="3:3">
      <c r="C11813" s="40"/>
    </row>
    <row r="11814" spans="3:3">
      <c r="C11814" s="40"/>
    </row>
    <row r="11815" spans="3:3">
      <c r="C11815" s="40"/>
    </row>
    <row r="11816" spans="3:3">
      <c r="C11816" s="40"/>
    </row>
    <row r="11817" spans="3:3">
      <c r="C11817" s="40"/>
    </row>
    <row r="11818" spans="3:3">
      <c r="C11818" s="40"/>
    </row>
    <row r="11819" spans="3:3">
      <c r="C11819" s="40"/>
    </row>
    <row r="11820" spans="3:3">
      <c r="C11820" s="40"/>
    </row>
    <row r="11821" spans="3:3">
      <c r="C11821" s="40"/>
    </row>
    <row r="11822" spans="3:3">
      <c r="C11822" s="40"/>
    </row>
    <row r="11823" spans="3:3">
      <c r="C11823" s="40"/>
    </row>
    <row r="11824" spans="3:3">
      <c r="C11824" s="40"/>
    </row>
    <row r="11825" spans="3:3">
      <c r="C11825" s="40"/>
    </row>
    <row r="11826" spans="3:3">
      <c r="C11826" s="40"/>
    </row>
    <row r="11827" spans="3:3">
      <c r="C11827" s="40"/>
    </row>
    <row r="11828" spans="3:3">
      <c r="C11828" s="40"/>
    </row>
    <row r="11829" spans="3:3">
      <c r="C11829" s="40"/>
    </row>
    <row r="11830" spans="3:3">
      <c r="C11830" s="40"/>
    </row>
    <row r="11831" spans="3:3">
      <c r="C11831" s="40"/>
    </row>
    <row r="11832" spans="3:3">
      <c r="C11832" s="40"/>
    </row>
    <row r="11833" spans="3:3">
      <c r="C11833" s="40"/>
    </row>
    <row r="11834" spans="3:3">
      <c r="C11834" s="40"/>
    </row>
    <row r="11835" spans="3:3">
      <c r="C11835" s="40"/>
    </row>
    <row r="11836" spans="3:3">
      <c r="C11836" s="40"/>
    </row>
    <row r="11837" spans="3:3">
      <c r="C11837" s="40"/>
    </row>
    <row r="11838" spans="3:3">
      <c r="C11838" s="40"/>
    </row>
    <row r="11839" spans="3:3">
      <c r="C11839" s="40"/>
    </row>
    <row r="11840" spans="3:3">
      <c r="C11840" s="40"/>
    </row>
    <row r="11841" spans="3:3">
      <c r="C11841" s="40"/>
    </row>
    <row r="11842" spans="3:3">
      <c r="C11842" s="40"/>
    </row>
    <row r="11843" spans="3:3">
      <c r="C11843" s="40"/>
    </row>
    <row r="11844" spans="3:3">
      <c r="C11844" s="40"/>
    </row>
    <row r="11845" spans="3:3">
      <c r="C11845" s="40"/>
    </row>
    <row r="11846" spans="3:3">
      <c r="C11846" s="40"/>
    </row>
    <row r="11847" spans="3:3">
      <c r="C11847" s="40"/>
    </row>
    <row r="11848" spans="3:3">
      <c r="C11848" s="40"/>
    </row>
    <row r="11849" spans="3:3">
      <c r="C11849" s="40"/>
    </row>
    <row r="11850" spans="3:3">
      <c r="C11850" s="40"/>
    </row>
    <row r="11851" spans="3:3">
      <c r="C11851" s="40"/>
    </row>
    <row r="11852" spans="3:3">
      <c r="C11852" s="40"/>
    </row>
    <row r="11853" spans="3:3">
      <c r="C11853" s="40"/>
    </row>
    <row r="11854" spans="3:3">
      <c r="C11854" s="40"/>
    </row>
    <row r="11855" spans="3:3">
      <c r="C11855" s="40"/>
    </row>
    <row r="11856" spans="3:3">
      <c r="C11856" s="40"/>
    </row>
    <row r="11857" spans="3:3">
      <c r="C11857" s="40"/>
    </row>
    <row r="11858" spans="3:3">
      <c r="C11858" s="40"/>
    </row>
    <row r="11859" spans="3:3">
      <c r="C11859" s="40"/>
    </row>
    <row r="11860" spans="3:3">
      <c r="C11860" s="40"/>
    </row>
    <row r="11861" spans="3:3">
      <c r="C11861" s="40"/>
    </row>
    <row r="11862" spans="3:3">
      <c r="C11862" s="40"/>
    </row>
    <row r="11863" spans="3:3">
      <c r="C11863" s="40"/>
    </row>
    <row r="11864" spans="3:3">
      <c r="C11864" s="40"/>
    </row>
    <row r="11865" spans="3:3">
      <c r="C11865" s="40"/>
    </row>
    <row r="11866" spans="3:3">
      <c r="C11866" s="40"/>
    </row>
    <row r="11867" spans="3:3">
      <c r="C11867" s="40"/>
    </row>
    <row r="11868" spans="3:3">
      <c r="C11868" s="40"/>
    </row>
    <row r="11869" spans="3:3">
      <c r="C11869" s="40"/>
    </row>
    <row r="11870" spans="3:3">
      <c r="C11870" s="40"/>
    </row>
    <row r="11871" spans="3:3">
      <c r="C11871" s="40"/>
    </row>
    <row r="11872" spans="3:3">
      <c r="C11872" s="40"/>
    </row>
    <row r="11873" spans="3:3">
      <c r="C11873" s="40"/>
    </row>
    <row r="11874" spans="3:3">
      <c r="C11874" s="40"/>
    </row>
    <row r="11875" spans="3:3">
      <c r="C11875" s="40"/>
    </row>
    <row r="11876" spans="3:3">
      <c r="C11876" s="40"/>
    </row>
    <row r="11877" spans="3:3">
      <c r="C11877" s="40"/>
    </row>
    <row r="11878" spans="3:3">
      <c r="C11878" s="40"/>
    </row>
    <row r="11879" spans="3:3">
      <c r="C11879" s="40"/>
    </row>
    <row r="11880" spans="3:3">
      <c r="C11880" s="40"/>
    </row>
    <row r="11881" spans="3:3">
      <c r="C11881" s="40"/>
    </row>
    <row r="11882" spans="3:3">
      <c r="C11882" s="40"/>
    </row>
    <row r="11883" spans="3:3">
      <c r="C11883" s="40"/>
    </row>
    <row r="11884" spans="3:3">
      <c r="C11884" s="40"/>
    </row>
    <row r="11885" spans="3:3">
      <c r="C11885" s="40"/>
    </row>
    <row r="11886" spans="3:3">
      <c r="C11886" s="40"/>
    </row>
    <row r="11887" spans="3:3">
      <c r="C11887" s="40"/>
    </row>
    <row r="11888" spans="3:3">
      <c r="C11888" s="40"/>
    </row>
    <row r="11889" spans="3:3">
      <c r="C11889" s="40"/>
    </row>
    <row r="11890" spans="3:3">
      <c r="C11890" s="40"/>
    </row>
    <row r="11891" spans="3:3">
      <c r="C11891" s="40"/>
    </row>
    <row r="11892" spans="3:3">
      <c r="C11892" s="40"/>
    </row>
    <row r="11893" spans="3:3">
      <c r="C11893" s="40"/>
    </row>
    <row r="11894" spans="3:3">
      <c r="C11894" s="40"/>
    </row>
    <row r="11895" spans="3:3">
      <c r="C11895" s="40"/>
    </row>
    <row r="11896" spans="3:3">
      <c r="C11896" s="40"/>
    </row>
    <row r="11897" spans="3:3">
      <c r="C11897" s="40"/>
    </row>
    <row r="11898" spans="3:3">
      <c r="C11898" s="40"/>
    </row>
    <row r="11899" spans="3:3">
      <c r="C11899" s="40"/>
    </row>
    <row r="11900" spans="3:3">
      <c r="C11900" s="40"/>
    </row>
    <row r="11901" spans="3:3">
      <c r="C11901" s="40"/>
    </row>
    <row r="11902" spans="3:3">
      <c r="C11902" s="40"/>
    </row>
    <row r="11903" spans="3:3">
      <c r="C11903" s="40"/>
    </row>
    <row r="11904" spans="3:3">
      <c r="C11904" s="40"/>
    </row>
    <row r="11905" spans="3:3">
      <c r="C11905" s="40"/>
    </row>
    <row r="11906" spans="3:3">
      <c r="C11906" s="40"/>
    </row>
    <row r="11907" spans="3:3">
      <c r="C11907" s="40"/>
    </row>
    <row r="11908" spans="3:3">
      <c r="C11908" s="40"/>
    </row>
    <row r="11909" spans="3:3">
      <c r="C11909" s="40"/>
    </row>
    <row r="11910" spans="3:3">
      <c r="C11910" s="40"/>
    </row>
    <row r="11911" spans="3:3">
      <c r="C11911" s="40"/>
    </row>
    <row r="11912" spans="3:3">
      <c r="C11912" s="40"/>
    </row>
    <row r="11913" spans="3:3">
      <c r="C11913" s="40"/>
    </row>
    <row r="11914" spans="3:3">
      <c r="C11914" s="40"/>
    </row>
    <row r="11915" spans="3:3">
      <c r="C11915" s="40"/>
    </row>
    <row r="11916" spans="3:3">
      <c r="C11916" s="40"/>
    </row>
    <row r="11917" spans="3:3">
      <c r="C11917" s="40"/>
    </row>
    <row r="11918" spans="3:3">
      <c r="C11918" s="40"/>
    </row>
    <row r="11919" spans="3:3">
      <c r="C11919" s="40"/>
    </row>
    <row r="11920" spans="3:3">
      <c r="C11920" s="40"/>
    </row>
    <row r="11921" spans="3:3">
      <c r="C11921" s="40"/>
    </row>
    <row r="11922" spans="3:3">
      <c r="C11922" s="40"/>
    </row>
    <row r="11923" spans="3:3">
      <c r="C11923" s="40"/>
    </row>
    <row r="11924" spans="3:3">
      <c r="C11924" s="40"/>
    </row>
    <row r="11925" spans="3:3">
      <c r="C11925" s="40"/>
    </row>
    <row r="11926" spans="3:3">
      <c r="C11926" s="40"/>
    </row>
    <row r="11927" spans="3:3">
      <c r="C11927" s="40"/>
    </row>
    <row r="11928" spans="3:3">
      <c r="C11928" s="40"/>
    </row>
    <row r="11929" spans="3:3">
      <c r="C11929" s="40"/>
    </row>
    <row r="11930" spans="3:3">
      <c r="C11930" s="40"/>
    </row>
    <row r="11931" spans="3:3">
      <c r="C11931" s="40"/>
    </row>
    <row r="11932" spans="3:3">
      <c r="C11932" s="40"/>
    </row>
    <row r="11933" spans="3:3">
      <c r="C11933" s="40"/>
    </row>
    <row r="11934" spans="3:3">
      <c r="C11934" s="40"/>
    </row>
    <row r="11935" spans="3:3">
      <c r="C11935" s="40"/>
    </row>
    <row r="11936" spans="3:3">
      <c r="C11936" s="40"/>
    </row>
    <row r="11937" spans="3:3">
      <c r="C11937" s="40"/>
    </row>
    <row r="11938" spans="3:3">
      <c r="C11938" s="40"/>
    </row>
    <row r="11939" spans="3:3">
      <c r="C11939" s="40"/>
    </row>
    <row r="11940" spans="3:3">
      <c r="C11940" s="40"/>
    </row>
    <row r="11941" spans="3:3">
      <c r="C11941" s="40"/>
    </row>
    <row r="11942" spans="3:3">
      <c r="C11942" s="40"/>
    </row>
    <row r="11943" spans="3:3">
      <c r="C11943" s="40"/>
    </row>
    <row r="11944" spans="3:3">
      <c r="C11944" s="40"/>
    </row>
    <row r="11945" spans="3:3">
      <c r="C11945" s="40"/>
    </row>
    <row r="11946" spans="3:3">
      <c r="C11946" s="40"/>
    </row>
    <row r="11947" spans="3:3">
      <c r="C11947" s="40"/>
    </row>
    <row r="11948" spans="3:3">
      <c r="C11948" s="40"/>
    </row>
    <row r="11949" spans="3:3">
      <c r="C11949" s="40"/>
    </row>
    <row r="11950" spans="3:3">
      <c r="C11950" s="40"/>
    </row>
    <row r="11951" spans="3:3">
      <c r="C11951" s="40"/>
    </row>
    <row r="11952" spans="3:3">
      <c r="C11952" s="40"/>
    </row>
    <row r="11953" spans="3:3">
      <c r="C11953" s="40"/>
    </row>
    <row r="11954" spans="3:3">
      <c r="C11954" s="40"/>
    </row>
    <row r="11955" spans="3:3">
      <c r="C11955" s="40"/>
    </row>
    <row r="11956" spans="3:3">
      <c r="C11956" s="40"/>
    </row>
    <row r="11957" spans="3:3">
      <c r="C11957" s="40"/>
    </row>
    <row r="11958" spans="3:3">
      <c r="C11958" s="40"/>
    </row>
    <row r="11959" spans="3:3">
      <c r="C11959" s="40"/>
    </row>
    <row r="11960" spans="3:3">
      <c r="C11960" s="40"/>
    </row>
    <row r="11961" spans="3:3">
      <c r="C11961" s="40"/>
    </row>
    <row r="11962" spans="3:3">
      <c r="C11962" s="40"/>
    </row>
    <row r="11963" spans="3:3">
      <c r="C11963" s="40"/>
    </row>
    <row r="11964" spans="3:3">
      <c r="C11964" s="40"/>
    </row>
    <row r="11965" spans="3:3">
      <c r="C11965" s="40"/>
    </row>
    <row r="11966" spans="3:3">
      <c r="C11966" s="40"/>
    </row>
    <row r="11967" spans="3:3">
      <c r="C11967" s="40"/>
    </row>
    <row r="11968" spans="3:3">
      <c r="C11968" s="40"/>
    </row>
    <row r="11969" spans="3:3">
      <c r="C11969" s="40"/>
    </row>
    <row r="11970" spans="3:3">
      <c r="C11970" s="40"/>
    </row>
    <row r="11971" spans="3:3">
      <c r="C11971" s="40"/>
    </row>
    <row r="11972" spans="3:3">
      <c r="C11972" s="40"/>
    </row>
    <row r="11973" spans="3:3">
      <c r="C11973" s="40"/>
    </row>
    <row r="11974" spans="3:3">
      <c r="C11974" s="40"/>
    </row>
    <row r="11975" spans="3:3">
      <c r="C11975" s="40"/>
    </row>
    <row r="11976" spans="3:3">
      <c r="C11976" s="40"/>
    </row>
    <row r="11977" spans="3:3">
      <c r="C11977" s="40"/>
    </row>
    <row r="11978" spans="3:3">
      <c r="C11978" s="40"/>
    </row>
    <row r="11979" spans="3:3">
      <c r="C11979" s="40"/>
    </row>
    <row r="11980" spans="3:3">
      <c r="C11980" s="40"/>
    </row>
    <row r="11981" spans="3:3">
      <c r="C11981" s="40"/>
    </row>
    <row r="11982" spans="3:3">
      <c r="C11982" s="40"/>
    </row>
    <row r="11983" spans="3:3">
      <c r="C11983" s="40"/>
    </row>
    <row r="11984" spans="3:3">
      <c r="C11984" s="40"/>
    </row>
    <row r="11985" spans="3:3">
      <c r="C11985" s="40"/>
    </row>
    <row r="11986" spans="3:3">
      <c r="C11986" s="40"/>
    </row>
    <row r="11987" spans="3:3">
      <c r="C11987" s="40"/>
    </row>
    <row r="11988" spans="3:3">
      <c r="C11988" s="40"/>
    </row>
    <row r="11989" spans="3:3">
      <c r="C11989" s="40"/>
    </row>
    <row r="11990" spans="3:3">
      <c r="C11990" s="40"/>
    </row>
    <row r="11991" spans="3:3">
      <c r="C11991" s="40"/>
    </row>
    <row r="11992" spans="3:3">
      <c r="C11992" s="40"/>
    </row>
    <row r="11993" spans="3:3">
      <c r="C11993" s="40"/>
    </row>
    <row r="11994" spans="3:3">
      <c r="C11994" s="40"/>
    </row>
    <row r="11995" spans="3:3">
      <c r="C11995" s="40"/>
    </row>
    <row r="11996" spans="3:3">
      <c r="C11996" s="40"/>
    </row>
    <row r="11997" spans="3:3">
      <c r="C11997" s="40"/>
    </row>
    <row r="11998" spans="3:3">
      <c r="C11998" s="40"/>
    </row>
    <row r="11999" spans="3:3">
      <c r="C11999" s="40"/>
    </row>
    <row r="12000" spans="3:3">
      <c r="C12000" s="40"/>
    </row>
    <row r="12001" spans="3:3">
      <c r="C12001" s="40"/>
    </row>
    <row r="12002" spans="3:3">
      <c r="C12002" s="40"/>
    </row>
    <row r="12003" spans="3:3">
      <c r="C12003" s="40"/>
    </row>
    <row r="12004" spans="3:3">
      <c r="C12004" s="40"/>
    </row>
    <row r="12005" spans="3:3">
      <c r="C12005" s="40"/>
    </row>
    <row r="12006" spans="3:3">
      <c r="C12006" s="40"/>
    </row>
    <row r="12007" spans="3:3">
      <c r="C12007" s="40"/>
    </row>
    <row r="12008" spans="3:3">
      <c r="C12008" s="40"/>
    </row>
    <row r="12009" spans="3:3">
      <c r="C12009" s="40"/>
    </row>
    <row r="12010" spans="3:3">
      <c r="C12010" s="40"/>
    </row>
    <row r="12011" spans="3:3">
      <c r="C12011" s="40"/>
    </row>
    <row r="12012" spans="3:3">
      <c r="C12012" s="40"/>
    </row>
    <row r="12013" spans="3:3">
      <c r="C12013" s="40"/>
    </row>
    <row r="12014" spans="3:3">
      <c r="C12014" s="40"/>
    </row>
    <row r="12015" spans="3:3">
      <c r="C12015" s="40"/>
    </row>
    <row r="12016" spans="3:3">
      <c r="C12016" s="40"/>
    </row>
    <row r="12017" spans="3:3">
      <c r="C12017" s="40"/>
    </row>
    <row r="12018" spans="3:3">
      <c r="C12018" s="40"/>
    </row>
    <row r="12019" spans="3:3">
      <c r="C12019" s="40"/>
    </row>
    <row r="12020" spans="3:3">
      <c r="C12020" s="40"/>
    </row>
    <row r="12021" spans="3:3">
      <c r="C12021" s="40"/>
    </row>
    <row r="12022" spans="3:3">
      <c r="C12022" s="40"/>
    </row>
    <row r="12023" spans="3:3">
      <c r="C12023" s="40"/>
    </row>
    <row r="12024" spans="3:3">
      <c r="C12024" s="40"/>
    </row>
    <row r="12025" spans="3:3">
      <c r="C12025" s="40"/>
    </row>
    <row r="12026" spans="3:3">
      <c r="C12026" s="40"/>
    </row>
    <row r="12027" spans="3:3">
      <c r="C12027" s="40"/>
    </row>
    <row r="12028" spans="3:3">
      <c r="C12028" s="40"/>
    </row>
    <row r="12029" spans="3:3">
      <c r="C12029" s="40"/>
    </row>
    <row r="12030" spans="3:3">
      <c r="C12030" s="40"/>
    </row>
    <row r="12031" spans="3:3">
      <c r="C12031" s="40"/>
    </row>
    <row r="12032" spans="3:3">
      <c r="C12032" s="40"/>
    </row>
    <row r="12033" spans="3:3">
      <c r="C12033" s="40"/>
    </row>
    <row r="12034" spans="3:3">
      <c r="C12034" s="40"/>
    </row>
    <row r="12035" spans="3:3">
      <c r="C12035" s="40"/>
    </row>
    <row r="12036" spans="3:3">
      <c r="C12036" s="40"/>
    </row>
    <row r="12037" spans="3:3">
      <c r="C12037" s="40"/>
    </row>
    <row r="12038" spans="3:3">
      <c r="C12038" s="40"/>
    </row>
    <row r="12039" spans="3:3">
      <c r="C12039" s="40"/>
    </row>
    <row r="12040" spans="3:3">
      <c r="C12040" s="40"/>
    </row>
    <row r="12041" spans="3:3">
      <c r="C12041" s="40"/>
    </row>
    <row r="12042" spans="3:3">
      <c r="C12042" s="40"/>
    </row>
    <row r="12043" spans="3:3">
      <c r="C12043" s="40"/>
    </row>
    <row r="12044" spans="3:3">
      <c r="C12044" s="40"/>
    </row>
    <row r="12045" spans="3:3">
      <c r="C12045" s="40"/>
    </row>
    <row r="12046" spans="3:3">
      <c r="C12046" s="40"/>
    </row>
    <row r="12047" spans="3:3">
      <c r="C12047" s="40"/>
    </row>
    <row r="12048" spans="3:3">
      <c r="C12048" s="40"/>
    </row>
    <row r="12049" spans="3:3">
      <c r="C12049" s="40"/>
    </row>
    <row r="12050" spans="3:3">
      <c r="C12050" s="40"/>
    </row>
    <row r="12051" spans="3:3">
      <c r="C12051" s="40"/>
    </row>
    <row r="12052" spans="3:3">
      <c r="C12052" s="40"/>
    </row>
    <row r="12053" spans="3:3">
      <c r="C12053" s="40"/>
    </row>
    <row r="12054" spans="3:3">
      <c r="C12054" s="40"/>
    </row>
    <row r="12055" spans="3:3">
      <c r="C12055" s="40"/>
    </row>
    <row r="12056" spans="3:3">
      <c r="C12056" s="40"/>
    </row>
    <row r="12057" spans="3:3">
      <c r="C12057" s="40"/>
    </row>
    <row r="12058" spans="3:3">
      <c r="C12058" s="40"/>
    </row>
    <row r="12059" spans="3:3">
      <c r="C12059" s="40"/>
    </row>
    <row r="12060" spans="3:3">
      <c r="C12060" s="40"/>
    </row>
    <row r="12061" spans="3:3">
      <c r="C12061" s="40"/>
    </row>
    <row r="12062" spans="3:3">
      <c r="C12062" s="40"/>
    </row>
    <row r="12063" spans="3:3">
      <c r="C12063" s="40"/>
    </row>
    <row r="12064" spans="3:3">
      <c r="C12064" s="40"/>
    </row>
    <row r="12065" spans="3:3">
      <c r="C12065" s="40"/>
    </row>
    <row r="12066" spans="3:3">
      <c r="C12066" s="40"/>
    </row>
    <row r="12067" spans="3:3">
      <c r="C12067" s="40"/>
    </row>
    <row r="12068" spans="3:3">
      <c r="C12068" s="40"/>
    </row>
    <row r="12069" spans="3:3">
      <c r="C12069" s="40"/>
    </row>
    <row r="12070" spans="3:3">
      <c r="C12070" s="40"/>
    </row>
    <row r="12071" spans="3:3">
      <c r="C12071" s="40"/>
    </row>
    <row r="12072" spans="3:3">
      <c r="C12072" s="40"/>
    </row>
    <row r="12073" spans="3:3">
      <c r="C12073" s="40"/>
    </row>
    <row r="12074" spans="3:3">
      <c r="C12074" s="40"/>
    </row>
    <row r="12075" spans="3:3">
      <c r="C12075" s="40"/>
    </row>
    <row r="12076" spans="3:3">
      <c r="C12076" s="40"/>
    </row>
    <row r="12077" spans="3:3">
      <c r="C12077" s="40"/>
    </row>
    <row r="12078" spans="3:3">
      <c r="C12078" s="40"/>
    </row>
    <row r="12079" spans="3:3">
      <c r="C12079" s="40"/>
    </row>
    <row r="12080" spans="3:3">
      <c r="C12080" s="40"/>
    </row>
    <row r="12081" spans="3:3">
      <c r="C12081" s="40"/>
    </row>
    <row r="12082" spans="3:3">
      <c r="C12082" s="40"/>
    </row>
    <row r="12083" spans="3:3">
      <c r="C12083" s="40"/>
    </row>
    <row r="12084" spans="3:3">
      <c r="C12084" s="40"/>
    </row>
    <row r="12085" spans="3:3">
      <c r="C12085" s="40"/>
    </row>
    <row r="12086" spans="3:3">
      <c r="C12086" s="40"/>
    </row>
    <row r="12087" spans="3:3">
      <c r="C12087" s="40"/>
    </row>
    <row r="12088" spans="3:3">
      <c r="C12088" s="40"/>
    </row>
    <row r="12089" spans="3:3">
      <c r="C12089" s="40"/>
    </row>
    <row r="12090" spans="3:3">
      <c r="C12090" s="40"/>
    </row>
    <row r="12091" spans="3:3">
      <c r="C12091" s="40"/>
    </row>
    <row r="12092" spans="3:3">
      <c r="C12092" s="40"/>
    </row>
    <row r="12093" spans="3:3">
      <c r="C12093" s="40"/>
    </row>
    <row r="12094" spans="3:3">
      <c r="C12094" s="40"/>
    </row>
    <row r="12095" spans="3:3">
      <c r="C12095" s="40"/>
    </row>
    <row r="12096" spans="3:3">
      <c r="C12096" s="40"/>
    </row>
    <row r="12097" spans="3:3">
      <c r="C12097" s="40"/>
    </row>
    <row r="12098" spans="3:3">
      <c r="C12098" s="40"/>
    </row>
    <row r="12099" spans="3:3">
      <c r="C12099" s="40"/>
    </row>
    <row r="12100" spans="3:3">
      <c r="C12100" s="40"/>
    </row>
    <row r="12101" spans="3:3">
      <c r="C12101" s="40"/>
    </row>
    <row r="12102" spans="3:3">
      <c r="C12102" s="40"/>
    </row>
    <row r="12103" spans="3:3">
      <c r="C12103" s="40"/>
    </row>
    <row r="12104" spans="3:3">
      <c r="C12104" s="40"/>
    </row>
    <row r="12105" spans="3:3">
      <c r="C12105" s="40"/>
    </row>
    <row r="12106" spans="3:3">
      <c r="C12106" s="40"/>
    </row>
    <row r="12107" spans="3:3">
      <c r="C12107" s="40"/>
    </row>
    <row r="12108" spans="3:3">
      <c r="C12108" s="40"/>
    </row>
    <row r="12109" spans="3:3">
      <c r="C12109" s="40"/>
    </row>
    <row r="12110" spans="3:3">
      <c r="C12110" s="40"/>
    </row>
    <row r="12111" spans="3:3">
      <c r="C12111" s="40"/>
    </row>
    <row r="12112" spans="3:3">
      <c r="C12112" s="40"/>
    </row>
    <row r="12113" spans="3:3">
      <c r="C12113" s="40"/>
    </row>
    <row r="12114" spans="3:3">
      <c r="C12114" s="40"/>
    </row>
    <row r="12115" spans="3:3">
      <c r="C12115" s="40"/>
    </row>
    <row r="12116" spans="3:3">
      <c r="C12116" s="40"/>
    </row>
    <row r="12117" spans="3:3">
      <c r="C12117" s="40"/>
    </row>
    <row r="12118" spans="3:3">
      <c r="C12118" s="40"/>
    </row>
    <row r="12119" spans="3:3">
      <c r="C12119" s="40"/>
    </row>
    <row r="12120" spans="3:3">
      <c r="C12120" s="40"/>
    </row>
    <row r="12121" spans="3:3">
      <c r="C12121" s="40"/>
    </row>
    <row r="12122" spans="3:3">
      <c r="C12122" s="40"/>
    </row>
    <row r="12123" spans="3:3">
      <c r="C12123" s="40"/>
    </row>
    <row r="12124" spans="3:3">
      <c r="C12124" s="40"/>
    </row>
    <row r="12125" spans="3:3">
      <c r="C12125" s="40"/>
    </row>
    <row r="12126" spans="3:3">
      <c r="C12126" s="40"/>
    </row>
    <row r="12127" spans="3:3">
      <c r="C12127" s="40"/>
    </row>
    <row r="12128" spans="3:3">
      <c r="C12128" s="40"/>
    </row>
    <row r="12129" spans="3:3">
      <c r="C12129" s="40"/>
    </row>
    <row r="12130" spans="3:3">
      <c r="C12130" s="40"/>
    </row>
    <row r="12131" spans="3:3">
      <c r="C12131" s="40"/>
    </row>
    <row r="12132" spans="3:3">
      <c r="C12132" s="40"/>
    </row>
    <row r="12133" spans="3:3">
      <c r="C12133" s="40"/>
    </row>
    <row r="12134" spans="3:3">
      <c r="C12134" s="40"/>
    </row>
    <row r="12135" spans="3:3">
      <c r="C12135" s="40"/>
    </row>
    <row r="12136" spans="3:3">
      <c r="C12136" s="40"/>
    </row>
    <row r="12137" spans="3:3">
      <c r="C12137" s="40"/>
    </row>
    <row r="12138" spans="3:3">
      <c r="C12138" s="40"/>
    </row>
    <row r="12139" spans="3:3">
      <c r="C12139" s="40"/>
    </row>
    <row r="12140" spans="3:3">
      <c r="C12140" s="40"/>
    </row>
    <row r="12141" spans="3:3">
      <c r="C12141" s="40"/>
    </row>
    <row r="12142" spans="3:3">
      <c r="C12142" s="40"/>
    </row>
    <row r="12143" spans="3:3">
      <c r="C12143" s="40"/>
    </row>
    <row r="12144" spans="3:3">
      <c r="C12144" s="40"/>
    </row>
    <row r="12145" spans="3:3">
      <c r="C12145" s="40"/>
    </row>
    <row r="12146" spans="3:3">
      <c r="C12146" s="40"/>
    </row>
    <row r="12147" spans="3:3">
      <c r="C12147" s="40"/>
    </row>
    <row r="12148" spans="3:3">
      <c r="C12148" s="40"/>
    </row>
    <row r="12149" spans="3:3">
      <c r="C12149" s="40"/>
    </row>
    <row r="12150" spans="3:3">
      <c r="C12150" s="40"/>
    </row>
    <row r="12151" spans="3:3">
      <c r="C12151" s="40"/>
    </row>
    <row r="12152" spans="3:3">
      <c r="C12152" s="40"/>
    </row>
    <row r="12153" spans="3:3">
      <c r="C12153" s="40"/>
    </row>
    <row r="12154" spans="3:3">
      <c r="C12154" s="40"/>
    </row>
    <row r="12155" spans="3:3">
      <c r="C12155" s="40"/>
    </row>
    <row r="12156" spans="3:3">
      <c r="C12156" s="40"/>
    </row>
    <row r="12157" spans="3:3">
      <c r="C12157" s="40"/>
    </row>
    <row r="12158" spans="3:3">
      <c r="C12158" s="40"/>
    </row>
    <row r="12159" spans="3:3">
      <c r="C12159" s="40"/>
    </row>
    <row r="12160" spans="3:3">
      <c r="C12160" s="40"/>
    </row>
    <row r="12161" spans="3:3">
      <c r="C12161" s="40"/>
    </row>
    <row r="12162" spans="3:3">
      <c r="C12162" s="40"/>
    </row>
    <row r="12163" spans="3:3">
      <c r="C12163" s="40"/>
    </row>
    <row r="12164" spans="3:3">
      <c r="C12164" s="40"/>
    </row>
    <row r="12165" spans="3:3">
      <c r="C12165" s="40"/>
    </row>
    <row r="12166" spans="3:3">
      <c r="C12166" s="40"/>
    </row>
    <row r="12167" spans="3:3">
      <c r="C12167" s="40"/>
    </row>
    <row r="12168" spans="3:3">
      <c r="C12168" s="40"/>
    </row>
    <row r="12169" spans="3:3">
      <c r="C12169" s="40"/>
    </row>
    <row r="12170" spans="3:3">
      <c r="C12170" s="40"/>
    </row>
    <row r="12171" spans="3:3">
      <c r="C12171" s="40"/>
    </row>
    <row r="12172" spans="3:3">
      <c r="C12172" s="40"/>
    </row>
    <row r="12173" spans="3:3">
      <c r="C12173" s="40"/>
    </row>
    <row r="12174" spans="3:3">
      <c r="C12174" s="40"/>
    </row>
    <row r="12175" spans="3:3">
      <c r="C12175" s="40"/>
    </row>
    <row r="12176" spans="3:3">
      <c r="C12176" s="40"/>
    </row>
    <row r="12177" spans="3:3">
      <c r="C12177" s="40"/>
    </row>
    <row r="12178" spans="3:3">
      <c r="C12178" s="40"/>
    </row>
    <row r="12179" spans="3:3">
      <c r="C12179" s="40"/>
    </row>
    <row r="12180" spans="3:3">
      <c r="C12180" s="40"/>
    </row>
    <row r="12181" spans="3:3">
      <c r="C12181" s="40"/>
    </row>
    <row r="12182" spans="3:3">
      <c r="C12182" s="40"/>
    </row>
    <row r="12183" spans="3:3">
      <c r="C12183" s="40"/>
    </row>
    <row r="12184" spans="3:3">
      <c r="C12184" s="40"/>
    </row>
    <row r="12185" spans="3:3">
      <c r="C12185" s="40"/>
    </row>
    <row r="12186" spans="3:3">
      <c r="C12186" s="40"/>
    </row>
    <row r="12187" spans="3:3">
      <c r="C12187" s="40"/>
    </row>
    <row r="12188" spans="3:3">
      <c r="C12188" s="40"/>
    </row>
    <row r="12189" spans="3:3">
      <c r="C12189" s="40"/>
    </row>
    <row r="12190" spans="3:3">
      <c r="C12190" s="40"/>
    </row>
    <row r="12191" spans="3:3">
      <c r="C12191" s="40"/>
    </row>
    <row r="12192" spans="3:3">
      <c r="C12192" s="40"/>
    </row>
    <row r="12193" spans="3:3">
      <c r="C12193" s="40"/>
    </row>
    <row r="12194" spans="3:3">
      <c r="C12194" s="40"/>
    </row>
    <row r="12195" spans="3:3">
      <c r="C12195" s="40"/>
    </row>
    <row r="12196" spans="3:3">
      <c r="C12196" s="40"/>
    </row>
    <row r="12197" spans="3:3">
      <c r="C12197" s="40"/>
    </row>
    <row r="12198" spans="3:3">
      <c r="C12198" s="40"/>
    </row>
    <row r="12199" spans="3:3">
      <c r="C12199" s="40"/>
    </row>
    <row r="12200" spans="3:3">
      <c r="C12200" s="40"/>
    </row>
    <row r="12201" spans="3:3">
      <c r="C12201" s="40"/>
    </row>
    <row r="12202" spans="3:3">
      <c r="C12202" s="40"/>
    </row>
    <row r="12203" spans="3:3">
      <c r="C12203" s="40"/>
    </row>
    <row r="12204" spans="3:3">
      <c r="C12204" s="40"/>
    </row>
    <row r="12205" spans="3:3">
      <c r="C12205" s="40"/>
    </row>
    <row r="12206" spans="3:3">
      <c r="C12206" s="40"/>
    </row>
    <row r="12207" spans="3:3">
      <c r="C12207" s="40"/>
    </row>
    <row r="12208" spans="3:3">
      <c r="C12208" s="40"/>
    </row>
    <row r="12209" spans="3:3">
      <c r="C12209" s="40"/>
    </row>
    <row r="12210" spans="3:3">
      <c r="C12210" s="40"/>
    </row>
    <row r="12211" spans="3:3">
      <c r="C12211" s="40"/>
    </row>
    <row r="12212" spans="3:3">
      <c r="C12212" s="40"/>
    </row>
    <row r="12213" spans="3:3">
      <c r="C12213" s="40"/>
    </row>
    <row r="12214" spans="3:3">
      <c r="C12214" s="40"/>
    </row>
    <row r="12215" spans="3:3">
      <c r="C12215" s="40"/>
    </row>
    <row r="12216" spans="3:3">
      <c r="C12216" s="40"/>
    </row>
    <row r="12217" spans="3:3">
      <c r="C12217" s="40"/>
    </row>
    <row r="12218" spans="3:3">
      <c r="C12218" s="40"/>
    </row>
    <row r="12219" spans="3:3">
      <c r="C12219" s="40"/>
    </row>
    <row r="12220" spans="3:3">
      <c r="C12220" s="40"/>
    </row>
    <row r="12221" spans="3:3">
      <c r="C12221" s="40"/>
    </row>
    <row r="12222" spans="3:3">
      <c r="C12222" s="40"/>
    </row>
    <row r="12223" spans="3:3">
      <c r="C12223" s="40"/>
    </row>
    <row r="12224" spans="3:3">
      <c r="C12224" s="40"/>
    </row>
    <row r="12225" spans="3:3">
      <c r="C12225" s="40"/>
    </row>
    <row r="12226" spans="3:3">
      <c r="C12226" s="40"/>
    </row>
    <row r="12227" spans="3:3">
      <c r="C12227" s="40"/>
    </row>
    <row r="12228" spans="3:3">
      <c r="C12228" s="40"/>
    </row>
    <row r="12229" spans="3:3">
      <c r="C12229" s="40"/>
    </row>
    <row r="12230" spans="3:3">
      <c r="C12230" s="40"/>
    </row>
    <row r="12231" spans="3:3">
      <c r="C12231" s="40"/>
    </row>
    <row r="12232" spans="3:3">
      <c r="C12232" s="40"/>
    </row>
    <row r="12233" spans="3:3">
      <c r="C12233" s="40"/>
    </row>
    <row r="12234" spans="3:3">
      <c r="C12234" s="40"/>
    </row>
    <row r="12235" spans="3:3">
      <c r="C12235" s="40"/>
    </row>
    <row r="12236" spans="3:3">
      <c r="C12236" s="40"/>
    </row>
    <row r="12237" spans="3:3">
      <c r="C12237" s="40"/>
    </row>
    <row r="12238" spans="3:3">
      <c r="C12238" s="40"/>
    </row>
    <row r="12239" spans="3:3">
      <c r="C12239" s="40"/>
    </row>
    <row r="12240" spans="3:3">
      <c r="C12240" s="40"/>
    </row>
    <row r="12241" spans="3:3">
      <c r="C12241" s="40"/>
    </row>
    <row r="12242" spans="3:3">
      <c r="C12242" s="40"/>
    </row>
    <row r="12243" spans="3:3">
      <c r="C12243" s="40"/>
    </row>
    <row r="12244" spans="3:3">
      <c r="C12244" s="40"/>
    </row>
    <row r="12245" spans="3:3">
      <c r="C12245" s="40"/>
    </row>
    <row r="12246" spans="3:3">
      <c r="C12246" s="40"/>
    </row>
    <row r="12247" spans="3:3">
      <c r="C12247" s="40"/>
    </row>
    <row r="12248" spans="3:3">
      <c r="C12248" s="40"/>
    </row>
    <row r="12249" spans="3:3">
      <c r="C12249" s="40"/>
    </row>
    <row r="12250" spans="3:3">
      <c r="C12250" s="40"/>
    </row>
    <row r="12251" spans="3:3">
      <c r="C12251" s="40"/>
    </row>
    <row r="12252" spans="3:3">
      <c r="C12252" s="40"/>
    </row>
    <row r="12253" spans="3:3">
      <c r="C12253" s="40"/>
    </row>
    <row r="12254" spans="3:3">
      <c r="C12254" s="40"/>
    </row>
    <row r="12255" spans="3:3">
      <c r="C12255" s="40"/>
    </row>
    <row r="12256" spans="3:3">
      <c r="C12256" s="40"/>
    </row>
    <row r="12257" spans="3:3">
      <c r="C12257" s="40"/>
    </row>
    <row r="12258" spans="3:3">
      <c r="C12258" s="40"/>
    </row>
    <row r="12259" spans="3:3">
      <c r="C12259" s="40"/>
    </row>
    <row r="12260" spans="3:3">
      <c r="C12260" s="40"/>
    </row>
    <row r="12261" spans="3:3">
      <c r="C12261" s="40"/>
    </row>
    <row r="12262" spans="3:3">
      <c r="C12262" s="40"/>
    </row>
    <row r="12263" spans="3:3">
      <c r="C12263" s="40"/>
    </row>
    <row r="12264" spans="3:3">
      <c r="C12264" s="40"/>
    </row>
    <row r="12265" spans="3:3">
      <c r="C12265" s="40"/>
    </row>
    <row r="12266" spans="3:3">
      <c r="C12266" s="40"/>
    </row>
    <row r="12267" spans="3:3">
      <c r="C12267" s="40"/>
    </row>
    <row r="12268" spans="3:3">
      <c r="C12268" s="40"/>
    </row>
    <row r="12269" spans="3:3">
      <c r="C12269" s="40"/>
    </row>
    <row r="12270" spans="3:3">
      <c r="C12270" s="40"/>
    </row>
    <row r="12271" spans="3:3">
      <c r="C12271" s="40"/>
    </row>
    <row r="12272" spans="3:3">
      <c r="C12272" s="40"/>
    </row>
    <row r="12273" spans="3:3">
      <c r="C12273" s="40"/>
    </row>
    <row r="12274" spans="3:3">
      <c r="C12274" s="40"/>
    </row>
    <row r="12275" spans="3:3">
      <c r="C12275" s="40"/>
    </row>
    <row r="12276" spans="3:3">
      <c r="C12276" s="40"/>
    </row>
    <row r="12277" spans="3:3">
      <c r="C12277" s="40"/>
    </row>
    <row r="12278" spans="3:3">
      <c r="C12278" s="40"/>
    </row>
    <row r="12279" spans="3:3">
      <c r="C12279" s="40"/>
    </row>
    <row r="12280" spans="3:3">
      <c r="C12280" s="40"/>
    </row>
    <row r="12281" spans="3:3">
      <c r="C12281" s="40"/>
    </row>
    <row r="12282" spans="3:3">
      <c r="C12282" s="40"/>
    </row>
    <row r="12283" spans="3:3">
      <c r="C12283" s="40"/>
    </row>
    <row r="12284" spans="3:3">
      <c r="C12284" s="40"/>
    </row>
    <row r="12285" spans="3:3">
      <c r="C12285" s="40"/>
    </row>
    <row r="12286" spans="3:3">
      <c r="C12286" s="40"/>
    </row>
    <row r="12287" spans="3:3">
      <c r="C12287" s="40"/>
    </row>
    <row r="12288" spans="3:3">
      <c r="C12288" s="40"/>
    </row>
    <row r="12289" spans="3:3">
      <c r="C12289" s="40"/>
    </row>
    <row r="12290" spans="3:3">
      <c r="C12290" s="40"/>
    </row>
    <row r="12291" spans="3:3">
      <c r="C12291" s="40"/>
    </row>
    <row r="12292" spans="3:3">
      <c r="C12292" s="40"/>
    </row>
    <row r="12293" spans="3:3">
      <c r="C12293" s="40"/>
    </row>
    <row r="12294" spans="3:3">
      <c r="C12294" s="40"/>
    </row>
    <row r="12295" spans="3:3">
      <c r="C12295" s="40"/>
    </row>
    <row r="12296" spans="3:3">
      <c r="C12296" s="40"/>
    </row>
    <row r="12297" spans="3:3">
      <c r="C12297" s="40"/>
    </row>
    <row r="12298" spans="3:3">
      <c r="C12298" s="40"/>
    </row>
    <row r="12299" spans="3:3">
      <c r="C12299" s="40"/>
    </row>
    <row r="12300" spans="3:3">
      <c r="C12300" s="40"/>
    </row>
    <row r="12301" spans="3:3">
      <c r="C12301" s="40"/>
    </row>
    <row r="12302" spans="3:3">
      <c r="C12302" s="40"/>
    </row>
    <row r="12303" spans="3:3">
      <c r="C12303" s="40"/>
    </row>
    <row r="12304" spans="3:3">
      <c r="C12304" s="40"/>
    </row>
    <row r="12305" spans="3:3">
      <c r="C12305" s="40"/>
    </row>
    <row r="12306" spans="3:3">
      <c r="C12306" s="40"/>
    </row>
    <row r="12307" spans="3:3">
      <c r="C12307" s="40"/>
    </row>
    <row r="12308" spans="3:3">
      <c r="C12308" s="40"/>
    </row>
    <row r="12309" spans="3:3">
      <c r="C12309" s="40"/>
    </row>
    <row r="12310" spans="3:3">
      <c r="C12310" s="40"/>
    </row>
    <row r="12311" spans="3:3">
      <c r="C12311" s="40"/>
    </row>
    <row r="12312" spans="3:3">
      <c r="C12312" s="40"/>
    </row>
    <row r="12313" spans="3:3">
      <c r="C12313" s="40"/>
    </row>
    <row r="12314" spans="3:3">
      <c r="C12314" s="40"/>
    </row>
    <row r="12315" spans="3:3">
      <c r="C12315" s="40"/>
    </row>
    <row r="12316" spans="3:3">
      <c r="C12316" s="40"/>
    </row>
    <row r="12317" spans="3:3">
      <c r="C12317" s="40"/>
    </row>
    <row r="12318" spans="3:3">
      <c r="C12318" s="40"/>
    </row>
    <row r="12319" spans="3:3">
      <c r="C12319" s="40"/>
    </row>
    <row r="12320" spans="3:3">
      <c r="C12320" s="40"/>
    </row>
    <row r="12321" spans="3:3">
      <c r="C12321" s="40"/>
    </row>
    <row r="12322" spans="3:3">
      <c r="C12322" s="40"/>
    </row>
    <row r="12323" spans="3:3">
      <c r="C12323" s="40"/>
    </row>
    <row r="12324" spans="3:3">
      <c r="C12324" s="40"/>
    </row>
    <row r="12325" spans="3:3">
      <c r="C12325" s="40"/>
    </row>
    <row r="12326" spans="3:3">
      <c r="C12326" s="40"/>
    </row>
    <row r="12327" spans="3:3">
      <c r="C12327" s="40"/>
    </row>
    <row r="12328" spans="3:3">
      <c r="C12328" s="40"/>
    </row>
    <row r="12329" spans="3:3">
      <c r="C12329" s="40"/>
    </row>
    <row r="12330" spans="3:3">
      <c r="C12330" s="40"/>
    </row>
    <row r="12331" spans="3:3">
      <c r="C12331" s="40"/>
    </row>
    <row r="12332" spans="3:3">
      <c r="C12332" s="40"/>
    </row>
    <row r="12333" spans="3:3">
      <c r="C12333" s="40"/>
    </row>
    <row r="12334" spans="3:3">
      <c r="C12334" s="40"/>
    </row>
    <row r="12335" spans="3:3">
      <c r="C12335" s="40"/>
    </row>
    <row r="12336" spans="3:3">
      <c r="C12336" s="40"/>
    </row>
    <row r="12337" spans="3:3">
      <c r="C12337" s="40"/>
    </row>
    <row r="12338" spans="3:3">
      <c r="C12338" s="40"/>
    </row>
    <row r="12339" spans="3:3">
      <c r="C12339" s="40"/>
    </row>
    <row r="12340" spans="3:3">
      <c r="C12340" s="40"/>
    </row>
    <row r="12341" spans="3:3">
      <c r="C12341" s="40"/>
    </row>
    <row r="12342" spans="3:3">
      <c r="C12342" s="40"/>
    </row>
    <row r="12343" spans="3:3">
      <c r="C12343" s="40"/>
    </row>
    <row r="12344" spans="3:3">
      <c r="C12344" s="40"/>
    </row>
    <row r="12345" spans="3:3">
      <c r="C12345" s="40"/>
    </row>
    <row r="12346" spans="3:3">
      <c r="C12346" s="40"/>
    </row>
    <row r="12347" spans="3:3">
      <c r="C12347" s="40"/>
    </row>
    <row r="12348" spans="3:3">
      <c r="C12348" s="40"/>
    </row>
    <row r="12349" spans="3:3">
      <c r="C12349" s="40"/>
    </row>
    <row r="12350" spans="3:3">
      <c r="C12350" s="40"/>
    </row>
    <row r="12351" spans="3:3">
      <c r="C12351" s="40"/>
    </row>
    <row r="12352" spans="3:3">
      <c r="C12352" s="40"/>
    </row>
    <row r="12353" spans="3:3">
      <c r="C12353" s="40"/>
    </row>
    <row r="12354" spans="3:3">
      <c r="C12354" s="40"/>
    </row>
    <row r="12355" spans="3:3">
      <c r="C12355" s="40"/>
    </row>
    <row r="12356" spans="3:3">
      <c r="C12356" s="40"/>
    </row>
    <row r="12357" spans="3:3">
      <c r="C12357" s="40"/>
    </row>
    <row r="12358" spans="3:3">
      <c r="C12358" s="40"/>
    </row>
    <row r="12359" spans="3:3">
      <c r="C12359" s="40"/>
    </row>
    <row r="12360" spans="3:3">
      <c r="C12360" s="40"/>
    </row>
    <row r="12361" spans="3:3">
      <c r="C12361" s="40"/>
    </row>
    <row r="12362" spans="3:3">
      <c r="C12362" s="40"/>
    </row>
    <row r="12363" spans="3:3">
      <c r="C12363" s="40"/>
    </row>
    <row r="12364" spans="3:3">
      <c r="C12364" s="40"/>
    </row>
    <row r="12365" spans="3:3">
      <c r="C12365" s="40"/>
    </row>
    <row r="12366" spans="3:3">
      <c r="C12366" s="40"/>
    </row>
    <row r="12367" spans="3:3">
      <c r="C12367" s="40"/>
    </row>
    <row r="12368" spans="3:3">
      <c r="C12368" s="40"/>
    </row>
    <row r="12369" spans="3:3">
      <c r="C12369" s="40"/>
    </row>
    <row r="12370" spans="3:3">
      <c r="C12370" s="40"/>
    </row>
    <row r="12371" spans="3:3">
      <c r="C12371" s="40"/>
    </row>
    <row r="12372" spans="3:3">
      <c r="C12372" s="40"/>
    </row>
    <row r="12373" spans="3:3">
      <c r="C12373" s="40"/>
    </row>
    <row r="12374" spans="3:3">
      <c r="C12374" s="40"/>
    </row>
    <row r="12375" spans="3:3">
      <c r="C12375" s="40"/>
    </row>
    <row r="12376" spans="3:3">
      <c r="C12376" s="40"/>
    </row>
    <row r="12377" spans="3:3">
      <c r="C12377" s="40"/>
    </row>
    <row r="12378" spans="3:3">
      <c r="C12378" s="40"/>
    </row>
    <row r="12379" spans="3:3">
      <c r="C12379" s="40"/>
    </row>
    <row r="12380" spans="3:3">
      <c r="C12380" s="40"/>
    </row>
    <row r="12381" spans="3:3">
      <c r="C12381" s="40"/>
    </row>
    <row r="12382" spans="3:3">
      <c r="C12382" s="40"/>
    </row>
    <row r="12383" spans="3:3">
      <c r="C12383" s="40"/>
    </row>
    <row r="12384" spans="3:3">
      <c r="C12384" s="40"/>
    </row>
    <row r="12385" spans="3:3">
      <c r="C12385" s="40"/>
    </row>
    <row r="12386" spans="3:3">
      <c r="C12386" s="40"/>
    </row>
    <row r="12387" spans="3:3">
      <c r="C12387" s="40"/>
    </row>
    <row r="12388" spans="3:3">
      <c r="C12388" s="40"/>
    </row>
    <row r="12389" spans="3:3">
      <c r="C12389" s="40"/>
    </row>
    <row r="12390" spans="3:3">
      <c r="C12390" s="40"/>
    </row>
    <row r="12391" spans="3:3">
      <c r="C12391" s="40"/>
    </row>
    <row r="12392" spans="3:3">
      <c r="C12392" s="40"/>
    </row>
    <row r="12393" spans="3:3">
      <c r="C12393" s="40"/>
    </row>
    <row r="12394" spans="3:3">
      <c r="C12394" s="40"/>
    </row>
    <row r="12395" spans="3:3">
      <c r="C12395" s="40"/>
    </row>
    <row r="12396" spans="3:3">
      <c r="C12396" s="40"/>
    </row>
    <row r="12397" spans="3:3">
      <c r="C12397" s="40"/>
    </row>
    <row r="12398" spans="3:3">
      <c r="C12398" s="40"/>
    </row>
    <row r="12399" spans="3:3">
      <c r="C12399" s="40"/>
    </row>
    <row r="12400" spans="3:3">
      <c r="C12400" s="40"/>
    </row>
    <row r="12401" spans="3:3">
      <c r="C12401" s="40"/>
    </row>
    <row r="12402" spans="3:3">
      <c r="C12402" s="40"/>
    </row>
    <row r="12403" spans="3:3">
      <c r="C12403" s="40"/>
    </row>
    <row r="12404" spans="3:3">
      <c r="C12404" s="40"/>
    </row>
    <row r="12405" spans="3:3">
      <c r="C12405" s="40"/>
    </row>
    <row r="12406" spans="3:3">
      <c r="C12406" s="40"/>
    </row>
    <row r="12407" spans="3:3">
      <c r="C12407" s="40"/>
    </row>
    <row r="12408" spans="3:3">
      <c r="C12408" s="40"/>
    </row>
    <row r="12409" spans="3:3">
      <c r="C12409" s="40"/>
    </row>
    <row r="12410" spans="3:3">
      <c r="C12410" s="40"/>
    </row>
    <row r="12411" spans="3:3">
      <c r="C12411" s="40"/>
    </row>
    <row r="12412" spans="3:3">
      <c r="C12412" s="40"/>
    </row>
    <row r="12413" spans="3:3">
      <c r="C12413" s="40"/>
    </row>
    <row r="12414" spans="3:3">
      <c r="C12414" s="40"/>
    </row>
    <row r="12415" spans="3:3">
      <c r="C12415" s="40"/>
    </row>
    <row r="12416" spans="3:3">
      <c r="C12416" s="40"/>
    </row>
    <row r="12417" spans="3:3">
      <c r="C12417" s="40"/>
    </row>
    <row r="12418" spans="3:3">
      <c r="C12418" s="40"/>
    </row>
    <row r="12419" spans="3:3">
      <c r="C12419" s="40"/>
    </row>
    <row r="12420" spans="3:3">
      <c r="C12420" s="40"/>
    </row>
    <row r="12421" spans="3:3">
      <c r="C12421" s="40"/>
    </row>
    <row r="12422" spans="3:3">
      <c r="C12422" s="40"/>
    </row>
    <row r="12423" spans="3:3">
      <c r="C12423" s="40"/>
    </row>
    <row r="12424" spans="3:3">
      <c r="C12424" s="40"/>
    </row>
    <row r="12425" spans="3:3">
      <c r="C12425" s="40"/>
    </row>
    <row r="12426" spans="3:3">
      <c r="C12426" s="40"/>
    </row>
    <row r="12427" spans="3:3">
      <c r="C12427" s="40"/>
    </row>
    <row r="12428" spans="3:3">
      <c r="C12428" s="40"/>
    </row>
    <row r="12429" spans="3:3">
      <c r="C12429" s="40"/>
    </row>
    <row r="12430" spans="3:3">
      <c r="C12430" s="40"/>
    </row>
    <row r="12431" spans="3:3">
      <c r="C12431" s="40"/>
    </row>
    <row r="12432" spans="3:3">
      <c r="C12432" s="40"/>
    </row>
    <row r="12433" spans="3:3">
      <c r="C12433" s="40"/>
    </row>
    <row r="12434" spans="3:3">
      <c r="C12434" s="40"/>
    </row>
    <row r="12435" spans="3:3">
      <c r="C12435" s="40"/>
    </row>
    <row r="12436" spans="3:3">
      <c r="C12436" s="40"/>
    </row>
    <row r="12437" spans="3:3">
      <c r="C12437" s="40"/>
    </row>
    <row r="12438" spans="3:3">
      <c r="C12438" s="40"/>
    </row>
    <row r="12439" spans="3:3">
      <c r="C12439" s="40"/>
    </row>
    <row r="12440" spans="3:3">
      <c r="C12440" s="40"/>
    </row>
    <row r="12441" spans="3:3">
      <c r="C12441" s="40"/>
    </row>
    <row r="12442" spans="3:3">
      <c r="C12442" s="40"/>
    </row>
    <row r="12443" spans="3:3">
      <c r="C12443" s="40"/>
    </row>
    <row r="12444" spans="3:3">
      <c r="C12444" s="40"/>
    </row>
    <row r="12445" spans="3:3">
      <c r="C12445" s="40"/>
    </row>
    <row r="12446" spans="3:3">
      <c r="C12446" s="40"/>
    </row>
    <row r="12447" spans="3:3">
      <c r="C12447" s="40"/>
    </row>
    <row r="12448" spans="3:3">
      <c r="C12448" s="40"/>
    </row>
    <row r="12449" spans="3:3">
      <c r="C12449" s="40"/>
    </row>
    <row r="12450" spans="3:3">
      <c r="C12450" s="40"/>
    </row>
    <row r="12451" spans="3:3">
      <c r="C12451" s="40"/>
    </row>
    <row r="12452" spans="3:3">
      <c r="C12452" s="40"/>
    </row>
    <row r="12453" spans="3:3">
      <c r="C12453" s="40"/>
    </row>
    <row r="12454" spans="3:3">
      <c r="C12454" s="40"/>
    </row>
    <row r="12455" spans="3:3">
      <c r="C12455" s="40"/>
    </row>
    <row r="12456" spans="3:3">
      <c r="C12456" s="40"/>
    </row>
    <row r="12457" spans="3:3">
      <c r="C12457" s="40"/>
    </row>
    <row r="12458" spans="3:3">
      <c r="C12458" s="40"/>
    </row>
    <row r="12459" spans="3:3">
      <c r="C12459" s="40"/>
    </row>
    <row r="12460" spans="3:3">
      <c r="C12460" s="40"/>
    </row>
    <row r="12461" spans="3:3">
      <c r="C12461" s="40"/>
    </row>
    <row r="12462" spans="3:3">
      <c r="C12462" s="40"/>
    </row>
    <row r="12463" spans="3:3">
      <c r="C12463" s="40"/>
    </row>
    <row r="12464" spans="3:3">
      <c r="C12464" s="40"/>
    </row>
    <row r="12465" spans="3:3">
      <c r="C12465" s="40"/>
    </row>
    <row r="12466" spans="3:3">
      <c r="C12466" s="40"/>
    </row>
    <row r="12467" spans="3:3">
      <c r="C12467" s="40"/>
    </row>
    <row r="12468" spans="3:3">
      <c r="C12468" s="40"/>
    </row>
    <row r="12469" spans="3:3">
      <c r="C12469" s="40"/>
    </row>
    <row r="12470" spans="3:3">
      <c r="C12470" s="40"/>
    </row>
    <row r="12471" spans="3:3">
      <c r="C12471" s="40"/>
    </row>
    <row r="12472" spans="3:3">
      <c r="C12472" s="40"/>
    </row>
    <row r="12473" spans="3:3">
      <c r="C12473" s="40"/>
    </row>
    <row r="12474" spans="3:3">
      <c r="C12474" s="40"/>
    </row>
    <row r="12475" spans="3:3">
      <c r="C12475" s="40"/>
    </row>
    <row r="12476" spans="3:3">
      <c r="C12476" s="40"/>
    </row>
    <row r="12477" spans="3:3">
      <c r="C12477" s="40"/>
    </row>
    <row r="12478" spans="3:3">
      <c r="C12478" s="40"/>
    </row>
    <row r="12479" spans="3:3">
      <c r="C12479" s="40"/>
    </row>
    <row r="12480" spans="3:3">
      <c r="C12480" s="40"/>
    </row>
    <row r="12481" spans="3:3">
      <c r="C12481" s="40"/>
    </row>
    <row r="12482" spans="3:3">
      <c r="C12482" s="40"/>
    </row>
    <row r="12483" spans="3:3">
      <c r="C12483" s="40"/>
    </row>
    <row r="12484" spans="3:3">
      <c r="C12484" s="40"/>
    </row>
    <row r="12485" spans="3:3">
      <c r="C12485" s="40"/>
    </row>
    <row r="12486" spans="3:3">
      <c r="C12486" s="40"/>
    </row>
    <row r="12487" spans="3:3">
      <c r="C12487" s="40"/>
    </row>
    <row r="12488" spans="3:3">
      <c r="C12488" s="40"/>
    </row>
    <row r="12489" spans="3:3">
      <c r="C12489" s="40"/>
    </row>
    <row r="12490" spans="3:3">
      <c r="C12490" s="40"/>
    </row>
    <row r="12491" spans="3:3">
      <c r="C12491" s="40"/>
    </row>
    <row r="12492" spans="3:3">
      <c r="C12492" s="40"/>
    </row>
    <row r="12493" spans="3:3">
      <c r="C12493" s="40"/>
    </row>
    <row r="12494" spans="3:3">
      <c r="C12494" s="40"/>
    </row>
    <row r="12495" spans="3:3">
      <c r="C12495" s="40"/>
    </row>
    <row r="12496" spans="3:3">
      <c r="C12496" s="40"/>
    </row>
    <row r="12497" spans="3:3">
      <c r="C12497" s="40"/>
    </row>
    <row r="12498" spans="3:3">
      <c r="C12498" s="40"/>
    </row>
    <row r="12499" spans="3:3">
      <c r="C12499" s="40"/>
    </row>
    <row r="12500" spans="3:3">
      <c r="C12500" s="40"/>
    </row>
    <row r="12501" spans="3:3">
      <c r="C12501" s="40"/>
    </row>
    <row r="12502" spans="3:3">
      <c r="C12502" s="40"/>
    </row>
    <row r="12503" spans="3:3">
      <c r="C12503" s="40"/>
    </row>
    <row r="12504" spans="3:3">
      <c r="C12504" s="40"/>
    </row>
    <row r="12505" spans="3:3">
      <c r="C12505" s="40"/>
    </row>
    <row r="12506" spans="3:3">
      <c r="C12506" s="40"/>
    </row>
    <row r="12507" spans="3:3">
      <c r="C12507" s="40"/>
    </row>
    <row r="12508" spans="3:3">
      <c r="C12508" s="40"/>
    </row>
    <row r="12509" spans="3:3">
      <c r="C12509" s="40"/>
    </row>
    <row r="12510" spans="3:3">
      <c r="C12510" s="40"/>
    </row>
    <row r="12511" spans="3:3">
      <c r="C12511" s="40"/>
    </row>
    <row r="12512" spans="3:3">
      <c r="C12512" s="40"/>
    </row>
    <row r="12513" spans="3:3">
      <c r="C12513" s="40"/>
    </row>
    <row r="12514" spans="3:3">
      <c r="C12514" s="40"/>
    </row>
    <row r="12515" spans="3:3">
      <c r="C12515" s="40"/>
    </row>
    <row r="12516" spans="3:3">
      <c r="C12516" s="40"/>
    </row>
    <row r="12517" spans="3:3">
      <c r="C12517" s="40"/>
    </row>
    <row r="12518" spans="3:3">
      <c r="C12518" s="40"/>
    </row>
    <row r="12519" spans="3:3">
      <c r="C12519" s="40"/>
    </row>
    <row r="12520" spans="3:3">
      <c r="C12520" s="40"/>
    </row>
    <row r="12521" spans="3:3">
      <c r="C12521" s="40"/>
    </row>
    <row r="12522" spans="3:3">
      <c r="C12522" s="40"/>
    </row>
    <row r="12523" spans="3:3">
      <c r="C12523" s="40"/>
    </row>
    <row r="12524" spans="3:3">
      <c r="C12524" s="40"/>
    </row>
    <row r="12525" spans="3:3">
      <c r="C12525" s="40"/>
    </row>
    <row r="12526" spans="3:3">
      <c r="C12526" s="40"/>
    </row>
    <row r="12527" spans="3:3">
      <c r="C12527" s="40"/>
    </row>
    <row r="12528" spans="3:3">
      <c r="C12528" s="40"/>
    </row>
    <row r="12529" spans="3:3">
      <c r="C12529" s="40"/>
    </row>
    <row r="12530" spans="3:3">
      <c r="C12530" s="40"/>
    </row>
    <row r="12531" spans="3:3">
      <c r="C12531" s="40"/>
    </row>
    <row r="12532" spans="3:3">
      <c r="C12532" s="40"/>
    </row>
    <row r="12533" spans="3:3">
      <c r="C12533" s="40"/>
    </row>
    <row r="12534" spans="3:3">
      <c r="C12534" s="40"/>
    </row>
    <row r="12535" spans="3:3">
      <c r="C12535" s="40"/>
    </row>
    <row r="12536" spans="3:3">
      <c r="C12536" s="40"/>
    </row>
    <row r="12537" spans="3:3">
      <c r="C12537" s="40"/>
    </row>
    <row r="12538" spans="3:3">
      <c r="C12538" s="40"/>
    </row>
    <row r="12539" spans="3:3">
      <c r="C12539" s="40"/>
    </row>
    <row r="12540" spans="3:3">
      <c r="C12540" s="40"/>
    </row>
    <row r="12541" spans="3:3">
      <c r="C12541" s="40"/>
    </row>
    <row r="12542" spans="3:3">
      <c r="C12542" s="40"/>
    </row>
    <row r="12543" spans="3:3">
      <c r="C12543" s="40"/>
    </row>
    <row r="12544" spans="3:3">
      <c r="C12544" s="40"/>
    </row>
    <row r="12545" spans="3:3">
      <c r="C12545" s="40"/>
    </row>
    <row r="12546" spans="3:3">
      <c r="C12546" s="40"/>
    </row>
    <row r="12547" spans="3:3">
      <c r="C12547" s="40"/>
    </row>
    <row r="12548" spans="3:3">
      <c r="C12548" s="40"/>
    </row>
    <row r="12549" spans="3:3">
      <c r="C12549" s="40"/>
    </row>
    <row r="12550" spans="3:3">
      <c r="C12550" s="40"/>
    </row>
    <row r="12551" spans="3:3">
      <c r="C12551" s="40"/>
    </row>
    <row r="12552" spans="3:3">
      <c r="C12552" s="40"/>
    </row>
    <row r="12553" spans="3:3">
      <c r="C12553" s="40"/>
    </row>
    <row r="12554" spans="3:3">
      <c r="C12554" s="40"/>
    </row>
    <row r="12555" spans="3:3">
      <c r="C12555" s="40"/>
    </row>
    <row r="12556" spans="3:3">
      <c r="C12556" s="40"/>
    </row>
    <row r="12557" spans="3:3">
      <c r="C12557" s="40"/>
    </row>
    <row r="12558" spans="3:3">
      <c r="C12558" s="40"/>
    </row>
    <row r="12559" spans="3:3">
      <c r="C12559" s="40"/>
    </row>
    <row r="12560" spans="3:3">
      <c r="C12560" s="40"/>
    </row>
    <row r="12561" spans="3:3">
      <c r="C12561" s="40"/>
    </row>
    <row r="12562" spans="3:3">
      <c r="C12562" s="40"/>
    </row>
    <row r="12563" spans="3:3">
      <c r="C12563" s="40"/>
    </row>
    <row r="12564" spans="3:3">
      <c r="C12564" s="40"/>
    </row>
    <row r="12565" spans="3:3">
      <c r="C12565" s="40"/>
    </row>
    <row r="12566" spans="3:3">
      <c r="C12566" s="40"/>
    </row>
    <row r="12567" spans="3:3">
      <c r="C12567" s="40"/>
    </row>
    <row r="12568" spans="3:3">
      <c r="C12568" s="40"/>
    </row>
    <row r="12569" spans="3:3">
      <c r="C12569" s="40"/>
    </row>
    <row r="12570" spans="3:3">
      <c r="C12570" s="40"/>
    </row>
    <row r="12571" spans="3:3">
      <c r="C12571" s="40"/>
    </row>
    <row r="12572" spans="3:3">
      <c r="C12572" s="40"/>
    </row>
    <row r="12573" spans="3:3">
      <c r="C12573" s="40"/>
    </row>
    <row r="12574" spans="3:3">
      <c r="C12574" s="40"/>
    </row>
    <row r="12575" spans="3:3">
      <c r="C12575" s="40"/>
    </row>
    <row r="12576" spans="3:3">
      <c r="C12576" s="40"/>
    </row>
    <row r="12577" spans="3:3">
      <c r="C12577" s="40"/>
    </row>
    <row r="12578" spans="3:3">
      <c r="C12578" s="40"/>
    </row>
    <row r="12579" spans="3:3">
      <c r="C12579" s="40"/>
    </row>
    <row r="12580" spans="3:3">
      <c r="C12580" s="40"/>
    </row>
    <row r="12581" spans="3:3">
      <c r="C12581" s="40"/>
    </row>
    <row r="12582" spans="3:3">
      <c r="C12582" s="40"/>
    </row>
    <row r="12583" spans="3:3">
      <c r="C12583" s="40"/>
    </row>
    <row r="12584" spans="3:3">
      <c r="C12584" s="40"/>
    </row>
    <row r="12585" spans="3:3">
      <c r="C12585" s="40"/>
    </row>
    <row r="12586" spans="3:3">
      <c r="C12586" s="40"/>
    </row>
    <row r="12587" spans="3:3">
      <c r="C12587" s="40"/>
    </row>
    <row r="12588" spans="3:3">
      <c r="C12588" s="40"/>
    </row>
    <row r="12589" spans="3:3">
      <c r="C12589" s="40"/>
    </row>
    <row r="12590" spans="3:3">
      <c r="C12590" s="40"/>
    </row>
    <row r="12591" spans="3:3">
      <c r="C12591" s="40"/>
    </row>
    <row r="12592" spans="3:3">
      <c r="C12592" s="40"/>
    </row>
    <row r="12593" spans="3:3">
      <c r="C12593" s="40"/>
    </row>
    <row r="12594" spans="3:3">
      <c r="C12594" s="40"/>
    </row>
    <row r="12595" spans="3:3">
      <c r="C12595" s="40"/>
    </row>
    <row r="12596" spans="3:3">
      <c r="C12596" s="40"/>
    </row>
    <row r="12597" spans="3:3">
      <c r="C12597" s="40"/>
    </row>
    <row r="12598" spans="3:3">
      <c r="C12598" s="40"/>
    </row>
    <row r="12599" spans="3:3">
      <c r="C12599" s="40"/>
    </row>
    <row r="12600" spans="3:3">
      <c r="C12600" s="40"/>
    </row>
    <row r="12601" spans="3:3">
      <c r="C12601" s="40"/>
    </row>
    <row r="12602" spans="3:3">
      <c r="C12602" s="40"/>
    </row>
    <row r="12603" spans="3:3">
      <c r="C12603" s="40"/>
    </row>
    <row r="12604" spans="3:3">
      <c r="C12604" s="40"/>
    </row>
    <row r="12605" spans="3:3">
      <c r="C12605" s="40"/>
    </row>
    <row r="12606" spans="3:3">
      <c r="C12606" s="40"/>
    </row>
    <row r="12607" spans="3:3">
      <c r="C12607" s="40"/>
    </row>
    <row r="12608" spans="3:3">
      <c r="C12608" s="40"/>
    </row>
    <row r="12609" spans="3:3">
      <c r="C12609" s="40"/>
    </row>
    <row r="12610" spans="3:3">
      <c r="C12610" s="40"/>
    </row>
    <row r="12611" spans="3:3">
      <c r="C12611" s="40"/>
    </row>
    <row r="12612" spans="3:3">
      <c r="C12612" s="40"/>
    </row>
    <row r="12613" spans="3:3">
      <c r="C12613" s="40"/>
    </row>
    <row r="12614" spans="3:3">
      <c r="C12614" s="40"/>
    </row>
    <row r="12615" spans="3:3">
      <c r="C12615" s="40"/>
    </row>
    <row r="12616" spans="3:3">
      <c r="C12616" s="40"/>
    </row>
    <row r="12617" spans="3:3">
      <c r="C12617" s="40"/>
    </row>
    <row r="12618" spans="3:3">
      <c r="C12618" s="40"/>
    </row>
    <row r="12619" spans="3:3">
      <c r="C12619" s="40"/>
    </row>
    <row r="12620" spans="3:3">
      <c r="C12620" s="40"/>
    </row>
    <row r="12621" spans="3:3">
      <c r="C12621" s="40"/>
    </row>
    <row r="12622" spans="3:3">
      <c r="C12622" s="40"/>
    </row>
    <row r="12623" spans="3:3">
      <c r="C12623" s="40"/>
    </row>
    <row r="12624" spans="3:3">
      <c r="C12624" s="40"/>
    </row>
    <row r="12625" spans="3:3">
      <c r="C12625" s="40"/>
    </row>
    <row r="12626" spans="3:3">
      <c r="C12626" s="40"/>
    </row>
    <row r="12627" spans="3:3">
      <c r="C12627" s="40"/>
    </row>
    <row r="12628" spans="3:3">
      <c r="C12628" s="40"/>
    </row>
    <row r="12629" spans="3:3">
      <c r="C12629" s="40"/>
    </row>
    <row r="12630" spans="3:3">
      <c r="C12630" s="40"/>
    </row>
    <row r="12631" spans="3:3">
      <c r="C12631" s="40"/>
    </row>
    <row r="12632" spans="3:3">
      <c r="C12632" s="40"/>
    </row>
    <row r="12633" spans="3:3">
      <c r="C12633" s="40"/>
    </row>
    <row r="12634" spans="3:3">
      <c r="C12634" s="40"/>
    </row>
    <row r="12635" spans="3:3">
      <c r="C12635" s="40"/>
    </row>
    <row r="12636" spans="3:3">
      <c r="C12636" s="40"/>
    </row>
    <row r="12637" spans="3:3">
      <c r="C12637" s="40"/>
    </row>
    <row r="12638" spans="3:3">
      <c r="C12638" s="40"/>
    </row>
    <row r="12639" spans="3:3">
      <c r="C12639" s="40"/>
    </row>
    <row r="12640" spans="3:3">
      <c r="C12640" s="40"/>
    </row>
    <row r="12641" spans="3:3">
      <c r="C12641" s="40"/>
    </row>
    <row r="12642" spans="3:3">
      <c r="C12642" s="40"/>
    </row>
    <row r="12643" spans="3:3">
      <c r="C12643" s="40"/>
    </row>
    <row r="12644" spans="3:3">
      <c r="C12644" s="40"/>
    </row>
    <row r="12645" spans="3:3">
      <c r="C12645" s="40"/>
    </row>
    <row r="12646" spans="3:3">
      <c r="C12646" s="40"/>
    </row>
    <row r="12647" spans="3:3">
      <c r="C12647" s="40"/>
    </row>
    <row r="12648" spans="3:3">
      <c r="C12648" s="40"/>
    </row>
    <row r="12649" spans="3:3">
      <c r="C12649" s="40"/>
    </row>
    <row r="12650" spans="3:3">
      <c r="C12650" s="40"/>
    </row>
    <row r="12651" spans="3:3">
      <c r="C12651" s="40"/>
    </row>
    <row r="12652" spans="3:3">
      <c r="C12652" s="40"/>
    </row>
    <row r="12653" spans="3:3">
      <c r="C12653" s="40"/>
    </row>
    <row r="12654" spans="3:3">
      <c r="C12654" s="40"/>
    </row>
    <row r="12655" spans="3:3">
      <c r="C12655" s="40"/>
    </row>
    <row r="12656" spans="3:3">
      <c r="C12656" s="40"/>
    </row>
    <row r="12657" spans="3:3">
      <c r="C12657" s="40"/>
    </row>
    <row r="12658" spans="3:3">
      <c r="C12658" s="40"/>
    </row>
    <row r="12659" spans="3:3">
      <c r="C12659" s="40"/>
    </row>
    <row r="12660" spans="3:3">
      <c r="C12660" s="40"/>
    </row>
    <row r="12661" spans="3:3">
      <c r="C12661" s="40"/>
    </row>
    <row r="12662" spans="3:3">
      <c r="C12662" s="40"/>
    </row>
    <row r="12663" spans="3:3">
      <c r="C12663" s="40"/>
    </row>
    <row r="12664" spans="3:3">
      <c r="C12664" s="40"/>
    </row>
    <row r="12665" spans="3:3">
      <c r="C12665" s="40"/>
    </row>
    <row r="12666" spans="3:3">
      <c r="C12666" s="40"/>
    </row>
    <row r="12667" spans="3:3">
      <c r="C12667" s="40"/>
    </row>
    <row r="12668" spans="3:3">
      <c r="C12668" s="40"/>
    </row>
    <row r="12669" spans="3:3">
      <c r="C12669" s="40"/>
    </row>
    <row r="12670" spans="3:3">
      <c r="C12670" s="40"/>
    </row>
    <row r="12671" spans="3:3">
      <c r="C12671" s="40"/>
    </row>
    <row r="12672" spans="3:3">
      <c r="C12672" s="40"/>
    </row>
    <row r="12673" spans="3:3">
      <c r="C12673" s="40"/>
    </row>
    <row r="12674" spans="3:3">
      <c r="C12674" s="40"/>
    </row>
    <row r="12675" spans="3:3">
      <c r="C12675" s="40"/>
    </row>
    <row r="12676" spans="3:3">
      <c r="C12676" s="40"/>
    </row>
    <row r="12677" spans="3:3">
      <c r="C12677" s="40"/>
    </row>
    <row r="12678" spans="3:3">
      <c r="C12678" s="40"/>
    </row>
    <row r="12679" spans="3:3">
      <c r="C12679" s="40"/>
    </row>
    <row r="12680" spans="3:3">
      <c r="C12680" s="40"/>
    </row>
    <row r="12681" spans="3:3">
      <c r="C12681" s="40"/>
    </row>
    <row r="12682" spans="3:3">
      <c r="C12682" s="40"/>
    </row>
    <row r="12683" spans="3:3">
      <c r="C12683" s="40"/>
    </row>
    <row r="12684" spans="3:3">
      <c r="C12684" s="40"/>
    </row>
    <row r="12685" spans="3:3">
      <c r="C12685" s="40"/>
    </row>
    <row r="12686" spans="3:3">
      <c r="C12686" s="40"/>
    </row>
    <row r="12687" spans="3:3">
      <c r="C12687" s="40"/>
    </row>
    <row r="12688" spans="3:3">
      <c r="C12688" s="40"/>
    </row>
    <row r="12689" spans="3:3">
      <c r="C12689" s="40"/>
    </row>
    <row r="12690" spans="3:3">
      <c r="C12690" s="40"/>
    </row>
    <row r="12691" spans="3:3">
      <c r="C12691" s="40"/>
    </row>
    <row r="12692" spans="3:3">
      <c r="C12692" s="40"/>
    </row>
    <row r="12693" spans="3:3">
      <c r="C12693" s="40"/>
    </row>
    <row r="12694" spans="3:3">
      <c r="C12694" s="40"/>
    </row>
    <row r="12695" spans="3:3">
      <c r="C12695" s="40"/>
    </row>
    <row r="12696" spans="3:3">
      <c r="C12696" s="40"/>
    </row>
    <row r="12697" spans="3:3">
      <c r="C12697" s="40"/>
    </row>
    <row r="12698" spans="3:3">
      <c r="C12698" s="40"/>
    </row>
    <row r="12699" spans="3:3">
      <c r="C12699" s="40"/>
    </row>
    <row r="12700" spans="3:3">
      <c r="C12700" s="40"/>
    </row>
    <row r="12701" spans="3:3">
      <c r="C12701" s="40"/>
    </row>
    <row r="12702" spans="3:3">
      <c r="C12702" s="40"/>
    </row>
    <row r="12703" spans="3:3">
      <c r="C12703" s="40"/>
    </row>
    <row r="12704" spans="3:3">
      <c r="C12704" s="40"/>
    </row>
    <row r="12705" spans="3:3">
      <c r="C12705" s="40"/>
    </row>
    <row r="12706" spans="3:3">
      <c r="C12706" s="40"/>
    </row>
    <row r="12707" spans="3:3">
      <c r="C12707" s="40"/>
    </row>
    <row r="12708" spans="3:3">
      <c r="C12708" s="40"/>
    </row>
    <row r="12709" spans="3:3">
      <c r="C12709" s="40"/>
    </row>
    <row r="12710" spans="3:3">
      <c r="C12710" s="40"/>
    </row>
    <row r="12711" spans="3:3">
      <c r="C12711" s="40"/>
    </row>
    <row r="12712" spans="3:3">
      <c r="C12712" s="40"/>
    </row>
    <row r="12713" spans="3:3">
      <c r="C12713" s="40"/>
    </row>
    <row r="12714" spans="3:3">
      <c r="C12714" s="40"/>
    </row>
    <row r="12715" spans="3:3">
      <c r="C12715" s="40"/>
    </row>
    <row r="12716" spans="3:3">
      <c r="C12716" s="40"/>
    </row>
    <row r="12717" spans="3:3">
      <c r="C12717" s="40"/>
    </row>
    <row r="12718" spans="3:3">
      <c r="C12718" s="40"/>
    </row>
    <row r="12719" spans="3:3">
      <c r="C12719" s="40"/>
    </row>
    <row r="12720" spans="3:3">
      <c r="C12720" s="40"/>
    </row>
    <row r="12721" spans="3:3">
      <c r="C12721" s="40"/>
    </row>
    <row r="12722" spans="3:3">
      <c r="C12722" s="40"/>
    </row>
    <row r="12723" spans="3:3">
      <c r="C12723" s="40"/>
    </row>
    <row r="12724" spans="3:3">
      <c r="C12724" s="40"/>
    </row>
    <row r="12725" spans="3:3">
      <c r="C12725" s="40"/>
    </row>
    <row r="12726" spans="3:3">
      <c r="C12726" s="40"/>
    </row>
    <row r="12727" spans="3:3">
      <c r="C12727" s="40"/>
    </row>
    <row r="12728" spans="3:3">
      <c r="C12728" s="40"/>
    </row>
    <row r="12729" spans="3:3">
      <c r="C12729" s="40"/>
    </row>
    <row r="12730" spans="3:3">
      <c r="C12730" s="40"/>
    </row>
    <row r="12731" spans="3:3">
      <c r="C12731" s="40"/>
    </row>
    <row r="12732" spans="3:3">
      <c r="C12732" s="40"/>
    </row>
    <row r="12733" spans="3:3">
      <c r="C12733" s="40"/>
    </row>
    <row r="12734" spans="3:3">
      <c r="C12734" s="40"/>
    </row>
    <row r="12735" spans="3:3">
      <c r="C12735" s="40"/>
    </row>
    <row r="12736" spans="3:3">
      <c r="C12736" s="40"/>
    </row>
    <row r="12737" spans="3:3">
      <c r="C12737" s="40"/>
    </row>
    <row r="12738" spans="3:3">
      <c r="C12738" s="40"/>
    </row>
    <row r="12739" spans="3:3">
      <c r="C12739" s="40"/>
    </row>
    <row r="12740" spans="3:3">
      <c r="C12740" s="40"/>
    </row>
    <row r="12741" spans="3:3">
      <c r="C12741" s="40"/>
    </row>
    <row r="12742" spans="3:3">
      <c r="C12742" s="40"/>
    </row>
    <row r="12743" spans="3:3">
      <c r="C12743" s="40"/>
    </row>
    <row r="12744" spans="3:3">
      <c r="C12744" s="40"/>
    </row>
    <row r="12745" spans="3:3">
      <c r="C12745" s="40"/>
    </row>
    <row r="12746" spans="3:3">
      <c r="C12746" s="40"/>
    </row>
    <row r="12747" spans="3:3">
      <c r="C12747" s="40"/>
    </row>
    <row r="12748" spans="3:3">
      <c r="C12748" s="40"/>
    </row>
    <row r="12749" spans="3:3">
      <c r="C12749" s="40"/>
    </row>
    <row r="12750" spans="3:3">
      <c r="C12750" s="40"/>
    </row>
    <row r="12751" spans="3:3">
      <c r="C12751" s="40"/>
    </row>
    <row r="12752" spans="3:3">
      <c r="C12752" s="40"/>
    </row>
    <row r="12753" spans="3:3">
      <c r="C12753" s="40"/>
    </row>
    <row r="12754" spans="3:3">
      <c r="C12754" s="40"/>
    </row>
    <row r="12755" spans="3:3">
      <c r="C12755" s="40"/>
    </row>
    <row r="12756" spans="3:3">
      <c r="C12756" s="40"/>
    </row>
    <row r="12757" spans="3:3">
      <c r="C12757" s="40"/>
    </row>
    <row r="12758" spans="3:3">
      <c r="C12758" s="40"/>
    </row>
    <row r="12759" spans="3:3">
      <c r="C12759" s="40"/>
    </row>
    <row r="12760" spans="3:3">
      <c r="C12760" s="40"/>
    </row>
    <row r="12761" spans="3:3">
      <c r="C12761" s="40"/>
    </row>
    <row r="12762" spans="3:3">
      <c r="C12762" s="40"/>
    </row>
    <row r="12763" spans="3:3">
      <c r="C12763" s="40"/>
    </row>
    <row r="12764" spans="3:3">
      <c r="C12764" s="40"/>
    </row>
    <row r="12765" spans="3:3">
      <c r="C12765" s="40"/>
    </row>
    <row r="12766" spans="3:3">
      <c r="C12766" s="40"/>
    </row>
    <row r="12767" spans="3:3">
      <c r="C12767" s="40"/>
    </row>
    <row r="12768" spans="3:3">
      <c r="C12768" s="40"/>
    </row>
    <row r="12769" spans="3:3">
      <c r="C12769" s="40"/>
    </row>
    <row r="12770" spans="3:3">
      <c r="C12770" s="40"/>
    </row>
    <row r="12771" spans="3:3">
      <c r="C12771" s="40"/>
    </row>
    <row r="12772" spans="3:3">
      <c r="C12772" s="40"/>
    </row>
    <row r="12773" spans="3:3">
      <c r="C12773" s="40"/>
    </row>
    <row r="12774" spans="3:3">
      <c r="C12774" s="40"/>
    </row>
    <row r="12775" spans="3:3">
      <c r="C12775" s="40"/>
    </row>
    <row r="12776" spans="3:3">
      <c r="C12776" s="40"/>
    </row>
    <row r="12777" spans="3:3">
      <c r="C12777" s="40"/>
    </row>
    <row r="12778" spans="3:3">
      <c r="C12778" s="40"/>
    </row>
    <row r="12779" spans="3:3">
      <c r="C12779" s="40"/>
    </row>
    <row r="12780" spans="3:3">
      <c r="C12780" s="40"/>
    </row>
    <row r="12781" spans="3:3">
      <c r="C12781" s="40"/>
    </row>
    <row r="12782" spans="3:3">
      <c r="C12782" s="40"/>
    </row>
    <row r="12783" spans="3:3">
      <c r="C12783" s="40"/>
    </row>
    <row r="12784" spans="3:3">
      <c r="C12784" s="40"/>
    </row>
    <row r="12785" spans="3:3">
      <c r="C12785" s="40"/>
    </row>
    <row r="12786" spans="3:3">
      <c r="C12786" s="40"/>
    </row>
    <row r="12787" spans="3:3">
      <c r="C12787" s="40"/>
    </row>
    <row r="12788" spans="3:3">
      <c r="C12788" s="40"/>
    </row>
    <row r="12789" spans="3:3">
      <c r="C12789" s="40"/>
    </row>
    <row r="12790" spans="3:3">
      <c r="C12790" s="40"/>
    </row>
    <row r="12791" spans="3:3">
      <c r="C12791" s="40"/>
    </row>
    <row r="12792" spans="3:3">
      <c r="C12792" s="40"/>
    </row>
    <row r="12793" spans="3:3">
      <c r="C12793" s="40"/>
    </row>
    <row r="12794" spans="3:3">
      <c r="C12794" s="40"/>
    </row>
    <row r="12795" spans="3:3">
      <c r="C12795" s="40"/>
    </row>
    <row r="12796" spans="3:3">
      <c r="C12796" s="40"/>
    </row>
    <row r="12797" spans="3:3">
      <c r="C12797" s="40"/>
    </row>
    <row r="12798" spans="3:3">
      <c r="C12798" s="40"/>
    </row>
    <row r="12799" spans="3:3">
      <c r="C12799" s="40"/>
    </row>
    <row r="12800" spans="3:3">
      <c r="C12800" s="40"/>
    </row>
    <row r="12801" spans="3:3">
      <c r="C12801" s="40"/>
    </row>
    <row r="12802" spans="3:3">
      <c r="C12802" s="40"/>
    </row>
    <row r="12803" spans="3:3">
      <c r="C12803" s="40"/>
    </row>
    <row r="12804" spans="3:3">
      <c r="C12804" s="40"/>
    </row>
    <row r="12805" spans="3:3">
      <c r="C12805" s="40"/>
    </row>
    <row r="12806" spans="3:3">
      <c r="C12806" s="40"/>
    </row>
    <row r="12807" spans="3:3">
      <c r="C12807" s="40"/>
    </row>
    <row r="12808" spans="3:3">
      <c r="C12808" s="40"/>
    </row>
    <row r="12809" spans="3:3">
      <c r="C12809" s="40"/>
    </row>
    <row r="12810" spans="3:3">
      <c r="C12810" s="40"/>
    </row>
    <row r="12811" spans="3:3">
      <c r="C12811" s="40"/>
    </row>
    <row r="12812" spans="3:3">
      <c r="C12812" s="40"/>
    </row>
    <row r="12813" spans="3:3">
      <c r="C12813" s="40"/>
    </row>
    <row r="12814" spans="3:3">
      <c r="C12814" s="40"/>
    </row>
    <row r="12815" spans="3:3">
      <c r="C12815" s="40"/>
    </row>
    <row r="12816" spans="3:3">
      <c r="C12816" s="40"/>
    </row>
    <row r="12817" spans="3:3">
      <c r="C12817" s="40"/>
    </row>
    <row r="12818" spans="3:3">
      <c r="C12818" s="40"/>
    </row>
    <row r="12819" spans="3:3">
      <c r="C12819" s="40"/>
    </row>
    <row r="12820" spans="3:3">
      <c r="C12820" s="40"/>
    </row>
    <row r="12821" spans="3:3">
      <c r="C12821" s="40"/>
    </row>
    <row r="12822" spans="3:3">
      <c r="C12822" s="40"/>
    </row>
    <row r="12823" spans="3:3">
      <c r="C12823" s="40"/>
    </row>
    <row r="12824" spans="3:3">
      <c r="C12824" s="40"/>
    </row>
    <row r="12825" spans="3:3">
      <c r="C12825" s="40"/>
    </row>
    <row r="12826" spans="3:3">
      <c r="C12826" s="40"/>
    </row>
    <row r="12827" spans="3:3">
      <c r="C12827" s="40"/>
    </row>
    <row r="12828" spans="3:3">
      <c r="C12828" s="40"/>
    </row>
    <row r="12829" spans="3:3">
      <c r="C12829" s="40"/>
    </row>
    <row r="12830" spans="3:3">
      <c r="C12830" s="40"/>
    </row>
    <row r="12831" spans="3:3">
      <c r="C12831" s="40"/>
    </row>
    <row r="12832" spans="3:3">
      <c r="C12832" s="40"/>
    </row>
    <row r="12833" spans="3:3">
      <c r="C12833" s="40"/>
    </row>
    <row r="12834" spans="3:3">
      <c r="C12834" s="40"/>
    </row>
    <row r="12835" spans="3:3">
      <c r="C12835" s="40"/>
    </row>
    <row r="12836" spans="3:3">
      <c r="C12836" s="40"/>
    </row>
    <row r="12837" spans="3:3">
      <c r="C12837" s="40"/>
    </row>
    <row r="12838" spans="3:3">
      <c r="C12838" s="40"/>
    </row>
    <row r="12839" spans="3:3">
      <c r="C12839" s="40"/>
    </row>
    <row r="12840" spans="3:3">
      <c r="C12840" s="40"/>
    </row>
    <row r="12841" spans="3:3">
      <c r="C12841" s="40"/>
    </row>
    <row r="12842" spans="3:3">
      <c r="C12842" s="40"/>
    </row>
    <row r="12843" spans="3:3">
      <c r="C12843" s="40"/>
    </row>
    <row r="12844" spans="3:3">
      <c r="C12844" s="40"/>
    </row>
    <row r="12845" spans="3:3">
      <c r="C12845" s="40"/>
    </row>
    <row r="12846" spans="3:3">
      <c r="C12846" s="40"/>
    </row>
    <row r="12847" spans="3:3">
      <c r="C12847" s="40"/>
    </row>
    <row r="12848" spans="3:3">
      <c r="C12848" s="40"/>
    </row>
    <row r="12849" spans="3:3">
      <c r="C12849" s="40"/>
    </row>
    <row r="12850" spans="3:3">
      <c r="C12850" s="40"/>
    </row>
    <row r="12851" spans="3:3">
      <c r="C12851" s="40"/>
    </row>
    <row r="12852" spans="3:3">
      <c r="C12852" s="40"/>
    </row>
    <row r="12853" spans="3:3">
      <c r="C12853" s="40"/>
    </row>
    <row r="12854" spans="3:3">
      <c r="C12854" s="40"/>
    </row>
    <row r="12855" spans="3:3">
      <c r="C12855" s="40"/>
    </row>
    <row r="12856" spans="3:3">
      <c r="C12856" s="40"/>
    </row>
    <row r="12857" spans="3:3">
      <c r="C12857" s="40"/>
    </row>
    <row r="12858" spans="3:3">
      <c r="C12858" s="40"/>
    </row>
    <row r="12859" spans="3:3">
      <c r="C12859" s="40"/>
    </row>
    <row r="12860" spans="3:3">
      <c r="C12860" s="40"/>
    </row>
    <row r="12861" spans="3:3">
      <c r="C12861" s="40"/>
    </row>
    <row r="12862" spans="3:3">
      <c r="C12862" s="40"/>
    </row>
    <row r="12863" spans="3:3">
      <c r="C12863" s="40"/>
    </row>
    <row r="12864" spans="3:3">
      <c r="C12864" s="40"/>
    </row>
    <row r="12865" spans="3:3">
      <c r="C12865" s="40"/>
    </row>
    <row r="12866" spans="3:3">
      <c r="C12866" s="40"/>
    </row>
    <row r="12867" spans="3:3">
      <c r="C12867" s="40"/>
    </row>
    <row r="12868" spans="3:3">
      <c r="C12868" s="40"/>
    </row>
    <row r="12869" spans="3:3">
      <c r="C12869" s="40"/>
    </row>
    <row r="12870" spans="3:3">
      <c r="C12870" s="40"/>
    </row>
    <row r="12871" spans="3:3">
      <c r="C12871" s="40"/>
    </row>
    <row r="12872" spans="3:3">
      <c r="C12872" s="40"/>
    </row>
    <row r="12873" spans="3:3">
      <c r="C12873" s="40"/>
    </row>
    <row r="12874" spans="3:3">
      <c r="C12874" s="40"/>
    </row>
    <row r="12875" spans="3:3">
      <c r="C12875" s="40"/>
    </row>
    <row r="12876" spans="3:3">
      <c r="C12876" s="40"/>
    </row>
    <row r="12877" spans="3:3">
      <c r="C12877" s="40"/>
    </row>
    <row r="12878" spans="3:3">
      <c r="C12878" s="40"/>
    </row>
    <row r="12879" spans="3:3">
      <c r="C12879" s="40"/>
    </row>
    <row r="12880" spans="3:3">
      <c r="C12880" s="40"/>
    </row>
    <row r="12881" spans="3:3">
      <c r="C12881" s="40"/>
    </row>
    <row r="12882" spans="3:3">
      <c r="C12882" s="40"/>
    </row>
    <row r="12883" spans="3:3">
      <c r="C12883" s="40"/>
    </row>
    <row r="12884" spans="3:3">
      <c r="C12884" s="40"/>
    </row>
    <row r="12885" spans="3:3">
      <c r="C12885" s="40"/>
    </row>
    <row r="12886" spans="3:3">
      <c r="C12886" s="40"/>
    </row>
    <row r="12887" spans="3:3">
      <c r="C12887" s="40"/>
    </row>
    <row r="12888" spans="3:3">
      <c r="C12888" s="40"/>
    </row>
    <row r="12889" spans="3:3">
      <c r="C12889" s="40"/>
    </row>
    <row r="12890" spans="3:3">
      <c r="C12890" s="40"/>
    </row>
    <row r="12891" spans="3:3">
      <c r="C12891" s="40"/>
    </row>
    <row r="12892" spans="3:3">
      <c r="C12892" s="40"/>
    </row>
    <row r="12893" spans="3:3">
      <c r="C12893" s="40"/>
    </row>
    <row r="12894" spans="3:3">
      <c r="C12894" s="40"/>
    </row>
    <row r="12895" spans="3:3">
      <c r="C12895" s="40"/>
    </row>
    <row r="12896" spans="3:3">
      <c r="C12896" s="40"/>
    </row>
    <row r="12897" spans="3:3">
      <c r="C12897" s="40"/>
    </row>
    <row r="12898" spans="3:3">
      <c r="C12898" s="40"/>
    </row>
    <row r="12899" spans="3:3">
      <c r="C12899" s="40"/>
    </row>
    <row r="12900" spans="3:3">
      <c r="C12900" s="40"/>
    </row>
    <row r="12901" spans="3:3">
      <c r="C12901" s="40"/>
    </row>
    <row r="12902" spans="3:3">
      <c r="C12902" s="40"/>
    </row>
    <row r="12903" spans="3:3">
      <c r="C12903" s="40"/>
    </row>
    <row r="12904" spans="3:3">
      <c r="C12904" s="40"/>
    </row>
    <row r="12905" spans="3:3">
      <c r="C12905" s="40"/>
    </row>
    <row r="12906" spans="3:3">
      <c r="C12906" s="40"/>
    </row>
    <row r="12907" spans="3:3">
      <c r="C12907" s="40"/>
    </row>
    <row r="12908" spans="3:3">
      <c r="C12908" s="40"/>
    </row>
    <row r="12909" spans="3:3">
      <c r="C12909" s="40"/>
    </row>
    <row r="12910" spans="3:3">
      <c r="C12910" s="40"/>
    </row>
    <row r="12911" spans="3:3">
      <c r="C12911" s="40"/>
    </row>
    <row r="12912" spans="3:3">
      <c r="C12912" s="40"/>
    </row>
    <row r="12913" spans="3:3">
      <c r="C12913" s="40"/>
    </row>
    <row r="12914" spans="3:3">
      <c r="C12914" s="40"/>
    </row>
    <row r="12915" spans="3:3">
      <c r="C12915" s="40"/>
    </row>
    <row r="12916" spans="3:3">
      <c r="C12916" s="40"/>
    </row>
    <row r="12917" spans="3:3">
      <c r="C12917" s="40"/>
    </row>
    <row r="12918" spans="3:3">
      <c r="C12918" s="40"/>
    </row>
    <row r="12919" spans="3:3">
      <c r="C12919" s="40"/>
    </row>
    <row r="12920" spans="3:3">
      <c r="C12920" s="40"/>
    </row>
    <row r="12921" spans="3:3">
      <c r="C12921" s="40"/>
    </row>
    <row r="12922" spans="3:3">
      <c r="C12922" s="40"/>
    </row>
    <row r="12923" spans="3:3">
      <c r="C12923" s="40"/>
    </row>
    <row r="12924" spans="3:3">
      <c r="C12924" s="40"/>
    </row>
    <row r="12925" spans="3:3">
      <c r="C12925" s="40"/>
    </row>
    <row r="12926" spans="3:3">
      <c r="C12926" s="40"/>
    </row>
    <row r="12927" spans="3:3">
      <c r="C12927" s="40"/>
    </row>
    <row r="12928" spans="3:3">
      <c r="C12928" s="40"/>
    </row>
    <row r="12929" spans="3:3">
      <c r="C12929" s="40"/>
    </row>
    <row r="12930" spans="3:3">
      <c r="C12930" s="40"/>
    </row>
    <row r="12931" spans="3:3">
      <c r="C12931" s="40"/>
    </row>
    <row r="12932" spans="3:3">
      <c r="C12932" s="40"/>
    </row>
    <row r="12933" spans="3:3">
      <c r="C12933" s="40"/>
    </row>
    <row r="12934" spans="3:3">
      <c r="C12934" s="40"/>
    </row>
    <row r="12935" spans="3:3">
      <c r="C12935" s="40"/>
    </row>
    <row r="12936" spans="3:3">
      <c r="C12936" s="40"/>
    </row>
    <row r="12937" spans="3:3">
      <c r="C12937" s="40"/>
    </row>
    <row r="12938" spans="3:3">
      <c r="C12938" s="40"/>
    </row>
    <row r="12939" spans="3:3">
      <c r="C12939" s="40"/>
    </row>
    <row r="12940" spans="3:3">
      <c r="C12940" s="40"/>
    </row>
    <row r="12941" spans="3:3">
      <c r="C12941" s="40"/>
    </row>
    <row r="12942" spans="3:3">
      <c r="C12942" s="40"/>
    </row>
    <row r="12943" spans="3:3">
      <c r="C12943" s="40"/>
    </row>
    <row r="12944" spans="3:3">
      <c r="C12944" s="40"/>
    </row>
    <row r="12945" spans="3:3">
      <c r="C12945" s="40"/>
    </row>
    <row r="12946" spans="3:3">
      <c r="C12946" s="40"/>
    </row>
    <row r="12947" spans="3:3">
      <c r="C12947" s="40"/>
    </row>
    <row r="12948" spans="3:3">
      <c r="C12948" s="40"/>
    </row>
    <row r="12949" spans="3:3">
      <c r="C12949" s="40"/>
    </row>
    <row r="12950" spans="3:3">
      <c r="C12950" s="40"/>
    </row>
    <row r="12951" spans="3:3">
      <c r="C12951" s="40"/>
    </row>
    <row r="12952" spans="3:3">
      <c r="C12952" s="40"/>
    </row>
    <row r="12953" spans="3:3">
      <c r="C12953" s="40"/>
    </row>
    <row r="12954" spans="3:3">
      <c r="C12954" s="40"/>
    </row>
    <row r="12955" spans="3:3">
      <c r="C12955" s="40"/>
    </row>
    <row r="12956" spans="3:3">
      <c r="C12956" s="40"/>
    </row>
    <row r="12957" spans="3:3">
      <c r="C12957" s="40"/>
    </row>
    <row r="12958" spans="3:3">
      <c r="C12958" s="40"/>
    </row>
    <row r="12959" spans="3:3">
      <c r="C12959" s="40"/>
    </row>
    <row r="12960" spans="3:3">
      <c r="C12960" s="40"/>
    </row>
    <row r="12961" spans="3:3">
      <c r="C12961" s="40"/>
    </row>
    <row r="12962" spans="3:3">
      <c r="C12962" s="40"/>
    </row>
    <row r="12963" spans="3:3">
      <c r="C12963" s="40"/>
    </row>
    <row r="12964" spans="3:3">
      <c r="C12964" s="40"/>
    </row>
    <row r="12966" spans="3:3">
      <c r="C12966" s="40"/>
    </row>
    <row r="12967" spans="3:3">
      <c r="C12967" s="40"/>
    </row>
    <row r="12968" spans="3:3">
      <c r="C12968" s="40"/>
    </row>
    <row r="12969" spans="3:3">
      <c r="C12969" s="40"/>
    </row>
    <row r="12970" spans="3:3">
      <c r="C12970" s="40"/>
    </row>
    <row r="12971" spans="3:3">
      <c r="C12971" s="40"/>
    </row>
    <row r="12972" spans="3:3">
      <c r="C12972" s="40"/>
    </row>
    <row r="12973" spans="3:3">
      <c r="C12973" s="40"/>
    </row>
    <row r="12974" spans="3:3">
      <c r="C12974" s="40"/>
    </row>
    <row r="12975" spans="3:3">
      <c r="C12975" s="40"/>
    </row>
    <row r="12976" spans="3:3">
      <c r="C12976" s="40"/>
    </row>
    <row r="12977" spans="3:3">
      <c r="C12977" s="40"/>
    </row>
    <row r="12978" spans="3:3">
      <c r="C12978" s="40"/>
    </row>
    <row r="12979" spans="3:3">
      <c r="C12979" s="40"/>
    </row>
    <row r="12980" spans="3:3">
      <c r="C12980" s="40"/>
    </row>
    <row r="12981" spans="3:3">
      <c r="C12981" s="40"/>
    </row>
    <row r="12982" spans="3:3">
      <c r="C12982" s="40"/>
    </row>
    <row r="12983" spans="3:3">
      <c r="C12983" s="40"/>
    </row>
    <row r="12984" spans="3:3">
      <c r="C12984" s="40"/>
    </row>
    <row r="12985" spans="3:3">
      <c r="C12985" s="40"/>
    </row>
    <row r="12986" spans="3:3">
      <c r="C12986" s="40"/>
    </row>
    <row r="12987" spans="3:3">
      <c r="C12987" s="40"/>
    </row>
    <row r="12988" spans="3:3">
      <c r="C12988" s="40"/>
    </row>
    <row r="12989" spans="3:3">
      <c r="C12989" s="40"/>
    </row>
    <row r="12990" spans="3:3">
      <c r="C12990" s="40"/>
    </row>
    <row r="12991" spans="3:3">
      <c r="C12991" s="40"/>
    </row>
    <row r="12992" spans="3:3">
      <c r="C12992" s="40"/>
    </row>
    <row r="12993" spans="3:3">
      <c r="C12993" s="40"/>
    </row>
    <row r="12994" spans="3:3">
      <c r="C12994" s="40"/>
    </row>
    <row r="12995" spans="3:3">
      <c r="C12995" s="40"/>
    </row>
    <row r="12996" spans="3:3">
      <c r="C12996" s="40"/>
    </row>
    <row r="12997" spans="3:3">
      <c r="C12997" s="40"/>
    </row>
    <row r="12998" spans="3:3">
      <c r="C12998" s="40"/>
    </row>
    <row r="12999" spans="3:3">
      <c r="C12999" s="40"/>
    </row>
    <row r="13000" spans="3:3">
      <c r="C13000" s="40"/>
    </row>
    <row r="13001" spans="3:3">
      <c r="C13001" s="40"/>
    </row>
    <row r="13002" spans="3:3">
      <c r="C13002" s="40"/>
    </row>
    <row r="13003" spans="3:3">
      <c r="C13003" s="40"/>
    </row>
    <row r="13004" spans="3:3">
      <c r="C13004" s="40"/>
    </row>
    <row r="13005" spans="3:3">
      <c r="C13005" s="40"/>
    </row>
    <row r="13006" spans="3:3">
      <c r="C13006" s="40"/>
    </row>
    <row r="13007" spans="3:3">
      <c r="C13007" s="40"/>
    </row>
    <row r="13008" spans="3:3">
      <c r="C13008" s="40"/>
    </row>
    <row r="13009" spans="3:3">
      <c r="C13009" s="40"/>
    </row>
    <row r="13010" spans="3:3">
      <c r="C13010" s="40"/>
    </row>
    <row r="13011" spans="3:3">
      <c r="C13011" s="40"/>
    </row>
    <row r="13012" spans="3:3">
      <c r="C13012" s="40"/>
    </row>
    <row r="13013" spans="3:3">
      <c r="C13013" s="40"/>
    </row>
    <row r="13014" spans="3:3">
      <c r="C13014" s="40"/>
    </row>
    <row r="13015" spans="3:3">
      <c r="C13015" s="40"/>
    </row>
    <row r="13016" spans="3:3">
      <c r="C13016" s="40"/>
    </row>
    <row r="13017" spans="3:3">
      <c r="C13017" s="40"/>
    </row>
    <row r="13018" spans="3:3">
      <c r="C13018" s="40"/>
    </row>
    <row r="13019" spans="3:3">
      <c r="C13019" s="40"/>
    </row>
    <row r="13020" spans="3:3">
      <c r="C13020" s="40"/>
    </row>
    <row r="13021" spans="3:3">
      <c r="C13021" s="40"/>
    </row>
    <row r="13022" spans="3:3">
      <c r="C13022" s="40"/>
    </row>
    <row r="13023" spans="3:3">
      <c r="C13023" s="40"/>
    </row>
    <row r="13024" spans="3:3">
      <c r="C13024" s="40"/>
    </row>
    <row r="13025" spans="3:3">
      <c r="C13025" s="40"/>
    </row>
    <row r="13026" spans="3:3">
      <c r="C13026" s="40"/>
    </row>
    <row r="13027" spans="3:3">
      <c r="C13027" s="40"/>
    </row>
    <row r="13028" spans="3:3">
      <c r="C13028" s="40"/>
    </row>
    <row r="13029" spans="3:3">
      <c r="C13029" s="40"/>
    </row>
    <row r="13030" spans="3:3">
      <c r="C13030" s="40"/>
    </row>
    <row r="13031" spans="3:3">
      <c r="C13031" s="40"/>
    </row>
    <row r="13032" spans="3:3">
      <c r="C13032" s="40"/>
    </row>
    <row r="13033" spans="3:3">
      <c r="C13033" s="40"/>
    </row>
    <row r="13034" spans="3:3">
      <c r="C13034" s="40"/>
    </row>
    <row r="13035" spans="3:3">
      <c r="C13035" s="40"/>
    </row>
    <row r="13036" spans="3:3">
      <c r="C13036" s="40"/>
    </row>
    <row r="13037" spans="3:3">
      <c r="C13037" s="40"/>
    </row>
    <row r="13038" spans="3:3">
      <c r="C13038" s="40"/>
    </row>
    <row r="13039" spans="3:3">
      <c r="C13039" s="40"/>
    </row>
    <row r="13040" spans="3:3">
      <c r="C13040" s="40"/>
    </row>
    <row r="13041" spans="3:3">
      <c r="C13041" s="40"/>
    </row>
    <row r="13042" spans="3:3">
      <c r="C13042" s="40"/>
    </row>
    <row r="13043" spans="3:3">
      <c r="C13043" s="40"/>
    </row>
    <row r="13044" spans="3:3">
      <c r="C13044" s="40"/>
    </row>
    <row r="13045" spans="3:3">
      <c r="C13045" s="40"/>
    </row>
    <row r="13046" spans="3:3">
      <c r="C13046" s="40"/>
    </row>
    <row r="13047" spans="3:3">
      <c r="C13047" s="40"/>
    </row>
    <row r="13048" spans="3:3">
      <c r="C13048" s="40"/>
    </row>
    <row r="13049" spans="3:3">
      <c r="C13049" s="40"/>
    </row>
    <row r="13050" spans="3:3">
      <c r="C13050" s="40"/>
    </row>
    <row r="13051" spans="3:3">
      <c r="C13051" s="40"/>
    </row>
    <row r="13052" spans="3:3">
      <c r="C13052" s="40"/>
    </row>
    <row r="13053" spans="3:3">
      <c r="C13053" s="40"/>
    </row>
    <row r="13054" spans="3:3">
      <c r="C13054" s="40"/>
    </row>
    <row r="13055" spans="3:3">
      <c r="C13055" s="40"/>
    </row>
    <row r="13056" spans="3:3">
      <c r="C13056" s="40"/>
    </row>
    <row r="13057" spans="3:3">
      <c r="C13057" s="40"/>
    </row>
    <row r="13058" spans="3:3">
      <c r="C13058" s="40"/>
    </row>
    <row r="13059" spans="3:3">
      <c r="C13059" s="40"/>
    </row>
    <row r="13060" spans="3:3">
      <c r="C13060" s="40"/>
    </row>
    <row r="13061" spans="3:3">
      <c r="C13061" s="40"/>
    </row>
    <row r="13062" spans="3:3">
      <c r="C13062" s="40"/>
    </row>
    <row r="13063" spans="3:3">
      <c r="C13063" s="40"/>
    </row>
    <row r="13064" spans="3:3">
      <c r="C13064" s="40"/>
    </row>
    <row r="13065" spans="3:3">
      <c r="C13065" s="40"/>
    </row>
    <row r="13066" spans="3:3">
      <c r="C13066" s="40"/>
    </row>
    <row r="13067" spans="3:3">
      <c r="C13067" s="40"/>
    </row>
    <row r="13068" spans="3:3">
      <c r="C13068" s="40"/>
    </row>
    <row r="13069" spans="3:3">
      <c r="C13069" s="40"/>
    </row>
    <row r="13070" spans="3:3">
      <c r="C13070" s="40"/>
    </row>
    <row r="13071" spans="3:3">
      <c r="C13071" s="40"/>
    </row>
    <row r="13072" spans="3:3">
      <c r="C13072" s="40"/>
    </row>
    <row r="13073" spans="3:3">
      <c r="C13073" s="40"/>
    </row>
    <row r="13074" spans="3:3">
      <c r="C13074" s="40"/>
    </row>
    <row r="13075" spans="3:3">
      <c r="C13075" s="40"/>
    </row>
    <row r="13076" spans="3:3">
      <c r="C13076" s="40"/>
    </row>
    <row r="13077" spans="3:3">
      <c r="C13077" s="40"/>
    </row>
    <row r="13078" spans="3:3">
      <c r="C13078" s="40"/>
    </row>
    <row r="13079" spans="3:3">
      <c r="C13079" s="40"/>
    </row>
    <row r="13080" spans="3:3">
      <c r="C13080" s="40"/>
    </row>
    <row r="13081" spans="3:3">
      <c r="C13081" s="40"/>
    </row>
    <row r="13082" spans="3:3">
      <c r="C13082" s="40"/>
    </row>
    <row r="13083" spans="3:3">
      <c r="C13083" s="40"/>
    </row>
    <row r="13084" spans="3:3">
      <c r="C13084" s="40"/>
    </row>
    <row r="13085" spans="3:3">
      <c r="C13085" s="40"/>
    </row>
    <row r="13086" spans="3:3">
      <c r="C13086" s="40"/>
    </row>
    <row r="13087" spans="3:3">
      <c r="C13087" s="40"/>
    </row>
    <row r="13088" spans="3:3">
      <c r="C13088" s="40"/>
    </row>
    <row r="13089" spans="3:3">
      <c r="C13089" s="40"/>
    </row>
    <row r="13090" spans="3:3">
      <c r="C13090" s="40"/>
    </row>
    <row r="13091" spans="3:3">
      <c r="C13091" s="40"/>
    </row>
    <row r="13092" spans="3:3">
      <c r="C13092" s="40"/>
    </row>
    <row r="13093" spans="3:3">
      <c r="C13093" s="40"/>
    </row>
    <row r="13094" spans="3:3">
      <c r="C13094" s="40"/>
    </row>
    <row r="13095" spans="3:3">
      <c r="C13095" s="40"/>
    </row>
    <row r="13096" spans="3:3">
      <c r="C13096" s="40"/>
    </row>
    <row r="13097" spans="3:3">
      <c r="C13097" s="40"/>
    </row>
    <row r="13098" spans="3:3">
      <c r="C13098" s="40"/>
    </row>
    <row r="13099" spans="3:3">
      <c r="C13099" s="40"/>
    </row>
    <row r="13100" spans="3:3">
      <c r="C13100" s="40"/>
    </row>
    <row r="13101" spans="3:3">
      <c r="C13101" s="40"/>
    </row>
    <row r="13102" spans="3:3">
      <c r="C13102" s="40"/>
    </row>
    <row r="13103" spans="3:3">
      <c r="C13103" s="40"/>
    </row>
    <row r="13104" spans="3:3">
      <c r="C13104" s="40"/>
    </row>
    <row r="13105" spans="3:3">
      <c r="C13105" s="40"/>
    </row>
    <row r="13106" spans="3:3">
      <c r="C13106" s="40"/>
    </row>
    <row r="13107" spans="3:3">
      <c r="C13107" s="40"/>
    </row>
    <row r="13108" spans="3:3">
      <c r="C13108" s="40"/>
    </row>
    <row r="13109" spans="3:3">
      <c r="C13109" s="40"/>
    </row>
    <row r="13110" spans="3:3">
      <c r="C13110" s="40"/>
    </row>
    <row r="13111" spans="3:3">
      <c r="C13111" s="40"/>
    </row>
    <row r="13112" spans="3:3">
      <c r="C13112" s="40"/>
    </row>
    <row r="13113" spans="3:3">
      <c r="C13113" s="40"/>
    </row>
    <row r="13114" spans="3:3">
      <c r="C13114" s="40"/>
    </row>
    <row r="13115" spans="3:3">
      <c r="C13115" s="40"/>
    </row>
    <row r="13116" spans="3:3">
      <c r="C13116" s="40"/>
    </row>
    <row r="13117" spans="3:3">
      <c r="C13117" s="40"/>
    </row>
    <row r="13118" spans="3:3">
      <c r="C13118" s="40"/>
    </row>
    <row r="13119" spans="3:3">
      <c r="C13119" s="40"/>
    </row>
    <row r="13120" spans="3:3">
      <c r="C13120" s="40"/>
    </row>
    <row r="13121" spans="3:3">
      <c r="C13121" s="40"/>
    </row>
    <row r="13122" spans="3:3">
      <c r="C13122" s="40"/>
    </row>
    <row r="13123" spans="3:3">
      <c r="C13123" s="40"/>
    </row>
    <row r="13124" spans="3:3">
      <c r="C13124" s="40"/>
    </row>
    <row r="13125" spans="3:3">
      <c r="C13125" s="40"/>
    </row>
    <row r="13126" spans="3:3">
      <c r="C13126" s="40"/>
    </row>
    <row r="13127" spans="3:3">
      <c r="C13127" s="40"/>
    </row>
    <row r="13128" spans="3:3">
      <c r="C13128" s="40"/>
    </row>
    <row r="13129" spans="3:3">
      <c r="C13129" s="40"/>
    </row>
    <row r="13130" spans="3:3">
      <c r="C13130" s="40"/>
    </row>
    <row r="13131" spans="3:3">
      <c r="C13131" s="40"/>
    </row>
    <row r="13132" spans="3:3">
      <c r="C13132" s="40"/>
    </row>
    <row r="13133" spans="3:3">
      <c r="C13133" s="40"/>
    </row>
    <row r="13134" spans="3:3">
      <c r="C13134" s="40"/>
    </row>
    <row r="13135" spans="3:3">
      <c r="C13135" s="40"/>
    </row>
    <row r="13136" spans="3:3">
      <c r="C13136" s="40"/>
    </row>
    <row r="13137" spans="3:3">
      <c r="C13137" s="40"/>
    </row>
    <row r="13138" spans="3:3">
      <c r="C13138" s="40"/>
    </row>
    <row r="13139" spans="3:3">
      <c r="C13139" s="40"/>
    </row>
    <row r="13140" spans="3:3">
      <c r="C13140" s="40"/>
    </row>
    <row r="13141" spans="3:3">
      <c r="C13141" s="40"/>
    </row>
    <row r="13142" spans="3:3">
      <c r="C13142" s="40"/>
    </row>
    <row r="13143" spans="3:3">
      <c r="C13143" s="40"/>
    </row>
    <row r="13144" spans="3:3">
      <c r="C13144" s="40"/>
    </row>
    <row r="13145" spans="3:3">
      <c r="C13145" s="40"/>
    </row>
    <row r="13146" spans="3:3">
      <c r="C13146" s="40"/>
    </row>
    <row r="13147" spans="3:3">
      <c r="C13147" s="40"/>
    </row>
    <row r="13148" spans="3:3">
      <c r="C13148" s="40"/>
    </row>
    <row r="13149" spans="3:3">
      <c r="C13149" s="40"/>
    </row>
    <row r="13150" spans="3:3">
      <c r="C13150" s="40"/>
    </row>
    <row r="13151" spans="3:3">
      <c r="C13151" s="40"/>
    </row>
    <row r="13152" spans="3:3">
      <c r="C13152" s="40"/>
    </row>
    <row r="13153" spans="3:3">
      <c r="C13153" s="40"/>
    </row>
    <row r="13154" spans="3:3">
      <c r="C13154" s="40"/>
    </row>
    <row r="13155" spans="3:3">
      <c r="C13155" s="40"/>
    </row>
    <row r="13156" spans="3:3">
      <c r="C13156" s="40"/>
    </row>
    <row r="13157" spans="3:3">
      <c r="C13157" s="40"/>
    </row>
    <row r="13158" spans="3:3">
      <c r="C13158" s="40"/>
    </row>
    <row r="13159" spans="3:3">
      <c r="C13159" s="40"/>
    </row>
    <row r="13160" spans="3:3">
      <c r="C13160" s="40"/>
    </row>
    <row r="13161" spans="3:3">
      <c r="C13161" s="40"/>
    </row>
    <row r="13162" spans="3:3">
      <c r="C13162" s="40"/>
    </row>
    <row r="13163" spans="3:3">
      <c r="C13163" s="40"/>
    </row>
    <row r="13164" spans="3:3">
      <c r="C13164" s="40"/>
    </row>
    <row r="13165" spans="3:3">
      <c r="C13165" s="40"/>
    </row>
    <row r="13166" spans="3:3">
      <c r="C13166" s="40"/>
    </row>
    <row r="13167" spans="3:3">
      <c r="C13167" s="40"/>
    </row>
    <row r="13168" spans="3:3">
      <c r="C13168" s="40"/>
    </row>
    <row r="13169" spans="3:3">
      <c r="C13169" s="40"/>
    </row>
    <row r="13170" spans="3:3">
      <c r="C13170" s="40"/>
    </row>
    <row r="13171" spans="3:3">
      <c r="C13171" s="40"/>
    </row>
    <row r="13172" spans="3:3">
      <c r="C13172" s="40"/>
    </row>
    <row r="13173" spans="3:3">
      <c r="C13173" s="40"/>
    </row>
    <row r="13174" spans="3:3">
      <c r="C13174" s="40"/>
    </row>
    <row r="13175" spans="3:3">
      <c r="C13175" s="40"/>
    </row>
    <row r="13176" spans="3:3">
      <c r="C13176" s="40"/>
    </row>
    <row r="13177" spans="3:3">
      <c r="C13177" s="40"/>
    </row>
    <row r="13178" spans="3:3">
      <c r="C13178" s="40"/>
    </row>
    <row r="13179" spans="3:3">
      <c r="C13179" s="40"/>
    </row>
    <row r="13180" spans="3:3">
      <c r="C13180" s="40"/>
    </row>
    <row r="13181" spans="3:3">
      <c r="C13181" s="40"/>
    </row>
    <row r="13182" spans="3:3">
      <c r="C13182" s="40"/>
    </row>
    <row r="13183" spans="3:3">
      <c r="C13183" s="40"/>
    </row>
    <row r="13184" spans="3:3">
      <c r="C13184" s="40"/>
    </row>
    <row r="13185" spans="3:3">
      <c r="C13185" s="40"/>
    </row>
    <row r="13186" spans="3:3">
      <c r="C13186" s="40"/>
    </row>
    <row r="13187" spans="3:3">
      <c r="C13187" s="40"/>
    </row>
    <row r="13188" spans="3:3">
      <c r="C13188" s="40"/>
    </row>
    <row r="13189" spans="3:3">
      <c r="C13189" s="40"/>
    </row>
    <row r="13190" spans="3:3">
      <c r="C13190" s="40"/>
    </row>
    <row r="13191" spans="3:3">
      <c r="C13191" s="40"/>
    </row>
    <row r="13192" spans="3:3">
      <c r="C13192" s="40"/>
    </row>
    <row r="13193" spans="3:3">
      <c r="C13193" s="40"/>
    </row>
    <row r="13194" spans="3:3">
      <c r="C13194" s="40"/>
    </row>
    <row r="13195" spans="3:3">
      <c r="C13195" s="40"/>
    </row>
    <row r="13196" spans="3:3">
      <c r="C13196" s="40"/>
    </row>
    <row r="13197" spans="3:3">
      <c r="C13197" s="40"/>
    </row>
    <row r="13198" spans="3:3">
      <c r="C13198" s="40"/>
    </row>
    <row r="13199" spans="3:3">
      <c r="C13199" s="40"/>
    </row>
    <row r="13200" spans="3:3">
      <c r="C13200" s="40"/>
    </row>
    <row r="13201" spans="3:3">
      <c r="C13201" s="40"/>
    </row>
    <row r="13202" spans="3:3">
      <c r="C13202" s="40"/>
    </row>
    <row r="13203" spans="3:3">
      <c r="C13203" s="40"/>
    </row>
    <row r="13204" spans="3:3">
      <c r="C13204" s="40"/>
    </row>
    <row r="13205" spans="3:3">
      <c r="C13205" s="40"/>
    </row>
    <row r="13206" spans="3:3">
      <c r="C13206" s="40"/>
    </row>
    <row r="13207" spans="3:3">
      <c r="C13207" s="40"/>
    </row>
    <row r="13208" spans="3:3">
      <c r="C13208" s="40"/>
    </row>
    <row r="13209" spans="3:3">
      <c r="C13209" s="40"/>
    </row>
    <row r="13210" spans="3:3">
      <c r="C13210" s="40"/>
    </row>
    <row r="13211" spans="3:3">
      <c r="C13211" s="40"/>
    </row>
    <row r="13212" spans="3:3">
      <c r="C13212" s="40"/>
    </row>
    <row r="13213" spans="3:3">
      <c r="C13213" s="40"/>
    </row>
    <row r="13214" spans="3:3">
      <c r="C13214" s="40"/>
    </row>
    <row r="13215" spans="3:3">
      <c r="C13215" s="40"/>
    </row>
    <row r="13216" spans="3:3">
      <c r="C13216" s="40"/>
    </row>
    <row r="13217" spans="3:3">
      <c r="C13217" s="40"/>
    </row>
    <row r="13218" spans="3:3">
      <c r="C13218" s="40"/>
    </row>
    <row r="13219" spans="3:3">
      <c r="C13219" s="40"/>
    </row>
    <row r="13220" spans="3:3">
      <c r="C13220" s="40"/>
    </row>
    <row r="13221" spans="3:3">
      <c r="C13221" s="40"/>
    </row>
    <row r="13222" spans="3:3">
      <c r="C13222" s="40"/>
    </row>
    <row r="13223" spans="3:3">
      <c r="C13223" s="40"/>
    </row>
    <row r="13224" spans="3:3">
      <c r="C13224" s="40"/>
    </row>
    <row r="13225" spans="3:3">
      <c r="C13225" s="40"/>
    </row>
    <row r="13226" spans="3:3">
      <c r="C13226" s="40"/>
    </row>
    <row r="13227" spans="3:3">
      <c r="C13227" s="40"/>
    </row>
    <row r="13228" spans="3:3">
      <c r="C13228" s="40"/>
    </row>
    <row r="13229" spans="3:3">
      <c r="C13229" s="40"/>
    </row>
    <row r="13230" spans="3:3">
      <c r="C13230" s="40"/>
    </row>
    <row r="13231" spans="3:3">
      <c r="C13231" s="40"/>
    </row>
    <row r="13232" spans="3:3">
      <c r="C13232" s="40"/>
    </row>
    <row r="13233" spans="3:3">
      <c r="C13233" s="40"/>
    </row>
    <row r="13234" spans="3:3">
      <c r="C13234" s="40"/>
    </row>
    <row r="13235" spans="3:3">
      <c r="C13235" s="40"/>
    </row>
    <row r="13236" spans="3:3">
      <c r="C13236" s="40"/>
    </row>
    <row r="13237" spans="3:3">
      <c r="C13237" s="40"/>
    </row>
    <row r="13238" spans="3:3">
      <c r="C13238" s="40"/>
    </row>
    <row r="13239" spans="3:3">
      <c r="C13239" s="40"/>
    </row>
    <row r="13240" spans="3:3">
      <c r="C13240" s="40"/>
    </row>
    <row r="13241" spans="3:3">
      <c r="C13241" s="40"/>
    </row>
    <row r="13242" spans="3:3">
      <c r="C13242" s="40"/>
    </row>
    <row r="13243" spans="3:3">
      <c r="C13243" s="40"/>
    </row>
    <row r="13244" spans="3:3">
      <c r="C13244" s="40"/>
    </row>
    <row r="13245" spans="3:3">
      <c r="C13245" s="40"/>
    </row>
    <row r="13246" spans="3:3">
      <c r="C13246" s="40"/>
    </row>
    <row r="13247" spans="3:3">
      <c r="C13247" s="40"/>
    </row>
    <row r="13248" spans="3:3">
      <c r="C13248" s="40"/>
    </row>
    <row r="13249" spans="3:3">
      <c r="C13249" s="40"/>
    </row>
    <row r="13250" spans="3:3">
      <c r="C13250" s="40"/>
    </row>
    <row r="13251" spans="3:3">
      <c r="C13251" s="40"/>
    </row>
    <row r="13252" spans="3:3">
      <c r="C13252" s="40"/>
    </row>
    <row r="13253" spans="3:3">
      <c r="C13253" s="40"/>
    </row>
    <row r="13254" spans="3:3">
      <c r="C13254" s="40"/>
    </row>
    <row r="13255" spans="3:3">
      <c r="C13255" s="40"/>
    </row>
    <row r="13256" spans="3:3">
      <c r="C13256" s="40"/>
    </row>
    <row r="13257" spans="3:3">
      <c r="C13257" s="40"/>
    </row>
    <row r="13258" spans="3:3">
      <c r="C13258" s="40"/>
    </row>
    <row r="13259" spans="3:3">
      <c r="C13259" s="40"/>
    </row>
    <row r="13260" spans="3:3">
      <c r="C13260" s="40"/>
    </row>
    <row r="13261" spans="3:3">
      <c r="C13261" s="40"/>
    </row>
    <row r="13262" spans="3:3">
      <c r="C13262" s="40"/>
    </row>
    <row r="13263" spans="3:3">
      <c r="C13263" s="40"/>
    </row>
    <row r="13264" spans="3:3">
      <c r="C13264" s="40"/>
    </row>
    <row r="13265" spans="3:3">
      <c r="C13265" s="40"/>
    </row>
    <row r="13266" spans="3:3">
      <c r="C13266" s="40"/>
    </row>
    <row r="13267" spans="3:3">
      <c r="C13267" s="40"/>
    </row>
    <row r="13268" spans="3:3">
      <c r="C13268" s="40"/>
    </row>
    <row r="13269" spans="3:3">
      <c r="C13269" s="40"/>
    </row>
    <row r="13270" spans="3:3">
      <c r="C13270" s="40"/>
    </row>
    <row r="13271" spans="3:3">
      <c r="C13271" s="40"/>
    </row>
    <row r="13272" spans="3:3">
      <c r="C13272" s="40"/>
    </row>
    <row r="13273" spans="3:3">
      <c r="C13273" s="40"/>
    </row>
    <row r="13274" spans="3:3">
      <c r="C13274" s="40"/>
    </row>
    <row r="13275" spans="3:3">
      <c r="C13275" s="40"/>
    </row>
    <row r="13276" spans="3:3">
      <c r="C13276" s="40"/>
    </row>
    <row r="13277" spans="3:3">
      <c r="C13277" s="40"/>
    </row>
    <row r="13278" spans="3:3">
      <c r="C13278" s="40"/>
    </row>
    <row r="13279" spans="3:3">
      <c r="C13279" s="40"/>
    </row>
    <row r="13280" spans="3:3">
      <c r="C13280" s="40"/>
    </row>
    <row r="13281" spans="3:3">
      <c r="C13281" s="40"/>
    </row>
    <row r="13282" spans="3:3">
      <c r="C13282" s="40"/>
    </row>
    <row r="13283" spans="3:3">
      <c r="C13283" s="40"/>
    </row>
    <row r="13284" spans="3:3">
      <c r="C13284" s="40"/>
    </row>
    <row r="13285" spans="3:3">
      <c r="C13285" s="40"/>
    </row>
    <row r="13286" spans="3:3">
      <c r="C13286" s="40"/>
    </row>
    <row r="13287" spans="3:3">
      <c r="C13287" s="40"/>
    </row>
    <row r="13288" spans="3:3">
      <c r="C13288" s="40"/>
    </row>
    <row r="13289" spans="3:3">
      <c r="C13289" s="40"/>
    </row>
    <row r="13290" spans="3:3">
      <c r="C13290" s="40"/>
    </row>
    <row r="13291" spans="3:3">
      <c r="C13291" s="40"/>
    </row>
    <row r="13292" spans="3:3">
      <c r="C13292" s="40"/>
    </row>
    <row r="13293" spans="3:3">
      <c r="C13293" s="40"/>
    </row>
    <row r="13294" spans="3:3">
      <c r="C13294" s="40"/>
    </row>
    <row r="13295" spans="3:3">
      <c r="C13295" s="40"/>
    </row>
    <row r="13296" spans="3:3">
      <c r="C13296" s="40"/>
    </row>
    <row r="13297" spans="3:3">
      <c r="C13297" s="40"/>
    </row>
    <row r="13298" spans="3:3">
      <c r="C13298" s="40"/>
    </row>
    <row r="13299" spans="3:3">
      <c r="C13299" s="40"/>
    </row>
    <row r="13300" spans="3:3">
      <c r="C13300" s="40"/>
    </row>
    <row r="13301" spans="3:3">
      <c r="C13301" s="40"/>
    </row>
    <row r="13302" spans="3:3">
      <c r="C13302" s="40"/>
    </row>
    <row r="13303" spans="3:3">
      <c r="C13303" s="40"/>
    </row>
    <row r="13304" spans="3:3">
      <c r="C13304" s="40"/>
    </row>
    <row r="13305" spans="3:3">
      <c r="C13305" s="40"/>
    </row>
    <row r="13306" spans="3:3">
      <c r="C13306" s="40"/>
    </row>
    <row r="13307" spans="3:3">
      <c r="C13307" s="40"/>
    </row>
    <row r="13308" spans="3:3">
      <c r="C13308" s="40"/>
    </row>
    <row r="13309" spans="3:3">
      <c r="C13309" s="40"/>
    </row>
    <row r="13310" spans="3:3">
      <c r="C13310" s="40"/>
    </row>
    <row r="13311" spans="3:3">
      <c r="C13311" s="40"/>
    </row>
    <row r="13312" spans="3:3">
      <c r="C13312" s="40"/>
    </row>
    <row r="13313" spans="3:3">
      <c r="C13313" s="40"/>
    </row>
    <row r="13314" spans="3:3">
      <c r="C13314" s="40"/>
    </row>
    <row r="13315" spans="3:3">
      <c r="C13315" s="40"/>
    </row>
    <row r="13316" spans="3:3">
      <c r="C13316" s="40"/>
    </row>
    <row r="13317" spans="3:3">
      <c r="C13317" s="40"/>
    </row>
    <row r="13318" spans="3:3">
      <c r="C13318" s="40"/>
    </row>
    <row r="13319" spans="3:3">
      <c r="C13319" s="40"/>
    </row>
    <row r="13320" spans="3:3">
      <c r="C13320" s="40"/>
    </row>
    <row r="13321" spans="3:3">
      <c r="C13321" s="40"/>
    </row>
    <row r="13322" spans="3:3">
      <c r="C13322" s="40"/>
    </row>
    <row r="13323" spans="3:3">
      <c r="C13323" s="40"/>
    </row>
    <row r="13324" spans="3:3">
      <c r="C13324" s="40"/>
    </row>
    <row r="13325" spans="3:3">
      <c r="C13325" s="40"/>
    </row>
    <row r="13326" spans="3:3">
      <c r="C13326" s="40"/>
    </row>
    <row r="13327" spans="3:3">
      <c r="C13327" s="40"/>
    </row>
    <row r="13328" spans="3:3">
      <c r="C13328" s="40"/>
    </row>
    <row r="13329" spans="3:3">
      <c r="C13329" s="40"/>
    </row>
    <row r="13330" spans="3:3">
      <c r="C13330" s="40"/>
    </row>
    <row r="13331" spans="3:3">
      <c r="C13331" s="40"/>
    </row>
    <row r="13332" spans="3:3">
      <c r="C13332" s="40"/>
    </row>
    <row r="13333" spans="3:3">
      <c r="C13333" s="40"/>
    </row>
    <row r="13334" spans="3:3">
      <c r="C13334" s="40"/>
    </row>
    <row r="13335" spans="3:3">
      <c r="C13335" s="40"/>
    </row>
    <row r="13336" spans="3:3">
      <c r="C13336" s="40"/>
    </row>
    <row r="13337" spans="3:3">
      <c r="C13337" s="40"/>
    </row>
    <row r="13338" spans="3:3">
      <c r="C13338" s="40"/>
    </row>
    <row r="13339" spans="3:3">
      <c r="C13339" s="40"/>
    </row>
    <row r="13340" spans="3:3">
      <c r="C13340" s="40"/>
    </row>
    <row r="13341" spans="3:3">
      <c r="C13341" s="40"/>
    </row>
    <row r="13342" spans="3:3">
      <c r="C13342" s="40"/>
    </row>
    <row r="13343" spans="3:3">
      <c r="C13343" s="40"/>
    </row>
    <row r="13344" spans="3:3">
      <c r="C13344" s="40"/>
    </row>
    <row r="13345" spans="3:3">
      <c r="C13345" s="40"/>
    </row>
    <row r="13346" spans="3:3">
      <c r="C13346" s="40"/>
    </row>
    <row r="13347" spans="3:3">
      <c r="C13347" s="40"/>
    </row>
    <row r="13348" spans="3:3">
      <c r="C13348" s="40"/>
    </row>
    <row r="13349" spans="3:3">
      <c r="C13349" s="40"/>
    </row>
    <row r="13350" spans="3:3">
      <c r="C13350" s="40"/>
    </row>
    <row r="13351" spans="3:3">
      <c r="C13351" s="40"/>
    </row>
    <row r="13352" spans="3:3">
      <c r="C13352" s="40"/>
    </row>
    <row r="13353" spans="3:3">
      <c r="C13353" s="40"/>
    </row>
    <row r="13354" spans="3:3">
      <c r="C13354" s="40"/>
    </row>
    <row r="13355" spans="3:3">
      <c r="C13355" s="40"/>
    </row>
    <row r="13356" spans="3:3">
      <c r="C13356" s="40"/>
    </row>
    <row r="13357" spans="3:3">
      <c r="C13357" s="40"/>
    </row>
    <row r="13358" spans="3:3">
      <c r="C13358" s="40"/>
    </row>
    <row r="13359" spans="3:3">
      <c r="C13359" s="40"/>
    </row>
    <row r="13360" spans="3:3">
      <c r="C13360" s="40"/>
    </row>
    <row r="13361" spans="3:3">
      <c r="C13361" s="40"/>
    </row>
    <row r="13362" spans="3:3">
      <c r="C13362" s="40"/>
    </row>
    <row r="13363" spans="3:3">
      <c r="C13363" s="40"/>
    </row>
    <row r="13364" spans="3:3">
      <c r="C13364" s="40"/>
    </row>
    <row r="13365" spans="3:3">
      <c r="C13365" s="40"/>
    </row>
    <row r="13366" spans="3:3">
      <c r="C13366" s="40"/>
    </row>
    <row r="13367" spans="3:3">
      <c r="C13367" s="40"/>
    </row>
    <row r="13368" spans="3:3">
      <c r="C13368" s="40"/>
    </row>
    <row r="13369" spans="3:3">
      <c r="C13369" s="40"/>
    </row>
    <row r="13370" spans="3:3">
      <c r="C13370" s="40"/>
    </row>
    <row r="13371" spans="3:3">
      <c r="C13371" s="40"/>
    </row>
    <row r="13372" spans="3:3">
      <c r="C13372" s="40"/>
    </row>
    <row r="13373" spans="3:3">
      <c r="C13373" s="40"/>
    </row>
    <row r="13374" spans="3:3">
      <c r="C13374" s="40"/>
    </row>
    <row r="13375" spans="3:3">
      <c r="C13375" s="40"/>
    </row>
    <row r="13376" spans="3:3">
      <c r="C13376" s="40"/>
    </row>
    <row r="13377" spans="3:3">
      <c r="C13377" s="40"/>
    </row>
    <row r="13378" spans="3:3">
      <c r="C13378" s="40"/>
    </row>
    <row r="13379" spans="3:3">
      <c r="C13379" s="40"/>
    </row>
    <row r="13380" spans="3:3">
      <c r="C13380" s="40"/>
    </row>
    <row r="13381" spans="3:3">
      <c r="C13381" s="40"/>
    </row>
    <row r="13382" spans="3:3">
      <c r="C13382" s="40"/>
    </row>
    <row r="13383" spans="3:3">
      <c r="C13383" s="40"/>
    </row>
    <row r="13384" spans="3:3">
      <c r="C13384" s="40"/>
    </row>
    <row r="13385" spans="3:3">
      <c r="C13385" s="40"/>
    </row>
    <row r="13386" spans="3:3">
      <c r="C13386" s="40"/>
    </row>
    <row r="13387" spans="3:3">
      <c r="C13387" s="40"/>
    </row>
    <row r="13388" spans="3:3">
      <c r="C13388" s="40"/>
    </row>
    <row r="13389" spans="3:3">
      <c r="C13389" s="40"/>
    </row>
    <row r="13390" spans="3:3">
      <c r="C13390" s="40"/>
    </row>
    <row r="13391" spans="3:3">
      <c r="C13391" s="40"/>
    </row>
    <row r="13392" spans="3:3">
      <c r="C13392" s="40"/>
    </row>
    <row r="13393" spans="3:3">
      <c r="C13393" s="40"/>
    </row>
    <row r="13394" spans="3:3">
      <c r="C13394" s="40"/>
    </row>
    <row r="13395" spans="3:3">
      <c r="C13395" s="40"/>
    </row>
    <row r="13396" spans="3:3">
      <c r="C13396" s="40"/>
    </row>
    <row r="13397" spans="3:3">
      <c r="C13397" s="40"/>
    </row>
    <row r="13398" spans="3:3">
      <c r="C13398" s="40"/>
    </row>
    <row r="13399" spans="3:3">
      <c r="C13399" s="40"/>
    </row>
    <row r="13400" spans="3:3">
      <c r="C13400" s="40"/>
    </row>
    <row r="13401" spans="3:3">
      <c r="C13401" s="40"/>
    </row>
    <row r="13402" spans="3:3">
      <c r="C13402" s="40"/>
    </row>
    <row r="13403" spans="3:3">
      <c r="C13403" s="40"/>
    </row>
    <row r="13404" spans="3:3">
      <c r="C13404" s="40"/>
    </row>
    <row r="13405" spans="3:3">
      <c r="C13405" s="40"/>
    </row>
    <row r="13406" spans="3:3">
      <c r="C13406" s="40"/>
    </row>
    <row r="13407" spans="3:3">
      <c r="C13407" s="40"/>
    </row>
    <row r="13408" spans="3:3">
      <c r="C13408" s="40"/>
    </row>
    <row r="13409" spans="3:3">
      <c r="C13409" s="40"/>
    </row>
    <row r="13410" spans="3:3">
      <c r="C13410" s="40"/>
    </row>
    <row r="13411" spans="3:3">
      <c r="C13411" s="40"/>
    </row>
    <row r="13412" spans="3:3">
      <c r="C13412" s="40"/>
    </row>
    <row r="13413" spans="3:3">
      <c r="C13413" s="40"/>
    </row>
    <row r="13414" spans="3:3">
      <c r="C13414" s="40"/>
    </row>
    <row r="13415" spans="3:3">
      <c r="C13415" s="40"/>
    </row>
    <row r="13416" spans="3:3">
      <c r="C13416" s="40"/>
    </row>
    <row r="13417" spans="3:3">
      <c r="C13417" s="40"/>
    </row>
    <row r="13418" spans="3:3">
      <c r="C13418" s="40"/>
    </row>
    <row r="13419" spans="3:3">
      <c r="C13419" s="40"/>
    </row>
    <row r="13420" spans="3:3">
      <c r="C13420" s="40"/>
    </row>
    <row r="13421" spans="3:3">
      <c r="C13421" s="40"/>
    </row>
    <row r="13422" spans="3:3">
      <c r="C13422" s="40"/>
    </row>
    <row r="13423" spans="3:3">
      <c r="C13423" s="40"/>
    </row>
    <row r="13424" spans="3:3">
      <c r="C13424" s="40"/>
    </row>
    <row r="13425" spans="3:3">
      <c r="C13425" s="40"/>
    </row>
    <row r="13426" spans="3:3">
      <c r="C13426" s="40"/>
    </row>
    <row r="13427" spans="3:3">
      <c r="C13427" s="40"/>
    </row>
    <row r="13428" spans="3:3">
      <c r="C13428" s="40"/>
    </row>
    <row r="13429" spans="3:3">
      <c r="C13429" s="40"/>
    </row>
    <row r="13430" spans="3:3">
      <c r="C13430" s="40"/>
    </row>
    <row r="13431" spans="3:3">
      <c r="C13431" s="40"/>
    </row>
    <row r="13432" spans="3:3">
      <c r="C13432" s="40"/>
    </row>
    <row r="13433" spans="3:3">
      <c r="C13433" s="40"/>
    </row>
    <row r="13434" spans="3:3">
      <c r="C13434" s="40"/>
    </row>
    <row r="13435" spans="3:3">
      <c r="C13435" s="40"/>
    </row>
    <row r="13436" spans="3:3">
      <c r="C13436" s="40"/>
    </row>
    <row r="13437" spans="3:3">
      <c r="C13437" s="40"/>
    </row>
    <row r="13438" spans="3:3">
      <c r="C13438" s="40"/>
    </row>
    <row r="13439" spans="3:3">
      <c r="C13439" s="40"/>
    </row>
    <row r="13440" spans="3:3">
      <c r="C13440" s="40"/>
    </row>
    <row r="13441" spans="3:3">
      <c r="C13441" s="40"/>
    </row>
    <row r="13442" spans="3:3">
      <c r="C13442" s="40"/>
    </row>
    <row r="13443" spans="3:3">
      <c r="C13443" s="40"/>
    </row>
    <row r="13444" spans="3:3">
      <c r="C13444" s="40"/>
    </row>
    <row r="13445" spans="3:3">
      <c r="C13445" s="40"/>
    </row>
    <row r="13446" spans="3:3">
      <c r="C13446" s="40"/>
    </row>
    <row r="13447" spans="3:3">
      <c r="C13447" s="40"/>
    </row>
    <row r="13448" spans="3:3">
      <c r="C13448" s="40"/>
    </row>
    <row r="13449" spans="3:3">
      <c r="C13449" s="40"/>
    </row>
    <row r="13450" spans="3:3">
      <c r="C13450" s="40"/>
    </row>
    <row r="13451" spans="3:3">
      <c r="C13451" s="40"/>
    </row>
    <row r="13452" spans="3:3">
      <c r="C13452" s="40"/>
    </row>
    <row r="13453" spans="3:3">
      <c r="C13453" s="40"/>
    </row>
    <row r="13454" spans="3:3">
      <c r="C13454" s="40"/>
    </row>
    <row r="13455" spans="3:3">
      <c r="C13455" s="40"/>
    </row>
    <row r="13456" spans="3:3">
      <c r="C13456" s="40"/>
    </row>
    <row r="13457" spans="3:3">
      <c r="C13457" s="40"/>
    </row>
    <row r="13458" spans="3:3">
      <c r="C13458" s="40"/>
    </row>
    <row r="13459" spans="3:3">
      <c r="C13459" s="40"/>
    </row>
    <row r="13460" spans="3:3">
      <c r="C13460" s="40"/>
    </row>
    <row r="13461" spans="3:3">
      <c r="C13461" s="40"/>
    </row>
    <row r="13462" spans="3:3">
      <c r="C13462" s="40"/>
    </row>
    <row r="13463" spans="3:3">
      <c r="C13463" s="40"/>
    </row>
    <row r="13464" spans="3:3">
      <c r="C13464" s="40"/>
    </row>
    <row r="13465" spans="3:3">
      <c r="C13465" s="40"/>
    </row>
    <row r="13466" spans="3:3">
      <c r="C13466" s="40"/>
    </row>
    <row r="13467" spans="3:3">
      <c r="C13467" s="40"/>
    </row>
    <row r="13468" spans="3:3">
      <c r="C13468" s="40"/>
    </row>
    <row r="13469" spans="3:3">
      <c r="C13469" s="40"/>
    </row>
    <row r="13470" spans="3:3">
      <c r="C13470" s="40"/>
    </row>
    <row r="13471" spans="3:3">
      <c r="C13471" s="40"/>
    </row>
    <row r="13472" spans="3:3">
      <c r="C13472" s="40"/>
    </row>
    <row r="13473" spans="3:3">
      <c r="C13473" s="40"/>
    </row>
    <row r="13474" spans="3:3">
      <c r="C13474" s="40"/>
    </row>
    <row r="13475" spans="3:3">
      <c r="C13475" s="40"/>
    </row>
    <row r="13476" spans="3:3">
      <c r="C13476" s="40"/>
    </row>
    <row r="13477" spans="3:3">
      <c r="C13477" s="40"/>
    </row>
    <row r="13478" spans="3:3">
      <c r="C13478" s="40"/>
    </row>
    <row r="13479" spans="3:3">
      <c r="C13479" s="40"/>
    </row>
    <row r="13480" spans="3:3">
      <c r="C13480" s="40"/>
    </row>
    <row r="13481" spans="3:3">
      <c r="C13481" s="40"/>
    </row>
    <row r="13482" spans="3:3">
      <c r="C13482" s="40"/>
    </row>
    <row r="13483" spans="3:3">
      <c r="C13483" s="40"/>
    </row>
    <row r="13484" spans="3:3">
      <c r="C13484" s="40"/>
    </row>
    <row r="13485" spans="3:3">
      <c r="C13485" s="40"/>
    </row>
    <row r="13486" spans="3:3">
      <c r="C13486" s="40"/>
    </row>
    <row r="13487" spans="3:3">
      <c r="C13487" s="40"/>
    </row>
    <row r="13488" spans="3:3">
      <c r="C13488" s="40"/>
    </row>
    <row r="13489" spans="3:3">
      <c r="C13489" s="40"/>
    </row>
    <row r="13490" spans="3:3">
      <c r="C13490" s="40"/>
    </row>
    <row r="13491" spans="3:3">
      <c r="C13491" s="40"/>
    </row>
    <row r="13492" spans="3:3">
      <c r="C13492" s="40"/>
    </row>
    <row r="13493" spans="3:3">
      <c r="C13493" s="40"/>
    </row>
    <row r="13494" spans="3:3">
      <c r="C13494" s="40"/>
    </row>
    <row r="13495" spans="3:3">
      <c r="C13495" s="40"/>
    </row>
    <row r="13496" spans="3:3">
      <c r="C13496" s="40"/>
    </row>
    <row r="13497" spans="3:3">
      <c r="C13497" s="40"/>
    </row>
    <row r="13498" spans="3:3">
      <c r="C13498" s="40"/>
    </row>
    <row r="13499" spans="3:3">
      <c r="C13499" s="40"/>
    </row>
    <row r="13500" spans="3:3">
      <c r="C13500" s="40"/>
    </row>
    <row r="13501" spans="3:3">
      <c r="C13501" s="40"/>
    </row>
    <row r="13502" spans="3:3">
      <c r="C13502" s="40"/>
    </row>
    <row r="13503" spans="3:3">
      <c r="C13503" s="40"/>
    </row>
    <row r="13504" spans="3:3">
      <c r="C13504" s="40"/>
    </row>
    <row r="13505" spans="3:3">
      <c r="C13505" s="40"/>
    </row>
    <row r="13506" spans="3:3">
      <c r="C13506" s="40"/>
    </row>
    <row r="13507" spans="3:3">
      <c r="C13507" s="40"/>
    </row>
    <row r="13508" spans="3:3">
      <c r="C13508" s="40"/>
    </row>
    <row r="13509" spans="3:3">
      <c r="C13509" s="40"/>
    </row>
    <row r="13510" spans="3:3">
      <c r="C13510" s="40"/>
    </row>
    <row r="13511" spans="3:3">
      <c r="C13511" s="40"/>
    </row>
    <row r="13512" spans="3:3">
      <c r="C13512" s="40"/>
    </row>
    <row r="13513" spans="3:3">
      <c r="C13513" s="40"/>
    </row>
    <row r="13514" spans="3:3">
      <c r="C13514" s="40"/>
    </row>
    <row r="13515" spans="3:3">
      <c r="C13515" s="40"/>
    </row>
    <row r="13516" spans="3:3">
      <c r="C13516" s="40"/>
    </row>
    <row r="13517" spans="3:3">
      <c r="C13517" s="40"/>
    </row>
    <row r="13518" spans="3:3">
      <c r="C13518" s="40"/>
    </row>
    <row r="13519" spans="3:3">
      <c r="C13519" s="40"/>
    </row>
    <row r="13520" spans="3:3">
      <c r="C13520" s="40"/>
    </row>
    <row r="13521" spans="3:3">
      <c r="C13521" s="40"/>
    </row>
    <row r="13522" spans="3:3">
      <c r="C13522" s="40"/>
    </row>
    <row r="13523" spans="3:3">
      <c r="C13523" s="40"/>
    </row>
    <row r="13524" spans="3:3">
      <c r="C13524" s="40"/>
    </row>
    <row r="13525" spans="3:3">
      <c r="C13525" s="40"/>
    </row>
    <row r="13526" spans="3:3">
      <c r="C13526" s="40"/>
    </row>
    <row r="13527" spans="3:3">
      <c r="C13527" s="40"/>
    </row>
    <row r="13528" spans="3:3">
      <c r="C13528" s="40"/>
    </row>
    <row r="13529" spans="3:3">
      <c r="C13529" s="40"/>
    </row>
    <row r="13530" spans="3:3">
      <c r="C13530" s="40"/>
    </row>
    <row r="13531" spans="3:3">
      <c r="C13531" s="40"/>
    </row>
    <row r="13532" spans="3:3">
      <c r="C13532" s="40"/>
    </row>
    <row r="13533" spans="3:3">
      <c r="C13533" s="40"/>
    </row>
    <row r="13534" spans="3:3">
      <c r="C13534" s="40"/>
    </row>
    <row r="13535" spans="3:3">
      <c r="C13535" s="40"/>
    </row>
    <row r="13536" spans="3:3">
      <c r="C13536" s="40"/>
    </row>
    <row r="13537" spans="3:3">
      <c r="C13537" s="40"/>
    </row>
    <row r="13538" spans="3:3">
      <c r="C13538" s="40"/>
    </row>
    <row r="13539" spans="3:3">
      <c r="C13539" s="40"/>
    </row>
    <row r="13540" spans="3:3">
      <c r="C13540" s="40"/>
    </row>
    <row r="13541" spans="3:3">
      <c r="C13541" s="40"/>
    </row>
    <row r="13542" spans="3:3">
      <c r="C13542" s="40"/>
    </row>
    <row r="13543" spans="3:3">
      <c r="C13543" s="40"/>
    </row>
    <row r="13544" spans="3:3">
      <c r="C13544" s="40"/>
    </row>
    <row r="13545" spans="3:3">
      <c r="C13545" s="40"/>
    </row>
    <row r="13546" spans="3:3">
      <c r="C13546" s="40"/>
    </row>
    <row r="13547" spans="3:3">
      <c r="C13547" s="40"/>
    </row>
    <row r="13548" spans="3:3">
      <c r="C13548" s="40"/>
    </row>
    <row r="13549" spans="3:3">
      <c r="C13549" s="40"/>
    </row>
    <row r="13550" spans="3:3">
      <c r="C13550" s="40"/>
    </row>
    <row r="13551" spans="3:3">
      <c r="C13551" s="40"/>
    </row>
    <row r="13552" spans="3:3">
      <c r="C13552" s="40"/>
    </row>
    <row r="13553" spans="3:3">
      <c r="C13553" s="40"/>
    </row>
    <row r="13554" spans="3:3">
      <c r="C13554" s="40"/>
    </row>
    <row r="13555" spans="3:3">
      <c r="C13555" s="40"/>
    </row>
    <row r="13556" spans="3:3">
      <c r="C13556" s="40"/>
    </row>
    <row r="13557" spans="3:3">
      <c r="C13557" s="40"/>
    </row>
    <row r="13558" spans="3:3">
      <c r="C13558" s="40"/>
    </row>
    <row r="13559" spans="3:3">
      <c r="C13559" s="40"/>
    </row>
    <row r="13560" spans="3:3">
      <c r="C13560" s="40"/>
    </row>
    <row r="13561" spans="3:3">
      <c r="C13561" s="40"/>
    </row>
    <row r="13562" spans="3:3">
      <c r="C13562" s="40"/>
    </row>
    <row r="13563" spans="3:3">
      <c r="C13563" s="40"/>
    </row>
    <row r="13564" spans="3:3">
      <c r="C13564" s="40"/>
    </row>
    <row r="13565" spans="3:3">
      <c r="C13565" s="40"/>
    </row>
    <row r="13566" spans="3:3">
      <c r="C13566" s="40"/>
    </row>
    <row r="13567" spans="3:3">
      <c r="C13567" s="40"/>
    </row>
    <row r="13568" spans="3:3">
      <c r="C13568" s="40"/>
    </row>
    <row r="13569" spans="3:3">
      <c r="C13569" s="40"/>
    </row>
    <row r="13570" spans="3:3">
      <c r="C13570" s="40"/>
    </row>
    <row r="13571" spans="3:3">
      <c r="C13571" s="40"/>
    </row>
    <row r="13572" spans="3:3">
      <c r="C13572" s="40"/>
    </row>
    <row r="13573" spans="3:3">
      <c r="C13573" s="40"/>
    </row>
    <row r="13574" spans="3:3">
      <c r="C13574" s="40"/>
    </row>
    <row r="13575" spans="3:3">
      <c r="C13575" s="40"/>
    </row>
    <row r="13576" spans="3:3">
      <c r="C13576" s="40"/>
    </row>
    <row r="13577" spans="3:3">
      <c r="C13577" s="40"/>
    </row>
    <row r="13578" spans="3:3">
      <c r="C13578" s="40"/>
    </row>
    <row r="13579" spans="3:3">
      <c r="C13579" s="40"/>
    </row>
    <row r="13580" spans="3:3">
      <c r="C13580" s="40"/>
    </row>
    <row r="13581" spans="3:3">
      <c r="C13581" s="40"/>
    </row>
    <row r="13582" spans="3:3">
      <c r="C13582" s="40"/>
    </row>
    <row r="13583" spans="3:3">
      <c r="C13583" s="40"/>
    </row>
    <row r="13584" spans="3:3">
      <c r="C13584" s="40"/>
    </row>
    <row r="13585" spans="3:3">
      <c r="C13585" s="40"/>
    </row>
    <row r="13586" spans="3:3">
      <c r="C13586" s="40"/>
    </row>
    <row r="13587" spans="3:3">
      <c r="C13587" s="40"/>
    </row>
    <row r="13588" spans="3:3">
      <c r="C13588" s="40"/>
    </row>
    <row r="13589" spans="3:3">
      <c r="C13589" s="40"/>
    </row>
    <row r="13590" spans="3:3">
      <c r="C13590" s="40"/>
    </row>
    <row r="13591" spans="3:3">
      <c r="C13591" s="40"/>
    </row>
    <row r="13592" spans="3:3">
      <c r="C13592" s="40"/>
    </row>
    <row r="13593" spans="3:3">
      <c r="C13593" s="40"/>
    </row>
    <row r="13594" spans="3:3">
      <c r="C13594" s="40"/>
    </row>
    <row r="13595" spans="3:3">
      <c r="C13595" s="40"/>
    </row>
    <row r="13596" spans="3:3">
      <c r="C13596" s="40"/>
    </row>
    <row r="13597" spans="3:3">
      <c r="C13597" s="40"/>
    </row>
    <row r="13598" spans="3:3">
      <c r="C13598" s="40"/>
    </row>
    <row r="13599" spans="3:3">
      <c r="C13599" s="40"/>
    </row>
    <row r="13600" spans="3:3">
      <c r="C13600" s="40"/>
    </row>
    <row r="13602" spans="3:3">
      <c r="C13602" s="58"/>
    </row>
    <row r="13603" spans="3:3">
      <c r="C13603" s="58"/>
    </row>
    <row r="13604" spans="3:3">
      <c r="C13604" s="58"/>
    </row>
    <row r="13605" spans="3:3">
      <c r="C13605" s="58"/>
    </row>
    <row r="13606" spans="3:3">
      <c r="C13606" s="58"/>
    </row>
    <row r="13607" spans="3:3">
      <c r="C13607" s="58"/>
    </row>
    <row r="13608" spans="3:3">
      <c r="C13608" s="58"/>
    </row>
    <row r="13609" spans="3:3">
      <c r="C13609" s="58"/>
    </row>
    <row r="13610" spans="3:3">
      <c r="C13610" s="58"/>
    </row>
    <row r="13611" spans="3:3">
      <c r="C13611" s="58"/>
    </row>
    <row r="13612" spans="3:3">
      <c r="C13612" s="58"/>
    </row>
    <row r="13613" spans="3:3">
      <c r="C13613" s="58"/>
    </row>
    <row r="13614" spans="3:3">
      <c r="C13614" s="58"/>
    </row>
    <row r="13615" spans="3:3">
      <c r="C13615" s="58"/>
    </row>
    <row r="13616" spans="3:3">
      <c r="C13616" s="58"/>
    </row>
    <row r="13617" spans="3:3">
      <c r="C13617" s="58"/>
    </row>
    <row r="13618" spans="3:3">
      <c r="C13618" s="58"/>
    </row>
    <row r="13619" spans="3:3">
      <c r="C13619" s="58"/>
    </row>
    <row r="13620" spans="3:3">
      <c r="C13620" s="58"/>
    </row>
    <row r="13621" spans="3:3">
      <c r="C13621" s="58"/>
    </row>
    <row r="13622" spans="3:3">
      <c r="C13622" s="58"/>
    </row>
    <row r="13623" spans="3:3">
      <c r="C13623" s="58"/>
    </row>
    <row r="13624" spans="3:3">
      <c r="C13624" s="58"/>
    </row>
    <row r="13625" spans="3:3">
      <c r="C13625" s="58"/>
    </row>
    <row r="13626" spans="3:3">
      <c r="C13626" s="58"/>
    </row>
    <row r="13627" spans="3:3">
      <c r="C13627" s="58"/>
    </row>
    <row r="13628" spans="3:3">
      <c r="C13628" s="58"/>
    </row>
    <row r="13629" spans="3:3">
      <c r="C13629" s="58"/>
    </row>
    <row r="13630" spans="3:3">
      <c r="C13630" s="58"/>
    </row>
    <row r="13631" spans="3:3">
      <c r="C13631" s="58"/>
    </row>
    <row r="13632" spans="3:3">
      <c r="C13632" s="58"/>
    </row>
    <row r="13633" spans="3:3">
      <c r="C13633" s="58"/>
    </row>
    <row r="13634" spans="3:3">
      <c r="C13634" s="58"/>
    </row>
    <row r="13635" spans="3:3">
      <c r="C13635" s="58"/>
    </row>
    <row r="13636" spans="3:3">
      <c r="C13636" s="58"/>
    </row>
    <row r="13637" spans="3:3">
      <c r="C13637" s="58"/>
    </row>
    <row r="13638" spans="3:3">
      <c r="C13638" s="58"/>
    </row>
    <row r="13639" spans="3:3">
      <c r="C13639" s="58"/>
    </row>
    <row r="13640" spans="3:3">
      <c r="C13640" s="58"/>
    </row>
    <row r="13641" spans="3:3">
      <c r="C13641" s="58"/>
    </row>
    <row r="13642" spans="3:3">
      <c r="C13642" s="58"/>
    </row>
    <row r="13643" spans="3:3">
      <c r="C13643" s="58"/>
    </row>
    <row r="13644" spans="3:3">
      <c r="C13644" s="58"/>
    </row>
    <row r="13645" spans="3:3">
      <c r="C13645" s="58"/>
    </row>
    <row r="13646" spans="3:3">
      <c r="C13646" s="58"/>
    </row>
    <row r="13647" spans="3:3">
      <c r="C13647" s="58"/>
    </row>
    <row r="13648" spans="3:3">
      <c r="C13648" s="58"/>
    </row>
    <row r="13649" spans="3:3">
      <c r="C13649" s="58"/>
    </row>
    <row r="13650" spans="3:3">
      <c r="C13650" s="58"/>
    </row>
    <row r="13651" spans="3:3">
      <c r="C13651" s="58"/>
    </row>
    <row r="13652" spans="3:3">
      <c r="C13652" s="58"/>
    </row>
    <row r="13653" spans="3:3">
      <c r="C13653" s="58"/>
    </row>
    <row r="13654" spans="3:3">
      <c r="C13654" s="58"/>
    </row>
    <row r="13655" spans="3:3">
      <c r="C13655" s="58"/>
    </row>
    <row r="13656" spans="3:3">
      <c r="C13656" s="58"/>
    </row>
    <row r="13657" spans="3:3">
      <c r="C13657" s="58"/>
    </row>
    <row r="13658" spans="3:3">
      <c r="C13658" s="58"/>
    </row>
    <row r="13659" spans="3:3">
      <c r="C13659" s="58"/>
    </row>
    <row r="13660" spans="3:3">
      <c r="C13660" s="58"/>
    </row>
    <row r="13661" spans="3:3">
      <c r="C13661" s="58"/>
    </row>
    <row r="13662" spans="3:3">
      <c r="C13662" s="58"/>
    </row>
    <row r="13663" spans="3:3">
      <c r="C13663" s="58"/>
    </row>
    <row r="13664" spans="3:3">
      <c r="C13664" s="58"/>
    </row>
    <row r="13665" spans="3:3">
      <c r="C13665" s="58"/>
    </row>
    <row r="13666" spans="3:3">
      <c r="C13666" s="58"/>
    </row>
    <row r="13667" spans="3:3">
      <c r="C13667" s="58"/>
    </row>
    <row r="13668" spans="3:3">
      <c r="C13668" s="58"/>
    </row>
    <row r="13669" spans="3:3">
      <c r="C13669" s="58"/>
    </row>
    <row r="13670" spans="3:3">
      <c r="C13670" s="58"/>
    </row>
    <row r="13671" spans="3:3">
      <c r="C13671" s="58"/>
    </row>
    <row r="13672" spans="3:3">
      <c r="C13672" s="58"/>
    </row>
    <row r="13673" spans="3:3">
      <c r="C13673" s="58"/>
    </row>
    <row r="13674" spans="3:3">
      <c r="C13674" s="58"/>
    </row>
    <row r="13675" spans="3:3">
      <c r="C13675" s="58"/>
    </row>
    <row r="13676" spans="3:3">
      <c r="C13676" s="58"/>
    </row>
    <row r="13677" spans="3:3">
      <c r="C13677" s="58"/>
    </row>
    <row r="13678" spans="3:3">
      <c r="C13678" s="58"/>
    </row>
    <row r="13679" spans="3:3">
      <c r="C13679" s="58"/>
    </row>
    <row r="13680" spans="3:3">
      <c r="C13680" s="58"/>
    </row>
    <row r="13681" spans="3:3">
      <c r="C13681" s="58"/>
    </row>
    <row r="13682" spans="3:3">
      <c r="C13682" s="58"/>
    </row>
    <row r="13683" spans="3:3">
      <c r="C13683" s="58"/>
    </row>
    <row r="13684" spans="3:3">
      <c r="C13684" s="58"/>
    </row>
    <row r="13685" spans="3:3">
      <c r="C13685" s="58"/>
    </row>
    <row r="13686" spans="3:3">
      <c r="C13686" s="58"/>
    </row>
    <row r="13687" spans="3:3">
      <c r="C13687" s="58"/>
    </row>
    <row r="13688" spans="3:3">
      <c r="C13688" s="58"/>
    </row>
    <row r="13689" spans="3:3">
      <c r="C13689" s="58"/>
    </row>
    <row r="13690" spans="3:3">
      <c r="C13690" s="58"/>
    </row>
    <row r="13691" spans="3:3">
      <c r="C13691" s="58"/>
    </row>
    <row r="13692" spans="3:3">
      <c r="C13692" s="58"/>
    </row>
    <row r="13693" spans="3:3">
      <c r="C13693" s="58"/>
    </row>
    <row r="13694" spans="3:3">
      <c r="C13694" s="58"/>
    </row>
    <row r="13695" spans="3:3">
      <c r="C13695" s="58"/>
    </row>
    <row r="13696" spans="3:3">
      <c r="C13696" s="58"/>
    </row>
    <row r="13697" spans="3:3">
      <c r="C13697" s="58"/>
    </row>
    <row r="13698" spans="3:3">
      <c r="C13698" s="58"/>
    </row>
    <row r="13699" spans="3:3">
      <c r="C13699" s="58"/>
    </row>
    <row r="13700" spans="3:3">
      <c r="C13700" s="58"/>
    </row>
    <row r="13701" spans="3:3">
      <c r="C13701" s="58"/>
    </row>
    <row r="13702" spans="3:3">
      <c r="C13702" s="58"/>
    </row>
    <row r="13703" spans="3:3">
      <c r="C13703" s="58"/>
    </row>
    <row r="13704" spans="3:3">
      <c r="C13704" s="58"/>
    </row>
    <row r="13705" spans="3:3">
      <c r="C13705" s="58"/>
    </row>
    <row r="13706" spans="3:3">
      <c r="C13706" s="58"/>
    </row>
    <row r="13707" spans="3:3">
      <c r="C13707" s="58"/>
    </row>
    <row r="13708" spans="3:3">
      <c r="C13708" s="58"/>
    </row>
    <row r="13709" spans="3:3">
      <c r="C13709" s="58"/>
    </row>
    <row r="13710" spans="3:3">
      <c r="C13710" s="58"/>
    </row>
    <row r="13711" spans="3:3">
      <c r="C13711" s="58"/>
    </row>
    <row r="13712" spans="3:3">
      <c r="C13712" s="58"/>
    </row>
    <row r="13713" spans="3:3">
      <c r="C13713" s="58"/>
    </row>
    <row r="13714" spans="3:3">
      <c r="C13714" s="58"/>
    </row>
    <row r="13715" spans="3:3">
      <c r="C13715" s="58"/>
    </row>
    <row r="13716" spans="3:3">
      <c r="C13716" s="58"/>
    </row>
    <row r="13717" spans="3:3">
      <c r="C13717" s="58"/>
    </row>
    <row r="13718" spans="3:3">
      <c r="C13718" s="58"/>
    </row>
    <row r="13719" spans="3:3">
      <c r="C13719" s="58"/>
    </row>
    <row r="13720" spans="3:3">
      <c r="C13720" s="58"/>
    </row>
    <row r="13721" spans="3:3">
      <c r="C13721" s="58"/>
    </row>
    <row r="13722" spans="3:3">
      <c r="C13722" s="58"/>
    </row>
    <row r="13723" spans="3:3">
      <c r="C13723" s="58"/>
    </row>
    <row r="13724" spans="3:3">
      <c r="C13724" s="58"/>
    </row>
    <row r="13725" spans="3:3">
      <c r="C13725" s="58"/>
    </row>
    <row r="13726" spans="3:3">
      <c r="C13726" s="58"/>
    </row>
    <row r="13727" spans="3:3">
      <c r="C13727" s="58"/>
    </row>
    <row r="13728" spans="3:3">
      <c r="C13728" s="58"/>
    </row>
    <row r="13729" spans="3:3">
      <c r="C13729" s="58"/>
    </row>
    <row r="13730" spans="3:3">
      <c r="C13730" s="58"/>
    </row>
    <row r="13731" spans="3:3">
      <c r="C13731" s="58"/>
    </row>
    <row r="13732" spans="3:3">
      <c r="C13732" s="58"/>
    </row>
    <row r="13733" spans="3:3">
      <c r="C13733" s="58"/>
    </row>
    <row r="13734" spans="3:3">
      <c r="C13734" s="58"/>
    </row>
    <row r="13735" spans="3:3">
      <c r="C13735" s="58"/>
    </row>
    <row r="13736" spans="3:3">
      <c r="C13736" s="58"/>
    </row>
    <row r="13737" spans="3:3">
      <c r="C13737" s="58"/>
    </row>
    <row r="13738" spans="3:3">
      <c r="C13738" s="58"/>
    </row>
    <row r="13739" spans="3:3">
      <c r="C13739" s="58"/>
    </row>
    <row r="13740" spans="3:3">
      <c r="C13740" s="58"/>
    </row>
    <row r="13741" spans="3:3">
      <c r="C13741" s="58"/>
    </row>
    <row r="13742" spans="3:3">
      <c r="C13742" s="58"/>
    </row>
    <row r="13743" spans="3:3">
      <c r="C13743" s="58"/>
    </row>
    <row r="13744" spans="3:3">
      <c r="C13744" s="58"/>
    </row>
    <row r="13745" spans="3:3">
      <c r="C13745" s="58"/>
    </row>
    <row r="13746" spans="3:3">
      <c r="C13746" s="58"/>
    </row>
    <row r="13747" spans="3:3">
      <c r="C13747" s="58"/>
    </row>
    <row r="13748" spans="3:3">
      <c r="C13748" s="58"/>
    </row>
    <row r="13749" spans="3:3">
      <c r="C13749" s="58"/>
    </row>
    <row r="13750" spans="3:3">
      <c r="C13750" s="58"/>
    </row>
    <row r="13751" spans="3:3">
      <c r="C13751" s="58"/>
    </row>
    <row r="13752" spans="3:3">
      <c r="C13752" s="58"/>
    </row>
    <row r="13753" spans="3:3">
      <c r="C13753" s="58"/>
    </row>
    <row r="13754" spans="3:3">
      <c r="C13754" s="58"/>
    </row>
    <row r="13755" spans="3:3">
      <c r="C13755" s="58"/>
    </row>
    <row r="13756" spans="3:3">
      <c r="C13756" s="58"/>
    </row>
    <row r="13757" spans="3:3">
      <c r="C13757" s="58"/>
    </row>
    <row r="13758" spans="3:3">
      <c r="C13758" s="58"/>
    </row>
    <row r="13759" spans="3:3">
      <c r="C13759" s="58"/>
    </row>
    <row r="13760" spans="3:3">
      <c r="C13760" s="58"/>
    </row>
    <row r="13761" spans="3:3">
      <c r="C13761" s="58"/>
    </row>
    <row r="13762" spans="3:3">
      <c r="C13762" s="58"/>
    </row>
    <row r="13763" spans="3:3">
      <c r="C13763" s="58"/>
    </row>
    <row r="13764" spans="3:3">
      <c r="C13764" s="58"/>
    </row>
    <row r="13765" spans="3:3">
      <c r="C13765" s="58"/>
    </row>
    <row r="13766" spans="3:3">
      <c r="C13766" s="58"/>
    </row>
    <row r="13767" spans="3:3">
      <c r="C13767" s="58"/>
    </row>
    <row r="13768" spans="3:3">
      <c r="C13768" s="58"/>
    </row>
    <row r="13769" spans="3:3">
      <c r="C13769" s="58"/>
    </row>
    <row r="13770" spans="3:3">
      <c r="C13770" s="58"/>
    </row>
    <row r="13771" spans="3:3">
      <c r="C13771" s="58"/>
    </row>
    <row r="13772" spans="3:3">
      <c r="C13772" s="58"/>
    </row>
    <row r="13773" spans="3:3">
      <c r="C13773" s="58"/>
    </row>
    <row r="13774" spans="3:3">
      <c r="C13774" s="58"/>
    </row>
    <row r="13775" spans="3:3">
      <c r="C13775" s="58"/>
    </row>
    <row r="13776" spans="3:3">
      <c r="C13776" s="58"/>
    </row>
    <row r="13777" spans="3:3">
      <c r="C13777" s="58"/>
    </row>
    <row r="13778" spans="3:3">
      <c r="C13778" s="58"/>
    </row>
    <row r="13779" spans="3:3">
      <c r="C13779" s="58"/>
    </row>
    <row r="13780" spans="3:3">
      <c r="C13780" s="58"/>
    </row>
    <row r="13781" spans="3:3">
      <c r="C13781" s="58"/>
    </row>
    <row r="13782" spans="3:3">
      <c r="C13782" s="58"/>
    </row>
    <row r="13783" spans="3:3">
      <c r="C13783" s="58"/>
    </row>
    <row r="13784" spans="3:3">
      <c r="C13784" s="58"/>
    </row>
    <row r="13785" spans="3:3">
      <c r="C13785" s="58"/>
    </row>
    <row r="13786" spans="3:3">
      <c r="C13786" s="58"/>
    </row>
    <row r="13787" spans="3:3">
      <c r="C13787" s="58"/>
    </row>
    <row r="13788" spans="3:3">
      <c r="C13788" s="58"/>
    </row>
    <row r="13789" spans="3:3">
      <c r="C13789" s="58"/>
    </row>
    <row r="13790" spans="3:3">
      <c r="C13790" s="58"/>
    </row>
    <row r="13791" spans="3:3">
      <c r="C13791" s="58"/>
    </row>
    <row r="13792" spans="3:3">
      <c r="C13792" s="58"/>
    </row>
    <row r="13793" spans="3:3">
      <c r="C13793" s="58"/>
    </row>
    <row r="13794" spans="3:3">
      <c r="C13794" s="58"/>
    </row>
    <row r="13795" spans="3:3">
      <c r="C13795" s="58"/>
    </row>
    <row r="13796" spans="3:3">
      <c r="C13796" s="58"/>
    </row>
    <row r="13797" spans="3:3">
      <c r="C13797" s="58"/>
    </row>
    <row r="13798" spans="3:3">
      <c r="C13798" s="58"/>
    </row>
    <row r="13799" spans="3:3">
      <c r="C13799" s="58"/>
    </row>
    <row r="13800" spans="3:3">
      <c r="C13800" s="58"/>
    </row>
    <row r="13801" spans="3:3">
      <c r="C13801" s="58"/>
    </row>
    <row r="13802" spans="3:3">
      <c r="C13802" s="58"/>
    </row>
    <row r="13803" spans="3:3">
      <c r="C13803" s="58"/>
    </row>
    <row r="13804" spans="3:3">
      <c r="C13804" s="58"/>
    </row>
    <row r="13805" spans="3:3">
      <c r="C13805" s="58"/>
    </row>
    <row r="13806" spans="3:3">
      <c r="C13806" s="58"/>
    </row>
    <row r="13807" spans="3:3">
      <c r="C13807" s="58"/>
    </row>
    <row r="13808" spans="3:3">
      <c r="C13808" s="58"/>
    </row>
    <row r="13809" spans="3:3">
      <c r="C13809" s="58"/>
    </row>
    <row r="13810" spans="3:3">
      <c r="C13810" s="58"/>
    </row>
    <row r="13811" spans="3:3">
      <c r="C13811" s="58"/>
    </row>
    <row r="13812" spans="3:3">
      <c r="C13812" s="58"/>
    </row>
    <row r="13813" spans="3:3">
      <c r="C13813" s="58"/>
    </row>
    <row r="13814" spans="3:3">
      <c r="C13814" s="58"/>
    </row>
    <row r="13815" spans="3:3">
      <c r="C13815" s="58"/>
    </row>
    <row r="13816" spans="3:3">
      <c r="C13816" s="58"/>
    </row>
    <row r="13817" spans="3:3">
      <c r="C13817" s="58"/>
    </row>
    <row r="13818" spans="3:3">
      <c r="C13818" s="58"/>
    </row>
    <row r="13819" spans="3:3">
      <c r="C13819" s="58"/>
    </row>
    <row r="13820" spans="3:3">
      <c r="C13820" s="58"/>
    </row>
    <row r="13821" spans="3:3">
      <c r="C13821" s="58"/>
    </row>
    <row r="13822" spans="3:3">
      <c r="C13822" s="58"/>
    </row>
    <row r="13823" spans="3:3">
      <c r="C13823" s="58"/>
    </row>
    <row r="13824" spans="3:3">
      <c r="C13824" s="58"/>
    </row>
    <row r="13825" spans="3:3">
      <c r="C13825" s="58"/>
    </row>
    <row r="13826" spans="3:3">
      <c r="C13826" s="58"/>
    </row>
    <row r="13827" spans="3:3">
      <c r="C13827" s="58"/>
    </row>
    <row r="13828" spans="3:3">
      <c r="C13828" s="58"/>
    </row>
    <row r="13829" spans="3:3">
      <c r="C13829" s="58"/>
    </row>
    <row r="13830" spans="3:3">
      <c r="C13830" s="58"/>
    </row>
    <row r="13831" spans="3:3">
      <c r="C13831" s="58"/>
    </row>
    <row r="13832" spans="3:3">
      <c r="C13832" s="58"/>
    </row>
    <row r="13833" spans="3:3">
      <c r="C13833" s="58"/>
    </row>
    <row r="13834" spans="3:3">
      <c r="C13834" s="58"/>
    </row>
    <row r="13835" spans="3:3">
      <c r="C13835" s="58"/>
    </row>
    <row r="13836" spans="3:3">
      <c r="C13836" s="58"/>
    </row>
    <row r="13837" spans="3:3">
      <c r="C13837" s="58"/>
    </row>
    <row r="13838" spans="3:3">
      <c r="C13838" s="58"/>
    </row>
    <row r="13839" spans="3:3">
      <c r="C13839" s="58"/>
    </row>
    <row r="13840" spans="3:3">
      <c r="C13840" s="58"/>
    </row>
    <row r="13841" spans="3:3">
      <c r="C13841" s="58"/>
    </row>
    <row r="13842" spans="3:3">
      <c r="C13842" s="58"/>
    </row>
    <row r="13843" spans="3:3">
      <c r="C13843" s="58"/>
    </row>
    <row r="13844" spans="3:3">
      <c r="C13844" s="58"/>
    </row>
    <row r="13845" spans="3:3">
      <c r="C13845" s="58"/>
    </row>
    <row r="13846" spans="3:3">
      <c r="C13846" s="58"/>
    </row>
    <row r="13847" spans="3:3">
      <c r="C13847" s="58"/>
    </row>
    <row r="13848" spans="3:3">
      <c r="C13848" s="58"/>
    </row>
    <row r="13849" spans="3:3">
      <c r="C13849" s="58"/>
    </row>
    <row r="13850" spans="3:3">
      <c r="C13850" s="58"/>
    </row>
    <row r="13851" spans="3:3">
      <c r="C13851" s="58"/>
    </row>
    <row r="13852" spans="3:3">
      <c r="C13852" s="58"/>
    </row>
    <row r="13853" spans="3:3">
      <c r="C13853" s="58"/>
    </row>
    <row r="13854" spans="3:3">
      <c r="C13854" s="58"/>
    </row>
    <row r="13855" spans="3:3">
      <c r="C13855" s="58"/>
    </row>
    <row r="13856" spans="3:3">
      <c r="C13856" s="58"/>
    </row>
    <row r="13857" spans="3:3">
      <c r="C13857" s="58"/>
    </row>
    <row r="13858" spans="3:3">
      <c r="C13858" s="58"/>
    </row>
    <row r="13859" spans="3:3">
      <c r="C13859" s="58"/>
    </row>
    <row r="13860" spans="3:3">
      <c r="C13860" s="58"/>
    </row>
    <row r="13861" spans="3:3">
      <c r="C13861" s="58"/>
    </row>
    <row r="13862" spans="3:3">
      <c r="C13862" s="58"/>
    </row>
    <row r="13863" spans="3:3">
      <c r="C13863" s="58"/>
    </row>
    <row r="13864" spans="3:3">
      <c r="C13864" s="58"/>
    </row>
    <row r="13865" spans="3:3">
      <c r="C13865" s="58"/>
    </row>
    <row r="13866" spans="3:3">
      <c r="C13866" s="58"/>
    </row>
    <row r="13867" spans="3:3">
      <c r="C13867" s="58"/>
    </row>
    <row r="13868" spans="3:3">
      <c r="C13868" s="58"/>
    </row>
    <row r="13869" spans="3:3">
      <c r="C13869" s="58"/>
    </row>
    <row r="13870" spans="3:3">
      <c r="C13870" s="58"/>
    </row>
    <row r="13871" spans="3:3">
      <c r="C13871" s="58"/>
    </row>
    <row r="13872" spans="3:3">
      <c r="C13872" s="58"/>
    </row>
    <row r="13873" spans="3:3">
      <c r="C13873" s="58"/>
    </row>
    <row r="13874" spans="3:3">
      <c r="C13874" s="58"/>
    </row>
    <row r="13875" spans="3:3">
      <c r="C13875" s="58"/>
    </row>
    <row r="13876" spans="3:3">
      <c r="C13876" s="58"/>
    </row>
    <row r="13877" spans="3:3">
      <c r="C13877" s="58"/>
    </row>
    <row r="13878" spans="3:3">
      <c r="C13878" s="58"/>
    </row>
    <row r="13879" spans="3:3">
      <c r="C13879" s="58"/>
    </row>
    <row r="13880" spans="3:3">
      <c r="C13880" s="58"/>
    </row>
    <row r="13881" spans="3:3">
      <c r="C13881" s="58"/>
    </row>
    <row r="13882" spans="3:3">
      <c r="C13882" s="58"/>
    </row>
    <row r="13883" spans="3:3">
      <c r="C13883" s="58"/>
    </row>
    <row r="13884" spans="3:3">
      <c r="C13884" s="58"/>
    </row>
    <row r="13885" spans="3:3">
      <c r="C13885" s="58"/>
    </row>
    <row r="13886" spans="3:3">
      <c r="C13886" s="58"/>
    </row>
    <row r="13887" spans="3:3">
      <c r="C13887" s="58"/>
    </row>
    <row r="13888" spans="3:3">
      <c r="C13888" s="58"/>
    </row>
    <row r="13889" spans="3:3">
      <c r="C13889" s="58"/>
    </row>
    <row r="13890" spans="3:3">
      <c r="C13890" s="58"/>
    </row>
    <row r="13891" spans="3:3">
      <c r="C13891" s="58"/>
    </row>
    <row r="13892" spans="3:3">
      <c r="C13892" s="58"/>
    </row>
    <row r="13893" spans="3:3">
      <c r="C13893" s="58"/>
    </row>
    <row r="13894" spans="3:3">
      <c r="C13894" s="58"/>
    </row>
    <row r="13895" spans="3:3">
      <c r="C13895" s="58"/>
    </row>
    <row r="13896" spans="3:3">
      <c r="C13896" s="58"/>
    </row>
    <row r="13897" spans="3:3">
      <c r="C13897" s="58"/>
    </row>
    <row r="13898" spans="3:3">
      <c r="C13898" s="58"/>
    </row>
    <row r="13899" spans="3:3">
      <c r="C13899" s="58"/>
    </row>
    <row r="13900" spans="3:3">
      <c r="C13900" s="58"/>
    </row>
    <row r="13901" spans="3:3">
      <c r="C13901" s="58"/>
    </row>
    <row r="13902" spans="3:3">
      <c r="C13902" s="58"/>
    </row>
    <row r="13903" spans="3:3">
      <c r="C13903" s="58"/>
    </row>
    <row r="13904" spans="3:3">
      <c r="C13904" s="58"/>
    </row>
    <row r="13905" spans="3:3">
      <c r="C13905" s="58"/>
    </row>
    <row r="13906" spans="3:3">
      <c r="C13906" s="58"/>
    </row>
    <row r="13907" spans="3:3">
      <c r="C13907" s="58"/>
    </row>
    <row r="13908" spans="3:3">
      <c r="C13908" s="58"/>
    </row>
    <row r="13909" spans="3:3">
      <c r="C13909" s="58"/>
    </row>
    <row r="13910" spans="3:3">
      <c r="C13910" s="58"/>
    </row>
    <row r="13911" spans="3:3">
      <c r="C13911" s="58"/>
    </row>
    <row r="13912" spans="3:3">
      <c r="C13912" s="58"/>
    </row>
    <row r="13913" spans="3:3">
      <c r="C13913" s="58"/>
    </row>
    <row r="13914" spans="3:3">
      <c r="C13914" s="58"/>
    </row>
    <row r="13915" spans="3:3">
      <c r="C13915" s="58"/>
    </row>
    <row r="13916" spans="3:3">
      <c r="C13916" s="58"/>
    </row>
    <row r="13917" spans="3:3">
      <c r="C13917" s="58"/>
    </row>
    <row r="13918" spans="3:3">
      <c r="C13918" s="58"/>
    </row>
    <row r="13919" spans="3:3">
      <c r="C13919" s="58"/>
    </row>
    <row r="13920" spans="3:3">
      <c r="C13920" s="58"/>
    </row>
    <row r="13921" spans="3:3">
      <c r="C13921" s="58"/>
    </row>
    <row r="13922" spans="3:3">
      <c r="C13922" s="58"/>
    </row>
    <row r="13923" spans="3:3">
      <c r="C13923" s="58"/>
    </row>
    <row r="13924" spans="3:3">
      <c r="C13924" s="58"/>
    </row>
    <row r="13925" spans="3:3">
      <c r="C13925" s="58"/>
    </row>
    <row r="13926" spans="3:3">
      <c r="C13926" s="58"/>
    </row>
    <row r="13927" spans="3:3">
      <c r="C13927" s="58"/>
    </row>
    <row r="13928" spans="3:3">
      <c r="C13928" s="58"/>
    </row>
    <row r="13929" spans="3:3">
      <c r="C13929" s="58"/>
    </row>
    <row r="13930" spans="3:3">
      <c r="C13930" s="58"/>
    </row>
    <row r="13931" spans="3:3">
      <c r="C13931" s="58"/>
    </row>
    <row r="13932" spans="3:3">
      <c r="C13932" s="58"/>
    </row>
    <row r="13933" spans="3:3">
      <c r="C13933" s="58"/>
    </row>
    <row r="13934" spans="3:3">
      <c r="C13934" s="58"/>
    </row>
    <row r="13935" spans="3:3">
      <c r="C13935" s="58"/>
    </row>
    <row r="13936" spans="3:3">
      <c r="C13936" s="58"/>
    </row>
    <row r="13937" spans="3:3">
      <c r="C13937" s="58"/>
    </row>
    <row r="13938" spans="3:3">
      <c r="C13938" s="58"/>
    </row>
    <row r="13939" spans="3:3">
      <c r="C13939" s="58"/>
    </row>
    <row r="13940" spans="3:3">
      <c r="C13940" s="58"/>
    </row>
    <row r="13941" spans="3:3">
      <c r="C13941" s="58"/>
    </row>
    <row r="13942" spans="3:3">
      <c r="C13942" s="58"/>
    </row>
    <row r="13943" spans="3:3">
      <c r="C13943" s="58"/>
    </row>
    <row r="13944" spans="3:3">
      <c r="C13944" s="58"/>
    </row>
    <row r="13945" spans="3:3">
      <c r="C13945" s="58"/>
    </row>
    <row r="13946" spans="3:3">
      <c r="C13946" s="58"/>
    </row>
    <row r="13947" spans="3:3">
      <c r="C13947" s="58"/>
    </row>
    <row r="13948" spans="3:3">
      <c r="C13948" s="58"/>
    </row>
    <row r="13949" spans="3:3">
      <c r="C13949" s="58"/>
    </row>
    <row r="13950" spans="3:3">
      <c r="C13950" s="58"/>
    </row>
    <row r="13951" spans="3:3">
      <c r="C13951" s="58"/>
    </row>
    <row r="13952" spans="3:3">
      <c r="C13952" s="58"/>
    </row>
    <row r="13953" spans="3:3">
      <c r="C13953" s="58"/>
    </row>
    <row r="13954" spans="3:3">
      <c r="C13954" s="58"/>
    </row>
    <row r="13955" spans="3:3">
      <c r="C13955" s="58"/>
    </row>
    <row r="13956" spans="3:3">
      <c r="C13956" s="58"/>
    </row>
    <row r="13957" spans="3:3">
      <c r="C13957" s="58"/>
    </row>
    <row r="13958" spans="3:3">
      <c r="C13958" s="58"/>
    </row>
    <row r="13959" spans="3:3">
      <c r="C13959" s="58"/>
    </row>
    <row r="13960" spans="3:3">
      <c r="C13960" s="58"/>
    </row>
    <row r="13961" spans="3:3">
      <c r="C13961" s="58"/>
    </row>
    <row r="13962" spans="3:3">
      <c r="C13962" s="58"/>
    </row>
    <row r="13963" spans="3:3">
      <c r="C13963" s="58"/>
    </row>
    <row r="13964" spans="3:3">
      <c r="C13964" s="58"/>
    </row>
    <row r="13965" spans="3:3">
      <c r="C13965" s="58"/>
    </row>
    <row r="13966" spans="3:3">
      <c r="C13966" s="58"/>
    </row>
    <row r="13967" spans="3:3">
      <c r="C13967" s="58"/>
    </row>
    <row r="13968" spans="3:3">
      <c r="C13968" s="58"/>
    </row>
    <row r="13969" spans="3:3">
      <c r="C13969" s="58"/>
    </row>
    <row r="13970" spans="3:3">
      <c r="C13970" s="58"/>
    </row>
    <row r="13971" spans="3:3">
      <c r="C13971" s="58"/>
    </row>
    <row r="13972" spans="3:3">
      <c r="C13972" s="58"/>
    </row>
    <row r="13973" spans="3:3">
      <c r="C13973" s="58"/>
    </row>
    <row r="13974" spans="3:3">
      <c r="C13974" s="58"/>
    </row>
    <row r="13975" spans="3:3">
      <c r="C13975" s="58"/>
    </row>
    <row r="13976" spans="3:3">
      <c r="C13976" s="58"/>
    </row>
    <row r="13977" spans="3:3">
      <c r="C13977" s="58"/>
    </row>
    <row r="13978" spans="3:3">
      <c r="C13978" s="58"/>
    </row>
    <row r="13979" spans="3:3">
      <c r="C13979" s="58"/>
    </row>
    <row r="13980" spans="3:3">
      <c r="C13980" s="58"/>
    </row>
    <row r="13981" spans="3:3">
      <c r="C13981" s="58"/>
    </row>
    <row r="13982" spans="3:3">
      <c r="C13982" s="58"/>
    </row>
    <row r="13983" spans="3:3">
      <c r="C13983" s="58"/>
    </row>
    <row r="13984" spans="3:3">
      <c r="C13984" s="58"/>
    </row>
    <row r="13985" spans="3:3">
      <c r="C13985" s="58"/>
    </row>
    <row r="13986" spans="3:3">
      <c r="C13986" s="58"/>
    </row>
    <row r="13987" spans="3:3">
      <c r="C13987" s="58"/>
    </row>
    <row r="13988" spans="3:3">
      <c r="C13988" s="58"/>
    </row>
    <row r="13989" spans="3:3">
      <c r="C13989" s="58"/>
    </row>
    <row r="13990" spans="3:3">
      <c r="C13990" s="58"/>
    </row>
    <row r="13991" spans="3:3">
      <c r="C13991" s="58"/>
    </row>
    <row r="13992" spans="3:3">
      <c r="C13992" s="58"/>
    </row>
    <row r="13993" spans="3:3">
      <c r="C13993" s="58"/>
    </row>
    <row r="13994" spans="3:3">
      <c r="C13994" s="58"/>
    </row>
    <row r="13995" spans="3:3">
      <c r="C13995" s="58"/>
    </row>
    <row r="13996" spans="3:3">
      <c r="C13996" s="58"/>
    </row>
    <row r="13997" spans="3:3">
      <c r="C13997" s="58"/>
    </row>
    <row r="13998" spans="3:3">
      <c r="C13998" s="58"/>
    </row>
    <row r="13999" spans="3:3">
      <c r="C13999" s="58"/>
    </row>
    <row r="14000" spans="3:3">
      <c r="C14000" s="58"/>
    </row>
    <row r="14001" spans="3:3">
      <c r="C14001" s="58"/>
    </row>
    <row r="14002" spans="3:3">
      <c r="C14002" s="58"/>
    </row>
    <row r="14003" spans="3:3">
      <c r="C14003" s="58"/>
    </row>
    <row r="14004" spans="3:3">
      <c r="C14004" s="58"/>
    </row>
    <row r="14005" spans="3:3">
      <c r="C14005" s="58"/>
    </row>
    <row r="14006" spans="3:3">
      <c r="C14006" s="58"/>
    </row>
    <row r="14007" spans="3:3">
      <c r="C14007" s="58"/>
    </row>
    <row r="14008" spans="3:3">
      <c r="C14008" s="58"/>
    </row>
    <row r="14009" spans="3:3">
      <c r="C14009" s="58"/>
    </row>
    <row r="14010" spans="3:3">
      <c r="C14010" s="58"/>
    </row>
    <row r="14011" spans="3:3">
      <c r="C14011" s="58"/>
    </row>
    <row r="14012" spans="3:3">
      <c r="C14012" s="58"/>
    </row>
    <row r="14013" spans="3:3">
      <c r="C14013" s="58"/>
    </row>
    <row r="14014" spans="3:3">
      <c r="C14014" s="58"/>
    </row>
    <row r="14015" spans="3:3">
      <c r="C14015" s="58"/>
    </row>
    <row r="14016" spans="3:3">
      <c r="C14016" s="58"/>
    </row>
    <row r="14017" spans="3:3">
      <c r="C14017" s="58"/>
    </row>
    <row r="14018" spans="3:3">
      <c r="C14018" s="58"/>
    </row>
    <row r="14019" spans="3:3">
      <c r="C14019" s="58"/>
    </row>
    <row r="14020" spans="3:3">
      <c r="C14020" s="58"/>
    </row>
    <row r="14021" spans="3:3">
      <c r="C14021" s="58"/>
    </row>
    <row r="14022" spans="3:3">
      <c r="C14022" s="58"/>
    </row>
    <row r="14023" spans="3:3">
      <c r="C14023" s="58"/>
    </row>
    <row r="14024" spans="3:3">
      <c r="C14024" s="58"/>
    </row>
    <row r="14025" spans="3:3">
      <c r="C14025" s="58"/>
    </row>
    <row r="14026" spans="3:3">
      <c r="C14026" s="58"/>
    </row>
    <row r="14027" spans="3:3">
      <c r="C14027" s="58"/>
    </row>
    <row r="14028" spans="3:3">
      <c r="C14028" s="58"/>
    </row>
    <row r="14029" spans="3:3">
      <c r="C14029" s="58"/>
    </row>
    <row r="14030" spans="3:3">
      <c r="C14030" s="58"/>
    </row>
    <row r="14031" spans="3:3">
      <c r="C14031" s="58"/>
    </row>
    <row r="14032" spans="3:3">
      <c r="C14032" s="58"/>
    </row>
    <row r="14033" spans="3:3">
      <c r="C14033" s="58"/>
    </row>
    <row r="14034" spans="3:3">
      <c r="C14034" s="58"/>
    </row>
    <row r="14035" spans="3:3">
      <c r="C14035" s="58"/>
    </row>
    <row r="14036" spans="3:3">
      <c r="C14036" s="58"/>
    </row>
    <row r="14037" spans="3:3">
      <c r="C14037" s="58"/>
    </row>
    <row r="14038" spans="3:3">
      <c r="C14038" s="58"/>
    </row>
    <row r="14039" spans="3:3">
      <c r="C14039" s="58"/>
    </row>
    <row r="14040" spans="3:3">
      <c r="C14040" s="58"/>
    </row>
    <row r="14041" spans="3:3">
      <c r="C14041" s="58"/>
    </row>
    <row r="14042" spans="3:3">
      <c r="C14042" s="58"/>
    </row>
    <row r="14043" spans="3:3">
      <c r="C14043" s="58"/>
    </row>
    <row r="14044" spans="3:3">
      <c r="C14044" s="58"/>
    </row>
    <row r="14045" spans="3:3">
      <c r="C14045" s="58"/>
    </row>
    <row r="14046" spans="3:3">
      <c r="C14046" s="58"/>
    </row>
    <row r="14047" spans="3:3">
      <c r="C14047" s="58"/>
    </row>
    <row r="14048" spans="3:3">
      <c r="C14048" s="58"/>
    </row>
    <row r="14049" spans="3:3">
      <c r="C14049" s="58"/>
    </row>
    <row r="14050" spans="3:3">
      <c r="C14050" s="58"/>
    </row>
    <row r="14051" spans="3:3">
      <c r="C14051" s="58"/>
    </row>
    <row r="14052" spans="3:3">
      <c r="C14052" s="58"/>
    </row>
    <row r="14053" spans="3:3">
      <c r="C14053" s="58"/>
    </row>
    <row r="14054" spans="3:3">
      <c r="C14054" s="58"/>
    </row>
    <row r="14055" spans="3:3">
      <c r="C14055" s="58"/>
    </row>
    <row r="14056" spans="3:3">
      <c r="C14056" s="58"/>
    </row>
    <row r="14057" spans="3:3">
      <c r="C14057" s="58"/>
    </row>
    <row r="14058" spans="3:3">
      <c r="C14058" s="58"/>
    </row>
    <row r="14059" spans="3:3">
      <c r="C14059" s="58"/>
    </row>
    <row r="14060" spans="3:3">
      <c r="C14060" s="58"/>
    </row>
    <row r="14061" spans="3:3">
      <c r="C14061" s="58"/>
    </row>
    <row r="14062" spans="3:3">
      <c r="C14062" s="58"/>
    </row>
    <row r="14063" spans="3:3">
      <c r="C14063" s="58"/>
    </row>
    <row r="14064" spans="3:3">
      <c r="C14064" s="58"/>
    </row>
    <row r="14065" spans="3:3">
      <c r="C14065" s="58"/>
    </row>
    <row r="14066" spans="3:3">
      <c r="C14066" s="58"/>
    </row>
    <row r="14067" spans="3:3">
      <c r="C14067" s="58"/>
    </row>
    <row r="14068" spans="3:3">
      <c r="C14068" s="58"/>
    </row>
    <row r="14069" spans="3:3">
      <c r="C14069" s="58"/>
    </row>
    <row r="14070" spans="3:3">
      <c r="C14070" s="58"/>
    </row>
    <row r="14071" spans="3:3">
      <c r="C14071" s="58"/>
    </row>
    <row r="14072" spans="3:3">
      <c r="C14072" s="58"/>
    </row>
    <row r="14073" spans="3:3">
      <c r="C14073" s="58"/>
    </row>
    <row r="14074" spans="3:3">
      <c r="C14074" s="58"/>
    </row>
    <row r="14075" spans="3:3">
      <c r="C14075" s="58"/>
    </row>
    <row r="14076" spans="3:3">
      <c r="C14076" s="58"/>
    </row>
    <row r="14077" spans="3:3">
      <c r="C14077" s="58"/>
    </row>
    <row r="14078" spans="3:3">
      <c r="C14078" s="58"/>
    </row>
    <row r="14079" spans="3:3">
      <c r="C14079" s="58"/>
    </row>
    <row r="14080" spans="3:3">
      <c r="C14080" s="58"/>
    </row>
    <row r="14081" spans="3:3">
      <c r="C14081" s="58"/>
    </row>
    <row r="14082" spans="3:3">
      <c r="C14082" s="58"/>
    </row>
    <row r="14083" spans="3:3">
      <c r="C14083" s="58"/>
    </row>
    <row r="14084" spans="3:3">
      <c r="C14084" s="58"/>
    </row>
    <row r="14085" spans="3:3">
      <c r="C14085" s="58"/>
    </row>
    <row r="14086" spans="3:3">
      <c r="C14086" s="58"/>
    </row>
    <row r="14087" spans="3:3">
      <c r="C14087" s="58"/>
    </row>
    <row r="14088" spans="3:3">
      <c r="C14088" s="58"/>
    </row>
    <row r="14089" spans="3:3">
      <c r="C14089" s="58"/>
    </row>
    <row r="14090" spans="3:3">
      <c r="C14090" s="58"/>
    </row>
    <row r="14091" spans="3:3">
      <c r="C14091" s="58"/>
    </row>
    <row r="14092" spans="3:3">
      <c r="C14092" s="58"/>
    </row>
    <row r="14093" spans="3:3">
      <c r="C14093" s="58"/>
    </row>
    <row r="14094" spans="3:3">
      <c r="C14094" s="58"/>
    </row>
    <row r="14095" spans="3:3">
      <c r="C14095" s="58"/>
    </row>
    <row r="14096" spans="3:3">
      <c r="C14096" s="58"/>
    </row>
    <row r="14097" spans="3:3">
      <c r="C14097" s="58"/>
    </row>
    <row r="14098" spans="3:3">
      <c r="C14098" s="58"/>
    </row>
    <row r="14099" spans="3:3">
      <c r="C14099" s="58"/>
    </row>
    <row r="14100" spans="3:3">
      <c r="C14100" s="58"/>
    </row>
    <row r="14101" spans="3:3">
      <c r="C14101" s="58"/>
    </row>
    <row r="14102" spans="3:3">
      <c r="C14102" s="58"/>
    </row>
    <row r="14103" spans="3:3">
      <c r="C14103" s="58"/>
    </row>
    <row r="14104" spans="3:3">
      <c r="C14104" s="58"/>
    </row>
    <row r="14105" spans="3:3">
      <c r="C14105" s="58"/>
    </row>
    <row r="14106" spans="3:3">
      <c r="C14106" s="58"/>
    </row>
    <row r="14107" spans="3:3">
      <c r="C14107" s="58"/>
    </row>
    <row r="14108" spans="3:3">
      <c r="C14108" s="58"/>
    </row>
    <row r="14109" spans="3:3">
      <c r="C14109" s="58"/>
    </row>
    <row r="14110" spans="3:3">
      <c r="C14110" s="58"/>
    </row>
    <row r="14111" spans="3:3">
      <c r="C14111" s="58"/>
    </row>
    <row r="14112" spans="3:3">
      <c r="C14112" s="58"/>
    </row>
    <row r="14113" spans="3:3">
      <c r="C14113" s="58"/>
    </row>
    <row r="14114" spans="3:3">
      <c r="C14114" s="58"/>
    </row>
    <row r="14115" spans="3:3">
      <c r="C14115" s="58"/>
    </row>
    <row r="14116" spans="3:3">
      <c r="C14116" s="58"/>
    </row>
    <row r="14117" spans="3:3">
      <c r="C14117" s="58"/>
    </row>
    <row r="14118" spans="3:3">
      <c r="C14118" s="58"/>
    </row>
    <row r="14119" spans="3:3">
      <c r="C14119" s="58"/>
    </row>
    <row r="14120" spans="3:3">
      <c r="C14120" s="58"/>
    </row>
    <row r="14121" spans="3:3">
      <c r="C14121" s="58"/>
    </row>
    <row r="14122" spans="3:3">
      <c r="C14122" s="58"/>
    </row>
    <row r="14123" spans="3:3">
      <c r="C14123" s="58"/>
    </row>
    <row r="14124" spans="3:3">
      <c r="C14124" s="58"/>
    </row>
    <row r="14125" spans="3:3">
      <c r="C14125" s="58"/>
    </row>
    <row r="14126" spans="3:3">
      <c r="C14126" s="58"/>
    </row>
    <row r="14127" spans="3:3">
      <c r="C14127" s="58"/>
    </row>
    <row r="14128" spans="3:3">
      <c r="C14128" s="58"/>
    </row>
    <row r="14129" spans="3:3">
      <c r="C14129" s="58"/>
    </row>
    <row r="14130" spans="3:3">
      <c r="C14130" s="58"/>
    </row>
    <row r="14131" spans="3:3">
      <c r="C14131" s="58"/>
    </row>
    <row r="14132" spans="3:3">
      <c r="C14132" s="58"/>
    </row>
    <row r="14133" spans="3:3">
      <c r="C14133" s="58"/>
    </row>
    <row r="14134" spans="3:3">
      <c r="C14134" s="58"/>
    </row>
    <row r="14135" spans="3:3">
      <c r="C14135" s="58"/>
    </row>
    <row r="14136" spans="3:3">
      <c r="C14136" s="58"/>
    </row>
    <row r="14137" spans="3:3">
      <c r="C14137" s="58"/>
    </row>
    <row r="14138" spans="3:3">
      <c r="C14138" s="58"/>
    </row>
    <row r="14139" spans="3:3">
      <c r="C14139" s="58"/>
    </row>
    <row r="14140" spans="3:3">
      <c r="C14140" s="58"/>
    </row>
    <row r="14141" spans="3:3">
      <c r="C14141" s="58"/>
    </row>
    <row r="14142" spans="3:3">
      <c r="C14142" s="58"/>
    </row>
    <row r="14143" spans="3:3">
      <c r="C14143" s="58"/>
    </row>
    <row r="14144" spans="3:3">
      <c r="C14144" s="58"/>
    </row>
    <row r="14145" spans="3:3">
      <c r="C14145" s="58"/>
    </row>
    <row r="14146" spans="3:3">
      <c r="C14146" s="58"/>
    </row>
    <row r="14147" spans="3:3">
      <c r="C14147" s="58"/>
    </row>
    <row r="14148" spans="3:3">
      <c r="C14148" s="58"/>
    </row>
    <row r="14149" spans="3:3">
      <c r="C14149" s="58"/>
    </row>
    <row r="14150" spans="3:3">
      <c r="C14150" s="58"/>
    </row>
    <row r="14151" spans="3:3">
      <c r="C14151" s="58"/>
    </row>
    <row r="14152" spans="3:3">
      <c r="C14152" s="58"/>
    </row>
    <row r="14153" spans="3:3">
      <c r="C14153" s="58"/>
    </row>
    <row r="14154" spans="3:3">
      <c r="C14154" s="58"/>
    </row>
    <row r="14155" spans="3:3">
      <c r="C14155" s="58"/>
    </row>
    <row r="14156" spans="3:3">
      <c r="C14156" s="58"/>
    </row>
    <row r="14157" spans="3:3">
      <c r="C14157" s="58"/>
    </row>
    <row r="14158" spans="3:3">
      <c r="C14158" s="58"/>
    </row>
    <row r="14159" spans="3:3">
      <c r="C14159" s="58"/>
    </row>
    <row r="14160" spans="3:3">
      <c r="C14160" s="58"/>
    </row>
    <row r="14161" spans="3:3">
      <c r="C14161" s="58"/>
    </row>
    <row r="14162" spans="3:3">
      <c r="C14162" s="58"/>
    </row>
    <row r="14163" spans="3:3">
      <c r="C14163" s="58"/>
    </row>
    <row r="14164" spans="3:3">
      <c r="C14164" s="58"/>
    </row>
    <row r="14165" spans="3:3">
      <c r="C14165" s="58"/>
    </row>
    <row r="14166" spans="3:3">
      <c r="C14166" s="58"/>
    </row>
    <row r="14167" spans="3:3">
      <c r="C14167" s="58"/>
    </row>
    <row r="14168" spans="3:3">
      <c r="C14168" s="58"/>
    </row>
    <row r="14169" spans="3:3">
      <c r="C14169" s="58"/>
    </row>
    <row r="14170" spans="3:3">
      <c r="C14170" s="58"/>
    </row>
    <row r="14171" spans="3:3">
      <c r="C14171" s="58"/>
    </row>
    <row r="14172" spans="3:3">
      <c r="C14172" s="58"/>
    </row>
    <row r="14173" spans="3:3">
      <c r="C14173" s="58"/>
    </row>
    <row r="14174" spans="3:3">
      <c r="C14174" s="58"/>
    </row>
    <row r="14175" spans="3:3">
      <c r="C14175" s="58"/>
    </row>
    <row r="14176" spans="3:3">
      <c r="C14176" s="58"/>
    </row>
    <row r="14177" spans="3:3">
      <c r="C14177" s="58"/>
    </row>
    <row r="14178" spans="3:3">
      <c r="C14178" s="58"/>
    </row>
    <row r="14179" spans="3:3">
      <c r="C14179" s="58"/>
    </row>
    <row r="14180" spans="3:3">
      <c r="C14180" s="58"/>
    </row>
    <row r="14181" spans="3:3">
      <c r="C14181" s="58"/>
    </row>
    <row r="14182" spans="3:3">
      <c r="C14182" s="58"/>
    </row>
    <row r="14183" spans="3:3">
      <c r="C14183" s="58"/>
    </row>
    <row r="14184" spans="3:3">
      <c r="C14184" s="58"/>
    </row>
    <row r="14185" spans="3:3">
      <c r="C14185" s="58"/>
    </row>
    <row r="14186" spans="3:3">
      <c r="C14186" s="58"/>
    </row>
    <row r="14187" spans="3:3">
      <c r="C14187" s="58"/>
    </row>
    <row r="14188" spans="3:3">
      <c r="C14188" s="58"/>
    </row>
    <row r="14189" spans="3:3">
      <c r="C14189" s="58"/>
    </row>
    <row r="14190" spans="3:3">
      <c r="C14190" s="58"/>
    </row>
    <row r="14191" spans="3:3">
      <c r="C14191" s="58"/>
    </row>
    <row r="14192" spans="3:3">
      <c r="C14192" s="58"/>
    </row>
    <row r="14193" spans="3:3">
      <c r="C14193" s="58"/>
    </row>
    <row r="14194" spans="3:3">
      <c r="C14194" s="58"/>
    </row>
    <row r="14195" spans="3:3">
      <c r="C14195" s="58"/>
    </row>
    <row r="14196" spans="3:3">
      <c r="C14196" s="58"/>
    </row>
    <row r="14197" spans="3:3">
      <c r="C14197" s="58"/>
    </row>
    <row r="14198" spans="3:3">
      <c r="C14198" s="58"/>
    </row>
    <row r="14199" spans="3:3">
      <c r="C14199" s="58"/>
    </row>
    <row r="14200" spans="3:3">
      <c r="C14200" s="58"/>
    </row>
    <row r="14201" spans="3:3">
      <c r="C14201" s="58"/>
    </row>
    <row r="14202" spans="3:3">
      <c r="C14202" s="58"/>
    </row>
    <row r="14203" spans="3:3">
      <c r="C14203" s="58"/>
    </row>
    <row r="14204" spans="3:3">
      <c r="C14204" s="58"/>
    </row>
    <row r="14205" spans="3:3">
      <c r="C14205" s="58"/>
    </row>
    <row r="14206" spans="3:3">
      <c r="C14206" s="58"/>
    </row>
    <row r="14207" spans="3:3">
      <c r="C14207" s="58"/>
    </row>
    <row r="14208" spans="3:3">
      <c r="C14208" s="58"/>
    </row>
    <row r="14209" spans="3:3">
      <c r="C14209" s="58"/>
    </row>
    <row r="14210" spans="3:3">
      <c r="C14210" s="58"/>
    </row>
    <row r="14211" spans="3:3">
      <c r="C14211" s="58"/>
    </row>
    <row r="14212" spans="3:3">
      <c r="C14212" s="58"/>
    </row>
    <row r="14213" spans="3:3">
      <c r="C14213" s="58"/>
    </row>
    <row r="14214" spans="3:3">
      <c r="C14214" s="58"/>
    </row>
    <row r="14215" spans="3:3">
      <c r="C14215" s="58"/>
    </row>
    <row r="14216" spans="3:3">
      <c r="C14216" s="58"/>
    </row>
    <row r="14217" spans="3:3">
      <c r="C14217" s="58"/>
    </row>
    <row r="14218" spans="3:3">
      <c r="C14218" s="58"/>
    </row>
    <row r="14219" spans="3:3">
      <c r="C14219" s="58"/>
    </row>
    <row r="14220" spans="3:3">
      <c r="C14220" s="58"/>
    </row>
    <row r="14221" spans="3:3">
      <c r="C14221" s="58"/>
    </row>
    <row r="14222" spans="3:3">
      <c r="C14222" s="58"/>
    </row>
    <row r="14223" spans="3:3">
      <c r="C14223" s="58"/>
    </row>
    <row r="14224" spans="3:3">
      <c r="C14224" s="58"/>
    </row>
    <row r="14225" spans="3:3">
      <c r="C14225" s="58"/>
    </row>
    <row r="14226" spans="3:3">
      <c r="C14226" s="58"/>
    </row>
    <row r="14227" spans="3:3">
      <c r="C14227" s="58"/>
    </row>
    <row r="14228" spans="3:3">
      <c r="C14228" s="58"/>
    </row>
    <row r="14229" spans="3:3">
      <c r="C14229" s="58"/>
    </row>
    <row r="14230" spans="3:3">
      <c r="C14230" s="58"/>
    </row>
    <row r="14231" spans="3:3">
      <c r="C14231" s="58"/>
    </row>
    <row r="14232" spans="3:3">
      <c r="C14232" s="58"/>
    </row>
    <row r="14233" spans="3:3">
      <c r="C14233" s="58"/>
    </row>
    <row r="14234" spans="3:3">
      <c r="C14234" s="58"/>
    </row>
    <row r="14235" spans="3:3">
      <c r="C14235" s="58"/>
    </row>
    <row r="14236" spans="3:3">
      <c r="C14236" s="58"/>
    </row>
    <row r="14237" spans="3:3">
      <c r="C14237" s="58"/>
    </row>
    <row r="14238" spans="3:3">
      <c r="C14238" s="58"/>
    </row>
    <row r="14239" spans="3:3">
      <c r="C14239" s="58"/>
    </row>
    <row r="14240" spans="3:3">
      <c r="C14240" s="58"/>
    </row>
    <row r="14241" spans="3:3">
      <c r="C14241" s="58"/>
    </row>
    <row r="14242" spans="3:3">
      <c r="C14242" s="58"/>
    </row>
    <row r="14243" spans="3:3">
      <c r="C14243" s="58"/>
    </row>
    <row r="14244" spans="3:3">
      <c r="C14244" s="58"/>
    </row>
    <row r="14245" spans="3:3">
      <c r="C14245" s="58"/>
    </row>
    <row r="14246" spans="3:3">
      <c r="C14246" s="58"/>
    </row>
    <row r="14247" spans="3:3">
      <c r="C14247" s="58"/>
    </row>
    <row r="14248" spans="3:3">
      <c r="C14248" s="58"/>
    </row>
    <row r="14249" spans="3:3">
      <c r="C14249" s="58"/>
    </row>
    <row r="14250" spans="3:3">
      <c r="C14250" s="58"/>
    </row>
    <row r="14251" spans="3:3">
      <c r="C14251" s="58"/>
    </row>
    <row r="14252" spans="3:3">
      <c r="C14252" s="58"/>
    </row>
    <row r="14253" spans="3:3">
      <c r="C14253" s="58"/>
    </row>
    <row r="14254" spans="3:3">
      <c r="C14254" s="58"/>
    </row>
    <row r="14255" spans="3:3">
      <c r="C14255" s="58"/>
    </row>
    <row r="14256" spans="3:3">
      <c r="C14256" s="58"/>
    </row>
    <row r="14257" spans="3:3">
      <c r="C14257" s="58"/>
    </row>
    <row r="14258" spans="3:3">
      <c r="C14258" s="58"/>
    </row>
    <row r="14259" spans="3:3">
      <c r="C14259" s="58"/>
    </row>
    <row r="14260" spans="3:3">
      <c r="C14260" s="58"/>
    </row>
    <row r="14261" spans="3:3">
      <c r="C14261" s="58"/>
    </row>
    <row r="14262" spans="3:3">
      <c r="C14262" s="58"/>
    </row>
    <row r="14263" spans="3:3">
      <c r="C14263" s="58"/>
    </row>
    <row r="14264" spans="3:3">
      <c r="C14264" s="58"/>
    </row>
    <row r="14265" spans="3:3">
      <c r="C14265" s="58"/>
    </row>
    <row r="14266" spans="3:3">
      <c r="C14266" s="58"/>
    </row>
    <row r="14267" spans="3:3">
      <c r="C14267" s="58"/>
    </row>
    <row r="14268" spans="3:3">
      <c r="C14268" s="58"/>
    </row>
    <row r="14269" spans="3:3">
      <c r="C14269" s="58"/>
    </row>
    <row r="14270" spans="3:3">
      <c r="C14270" s="58"/>
    </row>
    <row r="14271" spans="3:3">
      <c r="C14271" s="58"/>
    </row>
    <row r="14272" spans="3:3">
      <c r="C14272" s="58"/>
    </row>
    <row r="14273" spans="3:3">
      <c r="C14273" s="58"/>
    </row>
    <row r="14274" spans="3:3">
      <c r="C14274" s="58"/>
    </row>
    <row r="14275" spans="3:3">
      <c r="C14275" s="58"/>
    </row>
    <row r="14276" spans="3:3">
      <c r="C14276" s="58"/>
    </row>
    <row r="14277" spans="3:3">
      <c r="C14277" s="58"/>
    </row>
    <row r="14278" spans="3:3">
      <c r="C14278" s="58"/>
    </row>
    <row r="14279" spans="3:3">
      <c r="C14279" s="58"/>
    </row>
    <row r="14280" spans="3:3">
      <c r="C14280" s="58"/>
    </row>
    <row r="14281" spans="3:3">
      <c r="C14281" s="58"/>
    </row>
    <row r="14282" spans="3:3">
      <c r="C14282" s="58"/>
    </row>
    <row r="14283" spans="3:3">
      <c r="C14283" s="58"/>
    </row>
    <row r="14284" spans="3:3">
      <c r="C14284" s="58"/>
    </row>
    <row r="14285" spans="3:3">
      <c r="C14285" s="58"/>
    </row>
    <row r="14286" spans="3:3">
      <c r="C14286" s="58"/>
    </row>
    <row r="14287" spans="3:3">
      <c r="C14287" s="58"/>
    </row>
    <row r="14288" spans="3:3">
      <c r="C14288" s="58"/>
    </row>
    <row r="14289" spans="3:3">
      <c r="C14289" s="58"/>
    </row>
    <row r="14290" spans="3:3">
      <c r="C14290" s="58"/>
    </row>
    <row r="14291" spans="3:3">
      <c r="C14291" s="58"/>
    </row>
    <row r="14292" spans="3:3">
      <c r="C14292" s="58"/>
    </row>
    <row r="14293" spans="3:3">
      <c r="C14293" s="58"/>
    </row>
    <row r="14294" spans="3:3">
      <c r="C14294" s="58"/>
    </row>
    <row r="14295" spans="3:3">
      <c r="C14295" s="58"/>
    </row>
    <row r="14296" spans="3:3">
      <c r="C14296" s="58"/>
    </row>
    <row r="14297" spans="3:3">
      <c r="C14297" s="58"/>
    </row>
    <row r="14298" spans="3:3">
      <c r="C14298" s="58"/>
    </row>
    <row r="14299" spans="3:3">
      <c r="C14299" s="58"/>
    </row>
    <row r="14300" spans="3:3">
      <c r="C14300" s="58"/>
    </row>
    <row r="14301" spans="3:3">
      <c r="C14301" s="58"/>
    </row>
    <row r="14302" spans="3:3">
      <c r="C14302" s="58"/>
    </row>
    <row r="14303" spans="3:3">
      <c r="C14303" s="58"/>
    </row>
    <row r="14304" spans="3:3">
      <c r="C14304" s="58"/>
    </row>
    <row r="14305" spans="3:3">
      <c r="C14305" s="58"/>
    </row>
    <row r="14306" spans="3:3">
      <c r="C14306" s="58"/>
    </row>
    <row r="14307" spans="3:3">
      <c r="C14307" s="58"/>
    </row>
    <row r="14308" spans="3:3">
      <c r="C14308" s="58"/>
    </row>
    <row r="14309" spans="3:3">
      <c r="C14309" s="58"/>
    </row>
    <row r="14310" spans="3:3">
      <c r="C14310" s="58"/>
    </row>
    <row r="14311" spans="3:3">
      <c r="C14311" s="58"/>
    </row>
    <row r="14312" spans="3:3">
      <c r="C14312" s="58"/>
    </row>
    <row r="14313" spans="3:3">
      <c r="C14313" s="58"/>
    </row>
    <row r="14314" spans="3:3">
      <c r="C14314" s="58"/>
    </row>
    <row r="14315" spans="3:3">
      <c r="C14315" s="58"/>
    </row>
    <row r="14316" spans="3:3">
      <c r="C14316" s="58"/>
    </row>
    <row r="14317" spans="3:3">
      <c r="C14317" s="58"/>
    </row>
    <row r="14318" spans="3:3">
      <c r="C14318" s="58"/>
    </row>
    <row r="14319" spans="3:3">
      <c r="C14319" s="58"/>
    </row>
    <row r="14320" spans="3:3">
      <c r="C14320" s="58"/>
    </row>
    <row r="14321" spans="3:3">
      <c r="C14321" s="58"/>
    </row>
    <row r="14322" spans="3:3">
      <c r="C14322" s="58"/>
    </row>
    <row r="14323" spans="3:3">
      <c r="C14323" s="58"/>
    </row>
    <row r="14324" spans="3:3">
      <c r="C14324" s="58"/>
    </row>
    <row r="14325" spans="3:3">
      <c r="C14325" s="58"/>
    </row>
    <row r="14326" spans="3:3">
      <c r="C14326" s="58"/>
    </row>
    <row r="14327" spans="3:3">
      <c r="C14327" s="58"/>
    </row>
    <row r="14328" spans="3:3">
      <c r="C14328" s="58"/>
    </row>
    <row r="14329" spans="3:3">
      <c r="C14329" s="58"/>
    </row>
    <row r="14330" spans="3:3">
      <c r="C14330" s="58"/>
    </row>
    <row r="14331" spans="3:3">
      <c r="C14331" s="58"/>
    </row>
    <row r="14332" spans="3:3">
      <c r="C14332" s="58"/>
    </row>
    <row r="14333" spans="3:3">
      <c r="C14333" s="58"/>
    </row>
    <row r="14334" spans="3:3">
      <c r="C14334" s="58"/>
    </row>
    <row r="14335" spans="3:3">
      <c r="C14335" s="58"/>
    </row>
    <row r="14336" spans="3:3">
      <c r="C14336" s="58"/>
    </row>
    <row r="14337" spans="3:3">
      <c r="C14337" s="58"/>
    </row>
    <row r="14338" spans="3:3">
      <c r="C14338" s="58"/>
    </row>
    <row r="14339" spans="3:3">
      <c r="C14339" s="58"/>
    </row>
    <row r="14340" spans="3:3">
      <c r="C14340" s="58"/>
    </row>
    <row r="14341" spans="3:3">
      <c r="C14341" s="58"/>
    </row>
    <row r="14342" spans="3:3">
      <c r="C14342" s="58"/>
    </row>
    <row r="14343" spans="3:3">
      <c r="C14343" s="58"/>
    </row>
    <row r="14344" spans="3:3">
      <c r="C14344" s="58"/>
    </row>
    <row r="14345" spans="3:3">
      <c r="C14345" s="58"/>
    </row>
    <row r="14346" spans="3:3">
      <c r="C14346" s="58"/>
    </row>
    <row r="14347" spans="3:3">
      <c r="C14347" s="58"/>
    </row>
    <row r="14348" spans="3:3">
      <c r="C14348" s="58"/>
    </row>
    <row r="14349" spans="3:3">
      <c r="C14349" s="58"/>
    </row>
    <row r="14350" spans="3:3">
      <c r="C14350" s="58"/>
    </row>
    <row r="14351" spans="3:3">
      <c r="C14351" s="58"/>
    </row>
    <row r="14352" spans="3:3">
      <c r="C14352" s="58"/>
    </row>
    <row r="14353" spans="3:3">
      <c r="C14353" s="58"/>
    </row>
    <row r="14354" spans="3:3">
      <c r="C14354" s="58"/>
    </row>
    <row r="14355" spans="3:3">
      <c r="C14355" s="58"/>
    </row>
    <row r="14356" spans="3:3">
      <c r="C14356" s="58"/>
    </row>
    <row r="14357" spans="3:3">
      <c r="C14357" s="58"/>
    </row>
    <row r="14358" spans="3:3">
      <c r="C14358" s="58"/>
    </row>
    <row r="14359" spans="3:3">
      <c r="C14359" s="58"/>
    </row>
    <row r="14360" spans="3:3">
      <c r="C14360" s="58"/>
    </row>
    <row r="14361" spans="3:3">
      <c r="C14361" s="58"/>
    </row>
    <row r="14362" spans="3:3">
      <c r="C14362" s="58"/>
    </row>
    <row r="14363" spans="3:3">
      <c r="C14363" s="58"/>
    </row>
    <row r="14364" spans="3:3">
      <c r="C14364" s="58"/>
    </row>
    <row r="14365" spans="3:3">
      <c r="C14365" s="58"/>
    </row>
    <row r="14366" spans="3:3">
      <c r="C14366" s="58"/>
    </row>
    <row r="14367" spans="3:3">
      <c r="C14367" s="58"/>
    </row>
    <row r="14368" spans="3:3">
      <c r="C14368" s="58"/>
    </row>
    <row r="14369" spans="3:3">
      <c r="C14369" s="58"/>
    </row>
    <row r="14370" spans="3:3">
      <c r="C14370" s="58"/>
    </row>
    <row r="14371" spans="3:3">
      <c r="C14371" s="58"/>
    </row>
    <row r="14372" spans="3:3">
      <c r="C14372" s="58"/>
    </row>
    <row r="14373" spans="3:3">
      <c r="C14373" s="58"/>
    </row>
    <row r="14374" spans="3:3">
      <c r="C14374" s="58"/>
    </row>
    <row r="14375" spans="3:3">
      <c r="C14375" s="58"/>
    </row>
    <row r="14376" spans="3:3">
      <c r="C14376" s="58"/>
    </row>
    <row r="14377" spans="3:3">
      <c r="C14377" s="58"/>
    </row>
    <row r="14378" spans="3:3">
      <c r="C14378" s="58"/>
    </row>
    <row r="14379" spans="3:3">
      <c r="C14379" s="58"/>
    </row>
    <row r="14380" spans="3:3">
      <c r="C14380" s="58"/>
    </row>
    <row r="14381" spans="3:3">
      <c r="C14381" s="58"/>
    </row>
    <row r="14382" spans="3:3">
      <c r="C14382" s="58"/>
    </row>
    <row r="14383" spans="3:3">
      <c r="C14383" s="58"/>
    </row>
    <row r="14384" spans="3:3">
      <c r="C14384" s="58"/>
    </row>
    <row r="14385" spans="3:3">
      <c r="C14385" s="58"/>
    </row>
    <row r="14386" spans="3:3">
      <c r="C14386" s="58"/>
    </row>
    <row r="14387" spans="3:3">
      <c r="C14387" s="58"/>
    </row>
    <row r="14388" spans="3:3">
      <c r="C14388" s="58"/>
    </row>
    <row r="14389" spans="3:3">
      <c r="C14389" s="58"/>
    </row>
    <row r="14390" spans="3:3">
      <c r="C14390" s="58"/>
    </row>
    <row r="14391" spans="3:3">
      <c r="C14391" s="58"/>
    </row>
    <row r="14392" spans="3:3">
      <c r="C14392" s="58"/>
    </row>
    <row r="14393" spans="3:3">
      <c r="C14393" s="58"/>
    </row>
    <row r="14394" spans="3:3">
      <c r="C14394" s="58"/>
    </row>
    <row r="14395" spans="3:3">
      <c r="C14395" s="58"/>
    </row>
    <row r="14396" spans="3:3">
      <c r="C14396" s="58"/>
    </row>
    <row r="14397" spans="3:3">
      <c r="C14397" s="58"/>
    </row>
    <row r="14398" spans="3:3">
      <c r="C14398" s="58"/>
    </row>
    <row r="14399" spans="3:3">
      <c r="C14399" s="58"/>
    </row>
    <row r="14400" spans="3:3">
      <c r="C14400" s="58"/>
    </row>
    <row r="14401" spans="3:3">
      <c r="C14401" s="58"/>
    </row>
    <row r="14402" spans="3:3">
      <c r="C14402" s="58"/>
    </row>
    <row r="14403" spans="3:3">
      <c r="C14403" s="58"/>
    </row>
    <row r="14404" spans="3:3">
      <c r="C14404" s="58"/>
    </row>
    <row r="14405" spans="3:3">
      <c r="C14405" s="58"/>
    </row>
    <row r="14406" spans="3:3">
      <c r="C14406" s="58"/>
    </row>
    <row r="14407" spans="3:3">
      <c r="C14407" s="58"/>
    </row>
    <row r="14408" spans="3:3">
      <c r="C14408" s="58"/>
    </row>
    <row r="14409" spans="3:3">
      <c r="C14409" s="58"/>
    </row>
    <row r="14410" spans="3:3">
      <c r="C14410" s="58"/>
    </row>
    <row r="14411" spans="3:3">
      <c r="C14411" s="58"/>
    </row>
    <row r="14412" spans="3:3">
      <c r="C14412" s="58"/>
    </row>
    <row r="14413" spans="3:3">
      <c r="C14413" s="58"/>
    </row>
    <row r="14414" spans="3:3">
      <c r="C14414" s="58"/>
    </row>
    <row r="14415" spans="3:3">
      <c r="C14415" s="58"/>
    </row>
    <row r="14416" spans="3:3">
      <c r="C14416" s="58"/>
    </row>
    <row r="14417" spans="3:3">
      <c r="C14417" s="58"/>
    </row>
    <row r="14418" spans="3:3">
      <c r="C14418" s="58"/>
    </row>
    <row r="14419" spans="3:3">
      <c r="C14419" s="58"/>
    </row>
    <row r="14420" spans="3:3">
      <c r="C14420" s="58"/>
    </row>
    <row r="14421" spans="3:3">
      <c r="C14421" s="58"/>
    </row>
    <row r="14422" spans="3:3">
      <c r="C14422" s="58"/>
    </row>
    <row r="14423" spans="3:3">
      <c r="C14423" s="58"/>
    </row>
    <row r="14424" spans="3:3">
      <c r="C14424" s="58"/>
    </row>
    <row r="14425" spans="3:3">
      <c r="C14425" s="58"/>
    </row>
    <row r="14426" spans="3:3">
      <c r="C14426" s="58"/>
    </row>
    <row r="14427" spans="3:3">
      <c r="C14427" s="58"/>
    </row>
    <row r="14428" spans="3:3">
      <c r="C14428" s="58"/>
    </row>
    <row r="14429" spans="3:3">
      <c r="C14429" s="58"/>
    </row>
    <row r="14430" spans="3:3">
      <c r="C14430" s="58"/>
    </row>
    <row r="14431" spans="3:3">
      <c r="C14431" s="58"/>
    </row>
    <row r="14432" spans="3:3">
      <c r="C14432" s="58"/>
    </row>
    <row r="14433" spans="3:3">
      <c r="C14433" s="58"/>
    </row>
    <row r="14434" spans="3:3">
      <c r="C14434" s="58"/>
    </row>
    <row r="14435" spans="3:3">
      <c r="C14435" s="58"/>
    </row>
    <row r="14436" spans="3:3">
      <c r="C14436" s="58"/>
    </row>
    <row r="14437" spans="3:3">
      <c r="C14437" s="58"/>
    </row>
    <row r="14438" spans="3:3">
      <c r="C14438" s="58"/>
    </row>
    <row r="14439" spans="3:3">
      <c r="C14439" s="58"/>
    </row>
    <row r="14440" spans="3:3">
      <c r="C14440" s="58"/>
    </row>
    <row r="14441" spans="3:3">
      <c r="C14441" s="58"/>
    </row>
    <row r="14442" spans="3:3">
      <c r="C14442" s="58"/>
    </row>
    <row r="14443" spans="3:3">
      <c r="C14443" s="58"/>
    </row>
    <row r="14444" spans="3:3">
      <c r="C14444" s="58"/>
    </row>
    <row r="14445" spans="3:3">
      <c r="C14445" s="58"/>
    </row>
    <row r="14446" spans="3:3">
      <c r="C14446" s="58"/>
    </row>
    <row r="14447" spans="3:3">
      <c r="C14447" s="58"/>
    </row>
    <row r="14448" spans="3:3">
      <c r="C14448" s="58"/>
    </row>
    <row r="14449" spans="3:3">
      <c r="C14449" s="58"/>
    </row>
    <row r="14450" spans="3:3">
      <c r="C14450" s="58"/>
    </row>
    <row r="14451" spans="3:3">
      <c r="C14451" s="58"/>
    </row>
    <row r="14452" spans="3:3">
      <c r="C14452" s="58"/>
    </row>
    <row r="14453" spans="3:3">
      <c r="C14453" s="58"/>
    </row>
    <row r="14454" spans="3:3">
      <c r="C14454" s="58"/>
    </row>
    <row r="14455" spans="3:3">
      <c r="C14455" s="58"/>
    </row>
    <row r="14456" spans="3:3">
      <c r="C14456" s="58"/>
    </row>
    <row r="14457" spans="3:3">
      <c r="C14457" s="58"/>
    </row>
    <row r="14458" spans="3:3">
      <c r="C14458" s="58"/>
    </row>
    <row r="14459" spans="3:3">
      <c r="C14459" s="58"/>
    </row>
    <row r="14460" spans="3:3">
      <c r="C14460" s="58"/>
    </row>
    <row r="14461" spans="3:3">
      <c r="C14461" s="58"/>
    </row>
    <row r="14462" spans="3:3">
      <c r="C14462" s="58"/>
    </row>
    <row r="14463" spans="3:3">
      <c r="C14463" s="58"/>
    </row>
    <row r="14464" spans="3:3">
      <c r="C14464" s="58"/>
    </row>
    <row r="14465" spans="3:3">
      <c r="C14465" s="58"/>
    </row>
    <row r="14466" spans="3:3">
      <c r="C14466" s="58"/>
    </row>
    <row r="14467" spans="3:3">
      <c r="C14467" s="58"/>
    </row>
    <row r="14468" spans="3:3">
      <c r="C14468" s="58"/>
    </row>
    <row r="14469" spans="3:3">
      <c r="C14469" s="58"/>
    </row>
    <row r="14470" spans="3:3">
      <c r="C14470" s="58"/>
    </row>
    <row r="14471" spans="3:3">
      <c r="C14471" s="58"/>
    </row>
    <row r="14472" spans="3:3">
      <c r="C14472" s="58"/>
    </row>
    <row r="14473" spans="3:3">
      <c r="C14473" s="58"/>
    </row>
    <row r="14474" spans="3:3">
      <c r="C14474" s="58"/>
    </row>
    <row r="14475" spans="3:3">
      <c r="C14475" s="58"/>
    </row>
    <row r="14476" spans="3:3">
      <c r="C14476" s="58"/>
    </row>
    <row r="14477" spans="3:3">
      <c r="C14477" s="58"/>
    </row>
    <row r="14478" spans="3:3">
      <c r="C14478" s="58"/>
    </row>
    <row r="14479" spans="3:3">
      <c r="C14479" s="58"/>
    </row>
    <row r="14480" spans="3:3">
      <c r="C14480" s="58"/>
    </row>
    <row r="14481" spans="3:3">
      <c r="C14481" s="58"/>
    </row>
    <row r="14482" spans="3:3">
      <c r="C14482" s="58"/>
    </row>
    <row r="14483" spans="3:3">
      <c r="C14483" s="58"/>
    </row>
    <row r="14484" spans="3:3">
      <c r="C14484" s="58"/>
    </row>
    <row r="14485" spans="3:3">
      <c r="C14485" s="58"/>
    </row>
    <row r="14486" spans="3:3">
      <c r="C14486" s="58"/>
    </row>
    <row r="14487" spans="3:3">
      <c r="C14487" s="58"/>
    </row>
    <row r="14488" spans="3:3">
      <c r="C14488" s="58"/>
    </row>
    <row r="14489" spans="3:3">
      <c r="C14489" s="58"/>
    </row>
    <row r="14490" spans="3:3">
      <c r="C14490" s="58"/>
    </row>
    <row r="14491" spans="3:3">
      <c r="C14491" s="58"/>
    </row>
    <row r="14492" spans="3:3">
      <c r="C14492" s="58"/>
    </row>
    <row r="14493" spans="3:3">
      <c r="C14493" s="58"/>
    </row>
    <row r="14494" spans="3:3">
      <c r="C14494" s="58"/>
    </row>
    <row r="14495" spans="3:3">
      <c r="C14495" s="58"/>
    </row>
    <row r="14496" spans="3:3">
      <c r="C14496" s="58"/>
    </row>
    <row r="14497" spans="3:3">
      <c r="C14497" s="58"/>
    </row>
    <row r="14498" spans="3:3">
      <c r="C14498" s="58"/>
    </row>
    <row r="14499" spans="3:3">
      <c r="C14499" s="58"/>
    </row>
    <row r="14500" spans="3:3">
      <c r="C14500" s="58"/>
    </row>
    <row r="14501" spans="3:3">
      <c r="C14501" s="58"/>
    </row>
    <row r="14502" spans="3:3">
      <c r="C14502" s="58"/>
    </row>
    <row r="14503" spans="3:3">
      <c r="C14503" s="58"/>
    </row>
    <row r="14504" spans="3:3">
      <c r="C14504" s="58"/>
    </row>
    <row r="14505" spans="3:3">
      <c r="C14505" s="58"/>
    </row>
    <row r="14506" spans="3:3">
      <c r="C14506" s="58"/>
    </row>
    <row r="14507" spans="3:3">
      <c r="C14507" s="58"/>
    </row>
    <row r="14508" spans="3:3">
      <c r="C14508" s="58"/>
    </row>
    <row r="14509" spans="3:3">
      <c r="C14509" s="58"/>
    </row>
    <row r="14510" spans="3:3">
      <c r="C14510" s="58"/>
    </row>
    <row r="14511" spans="3:3">
      <c r="C14511" s="58"/>
    </row>
    <row r="14512" spans="3:3">
      <c r="C14512" s="58"/>
    </row>
    <row r="14513" spans="3:3">
      <c r="C14513" s="58"/>
    </row>
    <row r="14514" spans="3:3">
      <c r="C14514" s="58"/>
    </row>
    <row r="14515" spans="3:3">
      <c r="C14515" s="58"/>
    </row>
    <row r="14516" spans="3:3">
      <c r="C14516" s="58"/>
    </row>
    <row r="14517" spans="3:3">
      <c r="C14517" s="58"/>
    </row>
    <row r="14518" spans="3:3">
      <c r="C14518" s="58"/>
    </row>
    <row r="14519" spans="3:3">
      <c r="C14519" s="58"/>
    </row>
    <row r="14520" spans="3:3">
      <c r="C14520" s="58"/>
    </row>
    <row r="14521" spans="3:3">
      <c r="C14521" s="58"/>
    </row>
    <row r="14522" spans="3:3">
      <c r="C14522" s="58"/>
    </row>
    <row r="14523" spans="3:3">
      <c r="C14523" s="58"/>
    </row>
    <row r="14524" spans="3:3">
      <c r="C14524" s="58"/>
    </row>
    <row r="14525" spans="3:3">
      <c r="C14525" s="58"/>
    </row>
    <row r="14526" spans="3:3">
      <c r="C14526" s="58"/>
    </row>
    <row r="14527" spans="3:3">
      <c r="C14527" s="58"/>
    </row>
    <row r="14528" spans="3:3">
      <c r="C14528" s="58"/>
    </row>
    <row r="14529" spans="3:3">
      <c r="C14529" s="58"/>
    </row>
    <row r="14530" spans="3:3">
      <c r="C14530" s="58"/>
    </row>
    <row r="14531" spans="3:3">
      <c r="C14531" s="58"/>
    </row>
    <row r="14532" spans="3:3">
      <c r="C14532" s="58"/>
    </row>
    <row r="14533" spans="3:3">
      <c r="C14533" s="58"/>
    </row>
    <row r="14534" spans="3:3">
      <c r="C14534" s="58"/>
    </row>
    <row r="14535" spans="3:3">
      <c r="C14535" s="58"/>
    </row>
    <row r="14536" spans="3:3">
      <c r="C14536" s="58"/>
    </row>
    <row r="14537" spans="3:3">
      <c r="C14537" s="58"/>
    </row>
    <row r="14538" spans="3:3">
      <c r="C14538" s="58"/>
    </row>
    <row r="14539" spans="3:3">
      <c r="C14539" s="58"/>
    </row>
    <row r="14540" spans="3:3">
      <c r="C14540" s="58"/>
    </row>
    <row r="14541" spans="3:3">
      <c r="C14541" s="58"/>
    </row>
    <row r="14542" spans="3:3">
      <c r="C14542" s="58"/>
    </row>
    <row r="14543" spans="3:3">
      <c r="C14543" s="58"/>
    </row>
    <row r="14544" spans="3:3">
      <c r="C14544" s="58"/>
    </row>
    <row r="14545" spans="3:3">
      <c r="C14545" s="58"/>
    </row>
    <row r="14546" spans="3:3">
      <c r="C14546" s="58"/>
    </row>
    <row r="14547" spans="3:3">
      <c r="C14547" s="58"/>
    </row>
    <row r="14548" spans="3:3">
      <c r="C14548" s="58"/>
    </row>
    <row r="14549" spans="3:3">
      <c r="C14549" s="58"/>
    </row>
    <row r="14550" spans="3:3">
      <c r="C14550" s="58"/>
    </row>
    <row r="14551" spans="3:3">
      <c r="C14551" s="58"/>
    </row>
    <row r="14552" spans="3:3">
      <c r="C14552" s="58"/>
    </row>
    <row r="14553" spans="3:3">
      <c r="C14553" s="58"/>
    </row>
    <row r="14554" spans="3:3">
      <c r="C14554" s="58"/>
    </row>
    <row r="14555" spans="3:3">
      <c r="C14555" s="58"/>
    </row>
    <row r="14556" spans="3:3">
      <c r="C14556" s="58"/>
    </row>
    <row r="14557" spans="3:3">
      <c r="C14557" s="58"/>
    </row>
    <row r="14558" spans="3:3">
      <c r="C14558" s="58"/>
    </row>
    <row r="14559" spans="3:3">
      <c r="C14559" s="58"/>
    </row>
    <row r="14560" spans="3:3">
      <c r="C14560" s="58"/>
    </row>
    <row r="14561" spans="3:3">
      <c r="C14561" s="58"/>
    </row>
    <row r="14562" spans="3:3">
      <c r="C14562" s="58"/>
    </row>
    <row r="14563" spans="3:3">
      <c r="C14563" s="58"/>
    </row>
    <row r="14564" spans="3:3">
      <c r="C14564" s="58"/>
    </row>
    <row r="14565" spans="3:3">
      <c r="C14565" s="58"/>
    </row>
    <row r="14566" spans="3:3">
      <c r="C14566" s="58"/>
    </row>
    <row r="14567" spans="3:3">
      <c r="C14567" s="58"/>
    </row>
    <row r="14568" spans="3:3">
      <c r="C14568" s="58"/>
    </row>
    <row r="14569" spans="3:3">
      <c r="C14569" s="58"/>
    </row>
    <row r="14570" spans="3:3">
      <c r="C14570" s="58"/>
    </row>
    <row r="14571" spans="3:3">
      <c r="C14571" s="58"/>
    </row>
    <row r="14572" spans="3:3">
      <c r="C14572" s="58"/>
    </row>
    <row r="14573" spans="3:3">
      <c r="C14573" s="58"/>
    </row>
    <row r="14574" spans="3:3">
      <c r="C14574" s="58"/>
    </row>
    <row r="14575" spans="3:3">
      <c r="C14575" s="58"/>
    </row>
    <row r="14576" spans="3:3">
      <c r="C14576" s="58"/>
    </row>
    <row r="14577" spans="3:3">
      <c r="C14577" s="58"/>
    </row>
    <row r="14578" spans="3:3">
      <c r="C14578" s="58"/>
    </row>
    <row r="14579" spans="3:3">
      <c r="C14579" s="58"/>
    </row>
    <row r="14580" spans="3:3">
      <c r="C14580" s="58"/>
    </row>
    <row r="14581" spans="3:3">
      <c r="C14581" s="58"/>
    </row>
    <row r="14582" spans="3:3">
      <c r="C14582" s="58"/>
    </row>
    <row r="14583" spans="3:3">
      <c r="C14583" s="58"/>
    </row>
    <row r="14584" spans="3:3">
      <c r="C14584" s="58"/>
    </row>
    <row r="14585" spans="3:3">
      <c r="C14585" s="58"/>
    </row>
    <row r="14586" spans="3:3">
      <c r="C14586" s="58"/>
    </row>
    <row r="14587" spans="3:3">
      <c r="C14587" s="58"/>
    </row>
    <row r="14588" spans="3:3">
      <c r="C14588" s="58"/>
    </row>
    <row r="14589" spans="3:3">
      <c r="C14589" s="58"/>
    </row>
    <row r="14590" spans="3:3">
      <c r="C14590" s="58"/>
    </row>
    <row r="14591" spans="3:3">
      <c r="C14591" s="58"/>
    </row>
    <row r="14592" spans="3:3">
      <c r="C14592" s="58"/>
    </row>
    <row r="14593" spans="3:3">
      <c r="C14593" s="58"/>
    </row>
    <row r="14594" spans="3:3">
      <c r="C14594" s="58"/>
    </row>
    <row r="14595" spans="3:3">
      <c r="C14595" s="58"/>
    </row>
    <row r="14596" spans="3:3">
      <c r="C14596" s="58"/>
    </row>
    <row r="14597" spans="3:3">
      <c r="C14597" s="58"/>
    </row>
    <row r="14598" spans="3:3">
      <c r="C14598" s="58"/>
    </row>
    <row r="14599" spans="3:3">
      <c r="C14599" s="58"/>
    </row>
    <row r="14600" spans="3:3">
      <c r="C14600" s="58"/>
    </row>
    <row r="14601" spans="3:3">
      <c r="C14601" s="58"/>
    </row>
    <row r="14602" spans="3:3">
      <c r="C14602" s="58"/>
    </row>
    <row r="14603" spans="3:3">
      <c r="C14603" s="58"/>
    </row>
    <row r="14604" spans="3:3">
      <c r="C14604" s="58"/>
    </row>
    <row r="14605" spans="3:3">
      <c r="C14605" s="58"/>
    </row>
    <row r="14606" spans="3:3">
      <c r="C14606" s="58"/>
    </row>
    <row r="14607" spans="3:3">
      <c r="C14607" s="58"/>
    </row>
    <row r="14608" spans="3:3">
      <c r="C14608" s="58"/>
    </row>
    <row r="14609" spans="3:3">
      <c r="C14609" s="58"/>
    </row>
    <row r="14610" spans="3:3">
      <c r="C14610" s="58"/>
    </row>
    <row r="14611" spans="3:3">
      <c r="C14611" s="58"/>
    </row>
    <row r="14612" spans="3:3">
      <c r="C14612" s="58"/>
    </row>
    <row r="14613" spans="3:3">
      <c r="C14613" s="58"/>
    </row>
    <row r="14614" spans="3:3">
      <c r="C14614" s="58"/>
    </row>
    <row r="14615" spans="3:3">
      <c r="C14615" s="58"/>
    </row>
    <row r="14616" spans="3:3">
      <c r="C14616" s="58"/>
    </row>
    <row r="14617" spans="3:3">
      <c r="C14617" s="58"/>
    </row>
    <row r="14618" spans="3:3">
      <c r="C14618" s="58"/>
    </row>
    <row r="14619" spans="3:3">
      <c r="C14619" s="58"/>
    </row>
    <row r="14620" spans="3:3">
      <c r="C14620" s="58"/>
    </row>
    <row r="14621" spans="3:3">
      <c r="C14621" s="58"/>
    </row>
    <row r="14622" spans="3:3">
      <c r="C14622" s="58"/>
    </row>
    <row r="14623" spans="3:3">
      <c r="C14623" s="58"/>
    </row>
    <row r="14625" spans="3:3">
      <c r="C14625" s="15"/>
    </row>
    <row r="14626" spans="3:3">
      <c r="C14626" s="15"/>
    </row>
    <row r="14627" spans="3:3">
      <c r="C14627" s="15"/>
    </row>
    <row r="14628" spans="3:3">
      <c r="C14628" s="15"/>
    </row>
    <row r="14629" spans="3:3">
      <c r="C14629" s="15"/>
    </row>
    <row r="14630" spans="3:3">
      <c r="C14630" s="15"/>
    </row>
    <row r="14631" spans="3:3">
      <c r="C14631" s="15"/>
    </row>
    <row r="14632" spans="3:3">
      <c r="C14632" s="15"/>
    </row>
    <row r="14633" spans="3:3">
      <c r="C14633" s="15"/>
    </row>
    <row r="14634" spans="3:3">
      <c r="C14634" s="15"/>
    </row>
    <row r="14635" spans="3:3">
      <c r="C14635" s="15"/>
    </row>
    <row r="14636" spans="3:3">
      <c r="C14636" s="15"/>
    </row>
    <row r="14637" spans="3:3">
      <c r="C14637" s="15"/>
    </row>
    <row r="14638" spans="3:3">
      <c r="C14638" s="15"/>
    </row>
    <row r="14639" spans="3:3">
      <c r="C14639" s="15"/>
    </row>
    <row r="14640" spans="3:3">
      <c r="C14640" s="15"/>
    </row>
    <row r="14641" spans="3:3">
      <c r="C14641" s="15"/>
    </row>
    <row r="14642" spans="3:3">
      <c r="C14642" s="15"/>
    </row>
    <row r="14643" spans="3:3">
      <c r="C14643" s="15"/>
    </row>
    <row r="14644" spans="3:3">
      <c r="C14644" s="15"/>
    </row>
    <row r="14645" spans="3:3">
      <c r="C14645" s="15"/>
    </row>
    <row r="14646" spans="3:3">
      <c r="C14646" s="15"/>
    </row>
    <row r="14647" spans="3:3">
      <c r="C14647" s="15"/>
    </row>
    <row r="14648" spans="3:3">
      <c r="C14648" s="15"/>
    </row>
    <row r="14649" spans="3:3">
      <c r="C14649" s="15"/>
    </row>
    <row r="14650" spans="3:3">
      <c r="C14650" s="15"/>
    </row>
    <row r="14651" spans="3:3">
      <c r="C14651" s="15"/>
    </row>
    <row r="14652" spans="3:3">
      <c r="C14652" s="15"/>
    </row>
    <row r="14653" spans="3:3">
      <c r="C14653" s="15"/>
    </row>
    <row r="14654" spans="3:3">
      <c r="C14654" s="15"/>
    </row>
    <row r="14655" spans="3:3">
      <c r="C14655" s="15"/>
    </row>
    <row r="14656" spans="3:3">
      <c r="C14656" s="15"/>
    </row>
    <row r="14657" spans="3:3">
      <c r="C14657" s="15"/>
    </row>
    <row r="14658" spans="3:3">
      <c r="C14658" s="15"/>
    </row>
    <row r="14659" spans="3:3">
      <c r="C14659" s="15"/>
    </row>
    <row r="14660" spans="3:3">
      <c r="C14660" s="15"/>
    </row>
    <row r="14661" spans="3:3">
      <c r="C14661" s="15"/>
    </row>
    <row r="14662" spans="3:3">
      <c r="C14662" s="15"/>
    </row>
    <row r="14663" spans="3:3">
      <c r="C14663" s="15"/>
    </row>
    <row r="14664" spans="3:3">
      <c r="C14664" s="15"/>
    </row>
    <row r="14665" spans="3:3">
      <c r="C14665" s="15"/>
    </row>
    <row r="14666" spans="3:3">
      <c r="C14666" s="15"/>
    </row>
    <row r="14667" spans="3:3">
      <c r="C14667" s="15"/>
    </row>
    <row r="14668" spans="3:3">
      <c r="C14668" s="15"/>
    </row>
    <row r="14669" spans="3:3">
      <c r="C14669" s="15"/>
    </row>
    <row r="14670" spans="3:3">
      <c r="C14670" s="15"/>
    </row>
    <row r="14671" spans="3:3">
      <c r="C14671" s="15"/>
    </row>
    <row r="14672" spans="3:3">
      <c r="C14672" s="15"/>
    </row>
    <row r="14673" spans="3:3">
      <c r="C14673" s="15"/>
    </row>
    <row r="14674" spans="3:3">
      <c r="C14674" s="15"/>
    </row>
    <row r="14675" spans="3:3">
      <c r="C14675" s="15"/>
    </row>
    <row r="14676" spans="3:3">
      <c r="C14676" s="15"/>
    </row>
    <row r="14677" spans="3:3">
      <c r="C14677" s="15"/>
    </row>
    <row r="14678" spans="3:3">
      <c r="C14678" s="15"/>
    </row>
    <row r="14679" spans="3:3">
      <c r="C14679" s="15"/>
    </row>
    <row r="14680" spans="3:3">
      <c r="C14680" s="15"/>
    </row>
    <row r="14681" spans="3:3">
      <c r="C14681" s="15"/>
    </row>
    <row r="14682" spans="3:3">
      <c r="C14682" s="15"/>
    </row>
    <row r="14683" spans="3:3">
      <c r="C14683" s="15"/>
    </row>
    <row r="14684" spans="3:3">
      <c r="C14684" s="15"/>
    </row>
    <row r="14685" spans="3:3">
      <c r="C14685" s="15"/>
    </row>
    <row r="14686" spans="3:3">
      <c r="C14686" s="15"/>
    </row>
    <row r="14687" spans="3:3">
      <c r="C14687" s="15"/>
    </row>
    <row r="14688" spans="3:3">
      <c r="C14688" s="15"/>
    </row>
    <row r="14689" spans="3:3">
      <c r="C14689" s="15"/>
    </row>
    <row r="14690" spans="3:3">
      <c r="C14690" s="15"/>
    </row>
    <row r="14691" spans="3:3">
      <c r="C14691" s="15"/>
    </row>
    <row r="14692" spans="3:3">
      <c r="C14692" s="15"/>
    </row>
    <row r="14693" spans="3:3">
      <c r="C14693" s="15"/>
    </row>
    <row r="14694" spans="3:3">
      <c r="C14694" s="15"/>
    </row>
    <row r="14695" spans="3:3">
      <c r="C14695" s="15"/>
    </row>
    <row r="14696" spans="3:3">
      <c r="C14696" s="15"/>
    </row>
    <row r="14697" spans="3:3">
      <c r="C14697" s="15"/>
    </row>
    <row r="14698" spans="3:3">
      <c r="C14698" s="15"/>
    </row>
    <row r="14699" spans="3:3">
      <c r="C14699" s="15"/>
    </row>
    <row r="14700" spans="3:3">
      <c r="C14700" s="15"/>
    </row>
    <row r="14701" spans="3:3">
      <c r="C14701" s="15"/>
    </row>
    <row r="14702" spans="3:3">
      <c r="C14702" s="15"/>
    </row>
    <row r="14703" spans="3:3">
      <c r="C14703" s="15"/>
    </row>
    <row r="14704" spans="3:3">
      <c r="C14704" s="15"/>
    </row>
    <row r="14705" spans="3:3">
      <c r="C14705" s="15"/>
    </row>
    <row r="14706" spans="3:3">
      <c r="C14706" s="15"/>
    </row>
    <row r="14707" spans="3:3">
      <c r="C14707" s="15"/>
    </row>
    <row r="14708" spans="3:3">
      <c r="C14708" s="15"/>
    </row>
    <row r="14709" spans="3:3">
      <c r="C14709" s="15"/>
    </row>
    <row r="14710" spans="3:3">
      <c r="C14710" s="15"/>
    </row>
    <row r="14711" spans="3:3">
      <c r="C14711" s="15"/>
    </row>
    <row r="14712" spans="3:3">
      <c r="C14712" s="15"/>
    </row>
    <row r="14713" spans="3:3">
      <c r="C14713" s="15"/>
    </row>
    <row r="14714" spans="3:3">
      <c r="C14714" s="15"/>
    </row>
    <row r="14715" spans="3:3">
      <c r="C14715" s="15"/>
    </row>
    <row r="14716" spans="3:3">
      <c r="C14716" s="15"/>
    </row>
    <row r="14717" spans="3:3">
      <c r="C14717" s="15"/>
    </row>
    <row r="14718" spans="3:3">
      <c r="C14718" s="15"/>
    </row>
    <row r="14719" spans="3:3">
      <c r="C14719" s="15"/>
    </row>
    <row r="14720" spans="3:3">
      <c r="C14720" s="15"/>
    </row>
    <row r="14721" spans="3:3">
      <c r="C14721" s="15"/>
    </row>
    <row r="14722" spans="3:3">
      <c r="C14722" s="15"/>
    </row>
    <row r="14723" spans="3:3">
      <c r="C14723" s="15"/>
    </row>
    <row r="14724" spans="3:3">
      <c r="C14724" s="15"/>
    </row>
    <row r="14725" spans="3:3">
      <c r="C14725" s="15"/>
    </row>
    <row r="14726" spans="3:3">
      <c r="C14726" s="15"/>
    </row>
    <row r="14727" spans="3:3">
      <c r="C14727" s="15"/>
    </row>
    <row r="14728" spans="3:3">
      <c r="C14728" s="15"/>
    </row>
    <row r="14729" spans="3:3">
      <c r="C14729" s="15"/>
    </row>
    <row r="14730" spans="3:3">
      <c r="C14730" s="15"/>
    </row>
    <row r="14731" spans="3:3">
      <c r="C14731" s="15"/>
    </row>
    <row r="14732" spans="3:3">
      <c r="C14732" s="15"/>
    </row>
    <row r="14733" spans="3:3">
      <c r="C14733" s="15"/>
    </row>
    <row r="14734" spans="3:3">
      <c r="C14734" s="15"/>
    </row>
    <row r="14735" spans="3:3">
      <c r="C14735" s="15"/>
    </row>
    <row r="14736" spans="3:3">
      <c r="C14736" s="15"/>
    </row>
    <row r="14737" spans="3:3">
      <c r="C14737" s="15"/>
    </row>
    <row r="14738" spans="3:3">
      <c r="C14738" s="15"/>
    </row>
    <row r="14739" spans="3:3">
      <c r="C14739" s="15"/>
    </row>
    <row r="14740" spans="3:3">
      <c r="C14740" s="15"/>
    </row>
    <row r="14741" spans="3:3">
      <c r="C14741" s="15"/>
    </row>
    <row r="14742" spans="3:3">
      <c r="C14742" s="15"/>
    </row>
    <row r="14743" spans="3:3">
      <c r="C14743" s="15"/>
    </row>
    <row r="14744" spans="3:3">
      <c r="C14744" s="15"/>
    </row>
    <row r="14745" spans="3:3">
      <c r="C14745" s="15"/>
    </row>
    <row r="14746" spans="3:3">
      <c r="C14746" s="15"/>
    </row>
    <row r="14747" spans="3:3">
      <c r="C14747" s="15"/>
    </row>
    <row r="14748" spans="3:3">
      <c r="C14748" s="15"/>
    </row>
    <row r="14749" spans="3:3">
      <c r="C14749" s="15"/>
    </row>
    <row r="14750" spans="3:3">
      <c r="C14750" s="15"/>
    </row>
    <row r="14751" spans="3:3">
      <c r="C14751" s="15"/>
    </row>
    <row r="14752" spans="3:3">
      <c r="C14752" s="15"/>
    </row>
    <row r="14753" spans="3:3">
      <c r="C14753" s="15"/>
    </row>
    <row r="14754" spans="3:3">
      <c r="C14754" s="15"/>
    </row>
    <row r="14755" spans="3:3">
      <c r="C14755" s="15"/>
    </row>
    <row r="14756" spans="3:3">
      <c r="C14756" s="15"/>
    </row>
    <row r="14757" spans="3:3">
      <c r="C14757" s="15"/>
    </row>
    <row r="14758" spans="3:3">
      <c r="C14758" s="15"/>
    </row>
    <row r="14759" spans="3:3">
      <c r="C14759" s="15"/>
    </row>
    <row r="14760" spans="3:3">
      <c r="C14760" s="15"/>
    </row>
    <row r="14761" spans="3:3">
      <c r="C14761" s="15"/>
    </row>
    <row r="14762" spans="3:3">
      <c r="C14762" s="15"/>
    </row>
    <row r="14763" spans="3:3">
      <c r="C14763" s="15"/>
    </row>
    <row r="14764" spans="3:3">
      <c r="C14764" s="15"/>
    </row>
    <row r="14765" spans="3:3">
      <c r="C14765" s="15"/>
    </row>
    <row r="14766" spans="3:3">
      <c r="C14766" s="15"/>
    </row>
    <row r="14767" spans="3:3">
      <c r="C14767" s="15"/>
    </row>
    <row r="14768" spans="3:3">
      <c r="C14768" s="15"/>
    </row>
    <row r="14769" spans="3:3">
      <c r="C14769" s="15"/>
    </row>
    <row r="14770" spans="3:3">
      <c r="C14770" s="15"/>
    </row>
    <row r="14771" spans="3:3">
      <c r="C14771" s="15"/>
    </row>
    <row r="14772" spans="3:3">
      <c r="C14772" s="15"/>
    </row>
    <row r="14773" spans="3:3">
      <c r="C14773" s="15"/>
    </row>
    <row r="14774" spans="3:3">
      <c r="C14774" s="15"/>
    </row>
    <row r="14775" spans="3:3">
      <c r="C14775" s="15"/>
    </row>
    <row r="14776" spans="3:3">
      <c r="C14776" s="15"/>
    </row>
    <row r="14777" spans="3:3">
      <c r="C14777" s="15"/>
    </row>
    <row r="14778" spans="3:3">
      <c r="C14778" s="15"/>
    </row>
    <row r="14779" spans="3:3">
      <c r="C14779" s="15"/>
    </row>
    <row r="14780" spans="3:3">
      <c r="C14780" s="15"/>
    </row>
    <row r="14781" spans="3:3">
      <c r="C14781" s="15"/>
    </row>
    <row r="14782" spans="3:3">
      <c r="C14782" s="15"/>
    </row>
    <row r="14783" spans="3:3">
      <c r="C14783" s="15"/>
    </row>
    <row r="14784" spans="3:3">
      <c r="C14784" s="15"/>
    </row>
    <row r="14785" spans="3:3">
      <c r="C14785" s="15"/>
    </row>
    <row r="14786" spans="3:3">
      <c r="C14786" s="15"/>
    </row>
    <row r="14787" spans="3:3">
      <c r="C14787" s="15"/>
    </row>
    <row r="14788" spans="3:3">
      <c r="C14788" s="15"/>
    </row>
    <row r="14789" spans="3:3">
      <c r="C14789" s="15"/>
    </row>
    <row r="14790" spans="3:3">
      <c r="C14790" s="15"/>
    </row>
    <row r="14791" spans="3:3">
      <c r="C14791" s="15"/>
    </row>
    <row r="14792" spans="3:3">
      <c r="C14792" s="15"/>
    </row>
    <row r="14793" spans="3:3">
      <c r="C14793" s="15"/>
    </row>
    <row r="14794" spans="3:3">
      <c r="C14794" s="15"/>
    </row>
    <row r="14795" spans="3:3">
      <c r="C14795" s="15"/>
    </row>
    <row r="14796" spans="3:3">
      <c r="C14796" s="15"/>
    </row>
    <row r="14797" spans="3:3">
      <c r="C14797" s="15"/>
    </row>
    <row r="14798" spans="3:3">
      <c r="C14798" s="15"/>
    </row>
    <row r="14799" spans="3:3">
      <c r="C14799" s="15"/>
    </row>
    <row r="14800" spans="3:3">
      <c r="C14800" s="15"/>
    </row>
    <row r="14801" spans="3:3">
      <c r="C14801" s="15"/>
    </row>
    <row r="14802" spans="3:3">
      <c r="C14802" s="15"/>
    </row>
    <row r="14803" spans="3:3">
      <c r="C14803" s="15"/>
    </row>
    <row r="14804" spans="3:3">
      <c r="C14804" s="15"/>
    </row>
    <row r="14805" spans="3:3">
      <c r="C14805" s="15"/>
    </row>
    <row r="14806" spans="3:3">
      <c r="C14806" s="15"/>
    </row>
    <row r="14807" spans="3:3">
      <c r="C14807" s="15"/>
    </row>
    <row r="14808" spans="3:3">
      <c r="C14808" s="15"/>
    </row>
    <row r="14809" spans="3:3">
      <c r="C14809" s="15"/>
    </row>
    <row r="14810" spans="3:3">
      <c r="C14810" s="15"/>
    </row>
    <row r="14811" spans="3:3">
      <c r="C14811" s="15"/>
    </row>
    <row r="14812" spans="3:3">
      <c r="C14812" s="15"/>
    </row>
    <row r="14813" spans="3:3">
      <c r="C14813" s="15"/>
    </row>
    <row r="14814" spans="3:3">
      <c r="C14814" s="15"/>
    </row>
    <row r="14815" spans="3:3">
      <c r="C14815" s="15"/>
    </row>
    <row r="14816" spans="3:3">
      <c r="C14816" s="15"/>
    </row>
    <row r="14817" spans="3:3">
      <c r="C14817" s="15"/>
    </row>
    <row r="14818" spans="3:3">
      <c r="C14818" s="15"/>
    </row>
    <row r="14819" spans="3:3">
      <c r="C14819" s="15"/>
    </row>
    <row r="14820" spans="3:3">
      <c r="C14820" s="15"/>
    </row>
    <row r="14821" spans="3:3">
      <c r="C14821" s="15"/>
    </row>
    <row r="14822" spans="3:3">
      <c r="C14822" s="15"/>
    </row>
    <row r="14823" spans="3:3">
      <c r="C14823" s="15"/>
    </row>
    <row r="14824" spans="3:3">
      <c r="C14824" s="15"/>
    </row>
    <row r="14825" spans="3:3">
      <c r="C14825" s="15"/>
    </row>
    <row r="14826" spans="3:3">
      <c r="C14826" s="15"/>
    </row>
    <row r="14827" spans="3:3">
      <c r="C14827" s="15"/>
    </row>
    <row r="14828" spans="3:3">
      <c r="C14828" s="15"/>
    </row>
    <row r="14829" spans="3:3">
      <c r="C14829" s="15"/>
    </row>
    <row r="14830" spans="3:3">
      <c r="C14830" s="15"/>
    </row>
    <row r="14831" spans="3:3">
      <c r="C14831" s="15"/>
    </row>
    <row r="14832" spans="3:3">
      <c r="C14832" s="15"/>
    </row>
    <row r="14833" spans="3:3">
      <c r="C14833" s="15"/>
    </row>
    <row r="14834" spans="3:3">
      <c r="C14834" s="15"/>
    </row>
    <row r="14835" spans="3:3">
      <c r="C14835" s="15"/>
    </row>
    <row r="14836" spans="3:3">
      <c r="C14836" s="15"/>
    </row>
    <row r="14837" spans="3:3">
      <c r="C14837" s="15"/>
    </row>
    <row r="14838" spans="3:3">
      <c r="C14838" s="15"/>
    </row>
    <row r="14839" spans="3:3">
      <c r="C14839" s="15"/>
    </row>
    <row r="14840" spans="3:3">
      <c r="C14840" s="15"/>
    </row>
    <row r="14841" spans="3:3">
      <c r="C14841" s="15"/>
    </row>
    <row r="14842" spans="3:3">
      <c r="C14842" s="15"/>
    </row>
    <row r="14843" spans="3:3">
      <c r="C14843" s="15"/>
    </row>
    <row r="14844" spans="3:3">
      <c r="C14844" s="15"/>
    </row>
    <row r="14845" spans="3:3">
      <c r="C14845" s="15"/>
    </row>
    <row r="14846" spans="3:3">
      <c r="C14846" s="15"/>
    </row>
    <row r="14847" spans="3:3">
      <c r="C14847" s="15"/>
    </row>
    <row r="14848" spans="3:3">
      <c r="C14848" s="15"/>
    </row>
    <row r="14849" spans="3:3">
      <c r="C14849" s="15"/>
    </row>
    <row r="14850" spans="3:3">
      <c r="C14850" s="15"/>
    </row>
    <row r="14851" spans="3:3">
      <c r="C14851" s="15"/>
    </row>
    <row r="14852" spans="3:3">
      <c r="C14852" s="15"/>
    </row>
    <row r="14853" spans="3:3">
      <c r="C14853" s="15"/>
    </row>
    <row r="14854" spans="3:3">
      <c r="C14854" s="15"/>
    </row>
    <row r="14855" spans="3:3">
      <c r="C14855" s="15"/>
    </row>
    <row r="14856" spans="3:3">
      <c r="C14856" s="15"/>
    </row>
    <row r="14857" spans="3:3">
      <c r="C14857" s="15"/>
    </row>
    <row r="14858" spans="3:3">
      <c r="C14858" s="15"/>
    </row>
    <row r="14859" spans="3:3">
      <c r="C14859" s="15"/>
    </row>
    <row r="14860" spans="3:3">
      <c r="C14860" s="15"/>
    </row>
    <row r="14861" spans="3:3">
      <c r="C14861" s="15"/>
    </row>
    <row r="14862" spans="3:3">
      <c r="C14862" s="15"/>
    </row>
    <row r="14863" spans="3:3">
      <c r="C14863" s="15"/>
    </row>
    <row r="14864" spans="3:3">
      <c r="C14864" s="15"/>
    </row>
    <row r="14865" spans="3:3">
      <c r="C14865" s="15"/>
    </row>
    <row r="14866" spans="3:3">
      <c r="C14866" s="15"/>
    </row>
    <row r="14867" spans="3:3">
      <c r="C14867" s="15"/>
    </row>
    <row r="14868" spans="3:3">
      <c r="C14868" s="15"/>
    </row>
    <row r="14869" spans="3:3">
      <c r="C14869" s="15"/>
    </row>
    <row r="14870" spans="3:3">
      <c r="C14870" s="15"/>
    </row>
    <row r="14871" spans="3:3">
      <c r="C14871" s="15"/>
    </row>
    <row r="14872" spans="3:3">
      <c r="C14872" s="15"/>
    </row>
    <row r="14873" spans="3:3">
      <c r="C14873" s="15"/>
    </row>
    <row r="14874" spans="3:3">
      <c r="C14874" s="15"/>
    </row>
    <row r="14875" spans="3:3">
      <c r="C14875" s="15"/>
    </row>
    <row r="14876" spans="3:3">
      <c r="C14876" s="15"/>
    </row>
    <row r="14877" spans="3:3">
      <c r="C14877" s="15"/>
    </row>
    <row r="14878" spans="3:3">
      <c r="C14878" s="15"/>
    </row>
    <row r="14879" spans="3:3">
      <c r="C14879" s="15"/>
    </row>
    <row r="14880" spans="3:3">
      <c r="C14880" s="15"/>
    </row>
    <row r="14881" spans="3:3">
      <c r="C14881" s="15"/>
    </row>
    <row r="14882" spans="3:3">
      <c r="C14882" s="15"/>
    </row>
    <row r="14883" spans="3:3">
      <c r="C14883" s="15"/>
    </row>
    <row r="14884" spans="3:3">
      <c r="C14884" s="15"/>
    </row>
    <row r="14885" spans="3:3">
      <c r="C14885" s="15"/>
    </row>
    <row r="14886" spans="3:3">
      <c r="C14886" s="15"/>
    </row>
    <row r="14887" spans="3:3">
      <c r="C14887" s="15"/>
    </row>
    <row r="14888" spans="3:3">
      <c r="C14888" s="15"/>
    </row>
    <row r="14889" spans="3:3">
      <c r="C14889" s="15"/>
    </row>
    <row r="14890" spans="3:3">
      <c r="C14890" s="15"/>
    </row>
    <row r="14891" spans="3:3">
      <c r="C14891" s="15"/>
    </row>
    <row r="14892" spans="3:3">
      <c r="C14892" s="15"/>
    </row>
    <row r="14893" spans="3:3">
      <c r="C14893" s="15"/>
    </row>
    <row r="14894" spans="3:3">
      <c r="C14894" s="15"/>
    </row>
    <row r="14895" spans="3:3">
      <c r="C14895" s="15"/>
    </row>
    <row r="14896" spans="3:3">
      <c r="C14896" s="15"/>
    </row>
    <row r="14897" spans="3:3">
      <c r="C14897" s="15"/>
    </row>
    <row r="14898" spans="3:3">
      <c r="C14898" s="15"/>
    </row>
    <row r="14899" spans="3:3">
      <c r="C14899" s="15"/>
    </row>
    <row r="14900" spans="3:3">
      <c r="C14900" s="15"/>
    </row>
    <row r="14901" spans="3:3">
      <c r="C14901" s="15"/>
    </row>
    <row r="14902" spans="3:3">
      <c r="C14902" s="15"/>
    </row>
    <row r="14903" spans="3:3">
      <c r="C14903" s="15"/>
    </row>
    <row r="14904" spans="3:3">
      <c r="C14904" s="15"/>
    </row>
    <row r="14905" spans="3:3">
      <c r="C14905" s="15"/>
    </row>
    <row r="14906" spans="3:3">
      <c r="C14906" s="15"/>
    </row>
    <row r="14907" spans="3:3">
      <c r="C14907" s="15"/>
    </row>
    <row r="14908" spans="3:3">
      <c r="C14908" s="15"/>
    </row>
    <row r="14909" spans="3:3">
      <c r="C14909" s="15"/>
    </row>
    <row r="14910" spans="3:3">
      <c r="C14910" s="15"/>
    </row>
    <row r="14911" spans="3:3">
      <c r="C14911" s="15"/>
    </row>
    <row r="14912" spans="3:3">
      <c r="C14912" s="15"/>
    </row>
    <row r="14913" spans="3:3">
      <c r="C14913" s="15"/>
    </row>
    <row r="14914" spans="3:3">
      <c r="C14914" s="15"/>
    </row>
    <row r="14915" spans="3:3">
      <c r="C14915" s="15"/>
    </row>
    <row r="14916" spans="3:3">
      <c r="C14916" s="15"/>
    </row>
    <row r="14917" spans="3:3">
      <c r="C14917" s="15"/>
    </row>
    <row r="14918" spans="3:3">
      <c r="C14918" s="15"/>
    </row>
    <row r="14919" spans="3:3">
      <c r="C14919" s="15"/>
    </row>
    <row r="14920" spans="3:3">
      <c r="C14920" s="15"/>
    </row>
    <row r="14921" spans="3:3">
      <c r="C14921" s="15"/>
    </row>
    <row r="14922" spans="3:3">
      <c r="C14922" s="15"/>
    </row>
    <row r="14923" spans="3:3">
      <c r="C14923" s="15"/>
    </row>
    <row r="14924" spans="3:3">
      <c r="C14924" s="15"/>
    </row>
    <row r="14925" spans="3:3">
      <c r="C14925" s="15"/>
    </row>
    <row r="14926" spans="3:3">
      <c r="C14926" s="15"/>
    </row>
    <row r="14927" spans="3:3">
      <c r="C14927" s="15"/>
    </row>
    <row r="14928" spans="3:3">
      <c r="C14928" s="15"/>
    </row>
    <row r="14929" spans="3:3">
      <c r="C14929" s="15"/>
    </row>
    <row r="14930" spans="3:3">
      <c r="C14930" s="15"/>
    </row>
    <row r="14931" spans="3:3">
      <c r="C14931" s="15"/>
    </row>
    <row r="14932" spans="3:3">
      <c r="C14932" s="15"/>
    </row>
    <row r="14933" spans="3:3">
      <c r="C14933" s="15"/>
    </row>
    <row r="14934" spans="3:3">
      <c r="C14934" s="15"/>
    </row>
    <row r="14935" spans="3:3">
      <c r="C14935" s="15"/>
    </row>
    <row r="14936" spans="3:3">
      <c r="C14936" s="15"/>
    </row>
    <row r="14937" spans="3:3">
      <c r="C14937" s="15"/>
    </row>
    <row r="14938" spans="3:3">
      <c r="C14938" s="15"/>
    </row>
    <row r="14939" spans="3:3">
      <c r="C14939" s="15"/>
    </row>
    <row r="14940" spans="3:3">
      <c r="C14940" s="15"/>
    </row>
    <row r="14941" spans="3:3">
      <c r="C14941" s="15"/>
    </row>
    <row r="14942" spans="3:3">
      <c r="C14942" s="15"/>
    </row>
    <row r="14943" spans="3:3">
      <c r="C14943" s="15"/>
    </row>
    <row r="14944" spans="3:3">
      <c r="C14944" s="15"/>
    </row>
    <row r="14945" spans="3:3">
      <c r="C14945" s="15"/>
    </row>
    <row r="14946" spans="3:3">
      <c r="C14946" s="15"/>
    </row>
    <row r="14947" spans="3:3">
      <c r="C14947" s="15"/>
    </row>
    <row r="14948" spans="3:3">
      <c r="C14948" s="15"/>
    </row>
    <row r="14949" spans="3:3">
      <c r="C14949" s="15"/>
    </row>
    <row r="14950" spans="3:3">
      <c r="C14950" s="15"/>
    </row>
    <row r="14951" spans="3:3">
      <c r="C14951" s="15"/>
    </row>
    <row r="14952" spans="3:3">
      <c r="C14952" s="15"/>
    </row>
    <row r="14953" spans="3:3">
      <c r="C14953" s="15"/>
    </row>
    <row r="14954" spans="3:3">
      <c r="C14954" s="15"/>
    </row>
    <row r="14955" spans="3:3">
      <c r="C14955" s="15"/>
    </row>
    <row r="14956" spans="3:3">
      <c r="C14956" s="15"/>
    </row>
    <row r="14957" spans="3:3">
      <c r="C14957" s="15"/>
    </row>
    <row r="14958" spans="3:3">
      <c r="C14958" s="15"/>
    </row>
    <row r="14959" spans="3:3">
      <c r="C14959" s="15"/>
    </row>
    <row r="14960" spans="3:3">
      <c r="C14960" s="15"/>
    </row>
    <row r="14961" spans="3:3">
      <c r="C14961" s="15"/>
    </row>
    <row r="14962" spans="3:3">
      <c r="C14962" s="15"/>
    </row>
    <row r="14963" spans="3:3">
      <c r="C14963" s="15"/>
    </row>
    <row r="14964" spans="3:3">
      <c r="C14964" s="15"/>
    </row>
    <row r="14965" spans="3:3">
      <c r="C14965" s="15"/>
    </row>
    <row r="14966" spans="3:3">
      <c r="C14966" s="15"/>
    </row>
    <row r="14967" spans="3:3">
      <c r="C14967" s="15"/>
    </row>
    <row r="14968" spans="3:3">
      <c r="C14968" s="15"/>
    </row>
    <row r="14969" spans="3:3">
      <c r="C14969" s="15"/>
    </row>
    <row r="14970" spans="3:3">
      <c r="C14970" s="15"/>
    </row>
    <row r="14971" spans="3:3">
      <c r="C14971" s="15"/>
    </row>
    <row r="14972" spans="3:3">
      <c r="C14972" s="15"/>
    </row>
    <row r="14973" spans="3:3">
      <c r="C14973" s="15"/>
    </row>
    <row r="14974" spans="3:3">
      <c r="C14974" s="15"/>
    </row>
    <row r="14975" spans="3:3">
      <c r="C14975" s="15"/>
    </row>
    <row r="14976" spans="3:3">
      <c r="C14976" s="15"/>
    </row>
    <row r="14977" spans="3:3">
      <c r="C14977" s="15"/>
    </row>
    <row r="14978" spans="3:3">
      <c r="C14978" s="15"/>
    </row>
    <row r="14979" spans="3:3">
      <c r="C14979" s="15"/>
    </row>
    <row r="14980" spans="3:3">
      <c r="C14980" s="15"/>
    </row>
    <row r="14981" spans="3:3">
      <c r="C14981" s="15"/>
    </row>
    <row r="14982" spans="3:3">
      <c r="C14982" s="15"/>
    </row>
    <row r="14983" spans="3:3">
      <c r="C14983" s="15"/>
    </row>
    <row r="14984" spans="3:3">
      <c r="C14984" s="15"/>
    </row>
    <row r="14985" spans="3:3">
      <c r="C14985" s="15"/>
    </row>
    <row r="14986" spans="3:3">
      <c r="C14986" s="15"/>
    </row>
    <row r="14987" spans="3:3">
      <c r="C14987" s="15"/>
    </row>
    <row r="14988" spans="3:3">
      <c r="C14988" s="15"/>
    </row>
    <row r="14989" spans="3:3">
      <c r="C14989" s="15"/>
    </row>
    <row r="14990" spans="3:3">
      <c r="C14990" s="15"/>
    </row>
    <row r="14991" spans="3:3">
      <c r="C14991" s="15"/>
    </row>
    <row r="14992" spans="3:3">
      <c r="C14992" s="15"/>
    </row>
    <row r="14993" spans="3:3">
      <c r="C14993" s="15"/>
    </row>
    <row r="14994" spans="3:3">
      <c r="C14994" s="15"/>
    </row>
    <row r="14995" spans="3:3">
      <c r="C14995" s="15"/>
    </row>
    <row r="14996" spans="3:3">
      <c r="C14996" s="15"/>
    </row>
    <row r="14997" spans="3:3">
      <c r="C14997" s="15"/>
    </row>
    <row r="14998" spans="3:3">
      <c r="C14998" s="15"/>
    </row>
    <row r="14999" spans="3:3">
      <c r="C14999" s="15"/>
    </row>
    <row r="15000" spans="3:3">
      <c r="C15000" s="15"/>
    </row>
    <row r="15001" spans="3:3">
      <c r="C15001" s="15"/>
    </row>
    <row r="15002" spans="3:3">
      <c r="C15002" s="15"/>
    </row>
    <row r="15003" spans="3:3">
      <c r="C15003" s="15"/>
    </row>
    <row r="15004" spans="3:3">
      <c r="C15004" s="15"/>
    </row>
    <row r="15005" spans="3:3">
      <c r="C15005" s="15"/>
    </row>
    <row r="15006" spans="3:3">
      <c r="C15006" s="15"/>
    </row>
    <row r="15007" spans="3:3">
      <c r="C15007" s="15"/>
    </row>
    <row r="15008" spans="3:3">
      <c r="C15008" s="15"/>
    </row>
    <row r="15009" spans="3:3">
      <c r="C15009" s="15"/>
    </row>
    <row r="15010" spans="3:3">
      <c r="C15010" s="15"/>
    </row>
    <row r="15011" spans="3:3">
      <c r="C15011" s="15"/>
    </row>
    <row r="15012" spans="3:3">
      <c r="C15012" s="15"/>
    </row>
    <row r="15013" spans="3:3">
      <c r="C15013" s="15"/>
    </row>
    <row r="15014" spans="3:3">
      <c r="C15014" s="15"/>
    </row>
    <row r="15015" spans="3:3">
      <c r="C15015" s="15"/>
    </row>
    <row r="15016" spans="3:3">
      <c r="C15016" s="15"/>
    </row>
    <row r="15017" spans="3:3">
      <c r="C15017" s="15"/>
    </row>
    <row r="15018" spans="3:3">
      <c r="C15018" s="15"/>
    </row>
    <row r="15019" spans="3:3">
      <c r="C15019" s="15"/>
    </row>
    <row r="15020" spans="3:3">
      <c r="C15020" s="15"/>
    </row>
    <row r="15021" spans="3:3">
      <c r="C15021" s="15"/>
    </row>
    <row r="15022" spans="3:3">
      <c r="C15022" s="15"/>
    </row>
    <row r="15023" spans="3:3">
      <c r="C15023" s="15"/>
    </row>
    <row r="15024" spans="3:3">
      <c r="C15024" s="15"/>
    </row>
    <row r="15025" spans="3:3">
      <c r="C15025" s="15"/>
    </row>
    <row r="15026" spans="3:3">
      <c r="C15026" s="15"/>
    </row>
    <row r="15027" spans="3:3">
      <c r="C15027" s="15"/>
    </row>
    <row r="15028" spans="3:3">
      <c r="C15028" s="15"/>
    </row>
    <row r="15029" spans="3:3">
      <c r="C15029" s="15"/>
    </row>
    <row r="15030" spans="3:3">
      <c r="C15030" s="15"/>
    </row>
    <row r="15031" spans="3:3">
      <c r="C15031" s="15"/>
    </row>
    <row r="15032" spans="3:3">
      <c r="C15032" s="15"/>
    </row>
    <row r="15033" spans="3:3">
      <c r="C15033" s="15"/>
    </row>
    <row r="15034" spans="3:3">
      <c r="C15034" s="15"/>
    </row>
    <row r="15035" spans="3:3">
      <c r="C15035" s="15"/>
    </row>
    <row r="15036" spans="3:3">
      <c r="C15036" s="15"/>
    </row>
    <row r="15037" spans="3:3">
      <c r="C15037" s="15"/>
    </row>
    <row r="15038" spans="3:3">
      <c r="C15038" s="15"/>
    </row>
    <row r="15039" spans="3:3">
      <c r="C15039" s="15"/>
    </row>
    <row r="15040" spans="3:3">
      <c r="C15040" s="15"/>
    </row>
    <row r="15041" spans="3:3">
      <c r="C15041" s="15"/>
    </row>
    <row r="15042" spans="3:3">
      <c r="C15042" s="15"/>
    </row>
    <row r="15043" spans="3:3">
      <c r="C15043" s="15"/>
    </row>
    <row r="15044" spans="3:3">
      <c r="C15044" s="15"/>
    </row>
    <row r="15045" spans="3:3">
      <c r="C15045" s="15"/>
    </row>
    <row r="15046" spans="3:3">
      <c r="C15046" s="15"/>
    </row>
    <row r="15047" spans="3:3">
      <c r="C15047" s="15"/>
    </row>
    <row r="15048" spans="3:3">
      <c r="C15048" s="15"/>
    </row>
    <row r="15049" spans="3:3">
      <c r="C15049" s="15"/>
    </row>
    <row r="15050" spans="3:3">
      <c r="C15050" s="15"/>
    </row>
    <row r="15051" spans="3:3">
      <c r="C15051" s="15"/>
    </row>
    <row r="15052" spans="3:3">
      <c r="C15052" s="15"/>
    </row>
    <row r="15053" spans="3:3">
      <c r="C15053" s="15"/>
    </row>
    <row r="15054" spans="3:3">
      <c r="C15054" s="15"/>
    </row>
    <row r="15055" spans="3:3">
      <c r="C15055" s="15"/>
    </row>
    <row r="15056" spans="3:3">
      <c r="C15056" s="15"/>
    </row>
    <row r="15057" spans="3:3">
      <c r="C15057" s="15"/>
    </row>
    <row r="15058" spans="3:3">
      <c r="C15058" s="15"/>
    </row>
    <row r="15059" spans="3:3">
      <c r="C15059" s="15"/>
    </row>
    <row r="15060" spans="3:3">
      <c r="C15060" s="15"/>
    </row>
    <row r="15061" spans="3:3">
      <c r="C15061" s="15"/>
    </row>
    <row r="15062" spans="3:3">
      <c r="C15062" s="15"/>
    </row>
    <row r="15063" spans="3:3">
      <c r="C15063" s="15"/>
    </row>
    <row r="15064" spans="3:3">
      <c r="C15064" s="15"/>
    </row>
    <row r="15065" spans="3:3">
      <c r="C15065" s="15"/>
    </row>
    <row r="15066" spans="3:3">
      <c r="C15066" s="15"/>
    </row>
    <row r="15067" spans="3:3">
      <c r="C15067" s="15"/>
    </row>
    <row r="15068" spans="3:3">
      <c r="C15068" s="15"/>
    </row>
    <row r="15069" spans="3:3">
      <c r="C15069" s="15"/>
    </row>
    <row r="15070" spans="3:3">
      <c r="C15070" s="15"/>
    </row>
    <row r="15071" spans="3:3">
      <c r="C15071" s="15"/>
    </row>
    <row r="15072" spans="3:3">
      <c r="C15072" s="15"/>
    </row>
    <row r="15073" spans="3:3">
      <c r="C15073" s="15"/>
    </row>
    <row r="15074" spans="3:3">
      <c r="C15074" s="15"/>
    </row>
    <row r="15075" spans="3:3">
      <c r="C15075" s="15"/>
    </row>
    <row r="15076" spans="3:3">
      <c r="C15076" s="15"/>
    </row>
    <row r="15077" spans="3:3">
      <c r="C15077" s="15"/>
    </row>
    <row r="15078" spans="3:3">
      <c r="C15078" s="15"/>
    </row>
    <row r="15079" spans="3:3">
      <c r="C15079" s="15"/>
    </row>
    <row r="15080" spans="3:3">
      <c r="C15080" s="15"/>
    </row>
    <row r="15081" spans="3:3">
      <c r="C15081" s="15"/>
    </row>
    <row r="15082" spans="3:3">
      <c r="C15082" s="15"/>
    </row>
    <row r="15083" spans="3:3">
      <c r="C15083" s="15"/>
    </row>
    <row r="15084" spans="3:3">
      <c r="C15084" s="15"/>
    </row>
    <row r="15085" spans="3:3">
      <c r="C15085" s="15"/>
    </row>
    <row r="15086" spans="3:3">
      <c r="C15086" s="15"/>
    </row>
    <row r="15087" spans="3:3">
      <c r="C15087" s="15"/>
    </row>
    <row r="15088" spans="3:3">
      <c r="C15088" s="15"/>
    </row>
    <row r="15089" spans="3:3">
      <c r="C15089" s="15"/>
    </row>
    <row r="15090" spans="3:3">
      <c r="C15090" s="15"/>
    </row>
    <row r="15091" spans="3:3">
      <c r="C15091" s="15"/>
    </row>
    <row r="15092" spans="3:3">
      <c r="C15092" s="15"/>
    </row>
    <row r="15093" spans="3:3">
      <c r="C15093" s="15"/>
    </row>
    <row r="15094" spans="3:3">
      <c r="C15094" s="15"/>
    </row>
    <row r="15095" spans="3:3">
      <c r="C15095" s="15"/>
    </row>
    <row r="15096" spans="3:3">
      <c r="C15096" s="15"/>
    </row>
    <row r="15097" spans="3:3">
      <c r="C15097" s="15"/>
    </row>
    <row r="15098" spans="3:3">
      <c r="C15098" s="15"/>
    </row>
    <row r="15099" spans="3:3">
      <c r="C15099" s="15"/>
    </row>
    <row r="15100" spans="3:3">
      <c r="C15100" s="15"/>
    </row>
    <row r="15101" spans="3:3">
      <c r="C15101" s="15"/>
    </row>
    <row r="15102" spans="3:3">
      <c r="C15102" s="15"/>
    </row>
    <row r="15103" spans="3:3">
      <c r="C15103" s="15"/>
    </row>
    <row r="15104" spans="3:3">
      <c r="C15104" s="15"/>
    </row>
    <row r="15105" spans="3:3">
      <c r="C15105" s="15"/>
    </row>
    <row r="15106" spans="3:3">
      <c r="C15106" s="15"/>
    </row>
    <row r="15107" spans="3:3">
      <c r="C15107" s="15"/>
    </row>
    <row r="15108" spans="3:3">
      <c r="C15108" s="15"/>
    </row>
    <row r="15109" spans="3:3">
      <c r="C15109" s="15"/>
    </row>
    <row r="15110" spans="3:3">
      <c r="C15110" s="15"/>
    </row>
    <row r="15111" spans="3:3">
      <c r="C15111" s="15"/>
    </row>
    <row r="15112" spans="3:3">
      <c r="C15112" s="15"/>
    </row>
    <row r="15113" spans="3:3">
      <c r="C15113" s="15"/>
    </row>
    <row r="15114" spans="3:3">
      <c r="C15114" s="15"/>
    </row>
    <row r="15115" spans="3:3">
      <c r="C15115" s="15"/>
    </row>
    <row r="15116" spans="3:3">
      <c r="C15116" s="15"/>
    </row>
    <row r="15117" spans="3:3">
      <c r="C15117" s="15"/>
    </row>
    <row r="15118" spans="3:3">
      <c r="C15118" s="15"/>
    </row>
    <row r="15119" spans="3:3">
      <c r="C15119" s="15"/>
    </row>
    <row r="15120" spans="3:3">
      <c r="C15120" s="15"/>
    </row>
    <row r="15121" spans="3:3">
      <c r="C15121" s="15"/>
    </row>
    <row r="15122" spans="3:3">
      <c r="C15122" s="15"/>
    </row>
    <row r="15123" spans="3:3">
      <c r="C15123" s="15"/>
    </row>
    <row r="15124" spans="3:3">
      <c r="C15124" s="15"/>
    </row>
    <row r="15125" spans="3:3">
      <c r="C15125" s="15"/>
    </row>
    <row r="15126" spans="3:3">
      <c r="C15126" s="15"/>
    </row>
    <row r="15127" spans="3:3">
      <c r="C15127" s="15"/>
    </row>
    <row r="15128" spans="3:3">
      <c r="C15128" s="15"/>
    </row>
    <row r="15129" spans="3:3">
      <c r="C15129" s="15"/>
    </row>
    <row r="15130" spans="3:3">
      <c r="C15130" s="15"/>
    </row>
    <row r="15131" spans="3:3">
      <c r="C15131" s="15"/>
    </row>
    <row r="15132" spans="3:3">
      <c r="C15132" s="15"/>
    </row>
    <row r="15133" spans="3:3">
      <c r="C15133" s="15"/>
    </row>
    <row r="15134" spans="3:3">
      <c r="C15134" s="15"/>
    </row>
    <row r="15135" spans="3:3">
      <c r="C15135" s="15"/>
    </row>
    <row r="15136" spans="3:3">
      <c r="C15136" s="15"/>
    </row>
    <row r="15137" spans="3:3">
      <c r="C15137" s="15"/>
    </row>
    <row r="15138" spans="3:3">
      <c r="C15138" s="15"/>
    </row>
    <row r="15139" spans="3:3">
      <c r="C15139" s="15"/>
    </row>
    <row r="15140" spans="3:3">
      <c r="C15140" s="15"/>
    </row>
    <row r="15141" spans="3:3">
      <c r="C15141" s="15"/>
    </row>
    <row r="15142" spans="3:3">
      <c r="C15142" s="15"/>
    </row>
    <row r="15143" spans="3:3">
      <c r="C15143" s="15"/>
    </row>
    <row r="15144" spans="3:3">
      <c r="C15144" s="15"/>
    </row>
    <row r="15145" spans="3:3">
      <c r="C15145" s="15"/>
    </row>
    <row r="15146" spans="3:3">
      <c r="C15146" s="15"/>
    </row>
    <row r="15147" spans="3:3">
      <c r="C15147" s="15"/>
    </row>
    <row r="15148" spans="3:3">
      <c r="C15148" s="15"/>
    </row>
    <row r="15149" spans="3:3">
      <c r="C15149" s="15"/>
    </row>
    <row r="15150" spans="3:3">
      <c r="C15150" s="15"/>
    </row>
    <row r="15151" spans="3:3">
      <c r="C15151" s="15"/>
    </row>
    <row r="15152" spans="3:3">
      <c r="C15152" s="15"/>
    </row>
    <row r="15153" spans="3:3">
      <c r="C15153" s="15"/>
    </row>
    <row r="15154" spans="3:3">
      <c r="C15154" s="15"/>
    </row>
    <row r="15155" spans="3:3">
      <c r="C15155" s="15"/>
    </row>
    <row r="15156" spans="3:3">
      <c r="C15156" s="15"/>
    </row>
    <row r="15157" spans="3:3">
      <c r="C15157" s="15"/>
    </row>
    <row r="15158" spans="3:3">
      <c r="C15158" s="15"/>
    </row>
    <row r="15159" spans="3:3">
      <c r="C15159" s="15"/>
    </row>
    <row r="15160" spans="3:3">
      <c r="C15160" s="15"/>
    </row>
    <row r="15161" spans="3:3">
      <c r="C15161" s="15"/>
    </row>
    <row r="15162" spans="3:3">
      <c r="C15162" s="15"/>
    </row>
    <row r="15163" spans="3:3">
      <c r="C15163" s="15"/>
    </row>
    <row r="15164" spans="3:3">
      <c r="C15164" s="15"/>
    </row>
    <row r="15165" spans="3:3">
      <c r="C15165" s="15"/>
    </row>
    <row r="15166" spans="3:3">
      <c r="C15166" s="15"/>
    </row>
    <row r="15167" spans="3:3">
      <c r="C15167" s="15"/>
    </row>
    <row r="15168" spans="3:3">
      <c r="C15168" s="15"/>
    </row>
    <row r="15169" spans="3:3">
      <c r="C15169" s="15"/>
    </row>
    <row r="15170" spans="3:3">
      <c r="C15170" s="15"/>
    </row>
    <row r="15171" spans="3:3">
      <c r="C15171" s="15"/>
    </row>
    <row r="15172" spans="3:3">
      <c r="C15172" s="15"/>
    </row>
    <row r="15173" spans="3:3">
      <c r="C15173" s="15"/>
    </row>
    <row r="15174" spans="3:3">
      <c r="C15174" s="15"/>
    </row>
    <row r="15175" spans="3:3">
      <c r="C15175" s="15"/>
    </row>
    <row r="15176" spans="3:3">
      <c r="C15176" s="15"/>
    </row>
    <row r="15177" spans="3:3">
      <c r="C15177" s="15"/>
    </row>
    <row r="15178" spans="3:3">
      <c r="C15178" s="15"/>
    </row>
    <row r="15179" spans="3:3">
      <c r="C15179" s="15"/>
    </row>
    <row r="15180" spans="3:3">
      <c r="C15180" s="15"/>
    </row>
    <row r="15181" spans="3:3">
      <c r="C15181" s="15"/>
    </row>
    <row r="15182" spans="3:3">
      <c r="C15182" s="15"/>
    </row>
    <row r="15183" spans="3:3">
      <c r="C15183" s="15"/>
    </row>
    <row r="15184" spans="3:3">
      <c r="C15184" s="15"/>
    </row>
    <row r="15185" spans="3:3">
      <c r="C15185" s="15"/>
    </row>
    <row r="15186" spans="3:3">
      <c r="C15186" s="15"/>
    </row>
    <row r="15187" spans="3:3">
      <c r="C15187" s="15"/>
    </row>
    <row r="15188" spans="3:3">
      <c r="C15188" s="15"/>
    </row>
    <row r="15189" spans="3:3">
      <c r="C15189" s="15"/>
    </row>
    <row r="15190" spans="3:3">
      <c r="C15190" s="15"/>
    </row>
    <row r="15191" spans="3:3">
      <c r="C15191" s="15"/>
    </row>
    <row r="15192" spans="3:3">
      <c r="C15192" s="15"/>
    </row>
    <row r="15193" spans="3:3">
      <c r="C15193" s="15"/>
    </row>
    <row r="15194" spans="3:3">
      <c r="C15194" s="15"/>
    </row>
    <row r="15195" spans="3:3">
      <c r="C15195" s="15"/>
    </row>
    <row r="15196" spans="3:3">
      <c r="C15196" s="15"/>
    </row>
    <row r="15197" spans="3:3">
      <c r="C15197" s="15"/>
    </row>
    <row r="15198" spans="3:3">
      <c r="C15198" s="15"/>
    </row>
    <row r="15199" spans="3:3">
      <c r="C15199" s="15"/>
    </row>
    <row r="15200" spans="3:3">
      <c r="C15200" s="15"/>
    </row>
    <row r="15201" spans="3:3">
      <c r="C15201" s="15"/>
    </row>
    <row r="15202" spans="3:3">
      <c r="C15202" s="15"/>
    </row>
    <row r="15203" spans="3:3">
      <c r="C15203" s="15"/>
    </row>
    <row r="15204" spans="3:3">
      <c r="C15204" s="15"/>
    </row>
    <row r="15205" spans="3:3">
      <c r="C15205" s="15"/>
    </row>
    <row r="15206" spans="3:3">
      <c r="C15206" s="15"/>
    </row>
    <row r="15207" spans="3:3">
      <c r="C15207" s="15"/>
    </row>
    <row r="15208" spans="3:3">
      <c r="C15208" s="15"/>
    </row>
    <row r="15209" spans="3:3">
      <c r="C15209" s="15"/>
    </row>
    <row r="15210" spans="3:3">
      <c r="C15210" s="15"/>
    </row>
    <row r="15211" spans="3:3">
      <c r="C15211" s="15"/>
    </row>
    <row r="15212" spans="3:3">
      <c r="C15212" s="15"/>
    </row>
    <row r="15213" spans="3:3">
      <c r="C15213" s="15"/>
    </row>
    <row r="15214" spans="3:3">
      <c r="C15214" s="15"/>
    </row>
    <row r="15215" spans="3:3">
      <c r="C15215" s="15"/>
    </row>
    <row r="15216" spans="3:3">
      <c r="C15216" s="15"/>
    </row>
    <row r="15217" spans="3:3">
      <c r="C15217" s="15"/>
    </row>
    <row r="15218" spans="3:3">
      <c r="C15218" s="15"/>
    </row>
    <row r="15219" spans="3:3">
      <c r="C15219" s="15"/>
    </row>
    <row r="15220" spans="3:3">
      <c r="C15220" s="15"/>
    </row>
    <row r="15221" spans="3:3">
      <c r="C15221" s="15"/>
    </row>
    <row r="15222" spans="3:3">
      <c r="C15222" s="15"/>
    </row>
    <row r="15223" spans="3:3">
      <c r="C15223" s="15"/>
    </row>
    <row r="15224" spans="3:3">
      <c r="C15224" s="15"/>
    </row>
    <row r="15225" spans="3:3">
      <c r="C15225" s="15"/>
    </row>
    <row r="15226" spans="3:3">
      <c r="C15226" s="15"/>
    </row>
    <row r="15227" spans="3:3">
      <c r="C15227" s="15"/>
    </row>
    <row r="15228" spans="3:3">
      <c r="C15228" s="15"/>
    </row>
    <row r="15229" spans="3:3">
      <c r="C15229" s="15"/>
    </row>
    <row r="15230" spans="3:3">
      <c r="C15230" s="15"/>
    </row>
    <row r="15231" spans="3:3">
      <c r="C15231" s="15"/>
    </row>
    <row r="15232" spans="3:3">
      <c r="C15232" s="15"/>
    </row>
    <row r="15233" spans="3:3">
      <c r="C15233" s="15"/>
    </row>
    <row r="15234" spans="3:3">
      <c r="C15234" s="15"/>
    </row>
    <row r="15235" spans="3:3">
      <c r="C15235" s="15"/>
    </row>
    <row r="15236" spans="3:3">
      <c r="C15236" s="15"/>
    </row>
    <row r="15237" spans="3:3">
      <c r="C15237" s="15"/>
    </row>
    <row r="15238" spans="3:3">
      <c r="C15238" s="15"/>
    </row>
    <row r="15239" spans="3:3">
      <c r="C15239" s="15"/>
    </row>
    <row r="15240" spans="3:3">
      <c r="C15240" s="15"/>
    </row>
    <row r="15241" spans="3:3">
      <c r="C15241" s="15"/>
    </row>
    <row r="15242" spans="3:3">
      <c r="C15242" s="15"/>
    </row>
    <row r="15243" spans="3:3">
      <c r="C15243" s="15"/>
    </row>
    <row r="15244" spans="3:3">
      <c r="C15244" s="15"/>
    </row>
    <row r="15245" spans="3:3">
      <c r="C15245" s="15"/>
    </row>
    <row r="15246" spans="3:3">
      <c r="C15246" s="15"/>
    </row>
    <row r="15247" spans="3:3">
      <c r="C15247" s="15"/>
    </row>
    <row r="15248" spans="3:3">
      <c r="C15248" s="15"/>
    </row>
    <row r="15249" spans="3:3">
      <c r="C15249" s="15"/>
    </row>
    <row r="15250" spans="3:3">
      <c r="C15250" s="15"/>
    </row>
    <row r="15251" spans="3:3">
      <c r="C15251" s="15"/>
    </row>
    <row r="15252" spans="3:3">
      <c r="C15252" s="15"/>
    </row>
    <row r="15253" spans="3:3">
      <c r="C15253" s="15"/>
    </row>
    <row r="15254" spans="3:3">
      <c r="C15254" s="15"/>
    </row>
    <row r="15255" spans="3:3">
      <c r="C15255" s="15"/>
    </row>
    <row r="15256" spans="3:3">
      <c r="C15256" s="15"/>
    </row>
    <row r="15257" spans="3:3">
      <c r="C15257" s="15"/>
    </row>
    <row r="15258" spans="3:3">
      <c r="C15258" s="15"/>
    </row>
    <row r="15259" spans="3:3">
      <c r="C15259" s="15"/>
    </row>
    <row r="15260" spans="3:3">
      <c r="C15260" s="15"/>
    </row>
    <row r="15261" spans="3:3">
      <c r="C15261" s="15"/>
    </row>
    <row r="15262" spans="3:3">
      <c r="C15262" s="15"/>
    </row>
    <row r="15263" spans="3:3">
      <c r="C15263" s="15"/>
    </row>
    <row r="15264" spans="3:3">
      <c r="C15264" s="15"/>
    </row>
    <row r="15265" spans="3:3">
      <c r="C15265" s="15"/>
    </row>
    <row r="15266" spans="3:3">
      <c r="C15266" s="15"/>
    </row>
    <row r="15267" spans="3:3">
      <c r="C15267" s="15"/>
    </row>
    <row r="15268" spans="3:3">
      <c r="C15268" s="15"/>
    </row>
    <row r="15269" spans="3:3">
      <c r="C15269" s="15"/>
    </row>
    <row r="15270" spans="3:3">
      <c r="C15270" s="15"/>
    </row>
    <row r="15271" spans="3:3">
      <c r="C15271" s="15"/>
    </row>
    <row r="15272" spans="3:3">
      <c r="C15272" s="15"/>
    </row>
    <row r="15273" spans="3:3">
      <c r="C15273" s="15"/>
    </row>
    <row r="15274" spans="3:3">
      <c r="C15274" s="15"/>
    </row>
    <row r="15275" spans="3:3">
      <c r="C15275" s="15"/>
    </row>
    <row r="15276" spans="3:3">
      <c r="C15276" s="15"/>
    </row>
    <row r="15277" spans="3:3">
      <c r="C15277" s="15"/>
    </row>
    <row r="15278" spans="3:3">
      <c r="C15278" s="15"/>
    </row>
    <row r="15279" spans="3:3">
      <c r="C15279" s="15"/>
    </row>
    <row r="15280" spans="3:3">
      <c r="C15280" s="15"/>
    </row>
    <row r="15281" spans="3:3">
      <c r="C15281" s="15"/>
    </row>
    <row r="15282" spans="3:3">
      <c r="C15282" s="15"/>
    </row>
    <row r="15283" spans="3:3">
      <c r="C15283" s="15"/>
    </row>
    <row r="15284" spans="3:3">
      <c r="C15284" s="15"/>
    </row>
    <row r="15285" spans="3:3">
      <c r="C15285" s="15"/>
    </row>
    <row r="15286" spans="3:3">
      <c r="C15286" s="15"/>
    </row>
    <row r="15287" spans="3:3">
      <c r="C15287" s="15"/>
    </row>
    <row r="15288" spans="3:3">
      <c r="C15288" s="15"/>
    </row>
    <row r="15289" spans="3:3">
      <c r="C15289" s="15"/>
    </row>
    <row r="15290" spans="3:3">
      <c r="C15290" s="15"/>
    </row>
    <row r="15291" spans="3:3">
      <c r="C15291" s="15"/>
    </row>
    <row r="15292" spans="3:3">
      <c r="C15292" s="15"/>
    </row>
    <row r="15293" spans="3:3">
      <c r="C15293" s="15"/>
    </row>
    <row r="15294" spans="3:3">
      <c r="C15294" s="15"/>
    </row>
    <row r="15295" spans="3:3">
      <c r="C15295" s="15"/>
    </row>
    <row r="15296" spans="3:3">
      <c r="C15296" s="15"/>
    </row>
    <row r="15297" spans="3:3">
      <c r="C15297" s="15"/>
    </row>
    <row r="15298" spans="3:3">
      <c r="C15298" s="15"/>
    </row>
    <row r="15299" spans="3:3">
      <c r="C15299" s="15"/>
    </row>
    <row r="15300" spans="3:3">
      <c r="C15300" s="15"/>
    </row>
    <row r="15301" spans="3:3">
      <c r="C15301" s="15"/>
    </row>
    <row r="15302" spans="3:3">
      <c r="C15302" s="15"/>
    </row>
    <row r="15303" spans="3:3">
      <c r="C15303" s="15"/>
    </row>
    <row r="15304" spans="3:3">
      <c r="C15304" s="15"/>
    </row>
    <row r="15305" spans="3:3">
      <c r="C15305" s="15"/>
    </row>
    <row r="15306" spans="3:3">
      <c r="C15306" s="15"/>
    </row>
    <row r="15307" spans="3:3">
      <c r="C15307" s="15"/>
    </row>
    <row r="15308" spans="3:3">
      <c r="C15308" s="15"/>
    </row>
    <row r="15309" spans="3:3">
      <c r="C15309" s="15"/>
    </row>
    <row r="15310" spans="3:3">
      <c r="C15310" s="15"/>
    </row>
    <row r="15311" spans="3:3">
      <c r="C15311" s="15"/>
    </row>
    <row r="15312" spans="3:3">
      <c r="C15312" s="15"/>
    </row>
    <row r="15313" spans="3:3">
      <c r="C15313" s="15"/>
    </row>
    <row r="15314" spans="3:3">
      <c r="C15314" s="15"/>
    </row>
    <row r="15315" spans="3:3">
      <c r="C15315" s="15"/>
    </row>
    <row r="15316" spans="3:3">
      <c r="C15316" s="15"/>
    </row>
    <row r="15317" spans="3:3">
      <c r="C15317" s="15"/>
    </row>
    <row r="15318" spans="3:3">
      <c r="C15318" s="15"/>
    </row>
    <row r="15319" spans="3:3">
      <c r="C15319" s="15"/>
    </row>
    <row r="15320" spans="3:3">
      <c r="C15320" s="15"/>
    </row>
    <row r="15321" spans="3:3">
      <c r="C15321" s="15"/>
    </row>
    <row r="15322" spans="3:3">
      <c r="C15322" s="15"/>
    </row>
    <row r="15323" spans="3:3">
      <c r="C15323" s="15"/>
    </row>
    <row r="15324" spans="3:3">
      <c r="C15324" s="15"/>
    </row>
    <row r="15325" spans="3:3">
      <c r="C15325" s="15"/>
    </row>
    <row r="15326" spans="3:3">
      <c r="C15326" s="15"/>
    </row>
    <row r="15327" spans="3:3">
      <c r="C15327" s="15"/>
    </row>
    <row r="15328" spans="3:3">
      <c r="C15328" s="15"/>
    </row>
    <row r="15329" spans="3:3">
      <c r="C15329" s="15"/>
    </row>
    <row r="15330" spans="3:3">
      <c r="C15330" s="15"/>
    </row>
    <row r="15331" spans="3:3">
      <c r="C15331" s="15"/>
    </row>
    <row r="15332" spans="3:3">
      <c r="C15332" s="15"/>
    </row>
    <row r="15333" spans="3:3">
      <c r="C15333" s="15"/>
    </row>
    <row r="15334" spans="3:3">
      <c r="C15334" s="15"/>
    </row>
    <row r="15335" spans="3:3">
      <c r="C15335" s="15"/>
    </row>
    <row r="15336" spans="3:3">
      <c r="C15336" s="15"/>
    </row>
    <row r="15337" spans="3:3">
      <c r="C15337" s="15"/>
    </row>
    <row r="15338" spans="3:3">
      <c r="C15338" s="15"/>
    </row>
    <row r="15339" spans="3:3">
      <c r="C15339" s="15"/>
    </row>
    <row r="15340" spans="3:3">
      <c r="C15340" s="15"/>
    </row>
    <row r="15341" spans="3:3">
      <c r="C15341" s="15"/>
    </row>
    <row r="15342" spans="3:3">
      <c r="C15342" s="15"/>
    </row>
    <row r="15343" spans="3:3">
      <c r="C15343" s="15"/>
    </row>
    <row r="15344" spans="3:3">
      <c r="C15344" s="15"/>
    </row>
    <row r="15345" spans="3:3">
      <c r="C15345" s="15"/>
    </row>
    <row r="15346" spans="3:3">
      <c r="C15346" s="15"/>
    </row>
    <row r="15347" spans="3:3">
      <c r="C15347" s="15"/>
    </row>
    <row r="15348" spans="3:3">
      <c r="C15348" s="15"/>
    </row>
    <row r="15349" spans="3:3">
      <c r="C15349" s="15"/>
    </row>
    <row r="15350" spans="3:3">
      <c r="C15350" s="15"/>
    </row>
    <row r="15351" spans="3:3">
      <c r="C15351" s="15"/>
    </row>
    <row r="15352" spans="3:3">
      <c r="C15352" s="15"/>
    </row>
    <row r="15353" spans="3:3">
      <c r="C15353" s="15"/>
    </row>
    <row r="15354" spans="3:3">
      <c r="C15354" s="15"/>
    </row>
    <row r="15355" spans="3:3">
      <c r="C15355" s="15"/>
    </row>
    <row r="15356" spans="3:3">
      <c r="C15356" s="15"/>
    </row>
    <row r="15357" spans="3:3">
      <c r="C15357" s="15"/>
    </row>
    <row r="15358" spans="3:3">
      <c r="C15358" s="15"/>
    </row>
    <row r="15359" spans="3:3">
      <c r="C15359" s="15"/>
    </row>
    <row r="15360" spans="3:3">
      <c r="C15360" s="15"/>
    </row>
    <row r="15361" spans="3:3">
      <c r="C15361" s="15"/>
    </row>
    <row r="15362" spans="3:3">
      <c r="C15362" s="15"/>
    </row>
    <row r="15363" spans="3:3">
      <c r="C15363" s="15"/>
    </row>
    <row r="15364" spans="3:3">
      <c r="C15364" s="15"/>
    </row>
    <row r="15365" spans="3:3">
      <c r="C15365" s="15"/>
    </row>
    <row r="15366" spans="3:3">
      <c r="C15366" s="15"/>
    </row>
    <row r="15367" spans="3:3">
      <c r="C15367" s="15"/>
    </row>
    <row r="15368" spans="3:3">
      <c r="C15368" s="15"/>
    </row>
    <row r="15369" spans="3:3">
      <c r="C15369" s="15"/>
    </row>
    <row r="15370" spans="3:3">
      <c r="C15370" s="15"/>
    </row>
    <row r="15371" spans="3:3">
      <c r="C15371" s="15"/>
    </row>
    <row r="15372" spans="3:3">
      <c r="C15372" s="15"/>
    </row>
    <row r="15373" spans="3:3">
      <c r="C15373" s="15"/>
    </row>
    <row r="15374" spans="3:3">
      <c r="C15374" s="15"/>
    </row>
    <row r="15375" spans="3:3">
      <c r="C15375" s="15"/>
    </row>
    <row r="15376" spans="3:3">
      <c r="C15376" s="15"/>
    </row>
    <row r="15377" spans="3:3">
      <c r="C15377" s="15"/>
    </row>
    <row r="15378" spans="3:3">
      <c r="C15378" s="15"/>
    </row>
    <row r="15379" spans="3:3">
      <c r="C15379" s="15"/>
    </row>
    <row r="15380" spans="3:3">
      <c r="C15380" s="15"/>
    </row>
    <row r="15381" spans="3:3">
      <c r="C15381" s="15"/>
    </row>
    <row r="15382" spans="3:3">
      <c r="C15382" s="15"/>
    </row>
    <row r="15383" spans="3:3">
      <c r="C15383" s="15"/>
    </row>
    <row r="15384" spans="3:3">
      <c r="C15384" s="15"/>
    </row>
    <row r="15385" spans="3:3">
      <c r="C15385" s="15"/>
    </row>
    <row r="15386" spans="3:3">
      <c r="C15386" s="15"/>
    </row>
    <row r="15387" spans="3:3">
      <c r="C15387" s="15"/>
    </row>
    <row r="15388" spans="3:3">
      <c r="C15388" s="15"/>
    </row>
    <row r="15389" spans="3:3">
      <c r="C15389" s="15"/>
    </row>
    <row r="15390" spans="3:3">
      <c r="C15390" s="15"/>
    </row>
    <row r="15391" spans="3:3">
      <c r="C15391" s="15"/>
    </row>
    <row r="15392" spans="3:3">
      <c r="C15392" s="15"/>
    </row>
    <row r="15393" spans="3:3">
      <c r="C15393" s="15"/>
    </row>
    <row r="15394" spans="3:3">
      <c r="C15394" s="15"/>
    </row>
    <row r="15395" spans="3:3">
      <c r="C15395" s="15"/>
    </row>
    <row r="15396" spans="3:3">
      <c r="C15396" s="15"/>
    </row>
    <row r="15397" spans="3:3">
      <c r="C15397" s="15"/>
    </row>
    <row r="15398" spans="3:3">
      <c r="C15398" s="15"/>
    </row>
    <row r="15399" spans="3:3">
      <c r="C15399" s="15"/>
    </row>
    <row r="15400" spans="3:3">
      <c r="C15400" s="15"/>
    </row>
    <row r="15401" spans="3:3">
      <c r="C15401" s="15"/>
    </row>
    <row r="15402" spans="3:3">
      <c r="C15402" s="15"/>
    </row>
    <row r="15403" spans="3:3">
      <c r="C15403" s="15"/>
    </row>
    <row r="15404" spans="3:3">
      <c r="C15404" s="15"/>
    </row>
    <row r="15405" spans="3:3">
      <c r="C15405" s="15"/>
    </row>
    <row r="15406" spans="3:3">
      <c r="C15406" s="15"/>
    </row>
    <row r="15407" spans="3:3">
      <c r="C15407" s="15"/>
    </row>
    <row r="15408" spans="3:3">
      <c r="C15408" s="15"/>
    </row>
    <row r="15409" spans="3:3">
      <c r="C15409" s="15"/>
    </row>
    <row r="15410" spans="3:3">
      <c r="C15410" s="15"/>
    </row>
    <row r="15411" spans="3:3">
      <c r="C15411" s="15"/>
    </row>
    <row r="15412" spans="3:3">
      <c r="C15412" s="15"/>
    </row>
    <row r="15413" spans="3:3">
      <c r="C15413" s="15"/>
    </row>
    <row r="15414" spans="3:3">
      <c r="C15414" s="15"/>
    </row>
    <row r="15415" spans="3:3">
      <c r="C15415" s="15"/>
    </row>
    <row r="15416" spans="3:3">
      <c r="C15416" s="15"/>
    </row>
    <row r="15417" spans="3:3">
      <c r="C15417" s="15"/>
    </row>
    <row r="15418" spans="3:3">
      <c r="C15418" s="15"/>
    </row>
    <row r="15419" spans="3:3">
      <c r="C15419" s="15"/>
    </row>
    <row r="15420" spans="3:3">
      <c r="C15420" s="15"/>
    </row>
    <row r="15421" spans="3:3">
      <c r="C15421" s="15"/>
    </row>
    <row r="15422" spans="3:3">
      <c r="C15422" s="15"/>
    </row>
    <row r="15423" spans="3:3">
      <c r="C15423" s="15"/>
    </row>
    <row r="15424" spans="3:3">
      <c r="C15424" s="15"/>
    </row>
    <row r="15425" spans="3:3">
      <c r="C15425" s="15"/>
    </row>
    <row r="15426" spans="3:3">
      <c r="C15426" s="15"/>
    </row>
    <row r="15427" spans="3:3">
      <c r="C15427" s="15"/>
    </row>
    <row r="15428" spans="3:3">
      <c r="C15428" s="15"/>
    </row>
    <row r="15429" spans="3:3">
      <c r="C15429" s="15"/>
    </row>
    <row r="15430" spans="3:3">
      <c r="C15430" s="15"/>
    </row>
    <row r="15431" spans="3:3">
      <c r="C15431" s="15"/>
    </row>
    <row r="15432" spans="3:3">
      <c r="C15432" s="15"/>
    </row>
    <row r="15433" spans="3:3">
      <c r="C15433" s="15"/>
    </row>
    <row r="15434" spans="3:3">
      <c r="C15434" s="15"/>
    </row>
    <row r="15435" spans="3:3">
      <c r="C15435" s="15"/>
    </row>
    <row r="15436" spans="3:3">
      <c r="C15436" s="15"/>
    </row>
    <row r="15437" spans="3:3">
      <c r="C15437" s="15"/>
    </row>
    <row r="15438" spans="3:3">
      <c r="C15438" s="15"/>
    </row>
    <row r="15439" spans="3:3">
      <c r="C15439" s="15"/>
    </row>
    <row r="15440" spans="3:3">
      <c r="C15440" s="15"/>
    </row>
    <row r="15441" spans="3:3">
      <c r="C15441" s="15"/>
    </row>
    <row r="15442" spans="3:3">
      <c r="C15442" s="15"/>
    </row>
    <row r="15443" spans="3:3">
      <c r="C15443" s="15"/>
    </row>
    <row r="15444" spans="3:3">
      <c r="C15444" s="15"/>
    </row>
    <row r="15445" spans="3:3">
      <c r="C15445" s="15"/>
    </row>
    <row r="15446" spans="3:3">
      <c r="C15446" s="15"/>
    </row>
    <row r="15447" spans="3:3">
      <c r="C15447" s="15"/>
    </row>
    <row r="15448" spans="3:3">
      <c r="C15448" s="15"/>
    </row>
    <row r="15449" spans="3:3">
      <c r="C15449" s="15"/>
    </row>
    <row r="15450" spans="3:3">
      <c r="C15450" s="15"/>
    </row>
    <row r="15451" spans="3:3">
      <c r="C15451" s="15"/>
    </row>
    <row r="15452" spans="3:3">
      <c r="C15452" s="15"/>
    </row>
    <row r="15453" spans="3:3">
      <c r="C15453" s="15"/>
    </row>
    <row r="15454" spans="3:3">
      <c r="C15454" s="15"/>
    </row>
    <row r="15455" spans="3:3">
      <c r="C15455" s="15"/>
    </row>
    <row r="15456" spans="3:3">
      <c r="C15456" s="15"/>
    </row>
    <row r="15457" spans="3:3">
      <c r="C15457" s="15"/>
    </row>
    <row r="15458" spans="3:3">
      <c r="C15458" s="15"/>
    </row>
    <row r="15459" spans="3:3">
      <c r="C15459" s="15"/>
    </row>
    <row r="15460" spans="3:3">
      <c r="C15460" s="15"/>
    </row>
    <row r="15461" spans="3:3">
      <c r="C15461" s="15"/>
    </row>
    <row r="15462" spans="3:3">
      <c r="C15462" s="15"/>
    </row>
    <row r="15463" spans="3:3">
      <c r="C15463" s="15"/>
    </row>
    <row r="15464" spans="3:3">
      <c r="C15464" s="15"/>
    </row>
    <row r="15465" spans="3:3">
      <c r="C15465" s="15"/>
    </row>
    <row r="15466" spans="3:3">
      <c r="C15466" s="15"/>
    </row>
    <row r="15467" spans="3:3">
      <c r="C15467" s="15"/>
    </row>
    <row r="15468" spans="3:3">
      <c r="C15468" s="15"/>
    </row>
    <row r="15469" spans="3:3">
      <c r="C15469" s="15"/>
    </row>
    <row r="15470" spans="3:3">
      <c r="C15470" s="15"/>
    </row>
    <row r="15471" spans="3:3">
      <c r="C15471" s="15"/>
    </row>
    <row r="15472" spans="3:3">
      <c r="C15472" s="15"/>
    </row>
    <row r="15473" spans="3:3">
      <c r="C15473" s="15"/>
    </row>
    <row r="15474" spans="3:3">
      <c r="C15474" s="15"/>
    </row>
    <row r="15475" spans="3:3">
      <c r="C15475" s="15"/>
    </row>
    <row r="15476" spans="3:3">
      <c r="C15476" s="15"/>
    </row>
    <row r="15477" spans="3:3">
      <c r="C15477" s="15"/>
    </row>
    <row r="15478" spans="3:3">
      <c r="C15478" s="15"/>
    </row>
    <row r="15479" spans="3:3">
      <c r="C15479" s="15"/>
    </row>
    <row r="15480" spans="3:3">
      <c r="C15480" s="15"/>
    </row>
    <row r="15481" spans="3:3">
      <c r="C15481" s="15"/>
    </row>
    <row r="15482" spans="3:3">
      <c r="C15482" s="15"/>
    </row>
    <row r="15483" spans="3:3">
      <c r="C15483" s="15"/>
    </row>
    <row r="15484" spans="3:3">
      <c r="C15484" s="15"/>
    </row>
    <row r="15485" spans="3:3">
      <c r="C15485" s="15"/>
    </row>
    <row r="15486" spans="3:3">
      <c r="C15486" s="15"/>
    </row>
    <row r="15487" spans="3:3">
      <c r="C15487" s="15"/>
    </row>
    <row r="15488" spans="3:3">
      <c r="C15488" s="15"/>
    </row>
    <row r="15489" spans="3:3">
      <c r="C15489" s="15"/>
    </row>
    <row r="15490" spans="3:3">
      <c r="C15490" s="15"/>
    </row>
    <row r="15491" spans="3:3">
      <c r="C15491" s="15"/>
    </row>
    <row r="15492" spans="3:3">
      <c r="C15492" s="15"/>
    </row>
    <row r="15493" spans="3:3">
      <c r="C15493" s="15"/>
    </row>
    <row r="15494" spans="3:3">
      <c r="C15494" s="15"/>
    </row>
    <row r="15495" spans="3:3">
      <c r="C15495" s="15"/>
    </row>
    <row r="15496" spans="3:3">
      <c r="C15496" s="15"/>
    </row>
    <row r="15497" spans="3:3">
      <c r="C15497" s="15"/>
    </row>
    <row r="15498" spans="3:3">
      <c r="C15498" s="15"/>
    </row>
    <row r="15499" spans="3:3">
      <c r="C15499" s="15"/>
    </row>
    <row r="15500" spans="3:3">
      <c r="C15500" s="15"/>
    </row>
    <row r="15501" spans="3:3">
      <c r="C15501" s="15"/>
    </row>
    <row r="15502" spans="3:3">
      <c r="C15502" s="15"/>
    </row>
    <row r="15503" spans="3:3">
      <c r="C15503" s="15"/>
    </row>
    <row r="15504" spans="3:3">
      <c r="C15504" s="15"/>
    </row>
    <row r="15505" spans="3:3">
      <c r="C15505" s="15"/>
    </row>
    <row r="15506" spans="3:3">
      <c r="C15506" s="15"/>
    </row>
    <row r="15507" spans="3:3">
      <c r="C15507" s="15"/>
    </row>
    <row r="15508" spans="3:3">
      <c r="C15508" s="15"/>
    </row>
    <row r="15509" spans="3:3">
      <c r="C15509" s="15"/>
    </row>
    <row r="15510" spans="3:3">
      <c r="C15510" s="15"/>
    </row>
    <row r="15511" spans="3:3">
      <c r="C15511" s="15"/>
    </row>
    <row r="15512" spans="3:3">
      <c r="C15512" s="15"/>
    </row>
    <row r="15513" spans="3:3">
      <c r="C15513" s="15"/>
    </row>
    <row r="15514" spans="3:3">
      <c r="C15514" s="15"/>
    </row>
    <row r="15515" spans="3:3">
      <c r="C15515" s="15"/>
    </row>
    <row r="15516" spans="3:3">
      <c r="C15516" s="15"/>
    </row>
    <row r="15517" spans="3:3">
      <c r="C15517" s="15"/>
    </row>
    <row r="15518" spans="3:3">
      <c r="C15518" s="15"/>
    </row>
    <row r="15519" spans="3:3">
      <c r="C15519" s="15"/>
    </row>
    <row r="15520" spans="3:3">
      <c r="C15520" s="15"/>
    </row>
    <row r="15521" spans="3:3">
      <c r="C15521" s="15"/>
    </row>
    <row r="15522" spans="3:3">
      <c r="C15522" s="15"/>
    </row>
    <row r="15523" spans="3:3">
      <c r="C15523" s="15"/>
    </row>
    <row r="15524" spans="3:3">
      <c r="C15524" s="15"/>
    </row>
    <row r="15525" spans="3:3">
      <c r="C15525" s="15"/>
    </row>
    <row r="15526" spans="3:3">
      <c r="C15526" s="15"/>
    </row>
    <row r="15527" spans="3:3">
      <c r="C15527" s="15"/>
    </row>
    <row r="15528" spans="3:3">
      <c r="C15528" s="15"/>
    </row>
    <row r="15529" spans="3:3">
      <c r="C15529" s="15"/>
    </row>
    <row r="15530" spans="3:3">
      <c r="C15530" s="15"/>
    </row>
    <row r="15531" spans="3:3">
      <c r="C15531" s="15"/>
    </row>
    <row r="15532" spans="3:3">
      <c r="C15532" s="15"/>
    </row>
    <row r="15533" spans="3:3">
      <c r="C15533" s="15"/>
    </row>
    <row r="15534" spans="3:3">
      <c r="C15534" s="15"/>
    </row>
    <row r="15535" spans="3:3">
      <c r="C15535" s="15"/>
    </row>
    <row r="15536" spans="3:3">
      <c r="C15536" s="15"/>
    </row>
    <row r="15537" spans="3:3">
      <c r="C15537" s="15"/>
    </row>
    <row r="15538" spans="3:3">
      <c r="C15538" s="15"/>
    </row>
    <row r="15539" spans="3:3">
      <c r="C15539" s="15"/>
    </row>
    <row r="15540" spans="3:3">
      <c r="C15540" s="15"/>
    </row>
    <row r="15541" spans="3:3">
      <c r="C15541" s="15"/>
    </row>
    <row r="15542" spans="3:3">
      <c r="C15542" s="15"/>
    </row>
    <row r="15543" spans="3:3">
      <c r="C15543" s="15"/>
    </row>
    <row r="15544" spans="3:3">
      <c r="C15544" s="15"/>
    </row>
    <row r="15545" spans="3:3">
      <c r="C15545" s="15"/>
    </row>
    <row r="15546" spans="3:3">
      <c r="C15546" s="15"/>
    </row>
    <row r="15547" spans="3:3">
      <c r="C15547" s="15"/>
    </row>
    <row r="15548" spans="3:3">
      <c r="C15548" s="15"/>
    </row>
    <row r="15549" spans="3:3">
      <c r="C15549" s="15"/>
    </row>
    <row r="15550" spans="3:3">
      <c r="C15550" s="15"/>
    </row>
    <row r="15551" spans="3:3">
      <c r="C15551" s="15"/>
    </row>
    <row r="15552" spans="3:3">
      <c r="C15552" s="15"/>
    </row>
    <row r="15553" spans="3:3">
      <c r="C15553" s="15"/>
    </row>
    <row r="15554" spans="3:3">
      <c r="C15554" s="15"/>
    </row>
    <row r="15555" spans="3:3">
      <c r="C15555" s="15"/>
    </row>
    <row r="15556" spans="3:3">
      <c r="C15556" s="15"/>
    </row>
    <row r="15557" spans="3:3">
      <c r="C15557" s="15"/>
    </row>
    <row r="15558" spans="3:3">
      <c r="C15558" s="15"/>
    </row>
    <row r="15559" spans="3:3">
      <c r="C15559" s="15"/>
    </row>
    <row r="15560" spans="3:3">
      <c r="C15560" s="15"/>
    </row>
    <row r="15561" spans="3:3">
      <c r="C15561" s="15"/>
    </row>
    <row r="15562" spans="3:3">
      <c r="C15562" s="15"/>
    </row>
    <row r="15563" spans="3:3">
      <c r="C15563" s="15"/>
    </row>
    <row r="15564" spans="3:3">
      <c r="C15564" s="15"/>
    </row>
    <row r="15565" spans="3:3">
      <c r="C15565" s="15"/>
    </row>
    <row r="15566" spans="3:3">
      <c r="C15566" s="15"/>
    </row>
    <row r="15567" spans="3:3">
      <c r="C15567" s="15"/>
    </row>
    <row r="15568" spans="3:3">
      <c r="C15568" s="15"/>
    </row>
    <row r="15569" spans="3:3">
      <c r="C15569" s="15"/>
    </row>
    <row r="15570" spans="3:3">
      <c r="C15570" s="15"/>
    </row>
    <row r="15571" spans="3:3">
      <c r="C15571" s="15"/>
    </row>
    <row r="15572" spans="3:3">
      <c r="C15572" s="15"/>
    </row>
    <row r="15573" spans="3:3">
      <c r="C15573" s="15"/>
    </row>
    <row r="15574" spans="3:3">
      <c r="C15574" s="15"/>
    </row>
    <row r="15575" spans="3:3">
      <c r="C15575" s="15"/>
    </row>
    <row r="15576" spans="3:3">
      <c r="C15576" s="15"/>
    </row>
    <row r="15577" spans="3:3">
      <c r="C15577" s="15"/>
    </row>
    <row r="15578" spans="3:3">
      <c r="C15578" s="15"/>
    </row>
    <row r="15579" spans="3:3">
      <c r="C15579" s="15"/>
    </row>
    <row r="15580" spans="3:3">
      <c r="C15580" s="15"/>
    </row>
    <row r="15581" spans="3:3">
      <c r="C15581" s="15"/>
    </row>
    <row r="15582" spans="3:3">
      <c r="C15582" s="15"/>
    </row>
    <row r="15583" spans="3:3">
      <c r="C15583" s="15"/>
    </row>
    <row r="15584" spans="3:3">
      <c r="C15584" s="15"/>
    </row>
    <row r="15585" spans="3:3">
      <c r="C15585" s="15"/>
    </row>
    <row r="15586" spans="3:3">
      <c r="C15586" s="15"/>
    </row>
    <row r="15587" spans="3:3">
      <c r="C15587" s="15"/>
    </row>
    <row r="15588" spans="3:3">
      <c r="C15588" s="15"/>
    </row>
    <row r="15589" spans="3:3">
      <c r="C15589" s="15"/>
    </row>
    <row r="15590" spans="3:3">
      <c r="C15590" s="15"/>
    </row>
    <row r="15591" spans="3:3">
      <c r="C15591" s="15"/>
    </row>
    <row r="15592" spans="3:3">
      <c r="C15592" s="15"/>
    </row>
    <row r="15593" spans="3:3">
      <c r="C15593" s="15"/>
    </row>
    <row r="15594" spans="3:3">
      <c r="C15594" s="15"/>
    </row>
    <row r="15595" spans="3:3">
      <c r="C15595" s="15"/>
    </row>
    <row r="15596" spans="3:3">
      <c r="C15596" s="15"/>
    </row>
    <row r="15597" spans="3:3">
      <c r="C15597" s="15"/>
    </row>
    <row r="15598" spans="3:3">
      <c r="C15598" s="15"/>
    </row>
    <row r="15599" spans="3:3">
      <c r="C15599" s="15"/>
    </row>
    <row r="15600" spans="3:3">
      <c r="C15600" s="15"/>
    </row>
    <row r="15601" spans="3:3">
      <c r="C15601" s="15"/>
    </row>
    <row r="15602" spans="3:3">
      <c r="C15602" s="15"/>
    </row>
    <row r="15603" spans="3:3">
      <c r="C15603" s="15"/>
    </row>
    <row r="15604" spans="3:3">
      <c r="C15604" s="15"/>
    </row>
    <row r="15605" spans="3:3">
      <c r="C15605" s="15"/>
    </row>
    <row r="15606" spans="3:3">
      <c r="C15606" s="15"/>
    </row>
    <row r="15607" spans="3:3">
      <c r="C15607" s="15"/>
    </row>
    <row r="15608" spans="3:3">
      <c r="C15608" s="15"/>
    </row>
    <row r="15609" spans="3:3">
      <c r="C15609" s="15"/>
    </row>
    <row r="15610" spans="3:3">
      <c r="C15610" s="15"/>
    </row>
    <row r="15611" spans="3:3">
      <c r="C15611" s="15"/>
    </row>
    <row r="15612" spans="3:3">
      <c r="C15612" s="15"/>
    </row>
    <row r="15613" spans="3:3">
      <c r="C15613" s="15"/>
    </row>
    <row r="15614" spans="3:3">
      <c r="C15614" s="15"/>
    </row>
    <row r="15615" spans="3:3">
      <c r="C15615" s="15"/>
    </row>
    <row r="15616" spans="3:3">
      <c r="C15616" s="15"/>
    </row>
    <row r="15617" spans="3:3">
      <c r="C15617" s="15"/>
    </row>
    <row r="15618" spans="3:3">
      <c r="C15618" s="15"/>
    </row>
    <row r="15619" spans="3:3">
      <c r="C15619" s="15"/>
    </row>
    <row r="15620" spans="3:3">
      <c r="C15620" s="15"/>
    </row>
    <row r="15621" spans="3:3">
      <c r="C15621" s="15"/>
    </row>
    <row r="15622" spans="3:3">
      <c r="C15622" s="15"/>
    </row>
    <row r="15623" spans="3:3">
      <c r="C15623" s="15"/>
    </row>
    <row r="15624" spans="3:3">
      <c r="C15624" s="15"/>
    </row>
    <row r="15625" spans="3:3">
      <c r="C15625" s="15"/>
    </row>
    <row r="15626" spans="3:3">
      <c r="C15626" s="15"/>
    </row>
    <row r="15627" spans="3:3">
      <c r="C15627" s="15"/>
    </row>
    <row r="15628" spans="3:3">
      <c r="C15628" s="15"/>
    </row>
    <row r="15629" spans="3:3">
      <c r="C15629" s="15"/>
    </row>
    <row r="15630" spans="3:3">
      <c r="C15630" s="15"/>
    </row>
    <row r="15631" spans="3:3">
      <c r="C15631" s="15"/>
    </row>
    <row r="15632" spans="3:3">
      <c r="C15632" s="15"/>
    </row>
    <row r="15633" spans="3:3">
      <c r="C15633" s="15"/>
    </row>
    <row r="15634" spans="3:3">
      <c r="C15634" s="15"/>
    </row>
    <row r="15635" spans="3:3">
      <c r="C15635" s="15"/>
    </row>
    <row r="15636" spans="3:3">
      <c r="C15636" s="15"/>
    </row>
    <row r="15637" spans="3:3">
      <c r="C15637" s="15"/>
    </row>
    <row r="15638" spans="3:3">
      <c r="C15638" s="15"/>
    </row>
    <row r="15639" spans="3:3">
      <c r="C15639" s="15"/>
    </row>
    <row r="15640" spans="3:3">
      <c r="C15640" s="15"/>
    </row>
    <row r="15641" spans="3:3">
      <c r="C15641" s="15"/>
    </row>
    <row r="15642" spans="3:3">
      <c r="C15642" s="15"/>
    </row>
    <row r="15643" spans="3:3">
      <c r="C15643" s="15"/>
    </row>
    <row r="15644" spans="3:3">
      <c r="C15644" s="15"/>
    </row>
    <row r="15645" spans="3:3">
      <c r="C15645" s="15"/>
    </row>
    <row r="15646" spans="3:3">
      <c r="C15646" s="15"/>
    </row>
    <row r="15647" spans="3:3">
      <c r="C15647" s="15"/>
    </row>
    <row r="15648" spans="3:3">
      <c r="C15648" s="15"/>
    </row>
    <row r="15649" spans="3:3">
      <c r="C15649" s="15"/>
    </row>
    <row r="15650" spans="3:3">
      <c r="C15650" s="15"/>
    </row>
    <row r="15651" spans="3:3">
      <c r="C15651" s="15"/>
    </row>
    <row r="15652" spans="3:3">
      <c r="C15652" s="15"/>
    </row>
    <row r="15653" spans="3:3">
      <c r="C15653" s="15"/>
    </row>
    <row r="15654" spans="3:3">
      <c r="C15654" s="15"/>
    </row>
    <row r="15655" spans="3:3">
      <c r="C15655" s="15"/>
    </row>
    <row r="15656" spans="3:3">
      <c r="C15656" s="15"/>
    </row>
    <row r="15657" spans="3:3">
      <c r="C15657" s="15"/>
    </row>
    <row r="15658" spans="3:3">
      <c r="C15658" s="15"/>
    </row>
    <row r="15659" spans="3:3">
      <c r="C15659" s="15"/>
    </row>
    <row r="15660" spans="3:3">
      <c r="C15660" s="15"/>
    </row>
    <row r="15661" spans="3:3">
      <c r="C15661" s="15"/>
    </row>
    <row r="15662" spans="3:3">
      <c r="C15662" s="15"/>
    </row>
    <row r="15663" spans="3:3">
      <c r="C15663" s="15"/>
    </row>
    <row r="15664" spans="3:3">
      <c r="C15664" s="15"/>
    </row>
    <row r="15665" spans="3:3">
      <c r="C15665" s="15"/>
    </row>
    <row r="15666" spans="3:3">
      <c r="C15666" s="15"/>
    </row>
    <row r="15667" spans="3:3">
      <c r="C15667" s="15"/>
    </row>
    <row r="15668" spans="3:3">
      <c r="C15668" s="15"/>
    </row>
    <row r="15669" spans="3:3">
      <c r="C15669" s="15"/>
    </row>
    <row r="15670" spans="3:3">
      <c r="C15670" s="15"/>
    </row>
    <row r="15671" spans="3:3">
      <c r="C15671" s="15"/>
    </row>
    <row r="15672" spans="3:3">
      <c r="C15672" s="15"/>
    </row>
    <row r="15673" spans="3:3">
      <c r="C15673" s="15"/>
    </row>
    <row r="15674" spans="3:3">
      <c r="C15674" s="15"/>
    </row>
    <row r="15675" spans="3:3">
      <c r="C15675" s="15"/>
    </row>
    <row r="15676" spans="3:3">
      <c r="C15676" s="15"/>
    </row>
    <row r="15677" spans="3:3">
      <c r="C15677" s="15"/>
    </row>
    <row r="15678" spans="3:3">
      <c r="C15678" s="15"/>
    </row>
    <row r="15679" spans="3:3">
      <c r="C15679" s="15"/>
    </row>
    <row r="15680" spans="3:3">
      <c r="C15680" s="15"/>
    </row>
    <row r="15681" spans="3:3">
      <c r="C15681" s="15"/>
    </row>
    <row r="15682" spans="3:3">
      <c r="C15682" s="15"/>
    </row>
    <row r="15683" spans="3:3">
      <c r="C15683" s="15"/>
    </row>
    <row r="15684" spans="3:3">
      <c r="C15684" s="15"/>
    </row>
    <row r="15685" spans="3:3">
      <c r="C15685" s="15"/>
    </row>
    <row r="15686" spans="3:3">
      <c r="C15686" s="15"/>
    </row>
    <row r="15687" spans="3:3">
      <c r="C15687" s="15"/>
    </row>
    <row r="15688" spans="3:3">
      <c r="C15688" s="15"/>
    </row>
    <row r="15689" spans="3:3">
      <c r="C15689" s="15"/>
    </row>
    <row r="15690" spans="3:3">
      <c r="C15690" s="15"/>
    </row>
    <row r="15691" spans="3:3">
      <c r="C15691" s="15"/>
    </row>
    <row r="15692" spans="3:3">
      <c r="C15692" s="15"/>
    </row>
    <row r="15693" spans="3:3">
      <c r="C15693" s="15"/>
    </row>
    <row r="15694" spans="3:3">
      <c r="C15694" s="15"/>
    </row>
    <row r="15695" spans="3:3">
      <c r="C15695" s="15"/>
    </row>
    <row r="15696" spans="3:3">
      <c r="C15696" s="15"/>
    </row>
    <row r="15697" spans="3:3">
      <c r="C15697" s="15"/>
    </row>
    <row r="15698" spans="3:3">
      <c r="C15698" s="15"/>
    </row>
    <row r="15699" spans="3:3">
      <c r="C15699" s="15"/>
    </row>
    <row r="15700" spans="3:3">
      <c r="C15700" s="15"/>
    </row>
    <row r="15701" spans="3:3">
      <c r="C15701" s="15"/>
    </row>
    <row r="15702" spans="3:3">
      <c r="C15702" s="15"/>
    </row>
    <row r="15703" spans="3:3">
      <c r="C15703" s="15"/>
    </row>
    <row r="15704" spans="3:3">
      <c r="C15704" s="15"/>
    </row>
    <row r="15705" spans="3:3">
      <c r="C15705" s="15"/>
    </row>
    <row r="15706" spans="3:3">
      <c r="C15706" s="15"/>
    </row>
    <row r="15707" spans="3:3">
      <c r="C15707" s="15"/>
    </row>
    <row r="15708" spans="3:3">
      <c r="C15708" s="15"/>
    </row>
    <row r="15709" spans="3:3">
      <c r="C15709" s="15"/>
    </row>
    <row r="15710" spans="3:3">
      <c r="C15710" s="15"/>
    </row>
    <row r="15711" spans="3:3">
      <c r="C15711" s="15"/>
    </row>
    <row r="15712" spans="3:3">
      <c r="C15712" s="15"/>
    </row>
    <row r="15713" spans="3:3">
      <c r="C15713" s="15"/>
    </row>
    <row r="15714" spans="3:3">
      <c r="C15714" s="15"/>
    </row>
    <row r="15715" spans="3:3">
      <c r="C15715" s="15"/>
    </row>
    <row r="15716" spans="3:3">
      <c r="C15716" s="15"/>
    </row>
    <row r="15717" spans="3:3">
      <c r="C15717" s="15"/>
    </row>
    <row r="15718" spans="3:3">
      <c r="C15718" s="15"/>
    </row>
    <row r="15719" spans="3:3">
      <c r="C15719" s="15"/>
    </row>
    <row r="15720" spans="3:3">
      <c r="C15720" s="15"/>
    </row>
    <row r="15721" spans="3:3">
      <c r="C15721" s="15"/>
    </row>
    <row r="15722" spans="3:3">
      <c r="C15722" s="15"/>
    </row>
    <row r="15723" spans="3:3">
      <c r="C15723" s="15"/>
    </row>
    <row r="15724" spans="3:3">
      <c r="C15724" s="15"/>
    </row>
    <row r="15725" spans="3:3">
      <c r="C15725" s="15"/>
    </row>
    <row r="15726" spans="3:3">
      <c r="C15726" s="15"/>
    </row>
    <row r="15727" spans="3:3">
      <c r="C15727" s="15"/>
    </row>
    <row r="15728" spans="3:3">
      <c r="C15728" s="15"/>
    </row>
    <row r="15729" spans="3:3">
      <c r="C15729" s="15"/>
    </row>
    <row r="15730" spans="3:3">
      <c r="C15730" s="15"/>
    </row>
    <row r="15731" spans="3:3">
      <c r="C15731" s="15"/>
    </row>
    <row r="15732" spans="3:3">
      <c r="C15732" s="15"/>
    </row>
    <row r="15733" spans="3:3">
      <c r="C15733" s="15"/>
    </row>
    <row r="15734" spans="3:3">
      <c r="C15734" s="15"/>
    </row>
    <row r="15735" spans="3:3">
      <c r="C15735" s="15"/>
    </row>
    <row r="15736" spans="3:3">
      <c r="C15736" s="15"/>
    </row>
    <row r="15737" spans="3:3">
      <c r="C15737" s="15"/>
    </row>
    <row r="15738" spans="3:3">
      <c r="C15738" s="15"/>
    </row>
    <row r="15739" spans="3:3">
      <c r="C15739" s="15"/>
    </row>
    <row r="15740" spans="3:3">
      <c r="C15740" s="15"/>
    </row>
    <row r="15741" spans="3:3">
      <c r="C15741" s="15"/>
    </row>
    <row r="15742" spans="3:3">
      <c r="C15742" s="15"/>
    </row>
    <row r="15743" spans="3:3">
      <c r="C15743" s="15"/>
    </row>
    <row r="15744" spans="3:3">
      <c r="C15744" s="15"/>
    </row>
    <row r="15745" spans="3:3">
      <c r="C15745" s="15"/>
    </row>
    <row r="15746" spans="3:3">
      <c r="C15746" s="15"/>
    </row>
    <row r="15747" spans="3:3">
      <c r="C15747" s="15"/>
    </row>
    <row r="15748" spans="3:3">
      <c r="C15748" s="15"/>
    </row>
    <row r="15749" spans="3:3">
      <c r="C15749" s="15"/>
    </row>
    <row r="15750" spans="3:3">
      <c r="C15750" s="15"/>
    </row>
    <row r="15751" spans="3:3">
      <c r="C15751" s="15"/>
    </row>
    <row r="15752" spans="3:3">
      <c r="C15752" s="15"/>
    </row>
    <row r="15753" spans="3:3">
      <c r="C15753" s="15"/>
    </row>
    <row r="15754" spans="3:3">
      <c r="C15754" s="15"/>
    </row>
    <row r="15755" spans="3:3">
      <c r="C15755" s="15"/>
    </row>
    <row r="15756" spans="3:3">
      <c r="C15756" s="15"/>
    </row>
    <row r="15757" spans="3:3">
      <c r="C15757" s="15"/>
    </row>
    <row r="15758" spans="3:3">
      <c r="C15758" s="15"/>
    </row>
    <row r="15759" spans="3:3">
      <c r="C15759" s="15"/>
    </row>
    <row r="15760" spans="3:3">
      <c r="C15760" s="15"/>
    </row>
    <row r="15761" spans="3:3">
      <c r="C15761" s="15"/>
    </row>
    <row r="15762" spans="3:3">
      <c r="C15762" s="15"/>
    </row>
    <row r="15763" spans="3:3">
      <c r="C15763" s="15"/>
    </row>
    <row r="15764" spans="3:3">
      <c r="C15764" s="15"/>
    </row>
    <row r="15765" spans="3:3">
      <c r="C15765" s="15"/>
    </row>
    <row r="15766" spans="3:3">
      <c r="C15766" s="15"/>
    </row>
    <row r="15767" spans="3:3">
      <c r="C15767" s="15"/>
    </row>
    <row r="15768" spans="3:3">
      <c r="C15768" s="15"/>
    </row>
    <row r="15769" spans="3:3">
      <c r="C15769" s="15"/>
    </row>
    <row r="15770" spans="3:3">
      <c r="C15770" s="15"/>
    </row>
    <row r="15771" spans="3:3">
      <c r="C15771" s="15"/>
    </row>
    <row r="15772" spans="3:3">
      <c r="C15772" s="15"/>
    </row>
    <row r="15773" spans="3:3">
      <c r="C15773" s="15"/>
    </row>
    <row r="15774" spans="3:3">
      <c r="C15774" s="15"/>
    </row>
    <row r="15775" spans="3:3">
      <c r="C15775" s="15"/>
    </row>
    <row r="15776" spans="3:3">
      <c r="C15776" s="15"/>
    </row>
    <row r="15777" spans="3:3">
      <c r="C15777" s="15"/>
    </row>
    <row r="15778" spans="3:3">
      <c r="C15778" s="15"/>
    </row>
    <row r="15779" spans="3:3">
      <c r="C15779" s="15"/>
    </row>
    <row r="15780" spans="3:3">
      <c r="C15780" s="15"/>
    </row>
    <row r="15781" spans="3:3">
      <c r="C15781" s="15"/>
    </row>
    <row r="15782" spans="3:3">
      <c r="C15782" s="15"/>
    </row>
    <row r="15783" spans="3:3">
      <c r="C15783" s="15"/>
    </row>
    <row r="15784" spans="3:3">
      <c r="C15784" s="15"/>
    </row>
    <row r="15785" spans="3:3">
      <c r="C15785" s="15"/>
    </row>
    <row r="15786" spans="3:3">
      <c r="C15786" s="15"/>
    </row>
    <row r="15787" spans="3:3">
      <c r="C15787" s="15"/>
    </row>
    <row r="15788" spans="3:3">
      <c r="C15788" s="15"/>
    </row>
    <row r="15789" spans="3:3">
      <c r="C15789" s="15"/>
    </row>
    <row r="15790" spans="3:3">
      <c r="C15790" s="15"/>
    </row>
    <row r="15791" spans="3:3">
      <c r="C15791" s="15"/>
    </row>
    <row r="15792" spans="3:3">
      <c r="C15792" s="15"/>
    </row>
    <row r="15793" spans="3:3">
      <c r="C15793" s="15"/>
    </row>
    <row r="15794" spans="3:3">
      <c r="C15794" s="15"/>
    </row>
    <row r="15795" spans="3:3">
      <c r="C15795" s="15"/>
    </row>
    <row r="15796" spans="3:3">
      <c r="C15796" s="15"/>
    </row>
    <row r="15797" spans="3:3">
      <c r="C15797" s="15"/>
    </row>
    <row r="15798" spans="3:3">
      <c r="C15798" s="15"/>
    </row>
    <row r="15799" spans="3:3">
      <c r="C15799" s="15"/>
    </row>
    <row r="15800" spans="3:3">
      <c r="C15800" s="15"/>
    </row>
    <row r="15801" spans="3:3">
      <c r="C15801" s="15"/>
    </row>
    <row r="15802" spans="3:3">
      <c r="C15802" s="15"/>
    </row>
    <row r="15803" spans="3:3">
      <c r="C15803" s="15"/>
    </row>
    <row r="15804" spans="3:3">
      <c r="C15804" s="15"/>
    </row>
    <row r="15805" spans="3:3">
      <c r="C15805" s="15"/>
    </row>
    <row r="15806" spans="3:3">
      <c r="C15806" s="15"/>
    </row>
    <row r="15807" spans="3:3">
      <c r="C15807" s="15"/>
    </row>
    <row r="15808" spans="3:3">
      <c r="C15808" s="15"/>
    </row>
    <row r="15809" spans="3:3">
      <c r="C15809" s="15"/>
    </row>
    <row r="15810" spans="3:3">
      <c r="C15810" s="15"/>
    </row>
    <row r="15811" spans="3:3">
      <c r="C15811" s="15"/>
    </row>
    <row r="15812" spans="3:3">
      <c r="C15812" s="15"/>
    </row>
    <row r="15813" spans="3:3">
      <c r="C15813" s="15"/>
    </row>
    <row r="15814" spans="3:3">
      <c r="C15814" s="15"/>
    </row>
    <row r="15815" spans="3:3">
      <c r="C15815" s="15"/>
    </row>
    <row r="15816" spans="3:3">
      <c r="C15816" s="15"/>
    </row>
    <row r="15817" spans="3:3">
      <c r="C15817" s="15"/>
    </row>
    <row r="15818" spans="3:3">
      <c r="C15818" s="15"/>
    </row>
    <row r="15819" spans="3:3">
      <c r="C15819" s="15"/>
    </row>
    <row r="15820" spans="3:3">
      <c r="C15820" s="15"/>
    </row>
    <row r="15821" spans="3:3">
      <c r="C15821" s="15"/>
    </row>
    <row r="15822" spans="3:3">
      <c r="C15822" s="15"/>
    </row>
    <row r="15823" spans="3:3">
      <c r="C15823" s="15"/>
    </row>
    <row r="15824" spans="3:3">
      <c r="C15824" s="15"/>
    </row>
    <row r="15825" spans="3:3">
      <c r="C15825" s="15"/>
    </row>
    <row r="15826" spans="3:3">
      <c r="C15826" s="15"/>
    </row>
    <row r="15827" spans="3:3">
      <c r="C15827" s="15"/>
    </row>
    <row r="15828" spans="3:3">
      <c r="C15828" s="15"/>
    </row>
    <row r="15829" spans="3:3">
      <c r="C15829" s="15"/>
    </row>
    <row r="15830" spans="3:3">
      <c r="C15830" s="15"/>
    </row>
    <row r="15831" spans="3:3">
      <c r="C15831" s="15"/>
    </row>
    <row r="15832" spans="3:3">
      <c r="C15832" s="15"/>
    </row>
    <row r="15833" spans="3:3">
      <c r="C15833" s="15"/>
    </row>
    <row r="15834" spans="3:3">
      <c r="C15834" s="15"/>
    </row>
    <row r="15835" spans="3:3">
      <c r="C15835" s="15"/>
    </row>
    <row r="15836" spans="3:3">
      <c r="C15836" s="15"/>
    </row>
    <row r="15837" spans="3:3">
      <c r="C15837" s="15"/>
    </row>
    <row r="15838" spans="3:3">
      <c r="C15838" s="15"/>
    </row>
    <row r="15839" spans="3:3">
      <c r="C15839" s="15"/>
    </row>
    <row r="15840" spans="3:3">
      <c r="C15840" s="15"/>
    </row>
    <row r="15841" spans="3:3">
      <c r="C15841" s="15"/>
    </row>
    <row r="15842" spans="3:3">
      <c r="C15842" s="15"/>
    </row>
    <row r="15843" spans="3:3">
      <c r="C15843" s="15"/>
    </row>
    <row r="15844" spans="3:3">
      <c r="C15844" s="15"/>
    </row>
    <row r="15845" spans="3:3">
      <c r="C15845" s="15"/>
    </row>
    <row r="15846" spans="3:3">
      <c r="C15846" s="15"/>
    </row>
    <row r="15847" spans="3:3">
      <c r="C15847" s="15"/>
    </row>
    <row r="15848" spans="3:3">
      <c r="C15848" s="15"/>
    </row>
    <row r="15849" spans="3:3">
      <c r="C15849" s="15"/>
    </row>
    <row r="15850" spans="3:3">
      <c r="C15850" s="15"/>
    </row>
    <row r="15851" spans="3:3">
      <c r="C15851" s="15"/>
    </row>
    <row r="15852" spans="3:3">
      <c r="C15852" s="15"/>
    </row>
    <row r="15853" spans="3:3">
      <c r="C15853" s="15"/>
    </row>
    <row r="15854" spans="3:3">
      <c r="C15854" s="15"/>
    </row>
    <row r="15855" spans="3:3">
      <c r="C15855" s="15"/>
    </row>
    <row r="15856" spans="3:3">
      <c r="C15856" s="15"/>
    </row>
    <row r="15857" spans="3:3">
      <c r="C15857" s="15"/>
    </row>
    <row r="15858" spans="3:3">
      <c r="C15858" s="15"/>
    </row>
    <row r="15859" spans="3:3">
      <c r="C15859" s="15"/>
    </row>
    <row r="15860" spans="3:3">
      <c r="C15860" s="15"/>
    </row>
    <row r="15861" spans="3:3">
      <c r="C15861" s="15"/>
    </row>
    <row r="15862" spans="3:3">
      <c r="C15862" s="15"/>
    </row>
    <row r="15863" spans="3:3">
      <c r="C15863" s="15"/>
    </row>
    <row r="15864" spans="3:3">
      <c r="C15864" s="15"/>
    </row>
    <row r="15865" spans="3:3">
      <c r="C15865" s="15"/>
    </row>
    <row r="15866" spans="3:3">
      <c r="C15866" s="15"/>
    </row>
    <row r="15867" spans="3:3">
      <c r="C15867" s="15"/>
    </row>
    <row r="15868" spans="3:3">
      <c r="C15868" s="15"/>
    </row>
    <row r="15869" spans="3:3">
      <c r="C15869" s="15"/>
    </row>
    <row r="15870" spans="3:3">
      <c r="C15870" s="15"/>
    </row>
    <row r="15871" spans="3:3">
      <c r="C15871" s="15"/>
    </row>
    <row r="15872" spans="3:3">
      <c r="C15872" s="15"/>
    </row>
    <row r="15873" spans="3:3">
      <c r="C15873" s="15"/>
    </row>
    <row r="15874" spans="3:3">
      <c r="C15874" s="15"/>
    </row>
    <row r="15875" spans="3:3">
      <c r="C15875" s="15"/>
    </row>
    <row r="15876" spans="3:3">
      <c r="C15876" s="15"/>
    </row>
    <row r="15877" spans="3:3">
      <c r="C15877" s="15"/>
    </row>
    <row r="15878" spans="3:3">
      <c r="C15878" s="15"/>
    </row>
    <row r="15879" spans="3:3">
      <c r="C15879" s="15"/>
    </row>
    <row r="15880" spans="3:3">
      <c r="C15880" s="15"/>
    </row>
    <row r="15881" spans="3:3">
      <c r="C15881" s="15"/>
    </row>
    <row r="15882" spans="3:3">
      <c r="C15882" s="15"/>
    </row>
    <row r="15883" spans="3:3">
      <c r="C15883" s="15"/>
    </row>
    <row r="15884" spans="3:3">
      <c r="C15884" s="15"/>
    </row>
    <row r="15885" spans="3:3">
      <c r="C15885" s="15"/>
    </row>
    <row r="15886" spans="3:3">
      <c r="C15886" s="15"/>
    </row>
    <row r="15887" spans="3:3">
      <c r="C15887" s="15"/>
    </row>
    <row r="15888" spans="3:3">
      <c r="C15888" s="15"/>
    </row>
    <row r="15889" spans="3:3">
      <c r="C15889" s="15"/>
    </row>
    <row r="15890" spans="3:3">
      <c r="C15890" s="15"/>
    </row>
    <row r="15891" spans="3:3">
      <c r="C15891" s="15"/>
    </row>
    <row r="15892" spans="3:3">
      <c r="C15892" s="15"/>
    </row>
    <row r="15893" spans="3:3">
      <c r="C15893" s="15"/>
    </row>
    <row r="15894" spans="3:3">
      <c r="C15894" s="15"/>
    </row>
    <row r="15895" spans="3:3">
      <c r="C15895" s="15"/>
    </row>
    <row r="15896" spans="3:3">
      <c r="C15896" s="15"/>
    </row>
    <row r="15897" spans="3:3">
      <c r="C15897" s="15"/>
    </row>
    <row r="15898" spans="3:3">
      <c r="C15898" s="15"/>
    </row>
    <row r="15899" spans="3:3">
      <c r="C15899" s="15"/>
    </row>
    <row r="15900" spans="3:3">
      <c r="C15900" s="15"/>
    </row>
    <row r="15901" spans="3:3">
      <c r="C15901" s="15"/>
    </row>
    <row r="15902" spans="3:3">
      <c r="C15902" s="15"/>
    </row>
    <row r="15903" spans="3:3">
      <c r="C15903" s="15"/>
    </row>
    <row r="15904" spans="3:3">
      <c r="C15904" s="15"/>
    </row>
    <row r="15905" spans="3:3">
      <c r="C15905" s="15"/>
    </row>
    <row r="15906" spans="3:3">
      <c r="C15906" s="15"/>
    </row>
    <row r="15907" spans="3:3">
      <c r="C15907" s="15"/>
    </row>
    <row r="15908" spans="3:3">
      <c r="C15908" s="15"/>
    </row>
    <row r="15909" spans="3:3">
      <c r="C15909" s="15"/>
    </row>
    <row r="15910" spans="3:3">
      <c r="C15910" s="15"/>
    </row>
    <row r="15911" spans="3:3">
      <c r="C15911" s="15"/>
    </row>
    <row r="15912" spans="3:3">
      <c r="C15912" s="15"/>
    </row>
    <row r="15913" spans="3:3">
      <c r="C15913" s="15"/>
    </row>
    <row r="15914" spans="3:3">
      <c r="C15914" s="15"/>
    </row>
    <row r="15915" spans="3:3">
      <c r="C15915" s="15"/>
    </row>
    <row r="15916" spans="3:3">
      <c r="C15916" s="15"/>
    </row>
    <row r="15917" spans="3:3">
      <c r="C15917" s="15"/>
    </row>
    <row r="15918" spans="3:3">
      <c r="C15918" s="15"/>
    </row>
    <row r="15919" spans="3:3">
      <c r="C15919" s="15"/>
    </row>
    <row r="15920" spans="3:3">
      <c r="C15920" s="15"/>
    </row>
    <row r="15921" spans="3:3">
      <c r="C15921" s="15"/>
    </row>
    <row r="15922" spans="3:3">
      <c r="C15922" s="15"/>
    </row>
    <row r="15923" spans="3:3">
      <c r="C15923" s="15"/>
    </row>
    <row r="15924" spans="3:3">
      <c r="C15924" s="15"/>
    </row>
    <row r="15925" spans="3:3">
      <c r="C15925" s="15"/>
    </row>
    <row r="15926" spans="3:3">
      <c r="C15926" s="15"/>
    </row>
    <row r="15927" spans="3:3">
      <c r="C15927" s="15"/>
    </row>
    <row r="15928" spans="3:3">
      <c r="C15928" s="15"/>
    </row>
    <row r="15929" spans="3:3">
      <c r="C15929" s="15"/>
    </row>
    <row r="15930" spans="3:3">
      <c r="C15930" s="15"/>
    </row>
    <row r="15931" spans="3:3">
      <c r="C15931" s="15"/>
    </row>
    <row r="15932" spans="3:3">
      <c r="C15932" s="15"/>
    </row>
    <row r="15933" spans="3:3">
      <c r="C15933" s="15"/>
    </row>
    <row r="15934" spans="3:3">
      <c r="C15934" s="15"/>
    </row>
    <row r="15935" spans="3:3">
      <c r="C15935" s="15"/>
    </row>
    <row r="15936" spans="3:3">
      <c r="C15936" s="15"/>
    </row>
    <row r="15937" spans="3:3">
      <c r="C15937" s="15"/>
    </row>
    <row r="15938" spans="3:3">
      <c r="C15938" s="15"/>
    </row>
    <row r="15939" spans="3:3">
      <c r="C15939" s="15"/>
    </row>
    <row r="15940" spans="3:3">
      <c r="C15940" s="15"/>
    </row>
    <row r="15941" spans="3:3">
      <c r="C15941" s="15"/>
    </row>
    <row r="15942" spans="3:3">
      <c r="C15942" s="15"/>
    </row>
    <row r="15943" spans="3:3">
      <c r="C15943" s="15"/>
    </row>
    <row r="15944" spans="3:3">
      <c r="C15944" s="15"/>
    </row>
    <row r="15945" spans="3:3">
      <c r="C15945" s="15"/>
    </row>
    <row r="15946" spans="3:3">
      <c r="C15946" s="15"/>
    </row>
    <row r="15947" spans="3:3">
      <c r="C15947" s="15"/>
    </row>
    <row r="15948" spans="3:3">
      <c r="C15948" s="15"/>
    </row>
    <row r="15949" spans="3:3">
      <c r="C15949" s="15"/>
    </row>
    <row r="15950" spans="3:3">
      <c r="C15950" s="15"/>
    </row>
    <row r="15951" spans="3:3">
      <c r="C15951" s="15"/>
    </row>
    <row r="15952" spans="3:3">
      <c r="C15952" s="15"/>
    </row>
    <row r="15953" spans="3:3">
      <c r="C15953" s="15"/>
    </row>
    <row r="15954" spans="3:3">
      <c r="C15954" s="15"/>
    </row>
    <row r="15955" spans="3:3">
      <c r="C15955" s="15"/>
    </row>
    <row r="15956" spans="3:3">
      <c r="C15956" s="15"/>
    </row>
    <row r="15957" spans="3:3">
      <c r="C15957" s="15"/>
    </row>
    <row r="15958" spans="3:3">
      <c r="C15958" s="15"/>
    </row>
    <row r="15959" spans="3:3">
      <c r="C15959" s="15"/>
    </row>
    <row r="15960" spans="3:3">
      <c r="C15960" s="15"/>
    </row>
    <row r="15961" spans="3:3">
      <c r="C15961" s="15"/>
    </row>
    <row r="15962" spans="3:3">
      <c r="C15962" s="15"/>
    </row>
    <row r="15963" spans="3:3">
      <c r="C15963" s="15"/>
    </row>
    <row r="15964" spans="3:3">
      <c r="C15964" s="15"/>
    </row>
    <row r="15965" spans="3:3">
      <c r="C15965" s="15"/>
    </row>
    <row r="15966" spans="3:3">
      <c r="C15966" s="15"/>
    </row>
    <row r="15967" spans="3:3">
      <c r="C15967" s="15"/>
    </row>
    <row r="15968" spans="3:3">
      <c r="C15968" s="15"/>
    </row>
    <row r="15969" spans="3:3">
      <c r="C15969" s="15"/>
    </row>
    <row r="15970" spans="3:3">
      <c r="C15970" s="15"/>
    </row>
    <row r="15971" spans="3:3">
      <c r="C15971" s="15"/>
    </row>
    <row r="15972" spans="3:3">
      <c r="C15972" s="15"/>
    </row>
    <row r="15973" spans="3:3">
      <c r="C15973" s="15"/>
    </row>
    <row r="15974" spans="3:3">
      <c r="C15974" s="15"/>
    </row>
    <row r="15975" spans="3:3">
      <c r="C15975" s="15"/>
    </row>
    <row r="15976" spans="3:3">
      <c r="C15976" s="15"/>
    </row>
    <row r="15977" spans="3:3">
      <c r="C15977" s="15"/>
    </row>
    <row r="15978" spans="3:3">
      <c r="C15978" s="15"/>
    </row>
    <row r="15979" spans="3:3">
      <c r="C15979" s="15"/>
    </row>
    <row r="15980" spans="3:3">
      <c r="C15980" s="15"/>
    </row>
    <row r="15981" spans="3:3">
      <c r="C15981" s="15"/>
    </row>
    <row r="15982" spans="3:3">
      <c r="C15982" s="15"/>
    </row>
    <row r="15983" spans="3:3">
      <c r="C15983" s="15"/>
    </row>
    <row r="15984" spans="3:3">
      <c r="C15984" s="15"/>
    </row>
    <row r="15985" spans="3:3">
      <c r="C15985" s="15"/>
    </row>
    <row r="15986" spans="3:3">
      <c r="C15986" s="15"/>
    </row>
    <row r="15987" spans="3:3">
      <c r="C15987" s="15"/>
    </row>
    <row r="15988" spans="3:3">
      <c r="C15988" s="15"/>
    </row>
    <row r="15989" spans="3:3">
      <c r="C15989" s="15"/>
    </row>
    <row r="15990" spans="3:3">
      <c r="C15990" s="15"/>
    </row>
    <row r="15991" spans="3:3">
      <c r="C15991" s="15"/>
    </row>
    <row r="15992" spans="3:3">
      <c r="C15992" s="15"/>
    </row>
    <row r="15993" spans="3:3">
      <c r="C15993" s="15"/>
    </row>
    <row r="15994" spans="3:3">
      <c r="C15994" s="15"/>
    </row>
    <row r="15995" spans="3:3">
      <c r="C15995" s="15"/>
    </row>
    <row r="15996" spans="3:3">
      <c r="C15996" s="15"/>
    </row>
    <row r="15997" spans="3:3">
      <c r="C15997" s="15"/>
    </row>
    <row r="15998" spans="3:3">
      <c r="C15998" s="15"/>
    </row>
    <row r="15999" spans="3:3">
      <c r="C15999" s="15"/>
    </row>
    <row r="16000" spans="3:3">
      <c r="C16000" s="15"/>
    </row>
    <row r="16001" spans="3:3">
      <c r="C16001" s="15"/>
    </row>
    <row r="16002" spans="3:3">
      <c r="C16002" s="15"/>
    </row>
    <row r="16003" spans="3:3">
      <c r="C16003" s="15"/>
    </row>
    <row r="16004" spans="3:3">
      <c r="C16004" s="15"/>
    </row>
    <row r="16005" spans="3:3">
      <c r="C16005" s="15"/>
    </row>
    <row r="16006" spans="3:3">
      <c r="C16006" s="15"/>
    </row>
    <row r="16007" spans="3:3">
      <c r="C16007" s="15"/>
    </row>
    <row r="16008" spans="3:3">
      <c r="C16008" s="15"/>
    </row>
    <row r="16009" spans="3:3">
      <c r="C16009" s="15"/>
    </row>
    <row r="16010" spans="3:3">
      <c r="C16010" s="15"/>
    </row>
    <row r="16011" spans="3:3">
      <c r="C16011" s="15"/>
    </row>
    <row r="16012" spans="3:3">
      <c r="C16012" s="15"/>
    </row>
    <row r="16013" spans="3:3">
      <c r="C16013" s="15"/>
    </row>
    <row r="16014" spans="3:3">
      <c r="C16014" s="15"/>
    </row>
    <row r="16015" spans="3:3">
      <c r="C16015" s="15"/>
    </row>
    <row r="16016" spans="3:3">
      <c r="C16016" s="15"/>
    </row>
    <row r="16017" spans="3:3">
      <c r="C16017" s="15"/>
    </row>
    <row r="16018" spans="3:3">
      <c r="C16018" s="15"/>
    </row>
    <row r="16019" spans="3:3">
      <c r="C16019" s="15"/>
    </row>
    <row r="16020" spans="3:3">
      <c r="C16020" s="15"/>
    </row>
    <row r="16021" spans="3:3">
      <c r="C16021" s="15"/>
    </row>
    <row r="16022" spans="3:3">
      <c r="C16022" s="15"/>
    </row>
    <row r="16023" spans="3:3">
      <c r="C16023" s="15"/>
    </row>
    <row r="16024" spans="3:3">
      <c r="C16024" s="15"/>
    </row>
    <row r="16025" spans="3:3">
      <c r="C16025" s="15"/>
    </row>
    <row r="16026" spans="3:3">
      <c r="C16026" s="15"/>
    </row>
    <row r="16027" spans="3:3">
      <c r="C16027" s="15"/>
    </row>
    <row r="16028" spans="3:3">
      <c r="C16028" s="15"/>
    </row>
    <row r="16029" spans="3:3">
      <c r="C16029" s="15"/>
    </row>
    <row r="16030" spans="3:3">
      <c r="C16030" s="15"/>
    </row>
    <row r="16031" spans="3:3">
      <c r="C16031" s="15"/>
    </row>
    <row r="16032" spans="3:3">
      <c r="C16032" s="15"/>
    </row>
    <row r="16033" spans="3:3">
      <c r="C16033" s="15"/>
    </row>
    <row r="16034" spans="3:3">
      <c r="C16034" s="15"/>
    </row>
    <row r="16035" spans="3:3">
      <c r="C16035" s="15"/>
    </row>
    <row r="16036" spans="3:3">
      <c r="C16036" s="15"/>
    </row>
    <row r="16037" spans="3:3">
      <c r="C16037" s="15"/>
    </row>
    <row r="16038" spans="3:3">
      <c r="C16038" s="15"/>
    </row>
    <row r="16039" spans="3:3">
      <c r="C16039" s="15"/>
    </row>
    <row r="16040" spans="3:3">
      <c r="C16040" s="15"/>
    </row>
    <row r="16041" spans="3:3">
      <c r="C16041" s="15"/>
    </row>
    <row r="16042" spans="3:3">
      <c r="C16042" s="15"/>
    </row>
    <row r="16043" spans="3:3">
      <c r="C16043" s="15"/>
    </row>
    <row r="16044" spans="3:3">
      <c r="C16044" s="15"/>
    </row>
    <row r="16045" spans="3:3">
      <c r="C16045" s="15"/>
    </row>
    <row r="16046" spans="3:3">
      <c r="C16046" s="15"/>
    </row>
    <row r="16047" spans="3:3">
      <c r="C16047" s="15"/>
    </row>
    <row r="16048" spans="3:3">
      <c r="C16048" s="15"/>
    </row>
    <row r="16049" spans="3:3">
      <c r="C16049" s="15"/>
    </row>
    <row r="16050" spans="3:3">
      <c r="C16050" s="15"/>
    </row>
    <row r="16051" spans="3:3">
      <c r="C16051" s="15"/>
    </row>
    <row r="16052" spans="3:3">
      <c r="C16052" s="15"/>
    </row>
    <row r="16053" spans="3:3">
      <c r="C16053" s="15"/>
    </row>
    <row r="16054" spans="3:3">
      <c r="C16054" s="15"/>
    </row>
    <row r="16055" spans="3:3">
      <c r="C16055" s="15"/>
    </row>
    <row r="16056" spans="3:3">
      <c r="C16056" s="15"/>
    </row>
    <row r="16057" spans="3:3">
      <c r="C16057" s="15"/>
    </row>
    <row r="16058" spans="3:3">
      <c r="C16058" s="15"/>
    </row>
    <row r="16059" spans="3:3">
      <c r="C16059" s="15"/>
    </row>
    <row r="16060" spans="3:3">
      <c r="C16060" s="15"/>
    </row>
    <row r="16061" spans="3:3">
      <c r="C16061" s="15"/>
    </row>
    <row r="16062" spans="3:3">
      <c r="C16062" s="15"/>
    </row>
    <row r="16063" spans="3:3">
      <c r="C16063" s="15"/>
    </row>
    <row r="16064" spans="3:3">
      <c r="C16064" s="15"/>
    </row>
    <row r="16065" spans="3:3">
      <c r="C16065" s="15"/>
    </row>
    <row r="16066" spans="3:3">
      <c r="C16066" s="15"/>
    </row>
    <row r="16067" spans="3:3">
      <c r="C16067" s="15"/>
    </row>
    <row r="16068" spans="3:3">
      <c r="C16068" s="15"/>
    </row>
    <row r="16069" spans="3:3">
      <c r="C16069" s="15"/>
    </row>
    <row r="16070" spans="3:3">
      <c r="C16070" s="15"/>
    </row>
    <row r="16071" spans="3:3">
      <c r="C16071" s="15"/>
    </row>
    <row r="16072" spans="3:3">
      <c r="C16072" s="15"/>
    </row>
    <row r="16073" spans="3:3">
      <c r="C16073" s="15"/>
    </row>
    <row r="16074" spans="3:3">
      <c r="C16074" s="15"/>
    </row>
    <row r="16075" spans="3:3">
      <c r="C16075" s="15"/>
    </row>
    <row r="16076" spans="3:3">
      <c r="C16076" s="15"/>
    </row>
    <row r="16077" spans="3:3">
      <c r="C16077" s="15"/>
    </row>
    <row r="16078" spans="3:3">
      <c r="C16078" s="15"/>
    </row>
    <row r="16079" spans="3:3">
      <c r="C16079" s="15"/>
    </row>
    <row r="16080" spans="3:3">
      <c r="C16080" s="15"/>
    </row>
    <row r="16081" spans="3:3">
      <c r="C16081" s="15"/>
    </row>
    <row r="16082" spans="3:3">
      <c r="C16082" s="15"/>
    </row>
    <row r="16083" spans="3:3">
      <c r="C16083" s="15"/>
    </row>
    <row r="16084" spans="3:3">
      <c r="C16084" s="15"/>
    </row>
    <row r="16085" spans="3:3">
      <c r="C16085" s="15"/>
    </row>
    <row r="16086" spans="3:3">
      <c r="C16086" s="15"/>
    </row>
    <row r="16087" spans="3:3">
      <c r="C16087" s="15"/>
    </row>
    <row r="16088" spans="3:3">
      <c r="C16088" s="15"/>
    </row>
    <row r="16089" spans="3:3">
      <c r="C16089" s="15"/>
    </row>
    <row r="16090" spans="3:3">
      <c r="C16090" s="15"/>
    </row>
    <row r="16091" spans="3:3">
      <c r="C16091" s="15"/>
    </row>
    <row r="16092" spans="3:3">
      <c r="C16092" s="15"/>
    </row>
    <row r="16093" spans="3:3">
      <c r="C16093" s="15"/>
    </row>
    <row r="16094" spans="3:3">
      <c r="C16094" s="15"/>
    </row>
    <row r="16095" spans="3:3">
      <c r="C16095" s="15"/>
    </row>
    <row r="16096" spans="3:3">
      <c r="C16096" s="15"/>
    </row>
    <row r="16097" spans="3:3">
      <c r="C16097" s="15"/>
    </row>
    <row r="16098" spans="3:3">
      <c r="C16098" s="15"/>
    </row>
    <row r="16099" spans="3:3">
      <c r="C16099" s="15"/>
    </row>
    <row r="16100" spans="3:3">
      <c r="C16100" s="15"/>
    </row>
    <row r="16101" spans="3:3">
      <c r="C16101" s="15"/>
    </row>
    <row r="16102" spans="3:3">
      <c r="C16102" s="15"/>
    </row>
    <row r="16103" spans="3:3">
      <c r="C16103" s="15"/>
    </row>
    <row r="16104" spans="3:3">
      <c r="C16104" s="15"/>
    </row>
    <row r="16105" spans="3:3">
      <c r="C16105" s="15"/>
    </row>
    <row r="16106" spans="3:3">
      <c r="C16106" s="15"/>
    </row>
    <row r="16107" spans="3:3">
      <c r="C16107" s="15"/>
    </row>
    <row r="16108" spans="3:3">
      <c r="C16108" s="15"/>
    </row>
    <row r="16109" spans="3:3">
      <c r="C16109" s="15"/>
    </row>
    <row r="16110" spans="3:3">
      <c r="C16110" s="15"/>
    </row>
    <row r="16111" spans="3:3">
      <c r="C16111" s="15"/>
    </row>
    <row r="16112" spans="3:3">
      <c r="C16112" s="15"/>
    </row>
    <row r="16113" spans="3:3">
      <c r="C16113" s="15"/>
    </row>
    <row r="16114" spans="3:3">
      <c r="C16114" s="15"/>
    </row>
    <row r="16115" spans="3:3">
      <c r="C16115" s="15"/>
    </row>
    <row r="16116" spans="3:3">
      <c r="C16116" s="15"/>
    </row>
    <row r="16117" spans="3:3">
      <c r="C16117" s="15"/>
    </row>
    <row r="16118" spans="3:3">
      <c r="C16118" s="15"/>
    </row>
    <row r="16119" spans="3:3">
      <c r="C16119" s="15"/>
    </row>
    <row r="16120" spans="3:3">
      <c r="C16120" s="15"/>
    </row>
    <row r="16121" spans="3:3">
      <c r="C16121" s="15"/>
    </row>
    <row r="16122" spans="3:3">
      <c r="C16122" s="15"/>
    </row>
    <row r="16123" spans="3:3">
      <c r="C16123" s="15"/>
    </row>
    <row r="16124" spans="3:3">
      <c r="C16124" s="15"/>
    </row>
    <row r="16125" spans="3:3">
      <c r="C16125" s="15"/>
    </row>
    <row r="16126" spans="3:3">
      <c r="C16126" s="15"/>
    </row>
    <row r="16127" spans="3:3">
      <c r="C16127" s="15"/>
    </row>
    <row r="16128" spans="3:3">
      <c r="C16128" s="15"/>
    </row>
    <row r="16129" spans="3:3">
      <c r="C16129" s="15"/>
    </row>
    <row r="16130" spans="3:3">
      <c r="C16130" s="15"/>
    </row>
    <row r="16131" spans="3:3">
      <c r="C16131" s="15"/>
    </row>
    <row r="16132" spans="3:3">
      <c r="C16132" s="15"/>
    </row>
    <row r="16133" spans="3:3">
      <c r="C16133" s="15"/>
    </row>
    <row r="16134" spans="3:3">
      <c r="C16134" s="15"/>
    </row>
    <row r="16135" spans="3:3">
      <c r="C16135" s="15"/>
    </row>
    <row r="16136" spans="3:3">
      <c r="C16136" s="15"/>
    </row>
    <row r="16137" spans="3:3">
      <c r="C16137" s="15"/>
    </row>
    <row r="16138" spans="3:3">
      <c r="C16138" s="15"/>
    </row>
    <row r="16139" spans="3:3">
      <c r="C16139" s="15"/>
    </row>
    <row r="16140" spans="3:3">
      <c r="C16140" s="15"/>
    </row>
    <row r="16141" spans="3:3">
      <c r="C16141" s="15"/>
    </row>
    <row r="16142" spans="3:3">
      <c r="C16142" s="15"/>
    </row>
    <row r="16143" spans="3:3">
      <c r="C16143" s="15"/>
    </row>
    <row r="16144" spans="3:3">
      <c r="C16144" s="15"/>
    </row>
    <row r="16145" spans="3:3">
      <c r="C16145" s="15"/>
    </row>
    <row r="16146" spans="3:3">
      <c r="C16146" s="15"/>
    </row>
    <row r="16147" spans="3:3">
      <c r="C16147" s="15"/>
    </row>
    <row r="16148" spans="3:3">
      <c r="C16148" s="15"/>
    </row>
    <row r="16149" spans="3:3">
      <c r="C16149" s="15"/>
    </row>
    <row r="16150" spans="3:3">
      <c r="C16150" s="15"/>
    </row>
    <row r="16151" spans="3:3">
      <c r="C16151" s="15"/>
    </row>
    <row r="16152" spans="3:3">
      <c r="C16152" s="15"/>
    </row>
    <row r="16153" spans="3:3">
      <c r="C16153" s="15"/>
    </row>
    <row r="16154" spans="3:3">
      <c r="C16154" s="15"/>
    </row>
    <row r="16155" spans="3:3">
      <c r="C16155" s="15"/>
    </row>
    <row r="16156" spans="3:3">
      <c r="C16156" s="15"/>
    </row>
    <row r="16157" spans="3:3">
      <c r="C16157" s="15"/>
    </row>
    <row r="16158" spans="3:3">
      <c r="C16158" s="15"/>
    </row>
    <row r="16159" spans="3:3">
      <c r="C16159" s="15"/>
    </row>
    <row r="16160" spans="3:3">
      <c r="C16160" s="15"/>
    </row>
    <row r="16161" spans="3:3">
      <c r="C16161" s="15"/>
    </row>
    <row r="16162" spans="3:3">
      <c r="C16162" s="15"/>
    </row>
    <row r="16163" spans="3:3">
      <c r="C16163" s="15"/>
    </row>
    <row r="16164" spans="3:3">
      <c r="C16164" s="15"/>
    </row>
    <row r="16165" spans="3:3">
      <c r="C16165" s="15"/>
    </row>
    <row r="16166" spans="3:3">
      <c r="C16166" s="15"/>
    </row>
    <row r="16167" spans="3:3">
      <c r="C16167" s="15"/>
    </row>
    <row r="16168" spans="3:3">
      <c r="C16168" s="15"/>
    </row>
    <row r="16169" spans="3:3">
      <c r="C16169" s="15"/>
    </row>
    <row r="16170" spans="3:3">
      <c r="C16170" s="15"/>
    </row>
    <row r="16171" spans="3:3">
      <c r="C16171" s="15"/>
    </row>
    <row r="16172" spans="3:3">
      <c r="C16172" s="15"/>
    </row>
    <row r="16173" spans="3:3">
      <c r="C16173" s="15"/>
    </row>
    <row r="16174" spans="3:3">
      <c r="C16174" s="15"/>
    </row>
    <row r="16175" spans="3:3">
      <c r="C16175" s="15"/>
    </row>
    <row r="16176" spans="3:3">
      <c r="C16176" s="58"/>
    </row>
    <row r="16177" spans="3:3">
      <c r="C16177" s="15"/>
    </row>
    <row r="16178" spans="3:3">
      <c r="C16178" s="15"/>
    </row>
    <row r="16179" spans="3:3">
      <c r="C16179" s="15"/>
    </row>
    <row r="16180" spans="3:3">
      <c r="C16180" s="15"/>
    </row>
    <row r="16181" spans="3:3">
      <c r="C16181" s="15"/>
    </row>
    <row r="16182" spans="3:3">
      <c r="C16182" s="15"/>
    </row>
    <row r="16183" spans="3:3">
      <c r="C16183" s="15"/>
    </row>
    <row r="16184" spans="3:3">
      <c r="C16184" s="15"/>
    </row>
    <row r="16185" spans="3:3">
      <c r="C16185" s="15"/>
    </row>
    <row r="16186" spans="3:3">
      <c r="C16186" s="15"/>
    </row>
    <row r="16187" spans="3:3">
      <c r="C16187" s="15"/>
    </row>
    <row r="16188" spans="3:3">
      <c r="C16188" s="15"/>
    </row>
    <row r="16189" spans="3:3">
      <c r="C16189" s="15"/>
    </row>
    <row r="16190" spans="3:3">
      <c r="C16190" s="15"/>
    </row>
    <row r="16191" spans="3:3">
      <c r="C16191" s="15"/>
    </row>
    <row r="16192" spans="3:3">
      <c r="C16192" s="15"/>
    </row>
    <row r="16193" spans="3:3">
      <c r="C16193" s="15"/>
    </row>
    <row r="16194" spans="3:3">
      <c r="C16194" s="15"/>
    </row>
    <row r="16195" spans="3:3">
      <c r="C16195" s="15"/>
    </row>
    <row r="16196" spans="3:3">
      <c r="C16196" s="15"/>
    </row>
    <row r="16197" spans="3:3">
      <c r="C16197" s="15"/>
    </row>
    <row r="16198" spans="3:3">
      <c r="C16198" s="15"/>
    </row>
    <row r="16199" spans="3:3">
      <c r="C16199" s="15"/>
    </row>
    <row r="16200" spans="3:3">
      <c r="C16200" s="15"/>
    </row>
    <row r="16201" spans="3:3">
      <c r="C16201" s="15"/>
    </row>
    <row r="16202" spans="3:3">
      <c r="C16202" s="15"/>
    </row>
    <row r="16203" spans="3:3">
      <c r="C16203" s="15"/>
    </row>
    <row r="16204" spans="3:3">
      <c r="C16204" s="15"/>
    </row>
    <row r="16205" spans="3:3">
      <c r="C16205" s="15"/>
    </row>
    <row r="16206" spans="3:3">
      <c r="C16206" s="15"/>
    </row>
    <row r="16207" spans="3:3">
      <c r="C16207" s="15"/>
    </row>
    <row r="16208" spans="3:3">
      <c r="C16208" s="15"/>
    </row>
    <row r="16209" spans="3:3">
      <c r="C16209" s="15"/>
    </row>
    <row r="16210" spans="3:3">
      <c r="C16210" s="15"/>
    </row>
    <row r="16211" spans="3:3">
      <c r="C16211" s="15"/>
    </row>
    <row r="16212" spans="3:3">
      <c r="C16212" s="15"/>
    </row>
    <row r="16213" spans="3:3">
      <c r="C16213" s="15"/>
    </row>
    <row r="16214" spans="3:3">
      <c r="C16214" s="15"/>
    </row>
    <row r="16215" spans="3:3">
      <c r="C16215" s="15"/>
    </row>
    <row r="16216" spans="3:3">
      <c r="C16216" s="15"/>
    </row>
    <row r="16217" spans="3:3">
      <c r="C16217" s="15"/>
    </row>
    <row r="16218" spans="3:3">
      <c r="C16218" s="15"/>
    </row>
    <row r="16219" spans="3:3">
      <c r="C16219" s="15"/>
    </row>
    <row r="16220" spans="3:3">
      <c r="C16220" s="15"/>
    </row>
    <row r="16221" spans="3:3">
      <c r="C16221" s="15"/>
    </row>
    <row r="16222" spans="3:3">
      <c r="C16222" s="15"/>
    </row>
    <row r="16223" spans="3:3">
      <c r="C16223" s="15"/>
    </row>
    <row r="16224" spans="3:3">
      <c r="C16224" s="15"/>
    </row>
    <row r="16225" spans="3:3">
      <c r="C16225" s="58"/>
    </row>
    <row r="16226" spans="3:3">
      <c r="C16226" s="15"/>
    </row>
    <row r="16227" spans="3:3">
      <c r="C16227" s="15"/>
    </row>
    <row r="16228" spans="3:3">
      <c r="C16228" s="15"/>
    </row>
    <row r="16229" spans="3:3">
      <c r="C16229" s="15"/>
    </row>
    <row r="16230" spans="3:3">
      <c r="C16230" s="15"/>
    </row>
    <row r="16231" spans="3:3">
      <c r="C16231" s="15"/>
    </row>
    <row r="16232" spans="3:3">
      <c r="C16232" s="15"/>
    </row>
    <row r="16233" spans="3:3">
      <c r="C16233" s="15"/>
    </row>
    <row r="16234" spans="3:3">
      <c r="C16234" s="15"/>
    </row>
    <row r="16235" spans="3:3">
      <c r="C16235" s="15"/>
    </row>
    <row r="16236" spans="3:3">
      <c r="C16236" s="15"/>
    </row>
    <row r="16237" spans="3:3">
      <c r="C16237" s="15"/>
    </row>
    <row r="16238" spans="3:3">
      <c r="C16238" s="15"/>
    </row>
    <row r="16239" spans="3:3">
      <c r="C16239" s="15"/>
    </row>
    <row r="16240" spans="3:3">
      <c r="C16240" s="15"/>
    </row>
    <row r="16241" spans="3:3">
      <c r="C16241" s="15"/>
    </row>
    <row r="16242" spans="3:3">
      <c r="C16242" s="15"/>
    </row>
    <row r="16243" spans="3:3">
      <c r="C16243" s="15"/>
    </row>
    <row r="16244" spans="3:3">
      <c r="C16244" s="15"/>
    </row>
    <row r="16245" spans="3:3">
      <c r="C16245" s="15"/>
    </row>
    <row r="16246" spans="3:3">
      <c r="C16246" s="15"/>
    </row>
    <row r="16247" spans="3:3">
      <c r="C16247" s="15"/>
    </row>
    <row r="16248" spans="3:3">
      <c r="C16248" s="15"/>
    </row>
    <row r="16249" spans="3:3">
      <c r="C16249" s="15"/>
    </row>
    <row r="16250" spans="3:3">
      <c r="C16250" s="15"/>
    </row>
    <row r="16251" spans="3:3">
      <c r="C16251" s="15"/>
    </row>
    <row r="16252" spans="3:3">
      <c r="C16252" s="15"/>
    </row>
    <row r="16253" spans="3:3">
      <c r="C16253" s="15"/>
    </row>
    <row r="16254" spans="3:3">
      <c r="C16254" s="15"/>
    </row>
    <row r="16255" spans="3:3">
      <c r="C16255" s="15"/>
    </row>
    <row r="16256" spans="3:3">
      <c r="C16256" s="15"/>
    </row>
    <row r="16257" spans="3:3">
      <c r="C16257" s="15"/>
    </row>
    <row r="16258" spans="3:3">
      <c r="C16258" s="15"/>
    </row>
    <row r="16259" spans="3:3">
      <c r="C16259" s="15"/>
    </row>
    <row r="16260" spans="3:3">
      <c r="C16260" s="15"/>
    </row>
    <row r="16261" spans="3:3">
      <c r="C16261" s="15"/>
    </row>
    <row r="16262" spans="3:3">
      <c r="C16262" s="15"/>
    </row>
    <row r="16263" spans="3:3">
      <c r="C16263" s="15"/>
    </row>
    <row r="16264" spans="3:3">
      <c r="C16264" s="15"/>
    </row>
    <row r="16265" spans="3:3">
      <c r="C16265" s="15"/>
    </row>
    <row r="16266" spans="3:3">
      <c r="C16266" s="15"/>
    </row>
    <row r="16267" spans="3:3">
      <c r="C16267" s="15"/>
    </row>
    <row r="16268" spans="3:3">
      <c r="C16268" s="15"/>
    </row>
    <row r="16269" spans="3:3">
      <c r="C16269" s="15"/>
    </row>
    <row r="16270" spans="3:3">
      <c r="C16270" s="15"/>
    </row>
    <row r="16271" spans="3:3">
      <c r="C16271" s="15"/>
    </row>
    <row r="16272" spans="3:3">
      <c r="C16272" s="15"/>
    </row>
    <row r="16273" spans="3:3">
      <c r="C16273" s="58"/>
    </row>
    <row r="16274" spans="3:3">
      <c r="C16274" s="15"/>
    </row>
    <row r="16275" spans="3:3">
      <c r="C16275" s="15"/>
    </row>
    <row r="16276" spans="3:3">
      <c r="C16276" s="15"/>
    </row>
    <row r="16277" spans="3:3">
      <c r="C16277" s="15"/>
    </row>
    <row r="16278" spans="3:3">
      <c r="C16278" s="15"/>
    </row>
    <row r="16279" spans="3:3">
      <c r="C16279" s="15"/>
    </row>
    <row r="16280" spans="3:3">
      <c r="C16280" s="15"/>
    </row>
    <row r="16281" spans="3:3">
      <c r="C16281" s="15"/>
    </row>
    <row r="16282" spans="3:3">
      <c r="C16282" s="15"/>
    </row>
    <row r="16283" spans="3:3">
      <c r="C16283" s="15"/>
    </row>
    <row r="16284" spans="3:3">
      <c r="C16284" s="15"/>
    </row>
    <row r="16285" spans="3:3">
      <c r="C16285" s="15"/>
    </row>
    <row r="16286" spans="3:3">
      <c r="C16286" s="15"/>
    </row>
    <row r="16287" spans="3:3">
      <c r="C16287" s="15"/>
    </row>
    <row r="16288" spans="3:3">
      <c r="C16288" s="15"/>
    </row>
    <row r="16289" spans="3:3">
      <c r="C16289" s="15"/>
    </row>
    <row r="16290" spans="3:3">
      <c r="C16290" s="15"/>
    </row>
    <row r="16291" spans="3:3">
      <c r="C16291" s="15"/>
    </row>
    <row r="16292" spans="3:3">
      <c r="C16292" s="15"/>
    </row>
    <row r="16293" spans="3:3">
      <c r="C16293" s="15"/>
    </row>
    <row r="16294" spans="3:3">
      <c r="C16294" s="15"/>
    </row>
    <row r="16295" spans="3:3">
      <c r="C16295" s="15"/>
    </row>
    <row r="16296" spans="3:3">
      <c r="C16296" s="15"/>
    </row>
    <row r="16297" spans="3:3">
      <c r="C16297" s="15"/>
    </row>
    <row r="16298" spans="3:3">
      <c r="C16298" s="15"/>
    </row>
    <row r="16299" spans="3:3">
      <c r="C16299" s="15"/>
    </row>
    <row r="16300" spans="3:3">
      <c r="C16300" s="15"/>
    </row>
    <row r="16301" spans="3:3">
      <c r="C16301" s="15"/>
    </row>
    <row r="16302" spans="3:3">
      <c r="C16302" s="15"/>
    </row>
    <row r="16303" spans="3:3">
      <c r="C16303" s="15"/>
    </row>
    <row r="16304" spans="3:3">
      <c r="C16304" s="15"/>
    </row>
    <row r="16305" spans="3:3">
      <c r="C16305" s="15"/>
    </row>
    <row r="16306" spans="3:3">
      <c r="C16306" s="15"/>
    </row>
    <row r="16307" spans="3:3">
      <c r="C16307" s="15"/>
    </row>
    <row r="16308" spans="3:3">
      <c r="C16308" s="15"/>
    </row>
    <row r="16309" spans="3:3">
      <c r="C16309" s="15"/>
    </row>
    <row r="16310" spans="3:3">
      <c r="C16310" s="15"/>
    </row>
    <row r="16311" spans="3:3">
      <c r="C16311" s="15"/>
    </row>
    <row r="16312" spans="3:3">
      <c r="C16312" s="15"/>
    </row>
    <row r="16313" spans="3:3">
      <c r="C16313" s="15"/>
    </row>
    <row r="16314" spans="3:3">
      <c r="C16314" s="15"/>
    </row>
    <row r="16315" spans="3:3">
      <c r="C16315" s="15"/>
    </row>
    <row r="16316" spans="3:3">
      <c r="C16316" s="15"/>
    </row>
    <row r="16317" spans="3:3">
      <c r="C16317" s="15"/>
    </row>
    <row r="16318" spans="3:3">
      <c r="C16318" s="15"/>
    </row>
    <row r="16319" spans="3:3">
      <c r="C16319" s="15"/>
    </row>
    <row r="16320" spans="3:3">
      <c r="C16320" s="15"/>
    </row>
    <row r="16321" spans="3:3">
      <c r="C16321" s="15"/>
    </row>
    <row r="16322" spans="3:3">
      <c r="C16322" s="15"/>
    </row>
    <row r="16323" spans="3:3">
      <c r="C16323" s="15"/>
    </row>
    <row r="16324" spans="3:3">
      <c r="C16324" s="15"/>
    </row>
    <row r="16325" spans="3:3">
      <c r="C16325" s="15"/>
    </row>
    <row r="16326" spans="3:3">
      <c r="C16326" s="15"/>
    </row>
    <row r="16327" spans="3:3">
      <c r="C16327" s="15"/>
    </row>
    <row r="16328" spans="3:3">
      <c r="C16328" s="15"/>
    </row>
    <row r="16329" spans="3:3">
      <c r="C16329" s="15"/>
    </row>
    <row r="16330" spans="3:3">
      <c r="C16330" s="15"/>
    </row>
    <row r="16331" spans="3:3">
      <c r="C16331" s="15"/>
    </row>
    <row r="16332" spans="3:3">
      <c r="C16332" s="15"/>
    </row>
    <row r="16333" spans="3:3">
      <c r="C16333" s="15"/>
    </row>
    <row r="16334" spans="3:3">
      <c r="C16334" s="15"/>
    </row>
    <row r="16335" spans="3:3">
      <c r="C16335" s="15"/>
    </row>
    <row r="16336" spans="3:3">
      <c r="C16336" s="15"/>
    </row>
    <row r="16337" spans="3:3">
      <c r="C16337" s="15"/>
    </row>
    <row r="16338" spans="3:3">
      <c r="C16338" s="15"/>
    </row>
    <row r="16339" spans="3:3">
      <c r="C16339" s="15"/>
    </row>
    <row r="16340" spans="3:3">
      <c r="C16340" s="15"/>
    </row>
    <row r="16341" spans="3:3">
      <c r="C16341" s="15"/>
    </row>
    <row r="16342" spans="3:3">
      <c r="C16342" s="15"/>
    </row>
    <row r="16343" spans="3:3">
      <c r="C16343" s="15"/>
    </row>
    <row r="16344" spans="3:3">
      <c r="C16344" s="15"/>
    </row>
    <row r="16345" spans="3:3">
      <c r="C16345" s="15"/>
    </row>
    <row r="16346" spans="3:3">
      <c r="C16346" s="15"/>
    </row>
    <row r="16347" spans="3:3">
      <c r="C16347" s="15"/>
    </row>
    <row r="16348" spans="3:3">
      <c r="C16348" s="15"/>
    </row>
    <row r="16349" spans="3:3">
      <c r="C16349" s="15"/>
    </row>
    <row r="16350" spans="3:3">
      <c r="C16350" s="15"/>
    </row>
    <row r="16351" spans="3:3">
      <c r="C16351" s="15"/>
    </row>
    <row r="16352" spans="3:3">
      <c r="C16352" s="15"/>
    </row>
    <row r="16353" spans="3:3">
      <c r="C16353" s="15"/>
    </row>
    <row r="16354" spans="3:3">
      <c r="C16354" s="15"/>
    </row>
    <row r="16355" spans="3:3">
      <c r="C16355" s="15"/>
    </row>
    <row r="16356" spans="3:3">
      <c r="C16356" s="15"/>
    </row>
    <row r="16357" spans="3:3">
      <c r="C16357" s="15"/>
    </row>
    <row r="16358" spans="3:3">
      <c r="C16358" s="15"/>
    </row>
    <row r="16359" spans="3:3">
      <c r="C16359" s="15"/>
    </row>
    <row r="16360" spans="3:3">
      <c r="C16360" s="15"/>
    </row>
    <row r="16361" spans="3:3">
      <c r="C16361" s="15"/>
    </row>
    <row r="16362" spans="3:3">
      <c r="C16362" s="15"/>
    </row>
    <row r="16363" spans="3:3">
      <c r="C16363" s="15"/>
    </row>
    <row r="16364" spans="3:3">
      <c r="C16364" s="15"/>
    </row>
    <row r="16365" spans="3:3">
      <c r="C16365" s="15"/>
    </row>
    <row r="16366" spans="3:3">
      <c r="C16366" s="15"/>
    </row>
    <row r="16367" spans="3:3">
      <c r="C16367" s="15"/>
    </row>
    <row r="16368" spans="3:3">
      <c r="C16368" s="15"/>
    </row>
    <row r="16369" spans="3:3">
      <c r="C16369" s="15"/>
    </row>
    <row r="16370" spans="3:3">
      <c r="C16370" s="15"/>
    </row>
    <row r="16371" spans="3:3">
      <c r="C16371" s="15"/>
    </row>
    <row r="16372" spans="3:3">
      <c r="C16372" s="15"/>
    </row>
    <row r="16373" spans="3:3">
      <c r="C16373" s="15"/>
    </row>
    <row r="16374" spans="3:3">
      <c r="C16374" s="15"/>
    </row>
    <row r="16375" spans="3:3">
      <c r="C16375" s="15"/>
    </row>
    <row r="16376" spans="3:3">
      <c r="C16376" s="15"/>
    </row>
    <row r="16377" spans="3:3">
      <c r="C16377" s="15"/>
    </row>
    <row r="16378" spans="3:3">
      <c r="C16378" s="15"/>
    </row>
    <row r="16379" spans="3:3">
      <c r="C16379" s="15"/>
    </row>
    <row r="16380" spans="3:3">
      <c r="C16380" s="15"/>
    </row>
    <row r="16381" spans="3:3">
      <c r="C16381" s="15"/>
    </row>
    <row r="16382" spans="3:3">
      <c r="C16382" s="15"/>
    </row>
    <row r="16383" spans="3:3">
      <c r="C16383" s="15"/>
    </row>
    <row r="16384" spans="3:3">
      <c r="C16384" s="15"/>
    </row>
    <row r="16385" spans="3:3">
      <c r="C16385" s="15"/>
    </row>
    <row r="16386" spans="3:3">
      <c r="C16386" s="15"/>
    </row>
    <row r="16387" spans="3:3">
      <c r="C16387" s="15"/>
    </row>
    <row r="16388" spans="3:3">
      <c r="C16388" s="15"/>
    </row>
    <row r="16389" spans="3:3">
      <c r="C16389" s="15"/>
    </row>
    <row r="16390" spans="3:3">
      <c r="C16390" s="15"/>
    </row>
    <row r="16391" spans="3:3">
      <c r="C16391" s="15"/>
    </row>
    <row r="16392" spans="3:3">
      <c r="C16392" s="15"/>
    </row>
    <row r="16393" spans="3:3">
      <c r="C16393" s="15"/>
    </row>
    <row r="16394" spans="3:3">
      <c r="C16394" s="15"/>
    </row>
    <row r="16395" spans="3:3">
      <c r="C16395" s="15"/>
    </row>
    <row r="16396" spans="3:3">
      <c r="C16396" s="15"/>
    </row>
    <row r="16397" spans="3:3">
      <c r="C16397" s="15"/>
    </row>
    <row r="16398" spans="3:3">
      <c r="C16398" s="15"/>
    </row>
    <row r="16399" spans="3:3">
      <c r="C16399" s="15"/>
    </row>
    <row r="16400" spans="3:3">
      <c r="C16400" s="15"/>
    </row>
    <row r="16401" spans="3:3">
      <c r="C16401" s="15"/>
    </row>
    <row r="16402" spans="3:3">
      <c r="C16402" s="15"/>
    </row>
    <row r="16403" spans="3:3">
      <c r="C16403" s="15"/>
    </row>
    <row r="16404" spans="3:3">
      <c r="C16404" s="15"/>
    </row>
    <row r="16405" spans="3:3">
      <c r="C16405" s="15"/>
    </row>
    <row r="16406" spans="3:3">
      <c r="C16406" s="15"/>
    </row>
    <row r="16407" spans="3:3">
      <c r="C16407" s="15"/>
    </row>
    <row r="16408" spans="3:3">
      <c r="C16408" s="15"/>
    </row>
    <row r="16409" spans="3:3">
      <c r="C16409" s="15"/>
    </row>
    <row r="16410" spans="3:3">
      <c r="C16410" s="15"/>
    </row>
    <row r="16411" spans="3:3">
      <c r="C16411" s="15"/>
    </row>
    <row r="16412" spans="3:3">
      <c r="C16412" s="15"/>
    </row>
    <row r="16413" spans="3:3">
      <c r="C16413" s="15"/>
    </row>
    <row r="16414" spans="3:3">
      <c r="C16414" s="15"/>
    </row>
    <row r="16415" spans="3:3">
      <c r="C16415" s="15"/>
    </row>
    <row r="16416" spans="3:3">
      <c r="C16416" s="15"/>
    </row>
    <row r="16417" spans="3:3">
      <c r="C16417" s="15"/>
    </row>
    <row r="16418" spans="3:3">
      <c r="C16418" s="15"/>
    </row>
    <row r="16419" spans="3:3">
      <c r="C16419" s="15"/>
    </row>
    <row r="16420" spans="3:3">
      <c r="C16420" s="15"/>
    </row>
    <row r="16421" spans="3:3">
      <c r="C16421" s="15"/>
    </row>
    <row r="16422" spans="3:3">
      <c r="C16422" s="15"/>
    </row>
    <row r="16423" spans="3:3">
      <c r="C16423" s="15"/>
    </row>
    <row r="16424" spans="3:3">
      <c r="C16424" s="15"/>
    </row>
    <row r="16425" spans="3:3">
      <c r="C16425" s="15"/>
    </row>
    <row r="16426" spans="3:3">
      <c r="C16426" s="15"/>
    </row>
    <row r="16427" spans="3:3">
      <c r="C16427" s="15"/>
    </row>
    <row r="16428" spans="3:3">
      <c r="C16428" s="15"/>
    </row>
    <row r="16429" spans="3:3">
      <c r="C16429" s="15"/>
    </row>
    <row r="16430" spans="3:3">
      <c r="C16430" s="15"/>
    </row>
    <row r="16431" spans="3:3">
      <c r="C16431" s="15"/>
    </row>
    <row r="16432" spans="3:3">
      <c r="C16432" s="15"/>
    </row>
    <row r="16433" spans="3:3">
      <c r="C16433" s="15"/>
    </row>
    <row r="16434" spans="3:3">
      <c r="C16434" s="15"/>
    </row>
    <row r="16435" spans="3:3">
      <c r="C16435" s="15"/>
    </row>
    <row r="16436" spans="3:3">
      <c r="C16436" s="15"/>
    </row>
    <row r="16437" spans="3:3">
      <c r="C16437" s="15"/>
    </row>
    <row r="16438" spans="3:3">
      <c r="C16438" s="15"/>
    </row>
    <row r="16439" spans="3:3">
      <c r="C16439" s="15"/>
    </row>
    <row r="16440" spans="3:3">
      <c r="C16440" s="15"/>
    </row>
    <row r="16441" spans="3:3">
      <c r="C16441" s="15"/>
    </row>
    <row r="16442" spans="3:3">
      <c r="C16442" s="15"/>
    </row>
    <row r="16443" spans="3:3">
      <c r="C16443" s="15"/>
    </row>
    <row r="16444" spans="3:3">
      <c r="C16444" s="15"/>
    </row>
    <row r="16445" spans="3:3">
      <c r="C16445" s="15"/>
    </row>
    <row r="16446" spans="3:3">
      <c r="C16446" s="15"/>
    </row>
    <row r="16447" spans="3:3">
      <c r="C16447" s="15"/>
    </row>
    <row r="16448" spans="3:3">
      <c r="C16448" s="15"/>
    </row>
    <row r="16449" spans="3:3">
      <c r="C16449" s="15"/>
    </row>
    <row r="16450" spans="3:3">
      <c r="C16450" s="15"/>
    </row>
    <row r="16451" spans="3:3">
      <c r="C16451" s="15"/>
    </row>
    <row r="16452" spans="3:3">
      <c r="C16452" s="15"/>
    </row>
    <row r="16453" spans="3:3">
      <c r="C16453" s="15"/>
    </row>
    <row r="16454" spans="3:3">
      <c r="C16454" s="15"/>
    </row>
    <row r="16455" spans="3:3">
      <c r="C16455" s="15"/>
    </row>
    <row r="16456" spans="3:3">
      <c r="C16456" s="15"/>
    </row>
    <row r="16457" spans="3:3">
      <c r="C16457" s="15"/>
    </row>
    <row r="16458" spans="3:3">
      <c r="C16458" s="15"/>
    </row>
    <row r="16459" spans="3:3">
      <c r="C16459" s="15"/>
    </row>
    <row r="16460" spans="3:3">
      <c r="C16460" s="15"/>
    </row>
    <row r="16461" spans="3:3">
      <c r="C16461" s="15"/>
    </row>
    <row r="16462" spans="3:3">
      <c r="C16462" s="15"/>
    </row>
    <row r="16463" spans="3:3">
      <c r="C16463" s="15"/>
    </row>
    <row r="16464" spans="3:3">
      <c r="C16464" s="15"/>
    </row>
    <row r="16465" spans="3:3">
      <c r="C16465" s="15"/>
    </row>
    <row r="16466" spans="3:3">
      <c r="C16466" s="15"/>
    </row>
    <row r="16467" spans="3:3">
      <c r="C16467" s="15"/>
    </row>
    <row r="16468" spans="3:3">
      <c r="C16468" s="15"/>
    </row>
    <row r="16469" spans="3:3">
      <c r="C16469" s="15"/>
    </row>
    <row r="16470" spans="3:3">
      <c r="C16470" s="15"/>
    </row>
    <row r="16471" spans="3:3">
      <c r="C16471" s="15"/>
    </row>
    <row r="16472" spans="3:3">
      <c r="C16472" s="15"/>
    </row>
    <row r="16473" spans="3:3">
      <c r="C16473" s="15"/>
    </row>
    <row r="16474" spans="3:3">
      <c r="C16474" s="15"/>
    </row>
    <row r="16475" spans="3:3">
      <c r="C16475" s="15"/>
    </row>
    <row r="16476" spans="3:3">
      <c r="C16476" s="15"/>
    </row>
    <row r="16477" spans="3:3">
      <c r="C16477" s="15"/>
    </row>
    <row r="16478" spans="3:3">
      <c r="C16478" s="15"/>
    </row>
    <row r="16479" spans="3:3">
      <c r="C16479" s="15"/>
    </row>
    <row r="16480" spans="3:3">
      <c r="C16480" s="15"/>
    </row>
    <row r="16481" spans="3:3">
      <c r="C16481" s="15"/>
    </row>
    <row r="16482" spans="3:3">
      <c r="C16482" s="15"/>
    </row>
    <row r="16483" spans="3:3">
      <c r="C16483" s="15"/>
    </row>
    <row r="16484" spans="3:3">
      <c r="C16484" s="15"/>
    </row>
    <row r="16485" spans="3:3">
      <c r="C16485" s="15"/>
    </row>
    <row r="16486" spans="3:3">
      <c r="C16486" s="15"/>
    </row>
    <row r="16487" spans="3:3">
      <c r="C16487" s="15"/>
    </row>
    <row r="16488" spans="3:3">
      <c r="C16488" s="15"/>
    </row>
    <row r="16489" spans="3:3">
      <c r="C16489" s="15"/>
    </row>
    <row r="16490" spans="3:3">
      <c r="C16490" s="15"/>
    </row>
    <row r="16491" spans="3:3">
      <c r="C16491" s="15"/>
    </row>
    <row r="16492" spans="3:3">
      <c r="C16492" s="15"/>
    </row>
    <row r="16493" spans="3:3">
      <c r="C16493" s="15"/>
    </row>
    <row r="16494" spans="3:3">
      <c r="C16494" s="15"/>
    </row>
    <row r="16495" spans="3:3">
      <c r="C16495" s="15"/>
    </row>
    <row r="16496" spans="3:3">
      <c r="C16496" s="15"/>
    </row>
    <row r="16497" spans="3:3">
      <c r="C16497" s="15"/>
    </row>
    <row r="16498" spans="3:3">
      <c r="C16498" s="15"/>
    </row>
    <row r="16499" spans="3:3">
      <c r="C16499" s="15"/>
    </row>
    <row r="16500" spans="3:3">
      <c r="C16500" s="15"/>
    </row>
    <row r="16501" spans="3:3">
      <c r="C16501" s="15"/>
    </row>
    <row r="16502" spans="3:3">
      <c r="C16502" s="15"/>
    </row>
    <row r="16503" spans="3:3">
      <c r="C16503" s="15"/>
    </row>
    <row r="16504" spans="3:3">
      <c r="C16504" s="15"/>
    </row>
    <row r="16505" spans="3:3">
      <c r="C16505" s="15"/>
    </row>
    <row r="16506" spans="3:3">
      <c r="C16506" s="15"/>
    </row>
    <row r="16507" spans="3:3">
      <c r="C16507" s="15"/>
    </row>
    <row r="16508" spans="3:3">
      <c r="C16508" s="15"/>
    </row>
    <row r="16509" spans="3:3">
      <c r="C16509" s="15"/>
    </row>
    <row r="16510" spans="3:3">
      <c r="C16510" s="15"/>
    </row>
    <row r="16511" spans="3:3">
      <c r="C16511" s="15"/>
    </row>
    <row r="16512" spans="3:3">
      <c r="C16512" s="15"/>
    </row>
    <row r="16513" spans="3:3">
      <c r="C16513" s="15"/>
    </row>
    <row r="16514" spans="3:3">
      <c r="C16514" s="15"/>
    </row>
    <row r="16515" spans="3:3">
      <c r="C16515" s="15"/>
    </row>
    <row r="16516" spans="3:3">
      <c r="C16516" s="15"/>
    </row>
    <row r="16517" spans="3:3">
      <c r="C16517" s="15"/>
    </row>
    <row r="16518" spans="3:3">
      <c r="C16518" s="15"/>
    </row>
    <row r="16519" spans="3:3">
      <c r="C16519" s="15"/>
    </row>
    <row r="16520" spans="3:3">
      <c r="C16520" s="15"/>
    </row>
    <row r="16521" spans="3:3">
      <c r="C16521" s="15"/>
    </row>
    <row r="16522" spans="3:3">
      <c r="C16522" s="15"/>
    </row>
    <row r="16523" spans="3:3">
      <c r="C16523" s="15"/>
    </row>
    <row r="16524" spans="3:3">
      <c r="C16524" s="15"/>
    </row>
    <row r="16525" spans="3:3">
      <c r="C16525" s="15"/>
    </row>
    <row r="16526" spans="3:3">
      <c r="C16526" s="15"/>
    </row>
    <row r="16527" spans="3:3">
      <c r="C16527" s="15"/>
    </row>
    <row r="16528" spans="3:3">
      <c r="C16528" s="15"/>
    </row>
    <row r="16529" spans="3:3">
      <c r="C16529" s="15"/>
    </row>
    <row r="16530" spans="3:3">
      <c r="C16530" s="15"/>
    </row>
    <row r="16531" spans="3:3">
      <c r="C16531" s="15"/>
    </row>
    <row r="16532" spans="3:3">
      <c r="C16532" s="15"/>
    </row>
    <row r="16533" spans="3:3">
      <c r="C16533" s="15"/>
    </row>
    <row r="16534" spans="3:3">
      <c r="C16534" s="15"/>
    </row>
    <row r="16535" spans="3:3">
      <c r="C16535" s="15"/>
    </row>
    <row r="16536" spans="3:3">
      <c r="C16536" s="15"/>
    </row>
    <row r="16537" spans="3:3">
      <c r="C16537" s="15"/>
    </row>
    <row r="16538" spans="3:3">
      <c r="C16538" s="15"/>
    </row>
    <row r="16539" spans="3:3">
      <c r="C16539" s="15"/>
    </row>
    <row r="16540" spans="3:3">
      <c r="C16540" s="15"/>
    </row>
    <row r="16541" spans="3:3">
      <c r="C16541" s="15"/>
    </row>
    <row r="16542" spans="3:3">
      <c r="C16542" s="15"/>
    </row>
    <row r="16543" spans="3:3">
      <c r="C16543" s="15"/>
    </row>
    <row r="16544" spans="3:3">
      <c r="C16544" s="15"/>
    </row>
    <row r="16545" spans="3:3">
      <c r="C16545" s="15"/>
    </row>
    <row r="16546" spans="3:3">
      <c r="C16546" s="15"/>
    </row>
    <row r="16547" spans="3:3">
      <c r="C16547" s="15"/>
    </row>
    <row r="16548" spans="3:3">
      <c r="C16548" s="15"/>
    </row>
    <row r="16549" spans="3:3">
      <c r="C16549" s="15"/>
    </row>
    <row r="16550" spans="3:3">
      <c r="C16550" s="15"/>
    </row>
    <row r="16551" spans="3:3">
      <c r="C16551" s="15"/>
    </row>
    <row r="16552" spans="3:3">
      <c r="C16552" s="15"/>
    </row>
    <row r="16553" spans="3:3">
      <c r="C16553" s="15"/>
    </row>
    <row r="16554" spans="3:3">
      <c r="C16554" s="15"/>
    </row>
    <row r="16555" spans="3:3">
      <c r="C16555" s="15"/>
    </row>
    <row r="16556" spans="3:3">
      <c r="C16556" s="15"/>
    </row>
    <row r="16557" spans="3:3">
      <c r="C16557" s="15"/>
    </row>
    <row r="16558" spans="3:3">
      <c r="C16558" s="15"/>
    </row>
    <row r="16559" spans="3:3">
      <c r="C16559" s="15"/>
    </row>
    <row r="16560" spans="3:3">
      <c r="C16560" s="15"/>
    </row>
    <row r="16561" spans="3:3">
      <c r="C16561" s="15"/>
    </row>
    <row r="16562" spans="3:3">
      <c r="C16562" s="15"/>
    </row>
    <row r="16563" spans="3:3">
      <c r="C16563" s="15"/>
    </row>
    <row r="16564" spans="3:3">
      <c r="C16564" s="15"/>
    </row>
    <row r="16565" spans="3:3">
      <c r="C16565" s="15"/>
    </row>
    <row r="16566" spans="3:3">
      <c r="C16566" s="15"/>
    </row>
    <row r="16567" spans="3:3">
      <c r="C16567" s="15"/>
    </row>
    <row r="16568" spans="3:3">
      <c r="C16568" s="15"/>
    </row>
    <row r="16569" spans="3:3">
      <c r="C16569" s="15"/>
    </row>
    <row r="16570" spans="3:3">
      <c r="C16570" s="15"/>
    </row>
    <row r="16571" spans="3:3">
      <c r="C16571" s="15"/>
    </row>
    <row r="16572" spans="3:3">
      <c r="C16572" s="15"/>
    </row>
    <row r="16573" spans="3:3">
      <c r="C16573" s="15"/>
    </row>
    <row r="16574" spans="3:3">
      <c r="C16574" s="15"/>
    </row>
    <row r="16575" spans="3:3">
      <c r="C16575" s="15"/>
    </row>
    <row r="16576" spans="3:3">
      <c r="C16576" s="15"/>
    </row>
    <row r="16577" spans="3:3">
      <c r="C16577" s="15"/>
    </row>
    <row r="16578" spans="3:3">
      <c r="C16578" s="15"/>
    </row>
    <row r="16579" spans="3:3">
      <c r="C16579" s="15"/>
    </row>
    <row r="16580" spans="3:3">
      <c r="C16580" s="15"/>
    </row>
    <row r="16581" spans="3:3">
      <c r="C16581" s="15"/>
    </row>
    <row r="16582" spans="3:3">
      <c r="C16582" s="15"/>
    </row>
    <row r="16583" spans="3:3">
      <c r="C16583" s="15"/>
    </row>
    <row r="16584" spans="3:3">
      <c r="C16584" s="15"/>
    </row>
    <row r="16585" spans="3:3">
      <c r="C16585" s="15"/>
    </row>
    <row r="16586" spans="3:3">
      <c r="C16586" s="15"/>
    </row>
    <row r="16587" spans="3:3">
      <c r="C16587" s="15"/>
    </row>
    <row r="16588" spans="3:3">
      <c r="C16588" s="15"/>
    </row>
    <row r="16589" spans="3:3">
      <c r="C16589" s="15"/>
    </row>
    <row r="16590" spans="3:3">
      <c r="C16590" s="15"/>
    </row>
    <row r="16591" spans="3:3">
      <c r="C16591" s="15"/>
    </row>
    <row r="16592" spans="3:3">
      <c r="C16592" s="15"/>
    </row>
    <row r="16593" spans="3:3">
      <c r="C16593" s="15"/>
    </row>
    <row r="16594" spans="3:3">
      <c r="C16594" s="15"/>
    </row>
    <row r="16595" spans="3:3">
      <c r="C16595" s="15"/>
    </row>
    <row r="16596" spans="3:3">
      <c r="C16596" s="15"/>
    </row>
    <row r="16597" spans="3:3">
      <c r="C16597" s="15"/>
    </row>
    <row r="16598" spans="3:3">
      <c r="C16598" s="15"/>
    </row>
    <row r="16599" spans="3:3">
      <c r="C16599" s="15"/>
    </row>
    <row r="16600" spans="3:3">
      <c r="C16600" s="15"/>
    </row>
    <row r="16601" spans="3:3">
      <c r="C16601" s="15"/>
    </row>
    <row r="16602" spans="3:3">
      <c r="C16602" s="15"/>
    </row>
    <row r="16603" spans="3:3">
      <c r="C16603" s="15"/>
    </row>
    <row r="16604" spans="3:3">
      <c r="C16604" s="15"/>
    </row>
    <row r="16605" spans="3:3">
      <c r="C16605" s="15"/>
    </row>
    <row r="16606" spans="3:3">
      <c r="C16606" s="15"/>
    </row>
    <row r="16607" spans="3:3">
      <c r="C16607" s="15"/>
    </row>
    <row r="16608" spans="3:3">
      <c r="C16608" s="15"/>
    </row>
    <row r="16609" spans="3:3">
      <c r="C16609" s="15"/>
    </row>
    <row r="16610" spans="3:3">
      <c r="C16610" s="15"/>
    </row>
    <row r="16611" spans="3:3">
      <c r="C16611" s="15"/>
    </row>
    <row r="16612" spans="3:3">
      <c r="C16612" s="15"/>
    </row>
    <row r="16613" spans="3:3">
      <c r="C16613" s="15"/>
    </row>
    <row r="16614" spans="3:3">
      <c r="C16614" s="15"/>
    </row>
    <row r="16615" spans="3:3">
      <c r="C16615" s="15"/>
    </row>
    <row r="16616" spans="3:3">
      <c r="C16616" s="15"/>
    </row>
    <row r="16617" spans="3:3">
      <c r="C16617" s="15"/>
    </row>
    <row r="16618" spans="3:3">
      <c r="C16618" s="15"/>
    </row>
    <row r="16619" spans="3:3">
      <c r="C16619" s="15"/>
    </row>
    <row r="16620" spans="3:3">
      <c r="C16620" s="15"/>
    </row>
    <row r="16621" spans="3:3">
      <c r="C16621" s="15"/>
    </row>
    <row r="16622" spans="3:3">
      <c r="C16622" s="15"/>
    </row>
    <row r="16623" spans="3:3">
      <c r="C16623" s="15"/>
    </row>
    <row r="16624" spans="3:3">
      <c r="C16624" s="15"/>
    </row>
    <row r="16625" spans="3:3">
      <c r="C16625" s="15"/>
    </row>
    <row r="16626" spans="3:3">
      <c r="C16626" s="15"/>
    </row>
    <row r="16627" spans="3:3">
      <c r="C16627" s="15"/>
    </row>
    <row r="16628" spans="3:3">
      <c r="C16628" s="15"/>
    </row>
    <row r="16629" spans="3:3">
      <c r="C16629" s="15"/>
    </row>
    <row r="16630" spans="3:3">
      <c r="C16630" s="15"/>
    </row>
    <row r="16631" spans="3:3">
      <c r="C16631" s="15"/>
    </row>
    <row r="16632" spans="3:3">
      <c r="C16632" s="15"/>
    </row>
    <row r="16633" spans="3:3">
      <c r="C16633" s="15"/>
    </row>
    <row r="16634" spans="3:3">
      <c r="C16634" s="15"/>
    </row>
    <row r="16635" spans="3:3">
      <c r="C16635" s="15"/>
    </row>
    <row r="16636" spans="3:3">
      <c r="C16636" s="15"/>
    </row>
    <row r="16637" spans="3:3">
      <c r="C16637" s="15"/>
    </row>
    <row r="16638" spans="3:3">
      <c r="C16638" s="15"/>
    </row>
    <row r="16639" spans="3:3">
      <c r="C16639" s="15"/>
    </row>
    <row r="16640" spans="3:3">
      <c r="C16640" s="15"/>
    </row>
    <row r="16641" spans="3:3">
      <c r="C16641" s="15"/>
    </row>
    <row r="16642" spans="3:3">
      <c r="C16642" s="15"/>
    </row>
    <row r="16643" spans="3:3">
      <c r="C16643" s="15"/>
    </row>
    <row r="16644" spans="3:3">
      <c r="C16644" s="15"/>
    </row>
    <row r="16645" spans="3:3">
      <c r="C16645" s="15"/>
    </row>
    <row r="16646" spans="3:3">
      <c r="C16646" s="15"/>
    </row>
    <row r="16647" spans="3:3">
      <c r="C16647" s="15"/>
    </row>
    <row r="16648" spans="3:3">
      <c r="C16648" s="15"/>
    </row>
    <row r="16649" spans="3:3">
      <c r="C16649" s="15"/>
    </row>
    <row r="16650" spans="3:3">
      <c r="C16650" s="15"/>
    </row>
    <row r="16651" spans="3:3">
      <c r="C16651" s="15"/>
    </row>
    <row r="16652" spans="3:3">
      <c r="C16652" s="15"/>
    </row>
    <row r="16653" spans="3:3">
      <c r="C16653" s="15"/>
    </row>
    <row r="16654" spans="3:3">
      <c r="C16654" s="15"/>
    </row>
    <row r="16655" spans="3:3">
      <c r="C16655" s="15"/>
    </row>
    <row r="16656" spans="3:3">
      <c r="C16656" s="15"/>
    </row>
    <row r="16657" spans="3:3">
      <c r="C16657" s="15"/>
    </row>
    <row r="16658" spans="3:3">
      <c r="C16658" s="15"/>
    </row>
    <row r="16659" spans="3:3">
      <c r="C16659" s="15"/>
    </row>
    <row r="16660" spans="3:3">
      <c r="C16660" s="15"/>
    </row>
    <row r="16661" spans="3:3">
      <c r="C16661" s="15"/>
    </row>
    <row r="16662" spans="3:3">
      <c r="C16662" s="15"/>
    </row>
    <row r="16663" spans="3:3">
      <c r="C16663" s="15"/>
    </row>
    <row r="16664" spans="3:3">
      <c r="C16664" s="15"/>
    </row>
    <row r="16665" spans="3:3">
      <c r="C16665" s="15"/>
    </row>
    <row r="16666" spans="3:3">
      <c r="C16666" s="15"/>
    </row>
    <row r="16667" spans="3:3">
      <c r="C16667" s="15"/>
    </row>
    <row r="16668" spans="3:3">
      <c r="C16668" s="15"/>
    </row>
    <row r="16669" spans="3:3">
      <c r="C16669" s="15"/>
    </row>
    <row r="16670" spans="3:3">
      <c r="C16670" s="15"/>
    </row>
    <row r="16671" spans="3:3">
      <c r="C16671" s="15"/>
    </row>
    <row r="16672" spans="3:3">
      <c r="C16672" s="15"/>
    </row>
    <row r="16673" spans="3:3">
      <c r="C16673" s="15"/>
    </row>
    <row r="16674" spans="3:3">
      <c r="C16674" s="15"/>
    </row>
    <row r="16675" spans="3:3">
      <c r="C16675" s="15"/>
    </row>
    <row r="16676" spans="3:3">
      <c r="C16676" s="15"/>
    </row>
    <row r="16677" spans="3:3">
      <c r="C16677" s="15"/>
    </row>
    <row r="16678" spans="3:3">
      <c r="C16678" s="15"/>
    </row>
    <row r="16679" spans="3:3">
      <c r="C16679" s="15"/>
    </row>
    <row r="16680" spans="3:3">
      <c r="C16680" s="15"/>
    </row>
    <row r="16681" spans="3:3">
      <c r="C16681" s="15"/>
    </row>
    <row r="16682" spans="3:3">
      <c r="C16682" s="15"/>
    </row>
    <row r="16683" spans="3:3">
      <c r="C16683" s="15"/>
    </row>
    <row r="16684" spans="3:3">
      <c r="C16684" s="15"/>
    </row>
    <row r="16685" spans="3:3">
      <c r="C16685" s="15"/>
    </row>
    <row r="16686" spans="3:3">
      <c r="C16686" s="15"/>
    </row>
    <row r="16687" spans="3:3">
      <c r="C16687" s="15"/>
    </row>
    <row r="16688" spans="3:3">
      <c r="C16688" s="15"/>
    </row>
    <row r="16689" spans="3:3">
      <c r="C16689" s="15"/>
    </row>
    <row r="16690" spans="3:3">
      <c r="C16690" s="15"/>
    </row>
    <row r="16691" spans="3:3">
      <c r="C16691" s="15"/>
    </row>
    <row r="16692" spans="3:3">
      <c r="C16692" s="15"/>
    </row>
    <row r="16693" spans="3:3">
      <c r="C16693" s="15"/>
    </row>
    <row r="16694" spans="3:3">
      <c r="C16694" s="15"/>
    </row>
    <row r="16695" spans="3:3">
      <c r="C16695" s="15"/>
    </row>
    <row r="16696" spans="3:3">
      <c r="C16696" s="15"/>
    </row>
    <row r="16697" spans="3:3">
      <c r="C16697" s="15"/>
    </row>
    <row r="16698" spans="3:3">
      <c r="C16698" s="15"/>
    </row>
    <row r="16699" spans="3:3">
      <c r="C16699" s="15"/>
    </row>
    <row r="16700" spans="3:3">
      <c r="C16700" s="15"/>
    </row>
    <row r="16701" spans="3:3">
      <c r="C16701" s="15"/>
    </row>
    <row r="16702" spans="3:3">
      <c r="C16702" s="15"/>
    </row>
    <row r="16703" spans="3:3">
      <c r="C16703" s="15"/>
    </row>
    <row r="16704" spans="3:3">
      <c r="C16704" s="15"/>
    </row>
    <row r="16705" spans="3:3">
      <c r="C16705" s="15"/>
    </row>
    <row r="16706" spans="3:3">
      <c r="C16706" s="15"/>
    </row>
    <row r="16707" spans="3:3">
      <c r="C16707" s="15"/>
    </row>
    <row r="16708" spans="3:3">
      <c r="C16708" s="15"/>
    </row>
    <row r="16709" spans="3:3">
      <c r="C16709" s="15"/>
    </row>
    <row r="16710" spans="3:3">
      <c r="C16710" s="15"/>
    </row>
    <row r="16711" spans="3:3">
      <c r="C16711" s="15"/>
    </row>
    <row r="16712" spans="3:3">
      <c r="C16712" s="15"/>
    </row>
    <row r="16713" spans="3:3">
      <c r="C16713" s="15"/>
    </row>
    <row r="16714" spans="3:3">
      <c r="C16714" s="15"/>
    </row>
    <row r="16715" spans="3:3">
      <c r="C16715" s="15"/>
    </row>
    <row r="16716" spans="3:3">
      <c r="C16716" s="15"/>
    </row>
    <row r="16717" spans="3:3">
      <c r="C16717" s="15"/>
    </row>
    <row r="16718" spans="3:3">
      <c r="C16718" s="15"/>
    </row>
    <row r="16719" spans="3:3">
      <c r="C16719" s="15"/>
    </row>
    <row r="16720" spans="3:3">
      <c r="C16720" s="15"/>
    </row>
    <row r="16721" spans="3:3">
      <c r="C16721" s="15"/>
    </row>
    <row r="16722" spans="3:3">
      <c r="C16722" s="15"/>
    </row>
    <row r="16723" spans="3:3">
      <c r="C16723" s="15"/>
    </row>
    <row r="16724" spans="3:3">
      <c r="C16724" s="15"/>
    </row>
    <row r="16725" spans="3:3">
      <c r="C16725" s="15"/>
    </row>
    <row r="16726" spans="3:3">
      <c r="C16726" s="15"/>
    </row>
    <row r="16727" spans="3:3">
      <c r="C16727" s="15"/>
    </row>
    <row r="16728" spans="3:3">
      <c r="C16728" s="15"/>
    </row>
    <row r="16729" spans="3:3">
      <c r="C16729" s="15"/>
    </row>
    <row r="16730" spans="3:3">
      <c r="C16730" s="15"/>
    </row>
    <row r="16731" spans="3:3">
      <c r="C16731" s="15"/>
    </row>
    <row r="16732" spans="3:3">
      <c r="C16732" s="15"/>
    </row>
    <row r="16733" spans="3:3">
      <c r="C16733" s="15"/>
    </row>
    <row r="16734" spans="3:3">
      <c r="C16734" s="15"/>
    </row>
    <row r="16735" spans="3:3">
      <c r="C16735" s="15"/>
    </row>
    <row r="16736" spans="3:3">
      <c r="C16736" s="15"/>
    </row>
    <row r="16737" spans="3:3">
      <c r="C16737" s="15"/>
    </row>
    <row r="16738" spans="3:3">
      <c r="C16738" s="15"/>
    </row>
    <row r="16739" spans="3:3">
      <c r="C16739" s="15"/>
    </row>
    <row r="16740" spans="3:3">
      <c r="C16740" s="15"/>
    </row>
    <row r="16741" spans="3:3">
      <c r="C16741" s="15"/>
    </row>
    <row r="16742" spans="3:3">
      <c r="C16742" s="15"/>
    </row>
    <row r="16743" spans="3:3">
      <c r="C16743" s="15"/>
    </row>
    <row r="16744" spans="3:3">
      <c r="C16744" s="15"/>
    </row>
    <row r="16745" spans="3:3">
      <c r="C16745" s="15"/>
    </row>
    <row r="16746" spans="3:3">
      <c r="C16746" s="15"/>
    </row>
    <row r="16747" spans="3:3">
      <c r="C16747" s="15"/>
    </row>
    <row r="16748" spans="3:3">
      <c r="C16748" s="15"/>
    </row>
    <row r="16749" spans="3:3">
      <c r="C16749" s="15"/>
    </row>
    <row r="16750" spans="3:3">
      <c r="C16750" s="15"/>
    </row>
    <row r="16751" spans="3:3">
      <c r="C16751" s="15"/>
    </row>
    <row r="16752" spans="3:3">
      <c r="C16752" s="15"/>
    </row>
    <row r="16753" spans="3:3">
      <c r="C16753" s="15"/>
    </row>
    <row r="16754" spans="3:3">
      <c r="C16754" s="15"/>
    </row>
    <row r="16755" spans="3:3">
      <c r="C16755" s="15"/>
    </row>
    <row r="16756" spans="3:3">
      <c r="C16756" s="15"/>
    </row>
    <row r="16757" spans="3:3">
      <c r="C16757" s="15"/>
    </row>
    <row r="16758" spans="3:3">
      <c r="C16758" s="15"/>
    </row>
    <row r="16759" spans="3:3">
      <c r="C16759" s="15"/>
    </row>
    <row r="16760" spans="3:3">
      <c r="C16760" s="15"/>
    </row>
    <row r="16761" spans="3:3">
      <c r="C16761" s="15"/>
    </row>
    <row r="16762" spans="3:3">
      <c r="C16762" s="15"/>
    </row>
    <row r="16763" spans="3:3">
      <c r="C16763" s="15"/>
    </row>
    <row r="16764" spans="3:3">
      <c r="C16764" s="15"/>
    </row>
    <row r="16765" spans="3:3">
      <c r="C16765" s="15"/>
    </row>
    <row r="16766" spans="3:3">
      <c r="C16766" s="15"/>
    </row>
    <row r="16767" spans="3:3">
      <c r="C16767" s="15"/>
    </row>
    <row r="16768" spans="3:3">
      <c r="C16768" s="15"/>
    </row>
    <row r="16769" spans="3:3">
      <c r="C16769" s="15"/>
    </row>
    <row r="16770" spans="3:3">
      <c r="C16770" s="15"/>
    </row>
    <row r="16771" spans="3:3">
      <c r="C16771" s="15"/>
    </row>
    <row r="16772" spans="3:3">
      <c r="C16772" s="15"/>
    </row>
    <row r="16773" spans="3:3">
      <c r="C16773" s="15"/>
    </row>
    <row r="16774" spans="3:3">
      <c r="C16774" s="15"/>
    </row>
    <row r="16775" spans="3:3">
      <c r="C16775" s="15"/>
    </row>
    <row r="16776" spans="3:3">
      <c r="C16776" s="15"/>
    </row>
    <row r="16777" spans="3:3">
      <c r="C16777" s="15"/>
    </row>
    <row r="16778" spans="3:3">
      <c r="C16778" s="15"/>
    </row>
    <row r="16779" spans="3:3">
      <c r="C16779" s="15"/>
    </row>
    <row r="16780" spans="3:3">
      <c r="C16780" s="15"/>
    </row>
    <row r="16781" spans="3:3">
      <c r="C16781" s="15"/>
    </row>
    <row r="16782" spans="3:3">
      <c r="C16782" s="15"/>
    </row>
    <row r="16783" spans="3:3">
      <c r="C16783" s="15"/>
    </row>
    <row r="16784" spans="3:3">
      <c r="C16784" s="15"/>
    </row>
    <row r="16785" spans="3:3">
      <c r="C16785" s="15"/>
    </row>
    <row r="16786" spans="3:3">
      <c r="C16786" s="15"/>
    </row>
    <row r="16787" spans="3:3">
      <c r="C16787" s="15"/>
    </row>
    <row r="16788" spans="3:3">
      <c r="C16788" s="15"/>
    </row>
    <row r="16789" spans="3:3">
      <c r="C16789" s="15"/>
    </row>
    <row r="16790" spans="3:3">
      <c r="C16790" s="15"/>
    </row>
    <row r="16791" spans="3:3">
      <c r="C16791" s="15"/>
    </row>
    <row r="16792" spans="3:3">
      <c r="C16792" s="15"/>
    </row>
    <row r="16793" spans="3:3">
      <c r="C16793" s="15"/>
    </row>
    <row r="16794" spans="3:3">
      <c r="C16794" s="15"/>
    </row>
    <row r="16795" spans="3:3">
      <c r="C16795" s="15"/>
    </row>
    <row r="16796" spans="3:3">
      <c r="C16796" s="15"/>
    </row>
    <row r="16797" spans="3:3">
      <c r="C16797" s="15"/>
    </row>
    <row r="16798" spans="3:3">
      <c r="C16798" s="15"/>
    </row>
    <row r="16799" spans="3:3">
      <c r="C16799" s="15"/>
    </row>
    <row r="16800" spans="3:3">
      <c r="C16800" s="15"/>
    </row>
    <row r="16801" spans="3:3">
      <c r="C16801" s="15"/>
    </row>
    <row r="16802" spans="3:3">
      <c r="C16802" s="15"/>
    </row>
    <row r="16803" spans="3:3">
      <c r="C16803" s="15"/>
    </row>
    <row r="16804" spans="3:3">
      <c r="C16804" s="15"/>
    </row>
    <row r="16805" spans="3:3">
      <c r="C16805" s="15"/>
    </row>
    <row r="16806" spans="3:3">
      <c r="C16806" s="15"/>
    </row>
    <row r="16807" spans="3:3">
      <c r="C16807" s="15"/>
    </row>
    <row r="16808" spans="3:3">
      <c r="C16808" s="15"/>
    </row>
    <row r="16809" spans="3:3">
      <c r="C16809" s="15"/>
    </row>
    <row r="16810" spans="3:3">
      <c r="C16810" s="15"/>
    </row>
    <row r="16811" spans="3:3">
      <c r="C16811" s="15"/>
    </row>
    <row r="16812" spans="3:3">
      <c r="C16812" s="15"/>
    </row>
    <row r="16813" spans="3:3">
      <c r="C16813" s="15"/>
    </row>
    <row r="16814" spans="3:3">
      <c r="C16814" s="15"/>
    </row>
    <row r="16815" spans="3:3">
      <c r="C16815" s="15"/>
    </row>
    <row r="16816" spans="3:3">
      <c r="C16816" s="15"/>
    </row>
    <row r="16817" spans="3:3">
      <c r="C16817" s="15"/>
    </row>
    <row r="16818" spans="3:3">
      <c r="C16818" s="15"/>
    </row>
    <row r="16819" spans="3:3">
      <c r="C16819" s="15"/>
    </row>
    <row r="16820" spans="3:3">
      <c r="C16820" s="15"/>
    </row>
    <row r="16821" spans="3:3">
      <c r="C16821" s="15"/>
    </row>
    <row r="16822" spans="3:3">
      <c r="C16822" s="15"/>
    </row>
    <row r="16823" spans="3:3">
      <c r="C16823" s="15"/>
    </row>
    <row r="16824" spans="3:3">
      <c r="C16824" s="15"/>
    </row>
    <row r="16825" spans="3:3">
      <c r="C16825" s="15"/>
    </row>
    <row r="16826" spans="3:3">
      <c r="C16826" s="15"/>
    </row>
    <row r="16827" spans="3:3">
      <c r="C16827" s="15"/>
    </row>
    <row r="16828" spans="3:3">
      <c r="C16828" s="15"/>
    </row>
    <row r="16829" spans="3:3">
      <c r="C16829" s="15"/>
    </row>
    <row r="16830" spans="3:3">
      <c r="C16830" s="15"/>
    </row>
    <row r="16831" spans="3:3">
      <c r="C16831" s="15"/>
    </row>
    <row r="16832" spans="3:3">
      <c r="C16832" s="15"/>
    </row>
    <row r="16833" spans="3:3">
      <c r="C16833" s="15"/>
    </row>
    <row r="16834" spans="3:3">
      <c r="C16834" s="15"/>
    </row>
    <row r="16835" spans="3:3">
      <c r="C16835" s="15"/>
    </row>
    <row r="16836" spans="3:3">
      <c r="C16836" s="15"/>
    </row>
    <row r="16837" spans="3:3">
      <c r="C16837" s="15"/>
    </row>
    <row r="16838" spans="3:3">
      <c r="C16838" s="15"/>
    </row>
    <row r="16839" spans="3:3">
      <c r="C16839" s="15"/>
    </row>
    <row r="16840" spans="3:3">
      <c r="C16840" s="15"/>
    </row>
    <row r="16841" spans="3:3">
      <c r="C16841" s="15"/>
    </row>
    <row r="16842" spans="3:3">
      <c r="C16842" s="15"/>
    </row>
    <row r="16843" spans="3:3">
      <c r="C16843" s="15"/>
    </row>
    <row r="16844" spans="3:3">
      <c r="C16844" s="15"/>
    </row>
    <row r="16845" spans="3:3">
      <c r="C16845" s="15"/>
    </row>
    <row r="16846" spans="3:3">
      <c r="C16846" s="15"/>
    </row>
    <row r="16847" spans="3:3">
      <c r="C16847" s="15"/>
    </row>
    <row r="16848" spans="3:3">
      <c r="C16848" s="15"/>
    </row>
    <row r="16849" spans="3:3">
      <c r="C16849" s="15"/>
    </row>
    <row r="16850" spans="3:3">
      <c r="C16850" s="15"/>
    </row>
    <row r="16851" spans="3:3">
      <c r="C16851" s="15"/>
    </row>
    <row r="16852" spans="3:3">
      <c r="C16852" s="15"/>
    </row>
    <row r="16853" spans="3:3">
      <c r="C16853" s="15"/>
    </row>
    <row r="16854" spans="3:3">
      <c r="C16854" s="15"/>
    </row>
    <row r="16855" spans="3:3">
      <c r="C16855" s="15"/>
    </row>
    <row r="16856" spans="3:3">
      <c r="C16856" s="15"/>
    </row>
    <row r="16857" spans="3:3">
      <c r="C16857" s="15"/>
    </row>
    <row r="16858" spans="3:3">
      <c r="C16858" s="15"/>
    </row>
    <row r="16859" spans="3:3">
      <c r="C16859" s="15"/>
    </row>
    <row r="16860" spans="3:3">
      <c r="C16860" s="15"/>
    </row>
    <row r="16861" spans="3:3">
      <c r="C16861" s="15"/>
    </row>
    <row r="16862" spans="3:3">
      <c r="C16862" s="15"/>
    </row>
    <row r="16863" spans="3:3">
      <c r="C16863" s="15"/>
    </row>
    <row r="16864" spans="3:3">
      <c r="C16864" s="15"/>
    </row>
    <row r="16865" spans="3:3">
      <c r="C16865" s="15"/>
    </row>
    <row r="16866" spans="3:3">
      <c r="C16866" s="15"/>
    </row>
    <row r="16867" spans="3:3">
      <c r="C16867" s="15"/>
    </row>
    <row r="16868" spans="3:3">
      <c r="C16868" s="15"/>
    </row>
    <row r="16869" spans="3:3">
      <c r="C16869" s="15"/>
    </row>
    <row r="16870" spans="3:3">
      <c r="C16870" s="15"/>
    </row>
    <row r="16871" spans="3:3">
      <c r="C16871" s="15"/>
    </row>
    <row r="16872" spans="3:3">
      <c r="C16872" s="15"/>
    </row>
    <row r="16873" spans="3:3">
      <c r="C16873" s="15"/>
    </row>
    <row r="16874" spans="3:3">
      <c r="C16874" s="15"/>
    </row>
    <row r="16875" spans="3:3">
      <c r="C16875" s="15"/>
    </row>
    <row r="16876" spans="3:3">
      <c r="C16876" s="15"/>
    </row>
    <row r="16877" spans="3:3">
      <c r="C16877" s="15"/>
    </row>
    <row r="16878" spans="3:3">
      <c r="C16878" s="15"/>
    </row>
    <row r="16879" spans="3:3">
      <c r="C16879" s="15"/>
    </row>
    <row r="16880" spans="3:3">
      <c r="C16880" s="15"/>
    </row>
    <row r="16881" spans="3:3">
      <c r="C16881" s="15"/>
    </row>
    <row r="16882" spans="3:3">
      <c r="C16882" s="15"/>
    </row>
    <row r="16883" spans="3:3">
      <c r="C16883" s="15"/>
    </row>
    <row r="16884" spans="3:3">
      <c r="C16884" s="15"/>
    </row>
    <row r="16885" spans="3:3">
      <c r="C16885" s="15"/>
    </row>
    <row r="16886" spans="3:3">
      <c r="C16886" s="15"/>
    </row>
    <row r="16887" spans="3:3">
      <c r="C16887" s="15"/>
    </row>
    <row r="16888" spans="3:3">
      <c r="C16888" s="15"/>
    </row>
    <row r="16889" spans="3:3">
      <c r="C16889" s="15"/>
    </row>
    <row r="16890" spans="3:3">
      <c r="C16890" s="15"/>
    </row>
    <row r="16891" spans="3:3">
      <c r="C16891" s="15"/>
    </row>
    <row r="16892" spans="3:3">
      <c r="C16892" s="15"/>
    </row>
    <row r="16893" spans="3:3">
      <c r="C16893" s="15"/>
    </row>
    <row r="16894" spans="3:3">
      <c r="C16894" s="15"/>
    </row>
    <row r="16895" spans="3:3">
      <c r="C16895" s="15"/>
    </row>
    <row r="16896" spans="3:3">
      <c r="C16896" s="15"/>
    </row>
    <row r="16897" spans="3:3">
      <c r="C16897" s="15"/>
    </row>
    <row r="16898" spans="3:3">
      <c r="C16898" s="15"/>
    </row>
    <row r="16899" spans="3:3">
      <c r="C16899" s="15"/>
    </row>
    <row r="16900" spans="3:3">
      <c r="C16900" s="15"/>
    </row>
    <row r="16901" spans="3:3">
      <c r="C16901" s="15"/>
    </row>
    <row r="16902" spans="3:3">
      <c r="C16902" s="15"/>
    </row>
    <row r="16903" spans="3:3">
      <c r="C16903" s="15"/>
    </row>
    <row r="16904" spans="3:3">
      <c r="C16904" s="15"/>
    </row>
    <row r="16905" spans="3:3">
      <c r="C16905" s="15"/>
    </row>
    <row r="16906" spans="3:3">
      <c r="C16906" s="15"/>
    </row>
    <row r="16907" spans="3:3">
      <c r="C16907" s="15"/>
    </row>
    <row r="16908" spans="3:3">
      <c r="C16908" s="15"/>
    </row>
    <row r="16909" spans="3:3">
      <c r="C16909" s="15"/>
    </row>
    <row r="16910" spans="3:3">
      <c r="C16910" s="15"/>
    </row>
    <row r="16911" spans="3:3">
      <c r="C16911" s="15"/>
    </row>
    <row r="16912" spans="3:3">
      <c r="C16912" s="15"/>
    </row>
    <row r="16913" spans="3:3">
      <c r="C16913" s="15"/>
    </row>
    <row r="16914" spans="3:3">
      <c r="C16914" s="15"/>
    </row>
    <row r="16915" spans="3:3">
      <c r="C16915" s="15"/>
    </row>
    <row r="16916" spans="3:3">
      <c r="C16916" s="15"/>
    </row>
    <row r="16917" spans="3:3">
      <c r="C16917" s="15"/>
    </row>
    <row r="16918" spans="3:3">
      <c r="C16918" s="15"/>
    </row>
    <row r="16919" spans="3:3">
      <c r="C16919" s="15"/>
    </row>
    <row r="16920" spans="3:3">
      <c r="C16920" s="15"/>
    </row>
    <row r="16921" spans="3:3">
      <c r="C16921" s="15"/>
    </row>
    <row r="16922" spans="3:3">
      <c r="C16922" s="15"/>
    </row>
    <row r="16923" spans="3:3">
      <c r="C16923" s="15"/>
    </row>
    <row r="16924" spans="3:3">
      <c r="C16924" s="15"/>
    </row>
    <row r="16925" spans="3:3">
      <c r="C16925" s="15"/>
    </row>
    <row r="16926" spans="3:3">
      <c r="C16926" s="15"/>
    </row>
    <row r="16927" spans="3:3">
      <c r="C16927" s="15"/>
    </row>
    <row r="16928" spans="3:3">
      <c r="C16928" s="15"/>
    </row>
    <row r="16929" spans="3:3">
      <c r="C16929" s="15"/>
    </row>
    <row r="16930" spans="3:3">
      <c r="C16930" s="15"/>
    </row>
    <row r="16931" spans="3:3">
      <c r="C16931" s="15"/>
    </row>
    <row r="16932" spans="3:3">
      <c r="C16932" s="15"/>
    </row>
    <row r="16933" spans="3:3">
      <c r="C16933" s="15"/>
    </row>
    <row r="16934" spans="3:3">
      <c r="C16934" s="15"/>
    </row>
    <row r="16935" spans="3:3">
      <c r="C16935" s="15"/>
    </row>
    <row r="16936" spans="3:3">
      <c r="C16936" s="15"/>
    </row>
    <row r="16937" spans="3:3">
      <c r="C16937" s="15"/>
    </row>
    <row r="16938" spans="3:3">
      <c r="C16938" s="15"/>
    </row>
    <row r="16939" spans="3:3">
      <c r="C16939" s="15"/>
    </row>
    <row r="16940" spans="3:3">
      <c r="C16940" s="15"/>
    </row>
    <row r="16941" spans="3:3">
      <c r="C16941" s="15"/>
    </row>
    <row r="16942" spans="3:3">
      <c r="C16942" s="15"/>
    </row>
    <row r="16943" spans="3:3">
      <c r="C16943" s="15"/>
    </row>
    <row r="16944" spans="3:3">
      <c r="C16944" s="15"/>
    </row>
    <row r="16945" spans="3:3">
      <c r="C16945" s="15"/>
    </row>
    <row r="16946" spans="3:3">
      <c r="C16946" s="15"/>
    </row>
    <row r="16947" spans="3:3">
      <c r="C16947" s="15"/>
    </row>
    <row r="16948" spans="3:3">
      <c r="C16948" s="15"/>
    </row>
    <row r="16949" spans="3:3">
      <c r="C16949" s="15"/>
    </row>
    <row r="16950" spans="3:3">
      <c r="C16950" s="15"/>
    </row>
    <row r="16951" spans="3:3">
      <c r="C16951" s="15"/>
    </row>
    <row r="16952" spans="3:3">
      <c r="C16952" s="15"/>
    </row>
    <row r="16953" spans="3:3">
      <c r="C16953" s="15"/>
    </row>
    <row r="16954" spans="3:3">
      <c r="C16954" s="15"/>
    </row>
    <row r="16955" spans="3:3">
      <c r="C16955" s="15"/>
    </row>
    <row r="16956" spans="3:3">
      <c r="C16956" s="15"/>
    </row>
    <row r="16957" spans="3:3">
      <c r="C16957" s="15"/>
    </row>
    <row r="16958" spans="3:3">
      <c r="C16958" s="15"/>
    </row>
    <row r="16959" spans="3:3">
      <c r="C16959" s="15"/>
    </row>
    <row r="16960" spans="3:3">
      <c r="C16960" s="15"/>
    </row>
    <row r="16961" spans="3:3">
      <c r="C16961" s="15"/>
    </row>
    <row r="16962" spans="3:3">
      <c r="C16962" s="15"/>
    </row>
    <row r="16963" spans="3:3">
      <c r="C16963" s="15"/>
    </row>
    <row r="16964" spans="3:3">
      <c r="C16964" s="15"/>
    </row>
    <row r="16965" spans="3:3">
      <c r="C16965" s="15"/>
    </row>
    <row r="16966" spans="3:3">
      <c r="C16966" s="15"/>
    </row>
    <row r="16967" spans="3:3">
      <c r="C16967" s="15"/>
    </row>
    <row r="16968" spans="3:3">
      <c r="C16968" s="15"/>
    </row>
    <row r="16969" spans="3:3">
      <c r="C16969" s="15"/>
    </row>
    <row r="16970" spans="3:3">
      <c r="C16970" s="15"/>
    </row>
    <row r="16971" spans="3:3">
      <c r="C16971" s="15"/>
    </row>
    <row r="16972" spans="3:3">
      <c r="C16972" s="15"/>
    </row>
    <row r="16973" spans="3:3">
      <c r="C16973" s="15"/>
    </row>
    <row r="16974" spans="3:3">
      <c r="C16974" s="15"/>
    </row>
    <row r="16975" spans="3:3">
      <c r="C16975" s="15"/>
    </row>
    <row r="16976" spans="3:3">
      <c r="C16976" s="15"/>
    </row>
    <row r="16977" spans="3:3">
      <c r="C16977" s="15"/>
    </row>
    <row r="16978" spans="3:3">
      <c r="C16978" s="15"/>
    </row>
    <row r="16979" spans="3:3">
      <c r="C16979" s="15"/>
    </row>
    <row r="16980" spans="3:3">
      <c r="C16980" s="15"/>
    </row>
    <row r="16981" spans="3:3">
      <c r="C16981" s="15"/>
    </row>
    <row r="16982" spans="3:3">
      <c r="C16982" s="15"/>
    </row>
    <row r="16983" spans="3:3">
      <c r="C16983" s="15"/>
    </row>
    <row r="16984" spans="3:3">
      <c r="C16984" s="15"/>
    </row>
    <row r="16985" spans="3:3">
      <c r="C16985" s="15"/>
    </row>
    <row r="16986" spans="3:3">
      <c r="C16986" s="15"/>
    </row>
    <row r="16987" spans="3:3">
      <c r="C16987" s="15"/>
    </row>
    <row r="16988" spans="3:3">
      <c r="C16988" s="15"/>
    </row>
    <row r="16989" spans="3:3">
      <c r="C16989" s="15"/>
    </row>
    <row r="16990" spans="3:3">
      <c r="C16990" s="15"/>
    </row>
    <row r="16991" spans="3:3">
      <c r="C16991" s="15"/>
    </row>
    <row r="16992" spans="3:3">
      <c r="C16992" s="15"/>
    </row>
    <row r="16993" spans="3:3">
      <c r="C16993" s="15"/>
    </row>
    <row r="16994" spans="3:3">
      <c r="C16994" s="15"/>
    </row>
    <row r="16995" spans="3:3">
      <c r="C16995" s="15"/>
    </row>
    <row r="16996" spans="3:3">
      <c r="C16996" s="15"/>
    </row>
    <row r="16997" spans="3:3">
      <c r="C16997" s="15"/>
    </row>
    <row r="16998" spans="3:3">
      <c r="C16998" s="15"/>
    </row>
    <row r="16999" spans="3:3">
      <c r="C16999" s="15"/>
    </row>
    <row r="17000" spans="3:3">
      <c r="C17000" s="15"/>
    </row>
    <row r="17001" spans="3:3">
      <c r="C17001" s="15"/>
    </row>
    <row r="17002" spans="3:3">
      <c r="C17002" s="15"/>
    </row>
    <row r="17003" spans="3:3">
      <c r="C17003" s="15"/>
    </row>
    <row r="17004" spans="3:3">
      <c r="C17004" s="15"/>
    </row>
    <row r="17005" spans="3:3">
      <c r="C17005" s="15"/>
    </row>
    <row r="17006" spans="3:3">
      <c r="C17006" s="15"/>
    </row>
    <row r="17007" spans="3:3">
      <c r="C17007" s="15"/>
    </row>
    <row r="17008" spans="3:3">
      <c r="C17008" s="15"/>
    </row>
    <row r="17009" spans="3:3">
      <c r="C17009" s="15"/>
    </row>
    <row r="17010" spans="3:3">
      <c r="C17010" s="15"/>
    </row>
    <row r="17011" spans="3:3">
      <c r="C17011" s="15"/>
    </row>
    <row r="17012" spans="3:3">
      <c r="C17012" s="15"/>
    </row>
    <row r="17013" spans="3:3">
      <c r="C17013" s="15"/>
    </row>
    <row r="17014" spans="3:3">
      <c r="C17014" s="15"/>
    </row>
    <row r="17015" spans="3:3">
      <c r="C17015" s="15"/>
    </row>
    <row r="17016" spans="3:3">
      <c r="C17016" s="15"/>
    </row>
    <row r="17017" spans="3:3">
      <c r="C17017" s="15"/>
    </row>
    <row r="17018" spans="3:3">
      <c r="C17018" s="15"/>
    </row>
    <row r="17019" spans="3:3">
      <c r="C17019" s="15"/>
    </row>
    <row r="17020" spans="3:3">
      <c r="C17020" s="15"/>
    </row>
    <row r="17021" spans="3:3">
      <c r="C17021" s="15"/>
    </row>
    <row r="17022" spans="3:3">
      <c r="C17022" s="15"/>
    </row>
    <row r="17023" spans="3:3">
      <c r="C17023" s="15"/>
    </row>
    <row r="17024" spans="3:3">
      <c r="C17024" s="15"/>
    </row>
    <row r="17025" spans="3:3">
      <c r="C17025" s="15"/>
    </row>
    <row r="17026" spans="3:3">
      <c r="C17026" s="15"/>
    </row>
    <row r="17027" spans="3:3">
      <c r="C17027" s="15"/>
    </row>
    <row r="17028" spans="3:3">
      <c r="C17028" s="15"/>
    </row>
    <row r="17029" spans="3:3">
      <c r="C17029" s="15"/>
    </row>
    <row r="17030" spans="3:3">
      <c r="C17030" s="15"/>
    </row>
    <row r="17031" spans="3:3">
      <c r="C17031" s="15"/>
    </row>
    <row r="17032" spans="3:3">
      <c r="C17032" s="15"/>
    </row>
    <row r="17033" spans="3:3">
      <c r="C17033" s="15"/>
    </row>
    <row r="17034" spans="3:3">
      <c r="C17034" s="15"/>
    </row>
    <row r="17035" spans="3:3">
      <c r="C17035" s="15"/>
    </row>
    <row r="17036" spans="3:3">
      <c r="C17036" s="15"/>
    </row>
    <row r="17037" spans="3:3">
      <c r="C17037" s="15"/>
    </row>
    <row r="17038" spans="3:3">
      <c r="C17038" s="15"/>
    </row>
    <row r="17039" spans="3:3">
      <c r="C17039" s="15"/>
    </row>
    <row r="17040" spans="3:3">
      <c r="C17040" s="15"/>
    </row>
    <row r="17041" spans="3:3">
      <c r="C17041" s="15"/>
    </row>
    <row r="17042" spans="3:3">
      <c r="C17042" s="15"/>
    </row>
    <row r="17043" spans="3:3">
      <c r="C17043" s="15"/>
    </row>
    <row r="17044" spans="3:3">
      <c r="C17044" s="15"/>
    </row>
    <row r="17045" spans="3:3">
      <c r="C17045" s="15"/>
    </row>
    <row r="17046" spans="3:3">
      <c r="C17046" s="15"/>
    </row>
    <row r="17047" spans="3:3">
      <c r="C17047" s="15"/>
    </row>
    <row r="17048" spans="3:3">
      <c r="C17048" s="15"/>
    </row>
    <row r="17049" spans="3:3">
      <c r="C17049" s="15"/>
    </row>
    <row r="17050" spans="3:3">
      <c r="C17050" s="15"/>
    </row>
    <row r="17051" spans="3:3">
      <c r="C17051" s="15"/>
    </row>
    <row r="17052" spans="3:3">
      <c r="C17052" s="15"/>
    </row>
    <row r="17053" spans="3:3">
      <c r="C17053" s="15"/>
    </row>
    <row r="17054" spans="3:3">
      <c r="C17054" s="15"/>
    </row>
    <row r="17055" spans="3:3">
      <c r="C17055" s="15"/>
    </row>
    <row r="17056" spans="3:3">
      <c r="C17056" s="15"/>
    </row>
    <row r="17057" spans="3:3">
      <c r="C17057" s="15"/>
    </row>
    <row r="17058" spans="3:3">
      <c r="C17058" s="15"/>
    </row>
    <row r="17059" spans="3:3">
      <c r="C17059" s="15"/>
    </row>
    <row r="17060" spans="3:3">
      <c r="C17060" s="15"/>
    </row>
    <row r="17061" spans="3:3">
      <c r="C17061" s="15"/>
    </row>
    <row r="17062" spans="3:3">
      <c r="C17062" s="15"/>
    </row>
    <row r="17063" spans="3:3">
      <c r="C17063" s="15"/>
    </row>
    <row r="17064" spans="3:3">
      <c r="C17064" s="15"/>
    </row>
    <row r="17065" spans="3:3">
      <c r="C17065" s="15"/>
    </row>
    <row r="17066" spans="3:3">
      <c r="C17066" s="15"/>
    </row>
    <row r="17067" spans="3:3">
      <c r="C17067" s="15"/>
    </row>
    <row r="17068" spans="3:3">
      <c r="C17068" s="15"/>
    </row>
    <row r="17069" spans="3:3">
      <c r="C17069" s="15"/>
    </row>
    <row r="17070" spans="3:3">
      <c r="C17070" s="15"/>
    </row>
    <row r="17071" spans="3:3">
      <c r="C17071" s="15"/>
    </row>
    <row r="17072" spans="3:3">
      <c r="C17072" s="15"/>
    </row>
    <row r="17073" spans="3:3">
      <c r="C17073" s="15"/>
    </row>
    <row r="17074" spans="3:3">
      <c r="C17074" s="15"/>
    </row>
    <row r="17075" spans="3:3">
      <c r="C17075" s="15"/>
    </row>
    <row r="17076" spans="3:3">
      <c r="C17076" s="15"/>
    </row>
    <row r="17077" spans="3:3">
      <c r="C17077" s="15"/>
    </row>
    <row r="17078" spans="3:3">
      <c r="C17078" s="15"/>
    </row>
    <row r="17079" spans="3:3">
      <c r="C17079" s="15"/>
    </row>
    <row r="17080" spans="3:3">
      <c r="C17080" s="15"/>
    </row>
    <row r="17081" spans="3:3">
      <c r="C17081" s="15"/>
    </row>
    <row r="17082" spans="3:3">
      <c r="C17082" s="15"/>
    </row>
    <row r="17083" spans="3:3">
      <c r="C17083" s="15"/>
    </row>
    <row r="17084" spans="3:3">
      <c r="C17084" s="15"/>
    </row>
    <row r="17085" spans="3:3">
      <c r="C17085" s="15"/>
    </row>
    <row r="17086" spans="3:3">
      <c r="C17086" s="15"/>
    </row>
    <row r="17087" spans="3:3">
      <c r="C17087" s="15"/>
    </row>
    <row r="17088" spans="3:3">
      <c r="C17088" s="15"/>
    </row>
    <row r="17089" spans="3:3">
      <c r="C17089" s="15"/>
    </row>
    <row r="17090" spans="3:3">
      <c r="C17090" s="15"/>
    </row>
    <row r="17091" spans="3:3">
      <c r="C17091" s="15"/>
    </row>
    <row r="17092" spans="3:3">
      <c r="C17092" s="15"/>
    </row>
    <row r="17093" spans="3:3">
      <c r="C17093" s="15"/>
    </row>
    <row r="17094" spans="3:3">
      <c r="C17094" s="15"/>
    </row>
    <row r="17095" spans="3:3">
      <c r="C17095" s="15"/>
    </row>
    <row r="17096" spans="3:3">
      <c r="C17096" s="15"/>
    </row>
    <row r="17097" spans="3:3">
      <c r="C17097" s="15"/>
    </row>
    <row r="17098" spans="3:3">
      <c r="C17098" s="15"/>
    </row>
    <row r="17099" spans="3:3">
      <c r="C17099" s="15"/>
    </row>
    <row r="17100" spans="3:3">
      <c r="C17100" s="15"/>
    </row>
    <row r="17101" spans="3:3">
      <c r="C17101" s="15"/>
    </row>
    <row r="17102" spans="3:3">
      <c r="C17102" s="15"/>
    </row>
    <row r="17103" spans="3:3">
      <c r="C17103" s="15"/>
    </row>
    <row r="17104" spans="3:3">
      <c r="C17104" s="15"/>
    </row>
    <row r="17105" spans="3:3">
      <c r="C17105" s="15"/>
    </row>
    <row r="17106" spans="3:3">
      <c r="C17106" s="15"/>
    </row>
    <row r="17107" spans="3:3">
      <c r="C17107" s="15"/>
    </row>
    <row r="17108" spans="3:3">
      <c r="C17108" s="15"/>
    </row>
    <row r="17109" spans="3:3">
      <c r="C17109" s="15"/>
    </row>
    <row r="17110" spans="3:3">
      <c r="C17110" s="15"/>
    </row>
    <row r="17111" spans="3:3">
      <c r="C17111" s="15"/>
    </row>
    <row r="17112" spans="3:3">
      <c r="C17112" s="15"/>
    </row>
    <row r="17113" spans="3:3">
      <c r="C17113" s="15"/>
    </row>
    <row r="17114" spans="3:3">
      <c r="C17114" s="15"/>
    </row>
    <row r="17115" spans="3:3">
      <c r="C17115" s="15"/>
    </row>
    <row r="17116" spans="3:3">
      <c r="C17116" s="15"/>
    </row>
    <row r="17117" spans="3:3">
      <c r="C17117" s="15"/>
    </row>
    <row r="17118" spans="3:3">
      <c r="C17118" s="15"/>
    </row>
    <row r="17119" spans="3:3">
      <c r="C17119" s="15"/>
    </row>
    <row r="17120" spans="3:3">
      <c r="C17120" s="15"/>
    </row>
    <row r="17121" spans="3:3">
      <c r="C17121" s="15"/>
    </row>
    <row r="17122" spans="3:3">
      <c r="C17122" s="15"/>
    </row>
    <row r="17123" spans="3:3">
      <c r="C17123" s="15"/>
    </row>
    <row r="17124" spans="3:3">
      <c r="C17124" s="15"/>
    </row>
    <row r="17125" spans="3:3">
      <c r="C17125" s="15"/>
    </row>
    <row r="17126" spans="3:3">
      <c r="C17126" s="15"/>
    </row>
    <row r="17127" spans="3:3">
      <c r="C17127" s="15"/>
    </row>
    <row r="17128" spans="3:3">
      <c r="C17128" s="15"/>
    </row>
    <row r="17129" spans="3:3">
      <c r="C17129" s="15"/>
    </row>
    <row r="17130" spans="3:3">
      <c r="C17130" s="15"/>
    </row>
    <row r="17131" spans="3:3">
      <c r="C17131" s="15"/>
    </row>
    <row r="17132" spans="3:3">
      <c r="C17132" s="15"/>
    </row>
    <row r="17133" spans="3:3">
      <c r="C17133" s="15"/>
    </row>
    <row r="17134" spans="3:3">
      <c r="C17134" s="15"/>
    </row>
    <row r="17135" spans="3:3">
      <c r="C17135" s="15"/>
    </row>
    <row r="17136" spans="3:3">
      <c r="C17136" s="15"/>
    </row>
    <row r="17137" spans="3:3">
      <c r="C17137" s="15"/>
    </row>
    <row r="17138" spans="3:3">
      <c r="C17138" s="15"/>
    </row>
    <row r="17139" spans="3:3">
      <c r="C17139" s="15"/>
    </row>
    <row r="17140" spans="3:3">
      <c r="C17140" s="15"/>
    </row>
    <row r="17141" spans="3:3">
      <c r="C17141" s="15"/>
    </row>
    <row r="17142" spans="3:3">
      <c r="C17142" s="15"/>
    </row>
    <row r="17143" spans="3:3">
      <c r="C17143" s="15"/>
    </row>
    <row r="17144" spans="3:3">
      <c r="C17144" s="15"/>
    </row>
    <row r="17145" spans="3:3">
      <c r="C17145" s="15"/>
    </row>
    <row r="17146" spans="3:3">
      <c r="C17146" s="15"/>
    </row>
    <row r="17147" spans="3:3">
      <c r="C17147" s="15"/>
    </row>
    <row r="17148" spans="3:3">
      <c r="C17148" s="15"/>
    </row>
    <row r="17149" spans="3:3">
      <c r="C17149" s="15"/>
    </row>
    <row r="17150" spans="3:3">
      <c r="C17150" s="15"/>
    </row>
    <row r="17151" spans="3:3">
      <c r="C17151" s="15"/>
    </row>
    <row r="17152" spans="3:3">
      <c r="C17152" s="15"/>
    </row>
    <row r="17153" spans="3:3">
      <c r="C17153" s="15"/>
    </row>
    <row r="17154" spans="3:3">
      <c r="C17154" s="15"/>
    </row>
    <row r="17155" spans="3:3">
      <c r="C17155" s="15"/>
    </row>
    <row r="17156" spans="3:3">
      <c r="C17156" s="15"/>
    </row>
    <row r="17157" spans="3:3">
      <c r="C17157" s="15"/>
    </row>
    <row r="17158" spans="3:3">
      <c r="C17158" s="15"/>
    </row>
    <row r="17159" spans="3:3">
      <c r="C17159" s="15"/>
    </row>
    <row r="17160" spans="3:3">
      <c r="C17160" s="15"/>
    </row>
    <row r="17161" spans="3:3">
      <c r="C17161" s="15"/>
    </row>
    <row r="17162" spans="3:3">
      <c r="C17162" s="15"/>
    </row>
    <row r="17163" spans="3:3">
      <c r="C17163" s="15"/>
    </row>
    <row r="17164" spans="3:3">
      <c r="C17164" s="15"/>
    </row>
    <row r="17165" spans="3:3">
      <c r="C17165" s="15"/>
    </row>
    <row r="17166" spans="3:3">
      <c r="C17166" s="15"/>
    </row>
    <row r="17167" spans="3:3">
      <c r="C17167" s="15"/>
    </row>
    <row r="17168" spans="3:3">
      <c r="C17168" s="15"/>
    </row>
    <row r="17169" spans="3:3">
      <c r="C17169" s="15"/>
    </row>
    <row r="17170" spans="3:3">
      <c r="C17170" s="15"/>
    </row>
    <row r="17171" spans="3:3">
      <c r="C17171" s="15"/>
    </row>
    <row r="17172" spans="3:3">
      <c r="C17172" s="15"/>
    </row>
    <row r="17173" spans="3:3">
      <c r="C17173" s="15"/>
    </row>
    <row r="17174" spans="3:3">
      <c r="C17174" s="15"/>
    </row>
    <row r="17175" spans="3:3">
      <c r="C17175" s="15"/>
    </row>
    <row r="17176" spans="3:3">
      <c r="C17176" s="15"/>
    </row>
    <row r="17177" spans="3:3">
      <c r="C17177" s="15"/>
    </row>
    <row r="17178" spans="3:3">
      <c r="C17178" s="15"/>
    </row>
    <row r="17179" spans="3:3">
      <c r="C17179" s="15"/>
    </row>
    <row r="17180" spans="3:3">
      <c r="C17180" s="15"/>
    </row>
    <row r="17181" spans="3:3">
      <c r="C17181" s="15"/>
    </row>
    <row r="17182" spans="3:3">
      <c r="C17182" s="15"/>
    </row>
    <row r="17183" spans="3:3">
      <c r="C17183" s="15"/>
    </row>
    <row r="17184" spans="3:3">
      <c r="C17184" s="15"/>
    </row>
    <row r="17185" spans="3:3">
      <c r="C17185" s="15"/>
    </row>
    <row r="17186" spans="3:3">
      <c r="C17186" s="15"/>
    </row>
    <row r="17187" spans="3:3">
      <c r="C17187" s="15"/>
    </row>
    <row r="17188" spans="3:3">
      <c r="C17188" s="15"/>
    </row>
    <row r="17189" spans="3:3">
      <c r="C17189" s="15"/>
    </row>
    <row r="17190" spans="3:3">
      <c r="C17190" s="15"/>
    </row>
    <row r="17191" spans="3:3">
      <c r="C17191" s="15"/>
    </row>
    <row r="17192" spans="3:3">
      <c r="C17192" s="15"/>
    </row>
    <row r="17193" spans="3:3">
      <c r="C17193" s="15"/>
    </row>
    <row r="17194" spans="3:3">
      <c r="C17194" s="15"/>
    </row>
    <row r="17195" spans="3:3">
      <c r="C17195" s="15"/>
    </row>
    <row r="17196" spans="3:3">
      <c r="C17196" s="15"/>
    </row>
    <row r="17197" spans="3:3">
      <c r="C17197" s="15"/>
    </row>
    <row r="17198" spans="3:3">
      <c r="C17198" s="15"/>
    </row>
    <row r="17199" spans="3:3">
      <c r="C17199" s="15"/>
    </row>
    <row r="17200" spans="3:3">
      <c r="C17200" s="15"/>
    </row>
    <row r="17201" spans="3:3">
      <c r="C17201" s="15"/>
    </row>
    <row r="17202" spans="3:3">
      <c r="C17202" s="15"/>
    </row>
    <row r="17203" spans="3:3">
      <c r="C17203" s="15"/>
    </row>
    <row r="17204" spans="3:3">
      <c r="C17204" s="15"/>
    </row>
    <row r="17205" spans="3:3">
      <c r="C17205" s="15"/>
    </row>
    <row r="17206" spans="3:3">
      <c r="C17206" s="15"/>
    </row>
    <row r="17207" spans="3:3">
      <c r="C17207" s="15"/>
    </row>
    <row r="17208" spans="3:3">
      <c r="C17208" s="15"/>
    </row>
    <row r="17209" spans="3:3">
      <c r="C17209" s="15"/>
    </row>
    <row r="17210" spans="3:3">
      <c r="C17210" s="15"/>
    </row>
    <row r="17211" spans="3:3">
      <c r="C17211" s="15"/>
    </row>
    <row r="17212" spans="3:3">
      <c r="C17212" s="15"/>
    </row>
    <row r="17213" spans="3:3">
      <c r="C17213" s="15"/>
    </row>
    <row r="17214" spans="3:3">
      <c r="C17214" s="15"/>
    </row>
    <row r="17215" spans="3:3">
      <c r="C17215" s="15"/>
    </row>
    <row r="17216" spans="3:3">
      <c r="C17216" s="15"/>
    </row>
    <row r="17217" spans="3:3">
      <c r="C17217" s="58"/>
    </row>
    <row r="17218" spans="3:3">
      <c r="C17218" s="15"/>
    </row>
    <row r="17219" spans="3:3">
      <c r="C17219" s="15"/>
    </row>
    <row r="17220" spans="3:3">
      <c r="C17220" s="15"/>
    </row>
    <row r="17221" spans="3:3">
      <c r="C17221" s="15"/>
    </row>
    <row r="17222" spans="3:3">
      <c r="C17222" s="15"/>
    </row>
    <row r="17223" spans="3:3">
      <c r="C17223" s="15"/>
    </row>
    <row r="17224" spans="3:3">
      <c r="C17224" s="15"/>
    </row>
    <row r="17225" spans="3:3">
      <c r="C17225" s="15"/>
    </row>
    <row r="17226" spans="3:3">
      <c r="C17226" s="15"/>
    </row>
    <row r="17227" spans="3:3">
      <c r="C17227" s="15"/>
    </row>
    <row r="17228" spans="3:3">
      <c r="C17228" s="15"/>
    </row>
    <row r="17229" spans="3:3">
      <c r="C17229" s="15"/>
    </row>
    <row r="17230" spans="3:3">
      <c r="C17230" s="15"/>
    </row>
    <row r="17231" spans="3:3">
      <c r="C17231" s="15"/>
    </row>
    <row r="17232" spans="3:3">
      <c r="C17232" s="15"/>
    </row>
    <row r="17233" spans="3:3">
      <c r="C17233" s="15"/>
    </row>
    <row r="17234" spans="3:3">
      <c r="C17234" s="15"/>
    </row>
    <row r="17235" spans="3:3">
      <c r="C17235" s="15"/>
    </row>
    <row r="17236" spans="3:3">
      <c r="C17236" s="15"/>
    </row>
    <row r="17237" spans="3:3">
      <c r="C17237" s="15"/>
    </row>
    <row r="17238" spans="3:3">
      <c r="C17238" s="15"/>
    </row>
    <row r="17239" spans="3:3">
      <c r="C17239" s="15"/>
    </row>
    <row r="17240" spans="3:3">
      <c r="C17240" s="15"/>
    </row>
    <row r="17241" spans="3:3">
      <c r="C17241" s="15"/>
    </row>
    <row r="17242" spans="3:3">
      <c r="C17242" s="15"/>
    </row>
    <row r="17243" spans="3:3">
      <c r="C17243" s="15"/>
    </row>
    <row r="17244" spans="3:3">
      <c r="C17244" s="15"/>
    </row>
    <row r="17245" spans="3:3">
      <c r="C17245" s="15"/>
    </row>
    <row r="17246" spans="3:3">
      <c r="C17246" s="15"/>
    </row>
    <row r="17247" spans="3:3">
      <c r="C17247" s="15"/>
    </row>
    <row r="17248" spans="3:3">
      <c r="C17248" s="15"/>
    </row>
    <row r="17249" spans="3:3">
      <c r="C17249" s="15"/>
    </row>
    <row r="17250" spans="3:3">
      <c r="C17250" s="15"/>
    </row>
    <row r="17251" spans="3:3">
      <c r="C17251" s="15"/>
    </row>
    <row r="17252" spans="3:3">
      <c r="C17252" s="15"/>
    </row>
    <row r="17253" spans="3:3">
      <c r="C17253" s="15"/>
    </row>
    <row r="17254" spans="3:3">
      <c r="C17254" s="15"/>
    </row>
    <row r="17255" spans="3:3">
      <c r="C17255" s="15"/>
    </row>
    <row r="17256" spans="3:3">
      <c r="C17256" s="15"/>
    </row>
    <row r="17257" spans="3:3">
      <c r="C17257" s="15"/>
    </row>
    <row r="17258" spans="3:3">
      <c r="C17258" s="15"/>
    </row>
    <row r="17259" spans="3:3">
      <c r="C17259" s="15"/>
    </row>
    <row r="17260" spans="3:3">
      <c r="C17260" s="15"/>
    </row>
    <row r="17261" spans="3:3">
      <c r="C17261" s="15"/>
    </row>
    <row r="17262" spans="3:3">
      <c r="C17262" s="15"/>
    </row>
    <row r="17263" spans="3:3">
      <c r="C17263" s="15"/>
    </row>
    <row r="17264" spans="3:3">
      <c r="C17264" s="15"/>
    </row>
    <row r="17265" spans="3:3">
      <c r="C17265" s="15"/>
    </row>
    <row r="17266" spans="3:3">
      <c r="C17266" s="15"/>
    </row>
    <row r="17267" spans="3:3">
      <c r="C17267" s="58"/>
    </row>
    <row r="17268" spans="3:3">
      <c r="C17268" s="15"/>
    </row>
    <row r="17269" spans="3:3">
      <c r="C17269" s="15"/>
    </row>
    <row r="17270" spans="3:3">
      <c r="C17270" s="15"/>
    </row>
    <row r="17271" spans="3:3">
      <c r="C17271" s="15"/>
    </row>
    <row r="17272" spans="3:3">
      <c r="C17272" s="15"/>
    </row>
    <row r="17273" spans="3:3">
      <c r="C17273" s="15"/>
    </row>
    <row r="17274" spans="3:3">
      <c r="C17274" s="15"/>
    </row>
    <row r="17275" spans="3:3">
      <c r="C17275" s="15"/>
    </row>
    <row r="17276" spans="3:3">
      <c r="C17276" s="15"/>
    </row>
    <row r="17277" spans="3:3">
      <c r="C17277" s="15"/>
    </row>
    <row r="17278" spans="3:3">
      <c r="C17278" s="15"/>
    </row>
    <row r="17279" spans="3:3">
      <c r="C17279" s="15"/>
    </row>
    <row r="17280" spans="3:3">
      <c r="C17280" s="15"/>
    </row>
    <row r="17281" spans="3:3">
      <c r="C17281" s="15"/>
    </row>
    <row r="17282" spans="3:3">
      <c r="C17282" s="15"/>
    </row>
    <row r="17283" spans="3:3">
      <c r="C17283" s="15"/>
    </row>
    <row r="17284" spans="3:3">
      <c r="C17284" s="15"/>
    </row>
    <row r="17285" spans="3:3">
      <c r="C17285" s="15"/>
    </row>
    <row r="17286" spans="3:3">
      <c r="C17286" s="15"/>
    </row>
    <row r="17287" spans="3:3">
      <c r="C17287" s="15"/>
    </row>
    <row r="17288" spans="3:3">
      <c r="C17288" s="15"/>
    </row>
    <row r="17289" spans="3:3">
      <c r="C17289" s="15"/>
    </row>
    <row r="17290" spans="3:3">
      <c r="C17290" s="15"/>
    </row>
    <row r="17291" spans="3:3">
      <c r="C17291" s="15"/>
    </row>
    <row r="17292" spans="3:3">
      <c r="C17292" s="15"/>
    </row>
    <row r="17293" spans="3:3">
      <c r="C17293" s="15"/>
    </row>
    <row r="17294" spans="3:3">
      <c r="C17294" s="15"/>
    </row>
    <row r="17295" spans="3:3">
      <c r="C17295" s="15"/>
    </row>
    <row r="17296" spans="3:3">
      <c r="C17296" s="15"/>
    </row>
    <row r="17297" spans="3:3">
      <c r="C17297" s="15"/>
    </row>
    <row r="17298" spans="3:3">
      <c r="C17298" s="15"/>
    </row>
    <row r="17299" spans="3:3">
      <c r="C17299" s="15"/>
    </row>
    <row r="17300" spans="3:3">
      <c r="C17300" s="15"/>
    </row>
    <row r="17301" spans="3:3">
      <c r="C17301" s="15"/>
    </row>
    <row r="17302" spans="3:3">
      <c r="C17302" s="15"/>
    </row>
    <row r="17303" spans="3:3">
      <c r="C17303" s="15"/>
    </row>
    <row r="17304" spans="3:3">
      <c r="C17304" s="15"/>
    </row>
    <row r="17305" spans="3:3">
      <c r="C17305" s="15"/>
    </row>
    <row r="17306" spans="3:3">
      <c r="C17306" s="15"/>
    </row>
    <row r="17307" spans="3:3">
      <c r="C17307" s="15"/>
    </row>
    <row r="17308" spans="3:3">
      <c r="C17308" s="15"/>
    </row>
    <row r="17309" spans="3:3">
      <c r="C17309" s="15"/>
    </row>
    <row r="17310" spans="3:3">
      <c r="C17310" s="15"/>
    </row>
    <row r="17311" spans="3:3">
      <c r="C17311" s="15"/>
    </row>
    <row r="17312" spans="3:3">
      <c r="C17312" s="15"/>
    </row>
    <row r="17313" spans="3:3">
      <c r="C17313" s="15"/>
    </row>
    <row r="17314" spans="3:3">
      <c r="C17314" s="15"/>
    </row>
    <row r="17315" spans="3:3">
      <c r="C17315" s="58"/>
    </row>
    <row r="17316" spans="3:3">
      <c r="C17316" s="15"/>
    </row>
    <row r="17317" spans="3:3">
      <c r="C17317" s="15"/>
    </row>
    <row r="17318" spans="3:3">
      <c r="C17318" s="15"/>
    </row>
    <row r="17319" spans="3:3">
      <c r="C17319" s="15"/>
    </row>
    <row r="17320" spans="3:3">
      <c r="C17320" s="15"/>
    </row>
    <row r="17321" spans="3:3">
      <c r="C17321" s="15"/>
    </row>
    <row r="17322" spans="3:3">
      <c r="C17322" s="15"/>
    </row>
    <row r="17323" spans="3:3">
      <c r="C17323" s="15"/>
    </row>
    <row r="17324" spans="3:3">
      <c r="C17324" s="15"/>
    </row>
    <row r="17325" spans="3:3">
      <c r="C17325" s="15"/>
    </row>
    <row r="17326" spans="3:3">
      <c r="C17326" s="15"/>
    </row>
    <row r="17327" spans="3:3">
      <c r="C17327" s="15"/>
    </row>
    <row r="17328" spans="3:3">
      <c r="C17328" s="15"/>
    </row>
    <row r="17329" spans="3:3">
      <c r="C17329" s="15"/>
    </row>
    <row r="17330" spans="3:3">
      <c r="C17330" s="15"/>
    </row>
    <row r="17331" spans="3:3">
      <c r="C17331" s="15"/>
    </row>
    <row r="17332" spans="3:3">
      <c r="C17332" s="15"/>
    </row>
    <row r="17333" spans="3:3">
      <c r="C17333" s="15"/>
    </row>
    <row r="17334" spans="3:3">
      <c r="C17334" s="15"/>
    </row>
    <row r="17335" spans="3:3">
      <c r="C17335" s="15"/>
    </row>
    <row r="17336" spans="3:3">
      <c r="C17336" s="15"/>
    </row>
    <row r="17337" spans="3:3">
      <c r="C17337" s="15"/>
    </row>
    <row r="17338" spans="3:3">
      <c r="C17338" s="15"/>
    </row>
    <row r="17339" spans="3:3">
      <c r="C17339" s="15"/>
    </row>
    <row r="17340" spans="3:3">
      <c r="C17340" s="15"/>
    </row>
    <row r="17341" spans="3:3">
      <c r="C17341" s="15"/>
    </row>
    <row r="17342" spans="3:3">
      <c r="C17342" s="15"/>
    </row>
    <row r="17343" spans="3:3">
      <c r="C17343" s="15"/>
    </row>
    <row r="17344" spans="3:3">
      <c r="C17344" s="15"/>
    </row>
    <row r="17345" spans="3:3">
      <c r="C17345" s="15"/>
    </row>
    <row r="17346" spans="3:3">
      <c r="C17346" s="15"/>
    </row>
    <row r="17347" spans="3:3">
      <c r="C17347" s="15"/>
    </row>
    <row r="17348" spans="3:3">
      <c r="C17348" s="15"/>
    </row>
    <row r="17349" spans="3:3">
      <c r="C17349" s="15"/>
    </row>
    <row r="17350" spans="3:3">
      <c r="C17350" s="15"/>
    </row>
    <row r="17351" spans="3:3">
      <c r="C17351" s="15"/>
    </row>
    <row r="17352" spans="3:3">
      <c r="C17352" s="15"/>
    </row>
    <row r="17353" spans="3:3">
      <c r="C17353" s="15"/>
    </row>
    <row r="17354" spans="3:3">
      <c r="C17354" s="15"/>
    </row>
    <row r="17355" spans="3:3">
      <c r="C17355" s="15"/>
    </row>
    <row r="17356" spans="3:3">
      <c r="C17356" s="15"/>
    </row>
    <row r="17357" spans="3:3">
      <c r="C17357" s="15"/>
    </row>
    <row r="17358" spans="3:3">
      <c r="C17358" s="15"/>
    </row>
    <row r="17359" spans="3:3">
      <c r="C17359" s="15"/>
    </row>
    <row r="17360" spans="3:3">
      <c r="C17360" s="15"/>
    </row>
    <row r="17361" spans="3:3">
      <c r="C17361" s="15"/>
    </row>
    <row r="17362" spans="3:3">
      <c r="C17362" s="15"/>
    </row>
    <row r="17363" spans="3:3">
      <c r="C17363" s="15"/>
    </row>
    <row r="17364" spans="3:3">
      <c r="C17364" s="58"/>
    </row>
    <row r="17365" spans="3:3">
      <c r="C17365" s="15"/>
    </row>
    <row r="17366" spans="3:3">
      <c r="C17366" s="15"/>
    </row>
    <row r="17367" spans="3:3">
      <c r="C17367" s="15"/>
    </row>
    <row r="17368" spans="3:3">
      <c r="C17368" s="15"/>
    </row>
    <row r="17369" spans="3:3">
      <c r="C17369" s="15"/>
    </row>
    <row r="17370" spans="3:3">
      <c r="C17370" s="15"/>
    </row>
    <row r="17371" spans="3:3">
      <c r="C17371" s="15"/>
    </row>
    <row r="17372" spans="3:3">
      <c r="C17372" s="15"/>
    </row>
    <row r="17373" spans="3:3">
      <c r="C17373" s="15"/>
    </row>
    <row r="17374" spans="3:3">
      <c r="C17374" s="15"/>
    </row>
    <row r="17375" spans="3:3">
      <c r="C17375" s="15"/>
    </row>
    <row r="17376" spans="3:3">
      <c r="C17376" s="15"/>
    </row>
    <row r="17377" spans="3:3">
      <c r="C17377" s="15"/>
    </row>
    <row r="17378" spans="3:3">
      <c r="C17378" s="15"/>
    </row>
    <row r="17379" spans="3:3">
      <c r="C17379" s="15"/>
    </row>
    <row r="17380" spans="3:3">
      <c r="C17380" s="15"/>
    </row>
    <row r="17381" spans="3:3">
      <c r="C17381" s="15"/>
    </row>
    <row r="17382" spans="3:3">
      <c r="C17382" s="15"/>
    </row>
    <row r="17383" spans="3:3">
      <c r="C17383" s="15"/>
    </row>
    <row r="17384" spans="3:3">
      <c r="C17384" s="15"/>
    </row>
    <row r="17385" spans="3:3">
      <c r="C17385" s="15"/>
    </row>
    <row r="17386" spans="3:3">
      <c r="C17386" s="15"/>
    </row>
    <row r="17387" spans="3:3">
      <c r="C17387" s="15"/>
    </row>
    <row r="17388" spans="3:3">
      <c r="C17388" s="15"/>
    </row>
    <row r="17389" spans="3:3">
      <c r="C17389" s="15"/>
    </row>
    <row r="17390" spans="3:3">
      <c r="C17390" s="15"/>
    </row>
    <row r="17391" spans="3:3">
      <c r="C17391" s="15"/>
    </row>
    <row r="17392" spans="3:3">
      <c r="C17392" s="15"/>
    </row>
    <row r="17393" spans="3:3">
      <c r="C17393" s="15"/>
    </row>
    <row r="17394" spans="3:3">
      <c r="C17394" s="15"/>
    </row>
    <row r="17395" spans="3:3">
      <c r="C17395" s="15"/>
    </row>
    <row r="17396" spans="3:3">
      <c r="C17396" s="15"/>
    </row>
    <row r="17397" spans="3:3">
      <c r="C17397" s="15"/>
    </row>
    <row r="17398" spans="3:3">
      <c r="C17398" s="15"/>
    </row>
    <row r="17399" spans="3:3">
      <c r="C17399" s="15"/>
    </row>
    <row r="17400" spans="3:3">
      <c r="C17400" s="15"/>
    </row>
    <row r="17401" spans="3:3">
      <c r="C17401" s="15"/>
    </row>
    <row r="17402" spans="3:3">
      <c r="C17402" s="15"/>
    </row>
    <row r="17403" spans="3:3">
      <c r="C17403" s="15"/>
    </row>
    <row r="17404" spans="3:3">
      <c r="C17404" s="15"/>
    </row>
    <row r="17405" spans="3:3">
      <c r="C17405" s="15"/>
    </row>
    <row r="17406" spans="3:3">
      <c r="C17406" s="15"/>
    </row>
    <row r="17407" spans="3:3">
      <c r="C17407" s="15"/>
    </row>
    <row r="17408" spans="3:3">
      <c r="C17408" s="15"/>
    </row>
    <row r="17409" spans="3:3">
      <c r="C17409" s="15"/>
    </row>
    <row r="17410" spans="3:3">
      <c r="C17410" s="15"/>
    </row>
    <row r="17411" spans="3:3">
      <c r="C17411" s="15"/>
    </row>
    <row r="17412" spans="3:3">
      <c r="C17412" s="15"/>
    </row>
    <row r="17413" spans="3:3">
      <c r="C17413" s="15"/>
    </row>
    <row r="17414" spans="3:3">
      <c r="C17414" s="58"/>
    </row>
    <row r="17415" spans="3:3">
      <c r="C17415" s="15"/>
    </row>
    <row r="17416" spans="3:3">
      <c r="C17416" s="15"/>
    </row>
    <row r="17417" spans="3:3">
      <c r="C17417" s="15"/>
    </row>
    <row r="17418" spans="3:3">
      <c r="C17418" s="15"/>
    </row>
    <row r="17419" spans="3:3">
      <c r="C17419" s="15"/>
    </row>
    <row r="17420" spans="3:3">
      <c r="C17420" s="15"/>
    </row>
    <row r="17421" spans="3:3">
      <c r="C17421" s="15"/>
    </row>
    <row r="17422" spans="3:3">
      <c r="C17422" s="15"/>
    </row>
    <row r="17423" spans="3:3">
      <c r="C17423" s="15"/>
    </row>
    <row r="17424" spans="3:3">
      <c r="C17424" s="15"/>
    </row>
    <row r="17425" spans="3:3">
      <c r="C17425" s="15"/>
    </row>
    <row r="17426" spans="3:3">
      <c r="C17426" s="15"/>
    </row>
    <row r="17427" spans="3:3">
      <c r="C17427" s="15"/>
    </row>
    <row r="17428" spans="3:3">
      <c r="C17428" s="15"/>
    </row>
    <row r="17429" spans="3:3">
      <c r="C17429" s="15"/>
    </row>
    <row r="17430" spans="3:3">
      <c r="C17430" s="15"/>
    </row>
    <row r="17431" spans="3:3">
      <c r="C17431" s="15"/>
    </row>
    <row r="17432" spans="3:3">
      <c r="C17432" s="15"/>
    </row>
    <row r="17433" spans="3:3">
      <c r="C17433" s="15"/>
    </row>
    <row r="17434" spans="3:3">
      <c r="C17434" s="15"/>
    </row>
    <row r="17435" spans="3:3">
      <c r="C17435" s="15"/>
    </row>
    <row r="17436" spans="3:3">
      <c r="C17436" s="15"/>
    </row>
    <row r="17437" spans="3:3">
      <c r="C17437" s="15"/>
    </row>
    <row r="17438" spans="3:3">
      <c r="C17438" s="15"/>
    </row>
    <row r="17439" spans="3:3">
      <c r="C17439" s="15"/>
    </row>
    <row r="17440" spans="3:3">
      <c r="C17440" s="15"/>
    </row>
    <row r="17441" spans="3:3">
      <c r="C17441" s="15"/>
    </row>
    <row r="17442" spans="3:3">
      <c r="C17442" s="15"/>
    </row>
    <row r="17443" spans="3:3">
      <c r="C17443" s="15"/>
    </row>
    <row r="17444" spans="3:3">
      <c r="C17444" s="15"/>
    </row>
    <row r="17445" spans="3:3">
      <c r="C17445" s="15"/>
    </row>
    <row r="17446" spans="3:3">
      <c r="C17446" s="15"/>
    </row>
    <row r="17447" spans="3:3">
      <c r="C17447" s="15"/>
    </row>
    <row r="17448" spans="3:3">
      <c r="C17448" s="15"/>
    </row>
    <row r="17449" spans="3:3">
      <c r="C17449" s="15"/>
    </row>
    <row r="17450" spans="3:3">
      <c r="C17450" s="15"/>
    </row>
    <row r="17451" spans="3:3">
      <c r="C17451" s="15"/>
    </row>
    <row r="17452" spans="3:3">
      <c r="C17452" s="15"/>
    </row>
    <row r="17453" spans="3:3">
      <c r="C17453" s="15"/>
    </row>
    <row r="17454" spans="3:3">
      <c r="C17454" s="15"/>
    </row>
    <row r="17455" spans="3:3">
      <c r="C17455" s="15"/>
    </row>
    <row r="17456" spans="3:3">
      <c r="C17456" s="15"/>
    </row>
    <row r="17457" spans="3:3">
      <c r="C17457" s="15"/>
    </row>
    <row r="17458" spans="3:3">
      <c r="C17458" s="15"/>
    </row>
    <row r="17459" spans="3:3">
      <c r="C17459" s="15"/>
    </row>
    <row r="17460" spans="3:3">
      <c r="C17460" s="15"/>
    </row>
    <row r="17461" spans="3:3">
      <c r="C17461" s="15"/>
    </row>
    <row r="17462" spans="3:3">
      <c r="C17462" s="15"/>
    </row>
    <row r="17463" spans="3:3">
      <c r="C17463" s="15"/>
    </row>
    <row r="17464" spans="3:3">
      <c r="C17464" s="58"/>
    </row>
    <row r="17465" spans="3:3">
      <c r="C17465" s="15"/>
    </row>
    <row r="17466" spans="3:3">
      <c r="C17466" s="15"/>
    </row>
    <row r="17467" spans="3:3">
      <c r="C17467" s="15"/>
    </row>
    <row r="17468" spans="3:3">
      <c r="C17468" s="15"/>
    </row>
    <row r="17469" spans="3:3">
      <c r="C17469" s="15"/>
    </row>
    <row r="17470" spans="3:3">
      <c r="C17470" s="15"/>
    </row>
    <row r="17471" spans="3:3">
      <c r="C17471" s="15"/>
    </row>
    <row r="17472" spans="3:3">
      <c r="C17472" s="15"/>
    </row>
    <row r="17473" spans="3:3">
      <c r="C17473" s="15"/>
    </row>
    <row r="17474" spans="3:3">
      <c r="C17474" s="15"/>
    </row>
    <row r="17475" spans="3:3">
      <c r="C17475" s="15"/>
    </row>
    <row r="17476" spans="3:3">
      <c r="C17476" s="15"/>
    </row>
    <row r="17477" spans="3:3">
      <c r="C17477" s="15"/>
    </row>
    <row r="17478" spans="3:3">
      <c r="C17478" s="15"/>
    </row>
    <row r="17479" spans="3:3">
      <c r="C17479" s="15"/>
    </row>
    <row r="17480" spans="3:3">
      <c r="C17480" s="15"/>
    </row>
    <row r="17481" spans="3:3">
      <c r="C17481" s="15"/>
    </row>
    <row r="17482" spans="3:3">
      <c r="C17482" s="15"/>
    </row>
    <row r="17483" spans="3:3">
      <c r="C17483" s="15"/>
    </row>
    <row r="17484" spans="3:3">
      <c r="C17484" s="15"/>
    </row>
    <row r="17485" spans="3:3">
      <c r="C17485" s="15"/>
    </row>
    <row r="17486" spans="3:3">
      <c r="C17486" s="15"/>
    </row>
    <row r="17487" spans="3:3">
      <c r="C17487" s="15"/>
    </row>
    <row r="17488" spans="3:3">
      <c r="C17488" s="15"/>
    </row>
    <row r="17489" spans="3:3">
      <c r="C17489" s="15"/>
    </row>
    <row r="17490" spans="3:3">
      <c r="C17490" s="15"/>
    </row>
    <row r="17491" spans="3:3">
      <c r="C17491" s="15"/>
    </row>
    <row r="17492" spans="3:3">
      <c r="C17492" s="15"/>
    </row>
    <row r="17493" spans="3:3">
      <c r="C17493" s="15"/>
    </row>
    <row r="17494" spans="3:3">
      <c r="C17494" s="15"/>
    </row>
    <row r="17495" spans="3:3">
      <c r="C17495" s="15"/>
    </row>
    <row r="17496" spans="3:3">
      <c r="C17496" s="15"/>
    </row>
    <row r="17497" spans="3:3">
      <c r="C17497" s="15"/>
    </row>
    <row r="17498" spans="3:3">
      <c r="C17498" s="15"/>
    </row>
    <row r="17499" spans="3:3">
      <c r="C17499" s="15"/>
    </row>
    <row r="17500" spans="3:3">
      <c r="C17500" s="15"/>
    </row>
    <row r="17501" spans="3:3">
      <c r="C17501" s="15"/>
    </row>
    <row r="17502" spans="3:3">
      <c r="C17502" s="15"/>
    </row>
    <row r="17503" spans="3:3">
      <c r="C17503" s="15"/>
    </row>
    <row r="17504" spans="3:3">
      <c r="C17504" s="15"/>
    </row>
    <row r="17505" spans="3:3">
      <c r="C17505" s="15"/>
    </row>
    <row r="17506" spans="3:3">
      <c r="C17506" s="15"/>
    </row>
    <row r="17507" spans="3:3">
      <c r="C17507" s="15"/>
    </row>
    <row r="17508" spans="3:3">
      <c r="C17508" s="15"/>
    </row>
    <row r="17509" spans="3:3">
      <c r="C17509" s="15"/>
    </row>
    <row r="17510" spans="3:3">
      <c r="C17510" s="15"/>
    </row>
    <row r="17511" spans="3:3">
      <c r="C17511" s="15"/>
    </row>
    <row r="17512" spans="3:3">
      <c r="C17512" s="15"/>
    </row>
    <row r="17513" spans="3:3">
      <c r="C17513" s="15"/>
    </row>
    <row r="17514" spans="3:3">
      <c r="C17514" s="15"/>
    </row>
    <row r="17515" spans="3:3">
      <c r="C17515" s="15"/>
    </row>
    <row r="17516" spans="3:3">
      <c r="C17516" s="15"/>
    </row>
    <row r="17517" spans="3:3">
      <c r="C17517" s="15"/>
    </row>
    <row r="17518" spans="3:3">
      <c r="C17518" s="15"/>
    </row>
    <row r="17519" spans="3:3">
      <c r="C17519" s="15"/>
    </row>
    <row r="17520" spans="3:3">
      <c r="C17520" s="15"/>
    </row>
    <row r="17521" spans="3:3">
      <c r="C17521" s="58"/>
    </row>
    <row r="17522" spans="3:3">
      <c r="C17522" s="15"/>
    </row>
    <row r="17523" spans="3:3">
      <c r="C17523" s="15"/>
    </row>
    <row r="17524" spans="3:3">
      <c r="C17524" s="15"/>
    </row>
    <row r="17525" spans="3:3">
      <c r="C17525" s="15"/>
    </row>
    <row r="17526" spans="3:3">
      <c r="C17526" s="15"/>
    </row>
    <row r="17527" spans="3:3">
      <c r="C17527" s="15"/>
    </row>
    <row r="17528" spans="3:3">
      <c r="C17528" s="15"/>
    </row>
    <row r="17529" spans="3:3">
      <c r="C17529" s="15"/>
    </row>
    <row r="17530" spans="3:3">
      <c r="C17530" s="15"/>
    </row>
    <row r="17531" spans="3:3">
      <c r="C17531" s="15"/>
    </row>
    <row r="17532" spans="3:3">
      <c r="C17532" s="15"/>
    </row>
    <row r="17533" spans="3:3">
      <c r="C17533" s="15"/>
    </row>
    <row r="17534" spans="3:3">
      <c r="C17534" s="15"/>
    </row>
    <row r="17535" spans="3:3">
      <c r="C17535" s="15"/>
    </row>
    <row r="17536" spans="3:3">
      <c r="C17536" s="15"/>
    </row>
    <row r="17537" spans="3:3">
      <c r="C17537" s="15"/>
    </row>
    <row r="17538" spans="3:3">
      <c r="C17538" s="15"/>
    </row>
    <row r="17539" spans="3:3">
      <c r="C17539" s="15"/>
    </row>
    <row r="17540" spans="3:3">
      <c r="C17540" s="15"/>
    </row>
    <row r="17541" spans="3:3">
      <c r="C17541" s="15"/>
    </row>
    <row r="17542" spans="3:3">
      <c r="C17542" s="15"/>
    </row>
    <row r="17543" spans="3:3">
      <c r="C17543" s="15"/>
    </row>
    <row r="17544" spans="3:3">
      <c r="C17544" s="15"/>
    </row>
    <row r="17545" spans="3:3">
      <c r="C17545" s="15"/>
    </row>
    <row r="17546" spans="3:3">
      <c r="C17546" s="15"/>
    </row>
    <row r="17547" spans="3:3">
      <c r="C17547" s="15"/>
    </row>
    <row r="17548" spans="3:3">
      <c r="C17548" s="15"/>
    </row>
    <row r="17549" spans="3:3">
      <c r="C17549" s="15"/>
    </row>
    <row r="17550" spans="3:3">
      <c r="C17550" s="15"/>
    </row>
    <row r="17551" spans="3:3">
      <c r="C17551" s="15"/>
    </row>
    <row r="17552" spans="3:3">
      <c r="C17552" s="15"/>
    </row>
    <row r="17553" spans="3:3">
      <c r="C17553" s="15"/>
    </row>
    <row r="17554" spans="3:3">
      <c r="C17554" s="15"/>
    </row>
    <row r="17555" spans="3:3">
      <c r="C17555" s="15"/>
    </row>
    <row r="17556" spans="3:3">
      <c r="C17556" s="15"/>
    </row>
    <row r="17557" spans="3:3">
      <c r="C17557" s="15"/>
    </row>
    <row r="17558" spans="3:3">
      <c r="C17558" s="15"/>
    </row>
    <row r="17559" spans="3:3">
      <c r="C17559" s="15"/>
    </row>
    <row r="17560" spans="3:3">
      <c r="C17560" s="15"/>
    </row>
    <row r="17561" spans="3:3">
      <c r="C17561" s="15"/>
    </row>
    <row r="17562" spans="3:3">
      <c r="C17562" s="15"/>
    </row>
    <row r="17563" spans="3:3">
      <c r="C17563" s="15"/>
    </row>
    <row r="17564" spans="3:3">
      <c r="C17564" s="15"/>
    </row>
    <row r="17565" spans="3:3">
      <c r="C17565" s="15"/>
    </row>
    <row r="17566" spans="3:3">
      <c r="C17566" s="15"/>
    </row>
    <row r="17567" spans="3:3">
      <c r="C17567" s="15"/>
    </row>
    <row r="17568" spans="3:3">
      <c r="C17568" s="15"/>
    </row>
    <row r="17569" spans="3:3">
      <c r="C17569" s="58"/>
    </row>
    <row r="17570" spans="3:3">
      <c r="C17570" s="15"/>
    </row>
    <row r="17571" spans="3:3">
      <c r="C17571" s="15"/>
    </row>
    <row r="17572" spans="3:3">
      <c r="C17572" s="15"/>
    </row>
    <row r="17573" spans="3:3">
      <c r="C17573" s="15"/>
    </row>
    <row r="17574" spans="3:3">
      <c r="C17574" s="15"/>
    </row>
    <row r="17575" spans="3:3">
      <c r="C17575" s="15"/>
    </row>
    <row r="17576" spans="3:3">
      <c r="C17576" s="15"/>
    </row>
    <row r="17577" spans="3:3">
      <c r="C17577" s="15"/>
    </row>
    <row r="17578" spans="3:3">
      <c r="C17578" s="15"/>
    </row>
    <row r="17579" spans="3:3">
      <c r="C17579" s="15"/>
    </row>
    <row r="17580" spans="3:3">
      <c r="C17580" s="15"/>
    </row>
    <row r="17581" spans="3:3">
      <c r="C17581" s="15"/>
    </row>
    <row r="17582" spans="3:3">
      <c r="C17582" s="15"/>
    </row>
    <row r="17583" spans="3:3">
      <c r="C17583" s="15"/>
    </row>
    <row r="17584" spans="3:3">
      <c r="C17584" s="15"/>
    </row>
    <row r="17585" spans="3:3">
      <c r="C17585" s="15"/>
    </row>
    <row r="17586" spans="3:3">
      <c r="C17586" s="15"/>
    </row>
    <row r="17587" spans="3:3">
      <c r="C17587" s="15"/>
    </row>
    <row r="17588" spans="3:3">
      <c r="C17588" s="15"/>
    </row>
    <row r="17589" spans="3:3">
      <c r="C17589" s="15"/>
    </row>
    <row r="17590" spans="3:3">
      <c r="C17590" s="15"/>
    </row>
    <row r="17591" spans="3:3">
      <c r="C17591" s="15"/>
    </row>
    <row r="17592" spans="3:3">
      <c r="C17592" s="15"/>
    </row>
    <row r="17593" spans="3:3">
      <c r="C17593" s="15"/>
    </row>
    <row r="17594" spans="3:3">
      <c r="C17594" s="15"/>
    </row>
    <row r="17595" spans="3:3">
      <c r="C17595" s="58"/>
    </row>
    <row r="17596" spans="3:3">
      <c r="C17596" s="15"/>
    </row>
    <row r="17597" spans="3:3">
      <c r="C17597" s="15"/>
    </row>
    <row r="17598" spans="3:3">
      <c r="C17598" s="15"/>
    </row>
    <row r="17599" spans="3:3">
      <c r="C17599" s="15"/>
    </row>
    <row r="17600" spans="3:3">
      <c r="C17600" s="15"/>
    </row>
    <row r="17601" spans="3:3">
      <c r="C17601" s="15"/>
    </row>
    <row r="17602" spans="3:3">
      <c r="C17602" s="15"/>
    </row>
    <row r="17603" spans="3:3">
      <c r="C17603" s="15"/>
    </row>
    <row r="17604" spans="3:3">
      <c r="C17604" s="15"/>
    </row>
    <row r="17605" spans="3:3">
      <c r="C17605" s="15"/>
    </row>
    <row r="17606" spans="3:3">
      <c r="C17606" s="15"/>
    </row>
    <row r="17607" spans="3:3">
      <c r="C17607" s="15"/>
    </row>
    <row r="17608" spans="3:3">
      <c r="C17608" s="15"/>
    </row>
    <row r="17609" spans="3:3">
      <c r="C17609" s="15"/>
    </row>
    <row r="17610" spans="3:3">
      <c r="C17610" s="15"/>
    </row>
    <row r="17611" spans="3:3">
      <c r="C17611" s="15"/>
    </row>
    <row r="17612" spans="3:3">
      <c r="C17612" s="15"/>
    </row>
    <row r="17613" spans="3:3">
      <c r="C17613" s="15"/>
    </row>
    <row r="17614" spans="3:3">
      <c r="C17614" s="15"/>
    </row>
    <row r="17615" spans="3:3">
      <c r="C17615" s="15"/>
    </row>
    <row r="17616" spans="3:3">
      <c r="C17616" s="15"/>
    </row>
    <row r="17617" spans="3:3">
      <c r="C17617" s="15"/>
    </row>
    <row r="17618" spans="3:3">
      <c r="C17618" s="15"/>
    </row>
    <row r="17619" spans="3:3">
      <c r="C17619" s="15"/>
    </row>
    <row r="17620" spans="3:3">
      <c r="C17620" s="15"/>
    </row>
    <row r="17621" spans="3:3">
      <c r="C17621" s="15"/>
    </row>
    <row r="17622" spans="3:3">
      <c r="C17622" s="15"/>
    </row>
    <row r="17623" spans="3:3">
      <c r="C17623" s="15"/>
    </row>
    <row r="17624" spans="3:3">
      <c r="C17624" s="15"/>
    </row>
    <row r="17625" spans="3:3">
      <c r="C17625" s="15"/>
    </row>
    <row r="17626" spans="3:3">
      <c r="C17626" s="15"/>
    </row>
    <row r="17627" spans="3:3">
      <c r="C17627" s="15"/>
    </row>
    <row r="17628" spans="3:3">
      <c r="C17628" s="15"/>
    </row>
    <row r="17629" spans="3:3">
      <c r="C17629" s="15"/>
    </row>
    <row r="17630" spans="3:3">
      <c r="C17630" s="15"/>
    </row>
    <row r="17631" spans="3:3">
      <c r="C17631" s="15"/>
    </row>
    <row r="17632" spans="3:3">
      <c r="C17632" s="15"/>
    </row>
    <row r="17633" spans="3:3">
      <c r="C17633" s="15"/>
    </row>
    <row r="17634" spans="3:3">
      <c r="C17634" s="15"/>
    </row>
    <row r="17635" spans="3:3">
      <c r="C17635" s="15"/>
    </row>
    <row r="17636" spans="3:3">
      <c r="C17636" s="15"/>
    </row>
    <row r="17637" spans="3:3">
      <c r="C17637" s="15"/>
    </row>
    <row r="17638" spans="3:3">
      <c r="C17638" s="15"/>
    </row>
    <row r="17639" spans="3:3">
      <c r="C17639" s="15"/>
    </row>
    <row r="17640" spans="3:3">
      <c r="C17640" s="15"/>
    </row>
    <row r="17641" spans="3:3">
      <c r="C17641" s="15"/>
    </row>
    <row r="17642" spans="3:3">
      <c r="C17642" s="15"/>
    </row>
    <row r="17643" spans="3:3">
      <c r="C17643" s="15"/>
    </row>
    <row r="17644" spans="3:3">
      <c r="C17644" s="15"/>
    </row>
    <row r="17645" spans="3:3">
      <c r="C17645" s="15"/>
    </row>
    <row r="17646" spans="3:3">
      <c r="C17646" s="15"/>
    </row>
    <row r="17647" spans="3:3">
      <c r="C17647" s="15"/>
    </row>
    <row r="17648" spans="3:3">
      <c r="C17648" s="15"/>
    </row>
    <row r="17649" spans="3:3">
      <c r="C17649" s="15"/>
    </row>
    <row r="17650" spans="3:3">
      <c r="C17650" s="15"/>
    </row>
    <row r="17651" spans="3:3">
      <c r="C17651" s="15"/>
    </row>
    <row r="17652" spans="3:3">
      <c r="C17652" s="15"/>
    </row>
    <row r="17653" spans="3:3">
      <c r="C17653" s="15"/>
    </row>
    <row r="17654" spans="3:3">
      <c r="C17654" s="15"/>
    </row>
    <row r="17655" spans="3:3">
      <c r="C17655" s="58"/>
    </row>
    <row r="17656" spans="3:3">
      <c r="C17656" s="15"/>
    </row>
    <row r="17657" spans="3:3">
      <c r="C17657" s="15"/>
    </row>
    <row r="17658" spans="3:3">
      <c r="C17658" s="15"/>
    </row>
    <row r="17659" spans="3:3">
      <c r="C17659" s="15"/>
    </row>
    <row r="17660" spans="3:3">
      <c r="C17660" s="15"/>
    </row>
    <row r="17661" spans="3:3">
      <c r="C17661" s="15"/>
    </row>
    <row r="17662" spans="3:3">
      <c r="C17662" s="15"/>
    </row>
    <row r="17663" spans="3:3">
      <c r="C17663" s="15"/>
    </row>
    <row r="17664" spans="3:3">
      <c r="C17664" s="15"/>
    </row>
    <row r="17665" spans="3:3">
      <c r="C17665" s="15"/>
    </row>
    <row r="17666" spans="3:3">
      <c r="C17666" s="15"/>
    </row>
    <row r="17667" spans="3:3">
      <c r="C17667" s="15"/>
    </row>
    <row r="17668" spans="3:3">
      <c r="C17668" s="15"/>
    </row>
    <row r="17669" spans="3:3">
      <c r="C17669" s="15"/>
    </row>
    <row r="17670" spans="3:3">
      <c r="C17670" s="15"/>
    </row>
    <row r="17671" spans="3:3">
      <c r="C17671" s="15"/>
    </row>
    <row r="17672" spans="3:3">
      <c r="C17672" s="15"/>
    </row>
    <row r="17673" spans="3:3">
      <c r="C17673" s="15"/>
    </row>
    <row r="17674" spans="3:3">
      <c r="C17674" s="15"/>
    </row>
    <row r="17675" spans="3:3">
      <c r="C17675" s="15"/>
    </row>
    <row r="17676" spans="3:3">
      <c r="C17676" s="15"/>
    </row>
    <row r="17677" spans="3:3">
      <c r="C17677" s="15"/>
    </row>
    <row r="17678" spans="3:3">
      <c r="C17678" s="15"/>
    </row>
    <row r="17679" spans="3:3">
      <c r="C17679" s="15"/>
    </row>
    <row r="17680" spans="3:3">
      <c r="C17680" s="15"/>
    </row>
    <row r="17681" spans="3:3">
      <c r="C17681" s="15"/>
    </row>
    <row r="17682" spans="3:3">
      <c r="C17682" s="15"/>
    </row>
    <row r="17683" spans="3:3">
      <c r="C17683" s="15"/>
    </row>
    <row r="17684" spans="3:3">
      <c r="C17684" s="15"/>
    </row>
    <row r="17685" spans="3:3">
      <c r="C17685" s="15"/>
    </row>
    <row r="17686" spans="3:3">
      <c r="C17686" s="15"/>
    </row>
    <row r="17687" spans="3:3">
      <c r="C17687" s="15"/>
    </row>
    <row r="17688" spans="3:3">
      <c r="C17688" s="15"/>
    </row>
    <row r="17689" spans="3:3">
      <c r="C17689" s="15"/>
    </row>
    <row r="17690" spans="3:3">
      <c r="C17690" s="15"/>
    </row>
    <row r="17691" spans="3:3">
      <c r="C17691" s="15"/>
    </row>
    <row r="17692" spans="3:3">
      <c r="C17692" s="15"/>
    </row>
    <row r="17693" spans="3:3">
      <c r="C17693" s="15"/>
    </row>
    <row r="17694" spans="3:3">
      <c r="C17694" s="15"/>
    </row>
    <row r="17695" spans="3:3">
      <c r="C17695" s="15"/>
    </row>
    <row r="17696" spans="3:3">
      <c r="C17696" s="15"/>
    </row>
    <row r="17697" spans="3:3">
      <c r="C17697" s="15"/>
    </row>
    <row r="17698" spans="3:3">
      <c r="C17698" s="15"/>
    </row>
    <row r="17699" spans="3:3">
      <c r="C17699" s="15"/>
    </row>
    <row r="17700" spans="3:3">
      <c r="C17700" s="15"/>
    </row>
    <row r="17701" spans="3:3">
      <c r="C17701" s="15"/>
    </row>
    <row r="17702" spans="3:3">
      <c r="C17702" s="15"/>
    </row>
    <row r="17703" spans="3:3">
      <c r="C17703" s="15"/>
    </row>
    <row r="17704" spans="3:3">
      <c r="C17704" s="58"/>
    </row>
    <row r="17705" spans="3:3">
      <c r="C17705" s="15"/>
    </row>
    <row r="17706" spans="3:3">
      <c r="C17706" s="15"/>
    </row>
    <row r="17707" spans="3:3">
      <c r="C17707" s="15"/>
    </row>
    <row r="17708" spans="3:3">
      <c r="C17708" s="15"/>
    </row>
    <row r="17709" spans="3:3">
      <c r="C17709" s="15"/>
    </row>
    <row r="17710" spans="3:3">
      <c r="C17710" s="15"/>
    </row>
    <row r="17711" spans="3:3">
      <c r="C17711" s="15"/>
    </row>
    <row r="17712" spans="3:3">
      <c r="C17712" s="15"/>
    </row>
    <row r="17713" spans="3:3">
      <c r="C17713" s="15"/>
    </row>
    <row r="17714" spans="3:3">
      <c r="C17714" s="15"/>
    </row>
    <row r="17715" spans="3:3">
      <c r="C17715" s="15"/>
    </row>
    <row r="17716" spans="3:3">
      <c r="C17716" s="15"/>
    </row>
    <row r="17717" spans="3:3">
      <c r="C17717" s="15"/>
    </row>
    <row r="17718" spans="3:3">
      <c r="C17718" s="15"/>
    </row>
    <row r="17719" spans="3:3">
      <c r="C17719" s="15"/>
    </row>
    <row r="17720" spans="3:3">
      <c r="C17720" s="15"/>
    </row>
    <row r="17721" spans="3:3">
      <c r="C17721" s="15"/>
    </row>
    <row r="17722" spans="3:3">
      <c r="C17722" s="15"/>
    </row>
    <row r="17723" spans="3:3">
      <c r="C17723" s="15"/>
    </row>
    <row r="17724" spans="3:3">
      <c r="C17724" s="15"/>
    </row>
    <row r="17725" spans="3:3">
      <c r="C17725" s="15"/>
    </row>
    <row r="17726" spans="3:3">
      <c r="C17726" s="15"/>
    </row>
    <row r="17727" spans="3:3">
      <c r="C17727" s="15"/>
    </row>
    <row r="17728" spans="3:3">
      <c r="C17728" s="15"/>
    </row>
    <row r="17729" spans="3:3">
      <c r="C17729" s="15"/>
    </row>
    <row r="17730" spans="3:3">
      <c r="C17730" s="15"/>
    </row>
    <row r="17731" spans="3:3">
      <c r="C17731" s="15"/>
    </row>
    <row r="17732" spans="3:3">
      <c r="C17732" s="15"/>
    </row>
    <row r="17733" spans="3:3">
      <c r="C17733" s="15"/>
    </row>
    <row r="17734" spans="3:3">
      <c r="C17734" s="15"/>
    </row>
    <row r="17735" spans="3:3">
      <c r="C17735" s="15"/>
    </row>
    <row r="17736" spans="3:3">
      <c r="C17736" s="15"/>
    </row>
    <row r="17737" spans="3:3">
      <c r="C17737" s="15"/>
    </row>
    <row r="17738" spans="3:3">
      <c r="C17738" s="15"/>
    </row>
    <row r="17739" spans="3:3">
      <c r="C17739" s="15"/>
    </row>
    <row r="17740" spans="3:3">
      <c r="C17740" s="15"/>
    </row>
    <row r="17741" spans="3:3">
      <c r="C17741" s="15"/>
    </row>
    <row r="17742" spans="3:3">
      <c r="C17742" s="15"/>
    </row>
    <row r="17743" spans="3:3">
      <c r="C17743" s="15"/>
    </row>
    <row r="17744" spans="3:3">
      <c r="C17744" s="15"/>
    </row>
    <row r="17745" spans="3:3">
      <c r="C17745" s="15"/>
    </row>
    <row r="17746" spans="3:3">
      <c r="C17746" s="15"/>
    </row>
    <row r="17747" spans="3:3">
      <c r="C17747" s="15"/>
    </row>
    <row r="17748" spans="3:3">
      <c r="C17748" s="15"/>
    </row>
    <row r="17749" spans="3:3">
      <c r="C17749" s="15"/>
    </row>
    <row r="17750" spans="3:3">
      <c r="C17750" s="15"/>
    </row>
    <row r="17751" spans="3:3">
      <c r="C17751" s="15"/>
    </row>
    <row r="17752" spans="3:3">
      <c r="C17752" s="15"/>
    </row>
    <row r="17753" spans="3:3">
      <c r="C17753" s="15"/>
    </row>
    <row r="17754" spans="3:3">
      <c r="C17754" s="15"/>
    </row>
    <row r="17755" spans="3:3">
      <c r="C17755" s="15"/>
    </row>
    <row r="17756" spans="3:3">
      <c r="C17756" s="15"/>
    </row>
    <row r="17757" spans="3:3">
      <c r="C17757" s="15"/>
    </row>
    <row r="17758" spans="3:3">
      <c r="C17758" s="15"/>
    </row>
    <row r="17759" spans="3:3">
      <c r="C17759" s="15"/>
    </row>
    <row r="17760" spans="3:3">
      <c r="C17760" s="15"/>
    </row>
    <row r="17761" spans="3:3">
      <c r="C17761" s="15"/>
    </row>
    <row r="17762" spans="3:3">
      <c r="C17762" s="15"/>
    </row>
    <row r="17763" spans="3:3">
      <c r="C17763" s="15"/>
    </row>
    <row r="17764" spans="3:3">
      <c r="C17764" s="15"/>
    </row>
    <row r="17765" spans="3:3">
      <c r="C17765" s="15"/>
    </row>
    <row r="17766" spans="3:3">
      <c r="C17766" s="15"/>
    </row>
    <row r="17767" spans="3:3">
      <c r="C17767" s="15"/>
    </row>
    <row r="17768" spans="3:3">
      <c r="C17768" s="15"/>
    </row>
    <row r="17769" spans="3:3">
      <c r="C17769" s="15"/>
    </row>
    <row r="17770" spans="3:3">
      <c r="C17770" s="15"/>
    </row>
    <row r="17771" spans="3:3">
      <c r="C17771" s="15"/>
    </row>
    <row r="17772" spans="3:3">
      <c r="C17772" s="15"/>
    </row>
    <row r="17773" spans="3:3">
      <c r="C17773" s="15"/>
    </row>
    <row r="17774" spans="3:3">
      <c r="C17774" s="15"/>
    </row>
    <row r="17775" spans="3:3">
      <c r="C17775" s="15"/>
    </row>
    <row r="17776" spans="3:3">
      <c r="C17776" s="15"/>
    </row>
    <row r="17777" spans="3:3">
      <c r="C17777" s="15"/>
    </row>
    <row r="17778" spans="3:3">
      <c r="C17778" s="15"/>
    </row>
    <row r="17779" spans="3:3">
      <c r="C17779" s="15"/>
    </row>
    <row r="17780" spans="3:3">
      <c r="C17780" s="15"/>
    </row>
    <row r="17781" spans="3:3">
      <c r="C17781" s="15"/>
    </row>
    <row r="17782" spans="3:3">
      <c r="C17782" s="15"/>
    </row>
    <row r="17783" spans="3:3">
      <c r="C17783" s="15"/>
    </row>
    <row r="17784" spans="3:3">
      <c r="C17784" s="15"/>
    </row>
    <row r="17785" spans="3:3">
      <c r="C17785" s="15"/>
    </row>
    <row r="17786" spans="3:3">
      <c r="C17786" s="15"/>
    </row>
    <row r="17787" spans="3:3">
      <c r="C17787" s="15"/>
    </row>
    <row r="17788" spans="3:3">
      <c r="C17788" s="15"/>
    </row>
    <row r="17789" spans="3:3">
      <c r="C17789" s="15"/>
    </row>
    <row r="17790" spans="3:3">
      <c r="C17790" s="15"/>
    </row>
    <row r="17791" spans="3:3">
      <c r="C17791" s="15"/>
    </row>
    <row r="17792" spans="3:3">
      <c r="C17792" s="15"/>
    </row>
    <row r="17793" spans="3:3">
      <c r="C17793" s="15"/>
    </row>
    <row r="17794" spans="3:3">
      <c r="C17794" s="15"/>
    </row>
    <row r="17795" spans="3:3">
      <c r="C17795" s="15"/>
    </row>
    <row r="17796" spans="3:3">
      <c r="C17796" s="15"/>
    </row>
    <row r="17797" spans="3:3">
      <c r="C17797" s="15"/>
    </row>
    <row r="17798" spans="3:3">
      <c r="C17798" s="15"/>
    </row>
    <row r="17799" spans="3:3">
      <c r="C17799" s="15"/>
    </row>
    <row r="17800" spans="3:3">
      <c r="C17800" s="15"/>
    </row>
    <row r="17801" spans="3:3">
      <c r="C17801" s="15"/>
    </row>
    <row r="17802" spans="3:3">
      <c r="C17802" s="15"/>
    </row>
    <row r="17803" spans="3:3">
      <c r="C17803" s="15"/>
    </row>
    <row r="17804" spans="3:3">
      <c r="C17804" s="15"/>
    </row>
    <row r="17805" spans="3:3">
      <c r="C17805" s="15"/>
    </row>
    <row r="17806" spans="3:3">
      <c r="C17806" s="15"/>
    </row>
    <row r="17807" spans="3:3">
      <c r="C17807" s="15"/>
    </row>
    <row r="17808" spans="3:3">
      <c r="C17808" s="15"/>
    </row>
    <row r="17809" spans="3:3">
      <c r="C17809" s="15"/>
    </row>
    <row r="17810" spans="3:3">
      <c r="C17810" s="15"/>
    </row>
    <row r="17811" spans="3:3">
      <c r="C17811" s="15"/>
    </row>
    <row r="17812" spans="3:3">
      <c r="C17812" s="15"/>
    </row>
    <row r="17813" spans="3:3">
      <c r="C17813" s="15"/>
    </row>
    <row r="17814" spans="3:3">
      <c r="C17814" s="15"/>
    </row>
    <row r="17815" spans="3:3">
      <c r="C17815" s="15"/>
    </row>
    <row r="17816" spans="3:3">
      <c r="C17816" s="15"/>
    </row>
    <row r="17817" spans="3:3">
      <c r="C17817" s="15"/>
    </row>
    <row r="17818" spans="3:3">
      <c r="C17818" s="15"/>
    </row>
    <row r="17819" spans="3:3">
      <c r="C17819" s="15"/>
    </row>
    <row r="17820" spans="3:3">
      <c r="C17820" s="15"/>
    </row>
    <row r="17821" spans="3:3">
      <c r="C17821" s="15"/>
    </row>
    <row r="17822" spans="3:3">
      <c r="C17822" s="15"/>
    </row>
    <row r="17823" spans="3:3">
      <c r="C17823" s="15"/>
    </row>
    <row r="17824" spans="3:3">
      <c r="C17824" s="15"/>
    </row>
    <row r="17825" spans="3:3">
      <c r="C17825" s="15"/>
    </row>
    <row r="17826" spans="3:3">
      <c r="C17826" s="15"/>
    </row>
    <row r="17827" spans="3:3">
      <c r="C17827" s="15"/>
    </row>
    <row r="17828" spans="3:3">
      <c r="C17828" s="15"/>
    </row>
    <row r="17829" spans="3:3">
      <c r="C17829" s="15"/>
    </row>
    <row r="17830" spans="3:3">
      <c r="C17830" s="15"/>
    </row>
    <row r="17831" spans="3:3">
      <c r="C17831" s="15"/>
    </row>
    <row r="17832" spans="3:3">
      <c r="C17832" s="15"/>
    </row>
    <row r="17833" spans="3:3">
      <c r="C17833" s="15"/>
    </row>
    <row r="17834" spans="3:3">
      <c r="C17834" s="15"/>
    </row>
    <row r="17835" spans="3:3">
      <c r="C17835" s="15"/>
    </row>
    <row r="17836" spans="3:3">
      <c r="C17836" s="15"/>
    </row>
    <row r="17837" spans="3:3">
      <c r="C17837" s="15"/>
    </row>
    <row r="17838" spans="3:3">
      <c r="C17838" s="15"/>
    </row>
    <row r="17839" spans="3:3">
      <c r="C17839" s="15"/>
    </row>
    <row r="17840" spans="3:3">
      <c r="C17840" s="15"/>
    </row>
    <row r="17841" spans="3:3">
      <c r="C17841" s="15"/>
    </row>
    <row r="17842" spans="3:3">
      <c r="C17842" s="15"/>
    </row>
    <row r="17843" spans="3:3">
      <c r="C17843" s="15"/>
    </row>
    <row r="17844" spans="3:3">
      <c r="C17844" s="15"/>
    </row>
    <row r="17845" spans="3:3">
      <c r="C17845" s="15"/>
    </row>
    <row r="17846" spans="3:3">
      <c r="C17846" s="15"/>
    </row>
    <row r="17847" spans="3:3">
      <c r="C17847" s="15"/>
    </row>
    <row r="17848" spans="3:3">
      <c r="C17848" s="59"/>
    </row>
    <row r="17849" spans="3:3">
      <c r="C17849" s="15"/>
    </row>
    <row r="17850" spans="3:3">
      <c r="C17850" s="15"/>
    </row>
    <row r="17851" spans="3:3">
      <c r="C17851" s="15"/>
    </row>
    <row r="17852" spans="3:3">
      <c r="C17852" s="15"/>
    </row>
    <row r="17853" spans="3:3">
      <c r="C17853" s="15"/>
    </row>
    <row r="17854" spans="3:3">
      <c r="C17854" s="15"/>
    </row>
    <row r="17855" spans="3:3">
      <c r="C17855" s="15"/>
    </row>
    <row r="17856" spans="3:3">
      <c r="C17856" s="15"/>
    </row>
    <row r="17857" spans="3:3">
      <c r="C17857" s="15"/>
    </row>
    <row r="17858" spans="3:3">
      <c r="C17858" s="15"/>
    </row>
    <row r="17859" spans="3:3">
      <c r="C17859" s="15"/>
    </row>
    <row r="17860" spans="3:3">
      <c r="C17860" s="15"/>
    </row>
    <row r="17861" spans="3:3">
      <c r="C17861" s="15"/>
    </row>
    <row r="17862" spans="3:3">
      <c r="C17862" s="15"/>
    </row>
    <row r="17863" spans="3:3">
      <c r="C17863" s="15"/>
    </row>
    <row r="17864" spans="3:3">
      <c r="C17864" s="15"/>
    </row>
    <row r="17865" spans="3:3">
      <c r="C17865" s="15"/>
    </row>
    <row r="17866" spans="3:3">
      <c r="C17866" s="15"/>
    </row>
    <row r="17867" spans="3:3">
      <c r="C17867" s="15"/>
    </row>
    <row r="17868" spans="3:3">
      <c r="C17868" s="15"/>
    </row>
    <row r="17869" spans="3:3">
      <c r="C17869" s="15"/>
    </row>
    <row r="17870" spans="3:3">
      <c r="C17870" s="15"/>
    </row>
    <row r="17871" spans="3:3">
      <c r="C17871" s="15"/>
    </row>
    <row r="17872" spans="3:3">
      <c r="C17872" s="15"/>
    </row>
    <row r="17873" spans="3:3">
      <c r="C17873" s="15"/>
    </row>
    <row r="17874" spans="3:3">
      <c r="C17874" s="15"/>
    </row>
    <row r="17875" spans="3:3">
      <c r="C17875" s="15"/>
    </row>
    <row r="17876" spans="3:3">
      <c r="C17876" s="15"/>
    </row>
    <row r="17877" spans="3:3">
      <c r="C17877" s="15"/>
    </row>
    <row r="17878" spans="3:3">
      <c r="C17878" s="15"/>
    </row>
    <row r="17879" spans="3:3">
      <c r="C17879" s="15"/>
    </row>
    <row r="17880" spans="3:3">
      <c r="C17880" s="15"/>
    </row>
    <row r="17881" spans="3:3">
      <c r="C17881" s="15"/>
    </row>
    <row r="17882" spans="3:3">
      <c r="C17882" s="15"/>
    </row>
    <row r="17883" spans="3:3">
      <c r="C17883" s="15"/>
    </row>
    <row r="17884" spans="3:3">
      <c r="C17884" s="15"/>
    </row>
    <row r="17885" spans="3:3">
      <c r="C17885" s="15"/>
    </row>
    <row r="17886" spans="3:3">
      <c r="C17886" s="15"/>
    </row>
    <row r="17887" spans="3:3">
      <c r="C17887" s="15"/>
    </row>
    <row r="17888" spans="3:3">
      <c r="C17888" s="15"/>
    </row>
    <row r="17889" spans="3:3">
      <c r="C17889" s="15"/>
    </row>
    <row r="17890" spans="3:3">
      <c r="C17890" s="15"/>
    </row>
    <row r="17891" spans="3:3">
      <c r="C17891" s="15"/>
    </row>
    <row r="17892" spans="3:3">
      <c r="C17892" s="15"/>
    </row>
    <row r="17893" spans="3:3">
      <c r="C17893" s="15"/>
    </row>
    <row r="17894" spans="3:3">
      <c r="C17894" s="15"/>
    </row>
    <row r="17895" spans="3:3">
      <c r="C17895" s="15"/>
    </row>
    <row r="17896" spans="3:3">
      <c r="C17896" s="15"/>
    </row>
    <row r="17897" spans="3:3">
      <c r="C17897" s="15"/>
    </row>
    <row r="17898" spans="3:3">
      <c r="C17898" s="15"/>
    </row>
    <row r="17899" spans="3:3">
      <c r="C17899" s="15"/>
    </row>
    <row r="17900" spans="3:3">
      <c r="C17900" s="15"/>
    </row>
    <row r="17901" spans="3:3">
      <c r="C17901" s="15"/>
    </row>
    <row r="17902" spans="3:3">
      <c r="C17902" s="15"/>
    </row>
    <row r="17903" spans="3:3">
      <c r="C17903" s="15"/>
    </row>
    <row r="17904" spans="3:3">
      <c r="C17904" s="15"/>
    </row>
    <row r="17905" spans="3:3">
      <c r="C17905" s="15"/>
    </row>
    <row r="17906" spans="3:3">
      <c r="C17906" s="15"/>
    </row>
    <row r="17907" spans="3:3">
      <c r="C17907" s="15"/>
    </row>
    <row r="17908" spans="3:3">
      <c r="C17908" s="15"/>
    </row>
    <row r="17909" spans="3:3">
      <c r="C17909" s="15"/>
    </row>
    <row r="17910" spans="3:3">
      <c r="C17910" s="15"/>
    </row>
    <row r="17911" spans="3:3">
      <c r="C17911" s="15"/>
    </row>
    <row r="17912" spans="3:3">
      <c r="C17912" s="15"/>
    </row>
    <row r="17913" spans="3:3">
      <c r="C17913" s="15"/>
    </row>
    <row r="17914" spans="3:3">
      <c r="C17914" s="15"/>
    </row>
    <row r="17915" spans="3:3">
      <c r="C17915" s="15"/>
    </row>
    <row r="17916" spans="3:3">
      <c r="C17916" s="15"/>
    </row>
    <row r="17917" spans="3:3">
      <c r="C17917" s="15"/>
    </row>
    <row r="17918" spans="3:3">
      <c r="C17918" s="15"/>
    </row>
    <row r="17919" spans="3:3">
      <c r="C17919" s="15"/>
    </row>
    <row r="17920" spans="3:3">
      <c r="C17920" s="15"/>
    </row>
    <row r="17921" spans="3:3">
      <c r="C17921" s="15"/>
    </row>
    <row r="17922" spans="3:3">
      <c r="C17922" s="15"/>
    </row>
    <row r="17923" spans="3:3">
      <c r="C17923" s="15"/>
    </row>
    <row r="17924" spans="3:3">
      <c r="C17924" s="15"/>
    </row>
    <row r="17925" spans="3:3">
      <c r="C17925" s="15"/>
    </row>
    <row r="17926" spans="3:3">
      <c r="C17926" s="15"/>
    </row>
    <row r="17927" spans="3:3">
      <c r="C17927" s="15"/>
    </row>
    <row r="17928" spans="3:3">
      <c r="C17928" s="15"/>
    </row>
    <row r="17929" spans="3:3">
      <c r="C17929" s="15"/>
    </row>
    <row r="17930" spans="3:3">
      <c r="C17930" s="15"/>
    </row>
    <row r="17931" spans="3:3">
      <c r="C17931" s="15"/>
    </row>
    <row r="17932" spans="3:3">
      <c r="C17932" s="15"/>
    </row>
    <row r="17933" spans="3:3">
      <c r="C17933" s="15"/>
    </row>
    <row r="17934" spans="3:3">
      <c r="C17934" s="15"/>
    </row>
    <row r="17935" spans="3:3">
      <c r="C17935" s="15"/>
    </row>
    <row r="17936" spans="3:3">
      <c r="C17936" s="15"/>
    </row>
    <row r="17937" spans="3:3">
      <c r="C17937" s="15"/>
    </row>
    <row r="17938" spans="3:3">
      <c r="C17938" s="15"/>
    </row>
    <row r="17939" spans="3:3">
      <c r="C17939" s="15"/>
    </row>
    <row r="17940" spans="3:3">
      <c r="C17940" s="15"/>
    </row>
    <row r="17941" spans="3:3">
      <c r="C17941" s="15"/>
    </row>
    <row r="17942" spans="3:3">
      <c r="C17942" s="15"/>
    </row>
    <row r="17943" spans="3:3">
      <c r="C17943" s="15"/>
    </row>
    <row r="17944" spans="3:3">
      <c r="C17944" s="15"/>
    </row>
    <row r="17945" spans="3:3">
      <c r="C17945" s="15"/>
    </row>
    <row r="17946" spans="3:3">
      <c r="C17946" s="15"/>
    </row>
    <row r="17947" spans="3:3">
      <c r="C17947" s="15"/>
    </row>
    <row r="17948" spans="3:3">
      <c r="C17948" s="15"/>
    </row>
    <row r="17949" spans="3:3">
      <c r="C17949" s="15"/>
    </row>
    <row r="17950" spans="3:3">
      <c r="C17950" s="15"/>
    </row>
    <row r="17951" spans="3:3">
      <c r="C17951" s="15"/>
    </row>
    <row r="17952" spans="3:3">
      <c r="C17952" s="15"/>
    </row>
    <row r="17953" spans="3:3">
      <c r="C17953" s="15"/>
    </row>
    <row r="17954" spans="3:3">
      <c r="C17954" s="15"/>
    </row>
    <row r="17955" spans="3:3">
      <c r="C17955" s="15"/>
    </row>
    <row r="17956" spans="3:3">
      <c r="C17956" s="15"/>
    </row>
    <row r="17957" spans="3:3">
      <c r="C17957" s="15"/>
    </row>
    <row r="17958" spans="3:3">
      <c r="C17958" s="15"/>
    </row>
    <row r="17959" spans="3:3">
      <c r="C17959" s="15"/>
    </row>
    <row r="17960" spans="3:3">
      <c r="C17960" s="15"/>
    </row>
    <row r="17961" spans="3:3">
      <c r="C17961" s="15"/>
    </row>
    <row r="17962" spans="3:3">
      <c r="C17962" s="15"/>
    </row>
    <row r="17963" spans="3:3">
      <c r="C17963" s="15"/>
    </row>
    <row r="17964" spans="3:3">
      <c r="C17964" s="15"/>
    </row>
    <row r="17965" spans="3:3">
      <c r="C17965" s="15"/>
    </row>
    <row r="17966" spans="3:3">
      <c r="C17966" s="15"/>
    </row>
    <row r="17967" spans="3:3">
      <c r="C17967" s="15"/>
    </row>
    <row r="17968" spans="3:3">
      <c r="C17968" s="15"/>
    </row>
    <row r="17969" spans="3:3">
      <c r="C17969" s="15"/>
    </row>
    <row r="17970" spans="3:3">
      <c r="C17970" s="15"/>
    </row>
    <row r="17971" spans="3:3">
      <c r="C17971" s="15"/>
    </row>
    <row r="17972" spans="3:3">
      <c r="C17972" s="15"/>
    </row>
    <row r="17973" spans="3:3">
      <c r="C17973" s="15"/>
    </row>
    <row r="17974" spans="3:3">
      <c r="C17974" s="15"/>
    </row>
    <row r="17975" spans="3:3">
      <c r="C17975" s="15"/>
    </row>
    <row r="17976" spans="3:3">
      <c r="C17976" s="15"/>
    </row>
    <row r="17977" spans="3:3">
      <c r="C17977" s="15"/>
    </row>
    <row r="17978" spans="3:3">
      <c r="C17978" s="15"/>
    </row>
    <row r="17979" spans="3:3">
      <c r="C17979" s="15"/>
    </row>
    <row r="17980" spans="3:3">
      <c r="C17980" s="15"/>
    </row>
    <row r="17981" spans="3:3">
      <c r="C17981" s="15"/>
    </row>
    <row r="17982" spans="3:3">
      <c r="C17982" s="15"/>
    </row>
    <row r="17983" spans="3:3">
      <c r="C17983" s="15"/>
    </row>
    <row r="17984" spans="3:3">
      <c r="C17984" s="15"/>
    </row>
    <row r="17985" spans="2:3">
      <c r="C17985" s="15"/>
    </row>
    <row r="17986" spans="2:3">
      <c r="C17986" s="15"/>
    </row>
    <row r="17987" spans="2:3">
      <c r="C17987" s="15"/>
    </row>
    <row r="17988" spans="2:3">
      <c r="C17988" s="15"/>
    </row>
    <row r="17989" spans="2:3">
      <c r="C17989" s="15"/>
    </row>
    <row r="17990" spans="2:3">
      <c r="C17990" s="15"/>
    </row>
    <row r="17991" spans="2:3">
      <c r="C17991" s="15"/>
    </row>
    <row r="17992" spans="2:3">
      <c r="C17992" s="15"/>
    </row>
    <row r="17993" spans="2:3">
      <c r="C17993" s="15"/>
    </row>
    <row r="17994" spans="2:3">
      <c r="C17994" s="15"/>
    </row>
    <row r="17995" spans="2:3">
      <c r="C17995" s="15"/>
    </row>
    <row r="17997" spans="2:3">
      <c r="B17997" s="4" t="s">
        <v>9982</v>
      </c>
    </row>
    <row r="20270" spans="2:2">
      <c r="B20270" s="17"/>
    </row>
    <row r="20271" spans="2:2">
      <c r="B20271" s="593" t="s">
        <v>9983</v>
      </c>
    </row>
    <row r="20324" spans="3:3">
      <c r="C20324" s="60"/>
    </row>
    <row r="20325" spans="3:3">
      <c r="C20325" s="60"/>
    </row>
    <row r="20326" spans="3:3">
      <c r="C20326" s="60"/>
    </row>
    <row r="20327" spans="3:3">
      <c r="C20327" s="60"/>
    </row>
    <row r="20328" spans="3:3">
      <c r="C20328" s="60"/>
    </row>
    <row r="20329" spans="3:3">
      <c r="C20329" s="60"/>
    </row>
    <row r="20330" spans="3:3">
      <c r="C20330" s="60"/>
    </row>
    <row r="20331" spans="3:3">
      <c r="C20331" s="60"/>
    </row>
    <row r="20332" spans="3:3">
      <c r="C20332" s="60"/>
    </row>
    <row r="20333" spans="3:3">
      <c r="C20333" s="60"/>
    </row>
    <row r="20334" spans="3:3">
      <c r="C20334" s="60"/>
    </row>
    <row r="20335" spans="3:3">
      <c r="C20335" s="60"/>
    </row>
    <row r="20336" spans="3:3">
      <c r="C20336" s="60"/>
    </row>
    <row r="20337" spans="3:3">
      <c r="C20337" s="60"/>
    </row>
    <row r="20338" spans="3:3">
      <c r="C20338" s="60"/>
    </row>
    <row r="20339" spans="3:3">
      <c r="C20339" s="60"/>
    </row>
    <row r="20340" spans="3:3">
      <c r="C20340" s="60"/>
    </row>
    <row r="20341" spans="3:3">
      <c r="C20341" s="60"/>
    </row>
    <row r="20342" spans="3:3">
      <c r="C20342" s="60"/>
    </row>
    <row r="20343" spans="3:3">
      <c r="C20343" s="60"/>
    </row>
    <row r="20344" spans="3:3">
      <c r="C20344" s="60"/>
    </row>
    <row r="20345" spans="3:3">
      <c r="C20345" s="60"/>
    </row>
    <row r="20346" spans="3:3">
      <c r="C20346" s="60"/>
    </row>
    <row r="20347" spans="3:3">
      <c r="C20347" s="60"/>
    </row>
    <row r="20348" spans="3:3">
      <c r="C20348" s="60"/>
    </row>
    <row r="20349" spans="3:3">
      <c r="C20349" s="60"/>
    </row>
    <row r="20350" spans="3:3">
      <c r="C20350" s="60"/>
    </row>
    <row r="20351" spans="3:3">
      <c r="C20351" s="60"/>
    </row>
    <row r="20352" spans="3:3">
      <c r="C20352" s="60"/>
    </row>
    <row r="20353" spans="3:3">
      <c r="C20353" s="60"/>
    </row>
    <row r="20354" spans="3:3">
      <c r="C20354" s="60"/>
    </row>
    <row r="20355" spans="3:3">
      <c r="C20355" s="60"/>
    </row>
    <row r="20356" spans="3:3">
      <c r="C20356" s="60"/>
    </row>
    <row r="20357" spans="3:3">
      <c r="C20357" s="60"/>
    </row>
    <row r="20358" spans="3:3">
      <c r="C20358" s="60"/>
    </row>
    <row r="20359" spans="3:3">
      <c r="C20359" s="60"/>
    </row>
    <row r="20360" spans="3:3">
      <c r="C20360" s="60"/>
    </row>
    <row r="20361" spans="3:3">
      <c r="C20361" s="60"/>
    </row>
    <row r="20362" spans="3:3">
      <c r="C20362" s="60"/>
    </row>
    <row r="20363" spans="3:3">
      <c r="C20363" s="60"/>
    </row>
    <row r="20364" spans="3:3">
      <c r="C20364" s="60"/>
    </row>
    <row r="20365" spans="3:3">
      <c r="C20365" s="60"/>
    </row>
    <row r="20366" spans="3:3">
      <c r="C20366" s="60"/>
    </row>
    <row r="20367" spans="3:3">
      <c r="C20367" s="60"/>
    </row>
    <row r="20368" spans="3:3">
      <c r="C20368" s="60"/>
    </row>
    <row r="20369" spans="3:3">
      <c r="C20369" s="60"/>
    </row>
    <row r="20370" spans="3:3">
      <c r="C20370" s="60"/>
    </row>
    <row r="20371" spans="3:3">
      <c r="C20371" s="60"/>
    </row>
    <row r="20372" spans="3:3">
      <c r="C20372" s="60"/>
    </row>
    <row r="20373" spans="3:3">
      <c r="C20373" s="60"/>
    </row>
    <row r="20374" spans="3:3">
      <c r="C20374" s="60"/>
    </row>
    <row r="20375" spans="3:3">
      <c r="C20375" s="60"/>
    </row>
    <row r="20748" spans="2:2">
      <c r="B20748" s="593" t="s">
        <v>9984</v>
      </c>
    </row>
    <row r="20944" spans="7:7">
      <c r="G20944" s="20"/>
    </row>
    <row r="20945" spans="3:7">
      <c r="G20945" s="20"/>
    </row>
    <row r="20946" spans="3:7">
      <c r="C20946" s="60"/>
      <c r="G20946" s="20"/>
    </row>
    <row r="20947" spans="3:7">
      <c r="C20947" s="60"/>
      <c r="G20947" s="20"/>
    </row>
    <row r="20948" spans="3:7">
      <c r="C20948" s="60"/>
      <c r="G20948" s="20"/>
    </row>
    <row r="20949" spans="3:7">
      <c r="C20949" s="60"/>
      <c r="G20949" s="20"/>
    </row>
    <row r="20950" spans="3:7">
      <c r="C20950" s="60"/>
      <c r="G20950" s="20"/>
    </row>
    <row r="20951" spans="3:7">
      <c r="C20951" s="60"/>
      <c r="G20951" s="20"/>
    </row>
    <row r="20952" spans="3:7">
      <c r="C20952" s="60"/>
      <c r="G20952" s="20"/>
    </row>
    <row r="20953" spans="3:7">
      <c r="C20953" s="60"/>
      <c r="G20953" s="20"/>
    </row>
    <row r="20954" spans="3:7">
      <c r="C20954" s="60"/>
      <c r="G20954" s="20"/>
    </row>
    <row r="20955" spans="3:7">
      <c r="C20955" s="60"/>
      <c r="G20955" s="20"/>
    </row>
    <row r="20956" spans="3:7">
      <c r="C20956" s="60"/>
      <c r="G20956" s="20"/>
    </row>
    <row r="20957" spans="3:7">
      <c r="C20957" s="60"/>
      <c r="G20957" s="20"/>
    </row>
    <row r="20958" spans="3:7">
      <c r="C20958" s="60"/>
      <c r="G20958" s="20"/>
    </row>
    <row r="20959" spans="3:7">
      <c r="C20959" s="60"/>
      <c r="G20959" s="20"/>
    </row>
    <row r="20960" spans="3:7">
      <c r="C20960" s="60"/>
      <c r="G20960" s="20"/>
    </row>
    <row r="20961" spans="3:7">
      <c r="C20961" s="60"/>
      <c r="G20961" s="20"/>
    </row>
    <row r="20962" spans="3:7">
      <c r="C20962" s="60"/>
      <c r="G20962" s="20"/>
    </row>
    <row r="20963" spans="3:7">
      <c r="C20963" s="60"/>
      <c r="G20963" s="20"/>
    </row>
    <row r="20964" spans="3:7">
      <c r="C20964" s="60"/>
      <c r="G20964" s="20"/>
    </row>
    <row r="20965" spans="3:7">
      <c r="C20965" s="60"/>
      <c r="G20965" s="20"/>
    </row>
    <row r="20966" spans="3:7">
      <c r="C20966" s="60"/>
      <c r="G20966" s="20"/>
    </row>
    <row r="20967" spans="3:7">
      <c r="C20967" s="60"/>
      <c r="G20967" s="20"/>
    </row>
    <row r="20968" spans="3:7">
      <c r="C20968" s="60"/>
      <c r="G20968" s="20"/>
    </row>
    <row r="20969" spans="3:7">
      <c r="C20969" s="60"/>
      <c r="G20969" s="20"/>
    </row>
    <row r="20970" spans="3:7">
      <c r="C20970" s="60"/>
      <c r="G20970" s="20"/>
    </row>
    <row r="20971" spans="3:7">
      <c r="C20971" s="60"/>
      <c r="G20971" s="20"/>
    </row>
    <row r="20972" spans="3:7">
      <c r="C20972" s="60"/>
      <c r="G20972" s="20"/>
    </row>
    <row r="20973" spans="3:7">
      <c r="C20973" s="60"/>
      <c r="G20973" s="20"/>
    </row>
    <row r="20974" spans="3:7">
      <c r="C20974" s="60"/>
      <c r="G20974" s="20"/>
    </row>
    <row r="20975" spans="3:7">
      <c r="C20975" s="60"/>
      <c r="G20975" s="20"/>
    </row>
    <row r="20976" spans="3:7">
      <c r="C20976" s="60"/>
      <c r="G20976" s="20"/>
    </row>
    <row r="20977" spans="3:7">
      <c r="C20977" s="60"/>
      <c r="G20977" s="20"/>
    </row>
    <row r="20978" spans="3:7">
      <c r="C20978" s="60"/>
      <c r="G20978" s="20"/>
    </row>
    <row r="20979" spans="3:7">
      <c r="C20979" s="60"/>
      <c r="G20979" s="20"/>
    </row>
    <row r="20980" spans="3:7">
      <c r="C20980" s="60"/>
      <c r="G20980" s="20"/>
    </row>
    <row r="20981" spans="3:7">
      <c r="C20981" s="60"/>
      <c r="G20981" s="20"/>
    </row>
    <row r="20982" spans="3:7">
      <c r="C20982" s="60"/>
      <c r="G20982" s="20"/>
    </row>
    <row r="20983" spans="3:7">
      <c r="C20983" s="60"/>
      <c r="G20983" s="20"/>
    </row>
    <row r="20984" spans="3:7">
      <c r="C20984" s="60"/>
      <c r="G20984" s="20"/>
    </row>
    <row r="20985" spans="3:7">
      <c r="C20985" s="60"/>
      <c r="G20985" s="20"/>
    </row>
    <row r="20986" spans="3:7">
      <c r="C20986" s="60"/>
      <c r="G20986" s="20"/>
    </row>
    <row r="20987" spans="3:7">
      <c r="C20987" s="60"/>
      <c r="G20987" s="20"/>
    </row>
    <row r="20988" spans="3:7">
      <c r="C20988" s="60"/>
      <c r="G20988" s="20"/>
    </row>
    <row r="20989" spans="3:7">
      <c r="C20989" s="60"/>
      <c r="G20989" s="20"/>
    </row>
    <row r="20990" spans="3:7">
      <c r="C20990" s="60"/>
      <c r="G20990" s="20"/>
    </row>
    <row r="20991" spans="3:7">
      <c r="C20991" s="60"/>
      <c r="G20991" s="20"/>
    </row>
    <row r="20992" spans="3:7">
      <c r="C20992" s="60"/>
      <c r="G20992" s="20"/>
    </row>
    <row r="20993" spans="3:7">
      <c r="C20993" s="60"/>
      <c r="G20993" s="20"/>
    </row>
    <row r="20994" spans="3:7">
      <c r="C20994" s="60"/>
      <c r="G20994" s="20"/>
    </row>
    <row r="20995" spans="3:7">
      <c r="C20995" s="60"/>
      <c r="G20995" s="20"/>
    </row>
    <row r="20996" spans="3:7">
      <c r="C20996" s="60"/>
      <c r="G20996" s="20"/>
    </row>
    <row r="20997" spans="3:7">
      <c r="C20997" s="60"/>
      <c r="G20997" s="20"/>
    </row>
    <row r="20998" spans="3:7">
      <c r="C20998" s="60"/>
      <c r="G20998" s="20"/>
    </row>
    <row r="20999" spans="3:7">
      <c r="C20999" s="60"/>
      <c r="G20999" s="20"/>
    </row>
    <row r="21000" spans="3:7">
      <c r="C21000" s="60"/>
      <c r="G21000" s="20"/>
    </row>
    <row r="21001" spans="3:7">
      <c r="C21001" s="60"/>
      <c r="G21001" s="20"/>
    </row>
    <row r="21002" spans="3:7">
      <c r="C21002" s="60"/>
      <c r="G21002" s="20"/>
    </row>
    <row r="21003" spans="3:7">
      <c r="C21003" s="60"/>
      <c r="G21003" s="20"/>
    </row>
    <row r="21004" spans="3:7">
      <c r="C21004" s="60"/>
      <c r="G21004" s="20"/>
    </row>
    <row r="21005" spans="3:7">
      <c r="C21005" s="60"/>
      <c r="G21005" s="20"/>
    </row>
    <row r="21006" spans="3:7">
      <c r="C21006" s="60"/>
      <c r="G21006" s="20"/>
    </row>
    <row r="21007" spans="3:7">
      <c r="C21007" s="60"/>
      <c r="G21007" s="20"/>
    </row>
    <row r="21008" spans="3:7">
      <c r="C21008" s="60"/>
      <c r="G21008" s="20"/>
    </row>
    <row r="21009" spans="3:7">
      <c r="C21009" s="60"/>
      <c r="G21009" s="20"/>
    </row>
    <row r="21010" spans="3:7">
      <c r="C21010" s="60"/>
      <c r="G21010" s="20"/>
    </row>
    <row r="21011" spans="3:7">
      <c r="C21011" s="60"/>
      <c r="G21011" s="20"/>
    </row>
    <row r="21012" spans="3:7">
      <c r="C21012" s="60"/>
      <c r="G21012" s="20"/>
    </row>
    <row r="21013" spans="3:7">
      <c r="C21013" s="60"/>
      <c r="G21013" s="20"/>
    </row>
    <row r="21014" spans="3:7">
      <c r="C21014" s="60"/>
      <c r="G21014" s="20"/>
    </row>
    <row r="21015" spans="3:7">
      <c r="C21015" s="60"/>
      <c r="G21015" s="20"/>
    </row>
    <row r="21016" spans="3:7">
      <c r="C21016" s="15"/>
      <c r="G21016" s="20"/>
    </row>
    <row r="21017" spans="3:7">
      <c r="C21017" s="15"/>
      <c r="G21017" s="20"/>
    </row>
    <row r="21018" spans="3:7">
      <c r="C21018" s="15"/>
      <c r="G21018" s="20"/>
    </row>
    <row r="21019" spans="3:7">
      <c r="C21019" s="15"/>
      <c r="G21019" s="20"/>
    </row>
    <row r="21020" spans="3:7">
      <c r="C21020" s="15"/>
      <c r="G21020" s="20"/>
    </row>
    <row r="21021" spans="3:7">
      <c r="C21021" s="15"/>
      <c r="G21021" s="20"/>
    </row>
    <row r="21022" spans="3:7">
      <c r="C21022" s="15"/>
      <c r="G21022" s="20"/>
    </row>
    <row r="21023" spans="3:7">
      <c r="C21023" s="15"/>
      <c r="G21023" s="20"/>
    </row>
    <row r="21024" spans="3:7">
      <c r="C21024" s="15"/>
      <c r="G21024" s="20"/>
    </row>
    <row r="21025" spans="3:7">
      <c r="C21025" s="15"/>
      <c r="G21025" s="20"/>
    </row>
    <row r="21026" spans="3:7">
      <c r="C21026" s="15"/>
      <c r="G21026" s="20"/>
    </row>
    <row r="21027" spans="3:7">
      <c r="C21027" s="15"/>
      <c r="G21027" s="20"/>
    </row>
    <row r="21028" spans="3:7">
      <c r="C21028" s="15"/>
      <c r="G21028" s="20"/>
    </row>
    <row r="21029" spans="3:7">
      <c r="C21029" s="15"/>
      <c r="G21029" s="20"/>
    </row>
    <row r="21030" spans="3:7">
      <c r="C21030" s="15"/>
      <c r="G21030" s="20"/>
    </row>
    <row r="21031" spans="3:7">
      <c r="C21031" s="15"/>
      <c r="G21031" s="20"/>
    </row>
    <row r="21032" spans="3:7">
      <c r="C21032" s="15"/>
      <c r="G21032" s="20"/>
    </row>
    <row r="21033" spans="3:7">
      <c r="C21033" s="15"/>
      <c r="G21033" s="20"/>
    </row>
    <row r="21034" spans="3:7">
      <c r="C21034" s="15"/>
      <c r="G21034" s="20"/>
    </row>
    <row r="21035" spans="3:7">
      <c r="C21035" s="15"/>
      <c r="G21035" s="20"/>
    </row>
    <row r="21036" spans="3:7">
      <c r="C21036" s="15"/>
      <c r="G21036" s="20"/>
    </row>
    <row r="21037" spans="3:7">
      <c r="C21037" s="15"/>
      <c r="G21037" s="20"/>
    </row>
    <row r="21038" spans="3:7">
      <c r="C21038" s="15"/>
      <c r="G21038" s="20"/>
    </row>
    <row r="21039" spans="3:7">
      <c r="C21039" s="15"/>
      <c r="G21039" s="20"/>
    </row>
    <row r="21040" spans="3:7">
      <c r="C21040" s="15"/>
      <c r="G21040" s="20"/>
    </row>
    <row r="21041" spans="3:7">
      <c r="C21041" s="15"/>
      <c r="G21041" s="20"/>
    </row>
    <row r="21042" spans="3:7">
      <c r="C21042" s="15"/>
      <c r="G21042" s="20"/>
    </row>
    <row r="21043" spans="3:7">
      <c r="C21043" s="15"/>
      <c r="G21043" s="20"/>
    </row>
    <row r="21044" spans="3:7">
      <c r="C21044" s="15"/>
      <c r="G21044" s="20"/>
    </row>
    <row r="21045" spans="3:7">
      <c r="C21045" s="15"/>
      <c r="G21045" s="20"/>
    </row>
    <row r="21046" spans="3:7">
      <c r="C21046" s="15"/>
      <c r="G21046" s="20"/>
    </row>
    <row r="21047" spans="3:7">
      <c r="C21047" s="15"/>
      <c r="G21047" s="20"/>
    </row>
    <row r="21048" spans="3:7">
      <c r="C21048" s="15"/>
      <c r="G21048" s="20"/>
    </row>
    <row r="21049" spans="3:7">
      <c r="C21049" s="15"/>
      <c r="G21049" s="20"/>
    </row>
    <row r="21050" spans="3:7">
      <c r="C21050" s="15"/>
      <c r="G21050" s="20"/>
    </row>
    <row r="21051" spans="3:7">
      <c r="C21051" s="15"/>
      <c r="G21051" s="20"/>
    </row>
    <row r="21052" spans="3:7">
      <c r="C21052" s="15"/>
      <c r="G21052" s="20"/>
    </row>
    <row r="21053" spans="3:7">
      <c r="C21053" s="15"/>
      <c r="G21053" s="20"/>
    </row>
    <row r="21054" spans="3:7">
      <c r="C21054" s="15"/>
      <c r="G21054" s="20"/>
    </row>
    <row r="21055" spans="3:7">
      <c r="C21055" s="15"/>
      <c r="G21055" s="20"/>
    </row>
    <row r="21056" spans="3:7">
      <c r="C21056" s="15"/>
      <c r="G21056" s="20"/>
    </row>
    <row r="21057" spans="3:7">
      <c r="C21057" s="15"/>
      <c r="G21057" s="20"/>
    </row>
    <row r="21058" spans="3:7">
      <c r="C21058" s="15"/>
      <c r="G21058" s="20"/>
    </row>
    <row r="21059" spans="3:7">
      <c r="C21059" s="15"/>
      <c r="G21059" s="20"/>
    </row>
    <row r="21060" spans="3:7">
      <c r="C21060" s="15"/>
      <c r="G21060" s="20"/>
    </row>
    <row r="21061" spans="3:7">
      <c r="C21061" s="15"/>
      <c r="G21061" s="20"/>
    </row>
    <row r="21062" spans="3:7">
      <c r="C21062" s="15"/>
      <c r="G21062" s="20"/>
    </row>
    <row r="21063" spans="3:7">
      <c r="C21063" s="15"/>
      <c r="G21063" s="20"/>
    </row>
    <row r="21064" spans="3:7">
      <c r="C21064" s="15"/>
      <c r="G21064" s="20"/>
    </row>
    <row r="21065" spans="3:7">
      <c r="C21065" s="15"/>
      <c r="G21065" s="20"/>
    </row>
    <row r="21066" spans="3:7">
      <c r="C21066" s="15"/>
      <c r="G21066" s="20"/>
    </row>
    <row r="21067" spans="3:7">
      <c r="C21067" s="15"/>
      <c r="G21067" s="20"/>
    </row>
    <row r="21068" spans="3:7">
      <c r="C21068" s="15"/>
      <c r="G21068" s="20"/>
    </row>
    <row r="21069" spans="3:7">
      <c r="C21069" s="15"/>
      <c r="G21069" s="20"/>
    </row>
    <row r="21070" spans="3:7">
      <c r="C21070" s="15"/>
      <c r="G21070" s="20"/>
    </row>
    <row r="21071" spans="3:7">
      <c r="C21071" s="15"/>
      <c r="G21071" s="20"/>
    </row>
    <row r="21072" spans="3:7">
      <c r="C21072" s="15"/>
      <c r="G21072" s="20"/>
    </row>
    <row r="21073" spans="3:7">
      <c r="C21073" s="15"/>
      <c r="G21073" s="20"/>
    </row>
    <row r="21074" spans="3:7">
      <c r="C21074" s="15"/>
      <c r="G21074" s="20"/>
    </row>
    <row r="21075" spans="3:7">
      <c r="C21075" s="15"/>
      <c r="G21075" s="20"/>
    </row>
    <row r="21076" spans="3:7">
      <c r="C21076" s="15"/>
      <c r="G21076" s="20"/>
    </row>
    <row r="21077" spans="3:7">
      <c r="C21077" s="15"/>
      <c r="G21077" s="20"/>
    </row>
    <row r="21078" spans="3:7">
      <c r="C21078" s="15"/>
      <c r="G21078" s="20"/>
    </row>
    <row r="21079" spans="3:7">
      <c r="C21079" s="15"/>
      <c r="G21079" s="20"/>
    </row>
    <row r="21080" spans="3:7">
      <c r="C21080" s="15"/>
      <c r="G21080" s="20"/>
    </row>
    <row r="21081" spans="3:7">
      <c r="C21081" s="15"/>
      <c r="G21081" s="20"/>
    </row>
    <row r="21082" spans="3:7">
      <c r="C21082" s="15"/>
      <c r="G21082" s="20"/>
    </row>
    <row r="21083" spans="3:7">
      <c r="C21083" s="15"/>
      <c r="G21083" s="20"/>
    </row>
    <row r="21084" spans="3:7">
      <c r="C21084" s="15"/>
      <c r="G21084" s="20"/>
    </row>
    <row r="21085" spans="3:7">
      <c r="C21085" s="15"/>
      <c r="G21085" s="20"/>
    </row>
    <row r="21086" spans="3:7">
      <c r="C21086" s="15"/>
      <c r="G21086" s="20"/>
    </row>
    <row r="21087" spans="3:7">
      <c r="C21087" s="15"/>
      <c r="G21087" s="20"/>
    </row>
    <row r="21088" spans="3:7">
      <c r="C21088" s="15"/>
      <c r="G21088" s="20"/>
    </row>
    <row r="21089" spans="3:7">
      <c r="C21089" s="15"/>
      <c r="G21089" s="20"/>
    </row>
    <row r="21090" spans="3:7">
      <c r="C21090" s="15"/>
      <c r="G21090" s="20"/>
    </row>
    <row r="21091" spans="3:7">
      <c r="C21091" s="15"/>
      <c r="G21091" s="20"/>
    </row>
    <row r="21092" spans="3:7">
      <c r="C21092" s="15"/>
      <c r="G21092" s="20"/>
    </row>
    <row r="21093" spans="3:7">
      <c r="C21093" s="15"/>
      <c r="G21093" s="20"/>
    </row>
    <row r="21094" spans="3:7">
      <c r="C21094" s="15"/>
      <c r="G21094" s="20"/>
    </row>
    <row r="21095" spans="3:7">
      <c r="C21095" s="15"/>
      <c r="G21095" s="20"/>
    </row>
    <row r="21096" spans="3:7">
      <c r="C21096" s="15"/>
      <c r="G21096" s="20"/>
    </row>
    <row r="21097" spans="3:7">
      <c r="C21097" s="15"/>
      <c r="G21097" s="20"/>
    </row>
    <row r="21098" spans="3:7">
      <c r="C21098" s="15"/>
      <c r="G21098" s="20"/>
    </row>
    <row r="21099" spans="3:7">
      <c r="C21099" s="15"/>
      <c r="G21099" s="20"/>
    </row>
    <row r="21100" spans="3:7">
      <c r="C21100" s="15"/>
      <c r="G21100" s="20"/>
    </row>
    <row r="21101" spans="3:7">
      <c r="C21101" s="15"/>
      <c r="G21101" s="20"/>
    </row>
    <row r="21102" spans="3:7">
      <c r="C21102" s="15"/>
      <c r="G21102" s="20"/>
    </row>
    <row r="21103" spans="3:7">
      <c r="C21103" s="15"/>
      <c r="G21103" s="20"/>
    </row>
    <row r="21104" spans="3:7">
      <c r="C21104" s="15"/>
      <c r="G21104" s="20"/>
    </row>
    <row r="21105" spans="3:7">
      <c r="C21105" s="15"/>
      <c r="G21105" s="20"/>
    </row>
    <row r="21106" spans="3:7">
      <c r="C21106" s="15"/>
      <c r="G21106" s="20"/>
    </row>
    <row r="21107" spans="3:7">
      <c r="C21107" s="15"/>
      <c r="G21107" s="20"/>
    </row>
    <row r="21108" spans="3:7">
      <c r="C21108" s="15"/>
      <c r="G21108" s="20"/>
    </row>
    <row r="21109" spans="3:7">
      <c r="C21109" s="15"/>
      <c r="G21109" s="20"/>
    </row>
    <row r="21110" spans="3:7">
      <c r="C21110" s="15"/>
      <c r="G21110" s="20"/>
    </row>
    <row r="21111" spans="3:7">
      <c r="C21111" s="15"/>
      <c r="G21111" s="20"/>
    </row>
    <row r="21112" spans="3:7">
      <c r="C21112" s="15"/>
      <c r="G21112" s="20"/>
    </row>
    <row r="21113" spans="3:7">
      <c r="C21113" s="15"/>
      <c r="G21113" s="20"/>
    </row>
    <row r="21114" spans="3:7">
      <c r="C21114" s="15"/>
      <c r="G21114" s="20"/>
    </row>
    <row r="21115" spans="3:7">
      <c r="C21115" s="15"/>
      <c r="G21115" s="20"/>
    </row>
    <row r="21116" spans="3:7">
      <c r="C21116" s="15"/>
      <c r="G21116" s="20"/>
    </row>
    <row r="21117" spans="3:7">
      <c r="C21117" s="15"/>
      <c r="G21117" s="20"/>
    </row>
    <row r="21118" spans="3:7">
      <c r="C21118" s="15"/>
      <c r="G21118" s="20"/>
    </row>
    <row r="21119" spans="3:7">
      <c r="C21119" s="15"/>
      <c r="G21119" s="20"/>
    </row>
    <row r="21120" spans="3:7">
      <c r="C21120" s="15"/>
      <c r="G21120" s="20"/>
    </row>
    <row r="21121" spans="3:7">
      <c r="C21121" s="15"/>
      <c r="G21121" s="20"/>
    </row>
    <row r="21122" spans="3:7">
      <c r="C21122" s="15"/>
      <c r="G21122" s="20"/>
    </row>
    <row r="21123" spans="3:7">
      <c r="C21123" s="15"/>
      <c r="D21123" s="3" t="s">
        <v>9985</v>
      </c>
      <c r="G21123" s="20"/>
    </row>
    <row r="21124" spans="3:7">
      <c r="C21124" s="15"/>
      <c r="D21124" s="3" t="s">
        <v>9985</v>
      </c>
      <c r="G21124" s="20"/>
    </row>
    <row r="21125" spans="3:7">
      <c r="C21125" s="15"/>
      <c r="G21125" s="20"/>
    </row>
    <row r="21126" spans="3:7">
      <c r="C21126" s="15"/>
      <c r="G21126" s="20"/>
    </row>
    <row r="21127" spans="3:7">
      <c r="C21127" s="15"/>
      <c r="G21127" s="20"/>
    </row>
    <row r="21128" spans="3:7">
      <c r="C21128" s="15"/>
      <c r="G21128" s="20"/>
    </row>
    <row r="21129" spans="3:7">
      <c r="C21129" s="15"/>
      <c r="G21129" s="20"/>
    </row>
    <row r="21130" spans="3:7">
      <c r="C21130" s="15"/>
      <c r="D21130" s="3" t="s">
        <v>9986</v>
      </c>
      <c r="G21130" s="20"/>
    </row>
    <row r="21131" spans="3:7">
      <c r="C21131" s="15"/>
      <c r="G21131" s="20"/>
    </row>
    <row r="21132" spans="3:7">
      <c r="C21132" s="15"/>
      <c r="G21132" s="20"/>
    </row>
    <row r="21133" spans="3:7">
      <c r="C21133" s="15"/>
      <c r="G21133" s="20"/>
    </row>
    <row r="21134" spans="3:7">
      <c r="C21134" s="15"/>
      <c r="G21134" s="20"/>
    </row>
    <row r="21135" spans="3:7">
      <c r="C21135" s="15"/>
      <c r="G21135" s="20"/>
    </row>
    <row r="21136" spans="3:7">
      <c r="C21136" s="15"/>
      <c r="G21136" s="20"/>
    </row>
    <row r="21137" spans="3:7">
      <c r="C21137" s="15"/>
      <c r="G21137" s="20"/>
    </row>
    <row r="21138" spans="3:7">
      <c r="C21138" s="15"/>
      <c r="G21138" s="20"/>
    </row>
    <row r="21139" spans="3:7">
      <c r="C21139" s="15"/>
      <c r="G21139" s="20"/>
    </row>
    <row r="21140" spans="3:7">
      <c r="C21140" s="15"/>
      <c r="G21140" s="20"/>
    </row>
    <row r="21141" spans="3:7">
      <c r="C21141" s="15"/>
      <c r="G21141" s="20"/>
    </row>
    <row r="21142" spans="3:7">
      <c r="C21142" s="15"/>
      <c r="G21142" s="20"/>
    </row>
    <row r="21143" spans="3:7">
      <c r="C21143" s="15"/>
      <c r="G21143" s="20"/>
    </row>
    <row r="21144" spans="3:7">
      <c r="C21144" s="15"/>
      <c r="G21144" s="20"/>
    </row>
    <row r="21145" spans="3:7">
      <c r="C21145" s="15"/>
      <c r="G21145" s="20"/>
    </row>
    <row r="21146" spans="3:7">
      <c r="C21146" s="15"/>
    </row>
    <row r="21147" spans="3:7">
      <c r="C21147" s="15"/>
    </row>
    <row r="21148" spans="3:7">
      <c r="C21148" s="15"/>
    </row>
    <row r="21149" spans="3:7">
      <c r="C21149" s="15"/>
    </row>
    <row r="21150" spans="3:7">
      <c r="C21150" s="15"/>
    </row>
    <row r="21151" spans="3:7">
      <c r="C21151" s="15"/>
      <c r="D21151" s="3" t="s">
        <v>9986</v>
      </c>
    </row>
    <row r="21152" spans="3:7">
      <c r="C21152" s="15"/>
    </row>
    <row r="21153" spans="3:3">
      <c r="C21153" s="15"/>
    </row>
    <row r="21154" spans="3:3">
      <c r="C21154" s="15"/>
    </row>
    <row r="21155" spans="3:3">
      <c r="C21155" s="15"/>
    </row>
    <row r="21156" spans="3:3">
      <c r="C21156" s="15"/>
    </row>
    <row r="21157" spans="3:3">
      <c r="C21157" s="15"/>
    </row>
    <row r="21158" spans="3:3">
      <c r="C21158" s="15"/>
    </row>
    <row r="21159" spans="3:3">
      <c r="C21159" s="15"/>
    </row>
    <row r="21160" spans="3:3">
      <c r="C21160" s="15"/>
    </row>
    <row r="21161" spans="3:3">
      <c r="C21161" s="15"/>
    </row>
    <row r="21162" spans="3:3">
      <c r="C21162" s="15"/>
    </row>
    <row r="21163" spans="3:3">
      <c r="C21163" s="15"/>
    </row>
    <row r="21164" spans="3:3">
      <c r="C21164" s="15"/>
    </row>
    <row r="21165" spans="3:3">
      <c r="C21165" s="15"/>
    </row>
    <row r="21166" spans="3:3">
      <c r="C21166" s="15"/>
    </row>
    <row r="21167" spans="3:3">
      <c r="C21167" s="15"/>
    </row>
    <row r="21168" spans="3:3">
      <c r="C21168" s="15"/>
    </row>
    <row r="21169" spans="3:3">
      <c r="C21169" s="15"/>
    </row>
    <row r="21170" spans="3:3">
      <c r="C21170" s="15"/>
    </row>
    <row r="21171" spans="3:3">
      <c r="C21171" s="15"/>
    </row>
    <row r="21172" spans="3:3">
      <c r="C21172" s="15"/>
    </row>
    <row r="21173" spans="3:3">
      <c r="C21173" s="15"/>
    </row>
    <row r="21174" spans="3:3">
      <c r="C21174" s="15"/>
    </row>
    <row r="21175" spans="3:3">
      <c r="C21175" s="15"/>
    </row>
    <row r="21176" spans="3:3">
      <c r="C21176" s="15"/>
    </row>
    <row r="21177" spans="3:3">
      <c r="C21177" s="15"/>
    </row>
    <row r="21178" spans="3:3">
      <c r="C21178" s="15"/>
    </row>
    <row r="21179" spans="3:3">
      <c r="C21179" s="15"/>
    </row>
    <row r="21180" spans="3:3">
      <c r="C21180" s="15"/>
    </row>
    <row r="21181" spans="3:3">
      <c r="C21181" s="15"/>
    </row>
    <row r="21182" spans="3:3">
      <c r="C21182" s="15"/>
    </row>
    <row r="21183" spans="3:3">
      <c r="C21183" s="15"/>
    </row>
    <row r="21184" spans="3:3">
      <c r="C21184" s="15"/>
    </row>
    <row r="21185" spans="3:3">
      <c r="C21185" s="15"/>
    </row>
    <row r="21186" spans="3:3">
      <c r="C21186" s="15"/>
    </row>
    <row r="21187" spans="3:3">
      <c r="C21187" s="15"/>
    </row>
    <row r="21188" spans="3:3">
      <c r="C21188" s="15"/>
    </row>
    <row r="21189" spans="3:3">
      <c r="C21189" s="15"/>
    </row>
    <row r="21190" spans="3:3">
      <c r="C21190" s="15"/>
    </row>
    <row r="21191" spans="3:3">
      <c r="C21191" s="15"/>
    </row>
    <row r="21192" spans="3:3">
      <c r="C21192" s="15"/>
    </row>
    <row r="21193" spans="3:3">
      <c r="C21193" s="15"/>
    </row>
    <row r="21194" spans="3:3">
      <c r="C21194" s="15"/>
    </row>
    <row r="21195" spans="3:3">
      <c r="C21195" s="15"/>
    </row>
    <row r="21196" spans="3:3">
      <c r="C21196" s="15"/>
    </row>
    <row r="21197" spans="3:3">
      <c r="C21197" s="15"/>
    </row>
    <row r="21198" spans="3:3">
      <c r="C21198" s="15"/>
    </row>
    <row r="21199" spans="3:3">
      <c r="C21199" s="15"/>
    </row>
    <row r="21200" spans="3:3">
      <c r="C21200" s="15"/>
    </row>
    <row r="21201" spans="3:3">
      <c r="C21201" s="15"/>
    </row>
    <row r="21202" spans="3:3">
      <c r="C21202" s="15"/>
    </row>
    <row r="21203" spans="3:3">
      <c r="C21203" s="15"/>
    </row>
    <row r="21204" spans="3:3">
      <c r="C21204" s="15"/>
    </row>
    <row r="21205" spans="3:3">
      <c r="C21205" s="15"/>
    </row>
    <row r="21206" spans="3:3">
      <c r="C21206" s="15"/>
    </row>
    <row r="21207" spans="3:3">
      <c r="C21207" s="15"/>
    </row>
    <row r="21208" spans="3:3">
      <c r="C21208" s="15"/>
    </row>
    <row r="21209" spans="3:3">
      <c r="C21209" s="15"/>
    </row>
    <row r="21210" spans="3:3">
      <c r="C21210" s="15"/>
    </row>
    <row r="21211" spans="3:3">
      <c r="C21211" s="15"/>
    </row>
    <row r="21212" spans="3:3">
      <c r="C21212" s="15"/>
    </row>
    <row r="21213" spans="3:3">
      <c r="C21213" s="15"/>
    </row>
    <row r="21214" spans="3:3">
      <c r="C21214" s="15"/>
    </row>
    <row r="21215" spans="3:3">
      <c r="C21215" s="15"/>
    </row>
    <row r="21216" spans="3:3">
      <c r="C21216" s="15"/>
    </row>
    <row r="21217" spans="3:3">
      <c r="C21217" s="15"/>
    </row>
    <row r="21218" spans="3:3">
      <c r="C21218" s="15"/>
    </row>
    <row r="21219" spans="3:3">
      <c r="C21219" s="15"/>
    </row>
    <row r="21220" spans="3:3">
      <c r="C21220" s="15"/>
    </row>
    <row r="21221" spans="3:3">
      <c r="C21221" s="15"/>
    </row>
    <row r="21222" spans="3:3">
      <c r="C21222" s="15"/>
    </row>
    <row r="21223" spans="3:3">
      <c r="C21223" s="15"/>
    </row>
    <row r="21224" spans="3:3">
      <c r="C21224" s="15"/>
    </row>
    <row r="21225" spans="3:3">
      <c r="C21225" s="15"/>
    </row>
    <row r="21226" spans="3:3">
      <c r="C21226" s="15"/>
    </row>
    <row r="21227" spans="3:3">
      <c r="C21227" s="15"/>
    </row>
    <row r="21228" spans="3:3">
      <c r="C21228" s="15"/>
    </row>
    <row r="21229" spans="3:3">
      <c r="C21229" s="15"/>
    </row>
    <row r="21230" spans="3:3">
      <c r="C21230" s="15"/>
    </row>
    <row r="21231" spans="3:3">
      <c r="C21231" s="15"/>
    </row>
    <row r="21232" spans="3:3">
      <c r="C21232" s="15"/>
    </row>
    <row r="21233" spans="3:3">
      <c r="C21233" s="15"/>
    </row>
    <row r="21234" spans="3:3">
      <c r="C21234" s="15"/>
    </row>
    <row r="21235" spans="3:3">
      <c r="C21235" s="15"/>
    </row>
    <row r="21236" spans="3:3">
      <c r="C21236" s="15"/>
    </row>
    <row r="21237" spans="3:3">
      <c r="C21237" s="15"/>
    </row>
    <row r="21238" spans="3:3">
      <c r="C21238" s="15"/>
    </row>
    <row r="21239" spans="3:3">
      <c r="C21239" s="15"/>
    </row>
    <row r="21240" spans="3:3">
      <c r="C21240" s="15"/>
    </row>
    <row r="21241" spans="3:3">
      <c r="C21241" s="15"/>
    </row>
    <row r="21242" spans="3:3">
      <c r="C21242" s="15"/>
    </row>
    <row r="21243" spans="3:3">
      <c r="C21243" s="15"/>
    </row>
    <row r="21244" spans="3:3">
      <c r="C21244" s="15"/>
    </row>
    <row r="21245" spans="3:3">
      <c r="C21245" s="15"/>
    </row>
    <row r="21246" spans="3:3">
      <c r="C21246" s="15"/>
    </row>
    <row r="21247" spans="3:3">
      <c r="C21247" s="15"/>
    </row>
    <row r="21248" spans="3:3">
      <c r="C21248" s="15"/>
    </row>
    <row r="21249" spans="3:3">
      <c r="C21249" s="15"/>
    </row>
    <row r="21250" spans="3:3">
      <c r="C21250" s="15"/>
    </row>
    <row r="21251" spans="3:3">
      <c r="C21251" s="15"/>
    </row>
    <row r="21252" spans="3:3">
      <c r="C21252" s="15"/>
    </row>
    <row r="21253" spans="3:3">
      <c r="C21253" s="15"/>
    </row>
    <row r="21254" spans="3:3">
      <c r="C21254" s="15"/>
    </row>
    <row r="21255" spans="3:3">
      <c r="C21255" s="15"/>
    </row>
    <row r="21256" spans="3:3">
      <c r="C21256" s="15"/>
    </row>
    <row r="21257" spans="3:3">
      <c r="C21257" s="15"/>
    </row>
    <row r="21258" spans="3:3">
      <c r="C21258" s="15"/>
    </row>
    <row r="21259" spans="3:3">
      <c r="C21259" s="15"/>
    </row>
    <row r="21260" spans="3:3">
      <c r="C21260" s="15"/>
    </row>
    <row r="21261" spans="3:3">
      <c r="C21261" s="15"/>
    </row>
    <row r="21262" spans="3:3">
      <c r="C21262" s="15"/>
    </row>
    <row r="21263" spans="3:3">
      <c r="C21263" s="15"/>
    </row>
    <row r="21264" spans="3:3">
      <c r="C21264" s="15"/>
    </row>
    <row r="21265" spans="3:3">
      <c r="C21265" s="15"/>
    </row>
    <row r="21266" spans="3:3">
      <c r="C21266" s="15"/>
    </row>
    <row r="21267" spans="3:3">
      <c r="C21267" s="15"/>
    </row>
    <row r="21268" spans="3:3">
      <c r="C21268" s="15"/>
    </row>
    <row r="21269" spans="3:3">
      <c r="C21269" s="15"/>
    </row>
    <row r="21270" spans="3:3">
      <c r="C21270" s="15"/>
    </row>
    <row r="21271" spans="3:3">
      <c r="C21271" s="15"/>
    </row>
    <row r="21272" spans="3:3">
      <c r="C21272" s="15"/>
    </row>
    <row r="21273" spans="3:3">
      <c r="C21273" s="15"/>
    </row>
    <row r="21274" spans="3:3">
      <c r="C21274" s="15"/>
    </row>
    <row r="21275" spans="3:3">
      <c r="C21275" s="15"/>
    </row>
    <row r="21276" spans="3:3">
      <c r="C21276" s="15"/>
    </row>
    <row r="21277" spans="3:3">
      <c r="C21277" s="15"/>
    </row>
    <row r="21278" spans="3:3">
      <c r="C21278" s="15"/>
    </row>
    <row r="21279" spans="3:3">
      <c r="C21279" s="15"/>
    </row>
    <row r="21280" spans="3:3">
      <c r="C21280" s="15"/>
    </row>
    <row r="21281" spans="3:3">
      <c r="C21281" s="15"/>
    </row>
    <row r="21282" spans="3:3">
      <c r="C21282" s="15"/>
    </row>
    <row r="21283" spans="3:3">
      <c r="C21283" s="15"/>
    </row>
    <row r="21284" spans="3:3">
      <c r="C21284" s="15"/>
    </row>
    <row r="21285" spans="3:3">
      <c r="C21285" s="15"/>
    </row>
    <row r="21286" spans="3:3">
      <c r="C21286" s="15"/>
    </row>
    <row r="21287" spans="3:3">
      <c r="C21287" s="15"/>
    </row>
    <row r="21288" spans="3:3">
      <c r="C21288" s="15"/>
    </row>
    <row r="21289" spans="3:3">
      <c r="C21289" s="15"/>
    </row>
    <row r="21290" spans="3:3">
      <c r="C21290" s="15"/>
    </row>
    <row r="21291" spans="3:3">
      <c r="C21291" s="15"/>
    </row>
    <row r="21292" spans="3:3">
      <c r="C21292" s="15"/>
    </row>
    <row r="21293" spans="3:3">
      <c r="C21293" s="15"/>
    </row>
    <row r="21294" spans="3:3">
      <c r="C21294" s="15"/>
    </row>
    <row r="21295" spans="3:3">
      <c r="C21295" s="15"/>
    </row>
    <row r="21296" spans="3:3">
      <c r="C21296" s="15"/>
    </row>
    <row r="21297" spans="3:3">
      <c r="C21297" s="15"/>
    </row>
    <row r="21298" spans="3:3">
      <c r="C21298" s="15"/>
    </row>
    <row r="21299" spans="3:3">
      <c r="C21299" s="15"/>
    </row>
    <row r="21300" spans="3:3">
      <c r="C21300" s="15"/>
    </row>
    <row r="21301" spans="3:3">
      <c r="C21301" s="15"/>
    </row>
    <row r="21302" spans="3:3">
      <c r="C21302" s="15"/>
    </row>
    <row r="21303" spans="3:3">
      <c r="C21303" s="15"/>
    </row>
    <row r="21304" spans="3:3">
      <c r="C21304" s="15"/>
    </row>
    <row r="21305" spans="3:3">
      <c r="C21305" s="15"/>
    </row>
    <row r="21306" spans="3:3">
      <c r="C21306" s="15"/>
    </row>
    <row r="21307" spans="3:3">
      <c r="C21307" s="15"/>
    </row>
    <row r="21308" spans="3:3">
      <c r="C21308" s="15"/>
    </row>
    <row r="21309" spans="3:3">
      <c r="C21309" s="15"/>
    </row>
    <row r="21310" spans="3:3">
      <c r="C21310" s="15"/>
    </row>
    <row r="21311" spans="3:3">
      <c r="C21311" s="15"/>
    </row>
    <row r="21312" spans="3:3">
      <c r="C21312" s="15"/>
    </row>
    <row r="21313" spans="3:3">
      <c r="C21313" s="15"/>
    </row>
    <row r="21314" spans="3:3">
      <c r="C21314" s="15"/>
    </row>
    <row r="21315" spans="3:3">
      <c r="C21315" s="15"/>
    </row>
    <row r="21316" spans="3:3">
      <c r="C21316" s="15"/>
    </row>
    <row r="21317" spans="3:3">
      <c r="C21317" s="15"/>
    </row>
    <row r="21318" spans="3:3">
      <c r="C21318" s="15"/>
    </row>
    <row r="21319" spans="3:3">
      <c r="C21319" s="15"/>
    </row>
    <row r="21320" spans="3:3">
      <c r="C21320" s="15"/>
    </row>
    <row r="21321" spans="3:3">
      <c r="C21321" s="15"/>
    </row>
    <row r="21322" spans="3:3">
      <c r="C21322" s="15"/>
    </row>
    <row r="21323" spans="3:3">
      <c r="C21323" s="15"/>
    </row>
    <row r="21324" spans="3:3">
      <c r="C21324" s="15"/>
    </row>
    <row r="21325" spans="3:3">
      <c r="C21325" s="15"/>
    </row>
    <row r="21326" spans="3:3">
      <c r="C21326" s="15"/>
    </row>
    <row r="21327" spans="3:3">
      <c r="C21327" s="15"/>
    </row>
    <row r="21328" spans="3:3">
      <c r="C21328" s="15"/>
    </row>
    <row r="21329" spans="3:3">
      <c r="C21329" s="15"/>
    </row>
    <row r="21330" spans="3:3">
      <c r="C21330" s="15"/>
    </row>
    <row r="21331" spans="3:3">
      <c r="C21331" s="15"/>
    </row>
    <row r="21332" spans="3:3">
      <c r="C21332" s="15"/>
    </row>
    <row r="21333" spans="3:3">
      <c r="C21333" s="15"/>
    </row>
    <row r="21334" spans="3:3">
      <c r="C21334" s="15"/>
    </row>
    <row r="21335" spans="3:3">
      <c r="C21335" s="15"/>
    </row>
    <row r="21336" spans="3:3">
      <c r="C21336" s="15"/>
    </row>
    <row r="21337" spans="3:3">
      <c r="C21337" s="15"/>
    </row>
    <row r="21338" spans="3:3">
      <c r="C21338" s="15"/>
    </row>
    <row r="21339" spans="3:3">
      <c r="C21339" s="15"/>
    </row>
    <row r="21340" spans="3:3">
      <c r="C21340" s="15"/>
    </row>
    <row r="21341" spans="3:3">
      <c r="C21341" s="15"/>
    </row>
    <row r="21342" spans="3:3">
      <c r="C21342" s="15"/>
    </row>
    <row r="21343" spans="3:3">
      <c r="C21343" s="15"/>
    </row>
    <row r="21344" spans="3:3">
      <c r="C21344" s="15"/>
    </row>
    <row r="21345" spans="3:3">
      <c r="C21345" s="15"/>
    </row>
    <row r="21346" spans="3:3">
      <c r="C21346" s="15"/>
    </row>
    <row r="21347" spans="3:3">
      <c r="C21347" s="15"/>
    </row>
    <row r="21348" spans="3:3">
      <c r="C21348" s="15"/>
    </row>
    <row r="21349" spans="3:3">
      <c r="C21349" s="15"/>
    </row>
    <row r="21350" spans="3:3">
      <c r="C21350" s="15"/>
    </row>
    <row r="21351" spans="3:3">
      <c r="C21351" s="15"/>
    </row>
    <row r="21352" spans="3:3">
      <c r="C21352" s="15"/>
    </row>
    <row r="21353" spans="3:3">
      <c r="C21353" s="15"/>
    </row>
    <row r="21354" spans="3:3">
      <c r="C21354" s="15"/>
    </row>
    <row r="21355" spans="3:3">
      <c r="C21355" s="15"/>
    </row>
    <row r="21356" spans="3:3">
      <c r="C21356" s="15"/>
    </row>
    <row r="21357" spans="3:3">
      <c r="C21357" s="15"/>
    </row>
    <row r="21358" spans="3:3">
      <c r="C21358" s="15"/>
    </row>
    <row r="21359" spans="3:3">
      <c r="C21359" s="15"/>
    </row>
    <row r="21360" spans="3:3">
      <c r="C21360" s="15"/>
    </row>
    <row r="21361" spans="3:3">
      <c r="C21361" s="15"/>
    </row>
    <row r="21362" spans="3:3">
      <c r="C21362" s="15"/>
    </row>
    <row r="21363" spans="3:3">
      <c r="C21363" s="15"/>
    </row>
    <row r="21364" spans="3:3">
      <c r="C21364" s="15"/>
    </row>
    <row r="21365" spans="3:3">
      <c r="C21365" s="15"/>
    </row>
    <row r="21366" spans="3:3">
      <c r="C21366" s="15"/>
    </row>
    <row r="21367" spans="3:3">
      <c r="C21367" s="15"/>
    </row>
    <row r="21368" spans="3:3">
      <c r="C21368" s="15"/>
    </row>
    <row r="21369" spans="3:3">
      <c r="C21369" s="15"/>
    </row>
    <row r="21370" spans="3:3">
      <c r="C21370" s="15"/>
    </row>
    <row r="21371" spans="3:3">
      <c r="C21371" s="15"/>
    </row>
    <row r="21372" spans="3:3">
      <c r="C21372" s="15"/>
    </row>
    <row r="21373" spans="3:3">
      <c r="C21373" s="15"/>
    </row>
    <row r="21374" spans="3:3">
      <c r="C21374" s="15"/>
    </row>
    <row r="21375" spans="3:3">
      <c r="C21375" s="15"/>
    </row>
    <row r="21376" spans="3:3">
      <c r="C21376" s="15"/>
    </row>
    <row r="21377" spans="3:3">
      <c r="C21377" s="15"/>
    </row>
    <row r="21378" spans="3:3">
      <c r="C21378" s="15"/>
    </row>
    <row r="21379" spans="3:3">
      <c r="C21379" s="15"/>
    </row>
    <row r="21380" spans="3:3">
      <c r="C21380" s="15"/>
    </row>
    <row r="21381" spans="3:3">
      <c r="C21381" s="15"/>
    </row>
    <row r="21382" spans="3:3">
      <c r="C21382" s="15"/>
    </row>
    <row r="21383" spans="3:3">
      <c r="C21383" s="15"/>
    </row>
    <row r="21384" spans="3:3">
      <c r="C21384" s="15"/>
    </row>
    <row r="21385" spans="3:3">
      <c r="C21385" s="15"/>
    </row>
    <row r="21386" spans="3:3">
      <c r="C21386" s="15"/>
    </row>
    <row r="21387" spans="3:3">
      <c r="C21387" s="15"/>
    </row>
    <row r="21388" spans="3:3">
      <c r="C21388" s="15"/>
    </row>
    <row r="21389" spans="3:3">
      <c r="C21389" s="15"/>
    </row>
    <row r="21390" spans="3:3">
      <c r="C21390" s="15"/>
    </row>
    <row r="21391" spans="3:3">
      <c r="C21391" s="15"/>
    </row>
    <row r="21392" spans="3:3">
      <c r="C21392" s="15"/>
    </row>
    <row r="21393" spans="3:3">
      <c r="C21393" s="15"/>
    </row>
    <row r="21394" spans="3:3">
      <c r="C21394" s="15"/>
    </row>
    <row r="21395" spans="3:3">
      <c r="C21395" s="15"/>
    </row>
    <row r="21396" spans="3:3">
      <c r="C21396" s="15"/>
    </row>
    <row r="21397" spans="3:3">
      <c r="C21397" s="15"/>
    </row>
    <row r="21398" spans="3:3">
      <c r="C21398" s="15"/>
    </row>
    <row r="21399" spans="3:3">
      <c r="C21399" s="15"/>
    </row>
    <row r="21400" spans="3:3">
      <c r="C21400" s="15"/>
    </row>
    <row r="21401" spans="3:3">
      <c r="C21401" s="15"/>
    </row>
    <row r="21402" spans="3:3">
      <c r="C21402" s="15"/>
    </row>
    <row r="21403" spans="3:3">
      <c r="C21403" s="15"/>
    </row>
    <row r="21404" spans="3:3">
      <c r="C21404" s="15"/>
    </row>
    <row r="21405" spans="3:3">
      <c r="C21405" s="15"/>
    </row>
    <row r="21406" spans="3:3">
      <c r="C21406" s="15"/>
    </row>
    <row r="21407" spans="3:3">
      <c r="C21407" s="15"/>
    </row>
    <row r="21408" spans="3:3">
      <c r="C21408" s="15"/>
    </row>
    <row r="21409" spans="3:3">
      <c r="C21409" s="15"/>
    </row>
    <row r="21410" spans="3:3">
      <c r="C21410" s="15"/>
    </row>
    <row r="21411" spans="3:3">
      <c r="C21411" s="15"/>
    </row>
    <row r="21412" spans="3:3">
      <c r="C21412" s="15"/>
    </row>
    <row r="21413" spans="3:3">
      <c r="C21413" s="15"/>
    </row>
    <row r="21414" spans="3:3">
      <c r="C21414" s="15"/>
    </row>
    <row r="21415" spans="3:3">
      <c r="C21415" s="15"/>
    </row>
    <row r="21416" spans="3:3">
      <c r="C21416" s="15"/>
    </row>
    <row r="21417" spans="3:3">
      <c r="C21417" s="15"/>
    </row>
    <row r="21418" spans="3:3">
      <c r="C21418" s="15"/>
    </row>
    <row r="21419" spans="3:3">
      <c r="C21419" s="15"/>
    </row>
    <row r="21420" spans="3:3">
      <c r="C21420" s="15"/>
    </row>
    <row r="21421" spans="3:3">
      <c r="C21421" s="15"/>
    </row>
    <row r="21422" spans="3:3">
      <c r="C21422" s="15"/>
    </row>
    <row r="21423" spans="3:3">
      <c r="C21423" s="15"/>
    </row>
    <row r="21424" spans="3:3">
      <c r="C21424" s="15"/>
    </row>
    <row r="21425" spans="2:3">
      <c r="C21425" s="15"/>
    </row>
    <row r="21426" spans="2:3">
      <c r="C21426" s="15"/>
    </row>
    <row r="21427" spans="2:3">
      <c r="C21427" s="15"/>
    </row>
    <row r="21428" spans="2:3">
      <c r="C21428" s="15"/>
    </row>
    <row r="21429" spans="2:3">
      <c r="C21429" s="15"/>
    </row>
    <row r="21430" spans="2:3">
      <c r="C21430" s="15"/>
    </row>
    <row r="21431" spans="2:3">
      <c r="C21431" s="15"/>
    </row>
    <row r="21432" spans="2:3">
      <c r="C21432" s="15"/>
    </row>
    <row r="21433" spans="2:3">
      <c r="C21433" s="15"/>
    </row>
    <row r="21434" spans="2:3">
      <c r="C21434" s="15"/>
    </row>
    <row r="21435" spans="2:3">
      <c r="C21435" s="15"/>
    </row>
    <row r="21436" spans="2:3">
      <c r="C21436" s="15"/>
    </row>
    <row r="21437" spans="2:3">
      <c r="C21437" s="15"/>
    </row>
    <row r="21439" spans="2:3">
      <c r="B21439" s="593" t="s">
        <v>9987</v>
      </c>
      <c r="C21439" s="61"/>
    </row>
    <row r="21440" spans="2:3">
      <c r="C21440" s="61"/>
    </row>
    <row r="21441" spans="3:3">
      <c r="C21441" s="61"/>
    </row>
    <row r="21442" spans="3:3">
      <c r="C21442" s="61"/>
    </row>
    <row r="21443" spans="3:3">
      <c r="C21443" s="61"/>
    </row>
    <row r="21444" spans="3:3">
      <c r="C21444" s="61"/>
    </row>
    <row r="21445" spans="3:3">
      <c r="C21445" s="61"/>
    </row>
    <row r="21446" spans="3:3">
      <c r="C21446" s="61"/>
    </row>
    <row r="21447" spans="3:3">
      <c r="C21447" s="61"/>
    </row>
    <row r="21448" spans="3:3">
      <c r="C21448" s="61"/>
    </row>
    <row r="21449" spans="3:3">
      <c r="C21449" s="61"/>
    </row>
    <row r="21450" spans="3:3">
      <c r="C21450" s="61"/>
    </row>
    <row r="21451" spans="3:3">
      <c r="C21451" s="61"/>
    </row>
    <row r="21452" spans="3:3">
      <c r="C21452" s="61"/>
    </row>
    <row r="21453" spans="3:3">
      <c r="C21453" s="61"/>
    </row>
    <row r="21454" spans="3:3">
      <c r="C21454" s="61"/>
    </row>
    <row r="21455" spans="3:3">
      <c r="C21455" s="61"/>
    </row>
    <row r="21456" spans="3:3">
      <c r="C21456" s="61"/>
    </row>
    <row r="21457" spans="3:3">
      <c r="C21457" s="61"/>
    </row>
    <row r="21458" spans="3:3">
      <c r="C21458" s="61"/>
    </row>
    <row r="21459" spans="3:3">
      <c r="C21459" s="61"/>
    </row>
    <row r="21460" spans="3:3">
      <c r="C21460" s="61"/>
    </row>
    <row r="21461" spans="3:3">
      <c r="C21461" s="61"/>
    </row>
    <row r="21462" spans="3:3">
      <c r="C21462" s="61"/>
    </row>
    <row r="21463" spans="3:3">
      <c r="C21463" s="61"/>
    </row>
    <row r="21464" spans="3:3">
      <c r="C21464" s="61"/>
    </row>
    <row r="21465" spans="3:3">
      <c r="C21465" s="61"/>
    </row>
    <row r="21466" spans="3:3">
      <c r="C21466" s="61"/>
    </row>
    <row r="21467" spans="3:3">
      <c r="C21467" s="61"/>
    </row>
    <row r="21468" spans="3:3">
      <c r="C21468" s="61"/>
    </row>
    <row r="21469" spans="3:3">
      <c r="C21469" s="61"/>
    </row>
    <row r="21470" spans="3:3">
      <c r="C21470" s="61"/>
    </row>
    <row r="21471" spans="3:3">
      <c r="C21471" s="61"/>
    </row>
    <row r="21472" spans="3:3">
      <c r="C21472" s="61"/>
    </row>
    <row r="21473" spans="3:3">
      <c r="C21473" s="61"/>
    </row>
    <row r="21474" spans="3:3">
      <c r="C21474" s="61"/>
    </row>
    <row r="21475" spans="3:3">
      <c r="C21475" s="61"/>
    </row>
    <row r="21476" spans="3:3">
      <c r="C21476" s="61"/>
    </row>
    <row r="21477" spans="3:3">
      <c r="C21477" s="61"/>
    </row>
    <row r="21478" spans="3:3">
      <c r="C21478" s="61"/>
    </row>
    <row r="21479" spans="3:3">
      <c r="C21479" s="61"/>
    </row>
    <row r="21480" spans="3:3">
      <c r="C21480" s="61"/>
    </row>
    <row r="21481" spans="3:3">
      <c r="C21481" s="61"/>
    </row>
    <row r="21482" spans="3:3">
      <c r="C21482" s="61"/>
    </row>
    <row r="21483" spans="3:3">
      <c r="C21483" s="61"/>
    </row>
    <row r="21484" spans="3:3">
      <c r="C21484" s="61"/>
    </row>
    <row r="21485" spans="3:3">
      <c r="C21485" s="61"/>
    </row>
    <row r="21486" spans="3:3">
      <c r="C21486" s="61"/>
    </row>
    <row r="21487" spans="3:3">
      <c r="C21487" s="61"/>
    </row>
    <row r="21488" spans="3:3">
      <c r="C21488" s="61"/>
    </row>
    <row r="21489" spans="3:3">
      <c r="C21489" s="61"/>
    </row>
    <row r="21490" spans="3:3">
      <c r="C21490" s="61"/>
    </row>
    <row r="21491" spans="3:3">
      <c r="C21491" s="61"/>
    </row>
    <row r="21492" spans="3:3">
      <c r="C21492" s="61"/>
    </row>
    <row r="21493" spans="3:3">
      <c r="C21493" s="61"/>
    </row>
    <row r="21494" spans="3:3">
      <c r="C21494" s="61"/>
    </row>
    <row r="21495" spans="3:3">
      <c r="C21495" s="61"/>
    </row>
    <row r="21496" spans="3:3">
      <c r="C21496" s="61"/>
    </row>
    <row r="21497" spans="3:3">
      <c r="C21497" s="61"/>
    </row>
    <row r="21498" spans="3:3">
      <c r="C21498" s="61"/>
    </row>
    <row r="21499" spans="3:3">
      <c r="C21499" s="61"/>
    </row>
    <row r="21500" spans="3:3">
      <c r="C21500" s="61"/>
    </row>
    <row r="21501" spans="3:3">
      <c r="C21501" s="61"/>
    </row>
    <row r="21502" spans="3:3">
      <c r="C21502" s="61"/>
    </row>
    <row r="21503" spans="3:3">
      <c r="C21503" s="61"/>
    </row>
    <row r="21504" spans="3:3">
      <c r="C21504" s="61"/>
    </row>
    <row r="21505" spans="3:3">
      <c r="C21505" s="61"/>
    </row>
    <row r="21506" spans="3:3">
      <c r="C21506" s="61"/>
    </row>
    <row r="21507" spans="3:3">
      <c r="C21507" s="61"/>
    </row>
    <row r="21508" spans="3:3">
      <c r="C21508" s="61"/>
    </row>
    <row r="21509" spans="3:3">
      <c r="C21509" s="61"/>
    </row>
    <row r="21510" spans="3:3">
      <c r="C21510" s="61"/>
    </row>
    <row r="21511" spans="3:3">
      <c r="C21511" s="61"/>
    </row>
    <row r="21512" spans="3:3">
      <c r="C21512" s="61"/>
    </row>
    <row r="21513" spans="3:3">
      <c r="C21513" s="61"/>
    </row>
    <row r="21514" spans="3:3">
      <c r="C21514" s="61"/>
    </row>
    <row r="21515" spans="3:3">
      <c r="C21515" s="61"/>
    </row>
    <row r="21516" spans="3:3">
      <c r="C21516" s="61"/>
    </row>
    <row r="21517" spans="3:3">
      <c r="C21517" s="61"/>
    </row>
    <row r="21518" spans="3:3">
      <c r="C21518" s="61"/>
    </row>
    <row r="21519" spans="3:3">
      <c r="C21519" s="61"/>
    </row>
    <row r="21520" spans="3:3">
      <c r="C21520" s="61"/>
    </row>
    <row r="21521" spans="3:3">
      <c r="C21521" s="61"/>
    </row>
    <row r="21522" spans="3:3">
      <c r="C21522" s="61"/>
    </row>
    <row r="21523" spans="3:3">
      <c r="C21523" s="61"/>
    </row>
    <row r="21524" spans="3:3">
      <c r="C21524" s="61"/>
    </row>
    <row r="21525" spans="3:3">
      <c r="C21525" s="61"/>
    </row>
    <row r="21526" spans="3:3">
      <c r="C21526" s="61"/>
    </row>
    <row r="21527" spans="3:3">
      <c r="C21527" s="61"/>
    </row>
    <row r="21528" spans="3:3">
      <c r="C21528" s="61"/>
    </row>
    <row r="21529" spans="3:3">
      <c r="C21529" s="61"/>
    </row>
    <row r="21530" spans="3:3">
      <c r="C21530" s="61"/>
    </row>
    <row r="21531" spans="3:3">
      <c r="C21531" s="61"/>
    </row>
    <row r="21532" spans="3:3">
      <c r="C21532" s="61"/>
    </row>
    <row r="21533" spans="3:3">
      <c r="C21533" s="61"/>
    </row>
    <row r="21534" spans="3:3">
      <c r="C21534" s="61"/>
    </row>
    <row r="21535" spans="3:3">
      <c r="C21535" s="61"/>
    </row>
    <row r="21536" spans="3:3">
      <c r="C21536" s="61"/>
    </row>
    <row r="21537" spans="3:3">
      <c r="C21537" s="61"/>
    </row>
    <row r="21538" spans="3:3">
      <c r="C21538" s="61"/>
    </row>
    <row r="21539" spans="3:3">
      <c r="C21539" s="61"/>
    </row>
    <row r="21540" spans="3:3">
      <c r="C21540" s="61"/>
    </row>
    <row r="21541" spans="3:3">
      <c r="C21541" s="61"/>
    </row>
    <row r="21542" spans="3:3">
      <c r="C21542" s="61"/>
    </row>
    <row r="21543" spans="3:3">
      <c r="C21543" s="61"/>
    </row>
    <row r="21544" spans="3:3">
      <c r="C21544" s="61"/>
    </row>
    <row r="21545" spans="3:3">
      <c r="C21545" s="61"/>
    </row>
    <row r="21546" spans="3:3">
      <c r="C21546" s="61"/>
    </row>
    <row r="21547" spans="3:3">
      <c r="C21547" s="61"/>
    </row>
    <row r="21548" spans="3:3">
      <c r="C21548" s="61"/>
    </row>
    <row r="21549" spans="3:3">
      <c r="C21549" s="61"/>
    </row>
    <row r="21550" spans="3:3">
      <c r="C21550" s="61"/>
    </row>
    <row r="21551" spans="3:3">
      <c r="C21551" s="61"/>
    </row>
    <row r="21552" spans="3:3">
      <c r="C21552" s="61"/>
    </row>
    <row r="21553" spans="3:3">
      <c r="C21553" s="61"/>
    </row>
    <row r="21554" spans="3:3">
      <c r="C21554" s="61"/>
    </row>
    <row r="21555" spans="3:3">
      <c r="C21555" s="61"/>
    </row>
    <row r="21556" spans="3:3">
      <c r="C21556" s="61"/>
    </row>
    <row r="21557" spans="3:3">
      <c r="C21557" s="61"/>
    </row>
    <row r="21558" spans="3:3">
      <c r="C21558" s="61"/>
    </row>
    <row r="21559" spans="3:3">
      <c r="C21559" s="61"/>
    </row>
    <row r="21560" spans="3:3">
      <c r="C21560" s="61"/>
    </row>
    <row r="21561" spans="3:3">
      <c r="C21561" s="61"/>
    </row>
    <row r="21562" spans="3:3">
      <c r="C21562" s="61"/>
    </row>
    <row r="21563" spans="3:3">
      <c r="C21563" s="61"/>
    </row>
    <row r="21564" spans="3:3">
      <c r="C21564" s="61"/>
    </row>
    <row r="21565" spans="3:3">
      <c r="C21565" s="61"/>
    </row>
    <row r="21566" spans="3:3">
      <c r="C21566" s="61"/>
    </row>
    <row r="21567" spans="3:3">
      <c r="C21567" s="61"/>
    </row>
    <row r="21568" spans="3:3">
      <c r="C21568" s="61"/>
    </row>
    <row r="21569" spans="3:3">
      <c r="C21569" s="61"/>
    </row>
    <row r="21570" spans="3:3">
      <c r="C21570" s="61"/>
    </row>
    <row r="21571" spans="3:3">
      <c r="C21571" s="61"/>
    </row>
    <row r="21572" spans="3:3">
      <c r="C21572" s="61"/>
    </row>
    <row r="21573" spans="3:3">
      <c r="C21573" s="61"/>
    </row>
    <row r="21574" spans="3:3">
      <c r="C21574" s="61"/>
    </row>
    <row r="21575" spans="3:3">
      <c r="C21575" s="61"/>
    </row>
    <row r="21576" spans="3:3">
      <c r="C21576" s="61"/>
    </row>
    <row r="21577" spans="3:3">
      <c r="C21577" s="61"/>
    </row>
    <row r="21578" spans="3:3">
      <c r="C21578" s="61"/>
    </row>
    <row r="21579" spans="3:3">
      <c r="C21579" s="61"/>
    </row>
    <row r="21580" spans="3:3">
      <c r="C21580" s="61"/>
    </row>
    <row r="21581" spans="3:3">
      <c r="C21581" s="61"/>
    </row>
    <row r="21582" spans="3:3">
      <c r="C21582" s="61"/>
    </row>
    <row r="21583" spans="3:3">
      <c r="C21583" s="61"/>
    </row>
    <row r="21584" spans="3:3">
      <c r="C21584" s="61"/>
    </row>
    <row r="21585" spans="3:3">
      <c r="C21585" s="61"/>
    </row>
    <row r="21586" spans="3:3">
      <c r="C21586" s="61"/>
    </row>
    <row r="21587" spans="3:3">
      <c r="C21587" s="61"/>
    </row>
    <row r="21588" spans="3:3">
      <c r="C21588" s="61"/>
    </row>
    <row r="21589" spans="3:3">
      <c r="C21589" s="61"/>
    </row>
    <row r="21590" spans="3:3">
      <c r="C21590" s="61"/>
    </row>
    <row r="21591" spans="3:3">
      <c r="C21591" s="61"/>
    </row>
    <row r="21592" spans="3:3">
      <c r="C21592" s="61"/>
    </row>
    <row r="21593" spans="3:3">
      <c r="C21593" s="61"/>
    </row>
    <row r="21594" spans="3:3">
      <c r="C21594" s="61"/>
    </row>
    <row r="21595" spans="3:3">
      <c r="C21595" s="61"/>
    </row>
    <row r="21596" spans="3:3">
      <c r="C21596" s="61"/>
    </row>
    <row r="21597" spans="3:3">
      <c r="C21597" s="61"/>
    </row>
    <row r="21598" spans="3:3">
      <c r="C21598" s="61"/>
    </row>
    <row r="21599" spans="3:3">
      <c r="C21599" s="61"/>
    </row>
    <row r="21600" spans="3:3">
      <c r="C21600" s="61"/>
    </row>
    <row r="21601" spans="3:3">
      <c r="C21601" s="61"/>
    </row>
    <row r="21602" spans="3:3">
      <c r="C21602" s="61"/>
    </row>
    <row r="21603" spans="3:3">
      <c r="C21603" s="61"/>
    </row>
    <row r="21604" spans="3:3">
      <c r="C21604" s="61"/>
    </row>
    <row r="21605" spans="3:3">
      <c r="C21605" s="61"/>
    </row>
    <row r="21606" spans="3:3">
      <c r="C21606" s="61"/>
    </row>
    <row r="21607" spans="3:3">
      <c r="C21607" s="61"/>
    </row>
    <row r="21608" spans="3:3">
      <c r="C21608" s="61"/>
    </row>
    <row r="21609" spans="3:3">
      <c r="C21609" s="61"/>
    </row>
    <row r="21610" spans="3:3">
      <c r="C21610" s="61"/>
    </row>
    <row r="21611" spans="3:3">
      <c r="C21611" s="61"/>
    </row>
    <row r="21612" spans="3:3">
      <c r="C21612" s="61"/>
    </row>
    <row r="21613" spans="3:3">
      <c r="C21613" s="61"/>
    </row>
    <row r="21614" spans="3:3">
      <c r="C21614" s="61"/>
    </row>
    <row r="21615" spans="3:3">
      <c r="C21615" s="61"/>
    </row>
    <row r="21616" spans="3:3">
      <c r="C21616" s="61"/>
    </row>
    <row r="21617" spans="3:3">
      <c r="C21617" s="61"/>
    </row>
    <row r="21618" spans="3:3">
      <c r="C21618" s="61"/>
    </row>
    <row r="21619" spans="3:3">
      <c r="C21619" s="61"/>
    </row>
    <row r="21620" spans="3:3">
      <c r="C21620" s="61"/>
    </row>
    <row r="21621" spans="3:3">
      <c r="C21621" s="61"/>
    </row>
    <row r="21622" spans="3:3">
      <c r="C21622" s="61"/>
    </row>
    <row r="21623" spans="3:3">
      <c r="C21623" s="61"/>
    </row>
    <row r="21624" spans="3:3">
      <c r="C21624" s="61"/>
    </row>
    <row r="21625" spans="3:3">
      <c r="C21625" s="61"/>
    </row>
    <row r="21626" spans="3:3">
      <c r="C21626" s="61"/>
    </row>
    <row r="21627" spans="3:3">
      <c r="C21627" s="61"/>
    </row>
    <row r="21628" spans="3:3">
      <c r="C21628" s="61"/>
    </row>
    <row r="21629" spans="3:3">
      <c r="C21629" s="61"/>
    </row>
    <row r="21630" spans="3:3">
      <c r="C21630" s="61"/>
    </row>
    <row r="21631" spans="3:3">
      <c r="C21631" s="61"/>
    </row>
    <row r="21632" spans="3:3">
      <c r="C21632" s="61"/>
    </row>
    <row r="21633" spans="3:3">
      <c r="C21633" s="61"/>
    </row>
    <row r="21634" spans="3:3">
      <c r="C21634" s="61"/>
    </row>
    <row r="21635" spans="3:3">
      <c r="C21635" s="61"/>
    </row>
    <row r="21636" spans="3:3">
      <c r="C21636" s="61"/>
    </row>
    <row r="21637" spans="3:3">
      <c r="C21637" s="61"/>
    </row>
    <row r="21638" spans="3:3">
      <c r="C21638" s="61"/>
    </row>
    <row r="21639" spans="3:3">
      <c r="C21639" s="61"/>
    </row>
    <row r="21640" spans="3:3">
      <c r="C21640" s="61"/>
    </row>
    <row r="21641" spans="3:3">
      <c r="C21641" s="61"/>
    </row>
    <row r="21642" spans="3:3">
      <c r="C21642" s="61"/>
    </row>
    <row r="21643" spans="3:3">
      <c r="C21643" s="61"/>
    </row>
    <row r="21644" spans="3:3">
      <c r="C21644" s="61"/>
    </row>
    <row r="21645" spans="3:3">
      <c r="C21645" s="61"/>
    </row>
    <row r="21646" spans="3:3">
      <c r="C21646" s="61"/>
    </row>
    <row r="21647" spans="3:3">
      <c r="C21647" s="61"/>
    </row>
    <row r="21648" spans="3:3">
      <c r="C21648" s="61"/>
    </row>
    <row r="21649" spans="3:3">
      <c r="C21649" s="61"/>
    </row>
    <row r="21650" spans="3:3">
      <c r="C21650" s="61"/>
    </row>
    <row r="21651" spans="3:3">
      <c r="C21651" s="61"/>
    </row>
    <row r="21652" spans="3:3">
      <c r="C21652" s="61"/>
    </row>
    <row r="21653" spans="3:3">
      <c r="C21653" s="62"/>
    </row>
    <row r="21656" spans="3:3">
      <c r="C21656" s="63"/>
    </row>
    <row r="21657" spans="3:3">
      <c r="C21657" s="63"/>
    </row>
    <row r="21658" spans="3:3">
      <c r="C21658" s="64"/>
    </row>
    <row r="21659" spans="3:3">
      <c r="C21659" s="64"/>
    </row>
    <row r="21660" spans="3:3">
      <c r="C21660" s="64"/>
    </row>
    <row r="21661" spans="3:3">
      <c r="C21661" s="64"/>
    </row>
    <row r="21662" spans="3:3">
      <c r="C21662" s="64"/>
    </row>
    <row r="21663" spans="3:3">
      <c r="C21663" s="64"/>
    </row>
    <row r="21664" spans="3:3">
      <c r="C21664" s="64"/>
    </row>
    <row r="21665" spans="3:3">
      <c r="C21665" s="64"/>
    </row>
    <row r="21666" spans="3:3">
      <c r="C21666" s="64"/>
    </row>
    <row r="21667" spans="3:3">
      <c r="C21667" s="64"/>
    </row>
    <row r="21668" spans="3:3">
      <c r="C21668" s="64"/>
    </row>
    <row r="21669" spans="3:3">
      <c r="C21669" s="64"/>
    </row>
    <row r="21670" spans="3:3">
      <c r="C21670" s="64"/>
    </row>
    <row r="21671" spans="3:3">
      <c r="C21671" s="64"/>
    </row>
    <row r="21672" spans="3:3">
      <c r="C21672" s="64"/>
    </row>
    <row r="21673" spans="3:3">
      <c r="C21673" s="64"/>
    </row>
    <row r="21674" spans="3:3">
      <c r="C21674" s="64"/>
    </row>
    <row r="21675" spans="3:3">
      <c r="C21675" s="64"/>
    </row>
    <row r="21676" spans="3:3">
      <c r="C21676" s="64"/>
    </row>
    <row r="21677" spans="3:3">
      <c r="C21677" s="15"/>
    </row>
    <row r="21678" spans="3:3">
      <c r="C21678" s="15"/>
    </row>
    <row r="21679" spans="3:3">
      <c r="C21679" s="15"/>
    </row>
    <row r="21680" spans="3:3">
      <c r="C21680" s="15"/>
    </row>
    <row r="21681" spans="3:3">
      <c r="C21681" s="15"/>
    </row>
    <row r="21682" spans="3:3">
      <c r="C21682" s="15"/>
    </row>
    <row r="21683" spans="3:3">
      <c r="C21683" s="15"/>
    </row>
    <row r="21684" spans="3:3">
      <c r="C21684" s="15"/>
    </row>
    <row r="21685" spans="3:3">
      <c r="C21685" s="15"/>
    </row>
    <row r="21686" spans="3:3">
      <c r="C21686" s="15"/>
    </row>
    <row r="21687" spans="3:3">
      <c r="C21687" s="15"/>
    </row>
    <row r="21688" spans="3:3">
      <c r="C21688" s="15"/>
    </row>
    <row r="21689" spans="3:3">
      <c r="C21689" s="15"/>
    </row>
    <row r="21690" spans="3:3">
      <c r="C21690" s="15"/>
    </row>
    <row r="21691" spans="3:3">
      <c r="C21691" s="15"/>
    </row>
    <row r="21692" spans="3:3">
      <c r="C21692" s="15"/>
    </row>
    <row r="21693" spans="3:3">
      <c r="C21693" s="15"/>
    </row>
    <row r="21694" spans="3:3">
      <c r="C21694" s="15"/>
    </row>
    <row r="21695" spans="3:3">
      <c r="C21695" s="15"/>
    </row>
    <row r="21696" spans="3:3">
      <c r="C21696" s="15"/>
    </row>
    <row r="21697" spans="3:3">
      <c r="C21697" s="15"/>
    </row>
    <row r="21698" spans="3:3">
      <c r="C21698" s="15"/>
    </row>
    <row r="21699" spans="3:3">
      <c r="C21699" s="15"/>
    </row>
    <row r="21700" spans="3:3">
      <c r="C21700" s="15"/>
    </row>
    <row r="21701" spans="3:3">
      <c r="C21701" s="15"/>
    </row>
    <row r="21702" spans="3:3">
      <c r="C21702" s="15"/>
    </row>
    <row r="21703" spans="3:3">
      <c r="C21703" s="15"/>
    </row>
    <row r="21704" spans="3:3">
      <c r="C21704" s="15"/>
    </row>
    <row r="21705" spans="3:3">
      <c r="C21705" s="15"/>
    </row>
    <row r="21706" spans="3:3">
      <c r="C21706" s="15"/>
    </row>
    <row r="21707" spans="3:3">
      <c r="C21707" s="15"/>
    </row>
    <row r="21708" spans="3:3">
      <c r="C21708" s="15"/>
    </row>
    <row r="21709" spans="3:3">
      <c r="C21709" s="15"/>
    </row>
    <row r="21710" spans="3:3">
      <c r="C21710" s="15"/>
    </row>
    <row r="21711" spans="3:3">
      <c r="C21711" s="15"/>
    </row>
    <row r="21712" spans="3:3">
      <c r="C21712" s="15"/>
    </row>
    <row r="21713" spans="3:3">
      <c r="C21713" s="15"/>
    </row>
    <row r="21714" spans="3:3">
      <c r="C21714" s="15"/>
    </row>
    <row r="21715" spans="3:3">
      <c r="C21715" s="15"/>
    </row>
    <row r="21716" spans="3:3">
      <c r="C21716" s="15"/>
    </row>
    <row r="21717" spans="3:3">
      <c r="C21717" s="15"/>
    </row>
    <row r="21718" spans="3:3">
      <c r="C21718" s="15"/>
    </row>
    <row r="21719" spans="3:3">
      <c r="C21719" s="15"/>
    </row>
    <row r="21720" spans="3:3">
      <c r="C21720" s="15"/>
    </row>
    <row r="21721" spans="3:3">
      <c r="C21721" s="15"/>
    </row>
    <row r="21722" spans="3:3">
      <c r="C21722" s="15"/>
    </row>
    <row r="21723" spans="3:3">
      <c r="C21723" s="15"/>
    </row>
    <row r="21724" spans="3:3">
      <c r="C21724" s="15"/>
    </row>
    <row r="21725" spans="3:3">
      <c r="C21725" s="15"/>
    </row>
    <row r="21726" spans="3:3">
      <c r="C21726" s="15"/>
    </row>
    <row r="21727" spans="3:3">
      <c r="C21727" s="15"/>
    </row>
    <row r="21728" spans="3:3">
      <c r="C21728" s="15"/>
    </row>
    <row r="21729" spans="3:3">
      <c r="C21729" s="15"/>
    </row>
    <row r="21730" spans="3:3">
      <c r="C21730" s="15"/>
    </row>
    <row r="21731" spans="3:3">
      <c r="C21731" s="15"/>
    </row>
    <row r="21732" spans="3:3">
      <c r="C21732" s="15"/>
    </row>
    <row r="21733" spans="3:3">
      <c r="C21733" s="15"/>
    </row>
    <row r="21734" spans="3:3">
      <c r="C21734" s="15"/>
    </row>
    <row r="21735" spans="3:3">
      <c r="C21735" s="15"/>
    </row>
    <row r="21736" spans="3:3">
      <c r="C21736" s="15"/>
    </row>
    <row r="21737" spans="3:3">
      <c r="C21737" s="15"/>
    </row>
    <row r="21738" spans="3:3">
      <c r="C21738" s="15"/>
    </row>
    <row r="21739" spans="3:3">
      <c r="C21739" s="15"/>
    </row>
    <row r="21740" spans="3:3">
      <c r="C21740" s="15"/>
    </row>
    <row r="21741" spans="3:3">
      <c r="C21741" s="15"/>
    </row>
    <row r="21742" spans="3:3">
      <c r="C21742" s="15"/>
    </row>
    <row r="21743" spans="3:3">
      <c r="C21743" s="15"/>
    </row>
    <row r="21744" spans="3:3">
      <c r="C21744" s="15"/>
    </row>
    <row r="21745" spans="3:3">
      <c r="C21745" s="15"/>
    </row>
    <row r="21746" spans="3:3">
      <c r="C21746" s="15"/>
    </row>
    <row r="21747" spans="3:3">
      <c r="C21747" s="15"/>
    </row>
    <row r="21748" spans="3:3">
      <c r="C21748" s="15"/>
    </row>
    <row r="21749" spans="3:3">
      <c r="C21749" s="15"/>
    </row>
    <row r="21750" spans="3:3">
      <c r="C21750" s="15"/>
    </row>
    <row r="21751" spans="3:3">
      <c r="C21751" s="15"/>
    </row>
    <row r="21752" spans="3:3">
      <c r="C21752" s="15"/>
    </row>
    <row r="21753" spans="3:3">
      <c r="C21753" s="15"/>
    </row>
    <row r="21754" spans="3:3">
      <c r="C21754" s="15"/>
    </row>
    <row r="21755" spans="3:3">
      <c r="C21755" s="15"/>
    </row>
    <row r="21756" spans="3:3">
      <c r="C21756" s="15"/>
    </row>
    <row r="21757" spans="3:3">
      <c r="C21757" s="15"/>
    </row>
    <row r="21758" spans="3:3">
      <c r="C21758" s="15"/>
    </row>
    <row r="21759" spans="3:3">
      <c r="C21759" s="15"/>
    </row>
    <row r="21760" spans="3:3">
      <c r="C21760" s="15"/>
    </row>
    <row r="21761" spans="3:3">
      <c r="C21761" s="15"/>
    </row>
    <row r="21762" spans="3:3">
      <c r="C21762" s="15"/>
    </row>
    <row r="21763" spans="3:3">
      <c r="C21763" s="15"/>
    </row>
    <row r="21764" spans="3:3">
      <c r="C21764" s="15"/>
    </row>
    <row r="21765" spans="3:3">
      <c r="C21765" s="15"/>
    </row>
    <row r="21766" spans="3:3">
      <c r="C21766" s="15"/>
    </row>
    <row r="21767" spans="3:3">
      <c r="C21767" s="15"/>
    </row>
    <row r="21768" spans="3:3">
      <c r="C21768" s="15"/>
    </row>
    <row r="21769" spans="3:3">
      <c r="C21769" s="15"/>
    </row>
    <row r="21770" spans="3:3">
      <c r="C21770" s="15"/>
    </row>
    <row r="21771" spans="3:3">
      <c r="C21771" s="15"/>
    </row>
    <row r="21772" spans="3:3">
      <c r="C21772" s="15"/>
    </row>
    <row r="21773" spans="3:3">
      <c r="C21773" s="15"/>
    </row>
    <row r="21774" spans="3:3">
      <c r="C21774" s="15"/>
    </row>
    <row r="21775" spans="3:3">
      <c r="C21775" s="15"/>
    </row>
    <row r="21776" spans="3:3">
      <c r="C21776" s="15"/>
    </row>
    <row r="21777" spans="3:3">
      <c r="C21777" s="15"/>
    </row>
    <row r="21778" spans="3:3">
      <c r="C21778" s="15"/>
    </row>
    <row r="21779" spans="3:3">
      <c r="C21779" s="15"/>
    </row>
    <row r="21780" spans="3:3">
      <c r="C21780" s="15"/>
    </row>
    <row r="21781" spans="3:3">
      <c r="C21781" s="15"/>
    </row>
    <row r="21782" spans="3:3">
      <c r="C21782" s="15"/>
    </row>
    <row r="21783" spans="3:3">
      <c r="C21783" s="15"/>
    </row>
    <row r="21784" spans="3:3">
      <c r="C21784" s="15"/>
    </row>
    <row r="21785" spans="3:3">
      <c r="C21785" s="15"/>
    </row>
    <row r="21786" spans="3:3">
      <c r="C21786" s="15"/>
    </row>
    <row r="21787" spans="3:3">
      <c r="C21787" s="15"/>
    </row>
    <row r="21788" spans="3:3">
      <c r="C21788" s="15"/>
    </row>
    <row r="21789" spans="3:3">
      <c r="C21789" s="15"/>
    </row>
    <row r="21790" spans="3:3">
      <c r="C21790" s="15"/>
    </row>
    <row r="21791" spans="3:3">
      <c r="C21791" s="15"/>
    </row>
    <row r="21792" spans="3:3">
      <c r="C21792" s="15"/>
    </row>
    <row r="21793" spans="3:3">
      <c r="C21793" s="15"/>
    </row>
    <row r="21794" spans="3:3">
      <c r="C21794" s="15"/>
    </row>
    <row r="21795" spans="3:3">
      <c r="C21795" s="15"/>
    </row>
    <row r="21796" spans="3:3">
      <c r="C21796" s="15"/>
    </row>
    <row r="21797" spans="3:3">
      <c r="C21797" s="15"/>
    </row>
    <row r="21798" spans="3:3">
      <c r="C21798" s="15"/>
    </row>
    <row r="21799" spans="3:3">
      <c r="C21799" s="15"/>
    </row>
    <row r="21800" spans="3:3">
      <c r="C21800" s="15"/>
    </row>
    <row r="21801" spans="3:3">
      <c r="C21801" s="15"/>
    </row>
    <row r="21802" spans="3:3">
      <c r="C21802" s="15"/>
    </row>
    <row r="21803" spans="3:3">
      <c r="C21803" s="15"/>
    </row>
    <row r="21804" spans="3:3">
      <c r="C21804" s="15"/>
    </row>
    <row r="21805" spans="3:3">
      <c r="C21805" s="15"/>
    </row>
    <row r="21806" spans="3:3">
      <c r="C21806" s="15"/>
    </row>
    <row r="21807" spans="3:3">
      <c r="C21807" s="15"/>
    </row>
    <row r="21808" spans="3:3">
      <c r="C21808" s="15"/>
    </row>
    <row r="21809" spans="3:3">
      <c r="C21809" s="15"/>
    </row>
    <row r="21810" spans="3:3">
      <c r="C21810" s="15"/>
    </row>
    <row r="21811" spans="3:3">
      <c r="C21811" s="15"/>
    </row>
    <row r="21812" spans="3:3">
      <c r="C21812" s="15"/>
    </row>
    <row r="21813" spans="3:3">
      <c r="C21813" s="15"/>
    </row>
    <row r="21814" spans="3:3">
      <c r="C21814" s="15"/>
    </row>
    <row r="21815" spans="3:3">
      <c r="C21815" s="15"/>
    </row>
    <row r="21816" spans="3:3">
      <c r="C21816" s="15"/>
    </row>
    <row r="21817" spans="3:3">
      <c r="C21817" s="15"/>
    </row>
    <row r="21818" spans="3:3">
      <c r="C21818" s="15"/>
    </row>
    <row r="21819" spans="3:3">
      <c r="C21819" s="15"/>
    </row>
    <row r="21820" spans="3:3">
      <c r="C21820" s="15"/>
    </row>
    <row r="21821" spans="3:3">
      <c r="C21821" s="15"/>
    </row>
    <row r="21822" spans="3:3">
      <c r="C21822" s="15"/>
    </row>
    <row r="21823" spans="3:3">
      <c r="C21823" s="15"/>
    </row>
    <row r="21824" spans="3:3">
      <c r="C21824" s="15"/>
    </row>
    <row r="21825" spans="3:3">
      <c r="C21825" s="15"/>
    </row>
    <row r="21826" spans="3:3">
      <c r="C21826" s="15"/>
    </row>
    <row r="21827" spans="3:3">
      <c r="C21827" s="15"/>
    </row>
    <row r="21828" spans="3:3">
      <c r="C21828" s="15"/>
    </row>
    <row r="21829" spans="3:3">
      <c r="C21829" s="15"/>
    </row>
    <row r="21830" spans="3:3">
      <c r="C21830" s="15"/>
    </row>
    <row r="21831" spans="3:3">
      <c r="C21831" s="15"/>
    </row>
    <row r="21832" spans="3:3">
      <c r="C21832" s="15"/>
    </row>
    <row r="21833" spans="3:3">
      <c r="C21833" s="15"/>
    </row>
    <row r="21834" spans="3:3">
      <c r="C21834" s="15"/>
    </row>
    <row r="21835" spans="3:3">
      <c r="C21835" s="15"/>
    </row>
    <row r="21836" spans="3:3">
      <c r="C21836" s="15"/>
    </row>
    <row r="21837" spans="3:3">
      <c r="C21837" s="15"/>
    </row>
    <row r="21838" spans="3:3">
      <c r="C21838" s="15"/>
    </row>
    <row r="21839" spans="3:3">
      <c r="C21839" s="15"/>
    </row>
    <row r="21840" spans="3:3">
      <c r="C21840" s="15"/>
    </row>
    <row r="21841" spans="2:3">
      <c r="C21841" s="15"/>
    </row>
    <row r="21842" spans="2:3">
      <c r="C21842" s="15"/>
    </row>
    <row r="21843" spans="2:3">
      <c r="C21843" s="15"/>
    </row>
    <row r="21844" spans="2:3">
      <c r="C21844" s="15"/>
    </row>
    <row r="21845" spans="2:3">
      <c r="C21845" s="15"/>
    </row>
    <row r="21846" spans="2:3">
      <c r="C21846" s="15"/>
    </row>
    <row r="21847" spans="2:3">
      <c r="C21847" s="15"/>
    </row>
    <row r="21848" spans="2:3">
      <c r="C21848" s="15"/>
    </row>
    <row r="21849" spans="2:3">
      <c r="C21849" s="15"/>
    </row>
    <row r="21850" spans="2:3">
      <c r="C21850" s="15"/>
    </row>
    <row r="21851" spans="2:3">
      <c r="C21851" s="15"/>
    </row>
    <row r="21852" spans="2:3">
      <c r="C21852" s="15"/>
    </row>
    <row r="21853" spans="2:3">
      <c r="B21853" s="26" t="s">
        <v>9988</v>
      </c>
      <c r="C21853" s="15"/>
    </row>
    <row r="21854" spans="2:3">
      <c r="C21854" s="15"/>
    </row>
    <row r="21855" spans="2:3">
      <c r="C21855" s="15"/>
    </row>
    <row r="21856" spans="2:3">
      <c r="C21856" s="15"/>
    </row>
    <row r="21857" spans="3:3">
      <c r="C21857" s="15"/>
    </row>
    <row r="21858" spans="3:3">
      <c r="C21858" s="15"/>
    </row>
    <row r="21859" spans="3:3">
      <c r="C21859" s="15"/>
    </row>
    <row r="21860" spans="3:3">
      <c r="C21860" s="15"/>
    </row>
    <row r="21861" spans="3:3">
      <c r="C21861" s="15"/>
    </row>
    <row r="21862" spans="3:3">
      <c r="C21862" s="15"/>
    </row>
    <row r="21863" spans="3:3">
      <c r="C21863" s="15"/>
    </row>
    <row r="21864" spans="3:3">
      <c r="C21864" s="15"/>
    </row>
    <row r="21865" spans="3:3">
      <c r="C21865" s="15"/>
    </row>
    <row r="21866" spans="3:3">
      <c r="C21866" s="15"/>
    </row>
    <row r="21867" spans="3:3">
      <c r="C21867" s="15"/>
    </row>
    <row r="21868" spans="3:3">
      <c r="C21868" s="15"/>
    </row>
    <row r="21869" spans="3:3">
      <c r="C21869" s="15"/>
    </row>
    <row r="21870" spans="3:3">
      <c r="C21870" s="15"/>
    </row>
    <row r="21871" spans="3:3">
      <c r="C21871" s="15"/>
    </row>
    <row r="21872" spans="3:3">
      <c r="C21872" s="15"/>
    </row>
    <row r="21873" spans="3:3">
      <c r="C21873" s="15"/>
    </row>
    <row r="21874" spans="3:3">
      <c r="C21874" s="15"/>
    </row>
    <row r="21875" spans="3:3">
      <c r="C21875" s="15"/>
    </row>
    <row r="21876" spans="3:3">
      <c r="C21876" s="15"/>
    </row>
    <row r="21877" spans="3:3">
      <c r="C21877" s="15"/>
    </row>
    <row r="21878" spans="3:3">
      <c r="C21878" s="15"/>
    </row>
    <row r="21879" spans="3:3">
      <c r="C21879" s="15"/>
    </row>
    <row r="21880" spans="3:3">
      <c r="C21880" s="15"/>
    </row>
    <row r="21881" spans="3:3">
      <c r="C21881" s="15"/>
    </row>
    <row r="21882" spans="3:3">
      <c r="C21882" s="15"/>
    </row>
    <row r="21883" spans="3:3">
      <c r="C21883" s="15"/>
    </row>
    <row r="21884" spans="3:3">
      <c r="C21884" s="15"/>
    </row>
    <row r="21885" spans="3:3">
      <c r="C21885" s="15"/>
    </row>
    <row r="21886" spans="3:3">
      <c r="C21886" s="15"/>
    </row>
    <row r="21887" spans="3:3">
      <c r="C21887" s="15"/>
    </row>
    <row r="21888" spans="3:3">
      <c r="C21888" s="15"/>
    </row>
    <row r="21889" spans="3:3">
      <c r="C21889" s="15"/>
    </row>
    <row r="21890" spans="3:3">
      <c r="C21890" s="15"/>
    </row>
    <row r="21891" spans="3:3">
      <c r="C21891" s="15"/>
    </row>
    <row r="21892" spans="3:3">
      <c r="C21892" s="15"/>
    </row>
    <row r="21893" spans="3:3">
      <c r="C21893" s="15"/>
    </row>
    <row r="21894" spans="3:3">
      <c r="C21894" s="15"/>
    </row>
    <row r="21895" spans="3:3">
      <c r="C21895" s="15"/>
    </row>
    <row r="21896" spans="3:3">
      <c r="C21896" s="15"/>
    </row>
    <row r="21897" spans="3:3">
      <c r="C21897" s="15"/>
    </row>
    <row r="21898" spans="3:3">
      <c r="C21898" s="15"/>
    </row>
    <row r="21899" spans="3:3">
      <c r="C21899" s="15"/>
    </row>
    <row r="21900" spans="3:3">
      <c r="C21900" s="15"/>
    </row>
    <row r="21901" spans="3:3">
      <c r="C21901" s="15"/>
    </row>
    <row r="21902" spans="3:3">
      <c r="C21902" s="15"/>
    </row>
    <row r="21903" spans="3:3">
      <c r="C21903" s="15"/>
    </row>
    <row r="21904" spans="3:3">
      <c r="C21904" s="15"/>
    </row>
    <row r="21905" spans="3:3">
      <c r="C21905" s="15"/>
    </row>
    <row r="21906" spans="3:3">
      <c r="C21906" s="15"/>
    </row>
    <row r="21907" spans="3:3">
      <c r="C21907" s="15"/>
    </row>
    <row r="21908" spans="3:3">
      <c r="C21908" s="15"/>
    </row>
    <row r="21909" spans="3:3">
      <c r="C21909" s="15"/>
    </row>
    <row r="21910" spans="3:3">
      <c r="C21910" s="15"/>
    </row>
    <row r="21911" spans="3:3">
      <c r="C21911" s="15"/>
    </row>
    <row r="21912" spans="3:3">
      <c r="C21912" s="15"/>
    </row>
    <row r="21913" spans="3:3">
      <c r="C21913" s="15"/>
    </row>
    <row r="21914" spans="3:3">
      <c r="C21914" s="15"/>
    </row>
    <row r="21915" spans="3:3">
      <c r="C21915" s="15"/>
    </row>
    <row r="21916" spans="3:3">
      <c r="C21916" s="15"/>
    </row>
    <row r="21917" spans="3:3">
      <c r="C21917" s="15"/>
    </row>
    <row r="21918" spans="3:3">
      <c r="C21918" s="15"/>
    </row>
    <row r="21919" spans="3:3">
      <c r="C21919" s="15"/>
    </row>
    <row r="21920" spans="3:3">
      <c r="C21920" s="15"/>
    </row>
    <row r="21921" spans="3:3">
      <c r="C21921" s="15"/>
    </row>
    <row r="21922" spans="3:3">
      <c r="C21922" s="15"/>
    </row>
    <row r="21923" spans="3:3">
      <c r="C21923" s="15"/>
    </row>
    <row r="21924" spans="3:3">
      <c r="C21924" s="15"/>
    </row>
    <row r="21925" spans="3:3">
      <c r="C21925" s="15"/>
    </row>
    <row r="21926" spans="3:3">
      <c r="C21926" s="15"/>
    </row>
    <row r="21927" spans="3:3">
      <c r="C21927" s="15"/>
    </row>
    <row r="21928" spans="3:3">
      <c r="C21928" s="15"/>
    </row>
    <row r="21929" spans="3:3">
      <c r="C21929" s="15"/>
    </row>
    <row r="21930" spans="3:3">
      <c r="C21930" s="15"/>
    </row>
    <row r="21931" spans="3:3">
      <c r="C21931" s="15"/>
    </row>
    <row r="21932" spans="3:3">
      <c r="C21932" s="15"/>
    </row>
    <row r="21933" spans="3:3">
      <c r="C21933" s="15"/>
    </row>
    <row r="21934" spans="3:3">
      <c r="C21934" s="15"/>
    </row>
    <row r="21935" spans="3:3">
      <c r="C21935" s="15"/>
    </row>
    <row r="21936" spans="3:3">
      <c r="C21936" s="15"/>
    </row>
    <row r="21937" spans="3:3">
      <c r="C21937" s="15"/>
    </row>
    <row r="21938" spans="3:3">
      <c r="C21938" s="15"/>
    </row>
    <row r="21939" spans="3:3">
      <c r="C21939" s="15"/>
    </row>
    <row r="21940" spans="3:3">
      <c r="C21940" s="15"/>
    </row>
    <row r="21941" spans="3:3">
      <c r="C21941" s="15"/>
    </row>
    <row r="21942" spans="3:3">
      <c r="C21942" s="15"/>
    </row>
    <row r="21943" spans="3:3">
      <c r="C21943" s="15"/>
    </row>
    <row r="21944" spans="3:3">
      <c r="C21944" s="15"/>
    </row>
    <row r="21945" spans="3:3">
      <c r="C21945" s="15"/>
    </row>
    <row r="21946" spans="3:3">
      <c r="C21946" s="15"/>
    </row>
    <row r="21947" spans="3:3">
      <c r="C21947" s="15"/>
    </row>
    <row r="21948" spans="3:3">
      <c r="C21948" s="15"/>
    </row>
    <row r="21949" spans="3:3">
      <c r="C21949" s="15"/>
    </row>
    <row r="21950" spans="3:3">
      <c r="C21950" s="15"/>
    </row>
    <row r="21951" spans="3:3">
      <c r="C21951" s="15"/>
    </row>
    <row r="21952" spans="3:3">
      <c r="C21952" s="15"/>
    </row>
    <row r="21953" spans="3:3">
      <c r="C21953" s="15"/>
    </row>
    <row r="21954" spans="3:3">
      <c r="C21954" s="15"/>
    </row>
    <row r="21955" spans="3:3">
      <c r="C21955" s="15"/>
    </row>
    <row r="21956" spans="3:3">
      <c r="C21956" s="15"/>
    </row>
    <row r="21957" spans="3:3">
      <c r="C21957" s="15"/>
    </row>
    <row r="21958" spans="3:3">
      <c r="C21958" s="15"/>
    </row>
    <row r="21959" spans="3:3">
      <c r="C21959" s="15"/>
    </row>
    <row r="21960" spans="3:3">
      <c r="C21960" s="15"/>
    </row>
    <row r="21961" spans="3:3">
      <c r="C21961" s="15"/>
    </row>
    <row r="21962" spans="3:3">
      <c r="C21962" s="15"/>
    </row>
    <row r="21963" spans="3:3">
      <c r="C21963" s="15"/>
    </row>
    <row r="21964" spans="3:3">
      <c r="C21964" s="15"/>
    </row>
    <row r="21965" spans="3:3">
      <c r="C21965" s="15"/>
    </row>
    <row r="21966" spans="3:3">
      <c r="C21966" s="15"/>
    </row>
    <row r="21967" spans="3:3">
      <c r="C21967" s="15"/>
    </row>
    <row r="21968" spans="3:3">
      <c r="C21968" s="15"/>
    </row>
    <row r="21969" spans="3:3">
      <c r="C21969" s="15"/>
    </row>
    <row r="21970" spans="3:3">
      <c r="C21970" s="15"/>
    </row>
    <row r="21971" spans="3:3">
      <c r="C21971" s="15"/>
    </row>
    <row r="21972" spans="3:3">
      <c r="C21972" s="15"/>
    </row>
    <row r="21973" spans="3:3">
      <c r="C21973" s="15"/>
    </row>
    <row r="21974" spans="3:3">
      <c r="C21974" s="15"/>
    </row>
    <row r="21975" spans="3:3">
      <c r="C21975" s="15"/>
    </row>
    <row r="21976" spans="3:3">
      <c r="C21976" s="15"/>
    </row>
    <row r="21977" spans="3:3">
      <c r="C21977" s="15"/>
    </row>
    <row r="21978" spans="3:3">
      <c r="C21978" s="15"/>
    </row>
    <row r="21979" spans="3:3">
      <c r="C21979" s="15"/>
    </row>
    <row r="21980" spans="3:3">
      <c r="C21980" s="15"/>
    </row>
    <row r="21981" spans="3:3">
      <c r="C21981" s="15"/>
    </row>
    <row r="21982" spans="3:3">
      <c r="C21982" s="15"/>
    </row>
    <row r="21983" spans="3:3">
      <c r="C21983" s="15"/>
    </row>
    <row r="21984" spans="3:3">
      <c r="C21984" s="15"/>
    </row>
    <row r="21985" spans="3:3">
      <c r="C21985" s="15"/>
    </row>
    <row r="21986" spans="3:3">
      <c r="C21986" s="15"/>
    </row>
    <row r="21987" spans="3:3">
      <c r="C21987" s="15"/>
    </row>
    <row r="21988" spans="3:3">
      <c r="C21988" s="15"/>
    </row>
    <row r="21989" spans="3:3">
      <c r="C21989" s="15"/>
    </row>
    <row r="21990" spans="3:3">
      <c r="C21990" s="15"/>
    </row>
    <row r="21991" spans="3:3">
      <c r="C21991" s="15"/>
    </row>
    <row r="21992" spans="3:3">
      <c r="C21992" s="15"/>
    </row>
    <row r="21993" spans="3:3">
      <c r="C21993" s="15"/>
    </row>
    <row r="21994" spans="3:3">
      <c r="C21994" s="15"/>
    </row>
    <row r="21995" spans="3:3">
      <c r="C21995" s="15"/>
    </row>
    <row r="21996" spans="3:3">
      <c r="C21996" s="15"/>
    </row>
    <row r="21997" spans="3:3">
      <c r="C21997" s="15"/>
    </row>
    <row r="21998" spans="3:3">
      <c r="C21998" s="15"/>
    </row>
    <row r="21999" spans="3:3">
      <c r="C21999" s="15"/>
    </row>
    <row r="22000" spans="3:3">
      <c r="C22000" s="15"/>
    </row>
    <row r="22001" spans="3:3">
      <c r="C22001" s="15"/>
    </row>
    <row r="22002" spans="3:3">
      <c r="C22002" s="15"/>
    </row>
    <row r="22003" spans="3:3">
      <c r="C22003" s="15"/>
    </row>
    <row r="22004" spans="3:3">
      <c r="C22004" s="15"/>
    </row>
    <row r="22005" spans="3:3">
      <c r="C22005" s="15"/>
    </row>
    <row r="22006" spans="3:3">
      <c r="C22006" s="15"/>
    </row>
    <row r="22007" spans="3:3">
      <c r="C22007" s="15"/>
    </row>
    <row r="22008" spans="3:3">
      <c r="C22008" s="15"/>
    </row>
    <row r="22009" spans="3:3">
      <c r="C22009" s="15"/>
    </row>
    <row r="22010" spans="3:3">
      <c r="C22010" s="15"/>
    </row>
    <row r="22011" spans="3:3">
      <c r="C22011" s="15"/>
    </row>
    <row r="22012" spans="3:3">
      <c r="C22012" s="15"/>
    </row>
    <row r="22013" spans="3:3">
      <c r="C22013" s="15"/>
    </row>
    <row r="22014" spans="3:3">
      <c r="C22014" s="15"/>
    </row>
    <row r="22015" spans="3:3">
      <c r="C22015" s="15"/>
    </row>
    <row r="22016" spans="3:3">
      <c r="C22016" s="15"/>
    </row>
    <row r="22017" spans="3:3">
      <c r="C22017" s="15"/>
    </row>
    <row r="22018" spans="3:3">
      <c r="C22018" s="15"/>
    </row>
    <row r="22019" spans="3:3">
      <c r="C22019" s="15"/>
    </row>
    <row r="22020" spans="3:3">
      <c r="C22020" s="15"/>
    </row>
    <row r="22021" spans="3:3">
      <c r="C22021" s="15"/>
    </row>
    <row r="22022" spans="3:3">
      <c r="C22022" s="15"/>
    </row>
    <row r="22023" spans="3:3">
      <c r="C22023" s="15"/>
    </row>
    <row r="22024" spans="3:3">
      <c r="C22024" s="15"/>
    </row>
    <row r="22025" spans="3:3">
      <c r="C22025" s="15"/>
    </row>
    <row r="22026" spans="3:3">
      <c r="C22026" s="15"/>
    </row>
    <row r="22027" spans="3:3">
      <c r="C22027" s="15"/>
    </row>
    <row r="22028" spans="3:3">
      <c r="C22028" s="15"/>
    </row>
    <row r="22029" spans="3:3">
      <c r="C22029" s="15"/>
    </row>
    <row r="22030" spans="3:3">
      <c r="C22030" s="15"/>
    </row>
    <row r="22031" spans="3:3">
      <c r="C22031" s="15"/>
    </row>
    <row r="22032" spans="3:3">
      <c r="C22032" s="15"/>
    </row>
    <row r="22033" spans="3:3">
      <c r="C22033" s="15"/>
    </row>
    <row r="22034" spans="3:3">
      <c r="C22034" s="15"/>
    </row>
    <row r="22035" spans="3:3">
      <c r="C22035" s="15"/>
    </row>
    <row r="22036" spans="3:3">
      <c r="C22036" s="15"/>
    </row>
    <row r="22037" spans="3:3">
      <c r="C22037" s="15"/>
    </row>
    <row r="22038" spans="3:3">
      <c r="C22038" s="15"/>
    </row>
    <row r="22039" spans="3:3">
      <c r="C22039" s="15"/>
    </row>
    <row r="22040" spans="3:3">
      <c r="C22040" s="15"/>
    </row>
    <row r="22041" spans="3:3">
      <c r="C22041" s="15"/>
    </row>
    <row r="22042" spans="3:3">
      <c r="C22042" s="15"/>
    </row>
    <row r="22043" spans="3:3">
      <c r="C22043" s="15"/>
    </row>
    <row r="22044" spans="3:3">
      <c r="C22044" s="15"/>
    </row>
    <row r="22045" spans="3:3">
      <c r="C22045" s="15"/>
    </row>
    <row r="22046" spans="3:3">
      <c r="C22046" s="15"/>
    </row>
    <row r="22047" spans="3:3">
      <c r="C22047" s="15"/>
    </row>
    <row r="22048" spans="3:3">
      <c r="C22048" s="15"/>
    </row>
    <row r="22049" spans="3:3">
      <c r="C22049" s="15"/>
    </row>
    <row r="22050" spans="3:3">
      <c r="C22050" s="15"/>
    </row>
    <row r="22051" spans="3:3">
      <c r="C22051" s="15"/>
    </row>
    <row r="22052" spans="3:3">
      <c r="C22052" s="15"/>
    </row>
    <row r="22053" spans="3:3">
      <c r="C22053" s="15"/>
    </row>
    <row r="22054" spans="3:3">
      <c r="C22054" s="15"/>
    </row>
    <row r="22055" spans="3:3">
      <c r="C22055" s="15"/>
    </row>
    <row r="22056" spans="3:3">
      <c r="C22056" s="15"/>
    </row>
    <row r="22057" spans="3:3">
      <c r="C22057" s="15"/>
    </row>
    <row r="22058" spans="3:3">
      <c r="C22058" s="15"/>
    </row>
    <row r="22059" spans="3:3">
      <c r="C22059" s="15"/>
    </row>
    <row r="22060" spans="3:3">
      <c r="C22060" s="15"/>
    </row>
    <row r="22061" spans="3:3">
      <c r="C22061" s="15"/>
    </row>
    <row r="22062" spans="3:3">
      <c r="C22062" s="15"/>
    </row>
    <row r="22063" spans="3:3">
      <c r="C22063" s="15"/>
    </row>
    <row r="22064" spans="3:3">
      <c r="C22064" s="15"/>
    </row>
    <row r="22065" spans="3:3">
      <c r="C22065" s="15"/>
    </row>
    <row r="22066" spans="3:3">
      <c r="C22066" s="15"/>
    </row>
    <row r="22067" spans="3:3">
      <c r="C22067" s="15"/>
    </row>
    <row r="22068" spans="3:3">
      <c r="C22068" s="15"/>
    </row>
    <row r="22069" spans="3:3">
      <c r="C22069" s="15"/>
    </row>
    <row r="22070" spans="3:3">
      <c r="C22070" s="15"/>
    </row>
    <row r="22071" spans="3:3">
      <c r="C22071" s="15"/>
    </row>
    <row r="22072" spans="3:3">
      <c r="C22072" s="15"/>
    </row>
    <row r="22073" spans="3:3">
      <c r="C22073" s="15"/>
    </row>
    <row r="22074" spans="3:3">
      <c r="C22074" s="15"/>
    </row>
    <row r="22075" spans="3:3">
      <c r="C22075" s="15"/>
    </row>
    <row r="22076" spans="3:3">
      <c r="C22076" s="15"/>
    </row>
    <row r="22077" spans="3:3">
      <c r="C22077" s="15"/>
    </row>
    <row r="22078" spans="3:3">
      <c r="C22078" s="15"/>
    </row>
    <row r="22079" spans="3:3">
      <c r="C22079" s="15"/>
    </row>
    <row r="22080" spans="3:3">
      <c r="C22080" s="15"/>
    </row>
    <row r="22081" spans="3:3">
      <c r="C22081" s="15"/>
    </row>
    <row r="22082" spans="3:3">
      <c r="C22082" s="15"/>
    </row>
    <row r="22083" spans="3:3">
      <c r="C22083" s="15"/>
    </row>
    <row r="22084" spans="3:3">
      <c r="C22084" s="15"/>
    </row>
    <row r="22085" spans="3:3">
      <c r="C22085" s="15"/>
    </row>
    <row r="22086" spans="3:3">
      <c r="C22086" s="15"/>
    </row>
    <row r="22087" spans="3:3">
      <c r="C22087" s="15"/>
    </row>
    <row r="22088" spans="3:3">
      <c r="C22088" s="15"/>
    </row>
    <row r="22089" spans="3:3">
      <c r="C22089" s="15"/>
    </row>
    <row r="22090" spans="3:3">
      <c r="C22090" s="15"/>
    </row>
    <row r="22091" spans="3:3">
      <c r="C22091" s="15"/>
    </row>
    <row r="22092" spans="3:3">
      <c r="C22092" s="15"/>
    </row>
    <row r="22093" spans="3:3">
      <c r="C22093" s="15"/>
    </row>
    <row r="22094" spans="3:3">
      <c r="C22094" s="15"/>
    </row>
    <row r="22095" spans="3:3">
      <c r="C22095" s="15"/>
    </row>
    <row r="22096" spans="3:3">
      <c r="C22096" s="15"/>
    </row>
    <row r="22097" spans="3:3">
      <c r="C22097" s="15"/>
    </row>
    <row r="22098" spans="3:3">
      <c r="C22098" s="15"/>
    </row>
    <row r="22099" spans="3:3">
      <c r="C22099" s="15"/>
    </row>
    <row r="22100" spans="3:3">
      <c r="C22100" s="15"/>
    </row>
    <row r="22101" spans="3:3">
      <c r="C22101" s="15"/>
    </row>
    <row r="22102" spans="3:3">
      <c r="C22102" s="15"/>
    </row>
    <row r="22103" spans="3:3">
      <c r="C22103" s="15"/>
    </row>
    <row r="22104" spans="3:3">
      <c r="C22104" s="15"/>
    </row>
    <row r="22105" spans="3:3">
      <c r="C22105" s="15"/>
    </row>
    <row r="22106" spans="3:3">
      <c r="C22106" s="15"/>
    </row>
    <row r="22107" spans="3:3">
      <c r="C22107" s="15"/>
    </row>
    <row r="22108" spans="3:3">
      <c r="C22108" s="15"/>
    </row>
    <row r="22109" spans="3:3">
      <c r="C22109" s="15"/>
    </row>
    <row r="22110" spans="3:3">
      <c r="C22110" s="15"/>
    </row>
    <row r="22111" spans="3:3">
      <c r="C22111" s="15"/>
    </row>
    <row r="22112" spans="3:3">
      <c r="C22112" s="15"/>
    </row>
    <row r="22113" spans="3:3">
      <c r="C22113" s="15"/>
    </row>
    <row r="22114" spans="3:3">
      <c r="C22114" s="15"/>
    </row>
    <row r="22115" spans="3:3">
      <c r="C22115" s="15"/>
    </row>
    <row r="22116" spans="3:3">
      <c r="C22116" s="15"/>
    </row>
    <row r="22117" spans="3:3">
      <c r="C22117" s="15"/>
    </row>
    <row r="22118" spans="3:3">
      <c r="C22118" s="15"/>
    </row>
    <row r="22119" spans="3:3">
      <c r="C22119" s="15"/>
    </row>
    <row r="22120" spans="3:3">
      <c r="C22120" s="15"/>
    </row>
    <row r="22121" spans="3:3">
      <c r="C22121" s="15"/>
    </row>
    <row r="22122" spans="3:3">
      <c r="C22122" s="15"/>
    </row>
    <row r="22123" spans="3:3">
      <c r="C22123" s="15"/>
    </row>
    <row r="22124" spans="3:3">
      <c r="C22124" s="15"/>
    </row>
    <row r="22125" spans="3:3">
      <c r="C22125" s="15"/>
    </row>
    <row r="22126" spans="3:3">
      <c r="C22126" s="15"/>
    </row>
    <row r="22127" spans="3:3">
      <c r="C22127" s="15"/>
    </row>
    <row r="22128" spans="3:3">
      <c r="C22128" s="15"/>
    </row>
    <row r="22129" spans="3:3">
      <c r="C22129" s="15"/>
    </row>
    <row r="22130" spans="3:3">
      <c r="C22130" s="15"/>
    </row>
    <row r="22131" spans="3:3">
      <c r="C22131" s="15"/>
    </row>
    <row r="22132" spans="3:3">
      <c r="C22132" s="15"/>
    </row>
    <row r="22133" spans="3:3">
      <c r="C22133" s="15"/>
    </row>
    <row r="22134" spans="3:3">
      <c r="C22134" s="15"/>
    </row>
    <row r="22135" spans="3:3">
      <c r="C22135" s="15"/>
    </row>
    <row r="22136" spans="3:3">
      <c r="C22136" s="15"/>
    </row>
    <row r="22137" spans="3:3">
      <c r="C22137" s="15"/>
    </row>
    <row r="22138" spans="3:3">
      <c r="C22138" s="15"/>
    </row>
    <row r="22139" spans="3:3">
      <c r="C22139" s="15"/>
    </row>
    <row r="22140" spans="3:3">
      <c r="C22140" s="15"/>
    </row>
    <row r="22141" spans="3:3">
      <c r="C22141" s="15"/>
    </row>
    <row r="22142" spans="3:3">
      <c r="C22142" s="15"/>
    </row>
    <row r="22143" spans="3:3">
      <c r="C22143" s="15"/>
    </row>
    <row r="22144" spans="3:3">
      <c r="C22144" s="15"/>
    </row>
    <row r="22145" spans="3:3">
      <c r="C22145" s="15"/>
    </row>
    <row r="22146" spans="3:3">
      <c r="C22146" s="15"/>
    </row>
    <row r="22147" spans="3:3">
      <c r="C22147" s="15"/>
    </row>
    <row r="22148" spans="3:3">
      <c r="C22148" s="15"/>
    </row>
    <row r="22149" spans="3:3">
      <c r="C22149" s="15"/>
    </row>
    <row r="22150" spans="3:3">
      <c r="C22150" s="15"/>
    </row>
    <row r="22151" spans="3:3">
      <c r="C22151" s="15"/>
    </row>
    <row r="22152" spans="3:3">
      <c r="C22152" s="15"/>
    </row>
    <row r="22153" spans="3:3">
      <c r="C22153" s="15"/>
    </row>
    <row r="22154" spans="3:3">
      <c r="C22154" s="15"/>
    </row>
    <row r="22155" spans="3:3">
      <c r="C22155" s="15"/>
    </row>
    <row r="22156" spans="3:3">
      <c r="C22156" s="15"/>
    </row>
    <row r="22157" spans="3:3">
      <c r="C22157" s="15"/>
    </row>
    <row r="22158" spans="3:3">
      <c r="C22158" s="15"/>
    </row>
    <row r="22159" spans="3:3">
      <c r="C22159" s="15"/>
    </row>
    <row r="22160" spans="3:3">
      <c r="C22160" s="15"/>
    </row>
    <row r="22161" spans="3:3">
      <c r="C22161" s="15"/>
    </row>
    <row r="22162" spans="3:3">
      <c r="C22162" s="15"/>
    </row>
    <row r="22163" spans="3:3">
      <c r="C22163" s="15"/>
    </row>
    <row r="22164" spans="3:3">
      <c r="C22164" s="15"/>
    </row>
    <row r="22165" spans="3:3">
      <c r="C22165" s="15"/>
    </row>
    <row r="22166" spans="3:3">
      <c r="C22166" s="15"/>
    </row>
    <row r="22167" spans="3:3">
      <c r="C22167" s="15"/>
    </row>
    <row r="22168" spans="3:3">
      <c r="C22168" s="15"/>
    </row>
    <row r="22169" spans="3:3">
      <c r="C22169" s="15"/>
    </row>
    <row r="22170" spans="3:3">
      <c r="C22170" s="15"/>
    </row>
    <row r="22171" spans="3:3">
      <c r="C22171" s="15"/>
    </row>
    <row r="22172" spans="3:3">
      <c r="C22172" s="15"/>
    </row>
    <row r="22173" spans="3:3">
      <c r="C22173" s="15"/>
    </row>
    <row r="22174" spans="3:3">
      <c r="C22174" s="15"/>
    </row>
    <row r="22175" spans="3:3">
      <c r="C22175" s="15"/>
    </row>
    <row r="22176" spans="3:3">
      <c r="C22176" s="15"/>
    </row>
    <row r="22177" spans="3:3">
      <c r="C22177" s="15"/>
    </row>
    <row r="22178" spans="3:3">
      <c r="C22178" s="15"/>
    </row>
    <row r="22179" spans="3:3">
      <c r="C22179" s="15"/>
    </row>
    <row r="22180" spans="3:3">
      <c r="C22180" s="15"/>
    </row>
    <row r="22181" spans="3:3">
      <c r="C22181" s="15"/>
    </row>
    <row r="22182" spans="3:3">
      <c r="C22182" s="15"/>
    </row>
    <row r="22183" spans="3:3">
      <c r="C22183" s="15"/>
    </row>
    <row r="22184" spans="3:3">
      <c r="C22184" s="15"/>
    </row>
    <row r="22185" spans="3:3">
      <c r="C22185" s="15"/>
    </row>
    <row r="22186" spans="3:3">
      <c r="C22186" s="15"/>
    </row>
    <row r="22187" spans="3:3">
      <c r="C22187" s="15"/>
    </row>
    <row r="22188" spans="3:3">
      <c r="C22188" s="15"/>
    </row>
    <row r="22189" spans="3:3">
      <c r="C22189" s="15"/>
    </row>
    <row r="22190" spans="3:3">
      <c r="C22190" s="15"/>
    </row>
    <row r="22191" spans="3:3">
      <c r="C22191" s="15"/>
    </row>
    <row r="22192" spans="3:3">
      <c r="C22192" s="15"/>
    </row>
    <row r="22193" spans="3:3">
      <c r="C22193" s="15"/>
    </row>
    <row r="22194" spans="3:3">
      <c r="C22194" s="15"/>
    </row>
    <row r="22195" spans="3:3">
      <c r="C22195" s="15"/>
    </row>
    <row r="22196" spans="3:3">
      <c r="C22196" s="15"/>
    </row>
    <row r="22197" spans="3:3">
      <c r="C22197" s="15"/>
    </row>
    <row r="22198" spans="3:3">
      <c r="C22198" s="15"/>
    </row>
    <row r="22199" spans="3:3">
      <c r="C22199" s="15"/>
    </row>
    <row r="22200" spans="3:3">
      <c r="C22200" s="15"/>
    </row>
    <row r="22201" spans="3:3">
      <c r="C22201" s="15"/>
    </row>
    <row r="22202" spans="3:3">
      <c r="C22202" s="15"/>
    </row>
    <row r="22203" spans="3:3">
      <c r="C22203" s="15"/>
    </row>
    <row r="22204" spans="3:3">
      <c r="C22204" s="15"/>
    </row>
    <row r="22205" spans="3:3">
      <c r="C22205" s="15"/>
    </row>
    <row r="22206" spans="3:3">
      <c r="C22206" s="15"/>
    </row>
    <row r="22207" spans="3:3">
      <c r="C22207" s="15"/>
    </row>
    <row r="22208" spans="3:3">
      <c r="C22208" s="15"/>
    </row>
    <row r="22209" spans="3:3">
      <c r="C22209" s="15"/>
    </row>
    <row r="22210" spans="3:3">
      <c r="C22210" s="15"/>
    </row>
    <row r="22211" spans="3:3">
      <c r="C22211" s="15"/>
    </row>
    <row r="22212" spans="3:3">
      <c r="C22212" s="15"/>
    </row>
    <row r="22213" spans="3:3">
      <c r="C22213" s="15"/>
    </row>
    <row r="22214" spans="3:3">
      <c r="C22214" s="15"/>
    </row>
    <row r="22215" spans="3:3">
      <c r="C22215" s="15"/>
    </row>
    <row r="22216" spans="3:3">
      <c r="C22216" s="15"/>
    </row>
    <row r="22217" spans="3:3">
      <c r="C22217" s="15"/>
    </row>
    <row r="22218" spans="3:3">
      <c r="C22218" s="15"/>
    </row>
    <row r="22219" spans="3:3">
      <c r="C22219" s="15"/>
    </row>
    <row r="22220" spans="3:3">
      <c r="C22220" s="15"/>
    </row>
    <row r="22221" spans="3:3">
      <c r="C22221" s="15"/>
    </row>
    <row r="22222" spans="3:3">
      <c r="C22222" s="15"/>
    </row>
    <row r="22223" spans="3:3">
      <c r="C22223" s="15"/>
    </row>
    <row r="22224" spans="3:3">
      <c r="C22224" s="15"/>
    </row>
    <row r="22225" spans="3:3">
      <c r="C22225" s="15"/>
    </row>
    <row r="22226" spans="3:3">
      <c r="C22226" s="15"/>
    </row>
    <row r="22227" spans="3:3">
      <c r="C22227" s="15"/>
    </row>
    <row r="22228" spans="3:3">
      <c r="C22228" s="15"/>
    </row>
    <row r="22229" spans="3:3">
      <c r="C22229" s="15"/>
    </row>
    <row r="22230" spans="3:3">
      <c r="C22230" s="15"/>
    </row>
    <row r="22231" spans="3:3">
      <c r="C22231" s="15"/>
    </row>
    <row r="22232" spans="3:3">
      <c r="C22232" s="15"/>
    </row>
    <row r="22233" spans="3:3">
      <c r="C22233" s="15"/>
    </row>
    <row r="22234" spans="3:3">
      <c r="C22234" s="15"/>
    </row>
    <row r="22235" spans="3:3">
      <c r="C22235" s="15"/>
    </row>
    <row r="22236" spans="3:3">
      <c r="C22236" s="15"/>
    </row>
    <row r="22237" spans="3:3">
      <c r="C22237" s="15"/>
    </row>
    <row r="22238" spans="3:3">
      <c r="C22238" s="15"/>
    </row>
    <row r="22239" spans="3:3">
      <c r="C22239" s="15"/>
    </row>
    <row r="22240" spans="3:3">
      <c r="C22240" s="15"/>
    </row>
    <row r="22241" spans="3:3">
      <c r="C22241" s="15"/>
    </row>
    <row r="22242" spans="3:3">
      <c r="C22242" s="15"/>
    </row>
    <row r="22243" spans="3:3">
      <c r="C22243" s="15"/>
    </row>
    <row r="22244" spans="3:3">
      <c r="C22244" s="15"/>
    </row>
    <row r="22245" spans="3:3">
      <c r="C22245" s="15"/>
    </row>
    <row r="22246" spans="3:3">
      <c r="C22246" s="15"/>
    </row>
    <row r="22247" spans="3:3">
      <c r="C22247" s="15"/>
    </row>
    <row r="22248" spans="3:3">
      <c r="C22248" s="15"/>
    </row>
    <row r="22249" spans="3:3">
      <c r="C22249" s="15"/>
    </row>
    <row r="22250" spans="3:3">
      <c r="C22250" s="15"/>
    </row>
    <row r="22251" spans="3:3">
      <c r="C22251" s="15"/>
    </row>
    <row r="22252" spans="3:3">
      <c r="C22252" s="15"/>
    </row>
    <row r="22253" spans="3:3">
      <c r="C22253" s="15"/>
    </row>
    <row r="22254" spans="3:3">
      <c r="C22254" s="15"/>
    </row>
    <row r="22255" spans="3:3">
      <c r="C22255" s="15"/>
    </row>
    <row r="22256" spans="3:3">
      <c r="C22256" s="15"/>
    </row>
    <row r="22257" spans="3:3">
      <c r="C22257" s="15"/>
    </row>
    <row r="22258" spans="3:3">
      <c r="C22258" s="15"/>
    </row>
    <row r="22259" spans="3:3">
      <c r="C22259" s="15"/>
    </row>
    <row r="22260" spans="3:3">
      <c r="C22260" s="15"/>
    </row>
    <row r="22261" spans="3:3">
      <c r="C22261" s="15"/>
    </row>
    <row r="22262" spans="3:3">
      <c r="C22262" s="15"/>
    </row>
    <row r="22263" spans="3:3">
      <c r="C22263" s="15"/>
    </row>
    <row r="22264" spans="3:3">
      <c r="C22264" s="15"/>
    </row>
    <row r="22265" spans="3:3">
      <c r="C22265" s="15"/>
    </row>
    <row r="22266" spans="3:3">
      <c r="C22266" s="15"/>
    </row>
    <row r="22267" spans="3:3">
      <c r="C22267" s="15"/>
    </row>
    <row r="22268" spans="3:3">
      <c r="C22268" s="15"/>
    </row>
    <row r="22269" spans="3:3">
      <c r="C22269" s="15"/>
    </row>
    <row r="22270" spans="3:3">
      <c r="C22270" s="15"/>
    </row>
    <row r="22271" spans="3:3">
      <c r="C22271" s="15"/>
    </row>
    <row r="22272" spans="3:3">
      <c r="C22272" s="15"/>
    </row>
    <row r="22273" spans="3:3">
      <c r="C22273" s="15"/>
    </row>
    <row r="22274" spans="3:3">
      <c r="C22274" s="15"/>
    </row>
    <row r="22275" spans="3:3">
      <c r="C22275" s="15"/>
    </row>
    <row r="22276" spans="3:3">
      <c r="C22276" s="15"/>
    </row>
    <row r="22277" spans="3:3">
      <c r="C22277" s="15"/>
    </row>
    <row r="22278" spans="3:3">
      <c r="C22278" s="15"/>
    </row>
    <row r="22279" spans="3:3">
      <c r="C22279" s="15"/>
    </row>
    <row r="22280" spans="3:3">
      <c r="C22280" s="15"/>
    </row>
    <row r="22281" spans="3:3">
      <c r="C22281" s="15"/>
    </row>
    <row r="22282" spans="3:3">
      <c r="C22282" s="15"/>
    </row>
    <row r="22283" spans="3:3">
      <c r="C22283" s="15"/>
    </row>
    <row r="22284" spans="3:3">
      <c r="C22284" s="15"/>
    </row>
    <row r="22285" spans="3:3">
      <c r="C22285" s="15"/>
    </row>
    <row r="22286" spans="3:3">
      <c r="C22286" s="15"/>
    </row>
    <row r="22287" spans="3:3">
      <c r="C22287" s="15"/>
    </row>
    <row r="22288" spans="3:3">
      <c r="C22288" s="15"/>
    </row>
    <row r="22289" spans="3:3">
      <c r="C22289" s="15"/>
    </row>
    <row r="22290" spans="3:3">
      <c r="C22290" s="15"/>
    </row>
    <row r="22291" spans="3:3">
      <c r="C22291" s="15"/>
    </row>
    <row r="22292" spans="3:3">
      <c r="C22292" s="15"/>
    </row>
    <row r="22293" spans="3:3">
      <c r="C22293" s="15"/>
    </row>
    <row r="22294" spans="3:3">
      <c r="C22294" s="15"/>
    </row>
    <row r="22295" spans="3:3">
      <c r="C22295" s="15"/>
    </row>
    <row r="22296" spans="3:3">
      <c r="C22296" s="15"/>
    </row>
    <row r="22297" spans="3:3">
      <c r="C22297" s="15"/>
    </row>
    <row r="22298" spans="3:3">
      <c r="C22298" s="15"/>
    </row>
    <row r="22299" spans="3:3">
      <c r="C22299" s="15"/>
    </row>
    <row r="22300" spans="3:3">
      <c r="C22300" s="15"/>
    </row>
    <row r="22301" spans="3:3">
      <c r="C22301" s="15"/>
    </row>
    <row r="22302" spans="3:3">
      <c r="C22302" s="15"/>
    </row>
    <row r="22303" spans="3:3">
      <c r="C22303" s="15"/>
    </row>
    <row r="22304" spans="3:3">
      <c r="C22304" s="15"/>
    </row>
    <row r="22305" spans="3:3">
      <c r="C22305" s="15"/>
    </row>
    <row r="22306" spans="3:3">
      <c r="C22306" s="15"/>
    </row>
    <row r="22307" spans="3:3">
      <c r="C22307" s="15"/>
    </row>
    <row r="22308" spans="3:3">
      <c r="C22308" s="15"/>
    </row>
    <row r="22309" spans="3:3">
      <c r="C22309" s="15"/>
    </row>
    <row r="22310" spans="3:3">
      <c r="C22310" s="15"/>
    </row>
    <row r="22311" spans="3:3">
      <c r="C22311" s="15"/>
    </row>
    <row r="22312" spans="3:3">
      <c r="C22312" s="15"/>
    </row>
    <row r="22313" spans="3:3">
      <c r="C22313" s="15"/>
    </row>
    <row r="22314" spans="3:3">
      <c r="C22314" s="15"/>
    </row>
    <row r="22315" spans="3:3">
      <c r="C22315" s="15"/>
    </row>
    <row r="22316" spans="3:3">
      <c r="C22316" s="15"/>
    </row>
    <row r="22317" spans="3:3">
      <c r="C22317" s="15"/>
    </row>
    <row r="22318" spans="3:3">
      <c r="C22318" s="15"/>
    </row>
    <row r="22319" spans="3:3">
      <c r="C22319" s="15"/>
    </row>
    <row r="22320" spans="3:3">
      <c r="C22320" s="15"/>
    </row>
    <row r="22321" spans="3:3">
      <c r="C22321" s="15"/>
    </row>
    <row r="22322" spans="3:3">
      <c r="C22322" s="15"/>
    </row>
    <row r="22323" spans="3:3">
      <c r="C22323" s="15"/>
    </row>
    <row r="22324" spans="3:3">
      <c r="C22324" s="15"/>
    </row>
    <row r="22325" spans="3:3">
      <c r="C22325" s="15"/>
    </row>
    <row r="22326" spans="3:3">
      <c r="C22326" s="15"/>
    </row>
    <row r="22327" spans="3:3">
      <c r="C22327" s="15"/>
    </row>
    <row r="22328" spans="3:3">
      <c r="C22328" s="15"/>
    </row>
    <row r="22329" spans="3:3">
      <c r="C22329" s="15"/>
    </row>
    <row r="22330" spans="3:3">
      <c r="C22330" s="15"/>
    </row>
    <row r="22331" spans="3:3">
      <c r="C22331" s="15"/>
    </row>
    <row r="22332" spans="3:3">
      <c r="C22332" s="15"/>
    </row>
    <row r="22333" spans="3:3">
      <c r="C22333" s="15"/>
    </row>
    <row r="22334" spans="3:3">
      <c r="C22334" s="15"/>
    </row>
    <row r="22335" spans="3:3">
      <c r="C22335" s="15"/>
    </row>
    <row r="22336" spans="3:3">
      <c r="C22336" s="15"/>
    </row>
    <row r="22337" spans="3:3">
      <c r="C22337" s="15"/>
    </row>
    <row r="22338" spans="3:3">
      <c r="C22338" s="15"/>
    </row>
    <row r="22339" spans="3:3">
      <c r="C22339" s="15"/>
    </row>
    <row r="22340" spans="3:3">
      <c r="C22340" s="15"/>
    </row>
    <row r="22341" spans="3:3">
      <c r="C22341" s="15"/>
    </row>
    <row r="22342" spans="3:3">
      <c r="C22342" s="15"/>
    </row>
    <row r="22343" spans="3:3">
      <c r="C22343" s="15"/>
    </row>
    <row r="22344" spans="3:3">
      <c r="C22344" s="15"/>
    </row>
    <row r="22345" spans="3:3">
      <c r="C22345" s="15"/>
    </row>
    <row r="22346" spans="3:3">
      <c r="C22346" s="15"/>
    </row>
    <row r="22347" spans="3:3">
      <c r="C22347" s="15"/>
    </row>
    <row r="22348" spans="3:3">
      <c r="C22348" s="15"/>
    </row>
    <row r="22349" spans="3:3">
      <c r="C22349" s="15"/>
    </row>
    <row r="22350" spans="3:3">
      <c r="C22350" s="15"/>
    </row>
    <row r="22351" spans="3:3">
      <c r="C22351" s="15"/>
    </row>
    <row r="22352" spans="3:3">
      <c r="C22352" s="15"/>
    </row>
    <row r="22353" spans="3:3">
      <c r="C22353" s="15"/>
    </row>
    <row r="22354" spans="3:3">
      <c r="C22354" s="15"/>
    </row>
    <row r="22355" spans="3:3">
      <c r="C22355" s="15"/>
    </row>
    <row r="22356" spans="3:3">
      <c r="C22356" s="15"/>
    </row>
    <row r="22357" spans="3:3">
      <c r="C22357" s="15"/>
    </row>
    <row r="22358" spans="3:3">
      <c r="C22358" s="15"/>
    </row>
    <row r="22359" spans="3:3">
      <c r="C22359" s="15"/>
    </row>
    <row r="22360" spans="3:3">
      <c r="C22360" s="15"/>
    </row>
    <row r="22361" spans="3:3">
      <c r="C22361" s="15"/>
    </row>
    <row r="22362" spans="3:3">
      <c r="C22362" s="15"/>
    </row>
    <row r="22363" spans="3:3">
      <c r="C22363" s="15"/>
    </row>
    <row r="22364" spans="3:3">
      <c r="C22364" s="15"/>
    </row>
    <row r="22365" spans="3:3">
      <c r="C22365" s="15"/>
    </row>
    <row r="22366" spans="3:3">
      <c r="C22366" s="15"/>
    </row>
    <row r="22367" spans="3:3">
      <c r="C22367" s="15"/>
    </row>
    <row r="22368" spans="3:3">
      <c r="C22368" s="15"/>
    </row>
    <row r="22369" spans="2:3">
      <c r="C22369" s="15"/>
    </row>
    <row r="22370" spans="2:3">
      <c r="C22370" s="15"/>
    </row>
    <row r="22376" spans="2:3">
      <c r="B22376" s="593" t="s">
        <v>9989</v>
      </c>
      <c r="C22376" s="15"/>
    </row>
    <row r="22377" spans="2:3">
      <c r="C22377" s="15"/>
    </row>
    <row r="22378" spans="2:3">
      <c r="C22378" s="15"/>
    </row>
    <row r="22379" spans="2:3">
      <c r="C22379" s="15"/>
    </row>
    <row r="22380" spans="2:3">
      <c r="C22380" s="15"/>
    </row>
    <row r="22381" spans="2:3">
      <c r="C22381" s="15"/>
    </row>
    <row r="22382" spans="2:3">
      <c r="C22382" s="15"/>
    </row>
    <row r="22383" spans="2:3">
      <c r="C22383" s="15"/>
    </row>
    <row r="22384" spans="2:3">
      <c r="C22384" s="15"/>
    </row>
    <row r="22385" spans="3:3">
      <c r="C22385" s="15"/>
    </row>
    <row r="22386" spans="3:3">
      <c r="C22386" s="15"/>
    </row>
    <row r="22387" spans="3:3">
      <c r="C22387" s="15"/>
    </row>
    <row r="22388" spans="3:3">
      <c r="C22388" s="15"/>
    </row>
    <row r="22389" spans="3:3">
      <c r="C22389" s="15"/>
    </row>
    <row r="22390" spans="3:3">
      <c r="C22390" s="15"/>
    </row>
    <row r="22391" spans="3:3">
      <c r="C22391" s="15"/>
    </row>
    <row r="22392" spans="3:3">
      <c r="C22392" s="15"/>
    </row>
    <row r="22393" spans="3:3">
      <c r="C22393" s="15"/>
    </row>
    <row r="22394" spans="3:3">
      <c r="C22394" s="15"/>
    </row>
    <row r="22395" spans="3:3">
      <c r="C22395" s="15"/>
    </row>
    <row r="22396" spans="3:3">
      <c r="C22396" s="15"/>
    </row>
    <row r="22397" spans="3:3">
      <c r="C22397" s="15"/>
    </row>
    <row r="22398" spans="3:3">
      <c r="C22398" s="15"/>
    </row>
    <row r="22399" spans="3:3">
      <c r="C22399" s="15"/>
    </row>
    <row r="22400" spans="3:3">
      <c r="C22400" s="15"/>
    </row>
    <row r="22401" spans="3:3">
      <c r="C22401" s="15"/>
    </row>
    <row r="22402" spans="3:3">
      <c r="C22402" s="15"/>
    </row>
    <row r="22403" spans="3:3">
      <c r="C22403" s="15"/>
    </row>
    <row r="22404" spans="3:3">
      <c r="C22404" s="15"/>
    </row>
    <row r="22405" spans="3:3">
      <c r="C22405" s="15"/>
    </row>
    <row r="22406" spans="3:3">
      <c r="C22406" s="15"/>
    </row>
    <row r="22407" spans="3:3">
      <c r="C22407" s="15"/>
    </row>
    <row r="22408" spans="3:3">
      <c r="C22408" s="15"/>
    </row>
    <row r="22409" spans="3:3">
      <c r="C22409" s="15"/>
    </row>
    <row r="22410" spans="3:3">
      <c r="C22410" s="15"/>
    </row>
    <row r="22411" spans="3:3">
      <c r="C22411" s="15"/>
    </row>
    <row r="22412" spans="3:3">
      <c r="C22412" s="15"/>
    </row>
    <row r="22413" spans="3:3">
      <c r="C22413" s="15"/>
    </row>
    <row r="22414" spans="3:3">
      <c r="C22414" s="15"/>
    </row>
    <row r="22415" spans="3:3">
      <c r="C22415" s="15"/>
    </row>
    <row r="22416" spans="3:3">
      <c r="C22416" s="15"/>
    </row>
    <row r="22417" spans="3:3">
      <c r="C22417" s="15"/>
    </row>
    <row r="22418" spans="3:3">
      <c r="C22418" s="15"/>
    </row>
    <row r="22419" spans="3:3">
      <c r="C22419" s="15"/>
    </row>
    <row r="22420" spans="3:3">
      <c r="C22420" s="15"/>
    </row>
    <row r="22421" spans="3:3">
      <c r="C22421" s="15"/>
    </row>
    <row r="22422" spans="3:3">
      <c r="C22422" s="15"/>
    </row>
    <row r="22423" spans="3:3">
      <c r="C22423" s="15"/>
    </row>
    <row r="22424" spans="3:3">
      <c r="C22424" s="15"/>
    </row>
    <row r="22425" spans="3:3">
      <c r="C22425" s="15"/>
    </row>
    <row r="22426" spans="3:3">
      <c r="C22426" s="15"/>
    </row>
    <row r="22427" spans="3:3">
      <c r="C22427" s="15"/>
    </row>
    <row r="22428" spans="3:3">
      <c r="C22428" s="15"/>
    </row>
    <row r="22429" spans="3:3">
      <c r="C22429" s="15"/>
    </row>
    <row r="22430" spans="3:3">
      <c r="C22430" s="15"/>
    </row>
    <row r="22431" spans="3:3">
      <c r="C22431" s="15"/>
    </row>
    <row r="22432" spans="3:3">
      <c r="C22432" s="15"/>
    </row>
    <row r="22433" spans="3:3">
      <c r="C22433" s="15"/>
    </row>
    <row r="22434" spans="3:3">
      <c r="C22434" s="15"/>
    </row>
    <row r="22435" spans="3:3">
      <c r="C22435" s="15"/>
    </row>
    <row r="22436" spans="3:3">
      <c r="C22436" s="15"/>
    </row>
    <row r="22437" spans="3:3">
      <c r="C22437" s="15"/>
    </row>
    <row r="22438" spans="3:3">
      <c r="C22438" s="15"/>
    </row>
    <row r="22439" spans="3:3">
      <c r="C22439" s="15"/>
    </row>
    <row r="22440" spans="3:3">
      <c r="C22440" s="15"/>
    </row>
    <row r="22441" spans="3:3">
      <c r="C22441" s="15"/>
    </row>
    <row r="22442" spans="3:3">
      <c r="C22442" s="15"/>
    </row>
    <row r="22443" spans="3:3">
      <c r="C22443" s="15"/>
    </row>
    <row r="22444" spans="3:3">
      <c r="C22444" s="15"/>
    </row>
    <row r="22445" spans="3:3">
      <c r="C22445" s="15"/>
    </row>
    <row r="22446" spans="3:3">
      <c r="C22446" s="15"/>
    </row>
    <row r="22447" spans="3:3">
      <c r="C22447" s="15"/>
    </row>
    <row r="22448" spans="3:3">
      <c r="C22448" s="15"/>
    </row>
    <row r="22449" spans="3:3">
      <c r="C22449" s="15"/>
    </row>
    <row r="22450" spans="3:3">
      <c r="C22450" s="15"/>
    </row>
    <row r="22451" spans="3:3">
      <c r="C22451" s="15"/>
    </row>
    <row r="22452" spans="3:3">
      <c r="C22452" s="15"/>
    </row>
    <row r="22453" spans="3:3">
      <c r="C22453" s="15"/>
    </row>
    <row r="22454" spans="3:3">
      <c r="C22454" s="15"/>
    </row>
    <row r="22455" spans="3:3">
      <c r="C22455" s="15"/>
    </row>
    <row r="22456" spans="3:3">
      <c r="C22456" s="15"/>
    </row>
    <row r="22457" spans="3:3">
      <c r="C22457" s="15"/>
    </row>
    <row r="22458" spans="3:3">
      <c r="C22458" s="15"/>
    </row>
    <row r="22459" spans="3:3">
      <c r="C22459" s="15"/>
    </row>
    <row r="22460" spans="3:3">
      <c r="C22460" s="15"/>
    </row>
    <row r="22461" spans="3:3">
      <c r="C22461" s="15"/>
    </row>
    <row r="22462" spans="3:3">
      <c r="C22462" s="15"/>
    </row>
    <row r="22463" spans="3:3">
      <c r="C22463" s="15"/>
    </row>
    <row r="22464" spans="3:3">
      <c r="C22464" s="15"/>
    </row>
    <row r="22465" spans="3:3">
      <c r="C22465" s="15"/>
    </row>
    <row r="22466" spans="3:3">
      <c r="C22466" s="15"/>
    </row>
    <row r="22467" spans="3:3">
      <c r="C22467" s="15"/>
    </row>
    <row r="22468" spans="3:3">
      <c r="C22468" s="15"/>
    </row>
    <row r="22469" spans="3:3">
      <c r="C22469" s="15"/>
    </row>
    <row r="22470" spans="3:3">
      <c r="C22470" s="15"/>
    </row>
    <row r="22471" spans="3:3">
      <c r="C22471" s="15"/>
    </row>
    <row r="22472" spans="3:3">
      <c r="C22472" s="15"/>
    </row>
    <row r="22473" spans="3:3">
      <c r="C22473" s="15"/>
    </row>
    <row r="22474" spans="3:3">
      <c r="C22474" s="15"/>
    </row>
    <row r="22475" spans="3:3">
      <c r="C22475" s="15"/>
    </row>
    <row r="22476" spans="3:3">
      <c r="C22476" s="15"/>
    </row>
    <row r="22477" spans="3:3">
      <c r="C22477" s="15"/>
    </row>
    <row r="22478" spans="3:3">
      <c r="C22478" s="15"/>
    </row>
    <row r="22479" spans="3:3">
      <c r="C22479" s="15"/>
    </row>
    <row r="22480" spans="3:3">
      <c r="C22480" s="15"/>
    </row>
    <row r="22481" spans="3:3">
      <c r="C22481" s="15"/>
    </row>
    <row r="22482" spans="3:3">
      <c r="C22482" s="15"/>
    </row>
    <row r="22483" spans="3:3">
      <c r="C22483" s="15"/>
    </row>
    <row r="22484" spans="3:3">
      <c r="C22484" s="15"/>
    </row>
    <row r="22485" spans="3:3">
      <c r="C22485" s="15"/>
    </row>
    <row r="22486" spans="3:3">
      <c r="C22486" s="15"/>
    </row>
    <row r="22487" spans="3:3">
      <c r="C22487" s="15"/>
    </row>
    <row r="22488" spans="3:3">
      <c r="C22488" s="15"/>
    </row>
    <row r="22489" spans="3:3">
      <c r="C22489" s="15"/>
    </row>
    <row r="22490" spans="3:3">
      <c r="C22490" s="15"/>
    </row>
    <row r="22491" spans="3:3">
      <c r="C22491" s="15"/>
    </row>
    <row r="22492" spans="3:3">
      <c r="C22492" s="15"/>
    </row>
    <row r="22493" spans="3:3">
      <c r="C22493" s="15"/>
    </row>
    <row r="22494" spans="3:3">
      <c r="C22494" s="15"/>
    </row>
    <row r="22495" spans="3:3">
      <c r="C22495" s="15"/>
    </row>
    <row r="22496" spans="3:3">
      <c r="C22496" s="15"/>
    </row>
    <row r="22497" spans="3:3">
      <c r="C22497" s="15"/>
    </row>
    <row r="22498" spans="3:3">
      <c r="C22498" s="15"/>
    </row>
    <row r="22499" spans="3:3">
      <c r="C22499" s="15"/>
    </row>
    <row r="22500" spans="3:3">
      <c r="C22500" s="15"/>
    </row>
    <row r="22501" spans="3:3">
      <c r="C22501" s="15"/>
    </row>
    <row r="22502" spans="3:3">
      <c r="C22502" s="15"/>
    </row>
    <row r="22503" spans="3:3">
      <c r="C22503" s="15"/>
    </row>
    <row r="22504" spans="3:3">
      <c r="C22504" s="15"/>
    </row>
    <row r="22505" spans="3:3">
      <c r="C22505" s="15"/>
    </row>
    <row r="22506" spans="3:3">
      <c r="C22506" s="15"/>
    </row>
    <row r="22507" spans="3:3">
      <c r="C22507" s="15"/>
    </row>
    <row r="22508" spans="3:3">
      <c r="C22508" s="15"/>
    </row>
    <row r="22509" spans="3:3">
      <c r="C22509" s="15"/>
    </row>
    <row r="22510" spans="3:3">
      <c r="C22510" s="15"/>
    </row>
    <row r="22511" spans="3:3">
      <c r="C22511" s="15"/>
    </row>
    <row r="22512" spans="3:3">
      <c r="C22512" s="15"/>
    </row>
    <row r="22513" spans="3:3">
      <c r="C22513" s="15"/>
    </row>
    <row r="22514" spans="3:3">
      <c r="C22514" s="15"/>
    </row>
    <row r="22515" spans="3:3">
      <c r="C22515" s="15"/>
    </row>
    <row r="22516" spans="3:3">
      <c r="C22516" s="15"/>
    </row>
    <row r="22517" spans="3:3">
      <c r="C22517" s="15"/>
    </row>
    <row r="22518" spans="3:3">
      <c r="C22518" s="15"/>
    </row>
    <row r="22519" spans="3:3">
      <c r="C22519" s="15"/>
    </row>
    <row r="22520" spans="3:3">
      <c r="C22520" s="15"/>
    </row>
    <row r="22521" spans="3:3">
      <c r="C22521" s="15"/>
    </row>
    <row r="22522" spans="3:3">
      <c r="C22522" s="15"/>
    </row>
    <row r="22523" spans="3:3">
      <c r="C22523" s="15"/>
    </row>
    <row r="22524" spans="3:3">
      <c r="C22524" s="15"/>
    </row>
    <row r="22525" spans="3:3">
      <c r="C22525" s="15"/>
    </row>
    <row r="22526" spans="3:3">
      <c r="C22526" s="15"/>
    </row>
    <row r="22527" spans="3:3">
      <c r="C22527" s="15"/>
    </row>
    <row r="22528" spans="3:3">
      <c r="C22528" s="15"/>
    </row>
    <row r="22529" spans="3:3">
      <c r="C22529" s="15"/>
    </row>
    <row r="22530" spans="3:3">
      <c r="C22530" s="15"/>
    </row>
    <row r="22531" spans="3:3">
      <c r="C22531" s="15"/>
    </row>
    <row r="22532" spans="3:3">
      <c r="C22532" s="15"/>
    </row>
    <row r="22533" spans="3:3">
      <c r="C22533" s="15"/>
    </row>
    <row r="22534" spans="3:3">
      <c r="C22534" s="15"/>
    </row>
    <row r="22535" spans="3:3">
      <c r="C22535" s="15"/>
    </row>
    <row r="22536" spans="3:3">
      <c r="C22536" s="15"/>
    </row>
    <row r="22537" spans="3:3">
      <c r="C22537" s="15"/>
    </row>
    <row r="22538" spans="3:3">
      <c r="C22538" s="15"/>
    </row>
    <row r="22539" spans="3:3">
      <c r="C22539" s="15"/>
    </row>
    <row r="22540" spans="3:3">
      <c r="C22540" s="15"/>
    </row>
    <row r="22541" spans="3:3">
      <c r="C22541" s="15"/>
    </row>
    <row r="22542" spans="3:3">
      <c r="C22542" s="15"/>
    </row>
    <row r="22543" spans="3:3">
      <c r="C22543" s="15"/>
    </row>
    <row r="22544" spans="3:3">
      <c r="C22544" s="15"/>
    </row>
    <row r="22545" spans="3:3">
      <c r="C22545" s="15"/>
    </row>
    <row r="22546" spans="3:3">
      <c r="C22546" s="15"/>
    </row>
    <row r="22547" spans="3:3">
      <c r="C22547" s="15"/>
    </row>
    <row r="22548" spans="3:3">
      <c r="C22548" s="15"/>
    </row>
    <row r="22549" spans="3:3">
      <c r="C22549" s="15"/>
    </row>
    <row r="22550" spans="3:3">
      <c r="C22550" s="15"/>
    </row>
    <row r="22551" spans="3:3">
      <c r="C22551" s="15"/>
    </row>
    <row r="22552" spans="3:3">
      <c r="C22552" s="15"/>
    </row>
    <row r="22553" spans="3:3">
      <c r="C22553" s="15"/>
    </row>
    <row r="22554" spans="3:3">
      <c r="C22554" s="15"/>
    </row>
    <row r="22555" spans="3:3">
      <c r="C22555" s="15"/>
    </row>
    <row r="22556" spans="3:3">
      <c r="C22556" s="15"/>
    </row>
    <row r="22557" spans="3:3">
      <c r="C22557" s="15"/>
    </row>
    <row r="22558" spans="3:3">
      <c r="C22558" s="15"/>
    </row>
    <row r="22559" spans="3:3">
      <c r="C22559" s="15"/>
    </row>
    <row r="22560" spans="3:3">
      <c r="C22560" s="15"/>
    </row>
    <row r="22561" spans="3:3">
      <c r="C22561" s="15"/>
    </row>
    <row r="22562" spans="3:3">
      <c r="C22562" s="15"/>
    </row>
    <row r="22563" spans="3:3">
      <c r="C22563" s="15"/>
    </row>
    <row r="22564" spans="3:3">
      <c r="C22564" s="15"/>
    </row>
    <row r="22565" spans="3:3">
      <c r="C22565" s="15"/>
    </row>
    <row r="22566" spans="3:3">
      <c r="C22566" s="15"/>
    </row>
    <row r="22567" spans="3:3">
      <c r="C22567" s="15"/>
    </row>
    <row r="22568" spans="3:3">
      <c r="C22568" s="15"/>
    </row>
    <row r="22569" spans="3:3">
      <c r="C22569" s="15"/>
    </row>
    <row r="22570" spans="3:3">
      <c r="C22570" s="15"/>
    </row>
    <row r="22571" spans="3:3">
      <c r="C22571" s="15"/>
    </row>
    <row r="22572" spans="3:3">
      <c r="C22572" s="15"/>
    </row>
    <row r="22573" spans="3:3">
      <c r="C22573" s="15"/>
    </row>
    <row r="22574" spans="3:3">
      <c r="C22574" s="15"/>
    </row>
    <row r="22575" spans="3:3">
      <c r="C22575" s="15"/>
    </row>
    <row r="22576" spans="3:3">
      <c r="C22576" s="15"/>
    </row>
    <row r="22577" spans="3:3">
      <c r="C22577" s="15"/>
    </row>
    <row r="22578" spans="3:3">
      <c r="C22578" s="15"/>
    </row>
    <row r="22579" spans="3:3">
      <c r="C22579" s="15"/>
    </row>
    <row r="22580" spans="3:3">
      <c r="C22580" s="15"/>
    </row>
    <row r="22581" spans="3:3">
      <c r="C22581" s="15"/>
    </row>
    <row r="22582" spans="3:3">
      <c r="C22582" s="15"/>
    </row>
    <row r="22583" spans="3:3">
      <c r="C22583" s="15"/>
    </row>
    <row r="22584" spans="3:3">
      <c r="C22584" s="15"/>
    </row>
    <row r="22585" spans="3:3">
      <c r="C22585" s="15"/>
    </row>
    <row r="22586" spans="3:3">
      <c r="C22586" s="15"/>
    </row>
    <row r="22587" spans="3:3">
      <c r="C22587" s="15"/>
    </row>
    <row r="22588" spans="3:3">
      <c r="C22588" s="15"/>
    </row>
    <row r="22589" spans="3:3">
      <c r="C22589" s="15"/>
    </row>
    <row r="22590" spans="3:3">
      <c r="C22590" s="15"/>
    </row>
    <row r="22591" spans="3:3">
      <c r="C22591" s="15"/>
    </row>
    <row r="22592" spans="3:3">
      <c r="C22592" s="15"/>
    </row>
    <row r="22593" spans="3:3">
      <c r="C22593" s="15"/>
    </row>
    <row r="22594" spans="3:3">
      <c r="C22594" s="15"/>
    </row>
    <row r="22595" spans="3:3">
      <c r="C22595" s="15"/>
    </row>
    <row r="22596" spans="3:3">
      <c r="C22596" s="15"/>
    </row>
    <row r="22597" spans="3:3">
      <c r="C22597" s="15"/>
    </row>
    <row r="22598" spans="3:3">
      <c r="C22598" s="15"/>
    </row>
    <row r="22599" spans="3:3">
      <c r="C22599" s="15"/>
    </row>
    <row r="22600" spans="3:3">
      <c r="C22600" s="15"/>
    </row>
    <row r="22601" spans="3:3">
      <c r="C22601" s="15"/>
    </row>
    <row r="22602" spans="3:3">
      <c r="C22602" s="15"/>
    </row>
    <row r="22603" spans="3:3">
      <c r="C22603" s="15"/>
    </row>
    <row r="22604" spans="3:3">
      <c r="C22604" s="15"/>
    </row>
    <row r="22605" spans="3:3">
      <c r="C22605" s="15"/>
    </row>
    <row r="22606" spans="3:3">
      <c r="C22606" s="15"/>
    </row>
    <row r="22607" spans="3:3">
      <c r="C22607" s="15"/>
    </row>
    <row r="22608" spans="3:3">
      <c r="C22608" s="15"/>
    </row>
    <row r="22609" spans="3:3">
      <c r="C22609" s="15"/>
    </row>
    <row r="22610" spans="3:3">
      <c r="C22610" s="15"/>
    </row>
    <row r="22611" spans="3:3">
      <c r="C22611" s="15"/>
    </row>
    <row r="22612" spans="3:3">
      <c r="C22612" s="15"/>
    </row>
    <row r="22613" spans="3:3">
      <c r="C22613" s="15"/>
    </row>
    <row r="22614" spans="3:3">
      <c r="C22614" s="15"/>
    </row>
    <row r="22615" spans="3:3">
      <c r="C22615" s="15"/>
    </row>
    <row r="22616" spans="3:3">
      <c r="C22616" s="15"/>
    </row>
    <row r="22617" spans="3:3">
      <c r="C22617" s="15"/>
    </row>
    <row r="22618" spans="3:3">
      <c r="C22618" s="15"/>
    </row>
    <row r="22619" spans="3:3">
      <c r="C22619" s="15"/>
    </row>
    <row r="22620" spans="3:3">
      <c r="C22620" s="15"/>
    </row>
    <row r="22621" spans="3:3">
      <c r="C22621" s="15"/>
    </row>
    <row r="22622" spans="3:3">
      <c r="C22622" s="15"/>
    </row>
    <row r="22623" spans="3:3">
      <c r="C22623" s="15"/>
    </row>
    <row r="22624" spans="3:3">
      <c r="C22624" s="15"/>
    </row>
    <row r="22625" spans="3:3">
      <c r="C22625" s="15"/>
    </row>
    <row r="22626" spans="3:3">
      <c r="C22626" s="15"/>
    </row>
    <row r="22627" spans="3:3">
      <c r="C22627" s="15"/>
    </row>
    <row r="22628" spans="3:3">
      <c r="C22628" s="15"/>
    </row>
    <row r="22629" spans="3:3">
      <c r="C22629" s="15"/>
    </row>
    <row r="22630" spans="3:3">
      <c r="C22630" s="15"/>
    </row>
    <row r="22631" spans="3:3">
      <c r="C22631" s="15"/>
    </row>
    <row r="22632" spans="3:3">
      <c r="C22632" s="15"/>
    </row>
    <row r="22633" spans="3:3">
      <c r="C22633" s="15"/>
    </row>
    <row r="22634" spans="3:3">
      <c r="C22634" s="15"/>
    </row>
    <row r="22635" spans="3:3">
      <c r="C22635" s="15"/>
    </row>
    <row r="22636" spans="3:3">
      <c r="C22636" s="15"/>
    </row>
    <row r="22637" spans="3:3">
      <c r="C22637" s="15"/>
    </row>
    <row r="22638" spans="3:3">
      <c r="C22638" s="15"/>
    </row>
    <row r="22639" spans="3:3">
      <c r="C22639" s="15"/>
    </row>
    <row r="22640" spans="3:3">
      <c r="C22640" s="15"/>
    </row>
    <row r="22641" spans="3:3">
      <c r="C22641" s="15"/>
    </row>
    <row r="22642" spans="3:3">
      <c r="C22642" s="15"/>
    </row>
    <row r="22643" spans="3:3">
      <c r="C22643" s="15"/>
    </row>
    <row r="22644" spans="3:3">
      <c r="C22644" s="15"/>
    </row>
    <row r="22645" spans="3:3">
      <c r="C22645" s="15"/>
    </row>
    <row r="22646" spans="3:3">
      <c r="C22646" s="15"/>
    </row>
    <row r="22647" spans="3:3">
      <c r="C22647" s="15"/>
    </row>
    <row r="22648" spans="3:3">
      <c r="C22648" s="15"/>
    </row>
    <row r="22649" spans="3:3">
      <c r="C22649" s="15"/>
    </row>
    <row r="22650" spans="3:3">
      <c r="C22650" s="15"/>
    </row>
    <row r="22651" spans="3:3">
      <c r="C22651" s="15"/>
    </row>
    <row r="22652" spans="3:3">
      <c r="C22652" s="15"/>
    </row>
    <row r="22653" spans="3:3">
      <c r="C22653" s="15"/>
    </row>
    <row r="22654" spans="3:3">
      <c r="C22654" s="15"/>
    </row>
    <row r="22655" spans="3:3">
      <c r="C22655" s="15"/>
    </row>
    <row r="22656" spans="3:3">
      <c r="C22656" s="15"/>
    </row>
    <row r="22657" spans="3:3">
      <c r="C22657" s="15"/>
    </row>
    <row r="22658" spans="3:3">
      <c r="C22658" s="15"/>
    </row>
    <row r="22659" spans="3:3">
      <c r="C22659" s="15"/>
    </row>
    <row r="22660" spans="3:3">
      <c r="C22660" s="15"/>
    </row>
    <row r="22661" spans="3:3">
      <c r="C22661" s="15"/>
    </row>
    <row r="22662" spans="3:3">
      <c r="C22662" s="15"/>
    </row>
    <row r="22663" spans="3:3">
      <c r="C22663" s="15"/>
    </row>
    <row r="22664" spans="3:3">
      <c r="C22664" s="15"/>
    </row>
    <row r="22665" spans="3:3">
      <c r="C22665" s="15"/>
    </row>
    <row r="22666" spans="3:3">
      <c r="C22666" s="15"/>
    </row>
    <row r="22667" spans="3:3">
      <c r="C22667" s="15"/>
    </row>
    <row r="22668" spans="3:3">
      <c r="C22668" s="15"/>
    </row>
    <row r="22669" spans="3:3">
      <c r="C22669" s="15"/>
    </row>
    <row r="22670" spans="3:3">
      <c r="C22670" s="15"/>
    </row>
    <row r="22671" spans="3:3">
      <c r="C22671" s="15"/>
    </row>
    <row r="22672" spans="3:3">
      <c r="C22672" s="15"/>
    </row>
    <row r="22673" spans="3:3">
      <c r="C22673" s="15"/>
    </row>
    <row r="22674" spans="3:3">
      <c r="C22674" s="15"/>
    </row>
    <row r="22675" spans="3:3">
      <c r="C22675" s="15"/>
    </row>
    <row r="22676" spans="3:3">
      <c r="C22676" s="15"/>
    </row>
    <row r="22677" spans="3:3">
      <c r="C22677" s="15"/>
    </row>
    <row r="22678" spans="3:3">
      <c r="C22678" s="15"/>
    </row>
    <row r="22679" spans="3:3">
      <c r="C22679" s="15"/>
    </row>
    <row r="22680" spans="3:3">
      <c r="C22680" s="15"/>
    </row>
    <row r="22681" spans="3:3">
      <c r="C22681" s="65"/>
    </row>
    <row r="22682" spans="3:3">
      <c r="C22682" s="65"/>
    </row>
    <row r="22683" spans="3:3">
      <c r="C22683" s="65"/>
    </row>
    <row r="22684" spans="3:3">
      <c r="C22684" s="65"/>
    </row>
    <row r="22685" spans="3:3">
      <c r="C22685" s="65"/>
    </row>
    <row r="22686" spans="3:3">
      <c r="C22686" s="65"/>
    </row>
    <row r="22687" spans="3:3">
      <c r="C22687" s="65"/>
    </row>
    <row r="22688" spans="3:3">
      <c r="C22688" s="65"/>
    </row>
    <row r="22689" spans="3:3">
      <c r="C22689" s="65"/>
    </row>
    <row r="22690" spans="3:3">
      <c r="C22690" s="65"/>
    </row>
    <row r="22691" spans="3:3">
      <c r="C22691" s="65"/>
    </row>
    <row r="22692" spans="3:3">
      <c r="C22692" s="65"/>
    </row>
    <row r="22693" spans="3:3">
      <c r="C22693" s="65"/>
    </row>
    <row r="22694" spans="3:3">
      <c r="C22694" s="65"/>
    </row>
    <row r="22695" spans="3:3">
      <c r="C22695" s="65"/>
    </row>
    <row r="22696" spans="3:3">
      <c r="C22696" s="65"/>
    </row>
    <row r="22697" spans="3:3">
      <c r="C22697" s="65"/>
    </row>
    <row r="22698" spans="3:3">
      <c r="C22698" s="65"/>
    </row>
    <row r="22699" spans="3:3">
      <c r="C22699" s="65"/>
    </row>
    <row r="22700" spans="3:3">
      <c r="C22700" s="65"/>
    </row>
    <row r="22701" spans="3:3">
      <c r="C22701" s="65"/>
    </row>
    <row r="22702" spans="3:3">
      <c r="C22702" s="65"/>
    </row>
    <row r="22703" spans="3:3">
      <c r="C22703" s="65"/>
    </row>
    <row r="22704" spans="3:3">
      <c r="C22704" s="65"/>
    </row>
    <row r="22705" spans="3:3">
      <c r="C22705" s="65"/>
    </row>
    <row r="22706" spans="3:3">
      <c r="C22706" s="65"/>
    </row>
    <row r="22707" spans="3:3">
      <c r="C22707" s="65"/>
    </row>
    <row r="22708" spans="3:3">
      <c r="C22708" s="65"/>
    </row>
    <row r="22709" spans="3:3">
      <c r="C22709" s="65"/>
    </row>
    <row r="22710" spans="3:3">
      <c r="C22710" s="65"/>
    </row>
    <row r="22711" spans="3:3">
      <c r="C22711" s="65"/>
    </row>
    <row r="22712" spans="3:3">
      <c r="C22712" s="65"/>
    </row>
    <row r="22713" spans="3:3">
      <c r="C22713" s="65"/>
    </row>
    <row r="22714" spans="3:3">
      <c r="C22714" s="65"/>
    </row>
    <row r="22715" spans="3:3">
      <c r="C22715" s="65"/>
    </row>
    <row r="22716" spans="3:3">
      <c r="C22716" s="65"/>
    </row>
    <row r="22717" spans="3:3">
      <c r="C22717" s="65"/>
    </row>
    <row r="22718" spans="3:3">
      <c r="C22718" s="65"/>
    </row>
    <row r="22719" spans="3:3">
      <c r="C22719" s="65"/>
    </row>
    <row r="22720" spans="3:3">
      <c r="C22720" s="65"/>
    </row>
    <row r="22721" spans="3:3">
      <c r="C22721" s="65"/>
    </row>
    <row r="22722" spans="3:3">
      <c r="C22722" s="65"/>
    </row>
    <row r="22723" spans="3:3">
      <c r="C22723" s="65"/>
    </row>
    <row r="22724" spans="3:3">
      <c r="C22724" s="65"/>
    </row>
    <row r="22725" spans="3:3">
      <c r="C22725" s="65"/>
    </row>
    <row r="22726" spans="3:3">
      <c r="C22726" s="65"/>
    </row>
    <row r="22727" spans="3:3">
      <c r="C22727" s="65"/>
    </row>
    <row r="22728" spans="3:3">
      <c r="C22728" s="65"/>
    </row>
    <row r="22729" spans="3:3">
      <c r="C22729" s="65"/>
    </row>
    <row r="22730" spans="3:3">
      <c r="C22730" s="65"/>
    </row>
    <row r="22731" spans="3:3">
      <c r="C22731" s="65"/>
    </row>
    <row r="22732" spans="3:3">
      <c r="C22732" s="65"/>
    </row>
    <row r="22733" spans="3:3">
      <c r="C22733" s="65"/>
    </row>
    <row r="22734" spans="3:3">
      <c r="C22734" s="65"/>
    </row>
    <row r="22735" spans="3:3">
      <c r="C22735" s="65"/>
    </row>
    <row r="22736" spans="3:3">
      <c r="C22736" s="65"/>
    </row>
    <row r="22737" spans="3:3">
      <c r="C22737" s="65"/>
    </row>
    <row r="22738" spans="3:3">
      <c r="C22738" s="65"/>
    </row>
    <row r="22739" spans="3:3">
      <c r="C22739" s="65"/>
    </row>
    <row r="22740" spans="3:3">
      <c r="C22740" s="65"/>
    </row>
    <row r="22741" spans="3:3">
      <c r="C22741" s="65"/>
    </row>
    <row r="22742" spans="3:3">
      <c r="C22742" s="65"/>
    </row>
    <row r="22743" spans="3:3">
      <c r="C22743" s="65"/>
    </row>
    <row r="22744" spans="3:3">
      <c r="C22744" s="65"/>
    </row>
    <row r="22745" spans="3:3">
      <c r="C22745" s="65"/>
    </row>
    <row r="22746" spans="3:3">
      <c r="C22746" s="65"/>
    </row>
    <row r="22747" spans="3:3">
      <c r="C22747" s="65"/>
    </row>
    <row r="22748" spans="3:3">
      <c r="C22748" s="65"/>
    </row>
    <row r="22749" spans="3:3">
      <c r="C22749" s="65"/>
    </row>
    <row r="22750" spans="3:3">
      <c r="C22750" s="65"/>
    </row>
    <row r="22751" spans="3:3">
      <c r="C22751" s="65"/>
    </row>
    <row r="22752" spans="3:3">
      <c r="C22752" s="65"/>
    </row>
    <row r="22753" spans="3:3">
      <c r="C22753" s="65"/>
    </row>
    <row r="22754" spans="3:3">
      <c r="C22754" s="65"/>
    </row>
    <row r="22755" spans="3:3">
      <c r="C22755" s="65"/>
    </row>
    <row r="22756" spans="3:3">
      <c r="C22756" s="65"/>
    </row>
    <row r="22757" spans="3:3">
      <c r="C22757" s="65"/>
    </row>
    <row r="22758" spans="3:3">
      <c r="C22758" s="65"/>
    </row>
    <row r="22759" spans="3:3">
      <c r="C22759" s="65"/>
    </row>
    <row r="22760" spans="3:3">
      <c r="C22760" s="65"/>
    </row>
    <row r="22761" spans="3:3">
      <c r="C22761" s="65"/>
    </row>
    <row r="22762" spans="3:3">
      <c r="C22762" s="65"/>
    </row>
    <row r="22763" spans="3:3">
      <c r="C22763" s="65"/>
    </row>
    <row r="22764" spans="3:3">
      <c r="C22764" s="65"/>
    </row>
    <row r="22765" spans="3:3">
      <c r="C22765" s="65"/>
    </row>
    <row r="22766" spans="3:3">
      <c r="C22766" s="65"/>
    </row>
    <row r="22767" spans="3:3">
      <c r="C22767" s="65"/>
    </row>
    <row r="22768" spans="3:3">
      <c r="C22768" s="65"/>
    </row>
    <row r="22769" spans="3:3">
      <c r="C22769" s="15"/>
    </row>
    <row r="22770" spans="3:3">
      <c r="C22770" s="15"/>
    </row>
    <row r="22771" spans="3:3">
      <c r="C22771" s="15"/>
    </row>
    <row r="22772" spans="3:3">
      <c r="C22772" s="15"/>
    </row>
    <row r="22773" spans="3:3">
      <c r="C22773" s="15"/>
    </row>
    <row r="22774" spans="3:3">
      <c r="C22774" s="15"/>
    </row>
    <row r="22775" spans="3:3">
      <c r="C22775" s="15"/>
    </row>
    <row r="22776" spans="3:3">
      <c r="C22776" s="15"/>
    </row>
    <row r="22777" spans="3:3">
      <c r="C22777" s="15"/>
    </row>
    <row r="22778" spans="3:3">
      <c r="C22778" s="15"/>
    </row>
    <row r="22779" spans="3:3">
      <c r="C22779" s="15"/>
    </row>
    <row r="22780" spans="3:3">
      <c r="C22780" s="15"/>
    </row>
    <row r="22781" spans="3:3">
      <c r="C22781" s="15"/>
    </row>
    <row r="22782" spans="3:3">
      <c r="C22782" s="15"/>
    </row>
    <row r="22783" spans="3:3">
      <c r="C22783" s="15"/>
    </row>
    <row r="22784" spans="3:3">
      <c r="C22784" s="15"/>
    </row>
    <row r="22785" spans="3:3">
      <c r="C22785" s="15"/>
    </row>
    <row r="22786" spans="3:3">
      <c r="C22786" s="15"/>
    </row>
    <row r="22787" spans="3:3">
      <c r="C22787" s="15"/>
    </row>
    <row r="22788" spans="3:3">
      <c r="C22788" s="15"/>
    </row>
    <row r="22789" spans="3:3">
      <c r="C22789" s="15"/>
    </row>
    <row r="22790" spans="3:3">
      <c r="C22790" s="15"/>
    </row>
    <row r="22791" spans="3:3">
      <c r="C22791" s="15"/>
    </row>
    <row r="22792" spans="3:3">
      <c r="C22792" s="15"/>
    </row>
    <row r="22793" spans="3:3">
      <c r="C22793" s="15"/>
    </row>
    <row r="22794" spans="3:3">
      <c r="C22794" s="15"/>
    </row>
    <row r="22795" spans="3:3">
      <c r="C22795" s="15"/>
    </row>
    <row r="22796" spans="3:3">
      <c r="C22796" s="15"/>
    </row>
    <row r="22797" spans="3:3">
      <c r="C22797" s="15"/>
    </row>
    <row r="22798" spans="3:3">
      <c r="C22798" s="15"/>
    </row>
    <row r="22799" spans="3:3">
      <c r="C22799" s="15"/>
    </row>
    <row r="22800" spans="3:3">
      <c r="C22800" s="15"/>
    </row>
    <row r="22801" spans="3:3">
      <c r="C22801" s="15"/>
    </row>
    <row r="22802" spans="3:3">
      <c r="C22802" s="15"/>
    </row>
    <row r="22803" spans="3:3">
      <c r="C22803" s="15"/>
    </row>
    <row r="22804" spans="3:3">
      <c r="C22804" s="15"/>
    </row>
    <row r="22805" spans="3:3">
      <c r="C22805" s="15"/>
    </row>
    <row r="22806" spans="3:3">
      <c r="C22806" s="15"/>
    </row>
    <row r="22807" spans="3:3">
      <c r="C22807" s="15"/>
    </row>
    <row r="22808" spans="3:3">
      <c r="C22808" s="15"/>
    </row>
    <row r="22809" spans="3:3">
      <c r="C22809" s="15"/>
    </row>
    <row r="22810" spans="3:3">
      <c r="C22810" s="15"/>
    </row>
    <row r="22811" spans="3:3">
      <c r="C22811" s="15"/>
    </row>
    <row r="22812" spans="3:3">
      <c r="C22812" s="15"/>
    </row>
    <row r="22813" spans="3:3">
      <c r="C22813" s="15"/>
    </row>
    <row r="22814" spans="3:3">
      <c r="C22814" s="15"/>
    </row>
    <row r="22815" spans="3:3">
      <c r="C22815" s="15"/>
    </row>
    <row r="22816" spans="3:3">
      <c r="C22816" s="15"/>
    </row>
    <row r="22817" spans="3:3">
      <c r="C22817" s="15"/>
    </row>
    <row r="22818" spans="3:3">
      <c r="C22818" s="15"/>
    </row>
    <row r="22819" spans="3:3">
      <c r="C22819" s="15"/>
    </row>
    <row r="22820" spans="3:3">
      <c r="C22820" s="15"/>
    </row>
    <row r="22821" spans="3:3">
      <c r="C22821" s="15"/>
    </row>
    <row r="22822" spans="3:3">
      <c r="C22822" s="15"/>
    </row>
    <row r="22823" spans="3:3">
      <c r="C22823" s="15"/>
    </row>
    <row r="22824" spans="3:3">
      <c r="C22824" s="15"/>
    </row>
    <row r="22825" spans="3:3">
      <c r="C22825" s="15"/>
    </row>
    <row r="22826" spans="3:3">
      <c r="C22826" s="15"/>
    </row>
    <row r="22827" spans="3:3">
      <c r="C22827" s="15"/>
    </row>
    <row r="22828" spans="3:3">
      <c r="C22828" s="15"/>
    </row>
    <row r="22829" spans="3:3">
      <c r="C22829" s="15"/>
    </row>
    <row r="22830" spans="3:3">
      <c r="C22830" s="15"/>
    </row>
    <row r="22831" spans="3:3">
      <c r="C22831" s="15"/>
    </row>
    <row r="22832" spans="3:3">
      <c r="C22832" s="15"/>
    </row>
    <row r="22833" spans="3:3">
      <c r="C22833" s="15"/>
    </row>
    <row r="22834" spans="3:3">
      <c r="C22834" s="15"/>
    </row>
    <row r="22835" spans="3:3">
      <c r="C22835" s="15"/>
    </row>
    <row r="22836" spans="3:3">
      <c r="C22836" s="15"/>
    </row>
    <row r="22837" spans="3:3">
      <c r="C22837" s="15"/>
    </row>
    <row r="22838" spans="3:3">
      <c r="C22838" s="15"/>
    </row>
    <row r="22839" spans="3:3">
      <c r="C22839" s="15"/>
    </row>
    <row r="22840" spans="3:3">
      <c r="C22840" s="15"/>
    </row>
    <row r="22841" spans="3:3">
      <c r="C22841" s="15"/>
    </row>
    <row r="22842" spans="3:3">
      <c r="C22842" s="15"/>
    </row>
    <row r="22843" spans="3:3">
      <c r="C22843" s="15"/>
    </row>
    <row r="22844" spans="3:3">
      <c r="C22844" s="15"/>
    </row>
    <row r="22845" spans="3:3">
      <c r="C22845" s="15"/>
    </row>
    <row r="22846" spans="3:3">
      <c r="C22846" s="15"/>
    </row>
    <row r="22847" spans="3:3">
      <c r="C22847" s="15"/>
    </row>
    <row r="22848" spans="3:3">
      <c r="C22848" s="15"/>
    </row>
    <row r="22849" spans="3:3">
      <c r="C22849" s="15"/>
    </row>
    <row r="22850" spans="3:3">
      <c r="C22850" s="15"/>
    </row>
    <row r="22851" spans="3:3">
      <c r="C22851" s="15"/>
    </row>
    <row r="22852" spans="3:3">
      <c r="C22852" s="15"/>
    </row>
    <row r="22853" spans="3:3">
      <c r="C22853" s="15"/>
    </row>
    <row r="22854" spans="3:3">
      <c r="C22854" s="15"/>
    </row>
    <row r="22855" spans="3:3">
      <c r="C22855" s="15"/>
    </row>
    <row r="22856" spans="3:3">
      <c r="C22856" s="15"/>
    </row>
    <row r="22857" spans="3:3">
      <c r="C22857" s="15"/>
    </row>
    <row r="22858" spans="3:3">
      <c r="C22858" s="15"/>
    </row>
    <row r="22859" spans="3:3">
      <c r="C22859" s="15"/>
    </row>
    <row r="22860" spans="3:3">
      <c r="C22860" s="15"/>
    </row>
    <row r="22861" spans="3:3">
      <c r="C22861" s="15"/>
    </row>
    <row r="22862" spans="3:3">
      <c r="C22862" s="15"/>
    </row>
    <row r="22863" spans="3:3">
      <c r="C22863" s="15"/>
    </row>
    <row r="22864" spans="3:3">
      <c r="C22864" s="15"/>
    </row>
    <row r="22865" spans="3:3">
      <c r="C22865" s="15"/>
    </row>
    <row r="22866" spans="3:3">
      <c r="C22866" s="15"/>
    </row>
    <row r="22867" spans="3:3">
      <c r="C22867" s="15"/>
    </row>
    <row r="22868" spans="3:3">
      <c r="C22868" s="15"/>
    </row>
    <row r="22869" spans="3:3">
      <c r="C22869" s="15"/>
    </row>
    <row r="22870" spans="3:3">
      <c r="C22870" s="15"/>
    </row>
    <row r="22871" spans="3:3">
      <c r="C22871" s="15"/>
    </row>
    <row r="22872" spans="3:3">
      <c r="C22872" s="15"/>
    </row>
    <row r="22873" spans="3:3">
      <c r="C22873" s="15"/>
    </row>
    <row r="22874" spans="3:3">
      <c r="C22874" s="15"/>
    </row>
    <row r="22875" spans="3:3">
      <c r="C22875" s="15"/>
    </row>
    <row r="22876" spans="3:3">
      <c r="C22876" s="15"/>
    </row>
    <row r="22877" spans="3:3">
      <c r="C22877" s="15"/>
    </row>
    <row r="22878" spans="3:3">
      <c r="C22878" s="15"/>
    </row>
    <row r="22879" spans="3:3">
      <c r="C22879" s="15"/>
    </row>
    <row r="22880" spans="3:3">
      <c r="C22880" s="15"/>
    </row>
    <row r="22881" spans="3:3">
      <c r="C22881" s="15"/>
    </row>
    <row r="22882" spans="3:3">
      <c r="C22882" s="15"/>
    </row>
    <row r="22883" spans="3:3">
      <c r="C22883" s="15"/>
    </row>
    <row r="22884" spans="3:3">
      <c r="C22884" s="15"/>
    </row>
    <row r="22885" spans="3:3">
      <c r="C22885" s="15"/>
    </row>
    <row r="22886" spans="3:3">
      <c r="C22886" s="15"/>
    </row>
    <row r="22887" spans="3:3">
      <c r="C22887" s="15"/>
    </row>
    <row r="22888" spans="3:3">
      <c r="C22888" s="15"/>
    </row>
    <row r="22889" spans="3:3">
      <c r="C22889" s="15"/>
    </row>
    <row r="22890" spans="3:3">
      <c r="C22890" s="15"/>
    </row>
    <row r="22891" spans="3:3">
      <c r="C22891" s="15"/>
    </row>
    <row r="22892" spans="3:3">
      <c r="C22892" s="15"/>
    </row>
    <row r="22893" spans="3:3">
      <c r="C22893" s="15"/>
    </row>
    <row r="22894" spans="3:3">
      <c r="C22894" s="15"/>
    </row>
    <row r="22895" spans="3:3">
      <c r="C22895" s="15"/>
    </row>
    <row r="22896" spans="3:3">
      <c r="C22896" s="15"/>
    </row>
    <row r="22897" spans="3:3">
      <c r="C22897" s="15"/>
    </row>
    <row r="22898" spans="3:3">
      <c r="C22898" s="15"/>
    </row>
    <row r="22899" spans="3:3">
      <c r="C22899" s="15"/>
    </row>
    <row r="22900" spans="3:3">
      <c r="C22900" s="15"/>
    </row>
    <row r="22901" spans="3:3">
      <c r="C22901" s="15"/>
    </row>
    <row r="22902" spans="3:3">
      <c r="C22902" s="15"/>
    </row>
    <row r="22903" spans="3:3">
      <c r="C22903" s="15"/>
    </row>
    <row r="22904" spans="3:3">
      <c r="C22904" s="15"/>
    </row>
    <row r="22905" spans="3:3">
      <c r="C22905" s="15"/>
    </row>
    <row r="22906" spans="3:3">
      <c r="C22906" s="15"/>
    </row>
    <row r="22907" spans="3:3">
      <c r="C22907" s="15"/>
    </row>
    <row r="22908" spans="3:3">
      <c r="C22908" s="15"/>
    </row>
    <row r="22909" spans="3:3">
      <c r="C22909" s="15"/>
    </row>
    <row r="22910" spans="3:3">
      <c r="C22910" s="15"/>
    </row>
    <row r="22911" spans="3:3">
      <c r="C22911" s="15"/>
    </row>
    <row r="22912" spans="3:3">
      <c r="C22912" s="15"/>
    </row>
    <row r="22913" spans="3:3">
      <c r="C22913" s="15"/>
    </row>
    <row r="22914" spans="3:3">
      <c r="C22914" s="15"/>
    </row>
    <row r="22915" spans="3:3">
      <c r="C22915" s="15"/>
    </row>
    <row r="22916" spans="3:3">
      <c r="C22916" s="15"/>
    </row>
    <row r="22917" spans="3:3">
      <c r="C22917" s="15"/>
    </row>
    <row r="22918" spans="3:3">
      <c r="C22918" s="15"/>
    </row>
    <row r="22919" spans="3:3">
      <c r="C22919" s="15"/>
    </row>
    <row r="22920" spans="3:3">
      <c r="C22920" s="15"/>
    </row>
    <row r="22921" spans="3:3">
      <c r="C22921" s="15"/>
    </row>
    <row r="22922" spans="3:3">
      <c r="C22922" s="15"/>
    </row>
    <row r="22923" spans="3:3">
      <c r="C22923" s="15"/>
    </row>
    <row r="22924" spans="3:3">
      <c r="C22924" s="15"/>
    </row>
    <row r="22925" spans="3:3">
      <c r="C22925" s="15"/>
    </row>
    <row r="22926" spans="3:3">
      <c r="C22926" s="15"/>
    </row>
    <row r="22927" spans="3:3">
      <c r="C22927" s="15"/>
    </row>
    <row r="22928" spans="3:3">
      <c r="C22928" s="15"/>
    </row>
    <row r="22929" spans="3:3">
      <c r="C22929" s="15"/>
    </row>
    <row r="22930" spans="3:3">
      <c r="C22930" s="15"/>
    </row>
    <row r="22931" spans="3:3">
      <c r="C22931" s="15"/>
    </row>
    <row r="22932" spans="3:3">
      <c r="C22932" s="15"/>
    </row>
    <row r="22933" spans="3:3">
      <c r="C22933" s="15"/>
    </row>
    <row r="22934" spans="3:3">
      <c r="C22934" s="15"/>
    </row>
    <row r="22935" spans="3:3">
      <c r="C22935" s="15"/>
    </row>
    <row r="22936" spans="3:3">
      <c r="C22936" s="15"/>
    </row>
    <row r="22937" spans="3:3">
      <c r="C22937" s="15"/>
    </row>
    <row r="22938" spans="3:3">
      <c r="C22938" s="15"/>
    </row>
    <row r="22939" spans="3:3">
      <c r="C22939" s="15"/>
    </row>
    <row r="22940" spans="3:3">
      <c r="C22940" s="15"/>
    </row>
    <row r="22941" spans="3:3">
      <c r="C22941" s="15"/>
    </row>
    <row r="22942" spans="3:3">
      <c r="C22942" s="15"/>
    </row>
    <row r="22943" spans="3:3">
      <c r="C22943" s="15"/>
    </row>
    <row r="22944" spans="3:3">
      <c r="C22944" s="15"/>
    </row>
    <row r="22945" spans="3:3">
      <c r="C22945" s="15"/>
    </row>
    <row r="22946" spans="3:3">
      <c r="C22946" s="15"/>
    </row>
    <row r="22947" spans="3:3">
      <c r="C22947" s="15"/>
    </row>
    <row r="22948" spans="3:3">
      <c r="C22948" s="15"/>
    </row>
    <row r="22949" spans="3:3">
      <c r="C22949" s="15"/>
    </row>
    <row r="22950" spans="3:3">
      <c r="C22950" s="15"/>
    </row>
    <row r="22951" spans="3:3">
      <c r="C22951" s="15"/>
    </row>
    <row r="22952" spans="3:3">
      <c r="C22952" s="15"/>
    </row>
    <row r="22953" spans="3:3">
      <c r="C22953" s="15"/>
    </row>
    <row r="22954" spans="3:3">
      <c r="C22954" s="15"/>
    </row>
    <row r="22955" spans="3:3">
      <c r="C22955" s="15"/>
    </row>
    <row r="22956" spans="3:3">
      <c r="C22956" s="15"/>
    </row>
    <row r="22957" spans="3:3">
      <c r="C22957" s="15"/>
    </row>
    <row r="22958" spans="3:3">
      <c r="C22958" s="15"/>
    </row>
    <row r="22959" spans="3:3">
      <c r="C22959" s="15"/>
    </row>
    <row r="22960" spans="3:3">
      <c r="C22960" s="15"/>
    </row>
    <row r="22961" spans="3:3">
      <c r="C22961" s="15"/>
    </row>
    <row r="22962" spans="3:3">
      <c r="C22962" s="15"/>
    </row>
    <row r="22963" spans="3:3">
      <c r="C22963" s="15"/>
    </row>
    <row r="22964" spans="3:3">
      <c r="C22964" s="15"/>
    </row>
    <row r="22965" spans="3:3">
      <c r="C22965" s="15"/>
    </row>
    <row r="22966" spans="3:3">
      <c r="C22966" s="15"/>
    </row>
    <row r="22967" spans="3:3">
      <c r="C22967" s="15"/>
    </row>
    <row r="22968" spans="3:3">
      <c r="C22968" s="15"/>
    </row>
    <row r="22969" spans="3:3">
      <c r="C22969" s="15"/>
    </row>
    <row r="22970" spans="3:3">
      <c r="C22970" s="15"/>
    </row>
    <row r="22971" spans="3:3">
      <c r="C22971" s="15"/>
    </row>
    <row r="22972" spans="3:3">
      <c r="C22972" s="15"/>
    </row>
    <row r="22973" spans="3:3">
      <c r="C22973" s="15"/>
    </row>
    <row r="22974" spans="3:3">
      <c r="C22974" s="15"/>
    </row>
    <row r="22975" spans="3:3">
      <c r="C22975" s="15"/>
    </row>
    <row r="22976" spans="3:3">
      <c r="C22976" s="15"/>
    </row>
    <row r="22977" spans="3:3">
      <c r="C22977" s="15"/>
    </row>
    <row r="22978" spans="3:3">
      <c r="C22978" s="15"/>
    </row>
    <row r="22979" spans="3:3">
      <c r="C22979" s="15"/>
    </row>
    <row r="22980" spans="3:3">
      <c r="C22980" s="15"/>
    </row>
    <row r="22981" spans="3:3">
      <c r="C22981" s="15"/>
    </row>
    <row r="22982" spans="3:3">
      <c r="C22982" s="15"/>
    </row>
    <row r="22983" spans="3:3">
      <c r="C22983" s="15"/>
    </row>
    <row r="22984" spans="3:3">
      <c r="C22984" s="15"/>
    </row>
    <row r="22985" spans="3:3">
      <c r="C22985" s="15"/>
    </row>
    <row r="22986" spans="3:3">
      <c r="C22986" s="15"/>
    </row>
    <row r="22987" spans="3:3">
      <c r="C22987" s="15"/>
    </row>
    <row r="22988" spans="3:3">
      <c r="C22988" s="15"/>
    </row>
    <row r="22989" spans="3:3">
      <c r="C22989" s="15"/>
    </row>
    <row r="22990" spans="3:3">
      <c r="C22990" s="15"/>
    </row>
    <row r="22991" spans="3:3">
      <c r="C22991" s="15"/>
    </row>
    <row r="22992" spans="3:3">
      <c r="C22992" s="15"/>
    </row>
    <row r="22993" spans="3:3">
      <c r="C22993" s="15"/>
    </row>
    <row r="22994" spans="3:3">
      <c r="C22994" s="15"/>
    </row>
    <row r="22995" spans="3:3">
      <c r="C22995" s="15"/>
    </row>
    <row r="22996" spans="3:3">
      <c r="C22996" s="15"/>
    </row>
    <row r="22997" spans="3:3">
      <c r="C22997" s="15"/>
    </row>
    <row r="22998" spans="3:3">
      <c r="C22998" s="15"/>
    </row>
    <row r="22999" spans="3:3">
      <c r="C22999" s="15"/>
    </row>
    <row r="23000" spans="3:3">
      <c r="C23000" s="15"/>
    </row>
    <row r="23001" spans="3:3">
      <c r="C23001" s="15"/>
    </row>
    <row r="23002" spans="3:3">
      <c r="C23002" s="15"/>
    </row>
    <row r="23003" spans="3:3">
      <c r="C23003" s="15"/>
    </row>
    <row r="23004" spans="3:3">
      <c r="C23004" s="15"/>
    </row>
    <row r="23005" spans="3:3">
      <c r="C23005" s="15"/>
    </row>
    <row r="23006" spans="3:3">
      <c r="C23006" s="15"/>
    </row>
    <row r="23007" spans="3:3">
      <c r="C23007" s="15"/>
    </row>
    <row r="23008" spans="3:3">
      <c r="C23008" s="15"/>
    </row>
    <row r="23009" spans="3:3">
      <c r="C23009" s="15"/>
    </row>
    <row r="23010" spans="3:3">
      <c r="C23010" s="15"/>
    </row>
    <row r="23011" spans="3:3">
      <c r="C23011" s="15"/>
    </row>
    <row r="23012" spans="3:3">
      <c r="C23012" s="15"/>
    </row>
    <row r="23013" spans="3:3">
      <c r="C23013" s="15"/>
    </row>
    <row r="23014" spans="3:3">
      <c r="C23014" s="15"/>
    </row>
    <row r="23015" spans="3:3">
      <c r="C23015" s="15"/>
    </row>
    <row r="23016" spans="3:3">
      <c r="C23016" s="15"/>
    </row>
    <row r="23017" spans="3:3">
      <c r="C23017" s="15"/>
    </row>
    <row r="23018" spans="3:3">
      <c r="C23018" s="15"/>
    </row>
    <row r="23019" spans="3:3">
      <c r="C23019" s="15"/>
    </row>
    <row r="23020" spans="3:3">
      <c r="C23020" s="15"/>
    </row>
    <row r="23021" spans="3:3">
      <c r="C23021" s="15"/>
    </row>
    <row r="23022" spans="3:3">
      <c r="C23022" s="15"/>
    </row>
    <row r="23023" spans="3:3">
      <c r="C23023" s="15"/>
    </row>
    <row r="23024" spans="3:3">
      <c r="C23024" s="15"/>
    </row>
    <row r="23025" spans="3:3">
      <c r="C23025" s="15"/>
    </row>
    <row r="23026" spans="3:3">
      <c r="C23026" s="15"/>
    </row>
    <row r="23027" spans="3:3">
      <c r="C23027" s="15"/>
    </row>
    <row r="23028" spans="3:3">
      <c r="C23028" s="15"/>
    </row>
    <row r="23029" spans="3:3">
      <c r="C23029" s="15"/>
    </row>
    <row r="23030" spans="3:3">
      <c r="C23030" s="15"/>
    </row>
    <row r="23031" spans="3:3">
      <c r="C23031" s="15"/>
    </row>
    <row r="23032" spans="3:3">
      <c r="C23032" s="15"/>
    </row>
    <row r="23033" spans="3:3">
      <c r="C23033" s="15"/>
    </row>
    <row r="23034" spans="3:3">
      <c r="C23034" s="15"/>
    </row>
    <row r="23035" spans="3:3">
      <c r="C23035" s="15"/>
    </row>
    <row r="23036" spans="3:3">
      <c r="C23036" s="15"/>
    </row>
    <row r="23037" spans="3:3">
      <c r="C23037" s="15"/>
    </row>
    <row r="23038" spans="3:3">
      <c r="C23038" s="15"/>
    </row>
    <row r="23039" spans="3:3">
      <c r="C23039" s="15"/>
    </row>
    <row r="23040" spans="3:3">
      <c r="C23040" s="15"/>
    </row>
    <row r="23041" spans="3:3">
      <c r="C23041" s="15"/>
    </row>
    <row r="23042" spans="3:3">
      <c r="C23042" s="15"/>
    </row>
    <row r="23043" spans="3:3">
      <c r="C23043" s="15"/>
    </row>
    <row r="23044" spans="3:3">
      <c r="C23044" s="15"/>
    </row>
    <row r="23045" spans="3:3">
      <c r="C23045" s="15"/>
    </row>
    <row r="23046" spans="3:3">
      <c r="C23046" s="15"/>
    </row>
    <row r="23047" spans="3:3">
      <c r="C23047" s="15"/>
    </row>
    <row r="23048" spans="3:3">
      <c r="C23048" s="15"/>
    </row>
    <row r="23049" spans="3:3">
      <c r="C23049" s="15"/>
    </row>
    <row r="23050" spans="3:3">
      <c r="C23050" s="15"/>
    </row>
    <row r="23051" spans="3:3">
      <c r="C23051" s="15"/>
    </row>
    <row r="23052" spans="3:3">
      <c r="C23052" s="15"/>
    </row>
    <row r="23053" spans="3:3">
      <c r="C23053" s="15"/>
    </row>
    <row r="23054" spans="3:3">
      <c r="C23054" s="15"/>
    </row>
    <row r="23055" spans="3:3">
      <c r="C23055" s="15"/>
    </row>
    <row r="23056" spans="3:3">
      <c r="C23056" s="15"/>
    </row>
    <row r="23057" spans="3:3">
      <c r="C23057" s="15"/>
    </row>
    <row r="23058" spans="3:3">
      <c r="C23058" s="15"/>
    </row>
    <row r="23059" spans="3:3">
      <c r="C23059" s="15"/>
    </row>
    <row r="23060" spans="3:3">
      <c r="C23060" s="15"/>
    </row>
    <row r="23061" spans="3:3">
      <c r="C23061" s="15"/>
    </row>
    <row r="23062" spans="3:3">
      <c r="C23062" s="15"/>
    </row>
    <row r="23063" spans="3:3">
      <c r="C23063" s="15"/>
    </row>
    <row r="23064" spans="3:3">
      <c r="C23064" s="15"/>
    </row>
    <row r="23065" spans="3:3">
      <c r="C23065" s="15"/>
    </row>
    <row r="23066" spans="3:3">
      <c r="C23066" s="15"/>
    </row>
    <row r="23067" spans="3:3">
      <c r="C23067" s="15"/>
    </row>
    <row r="23068" spans="3:3">
      <c r="C23068" s="15"/>
    </row>
    <row r="23069" spans="3:3">
      <c r="C23069" s="15"/>
    </row>
    <row r="23070" spans="3:3">
      <c r="C23070" s="15"/>
    </row>
    <row r="23071" spans="3:3">
      <c r="C23071" s="15"/>
    </row>
    <row r="23072" spans="3:3">
      <c r="C23072" s="15"/>
    </row>
    <row r="23073" spans="3:3">
      <c r="C23073" s="15"/>
    </row>
    <row r="23074" spans="3:3">
      <c r="C23074" s="15"/>
    </row>
    <row r="23075" spans="3:3">
      <c r="C23075" s="15"/>
    </row>
    <row r="23076" spans="3:3">
      <c r="C23076" s="15"/>
    </row>
    <row r="23077" spans="3:3">
      <c r="C23077" s="15"/>
    </row>
    <row r="23078" spans="3:3">
      <c r="C23078" s="15"/>
    </row>
    <row r="23079" spans="3:3">
      <c r="C23079" s="15"/>
    </row>
    <row r="23080" spans="3:3">
      <c r="C23080" s="15"/>
    </row>
    <row r="23081" spans="3:3">
      <c r="C23081" s="15"/>
    </row>
    <row r="23082" spans="3:3">
      <c r="C23082" s="15"/>
    </row>
    <row r="23083" spans="3:3">
      <c r="C23083" s="15"/>
    </row>
    <row r="23084" spans="3:3">
      <c r="C23084" s="15"/>
    </row>
    <row r="23085" spans="3:3">
      <c r="C23085" s="15"/>
    </row>
    <row r="23086" spans="3:3">
      <c r="C23086" s="15"/>
    </row>
    <row r="23087" spans="3:3">
      <c r="C23087" s="15"/>
    </row>
    <row r="23088" spans="3:3">
      <c r="C23088" s="15"/>
    </row>
    <row r="23089" spans="3:3">
      <c r="C23089" s="15"/>
    </row>
    <row r="23090" spans="3:3">
      <c r="C23090" s="15"/>
    </row>
    <row r="23091" spans="3:3">
      <c r="C23091" s="15"/>
    </row>
    <row r="23092" spans="3:3">
      <c r="C23092" s="15"/>
    </row>
    <row r="23093" spans="3:3">
      <c r="C23093" s="15"/>
    </row>
    <row r="23094" spans="3:3">
      <c r="C23094" s="15"/>
    </row>
    <row r="23095" spans="3:3">
      <c r="C23095" s="15"/>
    </row>
    <row r="23096" spans="3:3">
      <c r="C23096" s="15"/>
    </row>
    <row r="23097" spans="3:3">
      <c r="C23097" s="15"/>
    </row>
    <row r="23098" spans="3:3">
      <c r="C23098" s="15"/>
    </row>
    <row r="23099" spans="3:3">
      <c r="C23099" s="15"/>
    </row>
    <row r="23100" spans="3:3">
      <c r="C23100" s="15"/>
    </row>
    <row r="23101" spans="3:3">
      <c r="C23101" s="15"/>
    </row>
    <row r="23102" spans="3:3">
      <c r="C23102" s="15"/>
    </row>
    <row r="23103" spans="3:3">
      <c r="C23103" s="15"/>
    </row>
    <row r="23104" spans="3:3">
      <c r="C23104" s="15"/>
    </row>
    <row r="23105" spans="3:3">
      <c r="C23105" s="15"/>
    </row>
    <row r="23106" spans="3:3">
      <c r="C23106" s="15"/>
    </row>
    <row r="23107" spans="3:3">
      <c r="C23107" s="15"/>
    </row>
    <row r="23108" spans="3:3">
      <c r="C23108" s="15"/>
    </row>
    <row r="23109" spans="3:3">
      <c r="C23109" s="15"/>
    </row>
    <row r="23110" spans="3:3">
      <c r="C23110" s="15"/>
    </row>
    <row r="23111" spans="3:3">
      <c r="C23111" s="15"/>
    </row>
    <row r="23112" spans="3:3">
      <c r="C23112" s="15"/>
    </row>
    <row r="23113" spans="3:3">
      <c r="C23113" s="15"/>
    </row>
    <row r="23114" spans="3:3">
      <c r="C23114" s="15"/>
    </row>
    <row r="23115" spans="3:3">
      <c r="C23115" s="15"/>
    </row>
    <row r="23116" spans="3:3">
      <c r="C23116" s="15"/>
    </row>
    <row r="23117" spans="3:3">
      <c r="C23117" s="15"/>
    </row>
    <row r="23118" spans="3:3">
      <c r="C23118" s="15"/>
    </row>
    <row r="23119" spans="3:3">
      <c r="C23119" s="15"/>
    </row>
    <row r="23120" spans="3:3">
      <c r="C23120" s="15"/>
    </row>
    <row r="23121" spans="3:3">
      <c r="C23121" s="15"/>
    </row>
    <row r="23122" spans="3:3">
      <c r="C23122" s="15"/>
    </row>
    <row r="23123" spans="3:3">
      <c r="C23123" s="15"/>
    </row>
    <row r="23124" spans="3:3">
      <c r="C23124" s="15"/>
    </row>
    <row r="23125" spans="3:3">
      <c r="C23125" s="15"/>
    </row>
    <row r="23126" spans="3:3">
      <c r="C23126" s="15"/>
    </row>
    <row r="23127" spans="3:3">
      <c r="C23127" s="15"/>
    </row>
    <row r="23128" spans="3:3">
      <c r="C23128" s="15"/>
    </row>
    <row r="23129" spans="3:3">
      <c r="C23129" s="15"/>
    </row>
    <row r="23130" spans="3:3">
      <c r="C23130" s="15"/>
    </row>
    <row r="23131" spans="3:3">
      <c r="C23131" s="15"/>
    </row>
    <row r="23132" spans="3:3">
      <c r="C23132" s="15"/>
    </row>
    <row r="23133" spans="3:3">
      <c r="C23133" s="15"/>
    </row>
    <row r="23134" spans="3:3">
      <c r="C23134" s="15"/>
    </row>
    <row r="23135" spans="3:3">
      <c r="C23135" s="15"/>
    </row>
    <row r="23136" spans="3:3">
      <c r="C23136" s="15"/>
    </row>
    <row r="23137" spans="3:3">
      <c r="C23137" s="15"/>
    </row>
    <row r="23138" spans="3:3">
      <c r="C23138" s="15"/>
    </row>
    <row r="23139" spans="3:3">
      <c r="C23139" s="15"/>
    </row>
    <row r="23140" spans="3:3">
      <c r="C23140" s="15"/>
    </row>
    <row r="23141" spans="3:3">
      <c r="C23141" s="15"/>
    </row>
    <row r="23142" spans="3:3">
      <c r="C23142" s="15"/>
    </row>
    <row r="23143" spans="3:3">
      <c r="C23143" s="15"/>
    </row>
    <row r="23144" spans="3:3">
      <c r="C23144" s="15"/>
    </row>
    <row r="23145" spans="3:3">
      <c r="C23145" s="15"/>
    </row>
    <row r="23146" spans="3:3">
      <c r="C23146" s="15"/>
    </row>
    <row r="23147" spans="3:3">
      <c r="C23147" s="15"/>
    </row>
    <row r="23148" spans="3:3">
      <c r="C23148" s="15"/>
    </row>
    <row r="23149" spans="3:3">
      <c r="C23149" s="15"/>
    </row>
    <row r="23150" spans="3:3">
      <c r="C23150" s="15"/>
    </row>
    <row r="23151" spans="3:3">
      <c r="C23151" s="15"/>
    </row>
    <row r="23152" spans="3:3">
      <c r="C23152" s="15"/>
    </row>
    <row r="23153" spans="3:3">
      <c r="C23153" s="15"/>
    </row>
    <row r="23154" spans="3:3">
      <c r="C23154" s="15"/>
    </row>
    <row r="23155" spans="3:3">
      <c r="C23155" s="15"/>
    </row>
    <row r="23156" spans="3:3">
      <c r="C23156" s="15"/>
    </row>
    <row r="23157" spans="3:3">
      <c r="C23157" s="15"/>
    </row>
    <row r="23158" spans="3:3">
      <c r="C23158" s="15"/>
    </row>
    <row r="23159" spans="3:3">
      <c r="C23159" s="15"/>
    </row>
    <row r="23160" spans="3:3">
      <c r="C23160" s="15"/>
    </row>
    <row r="23161" spans="3:3">
      <c r="C23161" s="15"/>
    </row>
    <row r="23162" spans="3:3">
      <c r="C23162" s="15"/>
    </row>
    <row r="23163" spans="3:3">
      <c r="C23163" s="15"/>
    </row>
    <row r="23164" spans="3:3">
      <c r="C23164" s="15"/>
    </row>
    <row r="23165" spans="3:3">
      <c r="C23165" s="15"/>
    </row>
    <row r="23166" spans="3:3">
      <c r="C23166" s="15"/>
    </row>
    <row r="23167" spans="3:3">
      <c r="C23167" s="15"/>
    </row>
    <row r="23168" spans="3:3">
      <c r="C23168" s="15"/>
    </row>
    <row r="23169" spans="3:3">
      <c r="C23169" s="15"/>
    </row>
    <row r="23170" spans="3:3">
      <c r="C23170" s="15"/>
    </row>
    <row r="23171" spans="3:3">
      <c r="C23171" s="15"/>
    </row>
    <row r="23172" spans="3:3">
      <c r="C23172" s="15"/>
    </row>
    <row r="23173" spans="3:3">
      <c r="C23173" s="15"/>
    </row>
    <row r="23174" spans="3:3">
      <c r="C23174" s="15"/>
    </row>
    <row r="23175" spans="3:3">
      <c r="C23175" s="15"/>
    </row>
    <row r="23176" spans="3:3">
      <c r="C23176" s="15"/>
    </row>
    <row r="23177" spans="3:3">
      <c r="C23177" s="15"/>
    </row>
    <row r="23178" spans="3:3">
      <c r="C23178" s="15"/>
    </row>
    <row r="23179" spans="3:3">
      <c r="C23179" s="15"/>
    </row>
    <row r="23180" spans="3:3">
      <c r="C23180" s="15"/>
    </row>
    <row r="23181" spans="3:3">
      <c r="C23181" s="15"/>
    </row>
    <row r="23182" spans="3:3">
      <c r="C23182" s="15"/>
    </row>
    <row r="23183" spans="3:3">
      <c r="C23183" s="15"/>
    </row>
    <row r="23184" spans="3:3">
      <c r="C23184" s="15"/>
    </row>
    <row r="23185" spans="3:3">
      <c r="C23185" s="15"/>
    </row>
    <row r="23186" spans="3:3">
      <c r="C23186" s="15"/>
    </row>
    <row r="23187" spans="3:3">
      <c r="C23187" s="15"/>
    </row>
    <row r="23188" spans="3:3">
      <c r="C23188" s="15"/>
    </row>
    <row r="23189" spans="3:3">
      <c r="C23189" s="15"/>
    </row>
    <row r="23190" spans="3:3">
      <c r="C23190" s="15"/>
    </row>
    <row r="23191" spans="3:3">
      <c r="C23191" s="15"/>
    </row>
    <row r="23192" spans="3:3">
      <c r="C23192" s="15"/>
    </row>
    <row r="23193" spans="3:3">
      <c r="C23193" s="15"/>
    </row>
    <row r="23194" spans="3:3">
      <c r="C23194" s="15"/>
    </row>
    <row r="23195" spans="3:3">
      <c r="C23195" s="15"/>
    </row>
    <row r="23196" spans="3:3">
      <c r="C23196" s="15"/>
    </row>
    <row r="23197" spans="3:3">
      <c r="C23197" s="15"/>
    </row>
    <row r="23198" spans="3:3">
      <c r="C23198" s="15"/>
    </row>
    <row r="23199" spans="3:3">
      <c r="C23199" s="15"/>
    </row>
    <row r="23200" spans="3:3">
      <c r="C23200" s="15"/>
    </row>
    <row r="23201" spans="3:3">
      <c r="C23201" s="15"/>
    </row>
    <row r="23202" spans="3:3">
      <c r="C23202" s="15"/>
    </row>
    <row r="23203" spans="3:3">
      <c r="C23203" s="15"/>
    </row>
    <row r="23204" spans="3:3">
      <c r="C23204" s="15"/>
    </row>
    <row r="23205" spans="3:3">
      <c r="C23205" s="15"/>
    </row>
    <row r="23206" spans="3:3">
      <c r="C23206" s="15"/>
    </row>
    <row r="23207" spans="3:3">
      <c r="C23207" s="15"/>
    </row>
    <row r="23208" spans="3:3">
      <c r="C23208" s="15"/>
    </row>
    <row r="23209" spans="3:3">
      <c r="C23209" s="15"/>
    </row>
    <row r="23210" spans="3:3">
      <c r="C23210" s="15"/>
    </row>
    <row r="23211" spans="3:3">
      <c r="C23211" s="15"/>
    </row>
    <row r="23212" spans="3:3">
      <c r="C23212" s="15"/>
    </row>
    <row r="23213" spans="3:3">
      <c r="C23213" s="15"/>
    </row>
    <row r="23214" spans="3:3">
      <c r="C23214" s="15"/>
    </row>
    <row r="23215" spans="3:3">
      <c r="C23215" s="15"/>
    </row>
    <row r="23216" spans="3:3">
      <c r="C23216" s="15"/>
    </row>
    <row r="23217" spans="3:3">
      <c r="C23217" s="15"/>
    </row>
    <row r="23218" spans="3:3">
      <c r="C23218" s="15"/>
    </row>
    <row r="23219" spans="3:3">
      <c r="C23219" s="15"/>
    </row>
    <row r="23220" spans="3:3">
      <c r="C23220" s="15"/>
    </row>
    <row r="23221" spans="3:3">
      <c r="C23221" s="15"/>
    </row>
    <row r="23222" spans="3:3">
      <c r="C23222" s="15"/>
    </row>
    <row r="23223" spans="3:3">
      <c r="C23223" s="15"/>
    </row>
    <row r="23224" spans="3:3">
      <c r="C23224" s="15"/>
    </row>
    <row r="23225" spans="3:3">
      <c r="C23225" s="15"/>
    </row>
    <row r="23226" spans="3:3">
      <c r="C23226" s="15"/>
    </row>
    <row r="23227" spans="3:3">
      <c r="C23227" s="15"/>
    </row>
    <row r="23228" spans="3:3">
      <c r="C23228" s="15"/>
    </row>
    <row r="23229" spans="3:3">
      <c r="C23229" s="15"/>
    </row>
    <row r="23230" spans="3:3">
      <c r="C23230" s="15"/>
    </row>
    <row r="23231" spans="3:3">
      <c r="C23231" s="15"/>
    </row>
    <row r="23232" spans="3:3">
      <c r="C23232" s="15"/>
    </row>
    <row r="23233" spans="3:3">
      <c r="C23233" s="15"/>
    </row>
    <row r="23234" spans="3:3">
      <c r="C23234" s="15"/>
    </row>
    <row r="23235" spans="3:3">
      <c r="C23235" s="15"/>
    </row>
    <row r="23236" spans="3:3">
      <c r="C23236" s="15"/>
    </row>
    <row r="23237" spans="3:3">
      <c r="C23237" s="15"/>
    </row>
    <row r="23238" spans="3:3">
      <c r="C23238" s="15"/>
    </row>
    <row r="23239" spans="3:3">
      <c r="C23239" s="15"/>
    </row>
    <row r="23240" spans="3:3">
      <c r="C23240" s="15"/>
    </row>
    <row r="23241" spans="3:3">
      <c r="C23241" s="15"/>
    </row>
    <row r="23242" spans="3:3">
      <c r="C23242" s="15"/>
    </row>
    <row r="23243" spans="3:3">
      <c r="C23243" s="15"/>
    </row>
    <row r="23244" spans="3:3">
      <c r="C23244" s="15"/>
    </row>
    <row r="23245" spans="3:3">
      <c r="C23245" s="15"/>
    </row>
    <row r="23246" spans="3:3">
      <c r="C23246" s="15"/>
    </row>
    <row r="23247" spans="3:3">
      <c r="C23247" s="15"/>
    </row>
    <row r="23248" spans="3:3">
      <c r="C23248" s="15"/>
    </row>
    <row r="23249" spans="3:3">
      <c r="C23249" s="15"/>
    </row>
    <row r="23250" spans="3:3">
      <c r="C23250" s="15"/>
    </row>
    <row r="23251" spans="3:3">
      <c r="C23251" s="15"/>
    </row>
    <row r="23252" spans="3:3">
      <c r="C23252" s="15"/>
    </row>
    <row r="23253" spans="3:3">
      <c r="C23253" s="15"/>
    </row>
    <row r="23254" spans="3:3">
      <c r="C23254" s="15"/>
    </row>
    <row r="23255" spans="3:3">
      <c r="C23255" s="15"/>
    </row>
    <row r="23256" spans="3:3">
      <c r="C23256" s="15"/>
    </row>
    <row r="23257" spans="3:3">
      <c r="C23257" s="15"/>
    </row>
    <row r="23258" spans="3:3">
      <c r="C23258" s="15"/>
    </row>
    <row r="23259" spans="3:3">
      <c r="C23259" s="15"/>
    </row>
    <row r="23260" spans="3:3">
      <c r="C23260" s="15"/>
    </row>
    <row r="23261" spans="3:3">
      <c r="C23261" s="15"/>
    </row>
    <row r="23262" spans="3:3">
      <c r="C23262" s="15"/>
    </row>
    <row r="23263" spans="3:3">
      <c r="C23263" s="15"/>
    </row>
    <row r="23264" spans="3:3">
      <c r="C23264" s="15"/>
    </row>
    <row r="23265" spans="3:3">
      <c r="C23265" s="15"/>
    </row>
    <row r="23266" spans="3:3">
      <c r="C23266" s="15"/>
    </row>
    <row r="23267" spans="3:3">
      <c r="C23267" s="15"/>
    </row>
    <row r="23268" spans="3:3">
      <c r="C23268" s="15"/>
    </row>
    <row r="23269" spans="3:3">
      <c r="C23269" s="15"/>
    </row>
    <row r="23270" spans="3:3">
      <c r="C23270" s="15"/>
    </row>
    <row r="23271" spans="3:3">
      <c r="C23271" s="15"/>
    </row>
    <row r="23272" spans="3:3">
      <c r="C23272" s="15"/>
    </row>
    <row r="23273" spans="3:3">
      <c r="C23273" s="15"/>
    </row>
    <row r="23274" spans="3:3">
      <c r="C23274" s="15"/>
    </row>
    <row r="23275" spans="3:3">
      <c r="C23275" s="15"/>
    </row>
    <row r="23276" spans="3:3">
      <c r="C23276" s="15"/>
    </row>
    <row r="23277" spans="3:3">
      <c r="C23277" s="15"/>
    </row>
    <row r="23278" spans="3:3">
      <c r="C23278" s="15"/>
    </row>
    <row r="23279" spans="3:3">
      <c r="C23279" s="15"/>
    </row>
    <row r="23280" spans="3:3">
      <c r="C23280" s="15"/>
    </row>
    <row r="23281" spans="3:3">
      <c r="C23281" s="15"/>
    </row>
    <row r="23282" spans="3:3">
      <c r="C23282" s="15"/>
    </row>
    <row r="23283" spans="3:3">
      <c r="C23283" s="15"/>
    </row>
    <row r="23284" spans="3:3">
      <c r="C23284" s="15"/>
    </row>
    <row r="23285" spans="3:3">
      <c r="C23285" s="15"/>
    </row>
    <row r="23286" spans="3:3">
      <c r="C23286" s="15"/>
    </row>
    <row r="23287" spans="3:3">
      <c r="C23287" s="15"/>
    </row>
    <row r="23288" spans="3:3">
      <c r="C23288" s="15"/>
    </row>
    <row r="23289" spans="3:3">
      <c r="C23289" s="15"/>
    </row>
    <row r="23290" spans="3:3">
      <c r="C23290" s="15"/>
    </row>
    <row r="23291" spans="3:3">
      <c r="C23291" s="15"/>
    </row>
    <row r="23292" spans="3:3">
      <c r="C23292" s="15"/>
    </row>
    <row r="23293" spans="3:3">
      <c r="C23293" s="15"/>
    </row>
    <row r="23294" spans="3:3">
      <c r="C23294" s="15"/>
    </row>
    <row r="23295" spans="3:3">
      <c r="C23295" s="15"/>
    </row>
    <row r="23296" spans="3:3">
      <c r="C23296" s="15"/>
    </row>
    <row r="23297" spans="3:3">
      <c r="C23297" s="15"/>
    </row>
    <row r="23298" spans="3:3">
      <c r="C23298" s="15"/>
    </row>
    <row r="23299" spans="3:3">
      <c r="C23299" s="15"/>
    </row>
    <row r="23300" spans="3:3">
      <c r="C23300" s="15"/>
    </row>
    <row r="23301" spans="3:3">
      <c r="C23301" s="15"/>
    </row>
    <row r="23302" spans="3:3">
      <c r="C23302" s="15"/>
    </row>
    <row r="23303" spans="3:3">
      <c r="C23303" s="15"/>
    </row>
    <row r="23304" spans="3:3">
      <c r="C23304" s="15"/>
    </row>
    <row r="23305" spans="3:3">
      <c r="C23305" s="15"/>
    </row>
    <row r="23306" spans="3:3">
      <c r="C23306" s="15"/>
    </row>
    <row r="23307" spans="3:3">
      <c r="C23307" s="15"/>
    </row>
    <row r="23308" spans="3:3">
      <c r="C23308" s="15"/>
    </row>
    <row r="23309" spans="3:3">
      <c r="C23309" s="15"/>
    </row>
    <row r="23310" spans="3:3">
      <c r="C23310" s="15"/>
    </row>
    <row r="23311" spans="3:3">
      <c r="C23311" s="15"/>
    </row>
    <row r="23312" spans="3:3">
      <c r="C23312" s="15"/>
    </row>
    <row r="23313" spans="3:3">
      <c r="C23313" s="15"/>
    </row>
    <row r="23314" spans="3:3">
      <c r="C23314" s="15"/>
    </row>
    <row r="23315" spans="3:3">
      <c r="C23315" s="15"/>
    </row>
    <row r="23316" spans="3:3">
      <c r="C23316" s="15"/>
    </row>
    <row r="23317" spans="3:3">
      <c r="C23317" s="15"/>
    </row>
    <row r="23318" spans="3:3">
      <c r="C23318" s="15"/>
    </row>
    <row r="23319" spans="3:3">
      <c r="C23319" s="15"/>
    </row>
    <row r="23320" spans="3:3">
      <c r="C23320" s="15"/>
    </row>
    <row r="23321" spans="3:3">
      <c r="C23321" s="15"/>
    </row>
    <row r="23322" spans="3:3">
      <c r="C23322" s="15"/>
    </row>
    <row r="23323" spans="3:3">
      <c r="C23323" s="15"/>
    </row>
    <row r="23324" spans="3:3">
      <c r="C23324" s="15"/>
    </row>
    <row r="23325" spans="3:3">
      <c r="C23325" s="15"/>
    </row>
    <row r="23326" spans="3:3">
      <c r="C23326" s="15"/>
    </row>
    <row r="23327" spans="3:3">
      <c r="C23327" s="15"/>
    </row>
    <row r="23328" spans="3:3">
      <c r="C23328" s="15"/>
    </row>
    <row r="23329" spans="3:3">
      <c r="C23329" s="15"/>
    </row>
    <row r="23330" spans="3:3">
      <c r="C23330" s="15"/>
    </row>
    <row r="23331" spans="3:3">
      <c r="C23331" s="15"/>
    </row>
    <row r="23332" spans="3:3">
      <c r="C23332" s="15"/>
    </row>
    <row r="23333" spans="3:3">
      <c r="C23333" s="15"/>
    </row>
    <row r="23334" spans="3:3">
      <c r="C23334" s="15"/>
    </row>
    <row r="23335" spans="3:3">
      <c r="C23335" s="15"/>
    </row>
    <row r="23336" spans="3:3">
      <c r="C23336" s="15"/>
    </row>
    <row r="23337" spans="3:3">
      <c r="C23337" s="15"/>
    </row>
    <row r="23338" spans="3:3">
      <c r="C23338" s="15"/>
    </row>
    <row r="23339" spans="3:3">
      <c r="C23339" s="15"/>
    </row>
    <row r="23340" spans="3:3">
      <c r="C23340" s="15"/>
    </row>
    <row r="23341" spans="3:3">
      <c r="C23341" s="15"/>
    </row>
    <row r="23342" spans="3:3">
      <c r="C23342" s="15"/>
    </row>
    <row r="23343" spans="3:3">
      <c r="C23343" s="15"/>
    </row>
    <row r="23344" spans="3:3">
      <c r="C23344" s="15"/>
    </row>
    <row r="23345" spans="3:3">
      <c r="C23345" s="15"/>
    </row>
    <row r="23346" spans="3:3">
      <c r="C23346" s="15"/>
    </row>
    <row r="23347" spans="3:3">
      <c r="C23347" s="15"/>
    </row>
    <row r="23348" spans="3:3">
      <c r="C23348" s="15"/>
    </row>
    <row r="23349" spans="3:3">
      <c r="C23349" s="15"/>
    </row>
    <row r="23350" spans="3:3">
      <c r="C23350" s="15"/>
    </row>
    <row r="23351" spans="3:3">
      <c r="C23351" s="15"/>
    </row>
    <row r="23352" spans="3:3">
      <c r="C23352" s="15"/>
    </row>
    <row r="23353" spans="3:3">
      <c r="C23353" s="15"/>
    </row>
    <row r="23354" spans="3:3">
      <c r="C23354" s="15"/>
    </row>
    <row r="23355" spans="3:3">
      <c r="C23355" s="15"/>
    </row>
    <row r="23356" spans="3:3">
      <c r="C23356" s="15"/>
    </row>
    <row r="23357" spans="3:3">
      <c r="C23357" s="15"/>
    </row>
    <row r="23358" spans="3:3">
      <c r="C23358" s="15"/>
    </row>
    <row r="23359" spans="3:3">
      <c r="C23359" s="15"/>
    </row>
    <row r="23360" spans="3:3">
      <c r="C23360" s="15"/>
    </row>
    <row r="23361" spans="3:3">
      <c r="C23361" s="15"/>
    </row>
    <row r="23362" spans="3:3">
      <c r="C23362" s="15"/>
    </row>
    <row r="23363" spans="3:3">
      <c r="C23363" s="15"/>
    </row>
    <row r="23364" spans="3:3">
      <c r="C23364" s="15"/>
    </row>
    <row r="23365" spans="3:3">
      <c r="C23365" s="15"/>
    </row>
    <row r="23366" spans="3:3">
      <c r="C23366" s="15"/>
    </row>
    <row r="23367" spans="3:3">
      <c r="C23367" s="15"/>
    </row>
    <row r="23368" spans="3:3">
      <c r="C23368" s="15"/>
    </row>
    <row r="23369" spans="3:3">
      <c r="C23369" s="15"/>
    </row>
    <row r="23370" spans="3:3">
      <c r="C23370" s="15"/>
    </row>
    <row r="23371" spans="3:3">
      <c r="C23371" s="15"/>
    </row>
    <row r="23372" spans="3:3">
      <c r="C23372" s="15"/>
    </row>
    <row r="23373" spans="3:3">
      <c r="C23373" s="15"/>
    </row>
    <row r="23374" spans="3:3">
      <c r="C23374" s="15"/>
    </row>
    <row r="23375" spans="3:3">
      <c r="C23375" s="15"/>
    </row>
    <row r="23376" spans="3:3">
      <c r="C23376" s="15"/>
    </row>
    <row r="23377" spans="3:3">
      <c r="C23377" s="15"/>
    </row>
    <row r="23378" spans="3:3">
      <c r="C23378" s="15"/>
    </row>
    <row r="23379" spans="3:3">
      <c r="C23379" s="15"/>
    </row>
    <row r="23380" spans="3:3">
      <c r="C23380" s="15"/>
    </row>
    <row r="23381" spans="3:3">
      <c r="C23381" s="15"/>
    </row>
    <row r="23382" spans="3:3">
      <c r="C23382" s="15"/>
    </row>
    <row r="23383" spans="3:3">
      <c r="C23383" s="15"/>
    </row>
    <row r="23384" spans="3:3">
      <c r="C23384" s="15"/>
    </row>
    <row r="23385" spans="3:3">
      <c r="C23385" s="15"/>
    </row>
    <row r="23386" spans="3:3">
      <c r="C23386" s="15"/>
    </row>
    <row r="23387" spans="3:3">
      <c r="C23387" s="15"/>
    </row>
    <row r="23388" spans="3:3">
      <c r="C23388" s="15"/>
    </row>
    <row r="23389" spans="3:3">
      <c r="C23389" s="15"/>
    </row>
    <row r="23390" spans="3:3">
      <c r="C23390" s="15"/>
    </row>
    <row r="23391" spans="3:3">
      <c r="C23391" s="15"/>
    </row>
    <row r="23392" spans="3:3">
      <c r="C23392" s="15"/>
    </row>
    <row r="23393" spans="3:3">
      <c r="C23393" s="15"/>
    </row>
    <row r="23394" spans="3:3">
      <c r="C23394" s="15"/>
    </row>
    <row r="23395" spans="3:3">
      <c r="C23395" s="15"/>
    </row>
    <row r="23396" spans="3:3">
      <c r="C23396" s="15"/>
    </row>
    <row r="23397" spans="3:3">
      <c r="C23397" s="15"/>
    </row>
    <row r="23398" spans="3:3">
      <c r="C23398" s="15"/>
    </row>
    <row r="23399" spans="3:3">
      <c r="C23399" s="15"/>
    </row>
    <row r="23400" spans="3:3">
      <c r="C23400" s="15"/>
    </row>
    <row r="23401" spans="3:3">
      <c r="C23401" s="15"/>
    </row>
    <row r="23402" spans="3:3">
      <c r="C23402" s="15"/>
    </row>
    <row r="23403" spans="3:3">
      <c r="C23403" s="15"/>
    </row>
    <row r="23404" spans="3:3">
      <c r="C23404" s="15"/>
    </row>
    <row r="23411" spans="1:3">
      <c r="C23411" s="66"/>
    </row>
    <row r="23412" spans="1:3">
      <c r="A23412" s="3" t="s">
        <v>9990</v>
      </c>
      <c r="C23412" s="66"/>
    </row>
    <row r="23413" spans="1:3">
      <c r="C23413" s="66"/>
    </row>
    <row r="23414" spans="1:3">
      <c r="C23414" s="66"/>
    </row>
    <row r="23415" spans="1:3">
      <c r="C23415" s="66"/>
    </row>
    <row r="23416" spans="1:3">
      <c r="C23416" s="66"/>
    </row>
    <row r="23417" spans="1:3">
      <c r="C23417" s="66"/>
    </row>
    <row r="23418" spans="1:3">
      <c r="C23418" s="66"/>
    </row>
    <row r="23419" spans="1:3">
      <c r="C23419" s="66"/>
    </row>
    <row r="23420" spans="1:3">
      <c r="C23420" s="66"/>
    </row>
    <row r="23421" spans="1:3">
      <c r="C23421" s="66"/>
    </row>
    <row r="23422" spans="1:3">
      <c r="C23422" s="66"/>
    </row>
    <row r="23423" spans="1:3">
      <c r="C23423" s="66"/>
    </row>
    <row r="23424" spans="1:3">
      <c r="C23424" s="66"/>
    </row>
    <row r="23425" spans="3:3">
      <c r="C23425" s="66"/>
    </row>
    <row r="23426" spans="3:3">
      <c r="C23426" s="66"/>
    </row>
    <row r="23427" spans="3:3">
      <c r="C23427" s="66"/>
    </row>
    <row r="23428" spans="3:3">
      <c r="C23428" s="66"/>
    </row>
    <row r="23429" spans="3:3">
      <c r="C23429" s="66"/>
    </row>
    <row r="23430" spans="3:3">
      <c r="C23430" s="66"/>
    </row>
    <row r="23431" spans="3:3">
      <c r="C23431" s="66"/>
    </row>
    <row r="23432" spans="3:3">
      <c r="C23432" s="66"/>
    </row>
    <row r="23433" spans="3:3">
      <c r="C23433" s="66"/>
    </row>
    <row r="23434" spans="3:3">
      <c r="C23434" s="66"/>
    </row>
    <row r="23435" spans="3:3">
      <c r="C23435" s="66"/>
    </row>
    <row r="23436" spans="3:3">
      <c r="C23436" s="66"/>
    </row>
    <row r="23437" spans="3:3">
      <c r="C23437" s="66"/>
    </row>
    <row r="23438" spans="3:3">
      <c r="C23438" s="66"/>
    </row>
    <row r="23439" spans="3:3">
      <c r="C23439" s="66"/>
    </row>
    <row r="23440" spans="3:3">
      <c r="C23440" s="66"/>
    </row>
    <row r="23441" spans="3:3">
      <c r="C23441" s="66"/>
    </row>
    <row r="23442" spans="3:3">
      <c r="C23442" s="66"/>
    </row>
    <row r="23443" spans="3:3">
      <c r="C23443" s="66"/>
    </row>
    <row r="23444" spans="3:3">
      <c r="C23444" s="66"/>
    </row>
    <row r="23445" spans="3:3">
      <c r="C23445" s="66"/>
    </row>
    <row r="23446" spans="3:3">
      <c r="C23446" s="66"/>
    </row>
    <row r="23447" spans="3:3">
      <c r="C23447" s="66"/>
    </row>
    <row r="23448" spans="3:3">
      <c r="C23448" s="66"/>
    </row>
    <row r="23449" spans="3:3">
      <c r="C23449" s="66"/>
    </row>
    <row r="23450" spans="3:3">
      <c r="C23450" s="66"/>
    </row>
    <row r="23451" spans="3:3">
      <c r="C23451" s="66"/>
    </row>
    <row r="23452" spans="3:3">
      <c r="C23452" s="66"/>
    </row>
    <row r="23453" spans="3:3">
      <c r="C23453" s="66"/>
    </row>
    <row r="23454" spans="3:3">
      <c r="C23454" s="66"/>
    </row>
    <row r="23455" spans="3:3">
      <c r="C23455" s="66"/>
    </row>
    <row r="23456" spans="3:3">
      <c r="C23456" s="66"/>
    </row>
    <row r="23457" spans="3:3">
      <c r="C23457" s="66"/>
    </row>
    <row r="23458" spans="3:3">
      <c r="C23458" s="66"/>
    </row>
    <row r="23459" spans="3:3">
      <c r="C23459" s="66"/>
    </row>
    <row r="23460" spans="3:3">
      <c r="C23460" s="66"/>
    </row>
    <row r="23461" spans="3:3">
      <c r="C23461" s="66"/>
    </row>
    <row r="23462" spans="3:3">
      <c r="C23462" s="66"/>
    </row>
    <row r="23463" spans="3:3">
      <c r="C23463" s="66"/>
    </row>
    <row r="23464" spans="3:3">
      <c r="C23464" s="66"/>
    </row>
    <row r="23465" spans="3:3">
      <c r="C23465" s="66"/>
    </row>
    <row r="23466" spans="3:3">
      <c r="C23466" s="66"/>
    </row>
    <row r="23467" spans="3:3">
      <c r="C23467" s="66"/>
    </row>
    <row r="23468" spans="3:3">
      <c r="C23468" s="66"/>
    </row>
    <row r="23469" spans="3:3">
      <c r="C23469" s="66"/>
    </row>
    <row r="23470" spans="3:3">
      <c r="C23470" s="66"/>
    </row>
    <row r="23471" spans="3:3">
      <c r="C23471" s="66"/>
    </row>
    <row r="23472" spans="3:3">
      <c r="C23472" s="66"/>
    </row>
    <row r="23473" spans="3:3">
      <c r="C23473" s="66"/>
    </row>
    <row r="23474" spans="3:3">
      <c r="C23474" s="66"/>
    </row>
    <row r="23475" spans="3:3">
      <c r="C23475" s="66"/>
    </row>
    <row r="23476" spans="3:3">
      <c r="C23476" s="66"/>
    </row>
    <row r="23477" spans="3:3">
      <c r="C23477" s="66"/>
    </row>
    <row r="23478" spans="3:3">
      <c r="C23478" s="66"/>
    </row>
    <row r="23479" spans="3:3">
      <c r="C23479" s="66"/>
    </row>
    <row r="23480" spans="3:3">
      <c r="C23480" s="66"/>
    </row>
    <row r="23481" spans="3:3">
      <c r="C23481" s="66"/>
    </row>
    <row r="23482" spans="3:3">
      <c r="C23482" s="66"/>
    </row>
    <row r="23483" spans="3:3">
      <c r="C23483" s="66"/>
    </row>
    <row r="23484" spans="3:3">
      <c r="C23484" s="66"/>
    </row>
    <row r="23485" spans="3:3">
      <c r="C23485" s="66"/>
    </row>
    <row r="23486" spans="3:3">
      <c r="C23486" s="66"/>
    </row>
    <row r="23487" spans="3:3">
      <c r="C23487" s="66"/>
    </row>
    <row r="23488" spans="3:3">
      <c r="C23488" s="66"/>
    </row>
    <row r="23489" spans="3:3">
      <c r="C23489" s="66"/>
    </row>
    <row r="23490" spans="3:3">
      <c r="C23490" s="66"/>
    </row>
    <row r="23491" spans="3:3">
      <c r="C23491" s="66"/>
    </row>
    <row r="23492" spans="3:3">
      <c r="C23492" s="66"/>
    </row>
    <row r="23493" spans="3:3">
      <c r="C23493" s="66"/>
    </row>
    <row r="23494" spans="3:3">
      <c r="C23494" s="66"/>
    </row>
    <row r="23495" spans="3:3">
      <c r="C23495" s="66"/>
    </row>
    <row r="23496" spans="3:3">
      <c r="C23496" s="15"/>
    </row>
    <row r="23497" spans="3:3">
      <c r="C23497" s="15"/>
    </row>
    <row r="23498" spans="3:3">
      <c r="C23498" s="15"/>
    </row>
    <row r="23499" spans="3:3">
      <c r="C23499" s="15"/>
    </row>
    <row r="23500" spans="3:3">
      <c r="C23500" s="15"/>
    </row>
    <row r="23501" spans="3:3">
      <c r="C23501" s="15"/>
    </row>
    <row r="23502" spans="3:3">
      <c r="C23502" s="15"/>
    </row>
    <row r="23503" spans="3:3">
      <c r="C23503" s="15"/>
    </row>
    <row r="23504" spans="3:3">
      <c r="C23504" s="15"/>
    </row>
    <row r="23505" spans="3:3">
      <c r="C23505" s="15"/>
    </row>
    <row r="23506" spans="3:3">
      <c r="C23506" s="15"/>
    </row>
    <row r="23507" spans="3:3">
      <c r="C23507" s="15"/>
    </row>
    <row r="23508" spans="3:3">
      <c r="C23508" s="15"/>
    </row>
    <row r="23509" spans="3:3">
      <c r="C23509" s="15"/>
    </row>
    <row r="23510" spans="3:3">
      <c r="C23510" s="15"/>
    </row>
    <row r="23511" spans="3:3">
      <c r="C23511" s="15"/>
    </row>
    <row r="23512" spans="3:3">
      <c r="C23512" s="15"/>
    </row>
    <row r="23513" spans="3:3">
      <c r="C23513" s="15"/>
    </row>
    <row r="23514" spans="3:3">
      <c r="C23514" s="15"/>
    </row>
    <row r="23515" spans="3:3">
      <c r="C23515" s="15"/>
    </row>
    <row r="23516" spans="3:3">
      <c r="C23516" s="15"/>
    </row>
    <row r="23517" spans="3:3">
      <c r="C23517" s="15"/>
    </row>
    <row r="23518" spans="3:3">
      <c r="C23518" s="15"/>
    </row>
    <row r="23519" spans="3:3">
      <c r="C23519" s="15"/>
    </row>
    <row r="23520" spans="3:3">
      <c r="C23520" s="15"/>
    </row>
    <row r="23521" spans="3:3">
      <c r="C23521" s="15"/>
    </row>
    <row r="23522" spans="3:3">
      <c r="C23522" s="15"/>
    </row>
    <row r="23523" spans="3:3">
      <c r="C23523" s="15"/>
    </row>
    <row r="23524" spans="3:3">
      <c r="C23524" s="15"/>
    </row>
    <row r="23525" spans="3:3">
      <c r="C23525" s="15"/>
    </row>
    <row r="23526" spans="3:3">
      <c r="C23526" s="15"/>
    </row>
    <row r="23527" spans="3:3">
      <c r="C23527" s="15"/>
    </row>
    <row r="23528" spans="3:3">
      <c r="C23528" s="15"/>
    </row>
    <row r="23529" spans="3:3">
      <c r="C23529" s="15"/>
    </row>
    <row r="23530" spans="3:3">
      <c r="C23530" s="15"/>
    </row>
    <row r="23531" spans="3:3">
      <c r="C23531" s="15"/>
    </row>
    <row r="23532" spans="3:3">
      <c r="C23532" s="15"/>
    </row>
    <row r="23533" spans="3:3">
      <c r="C23533" s="15"/>
    </row>
    <row r="23534" spans="3:3">
      <c r="C23534" s="15"/>
    </row>
    <row r="23535" spans="3:3">
      <c r="C23535" s="15"/>
    </row>
    <row r="23536" spans="3:3">
      <c r="C23536" s="15"/>
    </row>
    <row r="23537" spans="3:3">
      <c r="C23537" s="15"/>
    </row>
    <row r="23538" spans="3:3">
      <c r="C23538" s="15"/>
    </row>
    <row r="23539" spans="3:3">
      <c r="C23539" s="15"/>
    </row>
    <row r="23540" spans="3:3">
      <c r="C23540" s="15"/>
    </row>
    <row r="23541" spans="3:3">
      <c r="C23541" s="15"/>
    </row>
    <row r="23542" spans="3:3">
      <c r="C23542" s="15"/>
    </row>
    <row r="23543" spans="3:3">
      <c r="C23543" s="15"/>
    </row>
    <row r="23544" spans="3:3">
      <c r="C23544" s="15"/>
    </row>
    <row r="23545" spans="3:3">
      <c r="C23545" s="15"/>
    </row>
    <row r="23546" spans="3:3">
      <c r="C23546" s="15"/>
    </row>
    <row r="23547" spans="3:3">
      <c r="C23547" s="15"/>
    </row>
    <row r="23548" spans="3:3">
      <c r="C23548" s="15"/>
    </row>
    <row r="23549" spans="3:3">
      <c r="C23549" s="15"/>
    </row>
    <row r="23550" spans="3:3">
      <c r="C23550" s="15"/>
    </row>
    <row r="23551" spans="3:3">
      <c r="C23551" s="15"/>
    </row>
    <row r="23552" spans="3:3">
      <c r="C23552" s="15"/>
    </row>
    <row r="23553" spans="3:3">
      <c r="C23553" s="15"/>
    </row>
    <row r="23554" spans="3:3">
      <c r="C23554" s="15"/>
    </row>
    <row r="23555" spans="3:3">
      <c r="C23555" s="15"/>
    </row>
    <row r="23556" spans="3:3">
      <c r="C23556" s="15"/>
    </row>
    <row r="23557" spans="3:3">
      <c r="C23557" s="15"/>
    </row>
    <row r="23558" spans="3:3">
      <c r="C23558" s="15"/>
    </row>
    <row r="23559" spans="3:3">
      <c r="C23559" s="15"/>
    </row>
    <row r="23560" spans="3:3">
      <c r="C23560" s="15"/>
    </row>
    <row r="23561" spans="3:3">
      <c r="C23561" s="15"/>
    </row>
    <row r="23562" spans="3:3">
      <c r="C23562" s="15"/>
    </row>
    <row r="23563" spans="3:3">
      <c r="C23563" s="15"/>
    </row>
    <row r="23564" spans="3:3">
      <c r="C23564" s="15"/>
    </row>
    <row r="23565" spans="3:3">
      <c r="C23565" s="15"/>
    </row>
    <row r="23566" spans="3:3">
      <c r="C23566" s="15"/>
    </row>
    <row r="23567" spans="3:3">
      <c r="C23567" s="15"/>
    </row>
    <row r="23568" spans="3:3">
      <c r="C23568" s="15"/>
    </row>
    <row r="23569" spans="2:9">
      <c r="C23569" s="15"/>
    </row>
    <row r="23570" spans="2:9">
      <c r="C23570" s="15"/>
    </row>
    <row r="23571" spans="2:9">
      <c r="C23571" s="15"/>
    </row>
    <row r="23572" spans="2:9">
      <c r="C23572" s="15"/>
    </row>
    <row r="23573" spans="2:9">
      <c r="C23573" s="15"/>
    </row>
    <row r="23574" spans="2:9">
      <c r="C23574" s="15"/>
    </row>
    <row r="23575" spans="2:9">
      <c r="C23575" s="15"/>
    </row>
    <row r="23576" spans="2:9">
      <c r="C23576" s="15"/>
    </row>
    <row r="23583" spans="2:9" s="2" customFormat="1">
      <c r="B23583" s="594" t="s">
        <v>9991</v>
      </c>
      <c r="C23583" s="30"/>
      <c r="I23583" s="31"/>
    </row>
    <row r="23584" spans="2:9">
      <c r="C23584" s="30"/>
    </row>
    <row r="23585" spans="3:3">
      <c r="C23585" s="30"/>
    </row>
    <row r="23586" spans="3:3">
      <c r="C23586" s="30"/>
    </row>
    <row r="23587" spans="3:3">
      <c r="C23587" s="30"/>
    </row>
    <row r="23588" spans="3:3">
      <c r="C23588" s="30"/>
    </row>
    <row r="23589" spans="3:3">
      <c r="C23589" s="30"/>
    </row>
    <row r="23590" spans="3:3">
      <c r="C23590" s="30"/>
    </row>
    <row r="23591" spans="3:3">
      <c r="C23591" s="30"/>
    </row>
    <row r="23592" spans="3:3">
      <c r="C23592" s="30"/>
    </row>
    <row r="23593" spans="3:3">
      <c r="C23593" s="30"/>
    </row>
    <row r="23594" spans="3:3">
      <c r="C23594" s="30"/>
    </row>
    <row r="23595" spans="3:3">
      <c r="C23595" s="30"/>
    </row>
    <row r="23596" spans="3:3">
      <c r="C23596" s="30"/>
    </row>
    <row r="23597" spans="3:3">
      <c r="C23597" s="30"/>
    </row>
    <row r="23598" spans="3:3">
      <c r="C23598" s="30"/>
    </row>
    <row r="23599" spans="3:3">
      <c r="C23599" s="30"/>
    </row>
    <row r="23600" spans="3:3">
      <c r="C23600" s="30"/>
    </row>
    <row r="23601" spans="3:3">
      <c r="C23601" s="30"/>
    </row>
    <row r="23602" spans="3:3">
      <c r="C23602" s="30"/>
    </row>
    <row r="23603" spans="3:3">
      <c r="C23603" s="30"/>
    </row>
    <row r="23604" spans="3:3">
      <c r="C23604" s="30"/>
    </row>
    <row r="23605" spans="3:3">
      <c r="C23605" s="30"/>
    </row>
    <row r="23606" spans="3:3">
      <c r="C23606" s="30"/>
    </row>
    <row r="23607" spans="3:3">
      <c r="C23607" s="30"/>
    </row>
    <row r="23608" spans="3:3">
      <c r="C23608" s="30"/>
    </row>
    <row r="23609" spans="3:3">
      <c r="C23609" s="30"/>
    </row>
    <row r="23610" spans="3:3">
      <c r="C23610" s="30"/>
    </row>
    <row r="23611" spans="3:3">
      <c r="C23611" s="30"/>
    </row>
    <row r="23612" spans="3:3">
      <c r="C23612" s="30"/>
    </row>
    <row r="23613" spans="3:3">
      <c r="C23613" s="30"/>
    </row>
    <row r="23614" spans="3:3">
      <c r="C23614" s="30"/>
    </row>
    <row r="23615" spans="3:3">
      <c r="C23615" s="30"/>
    </row>
    <row r="23616" spans="3:3">
      <c r="C23616" s="30"/>
    </row>
    <row r="23617" spans="3:3">
      <c r="C23617" s="30"/>
    </row>
    <row r="23618" spans="3:3">
      <c r="C23618" s="30"/>
    </row>
    <row r="23619" spans="3:3">
      <c r="C23619" s="30"/>
    </row>
    <row r="23620" spans="3:3">
      <c r="C23620" s="30"/>
    </row>
    <row r="23621" spans="3:3">
      <c r="C23621" s="30"/>
    </row>
    <row r="23622" spans="3:3">
      <c r="C23622" s="30"/>
    </row>
    <row r="23623" spans="3:3">
      <c r="C23623" s="30"/>
    </row>
    <row r="23624" spans="3:3">
      <c r="C23624" s="30"/>
    </row>
    <row r="23625" spans="3:3">
      <c r="C23625" s="30"/>
    </row>
    <row r="23626" spans="3:3">
      <c r="C23626" s="30"/>
    </row>
    <row r="23627" spans="3:3">
      <c r="C23627" s="30"/>
    </row>
    <row r="23628" spans="3:3">
      <c r="C23628" s="30"/>
    </row>
    <row r="23629" spans="3:3">
      <c r="C23629" s="30"/>
    </row>
    <row r="23630" spans="3:3">
      <c r="C23630" s="30"/>
    </row>
    <row r="23631" spans="3:3">
      <c r="C23631" s="30"/>
    </row>
    <row r="23632" spans="3:3">
      <c r="C23632" s="30"/>
    </row>
    <row r="23633" spans="3:3">
      <c r="C23633" s="30"/>
    </row>
    <row r="23634" spans="3:3">
      <c r="C23634" s="30"/>
    </row>
    <row r="23635" spans="3:3">
      <c r="C23635" s="30"/>
    </row>
    <row r="23636" spans="3:3">
      <c r="C23636" s="30"/>
    </row>
    <row r="23637" spans="3:3">
      <c r="C23637" s="30"/>
    </row>
    <row r="23638" spans="3:3">
      <c r="C23638" s="30"/>
    </row>
    <row r="23639" spans="3:3">
      <c r="C23639" s="30"/>
    </row>
    <row r="23640" spans="3:3">
      <c r="C23640" s="30"/>
    </row>
    <row r="23641" spans="3:3">
      <c r="C23641" s="30"/>
    </row>
    <row r="23642" spans="3:3">
      <c r="C23642" s="30"/>
    </row>
    <row r="23643" spans="3:3">
      <c r="C23643" s="30"/>
    </row>
    <row r="23644" spans="3:3">
      <c r="C23644" s="30"/>
    </row>
    <row r="23645" spans="3:3">
      <c r="C23645" s="30"/>
    </row>
    <row r="23646" spans="3:3">
      <c r="C23646" s="30"/>
    </row>
    <row r="23647" spans="3:3">
      <c r="C23647" s="30"/>
    </row>
    <row r="23648" spans="3:3">
      <c r="C23648" s="30"/>
    </row>
    <row r="23649" spans="3:3">
      <c r="C23649" s="30"/>
    </row>
    <row r="23650" spans="3:3">
      <c r="C23650" s="30"/>
    </row>
    <row r="23651" spans="3:3">
      <c r="C23651" s="30"/>
    </row>
    <row r="23652" spans="3:3">
      <c r="C23652" s="30"/>
    </row>
    <row r="23653" spans="3:3">
      <c r="C23653" s="30"/>
    </row>
    <row r="23654" spans="3:3">
      <c r="C23654" s="30"/>
    </row>
    <row r="23655" spans="3:3">
      <c r="C23655" s="30"/>
    </row>
    <row r="23656" spans="3:3">
      <c r="C23656" s="30"/>
    </row>
    <row r="23657" spans="3:3">
      <c r="C23657" s="30"/>
    </row>
    <row r="23658" spans="3:3">
      <c r="C23658" s="30"/>
    </row>
    <row r="23659" spans="3:3">
      <c r="C23659" s="30"/>
    </row>
    <row r="23660" spans="3:3">
      <c r="C23660" s="30"/>
    </row>
    <row r="23661" spans="3:3">
      <c r="C23661" s="30"/>
    </row>
    <row r="23662" spans="3:3">
      <c r="C23662" s="30"/>
    </row>
    <row r="23663" spans="3:3">
      <c r="C23663" s="30"/>
    </row>
    <row r="23664" spans="3:3">
      <c r="C23664" s="30"/>
    </row>
    <row r="23665" spans="3:3">
      <c r="C23665" s="30"/>
    </row>
    <row r="23666" spans="3:3">
      <c r="C23666" s="30"/>
    </row>
    <row r="23667" spans="3:3">
      <c r="C23667" s="30"/>
    </row>
    <row r="23668" spans="3:3">
      <c r="C23668" s="30"/>
    </row>
    <row r="23669" spans="3:3">
      <c r="C23669" s="30"/>
    </row>
    <row r="23670" spans="3:3">
      <c r="C23670" s="30"/>
    </row>
    <row r="23671" spans="3:3">
      <c r="C23671" s="30"/>
    </row>
    <row r="23672" spans="3:3">
      <c r="C23672" s="30"/>
    </row>
    <row r="23673" spans="3:3">
      <c r="C23673" s="30"/>
    </row>
    <row r="23674" spans="3:3">
      <c r="C23674" s="30"/>
    </row>
    <row r="23675" spans="3:3">
      <c r="C23675" s="30"/>
    </row>
    <row r="23676" spans="3:3">
      <c r="C23676" s="30"/>
    </row>
    <row r="23677" spans="3:3">
      <c r="C23677" s="30"/>
    </row>
    <row r="23678" spans="3:3">
      <c r="C23678" s="30"/>
    </row>
    <row r="23679" spans="3:3">
      <c r="C23679" s="30"/>
    </row>
    <row r="23680" spans="3:3">
      <c r="C23680" s="30"/>
    </row>
    <row r="23681" spans="3:3">
      <c r="C23681" s="30"/>
    </row>
    <row r="23682" spans="3:3">
      <c r="C23682" s="30"/>
    </row>
    <row r="23683" spans="3:3">
      <c r="C23683" s="30"/>
    </row>
    <row r="23684" spans="3:3">
      <c r="C23684" s="30"/>
    </row>
    <row r="23685" spans="3:3">
      <c r="C23685" s="30"/>
    </row>
    <row r="23686" spans="3:3">
      <c r="C23686" s="30"/>
    </row>
    <row r="23687" spans="3:3">
      <c r="C23687" s="30"/>
    </row>
    <row r="23688" spans="3:3">
      <c r="C23688" s="30"/>
    </row>
    <row r="23689" spans="3:3">
      <c r="C23689" s="30"/>
    </row>
    <row r="23690" spans="3:3">
      <c r="C23690" s="30"/>
    </row>
    <row r="23691" spans="3:3">
      <c r="C23691" s="30"/>
    </row>
    <row r="23692" spans="3:3">
      <c r="C23692" s="30"/>
    </row>
    <row r="23693" spans="3:3">
      <c r="C23693" s="30"/>
    </row>
    <row r="23694" spans="3:3">
      <c r="C23694" s="30"/>
    </row>
    <row r="23695" spans="3:3">
      <c r="C23695" s="30"/>
    </row>
    <row r="23696" spans="3:3">
      <c r="C23696" s="30"/>
    </row>
    <row r="23697" spans="3:3">
      <c r="C23697" s="30"/>
    </row>
    <row r="23698" spans="3:3">
      <c r="C23698" s="30"/>
    </row>
    <row r="23699" spans="3:3">
      <c r="C23699" s="30"/>
    </row>
    <row r="23700" spans="3:3">
      <c r="C23700" s="30"/>
    </row>
    <row r="23701" spans="3:3">
      <c r="C23701" s="30"/>
    </row>
    <row r="23702" spans="3:3">
      <c r="C23702" s="30"/>
    </row>
    <row r="23703" spans="3:3">
      <c r="C23703" s="30"/>
    </row>
    <row r="23704" spans="3:3">
      <c r="C23704" s="30"/>
    </row>
    <row r="23705" spans="3:3">
      <c r="C23705" s="30"/>
    </row>
    <row r="23706" spans="3:3">
      <c r="C23706" s="30"/>
    </row>
    <row r="23707" spans="3:3">
      <c r="C23707" s="30"/>
    </row>
    <row r="23708" spans="3:3">
      <c r="C23708" s="30"/>
    </row>
    <row r="23709" spans="3:3">
      <c r="C23709" s="30"/>
    </row>
    <row r="23710" spans="3:3">
      <c r="C23710" s="30"/>
    </row>
    <row r="23711" spans="3:3">
      <c r="C23711" s="30"/>
    </row>
    <row r="23712" spans="3:3">
      <c r="C23712" s="30"/>
    </row>
    <row r="23713" spans="3:3">
      <c r="C23713" s="30"/>
    </row>
    <row r="23714" spans="3:3">
      <c r="C23714" s="30"/>
    </row>
    <row r="23715" spans="3:3">
      <c r="C23715" s="30"/>
    </row>
    <row r="23716" spans="3:3">
      <c r="C23716" s="30"/>
    </row>
    <row r="23717" spans="3:3">
      <c r="C23717" s="30"/>
    </row>
    <row r="23718" spans="3:3">
      <c r="C23718" s="30"/>
    </row>
    <row r="23719" spans="3:3">
      <c r="C23719" s="30"/>
    </row>
    <row r="23720" spans="3:3">
      <c r="C23720" s="30"/>
    </row>
    <row r="23721" spans="3:3">
      <c r="C23721" s="30"/>
    </row>
    <row r="23722" spans="3:3">
      <c r="C23722" s="30"/>
    </row>
    <row r="23723" spans="3:3">
      <c r="C23723" s="30"/>
    </row>
    <row r="23724" spans="3:3">
      <c r="C23724" s="30"/>
    </row>
    <row r="23725" spans="3:3">
      <c r="C23725" s="30"/>
    </row>
    <row r="23726" spans="3:3">
      <c r="C23726" s="30"/>
    </row>
    <row r="23727" spans="3:3">
      <c r="C23727" s="30"/>
    </row>
    <row r="23728" spans="3:3">
      <c r="C23728" s="30"/>
    </row>
    <row r="23729" spans="3:3">
      <c r="C23729" s="30"/>
    </row>
    <row r="23730" spans="3:3">
      <c r="C23730" s="30"/>
    </row>
    <row r="23731" spans="3:3">
      <c r="C23731" s="30"/>
    </row>
    <row r="23732" spans="3:3">
      <c r="C23732" s="30"/>
    </row>
    <row r="23733" spans="3:3">
      <c r="C23733" s="30"/>
    </row>
    <row r="23734" spans="3:3">
      <c r="C23734" s="30"/>
    </row>
    <row r="23735" spans="3:3">
      <c r="C23735" s="30"/>
    </row>
    <row r="23736" spans="3:3">
      <c r="C23736" s="30"/>
    </row>
    <row r="23737" spans="3:3">
      <c r="C23737" s="30"/>
    </row>
    <row r="23738" spans="3:3">
      <c r="C23738" s="30"/>
    </row>
    <row r="23739" spans="3:3">
      <c r="C23739" s="30"/>
    </row>
    <row r="23740" spans="3:3">
      <c r="C23740" s="30"/>
    </row>
    <row r="23741" spans="3:3">
      <c r="C23741" s="30"/>
    </row>
    <row r="23742" spans="3:3">
      <c r="C23742" s="30"/>
    </row>
    <row r="23743" spans="3:3">
      <c r="C23743" s="30"/>
    </row>
    <row r="23744" spans="3:3">
      <c r="C23744" s="30"/>
    </row>
    <row r="23745" spans="3:3">
      <c r="C23745" s="30"/>
    </row>
    <row r="23746" spans="3:3">
      <c r="C23746" s="30"/>
    </row>
    <row r="23747" spans="3:3">
      <c r="C23747" s="30"/>
    </row>
    <row r="23748" spans="3:3">
      <c r="C23748" s="30"/>
    </row>
    <row r="23749" spans="3:3">
      <c r="C23749" s="30"/>
    </row>
    <row r="23750" spans="3:3">
      <c r="C23750" s="30"/>
    </row>
    <row r="23751" spans="3:3">
      <c r="C23751" s="30"/>
    </row>
    <row r="23752" spans="3:3">
      <c r="C23752" s="30"/>
    </row>
    <row r="23753" spans="3:3">
      <c r="C23753" s="30"/>
    </row>
    <row r="23754" spans="3:3">
      <c r="C23754" s="30"/>
    </row>
    <row r="23755" spans="3:3">
      <c r="C23755" s="30"/>
    </row>
    <row r="23756" spans="3:3">
      <c r="C23756" s="30"/>
    </row>
    <row r="23757" spans="3:3">
      <c r="C23757" s="30"/>
    </row>
    <row r="23758" spans="3:3">
      <c r="C23758" s="30"/>
    </row>
    <row r="23759" spans="3:3">
      <c r="C23759" s="30"/>
    </row>
    <row r="23760" spans="3:3">
      <c r="C23760" s="30"/>
    </row>
    <row r="23761" spans="3:3">
      <c r="C23761" s="30"/>
    </row>
    <row r="23762" spans="3:3">
      <c r="C23762" s="30"/>
    </row>
    <row r="23763" spans="3:3">
      <c r="C23763" s="30"/>
    </row>
    <row r="23764" spans="3:3">
      <c r="C23764" s="30"/>
    </row>
    <row r="23765" spans="3:3">
      <c r="C23765" s="30"/>
    </row>
    <row r="23766" spans="3:3">
      <c r="C23766" s="30"/>
    </row>
    <row r="23767" spans="3:3">
      <c r="C23767" s="30"/>
    </row>
    <row r="23768" spans="3:3">
      <c r="C23768" s="30"/>
    </row>
    <row r="23769" spans="3:3">
      <c r="C23769" s="30"/>
    </row>
    <row r="23770" spans="3:3">
      <c r="C23770" s="30"/>
    </row>
    <row r="23771" spans="3:3">
      <c r="C23771" s="30"/>
    </row>
    <row r="23772" spans="3:3">
      <c r="C23772" s="30"/>
    </row>
    <row r="23773" spans="3:3">
      <c r="C23773" s="30"/>
    </row>
    <row r="23774" spans="3:3">
      <c r="C23774" s="30"/>
    </row>
    <row r="23775" spans="3:3">
      <c r="C23775" s="30"/>
    </row>
    <row r="23776" spans="3:3">
      <c r="C23776" s="30"/>
    </row>
    <row r="23777" spans="3:3">
      <c r="C23777" s="30"/>
    </row>
    <row r="23778" spans="3:3">
      <c r="C23778" s="30"/>
    </row>
    <row r="23779" spans="3:3">
      <c r="C23779" s="30"/>
    </row>
    <row r="23780" spans="3:3">
      <c r="C23780" s="30"/>
    </row>
    <row r="23781" spans="3:3">
      <c r="C23781" s="30"/>
    </row>
    <row r="23782" spans="3:3">
      <c r="C23782" s="30"/>
    </row>
    <row r="23783" spans="3:3">
      <c r="C23783" s="30"/>
    </row>
    <row r="23784" spans="3:3">
      <c r="C23784" s="30"/>
    </row>
    <row r="23785" spans="3:3">
      <c r="C23785" s="30"/>
    </row>
    <row r="23786" spans="3:3">
      <c r="C23786" s="30"/>
    </row>
    <row r="23787" spans="3:3">
      <c r="C23787" s="30"/>
    </row>
    <row r="23788" spans="3:3">
      <c r="C23788" s="30"/>
    </row>
    <row r="23789" spans="3:3">
      <c r="C23789" s="30"/>
    </row>
    <row r="23790" spans="3:3">
      <c r="C23790" s="30"/>
    </row>
    <row r="23791" spans="3:3">
      <c r="C23791" s="30"/>
    </row>
    <row r="23792" spans="3:3">
      <c r="C23792" s="30"/>
    </row>
    <row r="23793" spans="3:3">
      <c r="C23793" s="30"/>
    </row>
    <row r="23794" spans="3:3">
      <c r="C23794" s="30"/>
    </row>
    <row r="23795" spans="3:3">
      <c r="C23795" s="30"/>
    </row>
    <row r="23796" spans="3:3">
      <c r="C23796" s="30"/>
    </row>
    <row r="23797" spans="3:3">
      <c r="C23797" s="30"/>
    </row>
    <row r="23798" spans="3:3">
      <c r="C23798" s="30"/>
    </row>
    <row r="23799" spans="3:3">
      <c r="C23799" s="30"/>
    </row>
    <row r="23800" spans="3:3">
      <c r="C23800" s="30"/>
    </row>
    <row r="23801" spans="3:3">
      <c r="C23801" s="30"/>
    </row>
    <row r="23802" spans="3:3">
      <c r="C23802" s="30"/>
    </row>
    <row r="23803" spans="3:3">
      <c r="C23803" s="30"/>
    </row>
    <row r="23804" spans="3:3">
      <c r="C23804" s="30"/>
    </row>
    <row r="23805" spans="3:3">
      <c r="C23805" s="30"/>
    </row>
    <row r="23806" spans="3:3">
      <c r="C23806" s="30"/>
    </row>
    <row r="23807" spans="3:3">
      <c r="C23807" s="30"/>
    </row>
    <row r="23808" spans="3:3">
      <c r="C23808" s="30"/>
    </row>
    <row r="23809" spans="3:3">
      <c r="C23809" s="30"/>
    </row>
    <row r="23810" spans="3:3">
      <c r="C23810" s="30"/>
    </row>
    <row r="23811" spans="3:3">
      <c r="C23811" s="30"/>
    </row>
    <row r="23812" spans="3:3">
      <c r="C23812" s="30"/>
    </row>
    <row r="23813" spans="3:3">
      <c r="C23813" s="30"/>
    </row>
    <row r="23814" spans="3:3">
      <c r="C23814" s="30"/>
    </row>
    <row r="23815" spans="3:3">
      <c r="C23815" s="30"/>
    </row>
    <row r="23816" spans="3:3">
      <c r="C23816" s="30"/>
    </row>
    <row r="23817" spans="3:3">
      <c r="C23817" s="30"/>
    </row>
    <row r="23818" spans="3:3">
      <c r="C23818" s="30"/>
    </row>
    <row r="23819" spans="3:3">
      <c r="C23819" s="30"/>
    </row>
    <row r="23820" spans="3:3">
      <c r="C23820" s="30"/>
    </row>
    <row r="23821" spans="3:3">
      <c r="C23821" s="30"/>
    </row>
    <row r="23822" spans="3:3">
      <c r="C23822" s="30"/>
    </row>
    <row r="23823" spans="3:3">
      <c r="C23823" s="30"/>
    </row>
    <row r="23824" spans="3:3">
      <c r="C23824" s="30"/>
    </row>
    <row r="23825" spans="3:3">
      <c r="C23825" s="30"/>
    </row>
    <row r="23826" spans="3:3">
      <c r="C23826" s="30"/>
    </row>
    <row r="23827" spans="3:3">
      <c r="C23827" s="30"/>
    </row>
    <row r="23828" spans="3:3">
      <c r="C23828" s="30"/>
    </row>
    <row r="23829" spans="3:3">
      <c r="C23829" s="30"/>
    </row>
    <row r="23830" spans="3:3">
      <c r="C23830" s="30"/>
    </row>
    <row r="23831" spans="3:3">
      <c r="C23831" s="30"/>
    </row>
    <row r="23832" spans="3:3">
      <c r="C23832" s="30"/>
    </row>
    <row r="23833" spans="3:3">
      <c r="C23833" s="30"/>
    </row>
    <row r="23834" spans="3:3">
      <c r="C23834" s="30"/>
    </row>
    <row r="23835" spans="3:3">
      <c r="C23835" s="30"/>
    </row>
    <row r="23836" spans="3:3">
      <c r="C23836" s="30"/>
    </row>
    <row r="23837" spans="3:3">
      <c r="C23837" s="30"/>
    </row>
    <row r="23838" spans="3:3">
      <c r="C23838" s="30"/>
    </row>
    <row r="23839" spans="3:3">
      <c r="C23839" s="30"/>
    </row>
    <row r="23840" spans="3:3">
      <c r="C23840" s="30"/>
    </row>
    <row r="23841" spans="3:3">
      <c r="C23841" s="30"/>
    </row>
    <row r="23842" spans="3:3">
      <c r="C23842" s="30"/>
    </row>
    <row r="23843" spans="3:3">
      <c r="C23843" s="30"/>
    </row>
    <row r="23844" spans="3:3">
      <c r="C23844" s="30"/>
    </row>
    <row r="23845" spans="3:3">
      <c r="C23845" s="30"/>
    </row>
    <row r="23846" spans="3:3">
      <c r="C23846" s="30"/>
    </row>
    <row r="23847" spans="3:3">
      <c r="C23847" s="30"/>
    </row>
    <row r="23848" spans="3:3">
      <c r="C23848" s="30"/>
    </row>
    <row r="23849" spans="3:3">
      <c r="C23849" s="30"/>
    </row>
    <row r="23850" spans="3:3">
      <c r="C23850" s="30"/>
    </row>
    <row r="23851" spans="3:3">
      <c r="C23851" s="30"/>
    </row>
    <row r="23852" spans="3:3">
      <c r="C23852" s="30"/>
    </row>
    <row r="23853" spans="3:3">
      <c r="C23853" s="30"/>
    </row>
    <row r="23854" spans="3:3">
      <c r="C23854" s="30"/>
    </row>
    <row r="23855" spans="3:3">
      <c r="C23855" s="30"/>
    </row>
    <row r="23856" spans="3:3">
      <c r="C23856" s="30"/>
    </row>
    <row r="23857" spans="3:3">
      <c r="C23857" s="30"/>
    </row>
    <row r="23858" spans="3:3">
      <c r="C23858" s="30"/>
    </row>
    <row r="23859" spans="3:3">
      <c r="C23859" s="30"/>
    </row>
    <row r="23860" spans="3:3">
      <c r="C23860" s="30"/>
    </row>
    <row r="23861" spans="3:3">
      <c r="C23861" s="30"/>
    </row>
    <row r="23862" spans="3:3">
      <c r="C23862" s="30"/>
    </row>
    <row r="23863" spans="3:3">
      <c r="C23863" s="30"/>
    </row>
    <row r="23864" spans="3:3">
      <c r="C23864" s="30"/>
    </row>
    <row r="23865" spans="3:3">
      <c r="C23865" s="30"/>
    </row>
    <row r="23866" spans="3:3">
      <c r="C23866" s="30"/>
    </row>
    <row r="23867" spans="3:3">
      <c r="C23867" s="30"/>
    </row>
    <row r="23868" spans="3:3">
      <c r="C23868" s="30"/>
    </row>
    <row r="23869" spans="3:3">
      <c r="C23869" s="30"/>
    </row>
    <row r="23870" spans="3:3">
      <c r="C23870" s="30"/>
    </row>
    <row r="23871" spans="3:3">
      <c r="C23871" s="30"/>
    </row>
    <row r="23872" spans="3:3">
      <c r="C23872" s="30"/>
    </row>
    <row r="23873" spans="3:3">
      <c r="C23873" s="30"/>
    </row>
    <row r="23874" spans="3:3">
      <c r="C23874" s="30"/>
    </row>
    <row r="23875" spans="3:3">
      <c r="C23875" s="30"/>
    </row>
    <row r="23876" spans="3:3">
      <c r="C23876" s="30"/>
    </row>
    <row r="23877" spans="3:3">
      <c r="C23877" s="30"/>
    </row>
    <row r="23878" spans="3:3">
      <c r="C23878" s="30"/>
    </row>
    <row r="23879" spans="3:3">
      <c r="C23879" s="30"/>
    </row>
    <row r="23880" spans="3:3">
      <c r="C23880" s="30"/>
    </row>
    <row r="23881" spans="3:3">
      <c r="C23881" s="30"/>
    </row>
    <row r="23882" spans="3:3">
      <c r="C23882" s="30"/>
    </row>
    <row r="23883" spans="3:3">
      <c r="C23883" s="30"/>
    </row>
    <row r="23884" spans="3:3">
      <c r="C23884" s="30"/>
    </row>
    <row r="23885" spans="3:3">
      <c r="C23885" s="30"/>
    </row>
    <row r="23886" spans="3:3">
      <c r="C23886" s="30"/>
    </row>
    <row r="23887" spans="3:3">
      <c r="C23887" s="30"/>
    </row>
    <row r="23888" spans="3:3">
      <c r="C23888" s="30"/>
    </row>
    <row r="23889" spans="3:3">
      <c r="C23889" s="30"/>
    </row>
    <row r="23890" spans="3:3">
      <c r="C23890" s="30"/>
    </row>
    <row r="23891" spans="3:3">
      <c r="C23891" s="30"/>
    </row>
    <row r="23892" spans="3:3">
      <c r="C23892" s="30"/>
    </row>
    <row r="23893" spans="3:3">
      <c r="C23893" s="30"/>
    </row>
    <row r="23894" spans="3:3">
      <c r="C23894" s="30"/>
    </row>
    <row r="23895" spans="3:3">
      <c r="C23895" s="30"/>
    </row>
    <row r="23896" spans="3:3">
      <c r="C23896" s="30"/>
    </row>
    <row r="23897" spans="3:3">
      <c r="C23897" s="30"/>
    </row>
    <row r="23898" spans="3:3">
      <c r="C23898" s="30"/>
    </row>
    <row r="23899" spans="3:3">
      <c r="C23899" s="30"/>
    </row>
    <row r="23900" spans="3:3">
      <c r="C23900" s="30"/>
    </row>
    <row r="23901" spans="3:3">
      <c r="C23901" s="30"/>
    </row>
    <row r="23902" spans="3:3">
      <c r="C23902" s="30"/>
    </row>
    <row r="23903" spans="3:3">
      <c r="C23903" s="30"/>
    </row>
    <row r="23904" spans="3:3">
      <c r="C23904" s="30"/>
    </row>
    <row r="23905" spans="3:3">
      <c r="C23905" s="30"/>
    </row>
    <row r="23906" spans="3:3">
      <c r="C23906" s="30"/>
    </row>
    <row r="23907" spans="3:3">
      <c r="C23907" s="30"/>
    </row>
    <row r="23908" spans="3:3">
      <c r="C23908" s="30"/>
    </row>
    <row r="23909" spans="3:3">
      <c r="C23909" s="30"/>
    </row>
    <row r="23910" spans="3:3">
      <c r="C23910" s="30"/>
    </row>
    <row r="23911" spans="3:3">
      <c r="C23911" s="30"/>
    </row>
    <row r="23912" spans="3:3">
      <c r="C23912" s="30"/>
    </row>
    <row r="23913" spans="3:3">
      <c r="C23913" s="30"/>
    </row>
    <row r="23914" spans="3:3">
      <c r="C23914" s="30"/>
    </row>
    <row r="23915" spans="3:3">
      <c r="C23915" s="67"/>
    </row>
    <row r="23916" spans="3:3">
      <c r="C23916" s="67"/>
    </row>
    <row r="23917" spans="3:3">
      <c r="C23917" s="67"/>
    </row>
    <row r="23918" spans="3:3">
      <c r="C23918" s="67"/>
    </row>
    <row r="23919" spans="3:3">
      <c r="C23919" s="67"/>
    </row>
    <row r="23920" spans="3:3">
      <c r="C23920" s="67"/>
    </row>
    <row r="23921" spans="3:3">
      <c r="C23921" s="67"/>
    </row>
    <row r="23922" spans="3:3">
      <c r="C23922" s="67"/>
    </row>
    <row r="23923" spans="3:3">
      <c r="C23923" s="67"/>
    </row>
    <row r="23924" spans="3:3">
      <c r="C23924" s="30"/>
    </row>
    <row r="23925" spans="3:3">
      <c r="C23925" s="30"/>
    </row>
    <row r="23926" spans="3:3">
      <c r="C23926" s="30"/>
    </row>
    <row r="23927" spans="3:3">
      <c r="C23927" s="30"/>
    </row>
    <row r="23928" spans="3:3">
      <c r="C23928" s="30"/>
    </row>
    <row r="23929" spans="3:3">
      <c r="C23929" s="30"/>
    </row>
    <row r="23930" spans="3:3">
      <c r="C23930" s="30"/>
    </row>
    <row r="23931" spans="3:3">
      <c r="C23931" s="30"/>
    </row>
    <row r="23932" spans="3:3">
      <c r="C23932" s="30"/>
    </row>
    <row r="23933" spans="3:3">
      <c r="C23933" s="30"/>
    </row>
    <row r="23934" spans="3:3">
      <c r="C23934" s="30"/>
    </row>
    <row r="23935" spans="3:3">
      <c r="C23935" s="30"/>
    </row>
    <row r="23936" spans="3:3">
      <c r="C23936" s="30"/>
    </row>
    <row r="23937" spans="3:3">
      <c r="C23937" s="30"/>
    </row>
    <row r="23938" spans="3:3">
      <c r="C23938" s="30"/>
    </row>
    <row r="23939" spans="3:3">
      <c r="C23939" s="30"/>
    </row>
    <row r="23940" spans="3:3">
      <c r="C23940" s="30"/>
    </row>
    <row r="23941" spans="3:3">
      <c r="C23941" s="30"/>
    </row>
    <row r="23942" spans="3:3">
      <c r="C23942" s="30"/>
    </row>
    <row r="23943" spans="3:3">
      <c r="C23943" s="30"/>
    </row>
    <row r="23944" spans="3:3">
      <c r="C23944" s="30"/>
    </row>
    <row r="23945" spans="3:3">
      <c r="C23945" s="30"/>
    </row>
    <row r="23946" spans="3:3">
      <c r="C23946" s="30"/>
    </row>
    <row r="23947" spans="3:3">
      <c r="C23947" s="30"/>
    </row>
    <row r="23948" spans="3:3">
      <c r="C23948" s="30"/>
    </row>
    <row r="23949" spans="3:3">
      <c r="C23949" s="30"/>
    </row>
    <row r="23950" spans="3:3">
      <c r="C23950" s="30"/>
    </row>
    <row r="23951" spans="3:3">
      <c r="C23951" s="30"/>
    </row>
    <row r="23952" spans="3:3">
      <c r="C23952" s="30"/>
    </row>
    <row r="23953" spans="3:3">
      <c r="C23953" s="30"/>
    </row>
    <row r="23954" spans="3:3">
      <c r="C23954" s="30"/>
    </row>
    <row r="23955" spans="3:3">
      <c r="C23955" s="30"/>
    </row>
    <row r="23956" spans="3:3">
      <c r="C23956" s="30"/>
    </row>
    <row r="23957" spans="3:3">
      <c r="C23957" s="30"/>
    </row>
    <row r="23958" spans="3:3">
      <c r="C23958" s="30"/>
    </row>
    <row r="23959" spans="3:3">
      <c r="C23959" s="30"/>
    </row>
    <row r="23960" spans="3:3">
      <c r="C23960" s="30"/>
    </row>
    <row r="23961" spans="3:3">
      <c r="C23961" s="30"/>
    </row>
    <row r="23962" spans="3:3">
      <c r="C23962" s="30"/>
    </row>
    <row r="23963" spans="3:3">
      <c r="C23963" s="30"/>
    </row>
    <row r="23964" spans="3:3">
      <c r="C23964" s="67"/>
    </row>
    <row r="23965" spans="3:3">
      <c r="C23965" s="67"/>
    </row>
    <row r="23966" spans="3:3">
      <c r="C23966" s="67"/>
    </row>
    <row r="23967" spans="3:3">
      <c r="C23967" s="67"/>
    </row>
    <row r="23968" spans="3:3">
      <c r="C23968" s="67"/>
    </row>
    <row r="23969" spans="3:3">
      <c r="C23969" s="67"/>
    </row>
    <row r="23970" spans="3:3">
      <c r="C23970" s="30"/>
    </row>
    <row r="23971" spans="3:3">
      <c r="C23971" s="30"/>
    </row>
    <row r="23972" spans="3:3">
      <c r="C23972" s="30"/>
    </row>
    <row r="23973" spans="3:3">
      <c r="C23973" s="30"/>
    </row>
    <row r="23974" spans="3:3">
      <c r="C23974" s="30"/>
    </row>
    <row r="23975" spans="3:3">
      <c r="C23975" s="30"/>
    </row>
    <row r="23976" spans="3:3">
      <c r="C23976" s="30"/>
    </row>
    <row r="23977" spans="3:3">
      <c r="C23977" s="30"/>
    </row>
    <row r="23978" spans="3:3">
      <c r="C23978" s="30"/>
    </row>
    <row r="23979" spans="3:3">
      <c r="C23979" s="30"/>
    </row>
    <row r="23980" spans="3:3">
      <c r="C23980" s="30"/>
    </row>
    <row r="23981" spans="3:3">
      <c r="C23981" s="30"/>
    </row>
    <row r="23982" spans="3:3">
      <c r="C23982" s="30"/>
    </row>
    <row r="23983" spans="3:3">
      <c r="C23983" s="30"/>
    </row>
    <row r="23984" spans="3:3">
      <c r="C23984" s="30"/>
    </row>
    <row r="23985" spans="3:3">
      <c r="C23985" s="30"/>
    </row>
    <row r="23986" spans="3:3">
      <c r="C23986" s="30"/>
    </row>
    <row r="23987" spans="3:3">
      <c r="C23987" s="30"/>
    </row>
    <row r="23988" spans="3:3">
      <c r="C23988" s="30"/>
    </row>
    <row r="23989" spans="3:3">
      <c r="C23989" s="30"/>
    </row>
    <row r="23990" spans="3:3">
      <c r="C23990" s="30"/>
    </row>
    <row r="23991" spans="3:3">
      <c r="C23991" s="30"/>
    </row>
    <row r="23992" spans="3:3">
      <c r="C23992" s="30"/>
    </row>
    <row r="23993" spans="3:3">
      <c r="C23993" s="30"/>
    </row>
    <row r="23994" spans="3:3">
      <c r="C23994" s="30"/>
    </row>
    <row r="23995" spans="3:3">
      <c r="C23995" s="30"/>
    </row>
    <row r="23996" spans="3:3">
      <c r="C23996" s="30"/>
    </row>
    <row r="23997" spans="3:3">
      <c r="C23997" s="30"/>
    </row>
    <row r="23998" spans="3:3">
      <c r="C23998" s="30"/>
    </row>
    <row r="23999" spans="3:3">
      <c r="C23999" s="30"/>
    </row>
    <row r="24000" spans="3:3">
      <c r="C24000" s="30"/>
    </row>
    <row r="24001" spans="3:3">
      <c r="C24001" s="30"/>
    </row>
    <row r="24002" spans="3:3">
      <c r="C24002" s="30"/>
    </row>
    <row r="24003" spans="3:3">
      <c r="C24003" s="30"/>
    </row>
    <row r="24004" spans="3:3">
      <c r="C24004" s="30"/>
    </row>
    <row r="24005" spans="3:3">
      <c r="C24005" s="30"/>
    </row>
    <row r="24006" spans="3:3">
      <c r="C24006" s="30"/>
    </row>
    <row r="24007" spans="3:3">
      <c r="C24007" s="30"/>
    </row>
    <row r="24008" spans="3:3">
      <c r="C24008" s="30"/>
    </row>
    <row r="24009" spans="3:3">
      <c r="C24009" s="30"/>
    </row>
    <row r="24010" spans="3:3">
      <c r="C24010" s="30"/>
    </row>
    <row r="24011" spans="3:3">
      <c r="C24011" s="30"/>
    </row>
    <row r="24012" spans="3:3">
      <c r="C24012" s="30"/>
    </row>
    <row r="24013" spans="3:3">
      <c r="C24013" s="30"/>
    </row>
    <row r="24014" spans="3:3">
      <c r="C24014" s="30"/>
    </row>
    <row r="24015" spans="3:3">
      <c r="C24015" s="30"/>
    </row>
    <row r="24016" spans="3:3">
      <c r="C24016" s="30"/>
    </row>
    <row r="24017" spans="3:3">
      <c r="C24017" s="30"/>
    </row>
    <row r="24018" spans="3:3">
      <c r="C24018" s="30"/>
    </row>
    <row r="24019" spans="3:3">
      <c r="C24019" s="30"/>
    </row>
    <row r="24020" spans="3:3">
      <c r="C24020" s="30"/>
    </row>
    <row r="24021" spans="3:3">
      <c r="C24021" s="30"/>
    </row>
    <row r="24022" spans="3:3">
      <c r="C24022" s="30"/>
    </row>
    <row r="24023" spans="3:3">
      <c r="C24023" s="30"/>
    </row>
    <row r="24024" spans="3:3">
      <c r="C24024" s="30"/>
    </row>
    <row r="24025" spans="3:3">
      <c r="C24025" s="30"/>
    </row>
    <row r="24026" spans="3:3">
      <c r="C24026" s="30"/>
    </row>
    <row r="24027" spans="3:3">
      <c r="C24027" s="30"/>
    </row>
    <row r="24028" spans="3:3">
      <c r="C24028" s="42"/>
    </row>
    <row r="24029" spans="3:3">
      <c r="C24029" s="42"/>
    </row>
    <row r="24030" spans="3:3">
      <c r="C24030" s="30"/>
    </row>
    <row r="24031" spans="3:3">
      <c r="C24031" s="30"/>
    </row>
    <row r="24032" spans="3:3">
      <c r="C24032" s="30"/>
    </row>
    <row r="24033" spans="3:3">
      <c r="C24033" s="30"/>
    </row>
    <row r="24034" spans="3:3">
      <c r="C24034" s="30"/>
    </row>
    <row r="24035" spans="3:3">
      <c r="C24035" s="30"/>
    </row>
    <row r="24036" spans="3:3">
      <c r="C24036" s="30"/>
    </row>
    <row r="24037" spans="3:3">
      <c r="C24037" s="30"/>
    </row>
    <row r="24038" spans="3:3">
      <c r="C24038" s="30"/>
    </row>
    <row r="24039" spans="3:3">
      <c r="C24039" s="30"/>
    </row>
    <row r="24040" spans="3:3">
      <c r="C24040" s="30"/>
    </row>
    <row r="24041" spans="3:3">
      <c r="C24041" s="30"/>
    </row>
    <row r="24042" spans="3:3">
      <c r="C24042" s="30"/>
    </row>
    <row r="24043" spans="3:3">
      <c r="C24043" s="30"/>
    </row>
    <row r="24044" spans="3:3">
      <c r="C24044" s="30"/>
    </row>
    <row r="24045" spans="3:3">
      <c r="C24045" s="30"/>
    </row>
    <row r="24046" spans="3:3">
      <c r="C24046" s="30"/>
    </row>
    <row r="24047" spans="3:3">
      <c r="C24047" s="30"/>
    </row>
    <row r="24048" spans="3:3">
      <c r="C24048" s="30"/>
    </row>
    <row r="24049" spans="3:3">
      <c r="C24049" s="30"/>
    </row>
    <row r="24050" spans="3:3">
      <c r="C24050" s="30"/>
    </row>
    <row r="24051" spans="3:3">
      <c r="C24051" s="30"/>
    </row>
    <row r="24052" spans="3:3">
      <c r="C24052" s="30"/>
    </row>
    <row r="24053" spans="3:3">
      <c r="C24053" s="30"/>
    </row>
    <row r="24054" spans="3:3">
      <c r="C24054" s="30"/>
    </row>
    <row r="24055" spans="3:3">
      <c r="C24055" s="30"/>
    </row>
    <row r="24056" spans="3:3">
      <c r="C24056" s="30"/>
    </row>
    <row r="24057" spans="3:3">
      <c r="C24057" s="30"/>
    </row>
    <row r="24058" spans="3:3">
      <c r="C24058" s="68"/>
    </row>
    <row r="24059" spans="3:3">
      <c r="C24059" s="68"/>
    </row>
    <row r="24060" spans="3:3">
      <c r="C24060" s="68"/>
    </row>
    <row r="24061" spans="3:3">
      <c r="C24061" s="68"/>
    </row>
    <row r="24062" spans="3:3">
      <c r="C24062" s="68"/>
    </row>
    <row r="24063" spans="3:3">
      <c r="C24063" s="68"/>
    </row>
    <row r="24064" spans="3:3">
      <c r="C24064" s="68"/>
    </row>
    <row r="24065" spans="3:3">
      <c r="C24065" s="68"/>
    </row>
    <row r="24066" spans="3:3">
      <c r="C24066" s="68"/>
    </row>
    <row r="24067" spans="3:3">
      <c r="C24067" s="68"/>
    </row>
    <row r="24068" spans="3:3">
      <c r="C24068" s="68"/>
    </row>
    <row r="24069" spans="3:3">
      <c r="C24069" s="68"/>
    </row>
    <row r="24070" spans="3:3">
      <c r="C24070" s="68"/>
    </row>
    <row r="24071" spans="3:3">
      <c r="C24071" s="68"/>
    </row>
    <row r="24072" spans="3:3">
      <c r="C24072" s="68"/>
    </row>
    <row r="24073" spans="3:3">
      <c r="C24073" s="68"/>
    </row>
    <row r="24074" spans="3:3">
      <c r="C24074" s="68"/>
    </row>
    <row r="24075" spans="3:3">
      <c r="C24075" s="68"/>
    </row>
    <row r="24076" spans="3:3">
      <c r="C24076" s="68"/>
    </row>
    <row r="24077" spans="3:3">
      <c r="C24077" s="68"/>
    </row>
    <row r="24078" spans="3:3">
      <c r="C24078" s="68"/>
    </row>
    <row r="24079" spans="3:3">
      <c r="C24079" s="68"/>
    </row>
    <row r="24080" spans="3:3">
      <c r="C24080" s="68"/>
    </row>
    <row r="24081" spans="3:3">
      <c r="C24081" s="68"/>
    </row>
    <row r="24082" spans="3:3">
      <c r="C24082" s="68"/>
    </row>
    <row r="24083" spans="3:3">
      <c r="C24083" s="68"/>
    </row>
    <row r="24084" spans="3:3">
      <c r="C24084" s="68"/>
    </row>
    <row r="24085" spans="3:3">
      <c r="C24085" s="68"/>
    </row>
    <row r="24086" spans="3:3">
      <c r="C24086" s="68"/>
    </row>
    <row r="24087" spans="3:3">
      <c r="C24087" s="68"/>
    </row>
    <row r="24088" spans="3:3">
      <c r="C24088" s="68"/>
    </row>
    <row r="24089" spans="3:3">
      <c r="C24089" s="68"/>
    </row>
    <row r="24090" spans="3:3">
      <c r="C24090" s="68"/>
    </row>
    <row r="24091" spans="3:3">
      <c r="C24091" s="68"/>
    </row>
    <row r="24092" spans="3:3">
      <c r="C24092" s="68"/>
    </row>
    <row r="24093" spans="3:3">
      <c r="C24093" s="68"/>
    </row>
    <row r="24094" spans="3:3">
      <c r="C24094" s="68"/>
    </row>
    <row r="24095" spans="3:3">
      <c r="C24095" s="68"/>
    </row>
    <row r="24096" spans="3:3">
      <c r="C24096" s="68"/>
    </row>
    <row r="24097" spans="3:3">
      <c r="C24097" s="68"/>
    </row>
    <row r="24098" spans="3:3">
      <c r="C24098" s="68"/>
    </row>
    <row r="24099" spans="3:3">
      <c r="C24099" s="68"/>
    </row>
    <row r="24100" spans="3:3">
      <c r="C24100" s="68"/>
    </row>
    <row r="24101" spans="3:3">
      <c r="C24101" s="68"/>
    </row>
    <row r="24102" spans="3:3">
      <c r="C24102" s="35"/>
    </row>
    <row r="24103" spans="3:3">
      <c r="C24103" s="35"/>
    </row>
    <row r="24104" spans="3:3">
      <c r="C24104" s="35"/>
    </row>
    <row r="24105" spans="3:3">
      <c r="C24105" s="35"/>
    </row>
    <row r="24106" spans="3:3">
      <c r="C24106" s="35"/>
    </row>
    <row r="24107" spans="3:3">
      <c r="C24107" s="35"/>
    </row>
    <row r="24108" spans="3:3">
      <c r="C24108" s="35"/>
    </row>
    <row r="24109" spans="3:3">
      <c r="C24109" s="35"/>
    </row>
    <row r="24110" spans="3:3">
      <c r="C24110" s="35"/>
    </row>
    <row r="24111" spans="3:3">
      <c r="C24111" s="35"/>
    </row>
    <row r="24112" spans="3:3">
      <c r="C24112" s="35"/>
    </row>
    <row r="24113" spans="3:3">
      <c r="C24113" s="35"/>
    </row>
    <row r="24114" spans="3:3">
      <c r="C24114" s="35"/>
    </row>
    <row r="24115" spans="3:3">
      <c r="C24115" s="35"/>
    </row>
    <row r="24116" spans="3:3">
      <c r="C24116" s="35"/>
    </row>
    <row r="24117" spans="3:3">
      <c r="C24117" s="35"/>
    </row>
    <row r="24118" spans="3:3">
      <c r="C24118" s="35"/>
    </row>
    <row r="24119" spans="3:3">
      <c r="C24119" s="35"/>
    </row>
    <row r="24120" spans="3:3">
      <c r="C24120" s="35"/>
    </row>
    <row r="24121" spans="3:3">
      <c r="C24121" s="42"/>
    </row>
    <row r="24122" spans="3:3">
      <c r="C24122" s="42"/>
    </row>
    <row r="24123" spans="3:3">
      <c r="C24123" s="42"/>
    </row>
    <row r="24124" spans="3:3">
      <c r="C24124" s="42"/>
    </row>
    <row r="24125" spans="3:3">
      <c r="C24125" s="42"/>
    </row>
    <row r="24126" spans="3:3">
      <c r="C24126" s="42"/>
    </row>
    <row r="24127" spans="3:3">
      <c r="C24127" s="42"/>
    </row>
    <row r="24128" spans="3:3">
      <c r="C24128" s="42"/>
    </row>
    <row r="24129" spans="3:3">
      <c r="C24129" s="42"/>
    </row>
    <row r="24130" spans="3:3">
      <c r="C24130" s="42"/>
    </row>
    <row r="24131" spans="3:3">
      <c r="C24131" s="42"/>
    </row>
    <row r="24132" spans="3:3">
      <c r="C24132" s="42"/>
    </row>
    <row r="24133" spans="3:3">
      <c r="C24133" s="42"/>
    </row>
    <row r="24134" spans="3:3">
      <c r="C24134" s="42"/>
    </row>
    <row r="24135" spans="3:3">
      <c r="C24135" s="42"/>
    </row>
    <row r="24136" spans="3:3">
      <c r="C24136" s="42"/>
    </row>
    <row r="24137" spans="3:3">
      <c r="C24137" s="42"/>
    </row>
    <row r="24138" spans="3:3">
      <c r="C24138" s="42"/>
    </row>
    <row r="24139" spans="3:3">
      <c r="C24139" s="42"/>
    </row>
    <row r="24140" spans="3:3">
      <c r="C24140" s="42"/>
    </row>
    <row r="24141" spans="3:3">
      <c r="C24141" s="42"/>
    </row>
    <row r="24142" spans="3:3">
      <c r="C24142" s="42"/>
    </row>
    <row r="24143" spans="3:3">
      <c r="C24143" s="35"/>
    </row>
    <row r="24144" spans="3:3">
      <c r="C24144" s="42"/>
    </row>
    <row r="24145" spans="3:3">
      <c r="C24145" s="42"/>
    </row>
    <row r="24146" spans="3:3">
      <c r="C24146" s="30"/>
    </row>
    <row r="24147" spans="3:3">
      <c r="C24147" s="30"/>
    </row>
    <row r="24148" spans="3:3">
      <c r="C24148" s="30"/>
    </row>
    <row r="24149" spans="3:3">
      <c r="C24149" s="30"/>
    </row>
    <row r="24150" spans="3:3">
      <c r="C24150" s="30"/>
    </row>
    <row r="24151" spans="3:3">
      <c r="C24151" s="30"/>
    </row>
    <row r="24152" spans="3:3">
      <c r="C24152" s="30"/>
    </row>
    <row r="24153" spans="3:3">
      <c r="C24153" s="30"/>
    </row>
    <row r="24154" spans="3:3">
      <c r="C24154" s="30"/>
    </row>
    <row r="24155" spans="3:3">
      <c r="C24155" s="30"/>
    </row>
    <row r="24156" spans="3:3">
      <c r="C24156" s="30"/>
    </row>
    <row r="24157" spans="3:3">
      <c r="C24157" s="30"/>
    </row>
    <row r="24158" spans="3:3">
      <c r="C24158" s="30"/>
    </row>
    <row r="24159" spans="3:3">
      <c r="C24159" s="30"/>
    </row>
    <row r="24160" spans="3:3">
      <c r="C24160" s="30"/>
    </row>
    <row r="24161" spans="3:3">
      <c r="C24161" s="30"/>
    </row>
    <row r="24162" spans="3:3">
      <c r="C24162" s="30"/>
    </row>
    <row r="24163" spans="3:3">
      <c r="C24163" s="30"/>
    </row>
    <row r="24164" spans="3:3">
      <c r="C24164" s="30"/>
    </row>
    <row r="24165" spans="3:3">
      <c r="C24165" s="30"/>
    </row>
    <row r="24166" spans="3:3">
      <c r="C24166" s="30"/>
    </row>
    <row r="24167" spans="3:3">
      <c r="C24167" s="30"/>
    </row>
    <row r="24168" spans="3:3">
      <c r="C24168" s="30"/>
    </row>
    <row r="24169" spans="3:3">
      <c r="C24169" s="30"/>
    </row>
    <row r="24170" spans="3:3">
      <c r="C24170" s="30"/>
    </row>
    <row r="24171" spans="3:3">
      <c r="C24171" s="30"/>
    </row>
    <row r="24172" spans="3:3">
      <c r="C24172" s="30"/>
    </row>
    <row r="24173" spans="3:3">
      <c r="C24173" s="30"/>
    </row>
    <row r="24174" spans="3:3">
      <c r="C24174" s="30"/>
    </row>
    <row r="24175" spans="3:3">
      <c r="C24175" s="30"/>
    </row>
    <row r="24176" spans="3:3">
      <c r="C24176" s="30"/>
    </row>
    <row r="24177" spans="3:3">
      <c r="C24177" s="30"/>
    </row>
    <row r="24178" spans="3:3">
      <c r="C24178" s="30"/>
    </row>
    <row r="24179" spans="3:3">
      <c r="C24179" s="30"/>
    </row>
    <row r="24180" spans="3:3">
      <c r="C24180" s="30"/>
    </row>
    <row r="24181" spans="3:3">
      <c r="C24181" s="30"/>
    </row>
    <row r="24182" spans="3:3">
      <c r="C24182" s="30"/>
    </row>
    <row r="24183" spans="3:3">
      <c r="C24183" s="30"/>
    </row>
    <row r="24184" spans="3:3">
      <c r="C24184" s="30"/>
    </row>
    <row r="24185" spans="3:3">
      <c r="C24185" s="30"/>
    </row>
    <row r="24186" spans="3:3">
      <c r="C24186" s="30"/>
    </row>
    <row r="24187" spans="3:3">
      <c r="C24187" s="30"/>
    </row>
    <row r="24188" spans="3:3">
      <c r="C24188" s="30"/>
    </row>
    <row r="24189" spans="3:3">
      <c r="C24189" s="30"/>
    </row>
    <row r="24190" spans="3:3">
      <c r="C24190" s="30"/>
    </row>
    <row r="24191" spans="3:3">
      <c r="C24191" s="30"/>
    </row>
    <row r="24192" spans="3:3">
      <c r="C24192" s="30"/>
    </row>
    <row r="24193" spans="3:3">
      <c r="C24193" s="30"/>
    </row>
    <row r="24194" spans="3:3">
      <c r="C24194" s="30"/>
    </row>
    <row r="24195" spans="3:3">
      <c r="C24195" s="30"/>
    </row>
    <row r="24196" spans="3:3">
      <c r="C24196" s="30"/>
    </row>
    <row r="24197" spans="3:3">
      <c r="C24197" s="30"/>
    </row>
    <row r="24198" spans="3:3">
      <c r="C24198" s="30"/>
    </row>
    <row r="24199" spans="3:3">
      <c r="C24199" s="30"/>
    </row>
    <row r="24200" spans="3:3">
      <c r="C24200" s="30"/>
    </row>
    <row r="24201" spans="3:3">
      <c r="C24201" s="30"/>
    </row>
    <row r="24202" spans="3:3">
      <c r="C24202" s="30"/>
    </row>
    <row r="24203" spans="3:3">
      <c r="C24203" s="30"/>
    </row>
    <row r="24204" spans="3:3">
      <c r="C24204" s="30"/>
    </row>
    <row r="24205" spans="3:3">
      <c r="C24205" s="30"/>
    </row>
    <row r="24206" spans="3:3">
      <c r="C24206" s="30"/>
    </row>
    <row r="24207" spans="3:3">
      <c r="C24207" s="30"/>
    </row>
    <row r="24208" spans="3:3">
      <c r="C24208" s="30"/>
    </row>
    <row r="24209" spans="3:3">
      <c r="C24209" s="30"/>
    </row>
    <row r="24210" spans="3:3">
      <c r="C24210" s="30"/>
    </row>
    <row r="24211" spans="3:3">
      <c r="C24211" s="30"/>
    </row>
    <row r="24212" spans="3:3">
      <c r="C24212" s="30"/>
    </row>
    <row r="24213" spans="3:3">
      <c r="C24213" s="30"/>
    </row>
    <row r="24214" spans="3:3">
      <c r="C24214" s="30"/>
    </row>
    <row r="24215" spans="3:3">
      <c r="C24215" s="30"/>
    </row>
    <row r="24216" spans="3:3">
      <c r="C24216" s="30"/>
    </row>
    <row r="24217" spans="3:3">
      <c r="C24217" s="30"/>
    </row>
    <row r="24218" spans="3:3">
      <c r="C24218" s="30"/>
    </row>
    <row r="24219" spans="3:3">
      <c r="C24219" s="30"/>
    </row>
    <row r="24220" spans="3:3">
      <c r="C24220" s="30"/>
    </row>
    <row r="24221" spans="3:3">
      <c r="C24221" s="30"/>
    </row>
    <row r="24222" spans="3:3">
      <c r="C24222" s="30"/>
    </row>
    <row r="24223" spans="3:3">
      <c r="C24223" s="30"/>
    </row>
    <row r="24224" spans="3:3">
      <c r="C24224" s="30"/>
    </row>
    <row r="24225" spans="3:3">
      <c r="C24225" s="30"/>
    </row>
    <row r="24226" spans="3:3">
      <c r="C24226" s="30"/>
    </row>
    <row r="24227" spans="3:3">
      <c r="C24227" s="30"/>
    </row>
    <row r="24228" spans="3:3">
      <c r="C24228" s="30"/>
    </row>
    <row r="24229" spans="3:3">
      <c r="C24229" s="30"/>
    </row>
    <row r="24230" spans="3:3">
      <c r="C24230" s="30"/>
    </row>
    <row r="24231" spans="3:3">
      <c r="C24231" s="30"/>
    </row>
    <row r="24232" spans="3:3">
      <c r="C24232" s="30"/>
    </row>
    <row r="24233" spans="3:3">
      <c r="C24233" s="30"/>
    </row>
    <row r="24234" spans="3:3">
      <c r="C24234" s="30"/>
    </row>
    <row r="24235" spans="3:3">
      <c r="C24235" s="30"/>
    </row>
    <row r="24236" spans="3:3">
      <c r="C24236" s="30"/>
    </row>
    <row r="24237" spans="3:3">
      <c r="C24237" s="30"/>
    </row>
    <row r="24238" spans="3:3">
      <c r="C24238" s="30"/>
    </row>
    <row r="24239" spans="3:3">
      <c r="C24239" s="30"/>
    </row>
    <row r="24240" spans="3:3">
      <c r="C24240" s="30"/>
    </row>
    <row r="24241" spans="3:3">
      <c r="C24241" s="30"/>
    </row>
    <row r="24242" spans="3:3">
      <c r="C24242" s="30"/>
    </row>
    <row r="24243" spans="3:3">
      <c r="C24243" s="30"/>
    </row>
    <row r="24244" spans="3:3">
      <c r="C24244" s="30"/>
    </row>
    <row r="24245" spans="3:3">
      <c r="C24245" s="30"/>
    </row>
    <row r="24246" spans="3:3">
      <c r="C24246" s="30"/>
    </row>
    <row r="24247" spans="3:3">
      <c r="C24247" s="30"/>
    </row>
    <row r="24248" spans="3:3">
      <c r="C24248" s="30"/>
    </row>
    <row r="24249" spans="3:3">
      <c r="C24249" s="30"/>
    </row>
    <row r="24250" spans="3:3">
      <c r="C24250" s="30"/>
    </row>
    <row r="24251" spans="3:3">
      <c r="C24251" s="30"/>
    </row>
    <row r="24252" spans="3:3">
      <c r="C24252" s="30"/>
    </row>
    <row r="24253" spans="3:3">
      <c r="C24253" s="30"/>
    </row>
    <row r="24254" spans="3:3">
      <c r="C24254" s="30"/>
    </row>
    <row r="24255" spans="3:3">
      <c r="C24255" s="30"/>
    </row>
    <row r="24256" spans="3:3">
      <c r="C24256" s="30"/>
    </row>
    <row r="24257" spans="3:3">
      <c r="C24257" s="30"/>
    </row>
    <row r="24258" spans="3:3">
      <c r="C24258" s="30"/>
    </row>
    <row r="24259" spans="3:3">
      <c r="C24259" s="30"/>
    </row>
    <row r="24260" spans="3:3">
      <c r="C24260" s="30"/>
    </row>
    <row r="24261" spans="3:3">
      <c r="C24261" s="30"/>
    </row>
    <row r="24262" spans="3:3">
      <c r="C24262" s="30"/>
    </row>
    <row r="24263" spans="3:3">
      <c r="C24263" s="30"/>
    </row>
    <row r="24264" spans="3:3">
      <c r="C24264" s="30"/>
    </row>
    <row r="24265" spans="3:3">
      <c r="C24265" s="30"/>
    </row>
    <row r="24266" spans="3:3">
      <c r="C24266" s="30"/>
    </row>
    <row r="24267" spans="3:3">
      <c r="C24267" s="30"/>
    </row>
    <row r="24268" spans="3:3">
      <c r="C24268" s="30"/>
    </row>
    <row r="24269" spans="3:3">
      <c r="C24269" s="30"/>
    </row>
    <row r="24270" spans="3:3">
      <c r="C24270" s="30"/>
    </row>
    <row r="24271" spans="3:3">
      <c r="C24271" s="30"/>
    </row>
    <row r="24272" spans="3:3">
      <c r="C24272" s="30"/>
    </row>
    <row r="24273" spans="3:3">
      <c r="C24273" s="30"/>
    </row>
    <row r="24274" spans="3:3">
      <c r="C24274" s="30"/>
    </row>
    <row r="24275" spans="3:3">
      <c r="C24275" s="30"/>
    </row>
    <row r="24276" spans="3:3">
      <c r="C24276" s="30"/>
    </row>
    <row r="24277" spans="3:3">
      <c r="C24277" s="30"/>
    </row>
    <row r="24278" spans="3:3">
      <c r="C24278" s="30"/>
    </row>
    <row r="24279" spans="3:3">
      <c r="C24279" s="30"/>
    </row>
    <row r="24280" spans="3:3">
      <c r="C24280" s="30"/>
    </row>
    <row r="24281" spans="3:3">
      <c r="C24281" s="30"/>
    </row>
    <row r="24282" spans="3:3">
      <c r="C24282" s="30"/>
    </row>
    <row r="24283" spans="3:3">
      <c r="C24283" s="30"/>
    </row>
    <row r="24284" spans="3:3">
      <c r="C24284" s="30"/>
    </row>
    <row r="24285" spans="3:3">
      <c r="C24285" s="30"/>
    </row>
    <row r="24286" spans="3:3">
      <c r="C24286" s="30"/>
    </row>
    <row r="24287" spans="3:3">
      <c r="C24287" s="30"/>
    </row>
    <row r="24288" spans="3:3">
      <c r="C24288" s="30"/>
    </row>
    <row r="24289" spans="3:3">
      <c r="C24289" s="30"/>
    </row>
    <row r="24290" spans="3:3">
      <c r="C24290" s="30"/>
    </row>
    <row r="24291" spans="3:3">
      <c r="C24291" s="30"/>
    </row>
    <row r="24292" spans="3:3">
      <c r="C24292" s="30"/>
    </row>
    <row r="24293" spans="3:3">
      <c r="C24293" s="30"/>
    </row>
    <row r="24294" spans="3:3">
      <c r="C24294" s="30"/>
    </row>
    <row r="24295" spans="3:3">
      <c r="C24295" s="30"/>
    </row>
    <row r="24296" spans="3:3">
      <c r="C24296" s="30"/>
    </row>
    <row r="24297" spans="3:3">
      <c r="C24297" s="30"/>
    </row>
    <row r="24298" spans="3:3">
      <c r="C24298" s="30"/>
    </row>
    <row r="24299" spans="3:3">
      <c r="C24299" s="30"/>
    </row>
    <row r="24300" spans="3:3">
      <c r="C24300" s="30"/>
    </row>
    <row r="24301" spans="3:3">
      <c r="C24301" s="30"/>
    </row>
    <row r="24302" spans="3:3">
      <c r="C24302" s="30"/>
    </row>
    <row r="24303" spans="3:3">
      <c r="C24303" s="30"/>
    </row>
    <row r="24304" spans="3:3">
      <c r="C24304" s="30"/>
    </row>
    <row r="24305" spans="3:3">
      <c r="C24305" s="30"/>
    </row>
    <row r="24306" spans="3:3">
      <c r="C24306" s="30"/>
    </row>
    <row r="24307" spans="3:3">
      <c r="C24307" s="30"/>
    </row>
    <row r="24308" spans="3:3">
      <c r="C24308" s="30"/>
    </row>
    <row r="24309" spans="3:3">
      <c r="C24309" s="30"/>
    </row>
    <row r="24310" spans="3:3">
      <c r="C24310" s="30"/>
    </row>
    <row r="24311" spans="3:3">
      <c r="C24311" s="30"/>
    </row>
    <row r="24312" spans="3:3">
      <c r="C24312" s="30"/>
    </row>
    <row r="24313" spans="3:3">
      <c r="C24313" s="30"/>
    </row>
    <row r="24314" spans="3:3">
      <c r="C24314" s="30"/>
    </row>
    <row r="24315" spans="3:3">
      <c r="C24315" s="30"/>
    </row>
    <row r="24316" spans="3:3">
      <c r="C24316" s="30"/>
    </row>
    <row r="24317" spans="3:3">
      <c r="C24317" s="30"/>
    </row>
    <row r="24318" spans="3:3">
      <c r="C24318" s="30"/>
    </row>
    <row r="24319" spans="3:3">
      <c r="C24319" s="30"/>
    </row>
    <row r="24320" spans="3:3">
      <c r="C24320" s="30"/>
    </row>
    <row r="24321" spans="3:3">
      <c r="C24321" s="30"/>
    </row>
    <row r="24322" spans="3:3">
      <c r="C24322" s="30"/>
    </row>
    <row r="24323" spans="3:3">
      <c r="C24323" s="30"/>
    </row>
    <row r="24324" spans="3:3">
      <c r="C24324" s="30"/>
    </row>
    <row r="24325" spans="3:3">
      <c r="C24325" s="30"/>
    </row>
    <row r="24326" spans="3:3">
      <c r="C24326" s="30"/>
    </row>
    <row r="24327" spans="3:3">
      <c r="C24327" s="30"/>
    </row>
    <row r="24328" spans="3:3">
      <c r="C24328" s="30"/>
    </row>
    <row r="24329" spans="3:3">
      <c r="C24329" s="30"/>
    </row>
    <row r="24330" spans="3:3">
      <c r="C24330" s="30"/>
    </row>
    <row r="24331" spans="3:3">
      <c r="C24331" s="30"/>
    </row>
    <row r="24332" spans="3:3">
      <c r="C24332" s="30"/>
    </row>
    <row r="24333" spans="3:3">
      <c r="C24333" s="30"/>
    </row>
    <row r="24334" spans="3:3">
      <c r="C24334" s="30"/>
    </row>
    <row r="24335" spans="3:3">
      <c r="C24335" s="30"/>
    </row>
    <row r="24336" spans="3:3">
      <c r="C24336" s="30"/>
    </row>
    <row r="24337" spans="3:3">
      <c r="C24337" s="30"/>
    </row>
    <row r="24338" spans="3:3">
      <c r="C24338" s="30"/>
    </row>
    <row r="24339" spans="3:3">
      <c r="C24339" s="30"/>
    </row>
    <row r="24340" spans="3:3">
      <c r="C24340" s="30"/>
    </row>
    <row r="24341" spans="3:3">
      <c r="C24341" s="30"/>
    </row>
    <row r="24342" spans="3:3">
      <c r="C24342" s="30"/>
    </row>
    <row r="24343" spans="3:3">
      <c r="C24343" s="30"/>
    </row>
    <row r="24344" spans="3:3">
      <c r="C24344" s="30"/>
    </row>
    <row r="24345" spans="3:3">
      <c r="C24345" s="30"/>
    </row>
    <row r="24346" spans="3:3">
      <c r="C24346" s="30"/>
    </row>
    <row r="24347" spans="3:3">
      <c r="C24347" s="30"/>
    </row>
    <row r="24348" spans="3:3">
      <c r="C24348" s="30"/>
    </row>
    <row r="24349" spans="3:3">
      <c r="C24349" s="30"/>
    </row>
    <row r="24350" spans="3:3">
      <c r="C24350" s="30"/>
    </row>
    <row r="24351" spans="3:3">
      <c r="C24351" s="30"/>
    </row>
    <row r="24352" spans="3:3">
      <c r="C24352" s="30"/>
    </row>
    <row r="24353" spans="3:3">
      <c r="C24353" s="30"/>
    </row>
    <row r="24354" spans="3:3">
      <c r="C24354" s="30"/>
    </row>
    <row r="24355" spans="3:3">
      <c r="C24355" s="30"/>
    </row>
    <row r="24356" spans="3:3">
      <c r="C24356" s="30"/>
    </row>
    <row r="24357" spans="3:3">
      <c r="C24357" s="30"/>
    </row>
    <row r="24358" spans="3:3">
      <c r="C24358" s="30"/>
    </row>
    <row r="24359" spans="3:3">
      <c r="C24359" s="30"/>
    </row>
    <row r="24360" spans="3:3">
      <c r="C24360" s="30"/>
    </row>
    <row r="24361" spans="3:3">
      <c r="C24361" s="30"/>
    </row>
    <row r="24362" spans="3:3">
      <c r="C24362" s="30"/>
    </row>
    <row r="24363" spans="3:3">
      <c r="C24363" s="30"/>
    </row>
    <row r="24364" spans="3:3">
      <c r="C24364" s="30"/>
    </row>
    <row r="24365" spans="3:3">
      <c r="C24365" s="30"/>
    </row>
    <row r="24366" spans="3:3">
      <c r="C24366" s="30"/>
    </row>
    <row r="24367" spans="3:3">
      <c r="C24367" s="30"/>
    </row>
    <row r="24368" spans="3:3">
      <c r="C24368" s="30"/>
    </row>
    <row r="24369" spans="3:3">
      <c r="C24369" s="30"/>
    </row>
    <row r="24370" spans="3:3">
      <c r="C24370" s="30"/>
    </row>
    <row r="24371" spans="3:3">
      <c r="C24371" s="30"/>
    </row>
    <row r="24372" spans="3:3">
      <c r="C24372" s="30"/>
    </row>
    <row r="24373" spans="3:3">
      <c r="C24373" s="30"/>
    </row>
    <row r="24374" spans="3:3">
      <c r="C24374" s="30"/>
    </row>
    <row r="24375" spans="3:3">
      <c r="C24375" s="30"/>
    </row>
    <row r="24376" spans="3:3">
      <c r="C24376" s="30"/>
    </row>
    <row r="24377" spans="3:3">
      <c r="C24377" s="30"/>
    </row>
    <row r="24378" spans="3:3">
      <c r="C24378" s="30"/>
    </row>
    <row r="24379" spans="3:3">
      <c r="C24379" s="30"/>
    </row>
    <row r="24380" spans="3:3">
      <c r="C24380" s="30"/>
    </row>
    <row r="24381" spans="3:3">
      <c r="C24381" s="30"/>
    </row>
    <row r="24382" spans="3:3">
      <c r="C24382" s="30"/>
    </row>
    <row r="24383" spans="3:3">
      <c r="C24383" s="30"/>
    </row>
    <row r="24384" spans="3:3">
      <c r="C24384" s="30"/>
    </row>
    <row r="24385" spans="3:3">
      <c r="C24385" s="30"/>
    </row>
    <row r="24386" spans="3:3">
      <c r="C24386" s="30"/>
    </row>
    <row r="24387" spans="3:3">
      <c r="C24387" s="30"/>
    </row>
    <row r="24388" spans="3:3">
      <c r="C24388" s="30"/>
    </row>
    <row r="24389" spans="3:3">
      <c r="C24389" s="30"/>
    </row>
    <row r="24390" spans="3:3">
      <c r="C24390" s="30"/>
    </row>
    <row r="24391" spans="3:3">
      <c r="C24391" s="30"/>
    </row>
    <row r="24392" spans="3:3">
      <c r="C24392" s="30"/>
    </row>
    <row r="24393" spans="3:3">
      <c r="C24393" s="30"/>
    </row>
    <row r="24394" spans="3:3">
      <c r="C24394" s="30"/>
    </row>
    <row r="24395" spans="3:3">
      <c r="C24395" s="30"/>
    </row>
    <row r="24396" spans="3:3">
      <c r="C24396" s="30"/>
    </row>
    <row r="24397" spans="3:3">
      <c r="C24397" s="30"/>
    </row>
    <row r="24398" spans="3:3">
      <c r="C24398" s="30"/>
    </row>
    <row r="24399" spans="3:3">
      <c r="C24399" s="30"/>
    </row>
    <row r="24400" spans="3:3">
      <c r="C24400" s="30"/>
    </row>
    <row r="24401" spans="3:3">
      <c r="C24401" s="30"/>
    </row>
    <row r="24402" spans="3:3">
      <c r="C24402" s="30"/>
    </row>
    <row r="24403" spans="3:3">
      <c r="C24403" s="30"/>
    </row>
    <row r="24404" spans="3:3">
      <c r="C24404" s="30"/>
    </row>
    <row r="24405" spans="3:3">
      <c r="C24405" s="30"/>
    </row>
    <row r="24406" spans="3:3">
      <c r="C24406" s="30"/>
    </row>
    <row r="24407" spans="3:3">
      <c r="C24407" s="30"/>
    </row>
    <row r="24408" spans="3:3">
      <c r="C24408" s="30"/>
    </row>
    <row r="24409" spans="3:3">
      <c r="C24409" s="30"/>
    </row>
    <row r="24410" spans="3:3">
      <c r="C24410" s="30"/>
    </row>
    <row r="24411" spans="3:3">
      <c r="C24411" s="30"/>
    </row>
    <row r="24412" spans="3:3">
      <c r="C24412" s="30"/>
    </row>
    <row r="24413" spans="3:3">
      <c r="C24413" s="30"/>
    </row>
    <row r="24414" spans="3:3">
      <c r="C24414" s="30"/>
    </row>
    <row r="24415" spans="3:3">
      <c r="C24415" s="30"/>
    </row>
    <row r="24416" spans="3:3">
      <c r="C24416" s="30"/>
    </row>
    <row r="24417" spans="3:3">
      <c r="C24417" s="30"/>
    </row>
    <row r="24418" spans="3:3">
      <c r="C24418" s="30"/>
    </row>
    <row r="24419" spans="3:3">
      <c r="C24419" s="30"/>
    </row>
    <row r="24420" spans="3:3">
      <c r="C24420" s="30"/>
    </row>
    <row r="24421" spans="3:3">
      <c r="C24421" s="30"/>
    </row>
    <row r="24422" spans="3:3">
      <c r="C24422" s="30"/>
    </row>
    <row r="24423" spans="3:3">
      <c r="C24423" s="30"/>
    </row>
    <row r="24424" spans="3:3">
      <c r="C24424" s="30"/>
    </row>
    <row r="24425" spans="3:3">
      <c r="C24425" s="30"/>
    </row>
    <row r="24426" spans="3:3">
      <c r="C24426" s="30"/>
    </row>
    <row r="24427" spans="3:3">
      <c r="C24427" s="30"/>
    </row>
    <row r="24428" spans="3:3">
      <c r="C24428" s="30"/>
    </row>
    <row r="24429" spans="3:3">
      <c r="C24429" s="30"/>
    </row>
    <row r="24430" spans="3:3">
      <c r="C24430" s="69"/>
    </row>
    <row r="24431" spans="3:3">
      <c r="C24431" s="69"/>
    </row>
    <row r="24432" spans="3:3">
      <c r="C24432" s="69"/>
    </row>
    <row r="24433" spans="3:3">
      <c r="C24433" s="69"/>
    </row>
    <row r="24434" spans="3:3">
      <c r="C24434" s="69"/>
    </row>
    <row r="24435" spans="3:3">
      <c r="C24435" s="69"/>
    </row>
    <row r="24436" spans="3:3">
      <c r="C24436" s="69"/>
    </row>
    <row r="24437" spans="3:3">
      <c r="C24437" s="69"/>
    </row>
    <row r="24438" spans="3:3">
      <c r="C24438" s="69"/>
    </row>
    <row r="24439" spans="3:3">
      <c r="C24439" s="69"/>
    </row>
    <row r="24440" spans="3:3">
      <c r="C24440" s="69"/>
    </row>
    <row r="24441" spans="3:3">
      <c r="C24441" s="70"/>
    </row>
    <row r="24442" spans="3:3">
      <c r="C24442" s="70"/>
    </row>
    <row r="24443" spans="3:3">
      <c r="C24443" s="70"/>
    </row>
    <row r="24444" spans="3:3">
      <c r="C24444" s="70"/>
    </row>
    <row r="24445" spans="3:3">
      <c r="C24445" s="70"/>
    </row>
    <row r="24446" spans="3:3">
      <c r="C24446" s="70"/>
    </row>
    <row r="24447" spans="3:3">
      <c r="C24447" s="70"/>
    </row>
    <row r="24448" spans="3:3">
      <c r="C24448" s="70"/>
    </row>
    <row r="24449" spans="3:3">
      <c r="C24449" s="70"/>
    </row>
    <row r="24450" spans="3:3">
      <c r="C24450" s="70"/>
    </row>
    <row r="24451" spans="3:3">
      <c r="C24451" s="70"/>
    </row>
    <row r="24452" spans="3:3">
      <c r="C24452" s="70"/>
    </row>
    <row r="24453" spans="3:3">
      <c r="C24453" s="70"/>
    </row>
    <row r="24454" spans="3:3">
      <c r="C24454" s="70"/>
    </row>
    <row r="24455" spans="3:3">
      <c r="C24455" s="70"/>
    </row>
    <row r="24456" spans="3:3">
      <c r="C24456" s="70"/>
    </row>
    <row r="24457" spans="3:3">
      <c r="C24457" s="70"/>
    </row>
    <row r="24458" spans="3:3">
      <c r="C24458" s="70"/>
    </row>
    <row r="24459" spans="3:3">
      <c r="C24459" s="70"/>
    </row>
    <row r="24460" spans="3:3">
      <c r="C24460" s="70"/>
    </row>
    <row r="24461" spans="3:3">
      <c r="C24461" s="70"/>
    </row>
    <row r="24462" spans="3:3">
      <c r="C24462" s="70"/>
    </row>
    <row r="24463" spans="3:3">
      <c r="C24463" s="70"/>
    </row>
    <row r="24464" spans="3:3">
      <c r="C24464" s="70"/>
    </row>
    <row r="24465" spans="3:3">
      <c r="C24465" s="70"/>
    </row>
    <row r="24466" spans="3:3">
      <c r="C24466" s="70"/>
    </row>
    <row r="24467" spans="3:3">
      <c r="C24467" s="70"/>
    </row>
    <row r="24468" spans="3:3">
      <c r="C24468" s="70"/>
    </row>
    <row r="24469" spans="3:3">
      <c r="C24469" s="70"/>
    </row>
    <row r="24470" spans="3:3">
      <c r="C24470" s="70"/>
    </row>
    <row r="24471" spans="3:3">
      <c r="C24471" s="70"/>
    </row>
    <row r="24472" spans="3:3">
      <c r="C24472" s="70"/>
    </row>
    <row r="24473" spans="3:3">
      <c r="C24473" s="70"/>
    </row>
    <row r="24474" spans="3:3">
      <c r="C24474" s="70"/>
    </row>
    <row r="24475" spans="3:3">
      <c r="C24475" s="70"/>
    </row>
    <row r="24476" spans="3:3">
      <c r="C24476" s="70"/>
    </row>
    <row r="24477" spans="3:3">
      <c r="C24477" s="70"/>
    </row>
    <row r="24478" spans="3:3">
      <c r="C24478" s="70"/>
    </row>
    <row r="24479" spans="3:3">
      <c r="C24479" s="70"/>
    </row>
    <row r="24480" spans="3:3">
      <c r="C24480" s="70"/>
    </row>
    <row r="24481" spans="3:3">
      <c r="C24481" s="70"/>
    </row>
    <row r="24482" spans="3:3">
      <c r="C24482" s="70"/>
    </row>
    <row r="24483" spans="3:3">
      <c r="C24483" s="70"/>
    </row>
    <row r="24484" spans="3:3">
      <c r="C24484" s="70"/>
    </row>
    <row r="24485" spans="3:3">
      <c r="C24485" s="70"/>
    </row>
    <row r="24486" spans="3:3">
      <c r="C24486" s="70"/>
    </row>
    <row r="24487" spans="3:3">
      <c r="C24487" s="70"/>
    </row>
    <row r="24488" spans="3:3">
      <c r="C24488" s="70"/>
    </row>
    <row r="24489" spans="3:3">
      <c r="C24489" s="70"/>
    </row>
    <row r="24490" spans="3:3">
      <c r="C24490" s="70"/>
    </row>
    <row r="24491" spans="3:3">
      <c r="C24491" s="70"/>
    </row>
    <row r="24492" spans="3:3">
      <c r="C24492" s="70"/>
    </row>
    <row r="24493" spans="3:3">
      <c r="C24493" s="70"/>
    </row>
    <row r="24494" spans="3:3">
      <c r="C24494" s="70"/>
    </row>
    <row r="24495" spans="3:3">
      <c r="C24495" s="70"/>
    </row>
    <row r="24496" spans="3:3">
      <c r="C24496" s="70"/>
    </row>
    <row r="24497" spans="3:11">
      <c r="C24497" s="70"/>
    </row>
    <row r="24498" spans="3:11">
      <c r="C24498" s="70"/>
    </row>
    <row r="24499" spans="3:11">
      <c r="C24499" s="70"/>
    </row>
    <row r="24500" spans="3:11">
      <c r="C24500" s="70"/>
    </row>
    <row r="24501" spans="3:11">
      <c r="C24501" s="70"/>
    </row>
    <row r="24502" spans="3:11">
      <c r="C24502" s="70"/>
    </row>
    <row r="24503" spans="3:11">
      <c r="C24503" s="70"/>
    </row>
    <row r="24504" spans="3:11">
      <c r="C24504" s="70"/>
    </row>
    <row r="24505" spans="3:11">
      <c r="C24505" s="70"/>
    </row>
    <row r="24506" spans="3:11">
      <c r="C24506" s="70"/>
    </row>
    <row r="24507" spans="3:11">
      <c r="C24507" s="70"/>
    </row>
    <row r="24508" spans="3:11">
      <c r="C24508" s="70"/>
    </row>
    <row r="24509" spans="3:11">
      <c r="C24509" s="70"/>
    </row>
    <row r="24510" spans="3:11">
      <c r="C24510" s="70"/>
      <c r="K24510" s="3">
        <f>3*74250</f>
        <v>222750</v>
      </c>
    </row>
    <row r="24511" spans="3:11">
      <c r="C24511" s="70"/>
    </row>
    <row r="24512" spans="3:11">
      <c r="C24512" s="70"/>
    </row>
    <row r="24513" spans="3:3">
      <c r="C24513" s="70"/>
    </row>
    <row r="24514" spans="3:3">
      <c r="C24514" s="70"/>
    </row>
    <row r="24515" spans="3:3">
      <c r="C24515" s="71"/>
    </row>
    <row r="24516" spans="3:3">
      <c r="C24516" s="70"/>
    </row>
    <row r="24517" spans="3:3">
      <c r="C24517" s="70"/>
    </row>
    <row r="24518" spans="3:3">
      <c r="C24518" s="70"/>
    </row>
    <row r="24519" spans="3:3">
      <c r="C24519" s="70"/>
    </row>
    <row r="24520" spans="3:3">
      <c r="C24520" s="70"/>
    </row>
    <row r="24521" spans="3:3">
      <c r="C24521" s="70"/>
    </row>
    <row r="24522" spans="3:3">
      <c r="C24522" s="70"/>
    </row>
    <row r="24523" spans="3:3">
      <c r="C24523" s="70"/>
    </row>
  </sheetData>
  <conditionalFormatting sqref="C668">
    <cfRule type="duplicateValues" dxfId="1278" priority="113" stopIfTrue="1"/>
  </conditionalFormatting>
  <conditionalFormatting sqref="C675">
    <cfRule type="duplicateValues" dxfId="1277" priority="112" stopIfTrue="1"/>
  </conditionalFormatting>
  <conditionalFormatting sqref="C678">
    <cfRule type="duplicateValues" dxfId="1276" priority="107" stopIfTrue="1"/>
  </conditionalFormatting>
  <conditionalFormatting sqref="C694">
    <cfRule type="duplicateValues" dxfId="1275" priority="101" stopIfTrue="1"/>
  </conditionalFormatting>
  <conditionalFormatting sqref="C695">
    <cfRule type="duplicateValues" dxfId="1274" priority="103" stopIfTrue="1"/>
  </conditionalFormatting>
  <conditionalFormatting sqref="C707">
    <cfRule type="duplicateValues" dxfId="1273" priority="98" stopIfTrue="1"/>
  </conditionalFormatting>
  <conditionalFormatting sqref="C708">
    <cfRule type="duplicateValues" dxfId="1272" priority="96" stopIfTrue="1"/>
  </conditionalFormatting>
  <conditionalFormatting sqref="C753">
    <cfRule type="duplicateValues" dxfId="1271" priority="88" stopIfTrue="1"/>
  </conditionalFormatting>
  <conditionalFormatting sqref="C797">
    <cfRule type="duplicateValues" dxfId="1270" priority="81" stopIfTrue="1"/>
  </conditionalFormatting>
  <conditionalFormatting sqref="C798">
    <cfRule type="duplicateValues" dxfId="1269" priority="83" stopIfTrue="1"/>
  </conditionalFormatting>
  <conditionalFormatting sqref="C828">
    <cfRule type="duplicateValues" dxfId="1268" priority="75" stopIfTrue="1"/>
  </conditionalFormatting>
  <conditionalFormatting sqref="C829">
    <cfRule type="duplicateValues" dxfId="1267" priority="74" stopIfTrue="1"/>
  </conditionalFormatting>
  <conditionalFormatting sqref="C841">
    <cfRule type="duplicateValues" dxfId="1266" priority="68" stopIfTrue="1"/>
  </conditionalFormatting>
  <conditionalFormatting sqref="C901">
    <cfRule type="duplicateValues" dxfId="1265" priority="52" stopIfTrue="1"/>
  </conditionalFormatting>
  <conditionalFormatting sqref="C949">
    <cfRule type="duplicateValues" dxfId="1264" priority="39" stopIfTrue="1"/>
  </conditionalFormatting>
  <conditionalFormatting sqref="C984">
    <cfRule type="duplicateValues" dxfId="1263" priority="28" stopIfTrue="1"/>
  </conditionalFormatting>
  <conditionalFormatting sqref="C1078">
    <cfRule type="duplicateValues" dxfId="1262" priority="10" stopIfTrue="1"/>
  </conditionalFormatting>
  <conditionalFormatting sqref="C17593">
    <cfRule type="duplicateValues" dxfId="1261" priority="626"/>
  </conditionalFormatting>
  <conditionalFormatting sqref="C17594">
    <cfRule type="duplicateValues" dxfId="1260" priority="625"/>
  </conditionalFormatting>
  <conditionalFormatting sqref="C17596">
    <cfRule type="duplicateValues" dxfId="1259" priority="624"/>
  </conditionalFormatting>
  <conditionalFormatting sqref="C17597">
    <cfRule type="duplicateValues" dxfId="1258" priority="623"/>
  </conditionalFormatting>
  <conditionalFormatting sqref="C17598">
    <cfRule type="duplicateValues" dxfId="1257" priority="622"/>
  </conditionalFormatting>
  <conditionalFormatting sqref="C17599">
    <cfRule type="duplicateValues" dxfId="1256" priority="621"/>
  </conditionalFormatting>
  <conditionalFormatting sqref="C17948">
    <cfRule type="duplicateValues" dxfId="1255" priority="587"/>
  </conditionalFormatting>
  <conditionalFormatting sqref="C17970">
    <cfRule type="duplicateValues" dxfId="1254" priority="586"/>
  </conditionalFormatting>
  <conditionalFormatting sqref="C17971">
    <cfRule type="duplicateValues" dxfId="1253" priority="584"/>
  </conditionalFormatting>
  <conditionalFormatting sqref="C17972">
    <cfRule type="duplicateValues" dxfId="1252" priority="583"/>
  </conditionalFormatting>
  <conditionalFormatting sqref="C17973">
    <cfRule type="duplicateValues" dxfId="1251" priority="582"/>
  </conditionalFormatting>
  <conditionalFormatting sqref="C17974">
    <cfRule type="duplicateValues" dxfId="1250" priority="581"/>
  </conditionalFormatting>
  <conditionalFormatting sqref="C17975">
    <cfRule type="duplicateValues" dxfId="1249" priority="580"/>
  </conditionalFormatting>
  <conditionalFormatting sqref="C21018">
    <cfRule type="duplicateValues" dxfId="1248" priority="556"/>
  </conditionalFormatting>
  <conditionalFormatting sqref="C21019">
    <cfRule type="duplicateValues" dxfId="1247" priority="555"/>
  </conditionalFormatting>
  <conditionalFormatting sqref="C21028">
    <cfRule type="duplicateValues" dxfId="1246" priority="553"/>
  </conditionalFormatting>
  <conditionalFormatting sqref="C21029">
    <cfRule type="duplicateValues" dxfId="1245" priority="552"/>
  </conditionalFormatting>
  <conditionalFormatting sqref="C21032">
    <cfRule type="duplicateValues" dxfId="1244" priority="550"/>
  </conditionalFormatting>
  <conditionalFormatting sqref="C21658">
    <cfRule type="duplicateValues" dxfId="1243" priority="535"/>
  </conditionalFormatting>
  <conditionalFormatting sqref="C21659">
    <cfRule type="duplicateValues" dxfId="1242" priority="534"/>
  </conditionalFormatting>
  <conditionalFormatting sqref="C21677">
    <cfRule type="duplicateValues" dxfId="1241" priority="530"/>
  </conditionalFormatting>
  <conditionalFormatting sqref="C21678">
    <cfRule type="duplicateValues" dxfId="1240" priority="529"/>
  </conditionalFormatting>
  <conditionalFormatting sqref="C21687">
    <cfRule type="duplicateValues" dxfId="1239" priority="527"/>
  </conditionalFormatting>
  <conditionalFormatting sqref="C21688">
    <cfRule type="duplicateValues" dxfId="1238" priority="526"/>
  </conditionalFormatting>
  <conditionalFormatting sqref="C21693">
    <cfRule type="duplicateValues" dxfId="1237" priority="525"/>
  </conditionalFormatting>
  <conditionalFormatting sqref="C21694">
    <cfRule type="duplicateValues" dxfId="1236" priority="524"/>
  </conditionalFormatting>
  <conditionalFormatting sqref="C21702">
    <cfRule type="duplicateValues" dxfId="1235" priority="522"/>
  </conditionalFormatting>
  <conditionalFormatting sqref="C21703">
    <cfRule type="duplicateValues" dxfId="1234" priority="521"/>
  </conditionalFormatting>
  <conditionalFormatting sqref="C21710">
    <cfRule type="duplicateValues" dxfId="1233" priority="519"/>
  </conditionalFormatting>
  <conditionalFormatting sqref="C21717">
    <cfRule type="duplicateValues" dxfId="1232" priority="517"/>
  </conditionalFormatting>
  <conditionalFormatting sqref="C21718">
    <cfRule type="duplicateValues" dxfId="1231" priority="516"/>
  </conditionalFormatting>
  <conditionalFormatting sqref="C21725">
    <cfRule type="duplicateValues" dxfId="1230" priority="514"/>
  </conditionalFormatting>
  <conditionalFormatting sqref="C21726">
    <cfRule type="duplicateValues" dxfId="1229" priority="513"/>
  </conditionalFormatting>
  <conditionalFormatting sqref="C21735">
    <cfRule type="duplicateValues" dxfId="1228" priority="511"/>
  </conditionalFormatting>
  <conditionalFormatting sqref="C21736">
    <cfRule type="duplicateValues" dxfId="1227" priority="510"/>
  </conditionalFormatting>
  <conditionalFormatting sqref="C21748">
    <cfRule type="duplicateValues" dxfId="1226" priority="507"/>
  </conditionalFormatting>
  <conditionalFormatting sqref="C21749">
    <cfRule type="duplicateValues" dxfId="1225" priority="506"/>
  </conditionalFormatting>
  <conditionalFormatting sqref="C21758">
    <cfRule type="duplicateValues" dxfId="1224" priority="504"/>
  </conditionalFormatting>
  <conditionalFormatting sqref="C21759">
    <cfRule type="duplicateValues" dxfId="1223" priority="503"/>
  </conditionalFormatting>
  <conditionalFormatting sqref="C21768">
    <cfRule type="duplicateValues" dxfId="1222" priority="501"/>
  </conditionalFormatting>
  <conditionalFormatting sqref="C21769">
    <cfRule type="duplicateValues" dxfId="1221" priority="500"/>
  </conditionalFormatting>
  <conditionalFormatting sqref="C21778">
    <cfRule type="duplicateValues" dxfId="1220" priority="498"/>
  </conditionalFormatting>
  <conditionalFormatting sqref="C21779">
    <cfRule type="duplicateValues" dxfId="1219" priority="497"/>
  </conditionalFormatting>
  <conditionalFormatting sqref="C21788">
    <cfRule type="duplicateValues" dxfId="1218" priority="495"/>
  </conditionalFormatting>
  <conditionalFormatting sqref="C21789">
    <cfRule type="duplicateValues" dxfId="1217" priority="494"/>
  </conditionalFormatting>
  <conditionalFormatting sqref="C21790">
    <cfRule type="duplicateValues" dxfId="1216" priority="496"/>
  </conditionalFormatting>
  <conditionalFormatting sqref="C21791">
    <cfRule type="duplicateValues" dxfId="1215" priority="492"/>
  </conditionalFormatting>
  <conditionalFormatting sqref="C21792">
    <cfRule type="duplicateValues" dxfId="1214" priority="491"/>
  </conditionalFormatting>
  <conditionalFormatting sqref="C21795">
    <cfRule type="duplicateValues" dxfId="1213" priority="490"/>
  </conditionalFormatting>
  <conditionalFormatting sqref="C21796">
    <cfRule type="duplicateValues" dxfId="1212" priority="489"/>
  </conditionalFormatting>
  <conditionalFormatting sqref="C21804">
    <cfRule type="duplicateValues" dxfId="1211" priority="488"/>
  </conditionalFormatting>
  <conditionalFormatting sqref="C21805">
    <cfRule type="duplicateValues" dxfId="1210" priority="487"/>
  </conditionalFormatting>
  <conditionalFormatting sqref="C21812">
    <cfRule type="duplicateValues" dxfId="1209" priority="485"/>
  </conditionalFormatting>
  <conditionalFormatting sqref="C21813">
    <cfRule type="duplicateValues" dxfId="1208" priority="484"/>
  </conditionalFormatting>
  <conditionalFormatting sqref="C21818">
    <cfRule type="duplicateValues" dxfId="1207" priority="481"/>
  </conditionalFormatting>
  <conditionalFormatting sqref="C21819">
    <cfRule type="duplicateValues" dxfId="1206" priority="480"/>
  </conditionalFormatting>
  <conditionalFormatting sqref="C21828">
    <cfRule type="duplicateValues" dxfId="1205" priority="478"/>
  </conditionalFormatting>
  <conditionalFormatting sqref="C21829">
    <cfRule type="duplicateValues" dxfId="1204" priority="477"/>
  </conditionalFormatting>
  <conditionalFormatting sqref="C21838">
    <cfRule type="duplicateValues" dxfId="1203" priority="475"/>
  </conditionalFormatting>
  <conditionalFormatting sqref="C21839">
    <cfRule type="duplicateValues" dxfId="1202" priority="474"/>
  </conditionalFormatting>
  <conditionalFormatting sqref="C21848">
    <cfRule type="duplicateValues" dxfId="1201" priority="472"/>
  </conditionalFormatting>
  <conditionalFormatting sqref="C21849">
    <cfRule type="duplicateValues" dxfId="1200" priority="471"/>
  </conditionalFormatting>
  <conditionalFormatting sqref="C22376">
    <cfRule type="duplicateValues" dxfId="1199" priority="459"/>
  </conditionalFormatting>
  <conditionalFormatting sqref="C22377">
    <cfRule type="duplicateValues" dxfId="1198" priority="458"/>
  </conditionalFormatting>
  <conditionalFormatting sqref="C22381">
    <cfRule type="duplicateValues" dxfId="1197" priority="456"/>
  </conditionalFormatting>
  <conditionalFormatting sqref="C22382">
    <cfRule type="duplicateValues" dxfId="1196" priority="455"/>
  </conditionalFormatting>
  <conditionalFormatting sqref="C22388">
    <cfRule type="duplicateValues" dxfId="1195" priority="453"/>
  </conditionalFormatting>
  <conditionalFormatting sqref="C22389">
    <cfRule type="duplicateValues" dxfId="1194" priority="452"/>
  </conditionalFormatting>
  <conditionalFormatting sqref="C22398">
    <cfRule type="duplicateValues" dxfId="1193" priority="450"/>
  </conditionalFormatting>
  <conditionalFormatting sqref="C22399">
    <cfRule type="duplicateValues" dxfId="1192" priority="449"/>
  </conditionalFormatting>
  <conditionalFormatting sqref="C22406">
    <cfRule type="duplicateValues" dxfId="1191" priority="447"/>
  </conditionalFormatting>
  <conditionalFormatting sqref="C22407">
    <cfRule type="duplicateValues" dxfId="1190" priority="446"/>
  </conditionalFormatting>
  <conditionalFormatting sqref="C22412">
    <cfRule type="duplicateValues" dxfId="1189" priority="444"/>
  </conditionalFormatting>
  <conditionalFormatting sqref="C22413">
    <cfRule type="duplicateValues" dxfId="1188" priority="443"/>
  </conditionalFormatting>
  <conditionalFormatting sqref="C22417">
    <cfRule type="duplicateValues" dxfId="1187" priority="441"/>
  </conditionalFormatting>
  <conditionalFormatting sqref="C22418">
    <cfRule type="duplicateValues" dxfId="1186" priority="440"/>
  </conditionalFormatting>
  <conditionalFormatting sqref="C22428">
    <cfRule type="duplicateValues" dxfId="1185" priority="437"/>
  </conditionalFormatting>
  <conditionalFormatting sqref="C22436">
    <cfRule type="duplicateValues" dxfId="1184" priority="434"/>
  </conditionalFormatting>
  <conditionalFormatting sqref="C22437">
    <cfRule type="duplicateValues" dxfId="1183" priority="433"/>
  </conditionalFormatting>
  <conditionalFormatting sqref="C22446">
    <cfRule type="duplicateValues" dxfId="1182" priority="432"/>
  </conditionalFormatting>
  <conditionalFormatting sqref="C22447">
    <cfRule type="duplicateValues" dxfId="1181" priority="431"/>
  </conditionalFormatting>
  <conditionalFormatting sqref="C22450">
    <cfRule type="duplicateValues" dxfId="1180" priority="429"/>
  </conditionalFormatting>
  <conditionalFormatting sqref="C22451">
    <cfRule type="duplicateValues" dxfId="1179" priority="428"/>
  </conditionalFormatting>
  <conditionalFormatting sqref="C22456">
    <cfRule type="duplicateValues" dxfId="1178" priority="426"/>
  </conditionalFormatting>
  <conditionalFormatting sqref="C22457">
    <cfRule type="duplicateValues" dxfId="1177" priority="425"/>
  </conditionalFormatting>
  <conditionalFormatting sqref="C22473">
    <cfRule type="duplicateValues" dxfId="1176" priority="422"/>
  </conditionalFormatting>
  <conditionalFormatting sqref="C22474">
    <cfRule type="duplicateValues" dxfId="1175" priority="421"/>
  </conditionalFormatting>
  <conditionalFormatting sqref="C22477">
    <cfRule type="duplicateValues" dxfId="1174" priority="419"/>
  </conditionalFormatting>
  <conditionalFormatting sqref="C22478">
    <cfRule type="duplicateValues" dxfId="1173" priority="418"/>
  </conditionalFormatting>
  <conditionalFormatting sqref="C22489">
    <cfRule type="duplicateValues" dxfId="1172" priority="416"/>
  </conditionalFormatting>
  <conditionalFormatting sqref="C22490">
    <cfRule type="duplicateValues" dxfId="1171" priority="415"/>
  </conditionalFormatting>
  <conditionalFormatting sqref="C22495">
    <cfRule type="duplicateValues" dxfId="1170" priority="413"/>
  </conditionalFormatting>
  <conditionalFormatting sqref="C22496">
    <cfRule type="duplicateValues" dxfId="1169" priority="412"/>
  </conditionalFormatting>
  <conditionalFormatting sqref="C22505">
    <cfRule type="duplicateValues" dxfId="1168" priority="410"/>
  </conditionalFormatting>
  <conditionalFormatting sqref="C22506">
    <cfRule type="duplicateValues" dxfId="1167" priority="409"/>
  </conditionalFormatting>
  <conditionalFormatting sqref="C22516">
    <cfRule type="duplicateValues" dxfId="1166" priority="407"/>
  </conditionalFormatting>
  <conditionalFormatting sqref="C22517">
    <cfRule type="duplicateValues" dxfId="1165" priority="406"/>
  </conditionalFormatting>
  <conditionalFormatting sqref="C22528">
    <cfRule type="duplicateValues" dxfId="1164" priority="404"/>
  </conditionalFormatting>
  <conditionalFormatting sqref="C22529">
    <cfRule type="duplicateValues" dxfId="1163" priority="403"/>
  </conditionalFormatting>
  <conditionalFormatting sqref="C22537">
    <cfRule type="duplicateValues" dxfId="1162" priority="401"/>
  </conditionalFormatting>
  <conditionalFormatting sqref="C22538">
    <cfRule type="duplicateValues" dxfId="1161" priority="400"/>
  </conditionalFormatting>
  <conditionalFormatting sqref="C22547">
    <cfRule type="duplicateValues" dxfId="1160" priority="398"/>
  </conditionalFormatting>
  <conditionalFormatting sqref="C22548">
    <cfRule type="duplicateValues" dxfId="1159" priority="397"/>
  </conditionalFormatting>
  <conditionalFormatting sqref="C22557">
    <cfRule type="duplicateValues" dxfId="1158" priority="395"/>
  </conditionalFormatting>
  <conditionalFormatting sqref="C22558">
    <cfRule type="duplicateValues" dxfId="1157" priority="394"/>
  </conditionalFormatting>
  <conditionalFormatting sqref="C22567">
    <cfRule type="duplicateValues" dxfId="1156" priority="392"/>
  </conditionalFormatting>
  <conditionalFormatting sqref="C22568">
    <cfRule type="duplicateValues" dxfId="1155" priority="391"/>
  </conditionalFormatting>
  <conditionalFormatting sqref="C22580">
    <cfRule type="duplicateValues" dxfId="1154" priority="389"/>
  </conditionalFormatting>
  <conditionalFormatting sqref="C22581">
    <cfRule type="duplicateValues" dxfId="1153" priority="388"/>
  </conditionalFormatting>
  <conditionalFormatting sqref="C22589">
    <cfRule type="duplicateValues" dxfId="1152" priority="386"/>
  </conditionalFormatting>
  <conditionalFormatting sqref="C22590">
    <cfRule type="duplicateValues" dxfId="1151" priority="385"/>
  </conditionalFormatting>
  <conditionalFormatting sqref="C22599">
    <cfRule type="duplicateValues" dxfId="1150" priority="383"/>
  </conditionalFormatting>
  <conditionalFormatting sqref="C22600">
    <cfRule type="duplicateValues" dxfId="1149" priority="382"/>
  </conditionalFormatting>
  <conditionalFormatting sqref="C22609">
    <cfRule type="duplicateValues" dxfId="1148" priority="380"/>
  </conditionalFormatting>
  <conditionalFormatting sqref="C22610">
    <cfRule type="duplicateValues" dxfId="1147" priority="379"/>
  </conditionalFormatting>
  <conditionalFormatting sqref="C22619">
    <cfRule type="duplicateValues" dxfId="1146" priority="377"/>
  </conditionalFormatting>
  <conditionalFormatting sqref="C22620">
    <cfRule type="duplicateValues" dxfId="1145" priority="376"/>
  </conditionalFormatting>
  <conditionalFormatting sqref="C22629">
    <cfRule type="duplicateValues" dxfId="1144" priority="374"/>
  </conditionalFormatting>
  <conditionalFormatting sqref="C22630">
    <cfRule type="duplicateValues" dxfId="1143" priority="373"/>
  </conditionalFormatting>
  <conditionalFormatting sqref="C22635">
    <cfRule type="duplicateValues" dxfId="1142" priority="371"/>
  </conditionalFormatting>
  <conditionalFormatting sqref="C22636">
    <cfRule type="duplicateValues" dxfId="1141" priority="370"/>
  </conditionalFormatting>
  <conditionalFormatting sqref="C22643">
    <cfRule type="duplicateValues" dxfId="1140" priority="368"/>
  </conditionalFormatting>
  <conditionalFormatting sqref="C22652">
    <cfRule type="duplicateValues" dxfId="1139" priority="366"/>
  </conditionalFormatting>
  <conditionalFormatting sqref="C22653">
    <cfRule type="duplicateValues" dxfId="1138" priority="365"/>
  </conditionalFormatting>
  <conditionalFormatting sqref="C22660">
    <cfRule type="duplicateValues" dxfId="1137" priority="363"/>
  </conditionalFormatting>
  <conditionalFormatting sqref="C22661">
    <cfRule type="duplicateValues" dxfId="1136" priority="362"/>
  </conditionalFormatting>
  <conditionalFormatting sqref="C22669">
    <cfRule type="duplicateValues" dxfId="1135" priority="360"/>
  </conditionalFormatting>
  <conditionalFormatting sqref="C22670">
    <cfRule type="duplicateValues" dxfId="1134" priority="359"/>
  </conditionalFormatting>
  <conditionalFormatting sqref="C23032">
    <cfRule type="duplicateValues" dxfId="1133" priority="353"/>
  </conditionalFormatting>
  <conditionalFormatting sqref="C23496">
    <cfRule type="duplicateValues" dxfId="1132" priority="346"/>
  </conditionalFormatting>
  <conditionalFormatting sqref="C23497">
    <cfRule type="duplicateValues" dxfId="1131" priority="345"/>
  </conditionalFormatting>
  <conditionalFormatting sqref="C23511">
    <cfRule type="duplicateValues" dxfId="1130" priority="343"/>
  </conditionalFormatting>
  <conditionalFormatting sqref="C23512">
    <cfRule type="duplicateValues" dxfId="1129" priority="342"/>
  </conditionalFormatting>
  <conditionalFormatting sqref="C23526">
    <cfRule type="duplicateValues" dxfId="1128" priority="340"/>
  </conditionalFormatting>
  <conditionalFormatting sqref="C23527">
    <cfRule type="duplicateValues" dxfId="1127" priority="339"/>
  </conditionalFormatting>
  <conditionalFormatting sqref="C23542">
    <cfRule type="duplicateValues" dxfId="1126" priority="337"/>
  </conditionalFormatting>
  <conditionalFormatting sqref="C23543">
    <cfRule type="duplicateValues" dxfId="1125" priority="336"/>
  </conditionalFormatting>
  <conditionalFormatting sqref="C23557">
    <cfRule type="duplicateValues" dxfId="1124" priority="334"/>
  </conditionalFormatting>
  <conditionalFormatting sqref="C23558">
    <cfRule type="duplicateValues" dxfId="1123" priority="333"/>
  </conditionalFormatting>
  <conditionalFormatting sqref="C23566">
    <cfRule type="duplicateValues" dxfId="1122" priority="331"/>
  </conditionalFormatting>
  <conditionalFormatting sqref="C23567">
    <cfRule type="duplicateValues" dxfId="1121" priority="330"/>
  </conditionalFormatting>
  <conditionalFormatting sqref="C23622">
    <cfRule type="duplicateValues" dxfId="1120" priority="320" stopIfTrue="1"/>
  </conditionalFormatting>
  <conditionalFormatting sqref="C23709">
    <cfRule type="duplicateValues" dxfId="1119" priority="304" stopIfTrue="1"/>
  </conditionalFormatting>
  <conditionalFormatting sqref="C23737">
    <cfRule type="duplicateValues" dxfId="1118" priority="295" stopIfTrue="1"/>
  </conditionalFormatting>
  <conditionalFormatting sqref="C23758">
    <cfRule type="duplicateValues" dxfId="1117" priority="289" stopIfTrue="1"/>
  </conditionalFormatting>
  <conditionalFormatting sqref="C23794">
    <cfRule type="duplicateValues" dxfId="1116" priority="283" stopIfTrue="1"/>
  </conditionalFormatting>
  <conditionalFormatting sqref="C23855">
    <cfRule type="duplicateValues" dxfId="1115" priority="267" stopIfTrue="1"/>
  </conditionalFormatting>
  <conditionalFormatting sqref="C23856">
    <cfRule type="duplicateValues" dxfId="1114" priority="264" stopIfTrue="1"/>
  </conditionalFormatting>
  <conditionalFormatting sqref="C23875">
    <cfRule type="duplicateValues" dxfId="1113" priority="263" stopIfTrue="1"/>
  </conditionalFormatting>
  <conditionalFormatting sqref="C23894">
    <cfRule type="duplicateValues" dxfId="1112" priority="259" stopIfTrue="1"/>
  </conditionalFormatting>
  <conditionalFormatting sqref="C23910">
    <cfRule type="duplicateValues" dxfId="1111" priority="253" stopIfTrue="1"/>
  </conditionalFormatting>
  <conditionalFormatting sqref="C23940">
    <cfRule type="duplicateValues" dxfId="1110" priority="246" stopIfTrue="1"/>
  </conditionalFormatting>
  <conditionalFormatting sqref="C23941">
    <cfRule type="duplicateValues" dxfId="1109" priority="249" stopIfTrue="1"/>
  </conditionalFormatting>
  <conditionalFormatting sqref="C23956">
    <cfRule type="duplicateValues" dxfId="1108" priority="244" stopIfTrue="1"/>
  </conditionalFormatting>
  <conditionalFormatting sqref="C24000">
    <cfRule type="duplicateValues" dxfId="1107" priority="231" stopIfTrue="1"/>
  </conditionalFormatting>
  <conditionalFormatting sqref="C24043">
    <cfRule type="duplicateValues" dxfId="1106" priority="226" stopIfTrue="1"/>
  </conditionalFormatting>
  <conditionalFormatting sqref="C24118">
    <cfRule type="duplicateValues" dxfId="1105" priority="218" stopIfTrue="1"/>
  </conditionalFormatting>
  <conditionalFormatting sqref="C24143">
    <cfRule type="duplicateValues" dxfId="1104" priority="214" stopIfTrue="1"/>
  </conditionalFormatting>
  <conditionalFormatting sqref="C24155">
    <cfRule type="duplicateValues" dxfId="1103" priority="209" stopIfTrue="1"/>
  </conditionalFormatting>
  <conditionalFormatting sqref="C24162">
    <cfRule type="duplicateValues" dxfId="1102" priority="210" stopIfTrue="1"/>
  </conditionalFormatting>
  <conditionalFormatting sqref="C24179">
    <cfRule type="duplicateValues" dxfId="1101" priority="202" stopIfTrue="1"/>
  </conditionalFormatting>
  <conditionalFormatting sqref="C24180">
    <cfRule type="duplicateValues" dxfId="1100" priority="204" stopIfTrue="1"/>
  </conditionalFormatting>
  <conditionalFormatting sqref="C24210">
    <cfRule type="duplicateValues" dxfId="1099" priority="194" stopIfTrue="1"/>
  </conditionalFormatting>
  <conditionalFormatting sqref="C24211">
    <cfRule type="duplicateValues" dxfId="1098" priority="196" stopIfTrue="1"/>
  </conditionalFormatting>
  <conditionalFormatting sqref="C24234">
    <cfRule type="duplicateValues" dxfId="1097" priority="190" stopIfTrue="1"/>
  </conditionalFormatting>
  <conditionalFormatting sqref="C24235">
    <cfRule type="duplicateValues" dxfId="1096" priority="187" stopIfTrue="1"/>
  </conditionalFormatting>
  <conditionalFormatting sqref="C24239">
    <cfRule type="duplicateValues" dxfId="1095" priority="185" stopIfTrue="1"/>
  </conditionalFormatting>
  <conditionalFormatting sqref="C24240">
    <cfRule type="duplicateValues" dxfId="1094" priority="188" stopIfTrue="1"/>
  </conditionalFormatting>
  <conditionalFormatting sqref="C24248">
    <cfRule type="duplicateValues" dxfId="1093" priority="181" stopIfTrue="1"/>
  </conditionalFormatting>
  <conditionalFormatting sqref="C24262">
    <cfRule type="duplicateValues" dxfId="1092" priority="180" stopIfTrue="1"/>
  </conditionalFormatting>
  <conditionalFormatting sqref="C24263">
    <cfRule type="duplicateValues" dxfId="1091" priority="177" stopIfTrue="1"/>
  </conditionalFormatting>
  <conditionalFormatting sqref="C24264">
    <cfRule type="duplicateValues" dxfId="1090" priority="178" stopIfTrue="1"/>
  </conditionalFormatting>
  <conditionalFormatting sqref="C24274">
    <cfRule type="duplicateValues" dxfId="1089" priority="176" stopIfTrue="1"/>
  </conditionalFormatting>
  <conditionalFormatting sqref="C24284">
    <cfRule type="duplicateValues" dxfId="1088" priority="172" stopIfTrue="1"/>
  </conditionalFormatting>
  <conditionalFormatting sqref="C24290">
    <cfRule type="duplicateValues" dxfId="1087" priority="171" stopIfTrue="1"/>
  </conditionalFormatting>
  <conditionalFormatting sqref="C24291">
    <cfRule type="duplicateValues" dxfId="1086" priority="168" stopIfTrue="1"/>
  </conditionalFormatting>
  <conditionalFormatting sqref="C24292">
    <cfRule type="duplicateValues" dxfId="1085" priority="169" stopIfTrue="1"/>
  </conditionalFormatting>
  <conditionalFormatting sqref="C24319">
    <cfRule type="duplicateValues" dxfId="1084" priority="161" stopIfTrue="1"/>
  </conditionalFormatting>
  <conditionalFormatting sqref="C24320">
    <cfRule type="duplicateValues" dxfId="1083" priority="163" stopIfTrue="1"/>
  </conditionalFormatting>
  <conditionalFormatting sqref="C24324">
    <cfRule type="duplicateValues" dxfId="1082" priority="158" stopIfTrue="1"/>
  </conditionalFormatting>
  <conditionalFormatting sqref="C24341">
    <cfRule type="duplicateValues" dxfId="1081" priority="155" stopIfTrue="1"/>
  </conditionalFormatting>
  <conditionalFormatting sqref="C24348">
    <cfRule type="duplicateValues" dxfId="1080" priority="152" stopIfTrue="1"/>
  </conditionalFormatting>
  <conditionalFormatting sqref="C24406">
    <cfRule type="duplicateValues" dxfId="1079" priority="140" stopIfTrue="1"/>
  </conditionalFormatting>
  <conditionalFormatting sqref="C24409">
    <cfRule type="duplicateValues" dxfId="1078" priority="137" stopIfTrue="1"/>
  </conditionalFormatting>
  <conditionalFormatting sqref="C24417">
    <cfRule type="duplicateValues" dxfId="1077" priority="133" stopIfTrue="1"/>
  </conditionalFormatting>
  <conditionalFormatting sqref="C1:C162">
    <cfRule type="duplicateValues" dxfId="1076" priority="123"/>
  </conditionalFormatting>
  <conditionalFormatting sqref="C669:C672">
    <cfRule type="duplicateValues" dxfId="1075" priority="114" stopIfTrue="1"/>
  </conditionalFormatting>
  <conditionalFormatting sqref="C673:C674">
    <cfRule type="duplicateValues" dxfId="1074" priority="111" stopIfTrue="1"/>
  </conditionalFormatting>
  <conditionalFormatting sqref="C676:C677">
    <cfRule type="duplicateValues" dxfId="1073" priority="110" stopIfTrue="1"/>
  </conditionalFormatting>
  <conditionalFormatting sqref="C679:C683">
    <cfRule type="duplicateValues" dxfId="1072" priority="108" stopIfTrue="1"/>
  </conditionalFormatting>
  <conditionalFormatting sqref="C684:C687">
    <cfRule type="duplicateValues" dxfId="1071" priority="109" stopIfTrue="1"/>
  </conditionalFormatting>
  <conditionalFormatting sqref="C688:C690">
    <cfRule type="duplicateValues" dxfId="1070" priority="105" stopIfTrue="1"/>
  </conditionalFormatting>
  <conditionalFormatting sqref="C691:C693">
    <cfRule type="duplicateValues" dxfId="1069" priority="102" stopIfTrue="1"/>
  </conditionalFormatting>
  <conditionalFormatting sqref="C696:C697">
    <cfRule type="duplicateValues" dxfId="1068" priority="104" stopIfTrue="1"/>
  </conditionalFormatting>
  <conditionalFormatting sqref="C698:C703">
    <cfRule type="duplicateValues" dxfId="1067" priority="100" stopIfTrue="1"/>
  </conditionalFormatting>
  <conditionalFormatting sqref="C704:C706">
    <cfRule type="duplicateValues" dxfId="1066" priority="99" stopIfTrue="1"/>
  </conditionalFormatting>
  <conditionalFormatting sqref="C709:C717">
    <cfRule type="duplicateValues" dxfId="1065" priority="97" stopIfTrue="1"/>
  </conditionalFormatting>
  <conditionalFormatting sqref="C718:C731">
    <cfRule type="duplicateValues" dxfId="1064" priority="95" stopIfTrue="1"/>
  </conditionalFormatting>
  <conditionalFormatting sqref="C732:C737">
    <cfRule type="duplicateValues" dxfId="1063" priority="93" stopIfTrue="1"/>
  </conditionalFormatting>
  <conditionalFormatting sqref="C738:C741">
    <cfRule type="duplicateValues" dxfId="1062" priority="94" stopIfTrue="1"/>
  </conditionalFormatting>
  <conditionalFormatting sqref="C742:C744">
    <cfRule type="duplicateValues" dxfId="1061" priority="91" stopIfTrue="1"/>
  </conditionalFormatting>
  <conditionalFormatting sqref="C745:C747">
    <cfRule type="duplicateValues" dxfId="1060" priority="90" stopIfTrue="1"/>
  </conditionalFormatting>
  <conditionalFormatting sqref="C748:C751">
    <cfRule type="duplicateValues" dxfId="1059" priority="92" stopIfTrue="1"/>
  </conditionalFormatting>
  <conditionalFormatting sqref="C781:C786">
    <cfRule type="duplicateValues" dxfId="1058" priority="86" stopIfTrue="1"/>
  </conditionalFormatting>
  <conditionalFormatting sqref="C787:C790">
    <cfRule type="duplicateValues" dxfId="1057" priority="87" stopIfTrue="1"/>
  </conditionalFormatting>
  <conditionalFormatting sqref="C791:C793">
    <cfRule type="duplicateValues" dxfId="1056" priority="84" stopIfTrue="1"/>
  </conditionalFormatting>
  <conditionalFormatting sqref="C794:C796">
    <cfRule type="duplicateValues" dxfId="1055" priority="82" stopIfTrue="1"/>
  </conditionalFormatting>
  <conditionalFormatting sqref="C799:C800">
    <cfRule type="duplicateValues" dxfId="1054" priority="85" stopIfTrue="1"/>
  </conditionalFormatting>
  <conditionalFormatting sqref="C801:C809">
    <cfRule type="duplicateValues" dxfId="1053" priority="80" stopIfTrue="1"/>
  </conditionalFormatting>
  <conditionalFormatting sqref="C810:C815">
    <cfRule type="duplicateValues" dxfId="1052" priority="78" stopIfTrue="1"/>
  </conditionalFormatting>
  <conditionalFormatting sqref="C816:C818">
    <cfRule type="duplicateValues" dxfId="1051" priority="79" stopIfTrue="1"/>
  </conditionalFormatting>
  <conditionalFormatting sqref="C819:C827">
    <cfRule type="duplicateValues" dxfId="1050" priority="76" stopIfTrue="1"/>
  </conditionalFormatting>
  <conditionalFormatting sqref="C830:C831">
    <cfRule type="duplicateValues" dxfId="1049" priority="77" stopIfTrue="1"/>
  </conditionalFormatting>
  <conditionalFormatting sqref="C832:C834">
    <cfRule type="duplicateValues" dxfId="1048" priority="72" stopIfTrue="1"/>
  </conditionalFormatting>
  <conditionalFormatting sqref="C835:C836">
    <cfRule type="duplicateValues" dxfId="1047" priority="71" stopIfTrue="1"/>
  </conditionalFormatting>
  <conditionalFormatting sqref="C837:C840">
    <cfRule type="duplicateValues" dxfId="1046" priority="70" stopIfTrue="1"/>
  </conditionalFormatting>
  <conditionalFormatting sqref="C842:C844">
    <cfRule type="duplicateValues" dxfId="1045" priority="69" stopIfTrue="1"/>
  </conditionalFormatting>
  <conditionalFormatting sqref="C845:C847">
    <cfRule type="duplicateValues" dxfId="1044" priority="67" stopIfTrue="1"/>
  </conditionalFormatting>
  <conditionalFormatting sqref="C848:C851">
    <cfRule type="duplicateValues" dxfId="1043" priority="66" stopIfTrue="1"/>
  </conditionalFormatting>
  <conditionalFormatting sqref="C852:C853">
    <cfRule type="duplicateValues" dxfId="1042" priority="64" stopIfTrue="1"/>
  </conditionalFormatting>
  <conditionalFormatting sqref="C854:C855">
    <cfRule type="duplicateValues" dxfId="1041" priority="65" stopIfTrue="1"/>
  </conditionalFormatting>
  <conditionalFormatting sqref="C856:C860">
    <cfRule type="duplicateValues" dxfId="1040" priority="63" stopIfTrue="1"/>
  </conditionalFormatting>
  <conditionalFormatting sqref="C861:C864">
    <cfRule type="duplicateValues" dxfId="1039" priority="62" stopIfTrue="1"/>
  </conditionalFormatting>
  <conditionalFormatting sqref="C865:C866">
    <cfRule type="duplicateValues" dxfId="1038" priority="61" stopIfTrue="1"/>
  </conditionalFormatting>
  <conditionalFormatting sqref="C867:C869">
    <cfRule type="duplicateValues" dxfId="1037" priority="60" stopIfTrue="1"/>
  </conditionalFormatting>
  <conditionalFormatting sqref="C870:C875">
    <cfRule type="duplicateValues" dxfId="1036" priority="57" stopIfTrue="1"/>
  </conditionalFormatting>
  <conditionalFormatting sqref="C876:C882">
    <cfRule type="duplicateValues" dxfId="1035" priority="58" stopIfTrue="1"/>
  </conditionalFormatting>
  <conditionalFormatting sqref="C883:C884">
    <cfRule type="duplicateValues" dxfId="1034" priority="59" stopIfTrue="1"/>
  </conditionalFormatting>
  <conditionalFormatting sqref="C885:C890">
    <cfRule type="duplicateValues" dxfId="1033" priority="55" stopIfTrue="1"/>
  </conditionalFormatting>
  <conditionalFormatting sqref="C891:C892">
    <cfRule type="duplicateValues" dxfId="1032" priority="56" stopIfTrue="1"/>
  </conditionalFormatting>
  <conditionalFormatting sqref="C893:C897">
    <cfRule type="duplicateValues" dxfId="1031" priority="54" stopIfTrue="1"/>
  </conditionalFormatting>
  <conditionalFormatting sqref="C898:C900">
    <cfRule type="duplicateValues" dxfId="1030" priority="53" stopIfTrue="1"/>
  </conditionalFormatting>
  <conditionalFormatting sqref="C902:C905">
    <cfRule type="duplicateValues" dxfId="1029" priority="51" stopIfTrue="1"/>
  </conditionalFormatting>
  <conditionalFormatting sqref="C906:C907">
    <cfRule type="duplicateValues" dxfId="1028" priority="50" stopIfTrue="1"/>
  </conditionalFormatting>
  <conditionalFormatting sqref="C908:C910">
    <cfRule type="duplicateValues" dxfId="1027" priority="49" stopIfTrue="1"/>
  </conditionalFormatting>
  <conditionalFormatting sqref="C911:C914">
    <cfRule type="duplicateValues" dxfId="1026" priority="48" stopIfTrue="1"/>
  </conditionalFormatting>
  <conditionalFormatting sqref="C915:C916">
    <cfRule type="duplicateValues" dxfId="1025" priority="47" stopIfTrue="1"/>
  </conditionalFormatting>
  <conditionalFormatting sqref="C917:C919">
    <cfRule type="duplicateValues" dxfId="1024" priority="46" stopIfTrue="1"/>
  </conditionalFormatting>
  <conditionalFormatting sqref="C920:C925">
    <cfRule type="duplicateValues" dxfId="1023" priority="44" stopIfTrue="1"/>
  </conditionalFormatting>
  <conditionalFormatting sqref="C926:C930">
    <cfRule type="duplicateValues" dxfId="1022" priority="45" stopIfTrue="1"/>
  </conditionalFormatting>
  <conditionalFormatting sqref="C931:C936">
    <cfRule type="duplicateValues" dxfId="1021" priority="42" stopIfTrue="1"/>
  </conditionalFormatting>
  <conditionalFormatting sqref="C937:C942">
    <cfRule type="duplicateValues" dxfId="1020" priority="43" stopIfTrue="1"/>
  </conditionalFormatting>
  <conditionalFormatting sqref="C943:C945">
    <cfRule type="duplicateValues" dxfId="1019" priority="41" stopIfTrue="1"/>
  </conditionalFormatting>
  <conditionalFormatting sqref="C946:C948">
    <cfRule type="duplicateValues" dxfId="1018" priority="40" stopIfTrue="1"/>
  </conditionalFormatting>
  <conditionalFormatting sqref="C950:C955">
    <cfRule type="duplicateValues" dxfId="1017" priority="36" stopIfTrue="1"/>
  </conditionalFormatting>
  <conditionalFormatting sqref="C956:C962">
    <cfRule type="duplicateValues" dxfId="1016" priority="37" stopIfTrue="1"/>
  </conditionalFormatting>
  <conditionalFormatting sqref="C963:C964">
    <cfRule type="duplicateValues" dxfId="1015" priority="38" stopIfTrue="1"/>
  </conditionalFormatting>
  <conditionalFormatting sqref="C965:C966">
    <cfRule type="duplicateValues" dxfId="1014" priority="35" stopIfTrue="1"/>
  </conditionalFormatting>
  <conditionalFormatting sqref="C967:C970">
    <cfRule type="duplicateValues" dxfId="1013" priority="34" stopIfTrue="1"/>
  </conditionalFormatting>
  <conditionalFormatting sqref="C971:C972">
    <cfRule type="duplicateValues" dxfId="1012" priority="33" stopIfTrue="1"/>
  </conditionalFormatting>
  <conditionalFormatting sqref="C973:C974">
    <cfRule type="duplicateValues" dxfId="1011" priority="32" stopIfTrue="1"/>
  </conditionalFormatting>
  <conditionalFormatting sqref="C975:C979">
    <cfRule type="duplicateValues" dxfId="1010" priority="31" stopIfTrue="1"/>
  </conditionalFormatting>
  <conditionalFormatting sqref="C980:C983">
    <cfRule type="duplicateValues" dxfId="1009" priority="30" stopIfTrue="1"/>
  </conditionalFormatting>
  <conditionalFormatting sqref="C985:C987">
    <cfRule type="duplicateValues" dxfId="1008" priority="27" stopIfTrue="1"/>
  </conditionalFormatting>
  <conditionalFormatting sqref="C988:C989">
    <cfRule type="duplicateValues" dxfId="1007" priority="1884" stopIfTrue="1"/>
  </conditionalFormatting>
  <conditionalFormatting sqref="C990:C991">
    <cfRule type="duplicateValues" dxfId="1006" priority="25" stopIfTrue="1"/>
  </conditionalFormatting>
  <conditionalFormatting sqref="C992:C993">
    <cfRule type="duplicateValues" dxfId="1005" priority="24" stopIfTrue="1"/>
  </conditionalFormatting>
  <conditionalFormatting sqref="C1080:C1154">
    <cfRule type="duplicateValues" dxfId="1004" priority="6687" stopIfTrue="1"/>
  </conditionalFormatting>
  <conditionalFormatting sqref="C1155:C1180">
    <cfRule type="duplicateValues" dxfId="1003" priority="13" stopIfTrue="1"/>
  </conditionalFormatting>
  <conditionalFormatting sqref="C1293:C1341">
    <cfRule type="duplicateValues" dxfId="1002" priority="14" stopIfTrue="1"/>
  </conditionalFormatting>
  <conditionalFormatting sqref="C1342:C1379">
    <cfRule type="duplicateValues" dxfId="1001" priority="15" stopIfTrue="1"/>
  </conditionalFormatting>
  <conditionalFormatting sqref="C1473:C1560">
    <cfRule type="duplicateValues" dxfId="1000" priority="17" stopIfTrue="1"/>
  </conditionalFormatting>
  <conditionalFormatting sqref="C1765:C1773">
    <cfRule type="duplicateValues" dxfId="999" priority="8" stopIfTrue="1"/>
  </conditionalFormatting>
  <conditionalFormatting sqref="C1774:C1783">
    <cfRule type="duplicateValues" dxfId="998" priority="7" stopIfTrue="1"/>
  </conditionalFormatting>
  <conditionalFormatting sqref="C1784:C1793">
    <cfRule type="duplicateValues" dxfId="997" priority="6" stopIfTrue="1"/>
  </conditionalFormatting>
  <conditionalFormatting sqref="C1794:C1817">
    <cfRule type="duplicateValues" dxfId="996" priority="4" stopIfTrue="1"/>
  </conditionalFormatting>
  <conditionalFormatting sqref="C1818:C1847">
    <cfRule type="duplicateValues" dxfId="995" priority="3" stopIfTrue="1"/>
  </conditionalFormatting>
  <conditionalFormatting sqref="C1848:C1869">
    <cfRule type="duplicateValues" dxfId="994" priority="2" stopIfTrue="1"/>
  </conditionalFormatting>
  <conditionalFormatting sqref="C13602:C14623">
    <cfRule type="duplicateValues" dxfId="993" priority="693"/>
  </conditionalFormatting>
  <conditionalFormatting sqref="C14625:C16062">
    <cfRule type="duplicateValues" dxfId="992" priority="640"/>
  </conditionalFormatting>
  <conditionalFormatting sqref="C14652:C14659">
    <cfRule type="duplicateValues" dxfId="991" priority="691"/>
    <cfRule type="duplicateValues" dxfId="990" priority="692"/>
  </conditionalFormatting>
  <conditionalFormatting sqref="C14660:C14665">
    <cfRule type="duplicateValues" dxfId="989" priority="690"/>
  </conditionalFormatting>
  <conditionalFormatting sqref="C14666:C14672">
    <cfRule type="duplicateValues" dxfId="988" priority="689"/>
  </conditionalFormatting>
  <conditionalFormatting sqref="C14673:C14688">
    <cfRule type="duplicateValues" dxfId="987" priority="688"/>
  </conditionalFormatting>
  <conditionalFormatting sqref="C14841:C14850">
    <cfRule type="duplicateValues" dxfId="986" priority="687"/>
  </conditionalFormatting>
  <conditionalFormatting sqref="C14851:C14874">
    <cfRule type="duplicateValues" dxfId="985" priority="686"/>
  </conditionalFormatting>
  <conditionalFormatting sqref="C14875:C14885">
    <cfRule type="duplicateValues" dxfId="984" priority="685"/>
  </conditionalFormatting>
  <conditionalFormatting sqref="C14886:C14934">
    <cfRule type="duplicateValues" dxfId="983" priority="684"/>
  </conditionalFormatting>
  <conditionalFormatting sqref="C14935:C14952">
    <cfRule type="duplicateValues" dxfId="982" priority="683"/>
  </conditionalFormatting>
  <conditionalFormatting sqref="C14953:C14963">
    <cfRule type="duplicateValues" dxfId="981" priority="682"/>
  </conditionalFormatting>
  <conditionalFormatting sqref="C14964:C14975">
    <cfRule type="duplicateValues" dxfId="980" priority="681"/>
  </conditionalFormatting>
  <conditionalFormatting sqref="C14976:C14982">
    <cfRule type="duplicateValues" dxfId="979" priority="680"/>
  </conditionalFormatting>
  <conditionalFormatting sqref="C14983:C14992">
    <cfRule type="duplicateValues" dxfId="978" priority="679"/>
  </conditionalFormatting>
  <conditionalFormatting sqref="C14993:C14999">
    <cfRule type="duplicateValues" dxfId="977" priority="678"/>
  </conditionalFormatting>
  <conditionalFormatting sqref="C15000:C15004">
    <cfRule type="duplicateValues" dxfId="976" priority="677"/>
  </conditionalFormatting>
  <conditionalFormatting sqref="C15005:C15009">
    <cfRule type="duplicateValues" dxfId="975" priority="676"/>
  </conditionalFormatting>
  <conditionalFormatting sqref="C15010:C15013">
    <cfRule type="duplicateValues" dxfId="974" priority="675"/>
  </conditionalFormatting>
  <conditionalFormatting sqref="C15014:C15021">
    <cfRule type="duplicateValues" dxfId="973" priority="674"/>
  </conditionalFormatting>
  <conditionalFormatting sqref="C15022:C15025">
    <cfRule type="duplicateValues" dxfId="972" priority="673"/>
  </conditionalFormatting>
  <conditionalFormatting sqref="C15026:C15045">
    <cfRule type="duplicateValues" dxfId="971" priority="672"/>
  </conditionalFormatting>
  <conditionalFormatting sqref="C15046:C15049">
    <cfRule type="duplicateValues" dxfId="970" priority="671"/>
  </conditionalFormatting>
  <conditionalFormatting sqref="C15050:C15054">
    <cfRule type="duplicateValues" dxfId="969" priority="670"/>
  </conditionalFormatting>
  <conditionalFormatting sqref="C15074:C15121">
    <cfRule type="duplicateValues" dxfId="968" priority="669"/>
  </conditionalFormatting>
  <conditionalFormatting sqref="C15122:C15153">
    <cfRule type="duplicateValues" dxfId="967" priority="668"/>
  </conditionalFormatting>
  <conditionalFormatting sqref="C15154:C15227">
    <cfRule type="duplicateValues" dxfId="966" priority="667"/>
  </conditionalFormatting>
  <conditionalFormatting sqref="C15228:C15255">
    <cfRule type="duplicateValues" dxfId="965" priority="666"/>
  </conditionalFormatting>
  <conditionalFormatting sqref="C15256:C15286">
    <cfRule type="duplicateValues" dxfId="964" priority="665"/>
  </conditionalFormatting>
  <conditionalFormatting sqref="C15287:C15336">
    <cfRule type="duplicateValues" dxfId="963" priority="664"/>
  </conditionalFormatting>
  <conditionalFormatting sqref="C15337:C15382">
    <cfRule type="duplicateValues" dxfId="962" priority="663"/>
  </conditionalFormatting>
  <conditionalFormatting sqref="C15383:C15429">
    <cfRule type="duplicateValues" dxfId="961" priority="662"/>
  </conditionalFormatting>
  <conditionalFormatting sqref="C15430:C15479">
    <cfRule type="duplicateValues" dxfId="960" priority="661"/>
  </conditionalFormatting>
  <conditionalFormatting sqref="C15480:C15528">
    <cfRule type="duplicateValues" dxfId="959" priority="660"/>
  </conditionalFormatting>
  <conditionalFormatting sqref="C15529:C15592">
    <cfRule type="duplicateValues" dxfId="958" priority="659"/>
  </conditionalFormatting>
  <conditionalFormatting sqref="C15593:C15638">
    <cfRule type="duplicateValues" dxfId="957" priority="658"/>
  </conditionalFormatting>
  <conditionalFormatting sqref="C15639:C15687">
    <cfRule type="duplicateValues" dxfId="956" priority="657"/>
  </conditionalFormatting>
  <conditionalFormatting sqref="C15688:C15735">
    <cfRule type="duplicateValues" dxfId="955" priority="656"/>
  </conditionalFormatting>
  <conditionalFormatting sqref="C15736:C15782">
    <cfRule type="duplicateValues" dxfId="954" priority="655"/>
  </conditionalFormatting>
  <conditionalFormatting sqref="C15783:C15828">
    <cfRule type="duplicateValues" dxfId="953" priority="654"/>
  </conditionalFormatting>
  <conditionalFormatting sqref="C15829:C15873">
    <cfRule type="duplicateValues" dxfId="952" priority="653"/>
  </conditionalFormatting>
  <conditionalFormatting sqref="C15874:C15923">
    <cfRule type="duplicateValues" dxfId="951" priority="652"/>
  </conditionalFormatting>
  <conditionalFormatting sqref="C15924:C15971">
    <cfRule type="duplicateValues" dxfId="950" priority="651"/>
  </conditionalFormatting>
  <conditionalFormatting sqref="C15972:C16017">
    <cfRule type="duplicateValues" dxfId="949" priority="650"/>
  </conditionalFormatting>
  <conditionalFormatting sqref="C16018:C16050">
    <cfRule type="duplicateValues" dxfId="948" priority="642"/>
    <cfRule type="duplicateValues" dxfId="947" priority="643"/>
    <cfRule type="duplicateValues" dxfId="946" priority="644"/>
    <cfRule type="duplicateValues" dxfId="945" priority="645"/>
    <cfRule type="duplicateValues" dxfId="944" priority="646"/>
    <cfRule type="duplicateValues" dxfId="943" priority="647"/>
    <cfRule type="duplicateValues" dxfId="942" priority="648"/>
    <cfRule type="duplicateValues" dxfId="941" priority="649"/>
  </conditionalFormatting>
  <conditionalFormatting sqref="C16052:C16062">
    <cfRule type="duplicateValues" dxfId="940" priority="641"/>
  </conditionalFormatting>
  <conditionalFormatting sqref="C16063:C16111">
    <cfRule type="duplicateValues" dxfId="939" priority="639"/>
  </conditionalFormatting>
  <conditionalFormatting sqref="C16063:C17995">
    <cfRule type="duplicateValues" dxfId="938" priority="694"/>
  </conditionalFormatting>
  <conditionalFormatting sqref="C16112:C16160">
    <cfRule type="duplicateValues" dxfId="937" priority="638"/>
  </conditionalFormatting>
  <conditionalFormatting sqref="C16298:C16346">
    <cfRule type="duplicateValues" dxfId="936" priority="614"/>
  </conditionalFormatting>
  <conditionalFormatting sqref="C16347:C16394">
    <cfRule type="duplicateValues" dxfId="935" priority="613"/>
  </conditionalFormatting>
  <conditionalFormatting sqref="C16395:C16444">
    <cfRule type="duplicateValues" dxfId="934" priority="612"/>
  </conditionalFormatting>
  <conditionalFormatting sqref="C16445:C16491">
    <cfRule type="duplicateValues" dxfId="933" priority="611"/>
  </conditionalFormatting>
  <conditionalFormatting sqref="C16492:C16541">
    <cfRule type="duplicateValues" dxfId="932" priority="610"/>
  </conditionalFormatting>
  <conditionalFormatting sqref="C16542:C16590">
    <cfRule type="duplicateValues" dxfId="931" priority="576"/>
  </conditionalFormatting>
  <conditionalFormatting sqref="C16591:C16639">
    <cfRule type="duplicateValues" dxfId="930" priority="609"/>
  </conditionalFormatting>
  <conditionalFormatting sqref="C16640:C16686">
    <cfRule type="duplicateValues" dxfId="929" priority="608"/>
  </conditionalFormatting>
  <conditionalFormatting sqref="C16687:C16735">
    <cfRule type="duplicateValues" dxfId="928" priority="607"/>
  </conditionalFormatting>
  <conditionalFormatting sqref="C16736:C16773">
    <cfRule type="duplicateValues" dxfId="927" priority="606"/>
  </conditionalFormatting>
  <conditionalFormatting sqref="C16774:C16823">
    <cfRule type="duplicateValues" dxfId="926" priority="605"/>
  </conditionalFormatting>
  <conditionalFormatting sqref="C16824:C16873">
    <cfRule type="duplicateValues" dxfId="925" priority="604"/>
  </conditionalFormatting>
  <conditionalFormatting sqref="C16874:C16920">
    <cfRule type="duplicateValues" dxfId="924" priority="603"/>
  </conditionalFormatting>
  <conditionalFormatting sqref="C16921:C16969">
    <cfRule type="duplicateValues" dxfId="923" priority="602"/>
  </conditionalFormatting>
  <conditionalFormatting sqref="C16970:C17018">
    <cfRule type="duplicateValues" dxfId="922" priority="601"/>
  </conditionalFormatting>
  <conditionalFormatting sqref="C17019:C17064">
    <cfRule type="duplicateValues" dxfId="921" priority="600"/>
  </conditionalFormatting>
  <conditionalFormatting sqref="C17065:C17113">
    <cfRule type="duplicateValues" dxfId="920" priority="599"/>
  </conditionalFormatting>
  <conditionalFormatting sqref="C17114:C17162">
    <cfRule type="duplicateValues" dxfId="919" priority="598"/>
  </conditionalFormatting>
  <conditionalFormatting sqref="C17800:C17848">
    <cfRule type="duplicateValues" dxfId="918" priority="615"/>
  </conditionalFormatting>
  <conditionalFormatting sqref="C17870:C17877">
    <cfRule type="duplicateValues" dxfId="917" priority="597"/>
  </conditionalFormatting>
  <conditionalFormatting sqref="C17878:C17882">
    <cfRule type="duplicateValues" dxfId="916" priority="596"/>
  </conditionalFormatting>
  <conditionalFormatting sqref="C17883:C17885">
    <cfRule type="duplicateValues" dxfId="915" priority="595"/>
  </conditionalFormatting>
  <conditionalFormatting sqref="C17886:C17889">
    <cfRule type="duplicateValues" dxfId="914" priority="594"/>
  </conditionalFormatting>
  <conditionalFormatting sqref="C17890:C17900">
    <cfRule type="duplicateValues" dxfId="913" priority="593"/>
  </conditionalFormatting>
  <conditionalFormatting sqref="C17901:C17906">
    <cfRule type="duplicateValues" dxfId="912" priority="592"/>
  </conditionalFormatting>
  <conditionalFormatting sqref="C17907:C17908">
    <cfRule type="duplicateValues" dxfId="911" priority="591"/>
  </conditionalFormatting>
  <conditionalFormatting sqref="C17909:C17922">
    <cfRule type="duplicateValues" dxfId="910" priority="590"/>
  </conditionalFormatting>
  <conditionalFormatting sqref="C17923:C17933">
    <cfRule type="duplicateValues" dxfId="909" priority="589"/>
  </conditionalFormatting>
  <conditionalFormatting sqref="C17934:C17947">
    <cfRule type="duplicateValues" dxfId="908" priority="588"/>
  </conditionalFormatting>
  <conditionalFormatting sqref="C17949:C17969">
    <cfRule type="duplicateValues" dxfId="907" priority="585"/>
  </conditionalFormatting>
  <conditionalFormatting sqref="C17976:C17988">
    <cfRule type="duplicateValues" dxfId="906" priority="579"/>
  </conditionalFormatting>
  <conditionalFormatting sqref="C17989:C17992">
    <cfRule type="duplicateValues" dxfId="905" priority="578"/>
  </conditionalFormatting>
  <conditionalFormatting sqref="C17993:C17995">
    <cfRule type="duplicateValues" dxfId="904" priority="577"/>
  </conditionalFormatting>
  <conditionalFormatting sqref="C21020:C21027">
    <cfRule type="duplicateValues" dxfId="903" priority="557"/>
  </conditionalFormatting>
  <conditionalFormatting sqref="C21030:C21031">
    <cfRule type="duplicateValues" dxfId="902" priority="554"/>
  </conditionalFormatting>
  <conditionalFormatting sqref="C21033:C21034">
    <cfRule type="duplicateValues" dxfId="901" priority="549"/>
  </conditionalFormatting>
  <conditionalFormatting sqref="C21039:C21048">
    <cfRule type="duplicateValues" dxfId="900" priority="547"/>
  </conditionalFormatting>
  <conditionalFormatting sqref="C21049:C21058">
    <cfRule type="duplicateValues" dxfId="899" priority="546"/>
  </conditionalFormatting>
  <conditionalFormatting sqref="C21059:C21068">
    <cfRule type="duplicateValues" dxfId="898" priority="544"/>
    <cfRule type="duplicateValues" dxfId="897" priority="545"/>
  </conditionalFormatting>
  <conditionalFormatting sqref="C21069:C21078">
    <cfRule type="duplicateValues" dxfId="896" priority="543"/>
  </conditionalFormatting>
  <conditionalFormatting sqref="C21099:C21108">
    <cfRule type="duplicateValues" dxfId="895" priority="541"/>
  </conditionalFormatting>
  <conditionalFormatting sqref="C21218:C21227">
    <cfRule type="duplicateValues" dxfId="894" priority="540"/>
  </conditionalFormatting>
  <conditionalFormatting sqref="C21660:C21661">
    <cfRule type="duplicateValues" dxfId="893" priority="536"/>
  </conditionalFormatting>
  <conditionalFormatting sqref="C21679:C21686">
    <cfRule type="duplicateValues" dxfId="892" priority="531"/>
  </conditionalFormatting>
  <conditionalFormatting sqref="C21689:C21692">
    <cfRule type="duplicateValues" dxfId="891" priority="528"/>
  </conditionalFormatting>
  <conditionalFormatting sqref="C21695:C21701">
    <cfRule type="duplicateValues" dxfId="890" priority="698"/>
  </conditionalFormatting>
  <conditionalFormatting sqref="C21704:C21709">
    <cfRule type="duplicateValues" dxfId="889" priority="523"/>
  </conditionalFormatting>
  <conditionalFormatting sqref="C21711:C21716">
    <cfRule type="duplicateValues" dxfId="888" priority="520"/>
  </conditionalFormatting>
  <conditionalFormatting sqref="C21719:C21724">
    <cfRule type="duplicateValues" dxfId="887" priority="518"/>
  </conditionalFormatting>
  <conditionalFormatting sqref="C21727:C21734">
    <cfRule type="duplicateValues" dxfId="886" priority="515"/>
  </conditionalFormatting>
  <conditionalFormatting sqref="C21737:C21742">
    <cfRule type="duplicateValues" dxfId="885" priority="512"/>
  </conditionalFormatting>
  <conditionalFormatting sqref="C21743:C21747">
    <cfRule type="duplicateValues" dxfId="884" priority="509"/>
  </conditionalFormatting>
  <conditionalFormatting sqref="C21750:C21757">
    <cfRule type="duplicateValues" dxfId="883" priority="508"/>
  </conditionalFormatting>
  <conditionalFormatting sqref="C21760:C21767">
    <cfRule type="duplicateValues" dxfId="882" priority="505"/>
  </conditionalFormatting>
  <conditionalFormatting sqref="C21770:C21777">
    <cfRule type="duplicateValues" dxfId="881" priority="502"/>
  </conditionalFormatting>
  <conditionalFormatting sqref="C21780:C21787">
    <cfRule type="duplicateValues" dxfId="880" priority="499"/>
  </conditionalFormatting>
  <conditionalFormatting sqref="C21793:C21794">
    <cfRule type="duplicateValues" dxfId="879" priority="493"/>
  </conditionalFormatting>
  <conditionalFormatting sqref="C21797:C21803">
    <cfRule type="duplicateValues" dxfId="878" priority="699"/>
  </conditionalFormatting>
  <conditionalFormatting sqref="C21806:C21811">
    <cfRule type="duplicateValues" dxfId="877" priority="700"/>
  </conditionalFormatting>
  <conditionalFormatting sqref="C21814:C21817">
    <cfRule type="duplicateValues" dxfId="876" priority="486"/>
  </conditionalFormatting>
  <conditionalFormatting sqref="C21820:C21825">
    <cfRule type="duplicateValues" dxfId="875" priority="482"/>
  </conditionalFormatting>
  <conditionalFormatting sqref="C21826:C21827">
    <cfRule type="duplicateValues" dxfId="874" priority="483"/>
  </conditionalFormatting>
  <conditionalFormatting sqref="C21830:C21837">
    <cfRule type="duplicateValues" dxfId="873" priority="479"/>
  </conditionalFormatting>
  <conditionalFormatting sqref="C21840:C21847">
    <cfRule type="duplicateValues" dxfId="872" priority="476"/>
  </conditionalFormatting>
  <conditionalFormatting sqref="C21850:C21852">
    <cfRule type="duplicateValues" dxfId="871" priority="473"/>
  </conditionalFormatting>
  <conditionalFormatting sqref="C21853:C21902">
    <cfRule type="duplicateValues" dxfId="870" priority="467"/>
  </conditionalFormatting>
  <conditionalFormatting sqref="C21953:C22002">
    <cfRule type="duplicateValues" dxfId="869" priority="466"/>
  </conditionalFormatting>
  <conditionalFormatting sqref="C22053:C22102">
    <cfRule type="duplicateValues" dxfId="868" priority="465"/>
  </conditionalFormatting>
  <conditionalFormatting sqref="C22153:C22202">
    <cfRule type="duplicateValues" dxfId="867" priority="464"/>
  </conditionalFormatting>
  <conditionalFormatting sqref="C22378:C22380">
    <cfRule type="duplicateValues" dxfId="866" priority="460"/>
  </conditionalFormatting>
  <conditionalFormatting sqref="C22383:C22387">
    <cfRule type="duplicateValues" dxfId="865" priority="457"/>
  </conditionalFormatting>
  <conditionalFormatting sqref="C22390:C22397">
    <cfRule type="duplicateValues" dxfId="864" priority="454"/>
  </conditionalFormatting>
  <conditionalFormatting sqref="C22400:C22405">
    <cfRule type="duplicateValues" dxfId="863" priority="451"/>
  </conditionalFormatting>
  <conditionalFormatting sqref="C22408:C22411">
    <cfRule type="duplicateValues" dxfId="862" priority="448"/>
  </conditionalFormatting>
  <conditionalFormatting sqref="C22414:C22416">
    <cfRule type="duplicateValues" dxfId="861" priority="445"/>
  </conditionalFormatting>
  <conditionalFormatting sqref="C22419:C22425">
    <cfRule type="duplicateValues" dxfId="860" priority="442"/>
  </conditionalFormatting>
  <conditionalFormatting sqref="C22426:C22427">
    <cfRule type="duplicateValues" dxfId="859" priority="438"/>
  </conditionalFormatting>
  <conditionalFormatting sqref="C22429:C22435">
    <cfRule type="duplicateValues" dxfId="858" priority="439"/>
  </conditionalFormatting>
  <conditionalFormatting sqref="C22438:C22445">
    <cfRule type="duplicateValues" dxfId="857" priority="435"/>
  </conditionalFormatting>
  <conditionalFormatting sqref="C22448:C22449">
    <cfRule type="duplicateValues" dxfId="856" priority="436"/>
  </conditionalFormatting>
  <conditionalFormatting sqref="C22452:C22455">
    <cfRule type="duplicateValues" dxfId="855" priority="430"/>
  </conditionalFormatting>
  <conditionalFormatting sqref="C22458:C22465">
    <cfRule type="duplicateValues" dxfId="854" priority="427"/>
  </conditionalFormatting>
  <conditionalFormatting sqref="C22466:C22472">
    <cfRule type="duplicateValues" dxfId="853" priority="424"/>
  </conditionalFormatting>
  <conditionalFormatting sqref="C22475:C22476">
    <cfRule type="duplicateValues" dxfId="852" priority="423"/>
  </conditionalFormatting>
  <conditionalFormatting sqref="C22479:C22488">
    <cfRule type="duplicateValues" dxfId="851" priority="420"/>
  </conditionalFormatting>
  <conditionalFormatting sqref="C22491:C22494">
    <cfRule type="duplicateValues" dxfId="850" priority="417"/>
  </conditionalFormatting>
  <conditionalFormatting sqref="C22497:C22504">
    <cfRule type="duplicateValues" dxfId="849" priority="414"/>
  </conditionalFormatting>
  <conditionalFormatting sqref="C22507:C22515">
    <cfRule type="duplicateValues" dxfId="848" priority="411"/>
  </conditionalFormatting>
  <conditionalFormatting sqref="C22518:C22527">
    <cfRule type="duplicateValues" dxfId="847" priority="408"/>
  </conditionalFormatting>
  <conditionalFormatting sqref="C22530:C22536">
    <cfRule type="duplicateValues" dxfId="846" priority="405"/>
  </conditionalFormatting>
  <conditionalFormatting sqref="C22539:C22546">
    <cfRule type="duplicateValues" dxfId="845" priority="402"/>
  </conditionalFormatting>
  <conditionalFormatting sqref="C22549:C22556">
    <cfRule type="duplicateValues" dxfId="844" priority="399"/>
  </conditionalFormatting>
  <conditionalFormatting sqref="C22559:C22566">
    <cfRule type="duplicateValues" dxfId="843" priority="396"/>
  </conditionalFormatting>
  <conditionalFormatting sqref="C22569:C22579">
    <cfRule type="duplicateValues" dxfId="842" priority="393"/>
  </conditionalFormatting>
  <conditionalFormatting sqref="C22582:C22588">
    <cfRule type="duplicateValues" dxfId="841" priority="390"/>
  </conditionalFormatting>
  <conditionalFormatting sqref="C22591:C22598">
    <cfRule type="duplicateValues" dxfId="840" priority="387"/>
  </conditionalFormatting>
  <conditionalFormatting sqref="C22601:C22608">
    <cfRule type="duplicateValues" dxfId="839" priority="384"/>
  </conditionalFormatting>
  <conditionalFormatting sqref="C22611:C22618">
    <cfRule type="duplicateValues" dxfId="838" priority="381"/>
  </conditionalFormatting>
  <conditionalFormatting sqref="C22621:C22628">
    <cfRule type="duplicateValues" dxfId="837" priority="378"/>
  </conditionalFormatting>
  <conditionalFormatting sqref="C22631:C22634">
    <cfRule type="duplicateValues" dxfId="836" priority="375"/>
  </conditionalFormatting>
  <conditionalFormatting sqref="C22637:C22642">
    <cfRule type="duplicateValues" dxfId="835" priority="372"/>
  </conditionalFormatting>
  <conditionalFormatting sqref="C22644:C22651">
    <cfRule type="duplicateValues" dxfId="834" priority="369"/>
  </conditionalFormatting>
  <conditionalFormatting sqref="C22654:C22659">
    <cfRule type="duplicateValues" dxfId="833" priority="367"/>
  </conditionalFormatting>
  <conditionalFormatting sqref="C22662:C22668">
    <cfRule type="duplicateValues" dxfId="832" priority="364"/>
  </conditionalFormatting>
  <conditionalFormatting sqref="C22671:C22680">
    <cfRule type="duplicateValues" dxfId="831" priority="361"/>
  </conditionalFormatting>
  <conditionalFormatting sqref="C23498:C23510">
    <cfRule type="duplicateValues" dxfId="830" priority="347"/>
  </conditionalFormatting>
  <conditionalFormatting sqref="C23513:C23525">
    <cfRule type="duplicateValues" dxfId="829" priority="344"/>
  </conditionalFormatting>
  <conditionalFormatting sqref="C23528:C23541">
    <cfRule type="duplicateValues" dxfId="828" priority="341"/>
  </conditionalFormatting>
  <conditionalFormatting sqref="C23544:C23556">
    <cfRule type="duplicateValues" dxfId="827" priority="338"/>
  </conditionalFormatting>
  <conditionalFormatting sqref="C23559:C23565">
    <cfRule type="duplicateValues" dxfId="826" priority="335"/>
  </conditionalFormatting>
  <conditionalFormatting sqref="C23568:C23576">
    <cfRule type="duplicateValues" dxfId="825" priority="332"/>
  </conditionalFormatting>
  <conditionalFormatting sqref="C23583:C23590">
    <cfRule type="duplicateValues" dxfId="824" priority="326" stopIfTrue="1"/>
  </conditionalFormatting>
  <conditionalFormatting sqref="C23591:C23592">
    <cfRule type="duplicateValues" dxfId="823" priority="327" stopIfTrue="1"/>
  </conditionalFormatting>
  <conditionalFormatting sqref="C23593:C23601">
    <cfRule type="duplicateValues" dxfId="822" priority="325" stopIfTrue="1"/>
  </conditionalFormatting>
  <conditionalFormatting sqref="C23602:C23611">
    <cfRule type="duplicateValues" dxfId="821" priority="324" stopIfTrue="1"/>
  </conditionalFormatting>
  <conditionalFormatting sqref="C23612:C23615">
    <cfRule type="duplicateValues" dxfId="820" priority="323" stopIfTrue="1"/>
  </conditionalFormatting>
  <conditionalFormatting sqref="C23616:C23621">
    <cfRule type="duplicateValues" dxfId="819" priority="322" stopIfTrue="1"/>
  </conditionalFormatting>
  <conditionalFormatting sqref="C23623:C23631">
    <cfRule type="duplicateValues" dxfId="818" priority="321" stopIfTrue="1"/>
  </conditionalFormatting>
  <conditionalFormatting sqref="C23632:C23638">
    <cfRule type="duplicateValues" dxfId="817" priority="319" stopIfTrue="1"/>
  </conditionalFormatting>
  <conditionalFormatting sqref="C23639:C23641">
    <cfRule type="duplicateValues" dxfId="816" priority="318" stopIfTrue="1"/>
  </conditionalFormatting>
  <conditionalFormatting sqref="C23642:C23645">
    <cfRule type="duplicateValues" dxfId="815" priority="316" stopIfTrue="1"/>
  </conditionalFormatting>
  <conditionalFormatting sqref="C23646:C23651">
    <cfRule type="duplicateValues" dxfId="814" priority="317" stopIfTrue="1"/>
  </conditionalFormatting>
  <conditionalFormatting sqref="C23652:C23659">
    <cfRule type="duplicateValues" dxfId="813" priority="315" stopIfTrue="1"/>
  </conditionalFormatting>
  <conditionalFormatting sqref="C23660:C23669">
    <cfRule type="duplicateValues" dxfId="812" priority="314" stopIfTrue="1"/>
  </conditionalFormatting>
  <conditionalFormatting sqref="C23670:C23672">
    <cfRule type="duplicateValues" dxfId="811" priority="313" stopIfTrue="1"/>
  </conditionalFormatting>
  <conditionalFormatting sqref="C23673:C23675">
    <cfRule type="duplicateValues" dxfId="810" priority="310" stopIfTrue="1"/>
  </conditionalFormatting>
  <conditionalFormatting sqref="C23676:C23677">
    <cfRule type="duplicateValues" dxfId="809" priority="311" stopIfTrue="1"/>
  </conditionalFormatting>
  <conditionalFormatting sqref="C23678:C23679">
    <cfRule type="duplicateValues" dxfId="808" priority="312" stopIfTrue="1"/>
  </conditionalFormatting>
  <conditionalFormatting sqref="C23680:C23685">
    <cfRule type="duplicateValues" dxfId="807" priority="308" stopIfTrue="1"/>
  </conditionalFormatting>
  <conditionalFormatting sqref="C23686:C23687">
    <cfRule type="duplicateValues" dxfId="806" priority="309" stopIfTrue="1"/>
  </conditionalFormatting>
  <conditionalFormatting sqref="C23688:C23696">
    <cfRule type="duplicateValues" dxfId="805" priority="307" stopIfTrue="1"/>
  </conditionalFormatting>
  <conditionalFormatting sqref="C23697:C23706">
    <cfRule type="duplicateValues" dxfId="804" priority="306" stopIfTrue="1"/>
  </conditionalFormatting>
  <conditionalFormatting sqref="C23707:C23708">
    <cfRule type="duplicateValues" dxfId="803" priority="305" stopIfTrue="1"/>
  </conditionalFormatting>
  <conditionalFormatting sqref="C23710:C23713">
    <cfRule type="duplicateValues" dxfId="802" priority="303" stopIfTrue="1"/>
  </conditionalFormatting>
  <conditionalFormatting sqref="C23714:C23716">
    <cfRule type="duplicateValues" dxfId="801" priority="302" stopIfTrue="1"/>
  </conditionalFormatting>
  <conditionalFormatting sqref="C23717:C23726">
    <cfRule type="duplicateValues" dxfId="800" priority="301" stopIfTrue="1"/>
  </conditionalFormatting>
  <conditionalFormatting sqref="C23727:C23729">
    <cfRule type="duplicateValues" dxfId="799" priority="300" stopIfTrue="1"/>
  </conditionalFormatting>
  <conditionalFormatting sqref="C23730:C23732">
    <cfRule type="duplicateValues" dxfId="798" priority="297" stopIfTrue="1"/>
  </conditionalFormatting>
  <conditionalFormatting sqref="C23733:C23734">
    <cfRule type="duplicateValues" dxfId="797" priority="298" stopIfTrue="1"/>
  </conditionalFormatting>
  <conditionalFormatting sqref="C23735:C23736">
    <cfRule type="duplicateValues" dxfId="796" priority="299" stopIfTrue="1"/>
  </conditionalFormatting>
  <conditionalFormatting sqref="C23738:C23745">
    <cfRule type="duplicateValues" dxfId="795" priority="296" stopIfTrue="1"/>
  </conditionalFormatting>
  <conditionalFormatting sqref="C23746:C23748">
    <cfRule type="duplicateValues" dxfId="794" priority="294" stopIfTrue="1"/>
  </conditionalFormatting>
  <conditionalFormatting sqref="C23749:C23751">
    <cfRule type="duplicateValues" dxfId="793" priority="291" stopIfTrue="1"/>
  </conditionalFormatting>
  <conditionalFormatting sqref="C23752:C23753">
    <cfRule type="duplicateValues" dxfId="792" priority="292" stopIfTrue="1"/>
  </conditionalFormatting>
  <conditionalFormatting sqref="C23754:C23757">
    <cfRule type="duplicateValues" dxfId="791" priority="293" stopIfTrue="1"/>
  </conditionalFormatting>
  <conditionalFormatting sqref="C23759:C23767">
    <cfRule type="duplicateValues" dxfId="790" priority="290" stopIfTrue="1"/>
  </conditionalFormatting>
  <conditionalFormatting sqref="C23768:C23770">
    <cfRule type="duplicateValues" dxfId="789" priority="288" stopIfTrue="1"/>
  </conditionalFormatting>
  <conditionalFormatting sqref="C23771:C23773">
    <cfRule type="duplicateValues" dxfId="788" priority="285" stopIfTrue="1"/>
  </conditionalFormatting>
  <conditionalFormatting sqref="C23774:C23775">
    <cfRule type="duplicateValues" dxfId="787" priority="286" stopIfTrue="1"/>
  </conditionalFormatting>
  <conditionalFormatting sqref="C23776:C23777">
    <cfRule type="duplicateValues" dxfId="786" priority="287" stopIfTrue="1"/>
  </conditionalFormatting>
  <conditionalFormatting sqref="C23778:C23787">
    <cfRule type="duplicateValues" dxfId="785" priority="284" stopIfTrue="1"/>
  </conditionalFormatting>
  <conditionalFormatting sqref="C23788:C23790">
    <cfRule type="duplicateValues" dxfId="784" priority="282" stopIfTrue="1"/>
  </conditionalFormatting>
  <conditionalFormatting sqref="C23791:C23793">
    <cfRule type="duplicateValues" dxfId="783" priority="280" stopIfTrue="1"/>
  </conditionalFormatting>
  <conditionalFormatting sqref="C23795:C23796">
    <cfRule type="duplicateValues" dxfId="782" priority="281" stopIfTrue="1"/>
  </conditionalFormatting>
  <conditionalFormatting sqref="C23797:C23806">
    <cfRule type="duplicateValues" dxfId="781" priority="279" stopIfTrue="1"/>
  </conditionalFormatting>
  <conditionalFormatting sqref="C23807:C23809">
    <cfRule type="duplicateValues" dxfId="780" priority="278" stopIfTrue="1"/>
  </conditionalFormatting>
  <conditionalFormatting sqref="C23810:C23812">
    <cfRule type="duplicateValues" dxfId="779" priority="275" stopIfTrue="1"/>
  </conditionalFormatting>
  <conditionalFormatting sqref="C23813:C23814">
    <cfRule type="duplicateValues" dxfId="778" priority="276" stopIfTrue="1"/>
  </conditionalFormatting>
  <conditionalFormatting sqref="C23815:C23816">
    <cfRule type="duplicateValues" dxfId="777" priority="277" stopIfTrue="1"/>
  </conditionalFormatting>
  <conditionalFormatting sqref="C23817:C23826">
    <cfRule type="duplicateValues" dxfId="776" priority="274" stopIfTrue="1"/>
  </conditionalFormatting>
  <conditionalFormatting sqref="C23827:C23829">
    <cfRule type="duplicateValues" dxfId="775" priority="273" stopIfTrue="1"/>
  </conditionalFormatting>
  <conditionalFormatting sqref="C23830:C23832">
    <cfRule type="duplicateValues" dxfId="774" priority="270" stopIfTrue="1"/>
  </conditionalFormatting>
  <conditionalFormatting sqref="C23833:C23834">
    <cfRule type="duplicateValues" dxfId="773" priority="271" stopIfTrue="1"/>
  </conditionalFormatting>
  <conditionalFormatting sqref="C23835:C23836">
    <cfRule type="duplicateValues" dxfId="772" priority="272" stopIfTrue="1"/>
  </conditionalFormatting>
  <conditionalFormatting sqref="C23837:C23846">
    <cfRule type="duplicateValues" dxfId="771" priority="269" stopIfTrue="1"/>
  </conditionalFormatting>
  <conditionalFormatting sqref="C23847:C23849">
    <cfRule type="duplicateValues" dxfId="770" priority="268" stopIfTrue="1"/>
  </conditionalFormatting>
  <conditionalFormatting sqref="C23850:C23852">
    <cfRule type="duplicateValues" dxfId="769" priority="265" stopIfTrue="1"/>
  </conditionalFormatting>
  <conditionalFormatting sqref="C23853:C23854">
    <cfRule type="duplicateValues" dxfId="768" priority="266" stopIfTrue="1"/>
  </conditionalFormatting>
  <conditionalFormatting sqref="C23857:C23869">
    <cfRule type="duplicateValues" dxfId="767" priority="261" stopIfTrue="1"/>
  </conditionalFormatting>
  <conditionalFormatting sqref="C23870:C23872">
    <cfRule type="duplicateValues" dxfId="766" priority="260" stopIfTrue="1"/>
  </conditionalFormatting>
  <conditionalFormatting sqref="C23873:C23874">
    <cfRule type="duplicateValues" dxfId="765" priority="262" stopIfTrue="1"/>
  </conditionalFormatting>
  <conditionalFormatting sqref="C23876:C23888">
    <cfRule type="duplicateValues" dxfId="764" priority="257" stopIfTrue="1"/>
  </conditionalFormatting>
  <conditionalFormatting sqref="C23889:C23891">
    <cfRule type="duplicateValues" dxfId="763" priority="256" stopIfTrue="1"/>
  </conditionalFormatting>
  <conditionalFormatting sqref="C23892:C23893">
    <cfRule type="duplicateValues" dxfId="762" priority="258" stopIfTrue="1"/>
  </conditionalFormatting>
  <conditionalFormatting sqref="C23895:C23907">
    <cfRule type="duplicateValues" dxfId="761" priority="254" stopIfTrue="1"/>
  </conditionalFormatting>
  <conditionalFormatting sqref="C23908:C23909">
    <cfRule type="duplicateValues" dxfId="760" priority="255" stopIfTrue="1"/>
  </conditionalFormatting>
  <conditionalFormatting sqref="C23911:C23912">
    <cfRule type="duplicateValues" dxfId="759" priority="251" stopIfTrue="1"/>
  </conditionalFormatting>
  <conditionalFormatting sqref="C23913:C23914">
    <cfRule type="duplicateValues" dxfId="758" priority="252" stopIfTrue="1"/>
  </conditionalFormatting>
  <conditionalFormatting sqref="C23924:C23936">
    <cfRule type="duplicateValues" dxfId="757" priority="248" stopIfTrue="1"/>
  </conditionalFormatting>
  <conditionalFormatting sqref="C23937:C23939">
    <cfRule type="duplicateValues" dxfId="756" priority="247" stopIfTrue="1"/>
  </conditionalFormatting>
  <conditionalFormatting sqref="C23942:C23943">
    <cfRule type="duplicateValues" dxfId="755" priority="250" stopIfTrue="1"/>
  </conditionalFormatting>
  <conditionalFormatting sqref="C23944:C23955">
    <cfRule type="duplicateValues" dxfId="754" priority="245" stopIfTrue="1"/>
  </conditionalFormatting>
  <conditionalFormatting sqref="C23957:C23959">
    <cfRule type="duplicateValues" dxfId="753" priority="241" stopIfTrue="1"/>
  </conditionalFormatting>
  <conditionalFormatting sqref="C23960:C23961">
    <cfRule type="duplicateValues" dxfId="752" priority="242" stopIfTrue="1"/>
  </conditionalFormatting>
  <conditionalFormatting sqref="C23962:C23963">
    <cfRule type="duplicateValues" dxfId="751" priority="243" stopIfTrue="1"/>
  </conditionalFormatting>
  <conditionalFormatting sqref="C23970:C23971">
    <cfRule type="duplicateValues" dxfId="750" priority="236" stopIfTrue="1"/>
  </conditionalFormatting>
  <conditionalFormatting sqref="C23972:C23982">
    <cfRule type="duplicateValues" dxfId="749" priority="238" stopIfTrue="1"/>
  </conditionalFormatting>
  <conditionalFormatting sqref="C23983:C23985">
    <cfRule type="duplicateValues" dxfId="748" priority="237" stopIfTrue="1"/>
  </conditionalFormatting>
  <conditionalFormatting sqref="C23986:C23987">
    <cfRule type="duplicateValues" dxfId="747" priority="239" stopIfTrue="1"/>
  </conditionalFormatting>
  <conditionalFormatting sqref="C23988:C23989">
    <cfRule type="duplicateValues" dxfId="746" priority="240" stopIfTrue="1"/>
  </conditionalFormatting>
  <conditionalFormatting sqref="C24003:C24005">
    <cfRule type="duplicateValues" dxfId="745" priority="232" stopIfTrue="1"/>
  </conditionalFormatting>
  <conditionalFormatting sqref="C24006:C24007">
    <cfRule type="duplicateValues" dxfId="744" priority="234" stopIfTrue="1"/>
  </conditionalFormatting>
  <conditionalFormatting sqref="C24008:C24009">
    <cfRule type="duplicateValues" dxfId="743" priority="235" stopIfTrue="1"/>
  </conditionalFormatting>
  <conditionalFormatting sqref="C24010:C24021">
    <cfRule type="duplicateValues" dxfId="742" priority="229" stopIfTrue="1"/>
  </conditionalFormatting>
  <conditionalFormatting sqref="C24022:C24023">
    <cfRule type="duplicateValues" dxfId="741" priority="230" stopIfTrue="1"/>
  </conditionalFormatting>
  <conditionalFormatting sqref="C24024:C24025">
    <cfRule type="duplicateValues" dxfId="740" priority="227" stopIfTrue="1"/>
  </conditionalFormatting>
  <conditionalFormatting sqref="C24026:C24027">
    <cfRule type="duplicateValues" dxfId="739" priority="228" stopIfTrue="1"/>
  </conditionalFormatting>
  <conditionalFormatting sqref="C24030:C24042">
    <cfRule type="duplicateValues" dxfId="738" priority="225" stopIfTrue="1"/>
  </conditionalFormatting>
  <conditionalFormatting sqref="C24044:C24047">
    <cfRule type="duplicateValues" dxfId="737" priority="701" stopIfTrue="1"/>
  </conditionalFormatting>
  <conditionalFormatting sqref="C24044:C24057">
    <cfRule type="duplicateValues" dxfId="736" priority="222" stopIfTrue="1"/>
  </conditionalFormatting>
  <conditionalFormatting sqref="C24105:C24108">
    <cfRule type="duplicateValues" dxfId="735" priority="219" stopIfTrue="1"/>
  </conditionalFormatting>
  <conditionalFormatting sqref="C24112:C24114">
    <cfRule type="duplicateValues" dxfId="734" priority="217" stopIfTrue="1"/>
  </conditionalFormatting>
  <conditionalFormatting sqref="C24115:C24117">
    <cfRule type="duplicateValues" dxfId="733" priority="215" stopIfTrue="1"/>
  </conditionalFormatting>
  <conditionalFormatting sqref="C24119:C24120">
    <cfRule type="duplicateValues" dxfId="732" priority="216" stopIfTrue="1"/>
  </conditionalFormatting>
  <conditionalFormatting sqref="C24146:C24151">
    <cfRule type="duplicateValues" dxfId="731" priority="211" stopIfTrue="1"/>
  </conditionalFormatting>
  <conditionalFormatting sqref="C24159:C24161">
    <cfRule type="duplicateValues" dxfId="730" priority="212" stopIfTrue="1"/>
  </conditionalFormatting>
  <conditionalFormatting sqref="C24163:C24168">
    <cfRule type="duplicateValues" dxfId="729" priority="207" stopIfTrue="1"/>
  </conditionalFormatting>
  <conditionalFormatting sqref="C24169:C24172">
    <cfRule type="duplicateValues" dxfId="728" priority="208" stopIfTrue="1"/>
  </conditionalFormatting>
  <conditionalFormatting sqref="C24173:C24175">
    <cfRule type="duplicateValues" dxfId="727" priority="205" stopIfTrue="1"/>
  </conditionalFormatting>
  <conditionalFormatting sqref="C24176:C24178">
    <cfRule type="duplicateValues" dxfId="726" priority="203" stopIfTrue="1"/>
  </conditionalFormatting>
  <conditionalFormatting sqref="C24181:C24182">
    <cfRule type="duplicateValues" dxfId="725" priority="206" stopIfTrue="1"/>
  </conditionalFormatting>
  <conditionalFormatting sqref="C24183:C24193">
    <cfRule type="duplicateValues" dxfId="724" priority="201" stopIfTrue="1"/>
  </conditionalFormatting>
  <conditionalFormatting sqref="C24194:C24199">
    <cfRule type="duplicateValues" dxfId="723" priority="199" stopIfTrue="1"/>
  </conditionalFormatting>
  <conditionalFormatting sqref="C24200:C24203">
    <cfRule type="duplicateValues" dxfId="722" priority="200" stopIfTrue="1"/>
  </conditionalFormatting>
  <conditionalFormatting sqref="C24204:C24206">
    <cfRule type="duplicateValues" dxfId="721" priority="197" stopIfTrue="1"/>
  </conditionalFormatting>
  <conditionalFormatting sqref="C24207:C24209">
    <cfRule type="duplicateValues" dxfId="720" priority="195" stopIfTrue="1"/>
  </conditionalFormatting>
  <conditionalFormatting sqref="C24212:C24213">
    <cfRule type="duplicateValues" dxfId="719" priority="198" stopIfTrue="1"/>
  </conditionalFormatting>
  <conditionalFormatting sqref="C24214:C24222">
    <cfRule type="duplicateValues" dxfId="718" priority="193" stopIfTrue="1"/>
  </conditionalFormatting>
  <conditionalFormatting sqref="C24223:C24228">
    <cfRule type="duplicateValues" dxfId="717" priority="191" stopIfTrue="1"/>
  </conditionalFormatting>
  <conditionalFormatting sqref="C24229:C24233">
    <cfRule type="duplicateValues" dxfId="716" priority="192" stopIfTrue="1"/>
  </conditionalFormatting>
  <conditionalFormatting sqref="C24236:C24238">
    <cfRule type="duplicateValues" dxfId="715" priority="186" stopIfTrue="1"/>
  </conditionalFormatting>
  <conditionalFormatting sqref="C24241:C24247">
    <cfRule type="duplicateValues" dxfId="714" priority="189" stopIfTrue="1"/>
  </conditionalFormatting>
  <conditionalFormatting sqref="C24249:C24252">
    <cfRule type="duplicateValues" dxfId="713" priority="182" stopIfTrue="1"/>
  </conditionalFormatting>
  <conditionalFormatting sqref="C24253:C24259">
    <cfRule type="duplicateValues" dxfId="712" priority="183" stopIfTrue="1"/>
  </conditionalFormatting>
  <conditionalFormatting sqref="C24260:C24261">
    <cfRule type="duplicateValues" dxfId="711" priority="184" stopIfTrue="1"/>
  </conditionalFormatting>
  <conditionalFormatting sqref="C24265:C24273">
    <cfRule type="duplicateValues" dxfId="710" priority="179" stopIfTrue="1"/>
  </conditionalFormatting>
  <conditionalFormatting sqref="C24275:C24280">
    <cfRule type="duplicateValues" dxfId="709" priority="173" stopIfTrue="1"/>
  </conditionalFormatting>
  <conditionalFormatting sqref="C24288:C24289">
    <cfRule type="duplicateValues" dxfId="708" priority="175" stopIfTrue="1"/>
  </conditionalFormatting>
  <conditionalFormatting sqref="C24293:C24302">
    <cfRule type="duplicateValues" dxfId="707" priority="170" stopIfTrue="1"/>
  </conditionalFormatting>
  <conditionalFormatting sqref="C24303:C24308">
    <cfRule type="duplicateValues" dxfId="706" priority="166" stopIfTrue="1"/>
  </conditionalFormatting>
  <conditionalFormatting sqref="C24309:C24312">
    <cfRule type="duplicateValues" dxfId="705" priority="167" stopIfTrue="1"/>
  </conditionalFormatting>
  <conditionalFormatting sqref="C24313:C24315">
    <cfRule type="duplicateValues" dxfId="704" priority="165" stopIfTrue="1"/>
  </conditionalFormatting>
  <conditionalFormatting sqref="C24316:C24318">
    <cfRule type="duplicateValues" dxfId="703" priority="162" stopIfTrue="1"/>
  </conditionalFormatting>
  <conditionalFormatting sqref="C24321:C24323">
    <cfRule type="duplicateValues" dxfId="702" priority="164" stopIfTrue="1"/>
  </conditionalFormatting>
  <conditionalFormatting sqref="C24325:C24327">
    <cfRule type="duplicateValues" dxfId="701" priority="159" stopIfTrue="1"/>
  </conditionalFormatting>
  <conditionalFormatting sqref="C24328:C24333">
    <cfRule type="duplicateValues" dxfId="700" priority="160" stopIfTrue="1"/>
  </conditionalFormatting>
  <conditionalFormatting sqref="C24334:C24340">
    <cfRule type="duplicateValues" dxfId="699" priority="157" stopIfTrue="1"/>
  </conditionalFormatting>
  <conditionalFormatting sqref="C24342:C24345">
    <cfRule type="duplicateValues" dxfId="698" priority="156" stopIfTrue="1"/>
  </conditionalFormatting>
  <conditionalFormatting sqref="C24352:C24355">
    <cfRule type="duplicateValues" dxfId="697" priority="154" stopIfTrue="1"/>
  </conditionalFormatting>
  <conditionalFormatting sqref="C24356:C24361">
    <cfRule type="duplicateValues" dxfId="696" priority="150" stopIfTrue="1"/>
  </conditionalFormatting>
  <conditionalFormatting sqref="C24362:C24364">
    <cfRule type="duplicateValues" dxfId="695" priority="151" stopIfTrue="1"/>
  </conditionalFormatting>
  <conditionalFormatting sqref="C24365:C24370">
    <cfRule type="duplicateValues" dxfId="694" priority="148" stopIfTrue="1"/>
  </conditionalFormatting>
  <conditionalFormatting sqref="C24371:C24376">
    <cfRule type="duplicateValues" dxfId="693" priority="149" stopIfTrue="1"/>
  </conditionalFormatting>
  <conditionalFormatting sqref="C24377:C24382">
    <cfRule type="duplicateValues" dxfId="692" priority="146" stopIfTrue="1"/>
  </conditionalFormatting>
  <conditionalFormatting sqref="C24383:C24388">
    <cfRule type="duplicateValues" dxfId="691" priority="147" stopIfTrue="1"/>
  </conditionalFormatting>
  <conditionalFormatting sqref="C24389:C24392">
    <cfRule type="duplicateValues" dxfId="690" priority="145" stopIfTrue="1"/>
  </conditionalFormatting>
  <conditionalFormatting sqref="C24393:C24394">
    <cfRule type="duplicateValues" dxfId="689" priority="144" stopIfTrue="1"/>
  </conditionalFormatting>
  <conditionalFormatting sqref="C24395:C24396">
    <cfRule type="duplicateValues" dxfId="688" priority="143" stopIfTrue="1"/>
  </conditionalFormatting>
  <conditionalFormatting sqref="C24397:C24399">
    <cfRule type="duplicateValues" dxfId="687" priority="142" stopIfTrue="1"/>
  </conditionalFormatting>
  <conditionalFormatting sqref="C24400:C24402">
    <cfRule type="duplicateValues" dxfId="686" priority="141" stopIfTrue="1"/>
  </conditionalFormatting>
  <conditionalFormatting sqref="C24403:C24405">
    <cfRule type="duplicateValues" dxfId="685" priority="139" stopIfTrue="1"/>
  </conditionalFormatting>
  <conditionalFormatting sqref="C24407:C24408">
    <cfRule type="duplicateValues" dxfId="684" priority="138" stopIfTrue="1"/>
  </conditionalFormatting>
  <conditionalFormatting sqref="C24410:C24411">
    <cfRule type="duplicateValues" dxfId="683" priority="136" stopIfTrue="1"/>
  </conditionalFormatting>
  <conditionalFormatting sqref="C24412:C24414">
    <cfRule type="duplicateValues" dxfId="682" priority="135" stopIfTrue="1"/>
  </conditionalFormatting>
  <conditionalFormatting sqref="C24419:C24420">
    <cfRule type="duplicateValues" dxfId="681" priority="132" stopIfTrue="1"/>
  </conditionalFormatting>
  <conditionalFormatting sqref="C24421:C24422">
    <cfRule type="duplicateValues" dxfId="680" priority="131" stopIfTrue="1"/>
  </conditionalFormatting>
  <conditionalFormatting sqref="C24423:C24425">
    <cfRule type="duplicateValues" dxfId="679" priority="130" stopIfTrue="1"/>
  </conditionalFormatting>
  <conditionalFormatting sqref="C24426:C24429">
    <cfRule type="duplicateValues" dxfId="678" priority="129" stopIfTrue="1"/>
  </conditionalFormatting>
  <conditionalFormatting sqref="C1:C1764 C1896:C1048576">
    <cfRule type="duplicateValues" dxfId="677" priority="9"/>
    <cfRule type="duplicateValues" dxfId="676" priority="11"/>
  </conditionalFormatting>
  <conditionalFormatting sqref="C1043:C1079 C1:C667 C998:C1041 C1650:C1764 C1896:C1048576">
    <cfRule type="duplicateValues" dxfId="675" priority="4421"/>
    <cfRule type="duplicateValues" dxfId="674" priority="4422"/>
    <cfRule type="duplicateValues" dxfId="673" priority="4423"/>
    <cfRule type="duplicateValues" dxfId="672" priority="4424"/>
  </conditionalFormatting>
  <conditionalFormatting sqref="C24516:C1048576 C1:C667 C1043:C1079 C998:C1041 C1650:C1764 C1896:C24514">
    <cfRule type="duplicateValues" dxfId="671" priority="4437"/>
    <cfRule type="duplicateValues" dxfId="670" priority="4438"/>
    <cfRule type="duplicateValues" dxfId="669" priority="4439"/>
  </conditionalFormatting>
  <conditionalFormatting sqref="C24044:C24101 C1:C667 C24430:C24514 C24516:C1048576 C1043:C1079 C998:C1041 C1650:C1764 C1896:C23582">
    <cfRule type="duplicateValues" dxfId="668" priority="4452"/>
    <cfRule type="duplicateValues" dxfId="667" priority="4453"/>
  </conditionalFormatting>
  <conditionalFormatting sqref="C23577:C23582 C1:C667 C24044:C24101 C24430:C24514 C24516:C1048576 C1043:C1079 C998:C1041 C1650:C1764 C1896:C23495">
    <cfRule type="duplicateValues" dxfId="666" priority="4466"/>
    <cfRule type="duplicateValues" dxfId="665" priority="4467"/>
    <cfRule type="duplicateValues" dxfId="664" priority="4468"/>
    <cfRule type="duplicateValues" dxfId="663" priority="4469"/>
    <cfRule type="duplicateValues" dxfId="662" priority="4470"/>
  </conditionalFormatting>
  <conditionalFormatting sqref="C23033:C23495 C1:C667 C23577:C23582 C24044:C24101 C24430:C24514 C24516:C1048576 C1043:C1079 C998:C1041 C1650:C1764 C1896:C23031">
    <cfRule type="duplicateValues" dxfId="661" priority="4506"/>
    <cfRule type="duplicateValues" dxfId="660" priority="4507"/>
    <cfRule type="duplicateValues" dxfId="659" priority="4508"/>
    <cfRule type="duplicateValues" dxfId="658" priority="4509"/>
    <cfRule type="duplicateValues" dxfId="657" priority="4510"/>
  </conditionalFormatting>
  <conditionalFormatting sqref="C22681:C23031 C1:C667 C23033:C23495 C23577:C23582 C24044:C24101 C24430:C24514 C24516:C1048576 C1043:C1079 C998:C1041 C1650:C1764 C1896:C22375">
    <cfRule type="duplicateValues" dxfId="656" priority="4551"/>
    <cfRule type="duplicateValues" dxfId="655" priority="4552"/>
    <cfRule type="duplicateValues" dxfId="654" priority="4553"/>
  </conditionalFormatting>
  <conditionalFormatting sqref="C21903:C21952 C1:C667 C22003:C22052 C22103:C22152 C22203:C22375 C22681:C23031 C23033:C23495 C23577:C23582 C24044:C24101 C24430:C24514 C24516:C1048576 C1043:C1079 C998:C1041 C1650:C1764 C1896:C21852">
    <cfRule type="duplicateValues" dxfId="653" priority="4581"/>
    <cfRule type="duplicateValues" dxfId="652" priority="4582"/>
    <cfRule type="duplicateValues" dxfId="651" priority="4583"/>
  </conditionalFormatting>
  <conditionalFormatting sqref="C21903:C21952 C22003:C22052 C22103:C22152 C22203:C22375 C1:C667 C22681:C23031 C23033:C23495 C23577:C23582 C24044:C24101 C24430:C24514 C24516:C1048576 C1043:C1079 C998:C1041 C1650:C1764 C1896:C21676">
    <cfRule type="duplicateValues" dxfId="650" priority="4623"/>
    <cfRule type="duplicateValues" dxfId="649" priority="4624"/>
  </conditionalFormatting>
  <conditionalFormatting sqref="C21903:C21952 C22003:C22052 C22103:C22152 C22203:C22375 C21662:C21676 C1:C667 C22681:C23031 C23033:C23495 C23577:C23582 C24044:C24101 C24430:C24514 C24516:C1048576 C1043:C1079 C998:C1041 C1650:C1764 C1896:C21657">
    <cfRule type="duplicateValues" dxfId="648" priority="4651"/>
    <cfRule type="duplicateValues" dxfId="647" priority="4652"/>
    <cfRule type="duplicateValues" dxfId="646" priority="4653"/>
  </conditionalFormatting>
  <conditionalFormatting sqref="C21903:C21952 C22003:C22052 C22103:C22152 C22203:C22375 C1:C667 C21228:C21657 C21109:C21217 C21089:C21098 C21662:C21676 C22681:C23031 C23033:C23495 C23577:C23582 C24044:C24101 C24430:C24514 C24516:C1048576 C1043:C1079 C998:C1041 C1650:C1764 C1896:C21038">
    <cfRule type="duplicateValues" dxfId="645" priority="4696"/>
  </conditionalFormatting>
  <conditionalFormatting sqref="C21903:C21952 C22003:C22052 C22103:C22152 C22203:C22375 C21035:C21038 C20306:C21017 C21109:C21217 C21089:C21098 C21662:C21676 C21228:C21657 C1:C667 C22681:C23031 C23033:C23495 C23577:C23582 C24044:C24101 C24430:C24514 C24516:C1048576 C1043:C1079 C998:C1041 C1650:C1764 C1896:C20303">
    <cfRule type="duplicateValues" dxfId="644" priority="4714"/>
  </conditionalFormatting>
  <conditionalFormatting sqref="C21903:C21952 C22003:C22052 C22103:C22152 C22203:C22375 C21035:C21038 C20306:C21017 C21109:C21217 C21089:C21098 C21662:C21676 C21228:C21657 C1:C667 C20288:C20303 C22681:C23031 C23033:C23495 C23577:C23582 C24044:C24101 C24430:C24514 C24516:C1048576 C1043:C1079 C998:C1041 C1650:C1764 C1896:C20286">
    <cfRule type="duplicateValues" dxfId="643" priority="4734"/>
    <cfRule type="duplicateValues" dxfId="642" priority="4735"/>
  </conditionalFormatting>
  <conditionalFormatting sqref="C21903:C21952 C22003:C22052 C22103:C22152 C22203:C22375 C21035:C21038 C1:C667 C21109:C21217 C21089:C21098 C21662:C21676 C21228:C21657 C22681:C23031 C23033:C23495 C23577:C23582 C24044:C24101 C24430:C24514 C24516:C1048576 C1043:C1079 C998:C1041 C1650:C1764 C1896:C21017">
    <cfRule type="duplicateValues" dxfId="641" priority="4776"/>
    <cfRule type="duplicateValues" dxfId="640" priority="4777"/>
    <cfRule type="duplicateValues" dxfId="639" priority="4778"/>
    <cfRule type="duplicateValues" dxfId="638" priority="4779"/>
    <cfRule type="duplicateValues" dxfId="637" priority="4780"/>
    <cfRule type="duplicateValues" dxfId="636" priority="4781"/>
    <cfRule type="duplicateValues" dxfId="635" priority="4782"/>
  </conditionalFormatting>
  <conditionalFormatting sqref="C21903:C21952 C22003:C22052 C22103:C22152 C22203:C22375 C21035:C21038 C1:C667 C21109:C21217 C21089:C21098 C21662:C21676 C21228:C21657 C22681:C23031 C23033:C23495 C23577:C23582 C24044:C24101 C24430:C24514 C24516:C1048576 C1043:C1079 C998:C1041 C1650:C1764 C1896:C21031">
    <cfRule type="duplicateValues" dxfId="634" priority="4909"/>
  </conditionalFormatting>
  <conditionalFormatting sqref="C24430:C24514 C1:C667 C24516:C1048576 C1043:C1079 C998:C1041 C1650:C1764 C1896:C24101">
    <cfRule type="duplicateValues" dxfId="633" priority="4928"/>
    <cfRule type="duplicateValues" dxfId="632" priority="4929"/>
    <cfRule type="duplicateValues" dxfId="631" priority="4930"/>
  </conditionalFormatting>
  <conditionalFormatting sqref="C1043:C1079 C1:C687 C998:C1041 C1650:C1764 C1896:C1048576">
    <cfRule type="duplicateValues" dxfId="630" priority="4946"/>
  </conditionalFormatting>
  <conditionalFormatting sqref="C1043:C1079 C1:C831 C998:C1041 C1650:C1764 C1896:C1048576">
    <cfRule type="duplicateValues" dxfId="629" priority="4950"/>
  </conditionalFormatting>
  <conditionalFormatting sqref="C1043:C1079 C1:C1041 C1650:C1764 C1896:C1048576">
    <cfRule type="duplicateValues" dxfId="628" priority="4954"/>
    <cfRule type="duplicateValues" dxfId="627" priority="4955"/>
    <cfRule type="duplicateValues" dxfId="626" priority="4956"/>
    <cfRule type="duplicateValues" dxfId="625" priority="4957"/>
    <cfRule type="duplicateValues" dxfId="624" priority="4958"/>
  </conditionalFormatting>
  <conditionalFormatting sqref="C1:C1079 C1650:C1764 C1896:C1048576">
    <cfRule type="duplicateValues" dxfId="623" priority="18"/>
  </conditionalFormatting>
  <conditionalFormatting sqref="C1:C1793 C1896:C1048576">
    <cfRule type="duplicateValues" dxfId="622" priority="5"/>
  </conditionalFormatting>
  <conditionalFormatting sqref="C1043:C1079 C1:C667 C998:C1041 C1650:C1764 C1896:C17996">
    <cfRule type="duplicateValues" dxfId="621" priority="8415"/>
    <cfRule type="duplicateValues" dxfId="620" priority="8416"/>
    <cfRule type="duplicateValues" dxfId="619" priority="8417"/>
    <cfRule type="duplicateValues" dxfId="618" priority="8418"/>
    <cfRule type="duplicateValues" dxfId="617" priority="8419"/>
    <cfRule type="duplicateValues" dxfId="616" priority="8420"/>
    <cfRule type="duplicateValues" dxfId="615" priority="8421"/>
    <cfRule type="duplicateValues" dxfId="614" priority="8422"/>
    <cfRule type="duplicateValues" dxfId="613" priority="8423"/>
    <cfRule type="duplicateValues" dxfId="612" priority="8424"/>
    <cfRule type="duplicateValues" dxfId="611" priority="8425"/>
  </conditionalFormatting>
  <conditionalFormatting sqref="C754:C761 C752">
    <cfRule type="duplicateValues" dxfId="610" priority="89" stopIfTrue="1"/>
  </conditionalFormatting>
  <conditionalFormatting sqref="C1561:C1565 C1380:C1472 C1155:C1292">
    <cfRule type="duplicateValues" dxfId="609" priority="16"/>
  </conditionalFormatting>
  <conditionalFormatting sqref="C1870:C1879 C1881:C1895">
    <cfRule type="duplicateValues" dxfId="608" priority="1" stopIfTrue="1"/>
  </conditionalFormatting>
  <conditionalFormatting sqref="C16177:C16209 C16161:C16175">
    <cfRule type="duplicateValues" dxfId="607" priority="637"/>
  </conditionalFormatting>
  <conditionalFormatting sqref="C16226:C16259 C16210:C16224">
    <cfRule type="duplicateValues" dxfId="606" priority="636"/>
  </conditionalFormatting>
  <conditionalFormatting sqref="C16274:C16297 C16260:C16272">
    <cfRule type="duplicateValues" dxfId="605" priority="635"/>
  </conditionalFormatting>
  <conditionalFormatting sqref="C17218:C17253 C17205:C17206 C17208:C17215">
    <cfRule type="duplicateValues" dxfId="604" priority="634"/>
  </conditionalFormatting>
  <conditionalFormatting sqref="C17268:C17301 C17254:C17255 C17257:C17266">
    <cfRule type="duplicateValues" dxfId="603" priority="633"/>
  </conditionalFormatting>
  <conditionalFormatting sqref="C17316:C17350 C17302:C17303 C17305:C17314">
    <cfRule type="duplicateValues" dxfId="602" priority="632"/>
  </conditionalFormatting>
  <conditionalFormatting sqref="C17365:C17400 C17351:C17352 C17354:C17363">
    <cfRule type="duplicateValues" dxfId="601" priority="631"/>
  </conditionalFormatting>
  <conditionalFormatting sqref="C17415:C17450 C17401:C17402 C17404:C17413">
    <cfRule type="duplicateValues" dxfId="600" priority="630"/>
  </conditionalFormatting>
  <conditionalFormatting sqref="C17465:C17507 C17451:C17452 C17454:C17463">
    <cfRule type="duplicateValues" dxfId="599" priority="629"/>
  </conditionalFormatting>
  <conditionalFormatting sqref="C17522:C17555 C17508:C17509 C17511:C17520">
    <cfRule type="duplicateValues" dxfId="598" priority="628"/>
  </conditionalFormatting>
  <conditionalFormatting sqref="C17570:C17592 C17556:C17557 C17559:C17568">
    <cfRule type="duplicateValues" dxfId="597" priority="627"/>
  </conditionalFormatting>
  <conditionalFormatting sqref="C17600:C17601 C17603:C17642">
    <cfRule type="duplicateValues" dxfId="596" priority="620"/>
  </conditionalFormatting>
  <conditionalFormatting sqref="C17656:C17690 C17643 C17645:C17654">
    <cfRule type="duplicateValues" dxfId="595" priority="619"/>
  </conditionalFormatting>
  <conditionalFormatting sqref="C17705:C17744 C17691:C17692 C17694:C17703">
    <cfRule type="duplicateValues" dxfId="594" priority="618"/>
  </conditionalFormatting>
  <conditionalFormatting sqref="C17758:C17779 C17745 C17747:C17756">
    <cfRule type="duplicateValues" dxfId="593" priority="617"/>
  </conditionalFormatting>
  <conditionalFormatting sqref="C17794:C17799 C17780:C17781 C17783:C17792">
    <cfRule type="duplicateValues" dxfId="592" priority="616"/>
  </conditionalFormatting>
  <conditionalFormatting sqref="C21079 C21081:C21088">
    <cfRule type="duplicateValues" dxfId="591" priority="542"/>
  </conditionalFormatting>
  <conditionalFormatting sqref="C23990:C23999 C24001:C24002">
    <cfRule type="duplicateValues" dxfId="590" priority="233" stopIfTrue="1"/>
  </conditionalFormatting>
  <conditionalFormatting sqref="C24102:C24104 C24109:C24111">
    <cfRule type="duplicateValues" dxfId="589" priority="220" stopIfTrue="1"/>
  </conditionalFormatting>
  <conditionalFormatting sqref="C24152:C24154 C24156:C24158">
    <cfRule type="duplicateValues" dxfId="588" priority="213" stopIfTrue="1"/>
  </conditionalFormatting>
  <conditionalFormatting sqref="C24281:C24283 C24285:C24287">
    <cfRule type="duplicateValues" dxfId="587" priority="174" stopIfTrue="1"/>
  </conditionalFormatting>
  <conditionalFormatting sqref="C24346:C24347 C24349:C24351">
    <cfRule type="duplicateValues" dxfId="586" priority="153" stopIfTrue="1"/>
  </conditionalFormatting>
  <conditionalFormatting sqref="C24415:C24416 C24418">
    <cfRule type="duplicateValues" dxfId="585" priority="134" stopIfTrue="1"/>
  </conditionalFormatting>
  <pageMargins left="0.7" right="0.7" top="0.75" bottom="0.75" header="0.3" footer="0.3"/>
  <pageSetup paperSize="9" orientation="portrait"/>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K24556"/>
  <sheetViews>
    <sheetView topLeftCell="A18640" workbookViewId="0">
      <selection activeCell="I18661" sqref="I18661"/>
    </sheetView>
  </sheetViews>
  <sheetFormatPr defaultColWidth="9" defaultRowHeight="16.5"/>
  <cols>
    <col min="1" max="1" width="9" style="3"/>
    <col min="2" max="2" width="9" style="4"/>
    <col min="3" max="3" width="14.28515625" style="5" customWidth="1"/>
    <col min="4" max="6" width="9" style="3"/>
    <col min="7" max="7" width="12.7109375" style="3" customWidth="1"/>
    <col min="8" max="8" width="9" style="3"/>
    <col min="9" max="9" width="13.28515625" style="6" customWidth="1"/>
    <col min="10" max="16384" width="9" style="3"/>
  </cols>
  <sheetData>
    <row r="2" spans="3:3">
      <c r="C2" s="7">
        <v>4126970322</v>
      </c>
    </row>
    <row r="3" spans="3:3">
      <c r="C3" s="7" t="s">
        <v>9992</v>
      </c>
    </row>
    <row r="4" spans="3:3">
      <c r="C4" s="7">
        <v>4126503446</v>
      </c>
    </row>
    <row r="5" spans="3:3">
      <c r="C5" s="7">
        <v>4127109899</v>
      </c>
    </row>
    <row r="6" spans="3:3">
      <c r="C6" s="7">
        <v>4127109502</v>
      </c>
    </row>
    <row r="7" spans="3:3">
      <c r="C7" s="7">
        <v>4127109140</v>
      </c>
    </row>
    <row r="8" spans="3:3">
      <c r="C8" s="7">
        <v>4127107404</v>
      </c>
    </row>
    <row r="9" spans="3:3">
      <c r="C9" s="7">
        <v>4127108466</v>
      </c>
    </row>
    <row r="10" spans="3:3">
      <c r="C10" s="7">
        <v>4127109279</v>
      </c>
    </row>
    <row r="11" spans="3:3">
      <c r="C11" s="7">
        <v>4127108050</v>
      </c>
    </row>
    <row r="12" spans="3:3">
      <c r="C12" s="7">
        <v>4127108134</v>
      </c>
    </row>
    <row r="13" spans="3:3">
      <c r="C13" s="7">
        <v>4127108064</v>
      </c>
    </row>
    <row r="14" spans="3:3">
      <c r="C14" s="7">
        <v>4127108446</v>
      </c>
    </row>
    <row r="15" spans="3:3">
      <c r="C15" s="7">
        <v>4127111176</v>
      </c>
    </row>
    <row r="16" spans="3:3">
      <c r="C16" s="7">
        <v>4127108320</v>
      </c>
    </row>
    <row r="17" spans="3:3">
      <c r="C17" s="7">
        <v>4127108827</v>
      </c>
    </row>
    <row r="18" spans="3:3">
      <c r="C18" s="7">
        <v>4127107724</v>
      </c>
    </row>
    <row r="19" spans="3:3">
      <c r="C19" s="7">
        <v>4127108521</v>
      </c>
    </row>
    <row r="20" spans="3:3">
      <c r="C20" s="7">
        <v>4127108865</v>
      </c>
    </row>
    <row r="21" spans="3:3">
      <c r="C21" s="7">
        <v>4127110736</v>
      </c>
    </row>
    <row r="22" spans="3:3">
      <c r="C22" s="7">
        <v>4127107447</v>
      </c>
    </row>
    <row r="23" spans="3:3">
      <c r="C23" s="7">
        <v>4127110362</v>
      </c>
    </row>
    <row r="24" spans="3:3">
      <c r="C24" s="7">
        <v>4127110720</v>
      </c>
    </row>
    <row r="25" spans="3:3">
      <c r="C25" s="7">
        <v>4127107736</v>
      </c>
    </row>
    <row r="26" spans="3:3">
      <c r="C26" s="7">
        <v>4127111375</v>
      </c>
    </row>
    <row r="27" spans="3:3">
      <c r="C27" s="7">
        <v>4127110555</v>
      </c>
    </row>
    <row r="28" spans="3:3">
      <c r="C28" s="7">
        <v>4127107550</v>
      </c>
    </row>
    <row r="29" spans="3:3">
      <c r="C29" s="7">
        <v>4127109045</v>
      </c>
    </row>
    <row r="30" spans="3:3">
      <c r="C30" s="7">
        <v>4127109944</v>
      </c>
    </row>
    <row r="31" spans="3:3">
      <c r="C31" s="7">
        <v>4127110169</v>
      </c>
    </row>
    <row r="32" spans="3:3">
      <c r="C32" s="7">
        <v>4127108848</v>
      </c>
    </row>
    <row r="33" spans="3:3">
      <c r="C33" s="7">
        <v>4127108560</v>
      </c>
    </row>
    <row r="34" spans="3:3">
      <c r="C34" s="7">
        <v>4127107368</v>
      </c>
    </row>
    <row r="35" spans="3:3">
      <c r="C35" s="7">
        <v>4127109583</v>
      </c>
    </row>
    <row r="36" spans="3:3">
      <c r="C36" s="7">
        <v>4127109864</v>
      </c>
    </row>
    <row r="37" spans="3:3">
      <c r="C37" s="7">
        <v>4127111203</v>
      </c>
    </row>
    <row r="38" spans="3:3">
      <c r="C38" s="7">
        <v>4127110285</v>
      </c>
    </row>
    <row r="39" spans="3:3">
      <c r="C39" s="7">
        <v>4127108914</v>
      </c>
    </row>
    <row r="40" spans="3:3">
      <c r="C40" s="7">
        <v>4127111331</v>
      </c>
    </row>
    <row r="41" spans="3:3">
      <c r="C41" s="7">
        <v>4127108747</v>
      </c>
    </row>
    <row r="42" spans="3:3">
      <c r="C42" s="7">
        <v>4127111075</v>
      </c>
    </row>
    <row r="43" spans="3:3">
      <c r="C43" s="7">
        <v>4127107601</v>
      </c>
    </row>
    <row r="44" spans="3:3">
      <c r="C44" s="7">
        <v>4127110599</v>
      </c>
    </row>
    <row r="45" spans="3:3">
      <c r="C45" s="7">
        <v>4127111276</v>
      </c>
    </row>
    <row r="46" spans="3:3">
      <c r="C46" s="7">
        <v>4127107742</v>
      </c>
    </row>
    <row r="47" spans="3:3">
      <c r="C47" s="7">
        <v>4127107374</v>
      </c>
    </row>
    <row r="48" spans="3:3">
      <c r="C48" s="7">
        <v>4127110889</v>
      </c>
    </row>
    <row r="49" spans="3:3">
      <c r="C49" s="7">
        <v>4127107699</v>
      </c>
    </row>
    <row r="50" spans="3:3">
      <c r="C50" s="7">
        <v>4127108715</v>
      </c>
    </row>
    <row r="51" spans="3:3">
      <c r="C51" s="7">
        <v>4127477146</v>
      </c>
    </row>
    <row r="52" spans="3:3">
      <c r="C52" s="7">
        <v>4126242579</v>
      </c>
    </row>
    <row r="53" spans="3:3">
      <c r="C53" s="7">
        <v>4126300081</v>
      </c>
    </row>
    <row r="54" spans="3:3">
      <c r="C54" s="7">
        <v>4126286258</v>
      </c>
    </row>
    <row r="55" spans="3:3">
      <c r="C55" s="7">
        <v>4126370595</v>
      </c>
    </row>
    <row r="56" spans="3:3">
      <c r="C56" s="7">
        <v>4126180396</v>
      </c>
    </row>
    <row r="57" spans="3:3">
      <c r="C57" s="7">
        <v>4126243725</v>
      </c>
    </row>
    <row r="58" spans="3:3">
      <c r="C58" s="7">
        <v>4126179115</v>
      </c>
    </row>
    <row r="59" spans="3:3">
      <c r="C59" s="7">
        <v>4126240328</v>
      </c>
    </row>
    <row r="60" spans="3:3">
      <c r="C60" s="7">
        <v>4126240291</v>
      </c>
    </row>
    <row r="61" spans="3:3">
      <c r="C61" s="7">
        <v>4126240944</v>
      </c>
    </row>
    <row r="62" spans="3:3">
      <c r="C62" s="7">
        <v>4126305460</v>
      </c>
    </row>
    <row r="63" spans="3:3">
      <c r="C63" s="7">
        <v>4126305314</v>
      </c>
    </row>
    <row r="64" spans="3:3">
      <c r="C64" s="7">
        <v>4126305331</v>
      </c>
    </row>
    <row r="65" spans="3:3">
      <c r="C65" s="7">
        <v>4126385781</v>
      </c>
    </row>
    <row r="66" spans="3:3">
      <c r="C66" s="7">
        <v>4126357609</v>
      </c>
    </row>
    <row r="67" spans="3:3">
      <c r="C67" s="7">
        <v>4126305325</v>
      </c>
    </row>
    <row r="68" spans="3:3">
      <c r="C68" s="7">
        <v>4126305492</v>
      </c>
    </row>
    <row r="69" spans="3:3">
      <c r="C69" s="7">
        <v>4126179355</v>
      </c>
    </row>
    <row r="70" spans="3:3">
      <c r="C70" s="7">
        <v>4126180000</v>
      </c>
    </row>
    <row r="71" spans="3:3">
      <c r="C71" s="7">
        <v>4126179293</v>
      </c>
    </row>
    <row r="72" spans="3:3">
      <c r="C72" s="7">
        <v>4126180170</v>
      </c>
    </row>
    <row r="73" spans="3:3">
      <c r="C73" s="7">
        <v>4126241144</v>
      </c>
    </row>
    <row r="74" spans="3:3">
      <c r="C74" s="7">
        <v>4126306875</v>
      </c>
    </row>
    <row r="75" spans="3:3">
      <c r="C75" s="7">
        <v>4126179305</v>
      </c>
    </row>
    <row r="76" spans="3:3">
      <c r="C76" s="7">
        <v>4126180195</v>
      </c>
    </row>
    <row r="77" spans="3:3">
      <c r="C77" s="7">
        <v>4126179236</v>
      </c>
    </row>
    <row r="78" spans="3:3">
      <c r="C78" s="7">
        <v>4126305938</v>
      </c>
    </row>
    <row r="79" spans="3:3">
      <c r="C79" s="7">
        <v>4126242103</v>
      </c>
    </row>
    <row r="80" spans="3:3">
      <c r="C80" s="7">
        <v>4126305788</v>
      </c>
    </row>
    <row r="81" spans="3:3">
      <c r="C81" s="7">
        <v>4126179681</v>
      </c>
    </row>
    <row r="82" spans="3:3">
      <c r="C82" s="7">
        <v>4126242990</v>
      </c>
    </row>
    <row r="83" spans="3:3">
      <c r="C83" s="7">
        <v>4126306682</v>
      </c>
    </row>
    <row r="84" spans="3:3">
      <c r="C84" s="7">
        <v>4126179739</v>
      </c>
    </row>
    <row r="85" spans="3:3">
      <c r="C85" s="7">
        <v>4126243405</v>
      </c>
    </row>
    <row r="86" spans="3:3">
      <c r="C86" s="7">
        <v>4126306686</v>
      </c>
    </row>
    <row r="87" spans="3:3">
      <c r="C87" s="7">
        <v>4126179871</v>
      </c>
    </row>
    <row r="88" spans="3:3">
      <c r="C88" s="7">
        <v>4126240997</v>
      </c>
    </row>
    <row r="89" spans="3:3">
      <c r="C89" s="7">
        <v>4126305307</v>
      </c>
    </row>
    <row r="90" spans="3:3">
      <c r="C90" s="7">
        <v>4126243230</v>
      </c>
    </row>
    <row r="91" spans="3:3">
      <c r="C91" s="7" t="s">
        <v>9993</v>
      </c>
    </row>
    <row r="92" spans="3:3">
      <c r="C92" s="7" t="s">
        <v>9994</v>
      </c>
    </row>
    <row r="93" spans="3:3">
      <c r="C93" s="7" t="s">
        <v>9995</v>
      </c>
    </row>
    <row r="94" spans="3:3">
      <c r="C94" s="7" t="s">
        <v>9996</v>
      </c>
    </row>
    <row r="95" spans="3:3">
      <c r="C95" s="7" t="s">
        <v>9997</v>
      </c>
    </row>
    <row r="96" spans="3:3">
      <c r="C96" s="7" t="s">
        <v>9998</v>
      </c>
    </row>
    <row r="97" spans="3:3">
      <c r="C97" s="7" t="s">
        <v>9999</v>
      </c>
    </row>
    <row r="98" spans="3:3">
      <c r="C98" s="7" t="s">
        <v>10000</v>
      </c>
    </row>
    <row r="99" spans="3:3">
      <c r="C99" s="7" t="s">
        <v>10001</v>
      </c>
    </row>
    <row r="100" spans="3:3">
      <c r="C100" s="7" t="s">
        <v>10002</v>
      </c>
    </row>
    <row r="101" spans="3:3">
      <c r="C101" s="7" t="s">
        <v>10003</v>
      </c>
    </row>
    <row r="102" spans="3:3">
      <c r="C102" s="7" t="s">
        <v>10004</v>
      </c>
    </row>
    <row r="103" spans="3:3">
      <c r="C103" s="7" t="s">
        <v>10005</v>
      </c>
    </row>
    <row r="104" spans="3:3">
      <c r="C104" s="7" t="s">
        <v>10006</v>
      </c>
    </row>
    <row r="105" spans="3:3">
      <c r="C105" s="7" t="s">
        <v>10007</v>
      </c>
    </row>
    <row r="106" spans="3:3">
      <c r="C106" s="7" t="s">
        <v>10008</v>
      </c>
    </row>
    <row r="107" spans="3:3">
      <c r="C107" s="7" t="s">
        <v>10009</v>
      </c>
    </row>
    <row r="108" spans="3:3">
      <c r="C108" s="7" t="s">
        <v>10010</v>
      </c>
    </row>
    <row r="109" spans="3:3">
      <c r="C109" s="7" t="s">
        <v>10011</v>
      </c>
    </row>
    <row r="110" spans="3:3">
      <c r="C110" s="7" t="s">
        <v>10012</v>
      </c>
    </row>
    <row r="111" spans="3:3">
      <c r="C111" s="7" t="s">
        <v>10013</v>
      </c>
    </row>
    <row r="112" spans="3:3">
      <c r="C112" s="7" t="s">
        <v>10014</v>
      </c>
    </row>
    <row r="113" spans="3:3">
      <c r="C113" s="7" t="s">
        <v>10015</v>
      </c>
    </row>
    <row r="114" spans="3:3">
      <c r="C114" s="7">
        <v>4127127262</v>
      </c>
    </row>
    <row r="115" spans="3:3">
      <c r="C115" s="7">
        <v>4127300760</v>
      </c>
    </row>
    <row r="116" spans="3:3">
      <c r="C116" s="7" t="s">
        <v>10016</v>
      </c>
    </row>
    <row r="117" spans="3:3">
      <c r="C117" s="7" t="s">
        <v>10017</v>
      </c>
    </row>
    <row r="118" spans="3:3">
      <c r="C118" s="7" t="s">
        <v>10018</v>
      </c>
    </row>
    <row r="119" spans="3:3">
      <c r="C119" s="7" t="s">
        <v>10019</v>
      </c>
    </row>
    <row r="120" spans="3:3">
      <c r="C120" s="7" t="s">
        <v>10020</v>
      </c>
    </row>
    <row r="121" spans="3:3">
      <c r="C121" s="7" t="s">
        <v>10021</v>
      </c>
    </row>
    <row r="122" spans="3:3">
      <c r="C122" s="7" t="s">
        <v>10022</v>
      </c>
    </row>
    <row r="123" spans="3:3">
      <c r="C123" s="7" t="s">
        <v>10023</v>
      </c>
    </row>
    <row r="124" spans="3:3">
      <c r="C124" s="7" t="s">
        <v>10024</v>
      </c>
    </row>
    <row r="125" spans="3:3">
      <c r="C125" s="7" t="s">
        <v>10025</v>
      </c>
    </row>
    <row r="126" spans="3:3">
      <c r="C126" s="7" t="s">
        <v>10026</v>
      </c>
    </row>
    <row r="127" spans="3:3">
      <c r="C127" s="7" t="s">
        <v>10027</v>
      </c>
    </row>
    <row r="128" spans="3:3">
      <c r="C128" s="7" t="s">
        <v>10028</v>
      </c>
    </row>
    <row r="129" spans="3:3">
      <c r="C129" s="7" t="s">
        <v>10029</v>
      </c>
    </row>
    <row r="130" spans="3:3">
      <c r="C130" s="7" t="s">
        <v>10030</v>
      </c>
    </row>
    <row r="131" spans="3:3">
      <c r="C131" s="7" t="s">
        <v>10031</v>
      </c>
    </row>
    <row r="132" spans="3:3">
      <c r="C132" s="7" t="s">
        <v>10032</v>
      </c>
    </row>
    <row r="133" spans="3:3">
      <c r="C133" s="7" t="s">
        <v>10033</v>
      </c>
    </row>
    <row r="134" spans="3:3">
      <c r="C134" s="7" t="s">
        <v>10034</v>
      </c>
    </row>
    <row r="135" spans="3:3">
      <c r="C135" s="7" t="s">
        <v>10035</v>
      </c>
    </row>
    <row r="136" spans="3:3">
      <c r="C136" s="7">
        <v>4127209463</v>
      </c>
    </row>
    <row r="137" spans="3:3">
      <c r="C137" s="7">
        <v>4127423523</v>
      </c>
    </row>
    <row r="138" spans="3:3">
      <c r="C138" s="7" t="s">
        <v>10036</v>
      </c>
    </row>
    <row r="139" spans="3:3">
      <c r="C139" s="7" t="s">
        <v>10037</v>
      </c>
    </row>
    <row r="140" spans="3:3">
      <c r="C140" s="7" t="s">
        <v>10038</v>
      </c>
    </row>
    <row r="141" spans="3:3">
      <c r="C141" s="7" t="s">
        <v>10039</v>
      </c>
    </row>
    <row r="142" spans="3:3">
      <c r="C142" s="7" t="s">
        <v>10040</v>
      </c>
    </row>
    <row r="143" spans="3:3">
      <c r="C143" s="7" t="s">
        <v>10041</v>
      </c>
    </row>
    <row r="144" spans="3:3">
      <c r="C144" s="7" t="s">
        <v>10042</v>
      </c>
    </row>
    <row r="145" spans="3:3">
      <c r="C145" s="7" t="s">
        <v>10043</v>
      </c>
    </row>
    <row r="146" spans="3:3">
      <c r="C146" s="7" t="s">
        <v>10044</v>
      </c>
    </row>
    <row r="147" spans="3:3">
      <c r="C147" s="7" t="s">
        <v>10045</v>
      </c>
    </row>
    <row r="148" spans="3:3">
      <c r="C148" s="7" t="s">
        <v>10046</v>
      </c>
    </row>
    <row r="149" spans="3:3">
      <c r="C149" s="7" t="s">
        <v>10047</v>
      </c>
    </row>
    <row r="150" spans="3:3">
      <c r="C150" s="7" t="s">
        <v>10048</v>
      </c>
    </row>
    <row r="151" spans="3:3">
      <c r="C151" s="7" t="s">
        <v>10049</v>
      </c>
    </row>
    <row r="152" spans="3:3">
      <c r="C152" s="7" t="s">
        <v>10050</v>
      </c>
    </row>
    <row r="153" spans="3:3">
      <c r="C153" s="7" t="s">
        <v>10051</v>
      </c>
    </row>
    <row r="154" spans="3:3">
      <c r="C154" s="7" t="s">
        <v>10052</v>
      </c>
    </row>
    <row r="155" spans="3:3">
      <c r="C155" s="7">
        <v>4127313451</v>
      </c>
    </row>
    <row r="156" spans="3:3">
      <c r="C156" s="7">
        <v>4127337854</v>
      </c>
    </row>
    <row r="157" spans="3:3">
      <c r="C157" s="7">
        <v>4127309785</v>
      </c>
    </row>
    <row r="158" spans="3:3">
      <c r="C158" s="7">
        <v>4127294238</v>
      </c>
    </row>
    <row r="159" spans="3:3">
      <c r="C159" s="7">
        <v>4127308131</v>
      </c>
    </row>
    <row r="160" spans="3:3">
      <c r="C160" s="7">
        <v>4127176498</v>
      </c>
    </row>
    <row r="161" spans="3:3">
      <c r="C161" s="7">
        <v>4127186042</v>
      </c>
    </row>
    <row r="162" spans="3:3">
      <c r="C162" s="7">
        <v>4127177892</v>
      </c>
    </row>
    <row r="163" spans="3:3">
      <c r="C163" s="7">
        <v>4127188332</v>
      </c>
    </row>
    <row r="164" spans="3:3">
      <c r="C164" s="7">
        <v>4127144729</v>
      </c>
    </row>
    <row r="165" spans="3:3">
      <c r="C165" s="7">
        <v>4127180573</v>
      </c>
    </row>
    <row r="166" spans="3:3">
      <c r="C166" s="7">
        <v>4127209092</v>
      </c>
    </row>
    <row r="167" spans="3:3">
      <c r="C167" s="7">
        <v>4126829083</v>
      </c>
    </row>
    <row r="168" spans="3:3">
      <c r="C168" s="7">
        <v>4127265861</v>
      </c>
    </row>
    <row r="169" spans="3:3">
      <c r="C169" s="7">
        <v>4127143919</v>
      </c>
    </row>
    <row r="170" spans="3:3">
      <c r="C170" s="7">
        <v>4127174549</v>
      </c>
    </row>
    <row r="171" spans="3:3">
      <c r="C171" s="7">
        <v>4127210809</v>
      </c>
    </row>
    <row r="172" spans="3:3">
      <c r="C172" s="7">
        <v>4127380385</v>
      </c>
    </row>
    <row r="173" spans="3:3">
      <c r="C173" s="7">
        <v>4127384621</v>
      </c>
    </row>
    <row r="174" spans="3:3">
      <c r="C174" s="7">
        <v>4127406529</v>
      </c>
    </row>
    <row r="175" spans="3:3">
      <c r="C175" s="7">
        <v>4127398928</v>
      </c>
    </row>
    <row r="176" spans="3:3">
      <c r="C176" s="7">
        <v>4127375835</v>
      </c>
    </row>
    <row r="177" spans="3:3">
      <c r="C177" s="7">
        <v>4127379913</v>
      </c>
    </row>
    <row r="178" spans="3:3">
      <c r="C178" s="7">
        <v>4127176584</v>
      </c>
    </row>
    <row r="179" spans="3:3">
      <c r="C179" s="7">
        <v>4127179752</v>
      </c>
    </row>
    <row r="180" spans="3:3">
      <c r="C180" s="7">
        <v>4127194165</v>
      </c>
    </row>
    <row r="181" spans="3:3">
      <c r="C181" s="7">
        <v>4127207092</v>
      </c>
    </row>
    <row r="182" spans="3:3">
      <c r="C182" s="7">
        <v>4127224596</v>
      </c>
    </row>
    <row r="183" spans="3:3">
      <c r="C183" s="7">
        <v>4127345222</v>
      </c>
    </row>
    <row r="184" spans="3:3">
      <c r="C184" s="7">
        <v>4127344960</v>
      </c>
    </row>
    <row r="185" spans="3:3">
      <c r="C185" s="7">
        <v>4127346300</v>
      </c>
    </row>
    <row r="186" spans="3:3">
      <c r="C186" s="7">
        <v>4127345189</v>
      </c>
    </row>
    <row r="187" spans="3:3">
      <c r="C187" s="7">
        <v>4127367285</v>
      </c>
    </row>
    <row r="188" spans="3:3">
      <c r="C188" s="7">
        <v>4127346116</v>
      </c>
    </row>
    <row r="189" spans="3:3">
      <c r="C189" s="7">
        <v>4127313084</v>
      </c>
    </row>
    <row r="190" spans="3:3">
      <c r="C190" s="7">
        <v>4127377165</v>
      </c>
    </row>
    <row r="191" spans="3:3">
      <c r="C191" s="7">
        <v>4127345399</v>
      </c>
    </row>
    <row r="192" spans="3:3">
      <c r="C192" s="7">
        <v>4127374288</v>
      </c>
    </row>
    <row r="193" spans="3:3">
      <c r="C193" s="7">
        <v>4127344522</v>
      </c>
    </row>
    <row r="194" spans="3:3">
      <c r="C194" s="7">
        <v>4127338721</v>
      </c>
    </row>
    <row r="195" spans="3:3">
      <c r="C195" s="7">
        <v>4127345618</v>
      </c>
    </row>
    <row r="196" spans="3:3">
      <c r="C196" s="7">
        <v>4127139249</v>
      </c>
    </row>
    <row r="197" spans="3:3">
      <c r="C197" s="7">
        <v>4125931835</v>
      </c>
    </row>
    <row r="198" spans="3:3">
      <c r="C198" s="7">
        <v>4125855759</v>
      </c>
    </row>
    <row r="199" spans="3:3">
      <c r="C199" s="7">
        <v>4125885635</v>
      </c>
    </row>
    <row r="200" spans="3:3">
      <c r="C200" s="7">
        <v>4125862282</v>
      </c>
    </row>
    <row r="201" spans="3:3">
      <c r="C201" s="7">
        <v>4125835891</v>
      </c>
    </row>
    <row r="202" spans="3:3">
      <c r="C202" s="7">
        <v>4125951973</v>
      </c>
    </row>
    <row r="203" spans="3:3">
      <c r="C203" s="7">
        <v>4125573283</v>
      </c>
    </row>
    <row r="204" spans="3:3">
      <c r="C204" s="7">
        <v>4126183879</v>
      </c>
    </row>
    <row r="205" spans="3:3">
      <c r="C205" s="7">
        <v>4125049426</v>
      </c>
    </row>
    <row r="206" spans="3:3">
      <c r="C206" s="7">
        <v>4125720767</v>
      </c>
    </row>
    <row r="207" spans="3:3">
      <c r="C207" s="7">
        <v>4125900871</v>
      </c>
    </row>
    <row r="208" spans="3:3">
      <c r="C208" s="7">
        <v>4125897870</v>
      </c>
    </row>
    <row r="209" spans="3:3">
      <c r="C209" s="7">
        <v>4126076231</v>
      </c>
    </row>
    <row r="210" spans="3:3">
      <c r="C210" s="7">
        <v>4125984167</v>
      </c>
    </row>
    <row r="211" spans="3:3">
      <c r="C211" s="7">
        <v>4126005375</v>
      </c>
    </row>
    <row r="212" spans="3:3">
      <c r="C212" s="7">
        <v>4125977857</v>
      </c>
    </row>
    <row r="213" spans="3:3">
      <c r="C213" s="7">
        <v>4125972272</v>
      </c>
    </row>
    <row r="214" spans="3:3">
      <c r="C214" s="7">
        <v>4125972590</v>
      </c>
    </row>
    <row r="215" spans="3:3">
      <c r="C215" s="7">
        <v>4125973476</v>
      </c>
    </row>
    <row r="216" spans="3:3">
      <c r="C216" s="7">
        <v>4125973642</v>
      </c>
    </row>
    <row r="217" spans="3:3">
      <c r="C217" s="7">
        <v>4125974001</v>
      </c>
    </row>
    <row r="218" spans="3:3">
      <c r="C218" s="7">
        <v>4125974422</v>
      </c>
    </row>
    <row r="219" spans="3:3">
      <c r="C219" s="7">
        <v>4125975434</v>
      </c>
    </row>
    <row r="220" spans="3:3">
      <c r="C220" s="7">
        <v>4125976430</v>
      </c>
    </row>
    <row r="221" spans="3:3">
      <c r="C221" s="7">
        <v>4125959236</v>
      </c>
    </row>
    <row r="222" spans="3:3">
      <c r="C222" s="7">
        <v>4125945784</v>
      </c>
    </row>
    <row r="223" spans="3:3">
      <c r="C223" s="7">
        <v>4127137433</v>
      </c>
    </row>
    <row r="224" spans="3:3">
      <c r="C224" s="7">
        <v>4126970810</v>
      </c>
    </row>
    <row r="225" spans="3:3">
      <c r="C225" s="7">
        <v>4126968022</v>
      </c>
    </row>
    <row r="226" spans="3:3">
      <c r="C226" s="7">
        <v>4126842091</v>
      </c>
    </row>
    <row r="227" spans="3:3">
      <c r="C227" s="7">
        <v>4127020070</v>
      </c>
    </row>
    <row r="228" spans="3:3">
      <c r="C228" s="7">
        <v>4126778411</v>
      </c>
    </row>
    <row r="229" spans="3:3">
      <c r="C229" s="7">
        <v>4126806990</v>
      </c>
    </row>
    <row r="230" spans="3:3">
      <c r="C230" s="7">
        <v>4126795053</v>
      </c>
    </row>
    <row r="231" spans="3:3">
      <c r="C231" s="7">
        <v>4127071324</v>
      </c>
    </row>
    <row r="232" spans="3:3">
      <c r="C232" s="7">
        <v>4127110968</v>
      </c>
    </row>
    <row r="233" spans="3:3">
      <c r="C233" s="7">
        <v>4127107750</v>
      </c>
    </row>
    <row r="234" spans="3:3">
      <c r="C234" s="7">
        <v>4127110474</v>
      </c>
    </row>
    <row r="235" spans="3:3">
      <c r="C235" s="7">
        <v>4126571759</v>
      </c>
    </row>
    <row r="236" spans="3:3">
      <c r="C236" s="7">
        <v>4127107455</v>
      </c>
    </row>
    <row r="237" spans="3:3">
      <c r="C237" s="7">
        <v>4126915172</v>
      </c>
    </row>
    <row r="238" spans="3:3">
      <c r="C238" s="7">
        <v>4127110503</v>
      </c>
    </row>
    <row r="239" spans="3:3">
      <c r="C239" s="7">
        <v>4127107876</v>
      </c>
    </row>
    <row r="240" spans="3:3">
      <c r="C240" s="7">
        <v>4127111420</v>
      </c>
    </row>
    <row r="241" spans="3:3">
      <c r="C241" s="7">
        <v>4127109714</v>
      </c>
    </row>
    <row r="242" spans="3:3">
      <c r="C242" s="7">
        <v>4127403233</v>
      </c>
    </row>
    <row r="243" spans="3:3">
      <c r="C243" s="7">
        <v>4127374515</v>
      </c>
    </row>
    <row r="244" spans="3:3">
      <c r="C244" s="7">
        <v>4127403078</v>
      </c>
    </row>
    <row r="245" spans="3:3">
      <c r="C245" s="7">
        <v>4127399968</v>
      </c>
    </row>
    <row r="246" spans="3:3">
      <c r="C246" s="7">
        <v>4127405264</v>
      </c>
    </row>
    <row r="247" spans="3:3">
      <c r="C247" s="7">
        <v>4127422149</v>
      </c>
    </row>
    <row r="248" spans="3:3">
      <c r="C248" s="7">
        <v>4127303613</v>
      </c>
    </row>
    <row r="249" spans="3:3">
      <c r="C249" s="7">
        <v>4127304008</v>
      </c>
    </row>
    <row r="250" spans="3:3">
      <c r="C250" s="7">
        <v>4127303893</v>
      </c>
    </row>
    <row r="251" spans="3:3">
      <c r="C251" s="7">
        <v>4127303759</v>
      </c>
    </row>
    <row r="252" spans="3:3">
      <c r="C252" s="7">
        <v>4127303797</v>
      </c>
    </row>
    <row r="253" spans="3:3">
      <c r="C253" s="7">
        <v>4127304266</v>
      </c>
    </row>
    <row r="254" spans="3:3">
      <c r="C254" s="7">
        <v>4127305045</v>
      </c>
    </row>
    <row r="255" spans="3:3">
      <c r="C255" s="7">
        <v>4127302943</v>
      </c>
    </row>
    <row r="256" spans="3:3">
      <c r="C256" s="7">
        <v>4127303357</v>
      </c>
    </row>
    <row r="257" spans="3:3">
      <c r="C257" s="7">
        <v>4127304871</v>
      </c>
    </row>
    <row r="258" spans="3:3">
      <c r="C258" s="7">
        <v>4127304904</v>
      </c>
    </row>
    <row r="259" spans="3:3">
      <c r="C259" s="7">
        <v>4127304199</v>
      </c>
    </row>
    <row r="260" spans="3:3">
      <c r="C260" s="7">
        <v>4127303427</v>
      </c>
    </row>
    <row r="261" spans="3:3">
      <c r="C261" s="7">
        <v>4127304306</v>
      </c>
    </row>
    <row r="262" spans="3:3">
      <c r="C262" s="7">
        <v>4127303622</v>
      </c>
    </row>
    <row r="263" spans="3:3">
      <c r="C263" s="7">
        <v>4127303011</v>
      </c>
    </row>
    <row r="264" spans="3:3">
      <c r="C264" s="7">
        <v>4127303205</v>
      </c>
    </row>
    <row r="265" spans="3:3">
      <c r="C265" s="7">
        <v>4127304437</v>
      </c>
    </row>
    <row r="266" spans="3:3">
      <c r="C266" s="7">
        <v>4127303156</v>
      </c>
    </row>
    <row r="267" spans="3:3">
      <c r="C267" s="7">
        <v>4127302831</v>
      </c>
    </row>
    <row r="268" spans="3:3">
      <c r="C268" s="7">
        <v>4127302615</v>
      </c>
    </row>
    <row r="269" spans="3:3">
      <c r="C269" s="7">
        <v>4127303339</v>
      </c>
    </row>
    <row r="270" spans="3:3">
      <c r="C270" s="7">
        <v>4127303452</v>
      </c>
    </row>
    <row r="271" spans="3:3">
      <c r="C271" s="7">
        <v>4127303067</v>
      </c>
    </row>
    <row r="272" spans="3:3">
      <c r="C272" s="7">
        <v>4127304382</v>
      </c>
    </row>
    <row r="273" spans="3:3">
      <c r="C273" s="7">
        <v>4127302738</v>
      </c>
    </row>
    <row r="274" spans="3:3">
      <c r="C274" s="7">
        <v>4127303569</v>
      </c>
    </row>
    <row r="275" spans="3:3">
      <c r="C275" s="7">
        <v>4127302538</v>
      </c>
    </row>
    <row r="276" spans="3:3">
      <c r="C276" s="7">
        <v>4127303140</v>
      </c>
    </row>
    <row r="277" spans="3:3">
      <c r="C277" s="7">
        <v>4127302811</v>
      </c>
    </row>
    <row r="278" spans="3:3">
      <c r="C278" s="7">
        <v>4127303685</v>
      </c>
    </row>
    <row r="279" spans="3:3">
      <c r="C279" s="7">
        <v>4127303959</v>
      </c>
    </row>
    <row r="280" spans="3:3">
      <c r="C280" s="7">
        <v>4127303165</v>
      </c>
    </row>
    <row r="281" spans="3:3">
      <c r="C281" s="7">
        <v>4127302609</v>
      </c>
    </row>
    <row r="282" spans="3:3">
      <c r="C282" s="7">
        <v>4127303264</v>
      </c>
    </row>
    <row r="283" spans="3:3">
      <c r="C283" s="7">
        <v>4127305428</v>
      </c>
    </row>
    <row r="284" spans="3:3">
      <c r="C284" s="7">
        <v>4127304389</v>
      </c>
    </row>
    <row r="285" spans="3:3">
      <c r="C285" s="7">
        <v>4127303458</v>
      </c>
    </row>
    <row r="286" spans="3:3">
      <c r="C286" s="7">
        <v>4127302917</v>
      </c>
    </row>
    <row r="287" spans="3:3">
      <c r="C287" s="7">
        <v>4127305367</v>
      </c>
    </row>
    <row r="288" spans="3:3">
      <c r="C288" s="7">
        <v>4127303517</v>
      </c>
    </row>
    <row r="289" spans="3:3">
      <c r="C289" s="7">
        <v>4127302887</v>
      </c>
    </row>
    <row r="290" spans="3:3">
      <c r="C290" s="7">
        <v>4127304886</v>
      </c>
    </row>
    <row r="291" spans="3:3">
      <c r="C291" s="7">
        <v>4127302664</v>
      </c>
    </row>
    <row r="292" spans="3:3">
      <c r="C292" s="7">
        <v>4127303690</v>
      </c>
    </row>
    <row r="293" spans="3:3">
      <c r="C293" s="7">
        <v>4127303793</v>
      </c>
    </row>
    <row r="294" spans="3:3">
      <c r="C294" s="7">
        <v>4127303283</v>
      </c>
    </row>
    <row r="295" spans="3:3">
      <c r="C295" s="7">
        <v>4127305863</v>
      </c>
    </row>
    <row r="296" spans="3:3">
      <c r="C296" s="7">
        <v>4127305421</v>
      </c>
    </row>
    <row r="297" spans="3:3">
      <c r="C297" s="7">
        <v>4127303784</v>
      </c>
    </row>
    <row r="298" spans="3:3">
      <c r="C298" s="7">
        <v>4127303047</v>
      </c>
    </row>
    <row r="299" spans="3:3">
      <c r="C299" s="7">
        <v>4127304401</v>
      </c>
    </row>
    <row r="300" spans="3:3">
      <c r="C300" s="7">
        <v>4127303005</v>
      </c>
    </row>
    <row r="301" spans="3:3">
      <c r="C301" s="7">
        <v>4127304201</v>
      </c>
    </row>
    <row r="302" spans="3:3">
      <c r="C302" s="7">
        <v>4127303035</v>
      </c>
    </row>
    <row r="303" spans="3:3">
      <c r="C303" s="7">
        <v>4127303095</v>
      </c>
    </row>
    <row r="304" spans="3:3">
      <c r="C304" s="7">
        <v>4127303198</v>
      </c>
    </row>
    <row r="305" spans="3:3">
      <c r="C305" s="7">
        <v>4127303306</v>
      </c>
    </row>
    <row r="306" spans="3:3">
      <c r="C306" s="7">
        <v>4127303868</v>
      </c>
    </row>
    <row r="307" spans="3:3">
      <c r="C307" s="7">
        <v>4127302580</v>
      </c>
    </row>
    <row r="308" spans="3:3">
      <c r="C308" s="7">
        <v>4127272102</v>
      </c>
    </row>
    <row r="309" spans="3:3">
      <c r="C309" s="7">
        <v>4127285732</v>
      </c>
    </row>
    <row r="310" spans="3:3">
      <c r="C310" s="7">
        <v>4127294120</v>
      </c>
    </row>
    <row r="311" spans="3:3">
      <c r="C311" s="7">
        <v>4127304290</v>
      </c>
    </row>
    <row r="312" spans="3:3">
      <c r="C312" s="7">
        <v>4127231737</v>
      </c>
    </row>
    <row r="313" spans="3:3">
      <c r="C313" s="7">
        <v>4127231696</v>
      </c>
    </row>
    <row r="314" spans="3:3">
      <c r="C314" s="7">
        <v>4127226531</v>
      </c>
    </row>
    <row r="315" spans="3:3">
      <c r="C315" s="7">
        <v>4127166637</v>
      </c>
    </row>
    <row r="316" spans="3:3">
      <c r="C316" s="7">
        <v>4127178970</v>
      </c>
    </row>
    <row r="317" spans="3:3">
      <c r="C317" s="7">
        <v>4127231750</v>
      </c>
    </row>
    <row r="318" spans="3:3">
      <c r="C318" s="7">
        <v>4127180312</v>
      </c>
    </row>
    <row r="319" spans="3:3">
      <c r="C319" s="7">
        <v>4127229327</v>
      </c>
    </row>
    <row r="320" spans="3:3">
      <c r="C320" s="7">
        <v>4127303712</v>
      </c>
    </row>
    <row r="321" spans="3:3">
      <c r="C321" s="7">
        <v>4127302799</v>
      </c>
    </row>
    <row r="322" spans="3:3">
      <c r="C322" s="7">
        <v>4127302817</v>
      </c>
    </row>
    <row r="323" spans="3:3">
      <c r="C323" s="7">
        <v>4127302506</v>
      </c>
    </row>
    <row r="324" spans="3:3">
      <c r="C324" s="7">
        <v>4127303322</v>
      </c>
    </row>
    <row r="325" spans="3:3">
      <c r="C325" s="7">
        <v>4127302484</v>
      </c>
    </row>
    <row r="326" spans="3:3">
      <c r="C326" s="7">
        <v>4127303721</v>
      </c>
    </row>
    <row r="327" spans="3:3">
      <c r="C327" s="7">
        <v>4127304542</v>
      </c>
    </row>
    <row r="328" spans="3:3">
      <c r="C328" s="7">
        <v>4127302545</v>
      </c>
    </row>
    <row r="329" spans="3:3">
      <c r="C329" s="7">
        <v>4127304028</v>
      </c>
    </row>
    <row r="330" spans="3:3">
      <c r="C330" s="7">
        <v>4127302602</v>
      </c>
    </row>
    <row r="331" spans="3:3">
      <c r="C331" s="7">
        <v>4127304146</v>
      </c>
    </row>
    <row r="332" spans="3:3">
      <c r="C332" s="7">
        <v>4127302623</v>
      </c>
    </row>
    <row r="333" spans="3:3">
      <c r="C333" s="7">
        <v>4127304599</v>
      </c>
    </row>
    <row r="334" spans="3:3">
      <c r="C334" s="7">
        <v>4127304990</v>
      </c>
    </row>
    <row r="335" spans="3:3">
      <c r="C335" s="7">
        <v>4127303811</v>
      </c>
    </row>
    <row r="336" spans="3:3">
      <c r="C336" s="7">
        <v>4127305049</v>
      </c>
    </row>
    <row r="337" spans="3:3">
      <c r="C337" s="7">
        <v>4127305443</v>
      </c>
    </row>
    <row r="338" spans="3:3">
      <c r="C338" s="7">
        <v>4127302469</v>
      </c>
    </row>
    <row r="339" spans="3:3">
      <c r="C339" s="7">
        <v>4127302491</v>
      </c>
    </row>
    <row r="340" spans="3:3">
      <c r="C340" s="7">
        <v>4127303349</v>
      </c>
    </row>
    <row r="341" spans="3:3">
      <c r="C341" s="7">
        <v>4127302747</v>
      </c>
    </row>
    <row r="342" spans="3:3">
      <c r="C342" s="7">
        <v>4127304216</v>
      </c>
    </row>
    <row r="343" spans="3:3">
      <c r="C343" s="7">
        <v>4127304018</v>
      </c>
    </row>
    <row r="344" spans="3:3">
      <c r="C344" s="7">
        <v>4127303483</v>
      </c>
    </row>
    <row r="345" spans="3:3">
      <c r="C345" s="7">
        <v>4127303824</v>
      </c>
    </row>
    <row r="346" spans="3:3">
      <c r="C346" s="7">
        <v>4127305121</v>
      </c>
    </row>
    <row r="347" spans="3:3">
      <c r="C347" s="7">
        <v>4127305868</v>
      </c>
    </row>
    <row r="348" spans="3:3">
      <c r="C348" s="7">
        <v>4127305738</v>
      </c>
    </row>
    <row r="349" spans="3:3">
      <c r="C349" s="7">
        <v>4127305704</v>
      </c>
    </row>
    <row r="350" spans="3:3">
      <c r="C350" s="7">
        <v>4127303577</v>
      </c>
    </row>
    <row r="351" spans="3:3">
      <c r="C351" s="7">
        <v>4127303462</v>
      </c>
    </row>
    <row r="352" spans="3:3">
      <c r="C352" s="7">
        <v>4127304408</v>
      </c>
    </row>
    <row r="353" spans="3:3">
      <c r="C353" s="7">
        <v>4127304322</v>
      </c>
    </row>
    <row r="354" spans="3:3">
      <c r="C354" s="7">
        <v>4127304987</v>
      </c>
    </row>
    <row r="355" spans="3:3">
      <c r="C355" s="7">
        <v>4127304078</v>
      </c>
    </row>
    <row r="356" spans="3:3">
      <c r="C356" s="7">
        <v>4127302563</v>
      </c>
    </row>
    <row r="357" spans="3:3">
      <c r="C357" s="7">
        <v>4127303444</v>
      </c>
    </row>
    <row r="358" spans="3:3">
      <c r="C358" s="7">
        <v>4127302502</v>
      </c>
    </row>
    <row r="359" spans="3:3">
      <c r="C359" s="7">
        <v>4127304927</v>
      </c>
    </row>
    <row r="360" spans="3:3">
      <c r="C360" s="7">
        <v>4127303550</v>
      </c>
    </row>
    <row r="361" spans="3:3">
      <c r="C361" s="7">
        <v>4127304232</v>
      </c>
    </row>
    <row r="362" spans="3:3">
      <c r="C362" s="7">
        <v>4127303542</v>
      </c>
    </row>
    <row r="363" spans="3:3">
      <c r="C363" s="7">
        <v>4127305885</v>
      </c>
    </row>
    <row r="364" spans="3:3">
      <c r="C364" s="7">
        <v>4127304550</v>
      </c>
    </row>
    <row r="365" spans="3:3">
      <c r="C365" s="7">
        <v>4127305283</v>
      </c>
    </row>
    <row r="366" spans="3:3">
      <c r="C366" s="7">
        <v>4127305532</v>
      </c>
    </row>
    <row r="367" spans="3:3">
      <c r="C367" s="7">
        <v>4127305439</v>
      </c>
    </row>
    <row r="368" spans="3:3">
      <c r="C368" s="7">
        <v>4127304121</v>
      </c>
    </row>
    <row r="369" spans="3:3">
      <c r="C369" s="7">
        <v>4127303837</v>
      </c>
    </row>
    <row r="370" spans="3:3">
      <c r="C370" s="7">
        <v>4127303119</v>
      </c>
    </row>
    <row r="371" spans="3:3">
      <c r="C371" s="7">
        <v>4127303771</v>
      </c>
    </row>
    <row r="372" spans="3:3">
      <c r="C372" s="7">
        <v>4127304300</v>
      </c>
    </row>
    <row r="373" spans="3:3">
      <c r="C373" s="7">
        <v>4127305770</v>
      </c>
    </row>
    <row r="374" spans="3:3">
      <c r="C374" s="7">
        <v>4127303989</v>
      </c>
    </row>
    <row r="375" spans="3:3">
      <c r="C375" s="7">
        <v>4127304372</v>
      </c>
    </row>
    <row r="376" spans="3:3">
      <c r="C376" s="7">
        <v>4127302651</v>
      </c>
    </row>
    <row r="377" spans="3:3">
      <c r="C377" s="7">
        <v>4127303741</v>
      </c>
    </row>
    <row r="378" spans="3:3">
      <c r="C378" s="7">
        <v>4127304436</v>
      </c>
    </row>
    <row r="379" spans="3:3">
      <c r="C379" s="7">
        <v>4127303193</v>
      </c>
    </row>
    <row r="380" spans="3:3">
      <c r="C380" s="7">
        <v>4127303674</v>
      </c>
    </row>
    <row r="381" spans="3:3">
      <c r="C381" s="7">
        <v>4127304296</v>
      </c>
    </row>
    <row r="382" spans="3:3">
      <c r="C382" s="7">
        <v>4127302591</v>
      </c>
    </row>
    <row r="383" spans="3:3">
      <c r="C383" s="7">
        <v>4127303791</v>
      </c>
    </row>
    <row r="384" spans="3:3">
      <c r="C384" s="7">
        <v>4127304153</v>
      </c>
    </row>
    <row r="385" spans="3:3">
      <c r="C385" s="7">
        <v>4127304134</v>
      </c>
    </row>
    <row r="386" spans="3:3">
      <c r="C386" s="7">
        <v>4127305415</v>
      </c>
    </row>
    <row r="387" spans="3:3">
      <c r="C387" s="7">
        <v>4127304310</v>
      </c>
    </row>
    <row r="388" spans="3:3">
      <c r="C388" s="7">
        <v>4127303859</v>
      </c>
    </row>
    <row r="389" spans="3:3">
      <c r="C389" s="7">
        <v>4127304221</v>
      </c>
    </row>
    <row r="390" spans="3:3">
      <c r="C390" s="7">
        <v>4127302572</v>
      </c>
    </row>
    <row r="391" spans="3:3">
      <c r="C391" s="7">
        <v>4127302760</v>
      </c>
    </row>
    <row r="392" spans="3:3">
      <c r="C392" s="7">
        <v>4127304313</v>
      </c>
    </row>
    <row r="393" spans="3:3">
      <c r="C393" s="7">
        <v>4127302791</v>
      </c>
    </row>
    <row r="394" spans="3:3">
      <c r="C394" s="7">
        <v>4127304124</v>
      </c>
    </row>
    <row r="395" spans="3:3">
      <c r="C395" s="7">
        <v>4127303688</v>
      </c>
    </row>
    <row r="396" spans="3:3">
      <c r="C396" s="7">
        <v>4127304560</v>
      </c>
    </row>
    <row r="397" spans="3:3">
      <c r="C397" s="7">
        <v>4127302846</v>
      </c>
    </row>
    <row r="398" spans="3:3">
      <c r="C398" s="7">
        <v>4127309852</v>
      </c>
    </row>
    <row r="399" spans="3:3">
      <c r="C399" s="7">
        <v>4127302690</v>
      </c>
    </row>
    <row r="400" spans="3:3">
      <c r="C400" s="7">
        <v>4127302515</v>
      </c>
    </row>
    <row r="401" spans="3:3">
      <c r="C401" s="7">
        <v>4127302594</v>
      </c>
    </row>
    <row r="402" spans="3:3">
      <c r="C402" s="7">
        <v>4127304090</v>
      </c>
    </row>
    <row r="403" spans="3:3">
      <c r="C403" s="7">
        <v>4127302787</v>
      </c>
    </row>
    <row r="404" spans="3:3">
      <c r="C404" s="7">
        <v>4127303941</v>
      </c>
    </row>
    <row r="405" spans="3:3">
      <c r="C405" s="7">
        <v>4127302960</v>
      </c>
    </row>
    <row r="406" spans="3:3">
      <c r="C406" s="7">
        <v>4127304260</v>
      </c>
    </row>
    <row r="407" spans="3:3">
      <c r="C407" s="7">
        <v>4127305361</v>
      </c>
    </row>
    <row r="408" spans="3:3">
      <c r="C408" s="7">
        <v>4127302877</v>
      </c>
    </row>
    <row r="409" spans="3:3">
      <c r="C409" s="7">
        <v>4127303489</v>
      </c>
    </row>
    <row r="410" spans="3:3">
      <c r="C410" s="7">
        <v>4127302708</v>
      </c>
    </row>
    <row r="411" spans="3:3">
      <c r="C411" s="7">
        <v>4127305839</v>
      </c>
    </row>
    <row r="412" spans="3:3">
      <c r="C412" s="7">
        <v>4127302578</v>
      </c>
    </row>
    <row r="413" spans="3:3">
      <c r="C413" s="7">
        <v>4127303261</v>
      </c>
    </row>
    <row r="414" spans="3:3">
      <c r="C414" s="7">
        <v>4127305710</v>
      </c>
    </row>
    <row r="415" spans="3:3">
      <c r="C415" s="7">
        <v>4127305748</v>
      </c>
    </row>
    <row r="416" spans="3:3">
      <c r="C416" s="7">
        <v>4127314538</v>
      </c>
    </row>
    <row r="417" spans="3:3">
      <c r="C417" s="7">
        <v>4127304118</v>
      </c>
    </row>
    <row r="418" spans="3:3">
      <c r="C418" s="7">
        <v>4127302732</v>
      </c>
    </row>
    <row r="419" spans="3:3">
      <c r="C419" s="7">
        <v>4127304105</v>
      </c>
    </row>
    <row r="420" spans="3:3">
      <c r="C420" s="7">
        <v>4127304287</v>
      </c>
    </row>
    <row r="421" spans="3:3">
      <c r="C421" s="7">
        <v>4127304729</v>
      </c>
    </row>
    <row r="422" spans="3:3">
      <c r="C422" s="7">
        <v>4127305026</v>
      </c>
    </row>
    <row r="423" spans="3:3">
      <c r="C423" s="7">
        <v>4127302473</v>
      </c>
    </row>
    <row r="424" spans="3:3">
      <c r="C424" s="7">
        <v>4127304938</v>
      </c>
    </row>
    <row r="425" spans="3:3">
      <c r="C425" s="7">
        <v>4127305957</v>
      </c>
    </row>
    <row r="426" spans="3:3">
      <c r="C426" s="7">
        <v>4127302820</v>
      </c>
    </row>
    <row r="427" spans="3:3">
      <c r="C427" s="7">
        <v>4127304806</v>
      </c>
    </row>
    <row r="428" spans="3:3">
      <c r="C428" s="7">
        <v>4127304442</v>
      </c>
    </row>
    <row r="429" spans="3:3">
      <c r="C429" s="7">
        <v>4127305236</v>
      </c>
    </row>
    <row r="430" spans="3:3">
      <c r="C430" s="7">
        <v>4127302547</v>
      </c>
    </row>
    <row r="431" spans="3:3">
      <c r="C431" s="7">
        <v>4127303183</v>
      </c>
    </row>
    <row r="432" spans="3:3">
      <c r="C432" s="7">
        <v>4127305890</v>
      </c>
    </row>
    <row r="433" spans="3:3">
      <c r="C433" s="7">
        <v>4127302962</v>
      </c>
    </row>
    <row r="434" spans="3:3">
      <c r="C434" s="7">
        <v>4127303644</v>
      </c>
    </row>
    <row r="435" spans="3:3">
      <c r="C435" s="7">
        <v>4127305199</v>
      </c>
    </row>
    <row r="436" spans="3:3">
      <c r="C436" s="7">
        <v>4127304273</v>
      </c>
    </row>
    <row r="437" spans="3:3">
      <c r="C437" s="7">
        <v>4127305909</v>
      </c>
    </row>
    <row r="438" spans="3:3">
      <c r="C438" s="7">
        <v>4127304249</v>
      </c>
    </row>
    <row r="439" spans="3:3">
      <c r="C439" s="7">
        <v>4127305757</v>
      </c>
    </row>
    <row r="440" spans="3:3">
      <c r="C440" s="7">
        <v>4127305435</v>
      </c>
    </row>
    <row r="441" spans="3:3">
      <c r="C441" s="7">
        <v>4127303889</v>
      </c>
    </row>
    <row r="442" spans="3:3">
      <c r="C442" s="7">
        <v>4127303440</v>
      </c>
    </row>
    <row r="443" spans="3:3">
      <c r="C443" s="7">
        <v>4127303021</v>
      </c>
    </row>
    <row r="444" spans="3:3">
      <c r="C444" s="7">
        <v>4127302519</v>
      </c>
    </row>
    <row r="445" spans="3:3">
      <c r="C445" s="7">
        <v>4127305118</v>
      </c>
    </row>
    <row r="446" spans="3:3">
      <c r="C446" s="7">
        <v>4127303086</v>
      </c>
    </row>
    <row r="447" spans="3:3">
      <c r="C447" s="7">
        <v>4127302524</v>
      </c>
    </row>
    <row r="448" spans="3:3">
      <c r="C448" s="7">
        <v>4127322123</v>
      </c>
    </row>
    <row r="449" spans="3:3">
      <c r="C449" s="7">
        <v>4127305970</v>
      </c>
    </row>
    <row r="450" spans="3:3">
      <c r="C450" s="7">
        <v>4127305935</v>
      </c>
    </row>
    <row r="451" spans="3:3">
      <c r="C451" s="7">
        <v>4127302920</v>
      </c>
    </row>
    <row r="452" spans="3:3">
      <c r="C452" s="7">
        <v>4127302935</v>
      </c>
    </row>
    <row r="453" spans="3:3">
      <c r="C453" s="7">
        <v>4127304385</v>
      </c>
    </row>
    <row r="454" spans="3:3">
      <c r="C454" s="7">
        <v>4127305411</v>
      </c>
    </row>
    <row r="455" spans="3:3">
      <c r="C455" s="7">
        <v>4127303907</v>
      </c>
    </row>
    <row r="456" spans="3:3">
      <c r="C456" s="7">
        <v>4127302657</v>
      </c>
    </row>
    <row r="457" spans="3:3">
      <c r="C457" s="7">
        <v>4127303218</v>
      </c>
    </row>
    <row r="458" spans="3:3">
      <c r="C458" s="7">
        <v>4127303927</v>
      </c>
    </row>
    <row r="459" spans="3:3">
      <c r="C459" s="7">
        <v>4127303640</v>
      </c>
    </row>
    <row r="460" spans="3:3">
      <c r="C460" s="7">
        <v>4127303572</v>
      </c>
    </row>
    <row r="461" spans="3:3">
      <c r="C461" s="7">
        <v>4127303448</v>
      </c>
    </row>
    <row r="462" spans="3:3">
      <c r="C462" s="7">
        <v>4127305550</v>
      </c>
    </row>
    <row r="463" spans="3:3">
      <c r="C463" s="7">
        <v>4127303531</v>
      </c>
    </row>
    <row r="464" spans="3:3">
      <c r="C464" s="7">
        <v>4127305358</v>
      </c>
    </row>
    <row r="465" spans="3:3">
      <c r="C465" s="7">
        <v>4127304959</v>
      </c>
    </row>
    <row r="466" spans="3:3">
      <c r="C466" s="7">
        <v>4127305766</v>
      </c>
    </row>
    <row r="467" spans="3:3">
      <c r="C467" s="7">
        <v>4127302557</v>
      </c>
    </row>
    <row r="468" spans="3:3">
      <c r="C468" s="7">
        <v>4127305080</v>
      </c>
    </row>
    <row r="469" spans="3:3">
      <c r="C469" s="7">
        <v>4127303565</v>
      </c>
    </row>
    <row r="470" spans="3:3">
      <c r="C470" s="7">
        <v>4127303843</v>
      </c>
    </row>
    <row r="471" spans="3:3">
      <c r="C471" s="7">
        <v>4127304370</v>
      </c>
    </row>
    <row r="472" spans="3:3">
      <c r="C472" s="7">
        <v>4127305717</v>
      </c>
    </row>
    <row r="473" spans="3:3">
      <c r="C473" s="7">
        <v>4127302958</v>
      </c>
    </row>
    <row r="474" spans="3:3">
      <c r="C474" s="7">
        <v>4127303116</v>
      </c>
    </row>
    <row r="475" spans="3:3">
      <c r="C475" s="7">
        <v>4127303806</v>
      </c>
    </row>
    <row r="476" spans="3:3">
      <c r="C476" s="7">
        <v>4127304838</v>
      </c>
    </row>
    <row r="477" spans="3:3">
      <c r="C477" s="7">
        <v>4127304603</v>
      </c>
    </row>
    <row r="478" spans="3:3">
      <c r="C478" s="7">
        <v>4127303885</v>
      </c>
    </row>
    <row r="479" spans="3:3">
      <c r="C479" s="7">
        <v>4127302727</v>
      </c>
    </row>
    <row r="480" spans="3:3">
      <c r="C480" s="7">
        <v>4127303955</v>
      </c>
    </row>
    <row r="481" spans="3:3">
      <c r="C481" s="7">
        <v>4127302858</v>
      </c>
    </row>
    <row r="482" spans="3:3">
      <c r="C482" s="7">
        <v>4127303108</v>
      </c>
    </row>
    <row r="483" spans="3:3">
      <c r="C483" s="7">
        <v>4127303215</v>
      </c>
    </row>
    <row r="484" spans="3:3">
      <c r="C484" s="7">
        <v>4127302772</v>
      </c>
    </row>
    <row r="485" spans="3:3">
      <c r="C485" s="7">
        <v>4127304919</v>
      </c>
    </row>
    <row r="486" spans="3:3">
      <c r="C486" s="7">
        <v>4127304339</v>
      </c>
    </row>
    <row r="487" spans="3:3">
      <c r="C487" s="7">
        <v>4127305901</v>
      </c>
    </row>
    <row r="488" spans="3:3">
      <c r="C488" s="7">
        <v>4127305067</v>
      </c>
    </row>
    <row r="489" spans="3:3">
      <c r="C489" s="7">
        <v>4127303239</v>
      </c>
    </row>
    <row r="490" spans="3:3">
      <c r="C490" s="7">
        <v>4127303466</v>
      </c>
    </row>
    <row r="491" spans="3:3">
      <c r="C491" s="7">
        <v>4127305090</v>
      </c>
    </row>
    <row r="492" spans="3:3">
      <c r="C492" s="7">
        <v>4127304367</v>
      </c>
    </row>
    <row r="493" spans="3:3">
      <c r="C493" s="7">
        <v>4127302498</v>
      </c>
    </row>
    <row r="494" spans="3:3">
      <c r="C494" s="7">
        <v>4127305746</v>
      </c>
    </row>
    <row r="495" spans="3:3">
      <c r="C495" s="7">
        <v>4127303702</v>
      </c>
    </row>
    <row r="496" spans="3:3">
      <c r="C496" s="7">
        <v>4127302536</v>
      </c>
    </row>
    <row r="497" spans="3:3">
      <c r="C497" s="7">
        <v>4127302669</v>
      </c>
    </row>
    <row r="498" spans="3:3">
      <c r="C498" s="7">
        <v>4127303366</v>
      </c>
    </row>
    <row r="499" spans="3:3">
      <c r="C499" s="7">
        <v>4127302995</v>
      </c>
    </row>
    <row r="500" spans="3:3">
      <c r="C500" s="7">
        <v>4127303612</v>
      </c>
    </row>
    <row r="501" spans="3:3">
      <c r="C501" s="7">
        <v>4127361095</v>
      </c>
    </row>
    <row r="502" spans="3:3">
      <c r="C502" s="7">
        <v>4127362172</v>
      </c>
    </row>
    <row r="503" spans="3:3">
      <c r="C503" s="7">
        <v>4127364573</v>
      </c>
    </row>
    <row r="504" spans="3:3">
      <c r="C504" s="7">
        <v>4127303582</v>
      </c>
    </row>
    <row r="505" spans="3:3">
      <c r="C505" s="7">
        <v>4127305925</v>
      </c>
    </row>
    <row r="506" spans="3:3">
      <c r="C506" s="7">
        <v>4127302978</v>
      </c>
    </row>
    <row r="507" spans="3:3">
      <c r="C507" s="7">
        <v>4127303000</v>
      </c>
    </row>
    <row r="508" spans="3:3">
      <c r="C508" s="7">
        <v>4127305544</v>
      </c>
    </row>
    <row r="509" spans="3:3">
      <c r="C509" s="7">
        <v>4127305009</v>
      </c>
    </row>
    <row r="510" spans="3:3">
      <c r="C510" s="7">
        <v>4127305964</v>
      </c>
    </row>
    <row r="511" spans="3:3">
      <c r="C511" s="7">
        <v>4127303536</v>
      </c>
    </row>
    <row r="512" spans="3:3">
      <c r="C512" s="7">
        <v>4127304788</v>
      </c>
    </row>
    <row r="513" spans="3:3">
      <c r="C513" s="7">
        <v>4127303384</v>
      </c>
    </row>
    <row r="514" spans="3:3">
      <c r="C514" s="7">
        <v>4127304189</v>
      </c>
    </row>
    <row r="515" spans="3:3">
      <c r="C515" s="7">
        <v>4127305377</v>
      </c>
    </row>
    <row r="516" spans="3:3">
      <c r="C516" s="7">
        <v>4127305979</v>
      </c>
    </row>
    <row r="517" spans="3:3">
      <c r="C517" s="7">
        <v>4127303816</v>
      </c>
    </row>
    <row r="518" spans="3:3">
      <c r="C518" s="7">
        <v>4127356495</v>
      </c>
    </row>
    <row r="519" spans="3:3">
      <c r="C519" s="7">
        <v>4127302793</v>
      </c>
    </row>
    <row r="520" spans="3:3">
      <c r="C520" s="7">
        <v>4127304244</v>
      </c>
    </row>
    <row r="521" spans="3:3">
      <c r="C521" s="7">
        <v>4127304398</v>
      </c>
    </row>
    <row r="522" spans="3:3">
      <c r="C522" s="7">
        <v>4127303650</v>
      </c>
    </row>
    <row r="523" spans="3:3">
      <c r="C523" s="7">
        <v>4127338650</v>
      </c>
    </row>
    <row r="524" spans="3:3">
      <c r="C524" s="7">
        <v>4127303061</v>
      </c>
    </row>
    <row r="525" spans="3:3">
      <c r="C525" s="7">
        <v>4127303212</v>
      </c>
    </row>
    <row r="526" spans="3:3">
      <c r="C526" s="7">
        <v>4127305281</v>
      </c>
    </row>
    <row r="527" spans="3:3">
      <c r="C527" s="7">
        <v>4127302665</v>
      </c>
    </row>
    <row r="528" spans="3:3">
      <c r="C528" s="7">
        <v>4127303709</v>
      </c>
    </row>
    <row r="529" spans="3:3">
      <c r="C529" s="7">
        <v>4127305879</v>
      </c>
    </row>
    <row r="530" spans="3:3">
      <c r="C530" s="7">
        <v>4127303166</v>
      </c>
    </row>
    <row r="531" spans="3:3">
      <c r="C531" s="7">
        <v>4127303088</v>
      </c>
    </row>
    <row r="532" spans="3:3">
      <c r="C532" s="7">
        <v>4127303273</v>
      </c>
    </row>
    <row r="533" spans="3:3">
      <c r="C533" s="7">
        <v>4127303378</v>
      </c>
    </row>
    <row r="534" spans="3:3">
      <c r="C534" s="7">
        <v>4127303026</v>
      </c>
    </row>
    <row r="535" spans="3:3">
      <c r="C535" s="7">
        <v>4127305077</v>
      </c>
    </row>
    <row r="536" spans="3:3">
      <c r="C536" s="7">
        <v>4127303905</v>
      </c>
    </row>
    <row r="537" spans="3:3">
      <c r="C537" s="7">
        <v>4127303223</v>
      </c>
    </row>
    <row r="538" spans="3:3">
      <c r="C538" s="7">
        <v>4127303963</v>
      </c>
    </row>
    <row r="539" spans="3:3">
      <c r="C539" s="7">
        <v>4127303529</v>
      </c>
    </row>
    <row r="540" spans="3:3">
      <c r="C540" s="7">
        <v>4127302899</v>
      </c>
    </row>
    <row r="541" spans="3:3">
      <c r="C541" s="7">
        <v>4127303233</v>
      </c>
    </row>
    <row r="542" spans="3:3">
      <c r="C542" s="7">
        <v>4127303994</v>
      </c>
    </row>
    <row r="543" spans="3:3">
      <c r="C543" s="7">
        <v>4127302950</v>
      </c>
    </row>
    <row r="544" spans="3:3">
      <c r="C544" s="7">
        <v>4127303933</v>
      </c>
    </row>
    <row r="545" spans="3:3">
      <c r="C545" s="7">
        <v>4127303574</v>
      </c>
    </row>
    <row r="546" spans="3:3">
      <c r="C546" s="7">
        <v>4127312973</v>
      </c>
    </row>
    <row r="547" spans="3:3">
      <c r="C547" s="7">
        <v>4127303230</v>
      </c>
    </row>
    <row r="548" spans="3:3">
      <c r="C548" s="7">
        <v>4127305036</v>
      </c>
    </row>
    <row r="549" spans="3:3">
      <c r="C549" s="7">
        <v>4127302969</v>
      </c>
    </row>
    <row r="550" spans="3:3">
      <c r="C550" s="7">
        <v>4127305762</v>
      </c>
    </row>
    <row r="551" spans="3:3">
      <c r="C551" s="7">
        <v>4127303521</v>
      </c>
    </row>
    <row r="552" spans="3:3">
      <c r="C552" s="7">
        <v>4127302909</v>
      </c>
    </row>
    <row r="553" spans="3:3">
      <c r="C553" s="7">
        <v>4127303430</v>
      </c>
    </row>
    <row r="554" spans="3:3">
      <c r="C554" s="7">
        <v>4127303764</v>
      </c>
    </row>
    <row r="555" spans="3:3">
      <c r="C555" s="7">
        <v>4127304834</v>
      </c>
    </row>
    <row r="556" spans="3:3">
      <c r="C556" s="7">
        <v>4127304099</v>
      </c>
    </row>
    <row r="557" spans="3:3">
      <c r="C557" s="7">
        <v>4127304279</v>
      </c>
    </row>
    <row r="558" spans="3:3">
      <c r="C558" s="7">
        <v>4127303471</v>
      </c>
    </row>
    <row r="559" spans="3:3">
      <c r="C559" s="7">
        <v>4127305843</v>
      </c>
    </row>
    <row r="560" spans="3:3">
      <c r="C560" s="7">
        <v>4127303104</v>
      </c>
    </row>
    <row r="561" spans="3:3">
      <c r="C561" s="7">
        <v>4127304038</v>
      </c>
    </row>
    <row r="562" spans="3:3">
      <c r="C562" s="7">
        <v>4127303292</v>
      </c>
    </row>
    <row r="563" spans="3:3">
      <c r="C563" s="7">
        <v>4127304087</v>
      </c>
    </row>
    <row r="564" spans="3:3">
      <c r="C564" s="7">
        <v>4127362804</v>
      </c>
    </row>
    <row r="565" spans="3:3">
      <c r="C565" s="7">
        <v>4127303917</v>
      </c>
    </row>
    <row r="566" spans="3:3">
      <c r="C566" s="7">
        <v>4127305005</v>
      </c>
    </row>
    <row r="567" spans="3:3">
      <c r="C567" s="7">
        <v>4127304361</v>
      </c>
    </row>
    <row r="568" spans="3:3">
      <c r="C568" s="7">
        <v>4127304257</v>
      </c>
    </row>
    <row r="569" spans="3:3">
      <c r="C569" s="7">
        <v>4127302510</v>
      </c>
    </row>
    <row r="570" spans="3:3">
      <c r="C570" s="7">
        <v>4127304557</v>
      </c>
    </row>
    <row r="571" spans="3:3">
      <c r="C571" s="7">
        <v>4127302759</v>
      </c>
    </row>
    <row r="572" spans="3:3">
      <c r="C572" s="7">
        <v>4127303737</v>
      </c>
    </row>
    <row r="573" spans="3:3">
      <c r="C573" s="7">
        <v>4127304419</v>
      </c>
    </row>
    <row r="574" spans="3:3">
      <c r="C574" s="7">
        <v>4127302487</v>
      </c>
    </row>
    <row r="575" spans="3:3">
      <c r="C575" s="7">
        <v>4127302501</v>
      </c>
    </row>
    <row r="576" spans="3:3">
      <c r="C576" s="7">
        <v>4127303479</v>
      </c>
    </row>
    <row r="577" spans="3:3">
      <c r="C577" s="7">
        <v>4127304013</v>
      </c>
    </row>
    <row r="578" spans="3:3">
      <c r="C578" s="7">
        <v>4127231991</v>
      </c>
    </row>
    <row r="579" spans="3:3">
      <c r="C579" s="7">
        <v>4127302765</v>
      </c>
    </row>
    <row r="580" spans="3:3">
      <c r="C580" s="7">
        <v>4127303863</v>
      </c>
    </row>
    <row r="581" spans="3:3">
      <c r="C581" s="7">
        <v>4127304882</v>
      </c>
    </row>
    <row r="582" spans="3:3">
      <c r="C582" s="7">
        <v>4127302504</v>
      </c>
    </row>
    <row r="583" spans="3:3">
      <c r="C583" s="7">
        <v>4127303514</v>
      </c>
    </row>
    <row r="584" spans="3:3">
      <c r="C584" s="7">
        <v>4126575616</v>
      </c>
    </row>
    <row r="585" spans="3:3">
      <c r="C585" s="7">
        <v>4127304003</v>
      </c>
    </row>
    <row r="586" spans="3:3">
      <c r="C586" s="7">
        <v>4127303352</v>
      </c>
    </row>
    <row r="587" spans="3:3">
      <c r="C587" s="7">
        <v>4127303155</v>
      </c>
    </row>
    <row r="588" spans="3:3">
      <c r="C588" s="7">
        <v>4126810944</v>
      </c>
    </row>
    <row r="589" spans="3:3">
      <c r="C589" s="7">
        <v>4126989050</v>
      </c>
    </row>
    <row r="590" spans="3:3">
      <c r="C590" s="7" t="s">
        <v>10053</v>
      </c>
    </row>
    <row r="591" spans="3:3">
      <c r="C591" s="7" t="s">
        <v>10054</v>
      </c>
    </row>
    <row r="592" spans="3:3">
      <c r="C592" s="7" t="s">
        <v>10055</v>
      </c>
    </row>
    <row r="593" spans="3:3">
      <c r="C593" s="7">
        <v>4126948673</v>
      </c>
    </row>
    <row r="594" spans="3:3">
      <c r="C594" s="7">
        <v>4127474029</v>
      </c>
    </row>
    <row r="595" spans="3:3">
      <c r="C595" s="7" t="s">
        <v>10056</v>
      </c>
    </row>
    <row r="596" spans="3:3">
      <c r="C596" s="7" t="s">
        <v>10057</v>
      </c>
    </row>
    <row r="597" spans="3:3">
      <c r="C597" s="7" t="s">
        <v>10058</v>
      </c>
    </row>
    <row r="598" spans="3:3">
      <c r="C598" s="7" t="s">
        <v>10059</v>
      </c>
    </row>
    <row r="599" spans="3:3">
      <c r="C599" s="7" t="s">
        <v>10060</v>
      </c>
    </row>
    <row r="600" spans="3:3">
      <c r="C600" s="7" t="s">
        <v>10061</v>
      </c>
    </row>
    <row r="601" spans="3:3">
      <c r="C601" s="7" t="s">
        <v>10062</v>
      </c>
    </row>
    <row r="602" spans="3:3">
      <c r="C602" s="7" t="s">
        <v>10063</v>
      </c>
    </row>
    <row r="603" spans="3:3">
      <c r="C603" s="7" t="s">
        <v>10064</v>
      </c>
    </row>
    <row r="604" spans="3:3">
      <c r="C604" s="7" t="s">
        <v>10065</v>
      </c>
    </row>
    <row r="605" spans="3:3">
      <c r="C605" s="7" t="s">
        <v>10066</v>
      </c>
    </row>
    <row r="606" spans="3:3">
      <c r="C606" s="7" t="s">
        <v>10067</v>
      </c>
    </row>
    <row r="607" spans="3:3">
      <c r="C607" s="7" t="s">
        <v>10068</v>
      </c>
    </row>
    <row r="608" spans="3:3">
      <c r="C608" s="7" t="s">
        <v>10069</v>
      </c>
    </row>
    <row r="609" spans="3:3">
      <c r="C609" s="7" t="s">
        <v>10070</v>
      </c>
    </row>
    <row r="610" spans="3:3">
      <c r="C610" s="7" t="s">
        <v>10071</v>
      </c>
    </row>
    <row r="611" spans="3:3">
      <c r="C611" s="7" t="s">
        <v>10072</v>
      </c>
    </row>
    <row r="612" spans="3:3">
      <c r="C612" s="7" t="s">
        <v>10073</v>
      </c>
    </row>
    <row r="613" spans="3:3">
      <c r="C613" s="7" t="s">
        <v>10074</v>
      </c>
    </row>
    <row r="614" spans="3:3">
      <c r="C614" s="7" t="s">
        <v>10075</v>
      </c>
    </row>
    <row r="615" spans="3:3">
      <c r="C615" s="7" t="s">
        <v>10076</v>
      </c>
    </row>
    <row r="616" spans="3:3">
      <c r="C616" s="7" t="s">
        <v>10077</v>
      </c>
    </row>
    <row r="617" spans="3:3">
      <c r="C617" s="7" t="s">
        <v>10078</v>
      </c>
    </row>
    <row r="618" spans="3:3">
      <c r="C618" s="7" t="s">
        <v>10079</v>
      </c>
    </row>
    <row r="619" spans="3:3">
      <c r="C619" s="7" t="s">
        <v>10080</v>
      </c>
    </row>
    <row r="620" spans="3:3">
      <c r="C620" s="7" t="s">
        <v>10081</v>
      </c>
    </row>
    <row r="621" spans="3:3">
      <c r="C621" s="7" t="s">
        <v>10082</v>
      </c>
    </row>
    <row r="622" spans="3:3">
      <c r="C622" s="7" t="s">
        <v>10083</v>
      </c>
    </row>
    <row r="623" spans="3:3">
      <c r="C623" s="7" t="s">
        <v>10084</v>
      </c>
    </row>
    <row r="624" spans="3:3">
      <c r="C624" s="7" t="s">
        <v>10085</v>
      </c>
    </row>
    <row r="625" spans="3:3">
      <c r="C625" s="7" t="s">
        <v>10086</v>
      </c>
    </row>
    <row r="626" spans="3:3">
      <c r="C626" s="7" t="s">
        <v>10087</v>
      </c>
    </row>
    <row r="627" spans="3:3">
      <c r="C627" s="7" t="s">
        <v>10088</v>
      </c>
    </row>
    <row r="628" spans="3:3">
      <c r="C628" s="7" t="s">
        <v>10089</v>
      </c>
    </row>
    <row r="629" spans="3:3">
      <c r="C629" s="7" t="s">
        <v>10090</v>
      </c>
    </row>
    <row r="630" spans="3:3">
      <c r="C630" s="7" t="s">
        <v>10091</v>
      </c>
    </row>
    <row r="631" spans="3:3">
      <c r="C631" s="7" t="s">
        <v>10092</v>
      </c>
    </row>
    <row r="632" spans="3:3">
      <c r="C632" s="7" t="s">
        <v>10093</v>
      </c>
    </row>
    <row r="633" spans="3:3">
      <c r="C633" s="7" t="s">
        <v>10094</v>
      </c>
    </row>
    <row r="634" spans="3:3">
      <c r="C634" s="7" t="s">
        <v>10095</v>
      </c>
    </row>
    <row r="635" spans="3:3">
      <c r="C635" s="7" t="s">
        <v>10096</v>
      </c>
    </row>
    <row r="636" spans="3:3">
      <c r="C636" s="7" t="s">
        <v>10097</v>
      </c>
    </row>
    <row r="637" spans="3:3">
      <c r="C637" s="7" t="s">
        <v>10098</v>
      </c>
    </row>
    <row r="638" spans="3:3">
      <c r="C638" s="7" t="s">
        <v>10099</v>
      </c>
    </row>
    <row r="639" spans="3:3">
      <c r="C639" s="7" t="s">
        <v>10100</v>
      </c>
    </row>
    <row r="640" spans="3:3">
      <c r="C640" s="7" t="s">
        <v>10101</v>
      </c>
    </row>
    <row r="641" spans="3:3">
      <c r="C641" s="7" t="s">
        <v>10102</v>
      </c>
    </row>
    <row r="642" spans="3:3">
      <c r="C642" s="7" t="s">
        <v>10103</v>
      </c>
    </row>
    <row r="643" spans="3:3">
      <c r="C643" s="7" t="s">
        <v>10104</v>
      </c>
    </row>
    <row r="644" spans="3:3">
      <c r="C644" s="7" t="s">
        <v>10105</v>
      </c>
    </row>
    <row r="645" spans="3:3">
      <c r="C645" s="7" t="s">
        <v>10106</v>
      </c>
    </row>
    <row r="646" spans="3:3">
      <c r="C646" s="7" t="s">
        <v>10107</v>
      </c>
    </row>
    <row r="647" spans="3:3">
      <c r="C647" s="7" t="s">
        <v>10108</v>
      </c>
    </row>
    <row r="648" spans="3:3">
      <c r="C648" s="7" t="s">
        <v>10109</v>
      </c>
    </row>
    <row r="649" spans="3:3">
      <c r="C649" s="7" t="s">
        <v>10110</v>
      </c>
    </row>
    <row r="650" spans="3:3">
      <c r="C650" s="7" t="s">
        <v>10111</v>
      </c>
    </row>
    <row r="651" spans="3:3">
      <c r="C651" s="7" t="s">
        <v>10112</v>
      </c>
    </row>
    <row r="652" spans="3:3">
      <c r="C652" s="7" t="s">
        <v>10113</v>
      </c>
    </row>
    <row r="653" spans="3:3">
      <c r="C653" s="7" t="s">
        <v>10114</v>
      </c>
    </row>
    <row r="654" spans="3:3">
      <c r="C654" s="7" t="s">
        <v>10115</v>
      </c>
    </row>
    <row r="655" spans="3:3">
      <c r="C655" s="7" t="s">
        <v>10116</v>
      </c>
    </row>
    <row r="656" spans="3:3">
      <c r="C656" s="7" t="s">
        <v>10117</v>
      </c>
    </row>
    <row r="657" spans="3:3">
      <c r="C657" s="7" t="s">
        <v>10118</v>
      </c>
    </row>
    <row r="658" spans="3:3">
      <c r="C658" s="7" t="s">
        <v>10119</v>
      </c>
    </row>
    <row r="659" spans="3:3">
      <c r="C659" s="7" t="s">
        <v>10120</v>
      </c>
    </row>
    <row r="660" spans="3:3">
      <c r="C660" s="7" t="s">
        <v>10121</v>
      </c>
    </row>
    <row r="661" spans="3:3">
      <c r="C661" s="7" t="s">
        <v>10122</v>
      </c>
    </row>
    <row r="662" spans="3:3">
      <c r="C662" s="7">
        <v>4127486333</v>
      </c>
    </row>
    <row r="663" spans="3:3">
      <c r="C663" s="7">
        <v>4127484170</v>
      </c>
    </row>
    <row r="664" spans="3:3">
      <c r="C664" s="7">
        <v>4127483973</v>
      </c>
    </row>
    <row r="665" spans="3:3">
      <c r="C665" s="7">
        <v>4127486275</v>
      </c>
    </row>
    <row r="666" spans="3:3">
      <c r="C666" s="7">
        <v>4127484387</v>
      </c>
    </row>
    <row r="667" spans="3:3">
      <c r="C667" s="7">
        <v>4127484240</v>
      </c>
    </row>
    <row r="668" spans="3:3">
      <c r="C668" s="7">
        <v>4127483881</v>
      </c>
    </row>
    <row r="669" spans="3:3">
      <c r="C669" s="7">
        <v>4127485972</v>
      </c>
    </row>
    <row r="670" spans="3:3">
      <c r="C670" s="7">
        <v>4127484039</v>
      </c>
    </row>
    <row r="671" spans="3:3">
      <c r="C671" s="7">
        <v>4127486652</v>
      </c>
    </row>
    <row r="672" spans="3:3">
      <c r="C672" s="7">
        <v>4127487370</v>
      </c>
    </row>
    <row r="673" spans="3:3">
      <c r="C673" s="7">
        <v>4127484071</v>
      </c>
    </row>
    <row r="674" spans="3:3">
      <c r="C674" s="7">
        <v>4127484379</v>
      </c>
    </row>
    <row r="675" spans="3:3">
      <c r="C675" s="7">
        <v>4127486963</v>
      </c>
    </row>
    <row r="676" spans="3:3">
      <c r="C676" s="7">
        <v>4127484945</v>
      </c>
    </row>
    <row r="677" spans="3:3">
      <c r="C677" s="7">
        <v>4127487933</v>
      </c>
    </row>
    <row r="678" spans="3:3">
      <c r="C678" s="7">
        <v>4127485735</v>
      </c>
    </row>
    <row r="679" spans="3:3">
      <c r="C679" s="7">
        <v>4127490338</v>
      </c>
    </row>
    <row r="680" spans="3:3">
      <c r="C680" s="7">
        <v>4127485936</v>
      </c>
    </row>
    <row r="681" spans="3:3">
      <c r="C681" s="7">
        <v>4127484335</v>
      </c>
    </row>
    <row r="682" spans="3:3">
      <c r="C682" s="7">
        <v>4127486101</v>
      </c>
    </row>
    <row r="683" spans="3:3">
      <c r="C683" s="7">
        <v>4127484417</v>
      </c>
    </row>
    <row r="684" spans="3:3">
      <c r="C684" s="7">
        <v>4127484843</v>
      </c>
    </row>
    <row r="685" spans="3:3">
      <c r="C685" s="7">
        <v>4127484005</v>
      </c>
    </row>
    <row r="686" spans="3:3">
      <c r="C686" s="7">
        <v>4127486747</v>
      </c>
    </row>
    <row r="687" spans="3:3">
      <c r="C687" s="7">
        <v>4127487631</v>
      </c>
    </row>
    <row r="688" spans="3:3">
      <c r="C688" s="8">
        <v>4127484273</v>
      </c>
    </row>
    <row r="689" spans="3:3">
      <c r="C689" s="7">
        <v>4127487008</v>
      </c>
    </row>
    <row r="690" spans="3:3">
      <c r="C690" s="7">
        <v>4127487459</v>
      </c>
    </row>
    <row r="691" spans="3:3">
      <c r="C691" s="7">
        <v>4127484022</v>
      </c>
    </row>
    <row r="692" spans="3:3">
      <c r="C692" s="7">
        <v>4127484291</v>
      </c>
    </row>
    <row r="693" spans="3:3">
      <c r="C693" s="7">
        <v>4127487384</v>
      </c>
    </row>
    <row r="694" spans="3:3">
      <c r="C694" s="7">
        <v>4127485629</v>
      </c>
    </row>
    <row r="695" spans="3:3">
      <c r="C695" s="7">
        <v>4127486941</v>
      </c>
    </row>
    <row r="696" spans="3:3">
      <c r="C696" s="7">
        <v>4127485374</v>
      </c>
    </row>
    <row r="697" spans="3:3">
      <c r="C697" s="7">
        <v>4127486580</v>
      </c>
    </row>
    <row r="698" spans="3:3">
      <c r="C698" s="7">
        <v>4127484616</v>
      </c>
    </row>
    <row r="699" spans="3:3">
      <c r="C699" s="7">
        <v>4127484921</v>
      </c>
    </row>
    <row r="700" spans="3:3">
      <c r="C700" s="7">
        <v>4127484804</v>
      </c>
    </row>
    <row r="701" spans="3:3">
      <c r="C701" s="7">
        <v>4127487059</v>
      </c>
    </row>
    <row r="702" spans="3:3">
      <c r="C702" s="7">
        <v>4127484304</v>
      </c>
    </row>
    <row r="703" spans="3:3">
      <c r="C703" s="7">
        <v>4127484154</v>
      </c>
    </row>
    <row r="704" spans="3:3">
      <c r="C704" s="7">
        <v>4127484177</v>
      </c>
    </row>
    <row r="705" spans="3:3">
      <c r="C705" s="7">
        <v>4127486301</v>
      </c>
    </row>
    <row r="706" spans="3:3">
      <c r="C706" s="7">
        <v>4127484736</v>
      </c>
    </row>
    <row r="707" spans="3:3">
      <c r="C707" s="7">
        <v>4127486179</v>
      </c>
    </row>
    <row r="708" spans="3:3">
      <c r="C708" s="7">
        <v>4127487147</v>
      </c>
    </row>
    <row r="709" spans="3:3">
      <c r="C709" s="7">
        <v>4127486215</v>
      </c>
    </row>
    <row r="710" spans="3:3">
      <c r="C710" s="7">
        <v>4127485539</v>
      </c>
    </row>
    <row r="711" spans="3:3">
      <c r="C711" s="7">
        <v>4127483851</v>
      </c>
    </row>
    <row r="712" spans="3:3">
      <c r="C712" s="7">
        <v>4127486798</v>
      </c>
    </row>
    <row r="713" spans="3:3">
      <c r="C713" s="7">
        <v>4127485407</v>
      </c>
    </row>
    <row r="714" spans="3:3">
      <c r="C714" s="7">
        <v>4127483917</v>
      </c>
    </row>
    <row r="715" spans="3:3">
      <c r="C715" s="7">
        <v>4127333329</v>
      </c>
    </row>
    <row r="716" spans="3:3">
      <c r="C716" s="7">
        <v>4127487193</v>
      </c>
    </row>
    <row r="717" spans="3:3">
      <c r="C717" s="7">
        <v>4127486660</v>
      </c>
    </row>
    <row r="718" spans="3:3">
      <c r="C718" s="7">
        <v>4127483885</v>
      </c>
    </row>
    <row r="719" spans="3:3">
      <c r="C719" s="7">
        <v>4127485606</v>
      </c>
    </row>
    <row r="720" spans="3:3">
      <c r="C720" s="7">
        <v>4127485791</v>
      </c>
    </row>
    <row r="721" spans="3:3">
      <c r="C721" s="7">
        <v>4127486108</v>
      </c>
    </row>
    <row r="722" spans="3:3">
      <c r="C722" s="7">
        <v>4127484598</v>
      </c>
    </row>
    <row r="723" spans="3:3">
      <c r="C723" s="7">
        <v>4127486910</v>
      </c>
    </row>
    <row r="724" spans="3:3">
      <c r="C724" s="7">
        <v>4127487831</v>
      </c>
    </row>
    <row r="725" spans="3:3">
      <c r="C725" s="7">
        <v>4127485657</v>
      </c>
    </row>
    <row r="726" spans="3:3">
      <c r="C726" s="7">
        <v>4127487357</v>
      </c>
    </row>
    <row r="727" spans="3:3">
      <c r="C727" s="7">
        <v>4127485265</v>
      </c>
    </row>
    <row r="728" spans="3:3">
      <c r="C728" s="7">
        <v>4127487211</v>
      </c>
    </row>
    <row r="729" spans="3:3">
      <c r="C729" s="7">
        <v>4127484063</v>
      </c>
    </row>
    <row r="730" spans="3:3">
      <c r="C730" s="7">
        <v>4127484552</v>
      </c>
    </row>
    <row r="731" spans="3:3">
      <c r="C731" s="7">
        <v>4127486904</v>
      </c>
    </row>
    <row r="732" spans="3:3">
      <c r="C732" s="7">
        <v>4127486893</v>
      </c>
    </row>
    <row r="733" spans="3:3">
      <c r="C733" s="7">
        <v>4127487410</v>
      </c>
    </row>
    <row r="734" spans="3:3">
      <c r="C734" s="7">
        <v>4127484153</v>
      </c>
    </row>
    <row r="735" spans="3:3">
      <c r="C735" s="7">
        <v>4127484636</v>
      </c>
    </row>
    <row r="736" spans="3:3">
      <c r="C736" s="7">
        <v>4127484837</v>
      </c>
    </row>
    <row r="737" spans="3:3">
      <c r="C737" s="7">
        <v>4127484365</v>
      </c>
    </row>
    <row r="738" spans="3:3">
      <c r="C738" s="8">
        <v>4127486885</v>
      </c>
    </row>
    <row r="739" spans="3:3">
      <c r="C739" s="7">
        <v>4127484573</v>
      </c>
    </row>
    <row r="740" spans="3:3">
      <c r="C740" s="7">
        <v>4127486906</v>
      </c>
    </row>
    <row r="741" spans="3:3">
      <c r="C741" s="7">
        <v>4127485065</v>
      </c>
    </row>
    <row r="742" spans="3:3">
      <c r="C742" s="7">
        <v>4127484762</v>
      </c>
    </row>
    <row r="743" spans="3:3">
      <c r="C743" s="7">
        <v>4127485817</v>
      </c>
    </row>
    <row r="744" spans="3:3">
      <c r="C744" s="7">
        <v>4127485254</v>
      </c>
    </row>
    <row r="745" spans="3:3">
      <c r="C745" s="7">
        <v>4127486832</v>
      </c>
    </row>
    <row r="746" spans="3:3">
      <c r="C746" s="7">
        <v>4127486856</v>
      </c>
    </row>
    <row r="747" spans="3:3">
      <c r="C747" s="7">
        <v>4127486483</v>
      </c>
    </row>
    <row r="748" spans="3:3">
      <c r="C748" s="7">
        <v>4127484131</v>
      </c>
    </row>
    <row r="749" spans="3:3">
      <c r="C749" s="7">
        <v>4127484187</v>
      </c>
    </row>
    <row r="750" spans="3:3">
      <c r="C750" s="7" t="s">
        <v>10123</v>
      </c>
    </row>
    <row r="751" spans="3:3">
      <c r="C751" s="7" t="s">
        <v>10124</v>
      </c>
    </row>
    <row r="752" spans="3:3">
      <c r="C752" s="7" t="s">
        <v>10125</v>
      </c>
    </row>
    <row r="753" spans="3:3">
      <c r="C753" s="7" t="s">
        <v>10126</v>
      </c>
    </row>
    <row r="754" spans="3:3">
      <c r="C754" s="7" t="s">
        <v>10127</v>
      </c>
    </row>
    <row r="755" spans="3:3">
      <c r="C755" s="7" t="s">
        <v>10128</v>
      </c>
    </row>
    <row r="756" spans="3:3">
      <c r="C756" s="7" t="s">
        <v>10129</v>
      </c>
    </row>
    <row r="757" spans="3:3">
      <c r="C757" s="7" t="s">
        <v>10130</v>
      </c>
    </row>
    <row r="758" spans="3:3">
      <c r="C758" s="7" t="s">
        <v>10131</v>
      </c>
    </row>
    <row r="759" spans="3:3">
      <c r="C759" s="7" t="s">
        <v>10132</v>
      </c>
    </row>
    <row r="760" spans="3:3">
      <c r="C760" s="7" t="s">
        <v>10133</v>
      </c>
    </row>
    <row r="761" spans="3:3">
      <c r="C761" s="7" t="s">
        <v>10134</v>
      </c>
    </row>
    <row r="762" spans="3:3">
      <c r="C762" s="7" t="s">
        <v>10135</v>
      </c>
    </row>
    <row r="763" spans="3:3">
      <c r="C763" s="7" t="s">
        <v>10136</v>
      </c>
    </row>
    <row r="764" spans="3:3">
      <c r="C764" s="7" t="s">
        <v>10137</v>
      </c>
    </row>
    <row r="765" spans="3:3">
      <c r="C765" s="7" t="s">
        <v>10138</v>
      </c>
    </row>
    <row r="766" spans="3:3">
      <c r="C766" s="7" t="s">
        <v>10139</v>
      </c>
    </row>
    <row r="767" spans="3:3">
      <c r="C767" s="7" t="s">
        <v>10140</v>
      </c>
    </row>
    <row r="768" spans="3:3">
      <c r="C768" s="7" t="s">
        <v>10141</v>
      </c>
    </row>
    <row r="769" spans="3:3">
      <c r="C769" s="7" t="s">
        <v>10142</v>
      </c>
    </row>
    <row r="770" spans="3:3">
      <c r="C770" s="7" t="s">
        <v>10143</v>
      </c>
    </row>
    <row r="771" spans="3:3">
      <c r="C771" s="7" t="s">
        <v>10144</v>
      </c>
    </row>
    <row r="772" spans="3:3">
      <c r="C772" s="7" t="s">
        <v>10145</v>
      </c>
    </row>
    <row r="773" spans="3:3">
      <c r="C773" s="7" t="s">
        <v>10146</v>
      </c>
    </row>
    <row r="774" spans="3:3">
      <c r="C774" s="7" t="s">
        <v>10147</v>
      </c>
    </row>
    <row r="775" spans="3:3">
      <c r="C775" s="7" t="s">
        <v>10148</v>
      </c>
    </row>
    <row r="776" spans="3:3">
      <c r="C776" s="7" t="s">
        <v>10149</v>
      </c>
    </row>
    <row r="777" spans="3:3">
      <c r="C777" s="7">
        <v>4126574537</v>
      </c>
    </row>
    <row r="778" spans="3:3">
      <c r="C778" s="7">
        <v>4127082745</v>
      </c>
    </row>
    <row r="779" spans="3:3">
      <c r="C779" s="7">
        <v>4126993209</v>
      </c>
    </row>
    <row r="780" spans="3:3">
      <c r="C780" s="7">
        <v>4127082685</v>
      </c>
    </row>
    <row r="781" spans="3:3">
      <c r="C781" s="7">
        <v>4127022179</v>
      </c>
    </row>
    <row r="782" spans="3:3">
      <c r="C782" s="7">
        <v>4127014273</v>
      </c>
    </row>
    <row r="783" spans="3:3">
      <c r="C783" s="7">
        <v>4126977475</v>
      </c>
    </row>
    <row r="784" spans="3:3">
      <c r="C784" s="7">
        <v>4127098086</v>
      </c>
    </row>
    <row r="785" spans="3:3">
      <c r="C785" s="7">
        <v>4127112699</v>
      </c>
    </row>
    <row r="786" spans="3:3">
      <c r="C786" s="7">
        <v>4127019743</v>
      </c>
    </row>
    <row r="787" spans="3:3">
      <c r="C787" s="7">
        <v>4127102734</v>
      </c>
    </row>
    <row r="788" spans="3:3">
      <c r="C788" s="7">
        <v>4127115261</v>
      </c>
    </row>
    <row r="789" spans="3:3">
      <c r="C789" s="7">
        <v>4127088971</v>
      </c>
    </row>
    <row r="790" spans="3:3">
      <c r="C790" s="7">
        <v>4127102686</v>
      </c>
    </row>
    <row r="791" spans="3:3">
      <c r="C791" s="7">
        <v>4127087781</v>
      </c>
    </row>
    <row r="792" spans="3:3">
      <c r="C792" s="7">
        <v>4127103344</v>
      </c>
    </row>
    <row r="793" spans="3:3">
      <c r="C793" s="7">
        <v>4127105552</v>
      </c>
    </row>
    <row r="794" spans="3:3">
      <c r="C794" s="7">
        <v>4127087240</v>
      </c>
    </row>
    <row r="795" spans="3:3">
      <c r="C795" s="7">
        <v>4127091820</v>
      </c>
    </row>
    <row r="796" spans="3:3">
      <c r="C796" s="7">
        <v>4127103781</v>
      </c>
    </row>
    <row r="797" spans="3:3">
      <c r="C797" s="7">
        <v>4127103826</v>
      </c>
    </row>
    <row r="798" spans="3:3">
      <c r="C798" s="7">
        <v>4127104890</v>
      </c>
    </row>
    <row r="799" spans="3:3">
      <c r="C799" s="7">
        <v>4127103039</v>
      </c>
    </row>
    <row r="800" spans="3:3">
      <c r="C800" s="7">
        <v>4127085653</v>
      </c>
    </row>
    <row r="801" spans="3:3">
      <c r="C801" s="7">
        <v>4127084931</v>
      </c>
    </row>
    <row r="802" spans="3:3">
      <c r="C802" s="7">
        <v>4127115878</v>
      </c>
    </row>
    <row r="803" spans="3:3">
      <c r="C803" s="7">
        <v>4127104675</v>
      </c>
    </row>
    <row r="804" spans="3:3">
      <c r="C804" s="7">
        <v>4127062300</v>
      </c>
    </row>
    <row r="805" spans="3:3">
      <c r="C805" s="7">
        <v>4127073136</v>
      </c>
    </row>
    <row r="806" spans="3:3">
      <c r="C806" s="7">
        <v>4127073405</v>
      </c>
    </row>
    <row r="807" spans="3:3">
      <c r="C807" s="7">
        <v>4127104059</v>
      </c>
    </row>
    <row r="808" spans="3:3">
      <c r="C808" s="7">
        <v>4127104569</v>
      </c>
    </row>
    <row r="809" spans="3:3">
      <c r="C809" s="7">
        <v>4126972337</v>
      </c>
    </row>
    <row r="810" spans="3:3">
      <c r="C810" s="7">
        <v>4127052374</v>
      </c>
    </row>
    <row r="811" spans="3:3">
      <c r="C811" s="7">
        <v>4127045810</v>
      </c>
    </row>
    <row r="812" spans="3:3">
      <c r="C812" s="7">
        <v>4127056329</v>
      </c>
    </row>
    <row r="813" spans="3:3">
      <c r="C813" s="7">
        <v>4127008882</v>
      </c>
    </row>
    <row r="814" spans="3:3">
      <c r="C814" s="7">
        <v>4127031862</v>
      </c>
    </row>
    <row r="815" spans="3:3">
      <c r="C815" s="7">
        <v>4127053909</v>
      </c>
    </row>
    <row r="816" spans="3:3">
      <c r="C816" s="7">
        <v>4127040714</v>
      </c>
    </row>
    <row r="817" spans="3:3">
      <c r="C817" s="7">
        <v>4127082651</v>
      </c>
    </row>
    <row r="818" spans="3:3">
      <c r="C818" s="7">
        <v>4127046095</v>
      </c>
    </row>
    <row r="819" spans="3:3">
      <c r="C819" s="7">
        <v>4127085221</v>
      </c>
    </row>
    <row r="820" spans="3:3">
      <c r="C820" s="7">
        <v>4127052799</v>
      </c>
    </row>
    <row r="821" spans="3:3">
      <c r="C821" s="7">
        <v>4126975624</v>
      </c>
    </row>
    <row r="822" spans="3:3">
      <c r="C822" s="7">
        <v>4127008167</v>
      </c>
    </row>
    <row r="823" spans="3:3">
      <c r="C823" s="7">
        <v>4127085486</v>
      </c>
    </row>
    <row r="824" spans="3:3">
      <c r="C824" s="7">
        <v>4126990806</v>
      </c>
    </row>
    <row r="825" spans="3:3">
      <c r="C825" s="7">
        <v>4126988432</v>
      </c>
    </row>
    <row r="826" spans="3:3">
      <c r="C826" s="7">
        <v>4127028739</v>
      </c>
    </row>
    <row r="827" spans="3:3">
      <c r="C827" s="7">
        <v>4127036363</v>
      </c>
    </row>
    <row r="828" spans="3:3">
      <c r="C828" s="7">
        <v>4126697076</v>
      </c>
    </row>
    <row r="829" spans="3:3">
      <c r="C829" s="7">
        <v>4126754887</v>
      </c>
    </row>
    <row r="830" spans="3:3">
      <c r="C830" s="7">
        <v>4126766121</v>
      </c>
    </row>
    <row r="831" spans="3:3">
      <c r="C831" s="7">
        <v>4126775773</v>
      </c>
    </row>
    <row r="832" spans="3:3">
      <c r="C832" s="7">
        <v>4126778962</v>
      </c>
    </row>
    <row r="833" spans="3:3">
      <c r="C833" s="7">
        <v>4126747832</v>
      </c>
    </row>
    <row r="834" spans="3:3">
      <c r="C834" s="7">
        <v>4126766322</v>
      </c>
    </row>
    <row r="835" spans="3:3">
      <c r="C835" s="7">
        <v>4126757975</v>
      </c>
    </row>
    <row r="836" spans="3:3">
      <c r="C836" s="7">
        <v>4126746214</v>
      </c>
    </row>
    <row r="837" spans="3:3">
      <c r="C837" s="7">
        <v>4126632238</v>
      </c>
    </row>
    <row r="838" spans="3:3">
      <c r="C838" s="7">
        <v>4126745413</v>
      </c>
    </row>
    <row r="839" spans="3:3">
      <c r="C839" s="7">
        <v>4126711095</v>
      </c>
    </row>
    <row r="840" spans="3:3">
      <c r="C840" s="7">
        <v>4126727729</v>
      </c>
    </row>
    <row r="841" spans="3:3">
      <c r="C841" s="7">
        <v>4126725945</v>
      </c>
    </row>
    <row r="842" spans="3:3">
      <c r="C842" s="7">
        <v>4126719384</v>
      </c>
    </row>
    <row r="843" spans="3:3">
      <c r="C843" s="7">
        <v>4126732831</v>
      </c>
    </row>
    <row r="844" spans="3:3">
      <c r="C844" s="7">
        <v>4126728534</v>
      </c>
    </row>
    <row r="845" spans="3:3">
      <c r="C845" s="7">
        <v>4126749579</v>
      </c>
    </row>
    <row r="846" spans="3:3">
      <c r="C846" s="7">
        <v>4126745173</v>
      </c>
    </row>
    <row r="847" spans="3:3">
      <c r="C847" s="7">
        <v>4126778680</v>
      </c>
    </row>
    <row r="848" spans="3:3">
      <c r="C848" s="7">
        <v>4126726625</v>
      </c>
    </row>
    <row r="849" spans="3:3">
      <c r="C849" s="7">
        <v>4126778787</v>
      </c>
    </row>
    <row r="850" spans="3:3">
      <c r="C850" s="7">
        <v>4126748494</v>
      </c>
    </row>
    <row r="851" spans="3:3">
      <c r="C851" s="7">
        <v>4126695728</v>
      </c>
    </row>
    <row r="852" spans="3:3">
      <c r="C852" s="7">
        <v>4126724233</v>
      </c>
    </row>
    <row r="853" spans="3:3">
      <c r="C853" s="7">
        <v>4126631784</v>
      </c>
    </row>
    <row r="854" spans="3:3">
      <c r="C854" s="7">
        <v>4126635967</v>
      </c>
    </row>
    <row r="855" spans="3:3">
      <c r="C855" s="7">
        <v>4126738994</v>
      </c>
    </row>
    <row r="856" spans="3:3">
      <c r="C856" s="7">
        <v>4126710799</v>
      </c>
    </row>
    <row r="857" spans="3:3">
      <c r="C857" s="7">
        <v>4126742042</v>
      </c>
    </row>
    <row r="858" spans="3:3">
      <c r="C858" s="7">
        <v>4126777196</v>
      </c>
    </row>
    <row r="859" spans="3:3">
      <c r="C859" s="7">
        <v>4126599060</v>
      </c>
    </row>
    <row r="860" spans="3:3">
      <c r="C860" s="7">
        <v>4126728190</v>
      </c>
    </row>
    <row r="861" spans="3:3">
      <c r="C861" s="7">
        <v>4126774100</v>
      </c>
    </row>
    <row r="862" spans="3:3">
      <c r="C862" s="7">
        <v>4126761697</v>
      </c>
    </row>
    <row r="863" spans="3:3">
      <c r="C863" s="7">
        <v>4126710121</v>
      </c>
    </row>
    <row r="864" spans="3:3">
      <c r="C864" s="7">
        <v>4126669498</v>
      </c>
    </row>
    <row r="865" spans="3:3">
      <c r="C865" s="7">
        <v>4126735778</v>
      </c>
    </row>
    <row r="866" spans="3:3">
      <c r="C866" s="7">
        <v>4127630693</v>
      </c>
    </row>
    <row r="867" spans="3:3">
      <c r="C867" s="7">
        <v>4126749681</v>
      </c>
    </row>
    <row r="868" spans="3:3">
      <c r="C868" s="7">
        <v>4127658974</v>
      </c>
    </row>
    <row r="869" spans="3:3">
      <c r="C869" s="7" t="s">
        <v>10150</v>
      </c>
    </row>
    <row r="870" spans="3:3">
      <c r="C870" s="7" t="s">
        <v>10151</v>
      </c>
    </row>
    <row r="871" spans="3:3">
      <c r="C871" s="7">
        <v>4127019442</v>
      </c>
    </row>
    <row r="872" spans="3:3">
      <c r="C872" s="7">
        <v>4126972155</v>
      </c>
    </row>
    <row r="873" spans="3:3">
      <c r="C873" s="7">
        <v>4126960116</v>
      </c>
    </row>
    <row r="874" spans="3:3">
      <c r="C874" s="7">
        <v>4126958246</v>
      </c>
    </row>
    <row r="875" spans="3:3">
      <c r="C875" s="7">
        <v>4126956050</v>
      </c>
    </row>
    <row r="876" spans="3:3">
      <c r="C876" s="7">
        <v>4126945969</v>
      </c>
    </row>
    <row r="877" spans="3:3">
      <c r="C877" s="7">
        <v>4126801120</v>
      </c>
    </row>
    <row r="878" spans="3:3">
      <c r="C878" s="7">
        <v>4126901950</v>
      </c>
    </row>
    <row r="879" spans="3:3">
      <c r="C879" s="7">
        <v>4126792393</v>
      </c>
    </row>
    <row r="880" spans="3:3">
      <c r="C880" s="7">
        <v>4126854086</v>
      </c>
    </row>
    <row r="881" spans="3:3">
      <c r="C881" s="7">
        <v>4126877836</v>
      </c>
    </row>
    <row r="882" spans="3:3">
      <c r="C882" s="7">
        <v>4126846062</v>
      </c>
    </row>
    <row r="883" spans="3:3">
      <c r="C883" s="7">
        <v>4126827112</v>
      </c>
    </row>
    <row r="884" spans="3:3">
      <c r="C884" s="7">
        <v>4126878567</v>
      </c>
    </row>
    <row r="885" spans="3:3">
      <c r="C885" s="7">
        <v>4126846130</v>
      </c>
    </row>
    <row r="886" spans="3:3">
      <c r="C886" s="7">
        <v>4126834351</v>
      </c>
    </row>
    <row r="887" spans="3:3">
      <c r="C887" s="7">
        <v>4127336083</v>
      </c>
    </row>
    <row r="888" spans="3:3">
      <c r="C888" s="7">
        <v>4126774546</v>
      </c>
    </row>
    <row r="889" spans="3:3">
      <c r="C889" s="7">
        <v>4127024916</v>
      </c>
    </row>
    <row r="890" spans="3:3">
      <c r="C890" s="7">
        <v>4126791269</v>
      </c>
    </row>
    <row r="891" spans="3:3">
      <c r="C891" s="7">
        <v>4126970728</v>
      </c>
    </row>
    <row r="892" spans="3:3">
      <c r="C892" s="7">
        <v>4127022837</v>
      </c>
    </row>
    <row r="893" spans="3:3">
      <c r="C893" s="7">
        <v>4127034597</v>
      </c>
    </row>
    <row r="894" spans="3:3">
      <c r="C894" s="7">
        <v>4126993126</v>
      </c>
    </row>
    <row r="895" spans="3:3">
      <c r="C895" s="7">
        <v>4127034770</v>
      </c>
    </row>
    <row r="896" spans="3:3">
      <c r="C896" s="7">
        <v>4127008877</v>
      </c>
    </row>
    <row r="897" spans="3:3">
      <c r="C897" s="7">
        <v>4127019872</v>
      </c>
    </row>
    <row r="898" spans="3:3">
      <c r="C898" s="7">
        <v>4127082857</v>
      </c>
    </row>
    <row r="899" spans="3:3">
      <c r="C899" s="7">
        <v>4127092584</v>
      </c>
    </row>
    <row r="900" spans="3:3">
      <c r="C900" s="7">
        <v>4127046562</v>
      </c>
    </row>
    <row r="901" spans="3:3">
      <c r="C901" s="7">
        <v>4127143465</v>
      </c>
    </row>
    <row r="902" spans="3:3">
      <c r="C902" s="7">
        <v>4127123158</v>
      </c>
    </row>
    <row r="903" spans="3:3">
      <c r="C903" s="7">
        <v>4127113823</v>
      </c>
    </row>
    <row r="904" spans="3:3">
      <c r="C904" s="7">
        <v>4126842924</v>
      </c>
    </row>
    <row r="905" spans="3:3">
      <c r="C905" s="7">
        <v>4126831059</v>
      </c>
    </row>
    <row r="906" spans="3:3">
      <c r="C906" s="7">
        <v>4126847923</v>
      </c>
    </row>
    <row r="907" spans="3:3">
      <c r="C907" s="7">
        <v>4126807899</v>
      </c>
    </row>
    <row r="908" spans="3:3">
      <c r="C908" s="7">
        <v>4126808526</v>
      </c>
    </row>
    <row r="909" spans="3:3">
      <c r="C909" s="7">
        <v>4126875596</v>
      </c>
    </row>
    <row r="910" spans="3:3">
      <c r="C910" s="7">
        <v>4126810923</v>
      </c>
    </row>
    <row r="911" spans="3:3">
      <c r="C911" s="7">
        <v>4126789237</v>
      </c>
    </row>
    <row r="912" spans="3:3">
      <c r="C912" s="7">
        <v>4126812557</v>
      </c>
    </row>
    <row r="913" spans="3:3">
      <c r="C913" s="7">
        <v>4126791020</v>
      </c>
    </row>
    <row r="914" spans="3:3">
      <c r="C914" s="7">
        <v>4126766012</v>
      </c>
    </row>
    <row r="915" spans="3:3">
      <c r="C915" s="7">
        <v>4126796388</v>
      </c>
    </row>
    <row r="916" spans="3:3">
      <c r="C916" s="7">
        <v>4126833290</v>
      </c>
    </row>
    <row r="917" spans="3:3">
      <c r="C917" s="7">
        <v>4126801786</v>
      </c>
    </row>
    <row r="918" spans="3:3">
      <c r="C918" s="7">
        <v>4126831097</v>
      </c>
    </row>
    <row r="919" spans="3:3">
      <c r="C919" s="7">
        <v>4126804641</v>
      </c>
    </row>
    <row r="920" spans="3:3">
      <c r="C920" s="7">
        <v>4126802263</v>
      </c>
    </row>
    <row r="921" spans="3:3">
      <c r="C921" s="7">
        <v>4126825904</v>
      </c>
    </row>
    <row r="922" spans="3:3">
      <c r="C922" s="7">
        <v>4126882644</v>
      </c>
    </row>
    <row r="923" spans="3:3">
      <c r="C923" s="7">
        <v>4126881601</v>
      </c>
    </row>
    <row r="924" spans="3:3">
      <c r="C924" s="7">
        <v>4126846420</v>
      </c>
    </row>
    <row r="925" spans="3:3">
      <c r="C925" s="7">
        <v>4126815573</v>
      </c>
    </row>
    <row r="926" spans="3:3">
      <c r="C926" s="7">
        <v>4126812569</v>
      </c>
    </row>
    <row r="927" spans="3:3">
      <c r="C927" s="7">
        <v>4126834330</v>
      </c>
    </row>
    <row r="928" spans="3:3">
      <c r="C928" s="7">
        <v>4126835283</v>
      </c>
    </row>
    <row r="929" spans="3:3">
      <c r="C929" s="7">
        <v>4126809698</v>
      </c>
    </row>
    <row r="930" spans="3:3">
      <c r="C930" s="7">
        <v>4126871320</v>
      </c>
    </row>
    <row r="931" spans="3:3">
      <c r="C931" s="7">
        <v>4126843408</v>
      </c>
    </row>
    <row r="932" spans="3:3">
      <c r="C932" s="7">
        <v>4126836266</v>
      </c>
    </row>
    <row r="933" spans="3:3">
      <c r="C933" s="7">
        <v>4126881367</v>
      </c>
    </row>
    <row r="934" spans="3:3">
      <c r="C934" s="7">
        <v>4126834457</v>
      </c>
    </row>
    <row r="935" spans="3:3">
      <c r="C935" s="7">
        <v>4126870949</v>
      </c>
    </row>
    <row r="936" spans="3:3">
      <c r="C936" s="7">
        <v>4126879873</v>
      </c>
    </row>
    <row r="937" spans="3:3">
      <c r="C937" s="7">
        <v>4126830314</v>
      </c>
    </row>
    <row r="938" spans="3:3">
      <c r="C938" s="7">
        <v>4126839728</v>
      </c>
    </row>
    <row r="939" spans="3:3">
      <c r="C939" s="7">
        <v>4126834289</v>
      </c>
    </row>
    <row r="940" spans="3:3">
      <c r="C940" s="7">
        <v>4126880877</v>
      </c>
    </row>
    <row r="941" spans="3:3">
      <c r="C941" s="7">
        <v>4126885442</v>
      </c>
    </row>
    <row r="942" spans="3:3">
      <c r="C942" s="7">
        <v>4126903496</v>
      </c>
    </row>
    <row r="943" spans="3:3">
      <c r="C943" s="7">
        <v>4126904438</v>
      </c>
    </row>
    <row r="944" spans="3:3">
      <c r="C944" s="7">
        <v>4127460529</v>
      </c>
    </row>
    <row r="945" spans="3:3">
      <c r="C945" s="7">
        <v>4126818533</v>
      </c>
    </row>
    <row r="946" spans="3:3">
      <c r="C946" s="7">
        <v>4126899957</v>
      </c>
    </row>
    <row r="947" spans="3:3">
      <c r="C947" s="7">
        <v>4126903600</v>
      </c>
    </row>
    <row r="948" spans="3:3">
      <c r="C948" s="7">
        <v>4126908386</v>
      </c>
    </row>
    <row r="949" spans="3:3">
      <c r="C949" s="7">
        <v>4126825579</v>
      </c>
    </row>
    <row r="950" spans="3:3">
      <c r="C950" s="7">
        <v>4126834675</v>
      </c>
    </row>
    <row r="951" spans="3:3">
      <c r="C951" s="7">
        <v>4126838543</v>
      </c>
    </row>
    <row r="952" spans="3:3">
      <c r="C952" s="7">
        <v>4126846128</v>
      </c>
    </row>
    <row r="953" spans="3:3">
      <c r="C953" s="7">
        <v>4126844689</v>
      </c>
    </row>
    <row r="954" spans="3:3">
      <c r="C954" s="7">
        <v>4126918668</v>
      </c>
    </row>
    <row r="955" spans="3:3">
      <c r="C955" s="7">
        <v>4127113008</v>
      </c>
    </row>
    <row r="956" spans="3:3">
      <c r="C956" s="7">
        <v>4127103250</v>
      </c>
    </row>
    <row r="957" spans="3:3">
      <c r="C957" s="7">
        <v>4127046559</v>
      </c>
    </row>
    <row r="958" spans="3:3">
      <c r="C958" s="7">
        <v>4127159513</v>
      </c>
    </row>
    <row r="959" spans="3:3">
      <c r="C959" s="7">
        <v>4127145452</v>
      </c>
    </row>
    <row r="960" spans="3:3">
      <c r="C960" s="7">
        <v>4127017116</v>
      </c>
    </row>
    <row r="961" spans="3:3">
      <c r="C961" s="7">
        <v>4126990540</v>
      </c>
    </row>
    <row r="962" spans="3:3">
      <c r="C962" s="7">
        <v>4127051911</v>
      </c>
    </row>
    <row r="963" spans="3:3">
      <c r="C963" s="7">
        <v>4126870882</v>
      </c>
    </row>
    <row r="964" spans="3:3">
      <c r="C964" s="7">
        <v>4126882539</v>
      </c>
    </row>
    <row r="965" spans="3:3">
      <c r="C965" s="7">
        <v>4126872475</v>
      </c>
    </row>
    <row r="966" spans="3:3">
      <c r="C966" s="7">
        <v>4126846287</v>
      </c>
    </row>
    <row r="967" spans="3:3">
      <c r="C967" s="7">
        <v>4126901166</v>
      </c>
    </row>
    <row r="968" spans="3:3">
      <c r="C968" s="7">
        <v>4126833735</v>
      </c>
    </row>
    <row r="969" spans="3:3">
      <c r="C969" s="7">
        <v>4126759528</v>
      </c>
    </row>
    <row r="970" spans="3:3">
      <c r="C970" s="7">
        <v>4126933663</v>
      </c>
    </row>
    <row r="971" spans="3:3">
      <c r="C971" s="7">
        <v>4127008867</v>
      </c>
    </row>
    <row r="972" spans="3:3">
      <c r="C972" s="7">
        <v>4126841106</v>
      </c>
    </row>
    <row r="973" spans="3:3">
      <c r="C973" s="7">
        <v>4126841105</v>
      </c>
    </row>
    <row r="974" spans="3:3">
      <c r="C974" s="7">
        <v>4126948622</v>
      </c>
    </row>
    <row r="975" spans="3:3">
      <c r="C975" s="7">
        <v>4126988733</v>
      </c>
    </row>
    <row r="976" spans="3:3">
      <c r="C976" s="7">
        <v>4127295286</v>
      </c>
    </row>
    <row r="977" spans="3:3">
      <c r="C977" s="7">
        <v>4126964231</v>
      </c>
    </row>
    <row r="978" spans="3:3">
      <c r="C978" s="7">
        <v>4127483888</v>
      </c>
    </row>
    <row r="979" spans="3:3">
      <c r="C979" s="7">
        <v>4127488021</v>
      </c>
    </row>
    <row r="980" spans="3:3">
      <c r="C980" s="7">
        <v>4127483899</v>
      </c>
    </row>
    <row r="981" spans="3:3">
      <c r="C981" s="7">
        <v>4127487557</v>
      </c>
    </row>
    <row r="982" spans="3:3">
      <c r="C982" s="7">
        <v>4127488079</v>
      </c>
    </row>
    <row r="983" spans="3:3">
      <c r="C983" s="7">
        <v>4127487870</v>
      </c>
    </row>
    <row r="984" spans="3:3">
      <c r="C984" s="7">
        <v>4127486711</v>
      </c>
    </row>
    <row r="985" spans="3:3">
      <c r="C985" s="7">
        <v>4127483956</v>
      </c>
    </row>
    <row r="986" spans="3:3">
      <c r="C986" s="7">
        <v>4127487544</v>
      </c>
    </row>
    <row r="987" spans="3:3">
      <c r="C987" s="7">
        <v>4127487705</v>
      </c>
    </row>
    <row r="988" spans="3:3">
      <c r="C988" s="7">
        <v>4127486411</v>
      </c>
    </row>
    <row r="989" spans="3:3">
      <c r="C989" s="7">
        <v>4127487572</v>
      </c>
    </row>
    <row r="990" spans="3:3">
      <c r="C990" s="7">
        <v>4127484392</v>
      </c>
    </row>
    <row r="991" spans="3:3">
      <c r="C991" s="7">
        <v>4127483844</v>
      </c>
    </row>
    <row r="992" spans="3:3">
      <c r="C992" s="7">
        <v>4127485099</v>
      </c>
    </row>
    <row r="993" spans="3:3">
      <c r="C993" s="7">
        <v>4127485417</v>
      </c>
    </row>
    <row r="994" spans="3:3">
      <c r="C994" s="7">
        <v>4127487617</v>
      </c>
    </row>
    <row r="995" spans="3:3">
      <c r="C995" s="7">
        <v>4127484325</v>
      </c>
    </row>
    <row r="996" spans="3:3">
      <c r="C996" s="7">
        <v>4127484299</v>
      </c>
    </row>
    <row r="997" spans="3:3">
      <c r="C997" s="7">
        <v>4127486474</v>
      </c>
    </row>
    <row r="998" spans="3:3">
      <c r="C998" s="7">
        <v>4127487566</v>
      </c>
    </row>
    <row r="999" spans="3:3">
      <c r="C999" s="7">
        <v>4127485720</v>
      </c>
    </row>
    <row r="1000" spans="3:3">
      <c r="C1000" s="7">
        <v>4127486157</v>
      </c>
    </row>
    <row r="1001" spans="3:3">
      <c r="C1001" s="7">
        <v>4127485140</v>
      </c>
    </row>
    <row r="1002" spans="3:3">
      <c r="C1002" s="7">
        <v>4127486353</v>
      </c>
    </row>
    <row r="1003" spans="3:3">
      <c r="C1003" s="7">
        <v>4127484115</v>
      </c>
    </row>
    <row r="1004" spans="3:3">
      <c r="C1004" s="8">
        <v>4127514773</v>
      </c>
    </row>
    <row r="1005" spans="3:3">
      <c r="C1005" s="7">
        <v>4127485469</v>
      </c>
    </row>
    <row r="1006" spans="3:3">
      <c r="C1006" s="7">
        <v>4127485556</v>
      </c>
    </row>
    <row r="1007" spans="3:3">
      <c r="C1007" s="7">
        <v>4127484781</v>
      </c>
    </row>
    <row r="1008" spans="3:3">
      <c r="C1008" s="7">
        <v>4127484447</v>
      </c>
    </row>
    <row r="1009" spans="3:3">
      <c r="C1009" s="7">
        <v>4127484925</v>
      </c>
    </row>
    <row r="1010" spans="3:3">
      <c r="C1010" s="7">
        <v>4127487597</v>
      </c>
    </row>
    <row r="1011" spans="3:3">
      <c r="C1011" s="7">
        <v>4127484409</v>
      </c>
    </row>
    <row r="1012" spans="3:3">
      <c r="C1012" s="7">
        <v>4127488002</v>
      </c>
    </row>
    <row r="1013" spans="3:3">
      <c r="C1013" s="7">
        <v>4127487500</v>
      </c>
    </row>
    <row r="1014" spans="3:3">
      <c r="C1014" s="7">
        <v>4127486554</v>
      </c>
    </row>
    <row r="1015" spans="3:3">
      <c r="C1015" s="7">
        <v>4127484718</v>
      </c>
    </row>
    <row r="1016" spans="3:3">
      <c r="C1016" s="7">
        <v>4127487251</v>
      </c>
    </row>
    <row r="1017" spans="3:3">
      <c r="C1017" s="7">
        <v>4127484009</v>
      </c>
    </row>
    <row r="1018" spans="3:3">
      <c r="C1018" s="7">
        <v>4127490924</v>
      </c>
    </row>
    <row r="1019" spans="3:3">
      <c r="C1019" s="7">
        <v>4127488094</v>
      </c>
    </row>
    <row r="1020" spans="3:3">
      <c r="C1020" s="7">
        <v>4127488060</v>
      </c>
    </row>
    <row r="1021" spans="3:3">
      <c r="C1021" s="7">
        <v>4127485018</v>
      </c>
    </row>
    <row r="1022" spans="3:3">
      <c r="C1022" s="7">
        <v>4127487243</v>
      </c>
    </row>
    <row r="1023" spans="3:3">
      <c r="C1023" s="7">
        <v>4127522853</v>
      </c>
    </row>
    <row r="1024" spans="3:3">
      <c r="C1024" s="7">
        <v>4127485225</v>
      </c>
    </row>
    <row r="1025" spans="3:3">
      <c r="C1025" s="7">
        <v>4127485314</v>
      </c>
    </row>
    <row r="1026" spans="3:3">
      <c r="C1026" s="7">
        <v>4127485659</v>
      </c>
    </row>
    <row r="1027" spans="3:3">
      <c r="C1027" s="7">
        <v>4127484821</v>
      </c>
    </row>
    <row r="1028" spans="3:3">
      <c r="C1028" s="7">
        <v>4127486399</v>
      </c>
    </row>
    <row r="1029" spans="3:3">
      <c r="C1029" s="7">
        <v>4127484873</v>
      </c>
    </row>
    <row r="1030" spans="3:3">
      <c r="C1030" s="7">
        <v>4127484619</v>
      </c>
    </row>
    <row r="1031" spans="3:3">
      <c r="C1031" s="7">
        <v>4127485644</v>
      </c>
    </row>
    <row r="1032" spans="3:3">
      <c r="C1032" s="7">
        <v>4127484372</v>
      </c>
    </row>
    <row r="1033" spans="3:3">
      <c r="C1033" s="7">
        <v>4127485340</v>
      </c>
    </row>
    <row r="1034" spans="3:3">
      <c r="C1034" s="7">
        <v>4127484811</v>
      </c>
    </row>
    <row r="1035" spans="3:3">
      <c r="C1035" s="7">
        <v>4127486683</v>
      </c>
    </row>
    <row r="1036" spans="3:3">
      <c r="C1036" s="7">
        <v>4127484823</v>
      </c>
    </row>
    <row r="1037" spans="3:3">
      <c r="C1037" s="7">
        <v>4127485531</v>
      </c>
    </row>
    <row r="1038" spans="3:3">
      <c r="C1038" s="7">
        <v>4127484396</v>
      </c>
    </row>
    <row r="1039" spans="3:3">
      <c r="C1039" s="7">
        <v>4127487293</v>
      </c>
    </row>
    <row r="1040" spans="3:3">
      <c r="C1040" s="7">
        <v>4127484952</v>
      </c>
    </row>
    <row r="1041" spans="3:3">
      <c r="C1041" s="7">
        <v>4127484565</v>
      </c>
    </row>
    <row r="1042" spans="3:3">
      <c r="C1042" s="7">
        <v>4127485038</v>
      </c>
    </row>
    <row r="1043" spans="3:3">
      <c r="C1043" s="7">
        <v>4127484542</v>
      </c>
    </row>
    <row r="1044" spans="3:3">
      <c r="C1044" s="7">
        <v>4127485435</v>
      </c>
    </row>
    <row r="1045" spans="3:3">
      <c r="C1045" s="7">
        <v>4127485594</v>
      </c>
    </row>
    <row r="1046" spans="3:3">
      <c r="C1046" s="7">
        <v>4127513526</v>
      </c>
    </row>
    <row r="1047" spans="3:3">
      <c r="C1047" s="7">
        <v>4127485522</v>
      </c>
    </row>
    <row r="1048" spans="3:3">
      <c r="C1048" s="7">
        <v>4127512549</v>
      </c>
    </row>
    <row r="1049" spans="3:3">
      <c r="C1049" s="7">
        <v>4127484416</v>
      </c>
    </row>
    <row r="1050" spans="3:3">
      <c r="C1050" s="7">
        <v>4127484216</v>
      </c>
    </row>
    <row r="1051" spans="3:3">
      <c r="C1051" s="7">
        <v>4127483836</v>
      </c>
    </row>
    <row r="1052" spans="3:3">
      <c r="C1052" s="7">
        <v>4127484976</v>
      </c>
    </row>
    <row r="1053" spans="3:3">
      <c r="C1053" s="7">
        <v>4127484209</v>
      </c>
    </row>
    <row r="1054" spans="3:3">
      <c r="C1054" s="8">
        <v>4127485646</v>
      </c>
    </row>
    <row r="1055" spans="3:3">
      <c r="C1055" s="7">
        <v>4127537888</v>
      </c>
    </row>
    <row r="1056" spans="3:3">
      <c r="C1056" s="7">
        <v>4127562447</v>
      </c>
    </row>
    <row r="1057" spans="3:3">
      <c r="C1057" s="7">
        <v>4127535351</v>
      </c>
    </row>
    <row r="1058" spans="3:3">
      <c r="C1058" s="7">
        <v>4127559950</v>
      </c>
    </row>
    <row r="1059" spans="3:3">
      <c r="C1059" s="7">
        <v>4127555128</v>
      </c>
    </row>
    <row r="1060" spans="3:3">
      <c r="C1060" s="7">
        <v>4127566409</v>
      </c>
    </row>
    <row r="1061" spans="3:3">
      <c r="C1061" s="7">
        <v>4127483826</v>
      </c>
    </row>
    <row r="1062" spans="3:3">
      <c r="C1062" s="7">
        <v>4127551025</v>
      </c>
    </row>
    <row r="1063" spans="3:3">
      <c r="C1063" s="7">
        <v>4127554817</v>
      </c>
    </row>
    <row r="1064" spans="3:3">
      <c r="C1064" s="7">
        <v>4127534104</v>
      </c>
    </row>
    <row r="1065" spans="3:3">
      <c r="C1065" s="7">
        <v>4127545054</v>
      </c>
    </row>
    <row r="1066" spans="3:3">
      <c r="C1066" s="7">
        <v>4127561120</v>
      </c>
    </row>
    <row r="1067" spans="3:3">
      <c r="C1067" s="7">
        <v>4127486298</v>
      </c>
    </row>
    <row r="1068" spans="3:3">
      <c r="C1068" s="7">
        <v>4127488056</v>
      </c>
    </row>
    <row r="1069" spans="3:3">
      <c r="C1069" s="7">
        <v>4127483978</v>
      </c>
    </row>
    <row r="1070" spans="3:3">
      <c r="C1070" s="7">
        <v>4127487821</v>
      </c>
    </row>
    <row r="1071" spans="3:3">
      <c r="C1071" s="7">
        <v>4127484929</v>
      </c>
    </row>
    <row r="1072" spans="3:3">
      <c r="C1072" s="7">
        <v>4127484014</v>
      </c>
    </row>
    <row r="1073" spans="3:3">
      <c r="C1073" s="7">
        <v>4127484050</v>
      </c>
    </row>
    <row r="1074" spans="3:3">
      <c r="C1074" s="7">
        <v>4127487851</v>
      </c>
    </row>
    <row r="1075" spans="3:3">
      <c r="C1075" s="7">
        <v>4127484253</v>
      </c>
    </row>
    <row r="1076" spans="3:3">
      <c r="C1076" s="7">
        <v>4127486308</v>
      </c>
    </row>
    <row r="1077" spans="3:3">
      <c r="C1077" s="7">
        <v>4127487441</v>
      </c>
    </row>
    <row r="1078" spans="3:3">
      <c r="C1078" s="7">
        <v>4127487626</v>
      </c>
    </row>
    <row r="1079" spans="3:3">
      <c r="C1079" s="7">
        <v>4127484267</v>
      </c>
    </row>
    <row r="1080" spans="3:3">
      <c r="C1080" s="7">
        <v>4127487484</v>
      </c>
    </row>
    <row r="1081" spans="3:3">
      <c r="C1081" s="7">
        <v>4127487276</v>
      </c>
    </row>
    <row r="1082" spans="3:3">
      <c r="C1082" s="7">
        <v>4127511328</v>
      </c>
    </row>
    <row r="1083" spans="3:3">
      <c r="C1083" s="7">
        <v>4127485993</v>
      </c>
    </row>
    <row r="1084" spans="3:3">
      <c r="C1084" s="7">
        <v>4127483925</v>
      </c>
    </row>
    <row r="1085" spans="3:3">
      <c r="C1085" s="7">
        <v>4127486682</v>
      </c>
    </row>
    <row r="1086" spans="3:3">
      <c r="C1086" s="7">
        <v>4127487897</v>
      </c>
    </row>
    <row r="1087" spans="3:3">
      <c r="C1087" s="7">
        <v>4127483861</v>
      </c>
    </row>
    <row r="1088" spans="3:3">
      <c r="C1088" s="7">
        <v>4127485339</v>
      </c>
    </row>
    <row r="1089" spans="3:3">
      <c r="C1089" s="7">
        <v>4127487004</v>
      </c>
    </row>
    <row r="1090" spans="3:3">
      <c r="C1090" s="7">
        <v>4127485304</v>
      </c>
    </row>
    <row r="1091" spans="3:3">
      <c r="C1091" s="7">
        <v>4127485116</v>
      </c>
    </row>
    <row r="1092" spans="3:3">
      <c r="C1092" s="7">
        <v>4127487489</v>
      </c>
    </row>
    <row r="1093" spans="3:3">
      <c r="C1093" s="7">
        <v>4127485077</v>
      </c>
    </row>
    <row r="1094" spans="3:3">
      <c r="C1094" s="7">
        <v>4127485030</v>
      </c>
    </row>
    <row r="1095" spans="3:3">
      <c r="C1095" s="7">
        <v>4127487804</v>
      </c>
    </row>
    <row r="1096" spans="3:3">
      <c r="C1096" s="7">
        <v>4127487435</v>
      </c>
    </row>
    <row r="1097" spans="3:3">
      <c r="C1097" s="7">
        <v>4127484002</v>
      </c>
    </row>
    <row r="1098" spans="3:3">
      <c r="C1098" s="7">
        <v>4127487847</v>
      </c>
    </row>
    <row r="1099" spans="3:3">
      <c r="C1099" s="7">
        <v>4127486068</v>
      </c>
    </row>
    <row r="1100" spans="3:3">
      <c r="C1100" s="7">
        <v>4127485231</v>
      </c>
    </row>
    <row r="1101" spans="3:3">
      <c r="C1101" s="7">
        <v>4127487335</v>
      </c>
    </row>
    <row r="1102" spans="3:3">
      <c r="C1102" s="7">
        <v>4127487947</v>
      </c>
    </row>
    <row r="1103" spans="3:3">
      <c r="C1103" s="7">
        <v>4127485506</v>
      </c>
    </row>
    <row r="1104" spans="3:3">
      <c r="C1104" s="8">
        <v>4127485465</v>
      </c>
    </row>
    <row r="1105" spans="3:3">
      <c r="C1105" s="7">
        <v>4127485199</v>
      </c>
    </row>
    <row r="1106" spans="3:3">
      <c r="C1106" s="7">
        <v>4127484941</v>
      </c>
    </row>
    <row r="1107" spans="3:3">
      <c r="C1107" s="7">
        <v>4127484583</v>
      </c>
    </row>
    <row r="1108" spans="3:3">
      <c r="C1108" s="7">
        <v>4127484738</v>
      </c>
    </row>
    <row r="1109" spans="3:3">
      <c r="C1109" s="7">
        <v>4127484031</v>
      </c>
    </row>
    <row r="1110" spans="3:3">
      <c r="C1110" s="7">
        <v>4127484856</v>
      </c>
    </row>
    <row r="1111" spans="3:3">
      <c r="C1111" s="7">
        <v>4127485926</v>
      </c>
    </row>
    <row r="1112" spans="3:3">
      <c r="C1112" s="7">
        <v>4127484962</v>
      </c>
    </row>
    <row r="1113" spans="3:3">
      <c r="C1113" s="7">
        <v>4127487539</v>
      </c>
    </row>
    <row r="1114" spans="3:3">
      <c r="C1114" s="7">
        <v>4127484569</v>
      </c>
    </row>
    <row r="1115" spans="3:3">
      <c r="C1115" s="7">
        <v>4127484496</v>
      </c>
    </row>
    <row r="1116" spans="3:3">
      <c r="C1116" s="7">
        <v>4127486955</v>
      </c>
    </row>
    <row r="1117" spans="3:3">
      <c r="C1117" s="7">
        <v>4127484825</v>
      </c>
    </row>
    <row r="1118" spans="3:3">
      <c r="C1118" s="7">
        <v>4127484282</v>
      </c>
    </row>
    <row r="1119" spans="3:3">
      <c r="C1119" s="7">
        <v>4127487744</v>
      </c>
    </row>
    <row r="1120" spans="3:3">
      <c r="C1120" s="7">
        <v>4127485444</v>
      </c>
    </row>
    <row r="1121" spans="3:3">
      <c r="C1121" s="7">
        <v>4127486602</v>
      </c>
    </row>
    <row r="1122" spans="3:3">
      <c r="C1122" s="7">
        <v>4127485426</v>
      </c>
    </row>
    <row r="1123" spans="3:3">
      <c r="C1123" s="7">
        <v>4127487999</v>
      </c>
    </row>
    <row r="1124" spans="3:3">
      <c r="C1124" s="7">
        <v>4127485009</v>
      </c>
    </row>
    <row r="1125" spans="3:3">
      <c r="C1125" s="7">
        <v>4127485066</v>
      </c>
    </row>
    <row r="1126" spans="3:3">
      <c r="C1126" s="7">
        <v>4127487595</v>
      </c>
    </row>
    <row r="1127" spans="3:3">
      <c r="C1127" s="7">
        <v>4127484476</v>
      </c>
    </row>
    <row r="1128" spans="3:3">
      <c r="C1128" s="7">
        <v>4127485591</v>
      </c>
    </row>
    <row r="1129" spans="3:3">
      <c r="C1129" s="7">
        <v>4127486138</v>
      </c>
    </row>
    <row r="1130" spans="3:3">
      <c r="C1130" s="7">
        <v>4127484562</v>
      </c>
    </row>
    <row r="1131" spans="3:3">
      <c r="C1131" s="7">
        <v>4127484893</v>
      </c>
    </row>
    <row r="1132" spans="3:3">
      <c r="C1132" s="7">
        <v>4127486387</v>
      </c>
    </row>
    <row r="1133" spans="3:3">
      <c r="C1133" s="7">
        <v>4127487314</v>
      </c>
    </row>
    <row r="1134" spans="3:3">
      <c r="C1134" s="7">
        <v>4127487603</v>
      </c>
    </row>
    <row r="1135" spans="3:3">
      <c r="C1135" s="7">
        <v>4127487115</v>
      </c>
    </row>
    <row r="1136" spans="3:3">
      <c r="C1136" s="7">
        <v>4127484755</v>
      </c>
    </row>
    <row r="1137" spans="3:3">
      <c r="C1137" s="7">
        <v>4127484444</v>
      </c>
    </row>
    <row r="1138" spans="3:3">
      <c r="C1138" s="7">
        <v>4127485867</v>
      </c>
    </row>
    <row r="1139" spans="3:3">
      <c r="C1139" s="7">
        <v>4127487677</v>
      </c>
    </row>
    <row r="1140" spans="3:3">
      <c r="C1140" s="7">
        <v>4127484247</v>
      </c>
    </row>
    <row r="1141" spans="3:3">
      <c r="C1141" s="7">
        <v>4127484077</v>
      </c>
    </row>
    <row r="1142" spans="3:3">
      <c r="C1142" s="7">
        <v>4127484065</v>
      </c>
    </row>
    <row r="1143" spans="3:3">
      <c r="C1143" s="7">
        <v>4127485789</v>
      </c>
    </row>
    <row r="1144" spans="3:3">
      <c r="C1144" s="7">
        <v>4127484339</v>
      </c>
    </row>
    <row r="1145" spans="3:3">
      <c r="C1145" s="7">
        <v>4127484524</v>
      </c>
    </row>
    <row r="1146" spans="3:3">
      <c r="C1146" s="7">
        <v>4127485796</v>
      </c>
    </row>
    <row r="1147" spans="3:3">
      <c r="C1147" s="7">
        <v>4127485815</v>
      </c>
    </row>
    <row r="1148" spans="3:3">
      <c r="C1148" s="7">
        <v>4127484517</v>
      </c>
    </row>
    <row r="1149" spans="3:3">
      <c r="C1149" s="7">
        <v>4127484474</v>
      </c>
    </row>
    <row r="1150" spans="3:3">
      <c r="C1150" s="7">
        <v>4127484310</v>
      </c>
    </row>
    <row r="1151" spans="3:3">
      <c r="C1151" s="7">
        <v>4127484162</v>
      </c>
    </row>
    <row r="1152" spans="3:3">
      <c r="C1152" s="7">
        <v>4127484711</v>
      </c>
    </row>
    <row r="1153" spans="3:3">
      <c r="C1153" s="7">
        <v>4127484835</v>
      </c>
    </row>
    <row r="1154" spans="3:3">
      <c r="C1154" s="7">
        <v>4127485268</v>
      </c>
    </row>
    <row r="1155" spans="3:3">
      <c r="C1155" s="7">
        <v>4127485512</v>
      </c>
    </row>
    <row r="1156" spans="3:3">
      <c r="C1156" s="7">
        <v>4127485783</v>
      </c>
    </row>
    <row r="1157" spans="3:3">
      <c r="C1157" s="7">
        <v>4127485833</v>
      </c>
    </row>
    <row r="1158" spans="3:3">
      <c r="C1158" s="8">
        <v>4127483895</v>
      </c>
    </row>
    <row r="1159" spans="3:3">
      <c r="C1159" s="7">
        <v>4127485242</v>
      </c>
    </row>
    <row r="1160" spans="3:3">
      <c r="C1160" s="7">
        <v>4127484203</v>
      </c>
    </row>
    <row r="1161" spans="3:3">
      <c r="C1161" s="7">
        <v>4127484423</v>
      </c>
    </row>
    <row r="1162" spans="3:3">
      <c r="C1162" s="7">
        <v>4127484774</v>
      </c>
    </row>
    <row r="1163" spans="3:3">
      <c r="C1163" s="7">
        <v>4127484208</v>
      </c>
    </row>
    <row r="1164" spans="3:3">
      <c r="C1164" s="7">
        <v>4127487348</v>
      </c>
    </row>
    <row r="1165" spans="3:3">
      <c r="C1165" s="7">
        <v>4127485123</v>
      </c>
    </row>
    <row r="1166" spans="3:3">
      <c r="C1166" s="7">
        <v>4127485311</v>
      </c>
    </row>
    <row r="1167" spans="3:3">
      <c r="C1167" s="7">
        <v>4127483988</v>
      </c>
    </row>
    <row r="1168" spans="3:3">
      <c r="C1168" s="7">
        <v>4127486515</v>
      </c>
    </row>
    <row r="1169" spans="3:3">
      <c r="C1169" s="7">
        <v>4127484049</v>
      </c>
    </row>
    <row r="1170" spans="3:3">
      <c r="C1170" s="7">
        <v>4127510924</v>
      </c>
    </row>
    <row r="1171" spans="3:3">
      <c r="C1171" s="7">
        <v>4127486763</v>
      </c>
    </row>
    <row r="1172" spans="3:3">
      <c r="C1172" s="7">
        <v>4127486325</v>
      </c>
    </row>
    <row r="1173" spans="3:3">
      <c r="C1173" s="7">
        <v>4127485758</v>
      </c>
    </row>
    <row r="1174" spans="3:3">
      <c r="C1174" s="7">
        <v>4127487777</v>
      </c>
    </row>
    <row r="1175" spans="3:3">
      <c r="C1175" s="7">
        <v>4127484603</v>
      </c>
    </row>
    <row r="1176" spans="3:3">
      <c r="C1176" s="7">
        <v>4127485613</v>
      </c>
    </row>
    <row r="1177" spans="3:3">
      <c r="C1177" s="7">
        <v>4127484680</v>
      </c>
    </row>
    <row r="1178" spans="3:3">
      <c r="C1178" s="7">
        <v>4127484536</v>
      </c>
    </row>
    <row r="1179" spans="3:3">
      <c r="C1179" s="7">
        <v>4127485110</v>
      </c>
    </row>
    <row r="1180" spans="3:3">
      <c r="C1180" s="7">
        <v>4127484792</v>
      </c>
    </row>
    <row r="1181" spans="3:3">
      <c r="C1181" s="7">
        <v>4127485827</v>
      </c>
    </row>
    <row r="1182" spans="3:3">
      <c r="C1182" s="7">
        <v>4127487751</v>
      </c>
    </row>
    <row r="1183" spans="3:3">
      <c r="C1183" s="7">
        <v>4127487979</v>
      </c>
    </row>
    <row r="1184" spans="3:3">
      <c r="C1184" s="7">
        <v>4127485605</v>
      </c>
    </row>
    <row r="1185" spans="3:3">
      <c r="C1185" s="7">
        <v>4127534281</v>
      </c>
    </row>
    <row r="1186" spans="3:3">
      <c r="C1186" s="7">
        <v>4127534327</v>
      </c>
    </row>
    <row r="1187" spans="3:3">
      <c r="C1187" s="7">
        <v>4127534288</v>
      </c>
    </row>
    <row r="1188" spans="3:3">
      <c r="C1188" s="7">
        <v>4127534262</v>
      </c>
    </row>
    <row r="1189" spans="3:3">
      <c r="C1189" s="7">
        <v>4127534449</v>
      </c>
    </row>
    <row r="1190" spans="3:3">
      <c r="C1190" s="7">
        <v>4127536129</v>
      </c>
    </row>
    <row r="1191" spans="3:3">
      <c r="C1191" s="7">
        <v>4127534422</v>
      </c>
    </row>
    <row r="1192" spans="3:3">
      <c r="C1192" s="7">
        <v>4127534377</v>
      </c>
    </row>
    <row r="1193" spans="3:3">
      <c r="C1193" s="7">
        <v>4127534506</v>
      </c>
    </row>
    <row r="1194" spans="3:3">
      <c r="C1194" s="7">
        <v>4127539260</v>
      </c>
    </row>
    <row r="1195" spans="3:3">
      <c r="C1195" s="7">
        <v>4127534584</v>
      </c>
    </row>
    <row r="1196" spans="3:3">
      <c r="C1196" s="7">
        <v>4127534201</v>
      </c>
    </row>
    <row r="1197" spans="3:3">
      <c r="C1197" s="7">
        <v>4127534240</v>
      </c>
    </row>
    <row r="1198" spans="3:3">
      <c r="C1198" s="7">
        <v>4127534783</v>
      </c>
    </row>
    <row r="1199" spans="3:3">
      <c r="C1199" s="7">
        <v>4127498374</v>
      </c>
    </row>
    <row r="1200" spans="3:3">
      <c r="C1200" s="7">
        <v>4127584580</v>
      </c>
    </row>
    <row r="1201" spans="3:3">
      <c r="C1201" s="7">
        <v>4127534471</v>
      </c>
    </row>
    <row r="1202" spans="3:3">
      <c r="C1202" s="7">
        <v>4127590226</v>
      </c>
    </row>
    <row r="1203" spans="3:3">
      <c r="C1203" s="7">
        <v>4127534538</v>
      </c>
    </row>
    <row r="1204" spans="3:3">
      <c r="C1204" s="7">
        <v>4127568839</v>
      </c>
    </row>
    <row r="1205" spans="3:3">
      <c r="C1205" s="7">
        <v>4127537755</v>
      </c>
    </row>
    <row r="1206" spans="3:3">
      <c r="C1206" s="7">
        <v>4127423266</v>
      </c>
    </row>
    <row r="1207" spans="3:3">
      <c r="C1207" s="7">
        <v>4127539866</v>
      </c>
    </row>
    <row r="1208" spans="3:3">
      <c r="C1208" s="7">
        <v>4127596933</v>
      </c>
    </row>
    <row r="1209" spans="3:3">
      <c r="C1209" s="7">
        <v>4127532226</v>
      </c>
    </row>
    <row r="1210" spans="3:3">
      <c r="C1210" s="7">
        <v>4127570015</v>
      </c>
    </row>
    <row r="1211" spans="3:3">
      <c r="C1211" s="7">
        <v>4127575168</v>
      </c>
    </row>
    <row r="1212" spans="3:3">
      <c r="C1212" s="7">
        <v>4127455738</v>
      </c>
    </row>
    <row r="1213" spans="3:3">
      <c r="C1213" s="7">
        <v>4127609656</v>
      </c>
    </row>
    <row r="1214" spans="3:3">
      <c r="C1214" s="7" t="s">
        <v>10152</v>
      </c>
    </row>
    <row r="1215" spans="3:3">
      <c r="C1215" s="7" t="s">
        <v>10153</v>
      </c>
    </row>
    <row r="1216" spans="3:3">
      <c r="C1216" s="7" t="s">
        <v>10154</v>
      </c>
    </row>
    <row r="1217" spans="3:3">
      <c r="C1217" s="7" t="s">
        <v>10155</v>
      </c>
    </row>
    <row r="1218" spans="3:3">
      <c r="C1218" s="7" t="s">
        <v>10156</v>
      </c>
    </row>
    <row r="1219" spans="3:3">
      <c r="C1219" s="7" t="s">
        <v>10157</v>
      </c>
    </row>
    <row r="1220" spans="3:3">
      <c r="C1220" s="7" t="s">
        <v>10158</v>
      </c>
    </row>
    <row r="1221" spans="3:3">
      <c r="C1221" s="7" t="s">
        <v>10159</v>
      </c>
    </row>
    <row r="1222" spans="3:3">
      <c r="C1222" s="7" t="s">
        <v>10160</v>
      </c>
    </row>
    <row r="1223" spans="3:3">
      <c r="C1223" s="7" t="s">
        <v>10161</v>
      </c>
    </row>
    <row r="1224" spans="3:3">
      <c r="C1224" s="7" t="s">
        <v>10162</v>
      </c>
    </row>
    <row r="1225" spans="3:3">
      <c r="C1225" s="7" t="s">
        <v>10163</v>
      </c>
    </row>
    <row r="1226" spans="3:3">
      <c r="C1226" s="7" t="s">
        <v>10164</v>
      </c>
    </row>
    <row r="1227" spans="3:3">
      <c r="C1227" s="7" t="s">
        <v>10165</v>
      </c>
    </row>
    <row r="1228" spans="3:3">
      <c r="C1228" s="7" t="s">
        <v>10166</v>
      </c>
    </row>
    <row r="1229" spans="3:3">
      <c r="C1229" s="7" t="s">
        <v>10167</v>
      </c>
    </row>
    <row r="1230" spans="3:3">
      <c r="C1230" s="7" t="s">
        <v>10168</v>
      </c>
    </row>
    <row r="1231" spans="3:3">
      <c r="C1231" s="7" t="s">
        <v>10169</v>
      </c>
    </row>
    <row r="1232" spans="3:3">
      <c r="C1232" s="7" t="s">
        <v>10170</v>
      </c>
    </row>
    <row r="1233" spans="3:3">
      <c r="C1233" s="7" t="s">
        <v>10171</v>
      </c>
    </row>
    <row r="1234" spans="3:3">
      <c r="C1234" s="7" t="s">
        <v>10172</v>
      </c>
    </row>
    <row r="1235" spans="3:3">
      <c r="C1235" s="7" t="s">
        <v>10173</v>
      </c>
    </row>
    <row r="1236" spans="3:3">
      <c r="C1236" s="7" t="s">
        <v>10174</v>
      </c>
    </row>
    <row r="1237" spans="3:3">
      <c r="C1237" s="7" t="s">
        <v>10175</v>
      </c>
    </row>
    <row r="1238" spans="3:3">
      <c r="C1238" s="7" t="s">
        <v>10176</v>
      </c>
    </row>
    <row r="1239" spans="3:3">
      <c r="C1239" s="7" t="s">
        <v>10177</v>
      </c>
    </row>
    <row r="1240" spans="3:3">
      <c r="C1240" s="7" t="s">
        <v>10178</v>
      </c>
    </row>
    <row r="1241" spans="3:3">
      <c r="C1241" s="7" t="s">
        <v>10179</v>
      </c>
    </row>
    <row r="1242" spans="3:3">
      <c r="C1242" s="7" t="s">
        <v>10180</v>
      </c>
    </row>
    <row r="1243" spans="3:3">
      <c r="C1243" s="7" t="s">
        <v>10181</v>
      </c>
    </row>
    <row r="1244" spans="3:3">
      <c r="C1244" s="7" t="s">
        <v>10182</v>
      </c>
    </row>
    <row r="1245" spans="3:3">
      <c r="C1245" s="7" t="s">
        <v>10183</v>
      </c>
    </row>
    <row r="1246" spans="3:3">
      <c r="C1246" s="7" t="s">
        <v>10184</v>
      </c>
    </row>
    <row r="1247" spans="3:3">
      <c r="C1247" s="7" t="s">
        <v>10185</v>
      </c>
    </row>
    <row r="1248" spans="3:3">
      <c r="C1248" s="7" t="s">
        <v>10186</v>
      </c>
    </row>
    <row r="1249" spans="3:3">
      <c r="C1249" s="7" t="s">
        <v>10187</v>
      </c>
    </row>
    <row r="1250" spans="3:3">
      <c r="C1250" s="7" t="s">
        <v>10188</v>
      </c>
    </row>
    <row r="1251" spans="3:3">
      <c r="C1251" s="7" t="s">
        <v>10189</v>
      </c>
    </row>
    <row r="1252" spans="3:3">
      <c r="C1252" s="7" t="s">
        <v>10190</v>
      </c>
    </row>
    <row r="1253" spans="3:3">
      <c r="C1253" s="7" t="s">
        <v>10191</v>
      </c>
    </row>
    <row r="1254" spans="3:3">
      <c r="C1254" s="7" t="s">
        <v>10192</v>
      </c>
    </row>
    <row r="1255" spans="3:3">
      <c r="C1255" s="7" t="s">
        <v>10193</v>
      </c>
    </row>
    <row r="1256" spans="3:3">
      <c r="C1256" s="7" t="s">
        <v>10194</v>
      </c>
    </row>
    <row r="1257" spans="3:3">
      <c r="C1257" s="7" t="s">
        <v>10195</v>
      </c>
    </row>
    <row r="1258" spans="3:3">
      <c r="C1258" s="7" t="s">
        <v>10196</v>
      </c>
    </row>
    <row r="1259" spans="3:3">
      <c r="C1259" s="7" t="s">
        <v>10197</v>
      </c>
    </row>
    <row r="1260" spans="3:3">
      <c r="C1260" s="7" t="s">
        <v>10198</v>
      </c>
    </row>
    <row r="1261" spans="3:3">
      <c r="C1261" s="7" t="s">
        <v>10199</v>
      </c>
    </row>
    <row r="1262" spans="3:3">
      <c r="C1262" s="7" t="s">
        <v>10200</v>
      </c>
    </row>
    <row r="1263" spans="3:3">
      <c r="C1263" s="7" t="s">
        <v>10201</v>
      </c>
    </row>
    <row r="1264" spans="3:3">
      <c r="C1264" s="7" t="s">
        <v>10202</v>
      </c>
    </row>
    <row r="1265" spans="3:3">
      <c r="C1265" s="7" t="s">
        <v>10203</v>
      </c>
    </row>
    <row r="1266" spans="3:3">
      <c r="C1266" s="7" t="s">
        <v>10204</v>
      </c>
    </row>
    <row r="1267" spans="3:3">
      <c r="C1267" s="7" t="s">
        <v>10205</v>
      </c>
    </row>
    <row r="1268" spans="3:3">
      <c r="C1268" s="7" t="s">
        <v>10206</v>
      </c>
    </row>
    <row r="1269" spans="3:3">
      <c r="C1269" s="7" t="s">
        <v>10207</v>
      </c>
    </row>
    <row r="1270" spans="3:3">
      <c r="C1270" s="7" t="s">
        <v>10208</v>
      </c>
    </row>
    <row r="1271" spans="3:3">
      <c r="C1271" s="7" t="s">
        <v>10209</v>
      </c>
    </row>
    <row r="1272" spans="3:3">
      <c r="C1272" s="9" t="s">
        <v>10210</v>
      </c>
    </row>
    <row r="1273" spans="3:3">
      <c r="C1273" s="7" t="s">
        <v>10211</v>
      </c>
    </row>
    <row r="1274" spans="3:3">
      <c r="C1274" s="7" t="s">
        <v>10212</v>
      </c>
    </row>
    <row r="1275" spans="3:3">
      <c r="C1275" s="7" t="s">
        <v>10213</v>
      </c>
    </row>
    <row r="1276" spans="3:3">
      <c r="C1276" s="7">
        <v>4127038725</v>
      </c>
    </row>
    <row r="1277" spans="3:3">
      <c r="C1277" s="7">
        <v>4127710271</v>
      </c>
    </row>
    <row r="1278" spans="3:3">
      <c r="C1278" s="7" t="s">
        <v>10214</v>
      </c>
    </row>
    <row r="1279" spans="3:3">
      <c r="C1279" s="7" t="s">
        <v>10215</v>
      </c>
    </row>
    <row r="1280" spans="3:3">
      <c r="C1280" s="7" t="s">
        <v>10216</v>
      </c>
    </row>
    <row r="1281" spans="3:3">
      <c r="C1281" s="7" t="s">
        <v>10217</v>
      </c>
    </row>
    <row r="1282" spans="3:3">
      <c r="C1282" s="7">
        <v>4127533717</v>
      </c>
    </row>
    <row r="1283" spans="3:3">
      <c r="C1283" s="7">
        <v>4127518871</v>
      </c>
    </row>
    <row r="1284" spans="3:3">
      <c r="C1284" s="7">
        <v>4127529823</v>
      </c>
    </row>
    <row r="1285" spans="3:3">
      <c r="C1285" s="7">
        <v>4127505381</v>
      </c>
    </row>
    <row r="1286" spans="3:3">
      <c r="C1286" s="7">
        <v>4127519759</v>
      </c>
    </row>
    <row r="1287" spans="3:3">
      <c r="C1287" s="7">
        <v>4127520770</v>
      </c>
    </row>
    <row r="1288" spans="3:3">
      <c r="C1288" s="7">
        <v>4127520369</v>
      </c>
    </row>
    <row r="1289" spans="3:3">
      <c r="C1289" s="7">
        <v>4127509897</v>
      </c>
    </row>
    <row r="1290" spans="3:3">
      <c r="C1290" s="7">
        <v>4127520489</v>
      </c>
    </row>
    <row r="1291" spans="3:3">
      <c r="C1291" s="7">
        <v>4127510132</v>
      </c>
    </row>
    <row r="1292" spans="3:3">
      <c r="C1292" s="7">
        <v>4127532352</v>
      </c>
    </row>
    <row r="1293" spans="3:3">
      <c r="C1293" s="7">
        <v>4127530710</v>
      </c>
    </row>
    <row r="1294" spans="3:3">
      <c r="C1294" s="7">
        <v>4127539528</v>
      </c>
    </row>
    <row r="1295" spans="3:3">
      <c r="C1295" s="7">
        <v>4127523747</v>
      </c>
    </row>
    <row r="1296" spans="3:3">
      <c r="C1296" s="7">
        <v>4127522106</v>
      </c>
    </row>
    <row r="1297" spans="3:3">
      <c r="C1297" s="7">
        <v>4127524607</v>
      </c>
    </row>
    <row r="1298" spans="3:3">
      <c r="C1298" s="7">
        <v>4127523049</v>
      </c>
    </row>
    <row r="1299" spans="3:3">
      <c r="C1299" s="7">
        <v>4127523462</v>
      </c>
    </row>
    <row r="1300" spans="3:3">
      <c r="C1300" s="7">
        <v>4127527512</v>
      </c>
    </row>
    <row r="1301" spans="3:3">
      <c r="C1301" s="7">
        <v>4127517776</v>
      </c>
    </row>
    <row r="1302" spans="3:3">
      <c r="C1302" s="7">
        <v>4127527937</v>
      </c>
    </row>
    <row r="1303" spans="3:3">
      <c r="C1303" s="7">
        <v>4127537563</v>
      </c>
    </row>
    <row r="1304" spans="3:3">
      <c r="C1304" s="7">
        <v>4127505908</v>
      </c>
    </row>
    <row r="1305" spans="3:3">
      <c r="C1305" s="7">
        <v>4127506840</v>
      </c>
    </row>
    <row r="1306" spans="3:3">
      <c r="C1306" s="7">
        <v>4127537126</v>
      </c>
    </row>
    <row r="1307" spans="3:3">
      <c r="C1307" s="7">
        <v>4127506986</v>
      </c>
    </row>
    <row r="1308" spans="3:3">
      <c r="C1308" s="7">
        <v>4127499673</v>
      </c>
    </row>
    <row r="1309" spans="3:3">
      <c r="C1309" s="7">
        <v>4127498184</v>
      </c>
    </row>
    <row r="1310" spans="3:3">
      <c r="C1310" s="7">
        <v>4127533305</v>
      </c>
    </row>
    <row r="1311" spans="3:3">
      <c r="C1311" s="7">
        <v>4127532859</v>
      </c>
    </row>
    <row r="1312" spans="3:3">
      <c r="C1312" s="7">
        <v>4127511310</v>
      </c>
    </row>
    <row r="1313" spans="3:3">
      <c r="C1313" s="7">
        <v>4127522769</v>
      </c>
    </row>
    <row r="1314" spans="3:3">
      <c r="C1314" s="7">
        <v>4127509584</v>
      </c>
    </row>
    <row r="1315" spans="3:3">
      <c r="C1315" s="7">
        <v>4127503317</v>
      </c>
    </row>
    <row r="1316" spans="3:3">
      <c r="C1316" s="7">
        <v>4127536487</v>
      </c>
    </row>
    <row r="1317" spans="3:3">
      <c r="C1317" s="7">
        <v>4127506264</v>
      </c>
    </row>
    <row r="1318" spans="3:3">
      <c r="C1318" s="7">
        <v>4127516147</v>
      </c>
    </row>
    <row r="1319" spans="3:3">
      <c r="C1319" s="7">
        <v>4127527234</v>
      </c>
    </row>
    <row r="1320" spans="3:3">
      <c r="C1320" s="7">
        <v>4127506086</v>
      </c>
    </row>
    <row r="1321" spans="3:3">
      <c r="C1321" s="7">
        <v>4127528230</v>
      </c>
    </row>
    <row r="1322" spans="3:3">
      <c r="C1322" s="7">
        <v>4127517865</v>
      </c>
    </row>
    <row r="1323" spans="3:3">
      <c r="C1323" s="7">
        <v>4127533179</v>
      </c>
    </row>
    <row r="1324" spans="3:3">
      <c r="C1324" s="7">
        <v>4127510442</v>
      </c>
    </row>
    <row r="1325" spans="3:3">
      <c r="C1325" s="7">
        <v>4127538878</v>
      </c>
    </row>
    <row r="1326" spans="3:3">
      <c r="C1326" s="7">
        <v>4127501576</v>
      </c>
    </row>
    <row r="1327" spans="3:3">
      <c r="C1327" s="7">
        <v>4127526802</v>
      </c>
    </row>
    <row r="1328" spans="3:3">
      <c r="C1328" s="7">
        <v>4127527031</v>
      </c>
    </row>
    <row r="1329" spans="3:3">
      <c r="C1329" s="7">
        <v>4127539207</v>
      </c>
    </row>
    <row r="1330" spans="3:3">
      <c r="C1330" s="7">
        <v>4127529477</v>
      </c>
    </row>
    <row r="1331" spans="3:3">
      <c r="C1331" s="7">
        <v>4127533676</v>
      </c>
    </row>
    <row r="1332" spans="3:3">
      <c r="C1332" s="7">
        <v>4127500841</v>
      </c>
    </row>
    <row r="1333" spans="3:3">
      <c r="C1333" s="7">
        <v>4127530443</v>
      </c>
    </row>
    <row r="1334" spans="3:3">
      <c r="C1334" s="7">
        <v>4127478222</v>
      </c>
    </row>
    <row r="1335" spans="3:3">
      <c r="C1335" s="7">
        <v>4127517586</v>
      </c>
    </row>
    <row r="1336" spans="3:3">
      <c r="C1336" s="7">
        <v>4127479604</v>
      </c>
    </row>
    <row r="1337" spans="3:3">
      <c r="C1337" s="7">
        <v>4127482530</v>
      </c>
    </row>
    <row r="1338" spans="3:3">
      <c r="C1338" s="7">
        <v>4127496789</v>
      </c>
    </row>
    <row r="1339" spans="3:3">
      <c r="C1339" s="7">
        <v>4127511486</v>
      </c>
    </row>
    <row r="1340" spans="3:3">
      <c r="C1340" s="7">
        <v>4127479777</v>
      </c>
    </row>
    <row r="1341" spans="3:3">
      <c r="C1341" s="7">
        <v>4127517627</v>
      </c>
    </row>
    <row r="1342" spans="3:3">
      <c r="C1342" s="7">
        <v>4127510454</v>
      </c>
    </row>
    <row r="1343" spans="3:3">
      <c r="C1343" s="7">
        <v>4127475703</v>
      </c>
    </row>
    <row r="1344" spans="3:3">
      <c r="C1344" s="7">
        <v>4127521486</v>
      </c>
    </row>
    <row r="1345" spans="3:3">
      <c r="C1345" s="7">
        <v>4127483373</v>
      </c>
    </row>
    <row r="1346" spans="3:3">
      <c r="C1346" s="7">
        <v>4127511739</v>
      </c>
    </row>
    <row r="1347" spans="3:3">
      <c r="C1347" s="7">
        <v>4127494121</v>
      </c>
    </row>
    <row r="1348" spans="3:3">
      <c r="C1348" s="7">
        <v>4127511543</v>
      </c>
    </row>
    <row r="1349" spans="3:3">
      <c r="C1349" s="7">
        <v>4127496215</v>
      </c>
    </row>
    <row r="1350" spans="3:3">
      <c r="C1350" s="7">
        <v>4127505628</v>
      </c>
    </row>
    <row r="1351" spans="3:3">
      <c r="C1351" s="7">
        <v>4127479032</v>
      </c>
    </row>
    <row r="1352" spans="3:3">
      <c r="C1352" s="7">
        <v>4127479300</v>
      </c>
    </row>
    <row r="1353" spans="3:3">
      <c r="C1353" s="7">
        <v>4127490888</v>
      </c>
    </row>
    <row r="1354" spans="3:3">
      <c r="C1354" s="7">
        <v>4127493877</v>
      </c>
    </row>
    <row r="1355" spans="3:3">
      <c r="C1355" s="7">
        <v>4127505670</v>
      </c>
    </row>
    <row r="1356" spans="3:3">
      <c r="C1356" s="7">
        <v>4127446439</v>
      </c>
    </row>
    <row r="1357" spans="3:3">
      <c r="C1357" s="7">
        <v>4127443162</v>
      </c>
    </row>
    <row r="1358" spans="3:3">
      <c r="C1358" s="7">
        <v>4127516086</v>
      </c>
    </row>
    <row r="1359" spans="3:3">
      <c r="C1359" s="7">
        <v>4127474468</v>
      </c>
    </row>
    <row r="1360" spans="3:3">
      <c r="C1360" s="7">
        <v>4127509871</v>
      </c>
    </row>
    <row r="1361" spans="3:3">
      <c r="C1361" s="7">
        <v>4127493372</v>
      </c>
    </row>
    <row r="1362" spans="3:3">
      <c r="C1362" s="7">
        <v>4127488480</v>
      </c>
    </row>
    <row r="1363" spans="3:3">
      <c r="C1363" s="7">
        <v>4127500075</v>
      </c>
    </row>
    <row r="1364" spans="3:3">
      <c r="C1364" s="7">
        <v>4127471006</v>
      </c>
    </row>
    <row r="1365" spans="3:3">
      <c r="C1365" s="7">
        <v>4127514625</v>
      </c>
    </row>
    <row r="1366" spans="3:3">
      <c r="C1366" s="7">
        <v>4127477442</v>
      </c>
    </row>
    <row r="1367" spans="3:3">
      <c r="C1367" s="7">
        <v>4127475296</v>
      </c>
    </row>
    <row r="1368" spans="3:3">
      <c r="C1368" s="7">
        <v>4127494716</v>
      </c>
    </row>
    <row r="1369" spans="3:3">
      <c r="C1369" s="7">
        <v>4127518771</v>
      </c>
    </row>
    <row r="1370" spans="3:3">
      <c r="C1370" s="7">
        <v>4127511150</v>
      </c>
    </row>
    <row r="1371" spans="3:3">
      <c r="C1371" s="7">
        <v>4127467906</v>
      </c>
    </row>
    <row r="1372" spans="3:3">
      <c r="C1372" s="7">
        <v>4127482573</v>
      </c>
    </row>
    <row r="1373" spans="3:3">
      <c r="C1373" s="7">
        <v>4127510211</v>
      </c>
    </row>
    <row r="1374" spans="3:3">
      <c r="C1374" s="7">
        <v>4127477798</v>
      </c>
    </row>
    <row r="1375" spans="3:3">
      <c r="C1375" s="7">
        <v>4127489941</v>
      </c>
    </row>
    <row r="1376" spans="3:3">
      <c r="C1376" s="7">
        <v>4127510890</v>
      </c>
    </row>
    <row r="1377" spans="3:3">
      <c r="C1377" s="7">
        <v>4127471452</v>
      </c>
    </row>
    <row r="1378" spans="3:3">
      <c r="C1378" s="7">
        <v>4127529814</v>
      </c>
    </row>
    <row r="1379" spans="3:3">
      <c r="C1379" s="7">
        <v>4127477156</v>
      </c>
    </row>
    <row r="1380" spans="3:3">
      <c r="C1380" s="7">
        <v>4127511649</v>
      </c>
    </row>
    <row r="1381" spans="3:3">
      <c r="C1381" s="7">
        <v>4127518482</v>
      </c>
    </row>
    <row r="1382" spans="3:3">
      <c r="C1382" s="7">
        <v>4127478140</v>
      </c>
    </row>
    <row r="1383" spans="3:3">
      <c r="C1383" s="7">
        <v>4127457752</v>
      </c>
    </row>
    <row r="1384" spans="3:3">
      <c r="C1384" s="7">
        <v>4127482079</v>
      </c>
    </row>
    <row r="1385" spans="3:3">
      <c r="C1385" s="7">
        <v>4127482556</v>
      </c>
    </row>
    <row r="1386" spans="3:3">
      <c r="C1386" s="7">
        <v>4127455392</v>
      </c>
    </row>
    <row r="1387" spans="3:3">
      <c r="C1387" s="7">
        <v>4127482178</v>
      </c>
    </row>
    <row r="1388" spans="3:3">
      <c r="C1388" s="7">
        <v>4127459549</v>
      </c>
    </row>
    <row r="1389" spans="3:3">
      <c r="C1389" s="7">
        <v>4127478135</v>
      </c>
    </row>
    <row r="1390" spans="3:3">
      <c r="C1390" s="7">
        <v>4127468545</v>
      </c>
    </row>
    <row r="1391" spans="3:3">
      <c r="C1391" s="7">
        <v>4127454343</v>
      </c>
    </row>
    <row r="1392" spans="3:3">
      <c r="C1392" s="7">
        <v>4127478444</v>
      </c>
    </row>
    <row r="1393" spans="3:3">
      <c r="C1393" s="7">
        <v>4127461138</v>
      </c>
    </row>
    <row r="1394" spans="3:3">
      <c r="C1394" s="7">
        <v>4127458120</v>
      </c>
    </row>
    <row r="1395" spans="3:3">
      <c r="C1395" s="7">
        <v>4127454121</v>
      </c>
    </row>
    <row r="1396" spans="3:3">
      <c r="C1396" s="7">
        <v>4127462020</v>
      </c>
    </row>
    <row r="1397" spans="3:3">
      <c r="C1397" s="7">
        <v>4127474242</v>
      </c>
    </row>
    <row r="1398" spans="3:3">
      <c r="C1398" s="7">
        <v>4127480505</v>
      </c>
    </row>
    <row r="1399" spans="3:3">
      <c r="C1399" s="7">
        <v>4127432190</v>
      </c>
    </row>
    <row r="1400" spans="3:3">
      <c r="C1400" s="7">
        <v>4127451768</v>
      </c>
    </row>
    <row r="1401" spans="3:3">
      <c r="C1401" s="7">
        <v>4127477791</v>
      </c>
    </row>
    <row r="1402" spans="3:3">
      <c r="C1402" s="7">
        <v>4127453374</v>
      </c>
    </row>
    <row r="1403" spans="3:3">
      <c r="C1403" s="7">
        <v>4127479864</v>
      </c>
    </row>
    <row r="1404" spans="3:3">
      <c r="C1404" s="7">
        <v>4127455685</v>
      </c>
    </row>
    <row r="1405" spans="3:3">
      <c r="C1405" s="7">
        <v>4127483463</v>
      </c>
    </row>
    <row r="1406" spans="3:3">
      <c r="C1406" s="7">
        <v>4127494061</v>
      </c>
    </row>
    <row r="1407" spans="3:3">
      <c r="C1407" s="7">
        <v>4127520256</v>
      </c>
    </row>
    <row r="1408" spans="3:3">
      <c r="C1408" s="7">
        <v>4127515629</v>
      </c>
    </row>
    <row r="1409" spans="3:3">
      <c r="C1409" s="7">
        <v>4127483645</v>
      </c>
    </row>
    <row r="1410" spans="3:3">
      <c r="C1410" s="7">
        <v>4127454112</v>
      </c>
    </row>
    <row r="1411" spans="3:3">
      <c r="C1411" s="7">
        <v>4127494327</v>
      </c>
    </row>
    <row r="1412" spans="3:3">
      <c r="C1412" s="7">
        <v>4127489935</v>
      </c>
    </row>
    <row r="1413" spans="3:3">
      <c r="C1413" s="7">
        <v>4127469829</v>
      </c>
    </row>
    <row r="1414" spans="3:3">
      <c r="C1414" s="7">
        <v>4127459791</v>
      </c>
    </row>
    <row r="1415" spans="3:3">
      <c r="C1415" s="7">
        <v>4127489998</v>
      </c>
    </row>
    <row r="1416" spans="3:3">
      <c r="C1416" s="7">
        <v>4127463866</v>
      </c>
    </row>
    <row r="1417" spans="3:3">
      <c r="C1417" s="7">
        <v>4127439220</v>
      </c>
    </row>
    <row r="1418" spans="3:3">
      <c r="C1418" s="7">
        <v>4127484673</v>
      </c>
    </row>
    <row r="1419" spans="3:3">
      <c r="C1419" s="7">
        <v>4127472550</v>
      </c>
    </row>
    <row r="1420" spans="3:3">
      <c r="C1420" s="7">
        <v>4127483712</v>
      </c>
    </row>
    <row r="1421" spans="3:3">
      <c r="C1421" s="7">
        <v>4127492793</v>
      </c>
    </row>
    <row r="1422" spans="3:3">
      <c r="C1422" s="7">
        <v>4127461468</v>
      </c>
    </row>
    <row r="1423" spans="3:3">
      <c r="C1423" s="7">
        <v>4127478197</v>
      </c>
    </row>
    <row r="1424" spans="3:3">
      <c r="C1424" s="7">
        <v>4127480741</v>
      </c>
    </row>
    <row r="1425" spans="3:3">
      <c r="C1425" s="7">
        <v>4127489900</v>
      </c>
    </row>
    <row r="1426" spans="3:3">
      <c r="C1426" s="7">
        <v>4127482405</v>
      </c>
    </row>
    <row r="1427" spans="3:3">
      <c r="C1427" s="7">
        <v>4127481894</v>
      </c>
    </row>
    <row r="1428" spans="3:3">
      <c r="C1428" s="7">
        <v>4127470928</v>
      </c>
    </row>
    <row r="1429" spans="3:3">
      <c r="C1429" s="7">
        <v>4127477694</v>
      </c>
    </row>
    <row r="1430" spans="3:3">
      <c r="C1430" s="7">
        <v>4127465442</v>
      </c>
    </row>
    <row r="1431" spans="3:3">
      <c r="C1431" s="7">
        <v>4127475965</v>
      </c>
    </row>
    <row r="1432" spans="3:3">
      <c r="C1432" s="7">
        <v>4127476290</v>
      </c>
    </row>
    <row r="1433" spans="3:3">
      <c r="C1433" s="7">
        <v>4127472429</v>
      </c>
    </row>
    <row r="1434" spans="3:3">
      <c r="C1434" s="7">
        <v>4127489749</v>
      </c>
    </row>
    <row r="1435" spans="3:3">
      <c r="C1435" s="7">
        <v>4127455751</v>
      </c>
    </row>
    <row r="1436" spans="3:3">
      <c r="C1436" s="7">
        <v>4127474429</v>
      </c>
    </row>
    <row r="1437" spans="3:3">
      <c r="C1437" s="7">
        <v>4127481175</v>
      </c>
    </row>
    <row r="1438" spans="3:3">
      <c r="C1438" s="7">
        <v>4127427242</v>
      </c>
    </row>
    <row r="1439" spans="3:3">
      <c r="C1439" s="7">
        <v>4127461795</v>
      </c>
    </row>
    <row r="1440" spans="3:3">
      <c r="C1440" s="7">
        <v>4127493458</v>
      </c>
    </row>
    <row r="1441" spans="3:3">
      <c r="C1441" s="7">
        <v>4127482264</v>
      </c>
    </row>
    <row r="1442" spans="3:3">
      <c r="C1442" s="7">
        <v>4127482776</v>
      </c>
    </row>
    <row r="1443" spans="3:3">
      <c r="C1443" s="7">
        <v>4127465245</v>
      </c>
    </row>
    <row r="1444" spans="3:3">
      <c r="C1444" s="7">
        <v>4127452736</v>
      </c>
    </row>
    <row r="1445" spans="3:3">
      <c r="C1445" s="7">
        <v>4127487882</v>
      </c>
    </row>
    <row r="1446" spans="3:3">
      <c r="C1446" s="7">
        <v>4127197296</v>
      </c>
    </row>
    <row r="1447" spans="3:3">
      <c r="C1447" s="7">
        <v>4127473436</v>
      </c>
    </row>
    <row r="1448" spans="3:3">
      <c r="C1448" s="7">
        <v>4127458098</v>
      </c>
    </row>
    <row r="1449" spans="3:3">
      <c r="C1449" s="7">
        <v>4127478996</v>
      </c>
    </row>
    <row r="1450" spans="3:3">
      <c r="C1450" s="7">
        <v>4127480695</v>
      </c>
    </row>
    <row r="1451" spans="3:3">
      <c r="C1451" s="7">
        <v>4127461121</v>
      </c>
    </row>
    <row r="1452" spans="3:3">
      <c r="C1452" s="7">
        <v>4127453227</v>
      </c>
    </row>
    <row r="1453" spans="3:3">
      <c r="C1453" s="7">
        <v>4127483700</v>
      </c>
    </row>
    <row r="1454" spans="3:3">
      <c r="C1454" s="7">
        <v>4127489607</v>
      </c>
    </row>
    <row r="1455" spans="3:3">
      <c r="C1455" s="7">
        <v>4127478704</v>
      </c>
    </row>
    <row r="1456" spans="3:3">
      <c r="C1456" s="7">
        <v>4127482023</v>
      </c>
    </row>
    <row r="1457" spans="3:3">
      <c r="C1457" s="7">
        <v>4127446442</v>
      </c>
    </row>
    <row r="1458" spans="3:3">
      <c r="C1458" s="7">
        <v>4127491043</v>
      </c>
    </row>
    <row r="1459" spans="3:3">
      <c r="C1459" s="7">
        <v>4127482030</v>
      </c>
    </row>
    <row r="1460" spans="3:3">
      <c r="C1460" s="7">
        <v>4127462120</v>
      </c>
    </row>
    <row r="1461" spans="3:3">
      <c r="C1461" s="7">
        <v>4127448395</v>
      </c>
    </row>
    <row r="1462" spans="3:3">
      <c r="C1462" s="7">
        <v>4127459240</v>
      </c>
    </row>
    <row r="1463" spans="3:3">
      <c r="C1463" s="7">
        <v>4127501604</v>
      </c>
    </row>
    <row r="1464" spans="3:3">
      <c r="C1464" s="7">
        <v>4127415926</v>
      </c>
    </row>
    <row r="1465" spans="3:3">
      <c r="C1465" s="7">
        <v>4127437066</v>
      </c>
    </row>
    <row r="1466" spans="3:3">
      <c r="C1466" s="7">
        <v>4127414015</v>
      </c>
    </row>
    <row r="1467" spans="3:3">
      <c r="C1467" s="7">
        <v>4127415814</v>
      </c>
    </row>
    <row r="1468" spans="3:3">
      <c r="C1468" s="7">
        <v>4127454428</v>
      </c>
    </row>
    <row r="1469" spans="3:3">
      <c r="C1469" s="7">
        <v>4127438955</v>
      </c>
    </row>
    <row r="1470" spans="3:3">
      <c r="C1470" s="7">
        <v>4127451603</v>
      </c>
    </row>
    <row r="1471" spans="3:3">
      <c r="C1471" s="7">
        <v>4127453932</v>
      </c>
    </row>
    <row r="1472" spans="3:3">
      <c r="C1472" s="7">
        <v>4127415885</v>
      </c>
    </row>
    <row r="1473" spans="3:3">
      <c r="C1473" s="7">
        <v>4127403939</v>
      </c>
    </row>
    <row r="1474" spans="3:3">
      <c r="C1474" s="7">
        <v>4127461633</v>
      </c>
    </row>
    <row r="1475" spans="3:3">
      <c r="C1475" s="7">
        <v>4127490121</v>
      </c>
    </row>
    <row r="1476" spans="3:3">
      <c r="C1476" s="7">
        <v>4127417208</v>
      </c>
    </row>
    <row r="1477" spans="3:3">
      <c r="C1477" s="7">
        <v>4127417354</v>
      </c>
    </row>
    <row r="1478" spans="3:3">
      <c r="C1478" s="7">
        <v>4127436710</v>
      </c>
    </row>
    <row r="1479" spans="3:3">
      <c r="C1479" s="7">
        <v>4127461449</v>
      </c>
    </row>
    <row r="1480" spans="3:3">
      <c r="C1480" s="7">
        <v>4127419233</v>
      </c>
    </row>
    <row r="1481" spans="3:3">
      <c r="C1481" s="7">
        <v>4127425057</v>
      </c>
    </row>
    <row r="1482" spans="3:3">
      <c r="C1482" s="7">
        <v>4127403186</v>
      </c>
    </row>
    <row r="1483" spans="3:3">
      <c r="C1483" s="7">
        <v>4127431934</v>
      </c>
    </row>
    <row r="1484" spans="3:3">
      <c r="C1484" s="7">
        <v>4127424708</v>
      </c>
    </row>
    <row r="1485" spans="3:3">
      <c r="C1485" s="7">
        <v>4127415063</v>
      </c>
    </row>
    <row r="1486" spans="3:3">
      <c r="C1486" s="7">
        <v>4127429107</v>
      </c>
    </row>
    <row r="1487" spans="3:3">
      <c r="C1487" s="7">
        <v>4127422685</v>
      </c>
    </row>
    <row r="1488" spans="3:3">
      <c r="C1488" s="7">
        <v>4127422182</v>
      </c>
    </row>
    <row r="1489" spans="3:3">
      <c r="C1489" s="7">
        <v>4127198089</v>
      </c>
    </row>
    <row r="1490" spans="3:3">
      <c r="C1490" s="7">
        <v>4127439284</v>
      </c>
    </row>
    <row r="1491" spans="3:3">
      <c r="C1491" s="7">
        <v>4127421917</v>
      </c>
    </row>
    <row r="1492" spans="3:3">
      <c r="C1492" s="7">
        <v>4127424388</v>
      </c>
    </row>
    <row r="1493" spans="3:3">
      <c r="C1493" s="7">
        <v>4127394512</v>
      </c>
    </row>
    <row r="1494" spans="3:3">
      <c r="C1494" s="7">
        <v>4127458883</v>
      </c>
    </row>
    <row r="1495" spans="3:3">
      <c r="C1495" s="7">
        <v>4127461994</v>
      </c>
    </row>
    <row r="1496" spans="3:3">
      <c r="C1496" s="7">
        <v>4127461913</v>
      </c>
    </row>
    <row r="1497" spans="3:3">
      <c r="C1497" s="7">
        <v>4127444743</v>
      </c>
    </row>
    <row r="1498" spans="3:3">
      <c r="C1498" s="7">
        <v>4127453221</v>
      </c>
    </row>
    <row r="1499" spans="3:3">
      <c r="C1499" s="7">
        <v>4127439626</v>
      </c>
    </row>
    <row r="1500" spans="3:3">
      <c r="C1500" s="7">
        <v>4127441711</v>
      </c>
    </row>
    <row r="1501" spans="3:3">
      <c r="C1501" s="7">
        <v>4127196303</v>
      </c>
    </row>
    <row r="1502" spans="3:3">
      <c r="C1502" s="7">
        <v>4127342979</v>
      </c>
    </row>
    <row r="1503" spans="3:3">
      <c r="C1503" s="7">
        <v>4127400172</v>
      </c>
    </row>
    <row r="1504" spans="3:3">
      <c r="C1504" s="7">
        <v>4127380839</v>
      </c>
    </row>
    <row r="1505" spans="3:3">
      <c r="C1505" s="7">
        <v>4127316574</v>
      </c>
    </row>
    <row r="1506" spans="3:3">
      <c r="C1506" s="7">
        <v>4127397948</v>
      </c>
    </row>
    <row r="1507" spans="3:3">
      <c r="C1507" s="7">
        <v>4127403802</v>
      </c>
    </row>
    <row r="1508" spans="3:3">
      <c r="C1508" s="7">
        <v>4127358473</v>
      </c>
    </row>
    <row r="1509" spans="3:3">
      <c r="C1509" s="7">
        <v>4127339963</v>
      </c>
    </row>
    <row r="1510" spans="3:3">
      <c r="C1510" s="7">
        <v>4127426509</v>
      </c>
    </row>
    <row r="1511" spans="3:3">
      <c r="C1511" s="7">
        <v>4127356780</v>
      </c>
    </row>
    <row r="1512" spans="3:3">
      <c r="C1512" s="7">
        <v>4127446875</v>
      </c>
    </row>
    <row r="1513" spans="3:3">
      <c r="C1513" s="7">
        <v>4127437941</v>
      </c>
    </row>
    <row r="1514" spans="3:3">
      <c r="C1514" s="7">
        <v>4127426286</v>
      </c>
    </row>
    <row r="1515" spans="3:3">
      <c r="C1515" s="7">
        <v>4127439325</v>
      </c>
    </row>
    <row r="1516" spans="3:3">
      <c r="C1516" s="7">
        <v>4127439099</v>
      </c>
    </row>
    <row r="1517" spans="3:3">
      <c r="C1517" s="7">
        <v>4127197074</v>
      </c>
    </row>
    <row r="1518" spans="3:3">
      <c r="C1518" s="7">
        <v>4127364565</v>
      </c>
    </row>
    <row r="1519" spans="3:3">
      <c r="C1519" s="7">
        <v>4127463677</v>
      </c>
    </row>
    <row r="1520" spans="3:3">
      <c r="C1520" s="7">
        <v>4127376193</v>
      </c>
    </row>
    <row r="1521" spans="3:3">
      <c r="C1521" s="7">
        <v>4127354858</v>
      </c>
    </row>
    <row r="1522" spans="3:3">
      <c r="C1522" s="7">
        <v>4127406411</v>
      </c>
    </row>
    <row r="1523" spans="3:3">
      <c r="C1523" s="7">
        <v>4127420130</v>
      </c>
    </row>
    <row r="1524" spans="3:3">
      <c r="C1524" s="7">
        <v>4127410308</v>
      </c>
    </row>
    <row r="1525" spans="3:3">
      <c r="C1525" s="7">
        <v>4127422177</v>
      </c>
    </row>
    <row r="1526" spans="3:3">
      <c r="C1526" s="7">
        <v>4127428223</v>
      </c>
    </row>
    <row r="1527" spans="3:3">
      <c r="C1527" s="7">
        <v>4127429783</v>
      </c>
    </row>
    <row r="1528" spans="3:3">
      <c r="C1528" s="7">
        <v>4127421631</v>
      </c>
    </row>
    <row r="1529" spans="3:3">
      <c r="C1529" s="7">
        <v>4127426827</v>
      </c>
    </row>
    <row r="1530" spans="3:3">
      <c r="C1530" s="7">
        <v>4127425324</v>
      </c>
    </row>
    <row r="1531" spans="3:3">
      <c r="C1531" s="7">
        <v>4127430085</v>
      </c>
    </row>
    <row r="1532" spans="3:3">
      <c r="C1532" s="7">
        <v>4127403648</v>
      </c>
    </row>
    <row r="1533" spans="3:3">
      <c r="C1533" s="7">
        <v>4127397117</v>
      </c>
    </row>
    <row r="1534" spans="3:3">
      <c r="C1534" s="7">
        <v>4127428506</v>
      </c>
    </row>
    <row r="1535" spans="3:3">
      <c r="C1535" s="7">
        <v>4127417883</v>
      </c>
    </row>
    <row r="1536" spans="3:3">
      <c r="C1536" s="7">
        <v>4127417988</v>
      </c>
    </row>
    <row r="1537" spans="3:3">
      <c r="C1537" s="7">
        <v>4127423437</v>
      </c>
    </row>
    <row r="1538" spans="3:3">
      <c r="C1538" s="7">
        <v>4127424948</v>
      </c>
    </row>
    <row r="1539" spans="3:3">
      <c r="C1539" s="7">
        <v>4127426854</v>
      </c>
    </row>
    <row r="1540" spans="3:3">
      <c r="C1540" s="7">
        <v>4127413032</v>
      </c>
    </row>
    <row r="1541" spans="3:3">
      <c r="C1541" s="7">
        <v>4127425482</v>
      </c>
    </row>
    <row r="1542" spans="3:3">
      <c r="C1542" s="7">
        <v>4127430442</v>
      </c>
    </row>
    <row r="1543" spans="3:3">
      <c r="C1543" s="7">
        <v>4127423173</v>
      </c>
    </row>
    <row r="1544" spans="3:3">
      <c r="C1544" s="7">
        <v>4127429164</v>
      </c>
    </row>
    <row r="1545" spans="3:3">
      <c r="C1545" s="7">
        <v>4127424124</v>
      </c>
    </row>
    <row r="1546" spans="3:3">
      <c r="C1546" s="7">
        <v>4127402970</v>
      </c>
    </row>
    <row r="1547" spans="3:3">
      <c r="C1547" s="7">
        <v>4127423194</v>
      </c>
    </row>
    <row r="1548" spans="3:3">
      <c r="C1548" s="7">
        <v>4127424551</v>
      </c>
    </row>
    <row r="1549" spans="3:3">
      <c r="C1549" s="7">
        <v>4127366705</v>
      </c>
    </row>
    <row r="1550" spans="3:3">
      <c r="C1550" s="7">
        <v>4127422218</v>
      </c>
    </row>
    <row r="1551" spans="3:3">
      <c r="C1551" s="7">
        <v>4127394130</v>
      </c>
    </row>
    <row r="1552" spans="3:3">
      <c r="C1552" s="7">
        <v>4127427739</v>
      </c>
    </row>
    <row r="1553" spans="3:3">
      <c r="C1553" s="7">
        <v>4127376944</v>
      </c>
    </row>
    <row r="1554" spans="3:3">
      <c r="C1554" s="7">
        <v>4127376948</v>
      </c>
    </row>
    <row r="1555" spans="3:3">
      <c r="C1555" s="7">
        <v>4127424301</v>
      </c>
    </row>
    <row r="1556" spans="3:3">
      <c r="C1556" s="7">
        <v>4127415713</v>
      </c>
    </row>
    <row r="1557" spans="3:3">
      <c r="C1557" s="7">
        <v>4127378773</v>
      </c>
    </row>
    <row r="1558" spans="3:3">
      <c r="C1558" s="7">
        <v>4127366950</v>
      </c>
    </row>
    <row r="1559" spans="3:3">
      <c r="C1559" s="7">
        <v>4127377123</v>
      </c>
    </row>
    <row r="1560" spans="3:3">
      <c r="C1560" s="7">
        <v>4127423786</v>
      </c>
    </row>
    <row r="1561" spans="3:3">
      <c r="C1561" s="7">
        <v>4127426589</v>
      </c>
    </row>
    <row r="1562" spans="3:3">
      <c r="C1562" s="7">
        <v>4127368648</v>
      </c>
    </row>
    <row r="1563" spans="3:3">
      <c r="C1563" s="7">
        <v>4127376871</v>
      </c>
    </row>
    <row r="1564" spans="3:3">
      <c r="C1564" s="7">
        <v>4127428404</v>
      </c>
    </row>
    <row r="1565" spans="3:3">
      <c r="C1565" s="7">
        <v>4127378220</v>
      </c>
    </row>
    <row r="1566" spans="3:3">
      <c r="C1566" s="7">
        <v>4127394247</v>
      </c>
    </row>
    <row r="1567" spans="3:3">
      <c r="C1567" s="7">
        <v>4127346069</v>
      </c>
    </row>
    <row r="1568" spans="3:3">
      <c r="C1568" s="7">
        <v>4127349339</v>
      </c>
    </row>
    <row r="1569" spans="3:3">
      <c r="C1569" s="7">
        <v>4127356209</v>
      </c>
    </row>
    <row r="1570" spans="3:3">
      <c r="C1570" s="7">
        <v>4127347625</v>
      </c>
    </row>
    <row r="1571" spans="3:3">
      <c r="C1571" s="7">
        <v>4127376544</v>
      </c>
    </row>
    <row r="1572" spans="3:3">
      <c r="C1572" s="7">
        <v>4127355531</v>
      </c>
    </row>
    <row r="1573" spans="3:3">
      <c r="C1573" s="7">
        <v>4127418391</v>
      </c>
    </row>
    <row r="1574" spans="3:3">
      <c r="C1574" s="7">
        <v>4127362938</v>
      </c>
    </row>
    <row r="1575" spans="3:3">
      <c r="C1575" s="7">
        <v>4127387632</v>
      </c>
    </row>
    <row r="1576" spans="3:3">
      <c r="C1576" s="7">
        <v>4127400277</v>
      </c>
    </row>
    <row r="1577" spans="3:3">
      <c r="C1577" s="7">
        <v>4127400551</v>
      </c>
    </row>
    <row r="1578" spans="3:3">
      <c r="C1578" s="7">
        <v>4127364568</v>
      </c>
    </row>
    <row r="1579" spans="3:3">
      <c r="C1579" s="7">
        <v>4127370326</v>
      </c>
    </row>
    <row r="1580" spans="3:3">
      <c r="C1580" s="7">
        <v>4127458911</v>
      </c>
    </row>
    <row r="1581" spans="3:3">
      <c r="C1581" s="7">
        <v>4127378575</v>
      </c>
    </row>
    <row r="1582" spans="3:3">
      <c r="C1582" s="7">
        <v>4127418939</v>
      </c>
    </row>
    <row r="1583" spans="3:3">
      <c r="C1583" s="7">
        <v>4127378685</v>
      </c>
    </row>
    <row r="1584" spans="3:3">
      <c r="C1584" s="7">
        <v>4127377611</v>
      </c>
    </row>
    <row r="1585" spans="3:3">
      <c r="C1585" s="7">
        <v>4127421401</v>
      </c>
    </row>
    <row r="1586" spans="3:3">
      <c r="C1586" s="7">
        <v>4127421781</v>
      </c>
    </row>
    <row r="1587" spans="3:3">
      <c r="C1587" s="7">
        <v>4127423310</v>
      </c>
    </row>
    <row r="1588" spans="3:3">
      <c r="C1588" s="7">
        <v>4127374169</v>
      </c>
    </row>
    <row r="1589" spans="3:3">
      <c r="C1589" s="7">
        <v>4127419613</v>
      </c>
    </row>
    <row r="1590" spans="3:3">
      <c r="C1590" s="7">
        <v>4127378357</v>
      </c>
    </row>
    <row r="1591" spans="3:3">
      <c r="C1591" s="7">
        <v>4127344989</v>
      </c>
    </row>
    <row r="1592" spans="3:3">
      <c r="C1592" s="7">
        <v>4127429432</v>
      </c>
    </row>
    <row r="1593" spans="3:3">
      <c r="C1593" s="7">
        <v>4127380218</v>
      </c>
    </row>
    <row r="1594" spans="3:3">
      <c r="C1594" s="7">
        <v>4127401145</v>
      </c>
    </row>
    <row r="1595" spans="3:3">
      <c r="C1595" s="7">
        <v>4127382469</v>
      </c>
    </row>
    <row r="1596" spans="3:3">
      <c r="C1596" s="7">
        <v>4127367091</v>
      </c>
    </row>
    <row r="1597" spans="3:3">
      <c r="C1597" s="7">
        <v>4127366889</v>
      </c>
    </row>
    <row r="1598" spans="3:3">
      <c r="C1598" s="7">
        <v>4127376435</v>
      </c>
    </row>
    <row r="1599" spans="3:3">
      <c r="C1599" s="7">
        <v>4127372398</v>
      </c>
    </row>
    <row r="1600" spans="3:3">
      <c r="C1600" s="7">
        <v>4127377172</v>
      </c>
    </row>
    <row r="1601" spans="3:3">
      <c r="C1601" s="7">
        <v>4127364295</v>
      </c>
    </row>
    <row r="1602" spans="3:3">
      <c r="C1602" s="7">
        <v>4127380575</v>
      </c>
    </row>
    <row r="1603" spans="3:3">
      <c r="C1603" s="7">
        <v>4127378340</v>
      </c>
    </row>
    <row r="1604" spans="3:3">
      <c r="C1604" s="7">
        <v>4127350234</v>
      </c>
    </row>
    <row r="1605" spans="3:3">
      <c r="C1605" s="7">
        <v>4127400142</v>
      </c>
    </row>
    <row r="1606" spans="3:3">
      <c r="C1606" s="7">
        <v>4127373291</v>
      </c>
    </row>
    <row r="1607" spans="3:3">
      <c r="C1607" s="7">
        <v>4127367204</v>
      </c>
    </row>
    <row r="1608" spans="3:3">
      <c r="C1608" s="7">
        <v>4127377713</v>
      </c>
    </row>
    <row r="1609" spans="3:3">
      <c r="C1609" s="7">
        <v>4127392822</v>
      </c>
    </row>
    <row r="1610" spans="3:3">
      <c r="C1610" s="7">
        <v>4127369959</v>
      </c>
    </row>
    <row r="1611" spans="3:3">
      <c r="C1611" s="7">
        <v>4127372506</v>
      </c>
    </row>
    <row r="1612" spans="3:3">
      <c r="C1612" s="7">
        <v>4127366228</v>
      </c>
    </row>
    <row r="1613" spans="3:3">
      <c r="C1613" s="7">
        <v>4127373672</v>
      </c>
    </row>
    <row r="1614" spans="3:3">
      <c r="C1614" s="7">
        <v>4127381740</v>
      </c>
    </row>
    <row r="1615" spans="3:3">
      <c r="C1615" s="7">
        <v>4127377680</v>
      </c>
    </row>
    <row r="1616" spans="3:3">
      <c r="C1616" s="7">
        <v>4127364148</v>
      </c>
    </row>
    <row r="1617" spans="3:3">
      <c r="C1617" s="7">
        <v>4127375903</v>
      </c>
    </row>
    <row r="1618" spans="3:3">
      <c r="C1618" s="7">
        <v>4127378869</v>
      </c>
    </row>
    <row r="1619" spans="3:3">
      <c r="C1619" s="7">
        <v>4127392759</v>
      </c>
    </row>
    <row r="1620" spans="3:3">
      <c r="C1620" s="7">
        <v>4127378810</v>
      </c>
    </row>
    <row r="1621" spans="3:3">
      <c r="C1621" s="7">
        <v>4127388443</v>
      </c>
    </row>
    <row r="1622" spans="3:3">
      <c r="C1622" s="7">
        <v>4127363543</v>
      </c>
    </row>
    <row r="1623" spans="3:3">
      <c r="C1623" s="7">
        <v>4127377493</v>
      </c>
    </row>
    <row r="1624" spans="3:3">
      <c r="C1624" s="7">
        <v>4127373644</v>
      </c>
    </row>
    <row r="1625" spans="3:3">
      <c r="C1625" s="7">
        <v>4127397990</v>
      </c>
    </row>
    <row r="1626" spans="3:3">
      <c r="C1626" s="7">
        <v>4127367462</v>
      </c>
    </row>
    <row r="1627" spans="3:3">
      <c r="C1627" s="7">
        <v>4127369965</v>
      </c>
    </row>
    <row r="1628" spans="3:3">
      <c r="C1628" s="7">
        <v>4127399070</v>
      </c>
    </row>
    <row r="1629" spans="3:3">
      <c r="C1629" s="7">
        <v>4127373555</v>
      </c>
    </row>
    <row r="1630" spans="3:3">
      <c r="C1630" s="7">
        <v>4127385094</v>
      </c>
    </row>
    <row r="1631" spans="3:3">
      <c r="C1631" s="7">
        <v>4127397846</v>
      </c>
    </row>
    <row r="1632" spans="3:3">
      <c r="C1632" s="7">
        <v>4127378439</v>
      </c>
    </row>
    <row r="1633" spans="3:3">
      <c r="C1633" s="7">
        <v>4127382740</v>
      </c>
    </row>
    <row r="1634" spans="3:3">
      <c r="C1634" s="7">
        <v>4127396910</v>
      </c>
    </row>
    <row r="1635" spans="3:3">
      <c r="C1635" s="7">
        <v>4127366377</v>
      </c>
    </row>
    <row r="1636" spans="3:3">
      <c r="C1636" s="7">
        <v>4127369480</v>
      </c>
    </row>
    <row r="1637" spans="3:3">
      <c r="C1637" s="7">
        <v>4127378379</v>
      </c>
    </row>
    <row r="1638" spans="3:3">
      <c r="C1638" s="7">
        <v>4127377945</v>
      </c>
    </row>
    <row r="1639" spans="3:3">
      <c r="C1639" s="7">
        <v>4127372023</v>
      </c>
    </row>
    <row r="1640" spans="3:3">
      <c r="C1640" s="7">
        <v>4127369145</v>
      </c>
    </row>
    <row r="1641" spans="3:3">
      <c r="C1641" s="7">
        <v>4127367217</v>
      </c>
    </row>
    <row r="1642" spans="3:3">
      <c r="C1642" s="7">
        <v>4127369692</v>
      </c>
    </row>
    <row r="1643" spans="3:3">
      <c r="C1643" s="7">
        <v>4127373016</v>
      </c>
    </row>
    <row r="1644" spans="3:3">
      <c r="C1644" s="7">
        <v>4127372624</v>
      </c>
    </row>
    <row r="1645" spans="3:3">
      <c r="C1645" s="7">
        <v>4127378016</v>
      </c>
    </row>
    <row r="1646" spans="3:3">
      <c r="C1646" s="7">
        <v>4127367350</v>
      </c>
    </row>
    <row r="1647" spans="3:3">
      <c r="C1647" s="7">
        <v>4127380642</v>
      </c>
    </row>
    <row r="1648" spans="3:3">
      <c r="C1648" s="7">
        <v>4127377135</v>
      </c>
    </row>
    <row r="1649" spans="3:3">
      <c r="C1649" s="7">
        <v>4127352684</v>
      </c>
    </row>
    <row r="1650" spans="3:3">
      <c r="C1650" s="7">
        <v>4127360176</v>
      </c>
    </row>
    <row r="1651" spans="3:3">
      <c r="C1651" s="7">
        <v>4127352937</v>
      </c>
    </row>
    <row r="1652" spans="3:3">
      <c r="C1652" s="7">
        <v>4127349829</v>
      </c>
    </row>
    <row r="1653" spans="3:3">
      <c r="C1653" s="7">
        <v>4127356615</v>
      </c>
    </row>
    <row r="1654" spans="3:3">
      <c r="C1654" s="7">
        <v>4127349620</v>
      </c>
    </row>
    <row r="1655" spans="3:3">
      <c r="C1655" s="7">
        <v>4127356087</v>
      </c>
    </row>
    <row r="1656" spans="3:3">
      <c r="C1656" s="7">
        <v>4127356134</v>
      </c>
    </row>
    <row r="1657" spans="3:3">
      <c r="C1657" s="7">
        <v>4127360444</v>
      </c>
    </row>
    <row r="1658" spans="3:3">
      <c r="C1658" s="7">
        <v>4127315696</v>
      </c>
    </row>
    <row r="1659" spans="3:3">
      <c r="C1659" s="7">
        <v>4127317069</v>
      </c>
    </row>
    <row r="1660" spans="3:3">
      <c r="C1660" s="7">
        <v>4127353019</v>
      </c>
    </row>
    <row r="1661" spans="3:3">
      <c r="C1661" s="7">
        <v>4127353931</v>
      </c>
    </row>
    <row r="1662" spans="3:3">
      <c r="C1662" s="7">
        <v>4127329412</v>
      </c>
    </row>
    <row r="1663" spans="3:3">
      <c r="C1663" s="7">
        <v>4127355245</v>
      </c>
    </row>
    <row r="1664" spans="3:3">
      <c r="C1664" s="7">
        <v>4127356067</v>
      </c>
    </row>
    <row r="1665" spans="3:3">
      <c r="C1665" s="7">
        <v>4127355748</v>
      </c>
    </row>
    <row r="1666" spans="3:3">
      <c r="C1666" s="7">
        <v>4127352934</v>
      </c>
    </row>
    <row r="1667" spans="3:3">
      <c r="C1667" s="7">
        <v>4127355373</v>
      </c>
    </row>
    <row r="1668" spans="3:3">
      <c r="C1668" s="7">
        <v>4127355277</v>
      </c>
    </row>
    <row r="1669" spans="3:3">
      <c r="C1669" s="7">
        <v>4127339226</v>
      </c>
    </row>
    <row r="1670" spans="3:3">
      <c r="C1670" s="7">
        <v>4127343916</v>
      </c>
    </row>
    <row r="1671" spans="3:3">
      <c r="C1671" s="7">
        <v>4127316337</v>
      </c>
    </row>
    <row r="1672" spans="3:3">
      <c r="C1672" s="7">
        <v>4127324426</v>
      </c>
    </row>
    <row r="1673" spans="3:3">
      <c r="C1673" s="7">
        <v>4127320855</v>
      </c>
    </row>
    <row r="1674" spans="3:3">
      <c r="C1674" s="7">
        <v>4127348412</v>
      </c>
    </row>
    <row r="1675" spans="3:3">
      <c r="C1675" s="7">
        <v>4127333845</v>
      </c>
    </row>
    <row r="1676" spans="3:3">
      <c r="C1676" s="7">
        <v>4127316153</v>
      </c>
    </row>
    <row r="1677" spans="3:3">
      <c r="C1677" s="7">
        <v>4127354742</v>
      </c>
    </row>
    <row r="1678" spans="3:3">
      <c r="C1678" s="7">
        <v>4127332586</v>
      </c>
    </row>
    <row r="1679" spans="3:3">
      <c r="C1679" s="7">
        <v>4127357977</v>
      </c>
    </row>
    <row r="1680" spans="3:3">
      <c r="C1680" s="7">
        <v>4127334466</v>
      </c>
    </row>
    <row r="1681" spans="3:3">
      <c r="C1681" s="7">
        <v>4127317355</v>
      </c>
    </row>
    <row r="1682" spans="3:3">
      <c r="C1682" s="7">
        <v>4127321604</v>
      </c>
    </row>
    <row r="1683" spans="3:3">
      <c r="C1683" s="7">
        <v>4127314554</v>
      </c>
    </row>
    <row r="1684" spans="3:3">
      <c r="C1684" s="7">
        <v>4127329942</v>
      </c>
    </row>
    <row r="1685" spans="3:3">
      <c r="C1685" s="7">
        <v>4127353948</v>
      </c>
    </row>
    <row r="1686" spans="3:3">
      <c r="C1686" s="7">
        <v>4127325046</v>
      </c>
    </row>
    <row r="1687" spans="3:3">
      <c r="C1687" s="7">
        <v>4127326675</v>
      </c>
    </row>
    <row r="1688" spans="3:3">
      <c r="C1688" s="7">
        <v>4127356692</v>
      </c>
    </row>
    <row r="1689" spans="3:3">
      <c r="C1689" s="7">
        <v>4127347148</v>
      </c>
    </row>
    <row r="1690" spans="3:3">
      <c r="C1690" s="7">
        <v>4127359341</v>
      </c>
    </row>
    <row r="1691" spans="3:3">
      <c r="C1691" s="7">
        <v>4127346379</v>
      </c>
    </row>
    <row r="1692" spans="3:3">
      <c r="C1692" s="7">
        <v>4127348938</v>
      </c>
    </row>
    <row r="1693" spans="3:3">
      <c r="C1693" s="7">
        <v>4127361531</v>
      </c>
    </row>
    <row r="1694" spans="3:3">
      <c r="C1694" s="7">
        <v>4127323174</v>
      </c>
    </row>
    <row r="1695" spans="3:3">
      <c r="C1695" s="7">
        <v>4127348467</v>
      </c>
    </row>
    <row r="1696" spans="3:3">
      <c r="C1696" s="7">
        <v>4127351568</v>
      </c>
    </row>
    <row r="1697" spans="3:3">
      <c r="C1697" s="7">
        <v>4127349241</v>
      </c>
    </row>
    <row r="1698" spans="3:3">
      <c r="C1698" s="7">
        <v>4127359338</v>
      </c>
    </row>
    <row r="1699" spans="3:3">
      <c r="C1699" s="7">
        <v>4127350752</v>
      </c>
    </row>
    <row r="1700" spans="3:3">
      <c r="C1700" s="7">
        <v>4127353144</v>
      </c>
    </row>
    <row r="1701" spans="3:3">
      <c r="C1701" s="7">
        <v>4127355782</v>
      </c>
    </row>
    <row r="1702" spans="3:3">
      <c r="C1702" s="7">
        <v>4127349574</v>
      </c>
    </row>
    <row r="1703" spans="3:3">
      <c r="C1703" s="7">
        <v>4127353799</v>
      </c>
    </row>
    <row r="1704" spans="3:3">
      <c r="C1704" s="7">
        <v>4127350007</v>
      </c>
    </row>
    <row r="1705" spans="3:3">
      <c r="C1705" s="7">
        <v>4127346857</v>
      </c>
    </row>
    <row r="1706" spans="3:3">
      <c r="C1706" s="7">
        <v>4127289593</v>
      </c>
    </row>
    <row r="1707" spans="3:3">
      <c r="C1707" s="7">
        <v>4127333789</v>
      </c>
    </row>
    <row r="1708" spans="3:3">
      <c r="C1708" s="7">
        <v>4127334439</v>
      </c>
    </row>
    <row r="1709" spans="3:3">
      <c r="C1709" s="7">
        <v>4127295269</v>
      </c>
    </row>
    <row r="1710" spans="3:3">
      <c r="C1710" s="7">
        <v>4127302699</v>
      </c>
    </row>
    <row r="1711" spans="3:3">
      <c r="C1711" s="7">
        <v>4127322776</v>
      </c>
    </row>
    <row r="1712" spans="3:3">
      <c r="C1712" s="7">
        <v>4127325891</v>
      </c>
    </row>
    <row r="1713" spans="3:3">
      <c r="C1713" s="7">
        <v>4127335004</v>
      </c>
    </row>
    <row r="1714" spans="3:3">
      <c r="C1714" s="7">
        <v>4127341170</v>
      </c>
    </row>
    <row r="1715" spans="3:3">
      <c r="C1715" s="7">
        <v>4127342581</v>
      </c>
    </row>
    <row r="1716" spans="3:3">
      <c r="C1716" s="7">
        <v>4127308012</v>
      </c>
    </row>
    <row r="1717" spans="3:3">
      <c r="C1717" s="7">
        <v>4127330552</v>
      </c>
    </row>
    <row r="1718" spans="3:3">
      <c r="C1718" s="7">
        <v>4127308137</v>
      </c>
    </row>
    <row r="1719" spans="3:3">
      <c r="C1719" s="7">
        <v>4127313395</v>
      </c>
    </row>
    <row r="1720" spans="3:3">
      <c r="C1720" s="7">
        <v>4127332965</v>
      </c>
    </row>
    <row r="1721" spans="3:3">
      <c r="C1721" s="7">
        <v>4127342545</v>
      </c>
    </row>
    <row r="1722" spans="3:3">
      <c r="C1722" s="7">
        <v>4127343313</v>
      </c>
    </row>
    <row r="1723" spans="3:3">
      <c r="C1723" s="7">
        <v>4127330955</v>
      </c>
    </row>
    <row r="1724" spans="3:3">
      <c r="C1724" s="7">
        <v>4127327355</v>
      </c>
    </row>
    <row r="1725" spans="3:3">
      <c r="C1725" s="7">
        <v>4127336080</v>
      </c>
    </row>
    <row r="1726" spans="3:3">
      <c r="C1726" s="7">
        <v>4127335653</v>
      </c>
    </row>
    <row r="1727" spans="3:3">
      <c r="C1727" s="7">
        <v>4127315631</v>
      </c>
    </row>
    <row r="1728" spans="3:3">
      <c r="C1728" s="7">
        <v>4127333790</v>
      </c>
    </row>
    <row r="1729" spans="3:3">
      <c r="C1729" s="7">
        <v>4127335778</v>
      </c>
    </row>
    <row r="1730" spans="3:3">
      <c r="C1730" s="7">
        <v>4127342714</v>
      </c>
    </row>
    <row r="1731" spans="3:3">
      <c r="C1731" s="7">
        <v>4127315701</v>
      </c>
    </row>
    <row r="1732" spans="3:3">
      <c r="C1732" s="7">
        <v>4127311858</v>
      </c>
    </row>
    <row r="1733" spans="3:3">
      <c r="C1733" s="7">
        <v>4127341247</v>
      </c>
    </row>
    <row r="1734" spans="3:3">
      <c r="C1734" s="7">
        <v>4127342860</v>
      </c>
    </row>
    <row r="1735" spans="3:3">
      <c r="C1735" s="7">
        <v>4127340533</v>
      </c>
    </row>
    <row r="1736" spans="3:3">
      <c r="C1736" s="7">
        <v>4127340399</v>
      </c>
    </row>
    <row r="1737" spans="3:3">
      <c r="C1737" s="7">
        <v>4127341605</v>
      </c>
    </row>
    <row r="1738" spans="3:3">
      <c r="C1738" s="7">
        <v>4127309582</v>
      </c>
    </row>
    <row r="1739" spans="3:3">
      <c r="C1739" s="7">
        <v>4127343160</v>
      </c>
    </row>
    <row r="1740" spans="3:3">
      <c r="C1740" s="7">
        <v>4127300234</v>
      </c>
    </row>
    <row r="1741" spans="3:3">
      <c r="C1741" s="7">
        <v>4127299760</v>
      </c>
    </row>
    <row r="1742" spans="3:3">
      <c r="C1742" s="7">
        <v>4127290560</v>
      </c>
    </row>
    <row r="1743" spans="3:3">
      <c r="C1743" s="7">
        <v>4127336330</v>
      </c>
    </row>
    <row r="1744" spans="3:3">
      <c r="C1744" s="7">
        <v>4127344122</v>
      </c>
    </row>
    <row r="1745" spans="3:3">
      <c r="C1745" s="7">
        <v>4126007921</v>
      </c>
    </row>
    <row r="1746" spans="3:3">
      <c r="C1746" s="7">
        <v>4126050244</v>
      </c>
    </row>
    <row r="1747" spans="3:3">
      <c r="C1747" s="7">
        <v>4127333158</v>
      </c>
    </row>
    <row r="1748" spans="3:3">
      <c r="C1748" s="7">
        <v>4127320211</v>
      </c>
    </row>
    <row r="1749" spans="3:3">
      <c r="C1749" s="7">
        <v>4127340639</v>
      </c>
    </row>
    <row r="1750" spans="3:3">
      <c r="C1750" s="7">
        <v>4127326327</v>
      </c>
    </row>
    <row r="1751" spans="3:3">
      <c r="C1751" s="7">
        <v>4127307795</v>
      </c>
    </row>
    <row r="1752" spans="3:3">
      <c r="C1752" s="7">
        <v>4127298979</v>
      </c>
    </row>
    <row r="1753" spans="3:3">
      <c r="C1753" s="7">
        <v>4127299584</v>
      </c>
    </row>
    <row r="1754" spans="3:3">
      <c r="C1754" s="7">
        <v>4127298373</v>
      </c>
    </row>
    <row r="1755" spans="3:3">
      <c r="C1755" s="7">
        <v>4127295195</v>
      </c>
    </row>
    <row r="1756" spans="3:3">
      <c r="C1756" s="7">
        <v>4127300789</v>
      </c>
    </row>
    <row r="1757" spans="3:3">
      <c r="C1757" s="7">
        <v>4127293064</v>
      </c>
    </row>
    <row r="1758" spans="3:3">
      <c r="C1758" s="7">
        <v>4127294945</v>
      </c>
    </row>
    <row r="1759" spans="3:3">
      <c r="C1759" s="7">
        <v>4127299427</v>
      </c>
    </row>
    <row r="1760" spans="3:3">
      <c r="C1760" s="7">
        <v>4127293586</v>
      </c>
    </row>
    <row r="1761" spans="3:3">
      <c r="C1761" s="7">
        <v>4127273193</v>
      </c>
    </row>
    <row r="1762" spans="3:3">
      <c r="C1762" s="7">
        <v>4127301998</v>
      </c>
    </row>
    <row r="1763" spans="3:3">
      <c r="C1763" s="7">
        <v>4127308690</v>
      </c>
    </row>
    <row r="1764" spans="3:3">
      <c r="C1764" s="7">
        <v>4127299721</v>
      </c>
    </row>
    <row r="1765" spans="3:3">
      <c r="C1765" s="7">
        <v>4127298549</v>
      </c>
    </row>
    <row r="1766" spans="3:3">
      <c r="C1766" s="7">
        <v>4127299893</v>
      </c>
    </row>
    <row r="1767" spans="3:3">
      <c r="C1767" s="7">
        <v>4127297960</v>
      </c>
    </row>
    <row r="1768" spans="3:3">
      <c r="C1768" s="7">
        <v>4127267536</v>
      </c>
    </row>
    <row r="1769" spans="3:3">
      <c r="C1769" s="7">
        <v>4127300547</v>
      </c>
    </row>
    <row r="1770" spans="3:3">
      <c r="C1770" s="7">
        <v>4127308115</v>
      </c>
    </row>
    <row r="1771" spans="3:3">
      <c r="C1771" s="7">
        <v>4127247527</v>
      </c>
    </row>
    <row r="1772" spans="3:3">
      <c r="C1772" s="7">
        <v>4127293651</v>
      </c>
    </row>
    <row r="1773" spans="3:3">
      <c r="C1773" s="7">
        <v>4127283839</v>
      </c>
    </row>
    <row r="1774" spans="3:3">
      <c r="C1774" s="7">
        <v>4127292950</v>
      </c>
    </row>
    <row r="1775" spans="3:3">
      <c r="C1775" s="7">
        <v>4127294928</v>
      </c>
    </row>
    <row r="1776" spans="3:3">
      <c r="C1776" s="7">
        <v>4127218238</v>
      </c>
    </row>
    <row r="1777" spans="3:3">
      <c r="C1777" s="7">
        <v>4127213312</v>
      </c>
    </row>
    <row r="1778" spans="3:3">
      <c r="C1778" s="7">
        <v>4127230526</v>
      </c>
    </row>
    <row r="1779" spans="3:3">
      <c r="C1779" s="7">
        <v>4127294827</v>
      </c>
    </row>
    <row r="1780" spans="3:3">
      <c r="C1780" s="7">
        <v>4127289143</v>
      </c>
    </row>
    <row r="1781" spans="3:3">
      <c r="C1781" s="7">
        <v>4127286292</v>
      </c>
    </row>
    <row r="1782" spans="3:3">
      <c r="C1782" s="7">
        <v>4127294009</v>
      </c>
    </row>
    <row r="1783" spans="3:3">
      <c r="C1783" s="7">
        <v>4127295143</v>
      </c>
    </row>
    <row r="1784" spans="3:3">
      <c r="C1784" s="7">
        <v>4127292913</v>
      </c>
    </row>
    <row r="1785" spans="3:3">
      <c r="C1785" s="7">
        <v>4127310331</v>
      </c>
    </row>
    <row r="1786" spans="3:3">
      <c r="C1786" s="7">
        <v>4127295084</v>
      </c>
    </row>
    <row r="1787" spans="3:3">
      <c r="C1787" s="7">
        <v>4127299864</v>
      </c>
    </row>
    <row r="1788" spans="3:3">
      <c r="C1788" s="7">
        <v>4127229513</v>
      </c>
    </row>
    <row r="1789" spans="3:3">
      <c r="C1789" s="7">
        <v>4127400148</v>
      </c>
    </row>
    <row r="1790" spans="3:3">
      <c r="C1790" s="7">
        <v>4127228488</v>
      </c>
    </row>
    <row r="1791" spans="3:3">
      <c r="C1791" s="7">
        <v>4127229606</v>
      </c>
    </row>
    <row r="1792" spans="3:3">
      <c r="C1792" s="7">
        <v>4127204387</v>
      </c>
    </row>
    <row r="1793" spans="3:3">
      <c r="C1793" s="7">
        <v>4127229213</v>
      </c>
    </row>
    <row r="1794" spans="3:3">
      <c r="C1794" s="7">
        <v>4127217102</v>
      </c>
    </row>
    <row r="1795" spans="3:3">
      <c r="C1795" s="7">
        <v>4127280030</v>
      </c>
    </row>
    <row r="1796" spans="3:3">
      <c r="C1796" s="7">
        <v>4127266672</v>
      </c>
    </row>
    <row r="1797" spans="3:3">
      <c r="C1797" s="7">
        <v>4127278491</v>
      </c>
    </row>
    <row r="1798" spans="3:3">
      <c r="C1798" s="7">
        <v>4127249901</v>
      </c>
    </row>
    <row r="1799" spans="3:3">
      <c r="C1799" s="7">
        <v>4127228474</v>
      </c>
    </row>
    <row r="1800" spans="3:3">
      <c r="C1800" s="7">
        <v>4127263308</v>
      </c>
    </row>
    <row r="1801" spans="3:3">
      <c r="C1801" s="7">
        <v>4127276980</v>
      </c>
    </row>
    <row r="1802" spans="3:3">
      <c r="C1802" s="7">
        <v>4127272144</v>
      </c>
    </row>
    <row r="1803" spans="3:3">
      <c r="C1803" s="7">
        <v>4127286435</v>
      </c>
    </row>
    <row r="1804" spans="3:3">
      <c r="C1804" s="7">
        <v>4127278179</v>
      </c>
    </row>
    <row r="1805" spans="3:3">
      <c r="C1805" s="7">
        <v>4127265485</v>
      </c>
    </row>
    <row r="1806" spans="3:3">
      <c r="C1806" s="7">
        <v>4127274855</v>
      </c>
    </row>
    <row r="1807" spans="3:3">
      <c r="C1807" s="7">
        <v>4127285105</v>
      </c>
    </row>
    <row r="1808" spans="3:3">
      <c r="C1808" s="7">
        <v>4127277158</v>
      </c>
    </row>
    <row r="1809" spans="3:3">
      <c r="C1809" s="7">
        <v>4127271603</v>
      </c>
    </row>
    <row r="1810" spans="3:3">
      <c r="C1810" s="7">
        <v>4127250169</v>
      </c>
    </row>
    <row r="1811" spans="3:3">
      <c r="C1811" s="7">
        <v>4127278525</v>
      </c>
    </row>
    <row r="1812" spans="3:3">
      <c r="C1812" s="7">
        <v>4127235831</v>
      </c>
    </row>
    <row r="1813" spans="3:3">
      <c r="C1813" s="7">
        <v>4127212542</v>
      </c>
    </row>
    <row r="1814" spans="3:3">
      <c r="C1814" s="7">
        <v>4127285825</v>
      </c>
    </row>
    <row r="1815" spans="3:3">
      <c r="C1815" s="7">
        <v>4127223366</v>
      </c>
    </row>
    <row r="1816" spans="3:3">
      <c r="C1816" s="7">
        <v>4127237917</v>
      </c>
    </row>
    <row r="1817" spans="3:3">
      <c r="C1817" s="7">
        <v>4127281903</v>
      </c>
    </row>
    <row r="1818" spans="3:3">
      <c r="C1818" s="7">
        <v>4127242209</v>
      </c>
    </row>
    <row r="1819" spans="3:3">
      <c r="C1819" s="7">
        <v>4127218271</v>
      </c>
    </row>
    <row r="1820" spans="3:3">
      <c r="C1820" s="7">
        <v>4127225859</v>
      </c>
    </row>
    <row r="1821" spans="3:3">
      <c r="C1821" s="7">
        <v>4127278295</v>
      </c>
    </row>
    <row r="1822" spans="3:3">
      <c r="C1822" s="7">
        <v>4127230452</v>
      </c>
    </row>
    <row r="1823" spans="3:3">
      <c r="C1823" s="7">
        <v>4127271879</v>
      </c>
    </row>
    <row r="1824" spans="3:3">
      <c r="C1824" s="7">
        <v>4127270810</v>
      </c>
    </row>
    <row r="1825" spans="3:3">
      <c r="C1825" s="7">
        <v>4127281994</v>
      </c>
    </row>
    <row r="1826" spans="3:3">
      <c r="C1826" s="7">
        <v>4127251059</v>
      </c>
    </row>
    <row r="1827" spans="3:3">
      <c r="C1827" s="7">
        <v>4127278522</v>
      </c>
    </row>
    <row r="1828" spans="3:3">
      <c r="C1828" s="7">
        <v>4127286660</v>
      </c>
    </row>
    <row r="1829" spans="3:3">
      <c r="C1829" s="7">
        <v>4126988339</v>
      </c>
    </row>
    <row r="1830" spans="3:3">
      <c r="C1830" s="7">
        <v>4127186212</v>
      </c>
    </row>
    <row r="1831" spans="3:3">
      <c r="C1831" s="7">
        <v>4127175294</v>
      </c>
    </row>
    <row r="1832" spans="3:3">
      <c r="C1832" s="7">
        <v>4127229584</v>
      </c>
    </row>
    <row r="1833" spans="3:3">
      <c r="C1833" s="7">
        <v>4127273734</v>
      </c>
    </row>
    <row r="1834" spans="3:3">
      <c r="C1834" s="7">
        <v>4127281800</v>
      </c>
    </row>
    <row r="1835" spans="3:3">
      <c r="C1835" s="7">
        <v>4127282070</v>
      </c>
    </row>
    <row r="1836" spans="3:3">
      <c r="C1836" s="7">
        <v>4127287328</v>
      </c>
    </row>
    <row r="1837" spans="3:3">
      <c r="C1837" s="7">
        <v>4127279253</v>
      </c>
    </row>
    <row r="1838" spans="3:3">
      <c r="C1838" s="7">
        <v>4127272706</v>
      </c>
    </row>
    <row r="1839" spans="3:3">
      <c r="C1839" s="7">
        <v>4127242405</v>
      </c>
    </row>
    <row r="1840" spans="3:3">
      <c r="C1840" s="7">
        <v>4127283125</v>
      </c>
    </row>
    <row r="1841" spans="3:3">
      <c r="C1841" s="7">
        <v>4127270403</v>
      </c>
    </row>
    <row r="1842" spans="3:3">
      <c r="C1842" s="7">
        <v>4127202368</v>
      </c>
    </row>
    <row r="1843" spans="3:3">
      <c r="C1843" s="7">
        <v>4127171993</v>
      </c>
    </row>
    <row r="1844" spans="3:3">
      <c r="C1844" s="7">
        <v>4127227965</v>
      </c>
    </row>
    <row r="1845" spans="3:3">
      <c r="C1845" s="7">
        <v>4127184650</v>
      </c>
    </row>
    <row r="1846" spans="3:3">
      <c r="C1846" s="7">
        <v>4127198300</v>
      </c>
    </row>
    <row r="1847" spans="3:3">
      <c r="C1847" s="7">
        <v>4127231212</v>
      </c>
    </row>
    <row r="1848" spans="3:3">
      <c r="C1848" s="7">
        <v>4127181475</v>
      </c>
    </row>
    <row r="1849" spans="3:3">
      <c r="C1849" s="7">
        <v>4127162090</v>
      </c>
    </row>
    <row r="1850" spans="3:3">
      <c r="C1850" s="7">
        <v>4127213966</v>
      </c>
    </row>
    <row r="1851" spans="3:3">
      <c r="C1851" s="7">
        <v>4127201720</v>
      </c>
    </row>
    <row r="1852" spans="3:3">
      <c r="C1852" s="7">
        <v>4127148058</v>
      </c>
    </row>
    <row r="1853" spans="3:3">
      <c r="C1853" s="7">
        <v>4127221378</v>
      </c>
    </row>
    <row r="1854" spans="3:3">
      <c r="C1854" s="7">
        <v>4127184963</v>
      </c>
    </row>
    <row r="1855" spans="3:3">
      <c r="C1855" s="7">
        <v>4127178299</v>
      </c>
    </row>
    <row r="1856" spans="3:3">
      <c r="C1856" s="7">
        <v>4127236337</v>
      </c>
    </row>
    <row r="1857" spans="3:3">
      <c r="C1857" s="7">
        <v>4127241983</v>
      </c>
    </row>
    <row r="1858" spans="3:3">
      <c r="C1858" s="7">
        <v>4127179976</v>
      </c>
    </row>
    <row r="1859" spans="3:3">
      <c r="C1859" s="7">
        <v>4126964431</v>
      </c>
    </row>
    <row r="1860" spans="3:3">
      <c r="C1860" s="7">
        <v>4127230789</v>
      </c>
    </row>
    <row r="1861" spans="3:3">
      <c r="C1861" s="7">
        <v>4127196586</v>
      </c>
    </row>
    <row r="1862" spans="3:3">
      <c r="C1862" s="7">
        <v>4127229190</v>
      </c>
    </row>
    <row r="1863" spans="3:3">
      <c r="C1863" s="7">
        <v>4127207803</v>
      </c>
    </row>
    <row r="1864" spans="3:3">
      <c r="C1864" s="7">
        <v>4127234054</v>
      </c>
    </row>
    <row r="1865" spans="3:3">
      <c r="C1865" s="7">
        <v>4127231534</v>
      </c>
    </row>
    <row r="1866" spans="3:3">
      <c r="C1866" s="7">
        <v>4127225576</v>
      </c>
    </row>
    <row r="1867" spans="3:3">
      <c r="C1867" s="7">
        <v>4127233820</v>
      </c>
    </row>
    <row r="1868" spans="3:3">
      <c r="C1868" s="7">
        <v>4127224750</v>
      </c>
    </row>
    <row r="1869" spans="3:3">
      <c r="C1869" s="7">
        <v>4127225621</v>
      </c>
    </row>
    <row r="1870" spans="3:3">
      <c r="C1870" s="7">
        <v>4127225861</v>
      </c>
    </row>
    <row r="1871" spans="3:3">
      <c r="C1871" s="7">
        <v>4127213212</v>
      </c>
    </row>
    <row r="1872" spans="3:3">
      <c r="C1872" s="7">
        <v>4127216688</v>
      </c>
    </row>
    <row r="1873" spans="3:3">
      <c r="C1873" s="7">
        <v>4127231679</v>
      </c>
    </row>
    <row r="1874" spans="3:3">
      <c r="C1874" s="7">
        <v>4127229471</v>
      </c>
    </row>
    <row r="1875" spans="3:3">
      <c r="C1875" s="7">
        <v>4127228791</v>
      </c>
    </row>
    <row r="1876" spans="3:3">
      <c r="C1876" s="7">
        <v>4127236019</v>
      </c>
    </row>
    <row r="1877" spans="3:3">
      <c r="C1877" s="7">
        <v>4127229889</v>
      </c>
    </row>
    <row r="1878" spans="3:3">
      <c r="C1878" s="7">
        <v>4127213998</v>
      </c>
    </row>
    <row r="1879" spans="3:3">
      <c r="C1879" s="7">
        <v>4127232313</v>
      </c>
    </row>
    <row r="1880" spans="3:3">
      <c r="C1880" s="7">
        <v>4127230022</v>
      </c>
    </row>
    <row r="1881" spans="3:3">
      <c r="C1881" s="7">
        <v>4127210486</v>
      </c>
    </row>
    <row r="1882" spans="3:3">
      <c r="C1882" s="7">
        <v>4127228171</v>
      </c>
    </row>
    <row r="1883" spans="3:3">
      <c r="C1883" s="7">
        <v>4127225493</v>
      </c>
    </row>
    <row r="1884" spans="3:3">
      <c r="C1884" s="7">
        <v>4127146786</v>
      </c>
    </row>
    <row r="1885" spans="3:3">
      <c r="C1885" s="7">
        <v>4127197166</v>
      </c>
    </row>
    <row r="1886" spans="3:3">
      <c r="C1886" s="7">
        <v>4127161092</v>
      </c>
    </row>
    <row r="1887" spans="3:3">
      <c r="C1887" s="7">
        <v>4127252790</v>
      </c>
    </row>
    <row r="1888" spans="3:3">
      <c r="C1888" s="7">
        <v>4127176565</v>
      </c>
    </row>
    <row r="1889" spans="3:3">
      <c r="C1889" s="7">
        <v>4127238356</v>
      </c>
    </row>
    <row r="1890" spans="3:3">
      <c r="C1890" s="7">
        <v>4127240208</v>
      </c>
    </row>
    <row r="1891" spans="3:3">
      <c r="C1891" s="7">
        <v>4127174607</v>
      </c>
    </row>
    <row r="1892" spans="3:3">
      <c r="C1892" s="7">
        <v>4127231281</v>
      </c>
    </row>
    <row r="1893" spans="3:3">
      <c r="C1893" s="7">
        <v>4127185747</v>
      </c>
    </row>
    <row r="1894" spans="3:3">
      <c r="C1894" s="7">
        <v>4127187333</v>
      </c>
    </row>
    <row r="1895" spans="3:3">
      <c r="C1895" s="7">
        <v>4127241395</v>
      </c>
    </row>
    <row r="1896" spans="3:3">
      <c r="C1896" s="7">
        <v>4127225033</v>
      </c>
    </row>
    <row r="1897" spans="3:3">
      <c r="C1897" s="7">
        <v>4127205753</v>
      </c>
    </row>
    <row r="1898" spans="3:3">
      <c r="C1898" s="7">
        <v>4127194620</v>
      </c>
    </row>
    <row r="1899" spans="3:3">
      <c r="C1899" s="7">
        <v>4127201721</v>
      </c>
    </row>
    <row r="1900" spans="3:3">
      <c r="C1900" s="7">
        <v>4127057451</v>
      </c>
    </row>
    <row r="1901" spans="3:3">
      <c r="C1901" s="7">
        <v>4127101757</v>
      </c>
    </row>
    <row r="1902" spans="3:3">
      <c r="C1902" s="7">
        <v>4127199268</v>
      </c>
    </row>
    <row r="1903" spans="3:3">
      <c r="C1903" s="7">
        <v>4127187667</v>
      </c>
    </row>
    <row r="1904" spans="3:3">
      <c r="C1904" s="7">
        <v>4127156947</v>
      </c>
    </row>
    <row r="1905" spans="3:3">
      <c r="C1905" s="7">
        <v>4127055926</v>
      </c>
    </row>
    <row r="1906" spans="3:3">
      <c r="C1906" s="7">
        <v>4127066346</v>
      </c>
    </row>
    <row r="1907" spans="3:3">
      <c r="C1907" s="7">
        <v>4127205252</v>
      </c>
    </row>
    <row r="1908" spans="3:3">
      <c r="C1908" s="7">
        <v>4127157673</v>
      </c>
    </row>
    <row r="1909" spans="3:3">
      <c r="C1909" s="7">
        <v>4127178120</v>
      </c>
    </row>
    <row r="1910" spans="3:3">
      <c r="C1910" s="7">
        <v>4127192401</v>
      </c>
    </row>
    <row r="1911" spans="3:3">
      <c r="C1911" s="7">
        <v>4127197036</v>
      </c>
    </row>
    <row r="1912" spans="3:3">
      <c r="C1912" s="7">
        <v>4127160782</v>
      </c>
    </row>
    <row r="1913" spans="3:3">
      <c r="C1913" s="7">
        <v>4127187189</v>
      </c>
    </row>
    <row r="1914" spans="3:3">
      <c r="C1914" s="7">
        <v>4127202569</v>
      </c>
    </row>
    <row r="1915" spans="3:3">
      <c r="C1915" s="7">
        <v>4127206164</v>
      </c>
    </row>
    <row r="1916" spans="3:3">
      <c r="C1916" s="7">
        <v>4127185095</v>
      </c>
    </row>
    <row r="1917" spans="3:3">
      <c r="C1917" s="7">
        <v>4127194566</v>
      </c>
    </row>
    <row r="1918" spans="3:3">
      <c r="C1918" s="7">
        <v>4127183827</v>
      </c>
    </row>
    <row r="1919" spans="3:3">
      <c r="C1919" s="7">
        <v>4127185501</v>
      </c>
    </row>
    <row r="1920" spans="3:3">
      <c r="C1920" s="7">
        <v>4127175816</v>
      </c>
    </row>
    <row r="1921" spans="3:3">
      <c r="C1921" s="7">
        <v>4127198653</v>
      </c>
    </row>
    <row r="1922" spans="3:3">
      <c r="C1922" s="7">
        <v>4127209207</v>
      </c>
    </row>
    <row r="1923" spans="3:3">
      <c r="C1923" s="7">
        <v>4127202453</v>
      </c>
    </row>
    <row r="1924" spans="3:3">
      <c r="C1924" s="7">
        <v>4127188455</v>
      </c>
    </row>
    <row r="1925" spans="3:3">
      <c r="C1925" s="7">
        <v>4127180613</v>
      </c>
    </row>
    <row r="1926" spans="3:3">
      <c r="C1926" s="7">
        <v>4127205261</v>
      </c>
    </row>
    <row r="1927" spans="3:3">
      <c r="C1927" s="7">
        <v>4127169211</v>
      </c>
    </row>
    <row r="1928" spans="3:3">
      <c r="C1928" s="7">
        <v>4127179084</v>
      </c>
    </row>
    <row r="1929" spans="3:3">
      <c r="C1929" s="7">
        <v>4127176460</v>
      </c>
    </row>
    <row r="1930" spans="3:3">
      <c r="C1930" s="7">
        <v>4127187379</v>
      </c>
    </row>
    <row r="1931" spans="3:3">
      <c r="C1931" s="7">
        <v>4127182878</v>
      </c>
    </row>
    <row r="1932" spans="3:3">
      <c r="C1932" s="7">
        <v>4127167953</v>
      </c>
    </row>
    <row r="1933" spans="3:3">
      <c r="C1933" s="7">
        <v>4127208960</v>
      </c>
    </row>
    <row r="1934" spans="3:3">
      <c r="C1934" s="7">
        <v>4127180572</v>
      </c>
    </row>
    <row r="1935" spans="3:3">
      <c r="C1935" s="7">
        <v>4127184725</v>
      </c>
    </row>
    <row r="1936" spans="3:3">
      <c r="C1936" s="7">
        <v>4127187325</v>
      </c>
    </row>
    <row r="1937" spans="3:3">
      <c r="C1937" s="7">
        <v>4127176647</v>
      </c>
    </row>
    <row r="1938" spans="3:3">
      <c r="C1938" s="7">
        <v>4127149768</v>
      </c>
    </row>
    <row r="1939" spans="3:3">
      <c r="C1939" s="7">
        <v>4127176326</v>
      </c>
    </row>
    <row r="1940" spans="3:3">
      <c r="C1940" s="7">
        <v>4127158137</v>
      </c>
    </row>
    <row r="1941" spans="3:3">
      <c r="C1941" s="7">
        <v>4127195384</v>
      </c>
    </row>
    <row r="1942" spans="3:3">
      <c r="C1942" s="7">
        <v>4127178628</v>
      </c>
    </row>
    <row r="1943" spans="3:3">
      <c r="C1943" s="7">
        <v>4127181870</v>
      </c>
    </row>
    <row r="1944" spans="3:3">
      <c r="C1944" s="7">
        <v>4127184187</v>
      </c>
    </row>
    <row r="1945" spans="3:3">
      <c r="C1945" s="7">
        <v>4127182493</v>
      </c>
    </row>
    <row r="1946" spans="3:3">
      <c r="C1946" s="7">
        <v>4127150281</v>
      </c>
    </row>
    <row r="1947" spans="3:3">
      <c r="C1947" s="7">
        <v>4127186671</v>
      </c>
    </row>
    <row r="1948" spans="3:3">
      <c r="C1948" s="7">
        <v>4127185416</v>
      </c>
    </row>
    <row r="1949" spans="3:3">
      <c r="C1949" s="7">
        <v>4127162470</v>
      </c>
    </row>
    <row r="1950" spans="3:3">
      <c r="C1950" s="7">
        <v>4127207323</v>
      </c>
    </row>
    <row r="1951" spans="3:3">
      <c r="C1951" s="7">
        <v>4127173682</v>
      </c>
    </row>
    <row r="1952" spans="3:3">
      <c r="C1952" s="7">
        <v>4127160326</v>
      </c>
    </row>
    <row r="1953" spans="3:3">
      <c r="C1953" s="7">
        <v>4127176258</v>
      </c>
    </row>
    <row r="1954" spans="3:3">
      <c r="C1954" s="7">
        <v>4127157296</v>
      </c>
    </row>
    <row r="1955" spans="3:3">
      <c r="C1955" s="7">
        <v>4127186178</v>
      </c>
    </row>
    <row r="1956" spans="3:3">
      <c r="C1956" s="7">
        <v>4127155692</v>
      </c>
    </row>
    <row r="1957" spans="3:3">
      <c r="C1957" s="7">
        <v>4127184925</v>
      </c>
    </row>
    <row r="1958" spans="3:3">
      <c r="C1958" s="7">
        <v>4127180583</v>
      </c>
    </row>
    <row r="1959" spans="3:3">
      <c r="C1959" s="7">
        <v>4127206415</v>
      </c>
    </row>
    <row r="1960" spans="3:3">
      <c r="C1960" s="7">
        <v>4127159334</v>
      </c>
    </row>
    <row r="1961" spans="3:3">
      <c r="C1961" s="7">
        <v>4127182486</v>
      </c>
    </row>
    <row r="1962" spans="3:3">
      <c r="C1962" s="7">
        <v>4127164414</v>
      </c>
    </row>
    <row r="1963" spans="3:3">
      <c r="C1963" s="7">
        <v>4127208347</v>
      </c>
    </row>
    <row r="1964" spans="3:3">
      <c r="C1964" s="7">
        <v>4127156037</v>
      </c>
    </row>
    <row r="1965" spans="3:3">
      <c r="C1965" s="7">
        <v>4127193457</v>
      </c>
    </row>
    <row r="1966" spans="3:3">
      <c r="C1966" s="7">
        <v>4127180674</v>
      </c>
    </row>
    <row r="1967" spans="3:3">
      <c r="C1967" s="7">
        <v>4127186790</v>
      </c>
    </row>
    <row r="1968" spans="3:3">
      <c r="C1968" s="7">
        <v>4127187332</v>
      </c>
    </row>
    <row r="1969" spans="3:3">
      <c r="C1969" s="7">
        <v>4127185882</v>
      </c>
    </row>
    <row r="1970" spans="3:3">
      <c r="C1970" s="7">
        <v>4127158191</v>
      </c>
    </row>
    <row r="1971" spans="3:3">
      <c r="C1971" s="7">
        <v>4127159771</v>
      </c>
    </row>
    <row r="1972" spans="3:3">
      <c r="C1972" s="7">
        <v>4127165663</v>
      </c>
    </row>
    <row r="1973" spans="3:3">
      <c r="C1973" s="7">
        <v>4127158800</v>
      </c>
    </row>
    <row r="1974" spans="3:3">
      <c r="C1974" s="7">
        <v>4127161651</v>
      </c>
    </row>
    <row r="1975" spans="3:3">
      <c r="C1975" s="7">
        <v>4127166162</v>
      </c>
    </row>
    <row r="1976" spans="3:3">
      <c r="C1976" s="7">
        <v>4127154454</v>
      </c>
    </row>
    <row r="1977" spans="3:3">
      <c r="C1977" s="7">
        <v>4127166030</v>
      </c>
    </row>
    <row r="1978" spans="3:3">
      <c r="C1978" s="7">
        <v>4127162247</v>
      </c>
    </row>
    <row r="1979" spans="3:3">
      <c r="C1979" s="7">
        <v>4127157987</v>
      </c>
    </row>
    <row r="1980" spans="3:3">
      <c r="C1980" s="7">
        <v>4127163078</v>
      </c>
    </row>
    <row r="1981" spans="3:3">
      <c r="C1981" s="7">
        <v>4127160883</v>
      </c>
    </row>
    <row r="1982" spans="3:3">
      <c r="C1982" s="7">
        <v>4127150655</v>
      </c>
    </row>
    <row r="1983" spans="3:3">
      <c r="C1983" s="7">
        <v>4127157084</v>
      </c>
    </row>
    <row r="1984" spans="3:3">
      <c r="C1984" s="7">
        <v>4127157993</v>
      </c>
    </row>
    <row r="1985" spans="3:3">
      <c r="C1985" s="7">
        <v>4127165488</v>
      </c>
    </row>
    <row r="1986" spans="3:3">
      <c r="C1986" s="7">
        <v>4127154428</v>
      </c>
    </row>
    <row r="1987" spans="3:3">
      <c r="C1987" s="7">
        <v>4127158912</v>
      </c>
    </row>
    <row r="1988" spans="3:3">
      <c r="C1988" s="7">
        <v>4127100324</v>
      </c>
    </row>
    <row r="1989" spans="3:3">
      <c r="C1989" s="7">
        <v>4127105108</v>
      </c>
    </row>
    <row r="1990" spans="3:3">
      <c r="C1990" s="7">
        <v>4127135329</v>
      </c>
    </row>
    <row r="1991" spans="3:3">
      <c r="C1991" s="7">
        <v>4127112985</v>
      </c>
    </row>
    <row r="1992" spans="3:3">
      <c r="C1992" s="7">
        <v>4127091016</v>
      </c>
    </row>
    <row r="1993" spans="3:3">
      <c r="C1993" s="7">
        <v>4127135502</v>
      </c>
    </row>
    <row r="1994" spans="3:3">
      <c r="C1994" s="7">
        <v>4127128463</v>
      </c>
    </row>
    <row r="1995" spans="3:3">
      <c r="C1995" s="7">
        <v>4127165251</v>
      </c>
    </row>
    <row r="1996" spans="3:3">
      <c r="C1996" s="7">
        <v>4127165758</v>
      </c>
    </row>
    <row r="1997" spans="3:3">
      <c r="C1997" s="7">
        <v>4127162131</v>
      </c>
    </row>
    <row r="1998" spans="3:3">
      <c r="C1998" s="7">
        <v>4127159647</v>
      </c>
    </row>
    <row r="1999" spans="3:3">
      <c r="C1999" s="7">
        <v>4127158576</v>
      </c>
    </row>
    <row r="2000" spans="3:3">
      <c r="C2000" s="7">
        <v>4127153116</v>
      </c>
    </row>
    <row r="2001" spans="3:3">
      <c r="C2001" s="7">
        <v>4127155313</v>
      </c>
    </row>
    <row r="2002" spans="3:3">
      <c r="C2002" s="7">
        <v>4127157961</v>
      </c>
    </row>
    <row r="2003" spans="3:3">
      <c r="C2003" s="7">
        <v>4127161153</v>
      </c>
    </row>
    <row r="2004" spans="3:3">
      <c r="C2004" s="7">
        <v>4127159685</v>
      </c>
    </row>
    <row r="2005" spans="3:3">
      <c r="C2005" s="7">
        <v>4127183047</v>
      </c>
    </row>
    <row r="2006" spans="3:3">
      <c r="C2006" s="7">
        <v>4127265489</v>
      </c>
    </row>
    <row r="2007" spans="3:3">
      <c r="C2007" s="7">
        <v>4127227665</v>
      </c>
    </row>
    <row r="2008" spans="3:3">
      <c r="C2008" s="7">
        <v>4127340524</v>
      </c>
    </row>
    <row r="2009" spans="3:3">
      <c r="C2009" s="7">
        <v>4127353150</v>
      </c>
    </row>
    <row r="2010" spans="3:3">
      <c r="C2010" s="7">
        <v>4127359415</v>
      </c>
    </row>
    <row r="2011" spans="3:3">
      <c r="C2011" s="7">
        <v>4127367555</v>
      </c>
    </row>
    <row r="2012" spans="3:3">
      <c r="C2012" s="7">
        <v>4127388442</v>
      </c>
    </row>
    <row r="2013" spans="3:3">
      <c r="C2013" s="7">
        <v>4127422219</v>
      </c>
    </row>
    <row r="2014" spans="3:3">
      <c r="C2014" s="7">
        <v>4127368927</v>
      </c>
    </row>
    <row r="2015" spans="3:3">
      <c r="C2015" s="7">
        <v>4127404419</v>
      </c>
    </row>
    <row r="2016" spans="3:3">
      <c r="C2016" s="7">
        <v>4127517742</v>
      </c>
    </row>
    <row r="2017" spans="3:3">
      <c r="C2017" s="7">
        <v>4127377448</v>
      </c>
    </row>
    <row r="2018" spans="3:3">
      <c r="C2018" s="7">
        <v>4127539093</v>
      </c>
    </row>
    <row r="2019" spans="3:3">
      <c r="C2019" s="7">
        <v>4127465440</v>
      </c>
    </row>
    <row r="2020" spans="3:3">
      <c r="C2020" s="7">
        <v>4127500175</v>
      </c>
    </row>
    <row r="2021" spans="3:3">
      <c r="C2021" s="7">
        <v>4127514631</v>
      </c>
    </row>
    <row r="2022" spans="3:3">
      <c r="C2022" s="7">
        <v>4127446101</v>
      </c>
    </row>
    <row r="2023" spans="3:3">
      <c r="C2023" s="7">
        <v>4127470927</v>
      </c>
    </row>
    <row r="2024" spans="3:3">
      <c r="C2024" s="7">
        <v>4127197281</v>
      </c>
    </row>
    <row r="2025" spans="3:3">
      <c r="C2025" s="7">
        <v>4127415061</v>
      </c>
    </row>
    <row r="2026" spans="3:3">
      <c r="C2026" s="7">
        <v>4127198084</v>
      </c>
    </row>
    <row r="2027" spans="3:3">
      <c r="C2027" s="7">
        <v>4127424387</v>
      </c>
    </row>
    <row r="2028" spans="3:3">
      <c r="C2028" s="7">
        <v>4127406485</v>
      </c>
    </row>
    <row r="2029" spans="3:3">
      <c r="C2029" s="7">
        <v>4127441707</v>
      </c>
    </row>
    <row r="2030" spans="3:3">
      <c r="C2030" s="7">
        <v>4127196301</v>
      </c>
    </row>
    <row r="2031" spans="3:3">
      <c r="C2031" s="7">
        <v>4127340047</v>
      </c>
    </row>
    <row r="2032" spans="3:3">
      <c r="C2032" s="7">
        <v>4127197023</v>
      </c>
    </row>
    <row r="2033" spans="3:3">
      <c r="C2033" s="7">
        <v>4127187364</v>
      </c>
    </row>
    <row r="2034" spans="3:3">
      <c r="C2034" s="7">
        <v>4127202116</v>
      </c>
    </row>
    <row r="2035" spans="3:3">
      <c r="C2035" s="7">
        <v>4127186312</v>
      </c>
    </row>
    <row r="2036" spans="3:3">
      <c r="C2036" s="7">
        <v>4127167129</v>
      </c>
    </row>
    <row r="2037" spans="3:3">
      <c r="C2037" s="7">
        <v>4127173323</v>
      </c>
    </row>
    <row r="2038" spans="3:3">
      <c r="C2038" s="7">
        <v>4127162092</v>
      </c>
    </row>
    <row r="2039" spans="3:3">
      <c r="C2039" s="7">
        <v>4127198299</v>
      </c>
    </row>
    <row r="2040" spans="3:3">
      <c r="C2040" s="7">
        <v>4127045816</v>
      </c>
    </row>
    <row r="2041" spans="3:3">
      <c r="C2041" s="7">
        <v>4127051631</v>
      </c>
    </row>
    <row r="2042" spans="3:3">
      <c r="C2042" s="7">
        <v>4127046777</v>
      </c>
    </row>
    <row r="2043" spans="3:3">
      <c r="C2043" s="7">
        <v>4126974188</v>
      </c>
    </row>
    <row r="2044" spans="3:3">
      <c r="C2044" s="7">
        <v>4127086053</v>
      </c>
    </row>
    <row r="2045" spans="3:3">
      <c r="C2045" s="7">
        <v>4127093064</v>
      </c>
    </row>
    <row r="2046" spans="3:3">
      <c r="C2046" s="7">
        <v>4126904431</v>
      </c>
    </row>
    <row r="2047" spans="3:3">
      <c r="C2047" s="7">
        <v>4126892403</v>
      </c>
    </row>
    <row r="2048" spans="3:3">
      <c r="C2048" s="7">
        <v>4126785090</v>
      </c>
    </row>
    <row r="2049" spans="3:3">
      <c r="C2049" s="7">
        <v>4126736599</v>
      </c>
    </row>
    <row r="2050" spans="3:3">
      <c r="C2050" s="7">
        <v>4126699100</v>
      </c>
    </row>
    <row r="2051" spans="3:3">
      <c r="C2051" s="7">
        <v>4126698959</v>
      </c>
    </row>
    <row r="2052" spans="3:3">
      <c r="C2052" s="7">
        <v>4126970645</v>
      </c>
    </row>
    <row r="2053" spans="3:3">
      <c r="C2053" s="7">
        <v>4126695621</v>
      </c>
    </row>
    <row r="2054" spans="3:3">
      <c r="C2054" s="7">
        <v>4126781363</v>
      </c>
    </row>
    <row r="2055" spans="3:3">
      <c r="C2055" s="7">
        <v>4126806635</v>
      </c>
    </row>
    <row r="2056" spans="3:3">
      <c r="C2056" s="7">
        <v>4126720190</v>
      </c>
    </row>
    <row r="2057" spans="3:3">
      <c r="C2057" s="7">
        <v>4126721760</v>
      </c>
    </row>
    <row r="2058" spans="3:3">
      <c r="C2058" s="7">
        <v>4126727536</v>
      </c>
    </row>
    <row r="2059" spans="3:3">
      <c r="C2059" s="7">
        <v>4126698865</v>
      </c>
    </row>
    <row r="2060" spans="3:3">
      <c r="C2060" s="7">
        <v>4126698455</v>
      </c>
    </row>
    <row r="2061" spans="3:3">
      <c r="C2061" s="7">
        <v>4126698627</v>
      </c>
    </row>
    <row r="2062" spans="3:3">
      <c r="C2062" s="7">
        <v>4126779177</v>
      </c>
    </row>
    <row r="2063" spans="3:3">
      <c r="C2063" s="7">
        <v>4126785526</v>
      </c>
    </row>
    <row r="2064" spans="3:3">
      <c r="C2064" s="7">
        <v>4126783453</v>
      </c>
    </row>
    <row r="2065" spans="3:3">
      <c r="C2065" s="7">
        <v>4126835437</v>
      </c>
    </row>
    <row r="2066" spans="3:3">
      <c r="C2066" s="7">
        <v>4126896775</v>
      </c>
    </row>
    <row r="2067" spans="3:3">
      <c r="C2067" s="7">
        <v>4126873656</v>
      </c>
    </row>
    <row r="2068" spans="3:3">
      <c r="C2068" s="7">
        <v>4126826892</v>
      </c>
    </row>
    <row r="2069" spans="3:3">
      <c r="C2069" s="7">
        <v>4126826988</v>
      </c>
    </row>
    <row r="2070" spans="3:3">
      <c r="C2070" s="7">
        <v>4126826596</v>
      </c>
    </row>
    <row r="2071" spans="3:3">
      <c r="C2071" s="7">
        <v>4126826407</v>
      </c>
    </row>
    <row r="2072" spans="3:3">
      <c r="C2072" s="7">
        <v>4126827156</v>
      </c>
    </row>
    <row r="2073" spans="3:3">
      <c r="C2073" s="7">
        <v>4126880569</v>
      </c>
    </row>
    <row r="2074" spans="3:3">
      <c r="C2074" s="7">
        <v>4126945870</v>
      </c>
    </row>
    <row r="2075" spans="3:3">
      <c r="C2075" s="7">
        <v>4127031000</v>
      </c>
    </row>
    <row r="2076" spans="3:3">
      <c r="C2076" s="7">
        <v>4126900347</v>
      </c>
    </row>
    <row r="2077" spans="3:3">
      <c r="C2077" s="7">
        <v>4126974944</v>
      </c>
    </row>
    <row r="2078" spans="3:3">
      <c r="C2078" s="7">
        <v>4126971456</v>
      </c>
    </row>
    <row r="2079" spans="3:3">
      <c r="C2079" s="7">
        <v>4127046979</v>
      </c>
    </row>
    <row r="2080" spans="3:3">
      <c r="C2080" s="7">
        <v>4126945244</v>
      </c>
    </row>
    <row r="2081" spans="3:3">
      <c r="C2081" s="7">
        <v>4126745845</v>
      </c>
    </row>
    <row r="2082" spans="3:3">
      <c r="C2082" s="7">
        <v>4127136362</v>
      </c>
    </row>
    <row r="2083" spans="3:3">
      <c r="C2083" s="7">
        <v>4127046265</v>
      </c>
    </row>
    <row r="2084" spans="3:3">
      <c r="C2084" s="7">
        <v>4127148155</v>
      </c>
    </row>
    <row r="2085" spans="3:3">
      <c r="C2085" s="7">
        <v>4127107764</v>
      </c>
    </row>
    <row r="2086" spans="3:3">
      <c r="C2086" s="7">
        <v>4127086355</v>
      </c>
    </row>
    <row r="2087" spans="3:3">
      <c r="C2087" s="7">
        <v>4127136062</v>
      </c>
    </row>
    <row r="2088" spans="3:3">
      <c r="C2088" s="7">
        <v>4127112579</v>
      </c>
    </row>
    <row r="2089" spans="3:3">
      <c r="C2089" s="7">
        <v>4127132275</v>
      </c>
    </row>
    <row r="2090" spans="3:3">
      <c r="C2090" s="7">
        <v>4127145041</v>
      </c>
    </row>
    <row r="2091" spans="3:3">
      <c r="C2091" s="7">
        <v>4127147756</v>
      </c>
    </row>
    <row r="2092" spans="3:3">
      <c r="C2092" s="7">
        <v>4127111714</v>
      </c>
    </row>
    <row r="2093" spans="3:3">
      <c r="C2093" s="7">
        <v>4127103421</v>
      </c>
    </row>
    <row r="2094" spans="3:3">
      <c r="C2094" s="7">
        <v>4127142956</v>
      </c>
    </row>
    <row r="2095" spans="3:3">
      <c r="C2095" s="7">
        <v>4127126025</v>
      </c>
    </row>
    <row r="2096" spans="3:3">
      <c r="C2096" s="7">
        <v>4127136852</v>
      </c>
    </row>
    <row r="2097" spans="3:3">
      <c r="C2097" s="7">
        <v>4127137704</v>
      </c>
    </row>
    <row r="2098" spans="3:3">
      <c r="C2098" s="7">
        <v>4127148483</v>
      </c>
    </row>
    <row r="2099" spans="3:3">
      <c r="C2099" s="7">
        <v>4127134254</v>
      </c>
    </row>
    <row r="2100" spans="3:3">
      <c r="C2100" s="7">
        <v>4127131232</v>
      </c>
    </row>
    <row r="2101" spans="3:3">
      <c r="C2101" s="7">
        <v>4127137944</v>
      </c>
    </row>
    <row r="2102" spans="3:3">
      <c r="C2102" s="7">
        <v>4127122136</v>
      </c>
    </row>
    <row r="2103" spans="3:3">
      <c r="C2103" s="7">
        <v>4127146086</v>
      </c>
    </row>
    <row r="2104" spans="3:3">
      <c r="C2104" s="7">
        <v>4127102275</v>
      </c>
    </row>
    <row r="2105" spans="3:3">
      <c r="C2105" s="7">
        <v>4127093220</v>
      </c>
    </row>
    <row r="2106" spans="3:3">
      <c r="C2106" s="7">
        <v>4127118392</v>
      </c>
    </row>
    <row r="2107" spans="3:3">
      <c r="C2107" s="7">
        <v>4127144216</v>
      </c>
    </row>
    <row r="2108" spans="3:3">
      <c r="C2108" s="7">
        <v>4127095238</v>
      </c>
    </row>
    <row r="2109" spans="3:3">
      <c r="C2109" s="7">
        <v>4127134377</v>
      </c>
    </row>
    <row r="2110" spans="3:3">
      <c r="C2110" s="7">
        <v>4127142694</v>
      </c>
    </row>
    <row r="2111" spans="3:3">
      <c r="C2111" s="7">
        <v>4127142601</v>
      </c>
    </row>
    <row r="2112" spans="3:3">
      <c r="C2112" s="7">
        <v>4127103168</v>
      </c>
    </row>
    <row r="2113" spans="3:3">
      <c r="C2113" s="7">
        <v>4127137659</v>
      </c>
    </row>
    <row r="2114" spans="3:3">
      <c r="C2114" s="7">
        <v>4127153086</v>
      </c>
    </row>
    <row r="2115" spans="3:3">
      <c r="C2115" s="7">
        <v>4127056768</v>
      </c>
    </row>
    <row r="2116" spans="3:3">
      <c r="C2116" s="7">
        <v>4127092491</v>
      </c>
    </row>
    <row r="2117" spans="3:3">
      <c r="C2117" s="7">
        <v>4127093197</v>
      </c>
    </row>
    <row r="2118" spans="3:3">
      <c r="C2118" s="7">
        <v>4127058159</v>
      </c>
    </row>
    <row r="2119" spans="3:3">
      <c r="C2119" s="7">
        <v>4127056820</v>
      </c>
    </row>
    <row r="2120" spans="3:3">
      <c r="C2120" s="7">
        <v>4127026951</v>
      </c>
    </row>
    <row r="2121" spans="3:3">
      <c r="C2121" s="7">
        <v>4127101596</v>
      </c>
    </row>
    <row r="2122" spans="3:3">
      <c r="C2122" s="7">
        <v>4127084680</v>
      </c>
    </row>
    <row r="2123" spans="3:3">
      <c r="C2123" s="7">
        <v>4127105107</v>
      </c>
    </row>
    <row r="2124" spans="3:3">
      <c r="C2124" s="7">
        <v>4127058401</v>
      </c>
    </row>
    <row r="2125" spans="3:3">
      <c r="C2125" s="7">
        <v>4127089145</v>
      </c>
    </row>
    <row r="2126" spans="3:3">
      <c r="C2126" s="7">
        <v>4127105364</v>
      </c>
    </row>
    <row r="2127" spans="3:3">
      <c r="C2127" s="7">
        <v>4127033725</v>
      </c>
    </row>
    <row r="2128" spans="3:3">
      <c r="C2128" s="7">
        <v>4127078201</v>
      </c>
    </row>
    <row r="2129" spans="3:3">
      <c r="C2129" s="7">
        <v>4127056757</v>
      </c>
    </row>
    <row r="2130" spans="3:3">
      <c r="C2130" s="7">
        <v>4127094890</v>
      </c>
    </row>
    <row r="2131" spans="3:3">
      <c r="C2131" s="7">
        <v>4127103404</v>
      </c>
    </row>
    <row r="2132" spans="3:3">
      <c r="C2132" s="7">
        <v>4126985727</v>
      </c>
    </row>
    <row r="2133" spans="3:3">
      <c r="C2133" s="7">
        <v>4127090883</v>
      </c>
    </row>
    <row r="2134" spans="3:3">
      <c r="C2134" s="7">
        <v>4127054974</v>
      </c>
    </row>
    <row r="2135" spans="3:3">
      <c r="C2135" s="7">
        <v>4127148055</v>
      </c>
    </row>
    <row r="2136" spans="3:3">
      <c r="C2136" s="7">
        <v>4127137783</v>
      </c>
    </row>
    <row r="2137" spans="3:3">
      <c r="C2137" s="7">
        <v>4127102874</v>
      </c>
    </row>
    <row r="2138" spans="3:3">
      <c r="C2138" s="7">
        <v>4127119314</v>
      </c>
    </row>
    <row r="2139" spans="3:3">
      <c r="C2139" s="7">
        <v>4127113668</v>
      </c>
    </row>
    <row r="2140" spans="3:3">
      <c r="C2140" s="7">
        <v>4127128793</v>
      </c>
    </row>
    <row r="2141" spans="3:3">
      <c r="C2141" s="7">
        <v>4127106437</v>
      </c>
    </row>
    <row r="2142" spans="3:3">
      <c r="C2142" s="7">
        <v>4127137604</v>
      </c>
    </row>
    <row r="2143" spans="3:3">
      <c r="C2143" s="7">
        <v>4127134485</v>
      </c>
    </row>
    <row r="2144" spans="3:3">
      <c r="C2144" s="7">
        <v>4127113824</v>
      </c>
    </row>
    <row r="2145" spans="3:3">
      <c r="C2145" s="7">
        <v>4127120083</v>
      </c>
    </row>
    <row r="2146" spans="3:3">
      <c r="C2146" s="7">
        <v>4127147748</v>
      </c>
    </row>
    <row r="2147" spans="3:3">
      <c r="C2147" s="7">
        <v>4127136115</v>
      </c>
    </row>
    <row r="2148" spans="3:3">
      <c r="C2148" s="7">
        <v>4127136660</v>
      </c>
    </row>
    <row r="2149" spans="3:3">
      <c r="C2149" s="7">
        <v>4127135090</v>
      </c>
    </row>
    <row r="2150" spans="3:3">
      <c r="C2150" s="7">
        <v>4127119605</v>
      </c>
    </row>
    <row r="2151" spans="3:3">
      <c r="C2151" s="7">
        <v>4127119607</v>
      </c>
    </row>
    <row r="2152" spans="3:3">
      <c r="C2152" s="7">
        <v>4127136512</v>
      </c>
    </row>
    <row r="2153" spans="3:3">
      <c r="C2153" s="7">
        <v>4127137224</v>
      </c>
    </row>
    <row r="2154" spans="3:3">
      <c r="C2154" s="7">
        <v>4127140521</v>
      </c>
    </row>
    <row r="2155" spans="3:3">
      <c r="C2155" s="7">
        <v>4126948641</v>
      </c>
    </row>
    <row r="2156" spans="3:3">
      <c r="C2156" s="7">
        <v>4126948692</v>
      </c>
    </row>
    <row r="2157" spans="3:3">
      <c r="C2157" s="7">
        <v>4127123262</v>
      </c>
    </row>
    <row r="2158" spans="3:3">
      <c r="C2158" s="7">
        <v>4127137585</v>
      </c>
    </row>
    <row r="2159" spans="3:3">
      <c r="C2159" s="7">
        <v>4127138116</v>
      </c>
    </row>
    <row r="2160" spans="3:3">
      <c r="C2160" s="7">
        <v>4127137404</v>
      </c>
    </row>
    <row r="2161" spans="3:3">
      <c r="C2161" s="7">
        <v>4127137601</v>
      </c>
    </row>
    <row r="2162" spans="3:3">
      <c r="C2162" s="7">
        <v>4127134076</v>
      </c>
    </row>
    <row r="2163" spans="3:3">
      <c r="C2163" s="7">
        <v>4127122632</v>
      </c>
    </row>
    <row r="2164" spans="3:3">
      <c r="C2164" s="7">
        <v>4127123543</v>
      </c>
    </row>
    <row r="2165" spans="3:3">
      <c r="C2165" s="7">
        <v>4127124693</v>
      </c>
    </row>
    <row r="2166" spans="3:3">
      <c r="C2166" s="7">
        <v>4127082989</v>
      </c>
    </row>
    <row r="2167" spans="3:3">
      <c r="C2167" s="7">
        <v>4127131155</v>
      </c>
    </row>
    <row r="2168" spans="3:3">
      <c r="C2168" s="7">
        <v>4127132426</v>
      </c>
    </row>
    <row r="2169" spans="3:3">
      <c r="C2169" s="7">
        <v>4127138047</v>
      </c>
    </row>
    <row r="2170" spans="3:3">
      <c r="C2170" s="7">
        <v>4127132100</v>
      </c>
    </row>
    <row r="2171" spans="3:3">
      <c r="C2171" s="7">
        <v>4127143466</v>
      </c>
    </row>
    <row r="2172" spans="3:3">
      <c r="C2172" s="7">
        <v>4127117190</v>
      </c>
    </row>
    <row r="2173" spans="3:3">
      <c r="C2173" s="7">
        <v>4127138098</v>
      </c>
    </row>
    <row r="2174" spans="3:3">
      <c r="C2174" s="7">
        <v>4127123985</v>
      </c>
    </row>
    <row r="2175" spans="3:3">
      <c r="C2175" s="7">
        <v>4127089619</v>
      </c>
    </row>
    <row r="2176" spans="3:3">
      <c r="C2176" s="7">
        <v>4127101943</v>
      </c>
    </row>
    <row r="2177" spans="3:3">
      <c r="C2177" s="7">
        <v>4127147251</v>
      </c>
    </row>
    <row r="2178" spans="3:3">
      <c r="C2178" s="7">
        <v>4127136992</v>
      </c>
    </row>
    <row r="2179" spans="3:3">
      <c r="C2179" s="7">
        <v>4127104181</v>
      </c>
    </row>
    <row r="2180" spans="3:3">
      <c r="C2180" s="7">
        <v>4127098609</v>
      </c>
    </row>
    <row r="2181" spans="3:3">
      <c r="C2181" s="7">
        <v>4127137919</v>
      </c>
    </row>
    <row r="2182" spans="3:3">
      <c r="C2182" s="7">
        <v>4127135961</v>
      </c>
    </row>
    <row r="2183" spans="3:3">
      <c r="C2183" s="7">
        <v>4126989989</v>
      </c>
    </row>
    <row r="2184" spans="3:3">
      <c r="C2184" s="7">
        <v>4127020252</v>
      </c>
    </row>
    <row r="2185" spans="3:3">
      <c r="C2185" s="7">
        <v>4126988623</v>
      </c>
    </row>
    <row r="2186" spans="3:3">
      <c r="C2186" s="7">
        <v>4126993790</v>
      </c>
    </row>
    <row r="2187" spans="3:3">
      <c r="C2187" s="7">
        <v>4127043361</v>
      </c>
    </row>
    <row r="2188" spans="3:3">
      <c r="C2188" s="7">
        <v>4126954760</v>
      </c>
    </row>
    <row r="2189" spans="3:3">
      <c r="C2189" s="7">
        <v>4126983064</v>
      </c>
    </row>
    <row r="2190" spans="3:3">
      <c r="C2190" s="7">
        <v>4127045336</v>
      </c>
    </row>
    <row r="2191" spans="3:3">
      <c r="C2191" s="7">
        <v>4126973915</v>
      </c>
    </row>
    <row r="2192" spans="3:3">
      <c r="C2192" s="7">
        <v>4126975429</v>
      </c>
    </row>
    <row r="2193" spans="3:3">
      <c r="C2193" s="7">
        <v>4126969248</v>
      </c>
    </row>
    <row r="2194" spans="3:3">
      <c r="C2194" s="7">
        <v>4126974465</v>
      </c>
    </row>
    <row r="2195" spans="3:3">
      <c r="C2195" s="7">
        <v>4126997777</v>
      </c>
    </row>
    <row r="2196" spans="3:3">
      <c r="C2196" s="7">
        <v>4127028446</v>
      </c>
    </row>
    <row r="2197" spans="3:3">
      <c r="C2197" s="7">
        <v>4126982330</v>
      </c>
    </row>
    <row r="2198" spans="3:3">
      <c r="C2198" s="7">
        <v>4126963929</v>
      </c>
    </row>
    <row r="2199" spans="3:3">
      <c r="C2199" s="7">
        <v>4127033974</v>
      </c>
    </row>
    <row r="2200" spans="3:3">
      <c r="C2200" s="7">
        <v>4126991814</v>
      </c>
    </row>
    <row r="2201" spans="3:3">
      <c r="C2201" s="7">
        <v>4126970726</v>
      </c>
    </row>
    <row r="2202" spans="3:3">
      <c r="C2202" s="7">
        <v>4126970572</v>
      </c>
    </row>
    <row r="2203" spans="3:3">
      <c r="C2203" s="7">
        <v>4126980141</v>
      </c>
    </row>
    <row r="2204" spans="3:3">
      <c r="C2204" s="7">
        <v>4126977377</v>
      </c>
    </row>
    <row r="2205" spans="3:3">
      <c r="C2205" s="7">
        <v>4126964182</v>
      </c>
    </row>
    <row r="2206" spans="3:3">
      <c r="C2206" s="7">
        <v>4126994532</v>
      </c>
    </row>
    <row r="2207" spans="3:3">
      <c r="C2207" s="7">
        <v>4126969608</v>
      </c>
    </row>
    <row r="2208" spans="3:3">
      <c r="C2208" s="7">
        <v>4126982258</v>
      </c>
    </row>
    <row r="2209" spans="3:3">
      <c r="C2209" s="7">
        <v>4126965147</v>
      </c>
    </row>
    <row r="2210" spans="3:3">
      <c r="C2210" s="7">
        <v>4126975152</v>
      </c>
    </row>
    <row r="2211" spans="3:3">
      <c r="C2211" s="7">
        <v>4126987690</v>
      </c>
    </row>
    <row r="2212" spans="3:3">
      <c r="C2212" s="7">
        <v>4126987882</v>
      </c>
    </row>
    <row r="2213" spans="3:3">
      <c r="C2213" s="7">
        <v>4126966157</v>
      </c>
    </row>
    <row r="2214" spans="3:3">
      <c r="C2214" s="7">
        <v>4127020242</v>
      </c>
    </row>
    <row r="2215" spans="3:3">
      <c r="C2215" s="7">
        <v>4126958365</v>
      </c>
    </row>
    <row r="2216" spans="3:3">
      <c r="C2216" s="7">
        <v>4126958633</v>
      </c>
    </row>
    <row r="2217" spans="3:3">
      <c r="C2217" s="7">
        <v>4126973564</v>
      </c>
    </row>
    <row r="2218" spans="3:3">
      <c r="C2218" s="7">
        <v>4127017554</v>
      </c>
    </row>
    <row r="2219" spans="3:3">
      <c r="C2219" s="7">
        <v>4126986239</v>
      </c>
    </row>
    <row r="2220" spans="3:3">
      <c r="C2220" s="7">
        <v>4126994513</v>
      </c>
    </row>
    <row r="2221" spans="3:3">
      <c r="C2221" s="7">
        <v>4126983199</v>
      </c>
    </row>
    <row r="2222" spans="3:3">
      <c r="C2222" s="7">
        <v>4126991863</v>
      </c>
    </row>
    <row r="2223" spans="3:3">
      <c r="C2223" s="7">
        <v>4126995932</v>
      </c>
    </row>
    <row r="2224" spans="3:3">
      <c r="C2224" s="7">
        <v>4126987244</v>
      </c>
    </row>
    <row r="2225" spans="3:3">
      <c r="C2225" s="7">
        <v>4126977757</v>
      </c>
    </row>
    <row r="2226" spans="3:3">
      <c r="C2226" s="7">
        <v>4126981149</v>
      </c>
    </row>
    <row r="2227" spans="3:3">
      <c r="C2227" s="7">
        <v>4126982566</v>
      </c>
    </row>
    <row r="2228" spans="3:3">
      <c r="C2228" s="7">
        <v>4126953422</v>
      </c>
    </row>
    <row r="2229" spans="3:3">
      <c r="C2229" s="7">
        <v>4127017080</v>
      </c>
    </row>
    <row r="2230" spans="3:3">
      <c r="C2230" s="7">
        <v>4126985604</v>
      </c>
    </row>
    <row r="2231" spans="3:3">
      <c r="C2231" s="7">
        <v>4126983404</v>
      </c>
    </row>
    <row r="2232" spans="3:3">
      <c r="C2232" s="7">
        <v>4126810944</v>
      </c>
    </row>
    <row r="2233" spans="3:3">
      <c r="C2233" s="7">
        <v>4127603465</v>
      </c>
    </row>
    <row r="2234" spans="3:3">
      <c r="C2234" s="7">
        <v>4127477146</v>
      </c>
    </row>
    <row r="2235" spans="3:3">
      <c r="C2235" s="7">
        <v>4126242579</v>
      </c>
    </row>
    <row r="2236" spans="3:3">
      <c r="C2236" s="7">
        <v>4126300081</v>
      </c>
    </row>
    <row r="2237" spans="3:3">
      <c r="C2237" s="7">
        <v>4126286258</v>
      </c>
    </row>
    <row r="2238" spans="3:3">
      <c r="C2238" s="7">
        <v>4126370595</v>
      </c>
    </row>
    <row r="2239" spans="3:3">
      <c r="C2239" s="7">
        <v>4126180396</v>
      </c>
    </row>
    <row r="2240" spans="3:3">
      <c r="C2240" s="7">
        <v>4126243725</v>
      </c>
    </row>
    <row r="2241" spans="3:3">
      <c r="C2241" s="7">
        <v>4126179115</v>
      </c>
    </row>
    <row r="2242" spans="3:3">
      <c r="C2242" s="7">
        <v>4126240328</v>
      </c>
    </row>
    <row r="2243" spans="3:3">
      <c r="C2243" s="7">
        <v>4126240291</v>
      </c>
    </row>
    <row r="2244" spans="3:3">
      <c r="C2244" s="7">
        <v>4126240944</v>
      </c>
    </row>
    <row r="2245" spans="3:3">
      <c r="C2245" s="7">
        <v>4126305460</v>
      </c>
    </row>
    <row r="2246" spans="3:3">
      <c r="C2246" s="7">
        <v>4126305314</v>
      </c>
    </row>
    <row r="2247" spans="3:3">
      <c r="C2247" s="7">
        <v>4126305331</v>
      </c>
    </row>
    <row r="2248" spans="3:3">
      <c r="C2248" s="7">
        <v>4126385781</v>
      </c>
    </row>
    <row r="2249" spans="3:3">
      <c r="C2249" s="7">
        <v>4126357609</v>
      </c>
    </row>
    <row r="2250" spans="3:3">
      <c r="C2250" s="7">
        <v>4126305325</v>
      </c>
    </row>
    <row r="2251" spans="3:3">
      <c r="C2251" s="7">
        <v>4126305492</v>
      </c>
    </row>
    <row r="2252" spans="3:3">
      <c r="C2252" s="7">
        <v>4126179355</v>
      </c>
    </row>
    <row r="2253" spans="3:3">
      <c r="C2253" s="7">
        <v>4126180000</v>
      </c>
    </row>
    <row r="2254" spans="3:3">
      <c r="C2254" s="7">
        <v>4126179293</v>
      </c>
    </row>
    <row r="2255" spans="3:3">
      <c r="C2255" s="7">
        <v>4126180170</v>
      </c>
    </row>
    <row r="2256" spans="3:3">
      <c r="C2256" s="7">
        <v>4126241144</v>
      </c>
    </row>
    <row r="2257" spans="3:3">
      <c r="C2257" s="7">
        <v>4126037121</v>
      </c>
    </row>
    <row r="2258" spans="3:3">
      <c r="C2258" s="7">
        <v>4126179305</v>
      </c>
    </row>
    <row r="2259" spans="3:3">
      <c r="C2259" s="7">
        <v>4126180195</v>
      </c>
    </row>
    <row r="2260" spans="3:3">
      <c r="C2260" s="7">
        <v>4126179236</v>
      </c>
    </row>
    <row r="2261" spans="3:3">
      <c r="C2261" s="7">
        <v>4126305938</v>
      </c>
    </row>
    <row r="2262" spans="3:3">
      <c r="C2262" s="7">
        <v>4126242103</v>
      </c>
    </row>
    <row r="2263" spans="3:3">
      <c r="C2263" s="7">
        <v>4126305788</v>
      </c>
    </row>
    <row r="2264" spans="3:3">
      <c r="C2264" s="7">
        <v>4126179681</v>
      </c>
    </row>
    <row r="2265" spans="3:3">
      <c r="C2265" s="7">
        <v>4126242990</v>
      </c>
    </row>
    <row r="2266" spans="3:3">
      <c r="C2266" s="7">
        <v>4126306682</v>
      </c>
    </row>
    <row r="2267" spans="3:3">
      <c r="C2267" s="7">
        <v>4126179739</v>
      </c>
    </row>
    <row r="2268" spans="3:3">
      <c r="C2268" s="7">
        <v>4126243405</v>
      </c>
    </row>
    <row r="2269" spans="3:3">
      <c r="C2269" s="7">
        <v>4126306686</v>
      </c>
    </row>
    <row r="2270" spans="3:3">
      <c r="C2270" s="7">
        <v>4126179871</v>
      </c>
    </row>
    <row r="2271" spans="3:3">
      <c r="C2271" s="7">
        <v>4126240997</v>
      </c>
    </row>
    <row r="2272" spans="3:3">
      <c r="C2272" s="7">
        <v>4126305307</v>
      </c>
    </row>
    <row r="2273" spans="3:3">
      <c r="C2273" s="7">
        <v>4126243230</v>
      </c>
    </row>
    <row r="2274" spans="3:3">
      <c r="C2274" s="7" t="s">
        <v>10218</v>
      </c>
    </row>
    <row r="2275" spans="3:3">
      <c r="C2275" s="7">
        <v>4127377641</v>
      </c>
    </row>
    <row r="2276" spans="3:3">
      <c r="C2276" s="7">
        <v>4127325521</v>
      </c>
    </row>
    <row r="2277" spans="3:3">
      <c r="C2277" s="7">
        <v>4127394796</v>
      </c>
    </row>
    <row r="2278" spans="3:3">
      <c r="C2278" s="7">
        <v>4127348237</v>
      </c>
    </row>
    <row r="2279" spans="3:3">
      <c r="C2279" s="7">
        <v>4127229120</v>
      </c>
    </row>
    <row r="2280" spans="3:3">
      <c r="C2280" s="7">
        <v>4127156441</v>
      </c>
    </row>
    <row r="2281" spans="3:3">
      <c r="C2281" s="7">
        <v>4127156442</v>
      </c>
    </row>
    <row r="2282" spans="3:3">
      <c r="C2282" s="7">
        <v>4127201232</v>
      </c>
    </row>
    <row r="2283" spans="3:3">
      <c r="C2283" s="7">
        <v>4127453034</v>
      </c>
    </row>
    <row r="2284" spans="3:3">
      <c r="C2284" s="7">
        <v>4127294545</v>
      </c>
    </row>
    <row r="2285" spans="3:3">
      <c r="C2285" s="7">
        <v>4127187216</v>
      </c>
    </row>
    <row r="2286" spans="3:3">
      <c r="C2286" s="7">
        <v>4127356635</v>
      </c>
    </row>
    <row r="2287" spans="3:3">
      <c r="C2287" s="7">
        <v>4127490937</v>
      </c>
    </row>
    <row r="2288" spans="3:3">
      <c r="C2288" s="7">
        <v>4127421625</v>
      </c>
    </row>
    <row r="2289" spans="3:3">
      <c r="C2289" s="7">
        <v>4127413216</v>
      </c>
    </row>
    <row r="2290" spans="3:3">
      <c r="C2290" s="7">
        <v>4127287367</v>
      </c>
    </row>
    <row r="2291" spans="3:3">
      <c r="C2291" s="7">
        <v>4127171421</v>
      </c>
    </row>
    <row r="2292" spans="3:3">
      <c r="C2292" s="7">
        <v>4127044382</v>
      </c>
    </row>
    <row r="2293" spans="3:3">
      <c r="C2293" s="7">
        <v>4127125835</v>
      </c>
    </row>
    <row r="2294" spans="3:3">
      <c r="C2294" s="7">
        <v>4127451443</v>
      </c>
    </row>
    <row r="2295" spans="3:3">
      <c r="C2295" s="7">
        <v>4127317699</v>
      </c>
    </row>
    <row r="2296" spans="3:3">
      <c r="C2296" s="7">
        <v>4127450663</v>
      </c>
    </row>
    <row r="2297" spans="3:3">
      <c r="C2297" s="7">
        <v>4127377592</v>
      </c>
    </row>
    <row r="2298" spans="3:3">
      <c r="C2298" s="7">
        <v>4127504242</v>
      </c>
    </row>
    <row r="2299" spans="3:3">
      <c r="C2299" s="7">
        <v>4126941424</v>
      </c>
    </row>
    <row r="2300" spans="3:3">
      <c r="C2300" s="7">
        <v>4127104067</v>
      </c>
    </row>
    <row r="2301" spans="3:3">
      <c r="C2301" s="7">
        <v>4127198577</v>
      </c>
    </row>
    <row r="2302" spans="3:3">
      <c r="C2302" s="7">
        <v>4127211598</v>
      </c>
    </row>
    <row r="2303" spans="3:3">
      <c r="C2303" s="7">
        <v>4127238051</v>
      </c>
    </row>
    <row r="2304" spans="3:3">
      <c r="C2304" s="7">
        <v>4127345783</v>
      </c>
    </row>
    <row r="2305" spans="3:3">
      <c r="C2305" s="7">
        <v>4127478291</v>
      </c>
    </row>
    <row r="2306" spans="3:3">
      <c r="C2306" s="7">
        <v>4127196686</v>
      </c>
    </row>
    <row r="2307" spans="3:3">
      <c r="C2307" s="7">
        <v>4127409196</v>
      </c>
    </row>
    <row r="2308" spans="3:3">
      <c r="C2308" s="7">
        <v>4127504731</v>
      </c>
    </row>
    <row r="2309" spans="3:3">
      <c r="C2309" s="7">
        <v>4127404803</v>
      </c>
    </row>
    <row r="2310" spans="3:3">
      <c r="C2310" s="7">
        <v>4127378444</v>
      </c>
    </row>
    <row r="2311" spans="3:3">
      <c r="C2311" s="7">
        <v>4127449759</v>
      </c>
    </row>
    <row r="2312" spans="3:3">
      <c r="C2312" s="7">
        <v>4127453038</v>
      </c>
    </row>
    <row r="2313" spans="3:3">
      <c r="C2313" s="7">
        <v>4127156686</v>
      </c>
    </row>
    <row r="2314" spans="3:3">
      <c r="C2314" s="7">
        <v>4127156443</v>
      </c>
    </row>
    <row r="2315" spans="3:3">
      <c r="C2315" s="7">
        <v>4127348274</v>
      </c>
    </row>
    <row r="2316" spans="3:3">
      <c r="C2316" s="7">
        <v>4127207365</v>
      </c>
    </row>
    <row r="2317" spans="3:3">
      <c r="C2317" s="7">
        <v>4127348242</v>
      </c>
    </row>
    <row r="2318" spans="3:3">
      <c r="C2318" s="7">
        <v>4127234546</v>
      </c>
    </row>
    <row r="2319" spans="3:3">
      <c r="C2319" s="7">
        <v>4127178806</v>
      </c>
    </row>
    <row r="2320" spans="3:3">
      <c r="C2320" s="7">
        <v>4127281784</v>
      </c>
    </row>
    <row r="2321" spans="3:3">
      <c r="C2321" s="7">
        <v>4127281557</v>
      </c>
    </row>
    <row r="2322" spans="3:3">
      <c r="C2322" s="7">
        <v>4127183372</v>
      </c>
    </row>
    <row r="2323" spans="3:3">
      <c r="C2323" s="7">
        <v>4127086479</v>
      </c>
    </row>
    <row r="2324" spans="3:3">
      <c r="C2324" s="7">
        <v>4127520892</v>
      </c>
    </row>
    <row r="2325" spans="3:3">
      <c r="C2325" s="7">
        <v>4127379349</v>
      </c>
    </row>
    <row r="2326" spans="3:3">
      <c r="C2326" s="7">
        <v>4127372376</v>
      </c>
    </row>
    <row r="2327" spans="3:3">
      <c r="C2327" s="7">
        <v>4127397507</v>
      </c>
    </row>
    <row r="2328" spans="3:3">
      <c r="C2328" s="7">
        <v>4127367331</v>
      </c>
    </row>
    <row r="2329" spans="3:3">
      <c r="C2329" s="7">
        <v>4127279538</v>
      </c>
    </row>
    <row r="2330" spans="3:3">
      <c r="C2330" s="7">
        <v>4127379894</v>
      </c>
    </row>
    <row r="2331" spans="3:3">
      <c r="C2331" s="7">
        <v>4127294661</v>
      </c>
    </row>
    <row r="2332" spans="3:3">
      <c r="C2332" s="7">
        <v>4127241616</v>
      </c>
    </row>
    <row r="2333" spans="3:3">
      <c r="C2333" s="7">
        <v>4127341569</v>
      </c>
    </row>
    <row r="2334" spans="3:3">
      <c r="C2334" s="7">
        <v>4127425614</v>
      </c>
    </row>
    <row r="2335" spans="3:3">
      <c r="C2335" s="7">
        <v>4127528018</v>
      </c>
    </row>
    <row r="2336" spans="3:3">
      <c r="C2336" s="7">
        <v>4127398901</v>
      </c>
    </row>
    <row r="2337" spans="3:3">
      <c r="C2337" s="7">
        <v>4127412223</v>
      </c>
    </row>
    <row r="2338" spans="3:3">
      <c r="C2338" s="7">
        <v>4127295878</v>
      </c>
    </row>
    <row r="2339" spans="3:3">
      <c r="C2339" s="7">
        <v>4127214485</v>
      </c>
    </row>
    <row r="2340" spans="3:3">
      <c r="C2340" s="7">
        <v>4127491518</v>
      </c>
    </row>
    <row r="2341" spans="3:3">
      <c r="C2341" s="7">
        <v>4127477344</v>
      </c>
    </row>
    <row r="2342" spans="3:3">
      <c r="C2342" s="7">
        <v>4127521345</v>
      </c>
    </row>
    <row r="2343" spans="3:3">
      <c r="C2343" s="7">
        <v>4127368281</v>
      </c>
    </row>
    <row r="2344" spans="3:3">
      <c r="C2344" s="7">
        <v>4127319759</v>
      </c>
    </row>
    <row r="2345" spans="3:3">
      <c r="C2345" s="7">
        <v>4127333897</v>
      </c>
    </row>
    <row r="2346" spans="3:3">
      <c r="C2346" s="7">
        <v>4127241017</v>
      </c>
    </row>
    <row r="2347" spans="3:3">
      <c r="C2347" s="7">
        <v>4127237507</v>
      </c>
    </row>
    <row r="2348" spans="3:3">
      <c r="C2348" s="7">
        <v>4127224157</v>
      </c>
    </row>
    <row r="2349" spans="3:3">
      <c r="C2349" s="7">
        <v>4127286250</v>
      </c>
    </row>
    <row r="2350" spans="3:3">
      <c r="C2350" s="7">
        <v>4126835776</v>
      </c>
    </row>
    <row r="2351" spans="3:3">
      <c r="C2351" s="7">
        <v>4126833760</v>
      </c>
    </row>
    <row r="2352" spans="3:3">
      <c r="C2352" s="7">
        <v>4127186196</v>
      </c>
    </row>
    <row r="2353" spans="3:3">
      <c r="C2353" s="7">
        <v>4127046759</v>
      </c>
    </row>
    <row r="2354" spans="3:3">
      <c r="C2354" s="7">
        <v>4127104576</v>
      </c>
    </row>
    <row r="2355" spans="3:3">
      <c r="C2355" s="7">
        <v>4127152157</v>
      </c>
    </row>
    <row r="2356" spans="3:3">
      <c r="C2356" s="7">
        <v>4127117682</v>
      </c>
    </row>
    <row r="2357" spans="3:3">
      <c r="C2357" s="7">
        <v>4127427860</v>
      </c>
    </row>
    <row r="2358" spans="3:3">
      <c r="C2358" s="7">
        <v>4127394536</v>
      </c>
    </row>
    <row r="2359" spans="3:3">
      <c r="C2359" s="7">
        <v>4127392196</v>
      </c>
    </row>
    <row r="2360" spans="3:3">
      <c r="C2360" s="7">
        <v>4127375486</v>
      </c>
    </row>
    <row r="2361" spans="3:3">
      <c r="C2361" s="7">
        <v>4127369142</v>
      </c>
    </row>
    <row r="2362" spans="3:3">
      <c r="C2362" s="7">
        <v>4127368466</v>
      </c>
    </row>
    <row r="2363" spans="3:3">
      <c r="C2363" s="7">
        <v>4127512622</v>
      </c>
    </row>
    <row r="2364" spans="3:3">
      <c r="C2364" s="7">
        <v>4127373353</v>
      </c>
    </row>
    <row r="2365" spans="3:3">
      <c r="C2365" s="7">
        <v>4127383979</v>
      </c>
    </row>
    <row r="2366" spans="3:3">
      <c r="C2366" s="7">
        <v>4127521253</v>
      </c>
    </row>
    <row r="2367" spans="3:3">
      <c r="C2367" s="7">
        <v>4127514383</v>
      </c>
    </row>
    <row r="2368" spans="3:3">
      <c r="C2368" s="7">
        <v>4127499958</v>
      </c>
    </row>
    <row r="2369" spans="3:3">
      <c r="C2369" s="7">
        <v>4127181949</v>
      </c>
    </row>
    <row r="2370" spans="3:3">
      <c r="C2370" s="7">
        <v>4127356417</v>
      </c>
    </row>
    <row r="2371" spans="3:3">
      <c r="C2371" s="7">
        <v>4127359272</v>
      </c>
    </row>
    <row r="2372" spans="3:3">
      <c r="C2372" s="7">
        <v>4127454378</v>
      </c>
    </row>
    <row r="2373" spans="3:3">
      <c r="C2373" s="7">
        <v>4127445049</v>
      </c>
    </row>
    <row r="2374" spans="3:3">
      <c r="C2374" s="7">
        <v>4127458859</v>
      </c>
    </row>
    <row r="2375" spans="3:3">
      <c r="C2375" s="7">
        <v>4127458887</v>
      </c>
    </row>
    <row r="2376" spans="3:3">
      <c r="C2376" s="7">
        <v>4127230104</v>
      </c>
    </row>
    <row r="2377" spans="3:3">
      <c r="C2377" s="7">
        <v>4127298070</v>
      </c>
    </row>
    <row r="2378" spans="3:3">
      <c r="C2378" s="7">
        <v>4127306399</v>
      </c>
    </row>
    <row r="2379" spans="3:3">
      <c r="C2379" s="7">
        <v>4127311498</v>
      </c>
    </row>
    <row r="2380" spans="3:3">
      <c r="C2380" s="7">
        <v>4127294354</v>
      </c>
    </row>
    <row r="2381" spans="3:3">
      <c r="C2381" s="7">
        <v>4127230240</v>
      </c>
    </row>
    <row r="2382" spans="3:3">
      <c r="C2382" s="7">
        <v>4126951263</v>
      </c>
    </row>
    <row r="2383" spans="3:3">
      <c r="C2383" s="7">
        <v>4127228120</v>
      </c>
    </row>
    <row r="2384" spans="3:3">
      <c r="C2384" s="7">
        <v>4127150438</v>
      </c>
    </row>
    <row r="2385" spans="3:3">
      <c r="C2385" s="7">
        <v>4127339288</v>
      </c>
    </row>
    <row r="2386" spans="3:3">
      <c r="C2386" s="7">
        <v>4127192258</v>
      </c>
    </row>
    <row r="2387" spans="3:3">
      <c r="C2387" s="7">
        <v>4127199713</v>
      </c>
    </row>
    <row r="2388" spans="3:3">
      <c r="C2388" s="7">
        <v>4127193069</v>
      </c>
    </row>
    <row r="2389" spans="3:3">
      <c r="C2389" s="7">
        <v>4127370249</v>
      </c>
    </row>
    <row r="2390" spans="3:3">
      <c r="C2390" s="7">
        <v>4127397345</v>
      </c>
    </row>
    <row r="2391" spans="3:3">
      <c r="C2391" s="7">
        <v>4127426715</v>
      </c>
    </row>
    <row r="2392" spans="3:3">
      <c r="C2392" s="7">
        <v>4127428445</v>
      </c>
    </row>
    <row r="2393" spans="3:3">
      <c r="C2393" s="7">
        <v>4127377426</v>
      </c>
    </row>
    <row r="2394" spans="3:3">
      <c r="C2394" s="7">
        <v>4127492138</v>
      </c>
    </row>
    <row r="2395" spans="3:3">
      <c r="C2395" s="7">
        <v>4127411325</v>
      </c>
    </row>
    <row r="2396" spans="3:3">
      <c r="C2396" s="7">
        <v>4127356428</v>
      </c>
    </row>
    <row r="2397" spans="3:3">
      <c r="C2397" s="7">
        <v>4127356425</v>
      </c>
    </row>
    <row r="2398" spans="3:3">
      <c r="C2398" s="7">
        <v>4127518252</v>
      </c>
    </row>
    <row r="2399" spans="3:3">
      <c r="C2399" s="7">
        <v>4127166938</v>
      </c>
    </row>
    <row r="2400" spans="3:3">
      <c r="C2400" s="7">
        <v>4127282164</v>
      </c>
    </row>
    <row r="2401" spans="3:3">
      <c r="C2401" s="7">
        <v>4127343022</v>
      </c>
    </row>
    <row r="2402" spans="3:3">
      <c r="C2402" s="7">
        <v>4127003362</v>
      </c>
    </row>
    <row r="2403" spans="3:3">
      <c r="C2403" s="7">
        <v>4127309021</v>
      </c>
    </row>
    <row r="2404" spans="3:3">
      <c r="C2404" s="7">
        <v>4127332353</v>
      </c>
    </row>
    <row r="2405" spans="3:3">
      <c r="C2405" s="7">
        <v>4127165810</v>
      </c>
    </row>
    <row r="2406" spans="3:3">
      <c r="C2406" s="7">
        <v>4127430735</v>
      </c>
    </row>
    <row r="2407" spans="3:3">
      <c r="C2407" s="7">
        <v>4127389064</v>
      </c>
    </row>
    <row r="2408" spans="3:3">
      <c r="C2408" s="7">
        <v>4127371194</v>
      </c>
    </row>
    <row r="2409" spans="3:3">
      <c r="C2409" s="7">
        <v>4127361447</v>
      </c>
    </row>
    <row r="2410" spans="3:3">
      <c r="C2410" s="7">
        <v>4127403107</v>
      </c>
    </row>
    <row r="2411" spans="3:3">
      <c r="C2411" s="7">
        <v>4127365790</v>
      </c>
    </row>
    <row r="2412" spans="3:3">
      <c r="C2412" s="7">
        <v>4127493199</v>
      </c>
    </row>
    <row r="2413" spans="3:3">
      <c r="C2413" s="7">
        <v>4127345565</v>
      </c>
    </row>
    <row r="2414" spans="3:3">
      <c r="C2414" s="7">
        <v>4127226157</v>
      </c>
    </row>
    <row r="2415" spans="3:3">
      <c r="C2415" s="7">
        <v>4127214880</v>
      </c>
    </row>
    <row r="2416" spans="3:3">
      <c r="C2416" s="7">
        <v>4127207321</v>
      </c>
    </row>
    <row r="2417" spans="3:3">
      <c r="C2417" s="7">
        <v>4127176435</v>
      </c>
    </row>
    <row r="2418" spans="3:3">
      <c r="C2418" s="7">
        <v>4127332735</v>
      </c>
    </row>
    <row r="2419" spans="3:3">
      <c r="C2419" s="7">
        <v>4127333499</v>
      </c>
    </row>
    <row r="2420" spans="3:3">
      <c r="C2420" s="7">
        <v>4127187238</v>
      </c>
    </row>
    <row r="2421" spans="3:3">
      <c r="C2421" s="7">
        <v>4127494583</v>
      </c>
    </row>
    <row r="2422" spans="3:3">
      <c r="C2422" s="7">
        <v>4127299499</v>
      </c>
    </row>
    <row r="2423" spans="3:3">
      <c r="C2423" s="7">
        <v>4127167860</v>
      </c>
    </row>
    <row r="2424" spans="3:3">
      <c r="C2424" s="7">
        <v>4126994554</v>
      </c>
    </row>
    <row r="2425" spans="3:3">
      <c r="C2425" s="7">
        <v>4127224704</v>
      </c>
    </row>
    <row r="2426" spans="3:3">
      <c r="C2426" s="7">
        <v>4127205857</v>
      </c>
    </row>
    <row r="2427" spans="3:3">
      <c r="C2427" s="7">
        <v>4127156685</v>
      </c>
    </row>
    <row r="2428" spans="3:3">
      <c r="C2428" s="7">
        <v>4127156440</v>
      </c>
    </row>
    <row r="2429" spans="3:3">
      <c r="C2429" s="7">
        <v>4127156687</v>
      </c>
    </row>
    <row r="2430" spans="3:3">
      <c r="C2430" s="7">
        <v>4127428190</v>
      </c>
    </row>
    <row r="2431" spans="3:3">
      <c r="C2431" s="7">
        <v>4127348235</v>
      </c>
    </row>
    <row r="2432" spans="3:3">
      <c r="C2432" s="7">
        <v>4127348243</v>
      </c>
    </row>
    <row r="2433" spans="3:3">
      <c r="C2433" s="7">
        <v>4127348236</v>
      </c>
    </row>
    <row r="2434" spans="3:3">
      <c r="C2434" s="7">
        <v>4127348276</v>
      </c>
    </row>
    <row r="2435" spans="3:3">
      <c r="C2435" s="7">
        <v>4127453024</v>
      </c>
    </row>
    <row r="2436" spans="3:3">
      <c r="C2436" s="7">
        <v>4127198697</v>
      </c>
    </row>
    <row r="2437" spans="3:3">
      <c r="C2437" s="7">
        <v>4127184152</v>
      </c>
    </row>
    <row r="2438" spans="3:3">
      <c r="C2438" s="7">
        <v>4127204981</v>
      </c>
    </row>
    <row r="2439" spans="3:3">
      <c r="C2439" s="7">
        <v>4127317119</v>
      </c>
    </row>
    <row r="2440" spans="3:3">
      <c r="C2440" s="7">
        <v>4127327230</v>
      </c>
    </row>
    <row r="2441" spans="3:3">
      <c r="C2441" s="7">
        <v>4127313828</v>
      </c>
    </row>
    <row r="2442" spans="3:3">
      <c r="C2442" s="7">
        <v>4127299252</v>
      </c>
    </row>
    <row r="2443" spans="3:3">
      <c r="C2443" s="7">
        <v>4127298879</v>
      </c>
    </row>
    <row r="2444" spans="3:3">
      <c r="C2444" s="7">
        <v>4127377524</v>
      </c>
    </row>
    <row r="2445" spans="3:3">
      <c r="C2445" s="7">
        <v>4127430901</v>
      </c>
    </row>
    <row r="2446" spans="3:3">
      <c r="C2446" s="7">
        <v>4127503959</v>
      </c>
    </row>
    <row r="2447" spans="3:3">
      <c r="C2447" s="7">
        <v>4127516572</v>
      </c>
    </row>
    <row r="2448" spans="3:3">
      <c r="C2448" s="7">
        <v>4127481541</v>
      </c>
    </row>
    <row r="2449" spans="3:3">
      <c r="C2449" s="7">
        <v>4127488321</v>
      </c>
    </row>
    <row r="2450" spans="3:3">
      <c r="C2450" s="7">
        <v>4127299464</v>
      </c>
    </row>
    <row r="2451" spans="3:3">
      <c r="C2451" s="7">
        <v>4127175677</v>
      </c>
    </row>
    <row r="2452" spans="3:3">
      <c r="C2452" s="7">
        <v>4127302301</v>
      </c>
    </row>
    <row r="2453" spans="3:3">
      <c r="C2453" s="7">
        <v>4127292592</v>
      </c>
    </row>
    <row r="2454" spans="3:3">
      <c r="C2454" s="7">
        <v>4127299851</v>
      </c>
    </row>
    <row r="2455" spans="3:3">
      <c r="C2455" s="7">
        <v>4127287401</v>
      </c>
    </row>
    <row r="2456" spans="3:3">
      <c r="C2456" s="7">
        <v>4127306998</v>
      </c>
    </row>
    <row r="2457" spans="3:3">
      <c r="C2457" s="7">
        <v>4127299890</v>
      </c>
    </row>
    <row r="2458" spans="3:3">
      <c r="C2458" s="7">
        <v>4127287323</v>
      </c>
    </row>
    <row r="2459" spans="3:3">
      <c r="C2459" s="7">
        <v>4127296881</v>
      </c>
    </row>
    <row r="2460" spans="3:3">
      <c r="C2460" s="7">
        <v>4127298371</v>
      </c>
    </row>
    <row r="2461" spans="3:3">
      <c r="C2461" s="7">
        <v>4127220312</v>
      </c>
    </row>
    <row r="2462" spans="3:3">
      <c r="C2462" s="7">
        <v>4127286802</v>
      </c>
    </row>
    <row r="2463" spans="3:3">
      <c r="C2463" s="7">
        <v>4127261769</v>
      </c>
    </row>
    <row r="2464" spans="3:3">
      <c r="C2464" s="7">
        <v>4127217731</v>
      </c>
    </row>
    <row r="2465" spans="3:3">
      <c r="C2465" s="7">
        <v>4127206640</v>
      </c>
    </row>
    <row r="2466" spans="3:3">
      <c r="C2466" s="7">
        <v>4127223162</v>
      </c>
    </row>
    <row r="2467" spans="3:3">
      <c r="C2467" s="7">
        <v>4127185372</v>
      </c>
    </row>
    <row r="2468" spans="3:3">
      <c r="C2468" s="7">
        <v>4127395874</v>
      </c>
    </row>
    <row r="2469" spans="3:3">
      <c r="C2469" s="7">
        <v>4127395945</v>
      </c>
    </row>
    <row r="2470" spans="3:3">
      <c r="C2470" s="7">
        <v>4127401160</v>
      </c>
    </row>
    <row r="2471" spans="3:3">
      <c r="C2471" s="7">
        <v>4127456596</v>
      </c>
    </row>
    <row r="2472" spans="3:3">
      <c r="C2472" s="7">
        <v>4127350064</v>
      </c>
    </row>
    <row r="2473" spans="3:3">
      <c r="C2473" s="7">
        <v>4127362128</v>
      </c>
    </row>
    <row r="2474" spans="3:3">
      <c r="C2474" s="7">
        <v>4127416661</v>
      </c>
    </row>
    <row r="2475" spans="3:3">
      <c r="C2475" s="7">
        <v>4127198514</v>
      </c>
    </row>
    <row r="2476" spans="3:3">
      <c r="C2476" s="7">
        <v>4127510155</v>
      </c>
    </row>
    <row r="2477" spans="3:3">
      <c r="C2477" s="7">
        <v>4126895119</v>
      </c>
    </row>
    <row r="2478" spans="3:3">
      <c r="C2478" s="7">
        <v>4127151690</v>
      </c>
    </row>
    <row r="2479" spans="3:3">
      <c r="C2479" s="7">
        <v>4127162262</v>
      </c>
    </row>
    <row r="2480" spans="3:3">
      <c r="C2480" s="7">
        <v>4127179596</v>
      </c>
    </row>
    <row r="2481" spans="3:3">
      <c r="C2481" s="7">
        <v>4127171838</v>
      </c>
    </row>
    <row r="2482" spans="3:3">
      <c r="C2482" s="7">
        <v>4127343870</v>
      </c>
    </row>
    <row r="2483" spans="3:3">
      <c r="C2483" s="7">
        <v>4127229982</v>
      </c>
    </row>
    <row r="2484" spans="3:3">
      <c r="C2484" s="7">
        <v>4127229978</v>
      </c>
    </row>
    <row r="2485" spans="3:3">
      <c r="C2485" s="7">
        <v>4127230896</v>
      </c>
    </row>
    <row r="2486" spans="3:3">
      <c r="C2486" s="7">
        <v>4127230072</v>
      </c>
    </row>
    <row r="2487" spans="3:3">
      <c r="C2487" s="7">
        <v>4127230058</v>
      </c>
    </row>
    <row r="2488" spans="3:3">
      <c r="C2488" s="7">
        <v>4127209526</v>
      </c>
    </row>
    <row r="2489" spans="3:3">
      <c r="C2489" s="7">
        <v>4127231456</v>
      </c>
    </row>
    <row r="2490" spans="3:3">
      <c r="C2490" s="7">
        <v>4127371321</v>
      </c>
    </row>
    <row r="2491" spans="3:3">
      <c r="C2491" s="7">
        <v>4127470984</v>
      </c>
    </row>
    <row r="2492" spans="3:3">
      <c r="C2492" s="7">
        <v>4127417618</v>
      </c>
    </row>
    <row r="2493" spans="3:3">
      <c r="C2493" s="7">
        <v>4127456600</v>
      </c>
    </row>
    <row r="2494" spans="3:3">
      <c r="C2494" s="7">
        <v>4127463011</v>
      </c>
    </row>
    <row r="2495" spans="3:3">
      <c r="C2495" s="7">
        <v>4127360857</v>
      </c>
    </row>
    <row r="2496" spans="3:3">
      <c r="C2496" s="7">
        <v>4127417834</v>
      </c>
    </row>
    <row r="2497" spans="3:3">
      <c r="C2497" s="7">
        <v>4127519702</v>
      </c>
    </row>
    <row r="2498" spans="3:3">
      <c r="C2498" s="7">
        <v>4127230861</v>
      </c>
    </row>
    <row r="2499" spans="3:3">
      <c r="C2499" s="7">
        <v>4127344842</v>
      </c>
    </row>
    <row r="2500" spans="3:3">
      <c r="C2500" s="7">
        <v>4127362504</v>
      </c>
    </row>
    <row r="2501" spans="3:3">
      <c r="C2501" s="7">
        <v>4127349887</v>
      </c>
    </row>
    <row r="2502" spans="3:3">
      <c r="C2502" s="7">
        <v>4127460499</v>
      </c>
    </row>
    <row r="2503" spans="3:3">
      <c r="C2503" s="7">
        <v>4127493667</v>
      </c>
    </row>
    <row r="2504" spans="3:3">
      <c r="C2504" s="7">
        <v>4127482188</v>
      </c>
    </row>
    <row r="2505" spans="3:3">
      <c r="C2505" s="7">
        <v>4127391846</v>
      </c>
    </row>
    <row r="2506" spans="3:3">
      <c r="C2506" s="7">
        <v>4127429039</v>
      </c>
    </row>
    <row r="2507" spans="3:3">
      <c r="C2507" s="7">
        <v>4127299862</v>
      </c>
    </row>
    <row r="2508" spans="3:3">
      <c r="C2508" s="7">
        <v>4127576142</v>
      </c>
    </row>
    <row r="2509" spans="3:3">
      <c r="C2509" s="7">
        <v>4127248459</v>
      </c>
    </row>
    <row r="2510" spans="3:3">
      <c r="C2510" s="7">
        <v>4127311784</v>
      </c>
    </row>
    <row r="2511" spans="3:3">
      <c r="C2511" s="7">
        <v>4127419089</v>
      </c>
    </row>
    <row r="2512" spans="3:3">
      <c r="C2512" s="7">
        <v>4127342877</v>
      </c>
    </row>
    <row r="2513" spans="3:3">
      <c r="C2513" s="7">
        <v>4127341658</v>
      </c>
    </row>
    <row r="2514" spans="3:3">
      <c r="C2514" s="7">
        <v>4127357116</v>
      </c>
    </row>
    <row r="2515" spans="3:3">
      <c r="C2515" s="7">
        <v>4127225091</v>
      </c>
    </row>
    <row r="2516" spans="3:3">
      <c r="C2516" s="7">
        <v>4126980944</v>
      </c>
    </row>
    <row r="2517" spans="3:3">
      <c r="C2517" s="7">
        <v>4126972473</v>
      </c>
    </row>
    <row r="2518" spans="3:3">
      <c r="C2518" s="7">
        <v>4127216428</v>
      </c>
    </row>
    <row r="2519" spans="3:3">
      <c r="C2519" s="7">
        <v>4126720436</v>
      </c>
    </row>
    <row r="2520" spans="3:3">
      <c r="C2520" s="7">
        <v>4127393430</v>
      </c>
    </row>
    <row r="2521" spans="3:3">
      <c r="C2521" s="7">
        <v>4127375185</v>
      </c>
    </row>
    <row r="2522" spans="3:3">
      <c r="C2522" s="7">
        <v>4127354671</v>
      </c>
    </row>
    <row r="2523" spans="3:3">
      <c r="C2523" s="7">
        <v>4127352329</v>
      </c>
    </row>
    <row r="2524" spans="3:3">
      <c r="C2524" s="7">
        <v>4127385522</v>
      </c>
    </row>
    <row r="2525" spans="3:3">
      <c r="C2525" s="7">
        <v>4127390628</v>
      </c>
    </row>
    <row r="2526" spans="3:3">
      <c r="C2526" s="7">
        <v>4127446398</v>
      </c>
    </row>
    <row r="2527" spans="3:3">
      <c r="C2527" s="7">
        <v>4127474230</v>
      </c>
    </row>
    <row r="2528" spans="3:3">
      <c r="C2528" s="7">
        <v>4127543180</v>
      </c>
    </row>
    <row r="2529" spans="3:3">
      <c r="C2529" s="7">
        <v>4127237813</v>
      </c>
    </row>
    <row r="2530" spans="3:3">
      <c r="C2530" s="7">
        <v>4127216282</v>
      </c>
    </row>
    <row r="2531" spans="3:3">
      <c r="C2531" s="7">
        <v>4127521943</v>
      </c>
    </row>
    <row r="2532" spans="3:3">
      <c r="C2532" s="7">
        <v>4127413809</v>
      </c>
    </row>
    <row r="2533" spans="3:3">
      <c r="C2533" s="7">
        <v>4127194167</v>
      </c>
    </row>
    <row r="2534" spans="3:3">
      <c r="C2534" s="7">
        <v>4127318511</v>
      </c>
    </row>
    <row r="2535" spans="3:3">
      <c r="C2535" s="7">
        <v>4127331606</v>
      </c>
    </row>
    <row r="2536" spans="3:3">
      <c r="C2536" s="7">
        <v>4127348191</v>
      </c>
    </row>
    <row r="2537" spans="3:3">
      <c r="C2537" s="7">
        <v>4127335979</v>
      </c>
    </row>
    <row r="2538" spans="3:3">
      <c r="C2538" s="7">
        <v>4127206608</v>
      </c>
    </row>
    <row r="2539" spans="3:3">
      <c r="C2539" s="7">
        <v>4127179453</v>
      </c>
    </row>
    <row r="2540" spans="3:3">
      <c r="C2540" s="7">
        <v>4127200843</v>
      </c>
    </row>
    <row r="2541" spans="3:3">
      <c r="C2541" s="7">
        <v>4127156439</v>
      </c>
    </row>
    <row r="2542" spans="3:3">
      <c r="C2542" s="7">
        <v>4127136226</v>
      </c>
    </row>
    <row r="2543" spans="3:3">
      <c r="C2543" s="7">
        <v>4127348192</v>
      </c>
    </row>
    <row r="2544" spans="3:3">
      <c r="C2544" s="7">
        <v>4127373470</v>
      </c>
    </row>
    <row r="2545" spans="3:3">
      <c r="C2545" s="7">
        <v>4127448483</v>
      </c>
    </row>
    <row r="2546" spans="3:3">
      <c r="C2546" s="7">
        <v>4127452960</v>
      </c>
    </row>
    <row r="2547" spans="3:3">
      <c r="C2547" s="7">
        <v>4127453006</v>
      </c>
    </row>
    <row r="2548" spans="3:3">
      <c r="C2548" s="7">
        <v>4127452981</v>
      </c>
    </row>
    <row r="2549" spans="3:3">
      <c r="C2549" s="7">
        <v>4127452975</v>
      </c>
    </row>
    <row r="2550" spans="3:3">
      <c r="C2550" s="7">
        <v>4127195674</v>
      </c>
    </row>
    <row r="2551" spans="3:3">
      <c r="C2551" s="7">
        <v>4127156438</v>
      </c>
    </row>
    <row r="2552" spans="3:3">
      <c r="C2552" s="7">
        <v>4127208833</v>
      </c>
    </row>
    <row r="2553" spans="3:3">
      <c r="C2553" s="7">
        <v>4127273832</v>
      </c>
    </row>
    <row r="2554" spans="3:3">
      <c r="C2554" s="7">
        <v>4127348193</v>
      </c>
    </row>
    <row r="2555" spans="3:3">
      <c r="C2555" s="7">
        <v>4127234439</v>
      </c>
    </row>
    <row r="2556" spans="3:3">
      <c r="C2556" s="7">
        <v>4127236055</v>
      </c>
    </row>
    <row r="2557" spans="3:3">
      <c r="C2557" s="7">
        <v>4127217394</v>
      </c>
    </row>
    <row r="2558" spans="3:3">
      <c r="C2558" s="7">
        <v>4127230901</v>
      </c>
    </row>
    <row r="2559" spans="3:3">
      <c r="C2559" s="7">
        <v>4127179717</v>
      </c>
    </row>
    <row r="2560" spans="3:3">
      <c r="C2560" s="7">
        <v>4127187285</v>
      </c>
    </row>
    <row r="2561" spans="3:3">
      <c r="C2561" s="7">
        <v>4127193995</v>
      </c>
    </row>
    <row r="2562" spans="3:3">
      <c r="C2562" s="7">
        <v>4127300551</v>
      </c>
    </row>
    <row r="2563" spans="3:3">
      <c r="C2563" s="7">
        <v>4127230721</v>
      </c>
    </row>
    <row r="2564" spans="3:3">
      <c r="C2564" s="7">
        <v>4127373355</v>
      </c>
    </row>
    <row r="2565" spans="3:3">
      <c r="C2565" s="7">
        <v>4127366818</v>
      </c>
    </row>
    <row r="2566" spans="3:3">
      <c r="C2566" s="7">
        <v>4127379501</v>
      </c>
    </row>
    <row r="2567" spans="3:3">
      <c r="C2567" s="7">
        <v>4127375995</v>
      </c>
    </row>
    <row r="2568" spans="3:3">
      <c r="C2568" s="7">
        <v>4127401591</v>
      </c>
    </row>
    <row r="2569" spans="3:3">
      <c r="C2569" s="7">
        <v>4127429852</v>
      </c>
    </row>
    <row r="2570" spans="3:3">
      <c r="C2570" s="7">
        <v>4127406928</v>
      </c>
    </row>
    <row r="2571" spans="3:3">
      <c r="C2571" s="7">
        <v>4127391541</v>
      </c>
    </row>
    <row r="2572" spans="3:3">
      <c r="C2572" s="7">
        <v>4127377158</v>
      </c>
    </row>
    <row r="2573" spans="3:3">
      <c r="C2573" s="7">
        <v>4127373247</v>
      </c>
    </row>
    <row r="2574" spans="3:3">
      <c r="C2574" s="7">
        <v>4127387343</v>
      </c>
    </row>
    <row r="2575" spans="3:3">
      <c r="C2575" s="7">
        <v>4127482578</v>
      </c>
    </row>
    <row r="2576" spans="3:3">
      <c r="C2576" s="7">
        <v>4127499473</v>
      </c>
    </row>
    <row r="2577" spans="3:3">
      <c r="C2577" s="7">
        <v>4127308686</v>
      </c>
    </row>
    <row r="2578" spans="3:3">
      <c r="C2578" s="7">
        <v>4127230843</v>
      </c>
    </row>
    <row r="2579" spans="3:3">
      <c r="C2579" s="7">
        <v>4127230217</v>
      </c>
    </row>
    <row r="2580" spans="3:3">
      <c r="C2580" s="7">
        <v>4127230145</v>
      </c>
    </row>
    <row r="2581" spans="3:3">
      <c r="C2581" s="7">
        <v>4127229876</v>
      </c>
    </row>
    <row r="2582" spans="3:3">
      <c r="C2582" s="7">
        <v>4127229967</v>
      </c>
    </row>
    <row r="2583" spans="3:3">
      <c r="C2583" s="7">
        <v>4127230260</v>
      </c>
    </row>
    <row r="2584" spans="3:3">
      <c r="C2584" s="7">
        <v>4127230783</v>
      </c>
    </row>
    <row r="2585" spans="3:3">
      <c r="C2585" s="7">
        <v>4127230175</v>
      </c>
    </row>
    <row r="2586" spans="3:3">
      <c r="C2586" s="7">
        <v>4127315858</v>
      </c>
    </row>
    <row r="2587" spans="3:3">
      <c r="C2587" s="7">
        <v>4127342191</v>
      </c>
    </row>
    <row r="2588" spans="3:3">
      <c r="C2588" s="7">
        <v>4127355039</v>
      </c>
    </row>
    <row r="2589" spans="3:3">
      <c r="C2589" s="7">
        <v>4127356572</v>
      </c>
    </row>
    <row r="2590" spans="3:3">
      <c r="C2590" s="7">
        <v>4127302702</v>
      </c>
    </row>
    <row r="2591" spans="3:3">
      <c r="C2591" s="7" t="s">
        <v>10219</v>
      </c>
    </row>
    <row r="2592" spans="3:3">
      <c r="C2592" s="7" t="s">
        <v>10220</v>
      </c>
    </row>
    <row r="2593" spans="3:3">
      <c r="C2593" s="7" t="s">
        <v>10221</v>
      </c>
    </row>
    <row r="2594" spans="3:3">
      <c r="C2594" s="7" t="s">
        <v>10222</v>
      </c>
    </row>
    <row r="2595" spans="3:3">
      <c r="C2595" s="7" t="s">
        <v>10223</v>
      </c>
    </row>
    <row r="2596" spans="3:3">
      <c r="C2596" s="7" t="s">
        <v>10224</v>
      </c>
    </row>
    <row r="2597" spans="3:3">
      <c r="C2597" s="7" t="s">
        <v>10225</v>
      </c>
    </row>
    <row r="2598" spans="3:3">
      <c r="C2598" s="7" t="s">
        <v>10226</v>
      </c>
    </row>
    <row r="2599" spans="3:3">
      <c r="C2599" s="7" t="s">
        <v>10227</v>
      </c>
    </row>
    <row r="2600" spans="3:3">
      <c r="C2600" s="7" t="s">
        <v>10228</v>
      </c>
    </row>
    <row r="2601" spans="3:3">
      <c r="C2601" s="7" t="s">
        <v>10229</v>
      </c>
    </row>
    <row r="2602" spans="3:3">
      <c r="C2602" s="7" t="s">
        <v>10230</v>
      </c>
    </row>
    <row r="2603" spans="3:3">
      <c r="C2603" s="7" t="s">
        <v>10231</v>
      </c>
    </row>
    <row r="2604" spans="3:3">
      <c r="C2604" s="7" t="s">
        <v>10232</v>
      </c>
    </row>
    <row r="2605" spans="3:3">
      <c r="C2605" s="7" t="s">
        <v>10233</v>
      </c>
    </row>
    <row r="2606" spans="3:3">
      <c r="C2606" s="7" t="s">
        <v>10234</v>
      </c>
    </row>
    <row r="2607" spans="3:3">
      <c r="C2607" s="7" t="s">
        <v>10235</v>
      </c>
    </row>
    <row r="2608" spans="3:3">
      <c r="C2608" s="7" t="s">
        <v>10236</v>
      </c>
    </row>
    <row r="2609" spans="3:3">
      <c r="C2609" s="7" t="s">
        <v>10237</v>
      </c>
    </row>
    <row r="2610" spans="3:3">
      <c r="C2610" s="7" t="s">
        <v>10238</v>
      </c>
    </row>
    <row r="2611" spans="3:3">
      <c r="C2611" s="7" t="s">
        <v>10239</v>
      </c>
    </row>
    <row r="2612" spans="3:3">
      <c r="C2612" s="7" t="s">
        <v>10240</v>
      </c>
    </row>
    <row r="2613" spans="3:3">
      <c r="C2613" s="7" t="s">
        <v>10241</v>
      </c>
    </row>
    <row r="2614" spans="3:3">
      <c r="C2614" s="7" t="s">
        <v>10242</v>
      </c>
    </row>
    <row r="2615" spans="3:3">
      <c r="C2615" s="7" t="s">
        <v>10243</v>
      </c>
    </row>
    <row r="2616" spans="3:3">
      <c r="C2616" s="7" t="s">
        <v>10244</v>
      </c>
    </row>
    <row r="2617" spans="3:3">
      <c r="C2617" s="7" t="s">
        <v>10245</v>
      </c>
    </row>
    <row r="2618" spans="3:3">
      <c r="C2618" s="7" t="s">
        <v>10246</v>
      </c>
    </row>
    <row r="2619" spans="3:3">
      <c r="C2619" s="7" t="s">
        <v>10247</v>
      </c>
    </row>
    <row r="2620" spans="3:3">
      <c r="C2620" s="7" t="s">
        <v>10248</v>
      </c>
    </row>
    <row r="2621" spans="3:3">
      <c r="C2621" s="7" t="s">
        <v>10249</v>
      </c>
    </row>
    <row r="2622" spans="3:3">
      <c r="C2622" s="7" t="s">
        <v>10250</v>
      </c>
    </row>
    <row r="2623" spans="3:3">
      <c r="C2623" s="7" t="s">
        <v>10251</v>
      </c>
    </row>
    <row r="2624" spans="3:3">
      <c r="C2624" s="7" t="s">
        <v>10252</v>
      </c>
    </row>
    <row r="2625" spans="3:3">
      <c r="C2625" s="7" t="s">
        <v>10253</v>
      </c>
    </row>
    <row r="2626" spans="3:3">
      <c r="C2626" s="7" t="s">
        <v>10254</v>
      </c>
    </row>
    <row r="2627" spans="3:3">
      <c r="C2627" s="7" t="s">
        <v>10255</v>
      </c>
    </row>
    <row r="2628" spans="3:3">
      <c r="C2628" s="7" t="s">
        <v>10256</v>
      </c>
    </row>
    <row r="2629" spans="3:3">
      <c r="C2629" s="7" t="s">
        <v>10257</v>
      </c>
    </row>
    <row r="2630" spans="3:3">
      <c r="C2630" s="7" t="s">
        <v>10258</v>
      </c>
    </row>
    <row r="2631" spans="3:3">
      <c r="C2631" s="7" t="s">
        <v>10259</v>
      </c>
    </row>
    <row r="2632" spans="3:3">
      <c r="C2632" s="7" t="s">
        <v>10260</v>
      </c>
    </row>
    <row r="2633" spans="3:3">
      <c r="C2633" s="7" t="s">
        <v>10261</v>
      </c>
    </row>
    <row r="2634" spans="3:3">
      <c r="C2634" s="7" t="s">
        <v>10262</v>
      </c>
    </row>
    <row r="2635" spans="3:3">
      <c r="C2635" s="7" t="s">
        <v>10263</v>
      </c>
    </row>
    <row r="2636" spans="3:3">
      <c r="C2636" s="7" t="s">
        <v>10264</v>
      </c>
    </row>
    <row r="2637" spans="3:3">
      <c r="C2637" s="7" t="s">
        <v>10265</v>
      </c>
    </row>
    <row r="2638" spans="3:3">
      <c r="C2638" s="7" t="s">
        <v>10266</v>
      </c>
    </row>
    <row r="2639" spans="3:3">
      <c r="C2639" s="7" t="s">
        <v>10267</v>
      </c>
    </row>
    <row r="2640" spans="3:3">
      <c r="C2640" s="7" t="s">
        <v>10268</v>
      </c>
    </row>
    <row r="2641" spans="3:3">
      <c r="C2641" s="7" t="s">
        <v>10269</v>
      </c>
    </row>
    <row r="2642" spans="3:3">
      <c r="C2642" s="7" t="s">
        <v>10270</v>
      </c>
    </row>
    <row r="2643" spans="3:3">
      <c r="C2643" s="7" t="s">
        <v>9993</v>
      </c>
    </row>
    <row r="2644" spans="3:3">
      <c r="C2644" s="7" t="s">
        <v>10271</v>
      </c>
    </row>
    <row r="2645" spans="3:3">
      <c r="C2645" s="7" t="s">
        <v>10272</v>
      </c>
    </row>
    <row r="2646" spans="3:3">
      <c r="C2646" s="7" t="s">
        <v>10273</v>
      </c>
    </row>
    <row r="2647" spans="3:3">
      <c r="C2647" s="7" t="s">
        <v>10274</v>
      </c>
    </row>
    <row r="2648" spans="3:3">
      <c r="C2648" s="7" t="s">
        <v>10275</v>
      </c>
    </row>
    <row r="2649" spans="3:3">
      <c r="C2649" s="7" t="s">
        <v>10276</v>
      </c>
    </row>
    <row r="2650" spans="3:3">
      <c r="C2650" s="7" t="s">
        <v>10277</v>
      </c>
    </row>
    <row r="2651" spans="3:3">
      <c r="C2651" s="7" t="s">
        <v>10278</v>
      </c>
    </row>
    <row r="2652" spans="3:3">
      <c r="C2652" s="7" t="s">
        <v>10279</v>
      </c>
    </row>
    <row r="2653" spans="3:3">
      <c r="C2653" s="7" t="s">
        <v>10280</v>
      </c>
    </row>
    <row r="2654" spans="3:3">
      <c r="C2654" s="7" t="s">
        <v>10281</v>
      </c>
    </row>
    <row r="2655" spans="3:3">
      <c r="C2655" s="7" t="s">
        <v>10282</v>
      </c>
    </row>
    <row r="2656" spans="3:3">
      <c r="C2656" s="7" t="s">
        <v>10283</v>
      </c>
    </row>
    <row r="2657" spans="3:3">
      <c r="C2657" s="7" t="s">
        <v>10284</v>
      </c>
    </row>
    <row r="2658" spans="3:3">
      <c r="C2658" s="7" t="s">
        <v>10285</v>
      </c>
    </row>
    <row r="2659" spans="3:3">
      <c r="C2659" s="7" t="s">
        <v>10207</v>
      </c>
    </row>
    <row r="2660" spans="3:3">
      <c r="C2660" s="7" t="s">
        <v>10286</v>
      </c>
    </row>
    <row r="2661" spans="3:3">
      <c r="C2661" s="7" t="s">
        <v>10287</v>
      </c>
    </row>
    <row r="2662" spans="3:3">
      <c r="C2662" s="7" t="s">
        <v>10288</v>
      </c>
    </row>
    <row r="2663" spans="3:3">
      <c r="C2663" s="7" t="s">
        <v>10289</v>
      </c>
    </row>
    <row r="2664" spans="3:3">
      <c r="C2664" s="7" t="s">
        <v>10290</v>
      </c>
    </row>
    <row r="2665" spans="3:3">
      <c r="C2665" s="7" t="s">
        <v>10291</v>
      </c>
    </row>
    <row r="2666" spans="3:3">
      <c r="C2666" s="7" t="s">
        <v>10292</v>
      </c>
    </row>
    <row r="2667" spans="3:3">
      <c r="C2667" s="7" t="s">
        <v>10293</v>
      </c>
    </row>
    <row r="2668" spans="3:3">
      <c r="C2668" s="7" t="s">
        <v>10294</v>
      </c>
    </row>
    <row r="2669" spans="3:3">
      <c r="C2669" s="7" t="s">
        <v>10295</v>
      </c>
    </row>
    <row r="2670" spans="3:3">
      <c r="C2670" s="7" t="s">
        <v>10296</v>
      </c>
    </row>
    <row r="2671" spans="3:3">
      <c r="C2671" s="7" t="s">
        <v>10297</v>
      </c>
    </row>
    <row r="2672" spans="3:3">
      <c r="C2672" s="7" t="s">
        <v>10298</v>
      </c>
    </row>
    <row r="2673" spans="3:3">
      <c r="C2673" s="7" t="s">
        <v>10299</v>
      </c>
    </row>
    <row r="2674" spans="3:3">
      <c r="C2674" s="7" t="s">
        <v>10300</v>
      </c>
    </row>
    <row r="2675" spans="3:3">
      <c r="C2675" s="7" t="s">
        <v>10301</v>
      </c>
    </row>
    <row r="2676" spans="3:3">
      <c r="C2676" s="7" t="s">
        <v>10302</v>
      </c>
    </row>
    <row r="2677" spans="3:3">
      <c r="C2677" s="7" t="s">
        <v>10303</v>
      </c>
    </row>
    <row r="2678" spans="3:3">
      <c r="C2678" s="7" t="s">
        <v>10304</v>
      </c>
    </row>
    <row r="2679" spans="3:3">
      <c r="C2679" s="7" t="s">
        <v>10305</v>
      </c>
    </row>
    <row r="2680" spans="3:3">
      <c r="C2680" s="7" t="s">
        <v>10306</v>
      </c>
    </row>
    <row r="2681" spans="3:3">
      <c r="C2681" s="7" t="s">
        <v>10307</v>
      </c>
    </row>
    <row r="2682" spans="3:3">
      <c r="C2682" s="7" t="s">
        <v>10308</v>
      </c>
    </row>
    <row r="2683" spans="3:3">
      <c r="C2683" s="7" t="s">
        <v>10309</v>
      </c>
    </row>
    <row r="2684" spans="3:3">
      <c r="C2684" s="7" t="s">
        <v>10310</v>
      </c>
    </row>
    <row r="2685" spans="3:3">
      <c r="C2685" s="7" t="s">
        <v>10311</v>
      </c>
    </row>
    <row r="2686" spans="3:3">
      <c r="C2686" s="7" t="s">
        <v>10312</v>
      </c>
    </row>
    <row r="2687" spans="3:3">
      <c r="C2687" s="7" t="s">
        <v>10313</v>
      </c>
    </row>
    <row r="2688" spans="3:3">
      <c r="C2688" s="7" t="s">
        <v>10314</v>
      </c>
    </row>
    <row r="2689" spans="3:3">
      <c r="C2689" s="7" t="s">
        <v>10315</v>
      </c>
    </row>
    <row r="2690" spans="3:3">
      <c r="C2690" s="7" t="s">
        <v>10316</v>
      </c>
    </row>
    <row r="2691" spans="3:3">
      <c r="C2691" s="7" t="s">
        <v>10317</v>
      </c>
    </row>
    <row r="2692" spans="3:3">
      <c r="C2692" s="7" t="s">
        <v>10318</v>
      </c>
    </row>
    <row r="2693" spans="3:3">
      <c r="C2693" s="7" t="s">
        <v>10319</v>
      </c>
    </row>
    <row r="2694" spans="3:3">
      <c r="C2694" s="7" t="s">
        <v>10320</v>
      </c>
    </row>
    <row r="2695" spans="3:3">
      <c r="C2695" s="7" t="s">
        <v>10321</v>
      </c>
    </row>
    <row r="2696" spans="3:3">
      <c r="C2696" s="7" t="s">
        <v>10322</v>
      </c>
    </row>
    <row r="2697" spans="3:3">
      <c r="C2697" s="7" t="s">
        <v>10323</v>
      </c>
    </row>
    <row r="2698" spans="3:3">
      <c r="C2698" s="7" t="s">
        <v>10324</v>
      </c>
    </row>
    <row r="2699" spans="3:3">
      <c r="C2699" s="7" t="s">
        <v>10325</v>
      </c>
    </row>
    <row r="2700" spans="3:3">
      <c r="C2700" s="7" t="s">
        <v>10326</v>
      </c>
    </row>
    <row r="2701" spans="3:3">
      <c r="C2701" s="7" t="s">
        <v>10327</v>
      </c>
    </row>
    <row r="2702" spans="3:3">
      <c r="C2702" s="7" t="s">
        <v>10328</v>
      </c>
    </row>
    <row r="2703" spans="3:3">
      <c r="C2703" s="7" t="s">
        <v>10329</v>
      </c>
    </row>
    <row r="2704" spans="3:3">
      <c r="C2704" s="7" t="s">
        <v>10330</v>
      </c>
    </row>
    <row r="2705" spans="3:3">
      <c r="C2705" s="7" t="s">
        <v>10331</v>
      </c>
    </row>
    <row r="2706" spans="3:3">
      <c r="C2706" s="7" t="s">
        <v>10332</v>
      </c>
    </row>
    <row r="2707" spans="3:3">
      <c r="C2707" s="7" t="s">
        <v>10333</v>
      </c>
    </row>
    <row r="2708" spans="3:3">
      <c r="C2708" s="7" t="s">
        <v>10334</v>
      </c>
    </row>
    <row r="2709" spans="3:3">
      <c r="C2709" s="7" t="s">
        <v>10335</v>
      </c>
    </row>
    <row r="2710" spans="3:3">
      <c r="C2710" s="7" t="s">
        <v>10336</v>
      </c>
    </row>
    <row r="2711" spans="3:3">
      <c r="C2711" s="7" t="s">
        <v>10337</v>
      </c>
    </row>
    <row r="2712" spans="3:3">
      <c r="C2712" s="7" t="s">
        <v>10338</v>
      </c>
    </row>
    <row r="2713" spans="3:3">
      <c r="C2713" s="7" t="s">
        <v>10339</v>
      </c>
    </row>
    <row r="2714" spans="3:3">
      <c r="C2714" s="7" t="s">
        <v>10340</v>
      </c>
    </row>
    <row r="2715" spans="3:3">
      <c r="C2715" s="7" t="s">
        <v>10341</v>
      </c>
    </row>
    <row r="2716" spans="3:3">
      <c r="C2716" s="7" t="s">
        <v>10342</v>
      </c>
    </row>
    <row r="2717" spans="3:3">
      <c r="C2717" s="7" t="s">
        <v>10343</v>
      </c>
    </row>
    <row r="2718" spans="3:3">
      <c r="C2718" s="7" t="s">
        <v>10344</v>
      </c>
    </row>
    <row r="2719" spans="3:3">
      <c r="C2719" s="7" t="s">
        <v>10345</v>
      </c>
    </row>
    <row r="2720" spans="3:3">
      <c r="C2720" s="7" t="s">
        <v>10346</v>
      </c>
    </row>
    <row r="2721" spans="3:3">
      <c r="C2721" s="7" t="s">
        <v>10347</v>
      </c>
    </row>
    <row r="2722" spans="3:3">
      <c r="C2722" s="7" t="s">
        <v>10348</v>
      </c>
    </row>
    <row r="2723" spans="3:3">
      <c r="C2723" s="7" t="s">
        <v>10349</v>
      </c>
    </row>
    <row r="2724" spans="3:3">
      <c r="C2724" s="7" t="s">
        <v>10350</v>
      </c>
    </row>
    <row r="2725" spans="3:3">
      <c r="C2725" s="7" t="s">
        <v>10351</v>
      </c>
    </row>
    <row r="2726" spans="3:3">
      <c r="C2726" s="7" t="s">
        <v>10352</v>
      </c>
    </row>
    <row r="2727" spans="3:3">
      <c r="C2727" s="7" t="s">
        <v>10353</v>
      </c>
    </row>
    <row r="2728" spans="3:3">
      <c r="C2728" s="7" t="s">
        <v>10354</v>
      </c>
    </row>
    <row r="2729" spans="3:3">
      <c r="C2729" s="7">
        <v>4127697628</v>
      </c>
    </row>
    <row r="2730" spans="3:3">
      <c r="C2730" s="7">
        <v>4127679133</v>
      </c>
    </row>
    <row r="2731" spans="3:3">
      <c r="C2731" s="7">
        <v>4127698647</v>
      </c>
    </row>
    <row r="2732" spans="3:3">
      <c r="C2732" s="7">
        <v>4127697772</v>
      </c>
    </row>
    <row r="2733" spans="3:3">
      <c r="C2733" s="7">
        <v>4127697787</v>
      </c>
    </row>
    <row r="2734" spans="3:3">
      <c r="C2734" s="7">
        <v>4127653003</v>
      </c>
    </row>
    <row r="2735" spans="3:3">
      <c r="C2735" s="7">
        <v>4127698160</v>
      </c>
    </row>
    <row r="2736" spans="3:3">
      <c r="C2736" s="7">
        <v>4127698587</v>
      </c>
    </row>
    <row r="2737" spans="3:3">
      <c r="C2737" s="7">
        <v>4127698101</v>
      </c>
    </row>
    <row r="2738" spans="3:3">
      <c r="C2738" s="7">
        <v>4127698284</v>
      </c>
    </row>
    <row r="2739" spans="3:3">
      <c r="C2739" s="7">
        <v>4127697988</v>
      </c>
    </row>
    <row r="2740" spans="3:3">
      <c r="C2740" s="7">
        <v>4127697761</v>
      </c>
    </row>
    <row r="2741" spans="3:3">
      <c r="C2741" s="7">
        <v>4127697897</v>
      </c>
    </row>
    <row r="2742" spans="3:3">
      <c r="C2742" s="7">
        <v>4127697908</v>
      </c>
    </row>
    <row r="2743" spans="3:3">
      <c r="C2743" s="7">
        <v>4127654740</v>
      </c>
    </row>
    <row r="2744" spans="3:3">
      <c r="C2744" s="7">
        <v>4127698172</v>
      </c>
    </row>
    <row r="2745" spans="3:3">
      <c r="C2745" s="7">
        <v>4127698059</v>
      </c>
    </row>
    <row r="2746" spans="3:3">
      <c r="C2746" s="7">
        <v>4127698185</v>
      </c>
    </row>
    <row r="2747" spans="3:3">
      <c r="C2747" s="7">
        <v>4127740425</v>
      </c>
    </row>
    <row r="2748" spans="3:3">
      <c r="C2748" s="7">
        <v>4127730935</v>
      </c>
    </row>
    <row r="2749" spans="3:3">
      <c r="C2749" s="7">
        <v>4127725309</v>
      </c>
    </row>
    <row r="2750" spans="3:3">
      <c r="C2750" s="7">
        <v>4127734802</v>
      </c>
    </row>
    <row r="2751" spans="3:3">
      <c r="C2751" s="7">
        <v>4127724053</v>
      </c>
    </row>
    <row r="2752" spans="3:3">
      <c r="C2752" s="7">
        <v>4127658174</v>
      </c>
    </row>
    <row r="2753" spans="3:3">
      <c r="C2753" s="7">
        <v>4127653454</v>
      </c>
    </row>
    <row r="2754" spans="3:3">
      <c r="C2754" s="7">
        <v>4127631305</v>
      </c>
    </row>
    <row r="2755" spans="3:3">
      <c r="C2755" s="7">
        <v>4127692408</v>
      </c>
    </row>
    <row r="2756" spans="3:3">
      <c r="C2756" s="7">
        <v>4127714153</v>
      </c>
    </row>
    <row r="2757" spans="3:3">
      <c r="C2757" s="7">
        <v>4127696990</v>
      </c>
    </row>
    <row r="2758" spans="3:3">
      <c r="C2758" s="7">
        <v>4127673174</v>
      </c>
    </row>
    <row r="2759" spans="3:3">
      <c r="C2759" s="7">
        <v>4127720473</v>
      </c>
    </row>
    <row r="2760" spans="3:3">
      <c r="C2760" s="7">
        <v>4127720975</v>
      </c>
    </row>
    <row r="2761" spans="3:3">
      <c r="C2761" s="7">
        <v>4127791798</v>
      </c>
    </row>
    <row r="2762" spans="3:3">
      <c r="C2762" s="7">
        <v>4127790915</v>
      </c>
    </row>
    <row r="2763" spans="3:3">
      <c r="C2763" s="7">
        <v>4127739552</v>
      </c>
    </row>
    <row r="2764" spans="3:3">
      <c r="C2764" s="7">
        <v>4127740015</v>
      </c>
    </row>
    <row r="2765" spans="3:3">
      <c r="C2765" s="7">
        <v>4127726368</v>
      </c>
    </row>
    <row r="2766" spans="3:3">
      <c r="C2766" s="7">
        <v>4127760006</v>
      </c>
    </row>
    <row r="2767" spans="3:3">
      <c r="C2767" s="7">
        <v>4127731847</v>
      </c>
    </row>
    <row r="2768" spans="3:3">
      <c r="C2768" s="7">
        <v>4127638251</v>
      </c>
    </row>
    <row r="2769" spans="3:3">
      <c r="C2769" s="7">
        <v>4127663956</v>
      </c>
    </row>
    <row r="2770" spans="3:3">
      <c r="C2770" s="7">
        <v>4127663520</v>
      </c>
    </row>
    <row r="2771" spans="3:3">
      <c r="C2771" s="7">
        <v>4127663404</v>
      </c>
    </row>
    <row r="2772" spans="3:3">
      <c r="C2772" s="7">
        <v>4127666222</v>
      </c>
    </row>
    <row r="2773" spans="3:3">
      <c r="C2773" s="7">
        <v>4127664689</v>
      </c>
    </row>
    <row r="2774" spans="3:3">
      <c r="C2774" s="7">
        <v>4127665001</v>
      </c>
    </row>
    <row r="2775" spans="3:3">
      <c r="C2775" s="7">
        <v>4127665513</v>
      </c>
    </row>
    <row r="2776" spans="3:3">
      <c r="C2776" s="7">
        <v>4127666744</v>
      </c>
    </row>
    <row r="2777" spans="3:3">
      <c r="C2777" s="7">
        <v>4127666795</v>
      </c>
    </row>
    <row r="2778" spans="3:3">
      <c r="C2778" s="7">
        <v>4127666073</v>
      </c>
    </row>
    <row r="2779" spans="3:3">
      <c r="C2779" s="7">
        <v>4127665242</v>
      </c>
    </row>
    <row r="2780" spans="3:3">
      <c r="C2780" s="7">
        <v>4127664052</v>
      </c>
    </row>
    <row r="2781" spans="3:3">
      <c r="C2781" s="7">
        <v>4127663990</v>
      </c>
    </row>
    <row r="2782" spans="3:3">
      <c r="C2782" s="7">
        <v>4127664862</v>
      </c>
    </row>
    <row r="2783" spans="3:3">
      <c r="C2783" s="7">
        <v>4127666018</v>
      </c>
    </row>
    <row r="2784" spans="3:3">
      <c r="C2784" s="7">
        <v>4127663585</v>
      </c>
    </row>
    <row r="2785" spans="3:3">
      <c r="C2785" s="7">
        <v>4127663468</v>
      </c>
    </row>
    <row r="2786" spans="3:3">
      <c r="C2786" s="7">
        <v>4127664457</v>
      </c>
    </row>
    <row r="2787" spans="3:3">
      <c r="C2787" s="7">
        <v>4127666722</v>
      </c>
    </row>
    <row r="2788" spans="3:3">
      <c r="C2788" s="7">
        <v>4127664884</v>
      </c>
    </row>
    <row r="2789" spans="3:3">
      <c r="C2789" s="7">
        <v>4127664841</v>
      </c>
    </row>
    <row r="2790" spans="3:3">
      <c r="C2790" s="7">
        <v>4127665632</v>
      </c>
    </row>
    <row r="2791" spans="3:3">
      <c r="C2791" s="7">
        <v>4127663702</v>
      </c>
    </row>
    <row r="2792" spans="3:3">
      <c r="C2792" s="8">
        <v>4127665683</v>
      </c>
    </row>
    <row r="2793" spans="3:3">
      <c r="C2793" s="7">
        <v>4127665324</v>
      </c>
    </row>
    <row r="2794" spans="3:3">
      <c r="C2794" s="7">
        <v>4127665642</v>
      </c>
    </row>
    <row r="2795" spans="3:3">
      <c r="C2795" s="7">
        <v>4127663303</v>
      </c>
    </row>
    <row r="2796" spans="3:3">
      <c r="C2796" s="7">
        <v>4127666459</v>
      </c>
    </row>
    <row r="2797" spans="3:3">
      <c r="C2797" s="7">
        <v>4127666669</v>
      </c>
    </row>
    <row r="2798" spans="3:3">
      <c r="C2798" s="7">
        <v>4127664062</v>
      </c>
    </row>
    <row r="2799" spans="3:3">
      <c r="C2799" s="7">
        <v>4127666261</v>
      </c>
    </row>
    <row r="2800" spans="3:3">
      <c r="C2800" s="7">
        <v>4127666781</v>
      </c>
    </row>
    <row r="2801" spans="3:3">
      <c r="C2801" s="7">
        <v>4127664879</v>
      </c>
    </row>
    <row r="2802" spans="3:3">
      <c r="C2802" s="7">
        <v>4127666076</v>
      </c>
    </row>
    <row r="2803" spans="3:3">
      <c r="C2803" s="7">
        <v>4127665131</v>
      </c>
    </row>
    <row r="2804" spans="3:3">
      <c r="C2804" s="7">
        <v>4127665909</v>
      </c>
    </row>
    <row r="2805" spans="3:3">
      <c r="C2805" s="7">
        <v>4127663496</v>
      </c>
    </row>
    <row r="2806" spans="3:3">
      <c r="C2806" s="7">
        <v>4127666404</v>
      </c>
    </row>
    <row r="2807" spans="3:3">
      <c r="C2807" s="7">
        <v>4127665668</v>
      </c>
    </row>
    <row r="2808" spans="3:3">
      <c r="C2808" s="7">
        <v>4127664865</v>
      </c>
    </row>
    <row r="2809" spans="3:3">
      <c r="C2809" s="7">
        <v>4127663319</v>
      </c>
    </row>
    <row r="2810" spans="3:3">
      <c r="C2810" s="7">
        <v>4127664744</v>
      </c>
    </row>
    <row r="2811" spans="3:3">
      <c r="C2811" s="7">
        <v>4127666228</v>
      </c>
    </row>
    <row r="2812" spans="3:3">
      <c r="C2812" s="7">
        <v>4127663731</v>
      </c>
    </row>
    <row r="2813" spans="3:3">
      <c r="C2813" s="7">
        <v>4127665386</v>
      </c>
    </row>
    <row r="2814" spans="3:3">
      <c r="C2814" s="7">
        <v>4127665999</v>
      </c>
    </row>
    <row r="2815" spans="3:3">
      <c r="C2815" s="7">
        <v>4127666230</v>
      </c>
    </row>
    <row r="2816" spans="3:3">
      <c r="C2816" s="7">
        <v>4127663958</v>
      </c>
    </row>
    <row r="2817" spans="3:3">
      <c r="C2817" s="7">
        <v>4127665264</v>
      </c>
    </row>
    <row r="2818" spans="3:3">
      <c r="C2818" s="7">
        <v>4127663433</v>
      </c>
    </row>
    <row r="2819" spans="3:3">
      <c r="C2819" s="7">
        <v>4127663635</v>
      </c>
    </row>
    <row r="2820" spans="3:3">
      <c r="C2820" s="7">
        <v>4127663442</v>
      </c>
    </row>
    <row r="2821" spans="3:3">
      <c r="C2821" s="7">
        <v>4127696796</v>
      </c>
    </row>
    <row r="2822" spans="3:3">
      <c r="C2822" s="7">
        <v>4127663413</v>
      </c>
    </row>
    <row r="2823" spans="3:3">
      <c r="C2823" s="7">
        <v>4127664831</v>
      </c>
    </row>
    <row r="2824" spans="3:3">
      <c r="C2824" s="7">
        <v>4127666742</v>
      </c>
    </row>
    <row r="2825" spans="3:3">
      <c r="C2825" s="7">
        <v>4127663368</v>
      </c>
    </row>
    <row r="2826" spans="3:3">
      <c r="C2826" s="7">
        <v>4127663436</v>
      </c>
    </row>
    <row r="2827" spans="3:3">
      <c r="C2827" s="7">
        <v>4127674249</v>
      </c>
    </row>
    <row r="2828" spans="3:3">
      <c r="C2828" s="7">
        <v>4127664636</v>
      </c>
    </row>
    <row r="2829" spans="3:3">
      <c r="C2829" s="7">
        <v>4127664079</v>
      </c>
    </row>
    <row r="2830" spans="3:3">
      <c r="C2830" s="7">
        <v>4127664247</v>
      </c>
    </row>
    <row r="2831" spans="3:3">
      <c r="C2831" s="7">
        <v>4127663853</v>
      </c>
    </row>
    <row r="2832" spans="3:3">
      <c r="C2832" s="7">
        <v>4127663847</v>
      </c>
    </row>
    <row r="2833" spans="3:3">
      <c r="C2833" s="7">
        <v>4127663615</v>
      </c>
    </row>
    <row r="2834" spans="3:3">
      <c r="C2834" s="7">
        <v>4127666681</v>
      </c>
    </row>
    <row r="2835" spans="3:3">
      <c r="C2835" s="7">
        <v>4127665607</v>
      </c>
    </row>
    <row r="2836" spans="3:3">
      <c r="C2836" s="7">
        <v>4127665720</v>
      </c>
    </row>
    <row r="2837" spans="3:3">
      <c r="C2837" s="7">
        <v>4127666011</v>
      </c>
    </row>
    <row r="2838" spans="3:3">
      <c r="C2838" s="7">
        <v>4127663799</v>
      </c>
    </row>
    <row r="2839" spans="3:3">
      <c r="C2839" s="7">
        <v>4127664361</v>
      </c>
    </row>
    <row r="2840" spans="3:3">
      <c r="C2840" s="7">
        <v>4127664261</v>
      </c>
    </row>
    <row r="2841" spans="3:3">
      <c r="C2841" s="7">
        <v>4127669865</v>
      </c>
    </row>
    <row r="2842" spans="3:3">
      <c r="C2842" s="8">
        <v>4127666202</v>
      </c>
    </row>
    <row r="2843" spans="3:3">
      <c r="C2843" s="7">
        <v>4127664850</v>
      </c>
    </row>
    <row r="2844" spans="3:3">
      <c r="C2844" s="7">
        <v>4127665364</v>
      </c>
    </row>
    <row r="2845" spans="3:3">
      <c r="C2845" s="7">
        <v>4127666360</v>
      </c>
    </row>
    <row r="2846" spans="3:3">
      <c r="C2846" s="7">
        <v>4127665053</v>
      </c>
    </row>
    <row r="2847" spans="3:3">
      <c r="C2847" s="7">
        <v>4127663790</v>
      </c>
    </row>
    <row r="2848" spans="3:3">
      <c r="C2848" s="7">
        <v>4127663762</v>
      </c>
    </row>
    <row r="2849" spans="3:3">
      <c r="C2849" s="7">
        <v>4127666053</v>
      </c>
    </row>
    <row r="2850" spans="3:3">
      <c r="C2850" s="7">
        <v>4127665895</v>
      </c>
    </row>
    <row r="2851" spans="3:3">
      <c r="C2851" s="7">
        <v>4127663373</v>
      </c>
    </row>
    <row r="2852" spans="3:3">
      <c r="C2852" s="7">
        <v>4127663969</v>
      </c>
    </row>
    <row r="2853" spans="3:3">
      <c r="C2853" s="7">
        <v>4127664085</v>
      </c>
    </row>
    <row r="2854" spans="3:3">
      <c r="C2854" s="7">
        <v>4127665700</v>
      </c>
    </row>
    <row r="2855" spans="3:3">
      <c r="C2855" s="7">
        <v>4127666117</v>
      </c>
    </row>
    <row r="2856" spans="3:3">
      <c r="C2856" s="7">
        <v>4127663911</v>
      </c>
    </row>
    <row r="2857" spans="3:3">
      <c r="C2857" s="7">
        <v>4127627021</v>
      </c>
    </row>
    <row r="2858" spans="3:3">
      <c r="C2858" s="7">
        <v>4127665655</v>
      </c>
    </row>
    <row r="2859" spans="3:3">
      <c r="C2859" s="7">
        <v>4127665812</v>
      </c>
    </row>
    <row r="2860" spans="3:3">
      <c r="C2860" s="7">
        <v>4127665532</v>
      </c>
    </row>
    <row r="2861" spans="3:3">
      <c r="C2861" s="7">
        <v>4127665055</v>
      </c>
    </row>
    <row r="2862" spans="3:3">
      <c r="C2862" s="7">
        <v>4127663583</v>
      </c>
    </row>
    <row r="2863" spans="3:3">
      <c r="C2863" s="7">
        <v>4127665146</v>
      </c>
    </row>
    <row r="2864" spans="3:3">
      <c r="C2864" s="7">
        <v>4127664065</v>
      </c>
    </row>
    <row r="2865" spans="3:3">
      <c r="C2865" s="7">
        <v>4127665426</v>
      </c>
    </row>
    <row r="2866" spans="3:3">
      <c r="C2866" s="7">
        <v>4127665811</v>
      </c>
    </row>
    <row r="2867" spans="3:3">
      <c r="C2867" s="7">
        <v>4127665786</v>
      </c>
    </row>
    <row r="2868" spans="3:3">
      <c r="C2868" s="7">
        <v>4127674690</v>
      </c>
    </row>
    <row r="2869" spans="3:3">
      <c r="C2869" s="7">
        <v>4127663673</v>
      </c>
    </row>
    <row r="2870" spans="3:3">
      <c r="C2870" s="7">
        <v>4127665358</v>
      </c>
    </row>
    <row r="2871" spans="3:3">
      <c r="C2871" s="7">
        <v>4127665808</v>
      </c>
    </row>
    <row r="2872" spans="3:3">
      <c r="C2872" s="7">
        <v>4127663698</v>
      </c>
    </row>
    <row r="2873" spans="3:3">
      <c r="C2873" s="7">
        <v>4127663534</v>
      </c>
    </row>
    <row r="2874" spans="3:3">
      <c r="C2874" s="7">
        <v>4127665328</v>
      </c>
    </row>
    <row r="2875" spans="3:3">
      <c r="C2875" s="7">
        <v>4127666168</v>
      </c>
    </row>
    <row r="2876" spans="3:3">
      <c r="C2876" s="7">
        <v>4127664432</v>
      </c>
    </row>
    <row r="2877" spans="3:3">
      <c r="C2877" s="7">
        <v>4127696753</v>
      </c>
    </row>
    <row r="2878" spans="3:3">
      <c r="C2878" s="7">
        <v>4127666959</v>
      </c>
    </row>
    <row r="2879" spans="3:3">
      <c r="C2879" s="7">
        <v>4127666482</v>
      </c>
    </row>
    <row r="2880" spans="3:3">
      <c r="C2880" s="7">
        <v>4127646645</v>
      </c>
    </row>
    <row r="2881" spans="3:3">
      <c r="C2881" s="7">
        <v>4127663387</v>
      </c>
    </row>
    <row r="2882" spans="3:3">
      <c r="C2882" s="7">
        <v>4127666429</v>
      </c>
    </row>
    <row r="2883" spans="3:3">
      <c r="C2883" s="7">
        <v>4127665192</v>
      </c>
    </row>
    <row r="2884" spans="3:3">
      <c r="C2884" s="7">
        <v>4127665510</v>
      </c>
    </row>
    <row r="2885" spans="3:3">
      <c r="C2885" s="7">
        <v>4127665738</v>
      </c>
    </row>
    <row r="2886" spans="3:3">
      <c r="C2886" s="7">
        <v>4127665547</v>
      </c>
    </row>
    <row r="2887" spans="3:3">
      <c r="C2887" s="7">
        <v>4127664229</v>
      </c>
    </row>
    <row r="2888" spans="3:3">
      <c r="C2888" s="7">
        <v>4127664378</v>
      </c>
    </row>
    <row r="2889" spans="3:3">
      <c r="C2889" s="7">
        <v>4127663898</v>
      </c>
    </row>
    <row r="2890" spans="3:3">
      <c r="C2890" s="7">
        <v>4127665191</v>
      </c>
    </row>
    <row r="2891" spans="3:3">
      <c r="C2891" s="7">
        <v>4127664693</v>
      </c>
    </row>
    <row r="2892" spans="3:3">
      <c r="C2892" s="8">
        <v>4127664099</v>
      </c>
    </row>
    <row r="2893" spans="3:3">
      <c r="C2893" s="7">
        <v>4127663662</v>
      </c>
    </row>
    <row r="2894" spans="3:3">
      <c r="C2894" s="7">
        <v>4127663974</v>
      </c>
    </row>
    <row r="2895" spans="3:3">
      <c r="C2895" s="7">
        <v>4127663688</v>
      </c>
    </row>
    <row r="2896" spans="3:3">
      <c r="C2896" s="7">
        <v>4127665511</v>
      </c>
    </row>
    <row r="2897" spans="3:3">
      <c r="C2897" s="7">
        <v>4127663631</v>
      </c>
    </row>
    <row r="2898" spans="3:3">
      <c r="C2898" s="7">
        <v>4127664142</v>
      </c>
    </row>
    <row r="2899" spans="3:3">
      <c r="C2899" s="7">
        <v>4127663829</v>
      </c>
    </row>
    <row r="2900" spans="3:3">
      <c r="C2900" s="7">
        <v>4127663822</v>
      </c>
    </row>
    <row r="2901" spans="3:3">
      <c r="C2901" s="7">
        <v>4127664184</v>
      </c>
    </row>
    <row r="2902" spans="3:3">
      <c r="C2902" s="7">
        <v>4127664997</v>
      </c>
    </row>
    <row r="2903" spans="3:3">
      <c r="C2903" s="7">
        <v>4127666054</v>
      </c>
    </row>
    <row r="2904" spans="3:3">
      <c r="C2904" s="7">
        <v>4127663996</v>
      </c>
    </row>
    <row r="2905" spans="3:3">
      <c r="C2905" s="7">
        <v>4127666321</v>
      </c>
    </row>
    <row r="2906" spans="3:3">
      <c r="C2906" s="7">
        <v>4127665251</v>
      </c>
    </row>
    <row r="2907" spans="3:3">
      <c r="C2907" s="7">
        <v>4127665162</v>
      </c>
    </row>
    <row r="2908" spans="3:3">
      <c r="C2908" s="7">
        <v>4127666827</v>
      </c>
    </row>
    <row r="2909" spans="3:3">
      <c r="C2909" s="7">
        <v>4127666407</v>
      </c>
    </row>
    <row r="2910" spans="3:3">
      <c r="C2910" s="7">
        <v>4127666270</v>
      </c>
    </row>
    <row r="2911" spans="3:3">
      <c r="C2911" s="7">
        <v>4127664030</v>
      </c>
    </row>
    <row r="2912" spans="3:3">
      <c r="C2912" s="7">
        <v>4127665227</v>
      </c>
    </row>
    <row r="2913" spans="3:3">
      <c r="C2913" s="7">
        <v>4127666128</v>
      </c>
    </row>
    <row r="2914" spans="3:3">
      <c r="C2914" s="7">
        <v>4127665311</v>
      </c>
    </row>
    <row r="2915" spans="3:3">
      <c r="C2915" s="7">
        <v>4127664792</v>
      </c>
    </row>
    <row r="2916" spans="3:3">
      <c r="C2916" s="7">
        <v>4127665321</v>
      </c>
    </row>
    <row r="2917" spans="3:3">
      <c r="C2917" s="7">
        <v>4127666099</v>
      </c>
    </row>
    <row r="2918" spans="3:3">
      <c r="C2918" s="7">
        <v>4127666565</v>
      </c>
    </row>
    <row r="2919" spans="3:3">
      <c r="C2919" s="7">
        <v>4127666136</v>
      </c>
    </row>
    <row r="2920" spans="3:3">
      <c r="C2920" s="7">
        <v>4127665040</v>
      </c>
    </row>
    <row r="2921" spans="3:3">
      <c r="C2921" s="7">
        <v>4127665596</v>
      </c>
    </row>
    <row r="2922" spans="3:3">
      <c r="C2922" s="7">
        <v>4127665525</v>
      </c>
    </row>
    <row r="2923" spans="3:3">
      <c r="C2923" s="7">
        <v>4127663897</v>
      </c>
    </row>
    <row r="2924" spans="3:3">
      <c r="C2924" s="7">
        <v>4127664318</v>
      </c>
    </row>
    <row r="2925" spans="3:3">
      <c r="C2925" s="7">
        <v>4127663882</v>
      </c>
    </row>
    <row r="2926" spans="3:3">
      <c r="C2926" s="7">
        <v>4127681838</v>
      </c>
    </row>
    <row r="2927" spans="3:3">
      <c r="C2927" s="7">
        <v>4127663649</v>
      </c>
    </row>
    <row r="2928" spans="3:3">
      <c r="C2928" s="7">
        <v>4127666217</v>
      </c>
    </row>
    <row r="2929" spans="3:3">
      <c r="C2929" s="7">
        <v>4127663989</v>
      </c>
    </row>
    <row r="2930" spans="3:3">
      <c r="C2930" s="7">
        <v>4127665592</v>
      </c>
    </row>
    <row r="2931" spans="3:3">
      <c r="C2931" s="7">
        <v>4127663798</v>
      </c>
    </row>
    <row r="2932" spans="3:3">
      <c r="C2932" s="7">
        <v>4127684896</v>
      </c>
    </row>
    <row r="2933" spans="3:3">
      <c r="C2933" s="7">
        <v>4127665409</v>
      </c>
    </row>
    <row r="2934" spans="3:3">
      <c r="C2934" s="7">
        <v>4127663734</v>
      </c>
    </row>
    <row r="2935" spans="3:3">
      <c r="C2935" s="7">
        <v>4127666752</v>
      </c>
    </row>
    <row r="2936" spans="3:3">
      <c r="C2936" s="7">
        <v>4127666447</v>
      </c>
    </row>
    <row r="2937" spans="3:3">
      <c r="C2937" s="7">
        <v>4127666572</v>
      </c>
    </row>
    <row r="2938" spans="3:3">
      <c r="C2938" s="7">
        <v>4127664061</v>
      </c>
    </row>
    <row r="2939" spans="3:3">
      <c r="C2939" s="7">
        <v>4127664087</v>
      </c>
    </row>
    <row r="2940" spans="3:3">
      <c r="C2940" s="7">
        <v>4127664004</v>
      </c>
    </row>
    <row r="2941" spans="3:3">
      <c r="C2941" s="7">
        <v>4127666613</v>
      </c>
    </row>
    <row r="2942" spans="3:3">
      <c r="C2942" s="8">
        <v>4127666845</v>
      </c>
    </row>
    <row r="2943" spans="3:3">
      <c r="C2943" s="7">
        <v>4127664976</v>
      </c>
    </row>
    <row r="2944" spans="3:3">
      <c r="C2944" s="7">
        <v>4127649462</v>
      </c>
    </row>
    <row r="2945" spans="3:3">
      <c r="C2945" s="7">
        <v>4127647481</v>
      </c>
    </row>
    <row r="2946" spans="3:3">
      <c r="C2946" s="7">
        <v>4127560803</v>
      </c>
    </row>
    <row r="2947" spans="3:3">
      <c r="C2947" s="7">
        <v>4127607919</v>
      </c>
    </row>
    <row r="2948" spans="3:3">
      <c r="C2948" s="7">
        <v>4127665755</v>
      </c>
    </row>
    <row r="2949" spans="3:3">
      <c r="C2949" s="7">
        <v>4127663218</v>
      </c>
    </row>
    <row r="2950" spans="3:3">
      <c r="C2950" s="7">
        <v>4127666297</v>
      </c>
    </row>
    <row r="2951" spans="3:3">
      <c r="C2951" s="7">
        <v>4127666557</v>
      </c>
    </row>
    <row r="2952" spans="3:3">
      <c r="C2952" s="7">
        <v>4127664417</v>
      </c>
    </row>
    <row r="2953" spans="3:3">
      <c r="C2953" s="7">
        <v>4127664244</v>
      </c>
    </row>
    <row r="2954" spans="3:3">
      <c r="C2954" s="7">
        <v>4127663928</v>
      </c>
    </row>
    <row r="2955" spans="3:3">
      <c r="C2955" s="7">
        <v>4127666801</v>
      </c>
    </row>
    <row r="2956" spans="3:3">
      <c r="C2956" s="7">
        <v>4127666271</v>
      </c>
    </row>
    <row r="2957" spans="3:3">
      <c r="C2957" s="7">
        <v>4127795799</v>
      </c>
    </row>
    <row r="2958" spans="3:3">
      <c r="C2958" s="7">
        <v>4127778647</v>
      </c>
    </row>
    <row r="2959" spans="3:3">
      <c r="C2959" s="7">
        <v>4127664611</v>
      </c>
    </row>
    <row r="2960" spans="3:3">
      <c r="C2960" s="7">
        <v>4127663393</v>
      </c>
    </row>
    <row r="2961" spans="3:3">
      <c r="C2961" s="7">
        <v>4127664933</v>
      </c>
    </row>
    <row r="2962" spans="3:3">
      <c r="C2962" s="7">
        <v>4127665998</v>
      </c>
    </row>
    <row r="2963" spans="3:3">
      <c r="C2963" s="7">
        <v>4127665401</v>
      </c>
    </row>
    <row r="2964" spans="3:3">
      <c r="C2964" s="7">
        <v>4127663872</v>
      </c>
    </row>
    <row r="2965" spans="3:3">
      <c r="C2965" s="7">
        <v>4127739999</v>
      </c>
    </row>
    <row r="2966" spans="3:3">
      <c r="C2966" s="7">
        <v>4127664532</v>
      </c>
    </row>
    <row r="2967" spans="3:3">
      <c r="C2967" s="7">
        <v>4127664348</v>
      </c>
    </row>
    <row r="2968" spans="3:3">
      <c r="C2968" s="7">
        <v>4127664910</v>
      </c>
    </row>
    <row r="2969" spans="3:3">
      <c r="C2969" s="7">
        <v>4127486798</v>
      </c>
    </row>
    <row r="2970" spans="3:3">
      <c r="C2970" s="7">
        <v>4127485407</v>
      </c>
    </row>
    <row r="2971" spans="3:3">
      <c r="C2971" s="7">
        <v>4127483917</v>
      </c>
    </row>
    <row r="2972" spans="3:3">
      <c r="C2972" s="7">
        <v>4127333329</v>
      </c>
    </row>
    <row r="2973" spans="3:3">
      <c r="C2973" s="7">
        <v>4127487193</v>
      </c>
    </row>
    <row r="2974" spans="3:3">
      <c r="C2974" s="7">
        <v>4127486660</v>
      </c>
    </row>
    <row r="2975" spans="3:3">
      <c r="C2975" s="7">
        <v>4127483885</v>
      </c>
    </row>
    <row r="2976" spans="3:3">
      <c r="C2976" s="7">
        <v>4127485606</v>
      </c>
    </row>
    <row r="2977" spans="3:3">
      <c r="C2977" s="7">
        <v>4127485791</v>
      </c>
    </row>
    <row r="2978" spans="3:3">
      <c r="C2978" s="7">
        <v>4127486108</v>
      </c>
    </row>
    <row r="2979" spans="3:3">
      <c r="C2979" s="7">
        <v>4127484598</v>
      </c>
    </row>
    <row r="2980" spans="3:3">
      <c r="C2980" s="7">
        <v>4127486910</v>
      </c>
    </row>
    <row r="2981" spans="3:3">
      <c r="C2981" s="7">
        <v>4127487831</v>
      </c>
    </row>
    <row r="2982" spans="3:3">
      <c r="C2982" s="7">
        <v>4127485657</v>
      </c>
    </row>
    <row r="2983" spans="3:3">
      <c r="C2983" s="7">
        <v>4127487357</v>
      </c>
    </row>
    <row r="2984" spans="3:3">
      <c r="C2984" s="7">
        <v>4127485265</v>
      </c>
    </row>
    <row r="2985" spans="3:3">
      <c r="C2985" s="7">
        <v>4127487211</v>
      </c>
    </row>
    <row r="2986" spans="3:3">
      <c r="C2986" s="7">
        <v>4127484063</v>
      </c>
    </row>
    <row r="2987" spans="3:3">
      <c r="C2987" s="7">
        <v>4127484552</v>
      </c>
    </row>
    <row r="2988" spans="3:3">
      <c r="C2988" s="7">
        <v>4127486904</v>
      </c>
    </row>
    <row r="2989" spans="3:3">
      <c r="C2989" s="7">
        <v>4127486893</v>
      </c>
    </row>
    <row r="2990" spans="3:3">
      <c r="C2990" s="7">
        <v>4127487410</v>
      </c>
    </row>
    <row r="2991" spans="3:3">
      <c r="C2991" s="7">
        <v>4127484153</v>
      </c>
    </row>
    <row r="2992" spans="3:3">
      <c r="C2992" s="7">
        <v>4127484636</v>
      </c>
    </row>
    <row r="2993" spans="3:3">
      <c r="C2993" s="7">
        <v>4127484837</v>
      </c>
    </row>
    <row r="2994" spans="3:3">
      <c r="C2994" s="7">
        <v>4127484365</v>
      </c>
    </row>
    <row r="2995" spans="3:3">
      <c r="C2995" s="8">
        <v>4127486885</v>
      </c>
    </row>
    <row r="2996" spans="3:3">
      <c r="C2996" s="7">
        <v>4127484573</v>
      </c>
    </row>
    <row r="2997" spans="3:3">
      <c r="C2997" s="7">
        <v>4127486906</v>
      </c>
    </row>
    <row r="2998" spans="3:3">
      <c r="C2998" s="7">
        <v>4127485065</v>
      </c>
    </row>
    <row r="2999" spans="3:3">
      <c r="C2999" s="7">
        <v>4127484762</v>
      </c>
    </row>
    <row r="3000" spans="3:3">
      <c r="C3000" s="7">
        <v>4127485817</v>
      </c>
    </row>
    <row r="3001" spans="3:3">
      <c r="C3001" s="7">
        <v>4127485254</v>
      </c>
    </row>
    <row r="3002" spans="3:3">
      <c r="C3002" s="7">
        <v>4127666636</v>
      </c>
    </row>
    <row r="3003" spans="3:3">
      <c r="C3003" s="7">
        <v>4127486856</v>
      </c>
    </row>
    <row r="3004" spans="3:3">
      <c r="C3004" s="7">
        <v>4127486483</v>
      </c>
    </row>
    <row r="3005" spans="3:3">
      <c r="C3005" s="7">
        <v>4127484131</v>
      </c>
    </row>
    <row r="3006" spans="3:3">
      <c r="C3006" s="7">
        <v>4127484187</v>
      </c>
    </row>
    <row r="3007" spans="3:3">
      <c r="C3007" s="7">
        <v>4127533717</v>
      </c>
    </row>
    <row r="3008" spans="3:3">
      <c r="C3008" s="7">
        <v>4127518871</v>
      </c>
    </row>
    <row r="3009" spans="3:3">
      <c r="C3009" s="7">
        <v>4127529823</v>
      </c>
    </row>
    <row r="3010" spans="3:3">
      <c r="C3010" s="7">
        <v>4127505381</v>
      </c>
    </row>
    <row r="3011" spans="3:3">
      <c r="C3011" s="7">
        <v>4127519759</v>
      </c>
    </row>
    <row r="3012" spans="3:3">
      <c r="C3012" s="7">
        <v>4127520770</v>
      </c>
    </row>
    <row r="3013" spans="3:3">
      <c r="C3013" s="7">
        <v>4127520369</v>
      </c>
    </row>
    <row r="3014" spans="3:3">
      <c r="C3014" s="7">
        <v>4127509897</v>
      </c>
    </row>
    <row r="3015" spans="3:3">
      <c r="C3015" s="7">
        <v>4127520489</v>
      </c>
    </row>
    <row r="3016" spans="3:3">
      <c r="C3016" s="7">
        <v>4127510132</v>
      </c>
    </row>
    <row r="3017" spans="3:3">
      <c r="C3017" s="7">
        <v>4127532352</v>
      </c>
    </row>
    <row r="3018" spans="3:3">
      <c r="C3018" s="7">
        <v>4127530710</v>
      </c>
    </row>
    <row r="3019" spans="3:3">
      <c r="C3019" s="7">
        <v>4127539528</v>
      </c>
    </row>
    <row r="3020" spans="3:3">
      <c r="C3020" s="7">
        <v>4127523747</v>
      </c>
    </row>
    <row r="3021" spans="3:3">
      <c r="C3021" s="7">
        <v>4127522106</v>
      </c>
    </row>
    <row r="3022" spans="3:3">
      <c r="C3022" s="7">
        <v>4127524607</v>
      </c>
    </row>
    <row r="3023" spans="3:3">
      <c r="C3023" s="7">
        <v>4127523049</v>
      </c>
    </row>
    <row r="3024" spans="3:3">
      <c r="C3024" s="7">
        <v>4127523462</v>
      </c>
    </row>
    <row r="3025" spans="3:3">
      <c r="C3025" s="7">
        <v>4127527512</v>
      </c>
    </row>
    <row r="3026" spans="3:3">
      <c r="C3026" s="7">
        <v>4127517776</v>
      </c>
    </row>
    <row r="3027" spans="3:3">
      <c r="C3027" s="7">
        <v>4127527937</v>
      </c>
    </row>
    <row r="3028" spans="3:3">
      <c r="C3028" s="7">
        <v>4127537563</v>
      </c>
    </row>
    <row r="3029" spans="3:3">
      <c r="C3029" s="7">
        <v>4127505908</v>
      </c>
    </row>
    <row r="3030" spans="3:3">
      <c r="C3030" s="7">
        <v>4127506840</v>
      </c>
    </row>
    <row r="3031" spans="3:3">
      <c r="C3031" s="7">
        <v>4127537126</v>
      </c>
    </row>
    <row r="3032" spans="3:3">
      <c r="C3032" s="7">
        <v>4127506986</v>
      </c>
    </row>
    <row r="3033" spans="3:3">
      <c r="C3033" s="7">
        <v>4127499673</v>
      </c>
    </row>
    <row r="3034" spans="3:3">
      <c r="C3034" s="7">
        <v>4127498184</v>
      </c>
    </row>
    <row r="3035" spans="3:3">
      <c r="C3035" s="7">
        <v>4127533305</v>
      </c>
    </row>
    <row r="3036" spans="3:3">
      <c r="C3036" s="7">
        <v>4127532859</v>
      </c>
    </row>
    <row r="3037" spans="3:3">
      <c r="C3037" s="7">
        <v>4127511310</v>
      </c>
    </row>
    <row r="3038" spans="3:3">
      <c r="C3038" s="7">
        <v>4127522769</v>
      </c>
    </row>
    <row r="3039" spans="3:3">
      <c r="C3039" s="7">
        <v>4127509584</v>
      </c>
    </row>
    <row r="3040" spans="3:3">
      <c r="C3040" s="7">
        <v>4127503317</v>
      </c>
    </row>
    <row r="3041" spans="3:3">
      <c r="C3041" s="7">
        <v>4127536487</v>
      </c>
    </row>
    <row r="3042" spans="3:3">
      <c r="C3042" s="7">
        <v>4127506264</v>
      </c>
    </row>
    <row r="3043" spans="3:3">
      <c r="C3043" s="7">
        <v>4127516147</v>
      </c>
    </row>
    <row r="3044" spans="3:3">
      <c r="C3044" s="7">
        <v>4127527234</v>
      </c>
    </row>
    <row r="3045" spans="3:3">
      <c r="C3045" s="7">
        <v>4127506086</v>
      </c>
    </row>
    <row r="3046" spans="3:3">
      <c r="C3046" s="7">
        <v>4127528230</v>
      </c>
    </row>
    <row r="3047" spans="3:3">
      <c r="C3047" s="7">
        <v>4127517865</v>
      </c>
    </row>
    <row r="3048" spans="3:3">
      <c r="C3048" s="7">
        <v>4127533179</v>
      </c>
    </row>
    <row r="3049" spans="3:3">
      <c r="C3049" s="7">
        <v>4127510442</v>
      </c>
    </row>
    <row r="3050" spans="3:3">
      <c r="C3050" s="7">
        <v>4127538878</v>
      </c>
    </row>
    <row r="3051" spans="3:3">
      <c r="C3051" s="7">
        <v>4127501576</v>
      </c>
    </row>
    <row r="3052" spans="3:3">
      <c r="C3052" s="7">
        <v>4127526802</v>
      </c>
    </row>
    <row r="3053" spans="3:3">
      <c r="C3053" s="7">
        <v>4127527031</v>
      </c>
    </row>
    <row r="3054" spans="3:3">
      <c r="C3054" s="7">
        <v>4127539207</v>
      </c>
    </row>
    <row r="3055" spans="3:3">
      <c r="C3055" s="7">
        <v>4127529477</v>
      </c>
    </row>
    <row r="3056" spans="3:3">
      <c r="C3056" s="7">
        <v>4127533676</v>
      </c>
    </row>
    <row r="3057" spans="3:3">
      <c r="C3057" s="7">
        <v>4125931835</v>
      </c>
    </row>
    <row r="3058" spans="3:3">
      <c r="C3058" s="7">
        <v>4125855759</v>
      </c>
    </row>
    <row r="3059" spans="3:3">
      <c r="C3059" s="7">
        <v>4125885635</v>
      </c>
    </row>
    <row r="3060" spans="3:3">
      <c r="C3060" s="7">
        <v>4125862282</v>
      </c>
    </row>
    <row r="3061" spans="3:3">
      <c r="C3061" s="7">
        <v>4125835891</v>
      </c>
    </row>
    <row r="3062" spans="3:3">
      <c r="C3062" s="7">
        <v>4125951973</v>
      </c>
    </row>
    <row r="3063" spans="3:3">
      <c r="C3063" s="7">
        <v>4125573283</v>
      </c>
    </row>
    <row r="3064" spans="3:3">
      <c r="C3064" s="7">
        <v>4126183879</v>
      </c>
    </row>
    <row r="3065" spans="3:3">
      <c r="C3065" s="7">
        <v>4125049426</v>
      </c>
    </row>
    <row r="3066" spans="3:3">
      <c r="C3066" s="7">
        <v>4125720767</v>
      </c>
    </row>
    <row r="3067" spans="3:3">
      <c r="C3067" s="7">
        <v>4125900871</v>
      </c>
    </row>
    <row r="3068" spans="3:3">
      <c r="C3068" s="7">
        <v>4125897870</v>
      </c>
    </row>
    <row r="3069" spans="3:3">
      <c r="C3069" s="7">
        <v>4126076231</v>
      </c>
    </row>
    <row r="3070" spans="3:3">
      <c r="C3070" s="7">
        <v>4125984167</v>
      </c>
    </row>
    <row r="3071" spans="3:3">
      <c r="C3071" s="7">
        <v>4126005375</v>
      </c>
    </row>
    <row r="3072" spans="3:3">
      <c r="C3072" s="7">
        <v>4125977857</v>
      </c>
    </row>
    <row r="3073" spans="3:3">
      <c r="C3073" s="7">
        <v>4125972272</v>
      </c>
    </row>
    <row r="3074" spans="3:3">
      <c r="C3074" s="7">
        <v>4125972590</v>
      </c>
    </row>
    <row r="3075" spans="3:3">
      <c r="C3075" s="7">
        <v>4125973476</v>
      </c>
    </row>
    <row r="3076" spans="3:3">
      <c r="C3076" s="7">
        <v>4125973642</v>
      </c>
    </row>
    <row r="3077" spans="3:3">
      <c r="C3077" s="7">
        <v>4125974001</v>
      </c>
    </row>
    <row r="3078" spans="3:3">
      <c r="C3078" s="7">
        <v>4125974422</v>
      </c>
    </row>
    <row r="3079" spans="3:3">
      <c r="C3079" s="7">
        <v>4125975434</v>
      </c>
    </row>
    <row r="3080" spans="3:3">
      <c r="C3080" s="7">
        <v>4125976430</v>
      </c>
    </row>
    <row r="3081" spans="3:3">
      <c r="C3081" s="7">
        <v>4125959236</v>
      </c>
    </row>
    <row r="3082" spans="3:3">
      <c r="C3082" s="7">
        <v>4125945784</v>
      </c>
    </row>
    <row r="3083" spans="3:3">
      <c r="C3083" s="7">
        <v>4127137433</v>
      </c>
    </row>
    <row r="3084" spans="3:3">
      <c r="C3084" s="7">
        <v>4126970810</v>
      </c>
    </row>
    <row r="3085" spans="3:3">
      <c r="C3085" s="7">
        <v>4126968022</v>
      </c>
    </row>
    <row r="3086" spans="3:3">
      <c r="C3086" s="7">
        <v>4128019767</v>
      </c>
    </row>
    <row r="3087" spans="3:3">
      <c r="C3087" s="7">
        <v>4126842091</v>
      </c>
    </row>
    <row r="3088" spans="3:3">
      <c r="C3088" s="7">
        <v>4127020070</v>
      </c>
    </row>
    <row r="3089" spans="3:3">
      <c r="C3089" s="7">
        <v>4126778411</v>
      </c>
    </row>
    <row r="3090" spans="3:3">
      <c r="C3090" s="7">
        <v>4126806990</v>
      </c>
    </row>
    <row r="3091" spans="3:3">
      <c r="C3091" s="7">
        <v>4126795053</v>
      </c>
    </row>
    <row r="3092" spans="3:3">
      <c r="C3092" s="7">
        <v>4127071324</v>
      </c>
    </row>
    <row r="3093" spans="3:3">
      <c r="C3093" s="7">
        <v>4127486832</v>
      </c>
    </row>
    <row r="3094" spans="3:3">
      <c r="C3094" s="7">
        <v>4127664741</v>
      </c>
    </row>
    <row r="3095" spans="3:3">
      <c r="C3095" s="7">
        <v>4127665676</v>
      </c>
    </row>
    <row r="3096" spans="3:3">
      <c r="C3096" s="7">
        <v>4127666599</v>
      </c>
    </row>
    <row r="3097" spans="3:3">
      <c r="C3097" s="7">
        <v>4127663683</v>
      </c>
    </row>
    <row r="3098" spans="3:3">
      <c r="C3098" s="7">
        <v>4127666760</v>
      </c>
    </row>
    <row r="3099" spans="3:3">
      <c r="C3099" s="7">
        <v>4127665572</v>
      </c>
    </row>
    <row r="3100" spans="3:3">
      <c r="C3100" s="7">
        <v>4127664945</v>
      </c>
    </row>
    <row r="3101" spans="3:3">
      <c r="C3101" s="7">
        <v>4127666775</v>
      </c>
    </row>
    <row r="3102" spans="3:3">
      <c r="C3102" s="7">
        <v>4127762201</v>
      </c>
    </row>
    <row r="3103" spans="3:3">
      <c r="C3103" s="7">
        <v>4127663262</v>
      </c>
    </row>
    <row r="3104" spans="3:3">
      <c r="C3104" s="7">
        <v>4127663921</v>
      </c>
    </row>
    <row r="3105" spans="3:3">
      <c r="C3105" s="7">
        <v>4127663391</v>
      </c>
    </row>
    <row r="3106" spans="3:3">
      <c r="C3106" s="7">
        <v>4127664962</v>
      </c>
    </row>
    <row r="3107" spans="3:3">
      <c r="C3107" s="7">
        <v>4127665649</v>
      </c>
    </row>
    <row r="3108" spans="3:3">
      <c r="C3108" s="7">
        <v>4127740167</v>
      </c>
    </row>
    <row r="3109" spans="3:3">
      <c r="C3109" s="7">
        <v>4127736920</v>
      </c>
    </row>
    <row r="3110" spans="3:3">
      <c r="C3110" s="7">
        <v>4127573309</v>
      </c>
    </row>
    <row r="3111" spans="3:3">
      <c r="C3111" s="7">
        <v>4127487813</v>
      </c>
    </row>
    <row r="3112" spans="3:3">
      <c r="C3112" s="7">
        <v>4127486193</v>
      </c>
    </row>
    <row r="3113" spans="3:3">
      <c r="C3113" s="7">
        <v>4127572582</v>
      </c>
    </row>
    <row r="3114" spans="3:3">
      <c r="C3114" s="7">
        <v>4127578537</v>
      </c>
    </row>
    <row r="3115" spans="3:3">
      <c r="C3115" s="7">
        <v>4127600788</v>
      </c>
    </row>
    <row r="3116" spans="3:3">
      <c r="C3116" s="8">
        <v>4127596735</v>
      </c>
    </row>
    <row r="3117" spans="3:3">
      <c r="C3117" s="7">
        <v>4127663300</v>
      </c>
    </row>
    <row r="3118" spans="3:3">
      <c r="C3118" s="7">
        <v>4127666710</v>
      </c>
    </row>
    <row r="3119" spans="3:3">
      <c r="C3119" s="7">
        <v>4127663797</v>
      </c>
    </row>
    <row r="3120" spans="3:3">
      <c r="C3120" s="7">
        <v>4127665101</v>
      </c>
    </row>
    <row r="3121" spans="3:3">
      <c r="C3121" s="7">
        <v>4127665774</v>
      </c>
    </row>
    <row r="3122" spans="3:3">
      <c r="C3122" s="7">
        <v>4127664230</v>
      </c>
    </row>
    <row r="3123" spans="3:3">
      <c r="C3123" s="7">
        <v>4127663760</v>
      </c>
    </row>
    <row r="3124" spans="3:3">
      <c r="C3124" s="7">
        <v>4127664699</v>
      </c>
    </row>
    <row r="3125" spans="3:3">
      <c r="C3125" s="7">
        <v>4127664141</v>
      </c>
    </row>
    <row r="3126" spans="3:3">
      <c r="C3126" s="7">
        <v>4127665445</v>
      </c>
    </row>
    <row r="3127" spans="3:3">
      <c r="C3127" s="7">
        <v>4127665329</v>
      </c>
    </row>
    <row r="3128" spans="3:3">
      <c r="C3128" s="7">
        <v>4127666629</v>
      </c>
    </row>
    <row r="3129" spans="3:3">
      <c r="C3129" s="7">
        <v>4127665780</v>
      </c>
    </row>
    <row r="3130" spans="3:3">
      <c r="C3130" s="7">
        <v>4127666464</v>
      </c>
    </row>
    <row r="3131" spans="3:3">
      <c r="C3131" s="7">
        <v>4127664993</v>
      </c>
    </row>
    <row r="3132" spans="3:3">
      <c r="C3132" s="7">
        <v>4127666626</v>
      </c>
    </row>
    <row r="3133" spans="3:3">
      <c r="C3133" s="7">
        <v>4127663503</v>
      </c>
    </row>
    <row r="3134" spans="3:3">
      <c r="C3134" s="7">
        <v>4127663595</v>
      </c>
    </row>
    <row r="3135" spans="3:3">
      <c r="C3135" s="7">
        <v>4127664504</v>
      </c>
    </row>
    <row r="3136" spans="3:3">
      <c r="C3136" s="7">
        <v>4127665267</v>
      </c>
    </row>
    <row r="3137" spans="3:3">
      <c r="C3137" s="7">
        <v>4127666079</v>
      </c>
    </row>
    <row r="3138" spans="3:3">
      <c r="C3138" s="7">
        <v>4127735200</v>
      </c>
    </row>
    <row r="3139" spans="3:3">
      <c r="C3139" s="7">
        <v>4127664600</v>
      </c>
    </row>
    <row r="3140" spans="3:3">
      <c r="C3140" s="7">
        <v>4127664155</v>
      </c>
    </row>
    <row r="3141" spans="3:3">
      <c r="C3141" s="7">
        <v>4127666171</v>
      </c>
    </row>
    <row r="3142" spans="3:3">
      <c r="C3142" s="7">
        <v>4127663558</v>
      </c>
    </row>
    <row r="3143" spans="3:3">
      <c r="C3143" s="7">
        <v>4127666652</v>
      </c>
    </row>
    <row r="3144" spans="3:3">
      <c r="C3144" s="7">
        <v>4127663478</v>
      </c>
    </row>
    <row r="3145" spans="3:3">
      <c r="C3145" s="7">
        <v>4127665287</v>
      </c>
    </row>
    <row r="3146" spans="3:3">
      <c r="C3146" s="7">
        <v>4127665757</v>
      </c>
    </row>
    <row r="3147" spans="3:3">
      <c r="C3147" s="7">
        <v>4127663896</v>
      </c>
    </row>
    <row r="3148" spans="3:3">
      <c r="C3148" s="7">
        <v>4127663593</v>
      </c>
    </row>
    <row r="3149" spans="3:3">
      <c r="C3149" s="7">
        <v>4127664002</v>
      </c>
    </row>
    <row r="3150" spans="3:3">
      <c r="C3150" s="7">
        <v>4127663936</v>
      </c>
    </row>
    <row r="3151" spans="3:3">
      <c r="C3151" s="7">
        <v>4127664996</v>
      </c>
    </row>
    <row r="3152" spans="3:3">
      <c r="C3152" s="7">
        <v>4127664186</v>
      </c>
    </row>
    <row r="3153" spans="3:3">
      <c r="C3153" s="7">
        <v>4127663335</v>
      </c>
    </row>
    <row r="3154" spans="3:3">
      <c r="C3154" s="7">
        <v>4127664574</v>
      </c>
    </row>
    <row r="3155" spans="3:3">
      <c r="C3155" s="7">
        <v>4127663313</v>
      </c>
    </row>
    <row r="3156" spans="3:3">
      <c r="C3156" s="7">
        <v>4127665160</v>
      </c>
    </row>
    <row r="3157" spans="3:3">
      <c r="C3157" s="7">
        <v>4127663758</v>
      </c>
    </row>
    <row r="3158" spans="3:3">
      <c r="C3158" s="7">
        <v>4127664291</v>
      </c>
    </row>
    <row r="3159" spans="3:3">
      <c r="C3159" s="7">
        <v>4127664824</v>
      </c>
    </row>
    <row r="3160" spans="3:3">
      <c r="C3160" s="7">
        <v>4127664216</v>
      </c>
    </row>
    <row r="3161" spans="3:3">
      <c r="C3161" s="7">
        <v>4127665946</v>
      </c>
    </row>
    <row r="3162" spans="3:3">
      <c r="C3162" s="7">
        <v>4127665013</v>
      </c>
    </row>
    <row r="3163" spans="3:3">
      <c r="C3163" s="7">
        <v>4127666574</v>
      </c>
    </row>
    <row r="3164" spans="3:3">
      <c r="C3164" s="7">
        <v>4127664024</v>
      </c>
    </row>
    <row r="3165" spans="3:3">
      <c r="C3165" s="7">
        <v>4127664391</v>
      </c>
    </row>
    <row r="3166" spans="3:3">
      <c r="C3166" s="8">
        <v>4127663801</v>
      </c>
    </row>
    <row r="3167" spans="3:3">
      <c r="C3167" s="7">
        <v>4127664840</v>
      </c>
    </row>
    <row r="3168" spans="3:3">
      <c r="C3168" s="7">
        <v>4127663722</v>
      </c>
    </row>
    <row r="3169" spans="3:3">
      <c r="C3169" s="7">
        <v>4127663682</v>
      </c>
    </row>
    <row r="3170" spans="3:3">
      <c r="C3170" s="7">
        <v>4127665481</v>
      </c>
    </row>
    <row r="3171" spans="3:3">
      <c r="C3171" s="7">
        <v>4127664914</v>
      </c>
    </row>
    <row r="3172" spans="3:3">
      <c r="C3172" s="7">
        <v>4127663557</v>
      </c>
    </row>
    <row r="3173" spans="3:3">
      <c r="C3173" s="7">
        <v>4127665929</v>
      </c>
    </row>
    <row r="3174" spans="3:3">
      <c r="C3174" s="7">
        <v>4127663782</v>
      </c>
    </row>
    <row r="3175" spans="3:3">
      <c r="C3175" s="7">
        <v>4127665100</v>
      </c>
    </row>
    <row r="3176" spans="3:3">
      <c r="C3176" s="7">
        <v>4127664960</v>
      </c>
    </row>
    <row r="3177" spans="3:3">
      <c r="C3177" s="7">
        <v>4127665990</v>
      </c>
    </row>
    <row r="3178" spans="3:3">
      <c r="C3178" s="7">
        <v>4127664385</v>
      </c>
    </row>
    <row r="3179" spans="3:3">
      <c r="C3179" s="7">
        <v>4127664536</v>
      </c>
    </row>
    <row r="3180" spans="3:3">
      <c r="C3180" s="7">
        <v>4127666195</v>
      </c>
    </row>
    <row r="3181" spans="3:3">
      <c r="C3181" s="7">
        <v>4127665839</v>
      </c>
    </row>
    <row r="3182" spans="3:3">
      <c r="C3182" s="7">
        <v>4127663215</v>
      </c>
    </row>
    <row r="3183" spans="3:3">
      <c r="C3183" s="7">
        <v>4127665743</v>
      </c>
    </row>
    <row r="3184" spans="3:3">
      <c r="C3184" s="7">
        <v>4127721545</v>
      </c>
    </row>
    <row r="3185" spans="3:3">
      <c r="C3185" s="7">
        <v>4127664181</v>
      </c>
    </row>
    <row r="3186" spans="3:3">
      <c r="C3186" s="7">
        <v>4127664252</v>
      </c>
    </row>
    <row r="3187" spans="3:3">
      <c r="C3187" s="7">
        <v>4127665859</v>
      </c>
    </row>
    <row r="3188" spans="3:3">
      <c r="C3188" s="7">
        <v>4127664603</v>
      </c>
    </row>
    <row r="3189" spans="3:3">
      <c r="C3189" s="7">
        <v>4127666358</v>
      </c>
    </row>
    <row r="3190" spans="3:3">
      <c r="C3190" s="7">
        <v>4127665994</v>
      </c>
    </row>
    <row r="3191" spans="3:3">
      <c r="C3191" s="7">
        <v>4127665197</v>
      </c>
    </row>
    <row r="3192" spans="3:3">
      <c r="C3192" s="7">
        <v>4127666839</v>
      </c>
    </row>
    <row r="3193" spans="3:3">
      <c r="C3193" s="7">
        <v>4127665184</v>
      </c>
    </row>
    <row r="3194" spans="3:3">
      <c r="C3194" s="7">
        <v>4127664001</v>
      </c>
    </row>
    <row r="3195" spans="3:3">
      <c r="C3195" s="7">
        <v>4127665075</v>
      </c>
    </row>
    <row r="3196" spans="3:3">
      <c r="C3196" s="7">
        <v>4127666551</v>
      </c>
    </row>
    <row r="3197" spans="3:3">
      <c r="C3197" s="7">
        <v>4127664789</v>
      </c>
    </row>
    <row r="3198" spans="3:3">
      <c r="C3198" s="7">
        <v>4127663251</v>
      </c>
    </row>
    <row r="3199" spans="3:3">
      <c r="C3199" s="7">
        <v>4127666295</v>
      </c>
    </row>
    <row r="3200" spans="3:3">
      <c r="C3200" s="7">
        <v>4127665233</v>
      </c>
    </row>
    <row r="3201" spans="3:3">
      <c r="C3201" s="7">
        <v>4127663289</v>
      </c>
    </row>
    <row r="3202" spans="3:3">
      <c r="C3202" s="7">
        <v>4127664743</v>
      </c>
    </row>
    <row r="3203" spans="3:3">
      <c r="C3203" s="7">
        <v>4127664466</v>
      </c>
    </row>
    <row r="3204" spans="3:3">
      <c r="C3204" s="7">
        <v>4127664303</v>
      </c>
    </row>
    <row r="3205" spans="3:3">
      <c r="C3205" s="7">
        <v>4127664790</v>
      </c>
    </row>
    <row r="3206" spans="3:3">
      <c r="C3206" s="7">
        <v>4127664626</v>
      </c>
    </row>
    <row r="3207" spans="3:3">
      <c r="C3207" s="7">
        <v>4127666153</v>
      </c>
    </row>
    <row r="3208" spans="3:3">
      <c r="C3208" s="7">
        <v>4127664120</v>
      </c>
    </row>
    <row r="3209" spans="3:3">
      <c r="C3209" s="7">
        <v>4127664501</v>
      </c>
    </row>
    <row r="3210" spans="3:3">
      <c r="C3210" s="7">
        <v>4127666737</v>
      </c>
    </row>
    <row r="3211" spans="3:3">
      <c r="C3211" s="7">
        <v>4127664651</v>
      </c>
    </row>
    <row r="3212" spans="3:3">
      <c r="C3212" s="7">
        <v>4127664745</v>
      </c>
    </row>
    <row r="3213" spans="3:3">
      <c r="C3213" s="7">
        <v>4127666588</v>
      </c>
    </row>
    <row r="3214" spans="3:3">
      <c r="C3214" s="7">
        <v>4127665376</v>
      </c>
    </row>
    <row r="3215" spans="3:3">
      <c r="C3215" s="7">
        <v>4127663710</v>
      </c>
    </row>
    <row r="3216" spans="3:3">
      <c r="C3216" s="8">
        <v>4127665453</v>
      </c>
    </row>
    <row r="3217" spans="3:3">
      <c r="C3217" s="7">
        <v>4127665159</v>
      </c>
    </row>
    <row r="3218" spans="3:3">
      <c r="C3218" s="7">
        <v>4127665302</v>
      </c>
    </row>
    <row r="3219" spans="3:3">
      <c r="C3219" s="7">
        <v>4127664518</v>
      </c>
    </row>
    <row r="3220" spans="3:3">
      <c r="C3220" s="7">
        <v>4127665295</v>
      </c>
    </row>
    <row r="3221" spans="3:3">
      <c r="C3221" s="7">
        <v>4127665365</v>
      </c>
    </row>
    <row r="3222" spans="3:3">
      <c r="C3222" s="7">
        <v>4127663562</v>
      </c>
    </row>
    <row r="3223" spans="3:3">
      <c r="C3223" s="7">
        <v>4127665427</v>
      </c>
    </row>
    <row r="3224" spans="3:3">
      <c r="C3224" s="7">
        <v>4127666362</v>
      </c>
    </row>
    <row r="3225" spans="3:3">
      <c r="C3225" s="7">
        <v>4127663712</v>
      </c>
    </row>
    <row r="3226" spans="3:3">
      <c r="C3226" s="7">
        <v>4127665488</v>
      </c>
    </row>
    <row r="3227" spans="3:3">
      <c r="C3227" s="7">
        <v>4127663509</v>
      </c>
    </row>
    <row r="3228" spans="3:3">
      <c r="C3228" s="7">
        <v>4127664560</v>
      </c>
    </row>
    <row r="3229" spans="3:3">
      <c r="C3229" s="7">
        <v>4127665114</v>
      </c>
    </row>
    <row r="3230" spans="3:3">
      <c r="C3230" s="7">
        <v>4127664104</v>
      </c>
    </row>
    <row r="3231" spans="3:3">
      <c r="C3231" s="7">
        <v>4127664485</v>
      </c>
    </row>
    <row r="3232" spans="3:3">
      <c r="C3232" s="7">
        <v>4127665457</v>
      </c>
    </row>
    <row r="3233" spans="3:3">
      <c r="C3233" s="7">
        <v>4127665540</v>
      </c>
    </row>
    <row r="3234" spans="3:3">
      <c r="C3234" s="7">
        <v>4127663357</v>
      </c>
    </row>
    <row r="3235" spans="3:3">
      <c r="C3235" s="7">
        <v>4127663269</v>
      </c>
    </row>
    <row r="3236" spans="3:3">
      <c r="C3236" s="7">
        <v>4127666534</v>
      </c>
    </row>
    <row r="3237" spans="3:3">
      <c r="C3237" s="7">
        <v>4127663314</v>
      </c>
    </row>
    <row r="3238" spans="3:3">
      <c r="C3238" s="7">
        <v>4127664927</v>
      </c>
    </row>
    <row r="3239" spans="3:3">
      <c r="C3239" s="7">
        <v>4127665137</v>
      </c>
    </row>
    <row r="3240" spans="3:3">
      <c r="C3240" s="7">
        <v>4127665145</v>
      </c>
    </row>
    <row r="3241" spans="3:3">
      <c r="C3241" s="7">
        <v>4127665614</v>
      </c>
    </row>
    <row r="3242" spans="3:3">
      <c r="C3242" s="7">
        <v>4127666197</v>
      </c>
    </row>
    <row r="3243" spans="3:3">
      <c r="C3243" s="7">
        <v>4127664475</v>
      </c>
    </row>
    <row r="3244" spans="3:3">
      <c r="C3244" s="7">
        <v>4127663893</v>
      </c>
    </row>
    <row r="3245" spans="3:3">
      <c r="C3245" s="7">
        <v>4127665224</v>
      </c>
    </row>
    <row r="3246" spans="3:3">
      <c r="C3246" s="7">
        <v>4127665519</v>
      </c>
    </row>
    <row r="3247" spans="3:3">
      <c r="C3247" s="7">
        <v>4127665594</v>
      </c>
    </row>
    <row r="3248" spans="3:3">
      <c r="C3248" s="7">
        <v>4127741948</v>
      </c>
    </row>
    <row r="3249" spans="3:3">
      <c r="C3249" s="7">
        <v>4127664510</v>
      </c>
    </row>
    <row r="3250" spans="3:3">
      <c r="C3250" s="7">
        <v>4127665693</v>
      </c>
    </row>
    <row r="3251" spans="3:3">
      <c r="C3251" s="7">
        <v>4127666017</v>
      </c>
    </row>
    <row r="3252" spans="3:3">
      <c r="C3252" s="7">
        <v>4127666121</v>
      </c>
    </row>
    <row r="3253" spans="3:3">
      <c r="C3253" s="7">
        <v>4127664578</v>
      </c>
    </row>
    <row r="3254" spans="3:3">
      <c r="C3254" s="7">
        <v>4127663281</v>
      </c>
    </row>
    <row r="3255" spans="3:3">
      <c r="C3255" s="7">
        <v>4127664954</v>
      </c>
    </row>
    <row r="3256" spans="3:3">
      <c r="C3256" s="7">
        <v>4127665379</v>
      </c>
    </row>
    <row r="3257" spans="3:3">
      <c r="C3257" s="7">
        <v>4127666854</v>
      </c>
    </row>
    <row r="3258" spans="3:3">
      <c r="C3258" s="7">
        <v>4127665888</v>
      </c>
    </row>
    <row r="3259" spans="3:3">
      <c r="C3259" s="7">
        <v>4127665234</v>
      </c>
    </row>
    <row r="3260" spans="3:3">
      <c r="C3260" s="7">
        <v>4127664763</v>
      </c>
    </row>
    <row r="3261" spans="3:3">
      <c r="C3261" s="7">
        <v>4127663778</v>
      </c>
    </row>
    <row r="3262" spans="3:3">
      <c r="C3262" s="7">
        <v>4127663735</v>
      </c>
    </row>
    <row r="3263" spans="3:3">
      <c r="C3263" s="7">
        <v>4127663549</v>
      </c>
    </row>
    <row r="3264" spans="3:3">
      <c r="C3264" s="7">
        <v>4127663962</v>
      </c>
    </row>
    <row r="3265" spans="3:3">
      <c r="C3265" s="7">
        <v>4127665447</v>
      </c>
    </row>
    <row r="3266" spans="3:3">
      <c r="C3266" s="8">
        <v>4127666496</v>
      </c>
    </row>
    <row r="3267" spans="3:3">
      <c r="C3267" s="7">
        <v>4127666446</v>
      </c>
    </row>
    <row r="3268" spans="3:3">
      <c r="C3268" s="7">
        <v>4127738918</v>
      </c>
    </row>
    <row r="3269" spans="3:3">
      <c r="C3269" s="7">
        <v>4127666769</v>
      </c>
    </row>
    <row r="3270" spans="3:3">
      <c r="C3270" s="7">
        <v>4127664880</v>
      </c>
    </row>
    <row r="3271" spans="3:3">
      <c r="C3271" s="7">
        <v>4127665857</v>
      </c>
    </row>
    <row r="3272" spans="3:3">
      <c r="C3272" s="7">
        <v>4127665807</v>
      </c>
    </row>
    <row r="3273" spans="3:3">
      <c r="C3273" s="7">
        <v>4127664241</v>
      </c>
    </row>
    <row r="3274" spans="3:3">
      <c r="C3274" s="7">
        <v>4127666167</v>
      </c>
    </row>
    <row r="3275" spans="3:3">
      <c r="C3275" s="7">
        <v>4127664151</v>
      </c>
    </row>
    <row r="3276" spans="3:3">
      <c r="C3276" s="7">
        <v>4127665797</v>
      </c>
    </row>
    <row r="3277" spans="3:3">
      <c r="C3277" s="7">
        <v>4127664821</v>
      </c>
    </row>
    <row r="3278" spans="3:3">
      <c r="C3278" s="7">
        <v>4127666541</v>
      </c>
    </row>
    <row r="3279" spans="3:3">
      <c r="C3279" s="7">
        <v>4127666293</v>
      </c>
    </row>
    <row r="3280" spans="3:3">
      <c r="C3280" s="7">
        <v>4127665172</v>
      </c>
    </row>
    <row r="3281" spans="3:3">
      <c r="C3281" s="7">
        <v>4127666439</v>
      </c>
    </row>
    <row r="3282" spans="3:3">
      <c r="C3282" s="7">
        <v>4127664608</v>
      </c>
    </row>
    <row r="3283" spans="3:3">
      <c r="C3283" s="7">
        <v>4127664164</v>
      </c>
    </row>
    <row r="3284" spans="3:3">
      <c r="C3284" s="7">
        <v>4127664412</v>
      </c>
    </row>
    <row r="3285" spans="3:3">
      <c r="C3285" s="7">
        <v>4127664331</v>
      </c>
    </row>
    <row r="3286" spans="3:3">
      <c r="C3286" s="7">
        <v>4127665858</v>
      </c>
    </row>
    <row r="3287" spans="3:3">
      <c r="C3287" s="7">
        <v>4127666318</v>
      </c>
    </row>
    <row r="3288" spans="3:3">
      <c r="C3288" s="7">
        <v>4127664347</v>
      </c>
    </row>
    <row r="3289" spans="3:3">
      <c r="C3289" s="7">
        <v>4127663446</v>
      </c>
    </row>
    <row r="3290" spans="3:3">
      <c r="C3290" s="7">
        <v>4127665674</v>
      </c>
    </row>
    <row r="3291" spans="3:3">
      <c r="C3291" s="7">
        <v>4127663645</v>
      </c>
    </row>
    <row r="3292" spans="3:3">
      <c r="C3292" s="7">
        <v>4127666403</v>
      </c>
    </row>
    <row r="3293" spans="3:3">
      <c r="C3293" s="7">
        <v>4127303108</v>
      </c>
    </row>
    <row r="3294" spans="3:3">
      <c r="C3294" s="7">
        <v>4127303215</v>
      </c>
    </row>
    <row r="3295" spans="3:3">
      <c r="C3295" s="7">
        <v>4127302772</v>
      </c>
    </row>
    <row r="3296" spans="3:3">
      <c r="C3296" s="7">
        <v>4127304919</v>
      </c>
    </row>
    <row r="3297" spans="3:3">
      <c r="C3297" s="7">
        <v>4127304339</v>
      </c>
    </row>
    <row r="3298" spans="3:3">
      <c r="C3298" s="7">
        <v>4127305901</v>
      </c>
    </row>
    <row r="3299" spans="3:3">
      <c r="C3299" s="7">
        <v>4127305067</v>
      </c>
    </row>
    <row r="3300" spans="3:3">
      <c r="C3300" s="7">
        <v>4127303239</v>
      </c>
    </row>
    <row r="3301" spans="3:3">
      <c r="C3301" s="7">
        <v>4127303466</v>
      </c>
    </row>
    <row r="3302" spans="3:3">
      <c r="C3302" s="7">
        <v>4127305090</v>
      </c>
    </row>
    <row r="3303" spans="3:3">
      <c r="C3303" s="7">
        <v>4127304367</v>
      </c>
    </row>
    <row r="3304" spans="3:3">
      <c r="C3304" s="7">
        <v>4127302498</v>
      </c>
    </row>
    <row r="3305" spans="3:3">
      <c r="C3305" s="7">
        <v>4127305746</v>
      </c>
    </row>
    <row r="3306" spans="3:3">
      <c r="C3306" s="7">
        <v>4127303702</v>
      </c>
    </row>
    <row r="3307" spans="3:3">
      <c r="C3307" s="7">
        <v>4127302536</v>
      </c>
    </row>
    <row r="3308" spans="3:3">
      <c r="C3308" s="7">
        <v>4127302669</v>
      </c>
    </row>
    <row r="3309" spans="3:3">
      <c r="C3309" s="7">
        <v>4127303366</v>
      </c>
    </row>
    <row r="3310" spans="3:3">
      <c r="C3310" s="7">
        <v>4127302995</v>
      </c>
    </row>
    <row r="3311" spans="3:3">
      <c r="C3311" s="7">
        <v>4127303612</v>
      </c>
    </row>
    <row r="3312" spans="3:3">
      <c r="C3312" s="7">
        <v>4127361095</v>
      </c>
    </row>
    <row r="3313" spans="3:3">
      <c r="C3313" s="7">
        <v>4127362172</v>
      </c>
    </row>
    <row r="3314" spans="3:3">
      <c r="C3314" s="7">
        <v>4127364573</v>
      </c>
    </row>
    <row r="3315" spans="3:3">
      <c r="C3315" s="7">
        <v>4127303582</v>
      </c>
    </row>
    <row r="3316" spans="3:3">
      <c r="C3316" s="7">
        <v>4127305925</v>
      </c>
    </row>
    <row r="3317" spans="3:3">
      <c r="C3317" s="7">
        <v>4127302978</v>
      </c>
    </row>
    <row r="3318" spans="3:3">
      <c r="C3318" s="7">
        <v>4127303000</v>
      </c>
    </row>
    <row r="3319" spans="3:3">
      <c r="C3319" s="7">
        <v>4127305544</v>
      </c>
    </row>
    <row r="3320" spans="3:3">
      <c r="C3320" s="7">
        <v>4127305009</v>
      </c>
    </row>
    <row r="3321" spans="3:3">
      <c r="C3321" s="7">
        <v>4127305964</v>
      </c>
    </row>
    <row r="3322" spans="3:3">
      <c r="C3322" s="7">
        <v>4127303536</v>
      </c>
    </row>
    <row r="3323" spans="3:3">
      <c r="C3323" s="7">
        <v>4127304788</v>
      </c>
    </row>
    <row r="3324" spans="3:3">
      <c r="C3324" s="7">
        <v>4127303384</v>
      </c>
    </row>
    <row r="3325" spans="3:3">
      <c r="C3325" s="7">
        <v>4127304189</v>
      </c>
    </row>
    <row r="3326" spans="3:3">
      <c r="C3326" s="7">
        <v>4127305377</v>
      </c>
    </row>
    <row r="3327" spans="3:3">
      <c r="C3327" s="7">
        <v>4127305979</v>
      </c>
    </row>
    <row r="3328" spans="3:3">
      <c r="C3328" s="7">
        <v>4127303816</v>
      </c>
    </row>
    <row r="3329" spans="3:3">
      <c r="C3329" s="7">
        <v>4127356495</v>
      </c>
    </row>
    <row r="3330" spans="3:3">
      <c r="C3330" s="7">
        <v>4127302793</v>
      </c>
    </row>
    <row r="3331" spans="3:3">
      <c r="C3331" s="7">
        <v>4127304244</v>
      </c>
    </row>
    <row r="3332" spans="3:3">
      <c r="C3332" s="7">
        <v>4127304398</v>
      </c>
    </row>
    <row r="3333" spans="3:3">
      <c r="C3333" s="7">
        <v>4127303650</v>
      </c>
    </row>
    <row r="3334" spans="3:3">
      <c r="C3334" s="7">
        <v>4127338650</v>
      </c>
    </row>
    <row r="3335" spans="3:3">
      <c r="C3335" s="7">
        <v>4127303061</v>
      </c>
    </row>
    <row r="3336" spans="3:3">
      <c r="C3336" s="7">
        <v>4127303212</v>
      </c>
    </row>
    <row r="3337" spans="3:3">
      <c r="C3337" s="7">
        <v>4127305281</v>
      </c>
    </row>
    <row r="3338" spans="3:3">
      <c r="C3338" s="7">
        <v>4127302665</v>
      </c>
    </row>
    <row r="3339" spans="3:3">
      <c r="C3339" s="7">
        <v>4127303709</v>
      </c>
    </row>
    <row r="3340" spans="3:3">
      <c r="C3340" s="7">
        <v>4127305879</v>
      </c>
    </row>
    <row r="3341" spans="3:3">
      <c r="C3341" s="7">
        <v>4127303166</v>
      </c>
    </row>
    <row r="3342" spans="3:3">
      <c r="C3342" s="7">
        <v>4127303088</v>
      </c>
    </row>
    <row r="3343" spans="3:3">
      <c r="C3343" s="7" t="s">
        <v>10355</v>
      </c>
    </row>
    <row r="3344" spans="3:3">
      <c r="C3344" s="7">
        <v>4127082745</v>
      </c>
    </row>
    <row r="3345" spans="3:3">
      <c r="C3345" s="7">
        <v>4126993209</v>
      </c>
    </row>
    <row r="3346" spans="3:3">
      <c r="C3346" s="7">
        <v>4127082685</v>
      </c>
    </row>
    <row r="3347" spans="3:3">
      <c r="C3347" s="7">
        <v>4127022179</v>
      </c>
    </row>
    <row r="3348" spans="3:3">
      <c r="C3348" s="7">
        <v>4127014273</v>
      </c>
    </row>
    <row r="3349" spans="3:3">
      <c r="C3349" s="7">
        <v>4126977475</v>
      </c>
    </row>
    <row r="3350" spans="3:3">
      <c r="C3350" s="7">
        <v>4127098086</v>
      </c>
    </row>
    <row r="3351" spans="3:3">
      <c r="C3351" s="7">
        <v>4127112699</v>
      </c>
    </row>
    <row r="3352" spans="3:3">
      <c r="C3352" s="7">
        <v>4127019743</v>
      </c>
    </row>
    <row r="3353" spans="3:3">
      <c r="C3353" s="7">
        <v>4127102734</v>
      </c>
    </row>
    <row r="3354" spans="3:3">
      <c r="C3354" s="7">
        <v>4127115261</v>
      </c>
    </row>
    <row r="3355" spans="3:3">
      <c r="C3355" s="7">
        <v>4127088971</v>
      </c>
    </row>
    <row r="3356" spans="3:3">
      <c r="C3356" s="7">
        <v>4127102686</v>
      </c>
    </row>
    <row r="3357" spans="3:3">
      <c r="C3357" s="7">
        <v>4127087781</v>
      </c>
    </row>
    <row r="3358" spans="3:3">
      <c r="C3358" s="7">
        <v>4127103344</v>
      </c>
    </row>
    <row r="3359" spans="3:3">
      <c r="C3359" s="7">
        <v>4127105552</v>
      </c>
    </row>
    <row r="3360" spans="3:3">
      <c r="C3360" s="7">
        <v>4127087240</v>
      </c>
    </row>
    <row r="3361" spans="3:3">
      <c r="C3361" s="7">
        <v>4127091820</v>
      </c>
    </row>
    <row r="3362" spans="3:3">
      <c r="C3362" s="7">
        <v>4127103781</v>
      </c>
    </row>
    <row r="3363" spans="3:3">
      <c r="C3363" s="7">
        <v>4127103826</v>
      </c>
    </row>
    <row r="3364" spans="3:3">
      <c r="C3364" s="7">
        <v>4127104890</v>
      </c>
    </row>
    <row r="3365" spans="3:3">
      <c r="C3365" s="7">
        <v>4127103039</v>
      </c>
    </row>
    <row r="3366" spans="3:3">
      <c r="C3366" s="7">
        <v>4127085653</v>
      </c>
    </row>
    <row r="3367" spans="3:3">
      <c r="C3367" s="7">
        <v>4127084931</v>
      </c>
    </row>
    <row r="3368" spans="3:3">
      <c r="C3368" s="7">
        <v>4127115878</v>
      </c>
    </row>
    <row r="3369" spans="3:3">
      <c r="C3369" s="7">
        <v>4127104675</v>
      </c>
    </row>
    <row r="3370" spans="3:3">
      <c r="C3370" s="7">
        <v>4127062300</v>
      </c>
    </row>
    <row r="3371" spans="3:3">
      <c r="C3371" s="7">
        <v>4127073136</v>
      </c>
    </row>
    <row r="3372" spans="3:3">
      <c r="C3372" s="7">
        <v>4127073405</v>
      </c>
    </row>
    <row r="3373" spans="3:3">
      <c r="C3373" s="7">
        <v>4127104059</v>
      </c>
    </row>
    <row r="3374" spans="3:3">
      <c r="C3374" s="7">
        <v>4127104569</v>
      </c>
    </row>
    <row r="3375" spans="3:3">
      <c r="C3375" s="7">
        <v>4127052374</v>
      </c>
    </row>
    <row r="3376" spans="3:3">
      <c r="C3376" s="7">
        <v>4127045810</v>
      </c>
    </row>
    <row r="3377" spans="3:3">
      <c r="C3377" s="7">
        <v>4127056329</v>
      </c>
    </row>
    <row r="3378" spans="3:3">
      <c r="C3378" s="7">
        <v>4127008882</v>
      </c>
    </row>
    <row r="3379" spans="3:3">
      <c r="C3379" s="7">
        <v>4127031862</v>
      </c>
    </row>
    <row r="3380" spans="3:3">
      <c r="C3380" s="7">
        <v>4127053909</v>
      </c>
    </row>
    <row r="3381" spans="3:3">
      <c r="C3381" s="7">
        <v>4127040714</v>
      </c>
    </row>
    <row r="3382" spans="3:3">
      <c r="C3382" s="7">
        <v>4127082651</v>
      </c>
    </row>
    <row r="3383" spans="3:3">
      <c r="C3383" s="7">
        <v>4127046095</v>
      </c>
    </row>
    <row r="3384" spans="3:3">
      <c r="C3384" s="7">
        <v>4127085221</v>
      </c>
    </row>
    <row r="3385" spans="3:3">
      <c r="C3385" s="7">
        <v>4127052799</v>
      </c>
    </row>
    <row r="3386" spans="3:3">
      <c r="C3386" s="7">
        <v>4126975624</v>
      </c>
    </row>
    <row r="3387" spans="3:3">
      <c r="C3387" s="7">
        <v>4127008167</v>
      </c>
    </row>
    <row r="3388" spans="3:3">
      <c r="C3388" s="7">
        <v>4127085486</v>
      </c>
    </row>
    <row r="3389" spans="3:3">
      <c r="C3389" s="7">
        <v>4126990806</v>
      </c>
    </row>
    <row r="3390" spans="3:3">
      <c r="C3390" s="7">
        <v>4126988432</v>
      </c>
    </row>
    <row r="3391" spans="3:3">
      <c r="C3391" s="7">
        <v>4127028739</v>
      </c>
    </row>
    <row r="3392" spans="3:3">
      <c r="C3392" s="7">
        <v>4127036363</v>
      </c>
    </row>
    <row r="3393" spans="3:3">
      <c r="C3393" s="7">
        <v>4126842924</v>
      </c>
    </row>
    <row r="3394" spans="3:3">
      <c r="C3394" s="7">
        <v>4126831059</v>
      </c>
    </row>
    <row r="3395" spans="3:3">
      <c r="C3395" s="7">
        <v>4126847923</v>
      </c>
    </row>
    <row r="3396" spans="3:3">
      <c r="C3396" s="7">
        <v>4126807899</v>
      </c>
    </row>
    <row r="3397" spans="3:3">
      <c r="C3397" s="7">
        <v>4126808526</v>
      </c>
    </row>
    <row r="3398" spans="3:3">
      <c r="C3398" s="7">
        <v>4126875596</v>
      </c>
    </row>
    <row r="3399" spans="3:3">
      <c r="C3399" s="7">
        <v>4126810923</v>
      </c>
    </row>
    <row r="3400" spans="3:3">
      <c r="C3400" s="7">
        <v>4126789237</v>
      </c>
    </row>
    <row r="3401" spans="3:3">
      <c r="C3401" s="7">
        <v>4126812557</v>
      </c>
    </row>
    <row r="3402" spans="3:3">
      <c r="C3402" s="7">
        <v>4126791020</v>
      </c>
    </row>
    <row r="3403" spans="3:3">
      <c r="C3403" s="7">
        <v>4126766012</v>
      </c>
    </row>
    <row r="3404" spans="3:3">
      <c r="C3404" s="7">
        <v>4126796388</v>
      </c>
    </row>
    <row r="3405" spans="3:3">
      <c r="C3405" s="7">
        <v>4126833290</v>
      </c>
    </row>
    <row r="3406" spans="3:3">
      <c r="C3406" s="7">
        <v>4126801786</v>
      </c>
    </row>
    <row r="3407" spans="3:3">
      <c r="C3407" s="7">
        <v>4126831097</v>
      </c>
    </row>
    <row r="3408" spans="3:3">
      <c r="C3408" s="7">
        <v>4126804641</v>
      </c>
    </row>
    <row r="3409" spans="3:3">
      <c r="C3409" s="7">
        <v>4126802263</v>
      </c>
    </row>
    <row r="3410" spans="3:3">
      <c r="C3410" s="7">
        <v>4126825904</v>
      </c>
    </row>
    <row r="3411" spans="3:3">
      <c r="C3411" s="7">
        <v>4126882644</v>
      </c>
    </row>
    <row r="3412" spans="3:3">
      <c r="C3412" s="7">
        <v>4126881601</v>
      </c>
    </row>
    <row r="3413" spans="3:3">
      <c r="C3413" s="7">
        <v>4126846420</v>
      </c>
    </row>
    <row r="3414" spans="3:3">
      <c r="C3414" s="7">
        <v>4126815573</v>
      </c>
    </row>
    <row r="3415" spans="3:3">
      <c r="C3415" s="7">
        <v>4126812569</v>
      </c>
    </row>
    <row r="3416" spans="3:3">
      <c r="C3416" s="7">
        <v>4126834330</v>
      </c>
    </row>
    <row r="3417" spans="3:3">
      <c r="C3417" s="7">
        <v>4126835283</v>
      </c>
    </row>
    <row r="3418" spans="3:3">
      <c r="C3418" s="7">
        <v>4126809698</v>
      </c>
    </row>
    <row r="3419" spans="3:3">
      <c r="C3419" s="7">
        <v>4126871320</v>
      </c>
    </row>
    <row r="3420" spans="3:3">
      <c r="C3420" s="7">
        <v>4126843408</v>
      </c>
    </row>
    <row r="3421" spans="3:3">
      <c r="C3421" s="7">
        <v>4126836266</v>
      </c>
    </row>
    <row r="3422" spans="3:3">
      <c r="C3422" s="7">
        <v>4126881367</v>
      </c>
    </row>
    <row r="3423" spans="3:3">
      <c r="C3423" s="7">
        <v>4126834457</v>
      </c>
    </row>
    <row r="3424" spans="3:3">
      <c r="C3424" s="7">
        <v>4126870949</v>
      </c>
    </row>
    <row r="3425" spans="3:3">
      <c r="C3425" s="7">
        <v>4126879873</v>
      </c>
    </row>
    <row r="3426" spans="3:3">
      <c r="C3426" s="7">
        <v>4126830314</v>
      </c>
    </row>
    <row r="3427" spans="3:3">
      <c r="C3427" s="7">
        <v>4126839728</v>
      </c>
    </row>
    <row r="3428" spans="3:3">
      <c r="C3428" s="7">
        <v>4126880877</v>
      </c>
    </row>
    <row r="3429" spans="3:3">
      <c r="C3429" s="7">
        <v>4126885442</v>
      </c>
    </row>
    <row r="3430" spans="3:3">
      <c r="C3430" s="7">
        <v>4126903496</v>
      </c>
    </row>
    <row r="3431" spans="3:3">
      <c r="C3431" s="7">
        <v>4126904438</v>
      </c>
    </row>
    <row r="3432" spans="3:3">
      <c r="C3432" s="7">
        <v>4127460529</v>
      </c>
    </row>
    <row r="3433" spans="3:3">
      <c r="C3433" s="7">
        <v>4126818533</v>
      </c>
    </row>
    <row r="3434" spans="3:3">
      <c r="C3434" s="7">
        <v>4126899957</v>
      </c>
    </row>
    <row r="3435" spans="3:3">
      <c r="C3435" s="7">
        <v>4126903600</v>
      </c>
    </row>
    <row r="3436" spans="3:3">
      <c r="C3436" s="7">
        <v>4126908386</v>
      </c>
    </row>
    <row r="3437" spans="3:3">
      <c r="C3437" s="7">
        <v>4126825579</v>
      </c>
    </row>
    <row r="3438" spans="3:3">
      <c r="C3438" s="7">
        <v>4126834675</v>
      </c>
    </row>
    <row r="3439" spans="3:3">
      <c r="C3439" s="7">
        <v>4126838543</v>
      </c>
    </row>
    <row r="3440" spans="3:3">
      <c r="C3440" s="7">
        <v>4126846128</v>
      </c>
    </row>
    <row r="3441" spans="3:3">
      <c r="C3441" s="7">
        <v>4126844689</v>
      </c>
    </row>
    <row r="3442" spans="3:3">
      <c r="C3442" s="7">
        <v>4127663779</v>
      </c>
    </row>
    <row r="3443" spans="3:3">
      <c r="C3443" s="7">
        <v>4127664126</v>
      </c>
    </row>
    <row r="3444" spans="3:3">
      <c r="C3444" s="7">
        <v>4127666500</v>
      </c>
    </row>
    <row r="3445" spans="3:3">
      <c r="C3445" s="7">
        <v>4127664556</v>
      </c>
    </row>
    <row r="3446" spans="3:3">
      <c r="C3446" s="7">
        <v>4127665035</v>
      </c>
    </row>
    <row r="3447" spans="3:3">
      <c r="C3447" s="7">
        <v>4127663972</v>
      </c>
    </row>
    <row r="3448" spans="3:3">
      <c r="C3448" s="7">
        <v>4127663918</v>
      </c>
    </row>
    <row r="3449" spans="3:3">
      <c r="C3449" s="7">
        <v>4127666706</v>
      </c>
    </row>
    <row r="3450" spans="3:3">
      <c r="C3450" s="7">
        <v>4127664083</v>
      </c>
    </row>
    <row r="3451" spans="3:3">
      <c r="C3451" s="7">
        <v>4127664983</v>
      </c>
    </row>
    <row r="3452" spans="3:3">
      <c r="C3452" s="7">
        <v>4127665367</v>
      </c>
    </row>
    <row r="3453" spans="3:3">
      <c r="C3453" s="7">
        <v>4127664683</v>
      </c>
    </row>
    <row r="3454" spans="3:3">
      <c r="C3454" s="7">
        <v>4127666263</v>
      </c>
    </row>
    <row r="3455" spans="3:3">
      <c r="C3455" s="7">
        <v>4127794803</v>
      </c>
    </row>
    <row r="3456" spans="3:3">
      <c r="C3456" s="7">
        <v>4127826632</v>
      </c>
    </row>
    <row r="3457" spans="3:3">
      <c r="C3457" s="7">
        <v>4127832279</v>
      </c>
    </row>
    <row r="3458" spans="3:3">
      <c r="C3458" s="7">
        <v>4127846914</v>
      </c>
    </row>
    <row r="3459" spans="3:3">
      <c r="C3459" s="7">
        <v>4127847632</v>
      </c>
    </row>
    <row r="3460" spans="3:3">
      <c r="C3460" s="7">
        <v>4127845449</v>
      </c>
    </row>
    <row r="3461" spans="3:3">
      <c r="C3461" s="7">
        <v>4127846996</v>
      </c>
    </row>
    <row r="3462" spans="3:3">
      <c r="C3462" s="7">
        <v>4127847920</v>
      </c>
    </row>
    <row r="3463" spans="3:3">
      <c r="C3463" s="7">
        <v>4127847371</v>
      </c>
    </row>
    <row r="3464" spans="3:3">
      <c r="C3464" s="7">
        <v>4127849117</v>
      </c>
    </row>
    <row r="3465" spans="3:3">
      <c r="C3465" s="8">
        <v>4127846847</v>
      </c>
    </row>
    <row r="3466" spans="3:3">
      <c r="C3466" s="7">
        <v>4127845070</v>
      </c>
    </row>
    <row r="3467" spans="3:3">
      <c r="C3467" s="7">
        <v>4127883571</v>
      </c>
    </row>
    <row r="3468" spans="3:3">
      <c r="C3468" s="7">
        <v>4127882304</v>
      </c>
    </row>
    <row r="3469" spans="3:3">
      <c r="C3469" s="7">
        <v>4127855013</v>
      </c>
    </row>
    <row r="3470" spans="3:3">
      <c r="C3470" s="7">
        <v>4127849054</v>
      </c>
    </row>
    <row r="3471" spans="3:3">
      <c r="C3471" s="7">
        <v>4127851783</v>
      </c>
    </row>
    <row r="3472" spans="3:3">
      <c r="C3472" s="7">
        <v>4127845970</v>
      </c>
    </row>
    <row r="3473" spans="3:3">
      <c r="C3473" s="7">
        <v>4127846447</v>
      </c>
    </row>
    <row r="3474" spans="3:3">
      <c r="C3474" s="7">
        <v>4127846635</v>
      </c>
    </row>
    <row r="3475" spans="3:3">
      <c r="C3475" s="7">
        <v>4127846924</v>
      </c>
    </row>
    <row r="3476" spans="3:3">
      <c r="C3476" s="7">
        <v>4127845880</v>
      </c>
    </row>
    <row r="3477" spans="3:3">
      <c r="C3477" s="7">
        <v>4127849021</v>
      </c>
    </row>
    <row r="3478" spans="3:3">
      <c r="C3478" s="7">
        <v>4127846758</v>
      </c>
    </row>
    <row r="3479" spans="3:3">
      <c r="C3479" s="7">
        <v>4127849043</v>
      </c>
    </row>
    <row r="3480" spans="3:3">
      <c r="C3480" s="7">
        <v>4127845796</v>
      </c>
    </row>
    <row r="3481" spans="3:3">
      <c r="C3481" s="7">
        <v>4127845940</v>
      </c>
    </row>
    <row r="3482" spans="3:3">
      <c r="C3482" s="7">
        <v>4127845088</v>
      </c>
    </row>
    <row r="3483" spans="3:3">
      <c r="C3483" s="7">
        <v>4127849163</v>
      </c>
    </row>
    <row r="3484" spans="3:3">
      <c r="C3484" s="7">
        <v>4127848093</v>
      </c>
    </row>
    <row r="3485" spans="3:3">
      <c r="C3485" s="7">
        <v>4127846619</v>
      </c>
    </row>
    <row r="3486" spans="3:3">
      <c r="C3486" s="7">
        <v>4127846247</v>
      </c>
    </row>
    <row r="3487" spans="3:3">
      <c r="C3487" s="7">
        <v>4127845203</v>
      </c>
    </row>
    <row r="3488" spans="3:3">
      <c r="C3488" s="7">
        <v>4127846308</v>
      </c>
    </row>
    <row r="3489" spans="3:3">
      <c r="C3489" s="7">
        <v>4127847744</v>
      </c>
    </row>
    <row r="3490" spans="3:3">
      <c r="C3490" s="7">
        <v>4127849281</v>
      </c>
    </row>
    <row r="3491" spans="3:3">
      <c r="C3491" s="7">
        <v>4127846922</v>
      </c>
    </row>
    <row r="3492" spans="3:3">
      <c r="C3492" s="7">
        <v>4127846653</v>
      </c>
    </row>
    <row r="3493" spans="3:3">
      <c r="C3493" s="7">
        <v>4127846473</v>
      </c>
    </row>
    <row r="3494" spans="3:3">
      <c r="C3494" s="7">
        <v>4127846968</v>
      </c>
    </row>
    <row r="3495" spans="3:3">
      <c r="C3495" s="7">
        <v>4127848101</v>
      </c>
    </row>
    <row r="3496" spans="3:3">
      <c r="C3496" s="7">
        <v>4127849278</v>
      </c>
    </row>
    <row r="3497" spans="3:3">
      <c r="C3497" s="7">
        <v>4127847646</v>
      </c>
    </row>
    <row r="3498" spans="3:3">
      <c r="C3498" s="7">
        <v>4127846942</v>
      </c>
    </row>
    <row r="3499" spans="3:3">
      <c r="C3499" s="7">
        <v>4127845919</v>
      </c>
    </row>
    <row r="3500" spans="3:3">
      <c r="C3500" s="7">
        <v>4127846842</v>
      </c>
    </row>
    <row r="3501" spans="3:3">
      <c r="C3501" s="7">
        <v>4127846074</v>
      </c>
    </row>
    <row r="3502" spans="3:3">
      <c r="C3502" s="7">
        <v>4127848815</v>
      </c>
    </row>
    <row r="3503" spans="3:3">
      <c r="C3503" s="7">
        <v>4127846357</v>
      </c>
    </row>
    <row r="3504" spans="3:3">
      <c r="C3504" s="7">
        <v>4127848544</v>
      </c>
    </row>
    <row r="3505" spans="3:3">
      <c r="C3505" s="7">
        <v>4127845964</v>
      </c>
    </row>
    <row r="3506" spans="3:3">
      <c r="C3506" s="7">
        <v>4127848766</v>
      </c>
    </row>
    <row r="3507" spans="3:3">
      <c r="C3507" s="7">
        <v>4127845594</v>
      </c>
    </row>
    <row r="3508" spans="3:3">
      <c r="C3508" s="7">
        <v>4127849252</v>
      </c>
    </row>
    <row r="3509" spans="3:3">
      <c r="C3509" s="7">
        <v>4127847829</v>
      </c>
    </row>
    <row r="3510" spans="3:3">
      <c r="C3510" s="7">
        <v>4127845173</v>
      </c>
    </row>
    <row r="3511" spans="3:3">
      <c r="C3511" s="7">
        <v>4127846727</v>
      </c>
    </row>
    <row r="3512" spans="3:3">
      <c r="C3512" s="7">
        <v>4127848677</v>
      </c>
    </row>
    <row r="3513" spans="3:3">
      <c r="C3513" s="7">
        <v>4127846025</v>
      </c>
    </row>
    <row r="3514" spans="3:3">
      <c r="C3514" s="7">
        <v>4127845067</v>
      </c>
    </row>
    <row r="3515" spans="3:3">
      <c r="C3515" s="8">
        <v>4127845519</v>
      </c>
    </row>
    <row r="3516" spans="3:3">
      <c r="C3516" s="7">
        <v>4127845525</v>
      </c>
    </row>
    <row r="3517" spans="3:3">
      <c r="C3517" s="7">
        <v>4127845099</v>
      </c>
    </row>
    <row r="3518" spans="3:3">
      <c r="C3518" s="7">
        <v>4127846972</v>
      </c>
    </row>
    <row r="3519" spans="3:3">
      <c r="C3519" s="7">
        <v>4127846904</v>
      </c>
    </row>
    <row r="3520" spans="3:3">
      <c r="C3520" s="7">
        <v>4127847267</v>
      </c>
    </row>
    <row r="3521" spans="3:3">
      <c r="C3521" s="7">
        <v>4127847049</v>
      </c>
    </row>
    <row r="3522" spans="3:3">
      <c r="C3522" s="7">
        <v>4127847194</v>
      </c>
    </row>
    <row r="3523" spans="3:3">
      <c r="C3523" s="7">
        <v>4127845318</v>
      </c>
    </row>
    <row r="3524" spans="3:3">
      <c r="C3524" s="7">
        <v>4127846369</v>
      </c>
    </row>
    <row r="3525" spans="3:3">
      <c r="C3525" s="7">
        <v>4127845906</v>
      </c>
    </row>
    <row r="3526" spans="3:3">
      <c r="C3526" s="7">
        <v>4127848912</v>
      </c>
    </row>
    <row r="3527" spans="3:3">
      <c r="C3527" s="7">
        <v>4127846387</v>
      </c>
    </row>
    <row r="3528" spans="3:3">
      <c r="C3528" s="7">
        <v>4127845981</v>
      </c>
    </row>
    <row r="3529" spans="3:3">
      <c r="C3529" s="7">
        <v>4127845946</v>
      </c>
    </row>
    <row r="3530" spans="3:3">
      <c r="C3530" s="7">
        <v>4127664448</v>
      </c>
    </row>
    <row r="3531" spans="3:3">
      <c r="C3531" s="7">
        <v>4127847572</v>
      </c>
    </row>
    <row r="3532" spans="3:3">
      <c r="C3532" s="7">
        <v>4127848767</v>
      </c>
    </row>
    <row r="3533" spans="3:3">
      <c r="C3533" s="7">
        <v>4127849141</v>
      </c>
    </row>
    <row r="3534" spans="3:3">
      <c r="C3534" s="7">
        <v>4127845810</v>
      </c>
    </row>
    <row r="3535" spans="3:3">
      <c r="C3535" s="7">
        <v>4127846108</v>
      </c>
    </row>
    <row r="3536" spans="3:3">
      <c r="C3536" s="7">
        <v>4127879253</v>
      </c>
    </row>
    <row r="3537" spans="3:3">
      <c r="C3537" s="7">
        <v>4127847649</v>
      </c>
    </row>
    <row r="3538" spans="3:3">
      <c r="C3538" s="7">
        <v>4127845332</v>
      </c>
    </row>
    <row r="3539" spans="3:3">
      <c r="C3539" s="7">
        <v>4127849283</v>
      </c>
    </row>
    <row r="3540" spans="3:3">
      <c r="C3540" s="7">
        <v>4127845772</v>
      </c>
    </row>
    <row r="3541" spans="3:3">
      <c r="C3541" s="7">
        <v>4127847133</v>
      </c>
    </row>
    <row r="3542" spans="3:3">
      <c r="C3542" s="7">
        <v>4127849016</v>
      </c>
    </row>
    <row r="3543" spans="3:3">
      <c r="C3543" s="7">
        <v>4127848054</v>
      </c>
    </row>
    <row r="3544" spans="3:3">
      <c r="C3544" s="7">
        <v>4127845739</v>
      </c>
    </row>
    <row r="3545" spans="3:3">
      <c r="C3545" s="7">
        <v>4127848838</v>
      </c>
    </row>
    <row r="3546" spans="3:3">
      <c r="C3546" s="7">
        <v>4127849336</v>
      </c>
    </row>
    <row r="3547" spans="3:3">
      <c r="C3547" s="7">
        <v>4127847717</v>
      </c>
    </row>
    <row r="3548" spans="3:3">
      <c r="C3548" s="7">
        <v>4127847842</v>
      </c>
    </row>
    <row r="3549" spans="3:3">
      <c r="C3549" s="7">
        <v>4127845148</v>
      </c>
    </row>
    <row r="3550" spans="3:3">
      <c r="C3550" s="7">
        <v>4127848655</v>
      </c>
    </row>
    <row r="3551" spans="3:3">
      <c r="C3551" s="7">
        <v>4127849188</v>
      </c>
    </row>
    <row r="3552" spans="3:3">
      <c r="C3552" s="7">
        <v>4127848813</v>
      </c>
    </row>
    <row r="3553" spans="3:3">
      <c r="C3553" s="7">
        <v>4127849030</v>
      </c>
    </row>
    <row r="3554" spans="3:3">
      <c r="C3554" s="7">
        <v>4127846807</v>
      </c>
    </row>
    <row r="3555" spans="3:3">
      <c r="C3555" s="7">
        <v>4127846598</v>
      </c>
    </row>
    <row r="3556" spans="3:3">
      <c r="C3556" s="7">
        <v>4127846338</v>
      </c>
    </row>
    <row r="3557" spans="3:3">
      <c r="C3557" s="7">
        <v>4127849066</v>
      </c>
    </row>
    <row r="3558" spans="3:3">
      <c r="C3558" s="7">
        <v>4127848265</v>
      </c>
    </row>
    <row r="3559" spans="3:3">
      <c r="C3559" s="7">
        <v>4127846259</v>
      </c>
    </row>
    <row r="3560" spans="3:3">
      <c r="C3560" s="7">
        <v>4127847201</v>
      </c>
    </row>
    <row r="3561" spans="3:3">
      <c r="C3561" s="7">
        <v>4127849314</v>
      </c>
    </row>
    <row r="3562" spans="3:3">
      <c r="C3562" s="7">
        <v>4127846381</v>
      </c>
    </row>
    <row r="3563" spans="3:3">
      <c r="C3563" s="7">
        <v>4127882192</v>
      </c>
    </row>
    <row r="3564" spans="3:3">
      <c r="C3564" s="7">
        <v>4127846615</v>
      </c>
    </row>
    <row r="3565" spans="3:3">
      <c r="C3565" s="8">
        <v>4127882011</v>
      </c>
    </row>
    <row r="3566" spans="3:3">
      <c r="C3566" s="7">
        <v>4127847608</v>
      </c>
    </row>
    <row r="3567" spans="3:3">
      <c r="C3567" s="7">
        <v>4127846312</v>
      </c>
    </row>
    <row r="3568" spans="3:3">
      <c r="C3568" s="7">
        <v>4127881958</v>
      </c>
    </row>
    <row r="3569" spans="3:3">
      <c r="C3569" s="7">
        <v>4127847357</v>
      </c>
    </row>
    <row r="3570" spans="3:3">
      <c r="C3570" s="7">
        <v>4127845748</v>
      </c>
    </row>
    <row r="3571" spans="3:3">
      <c r="C3571" s="7">
        <v>4127847581</v>
      </c>
    </row>
    <row r="3572" spans="3:3">
      <c r="C3572" s="7">
        <v>4127849274</v>
      </c>
    </row>
    <row r="3573" spans="3:3">
      <c r="C3573" s="7">
        <v>4127847558</v>
      </c>
    </row>
    <row r="3574" spans="3:3">
      <c r="C3574" s="7">
        <v>4127846006</v>
      </c>
    </row>
    <row r="3575" spans="3:3">
      <c r="C3575" s="7">
        <v>4127846262</v>
      </c>
    </row>
    <row r="3576" spans="3:3">
      <c r="C3576" s="7">
        <v>4127882894</v>
      </c>
    </row>
    <row r="3577" spans="3:3">
      <c r="C3577" s="7">
        <v>4127847564</v>
      </c>
    </row>
    <row r="3578" spans="3:3">
      <c r="C3578" s="7">
        <v>4127846361</v>
      </c>
    </row>
    <row r="3579" spans="3:3">
      <c r="C3579" s="7">
        <v>4127847832</v>
      </c>
    </row>
    <row r="3580" spans="3:3">
      <c r="C3580" s="7">
        <v>4127846909</v>
      </c>
    </row>
    <row r="3581" spans="3:3">
      <c r="C3581" s="7">
        <v>4127847935</v>
      </c>
    </row>
    <row r="3582" spans="3:3">
      <c r="C3582" s="7">
        <v>4127847026</v>
      </c>
    </row>
    <row r="3583" spans="3:3">
      <c r="C3583" s="7">
        <v>4127846526</v>
      </c>
    </row>
    <row r="3584" spans="3:3">
      <c r="C3584" s="7">
        <v>4127847937</v>
      </c>
    </row>
    <row r="3585" spans="3:3">
      <c r="C3585" s="7">
        <v>4127847939</v>
      </c>
    </row>
    <row r="3586" spans="3:3">
      <c r="C3586" s="7">
        <v>4127847965</v>
      </c>
    </row>
    <row r="3587" spans="3:3">
      <c r="C3587" s="7">
        <v>4127847626</v>
      </c>
    </row>
    <row r="3588" spans="3:3">
      <c r="C3588" s="7">
        <v>4127845498</v>
      </c>
    </row>
    <row r="3589" spans="3:3">
      <c r="C3589" s="7">
        <v>4127847215</v>
      </c>
    </row>
    <row r="3590" spans="3:3">
      <c r="C3590" s="7">
        <v>4127848724</v>
      </c>
    </row>
    <row r="3591" spans="3:3">
      <c r="C3591" s="7">
        <v>4127845066</v>
      </c>
    </row>
    <row r="3592" spans="3:3">
      <c r="C3592" s="7">
        <v>4127845975</v>
      </c>
    </row>
    <row r="3593" spans="3:3">
      <c r="C3593" s="7">
        <v>4127847615</v>
      </c>
    </row>
    <row r="3594" spans="3:3">
      <c r="C3594" s="7">
        <v>4127847914</v>
      </c>
    </row>
    <row r="3595" spans="3:3">
      <c r="C3595" s="7">
        <v>4127847612</v>
      </c>
    </row>
    <row r="3596" spans="3:3">
      <c r="C3596" s="7">
        <v>4127848546</v>
      </c>
    </row>
    <row r="3597" spans="3:3">
      <c r="C3597" s="7">
        <v>4127845387</v>
      </c>
    </row>
    <row r="3598" spans="3:3">
      <c r="C3598" s="7">
        <v>4127848603</v>
      </c>
    </row>
    <row r="3599" spans="3:3">
      <c r="C3599" s="7">
        <v>4127848675</v>
      </c>
    </row>
    <row r="3600" spans="3:3">
      <c r="C3600" s="7">
        <v>4127845324</v>
      </c>
    </row>
    <row r="3601" spans="3:3">
      <c r="C3601" s="7">
        <v>4127846892</v>
      </c>
    </row>
    <row r="3602" spans="3:3">
      <c r="C3602" s="7">
        <v>4127845616</v>
      </c>
    </row>
    <row r="3603" spans="3:3">
      <c r="C3603" s="7">
        <v>4127845089</v>
      </c>
    </row>
    <row r="3604" spans="3:3">
      <c r="C3604" s="7">
        <v>4127848952</v>
      </c>
    </row>
    <row r="3605" spans="3:3">
      <c r="C3605" s="7">
        <v>4127846375</v>
      </c>
    </row>
    <row r="3606" spans="3:3">
      <c r="C3606" s="7">
        <v>4127846347</v>
      </c>
    </row>
    <row r="3607" spans="3:3">
      <c r="C3607" s="7">
        <v>4127845457</v>
      </c>
    </row>
    <row r="3608" spans="3:3">
      <c r="C3608" s="7">
        <v>4127845271</v>
      </c>
    </row>
    <row r="3609" spans="3:3">
      <c r="C3609" s="7">
        <v>4127849019</v>
      </c>
    </row>
    <row r="3610" spans="3:3">
      <c r="C3610" s="7">
        <v>4127846726</v>
      </c>
    </row>
    <row r="3611" spans="3:3">
      <c r="C3611" s="7">
        <v>4127845899</v>
      </c>
    </row>
    <row r="3612" spans="3:3">
      <c r="C3612" s="7">
        <v>4127845799</v>
      </c>
    </row>
    <row r="3613" spans="3:3">
      <c r="C3613" s="7">
        <v>4127845185</v>
      </c>
    </row>
    <row r="3614" spans="3:3">
      <c r="C3614" s="7">
        <v>4127845925</v>
      </c>
    </row>
    <row r="3615" spans="3:3">
      <c r="C3615" s="8">
        <v>4127845960</v>
      </c>
    </row>
    <row r="3616" spans="3:3">
      <c r="C3616" s="7">
        <v>4127845753</v>
      </c>
    </row>
    <row r="3617" spans="3:3">
      <c r="C3617" s="7">
        <v>4127845877</v>
      </c>
    </row>
    <row r="3618" spans="3:3">
      <c r="C3618" s="7">
        <v>4127849121</v>
      </c>
    </row>
    <row r="3619" spans="3:3">
      <c r="C3619" s="7">
        <v>4127847982</v>
      </c>
    </row>
    <row r="3620" spans="3:3">
      <c r="C3620" s="7">
        <v>4127845859</v>
      </c>
    </row>
    <row r="3621" spans="3:3">
      <c r="C3621" s="7">
        <v>4127849400</v>
      </c>
    </row>
    <row r="3622" spans="3:3">
      <c r="C3622" s="7">
        <v>4127847338</v>
      </c>
    </row>
    <row r="3623" spans="3:3">
      <c r="C3623" s="7">
        <v>4127849282</v>
      </c>
    </row>
    <row r="3624" spans="3:3">
      <c r="C3624" s="7">
        <v>4127847728</v>
      </c>
    </row>
    <row r="3625" spans="3:3">
      <c r="C3625" s="7">
        <v>4127848085</v>
      </c>
    </row>
    <row r="3626" spans="3:3">
      <c r="C3626" s="7">
        <v>4127847000</v>
      </c>
    </row>
    <row r="3627" spans="3:3">
      <c r="C3627" s="7">
        <v>4127849018</v>
      </c>
    </row>
    <row r="3628" spans="3:3">
      <c r="C3628" s="7">
        <v>4127845993</v>
      </c>
    </row>
    <row r="3629" spans="3:3">
      <c r="C3629" s="7">
        <v>4127849276</v>
      </c>
    </row>
    <row r="3630" spans="3:3">
      <c r="C3630" s="7">
        <v>4127845865</v>
      </c>
    </row>
    <row r="3631" spans="3:3">
      <c r="C3631" s="7">
        <v>4127845949</v>
      </c>
    </row>
    <row r="3632" spans="3:3">
      <c r="C3632" s="7">
        <v>4127845922</v>
      </c>
    </row>
    <row r="3633" spans="3:3">
      <c r="C3633" s="7">
        <v>4127845819</v>
      </c>
    </row>
    <row r="3634" spans="3:3">
      <c r="C3634" s="7">
        <v>4127845952</v>
      </c>
    </row>
    <row r="3635" spans="3:3">
      <c r="C3635" s="7">
        <v>4127845759</v>
      </c>
    </row>
    <row r="3636" spans="3:3">
      <c r="C3636" s="7">
        <v>4127845231</v>
      </c>
    </row>
    <row r="3637" spans="3:3">
      <c r="C3637" s="7">
        <v>4127846919</v>
      </c>
    </row>
    <row r="3638" spans="3:3">
      <c r="C3638" s="7">
        <v>4127846009</v>
      </c>
    </row>
    <row r="3639" spans="3:3">
      <c r="C3639" s="7">
        <v>4127846255</v>
      </c>
    </row>
    <row r="3640" spans="3:3">
      <c r="C3640" s="7">
        <v>4127847922</v>
      </c>
    </row>
    <row r="3641" spans="3:3">
      <c r="C3641" s="7">
        <v>4127845742</v>
      </c>
    </row>
    <row r="3642" spans="3:3">
      <c r="C3642" s="7">
        <v>4127847147</v>
      </c>
    </row>
    <row r="3643" spans="3:3">
      <c r="C3643" s="7">
        <v>4127847343</v>
      </c>
    </row>
    <row r="3644" spans="3:3">
      <c r="C3644" s="7">
        <v>4127848750</v>
      </c>
    </row>
    <row r="3645" spans="3:3">
      <c r="C3645" s="7">
        <v>4127847579</v>
      </c>
    </row>
    <row r="3646" spans="3:3">
      <c r="C3646" s="7">
        <v>4127845780</v>
      </c>
    </row>
    <row r="3647" spans="3:3">
      <c r="C3647" s="7">
        <v>4127846258</v>
      </c>
    </row>
    <row r="3648" spans="3:3">
      <c r="C3648" s="7">
        <v>4127846723</v>
      </c>
    </row>
    <row r="3649" spans="3:3">
      <c r="C3649" s="7">
        <v>4127846984</v>
      </c>
    </row>
    <row r="3650" spans="3:3">
      <c r="C3650" s="7">
        <v>4127848755</v>
      </c>
    </row>
    <row r="3651" spans="3:3">
      <c r="C3651" s="7">
        <v>4127849025</v>
      </c>
    </row>
    <row r="3652" spans="3:3">
      <c r="C3652" s="7">
        <v>4127848684</v>
      </c>
    </row>
    <row r="3653" spans="3:3">
      <c r="C3653" s="7">
        <v>4127845296</v>
      </c>
    </row>
    <row r="3654" spans="3:3">
      <c r="C3654" s="7">
        <v>4127845053</v>
      </c>
    </row>
    <row r="3655" spans="3:3">
      <c r="C3655" s="7">
        <v>4127847569</v>
      </c>
    </row>
    <row r="3656" spans="3:3">
      <c r="C3656" s="7">
        <v>4127846069</v>
      </c>
    </row>
    <row r="3657" spans="3:3">
      <c r="C3657" s="7">
        <v>4127845293</v>
      </c>
    </row>
    <row r="3658" spans="3:3">
      <c r="C3658" s="7">
        <v>4127848356</v>
      </c>
    </row>
    <row r="3659" spans="3:3">
      <c r="C3659" s="7">
        <v>4127845153</v>
      </c>
    </row>
    <row r="3660" spans="3:3">
      <c r="C3660" s="7">
        <v>4127845303</v>
      </c>
    </row>
    <row r="3661" spans="3:3">
      <c r="C3661" s="7">
        <v>4127845279</v>
      </c>
    </row>
    <row r="3662" spans="3:3">
      <c r="C3662" s="7">
        <v>4127847641</v>
      </c>
    </row>
    <row r="3663" spans="3:3">
      <c r="C3663" s="7">
        <v>4127846079</v>
      </c>
    </row>
    <row r="3664" spans="3:3">
      <c r="C3664" s="7">
        <v>4127845786</v>
      </c>
    </row>
    <row r="3665" spans="3:3">
      <c r="C3665" s="8">
        <v>4127848057</v>
      </c>
    </row>
    <row r="3666" spans="3:3">
      <c r="C3666" s="7">
        <v>4127845283</v>
      </c>
    </row>
    <row r="3667" spans="3:3">
      <c r="C3667" s="7">
        <v>4127845178</v>
      </c>
    </row>
    <row r="3668" spans="3:3">
      <c r="C3668" s="7">
        <v>4127847999</v>
      </c>
    </row>
    <row r="3669" spans="3:3">
      <c r="C3669" s="7">
        <v>4127845161</v>
      </c>
    </row>
    <row r="3670" spans="3:3">
      <c r="C3670" s="7">
        <v>4127845546</v>
      </c>
    </row>
    <row r="3671" spans="3:3">
      <c r="C3671" s="7">
        <v>4127845902</v>
      </c>
    </row>
    <row r="3672" spans="3:3">
      <c r="C3672" s="7">
        <v>4127845904</v>
      </c>
    </row>
    <row r="3673" spans="3:3">
      <c r="C3673" s="7">
        <v>4127848001</v>
      </c>
    </row>
    <row r="3674" spans="3:3">
      <c r="C3674" s="7">
        <v>4127848015</v>
      </c>
    </row>
    <row r="3675" spans="3:3">
      <c r="C3675" s="7">
        <v>4127847915</v>
      </c>
    </row>
    <row r="3676" spans="3:3">
      <c r="C3676" s="7">
        <v>4127845663</v>
      </c>
    </row>
    <row r="3677" spans="3:3">
      <c r="C3677" s="7">
        <v>4127849343</v>
      </c>
    </row>
    <row r="3678" spans="3:3">
      <c r="C3678" s="7">
        <v>4127845509</v>
      </c>
    </row>
    <row r="3679" spans="3:3">
      <c r="C3679" s="7">
        <v>4127846988</v>
      </c>
    </row>
    <row r="3680" spans="3:3">
      <c r="C3680" s="7">
        <v>4127845777</v>
      </c>
    </row>
    <row r="3681" spans="3:3">
      <c r="C3681" s="7">
        <v>4127849315</v>
      </c>
    </row>
    <row r="3682" spans="3:3">
      <c r="C3682" s="7">
        <v>4127847720</v>
      </c>
    </row>
    <row r="3683" spans="3:3">
      <c r="C3683" s="7">
        <v>4127848690</v>
      </c>
    </row>
    <row r="3684" spans="3:3">
      <c r="C3684" s="7">
        <v>4127848956</v>
      </c>
    </row>
    <row r="3685" spans="3:3">
      <c r="C3685" s="7">
        <v>4127849040</v>
      </c>
    </row>
    <row r="3686" spans="3:3">
      <c r="C3686" s="7">
        <v>4127846244</v>
      </c>
    </row>
    <row r="3687" spans="3:3">
      <c r="C3687" s="7">
        <v>4127863841</v>
      </c>
    </row>
    <row r="3688" spans="3:3">
      <c r="C3688" s="7">
        <v>4127849397</v>
      </c>
    </row>
    <row r="3689" spans="3:3">
      <c r="C3689" s="7">
        <v>4127845492</v>
      </c>
    </row>
    <row r="3690" spans="3:3">
      <c r="C3690" s="7">
        <v>4127848524</v>
      </c>
    </row>
    <row r="3691" spans="3:3">
      <c r="C3691" s="7">
        <v>4127849395</v>
      </c>
    </row>
    <row r="3692" spans="3:3">
      <c r="C3692" s="7">
        <v>4127847751</v>
      </c>
    </row>
    <row r="3693" spans="3:3">
      <c r="C3693" s="7">
        <v>4127849165</v>
      </c>
    </row>
    <row r="3694" spans="3:3">
      <c r="C3694" s="7">
        <v>4127846900</v>
      </c>
    </row>
    <row r="3695" spans="3:3">
      <c r="C3695" s="7">
        <v>4127845896</v>
      </c>
    </row>
    <row r="3696" spans="3:3">
      <c r="C3696" s="7">
        <v>4127845390</v>
      </c>
    </row>
    <row r="3697" spans="3:3">
      <c r="C3697" s="7">
        <v>4127845521</v>
      </c>
    </row>
    <row r="3698" spans="3:3">
      <c r="C3698" s="7">
        <v>4127845536</v>
      </c>
    </row>
    <row r="3699" spans="3:3">
      <c r="C3699" s="7">
        <v>4127845286</v>
      </c>
    </row>
    <row r="3700" spans="3:3">
      <c r="C3700" s="7">
        <v>4127846031</v>
      </c>
    </row>
    <row r="3701" spans="3:3">
      <c r="C3701" s="7">
        <v>4127846860</v>
      </c>
    </row>
    <row r="3702" spans="3:3">
      <c r="C3702" s="7">
        <v>4127846344</v>
      </c>
    </row>
    <row r="3703" spans="3:3">
      <c r="C3703" s="7">
        <v>4127847341</v>
      </c>
    </row>
    <row r="3704" spans="3:3">
      <c r="C3704" s="7">
        <v>4127847998</v>
      </c>
    </row>
    <row r="3705" spans="3:3">
      <c r="C3705" s="7">
        <v>4127847354</v>
      </c>
    </row>
    <row r="3706" spans="3:3">
      <c r="C3706" s="7">
        <v>4127849242</v>
      </c>
    </row>
    <row r="3707" spans="3:3">
      <c r="C3707" s="7">
        <v>4127845206</v>
      </c>
    </row>
    <row r="3708" spans="3:3">
      <c r="C3708" s="7">
        <v>4127845761</v>
      </c>
    </row>
    <row r="3709" spans="3:3">
      <c r="C3709" s="7">
        <v>4127845454</v>
      </c>
    </row>
    <row r="3710" spans="3:3">
      <c r="C3710" s="7">
        <v>4127845101</v>
      </c>
    </row>
    <row r="3711" spans="3:3">
      <c r="C3711" s="7">
        <v>4127847807</v>
      </c>
    </row>
    <row r="3712" spans="3:3">
      <c r="C3712" s="7">
        <v>4127848253</v>
      </c>
    </row>
    <row r="3713" spans="3:3">
      <c r="C3713" s="7">
        <v>4127845069</v>
      </c>
    </row>
    <row r="3714" spans="3:3">
      <c r="C3714" s="7">
        <v>4127845274</v>
      </c>
    </row>
    <row r="3715" spans="3:3">
      <c r="C3715" s="8">
        <v>4127849338</v>
      </c>
    </row>
    <row r="3716" spans="3:3">
      <c r="C3716" s="7">
        <v>4127848950</v>
      </c>
    </row>
    <row r="3717" spans="3:3">
      <c r="C3717" s="7">
        <v>4127845212</v>
      </c>
    </row>
    <row r="3718" spans="3:3">
      <c r="C3718" s="7">
        <v>4127849253</v>
      </c>
    </row>
    <row r="3719" spans="3:3">
      <c r="C3719" s="7">
        <v>4127845528</v>
      </c>
    </row>
    <row r="3720" spans="3:3">
      <c r="C3720" s="7">
        <v>4127849166</v>
      </c>
    </row>
    <row r="3721" spans="3:3">
      <c r="C3721" s="7">
        <v>4127849118</v>
      </c>
    </row>
    <row r="3722" spans="3:3">
      <c r="C3722" s="7">
        <v>4127846373</v>
      </c>
    </row>
    <row r="3723" spans="3:3">
      <c r="C3723" s="7">
        <v>4127845601</v>
      </c>
    </row>
    <row r="3724" spans="3:3">
      <c r="C3724" s="7">
        <v>4127845597</v>
      </c>
    </row>
    <row r="3725" spans="3:3">
      <c r="C3725" s="7">
        <v>4127845335</v>
      </c>
    </row>
    <row r="3726" spans="3:3">
      <c r="C3726" s="7">
        <v>4127855354</v>
      </c>
    </row>
    <row r="3727" spans="3:3">
      <c r="C3727" s="7">
        <v>4127848753</v>
      </c>
    </row>
    <row r="3728" spans="3:3">
      <c r="C3728" s="7">
        <v>4127847217</v>
      </c>
    </row>
    <row r="3729" spans="3:3">
      <c r="C3729" s="7">
        <v>4127845869</v>
      </c>
    </row>
    <row r="3730" spans="3:3">
      <c r="C3730" s="7">
        <v>4127848099</v>
      </c>
    </row>
    <row r="3731" spans="3:3">
      <c r="C3731" s="7">
        <v>4127846963</v>
      </c>
    </row>
    <row r="3732" spans="3:3">
      <c r="C3732" s="7">
        <v>4127846926</v>
      </c>
    </row>
    <row r="3733" spans="3:3">
      <c r="C3733" s="7">
        <v>4127845803</v>
      </c>
    </row>
    <row r="3734" spans="3:3">
      <c r="C3734" s="7">
        <v>4127848549</v>
      </c>
    </row>
    <row r="3735" spans="3:3">
      <c r="C3735" s="7">
        <v>4127846902</v>
      </c>
    </row>
    <row r="3736" spans="3:3">
      <c r="C3736" s="7">
        <v>4127845327</v>
      </c>
    </row>
    <row r="3737" spans="3:3">
      <c r="C3737" s="7">
        <v>4127849280</v>
      </c>
    </row>
    <row r="3738" spans="3:3">
      <c r="C3738" s="7">
        <v>4127846833</v>
      </c>
    </row>
    <row r="3739" spans="3:3">
      <c r="C3739" s="7">
        <v>4127849115</v>
      </c>
    </row>
    <row r="3740" spans="3:3">
      <c r="C3740" s="7">
        <v>4127847015</v>
      </c>
    </row>
    <row r="3741" spans="3:3">
      <c r="C3741" s="7">
        <v>4127848574</v>
      </c>
    </row>
    <row r="3742" spans="3:3">
      <c r="C3742" s="7">
        <v>4127845875</v>
      </c>
    </row>
    <row r="3743" spans="3:3">
      <c r="C3743" s="7">
        <v>4127845490</v>
      </c>
    </row>
    <row r="3744" spans="3:3">
      <c r="C3744" s="7">
        <v>4127845813</v>
      </c>
    </row>
    <row r="3745" spans="3:3">
      <c r="C3745" s="7">
        <v>4127847971</v>
      </c>
    </row>
    <row r="3746" spans="3:3">
      <c r="C3746" s="7">
        <v>4127845376</v>
      </c>
    </row>
    <row r="3747" spans="3:3">
      <c r="C3747" s="7">
        <v>4127847029</v>
      </c>
    </row>
    <row r="3748" spans="3:3">
      <c r="C3748" s="7">
        <v>4127846531</v>
      </c>
    </row>
    <row r="3749" spans="3:3">
      <c r="C3749" s="7">
        <v>4127848364</v>
      </c>
    </row>
    <row r="3750" spans="3:3">
      <c r="C3750" s="7">
        <v>4127848550</v>
      </c>
    </row>
    <row r="3751" spans="3:3">
      <c r="C3751" s="7">
        <v>4127846974</v>
      </c>
    </row>
    <row r="3752" spans="3:3">
      <c r="C3752" s="7">
        <v>4127845938</v>
      </c>
    </row>
    <row r="3753" spans="3:3">
      <c r="C3753" s="7">
        <v>4127845976</v>
      </c>
    </row>
    <row r="3754" spans="3:3">
      <c r="C3754" s="7">
        <v>4127846825</v>
      </c>
    </row>
    <row r="3755" spans="3:3">
      <c r="C3755" s="7">
        <v>4127848056</v>
      </c>
    </row>
    <row r="3756" spans="3:3">
      <c r="C3756" s="7">
        <v>4127845932</v>
      </c>
    </row>
    <row r="3757" spans="3:3">
      <c r="C3757" s="7">
        <v>4127845830</v>
      </c>
    </row>
    <row r="3758" spans="3:3">
      <c r="C3758" s="7">
        <v>4127845619</v>
      </c>
    </row>
    <row r="3759" spans="3:3">
      <c r="C3759" s="7">
        <v>4127849169</v>
      </c>
    </row>
    <row r="3760" spans="3:3">
      <c r="C3760" s="7">
        <v>4127849020</v>
      </c>
    </row>
    <row r="3761" spans="3:3">
      <c r="C3761" s="7">
        <v>4127847041</v>
      </c>
    </row>
    <row r="3762" spans="3:3">
      <c r="C3762" s="7">
        <v>4127846305</v>
      </c>
    </row>
    <row r="3763" spans="3:3">
      <c r="C3763" s="7">
        <v>4127847752</v>
      </c>
    </row>
    <row r="3764" spans="3:3">
      <c r="C3764" s="7">
        <v>4127848854</v>
      </c>
    </row>
    <row r="3765" spans="3:3">
      <c r="C3765" s="8">
        <v>4127846816</v>
      </c>
    </row>
    <row r="3766" spans="3:3">
      <c r="C3766" s="7">
        <v>4127845181</v>
      </c>
    </row>
    <row r="3767" spans="3:3">
      <c r="C3767" s="7">
        <v>4127848878</v>
      </c>
    </row>
    <row r="3768" spans="3:3">
      <c r="C3768" s="7">
        <v>4127845773</v>
      </c>
    </row>
    <row r="3769" spans="3:3">
      <c r="C3769" s="7">
        <v>4127845911</v>
      </c>
    </row>
    <row r="3770" spans="3:3">
      <c r="C3770" s="7">
        <v>4127848178</v>
      </c>
    </row>
    <row r="3771" spans="3:3">
      <c r="C3771" s="7">
        <v>4127845791</v>
      </c>
    </row>
    <row r="3772" spans="3:3">
      <c r="C3772" s="7">
        <v>4127847653</v>
      </c>
    </row>
    <row r="3773" spans="3:3">
      <c r="C3773" s="7">
        <v>4127926084</v>
      </c>
    </row>
    <row r="3774" spans="3:3">
      <c r="C3774" s="7">
        <v>4127920575</v>
      </c>
    </row>
    <row r="3775" spans="3:3">
      <c r="C3775" s="7">
        <v>4127909826</v>
      </c>
    </row>
    <row r="3776" spans="3:3">
      <c r="C3776" s="7">
        <v>4127845713</v>
      </c>
    </row>
    <row r="3777" spans="3:3">
      <c r="C3777" s="7">
        <v>4127924867</v>
      </c>
    </row>
    <row r="3778" spans="3:3">
      <c r="C3778" s="7">
        <v>4127902704</v>
      </c>
    </row>
    <row r="3779" spans="3:3">
      <c r="C3779" s="7">
        <v>4127902158</v>
      </c>
    </row>
    <row r="3780" spans="3:3">
      <c r="C3780" s="7">
        <v>4127906964</v>
      </c>
    </row>
    <row r="3781" spans="3:3">
      <c r="C3781" s="7">
        <v>4127942791</v>
      </c>
    </row>
    <row r="3782" spans="3:3">
      <c r="C3782" s="7">
        <v>4127974204</v>
      </c>
    </row>
    <row r="3783" spans="3:3">
      <c r="C3783" s="7">
        <v>4127945529</v>
      </c>
    </row>
    <row r="3784" spans="3:3">
      <c r="C3784" s="7">
        <v>4128002400</v>
      </c>
    </row>
    <row r="3785" spans="3:3">
      <c r="C3785" s="7">
        <v>4127977108</v>
      </c>
    </row>
    <row r="3786" spans="3:3">
      <c r="C3786" s="7">
        <v>4127976180</v>
      </c>
    </row>
    <row r="3787" spans="3:3">
      <c r="C3787" s="7">
        <v>4127776250</v>
      </c>
    </row>
    <row r="3788" spans="3:3">
      <c r="C3788" s="7">
        <v>4127825308</v>
      </c>
    </row>
    <row r="3789" spans="3:3">
      <c r="C3789" s="7">
        <v>4127874241</v>
      </c>
    </row>
    <row r="3790" spans="3:3">
      <c r="C3790" s="7">
        <v>4127899193</v>
      </c>
    </row>
    <row r="3791" spans="3:3">
      <c r="C3791" s="7">
        <v>4127853540</v>
      </c>
    </row>
    <row r="3792" spans="3:3">
      <c r="C3792" s="7">
        <v>4127844545</v>
      </c>
    </row>
    <row r="3793" spans="3:3">
      <c r="C3793" s="7">
        <v>4127844611</v>
      </c>
    </row>
    <row r="3794" spans="3:3">
      <c r="C3794" s="7">
        <v>4127876296</v>
      </c>
    </row>
    <row r="3795" spans="3:3">
      <c r="C3795" s="7">
        <v>4127827751</v>
      </c>
    </row>
    <row r="3796" spans="3:3">
      <c r="C3796" s="7">
        <v>4127573514</v>
      </c>
    </row>
    <row r="3797" spans="3:3">
      <c r="C3797" s="7">
        <v>4127963120</v>
      </c>
    </row>
    <row r="3798" spans="3:3">
      <c r="C3798" s="7">
        <v>4127917764</v>
      </c>
    </row>
    <row r="3799" spans="3:3">
      <c r="C3799" s="7">
        <v>4127925083</v>
      </c>
    </row>
    <row r="3800" spans="3:3">
      <c r="C3800" s="7">
        <v>4127909572</v>
      </c>
    </row>
    <row r="3801" spans="3:3">
      <c r="C3801" s="7">
        <v>4127939492</v>
      </c>
    </row>
    <row r="3802" spans="3:3">
      <c r="C3802" s="7">
        <v>4127926011</v>
      </c>
    </row>
    <row r="3803" spans="3:3">
      <c r="C3803" s="7">
        <v>4127922663</v>
      </c>
    </row>
    <row r="3804" spans="3:3">
      <c r="C3804" s="7">
        <v>4127879362</v>
      </c>
    </row>
    <row r="3805" spans="3:3">
      <c r="C3805" s="7">
        <v>4127884132</v>
      </c>
    </row>
    <row r="3806" spans="3:3">
      <c r="C3806" s="7">
        <v>4127880577</v>
      </c>
    </row>
    <row r="3807" spans="3:3">
      <c r="C3807" s="7">
        <v>4127843019</v>
      </c>
    </row>
    <row r="3808" spans="3:3">
      <c r="C3808" s="7">
        <v>4127880640</v>
      </c>
    </row>
    <row r="3809" spans="3:3">
      <c r="C3809" s="7">
        <v>4127880146</v>
      </c>
    </row>
    <row r="3810" spans="3:3">
      <c r="C3810" s="7">
        <v>4127904066</v>
      </c>
    </row>
    <row r="3811" spans="3:3">
      <c r="C3811" s="7">
        <v>4127882907</v>
      </c>
    </row>
    <row r="3812" spans="3:3">
      <c r="C3812" s="7">
        <v>4127881306</v>
      </c>
    </row>
    <row r="3813" spans="3:3">
      <c r="C3813" s="7">
        <v>4127880896</v>
      </c>
    </row>
    <row r="3814" spans="3:3">
      <c r="C3814" s="7">
        <v>4127879772</v>
      </c>
    </row>
    <row r="3815" spans="3:3">
      <c r="C3815" s="7">
        <v>4127882691</v>
      </c>
    </row>
    <row r="3816" spans="3:3">
      <c r="C3816" s="7">
        <v>4127918501</v>
      </c>
    </row>
    <row r="3817" spans="3:3">
      <c r="C3817" s="7">
        <v>4127916137</v>
      </c>
    </row>
    <row r="3818" spans="3:3">
      <c r="C3818" s="7">
        <v>4127943979</v>
      </c>
    </row>
    <row r="3819" spans="3:3">
      <c r="C3819" s="7">
        <v>4127918940</v>
      </c>
    </row>
    <row r="3820" spans="3:3">
      <c r="C3820" s="7" t="s">
        <v>10356</v>
      </c>
    </row>
    <row r="3821" spans="3:3">
      <c r="C3821" s="7" t="s">
        <v>10357</v>
      </c>
    </row>
    <row r="3822" spans="3:3">
      <c r="C3822" s="7" t="s">
        <v>10358</v>
      </c>
    </row>
    <row r="3823" spans="3:3">
      <c r="C3823" s="7" t="s">
        <v>10359</v>
      </c>
    </row>
    <row r="3824" spans="3:3">
      <c r="C3824" s="7" t="s">
        <v>10360</v>
      </c>
    </row>
    <row r="3825" spans="3:3">
      <c r="C3825" s="7" t="s">
        <v>10361</v>
      </c>
    </row>
    <row r="3826" spans="3:3">
      <c r="C3826" s="7" t="s">
        <v>10362</v>
      </c>
    </row>
    <row r="3827" spans="3:3">
      <c r="C3827" s="7" t="s">
        <v>10363</v>
      </c>
    </row>
    <row r="3828" spans="3:3">
      <c r="C3828" s="7" t="s">
        <v>10364</v>
      </c>
    </row>
    <row r="3829" spans="3:3">
      <c r="C3829" s="7" t="s">
        <v>10365</v>
      </c>
    </row>
    <row r="3830" spans="3:3">
      <c r="C3830" s="7" t="s">
        <v>10366</v>
      </c>
    </row>
    <row r="3831" spans="3:3">
      <c r="C3831" s="7" t="s">
        <v>10367</v>
      </c>
    </row>
    <row r="3832" spans="3:3">
      <c r="C3832" s="7" t="s">
        <v>10368</v>
      </c>
    </row>
    <row r="3833" spans="3:3">
      <c r="C3833" s="7" t="s">
        <v>10369</v>
      </c>
    </row>
    <row r="3834" spans="3:3">
      <c r="C3834" s="7" t="s">
        <v>10370</v>
      </c>
    </row>
    <row r="3835" spans="3:3">
      <c r="C3835" s="7" t="s">
        <v>10371</v>
      </c>
    </row>
    <row r="3836" spans="3:3">
      <c r="C3836" s="7" t="s">
        <v>10372</v>
      </c>
    </row>
    <row r="3837" spans="3:3">
      <c r="C3837" s="7" t="s">
        <v>10373</v>
      </c>
    </row>
    <row r="3838" spans="3:3">
      <c r="C3838" s="7" t="s">
        <v>10374</v>
      </c>
    </row>
    <row r="3839" spans="3:3">
      <c r="C3839" s="7" t="s">
        <v>10375</v>
      </c>
    </row>
    <row r="3840" spans="3:3">
      <c r="C3840" s="7" t="s">
        <v>10376</v>
      </c>
    </row>
    <row r="3841" spans="3:3">
      <c r="C3841" s="7" t="s">
        <v>10377</v>
      </c>
    </row>
    <row r="3842" spans="3:3">
      <c r="C3842" s="7" t="s">
        <v>10378</v>
      </c>
    </row>
    <row r="3843" spans="3:3">
      <c r="C3843" s="7" t="s">
        <v>10379</v>
      </c>
    </row>
    <row r="3844" spans="3:3">
      <c r="C3844" s="7" t="s">
        <v>10380</v>
      </c>
    </row>
    <row r="3845" spans="3:3">
      <c r="C3845" s="7" t="s">
        <v>10381</v>
      </c>
    </row>
    <row r="3846" spans="3:3">
      <c r="C3846" s="7" t="s">
        <v>10382</v>
      </c>
    </row>
    <row r="3847" spans="3:3">
      <c r="C3847" s="7" t="s">
        <v>10383</v>
      </c>
    </row>
    <row r="3848" spans="3:3">
      <c r="C3848" s="7" t="s">
        <v>10384</v>
      </c>
    </row>
    <row r="3849" spans="3:3">
      <c r="C3849" s="7" t="s">
        <v>10385</v>
      </c>
    </row>
    <row r="3850" spans="3:3">
      <c r="C3850" s="7" t="s">
        <v>10386</v>
      </c>
    </row>
    <row r="3851" spans="3:3">
      <c r="C3851" s="7" t="s">
        <v>10387</v>
      </c>
    </row>
    <row r="3852" spans="3:3">
      <c r="C3852" s="7" t="s">
        <v>10388</v>
      </c>
    </row>
    <row r="3853" spans="3:3">
      <c r="C3853" s="7" t="s">
        <v>10389</v>
      </c>
    </row>
    <row r="3854" spans="3:3">
      <c r="C3854" s="7" t="s">
        <v>10390</v>
      </c>
    </row>
    <row r="3855" spans="3:3">
      <c r="C3855" s="7" t="s">
        <v>10391</v>
      </c>
    </row>
    <row r="3856" spans="3:3">
      <c r="C3856" s="7" t="s">
        <v>10392</v>
      </c>
    </row>
    <row r="3857" spans="3:3">
      <c r="C3857" s="7" t="s">
        <v>10393</v>
      </c>
    </row>
    <row r="3858" spans="3:3">
      <c r="C3858" s="7" t="s">
        <v>10394</v>
      </c>
    </row>
    <row r="3859" spans="3:3">
      <c r="C3859" s="7" t="s">
        <v>10395</v>
      </c>
    </row>
    <row r="3860" spans="3:3">
      <c r="C3860" s="7" t="s">
        <v>10396</v>
      </c>
    </row>
    <row r="3861" spans="3:3">
      <c r="C3861" s="7" t="s">
        <v>10397</v>
      </c>
    </row>
    <row r="3862" spans="3:3">
      <c r="C3862" s="7" t="s">
        <v>10398</v>
      </c>
    </row>
    <row r="3863" spans="3:3">
      <c r="C3863" s="7" t="s">
        <v>10399</v>
      </c>
    </row>
    <row r="3864" spans="3:3">
      <c r="C3864" s="7" t="s">
        <v>10400</v>
      </c>
    </row>
    <row r="3865" spans="3:3">
      <c r="C3865" s="7" t="s">
        <v>10401</v>
      </c>
    </row>
    <row r="3866" spans="3:3">
      <c r="C3866" s="7" t="s">
        <v>10402</v>
      </c>
    </row>
    <row r="3867" spans="3:3">
      <c r="C3867" s="7" t="s">
        <v>10403</v>
      </c>
    </row>
    <row r="3868" spans="3:3">
      <c r="C3868" s="7" t="s">
        <v>10404</v>
      </c>
    </row>
    <row r="3869" spans="3:3">
      <c r="C3869" s="7" t="s">
        <v>10405</v>
      </c>
    </row>
    <row r="3870" spans="3:3">
      <c r="C3870" s="7" t="s">
        <v>10406</v>
      </c>
    </row>
    <row r="3871" spans="3:3">
      <c r="C3871" s="7" t="s">
        <v>10407</v>
      </c>
    </row>
    <row r="3872" spans="3:3">
      <c r="C3872" s="7" t="s">
        <v>10408</v>
      </c>
    </row>
    <row r="3873" spans="3:3">
      <c r="C3873" s="7" t="s">
        <v>10409</v>
      </c>
    </row>
    <row r="3874" spans="3:3">
      <c r="C3874" s="7" t="s">
        <v>10410</v>
      </c>
    </row>
    <row r="3875" spans="3:3">
      <c r="C3875" s="7" t="s">
        <v>10411</v>
      </c>
    </row>
    <row r="3876" spans="3:3">
      <c r="C3876" s="7" t="s">
        <v>10412</v>
      </c>
    </row>
    <row r="3877" spans="3:3">
      <c r="C3877" s="7" t="s">
        <v>10413</v>
      </c>
    </row>
    <row r="3878" spans="3:3">
      <c r="C3878" s="7" t="s">
        <v>10414</v>
      </c>
    </row>
    <row r="3879" spans="3:3">
      <c r="C3879" s="7" t="s">
        <v>10415</v>
      </c>
    </row>
    <row r="3880" spans="3:3">
      <c r="C3880" s="7" t="s">
        <v>10416</v>
      </c>
    </row>
    <row r="3881" spans="3:3">
      <c r="C3881" s="7" t="s">
        <v>10417</v>
      </c>
    </row>
    <row r="3882" spans="3:3">
      <c r="C3882" s="7" t="s">
        <v>10418</v>
      </c>
    </row>
    <row r="3883" spans="3:3">
      <c r="C3883" s="7" t="s">
        <v>10419</v>
      </c>
    </row>
    <row r="3884" spans="3:3">
      <c r="C3884" s="7" t="s">
        <v>10420</v>
      </c>
    </row>
    <row r="3885" spans="3:3">
      <c r="C3885" s="7" t="s">
        <v>10421</v>
      </c>
    </row>
    <row r="3886" spans="3:3">
      <c r="C3886" s="7" t="s">
        <v>10422</v>
      </c>
    </row>
    <row r="3887" spans="3:3">
      <c r="C3887" s="7" t="s">
        <v>10423</v>
      </c>
    </row>
    <row r="3888" spans="3:3">
      <c r="C3888" s="7" t="s">
        <v>10424</v>
      </c>
    </row>
    <row r="3889" spans="3:3">
      <c r="C3889" s="7" t="s">
        <v>10425</v>
      </c>
    </row>
    <row r="3890" spans="3:3">
      <c r="C3890" s="7" t="s">
        <v>10426</v>
      </c>
    </row>
    <row r="3891" spans="3:3">
      <c r="C3891" s="7" t="s">
        <v>10427</v>
      </c>
    </row>
    <row r="3892" spans="3:3">
      <c r="C3892" s="7" t="s">
        <v>10428</v>
      </c>
    </row>
    <row r="3893" spans="3:3">
      <c r="C3893" s="7" t="s">
        <v>10429</v>
      </c>
    </row>
    <row r="3894" spans="3:3">
      <c r="C3894" s="7" t="s">
        <v>10430</v>
      </c>
    </row>
    <row r="3895" spans="3:3">
      <c r="C3895" s="7" t="s">
        <v>10431</v>
      </c>
    </row>
    <row r="3896" spans="3:3">
      <c r="C3896" s="7" t="s">
        <v>10432</v>
      </c>
    </row>
    <row r="3897" spans="3:3">
      <c r="C3897" s="7" t="s">
        <v>10433</v>
      </c>
    </row>
    <row r="3898" spans="3:3">
      <c r="C3898" s="7" t="s">
        <v>10434</v>
      </c>
    </row>
    <row r="3899" spans="3:3">
      <c r="C3899" s="7" t="s">
        <v>10435</v>
      </c>
    </row>
    <row r="3900" spans="3:3">
      <c r="C3900" s="7" t="s">
        <v>10436</v>
      </c>
    </row>
    <row r="3901" spans="3:3">
      <c r="C3901" s="7" t="s">
        <v>10437</v>
      </c>
    </row>
    <row r="3902" spans="3:3">
      <c r="C3902" s="7" t="s">
        <v>10438</v>
      </c>
    </row>
    <row r="3903" spans="3:3">
      <c r="C3903" s="7" t="s">
        <v>10439</v>
      </c>
    </row>
    <row r="3904" spans="3:3">
      <c r="C3904" s="7" t="s">
        <v>10440</v>
      </c>
    </row>
    <row r="3905" spans="3:3">
      <c r="C3905" s="7" t="s">
        <v>10441</v>
      </c>
    </row>
    <row r="3906" spans="3:3">
      <c r="C3906" s="7" t="s">
        <v>10442</v>
      </c>
    </row>
    <row r="3907" spans="3:3">
      <c r="C3907" s="7" t="s">
        <v>10443</v>
      </c>
    </row>
    <row r="3908" spans="3:3">
      <c r="C3908" s="7" t="s">
        <v>10444</v>
      </c>
    </row>
    <row r="3909" spans="3:3">
      <c r="C3909" s="7" t="s">
        <v>10445</v>
      </c>
    </row>
    <row r="3910" spans="3:3">
      <c r="C3910" s="7" t="s">
        <v>10446</v>
      </c>
    </row>
    <row r="3911" spans="3:3">
      <c r="C3911" s="7" t="s">
        <v>10447</v>
      </c>
    </row>
    <row r="3912" spans="3:3">
      <c r="C3912" s="7" t="s">
        <v>10448</v>
      </c>
    </row>
    <row r="3913" spans="3:3">
      <c r="C3913" s="7" t="s">
        <v>10449</v>
      </c>
    </row>
    <row r="3914" spans="3:3">
      <c r="C3914" s="7" t="s">
        <v>10450</v>
      </c>
    </row>
    <row r="3915" spans="3:3">
      <c r="C3915" s="7" t="s">
        <v>10451</v>
      </c>
    </row>
    <row r="3916" spans="3:3">
      <c r="C3916" s="7" t="s">
        <v>10452</v>
      </c>
    </row>
    <row r="3917" spans="3:3">
      <c r="C3917" s="7" t="s">
        <v>10453</v>
      </c>
    </row>
    <row r="3918" spans="3:3">
      <c r="C3918" s="7" t="s">
        <v>10454</v>
      </c>
    </row>
    <row r="3919" spans="3:3">
      <c r="C3919" s="7" t="s">
        <v>10455</v>
      </c>
    </row>
    <row r="3920" spans="3:3">
      <c r="C3920" s="7" t="s">
        <v>10456</v>
      </c>
    </row>
    <row r="3921" spans="3:3">
      <c r="C3921" s="7" t="s">
        <v>10457</v>
      </c>
    </row>
    <row r="3922" spans="3:3">
      <c r="C3922" s="7" t="s">
        <v>10458</v>
      </c>
    </row>
    <row r="3923" spans="3:3">
      <c r="C3923" s="7" t="s">
        <v>10459</v>
      </c>
    </row>
    <row r="3924" spans="3:3">
      <c r="C3924" s="7" t="s">
        <v>10460</v>
      </c>
    </row>
    <row r="3925" spans="3:3">
      <c r="C3925" s="7" t="s">
        <v>10461</v>
      </c>
    </row>
    <row r="3926" spans="3:3">
      <c r="C3926" s="7" t="s">
        <v>10462</v>
      </c>
    </row>
    <row r="3927" spans="3:3">
      <c r="C3927" s="7" t="s">
        <v>10463</v>
      </c>
    </row>
    <row r="3928" spans="3:3">
      <c r="C3928" s="7">
        <v>4127665922</v>
      </c>
    </row>
    <row r="3929" spans="3:3">
      <c r="C3929" s="7">
        <v>4127663240</v>
      </c>
    </row>
    <row r="3930" spans="3:3">
      <c r="C3930" s="7">
        <v>4127666110</v>
      </c>
    </row>
    <row r="3931" spans="3:3">
      <c r="C3931" s="7">
        <v>4127665598</v>
      </c>
    </row>
    <row r="3932" spans="3:3">
      <c r="C3932" s="7">
        <v>4127665706</v>
      </c>
    </row>
    <row r="3933" spans="3:3">
      <c r="C3933" s="7">
        <v>4127664460</v>
      </c>
    </row>
    <row r="3934" spans="3:3">
      <c r="C3934" s="7">
        <v>4127665583</v>
      </c>
    </row>
    <row r="3935" spans="3:3">
      <c r="C3935" s="7">
        <v>4127663723</v>
      </c>
    </row>
    <row r="3936" spans="3:3">
      <c r="C3936" s="7">
        <v>4127665730</v>
      </c>
    </row>
    <row r="3937" spans="3:3">
      <c r="C3937" s="7">
        <v>4127663296</v>
      </c>
    </row>
    <row r="3938" spans="3:3">
      <c r="C3938" s="7">
        <v>4127665323</v>
      </c>
    </row>
    <row r="3939" spans="3:3">
      <c r="C3939" s="7">
        <v>4127578403</v>
      </c>
    </row>
    <row r="3940" spans="3:3">
      <c r="C3940" s="7">
        <v>4127706767</v>
      </c>
    </row>
    <row r="3941" spans="3:3">
      <c r="C3941" s="7" t="s">
        <v>10464</v>
      </c>
    </row>
    <row r="3942" spans="3:3">
      <c r="C3942" s="7" t="s">
        <v>10465</v>
      </c>
    </row>
    <row r="3943" spans="3:3">
      <c r="C3943" s="7" t="s">
        <v>10466</v>
      </c>
    </row>
    <row r="3944" spans="3:3">
      <c r="C3944" s="7" t="s">
        <v>10467</v>
      </c>
    </row>
    <row r="3945" spans="3:3">
      <c r="C3945" s="7" t="s">
        <v>10468</v>
      </c>
    </row>
    <row r="3946" spans="3:3">
      <c r="C3946" s="7" t="s">
        <v>10469</v>
      </c>
    </row>
    <row r="3947" spans="3:3">
      <c r="C3947" s="7" t="s">
        <v>10470</v>
      </c>
    </row>
    <row r="3948" spans="3:3">
      <c r="C3948" s="7" t="s">
        <v>10471</v>
      </c>
    </row>
    <row r="3949" spans="3:3">
      <c r="C3949" s="7" t="s">
        <v>10472</v>
      </c>
    </row>
    <row r="3950" spans="3:3">
      <c r="C3950" s="7" t="s">
        <v>10473</v>
      </c>
    </row>
    <row r="3951" spans="3:3">
      <c r="C3951" s="7" t="s">
        <v>10474</v>
      </c>
    </row>
    <row r="3952" spans="3:3">
      <c r="C3952" s="7" t="s">
        <v>10475</v>
      </c>
    </row>
    <row r="3953" spans="3:3">
      <c r="C3953" s="7" t="s">
        <v>10476</v>
      </c>
    </row>
    <row r="3954" spans="3:3">
      <c r="C3954" s="7" t="s">
        <v>10477</v>
      </c>
    </row>
    <row r="3955" spans="3:3">
      <c r="C3955" s="7" t="s">
        <v>10478</v>
      </c>
    </row>
    <row r="3956" spans="3:3">
      <c r="C3956" s="7" t="s">
        <v>10479</v>
      </c>
    </row>
    <row r="3957" spans="3:3">
      <c r="C3957" s="7" t="s">
        <v>10480</v>
      </c>
    </row>
    <row r="3958" spans="3:3">
      <c r="C3958" s="7" t="s">
        <v>10481</v>
      </c>
    </row>
    <row r="3959" spans="3:3">
      <c r="C3959" s="7" t="s">
        <v>10482</v>
      </c>
    </row>
    <row r="3960" spans="3:3">
      <c r="C3960" s="7" t="s">
        <v>10483</v>
      </c>
    </row>
    <row r="3961" spans="3:3">
      <c r="C3961" s="7" t="s">
        <v>10484</v>
      </c>
    </row>
    <row r="3962" spans="3:3">
      <c r="C3962" s="7" t="s">
        <v>10485</v>
      </c>
    </row>
    <row r="3963" spans="3:3">
      <c r="C3963" s="7" t="s">
        <v>10486</v>
      </c>
    </row>
    <row r="3964" spans="3:3">
      <c r="C3964" s="7" t="s">
        <v>10487</v>
      </c>
    </row>
    <row r="3965" spans="3:3">
      <c r="C3965" s="7" t="s">
        <v>10488</v>
      </c>
    </row>
    <row r="3966" spans="3:3">
      <c r="C3966" s="7" t="s">
        <v>10489</v>
      </c>
    </row>
    <row r="3967" spans="3:3">
      <c r="C3967" s="7" t="s">
        <v>10490</v>
      </c>
    </row>
    <row r="3968" spans="3:3">
      <c r="C3968" s="7" t="s">
        <v>10491</v>
      </c>
    </row>
    <row r="3969" spans="3:3">
      <c r="C3969" s="7" t="s">
        <v>10492</v>
      </c>
    </row>
    <row r="3970" spans="3:3">
      <c r="C3970" s="7" t="s">
        <v>10493</v>
      </c>
    </row>
    <row r="3971" spans="3:3">
      <c r="C3971" s="7" t="s">
        <v>10494</v>
      </c>
    </row>
    <row r="3972" spans="3:3">
      <c r="C3972" s="7" t="s">
        <v>10495</v>
      </c>
    </row>
    <row r="3973" spans="3:3">
      <c r="C3973" s="7" t="s">
        <v>10496</v>
      </c>
    </row>
    <row r="3974" spans="3:3">
      <c r="C3974" s="7" t="s">
        <v>10497</v>
      </c>
    </row>
    <row r="3975" spans="3:3">
      <c r="C3975" s="7" t="s">
        <v>10498</v>
      </c>
    </row>
    <row r="3976" spans="3:3">
      <c r="C3976" s="7" t="s">
        <v>10499</v>
      </c>
    </row>
    <row r="3977" spans="3:3">
      <c r="C3977" s="7" t="s">
        <v>10500</v>
      </c>
    </row>
    <row r="3978" spans="3:3">
      <c r="C3978" s="7" t="s">
        <v>10501</v>
      </c>
    </row>
    <row r="3979" spans="3:3">
      <c r="C3979" s="7" t="s">
        <v>10502</v>
      </c>
    </row>
    <row r="3980" spans="3:3">
      <c r="C3980" s="7" t="s">
        <v>10503</v>
      </c>
    </row>
    <row r="3981" spans="3:3">
      <c r="C3981" s="7" t="s">
        <v>10504</v>
      </c>
    </row>
    <row r="3982" spans="3:3">
      <c r="C3982" s="7" t="s">
        <v>10505</v>
      </c>
    </row>
    <row r="3983" spans="3:3">
      <c r="C3983" s="7" t="s">
        <v>10506</v>
      </c>
    </row>
    <row r="3984" spans="3:3">
      <c r="C3984" s="7" t="s">
        <v>10507</v>
      </c>
    </row>
    <row r="3985" spans="3:3">
      <c r="C3985" s="7" t="s">
        <v>10508</v>
      </c>
    </row>
    <row r="3986" spans="3:3">
      <c r="C3986" s="7" t="s">
        <v>10509</v>
      </c>
    </row>
    <row r="3987" spans="3:3">
      <c r="C3987" s="7" t="s">
        <v>10510</v>
      </c>
    </row>
    <row r="3988" spans="3:3">
      <c r="C3988" s="7" t="s">
        <v>10511</v>
      </c>
    </row>
    <row r="3989" spans="3:3">
      <c r="C3989" s="7" t="s">
        <v>10512</v>
      </c>
    </row>
    <row r="3990" spans="3:3">
      <c r="C3990" s="7" t="s">
        <v>10513</v>
      </c>
    </row>
    <row r="3991" spans="3:3">
      <c r="C3991" s="7" t="s">
        <v>10514</v>
      </c>
    </row>
    <row r="3992" spans="3:3">
      <c r="C3992" s="7" t="s">
        <v>10515</v>
      </c>
    </row>
    <row r="3993" spans="3:3">
      <c r="C3993" s="7" t="s">
        <v>10516</v>
      </c>
    </row>
    <row r="3994" spans="3:3">
      <c r="C3994" s="7" t="s">
        <v>10517</v>
      </c>
    </row>
    <row r="3995" spans="3:3">
      <c r="C3995" s="7" t="s">
        <v>10518</v>
      </c>
    </row>
    <row r="3996" spans="3:3">
      <c r="C3996" s="7" t="s">
        <v>10519</v>
      </c>
    </row>
    <row r="3997" spans="3:3">
      <c r="C3997" s="7" t="s">
        <v>10520</v>
      </c>
    </row>
    <row r="3998" spans="3:3">
      <c r="C3998" s="7" t="s">
        <v>10521</v>
      </c>
    </row>
    <row r="3999" spans="3:3">
      <c r="C3999" s="7" t="s">
        <v>10522</v>
      </c>
    </row>
    <row r="4000" spans="3:3">
      <c r="C4000" s="7" t="s">
        <v>10523</v>
      </c>
    </row>
    <row r="4001" spans="3:3">
      <c r="C4001" s="7" t="s">
        <v>10524</v>
      </c>
    </row>
    <row r="4002" spans="3:3">
      <c r="C4002" s="7" t="s">
        <v>10525</v>
      </c>
    </row>
    <row r="4003" spans="3:3">
      <c r="C4003" s="7" t="s">
        <v>10526</v>
      </c>
    </row>
    <row r="4004" spans="3:3">
      <c r="C4004" s="7">
        <v>4128041847</v>
      </c>
    </row>
    <row r="4005" spans="3:3">
      <c r="C4005" s="7">
        <v>4128038913</v>
      </c>
    </row>
    <row r="4006" spans="3:3">
      <c r="C4006" s="7">
        <v>4128039018</v>
      </c>
    </row>
    <row r="4007" spans="3:3">
      <c r="C4007" s="7">
        <v>4128039311</v>
      </c>
    </row>
    <row r="4008" spans="3:3">
      <c r="C4008" s="7">
        <v>4128040457</v>
      </c>
    </row>
    <row r="4009" spans="3:3">
      <c r="C4009" s="7">
        <v>4128041696</v>
      </c>
    </row>
    <row r="4010" spans="3:3">
      <c r="C4010" s="7">
        <v>4128039627</v>
      </c>
    </row>
    <row r="4011" spans="3:3">
      <c r="C4011" s="7">
        <v>4128041288</v>
      </c>
    </row>
    <row r="4012" spans="3:3">
      <c r="C4012" s="7">
        <v>4128038997</v>
      </c>
    </row>
    <row r="4013" spans="3:3">
      <c r="C4013" s="7">
        <v>4128039330</v>
      </c>
    </row>
    <row r="4014" spans="3:3">
      <c r="C4014" s="7">
        <v>4128040668</v>
      </c>
    </row>
    <row r="4015" spans="3:3">
      <c r="C4015" s="7">
        <v>4128040319</v>
      </c>
    </row>
    <row r="4016" spans="3:3">
      <c r="C4016" s="7">
        <v>4128039595</v>
      </c>
    </row>
    <row r="4017" spans="3:3">
      <c r="C4017" s="7">
        <v>4128038881</v>
      </c>
    </row>
    <row r="4018" spans="3:3">
      <c r="C4018" s="7">
        <v>4128040071</v>
      </c>
    </row>
    <row r="4019" spans="3:3">
      <c r="C4019" s="7">
        <v>4128041109</v>
      </c>
    </row>
    <row r="4020" spans="3:3">
      <c r="C4020" s="7">
        <v>4128040510</v>
      </c>
    </row>
    <row r="4021" spans="3:3">
      <c r="C4021" s="7">
        <v>4128040328</v>
      </c>
    </row>
    <row r="4022" spans="3:3">
      <c r="C4022" s="7">
        <v>4128039748</v>
      </c>
    </row>
    <row r="4023" spans="3:3">
      <c r="C4023" s="7">
        <v>4128041483</v>
      </c>
    </row>
    <row r="4024" spans="3:3">
      <c r="C4024" s="7">
        <v>4128041196</v>
      </c>
    </row>
    <row r="4025" spans="3:3">
      <c r="C4025" s="7">
        <v>4128038634</v>
      </c>
    </row>
    <row r="4026" spans="3:3">
      <c r="C4026" s="7">
        <v>4128039349</v>
      </c>
    </row>
    <row r="4027" spans="3:3">
      <c r="C4027" s="8">
        <v>4128041047</v>
      </c>
    </row>
    <row r="4028" spans="3:3">
      <c r="C4028" s="7">
        <v>4128040545</v>
      </c>
    </row>
    <row r="4029" spans="3:3">
      <c r="C4029" s="7">
        <v>4128038703</v>
      </c>
    </row>
    <row r="4030" spans="3:3">
      <c r="C4030" s="7">
        <v>4128040671</v>
      </c>
    </row>
    <row r="4031" spans="3:3">
      <c r="C4031" s="7">
        <v>4128040528</v>
      </c>
    </row>
    <row r="4032" spans="3:3">
      <c r="C4032" s="7">
        <v>4128038478</v>
      </c>
    </row>
    <row r="4033" spans="3:3">
      <c r="C4033" s="7">
        <v>4128041283</v>
      </c>
    </row>
    <row r="4034" spans="3:3">
      <c r="C4034" s="7">
        <v>4128040352</v>
      </c>
    </row>
    <row r="4035" spans="3:3">
      <c r="C4035" s="7">
        <v>4128041087</v>
      </c>
    </row>
    <row r="4036" spans="3:3">
      <c r="C4036" s="7">
        <v>4128041302</v>
      </c>
    </row>
    <row r="4037" spans="3:3">
      <c r="C4037" s="7">
        <v>4128038867</v>
      </c>
    </row>
    <row r="4038" spans="3:3">
      <c r="C4038" s="7">
        <v>4128039696</v>
      </c>
    </row>
    <row r="4039" spans="3:3">
      <c r="C4039" s="7">
        <v>4128038686</v>
      </c>
    </row>
    <row r="4040" spans="3:3">
      <c r="C4040" s="7">
        <v>4128041734</v>
      </c>
    </row>
    <row r="4041" spans="3:3">
      <c r="C4041" s="7">
        <v>4128038861</v>
      </c>
    </row>
    <row r="4042" spans="3:3">
      <c r="C4042" s="7">
        <v>4128038587</v>
      </c>
    </row>
    <row r="4043" spans="3:3">
      <c r="C4043" s="7">
        <v>4128041869</v>
      </c>
    </row>
    <row r="4044" spans="3:3">
      <c r="C4044" s="7">
        <v>4128041612</v>
      </c>
    </row>
    <row r="4045" spans="3:3">
      <c r="C4045" s="7">
        <v>4128038828</v>
      </c>
    </row>
    <row r="4046" spans="3:3">
      <c r="C4046" s="7">
        <v>4128041601</v>
      </c>
    </row>
    <row r="4047" spans="3:3">
      <c r="C4047" s="7">
        <v>4128039738</v>
      </c>
    </row>
    <row r="4048" spans="3:3">
      <c r="C4048" s="7">
        <v>4128040206</v>
      </c>
    </row>
    <row r="4049" spans="3:3">
      <c r="C4049" s="7">
        <v>4128040416</v>
      </c>
    </row>
    <row r="4050" spans="3:3">
      <c r="C4050" s="7">
        <v>4128041950</v>
      </c>
    </row>
    <row r="4051" spans="3:3">
      <c r="C4051" s="7">
        <v>4128039105</v>
      </c>
    </row>
    <row r="4052" spans="3:3">
      <c r="C4052" s="7">
        <v>4128040779</v>
      </c>
    </row>
    <row r="4053" spans="3:3">
      <c r="C4053" s="7">
        <v>4128040270</v>
      </c>
    </row>
    <row r="4054" spans="3:3">
      <c r="C4054" s="7">
        <v>4128040087</v>
      </c>
    </row>
    <row r="4055" spans="3:3">
      <c r="C4055" s="7">
        <v>4128041142</v>
      </c>
    </row>
    <row r="4056" spans="3:3">
      <c r="C4056" s="7">
        <v>4128040077</v>
      </c>
    </row>
    <row r="4057" spans="3:3">
      <c r="C4057" s="7">
        <v>4128038671</v>
      </c>
    </row>
    <row r="4058" spans="3:3">
      <c r="C4058" s="7">
        <v>4128038868</v>
      </c>
    </row>
    <row r="4059" spans="3:3">
      <c r="C4059" s="7">
        <v>4128041547</v>
      </c>
    </row>
    <row r="4060" spans="3:3">
      <c r="C4060" s="7">
        <v>4128038515</v>
      </c>
    </row>
    <row r="4061" spans="3:3">
      <c r="C4061" s="7">
        <v>4128038877</v>
      </c>
    </row>
    <row r="4062" spans="3:3">
      <c r="C4062" s="7">
        <v>4128039704</v>
      </c>
    </row>
    <row r="4063" spans="3:3">
      <c r="C4063" s="7">
        <v>4128041486</v>
      </c>
    </row>
    <row r="4064" spans="3:3">
      <c r="C4064" s="7">
        <v>4128039652</v>
      </c>
    </row>
    <row r="4065" spans="3:3">
      <c r="C4065" s="7">
        <v>4128039356</v>
      </c>
    </row>
    <row r="4066" spans="3:3">
      <c r="C4066" s="7">
        <v>4128040673</v>
      </c>
    </row>
    <row r="4067" spans="3:3">
      <c r="C4067" s="7">
        <v>4128038628</v>
      </c>
    </row>
    <row r="4068" spans="3:3">
      <c r="C4068" s="7">
        <v>4128040823</v>
      </c>
    </row>
    <row r="4069" spans="3:3">
      <c r="C4069" s="7">
        <v>4128041567</v>
      </c>
    </row>
    <row r="4070" spans="3:3">
      <c r="C4070" s="7">
        <v>4128039864</v>
      </c>
    </row>
    <row r="4071" spans="3:3">
      <c r="C4071" s="7">
        <v>4128039180</v>
      </c>
    </row>
    <row r="4072" spans="3:3">
      <c r="C4072" s="7">
        <v>4128039043</v>
      </c>
    </row>
    <row r="4073" spans="3:3">
      <c r="C4073" s="7">
        <v>4128041395</v>
      </c>
    </row>
    <row r="4074" spans="3:3">
      <c r="C4074" s="7">
        <v>4128038717</v>
      </c>
    </row>
    <row r="4075" spans="3:3">
      <c r="C4075" s="7">
        <v>4128040149</v>
      </c>
    </row>
    <row r="4076" spans="3:3">
      <c r="C4076" s="7">
        <v>4128039684</v>
      </c>
    </row>
    <row r="4077" spans="3:3">
      <c r="C4077" s="8">
        <v>4128040467</v>
      </c>
    </row>
    <row r="4078" spans="3:3">
      <c r="C4078" s="7">
        <v>4128040607</v>
      </c>
    </row>
    <row r="4079" spans="3:3">
      <c r="C4079" s="7">
        <v>4128038710</v>
      </c>
    </row>
    <row r="4080" spans="3:3">
      <c r="C4080" s="7">
        <v>4128038570</v>
      </c>
    </row>
    <row r="4081" spans="3:3">
      <c r="C4081" s="7">
        <v>4128040627</v>
      </c>
    </row>
    <row r="4082" spans="3:3">
      <c r="C4082" s="7">
        <v>4128039483</v>
      </c>
    </row>
    <row r="4083" spans="3:3">
      <c r="C4083" s="7">
        <v>4128041064</v>
      </c>
    </row>
    <row r="4084" spans="3:3">
      <c r="C4084" s="7">
        <v>4128040386</v>
      </c>
    </row>
    <row r="4085" spans="3:3">
      <c r="C4085" s="7">
        <v>4128039732</v>
      </c>
    </row>
    <row r="4086" spans="3:3">
      <c r="C4086" s="7">
        <v>4128039769</v>
      </c>
    </row>
    <row r="4087" spans="3:3">
      <c r="C4087" s="7">
        <v>4128041247</v>
      </c>
    </row>
    <row r="4088" spans="3:3">
      <c r="C4088" s="7">
        <v>4128040749</v>
      </c>
    </row>
    <row r="4089" spans="3:3">
      <c r="C4089" s="7">
        <v>4128039865</v>
      </c>
    </row>
    <row r="4090" spans="3:3">
      <c r="C4090" s="7">
        <v>4128038625</v>
      </c>
    </row>
    <row r="4091" spans="3:3">
      <c r="C4091" s="7">
        <v>4128040846</v>
      </c>
    </row>
    <row r="4092" spans="3:3">
      <c r="C4092" s="7">
        <v>4128041192</v>
      </c>
    </row>
    <row r="4093" spans="3:3">
      <c r="C4093" s="7">
        <v>4128038507</v>
      </c>
    </row>
    <row r="4094" spans="3:3">
      <c r="C4094" s="7">
        <v>4128041342</v>
      </c>
    </row>
    <row r="4095" spans="3:3">
      <c r="C4095" s="7">
        <v>4128039332</v>
      </c>
    </row>
    <row r="4096" spans="3:3">
      <c r="C4096" s="7">
        <v>4128040661</v>
      </c>
    </row>
    <row r="4097" spans="3:3">
      <c r="C4097" s="7">
        <v>4128041707</v>
      </c>
    </row>
    <row r="4098" spans="3:3">
      <c r="C4098" s="7">
        <v>4128038857</v>
      </c>
    </row>
    <row r="4099" spans="3:3">
      <c r="C4099" s="7">
        <v>4128039663</v>
      </c>
    </row>
    <row r="4100" spans="3:3">
      <c r="C4100" s="7">
        <v>4128041379</v>
      </c>
    </row>
    <row r="4101" spans="3:3">
      <c r="C4101" s="7">
        <v>4128039804</v>
      </c>
    </row>
    <row r="4102" spans="3:3">
      <c r="C4102" s="7">
        <v>4128040492</v>
      </c>
    </row>
    <row r="4103" spans="3:3">
      <c r="C4103" s="7">
        <v>4128040028</v>
      </c>
    </row>
    <row r="4104" spans="3:3">
      <c r="C4104" s="7">
        <v>4128040479</v>
      </c>
    </row>
    <row r="4105" spans="3:3">
      <c r="C4105" s="7">
        <v>4128038475</v>
      </c>
    </row>
    <row r="4106" spans="3:3">
      <c r="C4106" s="7">
        <v>4128041259</v>
      </c>
    </row>
    <row r="4107" spans="3:3">
      <c r="C4107" s="7">
        <v>4128040141</v>
      </c>
    </row>
    <row r="4108" spans="3:3">
      <c r="C4108" s="7">
        <v>4128040939</v>
      </c>
    </row>
    <row r="4109" spans="3:3">
      <c r="C4109" s="7">
        <v>4128038554</v>
      </c>
    </row>
    <row r="4110" spans="3:3">
      <c r="C4110" s="7">
        <v>4128040469</v>
      </c>
    </row>
    <row r="4111" spans="3:3">
      <c r="C4111" s="7">
        <v>4128038491</v>
      </c>
    </row>
    <row r="4112" spans="3:3">
      <c r="C4112" s="7">
        <v>4128039452</v>
      </c>
    </row>
    <row r="4113" spans="3:3">
      <c r="C4113" s="7">
        <v>4128040984</v>
      </c>
    </row>
    <row r="4114" spans="3:3">
      <c r="C4114" s="7">
        <v>4128038644</v>
      </c>
    </row>
    <row r="4115" spans="3:3">
      <c r="C4115" s="7">
        <v>4128038657</v>
      </c>
    </row>
    <row r="4116" spans="3:3">
      <c r="C4116" s="7">
        <v>4128040568</v>
      </c>
    </row>
    <row r="4117" spans="3:3">
      <c r="C4117" s="7">
        <v>4128038500</v>
      </c>
    </row>
    <row r="4118" spans="3:3">
      <c r="C4118" s="7">
        <v>4128039091</v>
      </c>
    </row>
    <row r="4119" spans="3:3">
      <c r="C4119" s="7">
        <v>4128040812</v>
      </c>
    </row>
    <row r="4120" spans="3:3">
      <c r="C4120" s="7">
        <v>4128040807</v>
      </c>
    </row>
    <row r="4121" spans="3:3">
      <c r="C4121" s="7">
        <v>4128038819</v>
      </c>
    </row>
    <row r="4122" spans="3:3">
      <c r="C4122" s="7">
        <v>4128039183</v>
      </c>
    </row>
    <row r="4123" spans="3:3">
      <c r="C4123" s="7">
        <v>4128039186</v>
      </c>
    </row>
    <row r="4124" spans="3:3">
      <c r="C4124" s="7">
        <v>4128038706</v>
      </c>
    </row>
    <row r="4125" spans="3:3">
      <c r="C4125" s="7">
        <v>4128039179</v>
      </c>
    </row>
    <row r="4126" spans="3:3">
      <c r="C4126" s="7">
        <v>4128041706</v>
      </c>
    </row>
    <row r="4127" spans="3:3">
      <c r="C4127" s="8">
        <v>4128039957</v>
      </c>
    </row>
    <row r="4128" spans="3:3">
      <c r="C4128" s="7">
        <v>4128040450</v>
      </c>
    </row>
    <row r="4129" spans="3:3">
      <c r="C4129" s="7">
        <v>4128039648</v>
      </c>
    </row>
    <row r="4130" spans="3:3">
      <c r="C4130" s="7">
        <v>4128039967</v>
      </c>
    </row>
    <row r="4131" spans="3:3">
      <c r="C4131" s="7">
        <v>4128039445</v>
      </c>
    </row>
    <row r="4132" spans="3:3">
      <c r="C4132" s="7">
        <v>4128038836</v>
      </c>
    </row>
    <row r="4133" spans="3:3">
      <c r="C4133" s="7">
        <v>4128040969</v>
      </c>
    </row>
    <row r="4134" spans="3:3">
      <c r="C4134" s="7">
        <v>4128040551</v>
      </c>
    </row>
    <row r="4135" spans="3:3">
      <c r="C4135" s="7">
        <v>4128040744</v>
      </c>
    </row>
    <row r="4136" spans="3:3">
      <c r="C4136" s="7">
        <v>4128040737</v>
      </c>
    </row>
    <row r="4137" spans="3:3">
      <c r="C4137" s="7">
        <v>4128039734</v>
      </c>
    </row>
    <row r="4138" spans="3:3">
      <c r="C4138" s="7">
        <v>4128040213</v>
      </c>
    </row>
    <row r="4139" spans="3:3">
      <c r="C4139" s="7">
        <v>4128073821</v>
      </c>
    </row>
    <row r="4140" spans="3:3">
      <c r="C4140" s="7">
        <v>4128038961</v>
      </c>
    </row>
    <row r="4141" spans="3:3">
      <c r="C4141" s="7">
        <v>4128040515</v>
      </c>
    </row>
    <row r="4142" spans="3:3">
      <c r="C4142" s="7">
        <v>4128038524</v>
      </c>
    </row>
    <row r="4143" spans="3:3">
      <c r="C4143" s="7">
        <v>4128040656</v>
      </c>
    </row>
    <row r="4144" spans="3:3">
      <c r="C4144" s="7">
        <v>4128040348</v>
      </c>
    </row>
    <row r="4145" spans="3:3">
      <c r="C4145" s="7">
        <v>4128040576</v>
      </c>
    </row>
    <row r="4146" spans="3:3">
      <c r="C4146" s="7">
        <v>4128038846</v>
      </c>
    </row>
    <row r="4147" spans="3:3">
      <c r="C4147" s="7">
        <v>4128038584</v>
      </c>
    </row>
    <row r="4148" spans="3:3">
      <c r="C4148" s="7">
        <v>4128038734</v>
      </c>
    </row>
    <row r="4149" spans="3:3">
      <c r="C4149" s="7">
        <v>4128038779</v>
      </c>
    </row>
    <row r="4150" spans="3:3">
      <c r="C4150" s="7">
        <v>4128039971</v>
      </c>
    </row>
    <row r="4151" spans="3:3">
      <c r="C4151" s="7">
        <v>4128039411</v>
      </c>
    </row>
    <row r="4152" spans="3:3">
      <c r="C4152" s="7">
        <v>4128039149</v>
      </c>
    </row>
    <row r="4153" spans="3:3">
      <c r="C4153" s="7">
        <v>4128039699</v>
      </c>
    </row>
    <row r="4154" spans="3:3">
      <c r="C4154" s="7" t="s">
        <v>9993</v>
      </c>
    </row>
    <row r="4155" spans="3:3">
      <c r="C4155" s="7" t="s">
        <v>10527</v>
      </c>
    </row>
    <row r="4156" spans="3:3">
      <c r="C4156" s="7">
        <v>4127717989</v>
      </c>
    </row>
    <row r="4157" spans="3:3">
      <c r="C4157" s="7">
        <v>4127654359</v>
      </c>
    </row>
    <row r="4158" spans="3:3">
      <c r="C4158" s="7">
        <v>4127703440</v>
      </c>
    </row>
    <row r="4159" spans="3:3">
      <c r="C4159" s="7">
        <v>4127726412</v>
      </c>
    </row>
    <row r="4160" spans="3:3">
      <c r="C4160" s="7">
        <v>4127705758</v>
      </c>
    </row>
    <row r="4161" spans="3:3">
      <c r="C4161" s="7">
        <v>4127720303</v>
      </c>
    </row>
    <row r="4162" spans="3:3">
      <c r="C4162" s="7">
        <v>4127658575</v>
      </c>
    </row>
    <row r="4163" spans="3:3">
      <c r="C4163" s="7">
        <v>4127660911</v>
      </c>
    </row>
    <row r="4164" spans="3:3">
      <c r="C4164" s="7">
        <v>4127729095</v>
      </c>
    </row>
    <row r="4165" spans="3:3">
      <c r="C4165" s="7">
        <v>4127728152</v>
      </c>
    </row>
    <row r="4166" spans="3:3">
      <c r="C4166" s="7">
        <v>4127724298</v>
      </c>
    </row>
    <row r="4167" spans="3:3">
      <c r="C4167" s="7">
        <v>4127706848</v>
      </c>
    </row>
    <row r="4168" spans="3:3">
      <c r="C4168" s="7">
        <v>4127724181</v>
      </c>
    </row>
    <row r="4169" spans="3:3">
      <c r="C4169" s="7">
        <v>4127724618</v>
      </c>
    </row>
    <row r="4170" spans="3:3">
      <c r="C4170" s="7">
        <v>4127729932</v>
      </c>
    </row>
    <row r="4171" spans="3:3">
      <c r="C4171" s="7">
        <v>4127726680</v>
      </c>
    </row>
    <row r="4172" spans="3:3">
      <c r="C4172" s="7">
        <v>4127724354</v>
      </c>
    </row>
    <row r="4173" spans="3:3">
      <c r="C4173" s="7">
        <v>4127710489</v>
      </c>
    </row>
    <row r="4174" spans="3:3">
      <c r="C4174" s="7">
        <v>4127715358</v>
      </c>
    </row>
    <row r="4175" spans="3:3">
      <c r="C4175" s="7">
        <v>4127720957</v>
      </c>
    </row>
    <row r="4176" spans="3:3">
      <c r="C4176" s="7">
        <v>4127728027</v>
      </c>
    </row>
    <row r="4177" spans="3:3">
      <c r="C4177" s="7">
        <v>4127718822</v>
      </c>
    </row>
    <row r="4178" spans="3:3">
      <c r="C4178" s="7">
        <v>4127713974</v>
      </c>
    </row>
    <row r="4179" spans="3:3">
      <c r="C4179" s="8">
        <v>4127728007</v>
      </c>
    </row>
    <row r="4180" spans="3:3">
      <c r="C4180" s="7">
        <v>4127720209</v>
      </c>
    </row>
    <row r="4181" spans="3:3">
      <c r="C4181" s="7">
        <v>4127719381</v>
      </c>
    </row>
    <row r="4182" spans="3:3">
      <c r="C4182" s="7">
        <v>4127720499</v>
      </c>
    </row>
    <row r="4183" spans="3:3">
      <c r="C4183" s="7">
        <v>4127725109</v>
      </c>
    </row>
    <row r="4184" spans="3:3">
      <c r="C4184" s="7">
        <v>4127719322</v>
      </c>
    </row>
    <row r="4185" spans="3:3">
      <c r="C4185" s="7">
        <v>4127730560</v>
      </c>
    </row>
    <row r="4186" spans="3:3">
      <c r="C4186" s="7">
        <v>4127708267</v>
      </c>
    </row>
    <row r="4187" spans="3:3">
      <c r="C4187" s="7">
        <v>4127724277</v>
      </c>
    </row>
    <row r="4188" spans="3:3">
      <c r="C4188" s="7">
        <v>4127723407</v>
      </c>
    </row>
    <row r="4189" spans="3:3">
      <c r="C4189" s="7">
        <v>4127724917</v>
      </c>
    </row>
    <row r="4190" spans="3:3">
      <c r="C4190" s="7">
        <v>4127720725</v>
      </c>
    </row>
    <row r="4191" spans="3:3">
      <c r="C4191" s="7">
        <v>4127719046</v>
      </c>
    </row>
    <row r="4192" spans="3:3">
      <c r="C4192" s="7">
        <v>4127709343</v>
      </c>
    </row>
    <row r="4193" spans="3:3">
      <c r="C4193" s="7">
        <v>4127709558</v>
      </c>
    </row>
    <row r="4194" spans="3:3">
      <c r="C4194" s="7">
        <v>4127719955</v>
      </c>
    </row>
    <row r="4195" spans="3:3">
      <c r="C4195" s="7">
        <v>4127716288</v>
      </c>
    </row>
    <row r="4196" spans="3:3">
      <c r="C4196" s="7">
        <v>4127725334</v>
      </c>
    </row>
    <row r="4197" spans="3:3">
      <c r="C4197" s="7">
        <v>4127716286</v>
      </c>
    </row>
    <row r="4198" spans="3:3">
      <c r="C4198" s="7">
        <v>4127658528</v>
      </c>
    </row>
    <row r="4199" spans="3:3">
      <c r="C4199" s="7">
        <v>4127718757</v>
      </c>
    </row>
    <row r="4200" spans="3:3">
      <c r="C4200" s="7">
        <v>4127705874</v>
      </c>
    </row>
    <row r="4201" spans="3:3">
      <c r="C4201" s="7">
        <v>4127677105</v>
      </c>
    </row>
    <row r="4202" spans="3:3">
      <c r="C4202" s="7">
        <v>4127659350</v>
      </c>
    </row>
    <row r="4203" spans="3:3">
      <c r="C4203" s="7">
        <v>4127722256</v>
      </c>
    </row>
    <row r="4204" spans="3:3">
      <c r="C4204" s="7">
        <v>4127673940</v>
      </c>
    </row>
    <row r="4205" spans="3:3">
      <c r="C4205" s="7">
        <v>4127684854</v>
      </c>
    </row>
    <row r="4206" spans="3:3">
      <c r="C4206" s="7">
        <v>4127725086</v>
      </c>
    </row>
    <row r="4207" spans="3:3">
      <c r="C4207" s="7">
        <v>4127693549</v>
      </c>
    </row>
    <row r="4208" spans="3:3">
      <c r="C4208" s="7">
        <v>4127686527</v>
      </c>
    </row>
    <row r="4209" spans="3:3">
      <c r="C4209" s="7">
        <v>4127714435</v>
      </c>
    </row>
    <row r="4210" spans="3:3">
      <c r="C4210" s="7">
        <v>4127681054</v>
      </c>
    </row>
    <row r="4211" spans="3:3">
      <c r="C4211" s="7">
        <v>4127705542</v>
      </c>
    </row>
    <row r="4212" spans="3:3">
      <c r="C4212" s="7">
        <v>4127659981</v>
      </c>
    </row>
    <row r="4213" spans="3:3">
      <c r="C4213" s="7">
        <v>4127690657</v>
      </c>
    </row>
    <row r="4214" spans="3:3">
      <c r="C4214" s="7">
        <v>4127711739</v>
      </c>
    </row>
    <row r="4215" spans="3:3">
      <c r="C4215" s="7">
        <v>4127692731</v>
      </c>
    </row>
    <row r="4216" spans="3:3">
      <c r="C4216" s="7">
        <v>4127696878</v>
      </c>
    </row>
    <row r="4217" spans="3:3">
      <c r="C4217" s="7">
        <v>4127723012</v>
      </c>
    </row>
    <row r="4218" spans="3:3">
      <c r="C4218" s="7">
        <v>4127667130</v>
      </c>
    </row>
    <row r="4219" spans="3:3">
      <c r="C4219" s="7">
        <v>4127672812</v>
      </c>
    </row>
    <row r="4220" spans="3:3">
      <c r="C4220" s="7">
        <v>4127648321</v>
      </c>
    </row>
    <row r="4221" spans="3:3">
      <c r="C4221" s="7">
        <v>4127721271</v>
      </c>
    </row>
    <row r="4222" spans="3:3">
      <c r="C4222" s="7">
        <v>4127715372</v>
      </c>
    </row>
    <row r="4223" spans="3:3">
      <c r="C4223" s="7">
        <v>4127706930</v>
      </c>
    </row>
    <row r="4224" spans="3:3">
      <c r="C4224" s="7">
        <v>4127720333</v>
      </c>
    </row>
    <row r="4225" spans="3:3">
      <c r="C4225" s="7">
        <v>4127677278</v>
      </c>
    </row>
    <row r="4226" spans="3:3">
      <c r="C4226" s="7">
        <v>4127708211</v>
      </c>
    </row>
    <row r="4227" spans="3:3">
      <c r="C4227" s="7">
        <v>4127704784</v>
      </c>
    </row>
    <row r="4228" spans="3:3">
      <c r="C4228" s="7">
        <v>4127695745</v>
      </c>
    </row>
    <row r="4229" spans="3:3">
      <c r="C4229" s="8">
        <v>4127707934</v>
      </c>
    </row>
    <row r="4230" spans="3:3">
      <c r="C4230" s="7">
        <v>4127706423</v>
      </c>
    </row>
    <row r="4231" spans="3:3">
      <c r="C4231" s="7">
        <v>4127697424</v>
      </c>
    </row>
    <row r="4232" spans="3:3">
      <c r="C4232" s="7">
        <v>4127718943</v>
      </c>
    </row>
    <row r="4233" spans="3:3">
      <c r="C4233" s="7">
        <v>4127720259</v>
      </c>
    </row>
    <row r="4234" spans="3:3">
      <c r="C4234" s="7">
        <v>4127697079</v>
      </c>
    </row>
    <row r="4235" spans="3:3">
      <c r="C4235" s="7">
        <v>4127699938</v>
      </c>
    </row>
    <row r="4236" spans="3:3">
      <c r="C4236" s="7">
        <v>4127720072</v>
      </c>
    </row>
    <row r="4237" spans="3:3">
      <c r="C4237" s="7">
        <v>4127718726</v>
      </c>
    </row>
    <row r="4238" spans="3:3">
      <c r="C4238" s="7">
        <v>4127706789</v>
      </c>
    </row>
    <row r="4239" spans="3:3">
      <c r="C4239" s="7">
        <v>4127723552</v>
      </c>
    </row>
    <row r="4240" spans="3:3">
      <c r="C4240" s="7">
        <v>4127692665</v>
      </c>
    </row>
    <row r="4241" spans="3:3">
      <c r="C4241" s="7">
        <v>4127719072</v>
      </c>
    </row>
    <row r="4242" spans="3:3">
      <c r="C4242" s="7">
        <v>4127681989</v>
      </c>
    </row>
    <row r="4243" spans="3:3">
      <c r="C4243" s="7">
        <v>4127705557</v>
      </c>
    </row>
    <row r="4244" spans="3:3">
      <c r="C4244" s="7">
        <v>4127725700</v>
      </c>
    </row>
    <row r="4245" spans="3:3">
      <c r="C4245" s="7">
        <v>4127722937</v>
      </c>
    </row>
    <row r="4246" spans="3:3">
      <c r="C4246" s="7">
        <v>4127708743</v>
      </c>
    </row>
    <row r="4247" spans="3:3">
      <c r="C4247" s="7">
        <v>4127696345</v>
      </c>
    </row>
    <row r="4248" spans="3:3">
      <c r="C4248" s="7">
        <v>4127697110</v>
      </c>
    </row>
    <row r="4249" spans="3:3">
      <c r="C4249" s="7">
        <v>4127674504</v>
      </c>
    </row>
    <row r="4250" spans="3:3">
      <c r="C4250" s="7">
        <v>4127687811</v>
      </c>
    </row>
    <row r="4251" spans="3:3">
      <c r="C4251" s="7">
        <v>4127683751</v>
      </c>
    </row>
    <row r="4252" spans="3:3">
      <c r="C4252" s="7">
        <v>4127691505</v>
      </c>
    </row>
    <row r="4253" spans="3:3">
      <c r="C4253" s="7">
        <v>4127696495</v>
      </c>
    </row>
    <row r="4254" spans="3:3">
      <c r="C4254" s="7">
        <v>4127691925</v>
      </c>
    </row>
    <row r="4255" spans="3:3">
      <c r="C4255" s="7">
        <v>4127648209</v>
      </c>
    </row>
    <row r="4256" spans="3:3">
      <c r="C4256" s="7">
        <v>4127647029</v>
      </c>
    </row>
    <row r="4257" spans="3:3">
      <c r="C4257" s="7">
        <v>4127705548</v>
      </c>
    </row>
    <row r="4258" spans="3:3">
      <c r="C4258" s="7">
        <v>4127706008</v>
      </c>
    </row>
    <row r="4259" spans="3:3">
      <c r="C4259" s="7">
        <v>4127693211</v>
      </c>
    </row>
    <row r="4260" spans="3:3">
      <c r="C4260" s="7">
        <v>4127622730</v>
      </c>
    </row>
    <row r="4261" spans="3:3">
      <c r="C4261" s="7">
        <v>4127594085</v>
      </c>
    </row>
    <row r="4262" spans="3:3">
      <c r="C4262" s="7">
        <v>4127695958</v>
      </c>
    </row>
    <row r="4263" spans="3:3">
      <c r="C4263" s="7">
        <v>4127694371</v>
      </c>
    </row>
    <row r="4264" spans="3:3">
      <c r="C4264" s="7">
        <v>4127638110</v>
      </c>
    </row>
    <row r="4265" spans="3:3">
      <c r="C4265" s="7">
        <v>4127703571</v>
      </c>
    </row>
    <row r="4266" spans="3:3">
      <c r="C4266" s="7">
        <v>4127701224</v>
      </c>
    </row>
    <row r="4267" spans="3:3">
      <c r="C4267" s="7">
        <v>4127676741</v>
      </c>
    </row>
    <row r="4268" spans="3:3">
      <c r="C4268" s="7">
        <v>4127696626</v>
      </c>
    </row>
    <row r="4269" spans="3:3">
      <c r="C4269" s="7">
        <v>4127634012</v>
      </c>
    </row>
    <row r="4270" spans="3:3">
      <c r="C4270" s="7">
        <v>4127661806</v>
      </c>
    </row>
    <row r="4271" spans="3:3">
      <c r="C4271" s="7">
        <v>4127644748</v>
      </c>
    </row>
    <row r="4272" spans="3:3">
      <c r="C4272" s="7">
        <v>4127677220</v>
      </c>
    </row>
    <row r="4273" spans="3:3">
      <c r="C4273" s="7">
        <v>4127706680</v>
      </c>
    </row>
    <row r="4274" spans="3:3">
      <c r="C4274" s="7">
        <v>4127645911</v>
      </c>
    </row>
    <row r="4275" spans="3:3">
      <c r="C4275" s="7">
        <v>4127626954</v>
      </c>
    </row>
    <row r="4276" spans="3:3">
      <c r="C4276" s="7">
        <v>4127625145</v>
      </c>
    </row>
    <row r="4277" spans="3:3">
      <c r="C4277" s="7">
        <v>4127628414</v>
      </c>
    </row>
    <row r="4278" spans="3:3">
      <c r="C4278" s="7">
        <v>4127676539</v>
      </c>
    </row>
    <row r="4279" spans="3:3">
      <c r="C4279" s="8">
        <v>4127703848</v>
      </c>
    </row>
    <row r="4280" spans="3:3">
      <c r="C4280" s="7">
        <v>4127694989</v>
      </c>
    </row>
    <row r="4281" spans="3:3">
      <c r="C4281" s="7">
        <v>4127706655</v>
      </c>
    </row>
    <row r="4282" spans="3:3">
      <c r="C4282" s="7">
        <v>4127636393</v>
      </c>
    </row>
    <row r="4283" spans="3:3">
      <c r="C4283" s="7">
        <v>4127615106</v>
      </c>
    </row>
    <row r="4284" spans="3:3">
      <c r="C4284" s="7">
        <v>4127653693</v>
      </c>
    </row>
    <row r="4285" spans="3:3">
      <c r="C4285" s="7">
        <v>4127658264</v>
      </c>
    </row>
    <row r="4286" spans="3:3">
      <c r="C4286" s="7">
        <v>4127691308</v>
      </c>
    </row>
    <row r="4287" spans="3:3">
      <c r="C4287" s="7">
        <v>4127694219</v>
      </c>
    </row>
    <row r="4288" spans="3:3">
      <c r="C4288" s="7">
        <v>4127641264</v>
      </c>
    </row>
    <row r="4289" spans="3:3">
      <c r="C4289" s="7">
        <v>4127659713</v>
      </c>
    </row>
    <row r="4290" spans="3:3">
      <c r="C4290" s="7">
        <v>4127651971</v>
      </c>
    </row>
    <row r="4291" spans="3:3">
      <c r="C4291" s="7">
        <v>4127642982</v>
      </c>
    </row>
    <row r="4292" spans="3:3">
      <c r="C4292" s="7">
        <v>4127637542</v>
      </c>
    </row>
    <row r="4293" spans="3:3">
      <c r="C4293" s="7">
        <v>4127632626</v>
      </c>
    </row>
    <row r="4294" spans="3:3">
      <c r="C4294" s="7">
        <v>4127641608</v>
      </c>
    </row>
    <row r="4295" spans="3:3">
      <c r="C4295" s="7">
        <v>4127659818</v>
      </c>
    </row>
    <row r="4296" spans="3:3">
      <c r="C4296" s="7">
        <v>4127659817</v>
      </c>
    </row>
    <row r="4297" spans="3:3">
      <c r="C4297" s="7">
        <v>4127638415</v>
      </c>
    </row>
    <row r="4298" spans="3:3">
      <c r="C4298" s="7">
        <v>4127659408</v>
      </c>
    </row>
    <row r="4299" spans="3:3">
      <c r="C4299" s="7">
        <v>4127635380</v>
      </c>
    </row>
    <row r="4300" spans="3:3">
      <c r="C4300" s="7">
        <v>4127644191</v>
      </c>
    </row>
    <row r="4301" spans="3:3">
      <c r="C4301" s="7">
        <v>4127651039</v>
      </c>
    </row>
    <row r="4302" spans="3:3">
      <c r="C4302" s="7">
        <v>4127646054</v>
      </c>
    </row>
    <row r="4303" spans="3:3">
      <c r="C4303" s="7">
        <v>4127657557</v>
      </c>
    </row>
    <row r="4304" spans="3:3">
      <c r="C4304" s="7">
        <v>4127667476</v>
      </c>
    </row>
    <row r="4305" spans="3:3">
      <c r="C4305" s="7">
        <v>4127674989</v>
      </c>
    </row>
    <row r="4306" spans="3:3">
      <c r="C4306" s="7">
        <v>4127620238</v>
      </c>
    </row>
    <row r="4307" spans="3:3">
      <c r="C4307" s="7">
        <v>4127659218</v>
      </c>
    </row>
    <row r="4308" spans="3:3">
      <c r="C4308" s="7">
        <v>4127659877</v>
      </c>
    </row>
    <row r="4309" spans="3:3">
      <c r="C4309" s="7">
        <v>4127645065</v>
      </c>
    </row>
    <row r="4310" spans="3:3">
      <c r="C4310" s="7">
        <v>4127669725</v>
      </c>
    </row>
    <row r="4311" spans="3:3">
      <c r="C4311" s="7">
        <v>4127605965</v>
      </c>
    </row>
    <row r="4312" spans="3:3">
      <c r="C4312" s="7">
        <v>4127637522</v>
      </c>
    </row>
    <row r="4313" spans="3:3">
      <c r="C4313" s="7">
        <v>4127600999</v>
      </c>
    </row>
    <row r="4314" spans="3:3">
      <c r="C4314" s="7">
        <v>4127658933</v>
      </c>
    </row>
    <row r="4315" spans="3:3">
      <c r="C4315" s="7">
        <v>4127634526</v>
      </c>
    </row>
    <row r="4316" spans="3:3">
      <c r="C4316" s="7">
        <v>4127638880</v>
      </c>
    </row>
    <row r="4317" spans="3:3">
      <c r="C4317" s="7">
        <v>4127676809</v>
      </c>
    </row>
    <row r="4318" spans="3:3">
      <c r="C4318" s="7">
        <v>4127675458</v>
      </c>
    </row>
    <row r="4319" spans="3:3">
      <c r="C4319" s="7">
        <v>4127652282</v>
      </c>
    </row>
    <row r="4320" spans="3:3">
      <c r="C4320" s="7">
        <v>4127638657</v>
      </c>
    </row>
    <row r="4321" spans="3:3">
      <c r="C4321" s="7">
        <v>4127662680</v>
      </c>
    </row>
    <row r="4322" spans="3:3">
      <c r="C4322" s="7">
        <v>4127654356</v>
      </c>
    </row>
    <row r="4323" spans="3:3">
      <c r="C4323" s="7">
        <v>4127638550</v>
      </c>
    </row>
    <row r="4324" spans="3:3">
      <c r="C4324" s="7">
        <v>4127656986</v>
      </c>
    </row>
    <row r="4325" spans="3:3">
      <c r="C4325" s="7">
        <v>4127656688</v>
      </c>
    </row>
    <row r="4326" spans="3:3">
      <c r="C4326" s="7">
        <v>4127627762</v>
      </c>
    </row>
    <row r="4327" spans="3:3">
      <c r="C4327" s="7">
        <v>4127675940</v>
      </c>
    </row>
    <row r="4328" spans="3:3">
      <c r="C4328" s="7">
        <v>4127667548</v>
      </c>
    </row>
    <row r="4329" spans="3:3">
      <c r="C4329" s="8">
        <v>4127661462</v>
      </c>
    </row>
    <row r="4330" spans="3:3">
      <c r="C4330" s="7">
        <v>4127652274</v>
      </c>
    </row>
    <row r="4331" spans="3:3">
      <c r="C4331" s="7">
        <v>4127640085</v>
      </c>
    </row>
    <row r="4332" spans="3:3">
      <c r="C4332" s="7">
        <v>4127615248</v>
      </c>
    </row>
    <row r="4333" spans="3:3">
      <c r="C4333" s="7">
        <v>4127644045</v>
      </c>
    </row>
    <row r="4334" spans="3:3">
      <c r="C4334" s="7">
        <v>4127642693</v>
      </c>
    </row>
    <row r="4335" spans="3:3">
      <c r="C4335" s="7">
        <v>4127647795</v>
      </c>
    </row>
    <row r="4336" spans="3:3">
      <c r="C4336" s="7">
        <v>4127585785</v>
      </c>
    </row>
    <row r="4337" spans="3:3">
      <c r="C4337" s="7">
        <v>4127618669</v>
      </c>
    </row>
    <row r="4338" spans="3:3">
      <c r="C4338" s="7">
        <v>4127645518</v>
      </c>
    </row>
    <row r="4339" spans="3:3">
      <c r="C4339" s="7">
        <v>4127558051</v>
      </c>
    </row>
    <row r="4340" spans="3:3">
      <c r="C4340" s="7">
        <v>4127594799</v>
      </c>
    </row>
    <row r="4341" spans="3:3">
      <c r="C4341" s="7">
        <v>4127573706</v>
      </c>
    </row>
    <row r="4342" spans="3:3">
      <c r="C4342" s="7">
        <v>4127674629</v>
      </c>
    </row>
    <row r="4343" spans="3:3">
      <c r="C4343" s="7">
        <v>4127654648</v>
      </c>
    </row>
    <row r="4344" spans="3:3">
      <c r="C4344" s="7">
        <v>4127647971</v>
      </c>
    </row>
    <row r="4345" spans="3:3">
      <c r="C4345" s="7">
        <v>4127658618</v>
      </c>
    </row>
    <row r="4346" spans="3:3">
      <c r="C4346" s="7">
        <v>4127644107</v>
      </c>
    </row>
    <row r="4347" spans="3:3">
      <c r="C4347" s="7">
        <v>4127651828</v>
      </c>
    </row>
    <row r="4348" spans="3:3">
      <c r="C4348" s="7">
        <v>4127616519</v>
      </c>
    </row>
    <row r="4349" spans="3:3">
      <c r="C4349" s="7">
        <v>4127629501</v>
      </c>
    </row>
    <row r="4350" spans="3:3">
      <c r="C4350" s="7">
        <v>4127639636</v>
      </c>
    </row>
    <row r="4351" spans="3:3">
      <c r="C4351" s="7">
        <v>4127647132</v>
      </c>
    </row>
    <row r="4352" spans="3:3">
      <c r="C4352" s="7">
        <v>4127582879</v>
      </c>
    </row>
    <row r="4353" spans="3:3">
      <c r="C4353" s="7">
        <v>4127606652</v>
      </c>
    </row>
    <row r="4354" spans="3:3">
      <c r="C4354" s="7">
        <v>4127611095</v>
      </c>
    </row>
    <row r="4355" spans="3:3">
      <c r="C4355" s="7">
        <v>4127580995</v>
      </c>
    </row>
    <row r="4356" spans="3:3">
      <c r="C4356" s="7">
        <v>4127627105</v>
      </c>
    </row>
    <row r="4357" spans="3:3">
      <c r="C4357" s="7">
        <v>4127620502</v>
      </c>
    </row>
    <row r="4358" spans="3:3">
      <c r="C4358" s="7">
        <v>4127604584</v>
      </c>
    </row>
    <row r="4359" spans="3:3">
      <c r="C4359" s="7">
        <v>4127585071</v>
      </c>
    </row>
    <row r="4360" spans="3:3">
      <c r="C4360" s="7">
        <v>4127637936</v>
      </c>
    </row>
    <row r="4361" spans="3:3">
      <c r="C4361" s="7">
        <v>4127633038</v>
      </c>
    </row>
    <row r="4362" spans="3:3">
      <c r="C4362" s="7">
        <v>4127638441</v>
      </c>
    </row>
    <row r="4363" spans="3:3">
      <c r="C4363" s="7">
        <v>4127632332</v>
      </c>
    </row>
    <row r="4364" spans="3:3">
      <c r="C4364" s="7">
        <v>4127608070</v>
      </c>
    </row>
    <row r="4365" spans="3:3">
      <c r="C4365" s="7">
        <v>4127596200</v>
      </c>
    </row>
    <row r="4366" spans="3:3">
      <c r="C4366" s="7">
        <v>4127578539</v>
      </c>
    </row>
    <row r="4367" spans="3:3">
      <c r="C4367" s="7">
        <v>4127610849</v>
      </c>
    </row>
    <row r="4368" spans="3:3">
      <c r="C4368" s="7">
        <v>4127627664</v>
      </c>
    </row>
    <row r="4369" spans="3:3">
      <c r="C4369" s="7">
        <v>4127635297</v>
      </c>
    </row>
    <row r="4370" spans="3:3">
      <c r="C4370" s="7">
        <v>4127597544</v>
      </c>
    </row>
    <row r="4371" spans="3:3">
      <c r="C4371" s="7">
        <v>4127632715</v>
      </c>
    </row>
    <row r="4372" spans="3:3">
      <c r="C4372" s="7">
        <v>4127645560</v>
      </c>
    </row>
    <row r="4373" spans="3:3">
      <c r="C4373" s="7">
        <v>4127647217</v>
      </c>
    </row>
    <row r="4374" spans="3:3">
      <c r="C4374" s="7">
        <v>4127628369</v>
      </c>
    </row>
    <row r="4375" spans="3:3">
      <c r="C4375" s="7">
        <v>4127635202</v>
      </c>
    </row>
    <row r="4376" spans="3:3">
      <c r="C4376" s="7">
        <v>4127605414</v>
      </c>
    </row>
    <row r="4377" spans="3:3">
      <c r="C4377" s="7">
        <v>4127551716</v>
      </c>
    </row>
    <row r="4378" spans="3:3">
      <c r="C4378" s="7">
        <v>4127598788</v>
      </c>
    </row>
    <row r="4379" spans="3:3">
      <c r="C4379" s="8">
        <v>4127608684</v>
      </c>
    </row>
    <row r="4380" spans="3:3">
      <c r="C4380" s="7">
        <v>4127605900</v>
      </c>
    </row>
    <row r="4381" spans="3:3">
      <c r="C4381" s="7">
        <v>4127609188</v>
      </c>
    </row>
    <row r="4382" spans="3:3">
      <c r="C4382" s="7">
        <v>4127605207</v>
      </c>
    </row>
    <row r="4383" spans="3:3">
      <c r="C4383" s="7">
        <v>4127548746</v>
      </c>
    </row>
    <row r="4384" spans="3:3">
      <c r="C4384" s="7">
        <v>4127597040</v>
      </c>
    </row>
    <row r="4385" spans="3:3">
      <c r="C4385" s="7">
        <v>4127607440</v>
      </c>
    </row>
    <row r="4386" spans="3:3">
      <c r="C4386" s="7">
        <v>4127608500</v>
      </c>
    </row>
    <row r="4387" spans="3:3">
      <c r="C4387" s="7">
        <v>4127602078</v>
      </c>
    </row>
    <row r="4388" spans="3:3">
      <c r="C4388" s="7">
        <v>4127601561</v>
      </c>
    </row>
    <row r="4389" spans="3:3">
      <c r="C4389" s="7">
        <v>4127603346</v>
      </c>
    </row>
    <row r="4390" spans="3:3">
      <c r="C4390" s="7">
        <v>4127523152</v>
      </c>
    </row>
    <row r="4391" spans="3:3">
      <c r="C4391" s="7">
        <v>4127579543</v>
      </c>
    </row>
    <row r="4392" spans="3:3">
      <c r="C4392" s="7">
        <v>4127604499</v>
      </c>
    </row>
    <row r="4393" spans="3:3">
      <c r="C4393" s="7">
        <v>4127591559</v>
      </c>
    </row>
    <row r="4394" spans="3:3">
      <c r="C4394" s="7">
        <v>4127581458</v>
      </c>
    </row>
    <row r="4395" spans="3:3">
      <c r="C4395" s="7">
        <v>4127606876</v>
      </c>
    </row>
    <row r="4396" spans="3:3">
      <c r="C4396" s="7">
        <v>4127547375</v>
      </c>
    </row>
    <row r="4397" spans="3:3">
      <c r="C4397" s="7">
        <v>4127536696</v>
      </c>
    </row>
    <row r="4398" spans="3:3">
      <c r="C4398" s="7">
        <v>4127553406</v>
      </c>
    </row>
    <row r="4399" spans="3:3">
      <c r="C4399" s="7">
        <v>4127539460</v>
      </c>
    </row>
    <row r="4400" spans="3:3">
      <c r="C4400" s="7">
        <v>4127536944</v>
      </c>
    </row>
    <row r="4401" spans="3:3">
      <c r="C4401" s="7">
        <v>4127558020</v>
      </c>
    </row>
    <row r="4402" spans="3:3">
      <c r="C4402" s="7">
        <v>4127530048</v>
      </c>
    </row>
    <row r="4403" spans="3:3">
      <c r="C4403" s="7">
        <v>4127505502</v>
      </c>
    </row>
    <row r="4404" spans="3:3">
      <c r="C4404" s="7">
        <v>4127521082</v>
      </c>
    </row>
    <row r="4405" spans="3:3">
      <c r="C4405" s="7">
        <v>4127524574</v>
      </c>
    </row>
    <row r="4406" spans="3:3">
      <c r="C4406" s="7">
        <v>4127377973</v>
      </c>
    </row>
    <row r="4407" spans="3:3">
      <c r="C4407" s="7">
        <v>4127575336</v>
      </c>
    </row>
    <row r="4408" spans="3:3">
      <c r="C4408" s="7">
        <v>4127580542</v>
      </c>
    </row>
    <row r="4409" spans="3:3">
      <c r="C4409" s="7">
        <v>4127579811</v>
      </c>
    </row>
    <row r="4410" spans="3:3">
      <c r="C4410" s="7">
        <v>4127597663</v>
      </c>
    </row>
    <row r="4411" spans="3:3">
      <c r="C4411" s="7">
        <v>4127580138</v>
      </c>
    </row>
    <row r="4412" spans="3:3">
      <c r="C4412" s="7">
        <v>4127577344</v>
      </c>
    </row>
    <row r="4413" spans="3:3">
      <c r="C4413" s="7">
        <v>4127550886</v>
      </c>
    </row>
    <row r="4414" spans="3:3">
      <c r="C4414" s="7">
        <v>4127533090</v>
      </c>
    </row>
    <row r="4415" spans="3:3">
      <c r="C4415" s="7">
        <v>4127573173</v>
      </c>
    </row>
    <row r="4416" spans="3:3">
      <c r="C4416" s="7">
        <v>4127529305</v>
      </c>
    </row>
    <row r="4417" spans="3:3">
      <c r="C4417" s="7">
        <v>4127576871</v>
      </c>
    </row>
    <row r="4418" spans="3:3">
      <c r="C4418" s="7">
        <v>4127558411</v>
      </c>
    </row>
    <row r="4419" spans="3:3">
      <c r="C4419" s="7">
        <v>4127511649</v>
      </c>
    </row>
    <row r="4420" spans="3:3">
      <c r="C4420" s="7">
        <v>4127595483</v>
      </c>
    </row>
    <row r="4421" spans="3:3">
      <c r="C4421" s="7">
        <v>4127546819</v>
      </c>
    </row>
    <row r="4422" spans="3:3">
      <c r="C4422" s="7">
        <v>4127548712</v>
      </c>
    </row>
    <row r="4423" spans="3:3">
      <c r="C4423" s="7">
        <v>4127533816</v>
      </c>
    </row>
    <row r="4424" spans="3:3">
      <c r="C4424" s="7">
        <v>4127592614</v>
      </c>
    </row>
    <row r="4425" spans="3:3">
      <c r="C4425" s="7">
        <v>4127577629</v>
      </c>
    </row>
    <row r="4426" spans="3:3">
      <c r="C4426" s="7">
        <v>4127589413</v>
      </c>
    </row>
    <row r="4427" spans="3:3">
      <c r="C4427" s="7">
        <v>4127575676</v>
      </c>
    </row>
    <row r="4428" spans="3:3">
      <c r="C4428" s="8">
        <v>4127568069</v>
      </c>
    </row>
    <row r="4429" spans="3:3">
      <c r="C4429" s="7">
        <v>4127581895</v>
      </c>
    </row>
    <row r="4430" spans="3:3">
      <c r="C4430" s="7">
        <v>4127595868</v>
      </c>
    </row>
    <row r="4431" spans="3:3">
      <c r="C4431" s="7">
        <v>4127576576</v>
      </c>
    </row>
    <row r="4432" spans="3:3">
      <c r="C4432" s="7">
        <v>4127598605</v>
      </c>
    </row>
    <row r="4433" spans="3:3">
      <c r="C4433" s="7">
        <v>4127557292</v>
      </c>
    </row>
    <row r="4434" spans="3:3">
      <c r="C4434" s="7">
        <v>4127598325</v>
      </c>
    </row>
    <row r="4435" spans="3:3">
      <c r="C4435" s="7">
        <v>4127543562</v>
      </c>
    </row>
    <row r="4436" spans="3:3">
      <c r="C4436" s="7">
        <v>4127582654</v>
      </c>
    </row>
    <row r="4437" spans="3:3">
      <c r="C4437" s="7">
        <v>4127591400</v>
      </c>
    </row>
    <row r="4438" spans="3:3">
      <c r="C4438" s="7">
        <v>4127585233</v>
      </c>
    </row>
    <row r="4439" spans="3:3">
      <c r="C4439" s="7">
        <v>4127597758</v>
      </c>
    </row>
    <row r="4440" spans="3:3">
      <c r="C4440" s="7">
        <v>4127598355</v>
      </c>
    </row>
    <row r="4441" spans="3:3">
      <c r="C4441" s="7">
        <v>4127595482</v>
      </c>
    </row>
    <row r="4442" spans="3:3">
      <c r="C4442" s="7">
        <v>4127598754</v>
      </c>
    </row>
    <row r="4443" spans="3:3">
      <c r="C4443" s="7">
        <v>4127590175</v>
      </c>
    </row>
    <row r="4444" spans="3:3">
      <c r="C4444" s="7">
        <v>4127597328</v>
      </c>
    </row>
    <row r="4445" spans="3:3">
      <c r="C4445" s="7">
        <v>4127544858</v>
      </c>
    </row>
    <row r="4446" spans="3:3">
      <c r="C4446" s="7">
        <v>4127586466</v>
      </c>
    </row>
    <row r="4447" spans="3:3">
      <c r="C4447" s="7">
        <v>4127577726</v>
      </c>
    </row>
    <row r="4448" spans="3:3">
      <c r="C4448" s="7">
        <v>4127549278</v>
      </c>
    </row>
    <row r="4449" spans="3:3">
      <c r="C4449" s="7">
        <v>4127595287</v>
      </c>
    </row>
    <row r="4450" spans="3:3">
      <c r="C4450" s="7">
        <v>4127546380</v>
      </c>
    </row>
    <row r="4451" spans="3:3">
      <c r="C4451" s="7">
        <v>4127574734</v>
      </c>
    </row>
    <row r="4452" spans="3:3">
      <c r="C4452" s="7">
        <v>4127585357</v>
      </c>
    </row>
    <row r="4453" spans="3:3">
      <c r="C4453" s="7">
        <v>4127557825</v>
      </c>
    </row>
    <row r="4454" spans="3:3">
      <c r="C4454" s="7">
        <v>4127554712</v>
      </c>
    </row>
    <row r="4455" spans="3:3">
      <c r="C4455" s="7">
        <v>4127548474</v>
      </c>
    </row>
    <row r="4456" spans="3:3">
      <c r="C4456" s="7">
        <v>4127548147</v>
      </c>
    </row>
    <row r="4457" spans="3:3">
      <c r="C4457" s="7">
        <v>4127532322</v>
      </c>
    </row>
    <row r="4458" spans="3:3">
      <c r="C4458" s="7">
        <v>4127548886</v>
      </c>
    </row>
    <row r="4459" spans="3:3">
      <c r="C4459" s="7">
        <v>4127535580</v>
      </c>
    </row>
    <row r="4460" spans="3:3">
      <c r="C4460" s="7">
        <v>4127576354</v>
      </c>
    </row>
    <row r="4461" spans="3:3">
      <c r="C4461" s="7">
        <v>4127533633</v>
      </c>
    </row>
    <row r="4462" spans="3:3">
      <c r="C4462" s="7">
        <v>4127539155</v>
      </c>
    </row>
    <row r="4463" spans="3:3">
      <c r="C4463" s="7">
        <v>4127533589</v>
      </c>
    </row>
    <row r="4464" spans="3:3">
      <c r="C4464" s="7">
        <v>4127543963</v>
      </c>
    </row>
    <row r="4465" spans="3:3">
      <c r="C4465" s="7">
        <v>4127543536</v>
      </c>
    </row>
    <row r="4466" spans="3:3">
      <c r="C4466" s="7">
        <v>4127538319</v>
      </c>
    </row>
    <row r="4467" spans="3:3">
      <c r="C4467" s="7">
        <v>4127529932</v>
      </c>
    </row>
    <row r="4468" spans="3:3">
      <c r="C4468" s="7">
        <v>4127528378</v>
      </c>
    </row>
    <row r="4469" spans="3:3">
      <c r="C4469" s="7">
        <v>4127530743</v>
      </c>
    </row>
    <row r="4470" spans="3:3">
      <c r="C4470" s="7">
        <v>4127547469</v>
      </c>
    </row>
    <row r="4471" spans="3:3">
      <c r="C4471" s="7">
        <v>4127527713</v>
      </c>
    </row>
    <row r="4472" spans="3:3">
      <c r="C4472" s="7">
        <v>4127567189</v>
      </c>
    </row>
    <row r="4473" spans="3:3">
      <c r="C4473" s="7">
        <v>4127548361</v>
      </c>
    </row>
    <row r="4474" spans="3:3">
      <c r="C4474" s="7">
        <v>4127559202</v>
      </c>
    </row>
    <row r="4475" spans="3:3">
      <c r="C4475" s="7">
        <v>4127548750</v>
      </c>
    </row>
    <row r="4476" spans="3:3">
      <c r="C4476" s="7">
        <v>4127556032</v>
      </c>
    </row>
    <row r="4477" spans="3:3">
      <c r="C4477" s="7">
        <v>4127598460</v>
      </c>
    </row>
    <row r="4478" spans="3:3">
      <c r="C4478" s="8">
        <v>4127593414</v>
      </c>
    </row>
    <row r="4479" spans="3:3">
      <c r="C4479" s="7">
        <v>4127587402</v>
      </c>
    </row>
    <row r="4480" spans="3:3">
      <c r="C4480" s="7">
        <v>4127571264</v>
      </c>
    </row>
    <row r="4481" spans="3:3">
      <c r="C4481" s="7">
        <v>4127590663</v>
      </c>
    </row>
    <row r="4482" spans="3:3">
      <c r="C4482" s="7">
        <v>4127590877</v>
      </c>
    </row>
    <row r="4483" spans="3:3">
      <c r="C4483" s="7">
        <v>4127591038</v>
      </c>
    </row>
    <row r="4484" spans="3:3">
      <c r="C4484" s="7">
        <v>4127597616</v>
      </c>
    </row>
    <row r="4485" spans="3:3">
      <c r="C4485" s="7">
        <v>4127580578</v>
      </c>
    </row>
    <row r="4486" spans="3:3">
      <c r="C4486" s="7">
        <v>4127529872</v>
      </c>
    </row>
    <row r="4487" spans="3:3">
      <c r="C4487" s="7">
        <v>4127574080</v>
      </c>
    </row>
    <row r="4488" spans="3:3">
      <c r="C4488" s="7">
        <v>4127556020</v>
      </c>
    </row>
    <row r="4489" spans="3:3">
      <c r="C4489" s="7">
        <v>4127545890</v>
      </c>
    </row>
    <row r="4490" spans="3:3">
      <c r="C4490" s="7">
        <v>4127594052</v>
      </c>
    </row>
    <row r="4491" spans="3:3">
      <c r="C4491" s="7">
        <v>4127568348</v>
      </c>
    </row>
    <row r="4492" spans="3:3">
      <c r="C4492" s="7">
        <v>4127533029</v>
      </c>
    </row>
    <row r="4493" spans="3:3">
      <c r="C4493" s="7">
        <v>4127548248</v>
      </c>
    </row>
    <row r="4494" spans="3:3">
      <c r="C4494" s="7">
        <v>4127559893</v>
      </c>
    </row>
    <row r="4495" spans="3:3">
      <c r="C4495" s="7">
        <v>4127571413</v>
      </c>
    </row>
    <row r="4496" spans="3:3">
      <c r="C4496" s="7">
        <v>4127548490</v>
      </c>
    </row>
    <row r="4497" spans="3:3">
      <c r="C4497" s="7">
        <v>4127542657</v>
      </c>
    </row>
    <row r="4498" spans="3:3">
      <c r="C4498" s="7">
        <v>4127567427</v>
      </c>
    </row>
    <row r="4499" spans="3:3">
      <c r="C4499" s="7">
        <v>4127529847</v>
      </c>
    </row>
    <row r="4500" spans="3:3">
      <c r="C4500" s="7">
        <v>4127520646</v>
      </c>
    </row>
    <row r="4501" spans="3:3">
      <c r="C4501" s="7">
        <v>4127533018</v>
      </c>
    </row>
    <row r="4502" spans="3:3">
      <c r="C4502" s="7">
        <v>4127543280</v>
      </c>
    </row>
    <row r="4503" spans="3:3">
      <c r="C4503" s="7">
        <v>4127546403</v>
      </c>
    </row>
    <row r="4504" spans="3:3">
      <c r="C4504" s="7">
        <v>4127531855</v>
      </c>
    </row>
    <row r="4505" spans="3:3">
      <c r="C4505" s="7">
        <v>4127511451</v>
      </c>
    </row>
    <row r="4506" spans="3:3">
      <c r="C4506" s="7">
        <v>4127496099</v>
      </c>
    </row>
    <row r="4507" spans="3:3">
      <c r="C4507" s="7">
        <v>4127548611</v>
      </c>
    </row>
    <row r="4508" spans="3:3">
      <c r="C4508" s="7">
        <v>4127564208</v>
      </c>
    </row>
    <row r="4509" spans="3:3">
      <c r="C4509" s="7">
        <v>4127551910</v>
      </c>
    </row>
    <row r="4510" spans="3:3">
      <c r="C4510" s="7">
        <v>4127565034</v>
      </c>
    </row>
    <row r="4511" spans="3:3">
      <c r="C4511" s="7">
        <v>4127559540</v>
      </c>
    </row>
    <row r="4512" spans="3:3">
      <c r="C4512" s="7">
        <v>4127576001</v>
      </c>
    </row>
    <row r="4513" spans="3:3">
      <c r="C4513" s="7">
        <v>4127547965</v>
      </c>
    </row>
    <row r="4514" spans="3:3">
      <c r="C4514" s="7">
        <v>4127551215</v>
      </c>
    </row>
    <row r="4515" spans="3:3">
      <c r="C4515" s="7">
        <v>4127545507</v>
      </c>
    </row>
    <row r="4516" spans="3:3">
      <c r="C4516" s="7">
        <v>4127572306</v>
      </c>
    </row>
    <row r="4517" spans="3:3">
      <c r="C4517" s="7">
        <v>4127543459</v>
      </c>
    </row>
    <row r="4518" spans="3:3">
      <c r="C4518" s="7">
        <v>4127541581</v>
      </c>
    </row>
    <row r="4519" spans="3:3">
      <c r="C4519" s="7">
        <v>4127554103</v>
      </c>
    </row>
    <row r="4520" spans="3:3">
      <c r="C4520" s="7">
        <v>4127572185</v>
      </c>
    </row>
    <row r="4521" spans="3:3">
      <c r="C4521" s="7">
        <v>4127532550</v>
      </c>
    </row>
    <row r="4522" spans="3:3">
      <c r="C4522" s="7">
        <v>4127552737</v>
      </c>
    </row>
    <row r="4523" spans="3:3">
      <c r="C4523" s="7">
        <v>4127557945</v>
      </c>
    </row>
    <row r="4524" spans="3:3">
      <c r="C4524" s="7">
        <v>4127557784</v>
      </c>
    </row>
    <row r="4525" spans="3:3">
      <c r="C4525" s="7">
        <v>4127548396</v>
      </c>
    </row>
    <row r="4526" spans="3:3">
      <c r="C4526" s="7">
        <v>4127570333</v>
      </c>
    </row>
    <row r="4527" spans="3:3">
      <c r="C4527" s="7">
        <v>4127548047</v>
      </c>
    </row>
    <row r="4528" spans="3:3">
      <c r="C4528" s="8">
        <v>4127548822</v>
      </c>
    </row>
    <row r="4529" spans="3:3">
      <c r="C4529" s="7">
        <v>4127548706</v>
      </c>
    </row>
    <row r="4530" spans="3:3">
      <c r="C4530" s="7">
        <v>4127546136</v>
      </c>
    </row>
    <row r="4531" spans="3:3">
      <c r="C4531" s="7">
        <v>4127559310</v>
      </c>
    </row>
    <row r="4532" spans="3:3">
      <c r="C4532" s="7">
        <v>4127560900</v>
      </c>
    </row>
    <row r="4533" spans="3:3">
      <c r="C4533" s="7">
        <v>4127543035</v>
      </c>
    </row>
    <row r="4534" spans="3:3">
      <c r="C4534" s="7">
        <v>4127552590</v>
      </c>
    </row>
    <row r="4535" spans="3:3">
      <c r="C4535" s="7">
        <v>4127554064</v>
      </c>
    </row>
    <row r="4536" spans="3:3">
      <c r="C4536" s="7">
        <v>4127546847</v>
      </c>
    </row>
    <row r="4537" spans="3:3">
      <c r="C4537" s="7">
        <v>4127558778</v>
      </c>
    </row>
    <row r="4538" spans="3:3">
      <c r="C4538" s="7">
        <v>4127548838</v>
      </c>
    </row>
    <row r="4539" spans="3:3">
      <c r="C4539" s="7">
        <v>4127542917</v>
      </c>
    </row>
    <row r="4540" spans="3:3">
      <c r="C4540" s="7">
        <v>4127295995</v>
      </c>
    </row>
    <row r="4541" spans="3:3">
      <c r="C4541" s="7">
        <v>4127875590</v>
      </c>
    </row>
    <row r="4542" spans="3:3">
      <c r="C4542" s="7">
        <v>4127912945</v>
      </c>
    </row>
    <row r="4543" spans="3:3">
      <c r="C4543" s="7">
        <v>4127910573</v>
      </c>
    </row>
    <row r="4544" spans="3:3">
      <c r="C4544" s="7">
        <v>4127840525</v>
      </c>
    </row>
    <row r="4545" spans="3:3">
      <c r="C4545" s="7">
        <v>4127944863</v>
      </c>
    </row>
    <row r="4546" spans="3:3">
      <c r="C4546" s="7">
        <v>4127862033</v>
      </c>
    </row>
    <row r="4547" spans="3:3">
      <c r="C4547" s="7">
        <v>4127876021</v>
      </c>
    </row>
    <row r="4548" spans="3:3">
      <c r="C4548" s="7">
        <v>4127869606</v>
      </c>
    </row>
    <row r="4549" spans="3:3">
      <c r="C4549" s="7">
        <v>4127919582</v>
      </c>
    </row>
    <row r="4550" spans="3:3">
      <c r="C4550" s="7">
        <v>4127943978</v>
      </c>
    </row>
    <row r="4551" spans="3:3">
      <c r="C4551" s="7">
        <v>4127816537</v>
      </c>
    </row>
    <row r="4552" spans="3:3">
      <c r="C4552" s="7">
        <v>4127879406</v>
      </c>
    </row>
    <row r="4553" spans="3:3">
      <c r="C4553" s="7">
        <v>4127793726</v>
      </c>
    </row>
    <row r="4554" spans="3:3">
      <c r="C4554" s="7">
        <v>4127940837</v>
      </c>
    </row>
    <row r="4555" spans="3:3">
      <c r="C4555" s="7">
        <v>4127862249</v>
      </c>
    </row>
    <row r="4556" spans="3:3">
      <c r="C4556" s="7">
        <v>4127922713</v>
      </c>
    </row>
    <row r="4557" spans="3:3">
      <c r="C4557" s="7">
        <v>4127912497</v>
      </c>
    </row>
    <row r="4558" spans="3:3">
      <c r="C4558" s="7">
        <v>4127863858</v>
      </c>
    </row>
    <row r="4559" spans="3:3">
      <c r="C4559" s="7">
        <v>4127878128</v>
      </c>
    </row>
    <row r="4560" spans="3:3">
      <c r="C4560" s="7">
        <v>4127922582</v>
      </c>
    </row>
    <row r="4561" spans="3:3">
      <c r="C4561" s="7">
        <v>4127920515</v>
      </c>
    </row>
    <row r="4562" spans="3:3">
      <c r="C4562" s="7">
        <v>4127873761</v>
      </c>
    </row>
    <row r="4563" spans="3:3">
      <c r="C4563" s="7">
        <v>4127924551</v>
      </c>
    </row>
    <row r="4564" spans="3:3">
      <c r="C4564" s="8">
        <v>4127906526</v>
      </c>
    </row>
    <row r="4565" spans="3:3">
      <c r="C4565" s="7">
        <v>4127817014</v>
      </c>
    </row>
    <row r="4566" spans="3:3">
      <c r="C4566" s="7">
        <v>4127922451</v>
      </c>
    </row>
    <row r="4567" spans="3:3">
      <c r="C4567" s="7">
        <v>4127908867</v>
      </c>
    </row>
    <row r="4568" spans="3:3">
      <c r="C4568" s="7">
        <v>4127900116</v>
      </c>
    </row>
    <row r="4569" spans="3:3">
      <c r="C4569" s="7">
        <v>4127922642</v>
      </c>
    </row>
    <row r="4570" spans="3:3">
      <c r="C4570" s="7">
        <v>4127916763</v>
      </c>
    </row>
    <row r="4571" spans="3:3">
      <c r="C4571" s="7">
        <v>4127940798</v>
      </c>
    </row>
    <row r="4572" spans="3:3">
      <c r="C4572" s="7">
        <v>4127887061</v>
      </c>
    </row>
    <row r="4573" spans="3:3">
      <c r="C4573" s="7">
        <v>4127926153</v>
      </c>
    </row>
    <row r="4574" spans="3:3">
      <c r="C4574" s="7">
        <v>4127918476</v>
      </c>
    </row>
    <row r="4575" spans="3:3">
      <c r="C4575" s="7">
        <v>4127945544</v>
      </c>
    </row>
    <row r="4576" spans="3:3">
      <c r="C4576" s="7">
        <v>4127911785</v>
      </c>
    </row>
    <row r="4577" spans="3:3">
      <c r="C4577" s="7">
        <v>4127916607</v>
      </c>
    </row>
    <row r="4578" spans="3:3">
      <c r="C4578" s="7">
        <v>4127922371</v>
      </c>
    </row>
    <row r="4579" spans="3:3">
      <c r="C4579" s="7">
        <v>4127916115</v>
      </c>
    </row>
    <row r="4580" spans="3:3">
      <c r="C4580" s="7">
        <v>4127923459</v>
      </c>
    </row>
    <row r="4581" spans="3:3">
      <c r="C4581" s="7">
        <v>4127943661</v>
      </c>
    </row>
    <row r="4582" spans="3:3">
      <c r="C4582" s="7">
        <v>4127912758</v>
      </c>
    </row>
    <row r="4583" spans="3:3">
      <c r="C4583" s="7">
        <v>4127917188</v>
      </c>
    </row>
    <row r="4584" spans="3:3">
      <c r="C4584" s="7">
        <v>4127925037</v>
      </c>
    </row>
    <row r="4585" spans="3:3">
      <c r="C4585" s="7">
        <v>4127906151</v>
      </c>
    </row>
    <row r="4586" spans="3:3">
      <c r="C4586" s="7">
        <v>4127880369</v>
      </c>
    </row>
    <row r="4587" spans="3:3">
      <c r="C4587" s="7">
        <v>4127877464</v>
      </c>
    </row>
    <row r="4588" spans="3:3">
      <c r="C4588" s="7">
        <v>4127734368</v>
      </c>
    </row>
    <row r="4589" spans="3:3">
      <c r="C4589" s="7">
        <v>4127947732</v>
      </c>
    </row>
    <row r="4590" spans="3:3">
      <c r="C4590" s="7">
        <v>4127920242</v>
      </c>
    </row>
    <row r="4591" spans="3:3">
      <c r="C4591" s="7">
        <v>4127920312</v>
      </c>
    </row>
    <row r="4592" spans="3:3">
      <c r="C4592" s="7">
        <v>4127920737</v>
      </c>
    </row>
    <row r="4593" spans="3:3">
      <c r="C4593" s="7">
        <v>4127912873</v>
      </c>
    </row>
    <row r="4594" spans="3:3">
      <c r="C4594" s="7">
        <v>4127912872</v>
      </c>
    </row>
    <row r="4595" spans="3:3">
      <c r="C4595" s="7">
        <v>4127889714</v>
      </c>
    </row>
    <row r="4596" spans="3:3">
      <c r="C4596" s="7">
        <v>4127923169</v>
      </c>
    </row>
    <row r="4597" spans="3:3">
      <c r="C4597" s="7">
        <v>4127931606</v>
      </c>
    </row>
    <row r="4598" spans="3:3">
      <c r="C4598" s="7">
        <v>4127902013</v>
      </c>
    </row>
    <row r="4599" spans="3:3">
      <c r="C4599" s="7">
        <v>4127920806</v>
      </c>
    </row>
    <row r="4600" spans="3:3">
      <c r="C4600" s="7">
        <v>4127921882</v>
      </c>
    </row>
    <row r="4601" spans="3:3">
      <c r="C4601" s="7">
        <v>4127906036</v>
      </c>
    </row>
    <row r="4602" spans="3:3">
      <c r="C4602" s="7">
        <v>4127917593</v>
      </c>
    </row>
    <row r="4603" spans="3:3">
      <c r="C4603" s="7">
        <v>4127898895</v>
      </c>
    </row>
    <row r="4604" spans="3:3">
      <c r="C4604" s="7">
        <v>4127891026</v>
      </c>
    </row>
    <row r="4605" spans="3:3">
      <c r="C4605" s="7">
        <v>4127967133</v>
      </c>
    </row>
    <row r="4606" spans="3:3">
      <c r="C4606" s="7">
        <v>4127897210</v>
      </c>
    </row>
    <row r="4607" spans="3:3">
      <c r="C4607" s="7">
        <v>4127917864</v>
      </c>
    </row>
    <row r="4608" spans="3:3">
      <c r="C4608" s="7">
        <v>4127901406</v>
      </c>
    </row>
    <row r="4609" spans="3:3">
      <c r="C4609" s="7">
        <v>4127903340</v>
      </c>
    </row>
    <row r="4610" spans="3:3">
      <c r="C4610" s="7">
        <v>4127872287</v>
      </c>
    </row>
    <row r="4611" spans="3:3">
      <c r="C4611" s="7">
        <v>4127883659</v>
      </c>
    </row>
    <row r="4612" spans="3:3">
      <c r="C4612" s="7">
        <v>4127837113</v>
      </c>
    </row>
    <row r="4613" spans="3:3">
      <c r="C4613" s="7">
        <v>4127842726</v>
      </c>
    </row>
    <row r="4614" spans="3:3">
      <c r="C4614" s="8">
        <v>4127906542</v>
      </c>
    </row>
    <row r="4615" spans="3:3">
      <c r="C4615" s="7">
        <v>4127856118</v>
      </c>
    </row>
    <row r="4616" spans="3:3">
      <c r="C4616" s="7">
        <v>4127886114</v>
      </c>
    </row>
    <row r="4617" spans="3:3">
      <c r="C4617" s="7">
        <v>4127898640</v>
      </c>
    </row>
    <row r="4618" spans="3:3">
      <c r="C4618" s="7">
        <v>4127891906</v>
      </c>
    </row>
    <row r="4619" spans="3:3">
      <c r="C4619" s="7">
        <v>4127887332</v>
      </c>
    </row>
    <row r="4620" spans="3:3">
      <c r="C4620" s="7">
        <v>4127907257</v>
      </c>
    </row>
    <row r="4621" spans="3:3">
      <c r="C4621" s="7">
        <v>4127854382</v>
      </c>
    </row>
    <row r="4622" spans="3:3">
      <c r="C4622" s="7">
        <v>4127907163</v>
      </c>
    </row>
    <row r="4623" spans="3:3">
      <c r="C4623" s="7">
        <v>4127876718</v>
      </c>
    </row>
    <row r="4624" spans="3:3">
      <c r="C4624" s="7">
        <v>4127750847</v>
      </c>
    </row>
    <row r="4625" spans="3:3">
      <c r="C4625" s="7">
        <v>4127886962</v>
      </c>
    </row>
    <row r="4626" spans="3:3">
      <c r="C4626" s="7">
        <v>4127887030</v>
      </c>
    </row>
    <row r="4627" spans="3:3">
      <c r="C4627" s="7">
        <v>4127935983</v>
      </c>
    </row>
    <row r="4628" spans="3:3">
      <c r="C4628" s="7">
        <v>4127934219</v>
      </c>
    </row>
    <row r="4629" spans="3:3">
      <c r="C4629" s="7">
        <v>4127739703</v>
      </c>
    </row>
    <row r="4630" spans="3:3">
      <c r="C4630" s="7">
        <v>4127917895</v>
      </c>
    </row>
    <row r="4631" spans="3:3">
      <c r="C4631" s="7">
        <v>4127811208</v>
      </c>
    </row>
    <row r="4632" spans="3:3">
      <c r="C4632" s="7">
        <v>4127720849</v>
      </c>
    </row>
    <row r="4633" spans="3:3">
      <c r="C4633" s="7">
        <v>4127924418</v>
      </c>
    </row>
    <row r="4634" spans="3:3">
      <c r="C4634" s="7">
        <v>4127819018</v>
      </c>
    </row>
    <row r="4635" spans="3:3">
      <c r="C4635" s="7">
        <v>4127938217</v>
      </c>
    </row>
    <row r="4636" spans="3:3">
      <c r="C4636" s="7">
        <v>4127784318</v>
      </c>
    </row>
    <row r="4637" spans="3:3">
      <c r="C4637" s="7">
        <v>4127733921</v>
      </c>
    </row>
    <row r="4638" spans="3:3">
      <c r="C4638" s="7">
        <v>4127838334</v>
      </c>
    </row>
    <row r="4639" spans="3:3">
      <c r="C4639" s="7">
        <v>4127911486</v>
      </c>
    </row>
    <row r="4640" spans="3:3">
      <c r="C4640" s="7">
        <v>4127921139</v>
      </c>
    </row>
    <row r="4641" spans="3:3">
      <c r="C4641" s="7">
        <v>4127790203</v>
      </c>
    </row>
    <row r="4642" spans="3:3">
      <c r="C4642" s="7">
        <v>4127941266</v>
      </c>
    </row>
    <row r="4643" spans="3:3">
      <c r="C4643" s="7">
        <v>4127875576</v>
      </c>
    </row>
    <row r="4644" spans="3:3">
      <c r="C4644" s="7">
        <v>4127875906</v>
      </c>
    </row>
    <row r="4645" spans="3:3">
      <c r="C4645" s="7">
        <v>4127839680</v>
      </c>
    </row>
    <row r="4646" spans="3:3">
      <c r="C4646" s="7">
        <v>4127833928</v>
      </c>
    </row>
    <row r="4647" spans="3:3">
      <c r="C4647" s="7">
        <v>4127905826</v>
      </c>
    </row>
    <row r="4648" spans="3:3">
      <c r="C4648" s="7">
        <v>4127875839</v>
      </c>
    </row>
    <row r="4649" spans="3:3">
      <c r="C4649" s="7">
        <v>4127896979</v>
      </c>
    </row>
    <row r="4650" spans="3:3">
      <c r="C4650" s="7">
        <v>4127906170</v>
      </c>
    </row>
    <row r="4651" spans="3:3">
      <c r="C4651" s="7">
        <v>4127875761</v>
      </c>
    </row>
    <row r="4652" spans="3:3">
      <c r="C4652" s="7">
        <v>4127836581</v>
      </c>
    </row>
    <row r="4653" spans="3:3">
      <c r="C4653" s="7">
        <v>4127906412</v>
      </c>
    </row>
    <row r="4654" spans="3:3">
      <c r="C4654" s="7">
        <v>4127875801</v>
      </c>
    </row>
    <row r="4655" spans="3:3">
      <c r="C4655" s="7">
        <v>4127875615</v>
      </c>
    </row>
    <row r="4656" spans="3:3">
      <c r="C4656" s="7">
        <v>4127875874</v>
      </c>
    </row>
    <row r="4657" spans="3:3">
      <c r="C4657" s="7">
        <v>4127904310</v>
      </c>
    </row>
    <row r="4658" spans="3:3">
      <c r="C4658" s="7">
        <v>4127878844</v>
      </c>
    </row>
    <row r="4659" spans="3:3">
      <c r="C4659" s="7">
        <v>4127865545</v>
      </c>
    </row>
    <row r="4660" spans="3:3">
      <c r="C4660" s="7">
        <v>4127875603</v>
      </c>
    </row>
    <row r="4661" spans="3:3">
      <c r="C4661" s="7">
        <v>4127892266</v>
      </c>
    </row>
    <row r="4662" spans="3:3">
      <c r="C4662" s="7">
        <v>4127875810</v>
      </c>
    </row>
    <row r="4663" spans="3:3">
      <c r="C4663" s="7">
        <v>4127888325</v>
      </c>
    </row>
    <row r="4664" spans="3:3">
      <c r="C4664" s="8">
        <v>4127875580</v>
      </c>
    </row>
    <row r="4665" spans="3:3">
      <c r="C4665" s="7">
        <v>4127875770</v>
      </c>
    </row>
    <row r="4666" spans="3:3">
      <c r="C4666" s="7">
        <v>4127875598</v>
      </c>
    </row>
    <row r="4667" spans="3:3">
      <c r="C4667" s="7">
        <v>4127728165</v>
      </c>
    </row>
    <row r="4668" spans="3:3">
      <c r="C4668" s="7">
        <v>4127899627</v>
      </c>
    </row>
    <row r="4669" spans="3:3">
      <c r="C4669" s="7">
        <v>4127903693</v>
      </c>
    </row>
    <row r="4670" spans="3:3">
      <c r="C4670" s="7">
        <v>4127903216</v>
      </c>
    </row>
    <row r="4671" spans="3:3">
      <c r="C4671" s="7">
        <v>4127873858</v>
      </c>
    </row>
    <row r="4672" spans="3:3">
      <c r="C4672" s="7">
        <v>4127894846</v>
      </c>
    </row>
    <row r="4673" spans="3:3">
      <c r="C4673" s="7">
        <v>4127902999</v>
      </c>
    </row>
    <row r="4674" spans="3:3">
      <c r="C4674" s="7">
        <v>4127872509</v>
      </c>
    </row>
    <row r="4675" spans="3:3">
      <c r="C4675" s="7">
        <v>4127873225</v>
      </c>
    </row>
    <row r="4676" spans="3:3">
      <c r="C4676" s="7">
        <v>4127872530</v>
      </c>
    </row>
    <row r="4677" spans="3:3">
      <c r="C4677" s="7">
        <v>4127891520</v>
      </c>
    </row>
    <row r="4678" spans="3:3">
      <c r="C4678" s="7">
        <v>4127871294</v>
      </c>
    </row>
    <row r="4679" spans="3:3">
      <c r="C4679" s="7">
        <v>4127874752</v>
      </c>
    </row>
    <row r="4680" spans="3:3">
      <c r="C4680" s="7">
        <v>4127866754</v>
      </c>
    </row>
    <row r="4681" spans="3:3">
      <c r="C4681" s="7">
        <v>4127871517</v>
      </c>
    </row>
    <row r="4682" spans="3:3">
      <c r="C4682" s="7">
        <v>4127901990</v>
      </c>
    </row>
    <row r="4683" spans="3:3">
      <c r="C4683" s="7">
        <v>4127867924</v>
      </c>
    </row>
    <row r="4684" spans="3:3">
      <c r="C4684" s="7">
        <v>4127902492</v>
      </c>
    </row>
    <row r="4685" spans="3:3">
      <c r="C4685" s="7">
        <v>4127901013</v>
      </c>
    </row>
    <row r="4686" spans="3:3">
      <c r="C4686" s="7">
        <v>4127906342</v>
      </c>
    </row>
    <row r="4687" spans="3:3">
      <c r="C4687" s="7">
        <v>4127901235</v>
      </c>
    </row>
    <row r="4688" spans="3:3">
      <c r="C4688" s="7">
        <v>4127888048</v>
      </c>
    </row>
    <row r="4689" spans="3:3">
      <c r="C4689" s="7">
        <v>4127872983</v>
      </c>
    </row>
    <row r="4690" spans="3:3">
      <c r="C4690" s="7">
        <v>4127870303</v>
      </c>
    </row>
    <row r="4691" spans="3:3">
      <c r="C4691" s="7">
        <v>4127902693</v>
      </c>
    </row>
    <row r="4692" spans="3:3">
      <c r="C4692" s="7">
        <v>4127893708</v>
      </c>
    </row>
    <row r="4693" spans="3:3">
      <c r="C4693" s="7">
        <v>4127895876</v>
      </c>
    </row>
    <row r="4694" spans="3:3">
      <c r="C4694" s="7">
        <v>4127904764</v>
      </c>
    </row>
    <row r="4695" spans="3:3">
      <c r="C4695" s="7">
        <v>4127875558</v>
      </c>
    </row>
    <row r="4696" spans="3:3">
      <c r="C4696" s="7">
        <v>4127875542</v>
      </c>
    </row>
    <row r="4697" spans="3:3">
      <c r="C4697" s="7">
        <v>4127838463</v>
      </c>
    </row>
    <row r="4698" spans="3:3">
      <c r="C4698" s="7">
        <v>4127866635</v>
      </c>
    </row>
    <row r="4699" spans="3:3">
      <c r="C4699" s="7">
        <v>4127875929</v>
      </c>
    </row>
    <row r="4700" spans="3:3">
      <c r="C4700" s="7">
        <v>4127875647</v>
      </c>
    </row>
    <row r="4701" spans="3:3">
      <c r="C4701" s="7">
        <v>4127875713</v>
      </c>
    </row>
    <row r="4702" spans="3:3">
      <c r="C4702" s="7">
        <v>4127875805</v>
      </c>
    </row>
    <row r="4703" spans="3:3">
      <c r="C4703" s="7">
        <v>4127875623</v>
      </c>
    </row>
    <row r="4704" spans="3:3">
      <c r="C4704" s="7">
        <v>4127768808</v>
      </c>
    </row>
    <row r="4705" spans="3:3">
      <c r="C4705" s="7">
        <v>4127850644</v>
      </c>
    </row>
    <row r="4706" spans="3:3">
      <c r="C4706" s="7">
        <v>4127854486</v>
      </c>
    </row>
    <row r="4707" spans="3:3">
      <c r="C4707" s="7">
        <v>4127824119</v>
      </c>
    </row>
    <row r="4708" spans="3:3">
      <c r="C4708" s="7">
        <v>4127854365</v>
      </c>
    </row>
    <row r="4709" spans="3:3">
      <c r="C4709" s="7">
        <v>4127885647</v>
      </c>
    </row>
    <row r="4710" spans="3:3">
      <c r="C4710" s="7">
        <v>4127863539</v>
      </c>
    </row>
    <row r="4711" spans="3:3">
      <c r="C4711" s="7">
        <v>4127841625</v>
      </c>
    </row>
    <row r="4712" spans="3:3">
      <c r="C4712" s="7">
        <v>4127821331</v>
      </c>
    </row>
    <row r="4713" spans="3:3">
      <c r="C4713" s="8">
        <v>4127857349</v>
      </c>
    </row>
    <row r="4714" spans="3:3">
      <c r="C4714" s="7">
        <v>4127821925</v>
      </c>
    </row>
    <row r="4715" spans="3:3">
      <c r="C4715" s="7">
        <v>4127843750</v>
      </c>
    </row>
    <row r="4716" spans="3:3">
      <c r="C4716" s="7">
        <v>4127856264</v>
      </c>
    </row>
    <row r="4717" spans="3:3">
      <c r="C4717" s="7">
        <v>4127855068</v>
      </c>
    </row>
    <row r="4718" spans="3:3">
      <c r="C4718" s="7">
        <v>4127857137</v>
      </c>
    </row>
    <row r="4719" spans="3:3">
      <c r="C4719" s="7">
        <v>4127857347</v>
      </c>
    </row>
    <row r="4720" spans="3:3">
      <c r="C4720" s="7">
        <v>4127874393</v>
      </c>
    </row>
    <row r="4721" spans="3:3">
      <c r="C4721" s="7">
        <v>4127839345</v>
      </c>
    </row>
    <row r="4722" spans="3:3">
      <c r="C4722" s="7">
        <v>4127867292</v>
      </c>
    </row>
    <row r="4723" spans="3:3">
      <c r="C4723" s="7">
        <v>4127874146</v>
      </c>
    </row>
    <row r="4724" spans="3:3">
      <c r="C4724" s="7">
        <v>4127835119</v>
      </c>
    </row>
    <row r="4725" spans="3:3">
      <c r="C4725" s="7">
        <v>4127823467</v>
      </c>
    </row>
    <row r="4726" spans="3:3">
      <c r="C4726" s="7">
        <v>4127833698</v>
      </c>
    </row>
    <row r="4727" spans="3:3">
      <c r="C4727" s="7">
        <v>4127822655</v>
      </c>
    </row>
    <row r="4728" spans="3:3">
      <c r="C4728" s="7">
        <v>4127842702</v>
      </c>
    </row>
    <row r="4729" spans="3:3">
      <c r="C4729" s="7">
        <v>4127849635</v>
      </c>
    </row>
    <row r="4730" spans="3:3">
      <c r="C4730" s="7">
        <v>4127757396</v>
      </c>
    </row>
    <row r="4731" spans="3:3">
      <c r="C4731" s="7">
        <v>4127850386</v>
      </c>
    </row>
    <row r="4732" spans="3:3">
      <c r="C4732" s="7">
        <v>4127812662</v>
      </c>
    </row>
    <row r="4733" spans="3:3">
      <c r="C4733" s="7">
        <v>4127829560</v>
      </c>
    </row>
    <row r="4734" spans="3:3">
      <c r="C4734" s="7">
        <v>4127844648</v>
      </c>
    </row>
    <row r="4735" spans="3:3">
      <c r="C4735" s="7">
        <v>4127871625</v>
      </c>
    </row>
    <row r="4736" spans="3:3">
      <c r="C4736" s="7">
        <v>4127836855</v>
      </c>
    </row>
    <row r="4737" spans="3:3">
      <c r="C4737" s="7">
        <v>4127872727</v>
      </c>
    </row>
    <row r="4738" spans="3:3">
      <c r="C4738" s="7">
        <v>4127838679</v>
      </c>
    </row>
    <row r="4739" spans="3:3">
      <c r="C4739" s="7">
        <v>4127750710</v>
      </c>
    </row>
    <row r="4740" spans="3:3">
      <c r="C4740" s="7">
        <v>4127840077</v>
      </c>
    </row>
    <row r="4741" spans="3:3">
      <c r="C4741" s="7">
        <v>4127616017</v>
      </c>
    </row>
    <row r="4742" spans="3:3">
      <c r="C4742" s="7">
        <v>4127885215</v>
      </c>
    </row>
    <row r="4743" spans="3:3">
      <c r="C4743" s="7">
        <v>4127884872</v>
      </c>
    </row>
    <row r="4744" spans="3:3">
      <c r="C4744" s="7">
        <v>4127782510</v>
      </c>
    </row>
    <row r="4745" spans="3:3">
      <c r="C4745" s="7">
        <v>4127838626</v>
      </c>
    </row>
    <row r="4746" spans="3:3">
      <c r="C4746" s="7">
        <v>4127836668</v>
      </c>
    </row>
    <row r="4747" spans="3:3">
      <c r="C4747" s="7">
        <v>4127832485</v>
      </c>
    </row>
    <row r="4748" spans="3:3">
      <c r="C4748" s="7">
        <v>4127790591</v>
      </c>
    </row>
    <row r="4749" spans="3:3">
      <c r="C4749" s="7">
        <v>4127840788</v>
      </c>
    </row>
    <row r="4750" spans="3:3">
      <c r="C4750" s="7">
        <v>4127839337</v>
      </c>
    </row>
    <row r="4751" spans="3:3">
      <c r="C4751" s="7">
        <v>4127768800</v>
      </c>
    </row>
    <row r="4752" spans="3:3">
      <c r="C4752" s="7">
        <v>4127850123</v>
      </c>
    </row>
    <row r="4753" spans="3:3">
      <c r="C4753" s="7">
        <v>4127794746</v>
      </c>
    </row>
    <row r="4754" spans="3:3">
      <c r="C4754" s="7">
        <v>4127844353</v>
      </c>
    </row>
    <row r="4755" spans="3:3">
      <c r="C4755" s="7">
        <v>4127835329</v>
      </c>
    </row>
    <row r="4756" spans="3:3">
      <c r="C4756" s="7">
        <v>4127823470</v>
      </c>
    </row>
    <row r="4757" spans="3:3">
      <c r="C4757" s="7">
        <v>4127789353</v>
      </c>
    </row>
    <row r="4758" spans="3:3">
      <c r="C4758" s="7">
        <v>4127839100</v>
      </c>
    </row>
    <row r="4759" spans="3:3">
      <c r="C4759" s="7">
        <v>4127795052</v>
      </c>
    </row>
    <row r="4760" spans="3:3">
      <c r="C4760" s="7">
        <v>4127853761</v>
      </c>
    </row>
    <row r="4761" spans="3:3">
      <c r="C4761" s="7">
        <v>4127788466</v>
      </c>
    </row>
    <row r="4762" spans="3:3">
      <c r="C4762" s="7">
        <v>4127791911</v>
      </c>
    </row>
    <row r="4763" spans="3:3">
      <c r="C4763" s="8">
        <v>4127829222</v>
      </c>
    </row>
    <row r="4764" spans="3:3">
      <c r="C4764" s="7">
        <v>4127791724</v>
      </c>
    </row>
    <row r="4765" spans="3:3">
      <c r="C4765" s="7">
        <v>4127758434</v>
      </c>
    </row>
    <row r="4766" spans="3:3">
      <c r="C4766" s="7">
        <v>4127841068</v>
      </c>
    </row>
    <row r="4767" spans="3:3">
      <c r="C4767" s="7">
        <v>4127851637</v>
      </c>
    </row>
    <row r="4768" spans="3:3">
      <c r="C4768" s="7">
        <v>4127842413</v>
      </c>
    </row>
    <row r="4769" spans="3:3">
      <c r="C4769" s="7">
        <v>4127791355</v>
      </c>
    </row>
    <row r="4770" spans="3:3">
      <c r="C4770" s="7">
        <v>4127825021</v>
      </c>
    </row>
    <row r="4771" spans="3:3">
      <c r="C4771" s="7">
        <v>4127850664</v>
      </c>
    </row>
    <row r="4772" spans="3:3">
      <c r="C4772" s="7">
        <v>4127824891</v>
      </c>
    </row>
    <row r="4773" spans="3:3">
      <c r="C4773" s="7">
        <v>4127811994</v>
      </c>
    </row>
    <row r="4774" spans="3:3">
      <c r="C4774" s="7">
        <v>4127775261</v>
      </c>
    </row>
    <row r="4775" spans="3:3">
      <c r="C4775" s="7">
        <v>4127802646</v>
      </c>
    </row>
    <row r="4776" spans="3:3">
      <c r="C4776" s="7">
        <v>4127833538</v>
      </c>
    </row>
    <row r="4777" spans="3:3">
      <c r="C4777" s="7">
        <v>4127837062</v>
      </c>
    </row>
    <row r="4778" spans="3:3">
      <c r="C4778" s="7">
        <v>4127827003</v>
      </c>
    </row>
    <row r="4779" spans="3:3">
      <c r="C4779" s="7">
        <v>4127843219</v>
      </c>
    </row>
    <row r="4780" spans="3:3">
      <c r="C4780" s="7">
        <v>4127842532</v>
      </c>
    </row>
    <row r="4781" spans="3:3">
      <c r="C4781" s="7">
        <v>4127840716</v>
      </c>
    </row>
    <row r="4782" spans="3:3">
      <c r="C4782" s="7">
        <v>4127822611</v>
      </c>
    </row>
    <row r="4783" spans="3:3">
      <c r="C4783" s="7">
        <v>4127820814</v>
      </c>
    </row>
    <row r="4784" spans="3:3">
      <c r="C4784" s="7">
        <v>4127840681</v>
      </c>
    </row>
    <row r="4785" spans="3:3">
      <c r="C4785" s="7">
        <v>4127822171</v>
      </c>
    </row>
    <row r="4786" spans="3:3">
      <c r="C4786" s="7">
        <v>4127826256</v>
      </c>
    </row>
    <row r="4787" spans="3:3">
      <c r="C4787" s="7">
        <v>4127834247</v>
      </c>
    </row>
    <row r="4788" spans="3:3">
      <c r="C4788" s="7">
        <v>4127842367</v>
      </c>
    </row>
    <row r="4789" spans="3:3">
      <c r="C4789" s="7">
        <v>4127834616</v>
      </c>
    </row>
    <row r="4790" spans="3:3">
      <c r="C4790" s="7">
        <v>4127832187</v>
      </c>
    </row>
    <row r="4791" spans="3:3">
      <c r="C4791" s="7">
        <v>4127837254</v>
      </c>
    </row>
    <row r="4792" spans="3:3">
      <c r="C4792" s="7">
        <v>4127840901</v>
      </c>
    </row>
    <row r="4793" spans="3:3">
      <c r="C4793" s="7">
        <v>4127837995</v>
      </c>
    </row>
    <row r="4794" spans="3:3">
      <c r="C4794" s="7">
        <v>4127833091</v>
      </c>
    </row>
    <row r="4795" spans="3:3">
      <c r="C4795" s="7">
        <v>4127834327</v>
      </c>
    </row>
    <row r="4796" spans="3:3">
      <c r="C4796" s="7">
        <v>4127834098</v>
      </c>
    </row>
    <row r="4797" spans="3:3">
      <c r="C4797" s="7">
        <v>4127826901</v>
      </c>
    </row>
    <row r="4798" spans="3:3">
      <c r="C4798" s="7">
        <v>4127819591</v>
      </c>
    </row>
    <row r="4799" spans="3:3">
      <c r="C4799" s="7">
        <v>4127795520</v>
      </c>
    </row>
    <row r="4800" spans="3:3">
      <c r="C4800" s="7">
        <v>4127798112</v>
      </c>
    </row>
    <row r="4801" spans="3:3">
      <c r="C4801" s="7">
        <v>4127779731</v>
      </c>
    </row>
    <row r="4802" spans="3:3">
      <c r="C4802" s="7">
        <v>4127674001</v>
      </c>
    </row>
    <row r="4803" spans="3:3">
      <c r="C4803" s="7">
        <v>4127827876</v>
      </c>
    </row>
    <row r="4804" spans="3:3">
      <c r="C4804" s="7">
        <v>4127805166</v>
      </c>
    </row>
    <row r="4805" spans="3:3">
      <c r="C4805" s="7">
        <v>4127741976</v>
      </c>
    </row>
    <row r="4806" spans="3:3">
      <c r="C4806" s="7">
        <v>4127727562</v>
      </c>
    </row>
    <row r="4807" spans="3:3">
      <c r="C4807" s="7">
        <v>4127730081</v>
      </c>
    </row>
    <row r="4808" spans="3:3">
      <c r="C4808" s="7">
        <v>4127830511</v>
      </c>
    </row>
    <row r="4809" spans="3:3">
      <c r="C4809" s="7">
        <v>4127825057</v>
      </c>
    </row>
    <row r="4810" spans="3:3">
      <c r="C4810" s="7">
        <v>4127825133</v>
      </c>
    </row>
    <row r="4811" spans="3:3">
      <c r="C4811" s="7">
        <v>4127789374</v>
      </c>
    </row>
    <row r="4812" spans="3:3">
      <c r="C4812" s="7">
        <v>4127818653</v>
      </c>
    </row>
    <row r="4813" spans="3:3">
      <c r="C4813" s="8">
        <v>4127799621</v>
      </c>
    </row>
    <row r="4814" spans="3:3">
      <c r="C4814" s="7">
        <v>4127796945</v>
      </c>
    </row>
    <row r="4815" spans="3:3">
      <c r="C4815" s="7">
        <v>4127795202</v>
      </c>
    </row>
    <row r="4816" spans="3:3">
      <c r="C4816" s="7">
        <v>4127793585</v>
      </c>
    </row>
    <row r="4817" spans="3:3">
      <c r="C4817" s="7">
        <v>4127822589</v>
      </c>
    </row>
    <row r="4818" spans="3:3">
      <c r="C4818" s="7">
        <v>4127777657</v>
      </c>
    </row>
    <row r="4819" spans="3:3">
      <c r="C4819" s="7">
        <v>4127828506</v>
      </c>
    </row>
    <row r="4820" spans="3:3">
      <c r="C4820" s="7">
        <v>4127781301</v>
      </c>
    </row>
    <row r="4821" spans="3:3">
      <c r="C4821" s="7">
        <v>4127789610</v>
      </c>
    </row>
    <row r="4822" spans="3:3">
      <c r="C4822" s="7">
        <v>4127760730</v>
      </c>
    </row>
    <row r="4823" spans="3:3">
      <c r="C4823" s="7">
        <v>4127690330</v>
      </c>
    </row>
    <row r="4824" spans="3:3">
      <c r="C4824" s="7">
        <v>4127767831</v>
      </c>
    </row>
    <row r="4825" spans="3:3">
      <c r="C4825" s="7">
        <v>4127731336</v>
      </c>
    </row>
    <row r="4826" spans="3:3">
      <c r="C4826" s="7">
        <v>4127734261</v>
      </c>
    </row>
    <row r="4827" spans="3:3">
      <c r="C4827" s="7">
        <v>4127784005</v>
      </c>
    </row>
    <row r="4828" spans="3:3">
      <c r="C4828" s="7">
        <v>4127790527</v>
      </c>
    </row>
    <row r="4829" spans="3:3">
      <c r="C4829" s="7">
        <v>4127741093</v>
      </c>
    </row>
    <row r="4830" spans="3:3">
      <c r="C4830" s="7">
        <v>4127739885</v>
      </c>
    </row>
    <row r="4831" spans="3:3">
      <c r="C4831" s="7">
        <v>4127769973</v>
      </c>
    </row>
    <row r="4832" spans="3:3">
      <c r="C4832" s="7">
        <v>4127794319</v>
      </c>
    </row>
    <row r="4833" spans="3:3">
      <c r="C4833" s="7">
        <v>4127819375</v>
      </c>
    </row>
    <row r="4834" spans="3:3">
      <c r="C4834" s="7">
        <v>4127739647</v>
      </c>
    </row>
    <row r="4835" spans="3:3">
      <c r="C4835" s="7">
        <v>4127795261</v>
      </c>
    </row>
    <row r="4836" spans="3:3">
      <c r="C4836" s="7">
        <v>4127753449</v>
      </c>
    </row>
    <row r="4837" spans="3:3">
      <c r="C4837" s="7">
        <v>4127833647</v>
      </c>
    </row>
    <row r="4838" spans="3:3">
      <c r="C4838" s="7">
        <v>4127775412</v>
      </c>
    </row>
    <row r="4839" spans="3:3">
      <c r="C4839" s="7">
        <v>4127785933</v>
      </c>
    </row>
    <row r="4840" spans="3:3">
      <c r="C4840" s="7">
        <v>4127824219</v>
      </c>
    </row>
    <row r="4841" spans="3:3">
      <c r="C4841" s="7">
        <v>4127769421</v>
      </c>
    </row>
    <row r="4842" spans="3:3">
      <c r="C4842" s="7">
        <v>4127733580</v>
      </c>
    </row>
    <row r="4843" spans="3:3">
      <c r="C4843" s="7">
        <v>4127860252</v>
      </c>
    </row>
    <row r="4844" spans="3:3">
      <c r="C4844" s="7">
        <v>4127771987</v>
      </c>
    </row>
    <row r="4845" spans="3:3">
      <c r="C4845" s="7">
        <v>4127772060</v>
      </c>
    </row>
    <row r="4846" spans="3:3">
      <c r="C4846" s="7">
        <v>4127817909</v>
      </c>
    </row>
    <row r="4847" spans="3:3">
      <c r="C4847" s="7">
        <v>4127740050</v>
      </c>
    </row>
    <row r="4848" spans="3:3">
      <c r="C4848" s="7">
        <v>4127645515</v>
      </c>
    </row>
    <row r="4849" spans="3:3">
      <c r="C4849" s="7">
        <v>4127760045</v>
      </c>
    </row>
    <row r="4850" spans="3:3">
      <c r="C4850" s="7">
        <v>4127830483</v>
      </c>
    </row>
    <row r="4851" spans="3:3">
      <c r="C4851" s="7">
        <v>4127780838</v>
      </c>
    </row>
    <row r="4852" spans="3:3">
      <c r="C4852" s="7">
        <v>4127751024</v>
      </c>
    </row>
    <row r="4853" spans="3:3">
      <c r="C4853" s="7">
        <v>4127753795</v>
      </c>
    </row>
    <row r="4854" spans="3:3">
      <c r="C4854" s="7">
        <v>4127828391</v>
      </c>
    </row>
    <row r="4855" spans="3:3">
      <c r="C4855" s="7">
        <v>4127745809</v>
      </c>
    </row>
    <row r="4856" spans="3:3">
      <c r="C4856" s="7">
        <v>4127797896</v>
      </c>
    </row>
    <row r="4857" spans="3:3">
      <c r="C4857" s="7">
        <v>4127799370</v>
      </c>
    </row>
    <row r="4858" spans="3:3">
      <c r="C4858" s="7">
        <v>4127825383</v>
      </c>
    </row>
    <row r="4859" spans="3:3">
      <c r="C4859" s="7">
        <v>4127790939</v>
      </c>
    </row>
    <row r="4860" spans="3:3">
      <c r="C4860" s="7">
        <v>4127660131</v>
      </c>
    </row>
    <row r="4861" spans="3:3">
      <c r="C4861" s="7">
        <v>4127705020</v>
      </c>
    </row>
    <row r="4862" spans="3:3">
      <c r="C4862" s="7">
        <v>4127706899</v>
      </c>
    </row>
    <row r="4863" spans="3:3">
      <c r="C4863" s="8">
        <v>4127719655</v>
      </c>
    </row>
    <row r="4864" spans="3:3">
      <c r="C4864" s="7">
        <v>4127778840</v>
      </c>
    </row>
    <row r="4865" spans="3:3">
      <c r="C4865" s="7">
        <v>4127738574</v>
      </c>
    </row>
    <row r="4866" spans="3:3">
      <c r="C4866" s="7">
        <v>4127767119</v>
      </c>
    </row>
    <row r="4867" spans="3:3">
      <c r="C4867" s="7">
        <v>4127778007</v>
      </c>
    </row>
    <row r="4868" spans="3:3">
      <c r="C4868" s="7">
        <v>4127727518</v>
      </c>
    </row>
    <row r="4869" spans="3:3">
      <c r="C4869" s="7">
        <v>4127777598</v>
      </c>
    </row>
    <row r="4870" spans="3:3">
      <c r="C4870" s="7">
        <v>4127777081</v>
      </c>
    </row>
    <row r="4871" spans="3:3">
      <c r="C4871" s="7">
        <v>4127793362</v>
      </c>
    </row>
    <row r="4872" spans="3:3">
      <c r="C4872" s="7">
        <v>4127751976</v>
      </c>
    </row>
    <row r="4873" spans="3:3">
      <c r="C4873" s="7">
        <v>4127745394</v>
      </c>
    </row>
    <row r="4874" spans="3:3">
      <c r="C4874" s="7">
        <v>4127782301</v>
      </c>
    </row>
    <row r="4875" spans="3:3">
      <c r="C4875" s="7">
        <v>4127799660</v>
      </c>
    </row>
    <row r="4876" spans="3:3">
      <c r="C4876" s="7">
        <v>4127722185</v>
      </c>
    </row>
    <row r="4877" spans="3:3">
      <c r="C4877" s="7">
        <v>4127738860</v>
      </c>
    </row>
    <row r="4878" spans="3:3">
      <c r="C4878" s="7">
        <v>4127687605</v>
      </c>
    </row>
    <row r="4879" spans="3:3">
      <c r="C4879" s="7">
        <v>4127687334</v>
      </c>
    </row>
    <row r="4880" spans="3:3">
      <c r="C4880" s="7">
        <v>4127766504</v>
      </c>
    </row>
    <row r="4881" spans="3:3">
      <c r="C4881" s="7">
        <v>4127789165</v>
      </c>
    </row>
    <row r="4882" spans="3:3">
      <c r="C4882" s="7">
        <v>4127797133</v>
      </c>
    </row>
    <row r="4883" spans="3:3">
      <c r="C4883" s="7">
        <v>4127735421</v>
      </c>
    </row>
    <row r="4884" spans="3:3">
      <c r="C4884" s="7">
        <v>4127781763</v>
      </c>
    </row>
    <row r="4885" spans="3:3">
      <c r="C4885" s="7">
        <v>4127788491</v>
      </c>
    </row>
    <row r="4886" spans="3:3">
      <c r="C4886" s="7">
        <v>4127726970</v>
      </c>
    </row>
    <row r="4887" spans="3:3">
      <c r="C4887" s="7">
        <v>4127799896</v>
      </c>
    </row>
    <row r="4888" spans="3:3">
      <c r="C4888" s="7">
        <v>4127725297</v>
      </c>
    </row>
    <row r="4889" spans="3:3">
      <c r="C4889" s="7">
        <v>4127786596</v>
      </c>
    </row>
    <row r="4890" spans="3:3">
      <c r="C4890" s="7">
        <v>4127739401</v>
      </c>
    </row>
    <row r="4891" spans="3:3">
      <c r="C4891" s="7">
        <v>4127800317</v>
      </c>
    </row>
    <row r="4892" spans="3:3">
      <c r="C4892" s="7">
        <v>4127799077</v>
      </c>
    </row>
    <row r="4893" spans="3:3">
      <c r="C4893" s="7">
        <v>4127738976</v>
      </c>
    </row>
    <row r="4894" spans="3:3">
      <c r="C4894" s="7">
        <v>4127734067</v>
      </c>
    </row>
    <row r="4895" spans="3:3">
      <c r="C4895" s="7">
        <v>4127794447</v>
      </c>
    </row>
    <row r="4896" spans="3:3">
      <c r="C4896" s="7">
        <v>4127740924</v>
      </c>
    </row>
    <row r="4897" spans="3:3">
      <c r="C4897" s="7">
        <v>4127789711</v>
      </c>
    </row>
    <row r="4898" spans="3:3">
      <c r="C4898" s="7">
        <v>4127769297</v>
      </c>
    </row>
    <row r="4899" spans="3:3">
      <c r="C4899" s="7">
        <v>4127790460</v>
      </c>
    </row>
    <row r="4900" spans="3:3">
      <c r="C4900" s="7">
        <v>4127889723</v>
      </c>
    </row>
    <row r="4901" spans="3:3">
      <c r="C4901" s="7">
        <v>4127784927</v>
      </c>
    </row>
    <row r="4902" spans="3:3">
      <c r="C4902" s="7">
        <v>4127784929</v>
      </c>
    </row>
    <row r="4903" spans="3:3">
      <c r="C4903" s="7">
        <v>4127736013</v>
      </c>
    </row>
    <row r="4904" spans="3:3">
      <c r="C4904" s="7">
        <v>4127740746</v>
      </c>
    </row>
    <row r="4905" spans="3:3">
      <c r="C4905" s="7">
        <v>4127762039</v>
      </c>
    </row>
    <row r="4906" spans="3:3">
      <c r="C4906" s="7">
        <v>4127785645</v>
      </c>
    </row>
    <row r="4907" spans="3:3">
      <c r="C4907" s="7">
        <v>4127736198</v>
      </c>
    </row>
    <row r="4908" spans="3:3">
      <c r="C4908" s="7">
        <v>4127783644</v>
      </c>
    </row>
    <row r="4909" spans="3:3">
      <c r="C4909" s="7">
        <v>4127787191</v>
      </c>
    </row>
    <row r="4910" spans="3:3">
      <c r="C4910" s="7">
        <v>4127733888</v>
      </c>
    </row>
    <row r="4911" spans="3:3">
      <c r="C4911" s="7">
        <v>4127740998</v>
      </c>
    </row>
    <row r="4912" spans="3:3">
      <c r="C4912" s="7">
        <v>4127733559</v>
      </c>
    </row>
    <row r="4913" spans="3:3">
      <c r="C4913" s="8">
        <v>4127732013</v>
      </c>
    </row>
    <row r="4914" spans="3:3">
      <c r="C4914" s="7">
        <v>4127790464</v>
      </c>
    </row>
    <row r="4915" spans="3:3">
      <c r="C4915" s="7">
        <v>4127760799</v>
      </c>
    </row>
    <row r="4916" spans="3:3">
      <c r="C4916" s="7">
        <v>4127771115</v>
      </c>
    </row>
    <row r="4917" spans="3:3">
      <c r="C4917" s="7">
        <v>4127783467</v>
      </c>
    </row>
    <row r="4918" spans="3:3">
      <c r="C4918" s="7">
        <v>4127798856</v>
      </c>
    </row>
    <row r="4919" spans="3:3">
      <c r="C4919" s="7">
        <v>4127790332</v>
      </c>
    </row>
    <row r="4920" spans="3:3">
      <c r="C4920" s="7">
        <v>4127788176</v>
      </c>
    </row>
    <row r="4921" spans="3:3">
      <c r="C4921" s="7">
        <v>4127740133</v>
      </c>
    </row>
    <row r="4922" spans="3:3">
      <c r="C4922" s="7">
        <v>4127778808</v>
      </c>
    </row>
    <row r="4923" spans="3:3">
      <c r="C4923" s="7">
        <v>4127723102</v>
      </c>
    </row>
    <row r="4924" spans="3:3">
      <c r="C4924" s="7">
        <v>4127740102</v>
      </c>
    </row>
    <row r="4925" spans="3:3">
      <c r="C4925" s="7">
        <v>4127749152</v>
      </c>
    </row>
    <row r="4926" spans="3:3">
      <c r="C4926" s="7">
        <v>4127755262</v>
      </c>
    </row>
    <row r="4927" spans="3:3">
      <c r="C4927" s="7">
        <v>4127737838</v>
      </c>
    </row>
    <row r="4928" spans="3:3">
      <c r="C4928" s="7">
        <v>4127752516</v>
      </c>
    </row>
    <row r="4929" spans="3:3">
      <c r="C4929" s="7">
        <v>4127750394</v>
      </c>
    </row>
    <row r="4930" spans="3:3">
      <c r="C4930" s="7">
        <v>4127728187</v>
      </c>
    </row>
    <row r="4931" spans="3:3">
      <c r="C4931" s="7">
        <v>4127763586</v>
      </c>
    </row>
    <row r="4932" spans="3:3">
      <c r="C4932" s="7">
        <v>4127731559</v>
      </c>
    </row>
    <row r="4933" spans="3:3">
      <c r="C4933" s="7">
        <v>4127731197</v>
      </c>
    </row>
    <row r="4934" spans="3:3">
      <c r="C4934" s="7">
        <v>4127727507</v>
      </c>
    </row>
    <row r="4935" spans="3:3">
      <c r="C4935" s="7">
        <v>4127730446</v>
      </c>
    </row>
    <row r="4936" spans="3:3">
      <c r="C4936" s="7">
        <v>4127728149</v>
      </c>
    </row>
    <row r="4937" spans="3:3">
      <c r="C4937" s="7">
        <v>4127729759</v>
      </c>
    </row>
    <row r="4938" spans="3:3">
      <c r="C4938" s="7">
        <v>4127760475</v>
      </c>
    </row>
    <row r="4939" spans="3:3">
      <c r="C4939" s="7">
        <v>4127729647</v>
      </c>
    </row>
    <row r="4940" spans="3:3">
      <c r="C4940" s="7">
        <v>4127731367</v>
      </c>
    </row>
    <row r="4941" spans="3:3">
      <c r="C4941" s="7">
        <v>4127730473</v>
      </c>
    </row>
    <row r="4942" spans="3:3">
      <c r="C4942" s="7">
        <v>4127731575</v>
      </c>
    </row>
    <row r="4943" spans="3:3">
      <c r="C4943" s="7">
        <v>4127730831</v>
      </c>
    </row>
    <row r="4944" spans="3:3">
      <c r="C4944" s="7">
        <v>4127633427</v>
      </c>
    </row>
    <row r="4945" spans="3:3">
      <c r="C4945" s="7">
        <v>4127674025</v>
      </c>
    </row>
    <row r="4946" spans="3:3">
      <c r="C4946" s="7">
        <v>4127727551</v>
      </c>
    </row>
    <row r="4947" spans="3:3">
      <c r="C4947" s="7">
        <v>4127673191</v>
      </c>
    </row>
    <row r="4948" spans="3:3">
      <c r="C4948" s="7">
        <v>4127759969</v>
      </c>
    </row>
    <row r="4949" spans="3:3">
      <c r="C4949" s="7">
        <v>4127764940</v>
      </c>
    </row>
    <row r="4950" spans="3:3">
      <c r="C4950" s="7">
        <v>4127728697</v>
      </c>
    </row>
    <row r="4951" spans="3:3">
      <c r="C4951" s="7">
        <v>4127753967</v>
      </c>
    </row>
    <row r="4952" spans="3:3">
      <c r="C4952" s="7">
        <v>4127700382</v>
      </c>
    </row>
    <row r="4953" spans="3:3">
      <c r="C4953" s="7">
        <v>4127661508</v>
      </c>
    </row>
    <row r="4954" spans="3:3">
      <c r="C4954" s="7">
        <v>4127696822</v>
      </c>
    </row>
    <row r="4955" spans="3:3">
      <c r="C4955" s="7">
        <v>4127696392</v>
      </c>
    </row>
    <row r="4956" spans="3:3">
      <c r="C4956" s="7">
        <v>4127658845</v>
      </c>
    </row>
    <row r="4957" spans="3:3">
      <c r="C4957" s="7">
        <v>4127702536</v>
      </c>
    </row>
    <row r="4958" spans="3:3">
      <c r="C4958" s="7">
        <v>4127686960</v>
      </c>
    </row>
    <row r="4959" spans="3:3">
      <c r="C4959" s="7">
        <v>4127704195</v>
      </c>
    </row>
    <row r="4960" spans="3:3">
      <c r="C4960" s="7">
        <v>4127752737</v>
      </c>
    </row>
    <row r="4961" spans="3:3">
      <c r="C4961" s="7">
        <v>4127703047</v>
      </c>
    </row>
    <row r="4962" spans="3:3">
      <c r="C4962" s="7">
        <v>4127738140</v>
      </c>
    </row>
    <row r="4963" spans="3:3">
      <c r="C4963" s="8">
        <v>4127686325</v>
      </c>
    </row>
    <row r="4964" spans="3:3">
      <c r="C4964" s="7">
        <v>4127704198</v>
      </c>
    </row>
    <row r="4965" spans="3:3">
      <c r="C4965" s="7">
        <v>4127849854</v>
      </c>
    </row>
    <row r="4966" spans="3:3">
      <c r="C4966" s="7">
        <v>4127673389</v>
      </c>
    </row>
    <row r="4967" spans="3:3">
      <c r="C4967" s="7">
        <v>4127762038</v>
      </c>
    </row>
    <row r="4968" spans="3:3">
      <c r="C4968" s="7">
        <v>4127660612</v>
      </c>
    </row>
    <row r="4969" spans="3:3">
      <c r="C4969" s="7">
        <v>4127875804</v>
      </c>
    </row>
    <row r="4970" spans="3:3">
      <c r="C4970" s="7">
        <v>4127875557</v>
      </c>
    </row>
    <row r="4971" spans="3:3">
      <c r="C4971" s="7">
        <v>4127875778</v>
      </c>
    </row>
    <row r="4972" spans="3:3">
      <c r="C4972" s="7">
        <v>4127924420</v>
      </c>
    </row>
    <row r="4973" spans="3:3">
      <c r="C4973" s="7">
        <v>4127917900</v>
      </c>
    </row>
    <row r="4974" spans="3:3">
      <c r="C4974" s="7">
        <v>4127901630</v>
      </c>
    </row>
    <row r="4975" spans="3:3">
      <c r="C4975" s="7">
        <v>4127880491</v>
      </c>
    </row>
    <row r="4976" spans="3:3">
      <c r="C4976" s="7">
        <v>4127646175</v>
      </c>
    </row>
    <row r="4977" spans="3:3">
      <c r="C4977" s="7">
        <v>4127687158</v>
      </c>
    </row>
    <row r="4978" spans="3:3">
      <c r="C4978" s="7">
        <v>4127658525</v>
      </c>
    </row>
    <row r="4979" spans="3:3">
      <c r="C4979" s="7">
        <v>4127705759</v>
      </c>
    </row>
    <row r="4980" spans="3:3">
      <c r="C4980" s="7">
        <v>4127693782</v>
      </c>
    </row>
    <row r="4981" spans="3:3">
      <c r="C4981" s="7">
        <v>4127594084</v>
      </c>
    </row>
    <row r="4982" spans="3:3">
      <c r="C4982" s="7">
        <v>4127575334</v>
      </c>
    </row>
    <row r="4983" spans="3:3">
      <c r="C4983" s="7">
        <v>4127643042</v>
      </c>
    </row>
    <row r="4984" spans="3:3">
      <c r="C4984" s="7">
        <v>4127691657</v>
      </c>
    </row>
    <row r="4985" spans="3:3">
      <c r="C4985" s="7">
        <v>4127625313</v>
      </c>
    </row>
    <row r="4986" spans="3:3">
      <c r="C4986" s="7">
        <v>4127643430</v>
      </c>
    </row>
    <row r="4987" spans="3:3">
      <c r="C4987" s="7">
        <v>4127674421</v>
      </c>
    </row>
    <row r="4988" spans="3:3">
      <c r="C4988" s="7">
        <v>4127573905</v>
      </c>
    </row>
    <row r="4989" spans="3:3">
      <c r="C4989" s="7">
        <v>4127597097</v>
      </c>
    </row>
    <row r="4990" spans="3:3">
      <c r="C4990" s="7">
        <v>4127605899</v>
      </c>
    </row>
    <row r="4991" spans="3:3">
      <c r="C4991" s="7">
        <v>4127554223</v>
      </c>
    </row>
    <row r="4992" spans="3:3">
      <c r="C4992" s="7">
        <v>4127911177</v>
      </c>
    </row>
    <row r="4993" spans="3:3">
      <c r="C4993" s="7">
        <v>4127722211</v>
      </c>
    </row>
    <row r="4994" spans="3:3">
      <c r="C4994" s="7">
        <v>4127735287</v>
      </c>
    </row>
    <row r="4995" spans="3:3">
      <c r="C4995" s="7">
        <v>4127647079</v>
      </c>
    </row>
    <row r="4996" spans="3:3">
      <c r="C4996" s="7">
        <v>4127575071</v>
      </c>
    </row>
    <row r="4997" spans="3:3">
      <c r="C4997" s="7">
        <v>4127668897</v>
      </c>
    </row>
    <row r="4998" spans="3:3">
      <c r="C4998" s="7">
        <v>4127558791</v>
      </c>
    </row>
    <row r="4999" spans="3:3">
      <c r="C4999" s="7">
        <v>4127520923</v>
      </c>
    </row>
    <row r="5000" spans="3:3">
      <c r="C5000" s="7">
        <v>4127792008</v>
      </c>
    </row>
    <row r="5001" spans="3:3">
      <c r="C5001" s="7">
        <v>4127763197</v>
      </c>
    </row>
    <row r="5002" spans="3:3">
      <c r="C5002" s="7">
        <v>4127641323</v>
      </c>
    </row>
    <row r="5003" spans="3:3">
      <c r="C5003" s="7">
        <v>4127704694</v>
      </c>
    </row>
    <row r="5004" spans="3:3">
      <c r="C5004" s="7">
        <v>4127944923</v>
      </c>
    </row>
    <row r="5005" spans="3:3">
      <c r="C5005" s="7">
        <v>4127674123</v>
      </c>
    </row>
    <row r="5006" spans="3:3">
      <c r="C5006" s="7">
        <v>4127609434</v>
      </c>
    </row>
    <row r="5007" spans="3:3">
      <c r="C5007" s="7">
        <v>4127829280</v>
      </c>
    </row>
    <row r="5008" spans="3:3">
      <c r="C5008" s="7">
        <v>4127758659</v>
      </c>
    </row>
    <row r="5009" spans="3:3">
      <c r="C5009" s="7">
        <v>4127750824</v>
      </c>
    </row>
    <row r="5010" spans="3:3">
      <c r="C5010" s="7">
        <v>4127538486</v>
      </c>
    </row>
    <row r="5011" spans="3:3">
      <c r="C5011" s="7">
        <v>4127703640</v>
      </c>
    </row>
    <row r="5012" spans="3:3">
      <c r="C5012" s="7">
        <v>4127784993</v>
      </c>
    </row>
    <row r="5013" spans="3:3">
      <c r="C5013" s="7">
        <v>4127895637</v>
      </c>
    </row>
    <row r="5014" spans="3:3">
      <c r="C5014" s="7">
        <v>4127783427</v>
      </c>
    </row>
    <row r="5015" spans="3:3">
      <c r="C5015" s="7">
        <v>4127756922</v>
      </c>
    </row>
    <row r="5016" spans="3:3">
      <c r="C5016" s="7">
        <v>4127658451</v>
      </c>
    </row>
    <row r="5017" spans="3:3">
      <c r="C5017" s="7">
        <v>4127658830</v>
      </c>
    </row>
    <row r="5018" spans="3:3">
      <c r="C5018" s="7">
        <v>4127567109</v>
      </c>
    </row>
    <row r="5019" spans="3:3">
      <c r="C5019" s="7">
        <v>4127578657</v>
      </c>
    </row>
    <row r="5020" spans="3:3">
      <c r="C5020" s="7">
        <v>4127592290</v>
      </c>
    </row>
    <row r="5021" spans="3:3">
      <c r="C5021" s="7">
        <v>4127587757</v>
      </c>
    </row>
    <row r="5022" spans="3:3">
      <c r="C5022" s="7">
        <v>4127740120</v>
      </c>
    </row>
    <row r="5023" spans="3:3">
      <c r="C5023" s="7">
        <v>4127714666</v>
      </c>
    </row>
    <row r="5024" spans="3:3">
      <c r="C5024" s="7">
        <v>4127565285</v>
      </c>
    </row>
    <row r="5025" spans="3:3">
      <c r="C5025" s="7">
        <v>4127646518</v>
      </c>
    </row>
    <row r="5026" spans="3:3">
      <c r="C5026" s="7">
        <v>4127634754</v>
      </c>
    </row>
    <row r="5027" spans="3:3">
      <c r="C5027" s="7">
        <v>4127875130</v>
      </c>
    </row>
    <row r="5028" spans="3:3">
      <c r="C5028" s="7">
        <v>4127875186</v>
      </c>
    </row>
    <row r="5029" spans="3:3">
      <c r="C5029" s="7">
        <v>4127875148</v>
      </c>
    </row>
    <row r="5030" spans="3:3">
      <c r="C5030" s="7">
        <v>4127875194</v>
      </c>
    </row>
    <row r="5031" spans="3:3">
      <c r="C5031" s="7">
        <v>4127825771</v>
      </c>
    </row>
    <row r="5032" spans="3:3">
      <c r="C5032" s="7">
        <v>4127825747</v>
      </c>
    </row>
    <row r="5033" spans="3:3">
      <c r="C5033" s="7">
        <v>4127825761</v>
      </c>
    </row>
    <row r="5034" spans="3:3">
      <c r="C5034" s="7">
        <v>4127825725</v>
      </c>
    </row>
    <row r="5035" spans="3:3">
      <c r="C5035" s="7">
        <v>4127825814</v>
      </c>
    </row>
    <row r="5036" spans="3:3">
      <c r="C5036" s="7">
        <v>4127825733</v>
      </c>
    </row>
    <row r="5037" spans="3:3">
      <c r="C5037" s="7">
        <v>4127825738</v>
      </c>
    </row>
    <row r="5038" spans="3:3">
      <c r="C5038" s="7">
        <v>4127825823</v>
      </c>
    </row>
    <row r="5039" spans="3:3">
      <c r="C5039" s="7">
        <v>4127570683</v>
      </c>
    </row>
    <row r="5040" spans="3:3">
      <c r="C5040" s="7">
        <v>4127603026</v>
      </c>
    </row>
    <row r="5041" spans="3:3">
      <c r="C5041" s="7">
        <v>4127606787</v>
      </c>
    </row>
    <row r="5042" spans="3:3">
      <c r="C5042" s="7">
        <v>4127825845</v>
      </c>
    </row>
    <row r="5043" spans="3:3">
      <c r="C5043" s="7">
        <v>4127606101</v>
      </c>
    </row>
    <row r="5044" spans="3:3">
      <c r="C5044" s="7">
        <v>4127762978</v>
      </c>
    </row>
    <row r="5045" spans="3:3">
      <c r="C5045" s="7">
        <v>4127721034</v>
      </c>
    </row>
    <row r="5046" spans="3:3">
      <c r="C5046" s="7">
        <v>4127789346</v>
      </c>
    </row>
    <row r="5047" spans="3:3">
      <c r="C5047" s="7">
        <v>4127773953</v>
      </c>
    </row>
    <row r="5048" spans="3:3">
      <c r="C5048" s="7">
        <v>4127554640</v>
      </c>
    </row>
    <row r="5049" spans="3:3">
      <c r="C5049" s="7">
        <v>4127696237</v>
      </c>
    </row>
    <row r="5050" spans="3:3">
      <c r="C5050" s="7">
        <v>4127681984</v>
      </c>
    </row>
    <row r="5051" spans="3:3">
      <c r="C5051" s="7">
        <v>4127699558</v>
      </c>
    </row>
    <row r="5052" spans="3:3">
      <c r="C5052" s="7">
        <v>4127696132</v>
      </c>
    </row>
    <row r="5053" spans="3:3">
      <c r="C5053" s="7">
        <v>4127875074</v>
      </c>
    </row>
    <row r="5054" spans="3:3">
      <c r="C5054" s="7">
        <v>4127874954</v>
      </c>
    </row>
    <row r="5055" spans="3:3">
      <c r="C5055" s="7">
        <v>4127874861</v>
      </c>
    </row>
    <row r="5056" spans="3:3">
      <c r="C5056" s="7">
        <v>4127754073</v>
      </c>
    </row>
    <row r="5057" spans="3:3">
      <c r="C5057" s="7">
        <v>4127784319</v>
      </c>
    </row>
    <row r="5058" spans="3:3">
      <c r="C5058" s="7">
        <v>4127773751</v>
      </c>
    </row>
    <row r="5059" spans="3:3">
      <c r="C5059" s="7">
        <v>4127825575</v>
      </c>
    </row>
    <row r="5060" spans="3:3">
      <c r="C5060" s="7">
        <v>4127798216</v>
      </c>
    </row>
    <row r="5061" spans="3:3">
      <c r="C5061" s="7">
        <v>4127880823</v>
      </c>
    </row>
    <row r="5062" spans="3:3">
      <c r="C5062" s="7">
        <v>4127557555</v>
      </c>
    </row>
    <row r="5063" spans="3:3">
      <c r="C5063" s="7">
        <v>4127577661</v>
      </c>
    </row>
    <row r="5064" spans="3:3">
      <c r="C5064" s="7">
        <v>4127616045</v>
      </c>
    </row>
    <row r="5065" spans="3:3">
      <c r="C5065" s="7">
        <v>4127799217</v>
      </c>
    </row>
    <row r="5066" spans="3:3">
      <c r="C5066" s="7">
        <v>4127827695</v>
      </c>
    </row>
    <row r="5067" spans="3:3">
      <c r="C5067" s="7">
        <v>4127798808</v>
      </c>
    </row>
    <row r="5068" spans="3:3">
      <c r="C5068" s="7">
        <v>4127740294</v>
      </c>
    </row>
    <row r="5069" spans="3:3">
      <c r="C5069" s="7">
        <v>4127759679</v>
      </c>
    </row>
    <row r="5070" spans="3:3">
      <c r="C5070" s="7">
        <v>4127798851</v>
      </c>
    </row>
    <row r="5071" spans="3:3">
      <c r="C5071" s="7">
        <v>4127799168</v>
      </c>
    </row>
    <row r="5072" spans="3:3">
      <c r="C5072" s="7">
        <v>4127798770</v>
      </c>
    </row>
    <row r="5073" spans="3:3">
      <c r="C5073" s="7">
        <v>4127782970</v>
      </c>
    </row>
    <row r="5074" spans="3:3">
      <c r="C5074" s="7">
        <v>4127798773</v>
      </c>
    </row>
    <row r="5075" spans="3:3">
      <c r="C5075" s="7">
        <v>4127733939</v>
      </c>
    </row>
    <row r="5076" spans="3:3">
      <c r="C5076" s="7">
        <v>4127798850</v>
      </c>
    </row>
    <row r="5077" spans="3:3">
      <c r="C5077" s="7">
        <v>4127798805</v>
      </c>
    </row>
    <row r="5078" spans="3:3">
      <c r="C5078" s="7">
        <v>4127913884</v>
      </c>
    </row>
    <row r="5079" spans="3:3">
      <c r="C5079" s="7">
        <v>4127819472</v>
      </c>
    </row>
    <row r="5080" spans="3:3">
      <c r="C5080" s="7">
        <v>4127646032</v>
      </c>
    </row>
    <row r="5081" spans="3:3">
      <c r="C5081" s="7">
        <v>4127445890</v>
      </c>
    </row>
    <row r="5082" spans="3:3">
      <c r="C5082" s="7">
        <v>4127611416</v>
      </c>
    </row>
    <row r="5083" spans="3:3">
      <c r="C5083" s="7">
        <v>4127839871</v>
      </c>
    </row>
    <row r="5084" spans="3:3">
      <c r="C5084" s="7">
        <v>4127733176</v>
      </c>
    </row>
    <row r="5085" spans="3:3">
      <c r="C5085" s="7">
        <v>4127734170</v>
      </c>
    </row>
    <row r="5086" spans="3:3">
      <c r="C5086" s="7">
        <v>4127649536</v>
      </c>
    </row>
    <row r="5087" spans="3:3">
      <c r="C5087" s="7">
        <v>4127579336</v>
      </c>
    </row>
    <row r="5088" spans="3:3">
      <c r="C5088" s="7">
        <v>4127703612</v>
      </c>
    </row>
    <row r="5089" spans="3:3">
      <c r="C5089" s="7">
        <v>4127651533</v>
      </c>
    </row>
    <row r="5090" spans="3:3">
      <c r="C5090" s="7">
        <v>4127241724</v>
      </c>
    </row>
    <row r="5091" spans="3:3">
      <c r="C5091" s="7">
        <v>4127610953</v>
      </c>
    </row>
    <row r="5092" spans="3:3">
      <c r="C5092" s="7">
        <v>4127611057</v>
      </c>
    </row>
    <row r="5093" spans="3:3">
      <c r="C5093" s="7">
        <v>4127609788</v>
      </c>
    </row>
    <row r="5094" spans="3:3">
      <c r="C5094" s="7">
        <v>4127840785</v>
      </c>
    </row>
    <row r="5095" spans="3:3">
      <c r="C5095" s="7">
        <v>4127940849</v>
      </c>
    </row>
    <row r="5096" spans="3:3">
      <c r="C5096" s="7">
        <v>4127798879</v>
      </c>
    </row>
    <row r="5097" spans="3:3">
      <c r="C5097" s="7">
        <v>4127799027</v>
      </c>
    </row>
    <row r="5098" spans="3:3">
      <c r="C5098" s="7">
        <v>4127799031</v>
      </c>
    </row>
    <row r="5099" spans="3:3">
      <c r="C5099" s="7">
        <v>4127797793</v>
      </c>
    </row>
    <row r="5100" spans="3:3">
      <c r="C5100" s="7">
        <v>4127799024</v>
      </c>
    </row>
    <row r="5101" spans="3:3">
      <c r="C5101" s="7">
        <v>4127733451</v>
      </c>
    </row>
    <row r="5102" spans="3:3">
      <c r="C5102" s="7">
        <v>4127740431</v>
      </c>
    </row>
    <row r="5103" spans="3:3">
      <c r="C5103" s="7">
        <v>4127732706</v>
      </c>
    </row>
    <row r="5104" spans="3:3">
      <c r="C5104" s="7">
        <v>4127798734</v>
      </c>
    </row>
    <row r="5105" spans="3:3">
      <c r="C5105" s="7">
        <v>4127895340</v>
      </c>
    </row>
    <row r="5106" spans="3:3">
      <c r="C5106" s="7">
        <v>4127935761</v>
      </c>
    </row>
    <row r="5107" spans="3:3">
      <c r="C5107" s="7">
        <v>4127945206</v>
      </c>
    </row>
    <row r="5108" spans="3:3">
      <c r="C5108" s="7">
        <v>4127918869</v>
      </c>
    </row>
    <row r="5109" spans="3:3">
      <c r="C5109" s="7">
        <v>4127553612</v>
      </c>
    </row>
    <row r="5110" spans="3:3">
      <c r="C5110" s="7">
        <v>4127625693</v>
      </c>
    </row>
    <row r="5111" spans="3:3">
      <c r="C5111" s="7">
        <v>4127609787</v>
      </c>
    </row>
    <row r="5112" spans="3:3">
      <c r="C5112" s="7">
        <v>4127339097</v>
      </c>
    </row>
    <row r="5113" spans="3:3">
      <c r="C5113" s="8">
        <v>4127715314</v>
      </c>
    </row>
    <row r="5114" spans="3:3">
      <c r="C5114" s="7">
        <v>4127608792</v>
      </c>
    </row>
    <row r="5115" spans="3:3">
      <c r="C5115" s="7">
        <v>4127544927</v>
      </c>
    </row>
    <row r="5116" spans="3:3">
      <c r="C5116" s="7">
        <v>4127593949</v>
      </c>
    </row>
    <row r="5117" spans="3:3">
      <c r="C5117" s="7">
        <v>4127610949</v>
      </c>
    </row>
    <row r="5118" spans="3:3">
      <c r="C5118" s="7">
        <v>4127556610</v>
      </c>
    </row>
    <row r="5119" spans="3:3">
      <c r="C5119" s="7">
        <v>4127611062</v>
      </c>
    </row>
    <row r="5120" spans="3:3">
      <c r="C5120" s="7">
        <v>4127683066</v>
      </c>
    </row>
    <row r="5121" spans="3:3">
      <c r="C5121" s="7">
        <v>4127530249</v>
      </c>
    </row>
    <row r="5122" spans="3:3">
      <c r="C5122" s="7">
        <v>4127648448</v>
      </c>
    </row>
    <row r="5123" spans="3:3">
      <c r="C5123" s="7">
        <v>4127525555</v>
      </c>
    </row>
    <row r="5124" spans="3:3">
      <c r="C5124" s="7">
        <v>4127533038</v>
      </c>
    </row>
    <row r="5125" spans="3:3">
      <c r="C5125" s="7">
        <v>4127562482</v>
      </c>
    </row>
    <row r="5126" spans="3:3">
      <c r="C5126" s="7">
        <v>4127548913</v>
      </c>
    </row>
    <row r="5127" spans="3:3">
      <c r="C5127" s="7">
        <v>4127596861</v>
      </c>
    </row>
    <row r="5128" spans="3:3">
      <c r="C5128" s="7">
        <v>4127560493</v>
      </c>
    </row>
    <row r="5129" spans="3:3">
      <c r="C5129" s="7">
        <v>4127658183</v>
      </c>
    </row>
    <row r="5130" spans="3:3">
      <c r="C5130" s="7">
        <v>4127897275</v>
      </c>
    </row>
    <row r="5131" spans="3:3">
      <c r="C5131" s="7">
        <v>4127861811</v>
      </c>
    </row>
    <row r="5132" spans="3:3">
      <c r="C5132" s="7">
        <v>4127744654</v>
      </c>
    </row>
    <row r="5133" spans="3:3">
      <c r="C5133" s="7">
        <v>4127724051</v>
      </c>
    </row>
    <row r="5134" spans="3:3">
      <c r="C5134" s="7">
        <v>4127773574</v>
      </c>
    </row>
    <row r="5135" spans="3:3">
      <c r="C5135" s="7">
        <v>4127797465</v>
      </c>
    </row>
    <row r="5136" spans="3:3">
      <c r="C5136" s="7">
        <v>4127760348</v>
      </c>
    </row>
    <row r="5137" spans="3:3">
      <c r="C5137" s="7">
        <v>4127760873</v>
      </c>
    </row>
    <row r="5138" spans="3:3">
      <c r="C5138" s="7">
        <v>4127732439</v>
      </c>
    </row>
    <row r="5139" spans="3:3">
      <c r="C5139" s="7">
        <v>4127911060</v>
      </c>
    </row>
    <row r="5140" spans="3:3">
      <c r="C5140" s="7">
        <v>4127918273</v>
      </c>
    </row>
    <row r="5141" spans="3:3">
      <c r="C5141" s="7">
        <v>4127705708</v>
      </c>
    </row>
    <row r="5142" spans="3:3">
      <c r="C5142" s="7">
        <v>4127545620</v>
      </c>
    </row>
    <row r="5143" spans="3:3">
      <c r="C5143" s="7">
        <v>4127551616</v>
      </c>
    </row>
    <row r="5144" spans="3:3">
      <c r="C5144" s="7">
        <v>4127568416</v>
      </c>
    </row>
    <row r="5145" spans="3:3">
      <c r="C5145" s="7">
        <v>4127879024</v>
      </c>
    </row>
    <row r="5146" spans="3:3">
      <c r="C5146" s="7">
        <v>4127871323</v>
      </c>
    </row>
    <row r="5147" spans="3:3">
      <c r="C5147" s="7">
        <v>4127912277</v>
      </c>
    </row>
    <row r="5148" spans="3:3">
      <c r="C5148" s="7">
        <v>4127723366</v>
      </c>
    </row>
    <row r="5149" spans="3:3">
      <c r="C5149" s="7">
        <v>4127720544</v>
      </c>
    </row>
    <row r="5150" spans="3:3">
      <c r="C5150" s="7">
        <v>4127833979</v>
      </c>
    </row>
    <row r="5151" spans="3:3">
      <c r="C5151" s="7">
        <v>4127833632</v>
      </c>
    </row>
    <row r="5152" spans="3:3">
      <c r="C5152" s="7">
        <v>4127732754</v>
      </c>
    </row>
    <row r="5153" spans="3:3">
      <c r="C5153" s="7">
        <v>4127753615</v>
      </c>
    </row>
    <row r="5154" spans="3:3">
      <c r="C5154" s="7">
        <v>4127711780</v>
      </c>
    </row>
    <row r="5155" spans="3:3">
      <c r="C5155" s="7">
        <v>4127763675</v>
      </c>
    </row>
    <row r="5156" spans="3:3">
      <c r="C5156" s="7">
        <v>4127754760</v>
      </c>
    </row>
    <row r="5157" spans="3:3">
      <c r="C5157" s="7">
        <v>4127940318</v>
      </c>
    </row>
    <row r="5158" spans="3:3">
      <c r="C5158" s="7">
        <v>4127937013</v>
      </c>
    </row>
    <row r="5159" spans="3:3">
      <c r="C5159" s="7">
        <v>4127922053</v>
      </c>
    </row>
    <row r="5160" spans="3:3">
      <c r="C5160" s="7">
        <v>4127938265</v>
      </c>
    </row>
    <row r="5161" spans="3:3">
      <c r="C5161" s="7">
        <v>4127659448</v>
      </c>
    </row>
    <row r="5162" spans="3:3">
      <c r="C5162" s="7">
        <v>4127695277</v>
      </c>
    </row>
    <row r="5163" spans="3:3">
      <c r="C5163" s="7">
        <v>4127701406</v>
      </c>
    </row>
    <row r="5164" spans="3:3">
      <c r="C5164" s="7">
        <v>4127672369</v>
      </c>
    </row>
    <row r="5165" spans="3:3">
      <c r="C5165" s="7">
        <v>4127705887</v>
      </c>
    </row>
    <row r="5166" spans="3:3">
      <c r="C5166" s="7">
        <v>4127701583</v>
      </c>
    </row>
    <row r="5167" spans="3:3">
      <c r="C5167" s="7">
        <v>4127701918</v>
      </c>
    </row>
    <row r="5168" spans="3:3">
      <c r="C5168" s="7">
        <v>4127522540</v>
      </c>
    </row>
    <row r="5169" spans="3:3">
      <c r="C5169" s="7">
        <v>4127693427</v>
      </c>
    </row>
    <row r="5170" spans="3:3">
      <c r="C5170" s="7">
        <v>4127606012</v>
      </c>
    </row>
    <row r="5171" spans="3:3">
      <c r="C5171" s="7">
        <v>4127614179</v>
      </c>
    </row>
    <row r="5172" spans="3:3">
      <c r="C5172" s="7">
        <v>4127527388</v>
      </c>
    </row>
    <row r="5173" spans="3:3">
      <c r="C5173" s="7">
        <v>4127525698</v>
      </c>
    </row>
    <row r="5174" spans="3:3">
      <c r="C5174" s="7">
        <v>4127545751</v>
      </c>
    </row>
    <row r="5175" spans="3:3">
      <c r="C5175" s="7">
        <v>4127537807</v>
      </c>
    </row>
    <row r="5176" spans="3:3">
      <c r="C5176" s="7">
        <v>4127605636</v>
      </c>
    </row>
    <row r="5177" spans="3:3">
      <c r="C5177" s="7">
        <v>4127580129</v>
      </c>
    </row>
    <row r="5178" spans="3:3">
      <c r="C5178" s="7">
        <v>4127837546</v>
      </c>
    </row>
    <row r="5179" spans="3:3">
      <c r="C5179" s="7">
        <v>4127656990</v>
      </c>
    </row>
    <row r="5180" spans="3:3">
      <c r="C5180" s="7">
        <v>4127839383</v>
      </c>
    </row>
    <row r="5181" spans="3:3">
      <c r="C5181" s="7">
        <v>4127943871</v>
      </c>
    </row>
    <row r="5182" spans="3:3">
      <c r="C5182" s="7">
        <v>4127721378</v>
      </c>
    </row>
    <row r="5183" spans="3:3">
      <c r="C5183" s="7">
        <v>4127717866</v>
      </c>
    </row>
    <row r="5184" spans="3:3">
      <c r="C5184" s="7">
        <v>4127717813</v>
      </c>
    </row>
    <row r="5185" spans="3:3">
      <c r="C5185" s="7">
        <v>4127733702</v>
      </c>
    </row>
    <row r="5186" spans="3:3">
      <c r="C5186" s="8">
        <v>4127449177</v>
      </c>
    </row>
    <row r="5187" spans="3:3">
      <c r="C5187" s="7">
        <v>4127447142</v>
      </c>
    </row>
    <row r="5188" spans="3:3">
      <c r="C5188" s="7">
        <v>4127913306</v>
      </c>
    </row>
    <row r="5189" spans="3:3">
      <c r="C5189" s="7">
        <v>4127879826</v>
      </c>
    </row>
    <row r="5190" spans="3:3">
      <c r="C5190" s="7">
        <v>4127829476</v>
      </c>
    </row>
    <row r="5191" spans="3:3">
      <c r="C5191" s="7">
        <v>4127748107</v>
      </c>
    </row>
    <row r="5192" spans="3:3">
      <c r="C5192" s="7">
        <v>4127702055</v>
      </c>
    </row>
    <row r="5193" spans="3:3">
      <c r="C5193" s="7">
        <v>4127716091</v>
      </c>
    </row>
    <row r="5194" spans="3:3">
      <c r="C5194" s="7">
        <v>4127720173</v>
      </c>
    </row>
    <row r="5195" spans="3:3">
      <c r="C5195" s="7">
        <v>4127717973</v>
      </c>
    </row>
    <row r="5196" spans="3:3">
      <c r="C5196" s="7">
        <v>4127720518</v>
      </c>
    </row>
    <row r="5197" spans="3:3">
      <c r="C5197" s="7">
        <v>4127932187</v>
      </c>
    </row>
    <row r="5198" spans="3:3">
      <c r="C5198" s="7">
        <v>4127941272</v>
      </c>
    </row>
    <row r="5199" spans="3:3">
      <c r="C5199" s="7">
        <v>4127777226</v>
      </c>
    </row>
    <row r="5200" spans="3:3">
      <c r="C5200" s="7">
        <v>4127796809</v>
      </c>
    </row>
    <row r="5201" spans="3:3">
      <c r="C5201" s="7">
        <v>4127947479</v>
      </c>
    </row>
    <row r="5202" spans="3:3">
      <c r="C5202" s="7">
        <v>4127589878</v>
      </c>
    </row>
    <row r="5203" spans="3:3">
      <c r="C5203" s="7">
        <v>4127619348</v>
      </c>
    </row>
    <row r="5204" spans="3:3">
      <c r="C5204" s="7">
        <v>4127701150</v>
      </c>
    </row>
    <row r="5205" spans="3:3">
      <c r="C5205" s="7">
        <v>4127587455</v>
      </c>
    </row>
    <row r="5206" spans="3:3">
      <c r="C5206" s="7">
        <v>4127653176</v>
      </c>
    </row>
    <row r="5207" spans="3:3">
      <c r="C5207" s="7">
        <v>4127644209</v>
      </c>
    </row>
    <row r="5208" spans="3:3">
      <c r="C5208" s="7">
        <v>4127661404</v>
      </c>
    </row>
    <row r="5209" spans="3:3">
      <c r="C5209" s="7">
        <v>4127641206</v>
      </c>
    </row>
    <row r="5210" spans="3:3">
      <c r="C5210" s="7">
        <v>4127533687</v>
      </c>
    </row>
    <row r="5211" spans="3:3">
      <c r="C5211" s="7">
        <v>4127553450</v>
      </c>
    </row>
    <row r="5212" spans="3:3">
      <c r="C5212" s="7">
        <v>4127938169</v>
      </c>
    </row>
    <row r="5213" spans="3:3">
      <c r="C5213" s="7">
        <v>4127881500</v>
      </c>
    </row>
    <row r="5214" spans="3:3">
      <c r="C5214" s="7">
        <v>4127772135</v>
      </c>
    </row>
    <row r="5215" spans="3:3">
      <c r="C5215" s="7">
        <v>4127911562</v>
      </c>
    </row>
    <row r="5216" spans="3:3">
      <c r="C5216" s="7">
        <v>4127910934</v>
      </c>
    </row>
    <row r="5217" spans="3:3">
      <c r="C5217" s="7">
        <v>4127884775</v>
      </c>
    </row>
    <row r="5218" spans="3:3">
      <c r="C5218" s="7">
        <v>4127883572</v>
      </c>
    </row>
    <row r="5219" spans="3:3">
      <c r="C5219" s="7">
        <v>4127883463</v>
      </c>
    </row>
    <row r="5220" spans="3:3">
      <c r="C5220" s="7">
        <v>4127792097</v>
      </c>
    </row>
    <row r="5221" spans="3:3">
      <c r="C5221" s="7">
        <v>4127844496</v>
      </c>
    </row>
    <row r="5222" spans="3:3">
      <c r="C5222" s="7">
        <v>4127793315</v>
      </c>
    </row>
    <row r="5223" spans="3:3">
      <c r="C5223" s="7">
        <v>4127827311</v>
      </c>
    </row>
    <row r="5224" spans="3:3">
      <c r="C5224" s="7">
        <v>4127831898</v>
      </c>
    </row>
    <row r="5225" spans="3:3">
      <c r="C5225" s="7">
        <v>4127902173</v>
      </c>
    </row>
    <row r="5226" spans="3:3">
      <c r="C5226" s="7">
        <v>4127884852</v>
      </c>
    </row>
    <row r="5227" spans="3:3">
      <c r="C5227" s="7">
        <v>4127733232</v>
      </c>
    </row>
    <row r="5228" spans="3:3">
      <c r="C5228" s="8">
        <v>4127721890</v>
      </c>
    </row>
    <row r="5229" spans="3:3">
      <c r="C5229" s="7">
        <v>4127944603</v>
      </c>
    </row>
    <row r="5230" spans="3:3">
      <c r="C5230" s="7">
        <v>4127535254</v>
      </c>
    </row>
    <row r="5231" spans="3:3">
      <c r="C5231" s="7">
        <v>4127543213</v>
      </c>
    </row>
    <row r="5232" spans="3:3">
      <c r="C5232" s="7">
        <v>4127609636</v>
      </c>
    </row>
    <row r="5233" spans="3:3">
      <c r="C5233" s="7">
        <v>4127648673</v>
      </c>
    </row>
    <row r="5234" spans="3:3">
      <c r="C5234" s="7">
        <v>4127881659</v>
      </c>
    </row>
    <row r="5235" spans="3:3">
      <c r="C5235" s="7">
        <v>4127705863</v>
      </c>
    </row>
    <row r="5236" spans="3:3">
      <c r="C5236" s="7">
        <v>4127687277</v>
      </c>
    </row>
    <row r="5237" spans="3:3">
      <c r="C5237" s="7">
        <v>4127538380</v>
      </c>
    </row>
    <row r="5238" spans="3:3">
      <c r="C5238" s="7">
        <v>4127611267</v>
      </c>
    </row>
    <row r="5239" spans="3:3">
      <c r="C5239" s="7">
        <v>4127609900</v>
      </c>
    </row>
    <row r="5240" spans="3:3">
      <c r="C5240" s="7">
        <v>4127814929</v>
      </c>
    </row>
    <row r="5241" spans="3:3">
      <c r="C5241" s="7">
        <v>4127896585</v>
      </c>
    </row>
    <row r="5242" spans="3:3">
      <c r="C5242" s="7">
        <v>4127798813</v>
      </c>
    </row>
    <row r="5243" spans="3:3">
      <c r="C5243" s="7">
        <v>4127799069</v>
      </c>
    </row>
    <row r="5244" spans="3:3">
      <c r="C5244" s="7">
        <v>4127798768</v>
      </c>
    </row>
    <row r="5245" spans="3:3">
      <c r="C5245" s="7">
        <v>4127799104</v>
      </c>
    </row>
    <row r="5246" spans="3:3">
      <c r="C5246" s="7">
        <v>4127713160</v>
      </c>
    </row>
    <row r="5247" spans="3:3">
      <c r="C5247" s="7">
        <v>4127799066</v>
      </c>
    </row>
    <row r="5248" spans="3:3">
      <c r="C5248" s="7">
        <v>4127799173</v>
      </c>
    </row>
    <row r="5249" spans="3:3">
      <c r="C5249" s="7">
        <v>4127701321</v>
      </c>
    </row>
    <row r="5250" spans="3:3">
      <c r="C5250" s="7">
        <v>4127798740</v>
      </c>
    </row>
    <row r="5251" spans="3:3">
      <c r="C5251" s="7">
        <v>4127799220</v>
      </c>
    </row>
    <row r="5252" spans="3:3">
      <c r="C5252" s="7">
        <v>4127789966</v>
      </c>
    </row>
    <row r="5253" spans="3:3">
      <c r="C5253" s="7">
        <v>4127789189</v>
      </c>
    </row>
    <row r="5254" spans="3:3">
      <c r="C5254" s="7">
        <v>4127893020</v>
      </c>
    </row>
    <row r="5255" spans="3:3">
      <c r="C5255" s="7">
        <v>4127660443</v>
      </c>
    </row>
    <row r="5256" spans="3:3">
      <c r="C5256" s="7">
        <v>4127585996</v>
      </c>
    </row>
    <row r="5257" spans="3:3">
      <c r="C5257" s="7">
        <v>4127611500</v>
      </c>
    </row>
    <row r="5258" spans="3:3">
      <c r="C5258" s="8">
        <v>4127611423</v>
      </c>
    </row>
    <row r="5259" spans="3:3">
      <c r="C5259" s="7">
        <v>4127638632</v>
      </c>
    </row>
    <row r="5260" spans="3:3">
      <c r="C5260" s="7">
        <v>4127661184</v>
      </c>
    </row>
    <row r="5261" spans="3:3">
      <c r="C5261" s="7">
        <v>4127683070</v>
      </c>
    </row>
    <row r="5262" spans="3:3">
      <c r="C5262" s="7">
        <v>4127706401</v>
      </c>
    </row>
    <row r="5263" spans="3:3">
      <c r="C5263" s="7">
        <v>4127694370</v>
      </c>
    </row>
    <row r="5264" spans="3:3">
      <c r="C5264" s="7">
        <v>4127669751</v>
      </c>
    </row>
    <row r="5265" spans="3:3">
      <c r="C5265" s="7">
        <v>4127574330</v>
      </c>
    </row>
    <row r="5266" spans="3:3">
      <c r="C5266" s="7">
        <v>4127579309</v>
      </c>
    </row>
    <row r="5267" spans="3:3">
      <c r="C5267" s="7">
        <v>4127533521</v>
      </c>
    </row>
    <row r="5268" spans="3:3">
      <c r="C5268" s="7">
        <v>4127537903</v>
      </c>
    </row>
    <row r="5269" spans="3:3">
      <c r="C5269" s="7">
        <v>4127556254</v>
      </c>
    </row>
    <row r="5270" spans="3:3">
      <c r="C5270" s="7">
        <v>4127577755</v>
      </c>
    </row>
    <row r="5271" spans="3:3">
      <c r="C5271" s="7">
        <v>4127562753</v>
      </c>
    </row>
    <row r="5272" spans="3:3">
      <c r="C5272" s="7">
        <v>4127463870</v>
      </c>
    </row>
    <row r="5273" spans="3:3">
      <c r="C5273" s="7">
        <v>4127230572</v>
      </c>
    </row>
    <row r="5274" spans="3:3">
      <c r="C5274" s="7">
        <v>4127837110</v>
      </c>
    </row>
    <row r="5275" spans="3:3">
      <c r="C5275" s="7">
        <v>4127851280</v>
      </c>
    </row>
    <row r="5276" spans="3:3">
      <c r="C5276" s="7">
        <v>4127721523</v>
      </c>
    </row>
    <row r="5277" spans="3:3">
      <c r="C5277" s="7">
        <v>4127736578</v>
      </c>
    </row>
    <row r="5278" spans="3:3">
      <c r="C5278" s="7">
        <v>4127977603</v>
      </c>
    </row>
    <row r="5279" spans="3:3">
      <c r="C5279" s="7">
        <v>4127735318</v>
      </c>
    </row>
    <row r="5280" spans="3:3">
      <c r="C5280" s="7">
        <v>4127866672</v>
      </c>
    </row>
    <row r="5281" spans="3:3">
      <c r="C5281" s="7">
        <v>4127794721</v>
      </c>
    </row>
    <row r="5282" spans="3:3">
      <c r="C5282" s="7">
        <v>4127771172</v>
      </c>
    </row>
    <row r="5283" spans="3:3">
      <c r="C5283" s="7">
        <v>4127708430</v>
      </c>
    </row>
    <row r="5284" spans="3:3">
      <c r="C5284" s="7">
        <v>4127721570</v>
      </c>
    </row>
    <row r="5285" spans="3:3">
      <c r="C5285" s="7">
        <v>4127546999</v>
      </c>
    </row>
    <row r="5286" spans="3:3">
      <c r="C5286" s="8">
        <v>4127722529</v>
      </c>
    </row>
    <row r="5287" spans="3:3">
      <c r="C5287" s="7">
        <v>4127722401</v>
      </c>
    </row>
    <row r="5288" spans="3:3">
      <c r="C5288" s="7">
        <v>4127715152</v>
      </c>
    </row>
    <row r="5289" spans="3:3">
      <c r="C5289" s="7">
        <v>4127709800</v>
      </c>
    </row>
    <row r="5290" spans="3:3">
      <c r="C5290" s="7">
        <v>4127925945</v>
      </c>
    </row>
    <row r="5291" spans="3:3">
      <c r="C5291" s="7">
        <v>4127941915</v>
      </c>
    </row>
    <row r="5292" spans="3:3">
      <c r="C5292" s="7">
        <v>4127918053</v>
      </c>
    </row>
    <row r="5293" spans="3:3">
      <c r="C5293" s="7">
        <v>4127942502</v>
      </c>
    </row>
    <row r="5294" spans="3:3">
      <c r="C5294" s="7">
        <v>4127576069</v>
      </c>
    </row>
    <row r="5295" spans="3:3">
      <c r="C5295" s="7">
        <v>4127492051</v>
      </c>
    </row>
    <row r="5296" spans="3:3">
      <c r="C5296" s="7">
        <v>4127559406</v>
      </c>
    </row>
    <row r="5297" spans="3:3">
      <c r="C5297" s="7">
        <v>4127606997</v>
      </c>
    </row>
    <row r="5298" spans="3:3">
      <c r="C5298" s="7">
        <v>4127643683</v>
      </c>
    </row>
    <row r="5299" spans="3:3">
      <c r="C5299" s="7">
        <v>4127666923</v>
      </c>
    </row>
    <row r="5300" spans="3:3">
      <c r="C5300" s="7">
        <v>4127704169</v>
      </c>
    </row>
    <row r="5301" spans="3:3">
      <c r="C5301" s="7">
        <v>4127723371</v>
      </c>
    </row>
    <row r="5302" spans="3:3">
      <c r="C5302" s="7">
        <v>4127689452</v>
      </c>
    </row>
    <row r="5303" spans="3:3">
      <c r="C5303" s="7">
        <v>4127700507</v>
      </c>
    </row>
    <row r="5304" spans="3:3">
      <c r="C5304" s="7">
        <v>4127523930</v>
      </c>
    </row>
    <row r="5305" spans="3:3">
      <c r="C5305" s="7">
        <v>4127696488</v>
      </c>
    </row>
    <row r="5306" spans="3:3">
      <c r="C5306" s="7">
        <v>4127716796</v>
      </c>
    </row>
    <row r="5307" spans="3:3">
      <c r="C5307" s="7">
        <v>4127476090</v>
      </c>
    </row>
    <row r="5308" spans="3:3">
      <c r="C5308" s="7">
        <v>4127580025</v>
      </c>
    </row>
    <row r="5309" spans="3:3">
      <c r="C5309" s="7">
        <v>4127551449</v>
      </c>
    </row>
    <row r="5310" spans="3:3">
      <c r="C5310" s="7">
        <v>4127554871</v>
      </c>
    </row>
    <row r="5311" spans="3:3">
      <c r="C5311" s="7">
        <v>4127575899</v>
      </c>
    </row>
    <row r="5312" spans="3:3">
      <c r="C5312" s="7">
        <v>4127578771</v>
      </c>
    </row>
    <row r="5313" spans="3:3">
      <c r="C5313" s="7">
        <v>4127593307</v>
      </c>
    </row>
    <row r="5314" spans="3:3">
      <c r="C5314" s="7">
        <v>4127596664</v>
      </c>
    </row>
    <row r="5315" spans="3:3">
      <c r="C5315" s="7">
        <v>4127582656</v>
      </c>
    </row>
    <row r="5316" spans="3:3">
      <c r="C5316" s="7">
        <v>4127944469</v>
      </c>
    </row>
    <row r="5317" spans="3:3">
      <c r="C5317" s="7">
        <v>4127935388</v>
      </c>
    </row>
    <row r="5318" spans="3:3">
      <c r="C5318" s="7">
        <v>4127921632</v>
      </c>
    </row>
    <row r="5319" spans="3:3">
      <c r="C5319" s="7">
        <v>4127915193</v>
      </c>
    </row>
    <row r="5320" spans="3:3">
      <c r="C5320" s="7">
        <v>4127869548</v>
      </c>
    </row>
    <row r="5321" spans="3:3">
      <c r="C5321" s="7">
        <v>4127884041</v>
      </c>
    </row>
    <row r="5322" spans="3:3">
      <c r="C5322" s="7">
        <v>4127732606</v>
      </c>
    </row>
    <row r="5323" spans="3:3">
      <c r="C5323" s="7">
        <v>4127736735</v>
      </c>
    </row>
    <row r="5324" spans="3:3">
      <c r="C5324" s="7">
        <v>4127709807</v>
      </c>
    </row>
    <row r="5325" spans="3:3">
      <c r="C5325" s="7">
        <v>4127853426</v>
      </c>
    </row>
    <row r="5326" spans="3:3">
      <c r="C5326" s="7">
        <v>4127829845</v>
      </c>
    </row>
    <row r="5327" spans="3:3">
      <c r="C5327" s="7">
        <v>4127833214</v>
      </c>
    </row>
    <row r="5328" spans="3:3">
      <c r="C5328" s="7">
        <v>4127774554</v>
      </c>
    </row>
    <row r="5329" spans="3:3">
      <c r="C5329" s="7">
        <v>4127738557</v>
      </c>
    </row>
    <row r="5330" spans="3:3">
      <c r="C5330" s="7">
        <v>4127626498</v>
      </c>
    </row>
    <row r="5331" spans="3:3">
      <c r="C5331" s="7">
        <v>4127499958</v>
      </c>
    </row>
    <row r="5332" spans="3:3">
      <c r="C5332" s="7">
        <v>4127734302</v>
      </c>
    </row>
    <row r="5333" spans="3:3">
      <c r="C5333" s="7">
        <v>4127765541</v>
      </c>
    </row>
    <row r="5334" spans="3:3">
      <c r="C5334" s="7">
        <v>4127783430</v>
      </c>
    </row>
    <row r="5335" spans="3:3">
      <c r="C5335" s="7">
        <v>4127791615</v>
      </c>
    </row>
    <row r="5336" spans="3:3">
      <c r="C5336" s="7">
        <v>4127795051</v>
      </c>
    </row>
    <row r="5337" spans="3:3">
      <c r="C5337" s="7">
        <v>4127781460</v>
      </c>
    </row>
    <row r="5338" spans="3:3">
      <c r="C5338" s="7">
        <v>4127714532</v>
      </c>
    </row>
    <row r="5339" spans="3:3">
      <c r="C5339" s="7">
        <v>4127718561</v>
      </c>
    </row>
    <row r="5340" spans="3:3">
      <c r="C5340" s="7">
        <v>4127723466</v>
      </c>
    </row>
    <row r="5341" spans="3:3">
      <c r="C5341" s="7">
        <v>4127723200</v>
      </c>
    </row>
    <row r="5342" spans="3:3">
      <c r="C5342" s="7">
        <v>4127700430</v>
      </c>
    </row>
    <row r="5343" spans="3:3">
      <c r="C5343" s="7">
        <v>4127714639</v>
      </c>
    </row>
    <row r="5344" spans="3:3">
      <c r="C5344" s="7">
        <v>4127822980</v>
      </c>
    </row>
    <row r="5345" spans="3:3">
      <c r="C5345" s="7">
        <v>4127798430</v>
      </c>
    </row>
    <row r="5346" spans="3:3">
      <c r="C5346" s="7">
        <v>4127793228</v>
      </c>
    </row>
    <row r="5347" spans="3:3">
      <c r="C5347" s="7">
        <v>4127777793</v>
      </c>
    </row>
    <row r="5348" spans="3:3">
      <c r="C5348" s="7">
        <v>4127833537</v>
      </c>
    </row>
    <row r="5349" spans="3:3">
      <c r="C5349" s="7">
        <v>4127911687</v>
      </c>
    </row>
    <row r="5350" spans="3:3">
      <c r="C5350" s="7">
        <v>4127901145</v>
      </c>
    </row>
    <row r="5351" spans="3:3">
      <c r="C5351" s="7">
        <v>4127901271</v>
      </c>
    </row>
    <row r="5352" spans="3:3">
      <c r="C5352" s="7">
        <v>4127923309</v>
      </c>
    </row>
    <row r="5353" spans="3:3">
      <c r="C5353" s="7">
        <v>4127947023</v>
      </c>
    </row>
    <row r="5354" spans="3:3">
      <c r="C5354" s="7">
        <v>4127574991</v>
      </c>
    </row>
    <row r="5355" spans="3:3">
      <c r="C5355" s="7">
        <v>4127604763</v>
      </c>
    </row>
    <row r="5356" spans="3:3">
      <c r="C5356" s="7">
        <v>4127582087</v>
      </c>
    </row>
    <row r="5357" spans="3:3">
      <c r="C5357" s="7">
        <v>4127538081</v>
      </c>
    </row>
    <row r="5358" spans="3:3">
      <c r="C5358" s="7">
        <v>4127597794</v>
      </c>
    </row>
    <row r="5359" spans="3:3">
      <c r="C5359" s="7">
        <v>4127590353</v>
      </c>
    </row>
    <row r="5360" spans="3:3">
      <c r="C5360" s="7">
        <v>4127593338</v>
      </c>
    </row>
    <row r="5361" spans="3:3">
      <c r="C5361" s="7">
        <v>4127561842</v>
      </c>
    </row>
    <row r="5362" spans="3:3">
      <c r="C5362" s="7">
        <v>4127578312</v>
      </c>
    </row>
    <row r="5363" spans="3:3">
      <c r="C5363" s="8">
        <v>4127601933</v>
      </c>
    </row>
    <row r="5364" spans="3:3">
      <c r="C5364" s="7">
        <v>4127591440</v>
      </c>
    </row>
    <row r="5365" spans="3:3">
      <c r="C5365" s="7">
        <v>4127597719</v>
      </c>
    </row>
    <row r="5366" spans="3:3">
      <c r="C5366" s="7">
        <v>4127647474</v>
      </c>
    </row>
    <row r="5367" spans="3:3">
      <c r="C5367" s="7">
        <v>4127692332</v>
      </c>
    </row>
    <row r="5368" spans="3:3">
      <c r="C5368" s="7">
        <v>4127694409</v>
      </c>
    </row>
    <row r="5369" spans="3:3">
      <c r="C5369" s="7">
        <v>4127695016</v>
      </c>
    </row>
    <row r="5370" spans="3:3">
      <c r="C5370" s="7">
        <v>4127694235</v>
      </c>
    </row>
    <row r="5371" spans="3:3">
      <c r="C5371" s="7">
        <v>4127538669</v>
      </c>
    </row>
    <row r="5372" spans="3:3">
      <c r="C5372" s="7">
        <v>4127540561</v>
      </c>
    </row>
    <row r="5373" spans="3:3">
      <c r="C5373" s="7">
        <v>4127526771</v>
      </c>
    </row>
    <row r="5374" spans="3:3">
      <c r="C5374" s="7">
        <v>4127642789</v>
      </c>
    </row>
    <row r="5375" spans="3:3">
      <c r="C5375" s="7">
        <v>4127596994</v>
      </c>
    </row>
    <row r="5376" spans="3:3">
      <c r="C5376" s="7">
        <v>4127597235</v>
      </c>
    </row>
    <row r="5377" spans="3:3">
      <c r="C5377" s="7">
        <v>4127596834</v>
      </c>
    </row>
    <row r="5378" spans="3:3">
      <c r="C5378" s="7">
        <v>4127596787</v>
      </c>
    </row>
    <row r="5379" spans="3:3">
      <c r="C5379" s="7">
        <v>4127496997</v>
      </c>
    </row>
    <row r="5380" spans="3:3">
      <c r="C5380" s="7">
        <v>4127536510</v>
      </c>
    </row>
    <row r="5381" spans="3:3">
      <c r="C5381" s="7">
        <v>4127670326</v>
      </c>
    </row>
    <row r="5382" spans="3:3">
      <c r="C5382" s="7">
        <v>4127343495</v>
      </c>
    </row>
    <row r="5383" spans="3:3">
      <c r="C5383" s="7">
        <v>4127700963</v>
      </c>
    </row>
    <row r="5384" spans="3:3">
      <c r="C5384" s="7">
        <v>4127721624</v>
      </c>
    </row>
    <row r="5385" spans="3:3">
      <c r="C5385" s="7">
        <v>4127680710</v>
      </c>
    </row>
    <row r="5386" spans="3:3">
      <c r="C5386" s="7">
        <v>4127695147</v>
      </c>
    </row>
    <row r="5387" spans="3:3">
      <c r="C5387" s="7">
        <v>4127666813</v>
      </c>
    </row>
    <row r="5388" spans="3:3">
      <c r="C5388" s="7">
        <v>4127658743</v>
      </c>
    </row>
    <row r="5389" spans="3:3">
      <c r="C5389" s="7">
        <v>4127546396</v>
      </c>
    </row>
    <row r="5390" spans="3:3">
      <c r="C5390" s="7">
        <v>4127718227</v>
      </c>
    </row>
    <row r="5391" spans="3:3">
      <c r="C5391" s="7">
        <v>4127724663</v>
      </c>
    </row>
    <row r="5392" spans="3:3">
      <c r="C5392" s="7">
        <v>4127863370</v>
      </c>
    </row>
    <row r="5393" spans="3:3">
      <c r="C5393" s="7">
        <v>4127729124</v>
      </c>
    </row>
    <row r="5394" spans="3:3">
      <c r="C5394" s="7">
        <v>4128005823</v>
      </c>
    </row>
    <row r="5395" spans="3:3">
      <c r="C5395" s="7">
        <v>4127826773</v>
      </c>
    </row>
    <row r="5396" spans="3:3">
      <c r="C5396" s="7">
        <v>4127779888</v>
      </c>
    </row>
    <row r="5397" spans="3:3">
      <c r="C5397" s="7">
        <v>4127791700</v>
      </c>
    </row>
    <row r="5398" spans="3:3">
      <c r="C5398" s="7">
        <v>4127775315</v>
      </c>
    </row>
    <row r="5399" spans="3:3">
      <c r="C5399" s="7">
        <v>4127511687</v>
      </c>
    </row>
    <row r="5400" spans="3:3">
      <c r="C5400" s="7">
        <v>4127719975</v>
      </c>
    </row>
    <row r="5401" spans="3:3">
      <c r="C5401" s="7">
        <v>4127715714</v>
      </c>
    </row>
    <row r="5402" spans="3:3">
      <c r="C5402" s="7">
        <v>4127906179</v>
      </c>
    </row>
    <row r="5403" spans="3:3">
      <c r="C5403" s="7">
        <v>4127910466</v>
      </c>
    </row>
    <row r="5404" spans="3:3">
      <c r="C5404" s="7">
        <v>4127926365</v>
      </c>
    </row>
    <row r="5405" spans="3:3">
      <c r="C5405" s="7">
        <v>4127843110</v>
      </c>
    </row>
    <row r="5406" spans="3:3">
      <c r="C5406" s="8">
        <v>4127938489</v>
      </c>
    </row>
    <row r="5407" spans="3:3">
      <c r="C5407" s="7">
        <v>4127945265</v>
      </c>
    </row>
    <row r="5408" spans="3:3">
      <c r="C5408" s="7">
        <v>4127426872</v>
      </c>
    </row>
    <row r="5409" spans="3:3">
      <c r="C5409" s="7">
        <v>4127658086</v>
      </c>
    </row>
    <row r="5410" spans="3:3">
      <c r="C5410" s="7">
        <v>4127715551</v>
      </c>
    </row>
    <row r="5411" spans="3:3">
      <c r="C5411" s="7">
        <v>4127643425</v>
      </c>
    </row>
    <row r="5412" spans="3:3">
      <c r="C5412" s="7">
        <v>4127537072</v>
      </c>
    </row>
    <row r="5413" spans="3:3">
      <c r="C5413" s="7">
        <v>4127660265</v>
      </c>
    </row>
    <row r="5414" spans="3:3">
      <c r="C5414" s="7">
        <v>4127709513</v>
      </c>
    </row>
    <row r="5415" spans="3:3">
      <c r="C5415" s="7">
        <v>4127913015</v>
      </c>
    </row>
    <row r="5416" spans="3:3">
      <c r="C5416" s="7">
        <v>4128009432</v>
      </c>
    </row>
    <row r="5417" spans="3:3">
      <c r="C5417" s="7">
        <v>4127828923</v>
      </c>
    </row>
    <row r="5418" spans="3:3">
      <c r="C5418" s="7">
        <v>4128009662</v>
      </c>
    </row>
    <row r="5419" spans="3:3">
      <c r="C5419" s="7">
        <v>4127906573</v>
      </c>
    </row>
    <row r="5420" spans="3:3">
      <c r="C5420" s="7">
        <v>4127923087</v>
      </c>
    </row>
    <row r="5421" spans="3:3">
      <c r="C5421" s="7">
        <v>4127831497</v>
      </c>
    </row>
    <row r="5422" spans="3:3">
      <c r="C5422" s="7">
        <v>4127935715</v>
      </c>
    </row>
    <row r="5423" spans="3:3">
      <c r="C5423" s="7">
        <v>4127927807</v>
      </c>
    </row>
    <row r="5424" spans="3:3">
      <c r="C5424" s="7">
        <v>4127982211</v>
      </c>
    </row>
    <row r="5425" spans="3:3">
      <c r="C5425" s="7">
        <v>4127900140</v>
      </c>
    </row>
    <row r="5426" spans="3:3">
      <c r="C5426" s="7">
        <v>4127850576</v>
      </c>
    </row>
    <row r="5427" spans="3:3">
      <c r="C5427" s="7">
        <v>4127774559</v>
      </c>
    </row>
    <row r="5428" spans="3:3">
      <c r="C5428" s="7">
        <v>4127838962</v>
      </c>
    </row>
    <row r="5429" spans="3:3">
      <c r="C5429" s="7">
        <v>4127808299</v>
      </c>
    </row>
    <row r="5430" spans="3:3">
      <c r="C5430" s="7">
        <v>4127833395</v>
      </c>
    </row>
    <row r="5431" spans="3:3">
      <c r="C5431" s="7">
        <v>4127797982</v>
      </c>
    </row>
    <row r="5432" spans="3:3">
      <c r="C5432" s="7">
        <v>4127823522</v>
      </c>
    </row>
    <row r="5433" spans="3:3">
      <c r="C5433" s="7">
        <v>4127731242</v>
      </c>
    </row>
    <row r="5434" spans="3:3">
      <c r="C5434" s="7">
        <v>4127798529</v>
      </c>
    </row>
    <row r="5435" spans="3:3">
      <c r="C5435" s="7">
        <v>4128003836</v>
      </c>
    </row>
    <row r="5436" spans="3:3">
      <c r="C5436" s="7">
        <v>4127834252</v>
      </c>
    </row>
    <row r="5437" spans="3:3">
      <c r="C5437" s="7">
        <v>4127828000</v>
      </c>
    </row>
    <row r="5438" spans="3:3">
      <c r="C5438" s="7">
        <v>4127980485</v>
      </c>
    </row>
    <row r="5439" spans="3:3">
      <c r="C5439" s="7">
        <v>4127795553</v>
      </c>
    </row>
    <row r="5440" spans="3:3">
      <c r="C5440" s="7">
        <v>4127857048</v>
      </c>
    </row>
    <row r="5441" spans="3:3">
      <c r="C5441" s="7">
        <v>4127849607</v>
      </c>
    </row>
    <row r="5442" spans="3:3">
      <c r="C5442" s="7">
        <v>4127875569</v>
      </c>
    </row>
    <row r="5443" spans="3:3">
      <c r="C5443" s="7">
        <v>4127894874</v>
      </c>
    </row>
    <row r="5444" spans="3:3">
      <c r="C5444" s="7">
        <v>4127778779</v>
      </c>
    </row>
    <row r="5445" spans="3:3">
      <c r="C5445" s="7">
        <v>4127830492</v>
      </c>
    </row>
    <row r="5446" spans="3:3">
      <c r="C5446" s="7">
        <v>4127716510</v>
      </c>
    </row>
    <row r="5447" spans="3:3">
      <c r="C5447" s="7">
        <v>4127867890</v>
      </c>
    </row>
    <row r="5448" spans="3:3">
      <c r="C5448" s="7">
        <v>4127780811</v>
      </c>
    </row>
    <row r="5449" spans="3:3">
      <c r="C5449" s="7">
        <v>4127752622</v>
      </c>
    </row>
    <row r="5450" spans="3:3">
      <c r="C5450" s="7">
        <v>4127728393</v>
      </c>
    </row>
    <row r="5451" spans="3:3">
      <c r="C5451" s="7">
        <v>4127804003</v>
      </c>
    </row>
    <row r="5452" spans="3:3">
      <c r="C5452" s="7">
        <v>4127785202</v>
      </c>
    </row>
    <row r="5453" spans="3:3">
      <c r="C5453" s="7">
        <v>4127784245</v>
      </c>
    </row>
    <row r="5454" spans="3:3">
      <c r="C5454" s="7">
        <v>4127697515</v>
      </c>
    </row>
    <row r="5455" spans="3:3">
      <c r="C5455" s="7">
        <v>4127683454</v>
      </c>
    </row>
    <row r="5456" spans="3:3">
      <c r="C5456" s="7">
        <v>4127695656</v>
      </c>
    </row>
    <row r="5457" spans="3:3">
      <c r="C5457" s="7">
        <v>4127721526</v>
      </c>
    </row>
    <row r="5458" spans="3:3">
      <c r="C5458" s="7">
        <v>4127675153</v>
      </c>
    </row>
    <row r="5459" spans="3:3">
      <c r="C5459" s="7">
        <v>4127673449</v>
      </c>
    </row>
    <row r="5460" spans="3:3">
      <c r="C5460" s="7">
        <v>4127671064</v>
      </c>
    </row>
    <row r="5461" spans="3:3">
      <c r="C5461" s="7">
        <v>4127583818</v>
      </c>
    </row>
    <row r="5462" spans="3:3">
      <c r="C5462" s="7">
        <v>4127586856</v>
      </c>
    </row>
    <row r="5463" spans="3:3">
      <c r="C5463" s="7">
        <v>4127851145</v>
      </c>
    </row>
    <row r="5464" spans="3:3">
      <c r="C5464" s="8">
        <v>4127607260</v>
      </c>
    </row>
    <row r="5465" spans="3:3">
      <c r="C5465" s="7">
        <v>4127606246</v>
      </c>
    </row>
    <row r="5466" spans="3:3">
      <c r="C5466" s="7">
        <v>4127563965</v>
      </c>
    </row>
    <row r="5467" spans="3:3">
      <c r="C5467" s="7">
        <v>4127531949</v>
      </c>
    </row>
    <row r="5468" spans="3:3">
      <c r="C5468" s="7">
        <v>4127827336</v>
      </c>
    </row>
    <row r="5469" spans="3:3">
      <c r="C5469" s="7">
        <v>4127557486</v>
      </c>
    </row>
    <row r="5470" spans="3:3">
      <c r="C5470" s="7">
        <v>4127849372</v>
      </c>
    </row>
    <row r="5471" spans="3:3">
      <c r="C5471" s="7">
        <v>4127607256</v>
      </c>
    </row>
    <row r="5472" spans="3:3">
      <c r="C5472" s="7">
        <v>4127799372</v>
      </c>
    </row>
    <row r="5473" spans="3:3">
      <c r="C5473" s="7">
        <v>4127759178</v>
      </c>
    </row>
    <row r="5474" spans="3:3">
      <c r="C5474" s="7">
        <v>4127695008</v>
      </c>
    </row>
    <row r="5475" spans="3:3">
      <c r="C5475" s="7">
        <v>4126177807</v>
      </c>
    </row>
    <row r="5476" spans="3:3">
      <c r="C5476" s="7">
        <v>4128040087</v>
      </c>
    </row>
    <row r="5477" spans="3:3">
      <c r="C5477" s="7">
        <v>4128041142</v>
      </c>
    </row>
    <row r="5478" spans="3:3">
      <c r="C5478" s="7">
        <v>4128040077</v>
      </c>
    </row>
    <row r="5479" spans="3:3">
      <c r="C5479" s="7">
        <v>4128038671</v>
      </c>
    </row>
    <row r="5480" spans="3:3">
      <c r="C5480" s="7">
        <v>4128038868</v>
      </c>
    </row>
    <row r="5481" spans="3:3">
      <c r="C5481" s="7">
        <v>4128041547</v>
      </c>
    </row>
    <row r="5482" spans="3:3">
      <c r="C5482" s="7">
        <v>4128038515</v>
      </c>
    </row>
    <row r="5483" spans="3:3">
      <c r="C5483" s="7">
        <v>4128038877</v>
      </c>
    </row>
    <row r="5484" spans="3:3">
      <c r="C5484" s="7">
        <v>4128039704</v>
      </c>
    </row>
    <row r="5485" spans="3:3">
      <c r="C5485" s="7">
        <v>4128041486</v>
      </c>
    </row>
    <row r="5486" spans="3:3">
      <c r="C5486" s="7">
        <v>4128039652</v>
      </c>
    </row>
    <row r="5487" spans="3:3">
      <c r="C5487" s="7">
        <v>4128039356</v>
      </c>
    </row>
    <row r="5488" spans="3:3">
      <c r="C5488" s="7">
        <v>4128040673</v>
      </c>
    </row>
    <row r="5489" spans="3:3">
      <c r="C5489" s="7">
        <v>4128038628</v>
      </c>
    </row>
    <row r="5490" spans="3:3">
      <c r="C5490" s="7">
        <v>4128040823</v>
      </c>
    </row>
    <row r="5491" spans="3:3">
      <c r="C5491" s="7">
        <v>4128041567</v>
      </c>
    </row>
    <row r="5492" spans="3:3">
      <c r="C5492" s="7">
        <v>4128039864</v>
      </c>
    </row>
    <row r="5493" spans="3:3">
      <c r="C5493" s="7">
        <v>4128039180</v>
      </c>
    </row>
    <row r="5494" spans="3:3">
      <c r="C5494" s="7">
        <v>4128039043</v>
      </c>
    </row>
    <row r="5495" spans="3:3">
      <c r="C5495" s="7">
        <v>4128041395</v>
      </c>
    </row>
    <row r="5496" spans="3:3">
      <c r="C5496" s="7">
        <v>4128038717</v>
      </c>
    </row>
    <row r="5497" spans="3:3">
      <c r="C5497" s="7">
        <v>4128040149</v>
      </c>
    </row>
    <row r="5498" spans="3:3">
      <c r="C5498" s="7">
        <v>4128039684</v>
      </c>
    </row>
    <row r="5499" spans="3:3">
      <c r="C5499" s="8">
        <v>4128040467</v>
      </c>
    </row>
    <row r="5500" spans="3:3">
      <c r="C5500" s="7">
        <v>4128040607</v>
      </c>
    </row>
    <row r="5501" spans="3:3">
      <c r="C5501" s="7">
        <v>4128038710</v>
      </c>
    </row>
    <row r="5502" spans="3:3">
      <c r="C5502" s="7">
        <v>4128038570</v>
      </c>
    </row>
    <row r="5503" spans="3:3">
      <c r="C5503" s="7">
        <v>4128040627</v>
      </c>
    </row>
    <row r="5504" spans="3:3">
      <c r="C5504" s="7">
        <v>4128039483</v>
      </c>
    </row>
    <row r="5505" spans="3:3">
      <c r="C5505" s="7">
        <v>4128041064</v>
      </c>
    </row>
    <row r="5506" spans="3:3">
      <c r="C5506" s="7">
        <v>4128040386</v>
      </c>
    </row>
    <row r="5507" spans="3:3">
      <c r="C5507" s="7">
        <v>4128039732</v>
      </c>
    </row>
    <row r="5508" spans="3:3">
      <c r="C5508" s="7">
        <v>4128039769</v>
      </c>
    </row>
    <row r="5509" spans="3:3">
      <c r="C5509" s="7">
        <v>4128041247</v>
      </c>
    </row>
    <row r="5510" spans="3:3">
      <c r="C5510" s="7">
        <v>4128040749</v>
      </c>
    </row>
    <row r="5511" spans="3:3">
      <c r="C5511" s="7">
        <v>4128039865</v>
      </c>
    </row>
    <row r="5512" spans="3:3">
      <c r="C5512" s="7">
        <v>4128038625</v>
      </c>
    </row>
    <row r="5513" spans="3:3">
      <c r="C5513" s="7">
        <v>4128040846</v>
      </c>
    </row>
    <row r="5514" spans="3:3">
      <c r="C5514" s="7">
        <v>4128041192</v>
      </c>
    </row>
    <row r="5515" spans="3:3">
      <c r="C5515" s="7">
        <v>4128038507</v>
      </c>
    </row>
    <row r="5516" spans="3:3">
      <c r="C5516" s="7">
        <v>4128041342</v>
      </c>
    </row>
    <row r="5517" spans="3:3">
      <c r="C5517" s="7">
        <v>4128039332</v>
      </c>
    </row>
    <row r="5518" spans="3:3">
      <c r="C5518" s="7">
        <v>4128040661</v>
      </c>
    </row>
    <row r="5519" spans="3:3">
      <c r="C5519" s="7">
        <v>4128041707</v>
      </c>
    </row>
    <row r="5520" spans="3:3">
      <c r="C5520" s="7">
        <v>4128038857</v>
      </c>
    </row>
    <row r="5521" spans="3:3">
      <c r="C5521" s="7">
        <v>4128039663</v>
      </c>
    </row>
    <row r="5522" spans="3:3">
      <c r="C5522" s="7">
        <v>4128041379</v>
      </c>
    </row>
    <row r="5523" spans="3:3">
      <c r="C5523" s="7">
        <v>4128039804</v>
      </c>
    </row>
    <row r="5524" spans="3:3">
      <c r="C5524" s="7">
        <v>4128040492</v>
      </c>
    </row>
    <row r="5525" spans="3:3">
      <c r="C5525" s="7">
        <v>4128040028</v>
      </c>
    </row>
    <row r="5526" spans="3:3">
      <c r="C5526" s="7">
        <v>4125931835</v>
      </c>
    </row>
    <row r="5527" spans="3:3">
      <c r="C5527" s="7">
        <v>4125855759</v>
      </c>
    </row>
    <row r="5528" spans="3:3">
      <c r="C5528" s="7">
        <v>4125885635</v>
      </c>
    </row>
    <row r="5529" spans="3:3">
      <c r="C5529" s="7">
        <v>4125862282</v>
      </c>
    </row>
    <row r="5530" spans="3:3">
      <c r="C5530" s="7">
        <v>4125835891</v>
      </c>
    </row>
    <row r="5531" spans="3:3">
      <c r="C5531" s="7">
        <v>4125951973</v>
      </c>
    </row>
    <row r="5532" spans="3:3">
      <c r="C5532" s="7">
        <v>4125573283</v>
      </c>
    </row>
    <row r="5533" spans="3:3">
      <c r="C5533" s="7">
        <v>4126183879</v>
      </c>
    </row>
    <row r="5534" spans="3:3">
      <c r="C5534" s="7">
        <v>4125049426</v>
      </c>
    </row>
    <row r="5535" spans="3:3">
      <c r="C5535" s="7">
        <v>4125720767</v>
      </c>
    </row>
    <row r="5536" spans="3:3">
      <c r="C5536" s="7">
        <v>4125900871</v>
      </c>
    </row>
    <row r="5537" spans="3:3">
      <c r="C5537" s="7">
        <v>4125897870</v>
      </c>
    </row>
    <row r="5538" spans="3:3">
      <c r="C5538" s="7">
        <v>4126076231</v>
      </c>
    </row>
    <row r="5539" spans="3:3">
      <c r="C5539" s="7">
        <v>4125984167</v>
      </c>
    </row>
    <row r="5540" spans="3:3">
      <c r="C5540" s="7">
        <v>4126005375</v>
      </c>
    </row>
    <row r="5541" spans="3:3">
      <c r="C5541" s="7">
        <v>4125977857</v>
      </c>
    </row>
    <row r="5542" spans="3:3">
      <c r="C5542" s="7">
        <v>4125972272</v>
      </c>
    </row>
    <row r="5543" spans="3:3">
      <c r="C5543" s="7">
        <v>4125972590</v>
      </c>
    </row>
    <row r="5544" spans="3:3">
      <c r="C5544" s="7">
        <v>4125973476</v>
      </c>
    </row>
    <row r="5545" spans="3:3">
      <c r="C5545" s="7">
        <v>4125973642</v>
      </c>
    </row>
    <row r="5546" spans="3:3">
      <c r="C5546" s="7">
        <v>4125974001</v>
      </c>
    </row>
    <row r="5547" spans="3:3">
      <c r="C5547" s="7">
        <v>4125974422</v>
      </c>
    </row>
    <row r="5548" spans="3:3">
      <c r="C5548" s="7">
        <v>4125975434</v>
      </c>
    </row>
    <row r="5549" spans="3:3">
      <c r="C5549" s="7">
        <v>4125976430</v>
      </c>
    </row>
    <row r="5550" spans="3:3">
      <c r="C5550" s="7">
        <v>4125959236</v>
      </c>
    </row>
    <row r="5551" spans="3:3">
      <c r="C5551" s="7">
        <v>4125945784</v>
      </c>
    </row>
    <row r="5552" spans="3:3">
      <c r="C5552" s="7">
        <v>4127137433</v>
      </c>
    </row>
    <row r="5553" spans="3:3">
      <c r="C5553" s="7">
        <v>4126970810</v>
      </c>
    </row>
    <row r="5554" spans="3:3">
      <c r="C5554" s="7">
        <v>4126968022</v>
      </c>
    </row>
    <row r="5555" spans="3:3">
      <c r="C5555" s="7">
        <v>4128019767</v>
      </c>
    </row>
    <row r="5556" spans="3:3">
      <c r="C5556" s="7">
        <v>4126842091</v>
      </c>
    </row>
    <row r="5557" spans="3:3">
      <c r="C5557" s="7">
        <v>4127020070</v>
      </c>
    </row>
    <row r="5558" spans="3:3">
      <c r="C5558" s="7">
        <v>4126778411</v>
      </c>
    </row>
    <row r="5559" spans="3:3">
      <c r="C5559" s="7">
        <v>4126806990</v>
      </c>
    </row>
    <row r="5560" spans="3:3">
      <c r="C5560" s="7">
        <v>4126795053</v>
      </c>
    </row>
    <row r="5561" spans="3:3">
      <c r="C5561" s="7">
        <v>4127071324</v>
      </c>
    </row>
    <row r="5562" spans="3:3">
      <c r="C5562" s="7">
        <v>4127486798</v>
      </c>
    </row>
    <row r="5563" spans="3:3">
      <c r="C5563" s="7">
        <v>4127485407</v>
      </c>
    </row>
    <row r="5564" spans="3:3">
      <c r="C5564" s="7">
        <v>4127483917</v>
      </c>
    </row>
    <row r="5565" spans="3:3">
      <c r="C5565" s="7">
        <v>4127333329</v>
      </c>
    </row>
    <row r="5566" spans="3:3">
      <c r="C5566" s="7">
        <v>4127487193</v>
      </c>
    </row>
    <row r="5567" spans="3:3">
      <c r="C5567" s="7">
        <v>4127486660</v>
      </c>
    </row>
    <row r="5568" spans="3:3">
      <c r="C5568" s="7">
        <v>4127483885</v>
      </c>
    </row>
    <row r="5569" spans="3:3">
      <c r="C5569" s="7">
        <v>4127485606</v>
      </c>
    </row>
    <row r="5570" spans="3:3">
      <c r="C5570" s="7">
        <v>4127485791</v>
      </c>
    </row>
    <row r="5571" spans="3:3">
      <c r="C5571" s="7">
        <v>4127486108</v>
      </c>
    </row>
    <row r="5572" spans="3:3">
      <c r="C5572" s="7">
        <v>4127484598</v>
      </c>
    </row>
    <row r="5573" spans="3:3">
      <c r="C5573" s="7">
        <v>4127486910</v>
      </c>
    </row>
    <row r="5574" spans="3:3">
      <c r="C5574" s="7">
        <v>4127487831</v>
      </c>
    </row>
    <row r="5575" spans="3:3">
      <c r="C5575" s="7">
        <v>4127485657</v>
      </c>
    </row>
    <row r="5576" spans="3:3">
      <c r="C5576" s="7">
        <v>4127487357</v>
      </c>
    </row>
    <row r="5577" spans="3:3">
      <c r="C5577" s="7">
        <v>4127485265</v>
      </c>
    </row>
    <row r="5578" spans="3:3">
      <c r="C5578" s="7">
        <v>4127487211</v>
      </c>
    </row>
    <row r="5579" spans="3:3">
      <c r="C5579" s="7">
        <v>4127484063</v>
      </c>
    </row>
    <row r="5580" spans="3:3">
      <c r="C5580" s="7">
        <v>4127484552</v>
      </c>
    </row>
    <row r="5581" spans="3:3">
      <c r="C5581" s="7">
        <v>4127486904</v>
      </c>
    </row>
    <row r="5582" spans="3:3">
      <c r="C5582" s="7">
        <v>4127486893</v>
      </c>
    </row>
    <row r="5583" spans="3:3">
      <c r="C5583" s="7">
        <v>4127487410</v>
      </c>
    </row>
    <row r="5584" spans="3:3">
      <c r="C5584" s="7">
        <v>4127484153</v>
      </c>
    </row>
    <row r="5585" spans="3:3">
      <c r="C5585" s="7">
        <v>4127484636</v>
      </c>
    </row>
    <row r="5586" spans="3:3">
      <c r="C5586" s="7">
        <v>4127484837</v>
      </c>
    </row>
    <row r="5587" spans="3:3">
      <c r="C5587" s="7">
        <v>4127484365</v>
      </c>
    </row>
    <row r="5588" spans="3:3">
      <c r="C5588" s="8">
        <v>4127486885</v>
      </c>
    </row>
    <row r="5589" spans="3:3">
      <c r="C5589" s="7">
        <v>4127484573</v>
      </c>
    </row>
    <row r="5590" spans="3:3">
      <c r="C5590" s="7">
        <v>4127486906</v>
      </c>
    </row>
    <row r="5591" spans="3:3">
      <c r="C5591" s="7">
        <v>4127485065</v>
      </c>
    </row>
    <row r="5592" spans="3:3">
      <c r="C5592" s="7">
        <v>4127484762</v>
      </c>
    </row>
    <row r="5593" spans="3:3">
      <c r="C5593" s="7">
        <v>4127485817</v>
      </c>
    </row>
    <row r="5594" spans="3:3">
      <c r="C5594" s="7">
        <v>4127485254</v>
      </c>
    </row>
    <row r="5595" spans="3:3">
      <c r="C5595" s="7">
        <v>4127666636</v>
      </c>
    </row>
    <row r="5596" spans="3:3">
      <c r="C5596" s="7">
        <v>4127486856</v>
      </c>
    </row>
    <row r="5597" spans="3:3">
      <c r="C5597" s="7">
        <v>4127486483</v>
      </c>
    </row>
    <row r="5598" spans="3:3">
      <c r="C5598" s="7">
        <v>4127484131</v>
      </c>
    </row>
    <row r="5599" spans="3:3">
      <c r="C5599" s="7">
        <v>4127484187</v>
      </c>
    </row>
    <row r="5600" spans="3:3">
      <c r="C5600" s="7">
        <v>4127849016</v>
      </c>
    </row>
    <row r="5601" spans="3:3">
      <c r="C5601" s="7">
        <v>4127848054</v>
      </c>
    </row>
    <row r="5602" spans="3:3">
      <c r="C5602" s="7">
        <v>4127845739</v>
      </c>
    </row>
    <row r="5603" spans="3:3">
      <c r="C5603" s="7">
        <v>4127848838</v>
      </c>
    </row>
    <row r="5604" spans="3:3">
      <c r="C5604" s="7">
        <v>4127849336</v>
      </c>
    </row>
    <row r="5605" spans="3:3">
      <c r="C5605" s="7">
        <v>4127847717</v>
      </c>
    </row>
    <row r="5606" spans="3:3">
      <c r="C5606" s="7">
        <v>4127847842</v>
      </c>
    </row>
    <row r="5607" spans="3:3">
      <c r="C5607" s="7">
        <v>4127845148</v>
      </c>
    </row>
    <row r="5608" spans="3:3">
      <c r="C5608" s="7">
        <v>4127848655</v>
      </c>
    </row>
    <row r="5609" spans="3:3">
      <c r="C5609" s="7">
        <v>4127849188</v>
      </c>
    </row>
    <row r="5610" spans="3:3">
      <c r="C5610" s="7">
        <v>4127848813</v>
      </c>
    </row>
    <row r="5611" spans="3:3">
      <c r="C5611" s="7">
        <v>4127849030</v>
      </c>
    </row>
    <row r="5612" spans="3:3">
      <c r="C5612" s="7">
        <v>4127846807</v>
      </c>
    </row>
    <row r="5613" spans="3:3">
      <c r="C5613" s="7">
        <v>4127846598</v>
      </c>
    </row>
    <row r="5614" spans="3:3">
      <c r="C5614" s="7">
        <v>4127846338</v>
      </c>
    </row>
    <row r="5615" spans="3:3">
      <c r="C5615" s="7">
        <v>4127849066</v>
      </c>
    </row>
    <row r="5616" spans="3:3">
      <c r="C5616" s="7">
        <v>4127848265</v>
      </c>
    </row>
    <row r="5617" spans="3:3">
      <c r="C5617" s="7">
        <v>4127846259</v>
      </c>
    </row>
    <row r="5618" spans="3:3">
      <c r="C5618" s="7">
        <v>4127847201</v>
      </c>
    </row>
    <row r="5619" spans="3:3">
      <c r="C5619" s="7">
        <v>4127849314</v>
      </c>
    </row>
    <row r="5620" spans="3:3">
      <c r="C5620" s="7">
        <v>4127846381</v>
      </c>
    </row>
    <row r="5621" spans="3:3">
      <c r="C5621" s="7">
        <v>4127882192</v>
      </c>
    </row>
    <row r="5622" spans="3:3">
      <c r="C5622" s="7">
        <v>4127846615</v>
      </c>
    </row>
    <row r="5623" spans="3:3">
      <c r="C5623" s="8">
        <v>4127882011</v>
      </c>
    </row>
    <row r="5624" spans="3:3">
      <c r="C5624" s="7">
        <v>4127847608</v>
      </c>
    </row>
    <row r="5625" spans="3:3">
      <c r="C5625" s="7">
        <v>4127846312</v>
      </c>
    </row>
    <row r="5626" spans="3:3">
      <c r="C5626" s="7">
        <v>4127881958</v>
      </c>
    </row>
    <row r="5627" spans="3:3">
      <c r="C5627" s="7">
        <v>4127847357</v>
      </c>
    </row>
    <row r="5628" spans="3:3">
      <c r="C5628" s="7">
        <v>4127845748</v>
      </c>
    </row>
    <row r="5629" spans="3:3">
      <c r="C5629" s="7">
        <v>4127847581</v>
      </c>
    </row>
    <row r="5630" spans="3:3">
      <c r="C5630" s="7">
        <v>4127849274</v>
      </c>
    </row>
    <row r="5631" spans="3:3">
      <c r="C5631" s="7">
        <v>4127847558</v>
      </c>
    </row>
    <row r="5632" spans="3:3">
      <c r="C5632" s="7">
        <v>4127846006</v>
      </c>
    </row>
    <row r="5633" spans="3:3">
      <c r="C5633" s="7">
        <v>4127846262</v>
      </c>
    </row>
    <row r="5634" spans="3:3">
      <c r="C5634" s="7">
        <v>4127882894</v>
      </c>
    </row>
    <row r="5635" spans="3:3">
      <c r="C5635" s="7">
        <v>4127847564</v>
      </c>
    </row>
    <row r="5636" spans="3:3">
      <c r="C5636" s="7">
        <v>4127846361</v>
      </c>
    </row>
    <row r="5637" spans="3:3">
      <c r="C5637" s="7">
        <v>4127847832</v>
      </c>
    </row>
    <row r="5638" spans="3:3">
      <c r="C5638" s="7">
        <v>4127846909</v>
      </c>
    </row>
    <row r="5639" spans="3:3">
      <c r="C5639" s="7">
        <v>4127847935</v>
      </c>
    </row>
    <row r="5640" spans="3:3">
      <c r="C5640" s="7">
        <v>4127847026</v>
      </c>
    </row>
    <row r="5641" spans="3:3">
      <c r="C5641" s="7">
        <v>4127846526</v>
      </c>
    </row>
    <row r="5642" spans="3:3">
      <c r="C5642" s="7">
        <v>4127847937</v>
      </c>
    </row>
    <row r="5643" spans="3:3">
      <c r="C5643" s="7">
        <v>4127847939</v>
      </c>
    </row>
    <row r="5644" spans="3:3">
      <c r="C5644" s="7">
        <v>4127847965</v>
      </c>
    </row>
    <row r="5645" spans="3:3">
      <c r="C5645" s="7">
        <v>4127847626</v>
      </c>
    </row>
    <row r="5646" spans="3:3">
      <c r="C5646" s="7">
        <v>4127845498</v>
      </c>
    </row>
    <row r="5647" spans="3:3">
      <c r="C5647" s="7">
        <v>4127847215</v>
      </c>
    </row>
    <row r="5648" spans="3:3">
      <c r="C5648" s="7">
        <v>4127848724</v>
      </c>
    </row>
    <row r="5649" spans="3:3">
      <c r="C5649" s="7">
        <v>4127845066</v>
      </c>
    </row>
    <row r="5650" spans="3:3">
      <c r="C5650" s="7" t="s">
        <v>10528</v>
      </c>
    </row>
    <row r="5651" spans="3:3">
      <c r="C5651" s="7" t="s">
        <v>10529</v>
      </c>
    </row>
    <row r="5652" spans="3:3">
      <c r="C5652" s="7" t="s">
        <v>10530</v>
      </c>
    </row>
    <row r="5653" spans="3:3">
      <c r="C5653" s="7" t="s">
        <v>10531</v>
      </c>
    </row>
    <row r="5654" spans="3:3">
      <c r="C5654" s="7" t="s">
        <v>10532</v>
      </c>
    </row>
    <row r="5655" spans="3:3">
      <c r="C5655" s="7" t="s">
        <v>10533</v>
      </c>
    </row>
    <row r="5656" spans="3:3">
      <c r="C5656" s="7" t="s">
        <v>10534</v>
      </c>
    </row>
    <row r="5657" spans="3:3">
      <c r="C5657" s="7" t="s">
        <v>10535</v>
      </c>
    </row>
    <row r="5658" spans="3:3">
      <c r="C5658" s="7" t="s">
        <v>10536</v>
      </c>
    </row>
    <row r="5659" spans="3:3">
      <c r="C5659" s="7" t="s">
        <v>10537</v>
      </c>
    </row>
    <row r="5660" spans="3:3">
      <c r="C5660" s="7" t="s">
        <v>10538</v>
      </c>
    </row>
    <row r="5661" spans="3:3">
      <c r="C5661" s="7" t="s">
        <v>10539</v>
      </c>
    </row>
    <row r="5662" spans="3:3">
      <c r="C5662" s="7" t="s">
        <v>10540</v>
      </c>
    </row>
    <row r="5663" spans="3:3">
      <c r="C5663" s="7" t="s">
        <v>10541</v>
      </c>
    </row>
    <row r="5664" spans="3:3">
      <c r="C5664" s="7" t="s">
        <v>10542</v>
      </c>
    </row>
    <row r="5665" spans="3:3">
      <c r="C5665" s="7" t="s">
        <v>10543</v>
      </c>
    </row>
    <row r="5666" spans="3:3">
      <c r="C5666" s="7" t="s">
        <v>10544</v>
      </c>
    </row>
    <row r="5667" spans="3:3">
      <c r="C5667" s="7" t="s">
        <v>10545</v>
      </c>
    </row>
    <row r="5668" spans="3:3">
      <c r="C5668" s="7" t="s">
        <v>10546</v>
      </c>
    </row>
    <row r="5669" spans="3:3">
      <c r="C5669" s="7" t="s">
        <v>10547</v>
      </c>
    </row>
    <row r="5670" spans="3:3">
      <c r="C5670" s="7" t="s">
        <v>10548</v>
      </c>
    </row>
    <row r="5671" spans="3:3">
      <c r="C5671" s="7" t="s">
        <v>10549</v>
      </c>
    </row>
    <row r="5672" spans="3:3">
      <c r="C5672" s="7" t="s">
        <v>10550</v>
      </c>
    </row>
    <row r="5673" spans="3:3">
      <c r="C5673" s="7" t="s">
        <v>10551</v>
      </c>
    </row>
    <row r="5674" spans="3:3">
      <c r="C5674" s="7" t="s">
        <v>10552</v>
      </c>
    </row>
    <row r="5675" spans="3:3">
      <c r="C5675" s="7" t="s">
        <v>10553</v>
      </c>
    </row>
    <row r="5676" spans="3:3">
      <c r="C5676" s="7" t="s">
        <v>10554</v>
      </c>
    </row>
    <row r="5677" spans="3:3">
      <c r="C5677" s="7" t="s">
        <v>10555</v>
      </c>
    </row>
    <row r="5678" spans="3:3">
      <c r="C5678" s="7" t="s">
        <v>10556</v>
      </c>
    </row>
    <row r="5679" spans="3:3">
      <c r="C5679" s="7" t="s">
        <v>10557</v>
      </c>
    </row>
    <row r="5680" spans="3:3">
      <c r="C5680" s="7" t="s">
        <v>10558</v>
      </c>
    </row>
    <row r="5681" spans="3:3">
      <c r="C5681" s="7" t="s">
        <v>10559</v>
      </c>
    </row>
    <row r="5682" spans="3:3">
      <c r="C5682" s="7" t="s">
        <v>10560</v>
      </c>
    </row>
    <row r="5683" spans="3:3">
      <c r="C5683" s="7" t="s">
        <v>10561</v>
      </c>
    </row>
    <row r="5684" spans="3:3">
      <c r="C5684" s="7" t="s">
        <v>10562</v>
      </c>
    </row>
    <row r="5685" spans="3:3">
      <c r="C5685" s="7" t="s">
        <v>10563</v>
      </c>
    </row>
    <row r="5686" spans="3:3">
      <c r="C5686" s="7" t="s">
        <v>10564</v>
      </c>
    </row>
    <row r="5687" spans="3:3">
      <c r="C5687" s="7" t="s">
        <v>10565</v>
      </c>
    </row>
    <row r="5688" spans="3:3">
      <c r="C5688" s="7" t="s">
        <v>10566</v>
      </c>
    </row>
    <row r="5689" spans="3:3">
      <c r="C5689" s="7" t="s">
        <v>10567</v>
      </c>
    </row>
    <row r="5690" spans="3:3">
      <c r="C5690" s="7" t="s">
        <v>10568</v>
      </c>
    </row>
    <row r="5691" spans="3:3">
      <c r="C5691" s="7" t="s">
        <v>10569</v>
      </c>
    </row>
    <row r="5692" spans="3:3">
      <c r="C5692" s="7" t="s">
        <v>10570</v>
      </c>
    </row>
    <row r="5693" spans="3:3">
      <c r="C5693" s="7" t="s">
        <v>10571</v>
      </c>
    </row>
    <row r="5694" spans="3:3">
      <c r="C5694" s="7" t="s">
        <v>10572</v>
      </c>
    </row>
    <row r="5695" spans="3:3">
      <c r="C5695" s="7" t="s">
        <v>10573</v>
      </c>
    </row>
    <row r="5696" spans="3:3">
      <c r="C5696" s="7" t="s">
        <v>10574</v>
      </c>
    </row>
    <row r="5697" spans="3:3">
      <c r="C5697" s="7" t="s">
        <v>10575</v>
      </c>
    </row>
    <row r="5698" spans="3:3">
      <c r="C5698" s="7" t="s">
        <v>10576</v>
      </c>
    </row>
    <row r="5699" spans="3:3">
      <c r="C5699" s="7" t="s">
        <v>10577</v>
      </c>
    </row>
    <row r="5700" spans="3:3">
      <c r="C5700" s="7" t="s">
        <v>10505</v>
      </c>
    </row>
    <row r="5701" spans="3:3">
      <c r="C5701" s="7" t="s">
        <v>10578</v>
      </c>
    </row>
    <row r="5702" spans="3:3">
      <c r="C5702" s="7" t="s">
        <v>10579</v>
      </c>
    </row>
    <row r="5703" spans="3:3">
      <c r="C5703" s="7" t="s">
        <v>10580</v>
      </c>
    </row>
    <row r="5704" spans="3:3">
      <c r="C5704" s="7" t="s">
        <v>10581</v>
      </c>
    </row>
    <row r="5705" spans="3:3">
      <c r="C5705" s="7" t="s">
        <v>10582</v>
      </c>
    </row>
    <row r="5706" spans="3:3">
      <c r="C5706" s="7" t="s">
        <v>10583</v>
      </c>
    </row>
    <row r="5707" spans="3:3">
      <c r="C5707" s="7" t="s">
        <v>10584</v>
      </c>
    </row>
    <row r="5708" spans="3:3">
      <c r="C5708" s="7" t="s">
        <v>10585</v>
      </c>
    </row>
    <row r="5709" spans="3:3">
      <c r="C5709" s="7" t="s">
        <v>10586</v>
      </c>
    </row>
    <row r="5710" spans="3:3">
      <c r="C5710" s="7" t="s">
        <v>10587</v>
      </c>
    </row>
    <row r="5711" spans="3:3">
      <c r="C5711" s="7" t="s">
        <v>10588</v>
      </c>
    </row>
    <row r="5712" spans="3:3">
      <c r="C5712" s="7" t="s">
        <v>10589</v>
      </c>
    </row>
    <row r="5713" spans="3:3">
      <c r="C5713" s="7" t="s">
        <v>10590</v>
      </c>
    </row>
    <row r="5714" spans="3:3">
      <c r="C5714" s="7" t="s">
        <v>10591</v>
      </c>
    </row>
    <row r="5715" spans="3:3">
      <c r="C5715" s="7" t="s">
        <v>10592</v>
      </c>
    </row>
    <row r="5716" spans="3:3">
      <c r="C5716" s="7" t="s">
        <v>10593</v>
      </c>
    </row>
    <row r="5717" spans="3:3">
      <c r="C5717" s="7" t="s">
        <v>10594</v>
      </c>
    </row>
    <row r="5718" spans="3:3">
      <c r="C5718" s="7" t="s">
        <v>10595</v>
      </c>
    </row>
    <row r="5719" spans="3:3">
      <c r="C5719" s="7" t="s">
        <v>10596</v>
      </c>
    </row>
    <row r="5720" spans="3:3">
      <c r="C5720" s="7" t="s">
        <v>10597</v>
      </c>
    </row>
    <row r="5721" spans="3:3">
      <c r="C5721" s="7" t="s">
        <v>10598</v>
      </c>
    </row>
    <row r="5722" spans="3:3">
      <c r="C5722" s="7" t="s">
        <v>10599</v>
      </c>
    </row>
    <row r="5723" spans="3:3">
      <c r="C5723" s="7" t="s">
        <v>10600</v>
      </c>
    </row>
    <row r="5724" spans="3:3">
      <c r="C5724" s="7" t="s">
        <v>10601</v>
      </c>
    </row>
    <row r="5725" spans="3:3">
      <c r="C5725" s="7" t="s">
        <v>10602</v>
      </c>
    </row>
    <row r="5726" spans="3:3">
      <c r="C5726" s="7" t="s">
        <v>10603</v>
      </c>
    </row>
    <row r="5727" spans="3:3">
      <c r="C5727" s="7" t="s">
        <v>10604</v>
      </c>
    </row>
    <row r="5728" spans="3:3">
      <c r="C5728" s="7" t="s">
        <v>10605</v>
      </c>
    </row>
    <row r="5729" spans="3:3">
      <c r="C5729" s="7" t="s">
        <v>10606</v>
      </c>
    </row>
    <row r="5730" spans="3:3">
      <c r="C5730" s="7" t="s">
        <v>10607</v>
      </c>
    </row>
    <row r="5731" spans="3:3">
      <c r="C5731" s="7" t="s">
        <v>10608</v>
      </c>
    </row>
    <row r="5732" spans="3:3">
      <c r="C5732" s="7" t="s">
        <v>10609</v>
      </c>
    </row>
    <row r="5733" spans="3:3">
      <c r="C5733" s="7" t="s">
        <v>10610</v>
      </c>
    </row>
    <row r="5734" spans="3:3">
      <c r="C5734" s="7" t="s">
        <v>10611</v>
      </c>
    </row>
    <row r="5735" spans="3:3">
      <c r="C5735" s="7" t="s">
        <v>10612</v>
      </c>
    </row>
    <row r="5736" spans="3:3">
      <c r="C5736" s="7" t="s">
        <v>10613</v>
      </c>
    </row>
    <row r="5737" spans="3:3">
      <c r="C5737" s="7" t="s">
        <v>10614</v>
      </c>
    </row>
    <row r="5738" spans="3:3">
      <c r="C5738" s="7" t="s">
        <v>10615</v>
      </c>
    </row>
    <row r="5739" spans="3:3">
      <c r="C5739" s="7" t="s">
        <v>10616</v>
      </c>
    </row>
    <row r="5740" spans="3:3">
      <c r="C5740" s="7" t="s">
        <v>10617</v>
      </c>
    </row>
    <row r="5741" spans="3:3">
      <c r="C5741" s="7" t="s">
        <v>10618</v>
      </c>
    </row>
    <row r="5742" spans="3:3">
      <c r="C5742" s="7" t="s">
        <v>10619</v>
      </c>
    </row>
    <row r="5743" spans="3:3">
      <c r="C5743" s="7" t="s">
        <v>10620</v>
      </c>
    </row>
    <row r="5744" spans="3:3">
      <c r="C5744" s="7" t="s">
        <v>10621</v>
      </c>
    </row>
    <row r="5745" spans="3:3">
      <c r="C5745" s="7" t="s">
        <v>10622</v>
      </c>
    </row>
    <row r="5746" spans="3:3">
      <c r="C5746" s="7" t="s">
        <v>10623</v>
      </c>
    </row>
    <row r="5747" spans="3:3">
      <c r="C5747" s="7" t="s">
        <v>10624</v>
      </c>
    </row>
    <row r="5748" spans="3:3">
      <c r="C5748" s="7" t="s">
        <v>10625</v>
      </c>
    </row>
    <row r="5749" spans="3:3">
      <c r="C5749" s="7" t="s">
        <v>10626</v>
      </c>
    </row>
    <row r="5750" spans="3:3">
      <c r="C5750" s="7" t="s">
        <v>10627</v>
      </c>
    </row>
    <row r="5751" spans="3:3">
      <c r="C5751" s="7" t="s">
        <v>10628</v>
      </c>
    </row>
    <row r="5752" spans="3:3">
      <c r="C5752" s="7" t="s">
        <v>10629</v>
      </c>
    </row>
    <row r="5753" spans="3:3">
      <c r="C5753" s="7" t="s">
        <v>10630</v>
      </c>
    </row>
    <row r="5754" spans="3:3">
      <c r="C5754" s="7" t="s">
        <v>10631</v>
      </c>
    </row>
    <row r="5755" spans="3:3">
      <c r="C5755" s="7" t="s">
        <v>10632</v>
      </c>
    </row>
    <row r="5756" spans="3:3">
      <c r="C5756" s="7" t="s">
        <v>10633</v>
      </c>
    </row>
    <row r="5757" spans="3:3">
      <c r="C5757" s="7" t="s">
        <v>10634</v>
      </c>
    </row>
    <row r="5758" spans="3:3">
      <c r="C5758" s="7" t="s">
        <v>10635</v>
      </c>
    </row>
    <row r="5759" spans="3:3">
      <c r="C5759" s="7" t="s">
        <v>10636</v>
      </c>
    </row>
    <row r="5760" spans="3:3">
      <c r="C5760" s="7" t="s">
        <v>10637</v>
      </c>
    </row>
    <row r="5761" spans="3:3">
      <c r="C5761" s="7" t="s">
        <v>10638</v>
      </c>
    </row>
    <row r="5762" spans="3:3">
      <c r="C5762" s="7" t="s">
        <v>10639</v>
      </c>
    </row>
    <row r="5763" spans="3:3">
      <c r="C5763" s="7" t="s">
        <v>10640</v>
      </c>
    </row>
    <row r="5764" spans="3:3">
      <c r="C5764" s="7" t="s">
        <v>10641</v>
      </c>
    </row>
    <row r="5765" spans="3:3">
      <c r="C5765" s="7" t="s">
        <v>10642</v>
      </c>
    </row>
    <row r="5766" spans="3:3">
      <c r="C5766" s="7" t="s">
        <v>10643</v>
      </c>
    </row>
    <row r="5767" spans="3:3">
      <c r="C5767" s="7" t="s">
        <v>10644</v>
      </c>
    </row>
    <row r="5768" spans="3:3">
      <c r="C5768" s="7" t="s">
        <v>10645</v>
      </c>
    </row>
    <row r="5769" spans="3:3">
      <c r="C5769" s="7" t="s">
        <v>10646</v>
      </c>
    </row>
    <row r="5770" spans="3:3">
      <c r="C5770" s="7" t="s">
        <v>10647</v>
      </c>
    </row>
    <row r="5771" spans="3:3">
      <c r="C5771" s="7" t="s">
        <v>10648</v>
      </c>
    </row>
    <row r="5772" spans="3:3">
      <c r="C5772" s="7" t="s">
        <v>10649</v>
      </c>
    </row>
    <row r="5773" spans="3:3">
      <c r="C5773" s="7" t="s">
        <v>10650</v>
      </c>
    </row>
    <row r="5774" spans="3:3">
      <c r="C5774" s="7" t="s">
        <v>10651</v>
      </c>
    </row>
    <row r="5775" spans="3:3">
      <c r="C5775" s="7" t="s">
        <v>10652</v>
      </c>
    </row>
    <row r="5776" spans="3:3">
      <c r="C5776" s="7" t="s">
        <v>10653</v>
      </c>
    </row>
    <row r="5777" spans="3:3">
      <c r="C5777" s="7" t="s">
        <v>10654</v>
      </c>
    </row>
    <row r="5778" spans="3:3">
      <c r="C5778" s="7" t="s">
        <v>10655</v>
      </c>
    </row>
    <row r="5779" spans="3:3">
      <c r="C5779" s="7" t="s">
        <v>10656</v>
      </c>
    </row>
    <row r="5780" spans="3:3">
      <c r="C5780" s="7" t="s">
        <v>10657</v>
      </c>
    </row>
    <row r="5781" spans="3:3">
      <c r="C5781" s="7" t="s">
        <v>10658</v>
      </c>
    </row>
    <row r="5782" spans="3:3">
      <c r="C5782" s="7" t="s">
        <v>10659</v>
      </c>
    </row>
    <row r="5783" spans="3:3">
      <c r="C5783" s="7" t="s">
        <v>10660</v>
      </c>
    </row>
    <row r="5784" spans="3:3">
      <c r="C5784" s="7" t="s">
        <v>10661</v>
      </c>
    </row>
    <row r="5785" spans="3:3">
      <c r="C5785" s="7">
        <v>4127880723</v>
      </c>
    </row>
    <row r="5786" spans="3:3">
      <c r="C5786" s="7">
        <v>4127573158</v>
      </c>
    </row>
    <row r="5787" spans="3:3">
      <c r="C5787" s="7">
        <v>4128277016</v>
      </c>
    </row>
    <row r="5788" spans="3:3">
      <c r="C5788" s="7">
        <v>4128276828</v>
      </c>
    </row>
    <row r="5789" spans="3:3">
      <c r="C5789" s="7">
        <v>4128277048</v>
      </c>
    </row>
    <row r="5790" spans="3:3">
      <c r="C5790" s="7">
        <v>4128276887</v>
      </c>
    </row>
    <row r="5791" spans="3:3">
      <c r="C5791" s="7">
        <v>4128280424</v>
      </c>
    </row>
    <row r="5792" spans="3:3">
      <c r="C5792" s="7">
        <v>4128276764</v>
      </c>
    </row>
    <row r="5793" spans="3:3">
      <c r="C5793" s="7">
        <v>4128276866</v>
      </c>
    </row>
    <row r="5794" spans="3:3">
      <c r="C5794" s="7">
        <v>4128276715</v>
      </c>
    </row>
    <row r="5795" spans="3:3">
      <c r="C5795" s="7">
        <v>4128276981</v>
      </c>
    </row>
    <row r="5796" spans="3:3">
      <c r="C5796" s="7">
        <v>4128276941</v>
      </c>
    </row>
    <row r="5797" spans="3:3">
      <c r="C5797" s="7">
        <v>4128306085</v>
      </c>
    </row>
    <row r="5798" spans="3:3">
      <c r="C5798" s="7">
        <v>4128371528</v>
      </c>
    </row>
    <row r="5799" spans="3:3">
      <c r="C5799" s="7">
        <v>4128325945</v>
      </c>
    </row>
    <row r="5800" spans="3:3">
      <c r="C5800" s="7">
        <v>4128323147</v>
      </c>
    </row>
    <row r="5801" spans="3:3">
      <c r="C5801" s="7">
        <v>4128327137</v>
      </c>
    </row>
    <row r="5802" spans="3:3">
      <c r="C5802" s="7">
        <v>4128374059</v>
      </c>
    </row>
    <row r="5803" spans="3:3">
      <c r="C5803" s="7">
        <v>4128321788</v>
      </c>
    </row>
    <row r="5804" spans="3:3">
      <c r="C5804" s="7">
        <v>4128315199</v>
      </c>
    </row>
    <row r="5805" spans="3:3">
      <c r="C5805" s="7">
        <v>4128321097</v>
      </c>
    </row>
    <row r="5806" spans="3:3">
      <c r="C5806" s="7">
        <v>4128075177</v>
      </c>
    </row>
    <row r="5807" spans="3:3">
      <c r="C5807" s="7">
        <v>4128075274</v>
      </c>
    </row>
    <row r="5808" spans="3:3">
      <c r="C5808" s="7">
        <v>4128075522</v>
      </c>
    </row>
    <row r="5809" spans="3:3">
      <c r="C5809" s="7">
        <v>4128075160</v>
      </c>
    </row>
    <row r="5810" spans="3:3">
      <c r="C5810" s="7">
        <v>4128075281</v>
      </c>
    </row>
    <row r="5811" spans="3:3">
      <c r="C5811" s="7">
        <v>4128075136</v>
      </c>
    </row>
    <row r="5812" spans="3:3">
      <c r="C5812" s="7">
        <v>4128075092</v>
      </c>
    </row>
    <row r="5813" spans="3:3">
      <c r="C5813" s="7">
        <v>4128075496</v>
      </c>
    </row>
    <row r="5814" spans="3:3">
      <c r="C5814" s="7">
        <v>4128075566</v>
      </c>
    </row>
    <row r="5815" spans="3:3">
      <c r="C5815" s="7">
        <v>4128069198</v>
      </c>
    </row>
    <row r="5816" spans="3:3">
      <c r="C5816" s="7">
        <v>4128075484</v>
      </c>
    </row>
    <row r="5817" spans="3:3">
      <c r="C5817" s="7">
        <v>4128075538</v>
      </c>
    </row>
    <row r="5818" spans="3:3">
      <c r="C5818" s="7">
        <v>4128075394</v>
      </c>
    </row>
    <row r="5819" spans="3:3">
      <c r="C5819" s="7">
        <v>4128075061</v>
      </c>
    </row>
    <row r="5820" spans="3:3">
      <c r="C5820" s="7">
        <v>4128075642</v>
      </c>
    </row>
    <row r="5821" spans="3:3">
      <c r="C5821" s="7">
        <v>4128115123</v>
      </c>
    </row>
    <row r="5822" spans="3:3">
      <c r="C5822" s="7">
        <v>4128155035</v>
      </c>
    </row>
    <row r="5823" spans="3:3">
      <c r="C5823" s="7">
        <v>4128159568</v>
      </c>
    </row>
    <row r="5824" spans="3:3">
      <c r="C5824" s="7">
        <v>4128107548</v>
      </c>
    </row>
    <row r="5825" spans="3:3">
      <c r="C5825" s="7">
        <v>4127912649</v>
      </c>
    </row>
    <row r="5826" spans="3:3">
      <c r="C5826" s="7">
        <v>4128085909</v>
      </c>
    </row>
    <row r="5827" spans="3:3">
      <c r="C5827" s="7">
        <v>4128126119</v>
      </c>
    </row>
    <row r="5828" spans="3:3">
      <c r="C5828" s="7">
        <v>4128127372</v>
      </c>
    </row>
    <row r="5829" spans="3:3">
      <c r="C5829" s="7">
        <v>4128143721</v>
      </c>
    </row>
    <row r="5830" spans="3:3">
      <c r="C5830" s="7">
        <v>4128198243</v>
      </c>
    </row>
    <row r="5831" spans="3:3">
      <c r="C5831" s="7">
        <v>4128118425</v>
      </c>
    </row>
    <row r="5832" spans="3:3">
      <c r="C5832" s="7">
        <v>4128124838</v>
      </c>
    </row>
    <row r="5833" spans="3:3">
      <c r="C5833" s="7">
        <v>4128103365</v>
      </c>
    </row>
    <row r="5834" spans="3:3">
      <c r="C5834" s="7">
        <v>4128105714</v>
      </c>
    </row>
    <row r="5835" spans="3:3">
      <c r="C5835" s="7">
        <v>4128068978</v>
      </c>
    </row>
    <row r="5836" spans="3:3">
      <c r="C5836" s="7">
        <v>4127852283</v>
      </c>
    </row>
    <row r="5837" spans="3:3">
      <c r="C5837" s="7">
        <v>4128127935</v>
      </c>
    </row>
    <row r="5838" spans="3:3">
      <c r="C5838" s="7">
        <v>4128111378</v>
      </c>
    </row>
    <row r="5839" spans="3:3">
      <c r="C5839" s="7">
        <v>4128104971</v>
      </c>
    </row>
    <row r="5840" spans="3:3">
      <c r="C5840" s="7">
        <v>4128108331</v>
      </c>
    </row>
    <row r="5841" spans="3:3">
      <c r="C5841" s="7">
        <v>4128239254</v>
      </c>
    </row>
    <row r="5842" spans="3:3">
      <c r="C5842" s="7">
        <v>4128215880</v>
      </c>
    </row>
    <row r="5843" spans="3:3">
      <c r="C5843" s="7">
        <v>4128214053</v>
      </c>
    </row>
    <row r="5844" spans="3:3">
      <c r="C5844" s="7">
        <v>4128219292</v>
      </c>
    </row>
    <row r="5845" spans="3:3">
      <c r="C5845" s="7">
        <v>4128214606</v>
      </c>
    </row>
    <row r="5846" spans="3:3">
      <c r="C5846" s="7">
        <v>4128200762</v>
      </c>
    </row>
    <row r="5847" spans="3:3">
      <c r="C5847" s="7">
        <v>4128301408</v>
      </c>
    </row>
    <row r="5848" spans="3:3">
      <c r="C5848" s="7">
        <v>4128318099</v>
      </c>
    </row>
    <row r="5849" spans="3:3">
      <c r="C5849" s="7">
        <v>4128314483</v>
      </c>
    </row>
    <row r="5850" spans="3:3">
      <c r="C5850" s="7">
        <v>4128309991</v>
      </c>
    </row>
    <row r="5851" spans="3:3">
      <c r="C5851" s="7">
        <v>4128315889</v>
      </c>
    </row>
    <row r="5852" spans="3:3">
      <c r="C5852" s="7">
        <v>4128267751</v>
      </c>
    </row>
    <row r="5853" spans="3:3">
      <c r="C5853" s="7">
        <v>4128320750</v>
      </c>
    </row>
    <row r="5854" spans="3:3">
      <c r="C5854" s="7">
        <v>4128327111</v>
      </c>
    </row>
    <row r="5855" spans="3:3">
      <c r="C5855" s="7">
        <v>4128319632</v>
      </c>
    </row>
    <row r="5856" spans="3:3">
      <c r="C5856" s="7">
        <v>4128334151</v>
      </c>
    </row>
    <row r="5857" spans="3:3">
      <c r="C5857" s="7">
        <v>4128342343</v>
      </c>
    </row>
    <row r="5858" spans="3:3">
      <c r="C5858" s="7">
        <v>4128254119</v>
      </c>
    </row>
    <row r="5859" spans="3:3">
      <c r="C5859" s="7">
        <v>4128259863</v>
      </c>
    </row>
    <row r="5860" spans="3:3">
      <c r="C5860" s="7">
        <v>4128360852</v>
      </c>
    </row>
    <row r="5861" spans="3:3">
      <c r="C5861" s="7">
        <v>4128356949</v>
      </c>
    </row>
    <row r="5862" spans="3:3">
      <c r="C5862" s="7">
        <v>4128348044</v>
      </c>
    </row>
    <row r="5863" spans="3:3">
      <c r="C5863" s="7">
        <v>4128316794</v>
      </c>
    </row>
    <row r="5864" spans="3:3">
      <c r="C5864" s="7">
        <v>4128328830</v>
      </c>
    </row>
    <row r="5865" spans="3:3">
      <c r="C5865" s="7">
        <v>4128366109</v>
      </c>
    </row>
    <row r="5866" spans="3:3">
      <c r="C5866" s="7">
        <v>4128320734</v>
      </c>
    </row>
    <row r="5867" spans="3:3">
      <c r="C5867" s="7">
        <v>4128339927</v>
      </c>
    </row>
    <row r="5868" spans="3:3">
      <c r="C5868" s="7">
        <v>4128331231</v>
      </c>
    </row>
    <row r="5869" spans="3:3">
      <c r="C5869" s="7">
        <v>4128318887</v>
      </c>
    </row>
    <row r="5870" spans="3:3">
      <c r="C5870" s="7">
        <v>4128326348</v>
      </c>
    </row>
    <row r="5871" spans="3:3">
      <c r="C5871" s="7">
        <v>4128308918</v>
      </c>
    </row>
    <row r="5872" spans="3:3">
      <c r="C5872" s="7">
        <v>4128307048</v>
      </c>
    </row>
    <row r="5873" spans="3:3">
      <c r="C5873" s="7">
        <v>4128348557</v>
      </c>
    </row>
    <row r="5874" spans="3:3">
      <c r="C5874" s="7">
        <v>4128415859</v>
      </c>
    </row>
    <row r="5875" spans="3:3">
      <c r="C5875" s="7">
        <v>4127486248</v>
      </c>
    </row>
    <row r="5876" spans="3:3">
      <c r="C5876" s="7">
        <v>4127664686</v>
      </c>
    </row>
    <row r="5877" spans="3:3">
      <c r="C5877" s="7">
        <v>4127666503</v>
      </c>
    </row>
    <row r="5878" spans="3:3">
      <c r="C5878" s="7">
        <v>4127665095</v>
      </c>
    </row>
    <row r="5879" spans="3:3">
      <c r="C5879" s="7">
        <v>4127663751</v>
      </c>
    </row>
    <row r="5880" spans="3:3">
      <c r="C5880" s="7">
        <v>4127848924</v>
      </c>
    </row>
    <row r="5881" spans="3:3">
      <c r="C5881" s="7">
        <v>4127486935</v>
      </c>
    </row>
    <row r="5882" spans="3:3">
      <c r="C5882" s="7">
        <v>4127487317</v>
      </c>
    </row>
    <row r="5883" spans="3:3">
      <c r="C5883" s="7">
        <v>4127487178</v>
      </c>
    </row>
    <row r="5884" spans="3:3">
      <c r="C5884" s="7">
        <v>4127845398</v>
      </c>
    </row>
    <row r="5885" spans="3:3">
      <c r="C5885" s="7">
        <v>4128038710</v>
      </c>
    </row>
    <row r="5886" spans="3:3">
      <c r="C5886" s="7">
        <v>4127802321</v>
      </c>
    </row>
    <row r="5887" spans="3:3">
      <c r="C5887" s="7">
        <v>4127302766</v>
      </c>
    </row>
    <row r="5888" spans="3:3">
      <c r="C5888" s="7">
        <v>4127303921</v>
      </c>
    </row>
    <row r="5889" spans="3:3">
      <c r="C5889" s="7">
        <v>4128041690</v>
      </c>
    </row>
    <row r="5890" spans="3:3">
      <c r="C5890" s="7">
        <v>4127304979</v>
      </c>
    </row>
    <row r="5891" spans="3:3">
      <c r="C5891" s="7">
        <v>4127302851</v>
      </c>
    </row>
    <row r="5892" spans="3:3">
      <c r="C5892" s="7">
        <v>4127665935</v>
      </c>
    </row>
    <row r="5893" spans="3:3">
      <c r="C5893" s="7">
        <v>4127663247</v>
      </c>
    </row>
    <row r="5894" spans="3:3">
      <c r="C5894" s="7">
        <v>4127666049</v>
      </c>
    </row>
    <row r="5895" spans="3:3">
      <c r="C5895" s="7">
        <v>4127666244</v>
      </c>
    </row>
    <row r="5896" spans="3:3">
      <c r="C5896" s="7">
        <v>4127663965</v>
      </c>
    </row>
    <row r="5897" spans="3:3">
      <c r="C5897" s="7">
        <v>4128243898</v>
      </c>
    </row>
    <row r="5898" spans="3:3">
      <c r="C5898" s="7">
        <v>4128247787</v>
      </c>
    </row>
    <row r="5899" spans="3:3">
      <c r="C5899" s="7">
        <v>4128247215</v>
      </c>
    </row>
    <row r="5900" spans="3:3">
      <c r="C5900" s="7">
        <v>4128244288</v>
      </c>
    </row>
    <row r="5901" spans="3:3">
      <c r="C5901" s="7">
        <v>4128247716</v>
      </c>
    </row>
    <row r="5902" spans="3:3">
      <c r="C5902" s="7">
        <v>4128245837</v>
      </c>
    </row>
    <row r="5903" spans="3:3">
      <c r="C5903" s="7">
        <v>4128245542</v>
      </c>
    </row>
    <row r="5904" spans="3:3">
      <c r="C5904" s="7">
        <v>4128244804</v>
      </c>
    </row>
    <row r="5905" spans="3:3">
      <c r="C5905" s="7">
        <v>4128245743</v>
      </c>
    </row>
    <row r="5906" spans="3:3">
      <c r="C5906" s="7">
        <v>4128244391</v>
      </c>
    </row>
    <row r="5907" spans="3:3">
      <c r="C5907" s="7">
        <v>4128243986</v>
      </c>
    </row>
    <row r="5908" spans="3:3">
      <c r="C5908" s="7">
        <v>4128247400</v>
      </c>
    </row>
    <row r="5909" spans="3:3">
      <c r="C5909" s="7">
        <v>4128244159</v>
      </c>
    </row>
    <row r="5910" spans="3:3">
      <c r="C5910" s="7">
        <v>4128243201</v>
      </c>
    </row>
    <row r="5911" spans="3:3">
      <c r="C5911" s="7">
        <v>4128245112</v>
      </c>
    </row>
    <row r="5912" spans="3:3">
      <c r="C5912" s="7">
        <v>4128245184</v>
      </c>
    </row>
    <row r="5913" spans="3:3">
      <c r="C5913" s="7">
        <v>4128246745</v>
      </c>
    </row>
    <row r="5914" spans="3:3">
      <c r="C5914" s="7">
        <v>4128248015</v>
      </c>
    </row>
    <row r="5915" spans="3:3">
      <c r="C5915" s="7">
        <v>4128244808</v>
      </c>
    </row>
    <row r="5916" spans="3:3">
      <c r="C5916" s="7">
        <v>4128245591</v>
      </c>
    </row>
    <row r="5917" spans="3:3">
      <c r="C5917" s="7">
        <v>4128245701</v>
      </c>
    </row>
    <row r="5918" spans="3:3">
      <c r="C5918" s="7">
        <v>4128243772</v>
      </c>
    </row>
    <row r="5919" spans="3:3">
      <c r="C5919" s="7">
        <v>4128246941</v>
      </c>
    </row>
    <row r="5920" spans="3:3">
      <c r="C5920" s="7">
        <v>4128246253</v>
      </c>
    </row>
    <row r="5921" spans="3:3">
      <c r="C5921" s="7">
        <v>4128247612</v>
      </c>
    </row>
    <row r="5922" spans="3:3">
      <c r="C5922" s="7">
        <v>4128242919</v>
      </c>
    </row>
    <row r="5923" spans="3:3">
      <c r="C5923" s="7">
        <v>4128245078</v>
      </c>
    </row>
    <row r="5924" spans="3:3">
      <c r="C5924" s="7">
        <v>4128259561</v>
      </c>
    </row>
    <row r="5925" spans="3:3">
      <c r="C5925" s="7">
        <v>4128248270</v>
      </c>
    </row>
    <row r="5926" spans="3:3">
      <c r="C5926" s="7">
        <v>4128248187</v>
      </c>
    </row>
    <row r="5927" spans="3:3">
      <c r="C5927" s="7">
        <v>4128247281</v>
      </c>
    </row>
    <row r="5928" spans="3:3">
      <c r="C5928" s="7">
        <v>4128243662</v>
      </c>
    </row>
    <row r="5929" spans="3:3">
      <c r="C5929" s="7">
        <v>4128243629</v>
      </c>
    </row>
    <row r="5930" spans="3:3">
      <c r="C5930" s="7">
        <v>4128246436</v>
      </c>
    </row>
    <row r="5931" spans="3:3">
      <c r="C5931" s="7">
        <v>4128242820</v>
      </c>
    </row>
    <row r="5932" spans="3:3">
      <c r="C5932" s="7">
        <v>4128247512</v>
      </c>
    </row>
    <row r="5933" spans="3:3">
      <c r="C5933" s="7">
        <v>4128245553</v>
      </c>
    </row>
    <row r="5934" spans="3:3">
      <c r="C5934" s="7">
        <v>4128243131</v>
      </c>
    </row>
    <row r="5935" spans="3:3">
      <c r="C5935" s="7">
        <v>4128245123</v>
      </c>
    </row>
    <row r="5936" spans="3:3">
      <c r="C5936" s="7">
        <v>4128246512</v>
      </c>
    </row>
    <row r="5937" spans="3:3">
      <c r="C5937" s="7">
        <v>4128245337</v>
      </c>
    </row>
    <row r="5938" spans="3:3">
      <c r="C5938" s="7">
        <v>4128246026</v>
      </c>
    </row>
    <row r="5939" spans="3:3">
      <c r="C5939" s="7">
        <v>4128243348</v>
      </c>
    </row>
    <row r="5940" spans="3:3">
      <c r="C5940" s="7">
        <v>4128244734</v>
      </c>
    </row>
    <row r="5941" spans="3:3">
      <c r="C5941" s="7">
        <v>4128245780</v>
      </c>
    </row>
    <row r="5942" spans="3:3">
      <c r="C5942" s="7">
        <v>4128243324</v>
      </c>
    </row>
    <row r="5943" spans="3:3">
      <c r="C5943" s="7">
        <v>4128245402</v>
      </c>
    </row>
    <row r="5944" spans="3:3">
      <c r="C5944" s="7">
        <v>4128247988</v>
      </c>
    </row>
    <row r="5945" spans="3:3">
      <c r="C5945" s="7">
        <v>4128247310</v>
      </c>
    </row>
    <row r="5946" spans="3:3">
      <c r="C5946" s="7">
        <v>4128244204</v>
      </c>
    </row>
    <row r="5947" spans="3:3">
      <c r="C5947" s="7">
        <v>4128246121</v>
      </c>
    </row>
    <row r="5948" spans="3:3">
      <c r="C5948" s="7">
        <v>4128245267</v>
      </c>
    </row>
    <row r="5949" spans="3:3">
      <c r="C5949" s="7">
        <v>4128244543</v>
      </c>
    </row>
    <row r="5950" spans="3:3">
      <c r="C5950" s="7">
        <v>4128245214</v>
      </c>
    </row>
    <row r="5951" spans="3:3">
      <c r="C5951" s="7">
        <v>4128242784</v>
      </c>
    </row>
    <row r="5952" spans="3:3">
      <c r="C5952" s="7">
        <v>4128243492</v>
      </c>
    </row>
    <row r="5953" spans="3:3">
      <c r="C5953" s="7">
        <v>4128243470</v>
      </c>
    </row>
    <row r="5954" spans="3:3">
      <c r="C5954" s="7">
        <v>4128242663</v>
      </c>
    </row>
    <row r="5955" spans="3:3">
      <c r="C5955" s="7">
        <v>4128244446</v>
      </c>
    </row>
    <row r="5956" spans="3:3">
      <c r="C5956" s="7">
        <v>4128246033</v>
      </c>
    </row>
    <row r="5957" spans="3:3">
      <c r="C5957" s="7">
        <v>4128245635</v>
      </c>
    </row>
    <row r="5958" spans="3:3">
      <c r="C5958" s="7">
        <v>4128243237</v>
      </c>
    </row>
    <row r="5959" spans="3:3">
      <c r="C5959" s="7">
        <v>4128246216</v>
      </c>
    </row>
    <row r="5960" spans="3:3">
      <c r="C5960" s="7">
        <v>4128242631</v>
      </c>
    </row>
    <row r="5961" spans="3:3">
      <c r="C5961" s="7">
        <v>4128243967</v>
      </c>
    </row>
    <row r="5962" spans="3:3">
      <c r="C5962" s="7">
        <v>4128243203</v>
      </c>
    </row>
    <row r="5963" spans="3:3">
      <c r="C5963" s="7">
        <v>4128242845</v>
      </c>
    </row>
    <row r="5964" spans="3:3">
      <c r="C5964" s="7">
        <v>4128246689</v>
      </c>
    </row>
    <row r="5965" spans="3:3">
      <c r="C5965" s="7">
        <v>4128247813</v>
      </c>
    </row>
    <row r="5966" spans="3:3">
      <c r="C5966" s="7">
        <v>4128244097</v>
      </c>
    </row>
    <row r="5967" spans="3:3">
      <c r="C5967" s="7">
        <v>4128245958</v>
      </c>
    </row>
    <row r="5968" spans="3:3">
      <c r="C5968" s="7">
        <v>4128243275</v>
      </c>
    </row>
    <row r="5969" spans="3:3">
      <c r="C5969" s="7">
        <v>4128247100</v>
      </c>
    </row>
    <row r="5970" spans="3:3">
      <c r="C5970" s="7">
        <v>4128243295</v>
      </c>
    </row>
    <row r="5971" spans="3:3">
      <c r="C5971" s="7">
        <v>4128243130</v>
      </c>
    </row>
    <row r="5972" spans="3:3">
      <c r="C5972" s="7">
        <v>4128245007</v>
      </c>
    </row>
    <row r="5973" spans="3:3">
      <c r="C5973" s="7">
        <v>4128244520</v>
      </c>
    </row>
    <row r="5974" spans="3:3">
      <c r="C5974" s="7">
        <v>4128243835</v>
      </c>
    </row>
    <row r="5975" spans="3:3">
      <c r="C5975" s="7">
        <v>4128248102</v>
      </c>
    </row>
    <row r="5976" spans="3:3">
      <c r="C5976" s="7">
        <v>4128245173</v>
      </c>
    </row>
    <row r="5977" spans="3:3">
      <c r="C5977" s="7">
        <v>4128247898</v>
      </c>
    </row>
    <row r="5978" spans="3:3">
      <c r="C5978" s="7">
        <v>4128247234</v>
      </c>
    </row>
    <row r="5979" spans="3:3">
      <c r="C5979" s="7">
        <v>4128244915</v>
      </c>
    </row>
    <row r="5980" spans="3:3">
      <c r="C5980" s="7">
        <v>4128244657</v>
      </c>
    </row>
    <row r="5981" spans="3:3">
      <c r="C5981" s="7">
        <v>4128247684</v>
      </c>
    </row>
    <row r="5982" spans="3:3">
      <c r="C5982" s="7">
        <v>4128243853</v>
      </c>
    </row>
    <row r="5983" spans="3:3">
      <c r="C5983" s="7">
        <v>4128243800</v>
      </c>
    </row>
    <row r="5984" spans="3:3">
      <c r="C5984" s="7">
        <v>4128247362</v>
      </c>
    </row>
    <row r="5985" spans="3:3">
      <c r="C5985" s="7">
        <v>4128246157</v>
      </c>
    </row>
    <row r="5986" spans="3:3">
      <c r="C5986" s="7">
        <v>4128245395</v>
      </c>
    </row>
    <row r="5987" spans="3:3">
      <c r="C5987" s="7">
        <v>4128248288</v>
      </c>
    </row>
    <row r="5988" spans="3:3">
      <c r="C5988" s="7">
        <v>4128247497</v>
      </c>
    </row>
    <row r="5989" spans="3:3">
      <c r="C5989" s="7">
        <v>4128246077</v>
      </c>
    </row>
    <row r="5990" spans="3:3">
      <c r="C5990" s="7">
        <v>4128246661</v>
      </c>
    </row>
    <row r="5991" spans="3:3">
      <c r="C5991" s="7">
        <v>4128248306</v>
      </c>
    </row>
    <row r="5992" spans="3:3">
      <c r="C5992" s="7">
        <v>4128243459</v>
      </c>
    </row>
    <row r="5993" spans="3:3">
      <c r="C5993" s="7">
        <v>4128247073</v>
      </c>
    </row>
    <row r="5994" spans="3:3">
      <c r="C5994" s="7">
        <v>4128248167</v>
      </c>
    </row>
    <row r="5995" spans="3:3">
      <c r="C5995" s="7">
        <v>4128244984</v>
      </c>
    </row>
    <row r="5996" spans="3:3">
      <c r="C5996" s="7">
        <v>4128247198</v>
      </c>
    </row>
    <row r="5997" spans="3:3">
      <c r="C5997" s="7">
        <v>4128244344</v>
      </c>
    </row>
    <row r="5998" spans="3:3">
      <c r="C5998" s="7">
        <v>4128244709</v>
      </c>
    </row>
    <row r="5999" spans="3:3">
      <c r="C5999" s="7">
        <v>4128247265</v>
      </c>
    </row>
    <row r="6000" spans="3:3">
      <c r="C6000" s="7">
        <v>4128244966</v>
      </c>
    </row>
    <row r="6001" spans="3:3">
      <c r="C6001" s="7">
        <v>4128248232</v>
      </c>
    </row>
    <row r="6002" spans="3:3">
      <c r="C6002" s="7">
        <v>4128242804</v>
      </c>
    </row>
    <row r="6003" spans="3:3">
      <c r="C6003" s="7">
        <v>4128245037</v>
      </c>
    </row>
    <row r="6004" spans="3:3">
      <c r="C6004" s="7">
        <v>4128246870</v>
      </c>
    </row>
    <row r="6005" spans="3:3">
      <c r="C6005" s="7">
        <v>4128243394</v>
      </c>
    </row>
    <row r="6006" spans="3:3">
      <c r="C6006" s="7">
        <v>4128244060</v>
      </c>
    </row>
    <row r="6007" spans="3:3">
      <c r="C6007" s="7">
        <v>4128244259</v>
      </c>
    </row>
    <row r="6008" spans="3:3">
      <c r="C6008" s="7">
        <v>4128243548</v>
      </c>
    </row>
    <row r="6009" spans="3:3">
      <c r="C6009" s="7">
        <v>4128247923</v>
      </c>
    </row>
    <row r="6010" spans="3:3">
      <c r="C6010" s="7">
        <v>4128246224</v>
      </c>
    </row>
    <row r="6011" spans="3:3">
      <c r="C6011" s="7">
        <v>4128242873</v>
      </c>
    </row>
    <row r="6012" spans="3:3">
      <c r="C6012" s="7">
        <v>4128242741</v>
      </c>
    </row>
    <row r="6013" spans="3:3">
      <c r="C6013" s="7">
        <v>4128246683</v>
      </c>
    </row>
    <row r="6014" spans="3:3">
      <c r="C6014" s="7">
        <v>4128246772</v>
      </c>
    </row>
    <row r="6015" spans="3:3">
      <c r="C6015" s="7">
        <v>4128246635</v>
      </c>
    </row>
    <row r="6016" spans="3:3">
      <c r="C6016" s="7">
        <v>4128245483</v>
      </c>
    </row>
    <row r="6017" spans="3:3">
      <c r="C6017" s="7">
        <v>4128246383</v>
      </c>
    </row>
    <row r="6018" spans="3:3">
      <c r="C6018" s="7">
        <v>4128243653</v>
      </c>
    </row>
    <row r="6019" spans="3:3">
      <c r="C6019" s="7">
        <v>4128246882</v>
      </c>
    </row>
    <row r="6020" spans="3:3">
      <c r="C6020" s="7">
        <v>4128243004</v>
      </c>
    </row>
    <row r="6021" spans="3:3">
      <c r="C6021" s="7">
        <v>4128247804</v>
      </c>
    </row>
    <row r="6022" spans="3:3">
      <c r="C6022" s="7">
        <v>4128244744</v>
      </c>
    </row>
    <row r="6023" spans="3:3">
      <c r="C6023" s="7">
        <v>4128247023</v>
      </c>
    </row>
    <row r="6024" spans="3:3">
      <c r="C6024" s="7">
        <v>4128246491</v>
      </c>
    </row>
    <row r="6025" spans="3:3">
      <c r="C6025" s="7">
        <v>4128244947</v>
      </c>
    </row>
    <row r="6026" spans="3:3">
      <c r="C6026" s="7">
        <v>4128244577</v>
      </c>
    </row>
    <row r="6027" spans="3:3">
      <c r="C6027" s="7">
        <v>4128244634</v>
      </c>
    </row>
    <row r="6028" spans="3:3">
      <c r="C6028" s="7">
        <v>4128306497</v>
      </c>
    </row>
    <row r="6029" spans="3:3">
      <c r="C6029" s="7">
        <v>4128244840</v>
      </c>
    </row>
    <row r="6030" spans="3:3">
      <c r="C6030" s="7">
        <v>4128244855</v>
      </c>
    </row>
    <row r="6031" spans="3:3">
      <c r="C6031" s="7">
        <v>4128244997</v>
      </c>
    </row>
    <row r="6032" spans="3:3">
      <c r="C6032" s="7">
        <v>4128246566</v>
      </c>
    </row>
    <row r="6033" spans="3:3">
      <c r="C6033" s="7">
        <v>4128245288</v>
      </c>
    </row>
    <row r="6034" spans="3:3">
      <c r="C6034" s="7">
        <v>4128242984</v>
      </c>
    </row>
    <row r="6035" spans="3:3">
      <c r="C6035" s="7">
        <v>4128248021</v>
      </c>
    </row>
    <row r="6036" spans="3:3">
      <c r="C6036" s="7">
        <v>4128246140</v>
      </c>
    </row>
    <row r="6037" spans="3:3">
      <c r="C6037" s="7">
        <v>4128246366</v>
      </c>
    </row>
    <row r="6038" spans="3:3">
      <c r="C6038" s="7">
        <v>4128244624</v>
      </c>
    </row>
    <row r="6039" spans="3:3">
      <c r="C6039" s="7">
        <v>4128245515</v>
      </c>
    </row>
    <row r="6040" spans="3:3">
      <c r="C6040" s="7">
        <v>4128247560</v>
      </c>
    </row>
    <row r="6041" spans="3:3">
      <c r="C6041" s="7">
        <v>4128247857</v>
      </c>
    </row>
    <row r="6042" spans="3:3">
      <c r="C6042" s="7">
        <v>4128246451</v>
      </c>
    </row>
    <row r="6043" spans="3:3">
      <c r="C6043" s="7">
        <v>4128244250</v>
      </c>
    </row>
    <row r="6044" spans="3:3">
      <c r="C6044" s="7">
        <v>4128245097</v>
      </c>
    </row>
    <row r="6045" spans="3:3">
      <c r="C6045" s="7">
        <v>4128244024</v>
      </c>
    </row>
    <row r="6046" spans="3:3">
      <c r="C6046" s="7">
        <v>4128244334</v>
      </c>
    </row>
    <row r="6047" spans="3:3">
      <c r="C6047" s="7">
        <v>4128244231</v>
      </c>
    </row>
    <row r="6048" spans="3:3">
      <c r="C6048" s="7">
        <v>4128246530</v>
      </c>
    </row>
    <row r="6049" spans="3:3">
      <c r="C6049" s="7">
        <v>4128242911</v>
      </c>
    </row>
    <row r="6050" spans="3:3">
      <c r="C6050" s="7">
        <v>4128246167</v>
      </c>
    </row>
    <row r="6051" spans="3:3">
      <c r="C6051" s="7">
        <v>4128243499</v>
      </c>
    </row>
    <row r="6052" spans="3:3">
      <c r="C6052" s="7">
        <v>4128246407</v>
      </c>
    </row>
    <row r="6053" spans="3:3">
      <c r="C6053" s="7">
        <v>4128243522</v>
      </c>
    </row>
    <row r="6054" spans="3:3">
      <c r="C6054" s="7">
        <v>4128243080</v>
      </c>
    </row>
    <row r="6055" spans="3:3">
      <c r="C6055" s="7">
        <v>4128244459</v>
      </c>
    </row>
    <row r="6056" spans="3:3">
      <c r="C6056" s="7">
        <v>4128244679</v>
      </c>
    </row>
    <row r="6057" spans="3:3">
      <c r="C6057" s="7">
        <v>4128245716</v>
      </c>
    </row>
    <row r="6058" spans="3:3">
      <c r="C6058" s="7">
        <v>4128246405</v>
      </c>
    </row>
    <row r="6059" spans="3:3">
      <c r="C6059" s="7">
        <v>4128245760</v>
      </c>
    </row>
    <row r="6060" spans="3:3">
      <c r="C6060" s="7">
        <v>4128242724</v>
      </c>
    </row>
    <row r="6061" spans="3:3">
      <c r="C6061" s="7">
        <v>4128247581</v>
      </c>
    </row>
    <row r="6062" spans="3:3">
      <c r="C6062" s="7">
        <v>4128247168</v>
      </c>
    </row>
    <row r="6063" spans="3:3">
      <c r="C6063" s="7">
        <v>4128247056</v>
      </c>
    </row>
    <row r="6064" spans="3:3">
      <c r="C6064" s="7">
        <v>4128243118</v>
      </c>
    </row>
    <row r="6065" spans="3:3">
      <c r="C6065" s="7">
        <v>4128245828</v>
      </c>
    </row>
    <row r="6066" spans="3:3">
      <c r="C6066" s="7">
        <v>4128245247</v>
      </c>
    </row>
    <row r="6067" spans="3:3">
      <c r="C6067" s="7">
        <v>4128245845</v>
      </c>
    </row>
    <row r="6068" spans="3:3">
      <c r="C6068" s="7">
        <v>4128246544</v>
      </c>
    </row>
    <row r="6069" spans="3:3">
      <c r="C6069" s="7">
        <v>4128242869</v>
      </c>
    </row>
    <row r="6070" spans="3:3">
      <c r="C6070" s="7">
        <v>4128246295</v>
      </c>
    </row>
    <row r="6071" spans="3:3">
      <c r="C6071" s="7">
        <v>4128242693</v>
      </c>
    </row>
    <row r="6072" spans="3:3">
      <c r="C6072" s="7">
        <v>4128244488</v>
      </c>
    </row>
    <row r="6073" spans="3:3">
      <c r="C6073" s="7">
        <v>4128246600</v>
      </c>
    </row>
    <row r="6074" spans="3:3">
      <c r="C6074" s="7">
        <v>4128246017</v>
      </c>
    </row>
    <row r="6075" spans="3:3">
      <c r="C6075" s="7">
        <v>4128243101</v>
      </c>
    </row>
    <row r="6076" spans="3:3">
      <c r="C6076" s="7">
        <v>4128246157</v>
      </c>
    </row>
    <row r="6077" spans="3:3">
      <c r="C6077" s="7">
        <v>4128243992</v>
      </c>
    </row>
    <row r="6078" spans="3:3">
      <c r="C6078" s="7">
        <v>4128246397</v>
      </c>
    </row>
    <row r="6079" spans="3:3">
      <c r="C6079" s="7">
        <v>4128247751</v>
      </c>
    </row>
    <row r="6080" spans="3:3">
      <c r="C6080" s="7">
        <v>4128243717</v>
      </c>
    </row>
    <row r="6081" spans="3:3">
      <c r="C6081" s="7">
        <v>4128244070</v>
      </c>
    </row>
    <row r="6082" spans="3:3">
      <c r="C6082" s="7">
        <v>4128245364</v>
      </c>
    </row>
    <row r="6083" spans="3:3">
      <c r="C6083" s="7">
        <v>4128248312</v>
      </c>
    </row>
    <row r="6084" spans="3:3">
      <c r="C6084" s="7">
        <v>4128245433</v>
      </c>
    </row>
    <row r="6085" spans="3:3">
      <c r="C6085" s="7">
        <v>4128245714</v>
      </c>
    </row>
    <row r="6086" spans="3:3">
      <c r="C6086" s="7">
        <v>4128248079</v>
      </c>
    </row>
    <row r="6087" spans="3:3">
      <c r="C6087" s="7">
        <v>4128244900</v>
      </c>
    </row>
    <row r="6088" spans="3:3">
      <c r="C6088" s="7">
        <v>4128247691</v>
      </c>
    </row>
    <row r="6089" spans="3:3">
      <c r="C6089" s="7">
        <v>4128243744</v>
      </c>
    </row>
    <row r="6090" spans="3:3">
      <c r="C6090" s="7">
        <v>4128243809</v>
      </c>
    </row>
    <row r="6091" spans="3:3">
      <c r="C6091" s="7">
        <v>4128244500</v>
      </c>
    </row>
    <row r="6092" spans="3:3">
      <c r="C6092" s="7">
        <v>4128244595</v>
      </c>
    </row>
    <row r="6093" spans="3:3">
      <c r="C6093" s="7">
        <v>4128246288</v>
      </c>
    </row>
    <row r="6094" spans="3:3">
      <c r="C6094" s="7">
        <v>4128246093</v>
      </c>
    </row>
    <row r="6095" spans="3:3">
      <c r="C6095" s="7">
        <v>4128245749</v>
      </c>
    </row>
    <row r="6096" spans="3:3">
      <c r="C6096" s="7">
        <v>4128247145</v>
      </c>
    </row>
    <row r="6097" spans="3:3">
      <c r="C6097" s="7">
        <v>4128245354</v>
      </c>
    </row>
    <row r="6098" spans="3:3">
      <c r="C6098" s="7">
        <v>4128246476</v>
      </c>
    </row>
    <row r="6099" spans="3:3">
      <c r="C6099" s="7">
        <v>4128243862</v>
      </c>
    </row>
    <row r="6100" spans="3:3">
      <c r="C6100" s="7">
        <v>4128246102</v>
      </c>
    </row>
    <row r="6101" spans="3:3">
      <c r="C6101" s="7">
        <v>4128244411</v>
      </c>
    </row>
    <row r="6102" spans="3:3">
      <c r="C6102" s="7">
        <v>4128247960</v>
      </c>
    </row>
    <row r="6103" spans="3:3">
      <c r="C6103" s="7">
        <v>4128243258</v>
      </c>
    </row>
    <row r="6104" spans="3:3">
      <c r="C6104" s="7">
        <v>4128247541</v>
      </c>
    </row>
    <row r="6105" spans="3:3">
      <c r="C6105" s="7">
        <v>4128244264</v>
      </c>
    </row>
    <row r="6106" spans="3:3">
      <c r="C6106" s="7">
        <v>4128243702</v>
      </c>
    </row>
    <row r="6107" spans="3:3">
      <c r="C6107" s="7">
        <v>4128246538</v>
      </c>
    </row>
    <row r="6108" spans="3:3">
      <c r="C6108" s="7">
        <v>4128247384</v>
      </c>
    </row>
    <row r="6109" spans="3:3">
      <c r="C6109" s="7">
        <v>4128242888</v>
      </c>
    </row>
    <row r="6110" spans="3:3">
      <c r="C6110" s="7">
        <v>4128243778</v>
      </c>
    </row>
    <row r="6111" spans="3:3">
      <c r="C6111" s="7">
        <v>4128244177</v>
      </c>
    </row>
    <row r="6112" spans="3:3">
      <c r="C6112" s="7">
        <v>4128242886</v>
      </c>
    </row>
    <row r="6113" spans="3:3">
      <c r="C6113" s="7">
        <v>4128244140</v>
      </c>
    </row>
    <row r="6114" spans="3:3">
      <c r="C6114" s="7">
        <v>4128244148</v>
      </c>
    </row>
    <row r="6115" spans="3:3">
      <c r="C6115" s="7">
        <v>4128245147</v>
      </c>
    </row>
    <row r="6116" spans="3:3">
      <c r="C6116" s="7">
        <v>4128246416</v>
      </c>
    </row>
    <row r="6117" spans="3:3">
      <c r="C6117" s="7">
        <v>4128243482</v>
      </c>
    </row>
    <row r="6118" spans="3:3">
      <c r="C6118" s="7">
        <v>4128244958</v>
      </c>
    </row>
    <row r="6119" spans="3:3">
      <c r="C6119" s="7">
        <v>4128242867</v>
      </c>
    </row>
    <row r="6120" spans="3:3">
      <c r="C6120" s="7">
        <v>4128243872</v>
      </c>
    </row>
    <row r="6121" spans="3:3">
      <c r="C6121" s="7">
        <v>4128244121</v>
      </c>
    </row>
    <row r="6122" spans="3:3">
      <c r="C6122" s="7">
        <v>4128245023</v>
      </c>
    </row>
    <row r="6123" spans="3:3">
      <c r="C6123" s="7">
        <v>4128246441</v>
      </c>
    </row>
    <row r="6124" spans="3:3">
      <c r="C6124" s="7">
        <v>4128243012</v>
      </c>
    </row>
    <row r="6125" spans="3:3">
      <c r="C6125" s="7">
        <v>4128246260</v>
      </c>
    </row>
    <row r="6126" spans="3:3">
      <c r="C6126" s="7">
        <v>4128244375</v>
      </c>
    </row>
    <row r="6127" spans="3:3">
      <c r="C6127" s="7">
        <v>4128243642</v>
      </c>
    </row>
    <row r="6128" spans="3:3">
      <c r="C6128" s="7">
        <v>4128244689</v>
      </c>
    </row>
    <row r="6129" spans="3:3">
      <c r="C6129" s="7">
        <v>4128244760</v>
      </c>
    </row>
    <row r="6130" spans="3:3">
      <c r="C6130" s="7">
        <v>4128243590</v>
      </c>
    </row>
    <row r="6131" spans="3:3">
      <c r="C6131" s="7">
        <v>4128246499</v>
      </c>
    </row>
    <row r="6132" spans="3:3">
      <c r="C6132" s="7">
        <v>4128242762</v>
      </c>
    </row>
    <row r="6133" spans="3:3">
      <c r="C6133" s="7">
        <v>4128247535</v>
      </c>
    </row>
    <row r="6134" spans="3:3">
      <c r="C6134" s="7">
        <v>4128243586</v>
      </c>
    </row>
    <row r="6135" spans="3:3">
      <c r="C6135" s="7">
        <v>4128245162</v>
      </c>
    </row>
    <row r="6136" spans="3:3">
      <c r="C6136" s="7">
        <v>4128243177</v>
      </c>
    </row>
    <row r="6137" spans="3:3">
      <c r="C6137" s="7">
        <v>4128245328</v>
      </c>
    </row>
    <row r="6138" spans="3:3">
      <c r="C6138" s="7">
        <v>4128246801</v>
      </c>
    </row>
    <row r="6139" spans="3:3">
      <c r="C6139" s="7">
        <v>4128245348</v>
      </c>
    </row>
    <row r="6140" spans="3:3">
      <c r="C6140" s="7">
        <v>4128248047</v>
      </c>
    </row>
    <row r="6141" spans="3:3">
      <c r="C6141" s="7">
        <v>4128245090</v>
      </c>
    </row>
    <row r="6142" spans="3:3">
      <c r="C6142" s="7">
        <v>4128247353</v>
      </c>
    </row>
    <row r="6143" spans="3:3">
      <c r="C6143" s="7">
        <v>4128246232</v>
      </c>
    </row>
    <row r="6144" spans="3:3">
      <c r="C6144" s="7">
        <v>4128248132</v>
      </c>
    </row>
    <row r="6145" spans="3:3">
      <c r="C6145" s="7">
        <v>4128246191</v>
      </c>
    </row>
    <row r="6146" spans="3:3">
      <c r="C6146" s="7">
        <v>4128247502</v>
      </c>
    </row>
    <row r="6147" spans="3:3">
      <c r="C6147" s="7">
        <v>4128245283</v>
      </c>
    </row>
    <row r="6148" spans="3:3">
      <c r="C6148" s="7">
        <v>4128245520</v>
      </c>
    </row>
    <row r="6149" spans="3:3">
      <c r="C6149" s="7">
        <v>4128245772</v>
      </c>
    </row>
    <row r="6150" spans="3:3">
      <c r="C6150" s="7">
        <v>4128245422</v>
      </c>
    </row>
    <row r="6151" spans="3:3">
      <c r="C6151" s="7">
        <v>4128247436</v>
      </c>
    </row>
    <row r="6152" spans="3:3">
      <c r="C6152" s="7">
        <v>4128247660</v>
      </c>
    </row>
    <row r="6153" spans="3:3">
      <c r="C6153" s="7">
        <v>4128244082</v>
      </c>
    </row>
    <row r="6154" spans="3:3">
      <c r="C6154" s="7">
        <v>4128246783</v>
      </c>
    </row>
    <row r="6155" spans="3:3">
      <c r="C6155" s="7">
        <v>4128246845</v>
      </c>
    </row>
    <row r="6156" spans="3:3">
      <c r="C6156" s="7">
        <v>4128245323</v>
      </c>
    </row>
    <row r="6157" spans="3:3">
      <c r="C6157" s="7">
        <v>4128244015</v>
      </c>
    </row>
    <row r="6158" spans="3:3">
      <c r="C6158" s="7">
        <v>4128245049</v>
      </c>
    </row>
    <row r="6159" spans="3:3">
      <c r="C6159" s="7">
        <v>4128243055</v>
      </c>
    </row>
    <row r="6160" spans="3:3">
      <c r="C6160" s="7">
        <v>4128243573</v>
      </c>
    </row>
    <row r="6161" spans="3:3">
      <c r="C6161" s="7">
        <v>4128243562</v>
      </c>
    </row>
    <row r="6162" spans="3:3">
      <c r="C6162" s="7">
        <v>4128246642</v>
      </c>
    </row>
    <row r="6163" spans="3:3">
      <c r="C6163" s="7">
        <v>4128246255</v>
      </c>
    </row>
    <row r="6164" spans="3:3">
      <c r="C6164" s="7">
        <v>4128242648</v>
      </c>
    </row>
    <row r="6165" spans="3:3">
      <c r="C6165" s="7">
        <v>4128244365</v>
      </c>
    </row>
    <row r="6166" spans="3:3">
      <c r="C6166" s="7">
        <v>4128247840</v>
      </c>
    </row>
    <row r="6167" spans="3:3">
      <c r="C6167" s="7">
        <v>4128243256</v>
      </c>
    </row>
    <row r="6168" spans="3:3">
      <c r="C6168" s="7">
        <v>4128247942</v>
      </c>
    </row>
    <row r="6169" spans="3:3">
      <c r="C6169" s="7">
        <v>4128247453</v>
      </c>
    </row>
    <row r="6170" spans="3:3">
      <c r="C6170" s="7">
        <v>4128247739</v>
      </c>
    </row>
    <row r="6171" spans="3:3">
      <c r="C6171" s="7">
        <v>4128246912</v>
      </c>
    </row>
    <row r="6172" spans="3:3">
      <c r="C6172" s="7">
        <v>4128243879</v>
      </c>
    </row>
    <row r="6173" spans="3:3">
      <c r="C6173" s="7">
        <v>4128246716</v>
      </c>
    </row>
    <row r="6174" spans="3:3">
      <c r="C6174" s="7" t="s">
        <v>10662</v>
      </c>
    </row>
    <row r="6175" spans="3:3">
      <c r="C6175" s="7" t="s">
        <v>10663</v>
      </c>
    </row>
    <row r="6176" spans="3:3">
      <c r="C6176" s="7" t="s">
        <v>10664</v>
      </c>
    </row>
    <row r="6177" spans="3:3">
      <c r="C6177" s="7" t="s">
        <v>10665</v>
      </c>
    </row>
    <row r="6178" spans="3:3">
      <c r="C6178" s="7" t="s">
        <v>10666</v>
      </c>
    </row>
    <row r="6179" spans="3:3">
      <c r="C6179" s="7" t="s">
        <v>10667</v>
      </c>
    </row>
    <row r="6180" spans="3:3">
      <c r="C6180" s="7">
        <v>4128246058</v>
      </c>
    </row>
    <row r="6181" spans="3:3">
      <c r="C6181" s="7">
        <v>4128243849</v>
      </c>
    </row>
    <row r="6182" spans="3:3">
      <c r="C6182" s="7">
        <v>4128366435</v>
      </c>
    </row>
    <row r="6183" spans="3:3">
      <c r="C6183" s="7">
        <v>4128371598</v>
      </c>
    </row>
    <row r="6184" spans="3:3">
      <c r="C6184" s="7">
        <v>4128245670</v>
      </c>
    </row>
    <row r="6185" spans="3:3">
      <c r="C6185" s="7">
        <v>4128245975</v>
      </c>
    </row>
    <row r="6186" spans="3:3">
      <c r="C6186" s="7">
        <v>4128246346</v>
      </c>
    </row>
    <row r="6187" spans="3:3">
      <c r="C6187" s="7">
        <v>4128246327</v>
      </c>
    </row>
    <row r="6188" spans="3:3">
      <c r="C6188" s="7">
        <v>4128246587</v>
      </c>
    </row>
    <row r="6189" spans="3:3">
      <c r="C6189" s="7">
        <v>4128246303</v>
      </c>
    </row>
    <row r="6190" spans="3:3">
      <c r="C6190" s="7">
        <v>4128244862</v>
      </c>
    </row>
    <row r="6191" spans="3:3">
      <c r="C6191" s="7">
        <v>4128245455</v>
      </c>
    </row>
    <row r="6192" spans="3:3">
      <c r="C6192" s="7">
        <v>4128243765</v>
      </c>
    </row>
    <row r="6193" spans="3:3">
      <c r="C6193" s="7">
        <v>4128247129</v>
      </c>
    </row>
    <row r="6194" spans="3:3">
      <c r="C6194" s="7">
        <v>4128245903</v>
      </c>
    </row>
    <row r="6195" spans="3:3">
      <c r="C6195" s="7">
        <v>4128248148</v>
      </c>
    </row>
    <row r="6196" spans="3:3">
      <c r="C6196" s="7">
        <v>4128244722</v>
      </c>
    </row>
    <row r="6197" spans="3:3">
      <c r="C6197" s="7">
        <v>4128244045</v>
      </c>
    </row>
    <row r="6198" spans="3:3">
      <c r="C6198" s="7">
        <v>4128245818</v>
      </c>
    </row>
    <row r="6199" spans="3:3">
      <c r="C6199" s="7">
        <v>4128244416</v>
      </c>
    </row>
    <row r="6200" spans="3:3">
      <c r="C6200" s="7">
        <v>4128247000</v>
      </c>
    </row>
    <row r="6201" spans="3:3">
      <c r="C6201" s="7">
        <v>4128244297</v>
      </c>
    </row>
    <row r="6202" spans="3:3">
      <c r="C6202" s="7">
        <v>4128243914</v>
      </c>
    </row>
    <row r="6203" spans="3:3">
      <c r="C6203" s="7">
        <v>4128245467</v>
      </c>
    </row>
    <row r="6204" spans="3:3">
      <c r="C6204" s="7">
        <v>4128244589</v>
      </c>
    </row>
    <row r="6205" spans="3:3">
      <c r="C6205" s="7">
        <v>4128244424</v>
      </c>
    </row>
    <row r="6206" spans="3:3">
      <c r="C6206" s="7">
        <v>4128244213</v>
      </c>
    </row>
    <row r="6207" spans="3:3">
      <c r="C6207" s="7">
        <v>4128243927</v>
      </c>
    </row>
    <row r="6208" spans="3:3">
      <c r="C6208" s="7">
        <v>4128244615</v>
      </c>
    </row>
    <row r="6209" spans="3:3">
      <c r="C6209" s="7">
        <v>4128245931</v>
      </c>
    </row>
    <row r="6210" spans="3:3">
      <c r="C6210" s="7">
        <v>4128243818</v>
      </c>
    </row>
    <row r="6211" spans="3:3">
      <c r="C6211" s="7">
        <v>4128244306</v>
      </c>
    </row>
    <row r="6212" spans="3:3">
      <c r="C6212" s="7">
        <v>4128244926</v>
      </c>
    </row>
    <row r="6213" spans="3:3">
      <c r="C6213" s="7">
        <v>4128245609</v>
      </c>
    </row>
    <row r="6214" spans="3:3">
      <c r="C6214" s="7">
        <v>4128245764</v>
      </c>
    </row>
    <row r="6215" spans="3:3">
      <c r="C6215" s="7">
        <v>4128244325</v>
      </c>
    </row>
    <row r="6216" spans="3:3">
      <c r="C6216" s="7">
        <v>4128244790</v>
      </c>
    </row>
    <row r="6217" spans="3:3">
      <c r="C6217" s="7">
        <v>4128247890</v>
      </c>
    </row>
    <row r="6218" spans="3:3">
      <c r="C6218" s="7">
        <v>4128243788</v>
      </c>
    </row>
    <row r="6219" spans="3:3">
      <c r="C6219" s="7">
        <v>4128245825</v>
      </c>
    </row>
    <row r="6220" spans="3:3">
      <c r="C6220" s="7">
        <v>4128245561</v>
      </c>
    </row>
    <row r="6221" spans="3:3">
      <c r="C6221" s="7">
        <v>4128244601</v>
      </c>
    </row>
    <row r="6222" spans="3:3">
      <c r="C6222" s="7">
        <v>4128243621</v>
      </c>
    </row>
    <row r="6223" spans="3:3">
      <c r="C6223" s="7">
        <v>4128245307</v>
      </c>
    </row>
    <row r="6224" spans="3:3">
      <c r="C6224" s="7">
        <v>4128244645</v>
      </c>
    </row>
    <row r="6225" spans="3:3">
      <c r="C6225" s="7">
        <v>4128246751</v>
      </c>
    </row>
    <row r="6226" spans="3:3">
      <c r="C6226" s="7">
        <v>4128257362</v>
      </c>
    </row>
    <row r="6227" spans="3:3">
      <c r="C6227" s="7">
        <v>4128246246</v>
      </c>
    </row>
    <row r="6228" spans="3:3">
      <c r="C6228" s="7">
        <v>4128243513</v>
      </c>
    </row>
    <row r="6229" spans="3:3">
      <c r="C6229" s="7">
        <v>4128242960</v>
      </c>
    </row>
    <row r="6230" spans="3:3">
      <c r="C6230" s="7">
        <v>4128243373</v>
      </c>
    </row>
    <row r="6231" spans="3:3">
      <c r="C6231" s="7">
        <v>4128243418</v>
      </c>
    </row>
    <row r="6232" spans="3:3">
      <c r="C6232" s="7">
        <v>4128040674</v>
      </c>
    </row>
    <row r="6233" spans="3:3">
      <c r="C6233" s="7">
        <v>4128040565</v>
      </c>
    </row>
    <row r="6234" spans="3:3">
      <c r="C6234" s="7">
        <v>4128040078</v>
      </c>
    </row>
    <row r="6235" spans="3:3">
      <c r="C6235" s="7">
        <v>4128040572</v>
      </c>
    </row>
    <row r="6236" spans="3:3">
      <c r="C6236" s="7">
        <v>4128041290</v>
      </c>
    </row>
    <row r="6237" spans="3:3">
      <c r="C6237" s="7">
        <v>4128041741</v>
      </c>
    </row>
    <row r="6238" spans="3:3">
      <c r="C6238" s="7">
        <v>4128040035</v>
      </c>
    </row>
    <row r="6239" spans="3:3">
      <c r="C6239" s="7">
        <v>4128039233</v>
      </c>
    </row>
    <row r="6240" spans="3:3">
      <c r="C6240" s="7">
        <v>4128039954</v>
      </c>
    </row>
    <row r="6241" spans="3:3">
      <c r="C6241" s="7">
        <v>4128040859</v>
      </c>
    </row>
    <row r="6242" spans="3:3">
      <c r="C6242" s="7">
        <v>4128040802</v>
      </c>
    </row>
    <row r="6243" spans="3:3">
      <c r="C6243" s="7">
        <v>4128038850</v>
      </c>
    </row>
    <row r="6244" spans="3:3">
      <c r="C6244" s="7">
        <v>4128038548</v>
      </c>
    </row>
    <row r="6245" spans="3:3">
      <c r="C6245" s="7">
        <v>4128038558</v>
      </c>
    </row>
    <row r="6246" spans="3:3">
      <c r="C6246" s="7">
        <v>4128038648</v>
      </c>
    </row>
    <row r="6247" spans="3:3">
      <c r="C6247" s="7">
        <v>4128040800</v>
      </c>
    </row>
    <row r="6248" spans="3:3">
      <c r="C6248" s="7">
        <v>4128040420</v>
      </c>
    </row>
    <row r="6249" spans="3:3">
      <c r="C6249" s="7">
        <v>4128092237</v>
      </c>
    </row>
    <row r="6250" spans="3:3">
      <c r="C6250" s="7">
        <v>4128041822</v>
      </c>
    </row>
    <row r="6251" spans="3:3">
      <c r="C6251" s="7">
        <v>4128039441</v>
      </c>
    </row>
    <row r="6252" spans="3:3">
      <c r="C6252" s="7">
        <v>4128038482</v>
      </c>
    </row>
    <row r="6253" spans="3:3">
      <c r="C6253" s="7">
        <v>4128038808</v>
      </c>
    </row>
    <row r="6254" spans="3:3">
      <c r="C6254" s="7">
        <v>4128038827</v>
      </c>
    </row>
    <row r="6255" spans="3:3">
      <c r="C6255" s="7">
        <v>4128038520</v>
      </c>
    </row>
    <row r="6256" spans="3:3">
      <c r="C6256" s="7">
        <v>4128040623</v>
      </c>
    </row>
    <row r="6257" spans="3:3">
      <c r="C6257" s="7">
        <v>4128041586</v>
      </c>
    </row>
    <row r="6258" spans="3:3">
      <c r="C6258" s="7">
        <v>4128041276</v>
      </c>
    </row>
    <row r="6259" spans="3:3">
      <c r="C6259" s="7">
        <v>4128039807</v>
      </c>
    </row>
    <row r="6260" spans="3:3">
      <c r="C6260" s="7">
        <v>4128039027</v>
      </c>
    </row>
    <row r="6261" spans="3:3">
      <c r="C6261" s="7">
        <v>4128041896</v>
      </c>
    </row>
    <row r="6262" spans="3:3">
      <c r="C6262" s="7">
        <v>4128039730</v>
      </c>
    </row>
    <row r="6263" spans="3:3">
      <c r="C6263" s="7">
        <v>4128039347</v>
      </c>
    </row>
    <row r="6264" spans="3:3">
      <c r="C6264" s="7">
        <v>4128041577</v>
      </c>
    </row>
    <row r="6265" spans="3:3">
      <c r="C6265" s="7">
        <v>4128038806</v>
      </c>
    </row>
    <row r="6266" spans="3:3">
      <c r="C6266" s="7">
        <v>4128040814</v>
      </c>
    </row>
    <row r="6267" spans="3:3">
      <c r="C6267" s="7">
        <v>4128041401</v>
      </c>
    </row>
    <row r="6268" spans="3:3">
      <c r="C6268" s="7">
        <v>4128041926</v>
      </c>
    </row>
    <row r="6269" spans="3:3">
      <c r="C6269" s="7">
        <v>4128039710</v>
      </c>
    </row>
    <row r="6270" spans="3:3">
      <c r="C6270" s="7">
        <v>4128039931</v>
      </c>
    </row>
    <row r="6271" spans="3:3">
      <c r="C6271" s="7">
        <v>4128041497</v>
      </c>
    </row>
    <row r="6272" spans="3:3">
      <c r="C6272" s="7">
        <v>4128040583</v>
      </c>
    </row>
    <row r="6273" spans="3:3">
      <c r="C6273" s="7">
        <v>4128038741</v>
      </c>
    </row>
    <row r="6274" spans="3:3">
      <c r="C6274" s="7">
        <v>4128038629</v>
      </c>
    </row>
    <row r="6275" spans="3:3">
      <c r="C6275" s="7">
        <v>4128040148</v>
      </c>
    </row>
    <row r="6276" spans="3:3">
      <c r="C6276" s="7">
        <v>4128039503</v>
      </c>
    </row>
    <row r="6277" spans="3:3">
      <c r="C6277" s="7">
        <v>4128041944</v>
      </c>
    </row>
    <row r="6278" spans="3:3">
      <c r="C6278" s="7">
        <v>4128041055</v>
      </c>
    </row>
    <row r="6279" spans="3:3">
      <c r="C6279" s="7">
        <v>4128038767</v>
      </c>
    </row>
    <row r="6280" spans="3:3">
      <c r="C6280" s="7">
        <v>4128041849</v>
      </c>
    </row>
    <row r="6281" spans="3:3">
      <c r="C6281" s="7">
        <v>4128040330</v>
      </c>
    </row>
    <row r="6282" spans="3:3">
      <c r="C6282" s="7">
        <v>4128039002</v>
      </c>
    </row>
    <row r="6283" spans="3:3">
      <c r="C6283" s="7">
        <v>4128039496</v>
      </c>
    </row>
    <row r="6284" spans="3:3">
      <c r="C6284" s="7">
        <v>4128038682</v>
      </c>
    </row>
    <row r="6285" spans="3:3">
      <c r="C6285" s="7">
        <v>4128038541</v>
      </c>
    </row>
    <row r="6286" spans="3:3">
      <c r="C6286" s="7">
        <v>4128039854</v>
      </c>
    </row>
    <row r="6287" spans="3:3">
      <c r="C6287" s="7">
        <v>4128038664</v>
      </c>
    </row>
    <row r="6288" spans="3:3">
      <c r="C6288" s="7">
        <v>4128039023</v>
      </c>
    </row>
    <row r="6289" spans="3:3">
      <c r="C6289" s="7">
        <v>4128039992</v>
      </c>
    </row>
    <row r="6290" spans="3:3">
      <c r="C6290" s="7">
        <v>4128041688</v>
      </c>
    </row>
    <row r="6291" spans="3:3">
      <c r="C6291" s="7">
        <v>4128041828</v>
      </c>
    </row>
    <row r="6292" spans="3:3">
      <c r="C6292" s="7">
        <v>4128092111</v>
      </c>
    </row>
    <row r="6293" spans="3:3">
      <c r="C6293" s="7">
        <v>4128040010</v>
      </c>
    </row>
    <row r="6294" spans="3:3">
      <c r="C6294" s="7">
        <v>4128040311</v>
      </c>
    </row>
    <row r="6295" spans="3:3">
      <c r="C6295" s="7">
        <v>4128041921</v>
      </c>
    </row>
    <row r="6296" spans="3:3">
      <c r="C6296" s="7">
        <v>4128041375</v>
      </c>
    </row>
    <row r="6297" spans="3:3">
      <c r="C6297" s="7">
        <v>4128041702</v>
      </c>
    </row>
    <row r="6298" spans="3:3">
      <c r="C6298" s="7">
        <v>4128038485</v>
      </c>
    </row>
    <row r="6299" spans="3:3">
      <c r="C6299" s="7">
        <v>4128041200</v>
      </c>
    </row>
    <row r="6300" spans="3:3">
      <c r="C6300" s="7">
        <v>4128040670</v>
      </c>
    </row>
    <row r="6301" spans="3:3">
      <c r="C6301" s="7">
        <v>4128041475</v>
      </c>
    </row>
    <row r="6302" spans="3:3">
      <c r="C6302" s="7">
        <v>4128039722</v>
      </c>
    </row>
    <row r="6303" spans="3:3">
      <c r="C6303" s="7">
        <v>4128041592</v>
      </c>
    </row>
    <row r="6304" spans="3:3">
      <c r="C6304" s="7">
        <v>4128039741</v>
      </c>
    </row>
    <row r="6305" spans="3:3">
      <c r="C6305" s="7">
        <v>4128039916</v>
      </c>
    </row>
    <row r="6306" spans="3:3">
      <c r="C6306" s="7">
        <v>4128040388</v>
      </c>
    </row>
    <row r="6307" spans="3:3">
      <c r="C6307" s="7">
        <v>4128038965</v>
      </c>
    </row>
    <row r="6308" spans="3:3">
      <c r="C6308" s="7">
        <v>4128040582</v>
      </c>
    </row>
    <row r="6309" spans="3:3">
      <c r="C6309" s="7">
        <v>4128041397</v>
      </c>
    </row>
    <row r="6310" spans="3:3">
      <c r="C6310" s="7">
        <v>4128038666</v>
      </c>
    </row>
    <row r="6311" spans="3:3">
      <c r="C6311" s="7">
        <v>4128041542</v>
      </c>
    </row>
    <row r="6312" spans="3:3">
      <c r="C6312" s="7">
        <v>4128040818</v>
      </c>
    </row>
    <row r="6313" spans="3:3">
      <c r="C6313" s="7">
        <v>4128038883</v>
      </c>
    </row>
    <row r="6314" spans="3:3">
      <c r="C6314" s="7">
        <v>4128038902</v>
      </c>
    </row>
    <row r="6315" spans="3:3">
      <c r="C6315" s="7">
        <v>4128038886</v>
      </c>
    </row>
    <row r="6316" spans="3:3">
      <c r="C6316" s="7">
        <v>4128041383</v>
      </c>
    </row>
    <row r="6317" spans="3:3">
      <c r="C6317" s="7">
        <v>4128038526</v>
      </c>
    </row>
    <row r="6318" spans="3:3">
      <c r="C6318" s="7">
        <v>4128041860</v>
      </c>
    </row>
    <row r="6319" spans="3:3">
      <c r="C6319" s="7">
        <v>4128038535</v>
      </c>
    </row>
    <row r="6320" spans="3:3">
      <c r="C6320" s="7">
        <v>4128039093</v>
      </c>
    </row>
    <row r="6321" spans="3:3">
      <c r="C6321" s="7">
        <v>4128040325</v>
      </c>
    </row>
    <row r="6322" spans="3:3">
      <c r="C6322" s="7">
        <v>4128083755</v>
      </c>
    </row>
    <row r="6323" spans="3:3">
      <c r="C6323" s="7">
        <v>4128041400</v>
      </c>
    </row>
    <row r="6324" spans="3:3">
      <c r="C6324" s="7">
        <v>4128038715</v>
      </c>
    </row>
    <row r="6325" spans="3:3">
      <c r="C6325" s="7">
        <v>4128040308</v>
      </c>
    </row>
    <row r="6326" spans="3:3">
      <c r="C6326" s="7">
        <v>4128041359</v>
      </c>
    </row>
    <row r="6327" spans="3:3">
      <c r="C6327" s="7">
        <v>4128039438</v>
      </c>
    </row>
    <row r="6328" spans="3:3">
      <c r="C6328" s="7">
        <v>4128039054</v>
      </c>
    </row>
    <row r="6329" spans="3:3">
      <c r="C6329" s="7">
        <v>4128039498</v>
      </c>
    </row>
    <row r="6330" spans="3:3">
      <c r="C6330" s="7">
        <v>4128038578</v>
      </c>
    </row>
    <row r="6331" spans="3:3">
      <c r="C6331" s="7">
        <v>4128039265</v>
      </c>
    </row>
    <row r="6332" spans="3:3">
      <c r="C6332" s="7">
        <v>4128039511</v>
      </c>
    </row>
    <row r="6333" spans="3:3">
      <c r="C6333" s="7">
        <v>4128039619</v>
      </c>
    </row>
    <row r="6334" spans="3:3">
      <c r="C6334" s="7">
        <v>4128034172</v>
      </c>
    </row>
    <row r="6335" spans="3:3">
      <c r="C6335" s="7">
        <v>4128040618</v>
      </c>
    </row>
    <row r="6336" spans="3:3">
      <c r="C6336" s="7">
        <v>4128041762</v>
      </c>
    </row>
    <row r="6337" spans="3:3">
      <c r="C6337" s="7">
        <v>4128038601</v>
      </c>
    </row>
    <row r="6338" spans="3:3">
      <c r="C6338" s="7">
        <v>4128040051</v>
      </c>
    </row>
    <row r="6339" spans="3:3">
      <c r="C6339" s="7">
        <v>4128040961</v>
      </c>
    </row>
    <row r="6340" spans="3:3">
      <c r="C6340" s="7">
        <v>4128039154</v>
      </c>
    </row>
    <row r="6341" spans="3:3">
      <c r="C6341" s="7">
        <v>4128038761</v>
      </c>
    </row>
    <row r="6342" spans="3:3">
      <c r="C6342" s="7">
        <v>4128041181</v>
      </c>
    </row>
    <row r="6343" spans="3:3">
      <c r="C6343" s="7">
        <v>4128040496</v>
      </c>
    </row>
    <row r="6344" spans="3:3">
      <c r="C6344" s="7">
        <v>4128038677</v>
      </c>
    </row>
    <row r="6345" spans="3:3">
      <c r="C6345" s="7">
        <v>4128039933</v>
      </c>
    </row>
    <row r="6346" spans="3:3">
      <c r="C6346" s="7">
        <v>4128039995</v>
      </c>
    </row>
    <row r="6347" spans="3:3">
      <c r="C6347" s="7">
        <v>4128041100</v>
      </c>
    </row>
    <row r="6348" spans="3:3">
      <c r="C6348" s="7">
        <v>4128041746</v>
      </c>
    </row>
    <row r="6349" spans="3:3">
      <c r="C6349" s="7">
        <v>4128039188</v>
      </c>
    </row>
    <row r="6350" spans="3:3">
      <c r="C6350" s="7">
        <v>4128039096</v>
      </c>
    </row>
    <row r="6351" spans="3:3">
      <c r="C6351" s="7">
        <v>4128041458</v>
      </c>
    </row>
    <row r="6352" spans="3:3">
      <c r="C6352" s="7">
        <v>4128039717</v>
      </c>
    </row>
    <row r="6353" spans="3:3">
      <c r="C6353" s="7">
        <v>4128040428</v>
      </c>
    </row>
    <row r="6354" spans="3:3">
      <c r="C6354" s="7">
        <v>4128039359</v>
      </c>
    </row>
    <row r="6355" spans="3:3">
      <c r="C6355" s="7">
        <v>4128039278</v>
      </c>
    </row>
    <row r="6356" spans="3:3">
      <c r="C6356" s="7">
        <v>4128074237</v>
      </c>
    </row>
    <row r="6357" spans="3:3">
      <c r="C6357" s="7">
        <v>4128040484</v>
      </c>
    </row>
    <row r="6358" spans="3:3">
      <c r="C6358" s="7">
        <v>4128120639</v>
      </c>
    </row>
    <row r="6359" spans="3:3">
      <c r="C6359" s="7">
        <v>4128119391</v>
      </c>
    </row>
    <row r="6360" spans="3:3">
      <c r="C6360" s="7">
        <v>4128113243</v>
      </c>
    </row>
    <row r="6361" spans="3:3">
      <c r="C6361" s="7">
        <v>4128112953</v>
      </c>
    </row>
    <row r="6362" spans="3:3">
      <c r="C6362" s="7">
        <v>4128121461</v>
      </c>
    </row>
    <row r="6363" spans="3:3">
      <c r="C6363" s="7">
        <v>4128115604</v>
      </c>
    </row>
    <row r="6364" spans="3:3">
      <c r="C6364" s="7">
        <v>4128130512</v>
      </c>
    </row>
    <row r="6365" spans="3:3">
      <c r="C6365" s="7">
        <v>4128157942</v>
      </c>
    </row>
    <row r="6366" spans="3:3">
      <c r="C6366" s="7">
        <v>4128132834</v>
      </c>
    </row>
    <row r="6367" spans="3:3">
      <c r="C6367" s="7">
        <v>4128158269</v>
      </c>
    </row>
    <row r="6368" spans="3:3">
      <c r="C6368" s="7">
        <v>4128179841</v>
      </c>
    </row>
    <row r="6369" spans="3:3">
      <c r="C6369" s="7">
        <v>4128198925</v>
      </c>
    </row>
    <row r="6370" spans="3:3">
      <c r="C6370" s="7">
        <v>4128179722</v>
      </c>
    </row>
    <row r="6371" spans="3:3">
      <c r="C6371" s="7">
        <v>4128184341</v>
      </c>
    </row>
    <row r="6372" spans="3:3">
      <c r="C6372" s="7">
        <v>4128156512</v>
      </c>
    </row>
    <row r="6373" spans="3:3">
      <c r="C6373" s="7">
        <v>4128221697</v>
      </c>
    </row>
    <row r="6374" spans="3:3">
      <c r="C6374" s="7">
        <v>4128192756</v>
      </c>
    </row>
    <row r="6375" spans="3:3">
      <c r="C6375" s="7">
        <v>4128228063</v>
      </c>
    </row>
    <row r="6376" spans="3:3">
      <c r="C6376" s="7">
        <v>4128254471</v>
      </c>
    </row>
    <row r="6377" spans="3:3">
      <c r="C6377" s="7">
        <v>4128234567</v>
      </c>
    </row>
    <row r="6378" spans="3:3">
      <c r="C6378" s="7">
        <v>4128244510</v>
      </c>
    </row>
    <row r="6379" spans="3:3">
      <c r="C6379" s="7">
        <v>4128040270</v>
      </c>
    </row>
    <row r="6380" spans="3:3">
      <c r="C6380" s="7">
        <v>4128038690</v>
      </c>
    </row>
    <row r="6381" spans="3:3">
      <c r="C6381" s="7">
        <v>4128039067</v>
      </c>
    </row>
    <row r="6382" spans="3:3">
      <c r="C6382" s="7">
        <v>4128040753</v>
      </c>
    </row>
    <row r="6383" spans="3:3">
      <c r="C6383" s="7">
        <v>4128038894</v>
      </c>
    </row>
    <row r="6384" spans="3:3">
      <c r="C6384" s="7">
        <v>4128040990</v>
      </c>
    </row>
    <row r="6385" spans="3:3">
      <c r="C6385" s="7">
        <v>4128041111</v>
      </c>
    </row>
    <row r="6386" spans="3:3">
      <c r="C6386" s="7">
        <v>4128040129</v>
      </c>
    </row>
    <row r="6387" spans="3:3">
      <c r="C6387" s="7">
        <v>4128039159</v>
      </c>
    </row>
    <row r="6388" spans="3:3">
      <c r="C6388" s="7">
        <v>4128038920</v>
      </c>
    </row>
    <row r="6389" spans="3:3">
      <c r="C6389" s="7">
        <v>4128041634</v>
      </c>
    </row>
    <row r="6390" spans="3:3">
      <c r="C6390" s="7">
        <v>4128039735</v>
      </c>
    </row>
    <row r="6391" spans="3:3">
      <c r="C6391" s="7">
        <v>4128040776</v>
      </c>
    </row>
    <row r="6392" spans="3:3">
      <c r="C6392" s="7">
        <v>4128041805</v>
      </c>
    </row>
    <row r="6393" spans="3:3">
      <c r="C6393" s="7">
        <v>4128041097</v>
      </c>
    </row>
    <row r="6394" spans="3:3">
      <c r="C6394" s="7">
        <v>4128039049</v>
      </c>
    </row>
    <row r="6395" spans="3:3">
      <c r="C6395" s="7">
        <v>4128040580</v>
      </c>
    </row>
    <row r="6396" spans="3:3">
      <c r="C6396" s="7">
        <v>4128039026</v>
      </c>
    </row>
    <row r="6397" spans="3:3">
      <c r="C6397" s="7">
        <v>4128040866</v>
      </c>
    </row>
    <row r="6398" spans="3:3">
      <c r="C6398" s="7">
        <v>4128041801</v>
      </c>
    </row>
    <row r="6399" spans="3:3">
      <c r="C6399" s="7">
        <v>4128038978</v>
      </c>
    </row>
    <row r="6400" spans="3:3">
      <c r="C6400" s="7">
        <v>4128041682</v>
      </c>
    </row>
    <row r="6401" spans="3:3">
      <c r="C6401" s="7">
        <v>4128039924</v>
      </c>
    </row>
    <row r="6402" spans="3:3">
      <c r="C6402" s="7">
        <v>4128041406</v>
      </c>
    </row>
    <row r="6403" spans="3:3">
      <c r="C6403" s="7">
        <v>4128040665</v>
      </c>
    </row>
    <row r="6404" spans="3:3">
      <c r="C6404" s="7">
        <v>4128041838</v>
      </c>
    </row>
    <row r="6405" spans="3:3">
      <c r="C6405" s="7">
        <v>4128040629</v>
      </c>
    </row>
    <row r="6406" spans="3:3">
      <c r="C6406" s="7">
        <v>4128041502</v>
      </c>
    </row>
    <row r="6407" spans="3:3">
      <c r="C6407" s="7">
        <v>4128039600</v>
      </c>
    </row>
    <row r="6408" spans="3:3">
      <c r="C6408" s="7">
        <v>4128040284</v>
      </c>
    </row>
    <row r="6409" spans="3:3">
      <c r="C6409" s="7">
        <v>4128041572</v>
      </c>
    </row>
    <row r="6410" spans="3:3">
      <c r="C6410" s="7">
        <v>4128038870</v>
      </c>
    </row>
    <row r="6411" spans="3:3">
      <c r="C6411" s="7">
        <v>4128039082</v>
      </c>
    </row>
    <row r="6412" spans="3:3">
      <c r="C6412" s="7">
        <v>4128039247</v>
      </c>
    </row>
    <row r="6413" spans="3:3">
      <c r="C6413" s="7">
        <v>4128040825</v>
      </c>
    </row>
    <row r="6414" spans="3:3">
      <c r="C6414" s="7">
        <v>4128041414</v>
      </c>
    </row>
    <row r="6415" spans="3:3">
      <c r="C6415" s="7">
        <v>4128039927</v>
      </c>
    </row>
    <row r="6416" spans="3:3">
      <c r="C6416" s="7">
        <v>4128038561</v>
      </c>
    </row>
    <row r="6417" spans="3:3">
      <c r="C6417" s="7">
        <v>4128039209</v>
      </c>
    </row>
    <row r="6418" spans="3:3">
      <c r="C6418" s="7">
        <v>4128041243</v>
      </c>
    </row>
    <row r="6419" spans="3:3">
      <c r="C6419" s="7">
        <v>4128039034</v>
      </c>
    </row>
    <row r="6420" spans="3:3">
      <c r="C6420" s="7">
        <v>4128040834</v>
      </c>
    </row>
    <row r="6421" spans="3:3">
      <c r="C6421" s="7">
        <v>4128038943</v>
      </c>
    </row>
    <row r="6422" spans="3:3">
      <c r="C6422" s="7">
        <v>4128039416</v>
      </c>
    </row>
    <row r="6423" spans="3:3">
      <c r="C6423" s="7">
        <v>4128038695</v>
      </c>
    </row>
    <row r="6424" spans="3:3">
      <c r="C6424" s="7">
        <v>4128039859</v>
      </c>
    </row>
    <row r="6425" spans="3:3">
      <c r="C6425" s="7">
        <v>4128041169</v>
      </c>
    </row>
    <row r="6426" spans="3:3">
      <c r="C6426" s="7">
        <v>4128041133</v>
      </c>
    </row>
    <row r="6427" spans="3:3">
      <c r="C6427" s="7">
        <v>4128040370</v>
      </c>
    </row>
    <row r="6428" spans="3:3">
      <c r="C6428" s="7">
        <v>4128040720</v>
      </c>
    </row>
    <row r="6429" spans="3:3">
      <c r="C6429" s="7">
        <v>4128040597</v>
      </c>
    </row>
    <row r="6430" spans="3:3">
      <c r="C6430" s="7">
        <v>4127840077</v>
      </c>
    </row>
    <row r="6431" spans="3:3">
      <c r="C6431" s="7">
        <v>4127616017</v>
      </c>
    </row>
    <row r="6432" spans="3:3">
      <c r="C6432" s="7">
        <v>4127885215</v>
      </c>
    </row>
    <row r="6433" spans="3:3">
      <c r="C6433" s="7">
        <v>4127884872</v>
      </c>
    </row>
    <row r="6434" spans="3:3">
      <c r="C6434" s="7">
        <v>4127782510</v>
      </c>
    </row>
    <row r="6435" spans="3:3">
      <c r="C6435" s="7">
        <v>4127838626</v>
      </c>
    </row>
    <row r="6436" spans="3:3">
      <c r="C6436" s="7">
        <v>4127836668</v>
      </c>
    </row>
    <row r="6437" spans="3:3">
      <c r="C6437" s="7">
        <v>4127832485</v>
      </c>
    </row>
    <row r="6438" spans="3:3">
      <c r="C6438" s="7">
        <v>4127790591</v>
      </c>
    </row>
    <row r="6439" spans="3:3">
      <c r="C6439" s="7">
        <v>4127840788</v>
      </c>
    </row>
    <row r="6440" spans="3:3">
      <c r="C6440" s="7">
        <v>4127839337</v>
      </c>
    </row>
    <row r="6441" spans="3:3">
      <c r="C6441" s="7">
        <v>4127768800</v>
      </c>
    </row>
    <row r="6442" spans="3:3">
      <c r="C6442" s="7">
        <v>4127850123</v>
      </c>
    </row>
    <row r="6443" spans="3:3">
      <c r="C6443" s="7">
        <v>4127794746</v>
      </c>
    </row>
    <row r="6444" spans="3:3">
      <c r="C6444" s="7">
        <v>4127844353</v>
      </c>
    </row>
    <row r="6445" spans="3:3">
      <c r="C6445" s="7">
        <v>4127835329</v>
      </c>
    </row>
    <row r="6446" spans="3:3">
      <c r="C6446" s="7">
        <v>4127823470</v>
      </c>
    </row>
    <row r="6447" spans="3:3">
      <c r="C6447" s="7">
        <v>4127789353</v>
      </c>
    </row>
    <row r="6448" spans="3:3">
      <c r="C6448" s="7">
        <v>4127839100</v>
      </c>
    </row>
    <row r="6449" spans="3:3">
      <c r="C6449" s="7">
        <v>4127795052</v>
      </c>
    </row>
    <row r="6450" spans="3:3">
      <c r="C6450" s="7">
        <v>4127853761</v>
      </c>
    </row>
    <row r="6451" spans="3:3">
      <c r="C6451" s="7">
        <v>4127788466</v>
      </c>
    </row>
    <row r="6452" spans="3:3">
      <c r="C6452" s="7">
        <v>4127791911</v>
      </c>
    </row>
    <row r="6453" spans="3:3">
      <c r="C6453" s="8">
        <v>4127829222</v>
      </c>
    </row>
    <row r="6454" spans="3:3">
      <c r="C6454" s="7">
        <v>4127791724</v>
      </c>
    </row>
    <row r="6455" spans="3:3">
      <c r="C6455" s="7">
        <v>4127758434</v>
      </c>
    </row>
    <row r="6456" spans="3:3">
      <c r="C6456" s="7">
        <v>4127841068</v>
      </c>
    </row>
    <row r="6457" spans="3:3">
      <c r="C6457" s="7">
        <v>4127851637</v>
      </c>
    </row>
    <row r="6458" spans="3:3">
      <c r="C6458" s="7">
        <v>4127842413</v>
      </c>
    </row>
    <row r="6459" spans="3:3">
      <c r="C6459" s="7">
        <v>4127791355</v>
      </c>
    </row>
    <row r="6460" spans="3:3">
      <c r="C6460" s="7">
        <v>4127825021</v>
      </c>
    </row>
    <row r="6461" spans="3:3">
      <c r="C6461" s="7">
        <v>4127850664</v>
      </c>
    </row>
    <row r="6462" spans="3:3">
      <c r="C6462" s="7">
        <v>4127824891</v>
      </c>
    </row>
    <row r="6463" spans="3:3">
      <c r="C6463" s="7">
        <v>4127811994</v>
      </c>
    </row>
    <row r="6464" spans="3:3">
      <c r="C6464" s="7">
        <v>4127775261</v>
      </c>
    </row>
    <row r="6465" spans="3:3">
      <c r="C6465" s="7">
        <v>4127802646</v>
      </c>
    </row>
    <row r="6466" spans="3:3">
      <c r="C6466" s="7">
        <v>4127833538</v>
      </c>
    </row>
    <row r="6467" spans="3:3">
      <c r="C6467" s="7">
        <v>4127837062</v>
      </c>
    </row>
    <row r="6468" spans="3:3">
      <c r="C6468" s="7">
        <v>4127827003</v>
      </c>
    </row>
    <row r="6469" spans="3:3">
      <c r="C6469" s="7">
        <v>4127843219</v>
      </c>
    </row>
    <row r="6470" spans="3:3">
      <c r="C6470" s="7">
        <v>4127842532</v>
      </c>
    </row>
    <row r="6471" spans="3:3">
      <c r="C6471" s="7">
        <v>4127840716</v>
      </c>
    </row>
    <row r="6472" spans="3:3">
      <c r="C6472" s="7">
        <v>4127822611</v>
      </c>
    </row>
    <row r="6473" spans="3:3">
      <c r="C6473" s="7">
        <v>4127820814</v>
      </c>
    </row>
    <row r="6474" spans="3:3">
      <c r="C6474" s="7">
        <v>4127840681</v>
      </c>
    </row>
    <row r="6475" spans="3:3">
      <c r="C6475" s="7">
        <v>4127822171</v>
      </c>
    </row>
    <row r="6476" spans="3:3">
      <c r="C6476" s="7">
        <v>4127826256</v>
      </c>
    </row>
    <row r="6477" spans="3:3">
      <c r="C6477" s="7">
        <v>4127834247</v>
      </c>
    </row>
    <row r="6478" spans="3:3">
      <c r="C6478" s="7">
        <v>4127842367</v>
      </c>
    </row>
    <row r="6479" spans="3:3">
      <c r="C6479" s="7">
        <v>4127834616</v>
      </c>
    </row>
    <row r="6480" spans="3:3">
      <c r="C6480" s="7">
        <v>4127700507</v>
      </c>
    </row>
    <row r="6481" spans="3:3">
      <c r="C6481" s="7">
        <v>4127523930</v>
      </c>
    </row>
    <row r="6482" spans="3:3">
      <c r="C6482" s="7">
        <v>4127696488</v>
      </c>
    </row>
    <row r="6483" spans="3:3">
      <c r="C6483" s="7">
        <v>4127716796</v>
      </c>
    </row>
    <row r="6484" spans="3:3">
      <c r="C6484" s="7">
        <v>4127476090</v>
      </c>
    </row>
    <row r="6485" spans="3:3">
      <c r="C6485" s="7">
        <v>4127580025</v>
      </c>
    </row>
    <row r="6486" spans="3:3">
      <c r="C6486" s="7">
        <v>4127551449</v>
      </c>
    </row>
    <row r="6487" spans="3:3">
      <c r="C6487" s="7">
        <v>4127554871</v>
      </c>
    </row>
    <row r="6488" spans="3:3">
      <c r="C6488" s="7">
        <v>4127575899</v>
      </c>
    </row>
    <row r="6489" spans="3:3">
      <c r="C6489" s="7">
        <v>4127578771</v>
      </c>
    </row>
    <row r="6490" spans="3:3">
      <c r="C6490" s="7">
        <v>4127593307</v>
      </c>
    </row>
    <row r="6491" spans="3:3">
      <c r="C6491" s="7">
        <v>4127596664</v>
      </c>
    </row>
    <row r="6492" spans="3:3">
      <c r="C6492" s="7">
        <v>4127582656</v>
      </c>
    </row>
    <row r="6493" spans="3:3">
      <c r="C6493" s="7">
        <v>4127944469</v>
      </c>
    </row>
    <row r="6494" spans="3:3">
      <c r="C6494" s="7">
        <v>4127935388</v>
      </c>
    </row>
    <row r="6495" spans="3:3">
      <c r="C6495" s="7">
        <v>4127921632</v>
      </c>
    </row>
    <row r="6496" spans="3:3">
      <c r="C6496" s="7">
        <v>4127915193</v>
      </c>
    </row>
    <row r="6497" spans="3:3">
      <c r="C6497" s="7">
        <v>4127869548</v>
      </c>
    </row>
    <row r="6498" spans="3:3">
      <c r="C6498" s="7">
        <v>4127884041</v>
      </c>
    </row>
    <row r="6499" spans="3:3">
      <c r="C6499" s="7">
        <v>4127732606</v>
      </c>
    </row>
    <row r="6500" spans="3:3">
      <c r="C6500" s="7">
        <v>4127736735</v>
      </c>
    </row>
    <row r="6501" spans="3:3">
      <c r="C6501" s="7">
        <v>4127709807</v>
      </c>
    </row>
    <row r="6502" spans="3:3">
      <c r="C6502" s="7">
        <v>4127853426</v>
      </c>
    </row>
    <row r="6503" spans="3:3">
      <c r="C6503" s="7">
        <v>4127829845</v>
      </c>
    </row>
    <row r="6504" spans="3:3">
      <c r="C6504" s="7">
        <v>4127833214</v>
      </c>
    </row>
    <row r="6505" spans="3:3">
      <c r="C6505" s="7">
        <v>4127774554</v>
      </c>
    </row>
    <row r="6506" spans="3:3">
      <c r="C6506" s="7">
        <v>4127738557</v>
      </c>
    </row>
    <row r="6507" spans="3:3">
      <c r="C6507" s="7">
        <v>4127626498</v>
      </c>
    </row>
    <row r="6508" spans="3:3">
      <c r="C6508" s="7">
        <v>4128220697</v>
      </c>
    </row>
    <row r="6509" spans="3:3">
      <c r="C6509" s="7">
        <v>4127734302</v>
      </c>
    </row>
    <row r="6510" spans="3:3">
      <c r="C6510" s="7">
        <v>4127765541</v>
      </c>
    </row>
    <row r="6511" spans="3:3">
      <c r="C6511" s="7">
        <v>4127783430</v>
      </c>
    </row>
    <row r="6512" spans="3:3">
      <c r="C6512" s="7">
        <v>4127791615</v>
      </c>
    </row>
    <row r="6513" spans="3:3">
      <c r="C6513" s="7">
        <v>4127795051</v>
      </c>
    </row>
    <row r="6514" spans="3:3">
      <c r="C6514" s="7">
        <v>4127781460</v>
      </c>
    </row>
    <row r="6515" spans="3:3">
      <c r="C6515" s="7">
        <v>4127714532</v>
      </c>
    </row>
    <row r="6516" spans="3:3">
      <c r="C6516" s="7">
        <v>4127718561</v>
      </c>
    </row>
    <row r="6517" spans="3:3">
      <c r="C6517" s="7">
        <v>4127723466</v>
      </c>
    </row>
    <row r="6518" spans="3:3">
      <c r="C6518" s="7">
        <v>4127723200</v>
      </c>
    </row>
    <row r="6519" spans="3:3">
      <c r="C6519" s="7">
        <v>4127700430</v>
      </c>
    </row>
    <row r="6520" spans="3:3">
      <c r="C6520" s="7">
        <v>4127714639</v>
      </c>
    </row>
    <row r="6521" spans="3:3">
      <c r="C6521" s="7">
        <v>4127822980</v>
      </c>
    </row>
    <row r="6522" spans="3:3">
      <c r="C6522" s="7">
        <v>4127798430</v>
      </c>
    </row>
    <row r="6523" spans="3:3">
      <c r="C6523" s="7">
        <v>4127793228</v>
      </c>
    </row>
    <row r="6524" spans="3:3">
      <c r="C6524" s="7">
        <v>4127777793</v>
      </c>
    </row>
    <row r="6525" spans="3:3">
      <c r="C6525" s="7">
        <v>4127833537</v>
      </c>
    </row>
    <row r="6526" spans="3:3">
      <c r="C6526" s="7">
        <v>4127911687</v>
      </c>
    </row>
    <row r="6527" spans="3:3">
      <c r="C6527" s="7">
        <v>4127901145</v>
      </c>
    </row>
    <row r="6528" spans="3:3">
      <c r="C6528" s="7">
        <v>4127901271</v>
      </c>
    </row>
    <row r="6529" spans="3:3">
      <c r="C6529" s="7">
        <v>4127923309</v>
      </c>
    </row>
    <row r="6530" spans="3:3">
      <c r="C6530" s="7">
        <v>4127947023</v>
      </c>
    </row>
    <row r="6531" spans="3:3">
      <c r="C6531" s="7">
        <v>4127574991</v>
      </c>
    </row>
    <row r="6532" spans="3:3">
      <c r="C6532" s="7">
        <v>4127604763</v>
      </c>
    </row>
    <row r="6533" spans="3:3">
      <c r="C6533" s="7">
        <v>4127582087</v>
      </c>
    </row>
    <row r="6534" spans="3:3">
      <c r="C6534" s="7">
        <v>4127538081</v>
      </c>
    </row>
    <row r="6535" spans="3:3">
      <c r="C6535" s="7">
        <v>4127597794</v>
      </c>
    </row>
    <row r="6536" spans="3:3">
      <c r="C6536" s="7">
        <v>4127590353</v>
      </c>
    </row>
    <row r="6537" spans="3:3">
      <c r="C6537" s="7">
        <v>4127593338</v>
      </c>
    </row>
    <row r="6538" spans="3:3">
      <c r="C6538" s="7">
        <v>4127561842</v>
      </c>
    </row>
    <row r="6539" spans="3:3">
      <c r="C6539" s="7">
        <v>4127578312</v>
      </c>
    </row>
    <row r="6540" spans="3:3">
      <c r="C6540" s="8">
        <v>4127601933</v>
      </c>
    </row>
    <row r="6541" spans="3:3">
      <c r="C6541" s="7">
        <v>4127591440</v>
      </c>
    </row>
    <row r="6542" spans="3:3">
      <c r="C6542" s="7">
        <v>4127597719</v>
      </c>
    </row>
    <row r="6543" spans="3:3">
      <c r="C6543" s="7">
        <v>4127647474</v>
      </c>
    </row>
    <row r="6544" spans="3:3">
      <c r="C6544" s="7">
        <v>4127692332</v>
      </c>
    </row>
    <row r="6545" spans="3:3">
      <c r="C6545" s="7">
        <v>4127377973</v>
      </c>
    </row>
    <row r="6546" spans="3:3">
      <c r="C6546" s="7">
        <v>4127575336</v>
      </c>
    </row>
    <row r="6547" spans="3:3">
      <c r="C6547" s="7">
        <v>4127580542</v>
      </c>
    </row>
    <row r="6548" spans="3:3">
      <c r="C6548" s="7">
        <v>4127579811</v>
      </c>
    </row>
    <row r="6549" spans="3:3">
      <c r="C6549" s="7">
        <v>4127597663</v>
      </c>
    </row>
    <row r="6550" spans="3:3">
      <c r="C6550" s="7">
        <v>4127580138</v>
      </c>
    </row>
    <row r="6551" spans="3:3">
      <c r="C6551" s="7">
        <v>4127577344</v>
      </c>
    </row>
    <row r="6552" spans="3:3">
      <c r="C6552" s="7">
        <v>4127550886</v>
      </c>
    </row>
    <row r="6553" spans="3:3">
      <c r="C6553" s="7">
        <v>4127533090</v>
      </c>
    </row>
    <row r="6554" spans="3:3">
      <c r="C6554" s="7">
        <v>4127573173</v>
      </c>
    </row>
    <row r="6555" spans="3:3">
      <c r="C6555" s="7">
        <v>4127529305</v>
      </c>
    </row>
    <row r="6556" spans="3:3">
      <c r="C6556" s="7">
        <v>4127576871</v>
      </c>
    </row>
    <row r="6557" spans="3:3">
      <c r="C6557" s="7">
        <v>4127558411</v>
      </c>
    </row>
    <row r="6558" spans="3:3">
      <c r="C6558" s="7">
        <v>4127690656</v>
      </c>
    </row>
    <row r="6559" spans="3:3">
      <c r="C6559" s="7">
        <v>4127595483</v>
      </c>
    </row>
    <row r="6560" spans="3:3">
      <c r="C6560" s="7">
        <v>4127546819</v>
      </c>
    </row>
    <row r="6561" spans="3:3">
      <c r="C6561" s="7">
        <v>4127548712</v>
      </c>
    </row>
    <row r="6562" spans="3:3">
      <c r="C6562" s="7">
        <v>4127533816</v>
      </c>
    </row>
    <row r="6563" spans="3:3">
      <c r="C6563" s="7">
        <v>4127592614</v>
      </c>
    </row>
    <row r="6564" spans="3:3">
      <c r="C6564" s="7">
        <v>4127577629</v>
      </c>
    </row>
    <row r="6565" spans="3:3">
      <c r="C6565" s="7">
        <v>4127589413</v>
      </c>
    </row>
    <row r="6566" spans="3:3">
      <c r="C6566" s="7">
        <v>4127575676</v>
      </c>
    </row>
    <row r="6567" spans="3:3">
      <c r="C6567" s="8">
        <v>4127568069</v>
      </c>
    </row>
    <row r="6568" spans="3:3">
      <c r="C6568" s="7">
        <v>4127581895</v>
      </c>
    </row>
    <row r="6569" spans="3:3">
      <c r="C6569" s="7">
        <v>4127595868</v>
      </c>
    </row>
    <row r="6570" spans="3:3">
      <c r="C6570" s="7">
        <v>4127576576</v>
      </c>
    </row>
    <row r="6571" spans="3:3">
      <c r="C6571" s="7">
        <v>4127598605</v>
      </c>
    </row>
    <row r="6572" spans="3:3">
      <c r="C6572" s="7">
        <v>4127557292</v>
      </c>
    </row>
    <row r="6573" spans="3:3">
      <c r="C6573" s="7">
        <v>4127598325</v>
      </c>
    </row>
    <row r="6574" spans="3:3">
      <c r="C6574" s="7">
        <v>4127543562</v>
      </c>
    </row>
    <row r="6575" spans="3:3">
      <c r="C6575" s="7">
        <v>4127582654</v>
      </c>
    </row>
    <row r="6576" spans="3:3">
      <c r="C6576" s="7">
        <v>4127591400</v>
      </c>
    </row>
    <row r="6577" spans="3:3">
      <c r="C6577" s="7">
        <v>4127585233</v>
      </c>
    </row>
    <row r="6578" spans="3:3">
      <c r="C6578" s="7">
        <v>4127597758</v>
      </c>
    </row>
    <row r="6579" spans="3:3">
      <c r="C6579" s="7">
        <v>4127598355</v>
      </c>
    </row>
    <row r="6580" spans="3:3">
      <c r="C6580" s="7">
        <v>4127595482</v>
      </c>
    </row>
    <row r="6581" spans="3:3">
      <c r="C6581" s="7">
        <v>4127598754</v>
      </c>
    </row>
    <row r="6582" spans="3:3">
      <c r="C6582" s="7">
        <v>4127590175</v>
      </c>
    </row>
    <row r="6583" spans="3:3">
      <c r="C6583" s="7">
        <v>4127597328</v>
      </c>
    </row>
    <row r="6584" spans="3:3">
      <c r="C6584" s="7">
        <v>4127544858</v>
      </c>
    </row>
    <row r="6585" spans="3:3">
      <c r="C6585" s="7">
        <v>4127586466</v>
      </c>
    </row>
    <row r="6586" spans="3:3">
      <c r="C6586" s="7">
        <v>4127577726</v>
      </c>
    </row>
    <row r="6587" spans="3:3">
      <c r="C6587" s="7">
        <v>4127549278</v>
      </c>
    </row>
    <row r="6588" spans="3:3">
      <c r="C6588" s="7">
        <v>4127595287</v>
      </c>
    </row>
    <row r="6589" spans="3:3">
      <c r="C6589" s="7">
        <v>4127546380</v>
      </c>
    </row>
    <row r="6590" spans="3:3">
      <c r="C6590" s="7">
        <v>4127574734</v>
      </c>
    </row>
    <row r="6591" spans="3:3">
      <c r="C6591" s="7">
        <v>4127585357</v>
      </c>
    </row>
    <row r="6592" spans="3:3">
      <c r="C6592" s="7">
        <v>4127557825</v>
      </c>
    </row>
    <row r="6593" spans="3:3">
      <c r="C6593" s="7">
        <v>4127554712</v>
      </c>
    </row>
    <row r="6594" spans="3:3">
      <c r="C6594" s="7">
        <v>4128299687</v>
      </c>
    </row>
    <row r="6595" spans="3:3">
      <c r="C6595" s="7">
        <v>4128297601</v>
      </c>
    </row>
    <row r="6596" spans="3:3">
      <c r="C6596" s="7">
        <v>4128317267</v>
      </c>
    </row>
    <row r="6597" spans="3:3">
      <c r="C6597" s="7">
        <v>4128286484</v>
      </c>
    </row>
    <row r="6598" spans="3:3">
      <c r="C6598" s="7">
        <v>4128344016</v>
      </c>
    </row>
    <row r="6599" spans="3:3">
      <c r="C6599" s="7">
        <v>4128348406</v>
      </c>
    </row>
    <row r="6600" spans="3:3">
      <c r="C6600" s="7">
        <v>4128326289</v>
      </c>
    </row>
    <row r="6601" spans="3:3">
      <c r="C6601" s="7">
        <v>4128313668</v>
      </c>
    </row>
    <row r="6602" spans="3:3">
      <c r="C6602" s="7">
        <v>4128334309</v>
      </c>
    </row>
    <row r="6603" spans="3:3">
      <c r="C6603" s="7">
        <v>4128348984</v>
      </c>
    </row>
    <row r="6604" spans="3:3">
      <c r="C6604" s="7">
        <v>4128289158</v>
      </c>
    </row>
    <row r="6605" spans="3:3">
      <c r="C6605" s="7">
        <v>4128296571</v>
      </c>
    </row>
    <row r="6606" spans="3:3">
      <c r="C6606" s="7">
        <v>4128316135</v>
      </c>
    </row>
    <row r="6607" spans="3:3">
      <c r="C6607" s="7">
        <v>4128160186</v>
      </c>
    </row>
    <row r="6608" spans="3:3">
      <c r="C6608" s="7">
        <v>4128192104</v>
      </c>
    </row>
    <row r="6609" spans="3:3">
      <c r="C6609" s="7">
        <v>4128290273</v>
      </c>
    </row>
    <row r="6610" spans="3:3">
      <c r="C6610" s="7">
        <v>4128222898</v>
      </c>
    </row>
    <row r="6611" spans="3:3">
      <c r="C6611" s="7">
        <v>4128218135</v>
      </c>
    </row>
    <row r="6612" spans="3:3">
      <c r="C6612" s="7">
        <v>4128219998</v>
      </c>
    </row>
    <row r="6613" spans="3:3">
      <c r="C6613" s="7">
        <v>4128375611</v>
      </c>
    </row>
    <row r="6614" spans="3:3">
      <c r="C6614" s="7">
        <v>4128163528</v>
      </c>
    </row>
    <row r="6615" spans="3:3">
      <c r="C6615" s="7">
        <v>4128274571</v>
      </c>
    </row>
    <row r="6616" spans="3:3">
      <c r="C6616" s="7">
        <v>4128336429</v>
      </c>
    </row>
    <row r="6617" spans="3:3">
      <c r="C6617" s="7">
        <v>4128269482</v>
      </c>
    </row>
    <row r="6618" spans="3:3">
      <c r="C6618" s="7">
        <v>4128304734</v>
      </c>
    </row>
    <row r="6619" spans="3:3">
      <c r="C6619" s="7">
        <v>4128104025</v>
      </c>
    </row>
    <row r="6620" spans="3:3">
      <c r="C6620" s="7">
        <v>4128175266</v>
      </c>
    </row>
    <row r="6621" spans="3:3">
      <c r="C6621" s="7">
        <v>4128301496</v>
      </c>
    </row>
    <row r="6622" spans="3:3">
      <c r="C6622" s="7">
        <v>4128284599</v>
      </c>
    </row>
    <row r="6623" spans="3:3">
      <c r="C6623" s="7">
        <v>4128168900</v>
      </c>
    </row>
    <row r="6624" spans="3:3">
      <c r="C6624" s="7">
        <v>4128339869</v>
      </c>
    </row>
    <row r="6625" spans="3:3">
      <c r="C6625" s="7">
        <v>4128193323</v>
      </c>
    </row>
    <row r="6626" spans="3:3">
      <c r="C6626" s="7">
        <v>4128153118</v>
      </c>
    </row>
    <row r="6627" spans="3:3">
      <c r="C6627" s="7">
        <v>4128307168</v>
      </c>
    </row>
    <row r="6628" spans="3:3">
      <c r="C6628" s="7">
        <v>4128350192</v>
      </c>
    </row>
    <row r="6629" spans="3:3">
      <c r="C6629" s="7">
        <v>4127840788</v>
      </c>
    </row>
    <row r="6630" spans="3:3">
      <c r="C6630" s="7">
        <v>4128332730</v>
      </c>
    </row>
    <row r="6631" spans="3:3">
      <c r="C6631" s="7">
        <v>4128315426</v>
      </c>
    </row>
    <row r="6632" spans="3:3">
      <c r="C6632" s="7">
        <v>4128274558</v>
      </c>
    </row>
    <row r="6633" spans="3:3">
      <c r="C6633" s="7">
        <v>4128275218</v>
      </c>
    </row>
    <row r="6634" spans="3:3">
      <c r="C6634" s="7">
        <v>4128294897</v>
      </c>
    </row>
    <row r="6635" spans="3:3">
      <c r="C6635" s="7">
        <v>4128324876</v>
      </c>
    </row>
    <row r="6636" spans="3:3">
      <c r="C6636" s="7">
        <v>4128329376</v>
      </c>
    </row>
    <row r="6637" spans="3:3">
      <c r="C6637" s="7">
        <v>4128325690</v>
      </c>
    </row>
    <row r="6638" spans="3:3">
      <c r="C6638" s="7">
        <v>4128314162</v>
      </c>
    </row>
    <row r="6639" spans="3:3">
      <c r="C6639" s="7">
        <v>4128319447</v>
      </c>
    </row>
    <row r="6640" spans="3:3">
      <c r="C6640" s="7">
        <v>4128315467</v>
      </c>
    </row>
    <row r="6641" spans="3:3">
      <c r="C6641" s="7">
        <v>4128318765</v>
      </c>
    </row>
    <row r="6642" spans="3:3">
      <c r="C6642" s="7">
        <v>4128308584</v>
      </c>
    </row>
    <row r="6643" spans="3:3">
      <c r="C6643" s="7">
        <v>4128321165</v>
      </c>
    </row>
    <row r="6644" spans="3:3">
      <c r="C6644" s="7">
        <v>4128345537</v>
      </c>
    </row>
    <row r="6645" spans="3:3">
      <c r="C6645" s="7">
        <v>4128329382</v>
      </c>
    </row>
    <row r="6646" spans="3:3">
      <c r="C6646" s="7">
        <v>4128312566</v>
      </c>
    </row>
    <row r="6647" spans="3:3">
      <c r="C6647" s="7">
        <v>4128325246</v>
      </c>
    </row>
    <row r="6648" spans="3:3">
      <c r="C6648" s="7">
        <v>4128298126</v>
      </c>
    </row>
    <row r="6649" spans="3:3">
      <c r="C6649" s="7">
        <v>4128321048</v>
      </c>
    </row>
    <row r="6650" spans="3:3">
      <c r="C6650" s="7">
        <v>4128324891</v>
      </c>
    </row>
    <row r="6651" spans="3:3">
      <c r="C6651" s="7">
        <v>4128308288</v>
      </c>
    </row>
    <row r="6652" spans="3:3">
      <c r="C6652" s="7">
        <v>4128314985</v>
      </c>
    </row>
    <row r="6653" spans="3:3">
      <c r="C6653" s="7">
        <v>4128351126</v>
      </c>
    </row>
    <row r="6654" spans="3:3">
      <c r="C6654" s="7">
        <v>4128323364</v>
      </c>
    </row>
    <row r="6655" spans="3:3">
      <c r="C6655" s="7">
        <v>4128315173</v>
      </c>
    </row>
    <row r="6656" spans="3:3">
      <c r="C6656" s="7">
        <v>4128300145</v>
      </c>
    </row>
    <row r="6657" spans="3:3">
      <c r="C6657" s="7">
        <v>4128323783</v>
      </c>
    </row>
    <row r="6658" spans="3:3">
      <c r="C6658" s="7">
        <v>4128316162</v>
      </c>
    </row>
    <row r="6659" spans="3:3">
      <c r="C6659" s="7">
        <v>4128253540</v>
      </c>
    </row>
    <row r="6660" spans="3:3">
      <c r="C6660" s="7">
        <v>4128090682</v>
      </c>
    </row>
    <row r="6661" spans="3:3">
      <c r="C6661" s="7">
        <v>4128275080</v>
      </c>
    </row>
    <row r="6662" spans="3:3">
      <c r="C6662" s="7">
        <v>4128274664</v>
      </c>
    </row>
    <row r="6663" spans="3:3">
      <c r="C6663" s="7">
        <v>4128174467</v>
      </c>
    </row>
    <row r="6664" spans="3:3">
      <c r="C6664" s="7">
        <v>4128274885</v>
      </c>
    </row>
    <row r="6665" spans="3:3">
      <c r="C6665" s="7">
        <v>4128274226</v>
      </c>
    </row>
    <row r="6666" spans="3:3">
      <c r="C6666" s="7">
        <v>4128274380</v>
      </c>
    </row>
    <row r="6667" spans="3:3">
      <c r="C6667" s="7">
        <v>4128274686</v>
      </c>
    </row>
    <row r="6668" spans="3:3">
      <c r="C6668" s="7">
        <v>4128255981</v>
      </c>
    </row>
    <row r="6669" spans="3:3">
      <c r="C6669" s="7">
        <v>4128274409</v>
      </c>
    </row>
    <row r="6670" spans="3:3">
      <c r="C6670" s="7">
        <v>4128265030</v>
      </c>
    </row>
    <row r="6671" spans="3:3">
      <c r="C6671" s="7">
        <v>4128179710</v>
      </c>
    </row>
    <row r="6672" spans="3:3">
      <c r="C6672" s="7">
        <v>4128274943</v>
      </c>
    </row>
    <row r="6673" spans="3:3">
      <c r="C6673" s="7">
        <v>4128274334</v>
      </c>
    </row>
    <row r="6674" spans="3:3">
      <c r="C6674" s="7">
        <v>4128274204</v>
      </c>
    </row>
    <row r="6675" spans="3:3">
      <c r="C6675" s="7">
        <v>4128274823</v>
      </c>
    </row>
    <row r="6676" spans="3:3">
      <c r="C6676" s="7">
        <v>4128274164</v>
      </c>
    </row>
    <row r="6677" spans="3:3">
      <c r="C6677" s="7">
        <v>4128267366</v>
      </c>
    </row>
    <row r="6678" spans="3:3">
      <c r="C6678" s="7">
        <v>4128274343</v>
      </c>
    </row>
    <row r="6679" spans="3:3">
      <c r="C6679" s="7">
        <v>4128274169</v>
      </c>
    </row>
    <row r="6680" spans="3:3">
      <c r="C6680" s="7">
        <v>4128274431</v>
      </c>
    </row>
    <row r="6681" spans="3:3">
      <c r="C6681" s="7">
        <v>4128274482</v>
      </c>
    </row>
    <row r="6682" spans="3:3">
      <c r="C6682" s="7">
        <v>4128274304</v>
      </c>
    </row>
    <row r="6683" spans="3:3">
      <c r="C6683" s="7">
        <v>4128274263</v>
      </c>
    </row>
    <row r="6684" spans="3:3">
      <c r="C6684" s="7">
        <v>4128274623</v>
      </c>
    </row>
    <row r="6685" spans="3:3">
      <c r="C6685" s="7">
        <v>4128274255</v>
      </c>
    </row>
    <row r="6686" spans="3:3">
      <c r="C6686" s="7">
        <v>4128274527</v>
      </c>
    </row>
    <row r="6687" spans="3:3">
      <c r="C6687" s="7">
        <v>4128287329</v>
      </c>
    </row>
    <row r="6688" spans="3:3">
      <c r="C6688" s="7">
        <v>4128293739</v>
      </c>
    </row>
    <row r="6689" spans="3:3">
      <c r="C6689" s="7">
        <v>4128299732</v>
      </c>
    </row>
    <row r="6690" spans="3:3">
      <c r="C6690" s="7">
        <v>4128293560</v>
      </c>
    </row>
    <row r="6691" spans="3:3">
      <c r="C6691" s="7">
        <v>4128299477</v>
      </c>
    </row>
    <row r="6692" spans="3:3">
      <c r="C6692" s="7">
        <v>4128296706</v>
      </c>
    </row>
    <row r="6693" spans="3:3">
      <c r="C6693" s="7">
        <v>4128271530</v>
      </c>
    </row>
    <row r="6694" spans="3:3">
      <c r="C6694" s="7">
        <v>4128287616</v>
      </c>
    </row>
    <row r="6695" spans="3:3">
      <c r="C6695" s="7">
        <v>4128299878</v>
      </c>
    </row>
    <row r="6696" spans="3:3">
      <c r="C6696" s="7">
        <v>4128297587</v>
      </c>
    </row>
    <row r="6697" spans="3:3">
      <c r="C6697" s="7">
        <v>4128238566</v>
      </c>
    </row>
    <row r="6698" spans="3:3">
      <c r="C6698" s="7">
        <v>4128178504</v>
      </c>
    </row>
    <row r="6699" spans="3:3">
      <c r="C6699" s="7">
        <v>4128158953</v>
      </c>
    </row>
    <row r="6700" spans="3:3">
      <c r="C6700" s="7">
        <v>4128172386</v>
      </c>
    </row>
    <row r="6701" spans="3:3">
      <c r="C6701" s="7">
        <v>4128191263</v>
      </c>
    </row>
    <row r="6702" spans="3:3">
      <c r="C6702" s="7">
        <v>4128263274</v>
      </c>
    </row>
    <row r="6703" spans="3:3">
      <c r="C6703" s="7">
        <v>4128173552</v>
      </c>
    </row>
    <row r="6704" spans="3:3">
      <c r="C6704" s="7">
        <v>4128110607</v>
      </c>
    </row>
    <row r="6705" spans="3:3">
      <c r="C6705" s="7">
        <v>4128111307</v>
      </c>
    </row>
    <row r="6706" spans="3:3">
      <c r="C6706" s="7">
        <v>4128213729</v>
      </c>
    </row>
    <row r="6707" spans="3:3">
      <c r="C6707" s="7">
        <v>4128233836</v>
      </c>
    </row>
    <row r="6708" spans="3:3">
      <c r="C6708" s="7">
        <v>4128132616</v>
      </c>
    </row>
    <row r="6709" spans="3:3">
      <c r="C6709" s="7">
        <v>4128099289</v>
      </c>
    </row>
    <row r="6710" spans="3:3">
      <c r="C6710" s="7">
        <v>4128127502</v>
      </c>
    </row>
    <row r="6711" spans="3:3">
      <c r="C6711" s="7">
        <v>4128139636</v>
      </c>
    </row>
    <row r="6712" spans="3:3">
      <c r="C6712" s="7">
        <v>4128293136</v>
      </c>
    </row>
    <row r="6713" spans="3:3">
      <c r="C6713" s="7">
        <v>4128213115</v>
      </c>
    </row>
    <row r="6714" spans="3:3">
      <c r="C6714" s="7">
        <v>4128281086</v>
      </c>
    </row>
    <row r="6715" spans="3:3">
      <c r="C6715" s="7">
        <v>4128123418</v>
      </c>
    </row>
    <row r="6716" spans="3:3">
      <c r="C6716" s="7">
        <v>4128158380</v>
      </c>
    </row>
    <row r="6717" spans="3:3">
      <c r="C6717" s="7">
        <v>4128094605</v>
      </c>
    </row>
    <row r="6718" spans="3:3">
      <c r="C6718" s="7">
        <v>4128100319</v>
      </c>
    </row>
    <row r="6719" spans="3:3">
      <c r="C6719" s="7">
        <v>4128286208</v>
      </c>
    </row>
    <row r="6720" spans="3:3">
      <c r="C6720" s="7">
        <v>4128122558</v>
      </c>
    </row>
    <row r="6721" spans="3:3">
      <c r="C6721" s="7">
        <v>4128226011</v>
      </c>
    </row>
    <row r="6722" spans="3:3">
      <c r="C6722" s="7">
        <v>4128089270</v>
      </c>
    </row>
    <row r="6723" spans="3:3">
      <c r="C6723" s="7">
        <v>4128222705</v>
      </c>
    </row>
    <row r="6724" spans="3:3">
      <c r="C6724" s="7">
        <v>4128222148</v>
      </c>
    </row>
    <row r="6725" spans="3:3">
      <c r="C6725" s="7">
        <v>4128225857</v>
      </c>
    </row>
    <row r="6726" spans="3:3">
      <c r="C6726" s="7">
        <v>4128191770</v>
      </c>
    </row>
    <row r="6727" spans="3:3">
      <c r="C6727" s="7">
        <v>4128212907</v>
      </c>
    </row>
    <row r="6728" spans="3:3">
      <c r="C6728" s="7">
        <v>4128221661</v>
      </c>
    </row>
    <row r="6729" spans="3:3">
      <c r="C6729" s="7">
        <v>4128195176</v>
      </c>
    </row>
    <row r="6730" spans="3:3">
      <c r="C6730" s="7">
        <v>4128224539</v>
      </c>
    </row>
    <row r="6731" spans="3:3">
      <c r="C6731" s="7">
        <v>4128237135</v>
      </c>
    </row>
    <row r="6732" spans="3:3">
      <c r="C6732" s="7">
        <v>4128239105</v>
      </c>
    </row>
    <row r="6733" spans="3:3">
      <c r="C6733" s="7">
        <v>4128210261</v>
      </c>
    </row>
    <row r="6734" spans="3:3">
      <c r="C6734" s="7">
        <v>4128203537</v>
      </c>
    </row>
    <row r="6735" spans="3:3">
      <c r="C6735" s="7">
        <v>4128253176</v>
      </c>
    </row>
    <row r="6736" spans="3:3">
      <c r="C6736" s="7">
        <v>4128238329</v>
      </c>
    </row>
    <row r="6737" spans="3:3">
      <c r="C6737" s="7">
        <v>4128211871</v>
      </c>
    </row>
    <row r="6738" spans="3:3">
      <c r="C6738" s="7">
        <v>4128240724</v>
      </c>
    </row>
    <row r="6739" spans="3:3">
      <c r="C6739" s="7">
        <v>4128224799</v>
      </c>
    </row>
    <row r="6740" spans="3:3">
      <c r="C6740" s="7">
        <v>4128259251</v>
      </c>
    </row>
    <row r="6741" spans="3:3">
      <c r="C6741" s="7">
        <v>4128209109</v>
      </c>
    </row>
    <row r="6742" spans="3:3">
      <c r="C6742" s="7">
        <v>4128216555</v>
      </c>
    </row>
    <row r="6743" spans="3:3">
      <c r="C6743" s="7">
        <v>4128230383</v>
      </c>
    </row>
    <row r="6744" spans="3:3">
      <c r="C6744" s="7">
        <v>4128239689</v>
      </c>
    </row>
    <row r="6745" spans="3:3">
      <c r="C6745" s="7">
        <v>4128221795</v>
      </c>
    </row>
    <row r="6746" spans="3:3">
      <c r="C6746" s="7">
        <v>4128260454</v>
      </c>
    </row>
    <row r="6747" spans="3:3">
      <c r="C6747" s="7">
        <v>4128237931</v>
      </c>
    </row>
    <row r="6748" spans="3:3">
      <c r="C6748" s="7">
        <v>4128220137</v>
      </c>
    </row>
    <row r="6749" spans="3:3">
      <c r="C6749" s="7">
        <v>4128236747</v>
      </c>
    </row>
    <row r="6750" spans="3:3">
      <c r="C6750" s="7">
        <v>4128257187</v>
      </c>
    </row>
    <row r="6751" spans="3:3">
      <c r="C6751" s="7">
        <v>4128268193</v>
      </c>
    </row>
    <row r="6752" spans="3:3">
      <c r="C6752" s="7">
        <v>4128256327</v>
      </c>
    </row>
    <row r="6753" spans="3:3">
      <c r="C6753" s="7">
        <v>4128190712</v>
      </c>
    </row>
    <row r="6754" spans="3:3">
      <c r="C6754" s="7">
        <v>4128268991</v>
      </c>
    </row>
    <row r="6755" spans="3:3">
      <c r="C6755" s="7">
        <v>4128239820</v>
      </c>
    </row>
    <row r="6756" spans="3:3">
      <c r="C6756" s="7">
        <v>4128238629</v>
      </c>
    </row>
    <row r="6757" spans="3:3">
      <c r="C6757" s="7">
        <v>4128240409</v>
      </c>
    </row>
    <row r="6758" spans="3:3">
      <c r="C6758" s="7">
        <v>4128238004</v>
      </c>
    </row>
    <row r="6759" spans="3:3">
      <c r="C6759" s="7">
        <v>4128240325</v>
      </c>
    </row>
    <row r="6760" spans="3:3">
      <c r="C6760" s="7">
        <v>4128212909</v>
      </c>
    </row>
    <row r="6761" spans="3:3">
      <c r="C6761" s="7">
        <v>4128257042</v>
      </c>
    </row>
    <row r="6762" spans="3:3">
      <c r="C6762" s="7">
        <v>4128222220</v>
      </c>
    </row>
    <row r="6763" spans="3:3">
      <c r="C6763" s="7">
        <v>4128291834</v>
      </c>
    </row>
    <row r="6764" spans="3:3">
      <c r="C6764" s="7">
        <v>4128301036</v>
      </c>
    </row>
    <row r="6765" spans="3:3">
      <c r="C6765" s="7">
        <v>4128296418</v>
      </c>
    </row>
    <row r="6766" spans="3:3">
      <c r="C6766" s="7">
        <v>4128300303</v>
      </c>
    </row>
    <row r="6767" spans="3:3">
      <c r="C6767" s="7">
        <v>4128299056</v>
      </c>
    </row>
    <row r="6768" spans="3:3">
      <c r="C6768" s="7">
        <v>4128149308</v>
      </c>
    </row>
    <row r="6769" spans="3:3">
      <c r="C6769" s="7">
        <v>4128118563</v>
      </c>
    </row>
    <row r="6770" spans="3:3">
      <c r="C6770" s="7">
        <v>4128179385</v>
      </c>
    </row>
    <row r="6771" spans="3:3">
      <c r="C6771" s="7">
        <v>4128218085</v>
      </c>
    </row>
    <row r="6772" spans="3:3">
      <c r="C6772" s="7">
        <v>4128112999</v>
      </c>
    </row>
    <row r="6773" spans="3:3">
      <c r="C6773" s="7">
        <v>4128230012</v>
      </c>
    </row>
    <row r="6774" spans="3:3">
      <c r="C6774" s="7">
        <v>4128119482</v>
      </c>
    </row>
    <row r="6775" spans="3:3">
      <c r="C6775" s="7">
        <v>4128176905</v>
      </c>
    </row>
    <row r="6776" spans="3:3">
      <c r="C6776" s="7">
        <v>4128152478</v>
      </c>
    </row>
    <row r="6777" spans="3:3">
      <c r="C6777" s="7">
        <v>4128113280</v>
      </c>
    </row>
    <row r="6778" spans="3:3">
      <c r="C6778" s="7">
        <v>4128123824</v>
      </c>
    </row>
    <row r="6779" spans="3:3">
      <c r="C6779" s="7">
        <v>4128211539</v>
      </c>
    </row>
    <row r="6780" spans="3:3">
      <c r="C6780" s="7">
        <v>4128157552</v>
      </c>
    </row>
    <row r="6781" spans="3:3">
      <c r="C6781" s="7">
        <v>4128256186</v>
      </c>
    </row>
    <row r="6782" spans="3:3">
      <c r="C6782" s="7">
        <v>4128237236</v>
      </c>
    </row>
    <row r="6783" spans="3:3">
      <c r="C6783" s="7">
        <v>4128190479</v>
      </c>
    </row>
    <row r="6784" spans="3:3">
      <c r="C6784" s="7">
        <v>4128207049</v>
      </c>
    </row>
    <row r="6785" spans="3:3">
      <c r="C6785" s="7">
        <v>4128053433</v>
      </c>
    </row>
    <row r="6786" spans="3:3">
      <c r="C6786" s="7">
        <v>4128069294</v>
      </c>
    </row>
    <row r="6787" spans="3:3">
      <c r="C6787" s="7">
        <v>4128224076</v>
      </c>
    </row>
    <row r="6788" spans="3:3">
      <c r="C6788" s="7">
        <v>4128194359</v>
      </c>
    </row>
    <row r="6789" spans="3:3">
      <c r="C6789" s="7">
        <v>4128179355</v>
      </c>
    </row>
    <row r="6790" spans="3:3">
      <c r="C6790" s="7">
        <v>4128109121</v>
      </c>
    </row>
    <row r="6791" spans="3:3">
      <c r="C6791" s="7">
        <v>4128240444</v>
      </c>
    </row>
    <row r="6792" spans="3:3">
      <c r="C6792" s="7">
        <v>4128240014</v>
      </c>
    </row>
    <row r="6793" spans="3:3">
      <c r="C6793" s="7">
        <v>4128213711</v>
      </c>
    </row>
    <row r="6794" spans="3:3">
      <c r="C6794" s="7">
        <v>4128073520</v>
      </c>
    </row>
    <row r="6795" spans="3:3">
      <c r="C6795" s="7">
        <v>4128251416</v>
      </c>
    </row>
    <row r="6796" spans="3:3">
      <c r="C6796" s="7">
        <v>4128190598</v>
      </c>
    </row>
    <row r="6797" spans="3:3">
      <c r="C6797" s="7">
        <v>4128253779</v>
      </c>
    </row>
    <row r="6798" spans="3:3">
      <c r="C6798" s="7">
        <v>4128161341</v>
      </c>
    </row>
    <row r="6799" spans="3:3">
      <c r="C6799" s="7">
        <v>4128135170</v>
      </c>
    </row>
    <row r="6800" spans="3:3">
      <c r="C6800" s="7">
        <v>4128159837</v>
      </c>
    </row>
    <row r="6801" spans="3:3">
      <c r="C6801" s="7">
        <v>4128221057</v>
      </c>
    </row>
    <row r="6802" spans="3:3">
      <c r="C6802" s="7">
        <v>4128122117</v>
      </c>
    </row>
    <row r="6803" spans="3:3">
      <c r="C6803" s="7">
        <v>4128219711</v>
      </c>
    </row>
    <row r="6804" spans="3:3">
      <c r="C6804" s="7">
        <v>4128163593</v>
      </c>
    </row>
    <row r="6805" spans="3:3">
      <c r="C6805" s="7">
        <v>4128177555</v>
      </c>
    </row>
    <row r="6806" spans="3:3">
      <c r="C6806" s="7">
        <v>4128196236</v>
      </c>
    </row>
    <row r="6807" spans="3:3">
      <c r="C6807" s="7">
        <v>4128179749</v>
      </c>
    </row>
    <row r="6808" spans="3:3">
      <c r="C6808" s="7">
        <v>4128209864</v>
      </c>
    </row>
    <row r="6809" spans="3:3">
      <c r="C6809" s="7">
        <v>4128241302</v>
      </c>
    </row>
    <row r="6810" spans="3:3">
      <c r="C6810" s="7">
        <v>4128190281</v>
      </c>
    </row>
    <row r="6811" spans="3:3">
      <c r="C6811" s="7">
        <v>4128230750</v>
      </c>
    </row>
    <row r="6812" spans="3:3">
      <c r="C6812" s="7">
        <v>4128179817</v>
      </c>
    </row>
    <row r="6813" spans="3:3">
      <c r="C6813" s="7">
        <v>4128212736</v>
      </c>
    </row>
    <row r="6814" spans="3:3">
      <c r="C6814" s="7">
        <v>4128168116</v>
      </c>
    </row>
    <row r="6815" spans="3:3">
      <c r="C6815" s="7">
        <v>4128241218</v>
      </c>
    </row>
    <row r="6816" spans="3:3">
      <c r="C6816" s="7">
        <v>4128179079</v>
      </c>
    </row>
    <row r="6817" spans="3:3">
      <c r="C6817" s="7">
        <v>4128177129</v>
      </c>
    </row>
    <row r="6818" spans="3:3">
      <c r="C6818" s="7">
        <v>4128208466</v>
      </c>
    </row>
    <row r="6819" spans="3:3">
      <c r="C6819" s="7">
        <v>4128191844</v>
      </c>
    </row>
    <row r="6820" spans="3:3">
      <c r="C6820" s="7">
        <v>4128182976</v>
      </c>
    </row>
    <row r="6821" spans="3:3">
      <c r="C6821" s="7">
        <v>4128178422</v>
      </c>
    </row>
    <row r="6822" spans="3:3">
      <c r="C6822" s="7">
        <v>4128186991</v>
      </c>
    </row>
    <row r="6823" spans="3:3">
      <c r="C6823" s="7">
        <v>4128162872</v>
      </c>
    </row>
    <row r="6824" spans="3:3">
      <c r="C6824" s="7">
        <v>4128177995</v>
      </c>
    </row>
    <row r="6825" spans="3:3">
      <c r="C6825" s="7">
        <v>4128161372</v>
      </c>
    </row>
    <row r="6826" spans="3:3">
      <c r="C6826" s="7">
        <v>4128179834</v>
      </c>
    </row>
    <row r="6827" spans="3:3">
      <c r="C6827" s="7">
        <v>4128182950</v>
      </c>
    </row>
    <row r="6828" spans="3:3">
      <c r="C6828" s="7">
        <v>4128173018</v>
      </c>
    </row>
    <row r="6829" spans="3:3">
      <c r="C6829" s="7">
        <v>4128158142</v>
      </c>
    </row>
    <row r="6830" spans="3:3">
      <c r="C6830" s="7">
        <v>4128192015</v>
      </c>
    </row>
    <row r="6831" spans="3:3">
      <c r="C6831" s="7">
        <v>4128156169</v>
      </c>
    </row>
    <row r="6832" spans="3:3">
      <c r="C6832" s="7">
        <v>4128172392</v>
      </c>
    </row>
    <row r="6833" spans="3:3">
      <c r="C6833" s="7">
        <v>4128178012</v>
      </c>
    </row>
    <row r="6834" spans="3:3">
      <c r="C6834" s="7">
        <v>4128166441</v>
      </c>
    </row>
    <row r="6835" spans="3:3">
      <c r="C6835" s="7">
        <v>4128162882</v>
      </c>
    </row>
    <row r="6836" spans="3:3">
      <c r="C6836" s="7">
        <v>4128179652</v>
      </c>
    </row>
    <row r="6837" spans="3:3">
      <c r="C6837" s="7">
        <v>4128177295</v>
      </c>
    </row>
    <row r="6838" spans="3:3">
      <c r="C6838" s="7">
        <v>4128169368</v>
      </c>
    </row>
    <row r="6839" spans="3:3">
      <c r="C6839" s="7">
        <v>4128179462</v>
      </c>
    </row>
    <row r="6840" spans="3:3">
      <c r="C6840" s="7">
        <v>4128162809</v>
      </c>
    </row>
    <row r="6841" spans="3:3">
      <c r="C6841" s="7">
        <v>4128166748</v>
      </c>
    </row>
    <row r="6842" spans="3:3">
      <c r="C6842" s="7">
        <v>4128160414</v>
      </c>
    </row>
    <row r="6843" spans="3:3">
      <c r="C6843" s="7">
        <v>4128044896</v>
      </c>
    </row>
    <row r="6844" spans="3:3">
      <c r="C6844" s="7">
        <v>4128156262</v>
      </c>
    </row>
    <row r="6845" spans="3:3">
      <c r="C6845" s="7">
        <v>4128123434</v>
      </c>
    </row>
    <row r="6846" spans="3:3">
      <c r="C6846" s="7">
        <v>4128074489</v>
      </c>
    </row>
    <row r="6847" spans="3:3">
      <c r="C6847" s="7">
        <v>4128100295</v>
      </c>
    </row>
    <row r="6848" spans="3:3">
      <c r="C6848" s="7">
        <v>4128056857</v>
      </c>
    </row>
    <row r="6849" spans="3:3">
      <c r="C6849" s="7">
        <v>4128106320</v>
      </c>
    </row>
    <row r="6850" spans="3:3">
      <c r="C6850" s="7">
        <v>4128112698</v>
      </c>
    </row>
    <row r="6851" spans="3:3">
      <c r="C6851" s="7">
        <v>4128070449</v>
      </c>
    </row>
    <row r="6852" spans="3:3">
      <c r="C6852" s="7">
        <v>4128109504</v>
      </c>
    </row>
    <row r="6853" spans="3:3">
      <c r="C6853" s="7">
        <v>4128033617</v>
      </c>
    </row>
    <row r="6854" spans="3:3">
      <c r="C6854" s="7">
        <v>4128105600</v>
      </c>
    </row>
    <row r="6855" spans="3:3">
      <c r="C6855" s="7">
        <v>4128034164</v>
      </c>
    </row>
    <row r="6856" spans="3:3">
      <c r="C6856" s="7">
        <v>4128025566</v>
      </c>
    </row>
    <row r="6857" spans="3:3">
      <c r="C6857" s="7">
        <v>4128101195</v>
      </c>
    </row>
    <row r="6858" spans="3:3">
      <c r="C6858" s="7">
        <v>4128079642</v>
      </c>
    </row>
    <row r="6859" spans="3:3">
      <c r="C6859" s="7">
        <v>4128099836</v>
      </c>
    </row>
    <row r="6860" spans="3:3">
      <c r="C6860" s="7">
        <v>4128031991</v>
      </c>
    </row>
    <row r="6861" spans="3:3">
      <c r="C6861" s="7">
        <v>4128113323</v>
      </c>
    </row>
    <row r="6862" spans="3:3">
      <c r="C6862" s="7">
        <v>4128036305</v>
      </c>
    </row>
    <row r="6863" spans="3:3">
      <c r="C6863" s="7">
        <v>4128121712</v>
      </c>
    </row>
    <row r="6864" spans="3:3">
      <c r="C6864" s="7">
        <v>4128109742</v>
      </c>
    </row>
    <row r="6865" spans="3:3">
      <c r="C6865" s="7">
        <v>4128146584</v>
      </c>
    </row>
    <row r="6866" spans="3:3">
      <c r="C6866" s="7">
        <v>4128138824</v>
      </c>
    </row>
    <row r="6867" spans="3:3">
      <c r="C6867" s="7">
        <v>4128065380</v>
      </c>
    </row>
    <row r="6868" spans="3:3">
      <c r="C6868" s="7">
        <v>4128173767</v>
      </c>
    </row>
    <row r="6869" spans="3:3">
      <c r="C6869" s="7">
        <v>4128054390</v>
      </c>
    </row>
    <row r="6870" spans="3:3">
      <c r="C6870" s="7">
        <v>4127942808</v>
      </c>
    </row>
    <row r="6871" spans="3:3">
      <c r="C6871" s="7">
        <v>4128067803</v>
      </c>
    </row>
    <row r="6872" spans="3:3">
      <c r="C6872" s="7">
        <v>4128066518</v>
      </c>
    </row>
    <row r="6873" spans="3:3">
      <c r="C6873" s="7">
        <v>4128171230</v>
      </c>
    </row>
    <row r="6874" spans="3:3">
      <c r="C6874" s="7">
        <v>4128173548</v>
      </c>
    </row>
    <row r="6875" spans="3:3">
      <c r="C6875" s="7">
        <v>4128162945</v>
      </c>
    </row>
    <row r="6876" spans="3:3">
      <c r="C6876" s="7">
        <v>4128165853</v>
      </c>
    </row>
    <row r="6877" spans="3:3">
      <c r="C6877" s="7">
        <v>4128168165</v>
      </c>
    </row>
    <row r="6878" spans="3:3">
      <c r="C6878" s="7">
        <v>4128099724</v>
      </c>
    </row>
    <row r="6879" spans="3:3">
      <c r="C6879" s="7">
        <v>4128159258</v>
      </c>
    </row>
    <row r="6880" spans="3:3">
      <c r="C6880" s="7">
        <v>4128087597</v>
      </c>
    </row>
    <row r="6881" spans="3:3">
      <c r="C6881" s="7">
        <v>4128178284</v>
      </c>
    </row>
    <row r="6882" spans="3:3">
      <c r="C6882" s="7">
        <v>4128117785</v>
      </c>
    </row>
    <row r="6883" spans="3:3">
      <c r="C6883" s="7">
        <v>4128171225</v>
      </c>
    </row>
    <row r="6884" spans="3:3">
      <c r="C6884" s="7">
        <v>4128105068</v>
      </c>
    </row>
    <row r="6885" spans="3:3">
      <c r="C6885" s="7">
        <v>4128110227</v>
      </c>
    </row>
    <row r="6886" spans="3:3">
      <c r="C6886" s="7">
        <v>4128124086</v>
      </c>
    </row>
    <row r="6887" spans="3:3">
      <c r="C6887" s="7">
        <v>4128154487</v>
      </c>
    </row>
    <row r="6888" spans="3:3">
      <c r="C6888" s="7">
        <v>4128171215</v>
      </c>
    </row>
    <row r="6889" spans="3:3">
      <c r="C6889" s="7">
        <v>4128109837</v>
      </c>
    </row>
    <row r="6890" spans="3:3">
      <c r="C6890" s="7">
        <v>4128104515</v>
      </c>
    </row>
    <row r="6891" spans="3:3">
      <c r="C6891" s="7">
        <v>4128053000</v>
      </c>
    </row>
    <row r="6892" spans="3:3">
      <c r="C6892" s="7">
        <v>4128145498</v>
      </c>
    </row>
    <row r="6893" spans="3:3">
      <c r="C6893" s="7">
        <v>4128122319</v>
      </c>
    </row>
    <row r="6894" spans="3:3">
      <c r="C6894" s="7">
        <v>4128177209</v>
      </c>
    </row>
    <row r="6895" spans="3:3">
      <c r="C6895" s="7">
        <v>4128177440</v>
      </c>
    </row>
    <row r="6896" spans="3:3">
      <c r="C6896" s="7">
        <v>4128158804</v>
      </c>
    </row>
    <row r="6897" spans="3:3">
      <c r="C6897" s="7">
        <v>4128190381</v>
      </c>
    </row>
    <row r="6898" spans="3:3">
      <c r="C6898" s="7">
        <v>4128163801</v>
      </c>
    </row>
    <row r="6899" spans="3:3">
      <c r="C6899" s="7">
        <v>4128178597</v>
      </c>
    </row>
    <row r="6900" spans="3:3">
      <c r="C6900" s="7">
        <v>4128193129</v>
      </c>
    </row>
    <row r="6901" spans="3:3">
      <c r="C6901" s="7">
        <v>4128153313</v>
      </c>
    </row>
    <row r="6902" spans="3:3">
      <c r="C6902" s="7">
        <v>4128187706</v>
      </c>
    </row>
    <row r="6903" spans="3:3">
      <c r="C6903" s="7">
        <v>4128155786</v>
      </c>
    </row>
    <row r="6904" spans="3:3">
      <c r="C6904" s="7">
        <v>4128185253</v>
      </c>
    </row>
    <row r="6905" spans="3:3">
      <c r="C6905" s="7">
        <v>4128189842</v>
      </c>
    </row>
    <row r="6906" spans="3:3">
      <c r="C6906" s="7">
        <v>4128160193</v>
      </c>
    </row>
    <row r="6907" spans="3:3">
      <c r="C6907" s="7">
        <v>4128149866</v>
      </c>
    </row>
    <row r="6908" spans="3:3">
      <c r="C6908" s="7">
        <v>4128097697</v>
      </c>
    </row>
    <row r="6909" spans="3:3">
      <c r="C6909" s="7">
        <v>4128117823</v>
      </c>
    </row>
    <row r="6910" spans="3:3">
      <c r="C6910" s="7">
        <v>4127913459</v>
      </c>
    </row>
    <row r="6911" spans="3:3">
      <c r="C6911" s="7">
        <v>4128123318</v>
      </c>
    </row>
    <row r="6912" spans="3:3">
      <c r="C6912" s="7">
        <v>4128111100</v>
      </c>
    </row>
    <row r="6913" spans="3:3">
      <c r="C6913" s="7">
        <v>4128124733</v>
      </c>
    </row>
    <row r="6914" spans="3:3">
      <c r="C6914" s="7">
        <v>4128175815</v>
      </c>
    </row>
    <row r="6915" spans="3:3">
      <c r="C6915" s="7">
        <v>4128153626</v>
      </c>
    </row>
    <row r="6916" spans="3:3">
      <c r="C6916" s="7">
        <v>4128111527</v>
      </c>
    </row>
    <row r="6917" spans="3:3">
      <c r="C6917" s="7">
        <v>4128147497</v>
      </c>
    </row>
    <row r="6918" spans="3:3">
      <c r="C6918" s="7">
        <v>4128108678</v>
      </c>
    </row>
    <row r="6919" spans="3:3">
      <c r="C6919" s="7">
        <v>4128120078</v>
      </c>
    </row>
    <row r="6920" spans="3:3">
      <c r="C6920" s="7">
        <v>4128112339</v>
      </c>
    </row>
    <row r="6921" spans="3:3">
      <c r="C6921" s="7">
        <v>4128073144</v>
      </c>
    </row>
    <row r="6922" spans="3:3">
      <c r="C6922" s="7">
        <v>4128094701</v>
      </c>
    </row>
    <row r="6923" spans="3:3">
      <c r="C6923" s="7">
        <v>4128121009</v>
      </c>
    </row>
    <row r="6924" spans="3:3">
      <c r="C6924" s="7">
        <v>4128105028</v>
      </c>
    </row>
    <row r="6925" spans="3:3">
      <c r="C6925" s="7">
        <v>4128109103</v>
      </c>
    </row>
    <row r="6926" spans="3:3">
      <c r="C6926" s="7">
        <v>4128144681</v>
      </c>
    </row>
    <row r="6927" spans="3:3">
      <c r="C6927" s="7">
        <v>4128108358</v>
      </c>
    </row>
    <row r="6928" spans="3:3">
      <c r="C6928" s="7">
        <v>4128152166</v>
      </c>
    </row>
    <row r="6929" spans="3:3">
      <c r="C6929" s="7">
        <v>4128116524</v>
      </c>
    </row>
    <row r="6930" spans="3:3">
      <c r="C6930" s="7">
        <v>4128120270</v>
      </c>
    </row>
    <row r="6931" spans="3:3">
      <c r="C6931" s="7">
        <v>4128110922</v>
      </c>
    </row>
    <row r="6932" spans="3:3">
      <c r="C6932" s="7">
        <v>4127983667</v>
      </c>
    </row>
    <row r="6933" spans="3:3">
      <c r="C6933" s="7">
        <v>4128112210</v>
      </c>
    </row>
    <row r="6934" spans="3:3">
      <c r="C6934" s="7">
        <v>4128078628</v>
      </c>
    </row>
    <row r="6935" spans="3:3">
      <c r="C6935" s="7">
        <v>4128106951</v>
      </c>
    </row>
    <row r="6936" spans="3:3">
      <c r="C6936" s="7">
        <v>4128003330</v>
      </c>
    </row>
    <row r="6937" spans="3:3">
      <c r="C6937" s="7">
        <v>4128124235</v>
      </c>
    </row>
    <row r="6938" spans="3:3">
      <c r="C6938" s="7">
        <v>4128037457</v>
      </c>
    </row>
    <row r="6939" spans="3:3">
      <c r="C6939" s="7">
        <v>4128111911</v>
      </c>
    </row>
    <row r="6940" spans="3:3">
      <c r="C6940" s="7">
        <v>4128131000</v>
      </c>
    </row>
    <row r="6941" spans="3:3">
      <c r="C6941" s="7">
        <v>4128010282</v>
      </c>
    </row>
    <row r="6942" spans="3:3">
      <c r="C6942" s="7">
        <v>4128080927</v>
      </c>
    </row>
    <row r="6943" spans="3:3">
      <c r="C6943" s="7">
        <v>4128150308</v>
      </c>
    </row>
    <row r="6944" spans="3:3">
      <c r="C6944" s="7">
        <v>4128074241</v>
      </c>
    </row>
    <row r="6945" spans="3:3">
      <c r="C6945" s="7">
        <v>4128049885</v>
      </c>
    </row>
    <row r="6946" spans="3:3">
      <c r="C6946" s="7">
        <v>4128040950</v>
      </c>
    </row>
    <row r="6947" spans="3:3">
      <c r="C6947" s="7">
        <v>4128131461</v>
      </c>
    </row>
    <row r="6948" spans="3:3">
      <c r="C6948" s="7">
        <v>4128122373</v>
      </c>
    </row>
    <row r="6949" spans="3:3">
      <c r="C6949" s="7">
        <v>4128100681</v>
      </c>
    </row>
    <row r="6950" spans="3:3">
      <c r="C6950" s="7">
        <v>4128100683</v>
      </c>
    </row>
    <row r="6951" spans="3:3">
      <c r="C6951" s="7">
        <v>4127976413</v>
      </c>
    </row>
    <row r="6952" spans="3:3">
      <c r="C6952" s="7">
        <v>4128100718</v>
      </c>
    </row>
    <row r="6953" spans="3:3">
      <c r="C6953" s="7">
        <v>4127905450</v>
      </c>
    </row>
    <row r="6954" spans="3:3">
      <c r="C6954" s="7">
        <v>4127977379</v>
      </c>
    </row>
    <row r="6955" spans="3:3">
      <c r="C6955" s="7">
        <v>4128132415</v>
      </c>
    </row>
    <row r="6956" spans="3:3">
      <c r="C6956" s="7">
        <v>4128141589</v>
      </c>
    </row>
    <row r="6957" spans="3:3">
      <c r="C6957" s="7">
        <v>4127969597</v>
      </c>
    </row>
    <row r="6958" spans="3:3">
      <c r="C6958" s="7">
        <v>4127885338</v>
      </c>
    </row>
    <row r="6959" spans="3:3">
      <c r="C6959" s="7">
        <v>4128078354</v>
      </c>
    </row>
    <row r="6960" spans="3:3">
      <c r="C6960" s="7">
        <v>4128086127</v>
      </c>
    </row>
    <row r="6961" spans="3:3">
      <c r="C6961" s="7">
        <v>4128095752</v>
      </c>
    </row>
    <row r="6962" spans="3:3">
      <c r="C6962" s="7">
        <v>4127986965</v>
      </c>
    </row>
    <row r="6963" spans="3:3">
      <c r="C6963" s="7">
        <v>4128119372</v>
      </c>
    </row>
    <row r="6964" spans="3:3">
      <c r="C6964" s="7">
        <v>4128122715</v>
      </c>
    </row>
    <row r="6965" spans="3:3">
      <c r="C6965" s="7">
        <v>4128107808</v>
      </c>
    </row>
    <row r="6966" spans="3:3">
      <c r="C6966" s="7">
        <v>4127914000</v>
      </c>
    </row>
    <row r="6967" spans="3:3">
      <c r="C6967" s="7">
        <v>4128027255</v>
      </c>
    </row>
    <row r="6968" spans="3:3">
      <c r="C6968" s="7">
        <v>4128120381</v>
      </c>
    </row>
    <row r="6969" spans="3:3">
      <c r="C6969" s="7">
        <v>4127984994</v>
      </c>
    </row>
    <row r="6970" spans="3:3">
      <c r="C6970" s="7">
        <v>4128009556</v>
      </c>
    </row>
    <row r="6971" spans="3:3">
      <c r="C6971" s="7">
        <v>4127878530</v>
      </c>
    </row>
    <row r="6972" spans="3:3">
      <c r="C6972" s="7">
        <v>4128115497</v>
      </c>
    </row>
    <row r="6973" spans="3:3">
      <c r="C6973" s="7">
        <v>4128118460</v>
      </c>
    </row>
    <row r="6974" spans="3:3">
      <c r="C6974" s="7">
        <v>4128108747</v>
      </c>
    </row>
    <row r="6975" spans="3:3">
      <c r="C6975" s="7">
        <v>4128103570</v>
      </c>
    </row>
    <row r="6976" spans="3:3">
      <c r="C6976" s="7">
        <v>4128057439</v>
      </c>
    </row>
    <row r="6977" spans="3:3">
      <c r="C6977" s="7">
        <v>4128034776</v>
      </c>
    </row>
    <row r="6978" spans="3:3">
      <c r="C6978" s="7">
        <v>4128121724</v>
      </c>
    </row>
    <row r="6979" spans="3:3">
      <c r="C6979" s="7">
        <v>4128153166</v>
      </c>
    </row>
    <row r="6980" spans="3:3">
      <c r="C6980" s="7">
        <v>4128079522</v>
      </c>
    </row>
    <row r="6981" spans="3:3">
      <c r="C6981" s="7">
        <v>4128121620</v>
      </c>
    </row>
    <row r="6982" spans="3:3">
      <c r="C6982" s="7">
        <v>4128118063</v>
      </c>
    </row>
    <row r="6983" spans="3:3">
      <c r="C6983" s="7">
        <v>4128110449</v>
      </c>
    </row>
    <row r="6984" spans="3:3">
      <c r="C6984" s="7">
        <v>4128117921</v>
      </c>
    </row>
    <row r="6985" spans="3:3">
      <c r="C6985" s="7">
        <v>4128114782</v>
      </c>
    </row>
    <row r="6986" spans="3:3">
      <c r="C6986" s="7">
        <v>4128121407</v>
      </c>
    </row>
    <row r="6987" spans="3:3">
      <c r="C6987" s="7">
        <v>4128112881</v>
      </c>
    </row>
    <row r="6988" spans="3:3">
      <c r="C6988" s="7">
        <v>4128115304</v>
      </c>
    </row>
    <row r="6989" spans="3:3">
      <c r="C6989" s="7">
        <v>4128123212</v>
      </c>
    </row>
    <row r="6990" spans="3:3">
      <c r="C6990" s="7">
        <v>4128120197</v>
      </c>
    </row>
    <row r="6991" spans="3:3">
      <c r="C6991" s="7">
        <v>4128142109</v>
      </c>
    </row>
    <row r="6992" spans="3:3">
      <c r="C6992" s="7">
        <v>4128142649</v>
      </c>
    </row>
    <row r="6993" spans="3:3">
      <c r="C6993" s="7">
        <v>4128081689</v>
      </c>
    </row>
    <row r="6994" spans="3:3">
      <c r="C6994" s="7">
        <v>4128174166</v>
      </c>
    </row>
    <row r="6995" spans="3:3">
      <c r="C6995" s="7">
        <v>4128100716</v>
      </c>
    </row>
    <row r="6996" spans="3:3">
      <c r="C6996" s="7">
        <v>4128100674</v>
      </c>
    </row>
    <row r="6997" spans="3:3">
      <c r="C6997" s="7">
        <v>4128100732</v>
      </c>
    </row>
    <row r="6998" spans="3:3">
      <c r="C6998" s="7">
        <v>4128104524</v>
      </c>
    </row>
    <row r="6999" spans="3:3">
      <c r="C6999" s="7">
        <v>4127912859</v>
      </c>
    </row>
    <row r="7000" spans="3:3">
      <c r="C7000" s="7">
        <v>4128100643</v>
      </c>
    </row>
    <row r="7001" spans="3:3">
      <c r="C7001" s="7">
        <v>4128100714</v>
      </c>
    </row>
    <row r="7002" spans="3:3">
      <c r="C7002" s="7">
        <v>4128100719</v>
      </c>
    </row>
    <row r="7003" spans="3:3">
      <c r="C7003" s="7">
        <v>4128100727</v>
      </c>
    </row>
    <row r="7004" spans="3:3">
      <c r="C7004" s="7">
        <v>4128100675</v>
      </c>
    </row>
    <row r="7005" spans="3:3">
      <c r="C7005" s="7">
        <v>4128100680</v>
      </c>
    </row>
    <row r="7006" spans="3:3">
      <c r="C7006" s="7">
        <v>4128100641</v>
      </c>
    </row>
    <row r="7007" spans="3:3">
      <c r="C7007" s="7">
        <v>4128100676</v>
      </c>
    </row>
    <row r="7008" spans="3:3">
      <c r="C7008" s="7">
        <v>4128100720</v>
      </c>
    </row>
    <row r="7009" spans="3:3">
      <c r="C7009" s="7">
        <v>4128100725</v>
      </c>
    </row>
    <row r="7010" spans="3:3">
      <c r="C7010" s="7">
        <v>4128100729</v>
      </c>
    </row>
    <row r="7011" spans="3:3">
      <c r="C7011" s="7">
        <v>4127979772</v>
      </c>
    </row>
    <row r="7012" spans="3:3">
      <c r="C7012" s="7">
        <v>4128100724</v>
      </c>
    </row>
    <row r="7013" spans="3:3">
      <c r="C7013" s="7">
        <v>4128035690</v>
      </c>
    </row>
    <row r="7014" spans="3:3">
      <c r="C7014" s="7">
        <v>4128033360</v>
      </c>
    </row>
    <row r="7015" spans="3:3">
      <c r="C7015" s="7">
        <v>4128034969</v>
      </c>
    </row>
    <row r="7016" spans="3:3">
      <c r="C7016" s="7">
        <v>4128032020</v>
      </c>
    </row>
    <row r="7017" spans="3:3">
      <c r="C7017" s="7">
        <v>4128033201</v>
      </c>
    </row>
    <row r="7018" spans="3:3">
      <c r="C7018" s="7">
        <v>4128103719</v>
      </c>
    </row>
    <row r="7019" spans="3:3">
      <c r="C7019" s="7">
        <v>4128091598</v>
      </c>
    </row>
    <row r="7020" spans="3:3">
      <c r="C7020" s="7">
        <v>4128037315</v>
      </c>
    </row>
    <row r="7021" spans="3:3">
      <c r="C7021" s="7">
        <v>4128064452</v>
      </c>
    </row>
    <row r="7022" spans="3:3">
      <c r="C7022" s="7">
        <v>4128053783</v>
      </c>
    </row>
    <row r="7023" spans="3:3">
      <c r="C7023" s="7">
        <v>4128104944</v>
      </c>
    </row>
    <row r="7024" spans="3:3">
      <c r="C7024" s="7">
        <v>4128053745</v>
      </c>
    </row>
    <row r="7025" spans="3:3">
      <c r="C7025" s="7">
        <v>4128025413</v>
      </c>
    </row>
    <row r="7026" spans="3:3">
      <c r="C7026" s="7">
        <v>4128025875</v>
      </c>
    </row>
    <row r="7027" spans="3:3">
      <c r="C7027" s="7">
        <v>4128103429</v>
      </c>
    </row>
    <row r="7028" spans="3:3">
      <c r="C7028" s="7">
        <v>4128103217</v>
      </c>
    </row>
    <row r="7029" spans="3:3">
      <c r="C7029" s="7">
        <v>4128073956</v>
      </c>
    </row>
    <row r="7030" spans="3:3">
      <c r="C7030" s="7">
        <v>4128072614</v>
      </c>
    </row>
    <row r="7031" spans="3:3">
      <c r="C7031" s="7">
        <v>4128106435</v>
      </c>
    </row>
    <row r="7032" spans="3:3">
      <c r="C7032" s="7">
        <v>4128064905</v>
      </c>
    </row>
    <row r="7033" spans="3:3">
      <c r="C7033" s="7">
        <v>4128072628</v>
      </c>
    </row>
    <row r="7034" spans="3:3">
      <c r="C7034" s="7">
        <v>4128012685</v>
      </c>
    </row>
    <row r="7035" spans="3:3">
      <c r="C7035" s="7">
        <v>4127916117</v>
      </c>
    </row>
    <row r="7036" spans="3:3">
      <c r="C7036" s="7">
        <v>4128028214</v>
      </c>
    </row>
    <row r="7037" spans="3:3">
      <c r="C7037" s="7">
        <v>4127943358</v>
      </c>
    </row>
    <row r="7038" spans="3:3">
      <c r="C7038" s="7">
        <v>4127936766</v>
      </c>
    </row>
    <row r="7039" spans="3:3">
      <c r="C7039" s="7">
        <v>4127920394</v>
      </c>
    </row>
    <row r="7040" spans="3:3">
      <c r="C7040" s="7">
        <v>4128019245</v>
      </c>
    </row>
    <row r="7041" spans="3:3">
      <c r="C7041" s="7">
        <v>4128016707</v>
      </c>
    </row>
    <row r="7042" spans="3:3">
      <c r="C7042" s="7">
        <v>4127943349</v>
      </c>
    </row>
    <row r="7043" spans="3:3">
      <c r="C7043" s="7">
        <v>4127913066</v>
      </c>
    </row>
    <row r="7044" spans="3:3">
      <c r="C7044" s="7">
        <v>4128055910</v>
      </c>
    </row>
    <row r="7045" spans="3:3">
      <c r="C7045" s="7">
        <v>4127914524</v>
      </c>
    </row>
    <row r="7046" spans="3:3">
      <c r="C7046" s="7">
        <v>4128064957</v>
      </c>
    </row>
    <row r="7047" spans="3:3">
      <c r="C7047" s="7">
        <v>4128103936</v>
      </c>
    </row>
    <row r="7048" spans="3:3">
      <c r="C7048" s="7">
        <v>4128025736</v>
      </c>
    </row>
    <row r="7049" spans="3:3">
      <c r="C7049" s="7">
        <v>4127919368</v>
      </c>
    </row>
    <row r="7050" spans="3:3">
      <c r="C7050" s="7">
        <v>4127976257</v>
      </c>
    </row>
    <row r="7051" spans="3:3">
      <c r="C7051" s="7">
        <v>4128080336</v>
      </c>
    </row>
    <row r="7052" spans="3:3">
      <c r="C7052" s="7">
        <v>4127972150</v>
      </c>
    </row>
    <row r="7053" spans="3:3">
      <c r="C7053" s="7">
        <v>4127880838</v>
      </c>
    </row>
    <row r="7054" spans="3:3">
      <c r="C7054" s="7">
        <v>4128071423</v>
      </c>
    </row>
    <row r="7055" spans="3:3">
      <c r="C7055" s="7">
        <v>4128045266</v>
      </c>
    </row>
    <row r="7056" spans="3:3">
      <c r="C7056" s="7">
        <v>4127903217</v>
      </c>
    </row>
    <row r="7057" spans="3:3">
      <c r="C7057" s="7">
        <v>4127894844</v>
      </c>
    </row>
    <row r="7058" spans="3:3">
      <c r="C7058" s="7">
        <v>4128080264</v>
      </c>
    </row>
    <row r="7059" spans="3:3">
      <c r="C7059" s="7">
        <v>4127838679</v>
      </c>
    </row>
    <row r="7060" spans="3:3">
      <c r="C7060" s="7">
        <v>4128006759</v>
      </c>
    </row>
    <row r="7061" spans="3:3">
      <c r="C7061" s="7">
        <v>4128012929</v>
      </c>
    </row>
    <row r="7062" spans="3:3">
      <c r="C7062" s="7">
        <v>4128079838</v>
      </c>
    </row>
    <row r="7063" spans="3:3">
      <c r="C7063" s="7">
        <v>4127948707</v>
      </c>
    </row>
    <row r="7064" spans="3:3">
      <c r="C7064" s="7">
        <v>4127956102</v>
      </c>
    </row>
    <row r="7065" spans="3:3">
      <c r="C7065" s="7">
        <v>4127709391</v>
      </c>
    </row>
    <row r="7066" spans="3:3">
      <c r="C7066" s="7">
        <v>4127933248</v>
      </c>
    </row>
    <row r="7067" spans="3:3">
      <c r="C7067" s="7">
        <v>4127902872</v>
      </c>
    </row>
    <row r="7068" spans="3:3">
      <c r="C7068" s="7">
        <v>4128049688</v>
      </c>
    </row>
    <row r="7069" spans="3:3">
      <c r="C7069" s="7">
        <v>4128069682</v>
      </c>
    </row>
    <row r="7070" spans="3:3">
      <c r="C7070" s="7">
        <v>4128070687</v>
      </c>
    </row>
    <row r="7071" spans="3:3">
      <c r="C7071" s="7">
        <v>4128072435</v>
      </c>
    </row>
    <row r="7072" spans="3:3">
      <c r="C7072" s="7">
        <v>4128085084</v>
      </c>
    </row>
    <row r="7073" spans="3:3">
      <c r="C7073" s="7">
        <v>4128071369</v>
      </c>
    </row>
    <row r="7074" spans="3:3">
      <c r="C7074" s="7">
        <v>4128069988</v>
      </c>
    </row>
    <row r="7075" spans="3:3">
      <c r="C7075" s="7">
        <v>4128067804</v>
      </c>
    </row>
    <row r="7076" spans="3:3">
      <c r="C7076" s="7">
        <v>4128068717</v>
      </c>
    </row>
    <row r="7077" spans="3:3">
      <c r="C7077" s="7">
        <v>4128070966</v>
      </c>
    </row>
    <row r="7078" spans="3:3">
      <c r="C7078" s="7">
        <v>4128065413</v>
      </c>
    </row>
    <row r="7079" spans="3:3">
      <c r="C7079" s="7">
        <v>4128037835</v>
      </c>
    </row>
    <row r="7080" spans="3:3">
      <c r="C7080" s="7">
        <v>4128049060</v>
      </c>
    </row>
    <row r="7081" spans="3:3">
      <c r="C7081" s="7">
        <v>4128083653</v>
      </c>
    </row>
    <row r="7082" spans="3:3">
      <c r="C7082" s="7">
        <v>4128049769</v>
      </c>
    </row>
    <row r="7083" spans="3:3">
      <c r="C7083" s="7">
        <v>4128044132</v>
      </c>
    </row>
    <row r="7084" spans="3:3">
      <c r="C7084" s="7">
        <v>4128071648</v>
      </c>
    </row>
    <row r="7085" spans="3:3">
      <c r="C7085" s="7">
        <v>4128079894</v>
      </c>
    </row>
    <row r="7086" spans="3:3">
      <c r="C7086" s="7">
        <v>4128072290</v>
      </c>
    </row>
    <row r="7087" spans="3:3">
      <c r="C7087" s="7">
        <v>4128080637</v>
      </c>
    </row>
    <row r="7088" spans="3:3">
      <c r="C7088" s="7">
        <v>4128056383</v>
      </c>
    </row>
    <row r="7089" spans="3:3">
      <c r="C7089" s="7">
        <v>4128050252</v>
      </c>
    </row>
    <row r="7090" spans="3:3">
      <c r="C7090" s="7">
        <v>4128072769</v>
      </c>
    </row>
    <row r="7091" spans="3:3">
      <c r="C7091" s="7">
        <v>4128023290</v>
      </c>
    </row>
    <row r="7092" spans="3:3">
      <c r="C7092" s="7">
        <v>4127978904</v>
      </c>
    </row>
    <row r="7093" spans="3:3">
      <c r="C7093" s="7">
        <v>4128028990</v>
      </c>
    </row>
    <row r="7094" spans="3:3">
      <c r="C7094" s="7">
        <v>4128037356</v>
      </c>
    </row>
    <row r="7095" spans="3:3">
      <c r="C7095" s="7">
        <v>4127948882</v>
      </c>
    </row>
    <row r="7096" spans="3:3">
      <c r="C7096" s="7">
        <v>4128035224</v>
      </c>
    </row>
    <row r="7097" spans="3:3">
      <c r="C7097" s="7">
        <v>4127965358</v>
      </c>
    </row>
    <row r="7098" spans="3:3">
      <c r="C7098" s="7">
        <v>4128044170</v>
      </c>
    </row>
    <row r="7099" spans="3:3">
      <c r="C7099" s="7">
        <v>4128007665</v>
      </c>
    </row>
    <row r="7100" spans="3:3">
      <c r="C7100" s="7">
        <v>4128045150</v>
      </c>
    </row>
    <row r="7101" spans="3:3">
      <c r="C7101" s="7">
        <v>4127977947</v>
      </c>
    </row>
    <row r="7102" spans="3:3">
      <c r="C7102" s="7">
        <v>4127981900</v>
      </c>
    </row>
    <row r="7103" spans="3:3">
      <c r="C7103" s="7">
        <v>4128036450</v>
      </c>
    </row>
    <row r="7104" spans="3:3">
      <c r="C7104" s="7">
        <v>4128015755</v>
      </c>
    </row>
    <row r="7105" spans="3:3">
      <c r="C7105" s="7">
        <v>4128007296</v>
      </c>
    </row>
    <row r="7106" spans="3:3">
      <c r="C7106" s="7">
        <v>4128046515</v>
      </c>
    </row>
    <row r="7107" spans="3:3">
      <c r="C7107" s="7">
        <v>4128041152</v>
      </c>
    </row>
    <row r="7108" spans="3:3">
      <c r="C7108" s="7">
        <v>4127972640</v>
      </c>
    </row>
    <row r="7109" spans="3:3">
      <c r="C7109" s="7">
        <v>4128042583</v>
      </c>
    </row>
    <row r="7110" spans="3:3">
      <c r="C7110" s="7">
        <v>4127973718</v>
      </c>
    </row>
    <row r="7111" spans="3:3">
      <c r="C7111" s="7">
        <v>4128003919</v>
      </c>
    </row>
    <row r="7112" spans="3:3">
      <c r="C7112" s="7">
        <v>4127941314</v>
      </c>
    </row>
    <row r="7113" spans="3:3">
      <c r="C7113" s="7">
        <v>4128062954</v>
      </c>
    </row>
    <row r="7114" spans="3:3">
      <c r="C7114" s="7">
        <v>4127950927</v>
      </c>
    </row>
    <row r="7115" spans="3:3">
      <c r="C7115" s="7">
        <v>4128042046</v>
      </c>
    </row>
    <row r="7116" spans="3:3">
      <c r="C7116" s="7">
        <v>4128007639</v>
      </c>
    </row>
    <row r="7117" spans="3:3">
      <c r="C7117" s="7">
        <v>4128047318</v>
      </c>
    </row>
    <row r="7118" spans="3:3">
      <c r="C7118" s="7">
        <v>4127987095</v>
      </c>
    </row>
    <row r="7119" spans="3:3">
      <c r="C7119" s="7">
        <v>4128008550</v>
      </c>
    </row>
    <row r="7120" spans="3:3">
      <c r="C7120" s="7">
        <v>4128035614</v>
      </c>
    </row>
    <row r="7121" spans="3:3">
      <c r="C7121" s="7">
        <v>4128021673</v>
      </c>
    </row>
    <row r="7122" spans="3:3">
      <c r="C7122" s="7">
        <v>4128008172</v>
      </c>
    </row>
    <row r="7123" spans="3:3">
      <c r="C7123" s="7">
        <v>4128007674</v>
      </c>
    </row>
    <row r="7124" spans="3:3">
      <c r="C7124" s="7">
        <v>4128004508</v>
      </c>
    </row>
    <row r="7125" spans="3:3">
      <c r="C7125" s="7">
        <v>4127943889</v>
      </c>
    </row>
    <row r="7126" spans="3:3">
      <c r="C7126" s="7">
        <v>4127977089</v>
      </c>
    </row>
    <row r="7127" spans="3:3">
      <c r="C7127" s="7">
        <v>4128007992</v>
      </c>
    </row>
    <row r="7128" spans="3:3">
      <c r="C7128" s="7">
        <v>4127972479</v>
      </c>
    </row>
    <row r="7129" spans="3:3">
      <c r="C7129" s="7">
        <v>4127914477</v>
      </c>
    </row>
    <row r="7130" spans="3:3">
      <c r="C7130" s="7">
        <v>4127918117</v>
      </c>
    </row>
    <row r="7131" spans="3:3">
      <c r="C7131" s="7">
        <v>4127903158</v>
      </c>
    </row>
    <row r="7132" spans="3:3">
      <c r="C7132" s="7">
        <v>4128034681</v>
      </c>
    </row>
    <row r="7133" spans="3:3">
      <c r="C7133" s="7">
        <v>4127916278</v>
      </c>
    </row>
    <row r="7134" spans="3:3">
      <c r="C7134" s="7">
        <v>4127980792</v>
      </c>
    </row>
    <row r="7135" spans="3:3">
      <c r="C7135" s="7">
        <v>4128023669</v>
      </c>
    </row>
    <row r="7136" spans="3:3">
      <c r="C7136" s="7">
        <v>4128035403</v>
      </c>
    </row>
    <row r="7137" spans="3:3">
      <c r="C7137" s="7">
        <v>4127981747</v>
      </c>
    </row>
    <row r="7138" spans="3:3">
      <c r="C7138" s="7">
        <v>4128037749</v>
      </c>
    </row>
    <row r="7139" spans="3:3">
      <c r="C7139" s="7">
        <v>4128009554</v>
      </c>
    </row>
    <row r="7140" spans="3:3">
      <c r="C7140" s="7">
        <v>4127898550</v>
      </c>
    </row>
    <row r="7141" spans="3:3">
      <c r="C7141" s="7">
        <v>4127898690</v>
      </c>
    </row>
    <row r="7142" spans="3:3">
      <c r="C7142" s="7">
        <v>4127994731</v>
      </c>
    </row>
    <row r="7143" spans="3:3">
      <c r="C7143" s="7">
        <v>4128031308</v>
      </c>
    </row>
    <row r="7144" spans="3:3">
      <c r="C7144" s="7">
        <v>4128044071</v>
      </c>
    </row>
    <row r="7145" spans="3:3">
      <c r="C7145" s="7">
        <v>4127913021</v>
      </c>
    </row>
    <row r="7146" spans="3:3">
      <c r="C7146" s="7">
        <v>4127915137</v>
      </c>
    </row>
    <row r="7147" spans="3:3">
      <c r="C7147" s="7">
        <v>4128032962</v>
      </c>
    </row>
    <row r="7148" spans="3:3">
      <c r="C7148" s="7">
        <v>4128049376</v>
      </c>
    </row>
    <row r="7149" spans="3:3">
      <c r="C7149" s="7">
        <v>4128028383</v>
      </c>
    </row>
    <row r="7150" spans="3:3">
      <c r="C7150" s="7">
        <v>4128043081</v>
      </c>
    </row>
    <row r="7151" spans="3:3">
      <c r="C7151" s="7">
        <v>4128033421</v>
      </c>
    </row>
    <row r="7152" spans="3:3">
      <c r="C7152" s="7">
        <v>4128033284</v>
      </c>
    </row>
    <row r="7153" spans="3:3">
      <c r="C7153" s="7">
        <v>4128050724</v>
      </c>
    </row>
    <row r="7154" spans="3:3">
      <c r="C7154" s="7">
        <v>4128048419</v>
      </c>
    </row>
    <row r="7155" spans="3:3">
      <c r="C7155" s="7">
        <v>4128032354</v>
      </c>
    </row>
    <row r="7156" spans="3:3">
      <c r="C7156" s="7">
        <v>4127916371</v>
      </c>
    </row>
    <row r="7157" spans="3:3">
      <c r="C7157" s="7">
        <v>4128009469</v>
      </c>
    </row>
    <row r="7158" spans="3:3">
      <c r="C7158" s="7">
        <v>4127919434</v>
      </c>
    </row>
    <row r="7159" spans="3:3">
      <c r="C7159" s="7">
        <v>4128020932</v>
      </c>
    </row>
    <row r="7160" spans="3:3">
      <c r="C7160" s="7">
        <v>4128008510</v>
      </c>
    </row>
    <row r="7161" spans="3:3">
      <c r="C7161" s="7">
        <v>4127915178</v>
      </c>
    </row>
    <row r="7162" spans="3:3">
      <c r="C7162" s="7">
        <v>4127914841</v>
      </c>
    </row>
    <row r="7163" spans="3:3">
      <c r="C7163" s="7">
        <v>4127969167</v>
      </c>
    </row>
    <row r="7164" spans="3:3">
      <c r="C7164" s="7">
        <v>4128017188</v>
      </c>
    </row>
    <row r="7165" spans="3:3">
      <c r="C7165" s="7">
        <v>4128045816</v>
      </c>
    </row>
    <row r="7166" spans="3:3">
      <c r="C7166" s="7">
        <v>4127914022</v>
      </c>
    </row>
    <row r="7167" spans="3:3">
      <c r="C7167" s="7">
        <v>4127968772</v>
      </c>
    </row>
    <row r="7168" spans="3:3">
      <c r="C7168" s="7">
        <v>4128030911</v>
      </c>
    </row>
    <row r="7169" spans="3:3">
      <c r="C7169" s="7">
        <v>4128034680</v>
      </c>
    </row>
    <row r="7170" spans="3:3">
      <c r="C7170" s="7">
        <v>4128032157</v>
      </c>
    </row>
    <row r="7171" spans="3:3">
      <c r="C7171" s="7">
        <v>4128034550</v>
      </c>
    </row>
    <row r="7172" spans="3:3">
      <c r="C7172" s="7">
        <v>4127940257</v>
      </c>
    </row>
    <row r="7173" spans="3:3">
      <c r="C7173" s="7">
        <v>4127803816</v>
      </c>
    </row>
    <row r="7174" spans="3:3">
      <c r="C7174" s="7">
        <v>4127944840</v>
      </c>
    </row>
    <row r="7175" spans="3:3">
      <c r="C7175" s="7">
        <v>4127924883</v>
      </c>
    </row>
    <row r="7176" spans="3:3">
      <c r="C7176" s="7">
        <v>4127988519</v>
      </c>
    </row>
    <row r="7177" spans="3:3">
      <c r="C7177" s="7">
        <v>4128010145</v>
      </c>
    </row>
    <row r="7178" spans="3:3">
      <c r="C7178" s="7">
        <v>4128013785</v>
      </c>
    </row>
    <row r="7179" spans="3:3">
      <c r="C7179" s="7">
        <v>4128007778</v>
      </c>
    </row>
    <row r="7180" spans="3:3">
      <c r="C7180" s="7">
        <v>4127957280</v>
      </c>
    </row>
    <row r="7181" spans="3:3">
      <c r="C7181" s="7">
        <v>4127979697</v>
      </c>
    </row>
    <row r="7182" spans="3:3">
      <c r="C7182" s="7">
        <v>4128009410</v>
      </c>
    </row>
    <row r="7183" spans="3:3">
      <c r="C7183" s="7">
        <v>4127921001</v>
      </c>
    </row>
    <row r="7184" spans="3:3">
      <c r="C7184" s="7">
        <v>4127968585</v>
      </c>
    </row>
    <row r="7185" spans="3:3">
      <c r="C7185" s="7">
        <v>4127940748</v>
      </c>
    </row>
    <row r="7186" spans="3:3">
      <c r="C7186" s="7">
        <v>4127913628</v>
      </c>
    </row>
    <row r="7187" spans="3:3">
      <c r="C7187" s="7">
        <v>4127902386</v>
      </c>
    </row>
    <row r="7188" spans="3:3">
      <c r="C7188" s="7">
        <v>4127980483</v>
      </c>
    </row>
    <row r="7189" spans="3:3">
      <c r="C7189" s="7">
        <v>4128015454</v>
      </c>
    </row>
    <row r="7190" spans="3:3">
      <c r="C7190" s="7">
        <v>4127964327</v>
      </c>
    </row>
    <row r="7191" spans="3:3">
      <c r="C7191" s="7">
        <v>4127892277</v>
      </c>
    </row>
    <row r="7192" spans="3:3">
      <c r="C7192" s="7">
        <v>4127913488</v>
      </c>
    </row>
    <row r="7193" spans="3:3">
      <c r="C7193" s="7">
        <v>4127935633</v>
      </c>
    </row>
    <row r="7194" spans="3:3">
      <c r="C7194" s="7">
        <v>4127923297</v>
      </c>
    </row>
    <row r="7195" spans="3:3">
      <c r="C7195" s="7">
        <v>4128005202</v>
      </c>
    </row>
    <row r="7196" spans="3:3">
      <c r="C7196" s="7">
        <v>4127918492</v>
      </c>
    </row>
    <row r="7197" spans="3:3">
      <c r="C7197" s="7">
        <v>4127913004</v>
      </c>
    </row>
    <row r="7198" spans="3:3">
      <c r="C7198" s="7">
        <v>4127993034</v>
      </c>
    </row>
    <row r="7199" spans="3:3">
      <c r="C7199" s="7">
        <v>4127921841</v>
      </c>
    </row>
    <row r="7200" spans="3:3">
      <c r="C7200" s="7">
        <v>4128006953</v>
      </c>
    </row>
    <row r="7201" spans="3:3">
      <c r="C7201" s="7">
        <v>4127949757</v>
      </c>
    </row>
    <row r="7202" spans="3:3">
      <c r="C7202" s="7">
        <v>4127911017</v>
      </c>
    </row>
    <row r="7203" spans="3:3">
      <c r="C7203" s="7">
        <v>4127914966</v>
      </c>
    </row>
    <row r="7204" spans="3:3">
      <c r="C7204" s="7">
        <v>4127959006</v>
      </c>
    </row>
    <row r="7205" spans="3:3">
      <c r="C7205" s="7">
        <v>4127920763</v>
      </c>
    </row>
    <row r="7206" spans="3:3">
      <c r="C7206" s="7">
        <v>4128008450</v>
      </c>
    </row>
    <row r="7207" spans="3:3">
      <c r="C7207" s="7">
        <v>4127979426</v>
      </c>
    </row>
    <row r="7208" spans="3:3">
      <c r="C7208" s="7">
        <v>4128018265</v>
      </c>
    </row>
    <row r="7209" spans="3:3">
      <c r="C7209" s="7">
        <v>4127955837</v>
      </c>
    </row>
    <row r="7210" spans="3:3">
      <c r="C7210" s="7">
        <v>4128019471</v>
      </c>
    </row>
    <row r="7211" spans="3:3">
      <c r="C7211" s="7">
        <v>4127954011</v>
      </c>
    </row>
    <row r="7212" spans="3:3">
      <c r="C7212" s="7">
        <v>4127977088</v>
      </c>
    </row>
    <row r="7213" spans="3:3">
      <c r="C7213" s="7">
        <v>4127981322</v>
      </c>
    </row>
    <row r="7214" spans="3:3">
      <c r="C7214" s="7">
        <v>4127944364</v>
      </c>
    </row>
    <row r="7215" spans="3:3">
      <c r="C7215" s="7">
        <v>4127923275</v>
      </c>
    </row>
    <row r="7216" spans="3:3">
      <c r="C7216" s="7">
        <v>4128009756</v>
      </c>
    </row>
    <row r="7217" spans="3:3">
      <c r="C7217" s="7">
        <v>4127944990</v>
      </c>
    </row>
    <row r="7218" spans="3:3">
      <c r="C7218" s="7">
        <v>4127981530</v>
      </c>
    </row>
    <row r="7219" spans="3:3">
      <c r="C7219" s="7">
        <v>4127924793</v>
      </c>
    </row>
    <row r="7220" spans="3:3">
      <c r="C7220" s="7">
        <v>4128014826</v>
      </c>
    </row>
    <row r="7221" spans="3:3">
      <c r="C7221" s="7">
        <v>4127982015</v>
      </c>
    </row>
    <row r="7222" spans="3:3">
      <c r="C7222" s="7">
        <v>4127924878</v>
      </c>
    </row>
    <row r="7223" spans="3:3">
      <c r="C7223" s="7">
        <v>4127913560</v>
      </c>
    </row>
    <row r="7224" spans="3:3">
      <c r="C7224" s="7">
        <v>4128004893</v>
      </c>
    </row>
    <row r="7225" spans="3:3">
      <c r="C7225" s="7">
        <v>4127949017</v>
      </c>
    </row>
    <row r="7226" spans="3:3">
      <c r="C7226" s="7">
        <v>4127930729</v>
      </c>
    </row>
    <row r="7227" spans="3:3">
      <c r="C7227" s="7">
        <v>4127927570</v>
      </c>
    </row>
    <row r="7228" spans="3:3">
      <c r="C7228" s="7">
        <v>4128008024</v>
      </c>
    </row>
    <row r="7229" spans="3:3">
      <c r="C7229" s="7">
        <v>4127913607</v>
      </c>
    </row>
    <row r="7230" spans="3:3">
      <c r="C7230" s="7">
        <v>4127913930</v>
      </c>
    </row>
    <row r="7231" spans="3:3">
      <c r="C7231" s="7">
        <v>4127920702</v>
      </c>
    </row>
    <row r="7232" spans="3:3">
      <c r="C7232" s="7">
        <v>4127815025</v>
      </c>
    </row>
    <row r="7233" spans="3:3">
      <c r="C7233" s="7">
        <v>4127909390</v>
      </c>
    </row>
    <row r="7234" spans="3:3">
      <c r="C7234" s="7">
        <v>4127922928</v>
      </c>
    </row>
    <row r="7235" spans="3:3">
      <c r="C7235" s="7">
        <v>4128007190</v>
      </c>
    </row>
    <row r="7236" spans="3:3">
      <c r="C7236" s="7">
        <v>4127969755</v>
      </c>
    </row>
    <row r="7237" spans="3:3">
      <c r="C7237" s="7">
        <v>4127972217</v>
      </c>
    </row>
    <row r="7238" spans="3:3">
      <c r="C7238" s="7">
        <v>4127962433</v>
      </c>
    </row>
    <row r="7239" spans="3:3">
      <c r="C7239" s="7">
        <v>4127916888</v>
      </c>
    </row>
    <row r="7240" spans="3:3">
      <c r="C7240" s="7">
        <v>4127994907</v>
      </c>
    </row>
    <row r="7241" spans="3:3">
      <c r="C7241" s="7">
        <v>4127919723</v>
      </c>
    </row>
    <row r="7242" spans="3:3">
      <c r="C7242" s="7">
        <v>4127990474</v>
      </c>
    </row>
    <row r="7243" spans="3:3">
      <c r="C7243" s="7">
        <v>4127954431</v>
      </c>
    </row>
    <row r="7244" spans="3:3">
      <c r="C7244" s="7">
        <v>4127918066</v>
      </c>
    </row>
    <row r="7245" spans="3:3">
      <c r="C7245" s="7">
        <v>4127923664</v>
      </c>
    </row>
    <row r="7246" spans="3:3">
      <c r="C7246" s="7">
        <v>4127947875</v>
      </c>
    </row>
    <row r="7247" spans="3:3">
      <c r="C7247" s="7">
        <v>4127958668</v>
      </c>
    </row>
    <row r="7248" spans="3:3">
      <c r="C7248" s="7">
        <v>4127913878</v>
      </c>
    </row>
    <row r="7249" spans="3:3">
      <c r="C7249" s="7">
        <v>4127941074</v>
      </c>
    </row>
    <row r="7250" spans="3:3">
      <c r="C7250" s="7">
        <v>4127966506</v>
      </c>
    </row>
    <row r="7251" spans="3:3">
      <c r="C7251" s="7">
        <v>4127914268</v>
      </c>
    </row>
    <row r="7252" spans="3:3">
      <c r="C7252" s="7">
        <v>4127954116</v>
      </c>
    </row>
    <row r="7253" spans="3:3">
      <c r="C7253" s="7">
        <v>4127969185</v>
      </c>
    </row>
    <row r="7254" spans="3:3">
      <c r="C7254" s="7">
        <v>4127951782</v>
      </c>
    </row>
    <row r="7255" spans="3:3">
      <c r="C7255" s="7">
        <v>4127943032</v>
      </c>
    </row>
    <row r="7256" spans="3:3">
      <c r="C7256" s="7">
        <v>4127986626</v>
      </c>
    </row>
    <row r="7257" spans="3:3">
      <c r="C7257" s="7">
        <v>4127911759</v>
      </c>
    </row>
    <row r="7258" spans="3:3">
      <c r="C7258" s="7">
        <v>4127942524</v>
      </c>
    </row>
    <row r="7259" spans="3:3">
      <c r="C7259" s="7">
        <v>4127833696</v>
      </c>
    </row>
    <row r="7260" spans="3:3">
      <c r="C7260" s="7">
        <v>4127880584</v>
      </c>
    </row>
    <row r="7261" spans="3:3">
      <c r="C7261" s="7">
        <v>4127913342</v>
      </c>
    </row>
    <row r="7262" spans="3:3">
      <c r="C7262" s="7">
        <v>4127875661</v>
      </c>
    </row>
    <row r="7263" spans="3:3">
      <c r="C7263" s="7">
        <v>4127963191</v>
      </c>
    </row>
    <row r="7264" spans="3:3">
      <c r="C7264" s="7">
        <v>4127875901</v>
      </c>
    </row>
    <row r="7265" spans="3:3">
      <c r="C7265" s="7">
        <v>4127980410</v>
      </c>
    </row>
    <row r="7266" spans="3:3">
      <c r="C7266" s="7">
        <v>4127944843</v>
      </c>
    </row>
    <row r="7267" spans="3:3">
      <c r="C7267" s="7">
        <v>4127915098</v>
      </c>
    </row>
    <row r="7268" spans="3:3">
      <c r="C7268" s="7">
        <v>4127875504</v>
      </c>
    </row>
    <row r="7269" spans="3:3">
      <c r="C7269" s="7">
        <v>4127902368</v>
      </c>
    </row>
    <row r="7270" spans="3:3">
      <c r="C7270" s="7">
        <v>4127875818</v>
      </c>
    </row>
    <row r="7271" spans="3:3">
      <c r="C7271" s="7">
        <v>4127908917</v>
      </c>
    </row>
    <row r="7272" spans="3:3">
      <c r="C7272" s="7">
        <v>4127918817</v>
      </c>
    </row>
    <row r="7273" spans="3:3">
      <c r="C7273" s="7">
        <v>4127918631</v>
      </c>
    </row>
    <row r="7274" spans="3:3">
      <c r="C7274" s="7">
        <v>4127875793</v>
      </c>
    </row>
    <row r="7275" spans="3:3">
      <c r="C7275" s="7">
        <v>4127875476</v>
      </c>
    </row>
    <row r="7276" spans="3:3">
      <c r="C7276" s="7">
        <v>4127875485</v>
      </c>
    </row>
    <row r="7277" spans="3:3">
      <c r="C7277" s="7">
        <v>4127943438</v>
      </c>
    </row>
    <row r="7278" spans="3:3">
      <c r="C7278" s="7">
        <v>4127740957</v>
      </c>
    </row>
    <row r="7279" spans="3:3">
      <c r="C7279" s="7">
        <v>4127875982</v>
      </c>
    </row>
    <row r="7280" spans="3:3">
      <c r="C7280" s="7">
        <v>4127876011</v>
      </c>
    </row>
    <row r="7281" spans="3:3">
      <c r="C7281" s="7">
        <v>4127979432</v>
      </c>
    </row>
    <row r="7282" spans="3:3">
      <c r="C7282" s="7">
        <v>4127875999</v>
      </c>
    </row>
    <row r="7283" spans="3:3">
      <c r="C7283" s="7">
        <v>4127875991</v>
      </c>
    </row>
    <row r="7284" spans="3:3">
      <c r="C7284" s="7">
        <v>4127915125</v>
      </c>
    </row>
    <row r="7285" spans="3:3">
      <c r="C7285" s="7">
        <v>4127912862</v>
      </c>
    </row>
    <row r="7286" spans="3:3">
      <c r="C7286" s="7">
        <v>4127919624</v>
      </c>
    </row>
    <row r="7287" spans="3:3">
      <c r="C7287" s="7">
        <v>4127886385</v>
      </c>
    </row>
    <row r="7288" spans="3:3">
      <c r="C7288" s="7">
        <v>4127912330</v>
      </c>
    </row>
    <row r="7289" spans="3:3">
      <c r="C7289" s="7">
        <v>4127740261</v>
      </c>
    </row>
    <row r="7290" spans="3:3">
      <c r="C7290" s="7">
        <v>4127940756</v>
      </c>
    </row>
    <row r="7291" spans="3:3">
      <c r="C7291" s="7">
        <v>4127909036</v>
      </c>
    </row>
    <row r="7292" spans="3:3">
      <c r="C7292" s="7">
        <v>4127911184</v>
      </c>
    </row>
    <row r="7293" spans="3:3">
      <c r="C7293" s="7">
        <v>4127710909</v>
      </c>
    </row>
    <row r="7294" spans="3:3">
      <c r="C7294" s="7">
        <v>4127922032</v>
      </c>
    </row>
    <row r="7295" spans="3:3">
      <c r="C7295" s="7">
        <v>4127985209</v>
      </c>
    </row>
    <row r="7296" spans="3:3">
      <c r="C7296" s="7">
        <v>4127838563</v>
      </c>
    </row>
    <row r="7297" spans="3:3">
      <c r="C7297" s="7">
        <v>4128019824</v>
      </c>
    </row>
    <row r="7298" spans="3:3">
      <c r="C7298" s="7">
        <v>4127905119</v>
      </c>
    </row>
    <row r="7299" spans="3:3">
      <c r="C7299" s="7">
        <v>4127945715</v>
      </c>
    </row>
    <row r="7300" spans="3:3">
      <c r="C7300" s="7">
        <v>4127782697</v>
      </c>
    </row>
    <row r="7301" spans="3:3">
      <c r="C7301" s="7">
        <v>4127914921</v>
      </c>
    </row>
    <row r="7302" spans="3:3">
      <c r="C7302" s="7">
        <v>4127923548</v>
      </c>
    </row>
    <row r="7303" spans="3:3">
      <c r="C7303" s="7">
        <v>4127844469</v>
      </c>
    </row>
    <row r="7304" spans="3:3">
      <c r="C7304" s="7">
        <v>4127879921</v>
      </c>
    </row>
    <row r="7305" spans="3:3">
      <c r="C7305" s="7">
        <v>4127709916</v>
      </c>
    </row>
    <row r="7306" spans="3:3">
      <c r="C7306" s="7">
        <v>4127910141</v>
      </c>
    </row>
    <row r="7307" spans="3:3">
      <c r="C7307" s="7">
        <v>4127915299</v>
      </c>
    </row>
    <row r="7308" spans="3:3">
      <c r="C7308" s="7">
        <v>4127909961</v>
      </c>
    </row>
    <row r="7309" spans="3:3">
      <c r="C7309" s="7">
        <v>4127981927</v>
      </c>
    </row>
    <row r="7310" spans="3:3">
      <c r="C7310" s="7">
        <v>4127951792</v>
      </c>
    </row>
    <row r="7311" spans="3:3">
      <c r="C7311" s="7">
        <v>4127946340</v>
      </c>
    </row>
    <row r="7312" spans="3:3">
      <c r="C7312" s="7">
        <v>4127925218</v>
      </c>
    </row>
    <row r="7313" spans="3:3">
      <c r="C7313" s="7">
        <v>4127925038</v>
      </c>
    </row>
    <row r="7314" spans="3:3">
      <c r="C7314" s="7">
        <v>4127944323</v>
      </c>
    </row>
    <row r="7315" spans="3:3">
      <c r="C7315" s="7">
        <v>4127898073</v>
      </c>
    </row>
    <row r="7316" spans="3:3">
      <c r="C7316" s="7">
        <v>4127966208</v>
      </c>
    </row>
    <row r="7317" spans="3:3">
      <c r="C7317" s="7">
        <v>4127924989</v>
      </c>
    </row>
    <row r="7318" spans="3:3">
      <c r="C7318" s="7">
        <v>4127921310</v>
      </c>
    </row>
    <row r="7319" spans="3:3">
      <c r="C7319" s="7">
        <v>4127946175</v>
      </c>
    </row>
    <row r="7320" spans="3:3">
      <c r="C7320" s="7">
        <v>4127968215</v>
      </c>
    </row>
    <row r="7321" spans="3:3">
      <c r="C7321" s="7">
        <v>4127972026</v>
      </c>
    </row>
    <row r="7322" spans="3:3">
      <c r="C7322" s="7">
        <v>4127930724</v>
      </c>
    </row>
    <row r="7323" spans="3:3">
      <c r="C7323" s="7">
        <v>4127912096</v>
      </c>
    </row>
    <row r="7324" spans="3:3">
      <c r="C7324" s="7">
        <v>4127909724</v>
      </c>
    </row>
    <row r="7325" spans="3:3">
      <c r="C7325" s="7">
        <v>4127972634</v>
      </c>
    </row>
    <row r="7326" spans="3:3">
      <c r="C7326" s="7">
        <v>4127898465</v>
      </c>
    </row>
    <row r="7327" spans="3:3">
      <c r="C7327" s="7">
        <v>4127911103</v>
      </c>
    </row>
    <row r="7328" spans="3:3">
      <c r="C7328" s="7">
        <v>4127917244</v>
      </c>
    </row>
    <row r="7329" spans="3:3">
      <c r="C7329" s="7">
        <v>4127972135</v>
      </c>
    </row>
    <row r="7330" spans="3:3">
      <c r="C7330" s="7">
        <v>4127952874</v>
      </c>
    </row>
    <row r="7331" spans="3:3">
      <c r="C7331" s="7">
        <v>4127917048</v>
      </c>
    </row>
    <row r="7332" spans="3:3">
      <c r="C7332" s="7">
        <v>4127961221</v>
      </c>
    </row>
    <row r="7333" spans="3:3">
      <c r="C7333" s="7">
        <v>4127917770</v>
      </c>
    </row>
    <row r="7334" spans="3:3">
      <c r="C7334" s="7">
        <v>4127938887</v>
      </c>
    </row>
    <row r="7335" spans="3:3">
      <c r="C7335" s="7">
        <v>4127906269</v>
      </c>
    </row>
    <row r="7336" spans="3:3">
      <c r="C7336" s="7">
        <v>4127945558</v>
      </c>
    </row>
    <row r="7337" spans="3:3">
      <c r="C7337" s="7">
        <v>4128314940</v>
      </c>
    </row>
    <row r="7338" spans="3:3">
      <c r="C7338" s="7">
        <v>4128098798</v>
      </c>
    </row>
    <row r="7339" spans="3:3">
      <c r="C7339" s="7">
        <v>4128349350</v>
      </c>
    </row>
    <row r="7340" spans="3:3">
      <c r="C7340" s="7">
        <v>4128192527</v>
      </c>
    </row>
    <row r="7341" spans="3:3">
      <c r="C7341" s="7">
        <v>4128192855</v>
      </c>
    </row>
    <row r="7342" spans="3:3">
      <c r="C7342" s="7">
        <v>4128192560</v>
      </c>
    </row>
    <row r="7343" spans="3:3">
      <c r="C7343" s="7">
        <v>4128192848</v>
      </c>
    </row>
    <row r="7344" spans="3:3">
      <c r="C7344" s="7">
        <v>4128192502</v>
      </c>
    </row>
    <row r="7345" spans="3:3">
      <c r="C7345" s="7">
        <v>4128220165</v>
      </c>
    </row>
    <row r="7346" spans="3:3">
      <c r="C7346" s="7">
        <v>4128192617</v>
      </c>
    </row>
    <row r="7347" spans="3:3">
      <c r="C7347" s="7">
        <v>4128156654</v>
      </c>
    </row>
    <row r="7348" spans="3:3">
      <c r="C7348" s="7">
        <v>4127709388</v>
      </c>
    </row>
    <row r="7349" spans="3:3">
      <c r="C7349" s="7">
        <v>4127974258</v>
      </c>
    </row>
    <row r="7350" spans="3:3">
      <c r="C7350" s="7">
        <v>4127974247</v>
      </c>
    </row>
    <row r="7351" spans="3:3">
      <c r="C7351" s="7">
        <v>4127974328</v>
      </c>
    </row>
    <row r="7352" spans="3:3">
      <c r="C7352" s="7">
        <v>4127974251</v>
      </c>
    </row>
    <row r="7353" spans="3:3">
      <c r="C7353" s="7">
        <v>4127974267</v>
      </c>
    </row>
    <row r="7354" spans="3:3">
      <c r="C7354" s="7">
        <v>4127974321</v>
      </c>
    </row>
    <row r="7355" spans="3:3">
      <c r="C7355" s="7">
        <v>4128192844</v>
      </c>
    </row>
    <row r="7356" spans="3:3">
      <c r="C7356" s="7">
        <v>4127974316</v>
      </c>
    </row>
    <row r="7357" spans="3:3">
      <c r="C7357" s="7">
        <v>4127974315</v>
      </c>
    </row>
    <row r="7358" spans="3:3">
      <c r="C7358" s="7">
        <v>4127936723</v>
      </c>
    </row>
    <row r="7359" spans="3:3">
      <c r="C7359" s="7">
        <v>4128192823</v>
      </c>
    </row>
    <row r="7360" spans="3:3">
      <c r="C7360" s="7">
        <v>4128319528</v>
      </c>
    </row>
    <row r="7361" spans="3:3">
      <c r="C7361" s="7">
        <v>4128140302</v>
      </c>
    </row>
    <row r="7362" spans="3:3">
      <c r="C7362" s="7">
        <v>4128192451</v>
      </c>
    </row>
    <row r="7363" spans="3:3">
      <c r="C7363" s="7">
        <v>4128192445</v>
      </c>
    </row>
    <row r="7364" spans="3:3">
      <c r="C7364" s="7">
        <v>4127979056</v>
      </c>
    </row>
    <row r="7365" spans="3:3">
      <c r="C7365" s="7">
        <v>4128192377</v>
      </c>
    </row>
    <row r="7366" spans="3:3">
      <c r="C7366" s="7">
        <v>4127974102</v>
      </c>
    </row>
    <row r="7367" spans="3:3">
      <c r="C7367" s="7">
        <v>4128378320</v>
      </c>
    </row>
    <row r="7368" spans="3:3">
      <c r="C7368" s="7">
        <v>4127974299</v>
      </c>
    </row>
    <row r="7369" spans="3:3">
      <c r="C7369" s="7">
        <v>4127974294</v>
      </c>
    </row>
    <row r="7370" spans="3:3">
      <c r="C7370" s="7">
        <v>4127968412</v>
      </c>
    </row>
    <row r="7371" spans="3:3">
      <c r="C7371" s="7">
        <v>4127956842</v>
      </c>
    </row>
    <row r="7372" spans="3:3">
      <c r="C7372" s="7">
        <v>4128192747</v>
      </c>
    </row>
    <row r="7373" spans="3:3">
      <c r="C7373" s="7">
        <v>4128192745</v>
      </c>
    </row>
    <row r="7374" spans="3:3">
      <c r="C7374" s="7">
        <v>4128192766</v>
      </c>
    </row>
    <row r="7375" spans="3:3">
      <c r="C7375" s="7">
        <v>4128192750</v>
      </c>
    </row>
    <row r="7376" spans="3:3">
      <c r="C7376" s="7">
        <v>4128149465</v>
      </c>
    </row>
    <row r="7377" spans="3:3">
      <c r="C7377" s="7">
        <v>4128124382</v>
      </c>
    </row>
    <row r="7378" spans="3:3">
      <c r="C7378" s="7">
        <v>4128209181</v>
      </c>
    </row>
    <row r="7379" spans="3:3">
      <c r="C7379" s="7">
        <v>4128192768</v>
      </c>
    </row>
    <row r="7380" spans="3:3">
      <c r="C7380" s="7">
        <v>4128192753</v>
      </c>
    </row>
    <row r="7381" spans="3:3">
      <c r="C7381" s="7">
        <v>4128191903</v>
      </c>
    </row>
    <row r="7382" spans="3:3">
      <c r="C7382" s="7">
        <v>4128090935</v>
      </c>
    </row>
    <row r="7383" spans="3:3">
      <c r="C7383" s="7">
        <v>4128324032</v>
      </c>
    </row>
    <row r="7384" spans="3:3">
      <c r="C7384" s="7">
        <v>4127974296</v>
      </c>
    </row>
    <row r="7385" spans="3:3">
      <c r="C7385" s="7">
        <v>4127974304</v>
      </c>
    </row>
    <row r="7386" spans="3:3">
      <c r="C7386" s="7">
        <v>4127974103</v>
      </c>
    </row>
    <row r="7387" spans="3:3">
      <c r="C7387" s="7">
        <v>4127974271</v>
      </c>
    </row>
    <row r="7388" spans="3:3">
      <c r="C7388" s="7">
        <v>4128015588</v>
      </c>
    </row>
    <row r="7389" spans="3:3">
      <c r="C7389" s="7">
        <v>4127974302</v>
      </c>
    </row>
    <row r="7390" spans="3:3">
      <c r="C7390" s="7">
        <v>4128037397</v>
      </c>
    </row>
    <row r="7391" spans="3:3">
      <c r="C7391" s="7">
        <v>4127712424</v>
      </c>
    </row>
    <row r="7392" spans="3:3">
      <c r="C7392" s="7">
        <v>4128192423</v>
      </c>
    </row>
    <row r="7393" spans="3:3">
      <c r="C7393" s="7">
        <v>4128049048</v>
      </c>
    </row>
    <row r="7394" spans="3:3">
      <c r="C7394" s="7">
        <v>4128037418</v>
      </c>
    </row>
    <row r="7395" spans="3:3">
      <c r="C7395" s="7">
        <v>4128051965</v>
      </c>
    </row>
    <row r="7396" spans="3:3">
      <c r="C7396" s="7">
        <v>4128190716</v>
      </c>
    </row>
    <row r="7397" spans="3:3">
      <c r="C7397" s="7">
        <v>4128192498</v>
      </c>
    </row>
    <row r="7398" spans="3:3">
      <c r="C7398" s="7">
        <v>4128192499</v>
      </c>
    </row>
    <row r="7399" spans="3:3">
      <c r="C7399" s="7">
        <v>4128192532</v>
      </c>
    </row>
    <row r="7400" spans="3:3">
      <c r="C7400" s="7">
        <v>4128192453</v>
      </c>
    </row>
    <row r="7401" spans="3:3">
      <c r="C7401" s="7">
        <v>4128192894</v>
      </c>
    </row>
    <row r="7402" spans="3:3">
      <c r="C7402" s="7">
        <v>4128108463</v>
      </c>
    </row>
    <row r="7403" spans="3:3">
      <c r="C7403" s="7">
        <v>4128099600</v>
      </c>
    </row>
    <row r="7404" spans="3:3">
      <c r="C7404" s="7">
        <v>4128192852</v>
      </c>
    </row>
    <row r="7405" spans="3:3">
      <c r="C7405" s="7">
        <v>4128192771</v>
      </c>
    </row>
    <row r="7406" spans="3:3">
      <c r="C7406" s="7">
        <v>4128192555</v>
      </c>
    </row>
    <row r="7407" spans="3:3">
      <c r="C7407" s="7">
        <v>4128192524</v>
      </c>
    </row>
    <row r="7408" spans="3:3">
      <c r="C7408" s="7">
        <v>4128192819</v>
      </c>
    </row>
    <row r="7409" spans="3:3">
      <c r="C7409" s="7">
        <v>4128099469</v>
      </c>
    </row>
    <row r="7410" spans="3:3">
      <c r="C7410" s="7">
        <v>4128192416</v>
      </c>
    </row>
    <row r="7411" spans="3:3">
      <c r="C7411" s="7">
        <v>4128192583</v>
      </c>
    </row>
    <row r="7412" spans="3:3">
      <c r="C7412" s="7">
        <v>4128192382</v>
      </c>
    </row>
    <row r="7413" spans="3:3">
      <c r="C7413" s="7">
        <v>4128192447</v>
      </c>
    </row>
    <row r="7414" spans="3:3">
      <c r="C7414" s="7">
        <v>4128192450</v>
      </c>
    </row>
    <row r="7415" spans="3:3">
      <c r="C7415" s="7">
        <v>4128192495</v>
      </c>
    </row>
    <row r="7416" spans="3:3">
      <c r="C7416" s="7">
        <v>4128177122</v>
      </c>
    </row>
    <row r="7417" spans="3:3">
      <c r="C7417" s="7">
        <v>4128192558</v>
      </c>
    </row>
    <row r="7418" spans="3:3">
      <c r="C7418" s="7">
        <v>4128192422</v>
      </c>
    </row>
    <row r="7419" spans="3:3">
      <c r="C7419" s="7">
        <v>4128239451</v>
      </c>
    </row>
    <row r="7420" spans="3:3">
      <c r="C7420" s="7">
        <v>4128299105</v>
      </c>
    </row>
    <row r="7421" spans="3:3">
      <c r="C7421" s="7">
        <v>4127974243</v>
      </c>
    </row>
    <row r="7422" spans="3:3">
      <c r="C7422" s="7">
        <v>4127964788</v>
      </c>
    </row>
    <row r="7423" spans="3:3">
      <c r="C7423" s="7">
        <v>4128058125</v>
      </c>
    </row>
    <row r="7424" spans="3:3">
      <c r="C7424" s="7">
        <v>4127974312</v>
      </c>
    </row>
    <row r="7425" spans="3:3">
      <c r="C7425" s="7">
        <v>4127974324</v>
      </c>
    </row>
    <row r="7426" spans="3:3">
      <c r="C7426" s="7">
        <v>4127974259</v>
      </c>
    </row>
    <row r="7427" spans="3:3">
      <c r="C7427" s="7">
        <v>4127974234</v>
      </c>
    </row>
    <row r="7428" spans="3:3">
      <c r="C7428" s="7">
        <v>4128013987</v>
      </c>
    </row>
    <row r="7429" spans="3:3">
      <c r="C7429" s="7">
        <v>4127974331</v>
      </c>
    </row>
    <row r="7430" spans="3:3">
      <c r="C7430" s="7">
        <v>4127964603</v>
      </c>
    </row>
    <row r="7431" spans="3:3">
      <c r="C7431" s="7">
        <v>4127974263</v>
      </c>
    </row>
    <row r="7432" spans="3:3">
      <c r="C7432" s="7">
        <v>4127974269</v>
      </c>
    </row>
    <row r="7433" spans="3:3">
      <c r="C7433" s="7">
        <v>4127974309</v>
      </c>
    </row>
    <row r="7434" spans="3:3">
      <c r="C7434" s="7">
        <v>4127974307</v>
      </c>
    </row>
    <row r="7435" spans="3:3">
      <c r="C7435" s="7">
        <v>4127974239</v>
      </c>
    </row>
    <row r="7436" spans="3:3">
      <c r="C7436" s="7">
        <v>4128083239</v>
      </c>
    </row>
    <row r="7437" spans="3:3">
      <c r="C7437" s="7">
        <v>4128038330</v>
      </c>
    </row>
    <row r="7438" spans="3:3">
      <c r="C7438" s="7">
        <v>4128069762</v>
      </c>
    </row>
    <row r="7439" spans="3:3">
      <c r="C7439" s="7">
        <v>4128079044</v>
      </c>
    </row>
    <row r="7440" spans="3:3">
      <c r="C7440" s="7">
        <v>4128215651</v>
      </c>
    </row>
    <row r="7441" spans="3:3">
      <c r="C7441" s="7">
        <v>4128297776</v>
      </c>
    </row>
    <row r="7442" spans="3:3">
      <c r="C7442" s="7">
        <v>4128122024</v>
      </c>
    </row>
    <row r="7443" spans="3:3">
      <c r="C7443" s="7">
        <v>4127972643</v>
      </c>
    </row>
    <row r="7444" spans="3:3">
      <c r="C7444" s="7">
        <v>4128191833</v>
      </c>
    </row>
    <row r="7445" spans="3:3">
      <c r="C7445" s="7">
        <v>4127977905</v>
      </c>
    </row>
    <row r="7446" spans="3:3">
      <c r="C7446" s="7">
        <v>4128057972</v>
      </c>
    </row>
    <row r="7447" spans="3:3">
      <c r="C7447" s="7">
        <v>4128059154</v>
      </c>
    </row>
    <row r="7448" spans="3:3">
      <c r="C7448" s="7">
        <v>4128070075</v>
      </c>
    </row>
    <row r="7449" spans="3:3">
      <c r="C7449" s="7">
        <v>4127910089</v>
      </c>
    </row>
    <row r="7450" spans="3:3">
      <c r="C7450" s="7">
        <v>4127940285</v>
      </c>
    </row>
    <row r="7451" spans="3:3">
      <c r="C7451" s="7">
        <v>4127958700</v>
      </c>
    </row>
    <row r="7452" spans="3:3">
      <c r="C7452" s="7">
        <v>4128033212</v>
      </c>
    </row>
    <row r="7453" spans="3:3">
      <c r="C7453" s="7">
        <v>4127979168</v>
      </c>
    </row>
    <row r="7454" spans="3:3">
      <c r="C7454" s="7">
        <v>4127981182</v>
      </c>
    </row>
    <row r="7455" spans="3:3">
      <c r="C7455" s="7">
        <v>4127919728</v>
      </c>
    </row>
    <row r="7456" spans="3:3">
      <c r="C7456" s="7">
        <v>4127951284</v>
      </c>
    </row>
    <row r="7457" spans="3:3">
      <c r="C7457" s="7">
        <v>4128071876</v>
      </c>
    </row>
    <row r="7458" spans="3:3">
      <c r="C7458" s="7">
        <v>4128071691</v>
      </c>
    </row>
    <row r="7459" spans="3:3">
      <c r="C7459" s="7">
        <v>4128073499</v>
      </c>
    </row>
    <row r="7460" spans="3:3">
      <c r="C7460" s="7">
        <v>4128062802</v>
      </c>
    </row>
    <row r="7461" spans="3:3">
      <c r="C7461" s="7">
        <v>4128052137</v>
      </c>
    </row>
    <row r="7462" spans="3:3">
      <c r="C7462" s="7">
        <v>4128032344</v>
      </c>
    </row>
    <row r="7463" spans="3:3">
      <c r="C7463" s="7">
        <v>4128013516</v>
      </c>
    </row>
    <row r="7464" spans="3:3">
      <c r="C7464" s="7">
        <v>4128192921</v>
      </c>
    </row>
    <row r="7465" spans="3:3">
      <c r="C7465" s="7">
        <v>4128170315</v>
      </c>
    </row>
    <row r="7466" spans="3:3">
      <c r="C7466" s="7">
        <v>4128005446</v>
      </c>
    </row>
    <row r="7467" spans="3:3">
      <c r="C7467" s="7">
        <v>4128178771</v>
      </c>
    </row>
    <row r="7468" spans="3:3">
      <c r="C7468" s="7">
        <v>4128305604</v>
      </c>
    </row>
    <row r="7469" spans="3:3">
      <c r="C7469" s="7">
        <v>4128342338</v>
      </c>
    </row>
    <row r="7470" spans="3:3">
      <c r="C7470" s="7">
        <v>4128343311</v>
      </c>
    </row>
    <row r="7471" spans="3:3">
      <c r="C7471" s="7">
        <v>4128346292</v>
      </c>
    </row>
    <row r="7472" spans="3:3">
      <c r="C7472" s="7">
        <v>4128342194</v>
      </c>
    </row>
    <row r="7473" spans="3:3">
      <c r="C7473" s="7">
        <v>4128300024</v>
      </c>
    </row>
    <row r="7474" spans="3:3">
      <c r="C7474" s="7">
        <v>4128208087</v>
      </c>
    </row>
    <row r="7475" spans="3:3">
      <c r="C7475" s="7">
        <v>4128218204</v>
      </c>
    </row>
    <row r="7476" spans="3:3">
      <c r="C7476" s="7">
        <v>4128253991</v>
      </c>
    </row>
    <row r="7477" spans="3:3">
      <c r="C7477" s="7">
        <v>4128252445</v>
      </c>
    </row>
    <row r="7478" spans="3:3">
      <c r="C7478" s="7">
        <v>4128273751</v>
      </c>
    </row>
    <row r="7479" spans="3:3">
      <c r="C7479" s="7">
        <v>4128277997</v>
      </c>
    </row>
    <row r="7480" spans="3:3">
      <c r="C7480" s="7">
        <v>4128271233</v>
      </c>
    </row>
    <row r="7481" spans="3:3">
      <c r="C7481" s="7">
        <v>4128267137</v>
      </c>
    </row>
    <row r="7482" spans="3:3">
      <c r="C7482" s="7">
        <v>4128267059</v>
      </c>
    </row>
    <row r="7483" spans="3:3">
      <c r="C7483" s="7">
        <v>4128199638</v>
      </c>
    </row>
    <row r="7484" spans="3:3">
      <c r="C7484" s="7">
        <v>4128045193</v>
      </c>
    </row>
    <row r="7485" spans="3:3">
      <c r="C7485" s="7">
        <v>4128255627</v>
      </c>
    </row>
    <row r="7486" spans="3:3">
      <c r="C7486" s="7">
        <v>4128102716</v>
      </c>
    </row>
    <row r="7487" spans="3:3">
      <c r="C7487" s="7">
        <v>4128253321</v>
      </c>
    </row>
    <row r="7488" spans="3:3">
      <c r="C7488" s="7">
        <v>4128188595</v>
      </c>
    </row>
    <row r="7489" spans="3:3">
      <c r="C7489" s="7">
        <v>4128118855</v>
      </c>
    </row>
    <row r="7490" spans="3:3">
      <c r="C7490" s="7">
        <v>4128183333</v>
      </c>
    </row>
    <row r="7491" spans="3:3">
      <c r="C7491" s="7">
        <v>4128111180</v>
      </c>
    </row>
    <row r="7492" spans="3:3">
      <c r="C7492" s="7">
        <v>4128154006</v>
      </c>
    </row>
    <row r="7493" spans="3:3">
      <c r="C7493" s="7">
        <v>4128104123</v>
      </c>
    </row>
    <row r="7494" spans="3:3">
      <c r="C7494" s="7">
        <v>4127984351</v>
      </c>
    </row>
    <row r="7495" spans="3:3">
      <c r="C7495" s="7">
        <v>4127957816</v>
      </c>
    </row>
    <row r="7496" spans="3:3">
      <c r="C7496" s="7">
        <v>4128008205</v>
      </c>
    </row>
    <row r="7497" spans="3:3">
      <c r="C7497" s="7">
        <v>4127967593</v>
      </c>
    </row>
    <row r="7498" spans="3:3">
      <c r="C7498" s="7">
        <v>4128005117</v>
      </c>
    </row>
    <row r="7499" spans="3:3">
      <c r="C7499" s="7">
        <v>4127959533</v>
      </c>
    </row>
    <row r="7500" spans="3:3">
      <c r="C7500" s="7">
        <v>4128065403</v>
      </c>
    </row>
    <row r="7501" spans="3:3">
      <c r="C7501" s="7">
        <v>4128068520</v>
      </c>
    </row>
    <row r="7502" spans="3:3">
      <c r="C7502" s="7">
        <v>4128147091</v>
      </c>
    </row>
    <row r="7503" spans="3:3">
      <c r="C7503" s="7">
        <v>4128102969</v>
      </c>
    </row>
    <row r="7504" spans="3:3">
      <c r="C7504" s="7">
        <v>4128067079</v>
      </c>
    </row>
    <row r="7505" spans="3:3">
      <c r="C7505" s="7">
        <v>4127964750</v>
      </c>
    </row>
    <row r="7506" spans="3:3">
      <c r="C7506" s="7">
        <v>4128318689</v>
      </c>
    </row>
    <row r="7507" spans="3:3">
      <c r="C7507" s="7">
        <v>4128191122</v>
      </c>
    </row>
    <row r="7508" spans="3:3">
      <c r="C7508" s="7">
        <v>4128177362</v>
      </c>
    </row>
    <row r="7509" spans="3:3">
      <c r="C7509" s="7">
        <v>4128094173</v>
      </c>
    </row>
    <row r="7510" spans="3:3">
      <c r="C7510" s="7">
        <v>4128117711</v>
      </c>
    </row>
    <row r="7511" spans="3:3">
      <c r="C7511" s="7">
        <v>4128174902</v>
      </c>
    </row>
    <row r="7512" spans="3:3">
      <c r="C7512" s="7">
        <v>4128163019</v>
      </c>
    </row>
    <row r="7513" spans="3:3">
      <c r="C7513" s="7">
        <v>4128236329</v>
      </c>
    </row>
    <row r="7514" spans="3:3">
      <c r="C7514" s="7">
        <v>4128409737</v>
      </c>
    </row>
    <row r="7515" spans="3:3">
      <c r="C7515" s="7">
        <v>4128004065</v>
      </c>
    </row>
    <row r="7516" spans="3:3">
      <c r="C7516" s="7">
        <v>4128295346</v>
      </c>
    </row>
    <row r="7517" spans="3:3">
      <c r="C7517" s="7">
        <v>4127793648</v>
      </c>
    </row>
    <row r="7518" spans="3:3">
      <c r="C7518" s="7">
        <v>4128227012</v>
      </c>
    </row>
    <row r="7519" spans="3:3">
      <c r="C7519" s="7">
        <v>4128234845</v>
      </c>
    </row>
    <row r="7520" spans="3:3">
      <c r="C7520" s="7">
        <v>4128270199</v>
      </c>
    </row>
    <row r="7521" spans="3:3">
      <c r="C7521" s="7">
        <v>4128187928</v>
      </c>
    </row>
    <row r="7522" spans="3:3">
      <c r="C7522" s="7">
        <v>4128296248</v>
      </c>
    </row>
    <row r="7523" spans="3:3">
      <c r="C7523" s="7">
        <v>4128289035</v>
      </c>
    </row>
    <row r="7524" spans="3:3">
      <c r="C7524" s="7">
        <v>4128293671</v>
      </c>
    </row>
    <row r="7525" spans="3:3">
      <c r="C7525" s="7">
        <v>4127964117</v>
      </c>
    </row>
    <row r="7526" spans="3:3">
      <c r="C7526" s="7">
        <v>4127977501</v>
      </c>
    </row>
    <row r="7527" spans="3:3">
      <c r="C7527" s="7">
        <v>4127964897</v>
      </c>
    </row>
    <row r="7528" spans="3:3">
      <c r="C7528" s="7">
        <v>4128415666</v>
      </c>
    </row>
    <row r="7529" spans="3:3">
      <c r="C7529" s="7">
        <v>4127977546</v>
      </c>
    </row>
    <row r="7530" spans="3:3">
      <c r="C7530" s="7">
        <v>4127977612</v>
      </c>
    </row>
    <row r="7531" spans="3:3">
      <c r="C7531" s="7">
        <v>4127966932</v>
      </c>
    </row>
    <row r="7532" spans="3:3">
      <c r="C7532" s="7">
        <v>4128041719</v>
      </c>
    </row>
    <row r="7533" spans="3:3">
      <c r="C7533" s="7">
        <v>4127923010</v>
      </c>
    </row>
    <row r="7534" spans="3:3">
      <c r="C7534" s="7">
        <v>4128059922</v>
      </c>
    </row>
    <row r="7535" spans="3:3">
      <c r="C7535" s="7">
        <v>4128105614</v>
      </c>
    </row>
    <row r="7536" spans="3:3">
      <c r="C7536" s="7">
        <v>4128301476</v>
      </c>
    </row>
    <row r="7537" spans="3:3">
      <c r="C7537" s="7">
        <v>4128081108</v>
      </c>
    </row>
    <row r="7538" spans="3:3">
      <c r="C7538" s="7">
        <v>4127964333</v>
      </c>
    </row>
    <row r="7539" spans="3:3">
      <c r="C7539" s="7">
        <v>4127957888</v>
      </c>
    </row>
    <row r="7540" spans="3:3">
      <c r="C7540" s="7">
        <v>4128323980</v>
      </c>
    </row>
    <row r="7541" spans="3:3">
      <c r="C7541" s="7">
        <v>4128341572</v>
      </c>
    </row>
    <row r="7542" spans="3:3">
      <c r="C7542" s="7">
        <v>4128349322</v>
      </c>
    </row>
    <row r="7543" spans="3:3">
      <c r="C7543" s="7">
        <v>4128348601</v>
      </c>
    </row>
    <row r="7544" spans="3:3">
      <c r="C7544" s="7">
        <v>4128291607</v>
      </c>
    </row>
    <row r="7545" spans="3:3">
      <c r="C7545" s="7">
        <v>4128290134</v>
      </c>
    </row>
    <row r="7546" spans="3:3">
      <c r="C7546" s="7">
        <v>4128298129</v>
      </c>
    </row>
    <row r="7547" spans="3:3">
      <c r="C7547" s="7">
        <v>4128239997</v>
      </c>
    </row>
    <row r="7548" spans="3:3">
      <c r="C7548" s="7">
        <v>4128278320</v>
      </c>
    </row>
    <row r="7549" spans="3:3">
      <c r="C7549" s="7">
        <v>4128157205</v>
      </c>
    </row>
    <row r="7550" spans="3:3">
      <c r="C7550" s="7">
        <v>4128214450</v>
      </c>
    </row>
    <row r="7551" spans="3:3">
      <c r="C7551" s="7">
        <v>4128213419</v>
      </c>
    </row>
    <row r="7552" spans="3:3">
      <c r="C7552" s="7">
        <v>4128166875</v>
      </c>
    </row>
    <row r="7553" spans="3:3">
      <c r="C7553" s="7">
        <v>4128125127</v>
      </c>
    </row>
    <row r="7554" spans="3:3">
      <c r="C7554" s="7">
        <v>4128115034</v>
      </c>
    </row>
    <row r="7555" spans="3:3">
      <c r="C7555" s="7">
        <v>4128123117</v>
      </c>
    </row>
    <row r="7556" spans="3:3">
      <c r="C7556" s="7">
        <v>4128134294</v>
      </c>
    </row>
    <row r="7557" spans="3:3">
      <c r="C7557" s="7">
        <v>4128122848</v>
      </c>
    </row>
    <row r="7558" spans="3:3">
      <c r="C7558" s="7">
        <v>4128032953</v>
      </c>
    </row>
    <row r="7559" spans="3:3">
      <c r="C7559" s="7">
        <v>4128049237</v>
      </c>
    </row>
    <row r="7560" spans="3:3">
      <c r="C7560" s="7">
        <v>4128044176</v>
      </c>
    </row>
    <row r="7561" spans="3:3">
      <c r="C7561" s="7">
        <v>4127709832</v>
      </c>
    </row>
    <row r="7562" spans="3:3">
      <c r="C7562" s="7">
        <v>4128016313</v>
      </c>
    </row>
    <row r="7563" spans="3:3">
      <c r="C7563" s="7">
        <v>4127958954</v>
      </c>
    </row>
    <row r="7564" spans="3:3">
      <c r="C7564" s="7">
        <v>4127929543</v>
      </c>
    </row>
    <row r="7565" spans="3:3">
      <c r="C7565" s="7">
        <v>4127712208</v>
      </c>
    </row>
    <row r="7566" spans="3:3">
      <c r="C7566" s="7">
        <v>4128051727</v>
      </c>
    </row>
    <row r="7567" spans="3:3">
      <c r="C7567" s="7">
        <v>4128064210</v>
      </c>
    </row>
    <row r="7568" spans="3:3">
      <c r="C7568" s="7">
        <v>4128103314</v>
      </c>
    </row>
    <row r="7569" spans="3:3">
      <c r="C7569" s="7" t="s">
        <v>10668</v>
      </c>
    </row>
    <row r="7570" spans="3:3">
      <c r="C7570" s="7" t="s">
        <v>10669</v>
      </c>
    </row>
    <row r="7571" spans="3:3">
      <c r="C7571" s="7" t="s">
        <v>10670</v>
      </c>
    </row>
    <row r="7572" spans="3:3">
      <c r="C7572" s="7" t="s">
        <v>10671</v>
      </c>
    </row>
    <row r="7573" spans="3:3">
      <c r="C7573" s="7" t="s">
        <v>10672</v>
      </c>
    </row>
    <row r="7574" spans="3:3">
      <c r="C7574" s="7" t="s">
        <v>10673</v>
      </c>
    </row>
    <row r="7575" spans="3:3">
      <c r="C7575" s="7" t="s">
        <v>10674</v>
      </c>
    </row>
    <row r="7576" spans="3:3">
      <c r="C7576" s="7" t="s">
        <v>10675</v>
      </c>
    </row>
    <row r="7577" spans="3:3">
      <c r="C7577" s="7" t="s">
        <v>10676</v>
      </c>
    </row>
    <row r="7578" spans="3:3">
      <c r="C7578" s="7" t="s">
        <v>10677</v>
      </c>
    </row>
    <row r="7579" spans="3:3">
      <c r="C7579" s="7" t="s">
        <v>10678</v>
      </c>
    </row>
    <row r="7580" spans="3:3">
      <c r="C7580" s="7" t="s">
        <v>10679</v>
      </c>
    </row>
    <row r="7581" spans="3:3">
      <c r="C7581" s="7" t="s">
        <v>10680</v>
      </c>
    </row>
    <row r="7582" spans="3:3">
      <c r="C7582" s="7" t="s">
        <v>10681</v>
      </c>
    </row>
    <row r="7583" spans="3:3">
      <c r="C7583" s="7" t="s">
        <v>10682</v>
      </c>
    </row>
    <row r="7584" spans="3:3">
      <c r="C7584" s="7" t="s">
        <v>10683</v>
      </c>
    </row>
    <row r="7585" spans="3:3">
      <c r="C7585" s="7" t="s">
        <v>10684</v>
      </c>
    </row>
    <row r="7586" spans="3:3">
      <c r="C7586" s="7" t="s">
        <v>10685</v>
      </c>
    </row>
    <row r="7587" spans="3:3">
      <c r="C7587" s="7" t="s">
        <v>10686</v>
      </c>
    </row>
    <row r="7588" spans="3:3">
      <c r="C7588" s="7" t="s">
        <v>10687</v>
      </c>
    </row>
    <row r="7589" spans="3:3">
      <c r="C7589" s="7" t="s">
        <v>10688</v>
      </c>
    </row>
    <row r="7590" spans="3:3">
      <c r="C7590" s="7" t="s">
        <v>10689</v>
      </c>
    </row>
    <row r="7591" spans="3:3">
      <c r="C7591" s="7" t="s">
        <v>10690</v>
      </c>
    </row>
    <row r="7592" spans="3:3">
      <c r="C7592" s="7" t="s">
        <v>10691</v>
      </c>
    </row>
    <row r="7593" spans="3:3">
      <c r="C7593" s="7" t="s">
        <v>10692</v>
      </c>
    </row>
    <row r="7594" spans="3:3">
      <c r="C7594" s="7" t="s">
        <v>10693</v>
      </c>
    </row>
    <row r="7595" spans="3:3">
      <c r="C7595" s="7" t="s">
        <v>10694</v>
      </c>
    </row>
    <row r="7596" spans="3:3">
      <c r="C7596" s="7" t="s">
        <v>10695</v>
      </c>
    </row>
    <row r="7597" spans="3:3">
      <c r="C7597" s="7" t="s">
        <v>10696</v>
      </c>
    </row>
    <row r="7598" spans="3:3">
      <c r="C7598" s="7" t="s">
        <v>10697</v>
      </c>
    </row>
    <row r="7599" spans="3:3">
      <c r="C7599" s="7" t="s">
        <v>10698</v>
      </c>
    </row>
    <row r="7600" spans="3:3">
      <c r="C7600" s="7" t="s">
        <v>10699</v>
      </c>
    </row>
    <row r="7601" spans="3:3">
      <c r="C7601" s="7" t="s">
        <v>10700</v>
      </c>
    </row>
    <row r="7602" spans="3:3">
      <c r="C7602" s="7" t="s">
        <v>10701</v>
      </c>
    </row>
    <row r="7603" spans="3:3">
      <c r="C7603" s="7" t="s">
        <v>10702</v>
      </c>
    </row>
    <row r="7604" spans="3:3">
      <c r="C7604" s="7" t="s">
        <v>10703</v>
      </c>
    </row>
    <row r="7605" spans="3:3">
      <c r="C7605" s="7" t="s">
        <v>10704</v>
      </c>
    </row>
    <row r="7606" spans="3:3">
      <c r="C7606" s="7" t="s">
        <v>10705</v>
      </c>
    </row>
    <row r="7607" spans="3:3">
      <c r="C7607" s="7" t="s">
        <v>10706</v>
      </c>
    </row>
    <row r="7608" spans="3:3">
      <c r="C7608" s="7" t="s">
        <v>10707</v>
      </c>
    </row>
    <row r="7609" spans="3:3">
      <c r="C7609" s="7" t="s">
        <v>10708</v>
      </c>
    </row>
    <row r="7610" spans="3:3">
      <c r="C7610" s="7" t="s">
        <v>10709</v>
      </c>
    </row>
    <row r="7611" spans="3:3">
      <c r="C7611" s="7" t="s">
        <v>10710</v>
      </c>
    </row>
    <row r="7612" spans="3:3">
      <c r="C7612" s="7" t="s">
        <v>10711</v>
      </c>
    </row>
    <row r="7613" spans="3:3">
      <c r="C7613" s="7" t="s">
        <v>10712</v>
      </c>
    </row>
    <row r="7614" spans="3:3">
      <c r="C7614" s="7" t="s">
        <v>10713</v>
      </c>
    </row>
    <row r="7615" spans="3:3">
      <c r="C7615" s="7" t="s">
        <v>10714</v>
      </c>
    </row>
    <row r="7616" spans="3:3">
      <c r="C7616" s="7" t="s">
        <v>10715</v>
      </c>
    </row>
    <row r="7617" spans="3:3">
      <c r="C7617" s="7" t="s">
        <v>10716</v>
      </c>
    </row>
    <row r="7618" spans="3:3">
      <c r="C7618" s="7" t="s">
        <v>10717</v>
      </c>
    </row>
    <row r="7619" spans="3:3">
      <c r="C7619" s="7" t="s">
        <v>10718</v>
      </c>
    </row>
    <row r="7620" spans="3:3">
      <c r="C7620" s="7" t="s">
        <v>10719</v>
      </c>
    </row>
    <row r="7621" spans="3:3">
      <c r="C7621" s="7" t="s">
        <v>10720</v>
      </c>
    </row>
    <row r="7622" spans="3:3">
      <c r="C7622" s="7" t="s">
        <v>10721</v>
      </c>
    </row>
    <row r="7623" spans="3:3">
      <c r="C7623" s="7" t="s">
        <v>10722</v>
      </c>
    </row>
    <row r="7624" spans="3:3">
      <c r="C7624" s="7" t="s">
        <v>10723</v>
      </c>
    </row>
    <row r="7625" spans="3:3">
      <c r="C7625" s="7" t="s">
        <v>10724</v>
      </c>
    </row>
    <row r="7626" spans="3:3">
      <c r="C7626" s="7" t="s">
        <v>10725</v>
      </c>
    </row>
    <row r="7627" spans="3:3">
      <c r="C7627" s="7" t="s">
        <v>10726</v>
      </c>
    </row>
    <row r="7628" spans="3:3">
      <c r="C7628" s="7" t="s">
        <v>10727</v>
      </c>
    </row>
    <row r="7629" spans="3:3">
      <c r="C7629" s="7" t="s">
        <v>10728</v>
      </c>
    </row>
    <row r="7630" spans="3:3">
      <c r="C7630" s="7" t="s">
        <v>10729</v>
      </c>
    </row>
    <row r="7631" spans="3:3">
      <c r="C7631" s="7" t="s">
        <v>10730</v>
      </c>
    </row>
    <row r="7632" spans="3:3">
      <c r="C7632" s="7" t="s">
        <v>10731</v>
      </c>
    </row>
    <row r="7633" spans="3:3">
      <c r="C7633" s="7" t="s">
        <v>10732</v>
      </c>
    </row>
    <row r="7634" spans="3:3">
      <c r="C7634" s="7" t="s">
        <v>10733</v>
      </c>
    </row>
    <row r="7635" spans="3:3">
      <c r="C7635" s="7" t="s">
        <v>10734</v>
      </c>
    </row>
    <row r="7636" spans="3:3">
      <c r="C7636" s="7" t="s">
        <v>10735</v>
      </c>
    </row>
    <row r="7637" spans="3:3">
      <c r="C7637" s="7" t="s">
        <v>10736</v>
      </c>
    </row>
    <row r="7638" spans="3:3">
      <c r="C7638" s="7" t="s">
        <v>10737</v>
      </c>
    </row>
    <row r="7639" spans="3:3">
      <c r="C7639" s="7" t="s">
        <v>10738</v>
      </c>
    </row>
    <row r="7640" spans="3:3">
      <c r="C7640" s="7" t="s">
        <v>10739</v>
      </c>
    </row>
    <row r="7641" spans="3:3">
      <c r="C7641" s="7" t="s">
        <v>10740</v>
      </c>
    </row>
    <row r="7642" spans="3:3">
      <c r="C7642" s="7" t="s">
        <v>10741</v>
      </c>
    </row>
    <row r="7643" spans="3:3">
      <c r="C7643" s="7" t="s">
        <v>10742</v>
      </c>
    </row>
    <row r="7644" spans="3:3">
      <c r="C7644" s="7" t="s">
        <v>10743</v>
      </c>
    </row>
    <row r="7645" spans="3:3">
      <c r="C7645" s="7" t="s">
        <v>10744</v>
      </c>
    </row>
    <row r="7646" spans="3:3">
      <c r="C7646" s="7" t="s">
        <v>10745</v>
      </c>
    </row>
    <row r="7647" spans="3:3">
      <c r="C7647" s="7" t="s">
        <v>10746</v>
      </c>
    </row>
    <row r="7648" spans="3:3">
      <c r="C7648" s="7" t="s">
        <v>10747</v>
      </c>
    </row>
    <row r="7649" spans="3:3">
      <c r="C7649" s="7" t="s">
        <v>10748</v>
      </c>
    </row>
    <row r="7650" spans="3:3">
      <c r="C7650" s="7" t="s">
        <v>10749</v>
      </c>
    </row>
    <row r="7651" spans="3:3">
      <c r="C7651" s="7" t="s">
        <v>10750</v>
      </c>
    </row>
    <row r="7652" spans="3:3">
      <c r="C7652" s="7" t="s">
        <v>10751</v>
      </c>
    </row>
    <row r="7653" spans="3:3">
      <c r="C7653" s="7" t="s">
        <v>10752</v>
      </c>
    </row>
    <row r="7654" spans="3:3">
      <c r="C7654" s="7" t="s">
        <v>10753</v>
      </c>
    </row>
    <row r="7655" spans="3:3">
      <c r="C7655" s="7" t="s">
        <v>10754</v>
      </c>
    </row>
    <row r="7656" spans="3:3">
      <c r="C7656" s="7" t="s">
        <v>10755</v>
      </c>
    </row>
    <row r="7657" spans="3:3">
      <c r="C7657" s="7" t="s">
        <v>10756</v>
      </c>
    </row>
    <row r="7658" spans="3:3">
      <c r="C7658" s="7" t="s">
        <v>10757</v>
      </c>
    </row>
    <row r="7659" spans="3:3">
      <c r="C7659" s="7" t="s">
        <v>10758</v>
      </c>
    </row>
    <row r="7660" spans="3:3">
      <c r="C7660" s="7" t="s">
        <v>10759</v>
      </c>
    </row>
    <row r="7661" spans="3:3">
      <c r="C7661" s="7" t="s">
        <v>10760</v>
      </c>
    </row>
    <row r="7662" spans="3:3">
      <c r="C7662" s="7" t="s">
        <v>10761</v>
      </c>
    </row>
    <row r="7663" spans="3:3">
      <c r="C7663" s="7" t="s">
        <v>10762</v>
      </c>
    </row>
    <row r="7664" spans="3:3">
      <c r="C7664" s="7" t="s">
        <v>10763</v>
      </c>
    </row>
    <row r="7665" spans="3:3">
      <c r="C7665" s="7" t="s">
        <v>10764</v>
      </c>
    </row>
    <row r="7666" spans="3:3">
      <c r="C7666" s="7" t="s">
        <v>10765</v>
      </c>
    </row>
    <row r="7667" spans="3:3">
      <c r="C7667" s="7" t="s">
        <v>10766</v>
      </c>
    </row>
    <row r="7668" spans="3:3">
      <c r="C7668" s="7" t="s">
        <v>10767</v>
      </c>
    </row>
    <row r="7669" spans="3:3">
      <c r="C7669" s="7" t="s">
        <v>10768</v>
      </c>
    </row>
    <row r="7670" spans="3:3">
      <c r="C7670" s="7" t="s">
        <v>10769</v>
      </c>
    </row>
    <row r="7671" spans="3:3">
      <c r="C7671" s="7" t="s">
        <v>10770</v>
      </c>
    </row>
    <row r="7672" spans="3:3">
      <c r="C7672" s="7" t="s">
        <v>10771</v>
      </c>
    </row>
    <row r="7673" spans="3:3">
      <c r="C7673" s="7" t="s">
        <v>10772</v>
      </c>
    </row>
    <row r="7674" spans="3:3">
      <c r="C7674" s="7" t="s">
        <v>10773</v>
      </c>
    </row>
    <row r="7675" spans="3:3">
      <c r="C7675" s="7" t="s">
        <v>10774</v>
      </c>
    </row>
    <row r="7676" spans="3:3">
      <c r="C7676" s="7" t="s">
        <v>10775</v>
      </c>
    </row>
    <row r="7677" spans="3:3">
      <c r="C7677" s="7" t="s">
        <v>10776</v>
      </c>
    </row>
    <row r="7678" spans="3:3">
      <c r="C7678" s="7" t="s">
        <v>10777</v>
      </c>
    </row>
    <row r="7679" spans="3:3">
      <c r="C7679" s="7" t="s">
        <v>10778</v>
      </c>
    </row>
    <row r="7680" spans="3:3">
      <c r="C7680" s="7" t="s">
        <v>10779</v>
      </c>
    </row>
    <row r="7681" spans="3:3">
      <c r="C7681" s="7" t="s">
        <v>10780</v>
      </c>
    </row>
    <row r="7682" spans="3:3">
      <c r="C7682" s="7" t="s">
        <v>10781</v>
      </c>
    </row>
    <row r="7683" spans="3:3">
      <c r="C7683" s="7" t="s">
        <v>10782</v>
      </c>
    </row>
    <row r="7684" spans="3:3">
      <c r="C7684" s="7" t="s">
        <v>10783</v>
      </c>
    </row>
    <row r="7685" spans="3:3">
      <c r="C7685" s="7" t="s">
        <v>10784</v>
      </c>
    </row>
    <row r="7686" spans="3:3">
      <c r="C7686" s="7" t="s">
        <v>10785</v>
      </c>
    </row>
    <row r="7687" spans="3:3">
      <c r="C7687" s="7" t="s">
        <v>10786</v>
      </c>
    </row>
    <row r="7688" spans="3:3">
      <c r="C7688" s="7" t="s">
        <v>10787</v>
      </c>
    </row>
    <row r="7689" spans="3:3">
      <c r="C7689" s="7" t="s">
        <v>10788</v>
      </c>
    </row>
    <row r="7690" spans="3:3">
      <c r="C7690" s="7" t="s">
        <v>10789</v>
      </c>
    </row>
    <row r="7691" spans="3:3">
      <c r="C7691" s="7" t="s">
        <v>10790</v>
      </c>
    </row>
    <row r="7692" spans="3:3">
      <c r="C7692" s="7" t="s">
        <v>10791</v>
      </c>
    </row>
    <row r="7693" spans="3:3">
      <c r="C7693" s="7" t="s">
        <v>10792</v>
      </c>
    </row>
    <row r="7694" spans="3:3">
      <c r="C7694" s="7" t="s">
        <v>10793</v>
      </c>
    </row>
    <row r="7695" spans="3:3">
      <c r="C7695" s="7" t="s">
        <v>10794</v>
      </c>
    </row>
    <row r="7696" spans="3:3">
      <c r="C7696" s="7" t="s">
        <v>10795</v>
      </c>
    </row>
    <row r="7697" spans="3:3">
      <c r="C7697" s="7" t="s">
        <v>10796</v>
      </c>
    </row>
    <row r="7698" spans="3:3">
      <c r="C7698" s="7" t="s">
        <v>10797</v>
      </c>
    </row>
    <row r="7699" spans="3:3">
      <c r="C7699" s="7" t="s">
        <v>10798</v>
      </c>
    </row>
    <row r="7700" spans="3:3">
      <c r="C7700" s="7" t="s">
        <v>10799</v>
      </c>
    </row>
    <row r="7701" spans="3:3">
      <c r="C7701" s="7" t="s">
        <v>10800</v>
      </c>
    </row>
    <row r="7702" spans="3:3">
      <c r="C7702" s="7" t="s">
        <v>10801</v>
      </c>
    </row>
    <row r="7703" spans="3:3">
      <c r="C7703" s="7" t="s">
        <v>10802</v>
      </c>
    </row>
    <row r="7704" spans="3:3">
      <c r="C7704" s="7" t="s">
        <v>10803</v>
      </c>
    </row>
    <row r="7705" spans="3:3">
      <c r="C7705" s="7" t="s">
        <v>10804</v>
      </c>
    </row>
    <row r="7706" spans="3:3">
      <c r="C7706" s="7" t="s">
        <v>10805</v>
      </c>
    </row>
    <row r="7707" spans="3:3">
      <c r="C7707" s="7" t="s">
        <v>10806</v>
      </c>
    </row>
    <row r="7708" spans="3:3">
      <c r="C7708" s="7" t="s">
        <v>10807</v>
      </c>
    </row>
    <row r="7709" spans="3:3">
      <c r="C7709" s="7" t="s">
        <v>10808</v>
      </c>
    </row>
    <row r="7710" spans="3:3">
      <c r="C7710" s="7" t="s">
        <v>10809</v>
      </c>
    </row>
    <row r="7711" spans="3:3">
      <c r="C7711" s="7" t="s">
        <v>10810</v>
      </c>
    </row>
    <row r="7712" spans="3:3">
      <c r="C7712" s="7" t="s">
        <v>10811</v>
      </c>
    </row>
    <row r="7713" spans="3:3">
      <c r="C7713" s="7" t="s">
        <v>10812</v>
      </c>
    </row>
    <row r="7714" spans="3:3">
      <c r="C7714" s="7" t="s">
        <v>10813</v>
      </c>
    </row>
    <row r="7715" spans="3:3">
      <c r="C7715" s="7" t="s">
        <v>10814</v>
      </c>
    </row>
    <row r="7716" spans="3:3">
      <c r="C7716" s="7" t="s">
        <v>10815</v>
      </c>
    </row>
    <row r="7717" spans="3:3">
      <c r="C7717" s="7" t="s">
        <v>10816</v>
      </c>
    </row>
    <row r="7718" spans="3:3">
      <c r="C7718" s="7" t="s">
        <v>10817</v>
      </c>
    </row>
    <row r="7719" spans="3:3">
      <c r="C7719" s="7" t="s">
        <v>10818</v>
      </c>
    </row>
    <row r="7720" spans="3:3">
      <c r="C7720" s="7" t="s">
        <v>10819</v>
      </c>
    </row>
    <row r="7721" spans="3:3">
      <c r="C7721" s="7" t="s">
        <v>10820</v>
      </c>
    </row>
    <row r="7722" spans="3:3">
      <c r="C7722" s="7" t="s">
        <v>10821</v>
      </c>
    </row>
    <row r="7723" spans="3:3">
      <c r="C7723" s="7" t="s">
        <v>10822</v>
      </c>
    </row>
    <row r="7724" spans="3:3">
      <c r="C7724" s="7" t="s">
        <v>10823</v>
      </c>
    </row>
    <row r="7725" spans="3:3">
      <c r="C7725" s="7" t="s">
        <v>10824</v>
      </c>
    </row>
    <row r="7726" spans="3:3">
      <c r="C7726" s="7" t="s">
        <v>10825</v>
      </c>
    </row>
    <row r="7727" spans="3:3">
      <c r="C7727" s="7" t="s">
        <v>10826</v>
      </c>
    </row>
    <row r="7728" spans="3:3">
      <c r="C7728" s="7" t="s">
        <v>10827</v>
      </c>
    </row>
    <row r="7729" spans="3:3">
      <c r="C7729" s="7" t="s">
        <v>10828</v>
      </c>
    </row>
    <row r="7730" spans="3:3">
      <c r="C7730" s="7" t="s">
        <v>10829</v>
      </c>
    </row>
    <row r="7731" spans="3:3">
      <c r="C7731" s="7" t="s">
        <v>10830</v>
      </c>
    </row>
    <row r="7732" spans="3:3">
      <c r="C7732" s="7" t="s">
        <v>10831</v>
      </c>
    </row>
    <row r="7733" spans="3:3">
      <c r="C7733" s="7" t="s">
        <v>10832</v>
      </c>
    </row>
    <row r="7734" spans="3:3">
      <c r="C7734" s="7" t="s">
        <v>10833</v>
      </c>
    </row>
    <row r="7735" spans="3:3">
      <c r="C7735" s="7" t="s">
        <v>10834</v>
      </c>
    </row>
    <row r="7736" spans="3:3">
      <c r="C7736" s="7" t="s">
        <v>10835</v>
      </c>
    </row>
    <row r="7737" spans="3:3">
      <c r="C7737" s="7" t="s">
        <v>10836</v>
      </c>
    </row>
    <row r="7738" spans="3:3">
      <c r="C7738" s="7" t="s">
        <v>10837</v>
      </c>
    </row>
    <row r="7739" spans="3:3">
      <c r="C7739" s="7" t="s">
        <v>10838</v>
      </c>
    </row>
    <row r="7740" spans="3:3">
      <c r="C7740" s="7" t="s">
        <v>10839</v>
      </c>
    </row>
    <row r="7741" spans="3:3">
      <c r="C7741" s="7" t="s">
        <v>10840</v>
      </c>
    </row>
    <row r="7742" spans="3:3">
      <c r="C7742" s="7" t="s">
        <v>10841</v>
      </c>
    </row>
    <row r="7743" spans="3:3">
      <c r="C7743" s="7" t="s">
        <v>10842</v>
      </c>
    </row>
    <row r="7744" spans="3:3">
      <c r="C7744" s="7" t="s">
        <v>10843</v>
      </c>
    </row>
    <row r="7745" spans="3:3">
      <c r="C7745" s="7" t="s">
        <v>10844</v>
      </c>
    </row>
    <row r="7746" spans="3:3">
      <c r="C7746" s="7" t="s">
        <v>10845</v>
      </c>
    </row>
    <row r="7747" spans="3:3">
      <c r="C7747" s="7" t="s">
        <v>10846</v>
      </c>
    </row>
    <row r="7748" spans="3:3">
      <c r="C7748" s="7" t="s">
        <v>10847</v>
      </c>
    </row>
    <row r="7749" spans="3:3">
      <c r="C7749" s="7" t="s">
        <v>10848</v>
      </c>
    </row>
    <row r="7750" spans="3:3">
      <c r="C7750" s="7" t="s">
        <v>10849</v>
      </c>
    </row>
    <row r="7751" spans="3:3">
      <c r="C7751" s="7" t="s">
        <v>10850</v>
      </c>
    </row>
    <row r="7752" spans="3:3">
      <c r="C7752" s="7" t="s">
        <v>10851</v>
      </c>
    </row>
    <row r="7753" spans="3:3">
      <c r="C7753" s="7" t="s">
        <v>10852</v>
      </c>
    </row>
    <row r="7754" spans="3:3">
      <c r="C7754" s="7" t="s">
        <v>10853</v>
      </c>
    </row>
    <row r="7755" spans="3:3">
      <c r="C7755" s="7" t="s">
        <v>10854</v>
      </c>
    </row>
    <row r="7756" spans="3:3">
      <c r="C7756" s="7" t="s">
        <v>10855</v>
      </c>
    </row>
    <row r="7757" spans="3:3">
      <c r="C7757" s="7" t="s">
        <v>10856</v>
      </c>
    </row>
    <row r="7758" spans="3:3">
      <c r="C7758" s="7" t="s">
        <v>10857</v>
      </c>
    </row>
    <row r="7759" spans="3:3">
      <c r="C7759" s="7" t="s">
        <v>10858</v>
      </c>
    </row>
    <row r="7760" spans="3:3">
      <c r="C7760" s="7" t="s">
        <v>10859</v>
      </c>
    </row>
    <row r="7761" spans="3:3">
      <c r="C7761" s="7" t="s">
        <v>10860</v>
      </c>
    </row>
    <row r="7762" spans="3:3">
      <c r="C7762" s="7" t="s">
        <v>10861</v>
      </c>
    </row>
    <row r="7763" spans="3:3">
      <c r="C7763" s="7" t="s">
        <v>10862</v>
      </c>
    </row>
    <row r="7764" spans="3:3">
      <c r="C7764" s="7" t="s">
        <v>10863</v>
      </c>
    </row>
    <row r="7765" spans="3:3">
      <c r="C7765" s="7" t="s">
        <v>10864</v>
      </c>
    </row>
    <row r="7766" spans="3:3">
      <c r="C7766" s="7" t="s">
        <v>10865</v>
      </c>
    </row>
    <row r="7767" spans="3:3">
      <c r="C7767" s="7" t="s">
        <v>10866</v>
      </c>
    </row>
    <row r="7768" spans="3:3">
      <c r="C7768" s="7" t="s">
        <v>10867</v>
      </c>
    </row>
    <row r="7769" spans="3:3">
      <c r="C7769" s="7" t="s">
        <v>10868</v>
      </c>
    </row>
    <row r="7770" spans="3:3">
      <c r="C7770" s="7" t="s">
        <v>10869</v>
      </c>
    </row>
    <row r="7771" spans="3:3">
      <c r="C7771" s="7" t="s">
        <v>10870</v>
      </c>
    </row>
    <row r="7772" spans="3:3">
      <c r="C7772" s="7" t="s">
        <v>10871</v>
      </c>
    </row>
    <row r="7773" spans="3:3">
      <c r="C7773" s="7" t="s">
        <v>10872</v>
      </c>
    </row>
    <row r="7774" spans="3:3">
      <c r="C7774" s="7" t="s">
        <v>10873</v>
      </c>
    </row>
    <row r="7775" spans="3:3">
      <c r="C7775" s="7" t="s">
        <v>10874</v>
      </c>
    </row>
    <row r="7776" spans="3:3">
      <c r="C7776" s="7" t="s">
        <v>10875</v>
      </c>
    </row>
    <row r="7777" spans="3:3">
      <c r="C7777" s="7" t="s">
        <v>10876</v>
      </c>
    </row>
    <row r="7778" spans="3:3">
      <c r="C7778" s="7" t="s">
        <v>10877</v>
      </c>
    </row>
    <row r="7779" spans="3:3">
      <c r="C7779" s="7" t="s">
        <v>10878</v>
      </c>
    </row>
    <row r="7780" spans="3:3">
      <c r="C7780" s="7" t="s">
        <v>10879</v>
      </c>
    </row>
    <row r="7781" spans="3:3">
      <c r="C7781" s="7" t="s">
        <v>10880</v>
      </c>
    </row>
    <row r="7782" spans="3:3">
      <c r="C7782" s="7" t="s">
        <v>10881</v>
      </c>
    </row>
    <row r="7783" spans="3:3">
      <c r="C7783" s="7" t="s">
        <v>10882</v>
      </c>
    </row>
    <row r="7784" spans="3:3">
      <c r="C7784" s="7" t="s">
        <v>10883</v>
      </c>
    </row>
    <row r="7785" spans="3:3">
      <c r="C7785" s="7" t="s">
        <v>10884</v>
      </c>
    </row>
    <row r="7786" spans="3:3">
      <c r="C7786" s="7" t="s">
        <v>10885</v>
      </c>
    </row>
    <row r="7787" spans="3:3">
      <c r="C7787" s="7" t="s">
        <v>10886</v>
      </c>
    </row>
    <row r="7788" spans="3:3">
      <c r="C7788" s="7" t="s">
        <v>10887</v>
      </c>
    </row>
    <row r="7789" spans="3:3">
      <c r="C7789" s="7" t="s">
        <v>10888</v>
      </c>
    </row>
    <row r="7790" spans="3:3">
      <c r="C7790" s="7" t="s">
        <v>10889</v>
      </c>
    </row>
    <row r="7791" spans="3:3">
      <c r="C7791" s="7" t="s">
        <v>10890</v>
      </c>
    </row>
    <row r="7792" spans="3:3">
      <c r="C7792" s="7" t="s">
        <v>10891</v>
      </c>
    </row>
    <row r="7793" spans="3:3">
      <c r="C7793" s="7" t="s">
        <v>10892</v>
      </c>
    </row>
    <row r="7794" spans="3:3">
      <c r="C7794" s="7" t="s">
        <v>10893</v>
      </c>
    </row>
    <row r="7795" spans="3:3">
      <c r="C7795" s="7" t="s">
        <v>10894</v>
      </c>
    </row>
    <row r="7796" spans="3:3">
      <c r="C7796" s="7" t="s">
        <v>10895</v>
      </c>
    </row>
    <row r="7797" spans="3:3">
      <c r="C7797" s="7" t="s">
        <v>10896</v>
      </c>
    </row>
    <row r="7798" spans="3:3">
      <c r="C7798" s="7" t="s">
        <v>10897</v>
      </c>
    </row>
    <row r="7799" spans="3:3">
      <c r="C7799" s="7" t="s">
        <v>10898</v>
      </c>
    </row>
    <row r="7800" spans="3:3">
      <c r="C7800" s="7" t="s">
        <v>10899</v>
      </c>
    </row>
    <row r="7801" spans="3:3">
      <c r="C7801" s="7" t="s">
        <v>10900</v>
      </c>
    </row>
    <row r="7802" spans="3:3">
      <c r="C7802" s="7" t="s">
        <v>10901</v>
      </c>
    </row>
    <row r="7803" spans="3:3">
      <c r="C7803" s="7" t="s">
        <v>10902</v>
      </c>
    </row>
    <row r="7804" spans="3:3">
      <c r="C7804" s="7" t="s">
        <v>10903</v>
      </c>
    </row>
    <row r="7805" spans="3:3">
      <c r="C7805" s="7" t="s">
        <v>10904</v>
      </c>
    </row>
    <row r="7806" spans="3:3">
      <c r="C7806" s="7" t="s">
        <v>10905</v>
      </c>
    </row>
    <row r="7807" spans="3:3">
      <c r="C7807" s="7" t="s">
        <v>10906</v>
      </c>
    </row>
    <row r="7808" spans="3:3">
      <c r="C7808" s="7" t="s">
        <v>10907</v>
      </c>
    </row>
    <row r="7809" spans="3:3">
      <c r="C7809" s="7" t="s">
        <v>10908</v>
      </c>
    </row>
    <row r="7810" spans="3:3">
      <c r="C7810" s="7" t="s">
        <v>10909</v>
      </c>
    </row>
    <row r="7811" spans="3:3">
      <c r="C7811" s="7" t="s">
        <v>10910</v>
      </c>
    </row>
    <row r="7812" spans="3:3">
      <c r="C7812" s="7" t="s">
        <v>10911</v>
      </c>
    </row>
    <row r="7813" spans="3:3">
      <c r="C7813" s="7" t="s">
        <v>10912</v>
      </c>
    </row>
    <row r="7814" spans="3:3">
      <c r="C7814" s="7" t="s">
        <v>10913</v>
      </c>
    </row>
    <row r="7815" spans="3:3">
      <c r="C7815" s="7" t="s">
        <v>10914</v>
      </c>
    </row>
    <row r="7816" spans="3:3">
      <c r="C7816" s="7" t="s">
        <v>10915</v>
      </c>
    </row>
    <row r="7817" spans="3:3">
      <c r="C7817" s="7" t="s">
        <v>10916</v>
      </c>
    </row>
    <row r="7818" spans="3:3">
      <c r="C7818" s="7" t="s">
        <v>10917</v>
      </c>
    </row>
    <row r="7819" spans="3:3">
      <c r="C7819" s="7" t="s">
        <v>10918</v>
      </c>
    </row>
    <row r="7820" spans="3:3">
      <c r="C7820" s="7" t="s">
        <v>10919</v>
      </c>
    </row>
    <row r="7821" spans="3:3">
      <c r="C7821" s="7" t="s">
        <v>10920</v>
      </c>
    </row>
    <row r="7822" spans="3:3">
      <c r="C7822" s="7" t="s">
        <v>10921</v>
      </c>
    </row>
    <row r="7823" spans="3:3">
      <c r="C7823" s="7" t="s">
        <v>10922</v>
      </c>
    </row>
    <row r="7824" spans="3:3">
      <c r="C7824" s="7" t="s">
        <v>10923</v>
      </c>
    </row>
    <row r="7825" spans="3:3">
      <c r="C7825" s="7" t="s">
        <v>10924</v>
      </c>
    </row>
    <row r="7826" spans="3:3">
      <c r="C7826" s="7" t="s">
        <v>10925</v>
      </c>
    </row>
    <row r="7827" spans="3:3">
      <c r="C7827" s="7" t="s">
        <v>10926</v>
      </c>
    </row>
    <row r="7828" spans="3:3">
      <c r="C7828" s="7" t="s">
        <v>10927</v>
      </c>
    </row>
    <row r="7829" spans="3:3">
      <c r="C7829" s="7" t="s">
        <v>10928</v>
      </c>
    </row>
    <row r="7830" spans="3:3">
      <c r="C7830" s="7" t="s">
        <v>10929</v>
      </c>
    </row>
    <row r="7831" spans="3:3">
      <c r="C7831" s="7" t="s">
        <v>10930</v>
      </c>
    </row>
    <row r="7832" spans="3:3">
      <c r="C7832" s="7" t="s">
        <v>10931</v>
      </c>
    </row>
    <row r="7833" spans="3:3">
      <c r="C7833" s="7" t="s">
        <v>10932</v>
      </c>
    </row>
    <row r="7834" spans="3:3">
      <c r="C7834" s="7" t="s">
        <v>10933</v>
      </c>
    </row>
    <row r="7835" spans="3:3">
      <c r="C7835" s="7" t="s">
        <v>10934</v>
      </c>
    </row>
    <row r="7836" spans="3:3">
      <c r="C7836" s="7" t="s">
        <v>10935</v>
      </c>
    </row>
    <row r="7837" spans="3:3">
      <c r="C7837" s="7" t="s">
        <v>10936</v>
      </c>
    </row>
    <row r="7838" spans="3:3">
      <c r="C7838" s="7" t="s">
        <v>10937</v>
      </c>
    </row>
    <row r="7839" spans="3:3">
      <c r="C7839" s="7" t="s">
        <v>10938</v>
      </c>
    </row>
    <row r="7840" spans="3:3">
      <c r="C7840" s="7" t="s">
        <v>10939</v>
      </c>
    </row>
    <row r="7841" spans="3:3">
      <c r="C7841" s="7" t="s">
        <v>10940</v>
      </c>
    </row>
    <row r="7842" spans="3:3">
      <c r="C7842" s="7" t="s">
        <v>10941</v>
      </c>
    </row>
    <row r="7843" spans="3:3">
      <c r="C7843" s="7" t="s">
        <v>10942</v>
      </c>
    </row>
    <row r="7844" spans="3:3">
      <c r="C7844" s="7" t="s">
        <v>10943</v>
      </c>
    </row>
    <row r="7845" spans="3:3">
      <c r="C7845" s="7" t="s">
        <v>10944</v>
      </c>
    </row>
    <row r="7846" spans="3:3">
      <c r="C7846" s="7" t="s">
        <v>10945</v>
      </c>
    </row>
    <row r="7847" spans="3:3">
      <c r="C7847" s="7" t="s">
        <v>10946</v>
      </c>
    </row>
    <row r="7848" spans="3:3">
      <c r="C7848" s="7" t="s">
        <v>10947</v>
      </c>
    </row>
    <row r="7849" spans="3:3">
      <c r="C7849" s="7" t="s">
        <v>10948</v>
      </c>
    </row>
    <row r="7850" spans="3:3">
      <c r="C7850" s="7" t="s">
        <v>10949</v>
      </c>
    </row>
    <row r="7851" spans="3:3">
      <c r="C7851" s="7" t="s">
        <v>10950</v>
      </c>
    </row>
    <row r="7852" spans="3:3">
      <c r="C7852" s="7" t="s">
        <v>10951</v>
      </c>
    </row>
    <row r="7853" spans="3:3">
      <c r="C7853" s="7" t="s">
        <v>10952</v>
      </c>
    </row>
    <row r="7854" spans="3:3">
      <c r="C7854" s="7" t="s">
        <v>10953</v>
      </c>
    </row>
    <row r="7855" spans="3:3">
      <c r="C7855" s="7" t="s">
        <v>10954</v>
      </c>
    </row>
    <row r="7856" spans="3:3">
      <c r="C7856" s="7" t="s">
        <v>10955</v>
      </c>
    </row>
    <row r="7857" spans="3:3">
      <c r="C7857" s="7" t="s">
        <v>10956</v>
      </c>
    </row>
    <row r="7858" spans="3:3">
      <c r="C7858" s="7" t="s">
        <v>10957</v>
      </c>
    </row>
    <row r="7859" spans="3:3">
      <c r="C7859" s="7" t="s">
        <v>10958</v>
      </c>
    </row>
    <row r="7860" spans="3:3">
      <c r="C7860" s="7" t="s">
        <v>10959</v>
      </c>
    </row>
    <row r="7861" spans="3:3">
      <c r="C7861" s="7" t="s">
        <v>10960</v>
      </c>
    </row>
    <row r="7862" spans="3:3">
      <c r="C7862" s="7" t="s">
        <v>10961</v>
      </c>
    </row>
    <row r="7863" spans="3:3">
      <c r="C7863" s="7" t="s">
        <v>10962</v>
      </c>
    </row>
    <row r="7864" spans="3:3">
      <c r="C7864" s="7" t="s">
        <v>10963</v>
      </c>
    </row>
    <row r="7865" spans="3:3">
      <c r="C7865" s="7" t="s">
        <v>10964</v>
      </c>
    </row>
    <row r="7866" spans="3:3">
      <c r="C7866" s="7" t="s">
        <v>10965</v>
      </c>
    </row>
    <row r="7867" spans="3:3">
      <c r="C7867" s="7" t="s">
        <v>10966</v>
      </c>
    </row>
    <row r="7868" spans="3:3">
      <c r="C7868" s="7" t="s">
        <v>10967</v>
      </c>
    </row>
    <row r="7869" spans="3:3">
      <c r="C7869" s="7" t="s">
        <v>10968</v>
      </c>
    </row>
    <row r="7870" spans="3:3">
      <c r="C7870" s="7" t="s">
        <v>10969</v>
      </c>
    </row>
    <row r="7871" spans="3:3">
      <c r="C7871" s="7" t="s">
        <v>10970</v>
      </c>
    </row>
    <row r="7872" spans="3:3">
      <c r="C7872" s="7" t="s">
        <v>10971</v>
      </c>
    </row>
    <row r="7873" spans="3:3">
      <c r="C7873" s="7" t="s">
        <v>10972</v>
      </c>
    </row>
    <row r="7874" spans="3:3">
      <c r="C7874" s="7" t="s">
        <v>10973</v>
      </c>
    </row>
    <row r="7875" spans="3:3">
      <c r="C7875" s="7" t="s">
        <v>10974</v>
      </c>
    </row>
    <row r="7876" spans="3:3">
      <c r="C7876" s="7" t="s">
        <v>10975</v>
      </c>
    </row>
    <row r="7877" spans="3:3">
      <c r="C7877" s="7" t="s">
        <v>10976</v>
      </c>
    </row>
    <row r="7878" spans="3:3">
      <c r="C7878" s="7" t="s">
        <v>10977</v>
      </c>
    </row>
    <row r="7879" spans="3:3">
      <c r="C7879" s="7" t="s">
        <v>10978</v>
      </c>
    </row>
    <row r="7880" spans="3:3">
      <c r="C7880" s="7" t="s">
        <v>10979</v>
      </c>
    </row>
    <row r="7881" spans="3:3">
      <c r="C7881" s="7" t="s">
        <v>10980</v>
      </c>
    </row>
    <row r="7882" spans="3:3">
      <c r="C7882" s="7" t="s">
        <v>10981</v>
      </c>
    </row>
    <row r="7883" spans="3:3">
      <c r="C7883" s="7" t="s">
        <v>10982</v>
      </c>
    </row>
    <row r="7884" spans="3:3">
      <c r="C7884" s="7" t="s">
        <v>10983</v>
      </c>
    </row>
    <row r="7885" spans="3:3">
      <c r="C7885" s="7" t="s">
        <v>10984</v>
      </c>
    </row>
    <row r="7886" spans="3:3">
      <c r="C7886" s="7" t="s">
        <v>10985</v>
      </c>
    </row>
    <row r="7887" spans="3:3">
      <c r="C7887" s="7" t="s">
        <v>10986</v>
      </c>
    </row>
    <row r="7888" spans="3:3">
      <c r="C7888" s="7" t="s">
        <v>10987</v>
      </c>
    </row>
    <row r="7889" spans="3:3">
      <c r="C7889" s="7" t="s">
        <v>10988</v>
      </c>
    </row>
    <row r="7890" spans="3:3">
      <c r="C7890" s="7" t="s">
        <v>10989</v>
      </c>
    </row>
    <row r="7891" spans="3:3">
      <c r="C7891" s="7" t="s">
        <v>10990</v>
      </c>
    </row>
    <row r="7892" spans="3:3">
      <c r="C7892" s="7" t="s">
        <v>10991</v>
      </c>
    </row>
    <row r="7893" spans="3:3">
      <c r="C7893" s="7" t="s">
        <v>10992</v>
      </c>
    </row>
    <row r="7894" spans="3:3">
      <c r="C7894" s="7" t="s">
        <v>10993</v>
      </c>
    </row>
    <row r="7895" spans="3:3">
      <c r="C7895" s="7" t="s">
        <v>10994</v>
      </c>
    </row>
    <row r="7896" spans="3:3">
      <c r="C7896" s="7" t="s">
        <v>10995</v>
      </c>
    </row>
    <row r="7897" spans="3:3">
      <c r="C7897" s="7" t="s">
        <v>10996</v>
      </c>
    </row>
    <row r="7898" spans="3:3">
      <c r="C7898" s="7" t="s">
        <v>10997</v>
      </c>
    </row>
    <row r="7899" spans="3:3">
      <c r="C7899" s="7" t="s">
        <v>10998</v>
      </c>
    </row>
    <row r="7900" spans="3:3">
      <c r="C7900" s="7" t="s">
        <v>10999</v>
      </c>
    </row>
    <row r="7901" spans="3:3">
      <c r="C7901" s="7" t="s">
        <v>11000</v>
      </c>
    </row>
    <row r="7902" spans="3:3">
      <c r="C7902" s="7" t="s">
        <v>11001</v>
      </c>
    </row>
    <row r="7903" spans="3:3">
      <c r="C7903" s="7" t="s">
        <v>11002</v>
      </c>
    </row>
    <row r="7904" spans="3:3">
      <c r="C7904" s="7" t="s">
        <v>11003</v>
      </c>
    </row>
    <row r="7905" spans="3:3">
      <c r="C7905" s="7" t="s">
        <v>11004</v>
      </c>
    </row>
    <row r="7906" spans="3:3">
      <c r="C7906" s="7" t="s">
        <v>11005</v>
      </c>
    </row>
    <row r="7907" spans="3:3">
      <c r="C7907" s="7" t="s">
        <v>11006</v>
      </c>
    </row>
    <row r="7908" spans="3:3">
      <c r="C7908" s="7">
        <v>4128292059</v>
      </c>
    </row>
    <row r="7909" spans="3:3">
      <c r="C7909" s="7">
        <v>4128286329</v>
      </c>
    </row>
    <row r="7910" spans="3:3">
      <c r="C7910" s="7">
        <v>4127945560</v>
      </c>
    </row>
    <row r="7911" spans="3:3">
      <c r="C7911" s="7">
        <v>4127875484</v>
      </c>
    </row>
    <row r="7912" spans="3:3">
      <c r="C7912" s="7">
        <v>4127875475</v>
      </c>
    </row>
    <row r="7913" spans="3:3">
      <c r="C7913" s="7">
        <v>4127875792</v>
      </c>
    </row>
    <row r="7914" spans="3:3">
      <c r="C7914" s="7">
        <v>4127875933</v>
      </c>
    </row>
    <row r="7915" spans="3:3">
      <c r="C7915" s="7">
        <v>4127875660</v>
      </c>
    </row>
    <row r="7916" spans="3:3">
      <c r="C7916" s="7">
        <v>4128018270</v>
      </c>
    </row>
    <row r="7917" spans="3:3">
      <c r="C7917" s="7">
        <v>4127853836</v>
      </c>
    </row>
    <row r="7918" spans="3:3">
      <c r="C7918" s="7">
        <v>4127956291</v>
      </c>
    </row>
    <row r="7919" spans="3:3">
      <c r="C7919" s="7">
        <v>4128028216</v>
      </c>
    </row>
    <row r="7920" spans="3:3">
      <c r="C7920" s="7">
        <v>4128100730</v>
      </c>
    </row>
    <row r="7921" spans="3:3">
      <c r="C7921" s="7">
        <v>4128119273</v>
      </c>
    </row>
    <row r="7922" spans="3:3">
      <c r="C7922" s="7">
        <v>4128179712</v>
      </c>
    </row>
    <row r="7923" spans="3:3">
      <c r="C7923" s="7">
        <v>4128111305</v>
      </c>
    </row>
    <row r="7924" spans="3:3">
      <c r="C7924" s="7">
        <v>4127710853</v>
      </c>
    </row>
    <row r="7925" spans="3:3">
      <c r="C7925" s="7">
        <v>4128274430</v>
      </c>
    </row>
    <row r="7926" spans="3:3">
      <c r="C7926" s="7">
        <v>4128213828</v>
      </c>
    </row>
    <row r="7927" spans="3:3">
      <c r="C7927" s="7">
        <v>4128274884</v>
      </c>
    </row>
    <row r="7928" spans="3:3">
      <c r="C7928" s="7">
        <v>4128274663</v>
      </c>
    </row>
    <row r="7929" spans="3:3">
      <c r="C7929" s="7">
        <v>4128275079</v>
      </c>
    </row>
    <row r="7930" spans="3:3">
      <c r="C7930" s="7">
        <v>4128253539</v>
      </c>
    </row>
    <row r="7931" spans="3:3">
      <c r="C7931" s="7">
        <v>4128316224</v>
      </c>
    </row>
    <row r="7932" spans="3:3">
      <c r="C7932" s="7">
        <v>4128275217</v>
      </c>
    </row>
    <row r="7933" spans="3:3">
      <c r="C7933" s="7">
        <v>4128220002</v>
      </c>
    </row>
    <row r="7934" spans="3:3">
      <c r="C7934" s="7" t="s">
        <v>11007</v>
      </c>
    </row>
    <row r="7935" spans="3:3">
      <c r="C7935" s="7" t="s">
        <v>11008</v>
      </c>
    </row>
    <row r="7936" spans="3:3">
      <c r="C7936" s="7">
        <v>4128122587</v>
      </c>
    </row>
    <row r="7937" spans="3:3">
      <c r="C7937" s="7">
        <v>4128260919</v>
      </c>
    </row>
    <row r="7938" spans="3:3">
      <c r="C7938" s="7">
        <v>4128009432</v>
      </c>
    </row>
    <row r="7939" spans="3:3">
      <c r="C7939" s="7" t="s">
        <v>11009</v>
      </c>
    </row>
    <row r="7940" spans="3:3">
      <c r="C7940" s="7" t="s">
        <v>11010</v>
      </c>
    </row>
    <row r="7941" spans="3:3">
      <c r="C7941" s="7">
        <v>4128170176</v>
      </c>
    </row>
    <row r="7942" spans="3:3">
      <c r="C7942" s="7">
        <v>4128030176</v>
      </c>
    </row>
    <row r="7943" spans="3:3">
      <c r="C7943" s="7">
        <v>4128136505</v>
      </c>
    </row>
    <row r="7944" spans="3:3">
      <c r="C7944" s="7" t="s">
        <v>11011</v>
      </c>
    </row>
    <row r="7945" spans="3:3">
      <c r="C7945" s="7" t="s">
        <v>11012</v>
      </c>
    </row>
    <row r="7946" spans="3:3">
      <c r="C7946" s="7" t="s">
        <v>11013</v>
      </c>
    </row>
    <row r="7947" spans="3:3">
      <c r="C7947" s="7" t="s">
        <v>11014</v>
      </c>
    </row>
    <row r="7948" spans="3:3">
      <c r="C7948" s="7" t="s">
        <v>11015</v>
      </c>
    </row>
    <row r="7949" spans="3:3">
      <c r="C7949" s="7" t="s">
        <v>11016</v>
      </c>
    </row>
    <row r="7950" spans="3:3">
      <c r="C7950" s="7" t="s">
        <v>11017</v>
      </c>
    </row>
    <row r="7951" spans="3:3">
      <c r="C7951" s="7" t="s">
        <v>11018</v>
      </c>
    </row>
    <row r="7952" spans="3:3">
      <c r="C7952" s="7" t="s">
        <v>11019</v>
      </c>
    </row>
    <row r="7953" spans="3:3">
      <c r="C7953" s="7" t="s">
        <v>11020</v>
      </c>
    </row>
    <row r="7954" spans="3:3">
      <c r="C7954" s="7" t="s">
        <v>11021</v>
      </c>
    </row>
    <row r="7955" spans="3:3">
      <c r="C7955" s="7" t="s">
        <v>11022</v>
      </c>
    </row>
    <row r="7956" spans="3:3">
      <c r="C7956" s="7" t="s">
        <v>11023</v>
      </c>
    </row>
    <row r="7957" spans="3:3">
      <c r="C7957" s="7" t="s">
        <v>11024</v>
      </c>
    </row>
    <row r="7958" spans="3:3">
      <c r="C7958" s="7" t="s">
        <v>11025</v>
      </c>
    </row>
    <row r="7959" spans="3:3">
      <c r="C7959" s="7" t="s">
        <v>11026</v>
      </c>
    </row>
    <row r="7960" spans="3:3">
      <c r="C7960" s="7" t="s">
        <v>11027</v>
      </c>
    </row>
    <row r="7961" spans="3:3">
      <c r="C7961" s="7" t="s">
        <v>11028</v>
      </c>
    </row>
    <row r="7962" spans="3:3">
      <c r="C7962" s="7" t="s">
        <v>11029</v>
      </c>
    </row>
    <row r="7963" spans="3:3">
      <c r="C7963" s="7" t="s">
        <v>11030</v>
      </c>
    </row>
    <row r="7964" spans="3:3">
      <c r="C7964" s="7" t="s">
        <v>11031</v>
      </c>
    </row>
    <row r="7965" spans="3:3">
      <c r="C7965" s="7">
        <v>4128703472</v>
      </c>
    </row>
    <row r="7966" spans="3:3">
      <c r="C7966" s="7">
        <v>4127825788</v>
      </c>
    </row>
    <row r="7967" spans="3:3">
      <c r="C7967" s="7" t="s">
        <v>11032</v>
      </c>
    </row>
    <row r="7968" spans="3:3">
      <c r="C7968" s="7" t="s">
        <v>10699</v>
      </c>
    </row>
    <row r="7969" spans="3:3">
      <c r="C7969" s="7" t="s">
        <v>11033</v>
      </c>
    </row>
    <row r="7970" spans="3:3">
      <c r="C7970" s="7" t="s">
        <v>11034</v>
      </c>
    </row>
    <row r="7971" spans="3:3">
      <c r="C7971" s="7" t="s">
        <v>11035</v>
      </c>
    </row>
    <row r="7972" spans="3:3">
      <c r="C7972" s="7">
        <v>4128038690</v>
      </c>
    </row>
    <row r="7973" spans="3:3">
      <c r="C7973" s="7">
        <v>4128039067</v>
      </c>
    </row>
    <row r="7974" spans="3:3">
      <c r="C7974" s="7">
        <v>4128040753</v>
      </c>
    </row>
    <row r="7975" spans="3:3">
      <c r="C7975" s="7">
        <v>4128038894</v>
      </c>
    </row>
    <row r="7976" spans="3:3">
      <c r="C7976" s="7">
        <v>4128040990</v>
      </c>
    </row>
    <row r="7977" spans="3:3">
      <c r="C7977" s="7">
        <v>4128041111</v>
      </c>
    </row>
    <row r="7978" spans="3:3">
      <c r="C7978" s="7">
        <v>4128040129</v>
      </c>
    </row>
    <row r="7979" spans="3:3">
      <c r="C7979" s="7">
        <v>4128039159</v>
      </c>
    </row>
    <row r="7980" spans="3:3">
      <c r="C7980" s="7">
        <v>4128038920</v>
      </c>
    </row>
    <row r="7981" spans="3:3">
      <c r="C7981" s="7">
        <v>4128041634</v>
      </c>
    </row>
    <row r="7982" spans="3:3">
      <c r="C7982" s="7">
        <v>4128039735</v>
      </c>
    </row>
    <row r="7983" spans="3:3">
      <c r="C7983" s="7">
        <v>4128040776</v>
      </c>
    </row>
    <row r="7984" spans="3:3">
      <c r="C7984" s="7">
        <v>4128041805</v>
      </c>
    </row>
    <row r="7985" spans="3:3">
      <c r="C7985" s="7">
        <v>4128041097</v>
      </c>
    </row>
    <row r="7986" spans="3:3">
      <c r="C7986" s="7">
        <v>4128039049</v>
      </c>
    </row>
    <row r="7987" spans="3:3">
      <c r="C7987" s="7">
        <v>4128040580</v>
      </c>
    </row>
    <row r="7988" spans="3:3">
      <c r="C7988" s="7">
        <v>4128039026</v>
      </c>
    </row>
    <row r="7989" spans="3:3">
      <c r="C7989" s="7">
        <v>4128040866</v>
      </c>
    </row>
    <row r="7990" spans="3:3">
      <c r="C7990" s="7">
        <v>4128041801</v>
      </c>
    </row>
    <row r="7991" spans="3:3">
      <c r="C7991" s="7">
        <v>4128038978</v>
      </c>
    </row>
    <row r="7992" spans="3:3">
      <c r="C7992" s="7">
        <v>4128041682</v>
      </c>
    </row>
    <row r="7993" spans="3:3">
      <c r="C7993" s="7">
        <v>4128039924</v>
      </c>
    </row>
    <row r="7994" spans="3:3">
      <c r="C7994" s="7">
        <v>4128041406</v>
      </c>
    </row>
    <row r="7995" spans="3:3">
      <c r="C7995" s="7">
        <v>4128040665</v>
      </c>
    </row>
    <row r="7996" spans="3:3">
      <c r="C7996" s="7">
        <v>4128041838</v>
      </c>
    </row>
    <row r="7997" spans="3:3">
      <c r="C7997" s="7">
        <v>4128040629</v>
      </c>
    </row>
    <row r="7998" spans="3:3">
      <c r="C7998" s="7">
        <v>4128041502</v>
      </c>
    </row>
    <row r="7999" spans="3:3">
      <c r="C7999" s="7">
        <v>4128039600</v>
      </c>
    </row>
    <row r="8000" spans="3:3">
      <c r="C8000" s="7">
        <v>4128040284</v>
      </c>
    </row>
    <row r="8001" spans="3:3">
      <c r="C8001" s="7">
        <v>4128041572</v>
      </c>
    </row>
    <row r="8002" spans="3:3">
      <c r="C8002" s="7">
        <v>4128038870</v>
      </c>
    </row>
    <row r="8003" spans="3:3">
      <c r="C8003" s="7">
        <v>4128039082</v>
      </c>
    </row>
    <row r="8004" spans="3:3">
      <c r="C8004" s="7">
        <v>4128039247</v>
      </c>
    </row>
    <row r="8005" spans="3:3">
      <c r="C8005" s="7">
        <v>4128040825</v>
      </c>
    </row>
    <row r="8006" spans="3:3">
      <c r="C8006" s="7">
        <v>4128041414</v>
      </c>
    </row>
    <row r="8007" spans="3:3">
      <c r="C8007" s="7">
        <v>4128039927</v>
      </c>
    </row>
    <row r="8008" spans="3:3">
      <c r="C8008" s="7">
        <v>4128038561</v>
      </c>
    </row>
    <row r="8009" spans="3:3">
      <c r="C8009" s="7">
        <v>4128039209</v>
      </c>
    </row>
    <row r="8010" spans="3:3">
      <c r="C8010" s="7">
        <v>4128430073</v>
      </c>
    </row>
    <row r="8011" spans="3:3">
      <c r="C8011" s="7">
        <v>4127666379</v>
      </c>
    </row>
    <row r="8012" spans="3:3">
      <c r="C8012" s="7">
        <v>4128429398</v>
      </c>
    </row>
    <row r="8013" spans="3:3">
      <c r="C8013" s="7">
        <v>4128428950</v>
      </c>
    </row>
    <row r="8014" spans="3:3">
      <c r="C8014" s="7">
        <v>4128429498</v>
      </c>
    </row>
    <row r="8015" spans="3:3">
      <c r="C8015" s="7">
        <v>4128039034</v>
      </c>
    </row>
    <row r="8016" spans="3:3">
      <c r="C8016" s="7">
        <v>4128040834</v>
      </c>
    </row>
    <row r="8017" spans="3:3">
      <c r="C8017" s="7">
        <v>4128038943</v>
      </c>
    </row>
    <row r="8018" spans="3:3">
      <c r="C8018" s="7">
        <v>4128039416</v>
      </c>
    </row>
    <row r="8019" spans="3:3">
      <c r="C8019" s="7">
        <v>4128038695</v>
      </c>
    </row>
    <row r="8020" spans="3:3">
      <c r="C8020" s="7">
        <v>4128039859</v>
      </c>
    </row>
    <row r="8021" spans="3:3">
      <c r="C8021" s="7">
        <v>4128041169</v>
      </c>
    </row>
    <row r="8022" spans="3:3">
      <c r="C8022" s="7">
        <v>4128041133</v>
      </c>
    </row>
    <row r="8023" spans="3:3">
      <c r="C8023" s="7">
        <v>4128040370</v>
      </c>
    </row>
    <row r="8024" spans="3:3">
      <c r="C8024" s="7">
        <v>4128040720</v>
      </c>
    </row>
    <row r="8025" spans="3:3">
      <c r="C8025" s="7">
        <v>4128040597</v>
      </c>
    </row>
    <row r="8026" spans="3:3">
      <c r="C8026" s="7">
        <v>4128246017</v>
      </c>
    </row>
    <row r="8027" spans="3:3">
      <c r="C8027" s="7">
        <v>4128243101</v>
      </c>
    </row>
    <row r="8028" spans="3:3">
      <c r="C8028" s="7">
        <v>4128245379</v>
      </c>
    </row>
    <row r="8029" spans="3:3">
      <c r="C8029" s="7">
        <v>4128243992</v>
      </c>
    </row>
    <row r="8030" spans="3:3">
      <c r="C8030" s="7">
        <v>4128246397</v>
      </c>
    </row>
    <row r="8031" spans="3:3">
      <c r="C8031" s="7">
        <v>4128247751</v>
      </c>
    </row>
    <row r="8032" spans="3:3">
      <c r="C8032" s="7">
        <v>4128243717</v>
      </c>
    </row>
    <row r="8033" spans="3:3">
      <c r="C8033" s="7">
        <v>4128244070</v>
      </c>
    </row>
    <row r="8034" spans="3:3">
      <c r="C8034" s="7">
        <v>4128245364</v>
      </c>
    </row>
    <row r="8035" spans="3:3">
      <c r="C8035" s="7">
        <v>4128248312</v>
      </c>
    </row>
    <row r="8036" spans="3:3">
      <c r="C8036" s="7">
        <v>4128245433</v>
      </c>
    </row>
    <row r="8037" spans="3:3">
      <c r="C8037" s="7">
        <v>4128245714</v>
      </c>
    </row>
    <row r="8038" spans="3:3">
      <c r="C8038" s="7">
        <v>4128248079</v>
      </c>
    </row>
    <row r="8039" spans="3:3">
      <c r="C8039" s="7">
        <v>4128244900</v>
      </c>
    </row>
    <row r="8040" spans="3:3">
      <c r="C8040" s="7">
        <v>4128247691</v>
      </c>
    </row>
    <row r="8041" spans="3:3">
      <c r="C8041" s="7">
        <v>4128243744</v>
      </c>
    </row>
    <row r="8042" spans="3:3">
      <c r="C8042" s="7">
        <v>4128243809</v>
      </c>
    </row>
    <row r="8043" spans="3:3">
      <c r="C8043" s="7">
        <v>4128244500</v>
      </c>
    </row>
    <row r="8044" spans="3:3">
      <c r="C8044" s="7">
        <v>4128244595</v>
      </c>
    </row>
    <row r="8045" spans="3:3">
      <c r="C8045" s="7">
        <v>4128246288</v>
      </c>
    </row>
    <row r="8046" spans="3:3">
      <c r="C8046" s="7">
        <v>4128246093</v>
      </c>
    </row>
    <row r="8047" spans="3:3">
      <c r="C8047" s="7">
        <v>4128245749</v>
      </c>
    </row>
    <row r="8048" spans="3:3">
      <c r="C8048" s="7">
        <v>4128247145</v>
      </c>
    </row>
    <row r="8049" spans="3:3">
      <c r="C8049" s="7">
        <v>4128245354</v>
      </c>
    </row>
    <row r="8050" spans="3:3">
      <c r="C8050" s="7">
        <v>4128246476</v>
      </c>
    </row>
    <row r="8051" spans="3:3">
      <c r="C8051" s="7">
        <v>4128243862</v>
      </c>
    </row>
    <row r="8052" spans="3:3">
      <c r="C8052" s="7">
        <v>4128246102</v>
      </c>
    </row>
    <row r="8053" spans="3:3">
      <c r="C8053" s="7">
        <v>4128244411</v>
      </c>
    </row>
    <row r="8054" spans="3:3">
      <c r="C8054" s="7">
        <v>4128247960</v>
      </c>
    </row>
    <row r="8055" spans="3:3">
      <c r="C8055" s="7">
        <v>4128243258</v>
      </c>
    </row>
    <row r="8056" spans="3:3">
      <c r="C8056" s="7">
        <v>4128247541</v>
      </c>
    </row>
    <row r="8057" spans="3:3">
      <c r="C8057" s="7">
        <v>4128244264</v>
      </c>
    </row>
    <row r="8058" spans="3:3">
      <c r="C8058" s="7">
        <v>4128243702</v>
      </c>
    </row>
    <row r="8059" spans="3:3">
      <c r="C8059" s="7">
        <v>4128246538</v>
      </c>
    </row>
    <row r="8060" spans="3:3">
      <c r="C8060" s="7">
        <v>4128247384</v>
      </c>
    </row>
    <row r="8061" spans="3:3">
      <c r="C8061" s="7">
        <v>4128242888</v>
      </c>
    </row>
    <row r="8062" spans="3:3">
      <c r="C8062" s="7">
        <v>4128243778</v>
      </c>
    </row>
    <row r="8063" spans="3:3">
      <c r="C8063" s="7">
        <v>4128244177</v>
      </c>
    </row>
    <row r="8064" spans="3:3">
      <c r="C8064" s="7">
        <v>4128242886</v>
      </c>
    </row>
    <row r="8065" spans="3:3">
      <c r="C8065" s="7">
        <v>4128244140</v>
      </c>
    </row>
    <row r="8066" spans="3:3">
      <c r="C8066" s="7">
        <v>4128244148</v>
      </c>
    </row>
    <row r="8067" spans="3:3">
      <c r="C8067" s="7">
        <v>4128245147</v>
      </c>
    </row>
    <row r="8068" spans="3:3">
      <c r="C8068" s="7">
        <v>4128246416</v>
      </c>
    </row>
    <row r="8069" spans="3:3">
      <c r="C8069" s="7">
        <v>4128243482</v>
      </c>
    </row>
    <row r="8070" spans="3:3">
      <c r="C8070" s="7">
        <v>4128244958</v>
      </c>
    </row>
    <row r="8071" spans="3:3">
      <c r="C8071" s="7">
        <v>4128242867</v>
      </c>
    </row>
    <row r="8072" spans="3:3">
      <c r="C8072" s="7">
        <v>4128243872</v>
      </c>
    </row>
    <row r="8073" spans="3:3">
      <c r="C8073" s="7">
        <v>4128244121</v>
      </c>
    </row>
    <row r="8074" spans="3:3">
      <c r="C8074" s="7">
        <v>4128245023</v>
      </c>
    </row>
    <row r="8075" spans="3:3">
      <c r="C8075" s="7">
        <v>4128246441</v>
      </c>
    </row>
    <row r="8076" spans="3:3">
      <c r="C8076" s="7">
        <v>4128415859</v>
      </c>
    </row>
    <row r="8077" spans="3:3">
      <c r="C8077" s="7">
        <v>4127486248</v>
      </c>
    </row>
    <row r="8078" spans="3:3">
      <c r="C8078" s="7">
        <v>4127664686</v>
      </c>
    </row>
    <row r="8079" spans="3:3">
      <c r="C8079" s="7">
        <v>4127666503</v>
      </c>
    </row>
    <row r="8080" spans="3:3">
      <c r="C8080" s="7">
        <v>4127665095</v>
      </c>
    </row>
    <row r="8081" spans="3:3">
      <c r="C8081" s="7">
        <v>4127663751</v>
      </c>
    </row>
    <row r="8082" spans="3:3">
      <c r="C8082" s="7">
        <v>4127848924</v>
      </c>
    </row>
    <row r="8083" spans="3:3">
      <c r="C8083" s="7">
        <v>4127486935</v>
      </c>
    </row>
    <row r="8084" spans="3:3">
      <c r="C8084" s="7">
        <v>4127487317</v>
      </c>
    </row>
    <row r="8085" spans="3:3">
      <c r="C8085" s="7">
        <v>4127487178</v>
      </c>
    </row>
    <row r="8086" spans="3:3">
      <c r="C8086" s="7">
        <v>4127845398</v>
      </c>
    </row>
    <row r="8087" spans="3:3">
      <c r="C8087" s="7">
        <v>4127802321</v>
      </c>
    </row>
    <row r="8088" spans="3:3">
      <c r="C8088" s="7">
        <v>4127302766</v>
      </c>
    </row>
    <row r="8089" spans="3:3">
      <c r="C8089" s="7">
        <v>4127303921</v>
      </c>
    </row>
    <row r="8090" spans="3:3">
      <c r="C8090" s="7">
        <v>4128041690</v>
      </c>
    </row>
    <row r="8091" spans="3:3">
      <c r="C8091" s="7">
        <v>4127304979</v>
      </c>
    </row>
    <row r="8092" spans="3:3">
      <c r="C8092" s="7">
        <v>4127302851</v>
      </c>
    </row>
    <row r="8093" spans="3:3">
      <c r="C8093" s="7">
        <v>4127665935</v>
      </c>
    </row>
    <row r="8094" spans="3:3">
      <c r="C8094" s="7">
        <v>4127663247</v>
      </c>
    </row>
    <row r="8095" spans="3:3">
      <c r="C8095" s="7">
        <v>4127666049</v>
      </c>
    </row>
    <row r="8096" spans="3:3">
      <c r="C8096" s="7">
        <v>4127666244</v>
      </c>
    </row>
    <row r="8097" spans="3:3">
      <c r="C8097" s="7">
        <v>4127663965</v>
      </c>
    </row>
    <row r="8098" spans="3:3">
      <c r="C8098" s="7">
        <v>4128243898</v>
      </c>
    </row>
    <row r="8099" spans="3:3">
      <c r="C8099" s="7">
        <v>4128247787</v>
      </c>
    </row>
    <row r="8100" spans="3:3">
      <c r="C8100" s="7">
        <v>4128247215</v>
      </c>
    </row>
    <row r="8101" spans="3:3">
      <c r="C8101" s="7">
        <v>4128244288</v>
      </c>
    </row>
    <row r="8102" spans="3:3">
      <c r="C8102" s="7">
        <v>4128247716</v>
      </c>
    </row>
    <row r="8103" spans="3:3">
      <c r="C8103" s="7">
        <v>4128245837</v>
      </c>
    </row>
    <row r="8104" spans="3:3">
      <c r="C8104" s="7">
        <v>4128245542</v>
      </c>
    </row>
    <row r="8105" spans="3:3">
      <c r="C8105" s="7">
        <v>4128244804</v>
      </c>
    </row>
    <row r="8106" spans="3:3">
      <c r="C8106" s="7">
        <v>4128245743</v>
      </c>
    </row>
    <row r="8107" spans="3:3">
      <c r="C8107" s="7">
        <v>4128244391</v>
      </c>
    </row>
    <row r="8108" spans="3:3">
      <c r="C8108" s="7">
        <v>4128243986</v>
      </c>
    </row>
    <row r="8109" spans="3:3">
      <c r="C8109" s="7">
        <v>4128247400</v>
      </c>
    </row>
    <row r="8110" spans="3:3">
      <c r="C8110" s="7">
        <v>4128244159</v>
      </c>
    </row>
    <row r="8111" spans="3:3">
      <c r="C8111" s="7">
        <v>4128243201</v>
      </c>
    </row>
    <row r="8112" spans="3:3">
      <c r="C8112" s="7">
        <v>4128245112</v>
      </c>
    </row>
    <row r="8113" spans="3:3">
      <c r="C8113" s="7">
        <v>4128245184</v>
      </c>
    </row>
    <row r="8114" spans="3:3">
      <c r="C8114" s="7">
        <v>4128246745</v>
      </c>
    </row>
    <row r="8115" spans="3:3">
      <c r="C8115" s="7">
        <v>4128248015</v>
      </c>
    </row>
    <row r="8116" spans="3:3">
      <c r="C8116" s="7">
        <v>4128244808</v>
      </c>
    </row>
    <row r="8117" spans="3:3">
      <c r="C8117" s="7">
        <v>4128245591</v>
      </c>
    </row>
    <row r="8118" spans="3:3">
      <c r="C8118" s="7">
        <v>4128245701</v>
      </c>
    </row>
    <row r="8119" spans="3:3">
      <c r="C8119" s="7">
        <v>4128243772</v>
      </c>
    </row>
    <row r="8120" spans="3:3">
      <c r="C8120" s="7">
        <v>4128246941</v>
      </c>
    </row>
    <row r="8121" spans="3:3">
      <c r="C8121" s="7">
        <v>4128246253</v>
      </c>
    </row>
    <row r="8122" spans="3:3">
      <c r="C8122" s="7">
        <v>4128247612</v>
      </c>
    </row>
    <row r="8123" spans="3:3">
      <c r="C8123" s="7">
        <v>4128242919</v>
      </c>
    </row>
    <row r="8124" spans="3:3">
      <c r="C8124" s="7">
        <v>4128245078</v>
      </c>
    </row>
    <row r="8125" spans="3:3">
      <c r="C8125" s="7">
        <v>4128038578</v>
      </c>
    </row>
    <row r="8126" spans="3:3">
      <c r="C8126" s="7">
        <v>4128039265</v>
      </c>
    </row>
    <row r="8127" spans="3:3">
      <c r="C8127" s="7">
        <v>4128039511</v>
      </c>
    </row>
    <row r="8128" spans="3:3">
      <c r="C8128" s="7">
        <v>4128039619</v>
      </c>
    </row>
    <row r="8129" spans="3:3">
      <c r="C8129" s="7">
        <v>4128034172</v>
      </c>
    </row>
    <row r="8130" spans="3:3">
      <c r="C8130" s="7">
        <v>4128040618</v>
      </c>
    </row>
    <row r="8131" spans="3:3">
      <c r="C8131" s="7">
        <v>4128041762</v>
      </c>
    </row>
    <row r="8132" spans="3:3">
      <c r="C8132" s="7">
        <v>4128038601</v>
      </c>
    </row>
    <row r="8133" spans="3:3">
      <c r="C8133" s="7">
        <v>4128040051</v>
      </c>
    </row>
    <row r="8134" spans="3:3">
      <c r="C8134" s="7">
        <v>4128040961</v>
      </c>
    </row>
    <row r="8135" spans="3:3">
      <c r="C8135" s="7">
        <v>4128039154</v>
      </c>
    </row>
    <row r="8136" spans="3:3">
      <c r="C8136" s="7">
        <v>4128038761</v>
      </c>
    </row>
    <row r="8137" spans="3:3">
      <c r="C8137" s="7">
        <v>4128041181</v>
      </c>
    </row>
    <row r="8138" spans="3:3">
      <c r="C8138" s="7">
        <v>4128040496</v>
      </c>
    </row>
    <row r="8139" spans="3:3">
      <c r="C8139" s="7">
        <v>4128038677</v>
      </c>
    </row>
    <row r="8140" spans="3:3">
      <c r="C8140" s="7">
        <v>4128039933</v>
      </c>
    </row>
    <row r="8141" spans="3:3">
      <c r="C8141" s="7">
        <v>4128039995</v>
      </c>
    </row>
    <row r="8142" spans="3:3">
      <c r="C8142" s="7">
        <v>4128041100</v>
      </c>
    </row>
    <row r="8143" spans="3:3">
      <c r="C8143" s="7">
        <v>4128041746</v>
      </c>
    </row>
    <row r="8144" spans="3:3">
      <c r="C8144" s="7">
        <v>4128039188</v>
      </c>
    </row>
    <row r="8145" spans="3:3">
      <c r="C8145" s="7">
        <v>4128039096</v>
      </c>
    </row>
    <row r="8146" spans="3:3">
      <c r="C8146" s="7">
        <v>4128041458</v>
      </c>
    </row>
    <row r="8147" spans="3:3">
      <c r="C8147" s="7">
        <v>4128039717</v>
      </c>
    </row>
    <row r="8148" spans="3:3">
      <c r="C8148" s="7">
        <v>4128040428</v>
      </c>
    </row>
    <row r="8149" spans="3:3">
      <c r="C8149" s="7">
        <v>4128039359</v>
      </c>
    </row>
    <row r="8150" spans="3:3">
      <c r="C8150" s="7">
        <v>4128039278</v>
      </c>
    </row>
    <row r="8151" spans="3:3">
      <c r="C8151" s="7">
        <v>4128074237</v>
      </c>
    </row>
    <row r="8152" spans="3:3">
      <c r="C8152" s="7">
        <v>4128040484</v>
      </c>
    </row>
    <row r="8153" spans="3:3">
      <c r="C8153" s="7">
        <v>4128120639</v>
      </c>
    </row>
    <row r="8154" spans="3:3">
      <c r="C8154" s="7">
        <v>4128119391</v>
      </c>
    </row>
    <row r="8155" spans="3:3">
      <c r="C8155" s="7">
        <v>4128113243</v>
      </c>
    </row>
    <row r="8156" spans="3:3">
      <c r="C8156" s="7">
        <v>4128112953</v>
      </c>
    </row>
    <row r="8157" spans="3:3">
      <c r="C8157" s="7">
        <v>4128121461</v>
      </c>
    </row>
    <row r="8158" spans="3:3">
      <c r="C8158" s="7">
        <v>4128115604</v>
      </c>
    </row>
    <row r="8159" spans="3:3">
      <c r="C8159" s="7">
        <v>4128130512</v>
      </c>
    </row>
    <row r="8160" spans="3:3">
      <c r="C8160" s="7">
        <v>4128157942</v>
      </c>
    </row>
    <row r="8161" spans="3:3">
      <c r="C8161" s="7">
        <v>4128132834</v>
      </c>
    </row>
    <row r="8162" spans="3:3">
      <c r="C8162" s="7">
        <v>4128158269</v>
      </c>
    </row>
    <row r="8163" spans="3:3">
      <c r="C8163" s="7">
        <v>4128179841</v>
      </c>
    </row>
    <row r="8164" spans="3:3">
      <c r="C8164" s="7">
        <v>4128198925</v>
      </c>
    </row>
    <row r="8165" spans="3:3">
      <c r="C8165" s="7">
        <v>4128179722</v>
      </c>
    </row>
    <row r="8166" spans="3:3">
      <c r="C8166" s="7">
        <v>4128184341</v>
      </c>
    </row>
    <row r="8167" spans="3:3">
      <c r="C8167" s="7">
        <v>4128156512</v>
      </c>
    </row>
    <row r="8168" spans="3:3">
      <c r="C8168" s="7">
        <v>4128221697</v>
      </c>
    </row>
    <row r="8169" spans="3:3">
      <c r="C8169" s="7">
        <v>4128192756</v>
      </c>
    </row>
    <row r="8170" spans="3:3">
      <c r="C8170" s="7">
        <v>4128228063</v>
      </c>
    </row>
    <row r="8171" spans="3:3">
      <c r="C8171" s="7">
        <v>4128254471</v>
      </c>
    </row>
    <row r="8172" spans="3:3">
      <c r="C8172" s="7">
        <v>4128234567</v>
      </c>
    </row>
    <row r="8173" spans="3:3">
      <c r="C8173" s="7">
        <v>4128244510</v>
      </c>
    </row>
    <row r="8174" spans="3:3">
      <c r="C8174" s="7">
        <v>4128429358</v>
      </c>
    </row>
    <row r="8175" spans="3:3">
      <c r="C8175" s="7">
        <v>4128430749</v>
      </c>
    </row>
    <row r="8176" spans="3:3">
      <c r="C8176" s="7">
        <v>4125931835</v>
      </c>
    </row>
    <row r="8177" spans="3:3">
      <c r="C8177" s="7">
        <v>4125855759</v>
      </c>
    </row>
    <row r="8178" spans="3:3">
      <c r="C8178" s="7">
        <v>4125885635</v>
      </c>
    </row>
    <row r="8179" spans="3:3">
      <c r="C8179" s="7">
        <v>4125862282</v>
      </c>
    </row>
    <row r="8180" spans="3:3">
      <c r="C8180" s="7">
        <v>4125835891</v>
      </c>
    </row>
    <row r="8181" spans="3:3">
      <c r="C8181" s="7">
        <v>4125951973</v>
      </c>
    </row>
    <row r="8182" spans="3:3">
      <c r="C8182" s="7">
        <v>4125573283</v>
      </c>
    </row>
    <row r="8183" spans="3:3">
      <c r="C8183" s="7">
        <v>4126183879</v>
      </c>
    </row>
    <row r="8184" spans="3:3">
      <c r="C8184" s="7">
        <v>4125049426</v>
      </c>
    </row>
    <row r="8185" spans="3:3">
      <c r="C8185" s="7">
        <v>4125720767</v>
      </c>
    </row>
    <row r="8186" spans="3:3">
      <c r="C8186" s="7">
        <v>4125900871</v>
      </c>
    </row>
    <row r="8187" spans="3:3">
      <c r="C8187" s="7">
        <v>4125897870</v>
      </c>
    </row>
    <row r="8188" spans="3:3">
      <c r="C8188" s="7">
        <v>4126076231</v>
      </c>
    </row>
    <row r="8189" spans="3:3">
      <c r="C8189" s="7">
        <v>4125984167</v>
      </c>
    </row>
    <row r="8190" spans="3:3">
      <c r="C8190" s="7">
        <v>4126005375</v>
      </c>
    </row>
    <row r="8191" spans="3:3">
      <c r="C8191" s="7">
        <v>4125977857</v>
      </c>
    </row>
    <row r="8192" spans="3:3">
      <c r="C8192" s="7">
        <v>4125972272</v>
      </c>
    </row>
    <row r="8193" spans="3:3">
      <c r="C8193" s="7">
        <v>4125972590</v>
      </c>
    </row>
    <row r="8194" spans="3:3">
      <c r="C8194" s="7">
        <v>4125973476</v>
      </c>
    </row>
    <row r="8195" spans="3:3">
      <c r="C8195" s="7">
        <v>4125973642</v>
      </c>
    </row>
    <row r="8196" spans="3:3">
      <c r="C8196" s="7">
        <v>4125974001</v>
      </c>
    </row>
    <row r="8197" spans="3:3">
      <c r="C8197" s="7">
        <v>4125974422</v>
      </c>
    </row>
    <row r="8198" spans="3:3">
      <c r="C8198" s="7">
        <v>4125975434</v>
      </c>
    </row>
    <row r="8199" spans="3:3">
      <c r="C8199" s="7">
        <v>4125976430</v>
      </c>
    </row>
    <row r="8200" spans="3:3">
      <c r="C8200" s="7">
        <v>4125959236</v>
      </c>
    </row>
    <row r="8201" spans="3:3">
      <c r="C8201" s="7">
        <v>4125945784</v>
      </c>
    </row>
    <row r="8202" spans="3:3">
      <c r="C8202" s="7">
        <v>4127137433</v>
      </c>
    </row>
    <row r="8203" spans="3:3">
      <c r="C8203" s="7">
        <v>4128019767</v>
      </c>
    </row>
    <row r="8204" spans="3:3">
      <c r="C8204" s="7">
        <v>4126968022</v>
      </c>
    </row>
    <row r="8205" spans="3:3">
      <c r="C8205" s="7">
        <v>4126842091</v>
      </c>
    </row>
    <row r="8206" spans="3:3">
      <c r="C8206" s="7">
        <v>4127020070</v>
      </c>
    </row>
    <row r="8207" spans="3:3">
      <c r="C8207" s="7">
        <v>4126778411</v>
      </c>
    </row>
    <row r="8208" spans="3:3">
      <c r="C8208" s="7">
        <v>4126806990</v>
      </c>
    </row>
    <row r="8209" spans="3:3">
      <c r="C8209" s="7">
        <v>4126795053</v>
      </c>
    </row>
    <row r="8210" spans="3:3">
      <c r="C8210" s="7">
        <v>4127071324</v>
      </c>
    </row>
    <row r="8211" spans="3:3">
      <c r="C8211" s="7">
        <v>4128351551</v>
      </c>
    </row>
    <row r="8212" spans="3:3">
      <c r="C8212" s="7">
        <v>4128319190</v>
      </c>
    </row>
    <row r="8213" spans="3:3">
      <c r="C8213" s="7">
        <v>4128318382</v>
      </c>
    </row>
    <row r="8214" spans="3:3">
      <c r="C8214" s="7">
        <v>4128320183</v>
      </c>
    </row>
    <row r="8215" spans="3:3">
      <c r="C8215" s="7">
        <v>4128244827</v>
      </c>
    </row>
    <row r="8216" spans="3:3">
      <c r="C8216" s="7">
        <v>4128309234</v>
      </c>
    </row>
    <row r="8217" spans="3:3">
      <c r="C8217" s="7">
        <v>4128289461</v>
      </c>
    </row>
    <row r="8218" spans="3:3">
      <c r="C8218" s="7">
        <v>4128322474</v>
      </c>
    </row>
    <row r="8219" spans="3:3">
      <c r="C8219" s="7">
        <v>4128346538</v>
      </c>
    </row>
    <row r="8220" spans="3:3">
      <c r="C8220" s="7">
        <v>4128039272</v>
      </c>
    </row>
    <row r="8221" spans="3:3">
      <c r="C8221" s="7">
        <v>4128039010</v>
      </c>
    </row>
    <row r="8222" spans="3:3">
      <c r="C8222" s="7">
        <v>4128041726</v>
      </c>
    </row>
    <row r="8223" spans="3:3">
      <c r="C8223" s="7">
        <v>4128039389</v>
      </c>
    </row>
    <row r="8224" spans="3:3">
      <c r="C8224" s="7">
        <v>4128040445</v>
      </c>
    </row>
    <row r="8225" spans="3:3">
      <c r="C8225" s="7">
        <v>4128039228</v>
      </c>
    </row>
    <row r="8226" spans="3:3">
      <c r="C8226" s="7">
        <v>4128039467</v>
      </c>
    </row>
    <row r="8227" spans="3:3">
      <c r="C8227" s="7">
        <v>4128039592</v>
      </c>
    </row>
    <row r="8228" spans="3:3">
      <c r="C8228" s="7">
        <v>4128041549</v>
      </c>
    </row>
    <row r="8229" spans="3:3">
      <c r="C8229" s="7">
        <v>4128040166</v>
      </c>
    </row>
    <row r="8230" spans="3:3">
      <c r="C8230" s="7">
        <v>4128041740</v>
      </c>
    </row>
    <row r="8231" spans="3:3">
      <c r="C8231" s="7">
        <v>4128040262</v>
      </c>
    </row>
    <row r="8232" spans="3:3">
      <c r="C8232" s="7">
        <v>4128040046</v>
      </c>
    </row>
    <row r="8233" spans="3:3">
      <c r="C8233" s="7">
        <v>4128040289</v>
      </c>
    </row>
    <row r="8234" spans="3:3">
      <c r="C8234" s="7">
        <v>4128039236</v>
      </c>
    </row>
    <row r="8235" spans="3:3">
      <c r="C8235" s="7">
        <v>4128039303</v>
      </c>
    </row>
    <row r="8236" spans="3:3">
      <c r="C8236" s="7">
        <v>4128040074</v>
      </c>
    </row>
    <row r="8237" spans="3:3">
      <c r="C8237" s="7">
        <v>4128040119</v>
      </c>
    </row>
    <row r="8238" spans="3:3">
      <c r="C8238" s="7">
        <v>4128041580</v>
      </c>
    </row>
    <row r="8239" spans="3:3">
      <c r="C8239" s="7">
        <v>4128039121</v>
      </c>
    </row>
    <row r="8240" spans="3:3">
      <c r="C8240" s="7">
        <v>4128040659</v>
      </c>
    </row>
    <row r="8241" spans="3:3">
      <c r="C8241" s="7">
        <v>4128039572</v>
      </c>
    </row>
    <row r="8242" spans="3:3">
      <c r="C8242" s="7">
        <v>4128039872</v>
      </c>
    </row>
    <row r="8243" spans="3:3">
      <c r="C8243" s="7">
        <v>4128041574</v>
      </c>
    </row>
    <row r="8244" spans="3:3">
      <c r="C8244" s="7">
        <v>4128038785</v>
      </c>
    </row>
    <row r="8245" spans="3:3">
      <c r="C8245" s="7">
        <v>4128039176</v>
      </c>
    </row>
    <row r="8246" spans="3:3">
      <c r="C8246" s="7">
        <v>4128039829</v>
      </c>
    </row>
    <row r="8247" spans="3:3">
      <c r="C8247" s="7">
        <v>4128041465</v>
      </c>
    </row>
    <row r="8248" spans="3:3">
      <c r="C8248" s="7">
        <v>4128244753</v>
      </c>
    </row>
    <row r="8249" spans="3:3">
      <c r="C8249" s="7">
        <v>4128038652</v>
      </c>
    </row>
    <row r="8250" spans="3:3">
      <c r="C8250" s="7">
        <v>4127845198</v>
      </c>
    </row>
    <row r="8251" spans="3:3">
      <c r="C8251" s="7">
        <v>4128039693</v>
      </c>
    </row>
    <row r="8252" spans="3:3">
      <c r="C8252" s="7">
        <v>4128040735</v>
      </c>
    </row>
    <row r="8253" spans="3:3">
      <c r="C8253" s="7">
        <v>4128244880</v>
      </c>
    </row>
    <row r="8254" spans="3:3">
      <c r="C8254" s="7">
        <v>4127483867</v>
      </c>
    </row>
    <row r="8255" spans="3:3">
      <c r="C8255" s="7">
        <v>4128243078</v>
      </c>
    </row>
    <row r="8256" spans="3:3">
      <c r="C8256" s="7">
        <v>4128245133</v>
      </c>
    </row>
    <row r="8257" spans="3:3">
      <c r="C8257" s="7">
        <v>4128242990</v>
      </c>
    </row>
    <row r="8258" spans="3:3">
      <c r="C8258" s="7">
        <v>4128041872</v>
      </c>
    </row>
    <row r="8259" spans="3:3">
      <c r="C8259" s="7">
        <v>4128407188</v>
      </c>
    </row>
    <row r="8260" spans="3:3">
      <c r="C8260" s="7">
        <v>4128325133</v>
      </c>
    </row>
    <row r="8261" spans="3:3">
      <c r="C8261" s="7">
        <v>4128324257</v>
      </c>
    </row>
    <row r="8262" spans="3:3">
      <c r="C8262" s="7">
        <v>4128243076</v>
      </c>
    </row>
    <row r="8263" spans="3:3">
      <c r="C8263" s="7">
        <v>4128428851</v>
      </c>
    </row>
    <row r="8264" spans="3:3">
      <c r="C8264" s="7">
        <v>4128429393</v>
      </c>
    </row>
    <row r="8265" spans="3:3">
      <c r="C8265" s="7">
        <v>4128430184</v>
      </c>
    </row>
    <row r="8266" spans="3:3">
      <c r="C8266" s="7">
        <v>4128430324</v>
      </c>
    </row>
    <row r="8267" spans="3:3">
      <c r="C8267" s="7">
        <v>4128429994</v>
      </c>
    </row>
    <row r="8268" spans="3:3">
      <c r="C8268" s="7">
        <v>4128428852</v>
      </c>
    </row>
    <row r="8269" spans="3:3">
      <c r="C8269" s="7">
        <v>4128429788</v>
      </c>
    </row>
    <row r="8270" spans="3:3">
      <c r="C8270" s="7">
        <v>4128429722</v>
      </c>
    </row>
    <row r="8271" spans="3:3">
      <c r="C8271" s="7">
        <v>4128430060</v>
      </c>
    </row>
    <row r="8272" spans="3:3">
      <c r="C8272" s="7">
        <v>4128428879</v>
      </c>
    </row>
    <row r="8273" spans="3:3">
      <c r="C8273" s="7">
        <v>4128430131</v>
      </c>
    </row>
    <row r="8274" spans="3:3">
      <c r="C8274" s="7">
        <v>4128429889</v>
      </c>
    </row>
    <row r="8275" spans="3:3">
      <c r="C8275" s="7">
        <v>4128429302</v>
      </c>
    </row>
    <row r="8276" spans="3:3">
      <c r="C8276" s="7">
        <v>4128430913</v>
      </c>
    </row>
    <row r="8277" spans="3:3">
      <c r="C8277" s="7">
        <v>4128429534</v>
      </c>
    </row>
    <row r="8278" spans="3:3">
      <c r="C8278" s="7">
        <v>4128430827</v>
      </c>
    </row>
    <row r="8279" spans="3:3">
      <c r="C8279" s="7">
        <v>4128429075</v>
      </c>
    </row>
    <row r="8280" spans="3:3">
      <c r="C8280" s="7">
        <v>4128429863</v>
      </c>
    </row>
    <row r="8281" spans="3:3">
      <c r="C8281" s="7">
        <v>4128429454</v>
      </c>
    </row>
    <row r="8282" spans="3:3">
      <c r="C8282" s="7">
        <v>4128430790</v>
      </c>
    </row>
    <row r="8283" spans="3:3">
      <c r="C8283" s="7">
        <v>4128430470</v>
      </c>
    </row>
    <row r="8284" spans="3:3">
      <c r="C8284" s="7">
        <v>4128430399</v>
      </c>
    </row>
    <row r="8285" spans="3:3">
      <c r="C8285" s="7">
        <v>4128430491</v>
      </c>
    </row>
    <row r="8286" spans="3:3">
      <c r="C8286" s="7">
        <v>4128430032</v>
      </c>
    </row>
    <row r="8287" spans="3:3">
      <c r="C8287" s="7">
        <v>4128430520</v>
      </c>
    </row>
    <row r="8288" spans="3:3">
      <c r="C8288" s="7">
        <v>4128430376</v>
      </c>
    </row>
    <row r="8289" spans="3:3">
      <c r="C8289" s="7">
        <v>4128430170</v>
      </c>
    </row>
    <row r="8290" spans="3:3">
      <c r="C8290" s="7">
        <v>4128429959</v>
      </c>
    </row>
    <row r="8291" spans="3:3">
      <c r="C8291" s="7">
        <v>4128430561</v>
      </c>
    </row>
    <row r="8292" spans="3:3">
      <c r="C8292" s="7">
        <v>4128429477</v>
      </c>
    </row>
    <row r="8293" spans="3:3">
      <c r="C8293" s="7">
        <v>4128429010</v>
      </c>
    </row>
    <row r="8294" spans="3:3">
      <c r="C8294" s="7">
        <v>4128429491</v>
      </c>
    </row>
    <row r="8295" spans="3:3">
      <c r="C8295" s="7">
        <v>4128429644</v>
      </c>
    </row>
    <row r="8296" spans="3:3">
      <c r="C8296" s="7">
        <v>4128429131</v>
      </c>
    </row>
    <row r="8297" spans="3:3">
      <c r="C8297" s="7">
        <v>4128429285</v>
      </c>
    </row>
    <row r="8298" spans="3:3">
      <c r="C8298" s="7">
        <v>4128429179</v>
      </c>
    </row>
    <row r="8299" spans="3:3">
      <c r="C8299" s="7">
        <v>4128429126</v>
      </c>
    </row>
    <row r="8300" spans="3:3">
      <c r="C8300" s="7">
        <v>4128429831</v>
      </c>
    </row>
    <row r="8301" spans="3:3">
      <c r="C8301" s="7">
        <v>4128429447</v>
      </c>
    </row>
    <row r="8302" spans="3:3">
      <c r="C8302" s="7">
        <v>4128429742</v>
      </c>
    </row>
    <row r="8303" spans="3:3">
      <c r="C8303" s="7">
        <v>4128429852</v>
      </c>
    </row>
    <row r="8304" spans="3:3">
      <c r="C8304" s="7">
        <v>4128474972</v>
      </c>
    </row>
    <row r="8305" spans="3:3">
      <c r="C8305" s="7">
        <v>4128430083</v>
      </c>
    </row>
    <row r="8306" spans="3:3">
      <c r="C8306" s="7">
        <v>4128488263</v>
      </c>
    </row>
    <row r="8307" spans="3:3">
      <c r="C8307" s="7">
        <v>4128429080</v>
      </c>
    </row>
    <row r="8308" spans="3:3">
      <c r="C8308" s="7">
        <v>4128430725</v>
      </c>
    </row>
    <row r="8309" spans="3:3">
      <c r="C8309" s="7">
        <v>4128429803</v>
      </c>
    </row>
    <row r="8310" spans="3:3">
      <c r="C8310" s="7">
        <v>4128429348</v>
      </c>
    </row>
    <row r="8311" spans="3:3">
      <c r="C8311" s="7">
        <v>4128430086</v>
      </c>
    </row>
    <row r="8312" spans="3:3">
      <c r="C8312" s="7">
        <v>4128429107</v>
      </c>
    </row>
    <row r="8313" spans="3:3">
      <c r="C8313" s="7">
        <v>4128430269</v>
      </c>
    </row>
    <row r="8314" spans="3:3">
      <c r="C8314" s="7">
        <v>4128429057</v>
      </c>
    </row>
    <row r="8315" spans="3:3">
      <c r="C8315" s="7">
        <v>4128429359</v>
      </c>
    </row>
    <row r="8316" spans="3:3">
      <c r="C8316" s="7">
        <v>4128429623</v>
      </c>
    </row>
    <row r="8317" spans="3:3">
      <c r="C8317" s="7">
        <v>4128428890</v>
      </c>
    </row>
    <row r="8318" spans="3:3">
      <c r="C8318" s="7">
        <v>4128428823</v>
      </c>
    </row>
    <row r="8319" spans="3:3">
      <c r="C8319" s="7">
        <v>4128430005</v>
      </c>
    </row>
    <row r="8320" spans="3:3">
      <c r="C8320" s="7">
        <v>4128430534</v>
      </c>
    </row>
    <row r="8321" spans="3:3">
      <c r="C8321" s="7">
        <v>4128429939</v>
      </c>
    </row>
    <row r="8322" spans="3:3">
      <c r="C8322" s="7">
        <v>4128430444</v>
      </c>
    </row>
    <row r="8323" spans="3:3">
      <c r="C8323" s="7">
        <v>4128430429</v>
      </c>
    </row>
    <row r="8324" spans="3:3">
      <c r="C8324" s="7">
        <v>4128429866</v>
      </c>
    </row>
    <row r="8325" spans="3:3">
      <c r="C8325" s="7">
        <v>4128429036</v>
      </c>
    </row>
    <row r="8326" spans="3:3">
      <c r="C8326" s="7">
        <v>4128430181</v>
      </c>
    </row>
    <row r="8327" spans="3:3">
      <c r="C8327" s="7">
        <v>4128429451</v>
      </c>
    </row>
    <row r="8328" spans="3:3">
      <c r="C8328" s="7">
        <v>4128428861</v>
      </c>
    </row>
    <row r="8329" spans="3:3">
      <c r="C8329" s="7">
        <v>4128430282</v>
      </c>
    </row>
    <row r="8330" spans="3:3">
      <c r="C8330" s="7">
        <v>4128428995</v>
      </c>
    </row>
    <row r="8331" spans="3:3">
      <c r="C8331" s="7">
        <v>4128430721</v>
      </c>
    </row>
    <row r="8332" spans="3:3">
      <c r="C8332" s="7">
        <v>4128429523</v>
      </c>
    </row>
    <row r="8333" spans="3:3">
      <c r="C8333" s="7">
        <v>4128429112</v>
      </c>
    </row>
    <row r="8334" spans="3:3">
      <c r="C8334" s="7">
        <v>4128429627</v>
      </c>
    </row>
    <row r="8335" spans="3:3">
      <c r="C8335" s="7">
        <v>4128430287</v>
      </c>
    </row>
    <row r="8336" spans="3:3">
      <c r="C8336" s="7">
        <v>4128429489</v>
      </c>
    </row>
    <row r="8337" spans="3:3">
      <c r="C8337" s="7">
        <v>4128429180</v>
      </c>
    </row>
    <row r="8338" spans="3:3">
      <c r="C8338" s="7">
        <v>4128429306</v>
      </c>
    </row>
    <row r="8339" spans="3:3">
      <c r="C8339" s="7">
        <v>4128428724</v>
      </c>
    </row>
    <row r="8340" spans="3:3">
      <c r="C8340" s="7">
        <v>4128429619</v>
      </c>
    </row>
    <row r="8341" spans="3:3">
      <c r="C8341" s="7">
        <v>4128428769</v>
      </c>
    </row>
    <row r="8342" spans="3:3">
      <c r="C8342" s="7">
        <v>4128451977</v>
      </c>
    </row>
    <row r="8343" spans="3:3">
      <c r="C8343" s="7">
        <v>4128429635</v>
      </c>
    </row>
    <row r="8344" spans="3:3">
      <c r="C8344" s="7">
        <v>4128430740</v>
      </c>
    </row>
    <row r="8345" spans="3:3">
      <c r="C8345" s="7">
        <v>4128429201</v>
      </c>
    </row>
    <row r="8346" spans="3:3">
      <c r="C8346" s="7">
        <v>4128429757</v>
      </c>
    </row>
    <row r="8347" spans="3:3">
      <c r="C8347" s="7">
        <v>4128428810</v>
      </c>
    </row>
    <row r="8348" spans="3:3">
      <c r="C8348" s="7">
        <v>4128430512</v>
      </c>
    </row>
    <row r="8349" spans="3:3">
      <c r="C8349" s="7">
        <v>4128429104</v>
      </c>
    </row>
    <row r="8350" spans="3:3">
      <c r="C8350" s="7">
        <v>4128428948</v>
      </c>
    </row>
    <row r="8351" spans="3:3">
      <c r="C8351" s="7">
        <v>4128429793</v>
      </c>
    </row>
    <row r="8352" spans="3:3">
      <c r="C8352" s="7">
        <v>4128492657</v>
      </c>
    </row>
    <row r="8353" spans="3:3">
      <c r="C8353" s="7">
        <v>4128429101</v>
      </c>
    </row>
    <row r="8354" spans="3:3">
      <c r="C8354" s="7">
        <v>4128430298</v>
      </c>
    </row>
    <row r="8355" spans="3:3">
      <c r="C8355" s="7">
        <v>4128430609</v>
      </c>
    </row>
    <row r="8356" spans="3:3">
      <c r="C8356" s="7">
        <v>4128430890</v>
      </c>
    </row>
    <row r="8357" spans="3:3">
      <c r="C8357" s="7">
        <v>4128429068</v>
      </c>
    </row>
    <row r="8358" spans="3:3">
      <c r="C8358" s="7">
        <v>4128430596</v>
      </c>
    </row>
    <row r="8359" spans="3:3">
      <c r="C8359" s="7">
        <v>4128430910</v>
      </c>
    </row>
    <row r="8360" spans="3:3">
      <c r="C8360" s="7">
        <v>4128430692</v>
      </c>
    </row>
    <row r="8361" spans="3:3">
      <c r="C8361" s="7">
        <v>4128429468</v>
      </c>
    </row>
    <row r="8362" spans="3:3">
      <c r="C8362" s="7">
        <v>4128430735</v>
      </c>
    </row>
    <row r="8363" spans="3:3">
      <c r="C8363" s="7">
        <v>4128430254</v>
      </c>
    </row>
    <row r="8364" spans="3:3">
      <c r="C8364" s="7">
        <v>4128430175</v>
      </c>
    </row>
    <row r="8365" spans="3:3">
      <c r="C8365" s="7">
        <v>4128430859</v>
      </c>
    </row>
    <row r="8366" spans="3:3">
      <c r="C8366" s="7">
        <v>4128430575</v>
      </c>
    </row>
    <row r="8367" spans="3:3">
      <c r="C8367" s="7">
        <v>4128430049</v>
      </c>
    </row>
    <row r="8368" spans="3:3">
      <c r="C8368" s="7">
        <v>4128429767</v>
      </c>
    </row>
    <row r="8369" spans="3:3">
      <c r="C8369" s="7">
        <v>4128430054</v>
      </c>
    </row>
    <row r="8370" spans="3:3">
      <c r="C8370" s="7">
        <v>4128428904</v>
      </c>
    </row>
    <row r="8371" spans="3:3">
      <c r="C8371" s="7">
        <v>4128429800</v>
      </c>
    </row>
    <row r="8372" spans="3:3">
      <c r="C8372" s="7">
        <v>4128429506</v>
      </c>
    </row>
    <row r="8373" spans="3:3">
      <c r="C8373" s="7">
        <v>4128429962</v>
      </c>
    </row>
    <row r="8374" spans="3:3">
      <c r="C8374" s="7">
        <v>4128430089</v>
      </c>
    </row>
    <row r="8375" spans="3:3">
      <c r="C8375" s="7">
        <v>4128430113</v>
      </c>
    </row>
    <row r="8376" spans="3:3">
      <c r="C8376" s="7">
        <v>4128430728</v>
      </c>
    </row>
    <row r="8377" spans="3:3">
      <c r="C8377" s="7">
        <v>4128430174</v>
      </c>
    </row>
    <row r="8378" spans="3:3">
      <c r="C8378" s="7">
        <v>4128429327</v>
      </c>
    </row>
    <row r="8379" spans="3:3">
      <c r="C8379" s="7">
        <v>4128430682</v>
      </c>
    </row>
    <row r="8380" spans="3:3">
      <c r="C8380" s="7">
        <v>4128430286</v>
      </c>
    </row>
    <row r="8381" spans="3:3">
      <c r="C8381" s="7">
        <v>4128429243</v>
      </c>
    </row>
    <row r="8382" spans="3:3">
      <c r="C8382" s="7">
        <v>4128429681</v>
      </c>
    </row>
    <row r="8383" spans="3:3">
      <c r="C8383" s="7">
        <v>4128429731</v>
      </c>
    </row>
    <row r="8384" spans="3:3">
      <c r="C8384" s="7">
        <v>4128430025</v>
      </c>
    </row>
    <row r="8385" spans="3:3">
      <c r="C8385" s="7">
        <v>4128429324</v>
      </c>
    </row>
    <row r="8386" spans="3:3">
      <c r="C8386" s="7">
        <v>4128429254</v>
      </c>
    </row>
    <row r="8387" spans="3:3">
      <c r="C8387" s="7">
        <v>4128428897</v>
      </c>
    </row>
    <row r="8388" spans="3:3">
      <c r="C8388" s="7">
        <v>4128428793</v>
      </c>
    </row>
    <row r="8389" spans="3:3">
      <c r="C8389" s="7">
        <v>4128429216</v>
      </c>
    </row>
    <row r="8390" spans="3:3">
      <c r="C8390" s="7">
        <v>4128428744</v>
      </c>
    </row>
    <row r="8391" spans="3:3">
      <c r="C8391" s="7">
        <v>4128429761</v>
      </c>
    </row>
    <row r="8392" spans="3:3">
      <c r="C8392" s="7">
        <v>4128428857</v>
      </c>
    </row>
    <row r="8393" spans="3:3">
      <c r="C8393" s="7">
        <v>4128429092</v>
      </c>
    </row>
    <row r="8394" spans="3:3">
      <c r="C8394" s="7">
        <v>4128429404</v>
      </c>
    </row>
    <row r="8395" spans="3:3">
      <c r="C8395" s="7">
        <v>4128428870</v>
      </c>
    </row>
    <row r="8396" spans="3:3">
      <c r="C8396" s="7">
        <v>4128429707</v>
      </c>
    </row>
    <row r="8397" spans="3:3">
      <c r="C8397" s="7">
        <v>4128430813</v>
      </c>
    </row>
    <row r="8398" spans="3:3">
      <c r="C8398" s="7">
        <v>4128429769</v>
      </c>
    </row>
    <row r="8399" spans="3:3">
      <c r="C8399" s="7">
        <v>4128430438</v>
      </c>
    </row>
    <row r="8400" spans="3:3">
      <c r="C8400" s="7">
        <v>4128428976</v>
      </c>
    </row>
    <row r="8401" spans="3:3">
      <c r="C8401" s="7">
        <v>4128428782</v>
      </c>
    </row>
    <row r="8402" spans="3:3">
      <c r="C8402" s="7">
        <v>4128430678</v>
      </c>
    </row>
    <row r="8403" spans="3:3">
      <c r="C8403" s="7">
        <v>4128428840</v>
      </c>
    </row>
    <row r="8404" spans="3:3">
      <c r="C8404" s="7">
        <v>4128430237</v>
      </c>
    </row>
    <row r="8405" spans="3:3">
      <c r="C8405" s="7">
        <v>4128429219</v>
      </c>
    </row>
    <row r="8406" spans="3:3">
      <c r="C8406" s="7">
        <v>4128429221</v>
      </c>
    </row>
    <row r="8407" spans="3:3">
      <c r="C8407" s="7">
        <v>4128428892</v>
      </c>
    </row>
    <row r="8408" spans="3:3">
      <c r="C8408" s="7">
        <v>4128429896</v>
      </c>
    </row>
    <row r="8409" spans="3:3">
      <c r="C8409" s="7">
        <v>4128428698</v>
      </c>
    </row>
    <row r="8410" spans="3:3">
      <c r="C8410" s="7">
        <v>4128430817</v>
      </c>
    </row>
    <row r="8411" spans="3:3">
      <c r="C8411" s="7">
        <v>4128428991</v>
      </c>
    </row>
    <row r="8412" spans="3:3">
      <c r="C8412" s="7">
        <v>4128429513</v>
      </c>
    </row>
    <row r="8413" spans="3:3">
      <c r="C8413" s="7">
        <v>4128428883</v>
      </c>
    </row>
    <row r="8414" spans="3:3">
      <c r="C8414" s="7">
        <v>4128430841</v>
      </c>
    </row>
    <row r="8415" spans="3:3">
      <c r="C8415" s="7">
        <v>4128428988</v>
      </c>
    </row>
    <row r="8416" spans="3:3">
      <c r="C8416" s="7">
        <v>4128428829</v>
      </c>
    </row>
    <row r="8417" spans="3:3">
      <c r="C8417" s="7">
        <v>4128428965</v>
      </c>
    </row>
    <row r="8418" spans="3:3">
      <c r="C8418" s="7">
        <v>4128429684</v>
      </c>
    </row>
    <row r="8419" spans="3:3">
      <c r="C8419" s="7">
        <v>4128428959</v>
      </c>
    </row>
    <row r="8420" spans="3:3">
      <c r="C8420" s="7">
        <v>4128430835</v>
      </c>
    </row>
    <row r="8421" spans="3:3">
      <c r="C8421" s="7">
        <v>4128430232</v>
      </c>
    </row>
    <row r="8422" spans="3:3">
      <c r="C8422" s="7">
        <v>4128429483</v>
      </c>
    </row>
    <row r="8423" spans="3:3">
      <c r="C8423" s="7">
        <v>4128430240</v>
      </c>
    </row>
    <row r="8424" spans="3:3">
      <c r="C8424" s="7">
        <v>4128408656</v>
      </c>
    </row>
    <row r="8425" spans="3:3">
      <c r="C8425" s="7">
        <v>4128428954</v>
      </c>
    </row>
    <row r="8426" spans="3:3">
      <c r="C8426" s="7">
        <v>4128429144</v>
      </c>
    </row>
    <row r="8427" spans="3:3">
      <c r="C8427" s="7">
        <v>4128429385</v>
      </c>
    </row>
    <row r="8428" spans="3:3">
      <c r="C8428" s="7">
        <v>4128428846</v>
      </c>
    </row>
    <row r="8429" spans="3:3">
      <c r="C8429" s="7">
        <v>4128429692</v>
      </c>
    </row>
    <row r="8430" spans="3:3">
      <c r="C8430" s="7">
        <v>4128429931</v>
      </c>
    </row>
    <row r="8431" spans="3:3">
      <c r="C8431" s="7">
        <v>4128429946</v>
      </c>
    </row>
    <row r="8432" spans="3:3">
      <c r="C8432" s="7">
        <v>4128430257</v>
      </c>
    </row>
    <row r="8433" spans="3:3">
      <c r="C8433" s="7">
        <v>4128429699</v>
      </c>
    </row>
    <row r="8434" spans="3:3">
      <c r="C8434" s="7">
        <v>4128429060</v>
      </c>
    </row>
    <row r="8435" spans="3:3">
      <c r="C8435" s="7">
        <v>4128428753</v>
      </c>
    </row>
    <row r="8436" spans="3:3">
      <c r="C8436" s="7">
        <v>4128428971</v>
      </c>
    </row>
    <row r="8437" spans="3:3">
      <c r="C8437" s="7">
        <v>4128430016</v>
      </c>
    </row>
    <row r="8438" spans="3:3">
      <c r="C8438" s="7">
        <v>4128428807</v>
      </c>
    </row>
    <row r="8439" spans="3:3">
      <c r="C8439" s="7">
        <v>4128428933</v>
      </c>
    </row>
    <row r="8440" spans="3:3">
      <c r="C8440" s="7">
        <v>4128429906</v>
      </c>
    </row>
    <row r="8441" spans="3:3">
      <c r="C8441" s="7">
        <v>4128430046</v>
      </c>
    </row>
    <row r="8442" spans="3:3">
      <c r="C8442" s="7">
        <v>4128428942</v>
      </c>
    </row>
    <row r="8443" spans="3:3">
      <c r="C8443" s="7">
        <v>4128430098</v>
      </c>
    </row>
    <row r="8444" spans="3:3">
      <c r="C8444" s="7">
        <v>4128430201</v>
      </c>
    </row>
    <row r="8445" spans="3:3">
      <c r="C8445" s="7">
        <v>4128430339</v>
      </c>
    </row>
    <row r="8446" spans="3:3">
      <c r="C8446" s="7">
        <v>4128429568</v>
      </c>
    </row>
    <row r="8447" spans="3:3">
      <c r="C8447" s="7">
        <v>4128430188</v>
      </c>
    </row>
    <row r="8448" spans="3:3">
      <c r="C8448" s="7">
        <v>4128429822</v>
      </c>
    </row>
    <row r="8449" spans="3:3">
      <c r="C8449" s="7">
        <v>4128428836</v>
      </c>
    </row>
    <row r="8450" spans="3:3">
      <c r="C8450" s="7">
        <v>4128429752</v>
      </c>
    </row>
    <row r="8451" spans="3:3">
      <c r="C8451" s="7">
        <v>4128429472</v>
      </c>
    </row>
    <row r="8452" spans="3:3">
      <c r="C8452" s="7">
        <v>4128430020</v>
      </c>
    </row>
    <row r="8453" spans="3:3">
      <c r="C8453" s="7">
        <v>4128430162</v>
      </c>
    </row>
    <row r="8454" spans="3:3">
      <c r="C8454" s="7">
        <v>4128430844</v>
      </c>
    </row>
    <row r="8455" spans="3:3">
      <c r="C8455" s="7">
        <v>4128429581</v>
      </c>
    </row>
    <row r="8456" spans="3:3">
      <c r="C8456" s="7">
        <v>4128429087</v>
      </c>
    </row>
    <row r="8457" spans="3:3">
      <c r="C8457" s="7">
        <v>4128429973</v>
      </c>
    </row>
    <row r="8458" spans="3:3">
      <c r="C8458" s="7">
        <v>4128429463</v>
      </c>
    </row>
    <row r="8459" spans="3:3">
      <c r="C8459" s="7">
        <v>4127487045</v>
      </c>
    </row>
    <row r="8460" spans="3:3">
      <c r="C8460" s="7">
        <v>4127486699</v>
      </c>
    </row>
    <row r="8461" spans="3:3">
      <c r="C8461" s="7">
        <v>4128476833</v>
      </c>
    </row>
    <row r="8462" spans="3:3">
      <c r="C8462" s="7">
        <v>4128429927</v>
      </c>
    </row>
    <row r="8463" spans="3:3">
      <c r="C8463" s="7">
        <v>4128429870</v>
      </c>
    </row>
    <row r="8464" spans="3:3">
      <c r="C8464" s="7">
        <v>4128429548</v>
      </c>
    </row>
    <row r="8465" spans="3:3">
      <c r="C8465" s="7">
        <v>4128430831</v>
      </c>
    </row>
    <row r="8466" spans="3:3">
      <c r="C8466" s="7">
        <v>4128430164</v>
      </c>
    </row>
    <row r="8467" spans="3:3">
      <c r="C8467" s="7">
        <v>4128442579</v>
      </c>
    </row>
    <row r="8468" spans="3:3">
      <c r="C8468" s="7">
        <v>4128430572</v>
      </c>
    </row>
    <row r="8469" spans="3:3">
      <c r="C8469" s="7">
        <v>4128430931</v>
      </c>
    </row>
    <row r="8470" spans="3:3">
      <c r="C8470" s="7">
        <v>4128620621</v>
      </c>
    </row>
    <row r="8471" spans="3:3">
      <c r="C8471" s="7">
        <v>4128531549</v>
      </c>
    </row>
    <row r="8472" spans="3:3">
      <c r="C8472" s="7">
        <v>4128430580</v>
      </c>
    </row>
    <row r="8473" spans="3:3">
      <c r="C8473" s="7">
        <v>4128430068</v>
      </c>
    </row>
    <row r="8474" spans="3:3">
      <c r="C8474" s="7">
        <v>4128428711</v>
      </c>
    </row>
    <row r="8475" spans="3:3">
      <c r="C8475" s="7">
        <v>4128430670</v>
      </c>
    </row>
    <row r="8476" spans="3:3">
      <c r="C8476" s="7">
        <v>4128429025</v>
      </c>
    </row>
    <row r="8477" spans="3:3">
      <c r="C8477" s="7">
        <v>4128618662</v>
      </c>
    </row>
    <row r="8478" spans="3:3">
      <c r="C8478" s="7">
        <v>4128429834</v>
      </c>
    </row>
    <row r="8479" spans="3:3">
      <c r="C8479" s="7">
        <v>4128567017</v>
      </c>
    </row>
    <row r="8480" spans="3:3">
      <c r="C8480" s="7">
        <v>4128514586</v>
      </c>
    </row>
    <row r="8481" spans="3:3">
      <c r="C8481" s="7">
        <v>4128584211</v>
      </c>
    </row>
    <row r="8482" spans="3:3">
      <c r="C8482" s="7">
        <v>4128626276</v>
      </c>
    </row>
    <row r="8483" spans="3:3">
      <c r="C8483" s="7">
        <v>4128589441</v>
      </c>
    </row>
    <row r="8484" spans="3:3">
      <c r="C8484" s="7">
        <v>4128627323</v>
      </c>
    </row>
    <row r="8485" spans="3:3">
      <c r="C8485" s="7">
        <v>4128647222</v>
      </c>
    </row>
    <row r="8486" spans="3:3">
      <c r="C8486" s="7">
        <v>4128638783</v>
      </c>
    </row>
    <row r="8487" spans="3:3">
      <c r="C8487" s="7">
        <v>4128631877</v>
      </c>
    </row>
    <row r="8488" spans="3:3">
      <c r="C8488" s="7">
        <v>4128520808</v>
      </c>
    </row>
    <row r="8489" spans="3:3">
      <c r="C8489" s="7">
        <v>4128641301</v>
      </c>
    </row>
    <row r="8490" spans="3:3">
      <c r="C8490" s="7">
        <v>4128545200</v>
      </c>
    </row>
    <row r="8491" spans="3:3">
      <c r="C8491" s="7">
        <v>4128429140</v>
      </c>
    </row>
    <row r="8492" spans="3:3">
      <c r="C8492" s="7">
        <v>4128571995</v>
      </c>
    </row>
    <row r="8493" spans="3:3">
      <c r="C8493" s="7">
        <v>4128596451</v>
      </c>
    </row>
    <row r="8494" spans="3:3">
      <c r="C8494" s="7">
        <v>4128596191</v>
      </c>
    </row>
    <row r="8495" spans="3:3">
      <c r="C8495" s="7">
        <v>4128590026</v>
      </c>
    </row>
    <row r="8496" spans="3:3">
      <c r="C8496" s="7">
        <v>4128617120</v>
      </c>
    </row>
    <row r="8497" spans="3:3">
      <c r="C8497" s="7">
        <v>4128617488</v>
      </c>
    </row>
    <row r="8498" spans="3:3">
      <c r="C8498" s="7">
        <v>4128244434</v>
      </c>
    </row>
    <row r="8499" spans="3:3">
      <c r="C8499" s="7">
        <v>4128429430</v>
      </c>
    </row>
    <row r="8500" spans="3:3">
      <c r="C8500" s="7">
        <v>4128430941</v>
      </c>
    </row>
    <row r="8501" spans="3:3">
      <c r="C8501" s="7">
        <v>4128428762</v>
      </c>
    </row>
    <row r="8502" spans="3:3">
      <c r="C8502" s="7">
        <v>4128429008</v>
      </c>
    </row>
    <row r="8503" spans="3:3">
      <c r="C8503" s="7">
        <v>4128430714</v>
      </c>
    </row>
    <row r="8504" spans="3:3">
      <c r="C8504" s="7">
        <v>4128428860</v>
      </c>
    </row>
    <row r="8505" spans="3:3">
      <c r="C8505" s="7">
        <v>4128429062</v>
      </c>
    </row>
    <row r="8506" spans="3:3">
      <c r="C8506" s="7">
        <v>4128430948</v>
      </c>
    </row>
    <row r="8507" spans="3:3">
      <c r="C8507" s="7">
        <v>4128429595</v>
      </c>
    </row>
    <row r="8508" spans="3:3">
      <c r="C8508" s="7">
        <v>4128429554</v>
      </c>
    </row>
    <row r="8509" spans="3:3">
      <c r="C8509" s="7">
        <v>4128429078</v>
      </c>
    </row>
    <row r="8510" spans="3:3">
      <c r="C8510" s="7">
        <v>4128428928</v>
      </c>
    </row>
    <row r="8511" spans="3:3">
      <c r="C8511" s="7">
        <v>4128428817</v>
      </c>
    </row>
    <row r="8512" spans="3:3">
      <c r="C8512" s="7">
        <v>4128429749</v>
      </c>
    </row>
    <row r="8513" spans="3:3">
      <c r="C8513" s="7">
        <v>4128430110</v>
      </c>
    </row>
    <row r="8514" spans="3:3">
      <c r="C8514" s="7">
        <v>4128430496</v>
      </c>
    </row>
    <row r="8515" spans="3:3">
      <c r="C8515" s="7">
        <v>4128429589</v>
      </c>
    </row>
    <row r="8516" spans="3:3">
      <c r="C8516" s="7">
        <v>4128428779</v>
      </c>
    </row>
    <row r="8517" spans="3:3">
      <c r="C8517" s="7">
        <v>4128430555</v>
      </c>
    </row>
    <row r="8518" spans="3:3">
      <c r="C8518" s="7">
        <v>4128429313</v>
      </c>
    </row>
    <row r="8519" spans="3:3">
      <c r="C8519" s="7">
        <v>4128430564</v>
      </c>
    </row>
    <row r="8520" spans="3:3">
      <c r="C8520" s="7">
        <v>4128429592</v>
      </c>
    </row>
    <row r="8521" spans="3:3">
      <c r="C8521" s="7">
        <v>4128430394</v>
      </c>
    </row>
    <row r="8522" spans="3:3">
      <c r="C8522" s="7">
        <v>4128429629</v>
      </c>
    </row>
    <row r="8523" spans="3:3">
      <c r="C8523" s="7">
        <v>4128430150</v>
      </c>
    </row>
    <row r="8524" spans="3:3">
      <c r="C8524" s="7">
        <v>4128429271</v>
      </c>
    </row>
    <row r="8525" spans="3:3">
      <c r="C8525" s="7">
        <v>4128429189</v>
      </c>
    </row>
    <row r="8526" spans="3:3">
      <c r="C8526" s="7">
        <v>4128430797</v>
      </c>
    </row>
    <row r="8527" spans="3:3">
      <c r="C8527" s="7">
        <v>4128430228</v>
      </c>
    </row>
    <row r="8528" spans="3:3">
      <c r="C8528" s="7">
        <v>4128429193</v>
      </c>
    </row>
    <row r="8529" spans="3:3">
      <c r="C8529" s="7">
        <v>4128429047</v>
      </c>
    </row>
    <row r="8530" spans="3:3">
      <c r="C8530" s="7">
        <v>4128430352</v>
      </c>
    </row>
    <row r="8531" spans="3:3">
      <c r="C8531" s="7">
        <v>4128429781</v>
      </c>
    </row>
    <row r="8532" spans="3:3">
      <c r="C8532" s="7">
        <v>4128429569</v>
      </c>
    </row>
    <row r="8533" spans="3:3">
      <c r="C8533" s="7">
        <v>4128429815</v>
      </c>
    </row>
    <row r="8534" spans="3:3">
      <c r="C8534" s="7">
        <v>4128430895</v>
      </c>
    </row>
    <row r="8535" spans="3:3">
      <c r="C8535" s="7">
        <v>4128429577</v>
      </c>
    </row>
    <row r="8536" spans="3:3">
      <c r="C8536" s="7">
        <v>4128430775</v>
      </c>
    </row>
    <row r="8537" spans="3:3">
      <c r="C8537" s="7">
        <v>4128430276</v>
      </c>
    </row>
    <row r="8538" spans="3:3">
      <c r="C8538" s="7">
        <v>4128430205</v>
      </c>
    </row>
    <row r="8539" spans="3:3">
      <c r="C8539" s="7">
        <v>4128428731</v>
      </c>
    </row>
    <row r="8540" spans="3:3">
      <c r="C8540" s="7">
        <v>4128429778</v>
      </c>
    </row>
    <row r="8541" spans="3:3">
      <c r="C8541" s="7">
        <v>4128429295</v>
      </c>
    </row>
    <row r="8542" spans="3:3">
      <c r="C8542" s="7">
        <v>4128429250</v>
      </c>
    </row>
    <row r="8543" spans="3:3">
      <c r="C8543" s="7">
        <v>4128574964</v>
      </c>
    </row>
    <row r="8544" spans="3:3">
      <c r="C8544" s="7">
        <v>4128430415</v>
      </c>
    </row>
    <row r="8545" spans="3:3">
      <c r="C8545" s="7">
        <v>4128429297</v>
      </c>
    </row>
    <row r="8546" spans="3:3">
      <c r="C8546" s="7">
        <v>4128429878</v>
      </c>
    </row>
    <row r="8547" spans="3:3">
      <c r="C8547" s="7">
        <v>4128429043</v>
      </c>
    </row>
    <row r="8548" spans="3:3">
      <c r="C8548" s="7">
        <v>4128429954</v>
      </c>
    </row>
    <row r="8549" spans="3:3">
      <c r="C8549" s="7">
        <v>4128429004</v>
      </c>
    </row>
    <row r="8550" spans="3:3">
      <c r="C8550" s="7">
        <v>4128430008</v>
      </c>
    </row>
    <row r="8551" spans="3:3">
      <c r="C8551" s="7">
        <v>4128429185</v>
      </c>
    </row>
    <row r="8552" spans="3:3">
      <c r="C8552" s="7">
        <v>4128430866</v>
      </c>
    </row>
    <row r="8553" spans="3:3">
      <c r="C8553" s="7">
        <v>4128429716</v>
      </c>
    </row>
    <row r="8554" spans="3:3">
      <c r="C8554" s="7">
        <v>4128430410</v>
      </c>
    </row>
    <row r="8555" spans="3:3">
      <c r="C8555" s="7">
        <v>4128430404</v>
      </c>
    </row>
    <row r="8556" spans="3:3">
      <c r="C8556" s="7">
        <v>4128430062</v>
      </c>
    </row>
    <row r="8557" spans="3:3">
      <c r="C8557" s="7">
        <v>4128428785</v>
      </c>
    </row>
    <row r="8558" spans="3:3">
      <c r="C8558" s="7">
        <v>4128430153</v>
      </c>
    </row>
    <row r="8559" spans="3:3">
      <c r="C8559" s="7">
        <v>4128430122</v>
      </c>
    </row>
    <row r="8560" spans="3:3">
      <c r="C8560" s="7">
        <v>4128429843</v>
      </c>
    </row>
    <row r="8561" spans="3:3">
      <c r="C8561" s="7">
        <v>4128429000</v>
      </c>
    </row>
    <row r="8562" spans="3:3">
      <c r="C8562" s="7">
        <v>4128429661</v>
      </c>
    </row>
    <row r="8563" spans="3:3">
      <c r="C8563" s="7">
        <v>4128429118</v>
      </c>
    </row>
    <row r="8564" spans="3:3">
      <c r="C8564" s="7">
        <v>4128429266</v>
      </c>
    </row>
    <row r="8565" spans="3:3">
      <c r="C8565" s="7">
        <v>4128428983</v>
      </c>
    </row>
    <row r="8566" spans="3:3">
      <c r="C8566" s="7">
        <v>4128430457</v>
      </c>
    </row>
    <row r="8567" spans="3:3">
      <c r="C8567" s="7">
        <v>4128429560</v>
      </c>
    </row>
    <row r="8568" spans="3:3">
      <c r="C8568" s="7">
        <v>4128428828</v>
      </c>
    </row>
    <row r="8569" spans="3:3">
      <c r="C8569" s="7">
        <v>4128429915</v>
      </c>
    </row>
    <row r="8570" spans="3:3">
      <c r="C8570" s="7">
        <v>4128429558</v>
      </c>
    </row>
    <row r="8571" spans="3:3">
      <c r="C8571" s="7">
        <v>4128430176</v>
      </c>
    </row>
    <row r="8572" spans="3:3">
      <c r="C8572" s="7">
        <v>4128363803</v>
      </c>
    </row>
    <row r="8573" spans="3:3">
      <c r="C8573" s="7">
        <v>4128429652</v>
      </c>
    </row>
    <row r="8574" spans="3:3">
      <c r="C8574" s="7">
        <v>4128429494</v>
      </c>
    </row>
    <row r="8575" spans="3:3">
      <c r="C8575" s="7">
        <v>4128470066</v>
      </c>
    </row>
    <row r="8576" spans="3:3">
      <c r="C8576" s="7">
        <v>4128430902</v>
      </c>
    </row>
    <row r="8577" spans="3:3">
      <c r="C8577" s="7">
        <v>4128429379</v>
      </c>
    </row>
    <row r="8578" spans="3:3">
      <c r="C8578" s="7">
        <v>4128428956</v>
      </c>
    </row>
    <row r="8579" spans="3:3">
      <c r="C8579" s="7">
        <v>4128428750</v>
      </c>
    </row>
    <row r="8580" spans="3:3">
      <c r="C8580" s="7">
        <v>4128429719</v>
      </c>
    </row>
    <row r="8581" spans="3:3">
      <c r="C8581" s="7">
        <v>4128430542</v>
      </c>
    </row>
    <row r="8582" spans="3:3">
      <c r="C8582" s="7">
        <v>4128502477</v>
      </c>
    </row>
    <row r="8583" spans="3:3">
      <c r="C8583" s="7">
        <v>4128519104</v>
      </c>
    </row>
    <row r="8584" spans="3:3">
      <c r="C8584" s="7">
        <v>4128430347</v>
      </c>
    </row>
    <row r="8585" spans="3:3">
      <c r="C8585" s="7">
        <v>4128429981</v>
      </c>
    </row>
    <row r="8586" spans="3:3">
      <c r="C8586" s="7">
        <v>4128428720</v>
      </c>
    </row>
    <row r="8587" spans="3:3">
      <c r="C8587" s="7">
        <v>4128501410</v>
      </c>
    </row>
    <row r="8588" spans="3:3">
      <c r="C8588" s="7">
        <v>4128429415</v>
      </c>
    </row>
    <row r="8589" spans="3:3">
      <c r="C8589" s="7">
        <v>4128429123</v>
      </c>
    </row>
    <row r="8590" spans="3:3">
      <c r="C8590" s="7">
        <v>4128429936</v>
      </c>
    </row>
    <row r="8591" spans="3:3">
      <c r="C8591" s="7">
        <v>4128429545</v>
      </c>
    </row>
    <row r="8592" spans="3:3">
      <c r="C8592" s="7">
        <v>4128429367</v>
      </c>
    </row>
    <row r="8593" spans="3:3">
      <c r="C8593" s="7">
        <v>4128430559</v>
      </c>
    </row>
    <row r="8594" spans="3:3">
      <c r="C8594" s="7">
        <v>4128429859</v>
      </c>
    </row>
    <row r="8595" spans="3:3">
      <c r="C8595" s="7">
        <v>4128429283</v>
      </c>
    </row>
    <row r="8596" spans="3:3">
      <c r="C8596" s="7">
        <v>4128430786</v>
      </c>
    </row>
    <row r="8597" spans="3:3">
      <c r="C8597" s="7">
        <v>4128428868</v>
      </c>
    </row>
    <row r="8598" spans="3:3">
      <c r="C8598" s="7">
        <v>4128430243</v>
      </c>
    </row>
    <row r="8599" spans="3:3">
      <c r="C8599" s="7">
        <v>4128429508</v>
      </c>
    </row>
    <row r="8600" spans="3:3">
      <c r="C8600" s="7">
        <v>4128429493</v>
      </c>
    </row>
    <row r="8601" spans="3:3">
      <c r="C8601" s="7">
        <v>4128428927</v>
      </c>
    </row>
    <row r="8602" spans="3:3">
      <c r="C8602" s="7">
        <v>4128429020</v>
      </c>
    </row>
    <row r="8603" spans="3:3">
      <c r="C8603" s="7">
        <v>4128430221</v>
      </c>
    </row>
    <row r="8604" spans="3:3">
      <c r="C8604" s="7">
        <v>4128428884</v>
      </c>
    </row>
    <row r="8605" spans="3:3">
      <c r="C8605" s="7">
        <v>4128430416</v>
      </c>
    </row>
    <row r="8606" spans="3:3">
      <c r="C8606" s="7">
        <v>4128429174</v>
      </c>
    </row>
    <row r="8607" spans="3:3">
      <c r="C8607" s="7">
        <v>4128429930</v>
      </c>
    </row>
    <row r="8608" spans="3:3">
      <c r="C8608" s="7">
        <v>4128429434</v>
      </c>
    </row>
    <row r="8609" spans="3:3">
      <c r="C8609" s="7">
        <v>4128430885</v>
      </c>
    </row>
    <row r="8610" spans="3:3">
      <c r="C8610" s="7">
        <v>4128429774</v>
      </c>
    </row>
    <row r="8611" spans="3:3">
      <c r="C8611" s="7">
        <v>4128430145</v>
      </c>
    </row>
    <row r="8612" spans="3:3">
      <c r="C8612" s="7">
        <v>4128428936</v>
      </c>
    </row>
    <row r="8613" spans="3:3">
      <c r="C8613" s="7">
        <v>4128429810</v>
      </c>
    </row>
    <row r="8614" spans="3:3">
      <c r="C8614" s="7">
        <v>4128430650</v>
      </c>
    </row>
    <row r="8615" spans="3:3">
      <c r="C8615" s="7">
        <v>4128430761</v>
      </c>
    </row>
    <row r="8616" spans="3:3">
      <c r="C8616" s="7">
        <v>4128430804</v>
      </c>
    </row>
    <row r="8617" spans="3:3">
      <c r="C8617" s="7">
        <v>4128430780</v>
      </c>
    </row>
    <row r="8618" spans="3:3">
      <c r="C8618" s="7">
        <v>4128429609</v>
      </c>
    </row>
    <row r="8619" spans="3:3">
      <c r="C8619" s="7">
        <v>4128430436</v>
      </c>
    </row>
    <row r="8620" spans="3:3">
      <c r="C8620" s="7">
        <v>4128430810</v>
      </c>
    </row>
    <row r="8621" spans="3:3">
      <c r="C8621" s="7">
        <v>4128430508</v>
      </c>
    </row>
    <row r="8622" spans="3:3">
      <c r="C8622" s="7">
        <v>4128246149</v>
      </c>
    </row>
    <row r="8623" spans="3:3">
      <c r="C8623" s="7">
        <v>4128307938</v>
      </c>
    </row>
    <row r="8624" spans="3:3">
      <c r="C8624" s="7">
        <v>4128429457</v>
      </c>
    </row>
    <row r="8625" spans="3:3">
      <c r="C8625" s="7">
        <v>4128429251</v>
      </c>
    </row>
    <row r="8626" spans="3:3">
      <c r="C8626" s="7">
        <v>4128429356</v>
      </c>
    </row>
    <row r="8627" spans="3:3">
      <c r="C8627" s="7">
        <v>4128429182</v>
      </c>
    </row>
    <row r="8628" spans="3:3">
      <c r="C8628" s="7">
        <v>4128429875</v>
      </c>
    </row>
    <row r="8629" spans="3:3">
      <c r="C8629" s="7">
        <v>4128430007</v>
      </c>
    </row>
    <row r="8630" spans="3:3">
      <c r="C8630" s="7">
        <v>4128430414</v>
      </c>
    </row>
    <row r="8631" spans="3:3">
      <c r="C8631" s="7">
        <v>4128430018</v>
      </c>
    </row>
    <row r="8632" spans="3:3">
      <c r="C8632" s="7">
        <v>4128429452</v>
      </c>
    </row>
    <row r="8633" spans="3:3">
      <c r="C8633" s="7">
        <v>4128429976</v>
      </c>
    </row>
    <row r="8634" spans="3:3">
      <c r="C8634" s="7">
        <v>4128429429</v>
      </c>
    </row>
    <row r="8635" spans="3:3">
      <c r="C8635" s="7">
        <v>4128430492</v>
      </c>
    </row>
    <row r="8636" spans="3:3">
      <c r="C8636" s="7">
        <v>4128245940</v>
      </c>
    </row>
    <row r="8637" spans="3:3">
      <c r="C8637" s="7">
        <v>4127303680</v>
      </c>
    </row>
    <row r="8638" spans="3:3">
      <c r="C8638" s="7">
        <v>4128245003</v>
      </c>
    </row>
    <row r="8639" spans="3:3">
      <c r="C8639" s="7">
        <v>4128242814</v>
      </c>
    </row>
    <row r="8640" spans="3:3">
      <c r="C8640" s="7">
        <v>4128245923</v>
      </c>
    </row>
    <row r="8641" spans="3:3">
      <c r="C8641" s="7">
        <v>4128245299</v>
      </c>
    </row>
    <row r="8642" spans="3:3">
      <c r="C8642" s="7">
        <v>4128246023</v>
      </c>
    </row>
    <row r="8643" spans="3:3">
      <c r="C8643" s="7">
        <v>4128245140</v>
      </c>
    </row>
    <row r="8644" spans="3:3">
      <c r="C8644" s="7">
        <v>4128244020</v>
      </c>
    </row>
    <row r="8645" spans="3:3">
      <c r="C8645" s="7">
        <v>4128246920</v>
      </c>
    </row>
    <row r="8646" spans="3:3">
      <c r="C8646" s="7">
        <v>4128243157</v>
      </c>
    </row>
    <row r="8647" spans="3:3">
      <c r="C8647" s="7">
        <v>4128243771</v>
      </c>
    </row>
    <row r="8648" spans="3:3">
      <c r="C8648" s="7">
        <v>4128246422</v>
      </c>
    </row>
    <row r="8649" spans="3:3">
      <c r="C8649" s="7">
        <v>4128244586</v>
      </c>
    </row>
    <row r="8650" spans="3:3">
      <c r="C8650" s="7">
        <v>4128243682</v>
      </c>
    </row>
    <row r="8651" spans="3:3">
      <c r="C8651" s="7">
        <v>4128246810</v>
      </c>
    </row>
    <row r="8652" spans="3:3">
      <c r="C8652" s="7">
        <v>4128246543</v>
      </c>
    </row>
    <row r="8653" spans="3:3">
      <c r="C8653" s="7">
        <v>4128246199</v>
      </c>
    </row>
    <row r="8654" spans="3:3">
      <c r="C8654" s="7">
        <v>4128247242</v>
      </c>
    </row>
    <row r="8655" spans="3:3">
      <c r="C8655" s="7">
        <v>4128247187</v>
      </c>
    </row>
    <row r="8656" spans="3:3">
      <c r="C8656" s="7">
        <v>4128244836</v>
      </c>
    </row>
    <row r="8657" spans="3:3">
      <c r="C8657" s="7">
        <v>4128247010</v>
      </c>
    </row>
    <row r="8658" spans="3:3">
      <c r="C8658" s="7">
        <v>4128244698</v>
      </c>
    </row>
    <row r="8659" spans="3:3">
      <c r="C8659" s="7">
        <v>4128246350</v>
      </c>
    </row>
    <row r="8660" spans="3:3">
      <c r="C8660" s="7">
        <v>4128429300</v>
      </c>
    </row>
    <row r="8661" spans="3:3">
      <c r="C8661" s="7">
        <v>4128429040</v>
      </c>
    </row>
    <row r="8662" spans="3:3">
      <c r="C8662" s="7">
        <v>4128430129</v>
      </c>
    </row>
    <row r="8663" spans="3:3">
      <c r="C8663" s="7">
        <v>4128429820</v>
      </c>
    </row>
    <row r="8664" spans="3:3">
      <c r="C8664" s="7">
        <v>4128430096</v>
      </c>
    </row>
    <row r="8665" spans="3:3">
      <c r="C8665" s="7">
        <v>4128428930</v>
      </c>
    </row>
    <row r="8666" spans="3:3">
      <c r="C8666" s="7">
        <v>4128430014</v>
      </c>
    </row>
    <row r="8667" spans="3:3">
      <c r="C8667" s="7">
        <v>4128428969</v>
      </c>
    </row>
    <row r="8668" spans="3:3">
      <c r="C8668" s="7">
        <v>4128429942</v>
      </c>
    </row>
    <row r="8669" spans="3:3">
      <c r="C8669" s="7">
        <v>4128429384</v>
      </c>
    </row>
    <row r="8670" spans="3:3">
      <c r="C8670" s="7">
        <v>4128408658</v>
      </c>
    </row>
    <row r="8671" spans="3:3">
      <c r="C8671" s="7">
        <v>4128429479</v>
      </c>
    </row>
    <row r="8672" spans="3:3">
      <c r="C8672" s="7">
        <v>4128430373</v>
      </c>
    </row>
    <row r="8673" spans="3:3">
      <c r="C8673" s="7">
        <v>4128430023</v>
      </c>
    </row>
    <row r="8674" spans="3:3">
      <c r="C8674" s="7">
        <v>4128430487</v>
      </c>
    </row>
    <row r="8675" spans="3:3">
      <c r="C8675" s="7">
        <v>4128428787</v>
      </c>
    </row>
    <row r="8676" spans="3:3">
      <c r="C8676" s="7">
        <v>4128429625</v>
      </c>
    </row>
    <row r="8677" spans="3:3">
      <c r="C8677" s="7">
        <v>4128428739</v>
      </c>
    </row>
    <row r="8678" spans="3:3">
      <c r="C8678" s="7">
        <v>4128429520</v>
      </c>
    </row>
    <row r="8679" spans="3:3">
      <c r="C8679" s="7">
        <v>4128430198</v>
      </c>
    </row>
    <row r="8680" spans="3:3">
      <c r="C8680" s="7">
        <v>4128429737</v>
      </c>
    </row>
    <row r="8681" spans="3:3">
      <c r="C8681" s="7">
        <v>4128429230</v>
      </c>
    </row>
    <row r="8682" spans="3:3">
      <c r="C8682" s="7">
        <v>4128430403</v>
      </c>
    </row>
    <row r="8683" spans="3:3">
      <c r="C8683" s="7">
        <v>4128430217</v>
      </c>
    </row>
    <row r="8684" spans="3:3">
      <c r="C8684" s="7">
        <v>4128428727</v>
      </c>
    </row>
    <row r="8685" spans="3:3">
      <c r="C8685" s="7" t="s">
        <v>11036</v>
      </c>
    </row>
    <row r="8686" spans="3:3">
      <c r="C8686" s="7" t="s">
        <v>11037</v>
      </c>
    </row>
    <row r="8687" spans="3:3">
      <c r="C8687" s="7" t="s">
        <v>11038</v>
      </c>
    </row>
    <row r="8688" spans="3:3">
      <c r="C8688" s="7" t="s">
        <v>11039</v>
      </c>
    </row>
    <row r="8689" spans="3:3">
      <c r="C8689" s="7" t="s">
        <v>11040</v>
      </c>
    </row>
    <row r="8690" spans="3:3">
      <c r="C8690" s="7" t="s">
        <v>11041</v>
      </c>
    </row>
    <row r="8691" spans="3:3">
      <c r="C8691" s="7" t="s">
        <v>11042</v>
      </c>
    </row>
    <row r="8692" spans="3:3">
      <c r="C8692" s="7" t="s">
        <v>11043</v>
      </c>
    </row>
    <row r="8693" spans="3:3">
      <c r="C8693" s="7" t="s">
        <v>11044</v>
      </c>
    </row>
    <row r="8694" spans="3:3">
      <c r="C8694" s="7" t="s">
        <v>11045</v>
      </c>
    </row>
    <row r="8695" spans="3:3">
      <c r="C8695" s="7" t="s">
        <v>11046</v>
      </c>
    </row>
    <row r="8696" spans="3:3">
      <c r="C8696" s="7">
        <v>4127454617</v>
      </c>
    </row>
    <row r="8697" spans="3:3">
      <c r="C8697" s="7">
        <v>4128805780</v>
      </c>
    </row>
    <row r="8698" spans="3:3">
      <c r="C8698" s="7" t="s">
        <v>11047</v>
      </c>
    </row>
    <row r="8699" spans="3:3">
      <c r="C8699" s="7" t="s">
        <v>11048</v>
      </c>
    </row>
    <row r="8700" spans="3:3">
      <c r="C8700" s="7" t="s">
        <v>11049</v>
      </c>
    </row>
    <row r="8701" spans="3:3">
      <c r="C8701" s="7" t="s">
        <v>11050</v>
      </c>
    </row>
    <row r="8702" spans="3:3">
      <c r="C8702" s="7" t="s">
        <v>11051</v>
      </c>
    </row>
    <row r="8703" spans="3:3">
      <c r="C8703" s="7" t="s">
        <v>11052</v>
      </c>
    </row>
    <row r="8704" spans="3:3">
      <c r="C8704" s="7" t="s">
        <v>11053</v>
      </c>
    </row>
    <row r="8705" spans="3:3">
      <c r="C8705" s="7" t="s">
        <v>11054</v>
      </c>
    </row>
    <row r="8706" spans="3:3">
      <c r="C8706" s="7">
        <v>4128651551</v>
      </c>
    </row>
    <row r="8707" spans="3:3">
      <c r="C8707" s="7">
        <v>4128646123</v>
      </c>
    </row>
    <row r="8708" spans="3:3">
      <c r="C8708" s="7">
        <v>4128649326</v>
      </c>
    </row>
    <row r="8709" spans="3:3">
      <c r="C8709" s="7">
        <v>4128650231</v>
      </c>
    </row>
    <row r="8710" spans="3:3">
      <c r="C8710" s="7">
        <v>4128646182</v>
      </c>
    </row>
    <row r="8711" spans="3:3">
      <c r="C8711" s="7">
        <v>4128646638</v>
      </c>
    </row>
    <row r="8712" spans="3:3">
      <c r="C8712" s="7">
        <v>4128651567</v>
      </c>
    </row>
    <row r="8713" spans="3:3">
      <c r="C8713" s="7">
        <v>4128650239</v>
      </c>
    </row>
    <row r="8714" spans="3:3">
      <c r="C8714" s="7">
        <v>4128648173</v>
      </c>
    </row>
    <row r="8715" spans="3:3">
      <c r="C8715" s="7">
        <v>4128648056</v>
      </c>
    </row>
    <row r="8716" spans="3:3">
      <c r="C8716" s="7">
        <v>4128651712</v>
      </c>
    </row>
    <row r="8717" spans="3:3">
      <c r="C8717" s="7">
        <v>4128639101</v>
      </c>
    </row>
    <row r="8718" spans="3:3">
      <c r="C8718" s="7">
        <v>4128647134</v>
      </c>
    </row>
    <row r="8719" spans="3:3">
      <c r="C8719" s="7">
        <v>4128651244</v>
      </c>
    </row>
    <row r="8720" spans="3:3">
      <c r="C8720" s="7">
        <v>4128650368</v>
      </c>
    </row>
    <row r="8721" spans="3:3">
      <c r="C8721" s="7">
        <v>4128646918</v>
      </c>
    </row>
    <row r="8722" spans="3:3">
      <c r="C8722" s="7">
        <v>4128645227</v>
      </c>
    </row>
    <row r="8723" spans="3:3">
      <c r="C8723" s="7">
        <v>4128645749</v>
      </c>
    </row>
    <row r="8724" spans="3:3">
      <c r="C8724" s="7">
        <v>4128651355</v>
      </c>
    </row>
    <row r="8725" spans="3:3">
      <c r="C8725" s="7">
        <v>4128647460</v>
      </c>
    </row>
    <row r="8726" spans="3:3">
      <c r="C8726" s="7">
        <v>4128645456</v>
      </c>
    </row>
    <row r="8727" spans="3:3">
      <c r="C8727" s="7">
        <v>4128645771</v>
      </c>
    </row>
    <row r="8728" spans="3:3">
      <c r="C8728" s="7">
        <v>4128650949</v>
      </c>
    </row>
    <row r="8729" spans="3:3">
      <c r="C8729" s="7">
        <v>4128645279</v>
      </c>
    </row>
    <row r="8730" spans="3:3">
      <c r="C8730" s="7">
        <v>4128647451</v>
      </c>
    </row>
    <row r="8731" spans="3:3">
      <c r="C8731" s="7">
        <v>4128647784</v>
      </c>
    </row>
    <row r="8732" spans="3:3">
      <c r="C8732" s="7">
        <v>4128645947</v>
      </c>
    </row>
    <row r="8733" spans="3:3">
      <c r="C8733" s="7">
        <v>4128649715</v>
      </c>
    </row>
    <row r="8734" spans="3:3">
      <c r="C8734" s="7">
        <v>4128646359</v>
      </c>
    </row>
    <row r="8735" spans="3:3">
      <c r="C8735" s="7">
        <v>4128645579</v>
      </c>
    </row>
    <row r="8736" spans="3:3">
      <c r="C8736" s="7">
        <v>4128651476</v>
      </c>
    </row>
    <row r="8737" spans="3:3">
      <c r="C8737" s="7">
        <v>4128649518</v>
      </c>
    </row>
    <row r="8738" spans="3:3">
      <c r="C8738" s="7">
        <v>4128645499</v>
      </c>
    </row>
    <row r="8739" spans="3:3">
      <c r="C8739" s="7">
        <v>4128650223</v>
      </c>
    </row>
    <row r="8740" spans="3:3">
      <c r="C8740" s="7">
        <v>4128650410</v>
      </c>
    </row>
    <row r="8741" spans="3:3">
      <c r="C8741" s="7">
        <v>4128631466</v>
      </c>
    </row>
    <row r="8742" spans="3:3">
      <c r="C8742" s="7">
        <v>4128649244</v>
      </c>
    </row>
    <row r="8743" spans="3:3">
      <c r="C8743" s="7">
        <v>4128650142</v>
      </c>
    </row>
    <row r="8744" spans="3:3">
      <c r="C8744" s="7">
        <v>4128649542</v>
      </c>
    </row>
    <row r="8745" spans="3:3">
      <c r="C8745" s="7">
        <v>4128649222</v>
      </c>
    </row>
    <row r="8746" spans="3:3">
      <c r="C8746" s="7">
        <v>4128650577</v>
      </c>
    </row>
    <row r="8747" spans="3:3">
      <c r="C8747" s="7">
        <v>4128648772</v>
      </c>
    </row>
    <row r="8748" spans="3:3">
      <c r="C8748" s="7">
        <v>4128644920</v>
      </c>
    </row>
    <row r="8749" spans="3:3">
      <c r="C8749" s="7">
        <v>4128646740</v>
      </c>
    </row>
    <row r="8750" spans="3:3">
      <c r="C8750" s="7">
        <v>4128649846</v>
      </c>
    </row>
    <row r="8751" spans="3:3">
      <c r="C8751" s="7">
        <v>4128649525</v>
      </c>
    </row>
    <row r="8752" spans="3:3">
      <c r="C8752" s="7">
        <v>4128645983</v>
      </c>
    </row>
    <row r="8753" spans="3:3">
      <c r="C8753" s="7">
        <v>4128651650</v>
      </c>
    </row>
    <row r="8754" spans="3:3">
      <c r="C8754" s="7">
        <v>4128650991</v>
      </c>
    </row>
    <row r="8755" spans="3:3">
      <c r="C8755" s="7">
        <v>4128645151</v>
      </c>
    </row>
    <row r="8756" spans="3:3">
      <c r="C8756" s="7">
        <v>4128648017</v>
      </c>
    </row>
    <row r="8757" spans="3:3">
      <c r="C8757" s="7">
        <v>4128650845</v>
      </c>
    </row>
    <row r="8758" spans="3:3">
      <c r="C8758" s="7">
        <v>4128649441</v>
      </c>
    </row>
    <row r="8759" spans="3:3">
      <c r="C8759" s="7">
        <v>4128647248</v>
      </c>
    </row>
    <row r="8760" spans="3:3">
      <c r="C8760" s="7">
        <v>4128648603</v>
      </c>
    </row>
    <row r="8761" spans="3:3">
      <c r="C8761" s="7">
        <v>4128651084</v>
      </c>
    </row>
    <row r="8762" spans="3:3">
      <c r="C8762" s="7">
        <v>4128651366</v>
      </c>
    </row>
    <row r="8763" spans="3:3">
      <c r="C8763" s="7">
        <v>4128645783</v>
      </c>
    </row>
    <row r="8764" spans="3:3">
      <c r="C8764" s="7">
        <v>4128646278</v>
      </c>
    </row>
    <row r="8765" spans="3:3">
      <c r="C8765" s="7" t="s">
        <v>11055</v>
      </c>
    </row>
    <row r="8766" spans="3:3">
      <c r="C8766" s="7" t="s">
        <v>11056</v>
      </c>
    </row>
    <row r="8767" spans="3:3">
      <c r="C8767" s="7" t="s">
        <v>11057</v>
      </c>
    </row>
    <row r="8768" spans="3:3">
      <c r="C8768" s="7" t="s">
        <v>11058</v>
      </c>
    </row>
    <row r="8769" spans="3:3">
      <c r="C8769" s="7" t="s">
        <v>11059</v>
      </c>
    </row>
    <row r="8770" spans="3:3">
      <c r="C8770" s="7" t="s">
        <v>11060</v>
      </c>
    </row>
    <row r="8771" spans="3:3">
      <c r="C8771" s="7" t="s">
        <v>11061</v>
      </c>
    </row>
    <row r="8772" spans="3:3">
      <c r="C8772" s="7" t="s">
        <v>11062</v>
      </c>
    </row>
    <row r="8773" spans="3:3">
      <c r="C8773" s="7" t="s">
        <v>11063</v>
      </c>
    </row>
    <row r="8774" spans="3:3">
      <c r="C8774" s="7" t="s">
        <v>11064</v>
      </c>
    </row>
    <row r="8775" spans="3:3">
      <c r="C8775" s="7" t="s">
        <v>11065</v>
      </c>
    </row>
    <row r="8776" spans="3:3">
      <c r="C8776" s="7" t="s">
        <v>11066</v>
      </c>
    </row>
    <row r="8777" spans="3:3">
      <c r="C8777" s="7" t="s">
        <v>11067</v>
      </c>
    </row>
    <row r="8778" spans="3:3">
      <c r="C8778" s="7" t="s">
        <v>11068</v>
      </c>
    </row>
    <row r="8779" spans="3:3">
      <c r="C8779" s="7" t="s">
        <v>11069</v>
      </c>
    </row>
    <row r="8780" spans="3:3">
      <c r="C8780" s="7" t="s">
        <v>11070</v>
      </c>
    </row>
    <row r="8781" spans="3:3">
      <c r="C8781" s="7" t="s">
        <v>11071</v>
      </c>
    </row>
    <row r="8782" spans="3:3">
      <c r="C8782" s="7" t="s">
        <v>11072</v>
      </c>
    </row>
    <row r="8783" spans="3:3">
      <c r="C8783" s="7" t="s">
        <v>11073</v>
      </c>
    </row>
    <row r="8784" spans="3:3">
      <c r="C8784" s="7" t="s">
        <v>11074</v>
      </c>
    </row>
    <row r="8785" spans="3:3">
      <c r="C8785" s="7">
        <v>4128732528</v>
      </c>
    </row>
    <row r="8786" spans="3:3">
      <c r="C8786" s="7">
        <v>4128738232</v>
      </c>
    </row>
    <row r="8787" spans="3:3">
      <c r="C8787" s="7">
        <v>4128646963</v>
      </c>
    </row>
    <row r="8788" spans="3:3">
      <c r="C8788" s="7">
        <v>4128651511</v>
      </c>
    </row>
    <row r="8789" spans="3:3">
      <c r="C8789" s="7">
        <v>4128726489</v>
      </c>
    </row>
    <row r="8790" spans="3:3">
      <c r="C8790" s="7">
        <v>4128754827</v>
      </c>
    </row>
    <row r="8791" spans="3:3">
      <c r="C8791" s="7">
        <v>4128729347</v>
      </c>
    </row>
    <row r="8792" spans="3:3">
      <c r="C8792" s="7">
        <v>4128709896</v>
      </c>
    </row>
    <row r="8793" spans="3:3">
      <c r="C8793" s="7">
        <v>4128742670</v>
      </c>
    </row>
    <row r="8794" spans="3:3">
      <c r="C8794" s="7">
        <v>4128711755</v>
      </c>
    </row>
    <row r="8795" spans="3:3">
      <c r="C8795" s="7">
        <v>4128732414</v>
      </c>
    </row>
    <row r="8796" spans="3:3">
      <c r="C8796" s="7">
        <v>4128743172</v>
      </c>
    </row>
    <row r="8797" spans="3:3">
      <c r="C8797" s="7">
        <v>4128649491</v>
      </c>
    </row>
    <row r="8798" spans="3:3">
      <c r="C8798" s="7">
        <v>4128648759</v>
      </c>
    </row>
    <row r="8799" spans="3:3">
      <c r="C8799" s="7">
        <v>4128645042</v>
      </c>
    </row>
    <row r="8800" spans="3:3">
      <c r="C8800" s="7">
        <v>4128645731</v>
      </c>
    </row>
    <row r="8801" spans="3:3">
      <c r="C8801" s="7">
        <v>4128645977</v>
      </c>
    </row>
    <row r="8802" spans="3:3">
      <c r="C8802" s="7">
        <v>4128649197</v>
      </c>
    </row>
    <row r="8803" spans="3:3">
      <c r="C8803" s="7">
        <v>4128645213</v>
      </c>
    </row>
    <row r="8804" spans="3:3">
      <c r="C8804" s="7">
        <v>4128645616</v>
      </c>
    </row>
    <row r="8805" spans="3:3">
      <c r="C8805" s="7">
        <v>4128648138</v>
      </c>
    </row>
    <row r="8806" spans="3:3">
      <c r="C8806" s="7">
        <v>4128649267</v>
      </c>
    </row>
    <row r="8807" spans="3:3">
      <c r="C8807" s="7">
        <v>4128649620</v>
      </c>
    </row>
    <row r="8808" spans="3:3">
      <c r="C8808" s="7">
        <v>4128650056</v>
      </c>
    </row>
    <row r="8809" spans="3:3">
      <c r="C8809" s="7">
        <v>4128649609</v>
      </c>
    </row>
    <row r="8810" spans="3:3">
      <c r="C8810" s="7">
        <v>4128648558</v>
      </c>
    </row>
    <row r="8811" spans="3:3">
      <c r="C8811" s="7">
        <v>4128648971</v>
      </c>
    </row>
    <row r="8812" spans="3:3">
      <c r="C8812" s="7">
        <v>4128649515</v>
      </c>
    </row>
    <row r="8813" spans="3:3">
      <c r="C8813" s="7">
        <v>4128648252</v>
      </c>
    </row>
    <row r="8814" spans="3:3">
      <c r="C8814" s="7">
        <v>4128648613</v>
      </c>
    </row>
    <row r="8815" spans="3:3">
      <c r="C8815" s="7">
        <v>4128648584</v>
      </c>
    </row>
    <row r="8816" spans="3:3">
      <c r="C8816" s="7">
        <v>4128646236</v>
      </c>
    </row>
    <row r="8817" spans="3:3">
      <c r="C8817" s="7">
        <v>4128646378</v>
      </c>
    </row>
    <row r="8818" spans="3:3">
      <c r="C8818" s="7">
        <v>4128647160</v>
      </c>
    </row>
    <row r="8819" spans="3:3">
      <c r="C8819" s="7">
        <v>4128724052</v>
      </c>
    </row>
    <row r="8820" spans="3:3">
      <c r="C8820" s="7">
        <v>4128645180</v>
      </c>
    </row>
    <row r="8821" spans="3:3">
      <c r="C8821" s="7">
        <v>4128713094</v>
      </c>
    </row>
    <row r="8822" spans="3:3">
      <c r="C8822" s="7">
        <v>4128647264</v>
      </c>
    </row>
    <row r="8823" spans="3:3">
      <c r="C8823" s="7">
        <v>4128647156</v>
      </c>
    </row>
    <row r="8824" spans="3:3">
      <c r="C8824" s="7">
        <v>4128648523</v>
      </c>
    </row>
    <row r="8825" spans="3:3">
      <c r="C8825" s="7">
        <v>4128645462</v>
      </c>
    </row>
    <row r="8826" spans="3:3">
      <c r="C8826" s="7">
        <v>4128645746</v>
      </c>
    </row>
    <row r="8827" spans="3:3">
      <c r="C8827" s="7">
        <v>4128648825</v>
      </c>
    </row>
    <row r="8828" spans="3:3">
      <c r="C8828" s="7">
        <v>4128649053</v>
      </c>
    </row>
    <row r="8829" spans="3:3">
      <c r="C8829" s="7">
        <v>4128648963</v>
      </c>
    </row>
    <row r="8830" spans="3:3">
      <c r="C8830" s="7">
        <v>4128648711</v>
      </c>
    </row>
    <row r="8831" spans="3:3">
      <c r="C8831" s="7">
        <v>4128648297</v>
      </c>
    </row>
    <row r="8832" spans="3:3">
      <c r="C8832" s="7">
        <v>4128648674</v>
      </c>
    </row>
    <row r="8833" spans="3:3">
      <c r="C8833" s="7">
        <v>4128647075</v>
      </c>
    </row>
    <row r="8834" spans="3:3">
      <c r="C8834" s="7">
        <v>4128647171</v>
      </c>
    </row>
    <row r="8835" spans="3:3">
      <c r="C8835" s="7">
        <v>4128649349</v>
      </c>
    </row>
    <row r="8836" spans="3:3">
      <c r="C8836" s="7">
        <v>4128618446</v>
      </c>
    </row>
    <row r="8837" spans="3:3">
      <c r="C8837" s="7">
        <v>4128651483</v>
      </c>
    </row>
    <row r="8838" spans="3:3">
      <c r="C8838" s="7">
        <v>4128712047</v>
      </c>
    </row>
    <row r="8839" spans="3:3">
      <c r="C8839" s="7">
        <v>4128734477</v>
      </c>
    </row>
    <row r="8840" spans="3:3">
      <c r="C8840" s="7">
        <v>4128650219</v>
      </c>
    </row>
    <row r="8841" spans="3:3">
      <c r="C8841" s="7">
        <v>4128649399</v>
      </c>
    </row>
    <row r="8842" spans="3:3">
      <c r="C8842" s="7">
        <v>4128647078</v>
      </c>
    </row>
    <row r="8843" spans="3:3">
      <c r="C8843" s="7">
        <v>4128647815</v>
      </c>
    </row>
    <row r="8844" spans="3:3">
      <c r="C8844" s="7">
        <v>4128650693</v>
      </c>
    </row>
    <row r="8845" spans="3:3">
      <c r="C8845" s="7">
        <v>4128644993</v>
      </c>
    </row>
    <row r="8846" spans="3:3">
      <c r="C8846" s="7">
        <v>4128647664</v>
      </c>
    </row>
    <row r="8847" spans="3:3">
      <c r="C8847" s="7">
        <v>4128650312</v>
      </c>
    </row>
    <row r="8848" spans="3:3">
      <c r="C8848" s="7">
        <v>4128645253</v>
      </c>
    </row>
    <row r="8849" spans="3:3">
      <c r="C8849" s="7">
        <v>4128650494</v>
      </c>
    </row>
    <row r="8850" spans="3:3">
      <c r="C8850" s="7">
        <v>4128649657</v>
      </c>
    </row>
    <row r="8851" spans="3:3">
      <c r="C8851" s="7">
        <v>4128634268</v>
      </c>
    </row>
    <row r="8852" spans="3:3">
      <c r="C8852" s="7">
        <v>4128645116</v>
      </c>
    </row>
    <row r="8853" spans="3:3">
      <c r="C8853" s="7">
        <v>4128582307</v>
      </c>
    </row>
    <row r="8854" spans="3:3">
      <c r="C8854" s="7">
        <v>4128650283</v>
      </c>
    </row>
    <row r="8855" spans="3:3">
      <c r="C8855" s="7">
        <v>4128648329</v>
      </c>
    </row>
    <row r="8856" spans="3:3">
      <c r="C8856" s="7">
        <v>4128645377</v>
      </c>
    </row>
    <row r="8857" spans="3:3">
      <c r="C8857" s="7">
        <v>4128649884</v>
      </c>
    </row>
    <row r="8858" spans="3:3">
      <c r="C8858" s="7">
        <v>4128645779</v>
      </c>
    </row>
    <row r="8859" spans="3:3">
      <c r="C8859" s="7">
        <v>4128645015</v>
      </c>
    </row>
    <row r="8860" spans="3:3">
      <c r="C8860" s="7">
        <v>4128650959</v>
      </c>
    </row>
    <row r="8861" spans="3:3">
      <c r="C8861" s="7">
        <v>4128647343</v>
      </c>
    </row>
    <row r="8862" spans="3:3">
      <c r="C8862" s="7">
        <v>4128646930</v>
      </c>
    </row>
    <row r="8863" spans="3:3">
      <c r="C8863" s="7">
        <v>4128647946</v>
      </c>
    </row>
    <row r="8864" spans="3:3">
      <c r="C8864" s="7">
        <v>4128646549</v>
      </c>
    </row>
    <row r="8865" spans="3:3">
      <c r="C8865" s="7">
        <v>4128646941</v>
      </c>
    </row>
    <row r="8866" spans="3:3">
      <c r="C8866" s="7">
        <v>4128646202</v>
      </c>
    </row>
    <row r="8867" spans="3:3">
      <c r="C8867" s="7">
        <v>4128648646</v>
      </c>
    </row>
    <row r="8868" spans="3:3">
      <c r="C8868" s="7">
        <v>4128649088</v>
      </c>
    </row>
    <row r="8869" spans="3:3">
      <c r="C8869" s="7">
        <v>4128646784</v>
      </c>
    </row>
    <row r="8870" spans="3:3">
      <c r="C8870" s="7">
        <v>4128656290</v>
      </c>
    </row>
    <row r="8871" spans="3:3">
      <c r="C8871" s="7">
        <v>4128647572</v>
      </c>
    </row>
    <row r="8872" spans="3:3">
      <c r="C8872" s="7">
        <v>4128647122</v>
      </c>
    </row>
    <row r="8873" spans="3:3">
      <c r="C8873" s="7">
        <v>4128729928</v>
      </c>
    </row>
    <row r="8874" spans="3:3">
      <c r="C8874" s="7">
        <v>4128648078</v>
      </c>
    </row>
    <row r="8875" spans="3:3">
      <c r="C8875" s="7">
        <v>4128645959</v>
      </c>
    </row>
    <row r="8876" spans="3:3">
      <c r="C8876" s="7">
        <v>4128642686</v>
      </c>
    </row>
    <row r="8877" spans="3:3">
      <c r="C8877" s="7">
        <v>4128648944</v>
      </c>
    </row>
    <row r="8878" spans="3:3">
      <c r="C8878" s="7">
        <v>4128650644</v>
      </c>
    </row>
    <row r="8879" spans="3:3">
      <c r="C8879" s="7">
        <v>4128649132</v>
      </c>
    </row>
    <row r="8880" spans="3:3">
      <c r="C8880" s="7">
        <v>4128651528</v>
      </c>
    </row>
    <row r="8881" spans="3:3">
      <c r="C8881" s="7">
        <v>4128646961</v>
      </c>
    </row>
    <row r="8882" spans="3:3">
      <c r="C8882" s="7">
        <v>4128646166</v>
      </c>
    </row>
    <row r="8883" spans="3:3">
      <c r="C8883" s="7">
        <v>4128649856</v>
      </c>
    </row>
    <row r="8884" spans="3:3">
      <c r="C8884" s="7">
        <v>4128638654</v>
      </c>
    </row>
    <row r="8885" spans="3:3">
      <c r="C8885" s="7">
        <v>4128660193</v>
      </c>
    </row>
    <row r="8886" spans="3:3">
      <c r="C8886" s="7">
        <v>4128645143</v>
      </c>
    </row>
    <row r="8887" spans="3:3">
      <c r="C8887" s="7">
        <v>4128645600</v>
      </c>
    </row>
    <row r="8888" spans="3:3">
      <c r="C8888" s="7">
        <v>4128650853</v>
      </c>
    </row>
    <row r="8889" spans="3:3">
      <c r="C8889" s="7">
        <v>4128645501</v>
      </c>
    </row>
    <row r="8890" spans="3:3">
      <c r="C8890" s="7">
        <v>4128649751</v>
      </c>
    </row>
    <row r="8891" spans="3:3">
      <c r="C8891" s="7">
        <v>4128647630</v>
      </c>
    </row>
    <row r="8892" spans="3:3">
      <c r="C8892" s="7">
        <v>4128646889</v>
      </c>
    </row>
    <row r="8893" spans="3:3">
      <c r="C8893" s="7">
        <v>4128645309</v>
      </c>
    </row>
    <row r="8894" spans="3:3">
      <c r="C8894" s="7">
        <v>4128648915</v>
      </c>
    </row>
    <row r="8895" spans="3:3">
      <c r="C8895" s="7">
        <v>4128651720</v>
      </c>
    </row>
    <row r="8896" spans="3:3">
      <c r="C8896" s="7">
        <v>4128658063</v>
      </c>
    </row>
    <row r="8897" spans="3:3">
      <c r="C8897" s="7">
        <v>4128645844</v>
      </c>
    </row>
    <row r="8898" spans="3:3">
      <c r="C8898" s="7">
        <v>4128651695</v>
      </c>
    </row>
    <row r="8899" spans="3:3">
      <c r="C8899" s="7">
        <v>4128650397</v>
      </c>
    </row>
    <row r="8900" spans="3:3">
      <c r="C8900" s="7">
        <v>4128649537</v>
      </c>
    </row>
    <row r="8901" spans="3:3">
      <c r="C8901" s="7">
        <v>4128651147</v>
      </c>
    </row>
    <row r="8902" spans="3:3">
      <c r="C8902" s="7">
        <v>4128651379</v>
      </c>
    </row>
    <row r="8903" spans="3:3">
      <c r="C8903" s="7">
        <v>4128651198</v>
      </c>
    </row>
    <row r="8904" spans="3:3">
      <c r="C8904" s="7">
        <v>4128647717</v>
      </c>
    </row>
    <row r="8905" spans="3:3">
      <c r="C8905" s="7">
        <v>4128643909</v>
      </c>
    </row>
    <row r="8906" spans="3:3">
      <c r="C8906" s="7">
        <v>4128648892</v>
      </c>
    </row>
    <row r="8907" spans="3:3">
      <c r="C8907" s="7">
        <v>4128625486</v>
      </c>
    </row>
    <row r="8908" spans="3:3">
      <c r="C8908" s="7">
        <v>4128645981</v>
      </c>
    </row>
    <row r="8909" spans="3:3">
      <c r="C8909" s="7">
        <v>4128648650</v>
      </c>
    </row>
    <row r="8910" spans="3:3">
      <c r="C8910" s="7">
        <v>4128651026</v>
      </c>
    </row>
    <row r="8911" spans="3:3">
      <c r="C8911" s="7">
        <v>4128645887</v>
      </c>
    </row>
    <row r="8912" spans="3:3">
      <c r="C8912" s="7">
        <v>4128649791</v>
      </c>
    </row>
    <row r="8913" spans="3:3">
      <c r="C8913" s="7">
        <v>4128646225</v>
      </c>
    </row>
    <row r="8914" spans="3:3">
      <c r="C8914" s="7">
        <v>4128649733</v>
      </c>
    </row>
    <row r="8915" spans="3:3">
      <c r="C8915" s="7">
        <v>4128645740</v>
      </c>
    </row>
    <row r="8916" spans="3:3">
      <c r="C8916" s="7">
        <v>4128646579</v>
      </c>
    </row>
    <row r="8917" spans="3:3">
      <c r="C8917" s="7">
        <v>4128646598</v>
      </c>
    </row>
    <row r="8918" spans="3:3">
      <c r="C8918" s="7">
        <v>4128658389</v>
      </c>
    </row>
    <row r="8919" spans="3:3">
      <c r="C8919" s="7">
        <v>4128646516</v>
      </c>
    </row>
    <row r="8920" spans="3:3">
      <c r="C8920" s="7">
        <v>4128645661</v>
      </c>
    </row>
    <row r="8921" spans="3:3">
      <c r="C8921" s="7">
        <v>4128660326</v>
      </c>
    </row>
    <row r="8922" spans="3:3">
      <c r="C8922" s="7">
        <v>4128646326</v>
      </c>
    </row>
    <row r="8923" spans="3:3">
      <c r="C8923" s="7">
        <v>4128645306</v>
      </c>
    </row>
    <row r="8924" spans="3:3">
      <c r="C8924" s="7">
        <v>4128649774</v>
      </c>
    </row>
    <row r="8925" spans="3:3">
      <c r="C8925" s="7">
        <v>4128646468</v>
      </c>
    </row>
    <row r="8926" spans="3:3">
      <c r="C8926" s="7">
        <v>4128646252</v>
      </c>
    </row>
    <row r="8927" spans="3:3">
      <c r="C8927" s="7">
        <v>4128646703</v>
      </c>
    </row>
    <row r="8928" spans="3:3">
      <c r="C8928" s="7">
        <v>4128643683</v>
      </c>
    </row>
    <row r="8929" spans="3:3">
      <c r="C8929" s="7">
        <v>4128646797</v>
      </c>
    </row>
    <row r="8930" spans="3:3">
      <c r="C8930" s="7">
        <v>4128647349</v>
      </c>
    </row>
    <row r="8931" spans="3:3">
      <c r="C8931" s="7">
        <v>4128668533</v>
      </c>
    </row>
    <row r="8932" spans="3:3">
      <c r="C8932" s="7">
        <v>4128649249</v>
      </c>
    </row>
    <row r="8933" spans="3:3">
      <c r="C8933" s="7">
        <v>4128650924</v>
      </c>
    </row>
    <row r="8934" spans="3:3">
      <c r="C8934" s="7">
        <v>4128651104</v>
      </c>
    </row>
    <row r="8935" spans="3:3">
      <c r="C8935" s="7">
        <v>4128794874</v>
      </c>
    </row>
    <row r="8936" spans="3:3">
      <c r="C8936" s="7">
        <v>4128648311</v>
      </c>
    </row>
    <row r="8937" spans="3:3">
      <c r="C8937" s="7">
        <v>4128740407</v>
      </c>
    </row>
    <row r="8938" spans="3:3">
      <c r="C8938" s="7">
        <v>4128732861</v>
      </c>
    </row>
    <row r="8939" spans="3:3">
      <c r="C8939" s="7">
        <v>4128712876</v>
      </c>
    </row>
    <row r="8940" spans="3:3">
      <c r="C8940" s="7">
        <v>4128717631</v>
      </c>
    </row>
    <row r="8941" spans="3:3">
      <c r="C8941" s="7">
        <v>4128651754</v>
      </c>
    </row>
    <row r="8942" spans="3:3">
      <c r="C8942" s="7">
        <v>4128645073</v>
      </c>
    </row>
    <row r="8943" spans="3:3">
      <c r="C8943" s="7">
        <v>4128650774</v>
      </c>
    </row>
    <row r="8944" spans="3:3">
      <c r="C8944" s="7">
        <v>4128646134</v>
      </c>
    </row>
    <row r="8945" spans="3:3">
      <c r="C8945" s="7">
        <v>4128646056</v>
      </c>
    </row>
    <row r="8946" spans="3:3">
      <c r="C8946" s="7">
        <v>4128649420</v>
      </c>
    </row>
    <row r="8947" spans="3:3">
      <c r="C8947" s="7">
        <v>4128696390</v>
      </c>
    </row>
    <row r="8948" spans="3:3">
      <c r="C8948" s="7">
        <v>4128645640</v>
      </c>
    </row>
    <row r="8949" spans="3:3">
      <c r="C8949" s="7">
        <v>4128651785</v>
      </c>
    </row>
    <row r="8950" spans="3:3">
      <c r="C8950" s="7">
        <v>4128650987</v>
      </c>
    </row>
    <row r="8951" spans="3:3">
      <c r="C8951" s="7">
        <v>4128649343</v>
      </c>
    </row>
    <row r="8952" spans="3:3">
      <c r="C8952" s="7">
        <v>4128642288</v>
      </c>
    </row>
    <row r="8953" spans="3:3">
      <c r="C8953" s="7">
        <v>4128645262</v>
      </c>
    </row>
    <row r="8954" spans="3:3">
      <c r="C8954" s="7">
        <v>4128647132</v>
      </c>
    </row>
    <row r="8955" spans="3:3">
      <c r="C8955" s="7">
        <v>4128650197</v>
      </c>
    </row>
    <row r="8956" spans="3:3">
      <c r="C8956" s="7">
        <v>4128430914</v>
      </c>
    </row>
    <row r="8957" spans="3:3">
      <c r="C8957" s="7">
        <v>4128651659</v>
      </c>
    </row>
    <row r="8958" spans="3:3">
      <c r="C8958" s="7">
        <v>4128645704</v>
      </c>
    </row>
    <row r="8959" spans="3:3">
      <c r="C8959" s="7">
        <v>4128647045</v>
      </c>
    </row>
    <row r="8960" spans="3:3">
      <c r="C8960" s="7">
        <v>4128648093</v>
      </c>
    </row>
    <row r="8961" spans="3:3">
      <c r="C8961" s="7">
        <v>4128647334</v>
      </c>
    </row>
    <row r="8962" spans="3:3">
      <c r="C8962" s="7">
        <v>4128648692</v>
      </c>
    </row>
    <row r="8963" spans="3:3">
      <c r="C8963" s="7">
        <v>4128649725</v>
      </c>
    </row>
    <row r="8964" spans="3:3">
      <c r="C8964" s="7">
        <v>4128651414</v>
      </c>
    </row>
    <row r="8965" spans="3:3">
      <c r="C8965" s="7">
        <v>4128649848</v>
      </c>
    </row>
    <row r="8966" spans="3:3">
      <c r="C8966" s="7">
        <v>4128642585</v>
      </c>
    </row>
    <row r="8967" spans="3:3">
      <c r="C8967" s="7">
        <v>4128644987</v>
      </c>
    </row>
    <row r="8968" spans="3:3">
      <c r="C8968" s="7">
        <v>4128645176</v>
      </c>
    </row>
    <row r="8969" spans="3:3">
      <c r="C8969" s="7">
        <v>4128645530</v>
      </c>
    </row>
    <row r="8970" spans="3:3">
      <c r="C8970" s="7">
        <v>4128649934</v>
      </c>
    </row>
    <row r="8971" spans="3:3">
      <c r="C8971" s="7">
        <v>4128646732</v>
      </c>
    </row>
    <row r="8972" spans="3:3">
      <c r="C8972" s="7">
        <v>4128646876</v>
      </c>
    </row>
    <row r="8973" spans="3:3">
      <c r="C8973" s="7">
        <v>4128649014</v>
      </c>
    </row>
    <row r="8974" spans="3:3">
      <c r="C8974" s="7">
        <v>4128647431</v>
      </c>
    </row>
    <row r="8975" spans="3:3">
      <c r="C8975" s="7">
        <v>4128648496</v>
      </c>
    </row>
    <row r="8976" spans="3:3">
      <c r="C8976" s="7">
        <v>4128645558</v>
      </c>
    </row>
    <row r="8977" spans="3:3">
      <c r="C8977" s="7">
        <v>4128649307</v>
      </c>
    </row>
    <row r="8978" spans="3:3">
      <c r="C8978" s="7">
        <v>4128648341</v>
      </c>
    </row>
    <row r="8979" spans="3:3">
      <c r="C8979" s="7">
        <v>4128650797</v>
      </c>
    </row>
    <row r="8980" spans="3:3">
      <c r="C8980" s="7">
        <v>4128651538</v>
      </c>
    </row>
    <row r="8981" spans="3:3">
      <c r="C8981" s="7">
        <v>4128650532</v>
      </c>
    </row>
    <row r="8982" spans="3:3">
      <c r="C8982" s="7">
        <v>4128626624</v>
      </c>
    </row>
    <row r="8983" spans="3:3">
      <c r="C8983" s="7">
        <v>4128627462</v>
      </c>
    </row>
    <row r="8984" spans="3:3">
      <c r="C8984" s="7">
        <v>4128649102</v>
      </c>
    </row>
    <row r="8985" spans="3:3">
      <c r="C8985" s="7">
        <v>4128650034</v>
      </c>
    </row>
    <row r="8986" spans="3:3">
      <c r="C8986" s="7">
        <v>4128645112</v>
      </c>
    </row>
    <row r="8987" spans="3:3">
      <c r="C8987" s="7">
        <v>4128649591</v>
      </c>
    </row>
    <row r="8988" spans="3:3">
      <c r="C8988" s="7">
        <v>4128644963</v>
      </c>
    </row>
    <row r="8989" spans="3:3">
      <c r="C8989" s="7">
        <v>4128647059</v>
      </c>
    </row>
    <row r="8990" spans="3:3">
      <c r="C8990" s="7">
        <v>4128650079</v>
      </c>
    </row>
    <row r="8991" spans="3:3">
      <c r="C8991" s="7">
        <v>4128647191</v>
      </c>
    </row>
    <row r="8992" spans="3:3">
      <c r="C8992" s="7">
        <v>4128646104</v>
      </c>
    </row>
    <row r="8993" spans="3:3">
      <c r="C8993" s="7">
        <v>4128646831</v>
      </c>
    </row>
    <row r="8994" spans="3:3">
      <c r="C8994" s="7">
        <v>4128647753</v>
      </c>
    </row>
    <row r="8995" spans="3:3">
      <c r="C8995" s="7">
        <v>4128645937</v>
      </c>
    </row>
    <row r="8996" spans="3:3">
      <c r="C8996" s="7">
        <v>4128658064</v>
      </c>
    </row>
    <row r="8997" spans="3:3">
      <c r="C8997" s="7">
        <v>4128647510</v>
      </c>
    </row>
    <row r="8998" spans="3:3">
      <c r="C8998" s="7">
        <v>4128651658</v>
      </c>
    </row>
    <row r="8999" spans="3:3">
      <c r="C8999" s="7">
        <v>4128646846</v>
      </c>
    </row>
    <row r="9000" spans="3:3">
      <c r="C9000" s="7">
        <v>4128651371</v>
      </c>
    </row>
    <row r="9001" spans="3:3">
      <c r="C9001" s="7">
        <v>4128646005</v>
      </c>
    </row>
    <row r="9002" spans="3:3">
      <c r="C9002" s="7">
        <v>4128681384</v>
      </c>
    </row>
    <row r="9003" spans="3:3">
      <c r="C9003" s="7">
        <v>4128648235</v>
      </c>
    </row>
    <row r="9004" spans="3:3">
      <c r="C9004" s="7">
        <v>4128648067</v>
      </c>
    </row>
    <row r="9005" spans="3:3">
      <c r="C9005" s="7">
        <v>4128646661</v>
      </c>
    </row>
    <row r="9006" spans="3:3">
      <c r="C9006" s="7">
        <v>4128651292</v>
      </c>
    </row>
    <row r="9007" spans="3:3">
      <c r="C9007" s="7">
        <v>4128649544</v>
      </c>
    </row>
    <row r="9008" spans="3:3">
      <c r="C9008" s="7">
        <v>4128646174</v>
      </c>
    </row>
    <row r="9009" spans="3:3">
      <c r="C9009" s="7">
        <v>4128681750</v>
      </c>
    </row>
    <row r="9010" spans="3:3">
      <c r="C9010" s="7">
        <v>4128647289</v>
      </c>
    </row>
    <row r="9011" spans="3:3">
      <c r="C9011" s="7">
        <v>4128650593</v>
      </c>
    </row>
    <row r="9012" spans="3:3">
      <c r="C9012" s="7">
        <v>4128649045</v>
      </c>
    </row>
    <row r="9013" spans="3:3">
      <c r="C9013" s="7">
        <v>4128646402</v>
      </c>
    </row>
    <row r="9014" spans="3:3">
      <c r="C9014" s="7">
        <v>4128647392</v>
      </c>
    </row>
    <row r="9015" spans="3:3">
      <c r="C9015" s="7">
        <v>4128649208</v>
      </c>
    </row>
    <row r="9016" spans="3:3">
      <c r="C9016" s="7">
        <v>4128645298</v>
      </c>
    </row>
    <row r="9017" spans="3:3">
      <c r="C9017" s="7">
        <v>4128680066</v>
      </c>
    </row>
    <row r="9018" spans="3:3">
      <c r="C9018" s="7">
        <v>4128648463</v>
      </c>
    </row>
    <row r="9019" spans="3:3">
      <c r="C9019" s="7">
        <v>4128650664</v>
      </c>
    </row>
    <row r="9020" spans="3:3">
      <c r="C9020" s="7">
        <v>4128650517</v>
      </c>
    </row>
    <row r="9021" spans="3:3">
      <c r="C9021" s="7">
        <v>4128644903</v>
      </c>
    </row>
    <row r="9022" spans="3:3">
      <c r="C9022" s="7">
        <v>4128649070</v>
      </c>
    </row>
    <row r="9023" spans="3:3">
      <c r="C9023" s="7">
        <v>4128648224</v>
      </c>
    </row>
    <row r="9024" spans="3:3">
      <c r="C9024" s="7">
        <v>4128648169</v>
      </c>
    </row>
    <row r="9025" spans="3:3">
      <c r="C9025" s="7">
        <v>4128629770</v>
      </c>
    </row>
    <row r="9026" spans="3:3">
      <c r="C9026" s="7">
        <v>4128645096</v>
      </c>
    </row>
    <row r="9027" spans="3:3">
      <c r="C9027" s="7">
        <v>4128645402</v>
      </c>
    </row>
    <row r="9028" spans="3:3">
      <c r="C9028" s="7">
        <v>4128647116</v>
      </c>
    </row>
    <row r="9029" spans="3:3">
      <c r="C9029" s="7">
        <v>4128646110</v>
      </c>
    </row>
    <row r="9030" spans="3:3">
      <c r="C9030" s="7">
        <v>4128660437</v>
      </c>
    </row>
    <row r="9031" spans="3:3">
      <c r="C9031" s="7">
        <v>4128651629</v>
      </c>
    </row>
    <row r="9032" spans="3:3">
      <c r="C9032" s="7">
        <v>4128660613</v>
      </c>
    </row>
    <row r="9033" spans="3:3">
      <c r="C9033" s="7">
        <v>4128651335</v>
      </c>
    </row>
    <row r="9034" spans="3:3">
      <c r="C9034" s="7">
        <v>4128661136</v>
      </c>
    </row>
    <row r="9035" spans="3:3">
      <c r="C9035" s="7">
        <v>4128651593</v>
      </c>
    </row>
    <row r="9036" spans="3:3">
      <c r="C9036" s="7">
        <v>4128648901</v>
      </c>
    </row>
    <row r="9037" spans="3:3">
      <c r="C9037" s="7">
        <v>4128651283</v>
      </c>
    </row>
    <row r="9038" spans="3:3">
      <c r="C9038" s="7">
        <v>4128646455</v>
      </c>
    </row>
    <row r="9039" spans="3:3">
      <c r="C9039" s="7">
        <v>4128648433</v>
      </c>
    </row>
    <row r="9040" spans="3:3">
      <c r="C9040" s="7">
        <v>4128650252</v>
      </c>
    </row>
    <row r="9041" spans="3:3">
      <c r="C9041" s="7">
        <v>4128647695</v>
      </c>
    </row>
    <row r="9042" spans="3:3">
      <c r="C9042" s="7">
        <v>4128650103</v>
      </c>
    </row>
    <row r="9043" spans="3:3">
      <c r="C9043" s="7">
        <v>4128648594</v>
      </c>
    </row>
    <row r="9044" spans="3:3">
      <c r="C9044" s="7">
        <v>4128649706</v>
      </c>
    </row>
    <row r="9045" spans="3:3">
      <c r="C9045" s="7">
        <v>4128645909</v>
      </c>
    </row>
    <row r="9046" spans="3:3">
      <c r="C9046" s="7">
        <v>4128649366</v>
      </c>
    </row>
    <row r="9047" spans="3:3">
      <c r="C9047" s="7">
        <v>4128645469</v>
      </c>
    </row>
    <row r="9048" spans="3:3">
      <c r="C9048" s="7">
        <v>4128645246</v>
      </c>
    </row>
    <row r="9049" spans="3:3">
      <c r="C9049" s="7">
        <v>4128651169</v>
      </c>
    </row>
    <row r="9050" spans="3:3">
      <c r="C9050" s="7">
        <v>4128645621</v>
      </c>
    </row>
    <row r="9051" spans="3:3">
      <c r="C9051" s="7">
        <v>4128650277</v>
      </c>
    </row>
    <row r="9052" spans="3:3">
      <c r="C9052" s="7">
        <v>4128775448</v>
      </c>
    </row>
    <row r="9053" spans="3:3">
      <c r="C9053" s="7">
        <v>4128648478</v>
      </c>
    </row>
    <row r="9054" spans="3:3">
      <c r="C9054" s="7">
        <v>4128645656</v>
      </c>
    </row>
    <row r="9055" spans="3:3">
      <c r="C9055" s="7">
        <v>4128645673</v>
      </c>
    </row>
    <row r="9056" spans="3:3">
      <c r="C9056" s="7">
        <v>4128648399</v>
      </c>
    </row>
    <row r="9057" spans="3:3">
      <c r="C9057" s="7">
        <v>4128648191</v>
      </c>
    </row>
    <row r="9058" spans="3:3">
      <c r="C9058" s="7">
        <v>4128645635</v>
      </c>
    </row>
    <row r="9059" spans="3:3">
      <c r="C9059" s="7">
        <v>4128649647</v>
      </c>
    </row>
    <row r="9060" spans="3:3">
      <c r="C9060" s="7">
        <v>4128651112</v>
      </c>
    </row>
    <row r="9061" spans="3:3">
      <c r="C9061" s="7">
        <v>4128645336</v>
      </c>
    </row>
    <row r="9062" spans="3:3">
      <c r="C9062" s="7">
        <v>4128809545</v>
      </c>
    </row>
    <row r="9063" spans="3:3">
      <c r="C9063" s="7">
        <v>4128646994</v>
      </c>
    </row>
    <row r="9064" spans="3:3">
      <c r="C9064" s="7">
        <v>4128646611</v>
      </c>
    </row>
    <row r="9065" spans="3:3">
      <c r="C9065" s="7">
        <v>4128650909</v>
      </c>
    </row>
    <row r="9066" spans="3:3">
      <c r="C9066" s="7">
        <v>4128648921</v>
      </c>
    </row>
    <row r="9067" spans="3:3">
      <c r="C9067" s="7">
        <v>4128646348</v>
      </c>
    </row>
    <row r="9068" spans="3:3">
      <c r="C9068" s="7">
        <v>4128651300</v>
      </c>
    </row>
    <row r="9069" spans="3:3">
      <c r="C9069" s="7">
        <v>4128650722</v>
      </c>
    </row>
    <row r="9070" spans="3:3">
      <c r="C9070" s="7">
        <v>4128646238</v>
      </c>
    </row>
    <row r="9071" spans="3:3">
      <c r="C9071" s="7">
        <v>4128649879</v>
      </c>
    </row>
    <row r="9072" spans="3:3">
      <c r="C9072" s="7">
        <v>4128645867</v>
      </c>
    </row>
    <row r="9073" spans="3:3">
      <c r="C9073" s="7">
        <v>4128650306</v>
      </c>
    </row>
    <row r="9074" spans="3:3">
      <c r="C9074" s="7">
        <v>4128646419</v>
      </c>
    </row>
    <row r="9075" spans="3:3">
      <c r="C9075" s="7">
        <v>4128646751</v>
      </c>
    </row>
    <row r="9076" spans="3:3">
      <c r="C9076" s="7">
        <v>4128651069</v>
      </c>
    </row>
    <row r="9077" spans="3:3">
      <c r="C9077" s="7">
        <v>4128646390</v>
      </c>
    </row>
    <row r="9078" spans="3:3">
      <c r="C9078" s="7">
        <v>4128645355</v>
      </c>
    </row>
    <row r="9079" spans="3:3">
      <c r="C9079" s="7">
        <v>4128647907</v>
      </c>
    </row>
    <row r="9080" spans="3:3">
      <c r="C9080" s="7">
        <v>4128649916</v>
      </c>
    </row>
    <row r="9081" spans="3:3">
      <c r="C9081" s="7">
        <v>4128648356</v>
      </c>
    </row>
    <row r="9082" spans="3:3">
      <c r="C9082" s="7">
        <v>4128651058</v>
      </c>
    </row>
    <row r="9083" spans="3:3">
      <c r="C9083" s="7">
        <v>4128645795</v>
      </c>
    </row>
    <row r="9084" spans="3:3">
      <c r="C9084" s="7">
        <v>4128647485</v>
      </c>
    </row>
    <row r="9085" spans="3:3">
      <c r="C9085" s="7">
        <v>4128645825</v>
      </c>
    </row>
    <row r="9086" spans="3:3">
      <c r="C9086" s="7">
        <v>4128805978</v>
      </c>
    </row>
    <row r="9087" spans="3:3">
      <c r="C9087" s="7">
        <v>4128848611</v>
      </c>
    </row>
    <row r="9088" spans="3:3">
      <c r="C9088" s="7">
        <v>4128651562</v>
      </c>
    </row>
    <row r="9089" spans="3:3">
      <c r="C9089" s="7">
        <v>4128649410</v>
      </c>
    </row>
    <row r="9090" spans="3:3">
      <c r="C9090" s="7">
        <v>4128648263</v>
      </c>
    </row>
    <row r="9091" spans="3:3">
      <c r="C9091" s="7">
        <v>4128645239</v>
      </c>
    </row>
    <row r="9092" spans="3:3">
      <c r="C9092" s="7">
        <v>4128649557</v>
      </c>
    </row>
    <row r="9093" spans="3:3">
      <c r="C9093" s="7">
        <v>4128650049</v>
      </c>
    </row>
    <row r="9094" spans="3:3">
      <c r="C9094" s="7">
        <v>4128857304</v>
      </c>
    </row>
    <row r="9095" spans="3:3">
      <c r="C9095" s="7">
        <v>4128791983</v>
      </c>
    </row>
    <row r="9096" spans="3:3">
      <c r="C9096" s="7">
        <v>4128807534</v>
      </c>
    </row>
    <row r="9097" spans="3:3">
      <c r="C9097" s="7">
        <v>4128634715</v>
      </c>
    </row>
    <row r="9098" spans="3:3">
      <c r="C9098" s="7">
        <v>4128806321</v>
      </c>
    </row>
    <row r="9099" spans="3:3">
      <c r="C9099" s="7">
        <v>4128823328</v>
      </c>
    </row>
    <row r="9100" spans="3:3">
      <c r="C9100" s="7">
        <v>4128786567</v>
      </c>
    </row>
    <row r="9101" spans="3:3">
      <c r="C9101" s="7">
        <v>4128510360</v>
      </c>
    </row>
    <row r="9102" spans="3:3">
      <c r="C9102" s="7" t="s">
        <v>11075</v>
      </c>
    </row>
    <row r="9103" spans="3:3">
      <c r="C9103" s="7" t="s">
        <v>11076</v>
      </c>
    </row>
    <row r="9104" spans="3:3">
      <c r="C9104" s="7" t="s">
        <v>11077</v>
      </c>
    </row>
    <row r="9105" spans="3:3">
      <c r="C9105" s="7" t="s">
        <v>11078</v>
      </c>
    </row>
    <row r="9106" spans="3:3">
      <c r="C9106" s="7" t="s">
        <v>11079</v>
      </c>
    </row>
    <row r="9107" spans="3:3">
      <c r="C9107" s="7" t="s">
        <v>11080</v>
      </c>
    </row>
    <row r="9108" spans="3:3">
      <c r="C9108" s="7" t="s">
        <v>11081</v>
      </c>
    </row>
    <row r="9109" spans="3:3">
      <c r="C9109" s="7" t="s">
        <v>11082</v>
      </c>
    </row>
    <row r="9110" spans="3:3">
      <c r="C9110" s="7" t="s">
        <v>11083</v>
      </c>
    </row>
    <row r="9111" spans="3:3">
      <c r="C9111" s="7" t="s">
        <v>11084</v>
      </c>
    </row>
    <row r="9112" spans="3:3">
      <c r="C9112" s="7" t="s">
        <v>11085</v>
      </c>
    </row>
    <row r="9113" spans="3:3">
      <c r="C9113" s="7" t="s">
        <v>11086</v>
      </c>
    </row>
    <row r="9114" spans="3:3">
      <c r="C9114" s="7" t="s">
        <v>11087</v>
      </c>
    </row>
    <row r="9115" spans="3:3">
      <c r="C9115" s="7" t="s">
        <v>11088</v>
      </c>
    </row>
    <row r="9116" spans="3:3">
      <c r="C9116" s="7" t="s">
        <v>11089</v>
      </c>
    </row>
    <row r="9117" spans="3:3">
      <c r="C9117" s="7" t="s">
        <v>11090</v>
      </c>
    </row>
    <row r="9118" spans="3:3">
      <c r="C9118" s="7" t="s">
        <v>11091</v>
      </c>
    </row>
    <row r="9119" spans="3:3">
      <c r="C9119" s="7" t="s">
        <v>11092</v>
      </c>
    </row>
    <row r="9120" spans="3:3">
      <c r="C9120" s="7" t="s">
        <v>11093</v>
      </c>
    </row>
    <row r="9121" spans="3:3">
      <c r="C9121" s="7" t="s">
        <v>11094</v>
      </c>
    </row>
    <row r="9122" spans="3:3">
      <c r="C9122" s="7" t="s">
        <v>11095</v>
      </c>
    </row>
    <row r="9123" spans="3:3">
      <c r="C9123" s="7" t="s">
        <v>11096</v>
      </c>
    </row>
    <row r="9124" spans="3:3">
      <c r="C9124" s="7" t="s">
        <v>11097</v>
      </c>
    </row>
    <row r="9125" spans="3:3">
      <c r="C9125" s="7" t="s">
        <v>11098</v>
      </c>
    </row>
    <row r="9126" spans="3:3">
      <c r="C9126" s="7" t="s">
        <v>11099</v>
      </c>
    </row>
    <row r="9127" spans="3:3">
      <c r="C9127" s="7" t="s">
        <v>11100</v>
      </c>
    </row>
    <row r="9128" spans="3:3">
      <c r="C9128" s="7" t="s">
        <v>11101</v>
      </c>
    </row>
    <row r="9129" spans="3:3">
      <c r="C9129" s="7" t="s">
        <v>11102</v>
      </c>
    </row>
    <row r="9130" spans="3:3">
      <c r="C9130" s="7" t="s">
        <v>11103</v>
      </c>
    </row>
    <row r="9131" spans="3:3">
      <c r="C9131" s="7" t="s">
        <v>11104</v>
      </c>
    </row>
    <row r="9132" spans="3:3">
      <c r="C9132" s="7" t="s">
        <v>11105</v>
      </c>
    </row>
    <row r="9133" spans="3:3">
      <c r="C9133" s="7" t="s">
        <v>11106</v>
      </c>
    </row>
    <row r="9134" spans="3:3">
      <c r="C9134" s="7" t="s">
        <v>11107</v>
      </c>
    </row>
    <row r="9135" spans="3:3">
      <c r="C9135" s="7" t="s">
        <v>11108</v>
      </c>
    </row>
    <row r="9136" spans="3:3">
      <c r="C9136" s="7" t="s">
        <v>11109</v>
      </c>
    </row>
    <row r="9137" spans="3:3">
      <c r="C9137" s="7" t="s">
        <v>11110</v>
      </c>
    </row>
    <row r="9138" spans="3:3">
      <c r="C9138" s="7" t="s">
        <v>11111</v>
      </c>
    </row>
    <row r="9139" spans="3:3">
      <c r="C9139" s="7" t="s">
        <v>11112</v>
      </c>
    </row>
    <row r="9140" spans="3:3">
      <c r="C9140" s="7" t="s">
        <v>11113</v>
      </c>
    </row>
    <row r="9141" spans="3:3">
      <c r="C9141" s="7" t="s">
        <v>11114</v>
      </c>
    </row>
    <row r="9142" spans="3:3">
      <c r="C9142" s="7" t="s">
        <v>11115</v>
      </c>
    </row>
    <row r="9143" spans="3:3">
      <c r="C9143" s="7" t="s">
        <v>11116</v>
      </c>
    </row>
    <row r="9144" spans="3:3">
      <c r="C9144" s="7" t="s">
        <v>11117</v>
      </c>
    </row>
    <row r="9145" spans="3:3">
      <c r="C9145" s="7" t="s">
        <v>11118</v>
      </c>
    </row>
    <row r="9146" spans="3:3">
      <c r="C9146" s="7" t="s">
        <v>11119</v>
      </c>
    </row>
    <row r="9147" spans="3:3">
      <c r="C9147" s="7" t="s">
        <v>11120</v>
      </c>
    </row>
    <row r="9148" spans="3:3">
      <c r="C9148" s="7" t="s">
        <v>11121</v>
      </c>
    </row>
    <row r="9149" spans="3:3">
      <c r="C9149" s="7" t="s">
        <v>11122</v>
      </c>
    </row>
    <row r="9150" spans="3:3">
      <c r="C9150" s="7" t="s">
        <v>11123</v>
      </c>
    </row>
    <row r="9151" spans="3:3">
      <c r="C9151" s="7" t="s">
        <v>11124</v>
      </c>
    </row>
    <row r="9152" spans="3:3">
      <c r="C9152" s="7" t="s">
        <v>11125</v>
      </c>
    </row>
    <row r="9153" spans="3:3">
      <c r="C9153" s="7" t="s">
        <v>11126</v>
      </c>
    </row>
    <row r="9154" spans="3:3">
      <c r="C9154" s="7" t="s">
        <v>11127</v>
      </c>
    </row>
    <row r="9155" spans="3:3">
      <c r="C9155" s="7" t="s">
        <v>11128</v>
      </c>
    </row>
    <row r="9156" spans="3:3">
      <c r="C9156" s="7" t="s">
        <v>11129</v>
      </c>
    </row>
    <row r="9157" spans="3:3">
      <c r="C9157" s="7" t="s">
        <v>11130</v>
      </c>
    </row>
    <row r="9158" spans="3:3">
      <c r="C9158" s="7" t="s">
        <v>11131</v>
      </c>
    </row>
    <row r="9159" spans="3:3">
      <c r="C9159" s="7" t="s">
        <v>11132</v>
      </c>
    </row>
    <row r="9160" spans="3:3">
      <c r="C9160" s="7" t="s">
        <v>11133</v>
      </c>
    </row>
    <row r="9161" spans="3:3">
      <c r="C9161" s="7" t="s">
        <v>11134</v>
      </c>
    </row>
    <row r="9162" spans="3:3">
      <c r="C9162" s="7" t="s">
        <v>11135</v>
      </c>
    </row>
    <row r="9163" spans="3:3">
      <c r="C9163" s="7" t="s">
        <v>11136</v>
      </c>
    </row>
    <row r="9164" spans="3:3">
      <c r="C9164" s="7" t="s">
        <v>11137</v>
      </c>
    </row>
    <row r="9165" spans="3:3">
      <c r="C9165" s="7" t="s">
        <v>11138</v>
      </c>
    </row>
    <row r="9166" spans="3:3">
      <c r="C9166" s="7" t="s">
        <v>11139</v>
      </c>
    </row>
    <row r="9167" spans="3:3">
      <c r="C9167" s="7" t="s">
        <v>11140</v>
      </c>
    </row>
    <row r="9168" spans="3:3">
      <c r="C9168" s="7" t="s">
        <v>11141</v>
      </c>
    </row>
    <row r="9169" spans="3:3">
      <c r="C9169" s="7" t="s">
        <v>11142</v>
      </c>
    </row>
    <row r="9170" spans="3:3">
      <c r="C9170" s="7" t="s">
        <v>11143</v>
      </c>
    </row>
    <row r="9171" spans="3:3">
      <c r="C9171" s="7" t="s">
        <v>11144</v>
      </c>
    </row>
    <row r="9172" spans="3:3">
      <c r="C9172" s="7" t="s">
        <v>11145</v>
      </c>
    </row>
    <row r="9173" spans="3:3">
      <c r="C9173" s="7" t="s">
        <v>11146</v>
      </c>
    </row>
    <row r="9174" spans="3:3">
      <c r="C9174" s="7" t="s">
        <v>11147</v>
      </c>
    </row>
    <row r="9175" spans="3:3">
      <c r="C9175" s="7" t="s">
        <v>11148</v>
      </c>
    </row>
    <row r="9176" spans="3:3">
      <c r="C9176" s="7" t="s">
        <v>11149</v>
      </c>
    </row>
    <row r="9177" spans="3:3">
      <c r="C9177" s="7" t="s">
        <v>11150</v>
      </c>
    </row>
    <row r="9178" spans="3:3">
      <c r="C9178" s="7" t="s">
        <v>11151</v>
      </c>
    </row>
    <row r="9179" spans="3:3">
      <c r="C9179" s="7" t="s">
        <v>11152</v>
      </c>
    </row>
    <row r="9180" spans="3:3">
      <c r="C9180" s="7" t="s">
        <v>11153</v>
      </c>
    </row>
    <row r="9181" spans="3:3">
      <c r="C9181" s="7" t="s">
        <v>11154</v>
      </c>
    </row>
    <row r="9182" spans="3:3">
      <c r="C9182" s="7" t="s">
        <v>11155</v>
      </c>
    </row>
    <row r="9183" spans="3:3">
      <c r="C9183" s="7" t="s">
        <v>11156</v>
      </c>
    </row>
    <row r="9184" spans="3:3">
      <c r="C9184" s="7" t="s">
        <v>11157</v>
      </c>
    </row>
    <row r="9185" spans="3:3">
      <c r="C9185" s="7" t="s">
        <v>11158</v>
      </c>
    </row>
    <row r="9186" spans="3:3">
      <c r="C9186" s="7" t="s">
        <v>11159</v>
      </c>
    </row>
    <row r="9187" spans="3:3">
      <c r="C9187" s="7" t="s">
        <v>11160</v>
      </c>
    </row>
    <row r="9188" spans="3:3">
      <c r="C9188" s="7" t="s">
        <v>11161</v>
      </c>
    </row>
    <row r="9189" spans="3:3">
      <c r="C9189" s="7" t="s">
        <v>11162</v>
      </c>
    </row>
    <row r="9190" spans="3:3">
      <c r="C9190" s="7" t="s">
        <v>11163</v>
      </c>
    </row>
    <row r="9191" spans="3:3">
      <c r="C9191" s="7" t="s">
        <v>11164</v>
      </c>
    </row>
    <row r="9192" spans="3:3">
      <c r="C9192" s="7" t="s">
        <v>11165</v>
      </c>
    </row>
    <row r="9193" spans="3:3">
      <c r="C9193" s="7" t="s">
        <v>11166</v>
      </c>
    </row>
    <row r="9194" spans="3:3">
      <c r="C9194" s="7" t="s">
        <v>11167</v>
      </c>
    </row>
    <row r="9195" spans="3:3">
      <c r="C9195" s="7" t="s">
        <v>11168</v>
      </c>
    </row>
    <row r="9196" spans="3:3">
      <c r="C9196" s="7" t="s">
        <v>11169</v>
      </c>
    </row>
    <row r="9197" spans="3:3">
      <c r="C9197" s="7" t="s">
        <v>11170</v>
      </c>
    </row>
    <row r="9198" spans="3:3">
      <c r="C9198" s="7" t="s">
        <v>11171</v>
      </c>
    </row>
    <row r="9199" spans="3:3">
      <c r="C9199" s="7" t="s">
        <v>11172</v>
      </c>
    </row>
    <row r="9200" spans="3:3">
      <c r="C9200" s="7" t="s">
        <v>11173</v>
      </c>
    </row>
    <row r="9201" spans="3:3">
      <c r="C9201" s="7" t="s">
        <v>11174</v>
      </c>
    </row>
    <row r="9202" spans="3:3">
      <c r="C9202" s="7" t="s">
        <v>11175</v>
      </c>
    </row>
    <row r="9203" spans="3:3">
      <c r="C9203" s="7" t="s">
        <v>11176</v>
      </c>
    </row>
    <row r="9204" spans="3:3">
      <c r="C9204" s="7" t="s">
        <v>11177</v>
      </c>
    </row>
    <row r="9205" spans="3:3">
      <c r="C9205" s="7" t="s">
        <v>11178</v>
      </c>
    </row>
    <row r="9206" spans="3:3">
      <c r="C9206" s="7" t="s">
        <v>11179</v>
      </c>
    </row>
    <row r="9207" spans="3:3">
      <c r="C9207" s="7" t="s">
        <v>11180</v>
      </c>
    </row>
    <row r="9208" spans="3:3">
      <c r="C9208" s="7" t="s">
        <v>11181</v>
      </c>
    </row>
    <row r="9209" spans="3:3">
      <c r="C9209" s="7" t="s">
        <v>11182</v>
      </c>
    </row>
    <row r="9210" spans="3:3">
      <c r="C9210" s="7" t="s">
        <v>11183</v>
      </c>
    </row>
    <row r="9211" spans="3:3">
      <c r="C9211" s="7" t="s">
        <v>11184</v>
      </c>
    </row>
    <row r="9212" spans="3:3">
      <c r="C9212" s="10"/>
    </row>
    <row r="9213" spans="3:3">
      <c r="C9213" s="7" t="s">
        <v>11185</v>
      </c>
    </row>
    <row r="9214" spans="3:3">
      <c r="C9214" s="7" t="s">
        <v>11186</v>
      </c>
    </row>
    <row r="9215" spans="3:3">
      <c r="C9215" s="7" t="s">
        <v>11187</v>
      </c>
    </row>
    <row r="9216" spans="3:3">
      <c r="C9216" s="7" t="s">
        <v>11188</v>
      </c>
    </row>
    <row r="9217" spans="3:3">
      <c r="C9217" s="7" t="s">
        <v>11189</v>
      </c>
    </row>
    <row r="9218" spans="3:3">
      <c r="C9218" s="7" t="s">
        <v>11190</v>
      </c>
    </row>
    <row r="9219" spans="3:3">
      <c r="C9219" s="7" t="s">
        <v>11191</v>
      </c>
    </row>
    <row r="9220" spans="3:3">
      <c r="C9220" s="7" t="s">
        <v>11192</v>
      </c>
    </row>
    <row r="9221" spans="3:3">
      <c r="C9221" s="7" t="s">
        <v>11193</v>
      </c>
    </row>
    <row r="9222" spans="3:3">
      <c r="C9222" s="7" t="s">
        <v>11194</v>
      </c>
    </row>
    <row r="9223" spans="3:3">
      <c r="C9223" s="7" t="s">
        <v>11195</v>
      </c>
    </row>
    <row r="9224" spans="3:3">
      <c r="C9224" s="7" t="s">
        <v>11196</v>
      </c>
    </row>
    <row r="9225" spans="3:3">
      <c r="C9225" s="7" t="s">
        <v>11197</v>
      </c>
    </row>
    <row r="9226" spans="3:3">
      <c r="C9226" s="7" t="s">
        <v>11198</v>
      </c>
    </row>
    <row r="9227" spans="3:3">
      <c r="C9227" s="7" t="s">
        <v>11199</v>
      </c>
    </row>
    <row r="9228" spans="3:3">
      <c r="C9228" s="7" t="s">
        <v>11200</v>
      </c>
    </row>
    <row r="9229" spans="3:3">
      <c r="C9229" s="7" t="s">
        <v>11201</v>
      </c>
    </row>
    <row r="9230" spans="3:3">
      <c r="C9230" s="7" t="s">
        <v>11202</v>
      </c>
    </row>
    <row r="9231" spans="3:3">
      <c r="C9231" s="7" t="s">
        <v>11203</v>
      </c>
    </row>
    <row r="9232" spans="3:3">
      <c r="C9232" s="7" t="s">
        <v>11204</v>
      </c>
    </row>
    <row r="9233" spans="3:3">
      <c r="C9233" s="7" t="s">
        <v>11205</v>
      </c>
    </row>
    <row r="9234" spans="3:3">
      <c r="C9234" s="7" t="s">
        <v>11206</v>
      </c>
    </row>
    <row r="9235" spans="3:3">
      <c r="C9235" s="7" t="s">
        <v>11207</v>
      </c>
    </row>
    <row r="9236" spans="3:3">
      <c r="C9236" s="7" t="s">
        <v>11208</v>
      </c>
    </row>
    <row r="9237" spans="3:3">
      <c r="C9237" s="7" t="s">
        <v>11209</v>
      </c>
    </row>
    <row r="9238" spans="3:3">
      <c r="C9238" s="7" t="s">
        <v>11210</v>
      </c>
    </row>
    <row r="9239" spans="3:3">
      <c r="C9239" s="7" t="s">
        <v>11211</v>
      </c>
    </row>
    <row r="9240" spans="3:3">
      <c r="C9240" s="7" t="s">
        <v>11212</v>
      </c>
    </row>
    <row r="9241" spans="3:3">
      <c r="C9241" s="7" t="s">
        <v>11213</v>
      </c>
    </row>
    <row r="9242" spans="3:3">
      <c r="C9242" s="7" t="s">
        <v>11214</v>
      </c>
    </row>
    <row r="9243" spans="3:3">
      <c r="C9243" s="7" t="s">
        <v>11215</v>
      </c>
    </row>
    <row r="9244" spans="3:3">
      <c r="C9244" s="7" t="s">
        <v>11216</v>
      </c>
    </row>
    <row r="9245" spans="3:3">
      <c r="C9245" s="7" t="s">
        <v>11217</v>
      </c>
    </row>
    <row r="9246" spans="3:3">
      <c r="C9246" s="7" t="s">
        <v>11218</v>
      </c>
    </row>
    <row r="9247" spans="3:3">
      <c r="C9247" s="7" t="s">
        <v>11219</v>
      </c>
    </row>
    <row r="9248" spans="3:3">
      <c r="C9248" s="7" t="s">
        <v>11220</v>
      </c>
    </row>
    <row r="9249" spans="3:3">
      <c r="C9249" s="7" t="s">
        <v>11221</v>
      </c>
    </row>
    <row r="9250" spans="3:3">
      <c r="C9250" s="7" t="s">
        <v>11222</v>
      </c>
    </row>
    <row r="9251" spans="3:3">
      <c r="C9251" s="7" t="s">
        <v>11223</v>
      </c>
    </row>
    <row r="9252" spans="3:3">
      <c r="C9252" s="7" t="s">
        <v>11224</v>
      </c>
    </row>
    <row r="9253" spans="3:3">
      <c r="C9253" s="7" t="s">
        <v>11225</v>
      </c>
    </row>
    <row r="9254" spans="3:3">
      <c r="C9254" s="7" t="s">
        <v>11226</v>
      </c>
    </row>
    <row r="9255" spans="3:3">
      <c r="C9255" s="7" t="s">
        <v>11227</v>
      </c>
    </row>
    <row r="9256" spans="3:3">
      <c r="C9256" s="7" t="s">
        <v>11228</v>
      </c>
    </row>
    <row r="9257" spans="3:3">
      <c r="C9257" s="7" t="s">
        <v>11229</v>
      </c>
    </row>
    <row r="9258" spans="3:3">
      <c r="C9258" s="7" t="s">
        <v>11230</v>
      </c>
    </row>
    <row r="9259" spans="3:3">
      <c r="C9259" s="7" t="s">
        <v>11231</v>
      </c>
    </row>
    <row r="9260" spans="3:3">
      <c r="C9260" s="7" t="s">
        <v>11232</v>
      </c>
    </row>
    <row r="9261" spans="3:3">
      <c r="C9261" s="7" t="s">
        <v>11233</v>
      </c>
    </row>
    <row r="9262" spans="3:3">
      <c r="C9262" s="7" t="s">
        <v>11234</v>
      </c>
    </row>
    <row r="9263" spans="3:3">
      <c r="C9263" s="7" t="s">
        <v>11235</v>
      </c>
    </row>
    <row r="9264" spans="3:3">
      <c r="C9264" s="7">
        <v>4127696451</v>
      </c>
    </row>
    <row r="9265" spans="3:3">
      <c r="C9265" s="7">
        <v>4129166122</v>
      </c>
    </row>
    <row r="9266" spans="3:3">
      <c r="C9266" s="7">
        <v>4128546172</v>
      </c>
    </row>
    <row r="9267" spans="3:3">
      <c r="C9267" s="7">
        <v>4128467126</v>
      </c>
    </row>
    <row r="9268" spans="3:3">
      <c r="C9268" s="7">
        <v>4128466958</v>
      </c>
    </row>
    <row r="9269" spans="3:3">
      <c r="C9269" s="7">
        <v>4128463289</v>
      </c>
    </row>
    <row r="9270" spans="3:3">
      <c r="C9270" s="7">
        <v>4128515875</v>
      </c>
    </row>
    <row r="9271" spans="3:3">
      <c r="C9271" s="7">
        <v>4128574141</v>
      </c>
    </row>
    <row r="9272" spans="3:3">
      <c r="C9272" s="7">
        <v>4128549625</v>
      </c>
    </row>
    <row r="9273" spans="3:3">
      <c r="C9273" s="7">
        <v>4128555255</v>
      </c>
    </row>
    <row r="9274" spans="3:3">
      <c r="C9274" s="7">
        <v>4128521917</v>
      </c>
    </row>
    <row r="9275" spans="3:3">
      <c r="C9275" s="7">
        <v>4128496014</v>
      </c>
    </row>
    <row r="9276" spans="3:3">
      <c r="C9276" s="7">
        <v>4128501275</v>
      </c>
    </row>
    <row r="9277" spans="3:3">
      <c r="C9277" s="7">
        <v>4128589460</v>
      </c>
    </row>
    <row r="9278" spans="3:3">
      <c r="C9278" s="7">
        <v>4128582831</v>
      </c>
    </row>
    <row r="9279" spans="3:3">
      <c r="C9279" s="7">
        <v>4128541535</v>
      </c>
    </row>
    <row r="9280" spans="3:3">
      <c r="C9280" s="7">
        <v>4128568513</v>
      </c>
    </row>
    <row r="9281" spans="3:3">
      <c r="C9281" s="7">
        <v>4128551951</v>
      </c>
    </row>
    <row r="9282" spans="3:3">
      <c r="C9282" s="7">
        <v>4128546213</v>
      </c>
    </row>
    <row r="9283" spans="3:3">
      <c r="C9283" s="7">
        <v>4128589434</v>
      </c>
    </row>
    <row r="9284" spans="3:3">
      <c r="C9284" s="7">
        <v>4128556302</v>
      </c>
    </row>
    <row r="9285" spans="3:3">
      <c r="C9285" s="7">
        <v>4128508549</v>
      </c>
    </row>
    <row r="9286" spans="3:3">
      <c r="C9286" s="7">
        <v>4128509394</v>
      </c>
    </row>
    <row r="9287" spans="3:3">
      <c r="C9287" s="7">
        <v>4128476332</v>
      </c>
    </row>
    <row r="9288" spans="3:3">
      <c r="C9288" s="7">
        <v>4128518323</v>
      </c>
    </row>
    <row r="9289" spans="3:3">
      <c r="C9289" s="7">
        <v>4128463974</v>
      </c>
    </row>
    <row r="9290" spans="3:3">
      <c r="C9290" s="7">
        <v>4128463082</v>
      </c>
    </row>
    <row r="9291" spans="3:3">
      <c r="C9291" s="7">
        <v>4128464582</v>
      </c>
    </row>
    <row r="9292" spans="3:3">
      <c r="C9292" s="7">
        <v>4128441896</v>
      </c>
    </row>
    <row r="9293" spans="3:3">
      <c r="C9293" s="7">
        <v>4128464833</v>
      </c>
    </row>
    <row r="9294" spans="3:3">
      <c r="C9294" s="7">
        <v>4128445874</v>
      </c>
    </row>
    <row r="9295" spans="3:3">
      <c r="C9295" s="7">
        <v>4128464923</v>
      </c>
    </row>
    <row r="9296" spans="3:3">
      <c r="C9296" s="7">
        <v>4128463653</v>
      </c>
    </row>
    <row r="9297" spans="3:3">
      <c r="C9297" s="7">
        <v>4128462483</v>
      </c>
    </row>
    <row r="9298" spans="3:3">
      <c r="C9298" s="7">
        <v>4128464058</v>
      </c>
    </row>
    <row r="9299" spans="3:3">
      <c r="C9299" s="7">
        <v>4128463568</v>
      </c>
    </row>
    <row r="9300" spans="3:3">
      <c r="C9300" s="7">
        <v>4128464875</v>
      </c>
    </row>
    <row r="9301" spans="3:3">
      <c r="C9301" s="7">
        <v>4128500518</v>
      </c>
    </row>
    <row r="9302" spans="3:3">
      <c r="C9302" s="7">
        <v>4128439109</v>
      </c>
    </row>
    <row r="9303" spans="3:3">
      <c r="C9303" s="7">
        <v>4128464155</v>
      </c>
    </row>
    <row r="9304" spans="3:3">
      <c r="C9304" s="7">
        <v>4128636151</v>
      </c>
    </row>
    <row r="9305" spans="3:3">
      <c r="C9305" s="7">
        <v>4128461928</v>
      </c>
    </row>
    <row r="9306" spans="3:3">
      <c r="C9306" s="7">
        <v>4128463475</v>
      </c>
    </row>
    <row r="9307" spans="3:3">
      <c r="C9307" s="7">
        <v>4128466955</v>
      </c>
    </row>
    <row r="9308" spans="3:3">
      <c r="C9308" s="7">
        <v>4128464288</v>
      </c>
    </row>
    <row r="9309" spans="3:3">
      <c r="C9309" s="7">
        <v>4128461813</v>
      </c>
    </row>
    <row r="9310" spans="3:3">
      <c r="C9310" s="7">
        <v>4128464432</v>
      </c>
    </row>
    <row r="9311" spans="3:3">
      <c r="C9311" s="7">
        <v>4128466963</v>
      </c>
    </row>
    <row r="9312" spans="3:3">
      <c r="C9312" s="7">
        <v>4128500625</v>
      </c>
    </row>
    <row r="9313" spans="3:3">
      <c r="C9313" s="7">
        <v>4128523052</v>
      </c>
    </row>
    <row r="9314" spans="3:3">
      <c r="C9314" s="7">
        <v>4128495374</v>
      </c>
    </row>
    <row r="9315" spans="3:3">
      <c r="C9315" s="7">
        <v>4128505908</v>
      </c>
    </row>
    <row r="9316" spans="3:3">
      <c r="C9316" s="7">
        <v>4128515453</v>
      </c>
    </row>
    <row r="9317" spans="3:3">
      <c r="C9317" s="7">
        <v>4128508523</v>
      </c>
    </row>
    <row r="9318" spans="3:3">
      <c r="C9318" s="7">
        <v>4128448682</v>
      </c>
    </row>
    <row r="9319" spans="3:3">
      <c r="C9319" s="7">
        <v>4128457375</v>
      </c>
    </row>
    <row r="9320" spans="3:3">
      <c r="C9320" s="7">
        <v>4128477702</v>
      </c>
    </row>
    <row r="9321" spans="3:3">
      <c r="C9321" s="7">
        <v>4128482171</v>
      </c>
    </row>
    <row r="9322" spans="3:3">
      <c r="C9322" s="7">
        <v>4128511778</v>
      </c>
    </row>
    <row r="9323" spans="3:3">
      <c r="C9323" s="7">
        <v>4128522911</v>
      </c>
    </row>
    <row r="9324" spans="3:3">
      <c r="C9324" s="7">
        <v>4128458639</v>
      </c>
    </row>
    <row r="9325" spans="3:3">
      <c r="C9325" s="7">
        <v>4128503259</v>
      </c>
    </row>
    <row r="9326" spans="3:3">
      <c r="C9326" s="7">
        <v>4128515788</v>
      </c>
    </row>
    <row r="9327" spans="3:3">
      <c r="C9327" s="7">
        <v>4128511660</v>
      </c>
    </row>
    <row r="9328" spans="3:3">
      <c r="C9328" s="7">
        <v>4128522500</v>
      </c>
    </row>
    <row r="9329" spans="3:3">
      <c r="C9329" s="7">
        <v>4128511930</v>
      </c>
    </row>
    <row r="9330" spans="3:3">
      <c r="C9330" s="7">
        <v>4128470280</v>
      </c>
    </row>
    <row r="9331" spans="3:3">
      <c r="C9331" s="7">
        <v>4128505459</v>
      </c>
    </row>
    <row r="9332" spans="3:3">
      <c r="C9332" s="7">
        <v>4128474861</v>
      </c>
    </row>
    <row r="9333" spans="3:3">
      <c r="C9333" s="7">
        <v>4128500263</v>
      </c>
    </row>
    <row r="9334" spans="3:3">
      <c r="C9334" s="7">
        <v>4128449096</v>
      </c>
    </row>
    <row r="9335" spans="3:3">
      <c r="C9335" s="7">
        <v>4128472130</v>
      </c>
    </row>
    <row r="9336" spans="3:3">
      <c r="C9336" s="7">
        <v>4128499739</v>
      </c>
    </row>
    <row r="9337" spans="3:3">
      <c r="C9337" s="7">
        <v>4128538847</v>
      </c>
    </row>
    <row r="9338" spans="3:3">
      <c r="C9338" s="7">
        <v>4128521404</v>
      </c>
    </row>
    <row r="9339" spans="3:3">
      <c r="C9339" s="7">
        <v>4128522504</v>
      </c>
    </row>
    <row r="9340" spans="3:3">
      <c r="C9340" s="7">
        <v>4128523921</v>
      </c>
    </row>
    <row r="9341" spans="3:3">
      <c r="C9341" s="7">
        <v>4128509023</v>
      </c>
    </row>
    <row r="9342" spans="3:3">
      <c r="C9342" s="7">
        <v>4128503918</v>
      </c>
    </row>
    <row r="9343" spans="3:3">
      <c r="C9343" s="7">
        <v>4128500302</v>
      </c>
    </row>
    <row r="9344" spans="3:3">
      <c r="C9344" s="7">
        <v>4128509452</v>
      </c>
    </row>
    <row r="9345" spans="3:3">
      <c r="C9345" s="7">
        <v>4128485516</v>
      </c>
    </row>
    <row r="9346" spans="3:3">
      <c r="C9346" s="7">
        <v>4128495779</v>
      </c>
    </row>
    <row r="9347" spans="3:3">
      <c r="C9347" s="7">
        <v>4128491565</v>
      </c>
    </row>
    <row r="9348" spans="3:3">
      <c r="C9348" s="7">
        <v>4128504916</v>
      </c>
    </row>
    <row r="9349" spans="3:3">
      <c r="C9349" s="7">
        <v>4128489526</v>
      </c>
    </row>
    <row r="9350" spans="3:3">
      <c r="C9350" s="7">
        <v>4128472727</v>
      </c>
    </row>
    <row r="9351" spans="3:3">
      <c r="C9351" s="7">
        <v>4128471504</v>
      </c>
    </row>
    <row r="9352" spans="3:3">
      <c r="C9352" s="7">
        <v>4128463232</v>
      </c>
    </row>
    <row r="9353" spans="3:3">
      <c r="C9353" s="7">
        <v>4128396680</v>
      </c>
    </row>
    <row r="9354" spans="3:3">
      <c r="C9354" s="7">
        <v>4128392731</v>
      </c>
    </row>
    <row r="9355" spans="3:3">
      <c r="C9355" s="7">
        <v>4128443269</v>
      </c>
    </row>
    <row r="9356" spans="3:3">
      <c r="C9356" s="7">
        <v>4128440797</v>
      </c>
    </row>
    <row r="9357" spans="3:3">
      <c r="C9357" s="7">
        <v>4128442010</v>
      </c>
    </row>
    <row r="9358" spans="3:3">
      <c r="C9358" s="7">
        <v>4128442275</v>
      </c>
    </row>
    <row r="9359" spans="3:3">
      <c r="C9359" s="7">
        <v>4128408707</v>
      </c>
    </row>
    <row r="9360" spans="3:3">
      <c r="C9360" s="7">
        <v>4128431799</v>
      </c>
    </row>
    <row r="9361" spans="3:3">
      <c r="C9361" s="7">
        <v>4128428647</v>
      </c>
    </row>
    <row r="9362" spans="3:3">
      <c r="C9362" s="7">
        <v>4128442732</v>
      </c>
    </row>
    <row r="9363" spans="3:3">
      <c r="C9363" s="7">
        <v>4128409675</v>
      </c>
    </row>
    <row r="9364" spans="3:3">
      <c r="C9364" s="7">
        <v>4128436487</v>
      </c>
    </row>
    <row r="9365" spans="3:3">
      <c r="C9365" s="7">
        <v>4128379532</v>
      </c>
    </row>
    <row r="9366" spans="3:3">
      <c r="C9366" s="7">
        <v>4128376425</v>
      </c>
    </row>
    <row r="9367" spans="3:3">
      <c r="C9367" s="7">
        <v>4128396375</v>
      </c>
    </row>
    <row r="9368" spans="3:3">
      <c r="C9368" s="7">
        <v>4128409049</v>
      </c>
    </row>
    <row r="9369" spans="3:3">
      <c r="C9369" s="7">
        <v>4128443120</v>
      </c>
    </row>
    <row r="9370" spans="3:3">
      <c r="C9370" s="7">
        <v>4128321913</v>
      </c>
    </row>
    <row r="9371" spans="3:3">
      <c r="C9371" s="7">
        <v>4128500046</v>
      </c>
    </row>
    <row r="9372" spans="3:3">
      <c r="C9372" s="7">
        <v>4128405734</v>
      </c>
    </row>
    <row r="9373" spans="3:3">
      <c r="C9373" s="7">
        <v>4128403710</v>
      </c>
    </row>
    <row r="9374" spans="3:3">
      <c r="C9374" s="7">
        <v>4128322657</v>
      </c>
    </row>
    <row r="9375" spans="3:3">
      <c r="C9375" s="7">
        <v>4128403651</v>
      </c>
    </row>
    <row r="9376" spans="3:3">
      <c r="C9376" s="7">
        <v>4128373669</v>
      </c>
    </row>
    <row r="9377" spans="3:3">
      <c r="C9377" s="7">
        <v>4128404111</v>
      </c>
    </row>
    <row r="9378" spans="3:3">
      <c r="C9378" s="7">
        <v>4128369933</v>
      </c>
    </row>
    <row r="9379" spans="3:3">
      <c r="C9379" s="7">
        <v>4128373471</v>
      </c>
    </row>
    <row r="9380" spans="3:3">
      <c r="C9380" s="7">
        <v>4128315400</v>
      </c>
    </row>
    <row r="9381" spans="3:3">
      <c r="C9381" s="7">
        <v>4128372952</v>
      </c>
    </row>
    <row r="9382" spans="3:3">
      <c r="C9382" s="7">
        <v>4128377953</v>
      </c>
    </row>
    <row r="9383" spans="3:3">
      <c r="C9383" s="7">
        <v>4128374147</v>
      </c>
    </row>
    <row r="9384" spans="3:3">
      <c r="C9384" s="7">
        <v>4128378086</v>
      </c>
    </row>
    <row r="9385" spans="3:3">
      <c r="C9385" s="7">
        <v>4128362774</v>
      </c>
    </row>
    <row r="9386" spans="3:3">
      <c r="C9386" s="7">
        <v>4128654288</v>
      </c>
    </row>
    <row r="9387" spans="3:3">
      <c r="C9387" s="7">
        <v>4128642427</v>
      </c>
    </row>
    <row r="9388" spans="3:3">
      <c r="C9388" s="7">
        <v>4128638913</v>
      </c>
    </row>
    <row r="9389" spans="3:3">
      <c r="C9389" s="7">
        <v>4128655435</v>
      </c>
    </row>
    <row r="9390" spans="3:3">
      <c r="C9390" s="7">
        <v>4128617954</v>
      </c>
    </row>
    <row r="9391" spans="3:3">
      <c r="C9391" s="7">
        <v>4128643955</v>
      </c>
    </row>
    <row r="9392" spans="3:3">
      <c r="C9392" s="7">
        <v>4128635190</v>
      </c>
    </row>
    <row r="9393" spans="3:3">
      <c r="C9393" s="7">
        <v>4128640674</v>
      </c>
    </row>
    <row r="9394" spans="3:3">
      <c r="C9394" s="7">
        <v>4128644275</v>
      </c>
    </row>
    <row r="9395" spans="3:3">
      <c r="C9395" s="7">
        <v>4128649582</v>
      </c>
    </row>
    <row r="9396" spans="3:3">
      <c r="C9396" s="7">
        <v>4128654924</v>
      </c>
    </row>
    <row r="9397" spans="3:3">
      <c r="C9397" s="7">
        <v>4128605260</v>
      </c>
    </row>
    <row r="9398" spans="3:3">
      <c r="C9398" s="7">
        <v>4128658590</v>
      </c>
    </row>
    <row r="9399" spans="3:3">
      <c r="C9399" s="7">
        <v>4128505536</v>
      </c>
    </row>
    <row r="9400" spans="3:3">
      <c r="C9400" s="7">
        <v>4128641029</v>
      </c>
    </row>
    <row r="9401" spans="3:3">
      <c r="C9401" s="7">
        <v>4128639464</v>
      </c>
    </row>
    <row r="9402" spans="3:3">
      <c r="C9402" s="7">
        <v>4128641598</v>
      </c>
    </row>
    <row r="9403" spans="3:3">
      <c r="C9403" s="7">
        <v>4128635731</v>
      </c>
    </row>
    <row r="9404" spans="3:3">
      <c r="C9404" s="7">
        <v>4128633766</v>
      </c>
    </row>
    <row r="9405" spans="3:3">
      <c r="C9405" s="7">
        <v>4128637948</v>
      </c>
    </row>
    <row r="9406" spans="3:3">
      <c r="C9406" s="7">
        <v>4128478557</v>
      </c>
    </row>
    <row r="9407" spans="3:3">
      <c r="C9407" s="7">
        <v>4128573641</v>
      </c>
    </row>
    <row r="9408" spans="3:3">
      <c r="C9408" s="7">
        <v>4128641642</v>
      </c>
    </row>
    <row r="9409" spans="3:3">
      <c r="C9409" s="7">
        <v>4128494658</v>
      </c>
    </row>
    <row r="9410" spans="3:3">
      <c r="C9410" s="7">
        <v>4128443330</v>
      </c>
    </row>
    <row r="9411" spans="3:3">
      <c r="C9411" s="7">
        <v>4128627015</v>
      </c>
    </row>
    <row r="9412" spans="3:3">
      <c r="C9412" s="7">
        <v>4128637144</v>
      </c>
    </row>
    <row r="9413" spans="3:3">
      <c r="C9413" s="7">
        <v>4128641695</v>
      </c>
    </row>
    <row r="9414" spans="3:3">
      <c r="C9414" s="7">
        <v>4128635916</v>
      </c>
    </row>
    <row r="9415" spans="3:3">
      <c r="C9415" s="7">
        <v>4128520395</v>
      </c>
    </row>
    <row r="9416" spans="3:3">
      <c r="C9416" s="7">
        <v>4128515303</v>
      </c>
    </row>
    <row r="9417" spans="3:3">
      <c r="C9417" s="7">
        <v>4128552458</v>
      </c>
    </row>
    <row r="9418" spans="3:3">
      <c r="C9418" s="7">
        <v>4128604131</v>
      </c>
    </row>
    <row r="9419" spans="3:3">
      <c r="C9419" s="7">
        <v>4128535213</v>
      </c>
    </row>
    <row r="9420" spans="3:3">
      <c r="C9420" s="7">
        <v>4128572003</v>
      </c>
    </row>
    <row r="9421" spans="3:3">
      <c r="C9421" s="7">
        <v>4128492774</v>
      </c>
    </row>
    <row r="9422" spans="3:3">
      <c r="C9422" s="7">
        <v>4128554170</v>
      </c>
    </row>
    <row r="9423" spans="3:3">
      <c r="C9423" s="7">
        <v>4128532152</v>
      </c>
    </row>
    <row r="9424" spans="3:3">
      <c r="C9424" s="7">
        <v>4128447327</v>
      </c>
    </row>
    <row r="9425" spans="3:3">
      <c r="C9425" s="7">
        <v>4128617212</v>
      </c>
    </row>
    <row r="9426" spans="3:3">
      <c r="C9426" s="7">
        <v>4128517102</v>
      </c>
    </row>
    <row r="9427" spans="3:3">
      <c r="C9427" s="7">
        <v>4128614736</v>
      </c>
    </row>
    <row r="9428" spans="3:3">
      <c r="C9428" s="7">
        <v>4128541353</v>
      </c>
    </row>
    <row r="9429" spans="3:3">
      <c r="C9429" s="7">
        <v>4128439252</v>
      </c>
    </row>
    <row r="9430" spans="3:3">
      <c r="C9430" s="7">
        <v>4128625955</v>
      </c>
    </row>
    <row r="9431" spans="3:3">
      <c r="C9431" s="7">
        <v>4128550646</v>
      </c>
    </row>
    <row r="9432" spans="3:3">
      <c r="C9432" s="7">
        <v>4128495337</v>
      </c>
    </row>
    <row r="9433" spans="3:3">
      <c r="C9433" s="7">
        <v>4128611779</v>
      </c>
    </row>
    <row r="9434" spans="3:3">
      <c r="C9434" s="7">
        <v>4128513341</v>
      </c>
    </row>
    <row r="9435" spans="3:3">
      <c r="C9435" s="7">
        <v>4128491316</v>
      </c>
    </row>
    <row r="9436" spans="3:3">
      <c r="C9436" s="7">
        <v>4128570409</v>
      </c>
    </row>
    <row r="9437" spans="3:3">
      <c r="C9437" s="7">
        <v>4128717928</v>
      </c>
    </row>
    <row r="9438" spans="3:3">
      <c r="C9438" s="7">
        <v>4128521801</v>
      </c>
    </row>
    <row r="9439" spans="3:3">
      <c r="C9439" s="7">
        <v>4128514674</v>
      </c>
    </row>
    <row r="9440" spans="3:3">
      <c r="C9440" s="7">
        <v>4128570052</v>
      </c>
    </row>
    <row r="9441" spans="3:3">
      <c r="C9441" s="7">
        <v>4128695690</v>
      </c>
    </row>
    <row r="9442" spans="3:3">
      <c r="C9442" s="7">
        <v>4128570406</v>
      </c>
    </row>
    <row r="9443" spans="3:3">
      <c r="C9443" s="7">
        <v>4128563762</v>
      </c>
    </row>
    <row r="9444" spans="3:3">
      <c r="C9444" s="7">
        <v>4128564207</v>
      </c>
    </row>
    <row r="9445" spans="3:3">
      <c r="C9445" s="7">
        <v>4128681893</v>
      </c>
    </row>
    <row r="9446" spans="3:3">
      <c r="C9446" s="7">
        <v>4128492859</v>
      </c>
    </row>
    <row r="9447" spans="3:3">
      <c r="C9447" s="7">
        <v>4128566890</v>
      </c>
    </row>
    <row r="9448" spans="3:3">
      <c r="C9448" s="7">
        <v>4128706050</v>
      </c>
    </row>
    <row r="9449" spans="3:3">
      <c r="C9449" s="7">
        <v>4128638226</v>
      </c>
    </row>
    <row r="9450" spans="3:3">
      <c r="C9450" s="7">
        <v>4128513302</v>
      </c>
    </row>
    <row r="9451" spans="3:3">
      <c r="C9451" s="7">
        <v>4128455725</v>
      </c>
    </row>
    <row r="9452" spans="3:3">
      <c r="C9452" s="7">
        <v>4128698152</v>
      </c>
    </row>
    <row r="9453" spans="3:3">
      <c r="C9453" s="7">
        <v>4128538474</v>
      </c>
    </row>
    <row r="9454" spans="3:3">
      <c r="C9454" s="7">
        <v>4128755251</v>
      </c>
    </row>
    <row r="9455" spans="3:3">
      <c r="C9455" s="7">
        <v>4128730075</v>
      </c>
    </row>
    <row r="9456" spans="3:3">
      <c r="C9456" s="7">
        <v>4128638285</v>
      </c>
    </row>
    <row r="9457" spans="3:3">
      <c r="C9457" s="7">
        <v>4128693916</v>
      </c>
    </row>
    <row r="9458" spans="3:3">
      <c r="C9458" s="7">
        <v>4128690696</v>
      </c>
    </row>
    <row r="9459" spans="3:3">
      <c r="C9459" s="7">
        <v>4128507196</v>
      </c>
    </row>
    <row r="9460" spans="3:3">
      <c r="C9460" s="7">
        <v>4128651405</v>
      </c>
    </row>
    <row r="9461" spans="3:3">
      <c r="C9461" s="7">
        <v>4128641129</v>
      </c>
    </row>
    <row r="9462" spans="3:3">
      <c r="C9462" s="7">
        <v>4128491122</v>
      </c>
    </row>
    <row r="9463" spans="3:3">
      <c r="C9463" s="7">
        <v>4128642044</v>
      </c>
    </row>
    <row r="9464" spans="3:3">
      <c r="C9464" s="7">
        <v>4128732507</v>
      </c>
    </row>
    <row r="9465" spans="3:3">
      <c r="C9465" s="7">
        <v>4128779467</v>
      </c>
    </row>
    <row r="9466" spans="3:3">
      <c r="C9466" s="7">
        <v>4128624610</v>
      </c>
    </row>
    <row r="9467" spans="3:3">
      <c r="C9467" s="7">
        <v>4128729153</v>
      </c>
    </row>
    <row r="9468" spans="3:3">
      <c r="C9468" s="7">
        <v>4128642877</v>
      </c>
    </row>
    <row r="9469" spans="3:3">
      <c r="C9469" s="7">
        <v>4128706430</v>
      </c>
    </row>
    <row r="9470" spans="3:3">
      <c r="C9470" s="7">
        <v>4128643523</v>
      </c>
    </row>
    <row r="9471" spans="3:3">
      <c r="C9471" s="7">
        <v>4128642587</v>
      </c>
    </row>
    <row r="9472" spans="3:3">
      <c r="C9472" s="7">
        <v>4128640937</v>
      </c>
    </row>
    <row r="9473" spans="3:3">
      <c r="C9473" s="7">
        <v>4128561669</v>
      </c>
    </row>
    <row r="9474" spans="3:3">
      <c r="C9474" s="7">
        <v>4128589420</v>
      </c>
    </row>
    <row r="9475" spans="3:3">
      <c r="C9475" s="7">
        <v>4128641474</v>
      </c>
    </row>
    <row r="9476" spans="3:3">
      <c r="C9476" s="7">
        <v>4128743897</v>
      </c>
    </row>
    <row r="9477" spans="3:3">
      <c r="C9477" s="7">
        <v>4128633624</v>
      </c>
    </row>
    <row r="9478" spans="3:3">
      <c r="C9478" s="7">
        <v>4128611092</v>
      </c>
    </row>
    <row r="9479" spans="3:3">
      <c r="C9479" s="7">
        <v>4128652575</v>
      </c>
    </row>
    <row r="9480" spans="3:3">
      <c r="C9480" s="7">
        <v>4128600102</v>
      </c>
    </row>
    <row r="9481" spans="3:3">
      <c r="C9481" s="7">
        <v>4128681243</v>
      </c>
    </row>
    <row r="9482" spans="3:3">
      <c r="C9482" s="7">
        <v>4128641886</v>
      </c>
    </row>
    <row r="9483" spans="3:3">
      <c r="C9483" s="7">
        <v>4128681665</v>
      </c>
    </row>
    <row r="9484" spans="3:3">
      <c r="C9484" s="7">
        <v>4128595230</v>
      </c>
    </row>
    <row r="9485" spans="3:3">
      <c r="C9485" s="7">
        <v>4128605991</v>
      </c>
    </row>
    <row r="9486" spans="3:3">
      <c r="C9486" s="7">
        <v>4128658494</v>
      </c>
    </row>
    <row r="9487" spans="3:3">
      <c r="C9487" s="7">
        <v>4128598895</v>
      </c>
    </row>
    <row r="9488" spans="3:3">
      <c r="C9488" s="7">
        <v>4128614972</v>
      </c>
    </row>
    <row r="9489" spans="3:3">
      <c r="C9489" s="7">
        <v>4128665126</v>
      </c>
    </row>
    <row r="9490" spans="3:3">
      <c r="C9490" s="7">
        <v>4128569116</v>
      </c>
    </row>
    <row r="9491" spans="3:3">
      <c r="C9491" s="7">
        <v>4128614944</v>
      </c>
    </row>
    <row r="9492" spans="3:3">
      <c r="C9492" s="7">
        <v>4128606332</v>
      </c>
    </row>
    <row r="9493" spans="3:3">
      <c r="C9493" s="7">
        <v>4128590859</v>
      </c>
    </row>
    <row r="9494" spans="3:3">
      <c r="C9494" s="7">
        <v>4128625210</v>
      </c>
    </row>
    <row r="9495" spans="3:3">
      <c r="C9495" s="7">
        <v>4128690709</v>
      </c>
    </row>
    <row r="9496" spans="3:3">
      <c r="C9496" s="7">
        <v>4128696212</v>
      </c>
    </row>
    <row r="9497" spans="3:3">
      <c r="C9497" s="7">
        <v>4128694499</v>
      </c>
    </row>
    <row r="9498" spans="3:3">
      <c r="C9498" s="7">
        <v>4128681506</v>
      </c>
    </row>
    <row r="9499" spans="3:3">
      <c r="C9499" s="7">
        <v>4128640486</v>
      </c>
    </row>
    <row r="9500" spans="3:3">
      <c r="C9500" s="7">
        <v>4128639766</v>
      </c>
    </row>
    <row r="9501" spans="3:3">
      <c r="C9501" s="7">
        <v>4128606119</v>
      </c>
    </row>
    <row r="9502" spans="3:3">
      <c r="C9502" s="7">
        <v>4128682208</v>
      </c>
    </row>
    <row r="9503" spans="3:3">
      <c r="C9503" s="7">
        <v>4128642347</v>
      </c>
    </row>
    <row r="9504" spans="3:3">
      <c r="C9504" s="7">
        <v>4128643215</v>
      </c>
    </row>
    <row r="9505" spans="3:3">
      <c r="C9505" s="7">
        <v>4128594630</v>
      </c>
    </row>
    <row r="9506" spans="3:3">
      <c r="C9506" s="7">
        <v>4128616551</v>
      </c>
    </row>
    <row r="9507" spans="3:3">
      <c r="C9507" s="7">
        <v>4128622200</v>
      </c>
    </row>
    <row r="9508" spans="3:3">
      <c r="C9508" s="7">
        <v>4128625786</v>
      </c>
    </row>
    <row r="9509" spans="3:3">
      <c r="C9509" s="7">
        <v>4128627400</v>
      </c>
    </row>
    <row r="9510" spans="3:3">
      <c r="C9510" s="7">
        <v>4128642170</v>
      </c>
    </row>
    <row r="9511" spans="3:3">
      <c r="C9511" s="7">
        <v>4128642684</v>
      </c>
    </row>
    <row r="9512" spans="3:3">
      <c r="C9512" s="7">
        <v>4128643735</v>
      </c>
    </row>
    <row r="9513" spans="3:3">
      <c r="C9513" s="7">
        <v>4128642695</v>
      </c>
    </row>
    <row r="9514" spans="3:3">
      <c r="C9514" s="7">
        <v>4128601369</v>
      </c>
    </row>
    <row r="9515" spans="3:3">
      <c r="C9515" s="7">
        <v>4128656329</v>
      </c>
    </row>
    <row r="9516" spans="3:3">
      <c r="C9516" s="7">
        <v>4128569154</v>
      </c>
    </row>
    <row r="9517" spans="3:3">
      <c r="C9517" s="7">
        <v>4128638191</v>
      </c>
    </row>
    <row r="9518" spans="3:3">
      <c r="C9518" s="7">
        <v>4128610989</v>
      </c>
    </row>
    <row r="9519" spans="3:3">
      <c r="C9519" s="7">
        <v>4128614440</v>
      </c>
    </row>
    <row r="9520" spans="3:3">
      <c r="C9520" s="7">
        <v>4128472523</v>
      </c>
    </row>
    <row r="9521" spans="3:3">
      <c r="C9521" s="7">
        <v>4128641539</v>
      </c>
    </row>
    <row r="9522" spans="3:3">
      <c r="C9522" s="7">
        <v>4128640516</v>
      </c>
    </row>
    <row r="9523" spans="3:3">
      <c r="C9523" s="7">
        <v>4128640724</v>
      </c>
    </row>
    <row r="9524" spans="3:3">
      <c r="C9524" s="7">
        <v>4128636955</v>
      </c>
    </row>
    <row r="9525" spans="3:3">
      <c r="C9525" s="7">
        <v>4128505560</v>
      </c>
    </row>
    <row r="9526" spans="3:3">
      <c r="C9526" s="7">
        <v>4128865711</v>
      </c>
    </row>
    <row r="9527" spans="3:3">
      <c r="C9527" s="7">
        <v>4128865778</v>
      </c>
    </row>
    <row r="9528" spans="3:3">
      <c r="C9528" s="7">
        <v>4128682295</v>
      </c>
    </row>
    <row r="9529" spans="3:3">
      <c r="C9529" s="7">
        <v>4128611841</v>
      </c>
    </row>
    <row r="9530" spans="3:3">
      <c r="C9530" s="7">
        <v>4128573762</v>
      </c>
    </row>
    <row r="9531" spans="3:3">
      <c r="C9531" s="7">
        <v>4128682573</v>
      </c>
    </row>
    <row r="9532" spans="3:3">
      <c r="C9532" s="7">
        <v>4128735001</v>
      </c>
    </row>
    <row r="9533" spans="3:3">
      <c r="C9533" s="7">
        <v>4128733557</v>
      </c>
    </row>
    <row r="9534" spans="3:3">
      <c r="C9534" s="7">
        <v>4128682673</v>
      </c>
    </row>
    <row r="9535" spans="3:3">
      <c r="C9535" s="7">
        <v>4128719591</v>
      </c>
    </row>
    <row r="9536" spans="3:3">
      <c r="C9536" s="7">
        <v>4128667200</v>
      </c>
    </row>
    <row r="9537" spans="3:3">
      <c r="C9537" s="7">
        <v>4128682185</v>
      </c>
    </row>
    <row r="9538" spans="3:3">
      <c r="C9538" s="7">
        <v>4128682586</v>
      </c>
    </row>
    <row r="9539" spans="3:3">
      <c r="C9539" s="7">
        <v>4128682222</v>
      </c>
    </row>
    <row r="9540" spans="3:3">
      <c r="C9540" s="7">
        <v>4128682609</v>
      </c>
    </row>
    <row r="9541" spans="3:3">
      <c r="C9541" s="7">
        <v>4128735291</v>
      </c>
    </row>
    <row r="9542" spans="3:3">
      <c r="C9542" s="7">
        <v>4128682215</v>
      </c>
    </row>
    <row r="9543" spans="3:3">
      <c r="C9543" s="7">
        <v>4128682560</v>
      </c>
    </row>
    <row r="9544" spans="3:3">
      <c r="C9544" s="7">
        <v>4128606764</v>
      </c>
    </row>
    <row r="9545" spans="3:3">
      <c r="C9545" s="7">
        <v>4128640979</v>
      </c>
    </row>
    <row r="9546" spans="3:3">
      <c r="C9546" s="7">
        <v>4128711363</v>
      </c>
    </row>
    <row r="9547" spans="3:3">
      <c r="C9547" s="7">
        <v>4128718699</v>
      </c>
    </row>
    <row r="9548" spans="3:3">
      <c r="C9548" s="7">
        <v>4128717681</v>
      </c>
    </row>
    <row r="9549" spans="3:3">
      <c r="C9549" s="7">
        <v>4128744018</v>
      </c>
    </row>
    <row r="9550" spans="3:3">
      <c r="C9550" s="7">
        <v>4128655785</v>
      </c>
    </row>
    <row r="9551" spans="3:3">
      <c r="C9551" s="7">
        <v>4128690404</v>
      </c>
    </row>
    <row r="9552" spans="3:3">
      <c r="C9552" s="7">
        <v>4128762965</v>
      </c>
    </row>
    <row r="9553" spans="3:3">
      <c r="C9553" s="7">
        <v>4128666086</v>
      </c>
    </row>
    <row r="9554" spans="3:3">
      <c r="C9554" s="7">
        <v>4128709181</v>
      </c>
    </row>
    <row r="9555" spans="3:3">
      <c r="C9555" s="7">
        <v>4128723868</v>
      </c>
    </row>
    <row r="9556" spans="3:3">
      <c r="C9556" s="7">
        <v>4128732335</v>
      </c>
    </row>
    <row r="9557" spans="3:3">
      <c r="C9557" s="7">
        <v>4128731845</v>
      </c>
    </row>
    <row r="9558" spans="3:3">
      <c r="C9558" s="7">
        <v>4128744801</v>
      </c>
    </row>
    <row r="9559" spans="3:3">
      <c r="C9559" s="7">
        <v>4128543043</v>
      </c>
    </row>
    <row r="9560" spans="3:3">
      <c r="C9560" s="7">
        <v>4128770468</v>
      </c>
    </row>
    <row r="9561" spans="3:3">
      <c r="C9561" s="7">
        <v>4128532117</v>
      </c>
    </row>
    <row r="9562" spans="3:3">
      <c r="C9562" s="7">
        <v>4128636425</v>
      </c>
    </row>
    <row r="9563" spans="3:3">
      <c r="C9563" s="7">
        <v>4128640137</v>
      </c>
    </row>
    <row r="9564" spans="3:3">
      <c r="C9564" s="7">
        <v>4128653737</v>
      </c>
    </row>
    <row r="9565" spans="3:3">
      <c r="C9565" s="7">
        <v>4128500521</v>
      </c>
    </row>
    <row r="9566" spans="3:3">
      <c r="C9566" s="7">
        <v>4128450308</v>
      </c>
    </row>
    <row r="9567" spans="3:3">
      <c r="C9567" s="7">
        <v>4128499855</v>
      </c>
    </row>
    <row r="9568" spans="3:3">
      <c r="C9568" s="7">
        <v>4128634837</v>
      </c>
    </row>
    <row r="9569" spans="3:3">
      <c r="C9569" s="7">
        <v>4128733409</v>
      </c>
    </row>
    <row r="9570" spans="3:3">
      <c r="C9570" s="7">
        <v>4128520797</v>
      </c>
    </row>
    <row r="9571" spans="3:3">
      <c r="C9571" s="7">
        <v>4128713226</v>
      </c>
    </row>
    <row r="9572" spans="3:3">
      <c r="C9572" s="7">
        <v>4128657855</v>
      </c>
    </row>
    <row r="9573" spans="3:3">
      <c r="C9573" s="7">
        <v>4128490258</v>
      </c>
    </row>
    <row r="9574" spans="3:3">
      <c r="C9574" s="7">
        <v>4128488437</v>
      </c>
    </row>
    <row r="9575" spans="3:3">
      <c r="C9575" s="7">
        <v>4128702979</v>
      </c>
    </row>
    <row r="9576" spans="3:3">
      <c r="C9576" s="7">
        <v>4128721388</v>
      </c>
    </row>
    <row r="9577" spans="3:3">
      <c r="C9577" s="7">
        <v>4128701995</v>
      </c>
    </row>
    <row r="9578" spans="3:3">
      <c r="C9578" s="7">
        <v>4128517018</v>
      </c>
    </row>
    <row r="9579" spans="3:3">
      <c r="C9579" s="7">
        <v>4128515854</v>
      </c>
    </row>
    <row r="9580" spans="3:3">
      <c r="C9580" s="7">
        <v>4128640969</v>
      </c>
    </row>
    <row r="9581" spans="3:3">
      <c r="C9581" s="7">
        <v>4128638633</v>
      </c>
    </row>
    <row r="9582" spans="3:3">
      <c r="C9582" s="7">
        <v>4128628317</v>
      </c>
    </row>
    <row r="9583" spans="3:3">
      <c r="C9583" s="7">
        <v>4128643525</v>
      </c>
    </row>
    <row r="9584" spans="3:3">
      <c r="C9584" s="7">
        <v>4128658129</v>
      </c>
    </row>
    <row r="9585" spans="3:3">
      <c r="C9585" s="7">
        <v>4128616249</v>
      </c>
    </row>
    <row r="9586" spans="3:3">
      <c r="C9586" s="7">
        <v>4128605391</v>
      </c>
    </row>
    <row r="9587" spans="3:3">
      <c r="C9587" s="7">
        <v>4128584928</v>
      </c>
    </row>
    <row r="9588" spans="3:3">
      <c r="C9588" s="7">
        <v>4128492163</v>
      </c>
    </row>
    <row r="9589" spans="3:3">
      <c r="C9589" s="7">
        <v>4128673420</v>
      </c>
    </row>
    <row r="9590" spans="3:3">
      <c r="C9590" s="7">
        <v>4128695886</v>
      </c>
    </row>
    <row r="9591" spans="3:3">
      <c r="C9591" s="7">
        <v>4128615220</v>
      </c>
    </row>
    <row r="9592" spans="3:3">
      <c r="C9592" s="7">
        <v>4128571234</v>
      </c>
    </row>
    <row r="9593" spans="3:3">
      <c r="C9593" s="7">
        <v>4128283573</v>
      </c>
    </row>
    <row r="9594" spans="3:3">
      <c r="C9594" s="7">
        <v>4128373563</v>
      </c>
    </row>
    <row r="9595" spans="3:3">
      <c r="C9595" s="7">
        <v>4128300797</v>
      </c>
    </row>
    <row r="9596" spans="3:3">
      <c r="C9596" s="7">
        <v>4128735761</v>
      </c>
    </row>
    <row r="9597" spans="3:3">
      <c r="C9597" s="7">
        <v>4128655650</v>
      </c>
    </row>
    <row r="9598" spans="3:3">
      <c r="C9598" s="7">
        <v>4128679592</v>
      </c>
    </row>
    <row r="9599" spans="3:3">
      <c r="C9599" s="7">
        <v>4128775727</v>
      </c>
    </row>
    <row r="9600" spans="3:3">
      <c r="C9600" s="7">
        <v>4128744694</v>
      </c>
    </row>
    <row r="9601" spans="3:3">
      <c r="C9601" s="7">
        <v>4128741879</v>
      </c>
    </row>
    <row r="9602" spans="3:3">
      <c r="C9602" s="7">
        <v>4128692267</v>
      </c>
    </row>
    <row r="9603" spans="3:3">
      <c r="C9603" s="7">
        <v>4128669527</v>
      </c>
    </row>
    <row r="9604" spans="3:3">
      <c r="C9604" s="7">
        <v>4128711136</v>
      </c>
    </row>
    <row r="9605" spans="3:3">
      <c r="C9605" s="7">
        <v>4128741611</v>
      </c>
    </row>
    <row r="9606" spans="3:3">
      <c r="C9606" s="7">
        <v>4128786926</v>
      </c>
    </row>
    <row r="9607" spans="3:3">
      <c r="C9607" s="7">
        <v>4128743415</v>
      </c>
    </row>
    <row r="9608" spans="3:3">
      <c r="C9608" s="7">
        <v>4128784753</v>
      </c>
    </row>
    <row r="9609" spans="3:3">
      <c r="C9609" s="7">
        <v>4128803803</v>
      </c>
    </row>
    <row r="9610" spans="3:3">
      <c r="C9610" s="7">
        <v>4128743268</v>
      </c>
    </row>
    <row r="9611" spans="3:3">
      <c r="C9611" s="7">
        <v>4128633634</v>
      </c>
    </row>
    <row r="9612" spans="3:3">
      <c r="C9612" s="7">
        <v>4128681555</v>
      </c>
    </row>
    <row r="9613" spans="3:3">
      <c r="C9613" s="7">
        <v>4128632024</v>
      </c>
    </row>
    <row r="9614" spans="3:3">
      <c r="C9614" s="7">
        <v>4128596690</v>
      </c>
    </row>
    <row r="9615" spans="3:3">
      <c r="C9615" s="7">
        <v>4128706795</v>
      </c>
    </row>
    <row r="9616" spans="3:3">
      <c r="C9616" s="7">
        <v>4128788399</v>
      </c>
    </row>
    <row r="9617" spans="3:3">
      <c r="C9617" s="7">
        <v>4128807134</v>
      </c>
    </row>
    <row r="9618" spans="3:3">
      <c r="C9618" s="7">
        <v>4128503897</v>
      </c>
    </row>
    <row r="9619" spans="3:3">
      <c r="C9619" s="7">
        <v>4128667624</v>
      </c>
    </row>
    <row r="9620" spans="3:3">
      <c r="C9620" s="7">
        <v>4128704975</v>
      </c>
    </row>
    <row r="9621" spans="3:3">
      <c r="C9621" s="7">
        <v>4128616203</v>
      </c>
    </row>
    <row r="9622" spans="3:3">
      <c r="C9622" s="7">
        <v>4128713351</v>
      </c>
    </row>
    <row r="9623" spans="3:3">
      <c r="C9623" s="7">
        <v>4128794687</v>
      </c>
    </row>
    <row r="9624" spans="3:3">
      <c r="C9624" s="7">
        <v>4128733752</v>
      </c>
    </row>
    <row r="9625" spans="3:3">
      <c r="C9625" s="7">
        <v>4128740616</v>
      </c>
    </row>
    <row r="9626" spans="3:3">
      <c r="C9626" s="7">
        <v>4128795352</v>
      </c>
    </row>
    <row r="9627" spans="3:3">
      <c r="C9627" s="7">
        <v>4128510770</v>
      </c>
    </row>
    <row r="9628" spans="3:3">
      <c r="C9628" s="7">
        <v>4128445270</v>
      </c>
    </row>
    <row r="9629" spans="3:3">
      <c r="C9629" s="7">
        <v>4128789506</v>
      </c>
    </row>
    <row r="9630" spans="3:3">
      <c r="C9630" s="7">
        <v>4128680180</v>
      </c>
    </row>
    <row r="9631" spans="3:3">
      <c r="C9631" s="7">
        <v>4128721893</v>
      </c>
    </row>
    <row r="9632" spans="3:3">
      <c r="C9632" s="7">
        <v>4128795471</v>
      </c>
    </row>
    <row r="9633" spans="3:3">
      <c r="C9633" s="7">
        <v>4128733223</v>
      </c>
    </row>
    <row r="9634" spans="3:3">
      <c r="C9634" s="7">
        <v>4128727124</v>
      </c>
    </row>
    <row r="9635" spans="3:3">
      <c r="C9635" s="7">
        <v>4128616971</v>
      </c>
    </row>
    <row r="9636" spans="3:3">
      <c r="C9636" s="7">
        <v>4128757862</v>
      </c>
    </row>
    <row r="9637" spans="3:3">
      <c r="C9637" s="7">
        <v>4128797209</v>
      </c>
    </row>
    <row r="9638" spans="3:3">
      <c r="C9638" s="7">
        <v>4128806361</v>
      </c>
    </row>
    <row r="9639" spans="3:3">
      <c r="C9639" s="7">
        <v>4128784651</v>
      </c>
    </row>
    <row r="9640" spans="3:3">
      <c r="C9640" s="7">
        <v>4128680063</v>
      </c>
    </row>
    <row r="9641" spans="3:3">
      <c r="C9641" s="7">
        <v>4128615924</v>
      </c>
    </row>
    <row r="9642" spans="3:3">
      <c r="C9642" s="7">
        <v>4128794075</v>
      </c>
    </row>
    <row r="9643" spans="3:3">
      <c r="C9643" s="7">
        <v>4128736644</v>
      </c>
    </row>
    <row r="9644" spans="3:3">
      <c r="C9644" s="7">
        <v>4128783211</v>
      </c>
    </row>
    <row r="9645" spans="3:3">
      <c r="C9645" s="7">
        <v>4128850411</v>
      </c>
    </row>
    <row r="9646" spans="3:3">
      <c r="C9646" s="7">
        <v>4128789259</v>
      </c>
    </row>
    <row r="9647" spans="3:3">
      <c r="C9647" s="7">
        <v>4128731649</v>
      </c>
    </row>
    <row r="9648" spans="3:3">
      <c r="C9648" s="7">
        <v>4128770413</v>
      </c>
    </row>
    <row r="9649" spans="3:3">
      <c r="C9649" s="7">
        <v>4128790132</v>
      </c>
    </row>
    <row r="9650" spans="3:3">
      <c r="C9650" s="7">
        <v>4128783236</v>
      </c>
    </row>
    <row r="9651" spans="3:3">
      <c r="C9651" s="7">
        <v>4128778438</v>
      </c>
    </row>
    <row r="9652" spans="3:3">
      <c r="C9652" s="7">
        <v>4128621050</v>
      </c>
    </row>
    <row r="9653" spans="3:3">
      <c r="C9653" s="7">
        <v>4128661799</v>
      </c>
    </row>
    <row r="9654" spans="3:3">
      <c r="C9654" s="7">
        <v>4128804438</v>
      </c>
    </row>
    <row r="9655" spans="3:3">
      <c r="C9655" s="7">
        <v>4128876828</v>
      </c>
    </row>
    <row r="9656" spans="3:3">
      <c r="C9656" s="7">
        <v>4128882735</v>
      </c>
    </row>
    <row r="9657" spans="3:3">
      <c r="C9657" s="7">
        <v>4128751225</v>
      </c>
    </row>
    <row r="9658" spans="3:3">
      <c r="C9658" s="7">
        <v>4128670167</v>
      </c>
    </row>
    <row r="9659" spans="3:3">
      <c r="C9659" s="7">
        <v>4128745005</v>
      </c>
    </row>
    <row r="9660" spans="3:3">
      <c r="C9660" s="7">
        <v>4128712574</v>
      </c>
    </row>
    <row r="9661" spans="3:3">
      <c r="C9661" s="7">
        <v>4128556890</v>
      </c>
    </row>
    <row r="9662" spans="3:3">
      <c r="C9662" s="7">
        <v>4128764000</v>
      </c>
    </row>
    <row r="9663" spans="3:3">
      <c r="C9663" s="7">
        <v>4128725674</v>
      </c>
    </row>
    <row r="9664" spans="3:3">
      <c r="C9664" s="7">
        <v>4128743772</v>
      </c>
    </row>
    <row r="9665" spans="3:3">
      <c r="C9665" s="7">
        <v>4128731556</v>
      </c>
    </row>
    <row r="9666" spans="3:3">
      <c r="C9666" s="7">
        <v>4128716214</v>
      </c>
    </row>
    <row r="9667" spans="3:3">
      <c r="C9667" s="7">
        <v>4128680973</v>
      </c>
    </row>
    <row r="9668" spans="3:3">
      <c r="C9668" s="7">
        <v>4128628331</v>
      </c>
    </row>
    <row r="9669" spans="3:3">
      <c r="C9669" s="7">
        <v>4128698197</v>
      </c>
    </row>
    <row r="9670" spans="3:3">
      <c r="C9670" s="7">
        <v>4128732104</v>
      </c>
    </row>
    <row r="9671" spans="3:3">
      <c r="C9671" s="7">
        <v>4128651412</v>
      </c>
    </row>
    <row r="9672" spans="3:3">
      <c r="C9672" s="7">
        <v>4128708469</v>
      </c>
    </row>
    <row r="9673" spans="3:3">
      <c r="C9673" s="7">
        <v>4128624742</v>
      </c>
    </row>
    <row r="9674" spans="3:3">
      <c r="C9674" s="7">
        <v>4128727388</v>
      </c>
    </row>
    <row r="9675" spans="3:3">
      <c r="C9675" s="7">
        <v>4128643689</v>
      </c>
    </row>
    <row r="9676" spans="3:3">
      <c r="C9676" s="7">
        <v>4128729746</v>
      </c>
    </row>
    <row r="9677" spans="3:3">
      <c r="C9677" s="7">
        <v>4128730530</v>
      </c>
    </row>
    <row r="9678" spans="3:3">
      <c r="C9678" s="7">
        <v>4128716583</v>
      </c>
    </row>
    <row r="9679" spans="3:3">
      <c r="C9679" s="7">
        <v>4128693415</v>
      </c>
    </row>
    <row r="9680" spans="3:3">
      <c r="C9680" s="7">
        <v>4128717298</v>
      </c>
    </row>
    <row r="9681" spans="3:3">
      <c r="C9681" s="7">
        <v>4128751323</v>
      </c>
    </row>
    <row r="9682" spans="3:3">
      <c r="C9682" s="7">
        <v>4128691951</v>
      </c>
    </row>
    <row r="9683" spans="3:3">
      <c r="C9683" s="7">
        <v>4128712705</v>
      </c>
    </row>
    <row r="9684" spans="3:3">
      <c r="C9684" s="7">
        <v>4128753142</v>
      </c>
    </row>
    <row r="9685" spans="3:3">
      <c r="C9685" s="7">
        <v>4128717700</v>
      </c>
    </row>
    <row r="9686" spans="3:3">
      <c r="C9686" s="7">
        <v>4128702481</v>
      </c>
    </row>
    <row r="9687" spans="3:3">
      <c r="C9687" s="7">
        <v>4128710143</v>
      </c>
    </row>
    <row r="9688" spans="3:3">
      <c r="C9688" s="7">
        <v>4128681572</v>
      </c>
    </row>
    <row r="9689" spans="3:3">
      <c r="C9689" s="7">
        <v>4128682394</v>
      </c>
    </row>
    <row r="9690" spans="3:3">
      <c r="C9690" s="7">
        <v>4128682253</v>
      </c>
    </row>
    <row r="9691" spans="3:3">
      <c r="C9691" s="7">
        <v>4128716234</v>
      </c>
    </row>
    <row r="9692" spans="3:3">
      <c r="C9692" s="7">
        <v>4128554826</v>
      </c>
    </row>
    <row r="9693" spans="3:3">
      <c r="C9693" s="7">
        <v>4128492817</v>
      </c>
    </row>
    <row r="9694" spans="3:3">
      <c r="C9694" s="7">
        <v>4128587040</v>
      </c>
    </row>
    <row r="9695" spans="3:3">
      <c r="C9695" s="7">
        <v>4128568582</v>
      </c>
    </row>
    <row r="9696" spans="3:3">
      <c r="C9696" s="7">
        <v>4128522377</v>
      </c>
    </row>
    <row r="9697" spans="3:3">
      <c r="C9697" s="7">
        <v>4128508923</v>
      </c>
    </row>
    <row r="9698" spans="3:3">
      <c r="C9698" s="7">
        <v>4128515643</v>
      </c>
    </row>
    <row r="9699" spans="3:3">
      <c r="C9699" s="7">
        <v>4128550133</v>
      </c>
    </row>
    <row r="9700" spans="3:3">
      <c r="C9700" s="7">
        <v>4128499620</v>
      </c>
    </row>
    <row r="9701" spans="3:3">
      <c r="C9701" s="7">
        <v>4128569016</v>
      </c>
    </row>
    <row r="9702" spans="3:3">
      <c r="C9702" s="7">
        <v>4128571473</v>
      </c>
    </row>
    <row r="9703" spans="3:3">
      <c r="C9703" s="7">
        <v>4128571010</v>
      </c>
    </row>
    <row r="9704" spans="3:3">
      <c r="C9704" s="7">
        <v>4128463295</v>
      </c>
    </row>
    <row r="9705" spans="3:3">
      <c r="C9705" s="7">
        <v>4128555121</v>
      </c>
    </row>
    <row r="9706" spans="3:3">
      <c r="C9706" s="7">
        <v>4128573023</v>
      </c>
    </row>
    <row r="9707" spans="3:3">
      <c r="C9707" s="7">
        <v>4128571294</v>
      </c>
    </row>
    <row r="9708" spans="3:3">
      <c r="C9708" s="7">
        <v>4128572890</v>
      </c>
    </row>
    <row r="9709" spans="3:3">
      <c r="C9709" s="7">
        <v>4128549917</v>
      </c>
    </row>
    <row r="9710" spans="3:3">
      <c r="C9710" s="7">
        <v>4128557800</v>
      </c>
    </row>
    <row r="9711" spans="3:3">
      <c r="C9711" s="7">
        <v>4128520596</v>
      </c>
    </row>
    <row r="9712" spans="3:3">
      <c r="C9712" s="7">
        <v>4128554416</v>
      </c>
    </row>
    <row r="9713" spans="3:3">
      <c r="C9713" s="7">
        <v>4128473170</v>
      </c>
    </row>
    <row r="9714" spans="3:3">
      <c r="C9714" s="7">
        <v>4128587352</v>
      </c>
    </row>
    <row r="9715" spans="3:3">
      <c r="C9715" s="7">
        <v>4128680647</v>
      </c>
    </row>
    <row r="9716" spans="3:3">
      <c r="C9716" s="7">
        <v>4128464904</v>
      </c>
    </row>
    <row r="9717" spans="3:3">
      <c r="C9717" s="7">
        <v>4128467053</v>
      </c>
    </row>
    <row r="9718" spans="3:3">
      <c r="C9718" s="7">
        <v>4128464967</v>
      </c>
    </row>
    <row r="9719" spans="3:3">
      <c r="C9719" s="7">
        <v>4128558872</v>
      </c>
    </row>
    <row r="9720" spans="3:3">
      <c r="C9720" s="7">
        <v>4128467066</v>
      </c>
    </row>
    <row r="9721" spans="3:3">
      <c r="C9721" s="7">
        <v>4128462823</v>
      </c>
    </row>
    <row r="9722" spans="3:3">
      <c r="C9722" s="7">
        <v>4128441750</v>
      </c>
    </row>
    <row r="9723" spans="3:3">
      <c r="C9723" s="7">
        <v>4128489939</v>
      </c>
    </row>
    <row r="9724" spans="3:3">
      <c r="C9724" s="7">
        <v>4128510151</v>
      </c>
    </row>
    <row r="9725" spans="3:3">
      <c r="C9725" s="7">
        <v>4128462393</v>
      </c>
    </row>
    <row r="9726" spans="3:3">
      <c r="C9726" s="7">
        <v>4128515155</v>
      </c>
    </row>
    <row r="9727" spans="3:3">
      <c r="C9727" s="7">
        <v>4128514062</v>
      </c>
    </row>
    <row r="9728" spans="3:3">
      <c r="C9728" s="7">
        <v>4128523667</v>
      </c>
    </row>
    <row r="9729" spans="3:3">
      <c r="C9729" s="7">
        <v>4128414018</v>
      </c>
    </row>
    <row r="9730" spans="3:3">
      <c r="C9730" s="7">
        <v>4128463891</v>
      </c>
    </row>
    <row r="9731" spans="3:3">
      <c r="C9731" s="7">
        <v>4128464700</v>
      </c>
    </row>
    <row r="9732" spans="3:3">
      <c r="C9732" s="7">
        <v>4128691115</v>
      </c>
    </row>
    <row r="9733" spans="3:3">
      <c r="C9733" s="7">
        <v>4128464943</v>
      </c>
    </row>
    <row r="9734" spans="3:3">
      <c r="C9734" s="7">
        <v>4128915693</v>
      </c>
    </row>
    <row r="9735" spans="3:3">
      <c r="C9735" s="7">
        <v>4128462551</v>
      </c>
    </row>
    <row r="9736" spans="3:3">
      <c r="C9736" s="7">
        <v>4128662206</v>
      </c>
    </row>
    <row r="9737" spans="3:3">
      <c r="C9737" s="7">
        <v>4128499817</v>
      </c>
    </row>
    <row r="9738" spans="3:3">
      <c r="C9738" s="7">
        <v>4128515882</v>
      </c>
    </row>
    <row r="9739" spans="3:3">
      <c r="C9739" s="7">
        <v>4128510036</v>
      </c>
    </row>
    <row r="9740" spans="3:3">
      <c r="C9740" s="7">
        <v>4128494093</v>
      </c>
    </row>
    <row r="9741" spans="3:3">
      <c r="C9741" s="7">
        <v>4128584575</v>
      </c>
    </row>
    <row r="9742" spans="3:3">
      <c r="C9742" s="7">
        <v>4128501194</v>
      </c>
    </row>
    <row r="9743" spans="3:3">
      <c r="C9743" s="7">
        <v>4128484903</v>
      </c>
    </row>
    <row r="9744" spans="3:3">
      <c r="C9744" s="7">
        <v>4128547763</v>
      </c>
    </row>
    <row r="9745" spans="3:3">
      <c r="C9745" s="7">
        <v>4128359827</v>
      </c>
    </row>
    <row r="9746" spans="3:3">
      <c r="C9746" s="7">
        <v>4128507317</v>
      </c>
    </row>
    <row r="9747" spans="3:3">
      <c r="C9747" s="7">
        <v>4128568346</v>
      </c>
    </row>
    <row r="9748" spans="3:3">
      <c r="C9748" s="7">
        <v>4128521247</v>
      </c>
    </row>
    <row r="9749" spans="3:3">
      <c r="C9749" s="7">
        <v>4128552108</v>
      </c>
    </row>
    <row r="9750" spans="3:3">
      <c r="C9750" s="7">
        <v>4128505405</v>
      </c>
    </row>
    <row r="9751" spans="3:3">
      <c r="C9751" s="7">
        <v>4128542380</v>
      </c>
    </row>
    <row r="9752" spans="3:3">
      <c r="C9752" s="7">
        <v>4128500583</v>
      </c>
    </row>
    <row r="9753" spans="3:3">
      <c r="C9753" s="7">
        <v>4128500515</v>
      </c>
    </row>
    <row r="9754" spans="3:3">
      <c r="C9754" s="7">
        <v>4128626715</v>
      </c>
    </row>
    <row r="9755" spans="3:3">
      <c r="C9755" s="7">
        <v>4128546310</v>
      </c>
    </row>
    <row r="9756" spans="3:3">
      <c r="C9756" s="7">
        <v>4128539532</v>
      </c>
    </row>
    <row r="9757" spans="3:3">
      <c r="C9757" s="7">
        <v>4128580047</v>
      </c>
    </row>
    <row r="9758" spans="3:3">
      <c r="C9758" s="7">
        <v>4128556418</v>
      </c>
    </row>
    <row r="9759" spans="3:3">
      <c r="C9759" s="7">
        <v>4128443932</v>
      </c>
    </row>
    <row r="9760" spans="3:3">
      <c r="C9760" s="7">
        <v>4128569916</v>
      </c>
    </row>
    <row r="9761" spans="3:3">
      <c r="C9761" s="7">
        <v>4128465264</v>
      </c>
    </row>
    <row r="9762" spans="3:3">
      <c r="C9762" s="7">
        <v>4128467212</v>
      </c>
    </row>
    <row r="9763" spans="3:3">
      <c r="C9763" s="7">
        <v>4128465256</v>
      </c>
    </row>
    <row r="9764" spans="3:3">
      <c r="C9764" s="7">
        <v>4128807463</v>
      </c>
    </row>
    <row r="9765" spans="3:3">
      <c r="C9765" s="7">
        <v>4128467130</v>
      </c>
    </row>
    <row r="9766" spans="3:3">
      <c r="C9766" s="7">
        <v>4128629715</v>
      </c>
    </row>
    <row r="9767" spans="3:3">
      <c r="C9767" s="7">
        <v>4128778018</v>
      </c>
    </row>
    <row r="9768" spans="3:3">
      <c r="C9768" s="7">
        <v>4128463813</v>
      </c>
    </row>
    <row r="9769" spans="3:3">
      <c r="C9769" s="7">
        <v>4128517612</v>
      </c>
    </row>
    <row r="9770" spans="3:3">
      <c r="C9770" s="7">
        <v>4128511526</v>
      </c>
    </row>
    <row r="9771" spans="3:3">
      <c r="C9771" s="7">
        <v>4128644500</v>
      </c>
    </row>
    <row r="9772" spans="3:3">
      <c r="C9772" s="7">
        <v>4128494722</v>
      </c>
    </row>
    <row r="9773" spans="3:3">
      <c r="C9773" s="7">
        <v>4128053976</v>
      </c>
    </row>
    <row r="9774" spans="3:3">
      <c r="C9774" s="7">
        <v>4128344585</v>
      </c>
    </row>
    <row r="9775" spans="3:3">
      <c r="C9775" s="7">
        <v>4128346238</v>
      </c>
    </row>
    <row r="9776" spans="3:3">
      <c r="C9776" s="7">
        <v>4128417586</v>
      </c>
    </row>
    <row r="9777" spans="3:3">
      <c r="C9777" s="7">
        <v>4128347674</v>
      </c>
    </row>
    <row r="9778" spans="3:3">
      <c r="C9778" s="7">
        <v>4128389177</v>
      </c>
    </row>
    <row r="9779" spans="3:3">
      <c r="C9779" s="7">
        <v>4128381291</v>
      </c>
    </row>
    <row r="9780" spans="3:3">
      <c r="C9780" s="7">
        <v>4128412811</v>
      </c>
    </row>
    <row r="9781" spans="3:3">
      <c r="C9781" s="7">
        <v>4128428006</v>
      </c>
    </row>
    <row r="9782" spans="3:3">
      <c r="C9782" s="7">
        <v>4128424572</v>
      </c>
    </row>
    <row r="9783" spans="3:3">
      <c r="C9783" s="7">
        <v>4128422449</v>
      </c>
    </row>
    <row r="9784" spans="3:3">
      <c r="C9784" s="7">
        <v>4128428224</v>
      </c>
    </row>
    <row r="9785" spans="3:3">
      <c r="C9785" s="7">
        <v>4128417410</v>
      </c>
    </row>
    <row r="9786" spans="3:3">
      <c r="C9786" s="7">
        <v>4128394252</v>
      </c>
    </row>
    <row r="9787" spans="3:3">
      <c r="C9787" s="7">
        <v>4128402007</v>
      </c>
    </row>
    <row r="9788" spans="3:3">
      <c r="C9788" s="7">
        <v>4128384643</v>
      </c>
    </row>
    <row r="9789" spans="3:3">
      <c r="C9789" s="7">
        <v>4128381935</v>
      </c>
    </row>
    <row r="9790" spans="3:3">
      <c r="C9790" s="7">
        <v>4128402219</v>
      </c>
    </row>
    <row r="9791" spans="3:3">
      <c r="C9791" s="7">
        <v>4128408087</v>
      </c>
    </row>
    <row r="9792" spans="3:3">
      <c r="C9792" s="7">
        <v>4128428613</v>
      </c>
    </row>
    <row r="9793" spans="3:3">
      <c r="C9793" s="7">
        <v>4128377318</v>
      </c>
    </row>
    <row r="9794" spans="3:3">
      <c r="C9794" s="7">
        <v>4128414551</v>
      </c>
    </row>
    <row r="9795" spans="3:3">
      <c r="C9795" s="7">
        <v>4128322639</v>
      </c>
    </row>
    <row r="9796" spans="3:3">
      <c r="C9796" s="7">
        <v>4128405328</v>
      </c>
    </row>
    <row r="9797" spans="3:3">
      <c r="C9797" s="7">
        <v>4128393744</v>
      </c>
    </row>
    <row r="9798" spans="3:3">
      <c r="C9798" s="7">
        <v>4128351529</v>
      </c>
    </row>
    <row r="9799" spans="3:3">
      <c r="C9799" s="7">
        <v>4128397696</v>
      </c>
    </row>
    <row r="9800" spans="3:3">
      <c r="C9800" s="7">
        <v>4128403287</v>
      </c>
    </row>
    <row r="9801" spans="3:3">
      <c r="C9801" s="7">
        <v>4128428579</v>
      </c>
    </row>
    <row r="9802" spans="3:3">
      <c r="C9802" s="7">
        <v>4128327780</v>
      </c>
    </row>
    <row r="9803" spans="3:3">
      <c r="C9803" s="7">
        <v>4128318717</v>
      </c>
    </row>
    <row r="9804" spans="3:3">
      <c r="C9804" s="7">
        <v>4128427913</v>
      </c>
    </row>
    <row r="9805" spans="3:3">
      <c r="C9805" s="7">
        <v>4128320925</v>
      </c>
    </row>
    <row r="9806" spans="3:3">
      <c r="C9806" s="7">
        <v>4128333591</v>
      </c>
    </row>
    <row r="9807" spans="3:3">
      <c r="C9807" s="7">
        <v>4128426117</v>
      </c>
    </row>
    <row r="9808" spans="3:3">
      <c r="C9808" s="7">
        <v>4128322544</v>
      </c>
    </row>
    <row r="9809" spans="3:3">
      <c r="C9809" s="7">
        <v>4128386276</v>
      </c>
    </row>
    <row r="9810" spans="3:3">
      <c r="C9810" s="7">
        <v>4128409198</v>
      </c>
    </row>
    <row r="9811" spans="3:3">
      <c r="C9811" s="7">
        <v>4128371637</v>
      </c>
    </row>
    <row r="9812" spans="3:3">
      <c r="C9812" s="7">
        <v>4128377162</v>
      </c>
    </row>
    <row r="9813" spans="3:3">
      <c r="C9813" s="7">
        <v>4128373114</v>
      </c>
    </row>
    <row r="9814" spans="3:3">
      <c r="C9814" s="7">
        <v>4128366851</v>
      </c>
    </row>
    <row r="9815" spans="3:3">
      <c r="C9815" s="7">
        <v>4128374376</v>
      </c>
    </row>
    <row r="9816" spans="3:3">
      <c r="C9816" s="7">
        <v>4128363710</v>
      </c>
    </row>
    <row r="9817" spans="3:3">
      <c r="C9817" s="7">
        <v>4128372956</v>
      </c>
    </row>
    <row r="9818" spans="3:3">
      <c r="C9818" s="7">
        <v>4128360669</v>
      </c>
    </row>
    <row r="9819" spans="3:3">
      <c r="C9819" s="7">
        <v>4128373685</v>
      </c>
    </row>
    <row r="9820" spans="3:3">
      <c r="C9820" s="7">
        <v>4128404199</v>
      </c>
    </row>
    <row r="9821" spans="3:3">
      <c r="C9821" s="7">
        <v>4128323669</v>
      </c>
    </row>
    <row r="9822" spans="3:3">
      <c r="C9822" s="7">
        <v>4128353823</v>
      </c>
    </row>
    <row r="9823" spans="3:3">
      <c r="C9823" s="7">
        <v>4128405247</v>
      </c>
    </row>
    <row r="9824" spans="3:3">
      <c r="C9824" s="7">
        <v>4128405223</v>
      </c>
    </row>
    <row r="9825" spans="3:3">
      <c r="C9825" s="7">
        <v>4128386440</v>
      </c>
    </row>
    <row r="9826" spans="3:3">
      <c r="C9826" s="7">
        <v>4128352697</v>
      </c>
    </row>
    <row r="9827" spans="3:3">
      <c r="C9827" s="7">
        <v>4128225409</v>
      </c>
    </row>
    <row r="9828" spans="3:3">
      <c r="C9828" s="7">
        <v>4128398687</v>
      </c>
    </row>
    <row r="9829" spans="3:3">
      <c r="C9829" s="7">
        <v>4128370014</v>
      </c>
    </row>
    <row r="9830" spans="3:3">
      <c r="C9830" s="7">
        <v>4128315617</v>
      </c>
    </row>
    <row r="9831" spans="3:3">
      <c r="C9831" s="7">
        <v>4128184781</v>
      </c>
    </row>
    <row r="9832" spans="3:3">
      <c r="C9832" s="7">
        <v>4128361808</v>
      </c>
    </row>
    <row r="9833" spans="3:3">
      <c r="C9833" s="7">
        <v>4128376588</v>
      </c>
    </row>
    <row r="9834" spans="3:3">
      <c r="C9834" s="7">
        <v>4128377202</v>
      </c>
    </row>
    <row r="9835" spans="3:3">
      <c r="C9835" s="7">
        <v>4128404779</v>
      </c>
    </row>
    <row r="9836" spans="3:3">
      <c r="C9836" s="7">
        <v>4128414079</v>
      </c>
    </row>
    <row r="9837" spans="3:3">
      <c r="C9837" s="7">
        <v>4128405694</v>
      </c>
    </row>
    <row r="9838" spans="3:3">
      <c r="C9838" s="7">
        <v>4128289951</v>
      </c>
    </row>
    <row r="9839" spans="3:3">
      <c r="C9839" s="7">
        <v>4128295920</v>
      </c>
    </row>
    <row r="9840" spans="3:3">
      <c r="C9840" s="7">
        <v>4128372752</v>
      </c>
    </row>
    <row r="9841" spans="3:3">
      <c r="C9841" s="7">
        <v>4128262182</v>
      </c>
    </row>
    <row r="9842" spans="3:3">
      <c r="C9842" s="7">
        <v>4128318213</v>
      </c>
    </row>
    <row r="9843" spans="3:3">
      <c r="C9843" s="7">
        <v>4128292360</v>
      </c>
    </row>
    <row r="9844" spans="3:3">
      <c r="C9844" s="7">
        <v>4128297870</v>
      </c>
    </row>
    <row r="9845" spans="3:3">
      <c r="C9845" s="7">
        <v>4128376570</v>
      </c>
    </row>
    <row r="9846" spans="3:3">
      <c r="C9846" s="7">
        <v>4128405757</v>
      </c>
    </row>
    <row r="9847" spans="3:3">
      <c r="C9847" s="7">
        <v>4128185453</v>
      </c>
    </row>
    <row r="9848" spans="3:3">
      <c r="C9848" s="7">
        <v>4128380898</v>
      </c>
    </row>
    <row r="9849" spans="3:3">
      <c r="C9849" s="7">
        <v>4128360785</v>
      </c>
    </row>
    <row r="9850" spans="3:3">
      <c r="C9850" s="7">
        <v>4128372937</v>
      </c>
    </row>
    <row r="9851" spans="3:3">
      <c r="C9851" s="7">
        <v>4128405194</v>
      </c>
    </row>
    <row r="9852" spans="3:3">
      <c r="C9852" s="7">
        <v>4128297352</v>
      </c>
    </row>
    <row r="9853" spans="3:3">
      <c r="C9853" s="7">
        <v>4128388729</v>
      </c>
    </row>
    <row r="9854" spans="3:3">
      <c r="C9854" s="7">
        <v>4128274710</v>
      </c>
    </row>
    <row r="9855" spans="3:3">
      <c r="C9855" s="7">
        <v>4128274503</v>
      </c>
    </row>
    <row r="9856" spans="3:3">
      <c r="C9856" s="7">
        <v>4128364142</v>
      </c>
    </row>
    <row r="9857" spans="3:3">
      <c r="C9857" s="7">
        <v>4128270622</v>
      </c>
    </row>
    <row r="9858" spans="3:3">
      <c r="C9858" s="7">
        <v>4128343602</v>
      </c>
    </row>
    <row r="9859" spans="3:3">
      <c r="C9859" s="7">
        <v>4128301179</v>
      </c>
    </row>
    <row r="9860" spans="3:3">
      <c r="C9860" s="7">
        <v>4128343567</v>
      </c>
    </row>
    <row r="9861" spans="3:3">
      <c r="C9861" s="7">
        <v>4128311571</v>
      </c>
    </row>
    <row r="9862" spans="3:3">
      <c r="C9862" s="7">
        <v>4128351291</v>
      </c>
    </row>
    <row r="9863" spans="3:3">
      <c r="C9863" s="7">
        <v>4128320226</v>
      </c>
    </row>
    <row r="9864" spans="3:3">
      <c r="C9864" s="7">
        <v>4128295579</v>
      </c>
    </row>
    <row r="9865" spans="3:3">
      <c r="C9865" s="7">
        <v>4128318175</v>
      </c>
    </row>
    <row r="9866" spans="3:3">
      <c r="C9866" s="7">
        <v>4128264270</v>
      </c>
    </row>
    <row r="9867" spans="3:3">
      <c r="C9867" s="7">
        <v>4128308117</v>
      </c>
    </row>
    <row r="9868" spans="3:3">
      <c r="C9868" s="7">
        <v>4128392918</v>
      </c>
    </row>
    <row r="9869" spans="3:3">
      <c r="C9869" s="7">
        <v>4128402781</v>
      </c>
    </row>
    <row r="9870" spans="3:3">
      <c r="C9870" s="7">
        <v>4128320790</v>
      </c>
    </row>
    <row r="9871" spans="3:3">
      <c r="C9871" s="7">
        <v>4128405754</v>
      </c>
    </row>
    <row r="9872" spans="3:3">
      <c r="C9872" s="7">
        <v>4128400328</v>
      </c>
    </row>
    <row r="9873" spans="3:3">
      <c r="C9873" s="7">
        <v>4128408067</v>
      </c>
    </row>
    <row r="9874" spans="3:3">
      <c r="C9874" s="7">
        <v>4128371213</v>
      </c>
    </row>
    <row r="9875" spans="3:3">
      <c r="C9875" s="7">
        <v>4128325543</v>
      </c>
    </row>
    <row r="9876" spans="3:3">
      <c r="C9876" s="7">
        <v>4128533595</v>
      </c>
    </row>
    <row r="9877" spans="3:3">
      <c r="C9877" s="7">
        <v>4128842016</v>
      </c>
    </row>
    <row r="9878" spans="3:3">
      <c r="C9878" s="7">
        <v>4128726473</v>
      </c>
    </row>
    <row r="9879" spans="3:3">
      <c r="C9879" s="7">
        <v>4128898732</v>
      </c>
    </row>
    <row r="9880" spans="3:3">
      <c r="C9880" s="7">
        <v>4128724724</v>
      </c>
    </row>
    <row r="9881" spans="3:3">
      <c r="C9881" s="7">
        <v>4128825994</v>
      </c>
    </row>
    <row r="9882" spans="3:3">
      <c r="C9882" s="7">
        <v>4128635427</v>
      </c>
    </row>
    <row r="9883" spans="3:3">
      <c r="C9883" s="7">
        <v>4128671913</v>
      </c>
    </row>
    <row r="9884" spans="3:3">
      <c r="C9884" s="7">
        <v>4128704864</v>
      </c>
    </row>
    <row r="9885" spans="3:3">
      <c r="C9885" s="7">
        <v>4128691873</v>
      </c>
    </row>
    <row r="9886" spans="3:3">
      <c r="C9886" s="7">
        <v>4128824336</v>
      </c>
    </row>
    <row r="9887" spans="3:3">
      <c r="C9887" s="7">
        <v>4128619852</v>
      </c>
    </row>
    <row r="9888" spans="3:3">
      <c r="C9888" s="7">
        <v>4128274502</v>
      </c>
    </row>
    <row r="9889" spans="3:3">
      <c r="C9889" s="7">
        <v>4128274709</v>
      </c>
    </row>
    <row r="9890" spans="3:3">
      <c r="C9890" s="7">
        <v>4128297349</v>
      </c>
    </row>
    <row r="9891" spans="3:3">
      <c r="C9891" s="7">
        <v>4128569046</v>
      </c>
    </row>
    <row r="9892" spans="3:3">
      <c r="C9892" s="7">
        <v>4128807435</v>
      </c>
    </row>
    <row r="9893" spans="3:3">
      <c r="C9893" s="7">
        <v>4128804807</v>
      </c>
    </row>
    <row r="9894" spans="3:3">
      <c r="C9894" s="7">
        <v>4128805713</v>
      </c>
    </row>
    <row r="9895" spans="3:3">
      <c r="C9895" s="7">
        <v>4128804469</v>
      </c>
    </row>
    <row r="9896" spans="3:3">
      <c r="C9896" s="7">
        <v>4128859649</v>
      </c>
    </row>
    <row r="9897" spans="3:3">
      <c r="C9897" s="7">
        <v>4128642296</v>
      </c>
    </row>
    <row r="9898" spans="3:3">
      <c r="C9898" s="7">
        <v>4128694030</v>
      </c>
    </row>
    <row r="9899" spans="3:3">
      <c r="C9899" s="7">
        <v>4128823636</v>
      </c>
    </row>
    <row r="9900" spans="3:3">
      <c r="C9900" s="7">
        <v>4128807572</v>
      </c>
    </row>
    <row r="9901" spans="3:3">
      <c r="C9901" s="7">
        <v>4128803833</v>
      </c>
    </row>
    <row r="9902" spans="3:3">
      <c r="C9902" s="7">
        <v>4128805612</v>
      </c>
    </row>
    <row r="9903" spans="3:3">
      <c r="C9903" s="7">
        <v>4128782279</v>
      </c>
    </row>
    <row r="9904" spans="3:3">
      <c r="C9904" s="7">
        <v>4128883197</v>
      </c>
    </row>
    <row r="9905" spans="3:3">
      <c r="C9905" s="7">
        <v>4128803675</v>
      </c>
    </row>
    <row r="9906" spans="3:3">
      <c r="C9906" s="7">
        <v>4128802057</v>
      </c>
    </row>
    <row r="9907" spans="3:3">
      <c r="C9907" s="7">
        <v>4128690628</v>
      </c>
    </row>
    <row r="9908" spans="3:3">
      <c r="C9908" s="7">
        <v>4128899593</v>
      </c>
    </row>
    <row r="9909" spans="3:3">
      <c r="C9909" s="7">
        <v>4128898960</v>
      </c>
    </row>
    <row r="9910" spans="3:3">
      <c r="C9910" s="7">
        <v>4128883102</v>
      </c>
    </row>
    <row r="9911" spans="3:3">
      <c r="C9911" s="7">
        <v>4128625963</v>
      </c>
    </row>
    <row r="9912" spans="3:3">
      <c r="C9912" s="7">
        <v>4128801743</v>
      </c>
    </row>
    <row r="9913" spans="3:3">
      <c r="C9913" s="7">
        <v>4128893418</v>
      </c>
    </row>
    <row r="9914" spans="3:3">
      <c r="C9914" s="7">
        <v>4128641479</v>
      </c>
    </row>
    <row r="9915" spans="3:3">
      <c r="C9915" s="7">
        <v>4128553460</v>
      </c>
    </row>
    <row r="9916" spans="3:3">
      <c r="C9916" s="7">
        <v>4128825148</v>
      </c>
    </row>
    <row r="9917" spans="3:3">
      <c r="C9917" s="7">
        <v>4128625661</v>
      </c>
    </row>
    <row r="9918" spans="3:3">
      <c r="C9918" s="7">
        <v>4128781920</v>
      </c>
    </row>
    <row r="9919" spans="3:3">
      <c r="C9919" s="7">
        <v>4128899781</v>
      </c>
    </row>
    <row r="9920" spans="3:3">
      <c r="C9920" s="7">
        <v>4128366850</v>
      </c>
    </row>
    <row r="9921" spans="3:3">
      <c r="C9921" s="7">
        <v>4128627422</v>
      </c>
    </row>
    <row r="9922" spans="3:3">
      <c r="C9922" s="7">
        <v>4128516211</v>
      </c>
    </row>
    <row r="9923" spans="3:3">
      <c r="C9923" s="7">
        <v>4128463967</v>
      </c>
    </row>
    <row r="9924" spans="3:3">
      <c r="C9924" s="7">
        <v>4128636171</v>
      </c>
    </row>
    <row r="9925" spans="3:3">
      <c r="C9925" s="7">
        <v>4128619713</v>
      </c>
    </row>
    <row r="9926" spans="3:3">
      <c r="C9926" s="7">
        <v>4128908755</v>
      </c>
    </row>
    <row r="9927" spans="3:3">
      <c r="C9927" s="7">
        <v>4128572711</v>
      </c>
    </row>
    <row r="9928" spans="3:3">
      <c r="C9928" s="7">
        <v>4128677057</v>
      </c>
    </row>
    <row r="9929" spans="3:3">
      <c r="C9929" s="7" t="s">
        <v>11236</v>
      </c>
    </row>
    <row r="9930" spans="3:3">
      <c r="C9930" s="7" t="s">
        <v>11237</v>
      </c>
    </row>
    <row r="9931" spans="3:3">
      <c r="C9931" s="7" t="s">
        <v>11238</v>
      </c>
    </row>
    <row r="9932" spans="3:3">
      <c r="C9932" s="7" t="s">
        <v>11239</v>
      </c>
    </row>
    <row r="9933" spans="3:3">
      <c r="C9933" s="7" t="s">
        <v>11240</v>
      </c>
    </row>
    <row r="9934" spans="3:3">
      <c r="C9934" s="7" t="s">
        <v>11241</v>
      </c>
    </row>
    <row r="9935" spans="3:3">
      <c r="C9935" s="7" t="s">
        <v>11242</v>
      </c>
    </row>
    <row r="9936" spans="3:3">
      <c r="C9936" s="7" t="s">
        <v>11243</v>
      </c>
    </row>
    <row r="9937" spans="3:3">
      <c r="C9937" s="7">
        <v>4128583969</v>
      </c>
    </row>
    <row r="9938" spans="3:3">
      <c r="C9938" s="7">
        <v>4128408778</v>
      </c>
    </row>
    <row r="9939" spans="3:3">
      <c r="C9939" s="7">
        <v>4128404566</v>
      </c>
    </row>
    <row r="9940" spans="3:3">
      <c r="C9940" s="7" t="s">
        <v>11244</v>
      </c>
    </row>
    <row r="9941" spans="3:3">
      <c r="C9941" s="7">
        <v>4128376645</v>
      </c>
    </row>
    <row r="9942" spans="3:3">
      <c r="C9942" s="7">
        <v>4128376416</v>
      </c>
    </row>
    <row r="9943" spans="3:3">
      <c r="C9943" s="7">
        <v>4128488614</v>
      </c>
    </row>
    <row r="9944" spans="3:3">
      <c r="C9944" s="7" t="s">
        <v>11245</v>
      </c>
    </row>
    <row r="9945" spans="3:3">
      <c r="C9945" s="7" t="s">
        <v>11246</v>
      </c>
    </row>
    <row r="9946" spans="3:3">
      <c r="C9946" s="7" t="s">
        <v>11247</v>
      </c>
    </row>
    <row r="9947" spans="3:3">
      <c r="C9947" s="7" t="s">
        <v>11248</v>
      </c>
    </row>
    <row r="9948" spans="3:3">
      <c r="C9948" s="7" t="s">
        <v>11249</v>
      </c>
    </row>
    <row r="9949" spans="3:3">
      <c r="C9949" s="7" t="s">
        <v>11250</v>
      </c>
    </row>
    <row r="9950" spans="3:3">
      <c r="C9950" s="7" t="s">
        <v>11251</v>
      </c>
    </row>
    <row r="9951" spans="3:3">
      <c r="C9951" s="7" t="s">
        <v>11252</v>
      </c>
    </row>
    <row r="9952" spans="3:3">
      <c r="C9952" s="7" t="s">
        <v>11253</v>
      </c>
    </row>
    <row r="9953" spans="3:3">
      <c r="C9953" s="7" t="s">
        <v>11254</v>
      </c>
    </row>
    <row r="9954" spans="3:3">
      <c r="C9954" s="7" t="s">
        <v>11255</v>
      </c>
    </row>
    <row r="9955" spans="3:3">
      <c r="C9955" s="7" t="s">
        <v>11256</v>
      </c>
    </row>
    <row r="9956" spans="3:3">
      <c r="C9956" s="7">
        <v>4128428078</v>
      </c>
    </row>
    <row r="9957" spans="3:3">
      <c r="C9957" s="7">
        <v>4128377404</v>
      </c>
    </row>
    <row r="9958" spans="3:3">
      <c r="C9958" s="7">
        <v>4128351915</v>
      </c>
    </row>
    <row r="9959" spans="3:3">
      <c r="C9959" s="7" t="s">
        <v>11257</v>
      </c>
    </row>
    <row r="9960" spans="3:3">
      <c r="C9960" s="7" t="s">
        <v>11258</v>
      </c>
    </row>
    <row r="9961" spans="3:3">
      <c r="C9961" s="7" t="s">
        <v>11259</v>
      </c>
    </row>
    <row r="9962" spans="3:3">
      <c r="C9962" s="7" t="s">
        <v>11260</v>
      </c>
    </row>
    <row r="9963" spans="3:3">
      <c r="C9963" s="7" t="s">
        <v>11261</v>
      </c>
    </row>
    <row r="9964" spans="3:3">
      <c r="C9964" s="7">
        <v>4128403740</v>
      </c>
    </row>
    <row r="9965" spans="3:3">
      <c r="C9965" s="7">
        <v>4128403477</v>
      </c>
    </row>
    <row r="9966" spans="3:3">
      <c r="C9966" s="7">
        <v>4128403381</v>
      </c>
    </row>
    <row r="9967" spans="3:3">
      <c r="C9967" s="7">
        <v>4128404659</v>
      </c>
    </row>
    <row r="9968" spans="3:3">
      <c r="C9968" s="7">
        <v>4128355540</v>
      </c>
    </row>
    <row r="9969" spans="3:3">
      <c r="C9969" s="7">
        <v>4128372505</v>
      </c>
    </row>
    <row r="9970" spans="3:3">
      <c r="C9970" s="7">
        <v>4128370050</v>
      </c>
    </row>
    <row r="9971" spans="3:3">
      <c r="C9971" s="7">
        <v>4128514723</v>
      </c>
    </row>
    <row r="9972" spans="3:3">
      <c r="C9972" s="7">
        <v>4128588077</v>
      </c>
    </row>
    <row r="9973" spans="3:3">
      <c r="C9973" s="7">
        <v>4128622429</v>
      </c>
    </row>
    <row r="9974" spans="3:3">
      <c r="C9974" s="7">
        <v>4128732332</v>
      </c>
    </row>
    <row r="9975" spans="3:3">
      <c r="C9975" s="7">
        <v>4128728368</v>
      </c>
    </row>
    <row r="9976" spans="3:3">
      <c r="C9976" s="7">
        <v>4128775979</v>
      </c>
    </row>
    <row r="9977" spans="3:3">
      <c r="C9977" s="7">
        <v>4128726055</v>
      </c>
    </row>
    <row r="9978" spans="3:3">
      <c r="C9978" s="7">
        <v>4128475808</v>
      </c>
    </row>
    <row r="9979" spans="3:3">
      <c r="C9979" s="7">
        <v>4128527785</v>
      </c>
    </row>
    <row r="9980" spans="3:3">
      <c r="C9980" s="7">
        <v>4128569017</v>
      </c>
    </row>
    <row r="9981" spans="3:3">
      <c r="C9981" s="7">
        <v>4128552314</v>
      </c>
    </row>
    <row r="9982" spans="3:3">
      <c r="C9982" s="7">
        <v>4128616196</v>
      </c>
    </row>
    <row r="9983" spans="3:3">
      <c r="C9983" s="7">
        <v>4128616195</v>
      </c>
    </row>
    <row r="9984" spans="3:3">
      <c r="C9984" s="7">
        <v>4128611840</v>
      </c>
    </row>
    <row r="9985" spans="3:3">
      <c r="C9985" s="7">
        <v>4128616801</v>
      </c>
    </row>
    <row r="9986" spans="3:3">
      <c r="C9986" s="7">
        <v>4128691965</v>
      </c>
    </row>
    <row r="9987" spans="3:3">
      <c r="C9987" s="7">
        <v>4128738626</v>
      </c>
    </row>
    <row r="9988" spans="3:3">
      <c r="C9988" s="7">
        <v>4128498918</v>
      </c>
    </row>
    <row r="9989" spans="3:3">
      <c r="C9989" s="7">
        <v>4128607511</v>
      </c>
    </row>
    <row r="9990" spans="3:3">
      <c r="C9990" s="7">
        <v>4128547291</v>
      </c>
    </row>
    <row r="9991" spans="3:3">
      <c r="C9991" s="7">
        <v>4128787350</v>
      </c>
    </row>
    <row r="9992" spans="3:3">
      <c r="C9992" s="7">
        <v>4128809641</v>
      </c>
    </row>
    <row r="9993" spans="3:3">
      <c r="C9993" s="7">
        <v>4128588238</v>
      </c>
    </row>
    <row r="9994" spans="3:3">
      <c r="C9994" s="7">
        <v>4128510633</v>
      </c>
    </row>
    <row r="9995" spans="3:3">
      <c r="C9995" s="7">
        <v>4128588240</v>
      </c>
    </row>
    <row r="9996" spans="3:3">
      <c r="C9996" s="7">
        <v>4128588605</v>
      </c>
    </row>
    <row r="9997" spans="3:3">
      <c r="C9997" s="7">
        <v>4128588520</v>
      </c>
    </row>
    <row r="9998" spans="3:3">
      <c r="C9998" s="7">
        <v>4128588460</v>
      </c>
    </row>
    <row r="9999" spans="3:3">
      <c r="C9999" s="7">
        <v>4128588463</v>
      </c>
    </row>
    <row r="10000" spans="3:3">
      <c r="C10000" s="7">
        <v>4128588282</v>
      </c>
    </row>
    <row r="10001" spans="3:3">
      <c r="C10001" s="7">
        <v>4128588283</v>
      </c>
    </row>
    <row r="10002" spans="3:3">
      <c r="C10002" s="7">
        <v>4128588242</v>
      </c>
    </row>
    <row r="10003" spans="3:3">
      <c r="C10003" s="7">
        <v>4128588340</v>
      </c>
    </row>
    <row r="10004" spans="3:3">
      <c r="C10004" s="7">
        <v>4128588516</v>
      </c>
    </row>
    <row r="10005" spans="3:3">
      <c r="C10005" s="7">
        <v>4128588276</v>
      </c>
    </row>
    <row r="10006" spans="3:3">
      <c r="C10006" s="7">
        <v>4128588280</v>
      </c>
    </row>
    <row r="10007" spans="3:3">
      <c r="C10007" s="7">
        <v>4128443619</v>
      </c>
    </row>
    <row r="10008" spans="3:3">
      <c r="C10008" s="7">
        <v>4128377870</v>
      </c>
    </row>
    <row r="10009" spans="3:3">
      <c r="C10009" s="7">
        <v>4128377823</v>
      </c>
    </row>
    <row r="10010" spans="3:3">
      <c r="C10010" s="7">
        <v>4128377869</v>
      </c>
    </row>
    <row r="10011" spans="3:3">
      <c r="C10011" s="7">
        <v>4128377896</v>
      </c>
    </row>
    <row r="10012" spans="3:3">
      <c r="C10012" s="7">
        <v>4128377725</v>
      </c>
    </row>
    <row r="10013" spans="3:3">
      <c r="C10013" s="7">
        <v>4128377902</v>
      </c>
    </row>
    <row r="10014" spans="3:3">
      <c r="C10014" s="7">
        <v>4128377729</v>
      </c>
    </row>
    <row r="10015" spans="3:3">
      <c r="C10015" s="7">
        <v>4128377872</v>
      </c>
    </row>
    <row r="10016" spans="3:3">
      <c r="C10016" s="7">
        <v>4128377668</v>
      </c>
    </row>
    <row r="10017" spans="3:3">
      <c r="C10017" s="7">
        <v>4128377613</v>
      </c>
    </row>
    <row r="10018" spans="3:3">
      <c r="C10018" s="7">
        <v>4128378198</v>
      </c>
    </row>
    <row r="10019" spans="3:3">
      <c r="C10019" s="7">
        <v>4128377610</v>
      </c>
    </row>
    <row r="10020" spans="3:3">
      <c r="C10020" s="7">
        <v>4128377608</v>
      </c>
    </row>
    <row r="10021" spans="3:3">
      <c r="C10021" s="7">
        <v>4128378291</v>
      </c>
    </row>
    <row r="10022" spans="3:3">
      <c r="C10022" s="7">
        <v>4128378411</v>
      </c>
    </row>
    <row r="10023" spans="3:3">
      <c r="C10023" s="7">
        <v>4128192815</v>
      </c>
    </row>
    <row r="10024" spans="3:3">
      <c r="C10024" s="7">
        <v>4128404618</v>
      </c>
    </row>
    <row r="10025" spans="3:3">
      <c r="C10025" s="7">
        <v>4128404972</v>
      </c>
    </row>
    <row r="10026" spans="3:3">
      <c r="C10026" s="7">
        <v>4128404785</v>
      </c>
    </row>
    <row r="10027" spans="3:3">
      <c r="C10027" s="7">
        <v>4128404724</v>
      </c>
    </row>
    <row r="10028" spans="3:3">
      <c r="C10028" s="7">
        <v>4128404021</v>
      </c>
    </row>
    <row r="10029" spans="3:3">
      <c r="C10029" s="7">
        <v>4128402143</v>
      </c>
    </row>
    <row r="10030" spans="3:3">
      <c r="C10030" s="7">
        <v>4128401037</v>
      </c>
    </row>
    <row r="10031" spans="3:3">
      <c r="C10031" s="7">
        <v>4128401200</v>
      </c>
    </row>
    <row r="10032" spans="3:3">
      <c r="C10032" s="7">
        <v>4127905029</v>
      </c>
    </row>
    <row r="10033" spans="3:3">
      <c r="C10033" s="7">
        <v>4128283839</v>
      </c>
    </row>
    <row r="10034" spans="3:3">
      <c r="C10034" s="7">
        <v>4128293585</v>
      </c>
    </row>
    <row r="10035" spans="3:3">
      <c r="C10035" s="7">
        <v>4128402710</v>
      </c>
    </row>
    <row r="10036" spans="3:3">
      <c r="C10036" s="7">
        <v>4128399134</v>
      </c>
    </row>
    <row r="10037" spans="3:3">
      <c r="C10037" s="7">
        <v>4128399860</v>
      </c>
    </row>
    <row r="10038" spans="3:3">
      <c r="C10038" s="7">
        <v>4128399207</v>
      </c>
    </row>
    <row r="10039" spans="3:3">
      <c r="C10039" s="7">
        <v>4128398930</v>
      </c>
    </row>
    <row r="10040" spans="3:3">
      <c r="C10040" s="7">
        <v>4128398482</v>
      </c>
    </row>
    <row r="10041" spans="3:3">
      <c r="C10041" s="7">
        <v>4128401990</v>
      </c>
    </row>
    <row r="10042" spans="3:3">
      <c r="C10042" s="7">
        <v>4128399520</v>
      </c>
    </row>
    <row r="10043" spans="3:3">
      <c r="C10043" s="7">
        <v>4128403663</v>
      </c>
    </row>
    <row r="10044" spans="3:3">
      <c r="C10044" s="7">
        <v>4128403283</v>
      </c>
    </row>
    <row r="10045" spans="3:3">
      <c r="C10045" s="7">
        <v>4128398290</v>
      </c>
    </row>
    <row r="10046" spans="3:3">
      <c r="C10046" s="7">
        <v>4128403532</v>
      </c>
    </row>
    <row r="10047" spans="3:3">
      <c r="C10047" s="7">
        <v>4128403657</v>
      </c>
    </row>
    <row r="10048" spans="3:3">
      <c r="C10048" s="7">
        <v>4128403915</v>
      </c>
    </row>
    <row r="10049" spans="3:3">
      <c r="C10049" s="7">
        <v>4128398145</v>
      </c>
    </row>
    <row r="10050" spans="3:3">
      <c r="C10050" s="7">
        <v>4128405024</v>
      </c>
    </row>
    <row r="10051" spans="3:3">
      <c r="C10051" s="7">
        <v>4128402525</v>
      </c>
    </row>
    <row r="10052" spans="3:3">
      <c r="C10052" s="7">
        <v>4128369986</v>
      </c>
    </row>
    <row r="10053" spans="3:3">
      <c r="C10053" s="7">
        <v>4128397213</v>
      </c>
    </row>
    <row r="10054" spans="3:3">
      <c r="C10054" s="7">
        <v>4128396748</v>
      </c>
    </row>
    <row r="10055" spans="3:3">
      <c r="C10055" s="7">
        <v>4128350861</v>
      </c>
    </row>
    <row r="10056" spans="3:3">
      <c r="C10056" s="7">
        <v>4128356742</v>
      </c>
    </row>
    <row r="10057" spans="3:3">
      <c r="C10057" s="7">
        <v>4128366786</v>
      </c>
    </row>
    <row r="10058" spans="3:3">
      <c r="C10058" s="7">
        <v>4128351104</v>
      </c>
    </row>
    <row r="10059" spans="3:3">
      <c r="C10059" s="7">
        <v>4128614024</v>
      </c>
    </row>
    <row r="10060" spans="3:3">
      <c r="C10060" s="7">
        <v>4128658211</v>
      </c>
    </row>
    <row r="10061" spans="3:3">
      <c r="C10061" s="7">
        <v>4128521777</v>
      </c>
    </row>
    <row r="10062" spans="3:3">
      <c r="C10062" s="7">
        <v>4128523067</v>
      </c>
    </row>
    <row r="10063" spans="3:3">
      <c r="C10063" s="7">
        <v>4128502126</v>
      </c>
    </row>
    <row r="10064" spans="3:3">
      <c r="C10064" s="7">
        <v>4128532176</v>
      </c>
    </row>
    <row r="10065" spans="3:3">
      <c r="C10065" s="7">
        <v>4128519006</v>
      </c>
    </row>
    <row r="10066" spans="3:3">
      <c r="C10066" s="7">
        <v>4128580657</v>
      </c>
    </row>
    <row r="10067" spans="3:3">
      <c r="C10067" s="7">
        <v>4128551122</v>
      </c>
    </row>
    <row r="10068" spans="3:3">
      <c r="C10068" s="7">
        <v>4128579573</v>
      </c>
    </row>
    <row r="10069" spans="3:3">
      <c r="C10069" s="7">
        <v>4128521178</v>
      </c>
    </row>
    <row r="10070" spans="3:3">
      <c r="C10070" s="7">
        <v>4128502059</v>
      </c>
    </row>
    <row r="10071" spans="3:3">
      <c r="C10071" s="7">
        <v>4128795851</v>
      </c>
    </row>
    <row r="10072" spans="3:3">
      <c r="C10072" s="7">
        <v>4128720136</v>
      </c>
    </row>
    <row r="10073" spans="3:3">
      <c r="C10073" s="7">
        <v>4128788789</v>
      </c>
    </row>
    <row r="10074" spans="3:3">
      <c r="C10074" s="7">
        <v>4128803830</v>
      </c>
    </row>
    <row r="10075" spans="3:3">
      <c r="C10075" s="7">
        <v>4128792059</v>
      </c>
    </row>
    <row r="10076" spans="3:3">
      <c r="C10076" s="7">
        <v>4128756782</v>
      </c>
    </row>
    <row r="10077" spans="3:3">
      <c r="C10077" s="7">
        <v>4128777879</v>
      </c>
    </row>
    <row r="10078" spans="3:3">
      <c r="C10078" s="7">
        <v>4128671010</v>
      </c>
    </row>
    <row r="10079" spans="3:3">
      <c r="C10079" s="7">
        <v>4128668970</v>
      </c>
    </row>
    <row r="10080" spans="3:3">
      <c r="C10080" s="7">
        <v>4128669782</v>
      </c>
    </row>
    <row r="10081" spans="3:3">
      <c r="C10081" s="7">
        <v>4128737658</v>
      </c>
    </row>
    <row r="10082" spans="3:3">
      <c r="C10082" s="7">
        <v>4128713137</v>
      </c>
    </row>
    <row r="10083" spans="3:3">
      <c r="C10083" s="7">
        <v>4128989756</v>
      </c>
    </row>
    <row r="10084" spans="3:3">
      <c r="C10084" s="7">
        <v>4128670400</v>
      </c>
    </row>
    <row r="10085" spans="3:3">
      <c r="C10085" s="7">
        <v>4128493490</v>
      </c>
    </row>
    <row r="10086" spans="3:3">
      <c r="C10086" s="7">
        <v>4128569413</v>
      </c>
    </row>
    <row r="10087" spans="3:3">
      <c r="C10087" s="7">
        <v>4128560240</v>
      </c>
    </row>
    <row r="10088" spans="3:3">
      <c r="C10088" s="7">
        <v>4128571650</v>
      </c>
    </row>
    <row r="10089" spans="3:3">
      <c r="C10089" s="7">
        <v>4128569728</v>
      </c>
    </row>
    <row r="10090" spans="3:3">
      <c r="C10090" s="7">
        <v>4128633522</v>
      </c>
    </row>
    <row r="10091" spans="3:3">
      <c r="C10091" s="7">
        <v>4128590482</v>
      </c>
    </row>
    <row r="10092" spans="3:3">
      <c r="C10092" s="7">
        <v>4128573725</v>
      </c>
    </row>
    <row r="10093" spans="3:3">
      <c r="C10093" s="7">
        <v>4128730798</v>
      </c>
    </row>
    <row r="10094" spans="3:3">
      <c r="C10094" s="7">
        <v>4128645788</v>
      </c>
    </row>
    <row r="10095" spans="3:3">
      <c r="C10095" s="7">
        <v>4128658315</v>
      </c>
    </row>
    <row r="10096" spans="3:3">
      <c r="C10096" s="7">
        <v>4128542599</v>
      </c>
    </row>
    <row r="10097" spans="3:3">
      <c r="C10097" s="7">
        <v>4128450765</v>
      </c>
    </row>
    <row r="10098" spans="3:3">
      <c r="C10098" s="7">
        <v>4128471765</v>
      </c>
    </row>
    <row r="10099" spans="3:3">
      <c r="C10099" s="7">
        <v>4128507140</v>
      </c>
    </row>
    <row r="10100" spans="3:3">
      <c r="C10100" s="7">
        <v>4128519400</v>
      </c>
    </row>
    <row r="10101" spans="3:3">
      <c r="C10101" s="7">
        <v>4128444091</v>
      </c>
    </row>
    <row r="10102" spans="3:3">
      <c r="C10102" s="7">
        <v>4128453374</v>
      </c>
    </row>
    <row r="10103" spans="3:3">
      <c r="C10103" s="7">
        <v>4128449857</v>
      </c>
    </row>
    <row r="10104" spans="3:3">
      <c r="C10104" s="7">
        <v>4128449707</v>
      </c>
    </row>
    <row r="10105" spans="3:3">
      <c r="C10105" s="7">
        <v>4128460418</v>
      </c>
    </row>
    <row r="10106" spans="3:3">
      <c r="C10106" s="7">
        <v>4128471025</v>
      </c>
    </row>
    <row r="10107" spans="3:3">
      <c r="C10107" s="7">
        <v>4128510905</v>
      </c>
    </row>
    <row r="10108" spans="3:3">
      <c r="C10108" s="7">
        <v>4128803885</v>
      </c>
    </row>
    <row r="10109" spans="3:3">
      <c r="C10109" s="7">
        <v>4128402530</v>
      </c>
    </row>
    <row r="10110" spans="3:3">
      <c r="C10110" s="7">
        <v>4128403596</v>
      </c>
    </row>
    <row r="10111" spans="3:3">
      <c r="C10111" s="7">
        <v>4128402829</v>
      </c>
    </row>
    <row r="10112" spans="3:3">
      <c r="C10112" s="7">
        <v>4128401801</v>
      </c>
    </row>
    <row r="10113" spans="3:3">
      <c r="C10113" s="7">
        <v>4128373082</v>
      </c>
    </row>
    <row r="10114" spans="3:3">
      <c r="C10114" s="7">
        <v>4128416442</v>
      </c>
    </row>
    <row r="10115" spans="3:3">
      <c r="C10115" s="7">
        <v>4128426433</v>
      </c>
    </row>
    <row r="10116" spans="3:3">
      <c r="C10116" s="7">
        <v>4128373898</v>
      </c>
    </row>
    <row r="10117" spans="3:3">
      <c r="C10117" s="7">
        <v>4128413021</v>
      </c>
    </row>
    <row r="10118" spans="3:3">
      <c r="C10118" s="7">
        <v>4128397035</v>
      </c>
    </row>
    <row r="10119" spans="3:3">
      <c r="C10119" s="7">
        <v>4128369096</v>
      </c>
    </row>
    <row r="10120" spans="3:3">
      <c r="C10120" s="7">
        <v>4128361326</v>
      </c>
    </row>
    <row r="10121" spans="3:3">
      <c r="C10121" s="7">
        <v>4128361616</v>
      </c>
    </row>
    <row r="10122" spans="3:3">
      <c r="C10122" s="7">
        <v>4128363403</v>
      </c>
    </row>
    <row r="10123" spans="3:3">
      <c r="C10123" s="7">
        <v>4128363262</v>
      </c>
    </row>
    <row r="10124" spans="3:3">
      <c r="C10124" s="7">
        <v>4128361166</v>
      </c>
    </row>
    <row r="10125" spans="3:3">
      <c r="C10125" s="7">
        <v>4128758526</v>
      </c>
    </row>
    <row r="10126" spans="3:3">
      <c r="C10126" s="7">
        <v>4128930388</v>
      </c>
    </row>
    <row r="10127" spans="3:3">
      <c r="C10127" s="7">
        <v>4128734191</v>
      </c>
    </row>
    <row r="10128" spans="3:3">
      <c r="C10128" s="7">
        <v>4128682657</v>
      </c>
    </row>
    <row r="10129" spans="3:3">
      <c r="C10129" s="7">
        <v>4128682660</v>
      </c>
    </row>
    <row r="10130" spans="3:3">
      <c r="C10130" s="7">
        <v>4128587552</v>
      </c>
    </row>
    <row r="10131" spans="3:3">
      <c r="C10131" s="7">
        <v>4128455838</v>
      </c>
    </row>
    <row r="10132" spans="3:3">
      <c r="C10132" s="7">
        <v>4128470967</v>
      </c>
    </row>
    <row r="10133" spans="3:3">
      <c r="C10133" s="7">
        <v>4128504838</v>
      </c>
    </row>
    <row r="10134" spans="3:3">
      <c r="C10134" s="7">
        <v>4128434563</v>
      </c>
    </row>
    <row r="10135" spans="3:3">
      <c r="C10135" s="7">
        <v>4128623887</v>
      </c>
    </row>
    <row r="10136" spans="3:3">
      <c r="C10136" s="7">
        <v>4128757267</v>
      </c>
    </row>
    <row r="10137" spans="3:3">
      <c r="C10137" s="7">
        <v>4128743467</v>
      </c>
    </row>
    <row r="10138" spans="3:3">
      <c r="C10138" s="7">
        <v>4128464740</v>
      </c>
    </row>
    <row r="10139" spans="3:3">
      <c r="C10139" s="7">
        <v>4128519014</v>
      </c>
    </row>
    <row r="10140" spans="3:3">
      <c r="C10140" s="7">
        <v>4128252409</v>
      </c>
    </row>
    <row r="10141" spans="3:3">
      <c r="C10141" s="7">
        <v>4128480774</v>
      </c>
    </row>
    <row r="10142" spans="3:3">
      <c r="C10142" s="7">
        <v>4128473922</v>
      </c>
    </row>
    <row r="10143" spans="3:3">
      <c r="C10143" s="7">
        <v>4128412275</v>
      </c>
    </row>
    <row r="10144" spans="3:3">
      <c r="C10144" s="7">
        <v>4128411517</v>
      </c>
    </row>
    <row r="10145" spans="3:3">
      <c r="C10145" s="7">
        <v>4128401957</v>
      </c>
    </row>
    <row r="10146" spans="3:3">
      <c r="C10146" s="7">
        <v>4128464783</v>
      </c>
    </row>
    <row r="10147" spans="3:3">
      <c r="C10147" s="7">
        <v>4128588279</v>
      </c>
    </row>
    <row r="10148" spans="3:3">
      <c r="C10148" s="7">
        <v>4128528786</v>
      </c>
    </row>
    <row r="10149" spans="3:3">
      <c r="C10149" s="7">
        <v>4128641202</v>
      </c>
    </row>
    <row r="10150" spans="3:3">
      <c r="C10150" s="7">
        <v>4128761405</v>
      </c>
    </row>
    <row r="10151" spans="3:3">
      <c r="C10151" s="7">
        <v>4128809073</v>
      </c>
    </row>
    <row r="10152" spans="3:3">
      <c r="C10152" s="7">
        <v>4128491386</v>
      </c>
    </row>
    <row r="10153" spans="3:3">
      <c r="C10153" s="7">
        <v>4128588607</v>
      </c>
    </row>
    <row r="10154" spans="3:3">
      <c r="C10154" s="7">
        <v>4128738763</v>
      </c>
    </row>
    <row r="10155" spans="3:3">
      <c r="C10155" s="7">
        <v>4128617072</v>
      </c>
    </row>
    <row r="10156" spans="3:3">
      <c r="C10156" s="7">
        <v>4128588455</v>
      </c>
    </row>
    <row r="10157" spans="3:3">
      <c r="C10157" s="7">
        <v>4128588457</v>
      </c>
    </row>
    <row r="10158" spans="3:3">
      <c r="C10158" s="7">
        <v>4128587910</v>
      </c>
    </row>
    <row r="10159" spans="3:3">
      <c r="C10159" s="7">
        <v>4128595469</v>
      </c>
    </row>
    <row r="10160" spans="3:3">
      <c r="C10160" s="7">
        <v>4128588379</v>
      </c>
    </row>
    <row r="10161" spans="3:3">
      <c r="C10161" s="7">
        <v>4128588234</v>
      </c>
    </row>
    <row r="10162" spans="3:3">
      <c r="C10162" s="7">
        <v>4128643307</v>
      </c>
    </row>
    <row r="10163" spans="3:3">
      <c r="C10163" s="7">
        <v>4128521288</v>
      </c>
    </row>
    <row r="10164" spans="3:3">
      <c r="C10164" s="7">
        <v>4128526479</v>
      </c>
    </row>
    <row r="10165" spans="3:3">
      <c r="C10165" s="7">
        <v>4128480025</v>
      </c>
    </row>
    <row r="10166" spans="3:3">
      <c r="C10166" s="7">
        <v>4128316402</v>
      </c>
    </row>
    <row r="10167" spans="3:3">
      <c r="C10167" s="7">
        <v>4128377503</v>
      </c>
    </row>
    <row r="10168" spans="3:3">
      <c r="C10168" s="7">
        <v>4128377605</v>
      </c>
    </row>
    <row r="10169" spans="3:3">
      <c r="C10169" s="7">
        <v>4128188080</v>
      </c>
    </row>
    <row r="10170" spans="3:3">
      <c r="C10170" s="7">
        <v>4128377925</v>
      </c>
    </row>
    <row r="10171" spans="3:3">
      <c r="C10171" s="7">
        <v>4128378165</v>
      </c>
    </row>
    <row r="10172" spans="3:3">
      <c r="C10172" s="7">
        <v>4128378171</v>
      </c>
    </row>
    <row r="10173" spans="3:3">
      <c r="C10173" s="7">
        <v>4128378109</v>
      </c>
    </row>
    <row r="10174" spans="3:3">
      <c r="C10174" s="7">
        <v>4128378104</v>
      </c>
    </row>
    <row r="10175" spans="3:3">
      <c r="C10175" s="7">
        <v>4128378196</v>
      </c>
    </row>
    <row r="10176" spans="3:3">
      <c r="C10176" s="7">
        <v>4128806253</v>
      </c>
    </row>
    <row r="10177" spans="3:3">
      <c r="C10177" s="7">
        <v>4128790782</v>
      </c>
    </row>
    <row r="10178" spans="3:3">
      <c r="C10178" s="7">
        <v>4128551923</v>
      </c>
    </row>
    <row r="10179" spans="3:3">
      <c r="C10179" s="7">
        <v>4128516214</v>
      </c>
    </row>
    <row r="10180" spans="3:3">
      <c r="C10180" s="7">
        <v>4128434054</v>
      </c>
    </row>
    <row r="10181" spans="3:3">
      <c r="C10181" s="7">
        <v>4128634512</v>
      </c>
    </row>
    <row r="10182" spans="3:3">
      <c r="C10182" s="7">
        <v>4128689680</v>
      </c>
    </row>
    <row r="10183" spans="3:3">
      <c r="C10183" s="7">
        <v>4128690279</v>
      </c>
    </row>
    <row r="10184" spans="3:3">
      <c r="C10184" s="7">
        <v>4128605798</v>
      </c>
    </row>
    <row r="10185" spans="3:3">
      <c r="C10185" s="7">
        <v>4128716648</v>
      </c>
    </row>
    <row r="10186" spans="3:3">
      <c r="C10186" s="7">
        <v>4128780150</v>
      </c>
    </row>
    <row r="10187" spans="3:3">
      <c r="C10187" s="7">
        <v>4128411943</v>
      </c>
    </row>
    <row r="10188" spans="3:3">
      <c r="C10188" s="7">
        <v>4128400233</v>
      </c>
    </row>
    <row r="10189" spans="3:3">
      <c r="C10189" s="7">
        <v>4128400494</v>
      </c>
    </row>
    <row r="10190" spans="3:3">
      <c r="C10190" s="7">
        <v>4128563172</v>
      </c>
    </row>
    <row r="10191" spans="3:3">
      <c r="C10191" s="7">
        <v>4128399031</v>
      </c>
    </row>
    <row r="10192" spans="3:3">
      <c r="C10192" s="7">
        <v>4128400686</v>
      </c>
    </row>
    <row r="10193" spans="3:3">
      <c r="C10193" s="7">
        <v>4128661589</v>
      </c>
    </row>
    <row r="10194" spans="3:3">
      <c r="C10194" s="7">
        <v>4128373706</v>
      </c>
    </row>
    <row r="10195" spans="3:3">
      <c r="C10195" s="7">
        <v>4128377510</v>
      </c>
    </row>
    <row r="10196" spans="3:3">
      <c r="C10196" s="7">
        <v>4128392990</v>
      </c>
    </row>
    <row r="10197" spans="3:3">
      <c r="C10197" s="7">
        <v>4128410094</v>
      </c>
    </row>
    <row r="10198" spans="3:3">
      <c r="C10198" s="7">
        <v>4128376633</v>
      </c>
    </row>
    <row r="10199" spans="3:3">
      <c r="C10199" s="7">
        <v>4128418667</v>
      </c>
    </row>
    <row r="10200" spans="3:3">
      <c r="C10200" s="7">
        <v>4128006860</v>
      </c>
    </row>
    <row r="10201" spans="3:3">
      <c r="C10201" s="7">
        <v>4128500265</v>
      </c>
    </row>
    <row r="10202" spans="3:3">
      <c r="C10202" s="7">
        <v>4128499725</v>
      </c>
    </row>
    <row r="10203" spans="3:3">
      <c r="C10203" s="7">
        <v>4128516405</v>
      </c>
    </row>
    <row r="10204" spans="3:3">
      <c r="C10204" s="7">
        <v>4128509215</v>
      </c>
    </row>
    <row r="10205" spans="3:3">
      <c r="C10205" s="7">
        <v>4128595574</v>
      </c>
    </row>
    <row r="10206" spans="3:3">
      <c r="C10206" s="7">
        <v>4128456245</v>
      </c>
    </row>
    <row r="10207" spans="3:3">
      <c r="C10207" s="7">
        <v>4128568474</v>
      </c>
    </row>
    <row r="10208" spans="3:3">
      <c r="C10208" s="7">
        <v>4128626912</v>
      </c>
    </row>
    <row r="10209" spans="3:3">
      <c r="C10209" s="7">
        <v>4128563186</v>
      </c>
    </row>
    <row r="10210" spans="3:3">
      <c r="C10210" s="7">
        <v>4128564496</v>
      </c>
    </row>
    <row r="10211" spans="3:3">
      <c r="C10211" s="7">
        <v>4128655744</v>
      </c>
    </row>
    <row r="10212" spans="3:3">
      <c r="C10212" s="7">
        <v>4128639361</v>
      </c>
    </row>
    <row r="10213" spans="3:3">
      <c r="C10213" s="7">
        <v>4128626367</v>
      </c>
    </row>
    <row r="10214" spans="3:3">
      <c r="C10214" s="7">
        <v>4128563770</v>
      </c>
    </row>
    <row r="10215" spans="3:3">
      <c r="C10215" s="7">
        <v>4128614962</v>
      </c>
    </row>
    <row r="10216" spans="3:3">
      <c r="C10216" s="7">
        <v>4128756061</v>
      </c>
    </row>
    <row r="10217" spans="3:3">
      <c r="C10217" s="7">
        <v>4128761084</v>
      </c>
    </row>
    <row r="10218" spans="3:3">
      <c r="C10218" s="7">
        <v>4128732038</v>
      </c>
    </row>
    <row r="10219" spans="3:3">
      <c r="C10219" s="7">
        <v>4128794996</v>
      </c>
    </row>
    <row r="10220" spans="3:3">
      <c r="C10220" s="7">
        <v>4128767371</v>
      </c>
    </row>
    <row r="10221" spans="3:3">
      <c r="C10221" s="7">
        <v>4128805958</v>
      </c>
    </row>
    <row r="10222" spans="3:3">
      <c r="C10222" s="7">
        <v>4128786064</v>
      </c>
    </row>
    <row r="10223" spans="3:3">
      <c r="C10223" s="7">
        <v>4128378284</v>
      </c>
    </row>
    <row r="10224" spans="3:3">
      <c r="C10224" s="7">
        <v>4128378407</v>
      </c>
    </row>
    <row r="10225" spans="3:3">
      <c r="C10225" s="7">
        <v>4128187091</v>
      </c>
    </row>
    <row r="10226" spans="3:3">
      <c r="C10226" s="7">
        <v>4128186204</v>
      </c>
    </row>
    <row r="10227" spans="3:3">
      <c r="C10227" s="7">
        <v>4128378286</v>
      </c>
    </row>
    <row r="10228" spans="3:3">
      <c r="C10228" s="7">
        <v>4128777066</v>
      </c>
    </row>
    <row r="10229" spans="3:3">
      <c r="C10229" s="7">
        <v>4128574773</v>
      </c>
    </row>
    <row r="10230" spans="3:3">
      <c r="C10230" s="7">
        <v>4128546331</v>
      </c>
    </row>
    <row r="10231" spans="3:3">
      <c r="C10231" s="7">
        <v>4128588604</v>
      </c>
    </row>
    <row r="10232" spans="3:3">
      <c r="C10232" s="7">
        <v>4128588558</v>
      </c>
    </row>
    <row r="10233" spans="3:3">
      <c r="C10233" s="7">
        <v>4128588556</v>
      </c>
    </row>
    <row r="10234" spans="3:3">
      <c r="C10234" s="7">
        <v>4128658555</v>
      </c>
    </row>
    <row r="10235" spans="3:3">
      <c r="C10235" s="7">
        <v>4128595702</v>
      </c>
    </row>
    <row r="10236" spans="3:3">
      <c r="C10236" s="7">
        <v>4128618584</v>
      </c>
    </row>
    <row r="10237" spans="3:3">
      <c r="C10237" s="7">
        <v>4128615697</v>
      </c>
    </row>
    <row r="10238" spans="3:3">
      <c r="C10238" s="7">
        <v>4128461623</v>
      </c>
    </row>
    <row r="10239" spans="3:3">
      <c r="C10239" s="7">
        <v>4128460815</v>
      </c>
    </row>
    <row r="10240" spans="3:3">
      <c r="C10240" s="7">
        <v>4128659020</v>
      </c>
    </row>
    <row r="10241" spans="3:3">
      <c r="C10241" s="7">
        <v>4128658869</v>
      </c>
    </row>
    <row r="10242" spans="3:3">
      <c r="C10242" s="7">
        <v>4128489600</v>
      </c>
    </row>
    <row r="10243" spans="3:3">
      <c r="C10243" s="7">
        <v>4128615659</v>
      </c>
    </row>
    <row r="10244" spans="3:3">
      <c r="C10244" s="7">
        <v>4128615609</v>
      </c>
    </row>
    <row r="10245" spans="3:3">
      <c r="C10245" s="7">
        <v>4128462618</v>
      </c>
    </row>
    <row r="10246" spans="3:3">
      <c r="C10246" s="7">
        <v>4128462258</v>
      </c>
    </row>
    <row r="10247" spans="3:3">
      <c r="C10247" s="7">
        <v>4128808445</v>
      </c>
    </row>
    <row r="10248" spans="3:3">
      <c r="C10248" s="7">
        <v>4128796627</v>
      </c>
    </row>
    <row r="10249" spans="3:3">
      <c r="C10249" s="7">
        <v>4128702805</v>
      </c>
    </row>
    <row r="10250" spans="3:3">
      <c r="C10250" s="7">
        <v>4128640184</v>
      </c>
    </row>
    <row r="10251" spans="3:3">
      <c r="C10251" s="7">
        <v>4128636305</v>
      </c>
    </row>
    <row r="10252" spans="3:3">
      <c r="C10252" s="7">
        <v>4128628064</v>
      </c>
    </row>
    <row r="10253" spans="3:3">
      <c r="C10253" s="7">
        <v>4128403211</v>
      </c>
    </row>
    <row r="10254" spans="3:3">
      <c r="C10254" s="7">
        <v>4128500690</v>
      </c>
    </row>
    <row r="10255" spans="3:3">
      <c r="C10255" s="7" t="s">
        <v>11262</v>
      </c>
    </row>
    <row r="10256" spans="3:3">
      <c r="C10256" s="7" t="s">
        <v>11263</v>
      </c>
    </row>
    <row r="10257" spans="3:3">
      <c r="C10257" s="7" t="s">
        <v>11264</v>
      </c>
    </row>
    <row r="10258" spans="3:3">
      <c r="C10258" s="7" t="s">
        <v>11265</v>
      </c>
    </row>
    <row r="10259" spans="3:3">
      <c r="C10259" s="7" t="s">
        <v>11266</v>
      </c>
    </row>
    <row r="10260" spans="3:3">
      <c r="C10260" s="7" t="s">
        <v>11267</v>
      </c>
    </row>
    <row r="10261" spans="3:3">
      <c r="C10261" s="7" t="s">
        <v>11268</v>
      </c>
    </row>
    <row r="10262" spans="3:3">
      <c r="C10262" s="7">
        <v>4128401344</v>
      </c>
    </row>
    <row r="10263" spans="3:3">
      <c r="C10263" s="7">
        <v>4128370953</v>
      </c>
    </row>
    <row r="10264" spans="3:3">
      <c r="C10264" s="7" t="s">
        <v>11269</v>
      </c>
    </row>
    <row r="10265" spans="3:3">
      <c r="C10265" s="7" t="s">
        <v>11270</v>
      </c>
    </row>
    <row r="10266" spans="3:3">
      <c r="C10266" s="7" t="s">
        <v>11271</v>
      </c>
    </row>
    <row r="10267" spans="3:3">
      <c r="C10267" s="7">
        <v>4128530143</v>
      </c>
    </row>
    <row r="10268" spans="3:3">
      <c r="C10268" s="7">
        <v>4128445884</v>
      </c>
    </row>
    <row r="10269" spans="3:3">
      <c r="C10269" s="7">
        <v>4128186708</v>
      </c>
    </row>
    <row r="10270" spans="3:3">
      <c r="C10270" s="7" t="s">
        <v>11272</v>
      </c>
    </row>
    <row r="10271" spans="3:3">
      <c r="C10271" s="7" t="s">
        <v>11273</v>
      </c>
    </row>
    <row r="10272" spans="3:3">
      <c r="C10272" s="7" t="s">
        <v>11274</v>
      </c>
    </row>
    <row r="10273" spans="3:3">
      <c r="C10273" s="7" t="s">
        <v>11275</v>
      </c>
    </row>
    <row r="10274" spans="3:3">
      <c r="C10274" s="7" t="s">
        <v>11276</v>
      </c>
    </row>
    <row r="10275" spans="3:3">
      <c r="C10275" s="7" t="s">
        <v>11277</v>
      </c>
    </row>
    <row r="10276" spans="3:3">
      <c r="C10276" s="7" t="s">
        <v>11278</v>
      </c>
    </row>
    <row r="10277" spans="3:3">
      <c r="C10277" s="7" t="s">
        <v>11279</v>
      </c>
    </row>
    <row r="10278" spans="3:3">
      <c r="C10278" s="7" t="s">
        <v>11280</v>
      </c>
    </row>
    <row r="10279" spans="3:3">
      <c r="C10279" s="7" t="s">
        <v>11281</v>
      </c>
    </row>
    <row r="10280" spans="3:3">
      <c r="C10280" s="7" t="s">
        <v>11282</v>
      </c>
    </row>
    <row r="10281" spans="3:3">
      <c r="C10281" s="7" t="s">
        <v>11283</v>
      </c>
    </row>
    <row r="10282" spans="3:3">
      <c r="C10282" s="7" t="s">
        <v>11284</v>
      </c>
    </row>
    <row r="10283" spans="3:3">
      <c r="C10283" s="7" t="s">
        <v>11285</v>
      </c>
    </row>
    <row r="10284" spans="3:3">
      <c r="C10284" s="7" t="s">
        <v>11286</v>
      </c>
    </row>
    <row r="10285" spans="3:3">
      <c r="C10285" s="7" t="s">
        <v>11287</v>
      </c>
    </row>
    <row r="10286" spans="3:3">
      <c r="C10286" s="7" t="s">
        <v>11288</v>
      </c>
    </row>
    <row r="10287" spans="3:3">
      <c r="C10287" s="7" t="s">
        <v>11289</v>
      </c>
    </row>
    <row r="10288" spans="3:3">
      <c r="C10288" s="7" t="s">
        <v>11290</v>
      </c>
    </row>
    <row r="10289" spans="3:3">
      <c r="C10289" s="7" t="s">
        <v>11291</v>
      </c>
    </row>
    <row r="10290" spans="3:3">
      <c r="C10290" s="7" t="s">
        <v>11292</v>
      </c>
    </row>
    <row r="10291" spans="3:3">
      <c r="C10291" s="7" t="s">
        <v>11293</v>
      </c>
    </row>
    <row r="10292" spans="3:3">
      <c r="C10292" s="7" t="s">
        <v>11294</v>
      </c>
    </row>
    <row r="10293" spans="3:3">
      <c r="C10293" s="7" t="s">
        <v>11295</v>
      </c>
    </row>
    <row r="10294" spans="3:3">
      <c r="C10294" s="7" t="s">
        <v>11296</v>
      </c>
    </row>
    <row r="10295" spans="3:3">
      <c r="C10295" s="7" t="s">
        <v>11297</v>
      </c>
    </row>
    <row r="10296" spans="3:3">
      <c r="C10296" s="7" t="s">
        <v>11298</v>
      </c>
    </row>
    <row r="10297" spans="3:3">
      <c r="C10297" s="7" t="s">
        <v>11299</v>
      </c>
    </row>
    <row r="10298" spans="3:3">
      <c r="C10298" s="7" t="s">
        <v>11300</v>
      </c>
    </row>
    <row r="10299" spans="3:3">
      <c r="C10299" s="7" t="s">
        <v>11301</v>
      </c>
    </row>
    <row r="10300" spans="3:3">
      <c r="C10300" s="7" t="s">
        <v>11302</v>
      </c>
    </row>
    <row r="10301" spans="3:3">
      <c r="C10301" s="7" t="s">
        <v>11303</v>
      </c>
    </row>
    <row r="10302" spans="3:3">
      <c r="C10302" s="7" t="s">
        <v>11304</v>
      </c>
    </row>
    <row r="10303" spans="3:3">
      <c r="C10303" s="7" t="s">
        <v>11305</v>
      </c>
    </row>
    <row r="10304" spans="3:3">
      <c r="C10304" s="7">
        <v>4128975923</v>
      </c>
    </row>
    <row r="10305" spans="3:3">
      <c r="C10305" s="7">
        <v>4128975998</v>
      </c>
    </row>
    <row r="10306" spans="3:3">
      <c r="C10306" s="7">
        <v>4128976003</v>
      </c>
    </row>
    <row r="10307" spans="3:3">
      <c r="C10307" s="7">
        <v>4128975928</v>
      </c>
    </row>
    <row r="10308" spans="3:3">
      <c r="C10308" s="7">
        <v>4128975933</v>
      </c>
    </row>
    <row r="10309" spans="3:3">
      <c r="C10309" s="7" t="s">
        <v>11306</v>
      </c>
    </row>
    <row r="10310" spans="3:3">
      <c r="C10310" s="7" t="s">
        <v>11307</v>
      </c>
    </row>
    <row r="10311" spans="3:3">
      <c r="C10311" s="7" t="s">
        <v>11308</v>
      </c>
    </row>
    <row r="10312" spans="3:3">
      <c r="C10312" s="7" t="s">
        <v>11309</v>
      </c>
    </row>
    <row r="10313" spans="3:3">
      <c r="C10313" s="7" t="s">
        <v>11310</v>
      </c>
    </row>
    <row r="10314" spans="3:3">
      <c r="C10314" s="7" t="s">
        <v>11311</v>
      </c>
    </row>
    <row r="10315" spans="3:3">
      <c r="C10315" s="7" t="s">
        <v>11312</v>
      </c>
    </row>
    <row r="10316" spans="3:3">
      <c r="C10316" s="7" t="s">
        <v>11313</v>
      </c>
    </row>
    <row r="10317" spans="3:3">
      <c r="C10317" s="7" t="s">
        <v>11314</v>
      </c>
    </row>
    <row r="10318" spans="3:3">
      <c r="C10318" s="7" t="s">
        <v>11315</v>
      </c>
    </row>
    <row r="10319" spans="3:3">
      <c r="C10319" s="7" t="s">
        <v>11316</v>
      </c>
    </row>
    <row r="10320" spans="3:3">
      <c r="C10320" s="7" t="s">
        <v>11317</v>
      </c>
    </row>
    <row r="10321" spans="3:3">
      <c r="C10321" s="7" t="s">
        <v>11318</v>
      </c>
    </row>
    <row r="10322" spans="3:3">
      <c r="C10322" s="7" t="s">
        <v>11319</v>
      </c>
    </row>
    <row r="10323" spans="3:3">
      <c r="C10323" s="7" t="s">
        <v>11320</v>
      </c>
    </row>
    <row r="10324" spans="3:3">
      <c r="C10324" s="7" t="s">
        <v>11321</v>
      </c>
    </row>
    <row r="10325" spans="3:3">
      <c r="C10325" s="7">
        <v>4128886412</v>
      </c>
    </row>
    <row r="10326" spans="3:3">
      <c r="C10326" s="7">
        <v>4128934496</v>
      </c>
    </row>
    <row r="10327" spans="3:3">
      <c r="C10327" s="7">
        <v>4128886724</v>
      </c>
    </row>
    <row r="10328" spans="3:3">
      <c r="C10328" s="7">
        <v>4128886566</v>
      </c>
    </row>
    <row r="10329" spans="3:3">
      <c r="C10329" s="7">
        <v>4128935793</v>
      </c>
    </row>
    <row r="10330" spans="3:3">
      <c r="C10330" s="7">
        <v>4128935049</v>
      </c>
    </row>
    <row r="10331" spans="3:3">
      <c r="C10331" s="7">
        <v>4129194441</v>
      </c>
    </row>
    <row r="10332" spans="3:3">
      <c r="C10332" s="7">
        <v>4128886736</v>
      </c>
    </row>
    <row r="10333" spans="3:3">
      <c r="C10333" s="7">
        <v>4129193592</v>
      </c>
    </row>
    <row r="10334" spans="3:3">
      <c r="C10334" s="7">
        <v>4129208575</v>
      </c>
    </row>
    <row r="10335" spans="3:3">
      <c r="C10335" s="7">
        <v>4129206157</v>
      </c>
    </row>
    <row r="10336" spans="3:3">
      <c r="C10336" s="7">
        <v>4129193768</v>
      </c>
    </row>
    <row r="10337" spans="3:3">
      <c r="C10337" s="7">
        <v>4129198020</v>
      </c>
    </row>
    <row r="10338" spans="3:3">
      <c r="C10338" s="7">
        <v>4129196610</v>
      </c>
    </row>
    <row r="10339" spans="3:3">
      <c r="C10339" s="7">
        <v>4129194393</v>
      </c>
    </row>
    <row r="10340" spans="3:3">
      <c r="C10340" s="7">
        <v>4129195697</v>
      </c>
    </row>
    <row r="10341" spans="3:3">
      <c r="C10341" s="7">
        <v>4129196346</v>
      </c>
    </row>
    <row r="10342" spans="3:3">
      <c r="C10342" s="7">
        <v>4128890000</v>
      </c>
    </row>
    <row r="10343" spans="3:3">
      <c r="C10343" s="7">
        <v>4128890638</v>
      </c>
    </row>
    <row r="10344" spans="3:3">
      <c r="C10344" s="7">
        <v>4129198004</v>
      </c>
    </row>
    <row r="10345" spans="3:3">
      <c r="C10345" s="7">
        <v>4128886227</v>
      </c>
    </row>
    <row r="10346" spans="3:3">
      <c r="C10346" s="7">
        <v>4128935385</v>
      </c>
    </row>
    <row r="10347" spans="3:3">
      <c r="C10347" s="7">
        <v>4128649943</v>
      </c>
    </row>
    <row r="10348" spans="3:3">
      <c r="C10348" s="7">
        <v>4128885565</v>
      </c>
    </row>
    <row r="10349" spans="3:3">
      <c r="C10349" s="7">
        <v>4128890501</v>
      </c>
    </row>
    <row r="10350" spans="3:3">
      <c r="C10350" s="7">
        <v>4128934388</v>
      </c>
    </row>
    <row r="10351" spans="3:3">
      <c r="C10351" s="7">
        <v>4128934768</v>
      </c>
    </row>
    <row r="10352" spans="3:3">
      <c r="C10352" s="7">
        <v>4128934437</v>
      </c>
    </row>
    <row r="10353" spans="3:3">
      <c r="C10353" s="7">
        <v>4128934583</v>
      </c>
    </row>
    <row r="10354" spans="3:3">
      <c r="C10354" s="7">
        <v>4128888167</v>
      </c>
    </row>
    <row r="10355" spans="3:3">
      <c r="C10355" s="7">
        <v>4128935317</v>
      </c>
    </row>
    <row r="10356" spans="3:3">
      <c r="C10356" s="7">
        <v>4128935369</v>
      </c>
    </row>
    <row r="10357" spans="3:3">
      <c r="C10357" s="7">
        <v>4128935227</v>
      </c>
    </row>
    <row r="10358" spans="3:3">
      <c r="C10358" s="7">
        <v>4129194008</v>
      </c>
    </row>
    <row r="10359" spans="3:3">
      <c r="C10359" s="7">
        <v>4129195100</v>
      </c>
    </row>
    <row r="10360" spans="3:3">
      <c r="C10360" s="7">
        <v>4128891703</v>
      </c>
    </row>
    <row r="10361" spans="3:3">
      <c r="C10361" s="7">
        <v>4128891585</v>
      </c>
    </row>
    <row r="10362" spans="3:3">
      <c r="C10362" s="7">
        <v>4128935379</v>
      </c>
    </row>
    <row r="10363" spans="3:3">
      <c r="C10363" s="7">
        <v>4128935533</v>
      </c>
    </row>
    <row r="10364" spans="3:3">
      <c r="C10364" s="7">
        <v>4128935391</v>
      </c>
    </row>
    <row r="10365" spans="3:3">
      <c r="C10365" s="7">
        <v>4128935387</v>
      </c>
    </row>
    <row r="10366" spans="3:3">
      <c r="C10366" s="7">
        <v>4128935220</v>
      </c>
    </row>
    <row r="10367" spans="3:3">
      <c r="C10367" s="7">
        <v>4128934414</v>
      </c>
    </row>
    <row r="10368" spans="3:3">
      <c r="C10368" s="7">
        <v>4128934302</v>
      </c>
    </row>
    <row r="10369" spans="3:3">
      <c r="C10369" s="7">
        <v>4128935332</v>
      </c>
    </row>
    <row r="10370" spans="3:3">
      <c r="C10370" s="7">
        <v>4128888675</v>
      </c>
    </row>
    <row r="10371" spans="3:3">
      <c r="C10371" s="7">
        <v>4128935769</v>
      </c>
    </row>
    <row r="10372" spans="3:3">
      <c r="C10372" s="7">
        <v>4128934422</v>
      </c>
    </row>
    <row r="10373" spans="3:3">
      <c r="C10373" s="7">
        <v>4128934445</v>
      </c>
    </row>
    <row r="10374" spans="3:3">
      <c r="C10374" s="7">
        <v>4128934252</v>
      </c>
    </row>
    <row r="10375" spans="3:3">
      <c r="C10375" s="7">
        <v>4128934241</v>
      </c>
    </row>
    <row r="10376" spans="3:3">
      <c r="C10376" s="7">
        <v>4128935797</v>
      </c>
    </row>
    <row r="10377" spans="3:3">
      <c r="C10377" s="7">
        <v>4128934765</v>
      </c>
    </row>
    <row r="10378" spans="3:3">
      <c r="C10378" s="7">
        <v>4128934938</v>
      </c>
    </row>
    <row r="10379" spans="3:3">
      <c r="C10379" s="7">
        <v>4128935067</v>
      </c>
    </row>
    <row r="10380" spans="3:3">
      <c r="C10380" s="7">
        <v>4128935844</v>
      </c>
    </row>
    <row r="10381" spans="3:3">
      <c r="C10381" s="7">
        <v>4128935742</v>
      </c>
    </row>
    <row r="10382" spans="3:3">
      <c r="C10382" s="7">
        <v>4128934430</v>
      </c>
    </row>
    <row r="10383" spans="3:3">
      <c r="C10383" s="7">
        <v>4128935053</v>
      </c>
    </row>
    <row r="10384" spans="3:3">
      <c r="C10384" s="7">
        <v>4128885781</v>
      </c>
    </row>
    <row r="10385" spans="3:3">
      <c r="C10385" s="7">
        <v>4128934907</v>
      </c>
    </row>
    <row r="10386" spans="3:3">
      <c r="C10386" s="7">
        <v>4128935024</v>
      </c>
    </row>
    <row r="10387" spans="3:3">
      <c r="C10387" s="7">
        <v>4128935117</v>
      </c>
    </row>
    <row r="10388" spans="3:3">
      <c r="C10388" s="7">
        <v>4128934398</v>
      </c>
    </row>
    <row r="10389" spans="3:3">
      <c r="C10389" s="7">
        <v>4128935306</v>
      </c>
    </row>
    <row r="10390" spans="3:3">
      <c r="C10390" s="7">
        <v>4128935089</v>
      </c>
    </row>
    <row r="10391" spans="3:3">
      <c r="C10391" s="7">
        <v>4128935173</v>
      </c>
    </row>
    <row r="10392" spans="3:3">
      <c r="C10392" s="7">
        <v>4128935373</v>
      </c>
    </row>
    <row r="10393" spans="3:3">
      <c r="C10393" s="7">
        <v>4128934348</v>
      </c>
    </row>
    <row r="10394" spans="3:3">
      <c r="C10394" s="7">
        <v>4128934915</v>
      </c>
    </row>
    <row r="10395" spans="3:3">
      <c r="C10395" s="7">
        <v>4128934673</v>
      </c>
    </row>
    <row r="10396" spans="3:3">
      <c r="C10396" s="7">
        <v>4128934230</v>
      </c>
    </row>
    <row r="10397" spans="3:3">
      <c r="C10397" s="7">
        <v>4128935883</v>
      </c>
    </row>
    <row r="10398" spans="3:3">
      <c r="C10398" s="7">
        <v>4128886179</v>
      </c>
    </row>
    <row r="10399" spans="3:3">
      <c r="C10399" s="7">
        <v>4128891164</v>
      </c>
    </row>
    <row r="10400" spans="3:3">
      <c r="C10400" s="7">
        <v>4128887570</v>
      </c>
    </row>
    <row r="10401" spans="3:3">
      <c r="C10401" s="7">
        <v>4129194488</v>
      </c>
    </row>
    <row r="10402" spans="3:3">
      <c r="C10402" s="7">
        <v>4128885970</v>
      </c>
    </row>
    <row r="10403" spans="3:3">
      <c r="C10403" s="7">
        <v>4128890255</v>
      </c>
    </row>
    <row r="10404" spans="3:3">
      <c r="C10404" s="7">
        <v>4128935143</v>
      </c>
    </row>
    <row r="10405" spans="3:3">
      <c r="C10405" s="7">
        <v>4128934992</v>
      </c>
    </row>
    <row r="10406" spans="3:3">
      <c r="C10406" s="7">
        <v>4128935879</v>
      </c>
    </row>
    <row r="10407" spans="3:3">
      <c r="C10407" s="7">
        <v>4128885785</v>
      </c>
    </row>
    <row r="10408" spans="3:3">
      <c r="C10408" s="7">
        <v>4128891548</v>
      </c>
    </row>
    <row r="10409" spans="3:3">
      <c r="C10409" s="7">
        <v>4128935083</v>
      </c>
    </row>
    <row r="10410" spans="3:3">
      <c r="C10410" s="7">
        <v>4128891309</v>
      </c>
    </row>
    <row r="10411" spans="3:3">
      <c r="C10411" s="7">
        <v>4128888862</v>
      </c>
    </row>
    <row r="10412" spans="3:3">
      <c r="C10412" s="7">
        <v>4128934921</v>
      </c>
    </row>
    <row r="10413" spans="3:3">
      <c r="C10413" s="7">
        <v>4128935847</v>
      </c>
    </row>
    <row r="10414" spans="3:3">
      <c r="C10414" s="7">
        <v>4128885933</v>
      </c>
    </row>
    <row r="10415" spans="3:3">
      <c r="C10415" s="7">
        <v>4128934857</v>
      </c>
    </row>
    <row r="10416" spans="3:3">
      <c r="C10416" s="7">
        <v>4128934778</v>
      </c>
    </row>
    <row r="10417" spans="3:3">
      <c r="C10417" s="7">
        <v>4128888142</v>
      </c>
    </row>
    <row r="10418" spans="3:3">
      <c r="C10418" s="7">
        <v>4128934893</v>
      </c>
    </row>
    <row r="10419" spans="3:3">
      <c r="C10419" s="7">
        <v>4128934591</v>
      </c>
    </row>
    <row r="10420" spans="3:3">
      <c r="C10420" s="7">
        <v>4128934344</v>
      </c>
    </row>
    <row r="10421" spans="3:3">
      <c r="C10421" s="7">
        <v>4128935584</v>
      </c>
    </row>
    <row r="10422" spans="3:3">
      <c r="C10422" s="7">
        <v>4128934846</v>
      </c>
    </row>
    <row r="10423" spans="3:3">
      <c r="C10423" s="7">
        <v>4128887626</v>
      </c>
    </row>
    <row r="10424" spans="3:3">
      <c r="C10424" s="7">
        <v>4128935714</v>
      </c>
    </row>
    <row r="10425" spans="3:3">
      <c r="C10425" s="7">
        <v>4128934720</v>
      </c>
    </row>
    <row r="10426" spans="3:3">
      <c r="C10426" s="7">
        <v>4128934284</v>
      </c>
    </row>
    <row r="10427" spans="3:3">
      <c r="C10427" s="7">
        <v>4128935203</v>
      </c>
    </row>
    <row r="10428" spans="3:3">
      <c r="C10428" s="7">
        <v>4128934757</v>
      </c>
    </row>
    <row r="10429" spans="3:3">
      <c r="C10429" s="7">
        <v>4128935396</v>
      </c>
    </row>
    <row r="10430" spans="3:3">
      <c r="C10430" s="7">
        <v>4128935459</v>
      </c>
    </row>
    <row r="10431" spans="3:3">
      <c r="C10431" s="7">
        <v>4128890284</v>
      </c>
    </row>
    <row r="10432" spans="3:3">
      <c r="C10432" s="7">
        <v>4128889998</v>
      </c>
    </row>
    <row r="10433" spans="3:3">
      <c r="C10433" s="7">
        <v>4128890678</v>
      </c>
    </row>
    <row r="10434" spans="3:3">
      <c r="C10434" s="7">
        <v>4128888615</v>
      </c>
    </row>
    <row r="10435" spans="3:3">
      <c r="C10435" s="7">
        <v>4128887281</v>
      </c>
    </row>
    <row r="10436" spans="3:3">
      <c r="C10436" s="7">
        <v>4128885760</v>
      </c>
    </row>
    <row r="10437" spans="3:3">
      <c r="C10437" s="7">
        <v>4128890483</v>
      </c>
    </row>
    <row r="10438" spans="3:3">
      <c r="C10438" s="7">
        <v>4128889330</v>
      </c>
    </row>
    <row r="10439" spans="3:3">
      <c r="C10439" s="7">
        <v>4128890341</v>
      </c>
    </row>
    <row r="10440" spans="3:3">
      <c r="C10440" s="7">
        <v>4128891228</v>
      </c>
    </row>
    <row r="10441" spans="3:3">
      <c r="C10441" s="7">
        <v>4128891619</v>
      </c>
    </row>
    <row r="10442" spans="3:3">
      <c r="C10442" s="7">
        <v>4129197264</v>
      </c>
    </row>
    <row r="10443" spans="3:3">
      <c r="C10443" s="7">
        <v>4129193655</v>
      </c>
    </row>
    <row r="10444" spans="3:3">
      <c r="C10444" s="7">
        <v>4129198051</v>
      </c>
    </row>
    <row r="10445" spans="3:3">
      <c r="C10445" s="7">
        <v>4129195317</v>
      </c>
    </row>
    <row r="10446" spans="3:3">
      <c r="C10446" s="7">
        <v>4129195482</v>
      </c>
    </row>
    <row r="10447" spans="3:3">
      <c r="C10447" s="7">
        <v>4129197910</v>
      </c>
    </row>
    <row r="10448" spans="3:3">
      <c r="C10448" s="7">
        <v>4128886798</v>
      </c>
    </row>
    <row r="10449" spans="3:3">
      <c r="C10449" s="7">
        <v>4128885624</v>
      </c>
    </row>
    <row r="10450" spans="3:3">
      <c r="C10450" s="7">
        <v>4128890389</v>
      </c>
    </row>
    <row r="10451" spans="3:3">
      <c r="C10451" s="7">
        <v>4128890179</v>
      </c>
    </row>
    <row r="10452" spans="3:3">
      <c r="C10452" s="7">
        <v>4128891476</v>
      </c>
    </row>
    <row r="10453" spans="3:3">
      <c r="C10453" s="7">
        <v>4128887551</v>
      </c>
    </row>
    <row r="10454" spans="3:3">
      <c r="C10454" s="7">
        <v>4128430526</v>
      </c>
    </row>
    <row r="10455" spans="3:3">
      <c r="C10455" s="7">
        <v>4128888144</v>
      </c>
    </row>
    <row r="10456" spans="3:3">
      <c r="C10456" s="7">
        <v>4128889244</v>
      </c>
    </row>
    <row r="10457" spans="3:3">
      <c r="C10457" s="7">
        <v>4128890148</v>
      </c>
    </row>
    <row r="10458" spans="3:3">
      <c r="C10458" s="7">
        <v>4128886097</v>
      </c>
    </row>
    <row r="10459" spans="3:3">
      <c r="C10459" s="7">
        <v>4128886169</v>
      </c>
    </row>
    <row r="10460" spans="3:3">
      <c r="C10460" s="7">
        <v>4128886127</v>
      </c>
    </row>
    <row r="10461" spans="3:3">
      <c r="C10461" s="7">
        <v>4128890808</v>
      </c>
    </row>
    <row r="10462" spans="3:3">
      <c r="C10462" s="7">
        <v>4129196162</v>
      </c>
    </row>
    <row r="10463" spans="3:3">
      <c r="C10463" s="7">
        <v>4129195890</v>
      </c>
    </row>
    <row r="10464" spans="3:3">
      <c r="C10464" s="7">
        <v>4129197865</v>
      </c>
    </row>
    <row r="10465" spans="3:3">
      <c r="C10465" s="7">
        <v>4129195442</v>
      </c>
    </row>
    <row r="10466" spans="3:3">
      <c r="C10466" s="7">
        <v>4129195916</v>
      </c>
    </row>
    <row r="10467" spans="3:3">
      <c r="C10467" s="7">
        <v>4129194597</v>
      </c>
    </row>
    <row r="10468" spans="3:3">
      <c r="C10468" s="7">
        <v>4128887859</v>
      </c>
    </row>
    <row r="10469" spans="3:3">
      <c r="C10469" s="7">
        <v>4128888205</v>
      </c>
    </row>
    <row r="10470" spans="3:3">
      <c r="C10470" s="7">
        <v>4128886186</v>
      </c>
    </row>
    <row r="10471" spans="3:3">
      <c r="C10471" s="7">
        <v>4128886415</v>
      </c>
    </row>
    <row r="10472" spans="3:3">
      <c r="C10472" s="7">
        <v>4128887329</v>
      </c>
    </row>
    <row r="10473" spans="3:3">
      <c r="C10473" s="7">
        <v>4128886214</v>
      </c>
    </row>
    <row r="10474" spans="3:3">
      <c r="C10474" s="7">
        <v>4128890792</v>
      </c>
    </row>
    <row r="10475" spans="3:3">
      <c r="C10475" s="7">
        <v>4128887408</v>
      </c>
    </row>
    <row r="10476" spans="3:3">
      <c r="C10476" s="7">
        <v>4128888795</v>
      </c>
    </row>
    <row r="10477" spans="3:3">
      <c r="C10477" s="7">
        <v>4128885683</v>
      </c>
    </row>
    <row r="10478" spans="3:3">
      <c r="C10478" s="7">
        <v>4128886686</v>
      </c>
    </row>
    <row r="10479" spans="3:3">
      <c r="C10479" s="7">
        <v>4128886139</v>
      </c>
    </row>
    <row r="10480" spans="3:3">
      <c r="C10480" s="7">
        <v>4128888529</v>
      </c>
    </row>
    <row r="10481" spans="3:3">
      <c r="C10481" s="7">
        <v>4129035840</v>
      </c>
    </row>
    <row r="10482" spans="3:3">
      <c r="C10482" s="7">
        <v>4128994125</v>
      </c>
    </row>
    <row r="10483" spans="3:3">
      <c r="C10483" s="7">
        <v>4128892065</v>
      </c>
    </row>
    <row r="10484" spans="3:3">
      <c r="C10484" s="7">
        <v>4128999868</v>
      </c>
    </row>
    <row r="10485" spans="3:3">
      <c r="C10485" s="7">
        <v>4129020870</v>
      </c>
    </row>
    <row r="10486" spans="3:3">
      <c r="C10486" s="7">
        <v>4128430142</v>
      </c>
    </row>
    <row r="10487" spans="3:3">
      <c r="C10487" s="7">
        <v>4128552318</v>
      </c>
    </row>
    <row r="10488" spans="3:3">
      <c r="C10488" s="7">
        <v>4129019830</v>
      </c>
    </row>
    <row r="10489" spans="3:3">
      <c r="C10489" s="7">
        <v>4128992810</v>
      </c>
    </row>
    <row r="10490" spans="3:3">
      <c r="C10490" s="7">
        <v>4128983548</v>
      </c>
    </row>
    <row r="10491" spans="3:3">
      <c r="C10491" s="7">
        <v>4129043794</v>
      </c>
    </row>
    <row r="10492" spans="3:3">
      <c r="C10492" s="7">
        <v>4129170387</v>
      </c>
    </row>
    <row r="10493" spans="3:3">
      <c r="C10493" s="7">
        <v>4129095185</v>
      </c>
    </row>
    <row r="10494" spans="3:3">
      <c r="C10494" s="7">
        <v>4128646587</v>
      </c>
    </row>
    <row r="10495" spans="3:3">
      <c r="C10495" s="7">
        <v>4128625457</v>
      </c>
    </row>
    <row r="10496" spans="3:3">
      <c r="C10496" s="7">
        <v>4128712507</v>
      </c>
    </row>
    <row r="10497" spans="3:3">
      <c r="C10497" s="7">
        <v>4128881308</v>
      </c>
    </row>
    <row r="10498" spans="3:3">
      <c r="C10498" s="7">
        <v>4128750951</v>
      </c>
    </row>
    <row r="10499" spans="3:3">
      <c r="C10499" s="7">
        <v>4128743549</v>
      </c>
    </row>
    <row r="10500" spans="3:3">
      <c r="C10500" s="7">
        <v>4128614173</v>
      </c>
    </row>
    <row r="10501" spans="3:3">
      <c r="C10501" s="7">
        <v>4128617224</v>
      </c>
    </row>
    <row r="10502" spans="3:3">
      <c r="C10502" s="7">
        <v>4128742758</v>
      </c>
    </row>
    <row r="10503" spans="3:3">
      <c r="C10503" s="7">
        <v>4128770285</v>
      </c>
    </row>
    <row r="10504" spans="3:3">
      <c r="C10504" s="7">
        <v>4128679818</v>
      </c>
    </row>
    <row r="10505" spans="3:3">
      <c r="C10505" s="7">
        <v>4128459771</v>
      </c>
    </row>
    <row r="10506" spans="3:3">
      <c r="C10506" s="7">
        <v>4128459562</v>
      </c>
    </row>
    <row r="10507" spans="3:3">
      <c r="C10507" s="7">
        <v>4128717234</v>
      </c>
    </row>
    <row r="10508" spans="3:3">
      <c r="C10508" s="7">
        <v>4128852827</v>
      </c>
    </row>
    <row r="10509" spans="3:3">
      <c r="C10509" s="7">
        <v>4128516826</v>
      </c>
    </row>
    <row r="10510" spans="3:3">
      <c r="C10510" s="7">
        <v>4128720258</v>
      </c>
    </row>
    <row r="10511" spans="3:3">
      <c r="C10511" s="7">
        <v>4129128120</v>
      </c>
    </row>
    <row r="10512" spans="3:3">
      <c r="C10512" s="7">
        <v>4128618750</v>
      </c>
    </row>
    <row r="10513" spans="3:3">
      <c r="C10513" s="7">
        <v>4128665849</v>
      </c>
    </row>
    <row r="10514" spans="3:3">
      <c r="C10514" s="7">
        <v>4129189194</v>
      </c>
    </row>
    <row r="10515" spans="3:3">
      <c r="C10515" s="7">
        <v>4128521444</v>
      </c>
    </row>
    <row r="10516" spans="3:3">
      <c r="C10516" s="7">
        <v>4128055910</v>
      </c>
    </row>
    <row r="10517" spans="3:3">
      <c r="C10517" s="7">
        <v>4127914524</v>
      </c>
    </row>
    <row r="10518" spans="3:3">
      <c r="C10518" s="7">
        <v>4128064957</v>
      </c>
    </row>
    <row r="10519" spans="3:3">
      <c r="C10519" s="7">
        <v>4128103936</v>
      </c>
    </row>
    <row r="10520" spans="3:3">
      <c r="C10520" s="7">
        <v>4128025736</v>
      </c>
    </row>
    <row r="10521" spans="3:3">
      <c r="C10521" s="7">
        <v>4127919368</v>
      </c>
    </row>
    <row r="10522" spans="3:3">
      <c r="C10522" s="7">
        <v>4127976257</v>
      </c>
    </row>
    <row r="10523" spans="3:3">
      <c r="C10523" s="7">
        <v>4128080336</v>
      </c>
    </row>
    <row r="10524" spans="3:3">
      <c r="C10524" s="7">
        <v>4127972150</v>
      </c>
    </row>
    <row r="10525" spans="3:3">
      <c r="C10525" s="7">
        <v>4127880838</v>
      </c>
    </row>
    <row r="10526" spans="3:3">
      <c r="C10526" s="7">
        <v>4128071423</v>
      </c>
    </row>
    <row r="10527" spans="3:3">
      <c r="C10527" s="7">
        <v>4128045266</v>
      </c>
    </row>
    <row r="10528" spans="3:3">
      <c r="C10528" s="7">
        <v>4127903217</v>
      </c>
    </row>
    <row r="10529" spans="3:3">
      <c r="C10529" s="7">
        <v>4127894844</v>
      </c>
    </row>
    <row r="10530" spans="3:3">
      <c r="C10530" s="7">
        <v>4128080264</v>
      </c>
    </row>
    <row r="10531" spans="3:3">
      <c r="C10531" s="7">
        <v>4128006759</v>
      </c>
    </row>
    <row r="10532" spans="3:3">
      <c r="C10532" s="7">
        <v>4128012929</v>
      </c>
    </row>
    <row r="10533" spans="3:3">
      <c r="C10533" s="7">
        <v>4128079838</v>
      </c>
    </row>
    <row r="10534" spans="3:3">
      <c r="C10534" s="7">
        <v>4127948707</v>
      </c>
    </row>
    <row r="10535" spans="3:3">
      <c r="C10535" s="7">
        <v>4127956102</v>
      </c>
    </row>
    <row r="10536" spans="3:3">
      <c r="C10536" s="7">
        <v>4127709391</v>
      </c>
    </row>
    <row r="10537" spans="3:3">
      <c r="C10537" s="7">
        <v>4127933248</v>
      </c>
    </row>
    <row r="10538" spans="3:3">
      <c r="C10538" s="7">
        <v>4127902872</v>
      </c>
    </row>
    <row r="10539" spans="3:3">
      <c r="C10539" s="7">
        <v>4128049688</v>
      </c>
    </row>
    <row r="10540" spans="3:3">
      <c r="C10540" s="7">
        <v>4128069682</v>
      </c>
    </row>
    <row r="10541" spans="3:3">
      <c r="C10541" s="7">
        <v>4128070687</v>
      </c>
    </row>
    <row r="10542" spans="3:3">
      <c r="C10542" s="7">
        <v>4128072435</v>
      </c>
    </row>
    <row r="10543" spans="3:3">
      <c r="C10543" s="7">
        <v>4128085084</v>
      </c>
    </row>
    <row r="10544" spans="3:3">
      <c r="C10544" s="7">
        <v>4128071369</v>
      </c>
    </row>
    <row r="10545" spans="3:3">
      <c r="C10545" s="7">
        <v>4128069988</v>
      </c>
    </row>
    <row r="10546" spans="3:3">
      <c r="C10546" s="7">
        <v>4128067804</v>
      </c>
    </row>
    <row r="10547" spans="3:3">
      <c r="C10547" s="7">
        <v>4128068717</v>
      </c>
    </row>
    <row r="10548" spans="3:3">
      <c r="C10548" s="7">
        <v>4128070966</v>
      </c>
    </row>
    <row r="10549" spans="3:3">
      <c r="C10549" s="7">
        <v>4128065413</v>
      </c>
    </row>
    <row r="10550" spans="3:3">
      <c r="C10550" s="7">
        <v>4128037835</v>
      </c>
    </row>
    <row r="10551" spans="3:3">
      <c r="C10551" s="7">
        <v>4128049060</v>
      </c>
    </row>
    <row r="10552" spans="3:3">
      <c r="C10552" s="7">
        <v>4128083653</v>
      </c>
    </row>
    <row r="10553" spans="3:3">
      <c r="C10553" s="7">
        <v>4128049769</v>
      </c>
    </row>
    <row r="10554" spans="3:3">
      <c r="C10554" s="7">
        <v>4128044132</v>
      </c>
    </row>
    <row r="10555" spans="3:3">
      <c r="C10555" s="7">
        <v>4128071648</v>
      </c>
    </row>
    <row r="10556" spans="3:3">
      <c r="C10556" s="7">
        <v>4128079894</v>
      </c>
    </row>
    <row r="10557" spans="3:3">
      <c r="C10557" s="7">
        <v>4128072290</v>
      </c>
    </row>
    <row r="10558" spans="3:3">
      <c r="C10558" s="7">
        <v>4128080637</v>
      </c>
    </row>
    <row r="10559" spans="3:3">
      <c r="C10559" s="7">
        <v>4128056383</v>
      </c>
    </row>
    <row r="10560" spans="3:3">
      <c r="C10560" s="7">
        <v>4128050252</v>
      </c>
    </row>
    <row r="10561" spans="3:3">
      <c r="C10561" s="7">
        <v>4128072769</v>
      </c>
    </row>
    <row r="10562" spans="3:3">
      <c r="C10562" s="7">
        <v>4128023290</v>
      </c>
    </row>
    <row r="10563" spans="3:3">
      <c r="C10563" s="7">
        <v>4127978904</v>
      </c>
    </row>
    <row r="10564" spans="3:3">
      <c r="C10564" s="7">
        <v>4128028990</v>
      </c>
    </row>
    <row r="10565" spans="3:3">
      <c r="C10565" s="7">
        <v>4128299687</v>
      </c>
    </row>
    <row r="10566" spans="3:3">
      <c r="C10566" s="11">
        <v>4128297601</v>
      </c>
    </row>
    <row r="10567" spans="3:3">
      <c r="C10567" s="11">
        <v>4128317267</v>
      </c>
    </row>
    <row r="10568" spans="3:3">
      <c r="C10568" s="11">
        <v>4128286484</v>
      </c>
    </row>
    <row r="10569" spans="3:3">
      <c r="C10569" s="11">
        <v>4128344016</v>
      </c>
    </row>
    <row r="10570" spans="3:3">
      <c r="C10570" s="11">
        <v>4128348406</v>
      </c>
    </row>
    <row r="10571" spans="3:3">
      <c r="C10571" s="11">
        <v>4128326289</v>
      </c>
    </row>
    <row r="10572" spans="3:3">
      <c r="C10572" s="11">
        <v>4128313668</v>
      </c>
    </row>
    <row r="10573" spans="3:3">
      <c r="C10573" s="11">
        <v>4128334309</v>
      </c>
    </row>
    <row r="10574" spans="3:3">
      <c r="C10574" s="11">
        <v>4128348984</v>
      </c>
    </row>
    <row r="10575" spans="3:3">
      <c r="C10575" s="11">
        <v>4128289158</v>
      </c>
    </row>
    <row r="10576" spans="3:3">
      <c r="C10576" s="11">
        <v>4128296571</v>
      </c>
    </row>
    <row r="10577" spans="3:3">
      <c r="C10577" s="11">
        <v>4128316135</v>
      </c>
    </row>
    <row r="10578" spans="3:3">
      <c r="C10578" s="11">
        <v>4128160186</v>
      </c>
    </row>
    <row r="10579" spans="3:3">
      <c r="C10579" s="11">
        <v>4128192104</v>
      </c>
    </row>
    <row r="10580" spans="3:3">
      <c r="C10580" s="11">
        <v>4128290273</v>
      </c>
    </row>
    <row r="10581" spans="3:3">
      <c r="C10581" s="11">
        <v>4128222898</v>
      </c>
    </row>
    <row r="10582" spans="3:3">
      <c r="C10582" s="11">
        <v>4128218135</v>
      </c>
    </row>
    <row r="10583" spans="3:3">
      <c r="C10583" s="11">
        <v>4128219998</v>
      </c>
    </row>
    <row r="10584" spans="3:3">
      <c r="C10584" s="11">
        <v>4128375611</v>
      </c>
    </row>
    <row r="10585" spans="3:3">
      <c r="C10585" s="11">
        <v>4128163528</v>
      </c>
    </row>
    <row r="10586" spans="3:3">
      <c r="C10586" s="11">
        <v>4128274571</v>
      </c>
    </row>
    <row r="10587" spans="3:3">
      <c r="C10587" s="11">
        <v>4128336429</v>
      </c>
    </row>
    <row r="10588" spans="3:3">
      <c r="C10588" s="11">
        <v>4128269482</v>
      </c>
    </row>
    <row r="10589" spans="3:3">
      <c r="C10589" s="11">
        <v>4128304734</v>
      </c>
    </row>
    <row r="10590" spans="3:3">
      <c r="C10590" s="11">
        <v>4128104025</v>
      </c>
    </row>
    <row r="10591" spans="3:3">
      <c r="C10591" s="11">
        <v>4128175266</v>
      </c>
    </row>
    <row r="10592" spans="3:3">
      <c r="C10592" s="11">
        <v>4128301496</v>
      </c>
    </row>
    <row r="10593" spans="3:3">
      <c r="C10593" s="11">
        <v>4128284599</v>
      </c>
    </row>
    <row r="10594" spans="3:3">
      <c r="C10594" s="11">
        <v>4128168900</v>
      </c>
    </row>
    <row r="10595" spans="3:3">
      <c r="C10595" s="11">
        <v>4128339869</v>
      </c>
    </row>
    <row r="10596" spans="3:3">
      <c r="C10596" s="11">
        <v>4128193323</v>
      </c>
    </row>
    <row r="10597" spans="3:3">
      <c r="C10597" s="11">
        <v>4128153118</v>
      </c>
    </row>
    <row r="10598" spans="3:3">
      <c r="C10598" s="11">
        <v>4128307168</v>
      </c>
    </row>
    <row r="10599" spans="3:3">
      <c r="C10599" s="11">
        <v>4128350192</v>
      </c>
    </row>
    <row r="10600" spans="3:3">
      <c r="C10600" s="11">
        <v>4128332730</v>
      </c>
    </row>
    <row r="10601" spans="3:3">
      <c r="C10601" s="11">
        <v>4128315426</v>
      </c>
    </row>
    <row r="10602" spans="3:3">
      <c r="C10602" s="11">
        <v>4128274558</v>
      </c>
    </row>
    <row r="10603" spans="3:3">
      <c r="C10603" s="11">
        <v>4128275218</v>
      </c>
    </row>
    <row r="10604" spans="3:3">
      <c r="C10604" s="11">
        <v>4128294897</v>
      </c>
    </row>
    <row r="10605" spans="3:3">
      <c r="C10605" s="11">
        <v>4128324876</v>
      </c>
    </row>
    <row r="10606" spans="3:3">
      <c r="C10606" s="11">
        <v>4128329376</v>
      </c>
    </row>
    <row r="10607" spans="3:3">
      <c r="C10607" s="11">
        <v>4128325690</v>
      </c>
    </row>
    <row r="10608" spans="3:3">
      <c r="C10608" s="11">
        <v>4128314162</v>
      </c>
    </row>
    <row r="10609" spans="3:3">
      <c r="C10609" s="11">
        <v>4128319447</v>
      </c>
    </row>
    <row r="10610" spans="3:3">
      <c r="C10610" s="11">
        <v>4128315467</v>
      </c>
    </row>
    <row r="10611" spans="3:3">
      <c r="C10611" s="11">
        <v>4128318765</v>
      </c>
    </row>
    <row r="10612" spans="3:3">
      <c r="C10612" s="11">
        <v>4128308584</v>
      </c>
    </row>
    <row r="10613" spans="3:3">
      <c r="C10613" s="11">
        <v>4128321165</v>
      </c>
    </row>
    <row r="10614" spans="3:3">
      <c r="C10614" s="11">
        <v>4128888489</v>
      </c>
    </row>
    <row r="10615" spans="3:3">
      <c r="C10615" s="11">
        <v>4128886755</v>
      </c>
    </row>
    <row r="10616" spans="3:3">
      <c r="C10616" s="11">
        <v>4128887277</v>
      </c>
    </row>
    <row r="10617" spans="3:3">
      <c r="C10617" s="11">
        <v>4128888788</v>
      </c>
    </row>
    <row r="10618" spans="3:3">
      <c r="C10618" s="11">
        <v>4128885764</v>
      </c>
    </row>
    <row r="10619" spans="3:3">
      <c r="C10619" s="11">
        <v>4128886944</v>
      </c>
    </row>
    <row r="10620" spans="3:3">
      <c r="C10620" s="11">
        <v>4129197698</v>
      </c>
    </row>
    <row r="10621" spans="3:3">
      <c r="C10621" s="11">
        <v>4129197324</v>
      </c>
    </row>
    <row r="10622" spans="3:3">
      <c r="C10622" s="11">
        <v>4128429988</v>
      </c>
    </row>
    <row r="10623" spans="3:3">
      <c r="C10623" s="11">
        <v>4128891648</v>
      </c>
    </row>
    <row r="10624" spans="3:3">
      <c r="C10624" s="11">
        <v>4128886192</v>
      </c>
    </row>
    <row r="10625" spans="3:3">
      <c r="C10625" s="11">
        <v>4128886004</v>
      </c>
    </row>
    <row r="10626" spans="3:3">
      <c r="C10626" s="11">
        <v>4128885920</v>
      </c>
    </row>
    <row r="10627" spans="3:3">
      <c r="C10627" s="11">
        <v>4128888641</v>
      </c>
    </row>
    <row r="10628" spans="3:3">
      <c r="C10628" s="11">
        <v>4128887670</v>
      </c>
    </row>
    <row r="10629" spans="3:3">
      <c r="C10629" s="11">
        <v>4128887539</v>
      </c>
    </row>
    <row r="10630" spans="3:3">
      <c r="C10630" s="11">
        <v>4128889796</v>
      </c>
    </row>
    <row r="10631" spans="3:3">
      <c r="C10631" s="11">
        <v>4128886234</v>
      </c>
    </row>
    <row r="10632" spans="3:3">
      <c r="C10632" s="11">
        <v>4128890188</v>
      </c>
    </row>
    <row r="10633" spans="3:3">
      <c r="C10633" s="11">
        <v>4128891418</v>
      </c>
    </row>
    <row r="10634" spans="3:3">
      <c r="C10634" s="11">
        <v>4129196111</v>
      </c>
    </row>
    <row r="10635" spans="3:3">
      <c r="C10635" s="11">
        <v>4129196872</v>
      </c>
    </row>
    <row r="10636" spans="3:3">
      <c r="C10636" s="11">
        <v>4129194618</v>
      </c>
    </row>
    <row r="10637" spans="3:3">
      <c r="C10637" s="11">
        <v>4129197809</v>
      </c>
    </row>
    <row r="10638" spans="3:3">
      <c r="C10638" s="11">
        <v>4129194284</v>
      </c>
    </row>
    <row r="10639" spans="3:3">
      <c r="C10639" s="11">
        <v>4129196227</v>
      </c>
    </row>
    <row r="10640" spans="3:3">
      <c r="C10640" s="11">
        <v>4129197289</v>
      </c>
    </row>
    <row r="10641" spans="3:3">
      <c r="C10641" s="11">
        <v>4129193921</v>
      </c>
    </row>
    <row r="10642" spans="3:3">
      <c r="C10642" s="11">
        <v>4129193701</v>
      </c>
    </row>
    <row r="10643" spans="3:3">
      <c r="C10643" s="11">
        <v>4129196852</v>
      </c>
    </row>
    <row r="10644" spans="3:3">
      <c r="C10644" s="11">
        <v>4129194110</v>
      </c>
    </row>
    <row r="10645" spans="3:3">
      <c r="C10645" s="11">
        <v>4129193747</v>
      </c>
    </row>
    <row r="10646" spans="3:3">
      <c r="C10646" s="11">
        <v>4129196443</v>
      </c>
    </row>
    <row r="10647" spans="3:3">
      <c r="C10647" s="11">
        <v>4129208973</v>
      </c>
    </row>
    <row r="10648" spans="3:3">
      <c r="C10648" s="11">
        <v>4128887512</v>
      </c>
    </row>
    <row r="10649" spans="3:3">
      <c r="C10649" s="11">
        <v>4128887024</v>
      </c>
    </row>
    <row r="10650" spans="3:3">
      <c r="C10650" s="11">
        <v>4128886370</v>
      </c>
    </row>
    <row r="10651" spans="3:3">
      <c r="C10651" s="11">
        <v>4128891138</v>
      </c>
    </row>
    <row r="10652" spans="3:3">
      <c r="C10652" s="11">
        <v>4128888296</v>
      </c>
    </row>
    <row r="10653" spans="3:3">
      <c r="C10653" s="11">
        <v>4128887108</v>
      </c>
    </row>
    <row r="10654" spans="3:3">
      <c r="C10654" s="11">
        <v>4128890147</v>
      </c>
    </row>
    <row r="10655" spans="3:3">
      <c r="C10655" s="11">
        <v>4128886979</v>
      </c>
    </row>
    <row r="10656" spans="3:3">
      <c r="C10656" s="11">
        <v>4128886476</v>
      </c>
    </row>
    <row r="10657" spans="3:3">
      <c r="C10657" s="11">
        <v>4128890031</v>
      </c>
    </row>
    <row r="10658" spans="3:3">
      <c r="C10658" s="11">
        <v>4129197984</v>
      </c>
    </row>
    <row r="10659" spans="3:3">
      <c r="C10659" s="11">
        <v>4128889336</v>
      </c>
    </row>
    <row r="10660" spans="3:3">
      <c r="C10660" s="11">
        <v>4128885973</v>
      </c>
    </row>
    <row r="10661" spans="3:3">
      <c r="C10661" s="11">
        <v>4128888756</v>
      </c>
    </row>
    <row r="10662" spans="3:3">
      <c r="C10662" s="11">
        <v>4128885642</v>
      </c>
    </row>
    <row r="10663" spans="3:3">
      <c r="C10663" s="11">
        <v>4128886632</v>
      </c>
    </row>
    <row r="10664" spans="3:3">
      <c r="C10664" s="11">
        <v>4128992856</v>
      </c>
    </row>
    <row r="10665" spans="3:3">
      <c r="C10665" s="11">
        <v>4128889549</v>
      </c>
    </row>
    <row r="10666" spans="3:3">
      <c r="C10666" s="11">
        <v>4128889924</v>
      </c>
    </row>
    <row r="10667" spans="3:3">
      <c r="C10667" s="11">
        <v>4128885826</v>
      </c>
    </row>
    <row r="10668" spans="3:3">
      <c r="C10668" s="11">
        <v>4128889820</v>
      </c>
    </row>
    <row r="10669" spans="3:3">
      <c r="C10669" s="11">
        <v>4128885864</v>
      </c>
    </row>
    <row r="10670" spans="3:3">
      <c r="C10670" s="11">
        <v>4128888043</v>
      </c>
    </row>
    <row r="10671" spans="3:3">
      <c r="C10671" s="11">
        <v>4128887697</v>
      </c>
    </row>
    <row r="10672" spans="3:3">
      <c r="C10672" s="11">
        <v>4128888667</v>
      </c>
    </row>
    <row r="10673" spans="3:3">
      <c r="C10673" s="11">
        <v>4128887812</v>
      </c>
    </row>
    <row r="10674" spans="3:3">
      <c r="C10674" s="11">
        <v>4128889285</v>
      </c>
    </row>
    <row r="10675" spans="3:3">
      <c r="C10675" s="11">
        <v>4128885898</v>
      </c>
    </row>
    <row r="10676" spans="3:3">
      <c r="C10676" s="11">
        <v>4128888422</v>
      </c>
    </row>
    <row r="10677" spans="3:3">
      <c r="C10677" s="11">
        <v>4128888178</v>
      </c>
    </row>
    <row r="10678" spans="3:3">
      <c r="C10678" s="11">
        <v>4128888586</v>
      </c>
    </row>
    <row r="10679" spans="3:3">
      <c r="C10679" s="11">
        <v>4128889464</v>
      </c>
    </row>
    <row r="10680" spans="3:3">
      <c r="C10680" s="11">
        <v>4128886946</v>
      </c>
    </row>
    <row r="10681" spans="3:3">
      <c r="C10681" s="11">
        <v>4128890429</v>
      </c>
    </row>
    <row r="10682" spans="3:3">
      <c r="C10682" s="11">
        <v>4128885597</v>
      </c>
    </row>
    <row r="10683" spans="3:3">
      <c r="C10683" s="11">
        <v>4128891382</v>
      </c>
    </row>
    <row r="10684" spans="3:3">
      <c r="C10684" s="11">
        <v>4128889092</v>
      </c>
    </row>
    <row r="10685" spans="3:3">
      <c r="C10685" s="11">
        <v>4128886505</v>
      </c>
    </row>
    <row r="10686" spans="3:3">
      <c r="C10686" s="11">
        <v>4128886157</v>
      </c>
    </row>
    <row r="10687" spans="3:3">
      <c r="C10687" s="11">
        <v>4128886744</v>
      </c>
    </row>
    <row r="10688" spans="3:3">
      <c r="C10688" s="11">
        <v>4128890674</v>
      </c>
    </row>
    <row r="10689" spans="3:3">
      <c r="C10689" s="11">
        <v>4128891115</v>
      </c>
    </row>
    <row r="10690" spans="3:3">
      <c r="C10690" s="11">
        <v>4128889817</v>
      </c>
    </row>
    <row r="10691" spans="3:3">
      <c r="C10691" s="11">
        <v>4128890699</v>
      </c>
    </row>
    <row r="10692" spans="3:3">
      <c r="C10692" s="11">
        <v>4128890115</v>
      </c>
    </row>
    <row r="10693" spans="3:3">
      <c r="C10693" s="11">
        <v>4128885627</v>
      </c>
    </row>
    <row r="10694" spans="3:3">
      <c r="C10694" s="11">
        <v>4128891523</v>
      </c>
    </row>
    <row r="10695" spans="3:3">
      <c r="C10695" s="11">
        <v>4128891546</v>
      </c>
    </row>
    <row r="10696" spans="3:3">
      <c r="C10696" s="11">
        <v>4128886889</v>
      </c>
    </row>
    <row r="10697" spans="3:3">
      <c r="C10697" s="11">
        <v>4128886707</v>
      </c>
    </row>
    <row r="10698" spans="3:3">
      <c r="C10698" s="11">
        <v>4128886966</v>
      </c>
    </row>
    <row r="10699" spans="3:3">
      <c r="C10699" s="11">
        <v>4128887414</v>
      </c>
    </row>
    <row r="10700" spans="3:3">
      <c r="C10700" s="11">
        <v>4128887903</v>
      </c>
    </row>
    <row r="10701" spans="3:3">
      <c r="C10701" s="11">
        <v>4128887244</v>
      </c>
    </row>
    <row r="10702" spans="3:3">
      <c r="C10702" s="11">
        <v>4128889732</v>
      </c>
    </row>
    <row r="10703" spans="3:3">
      <c r="C10703" s="11">
        <v>4128888109</v>
      </c>
    </row>
    <row r="10704" spans="3:3">
      <c r="C10704" s="11">
        <v>4128887841</v>
      </c>
    </row>
    <row r="10705" spans="3:3">
      <c r="C10705" s="11">
        <v>4128885685</v>
      </c>
    </row>
    <row r="10706" spans="3:3">
      <c r="C10706" s="11">
        <v>4128890085</v>
      </c>
    </row>
    <row r="10707" spans="3:3">
      <c r="C10707" s="11">
        <v>4128891232</v>
      </c>
    </row>
    <row r="10708" spans="3:3">
      <c r="C10708" s="11">
        <v>4128887059</v>
      </c>
    </row>
    <row r="10709" spans="3:3">
      <c r="C10709" s="11">
        <v>4128887007</v>
      </c>
    </row>
    <row r="10710" spans="3:3">
      <c r="C10710" s="11">
        <v>4128886795</v>
      </c>
    </row>
    <row r="10711" spans="3:3">
      <c r="C10711" s="11">
        <v>4128889873</v>
      </c>
    </row>
    <row r="10712" spans="3:3">
      <c r="C10712" s="11">
        <v>4128888566</v>
      </c>
    </row>
    <row r="10713" spans="3:3">
      <c r="C10713" s="11">
        <v>4128886658</v>
      </c>
    </row>
    <row r="10714" spans="3:3">
      <c r="C10714" s="11">
        <v>4128887004</v>
      </c>
    </row>
    <row r="10715" spans="3:3">
      <c r="C10715" s="11">
        <v>4128887740</v>
      </c>
    </row>
    <row r="10716" spans="3:3">
      <c r="C10716" s="11">
        <v>4128886502</v>
      </c>
    </row>
    <row r="10717" spans="3:3">
      <c r="C10717" s="11">
        <v>4128888271</v>
      </c>
    </row>
    <row r="10718" spans="3:3">
      <c r="C10718" s="11">
        <v>4128888939</v>
      </c>
    </row>
    <row r="10719" spans="3:3">
      <c r="C10719" s="11">
        <v>4128885557</v>
      </c>
    </row>
    <row r="10720" spans="3:3">
      <c r="C10720" s="11">
        <v>4128887087</v>
      </c>
    </row>
    <row r="10721" spans="3:3">
      <c r="C10721" s="11">
        <v>4128890964</v>
      </c>
    </row>
    <row r="10722" spans="3:3">
      <c r="C10722" s="11">
        <v>4128914000</v>
      </c>
    </row>
    <row r="10723" spans="3:3">
      <c r="C10723" s="11">
        <v>4128887609</v>
      </c>
    </row>
    <row r="10724" spans="3:3">
      <c r="C10724" s="11">
        <v>4128887932</v>
      </c>
    </row>
    <row r="10725" spans="3:3">
      <c r="C10725" s="11">
        <v>4128888392</v>
      </c>
    </row>
    <row r="10726" spans="3:3">
      <c r="C10726" s="11">
        <v>4128891391</v>
      </c>
    </row>
    <row r="10727" spans="3:3">
      <c r="C10727" s="11">
        <v>4128886763</v>
      </c>
    </row>
    <row r="10728" spans="3:3">
      <c r="C10728" s="11">
        <v>4128886904</v>
      </c>
    </row>
    <row r="10729" spans="3:3">
      <c r="C10729" s="11">
        <v>4128888004</v>
      </c>
    </row>
    <row r="10730" spans="3:3">
      <c r="C10730" s="11">
        <v>4128887977</v>
      </c>
    </row>
    <row r="10731" spans="3:3">
      <c r="C10731" s="11">
        <v>4128887979</v>
      </c>
    </row>
    <row r="10732" spans="3:3">
      <c r="C10732" s="11">
        <v>4128888306</v>
      </c>
    </row>
    <row r="10733" spans="3:3">
      <c r="C10733" s="11">
        <v>4128886260</v>
      </c>
    </row>
    <row r="10734" spans="3:3">
      <c r="C10734" s="11">
        <v>4128886662</v>
      </c>
    </row>
    <row r="10735" spans="3:3">
      <c r="C10735" s="11">
        <v>4128887287</v>
      </c>
    </row>
    <row r="10736" spans="3:3">
      <c r="C10736" s="11">
        <v>4128886277</v>
      </c>
    </row>
    <row r="10737" spans="3:3">
      <c r="C10737" s="11">
        <v>4128888453</v>
      </c>
    </row>
    <row r="10738" spans="3:3">
      <c r="C10738" s="11">
        <v>4128891721</v>
      </c>
    </row>
    <row r="10739" spans="3:3">
      <c r="C10739" s="11">
        <v>4128885808</v>
      </c>
    </row>
    <row r="10740" spans="3:3">
      <c r="C10740" s="11">
        <v>4128887782</v>
      </c>
    </row>
    <row r="10741" spans="3:3">
      <c r="C10741" s="11">
        <v>4128889941</v>
      </c>
    </row>
    <row r="10742" spans="3:3">
      <c r="C10742" s="11">
        <v>4128890923</v>
      </c>
    </row>
    <row r="10743" spans="3:3">
      <c r="C10743" s="11">
        <v>4128888843</v>
      </c>
    </row>
    <row r="10744" spans="3:3">
      <c r="C10744" s="11">
        <v>4128887495</v>
      </c>
    </row>
    <row r="10745" spans="3:3">
      <c r="C10745" s="11">
        <v>4128891424</v>
      </c>
    </row>
    <row r="10746" spans="3:3">
      <c r="C10746" s="11">
        <v>4128886226</v>
      </c>
    </row>
    <row r="10747" spans="3:3">
      <c r="C10747" s="11">
        <v>4128886835</v>
      </c>
    </row>
    <row r="10748" spans="3:3">
      <c r="C10748" s="11">
        <v>4128888616</v>
      </c>
    </row>
    <row r="10749" spans="3:3">
      <c r="C10749" s="11">
        <v>4128887466</v>
      </c>
    </row>
    <row r="10750" spans="3:3">
      <c r="C10750" s="11">
        <v>4128888059</v>
      </c>
    </row>
    <row r="10751" spans="3:3">
      <c r="C10751" s="11">
        <v>4128887150</v>
      </c>
    </row>
    <row r="10752" spans="3:3">
      <c r="C10752" s="11">
        <v>4128886455</v>
      </c>
    </row>
    <row r="10753" spans="3:3">
      <c r="C10753" s="11">
        <v>4128886158</v>
      </c>
    </row>
    <row r="10754" spans="3:3">
      <c r="C10754" s="11">
        <v>4128891102</v>
      </c>
    </row>
    <row r="10755" spans="3:3">
      <c r="C10755" s="11">
        <v>4128886925</v>
      </c>
    </row>
    <row r="10756" spans="3:3">
      <c r="C10756" s="11">
        <v>4128887978</v>
      </c>
    </row>
    <row r="10757" spans="3:3">
      <c r="C10757" s="11">
        <v>4128887000</v>
      </c>
    </row>
    <row r="10758" spans="3:3">
      <c r="C10758" s="11">
        <v>4128891192</v>
      </c>
    </row>
    <row r="10759" spans="3:3">
      <c r="C10759" s="11">
        <v>4128888804</v>
      </c>
    </row>
    <row r="10760" spans="3:3">
      <c r="C10760" s="11">
        <v>4128888375</v>
      </c>
    </row>
    <row r="10761" spans="3:3">
      <c r="C10761" s="11">
        <v>4128887811</v>
      </c>
    </row>
    <row r="10762" spans="3:3">
      <c r="C10762" s="11">
        <v>4128888965</v>
      </c>
    </row>
    <row r="10763" spans="3:3">
      <c r="C10763" s="11">
        <v>4128887946</v>
      </c>
    </row>
    <row r="10764" spans="3:3">
      <c r="C10764" s="11">
        <v>4128887914</v>
      </c>
    </row>
    <row r="10765" spans="3:3">
      <c r="C10765" s="11">
        <v>4128887825</v>
      </c>
    </row>
    <row r="10766" spans="3:3">
      <c r="C10766" s="11">
        <v>4128886151</v>
      </c>
    </row>
    <row r="10767" spans="3:3">
      <c r="C10767" s="11">
        <v>4128885758</v>
      </c>
    </row>
    <row r="10768" spans="3:3">
      <c r="C10768" s="11">
        <v>4128885625</v>
      </c>
    </row>
    <row r="10769" spans="3:3">
      <c r="C10769" s="11">
        <v>4128887368</v>
      </c>
    </row>
    <row r="10770" spans="3:3">
      <c r="C10770" s="11">
        <v>4128888026</v>
      </c>
    </row>
    <row r="10771" spans="3:3">
      <c r="C10771" s="11">
        <v>4128885867</v>
      </c>
    </row>
    <row r="10772" spans="3:3">
      <c r="C10772" s="11">
        <v>4128887235</v>
      </c>
    </row>
    <row r="10773" spans="3:3">
      <c r="C10773" s="11">
        <v>4128889257</v>
      </c>
    </row>
    <row r="10774" spans="3:3">
      <c r="C10774" s="11">
        <v>4128887703</v>
      </c>
    </row>
    <row r="10775" spans="3:3">
      <c r="C10775" s="11">
        <v>4128885674</v>
      </c>
    </row>
    <row r="10776" spans="3:3">
      <c r="C10776" s="11">
        <v>4128888176</v>
      </c>
    </row>
    <row r="10777" spans="3:3">
      <c r="C10777" s="11">
        <v>4128888578</v>
      </c>
    </row>
    <row r="10778" spans="3:3">
      <c r="C10778" s="11">
        <v>4129195116</v>
      </c>
    </row>
    <row r="10779" spans="3:3">
      <c r="C10779" s="11">
        <v>4129197825</v>
      </c>
    </row>
    <row r="10780" spans="3:3">
      <c r="C10780" s="11">
        <v>4129194970</v>
      </c>
    </row>
    <row r="10781" spans="3:3">
      <c r="C10781" s="11">
        <v>4129194574</v>
      </c>
    </row>
    <row r="10782" spans="3:3">
      <c r="C10782" s="11">
        <v>4129017474</v>
      </c>
    </row>
    <row r="10783" spans="3:3">
      <c r="C10783" s="11">
        <v>4129100742</v>
      </c>
    </row>
    <row r="10784" spans="3:3">
      <c r="C10784" s="11">
        <v>4129037150</v>
      </c>
    </row>
    <row r="10785" spans="3:3">
      <c r="C10785" s="11">
        <v>4129196323</v>
      </c>
    </row>
    <row r="10786" spans="3:3">
      <c r="C10786" s="11">
        <v>4129195798</v>
      </c>
    </row>
    <row r="10787" spans="3:3">
      <c r="C10787" s="11">
        <v>4129196262</v>
      </c>
    </row>
    <row r="10788" spans="3:3">
      <c r="C10788" s="11">
        <v>4129195002</v>
      </c>
    </row>
    <row r="10789" spans="3:3">
      <c r="C10789" s="11">
        <v>4129197750</v>
      </c>
    </row>
    <row r="10790" spans="3:3">
      <c r="C10790" s="11">
        <v>4129196489</v>
      </c>
    </row>
    <row r="10791" spans="3:3">
      <c r="C10791" s="11">
        <v>4129193581</v>
      </c>
    </row>
    <row r="10792" spans="3:3">
      <c r="C10792" s="11">
        <v>4129197573</v>
      </c>
    </row>
    <row r="10793" spans="3:3">
      <c r="C10793" s="11">
        <v>4129197690</v>
      </c>
    </row>
    <row r="10794" spans="3:3">
      <c r="C10794" s="11">
        <v>4129197149</v>
      </c>
    </row>
    <row r="10795" spans="3:3">
      <c r="C10795" s="11">
        <v>4129196910</v>
      </c>
    </row>
    <row r="10796" spans="3:3">
      <c r="C10796" s="11">
        <v>4129193870</v>
      </c>
    </row>
    <row r="10797" spans="3:3">
      <c r="C10797" s="11">
        <v>4129194855</v>
      </c>
    </row>
    <row r="10798" spans="3:3">
      <c r="C10798" s="11">
        <v>4129197308</v>
      </c>
    </row>
    <row r="10799" spans="3:3">
      <c r="C10799" s="11">
        <v>4129198086</v>
      </c>
    </row>
    <row r="10800" spans="3:3">
      <c r="C10800" s="11">
        <v>4129197310</v>
      </c>
    </row>
    <row r="10801" spans="3:3">
      <c r="C10801" s="11">
        <v>4129196516</v>
      </c>
    </row>
    <row r="10802" spans="3:3">
      <c r="C10802" s="11">
        <v>4129194374</v>
      </c>
    </row>
    <row r="10803" spans="3:3">
      <c r="C10803" s="11">
        <v>4129196134</v>
      </c>
    </row>
    <row r="10804" spans="3:3">
      <c r="C10804" s="11">
        <v>4128887735</v>
      </c>
    </row>
    <row r="10805" spans="3:3">
      <c r="C10805" s="11">
        <v>4128889723</v>
      </c>
    </row>
    <row r="10806" spans="3:3">
      <c r="C10806" s="11">
        <v>4128886009</v>
      </c>
    </row>
    <row r="10807" spans="3:3">
      <c r="C10807" s="11">
        <v>4128887283</v>
      </c>
    </row>
    <row r="10808" spans="3:3">
      <c r="C10808" s="11">
        <v>4128888523</v>
      </c>
    </row>
    <row r="10809" spans="3:3">
      <c r="C10809" s="11">
        <v>4128887683</v>
      </c>
    </row>
    <row r="10810" spans="3:3">
      <c r="C10810" s="11">
        <v>4128888758</v>
      </c>
    </row>
    <row r="10811" spans="3:3">
      <c r="C10811" s="11">
        <v>4128889047</v>
      </c>
    </row>
    <row r="10812" spans="3:3">
      <c r="C10812" s="11">
        <v>4128869235</v>
      </c>
    </row>
    <row r="10813" spans="3:3">
      <c r="C10813" s="11">
        <v>4128886259</v>
      </c>
    </row>
    <row r="10814" spans="3:3">
      <c r="C10814" s="11">
        <v>4128887980</v>
      </c>
    </row>
    <row r="10815" spans="3:3">
      <c r="C10815" s="11">
        <v>4128886029</v>
      </c>
    </row>
    <row r="10816" spans="3:3">
      <c r="C10816" s="11">
        <v>4128888619</v>
      </c>
    </row>
    <row r="10817" spans="3:3">
      <c r="C10817" s="11">
        <v>4128886300</v>
      </c>
    </row>
    <row r="10818" spans="3:3">
      <c r="C10818" s="11">
        <v>4128891728</v>
      </c>
    </row>
    <row r="10819" spans="3:3">
      <c r="C10819" s="11">
        <v>4128890359</v>
      </c>
    </row>
    <row r="10820" spans="3:3">
      <c r="C10820" s="11">
        <v>4128888961</v>
      </c>
    </row>
    <row r="10821" spans="3:3">
      <c r="C10821" s="11">
        <v>4128888896</v>
      </c>
    </row>
    <row r="10822" spans="3:3">
      <c r="C10822" s="11">
        <v>4128887433</v>
      </c>
    </row>
    <row r="10823" spans="3:3">
      <c r="C10823" s="11">
        <v>4128888199</v>
      </c>
    </row>
    <row r="10824" spans="3:3">
      <c r="C10824" s="11">
        <v>4128887335</v>
      </c>
    </row>
    <row r="10825" spans="3:3">
      <c r="C10825" s="11">
        <v>4128889770</v>
      </c>
    </row>
    <row r="10826" spans="3:3">
      <c r="C10826" s="11">
        <v>4129196779</v>
      </c>
    </row>
    <row r="10827" spans="3:3">
      <c r="C10827" s="11">
        <v>4129195951</v>
      </c>
    </row>
    <row r="10828" spans="3:3">
      <c r="C10828" s="11">
        <v>4129209199</v>
      </c>
    </row>
    <row r="10829" spans="3:3">
      <c r="C10829" s="11">
        <v>4129193836</v>
      </c>
    </row>
    <row r="10830" spans="3:3">
      <c r="C10830" s="11">
        <v>4129194295</v>
      </c>
    </row>
    <row r="10831" spans="3:3">
      <c r="C10831" s="11">
        <v>4129193920</v>
      </c>
    </row>
    <row r="10832" spans="3:3">
      <c r="C10832" s="11">
        <v>4129210299</v>
      </c>
    </row>
    <row r="10833" spans="3:3">
      <c r="C10833" s="11">
        <v>4129196350</v>
      </c>
    </row>
    <row r="10834" spans="3:3">
      <c r="C10834" s="11">
        <v>4129193981</v>
      </c>
    </row>
    <row r="10835" spans="3:3">
      <c r="C10835" s="11">
        <v>4129193642</v>
      </c>
    </row>
    <row r="10836" spans="3:3">
      <c r="C10836" s="11">
        <v>4129197205</v>
      </c>
    </row>
    <row r="10837" spans="3:3">
      <c r="C10837" s="11">
        <v>4129196955</v>
      </c>
    </row>
    <row r="10838" spans="3:3">
      <c r="C10838" s="11">
        <v>4129196548</v>
      </c>
    </row>
    <row r="10839" spans="3:3">
      <c r="C10839" s="11">
        <v>4129196433</v>
      </c>
    </row>
    <row r="10840" spans="3:3">
      <c r="C10840" s="11">
        <v>4129195062</v>
      </c>
    </row>
    <row r="10841" spans="3:3">
      <c r="C10841" s="11">
        <v>4129196156</v>
      </c>
    </row>
    <row r="10842" spans="3:3">
      <c r="C10842" s="11">
        <v>4129194752</v>
      </c>
    </row>
    <row r="10843" spans="3:3">
      <c r="C10843" s="11">
        <v>4129194989</v>
      </c>
    </row>
    <row r="10844" spans="3:3">
      <c r="C10844" s="11">
        <v>4129196821</v>
      </c>
    </row>
    <row r="10845" spans="3:3">
      <c r="C10845" s="11">
        <v>4128886113</v>
      </c>
    </row>
    <row r="10846" spans="3:3">
      <c r="C10846" s="11">
        <v>4128885825</v>
      </c>
    </row>
    <row r="10847" spans="3:3">
      <c r="C10847" s="11">
        <v>4128891397</v>
      </c>
    </row>
    <row r="10848" spans="3:3">
      <c r="C10848" s="11">
        <v>4128891275</v>
      </c>
    </row>
    <row r="10849" spans="3:3">
      <c r="C10849" s="11">
        <v>4128891193</v>
      </c>
    </row>
    <row r="10850" spans="3:3">
      <c r="C10850" s="11">
        <v>4128886055</v>
      </c>
    </row>
    <row r="10851" spans="3:3">
      <c r="C10851" s="11">
        <v>4128885599</v>
      </c>
    </row>
    <row r="10852" spans="3:3">
      <c r="C10852" s="11">
        <v>4128890611</v>
      </c>
    </row>
    <row r="10853" spans="3:3">
      <c r="C10853" s="11">
        <v>4128890645</v>
      </c>
    </row>
    <row r="10854" spans="3:3">
      <c r="C10854" s="11">
        <v>4128891590</v>
      </c>
    </row>
    <row r="10855" spans="3:3">
      <c r="C10855" s="11">
        <v>4128886263</v>
      </c>
    </row>
    <row r="10856" spans="3:3">
      <c r="C10856" s="11">
        <v>4128890112</v>
      </c>
    </row>
    <row r="10857" spans="3:3">
      <c r="C10857" s="11">
        <v>4128886031</v>
      </c>
    </row>
    <row r="10858" spans="3:3">
      <c r="C10858" s="11">
        <v>4128885725</v>
      </c>
    </row>
    <row r="10859" spans="3:3">
      <c r="C10859" s="11">
        <v>4128890669</v>
      </c>
    </row>
    <row r="10860" spans="3:3">
      <c r="C10860" s="11">
        <v>4128889311</v>
      </c>
    </row>
    <row r="10861" spans="3:3">
      <c r="C10861" s="11">
        <v>4128885658</v>
      </c>
    </row>
    <row r="10862" spans="3:3">
      <c r="C10862" s="11">
        <v>4128889177</v>
      </c>
    </row>
    <row r="10863" spans="3:3">
      <c r="C10863" s="11">
        <v>4128886350</v>
      </c>
    </row>
    <row r="10864" spans="3:3">
      <c r="C10864" s="11">
        <v>4128886462</v>
      </c>
    </row>
    <row r="10865" spans="3:3">
      <c r="C10865" s="11">
        <v>4128889912</v>
      </c>
    </row>
    <row r="10866" spans="3:3">
      <c r="C10866" s="11">
        <v>4128888461</v>
      </c>
    </row>
    <row r="10867" spans="3:3">
      <c r="C10867" s="11">
        <v>4128887591</v>
      </c>
    </row>
    <row r="10868" spans="3:3">
      <c r="C10868" s="11">
        <v>4128886652</v>
      </c>
    </row>
    <row r="10869" spans="3:3">
      <c r="C10869" s="11">
        <v>4128886568</v>
      </c>
    </row>
    <row r="10870" spans="3:3">
      <c r="C10870" s="11">
        <v>4128887663</v>
      </c>
    </row>
    <row r="10871" spans="3:3">
      <c r="C10871" s="11">
        <v>4128886252</v>
      </c>
    </row>
    <row r="10872" spans="3:3">
      <c r="C10872" s="11">
        <v>4128887369</v>
      </c>
    </row>
    <row r="10873" spans="3:3">
      <c r="C10873" s="11">
        <v>4128887642</v>
      </c>
    </row>
    <row r="10874" spans="3:3">
      <c r="C10874" s="11">
        <v>4128887447</v>
      </c>
    </row>
    <row r="10875" spans="3:3">
      <c r="C10875" s="11">
        <v>4128888238</v>
      </c>
    </row>
    <row r="10876" spans="3:3">
      <c r="C10876" s="11">
        <v>4128886618</v>
      </c>
    </row>
    <row r="10877" spans="3:3">
      <c r="C10877" s="11">
        <v>4128890693</v>
      </c>
    </row>
    <row r="10878" spans="3:3">
      <c r="C10878" s="11">
        <v>4128886968</v>
      </c>
    </row>
    <row r="10879" spans="3:3">
      <c r="C10879" s="11">
        <v>4128891312</v>
      </c>
    </row>
    <row r="10880" spans="3:3">
      <c r="C10880" s="11">
        <v>4128891031</v>
      </c>
    </row>
    <row r="10881" spans="3:3">
      <c r="C10881" s="11">
        <v>4128888061</v>
      </c>
    </row>
    <row r="10882" spans="3:3">
      <c r="C10882" s="11">
        <v>4128888780</v>
      </c>
    </row>
    <row r="10883" spans="3:3">
      <c r="C10883" s="11">
        <v>4128886575</v>
      </c>
    </row>
    <row r="10884" spans="3:3">
      <c r="C10884" s="11">
        <v>4128891533</v>
      </c>
    </row>
    <row r="10885" spans="3:3">
      <c r="C10885" s="11">
        <v>4128887555</v>
      </c>
    </row>
    <row r="10886" spans="3:3">
      <c r="C10886" s="11">
        <v>4128888902</v>
      </c>
    </row>
    <row r="10887" spans="3:3">
      <c r="C10887" s="11">
        <v>4128886062</v>
      </c>
    </row>
    <row r="10888" spans="3:3">
      <c r="C10888" s="11">
        <v>4128888379</v>
      </c>
    </row>
    <row r="10889" spans="3:3">
      <c r="C10889" s="11">
        <v>4128887835</v>
      </c>
    </row>
    <row r="10890" spans="3:3">
      <c r="C10890" s="11">
        <v>4128886959</v>
      </c>
    </row>
    <row r="10891" spans="3:3">
      <c r="C10891" s="11">
        <v>4128886633</v>
      </c>
    </row>
    <row r="10892" spans="3:3">
      <c r="C10892" s="11">
        <v>4128888352</v>
      </c>
    </row>
    <row r="10893" spans="3:3">
      <c r="C10893" s="11">
        <v>4128886574</v>
      </c>
    </row>
    <row r="10894" spans="3:3">
      <c r="C10894" s="11">
        <v>4128886592</v>
      </c>
    </row>
    <row r="10895" spans="3:3">
      <c r="C10895" s="11">
        <v>4128886660</v>
      </c>
    </row>
    <row r="10896" spans="3:3">
      <c r="C10896" s="11">
        <v>4128888239</v>
      </c>
    </row>
    <row r="10897" spans="3:3">
      <c r="C10897" s="11">
        <v>4128886190</v>
      </c>
    </row>
    <row r="10898" spans="3:3">
      <c r="C10898" s="11">
        <v>4128886531</v>
      </c>
    </row>
    <row r="10899" spans="3:3">
      <c r="C10899" s="11">
        <v>4128886700</v>
      </c>
    </row>
    <row r="10900" spans="3:3">
      <c r="C10900" s="11">
        <v>4128889628</v>
      </c>
    </row>
    <row r="10901" spans="3:3">
      <c r="C10901" s="11">
        <v>4128885852</v>
      </c>
    </row>
    <row r="10902" spans="3:3">
      <c r="C10902" s="11">
        <v>4128888351</v>
      </c>
    </row>
    <row r="10903" spans="3:3">
      <c r="C10903" s="11">
        <v>4128885538</v>
      </c>
    </row>
    <row r="10904" spans="3:3">
      <c r="C10904" s="11">
        <v>4128888143</v>
      </c>
    </row>
    <row r="10905" spans="3:3">
      <c r="C10905" s="11">
        <v>4128888322</v>
      </c>
    </row>
    <row r="10906" spans="3:3">
      <c r="C10906" s="11">
        <v>4128888500</v>
      </c>
    </row>
    <row r="10907" spans="3:3">
      <c r="C10907" s="11">
        <v>4128890067</v>
      </c>
    </row>
    <row r="10908" spans="3:3">
      <c r="C10908" s="11">
        <v>4128890841</v>
      </c>
    </row>
    <row r="10909" spans="3:3">
      <c r="C10909" s="11">
        <v>4128887672</v>
      </c>
    </row>
    <row r="10910" spans="3:3">
      <c r="C10910" s="11">
        <v>4128929111</v>
      </c>
    </row>
    <row r="10911" spans="3:3">
      <c r="C10911" s="11">
        <v>4128890292</v>
      </c>
    </row>
    <row r="10912" spans="3:3">
      <c r="C10912" s="11">
        <v>4128889871</v>
      </c>
    </row>
    <row r="10913" spans="3:3">
      <c r="C10913" s="11">
        <v>4128890217</v>
      </c>
    </row>
    <row r="10914" spans="3:3">
      <c r="C10914" s="11">
        <v>4128885675</v>
      </c>
    </row>
    <row r="10915" spans="3:3">
      <c r="C10915" s="11">
        <v>4128886099</v>
      </c>
    </row>
    <row r="10916" spans="3:3">
      <c r="C10916" s="11">
        <v>4128887060</v>
      </c>
    </row>
    <row r="10917" spans="3:3">
      <c r="C10917" s="11">
        <v>4128887076</v>
      </c>
    </row>
    <row r="10918" spans="3:3">
      <c r="C10918" s="11">
        <v>4128886804</v>
      </c>
    </row>
    <row r="10919" spans="3:3">
      <c r="C10919" s="11">
        <v>4128889942</v>
      </c>
    </row>
    <row r="10920" spans="3:3">
      <c r="C10920" s="11">
        <v>4128887376</v>
      </c>
    </row>
    <row r="10921" spans="3:3">
      <c r="C10921" s="11">
        <v>4128909350</v>
      </c>
    </row>
    <row r="10922" spans="3:3">
      <c r="C10922" s="11">
        <v>4128886515</v>
      </c>
    </row>
    <row r="10923" spans="3:3">
      <c r="C10923" s="11">
        <v>4128893889</v>
      </c>
    </row>
    <row r="10924" spans="3:3">
      <c r="C10924" s="11">
        <v>4128890490</v>
      </c>
    </row>
    <row r="10925" spans="3:3">
      <c r="C10925" s="11">
        <v>4128887195</v>
      </c>
    </row>
    <row r="10926" spans="3:3">
      <c r="C10926" s="11">
        <v>4128886085</v>
      </c>
    </row>
    <row r="10927" spans="3:3">
      <c r="C10927" s="11">
        <v>4128885655</v>
      </c>
    </row>
    <row r="10928" spans="3:3">
      <c r="C10928" s="11">
        <v>4128885731</v>
      </c>
    </row>
    <row r="10929" spans="3:3">
      <c r="C10929" s="11">
        <v>4128886459</v>
      </c>
    </row>
    <row r="10930" spans="3:3">
      <c r="C10930" s="11">
        <v>4128889178</v>
      </c>
    </row>
    <row r="10931" spans="3:3">
      <c r="C10931" s="11">
        <v>4128886887</v>
      </c>
    </row>
    <row r="10932" spans="3:3">
      <c r="C10932" s="11">
        <v>4128886929</v>
      </c>
    </row>
    <row r="10933" spans="3:3">
      <c r="C10933" s="11">
        <v>4128889197</v>
      </c>
    </row>
    <row r="10934" spans="3:3">
      <c r="C10934" s="11">
        <v>4128885843</v>
      </c>
    </row>
    <row r="10935" spans="3:3">
      <c r="C10935" s="11">
        <v>4128886873</v>
      </c>
    </row>
    <row r="10936" spans="3:3">
      <c r="C10936" s="11">
        <v>4128885823</v>
      </c>
    </row>
    <row r="10937" spans="3:3">
      <c r="C10937" s="11">
        <v>4128885712</v>
      </c>
    </row>
    <row r="10938" spans="3:3">
      <c r="C10938" s="11">
        <v>4128888081</v>
      </c>
    </row>
    <row r="10939" spans="3:3">
      <c r="C10939" s="11">
        <v>4128886837</v>
      </c>
    </row>
    <row r="10940" spans="3:3">
      <c r="C10940" s="11">
        <v>4128886414</v>
      </c>
    </row>
    <row r="10941" spans="3:3">
      <c r="C10941" s="11">
        <v>4128886319</v>
      </c>
    </row>
    <row r="10942" spans="3:3">
      <c r="C10942" s="11">
        <v>4128891185</v>
      </c>
    </row>
    <row r="10943" spans="3:3">
      <c r="C10943" s="11">
        <v>4128885545</v>
      </c>
    </row>
    <row r="10944" spans="3:3">
      <c r="C10944" s="11">
        <v>4128890137</v>
      </c>
    </row>
    <row r="10945" spans="3:3">
      <c r="C10945" s="11">
        <v>4128888806</v>
      </c>
    </row>
    <row r="10946" spans="3:3">
      <c r="C10946" s="11">
        <v>4128889029</v>
      </c>
    </row>
    <row r="10947" spans="3:3">
      <c r="C10947" s="11">
        <v>4128886125</v>
      </c>
    </row>
    <row r="10948" spans="3:3">
      <c r="C10948" s="11">
        <v>4128886208</v>
      </c>
    </row>
    <row r="10949" spans="3:3">
      <c r="C10949" s="11">
        <v>4128887198</v>
      </c>
    </row>
    <row r="10950" spans="3:3">
      <c r="C10950" s="11">
        <v>4128885564</v>
      </c>
    </row>
    <row r="10951" spans="3:3">
      <c r="C10951" s="11">
        <v>4128890626</v>
      </c>
    </row>
    <row r="10952" spans="3:3">
      <c r="C10952" s="11">
        <v>4128889147</v>
      </c>
    </row>
    <row r="10953" spans="3:3">
      <c r="C10953" s="11">
        <v>4128888220</v>
      </c>
    </row>
    <row r="10954" spans="3:3">
      <c r="C10954" s="11">
        <v>4128888284</v>
      </c>
    </row>
    <row r="10955" spans="3:3">
      <c r="C10955" s="11">
        <v>4128891041</v>
      </c>
    </row>
    <row r="10956" spans="3:3">
      <c r="C10956" s="11">
        <v>4128891616</v>
      </c>
    </row>
    <row r="10957" spans="3:3">
      <c r="C10957" s="11" t="s">
        <v>11322</v>
      </c>
    </row>
    <row r="10958" spans="3:3">
      <c r="C10958" s="11" t="s">
        <v>11323</v>
      </c>
    </row>
    <row r="10959" spans="3:3">
      <c r="C10959" s="11" t="s">
        <v>11324</v>
      </c>
    </row>
    <row r="10960" spans="3:3">
      <c r="C10960" s="11" t="s">
        <v>11325</v>
      </c>
    </row>
    <row r="10961" spans="3:3">
      <c r="C10961" s="11" t="s">
        <v>11326</v>
      </c>
    </row>
    <row r="10962" spans="3:3">
      <c r="C10962" s="11" t="s">
        <v>11327</v>
      </c>
    </row>
    <row r="10963" spans="3:3">
      <c r="C10963" s="11" t="s">
        <v>11328</v>
      </c>
    </row>
    <row r="10964" spans="3:3">
      <c r="C10964" s="11" t="s">
        <v>11329</v>
      </c>
    </row>
    <row r="10965" spans="3:3">
      <c r="C10965" s="11" t="s">
        <v>11330</v>
      </c>
    </row>
    <row r="10966" spans="3:3">
      <c r="C10966" s="11" t="s">
        <v>11331</v>
      </c>
    </row>
    <row r="10967" spans="3:3">
      <c r="C10967" s="11" t="s">
        <v>11332</v>
      </c>
    </row>
    <row r="10968" spans="3:3">
      <c r="C10968" s="11" t="s">
        <v>11333</v>
      </c>
    </row>
    <row r="10969" spans="3:3">
      <c r="C10969" s="11" t="s">
        <v>11334</v>
      </c>
    </row>
    <row r="10970" spans="3:3">
      <c r="C10970" s="11">
        <v>4128642736</v>
      </c>
    </row>
    <row r="10971" spans="3:3">
      <c r="C10971" s="11">
        <v>4129769963</v>
      </c>
    </row>
    <row r="10972" spans="3:3">
      <c r="C10972" s="11" t="s">
        <v>11335</v>
      </c>
    </row>
    <row r="10973" spans="3:3">
      <c r="C10973" s="11" t="s">
        <v>11336</v>
      </c>
    </row>
    <row r="10974" spans="3:3">
      <c r="C10974" s="11" t="s">
        <v>11337</v>
      </c>
    </row>
    <row r="10975" spans="3:3">
      <c r="C10975" s="11" t="s">
        <v>11338</v>
      </c>
    </row>
    <row r="10976" spans="3:3">
      <c r="C10976" s="11" t="s">
        <v>11339</v>
      </c>
    </row>
    <row r="10977" spans="3:3">
      <c r="C10977" s="11" t="s">
        <v>11340</v>
      </c>
    </row>
    <row r="10978" spans="3:3">
      <c r="C10978" s="11" t="s">
        <v>11341</v>
      </c>
    </row>
    <row r="10979" spans="3:3">
      <c r="C10979" s="11" t="s">
        <v>11342</v>
      </c>
    </row>
    <row r="10980" spans="3:3">
      <c r="C10980" s="11" t="s">
        <v>11343</v>
      </c>
    </row>
    <row r="10981" spans="3:3">
      <c r="C10981" s="11" t="s">
        <v>11344</v>
      </c>
    </row>
    <row r="10982" spans="3:3">
      <c r="C10982" s="11" t="s">
        <v>11345</v>
      </c>
    </row>
    <row r="10983" spans="3:3">
      <c r="C10983" s="11" t="s">
        <v>11346</v>
      </c>
    </row>
    <row r="10984" spans="3:3">
      <c r="C10984" s="11" t="s">
        <v>11347</v>
      </c>
    </row>
    <row r="10985" spans="3:3">
      <c r="C10985" s="11" t="s">
        <v>11348</v>
      </c>
    </row>
    <row r="10986" spans="3:3">
      <c r="C10986" s="11" t="s">
        <v>11349</v>
      </c>
    </row>
    <row r="10987" spans="3:3">
      <c r="C10987" s="11" t="s">
        <v>11350</v>
      </c>
    </row>
    <row r="10988" spans="3:3">
      <c r="C10988" s="11" t="s">
        <v>11351</v>
      </c>
    </row>
    <row r="10989" spans="3:3">
      <c r="C10989" s="11" t="s">
        <v>11352</v>
      </c>
    </row>
    <row r="10990" spans="3:3">
      <c r="C10990" s="11">
        <v>4128439787</v>
      </c>
    </row>
    <row r="10991" spans="3:3">
      <c r="C10991" s="11">
        <v>4128775276</v>
      </c>
    </row>
    <row r="10992" spans="3:3">
      <c r="C10992" s="11" t="s">
        <v>11353</v>
      </c>
    </row>
    <row r="10993" spans="3:3">
      <c r="C10993" s="11" t="s">
        <v>11354</v>
      </c>
    </row>
    <row r="10994" spans="3:3">
      <c r="C10994" s="11" t="s">
        <v>11355</v>
      </c>
    </row>
    <row r="10995" spans="3:3">
      <c r="C10995" s="11" t="s">
        <v>11356</v>
      </c>
    </row>
    <row r="10996" spans="3:3">
      <c r="C10996" s="11" t="s">
        <v>11357</v>
      </c>
    </row>
    <row r="10997" spans="3:3">
      <c r="C10997" s="11">
        <v>4128428707</v>
      </c>
    </row>
    <row r="10998" spans="3:3">
      <c r="C10998" s="11">
        <v>4128646050</v>
      </c>
    </row>
    <row r="10999" spans="3:3">
      <c r="C10999" s="11" t="s">
        <v>11358</v>
      </c>
    </row>
    <row r="11000" spans="3:3">
      <c r="C11000" s="11" t="s">
        <v>11359</v>
      </c>
    </row>
    <row r="11001" spans="3:3">
      <c r="C11001" s="11" t="s">
        <v>11360</v>
      </c>
    </row>
    <row r="11002" spans="3:3">
      <c r="C11002" s="11" t="s">
        <v>11361</v>
      </c>
    </row>
    <row r="11003" spans="3:3">
      <c r="C11003" s="11" t="s">
        <v>11362</v>
      </c>
    </row>
    <row r="11004" spans="3:3">
      <c r="C11004" s="11" t="s">
        <v>11363</v>
      </c>
    </row>
    <row r="11005" spans="3:3">
      <c r="C11005" s="11" t="s">
        <v>11364</v>
      </c>
    </row>
    <row r="11006" spans="3:3">
      <c r="C11006" s="11" t="s">
        <v>11365</v>
      </c>
    </row>
    <row r="11007" spans="3:3">
      <c r="C11007" s="11" t="s">
        <v>11366</v>
      </c>
    </row>
    <row r="11008" spans="3:3">
      <c r="C11008" s="11" t="s">
        <v>11367</v>
      </c>
    </row>
    <row r="11009" spans="3:3">
      <c r="C11009" s="11">
        <v>4128641837</v>
      </c>
    </row>
    <row r="11010" spans="3:3">
      <c r="C11010" s="11">
        <v>4128648373</v>
      </c>
    </row>
    <row r="11011" spans="3:3">
      <c r="C11011" s="11">
        <v>4128651747</v>
      </c>
    </row>
    <row r="11012" spans="3:3">
      <c r="C11012" s="11">
        <v>4128737282</v>
      </c>
    </row>
    <row r="11013" spans="3:3">
      <c r="C11013" s="11">
        <v>4128646802</v>
      </c>
    </row>
    <row r="11014" spans="3:3">
      <c r="C11014" s="11">
        <v>4128649330</v>
      </c>
    </row>
    <row r="11015" spans="3:3">
      <c r="C11015" s="11">
        <v>4128649392</v>
      </c>
    </row>
    <row r="11016" spans="3:3">
      <c r="C11016" s="11">
        <v>4128651064</v>
      </c>
    </row>
    <row r="11017" spans="3:3">
      <c r="C11017" s="11">
        <v>4128645397</v>
      </c>
    </row>
    <row r="11018" spans="3:3">
      <c r="C11018" s="11">
        <v>4128651207</v>
      </c>
    </row>
    <row r="11019" spans="3:3">
      <c r="C11019" s="11">
        <v>4129195260</v>
      </c>
    </row>
    <row r="11020" spans="3:3">
      <c r="C11020" s="11">
        <v>4128428697</v>
      </c>
    </row>
    <row r="11021" spans="3:3">
      <c r="C11021" s="11">
        <v>4128645476</v>
      </c>
    </row>
    <row r="11022" spans="3:3">
      <c r="C11022" s="11">
        <v>4128792942</v>
      </c>
    </row>
    <row r="11023" spans="3:3">
      <c r="C11023" s="11">
        <v>4128650740</v>
      </c>
    </row>
    <row r="11024" spans="3:3">
      <c r="C11024" s="11">
        <v>4128867578</v>
      </c>
    </row>
    <row r="11025" spans="3:3">
      <c r="C11025" s="11">
        <v>4128643810</v>
      </c>
    </row>
    <row r="11026" spans="3:3">
      <c r="C11026" s="11">
        <v>4128651826</v>
      </c>
    </row>
    <row r="11027" spans="3:3">
      <c r="C11027" s="11">
        <v>4128649531</v>
      </c>
    </row>
    <row r="11028" spans="3:3">
      <c r="C11028" s="11">
        <v>4128645321</v>
      </c>
    </row>
    <row r="11029" spans="3:3">
      <c r="C11029" s="11">
        <v>4128647308</v>
      </c>
    </row>
    <row r="11030" spans="3:3">
      <c r="C11030" s="11">
        <v>4128934600</v>
      </c>
    </row>
    <row r="11031" spans="3:3">
      <c r="C11031" s="11">
        <v>4129206435</v>
      </c>
    </row>
    <row r="11032" spans="3:3">
      <c r="C11032" s="11">
        <v>4129197056</v>
      </c>
    </row>
    <row r="11033" spans="3:3">
      <c r="C11033" s="11">
        <v>4129196066</v>
      </c>
    </row>
    <row r="11034" spans="3:3">
      <c r="C11034" s="11">
        <v>4129194265</v>
      </c>
    </row>
    <row r="11035" spans="3:3">
      <c r="C11035" s="11">
        <v>4129196493</v>
      </c>
    </row>
    <row r="11036" spans="3:3">
      <c r="C11036" s="11">
        <v>4129193624</v>
      </c>
    </row>
    <row r="11037" spans="3:3">
      <c r="C11037" s="11">
        <v>4129193939</v>
      </c>
    </row>
    <row r="11038" spans="3:3">
      <c r="C11038" s="11">
        <v>4128660673</v>
      </c>
    </row>
    <row r="11039" spans="3:3">
      <c r="C11039" s="11">
        <v>4128430385</v>
      </c>
    </row>
    <row r="11040" spans="3:3">
      <c r="C11040" s="11">
        <v>4128935644</v>
      </c>
    </row>
    <row r="11041" spans="3:3">
      <c r="C11041" s="11">
        <v>4128647951</v>
      </c>
    </row>
    <row r="11042" spans="3:3">
      <c r="C11042" s="11">
        <v>4128649405</v>
      </c>
    </row>
    <row r="11043" spans="3:3">
      <c r="C11043" s="11">
        <v>4129208037</v>
      </c>
    </row>
    <row r="11044" spans="3:3">
      <c r="C11044" s="11">
        <v>4129197131</v>
      </c>
    </row>
    <row r="11045" spans="3:3">
      <c r="C11045" s="11">
        <v>4129204989</v>
      </c>
    </row>
    <row r="11046" spans="3:3">
      <c r="C11046" s="11">
        <v>4129193860</v>
      </c>
    </row>
    <row r="11047" spans="3:3">
      <c r="C11047" s="11">
        <v>4129196043</v>
      </c>
    </row>
    <row r="11048" spans="3:3">
      <c r="C11048" s="11">
        <v>4129195030</v>
      </c>
    </row>
    <row r="11049" spans="3:3">
      <c r="C11049" s="11">
        <v>4129195670</v>
      </c>
    </row>
    <row r="11050" spans="3:3">
      <c r="C11050" s="11">
        <v>4129194499</v>
      </c>
    </row>
    <row r="11051" spans="3:3">
      <c r="C11051" s="11">
        <v>4129346160</v>
      </c>
    </row>
    <row r="11052" spans="3:3">
      <c r="C11052" s="11">
        <v>4129195713</v>
      </c>
    </row>
    <row r="11053" spans="3:3">
      <c r="C11053" s="11">
        <v>4129198057</v>
      </c>
    </row>
    <row r="11054" spans="3:3">
      <c r="C11054" s="11">
        <v>4129196698</v>
      </c>
    </row>
    <row r="11055" spans="3:3">
      <c r="C11055" s="11">
        <v>4129209639</v>
      </c>
    </row>
    <row r="11056" spans="3:3">
      <c r="C11056" s="11">
        <v>4129196976</v>
      </c>
    </row>
    <row r="11057" spans="3:3">
      <c r="C11057" s="11">
        <v>4128428709</v>
      </c>
    </row>
    <row r="11058" spans="3:3">
      <c r="C11058" s="11">
        <v>4128651625</v>
      </c>
    </row>
    <row r="11059" spans="3:3">
      <c r="C11059" s="11">
        <v>4128934292</v>
      </c>
    </row>
    <row r="11060" spans="3:3">
      <c r="C11060" s="11">
        <v>4128935034</v>
      </c>
    </row>
    <row r="11061" spans="3:3">
      <c r="C11061" s="11">
        <v>4128934792</v>
      </c>
    </row>
    <row r="11062" spans="3:3">
      <c r="C11062" s="11">
        <v>4128934257</v>
      </c>
    </row>
    <row r="11063" spans="3:3">
      <c r="C11063" s="11">
        <v>4128935197</v>
      </c>
    </row>
    <row r="11064" spans="3:3">
      <c r="C11064" s="11">
        <v>4129810699</v>
      </c>
    </row>
    <row r="11065" spans="3:3">
      <c r="C11065" s="11">
        <v>4129665694</v>
      </c>
    </row>
    <row r="11066" spans="3:3">
      <c r="C11066" s="11">
        <v>4129662359</v>
      </c>
    </row>
    <row r="11067" spans="3:3">
      <c r="C11067" s="11">
        <v>4129841352</v>
      </c>
    </row>
    <row r="11068" spans="3:3">
      <c r="C11068" s="11">
        <v>4129685255</v>
      </c>
    </row>
    <row r="11069" spans="3:3">
      <c r="C11069" s="11">
        <v>4129195078</v>
      </c>
    </row>
    <row r="11070" spans="3:3">
      <c r="C11070" s="11">
        <v>4129205642</v>
      </c>
    </row>
    <row r="11071" spans="3:3">
      <c r="C11071" s="11">
        <v>4129196380</v>
      </c>
    </row>
    <row r="11072" spans="3:3">
      <c r="C11072" s="11">
        <v>4129197236</v>
      </c>
    </row>
    <row r="11073" spans="3:3">
      <c r="C11073" s="11">
        <v>4129196289</v>
      </c>
    </row>
    <row r="11074" spans="3:3">
      <c r="C11074" s="11">
        <v>4129196102</v>
      </c>
    </row>
    <row r="11075" spans="3:3">
      <c r="C11075" s="11">
        <v>4129197861</v>
      </c>
    </row>
    <row r="11076" spans="3:3">
      <c r="C11076" s="11">
        <v>4129196450</v>
      </c>
    </row>
    <row r="11077" spans="3:3">
      <c r="C11077" s="11">
        <v>4129196087</v>
      </c>
    </row>
    <row r="11078" spans="3:3">
      <c r="C11078" s="11">
        <v>4129194246</v>
      </c>
    </row>
    <row r="11079" spans="3:3">
      <c r="C11079" s="11">
        <v>4129193716</v>
      </c>
    </row>
    <row r="11080" spans="3:3">
      <c r="C11080" s="11">
        <v>4129194286</v>
      </c>
    </row>
    <row r="11081" spans="3:3">
      <c r="C11081" s="11">
        <v>4129193591</v>
      </c>
    </row>
    <row r="11082" spans="3:3">
      <c r="C11082" s="11">
        <v>4129196216</v>
      </c>
    </row>
    <row r="11083" spans="3:3">
      <c r="C11083" s="11">
        <v>4129193962</v>
      </c>
    </row>
    <row r="11084" spans="3:3">
      <c r="C11084" s="11">
        <v>4129208888</v>
      </c>
    </row>
    <row r="11085" spans="3:3">
      <c r="C11085" s="11">
        <v>4129195931</v>
      </c>
    </row>
    <row r="11086" spans="3:3">
      <c r="C11086" s="11">
        <v>4129197151</v>
      </c>
    </row>
    <row r="11087" spans="3:3">
      <c r="C11087" s="11">
        <v>4129196784</v>
      </c>
    </row>
    <row r="11088" spans="3:3">
      <c r="C11088" s="11">
        <v>4129210219</v>
      </c>
    </row>
    <row r="11089" spans="3:3">
      <c r="C11089" s="11">
        <v>4129196003</v>
      </c>
    </row>
    <row r="11090" spans="3:3">
      <c r="C11090" s="11">
        <v>4129209333</v>
      </c>
    </row>
    <row r="11091" spans="3:3">
      <c r="C11091" s="11">
        <v>4129194784</v>
      </c>
    </row>
    <row r="11092" spans="3:3">
      <c r="C11092" s="11">
        <v>4129195741</v>
      </c>
    </row>
    <row r="11093" spans="3:3">
      <c r="C11093" s="11">
        <v>4128889021</v>
      </c>
    </row>
    <row r="11094" spans="3:3">
      <c r="C11094" s="11">
        <v>4128885765</v>
      </c>
    </row>
    <row r="11095" spans="3:3">
      <c r="C11095" s="11">
        <v>4128891215</v>
      </c>
    </row>
    <row r="11096" spans="3:3">
      <c r="C11096" s="11">
        <v>4128889617</v>
      </c>
    </row>
    <row r="11097" spans="3:3">
      <c r="C11097" s="11">
        <v>4128887874</v>
      </c>
    </row>
    <row r="11098" spans="3:3">
      <c r="C11098" s="11">
        <v>4128430741</v>
      </c>
    </row>
    <row r="11099" spans="3:3">
      <c r="C11099" s="11">
        <v>4128645438</v>
      </c>
    </row>
    <row r="11100" spans="3:3">
      <c r="C11100" s="11">
        <v>4128648818</v>
      </c>
    </row>
    <row r="11101" spans="3:3">
      <c r="C11101" s="11">
        <v>4128888778</v>
      </c>
    </row>
    <row r="11102" spans="3:3">
      <c r="C11102" s="11">
        <v>4128429273</v>
      </c>
    </row>
    <row r="11103" spans="3:3">
      <c r="C11103" s="11">
        <v>4129758258</v>
      </c>
    </row>
    <row r="11104" spans="3:3">
      <c r="C11104" s="11">
        <v>4129718603</v>
      </c>
    </row>
    <row r="11105" spans="3:3">
      <c r="C11105" s="11">
        <v>4129845324</v>
      </c>
    </row>
    <row r="11106" spans="3:3">
      <c r="C11106" s="11">
        <v>4129770127</v>
      </c>
    </row>
    <row r="11107" spans="3:3">
      <c r="C11107" s="11">
        <v>4129707816</v>
      </c>
    </row>
    <row r="11108" spans="3:3">
      <c r="C11108" s="11">
        <v>4129763201</v>
      </c>
    </row>
    <row r="11109" spans="3:3">
      <c r="C11109" s="11">
        <v>4129838738</v>
      </c>
    </row>
    <row r="11110" spans="3:3">
      <c r="C11110" s="11">
        <v>4129484426</v>
      </c>
    </row>
    <row r="11111" spans="3:3">
      <c r="C11111" s="11">
        <v>4129708422</v>
      </c>
    </row>
    <row r="11112" spans="3:3">
      <c r="C11112" s="11">
        <v>4129601305</v>
      </c>
    </row>
    <row r="11113" spans="3:3">
      <c r="C11113" s="11">
        <v>4129660368</v>
      </c>
    </row>
    <row r="11114" spans="3:3">
      <c r="C11114" s="11">
        <v>4129666602</v>
      </c>
    </row>
    <row r="11115" spans="3:3">
      <c r="C11115" s="11">
        <v>4129663465</v>
      </c>
    </row>
    <row r="11116" spans="3:3">
      <c r="C11116" s="11">
        <v>4128887300</v>
      </c>
    </row>
    <row r="11117" spans="3:3">
      <c r="C11117" s="11">
        <v>4128890893</v>
      </c>
    </row>
    <row r="11118" spans="3:3">
      <c r="C11118" s="11">
        <v>4128888716</v>
      </c>
    </row>
    <row r="11119" spans="3:3">
      <c r="C11119" s="11">
        <v>4129537392</v>
      </c>
    </row>
    <row r="11120" spans="3:3">
      <c r="C11120" s="11">
        <v>4129537618</v>
      </c>
    </row>
    <row r="11121" spans="3:3">
      <c r="C11121" s="11">
        <v>4129538735</v>
      </c>
    </row>
    <row r="11122" spans="3:3">
      <c r="C11122" s="11">
        <v>4129538419</v>
      </c>
    </row>
    <row r="11123" spans="3:3">
      <c r="C11123" s="11" t="s">
        <v>11368</v>
      </c>
    </row>
    <row r="11124" spans="3:3">
      <c r="C11124" s="11">
        <v>4129642462</v>
      </c>
    </row>
    <row r="11125" spans="3:3">
      <c r="C11125" s="11">
        <v>4129663161</v>
      </c>
    </row>
    <row r="11126" spans="3:3">
      <c r="C11126" s="11" t="s">
        <v>11369</v>
      </c>
    </row>
    <row r="11127" spans="3:3">
      <c r="C11127" s="11">
        <v>4129617323</v>
      </c>
    </row>
    <row r="11128" spans="3:3">
      <c r="C11128" s="11">
        <v>4129618279</v>
      </c>
    </row>
    <row r="11129" spans="3:3">
      <c r="C11129" s="11">
        <v>4129617322</v>
      </c>
    </row>
    <row r="11130" spans="3:3">
      <c r="C11130" s="11">
        <v>4129617319</v>
      </c>
    </row>
    <row r="11131" spans="3:3">
      <c r="C11131" s="11">
        <v>4129618059</v>
      </c>
    </row>
    <row r="11132" spans="3:3">
      <c r="C11132" s="11">
        <v>4129618278</v>
      </c>
    </row>
    <row r="11133" spans="3:3">
      <c r="C11133" s="11">
        <v>4129618119</v>
      </c>
    </row>
    <row r="11134" spans="3:3">
      <c r="C11134" s="11">
        <v>4129618063</v>
      </c>
    </row>
    <row r="11135" spans="3:3">
      <c r="C11135" s="11">
        <v>4129618114</v>
      </c>
    </row>
    <row r="11136" spans="3:3">
      <c r="C11136" s="11">
        <v>4129617320</v>
      </c>
    </row>
    <row r="11137" spans="3:3">
      <c r="C11137" s="11" t="s">
        <v>11370</v>
      </c>
    </row>
    <row r="11138" spans="3:3">
      <c r="C11138" s="11" t="s">
        <v>11371</v>
      </c>
    </row>
    <row r="11139" spans="3:3">
      <c r="C11139" s="11" t="s">
        <v>11372</v>
      </c>
    </row>
    <row r="11140" spans="3:3">
      <c r="C11140" s="11" t="s">
        <v>11373</v>
      </c>
    </row>
    <row r="11141" spans="3:3">
      <c r="C11141" s="11" t="s">
        <v>11374</v>
      </c>
    </row>
    <row r="11142" spans="3:3">
      <c r="C11142" s="11" t="s">
        <v>11375</v>
      </c>
    </row>
    <row r="11143" spans="3:3">
      <c r="C11143" s="11" t="s">
        <v>11376</v>
      </c>
    </row>
    <row r="11144" spans="3:3">
      <c r="C11144" s="11" t="s">
        <v>11377</v>
      </c>
    </row>
    <row r="11145" spans="3:3">
      <c r="C11145" s="11" t="s">
        <v>11378</v>
      </c>
    </row>
    <row r="11146" spans="3:3">
      <c r="C11146" s="11" t="s">
        <v>11379</v>
      </c>
    </row>
    <row r="11147" spans="3:3">
      <c r="C11147" s="11" t="s">
        <v>11380</v>
      </c>
    </row>
    <row r="11148" spans="3:3">
      <c r="C11148" s="11" t="s">
        <v>11381</v>
      </c>
    </row>
    <row r="11149" spans="3:3">
      <c r="C11149" s="11">
        <v>4129538699</v>
      </c>
    </row>
    <row r="11150" spans="3:3">
      <c r="C11150" s="11">
        <v>4129537390</v>
      </c>
    </row>
    <row r="11151" spans="3:3">
      <c r="C11151" s="11" t="s">
        <v>11382</v>
      </c>
    </row>
    <row r="11152" spans="3:3">
      <c r="C11152" s="11" t="s">
        <v>11383</v>
      </c>
    </row>
    <row r="11153" spans="3:3">
      <c r="C11153" s="11" t="s">
        <v>11384</v>
      </c>
    </row>
    <row r="11154" spans="3:3">
      <c r="C11154" s="11" t="s">
        <v>11385</v>
      </c>
    </row>
    <row r="11155" spans="3:3">
      <c r="C11155" s="11" t="s">
        <v>11386</v>
      </c>
    </row>
    <row r="11156" spans="3:3">
      <c r="C11156" s="11" t="s">
        <v>11387</v>
      </c>
    </row>
    <row r="11157" spans="3:3">
      <c r="C11157" s="11" t="s">
        <v>11388</v>
      </c>
    </row>
    <row r="11158" spans="3:3">
      <c r="C11158" s="11" t="s">
        <v>11389</v>
      </c>
    </row>
    <row r="11159" spans="3:3">
      <c r="C11159" s="11" t="s">
        <v>11390</v>
      </c>
    </row>
    <row r="11160" spans="3:3">
      <c r="C11160" s="11" t="s">
        <v>11391</v>
      </c>
    </row>
    <row r="11161" spans="3:3">
      <c r="C11161" s="11" t="s">
        <v>11392</v>
      </c>
    </row>
    <row r="11162" spans="3:3">
      <c r="C11162" s="11" t="s">
        <v>11393</v>
      </c>
    </row>
    <row r="11163" spans="3:3">
      <c r="C11163" s="11" t="s">
        <v>11394</v>
      </c>
    </row>
    <row r="11164" spans="3:3">
      <c r="C11164" s="11" t="s">
        <v>11395</v>
      </c>
    </row>
    <row r="11165" spans="3:3">
      <c r="C11165" s="7">
        <v>4128761675</v>
      </c>
    </row>
    <row r="11166" spans="3:3">
      <c r="C11166" s="7">
        <v>4129865531</v>
      </c>
    </row>
    <row r="11167" spans="3:3">
      <c r="C11167" s="11" t="s">
        <v>11396</v>
      </c>
    </row>
    <row r="11168" spans="3:3">
      <c r="C11168" s="7">
        <v>4128641695</v>
      </c>
    </row>
    <row r="11169" spans="3:3">
      <c r="C11169" s="7">
        <v>4128635916</v>
      </c>
    </row>
    <row r="11170" spans="3:3">
      <c r="C11170" s="7">
        <v>4128520395</v>
      </c>
    </row>
    <row r="11171" spans="3:3">
      <c r="C11171" s="7">
        <v>4128515303</v>
      </c>
    </row>
    <row r="11172" spans="3:3">
      <c r="C11172" s="7">
        <v>4128552458</v>
      </c>
    </row>
    <row r="11173" spans="3:3">
      <c r="C11173" s="7">
        <v>4128604131</v>
      </c>
    </row>
    <row r="11174" spans="3:3">
      <c r="C11174" s="7">
        <v>4128535213</v>
      </c>
    </row>
    <row r="11175" spans="3:3">
      <c r="C11175" s="7">
        <v>4128572003</v>
      </c>
    </row>
    <row r="11176" spans="3:3">
      <c r="C11176" s="7">
        <v>4128492774</v>
      </c>
    </row>
    <row r="11177" spans="3:3">
      <c r="C11177" s="7">
        <v>4128554170</v>
      </c>
    </row>
    <row r="11178" spans="3:3">
      <c r="C11178" s="7">
        <v>4128532152</v>
      </c>
    </row>
    <row r="11179" spans="3:3">
      <c r="C11179" s="7">
        <v>4128447327</v>
      </c>
    </row>
    <row r="11180" spans="3:3">
      <c r="C11180" s="7">
        <v>4128617212</v>
      </c>
    </row>
    <row r="11181" spans="3:3">
      <c r="C11181" s="7">
        <v>4128517102</v>
      </c>
    </row>
    <row r="11182" spans="3:3">
      <c r="C11182" s="7">
        <v>4128614736</v>
      </c>
    </row>
    <row r="11183" spans="3:3">
      <c r="C11183" s="7">
        <v>4128541353</v>
      </c>
    </row>
    <row r="11184" spans="3:3">
      <c r="C11184" s="7">
        <v>4128439252</v>
      </c>
    </row>
    <row r="11185" spans="3:3">
      <c r="C11185" s="7">
        <v>4128625955</v>
      </c>
    </row>
    <row r="11186" spans="3:3">
      <c r="C11186" s="7">
        <v>4128550646</v>
      </c>
    </row>
    <row r="11187" spans="3:3">
      <c r="C11187" s="7">
        <v>4128495337</v>
      </c>
    </row>
    <row r="11188" spans="3:3">
      <c r="C11188" s="7">
        <v>4128611779</v>
      </c>
    </row>
    <row r="11189" spans="3:3">
      <c r="C11189" s="7">
        <v>4128513341</v>
      </c>
    </row>
    <row r="11190" spans="3:3">
      <c r="C11190" s="7">
        <v>4128491316</v>
      </c>
    </row>
    <row r="11191" spans="3:3">
      <c r="C11191" s="7">
        <v>4128570409</v>
      </c>
    </row>
    <row r="11192" spans="3:3">
      <c r="C11192" s="7">
        <v>4128717928</v>
      </c>
    </row>
    <row r="11193" spans="3:3">
      <c r="C11193" s="7">
        <v>4128521801</v>
      </c>
    </row>
    <row r="11194" spans="3:3">
      <c r="C11194" s="7">
        <v>4128514674</v>
      </c>
    </row>
    <row r="11195" spans="3:3">
      <c r="C11195" s="7">
        <v>4128570052</v>
      </c>
    </row>
    <row r="11196" spans="3:3">
      <c r="C11196" s="7">
        <v>4128695690</v>
      </c>
    </row>
    <row r="11197" spans="3:3">
      <c r="C11197" s="7">
        <v>4128570406</v>
      </c>
    </row>
    <row r="11198" spans="3:3">
      <c r="C11198" s="7">
        <v>4128563762</v>
      </c>
    </row>
    <row r="11199" spans="3:3">
      <c r="C11199" s="7">
        <v>4128564207</v>
      </c>
    </row>
    <row r="11200" spans="3:3">
      <c r="C11200" s="7">
        <v>4128681893</v>
      </c>
    </row>
    <row r="11201" spans="3:3">
      <c r="C11201" s="7">
        <v>4128492859</v>
      </c>
    </row>
    <row r="11202" spans="3:3">
      <c r="C11202" s="7">
        <v>4128566890</v>
      </c>
    </row>
    <row r="11203" spans="3:3">
      <c r="C11203" s="7">
        <v>4128706050</v>
      </c>
    </row>
    <row r="11204" spans="3:3">
      <c r="C11204" s="7">
        <v>4128638226</v>
      </c>
    </row>
    <row r="11205" spans="3:3">
      <c r="C11205" s="7">
        <v>4128513302</v>
      </c>
    </row>
    <row r="11206" spans="3:3">
      <c r="C11206" s="7">
        <v>4128455725</v>
      </c>
    </row>
    <row r="11207" spans="3:3">
      <c r="C11207" s="7">
        <v>4128698152</v>
      </c>
    </row>
    <row r="11208" spans="3:3">
      <c r="C11208" s="7">
        <v>4128538474</v>
      </c>
    </row>
    <row r="11209" spans="3:3">
      <c r="C11209" s="7">
        <v>4128755251</v>
      </c>
    </row>
    <row r="11210" spans="3:3">
      <c r="C11210" s="7">
        <v>4128730075</v>
      </c>
    </row>
    <row r="11211" spans="3:3">
      <c r="C11211" s="7">
        <v>4128638285</v>
      </c>
    </row>
    <row r="11212" spans="3:3">
      <c r="C11212" s="7">
        <v>4128693916</v>
      </c>
    </row>
    <row r="11213" spans="3:3">
      <c r="C11213" s="7">
        <v>4128690696</v>
      </c>
    </row>
    <row r="11214" spans="3:3">
      <c r="C11214" s="7">
        <v>4128507196</v>
      </c>
    </row>
    <row r="11215" spans="3:3">
      <c r="C11215" s="7">
        <v>4128651405</v>
      </c>
    </row>
    <row r="11216" spans="3:3">
      <c r="C11216" s="7">
        <v>4128641129</v>
      </c>
    </row>
    <row r="11217" spans="3:3">
      <c r="C11217" s="7">
        <v>4128491122</v>
      </c>
    </row>
    <row r="11218" spans="3:3">
      <c r="C11218" s="10"/>
    </row>
    <row r="11219" spans="3:3">
      <c r="C11219" s="7" t="s">
        <v>10579</v>
      </c>
    </row>
    <row r="11220" spans="3:3">
      <c r="C11220" s="7">
        <v>4129282239</v>
      </c>
    </row>
    <row r="11221" spans="3:3">
      <c r="C11221" s="7">
        <v>4129404217</v>
      </c>
    </row>
    <row r="11222" spans="3:3">
      <c r="C11222" s="7">
        <v>4129381530</v>
      </c>
    </row>
    <row r="11223" spans="3:3">
      <c r="C11223" s="7">
        <v>4129410678</v>
      </c>
    </row>
    <row r="11224" spans="3:3">
      <c r="C11224" s="7">
        <v>4129403135</v>
      </c>
    </row>
    <row r="11225" spans="3:3">
      <c r="C11225" s="7">
        <v>4129387504</v>
      </c>
    </row>
    <row r="11226" spans="3:3">
      <c r="C11226" s="7">
        <v>4129389829</v>
      </c>
    </row>
    <row r="11227" spans="3:3">
      <c r="C11227" s="7">
        <v>4129335684</v>
      </c>
    </row>
    <row r="11228" spans="3:3">
      <c r="C11228" s="7">
        <v>4129317328</v>
      </c>
    </row>
    <row r="11229" spans="3:3">
      <c r="C11229" s="7">
        <v>4129315188</v>
      </c>
    </row>
    <row r="11230" spans="3:3">
      <c r="C11230" s="7">
        <v>4129318361</v>
      </c>
    </row>
    <row r="11231" spans="3:3">
      <c r="C11231" s="7">
        <v>4129297610</v>
      </c>
    </row>
    <row r="11232" spans="3:3">
      <c r="C11232" s="7">
        <v>4129328319</v>
      </c>
    </row>
    <row r="11233" spans="3:3">
      <c r="C11233" s="7">
        <v>4129304778</v>
      </c>
    </row>
    <row r="11234" spans="3:3">
      <c r="C11234" s="7">
        <v>4129376465</v>
      </c>
    </row>
    <row r="11235" spans="3:3">
      <c r="C11235" s="7">
        <v>4129322322</v>
      </c>
    </row>
    <row r="11236" spans="3:3">
      <c r="C11236" s="7">
        <v>4129308944</v>
      </c>
    </row>
    <row r="11237" spans="3:3">
      <c r="C11237" s="7">
        <v>4129349289</v>
      </c>
    </row>
    <row r="11238" spans="3:3">
      <c r="C11238" s="7">
        <v>4129305431</v>
      </c>
    </row>
    <row r="11239" spans="3:3">
      <c r="C11239" s="7">
        <v>4129559676</v>
      </c>
    </row>
    <row r="11240" spans="3:3">
      <c r="C11240" s="7">
        <v>4129289864</v>
      </c>
    </row>
    <row r="11241" spans="3:3">
      <c r="C11241" s="7">
        <v>4129286088</v>
      </c>
    </row>
    <row r="11242" spans="3:3">
      <c r="C11242" s="7">
        <v>4129372613</v>
      </c>
    </row>
    <row r="11243" spans="3:3">
      <c r="C11243" s="7">
        <v>4129312151</v>
      </c>
    </row>
    <row r="11244" spans="3:3">
      <c r="C11244" s="7">
        <v>4129341260</v>
      </c>
    </row>
    <row r="11245" spans="3:3">
      <c r="C11245" s="7">
        <v>4129318389</v>
      </c>
    </row>
    <row r="11246" spans="3:3">
      <c r="C11246" s="7">
        <v>4129297528</v>
      </c>
    </row>
    <row r="11247" spans="3:3">
      <c r="C11247" s="7">
        <v>4129315425</v>
      </c>
    </row>
    <row r="11248" spans="3:3">
      <c r="C11248" s="7">
        <v>4129264984</v>
      </c>
    </row>
    <row r="11249" spans="3:3">
      <c r="C11249" s="7">
        <v>4129283094</v>
      </c>
    </row>
    <row r="11250" spans="3:3">
      <c r="C11250" s="7">
        <v>4129339310</v>
      </c>
    </row>
    <row r="11251" spans="3:3">
      <c r="C11251" s="7">
        <v>4129309616</v>
      </c>
    </row>
    <row r="11252" spans="3:3">
      <c r="C11252" s="7">
        <v>4129318518</v>
      </c>
    </row>
    <row r="11253" spans="3:3">
      <c r="C11253" s="7">
        <v>4129265242</v>
      </c>
    </row>
    <row r="11254" spans="3:3">
      <c r="C11254" s="7">
        <v>4129313525</v>
      </c>
    </row>
    <row r="11255" spans="3:3">
      <c r="C11255" s="7">
        <v>4129304239</v>
      </c>
    </row>
    <row r="11256" spans="3:3">
      <c r="C11256" s="7">
        <v>4129237621</v>
      </c>
    </row>
    <row r="11257" spans="3:3">
      <c r="C11257" s="7">
        <v>4129309063</v>
      </c>
    </row>
    <row r="11258" spans="3:3">
      <c r="C11258" s="7">
        <v>4129379379</v>
      </c>
    </row>
    <row r="11259" spans="3:3">
      <c r="C11259" s="7">
        <v>4129313856</v>
      </c>
    </row>
    <row r="11260" spans="3:3">
      <c r="C11260" s="7">
        <v>4129314232</v>
      </c>
    </row>
    <row r="11261" spans="3:3">
      <c r="C11261" s="7">
        <v>4129322471</v>
      </c>
    </row>
    <row r="11262" spans="3:3">
      <c r="C11262" s="7">
        <v>4129336326</v>
      </c>
    </row>
    <row r="11263" spans="3:3">
      <c r="C11263" s="7">
        <v>4129535970</v>
      </c>
    </row>
    <row r="11264" spans="3:3">
      <c r="C11264" s="7">
        <v>4129305891</v>
      </c>
    </row>
    <row r="11265" spans="3:3">
      <c r="C11265" s="7">
        <v>4129495592</v>
      </c>
    </row>
    <row r="11266" spans="3:3">
      <c r="C11266" s="7">
        <v>4129305107</v>
      </c>
    </row>
    <row r="11267" spans="3:3">
      <c r="C11267" s="7">
        <v>4129309023</v>
      </c>
    </row>
    <row r="11268" spans="3:3">
      <c r="C11268" s="7">
        <v>4129347792</v>
      </c>
    </row>
    <row r="11269" spans="3:3">
      <c r="C11269" s="7">
        <v>4129306773</v>
      </c>
    </row>
    <row r="11270" spans="3:3">
      <c r="C11270" s="7">
        <v>4129348813</v>
      </c>
    </row>
    <row r="11271" spans="3:3">
      <c r="C11271" s="7">
        <v>4129254870</v>
      </c>
    </row>
    <row r="11272" spans="3:3">
      <c r="C11272" s="7">
        <v>4129255076</v>
      </c>
    </row>
    <row r="11273" spans="3:3">
      <c r="C11273" s="7">
        <v>4129255027</v>
      </c>
    </row>
    <row r="11274" spans="3:3">
      <c r="C11274" s="7">
        <v>4129255023</v>
      </c>
    </row>
    <row r="11275" spans="3:3">
      <c r="C11275" s="7">
        <v>4129255032</v>
      </c>
    </row>
    <row r="11276" spans="3:3">
      <c r="C11276" s="7">
        <v>4129255014</v>
      </c>
    </row>
    <row r="11277" spans="3:3">
      <c r="C11277" s="7">
        <v>4129255041</v>
      </c>
    </row>
    <row r="11278" spans="3:3">
      <c r="C11278" s="7">
        <v>4129254928</v>
      </c>
    </row>
    <row r="11279" spans="3:3">
      <c r="C11279" s="7">
        <v>4129254696</v>
      </c>
    </row>
    <row r="11280" spans="3:3">
      <c r="C11280" s="7">
        <v>4129016928</v>
      </c>
    </row>
    <row r="11281" spans="3:3">
      <c r="C11281" s="7">
        <v>4129254684</v>
      </c>
    </row>
    <row r="11282" spans="3:3">
      <c r="C11282" s="7">
        <v>4129254578</v>
      </c>
    </row>
    <row r="11283" spans="3:3">
      <c r="C11283" s="7">
        <v>4129254805</v>
      </c>
    </row>
    <row r="11284" spans="3:3">
      <c r="C11284" s="7">
        <v>4129254991</v>
      </c>
    </row>
    <row r="11285" spans="3:3">
      <c r="C11285" s="7">
        <v>4129254598</v>
      </c>
    </row>
    <row r="11286" spans="3:3">
      <c r="C11286" s="7">
        <v>4128997241</v>
      </c>
    </row>
    <row r="11287" spans="3:3">
      <c r="C11287" s="7">
        <v>4128629637</v>
      </c>
    </row>
    <row r="11288" spans="3:3">
      <c r="C11288" s="7">
        <v>4129034405</v>
      </c>
    </row>
    <row r="11289" spans="3:3">
      <c r="C11289" s="7">
        <v>4129066944</v>
      </c>
    </row>
    <row r="11290" spans="3:3">
      <c r="C11290" s="7">
        <v>4128993393</v>
      </c>
    </row>
    <row r="11291" spans="3:3">
      <c r="C11291" s="7">
        <v>4129384691</v>
      </c>
    </row>
    <row r="11292" spans="3:3">
      <c r="C11292" s="7">
        <v>4129417423</v>
      </c>
    </row>
    <row r="11293" spans="3:3">
      <c r="C11293" s="7">
        <v>4129402300</v>
      </c>
    </row>
    <row r="11294" spans="3:3">
      <c r="C11294" s="7">
        <v>4129408138</v>
      </c>
    </row>
    <row r="11295" spans="3:3">
      <c r="C11295" s="7">
        <v>4129403146</v>
      </c>
    </row>
    <row r="11296" spans="3:3">
      <c r="C11296" s="7">
        <v>4129382208</v>
      </c>
    </row>
    <row r="11297" spans="3:3">
      <c r="C11297" s="7">
        <v>4129317062</v>
      </c>
    </row>
    <row r="11298" spans="3:3">
      <c r="C11298" s="7">
        <v>4129284762</v>
      </c>
    </row>
    <row r="11299" spans="3:3">
      <c r="C11299" s="7">
        <v>4129297673</v>
      </c>
    </row>
    <row r="11300" spans="3:3">
      <c r="C11300" s="7">
        <v>4129335724</v>
      </c>
    </row>
    <row r="11301" spans="3:3">
      <c r="C11301" s="7">
        <v>4129378798</v>
      </c>
    </row>
    <row r="11302" spans="3:3">
      <c r="C11302" s="7">
        <v>4129316222</v>
      </c>
    </row>
    <row r="11303" spans="3:3">
      <c r="C11303" s="7">
        <v>4129373262</v>
      </c>
    </row>
    <row r="11304" spans="3:3">
      <c r="C11304" s="7">
        <v>4129371397</v>
      </c>
    </row>
    <row r="11305" spans="3:3">
      <c r="C11305" s="7">
        <v>4129325534</v>
      </c>
    </row>
    <row r="11306" spans="3:3">
      <c r="C11306" s="7">
        <v>4129326445</v>
      </c>
    </row>
    <row r="11307" spans="3:3">
      <c r="C11307" s="7">
        <v>4129318861</v>
      </c>
    </row>
    <row r="11308" spans="3:3">
      <c r="C11308" s="7">
        <v>4129381024</v>
      </c>
    </row>
    <row r="11309" spans="3:3">
      <c r="C11309" s="7">
        <v>4129290496</v>
      </c>
    </row>
    <row r="11310" spans="3:3">
      <c r="C11310" s="7">
        <v>4129377119</v>
      </c>
    </row>
    <row r="11311" spans="3:3">
      <c r="C11311" s="7">
        <v>4129189540</v>
      </c>
    </row>
    <row r="11312" spans="3:3">
      <c r="C11312" s="7">
        <v>4129313828</v>
      </c>
    </row>
    <row r="11313" spans="3:3">
      <c r="C11313" s="7">
        <v>4129381991</v>
      </c>
    </row>
    <row r="11314" spans="3:3">
      <c r="C11314" s="7">
        <v>4129335393</v>
      </c>
    </row>
    <row r="11315" spans="3:3">
      <c r="C11315" s="7">
        <v>4129323221</v>
      </c>
    </row>
    <row r="11316" spans="3:3">
      <c r="C11316" s="7">
        <v>4129347265</v>
      </c>
    </row>
    <row r="11317" spans="3:3">
      <c r="C11317" s="7">
        <v>4129339179</v>
      </c>
    </row>
    <row r="11318" spans="3:3">
      <c r="C11318" s="7">
        <v>4129254137</v>
      </c>
    </row>
    <row r="11319" spans="3:3">
      <c r="C11319" s="7">
        <v>4129283746</v>
      </c>
    </row>
    <row r="11320" spans="3:3">
      <c r="C11320" s="7">
        <v>4129494222</v>
      </c>
    </row>
    <row r="11321" spans="3:3">
      <c r="C11321" s="7">
        <v>4129556931</v>
      </c>
    </row>
    <row r="11322" spans="3:3">
      <c r="C11322" s="7">
        <v>4129494298</v>
      </c>
    </row>
    <row r="11323" spans="3:3">
      <c r="C11323" s="7">
        <v>4129406030</v>
      </c>
    </row>
    <row r="11324" spans="3:3">
      <c r="C11324" s="7">
        <v>4129405865</v>
      </c>
    </row>
    <row r="11325" spans="3:3">
      <c r="C11325" s="7">
        <v>4129494488</v>
      </c>
    </row>
    <row r="11326" spans="3:3">
      <c r="C11326" s="7">
        <v>4129299016</v>
      </c>
    </row>
    <row r="11327" spans="3:3">
      <c r="C11327" s="7">
        <v>4129601669</v>
      </c>
    </row>
    <row r="11328" spans="3:3">
      <c r="C11328" s="7">
        <v>4129441601</v>
      </c>
    </row>
    <row r="11329" spans="3:3">
      <c r="C11329" s="7">
        <v>4129471798</v>
      </c>
    </row>
    <row r="11330" spans="3:3">
      <c r="C11330" s="7">
        <v>4129467037</v>
      </c>
    </row>
    <row r="11331" spans="3:3">
      <c r="C11331" s="7">
        <v>4129440608</v>
      </c>
    </row>
    <row r="11332" spans="3:3">
      <c r="C11332" s="7">
        <v>4129493386</v>
      </c>
    </row>
    <row r="11333" spans="3:3">
      <c r="C11333" s="7">
        <v>4129529156</v>
      </c>
    </row>
    <row r="11334" spans="3:3">
      <c r="C11334" s="7">
        <v>4129479211</v>
      </c>
    </row>
    <row r="11335" spans="3:3">
      <c r="C11335" s="7">
        <v>4129487017</v>
      </c>
    </row>
    <row r="11336" spans="3:3">
      <c r="C11336" s="7">
        <v>4129505125</v>
      </c>
    </row>
    <row r="11337" spans="3:3">
      <c r="C11337" s="7">
        <v>4129464665</v>
      </c>
    </row>
    <row r="11338" spans="3:3">
      <c r="C11338" s="7">
        <v>4129436844</v>
      </c>
    </row>
    <row r="11339" spans="3:3">
      <c r="C11339" s="7">
        <v>4129650533</v>
      </c>
    </row>
    <row r="11340" spans="3:3">
      <c r="C11340" s="7">
        <v>4129600677</v>
      </c>
    </row>
    <row r="11341" spans="3:3">
      <c r="C11341" s="7">
        <v>4129596425</v>
      </c>
    </row>
    <row r="11342" spans="3:3">
      <c r="C11342" s="7">
        <v>4129590779</v>
      </c>
    </row>
    <row r="11343" spans="3:3">
      <c r="C11343" s="7">
        <v>4129581151</v>
      </c>
    </row>
    <row r="11344" spans="3:3">
      <c r="C11344" s="7">
        <v>4129560457</v>
      </c>
    </row>
    <row r="11345" spans="3:3">
      <c r="C11345" s="7">
        <v>4129494756</v>
      </c>
    </row>
    <row r="11346" spans="3:3">
      <c r="C11346" s="7">
        <v>4129584044</v>
      </c>
    </row>
    <row r="11347" spans="3:3">
      <c r="C11347" s="7">
        <v>4129533623</v>
      </c>
    </row>
    <row r="11348" spans="3:3">
      <c r="C11348" s="7">
        <v>4129584918</v>
      </c>
    </row>
    <row r="11349" spans="3:3">
      <c r="C11349" s="7">
        <v>4129645581</v>
      </c>
    </row>
    <row r="11350" spans="3:3">
      <c r="C11350" s="7">
        <v>4129590246</v>
      </c>
    </row>
    <row r="11351" spans="3:3">
      <c r="C11351" s="7">
        <v>4129491088</v>
      </c>
    </row>
    <row r="11352" spans="3:3">
      <c r="C11352" s="7">
        <v>4129562548</v>
      </c>
    </row>
    <row r="11353" spans="3:3">
      <c r="C11353" s="7">
        <v>4129524671</v>
      </c>
    </row>
    <row r="11354" spans="3:3">
      <c r="C11354" s="7">
        <v>4129526314</v>
      </c>
    </row>
    <row r="11355" spans="3:3">
      <c r="C11355" s="7">
        <v>4129529425</v>
      </c>
    </row>
    <row r="11356" spans="3:3">
      <c r="C11356" s="7">
        <v>4129534766</v>
      </c>
    </row>
    <row r="11357" spans="3:3">
      <c r="C11357" s="7">
        <v>4129423628</v>
      </c>
    </row>
    <row r="11358" spans="3:3">
      <c r="C11358" s="7">
        <v>4129318166</v>
      </c>
    </row>
    <row r="11359" spans="3:3">
      <c r="C11359" s="7">
        <v>4129316191</v>
      </c>
    </row>
    <row r="11360" spans="3:3">
      <c r="C11360" s="7">
        <v>4129289082</v>
      </c>
    </row>
    <row r="11361" spans="3:3">
      <c r="C11361" s="7">
        <v>4129315939</v>
      </c>
    </row>
    <row r="11362" spans="3:3">
      <c r="C11362" s="7">
        <v>4129277413</v>
      </c>
    </row>
    <row r="11363" spans="3:3">
      <c r="C11363" s="7">
        <v>4129316979</v>
      </c>
    </row>
    <row r="11364" spans="3:3">
      <c r="C11364" s="7">
        <v>4129456658</v>
      </c>
    </row>
    <row r="11365" spans="3:3">
      <c r="C11365" s="7">
        <v>4129522569</v>
      </c>
    </row>
    <row r="11366" spans="3:3">
      <c r="C11366" s="7">
        <v>4129517090</v>
      </c>
    </row>
    <row r="11367" spans="3:3">
      <c r="C11367" s="7">
        <v>4129291635</v>
      </c>
    </row>
    <row r="11368" spans="3:3">
      <c r="C11368" s="7">
        <v>4129349239</v>
      </c>
    </row>
    <row r="11369" spans="3:3">
      <c r="C11369" s="7">
        <v>4129312115</v>
      </c>
    </row>
    <row r="11370" spans="3:3">
      <c r="C11370" s="7">
        <v>4129535586</v>
      </c>
    </row>
    <row r="11371" spans="3:3">
      <c r="C11371" s="7">
        <v>4129290867</v>
      </c>
    </row>
    <row r="11372" spans="3:3">
      <c r="C11372" s="7">
        <v>4129266226</v>
      </c>
    </row>
    <row r="11373" spans="3:3">
      <c r="C11373" s="7">
        <v>4129333531</v>
      </c>
    </row>
    <row r="11374" spans="3:3">
      <c r="C11374" s="7">
        <v>4129532697</v>
      </c>
    </row>
    <row r="11375" spans="3:3">
      <c r="C11375" s="7">
        <v>4129425598</v>
      </c>
    </row>
    <row r="11376" spans="3:3">
      <c r="C11376" s="7">
        <v>4129479667</v>
      </c>
    </row>
    <row r="11377" spans="3:3">
      <c r="C11377" s="7">
        <v>4129411555</v>
      </c>
    </row>
    <row r="11378" spans="3:3">
      <c r="C11378" s="7">
        <v>4129438421</v>
      </c>
    </row>
    <row r="11379" spans="3:3">
      <c r="C11379" s="7">
        <v>4129554304</v>
      </c>
    </row>
    <row r="11380" spans="3:3">
      <c r="C11380" s="7">
        <v>4129418715</v>
      </c>
    </row>
    <row r="11381" spans="3:3">
      <c r="C11381" s="7">
        <v>4129436967</v>
      </c>
    </row>
    <row r="11382" spans="3:3">
      <c r="C11382" s="7">
        <v>4129471387</v>
      </c>
    </row>
    <row r="11383" spans="3:3">
      <c r="C11383" s="7">
        <v>4129493498</v>
      </c>
    </row>
    <row r="11384" spans="3:3">
      <c r="C11384" s="7">
        <v>4129423569</v>
      </c>
    </row>
    <row r="11385" spans="3:3">
      <c r="C11385" s="7">
        <v>4129488011</v>
      </c>
    </row>
    <row r="11386" spans="3:3">
      <c r="C11386" s="7">
        <v>4129412231</v>
      </c>
    </row>
    <row r="11387" spans="3:3">
      <c r="C11387" s="7">
        <v>4129507875</v>
      </c>
    </row>
    <row r="11388" spans="3:3">
      <c r="C11388" s="7">
        <v>4129395829</v>
      </c>
    </row>
    <row r="11389" spans="3:3">
      <c r="C11389" s="7">
        <v>4129278433</v>
      </c>
    </row>
    <row r="11390" spans="3:3">
      <c r="C11390" s="7">
        <v>4129500931</v>
      </c>
    </row>
    <row r="11391" spans="3:3">
      <c r="C11391" s="7">
        <v>4129558168</v>
      </c>
    </row>
    <row r="11392" spans="3:3">
      <c r="C11392" s="7">
        <v>4129534957</v>
      </c>
    </row>
    <row r="11393" spans="3:3">
      <c r="C11393" s="7">
        <v>4129535002</v>
      </c>
    </row>
    <row r="11394" spans="3:3">
      <c r="C11394" s="7">
        <v>4129535043</v>
      </c>
    </row>
    <row r="11395" spans="3:3">
      <c r="C11395" s="7">
        <v>4129535185</v>
      </c>
    </row>
    <row r="11396" spans="3:3">
      <c r="C11396" s="7">
        <v>4129535219</v>
      </c>
    </row>
    <row r="11397" spans="3:3">
      <c r="C11397" s="7">
        <v>4129535243</v>
      </c>
    </row>
    <row r="11398" spans="3:3">
      <c r="C11398" s="7">
        <v>4129535305</v>
      </c>
    </row>
    <row r="11399" spans="3:3">
      <c r="C11399" s="7">
        <v>4129535338</v>
      </c>
    </row>
    <row r="11400" spans="3:3">
      <c r="C11400" s="7">
        <v>4129534948</v>
      </c>
    </row>
    <row r="11401" spans="3:3">
      <c r="C11401" s="7">
        <v>4129535176</v>
      </c>
    </row>
    <row r="11402" spans="3:3">
      <c r="C11402" s="7">
        <v>4129535234</v>
      </c>
    </row>
    <row r="11403" spans="3:3">
      <c r="C11403" s="7">
        <v>4129494444</v>
      </c>
    </row>
    <row r="11404" spans="3:3">
      <c r="C11404" s="7">
        <v>4129380327</v>
      </c>
    </row>
    <row r="11405" spans="3:3">
      <c r="C11405" s="7">
        <v>4129424182</v>
      </c>
    </row>
    <row r="11406" spans="3:3">
      <c r="C11406" s="7">
        <v>4129377403</v>
      </c>
    </row>
    <row r="11407" spans="3:3">
      <c r="C11407" s="7">
        <v>4129390143</v>
      </c>
    </row>
    <row r="11408" spans="3:3">
      <c r="C11408" s="7">
        <v>4129421482</v>
      </c>
    </row>
    <row r="11409" spans="3:3">
      <c r="C11409" s="7">
        <v>4129431768</v>
      </c>
    </row>
    <row r="11410" spans="3:3">
      <c r="C11410" s="7">
        <v>4129534975</v>
      </c>
    </row>
    <row r="11411" spans="3:3">
      <c r="C11411" s="7">
        <v>4129460879</v>
      </c>
    </row>
    <row r="11412" spans="3:3">
      <c r="C11412" s="7">
        <v>4129485849</v>
      </c>
    </row>
    <row r="11413" spans="3:3">
      <c r="C11413" s="7">
        <v>4129494020</v>
      </c>
    </row>
    <row r="11414" spans="3:3">
      <c r="C11414" s="7">
        <v>4129486405</v>
      </c>
    </row>
    <row r="11415" spans="3:3">
      <c r="C11415" s="7">
        <v>4129451569</v>
      </c>
    </row>
    <row r="11416" spans="3:3">
      <c r="C11416" s="7">
        <v>4129445851</v>
      </c>
    </row>
    <row r="11417" spans="3:3">
      <c r="C11417" s="7">
        <v>4129318993</v>
      </c>
    </row>
    <row r="11418" spans="3:3">
      <c r="C11418" s="7">
        <v>4129472487</v>
      </c>
    </row>
    <row r="11419" spans="3:3">
      <c r="C11419" s="7">
        <v>4129166257</v>
      </c>
    </row>
    <row r="11420" spans="3:3">
      <c r="C11420" s="7">
        <v>4129450261</v>
      </c>
    </row>
    <row r="11421" spans="3:3">
      <c r="C11421" s="7">
        <v>4129487922</v>
      </c>
    </row>
    <row r="11422" spans="3:3">
      <c r="C11422" s="7">
        <v>4129534710</v>
      </c>
    </row>
    <row r="11423" spans="3:3">
      <c r="C11423" s="7">
        <v>4129428118</v>
      </c>
    </row>
    <row r="11424" spans="3:3">
      <c r="C11424" s="7">
        <v>4129618243</v>
      </c>
    </row>
    <row r="11425" spans="3:3">
      <c r="C11425" s="7">
        <v>4129363266</v>
      </c>
    </row>
    <row r="11426" spans="3:3">
      <c r="C11426" s="7">
        <v>4129421479</v>
      </c>
    </row>
    <row r="11427" spans="3:3">
      <c r="C11427" s="7">
        <v>4129475978</v>
      </c>
    </row>
    <row r="11428" spans="3:3">
      <c r="C11428" s="7">
        <v>4129442779</v>
      </c>
    </row>
    <row r="11429" spans="3:3">
      <c r="C11429" s="7">
        <v>4129381985</v>
      </c>
    </row>
    <row r="11430" spans="3:3">
      <c r="C11430" s="7">
        <v>4129416386</v>
      </c>
    </row>
    <row r="11431" spans="3:3">
      <c r="C11431" s="7">
        <v>4129395857</v>
      </c>
    </row>
    <row r="11432" spans="3:3">
      <c r="C11432" s="7">
        <v>4129284320</v>
      </c>
    </row>
    <row r="11433" spans="3:3">
      <c r="C11433" s="7">
        <v>4129402919</v>
      </c>
    </row>
    <row r="11434" spans="3:3">
      <c r="C11434" s="7">
        <v>4129551206</v>
      </c>
    </row>
    <row r="11435" spans="3:3">
      <c r="C11435" s="7">
        <v>4129453402</v>
      </c>
    </row>
    <row r="11436" spans="3:3">
      <c r="C11436" s="7">
        <v>4129375828</v>
      </c>
    </row>
    <row r="11437" spans="3:3">
      <c r="C11437" s="7">
        <v>4129543730</v>
      </c>
    </row>
    <row r="11438" spans="3:3">
      <c r="C11438" s="7">
        <v>4129282282</v>
      </c>
    </row>
    <row r="11439" spans="3:3">
      <c r="C11439" s="7">
        <v>4129345209</v>
      </c>
    </row>
    <row r="11440" spans="3:3">
      <c r="C11440" s="7">
        <v>4129480279</v>
      </c>
    </row>
    <row r="11441" spans="3:3">
      <c r="C11441" s="7">
        <v>4129480169</v>
      </c>
    </row>
    <row r="11442" spans="3:3">
      <c r="C11442" s="7">
        <v>4129411800</v>
      </c>
    </row>
    <row r="11443" spans="3:3">
      <c r="C11443" s="7">
        <v>4129480214</v>
      </c>
    </row>
    <row r="11444" spans="3:3">
      <c r="C11444" s="7">
        <v>4129480179</v>
      </c>
    </row>
    <row r="11445" spans="3:3">
      <c r="C11445" s="7">
        <v>4129480294</v>
      </c>
    </row>
    <row r="11446" spans="3:3">
      <c r="C11446" s="7">
        <v>4129480223</v>
      </c>
    </row>
    <row r="11447" spans="3:3">
      <c r="C11447" s="7">
        <v>4129480249</v>
      </c>
    </row>
    <row r="11448" spans="3:3">
      <c r="C11448" s="7">
        <v>4129480274</v>
      </c>
    </row>
    <row r="11449" spans="3:3">
      <c r="C11449" s="7">
        <v>4129480164</v>
      </c>
    </row>
    <row r="11450" spans="3:3">
      <c r="C11450" s="7">
        <v>4129480239</v>
      </c>
    </row>
    <row r="11451" spans="3:3">
      <c r="C11451" s="7">
        <v>4129425034</v>
      </c>
    </row>
    <row r="11452" spans="3:3">
      <c r="C11452" s="7">
        <v>4129475015</v>
      </c>
    </row>
    <row r="11453" spans="3:3">
      <c r="C11453" s="7">
        <v>4129480183</v>
      </c>
    </row>
    <row r="11454" spans="3:3">
      <c r="C11454" s="7">
        <v>4129018242</v>
      </c>
    </row>
    <row r="11455" spans="3:3">
      <c r="C11455" s="7">
        <v>4129012196</v>
      </c>
    </row>
    <row r="11456" spans="3:3">
      <c r="C11456" s="7">
        <v>4129017413</v>
      </c>
    </row>
    <row r="11457" spans="3:3">
      <c r="C11457" s="7">
        <v>4129017678</v>
      </c>
    </row>
    <row r="11458" spans="3:3">
      <c r="C11458" s="7">
        <v>4129165591</v>
      </c>
    </row>
    <row r="11459" spans="3:3">
      <c r="C11459" s="7">
        <v>4129018058</v>
      </c>
    </row>
    <row r="11460" spans="3:3">
      <c r="C11460" s="7">
        <v>4129429021</v>
      </c>
    </row>
    <row r="11461" spans="3:3">
      <c r="C11461" s="7">
        <v>4129449624</v>
      </c>
    </row>
    <row r="11462" spans="3:3">
      <c r="C11462" s="7">
        <v>4129340892</v>
      </c>
    </row>
    <row r="11463" spans="3:3">
      <c r="C11463" s="7">
        <v>4129225565</v>
      </c>
    </row>
    <row r="11464" spans="3:3">
      <c r="C11464" s="7">
        <v>4129325073</v>
      </c>
    </row>
    <row r="11465" spans="3:3">
      <c r="C11465" s="7">
        <v>4129311876</v>
      </c>
    </row>
    <row r="11466" spans="3:3">
      <c r="C11466" s="7">
        <v>4129312986</v>
      </c>
    </row>
    <row r="11467" spans="3:3">
      <c r="C11467" s="7">
        <v>4129372432</v>
      </c>
    </row>
    <row r="11468" spans="3:3">
      <c r="C11468" s="7">
        <v>4129344936</v>
      </c>
    </row>
    <row r="11469" spans="3:3">
      <c r="C11469" s="7">
        <v>4129414573</v>
      </c>
    </row>
    <row r="11470" spans="3:3">
      <c r="C11470" s="7">
        <v>4129286437</v>
      </c>
    </row>
    <row r="11471" spans="3:3">
      <c r="C11471" s="7">
        <v>4129316389</v>
      </c>
    </row>
    <row r="11472" spans="3:3">
      <c r="C11472" s="7">
        <v>4129285865</v>
      </c>
    </row>
    <row r="11473" spans="3:3">
      <c r="C11473" s="7">
        <v>4129438723</v>
      </c>
    </row>
    <row r="11474" spans="3:3">
      <c r="C11474" s="7">
        <v>4129480128</v>
      </c>
    </row>
    <row r="11475" spans="3:3">
      <c r="C11475" s="7">
        <v>4129290183</v>
      </c>
    </row>
    <row r="11476" spans="3:3">
      <c r="C11476" s="7">
        <v>4129311403</v>
      </c>
    </row>
    <row r="11477" spans="3:3">
      <c r="C11477" s="7">
        <v>4129219140</v>
      </c>
    </row>
    <row r="11478" spans="3:3">
      <c r="C11478" s="7">
        <v>4129222400</v>
      </c>
    </row>
    <row r="11479" spans="3:3">
      <c r="C11479" s="7">
        <v>4129345074</v>
      </c>
    </row>
    <row r="11480" spans="3:3">
      <c r="C11480" s="7">
        <v>4129426054</v>
      </c>
    </row>
    <row r="11481" spans="3:3">
      <c r="C11481" s="7">
        <v>4129400736</v>
      </c>
    </row>
    <row r="11482" spans="3:3">
      <c r="C11482" s="7">
        <v>4129372715</v>
      </c>
    </row>
    <row r="11483" spans="3:3">
      <c r="C11483" s="7">
        <v>4129018584</v>
      </c>
    </row>
    <row r="11484" spans="3:3">
      <c r="C11484" s="7">
        <v>4129441104</v>
      </c>
    </row>
    <row r="11485" spans="3:3">
      <c r="C11485" s="7">
        <v>4129440961</v>
      </c>
    </row>
    <row r="11486" spans="3:3">
      <c r="C11486" s="7">
        <v>4129388978</v>
      </c>
    </row>
    <row r="11487" spans="3:3">
      <c r="C11487" s="7">
        <v>4129018644</v>
      </c>
    </row>
    <row r="11488" spans="3:3">
      <c r="C11488" s="7">
        <v>4129393635</v>
      </c>
    </row>
    <row r="11489" spans="3:3">
      <c r="C11489" s="7">
        <v>4129416228</v>
      </c>
    </row>
    <row r="11490" spans="3:3">
      <c r="C11490" s="7">
        <v>4129386792</v>
      </c>
    </row>
    <row r="11491" spans="3:3">
      <c r="C11491" s="7">
        <v>4129380559</v>
      </c>
    </row>
    <row r="11492" spans="3:3">
      <c r="C11492" s="7">
        <v>4129345538</v>
      </c>
    </row>
    <row r="11493" spans="3:3">
      <c r="C11493" s="7">
        <v>4129399136</v>
      </c>
    </row>
    <row r="11494" spans="3:3">
      <c r="C11494" s="7">
        <v>4129434331</v>
      </c>
    </row>
    <row r="11495" spans="3:3">
      <c r="C11495" s="7">
        <v>4129552534</v>
      </c>
    </row>
    <row r="11496" spans="3:3">
      <c r="C11496" s="7">
        <v>4129402625</v>
      </c>
    </row>
    <row r="11497" spans="3:3">
      <c r="C11497" s="7">
        <v>4129432220</v>
      </c>
    </row>
    <row r="11498" spans="3:3">
      <c r="C11498" s="7">
        <v>4129550217</v>
      </c>
    </row>
    <row r="11499" spans="3:3">
      <c r="C11499" s="7">
        <v>4129394315</v>
      </c>
    </row>
    <row r="11500" spans="3:3">
      <c r="C11500" s="7">
        <v>4129304610</v>
      </c>
    </row>
    <row r="11501" spans="3:3">
      <c r="C11501" s="7">
        <v>4129281544</v>
      </c>
    </row>
    <row r="11502" spans="3:3">
      <c r="C11502" s="7">
        <v>4129323594</v>
      </c>
    </row>
    <row r="11503" spans="3:3">
      <c r="C11503" s="7">
        <v>4129433242</v>
      </c>
    </row>
    <row r="11504" spans="3:3">
      <c r="C11504" s="7">
        <v>4129441453</v>
      </c>
    </row>
    <row r="11505" spans="3:3">
      <c r="C11505" s="7">
        <v>4129330963</v>
      </c>
    </row>
    <row r="11506" spans="3:3">
      <c r="C11506" s="7">
        <v>4129284280</v>
      </c>
    </row>
    <row r="11507" spans="3:3">
      <c r="C11507" s="7">
        <v>4129323645</v>
      </c>
    </row>
    <row r="11508" spans="3:3">
      <c r="C11508" s="7">
        <v>4129305432</v>
      </c>
    </row>
    <row r="11509" spans="3:3">
      <c r="C11509" s="7">
        <v>4129300651</v>
      </c>
    </row>
    <row r="11510" spans="3:3">
      <c r="C11510" s="7">
        <v>4129304241</v>
      </c>
    </row>
    <row r="11511" spans="3:3">
      <c r="C11511" s="7">
        <v>4129343664</v>
      </c>
    </row>
    <row r="11512" spans="3:3">
      <c r="C11512" s="7">
        <v>4129326451</v>
      </c>
    </row>
    <row r="11513" spans="3:3">
      <c r="C11513" s="7">
        <v>4129417540</v>
      </c>
    </row>
    <row r="11514" spans="3:3">
      <c r="C11514" s="7">
        <v>4129307342</v>
      </c>
    </row>
    <row r="11515" spans="3:3">
      <c r="C11515" s="7">
        <v>4129382921</v>
      </c>
    </row>
    <row r="11516" spans="3:3">
      <c r="C11516" s="7">
        <v>4129421022</v>
      </c>
    </row>
    <row r="11517" spans="3:3">
      <c r="C11517" s="7">
        <v>4129283604</v>
      </c>
    </row>
    <row r="11518" spans="3:3">
      <c r="C11518" s="7">
        <v>4129283607</v>
      </c>
    </row>
    <row r="11519" spans="3:3">
      <c r="C11519" s="7">
        <v>4129315195</v>
      </c>
    </row>
    <row r="11520" spans="3:3">
      <c r="C11520" s="7">
        <v>4129309615</v>
      </c>
    </row>
    <row r="11521" spans="3:3">
      <c r="C11521" s="7">
        <v>4129325816</v>
      </c>
    </row>
    <row r="11522" spans="3:3">
      <c r="C11522" s="7">
        <v>4129347656</v>
      </c>
    </row>
    <row r="11523" spans="3:3">
      <c r="C11523" s="7">
        <v>4129313738</v>
      </c>
    </row>
    <row r="11524" spans="3:3">
      <c r="C11524" s="7">
        <v>4129316538</v>
      </c>
    </row>
    <row r="11525" spans="3:3">
      <c r="C11525" s="7">
        <v>4129280764</v>
      </c>
    </row>
    <row r="11526" spans="3:3">
      <c r="C11526" s="7">
        <v>4129311318</v>
      </c>
    </row>
    <row r="11527" spans="3:3">
      <c r="C11527" s="7">
        <v>4129353775</v>
      </c>
    </row>
    <row r="11528" spans="3:3">
      <c r="C11528" s="7">
        <v>4129303510</v>
      </c>
    </row>
    <row r="11529" spans="3:3">
      <c r="C11529" s="7">
        <v>4129280617</v>
      </c>
    </row>
    <row r="11530" spans="3:3">
      <c r="C11530" s="7">
        <v>4129316236</v>
      </c>
    </row>
    <row r="11531" spans="3:3">
      <c r="C11531" s="7">
        <v>4129337907</v>
      </c>
    </row>
    <row r="11532" spans="3:3">
      <c r="C11532" s="7">
        <v>4129318624</v>
      </c>
    </row>
    <row r="11533" spans="3:3">
      <c r="C11533" s="7">
        <v>4129281545</v>
      </c>
    </row>
    <row r="11534" spans="3:3">
      <c r="C11534" s="7">
        <v>4129281552</v>
      </c>
    </row>
    <row r="11535" spans="3:3">
      <c r="C11535" s="7">
        <v>4129315351</v>
      </c>
    </row>
    <row r="11536" spans="3:3">
      <c r="C11536" s="7">
        <v>4129316593</v>
      </c>
    </row>
    <row r="11537" spans="3:3">
      <c r="C11537" s="7">
        <v>4129354892</v>
      </c>
    </row>
    <row r="11538" spans="3:3">
      <c r="C11538" s="7">
        <v>4129314079</v>
      </c>
    </row>
    <row r="11539" spans="3:3">
      <c r="C11539" s="7">
        <v>4129315713</v>
      </c>
    </row>
    <row r="11540" spans="3:3">
      <c r="C11540" s="7">
        <v>4129372807</v>
      </c>
    </row>
    <row r="11541" spans="3:3">
      <c r="C11541" s="7">
        <v>4129351688</v>
      </c>
    </row>
    <row r="11542" spans="3:3">
      <c r="C11542" s="7">
        <v>4129324860</v>
      </c>
    </row>
    <row r="11543" spans="3:3">
      <c r="C11543" s="7">
        <v>4129316320</v>
      </c>
    </row>
    <row r="11544" spans="3:3">
      <c r="C11544" s="7">
        <v>4129318350</v>
      </c>
    </row>
    <row r="11545" spans="3:3">
      <c r="C11545" s="7">
        <v>4129304919</v>
      </c>
    </row>
    <row r="11546" spans="3:3">
      <c r="C11546" s="7">
        <v>4129318034</v>
      </c>
    </row>
    <row r="11547" spans="3:3">
      <c r="C11547" s="7">
        <v>4129316871</v>
      </c>
    </row>
    <row r="11548" spans="3:3">
      <c r="C11548" s="7">
        <v>4129326803</v>
      </c>
    </row>
    <row r="11549" spans="3:3">
      <c r="C11549" s="7">
        <v>4129337878</v>
      </c>
    </row>
    <row r="11550" spans="3:3">
      <c r="C11550" s="7">
        <v>4129331846</v>
      </c>
    </row>
    <row r="11551" spans="3:3">
      <c r="C11551" s="7">
        <v>4129326748</v>
      </c>
    </row>
    <row r="11552" spans="3:3">
      <c r="C11552" s="7">
        <v>4129308631</v>
      </c>
    </row>
    <row r="11553" spans="3:3">
      <c r="C11553" s="7">
        <v>4129337603</v>
      </c>
    </row>
    <row r="11554" spans="3:3">
      <c r="C11554" s="7">
        <v>4129314978</v>
      </c>
    </row>
    <row r="11555" spans="3:3">
      <c r="C11555" s="7">
        <v>4129338279</v>
      </c>
    </row>
    <row r="11556" spans="3:3">
      <c r="C11556" s="7">
        <v>4129304578</v>
      </c>
    </row>
    <row r="11557" spans="3:3">
      <c r="C11557" s="7">
        <v>4129377151</v>
      </c>
    </row>
    <row r="11558" spans="3:3">
      <c r="C11558" s="7">
        <v>4129345831</v>
      </c>
    </row>
    <row r="11559" spans="3:3">
      <c r="C11559" s="7">
        <v>4129318637</v>
      </c>
    </row>
    <row r="11560" spans="3:3">
      <c r="C11560" s="7">
        <v>4129360698</v>
      </c>
    </row>
    <row r="11561" spans="3:3">
      <c r="C11561" s="7">
        <v>4129315634</v>
      </c>
    </row>
    <row r="11562" spans="3:3">
      <c r="C11562" s="7">
        <v>4129310751</v>
      </c>
    </row>
    <row r="11563" spans="3:3">
      <c r="C11563" s="7">
        <v>4129353352</v>
      </c>
    </row>
    <row r="11564" spans="3:3">
      <c r="C11564" s="7">
        <v>4129314883</v>
      </c>
    </row>
    <row r="11565" spans="3:3">
      <c r="C11565" s="7">
        <v>4129352467</v>
      </c>
    </row>
    <row r="11566" spans="3:3">
      <c r="C11566" s="7">
        <v>4129315079</v>
      </c>
    </row>
    <row r="11567" spans="3:3">
      <c r="C11567" s="7">
        <v>4129354746</v>
      </c>
    </row>
    <row r="11568" spans="3:3">
      <c r="C11568" s="7">
        <v>4129340004</v>
      </c>
    </row>
    <row r="11569" spans="3:3">
      <c r="C11569" s="7">
        <v>4129314963</v>
      </c>
    </row>
    <row r="11570" spans="3:3">
      <c r="C11570" s="7">
        <v>4129348851</v>
      </c>
    </row>
    <row r="11571" spans="3:3">
      <c r="C11571" s="7">
        <v>4129437395</v>
      </c>
    </row>
    <row r="11572" spans="3:3">
      <c r="C11572" s="7">
        <v>4129367930</v>
      </c>
    </row>
    <row r="11573" spans="3:3">
      <c r="C11573" s="7">
        <v>4129489827</v>
      </c>
    </row>
    <row r="11574" spans="3:3">
      <c r="C11574" s="7">
        <v>4129311514</v>
      </c>
    </row>
    <row r="11575" spans="3:3">
      <c r="C11575" s="7">
        <v>4129349463</v>
      </c>
    </row>
    <row r="11576" spans="3:3">
      <c r="C11576" s="7">
        <v>4129354315</v>
      </c>
    </row>
    <row r="11577" spans="3:3">
      <c r="C11577" s="7">
        <v>4129315693</v>
      </c>
    </row>
    <row r="11578" spans="3:3">
      <c r="C11578" s="7">
        <v>4129285254</v>
      </c>
    </row>
    <row r="11579" spans="3:3">
      <c r="C11579" s="7">
        <v>4129345467</v>
      </c>
    </row>
    <row r="11580" spans="3:3">
      <c r="C11580" s="7">
        <v>4129342763</v>
      </c>
    </row>
    <row r="11581" spans="3:3">
      <c r="C11581" s="7">
        <v>4129286287</v>
      </c>
    </row>
    <row r="11582" spans="3:3">
      <c r="C11582" s="7">
        <v>4129318876</v>
      </c>
    </row>
    <row r="11583" spans="3:3">
      <c r="C11583" s="7">
        <v>4129303744</v>
      </c>
    </row>
    <row r="11584" spans="3:3">
      <c r="C11584" s="7">
        <v>4129353191</v>
      </c>
    </row>
    <row r="11585" spans="3:3">
      <c r="C11585" s="7">
        <v>4129346137</v>
      </c>
    </row>
    <row r="11586" spans="3:3">
      <c r="C11586" s="7">
        <v>4129263497</v>
      </c>
    </row>
    <row r="11587" spans="3:3">
      <c r="C11587" s="7">
        <v>4129322729</v>
      </c>
    </row>
    <row r="11588" spans="3:3">
      <c r="C11588" s="7">
        <v>4129090785</v>
      </c>
    </row>
    <row r="11589" spans="3:3">
      <c r="C11589" s="7">
        <v>4129095760</v>
      </c>
    </row>
    <row r="11590" spans="3:3">
      <c r="C11590" s="7">
        <v>4129258093</v>
      </c>
    </row>
    <row r="11591" spans="3:3">
      <c r="C11591" s="7">
        <v>4129045336</v>
      </c>
    </row>
    <row r="11592" spans="3:3">
      <c r="C11592" s="7">
        <v>4129090327</v>
      </c>
    </row>
    <row r="11593" spans="3:3">
      <c r="C11593" s="7">
        <v>4129133017</v>
      </c>
    </row>
    <row r="11594" spans="3:3">
      <c r="C11594" s="7">
        <v>4129018016</v>
      </c>
    </row>
    <row r="11595" spans="3:3">
      <c r="C11595" s="7">
        <v>4129161960</v>
      </c>
    </row>
    <row r="11596" spans="3:3">
      <c r="C11596" s="7">
        <v>4129086407</v>
      </c>
    </row>
    <row r="11597" spans="3:3">
      <c r="C11597" s="7">
        <v>4129058932</v>
      </c>
    </row>
    <row r="11598" spans="3:3">
      <c r="C11598" s="7">
        <v>4129281021</v>
      </c>
    </row>
    <row r="11599" spans="3:3">
      <c r="C11599" s="7">
        <v>4129033496</v>
      </c>
    </row>
    <row r="11600" spans="3:3">
      <c r="C11600" s="7">
        <v>4129262375</v>
      </c>
    </row>
    <row r="11601" spans="3:3">
      <c r="C11601" s="7">
        <v>4129254725</v>
      </c>
    </row>
    <row r="11602" spans="3:3">
      <c r="C11602" s="7">
        <v>4129254523</v>
      </c>
    </row>
    <row r="11603" spans="3:3">
      <c r="C11603" s="7">
        <v>4129254529</v>
      </c>
    </row>
    <row r="11604" spans="3:3">
      <c r="C11604" s="7">
        <v>4129254621</v>
      </c>
    </row>
    <row r="11605" spans="3:3">
      <c r="C11605" s="7">
        <v>4129254825</v>
      </c>
    </row>
    <row r="11606" spans="3:3">
      <c r="C11606" s="7">
        <v>4129254510</v>
      </c>
    </row>
    <row r="11607" spans="3:3">
      <c r="C11607" s="7">
        <v>4129254999</v>
      </c>
    </row>
    <row r="11608" spans="3:3">
      <c r="C11608" s="7">
        <v>4129254985</v>
      </c>
    </row>
    <row r="11609" spans="3:3">
      <c r="C11609" s="7">
        <v>4129254491</v>
      </c>
    </row>
    <row r="11610" spans="3:3">
      <c r="C11610" s="7">
        <v>4129254799</v>
      </c>
    </row>
    <row r="11611" spans="3:3">
      <c r="C11611" s="7">
        <v>4129254873</v>
      </c>
    </row>
    <row r="11612" spans="3:3">
      <c r="C11612" s="7">
        <v>4129254845</v>
      </c>
    </row>
    <row r="11613" spans="3:3">
      <c r="C11613" s="7">
        <v>4129254485</v>
      </c>
    </row>
    <row r="11614" spans="3:3">
      <c r="C11614" s="7">
        <v>4129254549</v>
      </c>
    </row>
    <row r="11615" spans="3:3">
      <c r="C11615" s="7">
        <v>4129254858</v>
      </c>
    </row>
    <row r="11616" spans="3:3">
      <c r="C11616" s="7">
        <v>4129254500</v>
      </c>
    </row>
    <row r="11617" spans="3:3">
      <c r="C11617" s="7">
        <v>4129254909</v>
      </c>
    </row>
    <row r="11618" spans="3:3">
      <c r="C11618" s="7">
        <v>4129254623</v>
      </c>
    </row>
    <row r="11619" spans="3:3">
      <c r="C11619" s="7">
        <v>4129254780</v>
      </c>
    </row>
    <row r="11620" spans="3:3">
      <c r="C11620" s="7">
        <v>4129254648</v>
      </c>
    </row>
    <row r="11621" spans="3:3">
      <c r="C11621" s="7">
        <v>4129254761</v>
      </c>
    </row>
    <row r="11622" spans="3:3">
      <c r="C11622" s="7">
        <v>4129254874</v>
      </c>
    </row>
    <row r="11623" spans="3:3">
      <c r="C11623" s="7">
        <v>4129254803</v>
      </c>
    </row>
    <row r="11624" spans="3:3">
      <c r="C11624" s="7">
        <v>4129254659</v>
      </c>
    </row>
    <row r="11625" spans="3:3">
      <c r="C11625" s="7">
        <v>4129254757</v>
      </c>
    </row>
    <row r="11626" spans="3:3">
      <c r="C11626" s="7">
        <v>4129190373</v>
      </c>
    </row>
    <row r="11627" spans="3:3">
      <c r="C11627" s="7">
        <v>4129188730</v>
      </c>
    </row>
    <row r="11628" spans="3:3">
      <c r="C11628" s="7">
        <v>4129061059</v>
      </c>
    </row>
    <row r="11629" spans="3:3">
      <c r="C11629" s="7">
        <v>4129079691</v>
      </c>
    </row>
    <row r="11630" spans="3:3">
      <c r="C11630" s="7">
        <v>4129207603</v>
      </c>
    </row>
    <row r="11631" spans="3:3">
      <c r="C11631" s="7">
        <v>4129220370</v>
      </c>
    </row>
    <row r="11632" spans="3:3">
      <c r="C11632" s="7">
        <v>4129193224</v>
      </c>
    </row>
    <row r="11633" spans="3:3">
      <c r="C11633" s="7">
        <v>4129192585</v>
      </c>
    </row>
    <row r="11634" spans="3:3">
      <c r="C11634" s="7">
        <v>4129148376</v>
      </c>
    </row>
    <row r="11635" spans="3:3">
      <c r="C11635" s="7">
        <v>4129165803</v>
      </c>
    </row>
    <row r="11636" spans="3:3">
      <c r="C11636" s="7">
        <v>4129407927</v>
      </c>
    </row>
    <row r="11637" spans="3:3">
      <c r="C11637" s="7">
        <v>4129077832</v>
      </c>
    </row>
    <row r="11638" spans="3:3">
      <c r="C11638" s="7">
        <v>4129152074</v>
      </c>
    </row>
    <row r="11639" spans="3:3">
      <c r="C11639" s="7">
        <v>4129152494</v>
      </c>
    </row>
    <row r="11640" spans="3:3">
      <c r="C11640" s="7">
        <v>4129073103</v>
      </c>
    </row>
    <row r="11641" spans="3:3">
      <c r="C11641" s="7">
        <v>4129103513</v>
      </c>
    </row>
    <row r="11642" spans="3:3">
      <c r="C11642" s="7">
        <v>4129089746</v>
      </c>
    </row>
    <row r="11643" spans="3:3">
      <c r="C11643" s="7">
        <v>4129016149</v>
      </c>
    </row>
    <row r="11644" spans="3:3">
      <c r="C11644" s="7">
        <v>4129156624</v>
      </c>
    </row>
    <row r="11645" spans="3:3">
      <c r="C11645" s="7">
        <v>4129075560</v>
      </c>
    </row>
    <row r="11646" spans="3:3">
      <c r="C11646" s="7">
        <v>4128976940</v>
      </c>
    </row>
    <row r="11647" spans="3:3">
      <c r="C11647" s="7">
        <v>4129152682</v>
      </c>
    </row>
    <row r="11648" spans="3:3">
      <c r="C11648" s="7">
        <v>4129018788</v>
      </c>
    </row>
    <row r="11649" spans="3:3">
      <c r="C11649" s="7">
        <v>4129279902</v>
      </c>
    </row>
    <row r="11650" spans="3:3">
      <c r="C11650" s="7">
        <v>4129286043</v>
      </c>
    </row>
    <row r="11651" spans="3:3">
      <c r="C11651" s="7">
        <v>4129267714</v>
      </c>
    </row>
    <row r="11652" spans="3:3">
      <c r="C11652" s="7">
        <v>4129283219</v>
      </c>
    </row>
    <row r="11653" spans="3:3">
      <c r="C11653" s="7">
        <v>4129277574</v>
      </c>
    </row>
    <row r="11654" spans="3:3">
      <c r="C11654" s="7">
        <v>4129271559</v>
      </c>
    </row>
    <row r="11655" spans="3:3">
      <c r="C11655" s="7">
        <v>4129146097</v>
      </c>
    </row>
    <row r="11656" spans="3:3">
      <c r="C11656" s="7">
        <v>4129252867</v>
      </c>
    </row>
    <row r="11657" spans="3:3">
      <c r="C11657" s="7">
        <v>4129151675</v>
      </c>
    </row>
    <row r="11658" spans="3:3">
      <c r="C11658" s="7">
        <v>4129013020</v>
      </c>
    </row>
    <row r="11659" spans="3:3">
      <c r="C11659" s="7">
        <v>4129244429</v>
      </c>
    </row>
    <row r="11660" spans="3:3">
      <c r="C11660" s="7">
        <v>4129016720</v>
      </c>
    </row>
    <row r="11661" spans="3:3">
      <c r="C11661" s="7">
        <v>4129190566</v>
      </c>
    </row>
    <row r="11662" spans="3:3">
      <c r="C11662" s="7">
        <v>4129242743</v>
      </c>
    </row>
    <row r="11663" spans="3:3">
      <c r="C11663" s="7">
        <v>4129058927</v>
      </c>
    </row>
    <row r="11664" spans="3:3">
      <c r="C11664" s="7">
        <v>4129239217</v>
      </c>
    </row>
    <row r="11665" spans="3:3">
      <c r="C11665" s="7">
        <v>4129064874</v>
      </c>
    </row>
    <row r="11666" spans="3:3">
      <c r="C11666" s="7">
        <v>4129169940</v>
      </c>
    </row>
    <row r="11667" spans="3:3">
      <c r="C11667" s="7">
        <v>4129087341</v>
      </c>
    </row>
    <row r="11668" spans="3:3">
      <c r="C11668" s="7">
        <v>4129030373</v>
      </c>
    </row>
    <row r="11669" spans="3:3">
      <c r="C11669" s="7">
        <v>4129047460</v>
      </c>
    </row>
    <row r="11670" spans="3:3">
      <c r="C11670" s="7">
        <v>4129114104</v>
      </c>
    </row>
    <row r="11671" spans="3:3">
      <c r="C11671" s="7">
        <v>4129096513</v>
      </c>
    </row>
    <row r="11672" spans="3:3">
      <c r="C11672" s="7">
        <v>4129056708</v>
      </c>
    </row>
    <row r="11673" spans="3:3">
      <c r="C11673" s="7">
        <v>4129161926</v>
      </c>
    </row>
    <row r="11674" spans="3:3">
      <c r="C11674" s="7">
        <v>4129049120</v>
      </c>
    </row>
    <row r="11675" spans="3:3">
      <c r="C11675" s="7">
        <v>4129108704</v>
      </c>
    </row>
    <row r="11676" spans="3:3">
      <c r="C11676" s="7">
        <v>4129054799</v>
      </c>
    </row>
    <row r="11677" spans="3:3">
      <c r="C11677" s="7">
        <v>4129258760</v>
      </c>
    </row>
    <row r="11678" spans="3:3">
      <c r="C11678" s="7">
        <v>4129191270</v>
      </c>
    </row>
    <row r="11679" spans="3:3">
      <c r="C11679" s="7">
        <v>4129239393</v>
      </c>
    </row>
    <row r="11680" spans="3:3">
      <c r="C11680" s="7">
        <v>4129073015</v>
      </c>
    </row>
    <row r="11681" spans="3:3">
      <c r="C11681" s="7">
        <v>4129017848</v>
      </c>
    </row>
    <row r="11682" spans="3:3">
      <c r="C11682" s="7">
        <v>4129017932</v>
      </c>
    </row>
    <row r="11683" spans="3:3">
      <c r="C11683" s="7">
        <v>4129096739</v>
      </c>
    </row>
    <row r="11684" spans="3:3">
      <c r="C11684" s="7">
        <v>4129167727</v>
      </c>
    </row>
    <row r="11685" spans="3:3">
      <c r="C11685" s="7">
        <v>4129169241</v>
      </c>
    </row>
    <row r="11686" spans="3:3">
      <c r="C11686" s="7">
        <v>4129002271</v>
      </c>
    </row>
    <row r="11687" spans="3:3">
      <c r="C11687" s="7">
        <v>4129051477</v>
      </c>
    </row>
    <row r="11688" spans="3:3">
      <c r="C11688" s="7">
        <v>4129054127</v>
      </c>
    </row>
    <row r="11689" spans="3:3">
      <c r="C11689" s="7">
        <v>4129050601</v>
      </c>
    </row>
    <row r="11690" spans="3:3">
      <c r="C11690" s="7">
        <v>4129134206</v>
      </c>
    </row>
    <row r="11691" spans="3:3">
      <c r="C11691" s="7">
        <v>4129149119</v>
      </c>
    </row>
    <row r="11692" spans="3:3">
      <c r="C11692" s="7">
        <v>4129180707</v>
      </c>
    </row>
    <row r="11693" spans="3:3">
      <c r="C11693" s="7">
        <v>4129186555</v>
      </c>
    </row>
    <row r="11694" spans="3:3">
      <c r="C11694" s="7">
        <v>4129162723</v>
      </c>
    </row>
    <row r="11695" spans="3:3">
      <c r="C11695" s="7">
        <v>4129156557</v>
      </c>
    </row>
    <row r="11696" spans="3:3">
      <c r="C11696" s="7">
        <v>4129182250</v>
      </c>
    </row>
    <row r="11697" spans="3:3">
      <c r="C11697" s="7">
        <v>4129103944</v>
      </c>
    </row>
    <row r="11698" spans="3:3">
      <c r="C11698" s="7">
        <v>4129065462</v>
      </c>
    </row>
    <row r="11699" spans="3:3">
      <c r="C11699" s="7">
        <v>4129071823</v>
      </c>
    </row>
    <row r="11700" spans="3:3">
      <c r="C11700" s="7">
        <v>4129018409</v>
      </c>
    </row>
    <row r="11701" spans="3:3">
      <c r="C11701" s="7">
        <v>4129017395</v>
      </c>
    </row>
    <row r="11702" spans="3:3">
      <c r="C11702" s="7">
        <v>4129019352</v>
      </c>
    </row>
    <row r="11703" spans="3:3">
      <c r="C11703" s="7">
        <v>4129011836</v>
      </c>
    </row>
    <row r="11704" spans="3:3">
      <c r="C11704" s="7">
        <v>4128975902</v>
      </c>
    </row>
    <row r="11705" spans="3:3">
      <c r="C11705" s="7">
        <v>4129017113</v>
      </c>
    </row>
    <row r="11706" spans="3:3">
      <c r="C11706" s="7">
        <v>4129017133</v>
      </c>
    </row>
    <row r="11707" spans="3:3">
      <c r="C11707" s="7">
        <v>4129152147</v>
      </c>
    </row>
    <row r="11708" spans="3:3">
      <c r="C11708" s="7">
        <v>4129017075</v>
      </c>
    </row>
    <row r="11709" spans="3:3">
      <c r="C11709" s="7">
        <v>4128990299</v>
      </c>
    </row>
    <row r="11710" spans="3:3">
      <c r="C11710" s="7">
        <v>4129149909</v>
      </c>
    </row>
    <row r="11711" spans="3:3">
      <c r="C11711" s="7">
        <v>4128997147</v>
      </c>
    </row>
    <row r="11712" spans="3:3">
      <c r="C11712" s="7">
        <v>4129017300</v>
      </c>
    </row>
    <row r="11713" spans="3:3">
      <c r="C11713" s="7">
        <v>4129017740</v>
      </c>
    </row>
    <row r="11714" spans="3:3">
      <c r="C11714" s="7">
        <v>4129017548</v>
      </c>
    </row>
    <row r="11715" spans="3:3">
      <c r="C11715" s="7">
        <v>4129018037</v>
      </c>
    </row>
    <row r="11716" spans="3:3">
      <c r="C11716" s="7">
        <v>4129016412</v>
      </c>
    </row>
    <row r="11717" spans="3:3">
      <c r="C11717" s="7">
        <v>4129018224</v>
      </c>
    </row>
    <row r="11718" spans="3:3">
      <c r="C11718" s="7">
        <v>4129017597</v>
      </c>
    </row>
    <row r="11719" spans="3:3">
      <c r="C11719" s="7">
        <v>4129019332</v>
      </c>
    </row>
    <row r="11720" spans="3:3">
      <c r="C11720" s="7">
        <v>4128983749</v>
      </c>
    </row>
    <row r="11721" spans="3:3">
      <c r="C11721" s="7">
        <v>4129017886</v>
      </c>
    </row>
    <row r="11722" spans="3:3">
      <c r="C11722" s="7">
        <v>4129010324</v>
      </c>
    </row>
    <row r="11723" spans="3:3">
      <c r="C11723" s="7">
        <v>4129057784</v>
      </c>
    </row>
    <row r="11724" spans="3:3">
      <c r="C11724" s="7">
        <v>4129036919</v>
      </c>
    </row>
    <row r="11725" spans="3:3">
      <c r="C11725" s="7">
        <v>4129053924</v>
      </c>
    </row>
    <row r="11726" spans="3:3">
      <c r="C11726" s="7">
        <v>4129132433</v>
      </c>
    </row>
    <row r="11727" spans="3:3">
      <c r="C11727" s="7">
        <v>4129130182</v>
      </c>
    </row>
    <row r="11728" spans="3:3">
      <c r="C11728" s="7">
        <v>4129070307</v>
      </c>
    </row>
    <row r="11729" spans="3:3">
      <c r="C11729" s="7">
        <v>4129061645</v>
      </c>
    </row>
    <row r="11730" spans="3:3">
      <c r="C11730" s="7">
        <v>4129055631</v>
      </c>
    </row>
    <row r="11731" spans="3:3">
      <c r="C11731" s="7">
        <v>4129101869</v>
      </c>
    </row>
    <row r="11732" spans="3:3">
      <c r="C11732" s="7">
        <v>4129070654</v>
      </c>
    </row>
    <row r="11733" spans="3:3">
      <c r="C11733" s="7">
        <v>4129040011</v>
      </c>
    </row>
    <row r="11734" spans="3:3">
      <c r="C11734" s="7">
        <v>4129254689</v>
      </c>
    </row>
    <row r="11735" spans="3:3">
      <c r="C11735" s="7">
        <v>4129034795</v>
      </c>
    </row>
    <row r="11736" spans="3:3">
      <c r="C11736" s="7">
        <v>4129337831</v>
      </c>
    </row>
    <row r="11737" spans="3:3">
      <c r="C11737" s="7">
        <v>4129101873</v>
      </c>
    </row>
    <row r="11738" spans="3:3">
      <c r="C11738" s="7">
        <v>4129055870</v>
      </c>
    </row>
    <row r="11739" spans="3:3">
      <c r="C11739" s="7">
        <v>4129166079</v>
      </c>
    </row>
    <row r="11740" spans="3:3">
      <c r="C11740" s="7">
        <v>4129102307</v>
      </c>
    </row>
    <row r="11741" spans="3:3">
      <c r="C11741" s="7">
        <v>4129100554</v>
      </c>
    </row>
    <row r="11742" spans="3:3">
      <c r="C11742" s="7">
        <v>4129034781</v>
      </c>
    </row>
    <row r="11743" spans="3:3">
      <c r="C11743" s="7">
        <v>4129019565</v>
      </c>
    </row>
    <row r="11744" spans="3:3">
      <c r="C11744" s="7">
        <v>4129023648</v>
      </c>
    </row>
    <row r="11745" spans="3:3">
      <c r="C11745" s="7">
        <v>4129008343</v>
      </c>
    </row>
    <row r="11746" spans="3:3">
      <c r="C11746" s="7">
        <v>4129001656</v>
      </c>
    </row>
    <row r="11747" spans="3:3">
      <c r="C11747" s="7">
        <v>4129018977</v>
      </c>
    </row>
    <row r="11748" spans="3:3">
      <c r="C11748" s="7">
        <v>4129136167</v>
      </c>
    </row>
    <row r="11749" spans="3:3">
      <c r="C11749" s="7">
        <v>4128999882</v>
      </c>
    </row>
    <row r="11750" spans="3:3">
      <c r="C11750" s="7">
        <v>4128992283</v>
      </c>
    </row>
    <row r="11751" spans="3:3">
      <c r="C11751" s="7">
        <v>4129251409</v>
      </c>
    </row>
    <row r="11752" spans="3:3">
      <c r="C11752" s="7">
        <v>4129022073</v>
      </c>
    </row>
    <row r="11753" spans="3:3">
      <c r="C11753" s="7">
        <v>4129009772</v>
      </c>
    </row>
    <row r="11754" spans="3:3">
      <c r="C11754" s="7">
        <v>4128955636</v>
      </c>
    </row>
    <row r="11755" spans="3:3">
      <c r="C11755" s="7">
        <v>4129016483</v>
      </c>
    </row>
    <row r="11756" spans="3:3">
      <c r="C11756" s="7">
        <v>4129036431</v>
      </c>
    </row>
    <row r="11757" spans="3:3">
      <c r="C11757" s="7">
        <v>4128999723</v>
      </c>
    </row>
    <row r="11758" spans="3:3">
      <c r="C11758" s="7">
        <v>4128997903</v>
      </c>
    </row>
    <row r="11759" spans="3:3">
      <c r="C11759" s="7">
        <v>4128977792</v>
      </c>
    </row>
    <row r="11760" spans="3:3">
      <c r="C11760" s="7">
        <v>4129036953</v>
      </c>
    </row>
    <row r="11761" spans="3:3">
      <c r="C11761" s="7">
        <v>4129100325</v>
      </c>
    </row>
    <row r="11762" spans="3:3">
      <c r="C11762" s="7">
        <v>4129011656</v>
      </c>
    </row>
    <row r="11763" spans="3:3">
      <c r="C11763" s="7">
        <v>4129008807</v>
      </c>
    </row>
    <row r="11764" spans="3:3">
      <c r="C11764" s="7">
        <v>4129192966</v>
      </c>
    </row>
    <row r="11765" spans="3:3">
      <c r="C11765" s="7">
        <v>4129206962</v>
      </c>
    </row>
    <row r="11766" spans="3:3">
      <c r="C11766" s="7">
        <v>4129216008</v>
      </c>
    </row>
    <row r="11767" spans="3:3">
      <c r="C11767" s="7">
        <v>4129215975</v>
      </c>
    </row>
    <row r="11768" spans="3:3">
      <c r="C11768" s="7">
        <v>4129256369</v>
      </c>
    </row>
    <row r="11769" spans="3:3">
      <c r="C11769" s="7">
        <v>4129261501</v>
      </c>
    </row>
    <row r="11770" spans="3:3">
      <c r="C11770" s="7">
        <v>4129175157</v>
      </c>
    </row>
    <row r="11771" spans="3:3">
      <c r="C11771" s="7">
        <v>4129261230</v>
      </c>
    </row>
    <row r="11772" spans="3:3">
      <c r="C11772" s="7">
        <v>4129252483</v>
      </c>
    </row>
    <row r="11773" spans="3:3">
      <c r="C11773" s="7">
        <v>4129188085</v>
      </c>
    </row>
    <row r="11774" spans="3:3">
      <c r="C11774" s="7">
        <v>4129203820</v>
      </c>
    </row>
    <row r="11775" spans="3:3">
      <c r="C11775" s="7">
        <v>4129210408</v>
      </c>
    </row>
    <row r="11776" spans="3:3">
      <c r="C11776" s="7">
        <v>4129190897</v>
      </c>
    </row>
    <row r="11777" spans="3:3">
      <c r="C11777" s="7">
        <v>4129177619</v>
      </c>
    </row>
    <row r="11778" spans="3:3">
      <c r="C11778" s="7">
        <v>4129008863</v>
      </c>
    </row>
    <row r="11779" spans="3:3">
      <c r="C11779" s="7">
        <v>4128999129</v>
      </c>
    </row>
    <row r="11780" spans="3:3">
      <c r="C11780" s="7">
        <v>4129151982</v>
      </c>
    </row>
    <row r="11781" spans="3:3">
      <c r="C11781" s="7">
        <v>4129092137</v>
      </c>
    </row>
    <row r="11782" spans="3:3">
      <c r="C11782" s="7">
        <v>4129051931</v>
      </c>
    </row>
    <row r="11783" spans="3:3">
      <c r="C11783" s="7">
        <v>4129117855</v>
      </c>
    </row>
    <row r="11784" spans="3:3">
      <c r="C11784" s="7">
        <v>4129091343</v>
      </c>
    </row>
    <row r="11785" spans="3:3">
      <c r="C11785" s="7">
        <v>4129015391</v>
      </c>
    </row>
    <row r="11786" spans="3:3">
      <c r="C11786" s="7">
        <v>4129012856</v>
      </c>
    </row>
    <row r="11787" spans="3:3">
      <c r="C11787" s="7">
        <v>4129006819</v>
      </c>
    </row>
    <row r="11788" spans="3:3">
      <c r="C11788" s="7">
        <v>4129049790</v>
      </c>
    </row>
    <row r="11789" spans="3:3">
      <c r="C11789" s="7">
        <v>4128992560</v>
      </c>
    </row>
    <row r="11790" spans="3:3">
      <c r="C11790" s="7">
        <v>4129092894</v>
      </c>
    </row>
    <row r="11791" spans="3:3">
      <c r="C11791" s="7">
        <v>4128994321</v>
      </c>
    </row>
    <row r="11792" spans="3:3">
      <c r="C11792" s="7">
        <v>4129054449</v>
      </c>
    </row>
    <row r="11793" spans="3:3">
      <c r="C11793" s="7">
        <v>4129156558</v>
      </c>
    </row>
    <row r="11794" spans="3:3">
      <c r="C11794" s="7">
        <v>4129112311</v>
      </c>
    </row>
    <row r="11795" spans="3:3">
      <c r="C11795" s="7">
        <v>4129092138</v>
      </c>
    </row>
    <row r="11796" spans="3:3">
      <c r="C11796" s="7">
        <v>4129000062</v>
      </c>
    </row>
    <row r="11797" spans="3:3">
      <c r="C11797" s="7">
        <v>4129057476</v>
      </c>
    </row>
    <row r="11798" spans="3:3">
      <c r="C11798" s="7">
        <v>4129047230</v>
      </c>
    </row>
    <row r="11799" spans="3:3">
      <c r="C11799" s="7">
        <v>4128993866</v>
      </c>
    </row>
    <row r="11800" spans="3:3">
      <c r="C11800" s="7">
        <v>4128997639</v>
      </c>
    </row>
    <row r="11801" spans="3:3">
      <c r="C11801" s="7">
        <v>4128999699</v>
      </c>
    </row>
    <row r="11802" spans="3:3">
      <c r="C11802" s="7">
        <v>4129154817</v>
      </c>
    </row>
    <row r="11803" spans="3:3">
      <c r="C11803" s="7">
        <v>4129055994</v>
      </c>
    </row>
    <row r="11804" spans="3:3">
      <c r="C11804" s="7">
        <v>4129052970</v>
      </c>
    </row>
    <row r="11805" spans="3:3">
      <c r="C11805" s="7">
        <v>4129005853</v>
      </c>
    </row>
    <row r="11806" spans="3:3">
      <c r="C11806" s="7">
        <v>4129005820</v>
      </c>
    </row>
    <row r="11807" spans="3:3">
      <c r="C11807" s="7">
        <v>4129054623</v>
      </c>
    </row>
    <row r="11808" spans="3:3">
      <c r="C11808" s="7">
        <v>4129369427</v>
      </c>
    </row>
    <row r="11809" spans="3:3">
      <c r="C11809" s="7">
        <v>4129047943</v>
      </c>
    </row>
    <row r="11810" spans="3:3">
      <c r="C11810" s="7">
        <v>4129164363</v>
      </c>
    </row>
    <row r="11811" spans="3:3">
      <c r="C11811" s="7">
        <v>4129100966</v>
      </c>
    </row>
    <row r="11812" spans="3:3">
      <c r="C11812" s="7">
        <v>4129081661</v>
      </c>
    </row>
    <row r="11813" spans="3:3">
      <c r="C11813" s="7">
        <v>4129047925</v>
      </c>
    </row>
    <row r="11814" spans="3:3">
      <c r="C11814" s="7">
        <v>4129016354</v>
      </c>
    </row>
    <row r="11815" spans="3:3">
      <c r="C11815" s="7">
        <v>4129012009</v>
      </c>
    </row>
    <row r="11816" spans="3:3">
      <c r="C11816" s="7">
        <v>4129192317</v>
      </c>
    </row>
    <row r="11817" spans="3:3">
      <c r="C11817" s="7">
        <v>4128988265</v>
      </c>
    </row>
    <row r="11818" spans="3:3">
      <c r="C11818" s="7">
        <v>4128992802</v>
      </c>
    </row>
    <row r="11819" spans="3:3">
      <c r="C11819" s="7">
        <v>4129129184</v>
      </c>
    </row>
    <row r="11820" spans="3:3">
      <c r="C11820" s="7">
        <v>4129095210</v>
      </c>
    </row>
    <row r="11821" spans="3:3">
      <c r="C11821" s="7">
        <v>4128989900</v>
      </c>
    </row>
    <row r="11822" spans="3:3">
      <c r="C11822" s="7">
        <v>4129246641</v>
      </c>
    </row>
    <row r="11823" spans="3:3">
      <c r="C11823" s="7">
        <v>4129306678</v>
      </c>
    </row>
    <row r="11824" spans="3:3">
      <c r="C11824" s="7">
        <v>4129212728</v>
      </c>
    </row>
    <row r="11825" spans="3:3">
      <c r="C11825" s="7">
        <v>4129177947</v>
      </c>
    </row>
    <row r="11826" spans="3:3">
      <c r="C11826" s="7">
        <v>4129094990</v>
      </c>
    </row>
    <row r="11827" spans="3:3">
      <c r="C11827" s="7">
        <v>4129260914</v>
      </c>
    </row>
    <row r="11828" spans="3:3">
      <c r="C11828" s="7">
        <v>4129033084</v>
      </c>
    </row>
    <row r="11829" spans="3:3">
      <c r="C11829" s="7">
        <v>4129173246</v>
      </c>
    </row>
    <row r="11830" spans="3:3">
      <c r="C11830" s="7">
        <v>4129278726</v>
      </c>
    </row>
    <row r="11831" spans="3:3">
      <c r="C11831" s="7">
        <v>4129171661</v>
      </c>
    </row>
    <row r="11832" spans="3:3">
      <c r="C11832" s="7">
        <v>4129174451</v>
      </c>
    </row>
    <row r="11833" spans="3:3">
      <c r="C11833" s="7">
        <v>4129258673</v>
      </c>
    </row>
    <row r="11834" spans="3:3">
      <c r="C11834" s="7">
        <v>4128989054</v>
      </c>
    </row>
    <row r="11835" spans="3:3">
      <c r="C11835" s="7">
        <v>4129037279</v>
      </c>
    </row>
    <row r="11836" spans="3:3">
      <c r="C11836" s="7">
        <v>4129094955</v>
      </c>
    </row>
    <row r="11837" spans="3:3">
      <c r="C11837" s="7">
        <v>4129094492</v>
      </c>
    </row>
    <row r="11838" spans="3:3">
      <c r="C11838" s="7">
        <v>4129093336</v>
      </c>
    </row>
    <row r="11839" spans="3:3">
      <c r="C11839" s="7">
        <v>4129070779</v>
      </c>
    </row>
    <row r="11840" spans="3:3">
      <c r="C11840" s="7">
        <v>4129159746</v>
      </c>
    </row>
    <row r="11841" spans="3:3">
      <c r="C11841" s="7">
        <v>4129068438</v>
      </c>
    </row>
    <row r="11842" spans="3:3">
      <c r="C11842" s="7">
        <v>4129045185</v>
      </c>
    </row>
    <row r="11843" spans="3:3">
      <c r="C11843" s="7">
        <v>4129045063</v>
      </c>
    </row>
    <row r="11844" spans="3:3">
      <c r="C11844" s="7">
        <v>4129090659</v>
      </c>
    </row>
    <row r="11845" spans="3:3">
      <c r="C11845" s="7">
        <v>4129148811</v>
      </c>
    </row>
    <row r="11846" spans="3:3">
      <c r="C11846" s="7">
        <v>4129094630</v>
      </c>
    </row>
    <row r="11847" spans="3:3">
      <c r="C11847" s="7">
        <v>4129170046</v>
      </c>
    </row>
    <row r="11848" spans="3:3">
      <c r="C11848" s="7">
        <v>4129079702</v>
      </c>
    </row>
    <row r="11849" spans="3:3">
      <c r="C11849" s="7">
        <v>4129056795</v>
      </c>
    </row>
    <row r="11850" spans="3:3">
      <c r="C11850" s="7">
        <v>4129035322</v>
      </c>
    </row>
    <row r="11851" spans="3:3">
      <c r="C11851" s="7">
        <v>4129057721</v>
      </c>
    </row>
    <row r="11852" spans="3:3">
      <c r="C11852" s="7">
        <v>4129053160</v>
      </c>
    </row>
    <row r="11853" spans="3:3">
      <c r="C11853" s="7">
        <v>4129155491</v>
      </c>
    </row>
    <row r="11854" spans="3:3">
      <c r="C11854" s="7">
        <v>4129057989</v>
      </c>
    </row>
    <row r="11855" spans="3:3">
      <c r="C11855" s="7">
        <v>4129110788</v>
      </c>
    </row>
    <row r="11856" spans="3:3">
      <c r="C11856" s="7">
        <v>4129156364</v>
      </c>
    </row>
    <row r="11857" spans="3:3">
      <c r="C11857" s="7">
        <v>4129076754</v>
      </c>
    </row>
    <row r="11858" spans="3:3">
      <c r="C11858" s="7">
        <v>4129095170</v>
      </c>
    </row>
    <row r="11859" spans="3:3">
      <c r="C11859" s="7">
        <v>4129050438</v>
      </c>
    </row>
    <row r="11860" spans="3:3">
      <c r="C11860" s="7">
        <v>4129150035</v>
      </c>
    </row>
    <row r="11861" spans="3:3">
      <c r="C11861" s="7">
        <v>4129151723</v>
      </c>
    </row>
    <row r="11862" spans="3:3">
      <c r="C11862" s="7">
        <v>4129152000</v>
      </c>
    </row>
    <row r="11863" spans="3:3">
      <c r="C11863" s="7">
        <v>4128854412</v>
      </c>
    </row>
    <row r="11864" spans="3:3">
      <c r="C11864" s="7">
        <v>4129085806</v>
      </c>
    </row>
    <row r="11865" spans="3:3">
      <c r="C11865" s="7">
        <v>4129152815</v>
      </c>
    </row>
    <row r="11866" spans="3:3">
      <c r="C11866" s="7">
        <v>4129052334</v>
      </c>
    </row>
    <row r="11867" spans="3:3">
      <c r="C11867" s="7">
        <v>4129052861</v>
      </c>
    </row>
    <row r="11868" spans="3:3">
      <c r="C11868" s="7">
        <v>4129069607</v>
      </c>
    </row>
    <row r="11869" spans="3:3">
      <c r="C11869" s="7">
        <v>4129085514</v>
      </c>
    </row>
    <row r="11870" spans="3:3">
      <c r="C11870" s="7">
        <v>4129151133</v>
      </c>
    </row>
    <row r="11871" spans="3:3">
      <c r="C11871" s="7">
        <v>4129155681</v>
      </c>
    </row>
    <row r="11872" spans="3:3">
      <c r="C11872" s="7">
        <v>4129094676</v>
      </c>
    </row>
    <row r="11873" spans="3:3">
      <c r="C11873" s="7">
        <v>4129042955</v>
      </c>
    </row>
    <row r="11874" spans="3:3">
      <c r="C11874" s="7">
        <v>4129115827</v>
      </c>
    </row>
    <row r="11875" spans="3:3">
      <c r="C11875" s="7">
        <v>4129119160</v>
      </c>
    </row>
    <row r="11876" spans="3:3">
      <c r="C11876" s="7">
        <v>4129019016</v>
      </c>
    </row>
    <row r="11877" spans="3:3">
      <c r="C11877" s="7">
        <v>4129317090</v>
      </c>
    </row>
    <row r="11878" spans="3:3">
      <c r="C11878" s="7">
        <v>4129018281</v>
      </c>
    </row>
    <row r="11879" spans="3:3">
      <c r="C11879" s="7">
        <v>4129019135</v>
      </c>
    </row>
    <row r="11880" spans="3:3">
      <c r="C11880" s="7">
        <v>4129019261</v>
      </c>
    </row>
    <row r="11881" spans="3:3">
      <c r="C11881" s="7">
        <v>4129018991</v>
      </c>
    </row>
    <row r="11882" spans="3:3">
      <c r="C11882" s="7">
        <v>4129019022</v>
      </c>
    </row>
    <row r="11883" spans="3:3">
      <c r="C11883" s="7">
        <v>4129019073</v>
      </c>
    </row>
    <row r="11884" spans="3:3">
      <c r="C11884" s="7">
        <v>4129018558</v>
      </c>
    </row>
    <row r="11885" spans="3:3">
      <c r="C11885" s="7">
        <v>4129018355</v>
      </c>
    </row>
    <row r="11886" spans="3:3">
      <c r="C11886" s="7">
        <v>4129021698</v>
      </c>
    </row>
    <row r="11887" spans="3:3">
      <c r="C11887" s="7">
        <v>4129276201</v>
      </c>
    </row>
    <row r="11888" spans="3:3">
      <c r="C11888" s="7">
        <v>4129081241</v>
      </c>
    </row>
    <row r="11889" spans="3:3">
      <c r="C11889" s="7">
        <v>4129018877</v>
      </c>
    </row>
    <row r="11890" spans="3:3">
      <c r="C11890" s="7">
        <v>4129018705</v>
      </c>
    </row>
    <row r="11891" spans="3:3">
      <c r="C11891" s="7">
        <v>4129018669</v>
      </c>
    </row>
    <row r="11892" spans="3:3">
      <c r="C11892" s="7">
        <v>4129076495</v>
      </c>
    </row>
    <row r="11893" spans="3:3">
      <c r="C11893" s="7">
        <v>4129169247</v>
      </c>
    </row>
    <row r="11894" spans="3:3">
      <c r="C11894" s="7">
        <v>4129266191</v>
      </c>
    </row>
    <row r="11895" spans="3:3">
      <c r="C11895" s="7">
        <v>4128692078</v>
      </c>
    </row>
    <row r="11896" spans="3:3">
      <c r="C11896" s="7">
        <v>4128879799</v>
      </c>
    </row>
    <row r="11897" spans="3:3">
      <c r="C11897" s="7">
        <v>4128673837</v>
      </c>
    </row>
    <row r="11898" spans="3:3">
      <c r="C11898" s="7">
        <v>4128710634</v>
      </c>
    </row>
    <row r="11899" spans="3:3">
      <c r="C11899" s="7">
        <v>4128718248</v>
      </c>
    </row>
    <row r="11900" spans="3:3">
      <c r="C11900" s="7">
        <v>4128680756</v>
      </c>
    </row>
    <row r="11901" spans="3:3">
      <c r="C11901" s="7">
        <v>4128734824</v>
      </c>
    </row>
    <row r="11902" spans="3:3">
      <c r="C11902" s="7">
        <v>4128737056</v>
      </c>
    </row>
    <row r="11903" spans="3:3">
      <c r="C11903" s="7">
        <v>4128896663</v>
      </c>
    </row>
    <row r="11904" spans="3:3">
      <c r="C11904" s="7">
        <v>4128896916</v>
      </c>
    </row>
    <row r="11905" spans="3:3">
      <c r="C11905" s="7">
        <v>4128731879</v>
      </c>
    </row>
    <row r="11906" spans="3:3">
      <c r="C11906" s="7">
        <v>4128789398</v>
      </c>
    </row>
    <row r="11907" spans="3:3">
      <c r="C11907" s="7">
        <v>4128659527</v>
      </c>
    </row>
    <row r="11908" spans="3:3">
      <c r="C11908" s="7">
        <v>4128781471</v>
      </c>
    </row>
    <row r="11909" spans="3:3">
      <c r="C11909" s="7">
        <v>4128674991</v>
      </c>
    </row>
    <row r="11910" spans="3:3">
      <c r="C11910" s="7">
        <v>4128894641</v>
      </c>
    </row>
    <row r="11911" spans="3:3">
      <c r="C11911" s="7">
        <v>4128781298</v>
      </c>
    </row>
    <row r="11912" spans="3:3">
      <c r="C11912" s="7">
        <v>4128720043</v>
      </c>
    </row>
    <row r="11913" spans="3:3">
      <c r="C11913" s="7">
        <v>4128810056</v>
      </c>
    </row>
    <row r="11914" spans="3:3">
      <c r="C11914" s="7">
        <v>4128864262</v>
      </c>
    </row>
    <row r="11915" spans="3:3">
      <c r="C11915" s="7">
        <v>4128678536</v>
      </c>
    </row>
    <row r="11916" spans="3:3">
      <c r="C11916" s="7">
        <v>4128700950</v>
      </c>
    </row>
    <row r="11917" spans="3:3">
      <c r="C11917" s="7">
        <v>4128677595</v>
      </c>
    </row>
    <row r="11918" spans="3:3">
      <c r="C11918" s="7">
        <v>4128857362</v>
      </c>
    </row>
    <row r="11919" spans="3:3">
      <c r="C11919" s="7">
        <v>4128610482</v>
      </c>
    </row>
    <row r="11920" spans="3:3">
      <c r="C11920" s="7">
        <v>4128633007</v>
      </c>
    </row>
    <row r="11921" spans="3:3">
      <c r="C11921" s="7">
        <v>4128792920</v>
      </c>
    </row>
    <row r="11922" spans="3:3">
      <c r="C11922" s="7">
        <v>4128682605</v>
      </c>
    </row>
    <row r="11923" spans="3:3">
      <c r="C11923" s="7">
        <v>4128757703</v>
      </c>
    </row>
    <row r="11924" spans="3:3">
      <c r="C11924" s="7">
        <v>4128682279</v>
      </c>
    </row>
    <row r="11925" spans="3:3">
      <c r="C11925" s="7">
        <v>4128920298</v>
      </c>
    </row>
    <row r="11926" spans="3:3">
      <c r="C11926" s="7">
        <v>4128883757</v>
      </c>
    </row>
    <row r="11927" spans="3:3">
      <c r="C11927" s="7">
        <v>4128716517</v>
      </c>
    </row>
    <row r="11928" spans="3:3">
      <c r="C11928" s="7">
        <v>4128882095</v>
      </c>
    </row>
    <row r="11929" spans="3:3">
      <c r="C11929" s="7">
        <v>4128955285</v>
      </c>
    </row>
    <row r="11930" spans="3:3">
      <c r="C11930" s="7">
        <v>4128549577</v>
      </c>
    </row>
    <row r="11931" spans="3:3">
      <c r="C11931" s="7">
        <v>4128725568</v>
      </c>
    </row>
    <row r="11932" spans="3:3">
      <c r="C11932" s="7">
        <v>4128903092</v>
      </c>
    </row>
    <row r="11933" spans="3:3">
      <c r="C11933" s="7">
        <v>4128935809</v>
      </c>
    </row>
    <row r="11934" spans="3:3">
      <c r="C11934" s="7">
        <v>4128907581</v>
      </c>
    </row>
    <row r="11935" spans="3:3">
      <c r="C11935" s="7">
        <v>4128901701</v>
      </c>
    </row>
    <row r="11936" spans="3:3">
      <c r="C11936" s="7">
        <v>4128900607</v>
      </c>
    </row>
    <row r="11937" spans="3:3">
      <c r="C11937" s="7">
        <v>4128876090</v>
      </c>
    </row>
    <row r="11938" spans="3:3">
      <c r="C11938" s="7">
        <v>4128729469</v>
      </c>
    </row>
    <row r="11939" spans="3:3">
      <c r="C11939" s="7">
        <v>4128902343</v>
      </c>
    </row>
    <row r="11940" spans="3:3">
      <c r="C11940" s="7">
        <v>4128930725</v>
      </c>
    </row>
    <row r="11941" spans="3:3">
      <c r="C11941" s="7">
        <v>4128882418</v>
      </c>
    </row>
    <row r="11942" spans="3:3">
      <c r="C11942" s="7">
        <v>4128900450</v>
      </c>
    </row>
    <row r="11943" spans="3:3">
      <c r="C11943" s="7">
        <v>4128682504</v>
      </c>
    </row>
    <row r="11944" spans="3:3">
      <c r="C11944" s="7">
        <v>4128682406</v>
      </c>
    </row>
    <row r="11945" spans="3:3">
      <c r="C11945" s="7">
        <v>4128982800</v>
      </c>
    </row>
    <row r="11946" spans="3:3">
      <c r="C11946" s="7">
        <v>4128902137</v>
      </c>
    </row>
    <row r="11947" spans="3:3">
      <c r="C11947" s="7">
        <v>4128901173</v>
      </c>
    </row>
    <row r="11948" spans="3:3">
      <c r="C11948" s="7">
        <v>4128785081</v>
      </c>
    </row>
    <row r="11949" spans="3:3">
      <c r="C11949" s="7">
        <v>4128785952</v>
      </c>
    </row>
    <row r="11950" spans="3:3">
      <c r="C11950" s="7">
        <v>4128796422</v>
      </c>
    </row>
    <row r="11951" spans="3:3">
      <c r="C11951" s="7">
        <v>4128951746</v>
      </c>
    </row>
    <row r="11952" spans="3:3">
      <c r="C11952" s="7">
        <v>4128947265</v>
      </c>
    </row>
    <row r="11953" spans="3:3">
      <c r="C11953" s="7">
        <v>4128899754</v>
      </c>
    </row>
    <row r="11954" spans="3:3">
      <c r="C11954" s="7">
        <v>4128902738</v>
      </c>
    </row>
    <row r="11955" spans="3:3">
      <c r="C11955" s="7">
        <v>4128735468</v>
      </c>
    </row>
    <row r="11956" spans="3:3">
      <c r="C11956" s="7">
        <v>4128965421</v>
      </c>
    </row>
    <row r="11957" spans="3:3">
      <c r="C11957" s="7">
        <v>4128860690</v>
      </c>
    </row>
    <row r="11958" spans="3:3">
      <c r="C11958" s="7">
        <v>4128682419</v>
      </c>
    </row>
    <row r="11959" spans="3:3">
      <c r="C11959" s="7">
        <v>4128919663</v>
      </c>
    </row>
    <row r="11960" spans="3:3">
      <c r="C11960" s="7">
        <v>4128809045</v>
      </c>
    </row>
    <row r="11961" spans="3:3">
      <c r="C11961" s="7">
        <v>4128922162</v>
      </c>
    </row>
    <row r="11962" spans="3:3">
      <c r="C11962" s="7">
        <v>4128919259</v>
      </c>
    </row>
    <row r="11963" spans="3:3">
      <c r="C11963" s="7">
        <v>4128920608</v>
      </c>
    </row>
    <row r="11964" spans="3:3">
      <c r="C11964" s="7">
        <v>4128682644</v>
      </c>
    </row>
    <row r="11965" spans="3:3">
      <c r="C11965" s="7">
        <v>4128741032</v>
      </c>
    </row>
    <row r="11966" spans="3:3">
      <c r="C11966" s="7">
        <v>4128782228</v>
      </c>
    </row>
    <row r="11967" spans="3:3">
      <c r="C11967" s="7">
        <v>4128682328</v>
      </c>
    </row>
    <row r="11968" spans="3:3">
      <c r="C11968" s="7">
        <v>4128710696</v>
      </c>
    </row>
    <row r="11969" spans="3:3">
      <c r="C11969" s="7">
        <v>4128682365</v>
      </c>
    </row>
    <row r="11970" spans="3:3">
      <c r="C11970" s="7">
        <v>4128778968</v>
      </c>
    </row>
    <row r="11971" spans="3:3">
      <c r="C11971" s="7">
        <v>4128822473</v>
      </c>
    </row>
    <row r="11972" spans="3:3">
      <c r="C11972" s="7">
        <v>4128738531</v>
      </c>
    </row>
    <row r="11973" spans="3:3">
      <c r="C11973" s="7">
        <v>4128814340</v>
      </c>
    </row>
    <row r="11974" spans="3:3">
      <c r="C11974" s="7">
        <v>4128850645</v>
      </c>
    </row>
    <row r="11975" spans="3:3">
      <c r="C11975" s="7">
        <v>4128883570</v>
      </c>
    </row>
    <row r="11976" spans="3:3">
      <c r="C11976" s="7">
        <v>4128860703</v>
      </c>
    </row>
    <row r="11977" spans="3:3">
      <c r="C11977" s="7">
        <v>4128726693</v>
      </c>
    </row>
    <row r="11978" spans="3:3">
      <c r="C11978" s="7">
        <v>4128741777</v>
      </c>
    </row>
    <row r="11979" spans="3:3">
      <c r="C11979" s="7">
        <v>4128877058</v>
      </c>
    </row>
    <row r="11980" spans="3:3">
      <c r="C11980" s="7">
        <v>4128763563</v>
      </c>
    </row>
    <row r="11981" spans="3:3">
      <c r="C11981" s="7">
        <v>4128797941</v>
      </c>
    </row>
    <row r="11982" spans="3:3">
      <c r="C11982" s="7">
        <v>4128881502</v>
      </c>
    </row>
    <row r="11983" spans="3:3">
      <c r="C11983" s="7">
        <v>4128843145</v>
      </c>
    </row>
    <row r="11984" spans="3:3">
      <c r="C11984" s="7">
        <v>4128737637</v>
      </c>
    </row>
    <row r="11985" spans="3:3">
      <c r="C11985" s="7">
        <v>4128844426</v>
      </c>
    </row>
    <row r="11986" spans="3:3">
      <c r="C11986" s="7">
        <v>4128743843</v>
      </c>
    </row>
    <row r="11987" spans="3:3">
      <c r="C11987" s="7">
        <v>4128769361</v>
      </c>
    </row>
    <row r="11988" spans="3:3">
      <c r="C11988" s="7">
        <v>4128763646</v>
      </c>
    </row>
    <row r="11989" spans="3:3">
      <c r="C11989" s="7">
        <v>4128735366</v>
      </c>
    </row>
    <row r="11990" spans="3:3">
      <c r="C11990" s="7">
        <v>4128766637</v>
      </c>
    </row>
    <row r="11991" spans="3:3">
      <c r="C11991" s="7">
        <v>4128625531</v>
      </c>
    </row>
    <row r="11992" spans="3:3">
      <c r="C11992" s="7">
        <v>4128883787</v>
      </c>
    </row>
    <row r="11993" spans="3:3">
      <c r="C11993" s="7">
        <v>4128779261</v>
      </c>
    </row>
    <row r="11994" spans="3:3">
      <c r="C11994" s="7">
        <v>4128779257</v>
      </c>
    </row>
    <row r="11995" spans="3:3">
      <c r="C11995" s="7">
        <v>4128862502</v>
      </c>
    </row>
    <row r="11996" spans="3:3">
      <c r="C11996" s="7">
        <v>4128758186</v>
      </c>
    </row>
    <row r="11997" spans="3:3">
      <c r="C11997" s="7">
        <v>4128841479</v>
      </c>
    </row>
    <row r="11998" spans="3:3">
      <c r="C11998" s="7">
        <v>4128873298</v>
      </c>
    </row>
    <row r="11999" spans="3:3">
      <c r="C11999" s="7">
        <v>4128845181</v>
      </c>
    </row>
    <row r="12000" spans="3:3">
      <c r="C12000" s="7">
        <v>4128700748</v>
      </c>
    </row>
    <row r="12001" spans="3:3">
      <c r="C12001" s="7">
        <v>4128743094</v>
      </c>
    </row>
    <row r="12002" spans="3:3">
      <c r="C12002" s="7">
        <v>4128662097</v>
      </c>
    </row>
    <row r="12003" spans="3:3">
      <c r="C12003" s="7">
        <v>4128743564</v>
      </c>
    </row>
    <row r="12004" spans="3:3">
      <c r="C12004" s="7">
        <v>4128848604</v>
      </c>
    </row>
    <row r="12005" spans="3:3">
      <c r="C12005" s="7">
        <v>4128882191</v>
      </c>
    </row>
    <row r="12006" spans="3:3">
      <c r="C12006" s="7">
        <v>4128864127</v>
      </c>
    </row>
    <row r="12007" spans="3:3">
      <c r="C12007" s="7">
        <v>4128590735</v>
      </c>
    </row>
    <row r="12008" spans="3:3">
      <c r="C12008" s="7">
        <v>4128858251</v>
      </c>
    </row>
    <row r="12009" spans="3:3">
      <c r="C12009" s="7">
        <v>4128883153</v>
      </c>
    </row>
    <row r="12010" spans="3:3">
      <c r="C12010" s="7">
        <v>4128878424</v>
      </c>
    </row>
    <row r="12011" spans="3:3">
      <c r="C12011" s="7">
        <v>4128845826</v>
      </c>
    </row>
    <row r="12012" spans="3:3">
      <c r="C12012" s="7">
        <v>4128871326</v>
      </c>
    </row>
    <row r="12013" spans="3:3">
      <c r="C12013" s="7">
        <v>4128665124</v>
      </c>
    </row>
    <row r="12014" spans="3:3">
      <c r="C12014" s="7">
        <v>4129123100</v>
      </c>
    </row>
    <row r="12015" spans="3:3">
      <c r="C12015" s="7">
        <v>4128813294</v>
      </c>
    </row>
    <row r="12016" spans="3:3">
      <c r="C12016" s="7">
        <v>4128808371</v>
      </c>
    </row>
    <row r="12017" spans="3:3">
      <c r="C12017" s="7">
        <v>4128880715</v>
      </c>
    </row>
    <row r="12018" spans="3:3">
      <c r="C12018" s="7">
        <v>4128785461</v>
      </c>
    </row>
    <row r="12019" spans="3:3">
      <c r="C12019" s="7">
        <v>4128840384</v>
      </c>
    </row>
    <row r="12020" spans="3:3">
      <c r="C12020" s="7">
        <v>4128682248</v>
      </c>
    </row>
    <row r="12021" spans="3:3">
      <c r="C12021" s="7">
        <v>4128731461</v>
      </c>
    </row>
    <row r="12022" spans="3:3">
      <c r="C12022" s="7">
        <v>4128682523</v>
      </c>
    </row>
    <row r="12023" spans="3:3">
      <c r="C12023" s="7">
        <v>4128777434</v>
      </c>
    </row>
    <row r="12024" spans="3:3">
      <c r="C12024" s="7">
        <v>4128821354</v>
      </c>
    </row>
    <row r="12025" spans="3:3">
      <c r="C12025" s="7">
        <v>4128762843</v>
      </c>
    </row>
    <row r="12026" spans="3:3">
      <c r="C12026" s="7">
        <v>4128682259</v>
      </c>
    </row>
    <row r="12027" spans="3:3">
      <c r="C12027" s="7">
        <v>4128729485</v>
      </c>
    </row>
    <row r="12028" spans="3:3">
      <c r="C12028" s="7">
        <v>4128756623</v>
      </c>
    </row>
    <row r="12029" spans="3:3">
      <c r="C12029" s="7">
        <v>4128785735</v>
      </c>
    </row>
    <row r="12030" spans="3:3">
      <c r="C12030" s="7">
        <v>4128742730</v>
      </c>
    </row>
    <row r="12031" spans="3:3">
      <c r="C12031" s="7">
        <v>4128849965</v>
      </c>
    </row>
    <row r="12032" spans="3:3">
      <c r="C12032" s="7">
        <v>4128688062</v>
      </c>
    </row>
    <row r="12033" spans="3:3">
      <c r="C12033" s="7">
        <v>4128801033</v>
      </c>
    </row>
    <row r="12034" spans="3:3">
      <c r="C12034" s="7">
        <v>4128630510</v>
      </c>
    </row>
    <row r="12035" spans="3:3">
      <c r="C12035" s="7">
        <v>4128777002</v>
      </c>
    </row>
    <row r="12036" spans="3:3">
      <c r="C12036" s="7">
        <v>4128740154</v>
      </c>
    </row>
    <row r="12037" spans="3:3">
      <c r="C12037" s="7">
        <v>4128766359</v>
      </c>
    </row>
    <row r="12038" spans="3:3">
      <c r="C12038" s="7">
        <v>4128784730</v>
      </c>
    </row>
    <row r="12039" spans="3:3">
      <c r="C12039" s="7">
        <v>4128804792</v>
      </c>
    </row>
    <row r="12040" spans="3:3">
      <c r="C12040" s="7">
        <v>4128777337</v>
      </c>
    </row>
    <row r="12041" spans="3:3">
      <c r="C12041" s="7">
        <v>4128701130</v>
      </c>
    </row>
    <row r="12042" spans="3:3">
      <c r="C12042" s="7">
        <v>4128703028</v>
      </c>
    </row>
    <row r="12043" spans="3:3">
      <c r="C12043" s="7">
        <v>4128809992</v>
      </c>
    </row>
    <row r="12044" spans="3:3">
      <c r="C12044" s="7">
        <v>4128791574</v>
      </c>
    </row>
    <row r="12045" spans="3:3">
      <c r="C12045" s="7">
        <v>4128809990</v>
      </c>
    </row>
    <row r="12046" spans="3:3">
      <c r="C12046" s="7">
        <v>4128642920</v>
      </c>
    </row>
    <row r="12047" spans="3:3">
      <c r="C12047" s="7">
        <v>4128795826</v>
      </c>
    </row>
    <row r="12048" spans="3:3">
      <c r="C12048" s="7">
        <v>4128820399</v>
      </c>
    </row>
    <row r="12049" spans="3:3">
      <c r="C12049" s="7">
        <v>4128855453</v>
      </c>
    </row>
    <row r="12050" spans="3:3">
      <c r="C12050" s="7">
        <v>4128719916</v>
      </c>
    </row>
    <row r="12051" spans="3:3">
      <c r="C12051" s="7">
        <v>4128731462</v>
      </c>
    </row>
    <row r="12052" spans="3:3">
      <c r="C12052" s="7">
        <v>4128740019</v>
      </c>
    </row>
    <row r="12053" spans="3:3">
      <c r="C12053" s="7">
        <v>4128786231</v>
      </c>
    </row>
    <row r="12054" spans="3:3">
      <c r="C12054" s="7">
        <v>4128724920</v>
      </c>
    </row>
    <row r="12055" spans="3:3">
      <c r="C12055" s="7">
        <v>4128775800</v>
      </c>
    </row>
    <row r="12056" spans="3:3">
      <c r="C12056" s="7">
        <v>4128901356</v>
      </c>
    </row>
    <row r="12057" spans="3:3">
      <c r="C12057" s="7">
        <v>4128796264</v>
      </c>
    </row>
    <row r="12058" spans="3:3">
      <c r="C12058" s="7">
        <v>4128802721</v>
      </c>
    </row>
    <row r="12059" spans="3:3">
      <c r="C12059" s="7">
        <v>4128777094</v>
      </c>
    </row>
    <row r="12060" spans="3:3">
      <c r="C12060" s="7">
        <v>4128794025</v>
      </c>
    </row>
    <row r="12061" spans="3:3">
      <c r="C12061" s="7">
        <v>4128812631</v>
      </c>
    </row>
    <row r="12062" spans="3:3">
      <c r="C12062" s="7">
        <v>4128720201</v>
      </c>
    </row>
    <row r="12063" spans="3:3">
      <c r="C12063" s="7">
        <v>4128796268</v>
      </c>
    </row>
    <row r="12064" spans="3:3">
      <c r="C12064" s="7">
        <v>4128784288</v>
      </c>
    </row>
    <row r="12065" spans="3:3">
      <c r="C12065" s="7">
        <v>4128843640</v>
      </c>
    </row>
    <row r="12066" spans="3:3">
      <c r="C12066" s="7">
        <v>4128790710</v>
      </c>
    </row>
    <row r="12067" spans="3:3">
      <c r="C12067" s="7">
        <v>4128820976</v>
      </c>
    </row>
    <row r="12068" spans="3:3">
      <c r="C12068" s="7">
        <v>4128737471</v>
      </c>
    </row>
    <row r="12069" spans="3:3">
      <c r="C12069" s="7">
        <v>4128850918</v>
      </c>
    </row>
    <row r="12070" spans="3:3">
      <c r="C12070" s="7">
        <v>4128723808</v>
      </c>
    </row>
    <row r="12071" spans="3:3">
      <c r="C12071" s="7">
        <v>4128745058</v>
      </c>
    </row>
    <row r="12072" spans="3:3">
      <c r="C12072" s="7">
        <v>4128844710</v>
      </c>
    </row>
    <row r="12073" spans="3:3">
      <c r="C12073" s="7">
        <v>4128802125</v>
      </c>
    </row>
    <row r="12074" spans="3:3">
      <c r="C12074" s="7">
        <v>4128791946</v>
      </c>
    </row>
    <row r="12075" spans="3:3">
      <c r="C12075" s="7">
        <v>4128882123</v>
      </c>
    </row>
    <row r="12076" spans="3:3">
      <c r="C12076" s="7">
        <v>4128865545</v>
      </c>
    </row>
    <row r="12077" spans="3:3">
      <c r="C12077" s="7">
        <v>4128738309</v>
      </c>
    </row>
    <row r="12078" spans="3:3">
      <c r="C12078" s="7">
        <v>4128788027</v>
      </c>
    </row>
    <row r="12079" spans="3:3">
      <c r="C12079" s="7">
        <v>4128876928</v>
      </c>
    </row>
    <row r="12080" spans="3:3">
      <c r="C12080" s="7">
        <v>4128616105</v>
      </c>
    </row>
    <row r="12081" spans="3:3">
      <c r="C12081" s="7">
        <v>4128878430</v>
      </c>
    </row>
    <row r="12082" spans="3:3">
      <c r="C12082" s="7">
        <v>4128780005</v>
      </c>
    </row>
    <row r="12083" spans="3:3">
      <c r="C12083" s="7">
        <v>4129045184</v>
      </c>
    </row>
    <row r="12084" spans="3:3">
      <c r="C12084" s="7">
        <v>4129034006</v>
      </c>
    </row>
    <row r="12085" spans="3:3">
      <c r="C12085" s="7">
        <v>4129053141</v>
      </c>
    </row>
    <row r="12086" spans="3:3">
      <c r="C12086" s="7">
        <v>4129016608</v>
      </c>
    </row>
    <row r="12087" spans="3:3">
      <c r="C12087" s="7">
        <v>4129016833</v>
      </c>
    </row>
    <row r="12088" spans="3:3">
      <c r="C12088" s="7">
        <v>4129085699</v>
      </c>
    </row>
    <row r="12089" spans="3:3">
      <c r="C12089" s="7">
        <v>4129042686</v>
      </c>
    </row>
    <row r="12090" spans="3:3">
      <c r="C12090" s="7">
        <v>4129080735</v>
      </c>
    </row>
    <row r="12091" spans="3:3">
      <c r="C12091" s="7">
        <v>4129041517</v>
      </c>
    </row>
    <row r="12092" spans="3:3">
      <c r="C12092" s="7">
        <v>4129056243</v>
      </c>
    </row>
    <row r="12093" spans="3:3">
      <c r="C12093" s="7">
        <v>4128737050</v>
      </c>
    </row>
    <row r="12094" spans="3:3">
      <c r="C12094" s="7">
        <v>4129031690</v>
      </c>
    </row>
    <row r="12095" spans="3:3">
      <c r="C12095" s="7">
        <v>4128892704</v>
      </c>
    </row>
    <row r="12096" spans="3:3">
      <c r="C12096" s="7">
        <v>4128921060</v>
      </c>
    </row>
    <row r="12097" spans="3:3">
      <c r="C12097" s="7">
        <v>4128919924</v>
      </c>
    </row>
    <row r="12098" spans="3:3">
      <c r="C12098" s="7">
        <v>4128879251</v>
      </c>
    </row>
    <row r="12099" spans="3:3">
      <c r="C12099" s="7">
        <v>4128922076</v>
      </c>
    </row>
    <row r="12100" spans="3:3">
      <c r="C12100" s="7">
        <v>4128778436</v>
      </c>
    </row>
    <row r="12101" spans="3:3">
      <c r="C12101" s="7">
        <v>4128764199</v>
      </c>
    </row>
    <row r="12102" spans="3:3">
      <c r="C12102" s="7">
        <v>4128661154</v>
      </c>
    </row>
    <row r="12103" spans="3:3">
      <c r="C12103" s="7">
        <v>4128796438</v>
      </c>
    </row>
    <row r="12104" spans="3:3">
      <c r="C12104" s="7">
        <v>4128807088</v>
      </c>
    </row>
    <row r="12105" spans="3:3">
      <c r="C12105" s="7">
        <v>4128719416</v>
      </c>
    </row>
    <row r="12106" spans="3:3">
      <c r="C12106" s="7">
        <v>4128921063</v>
      </c>
    </row>
    <row r="12107" spans="3:3">
      <c r="C12107" s="7">
        <v>4128842773</v>
      </c>
    </row>
    <row r="12108" spans="3:3">
      <c r="C12108" s="7">
        <v>4128717782</v>
      </c>
    </row>
    <row r="12109" spans="3:3">
      <c r="C12109" s="7">
        <v>4128774188</v>
      </c>
    </row>
    <row r="12110" spans="3:3">
      <c r="C12110" s="7">
        <v>4128835296</v>
      </c>
    </row>
    <row r="12111" spans="3:3">
      <c r="C12111" s="7">
        <v>4128735419</v>
      </c>
    </row>
    <row r="12112" spans="3:3">
      <c r="C12112" s="7">
        <v>4128825193</v>
      </c>
    </row>
    <row r="12113" spans="3:3">
      <c r="C12113" s="7">
        <v>4128757286</v>
      </c>
    </row>
    <row r="12114" spans="3:3">
      <c r="C12114" s="7">
        <v>4128625982</v>
      </c>
    </row>
    <row r="12115" spans="3:3">
      <c r="C12115" s="7">
        <v>4128776647</v>
      </c>
    </row>
    <row r="12116" spans="3:3">
      <c r="C12116" s="7">
        <v>4128692068</v>
      </c>
    </row>
    <row r="12117" spans="3:3">
      <c r="C12117" s="7">
        <v>4128677696</v>
      </c>
    </row>
    <row r="12118" spans="3:3">
      <c r="C12118" s="7">
        <v>4128787036</v>
      </c>
    </row>
    <row r="12119" spans="3:3">
      <c r="C12119" s="7">
        <v>4128806834</v>
      </c>
    </row>
    <row r="12120" spans="3:3">
      <c r="C12120" s="7">
        <v>4128831683</v>
      </c>
    </row>
    <row r="12121" spans="3:3">
      <c r="C12121" s="7">
        <v>4128757588</v>
      </c>
    </row>
    <row r="12122" spans="3:3">
      <c r="C12122" s="7">
        <v>4128954896</v>
      </c>
    </row>
    <row r="12123" spans="3:3">
      <c r="C12123" s="7">
        <v>4128852813</v>
      </c>
    </row>
    <row r="12124" spans="3:3">
      <c r="C12124" s="7">
        <v>4128958900</v>
      </c>
    </row>
    <row r="12125" spans="3:3">
      <c r="C12125" s="7">
        <v>4128878124</v>
      </c>
    </row>
    <row r="12126" spans="3:3">
      <c r="C12126" s="7">
        <v>4128806122</v>
      </c>
    </row>
    <row r="12127" spans="3:3">
      <c r="C12127" s="7">
        <v>4128791286</v>
      </c>
    </row>
    <row r="12128" spans="3:3">
      <c r="C12128" s="7">
        <v>4128976197</v>
      </c>
    </row>
    <row r="12129" spans="3:3">
      <c r="C12129" s="7">
        <v>4128883443</v>
      </c>
    </row>
    <row r="12130" spans="3:3">
      <c r="C12130" s="7">
        <v>4128930394</v>
      </c>
    </row>
    <row r="12131" spans="3:3">
      <c r="C12131" s="7">
        <v>4128862816</v>
      </c>
    </row>
    <row r="12132" spans="3:3">
      <c r="C12132" s="7">
        <v>4128844716</v>
      </c>
    </row>
    <row r="12133" spans="3:3">
      <c r="C12133" s="7">
        <v>4128850306</v>
      </c>
    </row>
    <row r="12134" spans="3:3">
      <c r="C12134" s="7">
        <v>4128931930</v>
      </c>
    </row>
    <row r="12135" spans="3:3">
      <c r="C12135" s="7">
        <v>4128845232</v>
      </c>
    </row>
    <row r="12136" spans="3:3">
      <c r="C12136" s="7">
        <v>4128781468</v>
      </c>
    </row>
    <row r="12137" spans="3:3">
      <c r="C12137" s="7">
        <v>4128782552</v>
      </c>
    </row>
    <row r="12138" spans="3:3">
      <c r="C12138" s="7">
        <v>4128865298</v>
      </c>
    </row>
    <row r="12139" spans="3:3">
      <c r="C12139" s="7">
        <v>4128884008</v>
      </c>
    </row>
    <row r="12140" spans="3:3">
      <c r="C12140" s="7">
        <v>4129112344</v>
      </c>
    </row>
    <row r="12141" spans="3:3">
      <c r="C12141" s="7">
        <v>4128978301</v>
      </c>
    </row>
    <row r="12142" spans="3:3">
      <c r="C12142" s="7">
        <v>4128958587</v>
      </c>
    </row>
    <row r="12143" spans="3:3">
      <c r="C12143" s="7">
        <v>4128797522</v>
      </c>
    </row>
    <row r="12144" spans="3:3">
      <c r="C12144" s="7">
        <v>4128919513</v>
      </c>
    </row>
    <row r="12145" spans="3:3">
      <c r="C12145" s="7">
        <v>4128920553</v>
      </c>
    </row>
    <row r="12146" spans="3:3">
      <c r="C12146" s="7">
        <v>4128947126</v>
      </c>
    </row>
    <row r="12147" spans="3:3">
      <c r="C12147" s="7">
        <v>4128781326</v>
      </c>
    </row>
    <row r="12148" spans="3:3">
      <c r="C12148" s="7">
        <v>4128921005</v>
      </c>
    </row>
    <row r="12149" spans="3:3">
      <c r="C12149" s="7">
        <v>4128920218</v>
      </c>
    </row>
    <row r="12150" spans="3:3">
      <c r="C12150" s="7">
        <v>4128682376</v>
      </c>
    </row>
    <row r="12151" spans="3:3">
      <c r="C12151" s="7">
        <v>4128920166</v>
      </c>
    </row>
    <row r="12152" spans="3:3">
      <c r="C12152" s="7">
        <v>4128667201</v>
      </c>
    </row>
    <row r="12153" spans="3:3">
      <c r="C12153" s="7">
        <v>4128919046</v>
      </c>
    </row>
    <row r="12154" spans="3:3">
      <c r="C12154" s="7">
        <v>4128920551</v>
      </c>
    </row>
    <row r="12155" spans="3:3">
      <c r="C12155" s="7">
        <v>4128896143</v>
      </c>
    </row>
    <row r="12156" spans="3:3">
      <c r="C12156" s="7">
        <v>4129019347</v>
      </c>
    </row>
    <row r="12157" spans="3:3">
      <c r="C12157" s="7">
        <v>4129018361</v>
      </c>
    </row>
    <row r="12158" spans="3:3">
      <c r="C12158" s="7">
        <v>4128864803</v>
      </c>
    </row>
    <row r="12159" spans="3:3">
      <c r="C12159" s="7">
        <v>4129018382</v>
      </c>
    </row>
    <row r="12160" spans="3:3">
      <c r="C12160" s="7">
        <v>4129017209</v>
      </c>
    </row>
    <row r="12161" spans="3:3">
      <c r="C12161" s="7">
        <v>4129017602</v>
      </c>
    </row>
    <row r="12162" spans="3:3">
      <c r="C12162" s="7">
        <v>4129018844</v>
      </c>
    </row>
    <row r="12163" spans="3:3">
      <c r="C12163" s="7">
        <v>4129018494</v>
      </c>
    </row>
    <row r="12164" spans="3:3">
      <c r="C12164" s="7">
        <v>4128989730</v>
      </c>
    </row>
    <row r="12165" spans="3:3">
      <c r="C12165" s="7">
        <v>4128926064</v>
      </c>
    </row>
    <row r="12166" spans="3:3">
      <c r="C12166" s="7">
        <v>4129033017</v>
      </c>
    </row>
    <row r="12167" spans="3:3">
      <c r="C12167" s="7">
        <v>4128881090</v>
      </c>
    </row>
    <row r="12168" spans="3:3">
      <c r="C12168" s="7">
        <v>4128961662</v>
      </c>
    </row>
    <row r="12169" spans="3:3">
      <c r="C12169" s="7">
        <v>4128961492</v>
      </c>
    </row>
    <row r="12170" spans="3:3">
      <c r="C12170" s="7">
        <v>4128882832</v>
      </c>
    </row>
    <row r="12171" spans="3:3">
      <c r="C12171" s="7">
        <v>4128879993</v>
      </c>
    </row>
    <row r="12172" spans="3:3">
      <c r="C12172" s="7">
        <v>4128896727</v>
      </c>
    </row>
    <row r="12173" spans="3:3">
      <c r="C12173" s="7">
        <v>4128967078</v>
      </c>
    </row>
    <row r="12174" spans="3:3">
      <c r="C12174" s="7">
        <v>4128838243</v>
      </c>
    </row>
    <row r="12175" spans="3:3">
      <c r="C12175" s="7">
        <v>4128824338</v>
      </c>
    </row>
    <row r="12176" spans="3:3">
      <c r="C12176" s="7">
        <v>4128884201</v>
      </c>
    </row>
    <row r="12177" spans="3:3">
      <c r="C12177" s="7">
        <v>4128841947</v>
      </c>
    </row>
    <row r="12178" spans="3:3">
      <c r="C12178" s="7">
        <v>4128904963</v>
      </c>
    </row>
    <row r="12179" spans="3:3">
      <c r="C12179" s="7">
        <v>4128714024</v>
      </c>
    </row>
    <row r="12180" spans="3:3">
      <c r="C12180" s="7">
        <v>4128882473</v>
      </c>
    </row>
    <row r="12181" spans="3:3">
      <c r="C12181" s="7">
        <v>4128842545</v>
      </c>
    </row>
    <row r="12182" spans="3:3">
      <c r="C12182" s="7">
        <v>4128736663</v>
      </c>
    </row>
    <row r="12183" spans="3:3">
      <c r="C12183" s="7">
        <v>4128726874</v>
      </c>
    </row>
    <row r="12184" spans="3:3">
      <c r="C12184" s="7">
        <v>4128797897</v>
      </c>
    </row>
    <row r="12185" spans="3:3">
      <c r="C12185" s="7">
        <v>4128880156</v>
      </c>
    </row>
    <row r="12186" spans="3:3">
      <c r="C12186" s="7">
        <v>4128777298</v>
      </c>
    </row>
    <row r="12187" spans="3:3">
      <c r="C12187" s="7">
        <v>4129022831</v>
      </c>
    </row>
    <row r="12188" spans="3:3">
      <c r="C12188" s="7">
        <v>4129015953</v>
      </c>
    </row>
    <row r="12189" spans="3:3">
      <c r="C12189" s="7">
        <v>4128808154</v>
      </c>
    </row>
    <row r="12190" spans="3:3">
      <c r="C12190" s="7">
        <v>4128987769</v>
      </c>
    </row>
    <row r="12191" spans="3:3">
      <c r="C12191" s="7">
        <v>4128916310</v>
      </c>
    </row>
    <row r="12192" spans="3:3">
      <c r="C12192" s="7">
        <v>4128703329</v>
      </c>
    </row>
    <row r="12193" spans="3:3">
      <c r="C12193" s="7">
        <v>4129011456</v>
      </c>
    </row>
    <row r="12194" spans="3:3">
      <c r="C12194" s="7">
        <v>4129013402</v>
      </c>
    </row>
    <row r="12195" spans="3:3">
      <c r="C12195" s="7">
        <v>4128902634</v>
      </c>
    </row>
    <row r="12196" spans="3:3">
      <c r="C12196" s="7">
        <v>4129015530</v>
      </c>
    </row>
    <row r="12197" spans="3:3">
      <c r="C12197" s="7">
        <v>4128899364</v>
      </c>
    </row>
    <row r="12198" spans="3:3">
      <c r="C12198" s="7">
        <v>4128881884</v>
      </c>
    </row>
    <row r="12199" spans="3:3">
      <c r="C12199" s="7">
        <v>4129018428</v>
      </c>
    </row>
    <row r="12200" spans="3:3">
      <c r="C12200" s="7">
        <v>4129018064</v>
      </c>
    </row>
    <row r="12201" spans="3:3">
      <c r="C12201" s="7">
        <v>4128836016</v>
      </c>
    </row>
    <row r="12202" spans="3:3">
      <c r="C12202" s="7">
        <v>4129017424</v>
      </c>
    </row>
    <row r="12203" spans="3:3">
      <c r="C12203" s="7">
        <v>4128739291</v>
      </c>
    </row>
    <row r="12204" spans="3:3">
      <c r="C12204" s="7">
        <v>4129038137</v>
      </c>
    </row>
    <row r="12205" spans="3:3">
      <c r="C12205" s="7">
        <v>4128879819</v>
      </c>
    </row>
    <row r="12206" spans="3:3">
      <c r="C12206" s="7">
        <v>4129017570</v>
      </c>
    </row>
    <row r="12207" spans="3:3">
      <c r="C12207" s="7">
        <v>4129017051</v>
      </c>
    </row>
    <row r="12208" spans="3:3">
      <c r="C12208" s="7">
        <v>4129019281</v>
      </c>
    </row>
    <row r="12209" spans="3:3">
      <c r="C12209" s="7">
        <v>4129011435</v>
      </c>
    </row>
    <row r="12210" spans="3:3">
      <c r="C12210" s="7">
        <v>4128800998</v>
      </c>
    </row>
    <row r="12211" spans="3:3">
      <c r="C12211" s="7">
        <v>4129018499</v>
      </c>
    </row>
    <row r="12212" spans="3:3">
      <c r="C12212" s="7">
        <v>4128956143</v>
      </c>
    </row>
    <row r="12213" spans="3:3">
      <c r="C12213" s="7">
        <v>4128882916</v>
      </c>
    </row>
    <row r="12214" spans="3:3">
      <c r="C12214" s="7">
        <v>4128790463</v>
      </c>
    </row>
    <row r="12215" spans="3:3">
      <c r="C12215" s="7">
        <v>4129007312</v>
      </c>
    </row>
    <row r="12216" spans="3:3">
      <c r="C12216" s="7">
        <v>4128880017</v>
      </c>
    </row>
    <row r="12217" spans="3:3">
      <c r="C12217" s="7">
        <v>4129008234</v>
      </c>
    </row>
    <row r="12218" spans="3:3">
      <c r="C12218" s="7">
        <v>4129017184</v>
      </c>
    </row>
    <row r="12219" spans="3:3">
      <c r="C12219" s="7">
        <v>4129017490</v>
      </c>
    </row>
    <row r="12220" spans="3:3">
      <c r="C12220" s="7">
        <v>4128797149</v>
      </c>
    </row>
    <row r="12221" spans="3:3">
      <c r="C12221" s="7">
        <v>4128999266</v>
      </c>
    </row>
    <row r="12222" spans="3:3">
      <c r="C12222" s="7">
        <v>4128883418</v>
      </c>
    </row>
    <row r="12223" spans="3:3">
      <c r="C12223" s="7">
        <v>4128883492</v>
      </c>
    </row>
    <row r="12224" spans="3:3">
      <c r="C12224" s="7">
        <v>4129018745</v>
      </c>
    </row>
    <row r="12225" spans="3:3">
      <c r="C12225" s="7">
        <v>4129017974</v>
      </c>
    </row>
    <row r="12226" spans="3:3">
      <c r="C12226" s="7">
        <v>4128809597</v>
      </c>
    </row>
    <row r="12227" spans="3:3">
      <c r="C12227" s="7">
        <v>4129010426</v>
      </c>
    </row>
    <row r="12228" spans="3:3">
      <c r="C12228" s="7">
        <v>4129018532</v>
      </c>
    </row>
    <row r="12229" spans="3:3">
      <c r="C12229" s="7">
        <v>4129017509</v>
      </c>
    </row>
    <row r="12230" spans="3:3">
      <c r="C12230" s="7">
        <v>4129018930</v>
      </c>
    </row>
    <row r="12231" spans="3:3">
      <c r="C12231" s="7">
        <v>4129260938</v>
      </c>
    </row>
    <row r="12232" spans="3:3">
      <c r="C12232" s="7">
        <v>4129019326</v>
      </c>
    </row>
    <row r="12233" spans="3:3">
      <c r="C12233" s="7">
        <v>4129093101</v>
      </c>
    </row>
    <row r="12234" spans="3:3">
      <c r="C12234" s="7">
        <v>4128815716</v>
      </c>
    </row>
    <row r="12235" spans="3:3">
      <c r="C12235" s="7">
        <v>4129042032</v>
      </c>
    </row>
    <row r="12236" spans="3:3">
      <c r="C12236" s="7">
        <v>4128861457</v>
      </c>
    </row>
    <row r="12237" spans="3:3">
      <c r="C12237" s="7">
        <v>4129013125</v>
      </c>
    </row>
    <row r="12238" spans="3:3">
      <c r="C12238" s="7">
        <v>4129016069</v>
      </c>
    </row>
    <row r="12239" spans="3:3">
      <c r="C12239" s="7">
        <v>4129012741</v>
      </c>
    </row>
    <row r="12240" spans="3:3">
      <c r="C12240" s="7">
        <v>4129043380</v>
      </c>
    </row>
    <row r="12241" spans="3:3">
      <c r="C12241" s="7">
        <v>4129070814</v>
      </c>
    </row>
    <row r="12242" spans="3:3">
      <c r="C12242" s="7">
        <v>4129094704</v>
      </c>
    </row>
    <row r="12243" spans="3:3">
      <c r="C12243" s="7">
        <v>4129074172</v>
      </c>
    </row>
    <row r="12244" spans="3:3">
      <c r="C12244" s="7">
        <v>4129068097</v>
      </c>
    </row>
    <row r="12245" spans="3:3">
      <c r="C12245" s="7">
        <v>4129163221</v>
      </c>
    </row>
    <row r="12246" spans="3:3">
      <c r="C12246" s="7">
        <v>4128778334</v>
      </c>
    </row>
    <row r="12247" spans="3:3">
      <c r="C12247" s="7">
        <v>4129017683</v>
      </c>
    </row>
    <row r="12248" spans="3:3">
      <c r="C12248" s="7">
        <v>4128977473</v>
      </c>
    </row>
    <row r="12249" spans="3:3">
      <c r="C12249" s="7">
        <v>4129093522</v>
      </c>
    </row>
    <row r="12250" spans="3:3">
      <c r="C12250" s="7">
        <v>4129038453</v>
      </c>
    </row>
    <row r="12251" spans="3:3">
      <c r="C12251" s="7">
        <v>4129000051</v>
      </c>
    </row>
    <row r="12252" spans="3:3">
      <c r="C12252" s="7">
        <v>4129032683</v>
      </c>
    </row>
    <row r="12253" spans="3:3">
      <c r="C12253" s="7">
        <v>4129040422</v>
      </c>
    </row>
    <row r="12254" spans="3:3">
      <c r="C12254" s="7">
        <v>4129019194</v>
      </c>
    </row>
    <row r="12255" spans="3:3">
      <c r="C12255" s="7">
        <v>4129018340</v>
      </c>
    </row>
    <row r="12256" spans="3:3">
      <c r="C12256" s="7">
        <v>4129017526</v>
      </c>
    </row>
    <row r="12257" spans="3:3">
      <c r="C12257" s="7">
        <v>4129036910</v>
      </c>
    </row>
    <row r="12258" spans="3:3">
      <c r="C12258" s="7">
        <v>4129261273</v>
      </c>
    </row>
    <row r="12259" spans="3:3">
      <c r="C12259" s="7">
        <v>4129019208</v>
      </c>
    </row>
    <row r="12260" spans="3:3">
      <c r="C12260" s="7">
        <v>4129018414</v>
      </c>
    </row>
    <row r="12261" spans="3:3">
      <c r="C12261" s="7">
        <v>4129018936</v>
      </c>
    </row>
    <row r="12262" spans="3:3">
      <c r="C12262" s="7">
        <v>4128993512</v>
      </c>
    </row>
    <row r="12263" spans="3:3">
      <c r="C12263" s="7">
        <v>4129018924</v>
      </c>
    </row>
    <row r="12264" spans="3:3">
      <c r="C12264" s="7">
        <v>4129018908</v>
      </c>
    </row>
    <row r="12265" spans="3:3">
      <c r="C12265" s="7">
        <v>4129018679</v>
      </c>
    </row>
    <row r="12266" spans="3:3">
      <c r="C12266" s="7">
        <v>4129047560</v>
      </c>
    </row>
    <row r="12267" spans="3:3">
      <c r="C12267" s="7">
        <v>4128997368</v>
      </c>
    </row>
    <row r="12268" spans="3:3">
      <c r="C12268" s="7">
        <v>4129018780</v>
      </c>
    </row>
    <row r="12269" spans="3:3">
      <c r="C12269" s="7">
        <v>4129010608</v>
      </c>
    </row>
    <row r="12270" spans="3:3">
      <c r="C12270" s="7">
        <v>4128998412</v>
      </c>
    </row>
    <row r="12271" spans="3:3">
      <c r="C12271" s="7">
        <v>4129034354</v>
      </c>
    </row>
    <row r="12272" spans="3:3">
      <c r="C12272" s="7">
        <v>4129080387</v>
      </c>
    </row>
    <row r="12273" spans="3:3">
      <c r="C12273" s="7">
        <v>4129113038</v>
      </c>
    </row>
    <row r="12274" spans="3:3">
      <c r="C12274" s="7">
        <v>4129018300</v>
      </c>
    </row>
    <row r="12275" spans="3:3">
      <c r="C12275" s="7">
        <v>4129090617</v>
      </c>
    </row>
    <row r="12276" spans="3:3">
      <c r="C12276" s="7">
        <v>4129094720</v>
      </c>
    </row>
    <row r="12277" spans="3:3">
      <c r="C12277" s="7">
        <v>4129150209</v>
      </c>
    </row>
    <row r="12278" spans="3:3">
      <c r="C12278" s="7">
        <v>4129017994</v>
      </c>
    </row>
    <row r="12279" spans="3:3">
      <c r="C12279" s="7">
        <v>4129018525</v>
      </c>
    </row>
    <row r="12280" spans="3:3">
      <c r="C12280" s="7">
        <v>4129017081</v>
      </c>
    </row>
    <row r="12281" spans="3:3">
      <c r="C12281" s="7">
        <v>4128992717</v>
      </c>
    </row>
    <row r="12282" spans="3:3">
      <c r="C12282" s="7">
        <v>4129018712</v>
      </c>
    </row>
    <row r="12283" spans="3:3">
      <c r="C12283" s="7">
        <v>4129014751</v>
      </c>
    </row>
    <row r="12284" spans="3:3">
      <c r="C12284" s="7">
        <v>4129018163</v>
      </c>
    </row>
    <row r="12285" spans="3:3">
      <c r="C12285" s="7">
        <v>4129017770</v>
      </c>
    </row>
    <row r="12286" spans="3:3">
      <c r="C12286" s="7">
        <v>4129018117</v>
      </c>
    </row>
    <row r="12287" spans="3:3">
      <c r="C12287" s="7">
        <v>4129017533</v>
      </c>
    </row>
    <row r="12288" spans="3:3">
      <c r="C12288" s="7">
        <v>4129017273</v>
      </c>
    </row>
    <row r="12289" spans="3:3">
      <c r="C12289" s="7">
        <v>4129010468</v>
      </c>
    </row>
    <row r="12290" spans="3:3">
      <c r="C12290" s="7">
        <v>4129017436</v>
      </c>
    </row>
    <row r="12291" spans="3:3">
      <c r="C12291" s="7">
        <v>4129021025</v>
      </c>
    </row>
    <row r="12292" spans="3:3">
      <c r="C12292" s="7">
        <v>4129114109</v>
      </c>
    </row>
    <row r="12293" spans="3:3">
      <c r="C12293" s="7">
        <v>4129084107</v>
      </c>
    </row>
    <row r="12294" spans="3:3">
      <c r="C12294" s="7">
        <v>4129100702</v>
      </c>
    </row>
    <row r="12295" spans="3:3">
      <c r="C12295" s="7">
        <v>4129032195</v>
      </c>
    </row>
    <row r="12296" spans="3:3">
      <c r="C12296" s="7">
        <v>4129009831</v>
      </c>
    </row>
    <row r="12297" spans="3:3">
      <c r="C12297" s="7">
        <v>4129094372</v>
      </c>
    </row>
    <row r="12298" spans="3:3">
      <c r="C12298" s="7">
        <v>4129009177</v>
      </c>
    </row>
    <row r="12299" spans="3:3">
      <c r="C12299" s="7">
        <v>4129015655</v>
      </c>
    </row>
    <row r="12300" spans="3:3">
      <c r="C12300" s="7">
        <v>4128999698</v>
      </c>
    </row>
    <row r="12301" spans="3:3">
      <c r="C12301" s="7">
        <v>4129052172</v>
      </c>
    </row>
    <row r="12302" spans="3:3">
      <c r="C12302" s="7">
        <v>4129048781</v>
      </c>
    </row>
    <row r="12303" spans="3:3">
      <c r="C12303" s="7">
        <v>4129076570</v>
      </c>
    </row>
    <row r="12304" spans="3:3">
      <c r="C12304" s="7">
        <v>4129015897</v>
      </c>
    </row>
    <row r="12305" spans="3:3">
      <c r="C12305" s="7">
        <v>4129018230</v>
      </c>
    </row>
    <row r="12306" spans="3:3">
      <c r="C12306" s="7">
        <v>4129043652</v>
      </c>
    </row>
    <row r="12307" spans="3:3">
      <c r="C12307" s="7">
        <v>4129018750</v>
      </c>
    </row>
    <row r="12308" spans="3:3">
      <c r="C12308" s="7">
        <v>4129018761</v>
      </c>
    </row>
    <row r="12309" spans="3:3">
      <c r="C12309" s="7">
        <v>4129146249</v>
      </c>
    </row>
    <row r="12310" spans="3:3">
      <c r="C12310" s="7">
        <v>4129018123</v>
      </c>
    </row>
    <row r="12311" spans="3:3">
      <c r="C12311" s="7">
        <v>4129009260</v>
      </c>
    </row>
    <row r="12312" spans="3:3">
      <c r="C12312" s="7">
        <v>4129012721</v>
      </c>
    </row>
    <row r="12313" spans="3:3">
      <c r="C12313" s="7">
        <v>4129000256</v>
      </c>
    </row>
    <row r="12314" spans="3:3">
      <c r="C12314" s="7">
        <v>4129021409</v>
      </c>
    </row>
    <row r="12315" spans="3:3">
      <c r="C12315" s="7">
        <v>4129160641</v>
      </c>
    </row>
    <row r="12316" spans="3:3">
      <c r="C12316" s="7">
        <v>4129091827</v>
      </c>
    </row>
    <row r="12317" spans="3:3">
      <c r="C12317" s="7">
        <v>4129106350</v>
      </c>
    </row>
    <row r="12318" spans="3:3">
      <c r="C12318" s="7">
        <v>4129075563</v>
      </c>
    </row>
    <row r="12319" spans="3:3">
      <c r="C12319" s="7">
        <v>4129051727</v>
      </c>
    </row>
    <row r="12320" spans="3:3">
      <c r="C12320" s="7">
        <v>4129013214</v>
      </c>
    </row>
    <row r="12321" spans="3:3">
      <c r="C12321" s="7">
        <v>4129090982</v>
      </c>
    </row>
    <row r="12322" spans="3:3">
      <c r="C12322" s="7">
        <v>4129020960</v>
      </c>
    </row>
    <row r="12323" spans="3:3">
      <c r="C12323" s="7">
        <v>4129038528</v>
      </c>
    </row>
    <row r="12324" spans="3:3">
      <c r="C12324" s="7">
        <v>4129034782</v>
      </c>
    </row>
    <row r="12325" spans="3:3">
      <c r="C12325" s="7">
        <v>4129019824</v>
      </c>
    </row>
    <row r="12326" spans="3:3">
      <c r="C12326" s="7">
        <v>4129017190</v>
      </c>
    </row>
    <row r="12327" spans="3:3">
      <c r="C12327" s="7">
        <v>4129017305</v>
      </c>
    </row>
    <row r="12328" spans="3:3">
      <c r="C12328" s="7">
        <v>4129096340</v>
      </c>
    </row>
    <row r="12329" spans="3:3">
      <c r="C12329" s="7">
        <v>4129051925</v>
      </c>
    </row>
    <row r="12330" spans="3:3">
      <c r="C12330" s="7">
        <v>4128925825</v>
      </c>
    </row>
    <row r="12331" spans="3:3">
      <c r="C12331" s="7">
        <v>4129008987</v>
      </c>
    </row>
    <row r="12332" spans="3:3">
      <c r="C12332" s="7">
        <v>4129018289</v>
      </c>
    </row>
    <row r="12333" spans="3:3">
      <c r="C12333" s="7">
        <v>4129021352</v>
      </c>
    </row>
    <row r="12334" spans="3:3">
      <c r="C12334" s="7">
        <v>4129017408</v>
      </c>
    </row>
    <row r="12335" spans="3:3">
      <c r="C12335" s="7">
        <v>4129063157</v>
      </c>
    </row>
    <row r="12336" spans="3:3">
      <c r="C12336" s="7">
        <v>4129019109</v>
      </c>
    </row>
    <row r="12337" spans="3:3">
      <c r="C12337" s="7">
        <v>4129010966</v>
      </c>
    </row>
    <row r="12338" spans="3:3">
      <c r="C12338" s="7">
        <v>4129018275</v>
      </c>
    </row>
    <row r="12339" spans="3:3">
      <c r="C12339" s="7">
        <v>4129017925</v>
      </c>
    </row>
    <row r="12340" spans="3:3">
      <c r="C12340" s="7">
        <v>4129018313</v>
      </c>
    </row>
    <row r="12341" spans="3:3">
      <c r="C12341" s="7">
        <v>4129020950</v>
      </c>
    </row>
    <row r="12342" spans="3:3">
      <c r="C12342" s="7">
        <v>4128993099</v>
      </c>
    </row>
    <row r="12343" spans="3:3">
      <c r="C12343" s="7">
        <v>4129000533</v>
      </c>
    </row>
    <row r="12344" spans="3:3">
      <c r="C12344" s="7">
        <v>4129020500</v>
      </c>
    </row>
    <row r="12345" spans="3:3">
      <c r="C12345" s="7">
        <v>4129016105</v>
      </c>
    </row>
    <row r="12346" spans="3:3">
      <c r="C12346" s="7">
        <v>4128992650</v>
      </c>
    </row>
    <row r="12347" spans="3:3">
      <c r="C12347" s="7">
        <v>4129017443</v>
      </c>
    </row>
    <row r="12348" spans="3:3">
      <c r="C12348" s="7">
        <v>4129017402</v>
      </c>
    </row>
    <row r="12349" spans="3:3">
      <c r="C12349" s="7">
        <v>4129017369</v>
      </c>
    </row>
    <row r="12350" spans="3:3">
      <c r="C12350" s="7">
        <v>4129017430</v>
      </c>
    </row>
    <row r="12351" spans="3:3">
      <c r="C12351" s="7">
        <v>4128987468</v>
      </c>
    </row>
    <row r="12352" spans="3:3">
      <c r="C12352" s="7">
        <v>4129021277</v>
      </c>
    </row>
    <row r="12353" spans="3:3">
      <c r="C12353" s="7">
        <v>4129016991</v>
      </c>
    </row>
    <row r="12354" spans="3:3">
      <c r="C12354" s="7">
        <v>4129017755</v>
      </c>
    </row>
    <row r="12355" spans="3:3">
      <c r="C12355" s="7">
        <v>4128993800</v>
      </c>
    </row>
    <row r="12356" spans="3:3">
      <c r="C12356" s="7">
        <v>4129018268</v>
      </c>
    </row>
    <row r="12357" spans="3:3">
      <c r="C12357" s="7">
        <v>4129009536</v>
      </c>
    </row>
    <row r="12358" spans="3:3">
      <c r="C12358" s="7">
        <v>4129193209</v>
      </c>
    </row>
    <row r="12359" spans="3:3">
      <c r="C12359" s="7">
        <v>4129006398</v>
      </c>
    </row>
    <row r="12360" spans="3:3">
      <c r="C12360" s="7">
        <v>4128994041</v>
      </c>
    </row>
    <row r="12361" spans="3:3">
      <c r="C12361" s="7">
        <v>4128964759</v>
      </c>
    </row>
    <row r="12362" spans="3:3">
      <c r="C12362" s="7">
        <v>4129018756</v>
      </c>
    </row>
    <row r="12363" spans="3:3">
      <c r="C12363" s="7">
        <v>4129019068</v>
      </c>
    </row>
    <row r="12364" spans="3:3">
      <c r="C12364" s="7">
        <v>4129018738</v>
      </c>
    </row>
    <row r="12365" spans="3:3">
      <c r="C12365" s="7">
        <v>4129018616</v>
      </c>
    </row>
    <row r="12366" spans="3:3">
      <c r="C12366" s="7">
        <v>4128911116</v>
      </c>
    </row>
    <row r="12367" spans="3:3">
      <c r="C12367" s="7">
        <v>4128924196</v>
      </c>
    </row>
    <row r="12368" spans="3:3">
      <c r="C12368" s="7">
        <v>4128982794</v>
      </c>
    </row>
    <row r="12369" spans="3:3">
      <c r="C12369" s="7">
        <v>4128984635</v>
      </c>
    </row>
    <row r="12370" spans="3:3">
      <c r="C12370" s="7">
        <v>4128984212</v>
      </c>
    </row>
    <row r="12371" spans="3:3">
      <c r="C12371" s="7">
        <v>4129009440</v>
      </c>
    </row>
    <row r="12372" spans="3:3">
      <c r="C12372" s="7">
        <v>4128970799</v>
      </c>
    </row>
    <row r="12373" spans="3:3">
      <c r="C12373" s="7">
        <v>4128980068</v>
      </c>
    </row>
    <row r="12374" spans="3:3">
      <c r="C12374" s="7">
        <v>4128959352</v>
      </c>
    </row>
    <row r="12375" spans="3:3">
      <c r="C12375" s="7">
        <v>4129009530</v>
      </c>
    </row>
    <row r="12376" spans="3:3">
      <c r="C12376" s="7">
        <v>4129006698</v>
      </c>
    </row>
    <row r="12377" spans="3:3">
      <c r="C12377" s="7">
        <v>4129018803</v>
      </c>
    </row>
    <row r="12378" spans="3:3">
      <c r="C12378" s="7">
        <v>4129017565</v>
      </c>
    </row>
    <row r="12379" spans="3:3">
      <c r="C12379" s="7">
        <v>4129014307</v>
      </c>
    </row>
    <row r="12380" spans="3:3">
      <c r="C12380" s="7">
        <v>4129002181</v>
      </c>
    </row>
    <row r="12381" spans="3:3">
      <c r="C12381" s="7">
        <v>4129017642</v>
      </c>
    </row>
    <row r="12382" spans="3:3">
      <c r="C12382" s="7">
        <v>4129005823</v>
      </c>
    </row>
    <row r="12383" spans="3:3">
      <c r="C12383" s="7">
        <v>4129009701</v>
      </c>
    </row>
    <row r="12384" spans="3:3">
      <c r="C12384" s="7">
        <v>4128920458</v>
      </c>
    </row>
    <row r="12385" spans="3:3">
      <c r="C12385" s="7">
        <v>4128919053</v>
      </c>
    </row>
    <row r="12386" spans="3:3">
      <c r="C12386" s="7">
        <v>4128919607</v>
      </c>
    </row>
    <row r="12387" spans="3:3">
      <c r="C12387" s="7">
        <v>4128980080</v>
      </c>
    </row>
    <row r="12388" spans="3:3">
      <c r="C12388" s="7">
        <v>4128919932</v>
      </c>
    </row>
    <row r="12389" spans="3:3">
      <c r="C12389" s="7">
        <v>4128985680</v>
      </c>
    </row>
    <row r="12390" spans="3:3">
      <c r="C12390" s="7">
        <v>4128966949</v>
      </c>
    </row>
    <row r="12391" spans="3:3">
      <c r="C12391" s="7">
        <v>4128920072</v>
      </c>
    </row>
    <row r="12392" spans="3:3">
      <c r="C12392" s="7">
        <v>4128918831</v>
      </c>
    </row>
    <row r="12393" spans="3:3">
      <c r="C12393" s="7">
        <v>4128958105</v>
      </c>
    </row>
    <row r="12394" spans="3:3">
      <c r="C12394" s="7">
        <v>4128986739</v>
      </c>
    </row>
    <row r="12395" spans="3:3">
      <c r="C12395" s="7">
        <v>4128968679</v>
      </c>
    </row>
    <row r="12396" spans="3:3">
      <c r="C12396" s="7">
        <v>4128986152</v>
      </c>
    </row>
    <row r="12397" spans="3:3">
      <c r="C12397" s="7">
        <v>4128986749</v>
      </c>
    </row>
    <row r="12398" spans="3:3">
      <c r="C12398" s="7">
        <v>4128968935</v>
      </c>
    </row>
    <row r="12399" spans="3:3">
      <c r="C12399" s="7">
        <v>4128900530</v>
      </c>
    </row>
    <row r="12400" spans="3:3">
      <c r="C12400" s="7">
        <v>4128932829</v>
      </c>
    </row>
    <row r="12401" spans="3:3">
      <c r="C12401" s="7">
        <v>4128901421</v>
      </c>
    </row>
    <row r="12402" spans="3:3">
      <c r="C12402" s="7">
        <v>4128912430</v>
      </c>
    </row>
    <row r="12403" spans="3:3">
      <c r="C12403" s="7">
        <v>4129042960</v>
      </c>
    </row>
    <row r="12404" spans="3:3">
      <c r="C12404" s="7">
        <v>4128928262</v>
      </c>
    </row>
    <row r="12405" spans="3:3">
      <c r="C12405" s="7">
        <v>4128964669</v>
      </c>
    </row>
    <row r="12406" spans="3:3">
      <c r="C12406" s="7">
        <v>4129041277</v>
      </c>
    </row>
    <row r="12407" spans="3:3">
      <c r="C12407" s="7">
        <v>4128921918</v>
      </c>
    </row>
    <row r="12408" spans="3:3">
      <c r="C12408" s="7">
        <v>4128921121</v>
      </c>
    </row>
    <row r="12409" spans="3:3">
      <c r="C12409" s="7">
        <v>4129070241</v>
      </c>
    </row>
    <row r="12410" spans="3:3">
      <c r="C12410" s="7">
        <v>4128921671</v>
      </c>
    </row>
    <row r="12411" spans="3:3">
      <c r="C12411" s="7">
        <v>4128921470</v>
      </c>
    </row>
    <row r="12412" spans="3:3">
      <c r="C12412" s="7">
        <v>4128921776</v>
      </c>
    </row>
    <row r="12413" spans="3:3">
      <c r="C12413" s="7">
        <v>4128921388</v>
      </c>
    </row>
    <row r="12414" spans="3:3">
      <c r="C12414" s="7">
        <v>4128921608</v>
      </c>
    </row>
    <row r="12415" spans="3:3">
      <c r="C12415" s="7">
        <v>4129017821</v>
      </c>
    </row>
    <row r="12416" spans="3:3">
      <c r="C12416" s="7">
        <v>4128899136</v>
      </c>
    </row>
    <row r="12417" spans="3:3">
      <c r="C12417" s="7">
        <v>4128990816</v>
      </c>
    </row>
    <row r="12418" spans="3:3">
      <c r="C12418" s="7">
        <v>4128986465</v>
      </c>
    </row>
    <row r="12419" spans="3:3">
      <c r="C12419" s="7">
        <v>4129073684</v>
      </c>
    </row>
    <row r="12420" spans="3:3">
      <c r="C12420" s="7">
        <v>4129280714</v>
      </c>
    </row>
    <row r="12421" spans="3:3">
      <c r="C12421" s="7">
        <v>4129174735</v>
      </c>
    </row>
    <row r="12422" spans="3:3">
      <c r="C12422" s="7">
        <v>4129269811</v>
      </c>
    </row>
    <row r="12423" spans="3:3">
      <c r="C12423" s="7">
        <v>4129180709</v>
      </c>
    </row>
    <row r="12424" spans="3:3">
      <c r="C12424" s="7">
        <v>4129174197</v>
      </c>
    </row>
    <row r="12425" spans="3:3">
      <c r="C12425" s="7">
        <v>4129267745</v>
      </c>
    </row>
    <row r="12426" spans="3:3">
      <c r="C12426" s="7">
        <v>4129276459</v>
      </c>
    </row>
    <row r="12427" spans="3:3">
      <c r="C12427" s="7">
        <v>4129182709</v>
      </c>
    </row>
    <row r="12428" spans="3:3">
      <c r="C12428" s="7">
        <v>4129267055</v>
      </c>
    </row>
    <row r="12429" spans="3:3">
      <c r="C12429" s="7">
        <v>4129268713</v>
      </c>
    </row>
    <row r="12430" spans="3:3">
      <c r="C12430" s="7">
        <v>4129277407</v>
      </c>
    </row>
    <row r="12431" spans="3:3">
      <c r="C12431" s="7">
        <v>4129284047</v>
      </c>
    </row>
    <row r="12432" spans="3:3">
      <c r="C12432" s="7">
        <v>4129186920</v>
      </c>
    </row>
    <row r="12433" spans="3:3">
      <c r="C12433" s="7">
        <v>4129186976</v>
      </c>
    </row>
    <row r="12434" spans="3:3">
      <c r="C12434" s="7">
        <v>4129189381</v>
      </c>
    </row>
    <row r="12435" spans="3:3">
      <c r="C12435" s="7">
        <v>4129178881</v>
      </c>
    </row>
    <row r="12436" spans="3:3">
      <c r="C12436" s="7">
        <v>4129189475</v>
      </c>
    </row>
    <row r="12437" spans="3:3">
      <c r="C12437" s="7">
        <v>4129188258</v>
      </c>
    </row>
    <row r="12438" spans="3:3">
      <c r="C12438" s="7">
        <v>4129182247</v>
      </c>
    </row>
    <row r="12439" spans="3:3">
      <c r="C12439" s="7">
        <v>4129279663</v>
      </c>
    </row>
    <row r="12440" spans="3:3">
      <c r="C12440" s="7">
        <v>4129272831</v>
      </c>
    </row>
    <row r="12441" spans="3:3">
      <c r="C12441" s="7">
        <v>4129212080</v>
      </c>
    </row>
    <row r="12442" spans="3:3">
      <c r="C12442" s="7">
        <v>4129318524</v>
      </c>
    </row>
    <row r="12443" spans="3:3">
      <c r="C12443" s="7">
        <v>4129420153</v>
      </c>
    </row>
    <row r="12444" spans="3:3">
      <c r="C12444" s="7">
        <v>4129418195</v>
      </c>
    </row>
    <row r="12445" spans="3:3">
      <c r="C12445" s="7">
        <v>4129407289</v>
      </c>
    </row>
    <row r="12446" spans="3:3">
      <c r="C12446" s="7">
        <v>4129311317</v>
      </c>
    </row>
    <row r="12447" spans="3:3">
      <c r="C12447" s="7">
        <v>4129311323</v>
      </c>
    </row>
    <row r="12448" spans="3:3">
      <c r="C12448" s="7">
        <v>4129411984</v>
      </c>
    </row>
    <row r="12449" spans="3:3">
      <c r="C12449" s="7">
        <v>4129311316</v>
      </c>
    </row>
    <row r="12450" spans="3:3">
      <c r="C12450" s="7">
        <v>4129311314</v>
      </c>
    </row>
    <row r="12451" spans="3:3">
      <c r="C12451" s="7">
        <v>4129311292</v>
      </c>
    </row>
    <row r="12452" spans="3:3">
      <c r="C12452" s="7">
        <v>4129311561</v>
      </c>
    </row>
    <row r="12453" spans="3:3">
      <c r="C12453" s="7">
        <v>4129311290</v>
      </c>
    </row>
    <row r="12454" spans="3:3">
      <c r="C12454" s="7">
        <v>4129311320</v>
      </c>
    </row>
    <row r="12455" spans="3:3">
      <c r="C12455" s="7">
        <v>4129283524</v>
      </c>
    </row>
    <row r="12456" spans="3:3">
      <c r="C12456" s="7">
        <v>4129385287</v>
      </c>
    </row>
    <row r="12457" spans="3:3">
      <c r="C12457" s="7">
        <v>4129341527</v>
      </c>
    </row>
    <row r="12458" spans="3:3">
      <c r="C12458" s="7">
        <v>4129306928</v>
      </c>
    </row>
    <row r="12459" spans="3:3">
      <c r="C12459" s="7">
        <v>4129552149</v>
      </c>
    </row>
    <row r="12460" spans="3:3">
      <c r="C12460" s="7">
        <v>4129284605</v>
      </c>
    </row>
    <row r="12461" spans="3:3">
      <c r="C12461" s="7">
        <v>4129269198</v>
      </c>
    </row>
    <row r="12462" spans="3:3">
      <c r="C12462" s="7">
        <v>4129021391</v>
      </c>
    </row>
    <row r="12463" spans="3:3">
      <c r="C12463" s="7">
        <v>4129270211</v>
      </c>
    </row>
    <row r="12464" spans="3:3">
      <c r="C12464" s="7">
        <v>4129193243</v>
      </c>
    </row>
    <row r="12465" spans="3:3">
      <c r="C12465" s="7">
        <v>4129479681</v>
      </c>
    </row>
    <row r="12466" spans="3:3">
      <c r="C12466" s="7">
        <v>4129192319</v>
      </c>
    </row>
    <row r="12467" spans="3:3">
      <c r="C12467" s="7">
        <v>4129316400</v>
      </c>
    </row>
    <row r="12468" spans="3:3">
      <c r="C12468" s="7">
        <v>4129190902</v>
      </c>
    </row>
    <row r="12469" spans="3:3">
      <c r="C12469" s="7">
        <v>4129381675</v>
      </c>
    </row>
    <row r="12470" spans="3:3">
      <c r="C12470" s="7">
        <v>4129438716</v>
      </c>
    </row>
    <row r="12471" spans="3:3">
      <c r="C12471" s="7">
        <v>4129286204</v>
      </c>
    </row>
    <row r="12472" spans="3:3">
      <c r="C12472" s="7">
        <v>4129193213</v>
      </c>
    </row>
    <row r="12473" spans="3:3">
      <c r="C12473" s="7">
        <v>4128834111</v>
      </c>
    </row>
    <row r="12474" spans="3:3">
      <c r="C12474" s="7">
        <v>4129485536</v>
      </c>
    </row>
    <row r="12475" spans="3:3">
      <c r="C12475" s="7">
        <v>4129276453</v>
      </c>
    </row>
    <row r="12476" spans="3:3">
      <c r="C12476" s="7">
        <v>4129347578</v>
      </c>
    </row>
    <row r="12477" spans="3:3">
      <c r="C12477" s="7">
        <v>4129382527</v>
      </c>
    </row>
    <row r="12478" spans="3:3">
      <c r="C12478" s="7">
        <v>4129189044</v>
      </c>
    </row>
    <row r="12479" spans="3:3">
      <c r="C12479" s="7">
        <v>4129318585</v>
      </c>
    </row>
    <row r="12480" spans="3:3">
      <c r="C12480" s="7">
        <v>4129183824</v>
      </c>
    </row>
    <row r="12481" spans="3:3">
      <c r="C12481" s="7">
        <v>4129393436</v>
      </c>
    </row>
    <row r="12482" spans="3:3">
      <c r="C12482" s="7">
        <v>4129389198</v>
      </c>
    </row>
    <row r="12483" spans="3:3">
      <c r="C12483" s="7">
        <v>4128776881</v>
      </c>
    </row>
    <row r="12484" spans="3:3">
      <c r="C12484" s="7">
        <v>4129489344</v>
      </c>
    </row>
    <row r="12485" spans="3:3">
      <c r="C12485" s="7">
        <v>4129514091</v>
      </c>
    </row>
    <row r="12486" spans="3:3">
      <c r="C12486" s="7">
        <v>4129285929</v>
      </c>
    </row>
    <row r="12487" spans="3:3">
      <c r="C12487" s="7">
        <v>4129516883</v>
      </c>
    </row>
    <row r="12488" spans="3:3">
      <c r="C12488" s="7">
        <v>4129295774</v>
      </c>
    </row>
    <row r="12489" spans="3:3">
      <c r="C12489" s="7">
        <v>4129330703</v>
      </c>
    </row>
    <row r="12490" spans="3:3">
      <c r="C12490" s="7">
        <v>4129508987</v>
      </c>
    </row>
    <row r="12491" spans="3:3">
      <c r="C12491" s="7">
        <v>4128804820</v>
      </c>
    </row>
    <row r="12492" spans="3:3">
      <c r="C12492" s="7">
        <v>4129550216</v>
      </c>
    </row>
    <row r="12493" spans="3:3">
      <c r="C12493" s="7">
        <v>4129214612</v>
      </c>
    </row>
    <row r="12494" spans="3:3">
      <c r="C12494" s="7">
        <v>4129275041</v>
      </c>
    </row>
    <row r="12495" spans="3:3">
      <c r="C12495" s="7">
        <v>4129313921</v>
      </c>
    </row>
    <row r="12496" spans="3:3">
      <c r="C12496" s="7">
        <v>4129232905</v>
      </c>
    </row>
    <row r="12497" spans="3:3">
      <c r="C12497" s="7">
        <v>4129253104</v>
      </c>
    </row>
    <row r="12498" spans="3:3">
      <c r="C12498" s="7">
        <v>4129245062</v>
      </c>
    </row>
    <row r="12499" spans="3:3">
      <c r="C12499" s="7">
        <v>4129281184</v>
      </c>
    </row>
    <row r="12500" spans="3:3">
      <c r="C12500" s="7">
        <v>4129278209</v>
      </c>
    </row>
    <row r="12501" spans="3:3">
      <c r="C12501" s="7">
        <v>4129231094</v>
      </c>
    </row>
    <row r="12502" spans="3:3">
      <c r="C12502" s="7">
        <v>4129261871</v>
      </c>
    </row>
    <row r="12503" spans="3:3">
      <c r="C12503" s="7">
        <v>4129283216</v>
      </c>
    </row>
    <row r="12504" spans="3:3">
      <c r="C12504" s="7">
        <v>4129260987</v>
      </c>
    </row>
    <row r="12505" spans="3:3">
      <c r="C12505" s="7">
        <v>4129238227</v>
      </c>
    </row>
    <row r="12506" spans="3:3">
      <c r="C12506" s="7">
        <v>4129505319</v>
      </c>
    </row>
    <row r="12507" spans="3:3">
      <c r="C12507" s="7">
        <v>4128785257</v>
      </c>
    </row>
    <row r="12508" spans="3:3">
      <c r="C12508" s="7">
        <v>4129224937</v>
      </c>
    </row>
    <row r="12509" spans="3:3">
      <c r="C12509" s="7">
        <v>4129555119</v>
      </c>
    </row>
    <row r="12510" spans="3:3">
      <c r="C12510" s="7">
        <v>4129500188</v>
      </c>
    </row>
    <row r="12511" spans="3:3">
      <c r="C12511" s="7">
        <v>4129503103</v>
      </c>
    </row>
    <row r="12512" spans="3:3">
      <c r="C12512" s="7">
        <v>4129510560</v>
      </c>
    </row>
    <row r="12513" spans="3:3">
      <c r="C12513" s="7">
        <v>4129375569</v>
      </c>
    </row>
    <row r="12514" spans="3:3">
      <c r="C12514" s="7">
        <v>4129310209</v>
      </c>
    </row>
    <row r="12515" spans="3:3">
      <c r="C12515" s="7">
        <v>4129414543</v>
      </c>
    </row>
    <row r="12516" spans="3:3">
      <c r="C12516" s="7">
        <v>4129280261</v>
      </c>
    </row>
    <row r="12517" spans="3:3">
      <c r="C12517" s="7">
        <v>4129345901</v>
      </c>
    </row>
    <row r="12518" spans="3:3">
      <c r="C12518" s="7">
        <v>4129282715</v>
      </c>
    </row>
    <row r="12519" spans="3:3">
      <c r="C12519" s="7">
        <v>4129263808</v>
      </c>
    </row>
    <row r="12520" spans="3:3">
      <c r="C12520" s="7">
        <v>4129192408</v>
      </c>
    </row>
    <row r="12521" spans="3:3">
      <c r="C12521" s="7">
        <v>4129210415</v>
      </c>
    </row>
    <row r="12522" spans="3:3">
      <c r="C12522" s="7">
        <v>4129299616</v>
      </c>
    </row>
    <row r="12523" spans="3:3">
      <c r="C12523" s="7">
        <v>4129215888</v>
      </c>
    </row>
    <row r="12524" spans="3:3">
      <c r="C12524" s="7">
        <v>4129183131</v>
      </c>
    </row>
    <row r="12525" spans="3:3">
      <c r="C12525" s="7">
        <v>4129185928</v>
      </c>
    </row>
    <row r="12526" spans="3:3">
      <c r="C12526" s="7">
        <v>4129174087</v>
      </c>
    </row>
    <row r="12527" spans="3:3">
      <c r="C12527" s="7">
        <v>4129315021</v>
      </c>
    </row>
    <row r="12528" spans="3:3">
      <c r="C12528" s="7">
        <v>4129192980</v>
      </c>
    </row>
    <row r="12529" spans="3:3">
      <c r="C12529" s="7">
        <v>4129315823</v>
      </c>
    </row>
    <row r="12530" spans="3:3">
      <c r="C12530" s="7">
        <v>4129363256</v>
      </c>
    </row>
    <row r="12531" spans="3:3">
      <c r="C12531" s="7">
        <v>4129471597</v>
      </c>
    </row>
    <row r="12532" spans="3:3">
      <c r="C12532" s="7">
        <v>4129192023</v>
      </c>
    </row>
    <row r="12533" spans="3:3">
      <c r="C12533" s="7">
        <v>4129277687</v>
      </c>
    </row>
    <row r="12534" spans="3:3">
      <c r="C12534" s="7">
        <v>4129298086</v>
      </c>
    </row>
    <row r="12535" spans="3:3">
      <c r="C12535" s="7">
        <v>4129190050</v>
      </c>
    </row>
    <row r="12536" spans="3:3">
      <c r="C12536" s="7">
        <v>4129188650</v>
      </c>
    </row>
    <row r="12537" spans="3:3">
      <c r="C12537" s="7">
        <v>4129508675</v>
      </c>
    </row>
    <row r="12538" spans="3:3">
      <c r="C12538" s="7">
        <v>4129317262</v>
      </c>
    </row>
    <row r="12539" spans="3:3">
      <c r="C12539" s="7">
        <v>4129244433</v>
      </c>
    </row>
    <row r="12540" spans="3:3">
      <c r="C12540" s="7">
        <v>4129190211</v>
      </c>
    </row>
    <row r="12541" spans="3:3">
      <c r="C12541" s="7">
        <v>4129211397</v>
      </c>
    </row>
    <row r="12542" spans="3:3">
      <c r="C12542" s="7">
        <v>4129312789</v>
      </c>
    </row>
    <row r="12543" spans="3:3">
      <c r="C12543" s="7">
        <v>4129090005</v>
      </c>
    </row>
    <row r="12544" spans="3:3">
      <c r="C12544" s="7">
        <v>4129305278</v>
      </c>
    </row>
    <row r="12545" spans="3:3">
      <c r="C12545" s="7">
        <v>4129360608</v>
      </c>
    </row>
    <row r="12546" spans="3:3">
      <c r="C12546" s="7">
        <v>4129599893</v>
      </c>
    </row>
    <row r="12547" spans="3:3">
      <c r="C12547" s="7">
        <v>4129174449</v>
      </c>
    </row>
    <row r="12548" spans="3:3">
      <c r="C12548" s="7">
        <v>4129189625</v>
      </c>
    </row>
    <row r="12549" spans="3:3">
      <c r="C12549" s="7">
        <v>4129318501</v>
      </c>
    </row>
    <row r="12550" spans="3:3">
      <c r="C12550" s="7">
        <v>4129345180</v>
      </c>
    </row>
    <row r="12551" spans="3:3">
      <c r="C12551" s="7">
        <v>4129178410</v>
      </c>
    </row>
    <row r="12552" spans="3:3">
      <c r="C12552" s="7">
        <v>4129246718</v>
      </c>
    </row>
    <row r="12553" spans="3:3">
      <c r="C12553" s="7">
        <v>4129213085</v>
      </c>
    </row>
    <row r="12554" spans="3:3">
      <c r="C12554" s="7">
        <v>4129530028</v>
      </c>
    </row>
    <row r="12555" spans="3:3">
      <c r="C12555" s="7">
        <v>4129558166</v>
      </c>
    </row>
    <row r="12556" spans="3:3">
      <c r="C12556" s="7">
        <v>4129405092</v>
      </c>
    </row>
    <row r="12557" spans="3:3">
      <c r="C12557" s="7">
        <v>4129310027</v>
      </c>
    </row>
    <row r="12558" spans="3:3">
      <c r="C12558" s="7">
        <v>4129450213</v>
      </c>
    </row>
    <row r="12559" spans="3:3">
      <c r="C12559" s="7">
        <v>4129170521</v>
      </c>
    </row>
    <row r="12560" spans="3:3">
      <c r="C12560" s="7">
        <v>4129525933</v>
      </c>
    </row>
    <row r="12561" spans="3:3">
      <c r="C12561" s="7">
        <v>4129191888</v>
      </c>
    </row>
    <row r="12562" spans="3:3">
      <c r="C12562" s="7">
        <v>4129553391</v>
      </c>
    </row>
    <row r="12563" spans="3:3">
      <c r="C12563" s="7">
        <v>4129168117</v>
      </c>
    </row>
    <row r="12564" spans="3:3">
      <c r="C12564" s="7">
        <v>4129311344</v>
      </c>
    </row>
    <row r="12565" spans="3:3">
      <c r="C12565" s="7">
        <v>4129276529</v>
      </c>
    </row>
    <row r="12566" spans="3:3">
      <c r="C12566" s="7">
        <v>4129290181</v>
      </c>
    </row>
    <row r="12567" spans="3:3">
      <c r="C12567" s="7">
        <v>4129220207</v>
      </c>
    </row>
    <row r="12568" spans="3:3">
      <c r="C12568" s="7">
        <v>4129241252</v>
      </c>
    </row>
    <row r="12569" spans="3:3">
      <c r="C12569" s="7">
        <v>4129297364</v>
      </c>
    </row>
    <row r="12570" spans="3:3">
      <c r="C12570" s="7">
        <v>4129531545</v>
      </c>
    </row>
    <row r="12571" spans="3:3">
      <c r="C12571" s="7">
        <v>4129445658</v>
      </c>
    </row>
    <row r="12572" spans="3:3">
      <c r="C12572" s="7">
        <v>4129584251</v>
      </c>
    </row>
    <row r="12573" spans="3:3">
      <c r="C12573" s="7">
        <v>4129274883</v>
      </c>
    </row>
    <row r="12574" spans="3:3">
      <c r="C12574" s="7">
        <v>4129645276</v>
      </c>
    </row>
    <row r="12575" spans="3:3">
      <c r="C12575" s="7">
        <v>4129526747</v>
      </c>
    </row>
    <row r="12576" spans="3:3">
      <c r="C12576" s="7">
        <v>4129527062</v>
      </c>
    </row>
    <row r="12577" spans="3:3">
      <c r="C12577" s="7">
        <v>4129585098</v>
      </c>
    </row>
    <row r="12578" spans="3:3">
      <c r="C12578" s="7">
        <v>4129580165</v>
      </c>
    </row>
    <row r="12579" spans="3:3">
      <c r="C12579" s="7">
        <v>4129439104</v>
      </c>
    </row>
    <row r="12580" spans="3:3">
      <c r="C12580" s="7">
        <v>4129653060</v>
      </c>
    </row>
    <row r="12581" spans="3:3">
      <c r="C12581" s="7">
        <v>4129570731</v>
      </c>
    </row>
    <row r="12582" spans="3:3">
      <c r="C12582" s="7">
        <v>4129444484</v>
      </c>
    </row>
    <row r="12583" spans="3:3">
      <c r="C12583" s="7">
        <v>4129528708</v>
      </c>
    </row>
    <row r="12584" spans="3:3">
      <c r="C12584" s="7">
        <v>4129520892</v>
      </c>
    </row>
    <row r="12585" spans="3:3">
      <c r="C12585" s="7">
        <v>4129206941</v>
      </c>
    </row>
    <row r="12586" spans="3:3">
      <c r="C12586" s="7">
        <v>4129521387</v>
      </c>
    </row>
    <row r="12587" spans="3:3">
      <c r="C12587" s="7">
        <v>4129299015</v>
      </c>
    </row>
    <row r="12588" spans="3:3">
      <c r="C12588" s="7">
        <v>4129286931</v>
      </c>
    </row>
    <row r="12589" spans="3:3">
      <c r="C12589" s="7">
        <v>4129385985</v>
      </c>
    </row>
    <row r="12590" spans="3:3">
      <c r="C12590" s="7">
        <v>4129318115</v>
      </c>
    </row>
    <row r="12591" spans="3:3">
      <c r="C12591" s="7">
        <v>4129286296</v>
      </c>
    </row>
    <row r="12592" spans="3:3">
      <c r="C12592" s="7">
        <v>4129507589</v>
      </c>
    </row>
    <row r="12593" spans="3:3">
      <c r="C12593" s="7">
        <v>4129480121</v>
      </c>
    </row>
    <row r="12594" spans="3:3">
      <c r="C12594" s="7">
        <v>4129190206</v>
      </c>
    </row>
    <row r="12595" spans="3:3">
      <c r="C12595" s="7">
        <v>4129315368</v>
      </c>
    </row>
    <row r="12596" spans="3:3">
      <c r="C12596" s="7">
        <v>4129312016</v>
      </c>
    </row>
    <row r="12597" spans="3:3">
      <c r="C12597" s="7">
        <v>4129266525</v>
      </c>
    </row>
    <row r="12598" spans="3:3">
      <c r="C12598" s="7">
        <v>4129286374</v>
      </c>
    </row>
    <row r="12599" spans="3:3">
      <c r="C12599" s="7">
        <v>4129419487</v>
      </c>
    </row>
    <row r="12600" spans="3:3">
      <c r="C12600" s="7">
        <v>4129443522</v>
      </c>
    </row>
    <row r="12601" spans="3:3">
      <c r="C12601" s="7">
        <v>4129532768</v>
      </c>
    </row>
    <row r="12602" spans="3:3">
      <c r="C12602" s="7">
        <v>4129262889</v>
      </c>
    </row>
    <row r="12603" spans="3:3">
      <c r="C12603" s="7">
        <v>4129242488</v>
      </c>
    </row>
    <row r="12604" spans="3:3">
      <c r="C12604" s="7">
        <v>4129285638</v>
      </c>
    </row>
    <row r="12605" spans="3:3">
      <c r="C12605" s="7">
        <v>4129254593</v>
      </c>
    </row>
    <row r="12606" spans="3:3">
      <c r="C12606" s="7">
        <v>4129285528</v>
      </c>
    </row>
    <row r="12607" spans="3:3">
      <c r="C12607" s="7">
        <v>4129214629</v>
      </c>
    </row>
    <row r="12608" spans="3:3">
      <c r="C12608" s="7">
        <v>4129240374</v>
      </c>
    </row>
    <row r="12609" spans="3:3">
      <c r="C12609" s="7">
        <v>4129191266</v>
      </c>
    </row>
    <row r="12610" spans="3:3">
      <c r="C12610" s="7">
        <v>4129188956</v>
      </c>
    </row>
    <row r="12611" spans="3:3">
      <c r="C12611" s="7">
        <v>4129318093</v>
      </c>
    </row>
    <row r="12612" spans="3:3">
      <c r="C12612" s="7">
        <v>4129231622</v>
      </c>
    </row>
    <row r="12613" spans="3:3">
      <c r="C12613" s="7">
        <v>4129275425</v>
      </c>
    </row>
    <row r="12614" spans="3:3">
      <c r="C12614" s="7">
        <v>4129217322</v>
      </c>
    </row>
    <row r="12615" spans="3:3">
      <c r="C12615" s="7">
        <v>4129191795</v>
      </c>
    </row>
    <row r="12616" spans="3:3">
      <c r="C12616" s="7">
        <v>4129188607</v>
      </c>
    </row>
    <row r="12617" spans="3:3">
      <c r="C12617" s="7">
        <v>4129261226</v>
      </c>
    </row>
    <row r="12618" spans="3:3">
      <c r="C12618" s="7">
        <v>4129284765</v>
      </c>
    </row>
    <row r="12619" spans="3:3">
      <c r="C12619" s="7">
        <v>4129268759</v>
      </c>
    </row>
    <row r="12620" spans="3:3">
      <c r="C12620" s="7">
        <v>4129189265</v>
      </c>
    </row>
    <row r="12621" spans="3:3">
      <c r="C12621" s="7">
        <v>4129193361</v>
      </c>
    </row>
    <row r="12622" spans="3:3">
      <c r="C12622" s="7">
        <v>4129285334</v>
      </c>
    </row>
    <row r="12623" spans="3:3">
      <c r="C12623" s="7">
        <v>4129189374</v>
      </c>
    </row>
    <row r="12624" spans="3:3">
      <c r="C12624" s="7">
        <v>4129189189</v>
      </c>
    </row>
    <row r="12625" spans="3:3">
      <c r="C12625" s="7">
        <v>4129190961</v>
      </c>
    </row>
    <row r="12626" spans="3:3">
      <c r="C12626" s="7">
        <v>4129080591</v>
      </c>
    </row>
    <row r="12627" spans="3:3">
      <c r="C12627" s="7">
        <v>4129297385</v>
      </c>
    </row>
    <row r="12628" spans="3:3">
      <c r="C12628" s="7">
        <v>4129189547</v>
      </c>
    </row>
    <row r="12629" spans="3:3">
      <c r="C12629" s="7">
        <v>4129374724</v>
      </c>
    </row>
    <row r="12630" spans="3:3">
      <c r="C12630" s="7">
        <v>4129267520</v>
      </c>
    </row>
    <row r="12631" spans="3:3">
      <c r="C12631" s="7">
        <v>4129178176</v>
      </c>
    </row>
    <row r="12632" spans="3:3">
      <c r="C12632" s="7">
        <v>4129186448</v>
      </c>
    </row>
    <row r="12633" spans="3:3">
      <c r="C12633" s="7">
        <v>4129181739</v>
      </c>
    </row>
    <row r="12634" spans="3:3">
      <c r="C12634" s="7">
        <v>4129295384</v>
      </c>
    </row>
    <row r="12635" spans="3:3">
      <c r="C12635" s="7">
        <v>4129276962</v>
      </c>
    </row>
    <row r="12636" spans="3:3">
      <c r="C12636" s="7">
        <v>4129253498</v>
      </c>
    </row>
    <row r="12637" spans="3:3">
      <c r="C12637" s="7">
        <v>4129189270</v>
      </c>
    </row>
    <row r="12638" spans="3:3">
      <c r="C12638" s="7">
        <v>4129177230</v>
      </c>
    </row>
    <row r="12639" spans="3:3">
      <c r="C12639" s="7">
        <v>4129284976</v>
      </c>
    </row>
    <row r="12640" spans="3:3">
      <c r="C12640" s="7">
        <v>4129185740</v>
      </c>
    </row>
    <row r="12641" spans="3:3">
      <c r="C12641" s="7">
        <v>4129295330</v>
      </c>
    </row>
    <row r="12642" spans="3:3">
      <c r="C12642" s="7">
        <v>4129188353</v>
      </c>
    </row>
    <row r="12643" spans="3:3">
      <c r="C12643" s="7">
        <v>4129274344</v>
      </c>
    </row>
    <row r="12644" spans="3:3">
      <c r="C12644" s="7">
        <v>4129188470</v>
      </c>
    </row>
    <row r="12645" spans="3:3">
      <c r="C12645" s="7">
        <v>4129188351</v>
      </c>
    </row>
    <row r="12646" spans="3:3">
      <c r="C12646" s="7">
        <v>4129269618</v>
      </c>
    </row>
    <row r="12647" spans="3:3">
      <c r="C12647" s="7">
        <v>4129285257</v>
      </c>
    </row>
    <row r="12648" spans="3:3">
      <c r="C12648" s="7">
        <v>4129187595</v>
      </c>
    </row>
    <row r="12649" spans="3:3">
      <c r="C12649" s="7">
        <v>4129247738</v>
      </c>
    </row>
    <row r="12650" spans="3:3">
      <c r="C12650" s="7">
        <v>4129176241</v>
      </c>
    </row>
    <row r="12651" spans="3:3">
      <c r="C12651" s="7">
        <v>4129173303</v>
      </c>
    </row>
    <row r="12652" spans="3:3">
      <c r="C12652" s="7">
        <v>4129177945</v>
      </c>
    </row>
    <row r="12653" spans="3:3">
      <c r="C12653" s="7">
        <v>4129273399</v>
      </c>
    </row>
    <row r="12654" spans="3:3">
      <c r="C12654" s="7">
        <v>4129311346</v>
      </c>
    </row>
    <row r="12655" spans="3:3">
      <c r="C12655" s="7">
        <v>4129210279</v>
      </c>
    </row>
    <row r="12656" spans="3:3">
      <c r="C12656" s="7">
        <v>4129183640</v>
      </c>
    </row>
    <row r="12657" spans="3:3">
      <c r="C12657" s="7">
        <v>4128621533</v>
      </c>
    </row>
    <row r="12658" spans="3:3">
      <c r="C12658" s="7">
        <v>4128843995</v>
      </c>
    </row>
    <row r="12659" spans="3:3">
      <c r="C12659" s="7">
        <v>4128857268</v>
      </c>
    </row>
    <row r="12660" spans="3:3">
      <c r="C12660" s="7">
        <v>4129015818</v>
      </c>
    </row>
    <row r="12661" spans="3:3">
      <c r="C12661" s="7">
        <v>4128988173</v>
      </c>
    </row>
    <row r="12662" spans="3:3">
      <c r="C12662" s="7">
        <v>4129039112</v>
      </c>
    </row>
    <row r="12663" spans="3:3">
      <c r="C12663" s="7">
        <v>4129016846</v>
      </c>
    </row>
    <row r="12664" spans="3:3">
      <c r="C12664" s="7">
        <v>4129007175</v>
      </c>
    </row>
    <row r="12665" spans="3:3">
      <c r="C12665" s="7">
        <v>4129008040</v>
      </c>
    </row>
    <row r="12666" spans="3:3">
      <c r="C12666" s="7">
        <v>4128984703</v>
      </c>
    </row>
    <row r="12667" spans="3:3">
      <c r="C12667" s="7">
        <v>4129020370</v>
      </c>
    </row>
    <row r="12668" spans="3:3">
      <c r="C12668" s="7">
        <v>4128966948</v>
      </c>
    </row>
    <row r="12669" spans="3:3">
      <c r="C12669" s="7">
        <v>4128883993</v>
      </c>
    </row>
    <row r="12670" spans="3:3">
      <c r="C12670" s="7">
        <v>4129192891</v>
      </c>
    </row>
    <row r="12671" spans="3:3">
      <c r="C12671" s="7">
        <v>4128966147</v>
      </c>
    </row>
    <row r="12672" spans="3:3">
      <c r="C12672" s="7">
        <v>4128950809</v>
      </c>
    </row>
    <row r="12673" spans="3:3">
      <c r="C12673" s="7">
        <v>4129034953</v>
      </c>
    </row>
    <row r="12674" spans="3:3">
      <c r="C12674" s="7">
        <v>4128621528</v>
      </c>
    </row>
    <row r="12675" spans="3:3">
      <c r="C12675" s="7">
        <v>4128621063</v>
      </c>
    </row>
    <row r="12676" spans="3:3">
      <c r="C12676" s="7">
        <v>4128997718</v>
      </c>
    </row>
    <row r="12677" spans="3:3">
      <c r="C12677" s="7">
        <v>4129167821</v>
      </c>
    </row>
    <row r="12678" spans="3:3">
      <c r="C12678" s="7">
        <v>4129015597</v>
      </c>
    </row>
    <row r="12679" spans="3:3">
      <c r="C12679" s="7">
        <v>4128922116</v>
      </c>
    </row>
    <row r="12680" spans="3:3">
      <c r="C12680" s="7">
        <v>4129016042</v>
      </c>
    </row>
    <row r="12681" spans="3:3">
      <c r="C12681" s="7">
        <v>4128487703</v>
      </c>
    </row>
    <row r="12682" spans="3:3">
      <c r="C12682" s="7">
        <v>4129376974</v>
      </c>
    </row>
    <row r="12683" spans="3:3">
      <c r="C12683" s="7">
        <v>4128806476</v>
      </c>
    </row>
    <row r="12684" spans="3:3">
      <c r="C12684" s="7">
        <v>4129051320</v>
      </c>
    </row>
    <row r="12685" spans="3:3">
      <c r="C12685" s="7">
        <v>4128572225</v>
      </c>
    </row>
    <row r="12686" spans="3:3">
      <c r="C12686" s="7">
        <v>4128926687</v>
      </c>
    </row>
    <row r="12687" spans="3:3">
      <c r="C12687" s="7">
        <v>4128834118</v>
      </c>
    </row>
    <row r="12688" spans="3:3">
      <c r="C12688" s="7">
        <v>4128810763</v>
      </c>
    </row>
    <row r="12689" spans="3:3">
      <c r="C12689" s="7">
        <v>4128777782</v>
      </c>
    </row>
    <row r="12690" spans="3:3">
      <c r="C12690" s="7">
        <v>4129172743</v>
      </c>
    </row>
    <row r="12691" spans="3:3">
      <c r="C12691" s="7">
        <v>4128756732</v>
      </c>
    </row>
    <row r="12692" spans="3:3">
      <c r="C12692" s="7">
        <v>4128767935</v>
      </c>
    </row>
    <row r="12693" spans="3:3">
      <c r="C12693" s="7">
        <v>4128943972</v>
      </c>
    </row>
    <row r="12694" spans="3:3">
      <c r="C12694" s="7">
        <v>4129328724</v>
      </c>
    </row>
    <row r="12695" spans="3:3">
      <c r="C12695" s="7">
        <v>4129054514</v>
      </c>
    </row>
    <row r="12696" spans="3:3">
      <c r="C12696" s="7">
        <v>4128924856</v>
      </c>
    </row>
    <row r="12697" spans="3:3">
      <c r="C12697" s="7">
        <v>4129467796</v>
      </c>
    </row>
    <row r="12698" spans="3:3">
      <c r="C12698" s="7">
        <v>4129047292</v>
      </c>
    </row>
    <row r="12699" spans="3:3">
      <c r="C12699" s="7">
        <v>4129101764</v>
      </c>
    </row>
    <row r="12700" spans="3:3">
      <c r="C12700" s="7">
        <v>4129105061</v>
      </c>
    </row>
    <row r="12701" spans="3:3">
      <c r="C12701" s="7">
        <v>4130039023</v>
      </c>
    </row>
    <row r="12702" spans="3:3">
      <c r="C12702" s="7">
        <v>4128753412</v>
      </c>
    </row>
    <row r="12703" spans="3:3">
      <c r="C12703" s="7">
        <v>4128796774</v>
      </c>
    </row>
    <row r="12704" spans="3:3">
      <c r="C12704" s="7">
        <v>4129156375</v>
      </c>
    </row>
    <row r="12705" spans="3:3">
      <c r="C12705" s="7">
        <v>4128943282</v>
      </c>
    </row>
    <row r="12706" spans="3:3">
      <c r="C12706" s="7">
        <v>4128796697</v>
      </c>
    </row>
    <row r="12707" spans="3:3">
      <c r="C12707" s="7">
        <v>4129113088</v>
      </c>
    </row>
    <row r="12708" spans="3:3">
      <c r="C12708" s="7">
        <v>4129489557</v>
      </c>
    </row>
    <row r="12709" spans="3:3">
      <c r="C12709" s="7">
        <v>4129113084</v>
      </c>
    </row>
    <row r="12710" spans="3:3">
      <c r="C12710" s="7">
        <v>4128987078</v>
      </c>
    </row>
    <row r="12711" spans="3:3">
      <c r="C12711" s="7">
        <v>4128535668</v>
      </c>
    </row>
    <row r="12712" spans="3:3">
      <c r="C12712" s="7">
        <v>4128965258</v>
      </c>
    </row>
    <row r="12713" spans="3:3">
      <c r="C12713" s="7">
        <v>4129493670</v>
      </c>
    </row>
    <row r="12714" spans="3:3">
      <c r="C12714" s="7">
        <v>4129113021</v>
      </c>
    </row>
    <row r="12715" spans="3:3">
      <c r="C12715" s="7">
        <v>4128838773</v>
      </c>
    </row>
    <row r="12716" spans="3:3">
      <c r="C12716" s="7">
        <v>4128776266</v>
      </c>
    </row>
    <row r="12717" spans="3:3">
      <c r="C12717" s="7">
        <v>4128864139</v>
      </c>
    </row>
    <row r="12718" spans="3:3">
      <c r="C12718" s="7">
        <v>4128830346</v>
      </c>
    </row>
    <row r="12719" spans="3:3">
      <c r="C12719" s="7">
        <v>4128785076</v>
      </c>
    </row>
    <row r="12720" spans="3:3">
      <c r="C12720" s="7">
        <v>4129124967</v>
      </c>
    </row>
    <row r="12721" spans="3:3">
      <c r="C12721" s="7">
        <v>4128615308</v>
      </c>
    </row>
    <row r="12722" spans="3:3">
      <c r="C12722" s="7">
        <v>4129113898</v>
      </c>
    </row>
    <row r="12723" spans="3:3">
      <c r="C12723" s="7">
        <v>4129113820</v>
      </c>
    </row>
    <row r="12724" spans="3:3">
      <c r="C12724" s="7">
        <v>4129113814</v>
      </c>
    </row>
    <row r="12725" spans="3:3">
      <c r="C12725" s="7">
        <v>4129114090</v>
      </c>
    </row>
    <row r="12726" spans="3:3">
      <c r="C12726" s="7">
        <v>4128809120</v>
      </c>
    </row>
    <row r="12727" spans="3:3">
      <c r="C12727" s="7">
        <v>4129113747</v>
      </c>
    </row>
    <row r="12728" spans="3:3">
      <c r="C12728" s="7">
        <v>4128809256</v>
      </c>
    </row>
    <row r="12729" spans="3:3">
      <c r="C12729" s="7">
        <v>4129114190</v>
      </c>
    </row>
    <row r="12730" spans="3:3">
      <c r="C12730" s="7">
        <v>4129112948</v>
      </c>
    </row>
    <row r="12731" spans="3:3">
      <c r="C12731" s="7">
        <v>4128588274</v>
      </c>
    </row>
    <row r="12732" spans="3:3">
      <c r="C12732" s="7">
        <v>4128809482</v>
      </c>
    </row>
    <row r="12733" spans="3:3">
      <c r="C12733" s="7">
        <v>4128809184</v>
      </c>
    </row>
    <row r="12734" spans="3:3">
      <c r="C12734" s="7">
        <v>4129113156</v>
      </c>
    </row>
    <row r="12735" spans="3:3">
      <c r="C12735" s="7">
        <v>4129113015</v>
      </c>
    </row>
    <row r="12736" spans="3:3">
      <c r="C12736" s="7">
        <v>4128809118</v>
      </c>
    </row>
    <row r="12737" spans="3:3">
      <c r="C12737" s="7">
        <v>4128809145</v>
      </c>
    </row>
    <row r="12738" spans="3:3">
      <c r="C12738" s="7">
        <v>4128809637</v>
      </c>
    </row>
    <row r="12739" spans="3:3">
      <c r="C12739" s="7">
        <v>4129439420</v>
      </c>
    </row>
    <row r="12740" spans="3:3">
      <c r="C12740" s="7">
        <v>4129439416</v>
      </c>
    </row>
    <row r="12741" spans="3:3">
      <c r="C12741" s="7">
        <v>4129439622</v>
      </c>
    </row>
    <row r="12742" spans="3:3">
      <c r="C12742" s="7">
        <v>4129439615</v>
      </c>
    </row>
    <row r="12743" spans="3:3">
      <c r="C12743" s="7">
        <v>4129439687</v>
      </c>
    </row>
    <row r="12744" spans="3:3">
      <c r="C12744" s="7">
        <v>4129439684</v>
      </c>
    </row>
    <row r="12745" spans="3:3">
      <c r="C12745" s="7">
        <v>4129439706</v>
      </c>
    </row>
    <row r="12746" spans="3:3">
      <c r="C12746" s="7">
        <v>4129439704</v>
      </c>
    </row>
    <row r="12747" spans="3:3">
      <c r="C12747" s="7">
        <v>4129439778</v>
      </c>
    </row>
    <row r="12748" spans="3:3">
      <c r="C12748" s="7">
        <v>4129439773</v>
      </c>
    </row>
    <row r="12749" spans="3:3">
      <c r="C12749" s="7">
        <v>4129439767</v>
      </c>
    </row>
    <row r="12750" spans="3:3">
      <c r="C12750" s="7">
        <v>4129439752</v>
      </c>
    </row>
    <row r="12751" spans="3:3">
      <c r="C12751" s="7">
        <v>4129439899</v>
      </c>
    </row>
    <row r="12752" spans="3:3">
      <c r="C12752" s="7">
        <v>4129641845</v>
      </c>
    </row>
    <row r="12753" spans="3:3">
      <c r="C12753" s="7">
        <v>4129439880</v>
      </c>
    </row>
    <row r="12754" spans="3:3">
      <c r="C12754" s="7">
        <v>4129439947</v>
      </c>
    </row>
    <row r="12755" spans="3:3">
      <c r="C12755" s="7">
        <v>4129439930</v>
      </c>
    </row>
    <row r="12756" spans="3:3">
      <c r="C12756" s="7">
        <v>4129440531</v>
      </c>
    </row>
    <row r="12757" spans="3:3">
      <c r="C12757" s="7">
        <v>4129440527</v>
      </c>
    </row>
    <row r="12758" spans="3:3">
      <c r="C12758" s="7">
        <v>4129439485</v>
      </c>
    </row>
    <row r="12759" spans="3:3">
      <c r="C12759" s="7">
        <v>4129439481</v>
      </c>
    </row>
    <row r="12760" spans="3:3">
      <c r="C12760" s="7">
        <v>4129439487</v>
      </c>
    </row>
    <row r="12761" spans="3:3">
      <c r="C12761" s="7">
        <v>4129439591</v>
      </c>
    </row>
    <row r="12762" spans="3:3">
      <c r="C12762" s="7">
        <v>4129439551</v>
      </c>
    </row>
    <row r="12763" spans="3:3">
      <c r="C12763" s="7">
        <v>4129440341</v>
      </c>
    </row>
    <row r="12764" spans="3:3">
      <c r="C12764" s="7">
        <v>4129440333</v>
      </c>
    </row>
    <row r="12765" spans="3:3">
      <c r="C12765" s="7">
        <v>4129440305</v>
      </c>
    </row>
    <row r="12766" spans="3:3">
      <c r="C12766" s="7">
        <v>4129440299</v>
      </c>
    </row>
    <row r="12767" spans="3:3">
      <c r="C12767" s="7">
        <v>4129019696</v>
      </c>
    </row>
    <row r="12768" spans="3:3">
      <c r="C12768" s="7">
        <v>4129016407</v>
      </c>
    </row>
    <row r="12769" spans="3:3">
      <c r="C12769" s="7">
        <v>4128995775</v>
      </c>
    </row>
    <row r="12770" spans="3:3">
      <c r="C12770" s="7">
        <v>4128809383</v>
      </c>
    </row>
    <row r="12771" spans="3:3">
      <c r="C12771" s="7">
        <v>4128864748</v>
      </c>
    </row>
    <row r="12772" spans="3:3">
      <c r="C12772" s="7">
        <v>4128809377</v>
      </c>
    </row>
    <row r="12773" spans="3:3">
      <c r="C12773" s="7">
        <v>4129440220</v>
      </c>
    </row>
    <row r="12774" spans="3:3">
      <c r="C12774" s="7">
        <v>4129440203</v>
      </c>
    </row>
    <row r="12775" spans="3:3">
      <c r="C12775" s="7">
        <v>4129440141</v>
      </c>
    </row>
    <row r="12776" spans="3:3">
      <c r="C12776" s="7">
        <v>4129440147</v>
      </c>
    </row>
    <row r="12777" spans="3:3">
      <c r="C12777" s="7">
        <v>4129439744</v>
      </c>
    </row>
    <row r="12778" spans="3:3">
      <c r="C12778" s="7">
        <v>4129439737</v>
      </c>
    </row>
    <row r="12779" spans="3:3">
      <c r="C12779" s="7">
        <v>4129439473</v>
      </c>
    </row>
    <row r="12780" spans="3:3">
      <c r="C12780" s="7">
        <v>4129439465</v>
      </c>
    </row>
    <row r="12781" spans="3:3">
      <c r="C12781" s="7">
        <v>4128831552</v>
      </c>
    </row>
    <row r="12782" spans="3:3">
      <c r="C12782" s="7">
        <v>4129379316</v>
      </c>
    </row>
    <row r="12783" spans="3:3">
      <c r="C12783" s="7">
        <v>4129048898</v>
      </c>
    </row>
    <row r="12784" spans="3:3">
      <c r="C12784" s="7">
        <v>4128896505</v>
      </c>
    </row>
    <row r="12785" spans="3:3">
      <c r="C12785" s="7">
        <v>4128562887</v>
      </c>
    </row>
    <row r="12786" spans="3:3">
      <c r="C12786" s="7">
        <v>4129151302</v>
      </c>
    </row>
    <row r="12787" spans="3:3">
      <c r="C12787" s="7">
        <v>4128937752</v>
      </c>
    </row>
    <row r="12788" spans="3:3">
      <c r="C12788" s="7">
        <v>4128866590</v>
      </c>
    </row>
    <row r="12789" spans="3:3">
      <c r="C12789" s="7">
        <v>4129135705</v>
      </c>
    </row>
    <row r="12790" spans="3:3">
      <c r="C12790" s="7">
        <v>4129169824</v>
      </c>
    </row>
    <row r="12791" spans="3:3">
      <c r="C12791" s="7">
        <v>4129052039</v>
      </c>
    </row>
    <row r="12792" spans="3:3">
      <c r="C12792" s="7">
        <v>4129314064</v>
      </c>
    </row>
    <row r="12793" spans="3:3">
      <c r="C12793" s="7">
        <v>4129371440</v>
      </c>
    </row>
    <row r="12794" spans="3:3">
      <c r="C12794" s="7">
        <v>4129318191</v>
      </c>
    </row>
    <row r="12795" spans="3:3">
      <c r="C12795" s="7">
        <v>4129073209</v>
      </c>
    </row>
    <row r="12796" spans="3:3">
      <c r="C12796" s="7">
        <v>4129068334</v>
      </c>
    </row>
    <row r="12797" spans="3:3">
      <c r="C12797" s="7">
        <v>4129036349</v>
      </c>
    </row>
    <row r="12798" spans="3:3">
      <c r="C12798" s="7">
        <v>4129148979</v>
      </c>
    </row>
    <row r="12799" spans="3:3">
      <c r="C12799" s="7">
        <v>4128883616</v>
      </c>
    </row>
    <row r="12800" spans="3:3">
      <c r="C12800" s="7">
        <v>4129054644</v>
      </c>
    </row>
    <row r="12801" spans="3:3">
      <c r="C12801" s="7">
        <v>4128953941</v>
      </c>
    </row>
    <row r="12802" spans="3:3">
      <c r="C12802" s="7">
        <v>4129009603</v>
      </c>
    </row>
    <row r="12803" spans="3:3">
      <c r="C12803" s="7">
        <v>4128786882</v>
      </c>
    </row>
    <row r="12804" spans="3:3">
      <c r="C12804" s="7">
        <v>4128863150</v>
      </c>
    </row>
    <row r="12805" spans="3:3">
      <c r="C12805" s="7">
        <v>4128951300</v>
      </c>
    </row>
    <row r="12806" spans="3:3">
      <c r="C12806" s="7">
        <v>4128743282</v>
      </c>
    </row>
    <row r="12807" spans="3:3">
      <c r="C12807" s="7">
        <v>4128777800</v>
      </c>
    </row>
    <row r="12808" spans="3:3">
      <c r="C12808" s="7">
        <v>4128858429</v>
      </c>
    </row>
    <row r="12809" spans="3:3">
      <c r="C12809" s="7">
        <v>4128662542</v>
      </c>
    </row>
    <row r="12810" spans="3:3">
      <c r="C12810" s="7">
        <v>4128915801</v>
      </c>
    </row>
    <row r="12811" spans="3:3">
      <c r="C12811" s="7">
        <v>4129032783</v>
      </c>
    </row>
    <row r="12812" spans="3:3">
      <c r="C12812" s="7">
        <v>4129050039</v>
      </c>
    </row>
    <row r="12813" spans="3:3">
      <c r="C12813" s="7">
        <v>4128877056</v>
      </c>
    </row>
    <row r="12814" spans="3:3">
      <c r="C12814" s="7">
        <v>4129334920</v>
      </c>
    </row>
    <row r="12815" spans="3:3">
      <c r="C12815" s="7">
        <v>4129193181</v>
      </c>
    </row>
    <row r="12816" spans="3:3">
      <c r="C12816" s="7">
        <v>4129256021</v>
      </c>
    </row>
    <row r="12817" spans="3:3">
      <c r="C12817" s="7">
        <v>4129036042</v>
      </c>
    </row>
    <row r="12818" spans="3:3">
      <c r="C12818" s="7">
        <v>4129143390</v>
      </c>
    </row>
    <row r="12819" spans="3:3">
      <c r="C12819" s="7">
        <v>4128837870</v>
      </c>
    </row>
    <row r="12820" spans="3:3">
      <c r="C12820" s="7">
        <v>4128999990</v>
      </c>
    </row>
    <row r="12821" spans="3:3">
      <c r="C12821" s="7">
        <v>4128949045</v>
      </c>
    </row>
    <row r="12822" spans="3:3">
      <c r="C12822" s="7">
        <v>4129248925</v>
      </c>
    </row>
    <row r="12823" spans="3:3">
      <c r="C12823" s="7">
        <v>4129012442</v>
      </c>
    </row>
    <row r="12824" spans="3:3">
      <c r="C12824" s="7">
        <v>4128742929</v>
      </c>
    </row>
    <row r="12825" spans="3:3">
      <c r="C12825" s="7">
        <v>4128836009</v>
      </c>
    </row>
    <row r="12826" spans="3:3">
      <c r="C12826" s="7">
        <v>4128454155</v>
      </c>
    </row>
    <row r="12827" spans="3:3">
      <c r="C12827" s="7">
        <v>4128754610</v>
      </c>
    </row>
    <row r="12828" spans="3:3">
      <c r="C12828" s="7">
        <v>4128801708</v>
      </c>
    </row>
    <row r="12829" spans="3:3">
      <c r="C12829" s="7">
        <v>4128875513</v>
      </c>
    </row>
    <row r="12830" spans="3:3">
      <c r="C12830" s="7">
        <v>4128846472</v>
      </c>
    </row>
    <row r="12831" spans="3:3">
      <c r="C12831" s="7">
        <v>4128900651</v>
      </c>
    </row>
    <row r="12832" spans="3:3">
      <c r="C12832" s="7">
        <v>4128849953</v>
      </c>
    </row>
    <row r="12833" spans="3:3">
      <c r="C12833" s="7">
        <v>4128955381</v>
      </c>
    </row>
    <row r="12834" spans="3:3">
      <c r="C12834" s="7">
        <v>4128658583</v>
      </c>
    </row>
    <row r="12835" spans="3:3">
      <c r="C12835" s="7">
        <v>4128831802</v>
      </c>
    </row>
    <row r="12836" spans="3:3">
      <c r="C12836" s="7">
        <v>4129091953</v>
      </c>
    </row>
    <row r="12837" spans="3:3">
      <c r="C12837" s="7">
        <v>4129013490</v>
      </c>
    </row>
    <row r="12838" spans="3:3">
      <c r="C12838" s="7">
        <v>4128896936</v>
      </c>
    </row>
    <row r="12839" spans="3:3">
      <c r="C12839" s="7">
        <v>4129450787</v>
      </c>
    </row>
    <row r="12840" spans="3:3">
      <c r="C12840" s="7">
        <v>4129050709</v>
      </c>
    </row>
    <row r="12841" spans="3:3">
      <c r="C12841" s="7">
        <v>4129110910</v>
      </c>
    </row>
    <row r="12842" spans="3:3">
      <c r="C12842" s="7">
        <v>4129053694</v>
      </c>
    </row>
    <row r="12843" spans="3:3">
      <c r="C12843" s="7">
        <v>4128928595</v>
      </c>
    </row>
    <row r="12844" spans="3:3">
      <c r="C12844" s="7">
        <v>4128965352</v>
      </c>
    </row>
    <row r="12845" spans="3:3">
      <c r="C12845" s="7">
        <v>4128737964</v>
      </c>
    </row>
    <row r="12846" spans="3:3">
      <c r="C12846" s="7">
        <v>4128903004</v>
      </c>
    </row>
    <row r="12847" spans="3:3">
      <c r="C12847" s="7">
        <v>4128880024</v>
      </c>
    </row>
    <row r="12848" spans="3:3">
      <c r="C12848" s="7">
        <v>4128691687</v>
      </c>
    </row>
    <row r="12849" spans="3:3">
      <c r="C12849" s="7">
        <v>4128806622</v>
      </c>
    </row>
    <row r="12850" spans="3:3">
      <c r="C12850" s="7">
        <v>4129040792</v>
      </c>
    </row>
    <row r="12851" spans="3:3">
      <c r="C12851" s="7">
        <v>4129056909</v>
      </c>
    </row>
    <row r="12852" spans="3:3">
      <c r="C12852" s="7">
        <v>4129372390</v>
      </c>
    </row>
    <row r="12853" spans="3:3">
      <c r="C12853" s="7">
        <v>4128862394</v>
      </c>
    </row>
    <row r="12854" spans="3:3">
      <c r="C12854" s="7">
        <v>4129002200</v>
      </c>
    </row>
    <row r="12855" spans="3:3">
      <c r="C12855" s="7">
        <v>4129172711</v>
      </c>
    </row>
    <row r="12856" spans="3:3">
      <c r="C12856" s="7">
        <v>4129157029</v>
      </c>
    </row>
    <row r="12857" spans="3:3">
      <c r="C12857" s="7">
        <v>4128941054</v>
      </c>
    </row>
    <row r="12858" spans="3:3">
      <c r="C12858" s="7">
        <v>4129091991</v>
      </c>
    </row>
    <row r="12859" spans="3:3">
      <c r="C12859" s="7">
        <v>4129213715</v>
      </c>
    </row>
    <row r="12860" spans="3:3">
      <c r="C12860" s="7">
        <v>4129168151</v>
      </c>
    </row>
    <row r="12861" spans="3:3">
      <c r="C12861" s="7">
        <v>4129189590</v>
      </c>
    </row>
    <row r="12862" spans="3:3">
      <c r="C12862" s="7">
        <v>4128993013</v>
      </c>
    </row>
    <row r="12863" spans="3:3">
      <c r="C12863" s="7">
        <v>4128930075</v>
      </c>
    </row>
    <row r="12864" spans="3:3">
      <c r="C12864" s="7">
        <v>4128992950</v>
      </c>
    </row>
    <row r="12865" spans="3:3">
      <c r="C12865" s="7">
        <v>4128805074</v>
      </c>
    </row>
    <row r="12866" spans="3:3">
      <c r="C12866" s="7">
        <v>4128796766</v>
      </c>
    </row>
    <row r="12867" spans="3:3">
      <c r="C12867" s="7">
        <v>4128817860</v>
      </c>
    </row>
    <row r="12868" spans="3:3">
      <c r="C12868" s="7">
        <v>4128790543</v>
      </c>
    </row>
    <row r="12869" spans="3:3">
      <c r="C12869" s="7">
        <v>4128690549</v>
      </c>
    </row>
    <row r="12870" spans="3:3">
      <c r="C12870" s="7">
        <v>4128681743</v>
      </c>
    </row>
    <row r="12871" spans="3:3">
      <c r="C12871" s="7" t="s">
        <v>11032</v>
      </c>
    </row>
    <row r="12872" spans="3:3">
      <c r="C12872" s="7">
        <v>4129113999</v>
      </c>
    </row>
    <row r="12873" spans="3:3">
      <c r="C12873" s="7">
        <v>4129113266</v>
      </c>
    </row>
    <row r="12874" spans="3:3">
      <c r="C12874" s="7">
        <v>4129113162</v>
      </c>
    </row>
    <row r="12875" spans="3:3">
      <c r="C12875" s="7">
        <v>4129114085</v>
      </c>
    </row>
    <row r="12876" spans="3:3">
      <c r="C12876" s="7">
        <v>4129114265</v>
      </c>
    </row>
    <row r="12877" spans="3:3">
      <c r="C12877" s="7" t="s">
        <v>11397</v>
      </c>
    </row>
    <row r="12878" spans="3:3">
      <c r="C12878" s="7">
        <v>4128989973</v>
      </c>
    </row>
    <row r="12879" spans="3:3">
      <c r="C12879" s="7">
        <v>4129051495</v>
      </c>
    </row>
    <row r="12880" spans="3:3">
      <c r="C12880" s="7">
        <v>4128875939</v>
      </c>
    </row>
    <row r="12881" spans="3:3">
      <c r="C12881" s="7">
        <v>4128986786</v>
      </c>
    </row>
    <row r="12882" spans="3:3">
      <c r="C12882" s="7">
        <v>4129093174</v>
      </c>
    </row>
    <row r="12883" spans="3:3">
      <c r="C12883" s="7">
        <v>4129202366</v>
      </c>
    </row>
    <row r="12884" spans="3:3">
      <c r="C12884" s="7">
        <v>4129092095</v>
      </c>
    </row>
    <row r="12885" spans="3:3">
      <c r="C12885" s="7">
        <v>4129102702</v>
      </c>
    </row>
    <row r="12886" spans="3:3">
      <c r="C12886" s="7">
        <v>4128995309</v>
      </c>
    </row>
    <row r="12887" spans="3:3">
      <c r="C12887" s="7">
        <v>4128550446</v>
      </c>
    </row>
    <row r="12888" spans="3:3">
      <c r="C12888" s="7" t="s">
        <v>11398</v>
      </c>
    </row>
    <row r="12889" spans="3:3">
      <c r="C12889" s="7">
        <v>4129000348</v>
      </c>
    </row>
    <row r="12890" spans="3:3">
      <c r="C12890" s="7">
        <v>4129007430</v>
      </c>
    </row>
    <row r="12891" spans="3:3">
      <c r="C12891" s="7">
        <v>4128945351</v>
      </c>
    </row>
    <row r="12892" spans="3:3">
      <c r="C12892" s="7">
        <v>4128570351</v>
      </c>
    </row>
    <row r="12893" spans="3:3">
      <c r="C12893" s="7">
        <v>4129155694</v>
      </c>
    </row>
    <row r="12894" spans="3:3">
      <c r="C12894" s="7">
        <v>4129252902</v>
      </c>
    </row>
    <row r="12895" spans="3:3">
      <c r="C12895" s="7">
        <v>4128826103</v>
      </c>
    </row>
    <row r="12896" spans="3:3">
      <c r="C12896" s="7" t="s">
        <v>11399</v>
      </c>
    </row>
    <row r="12897" spans="3:3">
      <c r="C12897" s="7">
        <v>4128758002</v>
      </c>
    </row>
    <row r="12898" spans="3:3">
      <c r="C12898" s="7">
        <v>4129015081</v>
      </c>
    </row>
    <row r="12899" spans="3:3">
      <c r="C12899" s="7">
        <v>4129035898</v>
      </c>
    </row>
    <row r="12900" spans="3:3">
      <c r="C12900" s="7">
        <v>4129076767</v>
      </c>
    </row>
    <row r="12901" spans="3:3">
      <c r="C12901" s="7">
        <v>4128568681</v>
      </c>
    </row>
    <row r="12902" spans="3:3">
      <c r="C12902" s="7">
        <v>4128580155</v>
      </c>
    </row>
    <row r="12903" spans="3:3">
      <c r="C12903" s="7">
        <v>4129073901</v>
      </c>
    </row>
    <row r="12904" spans="3:3">
      <c r="C12904" s="7">
        <v>4128807050</v>
      </c>
    </row>
    <row r="12905" spans="3:3">
      <c r="C12905" s="7">
        <v>4128877788</v>
      </c>
    </row>
    <row r="12906" spans="3:3">
      <c r="C12906" s="7">
        <v>4128755529</v>
      </c>
    </row>
    <row r="12907" spans="3:3">
      <c r="C12907" s="7">
        <v>4128981579</v>
      </c>
    </row>
    <row r="12908" spans="3:3">
      <c r="C12908" s="7" t="s">
        <v>11400</v>
      </c>
    </row>
    <row r="12909" spans="3:3">
      <c r="C12909" s="7" t="s">
        <v>11401</v>
      </c>
    </row>
    <row r="12910" spans="3:3">
      <c r="C12910" s="7" t="s">
        <v>11402</v>
      </c>
    </row>
    <row r="12911" spans="3:3">
      <c r="C12911" s="7" t="s">
        <v>11403</v>
      </c>
    </row>
    <row r="12912" spans="3:3">
      <c r="C12912" s="7" t="s">
        <v>11404</v>
      </c>
    </row>
    <row r="12913" spans="3:3">
      <c r="C12913" s="7" t="s">
        <v>11405</v>
      </c>
    </row>
    <row r="12914" spans="3:3">
      <c r="C12914" s="7" t="s">
        <v>11406</v>
      </c>
    </row>
    <row r="12915" spans="3:3">
      <c r="C12915" s="7" t="s">
        <v>11407</v>
      </c>
    </row>
    <row r="12916" spans="3:3">
      <c r="C12916" s="7" t="s">
        <v>11408</v>
      </c>
    </row>
    <row r="12917" spans="3:3">
      <c r="C12917" s="7" t="s">
        <v>11409</v>
      </c>
    </row>
    <row r="12918" spans="3:3">
      <c r="C12918" s="7">
        <v>4128646587</v>
      </c>
    </row>
    <row r="12919" spans="3:3">
      <c r="C12919" s="7">
        <v>4128625457</v>
      </c>
    </row>
    <row r="12920" spans="3:3">
      <c r="C12920" s="7">
        <v>4128712507</v>
      </c>
    </row>
    <row r="12921" spans="3:3">
      <c r="C12921" s="7">
        <v>4128881308</v>
      </c>
    </row>
    <row r="12922" spans="3:3">
      <c r="C12922" s="7">
        <v>4128750951</v>
      </c>
    </row>
    <row r="12923" spans="3:3">
      <c r="C12923" s="7">
        <v>4128743549</v>
      </c>
    </row>
    <row r="12924" spans="3:3">
      <c r="C12924" s="7">
        <v>4128614173</v>
      </c>
    </row>
    <row r="12925" spans="3:3">
      <c r="C12925" s="7">
        <v>4128617224</v>
      </c>
    </row>
    <row r="12926" spans="3:3">
      <c r="C12926" s="7">
        <v>4128742758</v>
      </c>
    </row>
    <row r="12927" spans="3:3">
      <c r="C12927" s="7">
        <v>4128770285</v>
      </c>
    </row>
    <row r="12928" spans="3:3">
      <c r="C12928" s="7">
        <v>4128679818</v>
      </c>
    </row>
    <row r="12929" spans="3:3">
      <c r="C12929" s="7">
        <v>4128459771</v>
      </c>
    </row>
    <row r="12930" spans="3:3">
      <c r="C12930" s="7">
        <v>4128459562</v>
      </c>
    </row>
    <row r="12931" spans="3:3">
      <c r="C12931" s="7">
        <v>4128717234</v>
      </c>
    </row>
    <row r="12932" spans="3:3">
      <c r="C12932" s="7">
        <v>4128852827</v>
      </c>
    </row>
    <row r="12933" spans="3:3">
      <c r="C12933" s="7">
        <v>4128516826</v>
      </c>
    </row>
    <row r="12934" spans="3:3">
      <c r="C12934" s="7">
        <v>4128720258</v>
      </c>
    </row>
    <row r="12935" spans="3:3">
      <c r="C12935" s="7">
        <v>4128618750</v>
      </c>
    </row>
    <row r="12936" spans="3:3">
      <c r="C12936" s="7">
        <v>4128665849</v>
      </c>
    </row>
    <row r="12937" spans="3:3">
      <c r="C12937" s="7">
        <v>4129189194</v>
      </c>
    </row>
    <row r="12938" spans="3:3">
      <c r="C12938" s="7">
        <v>4128521444</v>
      </c>
    </row>
    <row r="12939" spans="3:3">
      <c r="C12939" s="7">
        <v>4128299687</v>
      </c>
    </row>
    <row r="12940" spans="3:3">
      <c r="C12940" s="7">
        <v>4128297601</v>
      </c>
    </row>
    <row r="12941" spans="3:3">
      <c r="C12941" s="7">
        <v>4128317267</v>
      </c>
    </row>
    <row r="12942" spans="3:3">
      <c r="C12942" s="7">
        <v>4128286484</v>
      </c>
    </row>
    <row r="12943" spans="3:3">
      <c r="C12943" s="7">
        <v>4128344016</v>
      </c>
    </row>
    <row r="12944" spans="3:3">
      <c r="C12944" s="7">
        <v>4128348406</v>
      </c>
    </row>
    <row r="12945" spans="3:3">
      <c r="C12945" s="7">
        <v>4128326289</v>
      </c>
    </row>
    <row r="12946" spans="3:3">
      <c r="C12946" s="7">
        <v>4128313668</v>
      </c>
    </row>
    <row r="12947" spans="3:3">
      <c r="C12947" s="7">
        <v>4128334309</v>
      </c>
    </row>
    <row r="12948" spans="3:3">
      <c r="C12948" s="7">
        <v>4128348984</v>
      </c>
    </row>
    <row r="12949" spans="3:3">
      <c r="C12949" s="7">
        <v>4128289158</v>
      </c>
    </row>
    <row r="12950" spans="3:3">
      <c r="C12950" s="7">
        <v>4128296571</v>
      </c>
    </row>
    <row r="12951" spans="3:3">
      <c r="C12951" s="7">
        <v>4128160186</v>
      </c>
    </row>
    <row r="12952" spans="3:3">
      <c r="C12952" s="7">
        <v>4128192104</v>
      </c>
    </row>
    <row r="12953" spans="3:3">
      <c r="C12953" s="7">
        <v>4128290273</v>
      </c>
    </row>
    <row r="12954" spans="3:3">
      <c r="C12954" s="7">
        <v>4128222898</v>
      </c>
    </row>
    <row r="12955" spans="3:3">
      <c r="C12955" s="7">
        <v>4128218135</v>
      </c>
    </row>
    <row r="12956" spans="3:3">
      <c r="C12956" s="7">
        <v>4128219998</v>
      </c>
    </row>
    <row r="12957" spans="3:3">
      <c r="C12957" s="7">
        <v>4128375611</v>
      </c>
    </row>
    <row r="12958" spans="3:3">
      <c r="C12958" s="7">
        <v>4128163528</v>
      </c>
    </row>
    <row r="12959" spans="3:3">
      <c r="C12959" s="7">
        <v>4128274571</v>
      </c>
    </row>
    <row r="12960" spans="3:3">
      <c r="C12960" s="7">
        <v>4128336429</v>
      </c>
    </row>
    <row r="12961" spans="3:3">
      <c r="C12961" s="7">
        <v>4128269482</v>
      </c>
    </row>
    <row r="12962" spans="3:3">
      <c r="C12962" s="7">
        <v>4128304734</v>
      </c>
    </row>
    <row r="12963" spans="3:3">
      <c r="C12963" s="7">
        <v>4128104025</v>
      </c>
    </row>
    <row r="12964" spans="3:3">
      <c r="C12964" s="7">
        <v>4128175266</v>
      </c>
    </row>
    <row r="12965" spans="3:3">
      <c r="C12965" s="7">
        <v>4128301496</v>
      </c>
    </row>
    <row r="12966" spans="3:3">
      <c r="C12966" s="7">
        <v>4128284599</v>
      </c>
    </row>
    <row r="12967" spans="3:3">
      <c r="C12967" s="7">
        <v>4128168900</v>
      </c>
    </row>
    <row r="12968" spans="3:3">
      <c r="C12968" s="7">
        <v>4128339869</v>
      </c>
    </row>
    <row r="12969" spans="3:3">
      <c r="C12969" s="7">
        <v>4128193323</v>
      </c>
    </row>
    <row r="12970" spans="3:3">
      <c r="C12970" s="7">
        <v>4128153118</v>
      </c>
    </row>
    <row r="12971" spans="3:3">
      <c r="C12971" s="7">
        <v>4128307168</v>
      </c>
    </row>
    <row r="12972" spans="3:3">
      <c r="C12972" s="7">
        <v>4128350192</v>
      </c>
    </row>
    <row r="12973" spans="3:3">
      <c r="C12973" s="7">
        <v>4128332730</v>
      </c>
    </row>
    <row r="12974" spans="3:3">
      <c r="C12974" s="7">
        <v>4128315426</v>
      </c>
    </row>
    <row r="12975" spans="3:3">
      <c r="C12975" s="7">
        <v>4128274558</v>
      </c>
    </row>
    <row r="12976" spans="3:3">
      <c r="C12976" s="7">
        <v>4128275218</v>
      </c>
    </row>
    <row r="12977" spans="3:3">
      <c r="C12977" s="7">
        <v>4128294897</v>
      </c>
    </row>
    <row r="12978" spans="3:3">
      <c r="C12978" s="7">
        <v>4128324876</v>
      </c>
    </row>
    <row r="12979" spans="3:3">
      <c r="C12979" s="7">
        <v>4128329376</v>
      </c>
    </row>
    <row r="12980" spans="3:3">
      <c r="C12980" s="7">
        <v>4128325690</v>
      </c>
    </row>
    <row r="12981" spans="3:3">
      <c r="C12981" s="7">
        <v>4128314162</v>
      </c>
    </row>
    <row r="12982" spans="3:3">
      <c r="C12982" s="7">
        <v>4128319447</v>
      </c>
    </row>
    <row r="12983" spans="3:3">
      <c r="C12983" s="7">
        <v>4128315467</v>
      </c>
    </row>
    <row r="12984" spans="3:3">
      <c r="C12984" s="7">
        <v>4128318765</v>
      </c>
    </row>
    <row r="12985" spans="3:3">
      <c r="C12985" s="7">
        <v>4128308584</v>
      </c>
    </row>
    <row r="12986" spans="3:3">
      <c r="C12986" s="7">
        <v>4128321165</v>
      </c>
    </row>
    <row r="12987" spans="3:3">
      <c r="C12987" s="7">
        <v>4129128120</v>
      </c>
    </row>
    <row r="12989" spans="3:3">
      <c r="C12989" s="7">
        <v>4129908287</v>
      </c>
    </row>
    <row r="12990" spans="3:3">
      <c r="C12990" s="7">
        <v>4129900350</v>
      </c>
    </row>
    <row r="12991" spans="3:3">
      <c r="C12991" s="7">
        <v>4129892091</v>
      </c>
    </row>
    <row r="12992" spans="3:3">
      <c r="C12992" s="7">
        <v>4129806021</v>
      </c>
    </row>
    <row r="12993" spans="3:3">
      <c r="C12993" s="7">
        <v>4129651363</v>
      </c>
    </row>
    <row r="12994" spans="3:3">
      <c r="C12994" s="7">
        <v>4129379318</v>
      </c>
    </row>
    <row r="12995" spans="3:3">
      <c r="C12995" s="7">
        <v>4129496536</v>
      </c>
    </row>
    <row r="12996" spans="3:3">
      <c r="C12996" s="7">
        <v>4129241276</v>
      </c>
    </row>
    <row r="12997" spans="3:3">
      <c r="C12997" s="7">
        <v>4129629990</v>
      </c>
    </row>
    <row r="12998" spans="3:3">
      <c r="C12998" s="7">
        <v>4129345986</v>
      </c>
    </row>
    <row r="12999" spans="3:3">
      <c r="C12999" s="7">
        <v>4129798049</v>
      </c>
    </row>
    <row r="13000" spans="3:3">
      <c r="C13000" s="7">
        <v>4129533795</v>
      </c>
    </row>
    <row r="13001" spans="3:3">
      <c r="C13001" s="7">
        <v>4129906864</v>
      </c>
    </row>
    <row r="13002" spans="3:3">
      <c r="C13002" s="7">
        <v>4129846626</v>
      </c>
    </row>
    <row r="13003" spans="3:3">
      <c r="C13003" s="7">
        <v>4129653627</v>
      </c>
    </row>
    <row r="13004" spans="3:3">
      <c r="C13004" s="7">
        <v>4129524396</v>
      </c>
    </row>
    <row r="13005" spans="3:3">
      <c r="C13005" s="7">
        <v>4129651314</v>
      </c>
    </row>
    <row r="13006" spans="3:3">
      <c r="C13006" s="7">
        <v>4129557664</v>
      </c>
    </row>
    <row r="13007" spans="3:3">
      <c r="C13007" s="7">
        <v>4129478933</v>
      </c>
    </row>
    <row r="13008" spans="3:3">
      <c r="C13008" s="7">
        <v>4129791263</v>
      </c>
    </row>
    <row r="13009" spans="3:3">
      <c r="C13009" s="7">
        <v>4129673097</v>
      </c>
    </row>
    <row r="13010" spans="3:3">
      <c r="C13010" s="7">
        <v>4129529493</v>
      </c>
    </row>
    <row r="13011" spans="3:3">
      <c r="C13011" s="7">
        <v>4129419373</v>
      </c>
    </row>
    <row r="13012" spans="3:3">
      <c r="C13012" s="7">
        <v>4129701263</v>
      </c>
    </row>
    <row r="13013" spans="3:3">
      <c r="C13013" s="7">
        <v>4129714196</v>
      </c>
    </row>
    <row r="13014" spans="3:3">
      <c r="C13014" s="7">
        <v>4129507897</v>
      </c>
    </row>
    <row r="13015" spans="3:3">
      <c r="C13015" s="7">
        <v>4129833224</v>
      </c>
    </row>
    <row r="13016" spans="3:3">
      <c r="C13016" s="7">
        <v>4129845937</v>
      </c>
    </row>
    <row r="13017" spans="3:3">
      <c r="C13017" s="7">
        <v>4129672838</v>
      </c>
    </row>
    <row r="13018" spans="3:3">
      <c r="C13018" s="7">
        <v>4129673241</v>
      </c>
    </row>
    <row r="13019" spans="3:3">
      <c r="C13019" s="7">
        <v>4129517340</v>
      </c>
    </row>
    <row r="13020" spans="3:3">
      <c r="C13020" s="7">
        <v>4129323611</v>
      </c>
    </row>
    <row r="13021" spans="3:3">
      <c r="C13021" s="7">
        <v>4129671217</v>
      </c>
    </row>
    <row r="13022" spans="3:3">
      <c r="C13022" s="7">
        <v>4129614425</v>
      </c>
    </row>
    <row r="13023" spans="3:3">
      <c r="C13023" s="7">
        <v>4129435288</v>
      </c>
    </row>
    <row r="13024" spans="3:3">
      <c r="C13024" s="7">
        <v>4129267124</v>
      </c>
    </row>
    <row r="13025" spans="3:3">
      <c r="C13025" s="7">
        <v>4129267080</v>
      </c>
    </row>
    <row r="13026" spans="3:3">
      <c r="C13026" s="7">
        <v>4129480245</v>
      </c>
    </row>
    <row r="13027" spans="3:3">
      <c r="C13027" s="7">
        <v>4129670275</v>
      </c>
    </row>
    <row r="13028" spans="3:3">
      <c r="C13028" s="7">
        <v>4129540434</v>
      </c>
    </row>
    <row r="13029" spans="3:3">
      <c r="C13029" s="7">
        <v>4129662953</v>
      </c>
    </row>
    <row r="13030" spans="3:3">
      <c r="C13030" s="7">
        <v>4129560687</v>
      </c>
    </row>
    <row r="13031" spans="3:3">
      <c r="C13031" s="7">
        <v>4129624205</v>
      </c>
    </row>
    <row r="13032" spans="3:3">
      <c r="C13032" s="7">
        <v>4129442712</v>
      </c>
    </row>
    <row r="13033" spans="3:3">
      <c r="C13033" s="7">
        <v>4129244633</v>
      </c>
    </row>
    <row r="13034" spans="3:3">
      <c r="C13034" s="7">
        <v>4129582856</v>
      </c>
    </row>
    <row r="13035" spans="3:3">
      <c r="C13035" s="7">
        <v>4129414000</v>
      </c>
    </row>
    <row r="13036" spans="3:3">
      <c r="C13036" s="7">
        <v>4129328131</v>
      </c>
    </row>
    <row r="13037" spans="3:3">
      <c r="C13037" s="7">
        <v>4129584047</v>
      </c>
    </row>
    <row r="13038" spans="3:3">
      <c r="C13038" s="7">
        <v>4129674193</v>
      </c>
    </row>
    <row r="13039" spans="3:3">
      <c r="C13039" s="7">
        <v>4129754947</v>
      </c>
    </row>
    <row r="13040" spans="3:3">
      <c r="C13040" s="7">
        <v>4129776147</v>
      </c>
    </row>
    <row r="13041" spans="3:3">
      <c r="C13041" s="7">
        <v>4129752556</v>
      </c>
    </row>
    <row r="13042" spans="3:3">
      <c r="C13042" s="7">
        <v>4129752648</v>
      </c>
    </row>
    <row r="13043" spans="3:3">
      <c r="C13043" s="7">
        <v>4129650595</v>
      </c>
    </row>
    <row r="13044" spans="3:3">
      <c r="C13044" s="7">
        <v>4129699313</v>
      </c>
    </row>
    <row r="13045" spans="3:3">
      <c r="C13045" s="7">
        <v>4129587177</v>
      </c>
    </row>
    <row r="13046" spans="3:3">
      <c r="C13046" s="7">
        <v>4129828760</v>
      </c>
    </row>
    <row r="13047" spans="3:3">
      <c r="C13047" s="7">
        <v>4129674179</v>
      </c>
    </row>
    <row r="13048" spans="3:3">
      <c r="C13048" s="7">
        <v>4129673080</v>
      </c>
    </row>
    <row r="13049" spans="3:3">
      <c r="C13049" s="7">
        <v>4129664105</v>
      </c>
    </row>
    <row r="13050" spans="3:3">
      <c r="C13050" s="7">
        <v>4129818654</v>
      </c>
    </row>
    <row r="13051" spans="3:3">
      <c r="C13051" s="7">
        <v>4129897224</v>
      </c>
    </row>
    <row r="13052" spans="3:3">
      <c r="C13052" s="7">
        <v>4129765012</v>
      </c>
    </row>
    <row r="13053" spans="3:3">
      <c r="C13053" s="7">
        <v>4129825494</v>
      </c>
    </row>
    <row r="13054" spans="3:3">
      <c r="C13054" s="7">
        <v>4129673093</v>
      </c>
    </row>
    <row r="13055" spans="3:3">
      <c r="C13055" s="7">
        <v>4129652872</v>
      </c>
    </row>
    <row r="13056" spans="3:3">
      <c r="C13056" s="7">
        <v>4129625815</v>
      </c>
    </row>
    <row r="13057" spans="3:3">
      <c r="C13057" s="7">
        <v>4129626020</v>
      </c>
    </row>
    <row r="13058" spans="3:3">
      <c r="C13058" s="7">
        <v>4129647598</v>
      </c>
    </row>
    <row r="13059" spans="3:3">
      <c r="C13059" s="7">
        <v>4129663734</v>
      </c>
    </row>
    <row r="13060" spans="3:3">
      <c r="C13060" s="7">
        <v>4129901350</v>
      </c>
    </row>
    <row r="13061" spans="3:3">
      <c r="C13061" s="7">
        <v>4129890944</v>
      </c>
    </row>
    <row r="13062" spans="3:3">
      <c r="C13062" s="7">
        <v>4129868619</v>
      </c>
    </row>
    <row r="13063" spans="3:3">
      <c r="C13063" s="7">
        <v>4129554933</v>
      </c>
    </row>
    <row r="13064" spans="3:3">
      <c r="C13064" s="7">
        <v>4129611253</v>
      </c>
    </row>
    <row r="13065" spans="3:3">
      <c r="C13065" s="7">
        <v>4129613925</v>
      </c>
    </row>
    <row r="13066" spans="3:3">
      <c r="C13066" s="7">
        <v>4129707311</v>
      </c>
    </row>
    <row r="13067" spans="3:3">
      <c r="C13067" s="7">
        <v>4129689962</v>
      </c>
    </row>
    <row r="13068" spans="3:3">
      <c r="C13068" s="7">
        <v>4129608107</v>
      </c>
    </row>
    <row r="13069" spans="3:3">
      <c r="C13069" s="7">
        <v>4129672965</v>
      </c>
    </row>
    <row r="13070" spans="3:3">
      <c r="C13070" s="7">
        <v>4129591439</v>
      </c>
    </row>
    <row r="13071" spans="3:3">
      <c r="C13071" s="7">
        <v>4129534790</v>
      </c>
    </row>
    <row r="13072" spans="3:3">
      <c r="C13072" s="7">
        <v>4129667236</v>
      </c>
    </row>
    <row r="13073" spans="3:3">
      <c r="C13073" s="7">
        <v>4129651946</v>
      </c>
    </row>
    <row r="13074" spans="3:3">
      <c r="C13074" s="7">
        <v>4129651777</v>
      </c>
    </row>
    <row r="13075" spans="3:3">
      <c r="C13075" s="7">
        <v>4129516880</v>
      </c>
    </row>
    <row r="13076" spans="3:3">
      <c r="C13076" s="7">
        <v>4129626835</v>
      </c>
    </row>
    <row r="13077" spans="3:3">
      <c r="C13077" s="7">
        <v>4129673676</v>
      </c>
    </row>
    <row r="13078" spans="3:3">
      <c r="C13078" s="7">
        <v>4129246815</v>
      </c>
    </row>
    <row r="13079" spans="3:3">
      <c r="C13079" s="7">
        <v>4129673649</v>
      </c>
    </row>
    <row r="13080" spans="3:3">
      <c r="C13080" s="7">
        <v>4129650833</v>
      </c>
    </row>
    <row r="13081" spans="3:3">
      <c r="C13081" s="7">
        <v>4129580816</v>
      </c>
    </row>
    <row r="13082" spans="3:3">
      <c r="C13082" s="7">
        <v>4129669948</v>
      </c>
    </row>
    <row r="13083" spans="3:3">
      <c r="C13083" s="7">
        <v>4129639228</v>
      </c>
    </row>
    <row r="13084" spans="3:3">
      <c r="C13084" s="7">
        <v>4129534484</v>
      </c>
    </row>
    <row r="13085" spans="3:3">
      <c r="C13085" s="7">
        <v>4129491311</v>
      </c>
    </row>
    <row r="13086" spans="3:3">
      <c r="C13086" s="7">
        <v>4129267759</v>
      </c>
    </row>
    <row r="13087" spans="3:3">
      <c r="C13087" s="7">
        <v>4129601934</v>
      </c>
    </row>
    <row r="13088" spans="3:3">
      <c r="C13088" s="7">
        <v>4129533436</v>
      </c>
    </row>
    <row r="13089" spans="3:3">
      <c r="C13089" s="7">
        <v>4129640718</v>
      </c>
    </row>
    <row r="13090" spans="3:3">
      <c r="C13090" s="7">
        <v>4129219191</v>
      </c>
    </row>
    <row r="13091" spans="3:3">
      <c r="C13091" s="7">
        <v>4129551635</v>
      </c>
    </row>
    <row r="13092" spans="3:3">
      <c r="C13092" s="7">
        <v>4129651194</v>
      </c>
    </row>
    <row r="13093" spans="3:3">
      <c r="C13093" s="7">
        <v>4129643026</v>
      </c>
    </row>
    <row r="13094" spans="3:3">
      <c r="C13094" s="7">
        <v>4129247631</v>
      </c>
    </row>
    <row r="13095" spans="3:3">
      <c r="C13095" s="7">
        <v>4129652087</v>
      </c>
    </row>
    <row r="13096" spans="3:3">
      <c r="C13096" s="7">
        <v>4129692493</v>
      </c>
    </row>
    <row r="13097" spans="3:3">
      <c r="C13097" s="7">
        <v>4129495465</v>
      </c>
    </row>
    <row r="13098" spans="3:3">
      <c r="C13098" s="7">
        <v>4129582613</v>
      </c>
    </row>
    <row r="13099" spans="3:3">
      <c r="C13099" s="7">
        <v>4129652367</v>
      </c>
    </row>
    <row r="13100" spans="3:3">
      <c r="C13100" s="7">
        <v>4129286386</v>
      </c>
    </row>
    <row r="13101" spans="3:3">
      <c r="C13101" s="7">
        <v>4129251455</v>
      </c>
    </row>
    <row r="13102" spans="3:3">
      <c r="C13102" s="7">
        <v>4129424412</v>
      </c>
    </row>
    <row r="13103" spans="3:3">
      <c r="C13103" s="7">
        <v>4129653553</v>
      </c>
    </row>
    <row r="13104" spans="3:3">
      <c r="C13104" s="7">
        <v>4129996966</v>
      </c>
    </row>
    <row r="13105" spans="3:3">
      <c r="C13105" s="7">
        <v>4129712887</v>
      </c>
    </row>
    <row r="13106" spans="3:3">
      <c r="C13106" s="7">
        <v>4129756502</v>
      </c>
    </row>
    <row r="13107" spans="3:3">
      <c r="C13107" s="7">
        <v>4129652136</v>
      </c>
    </row>
    <row r="13108" spans="3:3">
      <c r="C13108" s="7">
        <v>4129710624</v>
      </c>
    </row>
    <row r="13109" spans="3:3">
      <c r="C13109" s="7">
        <v>4129547787</v>
      </c>
    </row>
    <row r="13110" spans="3:3">
      <c r="C13110" s="7">
        <v>4129494279</v>
      </c>
    </row>
    <row r="13111" spans="3:3">
      <c r="C13111" s="7">
        <v>4129673284</v>
      </c>
    </row>
    <row r="13112" spans="3:3">
      <c r="C13112" s="7">
        <v>4129787222</v>
      </c>
    </row>
    <row r="13113" spans="3:3">
      <c r="C13113" s="7">
        <v>4129671066</v>
      </c>
    </row>
    <row r="13114" spans="3:3">
      <c r="C13114" s="7">
        <v>4129799140</v>
      </c>
    </row>
    <row r="13115" spans="3:3">
      <c r="C13115" s="7">
        <v>4129343817</v>
      </c>
    </row>
    <row r="13116" spans="3:3">
      <c r="C13116" s="7">
        <v>4129555779</v>
      </c>
    </row>
    <row r="13117" spans="3:3">
      <c r="C13117" s="7">
        <v>4129653184</v>
      </c>
    </row>
    <row r="13118" spans="3:3">
      <c r="C13118" s="7">
        <v>4129622781</v>
      </c>
    </row>
    <row r="13119" spans="3:3">
      <c r="C13119" s="7">
        <v>4129584398</v>
      </c>
    </row>
    <row r="13120" spans="3:3">
      <c r="C13120" s="7">
        <v>4130021462</v>
      </c>
    </row>
    <row r="13121" spans="3:3">
      <c r="C13121" s="7">
        <v>4129804599</v>
      </c>
    </row>
    <row r="13122" spans="3:3">
      <c r="C13122" s="7">
        <v>4129816805</v>
      </c>
    </row>
    <row r="13123" spans="3:3">
      <c r="C13123" s="7">
        <v>4129622703</v>
      </c>
    </row>
    <row r="13124" spans="3:3">
      <c r="C13124" s="7">
        <v>4129191267</v>
      </c>
    </row>
    <row r="13125" spans="3:3">
      <c r="C13125" s="7">
        <v>4129668379</v>
      </c>
    </row>
    <row r="13126" spans="3:3">
      <c r="C13126" s="7">
        <v>4129281777</v>
      </c>
    </row>
    <row r="13127" spans="3:3">
      <c r="C13127" s="7">
        <v>4129660809</v>
      </c>
    </row>
    <row r="13128" spans="3:3">
      <c r="C13128" s="7">
        <v>4129722722</v>
      </c>
    </row>
    <row r="13129" spans="3:3">
      <c r="C13129" s="7">
        <v>4129751839</v>
      </c>
    </row>
    <row r="13130" spans="3:3">
      <c r="C13130" s="7">
        <v>4129714462</v>
      </c>
    </row>
    <row r="13131" spans="3:3">
      <c r="C13131" s="7">
        <v>4129783398</v>
      </c>
    </row>
    <row r="13132" spans="3:3">
      <c r="C13132" s="7">
        <v>4129783702</v>
      </c>
    </row>
    <row r="13133" spans="3:3">
      <c r="C13133" s="7">
        <v>4129822086</v>
      </c>
    </row>
    <row r="13134" spans="3:3">
      <c r="C13134" s="7">
        <v>4129714611</v>
      </c>
    </row>
    <row r="13135" spans="3:3">
      <c r="C13135" s="7">
        <v>4129791020</v>
      </c>
    </row>
    <row r="13136" spans="3:3">
      <c r="C13136" s="7">
        <v>4129822335</v>
      </c>
    </row>
    <row r="13137" spans="3:3">
      <c r="C13137" s="7">
        <v>4129789608</v>
      </c>
    </row>
    <row r="13138" spans="3:3">
      <c r="C13138" s="7">
        <v>4129632104</v>
      </c>
    </row>
    <row r="13139" spans="3:3">
      <c r="C13139" s="7">
        <v>4129935348</v>
      </c>
    </row>
    <row r="13140" spans="3:3">
      <c r="C13140" s="7">
        <v>4129777081</v>
      </c>
    </row>
    <row r="13141" spans="3:3">
      <c r="C13141" s="7">
        <v>4129666790</v>
      </c>
    </row>
    <row r="13142" spans="3:3">
      <c r="C13142" s="7">
        <v>4129705804</v>
      </c>
    </row>
    <row r="13143" spans="3:3">
      <c r="C13143" s="7">
        <v>4129905645</v>
      </c>
    </row>
    <row r="13144" spans="3:3">
      <c r="C13144" s="7">
        <v>4129705522</v>
      </c>
    </row>
    <row r="13145" spans="3:3">
      <c r="C13145" s="7">
        <v>4129730688</v>
      </c>
    </row>
    <row r="13146" spans="3:3">
      <c r="C13146" s="7">
        <v>4129704064</v>
      </c>
    </row>
    <row r="13147" spans="3:3">
      <c r="C13147" s="7">
        <v>4129907763</v>
      </c>
    </row>
    <row r="13148" spans="3:3">
      <c r="C13148" s="7">
        <v>4129801592</v>
      </c>
    </row>
    <row r="13149" spans="3:3">
      <c r="C13149" s="7">
        <v>4129668390</v>
      </c>
    </row>
    <row r="13150" spans="3:3">
      <c r="C13150" s="7">
        <v>4129625697</v>
      </c>
    </row>
    <row r="13151" spans="3:3">
      <c r="C13151" s="7">
        <v>4129611415</v>
      </c>
    </row>
    <row r="13152" spans="3:3">
      <c r="C13152" s="7">
        <v>4129586008</v>
      </c>
    </row>
    <row r="13153" spans="3:3">
      <c r="C13153" s="7">
        <v>4129754952</v>
      </c>
    </row>
    <row r="13154" spans="3:3">
      <c r="C13154" s="7">
        <v>4129580851</v>
      </c>
    </row>
    <row r="13155" spans="3:3">
      <c r="C13155" s="7">
        <v>4129625911</v>
      </c>
    </row>
    <row r="13156" spans="3:3">
      <c r="C13156" s="7">
        <v>4129748643</v>
      </c>
    </row>
    <row r="13157" spans="3:3">
      <c r="C13157" s="7">
        <v>4129574735</v>
      </c>
    </row>
    <row r="13158" spans="3:3">
      <c r="C13158" s="7">
        <v>4129802072</v>
      </c>
    </row>
    <row r="13159" spans="3:3">
      <c r="C13159" s="7">
        <v>4129652746</v>
      </c>
    </row>
    <row r="13160" spans="3:3">
      <c r="C13160" s="7">
        <v>4129734102</v>
      </c>
    </row>
    <row r="13161" spans="3:3">
      <c r="C13161" s="7">
        <v>4129754804</v>
      </c>
    </row>
    <row r="13162" spans="3:3">
      <c r="C13162" s="7">
        <v>4129674325</v>
      </c>
    </row>
    <row r="13163" spans="3:3">
      <c r="C13163" s="7">
        <v>4129653653</v>
      </c>
    </row>
    <row r="13164" spans="3:3">
      <c r="C13164" s="7">
        <v>4129585501</v>
      </c>
    </row>
    <row r="13165" spans="3:3">
      <c r="C13165" s="7">
        <v>4129762914</v>
      </c>
    </row>
    <row r="13166" spans="3:3">
      <c r="C13166" s="7">
        <v>4129624054</v>
      </c>
    </row>
    <row r="13167" spans="3:3">
      <c r="C13167" s="7">
        <v>4129621162</v>
      </c>
    </row>
    <row r="13168" spans="3:3">
      <c r="C13168" s="7">
        <v>4129568600</v>
      </c>
    </row>
    <row r="13169" spans="3:3">
      <c r="C13169" s="7">
        <v>4129744962</v>
      </c>
    </row>
    <row r="13170" spans="3:3">
      <c r="C13170" s="7">
        <v>4129585406</v>
      </c>
    </row>
    <row r="13171" spans="3:3">
      <c r="C13171" s="7">
        <v>4129705273</v>
      </c>
    </row>
    <row r="13172" spans="3:3">
      <c r="C13172" s="7">
        <v>4129515670</v>
      </c>
    </row>
    <row r="13173" spans="3:3">
      <c r="C13173" s="7">
        <v>4129623897</v>
      </c>
    </row>
    <row r="13174" spans="3:3">
      <c r="C13174" s="7">
        <v>4129560685</v>
      </c>
    </row>
    <row r="13175" spans="3:3">
      <c r="C13175" s="7">
        <v>4129584991</v>
      </c>
    </row>
    <row r="13176" spans="3:3">
      <c r="C13176" s="7">
        <v>4129701402</v>
      </c>
    </row>
    <row r="13177" spans="3:3">
      <c r="C13177" s="7">
        <v>4129636560</v>
      </c>
    </row>
    <row r="13178" spans="3:3">
      <c r="C13178" s="7">
        <v>4129741099</v>
      </c>
    </row>
    <row r="13179" spans="3:3">
      <c r="C13179" s="7">
        <v>4129755573</v>
      </c>
    </row>
    <row r="13180" spans="3:3">
      <c r="C13180" s="7">
        <v>4129700811</v>
      </c>
    </row>
    <row r="13181" spans="3:3">
      <c r="C13181" s="7">
        <v>4129584243</v>
      </c>
    </row>
    <row r="13182" spans="3:3">
      <c r="C13182" s="7">
        <v>4129626244</v>
      </c>
    </row>
    <row r="13183" spans="3:3">
      <c r="C13183" s="7">
        <v>4129646711</v>
      </c>
    </row>
    <row r="13184" spans="3:3">
      <c r="C13184" s="7">
        <v>4129646390</v>
      </c>
    </row>
    <row r="13185" spans="3:3">
      <c r="C13185" s="7">
        <v>4129936246</v>
      </c>
    </row>
    <row r="13186" spans="3:3">
      <c r="C13186" s="7">
        <v>4129779905</v>
      </c>
    </row>
    <row r="13187" spans="3:3">
      <c r="C13187" s="7">
        <v>4129561970</v>
      </c>
    </row>
    <row r="13188" spans="3:3">
      <c r="C13188" s="7">
        <v>4129753664</v>
      </c>
    </row>
    <row r="13189" spans="3:3">
      <c r="C13189" s="7">
        <v>4129670594</v>
      </c>
    </row>
    <row r="13190" spans="3:3">
      <c r="C13190" s="7">
        <v>4129802758</v>
      </c>
    </row>
    <row r="13191" spans="3:3">
      <c r="C13191" s="7">
        <v>4129820319</v>
      </c>
    </row>
    <row r="13192" spans="3:3">
      <c r="C13192" s="7">
        <v>4129597888</v>
      </c>
    </row>
    <row r="13193" spans="3:3">
      <c r="C13193" s="7">
        <v>4129673430</v>
      </c>
    </row>
    <row r="13194" spans="3:3">
      <c r="C13194" s="7">
        <v>4129590646</v>
      </c>
    </row>
    <row r="13195" spans="3:3">
      <c r="C13195" s="7">
        <v>4129656393</v>
      </c>
    </row>
    <row r="13196" spans="3:3">
      <c r="C13196" s="7">
        <v>4129562936</v>
      </c>
    </row>
    <row r="13197" spans="3:3">
      <c r="C13197" s="7">
        <v>4129515823</v>
      </c>
    </row>
    <row r="13198" spans="3:3">
      <c r="C13198" s="7">
        <v>4129383106</v>
      </c>
    </row>
    <row r="13199" spans="3:3">
      <c r="C13199" s="7">
        <v>4129795379</v>
      </c>
    </row>
    <row r="13200" spans="3:3">
      <c r="C13200" s="7">
        <v>4129641967</v>
      </c>
    </row>
    <row r="13201" spans="3:3">
      <c r="C13201" s="7">
        <v>4129805213</v>
      </c>
    </row>
    <row r="13202" spans="3:3">
      <c r="C13202" s="7">
        <v>4129805354</v>
      </c>
    </row>
    <row r="13203" spans="3:3">
      <c r="C13203" s="7">
        <v>4129785367</v>
      </c>
    </row>
    <row r="13204" spans="3:3">
      <c r="C13204" s="7">
        <v>4129737682</v>
      </c>
    </row>
    <row r="13205" spans="3:3">
      <c r="C13205" s="7">
        <v>4129521680</v>
      </c>
    </row>
    <row r="13206" spans="3:3">
      <c r="C13206" s="7">
        <v>4129711230</v>
      </c>
    </row>
    <row r="13207" spans="3:3">
      <c r="C13207" s="7">
        <v>4129644862</v>
      </c>
    </row>
    <row r="13208" spans="3:3">
      <c r="C13208" s="7">
        <v>4129671467</v>
      </c>
    </row>
    <row r="13209" spans="3:3">
      <c r="C13209" s="7">
        <v>4129533313</v>
      </c>
    </row>
    <row r="13210" spans="3:3">
      <c r="C13210" s="7">
        <v>4129671469</v>
      </c>
    </row>
    <row r="13211" spans="3:3">
      <c r="C13211" s="7">
        <v>4129673591</v>
      </c>
    </row>
    <row r="13212" spans="3:3">
      <c r="C13212" s="7">
        <v>4129636160</v>
      </c>
    </row>
    <row r="13213" spans="3:3">
      <c r="C13213" s="7">
        <v>4129769830</v>
      </c>
    </row>
    <row r="13214" spans="3:3">
      <c r="C13214" s="8">
        <v>4129652005</v>
      </c>
    </row>
    <row r="13215" spans="3:3">
      <c r="C13215" s="7">
        <v>4129767899</v>
      </c>
    </row>
    <row r="13216" spans="3:3">
      <c r="C13216" s="7">
        <v>4129805088</v>
      </c>
    </row>
    <row r="13217" spans="3:3">
      <c r="C13217" s="7">
        <v>4129622013</v>
      </c>
    </row>
    <row r="13218" spans="3:3">
      <c r="C13218" s="7">
        <v>4129636370</v>
      </c>
    </row>
    <row r="13219" spans="3:3">
      <c r="C13219" s="7">
        <v>4129623261</v>
      </c>
    </row>
    <row r="13220" spans="3:3">
      <c r="C13220" s="7">
        <v>4129664622</v>
      </c>
    </row>
    <row r="13221" spans="3:3">
      <c r="C13221" s="7">
        <v>4129707089</v>
      </c>
    </row>
    <row r="13222" spans="3:3">
      <c r="C13222" s="7">
        <v>4128925542</v>
      </c>
    </row>
    <row r="13223" spans="3:3">
      <c r="C13223" s="7">
        <v>4129775143</v>
      </c>
    </row>
    <row r="13224" spans="3:3">
      <c r="C13224" s="7">
        <v>4129622420</v>
      </c>
    </row>
    <row r="13225" spans="3:3">
      <c r="C13225" s="7">
        <v>4129749284</v>
      </c>
    </row>
    <row r="13226" spans="3:3">
      <c r="C13226" s="7">
        <v>4129619041</v>
      </c>
    </row>
    <row r="13227" spans="3:3">
      <c r="C13227" s="7">
        <v>4129644232</v>
      </c>
    </row>
    <row r="13228" spans="3:3">
      <c r="C13228" s="7">
        <v>4129744427</v>
      </c>
    </row>
    <row r="13229" spans="3:3">
      <c r="C13229" s="7">
        <v>4129624650</v>
      </c>
    </row>
    <row r="13230" spans="3:3">
      <c r="C13230" s="7">
        <v>4129712806</v>
      </c>
    </row>
    <row r="13231" spans="3:3">
      <c r="C13231" s="7">
        <v>4129805829</v>
      </c>
    </row>
    <row r="13232" spans="3:3">
      <c r="C13232" s="7">
        <v>4129588865</v>
      </c>
    </row>
    <row r="13233" spans="3:3">
      <c r="C13233" s="7">
        <v>4129672610</v>
      </c>
    </row>
    <row r="13234" spans="3:3">
      <c r="C13234" s="7">
        <v>4129759560</v>
      </c>
    </row>
    <row r="13235" spans="3:3">
      <c r="C13235" s="7">
        <v>4129649022</v>
      </c>
    </row>
    <row r="13236" spans="3:3">
      <c r="C13236" s="7">
        <v>4129588915</v>
      </c>
    </row>
    <row r="13237" spans="3:3">
      <c r="C13237" s="7">
        <v>4129581057</v>
      </c>
    </row>
    <row r="13238" spans="3:3">
      <c r="C13238" s="7">
        <v>4129714050</v>
      </c>
    </row>
    <row r="13239" spans="3:3">
      <c r="C13239" s="7">
        <v>4129617529</v>
      </c>
    </row>
    <row r="13240" spans="3:3">
      <c r="C13240" s="7">
        <v>4129749928</v>
      </c>
    </row>
    <row r="13241" spans="3:3">
      <c r="C13241" s="7">
        <v>4129751518</v>
      </c>
    </row>
    <row r="13242" spans="3:3">
      <c r="C13242" s="7">
        <v>4129582450</v>
      </c>
    </row>
    <row r="13243" spans="3:3">
      <c r="C13243" s="7">
        <v>4129747213</v>
      </c>
    </row>
    <row r="13244" spans="3:3">
      <c r="C13244" s="7">
        <v>4129344363</v>
      </c>
    </row>
    <row r="13245" spans="3:3">
      <c r="C13245" s="7">
        <v>4129245693</v>
      </c>
    </row>
    <row r="13246" spans="3:3">
      <c r="C13246" s="7">
        <v>4129318927</v>
      </c>
    </row>
    <row r="13247" spans="3:3">
      <c r="C13247" s="7">
        <v>4129235461</v>
      </c>
    </row>
    <row r="13248" spans="3:3">
      <c r="C13248" s="7">
        <v>4129650588</v>
      </c>
    </row>
    <row r="13249" spans="3:3">
      <c r="C13249" s="7">
        <v>4129249906</v>
      </c>
    </row>
    <row r="13250" spans="3:3">
      <c r="C13250" s="7">
        <v>4129668771</v>
      </c>
    </row>
    <row r="13251" spans="3:3">
      <c r="C13251" s="7">
        <v>4129674039</v>
      </c>
    </row>
    <row r="13252" spans="3:3">
      <c r="C13252" s="7">
        <v>4129659938</v>
      </c>
    </row>
    <row r="13253" spans="3:3">
      <c r="C13253" s="7">
        <v>4129649940</v>
      </c>
    </row>
    <row r="13254" spans="3:3">
      <c r="C13254" s="7">
        <v>4129453857</v>
      </c>
    </row>
    <row r="13255" spans="3:3">
      <c r="C13255" s="7">
        <v>4129534548</v>
      </c>
    </row>
    <row r="13256" spans="3:3">
      <c r="C13256" s="7">
        <v>4129515902</v>
      </c>
    </row>
    <row r="13257" spans="3:3">
      <c r="C13257" s="7">
        <v>4129661296</v>
      </c>
    </row>
    <row r="13258" spans="3:3">
      <c r="C13258" s="7">
        <v>4129512937</v>
      </c>
    </row>
    <row r="13259" spans="3:3">
      <c r="C13259" s="7">
        <v>4129643881</v>
      </c>
    </row>
    <row r="13260" spans="3:3">
      <c r="C13260" s="7">
        <v>4129608119</v>
      </c>
    </row>
    <row r="13261" spans="3:3">
      <c r="C13261" s="7">
        <v>4129587220</v>
      </c>
    </row>
    <row r="13262" spans="3:3">
      <c r="C13262" s="7">
        <v>4129715148</v>
      </c>
    </row>
    <row r="13263" spans="3:3">
      <c r="C13263" s="7">
        <v>4129811983</v>
      </c>
    </row>
    <row r="13264" spans="3:3">
      <c r="C13264" s="7">
        <v>4129620097</v>
      </c>
    </row>
    <row r="13265" spans="3:3">
      <c r="C13265" s="7">
        <v>4129624946</v>
      </c>
    </row>
    <row r="13266" spans="3:3">
      <c r="C13266" s="7">
        <v>4129650795</v>
      </c>
    </row>
    <row r="13267" spans="3:3">
      <c r="C13267" s="7">
        <v>4129667539</v>
      </c>
    </row>
    <row r="13268" spans="3:3">
      <c r="C13268" s="7">
        <v>4129668243</v>
      </c>
    </row>
    <row r="13269" spans="3:3">
      <c r="C13269" s="7">
        <v>4129471138</v>
      </c>
    </row>
    <row r="13270" spans="3:3">
      <c r="C13270" s="7">
        <v>4129586051</v>
      </c>
    </row>
    <row r="13271" spans="3:3">
      <c r="C13271" s="7">
        <v>4129660563</v>
      </c>
    </row>
    <row r="13272" spans="3:3">
      <c r="C13272" s="7">
        <v>4129657764</v>
      </c>
    </row>
    <row r="13273" spans="3:3">
      <c r="C13273" s="7">
        <v>4129626474</v>
      </c>
    </row>
    <row r="13274" spans="3:3">
      <c r="C13274" s="7">
        <v>4129652848</v>
      </c>
    </row>
    <row r="13275" spans="3:3">
      <c r="C13275" s="7">
        <v>4129629977</v>
      </c>
    </row>
    <row r="13276" spans="3:3">
      <c r="C13276" s="7">
        <v>4129630903</v>
      </c>
    </row>
    <row r="13277" spans="3:3">
      <c r="C13277" s="7">
        <v>4129584874</v>
      </c>
    </row>
    <row r="13278" spans="3:3">
      <c r="C13278" s="7">
        <v>4129659596</v>
      </c>
    </row>
    <row r="13279" spans="3:3">
      <c r="C13279" s="7">
        <v>4129668940</v>
      </c>
    </row>
    <row r="13280" spans="3:3">
      <c r="C13280" s="7">
        <v>4129621321</v>
      </c>
    </row>
    <row r="13281" spans="3:3">
      <c r="C13281" s="7">
        <v>4129621516</v>
      </c>
    </row>
    <row r="13282" spans="3:3">
      <c r="C13282" s="7">
        <v>4129661123</v>
      </c>
    </row>
    <row r="13283" spans="3:3">
      <c r="C13283" s="7">
        <v>4129735352</v>
      </c>
    </row>
    <row r="13284" spans="3:3">
      <c r="C13284" s="7">
        <v>4128467049</v>
      </c>
    </row>
    <row r="13285" spans="3:3">
      <c r="C13285" s="7">
        <v>4129637983</v>
      </c>
    </row>
    <row r="13286" spans="3:3">
      <c r="C13286" s="7">
        <v>4129658351</v>
      </c>
    </row>
    <row r="13287" spans="3:3">
      <c r="C13287" s="7">
        <v>4129674209</v>
      </c>
    </row>
    <row r="13288" spans="3:3">
      <c r="C13288" s="7">
        <v>4129509786</v>
      </c>
    </row>
    <row r="13289" spans="3:3">
      <c r="C13289" s="7">
        <v>4129668040</v>
      </c>
    </row>
    <row r="13290" spans="3:3">
      <c r="C13290" s="7">
        <v>4129652126</v>
      </c>
    </row>
    <row r="13291" spans="3:3">
      <c r="C13291" s="7">
        <v>4129650171</v>
      </c>
    </row>
    <row r="13292" spans="3:3">
      <c r="C13292" s="7">
        <v>4129651643</v>
      </c>
    </row>
    <row r="13293" spans="3:3">
      <c r="C13293" s="7">
        <v>4129525715</v>
      </c>
    </row>
    <row r="13294" spans="3:3">
      <c r="C13294" s="7">
        <v>4129652528</v>
      </c>
    </row>
    <row r="13295" spans="3:3">
      <c r="C13295" s="7">
        <v>4129650698</v>
      </c>
    </row>
    <row r="13296" spans="3:3">
      <c r="C13296" s="7">
        <v>4129631417</v>
      </c>
    </row>
    <row r="13297" spans="3:3">
      <c r="C13297" s="7">
        <v>4129674280</v>
      </c>
    </row>
    <row r="13298" spans="3:3">
      <c r="C13298" s="7">
        <v>4129605736</v>
      </c>
    </row>
    <row r="13299" spans="3:3">
      <c r="C13299" s="7">
        <v>4129657396</v>
      </c>
    </row>
    <row r="13300" spans="3:3">
      <c r="C13300" s="7">
        <v>4129651372</v>
      </c>
    </row>
    <row r="13301" spans="3:3">
      <c r="C13301" s="7">
        <v>4129755748</v>
      </c>
    </row>
    <row r="13302" spans="3:3">
      <c r="C13302" s="7">
        <v>4129606687</v>
      </c>
    </row>
    <row r="13303" spans="3:3">
      <c r="C13303" s="7">
        <v>4129662572</v>
      </c>
    </row>
    <row r="13304" spans="3:3">
      <c r="C13304" s="7">
        <v>4129898822</v>
      </c>
    </row>
    <row r="13305" spans="3:3">
      <c r="C13305" s="7">
        <v>4129702114</v>
      </c>
    </row>
    <row r="13306" spans="3:3">
      <c r="C13306" s="7">
        <v>4129583216</v>
      </c>
    </row>
    <row r="13307" spans="3:3">
      <c r="C13307" s="7">
        <v>4129493255</v>
      </c>
    </row>
    <row r="13308" spans="3:3">
      <c r="C13308" s="7">
        <v>4129584063</v>
      </c>
    </row>
    <row r="13309" spans="3:3">
      <c r="C13309" s="7">
        <v>4129580020</v>
      </c>
    </row>
    <row r="13310" spans="3:3">
      <c r="C13310" s="7">
        <v>4129694151</v>
      </c>
    </row>
    <row r="13311" spans="3:3">
      <c r="C13311" s="7">
        <v>4129651984</v>
      </c>
    </row>
    <row r="13312" spans="3:3">
      <c r="C13312" s="7">
        <v>4129668336</v>
      </c>
    </row>
    <row r="13313" spans="3:3">
      <c r="C13313" s="7">
        <v>4129597000</v>
      </c>
    </row>
    <row r="13314" spans="3:3">
      <c r="C13314" s="7">
        <v>4129584574</v>
      </c>
    </row>
    <row r="13315" spans="3:3">
      <c r="C13315" s="7">
        <v>4129626787</v>
      </c>
    </row>
    <row r="13316" spans="3:3">
      <c r="C13316" s="7">
        <v>4129518804</v>
      </c>
    </row>
    <row r="13317" spans="3:3">
      <c r="C13317" s="7">
        <v>4129611928</v>
      </c>
    </row>
    <row r="13318" spans="3:3">
      <c r="C13318" s="7">
        <v>4129720189</v>
      </c>
    </row>
    <row r="13319" spans="3:3">
      <c r="C13319" s="7">
        <v>4129692156</v>
      </c>
    </row>
    <row r="13320" spans="3:3">
      <c r="C13320" s="7">
        <v>4129624136</v>
      </c>
    </row>
    <row r="13321" spans="3:3">
      <c r="C13321" s="7">
        <v>4129530068</v>
      </c>
    </row>
    <row r="13322" spans="3:3">
      <c r="C13322" s="7">
        <v>4129651016</v>
      </c>
    </row>
    <row r="13323" spans="3:3">
      <c r="C13323" s="7">
        <v>4129341138</v>
      </c>
    </row>
    <row r="13324" spans="3:3">
      <c r="C13324" s="7">
        <v>4129551090</v>
      </c>
    </row>
    <row r="13325" spans="3:3">
      <c r="C13325" s="7">
        <v>4129647748</v>
      </c>
    </row>
    <row r="13326" spans="3:3">
      <c r="C13326" s="7">
        <v>4129252524</v>
      </c>
    </row>
    <row r="13327" spans="3:3">
      <c r="C13327" s="7">
        <v>4129535396</v>
      </c>
    </row>
    <row r="13328" spans="3:3">
      <c r="C13328" s="7">
        <v>4129588623</v>
      </c>
    </row>
    <row r="13329" spans="3:3">
      <c r="C13329" s="7">
        <v>4129587990</v>
      </c>
    </row>
    <row r="13330" spans="3:3">
      <c r="C13330" s="7">
        <v>4129587565</v>
      </c>
    </row>
    <row r="13331" spans="3:3">
      <c r="C13331" s="7">
        <v>4129520411</v>
      </c>
    </row>
    <row r="13332" spans="3:3">
      <c r="C13332" s="7">
        <v>4129588283</v>
      </c>
    </row>
    <row r="13333" spans="3:3">
      <c r="C13333" s="7">
        <v>4129644604</v>
      </c>
    </row>
    <row r="13334" spans="3:3">
      <c r="C13334" s="7">
        <v>4129637856</v>
      </c>
    </row>
    <row r="13335" spans="3:3">
      <c r="C13335" s="7">
        <v>4129587773</v>
      </c>
    </row>
    <row r="13336" spans="3:3">
      <c r="C13336" s="7">
        <v>4129588292</v>
      </c>
    </row>
    <row r="13337" spans="3:3">
      <c r="C13337" s="7">
        <v>4129553113</v>
      </c>
    </row>
    <row r="13338" spans="3:3">
      <c r="C13338" s="7">
        <v>4129600915</v>
      </c>
    </row>
    <row r="13339" spans="3:3">
      <c r="C13339" s="7">
        <v>4129559086</v>
      </c>
    </row>
    <row r="13340" spans="3:3">
      <c r="C13340" s="7">
        <v>4129840493</v>
      </c>
    </row>
    <row r="13341" spans="3:3">
      <c r="C13341" s="7">
        <v>4129574547</v>
      </c>
    </row>
    <row r="13342" spans="3:3">
      <c r="C13342" s="7">
        <v>4129624455</v>
      </c>
    </row>
    <row r="13343" spans="3:3">
      <c r="C13343" s="7">
        <v>4129638177</v>
      </c>
    </row>
    <row r="13344" spans="3:3">
      <c r="C13344" s="7">
        <v>4129618239</v>
      </c>
    </row>
    <row r="13345" spans="3:3">
      <c r="C13345" s="7">
        <v>4129668157</v>
      </c>
    </row>
    <row r="13346" spans="3:3">
      <c r="C13346" s="7">
        <v>4129651209</v>
      </c>
    </row>
    <row r="13347" spans="3:3">
      <c r="C13347" s="7">
        <v>4129639675</v>
      </c>
    </row>
    <row r="13348" spans="3:3">
      <c r="C13348" s="7">
        <v>4129626764</v>
      </c>
    </row>
    <row r="13349" spans="3:3">
      <c r="C13349" s="7">
        <v>4129626559</v>
      </c>
    </row>
    <row r="13350" spans="3:3">
      <c r="C13350" s="7">
        <v>4129663350</v>
      </c>
    </row>
    <row r="13351" spans="3:3">
      <c r="C13351" s="7">
        <v>4129736208</v>
      </c>
    </row>
    <row r="13352" spans="3:3">
      <c r="C13352" s="7">
        <v>4129663938</v>
      </c>
    </row>
    <row r="13353" spans="3:3">
      <c r="C13353" s="7">
        <v>4129663341</v>
      </c>
    </row>
    <row r="13354" spans="3:3">
      <c r="C13354" s="7">
        <v>4129663949</v>
      </c>
    </row>
    <row r="13355" spans="3:3">
      <c r="C13355" s="7">
        <v>4129740186</v>
      </c>
    </row>
    <row r="13356" spans="3:3">
      <c r="C13356" s="7">
        <v>4129663856</v>
      </c>
    </row>
    <row r="13357" spans="3:3">
      <c r="C13357" s="7">
        <v>4129663940</v>
      </c>
    </row>
    <row r="13358" spans="3:3">
      <c r="C13358" s="7">
        <v>4129663618</v>
      </c>
    </row>
    <row r="13359" spans="3:3">
      <c r="C13359" s="7">
        <v>4129533479</v>
      </c>
    </row>
    <row r="13360" spans="3:3">
      <c r="C13360" s="7">
        <v>4129663466</v>
      </c>
    </row>
    <row r="13361" spans="3:3">
      <c r="C13361" s="7">
        <v>4129663508</v>
      </c>
    </row>
    <row r="13362" spans="3:3">
      <c r="C13362" s="7">
        <v>4129663860</v>
      </c>
    </row>
    <row r="13363" spans="3:3">
      <c r="C13363" s="7">
        <v>4129657123</v>
      </c>
    </row>
    <row r="13364" spans="3:3">
      <c r="C13364" s="7">
        <v>4129663543</v>
      </c>
    </row>
    <row r="13365" spans="3:3">
      <c r="C13365" s="7">
        <v>4129663859</v>
      </c>
    </row>
    <row r="13366" spans="3:3">
      <c r="C13366" s="7">
        <v>4129663855</v>
      </c>
    </row>
    <row r="13367" spans="3:3">
      <c r="C13367" s="7">
        <v>4129670452</v>
      </c>
    </row>
    <row r="13368" spans="3:3">
      <c r="C13368" s="7">
        <v>4129666348</v>
      </c>
    </row>
    <row r="13369" spans="3:3">
      <c r="C13369" s="7">
        <v>4129663667</v>
      </c>
    </row>
    <row r="13370" spans="3:3">
      <c r="C13370" s="7">
        <v>4129763596</v>
      </c>
    </row>
    <row r="13371" spans="3:3">
      <c r="C13371" s="7">
        <v>4129763400</v>
      </c>
    </row>
    <row r="13372" spans="3:3">
      <c r="C13372" s="7">
        <v>4129663473</v>
      </c>
    </row>
    <row r="13373" spans="3:3">
      <c r="C13373" s="7">
        <v>4129663710</v>
      </c>
    </row>
    <row r="13374" spans="3:3">
      <c r="C13374" s="7">
        <v>4129663535</v>
      </c>
    </row>
    <row r="13375" spans="3:3">
      <c r="C13375" s="7">
        <v>4129663943</v>
      </c>
    </row>
    <row r="13376" spans="3:3">
      <c r="C13376" s="7">
        <v>4129663951</v>
      </c>
    </row>
    <row r="13377" spans="3:3">
      <c r="C13377" s="7">
        <v>4129601813</v>
      </c>
    </row>
    <row r="13378" spans="3:3">
      <c r="C13378" s="7">
        <v>4129640016</v>
      </c>
    </row>
    <row r="13379" spans="3:3">
      <c r="C13379" s="7">
        <v>4129647449</v>
      </c>
    </row>
    <row r="13380" spans="3:3">
      <c r="C13380" s="7">
        <v>4129698637</v>
      </c>
    </row>
    <row r="13381" spans="3:3">
      <c r="C13381" s="7">
        <v>4129626915</v>
      </c>
    </row>
    <row r="13382" spans="3:3">
      <c r="C13382" s="7">
        <v>4129747354</v>
      </c>
    </row>
    <row r="13383" spans="3:3">
      <c r="C13383" s="7">
        <v>4129755971</v>
      </c>
    </row>
    <row r="13384" spans="3:3">
      <c r="C13384" s="7">
        <v>4129621561</v>
      </c>
    </row>
    <row r="13385" spans="3:3">
      <c r="C13385" s="7">
        <v>4129760004</v>
      </c>
    </row>
    <row r="13386" spans="3:3">
      <c r="C13386" s="7">
        <v>4129699231</v>
      </c>
    </row>
    <row r="13387" spans="3:3">
      <c r="C13387" s="7">
        <v>4129763981</v>
      </c>
    </row>
    <row r="13388" spans="3:3">
      <c r="C13388" s="7">
        <v>4129666807</v>
      </c>
    </row>
    <row r="13389" spans="3:3">
      <c r="C13389" s="7">
        <v>4129828224</v>
      </c>
    </row>
    <row r="13390" spans="3:3">
      <c r="C13390" s="7">
        <v>4129440676</v>
      </c>
    </row>
    <row r="13391" spans="3:3">
      <c r="C13391" s="7">
        <v>4129490907</v>
      </c>
    </row>
    <row r="13392" spans="3:3">
      <c r="C13392" s="7">
        <v>4129487512</v>
      </c>
    </row>
    <row r="13393" spans="3:3">
      <c r="C13393" s="7">
        <v>4129446562</v>
      </c>
    </row>
    <row r="13394" spans="3:3">
      <c r="C13394" s="7">
        <v>4129387485</v>
      </c>
    </row>
    <row r="13395" spans="3:3">
      <c r="C13395" s="7">
        <v>4129586435</v>
      </c>
    </row>
    <row r="13396" spans="3:3">
      <c r="C13396" s="7">
        <v>4129491689</v>
      </c>
    </row>
    <row r="13397" spans="3:3">
      <c r="C13397" s="7">
        <v>4129584840</v>
      </c>
    </row>
    <row r="13398" spans="3:3">
      <c r="C13398" s="7">
        <v>4129560193</v>
      </c>
    </row>
    <row r="13399" spans="3:3">
      <c r="C13399" s="7">
        <v>4129480108</v>
      </c>
    </row>
    <row r="13400" spans="3:3">
      <c r="C13400" s="7">
        <v>4129464490</v>
      </c>
    </row>
    <row r="13401" spans="3:3">
      <c r="C13401" s="7">
        <v>4129447948</v>
      </c>
    </row>
    <row r="13402" spans="3:3">
      <c r="C13402" s="7">
        <v>4129525413</v>
      </c>
    </row>
    <row r="13403" spans="3:3">
      <c r="C13403" s="7">
        <v>4129533636</v>
      </c>
    </row>
    <row r="13404" spans="3:3">
      <c r="C13404" s="7">
        <v>4129518349</v>
      </c>
    </row>
    <row r="13405" spans="3:3">
      <c r="C13405" s="7">
        <v>4129519996</v>
      </c>
    </row>
    <row r="13406" spans="3:3">
      <c r="C13406" s="7">
        <v>4129592807</v>
      </c>
    </row>
    <row r="13407" spans="3:3">
      <c r="C13407" s="7">
        <v>4129553069</v>
      </c>
    </row>
    <row r="13408" spans="3:3">
      <c r="C13408" s="7">
        <v>4129583010</v>
      </c>
    </row>
    <row r="13409" spans="3:3">
      <c r="C13409" s="7">
        <v>4129560837</v>
      </c>
    </row>
    <row r="13410" spans="3:3">
      <c r="C13410" s="7">
        <v>4129533667</v>
      </c>
    </row>
    <row r="13411" spans="3:3">
      <c r="C13411" s="7">
        <v>4129621166</v>
      </c>
    </row>
    <row r="13412" spans="3:3">
      <c r="C13412" s="7">
        <v>4129621289</v>
      </c>
    </row>
    <row r="13413" spans="3:3">
      <c r="C13413" s="7">
        <v>4129621168</v>
      </c>
    </row>
    <row r="13414" spans="3:3">
      <c r="C13414" s="7">
        <v>4129616984</v>
      </c>
    </row>
    <row r="13415" spans="3:3">
      <c r="C13415" s="7">
        <v>4129621367</v>
      </c>
    </row>
    <row r="13416" spans="3:3">
      <c r="C13416" s="7">
        <v>4129626368</v>
      </c>
    </row>
    <row r="13417" spans="3:3">
      <c r="C13417" s="7">
        <v>4129621372</v>
      </c>
    </row>
    <row r="13418" spans="3:3">
      <c r="C13418" s="7">
        <v>4129613707</v>
      </c>
    </row>
    <row r="13419" spans="3:3">
      <c r="C13419" s="7">
        <v>4129621304</v>
      </c>
    </row>
    <row r="13420" spans="3:3">
      <c r="C13420" s="7">
        <v>4129621435</v>
      </c>
    </row>
    <row r="13421" spans="3:3">
      <c r="C13421" s="7">
        <v>4129621368</v>
      </c>
    </row>
    <row r="13422" spans="3:3">
      <c r="C13422" s="7">
        <v>4129621284</v>
      </c>
    </row>
    <row r="13423" spans="3:3">
      <c r="C13423" s="7">
        <v>4129626576</v>
      </c>
    </row>
    <row r="13424" spans="3:3">
      <c r="C13424" s="7">
        <v>4129621259</v>
      </c>
    </row>
    <row r="13425" spans="3:3">
      <c r="C13425" s="7">
        <v>4129621156</v>
      </c>
    </row>
    <row r="13426" spans="3:3">
      <c r="C13426" s="7">
        <v>4129636980</v>
      </c>
    </row>
    <row r="13427" spans="3:3">
      <c r="C13427" s="7">
        <v>4129621365</v>
      </c>
    </row>
    <row r="13428" spans="3:3">
      <c r="C13428" s="7">
        <v>4129621116</v>
      </c>
    </row>
    <row r="13429" spans="3:3">
      <c r="C13429" s="7">
        <v>4129621373</v>
      </c>
    </row>
    <row r="13430" spans="3:3">
      <c r="C13430" s="7">
        <v>4129620694</v>
      </c>
    </row>
    <row r="13431" spans="3:3">
      <c r="C13431" s="7">
        <v>4129621482</v>
      </c>
    </row>
    <row r="13432" spans="3:3">
      <c r="C13432" s="7">
        <v>4129621201</v>
      </c>
    </row>
    <row r="13433" spans="3:3">
      <c r="C13433" s="7">
        <v>4129621121</v>
      </c>
    </row>
    <row r="13434" spans="3:3">
      <c r="C13434" s="7">
        <v>4129621488</v>
      </c>
    </row>
    <row r="13435" spans="3:3">
      <c r="C13435" s="7">
        <v>4129635860</v>
      </c>
    </row>
    <row r="13436" spans="3:3">
      <c r="C13436" s="7">
        <v>4129621142</v>
      </c>
    </row>
    <row r="13437" spans="3:3">
      <c r="C13437" s="7">
        <v>4129621290</v>
      </c>
    </row>
    <row r="13438" spans="3:3">
      <c r="C13438" s="7">
        <v>4129613720</v>
      </c>
    </row>
    <row r="13439" spans="3:3">
      <c r="C13439" s="7">
        <v>4129586615</v>
      </c>
    </row>
    <row r="13440" spans="3:3">
      <c r="C13440" s="7">
        <v>4129587890</v>
      </c>
    </row>
    <row r="13441" spans="3:3">
      <c r="C13441" s="7">
        <v>4129626468</v>
      </c>
    </row>
    <row r="13442" spans="3:3">
      <c r="C13442" s="7">
        <v>4129563583</v>
      </c>
    </row>
    <row r="13443" spans="3:3">
      <c r="C13443" s="7">
        <v>4129588016</v>
      </c>
    </row>
    <row r="13444" spans="3:3">
      <c r="C13444" s="7">
        <v>4129588226</v>
      </c>
    </row>
    <row r="13445" spans="3:3">
      <c r="C13445" s="7">
        <v>4129614626</v>
      </c>
    </row>
    <row r="13446" spans="3:3">
      <c r="C13446" s="7">
        <v>4129587871</v>
      </c>
    </row>
    <row r="13447" spans="3:3">
      <c r="C13447" s="7">
        <v>4129588047</v>
      </c>
    </row>
    <row r="13448" spans="3:3">
      <c r="C13448" s="7">
        <v>4129634267</v>
      </c>
    </row>
    <row r="13449" spans="3:3">
      <c r="C13449" s="7">
        <v>4129587854</v>
      </c>
    </row>
    <row r="13450" spans="3:3">
      <c r="C13450" s="7">
        <v>4129637658</v>
      </c>
    </row>
    <row r="13451" spans="3:3">
      <c r="C13451" s="7">
        <v>4129632057</v>
      </c>
    </row>
    <row r="13452" spans="3:3">
      <c r="C13452" s="7">
        <v>4129615802</v>
      </c>
    </row>
    <row r="13453" spans="3:3">
      <c r="C13453" s="7">
        <v>4129561074</v>
      </c>
    </row>
    <row r="13454" spans="3:3">
      <c r="C13454" s="7">
        <v>4129625819</v>
      </c>
    </row>
    <row r="13455" spans="3:3">
      <c r="C13455" s="7">
        <v>4129588160</v>
      </c>
    </row>
    <row r="13456" spans="3:3">
      <c r="C13456" s="7">
        <v>4129588191</v>
      </c>
    </row>
    <row r="13457" spans="3:3">
      <c r="C13457" s="7">
        <v>4129587508</v>
      </c>
    </row>
    <row r="13458" spans="3:3">
      <c r="C13458" s="7">
        <v>4129587853</v>
      </c>
    </row>
    <row r="13459" spans="3:3">
      <c r="C13459" s="7">
        <v>4129588458</v>
      </c>
    </row>
    <row r="13460" spans="3:3">
      <c r="C13460" s="7">
        <v>4129588126</v>
      </c>
    </row>
    <row r="13461" spans="3:3">
      <c r="C13461" s="7">
        <v>4129588323</v>
      </c>
    </row>
    <row r="13462" spans="3:3">
      <c r="C13462" s="7">
        <v>4129587983</v>
      </c>
    </row>
    <row r="13463" spans="3:3">
      <c r="C13463" s="7">
        <v>4129587694</v>
      </c>
    </row>
    <row r="13464" spans="3:3">
      <c r="C13464" s="7">
        <v>4129588212</v>
      </c>
    </row>
    <row r="13465" spans="3:3">
      <c r="C13465" s="7">
        <v>4129645796</v>
      </c>
    </row>
    <row r="13466" spans="3:3">
      <c r="C13466" s="7">
        <v>4129587911</v>
      </c>
    </row>
    <row r="13467" spans="3:3">
      <c r="C13467" s="7">
        <v>4129566121</v>
      </c>
    </row>
    <row r="13468" spans="3:3">
      <c r="C13468" s="7">
        <v>4129588139</v>
      </c>
    </row>
    <row r="13469" spans="3:3">
      <c r="C13469" s="7">
        <v>4129591607</v>
      </c>
    </row>
    <row r="13470" spans="3:3">
      <c r="C13470" s="7">
        <v>4129587521</v>
      </c>
    </row>
    <row r="13471" spans="3:3">
      <c r="C13471" s="7">
        <v>4129587643</v>
      </c>
    </row>
    <row r="13472" spans="3:3">
      <c r="C13472" s="7">
        <v>4129588252</v>
      </c>
    </row>
    <row r="13473" spans="3:3">
      <c r="C13473" s="7">
        <v>4129588390</v>
      </c>
    </row>
    <row r="13474" spans="3:3">
      <c r="C13474" s="7">
        <v>4129596337</v>
      </c>
    </row>
    <row r="13475" spans="3:3">
      <c r="C13475" s="7">
        <v>4129588060</v>
      </c>
    </row>
    <row r="13476" spans="3:3">
      <c r="C13476" s="7">
        <v>4129587962</v>
      </c>
    </row>
    <row r="13477" spans="3:3">
      <c r="C13477" s="7">
        <v>4129579497</v>
      </c>
    </row>
    <row r="13478" spans="3:3">
      <c r="C13478" s="7">
        <v>4129563714</v>
      </c>
    </row>
    <row r="13479" spans="3:3">
      <c r="C13479" s="7">
        <v>4129606005</v>
      </c>
    </row>
    <row r="13480" spans="3:3">
      <c r="C13480" s="7">
        <v>4129606648</v>
      </c>
    </row>
    <row r="13481" spans="3:3">
      <c r="C13481" s="7">
        <v>4129606866</v>
      </c>
    </row>
    <row r="13482" spans="3:3">
      <c r="C13482" s="7">
        <v>4129604409</v>
      </c>
    </row>
    <row r="13483" spans="3:3">
      <c r="C13483" s="7">
        <v>4129635955</v>
      </c>
    </row>
    <row r="13484" spans="3:3">
      <c r="C13484" s="7">
        <v>4129605676</v>
      </c>
    </row>
    <row r="13485" spans="3:3">
      <c r="C13485" s="7">
        <v>4129587018</v>
      </c>
    </row>
    <row r="13486" spans="3:3">
      <c r="C13486" s="7">
        <v>4129581045</v>
      </c>
    </row>
    <row r="13487" spans="3:3">
      <c r="C13487" s="7">
        <v>4129607592</v>
      </c>
    </row>
    <row r="13488" spans="3:3">
      <c r="C13488" s="7">
        <v>4129586255</v>
      </c>
    </row>
    <row r="13489" spans="3:3">
      <c r="C13489" s="7">
        <v>4129606454</v>
      </c>
    </row>
    <row r="13490" spans="3:3">
      <c r="C13490" s="7">
        <v>4129582344</v>
      </c>
    </row>
    <row r="13491" spans="3:3">
      <c r="C13491" s="7">
        <v>4129582955</v>
      </c>
    </row>
    <row r="13492" spans="3:3">
      <c r="C13492" s="7">
        <v>4129635946</v>
      </c>
    </row>
    <row r="13493" spans="3:3">
      <c r="C13493" s="7">
        <v>4129584598</v>
      </c>
    </row>
    <row r="13494" spans="3:3">
      <c r="C13494" s="7">
        <v>4129587465</v>
      </c>
    </row>
    <row r="13495" spans="3:3">
      <c r="C13495" s="7">
        <v>4129585660</v>
      </c>
    </row>
    <row r="13496" spans="3:3">
      <c r="C13496" s="7">
        <v>4129637274</v>
      </c>
    </row>
    <row r="13497" spans="3:3">
      <c r="C13497" s="7">
        <v>4129588686</v>
      </c>
    </row>
    <row r="13498" spans="3:3">
      <c r="C13498" s="7">
        <v>4129588537</v>
      </c>
    </row>
    <row r="13499" spans="3:3">
      <c r="C13499" s="7">
        <v>4129588280</v>
      </c>
    </row>
    <row r="13500" spans="3:3">
      <c r="C13500" s="7">
        <v>4129588243</v>
      </c>
    </row>
    <row r="13501" spans="3:3">
      <c r="C13501" s="7">
        <v>4129588410</v>
      </c>
    </row>
    <row r="13502" spans="3:3">
      <c r="C13502" s="7">
        <v>4129587902</v>
      </c>
    </row>
    <row r="13503" spans="3:3">
      <c r="C13503" s="7">
        <v>4129588688</v>
      </c>
    </row>
    <row r="13504" spans="3:3">
      <c r="C13504" s="7">
        <v>4129587753</v>
      </c>
    </row>
    <row r="13505" spans="3:3">
      <c r="C13505" s="7">
        <v>4129587941</v>
      </c>
    </row>
    <row r="13506" spans="3:3">
      <c r="C13506" s="7">
        <v>4129587969</v>
      </c>
    </row>
    <row r="13507" spans="3:3">
      <c r="C13507" s="7">
        <v>4129587594</v>
      </c>
    </row>
    <row r="13508" spans="3:3">
      <c r="C13508" s="7">
        <v>4129587630</v>
      </c>
    </row>
    <row r="13509" spans="3:3">
      <c r="C13509" s="7">
        <v>4129587866</v>
      </c>
    </row>
    <row r="13510" spans="3:3">
      <c r="C13510" s="7">
        <v>4129587578</v>
      </c>
    </row>
    <row r="13511" spans="3:3">
      <c r="C13511" s="7">
        <v>4129588529</v>
      </c>
    </row>
    <row r="13512" spans="3:3">
      <c r="C13512" s="7">
        <v>4129588508</v>
      </c>
    </row>
    <row r="13513" spans="3:3">
      <c r="C13513" s="7">
        <v>4129588002</v>
      </c>
    </row>
    <row r="13514" spans="3:3">
      <c r="C13514" s="7">
        <v>4129434186</v>
      </c>
    </row>
    <row r="13515" spans="3:3">
      <c r="C13515" s="7">
        <v>4129389658</v>
      </c>
    </row>
    <row r="13516" spans="3:3">
      <c r="C13516" s="7">
        <v>4129309080</v>
      </c>
    </row>
    <row r="13517" spans="3:3">
      <c r="C13517" s="7">
        <v>4129534014</v>
      </c>
    </row>
    <row r="13518" spans="3:3">
      <c r="C13518" s="7">
        <v>4129521478</v>
      </c>
    </row>
    <row r="13519" spans="3:3">
      <c r="C13519" s="7">
        <v>4129518492</v>
      </c>
    </row>
    <row r="13520" spans="3:3">
      <c r="C13520" s="7">
        <v>4129475184</v>
      </c>
    </row>
    <row r="13521" spans="3:3">
      <c r="C13521" s="7">
        <v>4129532820</v>
      </c>
    </row>
    <row r="13522" spans="3:3">
      <c r="C13522" s="7">
        <v>4129485685</v>
      </c>
    </row>
    <row r="13523" spans="3:3">
      <c r="C13523" s="7">
        <v>4129493724</v>
      </c>
    </row>
    <row r="13524" spans="3:3">
      <c r="C13524" s="7">
        <v>4129528713</v>
      </c>
    </row>
    <row r="13525" spans="3:3">
      <c r="C13525" s="7">
        <v>4129427790</v>
      </c>
    </row>
    <row r="13526" spans="3:3">
      <c r="C13526" s="7">
        <v>4129409701</v>
      </c>
    </row>
    <row r="13527" spans="3:3">
      <c r="C13527" s="7">
        <v>4129533786</v>
      </c>
    </row>
    <row r="13528" spans="3:3">
      <c r="C13528" s="7">
        <v>4129498806</v>
      </c>
    </row>
    <row r="13529" spans="3:3">
      <c r="C13529" s="7">
        <v>4129586944</v>
      </c>
    </row>
    <row r="13530" spans="3:3">
      <c r="C13530" s="7">
        <v>4129606834</v>
      </c>
    </row>
    <row r="13531" spans="3:3">
      <c r="C13531" s="7">
        <v>4129605435</v>
      </c>
    </row>
    <row r="13532" spans="3:3">
      <c r="C13532" s="7">
        <v>4129606202</v>
      </c>
    </row>
    <row r="13533" spans="3:3">
      <c r="C13533" s="7">
        <v>4129605216</v>
      </c>
    </row>
    <row r="13534" spans="3:3">
      <c r="C13534" s="7">
        <v>4129588648</v>
      </c>
    </row>
    <row r="13535" spans="3:3">
      <c r="C13535" s="7">
        <v>4129587932</v>
      </c>
    </row>
    <row r="13536" spans="3:3">
      <c r="C13536" s="7">
        <v>4129588594</v>
      </c>
    </row>
    <row r="13537" spans="3:3">
      <c r="C13537" s="7">
        <v>4129588595</v>
      </c>
    </row>
    <row r="13538" spans="3:3">
      <c r="C13538" s="7">
        <v>4129588607</v>
      </c>
    </row>
    <row r="13539" spans="3:3">
      <c r="C13539" s="7">
        <v>4129588587</v>
      </c>
    </row>
    <row r="13540" spans="3:3">
      <c r="C13540" s="7">
        <v>4129588612</v>
      </c>
    </row>
    <row r="13541" spans="3:3">
      <c r="C13541" s="7">
        <v>4129588659</v>
      </c>
    </row>
    <row r="13542" spans="3:3">
      <c r="C13542" s="7">
        <v>4129588558</v>
      </c>
    </row>
    <row r="13543" spans="3:3">
      <c r="C13543" s="7">
        <v>4129587826</v>
      </c>
    </row>
    <row r="13544" spans="3:3">
      <c r="C13544" s="7">
        <v>4129588318</v>
      </c>
    </row>
    <row r="13545" spans="3:3">
      <c r="C13545" s="7">
        <v>4129587588</v>
      </c>
    </row>
    <row r="13546" spans="3:3">
      <c r="C13546" s="7">
        <v>4129668799</v>
      </c>
    </row>
    <row r="13547" spans="3:3">
      <c r="C13547" s="7">
        <v>4129534606</v>
      </c>
    </row>
    <row r="13548" spans="3:3">
      <c r="C13548" s="7">
        <v>4129444560</v>
      </c>
    </row>
    <row r="13549" spans="3:3">
      <c r="C13549" s="7">
        <v>4129546543</v>
      </c>
    </row>
    <row r="13550" spans="3:3">
      <c r="C13550" s="7">
        <v>4129570733</v>
      </c>
    </row>
    <row r="13551" spans="3:3">
      <c r="C13551" s="7">
        <v>4129517754</v>
      </c>
    </row>
    <row r="13552" spans="3:3">
      <c r="C13552" s="7">
        <v>4129634799</v>
      </c>
    </row>
    <row r="13553" spans="3:3">
      <c r="C13553" s="7">
        <v>4129517336</v>
      </c>
    </row>
    <row r="13554" spans="3:3">
      <c r="C13554" s="7">
        <v>4129533773</v>
      </c>
    </row>
    <row r="13555" spans="3:3">
      <c r="C13555" s="7">
        <v>4129525818</v>
      </c>
    </row>
    <row r="13556" spans="3:3">
      <c r="C13556" s="7">
        <v>4129672803</v>
      </c>
    </row>
    <row r="13557" spans="3:3">
      <c r="C13557" s="7">
        <v>4129534428</v>
      </c>
    </row>
    <row r="13558" spans="3:3">
      <c r="C13558" s="7">
        <v>4129053139</v>
      </c>
    </row>
    <row r="13559" spans="3:3">
      <c r="C13559" s="7">
        <v>4129577603</v>
      </c>
    </row>
    <row r="13560" spans="3:3">
      <c r="C13560" s="7">
        <v>4129611611</v>
      </c>
    </row>
    <row r="13561" spans="3:3">
      <c r="C13561" s="7">
        <v>4129442701</v>
      </c>
    </row>
    <row r="13562" spans="3:3">
      <c r="C13562" s="7">
        <v>4130143794</v>
      </c>
    </row>
    <row r="13563" spans="3:3">
      <c r="C13563" s="7">
        <v>4129624639</v>
      </c>
    </row>
    <row r="13564" spans="3:3">
      <c r="C13564" s="7">
        <v>4129479416</v>
      </c>
    </row>
    <row r="13565" spans="3:3">
      <c r="C13565" s="7">
        <v>4129530586</v>
      </c>
    </row>
    <row r="13566" spans="3:3">
      <c r="C13566" s="7">
        <v>4129523693</v>
      </c>
    </row>
    <row r="13567" spans="3:3">
      <c r="C13567" s="7">
        <v>4129534604</v>
      </c>
    </row>
    <row r="13568" spans="3:3">
      <c r="C13568" s="7">
        <v>4129394816</v>
      </c>
    </row>
    <row r="13569" spans="3:3">
      <c r="C13569" s="7">
        <v>4129346158</v>
      </c>
    </row>
    <row r="13570" spans="3:3">
      <c r="C13570" s="7">
        <v>4129415089</v>
      </c>
    </row>
    <row r="13571" spans="3:3">
      <c r="C13571" s="7">
        <v>4129417103</v>
      </c>
    </row>
    <row r="13572" spans="3:3">
      <c r="C13572" s="7">
        <v>4129503700</v>
      </c>
    </row>
    <row r="13573" spans="3:3">
      <c r="C13573" s="7">
        <v>4129547154</v>
      </c>
    </row>
    <row r="13574" spans="3:3">
      <c r="C13574" s="7">
        <v>4129488697</v>
      </c>
    </row>
    <row r="13575" spans="3:3">
      <c r="C13575" s="7">
        <v>4129499372</v>
      </c>
    </row>
    <row r="13576" spans="3:3">
      <c r="C13576" s="7">
        <v>4129531257</v>
      </c>
    </row>
    <row r="13577" spans="3:3">
      <c r="C13577" s="7">
        <v>4129465179</v>
      </c>
    </row>
    <row r="13578" spans="3:3">
      <c r="C13578" s="7">
        <v>4129661947</v>
      </c>
    </row>
    <row r="13579" spans="3:3">
      <c r="C13579" s="7">
        <v>4129533380</v>
      </c>
    </row>
    <row r="13580" spans="3:3">
      <c r="C13580" s="7">
        <v>4129378930</v>
      </c>
    </row>
    <row r="13581" spans="3:3">
      <c r="C13581" s="7">
        <v>4129392085</v>
      </c>
    </row>
    <row r="13582" spans="3:3">
      <c r="C13582" s="7">
        <v>4129500443</v>
      </c>
    </row>
    <row r="13583" spans="3:3">
      <c r="C13583" s="7">
        <v>4129339097</v>
      </c>
    </row>
    <row r="13584" spans="3:3">
      <c r="C13584" s="7">
        <v>4129450177</v>
      </c>
    </row>
    <row r="13585" spans="3:3">
      <c r="C13585" s="7">
        <v>4129313012</v>
      </c>
    </row>
    <row r="13586" spans="3:3">
      <c r="C13586" s="7">
        <v>4129622230</v>
      </c>
    </row>
    <row r="13587" spans="3:3">
      <c r="C13587" s="7">
        <v>4129581659</v>
      </c>
    </row>
    <row r="13588" spans="3:3">
      <c r="C13588" s="7">
        <v>4129435813</v>
      </c>
    </row>
    <row r="13589" spans="3:3">
      <c r="C13589" s="7">
        <v>4129585502</v>
      </c>
    </row>
    <row r="13590" spans="3:3">
      <c r="C13590" s="7">
        <v>4129553615</v>
      </c>
    </row>
    <row r="13591" spans="3:3">
      <c r="C13591" s="7">
        <v>4129560437</v>
      </c>
    </row>
    <row r="13592" spans="3:3">
      <c r="C13592" s="7">
        <v>4129553355</v>
      </c>
    </row>
    <row r="13593" spans="3:3">
      <c r="C13593" s="7">
        <v>4129554822</v>
      </c>
    </row>
    <row r="13594" spans="3:3">
      <c r="C13594" s="7">
        <v>4129489413</v>
      </c>
    </row>
    <row r="13595" spans="3:3">
      <c r="C13595" s="7">
        <v>4129533335</v>
      </c>
    </row>
    <row r="13596" spans="3:3">
      <c r="C13596" s="7">
        <v>4129451956</v>
      </c>
    </row>
    <row r="13597" spans="3:3">
      <c r="C13597" s="7">
        <v>4129489516</v>
      </c>
    </row>
    <row r="13598" spans="3:3">
      <c r="C13598" s="7">
        <v>4129534126</v>
      </c>
    </row>
    <row r="13599" spans="3:3">
      <c r="C13599" s="7">
        <v>4129487218</v>
      </c>
    </row>
    <row r="13600" spans="3:3">
      <c r="C13600" s="7">
        <v>4129598553</v>
      </c>
    </row>
    <row r="13601" spans="3:3">
      <c r="C13601" s="7">
        <v>4129535054</v>
      </c>
    </row>
    <row r="13602" spans="3:3">
      <c r="C13602" s="7">
        <v>4129535481</v>
      </c>
    </row>
    <row r="13603" spans="3:3">
      <c r="C13603" s="7">
        <v>4129243293</v>
      </c>
    </row>
    <row r="13604" spans="3:3">
      <c r="C13604" s="7">
        <v>4129416470</v>
      </c>
    </row>
    <row r="13605" spans="3:3">
      <c r="C13605" s="7">
        <v>4129311045</v>
      </c>
    </row>
    <row r="13606" spans="3:3">
      <c r="C13606" s="7">
        <v>4129585711</v>
      </c>
    </row>
    <row r="13607" spans="3:3">
      <c r="C13607" s="7">
        <v>4129445120</v>
      </c>
    </row>
    <row r="13608" spans="3:3">
      <c r="C13608" s="7">
        <v>4129319090</v>
      </c>
    </row>
    <row r="13609" spans="3:3">
      <c r="C13609" s="7">
        <v>4129540765</v>
      </c>
    </row>
    <row r="13610" spans="3:3">
      <c r="C13610" s="7">
        <v>4129480840</v>
      </c>
    </row>
    <row r="13611" spans="3:3">
      <c r="C13611" s="7">
        <v>4129439792</v>
      </c>
    </row>
    <row r="13612" spans="3:3">
      <c r="C13612" s="7">
        <v>4129415984</v>
      </c>
    </row>
    <row r="13613" spans="3:3">
      <c r="C13613" s="7">
        <v>4129433546</v>
      </c>
    </row>
    <row r="13614" spans="3:3">
      <c r="C13614" s="7">
        <v>4129394504</v>
      </c>
    </row>
    <row r="13615" spans="3:3">
      <c r="C13615" s="7">
        <v>4129442363</v>
      </c>
    </row>
    <row r="13616" spans="3:3">
      <c r="C13616" s="7">
        <v>4129436497</v>
      </c>
    </row>
    <row r="13617" spans="3:3">
      <c r="C13617" s="7">
        <v>4129303647</v>
      </c>
    </row>
    <row r="13618" spans="3:3">
      <c r="C13618" s="7">
        <v>4129318021</v>
      </c>
    </row>
    <row r="13619" spans="3:3">
      <c r="C13619" s="7">
        <v>4129421758</v>
      </c>
    </row>
    <row r="13620" spans="3:3">
      <c r="C13620" s="7">
        <v>4129460539</v>
      </c>
    </row>
    <row r="13621" spans="3:3">
      <c r="C13621" s="7">
        <v>4129375926</v>
      </c>
    </row>
    <row r="13622" spans="3:3">
      <c r="C13622" s="7">
        <v>4129375927</v>
      </c>
    </row>
    <row r="13623" spans="3:3">
      <c r="C13623" s="7">
        <v>4129441588</v>
      </c>
    </row>
    <row r="13625" spans="3:3">
      <c r="C13625" s="12">
        <v>4129729171</v>
      </c>
    </row>
    <row r="13626" spans="3:3">
      <c r="C13626" s="12">
        <v>4129740366</v>
      </c>
    </row>
    <row r="13627" spans="3:3">
      <c r="C13627" s="12">
        <v>4129189083</v>
      </c>
    </row>
    <row r="13628" spans="3:3">
      <c r="C13628" s="12">
        <v>4129700936</v>
      </c>
    </row>
    <row r="13629" spans="3:3">
      <c r="C13629" s="12">
        <v>4129756924</v>
      </c>
    </row>
    <row r="13630" spans="3:3">
      <c r="C13630" s="12">
        <v>4129801074</v>
      </c>
    </row>
    <row r="13631" spans="3:3">
      <c r="C13631" s="12">
        <v>4129674166</v>
      </c>
    </row>
    <row r="13632" spans="3:3">
      <c r="C13632" s="12">
        <v>4129700429</v>
      </c>
    </row>
    <row r="13633" spans="3:3">
      <c r="C13633" s="12">
        <v>4129242890</v>
      </c>
    </row>
    <row r="13634" spans="3:3">
      <c r="C13634" s="12">
        <v>4129662568</v>
      </c>
    </row>
    <row r="13635" spans="3:3">
      <c r="C13635" s="12">
        <v>4129165816</v>
      </c>
    </row>
    <row r="13636" spans="3:3">
      <c r="C13636" s="12">
        <v>4129229989</v>
      </c>
    </row>
    <row r="13637" spans="3:3">
      <c r="C13637" s="12">
        <v>4129729511</v>
      </c>
    </row>
    <row r="13638" spans="3:3">
      <c r="C13638" s="12">
        <v>4129254919</v>
      </c>
    </row>
    <row r="13639" spans="3:3">
      <c r="C13639" s="12">
        <v>4129811821</v>
      </c>
    </row>
    <row r="13640" spans="3:3">
      <c r="C13640" s="12">
        <v>4129193435</v>
      </c>
    </row>
    <row r="13641" spans="3:3">
      <c r="C13641" s="12">
        <v>4129899772</v>
      </c>
    </row>
    <row r="13642" spans="3:3">
      <c r="C13642" s="12">
        <v>4129272964</v>
      </c>
    </row>
    <row r="13643" spans="3:3">
      <c r="C13643" s="12">
        <v>4129659266</v>
      </c>
    </row>
    <row r="13644" spans="3:3">
      <c r="C13644" s="12">
        <v>4129694374</v>
      </c>
    </row>
    <row r="13645" spans="3:3">
      <c r="C13645" s="12">
        <v>4129913737</v>
      </c>
    </row>
    <row r="13646" spans="3:3">
      <c r="C13646" s="12">
        <v>4129768065</v>
      </c>
    </row>
    <row r="13647" spans="3:3">
      <c r="C13647" s="12">
        <v>4130217274</v>
      </c>
    </row>
    <row r="13648" spans="3:3">
      <c r="C13648" s="12">
        <v>4130218505</v>
      </c>
    </row>
    <row r="13649" spans="3:3">
      <c r="C13649" s="12">
        <v>4130218348</v>
      </c>
    </row>
    <row r="13650" spans="3:3">
      <c r="C13650" s="12">
        <v>4130216718</v>
      </c>
    </row>
    <row r="13651" spans="3:3">
      <c r="C13651" s="12">
        <v>4130216155</v>
      </c>
    </row>
    <row r="13652" spans="3:3">
      <c r="C13652" s="12">
        <v>4130215178</v>
      </c>
    </row>
    <row r="13653" spans="3:3">
      <c r="C13653" s="12">
        <v>4130217655</v>
      </c>
    </row>
    <row r="13654" spans="3:3">
      <c r="C13654" s="12">
        <v>4129953698</v>
      </c>
    </row>
    <row r="13655" spans="3:3">
      <c r="C13655" s="12">
        <v>4130090800</v>
      </c>
    </row>
    <row r="13656" spans="3:3">
      <c r="C13656" s="12">
        <v>4130158333</v>
      </c>
    </row>
    <row r="13657" spans="3:3">
      <c r="C13657" s="12">
        <v>4129952622</v>
      </c>
    </row>
    <row r="13658" spans="3:3">
      <c r="C13658" s="12">
        <v>4129918485</v>
      </c>
    </row>
    <row r="13659" spans="3:3">
      <c r="C13659" s="12">
        <v>4129957329</v>
      </c>
    </row>
    <row r="13660" spans="3:3">
      <c r="C13660" s="12">
        <v>4130140807</v>
      </c>
    </row>
    <row r="13661" spans="3:3">
      <c r="C13661" s="12">
        <v>4129992622</v>
      </c>
    </row>
    <row r="13662" spans="3:3">
      <c r="C13662" s="12">
        <v>4129976015</v>
      </c>
    </row>
    <row r="13663" spans="3:3">
      <c r="C13663" s="12">
        <v>4129663184</v>
      </c>
    </row>
    <row r="13664" spans="3:3">
      <c r="C13664" s="12">
        <v>4129938346</v>
      </c>
    </row>
    <row r="13665" spans="3:3">
      <c r="C13665" s="12">
        <v>4129810683</v>
      </c>
    </row>
    <row r="13666" spans="3:3">
      <c r="C13666" s="12">
        <v>4129697058</v>
      </c>
    </row>
    <row r="13667" spans="3:3">
      <c r="C13667" s="12">
        <v>4130215843</v>
      </c>
    </row>
    <row r="13668" spans="3:3">
      <c r="C13668" s="12">
        <v>4129959778</v>
      </c>
    </row>
    <row r="13669" spans="3:3">
      <c r="C13669" s="12">
        <v>4130115493</v>
      </c>
    </row>
    <row r="13670" spans="3:3">
      <c r="C13670" s="12">
        <v>4130161298</v>
      </c>
    </row>
    <row r="13671" spans="3:3">
      <c r="C13671" s="12">
        <v>4130134977</v>
      </c>
    </row>
    <row r="13672" spans="3:3">
      <c r="C13672" s="12">
        <v>4129944567</v>
      </c>
    </row>
    <row r="13673" spans="3:3">
      <c r="C13673" s="12">
        <v>4130099257</v>
      </c>
    </row>
    <row r="13674" spans="3:3">
      <c r="C13674" s="12">
        <v>4130123836</v>
      </c>
    </row>
    <row r="13675" spans="3:3">
      <c r="C13675" s="12">
        <v>4129975892</v>
      </c>
    </row>
    <row r="13676" spans="3:3">
      <c r="C13676" s="12">
        <v>4129585829</v>
      </c>
    </row>
    <row r="13677" spans="3:3">
      <c r="C13677" s="12">
        <v>4129901333</v>
      </c>
    </row>
    <row r="13678" spans="3:3">
      <c r="C13678" s="12">
        <v>4129663022</v>
      </c>
    </row>
    <row r="13679" spans="3:3">
      <c r="C13679" s="12">
        <v>4129842826</v>
      </c>
    </row>
    <row r="13680" spans="3:3">
      <c r="C13680" s="12">
        <v>4129842549</v>
      </c>
    </row>
    <row r="13681" spans="3:3">
      <c r="C13681" s="12">
        <v>4129844482</v>
      </c>
    </row>
    <row r="13682" spans="3:3">
      <c r="C13682" s="12">
        <v>4129844564</v>
      </c>
    </row>
    <row r="13683" spans="3:3">
      <c r="C13683" s="12">
        <v>4129844478</v>
      </c>
    </row>
    <row r="13684" spans="3:3">
      <c r="C13684" s="12">
        <v>4129842018</v>
      </c>
    </row>
    <row r="13685" spans="3:3">
      <c r="C13685" s="12">
        <v>4129843799</v>
      </c>
    </row>
    <row r="13686" spans="3:3">
      <c r="C13686" s="12">
        <v>4129844914</v>
      </c>
    </row>
    <row r="13687" spans="3:3">
      <c r="C13687" s="12">
        <v>4129842460</v>
      </c>
    </row>
    <row r="13688" spans="3:3">
      <c r="C13688" s="12">
        <v>4129842324</v>
      </c>
    </row>
    <row r="13689" spans="3:3">
      <c r="C13689" s="12">
        <v>4129845052</v>
      </c>
    </row>
    <row r="13690" spans="3:3">
      <c r="C13690" s="12">
        <v>4129844607</v>
      </c>
    </row>
    <row r="13691" spans="3:3">
      <c r="C13691" s="12">
        <v>4129844852</v>
      </c>
    </row>
    <row r="13692" spans="3:3">
      <c r="C13692" s="12">
        <v>4129843860</v>
      </c>
    </row>
    <row r="13693" spans="3:3">
      <c r="C13693" s="12">
        <v>4129843679</v>
      </c>
    </row>
    <row r="13694" spans="3:3">
      <c r="C13694" s="12">
        <v>4129844832</v>
      </c>
    </row>
    <row r="13695" spans="3:3">
      <c r="C13695" s="12">
        <v>4129843904</v>
      </c>
    </row>
    <row r="13696" spans="3:3">
      <c r="C13696" s="12">
        <v>4129843913</v>
      </c>
    </row>
    <row r="13697" spans="3:3">
      <c r="C13697" s="12">
        <v>4129843141</v>
      </c>
    </row>
    <row r="13698" spans="3:3">
      <c r="C13698" s="12">
        <v>4129841571</v>
      </c>
    </row>
    <row r="13699" spans="3:3">
      <c r="C13699" s="12">
        <v>4129842830</v>
      </c>
    </row>
    <row r="13700" spans="3:3">
      <c r="C13700" s="12">
        <v>4129843280</v>
      </c>
    </row>
    <row r="13701" spans="3:3">
      <c r="C13701" s="12">
        <v>4129844334</v>
      </c>
    </row>
    <row r="13702" spans="3:3">
      <c r="C13702" s="12">
        <v>4129843143</v>
      </c>
    </row>
    <row r="13703" spans="3:3">
      <c r="C13703" s="12">
        <v>4129843677</v>
      </c>
    </row>
    <row r="13704" spans="3:3">
      <c r="C13704" s="12">
        <v>4129844529</v>
      </c>
    </row>
    <row r="13705" spans="3:3">
      <c r="C13705" s="12">
        <v>4129845096</v>
      </c>
    </row>
    <row r="13706" spans="3:3">
      <c r="C13706" s="12">
        <v>4129842397</v>
      </c>
    </row>
    <row r="13707" spans="3:3">
      <c r="C13707" s="12">
        <v>4129843862</v>
      </c>
    </row>
    <row r="13708" spans="3:3">
      <c r="C13708" s="12">
        <v>4129845050</v>
      </c>
    </row>
    <row r="13709" spans="3:3">
      <c r="C13709" s="12">
        <v>4129842121</v>
      </c>
    </row>
    <row r="13710" spans="3:3">
      <c r="C13710" s="12">
        <v>4129844951</v>
      </c>
    </row>
    <row r="13711" spans="3:3">
      <c r="C13711" s="12">
        <v>4129844293</v>
      </c>
    </row>
    <row r="13712" spans="3:3">
      <c r="C13712" s="12">
        <v>4129844688</v>
      </c>
    </row>
    <row r="13713" spans="3:3">
      <c r="C13713" s="12">
        <v>4129844419</v>
      </c>
    </row>
    <row r="13714" spans="3:3">
      <c r="C13714" s="12">
        <v>4129840811</v>
      </c>
    </row>
    <row r="13715" spans="3:3">
      <c r="C13715" s="12">
        <v>4129844847</v>
      </c>
    </row>
    <row r="13716" spans="3:3">
      <c r="C13716" s="12">
        <v>4129841669</v>
      </c>
    </row>
    <row r="13717" spans="3:3">
      <c r="C13717" s="12">
        <v>4129844973</v>
      </c>
    </row>
    <row r="13718" spans="3:3">
      <c r="C13718" s="12">
        <v>4129844569</v>
      </c>
    </row>
    <row r="13719" spans="3:3">
      <c r="C13719" s="12">
        <v>4129842022</v>
      </c>
    </row>
    <row r="13720" spans="3:3">
      <c r="C13720" s="12">
        <v>4129845164</v>
      </c>
    </row>
    <row r="13721" spans="3:3">
      <c r="C13721" s="12">
        <v>4129841970</v>
      </c>
    </row>
    <row r="13722" spans="3:3">
      <c r="C13722" s="12">
        <v>4129845139</v>
      </c>
    </row>
    <row r="13723" spans="3:3">
      <c r="C13723" s="12">
        <v>4129843111</v>
      </c>
    </row>
    <row r="13724" spans="3:3">
      <c r="C13724" s="12">
        <v>4129843239</v>
      </c>
    </row>
    <row r="13725" spans="3:3">
      <c r="C13725" s="12">
        <v>4129842829</v>
      </c>
    </row>
    <row r="13726" spans="3:3">
      <c r="C13726" s="12">
        <v>4129978403</v>
      </c>
    </row>
    <row r="13727" spans="3:3">
      <c r="C13727" s="12">
        <v>4129844829</v>
      </c>
    </row>
    <row r="13728" spans="3:3">
      <c r="C13728" s="12">
        <v>4129845140</v>
      </c>
    </row>
    <row r="13729" spans="3:3">
      <c r="C13729" s="12">
        <v>4129845101</v>
      </c>
    </row>
    <row r="13730" spans="3:3">
      <c r="C13730" s="12">
        <v>4129841673</v>
      </c>
    </row>
    <row r="13731" spans="3:3">
      <c r="C13731" s="12">
        <v>4129841664</v>
      </c>
    </row>
    <row r="13732" spans="3:3">
      <c r="C13732" s="12">
        <v>4130128430</v>
      </c>
    </row>
    <row r="13733" spans="3:3">
      <c r="C13733" s="12">
        <v>4130126199</v>
      </c>
    </row>
    <row r="13734" spans="3:3">
      <c r="C13734" s="12">
        <v>4129844916</v>
      </c>
    </row>
    <row r="13735" spans="3:3">
      <c r="C13735" s="12">
        <v>4129843367</v>
      </c>
    </row>
    <row r="13736" spans="3:3">
      <c r="C13736" s="12">
        <v>4129844288</v>
      </c>
    </row>
    <row r="13737" spans="3:3">
      <c r="C13737" s="12">
        <v>4129843306</v>
      </c>
    </row>
    <row r="13738" spans="3:3">
      <c r="C13738" s="12">
        <v>4129842419</v>
      </c>
    </row>
    <row r="13739" spans="3:3">
      <c r="C13739" s="12">
        <v>4129844971</v>
      </c>
    </row>
    <row r="13740" spans="3:3">
      <c r="C13740" s="12">
        <v>4129844888</v>
      </c>
    </row>
    <row r="13741" spans="3:3">
      <c r="C13741" s="12">
        <v>4129844208</v>
      </c>
    </row>
    <row r="13742" spans="3:3">
      <c r="C13742" s="12">
        <v>4130128833</v>
      </c>
    </row>
    <row r="13743" spans="3:3">
      <c r="C13743" s="12">
        <v>4130127378</v>
      </c>
    </row>
    <row r="13744" spans="3:3">
      <c r="C13744" s="12">
        <v>4130125121</v>
      </c>
    </row>
    <row r="13745" spans="3:3">
      <c r="C13745" s="12">
        <v>4130127598</v>
      </c>
    </row>
    <row r="13746" spans="3:3">
      <c r="C13746" s="12">
        <v>4130131183</v>
      </c>
    </row>
    <row r="13747" spans="3:3">
      <c r="C13747" s="12">
        <v>4130124892</v>
      </c>
    </row>
    <row r="13748" spans="3:3">
      <c r="C13748" s="12">
        <v>4130130201</v>
      </c>
    </row>
    <row r="13749" spans="3:3">
      <c r="C13749" s="12">
        <v>4130124979</v>
      </c>
    </row>
    <row r="13750" spans="3:3">
      <c r="C13750" s="12">
        <v>4130129371</v>
      </c>
    </row>
    <row r="13751" spans="3:3">
      <c r="C13751" s="12">
        <v>4130127266</v>
      </c>
    </row>
    <row r="13752" spans="3:3">
      <c r="C13752" s="12">
        <v>4130125283</v>
      </c>
    </row>
    <row r="13753" spans="3:3">
      <c r="C13753" s="12">
        <v>4130128140</v>
      </c>
    </row>
    <row r="13754" spans="3:3">
      <c r="C13754" s="12">
        <v>4130130232</v>
      </c>
    </row>
    <row r="13755" spans="3:3">
      <c r="C13755" s="12">
        <v>4129845100</v>
      </c>
    </row>
    <row r="13756" spans="3:3">
      <c r="C13756" s="12">
        <v>4129844289</v>
      </c>
    </row>
    <row r="13757" spans="3:3">
      <c r="C13757" s="12">
        <v>4129844211</v>
      </c>
    </row>
    <row r="13758" spans="3:3">
      <c r="C13758" s="12">
        <v>4129843674</v>
      </c>
    </row>
    <row r="13759" spans="3:3">
      <c r="C13759" s="12">
        <v>4129843606</v>
      </c>
    </row>
    <row r="13760" spans="3:3">
      <c r="C13760" s="12">
        <v>4129842757</v>
      </c>
    </row>
    <row r="13761" spans="3:3">
      <c r="C13761" s="12">
        <v>4129843063</v>
      </c>
    </row>
    <row r="13762" spans="3:3">
      <c r="C13762" s="12">
        <v>4129842552</v>
      </c>
    </row>
    <row r="13763" spans="3:3">
      <c r="C13763" s="12">
        <v>4129844037</v>
      </c>
    </row>
    <row r="13764" spans="3:3">
      <c r="C13764" s="12">
        <v>4129842204</v>
      </c>
    </row>
    <row r="13765" spans="3:3">
      <c r="C13765" s="12">
        <v>4129842824</v>
      </c>
    </row>
    <row r="13766" spans="3:3">
      <c r="C13766" s="12">
        <v>4129843863</v>
      </c>
    </row>
    <row r="13767" spans="3:3">
      <c r="C13767" s="12">
        <v>4129844043</v>
      </c>
    </row>
    <row r="13768" spans="3:3">
      <c r="C13768" s="12">
        <v>4129844568</v>
      </c>
    </row>
    <row r="13769" spans="3:3">
      <c r="C13769" s="12">
        <v>4129844886</v>
      </c>
    </row>
    <row r="13770" spans="3:3">
      <c r="C13770" s="12">
        <v>4129844949</v>
      </c>
    </row>
    <row r="13771" spans="3:3">
      <c r="C13771" s="12">
        <v>4129943318</v>
      </c>
    </row>
    <row r="13772" spans="3:3">
      <c r="C13772" s="12">
        <v>4129842760</v>
      </c>
    </row>
    <row r="13773" spans="3:3">
      <c r="C13773" s="12">
        <v>4129844213</v>
      </c>
    </row>
    <row r="13774" spans="3:3">
      <c r="C13774" s="12">
        <v>4129844341</v>
      </c>
    </row>
    <row r="13775" spans="3:3">
      <c r="C13775" s="12">
        <v>4129844692</v>
      </c>
    </row>
    <row r="13776" spans="3:3">
      <c r="C13776" s="12">
        <v>4129841967</v>
      </c>
    </row>
    <row r="13777" spans="3:3">
      <c r="C13777" s="12">
        <v>4129844036</v>
      </c>
    </row>
    <row r="13778" spans="3:3">
      <c r="C13778" s="12">
        <v>4129844966</v>
      </c>
    </row>
    <row r="13779" spans="3:3">
      <c r="C13779" s="12">
        <v>4129843830</v>
      </c>
    </row>
    <row r="13780" spans="3:3">
      <c r="C13780" s="12">
        <v>4129842123</v>
      </c>
    </row>
    <row r="13781" spans="3:3">
      <c r="C13781" s="12">
        <v>4129844686</v>
      </c>
    </row>
    <row r="13782" spans="3:3">
      <c r="C13782" s="12">
        <v>4129842265</v>
      </c>
    </row>
    <row r="13783" spans="3:3">
      <c r="C13783" s="12">
        <v>4129843608</v>
      </c>
    </row>
    <row r="13784" spans="3:3">
      <c r="C13784" s="12">
        <v>4129842210</v>
      </c>
    </row>
    <row r="13785" spans="3:3">
      <c r="C13785" s="12">
        <v>4129844948</v>
      </c>
    </row>
    <row r="13786" spans="3:3">
      <c r="C13786" s="12">
        <v>4129841568</v>
      </c>
    </row>
    <row r="13787" spans="3:3">
      <c r="C13787" s="12">
        <v>4129844945</v>
      </c>
    </row>
    <row r="13788" spans="3:3">
      <c r="C13788" s="12">
        <v>4129844831</v>
      </c>
    </row>
    <row r="13789" spans="3:3">
      <c r="C13789" s="12">
        <v>4129842701</v>
      </c>
    </row>
    <row r="13790" spans="3:3">
      <c r="C13790" s="12">
        <v>4129844824</v>
      </c>
    </row>
    <row r="13791" spans="3:3">
      <c r="C13791" s="12">
        <v>4129844204</v>
      </c>
    </row>
    <row r="13792" spans="3:3">
      <c r="C13792" s="12">
        <v>4129842548</v>
      </c>
    </row>
    <row r="13793" spans="3:3">
      <c r="C13793" s="12">
        <v>4129844637</v>
      </c>
    </row>
    <row r="13794" spans="3:3">
      <c r="C13794" s="12">
        <v>4129844566</v>
      </c>
    </row>
    <row r="13795" spans="3:3">
      <c r="C13795" s="12">
        <v>4129843825</v>
      </c>
    </row>
    <row r="13796" spans="3:3">
      <c r="C13796" s="12">
        <v>4129844338</v>
      </c>
    </row>
    <row r="13797" spans="3:3">
      <c r="C13797" s="12">
        <v>4129841566</v>
      </c>
    </row>
    <row r="13798" spans="3:3">
      <c r="C13798" s="12">
        <v>4130129277</v>
      </c>
    </row>
    <row r="13799" spans="3:3">
      <c r="C13799" s="12">
        <v>4130128346</v>
      </c>
    </row>
    <row r="13800" spans="3:3">
      <c r="C13800" s="12">
        <v>4129843032</v>
      </c>
    </row>
    <row r="13801" spans="3:3">
      <c r="C13801" s="12">
        <v>4129844917</v>
      </c>
    </row>
    <row r="13802" spans="3:3">
      <c r="C13802" s="12">
        <v>4129841459</v>
      </c>
    </row>
    <row r="13803" spans="3:3">
      <c r="C13803" s="12">
        <v>4129844919</v>
      </c>
    </row>
    <row r="13804" spans="3:3">
      <c r="C13804" s="12">
        <v>4129842325</v>
      </c>
    </row>
    <row r="13805" spans="3:3">
      <c r="C13805" s="12">
        <v>4129845002</v>
      </c>
    </row>
    <row r="13806" spans="3:3">
      <c r="C13806" s="12">
        <v>4130128876</v>
      </c>
    </row>
    <row r="13807" spans="3:3">
      <c r="C13807" s="12">
        <v>4130131038</v>
      </c>
    </row>
    <row r="13808" spans="3:3">
      <c r="C13808" s="12">
        <v>4130127336</v>
      </c>
    </row>
    <row r="13809" spans="3:3">
      <c r="C13809" s="12">
        <v>4130126619</v>
      </c>
    </row>
    <row r="13810" spans="3:3">
      <c r="C13810" s="12">
        <v>4130130891</v>
      </c>
    </row>
    <row r="13811" spans="3:3">
      <c r="C13811" s="12">
        <v>4130125940</v>
      </c>
    </row>
    <row r="13812" spans="3:3">
      <c r="C13812" s="12">
        <v>4130127699</v>
      </c>
    </row>
    <row r="13813" spans="3:3">
      <c r="C13813" s="12">
        <v>4130156648</v>
      </c>
    </row>
    <row r="13814" spans="3:3">
      <c r="C13814" s="12">
        <v>4129841762</v>
      </c>
    </row>
    <row r="13815" spans="3:3">
      <c r="C13815" s="12">
        <v>4129845141</v>
      </c>
    </row>
    <row r="13816" spans="3:3">
      <c r="C13816" s="12">
        <v>4129844567</v>
      </c>
    </row>
    <row r="13817" spans="3:3">
      <c r="C13817" s="12">
        <v>4129660265</v>
      </c>
    </row>
    <row r="13818" spans="3:3">
      <c r="C13818" s="12">
        <v>4129844634</v>
      </c>
    </row>
    <row r="13819" spans="3:3">
      <c r="C13819" s="12">
        <v>4129842864</v>
      </c>
    </row>
    <row r="13820" spans="3:3">
      <c r="C13820" s="12">
        <v>4129844416</v>
      </c>
    </row>
    <row r="13821" spans="3:3">
      <c r="C13821" s="12">
        <v>4129844642</v>
      </c>
    </row>
    <row r="13822" spans="3:3">
      <c r="C13822" s="12">
        <v>4129842454</v>
      </c>
    </row>
    <row r="13823" spans="3:3">
      <c r="C13823" s="12">
        <v>4129844826</v>
      </c>
    </row>
    <row r="13824" spans="3:3">
      <c r="C13824" s="12">
        <v>4129843859</v>
      </c>
    </row>
    <row r="13825" spans="3:3">
      <c r="C13825" s="12">
        <v>4129844571</v>
      </c>
    </row>
    <row r="13826" spans="3:3">
      <c r="C13826" s="12">
        <v>4129841917</v>
      </c>
    </row>
    <row r="13827" spans="3:3">
      <c r="C13827" s="12">
        <v>4129844947</v>
      </c>
    </row>
    <row r="13828" spans="3:3">
      <c r="C13828" s="12">
        <v>4129844210</v>
      </c>
    </row>
    <row r="13829" spans="3:3">
      <c r="C13829" s="12">
        <v>4129845137</v>
      </c>
    </row>
    <row r="13830" spans="3:3">
      <c r="C13830" s="12">
        <v>4129842329</v>
      </c>
    </row>
    <row r="13831" spans="3:3">
      <c r="C13831" s="12">
        <v>4129844418</v>
      </c>
    </row>
    <row r="13832" spans="3:3">
      <c r="C13832" s="12">
        <v>4129844851</v>
      </c>
    </row>
    <row r="13833" spans="3:3">
      <c r="C13833" s="12">
        <v>4129841565</v>
      </c>
    </row>
    <row r="13834" spans="3:3">
      <c r="C13834" s="12">
        <v>4129842062</v>
      </c>
    </row>
    <row r="13835" spans="3:3">
      <c r="C13835" s="12">
        <v>4129844613</v>
      </c>
    </row>
    <row r="13836" spans="3:3">
      <c r="C13836" s="12">
        <v>4129841966</v>
      </c>
    </row>
    <row r="13837" spans="3:3">
      <c r="C13837" s="12">
        <v>4129844721</v>
      </c>
    </row>
    <row r="13838" spans="3:3">
      <c r="C13838" s="12">
        <v>4129843910</v>
      </c>
    </row>
    <row r="13839" spans="3:3">
      <c r="C13839" s="12">
        <v>4129844526</v>
      </c>
    </row>
    <row r="13840" spans="3:3">
      <c r="C13840" s="12">
        <v>4129842020</v>
      </c>
    </row>
    <row r="13841" spans="3:3">
      <c r="C13841" s="12">
        <v>4129844111</v>
      </c>
    </row>
    <row r="13842" spans="3:3">
      <c r="C13842" s="12">
        <v>4129842833</v>
      </c>
    </row>
    <row r="13843" spans="3:3">
      <c r="C13843" s="12">
        <v>4129844965</v>
      </c>
    </row>
    <row r="13844" spans="3:3">
      <c r="C13844" s="12">
        <v>4129842461</v>
      </c>
    </row>
    <row r="13845" spans="3:3">
      <c r="C13845" s="12">
        <v>4129844342</v>
      </c>
    </row>
    <row r="13846" spans="3:3">
      <c r="C13846" s="12">
        <v>4129842762</v>
      </c>
    </row>
    <row r="13847" spans="3:3">
      <c r="C13847" s="12">
        <v>4129844953</v>
      </c>
    </row>
    <row r="13848" spans="3:3">
      <c r="C13848" s="12">
        <v>4129844923</v>
      </c>
    </row>
    <row r="13849" spans="3:3">
      <c r="C13849" s="12">
        <v>4129844108</v>
      </c>
    </row>
    <row r="13850" spans="3:3">
      <c r="C13850" s="12">
        <v>4129844972</v>
      </c>
    </row>
    <row r="13851" spans="3:3">
      <c r="C13851" s="12">
        <v>4129844533</v>
      </c>
    </row>
    <row r="13852" spans="3:3">
      <c r="C13852" s="12">
        <v>4129842754</v>
      </c>
    </row>
    <row r="13853" spans="3:3">
      <c r="C13853" s="12">
        <v>4129842544</v>
      </c>
    </row>
    <row r="13854" spans="3:3">
      <c r="C13854" s="12">
        <v>4129844788</v>
      </c>
    </row>
    <row r="13855" spans="3:3">
      <c r="C13855" s="12">
        <v>4129841671</v>
      </c>
    </row>
    <row r="13856" spans="3:3">
      <c r="C13856" s="12">
        <v>4129844967</v>
      </c>
    </row>
    <row r="13857" spans="3:3">
      <c r="C13857" s="12">
        <v>4129844849</v>
      </c>
    </row>
    <row r="13858" spans="3:3">
      <c r="C13858" s="12">
        <v>4129845103</v>
      </c>
    </row>
    <row r="13859" spans="3:3">
      <c r="C13859" s="12">
        <v>4129844787</v>
      </c>
    </row>
    <row r="13860" spans="3:3">
      <c r="C13860" s="12">
        <v>4129844524</v>
      </c>
    </row>
    <row r="13861" spans="3:3">
      <c r="C13861" s="12">
        <v>4129842696</v>
      </c>
    </row>
    <row r="13862" spans="3:3">
      <c r="C13862" s="12">
        <v>4129844994</v>
      </c>
    </row>
    <row r="13863" spans="3:3">
      <c r="C13863" s="12">
        <v>4129844889</v>
      </c>
    </row>
    <row r="13864" spans="3:3">
      <c r="C13864" s="12">
        <v>4129843802</v>
      </c>
    </row>
    <row r="13865" spans="3:3">
      <c r="C13865" s="12">
        <v>4129841212</v>
      </c>
    </row>
    <row r="13866" spans="3:3">
      <c r="C13866" s="12">
        <v>4129843310</v>
      </c>
    </row>
    <row r="13867" spans="3:3">
      <c r="C13867" s="12">
        <v>4129841847</v>
      </c>
    </row>
    <row r="13868" spans="3:3">
      <c r="C13868" s="12">
        <v>4129842058</v>
      </c>
    </row>
    <row r="13869" spans="3:3">
      <c r="C13869" s="12">
        <v>4129845046</v>
      </c>
    </row>
    <row r="13870" spans="3:3">
      <c r="C13870" s="12">
        <v>4130044371</v>
      </c>
    </row>
    <row r="13871" spans="3:3">
      <c r="C13871" s="12">
        <v>4129976920</v>
      </c>
    </row>
    <row r="13872" spans="3:3">
      <c r="C13872" s="12">
        <v>4129841209</v>
      </c>
    </row>
    <row r="13873" spans="3:3">
      <c r="C13873" s="12">
        <v>4129844789</v>
      </c>
    </row>
    <row r="13874" spans="3:3">
      <c r="C13874" s="12">
        <v>4129844785</v>
      </c>
    </row>
    <row r="13875" spans="3:3">
      <c r="C13875" s="12">
        <v>4129844287</v>
      </c>
    </row>
    <row r="13876" spans="3:3">
      <c r="C13876" s="12">
        <v>4129840813</v>
      </c>
    </row>
    <row r="13877" spans="3:3">
      <c r="C13877" s="12">
        <v>4129843908</v>
      </c>
    </row>
    <row r="13878" spans="3:3">
      <c r="C13878" s="12">
        <v>4129842761</v>
      </c>
    </row>
    <row r="13879" spans="3:3">
      <c r="C13879" s="12">
        <v>4129842463</v>
      </c>
    </row>
    <row r="13880" spans="3:3">
      <c r="C13880" s="12">
        <v>4129975021</v>
      </c>
    </row>
    <row r="13881" spans="3:3">
      <c r="C13881" s="12">
        <v>4130036805</v>
      </c>
    </row>
    <row r="13882" spans="3:3">
      <c r="C13882" s="12">
        <v>4129843470</v>
      </c>
    </row>
    <row r="13883" spans="3:3">
      <c r="C13883" s="12">
        <v>4129844336</v>
      </c>
    </row>
    <row r="13884" spans="3:3">
      <c r="C13884" s="12">
        <v>4129842462</v>
      </c>
    </row>
    <row r="13885" spans="3:3">
      <c r="C13885" s="12">
        <v>4129844636</v>
      </c>
    </row>
    <row r="13886" spans="3:3">
      <c r="C13886" s="12">
        <v>4129953763</v>
      </c>
    </row>
    <row r="13887" spans="3:3">
      <c r="C13887" s="12">
        <v>4129911563</v>
      </c>
    </row>
    <row r="13888" spans="3:3">
      <c r="C13888" s="12">
        <v>4129841971</v>
      </c>
    </row>
    <row r="13889" spans="3:3">
      <c r="C13889" s="12">
        <v>4129841849</v>
      </c>
    </row>
    <row r="13890" spans="3:3">
      <c r="C13890" s="12">
        <v>4129842270</v>
      </c>
    </row>
    <row r="13891" spans="3:3">
      <c r="C13891" s="12">
        <v>4129844042</v>
      </c>
    </row>
    <row r="13892" spans="3:3">
      <c r="C13892" s="12">
        <v>4129845135</v>
      </c>
    </row>
    <row r="13893" spans="3:3">
      <c r="C13893" s="12">
        <v>4130089563</v>
      </c>
    </row>
    <row r="13894" spans="3:3">
      <c r="C13894" s="12">
        <v>4129976916</v>
      </c>
    </row>
    <row r="13895" spans="3:3">
      <c r="C13895" s="12">
        <v>4130126655</v>
      </c>
    </row>
    <row r="13896" spans="3:3">
      <c r="C13896" s="12">
        <v>4130125511</v>
      </c>
    </row>
    <row r="13897" spans="3:3">
      <c r="C13897" s="12">
        <v>4130129782</v>
      </c>
    </row>
    <row r="13898" spans="3:3">
      <c r="C13898" s="12">
        <v>4130126848</v>
      </c>
    </row>
    <row r="13899" spans="3:3">
      <c r="C13899" s="12">
        <v>4129842021</v>
      </c>
    </row>
    <row r="13900" spans="3:3">
      <c r="C13900" s="12">
        <v>4129844105</v>
      </c>
    </row>
    <row r="13901" spans="3:3">
      <c r="C13901" s="12">
        <v>4130000629</v>
      </c>
    </row>
    <row r="13902" spans="3:3">
      <c r="C13902" s="12">
        <v>4129842900</v>
      </c>
    </row>
    <row r="13903" spans="3:3">
      <c r="C13903" s="12">
        <v>4130127951</v>
      </c>
    </row>
    <row r="13904" spans="3:3">
      <c r="C13904" s="12">
        <v>4130127029</v>
      </c>
    </row>
    <row r="13905" spans="3:3">
      <c r="C13905" s="12">
        <v>4130126027</v>
      </c>
    </row>
    <row r="13906" spans="3:3">
      <c r="C13906" s="12">
        <v>4130130122</v>
      </c>
    </row>
    <row r="13907" spans="3:3">
      <c r="C13907" s="12">
        <v>4130128662</v>
      </c>
    </row>
    <row r="13908" spans="3:3">
      <c r="C13908" s="12">
        <v>4130126556</v>
      </c>
    </row>
    <row r="13909" spans="3:3">
      <c r="C13909" s="12">
        <v>4130126903</v>
      </c>
    </row>
    <row r="13910" spans="3:3">
      <c r="C13910" s="12">
        <v>4130127773</v>
      </c>
    </row>
    <row r="13911" spans="3:3">
      <c r="C13911" s="12">
        <v>4130128554</v>
      </c>
    </row>
    <row r="13912" spans="3:3">
      <c r="C13912" s="12">
        <v>4130129500</v>
      </c>
    </row>
    <row r="13913" spans="3:3">
      <c r="C13913" s="12">
        <v>4130124756</v>
      </c>
    </row>
    <row r="13914" spans="3:3">
      <c r="C13914" s="12">
        <v>4130130151</v>
      </c>
    </row>
    <row r="13915" spans="3:3">
      <c r="C13915" s="12">
        <v>4130127778</v>
      </c>
    </row>
    <row r="13916" spans="3:3">
      <c r="C13916" s="12">
        <v>4130128463</v>
      </c>
    </row>
    <row r="13917" spans="3:3">
      <c r="C13917" s="12">
        <v>4130129368</v>
      </c>
    </row>
    <row r="13918" spans="3:3">
      <c r="C13918" s="12">
        <v>4130129037</v>
      </c>
    </row>
    <row r="13919" spans="3:3">
      <c r="C13919" s="12">
        <v>4130125770</v>
      </c>
    </row>
    <row r="13920" spans="3:3">
      <c r="C13920" s="12">
        <v>4130125612</v>
      </c>
    </row>
    <row r="13921" spans="3:3">
      <c r="C13921" s="12">
        <v>4130126581</v>
      </c>
    </row>
    <row r="13922" spans="3:3">
      <c r="C13922" s="12">
        <v>4130124924</v>
      </c>
    </row>
    <row r="13923" spans="3:3">
      <c r="C13923" s="12">
        <v>4130129535</v>
      </c>
    </row>
    <row r="13924" spans="3:3">
      <c r="C13924" s="12">
        <v>4130131077</v>
      </c>
    </row>
    <row r="13925" spans="3:3">
      <c r="C13925" s="12">
        <v>4130131693</v>
      </c>
    </row>
    <row r="13926" spans="3:3">
      <c r="C13926" s="12">
        <v>4130131401</v>
      </c>
    </row>
    <row r="13927" spans="3:3">
      <c r="C13927" s="12">
        <v>4130126287</v>
      </c>
    </row>
    <row r="13928" spans="3:3">
      <c r="C13928" s="12">
        <v>4130126520</v>
      </c>
    </row>
    <row r="13929" spans="3:3">
      <c r="C13929" s="12">
        <v>4130125317</v>
      </c>
    </row>
    <row r="13930" spans="3:3">
      <c r="C13930" s="12">
        <v>4130125027</v>
      </c>
    </row>
    <row r="13931" spans="3:3">
      <c r="C13931" s="12">
        <v>4130127557</v>
      </c>
    </row>
    <row r="13932" spans="3:3">
      <c r="C13932" s="12">
        <v>4130125921</v>
      </c>
    </row>
    <row r="13933" spans="3:3">
      <c r="C13933" s="12">
        <v>4130125988</v>
      </c>
    </row>
    <row r="13934" spans="3:3">
      <c r="C13934" s="12">
        <v>4130125905</v>
      </c>
    </row>
    <row r="13935" spans="3:3">
      <c r="C13935" s="12">
        <v>4130130419</v>
      </c>
    </row>
    <row r="13936" spans="3:3">
      <c r="C13936" s="12">
        <v>4130126734</v>
      </c>
    </row>
    <row r="13937" spans="3:3">
      <c r="C13937" s="12">
        <v>4130128766</v>
      </c>
    </row>
    <row r="13938" spans="3:3">
      <c r="C13938" s="12">
        <v>4130128727</v>
      </c>
    </row>
    <row r="13939" spans="3:3">
      <c r="C13939" s="12">
        <v>4130129908</v>
      </c>
    </row>
    <row r="13940" spans="3:3">
      <c r="C13940" s="12">
        <v>4130127151</v>
      </c>
    </row>
    <row r="13941" spans="3:3">
      <c r="C13941" s="12">
        <v>4130130727</v>
      </c>
    </row>
    <row r="13942" spans="3:3">
      <c r="C13942" s="12">
        <v>4130126988</v>
      </c>
    </row>
    <row r="13943" spans="3:3">
      <c r="C13943" s="12">
        <v>4130127410</v>
      </c>
    </row>
    <row r="13944" spans="3:3">
      <c r="C13944" s="12">
        <v>4130127857</v>
      </c>
    </row>
    <row r="13945" spans="3:3">
      <c r="C13945" s="12">
        <v>4130213123</v>
      </c>
    </row>
    <row r="13946" spans="3:3">
      <c r="C13946" s="12">
        <v>4130130539</v>
      </c>
    </row>
    <row r="13947" spans="3:3">
      <c r="C13947" s="12">
        <v>4129842698</v>
      </c>
    </row>
    <row r="13948" spans="3:3">
      <c r="C13948" s="12">
        <v>4129841754</v>
      </c>
    </row>
    <row r="13949" spans="3:3">
      <c r="C13949" s="12">
        <v>4129841348</v>
      </c>
    </row>
    <row r="13950" spans="3:3">
      <c r="C13950" s="12">
        <v>4129841845</v>
      </c>
    </row>
    <row r="13951" spans="3:3">
      <c r="C13951" s="12">
        <v>4129844285</v>
      </c>
    </row>
    <row r="13952" spans="3:3">
      <c r="C13952" s="12">
        <v>4129844480</v>
      </c>
    </row>
    <row r="13953" spans="3:3">
      <c r="C13953" s="12">
        <v>4129846121</v>
      </c>
    </row>
    <row r="13954" spans="3:3">
      <c r="C13954" s="12">
        <v>4129843905</v>
      </c>
    </row>
    <row r="13955" spans="3:3">
      <c r="C13955" s="12">
        <v>4129842402</v>
      </c>
    </row>
    <row r="13956" spans="3:3">
      <c r="C13956" s="12">
        <v>4129712650</v>
      </c>
    </row>
    <row r="13957" spans="3:3">
      <c r="C13957" s="12">
        <v>4129844444</v>
      </c>
    </row>
    <row r="13958" spans="3:3">
      <c r="C13958" s="12">
        <v>4129844853</v>
      </c>
    </row>
    <row r="13959" spans="3:3">
      <c r="C13959" s="12">
        <v>4129842266</v>
      </c>
    </row>
    <row r="13960" spans="3:3">
      <c r="C13960" s="12">
        <v>4129844525</v>
      </c>
    </row>
    <row r="13961" spans="3:3">
      <c r="C13961" s="12">
        <v>4129842394</v>
      </c>
    </row>
    <row r="13962" spans="3:3">
      <c r="C13962" s="12">
        <v>4129841973</v>
      </c>
    </row>
    <row r="13963" spans="3:3">
      <c r="C13963" s="12">
        <v>4129705734</v>
      </c>
    </row>
    <row r="13964" spans="3:3">
      <c r="C13964" s="12">
        <v>4129695765</v>
      </c>
    </row>
    <row r="13965" spans="3:3">
      <c r="C13965" s="12">
        <v>4129844691</v>
      </c>
    </row>
    <row r="13966" spans="3:3">
      <c r="C13966" s="12">
        <v>4129728703</v>
      </c>
    </row>
    <row r="13967" spans="3:3">
      <c r="C13967" s="12">
        <v>4130101505</v>
      </c>
    </row>
    <row r="13968" spans="3:3">
      <c r="C13968" s="12">
        <v>4129844450</v>
      </c>
    </row>
    <row r="13969" spans="3:3">
      <c r="C13969" s="12">
        <v>4129844793</v>
      </c>
    </row>
    <row r="13970" spans="3:3">
      <c r="C13970" s="12">
        <v>4129844446</v>
      </c>
    </row>
    <row r="13971" spans="3:3">
      <c r="C13971" s="12">
        <v>4129843104</v>
      </c>
    </row>
    <row r="13972" spans="3:3">
      <c r="C13972" s="12">
        <v>4129842273</v>
      </c>
    </row>
    <row r="13973" spans="3:3">
      <c r="C13973" s="12">
        <v>4129844448</v>
      </c>
    </row>
    <row r="13974" spans="3:3">
      <c r="C13974" s="12">
        <v>4129844291</v>
      </c>
    </row>
    <row r="13975" spans="3:3">
      <c r="C13975" s="12">
        <v>4129843465</v>
      </c>
    </row>
    <row r="13976" spans="3:3">
      <c r="C13976" s="12">
        <v>4129842115</v>
      </c>
    </row>
    <row r="13977" spans="3:3">
      <c r="C13977" s="12">
        <v>4129841454</v>
      </c>
    </row>
    <row r="13978" spans="3:3">
      <c r="C13978" s="12">
        <v>4129844641</v>
      </c>
    </row>
    <row r="13979" spans="3:3">
      <c r="C13979" s="12">
        <v>4129842694</v>
      </c>
    </row>
    <row r="13980" spans="3:3">
      <c r="C13980" s="12">
        <v>4129841850</v>
      </c>
    </row>
    <row r="13981" spans="3:3">
      <c r="C13981" s="12">
        <v>4129842895</v>
      </c>
    </row>
    <row r="13982" spans="3:3">
      <c r="C13982" s="12">
        <v>4129842272</v>
      </c>
    </row>
    <row r="13983" spans="3:3">
      <c r="C13983" s="12">
        <v>4129841569</v>
      </c>
    </row>
    <row r="13984" spans="3:3">
      <c r="C13984" s="12">
        <v>4129841759</v>
      </c>
    </row>
    <row r="13985" spans="3:3">
      <c r="C13985" s="12">
        <v>4129844035</v>
      </c>
    </row>
    <row r="13986" spans="3:3">
      <c r="C13986" s="12">
        <v>4129842700</v>
      </c>
    </row>
    <row r="13987" spans="3:3">
      <c r="C13987" s="12">
        <v>4129844714</v>
      </c>
    </row>
    <row r="13988" spans="3:3">
      <c r="C13988" s="12">
        <v>4129841668</v>
      </c>
    </row>
    <row r="13989" spans="3:3">
      <c r="C13989" s="12">
        <v>4129843112</v>
      </c>
    </row>
    <row r="13990" spans="3:3">
      <c r="C13990" s="12">
        <v>4129843186</v>
      </c>
    </row>
    <row r="13991" spans="3:3">
      <c r="C13991" s="12">
        <v>4129843274</v>
      </c>
    </row>
    <row r="13992" spans="3:3">
      <c r="C13992" s="12">
        <v>4129843081</v>
      </c>
    </row>
    <row r="13993" spans="3:3">
      <c r="C13993" s="12">
        <v>4129842061</v>
      </c>
    </row>
    <row r="13994" spans="3:3">
      <c r="C13994" s="12">
        <v>4129842619</v>
      </c>
    </row>
    <row r="13995" spans="3:3">
      <c r="C13995" s="12">
        <v>4129842054</v>
      </c>
    </row>
    <row r="13996" spans="3:3">
      <c r="C13996" s="12">
        <v>4129844604</v>
      </c>
    </row>
    <row r="13997" spans="3:3">
      <c r="C13997" s="12">
        <v>4129842209</v>
      </c>
    </row>
    <row r="13998" spans="3:3">
      <c r="C13998" s="12">
        <v>4129841665</v>
      </c>
    </row>
    <row r="13999" spans="3:3">
      <c r="C13999" s="12">
        <v>4129844475</v>
      </c>
    </row>
    <row r="14000" spans="3:3">
      <c r="C14000" s="12">
        <v>4129842016</v>
      </c>
    </row>
    <row r="14001" spans="3:3">
      <c r="C14001" s="12">
        <v>4129844477</v>
      </c>
    </row>
    <row r="14002" spans="3:3">
      <c r="C14002" s="12">
        <v>4129844206</v>
      </c>
    </row>
    <row r="14003" spans="3:3">
      <c r="C14003" s="12">
        <v>4129844038</v>
      </c>
    </row>
    <row r="14004" spans="3:3">
      <c r="C14004" s="12">
        <v>4129844343</v>
      </c>
    </row>
    <row r="14005" spans="3:3">
      <c r="C14005" s="12">
        <v>4129841672</v>
      </c>
    </row>
    <row r="14006" spans="3:3">
      <c r="C14006" s="12">
        <v>4129842117</v>
      </c>
    </row>
    <row r="14007" spans="3:3">
      <c r="C14007" s="12">
        <v>4129843162</v>
      </c>
    </row>
    <row r="14008" spans="3:3">
      <c r="C14008" s="12">
        <v>4129844891</v>
      </c>
    </row>
    <row r="14009" spans="3:3">
      <c r="C14009" s="12">
        <v>4129843109</v>
      </c>
    </row>
    <row r="14010" spans="3:3">
      <c r="C14010" s="12">
        <v>4129844113</v>
      </c>
    </row>
    <row r="14011" spans="3:3">
      <c r="C14011" s="12">
        <v>4129843061</v>
      </c>
    </row>
    <row r="14012" spans="3:3">
      <c r="C14012" s="12">
        <v>4129842269</v>
      </c>
    </row>
    <row r="14013" spans="3:3">
      <c r="C14013" s="12">
        <v>4129844110</v>
      </c>
    </row>
    <row r="14014" spans="3:3">
      <c r="C14014" s="12">
        <v>4129845143</v>
      </c>
    </row>
    <row r="14015" spans="3:3">
      <c r="C14015" s="12">
        <v>4129844572</v>
      </c>
    </row>
    <row r="14016" spans="3:3">
      <c r="C14016" s="12">
        <v>4129841210</v>
      </c>
    </row>
    <row r="14017" spans="3:3">
      <c r="C14017" s="12">
        <v>4129844689</v>
      </c>
    </row>
    <row r="14018" spans="3:3">
      <c r="C14018" s="12">
        <v>4129844639</v>
      </c>
    </row>
    <row r="14019" spans="3:3">
      <c r="C14019" s="12">
        <v>4129843139</v>
      </c>
    </row>
    <row r="14020" spans="3:3">
      <c r="C14020" s="12">
        <v>4129844337</v>
      </c>
    </row>
    <row r="14021" spans="3:3">
      <c r="C14021" s="12">
        <v>4129843278</v>
      </c>
    </row>
    <row r="14022" spans="3:3">
      <c r="C14022" s="12">
        <v>4129841345</v>
      </c>
    </row>
    <row r="14023" spans="3:3">
      <c r="C14023" s="12">
        <v>4129843909</v>
      </c>
    </row>
    <row r="14024" spans="3:3">
      <c r="C14024" s="12">
        <v>4129841461</v>
      </c>
    </row>
    <row r="14025" spans="3:3">
      <c r="C14025" s="12">
        <v>4129842456</v>
      </c>
    </row>
    <row r="14026" spans="3:3">
      <c r="C14026" s="12">
        <v>4129842622</v>
      </c>
    </row>
    <row r="14027" spans="3:3">
      <c r="C14027" s="12">
        <v>4129843735</v>
      </c>
    </row>
    <row r="14028" spans="3:3">
      <c r="C14028" s="12">
        <v>4129844687</v>
      </c>
    </row>
    <row r="14029" spans="3:3">
      <c r="C14029" s="12">
        <v>4129844476</v>
      </c>
    </row>
    <row r="14030" spans="3:3">
      <c r="C14030" s="12">
        <v>4129844997</v>
      </c>
    </row>
    <row r="14031" spans="3:3">
      <c r="C14031" s="12">
        <v>4129841570</v>
      </c>
    </row>
    <row r="14032" spans="3:3">
      <c r="C14032" s="12">
        <v>4129844034</v>
      </c>
    </row>
    <row r="14033" spans="3:3">
      <c r="C14033" s="12">
        <v>4129842616</v>
      </c>
    </row>
    <row r="14034" spans="3:3">
      <c r="C14034" s="12">
        <v>4129844474</v>
      </c>
    </row>
    <row r="14035" spans="3:3">
      <c r="C14035" s="12">
        <v>4129841757</v>
      </c>
    </row>
    <row r="14036" spans="3:3">
      <c r="C14036" s="12">
        <v>4129844209</v>
      </c>
    </row>
    <row r="14037" spans="3:3">
      <c r="C14037" s="12">
        <v>4129842208</v>
      </c>
    </row>
    <row r="14038" spans="3:3">
      <c r="C14038" s="12">
        <v>4129843001</v>
      </c>
    </row>
    <row r="14039" spans="3:3">
      <c r="C14039" s="12">
        <v>4129845049</v>
      </c>
    </row>
    <row r="14040" spans="3:3">
      <c r="C14040" s="12">
        <v>4129844944</v>
      </c>
    </row>
    <row r="14041" spans="3:3">
      <c r="C14041" s="12">
        <v>4129844844</v>
      </c>
    </row>
    <row r="14042" spans="3:3">
      <c r="C14042" s="12">
        <v>4129844790</v>
      </c>
    </row>
    <row r="14043" spans="3:3">
      <c r="C14043" s="12">
        <v>4129844481</v>
      </c>
    </row>
    <row r="14044" spans="3:3">
      <c r="C14044" s="12">
        <v>4129842458</v>
      </c>
    </row>
    <row r="14045" spans="3:3">
      <c r="C14045" s="12">
        <v>4129842440</v>
      </c>
    </row>
    <row r="14046" spans="3:3">
      <c r="C14046" s="12">
        <v>4129844722</v>
      </c>
    </row>
    <row r="14047" spans="3:3">
      <c r="C14047" s="12">
        <v>4129844885</v>
      </c>
    </row>
    <row r="14048" spans="3:3">
      <c r="C14048" s="12">
        <v>4129844212</v>
      </c>
    </row>
    <row r="14049" spans="3:3">
      <c r="C14049" s="12">
        <v>4129844335</v>
      </c>
    </row>
    <row r="14050" spans="3:3">
      <c r="C14050" s="12">
        <v>4129845138</v>
      </c>
    </row>
    <row r="14051" spans="3:3">
      <c r="C14051" s="12">
        <v>4129842550</v>
      </c>
    </row>
    <row r="14052" spans="3:3">
      <c r="C14052" s="12">
        <v>4129844716</v>
      </c>
    </row>
    <row r="14053" spans="3:3">
      <c r="C14053" s="12">
        <v>4129842825</v>
      </c>
    </row>
    <row r="14054" spans="3:3">
      <c r="C14054" s="12">
        <v>4129842703</v>
      </c>
    </row>
    <row r="14055" spans="3:3">
      <c r="C14055" s="12">
        <v>4129843795</v>
      </c>
    </row>
    <row r="14056" spans="3:3">
      <c r="C14056" s="12">
        <v>4129842915</v>
      </c>
    </row>
    <row r="14057" spans="3:3">
      <c r="C14057" s="12">
        <v>4129841206</v>
      </c>
    </row>
    <row r="14058" spans="3:3">
      <c r="C14058" s="12">
        <v>4129844040</v>
      </c>
    </row>
    <row r="14059" spans="3:3">
      <c r="C14059" s="12">
        <v>4129843907</v>
      </c>
    </row>
    <row r="14060" spans="3:3">
      <c r="C14060" s="12">
        <v>4129844527</v>
      </c>
    </row>
    <row r="14061" spans="3:3">
      <c r="C14061" s="12">
        <v>4129844414</v>
      </c>
    </row>
    <row r="14062" spans="3:3">
      <c r="C14062" s="12">
        <v>4129843190</v>
      </c>
    </row>
    <row r="14063" spans="3:3">
      <c r="C14063" s="12">
        <v>4129842056</v>
      </c>
    </row>
    <row r="14064" spans="3:3">
      <c r="C14064" s="12">
        <v>4129841349</v>
      </c>
    </row>
    <row r="14065" spans="3:3">
      <c r="C14065" s="12">
        <v>4129845165</v>
      </c>
    </row>
    <row r="14066" spans="3:3">
      <c r="C14066" s="12">
        <v>4129844892</v>
      </c>
    </row>
    <row r="14067" spans="3:3">
      <c r="C14067" s="12">
        <v>4129843833</v>
      </c>
    </row>
    <row r="14068" spans="3:3">
      <c r="C14068" s="12">
        <v>4129843801</v>
      </c>
    </row>
    <row r="14069" spans="3:3">
      <c r="C14069" s="12">
        <v>4129841573</v>
      </c>
    </row>
    <row r="14070" spans="3:3">
      <c r="C14070" s="12">
        <v>4129845166</v>
      </c>
    </row>
    <row r="14071" spans="3:3">
      <c r="C14071" s="12">
        <v>4129844921</v>
      </c>
    </row>
    <row r="14072" spans="3:3">
      <c r="C14072" s="12">
        <v>4129842758</v>
      </c>
    </row>
    <row r="14073" spans="3:3">
      <c r="C14073" s="12">
        <v>4129844106</v>
      </c>
    </row>
    <row r="14074" spans="3:3">
      <c r="C14074" s="12">
        <v>4129843911</v>
      </c>
    </row>
    <row r="14075" spans="3:3">
      <c r="C14075" s="12">
        <v>4129845099</v>
      </c>
    </row>
    <row r="14076" spans="3:3">
      <c r="C14076" s="12">
        <v>4129844532</v>
      </c>
    </row>
    <row r="14077" spans="3:3">
      <c r="C14077" s="12">
        <v>4129843054</v>
      </c>
    </row>
    <row r="14078" spans="3:3">
      <c r="C14078" s="12">
        <v>4129844606</v>
      </c>
    </row>
    <row r="14079" spans="3:3">
      <c r="C14079" s="12">
        <v>4129844999</v>
      </c>
    </row>
    <row r="14080" spans="3:3">
      <c r="C14080" s="12">
        <v>4129842120</v>
      </c>
    </row>
    <row r="14081" spans="3:3">
      <c r="C14081" s="12">
        <v>4129845053</v>
      </c>
    </row>
    <row r="14082" spans="3:3">
      <c r="C14082" s="12">
        <v>4129977465</v>
      </c>
    </row>
    <row r="14083" spans="3:3">
      <c r="C14083" s="12">
        <v>4130054915</v>
      </c>
    </row>
    <row r="14084" spans="3:3">
      <c r="C14084" s="12">
        <v>4129843554</v>
      </c>
    </row>
    <row r="14085" spans="3:3">
      <c r="C14085" s="12">
        <v>4129844845</v>
      </c>
    </row>
    <row r="14086" spans="3:3">
      <c r="C14086" s="12">
        <v>4129841914</v>
      </c>
    </row>
    <row r="14087" spans="3:3">
      <c r="C14087" s="12">
        <v>4129844453</v>
      </c>
    </row>
    <row r="14088" spans="3:3">
      <c r="C14088" s="12">
        <v>4129844791</v>
      </c>
    </row>
    <row r="14089" spans="3:3">
      <c r="C14089" s="12">
        <v>4129845098</v>
      </c>
    </row>
    <row r="14090" spans="3:3">
      <c r="C14090" s="12">
        <v>4129843857</v>
      </c>
    </row>
    <row r="14091" spans="3:3">
      <c r="C14091" s="12">
        <v>4129844718</v>
      </c>
    </row>
    <row r="14092" spans="3:3">
      <c r="C14092" s="12">
        <v>4129844723</v>
      </c>
    </row>
    <row r="14093" spans="3:3">
      <c r="C14093" s="12">
        <v>4129844109</v>
      </c>
    </row>
    <row r="14094" spans="3:3">
      <c r="C14094" s="12">
        <v>4129959503</v>
      </c>
    </row>
    <row r="14095" spans="3:3">
      <c r="C14095" s="12">
        <v>4130062284</v>
      </c>
    </row>
    <row r="14096" spans="3:3">
      <c r="C14096" s="12">
        <v>4129842756</v>
      </c>
    </row>
    <row r="14097" spans="3:3">
      <c r="C14097" s="12">
        <v>4129842614</v>
      </c>
    </row>
    <row r="14098" spans="3:3">
      <c r="C14098" s="12">
        <v>4129844635</v>
      </c>
    </row>
    <row r="14099" spans="3:3">
      <c r="C14099" s="12">
        <v>4129842264</v>
      </c>
    </row>
    <row r="14100" spans="3:3">
      <c r="C14100" s="12">
        <v>4129842615</v>
      </c>
    </row>
    <row r="14101" spans="3:3">
      <c r="C14101" s="12">
        <v>4129844205</v>
      </c>
    </row>
    <row r="14102" spans="3:3">
      <c r="C14102" s="12">
        <v>4129844570</v>
      </c>
    </row>
    <row r="14103" spans="3:3">
      <c r="C14103" s="12">
        <v>4129841761</v>
      </c>
    </row>
    <row r="14104" spans="3:3">
      <c r="C14104" s="12">
        <v>4129842547</v>
      </c>
    </row>
    <row r="14105" spans="3:3">
      <c r="C14105" s="12">
        <v>4130128631</v>
      </c>
    </row>
    <row r="14106" spans="3:3">
      <c r="C14106" s="12">
        <v>4130126095</v>
      </c>
    </row>
    <row r="14107" spans="3:3">
      <c r="C14107" s="12">
        <v>4130125820</v>
      </c>
    </row>
    <row r="14108" spans="3:3">
      <c r="C14108" s="12">
        <v>4130124869</v>
      </c>
    </row>
    <row r="14109" spans="3:3">
      <c r="C14109" s="12">
        <v>4130128879</v>
      </c>
    </row>
    <row r="14110" spans="3:3">
      <c r="C14110" s="12">
        <v>4130128141</v>
      </c>
    </row>
    <row r="14111" spans="3:3">
      <c r="C14111" s="12">
        <v>4130128997</v>
      </c>
    </row>
    <row r="14112" spans="3:3">
      <c r="C14112" s="12">
        <v>4130128290</v>
      </c>
    </row>
    <row r="14113" spans="3:3">
      <c r="C14113" s="12">
        <v>4130125033</v>
      </c>
    </row>
    <row r="14114" spans="3:3">
      <c r="C14114" s="12">
        <v>4130125553</v>
      </c>
    </row>
    <row r="14115" spans="3:3">
      <c r="C14115" s="12">
        <v>4130125643</v>
      </c>
    </row>
    <row r="14116" spans="3:3">
      <c r="C14116" s="12">
        <v>4130128221</v>
      </c>
    </row>
    <row r="14117" spans="3:3">
      <c r="C14117" s="12">
        <v>4129845167</v>
      </c>
    </row>
    <row r="14118" spans="3:3">
      <c r="C14118" s="12">
        <v>4130129773</v>
      </c>
    </row>
    <row r="14119" spans="3:3">
      <c r="C14119" s="12">
        <v>4130126822</v>
      </c>
    </row>
    <row r="14120" spans="3:3">
      <c r="C14120" s="12">
        <v>4130125588</v>
      </c>
    </row>
    <row r="14121" spans="3:3">
      <c r="C14121" s="12">
        <v>4130129418</v>
      </c>
    </row>
    <row r="14122" spans="3:3">
      <c r="C14122" s="12">
        <v>4130126599</v>
      </c>
    </row>
    <row r="14123" spans="3:3">
      <c r="C14123" s="12">
        <v>4130127665</v>
      </c>
    </row>
    <row r="14124" spans="3:3">
      <c r="C14124" s="12">
        <v>4130127519</v>
      </c>
    </row>
    <row r="14125" spans="3:3">
      <c r="C14125" s="12">
        <v>4130127209</v>
      </c>
    </row>
    <row r="14126" spans="3:3">
      <c r="C14126" s="12">
        <v>4130129169</v>
      </c>
    </row>
    <row r="14127" spans="3:3">
      <c r="C14127" s="12">
        <v>4130129506</v>
      </c>
    </row>
    <row r="14128" spans="3:3">
      <c r="C14128" s="12">
        <v>4130129209</v>
      </c>
    </row>
    <row r="14129" spans="3:3">
      <c r="C14129" s="12">
        <v>4130129252</v>
      </c>
    </row>
    <row r="14130" spans="3:3">
      <c r="C14130" s="12">
        <v>4130128945</v>
      </c>
    </row>
    <row r="14131" spans="3:3">
      <c r="C14131" s="12">
        <v>4130125679</v>
      </c>
    </row>
    <row r="14132" spans="3:3">
      <c r="C14132" s="12">
        <v>4130127946</v>
      </c>
    </row>
    <row r="14133" spans="3:3">
      <c r="C14133" s="12">
        <v>4129844717</v>
      </c>
    </row>
    <row r="14134" spans="3:3">
      <c r="C14134" s="12">
        <v>4130130615</v>
      </c>
    </row>
    <row r="14135" spans="3:3">
      <c r="C14135" s="12">
        <v>4130127597</v>
      </c>
    </row>
    <row r="14136" spans="3:3">
      <c r="C14136" s="12">
        <v>4130127729</v>
      </c>
    </row>
    <row r="14137" spans="3:3">
      <c r="C14137" s="12">
        <v>4130124836</v>
      </c>
    </row>
    <row r="14138" spans="3:3">
      <c r="C14138" s="12">
        <v>4130125764</v>
      </c>
    </row>
    <row r="14139" spans="3:3">
      <c r="C14139" s="12">
        <v>4130125735</v>
      </c>
    </row>
    <row r="14140" spans="3:3">
      <c r="C14140" s="12">
        <v>4130124708</v>
      </c>
    </row>
    <row r="14141" spans="3:3">
      <c r="C14141" s="12">
        <v>4130126847</v>
      </c>
    </row>
    <row r="14142" spans="3:3">
      <c r="C14142" s="12">
        <v>4130131164</v>
      </c>
    </row>
    <row r="14143" spans="3:3">
      <c r="C14143" s="12">
        <v>4130124788</v>
      </c>
    </row>
    <row r="14144" spans="3:3">
      <c r="C14144" s="12">
        <v>4130125503</v>
      </c>
    </row>
    <row r="14145" spans="3:3">
      <c r="C14145" s="12">
        <v>4130130247</v>
      </c>
    </row>
    <row r="14146" spans="3:3">
      <c r="C14146" s="12">
        <v>4130128555</v>
      </c>
    </row>
    <row r="14147" spans="3:3">
      <c r="C14147" s="12">
        <v>4130126512</v>
      </c>
    </row>
    <row r="14148" spans="3:3">
      <c r="C14148" s="12">
        <v>4130126651</v>
      </c>
    </row>
    <row r="14149" spans="3:3">
      <c r="C14149" s="12">
        <v>4130131881</v>
      </c>
    </row>
    <row r="14150" spans="3:3">
      <c r="C14150" s="12">
        <v>4130130784</v>
      </c>
    </row>
    <row r="14151" spans="3:3">
      <c r="C14151" s="12">
        <v>4130125913</v>
      </c>
    </row>
    <row r="14152" spans="3:3">
      <c r="C14152" s="12">
        <v>4130126693</v>
      </c>
    </row>
    <row r="14153" spans="3:3">
      <c r="C14153" s="12">
        <v>4130125325</v>
      </c>
    </row>
    <row r="14154" spans="3:3">
      <c r="C14154" s="12">
        <v>4130127530</v>
      </c>
    </row>
    <row r="14155" spans="3:3">
      <c r="C14155" s="12">
        <v>4130129829</v>
      </c>
    </row>
    <row r="14156" spans="3:3">
      <c r="C14156" s="12">
        <v>4130129396</v>
      </c>
    </row>
    <row r="14157" spans="3:3">
      <c r="C14157" s="12">
        <v>4130130547</v>
      </c>
    </row>
    <row r="14158" spans="3:3">
      <c r="C14158" s="12">
        <v>4130128093</v>
      </c>
    </row>
    <row r="14159" spans="3:3">
      <c r="C14159" s="12">
        <v>4130130574</v>
      </c>
    </row>
    <row r="14160" spans="3:3">
      <c r="C14160" s="12">
        <v>4130127559</v>
      </c>
    </row>
    <row r="14161" spans="3:3">
      <c r="C14161" s="12">
        <v>4130125282</v>
      </c>
    </row>
    <row r="14162" spans="3:3">
      <c r="C14162" s="12">
        <v>4130126129</v>
      </c>
    </row>
    <row r="14163" spans="3:3">
      <c r="C14163" s="12">
        <v>4130125155</v>
      </c>
    </row>
    <row r="14164" spans="3:3">
      <c r="C14164" s="12">
        <v>4130129429</v>
      </c>
    </row>
    <row r="14165" spans="3:3">
      <c r="C14165" s="12">
        <v>4130129399</v>
      </c>
    </row>
    <row r="14166" spans="3:3">
      <c r="C14166" s="12">
        <v>4130125353</v>
      </c>
    </row>
    <row r="14167" spans="3:3">
      <c r="C14167" s="12">
        <v>4130124978</v>
      </c>
    </row>
    <row r="14168" spans="3:3">
      <c r="C14168" s="12">
        <v>4130128511</v>
      </c>
    </row>
    <row r="14169" spans="3:3">
      <c r="C14169" s="12">
        <v>4130128795</v>
      </c>
    </row>
    <row r="14170" spans="3:3">
      <c r="C14170" s="12">
        <v>4130130142</v>
      </c>
    </row>
    <row r="14171" spans="3:3">
      <c r="C14171" s="12">
        <v>4130127089</v>
      </c>
    </row>
    <row r="14172" spans="3:3">
      <c r="C14172" s="12">
        <v>4130124792</v>
      </c>
    </row>
    <row r="14173" spans="3:3">
      <c r="C14173" s="12">
        <v>4130126136</v>
      </c>
    </row>
    <row r="14174" spans="3:3">
      <c r="C14174" s="12">
        <v>4130127407</v>
      </c>
    </row>
    <row r="14175" spans="3:3">
      <c r="C14175" s="12">
        <v>4130125963</v>
      </c>
    </row>
    <row r="14176" spans="3:3">
      <c r="C14176" s="12">
        <v>4130126053</v>
      </c>
    </row>
    <row r="14177" spans="3:3">
      <c r="C14177" s="12">
        <v>4130128062</v>
      </c>
    </row>
    <row r="14178" spans="3:3">
      <c r="C14178" s="12">
        <v>4130125581</v>
      </c>
    </row>
    <row r="14179" spans="3:3">
      <c r="C14179" s="12">
        <v>4130129105</v>
      </c>
    </row>
    <row r="14180" spans="3:3">
      <c r="C14180" s="12">
        <v>4129841351</v>
      </c>
    </row>
    <row r="14181" spans="3:3">
      <c r="C14181" s="12">
        <v>4129843025</v>
      </c>
    </row>
    <row r="14182" spans="3:3">
      <c r="C14182" s="12">
        <v>4129842699</v>
      </c>
    </row>
    <row r="14183" spans="3:3">
      <c r="C14183" s="12">
        <v>4129845044</v>
      </c>
    </row>
    <row r="14184" spans="3:3">
      <c r="C14184" s="12">
        <v>4129844825</v>
      </c>
    </row>
    <row r="14185" spans="3:3">
      <c r="C14185" s="12">
        <v>4129844828</v>
      </c>
    </row>
    <row r="14186" spans="3:3">
      <c r="C14186" s="12">
        <v>4129868583</v>
      </c>
    </row>
    <row r="14187" spans="3:3">
      <c r="C14187" s="12">
        <v>4129842995</v>
      </c>
    </row>
    <row r="14188" spans="3:3">
      <c r="C14188" s="12">
        <v>4129845134</v>
      </c>
    </row>
    <row r="14189" spans="3:3">
      <c r="C14189" s="12">
        <v>4129844107</v>
      </c>
    </row>
    <row r="14190" spans="3:3">
      <c r="C14190" s="12">
        <v>4129844952</v>
      </c>
    </row>
    <row r="14191" spans="3:3">
      <c r="C14191" s="12">
        <v>4129661368</v>
      </c>
    </row>
    <row r="14192" spans="3:3">
      <c r="C14192" s="12">
        <v>4129844284</v>
      </c>
    </row>
    <row r="14193" spans="3:3">
      <c r="C14193" s="12">
        <v>4129844684</v>
      </c>
    </row>
    <row r="14194" spans="3:3">
      <c r="C14194" s="12">
        <v>4129843237</v>
      </c>
    </row>
    <row r="14195" spans="3:3">
      <c r="C14195" s="12">
        <v>4129844846</v>
      </c>
    </row>
    <row r="14196" spans="3:3">
      <c r="C14196" s="12">
        <v>4129843159</v>
      </c>
    </row>
    <row r="14197" spans="3:3">
      <c r="C14197" s="12">
        <v>4129843137</v>
      </c>
    </row>
    <row r="14198" spans="3:3">
      <c r="C14198" s="12">
        <v>4129845047</v>
      </c>
    </row>
    <row r="14199" spans="3:3">
      <c r="C14199" s="12">
        <v>4129706630</v>
      </c>
    </row>
    <row r="14200" spans="3:3">
      <c r="C14200" s="12">
        <v>4129696292</v>
      </c>
    </row>
    <row r="14201" spans="3:3">
      <c r="C14201" s="12">
        <v>4129626554</v>
      </c>
    </row>
    <row r="14202" spans="3:3">
      <c r="C14202" s="12">
        <v>4129592925</v>
      </c>
    </row>
    <row r="14203" spans="3:3">
      <c r="C14203" s="12">
        <v>4129644421</v>
      </c>
    </row>
    <row r="14204" spans="3:3">
      <c r="C14204" s="12">
        <v>4129596964</v>
      </c>
    </row>
    <row r="14205" spans="3:3">
      <c r="C14205" s="12">
        <v>4129415547</v>
      </c>
    </row>
    <row r="14206" spans="3:3">
      <c r="C14206" s="12">
        <v>4129310598</v>
      </c>
    </row>
    <row r="14207" spans="3:3">
      <c r="C14207" s="12">
        <v>4129318145</v>
      </c>
    </row>
    <row r="14208" spans="3:3">
      <c r="C14208" s="12">
        <v>4129257280</v>
      </c>
    </row>
    <row r="14209" spans="3:3">
      <c r="C14209" s="12">
        <v>4129257772</v>
      </c>
    </row>
    <row r="14210" spans="3:3">
      <c r="C14210" s="12">
        <v>4129312599</v>
      </c>
    </row>
    <row r="14211" spans="3:3">
      <c r="C14211" s="12">
        <v>4129073171</v>
      </c>
    </row>
    <row r="14212" spans="3:3">
      <c r="C14212" s="12">
        <v>4129071195</v>
      </c>
    </row>
    <row r="14213" spans="3:3">
      <c r="C14213" s="12">
        <v>4129321466</v>
      </c>
    </row>
    <row r="14214" spans="3:3">
      <c r="C14214" s="12">
        <v>4129291127</v>
      </c>
    </row>
    <row r="14215" spans="3:3">
      <c r="C14215" s="12">
        <v>4129657161</v>
      </c>
    </row>
    <row r="14216" spans="3:3">
      <c r="C14216" s="12">
        <v>4129375200</v>
      </c>
    </row>
    <row r="14217" spans="3:3">
      <c r="C14217" s="12">
        <v>4129914211</v>
      </c>
    </row>
    <row r="14218" spans="3:3">
      <c r="C14218" s="12">
        <v>4129647804</v>
      </c>
    </row>
    <row r="14219" spans="3:3">
      <c r="C14219" s="12">
        <v>4129169833</v>
      </c>
    </row>
    <row r="14220" spans="3:3">
      <c r="C14220" s="12">
        <v>4129315646</v>
      </c>
    </row>
    <row r="14221" spans="3:3">
      <c r="C14221" s="12">
        <v>4129770303</v>
      </c>
    </row>
    <row r="14222" spans="3:3">
      <c r="C14222" s="12">
        <v>4129439366</v>
      </c>
    </row>
    <row r="14223" spans="3:3">
      <c r="C14223" s="12">
        <v>4129439370</v>
      </c>
    </row>
    <row r="14224" spans="3:3">
      <c r="C14224" s="12">
        <v>4129700096</v>
      </c>
    </row>
    <row r="14225" spans="3:3">
      <c r="C14225" s="12">
        <v>4129189623</v>
      </c>
    </row>
    <row r="14226" spans="3:3">
      <c r="C14226" s="12">
        <v>4129343089</v>
      </c>
    </row>
    <row r="14227" spans="3:3">
      <c r="C14227" s="12">
        <v>4129191050</v>
      </c>
    </row>
    <row r="14228" spans="3:3">
      <c r="C14228" s="12">
        <v>4129910043</v>
      </c>
    </row>
    <row r="14229" spans="3:3">
      <c r="C14229" s="12">
        <v>4129449189</v>
      </c>
    </row>
    <row r="14230" spans="3:3">
      <c r="C14230" s="12">
        <v>4129219597</v>
      </c>
    </row>
    <row r="14231" spans="3:3">
      <c r="C14231" s="12">
        <v>4129663386</v>
      </c>
    </row>
    <row r="14232" spans="3:3">
      <c r="C14232" s="12">
        <v>4129737252</v>
      </c>
    </row>
    <row r="14233" spans="3:3">
      <c r="C14233" s="12">
        <v>4129227361</v>
      </c>
    </row>
    <row r="14234" spans="3:3">
      <c r="C14234" s="12">
        <v>4129260134</v>
      </c>
    </row>
    <row r="14235" spans="3:3">
      <c r="C14235" s="12">
        <v>4129698785</v>
      </c>
    </row>
    <row r="14236" spans="3:3">
      <c r="C14236" s="12">
        <v>4129403532</v>
      </c>
    </row>
    <row r="14237" spans="3:3">
      <c r="C14237" s="12">
        <v>4129264374</v>
      </c>
    </row>
    <row r="14238" spans="3:3">
      <c r="C14238" s="12">
        <v>4129705048</v>
      </c>
    </row>
    <row r="14239" spans="3:3">
      <c r="C14239" s="12">
        <v>4129704707</v>
      </c>
    </row>
    <row r="14240" spans="3:3">
      <c r="C14240" s="12">
        <v>4129309958</v>
      </c>
    </row>
    <row r="14241" spans="3:3">
      <c r="C14241" s="12">
        <v>4129646485</v>
      </c>
    </row>
    <row r="14242" spans="3:3">
      <c r="C14242" s="12">
        <v>4129101222</v>
      </c>
    </row>
    <row r="14243" spans="3:3">
      <c r="C14243" s="12">
        <v>4129429960</v>
      </c>
    </row>
    <row r="14244" spans="3:3">
      <c r="C14244" s="12">
        <v>4129273429</v>
      </c>
    </row>
    <row r="14245" spans="3:3">
      <c r="C14245" s="12">
        <v>4129560330</v>
      </c>
    </row>
    <row r="14246" spans="3:3">
      <c r="C14246" s="12">
        <v>4129672676</v>
      </c>
    </row>
    <row r="14247" spans="3:3">
      <c r="C14247" s="12">
        <v>4129379347</v>
      </c>
    </row>
    <row r="14248" spans="3:3">
      <c r="C14248" s="12">
        <v>4129710815</v>
      </c>
    </row>
    <row r="14249" spans="3:3">
      <c r="C14249" s="12">
        <v>4129683311</v>
      </c>
    </row>
    <row r="14250" spans="3:3">
      <c r="C14250" s="12">
        <v>4129760453</v>
      </c>
    </row>
    <row r="14251" spans="3:3">
      <c r="C14251" s="12">
        <v>4129487920</v>
      </c>
    </row>
    <row r="14252" spans="3:3">
      <c r="C14252" s="12">
        <v>4129037114</v>
      </c>
    </row>
    <row r="14253" spans="3:3">
      <c r="C14253" s="12">
        <v>4129745744</v>
      </c>
    </row>
    <row r="14254" spans="3:3">
      <c r="C14254" s="12">
        <v>4129711913</v>
      </c>
    </row>
    <row r="14255" spans="3:3">
      <c r="C14255" s="12">
        <v>4129272565</v>
      </c>
    </row>
    <row r="14256" spans="3:3">
      <c r="C14256" s="12">
        <v>4129763433</v>
      </c>
    </row>
    <row r="14257" spans="3:3">
      <c r="C14257" s="12">
        <v>4129237778</v>
      </c>
    </row>
    <row r="14258" spans="3:3">
      <c r="C14258" s="12">
        <v>4129064446</v>
      </c>
    </row>
    <row r="14259" spans="3:3">
      <c r="C14259" s="12">
        <v>4129319189</v>
      </c>
    </row>
    <row r="14260" spans="3:3">
      <c r="C14260" s="12">
        <v>4129169349</v>
      </c>
    </row>
    <row r="14261" spans="3:3">
      <c r="C14261" s="12">
        <v>4129403217</v>
      </c>
    </row>
    <row r="14262" spans="3:3">
      <c r="C14262" s="12">
        <v>4129235760</v>
      </c>
    </row>
    <row r="14263" spans="3:3">
      <c r="C14263" s="12">
        <v>4129101066</v>
      </c>
    </row>
    <row r="14264" spans="3:3">
      <c r="C14264" s="12">
        <v>4129735998</v>
      </c>
    </row>
    <row r="14265" spans="3:3">
      <c r="C14265" s="12">
        <v>4129381768</v>
      </c>
    </row>
    <row r="14266" spans="3:3">
      <c r="C14266" s="12">
        <v>4129222487</v>
      </c>
    </row>
    <row r="14267" spans="3:3">
      <c r="C14267" s="12">
        <v>4129190806</v>
      </c>
    </row>
    <row r="14268" spans="3:3">
      <c r="C14268" s="12">
        <v>4129695558</v>
      </c>
    </row>
    <row r="14269" spans="3:3">
      <c r="C14269" s="12">
        <v>4129743136</v>
      </c>
    </row>
    <row r="14270" spans="3:3">
      <c r="C14270" s="12">
        <v>4129303703</v>
      </c>
    </row>
    <row r="14271" spans="3:3">
      <c r="C14271" s="12">
        <v>4129416617</v>
      </c>
    </row>
    <row r="14272" spans="3:3">
      <c r="C14272" s="12">
        <v>4129282265</v>
      </c>
    </row>
    <row r="14273" spans="3:3">
      <c r="C14273" s="12">
        <v>4129763578</v>
      </c>
    </row>
    <row r="14274" spans="3:3">
      <c r="C14274" s="12">
        <v>4129411262</v>
      </c>
    </row>
    <row r="14275" spans="3:3">
      <c r="C14275" s="12">
        <v>4129286692</v>
      </c>
    </row>
    <row r="14276" spans="3:3">
      <c r="C14276" s="12">
        <v>4129037387</v>
      </c>
    </row>
    <row r="14277" spans="3:3">
      <c r="C14277" s="12">
        <v>4129224350</v>
      </c>
    </row>
    <row r="14278" spans="3:3">
      <c r="C14278" s="12">
        <v>4129713283</v>
      </c>
    </row>
    <row r="14279" spans="3:3">
      <c r="C14279" s="12">
        <v>4129456527</v>
      </c>
    </row>
    <row r="14280" spans="3:3">
      <c r="C14280" s="12">
        <v>4129907753</v>
      </c>
    </row>
    <row r="14281" spans="3:3">
      <c r="C14281" s="12">
        <v>4129724084</v>
      </c>
    </row>
    <row r="14282" spans="3:3">
      <c r="C14282" s="12">
        <v>4129307666</v>
      </c>
    </row>
    <row r="14283" spans="3:3">
      <c r="C14283" s="12">
        <v>4129232752</v>
      </c>
    </row>
    <row r="14284" spans="3:3">
      <c r="C14284" s="12">
        <v>4129582936</v>
      </c>
    </row>
    <row r="14285" spans="3:3">
      <c r="C14285" s="12">
        <v>4129081194</v>
      </c>
    </row>
    <row r="14286" spans="3:3">
      <c r="C14286" s="12">
        <v>4129561316</v>
      </c>
    </row>
    <row r="14287" spans="3:3">
      <c r="C14287" s="12">
        <v>4129267640</v>
      </c>
    </row>
    <row r="14288" spans="3:3">
      <c r="C14288" s="12">
        <v>4128882443</v>
      </c>
    </row>
    <row r="14289" spans="3:3">
      <c r="C14289" s="12">
        <v>4129898104</v>
      </c>
    </row>
    <row r="14290" spans="3:3">
      <c r="C14290" s="12">
        <v>4129602854</v>
      </c>
    </row>
    <row r="14291" spans="3:3">
      <c r="C14291" s="12">
        <v>4129561721</v>
      </c>
    </row>
    <row r="14292" spans="3:3">
      <c r="C14292" s="12">
        <v>4129922336</v>
      </c>
    </row>
    <row r="14293" spans="3:3">
      <c r="C14293" s="12">
        <v>4129204950</v>
      </c>
    </row>
    <row r="14294" spans="3:3">
      <c r="C14294" s="12">
        <v>4129304407</v>
      </c>
    </row>
    <row r="14295" spans="3:3">
      <c r="C14295" s="12">
        <v>4129311284</v>
      </c>
    </row>
    <row r="14296" spans="3:3">
      <c r="C14296" s="12">
        <v>4129388059</v>
      </c>
    </row>
    <row r="14297" spans="3:3">
      <c r="C14297" s="12">
        <v>4129667346</v>
      </c>
    </row>
    <row r="14298" spans="3:3">
      <c r="C14298" s="12">
        <v>4129303358</v>
      </c>
    </row>
    <row r="14299" spans="3:3">
      <c r="C14299" s="12">
        <v>4129390113</v>
      </c>
    </row>
    <row r="14300" spans="3:3">
      <c r="C14300" s="12">
        <v>4129171757</v>
      </c>
    </row>
    <row r="14301" spans="3:3">
      <c r="C14301" s="12">
        <v>4129751546</v>
      </c>
    </row>
    <row r="14302" spans="3:3">
      <c r="C14302" s="12">
        <v>4129247935</v>
      </c>
    </row>
    <row r="14303" spans="3:3">
      <c r="C14303" s="12">
        <v>4129285284</v>
      </c>
    </row>
    <row r="14304" spans="3:3">
      <c r="C14304" s="12">
        <v>4129488977</v>
      </c>
    </row>
    <row r="14305" spans="3:3">
      <c r="C14305" s="12">
        <v>4129464964</v>
      </c>
    </row>
    <row r="14306" spans="3:3">
      <c r="C14306" s="12">
        <v>4129749850</v>
      </c>
    </row>
    <row r="14307" spans="3:3">
      <c r="C14307" s="12">
        <v>4129278085</v>
      </c>
    </row>
    <row r="14308" spans="3:3">
      <c r="C14308" s="12">
        <v>4129038074</v>
      </c>
    </row>
    <row r="14309" spans="3:3">
      <c r="C14309" s="12">
        <v>4129326872</v>
      </c>
    </row>
    <row r="14310" spans="3:3">
      <c r="C14310" s="12">
        <v>4129908971</v>
      </c>
    </row>
    <row r="14311" spans="3:3">
      <c r="C14311" s="12">
        <v>4129517498</v>
      </c>
    </row>
    <row r="14312" spans="3:3">
      <c r="C14312" s="12">
        <v>4129376109</v>
      </c>
    </row>
    <row r="14313" spans="3:3">
      <c r="C14313" s="12">
        <v>4129371292</v>
      </c>
    </row>
    <row r="14314" spans="3:3">
      <c r="C14314" s="12">
        <v>4129397336</v>
      </c>
    </row>
    <row r="14315" spans="3:3">
      <c r="C14315" s="12">
        <v>4129105196</v>
      </c>
    </row>
    <row r="14316" spans="3:3">
      <c r="C14316" s="12">
        <v>4128912722</v>
      </c>
    </row>
    <row r="14317" spans="3:3">
      <c r="C14317" s="12">
        <v>4129404119</v>
      </c>
    </row>
    <row r="14318" spans="3:3">
      <c r="C14318" s="12">
        <v>4129671237</v>
      </c>
    </row>
    <row r="14319" spans="3:3">
      <c r="C14319" s="12">
        <v>4129687912</v>
      </c>
    </row>
    <row r="14320" spans="3:3">
      <c r="C14320" s="12">
        <v>4129416843</v>
      </c>
    </row>
    <row r="14321" spans="3:3">
      <c r="C14321" s="12">
        <v>4129121742</v>
      </c>
    </row>
    <row r="14322" spans="3:3">
      <c r="C14322" s="12">
        <v>4129438549</v>
      </c>
    </row>
    <row r="14323" spans="3:3">
      <c r="C14323" s="12">
        <v>4129698036</v>
      </c>
    </row>
    <row r="14324" spans="3:3">
      <c r="C14324" s="12">
        <v>4129307156</v>
      </c>
    </row>
    <row r="14325" spans="3:3">
      <c r="C14325" s="12">
        <v>4129690691</v>
      </c>
    </row>
    <row r="14326" spans="3:3">
      <c r="C14326" s="12">
        <v>4129310338</v>
      </c>
    </row>
    <row r="14327" spans="3:3">
      <c r="C14327" s="12">
        <v>4129439661</v>
      </c>
    </row>
    <row r="14328" spans="3:3">
      <c r="C14328" s="12">
        <v>4129439667</v>
      </c>
    </row>
    <row r="14329" spans="3:3">
      <c r="C14329" s="12">
        <v>4129439831</v>
      </c>
    </row>
    <row r="14330" spans="3:3">
      <c r="C14330" s="12">
        <v>4129770376</v>
      </c>
    </row>
    <row r="14331" spans="3:3">
      <c r="C14331" s="12">
        <v>4129797248</v>
      </c>
    </row>
    <row r="14332" spans="3:3">
      <c r="C14332" s="12">
        <v>4129621882</v>
      </c>
    </row>
    <row r="14333" spans="3:3">
      <c r="C14333" s="12">
        <v>4129509544</v>
      </c>
    </row>
    <row r="14334" spans="3:3">
      <c r="C14334" s="12">
        <v>4129279941</v>
      </c>
    </row>
    <row r="14335" spans="3:3">
      <c r="C14335" s="12">
        <v>4129211269</v>
      </c>
    </row>
    <row r="14336" spans="3:3">
      <c r="C14336" s="12">
        <v>4129440799</v>
      </c>
    </row>
    <row r="14337" spans="3:3">
      <c r="C14337" s="12">
        <v>4129770250</v>
      </c>
    </row>
    <row r="14338" spans="3:3">
      <c r="C14338" s="12">
        <v>4129439875</v>
      </c>
    </row>
    <row r="14339" spans="3:3">
      <c r="C14339" s="12">
        <v>4129439858</v>
      </c>
    </row>
    <row r="14340" spans="3:3">
      <c r="C14340" s="12">
        <v>4129770329</v>
      </c>
    </row>
    <row r="14341" spans="3:3">
      <c r="C14341" s="12">
        <v>4129439713</v>
      </c>
    </row>
    <row r="14342" spans="3:3">
      <c r="C14342" s="12">
        <v>4129440728</v>
      </c>
    </row>
    <row r="14343" spans="3:3">
      <c r="C14343" s="12">
        <v>4129440726</v>
      </c>
    </row>
    <row r="14344" spans="3:3">
      <c r="C14344" s="12">
        <v>4129770387</v>
      </c>
    </row>
    <row r="14345" spans="3:3">
      <c r="C14345" s="12">
        <v>4129382629</v>
      </c>
    </row>
    <row r="14346" spans="3:3">
      <c r="C14346" s="12">
        <v>4129382628</v>
      </c>
    </row>
    <row r="14347" spans="3:3">
      <c r="C14347" s="12" t="s">
        <v>124</v>
      </c>
    </row>
    <row r="14348" spans="3:3">
      <c r="C14348" s="12" t="s">
        <v>127</v>
      </c>
    </row>
    <row r="14349" spans="3:3">
      <c r="C14349" s="12" t="s">
        <v>130</v>
      </c>
    </row>
    <row r="14350" spans="3:3">
      <c r="C14350" s="12" t="s">
        <v>132</v>
      </c>
    </row>
    <row r="14351" spans="3:3">
      <c r="C14351" s="12" t="s">
        <v>135</v>
      </c>
    </row>
    <row r="14352" spans="3:3">
      <c r="C14352" s="12" t="s">
        <v>138</v>
      </c>
    </row>
    <row r="14353" spans="3:3">
      <c r="C14353" s="12" t="s">
        <v>140</v>
      </c>
    </row>
    <row r="14354" spans="3:3">
      <c r="C14354" s="12" t="s">
        <v>142</v>
      </c>
    </row>
    <row r="14355" spans="3:3">
      <c r="C14355" s="12" t="s">
        <v>145</v>
      </c>
    </row>
    <row r="14356" spans="3:3">
      <c r="C14356" s="12" t="s">
        <v>148</v>
      </c>
    </row>
    <row r="14357" spans="3:3">
      <c r="C14357" s="12" t="s">
        <v>150</v>
      </c>
    </row>
    <row r="14358" spans="3:3">
      <c r="C14358" s="12" t="s">
        <v>152</v>
      </c>
    </row>
    <row r="14359" spans="3:3">
      <c r="C14359" s="12" t="s">
        <v>154</v>
      </c>
    </row>
    <row r="14360" spans="3:3">
      <c r="C14360" s="12" t="s">
        <v>156</v>
      </c>
    </row>
    <row r="14361" spans="3:3">
      <c r="C14361" s="12" t="s">
        <v>158</v>
      </c>
    </row>
    <row r="14362" spans="3:3">
      <c r="C14362" s="12" t="s">
        <v>160</v>
      </c>
    </row>
    <row r="14363" spans="3:3">
      <c r="C14363" s="12" t="s">
        <v>162</v>
      </c>
    </row>
    <row r="14364" spans="3:3">
      <c r="C14364" s="12" t="s">
        <v>164</v>
      </c>
    </row>
    <row r="14365" spans="3:3">
      <c r="C14365" s="12" t="s">
        <v>166</v>
      </c>
    </row>
    <row r="14366" spans="3:3">
      <c r="C14366" s="12" t="s">
        <v>168</v>
      </c>
    </row>
    <row r="14367" spans="3:3">
      <c r="C14367" s="12" t="s">
        <v>170</v>
      </c>
    </row>
    <row r="14368" spans="3:3">
      <c r="C14368" s="12" t="s">
        <v>172</v>
      </c>
    </row>
    <row r="14369" spans="3:3">
      <c r="C14369" s="12" t="s">
        <v>174</v>
      </c>
    </row>
    <row r="14370" spans="3:3">
      <c r="C14370" s="12" t="s">
        <v>176</v>
      </c>
    </row>
    <row r="14371" spans="3:3">
      <c r="C14371" s="12" t="s">
        <v>178</v>
      </c>
    </row>
    <row r="14372" spans="3:3">
      <c r="C14372" s="12" t="s">
        <v>180</v>
      </c>
    </row>
    <row r="14373" spans="3:3">
      <c r="C14373" s="12" t="s">
        <v>182</v>
      </c>
    </row>
    <row r="14374" spans="3:3">
      <c r="C14374" s="12" t="s">
        <v>184</v>
      </c>
    </row>
    <row r="14375" spans="3:3">
      <c r="C14375" s="12" t="s">
        <v>186</v>
      </c>
    </row>
    <row r="14376" spans="3:3">
      <c r="C14376" s="12" t="s">
        <v>188</v>
      </c>
    </row>
    <row r="14377" spans="3:3">
      <c r="C14377" s="12" t="s">
        <v>190</v>
      </c>
    </row>
    <row r="14378" spans="3:3">
      <c r="C14378" s="12" t="s">
        <v>192</v>
      </c>
    </row>
    <row r="14379" spans="3:3">
      <c r="C14379" s="12" t="s">
        <v>194</v>
      </c>
    </row>
    <row r="14380" spans="3:3">
      <c r="C14380" s="12" t="s">
        <v>196</v>
      </c>
    </row>
    <row r="14381" spans="3:3">
      <c r="C14381" s="12" t="s">
        <v>198</v>
      </c>
    </row>
    <row r="14382" spans="3:3">
      <c r="C14382" s="12">
        <v>4129484655</v>
      </c>
    </row>
    <row r="14383" spans="3:3">
      <c r="C14383" s="12">
        <v>4129484654</v>
      </c>
    </row>
    <row r="14384" spans="3:3">
      <c r="C14384" s="12">
        <v>4129484529</v>
      </c>
    </row>
    <row r="14385" spans="3:3">
      <c r="C14385" s="12">
        <v>4129484526</v>
      </c>
    </row>
    <row r="14386" spans="3:3">
      <c r="C14386" s="12">
        <v>4129577014</v>
      </c>
    </row>
    <row r="14387" spans="3:3">
      <c r="C14387" s="12">
        <v>4129577002</v>
      </c>
    </row>
    <row r="14388" spans="3:3">
      <c r="C14388" s="12">
        <v>4129495157</v>
      </c>
    </row>
    <row r="14389" spans="3:3">
      <c r="C14389" s="12">
        <v>4129907543</v>
      </c>
    </row>
    <row r="14390" spans="3:3">
      <c r="C14390" s="12" t="s">
        <v>204</v>
      </c>
    </row>
    <row r="14391" spans="3:3">
      <c r="C14391" s="12" t="s">
        <v>206</v>
      </c>
    </row>
    <row r="14392" spans="3:3">
      <c r="C14392" s="12" t="s">
        <v>208</v>
      </c>
    </row>
    <row r="14393" spans="3:3">
      <c r="C14393" s="12" t="s">
        <v>210</v>
      </c>
    </row>
    <row r="14394" spans="3:3">
      <c r="C14394" s="12" t="s">
        <v>212</v>
      </c>
    </row>
    <row r="14395" spans="3:3">
      <c r="C14395" s="12" t="s">
        <v>214</v>
      </c>
    </row>
    <row r="14396" spans="3:3">
      <c r="C14396" s="12" t="s">
        <v>216</v>
      </c>
    </row>
    <row r="14397" spans="3:3">
      <c r="C14397" s="12" t="s">
        <v>218</v>
      </c>
    </row>
    <row r="14398" spans="3:3">
      <c r="C14398" s="12" t="s">
        <v>220</v>
      </c>
    </row>
    <row r="14399" spans="3:3">
      <c r="C14399" s="12" t="s">
        <v>222</v>
      </c>
    </row>
    <row r="14400" spans="3:3">
      <c r="C14400" s="12">
        <v>4129618280</v>
      </c>
    </row>
    <row r="14401" spans="3:3">
      <c r="C14401" s="12">
        <v>4129617321</v>
      </c>
    </row>
    <row r="14402" spans="3:3">
      <c r="C14402" s="12">
        <v>4130193150</v>
      </c>
    </row>
    <row r="14403" spans="3:3">
      <c r="C14403" s="12">
        <v>4130194139</v>
      </c>
    </row>
    <row r="14404" spans="3:3">
      <c r="C14404" s="12">
        <v>4130194506</v>
      </c>
    </row>
    <row r="14405" spans="3:3">
      <c r="C14405" s="12">
        <v>4130193149</v>
      </c>
    </row>
    <row r="14406" spans="3:3">
      <c r="C14406" s="12">
        <v>4130193153</v>
      </c>
    </row>
    <row r="14407" spans="3:3">
      <c r="C14407" s="12">
        <v>4130194504</v>
      </c>
    </row>
    <row r="14408" spans="3:3">
      <c r="C14408" s="12">
        <v>4130194141</v>
      </c>
    </row>
    <row r="14409" spans="3:3">
      <c r="C14409" s="12">
        <v>4130193791</v>
      </c>
    </row>
    <row r="14410" spans="3:3">
      <c r="C14410" s="12">
        <v>4128975918</v>
      </c>
    </row>
    <row r="14411" spans="3:3">
      <c r="C14411" s="12">
        <v>4128974173</v>
      </c>
    </row>
    <row r="14412" spans="3:3">
      <c r="C14412" s="12">
        <v>4128975908</v>
      </c>
    </row>
    <row r="14413" spans="3:3">
      <c r="C14413" s="12">
        <v>4128975913</v>
      </c>
    </row>
    <row r="14414" spans="3:3">
      <c r="C14414" s="12" t="s">
        <v>227</v>
      </c>
    </row>
    <row r="14415" spans="3:3">
      <c r="C14415" s="12" t="s">
        <v>229</v>
      </c>
    </row>
    <row r="14416" spans="3:3">
      <c r="C14416" s="12" t="s">
        <v>231</v>
      </c>
    </row>
    <row r="14417" spans="3:3">
      <c r="C14417" s="12" t="s">
        <v>233</v>
      </c>
    </row>
    <row r="14418" spans="3:3">
      <c r="C14418" s="12" t="s">
        <v>235</v>
      </c>
    </row>
    <row r="14419" spans="3:3">
      <c r="C14419" s="12" t="s">
        <v>237</v>
      </c>
    </row>
    <row r="14420" spans="3:3">
      <c r="C14420" s="12" t="s">
        <v>239</v>
      </c>
    </row>
    <row r="14421" spans="3:3">
      <c r="C14421" s="12" t="s">
        <v>241</v>
      </c>
    </row>
    <row r="14422" spans="3:3">
      <c r="C14422" s="12" t="s">
        <v>243</v>
      </c>
    </row>
    <row r="14423" spans="3:3">
      <c r="C14423" s="12" t="s">
        <v>245</v>
      </c>
    </row>
    <row r="14424" spans="3:3">
      <c r="C14424" s="12" t="s">
        <v>247</v>
      </c>
    </row>
    <row r="14425" spans="3:3">
      <c r="C14425" s="12" t="s">
        <v>249</v>
      </c>
    </row>
    <row r="14426" spans="3:3">
      <c r="C14426" s="12" t="s">
        <v>251</v>
      </c>
    </row>
    <row r="14427" spans="3:3">
      <c r="C14427" s="12" t="s">
        <v>253</v>
      </c>
    </row>
    <row r="14428" spans="3:3">
      <c r="C14428" s="12" t="s">
        <v>255</v>
      </c>
    </row>
    <row r="14429" spans="3:3">
      <c r="C14429" s="12" t="s">
        <v>257</v>
      </c>
    </row>
    <row r="14430" spans="3:3">
      <c r="C14430" s="12" t="s">
        <v>259</v>
      </c>
    </row>
    <row r="14431" spans="3:3">
      <c r="C14431" s="12" t="s">
        <v>262</v>
      </c>
    </row>
    <row r="14432" spans="3:3">
      <c r="C14432" s="12" t="s">
        <v>265</v>
      </c>
    </row>
    <row r="14433" spans="3:3">
      <c r="C14433" s="12" t="s">
        <v>267</v>
      </c>
    </row>
    <row r="14434" spans="3:3">
      <c r="C14434" s="12" t="s">
        <v>269</v>
      </c>
    </row>
    <row r="14435" spans="3:3">
      <c r="C14435" s="12" t="s">
        <v>271</v>
      </c>
    </row>
    <row r="14436" spans="3:3">
      <c r="C14436" s="12" t="s">
        <v>273</v>
      </c>
    </row>
    <row r="14437" spans="3:3">
      <c r="C14437" s="12" t="s">
        <v>276</v>
      </c>
    </row>
    <row r="14438" spans="3:3">
      <c r="C14438" s="12" t="s">
        <v>278</v>
      </c>
    </row>
    <row r="14439" spans="3:3">
      <c r="C14439" s="12" t="s">
        <v>280</v>
      </c>
    </row>
    <row r="14440" spans="3:3">
      <c r="C14440" s="12" t="s">
        <v>282</v>
      </c>
    </row>
    <row r="14441" spans="3:3">
      <c r="C14441" s="12" t="s">
        <v>284</v>
      </c>
    </row>
    <row r="14442" spans="3:3">
      <c r="C14442" s="12" t="s">
        <v>286</v>
      </c>
    </row>
    <row r="14443" spans="3:3">
      <c r="C14443" s="12" t="s">
        <v>288</v>
      </c>
    </row>
    <row r="14444" spans="3:3">
      <c r="C14444" s="12" t="s">
        <v>290</v>
      </c>
    </row>
    <row r="14445" spans="3:3">
      <c r="C14445" s="12" t="s">
        <v>292</v>
      </c>
    </row>
    <row r="14446" spans="3:3">
      <c r="C14446" s="12" t="s">
        <v>294</v>
      </c>
    </row>
    <row r="14447" spans="3:3">
      <c r="C14447" s="12" t="s">
        <v>296</v>
      </c>
    </row>
    <row r="14448" spans="3:3">
      <c r="C14448" s="12" t="s">
        <v>298</v>
      </c>
    </row>
    <row r="14449" spans="3:3">
      <c r="C14449" s="12" t="s">
        <v>301</v>
      </c>
    </row>
    <row r="14450" spans="3:3">
      <c r="C14450" s="12">
        <v>4129380237</v>
      </c>
    </row>
    <row r="14451" spans="3:3">
      <c r="C14451" s="12">
        <v>4129383198</v>
      </c>
    </row>
    <row r="14452" spans="3:3">
      <c r="C14452" s="12" t="s">
        <v>306</v>
      </c>
    </row>
    <row r="14453" spans="3:3">
      <c r="C14453" s="12" t="s">
        <v>309</v>
      </c>
    </row>
    <row r="14454" spans="3:3">
      <c r="C14454" s="12" t="s">
        <v>311</v>
      </c>
    </row>
    <row r="14455" spans="3:3">
      <c r="C14455" s="12" t="s">
        <v>314</v>
      </c>
    </row>
    <row r="14456" spans="3:3">
      <c r="C14456" s="12" t="s">
        <v>316</v>
      </c>
    </row>
    <row r="14457" spans="3:3">
      <c r="C14457" s="12" t="s">
        <v>318</v>
      </c>
    </row>
    <row r="14458" spans="3:3">
      <c r="C14458" s="12" t="s">
        <v>320</v>
      </c>
    </row>
    <row r="14459" spans="3:3">
      <c r="C14459" s="12" t="s">
        <v>322</v>
      </c>
    </row>
    <row r="14460" spans="3:3">
      <c r="C14460" s="12" t="s">
        <v>324</v>
      </c>
    </row>
    <row r="14461" spans="3:3">
      <c r="C14461" s="12" t="s">
        <v>326</v>
      </c>
    </row>
    <row r="14462" spans="3:3">
      <c r="C14462" s="12" t="s">
        <v>328</v>
      </c>
    </row>
    <row r="14463" spans="3:3">
      <c r="C14463" s="12" t="s">
        <v>330</v>
      </c>
    </row>
    <row r="14464" spans="3:3">
      <c r="C14464" s="12" t="s">
        <v>332</v>
      </c>
    </row>
    <row r="14465" spans="3:3">
      <c r="C14465" s="12" t="s">
        <v>334</v>
      </c>
    </row>
    <row r="14466" spans="3:3">
      <c r="C14466" s="12" t="s">
        <v>337</v>
      </c>
    </row>
    <row r="14467" spans="3:3">
      <c r="C14467" s="12" t="s">
        <v>340</v>
      </c>
    </row>
    <row r="14468" spans="3:3">
      <c r="C14468" s="12" t="s">
        <v>343</v>
      </c>
    </row>
    <row r="14469" spans="3:3">
      <c r="C14469" s="12" t="s">
        <v>345</v>
      </c>
    </row>
    <row r="14470" spans="3:3">
      <c r="C14470" s="12" t="s">
        <v>347</v>
      </c>
    </row>
    <row r="14471" spans="3:3">
      <c r="C14471" s="12" t="s">
        <v>349</v>
      </c>
    </row>
    <row r="14472" spans="3:3">
      <c r="C14472" s="12" t="s">
        <v>351</v>
      </c>
    </row>
    <row r="14473" spans="3:3">
      <c r="C14473" s="12" t="s">
        <v>353</v>
      </c>
    </row>
    <row r="14474" spans="3:3">
      <c r="C14474" s="12" t="s">
        <v>355</v>
      </c>
    </row>
    <row r="14475" spans="3:3">
      <c r="C14475" s="12" t="s">
        <v>358</v>
      </c>
    </row>
    <row r="14476" spans="3:3">
      <c r="C14476" s="12" t="s">
        <v>360</v>
      </c>
    </row>
    <row r="14477" spans="3:3">
      <c r="C14477" s="12" t="s">
        <v>362</v>
      </c>
    </row>
    <row r="14478" spans="3:3">
      <c r="C14478" s="12" t="s">
        <v>364</v>
      </c>
    </row>
    <row r="14479" spans="3:3">
      <c r="C14479" s="12" t="s">
        <v>367</v>
      </c>
    </row>
    <row r="14480" spans="3:3">
      <c r="C14480" s="12" t="s">
        <v>370</v>
      </c>
    </row>
    <row r="14481" spans="3:3">
      <c r="C14481" s="12" t="s">
        <v>372</v>
      </c>
    </row>
    <row r="14482" spans="3:3">
      <c r="C14482" s="12" t="s">
        <v>374</v>
      </c>
    </row>
    <row r="14483" spans="3:3">
      <c r="C14483" s="12" t="s">
        <v>376</v>
      </c>
    </row>
    <row r="14484" spans="3:3">
      <c r="C14484" s="12" t="s">
        <v>378</v>
      </c>
    </row>
    <row r="14485" spans="3:3">
      <c r="C14485" s="12" t="s">
        <v>380</v>
      </c>
    </row>
    <row r="14486" spans="3:3">
      <c r="C14486" s="12" t="s">
        <v>382</v>
      </c>
    </row>
    <row r="14487" spans="3:3">
      <c r="C14487" s="12" t="s">
        <v>384</v>
      </c>
    </row>
    <row r="14488" spans="3:3">
      <c r="C14488" s="12" t="s">
        <v>386</v>
      </c>
    </row>
    <row r="14489" spans="3:3">
      <c r="C14489" s="12" t="s">
        <v>388</v>
      </c>
    </row>
    <row r="14490" spans="3:3">
      <c r="C14490" s="12" t="s">
        <v>390</v>
      </c>
    </row>
    <row r="14491" spans="3:3">
      <c r="C14491" s="12" t="s">
        <v>392</v>
      </c>
    </row>
    <row r="14492" spans="3:3">
      <c r="C14492" s="12" t="s">
        <v>394</v>
      </c>
    </row>
    <row r="14493" spans="3:3">
      <c r="C14493" s="12" t="s">
        <v>396</v>
      </c>
    </row>
    <row r="14494" spans="3:3">
      <c r="C14494" s="12" t="s">
        <v>398</v>
      </c>
    </row>
    <row r="14495" spans="3:3">
      <c r="C14495" s="12" t="s">
        <v>400</v>
      </c>
    </row>
    <row r="14496" spans="3:3">
      <c r="C14496" s="12" t="s">
        <v>403</v>
      </c>
    </row>
    <row r="14497" spans="3:3">
      <c r="C14497" s="12" t="s">
        <v>405</v>
      </c>
    </row>
    <row r="14498" spans="3:3">
      <c r="C14498" s="12" t="s">
        <v>407</v>
      </c>
    </row>
    <row r="14499" spans="3:3">
      <c r="C14499" s="12" t="s">
        <v>409</v>
      </c>
    </row>
    <row r="14500" spans="3:3">
      <c r="C14500" s="12" t="s">
        <v>411</v>
      </c>
    </row>
    <row r="14501" spans="3:3">
      <c r="C14501" s="12" t="s">
        <v>414</v>
      </c>
    </row>
    <row r="14502" spans="3:3">
      <c r="C14502" s="12" t="s">
        <v>417</v>
      </c>
    </row>
    <row r="14503" spans="3:3">
      <c r="C14503" s="12" t="s">
        <v>419</v>
      </c>
    </row>
    <row r="14504" spans="3:3">
      <c r="C14504" s="12" t="s">
        <v>421</v>
      </c>
    </row>
    <row r="14505" spans="3:3">
      <c r="C14505" s="12" t="s">
        <v>423</v>
      </c>
    </row>
    <row r="14506" spans="3:3">
      <c r="C14506" s="12" t="s">
        <v>425</v>
      </c>
    </row>
    <row r="14507" spans="3:3">
      <c r="C14507" s="12" t="s">
        <v>428</v>
      </c>
    </row>
    <row r="14508" spans="3:3">
      <c r="C14508" s="12" t="s">
        <v>430</v>
      </c>
    </row>
    <row r="14509" spans="3:3">
      <c r="C14509" s="12">
        <v>4129446223</v>
      </c>
    </row>
    <row r="14510" spans="3:3">
      <c r="C14510" s="12">
        <v>4129766035</v>
      </c>
    </row>
    <row r="14511" spans="3:3">
      <c r="C14511" s="12" t="s">
        <v>433</v>
      </c>
    </row>
    <row r="14512" spans="3:3">
      <c r="C14512" s="12" t="s">
        <v>435</v>
      </c>
    </row>
    <row r="14513" spans="3:3">
      <c r="C14513" s="12" t="s">
        <v>437</v>
      </c>
    </row>
    <row r="14514" spans="3:3">
      <c r="C14514" s="12" t="s">
        <v>439</v>
      </c>
    </row>
    <row r="14515" spans="3:3">
      <c r="C14515" s="12" t="s">
        <v>441</v>
      </c>
    </row>
    <row r="14516" spans="3:3">
      <c r="C14516" s="12" t="s">
        <v>443</v>
      </c>
    </row>
    <row r="14517" spans="3:3">
      <c r="C14517" s="12" t="s">
        <v>445</v>
      </c>
    </row>
    <row r="14518" spans="3:3">
      <c r="C14518" s="12" t="s">
        <v>447</v>
      </c>
    </row>
    <row r="14519" spans="3:3">
      <c r="C14519" s="12" t="s">
        <v>449</v>
      </c>
    </row>
    <row r="14520" spans="3:3">
      <c r="C14520" s="12" t="s">
        <v>451</v>
      </c>
    </row>
    <row r="14521" spans="3:3">
      <c r="C14521" s="12" t="s">
        <v>453</v>
      </c>
    </row>
    <row r="14522" spans="3:3">
      <c r="C14522" s="12" t="s">
        <v>455</v>
      </c>
    </row>
    <row r="14523" spans="3:3">
      <c r="C14523" s="12" t="s">
        <v>458</v>
      </c>
    </row>
    <row r="14524" spans="3:3">
      <c r="C14524" s="12" t="s">
        <v>460</v>
      </c>
    </row>
    <row r="14525" spans="3:3">
      <c r="C14525" s="12" t="s">
        <v>462</v>
      </c>
    </row>
    <row r="14526" spans="3:3">
      <c r="C14526" s="12" t="s">
        <v>464</v>
      </c>
    </row>
    <row r="14527" spans="3:3">
      <c r="C14527" s="12" t="s">
        <v>466</v>
      </c>
    </row>
    <row r="14528" spans="3:3">
      <c r="C14528" s="12" t="s">
        <v>468</v>
      </c>
    </row>
    <row r="14529" spans="3:3">
      <c r="C14529" s="12" t="s">
        <v>470</v>
      </c>
    </row>
    <row r="14530" spans="3:3">
      <c r="C14530" s="12" t="s">
        <v>472</v>
      </c>
    </row>
    <row r="14531" spans="3:3">
      <c r="C14531" s="12" t="s">
        <v>475</v>
      </c>
    </row>
    <row r="14532" spans="3:3">
      <c r="C14532" s="12" t="s">
        <v>477</v>
      </c>
    </row>
    <row r="14533" spans="3:3">
      <c r="C14533" s="12" t="s">
        <v>479</v>
      </c>
    </row>
    <row r="14534" spans="3:3">
      <c r="C14534" s="12" t="s">
        <v>481</v>
      </c>
    </row>
    <row r="14535" spans="3:3">
      <c r="C14535" s="12" t="s">
        <v>483</v>
      </c>
    </row>
    <row r="14536" spans="3:3">
      <c r="C14536" s="12" t="s">
        <v>485</v>
      </c>
    </row>
    <row r="14537" spans="3:3">
      <c r="C14537" s="12" t="s">
        <v>487</v>
      </c>
    </row>
    <row r="14538" spans="3:3">
      <c r="C14538" s="12" t="s">
        <v>489</v>
      </c>
    </row>
    <row r="14539" spans="3:3">
      <c r="C14539" s="12" t="s">
        <v>491</v>
      </c>
    </row>
    <row r="14540" spans="3:3">
      <c r="C14540" s="12" t="s">
        <v>493</v>
      </c>
    </row>
    <row r="14541" spans="3:3">
      <c r="C14541" s="12" t="s">
        <v>495</v>
      </c>
    </row>
    <row r="14542" spans="3:3">
      <c r="C14542" s="12" t="s">
        <v>497</v>
      </c>
    </row>
    <row r="14543" spans="3:3">
      <c r="C14543" s="12" t="s">
        <v>499</v>
      </c>
    </row>
    <row r="14544" spans="3:3">
      <c r="C14544" s="12" t="s">
        <v>501</v>
      </c>
    </row>
    <row r="14545" spans="3:3">
      <c r="C14545" s="12" t="s">
        <v>503</v>
      </c>
    </row>
    <row r="14546" spans="3:3">
      <c r="C14546" s="12" t="s">
        <v>505</v>
      </c>
    </row>
    <row r="14547" spans="3:3">
      <c r="C14547" s="12" t="s">
        <v>507</v>
      </c>
    </row>
    <row r="14548" spans="3:3">
      <c r="C14548" s="12" t="s">
        <v>509</v>
      </c>
    </row>
    <row r="14549" spans="3:3">
      <c r="C14549" s="12" t="s">
        <v>511</v>
      </c>
    </row>
    <row r="14550" spans="3:3">
      <c r="C14550" s="12" t="s">
        <v>513</v>
      </c>
    </row>
    <row r="14551" spans="3:3">
      <c r="C14551" s="12" t="s">
        <v>515</v>
      </c>
    </row>
    <row r="14552" spans="3:3">
      <c r="C14552" s="12" t="s">
        <v>517</v>
      </c>
    </row>
    <row r="14553" spans="3:3">
      <c r="C14553" s="12" t="s">
        <v>519</v>
      </c>
    </row>
    <row r="14554" spans="3:3">
      <c r="C14554" s="12" t="s">
        <v>521</v>
      </c>
    </row>
    <row r="14555" spans="3:3">
      <c r="C14555" s="12" t="s">
        <v>523</v>
      </c>
    </row>
    <row r="14556" spans="3:3">
      <c r="C14556" s="12" t="s">
        <v>525</v>
      </c>
    </row>
    <row r="14557" spans="3:3">
      <c r="C14557" s="12" t="s">
        <v>527</v>
      </c>
    </row>
    <row r="14558" spans="3:3">
      <c r="C14558" s="12" t="s">
        <v>529</v>
      </c>
    </row>
    <row r="14559" spans="3:3">
      <c r="C14559" s="12" t="s">
        <v>531</v>
      </c>
    </row>
    <row r="14560" spans="3:3">
      <c r="C14560" s="12" t="s">
        <v>533</v>
      </c>
    </row>
    <row r="14561" spans="3:3">
      <c r="C14561" s="12" t="s">
        <v>535</v>
      </c>
    </row>
    <row r="14562" spans="3:3">
      <c r="C14562" s="12" t="s">
        <v>537</v>
      </c>
    </row>
    <row r="14563" spans="3:3">
      <c r="C14563" s="12" t="s">
        <v>539</v>
      </c>
    </row>
    <row r="14564" spans="3:3">
      <c r="C14564" s="12" t="s">
        <v>541</v>
      </c>
    </row>
    <row r="14565" spans="3:3">
      <c r="C14565" s="12" t="s">
        <v>543</v>
      </c>
    </row>
    <row r="14566" spans="3:3">
      <c r="C14566" s="12" t="s">
        <v>545</v>
      </c>
    </row>
    <row r="14567" spans="3:3">
      <c r="C14567" s="12" t="s">
        <v>547</v>
      </c>
    </row>
    <row r="14568" spans="3:3">
      <c r="C14568" s="12" t="s">
        <v>549</v>
      </c>
    </row>
    <row r="14569" spans="3:3">
      <c r="C14569" s="12" t="s">
        <v>551</v>
      </c>
    </row>
    <row r="14570" spans="3:3">
      <c r="C14570" s="12" t="s">
        <v>553</v>
      </c>
    </row>
    <row r="14571" spans="3:3">
      <c r="C14571" s="12" t="s">
        <v>555</v>
      </c>
    </row>
    <row r="14572" spans="3:3">
      <c r="C14572" s="12" t="s">
        <v>557</v>
      </c>
    </row>
    <row r="14573" spans="3:3">
      <c r="C14573" s="12" t="s">
        <v>559</v>
      </c>
    </row>
    <row r="14574" spans="3:3">
      <c r="C14574" s="12" t="s">
        <v>561</v>
      </c>
    </row>
    <row r="14575" spans="3:3">
      <c r="C14575" s="12" t="s">
        <v>563</v>
      </c>
    </row>
    <row r="14576" spans="3:3">
      <c r="C14576" s="12" t="s">
        <v>565</v>
      </c>
    </row>
    <row r="14577" spans="3:3">
      <c r="C14577" s="12" t="s">
        <v>567</v>
      </c>
    </row>
    <row r="14578" spans="3:3">
      <c r="C14578" s="12" t="s">
        <v>569</v>
      </c>
    </row>
    <row r="14579" spans="3:3">
      <c r="C14579" s="12" t="s">
        <v>571</v>
      </c>
    </row>
    <row r="14580" spans="3:3">
      <c r="C14580" s="12" t="s">
        <v>573</v>
      </c>
    </row>
    <row r="14581" spans="3:3">
      <c r="C14581" s="12" t="s">
        <v>575</v>
      </c>
    </row>
    <row r="14582" spans="3:3">
      <c r="C14582" s="12" t="s">
        <v>577</v>
      </c>
    </row>
    <row r="14583" spans="3:3">
      <c r="C14583" s="12" t="s">
        <v>579</v>
      </c>
    </row>
    <row r="14584" spans="3:3">
      <c r="C14584" s="12" t="s">
        <v>581</v>
      </c>
    </row>
    <row r="14585" spans="3:3">
      <c r="C14585" s="12" t="s">
        <v>583</v>
      </c>
    </row>
    <row r="14586" spans="3:3">
      <c r="C14586" s="12" t="s">
        <v>585</v>
      </c>
    </row>
    <row r="14587" spans="3:3">
      <c r="C14587" s="12" t="s">
        <v>587</v>
      </c>
    </row>
    <row r="14588" spans="3:3">
      <c r="C14588" s="12" t="s">
        <v>589</v>
      </c>
    </row>
    <row r="14589" spans="3:3">
      <c r="C14589" s="12" t="s">
        <v>591</v>
      </c>
    </row>
    <row r="14590" spans="3:3">
      <c r="C14590" s="12" t="s">
        <v>593</v>
      </c>
    </row>
    <row r="14591" spans="3:3">
      <c r="C14591" s="12" t="s">
        <v>595</v>
      </c>
    </row>
    <row r="14592" spans="3:3">
      <c r="C14592" s="12" t="s">
        <v>597</v>
      </c>
    </row>
    <row r="14593" spans="3:3">
      <c r="C14593" s="12" t="s">
        <v>599</v>
      </c>
    </row>
    <row r="14594" spans="3:3">
      <c r="C14594" s="12" t="s">
        <v>601</v>
      </c>
    </row>
    <row r="14595" spans="3:3">
      <c r="C14595" s="12" t="s">
        <v>603</v>
      </c>
    </row>
    <row r="14596" spans="3:3">
      <c r="C14596" s="12" t="s">
        <v>605</v>
      </c>
    </row>
    <row r="14597" spans="3:3">
      <c r="C14597" s="12" t="s">
        <v>607</v>
      </c>
    </row>
    <row r="14598" spans="3:3">
      <c r="C14598" s="12" t="s">
        <v>609</v>
      </c>
    </row>
    <row r="14599" spans="3:3">
      <c r="C14599" s="12" t="s">
        <v>611</v>
      </c>
    </row>
    <row r="14600" spans="3:3">
      <c r="C14600" s="12" t="s">
        <v>613</v>
      </c>
    </row>
    <row r="14601" spans="3:3">
      <c r="C14601" s="12" t="s">
        <v>615</v>
      </c>
    </row>
    <row r="14602" spans="3:3">
      <c r="C14602" s="12" t="s">
        <v>617</v>
      </c>
    </row>
    <row r="14603" spans="3:3">
      <c r="C14603" s="12" t="s">
        <v>619</v>
      </c>
    </row>
    <row r="14604" spans="3:3">
      <c r="C14604" s="12" t="s">
        <v>621</v>
      </c>
    </row>
    <row r="14605" spans="3:3">
      <c r="C14605" s="12" t="s">
        <v>623</v>
      </c>
    </row>
    <row r="14606" spans="3:3">
      <c r="C14606" s="12" t="s">
        <v>625</v>
      </c>
    </row>
    <row r="14607" spans="3:3">
      <c r="C14607" s="12" t="s">
        <v>627</v>
      </c>
    </row>
    <row r="14608" spans="3:3">
      <c r="C14608" s="12" t="s">
        <v>629</v>
      </c>
    </row>
    <row r="14609" spans="3:3">
      <c r="C14609" s="12" t="s">
        <v>631</v>
      </c>
    </row>
    <row r="14610" spans="3:3">
      <c r="C14610" s="12" t="s">
        <v>633</v>
      </c>
    </row>
    <row r="14611" spans="3:3">
      <c r="C14611" s="12" t="s">
        <v>635</v>
      </c>
    </row>
    <row r="14612" spans="3:3">
      <c r="C14612" s="12" t="s">
        <v>637</v>
      </c>
    </row>
    <row r="14613" spans="3:3">
      <c r="C14613" s="12" t="s">
        <v>639</v>
      </c>
    </row>
    <row r="14614" spans="3:3">
      <c r="C14614" s="12" t="s">
        <v>641</v>
      </c>
    </row>
    <row r="14615" spans="3:3">
      <c r="C14615" s="12" t="s">
        <v>643</v>
      </c>
    </row>
    <row r="14616" spans="3:3">
      <c r="C14616" s="12" t="s">
        <v>645</v>
      </c>
    </row>
    <row r="14617" spans="3:3">
      <c r="C14617" s="12" t="s">
        <v>647</v>
      </c>
    </row>
    <row r="14618" spans="3:3">
      <c r="C14618" s="12" t="s">
        <v>649</v>
      </c>
    </row>
    <row r="14619" spans="3:3">
      <c r="C14619" s="12">
        <v>4129958894</v>
      </c>
    </row>
    <row r="14620" spans="3:3">
      <c r="C14620" s="12">
        <v>4129920563</v>
      </c>
    </row>
    <row r="14621" spans="3:3">
      <c r="C14621" s="12" t="s">
        <v>652</v>
      </c>
    </row>
    <row r="14622" spans="3:3">
      <c r="C14622" s="12" t="s">
        <v>654</v>
      </c>
    </row>
    <row r="14623" spans="3:3">
      <c r="C14623" s="12" t="s">
        <v>656</v>
      </c>
    </row>
    <row r="14624" spans="3:3">
      <c r="C14624" s="12" t="s">
        <v>658</v>
      </c>
    </row>
    <row r="14625" spans="3:3">
      <c r="C14625" s="12" t="s">
        <v>660</v>
      </c>
    </row>
    <row r="14626" spans="3:3">
      <c r="C14626" s="12" t="s">
        <v>662</v>
      </c>
    </row>
    <row r="14627" spans="3:3">
      <c r="C14627" s="12" t="s">
        <v>664</v>
      </c>
    </row>
    <row r="14628" spans="3:3">
      <c r="C14628" s="12" t="s">
        <v>666</v>
      </c>
    </row>
    <row r="14629" spans="3:3">
      <c r="C14629" s="12" t="s">
        <v>668</v>
      </c>
    </row>
    <row r="14630" spans="3:3">
      <c r="C14630" s="12" t="s">
        <v>670</v>
      </c>
    </row>
    <row r="14631" spans="3:3">
      <c r="C14631" s="12" t="s">
        <v>672</v>
      </c>
    </row>
    <row r="14632" spans="3:3">
      <c r="C14632" s="12" t="s">
        <v>674</v>
      </c>
    </row>
    <row r="14633" spans="3:3">
      <c r="C14633" s="12" t="s">
        <v>676</v>
      </c>
    </row>
    <row r="14634" spans="3:3">
      <c r="C14634" s="12" t="s">
        <v>678</v>
      </c>
    </row>
    <row r="14635" spans="3:3">
      <c r="C14635" s="12" t="s">
        <v>680</v>
      </c>
    </row>
    <row r="14636" spans="3:3">
      <c r="C14636" s="12" t="s">
        <v>682</v>
      </c>
    </row>
    <row r="14637" spans="3:3">
      <c r="C14637" s="12" t="s">
        <v>684</v>
      </c>
    </row>
    <row r="14638" spans="3:3">
      <c r="C14638" s="12" t="s">
        <v>686</v>
      </c>
    </row>
    <row r="14639" spans="3:3">
      <c r="C14639" s="12" t="s">
        <v>688</v>
      </c>
    </row>
    <row r="14640" spans="3:3">
      <c r="C14640" s="12">
        <v>4130173372</v>
      </c>
    </row>
    <row r="14641" spans="3:3">
      <c r="C14641" s="12">
        <v>4130173264</v>
      </c>
    </row>
    <row r="14642" spans="3:3">
      <c r="C14642" s="12" t="s">
        <v>691</v>
      </c>
    </row>
    <row r="14643" spans="3:3">
      <c r="C14643" s="12" t="s">
        <v>693</v>
      </c>
    </row>
    <row r="14644" spans="3:3">
      <c r="C14644" s="12" t="s">
        <v>695</v>
      </c>
    </row>
    <row r="14645" spans="3:3">
      <c r="C14645" s="12" t="s">
        <v>697</v>
      </c>
    </row>
    <row r="14646" spans="3:3">
      <c r="C14646" s="12" t="s">
        <v>699</v>
      </c>
    </row>
    <row r="14648" spans="3:3">
      <c r="C14648" s="13">
        <v>4130030372</v>
      </c>
    </row>
    <row r="14649" spans="3:3">
      <c r="C14649" s="13">
        <v>4130244046</v>
      </c>
    </row>
    <row r="14650" spans="3:3">
      <c r="C14650" s="13" t="s">
        <v>718</v>
      </c>
    </row>
    <row r="14651" spans="3:3">
      <c r="C14651" s="13" t="s">
        <v>721</v>
      </c>
    </row>
    <row r="14652" spans="3:3">
      <c r="C14652" s="13" t="s">
        <v>724</v>
      </c>
    </row>
    <row r="14653" spans="3:3">
      <c r="C14653" s="13" t="s">
        <v>727</v>
      </c>
    </row>
    <row r="14654" spans="3:3">
      <c r="C14654" s="13" t="s">
        <v>730</v>
      </c>
    </row>
    <row r="14655" spans="3:3">
      <c r="C14655" s="13" t="s">
        <v>733</v>
      </c>
    </row>
    <row r="14656" spans="3:3">
      <c r="C14656" s="13" t="s">
        <v>736</v>
      </c>
    </row>
    <row r="14657" spans="3:3">
      <c r="C14657" s="13" t="s">
        <v>739</v>
      </c>
    </row>
    <row r="14658" spans="3:3">
      <c r="C14658" s="13" t="s">
        <v>742</v>
      </c>
    </row>
    <row r="14659" spans="3:3">
      <c r="C14659" s="13">
        <v>4130078456</v>
      </c>
    </row>
    <row r="14660" spans="3:3">
      <c r="C14660" s="13">
        <v>4130037482</v>
      </c>
    </row>
    <row r="14661" spans="3:3">
      <c r="C14661" s="13">
        <v>4130009392</v>
      </c>
    </row>
    <row r="14662" spans="3:3">
      <c r="C14662" s="13">
        <v>4130064672</v>
      </c>
    </row>
    <row r="14663" spans="3:3">
      <c r="C14663" s="13">
        <v>4130006391</v>
      </c>
    </row>
    <row r="14664" spans="3:3">
      <c r="C14664" s="13">
        <v>4130042352</v>
      </c>
    </row>
    <row r="14665" spans="3:3">
      <c r="C14665" s="13">
        <v>4130102199</v>
      </c>
    </row>
    <row r="14666" spans="3:3">
      <c r="C14666" s="13">
        <v>4130035475</v>
      </c>
    </row>
    <row r="14667" spans="3:3">
      <c r="C14667" s="13">
        <v>4129937371</v>
      </c>
    </row>
    <row r="14668" spans="3:3">
      <c r="C14668" s="13">
        <v>4129964789</v>
      </c>
    </row>
    <row r="14669" spans="3:3">
      <c r="C14669" s="13">
        <v>4130214394</v>
      </c>
    </row>
    <row r="14670" spans="3:3">
      <c r="C14670" s="13">
        <v>4130060416</v>
      </c>
    </row>
    <row r="14671" spans="3:3">
      <c r="C14671" s="13">
        <v>4130019592</v>
      </c>
    </row>
    <row r="14672" spans="3:3">
      <c r="C14672" s="13">
        <v>4129640077</v>
      </c>
    </row>
    <row r="14673" spans="3:3">
      <c r="C14673" s="13">
        <v>4130054322</v>
      </c>
    </row>
    <row r="14674" spans="3:3">
      <c r="C14674" s="13">
        <v>4130061171</v>
      </c>
    </row>
    <row r="14675" spans="3:3">
      <c r="C14675" s="13">
        <v>4130087584</v>
      </c>
    </row>
    <row r="14676" spans="3:3">
      <c r="C14676" s="13">
        <v>4130035116</v>
      </c>
    </row>
    <row r="14677" spans="3:3">
      <c r="C14677" s="13">
        <v>4130025588</v>
      </c>
    </row>
    <row r="14678" spans="3:3">
      <c r="C14678" s="13">
        <v>4130024086</v>
      </c>
    </row>
    <row r="14679" spans="3:3">
      <c r="C14679" s="13">
        <v>4130047199</v>
      </c>
    </row>
    <row r="14680" spans="3:3">
      <c r="C14680" s="13">
        <v>4130036731</v>
      </c>
    </row>
    <row r="14681" spans="3:3">
      <c r="C14681" s="13">
        <v>4130087733</v>
      </c>
    </row>
    <row r="14682" spans="3:3">
      <c r="C14682" s="13">
        <v>4129958837</v>
      </c>
    </row>
    <row r="14683" spans="3:3">
      <c r="C14683" s="13">
        <v>4130241122</v>
      </c>
    </row>
    <row r="14684" spans="3:3">
      <c r="C14684" s="13">
        <v>4130123775</v>
      </c>
    </row>
    <row r="14685" spans="3:3">
      <c r="C14685" s="13">
        <v>4130238184</v>
      </c>
    </row>
    <row r="14686" spans="3:3">
      <c r="C14686" s="13">
        <v>4130024990</v>
      </c>
    </row>
    <row r="14687" spans="3:3">
      <c r="C14687" s="13">
        <v>4130242799</v>
      </c>
    </row>
    <row r="14688" spans="3:3">
      <c r="C14688" s="13">
        <v>4130218465</v>
      </c>
    </row>
    <row r="14689" spans="3:3">
      <c r="C14689" s="13">
        <v>4130260101</v>
      </c>
    </row>
    <row r="14690" spans="3:3">
      <c r="C14690" s="13">
        <v>4130260502</v>
      </c>
    </row>
    <row r="14691" spans="3:3">
      <c r="C14691" s="13">
        <v>4130260022</v>
      </c>
    </row>
    <row r="14692" spans="3:3">
      <c r="C14692" s="13">
        <v>4130260242</v>
      </c>
    </row>
    <row r="14693" spans="3:3">
      <c r="C14693" s="13">
        <v>4130259801</v>
      </c>
    </row>
    <row r="14694" spans="3:3">
      <c r="C14694" s="13">
        <v>4130259881</v>
      </c>
    </row>
    <row r="14695" spans="3:3">
      <c r="C14695" s="13">
        <v>4130259970</v>
      </c>
    </row>
    <row r="14696" spans="3:3">
      <c r="C14696" s="13">
        <v>4130278679</v>
      </c>
    </row>
    <row r="14697" spans="3:3">
      <c r="C14697" s="13">
        <v>4130239946</v>
      </c>
    </row>
    <row r="14698" spans="3:3">
      <c r="C14698" s="13">
        <v>4130273957</v>
      </c>
    </row>
    <row r="14699" spans="3:3">
      <c r="C14699" s="13">
        <v>4130265891</v>
      </c>
    </row>
    <row r="14700" spans="3:3">
      <c r="C14700" s="13">
        <v>4130279717</v>
      </c>
    </row>
    <row r="14701" spans="3:3">
      <c r="C14701" s="13">
        <v>4130279854</v>
      </c>
    </row>
    <row r="14702" spans="3:3">
      <c r="C14702" s="13">
        <v>4130242952</v>
      </c>
    </row>
    <row r="14703" spans="3:3">
      <c r="C14703" s="13">
        <v>4130257104</v>
      </c>
    </row>
    <row r="14704" spans="3:3">
      <c r="C14704" s="13">
        <v>4130248232</v>
      </c>
    </row>
    <row r="14705" spans="3:3">
      <c r="C14705" s="13">
        <v>4130203832</v>
      </c>
    </row>
    <row r="14706" spans="3:3">
      <c r="C14706" s="13">
        <v>4130263177</v>
      </c>
    </row>
    <row r="14707" spans="3:3">
      <c r="C14707" s="13">
        <v>4130265557</v>
      </c>
    </row>
    <row r="14708" spans="3:3">
      <c r="C14708" s="13">
        <v>4130260612</v>
      </c>
    </row>
    <row r="14709" spans="3:3">
      <c r="C14709" s="13">
        <v>4130263046</v>
      </c>
    </row>
    <row r="14710" spans="3:3">
      <c r="C14710" s="13">
        <v>4130234755</v>
      </c>
    </row>
    <row r="14711" spans="3:3">
      <c r="C14711" s="13">
        <v>4130245259</v>
      </c>
    </row>
    <row r="14712" spans="3:3">
      <c r="C14712" s="13" t="s">
        <v>808</v>
      </c>
    </row>
    <row r="14713" spans="3:3">
      <c r="C14713" s="13" t="s">
        <v>811</v>
      </c>
    </row>
    <row r="14714" spans="3:3">
      <c r="C14714" s="13">
        <v>4130244438</v>
      </c>
    </row>
    <row r="14715" spans="3:3">
      <c r="C14715" s="13">
        <v>4130135740</v>
      </c>
    </row>
    <row r="14716" spans="3:3">
      <c r="C14716" s="13" t="s">
        <v>814</v>
      </c>
    </row>
    <row r="14717" spans="3:3">
      <c r="C14717" s="13">
        <v>4130259487</v>
      </c>
    </row>
    <row r="14718" spans="3:3">
      <c r="C14718" s="13">
        <v>4130259545</v>
      </c>
    </row>
    <row r="14719" spans="3:3">
      <c r="C14719" s="13">
        <v>4130139030</v>
      </c>
    </row>
    <row r="14720" spans="3:3">
      <c r="C14720" s="13">
        <v>4130246085</v>
      </c>
    </row>
    <row r="14721" spans="3:3">
      <c r="C14721" s="13">
        <v>4130133965</v>
      </c>
    </row>
    <row r="14722" spans="3:3">
      <c r="C14722" s="13">
        <v>4130123262</v>
      </c>
    </row>
    <row r="14723" spans="3:3">
      <c r="C14723" s="13">
        <v>4130132466</v>
      </c>
    </row>
    <row r="14724" spans="3:3">
      <c r="C14724" s="13">
        <v>4130236517</v>
      </c>
    </row>
    <row r="14725" spans="3:3">
      <c r="C14725" s="13">
        <v>4130241957</v>
      </c>
    </row>
    <row r="14726" spans="3:3">
      <c r="C14726" s="13">
        <v>4130216501</v>
      </c>
    </row>
    <row r="14727" spans="3:3">
      <c r="C14727" s="13">
        <v>4130235159</v>
      </c>
    </row>
    <row r="14728" spans="3:3">
      <c r="C14728" s="13">
        <v>4130175018</v>
      </c>
    </row>
    <row r="14729" spans="3:3">
      <c r="C14729" s="13">
        <v>4130168494</v>
      </c>
    </row>
    <row r="14730" spans="3:3">
      <c r="C14730" s="13">
        <v>4130164506</v>
      </c>
    </row>
    <row r="14731" spans="3:3">
      <c r="C14731" s="13">
        <v>4130201446</v>
      </c>
    </row>
    <row r="14732" spans="3:3">
      <c r="C14732" s="13">
        <v>4130223225</v>
      </c>
    </row>
    <row r="14733" spans="3:3">
      <c r="C14733" s="13">
        <v>4130218911</v>
      </c>
    </row>
    <row r="14734" spans="3:3">
      <c r="C14734" s="13">
        <v>4130146586</v>
      </c>
    </row>
    <row r="14735" spans="3:3">
      <c r="C14735" s="13">
        <v>4130225957</v>
      </c>
    </row>
    <row r="14736" spans="3:3">
      <c r="C14736" s="13">
        <v>4130238274</v>
      </c>
    </row>
    <row r="14737" spans="3:3">
      <c r="C14737" s="13">
        <v>4130259436</v>
      </c>
    </row>
    <row r="14738" spans="3:3">
      <c r="C14738" s="13">
        <v>4130259443</v>
      </c>
    </row>
    <row r="14739" spans="3:3">
      <c r="C14739" s="13">
        <v>4130267054</v>
      </c>
    </row>
    <row r="14740" spans="3:3">
      <c r="C14740" s="13" t="s">
        <v>823</v>
      </c>
    </row>
    <row r="14741" spans="3:3">
      <c r="C14741" s="13" t="s">
        <v>825</v>
      </c>
    </row>
    <row r="14742" spans="3:3">
      <c r="C14742" s="13" t="s">
        <v>828</v>
      </c>
    </row>
    <row r="14743" spans="3:3">
      <c r="C14743" s="13" t="s">
        <v>830</v>
      </c>
    </row>
    <row r="14744" spans="3:3">
      <c r="C14744" s="13" t="s">
        <v>832</v>
      </c>
    </row>
    <row r="14745" spans="3:3">
      <c r="C14745" s="13" t="s">
        <v>834</v>
      </c>
    </row>
    <row r="14746" spans="3:3">
      <c r="C14746" s="13" t="s">
        <v>836</v>
      </c>
    </row>
    <row r="14747" spans="3:3">
      <c r="C14747" s="13" t="s">
        <v>838</v>
      </c>
    </row>
    <row r="14748" spans="3:3">
      <c r="C14748" s="13" t="s">
        <v>840</v>
      </c>
    </row>
    <row r="14749" spans="3:3">
      <c r="C14749" s="13" t="s">
        <v>843</v>
      </c>
    </row>
    <row r="14750" spans="3:3">
      <c r="C14750" s="13" t="s">
        <v>845</v>
      </c>
    </row>
    <row r="14751" spans="3:3">
      <c r="C14751" s="13" t="s">
        <v>848</v>
      </c>
    </row>
    <row r="14752" spans="3:3">
      <c r="C14752" s="13" t="s">
        <v>851</v>
      </c>
    </row>
    <row r="14753" spans="3:3">
      <c r="C14753" s="13" t="s">
        <v>854</v>
      </c>
    </row>
    <row r="14754" spans="3:3">
      <c r="C14754" s="13" t="s">
        <v>857</v>
      </c>
    </row>
    <row r="14755" spans="3:3">
      <c r="C14755" s="13" t="s">
        <v>859</v>
      </c>
    </row>
    <row r="14756" spans="3:3">
      <c r="C14756" s="13" t="s">
        <v>861</v>
      </c>
    </row>
    <row r="14757" spans="3:3">
      <c r="C14757" s="13" t="s">
        <v>863</v>
      </c>
    </row>
    <row r="14758" spans="3:3">
      <c r="C14758" s="13" t="s">
        <v>865</v>
      </c>
    </row>
    <row r="14759" spans="3:3">
      <c r="C14759" s="13" t="s">
        <v>868</v>
      </c>
    </row>
    <row r="14760" spans="3:3">
      <c r="C14760" s="13" t="s">
        <v>870</v>
      </c>
    </row>
    <row r="14761" spans="3:3">
      <c r="C14761" s="13" t="s">
        <v>873</v>
      </c>
    </row>
    <row r="14762" spans="3:3">
      <c r="C14762" s="13" t="s">
        <v>875</v>
      </c>
    </row>
    <row r="14763" spans="3:3">
      <c r="C14763" s="13">
        <v>4129439679</v>
      </c>
    </row>
    <row r="14764" spans="3:3">
      <c r="C14764" s="13">
        <v>4129439676</v>
      </c>
    </row>
    <row r="14765" spans="3:3">
      <c r="C14765" s="13" t="s">
        <v>878</v>
      </c>
    </row>
    <row r="14766" spans="3:3">
      <c r="C14766" s="13" t="s">
        <v>880</v>
      </c>
    </row>
    <row r="14767" spans="3:3">
      <c r="C14767" s="13" t="s">
        <v>883</v>
      </c>
    </row>
    <row r="14768" spans="3:3">
      <c r="C14768" s="13" t="s">
        <v>886</v>
      </c>
    </row>
    <row r="14769" spans="3:3">
      <c r="C14769" s="13" t="s">
        <v>889</v>
      </c>
    </row>
    <row r="14770" spans="3:3">
      <c r="C14770" s="13" t="s">
        <v>891</v>
      </c>
    </row>
    <row r="14771" spans="3:3">
      <c r="C14771" s="13" t="s">
        <v>893</v>
      </c>
    </row>
    <row r="14772" spans="3:3">
      <c r="C14772" s="13" t="s">
        <v>895</v>
      </c>
    </row>
    <row r="14773" spans="3:3">
      <c r="C14773" s="13" t="s">
        <v>897</v>
      </c>
    </row>
    <row r="14774" spans="3:3">
      <c r="C14774" s="13" t="s">
        <v>899</v>
      </c>
    </row>
    <row r="14775" spans="3:3">
      <c r="C14775" s="13" t="s">
        <v>901</v>
      </c>
    </row>
    <row r="14776" spans="3:3">
      <c r="C14776" s="13" t="s">
        <v>903</v>
      </c>
    </row>
    <row r="14777" spans="3:3">
      <c r="C14777" s="13" t="s">
        <v>905</v>
      </c>
    </row>
    <row r="14778" spans="3:3">
      <c r="C14778" s="13" t="s">
        <v>907</v>
      </c>
    </row>
    <row r="14779" spans="3:3">
      <c r="C14779" s="13" t="s">
        <v>909</v>
      </c>
    </row>
    <row r="14780" spans="3:3">
      <c r="C14780" s="13" t="s">
        <v>911</v>
      </c>
    </row>
    <row r="14781" spans="3:3">
      <c r="C14781" s="13" t="s">
        <v>913</v>
      </c>
    </row>
    <row r="14782" spans="3:3">
      <c r="C14782" s="13" t="s">
        <v>915</v>
      </c>
    </row>
    <row r="14783" spans="3:3">
      <c r="C14783" s="13" t="s">
        <v>917</v>
      </c>
    </row>
    <row r="14784" spans="3:3">
      <c r="C14784" s="13">
        <v>4129440791</v>
      </c>
    </row>
    <row r="14785" spans="3:3">
      <c r="C14785" s="13">
        <v>4129702624</v>
      </c>
    </row>
    <row r="14786" spans="3:3">
      <c r="C14786" s="13" t="s">
        <v>921</v>
      </c>
    </row>
    <row r="14787" spans="3:3">
      <c r="C14787" s="13" t="s">
        <v>922</v>
      </c>
    </row>
    <row r="14788" spans="3:3">
      <c r="C14788" s="13" t="s">
        <v>923</v>
      </c>
    </row>
    <row r="14789" spans="3:3">
      <c r="C14789" s="13" t="s">
        <v>924</v>
      </c>
    </row>
    <row r="14790" spans="3:3">
      <c r="C14790" s="13" t="s">
        <v>925</v>
      </c>
    </row>
    <row r="14791" spans="3:3">
      <c r="C14791" s="13" t="s">
        <v>926</v>
      </c>
    </row>
    <row r="14792" spans="3:3">
      <c r="C14792" s="13" t="s">
        <v>927</v>
      </c>
    </row>
    <row r="14793" spans="3:3">
      <c r="C14793" s="13" t="s">
        <v>929</v>
      </c>
    </row>
    <row r="14794" spans="3:3">
      <c r="C14794" s="13" t="s">
        <v>930</v>
      </c>
    </row>
    <row r="14795" spans="3:3">
      <c r="C14795" s="13" t="s">
        <v>931</v>
      </c>
    </row>
    <row r="14796" spans="3:3">
      <c r="C14796" s="13" t="s">
        <v>932</v>
      </c>
    </row>
    <row r="14797" spans="3:3">
      <c r="C14797" s="13" t="s">
        <v>933</v>
      </c>
    </row>
    <row r="14798" spans="3:3">
      <c r="C14798" s="13" t="s">
        <v>934</v>
      </c>
    </row>
    <row r="14799" spans="3:3">
      <c r="C14799" s="13" t="s">
        <v>935</v>
      </c>
    </row>
    <row r="14800" spans="3:3">
      <c r="C14800" s="13" t="s">
        <v>936</v>
      </c>
    </row>
    <row r="14801" spans="3:3">
      <c r="C14801" s="13" t="s">
        <v>937</v>
      </c>
    </row>
    <row r="14802" spans="3:3">
      <c r="C14802" s="13" t="s">
        <v>938</v>
      </c>
    </row>
    <row r="14803" spans="3:3">
      <c r="C14803" s="13">
        <v>4129023114</v>
      </c>
    </row>
    <row r="14804" spans="3:3">
      <c r="C14804" s="13">
        <v>4129575818</v>
      </c>
    </row>
    <row r="14805" spans="3:3">
      <c r="C14805" s="13">
        <v>4128531873</v>
      </c>
    </row>
    <row r="14806" spans="3:3">
      <c r="C14806" s="13">
        <v>4129667468</v>
      </c>
    </row>
    <row r="14807" spans="3:3">
      <c r="C14807" s="13" t="s">
        <v>940</v>
      </c>
    </row>
    <row r="14808" spans="3:3">
      <c r="C14808" s="13" t="s">
        <v>942</v>
      </c>
    </row>
    <row r="14809" spans="3:3">
      <c r="C14809" s="13" t="s">
        <v>944</v>
      </c>
    </row>
    <row r="14810" spans="3:3">
      <c r="C14810" s="13" t="s">
        <v>946</v>
      </c>
    </row>
    <row r="14811" spans="3:3">
      <c r="C14811" s="13" t="s">
        <v>948</v>
      </c>
    </row>
    <row r="14812" spans="3:3">
      <c r="C14812" s="13" t="s">
        <v>949</v>
      </c>
    </row>
    <row r="14813" spans="3:3">
      <c r="C14813" s="13" t="s">
        <v>950</v>
      </c>
    </row>
    <row r="14814" spans="3:3">
      <c r="C14814" s="13" t="s">
        <v>951</v>
      </c>
    </row>
    <row r="14815" spans="3:3">
      <c r="C14815" s="13" t="s">
        <v>952</v>
      </c>
    </row>
    <row r="14816" spans="3:3">
      <c r="C14816" s="13" t="s">
        <v>953</v>
      </c>
    </row>
    <row r="14817" spans="3:3">
      <c r="C14817" s="13">
        <v>4129562490</v>
      </c>
    </row>
    <row r="14818" spans="3:3">
      <c r="C14818" s="13">
        <v>4129944525</v>
      </c>
    </row>
    <row r="14819" spans="3:3">
      <c r="C14819" s="13" t="s">
        <v>954</v>
      </c>
    </row>
    <row r="14820" spans="3:3">
      <c r="C14820" s="13" t="s">
        <v>955</v>
      </c>
    </row>
    <row r="14821" spans="3:3">
      <c r="C14821" s="13" t="s">
        <v>956</v>
      </c>
    </row>
    <row r="14822" spans="3:3">
      <c r="C14822" s="13" t="s">
        <v>957</v>
      </c>
    </row>
    <row r="14823" spans="3:3">
      <c r="C14823" s="13" t="s">
        <v>958</v>
      </c>
    </row>
    <row r="14824" spans="3:3">
      <c r="C14824" s="13" t="s">
        <v>960</v>
      </c>
    </row>
    <row r="14825" spans="3:3">
      <c r="C14825" s="13" t="s">
        <v>962</v>
      </c>
    </row>
    <row r="14826" spans="3:3">
      <c r="C14826" s="13" t="s">
        <v>964</v>
      </c>
    </row>
    <row r="14827" spans="3:3">
      <c r="C14827" s="13" t="s">
        <v>966</v>
      </c>
    </row>
    <row r="14828" spans="3:3">
      <c r="C14828" s="13" t="s">
        <v>968</v>
      </c>
    </row>
    <row r="14829" spans="3:3">
      <c r="C14829" s="13" t="s">
        <v>970</v>
      </c>
    </row>
    <row r="14830" spans="3:3">
      <c r="C14830" s="13" t="s">
        <v>972</v>
      </c>
    </row>
    <row r="14831" spans="3:3">
      <c r="C14831" s="13" t="s">
        <v>974</v>
      </c>
    </row>
    <row r="14832" spans="3:3">
      <c r="C14832" s="13" t="s">
        <v>976</v>
      </c>
    </row>
    <row r="14833" spans="3:3">
      <c r="C14833" s="13" t="s">
        <v>978</v>
      </c>
    </row>
    <row r="14834" spans="3:3">
      <c r="C14834" s="13" t="s">
        <v>980</v>
      </c>
    </row>
    <row r="14835" spans="3:3">
      <c r="C14835" s="13" t="s">
        <v>982</v>
      </c>
    </row>
    <row r="14836" spans="3:3">
      <c r="C14836" s="13" t="s">
        <v>984</v>
      </c>
    </row>
    <row r="14837" spans="3:3">
      <c r="C14837" s="13" t="s">
        <v>986</v>
      </c>
    </row>
    <row r="14838" spans="3:3">
      <c r="C14838" s="13" t="s">
        <v>988</v>
      </c>
    </row>
    <row r="14839" spans="3:3">
      <c r="C14839" s="13" t="s">
        <v>990</v>
      </c>
    </row>
    <row r="14840" spans="3:3">
      <c r="C14840" s="13" t="s">
        <v>992</v>
      </c>
    </row>
    <row r="14841" spans="3:3">
      <c r="C14841" s="13" t="s">
        <v>994</v>
      </c>
    </row>
    <row r="14842" spans="3:3">
      <c r="C14842" s="13" t="s">
        <v>996</v>
      </c>
    </row>
    <row r="14843" spans="3:3">
      <c r="C14843" s="13" t="s">
        <v>998</v>
      </c>
    </row>
    <row r="14844" spans="3:3">
      <c r="C14844" s="13" t="s">
        <v>1000</v>
      </c>
    </row>
    <row r="14845" spans="3:3">
      <c r="C14845" s="13" t="s">
        <v>1002</v>
      </c>
    </row>
    <row r="14846" spans="3:3">
      <c r="C14846" s="13" t="s">
        <v>1004</v>
      </c>
    </row>
    <row r="14847" spans="3:3">
      <c r="C14847" s="13" t="s">
        <v>1006</v>
      </c>
    </row>
    <row r="14848" spans="3:3">
      <c r="C14848" s="13" t="s">
        <v>1008</v>
      </c>
    </row>
    <row r="14849" spans="3:3">
      <c r="C14849" s="13" t="s">
        <v>1010</v>
      </c>
    </row>
    <row r="14850" spans="3:3">
      <c r="C14850" s="13" t="s">
        <v>1012</v>
      </c>
    </row>
    <row r="14851" spans="3:3">
      <c r="C14851" s="13" t="s">
        <v>1014</v>
      </c>
    </row>
    <row r="14852" spans="3:3">
      <c r="C14852" s="13" t="s">
        <v>1016</v>
      </c>
    </row>
    <row r="14853" spans="3:3">
      <c r="C14853" s="13" t="s">
        <v>1018</v>
      </c>
    </row>
    <row r="14854" spans="3:3">
      <c r="C14854" s="13" t="s">
        <v>1020</v>
      </c>
    </row>
    <row r="14855" spans="3:3">
      <c r="C14855" s="13" t="s">
        <v>1022</v>
      </c>
    </row>
    <row r="14856" spans="3:3">
      <c r="C14856" s="13" t="s">
        <v>1024</v>
      </c>
    </row>
    <row r="14857" spans="3:3">
      <c r="C14857" s="13" t="s">
        <v>1026</v>
      </c>
    </row>
    <row r="14858" spans="3:3">
      <c r="C14858" s="13" t="s">
        <v>1028</v>
      </c>
    </row>
    <row r="14859" spans="3:3">
      <c r="C14859" s="13" t="s">
        <v>1030</v>
      </c>
    </row>
    <row r="14860" spans="3:3">
      <c r="C14860" s="13" t="s">
        <v>1032</v>
      </c>
    </row>
    <row r="14861" spans="3:3">
      <c r="C14861" s="13" t="s">
        <v>1034</v>
      </c>
    </row>
    <row r="14862" spans="3:3">
      <c r="C14862" s="13">
        <v>4129841462</v>
      </c>
    </row>
    <row r="14863" spans="3:3">
      <c r="C14863" s="13">
        <v>4129195249</v>
      </c>
    </row>
    <row r="14864" spans="3:3">
      <c r="C14864" s="13">
        <v>4130162417</v>
      </c>
    </row>
    <row r="14865" spans="3:3">
      <c r="C14865" s="13">
        <v>4129324951</v>
      </c>
    </row>
    <row r="14866" spans="3:3">
      <c r="C14866" s="13">
        <v>4129354599</v>
      </c>
    </row>
    <row r="14867" spans="3:3">
      <c r="C14867" s="13">
        <v>4129037465</v>
      </c>
    </row>
    <row r="14868" spans="3:3">
      <c r="C14868" s="13">
        <v>4129699194</v>
      </c>
    </row>
    <row r="14869" spans="3:3">
      <c r="C14869" s="13">
        <v>4129736318</v>
      </c>
    </row>
    <row r="14870" spans="3:3">
      <c r="C14870" s="13">
        <v>4129854087</v>
      </c>
    </row>
    <row r="14871" spans="3:3">
      <c r="C14871" s="13">
        <v>4129955854</v>
      </c>
    </row>
    <row r="14872" spans="3:3">
      <c r="C14872" s="13">
        <v>4129752019</v>
      </c>
    </row>
    <row r="14873" spans="3:3">
      <c r="C14873" s="13">
        <v>4129378852</v>
      </c>
    </row>
    <row r="14874" spans="3:3">
      <c r="C14874" s="13">
        <v>4129770511</v>
      </c>
    </row>
    <row r="14875" spans="3:3">
      <c r="C14875" s="13">
        <v>4129113551</v>
      </c>
    </row>
    <row r="14876" spans="3:3">
      <c r="C14876" s="13">
        <v>4129467609</v>
      </c>
    </row>
    <row r="14877" spans="3:3">
      <c r="C14877" s="13">
        <v>4129421080</v>
      </c>
    </row>
    <row r="14878" spans="3:3">
      <c r="C14878" s="13">
        <v>4128809261</v>
      </c>
    </row>
    <row r="14879" spans="3:3">
      <c r="C14879" s="13">
        <v>4129439233</v>
      </c>
    </row>
    <row r="14880" spans="3:3">
      <c r="C14880" s="13">
        <v>4129763290</v>
      </c>
    </row>
    <row r="14881" spans="3:3">
      <c r="C14881" s="13">
        <v>4129439227</v>
      </c>
    </row>
    <row r="14882" spans="3:3">
      <c r="C14882" s="13">
        <v>4129439230</v>
      </c>
    </row>
    <row r="14883" spans="3:3">
      <c r="C14883" s="13">
        <v>4129112946</v>
      </c>
    </row>
    <row r="14884" spans="3:3">
      <c r="C14884" s="13">
        <v>4129690633</v>
      </c>
    </row>
    <row r="14885" spans="3:3">
      <c r="C14885" s="13">
        <v>4129770474</v>
      </c>
    </row>
    <row r="14886" spans="3:3">
      <c r="C14886" s="13">
        <v>4129672152</v>
      </c>
    </row>
    <row r="14887" spans="3:3">
      <c r="C14887" s="13">
        <v>4129113545</v>
      </c>
    </row>
    <row r="14888" spans="3:3">
      <c r="C14888" s="13">
        <v>4129439177</v>
      </c>
    </row>
    <row r="14889" spans="3:3">
      <c r="C14889" s="13">
        <v>4129439179</v>
      </c>
    </row>
    <row r="14890" spans="3:3">
      <c r="C14890" s="13">
        <v>4129175881</v>
      </c>
    </row>
    <row r="14891" spans="3:3">
      <c r="C14891" s="13">
        <v>4128982872</v>
      </c>
    </row>
    <row r="14892" spans="3:3">
      <c r="C14892" s="13">
        <v>4129308510</v>
      </c>
    </row>
    <row r="14893" spans="3:3">
      <c r="C14893" s="13">
        <v>4129439187</v>
      </c>
    </row>
    <row r="14894" spans="3:3">
      <c r="C14894" s="13">
        <v>4129439184</v>
      </c>
    </row>
    <row r="14895" spans="3:3">
      <c r="C14895" s="13">
        <v>4129846616</v>
      </c>
    </row>
    <row r="14896" spans="3:3">
      <c r="C14896" s="13">
        <v>4129767996</v>
      </c>
    </row>
    <row r="14897" spans="3:3">
      <c r="C14897" s="13">
        <v>4129580595</v>
      </c>
    </row>
    <row r="14898" spans="3:3">
      <c r="C14898" s="13">
        <v>4130013923</v>
      </c>
    </row>
    <row r="14899" spans="3:3">
      <c r="C14899" s="13">
        <v>4130220983</v>
      </c>
    </row>
    <row r="14900" spans="3:3">
      <c r="C14900" s="13">
        <v>4130045816</v>
      </c>
    </row>
    <row r="14901" spans="3:3">
      <c r="C14901" s="13">
        <v>4130037574</v>
      </c>
    </row>
    <row r="14902" spans="3:3">
      <c r="C14902" s="13">
        <v>4129892604</v>
      </c>
    </row>
    <row r="14903" spans="3:3">
      <c r="C14903" s="13">
        <v>4129984055</v>
      </c>
    </row>
    <row r="14904" spans="3:3">
      <c r="C14904" s="13">
        <v>4129811176</v>
      </c>
    </row>
    <row r="14905" spans="3:3">
      <c r="C14905" s="13">
        <v>4129944598</v>
      </c>
    </row>
    <row r="14906" spans="3:3">
      <c r="C14906" s="13">
        <v>4129704160</v>
      </c>
    </row>
    <row r="14907" spans="3:3">
      <c r="C14907" s="13">
        <v>4130005706</v>
      </c>
    </row>
    <row r="14908" spans="3:3">
      <c r="C14908" s="13">
        <v>4129909236</v>
      </c>
    </row>
    <row r="14909" spans="3:3">
      <c r="C14909" s="13">
        <v>4130244499</v>
      </c>
    </row>
    <row r="14910" spans="3:3">
      <c r="C14910" s="13">
        <v>4130215422</v>
      </c>
    </row>
    <row r="14911" spans="3:3">
      <c r="C14911" s="13">
        <v>4129989515</v>
      </c>
    </row>
    <row r="14912" spans="3:3">
      <c r="C14912" s="13">
        <v>4130036350</v>
      </c>
    </row>
    <row r="14913" spans="3:3">
      <c r="C14913" s="13">
        <v>4129202924</v>
      </c>
    </row>
    <row r="14914" spans="3:3">
      <c r="C14914" s="13">
        <v>4130199297</v>
      </c>
    </row>
    <row r="14915" spans="3:3">
      <c r="C14915" s="13">
        <v>4130215297</v>
      </c>
    </row>
    <row r="14916" spans="3:3">
      <c r="C14916" s="13">
        <v>4130012024</v>
      </c>
    </row>
    <row r="14917" spans="3:3">
      <c r="C14917" s="13">
        <v>4130011808</v>
      </c>
    </row>
    <row r="14918" spans="3:3">
      <c r="C14918" s="13">
        <v>4129810851</v>
      </c>
    </row>
    <row r="14919" spans="3:3">
      <c r="C14919" s="13">
        <v>4129810848</v>
      </c>
    </row>
    <row r="14920" spans="3:3">
      <c r="C14920" s="13">
        <v>4130184629</v>
      </c>
    </row>
    <row r="14921" spans="3:3">
      <c r="C14921" s="13">
        <v>4130156126</v>
      </c>
    </row>
    <row r="14922" spans="3:3">
      <c r="C14922" s="13">
        <v>4130154722</v>
      </c>
    </row>
    <row r="14923" spans="3:3">
      <c r="C14923" s="13">
        <v>4129799725</v>
      </c>
    </row>
    <row r="14924" spans="3:3">
      <c r="C14924" s="13">
        <v>4129957879</v>
      </c>
    </row>
    <row r="14925" spans="3:3">
      <c r="C14925" s="13">
        <v>4129704662</v>
      </c>
    </row>
    <row r="14926" spans="3:3">
      <c r="C14926" s="13">
        <v>4129759344</v>
      </c>
    </row>
    <row r="14927" spans="3:3">
      <c r="C14927" s="13">
        <v>4130119297</v>
      </c>
    </row>
    <row r="14928" spans="3:3">
      <c r="C14928" s="13">
        <v>4129845011</v>
      </c>
    </row>
    <row r="14929" spans="3:3">
      <c r="C14929" s="13">
        <v>4129879612</v>
      </c>
    </row>
    <row r="14930" spans="3:3">
      <c r="C14930" s="13">
        <v>4129909578</v>
      </c>
    </row>
    <row r="14931" spans="3:3">
      <c r="C14931" s="13">
        <v>4130036065</v>
      </c>
    </row>
    <row r="14932" spans="3:3">
      <c r="C14932" s="13">
        <v>4129980963</v>
      </c>
    </row>
    <row r="14933" spans="3:3">
      <c r="C14933" s="13">
        <v>4129952419</v>
      </c>
    </row>
    <row r="14934" spans="3:3">
      <c r="C14934" s="13">
        <v>4130102487</v>
      </c>
    </row>
    <row r="14935" spans="3:3">
      <c r="C14935" s="13">
        <v>4130056362</v>
      </c>
    </row>
    <row r="14936" spans="3:3">
      <c r="C14936" s="13">
        <v>4130173449</v>
      </c>
    </row>
    <row r="14937" spans="3:3">
      <c r="C14937" s="13">
        <v>4130138355</v>
      </c>
    </row>
    <row r="14938" spans="3:3">
      <c r="C14938" s="13">
        <v>4129673098</v>
      </c>
    </row>
    <row r="14939" spans="3:3">
      <c r="C14939" s="13">
        <v>4129317779</v>
      </c>
    </row>
    <row r="14940" spans="3:3">
      <c r="C14940" s="13">
        <v>4129714689</v>
      </c>
    </row>
    <row r="14941" spans="3:3">
      <c r="C14941" s="13">
        <v>4129749322</v>
      </c>
    </row>
    <row r="14942" spans="3:3">
      <c r="C14942" s="13">
        <v>4130007338</v>
      </c>
    </row>
    <row r="14943" spans="3:3">
      <c r="C14943" s="13">
        <v>4130260526</v>
      </c>
    </row>
    <row r="14944" spans="3:3">
      <c r="C14944" s="13">
        <v>4129350410</v>
      </c>
    </row>
    <row r="14945" spans="3:3">
      <c r="C14945" s="13">
        <v>4129796415</v>
      </c>
    </row>
    <row r="14946" spans="3:3">
      <c r="C14946" s="13">
        <v>4129347822</v>
      </c>
    </row>
    <row r="14947" spans="3:3">
      <c r="C14947" s="13">
        <v>4129774086</v>
      </c>
    </row>
    <row r="14948" spans="3:3">
      <c r="C14948" s="13">
        <v>4129574743</v>
      </c>
    </row>
    <row r="14949" spans="3:3">
      <c r="C14949" s="13">
        <v>4129551748</v>
      </c>
    </row>
    <row r="14950" spans="3:3">
      <c r="C14950" s="13">
        <v>4129846216</v>
      </c>
    </row>
    <row r="14951" spans="3:3">
      <c r="C14951" s="13">
        <v>4129669229</v>
      </c>
    </row>
    <row r="14952" spans="3:3">
      <c r="C14952" s="13">
        <v>4129939633</v>
      </c>
    </row>
    <row r="14953" spans="3:3">
      <c r="C14953" s="13">
        <v>4130039448</v>
      </c>
    </row>
    <row r="14954" spans="3:3">
      <c r="C14954" s="13">
        <v>4129709227</v>
      </c>
    </row>
    <row r="14955" spans="3:3">
      <c r="C14955" s="13">
        <v>4129763191</v>
      </c>
    </row>
    <row r="14956" spans="3:3">
      <c r="C14956" s="13">
        <v>4129756592</v>
      </c>
    </row>
    <row r="14957" spans="3:3">
      <c r="C14957" s="13">
        <v>4129864999</v>
      </c>
    </row>
    <row r="14958" spans="3:3">
      <c r="C14958" s="13">
        <v>4129744082</v>
      </c>
    </row>
    <row r="14959" spans="3:3">
      <c r="C14959" s="13">
        <v>4130236048</v>
      </c>
    </row>
    <row r="14960" spans="3:3">
      <c r="C14960" s="13">
        <v>4129707604</v>
      </c>
    </row>
    <row r="14961" spans="3:3">
      <c r="C14961" s="13">
        <v>4129735473</v>
      </c>
    </row>
    <row r="14962" spans="3:3">
      <c r="C14962" s="13">
        <v>4129769916</v>
      </c>
    </row>
    <row r="14963" spans="3:3">
      <c r="C14963" s="13">
        <v>4129295737</v>
      </c>
    </row>
    <row r="14964" spans="3:3">
      <c r="C14964" s="13">
        <v>4129770584</v>
      </c>
    </row>
    <row r="14965" spans="3:3">
      <c r="C14965" s="13">
        <v>4129820199</v>
      </c>
    </row>
    <row r="14966" spans="3:3">
      <c r="C14966" s="13">
        <v>4129923263</v>
      </c>
    </row>
    <row r="14967" spans="3:3">
      <c r="C14967" s="13">
        <v>4130212568</v>
      </c>
    </row>
    <row r="14968" spans="3:3">
      <c r="C14968" s="13">
        <v>4129954422</v>
      </c>
    </row>
    <row r="14969" spans="3:3">
      <c r="C14969" s="13">
        <v>4129908275</v>
      </c>
    </row>
    <row r="14970" spans="3:3">
      <c r="C14970" s="13">
        <v>4129007397</v>
      </c>
    </row>
    <row r="14971" spans="3:3">
      <c r="C14971" s="13">
        <v>4129589603</v>
      </c>
    </row>
    <row r="14972" spans="3:3">
      <c r="C14972" s="13">
        <v>4129758608</v>
      </c>
    </row>
    <row r="14973" spans="3:3">
      <c r="C14973" s="13">
        <v>4130213209</v>
      </c>
    </row>
    <row r="14974" spans="3:3">
      <c r="C14974" s="13">
        <v>4129512762</v>
      </c>
    </row>
    <row r="14975" spans="3:3">
      <c r="C14975" s="13">
        <v>4129836640</v>
      </c>
    </row>
    <row r="14976" spans="3:3">
      <c r="C14976" s="13">
        <v>4129959818</v>
      </c>
    </row>
    <row r="14977" spans="3:3">
      <c r="C14977" s="13">
        <v>4130036945</v>
      </c>
    </row>
    <row r="14978" spans="3:3">
      <c r="C14978" s="13">
        <v>4129935005</v>
      </c>
    </row>
    <row r="14979" spans="3:3">
      <c r="C14979" s="13">
        <v>4129944362</v>
      </c>
    </row>
    <row r="14980" spans="3:3">
      <c r="C14980" s="13">
        <v>4129836682</v>
      </c>
    </row>
    <row r="14981" spans="3:3">
      <c r="C14981" s="13">
        <v>4130202618</v>
      </c>
    </row>
    <row r="14982" spans="3:3">
      <c r="C14982" s="13">
        <v>4130028344</v>
      </c>
    </row>
    <row r="14983" spans="3:3">
      <c r="C14983" s="13">
        <v>4130038008</v>
      </c>
    </row>
    <row r="14984" spans="3:3">
      <c r="C14984" s="13">
        <v>4129833057</v>
      </c>
    </row>
    <row r="14985" spans="3:3">
      <c r="C14985" s="13">
        <v>4129939005</v>
      </c>
    </row>
    <row r="14986" spans="3:3">
      <c r="C14986" s="13">
        <v>4129864738</v>
      </c>
    </row>
    <row r="14987" spans="3:3">
      <c r="C14987" s="13">
        <v>4129257871</v>
      </c>
    </row>
    <row r="14988" spans="3:3">
      <c r="C14988" s="13">
        <v>4129702411</v>
      </c>
    </row>
    <row r="14989" spans="3:3">
      <c r="C14989" s="13">
        <v>4129623816</v>
      </c>
    </row>
    <row r="14990" spans="3:3">
      <c r="C14990" s="13">
        <v>4129588344</v>
      </c>
    </row>
    <row r="14991" spans="3:3">
      <c r="C14991" s="13">
        <v>4129561594</v>
      </c>
    </row>
    <row r="14992" spans="3:3">
      <c r="C14992" s="13">
        <v>4130091757</v>
      </c>
    </row>
    <row r="14993" spans="3:3">
      <c r="C14993" s="13">
        <v>4129602723</v>
      </c>
    </row>
    <row r="14994" spans="3:3">
      <c r="C14994" s="13">
        <v>4129588432</v>
      </c>
    </row>
    <row r="14995" spans="3:3">
      <c r="C14995" s="13">
        <v>4129588520</v>
      </c>
    </row>
    <row r="14996" spans="3:3">
      <c r="C14996" s="13">
        <v>4129724747</v>
      </c>
    </row>
    <row r="14997" spans="3:3">
      <c r="C14997" s="13">
        <v>4129483855</v>
      </c>
    </row>
    <row r="14998" spans="3:3">
      <c r="C14998" s="13">
        <v>4129588663</v>
      </c>
    </row>
    <row r="14999" spans="3:3">
      <c r="C14999" s="13">
        <v>4129256697</v>
      </c>
    </row>
    <row r="15000" spans="3:3">
      <c r="C15000" s="13">
        <v>4129745546</v>
      </c>
    </row>
    <row r="15001" spans="3:3">
      <c r="C15001" s="13">
        <v>4129934231</v>
      </c>
    </row>
    <row r="15002" spans="3:3">
      <c r="C15002" s="13">
        <v>4129816665</v>
      </c>
    </row>
    <row r="15003" spans="3:3">
      <c r="C15003" s="13">
        <v>4129244905</v>
      </c>
    </row>
    <row r="15004" spans="3:3">
      <c r="C15004" s="13">
        <v>4129670169</v>
      </c>
    </row>
    <row r="15005" spans="3:3">
      <c r="C15005" s="13">
        <v>4129379162</v>
      </c>
    </row>
    <row r="15006" spans="3:3">
      <c r="C15006" s="13">
        <v>4129758490</v>
      </c>
    </row>
    <row r="15007" spans="3:3">
      <c r="C15007" s="13">
        <v>4129818129</v>
      </c>
    </row>
    <row r="15008" spans="3:3">
      <c r="C15008" s="13">
        <v>4129819357</v>
      </c>
    </row>
    <row r="15009" spans="3:3">
      <c r="C15009" s="13">
        <v>4129840256</v>
      </c>
    </row>
    <row r="15010" spans="3:3">
      <c r="C15010" s="13">
        <v>4129758517</v>
      </c>
    </row>
    <row r="15011" spans="3:3">
      <c r="C15011" s="13">
        <v>4129839389</v>
      </c>
    </row>
    <row r="15012" spans="3:3">
      <c r="C15012" s="13">
        <v>4129712134</v>
      </c>
    </row>
    <row r="15013" spans="3:3">
      <c r="C15013" s="13">
        <v>4129731779</v>
      </c>
    </row>
    <row r="15014" spans="3:3">
      <c r="C15014" s="13">
        <v>4130013813</v>
      </c>
    </row>
    <row r="15015" spans="3:3">
      <c r="C15015" s="13">
        <v>4129904404</v>
      </c>
    </row>
    <row r="15016" spans="3:3">
      <c r="C15016" s="13">
        <v>4129786288</v>
      </c>
    </row>
    <row r="15017" spans="3:3">
      <c r="C15017" s="13">
        <v>4129469199</v>
      </c>
    </row>
    <row r="15018" spans="3:3">
      <c r="C15018" s="13">
        <v>4129276359</v>
      </c>
    </row>
    <row r="15019" spans="3:3">
      <c r="C15019" s="13">
        <v>4129787121</v>
      </c>
    </row>
    <row r="15020" spans="3:3">
      <c r="C15020" s="13">
        <v>4129786293</v>
      </c>
    </row>
    <row r="15021" spans="3:3">
      <c r="C15021" s="13">
        <v>4129466895</v>
      </c>
    </row>
    <row r="15022" spans="3:3">
      <c r="C15022" s="13">
        <v>4129787428</v>
      </c>
    </row>
    <row r="15023" spans="3:3">
      <c r="C15023" s="13">
        <v>4129983148</v>
      </c>
    </row>
    <row r="15024" spans="3:3">
      <c r="C15024" s="13">
        <v>4129962663</v>
      </c>
    </row>
    <row r="15025" spans="3:3">
      <c r="C15025" s="13">
        <v>4129280353</v>
      </c>
    </row>
    <row r="15026" spans="3:3">
      <c r="C15026" s="13">
        <v>4129909894</v>
      </c>
    </row>
    <row r="15027" spans="3:3">
      <c r="C15027" s="13">
        <v>4129944006</v>
      </c>
    </row>
    <row r="15028" spans="3:3">
      <c r="C15028" s="13">
        <v>4129730656</v>
      </c>
    </row>
    <row r="15029" spans="3:3">
      <c r="C15029" s="13">
        <v>4129672206</v>
      </c>
    </row>
    <row r="15030" spans="3:3">
      <c r="C15030" s="13">
        <v>4129908225</v>
      </c>
    </row>
    <row r="15031" spans="3:3">
      <c r="C15031" s="13">
        <v>4129714237</v>
      </c>
    </row>
    <row r="15032" spans="3:3">
      <c r="C15032" s="13">
        <v>4129994695</v>
      </c>
    </row>
    <row r="15033" spans="3:3">
      <c r="C15033" s="13">
        <v>4129569527</v>
      </c>
    </row>
    <row r="15034" spans="3:3">
      <c r="C15034" s="13">
        <v>4129726326</v>
      </c>
    </row>
    <row r="15035" spans="3:3">
      <c r="C15035" s="13">
        <v>4129995396</v>
      </c>
    </row>
    <row r="15036" spans="3:3">
      <c r="C15036" s="13">
        <v>4129038349</v>
      </c>
    </row>
    <row r="15037" spans="3:3">
      <c r="C15037" s="13">
        <v>4129984885</v>
      </c>
    </row>
    <row r="15038" spans="3:3">
      <c r="C15038" s="13">
        <v>4130036590</v>
      </c>
    </row>
    <row r="15039" spans="3:3">
      <c r="C15039" s="13">
        <v>4129844520</v>
      </c>
    </row>
    <row r="15040" spans="3:3">
      <c r="C15040" s="13">
        <v>4129789880</v>
      </c>
    </row>
    <row r="15041" spans="3:3">
      <c r="C15041" s="13">
        <v>4129940510</v>
      </c>
    </row>
    <row r="15042" spans="3:3">
      <c r="C15042" s="13">
        <v>4129992524</v>
      </c>
    </row>
    <row r="15043" spans="3:3">
      <c r="C15043" s="13">
        <v>4129938309</v>
      </c>
    </row>
    <row r="15044" spans="3:3">
      <c r="C15044" s="13">
        <v>4129796428</v>
      </c>
    </row>
    <row r="15045" spans="3:3">
      <c r="C15045" s="13">
        <v>4129844466</v>
      </c>
    </row>
    <row r="15046" spans="3:3">
      <c r="C15046" s="13">
        <v>4129816723</v>
      </c>
    </row>
    <row r="15047" spans="3:3">
      <c r="C15047" s="13">
        <v>4129846174</v>
      </c>
    </row>
    <row r="15048" spans="3:3">
      <c r="C15048" s="13">
        <v>4129246355</v>
      </c>
    </row>
    <row r="15049" spans="3:3">
      <c r="C15049" s="13">
        <v>4129441445</v>
      </c>
    </row>
    <row r="15050" spans="3:3">
      <c r="C15050" s="13">
        <v>4129921955</v>
      </c>
    </row>
    <row r="15051" spans="3:3">
      <c r="C15051" s="13">
        <v>4129890702</v>
      </c>
    </row>
    <row r="15052" spans="3:3">
      <c r="C15052" s="13">
        <v>4129429066</v>
      </c>
    </row>
    <row r="15053" spans="3:3">
      <c r="C15053" s="13">
        <v>4130002369</v>
      </c>
    </row>
    <row r="15054" spans="3:3">
      <c r="C15054" s="13">
        <v>4129650694</v>
      </c>
    </row>
    <row r="15055" spans="3:3">
      <c r="C15055" s="13">
        <v>4129622133</v>
      </c>
    </row>
    <row r="15056" spans="3:3">
      <c r="C15056" s="13">
        <v>4129663060</v>
      </c>
    </row>
    <row r="15057" spans="3:3">
      <c r="C15057" s="13">
        <v>4129413673</v>
      </c>
    </row>
    <row r="15058" spans="3:3">
      <c r="C15058" s="13">
        <v>4129556898</v>
      </c>
    </row>
    <row r="15059" spans="3:3">
      <c r="C15059" s="13">
        <v>4129527582</v>
      </c>
    </row>
    <row r="15060" spans="3:3">
      <c r="C15060" s="13">
        <v>4129812634</v>
      </c>
    </row>
    <row r="15061" spans="3:3">
      <c r="C15061" s="13">
        <v>4130143640</v>
      </c>
    </row>
    <row r="15062" spans="3:3">
      <c r="C15062" s="13">
        <v>4130179128</v>
      </c>
    </row>
    <row r="15063" spans="3:3">
      <c r="C15063" s="13">
        <v>4129674120</v>
      </c>
    </row>
    <row r="15064" spans="3:3">
      <c r="C15064" s="13">
        <v>4129413372</v>
      </c>
    </row>
    <row r="15065" spans="3:3">
      <c r="C15065" s="13">
        <v>4129625113</v>
      </c>
    </row>
    <row r="15066" spans="3:3">
      <c r="C15066" s="13">
        <v>4129866803</v>
      </c>
    </row>
    <row r="15067" spans="3:3">
      <c r="C15067" s="13">
        <v>4129900707</v>
      </c>
    </row>
    <row r="15068" spans="3:3">
      <c r="C15068" s="13">
        <v>4129845237</v>
      </c>
    </row>
    <row r="15069" spans="3:3">
      <c r="C15069" s="13">
        <v>4129866227</v>
      </c>
    </row>
    <row r="15070" spans="3:3">
      <c r="C15070" s="13">
        <v>4129714749</v>
      </c>
    </row>
    <row r="15071" spans="3:3">
      <c r="C15071" s="13">
        <v>4130047014</v>
      </c>
    </row>
    <row r="15072" spans="3:3">
      <c r="C15072" s="13">
        <v>4130048141</v>
      </c>
    </row>
    <row r="15073" spans="3:3">
      <c r="C15073" s="13">
        <v>4130223349</v>
      </c>
    </row>
    <row r="15074" spans="3:3">
      <c r="C15074" s="13">
        <v>4129528707</v>
      </c>
    </row>
    <row r="15075" spans="3:3">
      <c r="C15075" s="13">
        <v>4129647801</v>
      </c>
    </row>
    <row r="15076" spans="3:3">
      <c r="C15076" s="13">
        <v>4129322894</v>
      </c>
    </row>
    <row r="15077" spans="3:3">
      <c r="C15077" s="13">
        <v>4129759780</v>
      </c>
    </row>
    <row r="15078" spans="3:3">
      <c r="C15078" s="13" t="s">
        <v>1062</v>
      </c>
    </row>
    <row r="15079" spans="3:3">
      <c r="C15079" s="13" t="s">
        <v>1064</v>
      </c>
    </row>
    <row r="15080" spans="3:3">
      <c r="C15080" s="13" t="s">
        <v>1066</v>
      </c>
    </row>
    <row r="15081" spans="3:3">
      <c r="C15081" s="13" t="s">
        <v>1068</v>
      </c>
    </row>
    <row r="15082" spans="3:3">
      <c r="C15082" s="13" t="s">
        <v>1070</v>
      </c>
    </row>
    <row r="15083" spans="3:3">
      <c r="C15083" s="13" t="s">
        <v>1072</v>
      </c>
    </row>
    <row r="15084" spans="3:3">
      <c r="C15084" s="13" t="s">
        <v>1074</v>
      </c>
    </row>
    <row r="15085" spans="3:3">
      <c r="C15085" s="13" t="s">
        <v>1076</v>
      </c>
    </row>
    <row r="15086" spans="3:3">
      <c r="C15086" s="13" t="s">
        <v>1078</v>
      </c>
    </row>
    <row r="15087" spans="3:3">
      <c r="C15087" s="13" t="s">
        <v>1080</v>
      </c>
    </row>
    <row r="15088" spans="3:3">
      <c r="C15088" s="13" t="s">
        <v>1082</v>
      </c>
    </row>
    <row r="15089" spans="3:3">
      <c r="C15089" s="13" t="s">
        <v>1084</v>
      </c>
    </row>
    <row r="15090" spans="3:3">
      <c r="C15090" s="13" t="s">
        <v>1086</v>
      </c>
    </row>
    <row r="15091" spans="3:3">
      <c r="C15091" s="13" t="s">
        <v>1088</v>
      </c>
    </row>
    <row r="15092" spans="3:3">
      <c r="C15092" s="13" t="s">
        <v>1090</v>
      </c>
    </row>
    <row r="15093" spans="3:3">
      <c r="C15093" s="13" t="s">
        <v>1092</v>
      </c>
    </row>
    <row r="15094" spans="3:3">
      <c r="C15094" s="13" t="s">
        <v>1094</v>
      </c>
    </row>
    <row r="15095" spans="3:3">
      <c r="C15095" s="13" t="s">
        <v>1096</v>
      </c>
    </row>
    <row r="15096" spans="3:3">
      <c r="C15096" s="13" t="s">
        <v>1097</v>
      </c>
    </row>
    <row r="15097" spans="3:3">
      <c r="C15097" s="13">
        <v>4129843612</v>
      </c>
    </row>
    <row r="15098" spans="3:3">
      <c r="C15098" s="13">
        <v>4129843368</v>
      </c>
    </row>
    <row r="15099" spans="3:3">
      <c r="C15099" s="13">
        <v>4130127008</v>
      </c>
    </row>
    <row r="15100" spans="3:3">
      <c r="C15100" s="13">
        <v>4130128383</v>
      </c>
    </row>
    <row r="15101" spans="3:3">
      <c r="C15101" s="13">
        <v>4130125110</v>
      </c>
    </row>
    <row r="15102" spans="3:3">
      <c r="C15102" s="13">
        <v>4130128959</v>
      </c>
    </row>
    <row r="15103" spans="3:3">
      <c r="C15103" s="13">
        <v>4130126302</v>
      </c>
    </row>
    <row r="15104" spans="3:3">
      <c r="C15104" s="13">
        <v>4130126538</v>
      </c>
    </row>
    <row r="15105" spans="3:3">
      <c r="C15105" s="13">
        <v>4130125520</v>
      </c>
    </row>
    <row r="15106" spans="3:3">
      <c r="C15106" s="13">
        <v>4130127849</v>
      </c>
    </row>
    <row r="15107" spans="3:3">
      <c r="C15107" s="13">
        <v>4130128452</v>
      </c>
    </row>
    <row r="15108" spans="3:3">
      <c r="C15108" s="13">
        <v>4130126870</v>
      </c>
    </row>
    <row r="15109" spans="3:3">
      <c r="C15109" s="13">
        <v>4130125465</v>
      </c>
    </row>
    <row r="15110" spans="3:3">
      <c r="C15110" s="13">
        <v>4130131058</v>
      </c>
    </row>
    <row r="15111" spans="3:3">
      <c r="C15111" s="13">
        <v>4130125102</v>
      </c>
    </row>
    <row r="15112" spans="3:3">
      <c r="C15112" s="13">
        <v>4130126350</v>
      </c>
    </row>
    <row r="15113" spans="3:3">
      <c r="C15113" s="13">
        <v>4130125796</v>
      </c>
    </row>
    <row r="15114" spans="3:3">
      <c r="C15114" s="13">
        <v>4130134969</v>
      </c>
    </row>
    <row r="15115" spans="3:3">
      <c r="C15115" s="13">
        <v>4129842385</v>
      </c>
    </row>
    <row r="15116" spans="3:3">
      <c r="C15116" s="13">
        <v>4130125084</v>
      </c>
    </row>
    <row r="15117" spans="3:3">
      <c r="C15117" s="13">
        <v>4130129803</v>
      </c>
    </row>
    <row r="15118" spans="3:3">
      <c r="C15118" s="13">
        <v>4130130769</v>
      </c>
    </row>
    <row r="15119" spans="3:3">
      <c r="C15119" s="13">
        <v>4130128622</v>
      </c>
    </row>
    <row r="15120" spans="3:3">
      <c r="C15120" s="13">
        <v>4130128952</v>
      </c>
    </row>
    <row r="15121" spans="3:3">
      <c r="C15121" s="13">
        <v>4130125189</v>
      </c>
    </row>
    <row r="15122" spans="3:3">
      <c r="C15122" s="13">
        <v>4130128097</v>
      </c>
    </row>
    <row r="15123" spans="3:3">
      <c r="C15123" s="13">
        <v>4130131307</v>
      </c>
    </row>
    <row r="15124" spans="3:3">
      <c r="C15124" s="13">
        <v>4130127057</v>
      </c>
    </row>
    <row r="15125" spans="3:3">
      <c r="C15125" s="13">
        <v>4130129873</v>
      </c>
    </row>
    <row r="15126" spans="3:3">
      <c r="C15126" s="13">
        <v>4130125129</v>
      </c>
    </row>
    <row r="15127" spans="3:3">
      <c r="C15127" s="13">
        <v>4130129086</v>
      </c>
    </row>
    <row r="15128" spans="3:3">
      <c r="C15128" s="13">
        <v>4130129138</v>
      </c>
    </row>
    <row r="15129" spans="3:3">
      <c r="C15129" s="13">
        <v>4130125352</v>
      </c>
    </row>
    <row r="15130" spans="3:3">
      <c r="C15130" s="13">
        <v>4130129568</v>
      </c>
    </row>
    <row r="15131" spans="3:3">
      <c r="C15131" s="13">
        <v>4130131758</v>
      </c>
    </row>
    <row r="15132" spans="3:3">
      <c r="C15132" s="13">
        <v>4130127101</v>
      </c>
    </row>
    <row r="15133" spans="3:3">
      <c r="C15133" s="13">
        <v>4130125324</v>
      </c>
    </row>
    <row r="15134" spans="3:3">
      <c r="C15134" s="13">
        <v>4130131846</v>
      </c>
    </row>
    <row r="15135" spans="3:3">
      <c r="C15135" s="13">
        <v>4130129296</v>
      </c>
    </row>
    <row r="15136" spans="3:3">
      <c r="C15136" s="13">
        <v>4130128388</v>
      </c>
    </row>
    <row r="15137" spans="3:3">
      <c r="C15137" s="13">
        <v>4130129737</v>
      </c>
    </row>
    <row r="15138" spans="3:3">
      <c r="C15138" s="13">
        <v>4130128694</v>
      </c>
    </row>
    <row r="15139" spans="3:3">
      <c r="C15139" s="13">
        <v>4130432584</v>
      </c>
    </row>
    <row r="15140" spans="3:3">
      <c r="C15140" s="13">
        <v>4130432446</v>
      </c>
    </row>
    <row r="15141" spans="3:3">
      <c r="C15141" s="13">
        <v>4130434695</v>
      </c>
    </row>
    <row r="15142" spans="3:3">
      <c r="C15142" s="13">
        <v>4130435693</v>
      </c>
    </row>
    <row r="15143" spans="3:3">
      <c r="C15143" s="13">
        <v>4130128224</v>
      </c>
    </row>
    <row r="15144" spans="3:3">
      <c r="C15144" s="13">
        <v>4130127304</v>
      </c>
    </row>
    <row r="15145" spans="3:3">
      <c r="C15145" s="13">
        <v>4130127243</v>
      </c>
    </row>
    <row r="15146" spans="3:3">
      <c r="C15146" s="13">
        <v>4130127409</v>
      </c>
    </row>
    <row r="15147" spans="3:3">
      <c r="C15147" s="13">
        <v>4130130582</v>
      </c>
    </row>
    <row r="15148" spans="3:3">
      <c r="C15148" s="13">
        <v>4130127373</v>
      </c>
    </row>
    <row r="15149" spans="3:3">
      <c r="C15149" s="13">
        <v>4130129216</v>
      </c>
    </row>
    <row r="15150" spans="3:3">
      <c r="C15150" s="13">
        <v>4130127223</v>
      </c>
    </row>
    <row r="15151" spans="3:3">
      <c r="C15151" s="13">
        <v>4130127811</v>
      </c>
    </row>
    <row r="15152" spans="3:3">
      <c r="C15152" s="13">
        <v>4130124998</v>
      </c>
    </row>
    <row r="15153" spans="3:3">
      <c r="C15153" s="13">
        <v>4130128908</v>
      </c>
    </row>
    <row r="15154" spans="3:3">
      <c r="C15154" s="13">
        <v>4130129678</v>
      </c>
    </row>
    <row r="15155" spans="3:3">
      <c r="C15155" s="13">
        <v>4130125347</v>
      </c>
    </row>
    <row r="15156" spans="3:3">
      <c r="C15156" s="13">
        <v>4129920557</v>
      </c>
    </row>
    <row r="15157" spans="3:3">
      <c r="C15157" s="13">
        <v>4130128260</v>
      </c>
    </row>
    <row r="15158" spans="3:3">
      <c r="C15158" s="13">
        <v>4130127178</v>
      </c>
    </row>
    <row r="15159" spans="3:3">
      <c r="C15159" s="13">
        <v>4130129648</v>
      </c>
    </row>
    <row r="15160" spans="3:3">
      <c r="C15160" s="13">
        <v>4130125605</v>
      </c>
    </row>
    <row r="15161" spans="3:3">
      <c r="C15161" s="13">
        <v>4130129491</v>
      </c>
    </row>
    <row r="15162" spans="3:3">
      <c r="C15162" s="13">
        <v>4130434302</v>
      </c>
    </row>
    <row r="15163" spans="3:3">
      <c r="C15163" s="13">
        <v>4130432233</v>
      </c>
    </row>
    <row r="15164" spans="3:3">
      <c r="C15164" s="13">
        <v>4130512755</v>
      </c>
    </row>
    <row r="15165" spans="3:3">
      <c r="C15165" s="13">
        <v>4129986134</v>
      </c>
    </row>
    <row r="15166" spans="3:3">
      <c r="C15166" s="13">
        <v>4130128297</v>
      </c>
    </row>
    <row r="15167" spans="3:3">
      <c r="C15167" s="13">
        <v>4130130115</v>
      </c>
    </row>
    <row r="15168" spans="3:3">
      <c r="C15168" s="13">
        <v>4130435032</v>
      </c>
    </row>
    <row r="15169" spans="3:3">
      <c r="C15169" s="13">
        <v>4130432241</v>
      </c>
    </row>
    <row r="15170" spans="3:3">
      <c r="C15170" s="13">
        <v>4130431968</v>
      </c>
    </row>
    <row r="15171" spans="3:3">
      <c r="C15171" s="13">
        <v>4130432371</v>
      </c>
    </row>
    <row r="15172" spans="3:3">
      <c r="C15172" s="13">
        <v>4130435228</v>
      </c>
    </row>
    <row r="15173" spans="3:3">
      <c r="C15173" s="13">
        <v>4130435477</v>
      </c>
    </row>
    <row r="15174" spans="3:3">
      <c r="C15174" s="13">
        <v>4130435164</v>
      </c>
    </row>
    <row r="15175" spans="3:3">
      <c r="C15175" s="13">
        <v>4130432320</v>
      </c>
    </row>
    <row r="15176" spans="3:3">
      <c r="C15176" s="13">
        <v>4130432390</v>
      </c>
    </row>
    <row r="15177" spans="3:3">
      <c r="C15177" s="13">
        <v>4130125421</v>
      </c>
    </row>
    <row r="15178" spans="3:3">
      <c r="C15178" s="13">
        <v>4130128580</v>
      </c>
    </row>
    <row r="15179" spans="3:3">
      <c r="C15179" s="13">
        <v>4130130980</v>
      </c>
    </row>
    <row r="15180" spans="3:3">
      <c r="C15180" s="13">
        <v>4130131009</v>
      </c>
    </row>
    <row r="15181" spans="3:3">
      <c r="C15181" s="13">
        <v>4130125267</v>
      </c>
    </row>
    <row r="15182" spans="3:3">
      <c r="C15182" s="13">
        <v>4130126222</v>
      </c>
    </row>
    <row r="15183" spans="3:3">
      <c r="C15183" s="13">
        <v>4130126894</v>
      </c>
    </row>
    <row r="15184" spans="3:3">
      <c r="C15184" s="13">
        <v>4130127277</v>
      </c>
    </row>
    <row r="15185" spans="3:3">
      <c r="C15185" s="13">
        <v>4130129718</v>
      </c>
    </row>
    <row r="15186" spans="3:3">
      <c r="C15186" s="13">
        <v>4130131107</v>
      </c>
    </row>
    <row r="15187" spans="3:3">
      <c r="C15187" s="13">
        <v>4130127475</v>
      </c>
    </row>
    <row r="15188" spans="3:3">
      <c r="C15188" s="13">
        <v>4130129857</v>
      </c>
    </row>
    <row r="15189" spans="3:3">
      <c r="C15189" s="13">
        <v>4130131952</v>
      </c>
    </row>
    <row r="15190" spans="3:3">
      <c r="C15190" s="13">
        <v>4130130395</v>
      </c>
    </row>
    <row r="15191" spans="3:3">
      <c r="C15191" s="13">
        <v>4130131464</v>
      </c>
    </row>
    <row r="15192" spans="3:3">
      <c r="C15192" s="13">
        <v>4130124961</v>
      </c>
    </row>
    <row r="15193" spans="3:3">
      <c r="C15193" s="13">
        <v>4130131000</v>
      </c>
    </row>
    <row r="15194" spans="3:3">
      <c r="C15194" s="13">
        <v>4130125236</v>
      </c>
    </row>
    <row r="15195" spans="3:3">
      <c r="C15195" s="13">
        <v>4130125824</v>
      </c>
    </row>
    <row r="15196" spans="3:3">
      <c r="C15196" s="13">
        <v>4130128268</v>
      </c>
    </row>
    <row r="15197" spans="3:3">
      <c r="C15197" s="13">
        <v>4130126810</v>
      </c>
    </row>
    <row r="15198" spans="3:3">
      <c r="C15198" s="13">
        <v>4130128205</v>
      </c>
    </row>
    <row r="15199" spans="3:3">
      <c r="C15199" s="13">
        <v>4130125985</v>
      </c>
    </row>
    <row r="15200" spans="3:3">
      <c r="C15200" s="13">
        <v>4130124947</v>
      </c>
    </row>
    <row r="15201" spans="3:3">
      <c r="C15201" s="13">
        <v>4130126733</v>
      </c>
    </row>
    <row r="15202" spans="3:3">
      <c r="C15202" s="13">
        <v>4130128712</v>
      </c>
    </row>
    <row r="15203" spans="3:3">
      <c r="C15203" s="13">
        <v>4130125448</v>
      </c>
    </row>
    <row r="15204" spans="3:3">
      <c r="C15204" s="13">
        <v>4130129617</v>
      </c>
    </row>
    <row r="15205" spans="3:3">
      <c r="C15205" s="13">
        <v>4130124697</v>
      </c>
    </row>
    <row r="15206" spans="3:3">
      <c r="C15206" s="13">
        <v>4130128143</v>
      </c>
    </row>
    <row r="15207" spans="3:3">
      <c r="C15207" s="13">
        <v>4130130714</v>
      </c>
    </row>
    <row r="15208" spans="3:3">
      <c r="C15208" s="13">
        <v>4130127639</v>
      </c>
    </row>
    <row r="15209" spans="3:3">
      <c r="C15209" s="13">
        <v>4130126086</v>
      </c>
    </row>
    <row r="15210" spans="3:3">
      <c r="C15210" s="13">
        <v>4130125245</v>
      </c>
    </row>
    <row r="15211" spans="3:3">
      <c r="C15211" s="13">
        <v>4130128929</v>
      </c>
    </row>
    <row r="15212" spans="3:3">
      <c r="C15212" s="13">
        <v>4130129810</v>
      </c>
    </row>
    <row r="15213" spans="3:3">
      <c r="C15213" s="13">
        <v>4130127185</v>
      </c>
    </row>
    <row r="15214" spans="3:3">
      <c r="C15214" s="13">
        <v>4130126462</v>
      </c>
    </row>
    <row r="15215" spans="3:3">
      <c r="C15215" s="13">
        <v>4130125079</v>
      </c>
    </row>
    <row r="15216" spans="3:3">
      <c r="C15216" s="13">
        <v>4130130166</v>
      </c>
    </row>
    <row r="15217" spans="3:3">
      <c r="C15217" s="13">
        <v>4130128794</v>
      </c>
    </row>
    <row r="15218" spans="3:3">
      <c r="C15218" s="13">
        <v>4130127641</v>
      </c>
    </row>
    <row r="15219" spans="3:3">
      <c r="C15219" s="13">
        <v>4130124729</v>
      </c>
    </row>
    <row r="15220" spans="3:3">
      <c r="C15220" s="13">
        <v>4130125201</v>
      </c>
    </row>
    <row r="15221" spans="3:3">
      <c r="C15221" s="13">
        <v>4130129542</v>
      </c>
    </row>
    <row r="15222" spans="3:3">
      <c r="C15222" s="13">
        <v>4130125159</v>
      </c>
    </row>
    <row r="15223" spans="3:3">
      <c r="C15223" s="13">
        <v>4129842442</v>
      </c>
    </row>
    <row r="15224" spans="3:3">
      <c r="C15224" s="13">
        <v>4130129329</v>
      </c>
    </row>
    <row r="15225" spans="3:3">
      <c r="C15225" s="13">
        <v>4130126477</v>
      </c>
    </row>
    <row r="15226" spans="3:3">
      <c r="C15226" s="13">
        <v>4130126630</v>
      </c>
    </row>
    <row r="15227" spans="3:3">
      <c r="C15227" s="13">
        <v>4130127989</v>
      </c>
    </row>
    <row r="15228" spans="3:3">
      <c r="C15228" s="13">
        <v>4130125199</v>
      </c>
    </row>
    <row r="15229" spans="3:3">
      <c r="C15229" s="13">
        <v>4130434724</v>
      </c>
    </row>
    <row r="15230" spans="3:3">
      <c r="C15230" s="13">
        <v>4130126279</v>
      </c>
    </row>
    <row r="15231" spans="3:3">
      <c r="C15231" s="13">
        <v>4130126176</v>
      </c>
    </row>
    <row r="15232" spans="3:3">
      <c r="C15232" s="13">
        <v>4130126480</v>
      </c>
    </row>
    <row r="15233" spans="3:3">
      <c r="C15233" s="13">
        <v>4130127339</v>
      </c>
    </row>
    <row r="15234" spans="3:3">
      <c r="C15234" s="13">
        <v>4130128433</v>
      </c>
    </row>
    <row r="15235" spans="3:3">
      <c r="C15235" s="13">
        <v>4130127115</v>
      </c>
    </row>
    <row r="15236" spans="3:3">
      <c r="C15236" s="13">
        <v>4130126543</v>
      </c>
    </row>
    <row r="15237" spans="3:3">
      <c r="C15237" s="13">
        <v>4130127594</v>
      </c>
    </row>
    <row r="15238" spans="3:3">
      <c r="C15238" s="13">
        <v>4130126517</v>
      </c>
    </row>
    <row r="15239" spans="3:3">
      <c r="C15239" s="13">
        <v>4130129497</v>
      </c>
    </row>
    <row r="15240" spans="3:3">
      <c r="C15240" s="13">
        <v>4130436246</v>
      </c>
    </row>
    <row r="15241" spans="3:3">
      <c r="C15241" s="13">
        <v>4130127904</v>
      </c>
    </row>
    <row r="15242" spans="3:3">
      <c r="C15242" s="13">
        <v>4130124899</v>
      </c>
    </row>
    <row r="15243" spans="3:3">
      <c r="C15243" s="13">
        <v>4130130959</v>
      </c>
    </row>
    <row r="15244" spans="3:3">
      <c r="C15244" s="13">
        <v>4130125884</v>
      </c>
    </row>
    <row r="15245" spans="3:3">
      <c r="C15245" s="13">
        <v>4130125428</v>
      </c>
    </row>
    <row r="15246" spans="3:3">
      <c r="C15246" s="13">
        <v>4130130953</v>
      </c>
    </row>
    <row r="15247" spans="3:3">
      <c r="C15247" s="13">
        <v>4130130599</v>
      </c>
    </row>
    <row r="15248" spans="3:3">
      <c r="C15248" s="13">
        <v>4130127683</v>
      </c>
    </row>
    <row r="15249" spans="3:3">
      <c r="C15249" s="13">
        <v>4130126269</v>
      </c>
    </row>
    <row r="15250" spans="3:3">
      <c r="C15250" s="13">
        <v>4130129455</v>
      </c>
    </row>
    <row r="15251" spans="3:3">
      <c r="C15251" s="13">
        <v>4130423593</v>
      </c>
    </row>
    <row r="15252" spans="3:3">
      <c r="C15252" s="13">
        <v>4130325070</v>
      </c>
    </row>
    <row r="15253" spans="3:3">
      <c r="C15253" s="13">
        <v>4130468011</v>
      </c>
    </row>
    <row r="15254" spans="3:3">
      <c r="C15254" s="13">
        <v>4130454884</v>
      </c>
    </row>
    <row r="15255" spans="3:3">
      <c r="C15255" s="13">
        <v>4130474571</v>
      </c>
    </row>
    <row r="15256" spans="3:3">
      <c r="C15256" s="13">
        <v>4130495159</v>
      </c>
    </row>
    <row r="15257" spans="3:3">
      <c r="C15257" s="13">
        <v>4130487640</v>
      </c>
    </row>
    <row r="15258" spans="3:3">
      <c r="C15258" s="13">
        <v>4130503249</v>
      </c>
    </row>
    <row r="15259" spans="3:3">
      <c r="C15259" s="13">
        <v>4130429440</v>
      </c>
    </row>
    <row r="15260" spans="3:3">
      <c r="C15260" s="13">
        <v>4130432838</v>
      </c>
    </row>
    <row r="15261" spans="3:3">
      <c r="C15261" s="13">
        <v>4130368056</v>
      </c>
    </row>
    <row r="15262" spans="3:3">
      <c r="C15262" s="13">
        <v>4130405462</v>
      </c>
    </row>
    <row r="15263" spans="3:3">
      <c r="C15263" s="13">
        <v>4130623996</v>
      </c>
    </row>
    <row r="15264" spans="3:3">
      <c r="C15264" s="13">
        <v>4130491101</v>
      </c>
    </row>
    <row r="15265" spans="3:3">
      <c r="C15265" s="13">
        <v>4130528107</v>
      </c>
    </row>
    <row r="15266" spans="3:3">
      <c r="C15266" s="13">
        <v>4130623226</v>
      </c>
    </row>
    <row r="15267" spans="3:3">
      <c r="C15267" s="13">
        <v>4130585064</v>
      </c>
    </row>
    <row r="15268" spans="3:3">
      <c r="C15268" s="13">
        <v>4130453868</v>
      </c>
    </row>
    <row r="15269" spans="3:3">
      <c r="C15269" s="13">
        <v>4130497525</v>
      </c>
    </row>
    <row r="15270" spans="3:3">
      <c r="C15270" s="13">
        <v>4130431909</v>
      </c>
    </row>
    <row r="15271" spans="3:3">
      <c r="C15271" s="13">
        <v>4130431865</v>
      </c>
    </row>
    <row r="15272" spans="3:3">
      <c r="C15272" s="13">
        <v>4130432208</v>
      </c>
    </row>
    <row r="15273" spans="3:3">
      <c r="C15273" s="13">
        <v>4130434736</v>
      </c>
    </row>
    <row r="15274" spans="3:3">
      <c r="C15274" s="13">
        <v>4130436160</v>
      </c>
    </row>
    <row r="15275" spans="3:3">
      <c r="C15275" s="13">
        <v>4130432420</v>
      </c>
    </row>
    <row r="15276" spans="3:3">
      <c r="C15276" s="13">
        <v>4130434789</v>
      </c>
    </row>
    <row r="15277" spans="3:3">
      <c r="C15277" s="13">
        <v>4130431658</v>
      </c>
    </row>
    <row r="15278" spans="3:3">
      <c r="C15278" s="13">
        <v>4130433210</v>
      </c>
    </row>
    <row r="15279" spans="3:3">
      <c r="C15279" s="13">
        <v>4130972874</v>
      </c>
    </row>
    <row r="15280" spans="3:3">
      <c r="C15280" s="13">
        <v>4131005181</v>
      </c>
    </row>
    <row r="15281" spans="3:3">
      <c r="C15281" s="13">
        <v>4131015058</v>
      </c>
    </row>
    <row r="15282" spans="3:3">
      <c r="C15282" s="13">
        <v>4131589426</v>
      </c>
    </row>
    <row r="15283" spans="3:3">
      <c r="C15283" s="13">
        <v>4131206813</v>
      </c>
    </row>
    <row r="15284" spans="3:3">
      <c r="C15284" s="13">
        <v>4131005829</v>
      </c>
    </row>
    <row r="15285" spans="3:3">
      <c r="C15285" s="13">
        <v>4130961949</v>
      </c>
    </row>
    <row r="15286" spans="3:3">
      <c r="C15286" s="13">
        <v>4130929422</v>
      </c>
    </row>
    <row r="15287" spans="3:3">
      <c r="C15287" s="13">
        <v>4130961122</v>
      </c>
    </row>
    <row r="15288" spans="3:3">
      <c r="C15288" s="13">
        <v>4130987827</v>
      </c>
    </row>
    <row r="15289" spans="3:3">
      <c r="C15289" s="13">
        <v>4130961276</v>
      </c>
    </row>
    <row r="15290" spans="3:3">
      <c r="C15290" s="13">
        <v>4130959350</v>
      </c>
    </row>
    <row r="15291" spans="3:3">
      <c r="C15291" s="13">
        <v>4130985363</v>
      </c>
    </row>
    <row r="15292" spans="3:3">
      <c r="C15292" s="13">
        <v>4131087931</v>
      </c>
    </row>
    <row r="15293" spans="3:3">
      <c r="C15293" s="13">
        <v>4130961170</v>
      </c>
    </row>
    <row r="15294" spans="3:3">
      <c r="C15294" s="13">
        <v>4131404913</v>
      </c>
    </row>
    <row r="15295" spans="3:3">
      <c r="C15295" s="13">
        <v>4131088343</v>
      </c>
    </row>
    <row r="15296" spans="3:3">
      <c r="C15296" s="13">
        <v>4131437770</v>
      </c>
    </row>
    <row r="15297" spans="3:3">
      <c r="C15297" s="13">
        <v>4131455698</v>
      </c>
    </row>
    <row r="15298" spans="3:3">
      <c r="C15298" s="13">
        <v>4131303880</v>
      </c>
    </row>
    <row r="15299" spans="3:3">
      <c r="C15299" s="13">
        <v>4131403507</v>
      </c>
    </row>
    <row r="15300" spans="3:3">
      <c r="C15300" s="13">
        <v>4131492605</v>
      </c>
    </row>
    <row r="15301" spans="3:3">
      <c r="C15301" s="13">
        <v>4131487727</v>
      </c>
    </row>
    <row r="15302" spans="3:3">
      <c r="C15302" s="13">
        <v>4131463927</v>
      </c>
    </row>
    <row r="15303" spans="3:3">
      <c r="C15303" s="13">
        <v>4131455944</v>
      </c>
    </row>
    <row r="15304" spans="3:3">
      <c r="C15304" s="13">
        <v>4131408398</v>
      </c>
    </row>
    <row r="15305" spans="3:3">
      <c r="C15305" s="13">
        <v>4131400163</v>
      </c>
    </row>
    <row r="15306" spans="3:3">
      <c r="C15306" s="13">
        <v>4131563234</v>
      </c>
    </row>
    <row r="15307" spans="3:3">
      <c r="C15307" s="13">
        <v>4131007202</v>
      </c>
    </row>
    <row r="15308" spans="3:3">
      <c r="C15308" s="13">
        <v>4131168486</v>
      </c>
    </row>
    <row r="15309" spans="3:3">
      <c r="C15309" s="13">
        <v>4131633653</v>
      </c>
    </row>
    <row r="15310" spans="3:3">
      <c r="C15310" s="13">
        <v>4129660160</v>
      </c>
    </row>
    <row r="15311" spans="3:3">
      <c r="C15311" s="13">
        <v>4129634116</v>
      </c>
    </row>
    <row r="15312" spans="3:3">
      <c r="C15312" s="13">
        <v>4129607470</v>
      </c>
    </row>
    <row r="15313" spans="3:3">
      <c r="C15313" s="13">
        <v>4129625843</v>
      </c>
    </row>
    <row r="15314" spans="3:3">
      <c r="C15314" s="13">
        <v>4129626805</v>
      </c>
    </row>
    <row r="15315" spans="3:3">
      <c r="C15315" s="13">
        <v>4129652532</v>
      </c>
    </row>
    <row r="15316" spans="3:3">
      <c r="C15316" s="13">
        <v>4129844329</v>
      </c>
    </row>
    <row r="15317" spans="3:3">
      <c r="C15317" s="13">
        <v>4129843302</v>
      </c>
    </row>
    <row r="15318" spans="3:3">
      <c r="C15318" s="13">
        <v>4129843424</v>
      </c>
    </row>
    <row r="15319" spans="3:3">
      <c r="C15319" s="13">
        <v>4129937137</v>
      </c>
    </row>
    <row r="15320" spans="3:3">
      <c r="C15320" s="13">
        <v>4129621120</v>
      </c>
    </row>
    <row r="15321" spans="3:3">
      <c r="C15321" s="13">
        <v>4129935529</v>
      </c>
    </row>
    <row r="15322" spans="3:3">
      <c r="C15322" s="13">
        <v>4129695110</v>
      </c>
    </row>
    <row r="15323" spans="3:3">
      <c r="C15323" s="13">
        <v>4129651848</v>
      </c>
    </row>
    <row r="15324" spans="3:3">
      <c r="C15324" s="13">
        <v>4129804607</v>
      </c>
    </row>
    <row r="15325" spans="3:3">
      <c r="C15325" s="13">
        <v>4129805304</v>
      </c>
    </row>
    <row r="15326" spans="3:3">
      <c r="C15326" s="13">
        <v>4129756715</v>
      </c>
    </row>
    <row r="15327" spans="3:3">
      <c r="C15327" s="13">
        <v>4129703724</v>
      </c>
    </row>
    <row r="15328" spans="3:3">
      <c r="C15328" s="13">
        <v>4129642016</v>
      </c>
    </row>
    <row r="15329" spans="3:3">
      <c r="C15329" s="13">
        <v>4129651646</v>
      </c>
    </row>
    <row r="15330" spans="3:3">
      <c r="C15330" s="13">
        <v>4129726661</v>
      </c>
    </row>
    <row r="15331" spans="3:3">
      <c r="C15331" s="13">
        <v>4129588897</v>
      </c>
    </row>
    <row r="15332" spans="3:3">
      <c r="C15332" s="13">
        <v>4129689595</v>
      </c>
    </row>
    <row r="15333" spans="3:3">
      <c r="C15333" s="13">
        <v>4129844332</v>
      </c>
    </row>
    <row r="15334" spans="3:3">
      <c r="C15334" s="13">
        <v>4129953130</v>
      </c>
    </row>
    <row r="15335" spans="3:3">
      <c r="C15335" s="13">
        <v>4129902696</v>
      </c>
    </row>
    <row r="15336" spans="3:3">
      <c r="C15336" s="13">
        <v>4129902835</v>
      </c>
    </row>
    <row r="15337" spans="3:3">
      <c r="C15337" s="13">
        <v>4129902738</v>
      </c>
    </row>
    <row r="15338" spans="3:3">
      <c r="C15338" s="13">
        <v>4129902700</v>
      </c>
    </row>
    <row r="15339" spans="3:3">
      <c r="C15339" s="13">
        <v>4129902783</v>
      </c>
    </row>
    <row r="15340" spans="3:3">
      <c r="C15340" s="13">
        <v>4129902797</v>
      </c>
    </row>
    <row r="15341" spans="3:3">
      <c r="C15341" s="13">
        <v>4129902840</v>
      </c>
    </row>
    <row r="15342" spans="3:3">
      <c r="C15342" s="13">
        <v>4129902650</v>
      </c>
    </row>
    <row r="15343" spans="3:3">
      <c r="C15343" s="13">
        <v>4129902061</v>
      </c>
    </row>
    <row r="15344" spans="3:3">
      <c r="C15344" s="13">
        <v>4129902541</v>
      </c>
    </row>
    <row r="15345" spans="3:3">
      <c r="C15345" s="13">
        <v>4129649665</v>
      </c>
    </row>
    <row r="15346" spans="3:3">
      <c r="C15346" s="13">
        <v>4129901768</v>
      </c>
    </row>
    <row r="15347" spans="3:3">
      <c r="C15347" s="13">
        <v>4129902604</v>
      </c>
    </row>
    <row r="15348" spans="3:3">
      <c r="C15348" s="13">
        <v>4130031092</v>
      </c>
    </row>
    <row r="15349" spans="3:3">
      <c r="C15349" s="13">
        <v>4129931324</v>
      </c>
    </row>
    <row r="15350" spans="3:3">
      <c r="C15350" s="13">
        <v>4130031299</v>
      </c>
    </row>
    <row r="15351" spans="3:3">
      <c r="C15351" s="13">
        <v>4130086962</v>
      </c>
    </row>
    <row r="15352" spans="3:3">
      <c r="C15352" s="13">
        <v>4130115853</v>
      </c>
    </row>
    <row r="15353" spans="3:3">
      <c r="C15353" s="13">
        <v>4129960227</v>
      </c>
    </row>
    <row r="15354" spans="3:3">
      <c r="C15354" s="13">
        <v>4129959209</v>
      </c>
    </row>
    <row r="15355" spans="3:3">
      <c r="C15355" s="13">
        <v>4130011629</v>
      </c>
    </row>
    <row r="15356" spans="3:3">
      <c r="C15356" s="13">
        <v>4129968848</v>
      </c>
    </row>
    <row r="15357" spans="3:3">
      <c r="C15357" s="13">
        <v>4129934185</v>
      </c>
    </row>
    <row r="15358" spans="3:3">
      <c r="C15358" s="13">
        <v>4129942871</v>
      </c>
    </row>
    <row r="15359" spans="3:3">
      <c r="C15359" s="13">
        <v>4129636308</v>
      </c>
    </row>
    <row r="15360" spans="3:3">
      <c r="C15360" s="13">
        <v>4129943501</v>
      </c>
    </row>
    <row r="15361" spans="3:3">
      <c r="C15361" s="13">
        <v>4129845316</v>
      </c>
    </row>
    <row r="15362" spans="3:3">
      <c r="C15362" s="13">
        <v>4129648734</v>
      </c>
    </row>
    <row r="15363" spans="3:3">
      <c r="C15363" s="13">
        <v>4129673081</v>
      </c>
    </row>
    <row r="15364" spans="3:3">
      <c r="C15364" s="13">
        <v>4129711263</v>
      </c>
    </row>
    <row r="15365" spans="3:3">
      <c r="C15365" s="13">
        <v>4129767203</v>
      </c>
    </row>
    <row r="15366" spans="3:3">
      <c r="C15366" s="13">
        <v>4130007828</v>
      </c>
    </row>
    <row r="15367" spans="3:3">
      <c r="C15367" s="13">
        <v>4130036485</v>
      </c>
    </row>
    <row r="15368" spans="3:3">
      <c r="C15368" s="13">
        <v>4130160855</v>
      </c>
    </row>
    <row r="15369" spans="3:3">
      <c r="C15369" s="13">
        <v>4129734981</v>
      </c>
    </row>
    <row r="15370" spans="3:3">
      <c r="C15370" s="13">
        <v>4129744447</v>
      </c>
    </row>
    <row r="15371" spans="3:3">
      <c r="C15371" s="13">
        <v>4129749645</v>
      </c>
    </row>
    <row r="15372" spans="3:3">
      <c r="C15372" s="13">
        <v>4129739766</v>
      </c>
    </row>
    <row r="15373" spans="3:3">
      <c r="C15373" s="13">
        <v>4129901267</v>
      </c>
    </row>
    <row r="15374" spans="3:3">
      <c r="C15374" s="13">
        <v>4129753102</v>
      </c>
    </row>
    <row r="15375" spans="3:3">
      <c r="C15375" s="13">
        <v>4129758721</v>
      </c>
    </row>
    <row r="15376" spans="3:3">
      <c r="C15376" s="13">
        <v>4129805680</v>
      </c>
    </row>
    <row r="15377" spans="3:3">
      <c r="C15377" s="13">
        <v>4129902208</v>
      </c>
    </row>
    <row r="15378" spans="3:3">
      <c r="C15378" s="13">
        <v>4129888623</v>
      </c>
    </row>
    <row r="15379" spans="3:3">
      <c r="C15379" s="13">
        <v>4129955418</v>
      </c>
    </row>
    <row r="15380" spans="3:3">
      <c r="C15380" s="13">
        <v>4129902093</v>
      </c>
    </row>
    <row r="15381" spans="3:3">
      <c r="C15381" s="13">
        <v>4129902402</v>
      </c>
    </row>
    <row r="15382" spans="3:3">
      <c r="C15382" s="13">
        <v>4130078521</v>
      </c>
    </row>
    <row r="15383" spans="3:3">
      <c r="C15383" s="13">
        <v>4130097198</v>
      </c>
    </row>
    <row r="15384" spans="3:3">
      <c r="C15384" s="13">
        <v>4129898458</v>
      </c>
    </row>
    <row r="15385" spans="3:3">
      <c r="C15385" s="13">
        <v>4129902123</v>
      </c>
    </row>
    <row r="15386" spans="3:3">
      <c r="C15386" s="13">
        <v>4129902247</v>
      </c>
    </row>
    <row r="15387" spans="3:3">
      <c r="C15387" s="13">
        <v>4129901720</v>
      </c>
    </row>
    <row r="15388" spans="3:3">
      <c r="C15388" s="13">
        <v>4129902417</v>
      </c>
    </row>
    <row r="15389" spans="3:3">
      <c r="C15389" s="13">
        <v>4129662159</v>
      </c>
    </row>
    <row r="15390" spans="3:3">
      <c r="C15390" s="13">
        <v>4130076711</v>
      </c>
    </row>
    <row r="15391" spans="3:3">
      <c r="C15391" s="13">
        <v>4129899740</v>
      </c>
    </row>
    <row r="15392" spans="3:3">
      <c r="C15392" s="13">
        <v>4129899451</v>
      </c>
    </row>
    <row r="15393" spans="3:3">
      <c r="C15393" s="13">
        <v>4130030312</v>
      </c>
    </row>
    <row r="15394" spans="3:3">
      <c r="C15394" s="13">
        <v>4129954938</v>
      </c>
    </row>
    <row r="15395" spans="3:3">
      <c r="C15395" s="13">
        <v>4129984992</v>
      </c>
    </row>
    <row r="15396" spans="3:3">
      <c r="C15396" s="13">
        <v>4130057026</v>
      </c>
    </row>
    <row r="15397" spans="3:3">
      <c r="C15397" s="13">
        <v>4129904088</v>
      </c>
    </row>
    <row r="15398" spans="3:3">
      <c r="C15398" s="13">
        <v>4129983994</v>
      </c>
    </row>
    <row r="15399" spans="3:3">
      <c r="C15399" s="13">
        <v>4129911238</v>
      </c>
    </row>
    <row r="15400" spans="3:3">
      <c r="C15400" s="13">
        <v>4129823428</v>
      </c>
    </row>
    <row r="15401" spans="3:3">
      <c r="C15401" s="13">
        <v>4129863282</v>
      </c>
    </row>
    <row r="15402" spans="3:3">
      <c r="C15402" s="13">
        <v>4129498053</v>
      </c>
    </row>
    <row r="15403" spans="3:3">
      <c r="C15403" s="13">
        <v>4129907404</v>
      </c>
    </row>
    <row r="15404" spans="3:3">
      <c r="C15404" s="13">
        <v>4129863901</v>
      </c>
    </row>
    <row r="15405" spans="3:3">
      <c r="C15405" s="13">
        <v>4129889312</v>
      </c>
    </row>
    <row r="15406" spans="3:3">
      <c r="C15406" s="13">
        <v>4129587336</v>
      </c>
    </row>
    <row r="15407" spans="3:3">
      <c r="C15407" s="13">
        <v>4129805455</v>
      </c>
    </row>
    <row r="15408" spans="3:3">
      <c r="C15408" s="13">
        <v>4129915208</v>
      </c>
    </row>
    <row r="15409" spans="3:3">
      <c r="C15409" s="13">
        <v>4129960607</v>
      </c>
    </row>
    <row r="15410" spans="3:3">
      <c r="C15410" s="13">
        <v>4129762845</v>
      </c>
    </row>
    <row r="15411" spans="3:3">
      <c r="C15411" s="13">
        <v>4129941431</v>
      </c>
    </row>
    <row r="15412" spans="3:3">
      <c r="C15412" s="13">
        <v>4129938975</v>
      </c>
    </row>
    <row r="15413" spans="3:3">
      <c r="C15413" s="13">
        <v>4129929385</v>
      </c>
    </row>
    <row r="15414" spans="3:3">
      <c r="C15414" s="13">
        <v>4129928351</v>
      </c>
    </row>
    <row r="15415" spans="3:3">
      <c r="C15415" s="13">
        <v>4129862075</v>
      </c>
    </row>
    <row r="15416" spans="3:3">
      <c r="C15416" s="13">
        <v>4129747794</v>
      </c>
    </row>
    <row r="15417" spans="3:3">
      <c r="C15417" s="13">
        <v>4129943743</v>
      </c>
    </row>
    <row r="15418" spans="3:3">
      <c r="C15418" s="13">
        <v>4129804655</v>
      </c>
    </row>
    <row r="15419" spans="3:3">
      <c r="C15419" s="13">
        <v>4129938889</v>
      </c>
    </row>
    <row r="15420" spans="3:3">
      <c r="C15420" s="13">
        <v>4129823085</v>
      </c>
    </row>
    <row r="15421" spans="3:3">
      <c r="C15421" s="13">
        <v>4130000472</v>
      </c>
    </row>
    <row r="15422" spans="3:3">
      <c r="C15422" s="13">
        <v>4129740352</v>
      </c>
    </row>
    <row r="15423" spans="3:3">
      <c r="C15423" s="13">
        <v>4130014338</v>
      </c>
    </row>
    <row r="15424" spans="3:3">
      <c r="C15424" s="13">
        <v>4129749589</v>
      </c>
    </row>
    <row r="15425" spans="3:3">
      <c r="C15425" s="13">
        <v>4130038708</v>
      </c>
    </row>
    <row r="15426" spans="3:3">
      <c r="C15426" s="13">
        <v>4129964219</v>
      </c>
    </row>
    <row r="15427" spans="3:3">
      <c r="C15427" s="13">
        <v>4129915436</v>
      </c>
    </row>
    <row r="15428" spans="3:3">
      <c r="C15428" s="13">
        <v>4129915274</v>
      </c>
    </row>
    <row r="15429" spans="3:3">
      <c r="C15429" s="13">
        <v>4130235239</v>
      </c>
    </row>
    <row r="15430" spans="3:3">
      <c r="C15430" s="13">
        <v>4130046097</v>
      </c>
    </row>
    <row r="15431" spans="3:3">
      <c r="C15431" s="13">
        <v>4130315651</v>
      </c>
    </row>
    <row r="15432" spans="3:3">
      <c r="C15432" s="13">
        <v>4130176068</v>
      </c>
    </row>
    <row r="15433" spans="3:3">
      <c r="C15433" s="13">
        <v>4130076585</v>
      </c>
    </row>
    <row r="15434" spans="3:3">
      <c r="C15434" s="13">
        <v>4130242328</v>
      </c>
    </row>
    <row r="15435" spans="3:3">
      <c r="C15435" s="13">
        <v>4130277037</v>
      </c>
    </row>
    <row r="15436" spans="3:3">
      <c r="C15436" s="13">
        <v>4130168252</v>
      </c>
    </row>
    <row r="15437" spans="3:3">
      <c r="C15437" s="13">
        <v>4130232838</v>
      </c>
    </row>
    <row r="15438" spans="3:3">
      <c r="C15438" s="13">
        <v>4130217726</v>
      </c>
    </row>
    <row r="15439" spans="3:3">
      <c r="C15439" s="13">
        <v>4130237015</v>
      </c>
    </row>
    <row r="15440" spans="3:3">
      <c r="C15440" s="13">
        <v>4130203982</v>
      </c>
    </row>
    <row r="15441" spans="3:3">
      <c r="C15441" s="13">
        <v>4130274074</v>
      </c>
    </row>
    <row r="15442" spans="3:3">
      <c r="C15442" s="13">
        <v>4130162207</v>
      </c>
    </row>
    <row r="15443" spans="3:3">
      <c r="C15443" s="13">
        <v>4130092392</v>
      </c>
    </row>
    <row r="15444" spans="3:3">
      <c r="C15444" s="13">
        <v>4130097762</v>
      </c>
    </row>
    <row r="15445" spans="3:3">
      <c r="C15445" s="13">
        <v>4130078884</v>
      </c>
    </row>
    <row r="15446" spans="3:3">
      <c r="C15446" s="13">
        <v>4129951586</v>
      </c>
    </row>
    <row r="15447" spans="3:3">
      <c r="C15447" s="13">
        <v>4130169003</v>
      </c>
    </row>
    <row r="15448" spans="3:3">
      <c r="C15448" s="13">
        <v>4130215764</v>
      </c>
    </row>
    <row r="15449" spans="3:3">
      <c r="C15449" s="13">
        <v>4130237889</v>
      </c>
    </row>
    <row r="15450" spans="3:3">
      <c r="C15450" s="13">
        <v>4130245067</v>
      </c>
    </row>
    <row r="15451" spans="3:3">
      <c r="C15451" s="13">
        <v>4130213364</v>
      </c>
    </row>
    <row r="15452" spans="3:3">
      <c r="C15452" s="13">
        <v>4130239263</v>
      </c>
    </row>
    <row r="15453" spans="3:3">
      <c r="C15453" s="13">
        <v>4130245326</v>
      </c>
    </row>
    <row r="15454" spans="3:3">
      <c r="C15454" s="13">
        <v>4130235659</v>
      </c>
    </row>
    <row r="15455" spans="3:3">
      <c r="C15455" s="13">
        <v>4130244835</v>
      </c>
    </row>
    <row r="15456" spans="3:3">
      <c r="C15456" s="13">
        <v>4130228702</v>
      </c>
    </row>
    <row r="15457" spans="3:3">
      <c r="C15457" s="13">
        <v>4130114627</v>
      </c>
    </row>
    <row r="15458" spans="3:3">
      <c r="C15458" s="13">
        <v>4129958779</v>
      </c>
    </row>
    <row r="15459" spans="3:3">
      <c r="C15459" s="13">
        <v>4130175360</v>
      </c>
    </row>
    <row r="15460" spans="3:3">
      <c r="C15460" s="13">
        <v>4130215387</v>
      </c>
    </row>
    <row r="15461" spans="3:3">
      <c r="C15461" s="13">
        <v>4129992351</v>
      </c>
    </row>
    <row r="15462" spans="3:3">
      <c r="C15462" s="13">
        <v>4129946069</v>
      </c>
    </row>
    <row r="15463" spans="3:3">
      <c r="C15463" s="13">
        <v>4129835877</v>
      </c>
    </row>
    <row r="15464" spans="3:3">
      <c r="C15464" s="13">
        <v>4129868097</v>
      </c>
    </row>
    <row r="15465" spans="3:3">
      <c r="C15465" s="13">
        <v>4129901655</v>
      </c>
    </row>
    <row r="15466" spans="3:3">
      <c r="C15466" s="13">
        <v>4129901786</v>
      </c>
    </row>
    <row r="15467" spans="3:3">
      <c r="C15467" s="13">
        <v>4129902238</v>
      </c>
    </row>
    <row r="15468" spans="3:3">
      <c r="C15468" s="13">
        <v>4129737981</v>
      </c>
    </row>
    <row r="15469" spans="3:3">
      <c r="C15469" s="13">
        <v>4129938067</v>
      </c>
    </row>
    <row r="15470" spans="3:3">
      <c r="C15470" s="13">
        <v>4129962293</v>
      </c>
    </row>
    <row r="15471" spans="3:3">
      <c r="C15471" s="13">
        <v>4129902297</v>
      </c>
    </row>
    <row r="15472" spans="3:3">
      <c r="C15472" s="13">
        <v>4130014164</v>
      </c>
    </row>
    <row r="15473" spans="3:3">
      <c r="C15473" s="13">
        <v>4130189595</v>
      </c>
    </row>
    <row r="15474" spans="3:3">
      <c r="C15474" s="13">
        <v>4130238003</v>
      </c>
    </row>
    <row r="15475" spans="3:3">
      <c r="C15475" s="13">
        <v>4130191464</v>
      </c>
    </row>
    <row r="15476" spans="3:3">
      <c r="C15476" s="13">
        <v>4130314088</v>
      </c>
    </row>
    <row r="15477" spans="3:3">
      <c r="C15477" s="13">
        <v>4130014106</v>
      </c>
    </row>
    <row r="15478" spans="3:3">
      <c r="C15478" s="13">
        <v>4130124575</v>
      </c>
    </row>
    <row r="15479" spans="3:3">
      <c r="C15479" s="13">
        <v>4130014203</v>
      </c>
    </row>
    <row r="15480" spans="3:3">
      <c r="C15480" s="13">
        <v>4130118856</v>
      </c>
    </row>
    <row r="15481" spans="3:3">
      <c r="C15481" s="13">
        <v>4129845893</v>
      </c>
    </row>
    <row r="15482" spans="3:3">
      <c r="C15482" s="13">
        <v>4130030134</v>
      </c>
    </row>
    <row r="15483" spans="3:3">
      <c r="C15483" s="13">
        <v>4130168032</v>
      </c>
    </row>
    <row r="15484" spans="3:3">
      <c r="C15484" s="13">
        <v>4130081353</v>
      </c>
    </row>
    <row r="15485" spans="3:3">
      <c r="C15485" s="13">
        <v>4130168031</v>
      </c>
    </row>
    <row r="15486" spans="3:3">
      <c r="C15486" s="13">
        <v>4130168688</v>
      </c>
    </row>
    <row r="15487" spans="3:3">
      <c r="C15487" s="13">
        <v>4130092389</v>
      </c>
    </row>
    <row r="15488" spans="3:3">
      <c r="C15488" s="13">
        <v>4130089350</v>
      </c>
    </row>
    <row r="15489" spans="3:3">
      <c r="C15489" s="13">
        <v>4130027855</v>
      </c>
    </row>
    <row r="15490" spans="3:3">
      <c r="C15490" s="13">
        <v>4130173440</v>
      </c>
    </row>
    <row r="15491" spans="3:3">
      <c r="C15491" s="13">
        <v>4129844588</v>
      </c>
    </row>
    <row r="15492" spans="3:3">
      <c r="C15492" s="13">
        <v>4130014798</v>
      </c>
    </row>
    <row r="15493" spans="3:3">
      <c r="C15493" s="13">
        <v>4130169016</v>
      </c>
    </row>
    <row r="15494" spans="3:3">
      <c r="C15494" s="13">
        <v>4130033213</v>
      </c>
    </row>
    <row r="15495" spans="3:3">
      <c r="C15495" s="13">
        <v>4130028060</v>
      </c>
    </row>
    <row r="15496" spans="3:3">
      <c r="C15496" s="13">
        <v>4130225514</v>
      </c>
    </row>
    <row r="15497" spans="3:3">
      <c r="C15497" s="13">
        <v>4130226779</v>
      </c>
    </row>
    <row r="15498" spans="3:3">
      <c r="C15498" s="13">
        <v>4130246065</v>
      </c>
    </row>
    <row r="15499" spans="3:3">
      <c r="C15499" s="13">
        <v>4129928943</v>
      </c>
    </row>
    <row r="15500" spans="3:3">
      <c r="C15500" s="13">
        <v>4130010957</v>
      </c>
    </row>
    <row r="15501" spans="3:3">
      <c r="C15501" s="13">
        <v>4129984460</v>
      </c>
    </row>
    <row r="15502" spans="3:3">
      <c r="C15502" s="13">
        <v>4130016588</v>
      </c>
    </row>
    <row r="15503" spans="3:3">
      <c r="C15503" s="13">
        <v>4129942019</v>
      </c>
    </row>
    <row r="15504" spans="3:3">
      <c r="C15504" s="13">
        <v>4129832982</v>
      </c>
    </row>
    <row r="15505" spans="3:3">
      <c r="C15505" s="13">
        <v>4129939242</v>
      </c>
    </row>
    <row r="15506" spans="3:3">
      <c r="C15506" s="13">
        <v>4129970202</v>
      </c>
    </row>
    <row r="15507" spans="3:3">
      <c r="C15507" s="13">
        <v>4130106202</v>
      </c>
    </row>
    <row r="15508" spans="3:3">
      <c r="C15508" s="13">
        <v>4129953425</v>
      </c>
    </row>
    <row r="15509" spans="3:3">
      <c r="C15509" s="13">
        <v>4129929792</v>
      </c>
    </row>
    <row r="15510" spans="3:3">
      <c r="C15510" s="13">
        <v>4130005629</v>
      </c>
    </row>
    <row r="15511" spans="3:3">
      <c r="C15511" s="13">
        <v>4130022745</v>
      </c>
    </row>
    <row r="15512" spans="3:3">
      <c r="C15512" s="13">
        <v>4130114700</v>
      </c>
    </row>
    <row r="15513" spans="3:3">
      <c r="C15513" s="13">
        <v>4129918797</v>
      </c>
    </row>
    <row r="15514" spans="3:3">
      <c r="C15514" s="13">
        <v>4129935622</v>
      </c>
    </row>
    <row r="15515" spans="3:3">
      <c r="C15515" s="13">
        <v>4130121704</v>
      </c>
    </row>
    <row r="15516" spans="3:3">
      <c r="C15516" s="13">
        <v>4130023938</v>
      </c>
    </row>
    <row r="15517" spans="3:3">
      <c r="C15517" s="13">
        <v>4129925179</v>
      </c>
    </row>
    <row r="15518" spans="3:3">
      <c r="C15518" s="13">
        <v>4130098562</v>
      </c>
    </row>
    <row r="15519" spans="3:3">
      <c r="C15519" s="13">
        <v>4130069598</v>
      </c>
    </row>
    <row r="15520" spans="3:3">
      <c r="C15520" s="13">
        <v>4129974429</v>
      </c>
    </row>
    <row r="15521" spans="3:3">
      <c r="C15521" s="13">
        <v>4129984255</v>
      </c>
    </row>
    <row r="15522" spans="3:3">
      <c r="C15522" s="13">
        <v>4129942870</v>
      </c>
    </row>
    <row r="15523" spans="3:3">
      <c r="C15523" s="13">
        <v>4130022575</v>
      </c>
    </row>
    <row r="15524" spans="3:3">
      <c r="C15524" s="13">
        <v>4129664839</v>
      </c>
    </row>
    <row r="15525" spans="3:3">
      <c r="C15525" s="13">
        <v>4129601265</v>
      </c>
    </row>
    <row r="15526" spans="3:3">
      <c r="C15526" s="13">
        <v>4129845812</v>
      </c>
    </row>
    <row r="15527" spans="3:3">
      <c r="C15527" s="13">
        <v>4130133799</v>
      </c>
    </row>
    <row r="15528" spans="3:3">
      <c r="C15528" s="13">
        <v>4129897512</v>
      </c>
    </row>
    <row r="15529" spans="3:3">
      <c r="C15529" s="13">
        <v>4130118733</v>
      </c>
    </row>
    <row r="15530" spans="3:3">
      <c r="C15530" s="13">
        <v>4130076057</v>
      </c>
    </row>
    <row r="15531" spans="3:3">
      <c r="C15531" s="13">
        <v>4130077808</v>
      </c>
    </row>
    <row r="15532" spans="3:3">
      <c r="C15532" s="13">
        <v>4130102507</v>
      </c>
    </row>
    <row r="15533" spans="3:3">
      <c r="C15533" s="13">
        <v>4130046636</v>
      </c>
    </row>
    <row r="15534" spans="3:3">
      <c r="C15534" s="13">
        <v>4129915076</v>
      </c>
    </row>
    <row r="15535" spans="3:3">
      <c r="C15535" s="13">
        <v>4129859451</v>
      </c>
    </row>
    <row r="15536" spans="3:3">
      <c r="C15536" s="13">
        <v>4130083630</v>
      </c>
    </row>
    <row r="15537" spans="3:3">
      <c r="C15537" s="13">
        <v>4129953082</v>
      </c>
    </row>
    <row r="15538" spans="3:3">
      <c r="C15538" s="13">
        <v>4129959479</v>
      </c>
    </row>
    <row r="15539" spans="3:3">
      <c r="C15539" s="13">
        <v>4129817216</v>
      </c>
    </row>
    <row r="15540" spans="3:3">
      <c r="C15540" s="13">
        <v>4129754334</v>
      </c>
    </row>
    <row r="15541" spans="3:3">
      <c r="C15541" s="13">
        <v>4129937527</v>
      </c>
    </row>
    <row r="15542" spans="3:3">
      <c r="C15542" s="13">
        <v>4129805210</v>
      </c>
    </row>
    <row r="15543" spans="3:3">
      <c r="C15543" s="13">
        <v>4129735180</v>
      </c>
    </row>
    <row r="15544" spans="3:3">
      <c r="C15544" s="13">
        <v>4129937398</v>
      </c>
    </row>
    <row r="15545" spans="3:3">
      <c r="C15545" s="13">
        <v>4129534653</v>
      </c>
    </row>
    <row r="15546" spans="3:3">
      <c r="C15546" s="13">
        <v>4129739442</v>
      </c>
    </row>
    <row r="15547" spans="3:3">
      <c r="C15547" s="13">
        <v>4129916749</v>
      </c>
    </row>
    <row r="15548" spans="3:3">
      <c r="C15548" s="13">
        <v>4129727845</v>
      </c>
    </row>
    <row r="15549" spans="3:3">
      <c r="C15549" s="13">
        <v>4130099636</v>
      </c>
    </row>
    <row r="15550" spans="3:3">
      <c r="C15550" s="13">
        <v>4129902177</v>
      </c>
    </row>
    <row r="15551" spans="3:3">
      <c r="C15551" s="13">
        <v>4130054557</v>
      </c>
    </row>
    <row r="15552" spans="3:3">
      <c r="C15552" s="13">
        <v>4130102451</v>
      </c>
    </row>
    <row r="15553" spans="3:3">
      <c r="C15553" s="13">
        <v>4129765137</v>
      </c>
    </row>
    <row r="15554" spans="3:3">
      <c r="C15554" s="13">
        <v>4129823345</v>
      </c>
    </row>
    <row r="15555" spans="3:3">
      <c r="C15555" s="13">
        <v>4129922253</v>
      </c>
    </row>
    <row r="15556" spans="3:3">
      <c r="C15556" s="13">
        <v>4129901893</v>
      </c>
    </row>
    <row r="15557" spans="3:3">
      <c r="C15557" s="13">
        <v>4130156921</v>
      </c>
    </row>
    <row r="15558" spans="3:3">
      <c r="C15558" s="13">
        <v>4130012624</v>
      </c>
    </row>
    <row r="15559" spans="3:3">
      <c r="C15559" s="13">
        <v>4130116496</v>
      </c>
    </row>
    <row r="15560" spans="3:3">
      <c r="C15560" s="13">
        <v>4130152623</v>
      </c>
    </row>
    <row r="15561" spans="3:3">
      <c r="C15561" s="13">
        <v>4130099223</v>
      </c>
    </row>
    <row r="15562" spans="3:3">
      <c r="C15562" s="13">
        <v>4130081543</v>
      </c>
    </row>
    <row r="15563" spans="3:3">
      <c r="C15563" s="13">
        <v>4130052267</v>
      </c>
    </row>
    <row r="15564" spans="3:3">
      <c r="C15564" s="13">
        <v>4130080213</v>
      </c>
    </row>
    <row r="15565" spans="3:3">
      <c r="C15565" s="13">
        <v>4129940583</v>
      </c>
    </row>
    <row r="15566" spans="3:3">
      <c r="C15566" s="13">
        <v>4129845692</v>
      </c>
    </row>
    <row r="15567" spans="3:3">
      <c r="C15567" s="13">
        <v>4130007629</v>
      </c>
    </row>
    <row r="15568" spans="3:3">
      <c r="C15568" s="13">
        <v>4130082091</v>
      </c>
    </row>
    <row r="15569" spans="3:3">
      <c r="C15569" s="13">
        <v>4130001409</v>
      </c>
    </row>
    <row r="15570" spans="3:3">
      <c r="C15570" s="13">
        <v>4130031464</v>
      </c>
    </row>
    <row r="15571" spans="3:3">
      <c r="C15571" s="13">
        <v>4129843460</v>
      </c>
    </row>
    <row r="15572" spans="3:3">
      <c r="C15572" s="13">
        <v>4130092289</v>
      </c>
    </row>
    <row r="15573" spans="3:3">
      <c r="C15573" s="13">
        <v>4129938820</v>
      </c>
    </row>
    <row r="15574" spans="3:3">
      <c r="C15574" s="13">
        <v>4129954958</v>
      </c>
    </row>
    <row r="15575" spans="3:3">
      <c r="C15575" s="13">
        <v>4129621140</v>
      </c>
    </row>
    <row r="15576" spans="3:3">
      <c r="C15576" s="13">
        <v>4130089631</v>
      </c>
    </row>
    <row r="15577" spans="3:3">
      <c r="C15577" s="13">
        <v>4129943563</v>
      </c>
    </row>
    <row r="15578" spans="3:3">
      <c r="C15578" s="13">
        <v>4130168740</v>
      </c>
    </row>
    <row r="15579" spans="3:3">
      <c r="C15579" s="13">
        <v>4129924318</v>
      </c>
    </row>
    <row r="15580" spans="3:3">
      <c r="C15580" s="13">
        <v>4130025869</v>
      </c>
    </row>
    <row r="15581" spans="3:3">
      <c r="C15581" s="13">
        <v>4130103355</v>
      </c>
    </row>
    <row r="15582" spans="3:3">
      <c r="C15582" s="13">
        <v>4130094582</v>
      </c>
    </row>
    <row r="15583" spans="3:3">
      <c r="C15583" s="13">
        <v>4130101339</v>
      </c>
    </row>
    <row r="15584" spans="3:3">
      <c r="C15584" s="13">
        <v>4129983177</v>
      </c>
    </row>
    <row r="15585" spans="3:3">
      <c r="C15585" s="13">
        <v>4130022031</v>
      </c>
    </row>
    <row r="15586" spans="3:3">
      <c r="C15586" s="13">
        <v>4129909329</v>
      </c>
    </row>
    <row r="15587" spans="3:3">
      <c r="C15587" s="13">
        <v>4130004110</v>
      </c>
    </row>
    <row r="15588" spans="3:3">
      <c r="C15588" s="13">
        <v>4130078642</v>
      </c>
    </row>
    <row r="15589" spans="3:3">
      <c r="C15589" s="13">
        <v>4129929498</v>
      </c>
    </row>
    <row r="15590" spans="3:3">
      <c r="C15590" s="13">
        <v>4130050182</v>
      </c>
    </row>
    <row r="15591" spans="3:3">
      <c r="C15591" s="13">
        <v>4129945781</v>
      </c>
    </row>
    <row r="15592" spans="3:3">
      <c r="C15592" s="13">
        <v>4129843332</v>
      </c>
    </row>
    <row r="15593" spans="3:3">
      <c r="C15593" s="13">
        <v>4130039579</v>
      </c>
    </row>
    <row r="15594" spans="3:3">
      <c r="C15594" s="13">
        <v>4129843578</v>
      </c>
    </row>
    <row r="15595" spans="3:3">
      <c r="C15595" s="13">
        <v>4129960952</v>
      </c>
    </row>
    <row r="15596" spans="3:3">
      <c r="C15596" s="13">
        <v>4130092126</v>
      </c>
    </row>
    <row r="15597" spans="3:3">
      <c r="C15597" s="13">
        <v>4129956621</v>
      </c>
    </row>
    <row r="15598" spans="3:3">
      <c r="C15598" s="13">
        <v>4130092160</v>
      </c>
    </row>
    <row r="15599" spans="3:3">
      <c r="C15599" s="13">
        <v>4130053493</v>
      </c>
    </row>
    <row r="15600" spans="3:3">
      <c r="C15600" s="13">
        <v>4130023146</v>
      </c>
    </row>
    <row r="15601" spans="3:3">
      <c r="C15601" s="13">
        <v>4130024528</v>
      </c>
    </row>
    <row r="15602" spans="3:3">
      <c r="C15602" s="13">
        <v>4130139664</v>
      </c>
    </row>
    <row r="15603" spans="3:3">
      <c r="C15603" s="13">
        <v>4129927944</v>
      </c>
    </row>
    <row r="15604" spans="3:3">
      <c r="C15604" s="13">
        <v>4129938576</v>
      </c>
    </row>
    <row r="15605" spans="3:3">
      <c r="C15605" s="13">
        <v>4129773559</v>
      </c>
    </row>
    <row r="15606" spans="3:3">
      <c r="C15606" s="13">
        <v>4130196143</v>
      </c>
    </row>
    <row r="15607" spans="3:3">
      <c r="C15607" s="13">
        <v>4129622834</v>
      </c>
    </row>
    <row r="15608" spans="3:3">
      <c r="C15608" s="13">
        <v>4129667105</v>
      </c>
    </row>
    <row r="15609" spans="3:3">
      <c r="C15609" s="13">
        <v>4129901859</v>
      </c>
    </row>
    <row r="15610" spans="3:3">
      <c r="C15610" s="13">
        <v>4130223558</v>
      </c>
    </row>
    <row r="15611" spans="3:3">
      <c r="C15611" s="13">
        <v>4130158052</v>
      </c>
    </row>
    <row r="15612" spans="3:3">
      <c r="C15612" s="13">
        <v>4129662195</v>
      </c>
    </row>
    <row r="15613" spans="3:3">
      <c r="C15613" s="13">
        <v>4130104081</v>
      </c>
    </row>
    <row r="15614" spans="3:3">
      <c r="C15614" s="13">
        <v>4130457187</v>
      </c>
    </row>
    <row r="15615" spans="3:3">
      <c r="C15615" s="13">
        <v>4130446692</v>
      </c>
    </row>
    <row r="15616" spans="3:3">
      <c r="C15616" s="13">
        <v>4130092383</v>
      </c>
    </row>
    <row r="15617" spans="3:3">
      <c r="C15617" s="13">
        <v>4130188361</v>
      </c>
    </row>
    <row r="15618" spans="3:3">
      <c r="C15618" s="13">
        <v>4130192869</v>
      </c>
    </row>
    <row r="15619" spans="3:3">
      <c r="C15619" s="13">
        <v>4130117695</v>
      </c>
    </row>
    <row r="15620" spans="3:3">
      <c r="C15620" s="13">
        <v>4130103912</v>
      </c>
    </row>
    <row r="15621" spans="3:3">
      <c r="C15621" s="13">
        <v>4130080569</v>
      </c>
    </row>
    <row r="15622" spans="3:3">
      <c r="C15622" s="13">
        <v>4130092316</v>
      </c>
    </row>
    <row r="15623" spans="3:3">
      <c r="C15623" s="13">
        <v>4130092376</v>
      </c>
    </row>
    <row r="15624" spans="3:3">
      <c r="C15624" s="13">
        <v>4130092314</v>
      </c>
    </row>
    <row r="15625" spans="3:3">
      <c r="C15625" s="13">
        <v>4130092323</v>
      </c>
    </row>
    <row r="15626" spans="3:3">
      <c r="C15626" s="13">
        <v>4129884191</v>
      </c>
    </row>
    <row r="15627" spans="3:3">
      <c r="C15627" s="13">
        <v>4129944003</v>
      </c>
    </row>
    <row r="15628" spans="3:3">
      <c r="C15628" s="13">
        <v>4129829535</v>
      </c>
    </row>
    <row r="15629" spans="3:3">
      <c r="C15629" s="13">
        <v>4129915694</v>
      </c>
    </row>
    <row r="15630" spans="3:3">
      <c r="C15630" s="13">
        <v>4130120852</v>
      </c>
    </row>
    <row r="15631" spans="3:3">
      <c r="C15631" s="13">
        <v>4130009717</v>
      </c>
    </row>
    <row r="15632" spans="3:3">
      <c r="C15632" s="13">
        <v>4129922207</v>
      </c>
    </row>
    <row r="15633" spans="3:3">
      <c r="C15633" s="13">
        <v>4130011499</v>
      </c>
    </row>
    <row r="15634" spans="3:3">
      <c r="C15634" s="13">
        <v>4129948158</v>
      </c>
    </row>
    <row r="15635" spans="3:3">
      <c r="C15635" s="13">
        <v>4130099620</v>
      </c>
    </row>
    <row r="15636" spans="3:3">
      <c r="C15636" s="13">
        <v>4129864080</v>
      </c>
    </row>
    <row r="15637" spans="3:3">
      <c r="C15637" s="13">
        <v>4130103360</v>
      </c>
    </row>
    <row r="15638" spans="3:3">
      <c r="C15638" s="13">
        <v>4129945185</v>
      </c>
    </row>
    <row r="15639" spans="3:3">
      <c r="C15639" s="13">
        <v>4130113759</v>
      </c>
    </row>
    <row r="15640" spans="3:3">
      <c r="C15640" s="13">
        <v>4129901687</v>
      </c>
    </row>
    <row r="15641" spans="3:3">
      <c r="C15641" s="13">
        <v>4129946846</v>
      </c>
    </row>
    <row r="15642" spans="3:3">
      <c r="C15642" s="13">
        <v>4130124171</v>
      </c>
    </row>
    <row r="15643" spans="3:3">
      <c r="C15643" s="13">
        <v>4130092381</v>
      </c>
    </row>
    <row r="15644" spans="3:3">
      <c r="C15644" s="13">
        <v>4129901690</v>
      </c>
    </row>
    <row r="15645" spans="3:3">
      <c r="C15645" s="13">
        <v>4129930337</v>
      </c>
    </row>
    <row r="15646" spans="3:3">
      <c r="C15646" s="13">
        <v>4129671292</v>
      </c>
    </row>
    <row r="15647" spans="3:3">
      <c r="C15647" s="13">
        <v>4129976686</v>
      </c>
    </row>
    <row r="15648" spans="3:3">
      <c r="C15648" s="13">
        <v>4129940267</v>
      </c>
    </row>
    <row r="15649" spans="3:3">
      <c r="C15649" s="13">
        <v>4130130326</v>
      </c>
    </row>
    <row r="15650" spans="3:3">
      <c r="C15650" s="13">
        <v>4130092414</v>
      </c>
    </row>
    <row r="15651" spans="3:3">
      <c r="C15651" s="13">
        <v>4130061021</v>
      </c>
    </row>
    <row r="15652" spans="3:3">
      <c r="C15652" s="13">
        <v>4129843703</v>
      </c>
    </row>
    <row r="15653" spans="3:3">
      <c r="C15653" s="13">
        <v>4130038540</v>
      </c>
    </row>
    <row r="15654" spans="3:3">
      <c r="C15654" s="13">
        <v>4130038663</v>
      </c>
    </row>
    <row r="15655" spans="3:3">
      <c r="C15655" s="13">
        <v>4130030710</v>
      </c>
    </row>
    <row r="15656" spans="3:3">
      <c r="C15656" s="13">
        <v>4130119990</v>
      </c>
    </row>
    <row r="15657" spans="3:3">
      <c r="C15657" s="13">
        <v>4130128319</v>
      </c>
    </row>
    <row r="15658" spans="3:3">
      <c r="C15658" s="13">
        <v>4130116044</v>
      </c>
    </row>
    <row r="15659" spans="3:3">
      <c r="C15659" s="13">
        <v>4129946484</v>
      </c>
    </row>
    <row r="15660" spans="3:3">
      <c r="C15660" s="13">
        <v>4130119484</v>
      </c>
    </row>
    <row r="15661" spans="3:3">
      <c r="C15661" s="13">
        <v>4129969058</v>
      </c>
    </row>
    <row r="15662" spans="3:3">
      <c r="C15662" s="13">
        <v>4130106757</v>
      </c>
    </row>
    <row r="15663" spans="3:3">
      <c r="C15663" s="13">
        <v>4129553207</v>
      </c>
    </row>
    <row r="15664" spans="3:3">
      <c r="C15664" s="13">
        <v>4129931158</v>
      </c>
    </row>
    <row r="15665" spans="3:3">
      <c r="C15665" s="13">
        <v>4130092285</v>
      </c>
    </row>
    <row r="15666" spans="3:3">
      <c r="C15666" s="13">
        <v>4129664570</v>
      </c>
    </row>
    <row r="15667" spans="3:3">
      <c r="C15667" s="13">
        <v>4130092394</v>
      </c>
    </row>
    <row r="15668" spans="3:3">
      <c r="C15668" s="13">
        <v>4130092374</v>
      </c>
    </row>
    <row r="15669" spans="3:3">
      <c r="C15669" s="13">
        <v>4130092290</v>
      </c>
    </row>
    <row r="15670" spans="3:3">
      <c r="C15670" s="13">
        <v>4130132401</v>
      </c>
    </row>
    <row r="15671" spans="3:3">
      <c r="C15671" s="13">
        <v>4129941697</v>
      </c>
    </row>
    <row r="15672" spans="3:3">
      <c r="C15672" s="13">
        <v>4130032619</v>
      </c>
    </row>
    <row r="15673" spans="3:3">
      <c r="C15673" s="13">
        <v>4129845317</v>
      </c>
    </row>
    <row r="15674" spans="3:3">
      <c r="C15674" s="13">
        <v>4130091886</v>
      </c>
    </row>
    <row r="15675" spans="3:3">
      <c r="C15675" s="13">
        <v>4129998834</v>
      </c>
    </row>
    <row r="15676" spans="3:3">
      <c r="C15676" s="13">
        <v>4130022162</v>
      </c>
    </row>
    <row r="15677" spans="3:3">
      <c r="C15677" s="13">
        <v>4130204032</v>
      </c>
    </row>
    <row r="15678" spans="3:3">
      <c r="C15678" s="13">
        <v>4129967648</v>
      </c>
    </row>
    <row r="15679" spans="3:3">
      <c r="C15679" s="13">
        <v>4130161925</v>
      </c>
    </row>
    <row r="15680" spans="3:3">
      <c r="C15680" s="13">
        <v>4129962431</v>
      </c>
    </row>
    <row r="15681" spans="3:3">
      <c r="C15681" s="13">
        <v>4130213204</v>
      </c>
    </row>
    <row r="15682" spans="3:3">
      <c r="C15682" s="13">
        <v>4130180077</v>
      </c>
    </row>
    <row r="15683" spans="3:3">
      <c r="C15683" s="13">
        <v>4129985947</v>
      </c>
    </row>
    <row r="15684" spans="3:3">
      <c r="C15684" s="13">
        <v>4130113408</v>
      </c>
    </row>
    <row r="15685" spans="3:3">
      <c r="C15685" s="13">
        <v>4130085368</v>
      </c>
    </row>
    <row r="15686" spans="3:3">
      <c r="C15686" s="13">
        <v>4129912803</v>
      </c>
    </row>
    <row r="15687" spans="3:3">
      <c r="C15687" s="13">
        <v>4130192586</v>
      </c>
    </row>
    <row r="15688" spans="3:3">
      <c r="C15688" s="13">
        <v>4129806113</v>
      </c>
    </row>
    <row r="15689" spans="3:3">
      <c r="C15689" s="13">
        <v>4129908817</v>
      </c>
    </row>
    <row r="15690" spans="3:3">
      <c r="C15690" s="13">
        <v>4130113212</v>
      </c>
    </row>
    <row r="15691" spans="3:3">
      <c r="C15691" s="13">
        <v>4130073720</v>
      </c>
    </row>
    <row r="15692" spans="3:3">
      <c r="C15692" s="13">
        <v>4130022838</v>
      </c>
    </row>
    <row r="15693" spans="3:3">
      <c r="C15693" s="13">
        <v>4130091468</v>
      </c>
    </row>
    <row r="15694" spans="3:3">
      <c r="C15694" s="13">
        <v>4129954004</v>
      </c>
    </row>
    <row r="15695" spans="3:3">
      <c r="C15695" s="13">
        <v>4129846638</v>
      </c>
    </row>
    <row r="15696" spans="3:3">
      <c r="C15696" s="13">
        <v>4129735125</v>
      </c>
    </row>
    <row r="15697" spans="3:3">
      <c r="C15697" s="13">
        <v>4129937533</v>
      </c>
    </row>
    <row r="15698" spans="3:3">
      <c r="C15698" s="13">
        <v>4129803383</v>
      </c>
    </row>
    <row r="15699" spans="3:3">
      <c r="C15699" s="13">
        <v>4129777942</v>
      </c>
    </row>
    <row r="15700" spans="3:3">
      <c r="C15700" s="13">
        <v>4129924533</v>
      </c>
    </row>
    <row r="15701" spans="3:3">
      <c r="C15701" s="13">
        <v>4129844738</v>
      </c>
    </row>
    <row r="15702" spans="3:3">
      <c r="C15702" s="13">
        <v>4129846037</v>
      </c>
    </row>
    <row r="15703" spans="3:3">
      <c r="C15703" s="13">
        <v>4130077720</v>
      </c>
    </row>
    <row r="15704" spans="3:3">
      <c r="C15704" s="13">
        <v>4130085926</v>
      </c>
    </row>
    <row r="15705" spans="3:3">
      <c r="C15705" s="13">
        <v>4129902349</v>
      </c>
    </row>
    <row r="15706" spans="3:3">
      <c r="C15706" s="13">
        <v>4129902436</v>
      </c>
    </row>
    <row r="15707" spans="3:3">
      <c r="C15707" s="13">
        <v>4129901871</v>
      </c>
    </row>
    <row r="15708" spans="3:3">
      <c r="C15708" s="13">
        <v>4130008302</v>
      </c>
    </row>
    <row r="15709" spans="3:3">
      <c r="C15709" s="13">
        <v>4129902148</v>
      </c>
    </row>
    <row r="15710" spans="3:3">
      <c r="C15710" s="13">
        <v>4130120380</v>
      </c>
    </row>
    <row r="15711" spans="3:3">
      <c r="C15711" s="13">
        <v>4130099392</v>
      </c>
    </row>
    <row r="15712" spans="3:3">
      <c r="C15712" s="13">
        <v>4130095859</v>
      </c>
    </row>
    <row r="15713" spans="3:3">
      <c r="C15713" s="13">
        <v>4130039058</v>
      </c>
    </row>
    <row r="15714" spans="3:3">
      <c r="C15714" s="13">
        <v>4130072028</v>
      </c>
    </row>
    <row r="15715" spans="3:3">
      <c r="C15715" s="13">
        <v>4130023750</v>
      </c>
    </row>
    <row r="15716" spans="3:3">
      <c r="C15716" s="13">
        <v>4130120686</v>
      </c>
    </row>
    <row r="15717" spans="3:3">
      <c r="C15717" s="13">
        <v>4130121064</v>
      </c>
    </row>
    <row r="15718" spans="3:3">
      <c r="C15718" s="13">
        <v>4130078238</v>
      </c>
    </row>
    <row r="15719" spans="3:3">
      <c r="C15719" s="13">
        <v>4130031326</v>
      </c>
    </row>
    <row r="15720" spans="3:3">
      <c r="C15720" s="13">
        <v>4130052938</v>
      </c>
    </row>
    <row r="15721" spans="3:3">
      <c r="C15721" s="13">
        <v>4130122924</v>
      </c>
    </row>
    <row r="15722" spans="3:3">
      <c r="C15722" s="13">
        <v>4130168335</v>
      </c>
    </row>
    <row r="15723" spans="3:3">
      <c r="C15723" s="13">
        <v>4130102596</v>
      </c>
    </row>
    <row r="15724" spans="3:3">
      <c r="C15724" s="13">
        <v>4130069082</v>
      </c>
    </row>
    <row r="15725" spans="3:3">
      <c r="C15725" s="13">
        <v>4130226016</v>
      </c>
    </row>
    <row r="15726" spans="3:3">
      <c r="C15726" s="13">
        <v>4130196139</v>
      </c>
    </row>
    <row r="15727" spans="3:3">
      <c r="C15727" s="13">
        <v>4130200584</v>
      </c>
    </row>
    <row r="15728" spans="3:3">
      <c r="C15728" s="13">
        <v>4130243921</v>
      </c>
    </row>
    <row r="15729" spans="3:3">
      <c r="C15729" s="13">
        <v>4130245284</v>
      </c>
    </row>
    <row r="15730" spans="3:3">
      <c r="C15730" s="13">
        <v>4130220412</v>
      </c>
    </row>
    <row r="15731" spans="3:3">
      <c r="C15731" s="13">
        <v>4130242000</v>
      </c>
    </row>
    <row r="15732" spans="3:3">
      <c r="C15732" s="13">
        <v>4130047307</v>
      </c>
    </row>
    <row r="15733" spans="3:3">
      <c r="C15733" s="13">
        <v>4129917396</v>
      </c>
    </row>
    <row r="15734" spans="3:3">
      <c r="C15734" s="13">
        <v>4130013919</v>
      </c>
    </row>
    <row r="15735" spans="3:3">
      <c r="C15735" s="13">
        <v>4130014195</v>
      </c>
    </row>
    <row r="15736" spans="3:3">
      <c r="C15736" s="13">
        <v>4130028390</v>
      </c>
    </row>
    <row r="15737" spans="3:3">
      <c r="C15737" s="13">
        <v>4129845748</v>
      </c>
    </row>
    <row r="15738" spans="3:3">
      <c r="C15738" s="13">
        <v>4129946498</v>
      </c>
    </row>
    <row r="15739" spans="3:3">
      <c r="C15739" s="13">
        <v>4129946303</v>
      </c>
    </row>
    <row r="15740" spans="3:3">
      <c r="C15740" s="13">
        <v>4129942713</v>
      </c>
    </row>
    <row r="15741" spans="3:3">
      <c r="C15741" s="13">
        <v>4130116607</v>
      </c>
    </row>
    <row r="15742" spans="3:3">
      <c r="C15742" s="13">
        <v>4129952098</v>
      </c>
    </row>
    <row r="15743" spans="3:3">
      <c r="C15743" s="13">
        <v>4130041158</v>
      </c>
    </row>
    <row r="15744" spans="3:3">
      <c r="C15744" s="13">
        <v>4130117504</v>
      </c>
    </row>
    <row r="15745" spans="3:3">
      <c r="C15745" s="13">
        <v>4129938906</v>
      </c>
    </row>
    <row r="15746" spans="3:3">
      <c r="C15746" s="13">
        <v>4129914039</v>
      </c>
    </row>
    <row r="15747" spans="3:3">
      <c r="C15747" s="13">
        <v>4130099258</v>
      </c>
    </row>
    <row r="15748" spans="3:3">
      <c r="C15748" s="13">
        <v>4130031744</v>
      </c>
    </row>
    <row r="15749" spans="3:3">
      <c r="C15749" s="13">
        <v>4130003563</v>
      </c>
    </row>
    <row r="15750" spans="3:3">
      <c r="C15750" s="13">
        <v>4130077635</v>
      </c>
    </row>
    <row r="15751" spans="3:3">
      <c r="C15751" s="13">
        <v>4129928450</v>
      </c>
    </row>
    <row r="15752" spans="3:3">
      <c r="C15752" s="13">
        <v>4129938656</v>
      </c>
    </row>
    <row r="15753" spans="3:3">
      <c r="C15753" s="13">
        <v>4129946194</v>
      </c>
    </row>
    <row r="15754" spans="3:3">
      <c r="C15754" s="13">
        <v>4129936004</v>
      </c>
    </row>
    <row r="15755" spans="3:3">
      <c r="C15755" s="13">
        <v>4130119806</v>
      </c>
    </row>
    <row r="15756" spans="3:3">
      <c r="C15756" s="13">
        <v>4129987113</v>
      </c>
    </row>
    <row r="15757" spans="3:3">
      <c r="C15757" s="13">
        <v>4130088259</v>
      </c>
    </row>
    <row r="15758" spans="3:3">
      <c r="C15758" s="13">
        <v>4129960611</v>
      </c>
    </row>
    <row r="15759" spans="3:3">
      <c r="C15759" s="13">
        <v>4130075356</v>
      </c>
    </row>
    <row r="15760" spans="3:3">
      <c r="C15760" s="13">
        <v>4130070437</v>
      </c>
    </row>
    <row r="15761" spans="3:3">
      <c r="C15761" s="13">
        <v>4130092913</v>
      </c>
    </row>
    <row r="15762" spans="3:3">
      <c r="C15762" s="13">
        <v>4129993273</v>
      </c>
    </row>
    <row r="15763" spans="3:3">
      <c r="C15763" s="13">
        <v>4129987817</v>
      </c>
    </row>
    <row r="15764" spans="3:3">
      <c r="C15764" s="13">
        <v>4129946905</v>
      </c>
    </row>
    <row r="15765" spans="3:3">
      <c r="C15765" s="13">
        <v>4129941955</v>
      </c>
    </row>
    <row r="15766" spans="3:3">
      <c r="C15766" s="13">
        <v>4130213347</v>
      </c>
    </row>
    <row r="15767" spans="3:3">
      <c r="C15767" s="13">
        <v>4130133644</v>
      </c>
    </row>
    <row r="15768" spans="3:3">
      <c r="C15768" s="13">
        <v>4130244085</v>
      </c>
    </row>
    <row r="15769" spans="3:3">
      <c r="C15769" s="13">
        <v>4130095434</v>
      </c>
    </row>
    <row r="15770" spans="3:3">
      <c r="C15770" s="13">
        <v>4129867974</v>
      </c>
    </row>
    <row r="15771" spans="3:3">
      <c r="C15771" s="13">
        <v>4129992394</v>
      </c>
    </row>
    <row r="15772" spans="3:3">
      <c r="C15772" s="13">
        <v>4129842468</v>
      </c>
    </row>
    <row r="15773" spans="3:3">
      <c r="C15773" s="13">
        <v>4129735366</v>
      </c>
    </row>
    <row r="15774" spans="3:3">
      <c r="C15774" s="13">
        <v>4129712815</v>
      </c>
    </row>
    <row r="15775" spans="3:3">
      <c r="C15775" s="13">
        <v>4129902391</v>
      </c>
    </row>
    <row r="15776" spans="3:3">
      <c r="C15776" s="13">
        <v>4129901663</v>
      </c>
    </row>
    <row r="15777" spans="3:3">
      <c r="C15777" s="13">
        <v>4129769777</v>
      </c>
    </row>
    <row r="15778" spans="3:3">
      <c r="C15778" s="13">
        <v>4129902185</v>
      </c>
    </row>
    <row r="15779" spans="3:3">
      <c r="C15779" s="13">
        <v>4129902535</v>
      </c>
    </row>
    <row r="15780" spans="3:3">
      <c r="C15780" s="13">
        <v>4129642766</v>
      </c>
    </row>
    <row r="15781" spans="3:3">
      <c r="C15781" s="13">
        <v>4129930672</v>
      </c>
    </row>
    <row r="15782" spans="3:3">
      <c r="C15782" s="13">
        <v>4129959245</v>
      </c>
    </row>
    <row r="15783" spans="3:3">
      <c r="C15783" s="13">
        <v>4130167443</v>
      </c>
    </row>
    <row r="15784" spans="3:3">
      <c r="C15784" s="13">
        <v>4130052649</v>
      </c>
    </row>
    <row r="15785" spans="3:3">
      <c r="C15785" s="13">
        <v>4129846284</v>
      </c>
    </row>
    <row r="15786" spans="3:3">
      <c r="C15786" s="13">
        <v>4129929986</v>
      </c>
    </row>
    <row r="15787" spans="3:3">
      <c r="C15787" s="13">
        <v>4130014365</v>
      </c>
    </row>
    <row r="15788" spans="3:3">
      <c r="C15788" s="13">
        <v>4129988701</v>
      </c>
    </row>
    <row r="15789" spans="3:3">
      <c r="C15789" s="13">
        <v>4129938862</v>
      </c>
    </row>
    <row r="15790" spans="3:3">
      <c r="C15790" s="13">
        <v>4130080923</v>
      </c>
    </row>
    <row r="15791" spans="3:3">
      <c r="C15791" s="13">
        <v>4129890542</v>
      </c>
    </row>
    <row r="15792" spans="3:3">
      <c r="C15792" s="13">
        <v>4130166418</v>
      </c>
    </row>
    <row r="15793" spans="3:3">
      <c r="C15793" s="13">
        <v>4130010343</v>
      </c>
    </row>
    <row r="15794" spans="3:3">
      <c r="C15794" s="13">
        <v>4130010451</v>
      </c>
    </row>
    <row r="15795" spans="3:3">
      <c r="C15795" s="13">
        <v>4130079954</v>
      </c>
    </row>
    <row r="15796" spans="3:3">
      <c r="C15796" s="13">
        <v>4129985472</v>
      </c>
    </row>
    <row r="15797" spans="3:3">
      <c r="C15797" s="13">
        <v>4130215905</v>
      </c>
    </row>
    <row r="15798" spans="3:3">
      <c r="C15798" s="13">
        <v>4130083548</v>
      </c>
    </row>
    <row r="15799" spans="3:3">
      <c r="C15799" s="13">
        <v>4130088931</v>
      </c>
    </row>
    <row r="15800" spans="3:3">
      <c r="C15800" s="13">
        <v>4130168719</v>
      </c>
    </row>
    <row r="15801" spans="3:3">
      <c r="C15801" s="13">
        <v>4130217894</v>
      </c>
    </row>
    <row r="15802" spans="3:3">
      <c r="C15802" s="13">
        <v>4130041218</v>
      </c>
    </row>
    <row r="15803" spans="3:3">
      <c r="C15803" s="13">
        <v>4130168702</v>
      </c>
    </row>
    <row r="15804" spans="3:3">
      <c r="C15804" s="13">
        <v>4130217235</v>
      </c>
    </row>
    <row r="15805" spans="3:3">
      <c r="C15805" s="13">
        <v>4130168695</v>
      </c>
    </row>
    <row r="15806" spans="3:3">
      <c r="C15806" s="13">
        <v>4130168699</v>
      </c>
    </row>
    <row r="15807" spans="3:3">
      <c r="C15807" s="13">
        <v>4130168690</v>
      </c>
    </row>
    <row r="15808" spans="3:3">
      <c r="C15808" s="13">
        <v>4130168692</v>
      </c>
    </row>
    <row r="15809" spans="3:3">
      <c r="C15809" s="13">
        <v>4130140823</v>
      </c>
    </row>
    <row r="15810" spans="3:3">
      <c r="C15810" s="13">
        <v>4130124406</v>
      </c>
    </row>
    <row r="15811" spans="3:3">
      <c r="C15811" s="13">
        <v>4129970124</v>
      </c>
    </row>
    <row r="15812" spans="3:3">
      <c r="C15812" s="13">
        <v>4129990645</v>
      </c>
    </row>
    <row r="15813" spans="3:3">
      <c r="C15813" s="13">
        <v>4130140816</v>
      </c>
    </row>
    <row r="15814" spans="3:3">
      <c r="C15814" s="13">
        <v>4130120645</v>
      </c>
    </row>
    <row r="15815" spans="3:3">
      <c r="C15815" s="13">
        <v>4130075780</v>
      </c>
    </row>
    <row r="15816" spans="3:3">
      <c r="C15816" s="13">
        <v>4130176559</v>
      </c>
    </row>
    <row r="15817" spans="3:3">
      <c r="C15817" s="13">
        <v>4130123783</v>
      </c>
    </row>
    <row r="15818" spans="3:3">
      <c r="C15818" s="13">
        <v>4129909448</v>
      </c>
    </row>
    <row r="15819" spans="3:3">
      <c r="C15819" s="13">
        <v>4130081969</v>
      </c>
    </row>
    <row r="15820" spans="3:3">
      <c r="C15820" s="13">
        <v>4129954874</v>
      </c>
    </row>
    <row r="15821" spans="3:3">
      <c r="C15821" s="13">
        <v>4130138443</v>
      </c>
    </row>
    <row r="15822" spans="3:3">
      <c r="C15822" s="13">
        <v>4130222209</v>
      </c>
    </row>
    <row r="15823" spans="3:3">
      <c r="C15823" s="13">
        <v>4130031166</v>
      </c>
    </row>
    <row r="15824" spans="3:3">
      <c r="C15824" s="13">
        <v>4130110961</v>
      </c>
    </row>
    <row r="15825" spans="3:3">
      <c r="C15825" s="13">
        <v>4130012413</v>
      </c>
    </row>
    <row r="15826" spans="3:3">
      <c r="C15826" s="13">
        <v>4130192467</v>
      </c>
    </row>
    <row r="15827" spans="3:3">
      <c r="C15827" s="13">
        <v>4130167428</v>
      </c>
    </row>
    <row r="15828" spans="3:3">
      <c r="C15828" s="13">
        <v>4130203621</v>
      </c>
    </row>
    <row r="15829" spans="3:3">
      <c r="C15829" s="13">
        <v>4130217668</v>
      </c>
    </row>
    <row r="15830" spans="3:3">
      <c r="C15830" s="13">
        <v>4130166288</v>
      </c>
    </row>
    <row r="15831" spans="3:3">
      <c r="C15831" s="13">
        <v>4130245743</v>
      </c>
    </row>
    <row r="15832" spans="3:3">
      <c r="C15832" s="13">
        <v>4130207320</v>
      </c>
    </row>
    <row r="15833" spans="3:3">
      <c r="C15833" s="13">
        <v>4130236587</v>
      </c>
    </row>
    <row r="15834" spans="3:3">
      <c r="C15834" s="13">
        <v>4130104983</v>
      </c>
    </row>
    <row r="15835" spans="3:3">
      <c r="C15835" s="13">
        <v>4130230821</v>
      </c>
    </row>
    <row r="15836" spans="3:3">
      <c r="C15836" s="13">
        <v>4130195199</v>
      </c>
    </row>
    <row r="15837" spans="3:3">
      <c r="C15837" s="13">
        <v>4130207940</v>
      </c>
    </row>
    <row r="15838" spans="3:3">
      <c r="C15838" s="13">
        <v>4130092195</v>
      </c>
    </row>
    <row r="15839" spans="3:3">
      <c r="C15839" s="13">
        <v>4130086606</v>
      </c>
    </row>
    <row r="15840" spans="3:3">
      <c r="C15840" s="13">
        <v>4130094496</v>
      </c>
    </row>
    <row r="15841" spans="3:3">
      <c r="C15841" s="13">
        <v>4130178556</v>
      </c>
    </row>
    <row r="15842" spans="3:3">
      <c r="C15842" s="13">
        <v>4130142553</v>
      </c>
    </row>
    <row r="15843" spans="3:3">
      <c r="C15843" s="13">
        <v>4129983492</v>
      </c>
    </row>
    <row r="15844" spans="3:3">
      <c r="C15844" s="13">
        <v>4130107407</v>
      </c>
    </row>
    <row r="15845" spans="3:3">
      <c r="C15845" s="13">
        <v>4130141808</v>
      </c>
    </row>
    <row r="15846" spans="3:3">
      <c r="C15846" s="13">
        <v>4130202022</v>
      </c>
    </row>
    <row r="15847" spans="3:3">
      <c r="C15847" s="13">
        <v>4129961183</v>
      </c>
    </row>
    <row r="15848" spans="3:3">
      <c r="C15848" s="13">
        <v>4130200559</v>
      </c>
    </row>
    <row r="15849" spans="3:3">
      <c r="C15849" s="13">
        <v>4130236375</v>
      </c>
    </row>
    <row r="15850" spans="3:3">
      <c r="C15850" s="13">
        <v>4129901347</v>
      </c>
    </row>
    <row r="15851" spans="3:3">
      <c r="C15851" s="13">
        <v>4130119353</v>
      </c>
    </row>
    <row r="15852" spans="3:3">
      <c r="C15852" s="13">
        <v>4130232888</v>
      </c>
    </row>
    <row r="15853" spans="3:3">
      <c r="C15853" s="13">
        <v>4130158759</v>
      </c>
    </row>
    <row r="15854" spans="3:3">
      <c r="C15854" s="13">
        <v>4130167468</v>
      </c>
    </row>
    <row r="15855" spans="3:3">
      <c r="C15855" s="13">
        <v>4129954262</v>
      </c>
    </row>
    <row r="15856" spans="3:3">
      <c r="C15856" s="13">
        <v>4130098796</v>
      </c>
    </row>
    <row r="15857" spans="3:3">
      <c r="C15857" s="13">
        <v>4130165139</v>
      </c>
    </row>
    <row r="15858" spans="3:3">
      <c r="C15858" s="13">
        <v>4130218686</v>
      </c>
    </row>
    <row r="15859" spans="3:3">
      <c r="C15859" s="13">
        <v>4130245900</v>
      </c>
    </row>
    <row r="15860" spans="3:3">
      <c r="C15860" s="13">
        <v>4130252733</v>
      </c>
    </row>
    <row r="15861" spans="3:3">
      <c r="C15861" s="13">
        <v>4130245224</v>
      </c>
    </row>
    <row r="15862" spans="3:3">
      <c r="C15862" s="13">
        <v>4130217044</v>
      </c>
    </row>
    <row r="15863" spans="3:3">
      <c r="C15863" s="13">
        <v>4130189763</v>
      </c>
    </row>
    <row r="15864" spans="3:3">
      <c r="C15864" s="13">
        <v>4130092337</v>
      </c>
    </row>
    <row r="15865" spans="3:3">
      <c r="C15865" s="13">
        <v>4130152038</v>
      </c>
    </row>
    <row r="15866" spans="3:3">
      <c r="C15866" s="13">
        <v>4129959301</v>
      </c>
    </row>
    <row r="15867" spans="3:3">
      <c r="C15867" s="13">
        <v>4129943656</v>
      </c>
    </row>
    <row r="15868" spans="3:3">
      <c r="C15868" s="13">
        <v>4130088281</v>
      </c>
    </row>
    <row r="15869" spans="3:3">
      <c r="C15869" s="13">
        <v>4130169012</v>
      </c>
    </row>
    <row r="15870" spans="3:3">
      <c r="C15870" s="13">
        <v>4130149423</v>
      </c>
    </row>
    <row r="15871" spans="3:3">
      <c r="C15871" s="13">
        <v>4129943549</v>
      </c>
    </row>
    <row r="15872" spans="3:3">
      <c r="C15872" s="13">
        <v>4130169004</v>
      </c>
    </row>
    <row r="15873" spans="3:3">
      <c r="C15873" s="13">
        <v>4130169008</v>
      </c>
    </row>
    <row r="15874" spans="3:3">
      <c r="C15874" s="13">
        <v>4130193243</v>
      </c>
    </row>
    <row r="15875" spans="3:3">
      <c r="C15875" s="13">
        <v>4130022464</v>
      </c>
    </row>
    <row r="15876" spans="3:3">
      <c r="C15876" s="13">
        <v>4130241705</v>
      </c>
    </row>
    <row r="15877" spans="3:3">
      <c r="C15877" s="13">
        <v>4130188169</v>
      </c>
    </row>
    <row r="15878" spans="3:3">
      <c r="C15878" s="13">
        <v>4130228054</v>
      </c>
    </row>
    <row r="15879" spans="3:3">
      <c r="C15879" s="13">
        <v>4130200358</v>
      </c>
    </row>
    <row r="15880" spans="3:3">
      <c r="C15880" s="13">
        <v>4130231279</v>
      </c>
    </row>
    <row r="15881" spans="3:3">
      <c r="C15881" s="13">
        <v>4130191849</v>
      </c>
    </row>
    <row r="15882" spans="3:3">
      <c r="C15882" s="13">
        <v>4130189159</v>
      </c>
    </row>
    <row r="15883" spans="3:3">
      <c r="C15883" s="13">
        <v>4130224807</v>
      </c>
    </row>
    <row r="15884" spans="3:3">
      <c r="C15884" s="13">
        <v>4130231558</v>
      </c>
    </row>
    <row r="15885" spans="3:3">
      <c r="C15885" s="13">
        <v>4129953204</v>
      </c>
    </row>
    <row r="15886" spans="3:3">
      <c r="C15886" s="13">
        <v>4129990357</v>
      </c>
    </row>
    <row r="15887" spans="3:3">
      <c r="C15887" s="13">
        <v>4129940467</v>
      </c>
    </row>
    <row r="15888" spans="3:3">
      <c r="C15888" s="13">
        <v>4129943461</v>
      </c>
    </row>
    <row r="15889" spans="3:3">
      <c r="C15889" s="13">
        <v>4129805367</v>
      </c>
    </row>
    <row r="15890" spans="3:3">
      <c r="C15890" s="13">
        <v>4129784656</v>
      </c>
    </row>
    <row r="15891" spans="3:3">
      <c r="C15891" s="13">
        <v>4129938983</v>
      </c>
    </row>
    <row r="15892" spans="3:3">
      <c r="C15892" s="13">
        <v>4129805130</v>
      </c>
    </row>
    <row r="15893" spans="3:3">
      <c r="C15893" s="13">
        <v>4129719588</v>
      </c>
    </row>
    <row r="15894" spans="3:3">
      <c r="C15894" s="13">
        <v>4129801524</v>
      </c>
    </row>
    <row r="15895" spans="3:3">
      <c r="C15895" s="13">
        <v>4129983554</v>
      </c>
    </row>
    <row r="15896" spans="3:3">
      <c r="C15896" s="13">
        <v>4129787513</v>
      </c>
    </row>
    <row r="15897" spans="3:3">
      <c r="C15897" s="13">
        <v>4129898152</v>
      </c>
    </row>
    <row r="15898" spans="3:3">
      <c r="C15898" s="13">
        <v>4129798747</v>
      </c>
    </row>
    <row r="15899" spans="3:3">
      <c r="C15899" s="13">
        <v>4129926571</v>
      </c>
    </row>
    <row r="15900" spans="3:3">
      <c r="C15900" s="13">
        <v>4129940373</v>
      </c>
    </row>
    <row r="15901" spans="3:3">
      <c r="C15901" s="13">
        <v>4129939364</v>
      </c>
    </row>
    <row r="15902" spans="3:3">
      <c r="C15902" s="13">
        <v>4129957259</v>
      </c>
    </row>
    <row r="15903" spans="3:3">
      <c r="C15903" s="13">
        <v>4129954056</v>
      </c>
    </row>
    <row r="15904" spans="3:3">
      <c r="C15904" s="13">
        <v>4129822971</v>
      </c>
    </row>
    <row r="15905" spans="3:3">
      <c r="C15905" s="13">
        <v>4129958266</v>
      </c>
    </row>
    <row r="15906" spans="3:3">
      <c r="C15906" s="13">
        <v>4129522046</v>
      </c>
    </row>
    <row r="15907" spans="3:3">
      <c r="C15907" s="13">
        <v>4129663438</v>
      </c>
    </row>
    <row r="15908" spans="3:3">
      <c r="C15908" s="13">
        <v>4129886425</v>
      </c>
    </row>
    <row r="15909" spans="3:3">
      <c r="C15909" s="13">
        <v>4129941634</v>
      </c>
    </row>
    <row r="15910" spans="3:3">
      <c r="C15910" s="13">
        <v>4129942744</v>
      </c>
    </row>
    <row r="15911" spans="3:3">
      <c r="C15911" s="13">
        <v>4129942915</v>
      </c>
    </row>
    <row r="15912" spans="3:3">
      <c r="C15912" s="13">
        <v>4129947536</v>
      </c>
    </row>
    <row r="15913" spans="3:3">
      <c r="C15913" s="13">
        <v>4129641657</v>
      </c>
    </row>
    <row r="15914" spans="3:3">
      <c r="C15914" s="13">
        <v>4129948143</v>
      </c>
    </row>
    <row r="15915" spans="3:3">
      <c r="C15915" s="13">
        <v>4129964220</v>
      </c>
    </row>
    <row r="15916" spans="3:3">
      <c r="C15916" s="13">
        <v>4129899052</v>
      </c>
    </row>
    <row r="15917" spans="3:3">
      <c r="C15917" s="13">
        <v>4129933974</v>
      </c>
    </row>
    <row r="15918" spans="3:3">
      <c r="C15918" s="13">
        <v>4130294069</v>
      </c>
    </row>
    <row r="15919" spans="3:3">
      <c r="C15919" s="13">
        <v>4130194231</v>
      </c>
    </row>
    <row r="15920" spans="3:3">
      <c r="C15920" s="13">
        <v>4130229265</v>
      </c>
    </row>
    <row r="15921" spans="3:3">
      <c r="C15921" s="13">
        <v>4130103534</v>
      </c>
    </row>
    <row r="15922" spans="3:3">
      <c r="C15922" s="13">
        <v>4130231862</v>
      </c>
    </row>
    <row r="15923" spans="3:3">
      <c r="C15923" s="13">
        <v>4130054238</v>
      </c>
    </row>
    <row r="15924" spans="3:3">
      <c r="C15924" s="13">
        <v>4130029540</v>
      </c>
    </row>
    <row r="15925" spans="3:3">
      <c r="C15925" s="13">
        <v>4130029784</v>
      </c>
    </row>
    <row r="15926" spans="3:3">
      <c r="C15926" s="13">
        <v>4130027282</v>
      </c>
    </row>
    <row r="15927" spans="3:3">
      <c r="C15927" s="13">
        <v>4129961472</v>
      </c>
    </row>
    <row r="15928" spans="3:3">
      <c r="C15928" s="13">
        <v>4129954250</v>
      </c>
    </row>
    <row r="15929" spans="3:3">
      <c r="C15929" s="13">
        <v>4129939766</v>
      </c>
    </row>
    <row r="15930" spans="3:3">
      <c r="C15930" s="13">
        <v>4129941871</v>
      </c>
    </row>
    <row r="15931" spans="3:3">
      <c r="C15931" s="13">
        <v>4129997987</v>
      </c>
    </row>
    <row r="15932" spans="3:3">
      <c r="C15932" s="13">
        <v>4129998243</v>
      </c>
    </row>
    <row r="15933" spans="3:3">
      <c r="C15933" s="13">
        <v>4130061378</v>
      </c>
    </row>
    <row r="15934" spans="3:3">
      <c r="C15934" s="13">
        <v>4129930746</v>
      </c>
    </row>
    <row r="15935" spans="3:3">
      <c r="C15935" s="13">
        <v>4130021594</v>
      </c>
    </row>
    <row r="15936" spans="3:3">
      <c r="C15936" s="13">
        <v>4129806193</v>
      </c>
    </row>
    <row r="15937" spans="3:3">
      <c r="C15937" s="13">
        <v>4129733671</v>
      </c>
    </row>
    <row r="15938" spans="3:3">
      <c r="C15938" s="13">
        <v>4129652176</v>
      </c>
    </row>
    <row r="15939" spans="3:3">
      <c r="C15939" s="13">
        <v>4129651604</v>
      </c>
    </row>
    <row r="15940" spans="3:3">
      <c r="C15940" s="13">
        <v>4129782836</v>
      </c>
    </row>
    <row r="15941" spans="3:3">
      <c r="C15941" s="13">
        <v>4129621886</v>
      </c>
    </row>
    <row r="15942" spans="3:3">
      <c r="C15942" s="13">
        <v>4129711358</v>
      </c>
    </row>
    <row r="15943" spans="3:3">
      <c r="C15943" s="13">
        <v>4129788015</v>
      </c>
    </row>
    <row r="15944" spans="3:3">
      <c r="C15944" s="13">
        <v>4129581859</v>
      </c>
    </row>
    <row r="15945" spans="3:3">
      <c r="C15945" s="13">
        <v>4129601113</v>
      </c>
    </row>
    <row r="15946" spans="3:3">
      <c r="C15946" s="13">
        <v>4129638652</v>
      </c>
    </row>
    <row r="15947" spans="3:3">
      <c r="C15947" s="13">
        <v>4129936163</v>
      </c>
    </row>
    <row r="15948" spans="3:3">
      <c r="C15948" s="13">
        <v>4129885624</v>
      </c>
    </row>
    <row r="15949" spans="3:3">
      <c r="C15949" s="13">
        <v>4129590377</v>
      </c>
    </row>
    <row r="15950" spans="3:3">
      <c r="C15950" s="13">
        <v>4129844238</v>
      </c>
    </row>
    <row r="15951" spans="3:3">
      <c r="C15951" s="13">
        <v>4129711811</v>
      </c>
    </row>
    <row r="15952" spans="3:3">
      <c r="C15952" s="13">
        <v>4129892837</v>
      </c>
    </row>
    <row r="15953" spans="3:3">
      <c r="C15953" s="13">
        <v>4129593723</v>
      </c>
    </row>
    <row r="15954" spans="3:3">
      <c r="C15954" s="13">
        <v>4129773241</v>
      </c>
    </row>
    <row r="15955" spans="3:3">
      <c r="C15955" s="13">
        <v>4129787310</v>
      </c>
    </row>
    <row r="15956" spans="3:3">
      <c r="C15956" s="13">
        <v>4129935150</v>
      </c>
    </row>
    <row r="15957" spans="3:3">
      <c r="C15957" s="13">
        <v>4129934043</v>
      </c>
    </row>
    <row r="15958" spans="3:3">
      <c r="C15958" s="13">
        <v>4129842625</v>
      </c>
    </row>
    <row r="15959" spans="3:3">
      <c r="C15959" s="13">
        <v>4129624235</v>
      </c>
    </row>
    <row r="15960" spans="3:3">
      <c r="C15960" s="13">
        <v>4129586205</v>
      </c>
    </row>
    <row r="15961" spans="3:3">
      <c r="C15961" s="13">
        <v>4129841005</v>
      </c>
    </row>
    <row r="15962" spans="3:3">
      <c r="C15962" s="13">
        <v>4129900201</v>
      </c>
    </row>
    <row r="15963" spans="3:3">
      <c r="C15963" s="13">
        <v>4129788017</v>
      </c>
    </row>
    <row r="15964" spans="3:3">
      <c r="C15964" s="13">
        <v>4129901078</v>
      </c>
    </row>
    <row r="15965" spans="3:3">
      <c r="C15965" s="13">
        <v>4129753471</v>
      </c>
    </row>
    <row r="15966" spans="3:3">
      <c r="C15966" s="13">
        <v>4129931065</v>
      </c>
    </row>
    <row r="15967" spans="3:3">
      <c r="C15967" s="13">
        <v>4129652023</v>
      </c>
    </row>
    <row r="15968" spans="3:3">
      <c r="C15968" s="13">
        <v>4129731155</v>
      </c>
    </row>
    <row r="15969" spans="3:3">
      <c r="C15969" s="13">
        <v>4129796053</v>
      </c>
    </row>
    <row r="15970" spans="3:3">
      <c r="C15970" s="13">
        <v>4129714168</v>
      </c>
    </row>
    <row r="15971" spans="3:3">
      <c r="C15971" s="13">
        <v>4129758748</v>
      </c>
    </row>
    <row r="15972" spans="3:3">
      <c r="C15972" s="13">
        <v>4129716670</v>
      </c>
    </row>
    <row r="15973" spans="3:3">
      <c r="C15973" s="13">
        <v>4129846244</v>
      </c>
    </row>
    <row r="15974" spans="3:3">
      <c r="C15974" s="13">
        <v>4130071356</v>
      </c>
    </row>
    <row r="15975" spans="3:3">
      <c r="C15975" s="13">
        <v>4129662788</v>
      </c>
    </row>
    <row r="15976" spans="3:3">
      <c r="C15976" s="13">
        <v>4129967115</v>
      </c>
    </row>
    <row r="15977" spans="3:3">
      <c r="C15977" s="13">
        <v>4129901473</v>
      </c>
    </row>
    <row r="15978" spans="3:3">
      <c r="C15978" s="13">
        <v>4129902638</v>
      </c>
    </row>
    <row r="15979" spans="3:3">
      <c r="C15979" s="13">
        <v>4129901961</v>
      </c>
    </row>
    <row r="15980" spans="3:3">
      <c r="C15980" s="13">
        <v>4129901914</v>
      </c>
    </row>
    <row r="15981" spans="3:3">
      <c r="C15981" s="13">
        <v>4129942212</v>
      </c>
    </row>
    <row r="15982" spans="3:3">
      <c r="C15982" s="13">
        <v>4129948104</v>
      </c>
    </row>
    <row r="15983" spans="3:3">
      <c r="C15983" s="13">
        <v>4129902441</v>
      </c>
    </row>
    <row r="15984" spans="3:3">
      <c r="C15984" s="13">
        <v>4129901991</v>
      </c>
    </row>
    <row r="15985" spans="3:3">
      <c r="C15985" s="13">
        <v>4129644326</v>
      </c>
    </row>
    <row r="15986" spans="3:3">
      <c r="C15986" s="13">
        <v>4129902022</v>
      </c>
    </row>
    <row r="15987" spans="3:3">
      <c r="C15987" s="13">
        <v>4130385439</v>
      </c>
    </row>
    <row r="15988" spans="3:3">
      <c r="C15988" s="13">
        <v>4130129750</v>
      </c>
    </row>
    <row r="15989" spans="3:3">
      <c r="C15989" s="13">
        <v>4129601967</v>
      </c>
    </row>
    <row r="15990" spans="3:3">
      <c r="C15990" s="13">
        <v>4129998545</v>
      </c>
    </row>
    <row r="15991" spans="3:3">
      <c r="C15991" s="13">
        <v>4130029759</v>
      </c>
    </row>
    <row r="15992" spans="3:3">
      <c r="C15992" s="13">
        <v>4130031594</v>
      </c>
    </row>
    <row r="15993" spans="3:3">
      <c r="C15993" s="13">
        <v>4130031542</v>
      </c>
    </row>
    <row r="15994" spans="3:3">
      <c r="C15994" s="13">
        <v>4129942527</v>
      </c>
    </row>
    <row r="15995" spans="3:3">
      <c r="C15995" s="13">
        <v>4129975884</v>
      </c>
    </row>
    <row r="15996" spans="3:3">
      <c r="C15996" s="13">
        <v>4129902130</v>
      </c>
    </row>
    <row r="15997" spans="3:3">
      <c r="C15997" s="13">
        <v>4129901739</v>
      </c>
    </row>
    <row r="15998" spans="3:3">
      <c r="C15998" s="13">
        <v>4129901833</v>
      </c>
    </row>
    <row r="15999" spans="3:3">
      <c r="C15999" s="13">
        <v>4130091691</v>
      </c>
    </row>
    <row r="16000" spans="3:3">
      <c r="C16000" s="13">
        <v>4129817188</v>
      </c>
    </row>
    <row r="16001" spans="3:3">
      <c r="C16001" s="13">
        <v>4129930431</v>
      </c>
    </row>
    <row r="16002" spans="3:3">
      <c r="C16002" s="13">
        <v>4129878562</v>
      </c>
    </row>
    <row r="16003" spans="3:3">
      <c r="C16003" s="13">
        <v>4129822114</v>
      </c>
    </row>
    <row r="16004" spans="3:3">
      <c r="C16004" s="13">
        <v>4129902758</v>
      </c>
    </row>
    <row r="16005" spans="3:3">
      <c r="C16005" s="13">
        <v>4130092287</v>
      </c>
    </row>
    <row r="16006" spans="3:3">
      <c r="C16006" s="13">
        <v>4129905243</v>
      </c>
    </row>
    <row r="16007" spans="3:3">
      <c r="C16007" s="13">
        <v>4129650994</v>
      </c>
    </row>
    <row r="16008" spans="3:3">
      <c r="C16008" s="13">
        <v>4129618392</v>
      </c>
    </row>
    <row r="16009" spans="3:3">
      <c r="C16009" s="13">
        <v>4129667019</v>
      </c>
    </row>
    <row r="16010" spans="3:3">
      <c r="C16010" s="13">
        <v>4129811328</v>
      </c>
    </row>
    <row r="16011" spans="3:3">
      <c r="C16011" s="13">
        <v>4129652020</v>
      </c>
    </row>
    <row r="16012" spans="3:3">
      <c r="C16012" s="13">
        <v>4129649726</v>
      </c>
    </row>
    <row r="16013" spans="3:3">
      <c r="C16013" s="13">
        <v>4129622917</v>
      </c>
    </row>
    <row r="16014" spans="3:3">
      <c r="C16014" s="13">
        <v>4129616994</v>
      </c>
    </row>
    <row r="16015" spans="3:3">
      <c r="C16015" s="13">
        <v>4129743928</v>
      </c>
    </row>
    <row r="16016" spans="3:3">
      <c r="C16016" s="13">
        <v>4129648010</v>
      </c>
    </row>
    <row r="16017" spans="3:3">
      <c r="C16017" s="13">
        <v>4129770493</v>
      </c>
    </row>
    <row r="16018" spans="3:3">
      <c r="C16018" s="13">
        <v>4129923883</v>
      </c>
    </row>
    <row r="16019" spans="3:3">
      <c r="C16019" s="13">
        <v>4129898023</v>
      </c>
    </row>
    <row r="16020" spans="3:3">
      <c r="C16020" s="13">
        <v>4129937183</v>
      </c>
    </row>
    <row r="16021" spans="3:3">
      <c r="C16021" s="13">
        <v>4129937821</v>
      </c>
    </row>
    <row r="16022" spans="3:3">
      <c r="C16022" s="13">
        <v>4129868599</v>
      </c>
    </row>
    <row r="16023" spans="3:3">
      <c r="C16023" s="13">
        <v>4130073199</v>
      </c>
    </row>
    <row r="16024" spans="3:3">
      <c r="C16024" s="13">
        <v>4130029417</v>
      </c>
    </row>
    <row r="16025" spans="3:3">
      <c r="C16025" s="13">
        <v>4129663629</v>
      </c>
    </row>
    <row r="16026" spans="3:3">
      <c r="C16026" s="13">
        <v>4130031684</v>
      </c>
    </row>
    <row r="16027" spans="3:3">
      <c r="C16027" s="13">
        <v>4129712487</v>
      </c>
    </row>
    <row r="16028" spans="3:3">
      <c r="C16028" s="13">
        <v>4129931067</v>
      </c>
    </row>
    <row r="16029" spans="3:3">
      <c r="C16029" s="13">
        <v>4130314362</v>
      </c>
    </row>
    <row r="16030" spans="3:3">
      <c r="C16030" s="13">
        <v>4130261206</v>
      </c>
    </row>
    <row r="16031" spans="3:3">
      <c r="C16031" s="13">
        <v>4130284985</v>
      </c>
    </row>
    <row r="16032" spans="3:3">
      <c r="C16032" s="13">
        <v>4130304879</v>
      </c>
    </row>
    <row r="16033" spans="3:3">
      <c r="C16033" s="13">
        <v>4130271521</v>
      </c>
    </row>
    <row r="16034" spans="3:3">
      <c r="C16034" s="13">
        <v>4130258188</v>
      </c>
    </row>
    <row r="16035" spans="3:3">
      <c r="C16035" s="13">
        <v>4130261755</v>
      </c>
    </row>
    <row r="16036" spans="3:3">
      <c r="C16036" s="13">
        <v>4130272974</v>
      </c>
    </row>
    <row r="16037" spans="3:3">
      <c r="C16037" s="13">
        <v>4130315142</v>
      </c>
    </row>
    <row r="16038" spans="3:3">
      <c r="C16038" s="13">
        <v>4130260459</v>
      </c>
    </row>
    <row r="16039" spans="3:3">
      <c r="C16039" s="13">
        <v>4130395854</v>
      </c>
    </row>
    <row r="16040" spans="3:3">
      <c r="C16040" s="13">
        <v>4130427784</v>
      </c>
    </row>
    <row r="16041" spans="3:3">
      <c r="C16041" s="14">
        <v>4125931835</v>
      </c>
    </row>
    <row r="16042" spans="3:3">
      <c r="C16042" s="14">
        <v>4125855759</v>
      </c>
    </row>
    <row r="16043" spans="3:3">
      <c r="C16043" s="14">
        <v>4125885635</v>
      </c>
    </row>
    <row r="16044" spans="3:3">
      <c r="C16044" s="14">
        <v>4125862282</v>
      </c>
    </row>
    <row r="16045" spans="3:3">
      <c r="C16045" s="14">
        <v>4125835891</v>
      </c>
    </row>
    <row r="16046" spans="3:3">
      <c r="C16046" s="14">
        <v>4125951973</v>
      </c>
    </row>
    <row r="16047" spans="3:3">
      <c r="C16047" s="14">
        <v>4125573283</v>
      </c>
    </row>
    <row r="16048" spans="3:3">
      <c r="C16048" s="14">
        <v>4126183879</v>
      </c>
    </row>
    <row r="16049" spans="3:3">
      <c r="C16049" s="14">
        <v>4125049426</v>
      </c>
    </row>
    <row r="16050" spans="3:3">
      <c r="C16050" s="14">
        <v>4125720767</v>
      </c>
    </row>
    <row r="16051" spans="3:3">
      <c r="C16051" s="14">
        <v>4125900871</v>
      </c>
    </row>
    <row r="16052" spans="3:3">
      <c r="C16052" s="14">
        <v>4125897870</v>
      </c>
    </row>
    <row r="16053" spans="3:3">
      <c r="C16053" s="14">
        <v>4126076231</v>
      </c>
    </row>
    <row r="16054" spans="3:3">
      <c r="C16054" s="14">
        <v>4125984167</v>
      </c>
    </row>
    <row r="16055" spans="3:3">
      <c r="C16055" s="14">
        <v>4126005375</v>
      </c>
    </row>
    <row r="16056" spans="3:3">
      <c r="C16056" s="14">
        <v>4125977857</v>
      </c>
    </row>
    <row r="16057" spans="3:3">
      <c r="C16057" s="14">
        <v>4125972272</v>
      </c>
    </row>
    <row r="16058" spans="3:3">
      <c r="C16058" s="14">
        <v>4125972590</v>
      </c>
    </row>
    <row r="16059" spans="3:3">
      <c r="C16059" s="14">
        <v>4125973476</v>
      </c>
    </row>
    <row r="16060" spans="3:3">
      <c r="C16060" s="14">
        <v>4125973642</v>
      </c>
    </row>
    <row r="16061" spans="3:3">
      <c r="C16061" s="14">
        <v>4125974001</v>
      </c>
    </row>
    <row r="16062" spans="3:3">
      <c r="C16062" s="14">
        <v>4125974422</v>
      </c>
    </row>
    <row r="16063" spans="3:3">
      <c r="C16063" s="14">
        <v>4125975434</v>
      </c>
    </row>
    <row r="16064" spans="3:3">
      <c r="C16064" s="14">
        <v>4125976430</v>
      </c>
    </row>
    <row r="16065" spans="3:3">
      <c r="C16065" s="14">
        <v>4125959236</v>
      </c>
    </row>
    <row r="16066" spans="3:3">
      <c r="C16066" s="14">
        <v>4125945784</v>
      </c>
    </row>
    <row r="16067" spans="3:3">
      <c r="C16067" s="14">
        <v>4127137433</v>
      </c>
    </row>
    <row r="16068" spans="3:3">
      <c r="C16068" s="14">
        <v>4128019767</v>
      </c>
    </row>
    <row r="16069" spans="3:3">
      <c r="C16069" s="14">
        <v>4126968022</v>
      </c>
    </row>
    <row r="16070" spans="3:3">
      <c r="C16070" s="14">
        <v>4126842091</v>
      </c>
    </row>
    <row r="16071" spans="3:3">
      <c r="C16071" s="14">
        <v>4126778411</v>
      </c>
    </row>
    <row r="16072" spans="3:3">
      <c r="C16072" s="14">
        <v>4126795053</v>
      </c>
    </row>
    <row r="16073" spans="3:3">
      <c r="C16073" s="14">
        <v>4127071324</v>
      </c>
    </row>
    <row r="16074" spans="3:3">
      <c r="C16074" s="13" t="s">
        <v>1107</v>
      </c>
    </row>
    <row r="16075" spans="3:3">
      <c r="C16075" s="13">
        <v>4130000179</v>
      </c>
    </row>
    <row r="16076" spans="3:3">
      <c r="C16076" s="13">
        <v>4129703966</v>
      </c>
    </row>
    <row r="16077" spans="3:3">
      <c r="C16077" s="13">
        <v>4130168839</v>
      </c>
    </row>
    <row r="16078" spans="3:3">
      <c r="C16078" s="13">
        <v>4129725318</v>
      </c>
    </row>
    <row r="16079" spans="3:3">
      <c r="C16079" s="13">
        <v>4129921069</v>
      </c>
    </row>
    <row r="16080" spans="3:3">
      <c r="C16080" s="13">
        <v>4129859566</v>
      </c>
    </row>
    <row r="16081" spans="3:3">
      <c r="C16081" s="13">
        <v>4130133943</v>
      </c>
    </row>
    <row r="16082" spans="3:3">
      <c r="C16082" s="13">
        <v>4129707212</v>
      </c>
    </row>
    <row r="16083" spans="3:3">
      <c r="C16083" s="13">
        <v>4129816612</v>
      </c>
    </row>
    <row r="16084" spans="3:3">
      <c r="C16084" s="13">
        <v>4130072160</v>
      </c>
    </row>
    <row r="16085" spans="3:3">
      <c r="C16085" s="13">
        <v>4130289004</v>
      </c>
    </row>
    <row r="16086" spans="3:3">
      <c r="C16086" s="13">
        <v>4130779998</v>
      </c>
    </row>
    <row r="16087" spans="3:3">
      <c r="C16087" s="13">
        <v>4130736622</v>
      </c>
    </row>
    <row r="16088" spans="3:3">
      <c r="C16088" s="13">
        <v>4130795807</v>
      </c>
    </row>
    <row r="16089" spans="3:3">
      <c r="C16089" s="13">
        <v>4130866098</v>
      </c>
    </row>
    <row r="16090" spans="3:3">
      <c r="C16090" s="13">
        <v>4130829171</v>
      </c>
    </row>
    <row r="16091" spans="3:3">
      <c r="C16091" s="13">
        <v>4130780524</v>
      </c>
    </row>
    <row r="16092" spans="3:3">
      <c r="C16092" s="13">
        <v>4130826245</v>
      </c>
    </row>
    <row r="16093" spans="3:3">
      <c r="C16093" s="13">
        <v>4130779785</v>
      </c>
    </row>
    <row r="16094" spans="3:3">
      <c r="C16094" s="13">
        <v>4130864095</v>
      </c>
    </row>
    <row r="16095" spans="3:3">
      <c r="C16095" s="13">
        <v>4130852335</v>
      </c>
    </row>
    <row r="16096" spans="3:3">
      <c r="C16096" s="13">
        <v>4130824081</v>
      </c>
    </row>
    <row r="16097" spans="3:3">
      <c r="C16097" s="13">
        <v>4130849993</v>
      </c>
    </row>
    <row r="16098" spans="3:3">
      <c r="C16098" s="13">
        <v>4130855237</v>
      </c>
    </row>
    <row r="16099" spans="3:3">
      <c r="C16099" s="13">
        <v>4130786938</v>
      </c>
    </row>
    <row r="16100" spans="3:3">
      <c r="C16100" s="13">
        <v>4130846485</v>
      </c>
    </row>
    <row r="16101" spans="3:3">
      <c r="C16101" s="13">
        <v>4130821728</v>
      </c>
    </row>
    <row r="16102" spans="3:3">
      <c r="C16102" s="13">
        <v>4130824727</v>
      </c>
    </row>
    <row r="16103" spans="3:3">
      <c r="C16103" s="13">
        <v>4130791358</v>
      </c>
    </row>
    <row r="16104" spans="3:3">
      <c r="C16104" s="13">
        <v>4130776015</v>
      </c>
    </row>
    <row r="16105" spans="3:3">
      <c r="C16105" s="13">
        <v>4130855088</v>
      </c>
    </row>
    <row r="16106" spans="3:3">
      <c r="C16106" s="13">
        <v>4130822151</v>
      </c>
    </row>
    <row r="16107" spans="3:3">
      <c r="C16107" s="13">
        <v>4130706190</v>
      </c>
    </row>
    <row r="16108" spans="3:3">
      <c r="C16108" s="13">
        <v>4130842345</v>
      </c>
    </row>
    <row r="16109" spans="3:3">
      <c r="C16109" s="13">
        <v>4130872062</v>
      </c>
    </row>
    <row r="16110" spans="3:3">
      <c r="C16110" s="13">
        <v>4130953991</v>
      </c>
    </row>
    <row r="16111" spans="3:3">
      <c r="C16111" s="13">
        <v>4130871764</v>
      </c>
    </row>
    <row r="16112" spans="3:3">
      <c r="C16112" s="13">
        <v>4130855602</v>
      </c>
    </row>
    <row r="16113" spans="3:3">
      <c r="C16113" s="13">
        <v>4130871639</v>
      </c>
    </row>
    <row r="16114" spans="3:3">
      <c r="C16114" s="13">
        <v>4130924893</v>
      </c>
    </row>
    <row r="16115" spans="3:3">
      <c r="C16115" s="13">
        <v>4130855115</v>
      </c>
    </row>
    <row r="16116" spans="3:3">
      <c r="C16116" s="13">
        <v>4130945861</v>
      </c>
    </row>
    <row r="16117" spans="3:3">
      <c r="C16117" s="13">
        <v>4130902520</v>
      </c>
    </row>
    <row r="16118" spans="3:3">
      <c r="C16118" s="13">
        <v>4130956551</v>
      </c>
    </row>
    <row r="16119" spans="3:3">
      <c r="C16119" s="13">
        <v>4130871992</v>
      </c>
    </row>
    <row r="16120" spans="3:3">
      <c r="C16120" s="13">
        <v>4130871844</v>
      </c>
    </row>
    <row r="16121" spans="3:3">
      <c r="C16121" s="13">
        <v>4130961969</v>
      </c>
    </row>
    <row r="16122" spans="3:3">
      <c r="C16122" s="13">
        <v>4130966145</v>
      </c>
    </row>
    <row r="16123" spans="3:3">
      <c r="C16123" s="13">
        <v>4130910853</v>
      </c>
    </row>
    <row r="16124" spans="3:3">
      <c r="C16124" s="13">
        <v>4130958912</v>
      </c>
    </row>
    <row r="16125" spans="3:3">
      <c r="C16125" s="13">
        <v>4130964110</v>
      </c>
    </row>
    <row r="16126" spans="3:3">
      <c r="C16126" s="13">
        <v>4130964127</v>
      </c>
    </row>
    <row r="16127" spans="3:3">
      <c r="C16127" s="13">
        <v>4130867024</v>
      </c>
    </row>
    <row r="16128" spans="3:3">
      <c r="C16128" s="13">
        <v>4130938293</v>
      </c>
    </row>
    <row r="16129" spans="3:3">
      <c r="C16129" s="13">
        <v>4130873536</v>
      </c>
    </row>
    <row r="16130" spans="3:3">
      <c r="C16130" s="13">
        <v>4130954285</v>
      </c>
    </row>
    <row r="16131" spans="3:3">
      <c r="C16131" s="13">
        <v>4130956547</v>
      </c>
    </row>
    <row r="16132" spans="3:3">
      <c r="C16132" s="13">
        <v>4130955181</v>
      </c>
    </row>
    <row r="16133" spans="3:3">
      <c r="C16133" s="13">
        <v>4130948444</v>
      </c>
    </row>
    <row r="16134" spans="3:3">
      <c r="C16134" s="13">
        <v>4130758007</v>
      </c>
    </row>
    <row r="16135" spans="3:3">
      <c r="C16135" s="13">
        <v>4130960450</v>
      </c>
    </row>
    <row r="16136" spans="3:3">
      <c r="C16136" s="13">
        <v>4130964519</v>
      </c>
    </row>
    <row r="16137" spans="3:3">
      <c r="C16137" s="13">
        <v>4130924823</v>
      </c>
    </row>
    <row r="16138" spans="3:3">
      <c r="C16138" s="13">
        <v>4130962717</v>
      </c>
    </row>
    <row r="16139" spans="3:3">
      <c r="C16139" s="13">
        <v>4130954934</v>
      </c>
    </row>
    <row r="16140" spans="3:3">
      <c r="C16140" s="13">
        <v>4130954173</v>
      </c>
    </row>
    <row r="16141" spans="3:3">
      <c r="C16141" s="13">
        <v>4130957815</v>
      </c>
    </row>
    <row r="16142" spans="3:3">
      <c r="C16142" s="13">
        <v>4130951565</v>
      </c>
    </row>
    <row r="16143" spans="3:3">
      <c r="C16143" s="13">
        <v>4130952153</v>
      </c>
    </row>
    <row r="16144" spans="3:3">
      <c r="C16144" s="13">
        <v>4130958852</v>
      </c>
    </row>
    <row r="16145" spans="3:3">
      <c r="C16145" s="13">
        <v>4130944186</v>
      </c>
    </row>
    <row r="16146" spans="3:3">
      <c r="C16146" s="13">
        <v>4130948821</v>
      </c>
    </row>
    <row r="16147" spans="3:3">
      <c r="C16147" s="13">
        <v>4130940254</v>
      </c>
    </row>
    <row r="16148" spans="3:3">
      <c r="C16148" s="13">
        <v>4130957199</v>
      </c>
    </row>
    <row r="16149" spans="3:3">
      <c r="C16149" s="13">
        <v>4130957159</v>
      </c>
    </row>
    <row r="16150" spans="3:3">
      <c r="C16150" s="13">
        <v>4130960453</v>
      </c>
    </row>
    <row r="16151" spans="3:3">
      <c r="C16151" s="13">
        <v>4130942806</v>
      </c>
    </row>
    <row r="16152" spans="3:3">
      <c r="C16152" s="13">
        <v>4130960622</v>
      </c>
    </row>
    <row r="16153" spans="3:3">
      <c r="C16153" s="13">
        <v>4130833248</v>
      </c>
    </row>
    <row r="16154" spans="3:3">
      <c r="C16154" s="13">
        <v>4130837433</v>
      </c>
    </row>
    <row r="16155" spans="3:3">
      <c r="C16155" s="13">
        <v>4130764373</v>
      </c>
    </row>
    <row r="16156" spans="3:3">
      <c r="C16156" s="13">
        <v>4130757654</v>
      </c>
    </row>
    <row r="16157" spans="3:3">
      <c r="C16157" s="13">
        <v>4130958594</v>
      </c>
    </row>
    <row r="16158" spans="3:3">
      <c r="C16158" s="13">
        <v>4130890702</v>
      </c>
    </row>
    <row r="16159" spans="3:3">
      <c r="C16159" s="13">
        <v>4130867450</v>
      </c>
    </row>
    <row r="16160" spans="3:3">
      <c r="C16160" s="13">
        <v>4130758098</v>
      </c>
    </row>
    <row r="16161" spans="3:3">
      <c r="C16161" s="13">
        <v>4130967006</v>
      </c>
    </row>
    <row r="16162" spans="3:3">
      <c r="C16162" s="13">
        <v>4130977026</v>
      </c>
    </row>
    <row r="16163" spans="3:3">
      <c r="C16163" s="13">
        <v>4130626002</v>
      </c>
    </row>
    <row r="16164" spans="3:3">
      <c r="C16164" s="13">
        <v>4130962573</v>
      </c>
    </row>
    <row r="16165" spans="3:3">
      <c r="C16165" s="13">
        <v>4130957130</v>
      </c>
    </row>
    <row r="16166" spans="3:3">
      <c r="C16166" s="13">
        <v>4130967779</v>
      </c>
    </row>
    <row r="16167" spans="3:3">
      <c r="C16167" s="13">
        <v>4130976003</v>
      </c>
    </row>
    <row r="16168" spans="3:3">
      <c r="C16168" s="13">
        <v>4130599414</v>
      </c>
    </row>
    <row r="16169" spans="3:3">
      <c r="C16169" s="13">
        <v>4131033932</v>
      </c>
    </row>
    <row r="16170" spans="3:3">
      <c r="C16170" s="13">
        <v>4130732071</v>
      </c>
    </row>
    <row r="16171" spans="3:3">
      <c r="C16171" s="13">
        <v>4130941712</v>
      </c>
    </row>
    <row r="16172" spans="3:3">
      <c r="C16172" s="13">
        <v>4130616075</v>
      </c>
    </row>
    <row r="16173" spans="3:3">
      <c r="C16173" s="13">
        <v>4131009661</v>
      </c>
    </row>
    <row r="16174" spans="3:3">
      <c r="C16174" s="13">
        <v>4130731194</v>
      </c>
    </row>
    <row r="16175" spans="3:3">
      <c r="C16175" s="13">
        <v>4130732322</v>
      </c>
    </row>
    <row r="16176" spans="3:3">
      <c r="C16176" s="13">
        <v>4130942511</v>
      </c>
    </row>
    <row r="16177" spans="3:3">
      <c r="C16177" s="13">
        <v>4130783755</v>
      </c>
    </row>
    <row r="16178" spans="3:3">
      <c r="C16178" s="13">
        <v>4130732459</v>
      </c>
    </row>
    <row r="16179" spans="3:3">
      <c r="C16179" s="13">
        <v>4130956983</v>
      </c>
    </row>
    <row r="16180" spans="3:3">
      <c r="C16180" s="13">
        <v>4130916007</v>
      </c>
    </row>
    <row r="16181" spans="3:3">
      <c r="C16181" s="13">
        <v>4130979577</v>
      </c>
    </row>
    <row r="16182" spans="3:3">
      <c r="C16182" s="13">
        <v>4130976846</v>
      </c>
    </row>
    <row r="16183" spans="3:3">
      <c r="C16183" s="13">
        <v>4130838136</v>
      </c>
    </row>
    <row r="16184" spans="3:3">
      <c r="C16184" s="13">
        <v>4130972083</v>
      </c>
    </row>
    <row r="16185" spans="3:3">
      <c r="C16185" s="13">
        <v>4131074244</v>
      </c>
    </row>
    <row r="16186" spans="3:3">
      <c r="C16186" s="13">
        <v>4130872335</v>
      </c>
    </row>
    <row r="16187" spans="3:3">
      <c r="C16187" s="13">
        <v>4130871637</v>
      </c>
    </row>
    <row r="16188" spans="3:3">
      <c r="C16188" s="13">
        <v>4130872244</v>
      </c>
    </row>
    <row r="16189" spans="3:3">
      <c r="C16189" s="13">
        <v>4130871912</v>
      </c>
    </row>
    <row r="16190" spans="3:3">
      <c r="C16190" s="13">
        <v>4130956633</v>
      </c>
    </row>
    <row r="16191" spans="3:3">
      <c r="C16191" s="13">
        <v>4130871908</v>
      </c>
    </row>
    <row r="16192" spans="3:3">
      <c r="C16192" s="13">
        <v>4130906395</v>
      </c>
    </row>
    <row r="16193" spans="3:3">
      <c r="C16193" s="13">
        <v>4130872249</v>
      </c>
    </row>
    <row r="16194" spans="3:3">
      <c r="C16194" s="13">
        <v>4130959020</v>
      </c>
    </row>
    <row r="16195" spans="3:3">
      <c r="C16195" s="13">
        <v>4130871850</v>
      </c>
    </row>
    <row r="16196" spans="3:3">
      <c r="C16196" s="13">
        <v>4130962028</v>
      </c>
    </row>
    <row r="16197" spans="3:3">
      <c r="C16197" s="13">
        <v>4130969846</v>
      </c>
    </row>
    <row r="16198" spans="3:3">
      <c r="C16198" s="13">
        <v>4130963230</v>
      </c>
    </row>
    <row r="16199" spans="3:3">
      <c r="C16199" s="12">
        <v>4130951880</v>
      </c>
    </row>
    <row r="16200" spans="3:3">
      <c r="C16200" s="13">
        <v>4130966358</v>
      </c>
    </row>
    <row r="16201" spans="3:3">
      <c r="C16201" s="13">
        <v>4130826423</v>
      </c>
    </row>
    <row r="16202" spans="3:3">
      <c r="C16202" s="13">
        <v>4130944890</v>
      </c>
    </row>
    <row r="16203" spans="3:3">
      <c r="C16203" s="13">
        <v>4131136319</v>
      </c>
    </row>
    <row r="16204" spans="3:3">
      <c r="C16204" s="13">
        <v>4130942055</v>
      </c>
    </row>
    <row r="16205" spans="3:3">
      <c r="C16205" s="13">
        <v>4130940010</v>
      </c>
    </row>
    <row r="16206" spans="3:3">
      <c r="C16206" s="13">
        <v>4130891326</v>
      </c>
    </row>
    <row r="16207" spans="3:3">
      <c r="C16207" s="13">
        <v>4130942322</v>
      </c>
    </row>
    <row r="16208" spans="3:3">
      <c r="C16208" s="13">
        <v>4130941812</v>
      </c>
    </row>
    <row r="16209" spans="3:3">
      <c r="C16209" s="13">
        <v>4130939690</v>
      </c>
    </row>
    <row r="16210" spans="3:3">
      <c r="C16210" s="13">
        <v>4130940008</v>
      </c>
    </row>
    <row r="16211" spans="3:3">
      <c r="C16211" s="13">
        <v>4130941607</v>
      </c>
    </row>
    <row r="16212" spans="3:3">
      <c r="C16212" s="13">
        <v>4130939845</v>
      </c>
    </row>
    <row r="16213" spans="3:3">
      <c r="C16213" s="13">
        <v>4130940735</v>
      </c>
    </row>
    <row r="16214" spans="3:3">
      <c r="C16214" s="13">
        <v>4130939767</v>
      </c>
    </row>
    <row r="16215" spans="3:3">
      <c r="C16215" s="13">
        <v>4130942328</v>
      </c>
    </row>
    <row r="16216" spans="3:3">
      <c r="C16216" s="13">
        <v>4130942075</v>
      </c>
    </row>
    <row r="16217" spans="3:3">
      <c r="C16217" s="13">
        <v>4130989789</v>
      </c>
    </row>
    <row r="16218" spans="3:3">
      <c r="C16218" s="13">
        <v>4130942199</v>
      </c>
    </row>
    <row r="16219" spans="3:3">
      <c r="C16219" s="13">
        <v>4130942408</v>
      </c>
    </row>
    <row r="16220" spans="3:3">
      <c r="C16220" s="13">
        <v>4130942112</v>
      </c>
    </row>
    <row r="16221" spans="3:3">
      <c r="C16221" s="13">
        <v>4130941254</v>
      </c>
    </row>
    <row r="16222" spans="3:3">
      <c r="C16222" s="13">
        <v>4131038781</v>
      </c>
    </row>
    <row r="16223" spans="3:3">
      <c r="C16223" s="13">
        <v>4130942278</v>
      </c>
    </row>
    <row r="16224" spans="3:3">
      <c r="C16224" s="13">
        <v>4131011932</v>
      </c>
    </row>
    <row r="16225" spans="3:3">
      <c r="C16225" s="13">
        <v>4130949489</v>
      </c>
    </row>
    <row r="16226" spans="3:3">
      <c r="C16226" s="13">
        <v>4130974535</v>
      </c>
    </row>
    <row r="16227" spans="3:3">
      <c r="C16227" s="13">
        <v>4131056338</v>
      </c>
    </row>
    <row r="16228" spans="3:3">
      <c r="C16228" s="13">
        <v>4130950365</v>
      </c>
    </row>
    <row r="16229" spans="3:3">
      <c r="C16229" s="13">
        <v>4131037788</v>
      </c>
    </row>
    <row r="16230" spans="3:3">
      <c r="C16230" s="13">
        <v>4130974866</v>
      </c>
    </row>
    <row r="16231" spans="3:3">
      <c r="C16231" s="13">
        <v>4131003754</v>
      </c>
    </row>
    <row r="16232" spans="3:3">
      <c r="C16232" s="13">
        <v>4130986668</v>
      </c>
    </row>
    <row r="16233" spans="3:3">
      <c r="C16233" s="13">
        <v>4130975422</v>
      </c>
    </row>
    <row r="16234" spans="3:3">
      <c r="C16234" s="13">
        <v>4130995408</v>
      </c>
    </row>
    <row r="16235" spans="3:3">
      <c r="C16235" s="13">
        <v>4130972225</v>
      </c>
    </row>
    <row r="16236" spans="3:3">
      <c r="C16236" s="13">
        <v>4130986936</v>
      </c>
    </row>
    <row r="16237" spans="3:3">
      <c r="C16237" s="13">
        <v>4131088239</v>
      </c>
    </row>
    <row r="16238" spans="3:3">
      <c r="C16238" s="13">
        <v>4130942660</v>
      </c>
    </row>
    <row r="16239" spans="3:3">
      <c r="C16239" s="13">
        <v>4130941679</v>
      </c>
    </row>
    <row r="16240" spans="3:3">
      <c r="C16240" s="13">
        <v>4130942446</v>
      </c>
    </row>
    <row r="16241" spans="3:3">
      <c r="C16241" s="13">
        <v>4130942453</v>
      </c>
    </row>
    <row r="16242" spans="3:3">
      <c r="C16242" s="13">
        <v>4131044596</v>
      </c>
    </row>
    <row r="16243" spans="3:3">
      <c r="C16243" s="13">
        <v>4130914048</v>
      </c>
    </row>
    <row r="16244" spans="3:3">
      <c r="C16244" s="13">
        <v>4130873098</v>
      </c>
    </row>
    <row r="16245" spans="3:3">
      <c r="C16245" s="13">
        <v>4131166947</v>
      </c>
    </row>
    <row r="16246" spans="3:3">
      <c r="C16246" s="13">
        <v>4130942332</v>
      </c>
    </row>
    <row r="16247" spans="3:3">
      <c r="C16247" s="13">
        <v>4130940394</v>
      </c>
    </row>
    <row r="16248" spans="3:3">
      <c r="C16248" s="12">
        <v>4130840366</v>
      </c>
    </row>
    <row r="16249" spans="3:3">
      <c r="C16249" s="13">
        <v>4131153883</v>
      </c>
    </row>
    <row r="16250" spans="3:3">
      <c r="C16250" s="13">
        <v>4131169182</v>
      </c>
    </row>
    <row r="16251" spans="3:3">
      <c r="C16251" s="13">
        <v>4131170463</v>
      </c>
    </row>
    <row r="16252" spans="3:3">
      <c r="C16252" s="13">
        <v>4131034087</v>
      </c>
    </row>
    <row r="16253" spans="3:3">
      <c r="C16253" s="13">
        <v>4130995747</v>
      </c>
    </row>
    <row r="16254" spans="3:3">
      <c r="C16254" s="13">
        <v>4131013911</v>
      </c>
    </row>
    <row r="16255" spans="3:3">
      <c r="C16255" s="13">
        <v>4130979834</v>
      </c>
    </row>
    <row r="16256" spans="3:3">
      <c r="C16256" s="13">
        <v>4130976166</v>
      </c>
    </row>
    <row r="16257" spans="3:3">
      <c r="C16257" s="13">
        <v>4130979843</v>
      </c>
    </row>
    <row r="16258" spans="3:3">
      <c r="C16258" s="13">
        <v>4131007405</v>
      </c>
    </row>
    <row r="16259" spans="3:3">
      <c r="C16259" s="13">
        <v>4131013200</v>
      </c>
    </row>
    <row r="16260" spans="3:3">
      <c r="C16260" s="13">
        <v>4131173697</v>
      </c>
    </row>
    <row r="16261" spans="3:3">
      <c r="C16261" s="15">
        <v>4131076521</v>
      </c>
    </row>
    <row r="16262" spans="3:3">
      <c r="C16262" s="13">
        <v>4131173631</v>
      </c>
    </row>
    <row r="16263" spans="3:3">
      <c r="C16263" s="13">
        <v>4130938487</v>
      </c>
    </row>
    <row r="16264" spans="3:3">
      <c r="C16264" s="13">
        <v>4130956560</v>
      </c>
    </row>
    <row r="16265" spans="3:3">
      <c r="C16265" s="13">
        <v>4131174182</v>
      </c>
    </row>
    <row r="16266" spans="3:3">
      <c r="C16266" s="13">
        <v>4131174212</v>
      </c>
    </row>
    <row r="16267" spans="3:3">
      <c r="C16267" s="13">
        <v>4131002573</v>
      </c>
    </row>
    <row r="16268" spans="3:3">
      <c r="C16268" s="13">
        <v>4131039029</v>
      </c>
    </row>
    <row r="16269" spans="3:3">
      <c r="C16269" s="13">
        <v>4131035338</v>
      </c>
    </row>
    <row r="16270" spans="3:3">
      <c r="C16270" s="13">
        <v>4130984639</v>
      </c>
    </row>
    <row r="16271" spans="3:3">
      <c r="C16271" s="13">
        <v>4131042052</v>
      </c>
    </row>
    <row r="16272" spans="3:3">
      <c r="C16272" s="13">
        <v>4130789332</v>
      </c>
    </row>
    <row r="16273" spans="3:3">
      <c r="C16273" s="13">
        <v>4130996405</v>
      </c>
    </row>
    <row r="16274" spans="3:3">
      <c r="C16274" s="13">
        <v>4130992709</v>
      </c>
    </row>
    <row r="16275" spans="3:3">
      <c r="C16275" s="13">
        <v>4130994926</v>
      </c>
    </row>
    <row r="16276" spans="3:3">
      <c r="C16276" s="13">
        <v>4131004941</v>
      </c>
    </row>
    <row r="16277" spans="3:3">
      <c r="C16277" s="13">
        <v>4130987707</v>
      </c>
    </row>
    <row r="16278" spans="3:3">
      <c r="C16278" s="13">
        <v>4130900763</v>
      </c>
    </row>
    <row r="16279" spans="3:3">
      <c r="C16279" s="13">
        <v>4130796454</v>
      </c>
    </row>
    <row r="16280" spans="3:3">
      <c r="C16280" s="13">
        <v>4130939655</v>
      </c>
    </row>
    <row r="16281" spans="3:3">
      <c r="C16281" s="13">
        <v>4130941733</v>
      </c>
    </row>
    <row r="16282" spans="3:3">
      <c r="C16282" s="13">
        <v>4130939587</v>
      </c>
    </row>
    <row r="16283" spans="3:3">
      <c r="C16283" s="13">
        <v>4130873543</v>
      </c>
    </row>
    <row r="16284" spans="3:3">
      <c r="C16284" s="13">
        <v>4130791995</v>
      </c>
    </row>
    <row r="16285" spans="3:3">
      <c r="C16285" s="13">
        <v>4130946572</v>
      </c>
    </row>
    <row r="16286" spans="3:3">
      <c r="C16286" s="13">
        <v>4131009912</v>
      </c>
    </row>
    <row r="16287" spans="3:3">
      <c r="C16287" s="13">
        <v>4130940120</v>
      </c>
    </row>
    <row r="16288" spans="3:3">
      <c r="C16288" s="13">
        <v>4130862208</v>
      </c>
    </row>
    <row r="16289" spans="3:3">
      <c r="C16289" s="13">
        <v>4130939950</v>
      </c>
    </row>
    <row r="16290" spans="3:3">
      <c r="C16290" s="13">
        <v>4130941641</v>
      </c>
    </row>
    <row r="16291" spans="3:3">
      <c r="C16291" s="13">
        <v>4131200592</v>
      </c>
    </row>
    <row r="16292" spans="3:3">
      <c r="C16292" s="13">
        <v>4131200387</v>
      </c>
    </row>
    <row r="16293" spans="3:3">
      <c r="C16293" s="13">
        <v>4131162445</v>
      </c>
    </row>
    <row r="16294" spans="3:3">
      <c r="C16294" s="13">
        <v>4131054136</v>
      </c>
    </row>
    <row r="16295" spans="3:3">
      <c r="C16295" s="13">
        <v>4131050884</v>
      </c>
    </row>
    <row r="16296" spans="3:3">
      <c r="C16296" s="12">
        <v>4131100687</v>
      </c>
    </row>
    <row r="16297" spans="3:3">
      <c r="C16297" s="13">
        <v>4130972407</v>
      </c>
    </row>
    <row r="16298" spans="3:3">
      <c r="C16298" s="13">
        <v>4131174376</v>
      </c>
    </row>
    <row r="16299" spans="3:3">
      <c r="C16299" s="13">
        <v>4130970190</v>
      </c>
    </row>
    <row r="16300" spans="3:3">
      <c r="C16300" s="13">
        <v>4131172915</v>
      </c>
    </row>
    <row r="16301" spans="3:3">
      <c r="C16301" s="13">
        <v>4131079715</v>
      </c>
    </row>
    <row r="16302" spans="3:3">
      <c r="C16302" s="13">
        <v>4131141524</v>
      </c>
    </row>
    <row r="16303" spans="3:3">
      <c r="C16303" s="13">
        <v>4130965056</v>
      </c>
    </row>
    <row r="16304" spans="3:3">
      <c r="C16304" s="13">
        <v>4131013793</v>
      </c>
    </row>
    <row r="16305" spans="3:3">
      <c r="C16305" s="13">
        <v>4130964846</v>
      </c>
    </row>
    <row r="16306" spans="3:3">
      <c r="C16306" s="13">
        <v>4131012369</v>
      </c>
    </row>
    <row r="16307" spans="3:3">
      <c r="C16307" s="13">
        <v>4130972510</v>
      </c>
    </row>
    <row r="16308" spans="3:3">
      <c r="C16308" s="13">
        <v>4131034558</v>
      </c>
    </row>
    <row r="16309" spans="3:3">
      <c r="C16309" s="13">
        <v>4130783090</v>
      </c>
    </row>
    <row r="16310" spans="3:3">
      <c r="C16310" s="13">
        <v>4130833146</v>
      </c>
    </row>
    <row r="16311" spans="3:3">
      <c r="C16311" s="13">
        <v>4130783944</v>
      </c>
    </row>
    <row r="16312" spans="3:3">
      <c r="C16312" s="13">
        <v>4130823832</v>
      </c>
    </row>
    <row r="16313" spans="3:3">
      <c r="C16313" s="13">
        <v>4130784972</v>
      </c>
    </row>
    <row r="16314" spans="3:3">
      <c r="C16314" s="13">
        <v>4131228938</v>
      </c>
    </row>
    <row r="16315" spans="3:3">
      <c r="C16315" s="13">
        <v>4131012747</v>
      </c>
    </row>
    <row r="16316" spans="3:3">
      <c r="C16316" s="13">
        <v>4131002719</v>
      </c>
    </row>
    <row r="16317" spans="3:3">
      <c r="C16317" s="13">
        <v>4130979840</v>
      </c>
    </row>
    <row r="16318" spans="3:3">
      <c r="C16318" s="13">
        <v>4130987195</v>
      </c>
    </row>
    <row r="16319" spans="3:3">
      <c r="C16319" s="13">
        <v>4130979978</v>
      </c>
    </row>
    <row r="16320" spans="3:3">
      <c r="C16320" s="13">
        <v>4130979918</v>
      </c>
    </row>
    <row r="16321" spans="3:3">
      <c r="C16321" s="13">
        <v>4130773075</v>
      </c>
    </row>
    <row r="16322" spans="3:3">
      <c r="C16322" s="13">
        <v>4130383415</v>
      </c>
    </row>
    <row r="16323" spans="3:3">
      <c r="C16323" s="13">
        <v>4130627790</v>
      </c>
    </row>
    <row r="16324" spans="3:3">
      <c r="C16324" s="13">
        <v>4130679473</v>
      </c>
    </row>
    <row r="16325" spans="3:3">
      <c r="C16325" s="13">
        <v>4130676968</v>
      </c>
    </row>
    <row r="16326" spans="3:3">
      <c r="C16326" s="13">
        <v>4130405043</v>
      </c>
    </row>
    <row r="16327" spans="3:3">
      <c r="C16327" s="13">
        <v>4130443671</v>
      </c>
    </row>
    <row r="16328" spans="3:3">
      <c r="C16328" s="13">
        <v>4130548306</v>
      </c>
    </row>
    <row r="16329" spans="3:3">
      <c r="C16329" s="13">
        <v>4130575417</v>
      </c>
    </row>
    <row r="16330" spans="3:3">
      <c r="C16330" s="13">
        <v>4130601163</v>
      </c>
    </row>
    <row r="16331" spans="3:3">
      <c r="C16331" s="13">
        <v>4130555651</v>
      </c>
    </row>
    <row r="16332" spans="3:3">
      <c r="C16332" s="13">
        <v>4130426371</v>
      </c>
    </row>
    <row r="16333" spans="3:3">
      <c r="C16333" s="13">
        <v>4130551348</v>
      </c>
    </row>
    <row r="16334" spans="3:3">
      <c r="C16334" s="13">
        <v>4130554537</v>
      </c>
    </row>
    <row r="16335" spans="3:3">
      <c r="C16335" s="13">
        <v>4130501079</v>
      </c>
    </row>
    <row r="16336" spans="3:3">
      <c r="C16336" s="13">
        <v>4130537286</v>
      </c>
    </row>
    <row r="16337" spans="3:3">
      <c r="C16337" s="13">
        <v>4130554145</v>
      </c>
    </row>
    <row r="16338" spans="3:3">
      <c r="C16338" s="13">
        <v>4130549960</v>
      </c>
    </row>
    <row r="16339" spans="3:3">
      <c r="C16339" s="13">
        <v>4130555163</v>
      </c>
    </row>
    <row r="16340" spans="3:3">
      <c r="C16340" s="13">
        <v>4130580545</v>
      </c>
    </row>
    <row r="16341" spans="3:3">
      <c r="C16341" s="13">
        <v>4130529062</v>
      </c>
    </row>
    <row r="16342" spans="3:3">
      <c r="C16342" s="13">
        <v>4130542816</v>
      </c>
    </row>
    <row r="16343" spans="3:3">
      <c r="C16343" s="13">
        <v>4130525583</v>
      </c>
    </row>
    <row r="16344" spans="3:3">
      <c r="C16344" s="13">
        <v>4130660230</v>
      </c>
    </row>
    <row r="16345" spans="3:3">
      <c r="C16345" s="13">
        <v>4130524245</v>
      </c>
    </row>
    <row r="16346" spans="3:3">
      <c r="C16346" s="13">
        <v>4130482733</v>
      </c>
    </row>
    <row r="16347" spans="3:3">
      <c r="C16347" s="13">
        <v>4130483978</v>
      </c>
    </row>
    <row r="16348" spans="3:3">
      <c r="C16348" s="13">
        <v>4130517441</v>
      </c>
    </row>
    <row r="16349" spans="3:3">
      <c r="C16349" s="13">
        <v>4130602902</v>
      </c>
    </row>
    <row r="16350" spans="3:3">
      <c r="C16350" s="13">
        <v>4130383869</v>
      </c>
    </row>
    <row r="16351" spans="3:3">
      <c r="C16351" s="13">
        <v>4130417161</v>
      </c>
    </row>
    <row r="16352" spans="3:3">
      <c r="C16352" s="13">
        <v>4130470527</v>
      </c>
    </row>
    <row r="16353" spans="3:3">
      <c r="C16353" s="13">
        <v>4130622686</v>
      </c>
    </row>
    <row r="16354" spans="3:3">
      <c r="C16354" s="13">
        <v>4130600498</v>
      </c>
    </row>
    <row r="16355" spans="3:3">
      <c r="C16355" s="13">
        <v>4130536909</v>
      </c>
    </row>
    <row r="16356" spans="3:3">
      <c r="C16356" s="13">
        <v>4130675525</v>
      </c>
    </row>
    <row r="16357" spans="3:3">
      <c r="C16357" s="13">
        <v>4130705276</v>
      </c>
    </row>
    <row r="16358" spans="3:3">
      <c r="C16358" s="13">
        <v>4130361732</v>
      </c>
    </row>
    <row r="16359" spans="3:3">
      <c r="C16359" s="13">
        <v>4130556095</v>
      </c>
    </row>
    <row r="16360" spans="3:3">
      <c r="C16360" s="13">
        <v>4130535794</v>
      </c>
    </row>
    <row r="16361" spans="3:3">
      <c r="C16361" s="13">
        <v>4130556856</v>
      </c>
    </row>
    <row r="16362" spans="3:3">
      <c r="C16362" s="13">
        <v>4130540372</v>
      </c>
    </row>
    <row r="16363" spans="3:3">
      <c r="C16363" s="13">
        <v>4130557681</v>
      </c>
    </row>
    <row r="16364" spans="3:3">
      <c r="C16364" s="13">
        <v>4130483529</v>
      </c>
    </row>
    <row r="16365" spans="3:3">
      <c r="C16365" s="13">
        <v>4130534508</v>
      </c>
    </row>
    <row r="16366" spans="3:3">
      <c r="C16366" s="13">
        <v>4130586774</v>
      </c>
    </row>
    <row r="16367" spans="3:3">
      <c r="C16367" s="13">
        <v>4130613538</v>
      </c>
    </row>
    <row r="16368" spans="3:3">
      <c r="C16368" s="13">
        <v>4130518701</v>
      </c>
    </row>
    <row r="16369" spans="3:3">
      <c r="C16369" s="13">
        <v>4130495453</v>
      </c>
    </row>
    <row r="16370" spans="3:3">
      <c r="C16370" s="13">
        <v>4130547857</v>
      </c>
    </row>
    <row r="16371" spans="3:3">
      <c r="C16371" s="13">
        <v>4130548847</v>
      </c>
    </row>
    <row r="16372" spans="3:3">
      <c r="C16372" s="13">
        <v>4130606972</v>
      </c>
    </row>
    <row r="16373" spans="3:3">
      <c r="C16373" s="13">
        <v>4130556962</v>
      </c>
    </row>
    <row r="16374" spans="3:3">
      <c r="C16374" s="13">
        <v>4130625264</v>
      </c>
    </row>
    <row r="16375" spans="3:3">
      <c r="C16375" s="13">
        <v>4130535842</v>
      </c>
    </row>
    <row r="16376" spans="3:3">
      <c r="C16376" s="13">
        <v>4130591295</v>
      </c>
    </row>
    <row r="16377" spans="3:3">
      <c r="C16377" s="13">
        <v>4130612867</v>
      </c>
    </row>
    <row r="16378" spans="3:3">
      <c r="C16378" s="13">
        <v>4130528807</v>
      </c>
    </row>
    <row r="16379" spans="3:3">
      <c r="C16379" s="13">
        <v>4130537747</v>
      </c>
    </row>
    <row r="16380" spans="3:3">
      <c r="C16380" s="13">
        <v>4130604659</v>
      </c>
    </row>
    <row r="16381" spans="3:3">
      <c r="C16381" s="13">
        <v>4130536614</v>
      </c>
    </row>
    <row r="16382" spans="3:3">
      <c r="C16382" s="13">
        <v>4130534674</v>
      </c>
    </row>
    <row r="16383" spans="3:3">
      <c r="C16383" s="13">
        <v>4130462648</v>
      </c>
    </row>
    <row r="16384" spans="3:3">
      <c r="C16384" s="13">
        <v>4130555705</v>
      </c>
    </row>
    <row r="16385" spans="3:3">
      <c r="C16385" s="13">
        <v>4130599184</v>
      </c>
    </row>
    <row r="16386" spans="3:3">
      <c r="C16386" s="13">
        <v>4130588152</v>
      </c>
    </row>
    <row r="16387" spans="3:3">
      <c r="C16387" s="13">
        <v>4130451162</v>
      </c>
    </row>
    <row r="16388" spans="3:3">
      <c r="C16388" s="13">
        <v>4130481992</v>
      </c>
    </row>
    <row r="16389" spans="3:3">
      <c r="C16389" s="13">
        <v>4130511160</v>
      </c>
    </row>
    <row r="16390" spans="3:3">
      <c r="C16390" s="13">
        <v>4130515473</v>
      </c>
    </row>
    <row r="16391" spans="3:3">
      <c r="C16391" s="13">
        <v>4130529840</v>
      </c>
    </row>
    <row r="16392" spans="3:3">
      <c r="C16392" s="13">
        <v>4130553067</v>
      </c>
    </row>
    <row r="16393" spans="3:3">
      <c r="C16393" s="13">
        <v>4130535953</v>
      </c>
    </row>
    <row r="16394" spans="3:3">
      <c r="C16394" s="13">
        <v>4130586113</v>
      </c>
    </row>
    <row r="16395" spans="3:3">
      <c r="C16395" s="13">
        <v>4130509120</v>
      </c>
    </row>
    <row r="16396" spans="3:3">
      <c r="C16396" s="13">
        <v>4130616286</v>
      </c>
    </row>
    <row r="16397" spans="3:3">
      <c r="C16397" s="13">
        <v>4130527238</v>
      </c>
    </row>
    <row r="16398" spans="3:3">
      <c r="C16398" s="13">
        <v>4130526467</v>
      </c>
    </row>
    <row r="16399" spans="3:3">
      <c r="C16399" s="13">
        <v>4130443651</v>
      </c>
    </row>
    <row r="16400" spans="3:3">
      <c r="C16400" s="13">
        <v>4130511558</v>
      </c>
    </row>
    <row r="16401" spans="3:3">
      <c r="C16401" s="13">
        <v>4130599252</v>
      </c>
    </row>
    <row r="16402" spans="3:3">
      <c r="C16402" s="13">
        <v>4130549411</v>
      </c>
    </row>
    <row r="16403" spans="3:3">
      <c r="C16403" s="13">
        <v>4130586727</v>
      </c>
    </row>
    <row r="16404" spans="3:3">
      <c r="C16404" s="13">
        <v>4130555026</v>
      </c>
    </row>
    <row r="16405" spans="3:3">
      <c r="C16405" s="13">
        <v>4130499512</v>
      </c>
    </row>
    <row r="16406" spans="3:3">
      <c r="C16406" s="13">
        <v>4130614255</v>
      </c>
    </row>
    <row r="16407" spans="3:3">
      <c r="C16407" s="13">
        <v>4130609575</v>
      </c>
    </row>
    <row r="16408" spans="3:3">
      <c r="C16408" s="13">
        <v>4130386002</v>
      </c>
    </row>
    <row r="16409" spans="3:3">
      <c r="C16409" s="13">
        <v>4130386145</v>
      </c>
    </row>
    <row r="16410" spans="3:3">
      <c r="C16410" s="13">
        <v>4130483804</v>
      </c>
    </row>
    <row r="16411" spans="3:3">
      <c r="C16411" s="13">
        <v>4130482797</v>
      </c>
    </row>
    <row r="16412" spans="3:3">
      <c r="C16412" s="13">
        <v>4130483734</v>
      </c>
    </row>
    <row r="16413" spans="3:3">
      <c r="C16413" s="13">
        <v>4130483741</v>
      </c>
    </row>
    <row r="16414" spans="3:3">
      <c r="C16414" s="13">
        <v>4130483765</v>
      </c>
    </row>
    <row r="16415" spans="3:3">
      <c r="C16415" s="13">
        <v>4130483778</v>
      </c>
    </row>
    <row r="16416" spans="3:3">
      <c r="C16416" s="13">
        <v>4130486021</v>
      </c>
    </row>
    <row r="16417" spans="3:3">
      <c r="C16417" s="13">
        <v>4130398411</v>
      </c>
    </row>
    <row r="16418" spans="3:3">
      <c r="C16418" s="13">
        <v>4130483253</v>
      </c>
    </row>
    <row r="16419" spans="3:3">
      <c r="C16419" s="13">
        <v>4130483644</v>
      </c>
    </row>
    <row r="16420" spans="3:3">
      <c r="C16420" s="13">
        <v>4130535846</v>
      </c>
    </row>
    <row r="16421" spans="3:3">
      <c r="C16421" s="13">
        <v>4130406869</v>
      </c>
    </row>
    <row r="16422" spans="3:3">
      <c r="C16422" s="13">
        <v>4130537684</v>
      </c>
    </row>
    <row r="16423" spans="3:3">
      <c r="C16423" s="13">
        <v>4130511152</v>
      </c>
    </row>
    <row r="16424" spans="3:3">
      <c r="C16424" s="13">
        <v>4130536317</v>
      </c>
    </row>
    <row r="16425" spans="3:3">
      <c r="C16425" s="13">
        <v>4130572007</v>
      </c>
    </row>
    <row r="16426" spans="3:3">
      <c r="C16426" s="13">
        <v>4130449950</v>
      </c>
    </row>
    <row r="16427" spans="3:3">
      <c r="C16427" s="13">
        <v>4130482569</v>
      </c>
    </row>
    <row r="16428" spans="3:3">
      <c r="C16428" s="13">
        <v>4130532840</v>
      </c>
    </row>
    <row r="16429" spans="3:3">
      <c r="C16429" s="13">
        <v>4130483631</v>
      </c>
    </row>
    <row r="16430" spans="3:3">
      <c r="C16430" s="13">
        <v>4130482803</v>
      </c>
    </row>
    <row r="16431" spans="3:3">
      <c r="C16431" s="13">
        <v>4130301582</v>
      </c>
    </row>
    <row r="16432" spans="3:3">
      <c r="C16432" s="13">
        <v>4130482759</v>
      </c>
    </row>
    <row r="16433" spans="3:3">
      <c r="C16433" s="13">
        <v>4130369842</v>
      </c>
    </row>
    <row r="16434" spans="3:3">
      <c r="C16434" s="13">
        <v>4130515645</v>
      </c>
    </row>
    <row r="16435" spans="3:3">
      <c r="C16435" s="13">
        <v>4130555053</v>
      </c>
    </row>
    <row r="16436" spans="3:3">
      <c r="C16436" s="13">
        <v>4130570986</v>
      </c>
    </row>
    <row r="16437" spans="3:3">
      <c r="C16437" s="13">
        <v>4130489318</v>
      </c>
    </row>
    <row r="16438" spans="3:3">
      <c r="C16438" s="13">
        <v>4130515195</v>
      </c>
    </row>
    <row r="16439" spans="3:3">
      <c r="C16439" s="13">
        <v>4130428690</v>
      </c>
    </row>
    <row r="16440" spans="3:3">
      <c r="C16440" s="13">
        <v>4130528755</v>
      </c>
    </row>
    <row r="16441" spans="3:3">
      <c r="C16441" s="13">
        <v>4130547765</v>
      </c>
    </row>
    <row r="16442" spans="3:3">
      <c r="C16442" s="13">
        <v>4130483066</v>
      </c>
    </row>
    <row r="16443" spans="3:3">
      <c r="C16443" s="13">
        <v>4130482902</v>
      </c>
    </row>
    <row r="16444" spans="3:3">
      <c r="C16444" s="13">
        <v>4130482470</v>
      </c>
    </row>
    <row r="16445" spans="3:3">
      <c r="C16445" s="13">
        <v>4130483658</v>
      </c>
    </row>
    <row r="16446" spans="3:3">
      <c r="C16446" s="13">
        <v>4130482485</v>
      </c>
    </row>
    <row r="16447" spans="3:3">
      <c r="C16447" s="13">
        <v>4130482427</v>
      </c>
    </row>
    <row r="16448" spans="3:3">
      <c r="C16448" s="13">
        <v>4130483312</v>
      </c>
    </row>
    <row r="16449" spans="3:3">
      <c r="C16449" s="13">
        <v>4130259993</v>
      </c>
    </row>
    <row r="16450" spans="3:3">
      <c r="C16450" s="13">
        <v>4130275360</v>
      </c>
    </row>
    <row r="16451" spans="3:3">
      <c r="C16451" s="13">
        <v>4130482555</v>
      </c>
    </row>
    <row r="16452" spans="3:3">
      <c r="C16452" s="13">
        <v>4130333842</v>
      </c>
    </row>
    <row r="16453" spans="3:3">
      <c r="C16453" s="13">
        <v>4130482455</v>
      </c>
    </row>
    <row r="16454" spans="3:3">
      <c r="C16454" s="13">
        <v>4130483287</v>
      </c>
    </row>
    <row r="16455" spans="3:3">
      <c r="C16455" s="13">
        <v>4130483028</v>
      </c>
    </row>
    <row r="16456" spans="3:3">
      <c r="C16456" s="15">
        <v>4130650772</v>
      </c>
    </row>
    <row r="16457" spans="3:3">
      <c r="C16457" s="13">
        <v>4130442707</v>
      </c>
    </row>
    <row r="16458" spans="3:3">
      <c r="C16458" s="13">
        <v>4130525349</v>
      </c>
    </row>
    <row r="16459" spans="3:3">
      <c r="C16459" s="13">
        <v>4130442281</v>
      </c>
    </row>
    <row r="16460" spans="3:3">
      <c r="C16460" s="13">
        <v>4130442434</v>
      </c>
    </row>
    <row r="16461" spans="3:3">
      <c r="C16461" s="13">
        <v>4130442080</v>
      </c>
    </row>
    <row r="16462" spans="3:3">
      <c r="C16462" s="15">
        <v>4130442145</v>
      </c>
    </row>
    <row r="16463" spans="3:3">
      <c r="C16463" s="15">
        <v>4130524185</v>
      </c>
    </row>
    <row r="16464" spans="3:3">
      <c r="C16464" s="15">
        <v>4130442177</v>
      </c>
    </row>
    <row r="16465" spans="3:3">
      <c r="C16465" s="15">
        <v>4130442501</v>
      </c>
    </row>
    <row r="16466" spans="3:3">
      <c r="C16466" s="15">
        <v>4130442275</v>
      </c>
    </row>
    <row r="16467" spans="3:3">
      <c r="C16467" s="15">
        <v>4130321865</v>
      </c>
    </row>
    <row r="16468" spans="3:3">
      <c r="C16468" s="13">
        <v>4130441902</v>
      </c>
    </row>
    <row r="16469" spans="3:3">
      <c r="C16469" s="13">
        <v>4130451449</v>
      </c>
    </row>
    <row r="16470" spans="3:3">
      <c r="C16470" s="13">
        <v>4130515803</v>
      </c>
    </row>
    <row r="16471" spans="3:3">
      <c r="C16471" s="13">
        <v>4130520040</v>
      </c>
    </row>
    <row r="16472" spans="3:3">
      <c r="C16472" s="13">
        <v>4130526041</v>
      </c>
    </row>
    <row r="16473" spans="3:3">
      <c r="C16473" s="13">
        <v>4130503795</v>
      </c>
    </row>
    <row r="16474" spans="3:3">
      <c r="C16474" s="13">
        <v>4130480666</v>
      </c>
    </row>
    <row r="16475" spans="3:3">
      <c r="C16475" s="13">
        <v>4130522783</v>
      </c>
    </row>
    <row r="16476" spans="3:3">
      <c r="C16476" s="13">
        <v>4130494635</v>
      </c>
    </row>
    <row r="16477" spans="3:3">
      <c r="C16477" s="13">
        <v>4130490414</v>
      </c>
    </row>
    <row r="16478" spans="3:3">
      <c r="C16478" s="13">
        <v>4130485435</v>
      </c>
    </row>
    <row r="16479" spans="3:3">
      <c r="C16479" s="13">
        <v>4130496085</v>
      </c>
    </row>
    <row r="16480" spans="3:3">
      <c r="C16480" s="13">
        <v>4130523651</v>
      </c>
    </row>
    <row r="16481" spans="3:3">
      <c r="C16481" s="13">
        <v>4130576909</v>
      </c>
    </row>
    <row r="16482" spans="3:3">
      <c r="C16482" s="13">
        <v>4130482642</v>
      </c>
    </row>
    <row r="16483" spans="3:3">
      <c r="C16483" s="13">
        <v>4130362258</v>
      </c>
    </row>
    <row r="16484" spans="3:3">
      <c r="C16484" s="13">
        <v>4130261117</v>
      </c>
    </row>
    <row r="16485" spans="3:3">
      <c r="C16485" s="13">
        <v>4130276763</v>
      </c>
    </row>
    <row r="16486" spans="3:3">
      <c r="C16486" s="13">
        <v>4130483119</v>
      </c>
    </row>
    <row r="16487" spans="3:3">
      <c r="C16487" s="13">
        <v>4130483020</v>
      </c>
    </row>
    <row r="16488" spans="3:3">
      <c r="C16488" s="13">
        <v>4130473236</v>
      </c>
    </row>
    <row r="16489" spans="3:3">
      <c r="C16489" s="13">
        <v>4130487690</v>
      </c>
    </row>
    <row r="16490" spans="3:3">
      <c r="C16490" s="13">
        <v>4130554360</v>
      </c>
    </row>
    <row r="16491" spans="3:3">
      <c r="C16491" s="13">
        <v>4130554495</v>
      </c>
    </row>
    <row r="16492" spans="3:3">
      <c r="C16492" s="13">
        <v>4130483584</v>
      </c>
    </row>
    <row r="16493" spans="3:3">
      <c r="C16493" s="13">
        <v>4130412403</v>
      </c>
    </row>
    <row r="16494" spans="3:3">
      <c r="C16494" s="13">
        <v>4130483267</v>
      </c>
    </row>
    <row r="16495" spans="3:3">
      <c r="C16495" s="13">
        <v>4130502563</v>
      </c>
    </row>
    <row r="16496" spans="3:3">
      <c r="C16496" s="13">
        <v>4130331975</v>
      </c>
    </row>
    <row r="16497" spans="3:3">
      <c r="C16497" s="13">
        <v>4130412908</v>
      </c>
    </row>
    <row r="16498" spans="3:3">
      <c r="C16498" s="13">
        <v>4130426369</v>
      </c>
    </row>
    <row r="16499" spans="3:3">
      <c r="C16499" s="13">
        <v>4130327710</v>
      </c>
    </row>
    <row r="16500" spans="3:3">
      <c r="C16500" s="13">
        <v>4130444312</v>
      </c>
    </row>
    <row r="16501" spans="3:3">
      <c r="C16501" s="13">
        <v>4130317155</v>
      </c>
    </row>
    <row r="16502" spans="3:3">
      <c r="C16502" s="13">
        <v>4130310452</v>
      </c>
    </row>
    <row r="16503" spans="3:3">
      <c r="C16503" s="13">
        <v>4130420579</v>
      </c>
    </row>
    <row r="16504" spans="3:3">
      <c r="C16504" s="13">
        <v>4130412562</v>
      </c>
    </row>
    <row r="16505" spans="3:3">
      <c r="C16505" s="13">
        <v>4130420662</v>
      </c>
    </row>
    <row r="16506" spans="3:3">
      <c r="C16506" s="13">
        <v>4130441894</v>
      </c>
    </row>
    <row r="16507" spans="3:3">
      <c r="C16507" s="13">
        <v>4130442215</v>
      </c>
    </row>
    <row r="16508" spans="3:3">
      <c r="C16508" s="13">
        <v>4130442419</v>
      </c>
    </row>
    <row r="16509" spans="3:3">
      <c r="C16509" s="13">
        <v>4130442515</v>
      </c>
    </row>
    <row r="16510" spans="3:3">
      <c r="C16510" s="13">
        <v>4130441922</v>
      </c>
    </row>
    <row r="16511" spans="3:3">
      <c r="C16511" s="13">
        <v>4130442460</v>
      </c>
    </row>
    <row r="16512" spans="3:3">
      <c r="C16512" s="13">
        <v>4130441951</v>
      </c>
    </row>
    <row r="16513" spans="3:3">
      <c r="C16513" s="13">
        <v>4130448396</v>
      </c>
    </row>
    <row r="16514" spans="3:3">
      <c r="C16514" s="13">
        <v>4130479251</v>
      </c>
    </row>
    <row r="16515" spans="3:3">
      <c r="C16515" s="13">
        <v>4130442091</v>
      </c>
    </row>
    <row r="16516" spans="3:3">
      <c r="C16516" s="13">
        <v>4130385011</v>
      </c>
    </row>
    <row r="16517" spans="3:3">
      <c r="C16517" s="13">
        <v>4130352625</v>
      </c>
    </row>
    <row r="16518" spans="3:3">
      <c r="C16518" s="13">
        <v>4130204528</v>
      </c>
    </row>
    <row r="16519" spans="3:3">
      <c r="C16519" s="13">
        <v>4130286398</v>
      </c>
    </row>
    <row r="16520" spans="3:3">
      <c r="C16520" s="13">
        <v>4130329081</v>
      </c>
    </row>
    <row r="16521" spans="3:3">
      <c r="C16521" s="13">
        <v>4130428120</v>
      </c>
    </row>
    <row r="16522" spans="3:3">
      <c r="C16522" s="13">
        <v>4130378010</v>
      </c>
    </row>
    <row r="16523" spans="3:3">
      <c r="C16523" s="13">
        <v>4130469262</v>
      </c>
    </row>
    <row r="16524" spans="3:3">
      <c r="C16524" s="13">
        <v>4130458508</v>
      </c>
    </row>
    <row r="16525" spans="3:3">
      <c r="C16525" s="13">
        <v>4130393995</v>
      </c>
    </row>
    <row r="16526" spans="3:3">
      <c r="C16526" s="13">
        <v>4130491480</v>
      </c>
    </row>
    <row r="16527" spans="3:3">
      <c r="C16527" s="13">
        <v>4130395296</v>
      </c>
    </row>
    <row r="16528" spans="3:3">
      <c r="C16528" s="13">
        <v>4130318996</v>
      </c>
    </row>
    <row r="16529" spans="3:3">
      <c r="C16529" s="13">
        <v>4130406181</v>
      </c>
    </row>
    <row r="16530" spans="3:3">
      <c r="C16530" s="13">
        <v>4130140700</v>
      </c>
    </row>
    <row r="16531" spans="3:3">
      <c r="C16531" s="13">
        <v>4130245843</v>
      </c>
    </row>
    <row r="16532" spans="3:3">
      <c r="C16532" s="13">
        <v>4130383547</v>
      </c>
    </row>
    <row r="16533" spans="3:3">
      <c r="C16533" s="13">
        <v>4130421576</v>
      </c>
    </row>
    <row r="16534" spans="3:3">
      <c r="C16534" s="13">
        <v>4130192360</v>
      </c>
    </row>
    <row r="16535" spans="3:3">
      <c r="C16535" s="13">
        <v>4130274548</v>
      </c>
    </row>
    <row r="16536" spans="3:3">
      <c r="C16536" s="13">
        <v>4130482338</v>
      </c>
    </row>
    <row r="16537" spans="3:3">
      <c r="C16537" s="13">
        <v>4130443292</v>
      </c>
    </row>
    <row r="16538" spans="3:3">
      <c r="C16538" s="13">
        <v>4130386327</v>
      </c>
    </row>
    <row r="16539" spans="3:3">
      <c r="C16539" s="13">
        <v>4130276498</v>
      </c>
    </row>
    <row r="16540" spans="3:3">
      <c r="C16540" s="13">
        <v>4130475052</v>
      </c>
    </row>
    <row r="16541" spans="3:3">
      <c r="C16541" s="13">
        <v>4130384968</v>
      </c>
    </row>
    <row r="16542" spans="3:3">
      <c r="C16542" s="13">
        <v>4130493783</v>
      </c>
    </row>
    <row r="16543" spans="3:3">
      <c r="C16543" s="13">
        <v>4130730789</v>
      </c>
    </row>
    <row r="16544" spans="3:3">
      <c r="C16544" s="13">
        <v>4130745039</v>
      </c>
    </row>
    <row r="16545" spans="3:3">
      <c r="C16545" s="13">
        <v>4130733648</v>
      </c>
    </row>
    <row r="16546" spans="3:3">
      <c r="C16546" s="13">
        <v>4130762892</v>
      </c>
    </row>
    <row r="16547" spans="3:3">
      <c r="C16547" s="13">
        <v>4130851966</v>
      </c>
    </row>
    <row r="16548" spans="3:3">
      <c r="C16548" s="13">
        <v>4130855764</v>
      </c>
    </row>
    <row r="16549" spans="3:3">
      <c r="C16549" s="13">
        <v>4130844357</v>
      </c>
    </row>
    <row r="16550" spans="3:3">
      <c r="C16550" s="13">
        <v>4130865862</v>
      </c>
    </row>
    <row r="16551" spans="3:3">
      <c r="C16551" s="13">
        <v>4130824026</v>
      </c>
    </row>
    <row r="16552" spans="3:3">
      <c r="C16552" s="13">
        <v>4130800447</v>
      </c>
    </row>
    <row r="16553" spans="3:3">
      <c r="C16553" s="13">
        <v>4130771980</v>
      </c>
    </row>
    <row r="16554" spans="3:3">
      <c r="C16554" s="13">
        <v>4130779828</v>
      </c>
    </row>
    <row r="16555" spans="3:3">
      <c r="C16555" s="13">
        <v>4130779248</v>
      </c>
    </row>
    <row r="16556" spans="3:3">
      <c r="C16556" s="13">
        <v>4130796781</v>
      </c>
    </row>
    <row r="16557" spans="3:3">
      <c r="C16557" s="13">
        <v>4130788703</v>
      </c>
    </row>
    <row r="16558" spans="3:3">
      <c r="C16558" s="13">
        <v>4130795747</v>
      </c>
    </row>
    <row r="16559" spans="3:3">
      <c r="C16559" s="13">
        <v>4130822689</v>
      </c>
    </row>
    <row r="16560" spans="3:3">
      <c r="C16560" s="13">
        <v>4130794738</v>
      </c>
    </row>
    <row r="16561" spans="3:3">
      <c r="C16561" s="13">
        <v>4130818637</v>
      </c>
    </row>
    <row r="16562" spans="3:3">
      <c r="C16562" s="13">
        <v>4130763535</v>
      </c>
    </row>
    <row r="16563" spans="3:3">
      <c r="C16563" s="13">
        <v>4130780708</v>
      </c>
    </row>
    <row r="16564" spans="3:3">
      <c r="C16564" s="13">
        <v>4130794457</v>
      </c>
    </row>
    <row r="16565" spans="3:3">
      <c r="C16565" s="13">
        <v>4130796801</v>
      </c>
    </row>
    <row r="16566" spans="3:3">
      <c r="C16566" s="13">
        <v>4130796178</v>
      </c>
    </row>
    <row r="16567" spans="3:3">
      <c r="C16567" s="13">
        <v>4130779881</v>
      </c>
    </row>
    <row r="16568" spans="3:3">
      <c r="C16568" s="13">
        <v>4130735372</v>
      </c>
    </row>
    <row r="16569" spans="3:3">
      <c r="C16569" s="13">
        <v>4130772314</v>
      </c>
    </row>
    <row r="16570" spans="3:3">
      <c r="C16570" s="13">
        <v>4130785989</v>
      </c>
    </row>
    <row r="16571" spans="3:3">
      <c r="C16571" s="13">
        <v>4130730609</v>
      </c>
    </row>
    <row r="16572" spans="3:3">
      <c r="C16572" s="13">
        <v>4130821440</v>
      </c>
    </row>
    <row r="16573" spans="3:3">
      <c r="C16573" s="13">
        <v>4130817107</v>
      </c>
    </row>
    <row r="16574" spans="3:3">
      <c r="C16574" s="13">
        <v>4130772292</v>
      </c>
    </row>
    <row r="16575" spans="3:3">
      <c r="C16575" s="13">
        <v>4130736437</v>
      </c>
    </row>
    <row r="16576" spans="3:3">
      <c r="C16576" s="13">
        <v>4130815394</v>
      </c>
    </row>
    <row r="16577" spans="3:3">
      <c r="C16577" s="13">
        <v>4130781324</v>
      </c>
    </row>
    <row r="16578" spans="3:3">
      <c r="C16578" s="13">
        <v>4130731778</v>
      </c>
    </row>
    <row r="16579" spans="3:3">
      <c r="C16579" s="13">
        <v>4130357695</v>
      </c>
    </row>
    <row r="16580" spans="3:3">
      <c r="C16580" s="13">
        <v>4130310652</v>
      </c>
    </row>
    <row r="16581" spans="3:3">
      <c r="C16581" s="13">
        <v>4130316465</v>
      </c>
    </row>
    <row r="16582" spans="3:3">
      <c r="C16582" s="13">
        <v>4130302541</v>
      </c>
    </row>
    <row r="16583" spans="3:3">
      <c r="C16583" s="13">
        <v>4130312227</v>
      </c>
    </row>
    <row r="16584" spans="3:3">
      <c r="C16584" s="13">
        <v>4130321351</v>
      </c>
    </row>
    <row r="16585" spans="3:3">
      <c r="C16585" s="13">
        <v>4130313419</v>
      </c>
    </row>
    <row r="16586" spans="3:3">
      <c r="C16586" s="13">
        <v>4130368342</v>
      </c>
    </row>
    <row r="16587" spans="3:3">
      <c r="C16587" s="13">
        <v>4130402865</v>
      </c>
    </row>
    <row r="16588" spans="3:3">
      <c r="C16588" s="13">
        <v>4130490278</v>
      </c>
    </row>
    <row r="16589" spans="3:3">
      <c r="C16589" s="13">
        <v>4130483293</v>
      </c>
    </row>
    <row r="16590" spans="3:3">
      <c r="C16590" s="13">
        <v>4130483640</v>
      </c>
    </row>
    <row r="16591" spans="3:3">
      <c r="C16591" s="13">
        <v>4130483600</v>
      </c>
    </row>
    <row r="16592" spans="3:3">
      <c r="C16592" s="13">
        <v>4130483390</v>
      </c>
    </row>
    <row r="16593" spans="3:3">
      <c r="C16593" s="13">
        <v>4130483566</v>
      </c>
    </row>
    <row r="16594" spans="3:3">
      <c r="C16594" s="13">
        <v>4130470314</v>
      </c>
    </row>
    <row r="16595" spans="3:3">
      <c r="C16595" s="13">
        <v>4130483228</v>
      </c>
    </row>
    <row r="16596" spans="3:3">
      <c r="C16596" s="13">
        <v>4130399916</v>
      </c>
    </row>
    <row r="16597" spans="3:3">
      <c r="C16597" s="13">
        <v>4130483596</v>
      </c>
    </row>
    <row r="16598" spans="3:3">
      <c r="C16598" s="13">
        <v>4130305708</v>
      </c>
    </row>
    <row r="16599" spans="3:3">
      <c r="C16599" s="13">
        <v>4130442769</v>
      </c>
    </row>
    <row r="16600" spans="3:3">
      <c r="C16600" s="13">
        <v>4130442003</v>
      </c>
    </row>
    <row r="16601" spans="3:3">
      <c r="C16601" s="13">
        <v>4130376377</v>
      </c>
    </row>
    <row r="16602" spans="3:3">
      <c r="C16602" s="13">
        <v>4130442188</v>
      </c>
    </row>
    <row r="16603" spans="3:3">
      <c r="C16603" s="13">
        <v>4130441885</v>
      </c>
    </row>
    <row r="16604" spans="3:3">
      <c r="C16604" s="13">
        <v>4130244756</v>
      </c>
    </row>
    <row r="16605" spans="3:3">
      <c r="C16605" s="15">
        <v>4130442065</v>
      </c>
    </row>
    <row r="16606" spans="3:3">
      <c r="C16606" s="13">
        <v>4130442074</v>
      </c>
    </row>
    <row r="16607" spans="3:3">
      <c r="C16607" s="13">
        <v>4130442830</v>
      </c>
    </row>
    <row r="16608" spans="3:3">
      <c r="C16608" s="13">
        <v>4130442827</v>
      </c>
    </row>
    <row r="16609" spans="3:3">
      <c r="C16609" s="13">
        <v>4130322280</v>
      </c>
    </row>
    <row r="16610" spans="3:3">
      <c r="C16610" s="13">
        <v>4130507471</v>
      </c>
    </row>
    <row r="16611" spans="3:3">
      <c r="C16611" s="13">
        <v>4130287055</v>
      </c>
    </row>
    <row r="16612" spans="3:3">
      <c r="C16612" s="13">
        <v>4130327384</v>
      </c>
    </row>
    <row r="16613" spans="3:3">
      <c r="C16613" s="13">
        <v>4130319216</v>
      </c>
    </row>
    <row r="16614" spans="3:3">
      <c r="C16614" s="13">
        <v>4130159547</v>
      </c>
    </row>
    <row r="16615" spans="3:3">
      <c r="C16615" s="13">
        <v>4130353899</v>
      </c>
    </row>
    <row r="16616" spans="3:3">
      <c r="C16616" s="13">
        <v>4130354235</v>
      </c>
    </row>
    <row r="16617" spans="3:3">
      <c r="C16617" s="13">
        <v>4130354244</v>
      </c>
    </row>
    <row r="16618" spans="3:3">
      <c r="C16618" s="13">
        <v>4130398965</v>
      </c>
    </row>
    <row r="16619" spans="3:3">
      <c r="C16619" s="13">
        <v>4130381806</v>
      </c>
    </row>
    <row r="16620" spans="3:3">
      <c r="C16620" s="13">
        <v>4130192736</v>
      </c>
    </row>
    <row r="16621" spans="3:3">
      <c r="C16621" s="13">
        <v>4130490774</v>
      </c>
    </row>
    <row r="16622" spans="3:3">
      <c r="C16622" s="13">
        <v>4130504813</v>
      </c>
    </row>
    <row r="16623" spans="3:3">
      <c r="C16623" s="13">
        <v>4130557142</v>
      </c>
    </row>
    <row r="16624" spans="3:3">
      <c r="C16624" s="13">
        <v>4130528017</v>
      </c>
    </row>
    <row r="16625" spans="3:3">
      <c r="C16625" s="14">
        <v>4131218595</v>
      </c>
    </row>
    <row r="16626" spans="3:3">
      <c r="C16626" s="13">
        <v>4130591963</v>
      </c>
    </row>
    <row r="16627" spans="3:3">
      <c r="C16627" s="13">
        <v>4130492922</v>
      </c>
    </row>
    <row r="16628" spans="3:3">
      <c r="C16628" s="13">
        <v>4130575232</v>
      </c>
    </row>
    <row r="16629" spans="3:3">
      <c r="C16629" s="13">
        <v>4130612238</v>
      </c>
    </row>
    <row r="16630" spans="3:3">
      <c r="C16630" s="13">
        <v>4130471334</v>
      </c>
    </row>
    <row r="16631" spans="3:3">
      <c r="C16631" s="13">
        <v>4130419738</v>
      </c>
    </row>
    <row r="16632" spans="3:3">
      <c r="C16632" s="13">
        <v>4130471504</v>
      </c>
    </row>
    <row r="16633" spans="3:3">
      <c r="C16633" s="13">
        <v>4130677828</v>
      </c>
    </row>
    <row r="16634" spans="3:3">
      <c r="C16634" s="13">
        <v>4130641676</v>
      </c>
    </row>
    <row r="16635" spans="3:3">
      <c r="C16635" s="13">
        <v>4130695018</v>
      </c>
    </row>
    <row r="16636" spans="3:3">
      <c r="C16636" s="13">
        <v>4130581766</v>
      </c>
    </row>
    <row r="16637" spans="3:3">
      <c r="C16637" s="13">
        <v>4130665934</v>
      </c>
    </row>
    <row r="16638" spans="3:3">
      <c r="C16638" s="13">
        <v>4130708886</v>
      </c>
    </row>
    <row r="16639" spans="3:3">
      <c r="C16639" s="13">
        <v>4130705021</v>
      </c>
    </row>
    <row r="16640" spans="3:3">
      <c r="C16640" s="13">
        <v>4130675171</v>
      </c>
    </row>
    <row r="16641" spans="3:3">
      <c r="C16641" s="13">
        <v>4130705337</v>
      </c>
    </row>
    <row r="16642" spans="3:3">
      <c r="C16642" s="13">
        <v>4130690377</v>
      </c>
    </row>
    <row r="16643" spans="3:3">
      <c r="C16643" s="13">
        <v>4130582492</v>
      </c>
    </row>
    <row r="16644" spans="3:3">
      <c r="C16644" s="13">
        <v>4130531788</v>
      </c>
    </row>
    <row r="16645" spans="3:3">
      <c r="C16645" s="13">
        <v>4130534286</v>
      </c>
    </row>
    <row r="16646" spans="3:3">
      <c r="C16646" s="13">
        <v>4130549295</v>
      </c>
    </row>
    <row r="16647" spans="3:3">
      <c r="C16647" s="13">
        <v>4130598591</v>
      </c>
    </row>
    <row r="16648" spans="3:3">
      <c r="C16648" s="13">
        <v>4130549415</v>
      </c>
    </row>
    <row r="16649" spans="3:3">
      <c r="C16649" s="13">
        <v>4130638526</v>
      </c>
    </row>
    <row r="16650" spans="3:3">
      <c r="C16650" s="13">
        <v>4130704887</v>
      </c>
    </row>
    <row r="16651" spans="3:3">
      <c r="C16651" s="13">
        <v>4130606200</v>
      </c>
    </row>
    <row r="16652" spans="3:3">
      <c r="C16652" s="13">
        <v>4130646348</v>
      </c>
    </row>
    <row r="16653" spans="3:3">
      <c r="C16653" s="13">
        <v>4130674548</v>
      </c>
    </row>
    <row r="16654" spans="3:3">
      <c r="C16654" s="13">
        <v>4130675748</v>
      </c>
    </row>
    <row r="16655" spans="3:3">
      <c r="C16655" s="13">
        <v>4130604365</v>
      </c>
    </row>
    <row r="16656" spans="3:3">
      <c r="C16656" s="15">
        <v>4130687114</v>
      </c>
    </row>
    <row r="16657" spans="3:3">
      <c r="C16657" s="13">
        <v>4130690022</v>
      </c>
    </row>
    <row r="16658" spans="3:3">
      <c r="C16658" s="13">
        <v>4130585143</v>
      </c>
    </row>
    <row r="16659" spans="3:3">
      <c r="C16659" s="13">
        <v>4130666296</v>
      </c>
    </row>
    <row r="16660" spans="3:3">
      <c r="C16660" s="13">
        <v>4130692655</v>
      </c>
    </row>
    <row r="16661" spans="3:3">
      <c r="C16661" s="13">
        <v>4130688137</v>
      </c>
    </row>
    <row r="16662" spans="3:3">
      <c r="C16662" s="15">
        <v>4130691100</v>
      </c>
    </row>
    <row r="16663" spans="3:3">
      <c r="C16663" s="13">
        <v>4130677472</v>
      </c>
    </row>
    <row r="16664" spans="3:3">
      <c r="C16664" s="13">
        <v>4130758690</v>
      </c>
    </row>
    <row r="16665" spans="3:3">
      <c r="C16665" s="13">
        <v>4130763813</v>
      </c>
    </row>
    <row r="16666" spans="3:3">
      <c r="C16666" s="13">
        <v>4130718810</v>
      </c>
    </row>
    <row r="16667" spans="3:3">
      <c r="C16667" s="13">
        <v>4130755658</v>
      </c>
    </row>
    <row r="16668" spans="3:3">
      <c r="C16668" s="13">
        <v>4130761111</v>
      </c>
    </row>
    <row r="16669" spans="3:3">
      <c r="C16669" s="13">
        <v>4130760271</v>
      </c>
    </row>
    <row r="16670" spans="3:3">
      <c r="C16670" s="13">
        <v>4130758823</v>
      </c>
    </row>
    <row r="16671" spans="3:3">
      <c r="C16671" s="13">
        <v>4130765167</v>
      </c>
    </row>
    <row r="16672" spans="3:3">
      <c r="C16672" s="13">
        <v>4130767064</v>
      </c>
    </row>
    <row r="16673" spans="3:3">
      <c r="C16673" s="13">
        <v>4130757563</v>
      </c>
    </row>
    <row r="16674" spans="3:3">
      <c r="C16674" s="13">
        <v>4130769748</v>
      </c>
    </row>
    <row r="16675" spans="3:3">
      <c r="C16675" s="13">
        <v>4130722573</v>
      </c>
    </row>
    <row r="16676" spans="3:3">
      <c r="C16676" s="13">
        <v>4130656030</v>
      </c>
    </row>
    <row r="16677" spans="3:3">
      <c r="C16677" s="13">
        <v>4130690861</v>
      </c>
    </row>
    <row r="16678" spans="3:3">
      <c r="C16678" s="13">
        <v>4130736124</v>
      </c>
    </row>
    <row r="16679" spans="3:3">
      <c r="C16679" s="13">
        <v>4130704704</v>
      </c>
    </row>
    <row r="16680" spans="3:3">
      <c r="C16680" s="13">
        <v>4130688497</v>
      </c>
    </row>
    <row r="16681" spans="3:3">
      <c r="C16681" s="13">
        <v>4130727996</v>
      </c>
    </row>
    <row r="16682" spans="3:3">
      <c r="C16682" s="13">
        <v>4130704735</v>
      </c>
    </row>
    <row r="16683" spans="3:3">
      <c r="C16683" s="13">
        <v>4130743085</v>
      </c>
    </row>
    <row r="16684" spans="3:3">
      <c r="C16684" s="13">
        <v>4130717803</v>
      </c>
    </row>
    <row r="16685" spans="3:3">
      <c r="C16685" s="13">
        <v>4130683431</v>
      </c>
    </row>
    <row r="16686" spans="3:3">
      <c r="C16686" s="13">
        <v>4130553514</v>
      </c>
    </row>
    <row r="16687" spans="3:3">
      <c r="C16687" s="13">
        <v>4130729149</v>
      </c>
    </row>
    <row r="16688" spans="3:3">
      <c r="C16688" s="13">
        <v>4130582495</v>
      </c>
    </row>
    <row r="16689" spans="3:3">
      <c r="C16689" s="13">
        <v>4130734737</v>
      </c>
    </row>
    <row r="16690" spans="3:3">
      <c r="C16690" s="13">
        <v>4130732288</v>
      </c>
    </row>
    <row r="16691" spans="3:3">
      <c r="C16691" s="13">
        <v>4130732297</v>
      </c>
    </row>
    <row r="16692" spans="3:3">
      <c r="C16692" s="13">
        <v>4130732295</v>
      </c>
    </row>
    <row r="16693" spans="3:3">
      <c r="C16693" s="13">
        <v>4130732293</v>
      </c>
    </row>
    <row r="16694" spans="3:3">
      <c r="C16694" s="13">
        <v>4130732379</v>
      </c>
    </row>
    <row r="16695" spans="3:3">
      <c r="C16695" s="13">
        <v>4130731574</v>
      </c>
    </row>
    <row r="16696" spans="3:3">
      <c r="C16696" s="13">
        <v>4130608755</v>
      </c>
    </row>
    <row r="16697" spans="3:3">
      <c r="C16697" s="13">
        <v>4130732457</v>
      </c>
    </row>
    <row r="16698" spans="3:3">
      <c r="C16698" s="13">
        <v>4130731758</v>
      </c>
    </row>
    <row r="16699" spans="3:3">
      <c r="C16699" s="13">
        <v>4130732199</v>
      </c>
    </row>
    <row r="16700" spans="3:3">
      <c r="C16700" s="13">
        <v>4130656425</v>
      </c>
    </row>
    <row r="16701" spans="3:3">
      <c r="C16701" s="13">
        <v>4130677250</v>
      </c>
    </row>
    <row r="16702" spans="3:3">
      <c r="C16702" s="13">
        <v>4130635487</v>
      </c>
    </row>
    <row r="16703" spans="3:3">
      <c r="C16703" s="13">
        <v>4130679025</v>
      </c>
    </row>
    <row r="16704" spans="3:3">
      <c r="C16704" s="13">
        <v>4130662023</v>
      </c>
    </row>
    <row r="16705" spans="3:3">
      <c r="C16705" s="13">
        <v>4130679667</v>
      </c>
    </row>
    <row r="16706" spans="3:3">
      <c r="C16706" s="13">
        <v>4130733616</v>
      </c>
    </row>
    <row r="16707" spans="3:3">
      <c r="C16707" s="13">
        <v>4130695280</v>
      </c>
    </row>
    <row r="16708" spans="3:3">
      <c r="C16708" s="13">
        <v>4130695294</v>
      </c>
    </row>
    <row r="16709" spans="3:3">
      <c r="C16709" s="13">
        <v>4130537093</v>
      </c>
    </row>
    <row r="16710" spans="3:3">
      <c r="C16710" s="13">
        <v>4130662752</v>
      </c>
    </row>
    <row r="16711" spans="3:3">
      <c r="C16711" s="13">
        <v>4130535764</v>
      </c>
    </row>
    <row r="16712" spans="3:3">
      <c r="C16712" s="13">
        <v>4130666391</v>
      </c>
    </row>
    <row r="16713" spans="3:3">
      <c r="C16713" s="13">
        <v>4130703501</v>
      </c>
    </row>
    <row r="16714" spans="3:3">
      <c r="C16714" s="13">
        <v>4130537138</v>
      </c>
    </row>
    <row r="16715" spans="3:3">
      <c r="C16715" s="13">
        <v>4130548221</v>
      </c>
    </row>
    <row r="16716" spans="3:3">
      <c r="C16716" s="13">
        <v>4130767354</v>
      </c>
    </row>
    <row r="16717" spans="3:3">
      <c r="C16717" s="13">
        <v>4130723230</v>
      </c>
    </row>
    <row r="16718" spans="3:3">
      <c r="C16718" s="13">
        <v>4130323346</v>
      </c>
    </row>
    <row r="16719" spans="3:3">
      <c r="C16719" s="13">
        <v>4130308379</v>
      </c>
    </row>
    <row r="16720" spans="3:3">
      <c r="C16720" s="13">
        <v>4130529611</v>
      </c>
    </row>
    <row r="16721" spans="3:3">
      <c r="C16721" s="13">
        <v>4130534646</v>
      </c>
    </row>
    <row r="16722" spans="3:3">
      <c r="C16722" s="13">
        <v>4130534538</v>
      </c>
    </row>
    <row r="16723" spans="3:3">
      <c r="C16723" s="13">
        <v>4130330089</v>
      </c>
    </row>
    <row r="16724" spans="3:3">
      <c r="C16724" s="13">
        <v>4130301913</v>
      </c>
    </row>
    <row r="16725" spans="3:3">
      <c r="C16725" s="13">
        <v>4130079544</v>
      </c>
    </row>
    <row r="16726" spans="3:3">
      <c r="C16726" s="13">
        <v>4130311647</v>
      </c>
    </row>
    <row r="16727" spans="3:3">
      <c r="C16727" s="13">
        <v>4130482234</v>
      </c>
    </row>
    <row r="16728" spans="3:3">
      <c r="C16728" s="13">
        <v>4130080487</v>
      </c>
    </row>
    <row r="16729" spans="3:3">
      <c r="C16729" s="13">
        <v>4130417628</v>
      </c>
    </row>
    <row r="16730" spans="3:3">
      <c r="C16730" s="13">
        <v>4130547898</v>
      </c>
    </row>
    <row r="16731" spans="3:3">
      <c r="C16731" s="13">
        <v>4130526344</v>
      </c>
    </row>
    <row r="16732" spans="3:3">
      <c r="C16732" s="13">
        <v>4130788941</v>
      </c>
    </row>
    <row r="16733" spans="3:3">
      <c r="C16733" s="13">
        <v>4130731565</v>
      </c>
    </row>
    <row r="16734" spans="3:3">
      <c r="C16734" s="13">
        <v>4130879180</v>
      </c>
    </row>
    <row r="16735" spans="3:3">
      <c r="C16735" s="13">
        <v>4130730528</v>
      </c>
    </row>
    <row r="16736" spans="3:3">
      <c r="C16736" s="13">
        <v>4130729122</v>
      </c>
    </row>
    <row r="16737" spans="3:3">
      <c r="C16737" s="13">
        <v>4130730924</v>
      </c>
    </row>
    <row r="16738" spans="3:3">
      <c r="C16738" s="13">
        <v>4130731420</v>
      </c>
    </row>
    <row r="16739" spans="3:3">
      <c r="C16739" s="13">
        <v>4130729300</v>
      </c>
    </row>
    <row r="16740" spans="3:3">
      <c r="C16740" s="13">
        <v>4130731853</v>
      </c>
    </row>
    <row r="16741" spans="3:3">
      <c r="C16741" s="13">
        <v>4130730849</v>
      </c>
    </row>
    <row r="16742" spans="3:3">
      <c r="C16742" s="13">
        <v>4130730434</v>
      </c>
    </row>
    <row r="16743" spans="3:3">
      <c r="C16743" s="13">
        <v>4130731296</v>
      </c>
    </row>
    <row r="16744" spans="3:3">
      <c r="C16744" s="13">
        <v>4130729573</v>
      </c>
    </row>
    <row r="16745" spans="3:3">
      <c r="C16745" s="13">
        <v>4130729535</v>
      </c>
    </row>
    <row r="16746" spans="3:3">
      <c r="C16746" s="13">
        <v>4130728888</v>
      </c>
    </row>
    <row r="16747" spans="3:3">
      <c r="C16747" s="13">
        <v>4130297640</v>
      </c>
    </row>
    <row r="16748" spans="3:3">
      <c r="C16748" s="15">
        <v>4130511415</v>
      </c>
    </row>
    <row r="16749" spans="3:3">
      <c r="C16749" s="13">
        <v>4129812190</v>
      </c>
    </row>
    <row r="16750" spans="3:3">
      <c r="C16750" s="13">
        <v>4130169005</v>
      </c>
    </row>
    <row r="16751" spans="3:3">
      <c r="C16751" s="13">
        <v>4130753025</v>
      </c>
    </row>
    <row r="16752" spans="3:3">
      <c r="C16752" s="13">
        <v>4130684416</v>
      </c>
    </row>
    <row r="16753" spans="3:3">
      <c r="C16753" s="13">
        <v>4130784813</v>
      </c>
    </row>
    <row r="16754" spans="3:3">
      <c r="C16754" s="13">
        <v>4130774766</v>
      </c>
    </row>
    <row r="16755" spans="3:3">
      <c r="C16755" s="13">
        <v>4130731654</v>
      </c>
    </row>
    <row r="16756" spans="3:3">
      <c r="C16756" s="13">
        <v>4130865680</v>
      </c>
    </row>
    <row r="16757" spans="3:3">
      <c r="C16757" s="13">
        <v>4130575876</v>
      </c>
    </row>
    <row r="16758" spans="3:3">
      <c r="C16758" s="13">
        <v>4130493211</v>
      </c>
    </row>
    <row r="16759" spans="3:3">
      <c r="C16759" s="13">
        <v>4130653116</v>
      </c>
    </row>
    <row r="16760" spans="3:3">
      <c r="C16760" s="13">
        <v>4130773959</v>
      </c>
    </row>
    <row r="16761" spans="3:3">
      <c r="C16761" s="13">
        <v>4130483646</v>
      </c>
    </row>
    <row r="16762" spans="3:3">
      <c r="C16762" s="13">
        <v>4130488192</v>
      </c>
    </row>
    <row r="16763" spans="3:3">
      <c r="C16763" s="13">
        <v>4130602353</v>
      </c>
    </row>
    <row r="16764" spans="3:3">
      <c r="C16764" s="13">
        <v>4130747789</v>
      </c>
    </row>
    <row r="16765" spans="3:3">
      <c r="C16765" s="13">
        <v>4130765106</v>
      </c>
    </row>
    <row r="16766" spans="3:3">
      <c r="C16766" s="13">
        <v>4130747243</v>
      </c>
    </row>
    <row r="16767" spans="3:3">
      <c r="C16767" s="13">
        <v>4130762006</v>
      </c>
    </row>
    <row r="16768" spans="3:3">
      <c r="C16768" s="13">
        <v>4130724382</v>
      </c>
    </row>
    <row r="16769" spans="3:3">
      <c r="C16769" s="13">
        <v>4130483044</v>
      </c>
    </row>
    <row r="16770" spans="3:3">
      <c r="C16770" s="13">
        <v>4130688140</v>
      </c>
    </row>
    <row r="16771" spans="3:3">
      <c r="C16771" s="13">
        <v>4130687971</v>
      </c>
    </row>
    <row r="16772" spans="3:3">
      <c r="C16772" s="13">
        <v>4130688708</v>
      </c>
    </row>
    <row r="16773" spans="3:3">
      <c r="C16773" s="13">
        <v>4130571514</v>
      </c>
    </row>
    <row r="16774" spans="3:3">
      <c r="C16774" s="13">
        <v>4130549199</v>
      </c>
    </row>
    <row r="16775" spans="3:3">
      <c r="C16775" s="13">
        <v>4130483668</v>
      </c>
    </row>
    <row r="16776" spans="3:3">
      <c r="C16776" s="13">
        <v>4130548925</v>
      </c>
    </row>
    <row r="16777" spans="3:3">
      <c r="C16777" s="13">
        <v>4130547568</v>
      </c>
    </row>
    <row r="16778" spans="3:3">
      <c r="C16778" s="13">
        <v>4130556920</v>
      </c>
    </row>
    <row r="16779" spans="3:3">
      <c r="C16779" s="13">
        <v>4130319212</v>
      </c>
    </row>
    <row r="16780" spans="3:3">
      <c r="C16780" s="13">
        <v>4130322348</v>
      </c>
    </row>
    <row r="16781" spans="3:3">
      <c r="C16781" s="13">
        <v>4129790802</v>
      </c>
    </row>
    <row r="16782" spans="3:3">
      <c r="C16782" s="13">
        <v>4130534867</v>
      </c>
    </row>
    <row r="16783" spans="3:3">
      <c r="C16783" s="13">
        <v>4130537096</v>
      </c>
    </row>
    <row r="16784" spans="3:3">
      <c r="C16784" s="13">
        <v>4130776796</v>
      </c>
    </row>
    <row r="16785" spans="3:3">
      <c r="C16785" s="13">
        <v>4130681160</v>
      </c>
    </row>
    <row r="16786" spans="3:3">
      <c r="C16786" s="13">
        <v>4130825190</v>
      </c>
    </row>
    <row r="16787" spans="3:3">
      <c r="C16787" s="13">
        <v>4130822156</v>
      </c>
    </row>
    <row r="16788" spans="3:3">
      <c r="C16788" s="13">
        <v>4130732692</v>
      </c>
    </row>
    <row r="16789" spans="3:3">
      <c r="C16789" s="13">
        <v>4130708580</v>
      </c>
    </row>
    <row r="16790" spans="3:3">
      <c r="C16790" s="13">
        <v>4130865859</v>
      </c>
    </row>
    <row r="16791" spans="3:3">
      <c r="C16791" s="13">
        <v>4130866869</v>
      </c>
    </row>
    <row r="16792" spans="3:3">
      <c r="C16792" s="13">
        <v>4130905939</v>
      </c>
    </row>
    <row r="16793" spans="3:3">
      <c r="C16793" s="13">
        <v>4130790493</v>
      </c>
    </row>
    <row r="16794" spans="3:3">
      <c r="C16794" s="13">
        <v>4130781801</v>
      </c>
    </row>
    <row r="16795" spans="3:3">
      <c r="C16795" s="13">
        <v>4130732236</v>
      </c>
    </row>
    <row r="16796" spans="3:3">
      <c r="C16796" s="13">
        <v>4130531384</v>
      </c>
    </row>
    <row r="16797" spans="3:3">
      <c r="C16797" s="13">
        <v>4130293306</v>
      </c>
    </row>
    <row r="16798" spans="3:3">
      <c r="C16798" s="13">
        <v>4130489804</v>
      </c>
    </row>
    <row r="16799" spans="3:3">
      <c r="C16799" s="13">
        <v>4130725616</v>
      </c>
    </row>
    <row r="16800" spans="3:3">
      <c r="C16800" s="13">
        <v>4130725094</v>
      </c>
    </row>
    <row r="16801" spans="3:3">
      <c r="C16801" s="13">
        <v>4130317206</v>
      </c>
    </row>
    <row r="16802" spans="3:3">
      <c r="C16802" s="13">
        <v>4130454778</v>
      </c>
    </row>
    <row r="16803" spans="3:3">
      <c r="C16803" s="13">
        <v>4130608018</v>
      </c>
    </row>
    <row r="16804" spans="3:3">
      <c r="C16804" s="13">
        <v>4130585013</v>
      </c>
    </row>
    <row r="16805" spans="3:3">
      <c r="C16805" s="13">
        <v>4130595635</v>
      </c>
    </row>
    <row r="16806" spans="3:3">
      <c r="C16806" s="13">
        <v>4130551114</v>
      </c>
    </row>
    <row r="16807" spans="3:3">
      <c r="C16807" s="13">
        <v>4130314240</v>
      </c>
    </row>
    <row r="16808" spans="3:3">
      <c r="C16808" s="13">
        <v>4129623514</v>
      </c>
    </row>
    <row r="16809" spans="3:3">
      <c r="C16809" s="13">
        <v>4130650382</v>
      </c>
    </row>
    <row r="16810" spans="3:3">
      <c r="C16810" s="13">
        <v>4130421039</v>
      </c>
    </row>
    <row r="16811" spans="3:3">
      <c r="C16811" s="13">
        <v>4130549837</v>
      </c>
    </row>
    <row r="16812" spans="3:3">
      <c r="C16812" s="13">
        <v>4130607217</v>
      </c>
    </row>
    <row r="16813" spans="3:3">
      <c r="C16813" s="13">
        <v>4130427556</v>
      </c>
    </row>
    <row r="16814" spans="3:3">
      <c r="C16814" s="13">
        <v>4130428605</v>
      </c>
    </row>
    <row r="16815" spans="3:3">
      <c r="C16815" s="13">
        <v>4130103718</v>
      </c>
    </row>
    <row r="16816" spans="3:3">
      <c r="C16816" s="13">
        <v>4130584847</v>
      </c>
    </row>
    <row r="16817" spans="3:3">
      <c r="C16817" s="13">
        <v>4130243165</v>
      </c>
    </row>
    <row r="16818" spans="3:3">
      <c r="C16818" s="13">
        <v>4130319127</v>
      </c>
    </row>
    <row r="16819" spans="3:3">
      <c r="C16819" s="13">
        <v>4130584725</v>
      </c>
    </row>
    <row r="16820" spans="3:3">
      <c r="C16820" s="13">
        <v>4130601399</v>
      </c>
    </row>
    <row r="16821" spans="3:3">
      <c r="C16821" s="13">
        <v>4130506656</v>
      </c>
    </row>
    <row r="16822" spans="3:3">
      <c r="C16822" s="13">
        <v>4130553917</v>
      </c>
    </row>
    <row r="16823" spans="3:3">
      <c r="C16823" s="13">
        <v>4130568730</v>
      </c>
    </row>
    <row r="16824" spans="3:3">
      <c r="C16824" s="13">
        <v>4130549393</v>
      </c>
    </row>
    <row r="16825" spans="3:3">
      <c r="C16825" s="13">
        <v>4130595796</v>
      </c>
    </row>
    <row r="16826" spans="3:3">
      <c r="C16826" s="13">
        <v>4130529056</v>
      </c>
    </row>
    <row r="16827" spans="3:3">
      <c r="C16827" s="13">
        <v>4130443439</v>
      </c>
    </row>
    <row r="16828" spans="3:3">
      <c r="C16828" s="13">
        <v>4130552389</v>
      </c>
    </row>
    <row r="16829" spans="3:3">
      <c r="C16829" s="13">
        <v>4130554977</v>
      </c>
    </row>
    <row r="16830" spans="3:3">
      <c r="C16830" s="13">
        <v>4130553358</v>
      </c>
    </row>
    <row r="16831" spans="3:3">
      <c r="C16831" s="13">
        <v>4130556164</v>
      </c>
    </row>
    <row r="16832" spans="3:3">
      <c r="C16832" s="13">
        <v>4130321348</v>
      </c>
    </row>
    <row r="16833" spans="3:3">
      <c r="C16833" s="13">
        <v>4129941723</v>
      </c>
    </row>
    <row r="16834" spans="3:3">
      <c r="C16834" s="13">
        <v>4130534134</v>
      </c>
    </row>
    <row r="16835" spans="3:3">
      <c r="C16835" s="13">
        <v>4130317437</v>
      </c>
    </row>
    <row r="16836" spans="3:3">
      <c r="C16836" s="13">
        <v>4130470494</v>
      </c>
    </row>
    <row r="16837" spans="3:3">
      <c r="C16837" s="13">
        <v>4130557043</v>
      </c>
    </row>
    <row r="16838" spans="3:3">
      <c r="C16838" s="13">
        <v>4130479874</v>
      </c>
    </row>
    <row r="16839" spans="3:3">
      <c r="C16839" s="13">
        <v>4130577719</v>
      </c>
    </row>
    <row r="16840" spans="3:3">
      <c r="C16840" s="13">
        <v>4130528753</v>
      </c>
    </row>
    <row r="16841" spans="3:3">
      <c r="C16841" s="13">
        <v>4130243293</v>
      </c>
    </row>
    <row r="16842" spans="3:3">
      <c r="C16842" s="13">
        <v>4130244705</v>
      </c>
    </row>
    <row r="16843" spans="3:3">
      <c r="C16843" s="13">
        <v>4130428873</v>
      </c>
    </row>
    <row r="16844" spans="3:3">
      <c r="C16844" s="13">
        <v>4130662794</v>
      </c>
    </row>
    <row r="16845" spans="3:3">
      <c r="C16845" s="13">
        <v>4130488008</v>
      </c>
    </row>
    <row r="16846" spans="3:3">
      <c r="C16846" s="13">
        <v>4130609121</v>
      </c>
    </row>
    <row r="16847" spans="3:3">
      <c r="C16847" s="13">
        <v>4130600066</v>
      </c>
    </row>
    <row r="16848" spans="3:3">
      <c r="C16848" s="13">
        <v>4130553303</v>
      </c>
    </row>
    <row r="16849" spans="3:3">
      <c r="C16849" s="13">
        <v>4130517259</v>
      </c>
    </row>
    <row r="16850" spans="3:3">
      <c r="C16850" s="13">
        <v>4130533185</v>
      </c>
    </row>
    <row r="16851" spans="3:3">
      <c r="C16851" s="13">
        <v>4130555696</v>
      </c>
    </row>
    <row r="16852" spans="3:3">
      <c r="C16852" s="13">
        <v>4130555728</v>
      </c>
    </row>
    <row r="16853" spans="3:3">
      <c r="C16853" s="13">
        <v>4130537241</v>
      </c>
    </row>
    <row r="16854" spans="3:3">
      <c r="C16854" s="13">
        <v>4130475636</v>
      </c>
    </row>
    <row r="16855" spans="3:3">
      <c r="C16855" s="13">
        <v>4130515472</v>
      </c>
    </row>
    <row r="16856" spans="3:3">
      <c r="C16856" s="13">
        <v>4130428730</v>
      </c>
    </row>
    <row r="16857" spans="3:3">
      <c r="C16857" s="13">
        <v>4130469919</v>
      </c>
    </row>
    <row r="16858" spans="3:3">
      <c r="C16858" s="13">
        <v>4130612321</v>
      </c>
    </row>
    <row r="16859" spans="3:3">
      <c r="C16859" s="13">
        <v>4130556261</v>
      </c>
    </row>
    <row r="16860" spans="3:3">
      <c r="C16860" s="13">
        <v>4130511454</v>
      </c>
    </row>
    <row r="16861" spans="3:3">
      <c r="C16861" s="13">
        <v>4130554629</v>
      </c>
    </row>
    <row r="16862" spans="3:3">
      <c r="C16862" s="13">
        <v>4130436739</v>
      </c>
    </row>
    <row r="16863" spans="3:3">
      <c r="C16863" s="13">
        <v>4130460600</v>
      </c>
    </row>
    <row r="16864" spans="3:3">
      <c r="C16864" s="13">
        <v>4130549483</v>
      </c>
    </row>
    <row r="16865" spans="3:3">
      <c r="C16865" s="13">
        <v>4130475917</v>
      </c>
    </row>
    <row r="16866" spans="3:3">
      <c r="C16866" s="13">
        <v>4130554808</v>
      </c>
    </row>
    <row r="16867" spans="3:3">
      <c r="C16867" s="13">
        <v>4130554345</v>
      </c>
    </row>
    <row r="16868" spans="3:3">
      <c r="C16868" s="13">
        <v>4130528438</v>
      </c>
    </row>
    <row r="16869" spans="3:3">
      <c r="C16869" s="13">
        <v>4130534721</v>
      </c>
    </row>
    <row r="16870" spans="3:3">
      <c r="C16870" s="13">
        <v>4130452771</v>
      </c>
    </row>
    <row r="16871" spans="3:3">
      <c r="C16871" s="13">
        <v>4130534285</v>
      </c>
    </row>
    <row r="16872" spans="3:3">
      <c r="C16872" s="13">
        <v>4130465893</v>
      </c>
    </row>
    <row r="16873" spans="3:3">
      <c r="C16873" s="13">
        <v>4130534065</v>
      </c>
    </row>
    <row r="16874" spans="3:3">
      <c r="C16874" s="13">
        <v>4130600353</v>
      </c>
    </row>
    <row r="16875" spans="3:3">
      <c r="C16875" s="13">
        <v>4130536809</v>
      </c>
    </row>
    <row r="16876" spans="3:3">
      <c r="C16876" s="13">
        <v>4130586077</v>
      </c>
    </row>
    <row r="16877" spans="3:3">
      <c r="C16877" s="13">
        <v>4130601568</v>
      </c>
    </row>
    <row r="16878" spans="3:3">
      <c r="C16878" s="13">
        <v>4130531874</v>
      </c>
    </row>
    <row r="16879" spans="3:3">
      <c r="C16879" s="13">
        <v>4130556825</v>
      </c>
    </row>
    <row r="16880" spans="3:3">
      <c r="C16880" s="13">
        <v>4130535187</v>
      </c>
    </row>
    <row r="16881" spans="3:3">
      <c r="C16881" s="13">
        <v>4130610982</v>
      </c>
    </row>
    <row r="16882" spans="3:3">
      <c r="C16882" s="13">
        <v>4130536532</v>
      </c>
    </row>
    <row r="16883" spans="3:3">
      <c r="C16883" s="13">
        <v>4130200586</v>
      </c>
    </row>
    <row r="16884" spans="3:3">
      <c r="C16884" s="13">
        <v>4130513229</v>
      </c>
    </row>
    <row r="16885" spans="3:3">
      <c r="C16885" s="13">
        <v>4130606125</v>
      </c>
    </row>
    <row r="16886" spans="3:3">
      <c r="C16886" s="13">
        <v>4130538314</v>
      </c>
    </row>
    <row r="16887" spans="3:3">
      <c r="C16887" s="13">
        <v>4130608572</v>
      </c>
    </row>
    <row r="16888" spans="3:3">
      <c r="C16888" s="13">
        <v>4130502482</v>
      </c>
    </row>
    <row r="16889" spans="3:3">
      <c r="C16889" s="13">
        <v>4130616798</v>
      </c>
    </row>
    <row r="16890" spans="3:3">
      <c r="C16890" s="13">
        <v>4130413085</v>
      </c>
    </row>
    <row r="16891" spans="3:3">
      <c r="C16891" s="13">
        <v>4130606083</v>
      </c>
    </row>
    <row r="16892" spans="3:3">
      <c r="C16892" s="13">
        <v>4130113952</v>
      </c>
    </row>
    <row r="16893" spans="3:3">
      <c r="C16893" s="13">
        <v>4130536476</v>
      </c>
    </row>
    <row r="16894" spans="3:3">
      <c r="C16894" s="13">
        <v>4130582840</v>
      </c>
    </row>
    <row r="16895" spans="3:3">
      <c r="C16895" s="13">
        <v>4130535886</v>
      </c>
    </row>
    <row r="16896" spans="3:3">
      <c r="C16896" s="13">
        <v>4130556252</v>
      </c>
    </row>
    <row r="16897" spans="3:3">
      <c r="C16897" s="13">
        <v>4130014563</v>
      </c>
    </row>
    <row r="16898" spans="3:3">
      <c r="C16898" s="13">
        <v>4130512708</v>
      </c>
    </row>
    <row r="16899" spans="3:3">
      <c r="C16899" s="13">
        <v>4130499476</v>
      </c>
    </row>
    <row r="16900" spans="3:3">
      <c r="C16900" s="13">
        <v>4130425648</v>
      </c>
    </row>
    <row r="16901" spans="3:3">
      <c r="C16901" s="13">
        <v>4130514079</v>
      </c>
    </row>
    <row r="16902" spans="3:3">
      <c r="C16902" s="13">
        <v>4130478325</v>
      </c>
    </row>
    <row r="16903" spans="3:3">
      <c r="C16903" s="13">
        <v>4130506035</v>
      </c>
    </row>
    <row r="16904" spans="3:3">
      <c r="C16904" s="13">
        <v>4130420660</v>
      </c>
    </row>
    <row r="16905" spans="3:3">
      <c r="C16905" s="15">
        <v>4130553763</v>
      </c>
    </row>
    <row r="16906" spans="3:3">
      <c r="C16906" s="13">
        <v>4130490348</v>
      </c>
    </row>
    <row r="16907" spans="3:3">
      <c r="C16907" s="13">
        <v>4130547648</v>
      </c>
    </row>
    <row r="16908" spans="3:3">
      <c r="C16908" s="13">
        <v>4130557040</v>
      </c>
    </row>
    <row r="16909" spans="3:3">
      <c r="C16909" s="13">
        <v>4130548275</v>
      </c>
    </row>
    <row r="16910" spans="3:3">
      <c r="C16910" s="13">
        <v>4130553525</v>
      </c>
    </row>
    <row r="16911" spans="3:3">
      <c r="C16911" s="13">
        <v>4130427844</v>
      </c>
    </row>
    <row r="16912" spans="3:3">
      <c r="C16912" s="13">
        <v>4130555961</v>
      </c>
    </row>
    <row r="16913" spans="3:3">
      <c r="C16913" s="13">
        <v>4130205999</v>
      </c>
    </row>
    <row r="16914" spans="3:3">
      <c r="C16914" s="13">
        <v>4130554966</v>
      </c>
    </row>
    <row r="16915" spans="3:3">
      <c r="C16915" s="13">
        <v>4130483375</v>
      </c>
    </row>
    <row r="16916" spans="3:3">
      <c r="C16916" s="13">
        <v>4130582685</v>
      </c>
    </row>
    <row r="16917" spans="3:3">
      <c r="C16917" s="13">
        <v>4130484844</v>
      </c>
    </row>
    <row r="16918" spans="3:3">
      <c r="C16918" s="13">
        <v>4130640371</v>
      </c>
    </row>
    <row r="16919" spans="3:3">
      <c r="C16919" s="13">
        <v>4130589707</v>
      </c>
    </row>
    <row r="16920" spans="3:3">
      <c r="C16920" s="13">
        <v>4130594896</v>
      </c>
    </row>
    <row r="16921" spans="3:3">
      <c r="C16921" s="13">
        <v>4130383414</v>
      </c>
    </row>
    <row r="16922" spans="3:3">
      <c r="C16922" s="13">
        <v>4130450933</v>
      </c>
    </row>
    <row r="16923" spans="3:3">
      <c r="C16923" s="13">
        <v>4130484988</v>
      </c>
    </row>
    <row r="16924" spans="3:3">
      <c r="C16924" s="13">
        <v>4130548222</v>
      </c>
    </row>
    <row r="16925" spans="3:3">
      <c r="C16925" s="13">
        <v>4130512136</v>
      </c>
    </row>
    <row r="16926" spans="3:3">
      <c r="C16926" s="13">
        <v>4130329855</v>
      </c>
    </row>
    <row r="16927" spans="3:3">
      <c r="C16927" s="13">
        <v>4130436911</v>
      </c>
    </row>
    <row r="16928" spans="3:3">
      <c r="C16928" s="13">
        <v>4130572404</v>
      </c>
    </row>
    <row r="16929" spans="3:3">
      <c r="C16929" s="13">
        <v>4130536097</v>
      </c>
    </row>
    <row r="16930" spans="3:3">
      <c r="C16930" s="13">
        <v>4130504831</v>
      </c>
    </row>
    <row r="16931" spans="3:3">
      <c r="C16931" s="13">
        <v>4130549955</v>
      </c>
    </row>
    <row r="16932" spans="3:3">
      <c r="C16932" s="13">
        <v>4130204838</v>
      </c>
    </row>
    <row r="16933" spans="3:3">
      <c r="C16933" s="13">
        <v>4130482292</v>
      </c>
    </row>
    <row r="16934" spans="3:3">
      <c r="C16934" s="13">
        <v>4130482615</v>
      </c>
    </row>
    <row r="16935" spans="3:3">
      <c r="C16935" s="13">
        <v>4130483974</v>
      </c>
    </row>
    <row r="16936" spans="3:3">
      <c r="C16936" s="13">
        <v>4130245527</v>
      </c>
    </row>
    <row r="16937" spans="3:3">
      <c r="C16937" s="13">
        <v>4130403251</v>
      </c>
    </row>
    <row r="16938" spans="3:3">
      <c r="C16938" s="13">
        <v>4130230698</v>
      </c>
    </row>
    <row r="16939" spans="3:3">
      <c r="C16939" s="13">
        <v>4130483348</v>
      </c>
    </row>
    <row r="16940" spans="3:3">
      <c r="C16940" s="13">
        <v>4130439430</v>
      </c>
    </row>
    <row r="16941" spans="3:3">
      <c r="C16941" s="13">
        <v>4130442272</v>
      </c>
    </row>
    <row r="16942" spans="3:3">
      <c r="C16942" s="13">
        <v>4130442636</v>
      </c>
    </row>
    <row r="16943" spans="3:3">
      <c r="C16943" s="13">
        <v>4130442805</v>
      </c>
    </row>
    <row r="16944" spans="3:3">
      <c r="C16944" s="13">
        <v>4130368914</v>
      </c>
    </row>
    <row r="16945" spans="3:3">
      <c r="C16945" s="13">
        <v>4130442824</v>
      </c>
    </row>
    <row r="16946" spans="3:3">
      <c r="C16946" s="13">
        <v>4130442643</v>
      </c>
    </row>
    <row r="16947" spans="3:3">
      <c r="C16947" s="13">
        <v>4130483451</v>
      </c>
    </row>
    <row r="16948" spans="3:3">
      <c r="C16948" s="13">
        <v>4130442464</v>
      </c>
    </row>
    <row r="16949" spans="3:3">
      <c r="C16949" s="13">
        <v>4130442884</v>
      </c>
    </row>
    <row r="16950" spans="3:3">
      <c r="C16950" s="13">
        <v>4130367885</v>
      </c>
    </row>
    <row r="16951" spans="3:3">
      <c r="C16951" s="13">
        <v>4130442382</v>
      </c>
    </row>
    <row r="16952" spans="3:3">
      <c r="C16952" s="13">
        <v>4130442704</v>
      </c>
    </row>
    <row r="16953" spans="3:3">
      <c r="C16953" s="13">
        <v>4130442809</v>
      </c>
    </row>
    <row r="16954" spans="3:3">
      <c r="C16954" s="13">
        <v>4130442498</v>
      </c>
    </row>
    <row r="16955" spans="3:3">
      <c r="C16955" s="13">
        <v>4130442743</v>
      </c>
    </row>
    <row r="16956" spans="3:3">
      <c r="C16956" s="13">
        <v>4130442168</v>
      </c>
    </row>
    <row r="16957" spans="3:3">
      <c r="C16957" s="13">
        <v>4130442397</v>
      </c>
    </row>
    <row r="16958" spans="3:3">
      <c r="C16958" s="13">
        <v>4130514034</v>
      </c>
    </row>
    <row r="16959" spans="3:3">
      <c r="C16959" s="13">
        <v>4130442056</v>
      </c>
    </row>
    <row r="16960" spans="3:3">
      <c r="C16960" s="13">
        <v>4130467304</v>
      </c>
    </row>
    <row r="16961" spans="3:3">
      <c r="C16961" s="13">
        <v>4130480187</v>
      </c>
    </row>
    <row r="16962" spans="3:3">
      <c r="C16962" s="13">
        <v>4130477042</v>
      </c>
    </row>
    <row r="16963" spans="3:3">
      <c r="C16963" s="13">
        <v>4130466248</v>
      </c>
    </row>
    <row r="16964" spans="3:3">
      <c r="C16964" s="13">
        <v>4130477160</v>
      </c>
    </row>
    <row r="16965" spans="3:3">
      <c r="C16965" s="13">
        <v>4130504416</v>
      </c>
    </row>
    <row r="16966" spans="3:3">
      <c r="C16966" s="13">
        <v>4130500129</v>
      </c>
    </row>
    <row r="16967" spans="3:3">
      <c r="C16967" s="13">
        <v>4130482816</v>
      </c>
    </row>
    <row r="16968" spans="3:3">
      <c r="C16968" s="13">
        <v>4130236341</v>
      </c>
    </row>
    <row r="16969" spans="3:3">
      <c r="C16969" s="13">
        <v>4130482939</v>
      </c>
    </row>
    <row r="16970" spans="3:3">
      <c r="C16970" s="13">
        <v>4130483487</v>
      </c>
    </row>
    <row r="16971" spans="3:3">
      <c r="C16971" s="13">
        <v>4130483504</v>
      </c>
    </row>
    <row r="16972" spans="3:3">
      <c r="C16972" s="13">
        <v>4130326381</v>
      </c>
    </row>
    <row r="16973" spans="3:3">
      <c r="C16973" s="13">
        <v>4130482699</v>
      </c>
    </row>
    <row r="16974" spans="3:3">
      <c r="C16974" s="13">
        <v>4130483754</v>
      </c>
    </row>
    <row r="16975" spans="3:3">
      <c r="C16975" s="13">
        <v>4130483058</v>
      </c>
    </row>
    <row r="16976" spans="3:3">
      <c r="C16976" s="13">
        <v>4130318727</v>
      </c>
    </row>
    <row r="16977" spans="3:3">
      <c r="C16977" s="13">
        <v>4130278311</v>
      </c>
    </row>
    <row r="16978" spans="3:3">
      <c r="C16978" s="13">
        <v>4130608683</v>
      </c>
    </row>
    <row r="16979" spans="3:3">
      <c r="C16979" s="13">
        <v>4130405674</v>
      </c>
    </row>
    <row r="16980" spans="3:3">
      <c r="C16980" s="13">
        <v>4130232049</v>
      </c>
    </row>
    <row r="16981" spans="3:3">
      <c r="C16981" s="13">
        <v>4130326249</v>
      </c>
    </row>
    <row r="16982" spans="3:3">
      <c r="C16982" s="13">
        <v>4130580540</v>
      </c>
    </row>
    <row r="16983" spans="3:3">
      <c r="C16983" s="13">
        <v>4130486298</v>
      </c>
    </row>
    <row r="16984" spans="3:3">
      <c r="C16984" s="13">
        <v>4130483807</v>
      </c>
    </row>
    <row r="16985" spans="3:3">
      <c r="C16985" s="13">
        <v>4130483153</v>
      </c>
    </row>
    <row r="16986" spans="3:3">
      <c r="C16986" s="13">
        <v>4130109854</v>
      </c>
    </row>
    <row r="16987" spans="3:3">
      <c r="C16987" s="13">
        <v>4130326780</v>
      </c>
    </row>
    <row r="16988" spans="3:3">
      <c r="C16988" s="13">
        <v>4130482768</v>
      </c>
    </row>
    <row r="16989" spans="3:3">
      <c r="C16989" s="13">
        <v>4130482921</v>
      </c>
    </row>
    <row r="16990" spans="3:3">
      <c r="C16990" s="13">
        <v>4130482719</v>
      </c>
    </row>
    <row r="16991" spans="3:3">
      <c r="C16991" s="13">
        <v>4130483109</v>
      </c>
    </row>
    <row r="16992" spans="3:3">
      <c r="C16992" s="13">
        <v>4130292081</v>
      </c>
    </row>
    <row r="16993" spans="3:3">
      <c r="C16993" s="13">
        <v>4130331106</v>
      </c>
    </row>
    <row r="16994" spans="3:3">
      <c r="C16994" s="13">
        <v>4130482638</v>
      </c>
    </row>
    <row r="16995" spans="3:3">
      <c r="C16995" s="13">
        <v>4130356512</v>
      </c>
    </row>
    <row r="16996" spans="3:3">
      <c r="C16996" s="13">
        <v>4130504950</v>
      </c>
    </row>
    <row r="16997" spans="3:3">
      <c r="C16997" s="13">
        <v>4130314402</v>
      </c>
    </row>
    <row r="16998" spans="3:3">
      <c r="C16998" s="13">
        <v>4130482970</v>
      </c>
    </row>
    <row r="16999" spans="3:3">
      <c r="C16999" s="13">
        <v>4130310944</v>
      </c>
    </row>
    <row r="17000" spans="3:3">
      <c r="C17000" s="13">
        <v>4130383416</v>
      </c>
    </row>
    <row r="17001" spans="3:3">
      <c r="C17001" s="13">
        <v>4130397610</v>
      </c>
    </row>
    <row r="17002" spans="3:3">
      <c r="C17002" s="13">
        <v>4130427304</v>
      </c>
    </row>
    <row r="17003" spans="3:3">
      <c r="C17003" s="13">
        <v>4130442138</v>
      </c>
    </row>
    <row r="17004" spans="3:3">
      <c r="C17004" s="13">
        <v>4130442455</v>
      </c>
    </row>
    <row r="17005" spans="3:3">
      <c r="C17005" s="13">
        <v>4130442494</v>
      </c>
    </row>
    <row r="17006" spans="3:3">
      <c r="C17006" s="13">
        <v>4130442027</v>
      </c>
    </row>
    <row r="17007" spans="3:3">
      <c r="C17007" s="13">
        <v>4130442343</v>
      </c>
    </row>
    <row r="17008" spans="3:3">
      <c r="C17008" s="13">
        <v>4130442687</v>
      </c>
    </row>
    <row r="17009" spans="3:3">
      <c r="C17009" s="13">
        <v>4130453808</v>
      </c>
    </row>
    <row r="17010" spans="3:3">
      <c r="C17010" s="13">
        <v>4130442844</v>
      </c>
    </row>
    <row r="17011" spans="3:3">
      <c r="C17011" s="13">
        <v>4130442326</v>
      </c>
    </row>
    <row r="17012" spans="3:3">
      <c r="C17012" s="13">
        <v>4130442590</v>
      </c>
    </row>
    <row r="17013" spans="3:3">
      <c r="C17013" s="13">
        <v>4130442562</v>
      </c>
    </row>
    <row r="17014" spans="3:3">
      <c r="C17014" s="13">
        <v>4130442540</v>
      </c>
    </row>
    <row r="17015" spans="3:3">
      <c r="C17015" s="13">
        <v>4130287278</v>
      </c>
    </row>
    <row r="17016" spans="3:3">
      <c r="C17016" s="13">
        <v>4130310444</v>
      </c>
    </row>
    <row r="17017" spans="3:3">
      <c r="C17017" s="13">
        <v>4130205680</v>
      </c>
    </row>
    <row r="17018" spans="3:3">
      <c r="C17018" s="13">
        <v>4130231848</v>
      </c>
    </row>
    <row r="17019" spans="3:3">
      <c r="C17019" s="13">
        <v>4130313604</v>
      </c>
    </row>
    <row r="17020" spans="3:3">
      <c r="C17020" s="13">
        <v>4130314809</v>
      </c>
    </row>
    <row r="17021" spans="3:3">
      <c r="C17021" s="14">
        <v>4130314093</v>
      </c>
    </row>
    <row r="17022" spans="3:3">
      <c r="C17022" s="14">
        <v>4130286115</v>
      </c>
    </row>
    <row r="17023" spans="3:3">
      <c r="C17023" s="13">
        <v>4130481099</v>
      </c>
    </row>
    <row r="17024" spans="3:3">
      <c r="C17024" s="13">
        <v>4130244832</v>
      </c>
    </row>
    <row r="17025" spans="3:3">
      <c r="C17025" s="13">
        <v>4130262735</v>
      </c>
    </row>
    <row r="17026" spans="3:3">
      <c r="C17026" s="13">
        <v>4130092509</v>
      </c>
    </row>
    <row r="17027" spans="3:3">
      <c r="C17027" s="13">
        <v>4130450373</v>
      </c>
    </row>
    <row r="17028" spans="3:3">
      <c r="C17028" s="13">
        <v>4130427350</v>
      </c>
    </row>
    <row r="17029" spans="3:3">
      <c r="C17029" s="13">
        <v>4130406128</v>
      </c>
    </row>
    <row r="17030" spans="3:3">
      <c r="C17030" s="13">
        <v>4130217794</v>
      </c>
    </row>
    <row r="17031" spans="3:3">
      <c r="C17031" s="13">
        <v>4130163896</v>
      </c>
    </row>
    <row r="17032" spans="3:3">
      <c r="C17032" s="13">
        <v>4130415479</v>
      </c>
    </row>
    <row r="17033" spans="3:3">
      <c r="C17033" s="13">
        <v>4130208864</v>
      </c>
    </row>
    <row r="17034" spans="3:3">
      <c r="C17034" s="13">
        <v>4130220836</v>
      </c>
    </row>
    <row r="17035" spans="3:3">
      <c r="C17035" s="13">
        <v>4130166715</v>
      </c>
    </row>
    <row r="17036" spans="3:3">
      <c r="C17036" s="13">
        <v>4130161334</v>
      </c>
    </row>
    <row r="17037" spans="3:3">
      <c r="C17037" s="13">
        <v>4130319211</v>
      </c>
    </row>
    <row r="17038" spans="3:3">
      <c r="C17038" s="13">
        <v>4130483881</v>
      </c>
    </row>
    <row r="17039" spans="3:3">
      <c r="C17039" s="13">
        <v>4130380633</v>
      </c>
    </row>
    <row r="17040" spans="3:3">
      <c r="C17040" s="13">
        <v>4130379939</v>
      </c>
    </row>
    <row r="17041" spans="3:3">
      <c r="C17041" s="13">
        <v>4130476857</v>
      </c>
    </row>
    <row r="17042" spans="3:3">
      <c r="C17042" s="13">
        <v>4130477620</v>
      </c>
    </row>
    <row r="17043" spans="3:3">
      <c r="C17043" s="13">
        <v>4130766094</v>
      </c>
    </row>
    <row r="17044" spans="3:3">
      <c r="C17044" s="13">
        <v>4130757960</v>
      </c>
    </row>
    <row r="17045" spans="3:3">
      <c r="C17045" s="13">
        <v>4130722547</v>
      </c>
    </row>
    <row r="17046" spans="3:3">
      <c r="C17046" s="13">
        <v>4130736203</v>
      </c>
    </row>
    <row r="17047" spans="3:3">
      <c r="C17047" s="13">
        <v>4130766736</v>
      </c>
    </row>
    <row r="17048" spans="3:3">
      <c r="C17048" s="13">
        <v>4130762174</v>
      </c>
    </row>
    <row r="17049" spans="3:3">
      <c r="C17049" s="13">
        <v>4130766582</v>
      </c>
    </row>
    <row r="17050" spans="3:3">
      <c r="C17050" s="13">
        <v>4130858327</v>
      </c>
    </row>
    <row r="17051" spans="3:3">
      <c r="C17051" s="13">
        <v>4130857039</v>
      </c>
    </row>
    <row r="17052" spans="3:3">
      <c r="C17052" s="15">
        <v>4130839520</v>
      </c>
    </row>
    <row r="17053" spans="3:3">
      <c r="C17053" s="15">
        <v>4130844640</v>
      </c>
    </row>
    <row r="17054" spans="3:3">
      <c r="C17054" s="15">
        <v>4130785579</v>
      </c>
    </row>
    <row r="17055" spans="3:3">
      <c r="C17055" s="15">
        <v>4130777240</v>
      </c>
    </row>
    <row r="17056" spans="3:3">
      <c r="C17056" s="15">
        <v>4130779991</v>
      </c>
    </row>
    <row r="17057" spans="3:3">
      <c r="C17057" s="15">
        <v>4130773034</v>
      </c>
    </row>
    <row r="17058" spans="3:3">
      <c r="C17058" s="15">
        <v>4130781803</v>
      </c>
    </row>
    <row r="17059" spans="3:3">
      <c r="C17059" s="13">
        <v>4130774722</v>
      </c>
    </row>
    <row r="17060" spans="3:3">
      <c r="C17060" s="13">
        <v>4130822368</v>
      </c>
    </row>
    <row r="17061" spans="3:3">
      <c r="C17061" s="13">
        <v>4130791461</v>
      </c>
    </row>
    <row r="17062" spans="3:3">
      <c r="C17062" s="13">
        <v>4130796855</v>
      </c>
    </row>
    <row r="17063" spans="3:3">
      <c r="C17063" s="13">
        <v>4130762124</v>
      </c>
    </row>
    <row r="17064" spans="3:3">
      <c r="C17064" s="13">
        <v>4130709716</v>
      </c>
    </row>
    <row r="17065" spans="3:3">
      <c r="C17065" s="13">
        <v>4130743456</v>
      </c>
    </row>
    <row r="17066" spans="3:3">
      <c r="C17066" s="13">
        <v>4130735468</v>
      </c>
    </row>
    <row r="17067" spans="3:3">
      <c r="C17067" s="13">
        <v>4130731600</v>
      </c>
    </row>
    <row r="17068" spans="3:3">
      <c r="C17068" s="13">
        <v>4130728791</v>
      </c>
    </row>
    <row r="17069" spans="3:3">
      <c r="C17069" s="13">
        <v>4130729679</v>
      </c>
    </row>
    <row r="17070" spans="3:3">
      <c r="C17070" s="13">
        <v>4130316574</v>
      </c>
    </row>
    <row r="17071" spans="3:3">
      <c r="C17071" s="13">
        <v>4130309745</v>
      </c>
    </row>
    <row r="17072" spans="3:3">
      <c r="C17072" s="13">
        <v>4130318915</v>
      </c>
    </row>
    <row r="17073" spans="3:3">
      <c r="C17073" s="13">
        <v>4130369030</v>
      </c>
    </row>
    <row r="17074" spans="3:3">
      <c r="C17074" s="13">
        <v>4130403338</v>
      </c>
    </row>
    <row r="17075" spans="3:3">
      <c r="C17075" s="13">
        <v>4130383306</v>
      </c>
    </row>
    <row r="17076" spans="3:3">
      <c r="C17076" s="13">
        <v>4130307944</v>
      </c>
    </row>
    <row r="17077" spans="3:3">
      <c r="C17077" s="13">
        <v>4130383769</v>
      </c>
    </row>
    <row r="17078" spans="3:3">
      <c r="C17078" s="13">
        <v>4130314913</v>
      </c>
    </row>
    <row r="17079" spans="3:3">
      <c r="C17079" s="13">
        <v>4130314235</v>
      </c>
    </row>
    <row r="17080" spans="3:3">
      <c r="C17080" s="13">
        <v>4130300919</v>
      </c>
    </row>
    <row r="17081" spans="3:3">
      <c r="C17081" s="13">
        <v>4130405792</v>
      </c>
    </row>
    <row r="17082" spans="3:3">
      <c r="C17082" s="13">
        <v>4130292254</v>
      </c>
    </row>
    <row r="17083" spans="3:3">
      <c r="C17083" s="13">
        <v>4130307350</v>
      </c>
    </row>
    <row r="17084" spans="3:3">
      <c r="C17084" s="13">
        <v>4130483098</v>
      </c>
    </row>
    <row r="17085" spans="3:3">
      <c r="C17085" s="13">
        <v>4130483336</v>
      </c>
    </row>
    <row r="17086" spans="3:3">
      <c r="C17086" s="13">
        <v>4130483264</v>
      </c>
    </row>
    <row r="17087" spans="3:3">
      <c r="C17087" s="13">
        <v>4130489985</v>
      </c>
    </row>
    <row r="17088" spans="3:3">
      <c r="C17088" s="13">
        <v>4130448071</v>
      </c>
    </row>
    <row r="17089" spans="3:3">
      <c r="C17089" s="13">
        <v>4130483417</v>
      </c>
    </row>
    <row r="17090" spans="3:3">
      <c r="C17090" s="13">
        <v>4130483550</v>
      </c>
    </row>
    <row r="17091" spans="3:3">
      <c r="C17091" s="13">
        <v>4130301153</v>
      </c>
    </row>
    <row r="17092" spans="3:3">
      <c r="C17092" s="13">
        <v>4130321685</v>
      </c>
    </row>
    <row r="17093" spans="3:3">
      <c r="C17093" s="13">
        <v>4130315786</v>
      </c>
    </row>
    <row r="17094" spans="3:3">
      <c r="C17094" s="13">
        <v>4130318866</v>
      </c>
    </row>
    <row r="17095" spans="3:3">
      <c r="C17095" s="13">
        <v>4130442241</v>
      </c>
    </row>
    <row r="17096" spans="3:3">
      <c r="C17096" s="13">
        <v>4130358383</v>
      </c>
    </row>
    <row r="17097" spans="3:3">
      <c r="C17097" s="13">
        <v>4130317980</v>
      </c>
    </row>
    <row r="17098" spans="3:3">
      <c r="C17098" s="13">
        <v>4130397827</v>
      </c>
    </row>
    <row r="17099" spans="3:3">
      <c r="C17099" s="13">
        <v>4130291629</v>
      </c>
    </row>
    <row r="17100" spans="3:3">
      <c r="C17100" s="13">
        <v>4130384238</v>
      </c>
    </row>
    <row r="17101" spans="3:3">
      <c r="C17101" s="13">
        <v>4130356593</v>
      </c>
    </row>
    <row r="17102" spans="3:3">
      <c r="C17102" s="13">
        <v>4130269815</v>
      </c>
    </row>
    <row r="17103" spans="3:3">
      <c r="C17103" s="13">
        <v>4130319407</v>
      </c>
    </row>
    <row r="17104" spans="3:3">
      <c r="C17104" s="13">
        <v>4130404934</v>
      </c>
    </row>
    <row r="17105" spans="3:3">
      <c r="C17105" s="13">
        <v>4130092385</v>
      </c>
    </row>
    <row r="17106" spans="3:3">
      <c r="C17106" s="13">
        <v>4130536222</v>
      </c>
    </row>
    <row r="17107" spans="3:3">
      <c r="C17107" s="15">
        <v>4130511357</v>
      </c>
    </row>
    <row r="17108" spans="3:3">
      <c r="C17108" s="13">
        <v>4130168684</v>
      </c>
    </row>
    <row r="17109" spans="3:3">
      <c r="C17109" s="13">
        <v>4130506755</v>
      </c>
    </row>
    <row r="17110" spans="3:3">
      <c r="C17110" s="13">
        <v>4130550239</v>
      </c>
    </row>
    <row r="17111" spans="3:3">
      <c r="C17111" s="13">
        <v>4130497491</v>
      </c>
    </row>
    <row r="17112" spans="3:3">
      <c r="C17112" s="13">
        <v>4130552672</v>
      </c>
    </row>
    <row r="17113" spans="3:3">
      <c r="C17113" s="13">
        <v>4130261982</v>
      </c>
    </row>
    <row r="17114" spans="3:3">
      <c r="C17114" s="13">
        <v>4130556397</v>
      </c>
    </row>
    <row r="17115" spans="3:3">
      <c r="C17115" s="13">
        <v>4130672875</v>
      </c>
    </row>
    <row r="17116" spans="3:3">
      <c r="C17116" s="13">
        <v>4130741713</v>
      </c>
    </row>
    <row r="17117" spans="3:3">
      <c r="C17117" s="13">
        <v>4130630864</v>
      </c>
    </row>
    <row r="17118" spans="3:3">
      <c r="C17118" s="13">
        <v>4130631027</v>
      </c>
    </row>
    <row r="17119" spans="3:3">
      <c r="C17119" s="13">
        <v>4130694526</v>
      </c>
    </row>
    <row r="17120" spans="3:3">
      <c r="C17120" s="13">
        <v>4130648783</v>
      </c>
    </row>
    <row r="17121" spans="3:3">
      <c r="C17121" s="13">
        <v>4130663044</v>
      </c>
    </row>
    <row r="17122" spans="3:3">
      <c r="C17122" s="13">
        <v>4130245043</v>
      </c>
    </row>
    <row r="17123" spans="3:3">
      <c r="C17123" s="13">
        <v>4130582707</v>
      </c>
    </row>
    <row r="17124" spans="3:3">
      <c r="C17124" s="13">
        <v>4130231132</v>
      </c>
    </row>
    <row r="17125" spans="3:3">
      <c r="C17125" s="13">
        <v>4130555730</v>
      </c>
    </row>
    <row r="17126" spans="3:3">
      <c r="C17126" s="13">
        <v>4130385578</v>
      </c>
    </row>
    <row r="17127" spans="3:3">
      <c r="C17127" s="13">
        <v>4130323135</v>
      </c>
    </row>
    <row r="17128" spans="3:3">
      <c r="C17128" s="13">
        <v>4130243635</v>
      </c>
    </row>
    <row r="17129" spans="3:3">
      <c r="C17129" s="13">
        <v>4130316434</v>
      </c>
    </row>
    <row r="17130" spans="3:3">
      <c r="C17130" s="13">
        <v>4130536166</v>
      </c>
    </row>
    <row r="17131" spans="3:3">
      <c r="C17131" s="13">
        <v>4130596952</v>
      </c>
    </row>
    <row r="17132" spans="3:3">
      <c r="C17132" s="13">
        <v>4130377104</v>
      </c>
    </row>
    <row r="17133" spans="3:3">
      <c r="C17133" s="15">
        <v>4130655541</v>
      </c>
    </row>
    <row r="17134" spans="3:3">
      <c r="C17134" s="13">
        <v>4130608554</v>
      </c>
    </row>
    <row r="17135" spans="3:3">
      <c r="C17135" s="13">
        <v>4130550245</v>
      </c>
    </row>
    <row r="17136" spans="3:3">
      <c r="C17136" s="13">
        <v>4130078828</v>
      </c>
    </row>
    <row r="17137" spans="3:3">
      <c r="C17137" s="13">
        <v>4130640162</v>
      </c>
    </row>
    <row r="17138" spans="3:3">
      <c r="C17138" s="13">
        <v>4130242710</v>
      </c>
    </row>
    <row r="17139" spans="3:3">
      <c r="C17139" s="13">
        <v>4130583932</v>
      </c>
    </row>
    <row r="17140" spans="3:3">
      <c r="C17140" s="13">
        <v>4130428413</v>
      </c>
    </row>
    <row r="17141" spans="3:3">
      <c r="C17141" s="13">
        <v>4130616764</v>
      </c>
    </row>
    <row r="17142" spans="3:3">
      <c r="C17142" s="13">
        <v>4130169014</v>
      </c>
    </row>
    <row r="17143" spans="3:3">
      <c r="C17143" s="13">
        <v>4130549259</v>
      </c>
    </row>
    <row r="17144" spans="3:3">
      <c r="C17144" s="13">
        <v>4130607255</v>
      </c>
    </row>
    <row r="17145" spans="3:3">
      <c r="C17145" s="13">
        <v>4130666549</v>
      </c>
    </row>
    <row r="17146" spans="3:3">
      <c r="C17146" s="13">
        <v>4130139862</v>
      </c>
    </row>
    <row r="17147" spans="3:3">
      <c r="C17147" s="13">
        <v>4130250686</v>
      </c>
    </row>
    <row r="17148" spans="3:3">
      <c r="C17148" s="13">
        <v>4130383224</v>
      </c>
    </row>
    <row r="17149" spans="3:3">
      <c r="C17149" s="13">
        <v>4130600625</v>
      </c>
    </row>
    <row r="17150" spans="3:3">
      <c r="C17150" s="13">
        <v>4130064585</v>
      </c>
    </row>
    <row r="17151" spans="3:3">
      <c r="C17151" s="13">
        <v>4130616777</v>
      </c>
    </row>
    <row r="17152" spans="3:3">
      <c r="C17152" s="13">
        <v>4130695231</v>
      </c>
    </row>
    <row r="17153" spans="3:3">
      <c r="C17153" s="13">
        <v>4130530515</v>
      </c>
    </row>
    <row r="17154" spans="3:3">
      <c r="C17154" s="13">
        <v>4130676489</v>
      </c>
    </row>
    <row r="17155" spans="3:3">
      <c r="C17155" s="13">
        <v>4130735398</v>
      </c>
    </row>
    <row r="17156" spans="3:3">
      <c r="C17156" s="13">
        <v>4130556178</v>
      </c>
    </row>
    <row r="17157" spans="3:3">
      <c r="C17157" s="13">
        <v>4130607163</v>
      </c>
    </row>
    <row r="17158" spans="3:3">
      <c r="C17158" s="13">
        <v>4130586657</v>
      </c>
    </row>
    <row r="17159" spans="3:3">
      <c r="C17159" s="13">
        <v>4130502508</v>
      </c>
    </row>
    <row r="17160" spans="3:3">
      <c r="C17160" s="13">
        <v>4130610719</v>
      </c>
    </row>
    <row r="17161" spans="3:3">
      <c r="C17161" s="13">
        <v>4130547978</v>
      </c>
    </row>
    <row r="17162" spans="3:3">
      <c r="C17162" s="13">
        <v>4130614705</v>
      </c>
    </row>
    <row r="17163" spans="3:3">
      <c r="C17163" s="13">
        <v>4129670530</v>
      </c>
    </row>
    <row r="17164" spans="3:3">
      <c r="C17164" s="13">
        <v>4130605514</v>
      </c>
    </row>
    <row r="17165" spans="3:3">
      <c r="C17165" s="13">
        <v>4130674748</v>
      </c>
    </row>
    <row r="17166" spans="3:3">
      <c r="C17166" s="13">
        <v>4130405040</v>
      </c>
    </row>
    <row r="17167" spans="3:3">
      <c r="C17167" s="13">
        <v>4130116892</v>
      </c>
    </row>
    <row r="17168" spans="3:3">
      <c r="C17168" s="13">
        <v>4130370753</v>
      </c>
    </row>
    <row r="17169" spans="3:3">
      <c r="C17169" s="13">
        <v>4130660567</v>
      </c>
    </row>
    <row r="17170" spans="3:3">
      <c r="C17170" s="13">
        <v>4130450384</v>
      </c>
    </row>
    <row r="17171" spans="3:3">
      <c r="C17171" s="13">
        <v>4130316014</v>
      </c>
    </row>
    <row r="17172" spans="3:3">
      <c r="C17172" s="13">
        <v>4130684578</v>
      </c>
    </row>
    <row r="17173" spans="3:3">
      <c r="C17173" s="13">
        <v>4130679824</v>
      </c>
    </row>
    <row r="17174" spans="3:3">
      <c r="C17174" s="13">
        <v>4130692654</v>
      </c>
    </row>
    <row r="17175" spans="3:3">
      <c r="C17175" s="13">
        <v>4130686633</v>
      </c>
    </row>
    <row r="17176" spans="3:3">
      <c r="C17176" s="13">
        <v>4130690098</v>
      </c>
    </row>
    <row r="17177" spans="3:3">
      <c r="C17177" s="13">
        <v>4130641680</v>
      </c>
    </row>
    <row r="17178" spans="3:3">
      <c r="C17178" s="13">
        <v>4130690354</v>
      </c>
    </row>
    <row r="17179" spans="3:3">
      <c r="C17179" s="13">
        <v>4130635813</v>
      </c>
    </row>
    <row r="17180" spans="3:3">
      <c r="C17180" s="13">
        <v>4130641142</v>
      </c>
    </row>
    <row r="17181" spans="3:3">
      <c r="C17181" s="13">
        <v>4130641137</v>
      </c>
    </row>
    <row r="17182" spans="3:3">
      <c r="C17182" s="13">
        <v>4130694026</v>
      </c>
    </row>
    <row r="17183" spans="3:3">
      <c r="C17183" s="13">
        <v>4130688634</v>
      </c>
    </row>
    <row r="17184" spans="3:3">
      <c r="C17184" s="13">
        <v>4130761024</v>
      </c>
    </row>
    <row r="17185" spans="3:3">
      <c r="C17185" s="13">
        <v>4130763021</v>
      </c>
    </row>
    <row r="17186" spans="3:3">
      <c r="C17186" s="13">
        <v>4130771484</v>
      </c>
    </row>
    <row r="17187" spans="3:3">
      <c r="C17187" s="13">
        <v>4130658483</v>
      </c>
    </row>
    <row r="17188" spans="3:3">
      <c r="C17188" s="13">
        <v>4130635470</v>
      </c>
    </row>
    <row r="17189" spans="3:3">
      <c r="C17189" s="13">
        <v>4130694994</v>
      </c>
    </row>
    <row r="17190" spans="3:3">
      <c r="C17190" s="13">
        <v>4130740935</v>
      </c>
    </row>
    <row r="17191" spans="3:3">
      <c r="C17191" s="13">
        <v>4130656238</v>
      </c>
    </row>
    <row r="17192" spans="3:3">
      <c r="C17192" s="13">
        <v>4130770206</v>
      </c>
    </row>
    <row r="17193" spans="3:3">
      <c r="C17193" s="13">
        <v>4130757092</v>
      </c>
    </row>
    <row r="17194" spans="3:3">
      <c r="C17194" s="13">
        <v>4130742664</v>
      </c>
    </row>
    <row r="17195" spans="3:3">
      <c r="C17195" s="13">
        <v>4130678648</v>
      </c>
    </row>
    <row r="17196" spans="3:3">
      <c r="C17196" s="13">
        <v>4130682857</v>
      </c>
    </row>
    <row r="17197" spans="3:3">
      <c r="C17197" s="13">
        <v>4130731647</v>
      </c>
    </row>
    <row r="17198" spans="3:3">
      <c r="C17198" s="13">
        <v>4130732426</v>
      </c>
    </row>
    <row r="17199" spans="3:3">
      <c r="C17199" s="13">
        <v>4130730168</v>
      </c>
    </row>
    <row r="17200" spans="3:3">
      <c r="C17200" s="13">
        <v>4130732303</v>
      </c>
    </row>
    <row r="17201" spans="3:3">
      <c r="C17201" s="13">
        <v>4130732415</v>
      </c>
    </row>
    <row r="17202" spans="3:3">
      <c r="C17202" s="13">
        <v>4130729453</v>
      </c>
    </row>
    <row r="17203" spans="3:3">
      <c r="C17203" s="13">
        <v>4130731079</v>
      </c>
    </row>
    <row r="17204" spans="3:3">
      <c r="C17204" s="13">
        <v>4130736232</v>
      </c>
    </row>
    <row r="17205" spans="3:3">
      <c r="C17205" s="13">
        <v>4130733455</v>
      </c>
    </row>
    <row r="17206" spans="3:3">
      <c r="C17206" s="13">
        <v>4130742611</v>
      </c>
    </row>
    <row r="17207" spans="3:3">
      <c r="C17207" s="13">
        <v>4130513941</v>
      </c>
    </row>
    <row r="17208" spans="3:3">
      <c r="C17208" s="13">
        <v>4130685423</v>
      </c>
    </row>
    <row r="17209" spans="3:3">
      <c r="C17209" s="13">
        <v>4130634516</v>
      </c>
    </row>
    <row r="17210" spans="3:3">
      <c r="C17210" s="13">
        <v>4130098948</v>
      </c>
    </row>
    <row r="17211" spans="3:3">
      <c r="C17211" s="13">
        <v>4130695304</v>
      </c>
    </row>
    <row r="17212" spans="3:3">
      <c r="C17212" s="13">
        <v>4130610108</v>
      </c>
    </row>
    <row r="17213" spans="3:3">
      <c r="C17213" s="13">
        <v>4129843574</v>
      </c>
    </row>
    <row r="17214" spans="3:3">
      <c r="C17214" s="13">
        <v>4129843542</v>
      </c>
    </row>
    <row r="17215" spans="3:3">
      <c r="C17215" s="13">
        <v>4130078833</v>
      </c>
    </row>
    <row r="17216" spans="3:3">
      <c r="C17216" s="13">
        <v>4130585242</v>
      </c>
    </row>
    <row r="17217" spans="3:3">
      <c r="C17217" s="13">
        <v>4129843841</v>
      </c>
    </row>
    <row r="17218" spans="3:3">
      <c r="C17218" s="13">
        <v>4129843614</v>
      </c>
    </row>
    <row r="17219" spans="3:3">
      <c r="C17219" s="13">
        <v>4129844333</v>
      </c>
    </row>
    <row r="17220" spans="3:3">
      <c r="C17220" s="13">
        <v>4129959505</v>
      </c>
    </row>
    <row r="17221" spans="3:3">
      <c r="C17221" s="13">
        <v>4130549686</v>
      </c>
    </row>
    <row r="17222" spans="3:3">
      <c r="C17222" s="13">
        <v>4130442890</v>
      </c>
    </row>
    <row r="17223" spans="3:3">
      <c r="C17223" s="13">
        <v>4130358321</v>
      </c>
    </row>
    <row r="17224" spans="3:3">
      <c r="C17224" s="13">
        <v>4129944001</v>
      </c>
    </row>
    <row r="17225" spans="3:3">
      <c r="C17225" s="13">
        <v>4130616883</v>
      </c>
    </row>
    <row r="17226" spans="3:3">
      <c r="C17226" s="13">
        <v>4130690558</v>
      </c>
    </row>
    <row r="17227" spans="3:3">
      <c r="C17227" s="13">
        <v>4130482996</v>
      </c>
    </row>
    <row r="17228" spans="3:3">
      <c r="C17228" s="13">
        <v>4130940828</v>
      </c>
    </row>
    <row r="17229" spans="3:3">
      <c r="C17229" s="13">
        <v>4130895000</v>
      </c>
    </row>
    <row r="17230" spans="3:3">
      <c r="C17230" s="13">
        <v>4130894998</v>
      </c>
    </row>
    <row r="17231" spans="3:3">
      <c r="C17231" s="13">
        <v>4130886994</v>
      </c>
    </row>
    <row r="17232" spans="3:3">
      <c r="C17232" s="13">
        <v>4130875482</v>
      </c>
    </row>
    <row r="17233" spans="3:3">
      <c r="C17233" s="13">
        <v>4130899662</v>
      </c>
    </row>
    <row r="17234" spans="3:3">
      <c r="C17234" s="13">
        <v>4130892731</v>
      </c>
    </row>
    <row r="17235" spans="3:3">
      <c r="C17235" s="13">
        <v>4130677009</v>
      </c>
    </row>
    <row r="17236" spans="3:3">
      <c r="C17236" s="13">
        <v>4130779138</v>
      </c>
    </row>
    <row r="17237" spans="3:3">
      <c r="C17237" s="13">
        <v>4130802799</v>
      </c>
    </row>
    <row r="17238" spans="3:3">
      <c r="C17238" s="13">
        <v>4130730896</v>
      </c>
    </row>
    <row r="17239" spans="3:3">
      <c r="C17239" s="13">
        <v>4130731887</v>
      </c>
    </row>
    <row r="17240" spans="3:3">
      <c r="C17240" s="12">
        <v>4130728775</v>
      </c>
    </row>
    <row r="17241" spans="3:3">
      <c r="C17241" s="13">
        <v>4130731158</v>
      </c>
    </row>
    <row r="17242" spans="3:3">
      <c r="C17242" s="13">
        <v>4130729005</v>
      </c>
    </row>
    <row r="17243" spans="3:3">
      <c r="C17243" s="13">
        <v>4130730622</v>
      </c>
    </row>
    <row r="17244" spans="3:3">
      <c r="C17244" s="13">
        <v>4130732194</v>
      </c>
    </row>
    <row r="17245" spans="3:3">
      <c r="C17245" s="13">
        <v>4130731905</v>
      </c>
    </row>
    <row r="17246" spans="3:3">
      <c r="C17246" s="13">
        <v>4130732265</v>
      </c>
    </row>
    <row r="17247" spans="3:3">
      <c r="C17247" s="13">
        <v>4130730471</v>
      </c>
    </row>
    <row r="17248" spans="3:3">
      <c r="C17248" s="13">
        <v>4130729042</v>
      </c>
    </row>
    <row r="17249" spans="3:3">
      <c r="C17249" s="13">
        <v>4130729887</v>
      </c>
    </row>
    <row r="17250" spans="3:3">
      <c r="C17250" s="13">
        <v>4130729379</v>
      </c>
    </row>
    <row r="17251" spans="3:3">
      <c r="C17251" s="13">
        <v>4130731383</v>
      </c>
    </row>
    <row r="17252" spans="3:3">
      <c r="C17252" s="13">
        <v>4130732342</v>
      </c>
    </row>
    <row r="17253" spans="3:3">
      <c r="C17253" s="13">
        <v>4130729989</v>
      </c>
    </row>
    <row r="17254" spans="3:3">
      <c r="C17254" s="13">
        <v>4130732181</v>
      </c>
    </row>
    <row r="17255" spans="3:3">
      <c r="C17255" s="13">
        <v>4130730969</v>
      </c>
    </row>
    <row r="17256" spans="3:3">
      <c r="C17256" s="13">
        <v>4130729338</v>
      </c>
    </row>
    <row r="17257" spans="3:3">
      <c r="C17257" s="14">
        <v>4130731701</v>
      </c>
    </row>
    <row r="17258" spans="3:3">
      <c r="C17258" s="13">
        <v>4130728862</v>
      </c>
    </row>
    <row r="17259" spans="3:3">
      <c r="C17259" s="13">
        <v>4130731820</v>
      </c>
    </row>
    <row r="17260" spans="3:3">
      <c r="C17260" s="13">
        <v>4130731583</v>
      </c>
    </row>
    <row r="17261" spans="3:3">
      <c r="C17261" s="13">
        <v>4130732479</v>
      </c>
    </row>
    <row r="17262" spans="3:3">
      <c r="C17262" s="13">
        <v>4130676366</v>
      </c>
    </row>
    <row r="17263" spans="3:3">
      <c r="C17263" s="13">
        <v>4130746809</v>
      </c>
    </row>
    <row r="17264" spans="3:3">
      <c r="C17264" s="13">
        <v>4130731456</v>
      </c>
    </row>
    <row r="17265" spans="3:3">
      <c r="C17265" s="13">
        <v>4130732221</v>
      </c>
    </row>
    <row r="17266" spans="3:3">
      <c r="C17266" s="13">
        <v>4130825835</v>
      </c>
    </row>
    <row r="17267" spans="3:3">
      <c r="C17267" s="13">
        <v>4130732105</v>
      </c>
    </row>
    <row r="17268" spans="3:3">
      <c r="C17268" s="13">
        <v>4130825977</v>
      </c>
    </row>
    <row r="17269" spans="3:3">
      <c r="C17269" s="13">
        <v>4130731538</v>
      </c>
    </row>
    <row r="17270" spans="3:3">
      <c r="C17270" s="13">
        <v>4130865122</v>
      </c>
    </row>
    <row r="17271" spans="3:3">
      <c r="C17271" s="13">
        <v>4130922906</v>
      </c>
    </row>
    <row r="17272" spans="3:3">
      <c r="C17272" s="13">
        <v>4130731328</v>
      </c>
    </row>
    <row r="17273" spans="3:3">
      <c r="C17273" s="13">
        <v>4130732113</v>
      </c>
    </row>
    <row r="17274" spans="3:3">
      <c r="C17274" s="13">
        <v>4130483813</v>
      </c>
    </row>
    <row r="17275" spans="3:3">
      <c r="C17275" s="13">
        <v>4130781983</v>
      </c>
    </row>
    <row r="17276" spans="3:3">
      <c r="C17276" s="13">
        <v>4130795572</v>
      </c>
    </row>
    <row r="17277" spans="3:3">
      <c r="C17277" s="13">
        <v>4130816853</v>
      </c>
    </row>
    <row r="17278" spans="3:3">
      <c r="C17278" s="13">
        <v>4130709807</v>
      </c>
    </row>
    <row r="17279" spans="3:3">
      <c r="C17279" s="13">
        <v>4130608482</v>
      </c>
    </row>
    <row r="17280" spans="3:3">
      <c r="C17280" s="13">
        <v>4130796879</v>
      </c>
    </row>
    <row r="17281" spans="3:3">
      <c r="C17281" s="13">
        <v>4130754090</v>
      </c>
    </row>
    <row r="17282" spans="3:3">
      <c r="C17282" s="13">
        <v>4130783918</v>
      </c>
    </row>
    <row r="17283" spans="3:3">
      <c r="C17283" s="13">
        <v>4130774206</v>
      </c>
    </row>
    <row r="17284" spans="3:3">
      <c r="C17284" s="13">
        <v>4130759435</v>
      </c>
    </row>
    <row r="17285" spans="3:3">
      <c r="C17285" s="13">
        <v>4130047035</v>
      </c>
    </row>
    <row r="17286" spans="3:3">
      <c r="C17286" s="13">
        <v>4130716304</v>
      </c>
    </row>
    <row r="17287" spans="3:3">
      <c r="C17287" s="13">
        <v>4130364999</v>
      </c>
    </row>
    <row r="17288" spans="3:3">
      <c r="C17288" s="13">
        <v>4130772203</v>
      </c>
    </row>
    <row r="17289" spans="3:3">
      <c r="C17289" s="13">
        <v>4130780323</v>
      </c>
    </row>
    <row r="17290" spans="3:3">
      <c r="C17290" s="12">
        <v>4130874379</v>
      </c>
    </row>
    <row r="17291" spans="3:3">
      <c r="C17291" s="13">
        <v>4130860003</v>
      </c>
    </row>
    <row r="17292" spans="3:3">
      <c r="C17292" s="13">
        <v>4130905887</v>
      </c>
    </row>
    <row r="17293" spans="3:3">
      <c r="C17293" s="13">
        <v>4130729549</v>
      </c>
    </row>
    <row r="17294" spans="3:3">
      <c r="C17294" s="13">
        <v>4130857168</v>
      </c>
    </row>
    <row r="17295" spans="3:3">
      <c r="C17295" s="13">
        <v>4130779026</v>
      </c>
    </row>
    <row r="17296" spans="3:3">
      <c r="C17296" s="13">
        <v>4130845968</v>
      </c>
    </row>
    <row r="17297" spans="3:3">
      <c r="C17297" s="13">
        <v>4130861595</v>
      </c>
    </row>
    <row r="17298" spans="3:3">
      <c r="C17298" s="13">
        <v>4130736617</v>
      </c>
    </row>
    <row r="17299" spans="3:3">
      <c r="C17299" s="13">
        <v>4130767303</v>
      </c>
    </row>
    <row r="17300" spans="3:3">
      <c r="C17300" s="13">
        <v>4130793946</v>
      </c>
    </row>
    <row r="17301" spans="3:3">
      <c r="C17301" s="13">
        <v>4130796755</v>
      </c>
    </row>
    <row r="17302" spans="3:3">
      <c r="C17302" s="13">
        <v>4130785143</v>
      </c>
    </row>
    <row r="17303" spans="3:3">
      <c r="C17303" s="13">
        <v>4130857179</v>
      </c>
    </row>
    <row r="17304" spans="3:3">
      <c r="C17304" s="13">
        <v>4130782260</v>
      </c>
    </row>
    <row r="17305" spans="3:3">
      <c r="C17305" s="13">
        <v>4130780830</v>
      </c>
    </row>
    <row r="17306" spans="3:3">
      <c r="C17306" s="13">
        <v>4130773867</v>
      </c>
    </row>
    <row r="17307" spans="3:3">
      <c r="C17307" s="13">
        <v>4130771895</v>
      </c>
    </row>
    <row r="17308" spans="3:3">
      <c r="C17308" s="13">
        <v>4131204163</v>
      </c>
    </row>
    <row r="17309" spans="3:3">
      <c r="C17309" s="13">
        <v>4130794195</v>
      </c>
    </row>
    <row r="17310" spans="3:3">
      <c r="C17310" s="13">
        <v>4130796547</v>
      </c>
    </row>
    <row r="17311" spans="3:3">
      <c r="C17311" s="13">
        <v>4130950359</v>
      </c>
    </row>
    <row r="17312" spans="3:3">
      <c r="C17312" s="13">
        <v>4130745524</v>
      </c>
    </row>
    <row r="17313" spans="3:3">
      <c r="C17313" s="13">
        <v>4130871853</v>
      </c>
    </row>
    <row r="17314" spans="3:3">
      <c r="C17314" s="13">
        <v>4130872154</v>
      </c>
    </row>
    <row r="17315" spans="3:3">
      <c r="C17315" s="13">
        <v>4130871636</v>
      </c>
    </row>
    <row r="17316" spans="3:3">
      <c r="C17316" s="13">
        <v>4130865307</v>
      </c>
    </row>
    <row r="17317" spans="3:3">
      <c r="C17317" s="13">
        <v>4130872156</v>
      </c>
    </row>
    <row r="17318" spans="3:3">
      <c r="C17318" s="13">
        <v>4130872246</v>
      </c>
    </row>
    <row r="17319" spans="3:3">
      <c r="C17319" s="13">
        <v>4130872427</v>
      </c>
    </row>
    <row r="17320" spans="3:3">
      <c r="C17320" s="13">
        <v>4130906360</v>
      </c>
    </row>
    <row r="17321" spans="3:3">
      <c r="C17321" s="13">
        <v>4130863337</v>
      </c>
    </row>
    <row r="17322" spans="3:3">
      <c r="C17322" s="13">
        <v>4130844311</v>
      </c>
    </row>
    <row r="17323" spans="3:3">
      <c r="C17323" s="13">
        <v>4130992990</v>
      </c>
    </row>
    <row r="17324" spans="3:3">
      <c r="C17324" s="13">
        <v>4130922064</v>
      </c>
    </row>
    <row r="17325" spans="3:3">
      <c r="C17325" s="13">
        <v>4130951814</v>
      </c>
    </row>
    <row r="17326" spans="3:3">
      <c r="C17326" s="13">
        <v>4130886649</v>
      </c>
    </row>
    <row r="17327" spans="3:3">
      <c r="C17327" s="13">
        <v>4130960374</v>
      </c>
    </row>
    <row r="17328" spans="3:3">
      <c r="C17328" s="13">
        <v>4130945733</v>
      </c>
    </row>
    <row r="17329" spans="3:3">
      <c r="C17329" s="13">
        <v>4130912632</v>
      </c>
    </row>
    <row r="17330" spans="3:3">
      <c r="C17330" s="13">
        <v>4130905697</v>
      </c>
    </row>
    <row r="17331" spans="3:3">
      <c r="C17331" s="13">
        <v>4130932668</v>
      </c>
    </row>
    <row r="17332" spans="3:3">
      <c r="C17332" s="13">
        <v>4130950824</v>
      </c>
    </row>
    <row r="17333" spans="3:3">
      <c r="C17333" s="13">
        <v>4130958577</v>
      </c>
    </row>
    <row r="17334" spans="3:3">
      <c r="C17334" s="13">
        <v>4130959257</v>
      </c>
    </row>
    <row r="17335" spans="3:3">
      <c r="C17335" s="13">
        <v>4130933036</v>
      </c>
    </row>
    <row r="17336" spans="3:3">
      <c r="C17336" s="13">
        <v>4130958473</v>
      </c>
    </row>
    <row r="17337" spans="3:3">
      <c r="C17337" s="13">
        <v>4130952160</v>
      </c>
    </row>
    <row r="17338" spans="3:3">
      <c r="C17338" s="12">
        <v>4130960057</v>
      </c>
    </row>
    <row r="17339" spans="3:3">
      <c r="C17339" s="13">
        <v>4130958932</v>
      </c>
    </row>
    <row r="17340" spans="3:3">
      <c r="C17340" s="13">
        <v>4130922224</v>
      </c>
    </row>
    <row r="17341" spans="3:3">
      <c r="C17341" s="13">
        <v>4130960252</v>
      </c>
    </row>
    <row r="17342" spans="3:3">
      <c r="C17342" s="13">
        <v>4130958278</v>
      </c>
    </row>
    <row r="17343" spans="3:3">
      <c r="C17343" s="13">
        <v>4130956104</v>
      </c>
    </row>
    <row r="17344" spans="3:3">
      <c r="C17344" s="13">
        <v>4130617302</v>
      </c>
    </row>
    <row r="17345" spans="3:3">
      <c r="C17345" s="13">
        <v>4130958976</v>
      </c>
    </row>
    <row r="17346" spans="3:3">
      <c r="C17346" s="13">
        <v>4130960121</v>
      </c>
    </row>
    <row r="17347" spans="3:3">
      <c r="C17347" s="13">
        <v>4130950452</v>
      </c>
    </row>
    <row r="17348" spans="3:3">
      <c r="C17348" s="13">
        <v>4130938809</v>
      </c>
    </row>
    <row r="17349" spans="3:3">
      <c r="C17349" s="13">
        <v>4130760499</v>
      </c>
    </row>
    <row r="17350" spans="3:3">
      <c r="C17350" s="13">
        <v>4130747786</v>
      </c>
    </row>
    <row r="17351" spans="3:3">
      <c r="C17351" s="13">
        <v>4130866335</v>
      </c>
    </row>
    <row r="17352" spans="3:3">
      <c r="C17352" s="13">
        <v>4130784204</v>
      </c>
    </row>
    <row r="17353" spans="3:3">
      <c r="C17353" s="13">
        <v>4130913831</v>
      </c>
    </row>
    <row r="17354" spans="3:3">
      <c r="C17354" s="13">
        <v>4130963200</v>
      </c>
    </row>
    <row r="17355" spans="3:3">
      <c r="C17355" s="13">
        <v>4130955633</v>
      </c>
    </row>
    <row r="17356" spans="3:3">
      <c r="C17356" s="13">
        <v>4130944057</v>
      </c>
    </row>
    <row r="17357" spans="3:3">
      <c r="C17357" s="13">
        <v>4130971884</v>
      </c>
    </row>
    <row r="17358" spans="3:3">
      <c r="C17358" s="13">
        <v>4130820207</v>
      </c>
    </row>
    <row r="17359" spans="3:3">
      <c r="C17359" s="13">
        <v>4130946624</v>
      </c>
    </row>
    <row r="17360" spans="3:3">
      <c r="C17360" s="13">
        <v>4130943712</v>
      </c>
    </row>
    <row r="17361" spans="3:3">
      <c r="C17361" s="13">
        <v>4130956297</v>
      </c>
    </row>
    <row r="17362" spans="3:3">
      <c r="C17362" s="13">
        <v>4131009961</v>
      </c>
    </row>
    <row r="17363" spans="3:3">
      <c r="C17363" s="13">
        <v>4130977025</v>
      </c>
    </row>
    <row r="17364" spans="3:3">
      <c r="C17364" s="13">
        <v>4130985180</v>
      </c>
    </row>
    <row r="17365" spans="3:3">
      <c r="C17365" s="13">
        <v>4130957906</v>
      </c>
    </row>
    <row r="17366" spans="3:3">
      <c r="C17366" s="13">
        <v>4130985221</v>
      </c>
    </row>
    <row r="17367" spans="3:3">
      <c r="C17367" s="13">
        <v>4130910424</v>
      </c>
    </row>
    <row r="17368" spans="3:3">
      <c r="C17368" s="13">
        <v>4130957616</v>
      </c>
    </row>
    <row r="17369" spans="3:3">
      <c r="C17369" s="13">
        <v>4130913064</v>
      </c>
    </row>
    <row r="17370" spans="3:3">
      <c r="C17370" s="13">
        <v>4130939218</v>
      </c>
    </row>
    <row r="17371" spans="3:3">
      <c r="C17371" s="13">
        <v>4130940657</v>
      </c>
    </row>
    <row r="17372" spans="3:3">
      <c r="C17372" s="13">
        <v>4130483077</v>
      </c>
    </row>
    <row r="17373" spans="3:3">
      <c r="C17373" s="13">
        <v>4130729694</v>
      </c>
    </row>
    <row r="17374" spans="3:3">
      <c r="C17374" s="13">
        <v>4130708660</v>
      </c>
    </row>
    <row r="17375" spans="3:3">
      <c r="C17375" s="13">
        <v>4130482829</v>
      </c>
    </row>
    <row r="17376" spans="3:3">
      <c r="C17376" s="13">
        <v>4130940553</v>
      </c>
    </row>
    <row r="17377" spans="3:3">
      <c r="C17377" s="13">
        <v>4130730254</v>
      </c>
    </row>
    <row r="17378" spans="3:3">
      <c r="C17378" s="13">
        <v>4130482654</v>
      </c>
    </row>
    <row r="17379" spans="3:3">
      <c r="C17379" s="13">
        <v>4130729830</v>
      </c>
    </row>
    <row r="17380" spans="3:3">
      <c r="C17380" s="13">
        <v>4130482670</v>
      </c>
    </row>
    <row r="17381" spans="3:3">
      <c r="C17381" s="13">
        <v>4130984444</v>
      </c>
    </row>
    <row r="17382" spans="3:3">
      <c r="C17382" s="13">
        <v>4130940221</v>
      </c>
    </row>
    <row r="17383" spans="3:3">
      <c r="C17383" s="13">
        <v>4130729836</v>
      </c>
    </row>
    <row r="17384" spans="3:3">
      <c r="C17384" s="13">
        <v>4130729759</v>
      </c>
    </row>
    <row r="17385" spans="3:3">
      <c r="C17385" s="13">
        <v>4130731975</v>
      </c>
    </row>
    <row r="17386" spans="3:3">
      <c r="C17386" s="13">
        <v>4130584388</v>
      </c>
    </row>
    <row r="17387" spans="3:3">
      <c r="C17387" s="12">
        <v>4130731345</v>
      </c>
    </row>
    <row r="17388" spans="3:3">
      <c r="C17388" s="13">
        <v>4130942143</v>
      </c>
    </row>
    <row r="17389" spans="3:3">
      <c r="C17389" s="13">
        <v>4130941305</v>
      </c>
    </row>
    <row r="17390" spans="3:3">
      <c r="C17390" s="13">
        <v>4130904916</v>
      </c>
    </row>
    <row r="17391" spans="3:3">
      <c r="C17391" s="13">
        <v>4130924749</v>
      </c>
    </row>
    <row r="17392" spans="3:3">
      <c r="C17392" s="13">
        <v>4130730317</v>
      </c>
    </row>
    <row r="17393" spans="3:3">
      <c r="C17393" s="13">
        <v>4130399901</v>
      </c>
    </row>
    <row r="17394" spans="3:3">
      <c r="C17394" s="13">
        <v>4130730782</v>
      </c>
    </row>
    <row r="17395" spans="3:3">
      <c r="C17395" s="13">
        <v>4130730085</v>
      </c>
    </row>
    <row r="17396" spans="3:3">
      <c r="C17396" s="13">
        <v>4130730352</v>
      </c>
    </row>
    <row r="17397" spans="3:3">
      <c r="C17397" s="13">
        <v>4130729213</v>
      </c>
    </row>
    <row r="17398" spans="3:3">
      <c r="C17398" s="13">
        <v>4130730719</v>
      </c>
    </row>
    <row r="17399" spans="3:3">
      <c r="C17399" s="13">
        <v>4130728829</v>
      </c>
    </row>
    <row r="17400" spans="3:3">
      <c r="C17400" s="13">
        <v>4130728906</v>
      </c>
    </row>
    <row r="17401" spans="3:3">
      <c r="C17401" s="13">
        <v>4130731747</v>
      </c>
    </row>
    <row r="17402" spans="3:3">
      <c r="C17402" s="13">
        <v>4130731519</v>
      </c>
    </row>
    <row r="17403" spans="3:3">
      <c r="C17403" s="13">
        <v>4130731199</v>
      </c>
    </row>
    <row r="17404" spans="3:3">
      <c r="C17404" s="13">
        <v>4130732086</v>
      </c>
    </row>
    <row r="17405" spans="3:3">
      <c r="C17405" s="13">
        <v>4130731270</v>
      </c>
    </row>
    <row r="17406" spans="3:3">
      <c r="C17406" s="13">
        <v>4130823524</v>
      </c>
    </row>
    <row r="17407" spans="3:3">
      <c r="C17407" s="13">
        <v>4130731251</v>
      </c>
    </row>
    <row r="17408" spans="3:3">
      <c r="C17408" s="13">
        <v>4130729944</v>
      </c>
    </row>
    <row r="17409" spans="3:3">
      <c r="C17409" s="13">
        <v>4130730649</v>
      </c>
    </row>
    <row r="17410" spans="3:3">
      <c r="C17410" s="13">
        <v>4130732131</v>
      </c>
    </row>
    <row r="17411" spans="3:3">
      <c r="C17411" s="13">
        <v>4130716064</v>
      </c>
    </row>
    <row r="17412" spans="3:3">
      <c r="C17412" s="13">
        <v>4130976902</v>
      </c>
    </row>
    <row r="17413" spans="3:3">
      <c r="C17413" s="13">
        <v>4130921251</v>
      </c>
    </row>
    <row r="17414" spans="3:3">
      <c r="C17414" s="13">
        <v>4130385743</v>
      </c>
    </row>
    <row r="17415" spans="3:3">
      <c r="C17415" s="13">
        <v>4130957114</v>
      </c>
    </row>
    <row r="17416" spans="3:3">
      <c r="C17416" s="13">
        <v>4130975220</v>
      </c>
    </row>
    <row r="17417" spans="3:3">
      <c r="C17417" s="13">
        <v>4130977315</v>
      </c>
    </row>
    <row r="17418" spans="3:3">
      <c r="C17418" s="13">
        <v>4130973421</v>
      </c>
    </row>
    <row r="17419" spans="3:3">
      <c r="C17419" s="13">
        <v>4130967932</v>
      </c>
    </row>
    <row r="17420" spans="3:3">
      <c r="C17420" s="13">
        <v>4130845464</v>
      </c>
    </row>
    <row r="17421" spans="3:3">
      <c r="C17421" s="13">
        <v>4130889992</v>
      </c>
    </row>
    <row r="17422" spans="3:3">
      <c r="C17422" s="13">
        <v>4130971772</v>
      </c>
    </row>
    <row r="17423" spans="3:3">
      <c r="C17423" s="13">
        <v>4130871695</v>
      </c>
    </row>
    <row r="17424" spans="3:3">
      <c r="C17424" s="13">
        <v>4130872056</v>
      </c>
    </row>
    <row r="17425" spans="3:3">
      <c r="C17425" s="13">
        <v>4130872340</v>
      </c>
    </row>
    <row r="17426" spans="3:3">
      <c r="C17426" s="13">
        <v>4130872247</v>
      </c>
    </row>
    <row r="17427" spans="3:3">
      <c r="C17427" s="13">
        <v>4130871770</v>
      </c>
    </row>
    <row r="17428" spans="3:3">
      <c r="C17428" s="13">
        <v>4130959663</v>
      </c>
    </row>
    <row r="17429" spans="3:3">
      <c r="C17429" s="13">
        <v>4130871990</v>
      </c>
    </row>
    <row r="17430" spans="3:3">
      <c r="C17430" s="13">
        <v>4130871765</v>
      </c>
    </row>
    <row r="17431" spans="3:3">
      <c r="C17431" s="13">
        <v>4130872428</v>
      </c>
    </row>
    <row r="17432" spans="3:3">
      <c r="C17432" s="13">
        <v>4130761025</v>
      </c>
    </row>
    <row r="17433" spans="3:3">
      <c r="C17433" s="13">
        <v>4130872252</v>
      </c>
    </row>
    <row r="17434" spans="3:3">
      <c r="C17434" s="13">
        <v>4130949434</v>
      </c>
    </row>
    <row r="17435" spans="3:3">
      <c r="C17435" s="13">
        <v>4130872338</v>
      </c>
    </row>
    <row r="17436" spans="3:3">
      <c r="C17436" s="13">
        <v>4130872250</v>
      </c>
    </row>
    <row r="17437" spans="3:3">
      <c r="C17437" s="12">
        <v>4130872342</v>
      </c>
    </row>
    <row r="17438" spans="3:3">
      <c r="C17438" s="13">
        <v>4130872163</v>
      </c>
    </row>
    <row r="17439" spans="3:3">
      <c r="C17439" s="13">
        <v>4130872061</v>
      </c>
    </row>
    <row r="17440" spans="3:3">
      <c r="C17440" s="13">
        <v>4130905730</v>
      </c>
    </row>
    <row r="17441" spans="3:3">
      <c r="C17441" s="13">
        <v>4130906372</v>
      </c>
    </row>
    <row r="17442" spans="3:3">
      <c r="C17442" s="13">
        <v>4130906146</v>
      </c>
    </row>
    <row r="17443" spans="3:3">
      <c r="C17443" s="13">
        <v>4130954642</v>
      </c>
    </row>
    <row r="17444" spans="3:3">
      <c r="C17444" s="13">
        <v>4130852908</v>
      </c>
    </row>
    <row r="17445" spans="3:3">
      <c r="C17445" s="13">
        <v>4130971787</v>
      </c>
    </row>
    <row r="17446" spans="3:3">
      <c r="C17446" s="13">
        <v>4130784367</v>
      </c>
    </row>
    <row r="17447" spans="3:3">
      <c r="C17447" s="13">
        <v>4130853045</v>
      </c>
    </row>
    <row r="17448" spans="3:3">
      <c r="C17448" s="13">
        <v>4130897133</v>
      </c>
    </row>
    <row r="17449" spans="3:3">
      <c r="C17449" s="13">
        <v>4130885908</v>
      </c>
    </row>
    <row r="17450" spans="3:3">
      <c r="C17450" s="13">
        <v>4130942743</v>
      </c>
    </row>
    <row r="17451" spans="3:3">
      <c r="C17451" s="13">
        <v>4130961503</v>
      </c>
    </row>
    <row r="17452" spans="3:3">
      <c r="C17452" s="13">
        <v>4130984867</v>
      </c>
    </row>
    <row r="17453" spans="3:3">
      <c r="C17453" s="13">
        <v>4130732270</v>
      </c>
    </row>
    <row r="17454" spans="3:3">
      <c r="C17454" s="13">
        <v>4130731912</v>
      </c>
    </row>
    <row r="17455" spans="3:3">
      <c r="C17455" s="13">
        <v>4130942195</v>
      </c>
    </row>
    <row r="17456" spans="3:3">
      <c r="C17456" s="13">
        <v>4130732020</v>
      </c>
    </row>
    <row r="17457" spans="3:3">
      <c r="C17457" s="13">
        <v>4130955158</v>
      </c>
    </row>
    <row r="17458" spans="3:3">
      <c r="C17458" s="13">
        <v>4130993856</v>
      </c>
    </row>
    <row r="17459" spans="3:3">
      <c r="C17459" s="13">
        <v>4130784591</v>
      </c>
    </row>
    <row r="17460" spans="3:3">
      <c r="C17460" s="13">
        <v>4131035526</v>
      </c>
    </row>
    <row r="17461" spans="3:3">
      <c r="C17461" s="13">
        <v>4130941704</v>
      </c>
    </row>
    <row r="17462" spans="3:3">
      <c r="C17462" s="13">
        <v>4130941937</v>
      </c>
    </row>
    <row r="17463" spans="3:3">
      <c r="C17463" s="13">
        <v>4130941455</v>
      </c>
    </row>
    <row r="17464" spans="3:3">
      <c r="C17464" s="13">
        <v>4130942000</v>
      </c>
    </row>
    <row r="17465" spans="3:3">
      <c r="C17465" s="13">
        <v>4130941549</v>
      </c>
    </row>
    <row r="17466" spans="3:3">
      <c r="C17466" s="13">
        <v>4130731476</v>
      </c>
    </row>
    <row r="17467" spans="3:3">
      <c r="C17467" s="13">
        <v>4130941635</v>
      </c>
    </row>
    <row r="17468" spans="3:3">
      <c r="C17468" s="13">
        <v>4130963045</v>
      </c>
    </row>
    <row r="17469" spans="3:3">
      <c r="C17469" s="13">
        <v>4130949588</v>
      </c>
    </row>
    <row r="17470" spans="3:3">
      <c r="C17470" s="13">
        <v>4130732006</v>
      </c>
    </row>
    <row r="17471" spans="3:3">
      <c r="C17471" s="13">
        <v>4130903407</v>
      </c>
    </row>
    <row r="17472" spans="3:3">
      <c r="C17472" s="13">
        <v>4130855586</v>
      </c>
    </row>
    <row r="17473" spans="3:3">
      <c r="C17473" s="13">
        <v>4130890021</v>
      </c>
    </row>
    <row r="17474" spans="3:3">
      <c r="C17474" s="13">
        <v>4130823046</v>
      </c>
    </row>
    <row r="17475" spans="3:3">
      <c r="C17475" s="13">
        <v>4130862849</v>
      </c>
    </row>
    <row r="17476" spans="3:3">
      <c r="C17476" s="13">
        <v>4131010247</v>
      </c>
    </row>
    <row r="17477" spans="3:3">
      <c r="C17477" s="13">
        <v>4130980053</v>
      </c>
    </row>
    <row r="17478" spans="3:3">
      <c r="C17478" s="13">
        <v>4131005906</v>
      </c>
    </row>
    <row r="17479" spans="3:3">
      <c r="C17479" s="13">
        <v>4130979947</v>
      </c>
    </row>
    <row r="17480" spans="3:3">
      <c r="C17480" s="13">
        <v>4131004742</v>
      </c>
    </row>
    <row r="17481" spans="3:3">
      <c r="C17481" s="13">
        <v>4130980064</v>
      </c>
    </row>
    <row r="17482" spans="3:3">
      <c r="C17482" s="13">
        <v>4131004514</v>
      </c>
    </row>
    <row r="17483" spans="3:3">
      <c r="C17483" s="13">
        <v>4130979993</v>
      </c>
    </row>
    <row r="17484" spans="3:3">
      <c r="C17484" s="13">
        <v>4130979982</v>
      </c>
    </row>
    <row r="17485" spans="3:3">
      <c r="C17485" s="13">
        <v>4130986545</v>
      </c>
    </row>
    <row r="17486" spans="3:3">
      <c r="C17486" s="13">
        <v>4130980042</v>
      </c>
    </row>
    <row r="17487" spans="3:3">
      <c r="C17487" s="12">
        <v>4131013498</v>
      </c>
    </row>
    <row r="17488" spans="3:3">
      <c r="C17488" s="13">
        <v>4130979945</v>
      </c>
    </row>
    <row r="17489" spans="3:3">
      <c r="C17489" s="13">
        <v>4130980065</v>
      </c>
    </row>
    <row r="17490" spans="3:3">
      <c r="C17490" s="13">
        <v>4130978531</v>
      </c>
    </row>
    <row r="17491" spans="3:3">
      <c r="C17491" s="13">
        <v>4130729674</v>
      </c>
    </row>
    <row r="17492" spans="3:3">
      <c r="C17492" s="13">
        <v>4130940867</v>
      </c>
    </row>
    <row r="17493" spans="3:3">
      <c r="C17493" s="13">
        <v>4130964595</v>
      </c>
    </row>
    <row r="17494" spans="3:3">
      <c r="C17494" s="13">
        <v>4131047136</v>
      </c>
    </row>
    <row r="17495" spans="3:3">
      <c r="C17495" s="13">
        <v>4130941802</v>
      </c>
    </row>
    <row r="17496" spans="3:3">
      <c r="C17496" s="13">
        <v>4130976435</v>
      </c>
    </row>
    <row r="17497" spans="3:3">
      <c r="C17497" s="13">
        <v>4130548623</v>
      </c>
    </row>
    <row r="17498" spans="3:3">
      <c r="C17498" s="13">
        <v>4130940446</v>
      </c>
    </row>
    <row r="17499" spans="3:3">
      <c r="C17499" s="13">
        <v>4131009867</v>
      </c>
    </row>
    <row r="17500" spans="3:3">
      <c r="C17500" s="13">
        <v>4130777703</v>
      </c>
    </row>
    <row r="17501" spans="3:3">
      <c r="C17501" s="14">
        <v>4131091099</v>
      </c>
    </row>
    <row r="17502" spans="3:3">
      <c r="C17502" s="13">
        <v>4130951907</v>
      </c>
    </row>
    <row r="17503" spans="3:3">
      <c r="C17503" s="13">
        <v>4131010631</v>
      </c>
    </row>
    <row r="17504" spans="3:3">
      <c r="C17504" s="13">
        <v>4131008840</v>
      </c>
    </row>
    <row r="17505" spans="3:3">
      <c r="C17505" s="13">
        <v>4131014013</v>
      </c>
    </row>
    <row r="17506" spans="3:3">
      <c r="C17506" s="13">
        <v>4131041117</v>
      </c>
    </row>
    <row r="17507" spans="3:3">
      <c r="C17507" s="13">
        <v>4131012398</v>
      </c>
    </row>
    <row r="17508" spans="3:3">
      <c r="C17508" s="13">
        <v>4131125514</v>
      </c>
    </row>
    <row r="17509" spans="3:3">
      <c r="C17509" s="13">
        <v>4131170300</v>
      </c>
    </row>
    <row r="17510" spans="3:3">
      <c r="C17510" s="13">
        <v>4131072266</v>
      </c>
    </row>
    <row r="17511" spans="3:3">
      <c r="C17511" s="13">
        <v>4131013332</v>
      </c>
    </row>
    <row r="17512" spans="3:3">
      <c r="C17512" s="13">
        <v>4131007737</v>
      </c>
    </row>
    <row r="17513" spans="3:3">
      <c r="C17513" s="13">
        <v>4130987177</v>
      </c>
    </row>
    <row r="17514" spans="3:3">
      <c r="C17514" s="13">
        <v>4130310076</v>
      </c>
    </row>
    <row r="17515" spans="3:3">
      <c r="C17515" s="13">
        <v>4130315790</v>
      </c>
    </row>
    <row r="17516" spans="3:3">
      <c r="C17516" s="13">
        <v>4130168716</v>
      </c>
    </row>
    <row r="17517" spans="3:3">
      <c r="C17517" s="13">
        <v>4130780950</v>
      </c>
    </row>
    <row r="17518" spans="3:3">
      <c r="C17518" s="13">
        <v>4130726541</v>
      </c>
    </row>
    <row r="17519" spans="3:3">
      <c r="C17519" s="13">
        <v>4130856166</v>
      </c>
    </row>
    <row r="17520" spans="3:3">
      <c r="C17520" s="13">
        <v>4130796176</v>
      </c>
    </row>
    <row r="17521" spans="3:3">
      <c r="C17521" s="13">
        <v>4130736493</v>
      </c>
    </row>
    <row r="17522" spans="3:3">
      <c r="C17522" s="13">
        <v>4130860260</v>
      </c>
    </row>
    <row r="17523" spans="3:3">
      <c r="C17523" s="13">
        <v>4130857643</v>
      </c>
    </row>
    <row r="17524" spans="3:3">
      <c r="C17524" s="13">
        <v>4130852913</v>
      </c>
    </row>
    <row r="17525" spans="3:3">
      <c r="C17525" s="13">
        <v>4130979985</v>
      </c>
    </row>
    <row r="17526" spans="3:3">
      <c r="C17526" s="13">
        <v>4130979912</v>
      </c>
    </row>
    <row r="17527" spans="3:3">
      <c r="C17527" s="13">
        <v>4130967042</v>
      </c>
    </row>
    <row r="17528" spans="3:3">
      <c r="C17528" s="13">
        <v>4130689640</v>
      </c>
    </row>
    <row r="17529" spans="3:3">
      <c r="C17529" s="13">
        <v>4130978404</v>
      </c>
    </row>
    <row r="17530" spans="3:3">
      <c r="C17530" s="13">
        <v>4130948732</v>
      </c>
    </row>
    <row r="17531" spans="3:3">
      <c r="C17531" s="13">
        <v>4131084478</v>
      </c>
    </row>
    <row r="17532" spans="3:3">
      <c r="C17532" s="13">
        <v>4130964715</v>
      </c>
    </row>
    <row r="17533" spans="3:3">
      <c r="C17533" s="13">
        <v>4130960084</v>
      </c>
    </row>
    <row r="17534" spans="3:3">
      <c r="C17534" s="13">
        <v>4130944984</v>
      </c>
    </row>
    <row r="17535" spans="3:3">
      <c r="C17535" s="13">
        <v>4130946221</v>
      </c>
    </row>
    <row r="17536" spans="3:3">
      <c r="C17536" s="13">
        <v>4130960292</v>
      </c>
    </row>
    <row r="17537" spans="3:3">
      <c r="C17537" s="13">
        <v>4130960783</v>
      </c>
    </row>
    <row r="17538" spans="3:3">
      <c r="C17538" s="13">
        <v>4130949908</v>
      </c>
    </row>
    <row r="17539" spans="3:3">
      <c r="C17539" s="13">
        <v>4131038020</v>
      </c>
    </row>
    <row r="17540" spans="3:3">
      <c r="C17540" s="13">
        <v>4130942897</v>
      </c>
    </row>
    <row r="17541" spans="3:3">
      <c r="C17541" s="13">
        <v>4130946741</v>
      </c>
    </row>
    <row r="17542" spans="3:3">
      <c r="C17542" s="13">
        <v>4130945313</v>
      </c>
    </row>
    <row r="17543" spans="3:3">
      <c r="C17543" s="13">
        <v>4130978698</v>
      </c>
    </row>
    <row r="17544" spans="3:3">
      <c r="C17544" s="12">
        <v>4130951836</v>
      </c>
    </row>
    <row r="17545" spans="3:3">
      <c r="C17545" s="13">
        <v>4130946717</v>
      </c>
    </row>
    <row r="17546" spans="3:3">
      <c r="C17546" s="13">
        <v>4130960190</v>
      </c>
    </row>
    <row r="17547" spans="3:3">
      <c r="C17547" s="13">
        <v>4130939593</v>
      </c>
    </row>
    <row r="17548" spans="3:3">
      <c r="C17548" s="13">
        <v>4130941483</v>
      </c>
    </row>
    <row r="17549" spans="3:3">
      <c r="C17549" s="13">
        <v>4130937491</v>
      </c>
    </row>
    <row r="17550" spans="3:3">
      <c r="C17550" s="13">
        <v>4130940786</v>
      </c>
    </row>
    <row r="17551" spans="3:3">
      <c r="C17551" s="13">
        <v>4130940130</v>
      </c>
    </row>
    <row r="17552" spans="3:3">
      <c r="C17552" s="13">
        <v>4130975268</v>
      </c>
    </row>
    <row r="17553" spans="3:3">
      <c r="C17553" s="13">
        <v>4130977610</v>
      </c>
    </row>
    <row r="17554" spans="3:3">
      <c r="C17554" s="13">
        <v>4130984901</v>
      </c>
    </row>
    <row r="17555" spans="3:3">
      <c r="C17555" s="13">
        <v>4130955891</v>
      </c>
    </row>
    <row r="17556" spans="3:3">
      <c r="C17556" s="13">
        <v>4130957818</v>
      </c>
    </row>
    <row r="17557" spans="3:3">
      <c r="C17557" s="13">
        <v>4130947151</v>
      </c>
    </row>
    <row r="17558" spans="3:3">
      <c r="C17558" s="13">
        <v>4130952554</v>
      </c>
    </row>
    <row r="17559" spans="3:3">
      <c r="C17559" s="13">
        <v>4130956648</v>
      </c>
    </row>
    <row r="17560" spans="3:3">
      <c r="C17560" s="13">
        <v>4130919235</v>
      </c>
    </row>
    <row r="17561" spans="3:3">
      <c r="C17561" s="13">
        <v>4130970249</v>
      </c>
    </row>
    <row r="17562" spans="3:3">
      <c r="C17562" s="13">
        <v>4131099480</v>
      </c>
    </row>
    <row r="17563" spans="3:3">
      <c r="C17563" s="13">
        <v>4130940472</v>
      </c>
    </row>
    <row r="17564" spans="3:3">
      <c r="C17564" s="13">
        <v>4130942513</v>
      </c>
    </row>
    <row r="17565" spans="3:3">
      <c r="C17565" s="13">
        <v>4130942656</v>
      </c>
    </row>
    <row r="17566" spans="3:3">
      <c r="C17566" s="13">
        <v>4130940032</v>
      </c>
    </row>
    <row r="17567" spans="3:3">
      <c r="C17567" s="13">
        <v>4130941978</v>
      </c>
    </row>
    <row r="17568" spans="3:3">
      <c r="C17568" s="13">
        <v>4130942736</v>
      </c>
    </row>
    <row r="17569" spans="3:3">
      <c r="C17569" s="13">
        <v>4130940978</v>
      </c>
    </row>
    <row r="17570" spans="3:3">
      <c r="C17570" s="13">
        <v>4130980051</v>
      </c>
    </row>
    <row r="17571" spans="3:3">
      <c r="C17571" s="13">
        <v>4130980020</v>
      </c>
    </row>
    <row r="17572" spans="3:3">
      <c r="C17572" s="13">
        <v>4131035145</v>
      </c>
    </row>
    <row r="17573" spans="3:3">
      <c r="C17573" s="13">
        <v>4130979849</v>
      </c>
    </row>
    <row r="17574" spans="3:3">
      <c r="C17574" s="13">
        <v>4130980024</v>
      </c>
    </row>
    <row r="17575" spans="3:3">
      <c r="C17575" s="13">
        <v>4130979939</v>
      </c>
    </row>
    <row r="17576" spans="3:3">
      <c r="C17576" s="13">
        <v>4130980048</v>
      </c>
    </row>
    <row r="17577" spans="3:3">
      <c r="C17577" s="13">
        <v>4130980069</v>
      </c>
    </row>
    <row r="17578" spans="3:3">
      <c r="C17578" s="13">
        <v>4130980014</v>
      </c>
    </row>
    <row r="17579" spans="3:3">
      <c r="C17579" s="13">
        <v>4130979975</v>
      </c>
    </row>
    <row r="17580" spans="3:3">
      <c r="C17580" s="13">
        <v>4130979854</v>
      </c>
    </row>
    <row r="17581" spans="3:3">
      <c r="C17581" s="13">
        <v>4130979837</v>
      </c>
    </row>
    <row r="17582" spans="3:3">
      <c r="C17582" s="13">
        <v>4130979905</v>
      </c>
    </row>
    <row r="17583" spans="3:3">
      <c r="C17583" s="13">
        <v>4131092263</v>
      </c>
    </row>
    <row r="17584" spans="3:3">
      <c r="C17584" s="13">
        <v>4131028922</v>
      </c>
    </row>
    <row r="17585" spans="3:3">
      <c r="C17585" s="13">
        <v>4131076257</v>
      </c>
    </row>
    <row r="17586" spans="3:3">
      <c r="C17586" s="13">
        <v>4130960845</v>
      </c>
    </row>
    <row r="17587" spans="3:3">
      <c r="C17587" s="13">
        <v>4130988118</v>
      </c>
    </row>
    <row r="17588" spans="3:3">
      <c r="C17588" s="13">
        <v>4130994786</v>
      </c>
    </row>
    <row r="17589" spans="3:3">
      <c r="C17589" s="13">
        <v>4130960338</v>
      </c>
    </row>
    <row r="17590" spans="3:3">
      <c r="C17590" s="13">
        <v>4130976172</v>
      </c>
    </row>
    <row r="17591" spans="3:3">
      <c r="C17591" s="13">
        <v>4130964818</v>
      </c>
    </row>
    <row r="17592" spans="3:3">
      <c r="C17592" s="12">
        <v>4131010098</v>
      </c>
    </row>
    <row r="17593" spans="3:3">
      <c r="C17593" s="13">
        <v>4131002452</v>
      </c>
    </row>
    <row r="17594" spans="3:3">
      <c r="C17594" s="13">
        <v>4131013923</v>
      </c>
    </row>
    <row r="17595" spans="3:3">
      <c r="C17595" s="13">
        <v>4131041375</v>
      </c>
    </row>
    <row r="17596" spans="3:3">
      <c r="C17596" s="13">
        <v>4130940337</v>
      </c>
    </row>
    <row r="17597" spans="3:3">
      <c r="C17597" s="13">
        <v>4131060094</v>
      </c>
    </row>
    <row r="17598" spans="3:3">
      <c r="C17598" s="13">
        <v>4130946571</v>
      </c>
    </row>
    <row r="17599" spans="3:3">
      <c r="C17599" s="13">
        <v>4130940626</v>
      </c>
    </row>
    <row r="17600" spans="3:3">
      <c r="C17600" s="13">
        <v>4130941946</v>
      </c>
    </row>
    <row r="17601" spans="3:3">
      <c r="C17601" s="13">
        <v>4131090689</v>
      </c>
    </row>
    <row r="17602" spans="3:3">
      <c r="C17602" s="13">
        <v>4130939786</v>
      </c>
    </row>
    <row r="17603" spans="3:3">
      <c r="C17603" s="13">
        <v>4130978882</v>
      </c>
    </row>
    <row r="17604" spans="3:3">
      <c r="C17604" s="13">
        <v>4130946842</v>
      </c>
    </row>
    <row r="17605" spans="3:3">
      <c r="C17605" s="13">
        <v>4131041103</v>
      </c>
    </row>
    <row r="17606" spans="3:3">
      <c r="C17606" s="13">
        <v>4130977816</v>
      </c>
    </row>
    <row r="17607" spans="3:3">
      <c r="C17607" s="13">
        <v>4131003821</v>
      </c>
    </row>
    <row r="17608" spans="3:3">
      <c r="C17608" s="13">
        <v>4130910678</v>
      </c>
    </row>
    <row r="17609" spans="3:3">
      <c r="C17609" s="13">
        <v>4131046275</v>
      </c>
    </row>
    <row r="17610" spans="3:3">
      <c r="C17610" s="13">
        <v>4130980028</v>
      </c>
    </row>
    <row r="17611" spans="3:3">
      <c r="C17611" s="13">
        <v>4131008190</v>
      </c>
    </row>
    <row r="17612" spans="3:3">
      <c r="C17612" s="13">
        <v>4130980067</v>
      </c>
    </row>
    <row r="17613" spans="3:3">
      <c r="C17613" s="13">
        <v>4130979969</v>
      </c>
    </row>
    <row r="17614" spans="3:3">
      <c r="C17614" s="13">
        <v>4130994401</v>
      </c>
    </row>
    <row r="17615" spans="3:3">
      <c r="C17615" s="13">
        <v>4130979889</v>
      </c>
    </row>
    <row r="17616" spans="3:3">
      <c r="C17616" s="13">
        <v>4130925628</v>
      </c>
    </row>
    <row r="17617" spans="3:3">
      <c r="C17617" s="13">
        <v>4131031427</v>
      </c>
    </row>
    <row r="17618" spans="3:3">
      <c r="C17618" s="12">
        <v>4130956413</v>
      </c>
    </row>
    <row r="17619" spans="3:3">
      <c r="C17619" s="13">
        <v>4131046231</v>
      </c>
    </row>
    <row r="17620" spans="3:3">
      <c r="C17620" s="13">
        <v>4130968701</v>
      </c>
    </row>
    <row r="17621" spans="3:3">
      <c r="C17621" s="13">
        <v>4130602591</v>
      </c>
    </row>
    <row r="17622" spans="3:3">
      <c r="C17622" s="13">
        <v>4130597219</v>
      </c>
    </row>
    <row r="17623" spans="3:3">
      <c r="C17623" s="13">
        <v>4130826403</v>
      </c>
    </row>
    <row r="17624" spans="3:3">
      <c r="C17624" s="13">
        <v>4130741227</v>
      </c>
    </row>
    <row r="17625" spans="3:3">
      <c r="C17625" s="13">
        <v>4130748984</v>
      </c>
    </row>
    <row r="17626" spans="3:3">
      <c r="C17626" s="13">
        <v>4130831725</v>
      </c>
    </row>
    <row r="17627" spans="3:3">
      <c r="C17627" s="13">
        <v>4130821905</v>
      </c>
    </row>
    <row r="17628" spans="3:3">
      <c r="C17628" s="13">
        <v>4130842380</v>
      </c>
    </row>
    <row r="17629" spans="3:3">
      <c r="C17629" s="13">
        <v>4130824623</v>
      </c>
    </row>
    <row r="17630" spans="3:3">
      <c r="C17630" s="13">
        <v>4130834287</v>
      </c>
    </row>
    <row r="17631" spans="3:3">
      <c r="C17631" s="13">
        <v>4130828621</v>
      </c>
    </row>
    <row r="17632" spans="3:3">
      <c r="C17632" s="13">
        <v>4130570585</v>
      </c>
    </row>
    <row r="17633" spans="3:3">
      <c r="C17633" s="13">
        <v>4130816775</v>
      </c>
    </row>
    <row r="17634" spans="3:3">
      <c r="C17634" s="13">
        <v>4130592171</v>
      </c>
    </row>
    <row r="17635" spans="3:3">
      <c r="C17635" s="13">
        <v>4130828479</v>
      </c>
    </row>
    <row r="17636" spans="3:3">
      <c r="C17636" s="13">
        <v>4130551527</v>
      </c>
    </row>
    <row r="17637" spans="3:3">
      <c r="C17637" s="13">
        <v>4130183142</v>
      </c>
    </row>
    <row r="17638" spans="3:3">
      <c r="C17638" s="13">
        <v>4130091066</v>
      </c>
    </row>
    <row r="17639" spans="3:3">
      <c r="C17639" s="13">
        <v>4130659341</v>
      </c>
    </row>
    <row r="17640" spans="3:3">
      <c r="C17640" s="13">
        <v>4130441665</v>
      </c>
    </row>
    <row r="17641" spans="3:3">
      <c r="C17641" s="13">
        <v>4130275807</v>
      </c>
    </row>
    <row r="17642" spans="3:3">
      <c r="C17642" s="13">
        <v>4130734210</v>
      </c>
    </row>
    <row r="17643" spans="3:3">
      <c r="C17643" s="13">
        <v>4130452923</v>
      </c>
    </row>
    <row r="17644" spans="3:3">
      <c r="C17644" s="13">
        <v>4130051995</v>
      </c>
    </row>
    <row r="17645" spans="3:3">
      <c r="C17645" s="13">
        <v>4130579557</v>
      </c>
    </row>
    <row r="17646" spans="3:3">
      <c r="C17646" s="13">
        <v>4130265548</v>
      </c>
    </row>
    <row r="17647" spans="3:3">
      <c r="C17647" s="13">
        <v>4130097182</v>
      </c>
    </row>
    <row r="17648" spans="3:3">
      <c r="C17648" s="13">
        <v>4130413039</v>
      </c>
    </row>
    <row r="17649" spans="3:3">
      <c r="C17649" s="13">
        <v>4130321817</v>
      </c>
    </row>
    <row r="17650" spans="3:3">
      <c r="C17650" s="13">
        <v>4130035342</v>
      </c>
    </row>
    <row r="17651" spans="3:3">
      <c r="C17651" s="13">
        <v>4130287536</v>
      </c>
    </row>
    <row r="17652" spans="3:3">
      <c r="C17652" s="13">
        <v>4130406790</v>
      </c>
    </row>
    <row r="17653" spans="3:3">
      <c r="C17653" s="13">
        <v>4130751722</v>
      </c>
    </row>
    <row r="17654" spans="3:3">
      <c r="C17654" s="13">
        <v>4130738882</v>
      </c>
    </row>
    <row r="17655" spans="3:3">
      <c r="C17655" s="13">
        <v>4130780558</v>
      </c>
    </row>
    <row r="17656" spans="3:3">
      <c r="C17656" s="13">
        <v>4130280661</v>
      </c>
    </row>
    <row r="17657" spans="3:3">
      <c r="C17657" s="13">
        <v>4130288584</v>
      </c>
    </row>
    <row r="17658" spans="3:3">
      <c r="C17658" s="13">
        <v>4130322989</v>
      </c>
    </row>
    <row r="17659" spans="3:3">
      <c r="C17659" s="13">
        <v>4130507237</v>
      </c>
    </row>
    <row r="17660" spans="3:3">
      <c r="C17660" s="13">
        <v>4130704154</v>
      </c>
    </row>
    <row r="17661" spans="3:3">
      <c r="C17661" s="13">
        <v>4130451004</v>
      </c>
    </row>
    <row r="17662" spans="3:3">
      <c r="C17662" s="13">
        <v>4130439676</v>
      </c>
    </row>
    <row r="17663" spans="3:3">
      <c r="C17663" s="13">
        <v>4130553603</v>
      </c>
    </row>
    <row r="17664" spans="3:3">
      <c r="C17664" s="13">
        <v>4130278687</v>
      </c>
    </row>
    <row r="17665" spans="3:3">
      <c r="C17665" s="13">
        <v>4130489433</v>
      </c>
    </row>
    <row r="17666" spans="3:3">
      <c r="C17666" s="13">
        <v>4130167566</v>
      </c>
    </row>
    <row r="17667" spans="3:3">
      <c r="C17667" s="13">
        <v>4130018694</v>
      </c>
    </row>
    <row r="17668" spans="3:3">
      <c r="C17668" s="13">
        <v>4130244016</v>
      </c>
    </row>
    <row r="17669" spans="3:3">
      <c r="C17669" s="13">
        <v>4130122933</v>
      </c>
    </row>
    <row r="17670" spans="3:3">
      <c r="C17670" s="13">
        <v>4130132628</v>
      </c>
    </row>
    <row r="17671" spans="3:3">
      <c r="C17671" s="13">
        <v>4130196758</v>
      </c>
    </row>
    <row r="17672" spans="3:3">
      <c r="C17672" s="13">
        <v>4130197363</v>
      </c>
    </row>
    <row r="17673" spans="3:3">
      <c r="C17673" s="13">
        <v>4130117946</v>
      </c>
    </row>
    <row r="17674" spans="3:3">
      <c r="C17674" s="13">
        <v>4130139397</v>
      </c>
    </row>
    <row r="17675" spans="3:3">
      <c r="C17675" s="13">
        <v>4130165105</v>
      </c>
    </row>
    <row r="17676" spans="3:3">
      <c r="C17676" s="13">
        <v>4130120929</v>
      </c>
    </row>
    <row r="17677" spans="3:3">
      <c r="C17677" s="13">
        <v>4130163481</v>
      </c>
    </row>
    <row r="17678" spans="3:3">
      <c r="C17678" s="12">
        <v>4130243819</v>
      </c>
    </row>
    <row r="17679" spans="3:3">
      <c r="C17679" s="13">
        <v>4130252910</v>
      </c>
    </row>
    <row r="17680" spans="3:3">
      <c r="C17680" s="13">
        <v>4130237996</v>
      </c>
    </row>
    <row r="17681" spans="3:3">
      <c r="C17681" s="13">
        <v>4130236879</v>
      </c>
    </row>
    <row r="17682" spans="3:3">
      <c r="C17682" s="13">
        <v>4130243193</v>
      </c>
    </row>
    <row r="17683" spans="3:3">
      <c r="C17683" s="13">
        <v>4130216730</v>
      </c>
    </row>
    <row r="17684" spans="3:3">
      <c r="C17684" s="13">
        <v>4130103795</v>
      </c>
    </row>
    <row r="17685" spans="3:3">
      <c r="C17685" s="13">
        <v>4130061462</v>
      </c>
    </row>
    <row r="17686" spans="3:3">
      <c r="C17686" s="13">
        <v>4129954806</v>
      </c>
    </row>
    <row r="17687" spans="3:3">
      <c r="C17687" s="13">
        <v>4129984714</v>
      </c>
    </row>
    <row r="17688" spans="3:3">
      <c r="C17688" s="13">
        <v>4130236859</v>
      </c>
    </row>
    <row r="17689" spans="3:3">
      <c r="C17689" s="13">
        <v>4130236608</v>
      </c>
    </row>
    <row r="17690" spans="3:3">
      <c r="C17690" s="13">
        <v>4130232800</v>
      </c>
    </row>
    <row r="17691" spans="3:3">
      <c r="C17691" s="13">
        <v>4130054264</v>
      </c>
    </row>
    <row r="17692" spans="3:3">
      <c r="C17692" s="13">
        <v>4130092118</v>
      </c>
    </row>
    <row r="17693" spans="3:3">
      <c r="C17693" s="13">
        <v>4129019371</v>
      </c>
    </row>
    <row r="17694" spans="3:3">
      <c r="C17694" s="13">
        <v>4130120643</v>
      </c>
    </row>
    <row r="17695" spans="3:3">
      <c r="C17695" s="13">
        <v>4130064880</v>
      </c>
    </row>
    <row r="17696" spans="3:3">
      <c r="C17696" s="13">
        <v>4130184341</v>
      </c>
    </row>
    <row r="17697" spans="3:3">
      <c r="C17697" s="13">
        <v>4130117148</v>
      </c>
    </row>
    <row r="17698" spans="3:3">
      <c r="C17698" s="13">
        <v>4130169650</v>
      </c>
    </row>
    <row r="17699" spans="3:3">
      <c r="C17699" s="13">
        <v>4130168194</v>
      </c>
    </row>
    <row r="17700" spans="3:3">
      <c r="C17700" s="13">
        <v>4130232140</v>
      </c>
    </row>
    <row r="17701" spans="3:3">
      <c r="C17701" s="13">
        <v>4130236633</v>
      </c>
    </row>
    <row r="17702" spans="3:3">
      <c r="C17702" s="13">
        <v>4130198220</v>
      </c>
    </row>
    <row r="17703" spans="3:3">
      <c r="C17703" s="13">
        <v>4130015989</v>
      </c>
    </row>
    <row r="17704" spans="3:3">
      <c r="C17704" s="13">
        <v>4130217494</v>
      </c>
    </row>
    <row r="17705" spans="3:3">
      <c r="C17705" s="13">
        <v>4130229576</v>
      </c>
    </row>
    <row r="17706" spans="3:3">
      <c r="C17706" s="13">
        <v>4130223149</v>
      </c>
    </row>
    <row r="17707" spans="3:3">
      <c r="C17707" s="13">
        <v>4130236481</v>
      </c>
    </row>
    <row r="17708" spans="3:3">
      <c r="C17708" s="13">
        <v>4130556788</v>
      </c>
    </row>
    <row r="17709" spans="3:3">
      <c r="C17709" s="13">
        <v>4130223435</v>
      </c>
    </row>
    <row r="17710" spans="3:3">
      <c r="C17710" s="13">
        <v>4130137097</v>
      </c>
    </row>
    <row r="17711" spans="3:3">
      <c r="C17711" s="13">
        <v>4130230054</v>
      </c>
    </row>
    <row r="17712" spans="3:3">
      <c r="C17712" s="13">
        <v>4130241929</v>
      </c>
    </row>
    <row r="17713" spans="3:3">
      <c r="C17713" s="13">
        <v>4130319110</v>
      </c>
    </row>
    <row r="17714" spans="3:3">
      <c r="C17714" s="13">
        <v>4130232882</v>
      </c>
    </row>
    <row r="17715" spans="3:3">
      <c r="C17715" s="13">
        <v>4130238715</v>
      </c>
    </row>
    <row r="17716" spans="3:3">
      <c r="C17716" s="13">
        <v>4130236820</v>
      </c>
    </row>
    <row r="17717" spans="3:3">
      <c r="C17717" s="13">
        <v>4130236032</v>
      </c>
    </row>
    <row r="17718" spans="3:3">
      <c r="C17718" s="13">
        <v>4130242607</v>
      </c>
    </row>
    <row r="17719" spans="3:3">
      <c r="C17719" s="13">
        <v>4130200555</v>
      </c>
    </row>
    <row r="17720" spans="3:3">
      <c r="C17720" s="13">
        <v>4130216298</v>
      </c>
    </row>
    <row r="17721" spans="3:3">
      <c r="C17721" s="13">
        <v>4130229041</v>
      </c>
    </row>
    <row r="17722" spans="3:3">
      <c r="C17722" s="13">
        <v>4130240853</v>
      </c>
    </row>
    <row r="17723" spans="3:3">
      <c r="C17723" s="13">
        <v>4130237974</v>
      </c>
    </row>
    <row r="17724" spans="3:3">
      <c r="C17724" s="13">
        <v>4130200232</v>
      </c>
    </row>
    <row r="17725" spans="3:3">
      <c r="C17725" s="13">
        <v>4130214584</v>
      </c>
    </row>
    <row r="17726" spans="3:3">
      <c r="C17726" s="13">
        <v>4130168799</v>
      </c>
    </row>
    <row r="17727" spans="3:3">
      <c r="C17727" s="12">
        <v>4130149254</v>
      </c>
    </row>
    <row r="17728" spans="3:3">
      <c r="C17728" s="13">
        <v>4130183166</v>
      </c>
    </row>
    <row r="17729" spans="3:3">
      <c r="C17729" s="13">
        <v>4130228003</v>
      </c>
    </row>
    <row r="17730" spans="3:3">
      <c r="C17730" s="13">
        <v>4130218417</v>
      </c>
    </row>
    <row r="17731" spans="3:3">
      <c r="C17731" s="13">
        <v>4130239284</v>
      </c>
    </row>
    <row r="17732" spans="3:3">
      <c r="C17732" s="13">
        <v>4130555947</v>
      </c>
    </row>
    <row r="17733" spans="3:3">
      <c r="C17733" s="13">
        <v>4130194750</v>
      </c>
    </row>
    <row r="17734" spans="3:3">
      <c r="C17734" s="13">
        <v>4130232002</v>
      </c>
    </row>
    <row r="17735" spans="3:3">
      <c r="C17735" s="13">
        <v>4130236112</v>
      </c>
    </row>
    <row r="17736" spans="3:3">
      <c r="C17736" s="13">
        <v>4130226169</v>
      </c>
    </row>
    <row r="17737" spans="3:3">
      <c r="C17737" s="13">
        <v>4130206052</v>
      </c>
    </row>
    <row r="17738" spans="3:3">
      <c r="C17738" s="13">
        <v>4130240483</v>
      </c>
    </row>
    <row r="17739" spans="3:3">
      <c r="C17739" s="13">
        <v>4130230119</v>
      </c>
    </row>
    <row r="17740" spans="3:3">
      <c r="C17740" s="13">
        <v>4130091621</v>
      </c>
    </row>
    <row r="17741" spans="3:3">
      <c r="C17741" s="13">
        <v>4130120521</v>
      </c>
    </row>
    <row r="17742" spans="3:3">
      <c r="C17742" s="13">
        <v>4130246055</v>
      </c>
    </row>
    <row r="17743" spans="3:3">
      <c r="C17743" s="13">
        <v>4130169011</v>
      </c>
    </row>
    <row r="17744" spans="3:3">
      <c r="C17744" s="13">
        <v>4130225564</v>
      </c>
    </row>
    <row r="17745" spans="3:3">
      <c r="C17745" s="13">
        <v>4130231952</v>
      </c>
    </row>
    <row r="17746" spans="3:3">
      <c r="C17746" s="13">
        <v>4130249120</v>
      </c>
    </row>
    <row r="17747" spans="3:3">
      <c r="C17747" s="13">
        <v>4130204145</v>
      </c>
    </row>
    <row r="17748" spans="3:3">
      <c r="C17748" s="13">
        <v>4130232822</v>
      </c>
    </row>
    <row r="17749" spans="3:3">
      <c r="C17749" s="13">
        <v>4130593136</v>
      </c>
    </row>
    <row r="17750" spans="3:3">
      <c r="C17750" s="13">
        <v>4130206648</v>
      </c>
    </row>
    <row r="17751" spans="3:3">
      <c r="C17751" s="13">
        <v>4130207937</v>
      </c>
    </row>
    <row r="17752" spans="3:3">
      <c r="C17752" s="13">
        <v>4130215840</v>
      </c>
    </row>
    <row r="17753" spans="3:3">
      <c r="C17753" s="13">
        <v>4130244003</v>
      </c>
    </row>
    <row r="17754" spans="3:3">
      <c r="C17754" s="13">
        <v>4130237250</v>
      </c>
    </row>
    <row r="17755" spans="3:3">
      <c r="C17755" s="13">
        <v>4130222127</v>
      </c>
    </row>
    <row r="17756" spans="3:3">
      <c r="C17756" s="13">
        <v>4130162900</v>
      </c>
    </row>
    <row r="17757" spans="3:3">
      <c r="C17757" s="13">
        <v>4130118282</v>
      </c>
    </row>
    <row r="17758" spans="3:3">
      <c r="C17758" s="13">
        <v>4130223595</v>
      </c>
    </row>
    <row r="17759" spans="3:3">
      <c r="C17759" s="13">
        <v>4130236296</v>
      </c>
    </row>
    <row r="17760" spans="3:3">
      <c r="C17760" s="13">
        <v>4130245377</v>
      </c>
    </row>
    <row r="17761" spans="3:3">
      <c r="C17761" s="13">
        <v>4130245979</v>
      </c>
    </row>
    <row r="17762" spans="3:3">
      <c r="C17762" s="13">
        <v>4130180403</v>
      </c>
    </row>
    <row r="17763" spans="3:3">
      <c r="C17763" s="13">
        <v>4130195445</v>
      </c>
    </row>
    <row r="17764" spans="3:3">
      <c r="C17764" s="13">
        <v>4130079345</v>
      </c>
    </row>
    <row r="17765" spans="3:3">
      <c r="C17765" s="13">
        <v>4130203523</v>
      </c>
    </row>
    <row r="17766" spans="3:3">
      <c r="C17766" s="13">
        <v>4130230435</v>
      </c>
    </row>
    <row r="17767" spans="3:3">
      <c r="C17767" s="13">
        <v>4130235986</v>
      </c>
    </row>
    <row r="17768" spans="3:3">
      <c r="C17768" s="13">
        <v>4130293346</v>
      </c>
    </row>
    <row r="17769" spans="3:3">
      <c r="C17769" s="13">
        <v>4130628444</v>
      </c>
    </row>
    <row r="17770" spans="3:3">
      <c r="C17770" s="13">
        <v>4129981174</v>
      </c>
    </row>
    <row r="17771" spans="3:3">
      <c r="C17771" s="13">
        <v>4130551432</v>
      </c>
    </row>
    <row r="17772" spans="3:3">
      <c r="C17772" s="13">
        <v>4130536158</v>
      </c>
    </row>
    <row r="17773" spans="3:3">
      <c r="C17773" s="13">
        <v>4130104446</v>
      </c>
    </row>
    <row r="17774" spans="3:3">
      <c r="C17774" s="13">
        <v>4130634969</v>
      </c>
    </row>
    <row r="17775" spans="3:3">
      <c r="C17775" s="13">
        <v>4130691633</v>
      </c>
    </row>
    <row r="17776" spans="3:3">
      <c r="C17776" s="13">
        <v>4130293669</v>
      </c>
    </row>
    <row r="17777" spans="3:3">
      <c r="C17777" s="13">
        <v>4130132204</v>
      </c>
    </row>
    <row r="17778" spans="3:3">
      <c r="C17778" s="13">
        <v>4130132006</v>
      </c>
    </row>
    <row r="17779" spans="3:3">
      <c r="C17779" s="13">
        <v>4130499911</v>
      </c>
    </row>
    <row r="17780" spans="3:3">
      <c r="C17780" s="13">
        <v>4130444456</v>
      </c>
    </row>
    <row r="17781" spans="3:3">
      <c r="C17781" s="13">
        <v>4130490336</v>
      </c>
    </row>
    <row r="17782" spans="3:3">
      <c r="C17782" s="13">
        <v>4130600311</v>
      </c>
    </row>
    <row r="17783" spans="3:3">
      <c r="C17783" s="13">
        <v>4130600420</v>
      </c>
    </row>
    <row r="17784" spans="3:3">
      <c r="C17784" s="13">
        <v>4130424969</v>
      </c>
    </row>
    <row r="17785" spans="3:3">
      <c r="C17785" s="13">
        <v>4130783698</v>
      </c>
    </row>
    <row r="17786" spans="3:3">
      <c r="C17786" s="13">
        <v>4130270264</v>
      </c>
    </row>
    <row r="17787" spans="3:3">
      <c r="C17787" s="13">
        <v>4130455004</v>
      </c>
    </row>
    <row r="17788" spans="3:3">
      <c r="C17788" s="13">
        <v>4130322581</v>
      </c>
    </row>
    <row r="17789" spans="3:3">
      <c r="C17789" s="13">
        <v>4130490402</v>
      </c>
    </row>
    <row r="17790" spans="3:3">
      <c r="C17790" s="13">
        <v>4130260346</v>
      </c>
    </row>
    <row r="17791" spans="3:3">
      <c r="C17791" s="13">
        <v>4130279093</v>
      </c>
    </row>
    <row r="17792" spans="3:3">
      <c r="C17792" s="13">
        <v>4130294768</v>
      </c>
    </row>
    <row r="17793" spans="3:3">
      <c r="C17793" s="13">
        <v>4130498672</v>
      </c>
    </row>
    <row r="17794" spans="3:3">
      <c r="C17794" s="13">
        <v>4130450238</v>
      </c>
    </row>
    <row r="17795" spans="3:3">
      <c r="C17795" s="13">
        <v>4129823041</v>
      </c>
    </row>
    <row r="17796" spans="3:3">
      <c r="C17796" s="13">
        <v>4130571219</v>
      </c>
    </row>
    <row r="17797" spans="3:3">
      <c r="C17797" s="13">
        <v>4130485425</v>
      </c>
    </row>
    <row r="17798" spans="3:3">
      <c r="C17798" s="13">
        <v>4130757636</v>
      </c>
    </row>
    <row r="17799" spans="3:3">
      <c r="C17799" s="13">
        <v>4130756551</v>
      </c>
    </row>
    <row r="17800" spans="3:3">
      <c r="C17800" s="13">
        <v>4130741595</v>
      </c>
    </row>
    <row r="17801" spans="3:3">
      <c r="C17801" s="13">
        <v>4130779305</v>
      </c>
    </row>
    <row r="17802" spans="3:3">
      <c r="C17802" s="13">
        <v>4130779100</v>
      </c>
    </row>
    <row r="17803" spans="3:3">
      <c r="C17803" s="13">
        <v>4130117426</v>
      </c>
    </row>
    <row r="17804" spans="3:3">
      <c r="C17804" s="13">
        <v>4130339393</v>
      </c>
    </row>
    <row r="17805" spans="3:3">
      <c r="C17805" s="13">
        <v>4130337928</v>
      </c>
    </row>
    <row r="17806" spans="3:3">
      <c r="C17806" s="13">
        <v>4130336744</v>
      </c>
    </row>
    <row r="17807" spans="3:3">
      <c r="C17807" s="13">
        <v>4130337494</v>
      </c>
    </row>
    <row r="17808" spans="3:3">
      <c r="C17808" s="13">
        <v>4130337017</v>
      </c>
    </row>
    <row r="17809" spans="3:3">
      <c r="C17809" s="13">
        <v>4130337254</v>
      </c>
    </row>
    <row r="17810" spans="3:3">
      <c r="C17810" s="13">
        <v>4130347907</v>
      </c>
    </row>
    <row r="17811" spans="3:3">
      <c r="C17811" s="13">
        <v>4130317700</v>
      </c>
    </row>
    <row r="17812" spans="3:3">
      <c r="C17812" s="13">
        <v>4130339238</v>
      </c>
    </row>
    <row r="17813" spans="3:3">
      <c r="C17813" s="13">
        <v>4130337777</v>
      </c>
    </row>
    <row r="17814" spans="3:3">
      <c r="C17814" s="13">
        <v>4130769019</v>
      </c>
    </row>
    <row r="17815" spans="3:3">
      <c r="C17815" s="13">
        <v>4130631950</v>
      </c>
    </row>
    <row r="17816" spans="3:3">
      <c r="C17816" s="13">
        <v>4130623605</v>
      </c>
    </row>
    <row r="17817" spans="3:3">
      <c r="C17817" s="13">
        <v>4130631872</v>
      </c>
    </row>
    <row r="17818" spans="3:3">
      <c r="C17818" s="13">
        <v>4130631951</v>
      </c>
    </row>
    <row r="17819" spans="3:3">
      <c r="C17819" s="13">
        <v>4130557486</v>
      </c>
    </row>
    <row r="17820" spans="3:3">
      <c r="C17820" s="13">
        <v>4130831883</v>
      </c>
    </row>
    <row r="17821" spans="3:3">
      <c r="C17821" s="13">
        <v>4130257561</v>
      </c>
    </row>
    <row r="17822" spans="3:3">
      <c r="C17822" s="13">
        <v>4130509065</v>
      </c>
    </row>
    <row r="17823" spans="3:3">
      <c r="C17823" s="13">
        <v>4130856608</v>
      </c>
    </row>
    <row r="17824" spans="3:3">
      <c r="C17824" s="13">
        <v>4130900359</v>
      </c>
    </row>
    <row r="17825" spans="3:3">
      <c r="C17825" s="13">
        <v>4130885958</v>
      </c>
    </row>
    <row r="17826" spans="3:3">
      <c r="C17826" s="13">
        <v>4130789418</v>
      </c>
    </row>
    <row r="17827" spans="3:3">
      <c r="C17827" s="13">
        <v>4130788105</v>
      </c>
    </row>
    <row r="17828" spans="3:3">
      <c r="C17828" s="13">
        <v>4130774729</v>
      </c>
    </row>
    <row r="17829" spans="3:3">
      <c r="C17829" s="13">
        <v>4130802801</v>
      </c>
    </row>
    <row r="17830" spans="3:3">
      <c r="C17830" s="13">
        <v>4130825083</v>
      </c>
    </row>
    <row r="17831" spans="3:3">
      <c r="C17831" s="13">
        <v>4130623488</v>
      </c>
    </row>
    <row r="17832" spans="3:3">
      <c r="C17832" s="13">
        <v>4130930485</v>
      </c>
    </row>
    <row r="17833" spans="3:3">
      <c r="C17833" s="13">
        <v>4130729015</v>
      </c>
    </row>
    <row r="17834" spans="3:3">
      <c r="C17834" s="13">
        <v>4130733601</v>
      </c>
    </row>
    <row r="17835" spans="3:3">
      <c r="C17835" s="13">
        <v>4130731200</v>
      </c>
    </row>
    <row r="17836" spans="3:3">
      <c r="C17836" s="13">
        <v>4130784659</v>
      </c>
    </row>
    <row r="17837" spans="3:3">
      <c r="C17837" s="13">
        <v>4130732476</v>
      </c>
    </row>
    <row r="17838" spans="3:3">
      <c r="C17838" s="13">
        <v>4130685680</v>
      </c>
    </row>
    <row r="17839" spans="3:3">
      <c r="C17839" s="13">
        <v>4130747429</v>
      </c>
    </row>
    <row r="17840" spans="3:3">
      <c r="C17840" s="13">
        <v>4130726848</v>
      </c>
    </row>
    <row r="17841" spans="3:3">
      <c r="C17841" s="13">
        <v>4130837505</v>
      </c>
    </row>
    <row r="17842" spans="3:3">
      <c r="C17842" s="13">
        <v>4130861456</v>
      </c>
    </row>
    <row r="17843" spans="3:3">
      <c r="C17843" s="13">
        <v>4130606951</v>
      </c>
    </row>
    <row r="17844" spans="3:3">
      <c r="C17844" s="13">
        <v>4130827794</v>
      </c>
    </row>
    <row r="17845" spans="3:3">
      <c r="C17845" s="13">
        <v>4130780726</v>
      </c>
    </row>
    <row r="17846" spans="3:3">
      <c r="C17846" s="13">
        <v>4130784014</v>
      </c>
    </row>
    <row r="17847" spans="3:3">
      <c r="C17847" s="13">
        <v>4130777263</v>
      </c>
    </row>
    <row r="17848" spans="3:3">
      <c r="C17848" s="13">
        <v>4130783549</v>
      </c>
    </row>
    <row r="17849" spans="3:3">
      <c r="C17849" s="13">
        <v>4130750027</v>
      </c>
    </row>
    <row r="17850" spans="3:3">
      <c r="C17850" s="13">
        <v>4130726378</v>
      </c>
    </row>
    <row r="17851" spans="3:3">
      <c r="C17851" s="13">
        <v>4130354710</v>
      </c>
    </row>
    <row r="17852" spans="3:3">
      <c r="C17852" s="13">
        <v>4130765202</v>
      </c>
    </row>
    <row r="17853" spans="3:3">
      <c r="C17853" s="13">
        <v>4130784732</v>
      </c>
    </row>
    <row r="17854" spans="3:3">
      <c r="C17854" s="13">
        <v>4130795578</v>
      </c>
    </row>
    <row r="17855" spans="3:3">
      <c r="C17855" s="13">
        <v>4130757875</v>
      </c>
    </row>
    <row r="17856" spans="3:3">
      <c r="C17856" s="13">
        <v>4130846033</v>
      </c>
    </row>
    <row r="17857" spans="3:3">
      <c r="C17857" s="13">
        <v>4130826791</v>
      </c>
    </row>
    <row r="17858" spans="3:3">
      <c r="C17858" s="13">
        <v>4130861526</v>
      </c>
    </row>
    <row r="17859" spans="3:3">
      <c r="C17859" s="13">
        <v>4130825646</v>
      </c>
    </row>
    <row r="17860" spans="3:3">
      <c r="C17860" s="13">
        <v>4130853161</v>
      </c>
    </row>
    <row r="17861" spans="3:3">
      <c r="C17861" s="13">
        <v>4130852327</v>
      </c>
    </row>
    <row r="17862" spans="3:3">
      <c r="C17862" s="13">
        <v>4130864103</v>
      </c>
    </row>
    <row r="17863" spans="3:3">
      <c r="C17863" s="13">
        <v>4130824437</v>
      </c>
    </row>
    <row r="17864" spans="3:3">
      <c r="C17864" s="13">
        <v>4130861509</v>
      </c>
    </row>
    <row r="17865" spans="3:3">
      <c r="C17865" s="13">
        <v>4130826554</v>
      </c>
    </row>
    <row r="17866" spans="3:3">
      <c r="C17866" s="13">
        <v>4130948844</v>
      </c>
    </row>
    <row r="17867" spans="3:3">
      <c r="C17867" s="13">
        <v>4130953812</v>
      </c>
    </row>
    <row r="17868" spans="3:3">
      <c r="C17868" s="13">
        <v>4130946647</v>
      </c>
    </row>
    <row r="17869" spans="3:3">
      <c r="C17869" s="13">
        <v>4130930120</v>
      </c>
    </row>
    <row r="17870" spans="3:3">
      <c r="C17870" s="13">
        <v>4130748415</v>
      </c>
    </row>
    <row r="17871" spans="3:3">
      <c r="C17871" s="16">
        <v>4130975795</v>
      </c>
    </row>
    <row r="17872" spans="3:3">
      <c r="C17872" s="14" t="s">
        <v>1144</v>
      </c>
    </row>
    <row r="17873" spans="3:3">
      <c r="C17873" s="14" t="s">
        <v>1146</v>
      </c>
    </row>
    <row r="17874" spans="3:3">
      <c r="C17874" s="14" t="s">
        <v>1148</v>
      </c>
    </row>
    <row r="17875" spans="3:3">
      <c r="C17875" s="14" t="s">
        <v>1150</v>
      </c>
    </row>
    <row r="17876" spans="3:3">
      <c r="C17876" s="14" t="s">
        <v>1151</v>
      </c>
    </row>
    <row r="17877" spans="3:3">
      <c r="C17877" s="14" t="s">
        <v>1153</v>
      </c>
    </row>
    <row r="17878" spans="3:3">
      <c r="C17878" s="14" t="s">
        <v>1155</v>
      </c>
    </row>
    <row r="17879" spans="3:3">
      <c r="C17879" s="14" t="s">
        <v>1157</v>
      </c>
    </row>
    <row r="17880" spans="3:3">
      <c r="C17880" s="14" t="s">
        <v>1159</v>
      </c>
    </row>
    <row r="17881" spans="3:3">
      <c r="C17881" s="14" t="s">
        <v>1161</v>
      </c>
    </row>
    <row r="17882" spans="3:3">
      <c r="C17882" s="14" t="s">
        <v>1163</v>
      </c>
    </row>
    <row r="17883" spans="3:3">
      <c r="C17883" s="14" t="s">
        <v>1165</v>
      </c>
    </row>
    <row r="17884" spans="3:3">
      <c r="C17884" s="14" t="s">
        <v>1167</v>
      </c>
    </row>
    <row r="17885" spans="3:3">
      <c r="C17885" s="14" t="s">
        <v>1169</v>
      </c>
    </row>
    <row r="17886" spans="3:3">
      <c r="C17886" s="14" t="s">
        <v>1171</v>
      </c>
    </row>
    <row r="17887" spans="3:3">
      <c r="C17887" s="14" t="s">
        <v>1173</v>
      </c>
    </row>
    <row r="17888" spans="3:3">
      <c r="C17888" s="14" t="s">
        <v>1175</v>
      </c>
    </row>
    <row r="17889" spans="3:3">
      <c r="C17889" s="14" t="s">
        <v>1178</v>
      </c>
    </row>
    <row r="17890" spans="3:3">
      <c r="C17890" s="14" t="s">
        <v>1180</v>
      </c>
    </row>
    <row r="17891" spans="3:3">
      <c r="C17891" s="14" t="s">
        <v>1182</v>
      </c>
    </row>
    <row r="17892" spans="3:3">
      <c r="C17892" s="14" t="s">
        <v>1184</v>
      </c>
    </row>
    <row r="17893" spans="3:3">
      <c r="C17893" s="13">
        <v>4131088310</v>
      </c>
    </row>
    <row r="17894" spans="3:3">
      <c r="C17894" s="13">
        <v>4131092996</v>
      </c>
    </row>
    <row r="17895" spans="3:3">
      <c r="C17895" s="13">
        <v>4130950735</v>
      </c>
    </row>
    <row r="17896" spans="3:3">
      <c r="C17896" s="13">
        <v>4130873506</v>
      </c>
    </row>
    <row r="17897" spans="3:3">
      <c r="C17897" s="13">
        <v>4130874745</v>
      </c>
    </row>
    <row r="17898" spans="3:3">
      <c r="C17898" s="13">
        <v>4131055611</v>
      </c>
    </row>
    <row r="17899" spans="3:3">
      <c r="C17899" s="13">
        <v>4130864710</v>
      </c>
    </row>
    <row r="17900" spans="3:3">
      <c r="C17900" s="13">
        <v>4131036946</v>
      </c>
    </row>
    <row r="17901" spans="3:3">
      <c r="C17901" s="13">
        <v>4130823828</v>
      </c>
    </row>
    <row r="17902" spans="3:3">
      <c r="C17902" s="13">
        <v>4130703844</v>
      </c>
    </row>
    <row r="17903" spans="3:3">
      <c r="C17903" s="13">
        <v>4130784443</v>
      </c>
    </row>
    <row r="17904" spans="3:3">
      <c r="C17904" s="13">
        <v>4131035799</v>
      </c>
    </row>
    <row r="17905" spans="3:3">
      <c r="C17905" s="13">
        <v>4131183071</v>
      </c>
    </row>
    <row r="17906" spans="3:3">
      <c r="C17906" s="13">
        <v>4130996282</v>
      </c>
    </row>
    <row r="17907" spans="3:3">
      <c r="C17907" s="13">
        <v>4131033575</v>
      </c>
    </row>
    <row r="17908" spans="3:3">
      <c r="C17908" s="13">
        <v>4131065432</v>
      </c>
    </row>
    <row r="17909" spans="3:3">
      <c r="C17909" s="13">
        <v>4130825270</v>
      </c>
    </row>
    <row r="17910" spans="3:3">
      <c r="C17910" s="13">
        <v>4131087851</v>
      </c>
    </row>
    <row r="17911" spans="3:3">
      <c r="C17911" s="13">
        <v>4131032890</v>
      </c>
    </row>
    <row r="17912" spans="3:3">
      <c r="C17912" s="13">
        <v>4130964131</v>
      </c>
    </row>
    <row r="17913" spans="3:3">
      <c r="C17913" s="13">
        <v>4130771963</v>
      </c>
    </row>
    <row r="17914" spans="3:3">
      <c r="C17914" s="13">
        <v>4130951141</v>
      </c>
    </row>
    <row r="17915" spans="3:3">
      <c r="C17915" s="13">
        <v>4130952531</v>
      </c>
    </row>
    <row r="17916" spans="3:3">
      <c r="C17916" s="13">
        <v>4130912932</v>
      </c>
    </row>
    <row r="17917" spans="3:3">
      <c r="C17917" s="13">
        <v>4130986266</v>
      </c>
    </row>
    <row r="17918" spans="3:3">
      <c r="C17918" s="13">
        <v>4130772386</v>
      </c>
    </row>
    <row r="17919" spans="3:3">
      <c r="C17919" s="13">
        <v>4130785747</v>
      </c>
    </row>
    <row r="17920" spans="3:3">
      <c r="C17920" s="15">
        <v>4131037678</v>
      </c>
    </row>
    <row r="17921" spans="3:3">
      <c r="C17921" s="13">
        <v>4131039662</v>
      </c>
    </row>
    <row r="17922" spans="3:3">
      <c r="C17922" s="13">
        <v>4131031289</v>
      </c>
    </row>
    <row r="17923" spans="3:3">
      <c r="C17923" s="13">
        <v>4130987030</v>
      </c>
    </row>
    <row r="17924" spans="3:3">
      <c r="C17924" s="13">
        <v>4131173016</v>
      </c>
    </row>
    <row r="17925" spans="3:3">
      <c r="C17925" s="13">
        <v>4130709154</v>
      </c>
    </row>
    <row r="17926" spans="3:3">
      <c r="C17926" s="13">
        <v>4130819245</v>
      </c>
    </row>
    <row r="17927" spans="3:3">
      <c r="C17927" s="13">
        <v>4130951874</v>
      </c>
    </row>
    <row r="17928" spans="3:3">
      <c r="C17928" s="13">
        <v>4130951261</v>
      </c>
    </row>
    <row r="17929" spans="3:3">
      <c r="C17929" s="13">
        <v>4130910237</v>
      </c>
    </row>
    <row r="17930" spans="3:3">
      <c r="C17930" s="13">
        <v>4131060781</v>
      </c>
    </row>
    <row r="17931" spans="3:3">
      <c r="C17931" s="13">
        <v>4130980085</v>
      </c>
    </row>
    <row r="17932" spans="3:3">
      <c r="C17932" s="13">
        <v>4130952136</v>
      </c>
    </row>
    <row r="17933" spans="3:3">
      <c r="C17933" s="13">
        <v>4130927387</v>
      </c>
    </row>
    <row r="17934" spans="3:3">
      <c r="C17934" s="13">
        <v>4130923009</v>
      </c>
    </row>
    <row r="17935" spans="3:3">
      <c r="C17935" s="13">
        <v>4130902800</v>
      </c>
    </row>
    <row r="17936" spans="3:3">
      <c r="C17936" s="13">
        <v>4131039201</v>
      </c>
    </row>
    <row r="17937" spans="3:3">
      <c r="C17937" s="13">
        <v>4131048672</v>
      </c>
    </row>
    <row r="17938" spans="3:3">
      <c r="C17938" s="13">
        <v>4131031798</v>
      </c>
    </row>
    <row r="17939" spans="3:3">
      <c r="C17939" s="13">
        <v>4130772968</v>
      </c>
    </row>
    <row r="17940" spans="3:3">
      <c r="C17940" s="15">
        <v>4130991692</v>
      </c>
    </row>
    <row r="17941" spans="3:3">
      <c r="C17941" s="13">
        <v>4130992864</v>
      </c>
    </row>
    <row r="17942" spans="3:3">
      <c r="C17942" s="13">
        <v>4131038900</v>
      </c>
    </row>
    <row r="17943" spans="3:3">
      <c r="C17943" s="13">
        <v>4131003575</v>
      </c>
    </row>
    <row r="17944" spans="3:3">
      <c r="C17944" s="13">
        <v>4131032336</v>
      </c>
    </row>
    <row r="17945" spans="3:3">
      <c r="C17945" s="13">
        <v>4131010591</v>
      </c>
    </row>
    <row r="17946" spans="3:3">
      <c r="C17946" s="13">
        <v>4130845598</v>
      </c>
    </row>
    <row r="17947" spans="3:3">
      <c r="C17947" s="13">
        <v>4130607379</v>
      </c>
    </row>
    <row r="17948" spans="3:3">
      <c r="C17948" s="13">
        <v>4131042987</v>
      </c>
    </row>
    <row r="17949" spans="3:3">
      <c r="C17949" s="13">
        <v>4131003649</v>
      </c>
    </row>
    <row r="17950" spans="3:3">
      <c r="C17950" s="13">
        <v>4130237478</v>
      </c>
    </row>
    <row r="17951" spans="3:3">
      <c r="C17951" s="13">
        <v>4130267640</v>
      </c>
    </row>
    <row r="17952" spans="3:3">
      <c r="C17952" s="13">
        <v>4130518576</v>
      </c>
    </row>
    <row r="17953" spans="3:3">
      <c r="C17953" s="13">
        <v>4130821260</v>
      </c>
    </row>
    <row r="17954" spans="3:3">
      <c r="C17954" s="15">
        <v>4130622664</v>
      </c>
    </row>
    <row r="17955" spans="3:3">
      <c r="C17955" s="13">
        <v>4130276259</v>
      </c>
    </row>
    <row r="17956" spans="3:3">
      <c r="C17956" s="14">
        <v>4130864314</v>
      </c>
    </row>
    <row r="17957" spans="3:3">
      <c r="C17957" s="13">
        <v>4131012693</v>
      </c>
    </row>
    <row r="17958" spans="3:3">
      <c r="C17958" s="13">
        <v>4130972788</v>
      </c>
    </row>
    <row r="17959" spans="3:3">
      <c r="C17959" s="13">
        <v>4131035389</v>
      </c>
    </row>
    <row r="17960" spans="3:3">
      <c r="C17960" s="13">
        <v>4131032453</v>
      </c>
    </row>
    <row r="17961" spans="3:3">
      <c r="C17961" s="13">
        <v>4130872127</v>
      </c>
    </row>
    <row r="17962" spans="3:3">
      <c r="C17962" s="13">
        <v>4130218386</v>
      </c>
    </row>
    <row r="17963" spans="3:3">
      <c r="C17963" s="13">
        <v>4130858747</v>
      </c>
    </row>
    <row r="17964" spans="3:3">
      <c r="C17964" s="13">
        <v>4130504306</v>
      </c>
    </row>
    <row r="17965" spans="3:3">
      <c r="C17965" s="13">
        <v>4130088526</v>
      </c>
    </row>
    <row r="17966" spans="3:3">
      <c r="C17966" s="13">
        <v>4130859860</v>
      </c>
    </row>
    <row r="17967" spans="3:3">
      <c r="C17967" s="13">
        <v>4130630923</v>
      </c>
    </row>
    <row r="17968" spans="3:3">
      <c r="C17968" s="13">
        <v>4130817121</v>
      </c>
    </row>
    <row r="17969" spans="3:3">
      <c r="C17969" s="14">
        <v>4130222151</v>
      </c>
    </row>
    <row r="17970" spans="3:3">
      <c r="C17970" s="14">
        <v>4130732049</v>
      </c>
    </row>
    <row r="17971" spans="3:3">
      <c r="C17971" s="14">
        <v>4130694999</v>
      </c>
    </row>
    <row r="17972" spans="3:3">
      <c r="C17972" s="13">
        <v>4131062797</v>
      </c>
    </row>
    <row r="17973" spans="3:3">
      <c r="C17973" s="13">
        <v>4131089435</v>
      </c>
    </row>
    <row r="17974" spans="3:3">
      <c r="C17974" s="13">
        <v>4130796126</v>
      </c>
    </row>
    <row r="17975" spans="3:3">
      <c r="C17975" s="13">
        <v>4130780300</v>
      </c>
    </row>
    <row r="17976" spans="3:3">
      <c r="C17976" s="13">
        <v>4130766970</v>
      </c>
    </row>
    <row r="17977" spans="3:3">
      <c r="C17977" s="13">
        <v>4130731464</v>
      </c>
    </row>
    <row r="17978" spans="3:3">
      <c r="C17978" s="13">
        <v>4130824129</v>
      </c>
    </row>
    <row r="17979" spans="3:3">
      <c r="C17979" s="13">
        <v>4130695508</v>
      </c>
    </row>
    <row r="17980" spans="3:3">
      <c r="C17980" s="13">
        <v>4130840620</v>
      </c>
    </row>
    <row r="17981" spans="3:3">
      <c r="C17981" s="13">
        <v>4130773428</v>
      </c>
    </row>
    <row r="17982" spans="3:3">
      <c r="C17982" s="14">
        <v>4130821400</v>
      </c>
    </row>
    <row r="17983" spans="3:3">
      <c r="C17983" s="13">
        <v>4130822224</v>
      </c>
    </row>
    <row r="17984" spans="3:3">
      <c r="C17984" s="13">
        <v>4130850826</v>
      </c>
    </row>
    <row r="17985" spans="3:3">
      <c r="C17985" s="13">
        <v>4130770977</v>
      </c>
    </row>
    <row r="17986" spans="3:3">
      <c r="C17986" s="13">
        <v>4130637696</v>
      </c>
    </row>
    <row r="17987" spans="3:3">
      <c r="C17987" s="13">
        <v>4130676373</v>
      </c>
    </row>
    <row r="17988" spans="3:3">
      <c r="C17988" s="13">
        <v>4130245521</v>
      </c>
    </row>
    <row r="17989" spans="3:3">
      <c r="C17989" s="13">
        <v>4130760027</v>
      </c>
    </row>
    <row r="17990" spans="3:3">
      <c r="C17990" s="13">
        <v>4130729153</v>
      </c>
    </row>
    <row r="17991" spans="3:3">
      <c r="C17991" s="13">
        <v>4130665774</v>
      </c>
    </row>
    <row r="17992" spans="3:3">
      <c r="C17992" s="13">
        <v>4130665463</v>
      </c>
    </row>
    <row r="17993" spans="3:3">
      <c r="C17993" s="13">
        <v>4130600843</v>
      </c>
    </row>
    <row r="17994" spans="3:3">
      <c r="C17994" s="13">
        <v>4130734195</v>
      </c>
    </row>
    <row r="17995" spans="3:3">
      <c r="C17995" s="13">
        <v>4130742749</v>
      </c>
    </row>
    <row r="17996" spans="3:3">
      <c r="C17996" s="13">
        <v>4130220825</v>
      </c>
    </row>
    <row r="17997" spans="3:3">
      <c r="C17997" s="13">
        <v>4130270732</v>
      </c>
    </row>
    <row r="17998" spans="3:3">
      <c r="C17998" s="13">
        <v>4130821856</v>
      </c>
    </row>
    <row r="17999" spans="3:3">
      <c r="C17999" s="13">
        <v>4130946136</v>
      </c>
    </row>
    <row r="18000" spans="3:3">
      <c r="C18000" s="13">
        <v>4130948378</v>
      </c>
    </row>
    <row r="18001" spans="3:3">
      <c r="C18001" s="13">
        <v>4130874681</v>
      </c>
    </row>
    <row r="18002" spans="3:3">
      <c r="C18002" s="13">
        <v>4130863096</v>
      </c>
    </row>
    <row r="18003" spans="3:3">
      <c r="C18003" s="13">
        <v>4130948121</v>
      </c>
    </row>
    <row r="18004" spans="3:3">
      <c r="C18004" s="13">
        <v>4130871677</v>
      </c>
    </row>
    <row r="18005" spans="3:3">
      <c r="C18005" s="13">
        <v>4130948137</v>
      </c>
    </row>
    <row r="18006" spans="3:3">
      <c r="C18006" s="13">
        <v>4130948266</v>
      </c>
    </row>
    <row r="18007" spans="3:3">
      <c r="C18007" s="13">
        <v>4130872452</v>
      </c>
    </row>
    <row r="18008" spans="3:3">
      <c r="C18008" s="13">
        <v>4130868268</v>
      </c>
    </row>
    <row r="18009" spans="3:3">
      <c r="C18009" s="13">
        <v>4130948493</v>
      </c>
    </row>
    <row r="18010" spans="3:3">
      <c r="C18010" s="13">
        <v>4130948355</v>
      </c>
    </row>
    <row r="18011" spans="3:3">
      <c r="C18011" s="13">
        <v>4130948351</v>
      </c>
    </row>
    <row r="18012" spans="3:3">
      <c r="C18012" s="13">
        <v>4130986217</v>
      </c>
    </row>
    <row r="18013" spans="3:3">
      <c r="C18013" s="13">
        <v>4130986190</v>
      </c>
    </row>
    <row r="18014" spans="3:3">
      <c r="C18014" s="13">
        <v>4130906566</v>
      </c>
    </row>
    <row r="18015" spans="3:3">
      <c r="C18015" s="13">
        <v>4130608380</v>
      </c>
    </row>
    <row r="18016" spans="3:3">
      <c r="C18016" s="13">
        <v>4130846405</v>
      </c>
    </row>
    <row r="18017" spans="2:3">
      <c r="C18017" s="13">
        <v>4130534786</v>
      </c>
    </row>
    <row r="18018" spans="2:3">
      <c r="C18018" s="13">
        <v>4130535007</v>
      </c>
    </row>
    <row r="18020" spans="2:3">
      <c r="B18020" s="4" t="s">
        <v>9982</v>
      </c>
      <c r="C18020" s="5" t="s">
        <v>11410</v>
      </c>
    </row>
    <row r="18021" spans="2:3">
      <c r="C18021" s="5" t="s">
        <v>1208</v>
      </c>
    </row>
    <row r="18022" spans="2:3">
      <c r="C18022" s="5" t="s">
        <v>1210</v>
      </c>
    </row>
    <row r="18023" spans="2:3">
      <c r="C18023" s="5" t="s">
        <v>1212</v>
      </c>
    </row>
    <row r="18024" spans="2:3">
      <c r="C18024" s="5" t="s">
        <v>1214</v>
      </c>
    </row>
    <row r="18025" spans="2:3">
      <c r="C18025" s="5" t="s">
        <v>1216</v>
      </c>
    </row>
    <row r="18026" spans="2:3">
      <c r="C18026" s="5" t="s">
        <v>1218</v>
      </c>
    </row>
    <row r="18027" spans="2:3">
      <c r="C18027" s="5" t="s">
        <v>1220</v>
      </c>
    </row>
    <row r="18028" spans="2:3">
      <c r="C18028" s="5" t="s">
        <v>1222</v>
      </c>
    </row>
    <row r="18029" spans="2:3">
      <c r="C18029" s="5" t="s">
        <v>1224</v>
      </c>
    </row>
    <row r="18030" spans="2:3">
      <c r="C18030" s="5" t="s">
        <v>1226</v>
      </c>
    </row>
    <row r="18031" spans="2:3">
      <c r="C18031" s="5" t="s">
        <v>1228</v>
      </c>
    </row>
    <row r="18032" spans="2:3">
      <c r="C18032" s="5" t="s">
        <v>1230</v>
      </c>
    </row>
    <row r="18033" spans="3:3">
      <c r="C18033" s="5" t="s">
        <v>1232</v>
      </c>
    </row>
    <row r="18034" spans="3:3">
      <c r="C18034" s="5" t="s">
        <v>1235</v>
      </c>
    </row>
    <row r="18035" spans="3:3">
      <c r="C18035" s="5" t="s">
        <v>1238</v>
      </c>
    </row>
    <row r="18036" spans="3:3">
      <c r="C18036" s="5" t="s">
        <v>1241</v>
      </c>
    </row>
    <row r="18037" spans="3:3">
      <c r="C18037" s="5" t="s">
        <v>1244</v>
      </c>
    </row>
    <row r="18038" spans="3:3">
      <c r="C18038" s="5" t="s">
        <v>1247</v>
      </c>
    </row>
    <row r="18039" spans="3:3">
      <c r="C18039" s="5" t="s">
        <v>1250</v>
      </c>
    </row>
    <row r="18040" spans="3:3">
      <c r="C18040" s="5" t="s">
        <v>1253</v>
      </c>
    </row>
    <row r="18041" spans="3:3">
      <c r="C18041" s="5" t="s">
        <v>1256</v>
      </c>
    </row>
    <row r="18042" spans="3:3">
      <c r="C18042" s="5" t="s">
        <v>1259</v>
      </c>
    </row>
    <row r="18043" spans="3:3">
      <c r="C18043" s="5" t="s">
        <v>1262</v>
      </c>
    </row>
    <row r="18044" spans="3:3">
      <c r="C18044" s="5" t="s">
        <v>1265</v>
      </c>
    </row>
    <row r="18045" spans="3:3">
      <c r="C18045" s="5" t="s">
        <v>1268</v>
      </c>
    </row>
    <row r="18046" spans="3:3">
      <c r="C18046" s="5" t="s">
        <v>1271</v>
      </c>
    </row>
    <row r="18047" spans="3:3">
      <c r="C18047" s="5" t="s">
        <v>1274</v>
      </c>
    </row>
    <row r="18048" spans="3:3">
      <c r="C18048" s="5" t="s">
        <v>1277</v>
      </c>
    </row>
    <row r="18049" spans="3:3">
      <c r="C18049" s="5" t="s">
        <v>1280</v>
      </c>
    </row>
    <row r="18050" spans="3:3">
      <c r="C18050" s="5" t="s">
        <v>1283</v>
      </c>
    </row>
    <row r="18051" spans="3:3">
      <c r="C18051" s="5" t="s">
        <v>1286</v>
      </c>
    </row>
    <row r="18052" spans="3:3">
      <c r="C18052" s="5" t="s">
        <v>1289</v>
      </c>
    </row>
    <row r="18053" spans="3:3">
      <c r="C18053" s="5" t="s">
        <v>1292</v>
      </c>
    </row>
    <row r="18054" spans="3:3">
      <c r="C18054" s="5" t="s">
        <v>1295</v>
      </c>
    </row>
    <row r="18055" spans="3:3">
      <c r="C18055" s="5" t="s">
        <v>1298</v>
      </c>
    </row>
    <row r="18056" spans="3:3">
      <c r="C18056" s="5" t="s">
        <v>1301</v>
      </c>
    </row>
    <row r="18057" spans="3:3">
      <c r="C18057" s="5">
        <v>4131821485</v>
      </c>
    </row>
    <row r="18058" spans="3:3">
      <c r="C18058" s="5">
        <v>4131789411</v>
      </c>
    </row>
    <row r="18059" spans="3:3">
      <c r="C18059" s="5" t="s">
        <v>1307</v>
      </c>
    </row>
    <row r="18060" spans="3:3">
      <c r="C18060" s="5" t="s">
        <v>1309</v>
      </c>
    </row>
    <row r="18061" spans="3:3">
      <c r="C18061" s="5" t="s">
        <v>1311</v>
      </c>
    </row>
    <row r="18062" spans="3:3">
      <c r="C18062" s="5" t="s">
        <v>1313</v>
      </c>
    </row>
    <row r="18063" spans="3:3">
      <c r="C18063" s="5" t="s">
        <v>1315</v>
      </c>
    </row>
    <row r="18064" spans="3:3">
      <c r="C18064" s="5" t="s">
        <v>1317</v>
      </c>
    </row>
    <row r="18065" spans="3:3">
      <c r="C18065" s="5" t="s">
        <v>1319</v>
      </c>
    </row>
    <row r="18066" spans="3:3">
      <c r="C18066" s="5" t="s">
        <v>1321</v>
      </c>
    </row>
    <row r="18067" spans="3:3">
      <c r="C18067" s="5">
        <v>4131651415</v>
      </c>
    </row>
    <row r="18068" spans="3:3">
      <c r="C18068" s="5">
        <v>4131704376</v>
      </c>
    </row>
    <row r="18069" spans="3:3">
      <c r="C18069" s="5" t="s">
        <v>1325</v>
      </c>
    </row>
    <row r="18070" spans="3:3">
      <c r="C18070" s="5" t="s">
        <v>1327</v>
      </c>
    </row>
    <row r="18071" spans="3:3">
      <c r="C18071" s="5" t="s">
        <v>1329</v>
      </c>
    </row>
    <row r="18072" spans="3:3">
      <c r="C18072" s="5" t="s">
        <v>1331</v>
      </c>
    </row>
    <row r="18073" spans="3:3">
      <c r="C18073" s="5">
        <v>4131597301</v>
      </c>
    </row>
    <row r="18074" spans="3:3">
      <c r="C18074" s="5" t="s">
        <v>1335</v>
      </c>
    </row>
    <row r="18075" spans="3:3">
      <c r="C18075" s="5" t="s">
        <v>1337</v>
      </c>
    </row>
    <row r="18076" spans="3:3">
      <c r="C18076" s="5" t="s">
        <v>1339</v>
      </c>
    </row>
    <row r="18077" spans="3:3">
      <c r="C18077" s="5" t="s">
        <v>1341</v>
      </c>
    </row>
    <row r="18078" spans="3:3">
      <c r="C18078" s="5" t="s">
        <v>1344</v>
      </c>
    </row>
    <row r="18079" spans="3:3">
      <c r="C18079" s="5" t="s">
        <v>1347</v>
      </c>
    </row>
    <row r="18080" spans="3:3">
      <c r="C18080" s="5" t="s">
        <v>1350</v>
      </c>
    </row>
    <row r="18081" spans="3:3">
      <c r="C18081" s="5" t="s">
        <v>1353</v>
      </c>
    </row>
    <row r="18082" spans="3:3">
      <c r="C18082" s="5" t="s">
        <v>1356</v>
      </c>
    </row>
    <row r="18083" spans="3:3">
      <c r="C18083" s="5" t="s">
        <v>1359</v>
      </c>
    </row>
    <row r="18084" spans="3:3">
      <c r="C18084" s="5" t="s">
        <v>1362</v>
      </c>
    </row>
    <row r="18085" spans="3:3">
      <c r="C18085" s="5" t="s">
        <v>1365</v>
      </c>
    </row>
    <row r="18086" spans="3:3">
      <c r="C18086" s="5" t="s">
        <v>1368</v>
      </c>
    </row>
    <row r="18087" spans="3:3">
      <c r="C18087" s="5" t="s">
        <v>1371</v>
      </c>
    </row>
    <row r="18088" spans="3:3">
      <c r="C18088" s="5" t="s">
        <v>1374</v>
      </c>
    </row>
    <row r="18089" spans="3:3">
      <c r="C18089" s="5" t="s">
        <v>1377</v>
      </c>
    </row>
    <row r="18090" spans="3:3">
      <c r="C18090" s="5" t="s">
        <v>1380</v>
      </c>
    </row>
    <row r="18091" spans="3:3">
      <c r="C18091" s="5" t="s">
        <v>1383</v>
      </c>
    </row>
    <row r="18092" spans="3:3">
      <c r="C18092" s="5" t="s">
        <v>1386</v>
      </c>
    </row>
    <row r="18093" spans="3:3">
      <c r="C18093" s="5" t="s">
        <v>1389</v>
      </c>
    </row>
    <row r="18094" spans="3:3">
      <c r="C18094" s="5">
        <v>4131637982</v>
      </c>
    </row>
    <row r="18095" spans="3:3">
      <c r="C18095" s="5">
        <v>4131297552</v>
      </c>
    </row>
    <row r="18096" spans="3:3">
      <c r="C18096" s="5" t="s">
        <v>1395</v>
      </c>
    </row>
    <row r="18097" spans="3:3">
      <c r="C18097" s="5" t="s">
        <v>1398</v>
      </c>
    </row>
    <row r="18098" spans="3:3">
      <c r="C18098" s="5" t="s">
        <v>1401</v>
      </c>
    </row>
    <row r="18099" spans="3:3">
      <c r="C18099" s="5" t="s">
        <v>1404</v>
      </c>
    </row>
    <row r="18100" spans="3:3">
      <c r="C18100" s="5" t="s">
        <v>1407</v>
      </c>
    </row>
    <row r="18101" spans="3:3">
      <c r="C18101" s="5">
        <v>4131456240</v>
      </c>
    </row>
    <row r="18102" spans="3:3">
      <c r="C18102" s="5">
        <v>4131825176</v>
      </c>
    </row>
    <row r="18103" spans="3:3">
      <c r="C18103" s="5" t="s">
        <v>1413</v>
      </c>
    </row>
    <row r="18104" spans="3:3">
      <c r="C18104" s="5" t="s">
        <v>1416</v>
      </c>
    </row>
    <row r="18105" spans="3:3">
      <c r="C18105" s="5" t="s">
        <v>1418</v>
      </c>
    </row>
    <row r="18106" spans="3:3">
      <c r="C18106" s="5">
        <v>4131427972</v>
      </c>
    </row>
    <row r="18107" spans="3:3">
      <c r="C18107" s="5">
        <v>4131884886</v>
      </c>
    </row>
    <row r="18108" spans="3:3">
      <c r="C18108" s="5" t="s">
        <v>1422</v>
      </c>
    </row>
    <row r="18109" spans="3:3">
      <c r="C18109" s="5" t="s">
        <v>1424</v>
      </c>
    </row>
    <row r="18110" spans="3:3">
      <c r="C18110" s="5" t="s">
        <v>1426</v>
      </c>
    </row>
    <row r="18111" spans="3:3">
      <c r="C18111" s="5" t="s">
        <v>1428</v>
      </c>
    </row>
    <row r="18112" spans="3:3">
      <c r="C18112" s="5" t="s">
        <v>1430</v>
      </c>
    </row>
    <row r="18113" spans="3:3">
      <c r="C18113" s="5" t="s">
        <v>1432</v>
      </c>
    </row>
    <row r="18114" spans="3:3">
      <c r="C18114" s="5" t="s">
        <v>1434</v>
      </c>
    </row>
    <row r="18115" spans="3:3">
      <c r="C18115" s="5" t="s">
        <v>1436</v>
      </c>
    </row>
    <row r="18116" spans="3:3">
      <c r="C18116" s="5" t="s">
        <v>1438</v>
      </c>
    </row>
    <row r="18117" spans="3:3">
      <c r="C18117" s="5" t="s">
        <v>1441</v>
      </c>
    </row>
    <row r="18118" spans="3:3">
      <c r="C18118" s="5" t="s">
        <v>1444</v>
      </c>
    </row>
    <row r="18119" spans="3:3">
      <c r="C18119" s="5" t="s">
        <v>1447</v>
      </c>
    </row>
    <row r="18120" spans="3:3">
      <c r="C18120" s="5" t="s">
        <v>1450</v>
      </c>
    </row>
    <row r="18121" spans="3:3">
      <c r="C18121" s="5" t="s">
        <v>1452</v>
      </c>
    </row>
    <row r="18122" spans="3:3">
      <c r="C18122" s="5" t="s">
        <v>1455</v>
      </c>
    </row>
    <row r="18123" spans="3:3">
      <c r="C18123" s="5">
        <v>4129729171</v>
      </c>
    </row>
    <row r="18124" spans="3:3">
      <c r="C18124" s="5">
        <v>4129740366</v>
      </c>
    </row>
    <row r="18125" spans="3:3">
      <c r="C18125" s="5">
        <v>4129189083</v>
      </c>
    </row>
    <row r="18126" spans="3:3">
      <c r="C18126" s="5">
        <v>4129700936</v>
      </c>
    </row>
    <row r="18127" spans="3:3">
      <c r="C18127" s="5">
        <v>4129756924</v>
      </c>
    </row>
    <row r="18128" spans="3:3">
      <c r="C18128" s="5">
        <v>4129801074</v>
      </c>
    </row>
    <row r="18129" spans="3:3">
      <c r="C18129" s="5">
        <v>4129674166</v>
      </c>
    </row>
    <row r="18130" spans="3:3">
      <c r="C18130" s="5">
        <v>4129700429</v>
      </c>
    </row>
    <row r="18131" spans="3:3">
      <c r="C18131" s="5">
        <v>4129242890</v>
      </c>
    </row>
    <row r="18132" spans="3:3">
      <c r="C18132" s="5">
        <v>4129662568</v>
      </c>
    </row>
    <row r="18133" spans="3:3">
      <c r="C18133" s="5">
        <v>4129165816</v>
      </c>
    </row>
    <row r="18134" spans="3:3">
      <c r="C18134" s="5">
        <v>4129229989</v>
      </c>
    </row>
    <row r="18135" spans="3:3">
      <c r="C18135" s="5">
        <v>4129729511</v>
      </c>
    </row>
    <row r="18136" spans="3:3">
      <c r="C18136" s="5">
        <v>4129254919</v>
      </c>
    </row>
    <row r="18137" spans="3:3">
      <c r="C18137" s="5">
        <v>4129811821</v>
      </c>
    </row>
    <row r="18138" spans="3:3">
      <c r="C18138" s="5">
        <v>4129193435</v>
      </c>
    </row>
    <row r="18139" spans="3:3">
      <c r="C18139" s="5">
        <v>4129899772</v>
      </c>
    </row>
    <row r="18140" spans="3:3">
      <c r="C18140" s="5">
        <v>4129272964</v>
      </c>
    </row>
    <row r="18141" spans="3:3">
      <c r="C18141" s="5">
        <v>4129659266</v>
      </c>
    </row>
    <row r="18142" spans="3:3">
      <c r="C18142" s="5">
        <v>4129694374</v>
      </c>
    </row>
    <row r="18143" spans="3:3">
      <c r="C18143" s="5">
        <v>4129913737</v>
      </c>
    </row>
    <row r="18144" spans="3:3">
      <c r="C18144" s="5">
        <v>4129768065</v>
      </c>
    </row>
    <row r="18145" spans="3:3">
      <c r="C18145" s="5">
        <v>4130217274</v>
      </c>
    </row>
    <row r="18146" spans="3:3">
      <c r="C18146" s="5">
        <v>4130218505</v>
      </c>
    </row>
    <row r="18147" spans="3:3">
      <c r="C18147" s="5">
        <v>4130218348</v>
      </c>
    </row>
    <row r="18148" spans="3:3">
      <c r="C18148" s="5">
        <v>4130216718</v>
      </c>
    </row>
    <row r="18149" spans="3:3">
      <c r="C18149" s="5">
        <v>4130216155</v>
      </c>
    </row>
    <row r="18150" spans="3:3">
      <c r="C18150" s="5">
        <v>4130215178</v>
      </c>
    </row>
    <row r="18151" spans="3:3">
      <c r="C18151" s="5">
        <v>4130217655</v>
      </c>
    </row>
    <row r="18152" spans="3:3">
      <c r="C18152" s="5">
        <v>4129953698</v>
      </c>
    </row>
    <row r="18153" spans="3:3">
      <c r="C18153" s="5">
        <v>4130090800</v>
      </c>
    </row>
    <row r="18154" spans="3:3">
      <c r="C18154" s="5">
        <v>4130158333</v>
      </c>
    </row>
    <row r="18155" spans="3:3">
      <c r="C18155" s="5">
        <v>4129952622</v>
      </c>
    </row>
    <row r="18156" spans="3:3">
      <c r="C18156" s="5">
        <v>4129918485</v>
      </c>
    </row>
    <row r="18157" spans="3:3">
      <c r="C18157" s="5">
        <v>4129957329</v>
      </c>
    </row>
    <row r="18158" spans="3:3">
      <c r="C18158" s="5">
        <v>4130140807</v>
      </c>
    </row>
    <row r="18159" spans="3:3">
      <c r="C18159" s="5">
        <v>4129992622</v>
      </c>
    </row>
    <row r="18160" spans="3:3">
      <c r="C18160" s="5">
        <v>4129976015</v>
      </c>
    </row>
    <row r="18161" spans="3:3">
      <c r="C18161" s="5">
        <v>4129663184</v>
      </c>
    </row>
    <row r="18162" spans="3:3">
      <c r="C18162" s="5">
        <v>4129938346</v>
      </c>
    </row>
    <row r="18163" spans="3:3">
      <c r="C18163" s="5">
        <v>4129810683</v>
      </c>
    </row>
    <row r="18164" spans="3:3">
      <c r="C18164" s="5">
        <v>4129697058</v>
      </c>
    </row>
    <row r="18165" spans="3:3">
      <c r="C18165" s="5">
        <v>4130215843</v>
      </c>
    </row>
    <row r="18166" spans="3:3">
      <c r="C18166" s="5">
        <v>4129959778</v>
      </c>
    </row>
    <row r="18167" spans="3:3">
      <c r="C18167" s="5">
        <v>4130115493</v>
      </c>
    </row>
    <row r="18168" spans="3:3">
      <c r="C18168" s="5">
        <v>4130161298</v>
      </c>
    </row>
    <row r="18169" spans="3:3">
      <c r="C18169" s="5">
        <v>4130134977</v>
      </c>
    </row>
    <row r="18170" spans="3:3">
      <c r="C18170" s="5">
        <v>4129944567</v>
      </c>
    </row>
    <row r="18171" spans="3:3">
      <c r="C18171" s="5">
        <v>4130099257</v>
      </c>
    </row>
    <row r="18172" spans="3:3">
      <c r="C18172" s="5">
        <v>4130123836</v>
      </c>
    </row>
    <row r="18173" spans="3:3">
      <c r="C18173" s="5">
        <v>4129975892</v>
      </c>
    </row>
    <row r="18174" spans="3:3">
      <c r="C18174" s="5">
        <v>4129585829</v>
      </c>
    </row>
    <row r="18175" spans="3:3">
      <c r="C18175" s="5">
        <v>4129901333</v>
      </c>
    </row>
    <row r="18176" spans="3:3">
      <c r="C18176" s="5">
        <v>4129663022</v>
      </c>
    </row>
    <row r="18177" spans="3:3">
      <c r="C18177" s="5">
        <v>4129844450</v>
      </c>
    </row>
    <row r="18178" spans="3:3">
      <c r="C18178" s="5">
        <v>4129844793</v>
      </c>
    </row>
    <row r="18179" spans="3:3">
      <c r="C18179" s="5">
        <v>4129844446</v>
      </c>
    </row>
    <row r="18180" spans="3:3">
      <c r="C18180" s="5">
        <v>4129843104</v>
      </c>
    </row>
    <row r="18181" spans="3:3">
      <c r="C18181" s="5">
        <v>4129842273</v>
      </c>
    </row>
    <row r="18182" spans="3:3">
      <c r="C18182" s="5">
        <v>4129844448</v>
      </c>
    </row>
    <row r="18183" spans="3:3">
      <c r="C18183" s="5">
        <v>4129844291</v>
      </c>
    </row>
    <row r="18184" spans="3:3">
      <c r="C18184" s="5">
        <v>4129843465</v>
      </c>
    </row>
    <row r="18185" spans="3:3">
      <c r="C18185" s="5">
        <v>4129842115</v>
      </c>
    </row>
    <row r="18186" spans="3:3">
      <c r="C18186" s="5">
        <v>4129841454</v>
      </c>
    </row>
    <row r="18187" spans="3:3">
      <c r="C18187" s="5">
        <v>4129844641</v>
      </c>
    </row>
    <row r="18188" spans="3:3">
      <c r="C18188" s="5">
        <v>4129842694</v>
      </c>
    </row>
    <row r="18189" spans="3:3">
      <c r="C18189" s="5">
        <v>4129841850</v>
      </c>
    </row>
    <row r="18190" spans="3:3">
      <c r="C18190" s="5">
        <v>4129842895</v>
      </c>
    </row>
    <row r="18191" spans="3:3">
      <c r="C18191" s="5">
        <v>4129842272</v>
      </c>
    </row>
    <row r="18192" spans="3:3">
      <c r="C18192" s="5">
        <v>4129841569</v>
      </c>
    </row>
    <row r="18193" spans="3:3">
      <c r="C18193" s="5">
        <v>4129841759</v>
      </c>
    </row>
    <row r="18194" spans="3:3">
      <c r="C18194" s="5">
        <v>4129844035</v>
      </c>
    </row>
    <row r="18195" spans="3:3">
      <c r="C18195" s="5">
        <v>4129842700</v>
      </c>
    </row>
    <row r="18196" spans="3:3">
      <c r="C18196" s="5">
        <v>4129844714</v>
      </c>
    </row>
    <row r="18197" spans="3:3">
      <c r="C18197" s="5">
        <v>4129841668</v>
      </c>
    </row>
    <row r="18198" spans="3:3">
      <c r="C18198" s="5">
        <v>4129843112</v>
      </c>
    </row>
    <row r="18199" spans="3:3">
      <c r="C18199" s="5">
        <v>4129843186</v>
      </c>
    </row>
    <row r="18200" spans="3:3">
      <c r="C18200" s="5">
        <v>4129843274</v>
      </c>
    </row>
    <row r="18201" spans="3:3">
      <c r="C18201" s="5">
        <v>4129843081</v>
      </c>
    </row>
    <row r="18202" spans="3:3">
      <c r="C18202" s="5">
        <v>4129842061</v>
      </c>
    </row>
    <row r="18203" spans="3:3">
      <c r="C18203" s="5">
        <v>4129842619</v>
      </c>
    </row>
    <row r="18204" spans="3:3">
      <c r="C18204" s="5">
        <v>4129842054</v>
      </c>
    </row>
    <row r="18205" spans="3:3">
      <c r="C18205" s="5">
        <v>4129844604</v>
      </c>
    </row>
    <row r="18206" spans="3:3">
      <c r="C18206" s="5">
        <v>4129842209</v>
      </c>
    </row>
    <row r="18207" spans="3:3">
      <c r="C18207" s="5">
        <v>4129841665</v>
      </c>
    </row>
    <row r="18208" spans="3:3">
      <c r="C18208" s="5">
        <v>4129844475</v>
      </c>
    </row>
    <row r="18209" spans="3:3">
      <c r="C18209" s="5">
        <v>4129842016</v>
      </c>
    </row>
    <row r="18210" spans="3:3">
      <c r="C18210" s="5">
        <v>4129844477</v>
      </c>
    </row>
    <row r="18211" spans="3:3">
      <c r="C18211" s="5">
        <v>4129844206</v>
      </c>
    </row>
    <row r="18212" spans="3:3">
      <c r="C18212" s="5">
        <v>4129844038</v>
      </c>
    </row>
    <row r="18213" spans="3:3">
      <c r="C18213" s="5">
        <v>4129844343</v>
      </c>
    </row>
    <row r="18214" spans="3:3">
      <c r="C18214" s="5">
        <v>4129841672</v>
      </c>
    </row>
    <row r="18215" spans="3:3">
      <c r="C18215" s="5">
        <v>4129842117</v>
      </c>
    </row>
    <row r="18216" spans="3:3">
      <c r="C18216" s="5">
        <v>4129843162</v>
      </c>
    </row>
    <row r="18217" spans="3:3">
      <c r="C18217" s="5">
        <v>4129844891</v>
      </c>
    </row>
    <row r="18218" spans="3:3">
      <c r="C18218" s="5">
        <v>4129843109</v>
      </c>
    </row>
    <row r="18219" spans="3:3">
      <c r="C18219" s="5">
        <v>4129844113</v>
      </c>
    </row>
    <row r="18220" spans="3:3">
      <c r="C18220" s="5">
        <v>4129843061</v>
      </c>
    </row>
    <row r="18221" spans="3:3">
      <c r="C18221" s="5">
        <v>4129842269</v>
      </c>
    </row>
    <row r="18222" spans="3:3">
      <c r="C18222" s="5">
        <v>4129844110</v>
      </c>
    </row>
    <row r="18223" spans="3:3">
      <c r="C18223" s="5">
        <v>4129845143</v>
      </c>
    </row>
    <row r="18224" spans="3:3">
      <c r="C18224" s="5">
        <v>4129844572</v>
      </c>
    </row>
    <row r="18225" spans="3:3">
      <c r="C18225" s="5" t="s">
        <v>1307</v>
      </c>
    </row>
    <row r="18226" spans="3:3">
      <c r="C18226" s="5" t="s">
        <v>1466</v>
      </c>
    </row>
    <row r="18227" spans="3:3">
      <c r="C18227" s="5">
        <v>4128782228</v>
      </c>
    </row>
    <row r="18228" spans="3:3">
      <c r="C18228" s="5">
        <v>4128682328</v>
      </c>
    </row>
    <row r="18229" spans="3:3">
      <c r="C18229" s="5">
        <v>4128710696</v>
      </c>
    </row>
    <row r="18230" spans="3:3">
      <c r="C18230" s="5">
        <v>4128682365</v>
      </c>
    </row>
    <row r="18231" spans="3:3">
      <c r="C18231" s="5">
        <v>4128778968</v>
      </c>
    </row>
    <row r="18232" spans="3:3">
      <c r="C18232" s="5">
        <v>4128822473</v>
      </c>
    </row>
    <row r="18233" spans="3:3">
      <c r="C18233" s="5">
        <v>4128738531</v>
      </c>
    </row>
    <row r="18234" spans="3:3">
      <c r="C18234" s="5">
        <v>4128814340</v>
      </c>
    </row>
    <row r="18235" spans="3:3">
      <c r="C18235" s="5">
        <v>4128850645</v>
      </c>
    </row>
    <row r="18236" spans="3:3">
      <c r="C18236" s="5">
        <v>4128883570</v>
      </c>
    </row>
    <row r="18237" spans="3:3">
      <c r="C18237" s="5">
        <v>4128860703</v>
      </c>
    </row>
    <row r="18238" spans="3:3">
      <c r="C18238" s="5">
        <v>4128726693</v>
      </c>
    </row>
    <row r="18239" spans="3:3">
      <c r="C18239" s="5">
        <v>4128741777</v>
      </c>
    </row>
    <row r="18240" spans="3:3">
      <c r="C18240" s="5">
        <v>4128877058</v>
      </c>
    </row>
    <row r="18241" spans="3:3">
      <c r="C18241" s="5">
        <v>4128763563</v>
      </c>
    </row>
    <row r="18242" spans="3:3">
      <c r="C18242" s="5">
        <v>4128797941</v>
      </c>
    </row>
    <row r="18243" spans="3:3">
      <c r="C18243" s="5">
        <v>4128881502</v>
      </c>
    </row>
    <row r="18244" spans="3:3">
      <c r="C18244" s="5">
        <v>4128843145</v>
      </c>
    </row>
    <row r="18245" spans="3:3">
      <c r="C18245" s="5">
        <v>4128737637</v>
      </c>
    </row>
    <row r="18246" spans="3:3">
      <c r="C18246" s="5">
        <v>4128844426</v>
      </c>
    </row>
    <row r="18247" spans="3:3">
      <c r="C18247" s="5">
        <v>4128743843</v>
      </c>
    </row>
    <row r="18248" spans="3:3">
      <c r="C18248" s="5">
        <v>4128769361</v>
      </c>
    </row>
    <row r="18249" spans="3:3">
      <c r="C18249" s="5">
        <v>4128763646</v>
      </c>
    </row>
    <row r="18250" spans="3:3">
      <c r="C18250" s="5">
        <v>4128735366</v>
      </c>
    </row>
    <row r="18251" spans="3:3">
      <c r="C18251" s="5">
        <v>4128766637</v>
      </c>
    </row>
    <row r="18252" spans="3:3">
      <c r="C18252" s="5">
        <v>4128625531</v>
      </c>
    </row>
    <row r="18253" spans="3:3">
      <c r="C18253" s="5">
        <v>4128883787</v>
      </c>
    </row>
    <row r="18254" spans="3:3">
      <c r="C18254" s="5">
        <v>4128779261</v>
      </c>
    </row>
    <row r="18255" spans="3:3">
      <c r="C18255" s="5">
        <v>4128779257</v>
      </c>
    </row>
    <row r="18256" spans="3:3">
      <c r="C18256" s="5">
        <v>4128862502</v>
      </c>
    </row>
    <row r="18257" spans="3:3">
      <c r="C18257" s="5">
        <v>4128758186</v>
      </c>
    </row>
    <row r="18258" spans="3:3">
      <c r="C18258" s="5">
        <v>4128841479</v>
      </c>
    </row>
    <row r="18259" spans="3:3">
      <c r="C18259" s="5">
        <v>4128873298</v>
      </c>
    </row>
    <row r="18260" spans="3:3">
      <c r="C18260" s="5">
        <v>4128845181</v>
      </c>
    </row>
    <row r="18261" spans="3:3">
      <c r="C18261" s="5">
        <v>4128700748</v>
      </c>
    </row>
    <row r="18262" spans="3:3">
      <c r="C18262" s="5">
        <v>4128743094</v>
      </c>
    </row>
    <row r="18263" spans="3:3">
      <c r="C18263" s="5">
        <v>4128662097</v>
      </c>
    </row>
    <row r="18264" spans="3:3">
      <c r="C18264" s="5">
        <v>4128743564</v>
      </c>
    </row>
    <row r="18265" spans="3:3">
      <c r="C18265" s="5">
        <v>4128848604</v>
      </c>
    </row>
    <row r="18266" spans="3:3">
      <c r="C18266" s="5">
        <v>4128882191</v>
      </c>
    </row>
    <row r="18267" spans="3:3">
      <c r="C18267" s="5">
        <v>4128864127</v>
      </c>
    </row>
    <row r="18268" spans="3:3">
      <c r="C18268" s="5">
        <v>4128590735</v>
      </c>
    </row>
    <row r="18269" spans="3:3">
      <c r="C18269" s="5">
        <v>4128858251</v>
      </c>
    </row>
    <row r="18270" spans="3:3">
      <c r="C18270" s="5">
        <v>4128883153</v>
      </c>
    </row>
    <row r="18271" spans="3:3">
      <c r="C18271" s="5">
        <v>4128878424</v>
      </c>
    </row>
    <row r="18272" spans="3:3">
      <c r="C18272" s="5">
        <v>4128845826</v>
      </c>
    </row>
    <row r="18273" spans="3:3">
      <c r="C18273" s="5">
        <v>4128871326</v>
      </c>
    </row>
    <row r="18274" spans="3:3">
      <c r="C18274" s="5">
        <v>4128665124</v>
      </c>
    </row>
    <row r="18275" spans="3:3">
      <c r="C18275" s="5">
        <v>4129123100</v>
      </c>
    </row>
    <row r="18276" spans="3:3">
      <c r="C18276" s="5">
        <v>4128813294</v>
      </c>
    </row>
    <row r="18277" spans="3:3">
      <c r="C18277" s="5">
        <v>4129018761</v>
      </c>
    </row>
    <row r="18278" spans="3:3">
      <c r="C18278" s="5">
        <v>4129146249</v>
      </c>
    </row>
    <row r="18279" spans="3:3">
      <c r="C18279" s="5">
        <v>4129018123</v>
      </c>
    </row>
    <row r="18280" spans="3:3">
      <c r="C18280" s="5">
        <v>4129009260</v>
      </c>
    </row>
    <row r="18281" spans="3:3">
      <c r="C18281" s="5">
        <v>4129012721</v>
      </c>
    </row>
    <row r="18282" spans="3:3">
      <c r="C18282" s="5">
        <v>4129000256</v>
      </c>
    </row>
    <row r="18283" spans="3:3">
      <c r="C18283" s="5">
        <v>4129021409</v>
      </c>
    </row>
    <row r="18284" spans="3:3">
      <c r="C18284" s="5">
        <v>4129160641</v>
      </c>
    </row>
    <row r="18285" spans="3:3">
      <c r="C18285" s="5">
        <v>4129091827</v>
      </c>
    </row>
    <row r="18286" spans="3:3">
      <c r="C18286" s="5">
        <v>4129106350</v>
      </c>
    </row>
    <row r="18287" spans="3:3">
      <c r="C18287" s="5">
        <v>4129075563</v>
      </c>
    </row>
    <row r="18288" spans="3:3">
      <c r="C18288" s="5">
        <v>4129051727</v>
      </c>
    </row>
    <row r="18289" spans="3:3">
      <c r="C18289" s="5">
        <v>4129013214</v>
      </c>
    </row>
    <row r="18290" spans="3:3">
      <c r="C18290" s="5">
        <v>4129090982</v>
      </c>
    </row>
    <row r="18291" spans="3:3">
      <c r="C18291" s="5">
        <v>4129020960</v>
      </c>
    </row>
    <row r="18292" spans="3:3">
      <c r="C18292" s="5">
        <v>4129038528</v>
      </c>
    </row>
    <row r="18293" spans="3:3">
      <c r="C18293" s="5">
        <v>4129034782</v>
      </c>
    </row>
    <row r="18294" spans="3:3">
      <c r="C18294" s="5">
        <v>4129019824</v>
      </c>
    </row>
    <row r="18295" spans="3:3">
      <c r="C18295" s="5">
        <v>4129017190</v>
      </c>
    </row>
    <row r="18296" spans="3:3">
      <c r="C18296" s="5">
        <v>4129017305</v>
      </c>
    </row>
    <row r="18297" spans="3:3">
      <c r="C18297" s="5">
        <v>4129096340</v>
      </c>
    </row>
    <row r="18298" spans="3:3">
      <c r="C18298" s="5">
        <v>4129051925</v>
      </c>
    </row>
    <row r="18299" spans="3:3">
      <c r="C18299" s="5">
        <v>4128925825</v>
      </c>
    </row>
    <row r="18300" spans="3:3">
      <c r="C18300" s="5">
        <v>4129008987</v>
      </c>
    </row>
    <row r="18301" spans="3:3">
      <c r="C18301" s="5">
        <v>4129018289</v>
      </c>
    </row>
    <row r="18302" spans="3:3">
      <c r="C18302" s="5">
        <v>4129021352</v>
      </c>
    </row>
    <row r="18303" spans="3:3">
      <c r="C18303" s="5">
        <v>4129017408</v>
      </c>
    </row>
    <row r="18304" spans="3:3">
      <c r="C18304" s="5">
        <v>4129063157</v>
      </c>
    </row>
    <row r="18305" spans="3:3">
      <c r="C18305" s="5">
        <v>4129019109</v>
      </c>
    </row>
    <row r="18306" spans="3:3">
      <c r="C18306" s="5">
        <v>4129010966</v>
      </c>
    </row>
    <row r="18307" spans="3:3">
      <c r="C18307" s="5">
        <v>4129018275</v>
      </c>
    </row>
    <row r="18308" spans="3:3">
      <c r="C18308" s="5">
        <v>4129017925</v>
      </c>
    </row>
    <row r="18309" spans="3:3">
      <c r="C18309" s="5">
        <v>4129018313</v>
      </c>
    </row>
    <row r="18310" spans="3:3">
      <c r="C18310" s="5">
        <v>4129020950</v>
      </c>
    </row>
    <row r="18311" spans="3:3">
      <c r="C18311" s="5">
        <v>4128993099</v>
      </c>
    </row>
    <row r="18312" spans="3:3">
      <c r="C18312" s="5">
        <v>4129000533</v>
      </c>
    </row>
    <row r="18313" spans="3:3">
      <c r="C18313" s="5">
        <v>4129020500</v>
      </c>
    </row>
    <row r="18314" spans="3:3">
      <c r="C18314" s="5">
        <v>4129016105</v>
      </c>
    </row>
    <row r="18315" spans="3:3">
      <c r="C18315" s="5">
        <v>4128992650</v>
      </c>
    </row>
    <row r="18316" spans="3:3">
      <c r="C18316" s="5">
        <v>4129017443</v>
      </c>
    </row>
    <row r="18317" spans="3:3">
      <c r="C18317" s="5">
        <v>4129017402</v>
      </c>
    </row>
    <row r="18318" spans="3:3">
      <c r="C18318" s="5">
        <v>4129017369</v>
      </c>
    </row>
    <row r="18319" spans="3:3">
      <c r="C18319" s="5">
        <v>4129017430</v>
      </c>
    </row>
    <row r="18320" spans="3:3">
      <c r="C18320" s="5">
        <v>4128987468</v>
      </c>
    </row>
    <row r="18321" spans="3:3">
      <c r="C18321" s="5">
        <v>4129021277</v>
      </c>
    </row>
    <row r="18322" spans="3:3">
      <c r="C18322" s="5">
        <v>4129016991</v>
      </c>
    </row>
    <row r="18323" spans="3:3">
      <c r="C18323" s="5">
        <v>4129017755</v>
      </c>
    </row>
    <row r="18324" spans="3:3">
      <c r="C18324" s="5">
        <v>4128993800</v>
      </c>
    </row>
    <row r="18325" spans="3:3">
      <c r="C18325" s="5">
        <v>4129018268</v>
      </c>
    </row>
    <row r="18326" spans="3:3">
      <c r="C18326" s="5">
        <v>4129009536</v>
      </c>
    </row>
    <row r="18327" spans="3:3">
      <c r="C18327" s="5">
        <v>4129193209</v>
      </c>
    </row>
    <row r="18328" spans="3:3">
      <c r="C18328" s="5">
        <v>4128790710</v>
      </c>
    </row>
    <row r="18329" spans="3:3">
      <c r="C18329" s="5">
        <v>4128820976</v>
      </c>
    </row>
    <row r="18330" spans="3:3">
      <c r="C18330" s="5">
        <v>4128737471</v>
      </c>
    </row>
    <row r="18331" spans="3:3">
      <c r="C18331" s="5">
        <v>4128850918</v>
      </c>
    </row>
    <row r="18332" spans="3:3">
      <c r="C18332" s="5">
        <v>4128723808</v>
      </c>
    </row>
    <row r="18333" spans="3:3">
      <c r="C18333" s="5">
        <v>4128745058</v>
      </c>
    </row>
    <row r="18334" spans="3:3">
      <c r="C18334" s="5">
        <v>4128844710</v>
      </c>
    </row>
    <row r="18335" spans="3:3">
      <c r="C18335" s="5">
        <v>4128802125</v>
      </c>
    </row>
    <row r="18336" spans="3:3">
      <c r="C18336" s="5">
        <v>4128791946</v>
      </c>
    </row>
    <row r="18337" spans="3:3">
      <c r="C18337" s="5">
        <v>4128882123</v>
      </c>
    </row>
    <row r="18338" spans="3:3">
      <c r="C18338" s="5">
        <v>4128865545</v>
      </c>
    </row>
    <row r="18339" spans="3:3">
      <c r="C18339" s="5">
        <v>4128738309</v>
      </c>
    </row>
    <row r="18340" spans="3:3">
      <c r="C18340" s="5">
        <v>4128788027</v>
      </c>
    </row>
    <row r="18341" spans="3:3">
      <c r="C18341" s="5">
        <v>4128876928</v>
      </c>
    </row>
    <row r="18342" spans="3:3">
      <c r="C18342" s="5">
        <v>4128616105</v>
      </c>
    </row>
    <row r="18343" spans="3:3">
      <c r="C18343" s="5">
        <v>4128878430</v>
      </c>
    </row>
    <row r="18344" spans="3:3">
      <c r="C18344" s="5">
        <v>4128780005</v>
      </c>
    </row>
    <row r="18345" spans="3:3">
      <c r="C18345" s="5">
        <v>4129045184</v>
      </c>
    </row>
    <row r="18346" spans="3:3">
      <c r="C18346" s="5">
        <v>4129034006</v>
      </c>
    </row>
    <row r="18347" spans="3:3">
      <c r="C18347" s="5">
        <v>4129053141</v>
      </c>
    </row>
    <row r="18348" spans="3:3">
      <c r="C18348" s="5">
        <v>4129016608</v>
      </c>
    </row>
    <row r="18349" spans="3:3">
      <c r="C18349" s="5">
        <v>4129016833</v>
      </c>
    </row>
    <row r="18350" spans="3:3">
      <c r="C18350" s="5">
        <v>4129085699</v>
      </c>
    </row>
    <row r="18351" spans="3:3">
      <c r="C18351" s="5">
        <v>4129042686</v>
      </c>
    </row>
    <row r="18352" spans="3:3">
      <c r="C18352" s="5">
        <v>4129080735</v>
      </c>
    </row>
    <row r="18353" spans="3:3">
      <c r="C18353" s="5">
        <v>4129041517</v>
      </c>
    </row>
    <row r="18354" spans="3:3">
      <c r="C18354" s="5">
        <v>4129056243</v>
      </c>
    </row>
    <row r="18355" spans="3:3">
      <c r="C18355" s="5">
        <v>4129031690</v>
      </c>
    </row>
    <row r="18356" spans="3:3">
      <c r="C18356" s="5">
        <v>4128892704</v>
      </c>
    </row>
    <row r="18357" spans="3:3">
      <c r="C18357" s="5">
        <v>4128921060</v>
      </c>
    </row>
    <row r="18358" spans="3:3">
      <c r="C18358" s="5">
        <v>4128919924</v>
      </c>
    </row>
    <row r="18359" spans="3:3">
      <c r="C18359" s="5">
        <v>4128879251</v>
      </c>
    </row>
    <row r="18360" spans="3:3">
      <c r="C18360" s="5">
        <v>4128922076</v>
      </c>
    </row>
    <row r="18361" spans="3:3">
      <c r="C18361" s="5">
        <v>4128778436</v>
      </c>
    </row>
    <row r="18362" spans="3:3">
      <c r="C18362" s="5">
        <v>4128764199</v>
      </c>
    </row>
    <row r="18363" spans="3:3">
      <c r="C18363" s="5">
        <v>4128661154</v>
      </c>
    </row>
    <row r="18364" spans="3:3">
      <c r="C18364" s="5">
        <v>4128796438</v>
      </c>
    </row>
    <row r="18365" spans="3:3">
      <c r="C18365" s="5">
        <v>4128807088</v>
      </c>
    </row>
    <row r="18366" spans="3:3">
      <c r="C18366" s="5">
        <v>4128719416</v>
      </c>
    </row>
    <row r="18367" spans="3:3">
      <c r="C18367" s="5">
        <v>4128921063</v>
      </c>
    </row>
    <row r="18368" spans="3:3">
      <c r="C18368" s="5">
        <v>4128842773</v>
      </c>
    </row>
    <row r="18369" spans="3:3">
      <c r="C18369" s="5">
        <v>4128717782</v>
      </c>
    </row>
    <row r="18370" spans="3:3">
      <c r="C18370" s="5">
        <v>4128774188</v>
      </c>
    </row>
    <row r="18371" spans="3:3">
      <c r="C18371" s="5">
        <v>4128835296</v>
      </c>
    </row>
    <row r="18372" spans="3:3">
      <c r="C18372" s="5">
        <v>4128735419</v>
      </c>
    </row>
    <row r="18373" spans="3:3">
      <c r="C18373" s="5">
        <v>4128825193</v>
      </c>
    </row>
    <row r="18374" spans="3:3">
      <c r="C18374" s="5">
        <v>4128757286</v>
      </c>
    </row>
    <row r="18375" spans="3:3">
      <c r="C18375" s="5">
        <v>4128625982</v>
      </c>
    </row>
    <row r="18376" spans="3:3">
      <c r="C18376" s="5">
        <v>4128776647</v>
      </c>
    </row>
    <row r="18377" spans="3:3">
      <c r="C18377" s="5">
        <v>4129381675</v>
      </c>
    </row>
    <row r="18378" spans="3:3">
      <c r="C18378" s="5">
        <v>4129438716</v>
      </c>
    </row>
    <row r="18379" spans="3:3">
      <c r="C18379" s="5">
        <v>4129286204</v>
      </c>
    </row>
    <row r="18380" spans="3:3">
      <c r="C18380" s="5">
        <v>4129193213</v>
      </c>
    </row>
    <row r="18381" spans="3:3">
      <c r="C18381" s="5">
        <v>4128834111</v>
      </c>
    </row>
    <row r="18382" spans="3:3">
      <c r="C18382" s="5">
        <v>4129485536</v>
      </c>
    </row>
    <row r="18383" spans="3:3">
      <c r="C18383" s="5">
        <v>4129276453</v>
      </c>
    </row>
    <row r="18384" spans="3:3">
      <c r="C18384" s="5">
        <v>4129347578</v>
      </c>
    </row>
    <row r="18385" spans="3:3">
      <c r="C18385" s="5">
        <v>4129382527</v>
      </c>
    </row>
    <row r="18386" spans="3:3">
      <c r="C18386" s="5">
        <v>4129189044</v>
      </c>
    </row>
    <row r="18387" spans="3:3">
      <c r="C18387" s="5">
        <v>4129318585</v>
      </c>
    </row>
    <row r="18388" spans="3:3">
      <c r="C18388" s="5">
        <v>4129183824</v>
      </c>
    </row>
    <row r="18389" spans="3:3">
      <c r="C18389" s="5">
        <v>4129393436</v>
      </c>
    </row>
    <row r="18390" spans="3:3">
      <c r="C18390" s="5">
        <v>4129389198</v>
      </c>
    </row>
    <row r="18391" spans="3:3">
      <c r="C18391" s="5">
        <v>4128776881</v>
      </c>
    </row>
    <row r="18392" spans="3:3">
      <c r="C18392" s="5">
        <v>4129489344</v>
      </c>
    </row>
    <row r="18393" spans="3:3">
      <c r="C18393" s="5">
        <v>4129514091</v>
      </c>
    </row>
    <row r="18394" spans="3:3">
      <c r="C18394" s="5">
        <v>4129285929</v>
      </c>
    </row>
    <row r="18395" spans="3:3">
      <c r="C18395" s="5">
        <v>4129516883</v>
      </c>
    </row>
    <row r="18396" spans="3:3">
      <c r="C18396" s="5">
        <v>4129295774</v>
      </c>
    </row>
    <row r="18397" spans="3:3">
      <c r="C18397" s="5">
        <v>4129330703</v>
      </c>
    </row>
    <row r="18398" spans="3:3">
      <c r="C18398" s="5">
        <v>4129508987</v>
      </c>
    </row>
    <row r="18399" spans="3:3">
      <c r="C18399" s="5">
        <v>4128804820</v>
      </c>
    </row>
    <row r="18400" spans="3:3">
      <c r="C18400" s="5">
        <v>4129550216</v>
      </c>
    </row>
    <row r="18401" spans="3:3">
      <c r="C18401" s="5">
        <v>4129214612</v>
      </c>
    </row>
    <row r="18402" spans="3:3">
      <c r="C18402" s="5">
        <v>4129275041</v>
      </c>
    </row>
    <row r="18403" spans="3:3">
      <c r="C18403" s="5">
        <v>4129313921</v>
      </c>
    </row>
    <row r="18404" spans="3:3">
      <c r="C18404" s="5">
        <v>4129232905</v>
      </c>
    </row>
    <row r="18405" spans="3:3">
      <c r="C18405" s="5">
        <v>4129253104</v>
      </c>
    </row>
    <row r="18406" spans="3:3">
      <c r="C18406" s="5">
        <v>4129245062</v>
      </c>
    </row>
    <row r="18407" spans="3:3">
      <c r="C18407" s="5">
        <v>4129281184</v>
      </c>
    </row>
    <row r="18408" spans="3:3">
      <c r="C18408" s="5">
        <v>4129278209</v>
      </c>
    </row>
    <row r="18409" spans="3:3">
      <c r="C18409" s="5">
        <v>4129231094</v>
      </c>
    </row>
    <row r="18410" spans="3:3">
      <c r="C18410" s="5">
        <v>4129261871</v>
      </c>
    </row>
    <row r="18411" spans="3:3">
      <c r="C18411" s="5">
        <v>4129283216</v>
      </c>
    </row>
    <row r="18412" spans="3:3">
      <c r="C18412" s="5">
        <v>4129260987</v>
      </c>
    </row>
    <row r="18413" spans="3:3">
      <c r="C18413" s="5">
        <v>4129238227</v>
      </c>
    </row>
    <row r="18414" spans="3:3">
      <c r="C18414" s="5">
        <v>4129505319</v>
      </c>
    </row>
    <row r="18415" spans="3:3">
      <c r="C18415" s="5">
        <v>4128785257</v>
      </c>
    </row>
    <row r="18416" spans="3:3">
      <c r="C18416" s="5">
        <v>4129224937</v>
      </c>
    </row>
    <row r="18417" spans="3:3">
      <c r="C18417" s="5">
        <v>4129555119</v>
      </c>
    </row>
    <row r="18418" spans="3:3">
      <c r="C18418" s="5">
        <v>4129500188</v>
      </c>
    </row>
    <row r="18419" spans="3:3">
      <c r="C18419" s="5">
        <v>4129503103</v>
      </c>
    </row>
    <row r="18420" spans="3:3">
      <c r="C18420" s="5">
        <v>4129510560</v>
      </c>
    </row>
    <row r="18421" spans="3:3">
      <c r="C18421" s="5">
        <v>4129375569</v>
      </c>
    </row>
    <row r="18422" spans="3:3">
      <c r="C18422" s="5">
        <v>4129310209</v>
      </c>
    </row>
    <row r="18423" spans="3:3">
      <c r="C18423" s="5">
        <v>4129414543</v>
      </c>
    </row>
    <row r="18424" spans="3:3">
      <c r="C18424" s="5">
        <v>4129280261</v>
      </c>
    </row>
    <row r="18425" spans="3:3">
      <c r="C18425" s="5">
        <v>4129345901</v>
      </c>
    </row>
    <row r="18426" spans="3:3">
      <c r="C18426" s="5">
        <v>4129282715</v>
      </c>
    </row>
    <row r="18427" spans="3:3">
      <c r="C18427" s="5">
        <v>4129113898</v>
      </c>
    </row>
    <row r="18428" spans="3:3">
      <c r="C18428" s="5">
        <v>4129113820</v>
      </c>
    </row>
    <row r="18429" spans="3:3">
      <c r="C18429" s="5">
        <v>4129113814</v>
      </c>
    </row>
    <row r="18430" spans="3:3">
      <c r="C18430" s="5">
        <v>4129114090</v>
      </c>
    </row>
    <row r="18431" spans="3:3">
      <c r="C18431" s="5">
        <v>4128809120</v>
      </c>
    </row>
    <row r="18432" spans="3:3">
      <c r="C18432" s="5">
        <v>4129113747</v>
      </c>
    </row>
    <row r="18433" spans="3:3">
      <c r="C18433" s="5">
        <v>4128809256</v>
      </c>
    </row>
    <row r="18434" spans="3:3">
      <c r="C18434" s="5">
        <v>4129114190</v>
      </c>
    </row>
    <row r="18435" spans="3:3">
      <c r="C18435" s="5">
        <v>4129112948</v>
      </c>
    </row>
    <row r="18436" spans="3:3">
      <c r="C18436" s="5">
        <v>4128588274</v>
      </c>
    </row>
    <row r="18437" spans="3:3">
      <c r="C18437" s="5">
        <v>4128809482</v>
      </c>
    </row>
    <row r="18438" spans="3:3">
      <c r="C18438" s="5">
        <v>4128809184</v>
      </c>
    </row>
    <row r="18439" spans="3:3">
      <c r="C18439" s="5">
        <v>4129113156</v>
      </c>
    </row>
    <row r="18440" spans="3:3">
      <c r="C18440" s="5">
        <v>4129113015</v>
      </c>
    </row>
    <row r="18441" spans="3:3">
      <c r="C18441" s="5">
        <v>4128809118</v>
      </c>
    </row>
    <row r="18442" spans="3:3">
      <c r="C18442" s="5">
        <v>4128809145</v>
      </c>
    </row>
    <row r="18443" spans="3:3">
      <c r="C18443" s="5">
        <v>4128809637</v>
      </c>
    </row>
    <row r="18444" spans="3:3">
      <c r="C18444" s="5">
        <v>4129439420</v>
      </c>
    </row>
    <row r="18445" spans="3:3">
      <c r="C18445" s="5">
        <v>4129439416</v>
      </c>
    </row>
    <row r="18446" spans="3:3">
      <c r="C18446" s="5">
        <v>4129439622</v>
      </c>
    </row>
    <row r="18447" spans="3:3">
      <c r="C18447" s="5">
        <v>4129439615</v>
      </c>
    </row>
    <row r="18448" spans="3:3">
      <c r="C18448" s="5">
        <v>4129439687</v>
      </c>
    </row>
    <row r="18449" spans="3:3">
      <c r="C18449" s="5">
        <v>4129439684</v>
      </c>
    </row>
    <row r="18450" spans="3:3">
      <c r="C18450" s="5">
        <v>4129439706</v>
      </c>
    </row>
    <row r="18451" spans="3:3">
      <c r="C18451" s="5">
        <v>4129439704</v>
      </c>
    </row>
    <row r="18452" spans="3:3">
      <c r="C18452" s="5">
        <v>4129439778</v>
      </c>
    </row>
    <row r="18453" spans="3:3">
      <c r="C18453" s="5">
        <v>4129439773</v>
      </c>
    </row>
    <row r="18454" spans="3:3">
      <c r="C18454" s="5">
        <v>4129439767</v>
      </c>
    </row>
    <row r="18455" spans="3:3">
      <c r="C18455" s="5">
        <v>4129439752</v>
      </c>
    </row>
    <row r="18456" spans="3:3">
      <c r="C18456" s="5">
        <v>4129439899</v>
      </c>
    </row>
    <row r="18457" spans="3:3">
      <c r="C18457" s="5">
        <v>4129641845</v>
      </c>
    </row>
    <row r="18458" spans="3:3">
      <c r="C18458" s="5">
        <v>4129439880</v>
      </c>
    </row>
    <row r="18459" spans="3:3">
      <c r="C18459" s="5">
        <v>4129439947</v>
      </c>
    </row>
    <row r="18460" spans="3:3">
      <c r="C18460" s="5">
        <v>4129439930</v>
      </c>
    </row>
    <row r="18461" spans="3:3">
      <c r="C18461" s="5">
        <v>4129440531</v>
      </c>
    </row>
    <row r="18462" spans="3:3">
      <c r="C18462" s="5">
        <v>4129440527</v>
      </c>
    </row>
    <row r="18463" spans="3:3">
      <c r="C18463" s="5">
        <v>4129439485</v>
      </c>
    </row>
    <row r="18464" spans="3:3">
      <c r="C18464" s="5">
        <v>4129439481</v>
      </c>
    </row>
    <row r="18465" spans="3:3">
      <c r="C18465" s="5">
        <v>4129439487</v>
      </c>
    </row>
    <row r="18466" spans="3:3">
      <c r="C18466" s="5">
        <v>4129439591</v>
      </c>
    </row>
    <row r="18467" spans="3:3">
      <c r="C18467" s="5">
        <v>4129439551</v>
      </c>
    </row>
    <row r="18468" spans="3:3">
      <c r="C18468" s="5" t="s">
        <v>1473</v>
      </c>
    </row>
    <row r="18469" spans="3:3">
      <c r="C18469" s="5" t="s">
        <v>1475</v>
      </c>
    </row>
    <row r="18470" spans="3:3">
      <c r="C18470" s="5" t="s">
        <v>1477</v>
      </c>
    </row>
    <row r="18471" spans="3:3">
      <c r="C18471" s="5" t="s">
        <v>1479</v>
      </c>
    </row>
    <row r="18472" spans="3:3">
      <c r="C18472" s="5" t="s">
        <v>1481</v>
      </c>
    </row>
    <row r="18473" spans="3:3">
      <c r="C18473" s="5" t="s">
        <v>1483</v>
      </c>
    </row>
    <row r="18474" spans="3:3">
      <c r="C18474" s="5" t="s">
        <v>1485</v>
      </c>
    </row>
    <row r="18475" spans="3:3">
      <c r="C18475" s="5" t="s">
        <v>1488</v>
      </c>
    </row>
    <row r="18476" spans="3:3">
      <c r="C18476" s="5" t="s">
        <v>1490</v>
      </c>
    </row>
    <row r="18477" spans="3:3">
      <c r="C18477" s="5" t="s">
        <v>1492</v>
      </c>
    </row>
    <row r="18478" spans="3:3">
      <c r="C18478" s="5" t="s">
        <v>1494</v>
      </c>
    </row>
    <row r="18479" spans="3:3">
      <c r="C18479" s="5" t="s">
        <v>1496</v>
      </c>
    </row>
    <row r="18480" spans="3:3">
      <c r="C18480" s="5" t="s">
        <v>1498</v>
      </c>
    </row>
    <row r="18481" spans="3:3">
      <c r="C18481" s="5" t="s">
        <v>1500</v>
      </c>
    </row>
    <row r="18482" spans="3:3">
      <c r="C18482" s="5" t="s">
        <v>1502</v>
      </c>
    </row>
    <row r="18483" spans="3:3">
      <c r="C18483" s="5" t="s">
        <v>1504</v>
      </c>
    </row>
    <row r="18484" spans="3:3">
      <c r="C18484" s="5" t="s">
        <v>1506</v>
      </c>
    </row>
    <row r="18485" spans="3:3">
      <c r="C18485" s="5" t="s">
        <v>1508</v>
      </c>
    </row>
    <row r="18486" spans="3:3">
      <c r="C18486" s="5" t="s">
        <v>1510</v>
      </c>
    </row>
    <row r="18487" spans="3:3">
      <c r="C18487" s="5" t="s">
        <v>1512</v>
      </c>
    </row>
    <row r="18488" spans="3:3">
      <c r="C18488" s="5" t="s">
        <v>1514</v>
      </c>
    </row>
    <row r="18489" spans="3:3">
      <c r="C18489" s="5" t="s">
        <v>1516</v>
      </c>
    </row>
    <row r="18490" spans="3:3">
      <c r="C18490" s="5" t="s">
        <v>1518</v>
      </c>
    </row>
    <row r="18491" spans="3:3">
      <c r="C18491" s="5" t="s">
        <v>1521</v>
      </c>
    </row>
    <row r="18492" spans="3:3">
      <c r="C18492" s="5" t="s">
        <v>1523</v>
      </c>
    </row>
    <row r="18493" spans="3:3">
      <c r="C18493" s="5" t="s">
        <v>1525</v>
      </c>
    </row>
    <row r="18494" spans="3:3">
      <c r="C18494" s="5" t="s">
        <v>1527</v>
      </c>
    </row>
    <row r="18495" spans="3:3">
      <c r="C18495" s="5" t="s">
        <v>1529</v>
      </c>
    </row>
    <row r="18496" spans="3:3">
      <c r="C18496" s="5" t="s">
        <v>1531</v>
      </c>
    </row>
    <row r="18497" spans="3:3">
      <c r="C18497" s="5" t="s">
        <v>1533</v>
      </c>
    </row>
    <row r="18498" spans="3:3">
      <c r="C18498" s="5" t="s">
        <v>1535</v>
      </c>
    </row>
    <row r="18499" spans="3:3">
      <c r="C18499" s="5" t="s">
        <v>1537</v>
      </c>
    </row>
    <row r="18500" spans="3:3">
      <c r="C18500" s="5" t="s">
        <v>1539</v>
      </c>
    </row>
    <row r="18501" spans="3:3">
      <c r="C18501" s="5" t="s">
        <v>1541</v>
      </c>
    </row>
    <row r="18502" spans="3:3">
      <c r="C18502" s="5" t="s">
        <v>1543</v>
      </c>
    </row>
    <row r="18503" spans="3:3">
      <c r="C18503" s="5" t="s">
        <v>1545</v>
      </c>
    </row>
    <row r="18504" spans="3:3">
      <c r="C18504" s="5" t="s">
        <v>1547</v>
      </c>
    </row>
    <row r="18505" spans="3:3">
      <c r="C18505" s="5" t="s">
        <v>1549</v>
      </c>
    </row>
    <row r="18506" spans="3:3">
      <c r="C18506" s="5" t="s">
        <v>1551</v>
      </c>
    </row>
    <row r="18507" spans="3:3">
      <c r="C18507" s="5" t="s">
        <v>1553</v>
      </c>
    </row>
    <row r="18508" spans="3:3">
      <c r="C18508" s="5" t="s">
        <v>1555</v>
      </c>
    </row>
    <row r="18509" spans="3:3">
      <c r="C18509" s="5" t="s">
        <v>1557</v>
      </c>
    </row>
    <row r="18510" spans="3:3">
      <c r="C18510" s="5" t="s">
        <v>1560</v>
      </c>
    </row>
    <row r="18511" spans="3:3">
      <c r="C18511" s="5" t="s">
        <v>1562</v>
      </c>
    </row>
    <row r="18512" spans="3:3">
      <c r="C18512" s="5" t="s">
        <v>1564</v>
      </c>
    </row>
    <row r="18513" spans="3:3">
      <c r="C18513" s="5" t="s">
        <v>1566</v>
      </c>
    </row>
    <row r="18514" spans="3:3">
      <c r="C18514" s="5" t="s">
        <v>1568</v>
      </c>
    </row>
    <row r="18515" spans="3:3">
      <c r="C18515" s="5" t="s">
        <v>1570</v>
      </c>
    </row>
    <row r="18516" spans="3:3">
      <c r="C18516" s="5" t="s">
        <v>1572</v>
      </c>
    </row>
    <row r="18517" spans="3:3">
      <c r="C18517" s="5" t="s">
        <v>1574</v>
      </c>
    </row>
    <row r="18518" spans="3:3">
      <c r="C18518" s="5" t="s">
        <v>1576</v>
      </c>
    </row>
    <row r="18519" spans="3:3">
      <c r="C18519" s="5" t="s">
        <v>1578</v>
      </c>
    </row>
    <row r="18520" spans="3:3">
      <c r="C18520" s="5" t="s">
        <v>1580</v>
      </c>
    </row>
    <row r="18521" spans="3:3">
      <c r="C18521" s="5" t="s">
        <v>1582</v>
      </c>
    </row>
    <row r="18522" spans="3:3">
      <c r="C18522" s="5" t="s">
        <v>1584</v>
      </c>
    </row>
    <row r="18523" spans="3:3">
      <c r="C18523" s="5" t="s">
        <v>1586</v>
      </c>
    </row>
    <row r="18524" spans="3:3">
      <c r="C18524" s="5" t="s">
        <v>1588</v>
      </c>
    </row>
    <row r="18525" spans="3:3">
      <c r="C18525" s="5" t="s">
        <v>1590</v>
      </c>
    </row>
    <row r="18526" spans="3:3">
      <c r="C18526" s="5" t="s">
        <v>1592</v>
      </c>
    </row>
    <row r="18527" spans="3:3">
      <c r="C18527" s="5" t="s">
        <v>1595</v>
      </c>
    </row>
    <row r="18528" spans="3:3">
      <c r="C18528" s="5" t="s">
        <v>1597</v>
      </c>
    </row>
    <row r="18529" spans="3:3">
      <c r="C18529" s="5" t="s">
        <v>1599</v>
      </c>
    </row>
    <row r="18530" spans="3:3">
      <c r="C18530" s="5" t="s">
        <v>1601</v>
      </c>
    </row>
    <row r="18531" spans="3:3">
      <c r="C18531" s="5" t="s">
        <v>1603</v>
      </c>
    </row>
    <row r="18532" spans="3:3">
      <c r="C18532" s="5" t="s">
        <v>1605</v>
      </c>
    </row>
    <row r="18533" spans="3:3">
      <c r="C18533" s="5" t="s">
        <v>1607</v>
      </c>
    </row>
    <row r="18534" spans="3:3">
      <c r="C18534" s="5" t="s">
        <v>1609</v>
      </c>
    </row>
    <row r="18535" spans="3:3">
      <c r="C18535" s="5" t="s">
        <v>1611</v>
      </c>
    </row>
    <row r="18536" spans="3:3">
      <c r="C18536" s="5" t="s">
        <v>1613</v>
      </c>
    </row>
    <row r="18537" spans="3:3">
      <c r="C18537" s="5" t="s">
        <v>1615</v>
      </c>
    </row>
    <row r="18538" spans="3:3">
      <c r="C18538" s="5" t="s">
        <v>1617</v>
      </c>
    </row>
    <row r="18539" spans="3:3">
      <c r="C18539" s="5" t="s">
        <v>1619</v>
      </c>
    </row>
    <row r="18540" spans="3:3">
      <c r="C18540" s="5" t="s">
        <v>1621</v>
      </c>
    </row>
    <row r="18541" spans="3:3">
      <c r="C18541" s="5" t="s">
        <v>1623</v>
      </c>
    </row>
    <row r="18542" spans="3:3">
      <c r="C18542" s="5">
        <v>4130873815</v>
      </c>
    </row>
    <row r="18543" spans="3:3">
      <c r="C18543" s="5">
        <v>4130948279</v>
      </c>
    </row>
    <row r="18544" spans="3:3">
      <c r="C18544" s="5">
        <v>4130948318</v>
      </c>
    </row>
    <row r="18545" spans="3:3">
      <c r="C18545" s="5">
        <v>4131031942</v>
      </c>
    </row>
    <row r="18546" spans="3:3">
      <c r="C18546" s="5">
        <v>4130926499</v>
      </c>
    </row>
    <row r="18547" spans="3:3">
      <c r="C18547" s="5">
        <v>4130963217</v>
      </c>
    </row>
    <row r="18548" spans="3:3">
      <c r="C18548" s="5">
        <v>4130954728</v>
      </c>
    </row>
    <row r="18549" spans="3:3">
      <c r="C18549" s="5">
        <v>4130843379</v>
      </c>
    </row>
    <row r="18550" spans="3:3">
      <c r="C18550" s="5">
        <v>4130896543</v>
      </c>
    </row>
    <row r="18551" spans="3:3">
      <c r="C18551" s="5">
        <v>4130305412</v>
      </c>
    </row>
    <row r="18552" spans="3:3">
      <c r="C18552" s="5">
        <v>4130936189</v>
      </c>
    </row>
    <row r="18553" spans="3:3">
      <c r="C18553" s="5">
        <v>4130854320</v>
      </c>
    </row>
    <row r="18554" spans="3:3">
      <c r="C18554" s="5">
        <v>4130680886</v>
      </c>
    </row>
    <row r="18555" spans="3:3">
      <c r="C18555" s="5">
        <v>4130088975</v>
      </c>
    </row>
    <row r="18556" spans="3:3">
      <c r="C18556" s="5">
        <v>4131059988</v>
      </c>
    </row>
    <row r="18557" spans="3:3">
      <c r="C18557" s="5">
        <v>4130985022</v>
      </c>
    </row>
    <row r="18558" spans="3:3">
      <c r="C18558" s="5">
        <v>4130976891</v>
      </c>
    </row>
    <row r="18559" spans="3:3">
      <c r="C18559" s="5">
        <v>4130985673</v>
      </c>
    </row>
    <row r="18560" spans="3:3">
      <c r="C18560" s="5">
        <v>4130993669</v>
      </c>
    </row>
    <row r="18561" spans="3:3">
      <c r="C18561" s="5">
        <v>4130858667</v>
      </c>
    </row>
    <row r="18562" spans="3:3">
      <c r="C18562" s="5">
        <v>4130963719</v>
      </c>
    </row>
    <row r="18563" spans="3:3">
      <c r="C18563" s="5">
        <v>4130893381</v>
      </c>
    </row>
    <row r="18564" spans="3:3">
      <c r="C18564" s="5">
        <v>4130895638</v>
      </c>
    </row>
    <row r="18565" spans="3:3">
      <c r="C18565" s="5">
        <v>4131090102</v>
      </c>
    </row>
    <row r="18566" spans="3:3">
      <c r="C18566" s="5">
        <v>4131145824</v>
      </c>
    </row>
    <row r="18567" spans="3:3">
      <c r="C18567" s="5">
        <v>4130779357</v>
      </c>
    </row>
    <row r="18568" spans="3:3">
      <c r="C18568" s="5">
        <v>4130132349</v>
      </c>
    </row>
    <row r="18569" spans="3:3">
      <c r="C18569" s="5">
        <v>4130132490</v>
      </c>
    </row>
    <row r="18570" spans="3:3">
      <c r="C18570" s="5">
        <v>4130759456</v>
      </c>
    </row>
    <row r="18571" spans="3:3">
      <c r="C18571" s="5">
        <v>4130910850</v>
      </c>
    </row>
    <row r="18572" spans="3:3">
      <c r="C18572" s="5">
        <v>4130962646</v>
      </c>
    </row>
    <row r="18573" spans="3:3">
      <c r="C18573" s="5">
        <v>4131031568</v>
      </c>
    </row>
    <row r="18574" spans="3:3">
      <c r="C18574" s="5">
        <v>4131067835</v>
      </c>
    </row>
    <row r="18575" spans="3:3">
      <c r="C18575" s="5">
        <v>4130132493</v>
      </c>
    </row>
    <row r="18576" spans="3:3">
      <c r="C18576" s="5">
        <v>4130132485</v>
      </c>
    </row>
    <row r="18577" spans="3:3">
      <c r="C18577" s="5">
        <v>4130132491</v>
      </c>
    </row>
    <row r="18578" spans="3:3">
      <c r="C18578" s="5">
        <v>4130530539</v>
      </c>
    </row>
    <row r="18579" spans="3:3">
      <c r="C18579" s="5">
        <v>4130132353</v>
      </c>
    </row>
    <row r="18580" spans="3:3">
      <c r="C18580" s="5">
        <v>4130132505</v>
      </c>
    </row>
    <row r="18581" spans="3:3">
      <c r="C18581" s="5">
        <v>4130132507</v>
      </c>
    </row>
    <row r="18582" spans="3:3">
      <c r="C18582" s="5">
        <v>4130746973</v>
      </c>
    </row>
    <row r="18583" spans="3:3">
      <c r="C18583" s="5">
        <v>4130551061</v>
      </c>
    </row>
    <row r="18584" spans="3:3">
      <c r="C18584" s="5">
        <v>4130569950</v>
      </c>
    </row>
    <row r="18585" spans="3:3">
      <c r="C18585" s="5">
        <v>4130869585</v>
      </c>
    </row>
    <row r="18586" spans="3:3">
      <c r="C18586" s="5">
        <v>4130587694</v>
      </c>
    </row>
    <row r="18587" spans="3:3">
      <c r="C18587" s="5">
        <v>4130556196</v>
      </c>
    </row>
    <row r="18588" spans="3:3">
      <c r="C18588" s="5">
        <v>4130743645</v>
      </c>
    </row>
    <row r="18589" spans="3:3">
      <c r="C18589" s="5">
        <v>4130635492</v>
      </c>
    </row>
    <row r="18590" spans="3:3">
      <c r="C18590" s="5">
        <v>4130132504</v>
      </c>
    </row>
    <row r="18591" spans="3:3">
      <c r="C18591" s="5">
        <v>4130958383</v>
      </c>
    </row>
    <row r="18592" spans="3:3">
      <c r="C18592" s="5">
        <v>4130958635</v>
      </c>
    </row>
    <row r="18593" spans="3:3">
      <c r="C18593" s="5">
        <v>4130954460</v>
      </c>
    </row>
    <row r="18594" spans="3:3">
      <c r="C18594" s="5">
        <v>4130949970</v>
      </c>
    </row>
    <row r="18595" spans="3:3">
      <c r="C18595" s="5">
        <v>4130971953</v>
      </c>
    </row>
    <row r="18596" spans="3:3">
      <c r="C18596" s="5">
        <v>4130961863</v>
      </c>
    </row>
    <row r="18597" spans="3:3">
      <c r="C18597" s="5">
        <v>4131039661</v>
      </c>
    </row>
    <row r="18598" spans="3:3">
      <c r="C18598" s="5">
        <v>4131088446</v>
      </c>
    </row>
    <row r="18599" spans="3:3">
      <c r="C18599" s="5">
        <v>4131096148</v>
      </c>
    </row>
    <row r="18600" spans="3:3">
      <c r="C18600" s="5">
        <v>4131052590</v>
      </c>
    </row>
    <row r="18601" spans="3:3">
      <c r="C18601" s="5">
        <v>4130995950</v>
      </c>
    </row>
    <row r="18602" spans="3:3">
      <c r="C18602" s="5">
        <v>4130996765</v>
      </c>
    </row>
    <row r="18603" spans="3:3">
      <c r="C18603" s="5">
        <v>4130548654</v>
      </c>
    </row>
    <row r="18604" spans="3:3">
      <c r="C18604" s="5">
        <v>4130547764</v>
      </c>
    </row>
    <row r="18605" spans="3:3">
      <c r="C18605" s="5">
        <v>4131037559</v>
      </c>
    </row>
    <row r="18606" spans="3:3">
      <c r="C18606" s="5">
        <v>4130273295</v>
      </c>
    </row>
    <row r="18607" spans="3:3">
      <c r="C18607" s="5">
        <v>4131171528</v>
      </c>
    </row>
    <row r="18608" spans="3:3">
      <c r="C18608" s="5">
        <v>4130839372</v>
      </c>
    </row>
    <row r="18609" spans="3:3">
      <c r="C18609" s="5">
        <v>4131264292</v>
      </c>
    </row>
    <row r="18610" spans="3:3">
      <c r="C18610" s="5">
        <v>4131088460</v>
      </c>
    </row>
    <row r="18611" spans="3:3">
      <c r="C18611" s="5">
        <v>4131262071</v>
      </c>
    </row>
    <row r="18612" spans="3:3">
      <c r="C18612" s="5">
        <v>4131092816</v>
      </c>
    </row>
    <row r="18613" spans="3:3">
      <c r="C18613" s="5">
        <v>4130864219</v>
      </c>
    </row>
    <row r="18614" spans="3:3">
      <c r="C18614" s="5">
        <v>4130863897</v>
      </c>
    </row>
    <row r="18615" spans="3:3">
      <c r="C18615" s="5">
        <v>4131088139</v>
      </c>
    </row>
    <row r="18616" spans="3:3">
      <c r="C18616" s="5">
        <v>4131092957</v>
      </c>
    </row>
    <row r="18617" spans="3:3">
      <c r="C18617" s="5">
        <v>4131092702</v>
      </c>
    </row>
    <row r="18618" spans="3:3">
      <c r="C18618" s="5">
        <v>4131092743</v>
      </c>
    </row>
    <row r="18619" spans="3:3">
      <c r="C18619" s="5">
        <v>4131091931</v>
      </c>
    </row>
    <row r="18620" spans="3:3">
      <c r="C18620" s="5">
        <v>4131092523</v>
      </c>
    </row>
    <row r="18621" spans="3:3">
      <c r="C18621" s="5">
        <v>4131093225</v>
      </c>
    </row>
    <row r="18622" spans="3:3">
      <c r="C18622" s="5">
        <v>4131092049</v>
      </c>
    </row>
    <row r="18623" spans="3:3">
      <c r="C18623" s="5">
        <v>4131093253</v>
      </c>
    </row>
    <row r="18624" spans="3:3">
      <c r="C18624" s="5">
        <v>4131093245</v>
      </c>
    </row>
    <row r="18625" spans="3:3">
      <c r="C18625" s="5">
        <v>4130874047</v>
      </c>
    </row>
    <row r="18626" spans="3:3">
      <c r="C18626" s="5">
        <v>4130961021</v>
      </c>
    </row>
    <row r="18627" spans="3:3">
      <c r="C18627" s="5">
        <v>4130874562</v>
      </c>
    </row>
    <row r="18628" spans="3:3">
      <c r="C18628" s="5">
        <v>4130874053</v>
      </c>
    </row>
    <row r="18629" spans="3:3">
      <c r="C18629" s="5">
        <v>4130873343</v>
      </c>
    </row>
    <row r="18630" spans="3:3">
      <c r="C18630" s="5">
        <v>4131092199</v>
      </c>
    </row>
    <row r="18631" spans="3:3">
      <c r="C18631" s="5">
        <v>4129984204</v>
      </c>
    </row>
    <row r="18632" spans="3:3">
      <c r="C18632" s="5">
        <v>4130265446</v>
      </c>
    </row>
    <row r="18633" spans="3:3">
      <c r="C18633" s="5">
        <v>4131002212</v>
      </c>
    </row>
    <row r="18634" spans="3:3">
      <c r="C18634" s="5">
        <v>4130779321</v>
      </c>
    </row>
    <row r="18635" spans="3:3">
      <c r="C18635" s="5">
        <v>4130587335</v>
      </c>
    </row>
    <row r="18636" spans="3:3">
      <c r="C18636" s="5">
        <v>4130785778</v>
      </c>
    </row>
    <row r="18637" spans="3:3">
      <c r="C18637" s="5">
        <v>4130126430</v>
      </c>
    </row>
    <row r="18638" spans="3:3">
      <c r="C18638" s="5">
        <v>4130131254</v>
      </c>
    </row>
    <row r="18639" spans="3:3">
      <c r="C18639" s="5">
        <v>4130127416</v>
      </c>
    </row>
    <row r="18640" spans="3:3">
      <c r="C18640" s="5">
        <v>4130128173</v>
      </c>
    </row>
    <row r="18641" spans="3:3">
      <c r="C18641" s="5">
        <v>4130126397</v>
      </c>
    </row>
    <row r="18642" spans="3:3">
      <c r="C18642" s="5">
        <v>4130129690</v>
      </c>
    </row>
    <row r="18643" spans="3:3">
      <c r="C18643" s="5">
        <v>4130129564</v>
      </c>
    </row>
    <row r="18644" spans="3:3">
      <c r="C18644" s="5">
        <v>4130127156</v>
      </c>
    </row>
    <row r="18645" spans="3:3">
      <c r="C18645" s="5">
        <v>4130127454</v>
      </c>
    </row>
    <row r="18646" spans="3:3">
      <c r="C18646" s="5">
        <v>4130129872</v>
      </c>
    </row>
    <row r="18647" spans="3:3">
      <c r="C18647" s="5" t="s">
        <v>1644</v>
      </c>
    </row>
    <row r="18648" spans="3:3">
      <c r="C18648" s="5" t="s">
        <v>1646</v>
      </c>
    </row>
    <row r="18649" spans="3:3">
      <c r="C18649" s="5" t="s">
        <v>1648</v>
      </c>
    </row>
    <row r="18650" spans="3:3">
      <c r="C18650" s="5" t="s">
        <v>1650</v>
      </c>
    </row>
    <row r="18651" spans="3:3">
      <c r="C18651" s="5" t="s">
        <v>1652</v>
      </c>
    </row>
    <row r="18652" spans="3:3">
      <c r="C18652" s="5">
        <v>4131595563</v>
      </c>
    </row>
    <row r="18653" spans="3:3">
      <c r="C18653" s="5">
        <v>4131428486</v>
      </c>
    </row>
    <row r="18654" spans="3:3">
      <c r="C18654" s="5" t="s">
        <v>1655</v>
      </c>
    </row>
    <row r="18655" spans="3:3">
      <c r="C18655" s="5" t="s">
        <v>1657</v>
      </c>
    </row>
    <row r="18656" spans="3:3">
      <c r="C18656" s="5" t="s">
        <v>1659</v>
      </c>
    </row>
    <row r="18657" spans="3:3">
      <c r="C18657" s="5" t="s">
        <v>1661</v>
      </c>
    </row>
    <row r="18658" spans="3:3">
      <c r="C18658" s="5" t="s">
        <v>1663</v>
      </c>
    </row>
    <row r="18659" spans="3:3">
      <c r="C18659" s="5" t="s">
        <v>1665</v>
      </c>
    </row>
    <row r="18660" spans="3:3">
      <c r="C18660" s="5" t="s">
        <v>1667</v>
      </c>
    </row>
    <row r="18661" spans="3:3">
      <c r="C18661" s="5" t="s">
        <v>1669</v>
      </c>
    </row>
    <row r="18662" spans="3:3">
      <c r="C18662" s="5" t="s">
        <v>1671</v>
      </c>
    </row>
    <row r="18663" spans="3:3">
      <c r="C18663" s="5" t="s">
        <v>1673</v>
      </c>
    </row>
    <row r="18664" spans="3:3">
      <c r="C18664" s="5" t="s">
        <v>1675</v>
      </c>
    </row>
    <row r="18665" spans="3:3">
      <c r="C18665" s="5" t="s">
        <v>1677</v>
      </c>
    </row>
    <row r="18666" spans="3:3">
      <c r="C18666" s="5" t="s">
        <v>1679</v>
      </c>
    </row>
    <row r="18667" spans="3:3">
      <c r="C18667" s="5" t="s">
        <v>1681</v>
      </c>
    </row>
    <row r="18668" spans="3:3">
      <c r="C18668" s="5" t="s">
        <v>1683</v>
      </c>
    </row>
    <row r="18669" spans="3:3">
      <c r="C18669" s="5" t="s">
        <v>1685</v>
      </c>
    </row>
    <row r="18670" spans="3:3">
      <c r="C18670" s="5" t="s">
        <v>1687</v>
      </c>
    </row>
    <row r="18671" spans="3:3">
      <c r="C18671" s="5" t="s">
        <v>1689</v>
      </c>
    </row>
    <row r="18672" spans="3:3">
      <c r="C18672" s="5" t="s">
        <v>1691</v>
      </c>
    </row>
    <row r="18673" spans="3:3">
      <c r="C18673" s="5" t="s">
        <v>1693</v>
      </c>
    </row>
    <row r="18674" spans="3:3">
      <c r="C18674" s="5" t="s">
        <v>1695</v>
      </c>
    </row>
    <row r="18675" spans="3:3">
      <c r="C18675" s="5" t="s">
        <v>1697</v>
      </c>
    </row>
    <row r="18676" spans="3:3">
      <c r="C18676" s="5" t="s">
        <v>1699</v>
      </c>
    </row>
    <row r="18677" spans="3:3">
      <c r="C18677" s="5" t="s">
        <v>1701</v>
      </c>
    </row>
    <row r="18678" spans="3:3">
      <c r="C18678" s="5" t="s">
        <v>1703</v>
      </c>
    </row>
    <row r="18679" spans="3:3">
      <c r="C18679" s="5" t="s">
        <v>1705</v>
      </c>
    </row>
    <row r="18680" spans="3:3">
      <c r="C18680" s="5" t="s">
        <v>1707</v>
      </c>
    </row>
    <row r="18681" spans="3:3">
      <c r="C18681" s="5" t="s">
        <v>1709</v>
      </c>
    </row>
    <row r="18682" spans="3:3">
      <c r="C18682" s="5">
        <v>4131592139</v>
      </c>
    </row>
    <row r="18683" spans="3:3">
      <c r="C18683" s="5">
        <v>4131801161</v>
      </c>
    </row>
    <row r="18684" spans="3:3">
      <c r="C18684" s="5">
        <v>4131451548</v>
      </c>
    </row>
    <row r="18685" spans="3:3">
      <c r="C18685" s="5">
        <v>4131788044</v>
      </c>
    </row>
    <row r="18686" spans="3:3">
      <c r="C18686" s="5">
        <v>4131791527</v>
      </c>
    </row>
    <row r="18687" spans="3:3">
      <c r="C18687" s="5">
        <v>4131799090</v>
      </c>
    </row>
    <row r="18688" spans="3:3">
      <c r="C18688" s="5" t="s">
        <v>1714</v>
      </c>
    </row>
    <row r="18689" spans="3:3">
      <c r="C18689" s="5" t="s">
        <v>1716</v>
      </c>
    </row>
    <row r="18690" spans="3:3">
      <c r="C18690" s="5" t="s">
        <v>1718</v>
      </c>
    </row>
    <row r="18691" spans="3:3">
      <c r="C18691" s="5" t="s">
        <v>1720</v>
      </c>
    </row>
    <row r="18692" spans="3:3">
      <c r="C18692" s="5">
        <v>4131348634</v>
      </c>
    </row>
    <row r="18693" spans="3:3">
      <c r="C18693" s="5">
        <v>4131548945</v>
      </c>
    </row>
    <row r="18694" spans="3:3">
      <c r="C18694" s="5" t="s">
        <v>1723</v>
      </c>
    </row>
    <row r="18695" spans="3:3">
      <c r="C18695" s="5" t="s">
        <v>1725</v>
      </c>
    </row>
    <row r="18696" spans="3:3">
      <c r="C18696" s="5">
        <v>4131423886</v>
      </c>
    </row>
    <row r="18697" spans="3:3">
      <c r="C18697" s="5">
        <v>4131589323</v>
      </c>
    </row>
    <row r="18698" spans="3:3">
      <c r="C18698" s="5">
        <v>4131504229</v>
      </c>
    </row>
    <row r="18699" spans="3:3">
      <c r="C18699" s="5">
        <v>4131592697</v>
      </c>
    </row>
    <row r="18700" spans="3:3">
      <c r="C18700" s="5" t="s">
        <v>1729</v>
      </c>
    </row>
    <row r="18701" spans="3:3">
      <c r="C18701" s="5" t="s">
        <v>1731</v>
      </c>
    </row>
    <row r="18702" spans="3:3">
      <c r="C18702" s="5" t="s">
        <v>1733</v>
      </c>
    </row>
    <row r="18703" spans="3:3">
      <c r="C18703" s="5" t="s">
        <v>1735</v>
      </c>
    </row>
    <row r="18704" spans="3:3">
      <c r="C18704" s="5" t="s">
        <v>1737</v>
      </c>
    </row>
    <row r="18705" spans="3:3">
      <c r="C18705" s="5" t="s">
        <v>1739</v>
      </c>
    </row>
    <row r="18706" spans="3:3">
      <c r="C18706" s="5" t="s">
        <v>1741</v>
      </c>
    </row>
    <row r="18707" spans="3:3">
      <c r="C18707" s="5" t="s">
        <v>1743</v>
      </c>
    </row>
    <row r="18708" spans="3:3">
      <c r="C18708" s="5" t="s">
        <v>1745</v>
      </c>
    </row>
    <row r="18709" spans="3:3">
      <c r="C18709" s="5">
        <v>4131675466</v>
      </c>
    </row>
    <row r="18710" spans="3:3">
      <c r="C18710" s="5">
        <v>4131456355</v>
      </c>
    </row>
    <row r="18711" spans="3:3">
      <c r="C18711" s="5" t="s">
        <v>1748</v>
      </c>
    </row>
    <row r="18712" spans="3:3">
      <c r="C18712" s="5" t="s">
        <v>1750</v>
      </c>
    </row>
    <row r="18713" spans="3:3">
      <c r="C18713" s="5" t="s">
        <v>1752</v>
      </c>
    </row>
    <row r="18714" spans="3:3">
      <c r="C18714" s="5" t="s">
        <v>1754</v>
      </c>
    </row>
    <row r="18715" spans="3:3">
      <c r="C18715" s="5" t="s">
        <v>1756</v>
      </c>
    </row>
    <row r="18716" spans="3:3">
      <c r="C18716" s="5" t="s">
        <v>1758</v>
      </c>
    </row>
    <row r="18717" spans="3:3">
      <c r="C18717" s="5" t="s">
        <v>1760</v>
      </c>
    </row>
    <row r="18718" spans="3:3">
      <c r="C18718" s="5" t="s">
        <v>1762</v>
      </c>
    </row>
    <row r="18719" spans="3:3">
      <c r="C18719" s="5" t="s">
        <v>1764</v>
      </c>
    </row>
    <row r="18720" spans="3:3">
      <c r="C18720" s="5" t="s">
        <v>1766</v>
      </c>
    </row>
    <row r="18721" spans="3:3">
      <c r="C18721" s="5" t="s">
        <v>1768</v>
      </c>
    </row>
    <row r="18722" spans="3:3">
      <c r="C18722" s="5" t="s">
        <v>1770</v>
      </c>
    </row>
    <row r="18723" spans="3:3">
      <c r="C18723" s="5" t="s">
        <v>1772</v>
      </c>
    </row>
    <row r="18724" spans="3:3">
      <c r="C18724" s="5" t="s">
        <v>1774</v>
      </c>
    </row>
    <row r="18725" spans="3:3">
      <c r="C18725" s="5" t="s">
        <v>1776</v>
      </c>
    </row>
    <row r="18726" spans="3:3">
      <c r="C18726" s="5" t="s">
        <v>1778</v>
      </c>
    </row>
    <row r="18727" spans="3:3">
      <c r="C18727" s="5" t="s">
        <v>1780</v>
      </c>
    </row>
    <row r="18728" spans="3:3">
      <c r="C18728" s="5" t="s">
        <v>1782</v>
      </c>
    </row>
    <row r="18729" spans="3:3">
      <c r="C18729" s="5" t="s">
        <v>1784</v>
      </c>
    </row>
    <row r="18730" spans="3:3">
      <c r="C18730" s="5" t="s">
        <v>1786</v>
      </c>
    </row>
    <row r="18731" spans="3:3">
      <c r="C18731" s="5" t="s">
        <v>1788</v>
      </c>
    </row>
    <row r="18732" spans="3:3">
      <c r="C18732" s="5" t="s">
        <v>1790</v>
      </c>
    </row>
    <row r="18733" spans="3:3">
      <c r="C18733" s="5" t="s">
        <v>1792</v>
      </c>
    </row>
    <row r="18734" spans="3:3">
      <c r="C18734" s="5" t="s">
        <v>1794</v>
      </c>
    </row>
    <row r="18735" spans="3:3">
      <c r="C18735" s="5" t="s">
        <v>1796</v>
      </c>
    </row>
    <row r="18736" spans="3:3">
      <c r="C18736" s="5" t="s">
        <v>1798</v>
      </c>
    </row>
    <row r="18737" spans="3:3">
      <c r="C18737" s="5" t="s">
        <v>1800</v>
      </c>
    </row>
    <row r="18738" spans="3:3">
      <c r="C18738" s="5" t="s">
        <v>1802</v>
      </c>
    </row>
    <row r="18739" spans="3:3">
      <c r="C18739" s="5" t="s">
        <v>1804</v>
      </c>
    </row>
    <row r="18740" spans="3:3">
      <c r="C18740" s="5" t="s">
        <v>1806</v>
      </c>
    </row>
    <row r="18741" spans="3:3">
      <c r="C18741" s="5" t="s">
        <v>1808</v>
      </c>
    </row>
    <row r="18742" spans="3:3">
      <c r="C18742" s="5" t="s">
        <v>1810</v>
      </c>
    </row>
    <row r="18743" spans="3:3">
      <c r="C18743" s="5" t="s">
        <v>1812</v>
      </c>
    </row>
    <row r="18744" spans="3:3">
      <c r="C18744" s="5" t="s">
        <v>1814</v>
      </c>
    </row>
    <row r="18745" spans="3:3">
      <c r="C18745" s="5" t="s">
        <v>1816</v>
      </c>
    </row>
    <row r="18746" spans="3:3">
      <c r="C18746" s="5" t="s">
        <v>1818</v>
      </c>
    </row>
    <row r="18747" spans="3:3">
      <c r="C18747" s="5" t="s">
        <v>1820</v>
      </c>
    </row>
    <row r="18748" spans="3:3">
      <c r="C18748" s="5" t="s">
        <v>1822</v>
      </c>
    </row>
    <row r="18749" spans="3:3">
      <c r="C18749" s="5" t="s">
        <v>1824</v>
      </c>
    </row>
    <row r="18750" spans="3:3">
      <c r="C18750" s="5" t="s">
        <v>1826</v>
      </c>
    </row>
    <row r="18751" spans="3:3">
      <c r="C18751" s="5" t="s">
        <v>1828</v>
      </c>
    </row>
    <row r="18752" spans="3:3">
      <c r="C18752" s="5" t="s">
        <v>1830</v>
      </c>
    </row>
    <row r="18753" spans="3:3">
      <c r="C18753" s="5" t="s">
        <v>1832</v>
      </c>
    </row>
    <row r="18754" spans="3:3">
      <c r="C18754" s="5" t="s">
        <v>1834</v>
      </c>
    </row>
    <row r="18755" spans="3:3">
      <c r="C18755" s="5" t="s">
        <v>1836</v>
      </c>
    </row>
    <row r="18756" spans="3:3">
      <c r="C18756" s="5" t="s">
        <v>1838</v>
      </c>
    </row>
    <row r="18757" spans="3:3">
      <c r="C18757" s="5" t="s">
        <v>1840</v>
      </c>
    </row>
    <row r="18758" spans="3:3">
      <c r="C18758" s="5" t="s">
        <v>1842</v>
      </c>
    </row>
    <row r="18759" spans="3:3">
      <c r="C18759" s="5" t="s">
        <v>1844</v>
      </c>
    </row>
    <row r="18760" spans="3:3">
      <c r="C18760" s="5" t="s">
        <v>1846</v>
      </c>
    </row>
    <row r="18761" spans="3:3">
      <c r="C18761" s="5" t="s">
        <v>1848</v>
      </c>
    </row>
    <row r="18762" spans="3:3">
      <c r="C18762" s="5" t="s">
        <v>1850</v>
      </c>
    </row>
    <row r="18763" spans="3:3">
      <c r="C18763" s="5" t="s">
        <v>1852</v>
      </c>
    </row>
    <row r="18764" spans="3:3">
      <c r="C18764" s="5" t="s">
        <v>1854</v>
      </c>
    </row>
    <row r="18765" spans="3:3">
      <c r="C18765" s="5" t="s">
        <v>1856</v>
      </c>
    </row>
    <row r="18766" spans="3:3">
      <c r="C18766" s="5" t="s">
        <v>1858</v>
      </c>
    </row>
    <row r="18767" spans="3:3">
      <c r="C18767" s="5" t="s">
        <v>1860</v>
      </c>
    </row>
    <row r="18768" spans="3:3">
      <c r="C18768" s="5" t="s">
        <v>1862</v>
      </c>
    </row>
    <row r="18769" spans="3:3">
      <c r="C18769" s="5" t="s">
        <v>1864</v>
      </c>
    </row>
    <row r="18770" spans="3:3">
      <c r="C18770" s="5" t="s">
        <v>1866</v>
      </c>
    </row>
    <row r="18771" spans="3:3">
      <c r="C18771" s="5" t="s">
        <v>1868</v>
      </c>
    </row>
    <row r="18772" spans="3:3">
      <c r="C18772" s="5" t="s">
        <v>1870</v>
      </c>
    </row>
    <row r="18773" spans="3:3">
      <c r="C18773" s="5" t="s">
        <v>1872</v>
      </c>
    </row>
    <row r="18774" spans="3:3">
      <c r="C18774" s="5" t="s">
        <v>1874</v>
      </c>
    </row>
    <row r="18775" spans="3:3">
      <c r="C18775" s="5" t="s">
        <v>1876</v>
      </c>
    </row>
    <row r="18776" spans="3:3">
      <c r="C18776" s="5" t="s">
        <v>1878</v>
      </c>
    </row>
    <row r="18777" spans="3:3">
      <c r="C18777" s="5" t="s">
        <v>1880</v>
      </c>
    </row>
    <row r="18778" spans="3:3">
      <c r="C18778" s="5" t="s">
        <v>1882</v>
      </c>
    </row>
    <row r="18779" spans="3:3">
      <c r="C18779" s="5" t="s">
        <v>1884</v>
      </c>
    </row>
    <row r="18780" spans="3:3">
      <c r="C18780" s="5" t="s">
        <v>1886</v>
      </c>
    </row>
    <row r="18781" spans="3:3">
      <c r="C18781" s="5" t="s">
        <v>1888</v>
      </c>
    </row>
    <row r="18782" spans="3:3">
      <c r="C18782" s="5" t="s">
        <v>1890</v>
      </c>
    </row>
    <row r="18783" spans="3:3">
      <c r="C18783" s="5" t="s">
        <v>1892</v>
      </c>
    </row>
    <row r="18784" spans="3:3">
      <c r="C18784" s="5" t="s">
        <v>1894</v>
      </c>
    </row>
    <row r="18785" spans="3:3">
      <c r="C18785" s="5" t="s">
        <v>1896</v>
      </c>
    </row>
    <row r="18786" spans="3:3">
      <c r="C18786" s="5" t="s">
        <v>1898</v>
      </c>
    </row>
    <row r="18787" spans="3:3">
      <c r="C18787" s="5" t="s">
        <v>1900</v>
      </c>
    </row>
    <row r="18788" spans="3:3">
      <c r="C18788" s="5" t="s">
        <v>1902</v>
      </c>
    </row>
    <row r="18789" spans="3:3">
      <c r="C18789" s="5" t="s">
        <v>1904</v>
      </c>
    </row>
    <row r="18790" spans="3:3">
      <c r="C18790" s="5" t="s">
        <v>1906</v>
      </c>
    </row>
    <row r="18791" spans="3:3">
      <c r="C18791" s="5" t="s">
        <v>1908</v>
      </c>
    </row>
    <row r="18792" spans="3:3">
      <c r="C18792" s="5" t="s">
        <v>1910</v>
      </c>
    </row>
    <row r="18793" spans="3:3">
      <c r="C18793" s="5" t="s">
        <v>1912</v>
      </c>
    </row>
    <row r="18794" spans="3:3">
      <c r="C18794" s="5" t="s">
        <v>1914</v>
      </c>
    </row>
    <row r="18795" spans="3:3">
      <c r="C18795" s="5" t="s">
        <v>1916</v>
      </c>
    </row>
    <row r="18796" spans="3:3">
      <c r="C18796" s="5" t="s">
        <v>1918</v>
      </c>
    </row>
    <row r="18797" spans="3:3">
      <c r="C18797" s="5" t="s">
        <v>1920</v>
      </c>
    </row>
    <row r="18798" spans="3:3">
      <c r="C18798" s="5" t="s">
        <v>1922</v>
      </c>
    </row>
    <row r="18799" spans="3:3">
      <c r="C18799" s="5" t="s">
        <v>1924</v>
      </c>
    </row>
    <row r="18800" spans="3:3">
      <c r="C18800" s="5" t="s">
        <v>1926</v>
      </c>
    </row>
    <row r="18801" spans="3:3">
      <c r="C18801" s="5" t="s">
        <v>1928</v>
      </c>
    </row>
    <row r="18802" spans="3:3">
      <c r="C18802" s="5" t="s">
        <v>1930</v>
      </c>
    </row>
    <row r="18803" spans="3:3">
      <c r="C18803" s="5" t="s">
        <v>1932</v>
      </c>
    </row>
    <row r="18804" spans="3:3">
      <c r="C18804" s="5" t="s">
        <v>1934</v>
      </c>
    </row>
    <row r="18805" spans="3:3">
      <c r="C18805" s="5" t="s">
        <v>1936</v>
      </c>
    </row>
    <row r="18806" spans="3:3">
      <c r="C18806" s="5" t="s">
        <v>1938</v>
      </c>
    </row>
    <row r="18807" spans="3:3">
      <c r="C18807" s="5" t="s">
        <v>1940</v>
      </c>
    </row>
    <row r="18808" spans="3:3">
      <c r="C18808" s="5" t="s">
        <v>1942</v>
      </c>
    </row>
    <row r="18809" spans="3:3">
      <c r="C18809" s="5" t="s">
        <v>1944</v>
      </c>
    </row>
    <row r="18810" spans="3:3">
      <c r="C18810" s="5" t="s">
        <v>1946</v>
      </c>
    </row>
    <row r="18811" spans="3:3">
      <c r="C18811" s="5" t="s">
        <v>1948</v>
      </c>
    </row>
    <row r="18812" spans="3:3">
      <c r="C18812" s="5" t="s">
        <v>1950</v>
      </c>
    </row>
    <row r="18813" spans="3:3">
      <c r="C18813" s="5" t="s">
        <v>1952</v>
      </c>
    </row>
    <row r="18814" spans="3:3">
      <c r="C18814" s="5" t="s">
        <v>1954</v>
      </c>
    </row>
    <row r="18815" spans="3:3">
      <c r="C18815" s="5" t="s">
        <v>1956</v>
      </c>
    </row>
    <row r="18816" spans="3:3">
      <c r="C18816" s="5" t="s">
        <v>1958</v>
      </c>
    </row>
    <row r="18817" spans="3:3">
      <c r="C18817" s="5" t="s">
        <v>1960</v>
      </c>
    </row>
    <row r="18818" spans="3:3">
      <c r="C18818" s="5" t="s">
        <v>1962</v>
      </c>
    </row>
    <row r="18819" spans="3:3">
      <c r="C18819" s="5" t="s">
        <v>1964</v>
      </c>
    </row>
    <row r="18820" spans="3:3">
      <c r="C18820" s="5" t="s">
        <v>1966</v>
      </c>
    </row>
    <row r="18821" spans="3:3">
      <c r="C18821" s="5" t="s">
        <v>1968</v>
      </c>
    </row>
    <row r="18822" spans="3:3">
      <c r="C18822" s="5" t="s">
        <v>1970</v>
      </c>
    </row>
    <row r="18823" spans="3:3">
      <c r="C18823" s="5" t="s">
        <v>1973</v>
      </c>
    </row>
    <row r="18824" spans="3:3">
      <c r="C18824" s="5" t="s">
        <v>1975</v>
      </c>
    </row>
    <row r="18825" spans="3:3">
      <c r="C18825" s="5" t="s">
        <v>1977</v>
      </c>
    </row>
    <row r="18826" spans="3:3">
      <c r="C18826" s="5" t="s">
        <v>1979</v>
      </c>
    </row>
    <row r="18827" spans="3:3">
      <c r="C18827" s="5" t="s">
        <v>1981</v>
      </c>
    </row>
    <row r="18828" spans="3:3">
      <c r="C18828" s="5" t="s">
        <v>1983</v>
      </c>
    </row>
    <row r="18829" spans="3:3">
      <c r="C18829" s="5" t="s">
        <v>1985</v>
      </c>
    </row>
    <row r="18830" spans="3:3">
      <c r="C18830" s="5" t="s">
        <v>1987</v>
      </c>
    </row>
    <row r="18831" spans="3:3">
      <c r="C18831" s="5" t="s">
        <v>1989</v>
      </c>
    </row>
    <row r="18832" spans="3:3">
      <c r="C18832" s="5" t="s">
        <v>1991</v>
      </c>
    </row>
    <row r="18833" spans="3:3">
      <c r="C18833" s="5" t="s">
        <v>1993</v>
      </c>
    </row>
    <row r="18834" spans="3:3">
      <c r="C18834" s="5" t="s">
        <v>1995</v>
      </c>
    </row>
    <row r="18835" spans="3:3">
      <c r="C18835" s="5" t="s">
        <v>1997</v>
      </c>
    </row>
    <row r="18836" spans="3:3">
      <c r="C18836" s="5" t="s">
        <v>1999</v>
      </c>
    </row>
    <row r="18837" spans="3:3">
      <c r="C18837" s="5" t="s">
        <v>2001</v>
      </c>
    </row>
    <row r="18838" spans="3:3">
      <c r="C18838" s="5" t="s">
        <v>2003</v>
      </c>
    </row>
    <row r="18839" spans="3:3">
      <c r="C18839" s="5" t="s">
        <v>2005</v>
      </c>
    </row>
    <row r="18840" spans="3:3">
      <c r="C18840" s="5" t="s">
        <v>2007</v>
      </c>
    </row>
    <row r="18841" spans="3:3">
      <c r="C18841" s="5" t="s">
        <v>2009</v>
      </c>
    </row>
    <row r="18842" spans="3:3">
      <c r="C18842" s="5" t="s">
        <v>2011</v>
      </c>
    </row>
    <row r="18843" spans="3:3">
      <c r="C18843" s="5" t="s">
        <v>2013</v>
      </c>
    </row>
    <row r="18844" spans="3:3">
      <c r="C18844" s="5">
        <v>4132134059</v>
      </c>
    </row>
    <row r="18845" spans="3:3">
      <c r="C18845" s="5">
        <v>4128786469</v>
      </c>
    </row>
    <row r="18846" spans="3:3">
      <c r="C18846" s="5" t="s">
        <v>2016</v>
      </c>
    </row>
    <row r="18847" spans="3:3">
      <c r="C18847" s="5" t="s">
        <v>2018</v>
      </c>
    </row>
    <row r="18848" spans="3:3">
      <c r="C18848" s="5" t="s">
        <v>2020</v>
      </c>
    </row>
    <row r="18849" spans="3:3">
      <c r="C18849" s="5">
        <v>4132129713</v>
      </c>
    </row>
    <row r="18850" spans="3:3">
      <c r="C18850" s="5">
        <v>4128465231</v>
      </c>
    </row>
    <row r="18851" spans="3:3">
      <c r="C18851" s="5" t="s">
        <v>2023</v>
      </c>
    </row>
    <row r="18852" spans="3:3">
      <c r="C18852" s="5" t="s">
        <v>2025</v>
      </c>
    </row>
    <row r="18853" spans="3:3">
      <c r="C18853" s="5" t="s">
        <v>2027</v>
      </c>
    </row>
    <row r="18854" spans="3:3">
      <c r="C18854" s="5" t="s">
        <v>2029</v>
      </c>
    </row>
    <row r="18855" spans="3:3">
      <c r="C18855" s="5" t="s">
        <v>926</v>
      </c>
    </row>
    <row r="18856" spans="3:3">
      <c r="C18856" s="5">
        <v>4130337575</v>
      </c>
    </row>
    <row r="18857" spans="3:3">
      <c r="C18857" s="5">
        <v>4130558077</v>
      </c>
    </row>
    <row r="18858" spans="3:3">
      <c r="C18858" s="5">
        <v>4130115584</v>
      </c>
    </row>
    <row r="18859" spans="3:3">
      <c r="C18859" s="5">
        <v>4130302359</v>
      </c>
    </row>
    <row r="18860" spans="3:3">
      <c r="C18860" s="5">
        <v>4130337382</v>
      </c>
    </row>
    <row r="18861" spans="3:3">
      <c r="C18861" s="5">
        <v>4130508475</v>
      </c>
    </row>
    <row r="18862" spans="3:3">
      <c r="C18862" s="5">
        <v>4130335520</v>
      </c>
    </row>
    <row r="18863" spans="3:3">
      <c r="C18863" s="5">
        <v>4130310782</v>
      </c>
    </row>
    <row r="18864" spans="3:3">
      <c r="C18864" s="5">
        <v>4130335833</v>
      </c>
    </row>
    <row r="18865" spans="3:3">
      <c r="C18865" s="5">
        <v>4130335307</v>
      </c>
    </row>
    <row r="18866" spans="3:3">
      <c r="C18866" s="5">
        <v>4130335349</v>
      </c>
    </row>
    <row r="18867" spans="3:3">
      <c r="C18867" s="5">
        <v>4130336647</v>
      </c>
    </row>
    <row r="18868" spans="3:3">
      <c r="C18868" s="5">
        <v>4130336748</v>
      </c>
    </row>
    <row r="18869" spans="3:3">
      <c r="C18869" s="5">
        <v>4130426094</v>
      </c>
    </row>
    <row r="18870" spans="3:3">
      <c r="C18870" s="5">
        <v>4130319198</v>
      </c>
    </row>
    <row r="18871" spans="3:3">
      <c r="C18871" s="5">
        <v>4130337430</v>
      </c>
    </row>
    <row r="18872" spans="3:3">
      <c r="C18872" s="5">
        <v>4130335184</v>
      </c>
    </row>
    <row r="18873" spans="3:3">
      <c r="C18873" s="5">
        <v>4130336348</v>
      </c>
    </row>
    <row r="18874" spans="3:3">
      <c r="C18874" s="5">
        <v>4130335563</v>
      </c>
    </row>
    <row r="18875" spans="3:3">
      <c r="C18875" s="5">
        <v>4130335416</v>
      </c>
    </row>
    <row r="18876" spans="3:3">
      <c r="C18876" s="5">
        <v>4130335682</v>
      </c>
    </row>
    <row r="18877" spans="3:3">
      <c r="C18877" s="5">
        <v>4130335782</v>
      </c>
    </row>
    <row r="18878" spans="3:3">
      <c r="C18878" s="5">
        <v>4130335423</v>
      </c>
    </row>
    <row r="18879" spans="3:3">
      <c r="C18879" s="5">
        <v>4130337782</v>
      </c>
    </row>
    <row r="18880" spans="3:3">
      <c r="C18880" s="5">
        <v>4130341678</v>
      </c>
    </row>
    <row r="18881" spans="3:3">
      <c r="C18881" s="5">
        <v>4130336484</v>
      </c>
    </row>
    <row r="18882" spans="3:3">
      <c r="C18882" s="5">
        <v>4130336539</v>
      </c>
    </row>
    <row r="18883" spans="3:3">
      <c r="C18883" s="5">
        <v>4130336127</v>
      </c>
    </row>
    <row r="18884" spans="3:3">
      <c r="C18884" s="5">
        <v>4130337322</v>
      </c>
    </row>
    <row r="18885" spans="3:3">
      <c r="C18885" s="5">
        <v>4130339320</v>
      </c>
    </row>
    <row r="18886" spans="3:3">
      <c r="C18886" s="5">
        <v>4130336851</v>
      </c>
    </row>
    <row r="18887" spans="3:3">
      <c r="C18887" s="5">
        <v>4130336381</v>
      </c>
    </row>
    <row r="18888" spans="3:3">
      <c r="C18888" s="5">
        <v>4130337673</v>
      </c>
    </row>
    <row r="18889" spans="3:3">
      <c r="C18889" s="5">
        <v>4130337083</v>
      </c>
    </row>
    <row r="18890" spans="3:3">
      <c r="C18890" s="5">
        <v>4130337143</v>
      </c>
    </row>
    <row r="18891" spans="3:3">
      <c r="C18891" s="5">
        <v>4130336012</v>
      </c>
    </row>
    <row r="18892" spans="3:3">
      <c r="C18892" s="5">
        <v>4130335942</v>
      </c>
    </row>
    <row r="18893" spans="3:3">
      <c r="C18893" s="5">
        <v>4130337020</v>
      </c>
    </row>
    <row r="18894" spans="3:3">
      <c r="C18894" s="5">
        <v>4130337831</v>
      </c>
    </row>
    <row r="18895" spans="3:3">
      <c r="C18895" s="5">
        <v>4130337259</v>
      </c>
    </row>
    <row r="18896" spans="3:3">
      <c r="C18896" s="5">
        <v>4130335881</v>
      </c>
    </row>
    <row r="18897" spans="3:3">
      <c r="C18897" s="5">
        <v>4130335193</v>
      </c>
    </row>
    <row r="18898" spans="3:3">
      <c r="C18898" s="5">
        <v>4130337626</v>
      </c>
    </row>
    <row r="18899" spans="3:3">
      <c r="C18899" s="5">
        <v>4130509067</v>
      </c>
    </row>
    <row r="18900" spans="3:3">
      <c r="C18900" s="5">
        <v>4130508976</v>
      </c>
    </row>
    <row r="18901" spans="3:3">
      <c r="C18901" s="5">
        <v>4130508983</v>
      </c>
    </row>
    <row r="18902" spans="3:3">
      <c r="C18902" s="5">
        <v>4130558112</v>
      </c>
    </row>
    <row r="18903" spans="3:3">
      <c r="C18903" s="5">
        <v>4130558201</v>
      </c>
    </row>
    <row r="18904" spans="3:3">
      <c r="C18904" s="5">
        <v>4130558122</v>
      </c>
    </row>
    <row r="18905" spans="3:3">
      <c r="C18905" s="5">
        <v>4130238116</v>
      </c>
    </row>
    <row r="18906" spans="3:3">
      <c r="C18906" s="5">
        <v>4130558086</v>
      </c>
    </row>
    <row r="18907" spans="3:3">
      <c r="C18907" s="5">
        <v>4129439334</v>
      </c>
    </row>
    <row r="18908" spans="3:3">
      <c r="C18908" s="5">
        <v>4129439338</v>
      </c>
    </row>
    <row r="18909" spans="3:3">
      <c r="C18909" s="5">
        <v>4130558089</v>
      </c>
    </row>
    <row r="18910" spans="3:3">
      <c r="C18910" s="5">
        <v>4130558141</v>
      </c>
    </row>
    <row r="18911" spans="3:3">
      <c r="C18911" s="5">
        <v>4130558093</v>
      </c>
    </row>
    <row r="18912" spans="3:3">
      <c r="C18912" s="5">
        <v>4130558099</v>
      </c>
    </row>
    <row r="18913" spans="3:3">
      <c r="C18913" s="5">
        <v>4130557405</v>
      </c>
    </row>
    <row r="18914" spans="3:3">
      <c r="C18914" s="5">
        <v>4130558065</v>
      </c>
    </row>
    <row r="18915" spans="3:3">
      <c r="C18915" s="5">
        <v>4130548383</v>
      </c>
    </row>
    <row r="18916" spans="3:3">
      <c r="C18916" s="5">
        <v>4130558137</v>
      </c>
    </row>
    <row r="18917" spans="3:3">
      <c r="C18917" s="5">
        <v>4130558144</v>
      </c>
    </row>
    <row r="18918" spans="3:3">
      <c r="C18918" s="5">
        <v>4129439297</v>
      </c>
    </row>
    <row r="18919" spans="3:3">
      <c r="C18919" s="5">
        <v>4129439356</v>
      </c>
    </row>
    <row r="18920" spans="3:3">
      <c r="C18920" s="5">
        <v>4130557438</v>
      </c>
    </row>
    <row r="18921" spans="3:3">
      <c r="C18921" s="5">
        <v>4129439361</v>
      </c>
    </row>
    <row r="18922" spans="3:3">
      <c r="C18922" s="5">
        <v>4129439359</v>
      </c>
    </row>
    <row r="18923" spans="3:3">
      <c r="C18923" s="5">
        <v>4130243136</v>
      </c>
    </row>
    <row r="18924" spans="3:3">
      <c r="C18924" s="5">
        <v>4130558169</v>
      </c>
    </row>
    <row r="18925" spans="3:3">
      <c r="C18925" s="5">
        <v>4130558148</v>
      </c>
    </row>
    <row r="18926" spans="3:3">
      <c r="C18926" s="5">
        <v>4130508792</v>
      </c>
    </row>
    <row r="18927" spans="3:3">
      <c r="C18927" s="5">
        <v>4130508183</v>
      </c>
    </row>
    <row r="18928" spans="3:3">
      <c r="C18928" s="5">
        <v>4130508320</v>
      </c>
    </row>
    <row r="18929" spans="3:3">
      <c r="C18929" s="5">
        <v>4130508925</v>
      </c>
    </row>
    <row r="18930" spans="3:3">
      <c r="C18930" s="5">
        <v>4129963281</v>
      </c>
    </row>
    <row r="18931" spans="3:3">
      <c r="C18931" s="5">
        <v>4130558210</v>
      </c>
    </row>
    <row r="18932" spans="3:3">
      <c r="C18932" s="5">
        <v>4130556345</v>
      </c>
    </row>
    <row r="18933" spans="3:3">
      <c r="C18933" s="5">
        <v>4130532033</v>
      </c>
    </row>
    <row r="18934" spans="3:3">
      <c r="C18934" s="5">
        <v>4130235814</v>
      </c>
    </row>
    <row r="18935" spans="3:3">
      <c r="C18935" s="5">
        <v>4130274782</v>
      </c>
    </row>
    <row r="18936" spans="3:3">
      <c r="C18936" s="5">
        <v>4130268813</v>
      </c>
    </row>
    <row r="18937" spans="3:3">
      <c r="C18937" s="5">
        <v>4130656443</v>
      </c>
    </row>
    <row r="18938" spans="3:3">
      <c r="C18938" s="5">
        <v>4130704287</v>
      </c>
    </row>
    <row r="18939" spans="3:3">
      <c r="C18939" s="5">
        <v>4130518883</v>
      </c>
    </row>
    <row r="18940" spans="3:3">
      <c r="C18940" s="5">
        <v>4130608014</v>
      </c>
    </row>
    <row r="18941" spans="3:3">
      <c r="C18941" s="5">
        <v>4130638737</v>
      </c>
    </row>
    <row r="18942" spans="3:3">
      <c r="C18942" s="5">
        <v>4130634514</v>
      </c>
    </row>
    <row r="18943" spans="3:3">
      <c r="C18943" s="5">
        <v>4130593135</v>
      </c>
    </row>
    <row r="18944" spans="3:3">
      <c r="C18944" s="5">
        <v>4130570229</v>
      </c>
    </row>
    <row r="18945" spans="3:3">
      <c r="C18945" s="5">
        <v>4130629064</v>
      </c>
    </row>
    <row r="18946" spans="3:3">
      <c r="C18946" s="5">
        <v>4130534123</v>
      </c>
    </row>
    <row r="18947" spans="3:3">
      <c r="C18947" s="5">
        <v>4130689760</v>
      </c>
    </row>
    <row r="18948" spans="3:3">
      <c r="C18948" s="5">
        <v>4130607475</v>
      </c>
    </row>
    <row r="18949" spans="3:3">
      <c r="C18949" s="5">
        <v>4130518982</v>
      </c>
    </row>
    <row r="18950" spans="3:3">
      <c r="C18950" s="5">
        <v>4130340267</v>
      </c>
    </row>
    <row r="18951" spans="3:3">
      <c r="C18951" s="5">
        <v>4130766000</v>
      </c>
    </row>
    <row r="18952" spans="3:3">
      <c r="C18952" s="5">
        <v>4130343410</v>
      </c>
    </row>
    <row r="18953" spans="3:3">
      <c r="C18953" s="5">
        <v>4130582145</v>
      </c>
    </row>
    <row r="18954" spans="3:3">
      <c r="C18954" s="5">
        <v>4131062101</v>
      </c>
    </row>
    <row r="18955" spans="3:3">
      <c r="C18955" s="5">
        <v>4130124506</v>
      </c>
    </row>
    <row r="18956" spans="3:3">
      <c r="C18956" s="5">
        <v>4130259902</v>
      </c>
    </row>
    <row r="18957" spans="3:3">
      <c r="C18957" s="5">
        <v>4130770757</v>
      </c>
    </row>
    <row r="18958" spans="3:3">
      <c r="C18958" s="5">
        <v>4130261767</v>
      </c>
    </row>
    <row r="18959" spans="3:3">
      <c r="C18959" s="5">
        <v>4129962332</v>
      </c>
    </row>
    <row r="18960" spans="3:3">
      <c r="C18960" s="5">
        <v>4130744208</v>
      </c>
    </row>
    <row r="18961" spans="3:3">
      <c r="C18961" s="5">
        <v>4130769143</v>
      </c>
    </row>
    <row r="18962" spans="3:3">
      <c r="C18962" s="5">
        <v>4130215921</v>
      </c>
    </row>
    <row r="18963" spans="3:3">
      <c r="C18963" s="5">
        <v>4130186080</v>
      </c>
    </row>
    <row r="18964" spans="3:3">
      <c r="C18964" s="5">
        <v>4130777698</v>
      </c>
    </row>
    <row r="18965" spans="3:3">
      <c r="C18965" s="5">
        <v>4130771722</v>
      </c>
    </row>
    <row r="18966" spans="3:3">
      <c r="C18966" s="5">
        <v>4130212626</v>
      </c>
    </row>
    <row r="18967" spans="3:3">
      <c r="C18967" s="5">
        <v>4130948404</v>
      </c>
    </row>
    <row r="18968" spans="3:3">
      <c r="C18968" s="5">
        <v>4130382271</v>
      </c>
    </row>
    <row r="18969" spans="3:3">
      <c r="C18969" s="5">
        <v>4130397746</v>
      </c>
    </row>
    <row r="18970" spans="3:3">
      <c r="C18970" s="5">
        <v>4129271406</v>
      </c>
    </row>
    <row r="18971" spans="3:3">
      <c r="C18971" s="5">
        <v>4130683055</v>
      </c>
    </row>
    <row r="18972" spans="3:3">
      <c r="C18972" s="5">
        <v>4130338431</v>
      </c>
    </row>
    <row r="18973" spans="3:3">
      <c r="C18973" s="5">
        <v>4130824451</v>
      </c>
    </row>
    <row r="18974" spans="3:3">
      <c r="C18974" s="5">
        <v>4129439170</v>
      </c>
    </row>
    <row r="18975" spans="3:3">
      <c r="C18975" s="5">
        <v>4130139996</v>
      </c>
    </row>
    <row r="18976" spans="3:3">
      <c r="C18976" s="5">
        <v>4130819775</v>
      </c>
    </row>
    <row r="18977" spans="3:3">
      <c r="C18977" s="5">
        <v>4129276625</v>
      </c>
    </row>
    <row r="18978" spans="3:3">
      <c r="C18978" s="5">
        <v>4130334859</v>
      </c>
    </row>
    <row r="18979" spans="3:3">
      <c r="C18979" s="5">
        <v>4130518530</v>
      </c>
    </row>
    <row r="18980" spans="3:3">
      <c r="C18980" s="5">
        <v>4130758792</v>
      </c>
    </row>
    <row r="18981" spans="3:3">
      <c r="C18981" s="5">
        <v>4130695164</v>
      </c>
    </row>
    <row r="18982" spans="3:3">
      <c r="C18982" s="5">
        <v>4130743127</v>
      </c>
    </row>
    <row r="18983" spans="3:3">
      <c r="C18983" s="5">
        <v>4130623388</v>
      </c>
    </row>
    <row r="18984" spans="3:3">
      <c r="C18984" s="5">
        <v>4130338530</v>
      </c>
    </row>
    <row r="18985" spans="3:3">
      <c r="C18985" s="5">
        <v>4130631869</v>
      </c>
    </row>
    <row r="18986" spans="3:3">
      <c r="C18986" s="5">
        <v>4130647905</v>
      </c>
    </row>
    <row r="18987" spans="3:3">
      <c r="C18987" s="5">
        <v>4130338813</v>
      </c>
    </row>
    <row r="18988" spans="3:3">
      <c r="C18988" s="5">
        <v>4130631825</v>
      </c>
    </row>
    <row r="18989" spans="3:3">
      <c r="C18989" s="5">
        <v>4130781374</v>
      </c>
    </row>
    <row r="18990" spans="3:3">
      <c r="C18990" s="5">
        <v>4130772443</v>
      </c>
    </row>
    <row r="18991" spans="3:3">
      <c r="C18991" s="5">
        <v>4130335032</v>
      </c>
    </row>
    <row r="18992" spans="3:3">
      <c r="C18992" s="5">
        <v>4130731102</v>
      </c>
    </row>
    <row r="18993" spans="3:3">
      <c r="C18993" s="5">
        <v>4130631791</v>
      </c>
    </row>
    <row r="18994" spans="3:3">
      <c r="C18994" s="5">
        <v>4130043921</v>
      </c>
    </row>
    <row r="18995" spans="3:3">
      <c r="C18995" s="5">
        <v>4130335087</v>
      </c>
    </row>
    <row r="18996" spans="3:3">
      <c r="C18996" s="5">
        <v>4130121407</v>
      </c>
    </row>
    <row r="18997" spans="3:3">
      <c r="C18997" s="5">
        <v>4130631830</v>
      </c>
    </row>
    <row r="18998" spans="3:3">
      <c r="C18998" s="5">
        <v>4130338673</v>
      </c>
    </row>
    <row r="18999" spans="3:3">
      <c r="C18999" s="5">
        <v>4130631827</v>
      </c>
    </row>
    <row r="19000" spans="3:3">
      <c r="C19000" s="5">
        <v>4130571067</v>
      </c>
    </row>
    <row r="19001" spans="3:3">
      <c r="C19001" s="5">
        <v>4130029903</v>
      </c>
    </row>
    <row r="19002" spans="3:3">
      <c r="C19002" s="5">
        <v>4130338064</v>
      </c>
    </row>
    <row r="19003" spans="3:3">
      <c r="C19003" s="5">
        <v>4130631790</v>
      </c>
    </row>
    <row r="19004" spans="3:3">
      <c r="C19004" s="5">
        <v>4130047288</v>
      </c>
    </row>
    <row r="19005" spans="3:3">
      <c r="C19005" s="5">
        <v>4130623632</v>
      </c>
    </row>
    <row r="19006" spans="3:3">
      <c r="C19006" s="5">
        <v>4130898799</v>
      </c>
    </row>
    <row r="19007" spans="3:3">
      <c r="C19007" s="5">
        <v>4129509695</v>
      </c>
    </row>
    <row r="19008" spans="3:3">
      <c r="C19008" s="5">
        <v>4130338009</v>
      </c>
    </row>
    <row r="19009" spans="3:3">
      <c r="C19009" s="5">
        <v>4129701133</v>
      </c>
    </row>
    <row r="19010" spans="3:3">
      <c r="C19010" s="5">
        <v>4130358592</v>
      </c>
    </row>
    <row r="19011" spans="3:3">
      <c r="C19011" s="5">
        <v>4130043918</v>
      </c>
    </row>
    <row r="19012" spans="3:3">
      <c r="C19012" s="5">
        <v>4130631953</v>
      </c>
    </row>
    <row r="19013" spans="3:3">
      <c r="C19013" s="5">
        <v>4130707954</v>
      </c>
    </row>
    <row r="19014" spans="3:3">
      <c r="C19014" s="5">
        <v>4129641622</v>
      </c>
    </row>
    <row r="19015" spans="3:3">
      <c r="C19015" s="5">
        <v>4130217935</v>
      </c>
    </row>
    <row r="19016" spans="3:3">
      <c r="C19016" s="5">
        <v>4130637698</v>
      </c>
    </row>
    <row r="19017" spans="3:3">
      <c r="C19017" s="5">
        <v>4130338619</v>
      </c>
    </row>
    <row r="19018" spans="3:3">
      <c r="C19018" s="5">
        <v>4130536958</v>
      </c>
    </row>
    <row r="19019" spans="3:3">
      <c r="C19019" s="5">
        <v>4130496989</v>
      </c>
    </row>
    <row r="19020" spans="3:3">
      <c r="C19020" s="5">
        <v>4130504045</v>
      </c>
    </row>
    <row r="19021" spans="3:3">
      <c r="C19021" s="5">
        <v>4130505894</v>
      </c>
    </row>
    <row r="19022" spans="3:3">
      <c r="C19022" s="5">
        <v>4130160677</v>
      </c>
    </row>
    <row r="19023" spans="3:3">
      <c r="C19023" s="5">
        <v>4130587988</v>
      </c>
    </row>
    <row r="19024" spans="3:3">
      <c r="C19024" s="5">
        <v>4130349565</v>
      </c>
    </row>
    <row r="19025" spans="3:3">
      <c r="C19025" s="5">
        <v>4129987971</v>
      </c>
    </row>
    <row r="19026" spans="3:3">
      <c r="C19026" s="5">
        <v>4130445580</v>
      </c>
    </row>
    <row r="19027" spans="3:3">
      <c r="C19027" s="5">
        <v>4130677429</v>
      </c>
    </row>
    <row r="19028" spans="3:3">
      <c r="C19028" s="5">
        <v>4130485822</v>
      </c>
    </row>
    <row r="19029" spans="3:3">
      <c r="C19029" s="5">
        <v>4130294095</v>
      </c>
    </row>
    <row r="19030" spans="3:3">
      <c r="C19030" s="5">
        <v>4130287004</v>
      </c>
    </row>
    <row r="19031" spans="3:3">
      <c r="C19031" s="5">
        <v>4130074424</v>
      </c>
    </row>
    <row r="19032" spans="3:3">
      <c r="C19032" s="5">
        <v>4130534306</v>
      </c>
    </row>
    <row r="19033" spans="3:3">
      <c r="C19033" s="5">
        <v>4130279179</v>
      </c>
    </row>
    <row r="19034" spans="3:3">
      <c r="C19034" s="5">
        <v>4130794308</v>
      </c>
    </row>
    <row r="19035" spans="3:3">
      <c r="C19035" s="5">
        <v>4130339057</v>
      </c>
    </row>
    <row r="19036" spans="3:3">
      <c r="C19036" s="5">
        <v>4130956111</v>
      </c>
    </row>
    <row r="19037" spans="3:3">
      <c r="C19037" s="5">
        <v>4130534195</v>
      </c>
    </row>
    <row r="19038" spans="3:3">
      <c r="C19038" s="5">
        <v>4130535523</v>
      </c>
    </row>
    <row r="19039" spans="3:3">
      <c r="C19039" s="5">
        <v>4130631832</v>
      </c>
    </row>
    <row r="19040" spans="3:3">
      <c r="C19040" s="5">
        <v>4130054394</v>
      </c>
    </row>
    <row r="19041" spans="3:3">
      <c r="C19041" s="5">
        <v>4130012172</v>
      </c>
    </row>
    <row r="19042" spans="3:3">
      <c r="C19042" s="5">
        <v>4130912742</v>
      </c>
    </row>
    <row r="19043" spans="3:3">
      <c r="C19043" s="5">
        <v>4130769662</v>
      </c>
    </row>
    <row r="19044" spans="3:3">
      <c r="C19044" s="5">
        <v>4130672154</v>
      </c>
    </row>
    <row r="19045" spans="3:3">
      <c r="C19045" s="5">
        <v>4130707645</v>
      </c>
    </row>
    <row r="19046" spans="3:3">
      <c r="C19046" s="5">
        <v>4130769851</v>
      </c>
    </row>
    <row r="19047" spans="3:3">
      <c r="C19047" s="5">
        <v>4130317815</v>
      </c>
    </row>
    <row r="19048" spans="3:3">
      <c r="C19048" s="5">
        <v>4130695141</v>
      </c>
    </row>
    <row r="19049" spans="3:3">
      <c r="C19049" s="5">
        <v>4130134774</v>
      </c>
    </row>
    <row r="19050" spans="3:3">
      <c r="C19050" s="5">
        <v>4130626546</v>
      </c>
    </row>
    <row r="19051" spans="3:3">
      <c r="C19051" s="5">
        <v>4130271225</v>
      </c>
    </row>
    <row r="19052" spans="3:3">
      <c r="C19052" s="5">
        <v>4130707653</v>
      </c>
    </row>
    <row r="19053" spans="3:3">
      <c r="C19053" s="5">
        <v>4130449596</v>
      </c>
    </row>
    <row r="19054" spans="3:3">
      <c r="C19054" s="5">
        <v>4130282870</v>
      </c>
    </row>
    <row r="19055" spans="3:3">
      <c r="C19055" s="5">
        <v>4130447372</v>
      </c>
    </row>
    <row r="19056" spans="3:3">
      <c r="C19056" s="5">
        <v>4130573709</v>
      </c>
    </row>
    <row r="19057" spans="3:3">
      <c r="C19057" s="5">
        <v>4130575198</v>
      </c>
    </row>
    <row r="19058" spans="3:3">
      <c r="C19058" s="5">
        <v>4130589026</v>
      </c>
    </row>
    <row r="19059" spans="3:3">
      <c r="C19059" s="5">
        <v>4130721976</v>
      </c>
    </row>
    <row r="19060" spans="3:3">
      <c r="C19060" s="5">
        <v>4130742422</v>
      </c>
    </row>
    <row r="19061" spans="3:3">
      <c r="C19061" s="5">
        <v>4130745300</v>
      </c>
    </row>
    <row r="19062" spans="3:3">
      <c r="C19062" s="5">
        <v>4130579373</v>
      </c>
    </row>
    <row r="19063" spans="3:3">
      <c r="C19063" s="5">
        <v>4130553031</v>
      </c>
    </row>
    <row r="19064" spans="3:3">
      <c r="C19064" s="5">
        <v>4130533054</v>
      </c>
    </row>
    <row r="19065" spans="3:3">
      <c r="C19065" s="5">
        <v>4130584676</v>
      </c>
    </row>
    <row r="19066" spans="3:3">
      <c r="C19066" s="5">
        <v>4130238085</v>
      </c>
    </row>
    <row r="19067" spans="3:3">
      <c r="C19067" s="5">
        <v>4130344620</v>
      </c>
    </row>
    <row r="19068" spans="3:3">
      <c r="C19068" s="5">
        <v>4130610716</v>
      </c>
    </row>
    <row r="19069" spans="3:3">
      <c r="C19069" s="5">
        <v>4130672503</v>
      </c>
    </row>
    <row r="19070" spans="3:3">
      <c r="C19070" s="5">
        <v>4130315430</v>
      </c>
    </row>
    <row r="19071" spans="3:3">
      <c r="C19071" s="5">
        <v>4130480530</v>
      </c>
    </row>
    <row r="19072" spans="3:3">
      <c r="C19072" s="5">
        <v>4130910062</v>
      </c>
    </row>
    <row r="19073" spans="3:3">
      <c r="C19073" s="5">
        <v>4130080088</v>
      </c>
    </row>
    <row r="19074" spans="3:3">
      <c r="C19074" s="5">
        <v>4130314054</v>
      </c>
    </row>
    <row r="19075" spans="3:3">
      <c r="C19075" s="5">
        <v>4130484843</v>
      </c>
    </row>
    <row r="19076" spans="3:3">
      <c r="C19076" s="5">
        <v>4130484984</v>
      </c>
    </row>
    <row r="19077" spans="3:3">
      <c r="C19077" s="5">
        <v>4130231938</v>
      </c>
    </row>
    <row r="19078" spans="3:3">
      <c r="C19078" s="5">
        <v>4130259292</v>
      </c>
    </row>
    <row r="19079" spans="3:3">
      <c r="C19079" s="5">
        <v>4129701567</v>
      </c>
    </row>
    <row r="19080" spans="3:3">
      <c r="C19080" s="5">
        <v>4129947460</v>
      </c>
    </row>
    <row r="19081" spans="3:3">
      <c r="C19081" s="5">
        <v>4129961232</v>
      </c>
    </row>
    <row r="19082" spans="3:3">
      <c r="C19082" s="5">
        <v>4129985825</v>
      </c>
    </row>
    <row r="19083" spans="3:3">
      <c r="C19083" s="5">
        <v>4130083117</v>
      </c>
    </row>
    <row r="19084" spans="3:3">
      <c r="C19084" s="5">
        <v>4130629126</v>
      </c>
    </row>
    <row r="19085" spans="3:3">
      <c r="C19085" s="5">
        <v>4130133240</v>
      </c>
    </row>
    <row r="19086" spans="3:3">
      <c r="C19086" s="5">
        <v>4130101413</v>
      </c>
    </row>
    <row r="19087" spans="3:3">
      <c r="C19087" s="5">
        <v>4130583928</v>
      </c>
    </row>
    <row r="19088" spans="3:3">
      <c r="C19088" s="5">
        <v>4130333377</v>
      </c>
    </row>
    <row r="19089" spans="3:3">
      <c r="C19089" s="5">
        <v>4130607071</v>
      </c>
    </row>
    <row r="19090" spans="3:3">
      <c r="C19090" s="5">
        <v>4129593583</v>
      </c>
    </row>
    <row r="19091" spans="3:3">
      <c r="C19091" s="5">
        <v>4130773298</v>
      </c>
    </row>
    <row r="19092" spans="3:3">
      <c r="C19092" s="5">
        <v>4130235656</v>
      </c>
    </row>
    <row r="19093" spans="3:3">
      <c r="C19093" s="5">
        <v>4130172174</v>
      </c>
    </row>
    <row r="19094" spans="3:3">
      <c r="C19094" s="5">
        <v>4130335722</v>
      </c>
    </row>
    <row r="19095" spans="3:3">
      <c r="C19095" s="5">
        <v>4130688874</v>
      </c>
    </row>
    <row r="19096" spans="3:3">
      <c r="C19096" s="5">
        <v>4130681876</v>
      </c>
    </row>
    <row r="19097" spans="3:3">
      <c r="C19097" s="5">
        <v>4130028125</v>
      </c>
    </row>
    <row r="19098" spans="3:3">
      <c r="C19098" s="5">
        <v>4129904076</v>
      </c>
    </row>
    <row r="19099" spans="3:3">
      <c r="C19099" s="5">
        <v>4130134458</v>
      </c>
    </row>
    <row r="19100" spans="3:3">
      <c r="C19100" s="5">
        <v>4130007449</v>
      </c>
    </row>
    <row r="19101" spans="3:3">
      <c r="C19101" s="5">
        <v>4129985645</v>
      </c>
    </row>
    <row r="19102" spans="3:3">
      <c r="C19102" s="5">
        <v>4130580879</v>
      </c>
    </row>
    <row r="19103" spans="3:3">
      <c r="C19103" s="5">
        <v>4130505726</v>
      </c>
    </row>
    <row r="19104" spans="3:3">
      <c r="C19104" s="5">
        <v>4130771697</v>
      </c>
    </row>
    <row r="19105" spans="3:3">
      <c r="C19105" s="5">
        <v>4130979642</v>
      </c>
    </row>
    <row r="19106" spans="3:3">
      <c r="C19106" s="5">
        <v>4130979641</v>
      </c>
    </row>
    <row r="19107" spans="3:3">
      <c r="C19107" s="5">
        <v>4130008479</v>
      </c>
    </row>
    <row r="19108" spans="3:3">
      <c r="C19108" s="5">
        <v>4130704087</v>
      </c>
    </row>
    <row r="19109" spans="3:3">
      <c r="C19109" s="5">
        <v>4130623557</v>
      </c>
    </row>
    <row r="19110" spans="3:3">
      <c r="C19110" s="5">
        <v>4130600039</v>
      </c>
    </row>
    <row r="19111" spans="3:3">
      <c r="C19111" s="5">
        <v>4130824725</v>
      </c>
    </row>
    <row r="19112" spans="3:3">
      <c r="C19112" s="5">
        <v>4130704514</v>
      </c>
    </row>
    <row r="19113" spans="3:3">
      <c r="C19113" s="5">
        <v>4130475788</v>
      </c>
    </row>
    <row r="19114" spans="3:3">
      <c r="C19114" s="5">
        <v>4130477235</v>
      </c>
    </row>
    <row r="19115" spans="3:3">
      <c r="C19115" s="5">
        <v>4130464169</v>
      </c>
    </row>
    <row r="19116" spans="3:3">
      <c r="C19116" s="5">
        <v>4130316679</v>
      </c>
    </row>
    <row r="19117" spans="3:3">
      <c r="C19117" s="5">
        <v>4130268549</v>
      </c>
    </row>
    <row r="19118" spans="3:3">
      <c r="C19118" s="5">
        <v>4130290204</v>
      </c>
    </row>
    <row r="19119" spans="3:3">
      <c r="C19119" s="5">
        <v>4130142448</v>
      </c>
    </row>
    <row r="19120" spans="3:3">
      <c r="C19120" s="5">
        <v>4130187139</v>
      </c>
    </row>
    <row r="19121" spans="3:3">
      <c r="C19121" s="5">
        <v>4129861022</v>
      </c>
    </row>
    <row r="19122" spans="3:3">
      <c r="C19122" s="5">
        <v>4129714406</v>
      </c>
    </row>
    <row r="19123" spans="3:3">
      <c r="C19123" s="5">
        <v>4130622814</v>
      </c>
    </row>
    <row r="19124" spans="3:3">
      <c r="C19124" s="5">
        <v>4130442742</v>
      </c>
    </row>
    <row r="19125" spans="3:3">
      <c r="C19125" s="5">
        <v>4130132682</v>
      </c>
    </row>
    <row r="19126" spans="3:3">
      <c r="C19126" s="5">
        <v>4130687938</v>
      </c>
    </row>
    <row r="19127" spans="3:3">
      <c r="C19127" s="5">
        <v>4130759539</v>
      </c>
    </row>
    <row r="19128" spans="3:3">
      <c r="C19128" s="5">
        <v>4130821625</v>
      </c>
    </row>
    <row r="19129" spans="3:3">
      <c r="C19129" s="5">
        <v>4130816129</v>
      </c>
    </row>
    <row r="19130" spans="3:3">
      <c r="C19130" s="5">
        <v>4130520971</v>
      </c>
    </row>
    <row r="19131" spans="3:3">
      <c r="C19131" s="5">
        <v>4130094212</v>
      </c>
    </row>
    <row r="19132" spans="3:3">
      <c r="C19132" s="5">
        <v>4130311083</v>
      </c>
    </row>
    <row r="19133" spans="3:3">
      <c r="C19133" s="5">
        <v>4130575202</v>
      </c>
    </row>
    <row r="19134" spans="3:3">
      <c r="C19134" s="5">
        <v>4130443539</v>
      </c>
    </row>
    <row r="19135" spans="3:3">
      <c r="C19135" s="5">
        <v>4130061576</v>
      </c>
    </row>
    <row r="19136" spans="3:3">
      <c r="C19136" s="5">
        <v>4130100206</v>
      </c>
    </row>
    <row r="19137" spans="3:3">
      <c r="C19137" s="5">
        <v>4130216278</v>
      </c>
    </row>
    <row r="19138" spans="3:3">
      <c r="C19138" s="5">
        <v>4130112786</v>
      </c>
    </row>
    <row r="19139" spans="3:3">
      <c r="C19139" s="5">
        <v>4130132350</v>
      </c>
    </row>
    <row r="19140" spans="3:3">
      <c r="C19140" s="5">
        <v>4130191802</v>
      </c>
    </row>
    <row r="19141" spans="3:3">
      <c r="C19141" s="5">
        <v>4130135028</v>
      </c>
    </row>
    <row r="19142" spans="3:3">
      <c r="C19142" s="5">
        <v>4130132352</v>
      </c>
    </row>
    <row r="19143" spans="3:3">
      <c r="C19143" s="5">
        <v>4130481747</v>
      </c>
    </row>
    <row r="19144" spans="3:3">
      <c r="C19144" s="5">
        <v>4130158480</v>
      </c>
    </row>
    <row r="19145" spans="3:3">
      <c r="C19145" s="5">
        <v>4130342303</v>
      </c>
    </row>
    <row r="19146" spans="3:3">
      <c r="C19146" s="5">
        <v>4130132506</v>
      </c>
    </row>
    <row r="19147" spans="3:3">
      <c r="C19147" s="5">
        <v>4130375459</v>
      </c>
    </row>
    <row r="19148" spans="3:3">
      <c r="C19148" s="5">
        <v>4129863077</v>
      </c>
    </row>
    <row r="19149" spans="3:3">
      <c r="C19149" s="5">
        <v>4130295791</v>
      </c>
    </row>
    <row r="19150" spans="3:3">
      <c r="C19150" s="5">
        <v>4130501570</v>
      </c>
    </row>
    <row r="19151" spans="3:3">
      <c r="C19151" s="5">
        <v>4130280353</v>
      </c>
    </row>
    <row r="19152" spans="3:3">
      <c r="C19152" s="5">
        <v>4130122308</v>
      </c>
    </row>
    <row r="19153" spans="3:3">
      <c r="C19153" s="5">
        <v>4130342333</v>
      </c>
    </row>
    <row r="19154" spans="3:3">
      <c r="C19154" s="5">
        <v>4130070043</v>
      </c>
    </row>
    <row r="19155" spans="3:3">
      <c r="C19155" s="5">
        <v>4130397782</v>
      </c>
    </row>
    <row r="19156" spans="3:3">
      <c r="C19156" s="5">
        <v>4130491597</v>
      </c>
    </row>
    <row r="19157" spans="3:3">
      <c r="C19157" s="5">
        <v>4130412434</v>
      </c>
    </row>
    <row r="19158" spans="3:3">
      <c r="C19158" s="5">
        <v>4130628032</v>
      </c>
    </row>
    <row r="19159" spans="3:3">
      <c r="C19159" s="5">
        <v>4130589968</v>
      </c>
    </row>
    <row r="19160" spans="3:3">
      <c r="C19160" s="5">
        <v>4130742095</v>
      </c>
    </row>
    <row r="19161" spans="3:3">
      <c r="C19161" s="5">
        <v>4130584564</v>
      </c>
    </row>
    <row r="19162" spans="3:3">
      <c r="C19162" s="5">
        <v>4130296251</v>
      </c>
    </row>
    <row r="19163" spans="3:3">
      <c r="C19163" s="5">
        <v>4130571358</v>
      </c>
    </row>
    <row r="19164" spans="3:3">
      <c r="C19164" s="5">
        <v>4130535397</v>
      </c>
    </row>
    <row r="19165" spans="3:3">
      <c r="C19165" s="5">
        <v>4130534151</v>
      </c>
    </row>
    <row r="19166" spans="3:3">
      <c r="C19166" s="5">
        <v>4130549170</v>
      </c>
    </row>
    <row r="19167" spans="3:3">
      <c r="C19167" s="5">
        <v>4129734978</v>
      </c>
    </row>
    <row r="19168" spans="3:3">
      <c r="C19168" s="5">
        <v>4129930023</v>
      </c>
    </row>
    <row r="19169" spans="3:3">
      <c r="C19169" s="5">
        <v>4129692357</v>
      </c>
    </row>
    <row r="19170" spans="3:3">
      <c r="C19170" s="5">
        <v>4129984290</v>
      </c>
    </row>
    <row r="19171" spans="3:3">
      <c r="C19171" s="5">
        <v>4129986564</v>
      </c>
    </row>
    <row r="19172" spans="3:3">
      <c r="C19172" s="5">
        <v>4129947149</v>
      </c>
    </row>
    <row r="19173" spans="3:3">
      <c r="C19173" s="5">
        <v>4129986739</v>
      </c>
    </row>
    <row r="19174" spans="3:3">
      <c r="C19174" s="5">
        <v>4130748702</v>
      </c>
    </row>
    <row r="19175" spans="3:3">
      <c r="C19175" s="5">
        <v>4130367574</v>
      </c>
    </row>
    <row r="19176" spans="3:3">
      <c r="C19176" s="5">
        <v>4130401359</v>
      </c>
    </row>
    <row r="19177" spans="3:3">
      <c r="C19177" s="5">
        <v>4130322923</v>
      </c>
    </row>
    <row r="19178" spans="3:3">
      <c r="C19178" s="5">
        <v>4130271227</v>
      </c>
    </row>
    <row r="19179" spans="3:3">
      <c r="C19179" s="5">
        <v>4129341521</v>
      </c>
    </row>
    <row r="19180" spans="3:3">
      <c r="C19180" s="5">
        <v>4130312408</v>
      </c>
    </row>
    <row r="19181" spans="3:3">
      <c r="C19181" s="5">
        <v>4130768968</v>
      </c>
    </row>
    <row r="19182" spans="3:3">
      <c r="C19182" s="5">
        <v>4130241858</v>
      </c>
    </row>
    <row r="19183" spans="3:3">
      <c r="C19183" s="5">
        <v>4130293166</v>
      </c>
    </row>
    <row r="19184" spans="3:3">
      <c r="C19184" s="5">
        <v>4130528455</v>
      </c>
    </row>
    <row r="19185" spans="3:3">
      <c r="C19185" s="5">
        <v>4130321923</v>
      </c>
    </row>
    <row r="19186" spans="3:3">
      <c r="C19186" s="5">
        <v>4130583929</v>
      </c>
    </row>
    <row r="19187" spans="3:3">
      <c r="C19187" s="5">
        <v>4130588338</v>
      </c>
    </row>
    <row r="19188" spans="3:3">
      <c r="C19188" s="5">
        <v>4130625651</v>
      </c>
    </row>
    <row r="19189" spans="3:3">
      <c r="C19189" s="5">
        <v>4130347913</v>
      </c>
    </row>
    <row r="19190" spans="3:3">
      <c r="C19190" s="5">
        <v>4130486890</v>
      </c>
    </row>
    <row r="19191" spans="3:3">
      <c r="C19191" s="5">
        <v>4129872608</v>
      </c>
    </row>
    <row r="19192" spans="3:3">
      <c r="C19192" s="5">
        <v>4130085788</v>
      </c>
    </row>
    <row r="19193" spans="3:3">
      <c r="C19193" s="5">
        <v>4130085826</v>
      </c>
    </row>
    <row r="19194" spans="3:3">
      <c r="C19194" s="5">
        <v>4130085830</v>
      </c>
    </row>
    <row r="19195" spans="3:3">
      <c r="C19195" s="5">
        <v>4130085328</v>
      </c>
    </row>
    <row r="19196" spans="3:3">
      <c r="C19196" s="5">
        <v>4130085332</v>
      </c>
    </row>
    <row r="19197" spans="3:3">
      <c r="C19197" s="5">
        <v>4130659810</v>
      </c>
    </row>
    <row r="19198" spans="3:3">
      <c r="C19198" s="5">
        <v>4130723323</v>
      </c>
    </row>
    <row r="19199" spans="3:3">
      <c r="C19199" s="5">
        <v>4130660126</v>
      </c>
    </row>
    <row r="19200" spans="3:3">
      <c r="C19200" s="5">
        <v>4130660388</v>
      </c>
    </row>
    <row r="19201" spans="3:3">
      <c r="C19201" s="5">
        <v>4130423509</v>
      </c>
    </row>
    <row r="19202" spans="3:3">
      <c r="C19202" s="5">
        <v>4130660532</v>
      </c>
    </row>
    <row r="19203" spans="3:3">
      <c r="C19203" s="5">
        <v>4130659806</v>
      </c>
    </row>
    <row r="19204" spans="3:3">
      <c r="C19204" s="5">
        <v>4130659809</v>
      </c>
    </row>
    <row r="19205" spans="3:3">
      <c r="C19205" s="5">
        <v>4130723319</v>
      </c>
    </row>
    <row r="19206" spans="3:3">
      <c r="C19206" s="5">
        <v>4130723372</v>
      </c>
    </row>
    <row r="19207" spans="3:3">
      <c r="C19207" s="5">
        <v>4129897088</v>
      </c>
    </row>
    <row r="19208" spans="3:3">
      <c r="C19208" s="5">
        <v>4129463151</v>
      </c>
    </row>
    <row r="19209" spans="3:3">
      <c r="C19209" s="5">
        <v>4130168318</v>
      </c>
    </row>
    <row r="19210" spans="3:3">
      <c r="C19210" s="5">
        <v>4130422593</v>
      </c>
    </row>
    <row r="19211" spans="3:3">
      <c r="C19211" s="5">
        <v>4130500580</v>
      </c>
    </row>
    <row r="19212" spans="3:3">
      <c r="C19212" s="5">
        <v>4130660663</v>
      </c>
    </row>
    <row r="19213" spans="3:3">
      <c r="C19213" s="5">
        <v>4130556303</v>
      </c>
    </row>
    <row r="19214" spans="3:3">
      <c r="C19214" s="5">
        <v>4130629738</v>
      </c>
    </row>
    <row r="19215" spans="3:3">
      <c r="C19215" s="5">
        <v>4130138725</v>
      </c>
    </row>
    <row r="19216" spans="3:3">
      <c r="C19216" s="5">
        <v>4130597218</v>
      </c>
    </row>
    <row r="19217" spans="3:3">
      <c r="C19217" s="5">
        <v>4131032345</v>
      </c>
    </row>
    <row r="19218" spans="3:3">
      <c r="C19218" s="5">
        <v>4130722921</v>
      </c>
    </row>
    <row r="19219" spans="3:3">
      <c r="C19219" s="5">
        <v>4130722801</v>
      </c>
    </row>
    <row r="19220" spans="3:3">
      <c r="C19220" s="5">
        <v>4130723089</v>
      </c>
    </row>
    <row r="19221" spans="3:3">
      <c r="C19221" s="5">
        <v>4130657953</v>
      </c>
    </row>
    <row r="19222" spans="3:3">
      <c r="C19222" s="5">
        <v>4130762694</v>
      </c>
    </row>
    <row r="19223" spans="3:3">
      <c r="C19223" s="5">
        <v>4130657629</v>
      </c>
    </row>
    <row r="19224" spans="3:3">
      <c r="C19224" s="5" t="s">
        <v>2052</v>
      </c>
    </row>
    <row r="19225" spans="3:3">
      <c r="C19225" s="5" t="s">
        <v>2054</v>
      </c>
    </row>
    <row r="19226" spans="3:3">
      <c r="C19226" s="5" t="s">
        <v>2056</v>
      </c>
    </row>
    <row r="19227" spans="3:3">
      <c r="C19227" s="5" t="s">
        <v>2058</v>
      </c>
    </row>
    <row r="19228" spans="3:3">
      <c r="C19228" s="5">
        <v>4131646369</v>
      </c>
    </row>
    <row r="19229" spans="3:3">
      <c r="C19229" s="5">
        <v>4131453936</v>
      </c>
    </row>
    <row r="19230" spans="3:3">
      <c r="C19230" s="5">
        <v>4131453698</v>
      </c>
    </row>
    <row r="19231" spans="3:3">
      <c r="C19231" s="5">
        <v>4131453651</v>
      </c>
    </row>
    <row r="19232" spans="3:3">
      <c r="C19232" s="5">
        <v>4131453973</v>
      </c>
    </row>
    <row r="19233" spans="3:3">
      <c r="C19233" s="5">
        <v>4131453588</v>
      </c>
    </row>
    <row r="19234" spans="3:3">
      <c r="C19234" s="5">
        <v>4131453552</v>
      </c>
    </row>
    <row r="19235" spans="3:3">
      <c r="C19235" s="5">
        <v>4131568751</v>
      </c>
    </row>
    <row r="19236" spans="3:3">
      <c r="C19236" s="5">
        <v>4131218599</v>
      </c>
    </row>
    <row r="19237" spans="3:3">
      <c r="C19237" s="5">
        <v>4131453392</v>
      </c>
    </row>
    <row r="19238" spans="3:3">
      <c r="C19238" s="5">
        <v>4131219230</v>
      </c>
    </row>
    <row r="19239" spans="3:3">
      <c r="C19239" s="5">
        <v>4131218642</v>
      </c>
    </row>
    <row r="19240" spans="3:3">
      <c r="C19240" s="5">
        <v>4131454007</v>
      </c>
    </row>
    <row r="19241" spans="3:3">
      <c r="C19241" s="5">
        <v>4131453998</v>
      </c>
    </row>
    <row r="19242" spans="3:3">
      <c r="C19242" s="5">
        <v>4131437438</v>
      </c>
    </row>
    <row r="19243" spans="3:3">
      <c r="C19243" s="5">
        <v>4131577369</v>
      </c>
    </row>
    <row r="19244" spans="3:3">
      <c r="C19244" s="5">
        <v>4131507158</v>
      </c>
    </row>
    <row r="19245" spans="3:3">
      <c r="C19245" s="5">
        <v>4131353803</v>
      </c>
    </row>
    <row r="19246" spans="3:3">
      <c r="C19246" s="5">
        <v>4131501982</v>
      </c>
    </row>
    <row r="19247" spans="3:3">
      <c r="C19247" s="5">
        <v>4131333054</v>
      </c>
    </row>
    <row r="19248" spans="3:3">
      <c r="C19248" s="5">
        <v>4131548487</v>
      </c>
    </row>
    <row r="19249" spans="3:3">
      <c r="C19249" s="5">
        <v>4131358425</v>
      </c>
    </row>
    <row r="19250" spans="3:3">
      <c r="C19250" s="5">
        <v>4131355329</v>
      </c>
    </row>
    <row r="19251" spans="3:3">
      <c r="C19251" s="5">
        <v>4131337517</v>
      </c>
    </row>
    <row r="19252" spans="3:3">
      <c r="C19252" s="5">
        <v>4131450179</v>
      </c>
    </row>
    <row r="19253" spans="3:3">
      <c r="C19253" s="5">
        <v>4131571426</v>
      </c>
    </row>
    <row r="19254" spans="3:3">
      <c r="C19254" s="5">
        <v>4131454365</v>
      </c>
    </row>
    <row r="19255" spans="3:3">
      <c r="C19255" s="5">
        <v>4131224573</v>
      </c>
    </row>
    <row r="19256" spans="3:3">
      <c r="C19256" s="5">
        <v>4131453297</v>
      </c>
    </row>
    <row r="19257" spans="3:3">
      <c r="C19257" s="5">
        <v>4131453449</v>
      </c>
    </row>
    <row r="19258" spans="3:3">
      <c r="C19258" s="5">
        <v>4131453397</v>
      </c>
    </row>
    <row r="19259" spans="3:3">
      <c r="C19259" s="5">
        <v>4131453752</v>
      </c>
    </row>
    <row r="19260" spans="3:3">
      <c r="C19260" s="5">
        <v>4131504296</v>
      </c>
    </row>
    <row r="19261" spans="3:3">
      <c r="C19261" s="5">
        <v>4131552781</v>
      </c>
    </row>
    <row r="19262" spans="3:3">
      <c r="C19262" s="5">
        <v>4131506336</v>
      </c>
    </row>
    <row r="19263" spans="3:3">
      <c r="C19263" s="5">
        <v>4131510229</v>
      </c>
    </row>
    <row r="19264" spans="3:3">
      <c r="C19264" s="5">
        <v>4131378255</v>
      </c>
    </row>
    <row r="19265" spans="3:3">
      <c r="C19265" s="5">
        <v>4131510008</v>
      </c>
    </row>
    <row r="19266" spans="3:3">
      <c r="C19266" s="5">
        <v>4131509800</v>
      </c>
    </row>
    <row r="19267" spans="3:3">
      <c r="C19267" s="5">
        <v>4131506333</v>
      </c>
    </row>
    <row r="19268" spans="3:3">
      <c r="C19268" s="5">
        <v>4131506005</v>
      </c>
    </row>
    <row r="19269" spans="3:3">
      <c r="C19269" s="5">
        <v>4131501229</v>
      </c>
    </row>
    <row r="19270" spans="3:3">
      <c r="C19270" s="5">
        <v>4131508922</v>
      </c>
    </row>
    <row r="19271" spans="3:3">
      <c r="C19271" s="5">
        <v>4131516073</v>
      </c>
    </row>
    <row r="19272" spans="3:3">
      <c r="C19272" s="5">
        <v>4131516778</v>
      </c>
    </row>
    <row r="19273" spans="3:3">
      <c r="C19273" s="5">
        <v>4131386023</v>
      </c>
    </row>
    <row r="19274" spans="3:3">
      <c r="C19274" s="5">
        <v>4131386258</v>
      </c>
    </row>
    <row r="19275" spans="3:3">
      <c r="C19275" s="5">
        <v>4131386257</v>
      </c>
    </row>
    <row r="19276" spans="3:3">
      <c r="C19276" s="5">
        <v>4131356551</v>
      </c>
    </row>
    <row r="19277" spans="3:3">
      <c r="C19277" s="5">
        <v>4131386196</v>
      </c>
    </row>
    <row r="19278" spans="3:3">
      <c r="C19278" s="5">
        <v>4131386018</v>
      </c>
    </row>
    <row r="19279" spans="3:3">
      <c r="C19279" s="5">
        <v>4131386263</v>
      </c>
    </row>
    <row r="19280" spans="3:3">
      <c r="C19280" s="5">
        <v>4131386153</v>
      </c>
    </row>
    <row r="19281" spans="3:3">
      <c r="C19281" s="5">
        <v>4131386198</v>
      </c>
    </row>
    <row r="19282" spans="3:3">
      <c r="C19282" s="5">
        <v>4131386014</v>
      </c>
    </row>
    <row r="19283" spans="3:3">
      <c r="C19283" s="5">
        <v>4131556997</v>
      </c>
    </row>
    <row r="19284" spans="3:3">
      <c r="C19284" s="5">
        <v>4131430905</v>
      </c>
    </row>
    <row r="19285" spans="3:3">
      <c r="C19285" s="5">
        <v>4131651421</v>
      </c>
    </row>
    <row r="19286" spans="3:3">
      <c r="C19286" s="5">
        <v>4131622790</v>
      </c>
    </row>
    <row r="19287" spans="3:3">
      <c r="C19287" s="5">
        <v>4131578227</v>
      </c>
    </row>
    <row r="19288" spans="3:3">
      <c r="C19288" s="5">
        <v>4131598370</v>
      </c>
    </row>
    <row r="19289" spans="3:3">
      <c r="C19289" s="5">
        <v>4131650944</v>
      </c>
    </row>
    <row r="19290" spans="3:3">
      <c r="C19290" s="5">
        <v>4131597208</v>
      </c>
    </row>
    <row r="19291" spans="3:3">
      <c r="C19291" s="5">
        <v>4131579591</v>
      </c>
    </row>
    <row r="19292" spans="3:3">
      <c r="C19292" s="5">
        <v>4131511318</v>
      </c>
    </row>
    <row r="19293" spans="3:3">
      <c r="C19293" s="5">
        <v>4131552453</v>
      </c>
    </row>
    <row r="19294" spans="3:3">
      <c r="C19294" s="5">
        <v>4131576097</v>
      </c>
    </row>
    <row r="19295" spans="3:3">
      <c r="C19295" s="5">
        <v>4131576965</v>
      </c>
    </row>
    <row r="19296" spans="3:3">
      <c r="C19296" s="5">
        <v>4131507487</v>
      </c>
    </row>
    <row r="19297" spans="3:3">
      <c r="C19297" s="5">
        <v>4131646791</v>
      </c>
    </row>
    <row r="19298" spans="3:3">
      <c r="C19298" s="5">
        <v>4131646453</v>
      </c>
    </row>
    <row r="19299" spans="3:3">
      <c r="C19299" s="5">
        <v>4131646239</v>
      </c>
    </row>
    <row r="19300" spans="3:3">
      <c r="C19300" s="5">
        <v>4131646225</v>
      </c>
    </row>
    <row r="19301" spans="3:3">
      <c r="C19301" s="5">
        <v>4131656082</v>
      </c>
    </row>
    <row r="19302" spans="3:3">
      <c r="C19302" s="5">
        <v>4131646562</v>
      </c>
    </row>
    <row r="19303" spans="3:3">
      <c r="C19303" s="5">
        <v>4131646722</v>
      </c>
    </row>
    <row r="19304" spans="3:3">
      <c r="C19304" s="5">
        <v>4131646310</v>
      </c>
    </row>
    <row r="19305" spans="3:3">
      <c r="C19305" s="5">
        <v>4131646598</v>
      </c>
    </row>
    <row r="19306" spans="3:3">
      <c r="C19306" s="5">
        <v>4131646469</v>
      </c>
    </row>
    <row r="19307" spans="3:3">
      <c r="C19307" s="5">
        <v>4131646878</v>
      </c>
    </row>
    <row r="19308" spans="3:3">
      <c r="C19308" s="5">
        <v>4131646159</v>
      </c>
    </row>
    <row r="19309" spans="3:3">
      <c r="C19309" s="5">
        <v>4131646846</v>
      </c>
    </row>
    <row r="19310" spans="3:3">
      <c r="C19310" s="5">
        <v>4131646156</v>
      </c>
    </row>
    <row r="19311" spans="3:3">
      <c r="C19311" s="5">
        <v>4131646834</v>
      </c>
    </row>
    <row r="19312" spans="3:3">
      <c r="C19312" s="5">
        <v>4131646882</v>
      </c>
    </row>
    <row r="19313" spans="3:3">
      <c r="C19313" s="5">
        <v>4131646391</v>
      </c>
    </row>
    <row r="19314" spans="3:3">
      <c r="C19314" s="5">
        <v>4131646256</v>
      </c>
    </row>
    <row r="19315" spans="3:3">
      <c r="C19315" s="5">
        <v>4131646837</v>
      </c>
    </row>
    <row r="19316" spans="3:3">
      <c r="C19316" s="5">
        <v>4131646917</v>
      </c>
    </row>
    <row r="19317" spans="3:3">
      <c r="C19317" s="5">
        <v>4131646711</v>
      </c>
    </row>
    <row r="19318" spans="3:3">
      <c r="C19318" s="5">
        <v>4131623977</v>
      </c>
    </row>
    <row r="19319" spans="3:3">
      <c r="C19319" s="5">
        <v>4131454070</v>
      </c>
    </row>
    <row r="19320" spans="3:3">
      <c r="C19320" s="5">
        <v>4131454141</v>
      </c>
    </row>
    <row r="19321" spans="3:3">
      <c r="C19321" s="5">
        <v>4131454082</v>
      </c>
    </row>
    <row r="19322" spans="3:3">
      <c r="C19322" s="5">
        <v>4131453908</v>
      </c>
    </row>
    <row r="19323" spans="3:3">
      <c r="C19323" s="5">
        <v>4131454022</v>
      </c>
    </row>
    <row r="19324" spans="3:3">
      <c r="C19324" s="5">
        <v>4131454018</v>
      </c>
    </row>
    <row r="19325" spans="3:3">
      <c r="C19325" s="5">
        <v>4131453656</v>
      </c>
    </row>
    <row r="19326" spans="3:3">
      <c r="C19326" s="5">
        <v>4131453990</v>
      </c>
    </row>
    <row r="19327" spans="3:3">
      <c r="C19327" s="5">
        <v>4131656035</v>
      </c>
    </row>
    <row r="19328" spans="3:3">
      <c r="C19328" s="5">
        <v>4131597374</v>
      </c>
    </row>
    <row r="19329" spans="3:3">
      <c r="C19329" s="5">
        <v>4131589899</v>
      </c>
    </row>
    <row r="19330" spans="3:3">
      <c r="C19330" s="5">
        <v>4131596110</v>
      </c>
    </row>
    <row r="19331" spans="3:3">
      <c r="C19331" s="5">
        <v>4131579972</v>
      </c>
    </row>
    <row r="19332" spans="3:3">
      <c r="C19332" s="5">
        <v>4131575963</v>
      </c>
    </row>
    <row r="19333" spans="3:3">
      <c r="C19333" s="5">
        <v>4131566308</v>
      </c>
    </row>
    <row r="19334" spans="3:3">
      <c r="C19334" s="5">
        <v>4131596800</v>
      </c>
    </row>
    <row r="19335" spans="3:3">
      <c r="C19335" s="5">
        <v>4131488706</v>
      </c>
    </row>
    <row r="19336" spans="3:3">
      <c r="C19336" s="5">
        <v>4131504048</v>
      </c>
    </row>
    <row r="19337" spans="3:3">
      <c r="C19337" s="5">
        <v>4131504157</v>
      </c>
    </row>
    <row r="19338" spans="3:3">
      <c r="C19338" s="5">
        <v>4131601009</v>
      </c>
    </row>
    <row r="19339" spans="3:3">
      <c r="C19339" s="5">
        <v>4131562604</v>
      </c>
    </row>
    <row r="19340" spans="3:3">
      <c r="C19340" s="5">
        <v>4131559008</v>
      </c>
    </row>
    <row r="19341" spans="3:3">
      <c r="C19341" s="5">
        <v>4131597371</v>
      </c>
    </row>
    <row r="19342" spans="3:3">
      <c r="C19342" s="5">
        <v>4131554470</v>
      </c>
    </row>
    <row r="19343" spans="3:3">
      <c r="C19343" s="5">
        <v>4131485215</v>
      </c>
    </row>
    <row r="19344" spans="3:3">
      <c r="C19344" s="5">
        <v>4131561317</v>
      </c>
    </row>
    <row r="19345" spans="3:3">
      <c r="C19345" s="5">
        <v>4131511480</v>
      </c>
    </row>
    <row r="19346" spans="3:3">
      <c r="C19346" s="5">
        <v>4131598556</v>
      </c>
    </row>
    <row r="19347" spans="3:3">
      <c r="C19347" s="5">
        <v>4131632722</v>
      </c>
    </row>
    <row r="19348" spans="3:3">
      <c r="C19348" s="5">
        <v>4131621430</v>
      </c>
    </row>
    <row r="19349" spans="3:3">
      <c r="C19349" s="5">
        <v>4131505373</v>
      </c>
    </row>
    <row r="19350" spans="3:3">
      <c r="C19350" s="5">
        <v>4131426300</v>
      </c>
    </row>
    <row r="19351" spans="3:3">
      <c r="C19351" s="5">
        <v>4131555697</v>
      </c>
    </row>
    <row r="19352" spans="3:3">
      <c r="C19352" s="5">
        <v>4131449719</v>
      </c>
    </row>
    <row r="19353" spans="3:3">
      <c r="C19353" s="5">
        <v>4131694672</v>
      </c>
    </row>
    <row r="19354" spans="3:3">
      <c r="C19354" s="5">
        <v>4131692520</v>
      </c>
    </row>
    <row r="19355" spans="3:3">
      <c r="C19355" s="5">
        <v>4131696776</v>
      </c>
    </row>
    <row r="19356" spans="3:3">
      <c r="C19356" s="5">
        <v>4131694861</v>
      </c>
    </row>
    <row r="19357" spans="3:3">
      <c r="C19357" s="5">
        <v>4131706815</v>
      </c>
    </row>
    <row r="19358" spans="3:3">
      <c r="C19358" s="5">
        <v>4131620607</v>
      </c>
    </row>
    <row r="19359" spans="3:3">
      <c r="C19359" s="5">
        <v>4131692582</v>
      </c>
    </row>
    <row r="19360" spans="3:3">
      <c r="C19360" s="5">
        <v>4131692720</v>
      </c>
    </row>
    <row r="19361" spans="3:3">
      <c r="C19361" s="5">
        <v>4131692265</v>
      </c>
    </row>
    <row r="19362" spans="3:3">
      <c r="C19362" s="5">
        <v>4131693804</v>
      </c>
    </row>
    <row r="19363" spans="3:3">
      <c r="C19363" s="5">
        <v>4131566909</v>
      </c>
    </row>
    <row r="19364" spans="3:3">
      <c r="C19364" s="5">
        <v>4131654269</v>
      </c>
    </row>
    <row r="19365" spans="3:3">
      <c r="C19365" s="5">
        <v>4131656657</v>
      </c>
    </row>
    <row r="19366" spans="3:3">
      <c r="C19366" s="5">
        <v>4131671497</v>
      </c>
    </row>
    <row r="19367" spans="3:3">
      <c r="C19367" s="5">
        <v>4131656963</v>
      </c>
    </row>
    <row r="19368" spans="3:3">
      <c r="C19368" s="5">
        <v>4131596210</v>
      </c>
    </row>
    <row r="19369" spans="3:3">
      <c r="C19369" s="5">
        <v>4131575537</v>
      </c>
    </row>
    <row r="19370" spans="3:3">
      <c r="C19370" s="5">
        <v>4131721772</v>
      </c>
    </row>
    <row r="19371" spans="3:3">
      <c r="C19371" s="5">
        <v>4131731188</v>
      </c>
    </row>
    <row r="19372" spans="3:3">
      <c r="C19372" s="5">
        <v>4131731329</v>
      </c>
    </row>
    <row r="19373" spans="3:3">
      <c r="C19373" s="5">
        <v>4131731315</v>
      </c>
    </row>
    <row r="19374" spans="3:3">
      <c r="C19374" s="5">
        <v>4131731132</v>
      </c>
    </row>
    <row r="19375" spans="3:3">
      <c r="C19375" s="5">
        <v>4131777359</v>
      </c>
    </row>
    <row r="19376" spans="3:3">
      <c r="C19376" s="5">
        <v>4131774313</v>
      </c>
    </row>
    <row r="19377" spans="3:3">
      <c r="C19377" s="5">
        <v>4131798774</v>
      </c>
    </row>
    <row r="19378" spans="3:3">
      <c r="C19378" s="5">
        <v>4131816333</v>
      </c>
    </row>
    <row r="19379" spans="3:3">
      <c r="C19379" s="5">
        <v>4131784950</v>
      </c>
    </row>
    <row r="19380" spans="3:3">
      <c r="C19380" s="5">
        <v>4131783799</v>
      </c>
    </row>
    <row r="19381" spans="3:3">
      <c r="C19381" s="5">
        <v>4131781895</v>
      </c>
    </row>
    <row r="19382" spans="3:3">
      <c r="C19382" s="5">
        <v>4131787283</v>
      </c>
    </row>
    <row r="19383" spans="3:3">
      <c r="C19383" s="5">
        <v>4131810176</v>
      </c>
    </row>
    <row r="19384" spans="3:3">
      <c r="C19384" s="5">
        <v>4131784048</v>
      </c>
    </row>
    <row r="19385" spans="3:3">
      <c r="C19385" s="5">
        <v>4131796271</v>
      </c>
    </row>
    <row r="19386" spans="3:3">
      <c r="C19386" s="5">
        <v>4131731320</v>
      </c>
    </row>
    <row r="19387" spans="3:3">
      <c r="C19387" s="5">
        <v>4131729880</v>
      </c>
    </row>
    <row r="19388" spans="3:3">
      <c r="C19388" s="5">
        <v>4131723880</v>
      </c>
    </row>
    <row r="19389" spans="3:3">
      <c r="C19389" s="5">
        <v>4131742522</v>
      </c>
    </row>
    <row r="19390" spans="3:3">
      <c r="C19390" s="5">
        <v>4131725855</v>
      </c>
    </row>
    <row r="19391" spans="3:3">
      <c r="C19391" s="5">
        <v>4131653736</v>
      </c>
    </row>
    <row r="19392" spans="3:3">
      <c r="C19392" s="5">
        <v>4131698471</v>
      </c>
    </row>
    <row r="19393" spans="3:3">
      <c r="C19393" s="5">
        <v>4131647003</v>
      </c>
    </row>
    <row r="19394" spans="3:3">
      <c r="C19394" s="5">
        <v>4131646446</v>
      </c>
    </row>
    <row r="19395" spans="3:3">
      <c r="C19395" s="5">
        <v>4131646808</v>
      </c>
    </row>
    <row r="19396" spans="3:3">
      <c r="C19396" s="5">
        <v>4131697539</v>
      </c>
    </row>
    <row r="19397" spans="3:3">
      <c r="C19397" s="5">
        <v>4131731581</v>
      </c>
    </row>
    <row r="19398" spans="3:3">
      <c r="C19398" s="5">
        <v>4131646937</v>
      </c>
    </row>
    <row r="19399" spans="3:3">
      <c r="C19399" s="5">
        <v>4131740977</v>
      </c>
    </row>
    <row r="19400" spans="3:3">
      <c r="C19400" s="5">
        <v>4131646326</v>
      </c>
    </row>
    <row r="19401" spans="3:3">
      <c r="C19401" s="5">
        <v>4131656207</v>
      </c>
    </row>
    <row r="19402" spans="3:3">
      <c r="C19402" s="5">
        <v>4131646081</v>
      </c>
    </row>
    <row r="19403" spans="3:3">
      <c r="C19403" s="5">
        <v>4131646143</v>
      </c>
    </row>
    <row r="19404" spans="3:3">
      <c r="C19404" s="5">
        <v>4131646305</v>
      </c>
    </row>
    <row r="19405" spans="3:3">
      <c r="C19405" s="5">
        <v>4131761251</v>
      </c>
    </row>
    <row r="19406" spans="3:3">
      <c r="C19406" s="5">
        <v>4131723945</v>
      </c>
    </row>
    <row r="19407" spans="3:3">
      <c r="C19407" s="5">
        <v>4131743099</v>
      </c>
    </row>
    <row r="19408" spans="3:3">
      <c r="C19408" s="5">
        <v>4131765029</v>
      </c>
    </row>
    <row r="19409" spans="3:3">
      <c r="C19409" s="5">
        <v>4131760395</v>
      </c>
    </row>
    <row r="19410" spans="3:3">
      <c r="C19410" s="5">
        <v>4131793440</v>
      </c>
    </row>
    <row r="19411" spans="3:3">
      <c r="C19411" s="5">
        <v>4131787432</v>
      </c>
    </row>
    <row r="19412" spans="3:3">
      <c r="C19412" s="5">
        <v>4131704612</v>
      </c>
    </row>
    <row r="19413" spans="3:3">
      <c r="C19413" s="5">
        <v>4131732008</v>
      </c>
    </row>
    <row r="19414" spans="3:3">
      <c r="C19414" s="5">
        <v>4131774925</v>
      </c>
    </row>
    <row r="19415" spans="3:3">
      <c r="C19415" s="5">
        <v>4131655147</v>
      </c>
    </row>
    <row r="19416" spans="3:3">
      <c r="C19416" s="5">
        <v>4131711063</v>
      </c>
    </row>
    <row r="19417" spans="3:3">
      <c r="C19417" s="5">
        <v>4131742169</v>
      </c>
    </row>
    <row r="19418" spans="3:3">
      <c r="C19418" s="5">
        <v>4131704912</v>
      </c>
    </row>
    <row r="19419" spans="3:3">
      <c r="C19419" s="5">
        <v>4131737655</v>
      </c>
    </row>
    <row r="19420" spans="3:3">
      <c r="C19420" s="5">
        <v>4131724989</v>
      </c>
    </row>
    <row r="19421" spans="3:3">
      <c r="C19421" s="5">
        <v>4131737416</v>
      </c>
    </row>
    <row r="19422" spans="3:3">
      <c r="C19422" s="5">
        <v>4131693200</v>
      </c>
    </row>
    <row r="19423" spans="3:3">
      <c r="C19423" s="5">
        <v>4131695968</v>
      </c>
    </row>
    <row r="19424" spans="3:3">
      <c r="C19424" s="5">
        <v>4131693636</v>
      </c>
    </row>
    <row r="19425" spans="3:3">
      <c r="C19425" s="5">
        <v>4131692392</v>
      </c>
    </row>
    <row r="19426" spans="3:3">
      <c r="C19426" s="5">
        <v>4131697163</v>
      </c>
    </row>
    <row r="19427" spans="3:3">
      <c r="C19427" s="5">
        <v>4131646346</v>
      </c>
    </row>
    <row r="19428" spans="3:3">
      <c r="C19428" s="5">
        <v>4131646062</v>
      </c>
    </row>
    <row r="19429" spans="3:3">
      <c r="C19429" s="5">
        <v>4131646757</v>
      </c>
    </row>
    <row r="19430" spans="3:3">
      <c r="C19430" s="5">
        <v>4131646054</v>
      </c>
    </row>
    <row r="19431" spans="3:3">
      <c r="C19431" s="5">
        <v>4131646859</v>
      </c>
    </row>
    <row r="19432" spans="3:3">
      <c r="C19432" s="5">
        <v>4131646230</v>
      </c>
    </row>
    <row r="19433" spans="3:3">
      <c r="C19433" s="5">
        <v>4131646660</v>
      </c>
    </row>
    <row r="19434" spans="3:3">
      <c r="C19434" s="5">
        <v>4131646635</v>
      </c>
    </row>
    <row r="19435" spans="3:3">
      <c r="C19435" s="5">
        <v>4131646750</v>
      </c>
    </row>
    <row r="19436" spans="3:3">
      <c r="C19436" s="5">
        <v>4131646093</v>
      </c>
    </row>
    <row r="19437" spans="3:3">
      <c r="C19437" s="5">
        <v>4131646848</v>
      </c>
    </row>
    <row r="19438" spans="3:3">
      <c r="C19438" s="5">
        <v>4131646885</v>
      </c>
    </row>
    <row r="19439" spans="3:3">
      <c r="C19439" s="5">
        <v>4131646708</v>
      </c>
    </row>
    <row r="19440" spans="3:3">
      <c r="C19440" s="5">
        <v>4131646841</v>
      </c>
    </row>
    <row r="19441" spans="3:3">
      <c r="C19441" s="5">
        <v>4131699564</v>
      </c>
    </row>
    <row r="19442" spans="3:3">
      <c r="C19442" s="5">
        <v>4131697984</v>
      </c>
    </row>
    <row r="19443" spans="3:3">
      <c r="C19443" s="5">
        <v>4131652946</v>
      </c>
    </row>
    <row r="19444" spans="3:3">
      <c r="C19444" s="5">
        <v>4131688171</v>
      </c>
    </row>
    <row r="19445" spans="3:3">
      <c r="C19445" s="5">
        <v>4131731059</v>
      </c>
    </row>
    <row r="19446" spans="3:3">
      <c r="C19446" s="5">
        <v>4131625861</v>
      </c>
    </row>
    <row r="19447" spans="3:3">
      <c r="C19447" s="5">
        <v>4131725809</v>
      </c>
    </row>
    <row r="19448" spans="3:3">
      <c r="C19448" s="5">
        <v>4131623086</v>
      </c>
    </row>
    <row r="19449" spans="3:3">
      <c r="C19449" s="5">
        <v>4131797323</v>
      </c>
    </row>
    <row r="19450" spans="3:3">
      <c r="C19450" s="5">
        <v>4131731527</v>
      </c>
    </row>
    <row r="19451" spans="3:3">
      <c r="C19451" s="5">
        <v>4131731230</v>
      </c>
    </row>
    <row r="19452" spans="3:3">
      <c r="C19452" s="5">
        <v>4131653878</v>
      </c>
    </row>
    <row r="19453" spans="3:3">
      <c r="C19453" s="5">
        <v>4131729597</v>
      </c>
    </row>
    <row r="19454" spans="3:3">
      <c r="C19454" s="5">
        <v>4131710316</v>
      </c>
    </row>
    <row r="19455" spans="3:3">
      <c r="C19455" s="5">
        <v>4131698667</v>
      </c>
    </row>
    <row r="19456" spans="3:3">
      <c r="C19456" s="5">
        <v>4131646135</v>
      </c>
    </row>
    <row r="19457" spans="3:3">
      <c r="C19457" s="5">
        <v>4131646590</v>
      </c>
    </row>
    <row r="19458" spans="3:3">
      <c r="C19458" s="5">
        <v>4131646963</v>
      </c>
    </row>
    <row r="19459" spans="3:3">
      <c r="C19459" s="5">
        <v>4131761740</v>
      </c>
    </row>
    <row r="19460" spans="3:3">
      <c r="C19460" s="5">
        <v>4131685807</v>
      </c>
    </row>
    <row r="19461" spans="3:3">
      <c r="C19461" s="5">
        <v>4131655890</v>
      </c>
    </row>
    <row r="19462" spans="3:3">
      <c r="C19462" s="5">
        <v>4131516829</v>
      </c>
    </row>
    <row r="19463" spans="3:3">
      <c r="C19463" s="5">
        <v>4131671952</v>
      </c>
    </row>
    <row r="19464" spans="3:3">
      <c r="C19464" s="5">
        <v>4131699041</v>
      </c>
    </row>
    <row r="19465" spans="3:3">
      <c r="C19465" s="5">
        <v>4131657766</v>
      </c>
    </row>
    <row r="19466" spans="3:3">
      <c r="C19466" s="5">
        <v>4131636025</v>
      </c>
    </row>
    <row r="19467" spans="3:3">
      <c r="C19467" s="5">
        <v>4131698049</v>
      </c>
    </row>
    <row r="19468" spans="3:3">
      <c r="C19468" s="5">
        <v>4131699860</v>
      </c>
    </row>
    <row r="19469" spans="3:3">
      <c r="C19469" s="5">
        <v>4131627806</v>
      </c>
    </row>
    <row r="19470" spans="3:3">
      <c r="C19470" s="5">
        <v>4131698672</v>
      </c>
    </row>
    <row r="19471" spans="3:3">
      <c r="C19471" s="5">
        <v>4131699846</v>
      </c>
    </row>
    <row r="19472" spans="3:3">
      <c r="C19472" s="5">
        <v>4131699889</v>
      </c>
    </row>
    <row r="19473" spans="3:3">
      <c r="C19473" s="5">
        <v>4131699827</v>
      </c>
    </row>
    <row r="19474" spans="3:3">
      <c r="C19474" s="5">
        <v>4131651368</v>
      </c>
    </row>
    <row r="19475" spans="3:3">
      <c r="C19475" s="5">
        <v>4131622643</v>
      </c>
    </row>
    <row r="19476" spans="3:3">
      <c r="C19476" s="5">
        <v>4131640057</v>
      </c>
    </row>
    <row r="19477" spans="3:3">
      <c r="C19477" s="5">
        <v>4131699853</v>
      </c>
    </row>
    <row r="19478" spans="3:3">
      <c r="C19478" s="5">
        <v>4131699793</v>
      </c>
    </row>
    <row r="19479" spans="3:3">
      <c r="C19479" s="5">
        <v>4131699800</v>
      </c>
    </row>
    <row r="19480" spans="3:3">
      <c r="C19480" s="5">
        <v>4131611407</v>
      </c>
    </row>
    <row r="19481" spans="3:3">
      <c r="C19481" s="5">
        <v>4131699813</v>
      </c>
    </row>
    <row r="19482" spans="3:3">
      <c r="C19482" s="5">
        <v>4131699875</v>
      </c>
    </row>
    <row r="19483" spans="3:3">
      <c r="C19483" s="5">
        <v>4131699820</v>
      </c>
    </row>
    <row r="19484" spans="3:3">
      <c r="C19484" s="5">
        <v>4131699903</v>
      </c>
    </row>
    <row r="19485" spans="3:3">
      <c r="C19485" s="5">
        <v>4131699910</v>
      </c>
    </row>
    <row r="19486" spans="3:3">
      <c r="C19486" s="5">
        <v>4131699839</v>
      </c>
    </row>
    <row r="19487" spans="3:3">
      <c r="C19487" s="5">
        <v>4131699834</v>
      </c>
    </row>
    <row r="19488" spans="3:3">
      <c r="C19488" s="5">
        <v>4131655950</v>
      </c>
    </row>
    <row r="19489" spans="3:3">
      <c r="C19489" s="5">
        <v>4131646386</v>
      </c>
    </row>
    <row r="19490" spans="3:3">
      <c r="C19490" s="5">
        <v>4131646704</v>
      </c>
    </row>
    <row r="19491" spans="3:3">
      <c r="C19491" s="5">
        <v>4131646547</v>
      </c>
    </row>
    <row r="19492" spans="3:3">
      <c r="C19492" s="5">
        <v>4131453727</v>
      </c>
    </row>
    <row r="19493" spans="3:3">
      <c r="C19493" s="5">
        <v>4131453878</v>
      </c>
    </row>
    <row r="19494" spans="3:3">
      <c r="C19494" s="5">
        <v>4131453913</v>
      </c>
    </row>
    <row r="19495" spans="3:3">
      <c r="C19495" s="5">
        <v>4131219753</v>
      </c>
    </row>
    <row r="19496" spans="3:3">
      <c r="C19496" s="5">
        <v>4131454002</v>
      </c>
    </row>
    <row r="19497" spans="3:3">
      <c r="C19497" s="5">
        <v>4131334704</v>
      </c>
    </row>
    <row r="19498" spans="3:3">
      <c r="C19498" s="5">
        <v>4131336629</v>
      </c>
    </row>
    <row r="19499" spans="3:3">
      <c r="C19499" s="5">
        <v>4131454126</v>
      </c>
    </row>
    <row r="19500" spans="3:3">
      <c r="C19500" s="5">
        <v>4131453557</v>
      </c>
    </row>
    <row r="19501" spans="3:3">
      <c r="C19501" s="5">
        <v>4131453947</v>
      </c>
    </row>
    <row r="19502" spans="3:3">
      <c r="C19502" s="5">
        <v>4131500490</v>
      </c>
    </row>
    <row r="19503" spans="3:3">
      <c r="C19503" s="5">
        <v>4131386203</v>
      </c>
    </row>
    <row r="19504" spans="3:3">
      <c r="C19504" s="5">
        <v>4131386260</v>
      </c>
    </row>
    <row r="19505" spans="3:3">
      <c r="C19505" s="5">
        <v>4131386256</v>
      </c>
    </row>
    <row r="19506" spans="3:3">
      <c r="C19506" s="5">
        <v>4131655214</v>
      </c>
    </row>
    <row r="19507" spans="3:3">
      <c r="C19507" s="5">
        <v>4131559869</v>
      </c>
    </row>
    <row r="19508" spans="3:3">
      <c r="C19508" s="5">
        <v>4131465083</v>
      </c>
    </row>
    <row r="19509" spans="3:3">
      <c r="C19509" s="5">
        <v>4131574129</v>
      </c>
    </row>
    <row r="19510" spans="3:3">
      <c r="C19510" s="5">
        <v>4131485303</v>
      </c>
    </row>
    <row r="19511" spans="3:3">
      <c r="C19511" s="5">
        <v>4131694732</v>
      </c>
    </row>
    <row r="19512" spans="3:3">
      <c r="C19512" s="5">
        <v>4131696880</v>
      </c>
    </row>
    <row r="19513" spans="3:3">
      <c r="C19513" s="5">
        <v>4131697002</v>
      </c>
    </row>
    <row r="19514" spans="3:3">
      <c r="C19514" s="5">
        <v>4131696030</v>
      </c>
    </row>
    <row r="19515" spans="3:3">
      <c r="C19515" s="5">
        <v>4131696512</v>
      </c>
    </row>
    <row r="19516" spans="3:3">
      <c r="C19516" s="5">
        <v>4131696969</v>
      </c>
    </row>
    <row r="19517" spans="3:3">
      <c r="C19517" s="5">
        <v>4131697261</v>
      </c>
    </row>
    <row r="19518" spans="3:3">
      <c r="C19518" s="5">
        <v>4131697373</v>
      </c>
    </row>
    <row r="19519" spans="3:3">
      <c r="C19519" s="5">
        <v>4131693430</v>
      </c>
    </row>
    <row r="19520" spans="3:3">
      <c r="C19520" s="5">
        <v>4131692661</v>
      </c>
    </row>
    <row r="19521" spans="3:3">
      <c r="C19521" s="5">
        <v>4131646580</v>
      </c>
    </row>
    <row r="19522" spans="3:3">
      <c r="C19522" s="5">
        <v>4131615887</v>
      </c>
    </row>
    <row r="19523" spans="3:3">
      <c r="C19523" s="5">
        <v>4131453494</v>
      </c>
    </row>
    <row r="19524" spans="3:3">
      <c r="C19524" s="5">
        <v>4131428967</v>
      </c>
    </row>
    <row r="19525" spans="3:3">
      <c r="C19525" s="5">
        <v>4131460690</v>
      </c>
    </row>
    <row r="19526" spans="3:3">
      <c r="C19526" s="5">
        <v>4131219771</v>
      </c>
    </row>
    <row r="19527" spans="3:3">
      <c r="C19527" s="5">
        <v>4131453332</v>
      </c>
    </row>
    <row r="19528" spans="3:3">
      <c r="C19528" s="5">
        <v>4131453795</v>
      </c>
    </row>
    <row r="19529" spans="3:3">
      <c r="C19529" s="5">
        <v>4131219624</v>
      </c>
    </row>
    <row r="19530" spans="3:3">
      <c r="C19530" s="5">
        <v>4131386150</v>
      </c>
    </row>
    <row r="19531" spans="3:3">
      <c r="C19531" s="5">
        <v>4131329885</v>
      </c>
    </row>
    <row r="19532" spans="3:3">
      <c r="C19532" s="5">
        <v>4131580364</v>
      </c>
    </row>
    <row r="19533" spans="3:3">
      <c r="C19533" s="5">
        <v>4131697862</v>
      </c>
    </row>
    <row r="19534" spans="3:3">
      <c r="C19534" s="5">
        <v>4131696374</v>
      </c>
    </row>
    <row r="19535" spans="3:3">
      <c r="C19535" s="5">
        <v>4131694151</v>
      </c>
    </row>
    <row r="19536" spans="3:3">
      <c r="C19536" s="5">
        <v>4131692780</v>
      </c>
    </row>
    <row r="19537" spans="3:3">
      <c r="C19537" s="5">
        <v>4131693913</v>
      </c>
    </row>
    <row r="19538" spans="3:3">
      <c r="C19538" s="5">
        <v>4131695487</v>
      </c>
    </row>
    <row r="19539" spans="3:3">
      <c r="C19539" s="5">
        <v>4131696437</v>
      </c>
    </row>
    <row r="19540" spans="3:3">
      <c r="C19540" s="5">
        <v>4131692625</v>
      </c>
    </row>
    <row r="19541" spans="3:3">
      <c r="C19541" s="5">
        <v>4131696657</v>
      </c>
    </row>
    <row r="19542" spans="3:3">
      <c r="C19542" s="5">
        <v>4131688529</v>
      </c>
    </row>
    <row r="19543" spans="3:3">
      <c r="C19543" s="5">
        <v>4131693553</v>
      </c>
    </row>
    <row r="19544" spans="3:3">
      <c r="C19544" s="5">
        <v>4131563145</v>
      </c>
    </row>
    <row r="19545" spans="3:3">
      <c r="C19545" s="5">
        <v>4131731540</v>
      </c>
    </row>
    <row r="19546" spans="3:3">
      <c r="C19546" s="5">
        <v>4131732004</v>
      </c>
    </row>
    <row r="19547" spans="3:3">
      <c r="C19547" s="5">
        <v>4131731761</v>
      </c>
    </row>
    <row r="19548" spans="3:3">
      <c r="C19548" s="5">
        <v>4131731869</v>
      </c>
    </row>
    <row r="19549" spans="3:3">
      <c r="C19549" s="5">
        <v>4131731833</v>
      </c>
    </row>
    <row r="19550" spans="3:3">
      <c r="C19550" s="5">
        <v>4131731865</v>
      </c>
    </row>
    <row r="19551" spans="3:3">
      <c r="C19551" s="5">
        <v>4131810901</v>
      </c>
    </row>
    <row r="19552" spans="3:3">
      <c r="C19552" s="5">
        <v>4131731963</v>
      </c>
    </row>
    <row r="19553" spans="3:3">
      <c r="C19553" s="5">
        <v>4131731730</v>
      </c>
    </row>
    <row r="19554" spans="3:3">
      <c r="C19554" s="5">
        <v>4131780985</v>
      </c>
    </row>
    <row r="19555" spans="3:3">
      <c r="C19555" s="5">
        <v>4131733216</v>
      </c>
    </row>
    <row r="19556" spans="3:3">
      <c r="C19556" s="5">
        <v>4131693503</v>
      </c>
    </row>
    <row r="19557" spans="3:3">
      <c r="C19557" s="5">
        <v>4131697451</v>
      </c>
    </row>
    <row r="19558" spans="3:3">
      <c r="C19558" s="5">
        <v>4131697403</v>
      </c>
    </row>
    <row r="19559" spans="3:3">
      <c r="C19559" s="5">
        <v>4131697524</v>
      </c>
    </row>
    <row r="19560" spans="3:3">
      <c r="C19560" s="5">
        <v>4131693751</v>
      </c>
    </row>
    <row r="19561" spans="3:3">
      <c r="C19561" s="5">
        <v>4131695021</v>
      </c>
    </row>
    <row r="19562" spans="3:3">
      <c r="C19562" s="5">
        <v>4131695298</v>
      </c>
    </row>
    <row r="19563" spans="3:3">
      <c r="C19563" s="5">
        <v>4131696107</v>
      </c>
    </row>
    <row r="19564" spans="3:3">
      <c r="C19564" s="5">
        <v>4131696556</v>
      </c>
    </row>
    <row r="19565" spans="3:3">
      <c r="C19565" s="5">
        <v>4131694002</v>
      </c>
    </row>
    <row r="19566" spans="3:3">
      <c r="C19566" s="5">
        <v>4131696293</v>
      </c>
    </row>
    <row r="19567" spans="3:3">
      <c r="C19567" s="5">
        <v>4131695121</v>
      </c>
    </row>
    <row r="19568" spans="3:3">
      <c r="C19568" s="5">
        <v>4131652091</v>
      </c>
    </row>
    <row r="19569" spans="3:3">
      <c r="C19569" s="5">
        <v>4131552569</v>
      </c>
    </row>
    <row r="19570" spans="3:3">
      <c r="C19570" s="5">
        <v>4131658052</v>
      </c>
    </row>
    <row r="19571" spans="3:3">
      <c r="C19571" s="5">
        <v>4131386020</v>
      </c>
    </row>
    <row r="19572" spans="3:3">
      <c r="C19572" s="5">
        <v>4131625260</v>
      </c>
    </row>
    <row r="19573" spans="3:3">
      <c r="C19573" s="5">
        <v>4131654990</v>
      </c>
    </row>
    <row r="19574" spans="3:3">
      <c r="C19574" s="5">
        <v>4131658081</v>
      </c>
    </row>
    <row r="19575" spans="3:3">
      <c r="C19575" s="5">
        <v>4131686363</v>
      </c>
    </row>
    <row r="19576" spans="3:3">
      <c r="C19576" s="5">
        <v>4131633714</v>
      </c>
    </row>
    <row r="19577" spans="3:3">
      <c r="C19577" s="5">
        <v>4131698321</v>
      </c>
    </row>
    <row r="19578" spans="3:3">
      <c r="C19578" s="5">
        <v>4131113543</v>
      </c>
    </row>
    <row r="19579" spans="3:3">
      <c r="C19579" s="5">
        <v>4131212562</v>
      </c>
    </row>
    <row r="19580" spans="3:3">
      <c r="C19580" s="5">
        <v>4131135237</v>
      </c>
    </row>
    <row r="19581" spans="3:3">
      <c r="C19581" s="5">
        <v>4131279720</v>
      </c>
    </row>
    <row r="19582" spans="3:3">
      <c r="C19582" s="5">
        <v>4131278458</v>
      </c>
    </row>
    <row r="19583" spans="3:3">
      <c r="C19583" s="5">
        <v>4131370101</v>
      </c>
    </row>
    <row r="19584" spans="3:3">
      <c r="C19584" s="5">
        <v>4131235340</v>
      </c>
    </row>
    <row r="19585" spans="3:3">
      <c r="C19585" s="5">
        <v>4131251947</v>
      </c>
    </row>
    <row r="19586" spans="3:3">
      <c r="C19586" s="5">
        <v>4131137969</v>
      </c>
    </row>
    <row r="19587" spans="3:3">
      <c r="C19587" s="5">
        <v>4131263090</v>
      </c>
    </row>
    <row r="19588" spans="3:3">
      <c r="C19588" s="5">
        <v>4131251765</v>
      </c>
    </row>
    <row r="19589" spans="3:3">
      <c r="C19589" s="5">
        <v>4131263189</v>
      </c>
    </row>
    <row r="19590" spans="3:3">
      <c r="C19590" s="5">
        <v>4131267500</v>
      </c>
    </row>
    <row r="19591" spans="3:3">
      <c r="C19591" s="5">
        <v>4131270503</v>
      </c>
    </row>
    <row r="19592" spans="3:3">
      <c r="C19592" s="5">
        <v>4131269184</v>
      </c>
    </row>
    <row r="19593" spans="3:3">
      <c r="C19593" s="5">
        <v>4131218869</v>
      </c>
    </row>
    <row r="19594" spans="3:3">
      <c r="C19594" s="5">
        <v>4131140797</v>
      </c>
    </row>
    <row r="19595" spans="3:3">
      <c r="C19595" s="5">
        <v>4131219795</v>
      </c>
    </row>
    <row r="19596" spans="3:3">
      <c r="C19596" s="5">
        <v>4131218900</v>
      </c>
    </row>
    <row r="19597" spans="3:3">
      <c r="C19597" s="5">
        <v>4131218971</v>
      </c>
    </row>
    <row r="19598" spans="3:3">
      <c r="C19598" s="5">
        <v>4131219563</v>
      </c>
    </row>
    <row r="19599" spans="3:3">
      <c r="C19599" s="5">
        <v>4131147908</v>
      </c>
    </row>
    <row r="19600" spans="3:3">
      <c r="C19600" s="5">
        <v>4131268209</v>
      </c>
    </row>
    <row r="19601" spans="3:3">
      <c r="C19601" s="5">
        <v>4131143090</v>
      </c>
    </row>
    <row r="19602" spans="3:3">
      <c r="C19602" s="5">
        <v>4131269254</v>
      </c>
    </row>
    <row r="19603" spans="3:3">
      <c r="C19603" s="5">
        <v>4131167325</v>
      </c>
    </row>
    <row r="19604" spans="3:3">
      <c r="C19604" s="5">
        <v>4131173028</v>
      </c>
    </row>
    <row r="19605" spans="3:3">
      <c r="C19605" s="5">
        <v>4131268651</v>
      </c>
    </row>
    <row r="19606" spans="3:3">
      <c r="C19606" s="5">
        <v>4131057814</v>
      </c>
    </row>
    <row r="19607" spans="3:3">
      <c r="C19607" s="5">
        <v>4131258677</v>
      </c>
    </row>
    <row r="19608" spans="3:3">
      <c r="C19608" s="5">
        <v>4131255958</v>
      </c>
    </row>
    <row r="19609" spans="3:3">
      <c r="C19609" s="5">
        <v>4131173593</v>
      </c>
    </row>
    <row r="19610" spans="3:3">
      <c r="C19610" s="5">
        <v>4131259029</v>
      </c>
    </row>
    <row r="19611" spans="3:3">
      <c r="C19611" s="5">
        <v>4131229409</v>
      </c>
    </row>
    <row r="19612" spans="3:3">
      <c r="C19612" s="5">
        <v>4131117769</v>
      </c>
    </row>
    <row r="19613" spans="3:3">
      <c r="C19613" s="5">
        <v>4131117975</v>
      </c>
    </row>
    <row r="19614" spans="3:3">
      <c r="C19614" s="5">
        <v>4131123975</v>
      </c>
    </row>
    <row r="19615" spans="3:3">
      <c r="C19615" s="5">
        <v>4131145161</v>
      </c>
    </row>
    <row r="19616" spans="3:3">
      <c r="C19616" s="5">
        <v>4131066712</v>
      </c>
    </row>
    <row r="19617" spans="3:3">
      <c r="C19617" s="5">
        <v>4131137268</v>
      </c>
    </row>
    <row r="19618" spans="3:3">
      <c r="C19618" s="5">
        <v>4131305895</v>
      </c>
    </row>
    <row r="19619" spans="3:3">
      <c r="C19619" s="5">
        <v>4130983847</v>
      </c>
    </row>
    <row r="19620" spans="3:3">
      <c r="C19620" s="5">
        <v>4131342352</v>
      </c>
    </row>
    <row r="19621" spans="3:3">
      <c r="C19621" s="5">
        <v>4131344853</v>
      </c>
    </row>
    <row r="19622" spans="3:3">
      <c r="C19622" s="5">
        <v>4131346447</v>
      </c>
    </row>
    <row r="19623" spans="3:3">
      <c r="C19623" s="5">
        <v>4131112972</v>
      </c>
    </row>
    <row r="19624" spans="3:3">
      <c r="C19624" s="5">
        <v>4131221520</v>
      </c>
    </row>
    <row r="19625" spans="3:3">
      <c r="C19625" s="5">
        <v>4131103072</v>
      </c>
    </row>
    <row r="19626" spans="3:3">
      <c r="C19626" s="5">
        <v>4131298653</v>
      </c>
    </row>
    <row r="19627" spans="3:3">
      <c r="C19627" s="5">
        <v>4130769349</v>
      </c>
    </row>
    <row r="19628" spans="3:3">
      <c r="C19628" s="5">
        <v>4131139386</v>
      </c>
    </row>
    <row r="19629" spans="3:3">
      <c r="C19629" s="5">
        <v>4131261495</v>
      </c>
    </row>
    <row r="19630" spans="3:3">
      <c r="C19630" s="5">
        <v>4131259805</v>
      </c>
    </row>
    <row r="19631" spans="3:3">
      <c r="C19631" s="5">
        <v>4131272888</v>
      </c>
    </row>
    <row r="19632" spans="3:3">
      <c r="C19632" s="5">
        <v>4131278451</v>
      </c>
    </row>
    <row r="19633" spans="3:3">
      <c r="C19633" s="5">
        <v>4131200934</v>
      </c>
    </row>
    <row r="19634" spans="3:3">
      <c r="C19634" s="5">
        <v>4131095782</v>
      </c>
    </row>
    <row r="19635" spans="3:3">
      <c r="C19635" s="5">
        <v>4131167157</v>
      </c>
    </row>
    <row r="19636" spans="3:3">
      <c r="C19636" s="5">
        <v>4131186376</v>
      </c>
    </row>
    <row r="19637" spans="3:3">
      <c r="C19637" s="5">
        <v>4131137284</v>
      </c>
    </row>
    <row r="19638" spans="3:3">
      <c r="C19638" s="5">
        <v>4131223564</v>
      </c>
    </row>
    <row r="19639" spans="3:3">
      <c r="C19639" s="5">
        <v>4131183465</v>
      </c>
    </row>
    <row r="19640" spans="3:3">
      <c r="C19640" s="5">
        <v>4131193775</v>
      </c>
    </row>
    <row r="19641" spans="3:3">
      <c r="C19641" s="5">
        <v>4131071933</v>
      </c>
    </row>
    <row r="19642" spans="3:3">
      <c r="C19642" s="5">
        <v>4131140294</v>
      </c>
    </row>
    <row r="19643" spans="3:3">
      <c r="C19643" s="5">
        <v>4131212884</v>
      </c>
    </row>
    <row r="19644" spans="3:3">
      <c r="C19644" s="5">
        <v>4131051201</v>
      </c>
    </row>
    <row r="19645" spans="3:3">
      <c r="C19645" s="5">
        <v>4131062181</v>
      </c>
    </row>
    <row r="19646" spans="3:3">
      <c r="C19646" s="5">
        <v>4131223939</v>
      </c>
    </row>
    <row r="19647" spans="3:3">
      <c r="C19647" s="5">
        <v>4131161878</v>
      </c>
    </row>
    <row r="19648" spans="3:3">
      <c r="C19648" s="5">
        <v>4131128166</v>
      </c>
    </row>
    <row r="19649" spans="3:3">
      <c r="C19649" s="5">
        <v>4131043108</v>
      </c>
    </row>
    <row r="19650" spans="3:3">
      <c r="C19650" s="5">
        <v>4131077467</v>
      </c>
    </row>
    <row r="19651" spans="3:3">
      <c r="C19651" s="5">
        <v>4131169822</v>
      </c>
    </row>
    <row r="19652" spans="3:3">
      <c r="C19652" s="5">
        <v>4131084404</v>
      </c>
    </row>
    <row r="19653" spans="3:3">
      <c r="C19653" s="5">
        <v>4131280861</v>
      </c>
    </row>
    <row r="19654" spans="3:3">
      <c r="C19654" s="5">
        <v>4131171371</v>
      </c>
    </row>
    <row r="19655" spans="3:3">
      <c r="C19655" s="5">
        <v>4130872425</v>
      </c>
    </row>
    <row r="19656" spans="3:3">
      <c r="C19656" s="5">
        <v>4130957876</v>
      </c>
    </row>
    <row r="19657" spans="3:3">
      <c r="C19657" s="5">
        <v>4131174512</v>
      </c>
    </row>
    <row r="19658" spans="3:3">
      <c r="C19658" s="5">
        <v>4131061251</v>
      </c>
    </row>
    <row r="19659" spans="3:3">
      <c r="C19659" s="5">
        <v>4130871986</v>
      </c>
    </row>
    <row r="19660" spans="3:3">
      <c r="C19660" s="5">
        <v>4131013822</v>
      </c>
    </row>
    <row r="19661" spans="3:3">
      <c r="C19661" s="5">
        <v>4131171578</v>
      </c>
    </row>
    <row r="19662" spans="3:3">
      <c r="C19662" s="5">
        <v>4131151523</v>
      </c>
    </row>
    <row r="19663" spans="3:3">
      <c r="C19663" s="5">
        <v>4131006367</v>
      </c>
    </row>
    <row r="19664" spans="3:3">
      <c r="C19664" s="5">
        <v>4130976403</v>
      </c>
    </row>
    <row r="19665" spans="3:3">
      <c r="C19665" s="5">
        <v>4131223111</v>
      </c>
    </row>
    <row r="19666" spans="3:3">
      <c r="C19666" s="5">
        <v>4131211932</v>
      </c>
    </row>
    <row r="19667" spans="3:3">
      <c r="C19667" s="5">
        <v>4131067827</v>
      </c>
    </row>
    <row r="19668" spans="3:3">
      <c r="C19668" s="5">
        <v>4130988621</v>
      </c>
    </row>
    <row r="19669" spans="3:3">
      <c r="C19669" s="5">
        <v>4131255182</v>
      </c>
    </row>
    <row r="19670" spans="3:3">
      <c r="C19670" s="5">
        <v>4131245078</v>
      </c>
    </row>
    <row r="19671" spans="3:3">
      <c r="C19671" s="5">
        <v>4130879020</v>
      </c>
    </row>
    <row r="19672" spans="3:3">
      <c r="C19672" s="5">
        <v>4131223095</v>
      </c>
    </row>
    <row r="19673" spans="3:3">
      <c r="C19673" s="5">
        <v>4131163875</v>
      </c>
    </row>
    <row r="19674" spans="3:3">
      <c r="C19674" s="5">
        <v>4130731045</v>
      </c>
    </row>
    <row r="19675" spans="3:3">
      <c r="C19675" s="5">
        <v>4130991997</v>
      </c>
    </row>
    <row r="19676" spans="3:3">
      <c r="C19676" s="5">
        <v>4131058854</v>
      </c>
    </row>
    <row r="19677" spans="3:3">
      <c r="C19677" s="5">
        <v>4131090532</v>
      </c>
    </row>
    <row r="19678" spans="3:3">
      <c r="C19678" s="5">
        <v>4130991973</v>
      </c>
    </row>
    <row r="19679" spans="3:3">
      <c r="C19679" s="5">
        <v>4131275188</v>
      </c>
    </row>
    <row r="19680" spans="3:3">
      <c r="C19680" s="5">
        <v>4131183655</v>
      </c>
    </row>
    <row r="19681" spans="3:3">
      <c r="C19681" s="5">
        <v>4131174287</v>
      </c>
    </row>
    <row r="19682" spans="3:3">
      <c r="C19682" s="5">
        <v>4131079111</v>
      </c>
    </row>
    <row r="19683" spans="3:3">
      <c r="C19683" s="5">
        <v>4131183442</v>
      </c>
    </row>
    <row r="19684" spans="3:3">
      <c r="C19684" s="5">
        <v>4131136116</v>
      </c>
    </row>
    <row r="19685" spans="3:3">
      <c r="C19685" s="5">
        <v>4131215233</v>
      </c>
    </row>
    <row r="19686" spans="3:3">
      <c r="C19686" s="5">
        <v>4131146384</v>
      </c>
    </row>
    <row r="19687" spans="3:3">
      <c r="C19687" s="5">
        <v>4131183603</v>
      </c>
    </row>
    <row r="19688" spans="3:3">
      <c r="C19688" s="5">
        <v>4131042989</v>
      </c>
    </row>
    <row r="19689" spans="3:3">
      <c r="C19689" s="5">
        <v>4131029736</v>
      </c>
    </row>
    <row r="19690" spans="3:3">
      <c r="C19690" s="5">
        <v>4130995040</v>
      </c>
    </row>
    <row r="19691" spans="3:3">
      <c r="C19691" s="5">
        <v>4131268532</v>
      </c>
    </row>
    <row r="19692" spans="3:3">
      <c r="C19692" s="5">
        <v>4131134632</v>
      </c>
    </row>
    <row r="19693" spans="3:3">
      <c r="C19693" s="5">
        <v>4131088717</v>
      </c>
    </row>
    <row r="19694" spans="3:3">
      <c r="C19694" s="5">
        <v>4131084408</v>
      </c>
    </row>
    <row r="19695" spans="3:3">
      <c r="C19695" s="5">
        <v>4131212553</v>
      </c>
    </row>
    <row r="19696" spans="3:3">
      <c r="C19696" s="5">
        <v>4131052228</v>
      </c>
    </row>
    <row r="19697" spans="3:3">
      <c r="C19697" s="5">
        <v>4131083710</v>
      </c>
    </row>
    <row r="19698" spans="3:3">
      <c r="C19698" s="5">
        <v>4131050523</v>
      </c>
    </row>
    <row r="19699" spans="3:3">
      <c r="C19699" s="5">
        <v>4131131122</v>
      </c>
    </row>
    <row r="19700" spans="3:3">
      <c r="C19700" s="5">
        <v>4130986900</v>
      </c>
    </row>
    <row r="19701" spans="3:3">
      <c r="C19701" s="5">
        <v>4131137648</v>
      </c>
    </row>
    <row r="19702" spans="3:3">
      <c r="C19702" s="5">
        <v>4131137647</v>
      </c>
    </row>
    <row r="19703" spans="3:3">
      <c r="C19703" s="5">
        <v>4130985299</v>
      </c>
    </row>
    <row r="19704" spans="3:3">
      <c r="C19704" s="5">
        <v>4131172728</v>
      </c>
    </row>
    <row r="19705" spans="3:3">
      <c r="C19705" s="5">
        <v>4131223066</v>
      </c>
    </row>
    <row r="19706" spans="3:3">
      <c r="C19706" s="5">
        <v>4131173586</v>
      </c>
    </row>
    <row r="19707" spans="3:3">
      <c r="C19707" s="5">
        <v>4131036943</v>
      </c>
    </row>
    <row r="19708" spans="3:3">
      <c r="C19708" s="5">
        <v>4131031036</v>
      </c>
    </row>
    <row r="19709" spans="3:3">
      <c r="C19709" s="5">
        <v>4131208683</v>
      </c>
    </row>
    <row r="19710" spans="3:3">
      <c r="C19710" s="5">
        <v>4131006716</v>
      </c>
    </row>
    <row r="19711" spans="3:3">
      <c r="C19711" s="5">
        <v>4130991625</v>
      </c>
    </row>
    <row r="19712" spans="3:3">
      <c r="C19712" s="5">
        <v>4131263887</v>
      </c>
    </row>
    <row r="19713" spans="3:3">
      <c r="C19713" s="5">
        <v>4131053800</v>
      </c>
    </row>
    <row r="19714" spans="3:3">
      <c r="C19714" s="5">
        <v>4131013704</v>
      </c>
    </row>
    <row r="19715" spans="3:3">
      <c r="C19715" s="5">
        <v>4131124515</v>
      </c>
    </row>
    <row r="19716" spans="3:3">
      <c r="C19716" s="5">
        <v>4131008908</v>
      </c>
    </row>
    <row r="19717" spans="3:3">
      <c r="C19717" s="5">
        <v>4131011714</v>
      </c>
    </row>
    <row r="19718" spans="3:3">
      <c r="C19718" s="5">
        <v>4131174255</v>
      </c>
    </row>
    <row r="19719" spans="3:3">
      <c r="C19719" s="5">
        <v>4131014141</v>
      </c>
    </row>
    <row r="19720" spans="3:3">
      <c r="C19720" s="5">
        <v>4130993974</v>
      </c>
    </row>
    <row r="19721" spans="3:3">
      <c r="C19721" s="5">
        <v>4131165884</v>
      </c>
    </row>
    <row r="19722" spans="3:3">
      <c r="C19722" s="5">
        <v>4131030240</v>
      </c>
    </row>
    <row r="19723" spans="3:3">
      <c r="C19723" s="5">
        <v>4131096716</v>
      </c>
    </row>
    <row r="19724" spans="3:3">
      <c r="C19724" s="5">
        <v>4131051493</v>
      </c>
    </row>
    <row r="19725" spans="3:3">
      <c r="C19725" s="5">
        <v>4131167871</v>
      </c>
    </row>
    <row r="19726" spans="3:3">
      <c r="C19726" s="5">
        <v>4131079851</v>
      </c>
    </row>
    <row r="19727" spans="3:3">
      <c r="C19727" s="5">
        <v>4131091042</v>
      </c>
    </row>
    <row r="19728" spans="3:3">
      <c r="C19728" s="5">
        <v>4131100662</v>
      </c>
    </row>
    <row r="19729" spans="3:3">
      <c r="C19729" s="5">
        <v>4130971447</v>
      </c>
    </row>
    <row r="19730" spans="3:3">
      <c r="C19730" s="5">
        <v>4130976585</v>
      </c>
    </row>
    <row r="19731" spans="3:3">
      <c r="C19731" s="5">
        <v>4131080597</v>
      </c>
    </row>
    <row r="19732" spans="3:3">
      <c r="C19732" s="5">
        <v>4131011329</v>
      </c>
    </row>
    <row r="19733" spans="3:3">
      <c r="C19733" s="5">
        <v>4131014851</v>
      </c>
    </row>
    <row r="19734" spans="3:3">
      <c r="C19734" s="5">
        <v>4130980000</v>
      </c>
    </row>
    <row r="19735" spans="3:3">
      <c r="C19735" s="5">
        <v>4131182995</v>
      </c>
    </row>
    <row r="19736" spans="3:3">
      <c r="C19736" s="5">
        <v>4130980016</v>
      </c>
    </row>
    <row r="19737" spans="3:3">
      <c r="C19737" s="5">
        <v>4130979879</v>
      </c>
    </row>
    <row r="19738" spans="3:3">
      <c r="C19738" s="5">
        <v>4131079083</v>
      </c>
    </row>
    <row r="19739" spans="3:3">
      <c r="C19739" s="5">
        <v>4130980002</v>
      </c>
    </row>
    <row r="19740" spans="3:3">
      <c r="C19740" s="5">
        <v>4131256967</v>
      </c>
    </row>
    <row r="19741" spans="3:3">
      <c r="C19741" s="5">
        <v>4131184506</v>
      </c>
    </row>
    <row r="19742" spans="3:3">
      <c r="C19742" s="5">
        <v>4131265847</v>
      </c>
    </row>
    <row r="19743" spans="3:3">
      <c r="C19743" s="5">
        <v>4131270480</v>
      </c>
    </row>
    <row r="19744" spans="3:3">
      <c r="C19744" s="5">
        <v>4131265300</v>
      </c>
    </row>
    <row r="19745" spans="3:3">
      <c r="C19745" s="5">
        <v>4131265301</v>
      </c>
    </row>
    <row r="19746" spans="3:3">
      <c r="C19746" s="5">
        <v>4131265886</v>
      </c>
    </row>
    <row r="19747" spans="3:3">
      <c r="C19747" s="5">
        <v>4131265740</v>
      </c>
    </row>
    <row r="19748" spans="3:3">
      <c r="C19748" s="5">
        <v>4131265777</v>
      </c>
    </row>
    <row r="19749" spans="3:3">
      <c r="C19749" s="5">
        <v>4131214787</v>
      </c>
    </row>
    <row r="19750" spans="3:3">
      <c r="C19750" s="5">
        <v>4131265779</v>
      </c>
    </row>
    <row r="19751" spans="3:3">
      <c r="C19751" s="5">
        <v>4131121000</v>
      </c>
    </row>
    <row r="19752" spans="3:3">
      <c r="C19752" s="5">
        <v>4131317533</v>
      </c>
    </row>
    <row r="19753" spans="3:3">
      <c r="C19753" s="5">
        <v>4131337105</v>
      </c>
    </row>
    <row r="19754" spans="3:3">
      <c r="C19754" s="5">
        <v>4131350500</v>
      </c>
    </row>
    <row r="19755" spans="3:3">
      <c r="C19755" s="5">
        <v>4131351750</v>
      </c>
    </row>
    <row r="19756" spans="3:3">
      <c r="C19756" s="5">
        <v>4131224496</v>
      </c>
    </row>
    <row r="19757" spans="3:3">
      <c r="C19757" s="5">
        <v>4131381370</v>
      </c>
    </row>
    <row r="19758" spans="3:3">
      <c r="C19758" s="5">
        <v>4131340475</v>
      </c>
    </row>
    <row r="19759" spans="3:3">
      <c r="C19759" s="5">
        <v>4131273387</v>
      </c>
    </row>
    <row r="19760" spans="3:3">
      <c r="C19760" s="5">
        <v>4131187223</v>
      </c>
    </row>
    <row r="19761" spans="3:3">
      <c r="C19761" s="5">
        <v>4131265947</v>
      </c>
    </row>
    <row r="19762" spans="3:3">
      <c r="C19762" s="5">
        <v>4131265868</v>
      </c>
    </row>
    <row r="19763" spans="3:3">
      <c r="C19763" s="5">
        <v>4131265864</v>
      </c>
    </row>
    <row r="19764" spans="3:3">
      <c r="C19764" s="5">
        <v>4131265870</v>
      </c>
    </row>
    <row r="19765" spans="3:3">
      <c r="C19765" s="5">
        <v>4131204590</v>
      </c>
    </row>
    <row r="19766" spans="3:3">
      <c r="C19766" s="5">
        <v>4131265900</v>
      </c>
    </row>
    <row r="19767" spans="3:3">
      <c r="C19767" s="5">
        <v>4131265783</v>
      </c>
    </row>
    <row r="19768" spans="3:3">
      <c r="C19768" s="5">
        <v>4131265892</v>
      </c>
    </row>
    <row r="19769" spans="3:3">
      <c r="C19769" s="5">
        <v>4131280306</v>
      </c>
    </row>
    <row r="19770" spans="3:3">
      <c r="C19770" s="5">
        <v>4131233411</v>
      </c>
    </row>
    <row r="19771" spans="3:3">
      <c r="C19771" s="5">
        <v>4131253481</v>
      </c>
    </row>
    <row r="19772" spans="3:3">
      <c r="C19772" s="5">
        <v>4131257916</v>
      </c>
    </row>
    <row r="19773" spans="3:3">
      <c r="C19773" s="5">
        <v>4131265737</v>
      </c>
    </row>
    <row r="19774" spans="3:3">
      <c r="C19774" s="5">
        <v>4131250261</v>
      </c>
    </row>
    <row r="19775" spans="3:3">
      <c r="C19775" s="5">
        <v>4131265695</v>
      </c>
    </row>
    <row r="19776" spans="3:3">
      <c r="C19776" s="5">
        <v>4131300660</v>
      </c>
    </row>
    <row r="19777" spans="3:3">
      <c r="C19777" s="5">
        <v>4131494300</v>
      </c>
    </row>
    <row r="19778" spans="3:3">
      <c r="C19778" s="5">
        <v>4131376924</v>
      </c>
    </row>
    <row r="19779" spans="3:3">
      <c r="C19779" s="5">
        <v>4131224314</v>
      </c>
    </row>
    <row r="19780" spans="3:3">
      <c r="C19780" s="5">
        <v>4131033396</v>
      </c>
    </row>
    <row r="19781" spans="3:3">
      <c r="C19781" s="5">
        <v>4131219143</v>
      </c>
    </row>
    <row r="19782" spans="3:3">
      <c r="C19782" s="5">
        <v>4131351137</v>
      </c>
    </row>
    <row r="19783" spans="3:3">
      <c r="C19783" s="5">
        <v>4131219439</v>
      </c>
    </row>
    <row r="19784" spans="3:3">
      <c r="C19784" s="5">
        <v>4131255715</v>
      </c>
    </row>
    <row r="19785" spans="3:3">
      <c r="C19785" s="5">
        <v>4131211458</v>
      </c>
    </row>
    <row r="19786" spans="3:3">
      <c r="C19786" s="5">
        <v>4131280255</v>
      </c>
    </row>
    <row r="19787" spans="3:3">
      <c r="C19787" s="5">
        <v>4131141347</v>
      </c>
    </row>
    <row r="19788" spans="3:3">
      <c r="C19788" s="5">
        <v>4131099281</v>
      </c>
    </row>
    <row r="19789" spans="3:3">
      <c r="C19789" s="5">
        <v>4131253368</v>
      </c>
    </row>
    <row r="19790" spans="3:3">
      <c r="C19790" s="5">
        <v>4131308055</v>
      </c>
    </row>
    <row r="19791" spans="3:3">
      <c r="C19791" s="5">
        <v>4131345422</v>
      </c>
    </row>
    <row r="19792" spans="3:3">
      <c r="C19792" s="5">
        <v>4130968633</v>
      </c>
    </row>
    <row r="19793" spans="3:3">
      <c r="C19793" s="5">
        <v>4131219953</v>
      </c>
    </row>
    <row r="19794" spans="3:3">
      <c r="C19794" s="5">
        <v>4131300075</v>
      </c>
    </row>
    <row r="19795" spans="3:3">
      <c r="C19795" s="5">
        <v>4131313805</v>
      </c>
    </row>
    <row r="19796" spans="3:3">
      <c r="C19796" s="5">
        <v>4131376650</v>
      </c>
    </row>
    <row r="19797" spans="3:3">
      <c r="C19797" s="5">
        <v>4131413974</v>
      </c>
    </row>
    <row r="19798" spans="3:3">
      <c r="C19798" s="5">
        <v>4131265738</v>
      </c>
    </row>
    <row r="19799" spans="3:3">
      <c r="C19799" s="5">
        <v>4131231863</v>
      </c>
    </row>
    <row r="19800" spans="3:3">
      <c r="C19800" s="5">
        <v>4131265699</v>
      </c>
    </row>
    <row r="19801" spans="3:3">
      <c r="C19801" s="5">
        <v>4131426350</v>
      </c>
    </row>
    <row r="19802" spans="3:3">
      <c r="C19802" s="5">
        <v>4131265299</v>
      </c>
    </row>
    <row r="19803" spans="3:3">
      <c r="C19803" s="5">
        <v>4131265742</v>
      </c>
    </row>
    <row r="19804" spans="3:3">
      <c r="C19804" s="5">
        <v>4131265988</v>
      </c>
    </row>
    <row r="19805" spans="3:3">
      <c r="C19805" s="5">
        <v>4131265891</v>
      </c>
    </row>
    <row r="19806" spans="3:3">
      <c r="C19806" s="5">
        <v>4131265869</v>
      </c>
    </row>
    <row r="19807" spans="3:3">
      <c r="C19807" s="5">
        <v>4131265828</v>
      </c>
    </row>
    <row r="19808" spans="3:3">
      <c r="C19808" s="5">
        <v>4131380424</v>
      </c>
    </row>
    <row r="19809" spans="3:3">
      <c r="C19809" s="5">
        <v>4131414413</v>
      </c>
    </row>
    <row r="19810" spans="3:3">
      <c r="C19810" s="5">
        <v>4131334628</v>
      </c>
    </row>
    <row r="19811" spans="3:3">
      <c r="C19811" s="5">
        <v>4131339129</v>
      </c>
    </row>
    <row r="19812" spans="3:3">
      <c r="C19812" s="5">
        <v>4131383875</v>
      </c>
    </row>
    <row r="19813" spans="3:3">
      <c r="C19813" s="5">
        <v>4131306798</v>
      </c>
    </row>
    <row r="19814" spans="3:3">
      <c r="C19814" s="5">
        <v>4131277579</v>
      </c>
    </row>
    <row r="19815" spans="3:3">
      <c r="C19815" s="5">
        <v>4131256298</v>
      </c>
    </row>
    <row r="19816" spans="3:3">
      <c r="C19816" s="5">
        <v>4131265703</v>
      </c>
    </row>
    <row r="19817" spans="3:3">
      <c r="C19817" s="5">
        <v>4131265845</v>
      </c>
    </row>
    <row r="19818" spans="3:3">
      <c r="C19818" s="5">
        <v>4131265884</v>
      </c>
    </row>
    <row r="19819" spans="3:3">
      <c r="C19819" s="5">
        <v>4131265897</v>
      </c>
    </row>
    <row r="19820" spans="3:3">
      <c r="C19820" s="5">
        <v>4131265736</v>
      </c>
    </row>
    <row r="19821" spans="3:3">
      <c r="C19821" s="5">
        <v>4131265964</v>
      </c>
    </row>
    <row r="19822" spans="3:3">
      <c r="C19822" s="5">
        <v>4131265697</v>
      </c>
    </row>
    <row r="19823" spans="3:3">
      <c r="C19823" s="5">
        <v>4131265774</v>
      </c>
    </row>
    <row r="19824" spans="3:3">
      <c r="C19824" s="5">
        <v>4131265902</v>
      </c>
    </row>
    <row r="19825" spans="3:3">
      <c r="C19825" s="5">
        <v>4131279973</v>
      </c>
    </row>
    <row r="19826" spans="3:3">
      <c r="C19826" s="5">
        <v>4131173885</v>
      </c>
    </row>
    <row r="19827" spans="3:3">
      <c r="C19827" s="5">
        <v>4131265850</v>
      </c>
    </row>
    <row r="19828" spans="3:3">
      <c r="C19828" s="5">
        <v>4131265739</v>
      </c>
    </row>
    <row r="19829" spans="3:3">
      <c r="C19829" s="5">
        <v>4131370817</v>
      </c>
    </row>
    <row r="19830" spans="3:3">
      <c r="C19830" s="5">
        <v>4131425827</v>
      </c>
    </row>
    <row r="19831" spans="3:3">
      <c r="C19831" s="5">
        <v>4131336959</v>
      </c>
    </row>
    <row r="19832" spans="3:3">
      <c r="C19832" s="5">
        <v>4131369993</v>
      </c>
    </row>
    <row r="19833" spans="3:3">
      <c r="C19833" s="5">
        <v>4131331364</v>
      </c>
    </row>
    <row r="19834" spans="3:3">
      <c r="C19834" s="5">
        <v>4131334244</v>
      </c>
    </row>
    <row r="19835" spans="3:3">
      <c r="C19835" s="5">
        <v>4131305838</v>
      </c>
    </row>
    <row r="19836" spans="3:3">
      <c r="C19836" s="5">
        <v>4131334484</v>
      </c>
    </row>
    <row r="19837" spans="3:3">
      <c r="C19837" s="5">
        <v>4131331919</v>
      </c>
    </row>
    <row r="19838" spans="3:3">
      <c r="C19838" s="5">
        <v>4131333348</v>
      </c>
    </row>
    <row r="19839" spans="3:3">
      <c r="C19839" s="5">
        <v>4131399544</v>
      </c>
    </row>
    <row r="19840" spans="3:3">
      <c r="C19840" s="5">
        <v>4131302238</v>
      </c>
    </row>
    <row r="19841" spans="3:3">
      <c r="C19841" s="5">
        <v>4131276520</v>
      </c>
    </row>
    <row r="19842" spans="3:3">
      <c r="C19842" s="5">
        <v>4131268074</v>
      </c>
    </row>
    <row r="19843" spans="3:3">
      <c r="C19843" s="5">
        <v>4131383697</v>
      </c>
    </row>
    <row r="19844" spans="3:3">
      <c r="C19844" s="5">
        <v>4131334515</v>
      </c>
    </row>
    <row r="19845" spans="3:3">
      <c r="C19845" s="5">
        <v>4131354137</v>
      </c>
    </row>
    <row r="19846" spans="3:3">
      <c r="C19846" s="5">
        <v>4131380419</v>
      </c>
    </row>
    <row r="19847" spans="3:3">
      <c r="C19847" s="5">
        <v>4131434988</v>
      </c>
    </row>
    <row r="19848" spans="3:3">
      <c r="C19848" s="5">
        <v>4131276152</v>
      </c>
    </row>
    <row r="19849" spans="3:3">
      <c r="C19849" s="5">
        <v>4131270635</v>
      </c>
    </row>
    <row r="19850" spans="3:3">
      <c r="C19850" s="5">
        <v>4131382567</v>
      </c>
    </row>
    <row r="19851" spans="3:3">
      <c r="C19851" s="5">
        <v>4131336184</v>
      </c>
    </row>
    <row r="19852" spans="3:3">
      <c r="C19852" s="5">
        <v>4131322217</v>
      </c>
    </row>
    <row r="19853" spans="3:3">
      <c r="C19853" s="5">
        <v>4131391676</v>
      </c>
    </row>
    <row r="19854" spans="3:3">
      <c r="C19854" s="5">
        <v>4131360326</v>
      </c>
    </row>
    <row r="19855" spans="3:3">
      <c r="C19855" s="5">
        <v>4131409408</v>
      </c>
    </row>
    <row r="19856" spans="3:3">
      <c r="C19856" s="5">
        <v>4131302349</v>
      </c>
    </row>
    <row r="19857" spans="3:3">
      <c r="C19857" s="5">
        <v>4131271469</v>
      </c>
    </row>
    <row r="19858" spans="3:3">
      <c r="C19858" s="5">
        <v>4131345344</v>
      </c>
    </row>
    <row r="19859" spans="3:3">
      <c r="C19859" s="5">
        <v>4131452195</v>
      </c>
    </row>
    <row r="19860" spans="3:3">
      <c r="C19860" s="5">
        <v>4131264119</v>
      </c>
    </row>
    <row r="19861" spans="3:3">
      <c r="C19861" s="5">
        <v>4131301224</v>
      </c>
    </row>
    <row r="19862" spans="3:3">
      <c r="C19862" s="5">
        <v>4130770386</v>
      </c>
    </row>
    <row r="19863" spans="3:3">
      <c r="C19863" s="5">
        <v>4131338519</v>
      </c>
    </row>
    <row r="19864" spans="3:3">
      <c r="C19864" s="5">
        <v>4131483209</v>
      </c>
    </row>
    <row r="19865" spans="3:3">
      <c r="C19865" s="5">
        <v>4131414000</v>
      </c>
    </row>
    <row r="19866" spans="3:3">
      <c r="C19866" s="5">
        <v>4131450886</v>
      </c>
    </row>
    <row r="19867" spans="3:3">
      <c r="C19867" s="5">
        <v>4131410585</v>
      </c>
    </row>
    <row r="19868" spans="3:3">
      <c r="C19868" s="5">
        <v>4131384070</v>
      </c>
    </row>
    <row r="19869" spans="3:3">
      <c r="C19869" s="5">
        <v>4131428623</v>
      </c>
    </row>
    <row r="19870" spans="3:3">
      <c r="C19870" s="5">
        <v>4131449806</v>
      </c>
    </row>
    <row r="19871" spans="3:3">
      <c r="C19871" s="5">
        <v>4131485432</v>
      </c>
    </row>
    <row r="19872" spans="3:3">
      <c r="C19872" s="5">
        <v>4131367263</v>
      </c>
    </row>
    <row r="19873" spans="3:3">
      <c r="C19873" s="5">
        <v>4131386062</v>
      </c>
    </row>
    <row r="19874" spans="3:3">
      <c r="C19874" s="5">
        <v>4131280007</v>
      </c>
    </row>
    <row r="19875" spans="3:3">
      <c r="C19875" s="5">
        <v>4131270737</v>
      </c>
    </row>
    <row r="19876" spans="3:3">
      <c r="C19876" s="5">
        <v>4131279423</v>
      </c>
    </row>
    <row r="19877" spans="3:3">
      <c r="C19877" s="5">
        <v>4131274993</v>
      </c>
    </row>
    <row r="19878" spans="3:3">
      <c r="C19878" s="5">
        <v>4131254809</v>
      </c>
    </row>
    <row r="19879" spans="3:3">
      <c r="C19879" s="5">
        <v>4131262074</v>
      </c>
    </row>
    <row r="19880" spans="3:3">
      <c r="C19880" s="5">
        <v>4131242823</v>
      </c>
    </row>
    <row r="19881" spans="3:3">
      <c r="C19881" s="5">
        <v>4131261598</v>
      </c>
    </row>
    <row r="19882" spans="3:3">
      <c r="C19882" s="5">
        <v>4131277976</v>
      </c>
    </row>
    <row r="19883" spans="3:3">
      <c r="C19883" s="5">
        <v>4131219473</v>
      </c>
    </row>
    <row r="19884" spans="3:3">
      <c r="C19884" s="5">
        <v>4131218528</v>
      </c>
    </row>
    <row r="19885" spans="3:3">
      <c r="C19885" s="5">
        <v>4131263943</v>
      </c>
    </row>
    <row r="19886" spans="3:3">
      <c r="C19886" s="5">
        <v>4131219534</v>
      </c>
    </row>
    <row r="19887" spans="3:3">
      <c r="C19887" s="5">
        <v>4131251885</v>
      </c>
    </row>
    <row r="19888" spans="3:3">
      <c r="C19888" s="5">
        <v>4131243278</v>
      </c>
    </row>
    <row r="19889" spans="3:3">
      <c r="C19889" s="5">
        <v>4131219206</v>
      </c>
    </row>
    <row r="19890" spans="3:3">
      <c r="C19890" s="5">
        <v>4131342904</v>
      </c>
    </row>
    <row r="19891" spans="3:3">
      <c r="C19891" s="5">
        <v>4131133061</v>
      </c>
    </row>
    <row r="19892" spans="3:3">
      <c r="C19892" s="5">
        <v>4131155659</v>
      </c>
    </row>
    <row r="19893" spans="3:3">
      <c r="C19893" s="5">
        <v>4130963525</v>
      </c>
    </row>
    <row r="19894" spans="3:3">
      <c r="C19894" s="5">
        <v>4130968980</v>
      </c>
    </row>
    <row r="19895" spans="3:3">
      <c r="C19895" s="5">
        <v>4131267905</v>
      </c>
    </row>
    <row r="19896" spans="3:3">
      <c r="C19896" s="5">
        <v>4131150668</v>
      </c>
    </row>
    <row r="19897" spans="3:3">
      <c r="C19897" s="5">
        <v>4131114807</v>
      </c>
    </row>
    <row r="19898" spans="3:3">
      <c r="C19898" s="5">
        <v>4131184765</v>
      </c>
    </row>
    <row r="19899" spans="3:3">
      <c r="C19899" s="5">
        <v>4131221220</v>
      </c>
    </row>
    <row r="19900" spans="3:3">
      <c r="C19900" s="5">
        <v>4131141816</v>
      </c>
    </row>
    <row r="19901" spans="3:3">
      <c r="C19901" s="5">
        <v>4131194728</v>
      </c>
    </row>
    <row r="19902" spans="3:3">
      <c r="C19902" s="5">
        <v>4131186363</v>
      </c>
    </row>
    <row r="19903" spans="3:3">
      <c r="C19903" s="5">
        <v>4131207736</v>
      </c>
    </row>
    <row r="19904" spans="3:3">
      <c r="C19904" s="5">
        <v>4131068052</v>
      </c>
    </row>
    <row r="19905" spans="3:3">
      <c r="C19905" s="5">
        <v>4131106039</v>
      </c>
    </row>
    <row r="19906" spans="3:3">
      <c r="C19906" s="5">
        <v>4131255306</v>
      </c>
    </row>
    <row r="19907" spans="3:3">
      <c r="C19907" s="5">
        <v>4131228413</v>
      </c>
    </row>
    <row r="19908" spans="3:3">
      <c r="C19908" s="5">
        <v>4131090373</v>
      </c>
    </row>
    <row r="19909" spans="3:3">
      <c r="C19909" s="5">
        <v>4131144880</v>
      </c>
    </row>
    <row r="19910" spans="3:3">
      <c r="C19910" s="5">
        <v>4130942107</v>
      </c>
    </row>
    <row r="19911" spans="3:3">
      <c r="C19911" s="5">
        <v>4131059952</v>
      </c>
    </row>
    <row r="19912" spans="3:3">
      <c r="C19912" s="5">
        <v>4131150528</v>
      </c>
    </row>
    <row r="19913" spans="3:3">
      <c r="C19913" s="5">
        <v>4131011549</v>
      </c>
    </row>
    <row r="19914" spans="3:3">
      <c r="C19914" s="5">
        <v>4131121424</v>
      </c>
    </row>
    <row r="19915" spans="3:3">
      <c r="C19915" s="5">
        <v>4131140531</v>
      </c>
    </row>
    <row r="19916" spans="3:3">
      <c r="C19916" s="5">
        <v>4131171636</v>
      </c>
    </row>
    <row r="19917" spans="3:3">
      <c r="C19917" s="5">
        <v>4131119606</v>
      </c>
    </row>
    <row r="19918" spans="3:3">
      <c r="C19918" s="5">
        <v>4131116006</v>
      </c>
    </row>
    <row r="19919" spans="3:3">
      <c r="C19919" s="5">
        <v>4130976342</v>
      </c>
    </row>
    <row r="19920" spans="3:3">
      <c r="C19920" s="5">
        <v>4131169100</v>
      </c>
    </row>
    <row r="19921" spans="3:3">
      <c r="C19921" s="5">
        <v>4130994226</v>
      </c>
    </row>
    <row r="19922" spans="3:3">
      <c r="C19922" s="5">
        <v>4130995514</v>
      </c>
    </row>
    <row r="19923" spans="3:3">
      <c r="C19923" s="5">
        <v>4130979921</v>
      </c>
    </row>
    <row r="19924" spans="3:3">
      <c r="C19924" s="5">
        <v>4131258065</v>
      </c>
    </row>
    <row r="19925" spans="3:3">
      <c r="C19925" s="5">
        <v>4131317531</v>
      </c>
    </row>
    <row r="19926" spans="3:3">
      <c r="C19926" s="5">
        <v>4131226090</v>
      </c>
    </row>
    <row r="19927" spans="3:3">
      <c r="C19927" s="5">
        <v>4131263619</v>
      </c>
    </row>
    <row r="19928" spans="3:3">
      <c r="C19928" s="5">
        <v>4131253484</v>
      </c>
    </row>
    <row r="19929" spans="3:3">
      <c r="C19929" s="5">
        <v>4131382951</v>
      </c>
    </row>
    <row r="19930" spans="3:3">
      <c r="C19930" s="5">
        <v>4131331051</v>
      </c>
    </row>
    <row r="19931" spans="3:3">
      <c r="C19931" s="5">
        <v>4131426194</v>
      </c>
    </row>
    <row r="19932" spans="3:3">
      <c r="C19932" s="5">
        <v>4131256469</v>
      </c>
    </row>
    <row r="19933" spans="3:3">
      <c r="C19933" s="5">
        <v>4131137649</v>
      </c>
    </row>
    <row r="19934" spans="3:3">
      <c r="C19934" s="5">
        <v>4131330710</v>
      </c>
    </row>
    <row r="19935" spans="3:3">
      <c r="C19935" s="5">
        <v>4131368526</v>
      </c>
    </row>
    <row r="19936" spans="3:3">
      <c r="C19936" s="5">
        <v>4131438110</v>
      </c>
    </row>
    <row r="19937" spans="3:3">
      <c r="C19937" s="5">
        <v>4131268791</v>
      </c>
    </row>
    <row r="19938" spans="3:3">
      <c r="C19938" s="5">
        <v>4131334658</v>
      </c>
    </row>
    <row r="19939" spans="3:3">
      <c r="C19939" s="5">
        <v>4131372969</v>
      </c>
    </row>
    <row r="19940" spans="3:3">
      <c r="C19940" s="5">
        <v>4131301291</v>
      </c>
    </row>
    <row r="19941" spans="3:3">
      <c r="C19941" s="5">
        <v>4131383768</v>
      </c>
    </row>
    <row r="19942" spans="3:3">
      <c r="C19942" s="5">
        <v>4131335430</v>
      </c>
    </row>
    <row r="19943" spans="3:3">
      <c r="C19943" s="5">
        <v>4131395389</v>
      </c>
    </row>
    <row r="19944" spans="3:3">
      <c r="C19944" s="5">
        <v>4131414776</v>
      </c>
    </row>
    <row r="19945" spans="3:3">
      <c r="C19945" s="5">
        <v>4131173035</v>
      </c>
    </row>
    <row r="19946" spans="3:3">
      <c r="C19946" s="5">
        <v>4131279607</v>
      </c>
    </row>
    <row r="19947" spans="3:3">
      <c r="C19947" s="5">
        <v>4131148670</v>
      </c>
    </row>
    <row r="19948" spans="3:3">
      <c r="C19948" s="5">
        <v>4131276335</v>
      </c>
    </row>
    <row r="19949" spans="3:3">
      <c r="C19949" s="5">
        <v>4131265852</v>
      </c>
    </row>
    <row r="19950" spans="3:3">
      <c r="C19950" s="5">
        <v>4131221063</v>
      </c>
    </row>
    <row r="19951" spans="3:3">
      <c r="C19951" s="5">
        <v>4131184995</v>
      </c>
    </row>
    <row r="19952" spans="3:3">
      <c r="C19952" s="5">
        <v>4131141291</v>
      </c>
    </row>
    <row r="19953" spans="3:3">
      <c r="C19953" s="5">
        <v>4131184265</v>
      </c>
    </row>
    <row r="19954" spans="3:3">
      <c r="C19954" s="5">
        <v>4131172222</v>
      </c>
    </row>
    <row r="19955" spans="3:3">
      <c r="C19955" s="5">
        <v>4131277304</v>
      </c>
    </row>
    <row r="19956" spans="3:3">
      <c r="C19956" s="5">
        <v>4131134043</v>
      </c>
    </row>
    <row r="19957" spans="3:3">
      <c r="C19957" s="5">
        <v>4131173553</v>
      </c>
    </row>
    <row r="19958" spans="3:3">
      <c r="C19958" s="5">
        <v>4131139933</v>
      </c>
    </row>
    <row r="19959" spans="3:3">
      <c r="C19959" s="5">
        <v>4131061162</v>
      </c>
    </row>
    <row r="19960" spans="3:3">
      <c r="C19960" s="5">
        <v>4131304164</v>
      </c>
    </row>
    <row r="19961" spans="3:3">
      <c r="C19961" s="5">
        <v>4131036570</v>
      </c>
    </row>
    <row r="19962" spans="3:3">
      <c r="C19962" s="5">
        <v>4131013260</v>
      </c>
    </row>
    <row r="19963" spans="3:3">
      <c r="C19963" s="5">
        <v>4131080685</v>
      </c>
    </row>
    <row r="19964" spans="3:3">
      <c r="C19964" s="5">
        <v>4131163781</v>
      </c>
    </row>
    <row r="19965" spans="3:3">
      <c r="C19965" s="5">
        <v>4131087234</v>
      </c>
    </row>
    <row r="19966" spans="3:3">
      <c r="C19966" s="5">
        <v>4131163042</v>
      </c>
    </row>
    <row r="19967" spans="3:3">
      <c r="C19967" s="5">
        <v>4131173307</v>
      </c>
    </row>
    <row r="19968" spans="3:3">
      <c r="C19968" s="5">
        <v>4131030060</v>
      </c>
    </row>
    <row r="19969" spans="3:3">
      <c r="C19969" s="5">
        <v>4131011534</v>
      </c>
    </row>
    <row r="19970" spans="3:3">
      <c r="C19970" s="5">
        <v>4131137472</v>
      </c>
    </row>
    <row r="19971" spans="3:3">
      <c r="C19971" s="5">
        <v>4130851498</v>
      </c>
    </row>
    <row r="19972" spans="3:3">
      <c r="C19972" s="5">
        <v>4130871989</v>
      </c>
    </row>
    <row r="19973" spans="3:3">
      <c r="C19973" s="5">
        <v>4131084182</v>
      </c>
    </row>
    <row r="19974" spans="3:3">
      <c r="C19974" s="5">
        <v>4130871848</v>
      </c>
    </row>
    <row r="19975" spans="3:3">
      <c r="C19975" s="5">
        <v>4130859840</v>
      </c>
    </row>
    <row r="19976" spans="3:3">
      <c r="C19976" s="5">
        <v>4131087102</v>
      </c>
    </row>
    <row r="19977" spans="3:3">
      <c r="C19977" s="5">
        <v>4130871911</v>
      </c>
    </row>
    <row r="19978" spans="3:3">
      <c r="C19978" s="5">
        <v>4131220066</v>
      </c>
    </row>
    <row r="19979" spans="3:3">
      <c r="C19979" s="5">
        <v>4131104593</v>
      </c>
    </row>
    <row r="19980" spans="3:3">
      <c r="C19980" s="5">
        <v>4131150303</v>
      </c>
    </row>
    <row r="19981" spans="3:3">
      <c r="C19981" s="5">
        <v>4131172366</v>
      </c>
    </row>
    <row r="19982" spans="3:3">
      <c r="C19982" s="5">
        <v>4131137931</v>
      </c>
    </row>
    <row r="19983" spans="3:3">
      <c r="C19983" s="5">
        <v>4130850540</v>
      </c>
    </row>
    <row r="19984" spans="3:3">
      <c r="C19984" s="5">
        <v>4131210379</v>
      </c>
    </row>
    <row r="19985" spans="3:3">
      <c r="C19985" s="5">
        <v>4130871698</v>
      </c>
    </row>
    <row r="19986" spans="3:3">
      <c r="C19986" s="5">
        <v>4131012672</v>
      </c>
    </row>
    <row r="19987" spans="3:3">
      <c r="C19987" s="5">
        <v>4131015042</v>
      </c>
    </row>
    <row r="19988" spans="3:3">
      <c r="C19988" s="5">
        <v>4131200939</v>
      </c>
    </row>
    <row r="19989" spans="3:3">
      <c r="C19989" s="5">
        <v>4131171654</v>
      </c>
    </row>
    <row r="19990" spans="3:3">
      <c r="C19990" s="5">
        <v>4131169176</v>
      </c>
    </row>
    <row r="19991" spans="3:3">
      <c r="C19991" s="5">
        <v>4131260478</v>
      </c>
    </row>
    <row r="19992" spans="3:3">
      <c r="C19992" s="5">
        <v>4131184616</v>
      </c>
    </row>
    <row r="19993" spans="3:3">
      <c r="C19993" s="5">
        <v>4131211829</v>
      </c>
    </row>
    <row r="19994" spans="3:3">
      <c r="C19994" s="5">
        <v>4131148931</v>
      </c>
    </row>
    <row r="19995" spans="3:3">
      <c r="C19995" s="5">
        <v>4131142842</v>
      </c>
    </row>
    <row r="19996" spans="3:3">
      <c r="C19996" s="5">
        <v>4130880516</v>
      </c>
    </row>
    <row r="19997" spans="3:3">
      <c r="C19997" s="5">
        <v>4131013014</v>
      </c>
    </row>
    <row r="19998" spans="3:3">
      <c r="C19998" s="5">
        <v>4131046043</v>
      </c>
    </row>
    <row r="19999" spans="3:3">
      <c r="C19999" s="5">
        <v>4131069837</v>
      </c>
    </row>
    <row r="20000" spans="3:3">
      <c r="C20000" s="5">
        <v>4130974314</v>
      </c>
    </row>
    <row r="20001" spans="3:3">
      <c r="C20001" s="5">
        <v>4131093726</v>
      </c>
    </row>
    <row r="20002" spans="3:3">
      <c r="C20002" s="5">
        <v>4131350914</v>
      </c>
    </row>
    <row r="20003" spans="3:3">
      <c r="C20003" s="5">
        <v>4131350832</v>
      </c>
    </row>
    <row r="20004" spans="3:3">
      <c r="C20004" s="5">
        <v>4131451539</v>
      </c>
    </row>
    <row r="20005" spans="3:3">
      <c r="C20005" s="5">
        <v>4131356149</v>
      </c>
    </row>
    <row r="20006" spans="3:3">
      <c r="C20006" s="5">
        <v>4131265776</v>
      </c>
    </row>
    <row r="20007" spans="3:3">
      <c r="C20007" s="5">
        <v>4131265889</v>
      </c>
    </row>
    <row r="20008" spans="3:3">
      <c r="C20008" s="5">
        <v>4131258633</v>
      </c>
    </row>
    <row r="20009" spans="3:3">
      <c r="C20009" s="5">
        <v>4131186523</v>
      </c>
    </row>
    <row r="20010" spans="3:3">
      <c r="C20010" s="5">
        <v>4131265866</v>
      </c>
    </row>
    <row r="20011" spans="3:3">
      <c r="C20011" s="5">
        <v>4131265741</v>
      </c>
    </row>
    <row r="20012" spans="3:3">
      <c r="C20012" s="5">
        <v>4131265832</v>
      </c>
    </row>
    <row r="20013" spans="3:3">
      <c r="C20013" s="5">
        <v>4131265873</v>
      </c>
    </row>
    <row r="20014" spans="3:3">
      <c r="C20014" s="5">
        <v>4131228478</v>
      </c>
    </row>
    <row r="20015" spans="3:3">
      <c r="C20015" s="5">
        <v>4131265702</v>
      </c>
    </row>
    <row r="20016" spans="3:3">
      <c r="C20016" s="5">
        <v>4131265993</v>
      </c>
    </row>
    <row r="20017" spans="3:3">
      <c r="C20017" s="5">
        <v>4131265849</v>
      </c>
    </row>
    <row r="20018" spans="3:3">
      <c r="C20018" s="5">
        <v>4131265825</v>
      </c>
    </row>
    <row r="20019" spans="3:3">
      <c r="C20019" s="5">
        <v>4131265830</v>
      </c>
    </row>
    <row r="20020" spans="3:3">
      <c r="C20020" s="5">
        <v>4131265894</v>
      </c>
    </row>
    <row r="20021" spans="3:3">
      <c r="C20021" s="5">
        <v>4131265735</v>
      </c>
    </row>
    <row r="20022" spans="3:3">
      <c r="C20022" s="5">
        <v>4131265701</v>
      </c>
    </row>
    <row r="20023" spans="3:3">
      <c r="C20023" s="5">
        <v>4131218846</v>
      </c>
    </row>
    <row r="20024" spans="3:3">
      <c r="C20024" s="5">
        <v>4131151891</v>
      </c>
    </row>
    <row r="20025" spans="3:3">
      <c r="C20025" s="5">
        <v>4131219781</v>
      </c>
    </row>
    <row r="20026" spans="3:3">
      <c r="C20026" s="5">
        <v>4131219634</v>
      </c>
    </row>
    <row r="20027" spans="3:3">
      <c r="C20027" s="5">
        <v>4131149322</v>
      </c>
    </row>
    <row r="20028" spans="3:3">
      <c r="C20028" s="5">
        <v>4131150057</v>
      </c>
    </row>
    <row r="20029" spans="3:3">
      <c r="C20029" s="5">
        <v>4131298792</v>
      </c>
    </row>
    <row r="20030" spans="3:3">
      <c r="C20030" s="5">
        <v>4131276145</v>
      </c>
    </row>
    <row r="20031" spans="3:3">
      <c r="C20031" s="5">
        <v>4131259475</v>
      </c>
    </row>
    <row r="20032" spans="3:3">
      <c r="C20032" s="5">
        <v>4131280539</v>
      </c>
    </row>
    <row r="20033" spans="3:3">
      <c r="C20033" s="5">
        <v>4131219933</v>
      </c>
    </row>
    <row r="20034" spans="3:3">
      <c r="C20034" s="5">
        <v>4131219968</v>
      </c>
    </row>
    <row r="20035" spans="3:3">
      <c r="C20035" s="5">
        <v>4131219860</v>
      </c>
    </row>
    <row r="20036" spans="3:3">
      <c r="C20036" s="5">
        <v>4131219924</v>
      </c>
    </row>
    <row r="20037" spans="3:3">
      <c r="C20037" s="5">
        <v>4131219890</v>
      </c>
    </row>
    <row r="20038" spans="3:3">
      <c r="C20038" s="5">
        <v>4131219900</v>
      </c>
    </row>
    <row r="20039" spans="3:3">
      <c r="C20039" s="5">
        <v>4131278362</v>
      </c>
    </row>
    <row r="20040" spans="3:3">
      <c r="C20040" s="5">
        <v>4131265778</v>
      </c>
    </row>
    <row r="20041" spans="3:3">
      <c r="C20041" s="5">
        <v>4131265970</v>
      </c>
    </row>
    <row r="20042" spans="3:3">
      <c r="C20042" s="5">
        <v>4131134633</v>
      </c>
    </row>
    <row r="20043" spans="3:3">
      <c r="C20043" s="5">
        <v>4131265952</v>
      </c>
    </row>
    <row r="20044" spans="3:3">
      <c r="C20044" s="5">
        <v>4131265968</v>
      </c>
    </row>
    <row r="20045" spans="3:3">
      <c r="C20045" s="5">
        <v>4131265780</v>
      </c>
    </row>
    <row r="20046" spans="3:3">
      <c r="C20046" s="5">
        <v>4131265743</v>
      </c>
    </row>
    <row r="20047" spans="3:3">
      <c r="C20047" s="5">
        <v>4131331607</v>
      </c>
    </row>
    <row r="20048" spans="3:3">
      <c r="C20048" s="5">
        <v>4131431626</v>
      </c>
    </row>
    <row r="20049" spans="3:3">
      <c r="C20049" s="5">
        <v>4131491598</v>
      </c>
    </row>
    <row r="20050" spans="3:3">
      <c r="C20050" s="5">
        <v>4131381333</v>
      </c>
    </row>
    <row r="20051" spans="3:3">
      <c r="C20051" s="5">
        <v>4131383793</v>
      </c>
    </row>
    <row r="20052" spans="3:3">
      <c r="C20052" s="5">
        <v>4131149454</v>
      </c>
    </row>
    <row r="20053" spans="3:3">
      <c r="C20053" s="5">
        <v>4131452122</v>
      </c>
    </row>
    <row r="20054" spans="3:3">
      <c r="C20054" s="5">
        <v>4131301853</v>
      </c>
    </row>
    <row r="20055" spans="3:3">
      <c r="C20055" s="5">
        <v>4131319741</v>
      </c>
    </row>
    <row r="20056" spans="3:3">
      <c r="C20056" s="5">
        <v>4131395298</v>
      </c>
    </row>
    <row r="20057" spans="3:3">
      <c r="C20057" s="5">
        <v>4131076890</v>
      </c>
    </row>
    <row r="20058" spans="3:3">
      <c r="C20058" s="5">
        <v>4131354827</v>
      </c>
    </row>
    <row r="20059" spans="3:3">
      <c r="C20059" s="5">
        <v>4131332282</v>
      </c>
    </row>
    <row r="20060" spans="3:3">
      <c r="C20060" s="5">
        <v>4131331400</v>
      </c>
    </row>
    <row r="20061" spans="3:3">
      <c r="C20061" s="5">
        <v>4131458907</v>
      </c>
    </row>
    <row r="20062" spans="3:3">
      <c r="C20062" s="5">
        <v>4131496269</v>
      </c>
    </row>
    <row r="20063" spans="3:3">
      <c r="C20063" s="5">
        <v>4131486980</v>
      </c>
    </row>
    <row r="20064" spans="3:3">
      <c r="C20064" s="5">
        <v>4131425488</v>
      </c>
    </row>
    <row r="20065" spans="3:3">
      <c r="C20065" s="5">
        <v>4131464780</v>
      </c>
    </row>
    <row r="20066" spans="3:3">
      <c r="C20066" s="5">
        <v>4131487803</v>
      </c>
    </row>
    <row r="20067" spans="3:3">
      <c r="C20067" s="5">
        <v>4131402841</v>
      </c>
    </row>
    <row r="20068" spans="3:3">
      <c r="C20068" s="5">
        <v>4131353670</v>
      </c>
    </row>
    <row r="20069" spans="3:3">
      <c r="C20069" s="5">
        <v>4130839097</v>
      </c>
    </row>
    <row r="20070" spans="3:3">
      <c r="C20070" s="5">
        <v>4131378329</v>
      </c>
    </row>
    <row r="20071" spans="3:3">
      <c r="C20071" s="5">
        <v>4131342945</v>
      </c>
    </row>
    <row r="20072" spans="3:3">
      <c r="C20072" s="5">
        <v>4131305075</v>
      </c>
    </row>
    <row r="20073" spans="3:3">
      <c r="C20073" s="5">
        <v>4131496445</v>
      </c>
    </row>
    <row r="20074" spans="3:3">
      <c r="C20074" s="5">
        <v>4131337297</v>
      </c>
    </row>
    <row r="20075" spans="3:3">
      <c r="C20075" s="5">
        <v>4131370096</v>
      </c>
    </row>
    <row r="20076" spans="3:3">
      <c r="C20076" s="5">
        <v>4131462095</v>
      </c>
    </row>
    <row r="20077" spans="3:3">
      <c r="C20077" s="5">
        <v>4131486070</v>
      </c>
    </row>
    <row r="20078" spans="3:3">
      <c r="C20078" s="5">
        <v>4131379470</v>
      </c>
    </row>
    <row r="20079" spans="3:3">
      <c r="C20079" s="5">
        <v>4131332456</v>
      </c>
    </row>
    <row r="20080" spans="3:3">
      <c r="C20080" s="5">
        <v>4131386089</v>
      </c>
    </row>
    <row r="20081" spans="3:3">
      <c r="C20081" s="5">
        <v>4131386059</v>
      </c>
    </row>
    <row r="20082" spans="3:3">
      <c r="C20082" s="5">
        <v>4131386262</v>
      </c>
    </row>
    <row r="20083" spans="3:3">
      <c r="C20083" s="5">
        <v>4131386019</v>
      </c>
    </row>
    <row r="20084" spans="3:3">
      <c r="C20084" s="5">
        <v>4131386145</v>
      </c>
    </row>
    <row r="20085" spans="3:3">
      <c r="C20085" s="5">
        <v>4131383463</v>
      </c>
    </row>
    <row r="20086" spans="3:3">
      <c r="C20086" s="5">
        <v>4131386015</v>
      </c>
    </row>
    <row r="20087" spans="3:3">
      <c r="C20087" s="5">
        <v>4131386087</v>
      </c>
    </row>
    <row r="20088" spans="3:3">
      <c r="C20088" s="5">
        <v>4131386055</v>
      </c>
    </row>
    <row r="20089" spans="3:3">
      <c r="C20089" s="5">
        <v>4131267874</v>
      </c>
    </row>
    <row r="20090" spans="3:3">
      <c r="C20090" s="5">
        <v>4131349044</v>
      </c>
    </row>
    <row r="20091" spans="3:3">
      <c r="C20091" s="5">
        <v>4131298756</v>
      </c>
    </row>
    <row r="20092" spans="3:3">
      <c r="C20092" s="5">
        <v>4131353366</v>
      </c>
    </row>
    <row r="20093" spans="3:3">
      <c r="C20093" s="5">
        <v>4131133966</v>
      </c>
    </row>
    <row r="20094" spans="3:3">
      <c r="C20094" s="5">
        <v>4131317052</v>
      </c>
    </row>
    <row r="20095" spans="3:3">
      <c r="C20095" s="5">
        <v>4131356703</v>
      </c>
    </row>
    <row r="20096" spans="3:3">
      <c r="C20096" s="5">
        <v>4131344838</v>
      </c>
    </row>
    <row r="20097" spans="3:3">
      <c r="C20097" s="5">
        <v>4131265581</v>
      </c>
    </row>
    <row r="20098" spans="3:3">
      <c r="C20098" s="5">
        <v>4131145982</v>
      </c>
    </row>
    <row r="20099" spans="3:3">
      <c r="C20099" s="5">
        <v>4131221042</v>
      </c>
    </row>
    <row r="20100" spans="3:3">
      <c r="C20100" s="5">
        <v>4131281531</v>
      </c>
    </row>
    <row r="20101" spans="3:3">
      <c r="C20101" s="5">
        <v>4131270700</v>
      </c>
    </row>
    <row r="20102" spans="3:3">
      <c r="C20102" s="5">
        <v>4131004282</v>
      </c>
    </row>
    <row r="20103" spans="3:3">
      <c r="C20103" s="5">
        <v>4131270734</v>
      </c>
    </row>
    <row r="20104" spans="3:3">
      <c r="C20104" s="5">
        <v>4131039636</v>
      </c>
    </row>
    <row r="20105" spans="3:3">
      <c r="C20105" s="5">
        <v>4131108980</v>
      </c>
    </row>
    <row r="20106" spans="3:3">
      <c r="C20106" s="5">
        <v>4131097317</v>
      </c>
    </row>
    <row r="20107" spans="3:3">
      <c r="C20107" s="5">
        <v>4131213681</v>
      </c>
    </row>
    <row r="20108" spans="3:3">
      <c r="C20108" s="5">
        <v>4131168354</v>
      </c>
    </row>
    <row r="20109" spans="3:3">
      <c r="C20109" s="5">
        <v>4131221588</v>
      </c>
    </row>
    <row r="20110" spans="3:3">
      <c r="C20110" s="5">
        <v>4131160720</v>
      </c>
    </row>
    <row r="20111" spans="3:3">
      <c r="C20111" s="5">
        <v>4129981529</v>
      </c>
    </row>
    <row r="20112" spans="3:3">
      <c r="C20112" s="5">
        <v>4131226137</v>
      </c>
    </row>
    <row r="20113" spans="3:3">
      <c r="C20113" s="5">
        <v>4130992086</v>
      </c>
    </row>
    <row r="20114" spans="3:3">
      <c r="C20114" s="5">
        <v>4131454184</v>
      </c>
    </row>
    <row r="20115" spans="3:3">
      <c r="C20115" s="5">
        <v>4131277708</v>
      </c>
    </row>
    <row r="20116" spans="3:3">
      <c r="C20116" s="5">
        <v>4131303980</v>
      </c>
    </row>
    <row r="20117" spans="3:3">
      <c r="C20117" s="5">
        <v>4131271467</v>
      </c>
    </row>
    <row r="20118" spans="3:3">
      <c r="C20118" s="5">
        <v>4131326456</v>
      </c>
    </row>
    <row r="20119" spans="3:3">
      <c r="C20119" s="5">
        <v>4131301650</v>
      </c>
    </row>
    <row r="20120" spans="3:3">
      <c r="C20120" s="5">
        <v>4131271241</v>
      </c>
    </row>
    <row r="20121" spans="3:3">
      <c r="C20121" s="5">
        <v>4131389276</v>
      </c>
    </row>
    <row r="20122" spans="3:3">
      <c r="C20122" s="5">
        <v>4131300264</v>
      </c>
    </row>
    <row r="20123" spans="3:3">
      <c r="C20123" s="5">
        <v>4131005392</v>
      </c>
    </row>
    <row r="20124" spans="3:3">
      <c r="C20124" s="5">
        <v>4131298313</v>
      </c>
    </row>
    <row r="20125" spans="3:3">
      <c r="C20125" s="5">
        <v>4131301461</v>
      </c>
    </row>
    <row r="20126" spans="3:3">
      <c r="C20126" s="5">
        <v>4131274231</v>
      </c>
    </row>
    <row r="20127" spans="3:3">
      <c r="C20127" s="5">
        <v>4131132049</v>
      </c>
    </row>
    <row r="20128" spans="3:3">
      <c r="C20128" s="5">
        <v>4131414594</v>
      </c>
    </row>
    <row r="20129" spans="3:3">
      <c r="C20129" s="5">
        <v>4131304752</v>
      </c>
    </row>
    <row r="20130" spans="3:3">
      <c r="C20130" s="5">
        <v>4131304326</v>
      </c>
    </row>
    <row r="20131" spans="3:3">
      <c r="C20131" s="5">
        <v>4131311171</v>
      </c>
    </row>
    <row r="20132" spans="3:3">
      <c r="C20132" s="5">
        <v>4131334819</v>
      </c>
    </row>
    <row r="20133" spans="3:3">
      <c r="C20133" s="5">
        <v>4131257923</v>
      </c>
    </row>
    <row r="20134" spans="3:3">
      <c r="C20134" s="5">
        <v>4131502652</v>
      </c>
    </row>
    <row r="20135" spans="3:3">
      <c r="C20135" s="5">
        <v>4131376413</v>
      </c>
    </row>
    <row r="20136" spans="3:3">
      <c r="C20136" s="5">
        <v>4130986525</v>
      </c>
    </row>
    <row r="20137" spans="3:3">
      <c r="C20137" s="5">
        <v>4131301099</v>
      </c>
    </row>
    <row r="20138" spans="3:3">
      <c r="C20138" s="5">
        <v>4131335299</v>
      </c>
    </row>
    <row r="20139" spans="3:3">
      <c r="C20139" s="5">
        <v>4131301251</v>
      </c>
    </row>
    <row r="20140" spans="3:3">
      <c r="C20140" s="5">
        <v>4131345071</v>
      </c>
    </row>
    <row r="20141" spans="3:3">
      <c r="C20141" s="5">
        <v>4131280603</v>
      </c>
    </row>
    <row r="20142" spans="3:3">
      <c r="C20142" s="5">
        <v>4130776892</v>
      </c>
    </row>
    <row r="20143" spans="3:3">
      <c r="C20143" s="5">
        <v>4130956698</v>
      </c>
    </row>
    <row r="20144" spans="3:3">
      <c r="C20144" s="5">
        <v>4130299640</v>
      </c>
    </row>
    <row r="20145" spans="3:3">
      <c r="C20145" s="5">
        <v>4131459642</v>
      </c>
    </row>
    <row r="20146" spans="3:3">
      <c r="C20146" s="5">
        <v>4131173741</v>
      </c>
    </row>
    <row r="20147" spans="3:3">
      <c r="C20147" s="5">
        <v>4131257840</v>
      </c>
    </row>
    <row r="20148" spans="3:3">
      <c r="C20148" s="5">
        <v>4131220498</v>
      </c>
    </row>
    <row r="20149" spans="3:3">
      <c r="C20149" s="5">
        <v>4131171055</v>
      </c>
    </row>
    <row r="20150" spans="3:3">
      <c r="C20150" s="5">
        <v>4131184599</v>
      </c>
    </row>
    <row r="20151" spans="3:3">
      <c r="C20151" s="5">
        <v>4130990697</v>
      </c>
    </row>
    <row r="20152" spans="3:3">
      <c r="C20152" s="5">
        <v>4130992209</v>
      </c>
    </row>
    <row r="20153" spans="3:3">
      <c r="C20153" s="5">
        <v>4131258727</v>
      </c>
    </row>
    <row r="20154" spans="3:3">
      <c r="C20154" s="5">
        <v>4130354649</v>
      </c>
    </row>
    <row r="20155" spans="3:3">
      <c r="C20155" s="5">
        <v>4130990819</v>
      </c>
    </row>
    <row r="20156" spans="3:3">
      <c r="C20156" s="5">
        <v>4131220742</v>
      </c>
    </row>
    <row r="20157" spans="3:3">
      <c r="C20157" s="5">
        <v>4130268407</v>
      </c>
    </row>
    <row r="20158" spans="3:3">
      <c r="C20158" s="5">
        <v>4131230440</v>
      </c>
    </row>
    <row r="20159" spans="3:3">
      <c r="C20159" s="5">
        <v>4131140483</v>
      </c>
    </row>
    <row r="20160" spans="3:3">
      <c r="C20160" s="5">
        <v>4131155222</v>
      </c>
    </row>
    <row r="20161" spans="3:3">
      <c r="C20161" s="5">
        <v>4131186131</v>
      </c>
    </row>
    <row r="20162" spans="3:3">
      <c r="C20162" s="5">
        <v>4131204828</v>
      </c>
    </row>
    <row r="20163" spans="3:3">
      <c r="C20163" s="5">
        <v>4131222988</v>
      </c>
    </row>
    <row r="20164" spans="3:3">
      <c r="C20164" s="5">
        <v>4130265555</v>
      </c>
    </row>
    <row r="20165" spans="3:3">
      <c r="C20165" s="5">
        <v>4130823068</v>
      </c>
    </row>
    <row r="20166" spans="3:3">
      <c r="C20166" s="5">
        <v>4131203465</v>
      </c>
    </row>
    <row r="20167" spans="3:3">
      <c r="C20167" s="5">
        <v>4131200584</v>
      </c>
    </row>
    <row r="20168" spans="3:3">
      <c r="C20168" s="5">
        <v>4131089570</v>
      </c>
    </row>
    <row r="20169" spans="3:3">
      <c r="C20169" s="5">
        <v>4131183292</v>
      </c>
    </row>
    <row r="20170" spans="3:3">
      <c r="C20170" s="5">
        <v>4131213353</v>
      </c>
    </row>
    <row r="20171" spans="3:3">
      <c r="C20171" s="5">
        <v>4130795683</v>
      </c>
    </row>
    <row r="20172" spans="3:3">
      <c r="C20172" s="5">
        <v>4131322650</v>
      </c>
    </row>
    <row r="20173" spans="3:3">
      <c r="C20173" s="5">
        <v>4131297579</v>
      </c>
    </row>
    <row r="20174" spans="3:3">
      <c r="C20174" s="5">
        <v>4131297633</v>
      </c>
    </row>
    <row r="20175" spans="3:3">
      <c r="C20175" s="5">
        <v>4131304253</v>
      </c>
    </row>
    <row r="20176" spans="3:3">
      <c r="C20176" s="5">
        <v>4131349413</v>
      </c>
    </row>
    <row r="20177" spans="3:3">
      <c r="C20177" s="5">
        <v>4131330424</v>
      </c>
    </row>
    <row r="20178" spans="3:3">
      <c r="C20178" s="5">
        <v>4131277660</v>
      </c>
    </row>
    <row r="20179" spans="3:3">
      <c r="C20179" s="5">
        <v>4131267117</v>
      </c>
    </row>
    <row r="20180" spans="3:3">
      <c r="C20180" s="5">
        <v>4131440623</v>
      </c>
    </row>
    <row r="20181" spans="3:3">
      <c r="C20181" s="5">
        <v>4131462988</v>
      </c>
    </row>
    <row r="20182" spans="3:3">
      <c r="C20182" s="5">
        <v>4131350228</v>
      </c>
    </row>
    <row r="20183" spans="3:3">
      <c r="C20183" s="5">
        <v>4131360484</v>
      </c>
    </row>
    <row r="20184" spans="3:3">
      <c r="C20184" s="5">
        <v>4131427903</v>
      </c>
    </row>
    <row r="20185" spans="3:3">
      <c r="C20185" s="5">
        <v>4131393681</v>
      </c>
    </row>
    <row r="20186" spans="3:3">
      <c r="C20186" s="5">
        <v>4131393193</v>
      </c>
    </row>
    <row r="20187" spans="3:3">
      <c r="C20187" s="5">
        <v>4131115530</v>
      </c>
    </row>
    <row r="20188" spans="3:3">
      <c r="C20188" s="5">
        <v>4130395490</v>
      </c>
    </row>
    <row r="20189" spans="3:3">
      <c r="C20189" s="5">
        <v>4131003568</v>
      </c>
    </row>
    <row r="20190" spans="3:3">
      <c r="C20190" s="5">
        <v>4131033670</v>
      </c>
    </row>
    <row r="20191" spans="3:3">
      <c r="C20191" s="5">
        <v>4131030746</v>
      </c>
    </row>
    <row r="20192" spans="3:3">
      <c r="C20192" s="5">
        <v>4131031213</v>
      </c>
    </row>
    <row r="20193" spans="3:3">
      <c r="C20193" s="5">
        <v>4130973703</v>
      </c>
    </row>
    <row r="20194" spans="3:3">
      <c r="C20194" s="5">
        <v>4130970728</v>
      </c>
    </row>
    <row r="20195" spans="3:3">
      <c r="C20195" s="5">
        <v>4130974335</v>
      </c>
    </row>
    <row r="20196" spans="3:3">
      <c r="C20196" s="5">
        <v>4131072148</v>
      </c>
    </row>
    <row r="20197" spans="3:3">
      <c r="C20197" s="5">
        <v>4131141193</v>
      </c>
    </row>
    <row r="20198" spans="3:3">
      <c r="C20198" s="5">
        <v>4131199328</v>
      </c>
    </row>
    <row r="20199" spans="3:3">
      <c r="C20199" s="5">
        <v>4130627000</v>
      </c>
    </row>
    <row r="20200" spans="3:3">
      <c r="C20200" s="5">
        <v>4131272481</v>
      </c>
    </row>
    <row r="20201" spans="3:3">
      <c r="C20201" s="5">
        <v>4130626882</v>
      </c>
    </row>
    <row r="20202" spans="3:3">
      <c r="C20202" s="5">
        <v>4131171941</v>
      </c>
    </row>
    <row r="20203" spans="3:3">
      <c r="C20203" s="5">
        <v>4130991284</v>
      </c>
    </row>
    <row r="20204" spans="3:3">
      <c r="C20204" s="5">
        <v>4131170541</v>
      </c>
    </row>
    <row r="20205" spans="3:3">
      <c r="C20205" s="5">
        <v>4131210988</v>
      </c>
    </row>
    <row r="20206" spans="3:3">
      <c r="C20206" s="5">
        <v>4131207158</v>
      </c>
    </row>
    <row r="20207" spans="3:3">
      <c r="C20207" s="5">
        <v>4130912661</v>
      </c>
    </row>
    <row r="20208" spans="3:3">
      <c r="C20208" s="5">
        <v>4130991773</v>
      </c>
    </row>
    <row r="20209" spans="3:3">
      <c r="C20209" s="5">
        <v>4131338232</v>
      </c>
    </row>
    <row r="20210" spans="3:3">
      <c r="C20210" s="5">
        <v>4131318864</v>
      </c>
    </row>
    <row r="20211" spans="3:3">
      <c r="C20211" s="5">
        <v>4131270622</v>
      </c>
    </row>
    <row r="20212" spans="3:3">
      <c r="C20212" s="5">
        <v>4131297826</v>
      </c>
    </row>
    <row r="20213" spans="3:3">
      <c r="C20213" s="5">
        <v>4131300109</v>
      </c>
    </row>
    <row r="20214" spans="3:3">
      <c r="C20214" s="5">
        <v>4131270370</v>
      </c>
    </row>
    <row r="20215" spans="3:3">
      <c r="C20215" s="5">
        <v>4131277183</v>
      </c>
    </row>
    <row r="20216" spans="3:3">
      <c r="C20216" s="5">
        <v>4131337289</v>
      </c>
    </row>
    <row r="20217" spans="3:3">
      <c r="C20217" s="5">
        <v>4131257639</v>
      </c>
    </row>
    <row r="20218" spans="3:3">
      <c r="C20218" s="5">
        <v>4130990960</v>
      </c>
    </row>
    <row r="20219" spans="3:3">
      <c r="C20219" s="5">
        <v>4131035974</v>
      </c>
    </row>
    <row r="20220" spans="3:3">
      <c r="C20220" s="5">
        <v>4131040036</v>
      </c>
    </row>
    <row r="20221" spans="3:3">
      <c r="C20221" s="5">
        <v>4131058299</v>
      </c>
    </row>
    <row r="20222" spans="3:3">
      <c r="C20222" s="5">
        <v>4130991741</v>
      </c>
    </row>
    <row r="20223" spans="3:3">
      <c r="C20223" s="5">
        <v>4131205455</v>
      </c>
    </row>
    <row r="20224" spans="3:3">
      <c r="C20224" s="5">
        <v>4130986704</v>
      </c>
    </row>
    <row r="20225" spans="3:3">
      <c r="C20225" s="5">
        <v>4130963249</v>
      </c>
    </row>
    <row r="20226" spans="3:3">
      <c r="C20226" s="5">
        <v>4130963033</v>
      </c>
    </row>
    <row r="20227" spans="3:3">
      <c r="C20227" s="5">
        <v>4130974170</v>
      </c>
    </row>
    <row r="20228" spans="3:3">
      <c r="C20228" s="5">
        <v>4131100309</v>
      </c>
    </row>
    <row r="20229" spans="3:3">
      <c r="C20229" s="5">
        <v>4130871395</v>
      </c>
    </row>
    <row r="20230" spans="3:3">
      <c r="C20230" s="5">
        <v>4130870564</v>
      </c>
    </row>
    <row r="20231" spans="3:3">
      <c r="C20231" s="5">
        <v>4131003722</v>
      </c>
    </row>
    <row r="20232" spans="3:3">
      <c r="C20232" s="5">
        <v>4131565905</v>
      </c>
    </row>
    <row r="20233" spans="3:3">
      <c r="C20233" s="5">
        <v>4130964359</v>
      </c>
    </row>
    <row r="20234" spans="3:3">
      <c r="C20234" s="5">
        <v>4131137354</v>
      </c>
    </row>
    <row r="20235" spans="3:3">
      <c r="C20235" s="5">
        <v>4131137267</v>
      </c>
    </row>
    <row r="20236" spans="3:3">
      <c r="C20236" s="5">
        <v>4130745263</v>
      </c>
    </row>
    <row r="20237" spans="3:3">
      <c r="C20237" s="5">
        <v>4130991899</v>
      </c>
    </row>
    <row r="20238" spans="3:3">
      <c r="C20238" s="5">
        <v>4131222077</v>
      </c>
    </row>
    <row r="20239" spans="3:3">
      <c r="C20239" s="5">
        <v>4130991135</v>
      </c>
    </row>
    <row r="20240" spans="3:3">
      <c r="C20240" s="5">
        <v>4130990585</v>
      </c>
    </row>
    <row r="20241" spans="3:3">
      <c r="C20241" s="5">
        <v>4131034210</v>
      </c>
    </row>
    <row r="20242" spans="3:3">
      <c r="C20242" s="5">
        <v>4131605503</v>
      </c>
    </row>
    <row r="20243" spans="3:3">
      <c r="C20243" s="5">
        <v>4130990504</v>
      </c>
    </row>
    <row r="20244" spans="3:3">
      <c r="C20244" s="5">
        <v>4131317045</v>
      </c>
    </row>
    <row r="20245" spans="3:3">
      <c r="C20245" s="5">
        <v>4130990343</v>
      </c>
    </row>
    <row r="20246" spans="3:3">
      <c r="C20246" s="5">
        <v>4131313238</v>
      </c>
    </row>
    <row r="20247" spans="3:3">
      <c r="C20247" s="5">
        <v>4130991519</v>
      </c>
    </row>
    <row r="20248" spans="3:3">
      <c r="C20248" s="5">
        <v>4131449716</v>
      </c>
    </row>
    <row r="20249" spans="3:3">
      <c r="C20249" s="5">
        <v>4130991672</v>
      </c>
    </row>
    <row r="20250" spans="3:3">
      <c r="C20250" s="5">
        <v>4130846225</v>
      </c>
    </row>
    <row r="20251" spans="3:3">
      <c r="C20251" s="5">
        <v>4131302588</v>
      </c>
    </row>
    <row r="20252" spans="3:3">
      <c r="C20252" s="5">
        <v>4131088119</v>
      </c>
    </row>
    <row r="20253" spans="3:3">
      <c r="C20253" s="5">
        <v>4131091774</v>
      </c>
    </row>
    <row r="20254" spans="3:3">
      <c r="C20254" s="5">
        <v>4131121310</v>
      </c>
    </row>
    <row r="20255" spans="3:3">
      <c r="C20255" s="5">
        <v>4131355815</v>
      </c>
    </row>
    <row r="20256" spans="3:3">
      <c r="C20256" s="5">
        <v>4131301536</v>
      </c>
    </row>
    <row r="20257" spans="3:3">
      <c r="C20257" s="5">
        <v>4131355935</v>
      </c>
    </row>
    <row r="20258" spans="3:3">
      <c r="C20258" s="5">
        <v>4131356074</v>
      </c>
    </row>
    <row r="20259" spans="3:3">
      <c r="C20259" s="5">
        <v>4131355882</v>
      </c>
    </row>
    <row r="20260" spans="3:3">
      <c r="C20260" s="5">
        <v>4130991396</v>
      </c>
    </row>
    <row r="20261" spans="3:3">
      <c r="C20261" s="5">
        <v>4131397707</v>
      </c>
    </row>
    <row r="20262" spans="3:3">
      <c r="C20262" s="5">
        <v>4131349106</v>
      </c>
    </row>
    <row r="20263" spans="3:3">
      <c r="C20263" s="5">
        <v>4131353281</v>
      </c>
    </row>
    <row r="20264" spans="3:3">
      <c r="C20264" s="5">
        <v>4131265466</v>
      </c>
    </row>
    <row r="20265" spans="3:3">
      <c r="C20265" s="5">
        <v>4131308384</v>
      </c>
    </row>
    <row r="20266" spans="3:3">
      <c r="C20266" s="5">
        <v>4131308926</v>
      </c>
    </row>
    <row r="20267" spans="3:3">
      <c r="C20267" s="5">
        <v>4131165489</v>
      </c>
    </row>
    <row r="20268" spans="3:3">
      <c r="C20268" s="5">
        <v>4131152275</v>
      </c>
    </row>
    <row r="20269" spans="3:3">
      <c r="C20269" s="5">
        <v>4131146678</v>
      </c>
    </row>
    <row r="20270" spans="3:3">
      <c r="C20270" s="5">
        <v>4131335287</v>
      </c>
    </row>
    <row r="20271" spans="3:3">
      <c r="C20271" s="5">
        <v>4131096886</v>
      </c>
    </row>
    <row r="20272" spans="3:3">
      <c r="C20272" s="5">
        <v>4131132007</v>
      </c>
    </row>
    <row r="20273" spans="3:3">
      <c r="C20273" s="5">
        <v>4130132487</v>
      </c>
    </row>
    <row r="20274" spans="3:3">
      <c r="C20274" s="5">
        <v>4131352342</v>
      </c>
    </row>
    <row r="20275" spans="3:3">
      <c r="C20275" s="5">
        <v>4131296560</v>
      </c>
    </row>
    <row r="20276" spans="3:3">
      <c r="C20276" s="5">
        <v>4131334835</v>
      </c>
    </row>
    <row r="20277" spans="3:3">
      <c r="C20277" s="5">
        <v>4131270567</v>
      </c>
    </row>
    <row r="20278" spans="3:3">
      <c r="C20278" s="5">
        <v>4131103799</v>
      </c>
    </row>
    <row r="20279" spans="3:3">
      <c r="C20279" s="5">
        <v>4131182948</v>
      </c>
    </row>
    <row r="20280" spans="3:3">
      <c r="C20280" s="5">
        <v>4131185346</v>
      </c>
    </row>
    <row r="20281" spans="3:3">
      <c r="C20281" s="5">
        <v>4131007606</v>
      </c>
    </row>
    <row r="20282" spans="3:3">
      <c r="C20282" s="5">
        <v>4131347083</v>
      </c>
    </row>
    <row r="20283" spans="3:3">
      <c r="C20283" s="5">
        <v>4130127252</v>
      </c>
    </row>
    <row r="20284" spans="3:3">
      <c r="C20284" s="5">
        <v>4130129315</v>
      </c>
    </row>
    <row r="20285" spans="3:3">
      <c r="C20285" s="5">
        <v>4130127527</v>
      </c>
    </row>
    <row r="20286" spans="3:3">
      <c r="C20286" s="5">
        <v>4130127500</v>
      </c>
    </row>
    <row r="20287" spans="3:3">
      <c r="C20287" s="5">
        <v>4130130188</v>
      </c>
    </row>
    <row r="20288" spans="3:3">
      <c r="C20288" s="5">
        <v>4130126692</v>
      </c>
    </row>
    <row r="20289" spans="2:3">
      <c r="C20289" s="5">
        <v>4130125548</v>
      </c>
    </row>
    <row r="20290" spans="2:3">
      <c r="C20290" s="5">
        <v>4130128589</v>
      </c>
    </row>
    <row r="20291" spans="2:3">
      <c r="C20291" s="5">
        <v>4130126019</v>
      </c>
    </row>
    <row r="20292" spans="2:3">
      <c r="C20292" s="5">
        <v>4130129067</v>
      </c>
    </row>
    <row r="20293" spans="2:3">
      <c r="B20293" s="17"/>
      <c r="C20293" s="18"/>
    </row>
    <row r="20294" spans="2:3">
      <c r="B20294" s="593" t="s">
        <v>9983</v>
      </c>
      <c r="C20294" s="5">
        <v>4131904818</v>
      </c>
    </row>
    <row r="20295" spans="2:3">
      <c r="C20295" s="5">
        <v>4131883722</v>
      </c>
    </row>
    <row r="20296" spans="2:3">
      <c r="C20296" s="5">
        <v>4131939606</v>
      </c>
    </row>
    <row r="20297" spans="2:3">
      <c r="C20297" s="5">
        <v>4131939152</v>
      </c>
    </row>
    <row r="20298" spans="2:3">
      <c r="C20298" s="5">
        <v>4131907130</v>
      </c>
    </row>
    <row r="20299" spans="2:3">
      <c r="C20299" s="5">
        <v>4131914880</v>
      </c>
    </row>
    <row r="20300" spans="2:3">
      <c r="C20300" s="5">
        <v>4131938476</v>
      </c>
    </row>
    <row r="20301" spans="2:3">
      <c r="C20301" s="5">
        <v>4131886841</v>
      </c>
    </row>
    <row r="20302" spans="2:3">
      <c r="C20302" s="5">
        <v>4131905151</v>
      </c>
    </row>
    <row r="20303" spans="2:3">
      <c r="C20303" s="5">
        <v>4131937514</v>
      </c>
    </row>
    <row r="20304" spans="2:3">
      <c r="C20304" s="5">
        <v>4131879704</v>
      </c>
    </row>
    <row r="20305" spans="3:3">
      <c r="C20305" s="5">
        <v>4131883852</v>
      </c>
    </row>
    <row r="20306" spans="3:3">
      <c r="C20306" s="5">
        <v>4131883994</v>
      </c>
    </row>
    <row r="20307" spans="3:3">
      <c r="C20307" s="5">
        <v>4131883995</v>
      </c>
    </row>
    <row r="20308" spans="3:3">
      <c r="C20308" s="5">
        <v>4131916583</v>
      </c>
    </row>
    <row r="20309" spans="3:3">
      <c r="C20309" s="5">
        <v>4131885184</v>
      </c>
    </row>
    <row r="20310" spans="3:3">
      <c r="C20310" s="5">
        <v>4131885188</v>
      </c>
    </row>
    <row r="20311" spans="3:3">
      <c r="C20311" s="5">
        <v>4131907618</v>
      </c>
    </row>
    <row r="20312" spans="3:3">
      <c r="C20312" s="5">
        <v>4131935324</v>
      </c>
    </row>
    <row r="20313" spans="3:3">
      <c r="C20313" s="5">
        <v>4131883622</v>
      </c>
    </row>
    <row r="20314" spans="3:3">
      <c r="C20314" s="5">
        <v>4131943488</v>
      </c>
    </row>
    <row r="20315" spans="3:3">
      <c r="C20315" s="5">
        <v>4131855531</v>
      </c>
    </row>
    <row r="20316" spans="3:3">
      <c r="C20316" s="5">
        <v>4131775807</v>
      </c>
    </row>
    <row r="20317" spans="3:3">
      <c r="C20317" s="5">
        <v>4131868172</v>
      </c>
    </row>
    <row r="20318" spans="3:3">
      <c r="C20318" s="5">
        <v>4131846113</v>
      </c>
    </row>
    <row r="20319" spans="3:3">
      <c r="C20319" s="5">
        <v>4131849340</v>
      </c>
    </row>
    <row r="20320" spans="3:3">
      <c r="C20320" s="5">
        <v>4131886921</v>
      </c>
    </row>
    <row r="20321" spans="3:3">
      <c r="C20321" s="5">
        <v>4131877450</v>
      </c>
    </row>
    <row r="20322" spans="3:3">
      <c r="C20322" s="5">
        <v>4131884496</v>
      </c>
    </row>
    <row r="20323" spans="3:3">
      <c r="C20323" s="5" t="s">
        <v>2166</v>
      </c>
    </row>
    <row r="20324" spans="3:3">
      <c r="C20324" s="5" t="s">
        <v>2164</v>
      </c>
    </row>
    <row r="20325" spans="3:3">
      <c r="C20325" s="5" t="s">
        <v>2150</v>
      </c>
    </row>
    <row r="20326" spans="3:3">
      <c r="C20326" s="5">
        <v>4132045431</v>
      </c>
    </row>
    <row r="20327" spans="3:3">
      <c r="C20327" s="5">
        <v>4132009088</v>
      </c>
    </row>
    <row r="20328" spans="3:3">
      <c r="C20328" s="5">
        <v>4131948279</v>
      </c>
    </row>
    <row r="20329" spans="3:3">
      <c r="C20329" s="5">
        <v>4131917756</v>
      </c>
    </row>
    <row r="20330" spans="3:3">
      <c r="C20330" s="5">
        <v>4131915924</v>
      </c>
    </row>
    <row r="20331" spans="3:3">
      <c r="C20331" s="5">
        <v>4131887713</v>
      </c>
    </row>
    <row r="20332" spans="3:3">
      <c r="C20332" s="5">
        <v>4131971483</v>
      </c>
    </row>
    <row r="20333" spans="3:3">
      <c r="C20333" s="5">
        <v>4131916329</v>
      </c>
    </row>
    <row r="20334" spans="3:3">
      <c r="C20334" s="5">
        <v>4131873775</v>
      </c>
    </row>
    <row r="20335" spans="3:3">
      <c r="C20335" s="5">
        <v>4131873879</v>
      </c>
    </row>
    <row r="20336" spans="3:3">
      <c r="C20336" s="5">
        <v>4131863748</v>
      </c>
    </row>
    <row r="20337" spans="3:3">
      <c r="C20337" s="5">
        <v>4131873695</v>
      </c>
    </row>
    <row r="20338" spans="3:3">
      <c r="C20338" s="5">
        <v>4131801894</v>
      </c>
    </row>
    <row r="20339" spans="3:3">
      <c r="C20339" s="5">
        <v>4131873797</v>
      </c>
    </row>
    <row r="20340" spans="3:3">
      <c r="C20340" s="5">
        <v>4131740918</v>
      </c>
    </row>
    <row r="20341" spans="3:3">
      <c r="C20341" s="5">
        <v>4131793506</v>
      </c>
    </row>
    <row r="20342" spans="3:3">
      <c r="C20342" s="5">
        <v>4131850481</v>
      </c>
    </row>
    <row r="20343" spans="3:3">
      <c r="C20343" s="5">
        <v>4131873611</v>
      </c>
    </row>
    <row r="20344" spans="3:3">
      <c r="C20344" s="5">
        <v>4131873800</v>
      </c>
    </row>
    <row r="20345" spans="3:3">
      <c r="C20345" s="5">
        <v>4131986933</v>
      </c>
    </row>
    <row r="20347" spans="3:3">
      <c r="C20347" s="19">
        <v>4131471898</v>
      </c>
    </row>
    <row r="20348" spans="3:3">
      <c r="C20348" s="19">
        <v>4131187491</v>
      </c>
    </row>
    <row r="20349" spans="3:3">
      <c r="C20349" s="19">
        <v>4131270404</v>
      </c>
    </row>
    <row r="20350" spans="3:3">
      <c r="C20350" s="19">
        <v>4131187474</v>
      </c>
    </row>
    <row r="20351" spans="3:3">
      <c r="C20351" s="19">
        <v>4131230040</v>
      </c>
    </row>
    <row r="20352" spans="3:3">
      <c r="C20352" s="19">
        <v>4131395876</v>
      </c>
    </row>
    <row r="20353" spans="3:3">
      <c r="C20353" s="19">
        <v>4131265433</v>
      </c>
    </row>
    <row r="20354" spans="3:3">
      <c r="C20354" s="19">
        <v>4131400380</v>
      </c>
    </row>
    <row r="20355" spans="3:3">
      <c r="C20355" s="19">
        <v>4131274286</v>
      </c>
    </row>
    <row r="20356" spans="3:3">
      <c r="C20356" s="19">
        <v>4131251479</v>
      </c>
    </row>
    <row r="20357" spans="3:3">
      <c r="C20357" s="19">
        <v>4131237658</v>
      </c>
    </row>
    <row r="20358" spans="3:3">
      <c r="C20358" s="19">
        <v>4131228028</v>
      </c>
    </row>
    <row r="20359" spans="3:3">
      <c r="C20359" s="19">
        <v>4131218915</v>
      </c>
    </row>
    <row r="20360" spans="3:3">
      <c r="C20360" s="19">
        <v>4131218467</v>
      </c>
    </row>
    <row r="20361" spans="3:3">
      <c r="C20361" s="19">
        <v>4131104537</v>
      </c>
    </row>
    <row r="20362" spans="3:3">
      <c r="C20362" s="19">
        <v>4131219609</v>
      </c>
    </row>
    <row r="20363" spans="3:3">
      <c r="C20363" s="19">
        <v>4131219072</v>
      </c>
    </row>
    <row r="20364" spans="3:3">
      <c r="C20364" s="19">
        <v>4131219158</v>
      </c>
    </row>
    <row r="20365" spans="3:3">
      <c r="C20365" s="19">
        <v>4131218694</v>
      </c>
    </row>
    <row r="20366" spans="3:3">
      <c r="C20366" s="19">
        <v>4131219417</v>
      </c>
    </row>
    <row r="20367" spans="3:3">
      <c r="C20367" s="19">
        <v>4131219599</v>
      </c>
    </row>
    <row r="20368" spans="3:3">
      <c r="C20368" s="19">
        <v>4131218494</v>
      </c>
    </row>
    <row r="20369" spans="3:3">
      <c r="C20369" s="19">
        <v>4131219698</v>
      </c>
    </row>
    <row r="20370" spans="3:3">
      <c r="C20370" s="19">
        <v>4131219367</v>
      </c>
    </row>
    <row r="20371" spans="3:3">
      <c r="C20371" s="19">
        <v>4131218735</v>
      </c>
    </row>
    <row r="20372" spans="3:3">
      <c r="C20372" s="19">
        <v>4131340704</v>
      </c>
    </row>
    <row r="20373" spans="3:3">
      <c r="C20373" s="19">
        <v>4131157132</v>
      </c>
    </row>
    <row r="20374" spans="3:3">
      <c r="C20374" s="19">
        <v>4131255129</v>
      </c>
    </row>
    <row r="20375" spans="3:3">
      <c r="C20375" s="19">
        <v>4131184270</v>
      </c>
    </row>
    <row r="20376" spans="3:3">
      <c r="C20376" s="19">
        <v>4131160089</v>
      </c>
    </row>
    <row r="20377" spans="3:3">
      <c r="C20377" s="19">
        <v>4131142308</v>
      </c>
    </row>
    <row r="20378" spans="3:3">
      <c r="C20378" s="19">
        <v>4131184290</v>
      </c>
    </row>
    <row r="20379" spans="3:3">
      <c r="C20379" s="19">
        <v>4131136177</v>
      </c>
    </row>
    <row r="20380" spans="3:3">
      <c r="C20380" s="19">
        <v>4130979914</v>
      </c>
    </row>
    <row r="20381" spans="3:3">
      <c r="C20381" s="19">
        <v>4131062280</v>
      </c>
    </row>
    <row r="20382" spans="3:3">
      <c r="C20382" s="19">
        <v>4131256940</v>
      </c>
    </row>
    <row r="20383" spans="3:3">
      <c r="C20383" s="19">
        <v>4131074303</v>
      </c>
    </row>
    <row r="20384" spans="3:3">
      <c r="C20384" s="19">
        <v>4131276603</v>
      </c>
    </row>
    <row r="20385" spans="3:3">
      <c r="C20385" s="19">
        <v>4131093940</v>
      </c>
    </row>
    <row r="20386" spans="3:3">
      <c r="C20386" s="19">
        <v>4131094174</v>
      </c>
    </row>
    <row r="20387" spans="3:3">
      <c r="C20387" s="19">
        <v>4131255002</v>
      </c>
    </row>
    <row r="20388" spans="3:3">
      <c r="C20388" s="19">
        <v>4131172637</v>
      </c>
    </row>
    <row r="20389" spans="3:3">
      <c r="C20389" s="19">
        <v>4131125510</v>
      </c>
    </row>
    <row r="20390" spans="3:3">
      <c r="C20390" s="19">
        <v>4131094222</v>
      </c>
    </row>
    <row r="20391" spans="3:3">
      <c r="C20391" s="19">
        <v>4131094144</v>
      </c>
    </row>
    <row r="20392" spans="3:3">
      <c r="C20392" s="19">
        <v>4131259813</v>
      </c>
    </row>
    <row r="20393" spans="3:3">
      <c r="C20393" s="19">
        <v>4131093843</v>
      </c>
    </row>
    <row r="20394" spans="3:3">
      <c r="C20394" s="19">
        <v>4131094384</v>
      </c>
    </row>
    <row r="20395" spans="3:3">
      <c r="C20395" s="19">
        <v>4131266454</v>
      </c>
    </row>
    <row r="20396" spans="3:3">
      <c r="C20396" s="19">
        <v>4131112862</v>
      </c>
    </row>
    <row r="20397" spans="3:3">
      <c r="C20397" s="19">
        <v>4131268599</v>
      </c>
    </row>
    <row r="20398" spans="3:3">
      <c r="C20398" s="19">
        <v>4131149442</v>
      </c>
    </row>
    <row r="20399" spans="3:3">
      <c r="C20399" s="5">
        <v>4131270971</v>
      </c>
    </row>
    <row r="20400" spans="3:3">
      <c r="C20400" s="5">
        <v>4131279638</v>
      </c>
    </row>
    <row r="20401" spans="3:3">
      <c r="C20401" s="5">
        <v>4131382705</v>
      </c>
    </row>
    <row r="20402" spans="3:3">
      <c r="C20402" s="5">
        <v>4130980068</v>
      </c>
    </row>
    <row r="20403" spans="3:3">
      <c r="C20403" s="5">
        <v>4131114898</v>
      </c>
    </row>
    <row r="20404" spans="3:3">
      <c r="C20404" s="5">
        <v>4130973548</v>
      </c>
    </row>
    <row r="20405" spans="3:3">
      <c r="C20405" s="5">
        <v>4131103563</v>
      </c>
    </row>
    <row r="20406" spans="3:3">
      <c r="C20406" s="5">
        <v>4131123252</v>
      </c>
    </row>
    <row r="20407" spans="3:3">
      <c r="C20407" s="5">
        <v>4131123827</v>
      </c>
    </row>
    <row r="20408" spans="3:3">
      <c r="C20408" s="5">
        <v>4131373685</v>
      </c>
    </row>
    <row r="20409" spans="3:3">
      <c r="C20409" s="5">
        <v>4131081788</v>
      </c>
    </row>
    <row r="20410" spans="3:3">
      <c r="C20410" s="5">
        <v>4131211953</v>
      </c>
    </row>
    <row r="20411" spans="3:3">
      <c r="C20411" s="5">
        <v>4131084172</v>
      </c>
    </row>
    <row r="20412" spans="3:3">
      <c r="C20412" s="5">
        <v>4131155165</v>
      </c>
    </row>
    <row r="20413" spans="3:3">
      <c r="C20413" s="5">
        <v>4131174087</v>
      </c>
    </row>
    <row r="20414" spans="3:3">
      <c r="C20414" s="5">
        <v>4131064810</v>
      </c>
    </row>
    <row r="20415" spans="3:3">
      <c r="C20415" s="5">
        <v>4131147123</v>
      </c>
    </row>
    <row r="20416" spans="3:3">
      <c r="C20416" s="5">
        <v>4131080690</v>
      </c>
    </row>
    <row r="20417" spans="3:3">
      <c r="C20417" s="5">
        <v>4131116641</v>
      </c>
    </row>
    <row r="20418" spans="3:3">
      <c r="C20418" s="5">
        <v>4131094184</v>
      </c>
    </row>
    <row r="20419" spans="3:3">
      <c r="C20419" s="5">
        <v>4131006587</v>
      </c>
    </row>
    <row r="20420" spans="3:3">
      <c r="C20420" s="5">
        <v>4131093934</v>
      </c>
    </row>
    <row r="20421" spans="3:3">
      <c r="C20421" s="5">
        <v>4131094605</v>
      </c>
    </row>
    <row r="20422" spans="3:3">
      <c r="C20422" s="5">
        <v>4131094191</v>
      </c>
    </row>
    <row r="20423" spans="3:3">
      <c r="C20423" s="5">
        <v>4131094321</v>
      </c>
    </row>
    <row r="20424" spans="3:3">
      <c r="C20424" s="5">
        <v>4131217992</v>
      </c>
    </row>
    <row r="20425" spans="3:3">
      <c r="C20425" s="5">
        <v>4131094307</v>
      </c>
    </row>
    <row r="20426" spans="3:3">
      <c r="C20426" s="5">
        <v>4131210397</v>
      </c>
    </row>
    <row r="20427" spans="3:3">
      <c r="C20427" s="5">
        <v>4131093994</v>
      </c>
    </row>
    <row r="20428" spans="3:3">
      <c r="C20428" s="5">
        <v>4131144642</v>
      </c>
    </row>
    <row r="20429" spans="3:3">
      <c r="C20429" s="5">
        <v>4131121125</v>
      </c>
    </row>
    <row r="20430" spans="3:3">
      <c r="C20430" s="5">
        <v>4131132742</v>
      </c>
    </row>
    <row r="20431" spans="3:3">
      <c r="C20431" s="5">
        <v>4131080218</v>
      </c>
    </row>
    <row r="20432" spans="3:3">
      <c r="C20432" s="5">
        <v>4131146860</v>
      </c>
    </row>
    <row r="20433" spans="3:3">
      <c r="C20433" s="5">
        <v>4130997646</v>
      </c>
    </row>
    <row r="20434" spans="3:3">
      <c r="C20434" s="5">
        <v>4131042863</v>
      </c>
    </row>
    <row r="20435" spans="3:3">
      <c r="C20435" s="5">
        <v>4131132743</v>
      </c>
    </row>
    <row r="20436" spans="3:3">
      <c r="C20436" s="5">
        <v>4130964581</v>
      </c>
    </row>
    <row r="20437" spans="3:3">
      <c r="C20437" s="5">
        <v>4130987524</v>
      </c>
    </row>
    <row r="20438" spans="3:3">
      <c r="C20438" s="5">
        <v>4131111347</v>
      </c>
    </row>
    <row r="20439" spans="3:3">
      <c r="C20439" s="5">
        <v>4130897974</v>
      </c>
    </row>
    <row r="20440" spans="3:3">
      <c r="C20440" s="5">
        <v>4130872058</v>
      </c>
    </row>
    <row r="20441" spans="3:3">
      <c r="C20441" s="5">
        <v>4130871772</v>
      </c>
    </row>
    <row r="20442" spans="3:3">
      <c r="C20442" s="5">
        <v>4130872432</v>
      </c>
    </row>
    <row r="20443" spans="3:3">
      <c r="C20443" s="5">
        <v>4130871642</v>
      </c>
    </row>
    <row r="20444" spans="3:3">
      <c r="C20444" s="5">
        <v>4131172021</v>
      </c>
    </row>
    <row r="20445" spans="3:3">
      <c r="C20445" s="5">
        <v>4131208493</v>
      </c>
    </row>
    <row r="20446" spans="3:3">
      <c r="C20446" s="5">
        <v>4131044929</v>
      </c>
    </row>
    <row r="20447" spans="3:3">
      <c r="C20447" s="5">
        <v>4131186664</v>
      </c>
    </row>
    <row r="20448" spans="3:3">
      <c r="C20448" s="5">
        <v>4131157168</v>
      </c>
    </row>
    <row r="20449" spans="3:3">
      <c r="C20449" s="5">
        <v>4131158026</v>
      </c>
    </row>
    <row r="20450" spans="3:3">
      <c r="C20450" s="5">
        <v>4131156704</v>
      </c>
    </row>
    <row r="20451" spans="3:3">
      <c r="C20451" s="5">
        <v>4130872055</v>
      </c>
    </row>
    <row r="20452" spans="3:3">
      <c r="C20452" s="5">
        <v>4130997843</v>
      </c>
    </row>
    <row r="20453" spans="3:3">
      <c r="C20453" s="5">
        <v>4131223389</v>
      </c>
    </row>
    <row r="20454" spans="3:3">
      <c r="C20454" s="5">
        <v>4131212954</v>
      </c>
    </row>
    <row r="20455" spans="3:3">
      <c r="C20455" s="5">
        <v>4130872158</v>
      </c>
    </row>
    <row r="20456" spans="3:3">
      <c r="C20456" s="5">
        <v>4130831773</v>
      </c>
    </row>
    <row r="20457" spans="3:3">
      <c r="C20457" s="5">
        <v>4131089387</v>
      </c>
    </row>
    <row r="20458" spans="3:3">
      <c r="C20458" s="5">
        <v>4131123747</v>
      </c>
    </row>
    <row r="20459" spans="3:3">
      <c r="C20459" s="5">
        <v>4131001865</v>
      </c>
    </row>
    <row r="20460" spans="3:3">
      <c r="C20460" s="5">
        <v>4131174479</v>
      </c>
    </row>
    <row r="20461" spans="3:3">
      <c r="C20461" s="5">
        <v>4130980033</v>
      </c>
    </row>
    <row r="20462" spans="3:3">
      <c r="C20462" s="5">
        <v>4131094429</v>
      </c>
    </row>
    <row r="20463" spans="3:3">
      <c r="C20463" s="5">
        <v>4130980046</v>
      </c>
    </row>
    <row r="20464" spans="3:3">
      <c r="C20464" s="5">
        <v>4131089957</v>
      </c>
    </row>
    <row r="20465" spans="3:3">
      <c r="C20465" s="5">
        <v>4131230846</v>
      </c>
    </row>
    <row r="20466" spans="3:3">
      <c r="C20466" s="5">
        <v>4131223103</v>
      </c>
    </row>
    <row r="20467" spans="3:3">
      <c r="C20467" s="5">
        <v>4131030397</v>
      </c>
    </row>
    <row r="20468" spans="3:3">
      <c r="C20468" s="5">
        <v>4131098000</v>
      </c>
    </row>
    <row r="20469" spans="3:3">
      <c r="C20469" s="5">
        <v>4131253940</v>
      </c>
    </row>
    <row r="20470" spans="3:3">
      <c r="C20470" s="5">
        <v>4131150420</v>
      </c>
    </row>
    <row r="20471" spans="3:3">
      <c r="C20471" s="5">
        <v>4130940948</v>
      </c>
    </row>
    <row r="20472" spans="3:3">
      <c r="C20472" s="5">
        <v>4130730738</v>
      </c>
    </row>
    <row r="20473" spans="3:3">
      <c r="C20473" s="5">
        <v>4130731933</v>
      </c>
    </row>
    <row r="20474" spans="3:3">
      <c r="C20474" s="5">
        <v>4130941154</v>
      </c>
    </row>
    <row r="20475" spans="3:3">
      <c r="C20475" s="5">
        <v>4131220836</v>
      </c>
    </row>
    <row r="20476" spans="3:3">
      <c r="C20476" s="5">
        <v>4131184860</v>
      </c>
    </row>
    <row r="20477" spans="3:3">
      <c r="C20477" s="5">
        <v>4131093383</v>
      </c>
    </row>
    <row r="20478" spans="3:3">
      <c r="C20478" s="5">
        <v>4131212335</v>
      </c>
    </row>
    <row r="20479" spans="3:3">
      <c r="C20479" s="5">
        <v>4131259109</v>
      </c>
    </row>
    <row r="20480" spans="3:3">
      <c r="C20480" s="5">
        <v>4131106073</v>
      </c>
    </row>
    <row r="20481" spans="3:3">
      <c r="C20481" s="5">
        <v>4131088604</v>
      </c>
    </row>
    <row r="20482" spans="3:3">
      <c r="C20482" s="5">
        <v>4130730949</v>
      </c>
    </row>
    <row r="20483" spans="3:3">
      <c r="C20483" s="5">
        <v>4130940917</v>
      </c>
    </row>
    <row r="20484" spans="3:3">
      <c r="C20484" s="5">
        <v>4130941016</v>
      </c>
    </row>
    <row r="20485" spans="3:3">
      <c r="C20485" s="5">
        <v>4130730828</v>
      </c>
    </row>
    <row r="20486" spans="3:3">
      <c r="C20486" s="5">
        <v>4131099505</v>
      </c>
    </row>
    <row r="20487" spans="3:3">
      <c r="C20487" s="5">
        <v>4131119327</v>
      </c>
    </row>
    <row r="20488" spans="3:3">
      <c r="C20488" s="5">
        <v>4131092934</v>
      </c>
    </row>
    <row r="20489" spans="3:3">
      <c r="C20489" s="5">
        <v>4131101629</v>
      </c>
    </row>
    <row r="20490" spans="3:3">
      <c r="C20490" s="5">
        <v>4131093392</v>
      </c>
    </row>
    <row r="20491" spans="3:3">
      <c r="C20491" s="5">
        <v>4131032997</v>
      </c>
    </row>
    <row r="20492" spans="3:3">
      <c r="C20492" s="5">
        <v>4131004387</v>
      </c>
    </row>
    <row r="20493" spans="3:3">
      <c r="C20493" s="5">
        <v>4131089364</v>
      </c>
    </row>
    <row r="20494" spans="3:3">
      <c r="C20494" s="5">
        <v>4130979966</v>
      </c>
    </row>
    <row r="20495" spans="3:3">
      <c r="C20495" s="5">
        <v>4130987123</v>
      </c>
    </row>
    <row r="20496" spans="3:3">
      <c r="C20496" s="5">
        <v>4131033311</v>
      </c>
    </row>
    <row r="20497" spans="3:3">
      <c r="C20497" s="5">
        <v>4130979990</v>
      </c>
    </row>
    <row r="20498" spans="3:3">
      <c r="C20498" s="5">
        <v>4131029271</v>
      </c>
    </row>
    <row r="20499" spans="3:3">
      <c r="C20499" s="5">
        <v>4131077433</v>
      </c>
    </row>
    <row r="20500" spans="3:3">
      <c r="C20500" s="5">
        <v>4131084663</v>
      </c>
    </row>
    <row r="20501" spans="3:3">
      <c r="C20501" s="5">
        <v>4131043837</v>
      </c>
    </row>
    <row r="20502" spans="3:3">
      <c r="C20502" s="5">
        <v>4131005297</v>
      </c>
    </row>
    <row r="20503" spans="3:3">
      <c r="C20503" s="5">
        <v>4131003787</v>
      </c>
    </row>
    <row r="20504" spans="3:3">
      <c r="C20504" s="5">
        <v>4131163740</v>
      </c>
    </row>
    <row r="20505" spans="3:3">
      <c r="C20505" s="5">
        <v>4130973737</v>
      </c>
    </row>
    <row r="20506" spans="3:3">
      <c r="C20506" s="5">
        <v>4131137879</v>
      </c>
    </row>
    <row r="20507" spans="3:3">
      <c r="C20507" s="5">
        <v>4131013504</v>
      </c>
    </row>
    <row r="20508" spans="3:3">
      <c r="C20508" s="5">
        <v>4131115662</v>
      </c>
    </row>
    <row r="20509" spans="3:3">
      <c r="C20509" s="5">
        <v>4131131663</v>
      </c>
    </row>
    <row r="20510" spans="3:3">
      <c r="C20510" s="5">
        <v>4130993750</v>
      </c>
    </row>
    <row r="20511" spans="3:3">
      <c r="C20511" s="5">
        <v>4131171567</v>
      </c>
    </row>
    <row r="20512" spans="3:3">
      <c r="C20512" s="5">
        <v>4131143395</v>
      </c>
    </row>
    <row r="20513" spans="3:3">
      <c r="C20513" s="5">
        <v>4131135936</v>
      </c>
    </row>
    <row r="20514" spans="3:3">
      <c r="C20514" s="5">
        <v>4131133147</v>
      </c>
    </row>
    <row r="20515" spans="3:3">
      <c r="C20515" s="5">
        <v>4131074253</v>
      </c>
    </row>
    <row r="20516" spans="3:3">
      <c r="C20516" s="5">
        <v>4131011790</v>
      </c>
    </row>
    <row r="20517" spans="3:3">
      <c r="C20517" s="5">
        <v>4131174315</v>
      </c>
    </row>
    <row r="20518" spans="3:3">
      <c r="C20518" s="5">
        <v>4131070345</v>
      </c>
    </row>
    <row r="20519" spans="3:3">
      <c r="C20519" s="5">
        <v>4131134870</v>
      </c>
    </row>
    <row r="20520" spans="3:3">
      <c r="C20520" s="5">
        <v>4131147537</v>
      </c>
    </row>
    <row r="20521" spans="3:3">
      <c r="C20521" s="5">
        <v>4131173121</v>
      </c>
    </row>
    <row r="20522" spans="3:3">
      <c r="C20522" s="5">
        <v>4130987830</v>
      </c>
    </row>
    <row r="20523" spans="3:3">
      <c r="C20523" s="5">
        <v>4131066440</v>
      </c>
    </row>
    <row r="20524" spans="3:3">
      <c r="C20524" s="5">
        <v>4131151449</v>
      </c>
    </row>
    <row r="20525" spans="3:3">
      <c r="C20525" s="5">
        <v>4131151645</v>
      </c>
    </row>
    <row r="20526" spans="3:3">
      <c r="C20526" s="5">
        <v>4130855071</v>
      </c>
    </row>
    <row r="20527" spans="3:3">
      <c r="C20527" s="5">
        <v>4130993379</v>
      </c>
    </row>
    <row r="20528" spans="3:3">
      <c r="C20528" s="5">
        <v>4131169250</v>
      </c>
    </row>
    <row r="20529" spans="3:3">
      <c r="C20529" s="5">
        <v>4130979876</v>
      </c>
    </row>
    <row r="20530" spans="3:3">
      <c r="C20530" s="5">
        <v>4130980084</v>
      </c>
    </row>
    <row r="20531" spans="3:3">
      <c r="C20531" s="5">
        <v>4130979936</v>
      </c>
    </row>
    <row r="20532" spans="3:3">
      <c r="C20532" s="5">
        <v>4130979830</v>
      </c>
    </row>
    <row r="20533" spans="3:3">
      <c r="C20533" s="5">
        <v>4130781785</v>
      </c>
    </row>
    <row r="20534" spans="3:3">
      <c r="C20534" s="5">
        <v>4130979996</v>
      </c>
    </row>
    <row r="20535" spans="3:3">
      <c r="C20535" s="5">
        <v>4130980066</v>
      </c>
    </row>
    <row r="20536" spans="3:3">
      <c r="C20536" s="5">
        <v>4131032651</v>
      </c>
    </row>
    <row r="20537" spans="3:3">
      <c r="C20537" s="5">
        <v>4131142841</v>
      </c>
    </row>
    <row r="20538" spans="3:3">
      <c r="C20538" s="5">
        <v>4130957317</v>
      </c>
    </row>
    <row r="20539" spans="3:3">
      <c r="C20539" s="5">
        <v>4130980072</v>
      </c>
    </row>
    <row r="20540" spans="3:3">
      <c r="C20540" s="5">
        <v>4130953690</v>
      </c>
    </row>
    <row r="20541" spans="3:3">
      <c r="C20541" s="5">
        <v>4131279719</v>
      </c>
    </row>
    <row r="20542" spans="3:3">
      <c r="C20542" s="5">
        <v>4131165619</v>
      </c>
    </row>
    <row r="20543" spans="3:3">
      <c r="C20543" s="5">
        <v>4131337240</v>
      </c>
    </row>
    <row r="20544" spans="3:3">
      <c r="C20544" s="5">
        <v>4131342754</v>
      </c>
    </row>
    <row r="20545" spans="3:3">
      <c r="C20545" s="5">
        <v>4131337574</v>
      </c>
    </row>
    <row r="20546" spans="3:3">
      <c r="C20546" s="5">
        <v>4131383798</v>
      </c>
    </row>
    <row r="20547" spans="3:3">
      <c r="C20547" s="5">
        <v>4131383773</v>
      </c>
    </row>
    <row r="20548" spans="3:3">
      <c r="C20548" s="5">
        <v>4131315980</v>
      </c>
    </row>
    <row r="20549" spans="3:3">
      <c r="C20549" s="5">
        <v>4131247485</v>
      </c>
    </row>
    <row r="20550" spans="3:3">
      <c r="C20550" s="5">
        <v>4131264781</v>
      </c>
    </row>
    <row r="20551" spans="3:3">
      <c r="C20551" s="5">
        <v>4131396065</v>
      </c>
    </row>
    <row r="20552" spans="3:3">
      <c r="C20552" s="5">
        <v>4131349424</v>
      </c>
    </row>
    <row r="20553" spans="3:3">
      <c r="C20553" s="5">
        <v>4131249680</v>
      </c>
    </row>
    <row r="20554" spans="3:3">
      <c r="C20554" s="5">
        <v>4131250258</v>
      </c>
    </row>
    <row r="20555" spans="3:3">
      <c r="C20555" s="5">
        <v>4131203809</v>
      </c>
    </row>
    <row r="20556" spans="3:3">
      <c r="C20556" s="5">
        <v>4131260820</v>
      </c>
    </row>
    <row r="20557" spans="3:3">
      <c r="C20557" s="5">
        <v>4131084701</v>
      </c>
    </row>
    <row r="20558" spans="3:3">
      <c r="C20558" s="5">
        <v>4130871905</v>
      </c>
    </row>
    <row r="20559" spans="3:3">
      <c r="C20559" s="5">
        <v>4131186810</v>
      </c>
    </row>
    <row r="20560" spans="3:3">
      <c r="C20560" s="5">
        <v>4131253273</v>
      </c>
    </row>
    <row r="20561" spans="3:3">
      <c r="C20561" s="5">
        <v>4131269289</v>
      </c>
    </row>
    <row r="20562" spans="3:3">
      <c r="C20562" s="5">
        <v>4130997482</v>
      </c>
    </row>
    <row r="20563" spans="3:3">
      <c r="C20563" s="5">
        <v>4131219999</v>
      </c>
    </row>
    <row r="20564" spans="3:3">
      <c r="C20564" s="5">
        <v>4131352694</v>
      </c>
    </row>
    <row r="20565" spans="3:3">
      <c r="C20565" s="5">
        <v>4131304568</v>
      </c>
    </row>
    <row r="20566" spans="3:3">
      <c r="C20566" s="5">
        <v>4131277166</v>
      </c>
    </row>
    <row r="20567" spans="3:3">
      <c r="C20567" s="5">
        <v>4131212776</v>
      </c>
    </row>
    <row r="20568" spans="3:3">
      <c r="C20568" s="5">
        <v>4131266702</v>
      </c>
    </row>
    <row r="20569" spans="3:3">
      <c r="C20569" s="5">
        <v>4131188120</v>
      </c>
    </row>
    <row r="20570" spans="3:3">
      <c r="C20570" s="5">
        <v>4131090150</v>
      </c>
    </row>
    <row r="20571" spans="3:3">
      <c r="C20571" s="5">
        <v>4131265095</v>
      </c>
    </row>
    <row r="20572" spans="3:3">
      <c r="C20572" s="5">
        <v>4131302957</v>
      </c>
    </row>
    <row r="20573" spans="3:3">
      <c r="C20573" s="5">
        <v>4131219113</v>
      </c>
    </row>
    <row r="20574" spans="3:3">
      <c r="C20574" s="5">
        <v>4131219978</v>
      </c>
    </row>
    <row r="20575" spans="3:3">
      <c r="C20575" s="5">
        <v>4131274465</v>
      </c>
    </row>
    <row r="20576" spans="3:3">
      <c r="C20576" s="5">
        <v>4131219713</v>
      </c>
    </row>
    <row r="20577" spans="3:3">
      <c r="C20577" s="5">
        <v>4131218941</v>
      </c>
    </row>
    <row r="20578" spans="3:3">
      <c r="C20578" s="5">
        <v>4131219945</v>
      </c>
    </row>
    <row r="20579" spans="3:3">
      <c r="C20579" s="5">
        <v>4131219049</v>
      </c>
    </row>
    <row r="20580" spans="3:3">
      <c r="C20580" s="5">
        <v>4131219096</v>
      </c>
    </row>
    <row r="20581" spans="3:3">
      <c r="C20581" s="5">
        <v>4131219820</v>
      </c>
    </row>
    <row r="20582" spans="3:3">
      <c r="C20582" s="5">
        <v>4131219912</v>
      </c>
    </row>
    <row r="20583" spans="3:3">
      <c r="C20583" s="5">
        <v>4131251313</v>
      </c>
    </row>
    <row r="20584" spans="3:3">
      <c r="C20584" s="5">
        <v>4131354049</v>
      </c>
    </row>
    <row r="20585" spans="3:3">
      <c r="C20585" s="5">
        <v>4131353401</v>
      </c>
    </row>
    <row r="20586" spans="3:3">
      <c r="C20586" s="5">
        <v>4131353486</v>
      </c>
    </row>
    <row r="20587" spans="3:3">
      <c r="C20587" s="5">
        <v>4131354103</v>
      </c>
    </row>
    <row r="20588" spans="3:3">
      <c r="C20588" s="5">
        <v>4131353774</v>
      </c>
    </row>
    <row r="20589" spans="3:3">
      <c r="C20589" s="5">
        <v>4131322645</v>
      </c>
    </row>
    <row r="20590" spans="3:3">
      <c r="C20590" s="5">
        <v>4131357807</v>
      </c>
    </row>
    <row r="20591" spans="3:3">
      <c r="C20591" s="5">
        <v>4131354255</v>
      </c>
    </row>
    <row r="20592" spans="3:3">
      <c r="C20592" s="5">
        <v>4131379997</v>
      </c>
    </row>
    <row r="20593" spans="3:3">
      <c r="C20593" s="5">
        <v>4131234059</v>
      </c>
    </row>
    <row r="20594" spans="3:3">
      <c r="C20594" s="5">
        <v>4131265734</v>
      </c>
    </row>
    <row r="20595" spans="3:3">
      <c r="C20595" s="5">
        <v>4131326323</v>
      </c>
    </row>
    <row r="20596" spans="3:3">
      <c r="C20596" s="5">
        <v>4131423626</v>
      </c>
    </row>
    <row r="20597" spans="3:3">
      <c r="C20597" s="5">
        <v>4131394990</v>
      </c>
    </row>
    <row r="20598" spans="3:3">
      <c r="C20598" s="5">
        <v>4131204101</v>
      </c>
    </row>
    <row r="20599" spans="3:3">
      <c r="C20599" s="5">
        <v>4131342292</v>
      </c>
    </row>
    <row r="20600" spans="3:3">
      <c r="C20600" s="5">
        <v>4131342290</v>
      </c>
    </row>
    <row r="20601" spans="3:3">
      <c r="C20601" s="5">
        <v>4131337107</v>
      </c>
    </row>
    <row r="20602" spans="3:3">
      <c r="C20602" s="5">
        <v>4131264069</v>
      </c>
    </row>
    <row r="20603" spans="3:3">
      <c r="C20603" s="5">
        <v>4131267594</v>
      </c>
    </row>
    <row r="20604" spans="3:3">
      <c r="C20604" s="5">
        <v>4131256128</v>
      </c>
    </row>
    <row r="20605" spans="3:3">
      <c r="C20605" s="5">
        <v>4131255772</v>
      </c>
    </row>
    <row r="20606" spans="3:3">
      <c r="C20606" s="5">
        <v>4131273298</v>
      </c>
    </row>
    <row r="20607" spans="3:3">
      <c r="C20607" s="5">
        <v>4131273509</v>
      </c>
    </row>
    <row r="20608" spans="3:3">
      <c r="C20608" s="5">
        <v>4131255711</v>
      </c>
    </row>
    <row r="20609" spans="3:3">
      <c r="C20609" s="5">
        <v>4131254860</v>
      </c>
    </row>
    <row r="20610" spans="3:3">
      <c r="C20610" s="5">
        <v>4131251686</v>
      </c>
    </row>
    <row r="20611" spans="3:3">
      <c r="C20611" s="5">
        <v>4131371140</v>
      </c>
    </row>
    <row r="20612" spans="3:3">
      <c r="C20612" s="5">
        <v>4131334543</v>
      </c>
    </row>
    <row r="20613" spans="3:3">
      <c r="C20613" s="5">
        <v>4131334201</v>
      </c>
    </row>
    <row r="20614" spans="3:3">
      <c r="C20614" s="5">
        <v>4131331059</v>
      </c>
    </row>
    <row r="20615" spans="3:3">
      <c r="C20615" s="5">
        <v>4131330608</v>
      </c>
    </row>
    <row r="20616" spans="3:3">
      <c r="C20616" s="5">
        <v>4131331284</v>
      </c>
    </row>
    <row r="20617" spans="3:3">
      <c r="C20617" s="5">
        <v>4131336340</v>
      </c>
    </row>
    <row r="20618" spans="3:3">
      <c r="C20618" s="5">
        <v>4131309399</v>
      </c>
    </row>
    <row r="20619" spans="3:3">
      <c r="C20619" s="5">
        <v>4131394713</v>
      </c>
    </row>
    <row r="20620" spans="3:3">
      <c r="C20620" s="5">
        <v>4131299909</v>
      </c>
    </row>
    <row r="20621" spans="3:3">
      <c r="C20621" s="5">
        <v>4131267611</v>
      </c>
    </row>
    <row r="20622" spans="3:3">
      <c r="C20622" s="5">
        <v>4131266546</v>
      </c>
    </row>
    <row r="20623" spans="3:3">
      <c r="C20623" s="5">
        <v>4131300607</v>
      </c>
    </row>
    <row r="20624" spans="3:3">
      <c r="C20624" s="5">
        <v>4131353708</v>
      </c>
    </row>
    <row r="20625" spans="3:3">
      <c r="C20625" s="5">
        <v>4131354158</v>
      </c>
    </row>
    <row r="20626" spans="3:3">
      <c r="C20626" s="5">
        <v>4131279253</v>
      </c>
    </row>
    <row r="20627" spans="3:3">
      <c r="C20627" s="5">
        <v>4131268627</v>
      </c>
    </row>
    <row r="20628" spans="3:3">
      <c r="C20628" s="5">
        <v>4131340641</v>
      </c>
    </row>
    <row r="20629" spans="3:3">
      <c r="C20629" s="5">
        <v>4131353900</v>
      </c>
    </row>
    <row r="20630" spans="3:3">
      <c r="C20630" s="5">
        <v>4131298230</v>
      </c>
    </row>
    <row r="20631" spans="3:3">
      <c r="C20631" s="5">
        <v>4131305599</v>
      </c>
    </row>
    <row r="20632" spans="3:3">
      <c r="C20632" s="5">
        <v>4131399318</v>
      </c>
    </row>
    <row r="20633" spans="3:3">
      <c r="C20633" s="5">
        <v>4131305079</v>
      </c>
    </row>
    <row r="20634" spans="3:3">
      <c r="C20634" s="5">
        <v>4131408651</v>
      </c>
    </row>
    <row r="20635" spans="3:3">
      <c r="C20635" s="5">
        <v>4131334951</v>
      </c>
    </row>
    <row r="20636" spans="3:3">
      <c r="C20636" s="5">
        <v>4131335529</v>
      </c>
    </row>
    <row r="20637" spans="3:3">
      <c r="C20637" s="5">
        <v>4131335546</v>
      </c>
    </row>
    <row r="20638" spans="3:3">
      <c r="C20638" s="5">
        <v>4131335387</v>
      </c>
    </row>
    <row r="20639" spans="3:3">
      <c r="C20639" s="5">
        <v>4131335152</v>
      </c>
    </row>
    <row r="20640" spans="3:3">
      <c r="C20640" s="5">
        <v>4131335752</v>
      </c>
    </row>
    <row r="20641" spans="3:3">
      <c r="C20641" s="5">
        <v>4131336669</v>
      </c>
    </row>
    <row r="20642" spans="3:3">
      <c r="C20642" s="5">
        <v>4131336467</v>
      </c>
    </row>
    <row r="20643" spans="3:3">
      <c r="C20643" s="5">
        <v>4131356978</v>
      </c>
    </row>
    <row r="20644" spans="3:3">
      <c r="C20644" s="5">
        <v>4131423219</v>
      </c>
    </row>
    <row r="20645" spans="3:3">
      <c r="C20645" s="5">
        <v>4131349842</v>
      </c>
    </row>
    <row r="20646" spans="3:3">
      <c r="C20646" s="5">
        <v>4131398979</v>
      </c>
    </row>
    <row r="20647" spans="3:3">
      <c r="C20647" s="5">
        <v>4131413323</v>
      </c>
    </row>
    <row r="20648" spans="3:3">
      <c r="C20648" s="5">
        <v>4131253093</v>
      </c>
    </row>
    <row r="20649" spans="3:3">
      <c r="C20649" s="5">
        <v>4131193634</v>
      </c>
    </row>
    <row r="20650" spans="3:3">
      <c r="C20650" s="5">
        <v>4131391109</v>
      </c>
    </row>
    <row r="20651" spans="3:3">
      <c r="C20651" s="5">
        <v>4131251748</v>
      </c>
    </row>
    <row r="20652" spans="3:3">
      <c r="C20652" s="5">
        <v>4131224927</v>
      </c>
    </row>
    <row r="20653" spans="3:3">
      <c r="C20653" s="5">
        <v>4131266763</v>
      </c>
    </row>
    <row r="20654" spans="3:3">
      <c r="C20654" s="5">
        <v>4131224565</v>
      </c>
    </row>
    <row r="20655" spans="3:3">
      <c r="C20655" s="5">
        <v>4131456499</v>
      </c>
    </row>
    <row r="20656" spans="3:3">
      <c r="C20656" s="5">
        <v>4131497072</v>
      </c>
    </row>
    <row r="20657" spans="3:3">
      <c r="C20657" s="5">
        <v>4131496075</v>
      </c>
    </row>
    <row r="20658" spans="3:3">
      <c r="C20658" s="5">
        <v>4131209386</v>
      </c>
    </row>
    <row r="20659" spans="3:3">
      <c r="C20659" s="5">
        <v>4131333623</v>
      </c>
    </row>
    <row r="20660" spans="3:3">
      <c r="C20660" s="5">
        <v>4131334271</v>
      </c>
    </row>
    <row r="20661" spans="3:3">
      <c r="C20661" s="5">
        <v>4131330955</v>
      </c>
    </row>
    <row r="20662" spans="3:3">
      <c r="C20662" s="5">
        <v>4131333201</v>
      </c>
    </row>
    <row r="20663" spans="3:3">
      <c r="C20663" s="5">
        <v>4131357168</v>
      </c>
    </row>
    <row r="20664" spans="3:3">
      <c r="C20664" s="5">
        <v>4131334852</v>
      </c>
    </row>
    <row r="20665" spans="3:3">
      <c r="C20665" s="5">
        <v>4131332701</v>
      </c>
    </row>
    <row r="20666" spans="3:3">
      <c r="C20666" s="5">
        <v>4131336017</v>
      </c>
    </row>
    <row r="20667" spans="3:3">
      <c r="C20667" s="5">
        <v>4131404200</v>
      </c>
    </row>
    <row r="20668" spans="3:3">
      <c r="C20668" s="5">
        <v>4131332177</v>
      </c>
    </row>
    <row r="20669" spans="3:3">
      <c r="C20669" s="5">
        <v>4131456564</v>
      </c>
    </row>
    <row r="20670" spans="3:3">
      <c r="C20670" s="5">
        <v>4131454224</v>
      </c>
    </row>
    <row r="20671" spans="3:3">
      <c r="C20671" s="5">
        <v>4131491973</v>
      </c>
    </row>
    <row r="20672" spans="3:3">
      <c r="C20672" s="5">
        <v>4131484151</v>
      </c>
    </row>
    <row r="20673" spans="3:3">
      <c r="C20673" s="5">
        <v>4131413593</v>
      </c>
    </row>
    <row r="20674" spans="3:3">
      <c r="C20674" s="5">
        <v>4131481087</v>
      </c>
    </row>
    <row r="20675" spans="3:3">
      <c r="C20675" s="5">
        <v>4131392144</v>
      </c>
    </row>
    <row r="20676" spans="3:3">
      <c r="C20676" s="5">
        <v>4131399147</v>
      </c>
    </row>
    <row r="20677" spans="3:3">
      <c r="C20677" s="5">
        <v>4131429057</v>
      </c>
    </row>
    <row r="20678" spans="3:3">
      <c r="C20678" s="5">
        <v>4131258789</v>
      </c>
    </row>
    <row r="20679" spans="3:3">
      <c r="C20679" s="5">
        <v>4131490179</v>
      </c>
    </row>
    <row r="20680" spans="3:3">
      <c r="C20680" s="5">
        <v>4131403286</v>
      </c>
    </row>
    <row r="20681" spans="3:3">
      <c r="C20681" s="5">
        <v>4131414841</v>
      </c>
    </row>
    <row r="20682" spans="3:3">
      <c r="C20682" s="5">
        <v>4131333277</v>
      </c>
    </row>
    <row r="20683" spans="3:3">
      <c r="C20683" s="5">
        <v>4131487981</v>
      </c>
    </row>
    <row r="20684" spans="3:3">
      <c r="C20684" s="5">
        <v>4131485785</v>
      </c>
    </row>
    <row r="20685" spans="3:3">
      <c r="C20685" s="5">
        <v>4131341722</v>
      </c>
    </row>
    <row r="20686" spans="3:3">
      <c r="C20686" s="5">
        <v>4131483980</v>
      </c>
    </row>
    <row r="20687" spans="3:3">
      <c r="C20687" s="5">
        <v>4131466355</v>
      </c>
    </row>
    <row r="20688" spans="3:3">
      <c r="C20688" s="5">
        <v>4131483080</v>
      </c>
    </row>
    <row r="20689" spans="3:3">
      <c r="C20689" s="5">
        <v>4131482660</v>
      </c>
    </row>
    <row r="20690" spans="3:3">
      <c r="C20690" s="5">
        <v>4131484538</v>
      </c>
    </row>
    <row r="20691" spans="3:3">
      <c r="C20691" s="5">
        <v>4131429857</v>
      </c>
    </row>
    <row r="20692" spans="3:3">
      <c r="C20692" s="5">
        <v>4131482728</v>
      </c>
    </row>
    <row r="20693" spans="3:3">
      <c r="C20693" s="5">
        <v>4131448342</v>
      </c>
    </row>
    <row r="20694" spans="3:3">
      <c r="C20694" s="5">
        <v>4131438365</v>
      </c>
    </row>
    <row r="20695" spans="3:3">
      <c r="C20695" s="5">
        <v>4131487855</v>
      </c>
    </row>
    <row r="20696" spans="3:3">
      <c r="C20696" s="5">
        <v>4131496544</v>
      </c>
    </row>
    <row r="20697" spans="3:3">
      <c r="C20697" s="5">
        <v>4131391739</v>
      </c>
    </row>
    <row r="20698" spans="3:3">
      <c r="C20698" s="5">
        <v>4131342544</v>
      </c>
    </row>
    <row r="20699" spans="3:3">
      <c r="C20699" s="5">
        <v>4131305882</v>
      </c>
    </row>
    <row r="20700" spans="3:3">
      <c r="C20700" s="5">
        <v>4131386054</v>
      </c>
    </row>
    <row r="20701" spans="3:3">
      <c r="C20701" s="5">
        <v>4131386296</v>
      </c>
    </row>
    <row r="20702" spans="3:3">
      <c r="C20702" s="5">
        <v>4131386088</v>
      </c>
    </row>
    <row r="20703" spans="3:3">
      <c r="C20703" s="5">
        <v>4131386295</v>
      </c>
    </row>
    <row r="20704" spans="3:3">
      <c r="C20704" s="5">
        <v>4131386259</v>
      </c>
    </row>
    <row r="20705" spans="3:3">
      <c r="C20705" s="5">
        <v>4131382673</v>
      </c>
    </row>
    <row r="20706" spans="3:3">
      <c r="C20706" s="5">
        <v>4131386261</v>
      </c>
    </row>
    <row r="20707" spans="3:3">
      <c r="C20707" s="5">
        <v>4131382669</v>
      </c>
    </row>
    <row r="20708" spans="3:3">
      <c r="C20708" s="5">
        <v>4131386148</v>
      </c>
    </row>
    <row r="20709" spans="3:3">
      <c r="C20709" s="5">
        <v>4131386091</v>
      </c>
    </row>
    <row r="20710" spans="3:3">
      <c r="C20710" s="5">
        <v>4131386058</v>
      </c>
    </row>
    <row r="20711" spans="3:3">
      <c r="C20711" s="5">
        <v>4131386197</v>
      </c>
    </row>
    <row r="20712" spans="3:3">
      <c r="C20712" s="5">
        <v>4131382670</v>
      </c>
    </row>
    <row r="20713" spans="3:3">
      <c r="C20713" s="5">
        <v>4131386151</v>
      </c>
    </row>
    <row r="20714" spans="3:3">
      <c r="C20714" s="5">
        <v>4131386200</v>
      </c>
    </row>
    <row r="20715" spans="3:3">
      <c r="C20715" s="5">
        <v>4131386021</v>
      </c>
    </row>
    <row r="20716" spans="3:3">
      <c r="C20716" s="5">
        <v>4131386147</v>
      </c>
    </row>
    <row r="20717" spans="3:3">
      <c r="C20717" s="5">
        <v>4131386255</v>
      </c>
    </row>
    <row r="20718" spans="3:3">
      <c r="C20718" s="5">
        <v>4131377921</v>
      </c>
    </row>
    <row r="20719" spans="3:3">
      <c r="C20719" s="5">
        <v>4131386057</v>
      </c>
    </row>
    <row r="20720" spans="3:3">
      <c r="C20720" s="5">
        <v>4131386017</v>
      </c>
    </row>
    <row r="20721" spans="3:3">
      <c r="C20721" s="5">
        <v>4131359563</v>
      </c>
    </row>
    <row r="20722" spans="3:3">
      <c r="C20722" s="5">
        <v>4131386199</v>
      </c>
    </row>
    <row r="20723" spans="3:3">
      <c r="C20723" s="5">
        <v>4131386254</v>
      </c>
    </row>
    <row r="20724" spans="3:3">
      <c r="C20724" s="5">
        <v>4131382671</v>
      </c>
    </row>
    <row r="20725" spans="3:3">
      <c r="C20725" s="5">
        <v>4131405743</v>
      </c>
    </row>
    <row r="20726" spans="3:3">
      <c r="C20726" s="5">
        <v>4131430359</v>
      </c>
    </row>
    <row r="20727" spans="3:3">
      <c r="C20727" s="5">
        <v>4131472533</v>
      </c>
    </row>
    <row r="20728" spans="3:3">
      <c r="C20728" s="5">
        <v>4131321485</v>
      </c>
    </row>
    <row r="20729" spans="3:3">
      <c r="C20729" s="5">
        <v>4131259453</v>
      </c>
    </row>
    <row r="20730" spans="3:3">
      <c r="C20730" s="5">
        <v>4131305118</v>
      </c>
    </row>
    <row r="20731" spans="3:3">
      <c r="C20731" s="5">
        <v>4131427409</v>
      </c>
    </row>
    <row r="20732" spans="3:3">
      <c r="C20732" s="5">
        <v>4131444714</v>
      </c>
    </row>
    <row r="20733" spans="3:3">
      <c r="C20733" s="5">
        <v>4131392800</v>
      </c>
    </row>
    <row r="20734" spans="3:3">
      <c r="C20734" s="5">
        <v>4131458943</v>
      </c>
    </row>
    <row r="20735" spans="3:3">
      <c r="C20735" s="5">
        <v>4131143159</v>
      </c>
    </row>
    <row r="20736" spans="3:3">
      <c r="C20736" s="5">
        <v>4131304401</v>
      </c>
    </row>
    <row r="20737" spans="3:3">
      <c r="C20737" s="5">
        <v>4131319162</v>
      </c>
    </row>
    <row r="20738" spans="3:3">
      <c r="C20738" s="5">
        <v>4131256688</v>
      </c>
    </row>
    <row r="20739" spans="3:3">
      <c r="C20739" s="5">
        <v>4131246497</v>
      </c>
    </row>
    <row r="20740" spans="3:3">
      <c r="C20740" s="5">
        <v>4131049303</v>
      </c>
    </row>
    <row r="20741" spans="3:3">
      <c r="C20741" s="5">
        <v>4131038493</v>
      </c>
    </row>
    <row r="20742" spans="3:3">
      <c r="C20742" s="5">
        <v>4131013435</v>
      </c>
    </row>
    <row r="20743" spans="3:3">
      <c r="C20743" s="5">
        <v>4131040895</v>
      </c>
    </row>
    <row r="20744" spans="3:3">
      <c r="C20744" s="5">
        <v>4131072063</v>
      </c>
    </row>
    <row r="20745" spans="3:3">
      <c r="C20745" s="5">
        <v>4131168117</v>
      </c>
    </row>
    <row r="20746" spans="3:3">
      <c r="C20746" s="5">
        <v>4131014176</v>
      </c>
    </row>
    <row r="20747" spans="3:3">
      <c r="C20747" s="5">
        <v>4130994215</v>
      </c>
    </row>
    <row r="20748" spans="3:3">
      <c r="C20748" s="5">
        <v>4131158199</v>
      </c>
    </row>
    <row r="20749" spans="3:3">
      <c r="C20749" s="5">
        <v>4131097830</v>
      </c>
    </row>
    <row r="20750" spans="3:3">
      <c r="C20750" s="5">
        <v>4131038246</v>
      </c>
    </row>
    <row r="20751" spans="3:3">
      <c r="C20751" s="5">
        <v>4131230550</v>
      </c>
    </row>
    <row r="20752" spans="3:3">
      <c r="C20752" s="5">
        <v>4131203128</v>
      </c>
    </row>
    <row r="20753" spans="3:3">
      <c r="C20753" s="5">
        <v>4131201496</v>
      </c>
    </row>
    <row r="20754" spans="3:3">
      <c r="C20754" s="5">
        <v>4131233508</v>
      </c>
    </row>
    <row r="20755" spans="3:3">
      <c r="C20755" s="5">
        <v>4131070376</v>
      </c>
    </row>
    <row r="20756" spans="3:3">
      <c r="C20756" s="5">
        <v>4131009879</v>
      </c>
    </row>
    <row r="20757" spans="3:3">
      <c r="C20757" s="5">
        <v>4131238614</v>
      </c>
    </row>
    <row r="20758" spans="3:3">
      <c r="C20758" s="5">
        <v>4131201921</v>
      </c>
    </row>
    <row r="20759" spans="3:3">
      <c r="C20759" s="5">
        <v>4131071009</v>
      </c>
    </row>
    <row r="20760" spans="3:3">
      <c r="C20760" s="5">
        <v>4131265267</v>
      </c>
    </row>
    <row r="20761" spans="3:3">
      <c r="C20761" s="5">
        <v>4131266928</v>
      </c>
    </row>
    <row r="20762" spans="3:3">
      <c r="C20762" s="5">
        <v>4131332356</v>
      </c>
    </row>
    <row r="20763" spans="3:3">
      <c r="C20763" s="5">
        <v>4131330525</v>
      </c>
    </row>
    <row r="20764" spans="3:3">
      <c r="C20764" s="5">
        <v>4131185508</v>
      </c>
    </row>
    <row r="20765" spans="3:3">
      <c r="C20765" s="5">
        <v>4131344912</v>
      </c>
    </row>
    <row r="20766" spans="3:3">
      <c r="C20766" s="5">
        <v>4131311688</v>
      </c>
    </row>
    <row r="20767" spans="3:3">
      <c r="C20767" s="5">
        <v>4131266532</v>
      </c>
    </row>
    <row r="20768" spans="3:3">
      <c r="C20768" s="5">
        <v>4131304213</v>
      </c>
    </row>
    <row r="20769" spans="2:3">
      <c r="C20769" s="5">
        <v>4131186210</v>
      </c>
    </row>
    <row r="20771" spans="2:3">
      <c r="B20771" s="593" t="s">
        <v>9984</v>
      </c>
      <c r="C20771" s="5">
        <v>4131917284</v>
      </c>
    </row>
    <row r="20772" spans="2:3">
      <c r="C20772" s="5">
        <v>4131917428</v>
      </c>
    </row>
    <row r="20773" spans="2:3">
      <c r="C20773" s="5">
        <v>4131916541</v>
      </c>
    </row>
    <row r="20774" spans="2:3">
      <c r="C20774" s="5">
        <v>4131935391</v>
      </c>
    </row>
    <row r="20775" spans="2:3">
      <c r="C20775" s="5">
        <v>4131916180</v>
      </c>
    </row>
    <row r="20776" spans="2:3">
      <c r="C20776" s="5">
        <v>4131942473</v>
      </c>
    </row>
    <row r="20777" spans="2:3">
      <c r="C20777" s="5">
        <v>4131909747</v>
      </c>
    </row>
    <row r="20778" spans="2:3">
      <c r="C20778" s="5">
        <v>4131884430</v>
      </c>
    </row>
    <row r="20779" spans="2:3">
      <c r="C20779" s="5">
        <v>4131991469</v>
      </c>
    </row>
    <row r="20780" spans="2:3">
      <c r="C20780" s="5">
        <v>4131913143</v>
      </c>
    </row>
    <row r="20781" spans="2:3">
      <c r="C20781" s="5">
        <v>4131977909</v>
      </c>
    </row>
    <row r="20782" spans="2:3">
      <c r="C20782" s="5">
        <v>4131934994</v>
      </c>
    </row>
    <row r="20783" spans="2:3">
      <c r="C20783" s="5">
        <v>4131885079</v>
      </c>
    </row>
    <row r="20784" spans="2:3">
      <c r="C20784" s="5">
        <v>4131949086</v>
      </c>
    </row>
    <row r="20785" spans="3:3">
      <c r="C20785" s="5">
        <v>4131995847</v>
      </c>
    </row>
    <row r="20786" spans="3:3">
      <c r="C20786" s="5">
        <v>4131913721</v>
      </c>
    </row>
    <row r="20787" spans="3:3">
      <c r="C20787" s="5">
        <v>4131886909</v>
      </c>
    </row>
    <row r="20788" spans="3:3">
      <c r="C20788" s="5">
        <v>4131983462</v>
      </c>
    </row>
    <row r="20789" spans="3:3">
      <c r="C20789" s="5">
        <v>4131935824</v>
      </c>
    </row>
    <row r="20790" spans="3:3">
      <c r="C20790" s="5">
        <v>4131938299</v>
      </c>
    </row>
    <row r="20791" spans="3:3">
      <c r="C20791" s="5">
        <v>4131940416</v>
      </c>
    </row>
    <row r="20792" spans="3:3">
      <c r="C20792" s="5">
        <v>4131905252</v>
      </c>
    </row>
    <row r="20793" spans="3:3">
      <c r="C20793" s="5">
        <v>4131904454</v>
      </c>
    </row>
    <row r="20794" spans="3:3">
      <c r="C20794" s="5">
        <v>4131915726</v>
      </c>
    </row>
    <row r="20795" spans="3:3">
      <c r="C20795" s="5">
        <v>4131888380</v>
      </c>
    </row>
    <row r="20796" spans="3:3">
      <c r="C20796" s="5">
        <v>4131920141</v>
      </c>
    </row>
    <row r="20797" spans="3:3">
      <c r="C20797" s="5">
        <v>4131920442</v>
      </c>
    </row>
    <row r="20798" spans="3:3">
      <c r="C20798" s="5">
        <v>4131896858</v>
      </c>
    </row>
    <row r="20799" spans="3:3">
      <c r="C20799" s="5">
        <v>4131905462</v>
      </c>
    </row>
    <row r="20800" spans="3:3">
      <c r="C20800" s="5">
        <v>4131938236</v>
      </c>
    </row>
    <row r="20801" spans="3:3">
      <c r="C20801" s="5">
        <v>4131898753</v>
      </c>
    </row>
    <row r="20802" spans="3:3">
      <c r="C20802" s="5">
        <v>4131940781</v>
      </c>
    </row>
    <row r="20803" spans="3:3">
      <c r="C20803" s="5">
        <v>4131910471</v>
      </c>
    </row>
    <row r="20804" spans="3:3">
      <c r="C20804" s="5">
        <v>4131944254</v>
      </c>
    </row>
    <row r="20805" spans="3:3">
      <c r="C20805" s="5">
        <v>4131906659</v>
      </c>
    </row>
    <row r="20806" spans="3:3">
      <c r="C20806" s="5">
        <v>4131861615</v>
      </c>
    </row>
    <row r="20807" spans="3:3">
      <c r="C20807" s="5">
        <v>4131969210</v>
      </c>
    </row>
    <row r="20808" spans="3:3">
      <c r="C20808" s="5">
        <v>4132025035</v>
      </c>
    </row>
    <row r="20809" spans="3:3">
      <c r="C20809" s="5">
        <v>4131905877</v>
      </c>
    </row>
    <row r="20810" spans="3:3">
      <c r="C20810" s="5">
        <v>4131904190</v>
      </c>
    </row>
    <row r="20811" spans="3:3">
      <c r="C20811" s="5">
        <v>4131884129</v>
      </c>
    </row>
    <row r="20812" spans="3:3">
      <c r="C20812" s="5">
        <v>4131949238</v>
      </c>
    </row>
    <row r="20813" spans="3:3">
      <c r="C20813" s="5">
        <v>4131905701</v>
      </c>
    </row>
    <row r="20814" spans="3:3">
      <c r="C20814" s="5">
        <v>4131946380</v>
      </c>
    </row>
    <row r="20815" spans="3:3">
      <c r="C20815" s="18">
        <v>4131910665</v>
      </c>
    </row>
    <row r="20816" spans="3:3">
      <c r="C20816" s="5">
        <v>4132073482</v>
      </c>
    </row>
    <row r="20817" spans="3:3">
      <c r="C20817" s="5">
        <v>4131898180</v>
      </c>
    </row>
    <row r="20818" spans="3:3">
      <c r="C20818" s="5">
        <v>4132043883</v>
      </c>
    </row>
    <row r="20819" spans="3:3">
      <c r="C20819" s="5">
        <v>4132077408</v>
      </c>
    </row>
    <row r="20820" spans="3:3">
      <c r="C20820" s="5">
        <v>4131880281</v>
      </c>
    </row>
    <row r="20821" spans="3:3">
      <c r="C20821" s="5">
        <v>4131880800</v>
      </c>
    </row>
    <row r="20822" spans="3:3">
      <c r="C20822" s="5">
        <v>4131992238</v>
      </c>
    </row>
    <row r="20823" spans="3:3">
      <c r="C20823" s="5">
        <v>4131899274</v>
      </c>
    </row>
    <row r="20824" spans="3:3">
      <c r="C20824" s="5">
        <v>4132077135</v>
      </c>
    </row>
    <row r="20825" spans="3:3">
      <c r="C20825" s="5">
        <v>4131915374</v>
      </c>
    </row>
    <row r="20826" spans="3:3">
      <c r="C20826" s="5">
        <v>4131880744</v>
      </c>
    </row>
    <row r="20827" spans="3:3">
      <c r="C20827" s="5">
        <v>4132016146</v>
      </c>
    </row>
    <row r="20828" spans="3:3">
      <c r="C20828" s="5">
        <v>4131007095</v>
      </c>
    </row>
    <row r="20829" spans="3:3">
      <c r="C20829" s="5">
        <v>4131917724</v>
      </c>
    </row>
    <row r="20830" spans="3:3">
      <c r="C20830" s="5">
        <v>4131880480</v>
      </c>
    </row>
    <row r="20831" spans="3:3">
      <c r="C20831" s="5">
        <v>4131880522</v>
      </c>
    </row>
    <row r="20832" spans="3:3">
      <c r="C20832" s="5">
        <v>4131880572</v>
      </c>
    </row>
    <row r="20833" spans="3:3">
      <c r="C20833" s="5">
        <v>4131880659</v>
      </c>
    </row>
    <row r="20834" spans="3:3">
      <c r="C20834" s="5">
        <v>4131831235</v>
      </c>
    </row>
    <row r="20835" spans="3:3">
      <c r="C20835" s="5">
        <v>4132082583</v>
      </c>
    </row>
    <row r="20836" spans="3:3">
      <c r="C20836" s="5">
        <v>4132136524</v>
      </c>
    </row>
    <row r="20837" spans="3:3">
      <c r="C20837" s="5">
        <v>4132136657</v>
      </c>
    </row>
    <row r="20838" spans="3:3">
      <c r="C20838" s="5">
        <v>4132121328</v>
      </c>
    </row>
    <row r="20839" spans="3:3">
      <c r="C20839" s="5">
        <v>4132137325</v>
      </c>
    </row>
    <row r="20840" spans="3:3">
      <c r="C20840" s="5">
        <v>4132018464</v>
      </c>
    </row>
    <row r="20841" spans="3:3">
      <c r="C20841" s="5">
        <v>4132175519</v>
      </c>
    </row>
    <row r="20842" spans="3:3">
      <c r="C20842" s="5">
        <v>4132116821</v>
      </c>
    </row>
    <row r="20843" spans="3:3">
      <c r="C20843" s="5">
        <v>4132147418</v>
      </c>
    </row>
    <row r="20844" spans="3:3">
      <c r="C20844" s="5">
        <v>4132104922</v>
      </c>
    </row>
    <row r="20845" spans="3:3">
      <c r="C20845" s="5">
        <v>4132110454</v>
      </c>
    </row>
    <row r="20846" spans="3:3">
      <c r="C20846" s="5">
        <v>4132147443</v>
      </c>
    </row>
    <row r="20847" spans="3:3">
      <c r="C20847" s="5">
        <v>4132148927</v>
      </c>
    </row>
    <row r="20848" spans="3:3">
      <c r="C20848" s="5">
        <v>4132134360</v>
      </c>
    </row>
    <row r="20849" spans="3:3">
      <c r="C20849" s="5">
        <v>4132140363</v>
      </c>
    </row>
    <row r="20850" spans="3:3">
      <c r="C20850" s="5">
        <v>4132110910</v>
      </c>
    </row>
    <row r="20851" spans="3:3">
      <c r="C20851" s="5">
        <v>4132154560</v>
      </c>
    </row>
    <row r="20852" spans="3:3">
      <c r="C20852" s="5">
        <v>4132071136</v>
      </c>
    </row>
    <row r="20853" spans="3:3">
      <c r="C20853" s="5">
        <v>4132147366</v>
      </c>
    </row>
    <row r="20854" spans="3:3">
      <c r="C20854" s="5">
        <v>4132147651</v>
      </c>
    </row>
    <row r="20855" spans="3:3">
      <c r="C20855" s="5">
        <v>4132175454</v>
      </c>
    </row>
    <row r="20856" spans="3:3">
      <c r="C20856" s="5">
        <v>4132072131</v>
      </c>
    </row>
    <row r="20857" spans="3:3">
      <c r="C20857" s="5">
        <v>4132145678</v>
      </c>
    </row>
    <row r="20858" spans="3:3">
      <c r="C20858" s="5">
        <v>4132136507</v>
      </c>
    </row>
    <row r="20859" spans="3:3">
      <c r="C20859" s="18">
        <v>4132046243</v>
      </c>
    </row>
    <row r="20860" spans="3:3">
      <c r="C20860" s="5">
        <v>4132142333</v>
      </c>
    </row>
    <row r="20861" spans="3:3">
      <c r="C20861" s="5">
        <v>4132112594</v>
      </c>
    </row>
    <row r="20862" spans="3:3">
      <c r="C20862" s="5">
        <v>4132154750</v>
      </c>
    </row>
    <row r="20863" spans="3:3">
      <c r="C20863" s="5">
        <v>4132147507</v>
      </c>
    </row>
    <row r="20864" spans="3:3">
      <c r="C20864" s="5">
        <v>4132110852</v>
      </c>
    </row>
    <row r="20865" spans="3:3">
      <c r="C20865" s="5">
        <v>4132111311</v>
      </c>
    </row>
    <row r="20866" spans="3:3">
      <c r="C20866" s="5">
        <v>4131981479</v>
      </c>
    </row>
    <row r="20867" spans="3:3">
      <c r="C20867" s="5">
        <v>4132140254</v>
      </c>
    </row>
    <row r="20868" spans="3:3">
      <c r="C20868" s="5">
        <v>4132144141</v>
      </c>
    </row>
    <row r="20869" spans="3:3">
      <c r="C20869" s="5">
        <v>4132104271</v>
      </c>
    </row>
    <row r="20870" spans="3:3">
      <c r="C20870" s="5">
        <v>4131917182</v>
      </c>
    </row>
    <row r="20871" spans="3:3">
      <c r="C20871" s="5">
        <v>4132139441</v>
      </c>
    </row>
    <row r="20872" spans="3:3">
      <c r="C20872" s="5">
        <v>4132146112</v>
      </c>
    </row>
    <row r="20873" spans="3:3">
      <c r="C20873" s="5">
        <v>4132161231</v>
      </c>
    </row>
    <row r="20874" spans="3:3">
      <c r="C20874" s="5">
        <v>4132075670</v>
      </c>
    </row>
    <row r="20875" spans="3:3">
      <c r="C20875" s="5">
        <v>4132142970</v>
      </c>
    </row>
    <row r="20876" spans="3:3">
      <c r="C20876" s="5">
        <v>4132132112</v>
      </c>
    </row>
    <row r="20877" spans="3:3">
      <c r="C20877" s="5">
        <v>4132147436</v>
      </c>
    </row>
    <row r="20878" spans="3:3">
      <c r="C20878" s="5">
        <v>4132060760</v>
      </c>
    </row>
    <row r="20879" spans="3:3">
      <c r="C20879" s="5">
        <v>4132104234</v>
      </c>
    </row>
    <row r="20880" spans="3:3">
      <c r="C20880" s="5">
        <v>4132051227</v>
      </c>
    </row>
    <row r="20881" spans="3:3">
      <c r="C20881" s="5">
        <v>4132152637</v>
      </c>
    </row>
    <row r="20882" spans="3:3">
      <c r="C20882" s="5">
        <v>4132166102</v>
      </c>
    </row>
    <row r="20883" spans="3:3">
      <c r="C20883" s="5">
        <v>4132206824</v>
      </c>
    </row>
    <row r="20884" spans="3:3">
      <c r="C20884" s="5">
        <v>4132104264</v>
      </c>
    </row>
    <row r="20885" spans="3:3">
      <c r="C20885" s="5">
        <v>4132164215</v>
      </c>
    </row>
    <row r="20886" spans="3:3">
      <c r="C20886" s="5">
        <v>4132191257</v>
      </c>
    </row>
    <row r="20887" spans="3:3">
      <c r="C20887" s="5">
        <v>4132174650</v>
      </c>
    </row>
    <row r="20888" spans="3:3">
      <c r="C20888" s="5">
        <v>4132099561</v>
      </c>
    </row>
    <row r="20889" spans="3:3">
      <c r="C20889" s="5">
        <v>4132104190</v>
      </c>
    </row>
    <row r="20890" spans="3:3">
      <c r="C20890" s="5">
        <v>4132104362</v>
      </c>
    </row>
    <row r="20891" spans="3:3">
      <c r="C20891" s="5">
        <v>4132104345</v>
      </c>
    </row>
    <row r="20892" spans="3:3">
      <c r="C20892" s="5">
        <v>4132104418</v>
      </c>
    </row>
    <row r="20893" spans="3:3">
      <c r="C20893" s="5">
        <v>4132104139</v>
      </c>
    </row>
    <row r="20894" spans="3:3">
      <c r="C20894" s="5">
        <v>4132104182</v>
      </c>
    </row>
    <row r="20895" spans="3:3">
      <c r="C20895" s="5">
        <v>4132104218</v>
      </c>
    </row>
    <row r="20896" spans="3:3">
      <c r="C20896" s="5">
        <v>4132104276</v>
      </c>
    </row>
    <row r="20897" spans="3:3">
      <c r="C20897" s="5">
        <v>4132104325</v>
      </c>
    </row>
    <row r="20898" spans="3:3">
      <c r="C20898" s="5">
        <v>4132149859</v>
      </c>
    </row>
    <row r="20899" spans="3:3">
      <c r="C20899" s="5">
        <v>4132246996</v>
      </c>
    </row>
    <row r="20900" spans="3:3">
      <c r="C20900" s="5">
        <v>4132200061</v>
      </c>
    </row>
    <row r="20901" spans="3:3">
      <c r="C20901" s="5">
        <v>4132213848</v>
      </c>
    </row>
    <row r="20902" spans="3:3">
      <c r="C20902" s="5">
        <v>4132212086</v>
      </c>
    </row>
    <row r="20903" spans="3:3">
      <c r="C20903" s="5">
        <v>4132181763</v>
      </c>
    </row>
    <row r="20904" spans="3:3">
      <c r="C20904" s="5">
        <v>4132213031</v>
      </c>
    </row>
    <row r="20905" spans="3:3">
      <c r="C20905" s="5">
        <v>4132202096</v>
      </c>
    </row>
    <row r="20906" spans="3:3">
      <c r="C20906" s="5">
        <v>4132148390</v>
      </c>
    </row>
    <row r="20907" spans="3:3">
      <c r="C20907" s="5">
        <v>4132197964</v>
      </c>
    </row>
    <row r="20908" spans="3:3">
      <c r="C20908" s="5">
        <v>4132179079</v>
      </c>
    </row>
    <row r="20909" spans="3:3">
      <c r="C20909" s="5">
        <v>4132180805</v>
      </c>
    </row>
    <row r="20910" spans="3:3">
      <c r="C20910" s="5">
        <v>4132104468</v>
      </c>
    </row>
    <row r="20911" spans="3:3">
      <c r="C20911" s="5">
        <v>4132212986</v>
      </c>
    </row>
    <row r="20912" spans="3:3">
      <c r="C20912" s="5">
        <v>4132204761</v>
      </c>
    </row>
    <row r="20913" spans="3:3">
      <c r="C20913" s="5">
        <v>4132250672</v>
      </c>
    </row>
    <row r="20914" spans="3:3">
      <c r="C20914" s="5">
        <v>4132246753</v>
      </c>
    </row>
    <row r="20915" spans="3:3">
      <c r="C20915" s="5">
        <v>4132244130</v>
      </c>
    </row>
    <row r="20916" spans="3:3">
      <c r="C20916" s="5">
        <v>4132234942</v>
      </c>
    </row>
    <row r="20917" spans="3:3">
      <c r="C20917" s="5">
        <v>4132243026</v>
      </c>
    </row>
    <row r="20918" spans="3:3">
      <c r="C20918" s="5">
        <v>4132323572</v>
      </c>
    </row>
    <row r="20919" spans="3:3">
      <c r="C20919" s="5">
        <v>4132322199</v>
      </c>
    </row>
    <row r="20920" spans="3:3">
      <c r="C20920" s="5">
        <v>4132325194</v>
      </c>
    </row>
    <row r="20921" spans="3:3">
      <c r="C20921" s="5">
        <v>4132272111</v>
      </c>
    </row>
    <row r="20922" spans="3:3">
      <c r="C20922" s="5">
        <v>4132274605</v>
      </c>
    </row>
    <row r="20923" spans="3:3">
      <c r="C20923" s="5">
        <v>4132283282</v>
      </c>
    </row>
    <row r="20924" spans="3:3">
      <c r="C20924" s="5">
        <v>4132276278</v>
      </c>
    </row>
    <row r="20925" spans="3:3">
      <c r="C20925" s="5">
        <v>4132301920</v>
      </c>
    </row>
    <row r="20926" spans="3:3">
      <c r="C20926" s="5">
        <v>4132320132</v>
      </c>
    </row>
    <row r="20927" spans="3:3">
      <c r="C20927" s="5">
        <v>4132297530</v>
      </c>
    </row>
    <row r="20928" spans="3:3">
      <c r="C20928" s="5">
        <v>4132306450</v>
      </c>
    </row>
    <row r="20929" spans="3:3">
      <c r="C20929" s="5">
        <v>4132331452</v>
      </c>
    </row>
    <row r="20930" spans="3:3">
      <c r="C20930" s="5">
        <v>4132343626</v>
      </c>
    </row>
    <row r="20931" spans="3:3">
      <c r="C20931" s="5">
        <v>4132338253</v>
      </c>
    </row>
    <row r="20932" spans="3:3">
      <c r="C20932" s="5">
        <v>4132343184</v>
      </c>
    </row>
    <row r="20933" spans="3:3">
      <c r="C20933" s="5">
        <v>4132307278</v>
      </c>
    </row>
    <row r="20934" spans="3:3">
      <c r="C20934" s="5">
        <v>4132307374</v>
      </c>
    </row>
    <row r="20935" spans="3:3">
      <c r="C20935" s="5">
        <v>4132336436</v>
      </c>
    </row>
    <row r="20936" spans="3:3">
      <c r="C20936" s="5">
        <v>4132342381</v>
      </c>
    </row>
    <row r="20937" spans="3:3">
      <c r="C20937" s="5">
        <v>4132335692</v>
      </c>
    </row>
    <row r="20938" spans="3:3">
      <c r="C20938" s="5">
        <v>4132307113</v>
      </c>
    </row>
    <row r="20939" spans="3:3">
      <c r="C20939" s="5">
        <v>4132260382</v>
      </c>
    </row>
    <row r="20940" spans="3:3">
      <c r="C20940" s="5">
        <v>4132249247</v>
      </c>
    </row>
    <row r="20941" spans="3:3">
      <c r="C20941" s="5">
        <v>4132306861</v>
      </c>
    </row>
    <row r="20942" spans="3:3">
      <c r="C20942" s="5">
        <v>4132333386</v>
      </c>
    </row>
    <row r="20943" spans="3:3">
      <c r="C20943" s="5">
        <v>4132306518</v>
      </c>
    </row>
    <row r="20944" spans="3:3">
      <c r="C20944" s="5">
        <v>4132306785</v>
      </c>
    </row>
    <row r="20945" spans="3:3">
      <c r="C20945" s="5">
        <v>4132342996</v>
      </c>
    </row>
    <row r="20946" spans="3:3">
      <c r="C20946" s="5">
        <v>4132310774</v>
      </c>
    </row>
    <row r="20947" spans="3:3">
      <c r="C20947" s="5">
        <v>4132358283</v>
      </c>
    </row>
    <row r="20948" spans="3:3">
      <c r="C20948" s="5">
        <v>4132359950</v>
      </c>
    </row>
    <row r="20949" spans="3:3">
      <c r="C20949" s="5">
        <v>4132344313</v>
      </c>
    </row>
    <row r="20950" spans="3:3">
      <c r="C20950" s="5">
        <v>4132344539</v>
      </c>
    </row>
    <row r="20951" spans="3:3">
      <c r="C20951" s="5">
        <v>4132141160</v>
      </c>
    </row>
    <row r="20952" spans="3:3">
      <c r="C20952" s="5">
        <v>4132356504</v>
      </c>
    </row>
    <row r="20953" spans="3:3">
      <c r="C20953" s="5">
        <v>4132356099</v>
      </c>
    </row>
    <row r="20954" spans="3:3">
      <c r="C20954" s="5">
        <v>4132344901</v>
      </c>
    </row>
    <row r="20955" spans="3:3">
      <c r="C20955" s="5">
        <v>4132343040</v>
      </c>
    </row>
    <row r="20956" spans="3:3">
      <c r="C20956" s="5">
        <v>4132339961</v>
      </c>
    </row>
    <row r="20957" spans="3:3">
      <c r="C20957" s="5">
        <v>4132345115</v>
      </c>
    </row>
    <row r="20958" spans="3:3">
      <c r="C20958" s="5">
        <v>4132344285</v>
      </c>
    </row>
    <row r="20959" spans="3:3">
      <c r="C20959" s="5">
        <v>4132297147</v>
      </c>
    </row>
    <row r="20960" spans="3:3">
      <c r="C20960" s="5">
        <v>4132402986</v>
      </c>
    </row>
    <row r="20961" spans="3:7">
      <c r="C20961" s="5">
        <v>4132335310</v>
      </c>
    </row>
    <row r="20962" spans="3:7">
      <c r="C20962" s="5">
        <v>4132344390</v>
      </c>
    </row>
    <row r="20963" spans="3:7">
      <c r="C20963" s="5">
        <v>4132420190</v>
      </c>
    </row>
    <row r="20964" spans="3:7">
      <c r="C20964" s="5">
        <v>4132378463</v>
      </c>
    </row>
    <row r="20965" spans="3:7">
      <c r="C20965" s="5">
        <v>4132342902</v>
      </c>
    </row>
    <row r="20966" spans="3:7">
      <c r="C20966" s="5">
        <v>4132365958</v>
      </c>
    </row>
    <row r="20967" spans="3:7">
      <c r="C20967" s="5">
        <v>4132361771</v>
      </c>
      <c r="G20967" s="20"/>
    </row>
    <row r="20968" spans="3:7">
      <c r="C20968" s="5">
        <v>4132335739</v>
      </c>
      <c r="G20968" s="20"/>
    </row>
    <row r="20969" spans="3:7">
      <c r="C20969" s="19"/>
      <c r="G20969" s="20"/>
    </row>
    <row r="20970" spans="3:7">
      <c r="C20970" s="19"/>
      <c r="G20970" s="20"/>
    </row>
    <row r="20971" spans="3:7">
      <c r="C20971" s="19" t="s">
        <v>11411</v>
      </c>
      <c r="G20971" s="20"/>
    </row>
    <row r="20972" spans="3:7">
      <c r="C20972" s="19" t="s">
        <v>11412</v>
      </c>
      <c r="G20972" s="20"/>
    </row>
    <row r="20973" spans="3:7">
      <c r="C20973" s="19" t="s">
        <v>11413</v>
      </c>
      <c r="G20973" s="20"/>
    </row>
    <row r="20974" spans="3:7">
      <c r="C20974" s="19" t="s">
        <v>11414</v>
      </c>
      <c r="G20974" s="20"/>
    </row>
    <row r="20975" spans="3:7">
      <c r="C20975" s="19" t="s">
        <v>11415</v>
      </c>
      <c r="G20975" s="20"/>
    </row>
    <row r="20976" spans="3:7">
      <c r="C20976" s="19" t="s">
        <v>11416</v>
      </c>
      <c r="G20976" s="20"/>
    </row>
    <row r="20977" spans="3:7">
      <c r="C20977" s="19" t="s">
        <v>11417</v>
      </c>
      <c r="G20977" s="20"/>
    </row>
    <row r="20978" spans="3:7">
      <c r="C20978" s="19" t="s">
        <v>11418</v>
      </c>
      <c r="G20978" s="20"/>
    </row>
    <row r="20979" spans="3:7">
      <c r="C20979" s="19" t="s">
        <v>11419</v>
      </c>
      <c r="G20979" s="20"/>
    </row>
    <row r="20980" spans="3:7">
      <c r="C20980" s="19" t="s">
        <v>11420</v>
      </c>
      <c r="G20980" s="20"/>
    </row>
    <row r="20981" spans="3:7">
      <c r="C20981" s="19" t="s">
        <v>11421</v>
      </c>
      <c r="G20981" s="20"/>
    </row>
    <row r="20982" spans="3:7">
      <c r="C20982" s="19" t="s">
        <v>11422</v>
      </c>
      <c r="G20982" s="20"/>
    </row>
    <row r="20983" spans="3:7">
      <c r="C20983" s="19" t="s">
        <v>11423</v>
      </c>
      <c r="G20983" s="20"/>
    </row>
    <row r="20984" spans="3:7">
      <c r="C20984" s="19" t="s">
        <v>11424</v>
      </c>
      <c r="G20984" s="20"/>
    </row>
    <row r="20985" spans="3:7">
      <c r="C20985" s="19" t="s">
        <v>11425</v>
      </c>
      <c r="G20985" s="20"/>
    </row>
    <row r="20986" spans="3:7">
      <c r="C20986" s="19" t="s">
        <v>11426</v>
      </c>
      <c r="G20986" s="20"/>
    </row>
    <row r="20987" spans="3:7">
      <c r="C20987" s="19" t="s">
        <v>11427</v>
      </c>
      <c r="G20987" s="20"/>
    </row>
    <row r="20988" spans="3:7">
      <c r="C20988" s="19" t="s">
        <v>11428</v>
      </c>
      <c r="G20988" s="20"/>
    </row>
    <row r="20989" spans="3:7">
      <c r="C20989" s="19" t="s">
        <v>11429</v>
      </c>
      <c r="G20989" s="20"/>
    </row>
    <row r="20990" spans="3:7">
      <c r="C20990" s="19" t="s">
        <v>11430</v>
      </c>
      <c r="G20990" s="20"/>
    </row>
    <row r="20991" spans="3:7">
      <c r="C20991" s="19" t="s">
        <v>11431</v>
      </c>
      <c r="G20991" s="20"/>
    </row>
    <row r="20992" spans="3:7">
      <c r="C20992" s="19" t="s">
        <v>11432</v>
      </c>
      <c r="G20992" s="20"/>
    </row>
    <row r="20993" spans="3:7">
      <c r="C20993" s="19" t="s">
        <v>11433</v>
      </c>
      <c r="G20993" s="20"/>
    </row>
    <row r="20994" spans="3:7">
      <c r="C20994" s="19" t="s">
        <v>11434</v>
      </c>
      <c r="G20994" s="20"/>
    </row>
    <row r="20995" spans="3:7">
      <c r="C20995" s="19" t="s">
        <v>11435</v>
      </c>
      <c r="G20995" s="20"/>
    </row>
    <row r="20996" spans="3:7">
      <c r="C20996" s="19" t="s">
        <v>11436</v>
      </c>
      <c r="G20996" s="20"/>
    </row>
    <row r="20997" spans="3:7">
      <c r="C20997" s="19" t="s">
        <v>11437</v>
      </c>
      <c r="G20997" s="20"/>
    </row>
    <row r="20998" spans="3:7">
      <c r="C20998" s="19" t="s">
        <v>11438</v>
      </c>
      <c r="G20998" s="20"/>
    </row>
    <row r="20999" spans="3:7">
      <c r="C20999" s="19" t="s">
        <v>11439</v>
      </c>
      <c r="G20999" s="20"/>
    </row>
    <row r="21000" spans="3:7">
      <c r="C21000" s="19" t="s">
        <v>11440</v>
      </c>
      <c r="G21000" s="20"/>
    </row>
    <row r="21001" spans="3:7">
      <c r="C21001" s="19" t="s">
        <v>11441</v>
      </c>
      <c r="G21001" s="20"/>
    </row>
    <row r="21002" spans="3:7">
      <c r="C21002" s="19" t="s">
        <v>11442</v>
      </c>
      <c r="G21002" s="20"/>
    </row>
    <row r="21003" spans="3:7">
      <c r="C21003" s="19" t="s">
        <v>11443</v>
      </c>
      <c r="G21003" s="20"/>
    </row>
    <row r="21004" spans="3:7">
      <c r="C21004" s="19" t="s">
        <v>11444</v>
      </c>
      <c r="G21004" s="20"/>
    </row>
    <row r="21005" spans="3:7">
      <c r="C21005" s="19" t="s">
        <v>11445</v>
      </c>
      <c r="G21005" s="20"/>
    </row>
    <row r="21006" spans="3:7">
      <c r="C21006" s="19" t="s">
        <v>11446</v>
      </c>
      <c r="G21006" s="20"/>
    </row>
    <row r="21007" spans="3:7">
      <c r="C21007" s="19" t="s">
        <v>11447</v>
      </c>
      <c r="G21007" s="20"/>
    </row>
    <row r="21008" spans="3:7">
      <c r="C21008" s="19" t="s">
        <v>11448</v>
      </c>
      <c r="G21008" s="20"/>
    </row>
    <row r="21009" spans="3:7">
      <c r="C21009" s="19" t="s">
        <v>11449</v>
      </c>
      <c r="G21009" s="20"/>
    </row>
    <row r="21010" spans="3:7">
      <c r="C21010" s="19" t="s">
        <v>11450</v>
      </c>
      <c r="G21010" s="20"/>
    </row>
    <row r="21011" spans="3:7">
      <c r="C21011" s="19" t="s">
        <v>11451</v>
      </c>
      <c r="G21011" s="20"/>
    </row>
    <row r="21012" spans="3:7">
      <c r="C21012" s="19" t="s">
        <v>11452</v>
      </c>
      <c r="G21012" s="20"/>
    </row>
    <row r="21013" spans="3:7">
      <c r="C21013" s="19" t="s">
        <v>11453</v>
      </c>
      <c r="G21013" s="20"/>
    </row>
    <row r="21014" spans="3:7">
      <c r="C21014" s="19" t="s">
        <v>11454</v>
      </c>
      <c r="G21014" s="20"/>
    </row>
    <row r="21015" spans="3:7">
      <c r="C21015" s="19" t="s">
        <v>11455</v>
      </c>
      <c r="G21015" s="20"/>
    </row>
    <row r="21016" spans="3:7">
      <c r="C21016" s="19" t="s">
        <v>11456</v>
      </c>
      <c r="G21016" s="20"/>
    </row>
    <row r="21017" spans="3:7">
      <c r="C21017" s="19" t="s">
        <v>11457</v>
      </c>
      <c r="G21017" s="20"/>
    </row>
    <row r="21018" spans="3:7">
      <c r="C21018" s="19" t="s">
        <v>11458</v>
      </c>
      <c r="G21018" s="20"/>
    </row>
    <row r="21019" spans="3:7">
      <c r="C21019" s="19" t="s">
        <v>11459</v>
      </c>
      <c r="G21019" s="20"/>
    </row>
    <row r="21020" spans="3:7">
      <c r="C21020" s="19" t="s">
        <v>11460</v>
      </c>
      <c r="G21020" s="20"/>
    </row>
    <row r="21021" spans="3:7">
      <c r="C21021" s="19" t="s">
        <v>11461</v>
      </c>
      <c r="G21021" s="20"/>
    </row>
    <row r="21022" spans="3:7">
      <c r="C21022" s="19" t="s">
        <v>11462</v>
      </c>
      <c r="G21022" s="20"/>
    </row>
    <row r="21023" spans="3:7">
      <c r="C21023" s="19" t="s">
        <v>11463</v>
      </c>
      <c r="G21023" s="20"/>
    </row>
    <row r="21024" spans="3:7">
      <c r="C21024" s="19" t="s">
        <v>11464</v>
      </c>
      <c r="G21024" s="20"/>
    </row>
    <row r="21025" spans="3:7">
      <c r="C21025" s="19" t="s">
        <v>11465</v>
      </c>
      <c r="G21025" s="20"/>
    </row>
    <row r="21026" spans="3:7">
      <c r="C21026" s="19" t="s">
        <v>11466</v>
      </c>
      <c r="G21026" s="20"/>
    </row>
    <row r="21027" spans="3:7">
      <c r="C21027" s="19" t="s">
        <v>11467</v>
      </c>
      <c r="G21027" s="20"/>
    </row>
    <row r="21028" spans="3:7">
      <c r="C21028" s="19" t="s">
        <v>11468</v>
      </c>
      <c r="G21028" s="20"/>
    </row>
    <row r="21029" spans="3:7">
      <c r="C21029" s="19" t="s">
        <v>11469</v>
      </c>
      <c r="G21029" s="20"/>
    </row>
    <row r="21030" spans="3:7">
      <c r="C21030" s="19" t="s">
        <v>11470</v>
      </c>
      <c r="G21030" s="20"/>
    </row>
    <row r="21031" spans="3:7">
      <c r="C21031" s="19" t="s">
        <v>11471</v>
      </c>
      <c r="G21031" s="20"/>
    </row>
    <row r="21032" spans="3:7">
      <c r="C21032" s="19" t="s">
        <v>11472</v>
      </c>
      <c r="G21032" s="20"/>
    </row>
    <row r="21033" spans="3:7">
      <c r="C21033" s="19" t="s">
        <v>11473</v>
      </c>
      <c r="G21033" s="20"/>
    </row>
    <row r="21034" spans="3:7">
      <c r="C21034" s="19" t="s">
        <v>11474</v>
      </c>
      <c r="G21034" s="20"/>
    </row>
    <row r="21035" spans="3:7">
      <c r="C21035" s="19" t="s">
        <v>11475</v>
      </c>
      <c r="G21035" s="20"/>
    </row>
    <row r="21036" spans="3:7">
      <c r="C21036" s="19" t="s">
        <v>11476</v>
      </c>
      <c r="G21036" s="20"/>
    </row>
    <row r="21037" spans="3:7">
      <c r="C21037" s="19" t="s">
        <v>11477</v>
      </c>
      <c r="G21037" s="20"/>
    </row>
    <row r="21038" spans="3:7">
      <c r="C21038" s="19" t="s">
        <v>11478</v>
      </c>
      <c r="G21038" s="20"/>
    </row>
    <row r="21039" spans="3:7">
      <c r="C21039" s="14">
        <v>4131207331</v>
      </c>
      <c r="G21039" s="20"/>
    </row>
    <row r="21040" spans="3:7">
      <c r="C21040" s="14">
        <v>4131207743</v>
      </c>
      <c r="G21040" s="20"/>
    </row>
    <row r="21041" spans="3:7">
      <c r="C21041" s="14">
        <v>4131094493</v>
      </c>
      <c r="G21041" s="20"/>
    </row>
    <row r="21042" spans="3:7">
      <c r="C21042" s="14">
        <v>4131128827</v>
      </c>
      <c r="G21042" s="20"/>
    </row>
    <row r="21043" spans="3:7">
      <c r="C21043" s="14">
        <v>4131252302</v>
      </c>
      <c r="G21043" s="20"/>
    </row>
    <row r="21044" spans="3:7">
      <c r="C21044" s="14">
        <v>4131036558</v>
      </c>
      <c r="G21044" s="20"/>
    </row>
    <row r="21045" spans="3:7">
      <c r="C21045" s="14">
        <v>4131222520</v>
      </c>
      <c r="G21045" s="20"/>
    </row>
    <row r="21046" spans="3:7">
      <c r="C21046" s="14">
        <v>4131094435</v>
      </c>
      <c r="G21046" s="20"/>
    </row>
    <row r="21047" spans="3:7">
      <c r="C21047" s="14">
        <v>4130983647</v>
      </c>
      <c r="G21047" s="20"/>
    </row>
    <row r="21048" spans="3:7">
      <c r="C21048" s="14">
        <v>4131013645</v>
      </c>
      <c r="G21048" s="20"/>
    </row>
    <row r="21049" spans="3:7">
      <c r="C21049" s="14">
        <v>4131406961</v>
      </c>
      <c r="G21049" s="20"/>
    </row>
    <row r="21050" spans="3:7">
      <c r="C21050" s="14">
        <v>4130993785</v>
      </c>
      <c r="G21050" s="20"/>
    </row>
    <row r="21051" spans="3:7">
      <c r="C21051" s="14">
        <v>4131280300</v>
      </c>
      <c r="G21051" s="20"/>
    </row>
    <row r="21052" spans="3:7">
      <c r="C21052" s="14">
        <v>4131300501</v>
      </c>
      <c r="G21052" s="20"/>
    </row>
    <row r="21053" spans="3:7">
      <c r="C21053" s="14">
        <v>4131694421</v>
      </c>
      <c r="G21053" s="20"/>
    </row>
    <row r="21054" spans="3:7">
      <c r="C21054" s="14">
        <v>4131869283</v>
      </c>
      <c r="G21054" s="20"/>
    </row>
    <row r="21055" spans="3:7">
      <c r="C21055" s="14">
        <v>4131869347</v>
      </c>
      <c r="G21055" s="20"/>
    </row>
    <row r="21056" spans="3:7">
      <c r="C21056" s="15">
        <v>4131646379</v>
      </c>
      <c r="G21056" s="20"/>
    </row>
    <row r="21057" spans="3:7">
      <c r="C21057" s="14">
        <v>4131869684</v>
      </c>
      <c r="G21057" s="20"/>
    </row>
    <row r="21058" spans="3:7">
      <c r="C21058" s="14">
        <v>4131870245</v>
      </c>
      <c r="G21058" s="20"/>
    </row>
    <row r="21059" spans="3:7">
      <c r="C21059" s="14">
        <v>4131869819</v>
      </c>
      <c r="G21059" s="20"/>
    </row>
    <row r="21060" spans="3:7">
      <c r="C21060" s="14">
        <v>4131870164</v>
      </c>
      <c r="G21060" s="20"/>
    </row>
    <row r="21061" spans="3:7">
      <c r="C21061" s="14">
        <v>4131869330</v>
      </c>
      <c r="G21061" s="20"/>
    </row>
    <row r="21062" spans="3:7">
      <c r="C21062" s="14">
        <v>4131869865</v>
      </c>
      <c r="G21062" s="20"/>
    </row>
    <row r="21063" spans="3:7">
      <c r="C21063" s="14">
        <v>4131869231</v>
      </c>
      <c r="G21063" s="20"/>
    </row>
    <row r="21064" spans="3:7">
      <c r="C21064" s="14">
        <v>4131735150</v>
      </c>
      <c r="G21064" s="20"/>
    </row>
    <row r="21065" spans="3:7">
      <c r="C21065" s="14">
        <v>4131576858</v>
      </c>
      <c r="G21065" s="20"/>
    </row>
    <row r="21066" spans="3:7">
      <c r="C21066" s="14">
        <v>4131869706</v>
      </c>
      <c r="G21066" s="20"/>
    </row>
    <row r="21067" spans="3:7">
      <c r="C21067" s="14">
        <v>4131869481</v>
      </c>
      <c r="G21067" s="20"/>
    </row>
    <row r="21068" spans="3:7">
      <c r="C21068" s="14">
        <v>4131218952</v>
      </c>
      <c r="G21068" s="20"/>
    </row>
    <row r="21069" spans="3:7">
      <c r="C21069" s="14">
        <v>4131453546</v>
      </c>
      <c r="G21069" s="20"/>
    </row>
    <row r="21070" spans="3:7">
      <c r="C21070" s="14">
        <v>4131453859</v>
      </c>
      <c r="G21070" s="20"/>
    </row>
    <row r="21071" spans="3:7">
      <c r="C21071" s="14">
        <v>4131453501</v>
      </c>
      <c r="G21071" s="20"/>
    </row>
    <row r="21072" spans="3:7">
      <c r="C21072" s="14">
        <v>4131512623</v>
      </c>
      <c r="G21072" s="20"/>
    </row>
    <row r="21073" spans="3:7">
      <c r="C21073" s="14">
        <v>4131334773</v>
      </c>
      <c r="G21073" s="20"/>
    </row>
    <row r="21074" spans="3:7">
      <c r="C21074" s="14">
        <v>4131496763</v>
      </c>
      <c r="G21074" s="20"/>
    </row>
    <row r="21075" spans="3:7">
      <c r="C21075" s="14">
        <v>4131505447</v>
      </c>
      <c r="G21075" s="20"/>
    </row>
    <row r="21076" spans="3:7">
      <c r="C21076" s="14">
        <v>4131578327</v>
      </c>
      <c r="G21076" s="20"/>
    </row>
    <row r="21077" spans="3:7">
      <c r="C21077" s="14">
        <v>4131229267</v>
      </c>
      <c r="G21077" s="20"/>
    </row>
    <row r="21078" spans="3:7">
      <c r="C21078" s="14">
        <v>4131413490</v>
      </c>
      <c r="G21078" s="20"/>
    </row>
    <row r="21079" spans="3:7">
      <c r="C21079" s="14">
        <v>4131516604</v>
      </c>
      <c r="G21079" s="20"/>
    </row>
    <row r="21080" spans="3:7">
      <c r="C21080" s="14">
        <v>4131334366</v>
      </c>
      <c r="G21080" s="20"/>
    </row>
    <row r="21081" spans="3:7">
      <c r="C21081" s="14">
        <v>4131869712</v>
      </c>
      <c r="G21081" s="20"/>
    </row>
    <row r="21082" spans="3:7">
      <c r="C21082" s="14">
        <v>4131869902</v>
      </c>
      <c r="G21082" s="20"/>
    </row>
    <row r="21083" spans="3:7">
      <c r="C21083" s="14">
        <v>4131440233</v>
      </c>
      <c r="G21083" s="20"/>
    </row>
    <row r="21084" spans="3:7">
      <c r="C21084" s="14">
        <v>4131484148</v>
      </c>
      <c r="G21084" s="20"/>
    </row>
    <row r="21085" spans="3:7">
      <c r="C21085" s="14">
        <v>4131218441</v>
      </c>
      <c r="G21085" s="20"/>
    </row>
    <row r="21086" spans="3:7">
      <c r="C21086" s="14">
        <v>4131453733</v>
      </c>
      <c r="G21086" s="20"/>
    </row>
    <row r="21087" spans="3:7">
      <c r="C21087" s="14">
        <v>4131219257</v>
      </c>
      <c r="G21087" s="20"/>
    </row>
    <row r="21088" spans="3:7">
      <c r="C21088" s="14">
        <v>4131507475</v>
      </c>
      <c r="G21088" s="20"/>
    </row>
    <row r="21089" spans="3:7">
      <c r="C21089" s="14">
        <v>4131510779</v>
      </c>
      <c r="G21089" s="20"/>
    </row>
    <row r="21090" spans="3:7">
      <c r="C21090" s="14">
        <v>4131510114</v>
      </c>
      <c r="G21090" s="20"/>
    </row>
    <row r="21091" spans="3:7">
      <c r="C21091" s="14">
        <v>4131511479</v>
      </c>
      <c r="G21091" s="20"/>
    </row>
    <row r="21092" spans="3:7">
      <c r="C21092" s="14">
        <v>4131869899</v>
      </c>
      <c r="G21092" s="20"/>
    </row>
    <row r="21093" spans="3:7">
      <c r="C21093" s="14">
        <v>4131544446</v>
      </c>
      <c r="G21093" s="20"/>
    </row>
    <row r="21094" spans="3:7">
      <c r="C21094" s="14">
        <v>4131386084</v>
      </c>
      <c r="G21094" s="20"/>
    </row>
    <row r="21095" spans="3:7">
      <c r="C21095" s="14">
        <v>4131386149</v>
      </c>
      <c r="G21095" s="20"/>
    </row>
    <row r="21096" spans="3:7">
      <c r="C21096" s="14">
        <v>4131386060</v>
      </c>
      <c r="G21096" s="20"/>
    </row>
    <row r="21097" spans="3:7">
      <c r="C21097" s="14">
        <v>4131549718</v>
      </c>
      <c r="G21097" s="20"/>
    </row>
    <row r="21098" spans="3:7">
      <c r="C21098" s="14">
        <v>4131655848</v>
      </c>
      <c r="G21098" s="20"/>
    </row>
    <row r="21099" spans="3:7">
      <c r="C21099" s="14">
        <v>4131649483</v>
      </c>
      <c r="G21099" s="20"/>
    </row>
    <row r="21100" spans="3:7">
      <c r="C21100" s="14">
        <v>4131554672</v>
      </c>
      <c r="G21100" s="20"/>
    </row>
    <row r="21101" spans="3:7">
      <c r="C21101" s="14">
        <v>4131504485</v>
      </c>
      <c r="G21101" s="20"/>
    </row>
    <row r="21102" spans="3:7">
      <c r="C21102" s="14">
        <v>4131624595</v>
      </c>
      <c r="G21102" s="20"/>
    </row>
    <row r="21103" spans="3:7">
      <c r="C21103" s="14">
        <v>4131517613</v>
      </c>
      <c r="G21103" s="20"/>
    </row>
    <row r="21104" spans="3:7">
      <c r="C21104" s="14">
        <v>4131517526</v>
      </c>
      <c r="G21104" s="20"/>
    </row>
    <row r="21105" spans="3:7">
      <c r="C21105" s="14">
        <v>4131484267</v>
      </c>
      <c r="G21105" s="20"/>
    </row>
    <row r="21106" spans="3:7">
      <c r="C21106" s="14">
        <v>4131515865</v>
      </c>
      <c r="G21106" s="20"/>
    </row>
    <row r="21107" spans="3:7">
      <c r="C21107" s="14">
        <v>4131646092</v>
      </c>
      <c r="G21107" s="20"/>
    </row>
    <row r="21108" spans="3:7">
      <c r="C21108" s="14">
        <v>4131616404</v>
      </c>
      <c r="G21108" s="20"/>
    </row>
    <row r="21109" spans="3:7">
      <c r="C21109" s="14">
        <v>4131666721</v>
      </c>
      <c r="G21109" s="20"/>
    </row>
    <row r="21110" spans="3:7">
      <c r="C21110" s="14">
        <v>4131454075</v>
      </c>
      <c r="G21110" s="20"/>
    </row>
    <row r="21111" spans="3:7">
      <c r="C21111" s="14">
        <v>4131556405</v>
      </c>
      <c r="G21111" s="20"/>
    </row>
    <row r="21112" spans="3:7">
      <c r="C21112" s="14">
        <v>4131576790</v>
      </c>
      <c r="G21112" s="20"/>
    </row>
    <row r="21113" spans="3:7">
      <c r="C21113" s="14">
        <v>4131551949</v>
      </c>
      <c r="G21113" s="20"/>
    </row>
    <row r="21114" spans="3:7">
      <c r="C21114" s="14">
        <v>4131481092</v>
      </c>
      <c r="G21114" s="20"/>
    </row>
    <row r="21115" spans="3:7">
      <c r="C21115" s="14">
        <v>4131560151</v>
      </c>
      <c r="G21115" s="20"/>
    </row>
    <row r="21116" spans="3:7">
      <c r="C21116" s="14">
        <v>4131398055</v>
      </c>
      <c r="G21116" s="20"/>
    </row>
    <row r="21117" spans="3:7">
      <c r="C21117" s="14">
        <v>4131508704</v>
      </c>
      <c r="G21117" s="20"/>
    </row>
    <row r="21118" spans="3:7">
      <c r="C21118" s="14">
        <v>4131505497</v>
      </c>
      <c r="G21118" s="20"/>
    </row>
    <row r="21119" spans="3:7">
      <c r="C21119" s="14">
        <v>4131593981</v>
      </c>
      <c r="G21119" s="20"/>
    </row>
    <row r="21120" spans="3:7">
      <c r="C21120" s="14">
        <v>4131599936</v>
      </c>
      <c r="G21120" s="20"/>
    </row>
    <row r="21121" spans="3:7">
      <c r="C21121" s="14">
        <v>4131550451</v>
      </c>
      <c r="G21121" s="20"/>
    </row>
    <row r="21122" spans="3:7">
      <c r="C21122" s="14">
        <v>4131655951</v>
      </c>
      <c r="G21122" s="20"/>
    </row>
    <row r="21123" spans="3:7">
      <c r="C21123" s="14">
        <v>4131646617</v>
      </c>
      <c r="G21123" s="20"/>
    </row>
    <row r="21124" spans="3:7">
      <c r="C21124" s="14">
        <v>4131722769</v>
      </c>
      <c r="G21124" s="20"/>
    </row>
    <row r="21125" spans="3:7">
      <c r="C21125" s="14">
        <v>4131655803</v>
      </c>
      <c r="G21125" s="20"/>
    </row>
    <row r="21126" spans="3:7">
      <c r="C21126" s="14">
        <v>4131790992</v>
      </c>
      <c r="G21126" s="20"/>
    </row>
    <row r="21127" spans="3:7">
      <c r="C21127" s="14">
        <v>4131722981</v>
      </c>
      <c r="G21127" s="20"/>
    </row>
    <row r="21128" spans="3:7">
      <c r="C21128" s="14">
        <v>4131639443</v>
      </c>
      <c r="G21128" s="20"/>
    </row>
    <row r="21129" spans="3:7">
      <c r="C21129" s="14">
        <v>4131646958</v>
      </c>
      <c r="G21129" s="20"/>
    </row>
    <row r="21130" spans="3:7">
      <c r="C21130" s="14">
        <v>4131655798</v>
      </c>
      <c r="G21130" s="20"/>
    </row>
    <row r="21131" spans="3:7">
      <c r="C21131" s="14">
        <v>4131652361</v>
      </c>
      <c r="G21131" s="20"/>
    </row>
    <row r="21132" spans="3:7">
      <c r="C21132" s="14">
        <v>4131646643</v>
      </c>
      <c r="G21132" s="20"/>
    </row>
    <row r="21133" spans="3:7">
      <c r="C21133" s="14">
        <v>4131646364</v>
      </c>
      <c r="G21133" s="20"/>
    </row>
    <row r="21134" spans="3:7">
      <c r="C21134" s="14">
        <v>4131646274</v>
      </c>
      <c r="G21134" s="20"/>
    </row>
    <row r="21135" spans="3:7">
      <c r="C21135" s="14">
        <v>4131646199</v>
      </c>
      <c r="G21135" s="20"/>
    </row>
    <row r="21136" spans="3:7">
      <c r="C21136" s="14">
        <v>4131646180</v>
      </c>
      <c r="G21136" s="20"/>
    </row>
    <row r="21137" spans="3:7">
      <c r="C21137" s="14">
        <v>4131646972</v>
      </c>
      <c r="G21137" s="20"/>
    </row>
    <row r="21138" spans="3:7">
      <c r="C21138" s="14">
        <v>4131646518</v>
      </c>
      <c r="G21138" s="20"/>
    </row>
    <row r="21139" spans="3:7">
      <c r="C21139" s="14">
        <v>4131646904</v>
      </c>
      <c r="G21139" s="20"/>
    </row>
    <row r="21140" spans="3:7">
      <c r="C21140" s="14">
        <v>4131652839</v>
      </c>
      <c r="G21140" s="20"/>
    </row>
    <row r="21141" spans="3:7">
      <c r="C21141" s="14">
        <v>4131625190</v>
      </c>
      <c r="G21141" s="20"/>
    </row>
    <row r="21142" spans="3:7">
      <c r="C21142" s="14">
        <v>4131566277</v>
      </c>
      <c r="G21142" s="20"/>
    </row>
    <row r="21143" spans="3:7">
      <c r="C21143" s="14">
        <v>4131555274</v>
      </c>
      <c r="G21143" s="20"/>
    </row>
    <row r="21144" spans="3:7">
      <c r="C21144" s="14">
        <v>4131765880</v>
      </c>
      <c r="G21144" s="20"/>
    </row>
    <row r="21145" spans="3:7">
      <c r="C21145" s="14">
        <v>4131549034</v>
      </c>
      <c r="G21145" s="20"/>
    </row>
    <row r="21146" spans="3:7">
      <c r="C21146" s="14">
        <v>4131725703</v>
      </c>
      <c r="D21146" s="3" t="s">
        <v>9985</v>
      </c>
      <c r="G21146" s="20"/>
    </row>
    <row r="21147" spans="3:7">
      <c r="C21147" s="14">
        <v>4131725703</v>
      </c>
      <c r="D21147" s="3" t="s">
        <v>9985</v>
      </c>
      <c r="G21147" s="20"/>
    </row>
    <row r="21148" spans="3:7">
      <c r="C21148" s="14">
        <v>4131634134</v>
      </c>
      <c r="G21148" s="20"/>
    </row>
    <row r="21149" spans="3:7">
      <c r="C21149" s="14">
        <v>4131623271</v>
      </c>
      <c r="G21149" s="20"/>
    </row>
    <row r="21150" spans="3:7">
      <c r="C21150" s="14">
        <v>4131557740</v>
      </c>
      <c r="G21150" s="20"/>
    </row>
    <row r="21151" spans="3:7">
      <c r="C21151" s="14">
        <v>4131218702</v>
      </c>
      <c r="G21151" s="20"/>
    </row>
    <row r="21152" spans="3:7">
      <c r="C21152" s="14">
        <v>4131551146</v>
      </c>
      <c r="G21152" s="20"/>
    </row>
    <row r="21153" spans="3:7">
      <c r="C21153" s="14">
        <v>4131218665</v>
      </c>
      <c r="D21153" s="3" t="s">
        <v>9986</v>
      </c>
      <c r="G21153" s="20"/>
    </row>
    <row r="21154" spans="3:7">
      <c r="C21154" s="14">
        <v>4131453565</v>
      </c>
      <c r="G21154" s="20"/>
    </row>
    <row r="21155" spans="3:7">
      <c r="C21155" s="14">
        <v>4131453439</v>
      </c>
      <c r="G21155" s="20"/>
    </row>
    <row r="21156" spans="3:7">
      <c r="C21156" s="14">
        <v>4131453355</v>
      </c>
      <c r="G21156" s="20"/>
    </row>
    <row r="21157" spans="3:7">
      <c r="C21157" s="14">
        <v>4131453714</v>
      </c>
      <c r="G21157" s="20"/>
    </row>
    <row r="21158" spans="3:7">
      <c r="C21158" s="14">
        <v>4131440189</v>
      </c>
      <c r="G21158" s="20"/>
    </row>
    <row r="21159" spans="3:7">
      <c r="C21159" s="14">
        <v>4131650500</v>
      </c>
      <c r="G21159" s="20"/>
    </row>
    <row r="21160" spans="3:7">
      <c r="C21160" s="14">
        <v>4131219804</v>
      </c>
      <c r="G21160" s="20"/>
    </row>
    <row r="21161" spans="3:7">
      <c r="C21161" s="14">
        <v>4131454043</v>
      </c>
      <c r="G21161" s="20"/>
    </row>
    <row r="21162" spans="3:7">
      <c r="C21162" s="14">
        <v>4131453721</v>
      </c>
      <c r="G21162" s="20"/>
    </row>
    <row r="21163" spans="3:7">
      <c r="C21163" s="14">
        <v>4131219761</v>
      </c>
      <c r="G21163" s="20"/>
    </row>
    <row r="21164" spans="3:7">
      <c r="C21164" s="14">
        <v>4131219018</v>
      </c>
      <c r="G21164" s="20"/>
    </row>
    <row r="21165" spans="3:7">
      <c r="C21165" s="14">
        <v>4131219433</v>
      </c>
      <c r="G21165" s="20"/>
    </row>
    <row r="21166" spans="3:7">
      <c r="C21166" s="14">
        <v>4131453825</v>
      </c>
      <c r="G21166" s="20"/>
    </row>
    <row r="21167" spans="3:7">
      <c r="C21167" s="14">
        <v>4131218817</v>
      </c>
      <c r="G21167" s="20"/>
    </row>
    <row r="21168" spans="3:7">
      <c r="C21168" s="14">
        <v>4131219730</v>
      </c>
      <c r="G21168" s="20"/>
    </row>
    <row r="21169" spans="3:4">
      <c r="C21169" s="14">
        <v>4131219401</v>
      </c>
    </row>
    <row r="21170" spans="3:4">
      <c r="C21170" s="14">
        <v>4131219468</v>
      </c>
    </row>
    <row r="21171" spans="3:4">
      <c r="C21171" s="14">
        <v>4131219280</v>
      </c>
    </row>
    <row r="21172" spans="3:4">
      <c r="C21172" s="14">
        <v>4131454012</v>
      </c>
    </row>
    <row r="21173" spans="3:4">
      <c r="C21173" s="14">
        <v>4131453407</v>
      </c>
    </row>
    <row r="21174" spans="3:4">
      <c r="C21174" s="14">
        <v>4131218665</v>
      </c>
      <c r="D21174" s="3" t="s">
        <v>9986</v>
      </c>
    </row>
    <row r="21175" spans="3:4">
      <c r="C21175" s="14">
        <v>4131338464</v>
      </c>
    </row>
    <row r="21176" spans="3:4">
      <c r="C21176" s="14">
        <v>4131379094</v>
      </c>
    </row>
    <row r="21177" spans="3:4">
      <c r="C21177" s="14">
        <v>4131396509</v>
      </c>
    </row>
    <row r="21178" spans="3:4">
      <c r="C21178" s="14">
        <v>4131335304</v>
      </c>
    </row>
    <row r="21179" spans="3:4">
      <c r="C21179" s="14">
        <v>4131337032</v>
      </c>
    </row>
    <row r="21180" spans="3:4">
      <c r="C21180" s="14">
        <v>4131332981</v>
      </c>
    </row>
    <row r="21181" spans="3:4">
      <c r="C21181" s="14">
        <v>4131546203</v>
      </c>
    </row>
    <row r="21182" spans="3:4">
      <c r="C21182" s="14">
        <v>4131333508</v>
      </c>
    </row>
    <row r="21183" spans="3:4">
      <c r="C21183" s="14">
        <v>4131333930</v>
      </c>
    </row>
    <row r="21184" spans="3:4">
      <c r="C21184" s="14">
        <v>4131334065</v>
      </c>
    </row>
    <row r="21185" spans="3:3">
      <c r="C21185" s="14">
        <v>4131335823</v>
      </c>
    </row>
    <row r="21186" spans="3:3">
      <c r="C21186" s="14">
        <v>4131376628</v>
      </c>
    </row>
    <row r="21187" spans="3:3">
      <c r="C21187" s="14">
        <v>4131548761</v>
      </c>
    </row>
    <row r="21188" spans="3:3">
      <c r="C21188" s="14">
        <v>4131332474</v>
      </c>
    </row>
    <row r="21189" spans="3:3">
      <c r="C21189" s="14">
        <v>4131484728</v>
      </c>
    </row>
    <row r="21190" spans="3:3">
      <c r="C21190" s="14">
        <v>4131336573</v>
      </c>
    </row>
    <row r="21191" spans="3:3">
      <c r="C21191" s="14">
        <v>4131572787</v>
      </c>
    </row>
    <row r="21192" spans="3:3">
      <c r="C21192" s="13">
        <v>4131333093</v>
      </c>
    </row>
    <row r="21193" spans="3:3">
      <c r="C21193" s="13">
        <v>4131331121</v>
      </c>
    </row>
    <row r="21194" spans="3:3">
      <c r="C21194" s="13">
        <v>4131331670</v>
      </c>
    </row>
    <row r="21195" spans="3:3">
      <c r="C21195" s="13">
        <v>4131448050</v>
      </c>
    </row>
    <row r="21196" spans="3:3">
      <c r="C21196" s="13">
        <v>4131330520</v>
      </c>
    </row>
    <row r="21197" spans="3:3">
      <c r="C21197" s="13">
        <v>4131333854</v>
      </c>
    </row>
    <row r="21198" spans="3:3">
      <c r="C21198" s="13">
        <v>4131579861</v>
      </c>
    </row>
    <row r="21199" spans="3:3">
      <c r="C21199" s="13">
        <v>4131501889</v>
      </c>
    </row>
    <row r="21200" spans="3:3">
      <c r="C21200" s="13">
        <v>4131501565</v>
      </c>
    </row>
    <row r="21201" spans="3:3">
      <c r="C21201" s="13">
        <v>4131514142</v>
      </c>
    </row>
    <row r="21202" spans="3:3">
      <c r="C21202" s="13">
        <v>4131386056</v>
      </c>
    </row>
    <row r="21203" spans="3:3">
      <c r="C21203" s="13">
        <v>4131218566</v>
      </c>
    </row>
    <row r="21204" spans="3:3">
      <c r="C21204" s="13">
        <v>4131219487</v>
      </c>
    </row>
    <row r="21205" spans="3:3">
      <c r="C21205" s="13">
        <v>4131453869</v>
      </c>
    </row>
    <row r="21206" spans="3:3">
      <c r="C21206" s="13">
        <v>4131218976</v>
      </c>
    </row>
    <row r="21207" spans="3:3">
      <c r="C21207" s="13">
        <v>4131453506</v>
      </c>
    </row>
    <row r="21208" spans="3:3">
      <c r="C21208" s="13">
        <v>4131870060</v>
      </c>
    </row>
    <row r="21209" spans="3:3">
      <c r="C21209" s="13">
        <v>4131453780</v>
      </c>
    </row>
    <row r="21210" spans="3:3">
      <c r="C21210" s="13">
        <v>4131219337</v>
      </c>
    </row>
    <row r="21211" spans="3:3">
      <c r="C21211" s="13">
        <v>4131453941</v>
      </c>
    </row>
    <row r="21212" spans="3:3">
      <c r="C21212" s="13">
        <v>4131219618</v>
      </c>
    </row>
    <row r="21213" spans="3:3">
      <c r="C21213" s="13">
        <v>4131219289</v>
      </c>
    </row>
    <row r="21214" spans="3:3">
      <c r="C21214" s="13">
        <v>4131453604</v>
      </c>
    </row>
    <row r="21215" spans="3:3">
      <c r="C21215" s="13">
        <v>4131218989</v>
      </c>
    </row>
    <row r="21216" spans="3:3">
      <c r="C21216" s="13">
        <v>4131504610</v>
      </c>
    </row>
    <row r="21217" spans="3:3">
      <c r="C21217" s="13">
        <v>4131510354</v>
      </c>
    </row>
    <row r="21218" spans="3:3">
      <c r="C21218" s="13">
        <v>4131510290</v>
      </c>
    </row>
    <row r="21219" spans="3:3">
      <c r="C21219" s="13">
        <v>4131518063</v>
      </c>
    </row>
    <row r="21220" spans="3:3">
      <c r="C21220" s="13">
        <v>4131516158</v>
      </c>
    </row>
    <row r="21221" spans="3:3">
      <c r="C21221" s="13">
        <v>4131502837</v>
      </c>
    </row>
    <row r="21222" spans="3:3">
      <c r="C21222" s="13">
        <v>4131386090</v>
      </c>
    </row>
    <row r="21223" spans="3:3">
      <c r="C21223" s="13">
        <v>4131386195</v>
      </c>
    </row>
    <row r="21224" spans="3:3">
      <c r="C21224" s="13">
        <v>4131386086</v>
      </c>
    </row>
    <row r="21225" spans="3:3">
      <c r="C21225" s="13">
        <v>4131386202</v>
      </c>
    </row>
    <row r="21226" spans="3:3">
      <c r="C21226" s="13">
        <v>4131382672</v>
      </c>
    </row>
    <row r="21227" spans="3:3">
      <c r="C21227" s="13">
        <v>4131386194</v>
      </c>
    </row>
    <row r="21228" spans="3:3">
      <c r="C21228" s="13">
        <v>4131516063</v>
      </c>
    </row>
    <row r="21229" spans="3:3">
      <c r="C21229" s="13">
        <v>4131386061</v>
      </c>
    </row>
    <row r="21230" spans="3:3">
      <c r="C21230" s="13">
        <v>4131386022</v>
      </c>
    </row>
    <row r="21231" spans="3:3">
      <c r="C21231" s="13">
        <v>4131386063</v>
      </c>
    </row>
    <row r="21232" spans="3:3">
      <c r="C21232" s="13">
        <v>4131386085</v>
      </c>
    </row>
    <row r="21233" spans="3:3">
      <c r="C21233" s="13">
        <v>4131386144</v>
      </c>
    </row>
    <row r="21234" spans="3:3">
      <c r="C21234" s="13">
        <v>4131386093</v>
      </c>
    </row>
    <row r="21235" spans="3:3">
      <c r="C21235" s="13">
        <v>4131553449</v>
      </c>
    </row>
    <row r="21236" spans="3:3">
      <c r="C21236" s="13">
        <v>4131514851</v>
      </c>
    </row>
    <row r="21237" spans="3:3">
      <c r="C21237" s="13">
        <v>4131592564</v>
      </c>
    </row>
    <row r="21238" spans="3:3">
      <c r="C21238" s="13">
        <v>4131576356</v>
      </c>
    </row>
    <row r="21239" spans="3:3">
      <c r="C21239" s="13">
        <v>4131506147</v>
      </c>
    </row>
    <row r="21240" spans="3:3">
      <c r="C21240" s="13">
        <v>4131671708</v>
      </c>
    </row>
    <row r="21241" spans="3:3">
      <c r="C21241" s="13">
        <v>4131518031</v>
      </c>
    </row>
    <row r="21242" spans="3:3">
      <c r="C21242" s="13">
        <v>4131552282</v>
      </c>
    </row>
    <row r="21243" spans="3:3">
      <c r="C21243" s="13">
        <v>4131652171</v>
      </c>
    </row>
    <row r="21244" spans="3:3">
      <c r="C21244" s="13">
        <v>4131753851</v>
      </c>
    </row>
    <row r="21245" spans="3:3">
      <c r="C21245" s="13">
        <v>4131591430</v>
      </c>
    </row>
    <row r="21246" spans="3:3">
      <c r="C21246" s="13">
        <v>4131595284</v>
      </c>
    </row>
    <row r="21247" spans="3:3">
      <c r="C21247" s="13">
        <v>4131632842</v>
      </c>
    </row>
    <row r="21248" spans="3:3">
      <c r="C21248" s="13">
        <v>4131602558</v>
      </c>
    </row>
    <row r="21249" spans="3:3">
      <c r="C21249" s="13">
        <v>4131595551</v>
      </c>
    </row>
    <row r="21250" spans="3:3">
      <c r="C21250" s="13">
        <v>4131597044</v>
      </c>
    </row>
    <row r="21251" spans="3:3">
      <c r="C21251" s="13">
        <v>4131454177</v>
      </c>
    </row>
    <row r="21252" spans="3:3">
      <c r="C21252" s="13">
        <v>4131695388</v>
      </c>
    </row>
    <row r="21253" spans="3:3">
      <c r="C21253" s="13">
        <v>4131517252</v>
      </c>
    </row>
    <row r="21254" spans="3:3">
      <c r="C21254" s="13">
        <v>4131594990</v>
      </c>
    </row>
    <row r="21255" spans="3:3">
      <c r="C21255" s="13">
        <v>4131595336</v>
      </c>
    </row>
    <row r="21256" spans="3:3">
      <c r="C21256" s="13">
        <v>4131517525</v>
      </c>
    </row>
    <row r="21257" spans="3:3">
      <c r="C21257" s="13">
        <v>4131695602</v>
      </c>
    </row>
    <row r="21258" spans="3:3">
      <c r="C21258" s="13">
        <v>4131444132</v>
      </c>
    </row>
    <row r="21259" spans="3:3">
      <c r="C21259" s="13">
        <v>4131594164</v>
      </c>
    </row>
    <row r="21260" spans="3:3">
      <c r="C21260" s="13">
        <v>4131338455</v>
      </c>
    </row>
    <row r="21261" spans="3:3">
      <c r="C21261" s="13">
        <v>4131595389</v>
      </c>
    </row>
    <row r="21262" spans="3:3">
      <c r="C21262" s="13">
        <v>4131616240</v>
      </c>
    </row>
    <row r="21263" spans="3:3">
      <c r="C21263" s="13">
        <v>4131595809</v>
      </c>
    </row>
    <row r="21264" spans="3:3">
      <c r="C21264" s="13">
        <v>4131094360</v>
      </c>
    </row>
    <row r="21265" spans="3:3">
      <c r="C21265" s="13">
        <v>4131734060</v>
      </c>
    </row>
    <row r="21266" spans="3:3">
      <c r="C21266" s="13">
        <v>4131775515</v>
      </c>
    </row>
    <row r="21267" spans="3:3">
      <c r="C21267" s="13">
        <v>4131579844</v>
      </c>
    </row>
    <row r="21268" spans="3:3">
      <c r="C21268" s="13">
        <v>4131579425</v>
      </c>
    </row>
    <row r="21269" spans="3:3">
      <c r="C21269" s="13">
        <v>4131682687</v>
      </c>
    </row>
    <row r="21270" spans="3:3">
      <c r="C21270" s="13">
        <v>4131619920</v>
      </c>
    </row>
    <row r="21271" spans="3:3">
      <c r="C21271" s="13">
        <v>4131600160</v>
      </c>
    </row>
    <row r="21272" spans="3:3">
      <c r="C21272" s="13">
        <v>4131622459</v>
      </c>
    </row>
    <row r="21273" spans="3:3">
      <c r="C21273" s="13">
        <v>4131597589</v>
      </c>
    </row>
    <row r="21274" spans="3:3">
      <c r="C21274" s="13">
        <v>4131486028</v>
      </c>
    </row>
    <row r="21275" spans="3:3">
      <c r="C21275" s="13">
        <v>4131632670</v>
      </c>
    </row>
    <row r="21276" spans="3:3">
      <c r="C21276" s="13">
        <v>4131578567</v>
      </c>
    </row>
    <row r="21277" spans="3:3">
      <c r="C21277" s="13">
        <v>4131456961</v>
      </c>
    </row>
    <row r="21278" spans="3:3">
      <c r="C21278" s="13">
        <v>4131628763</v>
      </c>
    </row>
    <row r="21279" spans="3:3">
      <c r="C21279" s="13">
        <v>4131577724</v>
      </c>
    </row>
    <row r="21280" spans="3:3">
      <c r="C21280" s="13">
        <v>4131595263</v>
      </c>
    </row>
    <row r="21281" spans="3:3">
      <c r="C21281" s="13">
        <v>4131628498</v>
      </c>
    </row>
    <row r="21282" spans="3:3">
      <c r="C21282" s="13">
        <v>4131454137</v>
      </c>
    </row>
    <row r="21283" spans="3:3">
      <c r="C21283" s="13">
        <v>4131454099</v>
      </c>
    </row>
    <row r="21284" spans="3:3">
      <c r="C21284" s="13">
        <v>4131453918</v>
      </c>
    </row>
    <row r="21285" spans="3:3">
      <c r="C21285" s="13">
        <v>4131453674</v>
      </c>
    </row>
    <row r="21286" spans="3:3">
      <c r="C21286" s="13">
        <v>4131454106</v>
      </c>
    </row>
    <row r="21287" spans="3:3">
      <c r="C21287" s="13">
        <v>4131453516</v>
      </c>
    </row>
    <row r="21288" spans="3:3">
      <c r="C21288" s="13">
        <v>4131843037</v>
      </c>
    </row>
    <row r="21289" spans="3:3">
      <c r="C21289" s="13">
        <v>4131435185</v>
      </c>
    </row>
    <row r="21290" spans="3:3">
      <c r="C21290" s="13">
        <v>4131697722</v>
      </c>
    </row>
    <row r="21291" spans="3:3">
      <c r="C21291" s="13">
        <v>4131739441</v>
      </c>
    </row>
    <row r="21292" spans="3:3">
      <c r="C21292" s="13">
        <v>4131500019</v>
      </c>
    </row>
    <row r="21293" spans="3:3">
      <c r="C21293" s="13">
        <v>4131501623</v>
      </c>
    </row>
    <row r="21294" spans="3:3">
      <c r="C21294" s="13">
        <v>4131580543</v>
      </c>
    </row>
    <row r="21295" spans="3:3">
      <c r="C21295" s="13">
        <v>4131575628</v>
      </c>
    </row>
    <row r="21296" spans="3:3">
      <c r="C21296" s="13">
        <v>4131456684</v>
      </c>
    </row>
    <row r="21297" spans="3:3">
      <c r="C21297" s="13">
        <v>4131576905</v>
      </c>
    </row>
    <row r="21298" spans="3:3">
      <c r="C21298" s="13">
        <v>4131335947</v>
      </c>
    </row>
    <row r="21299" spans="3:3">
      <c r="C21299" s="13">
        <v>4131453809</v>
      </c>
    </row>
    <row r="21300" spans="3:3">
      <c r="C21300" s="13">
        <v>4131580058</v>
      </c>
    </row>
    <row r="21301" spans="3:3">
      <c r="C21301" s="13">
        <v>4131567876</v>
      </c>
    </row>
    <row r="21302" spans="3:3">
      <c r="C21302" s="13">
        <v>4131554106</v>
      </c>
    </row>
    <row r="21303" spans="3:3">
      <c r="C21303" s="13">
        <v>4131622512</v>
      </c>
    </row>
    <row r="21304" spans="3:3">
      <c r="C21304" s="13">
        <v>4131512173</v>
      </c>
    </row>
    <row r="21305" spans="3:3">
      <c r="C21305" s="13">
        <v>4131560408</v>
      </c>
    </row>
    <row r="21306" spans="3:3">
      <c r="C21306" s="13">
        <v>4131595906</v>
      </c>
    </row>
    <row r="21307" spans="3:3">
      <c r="C21307" s="13">
        <v>4131596856</v>
      </c>
    </row>
    <row r="21308" spans="3:3">
      <c r="C21308" s="13">
        <v>4131578869</v>
      </c>
    </row>
    <row r="21309" spans="3:3">
      <c r="C21309" s="13">
        <v>4131513949</v>
      </c>
    </row>
    <row r="21310" spans="3:3">
      <c r="C21310" s="13">
        <v>4131577451</v>
      </c>
    </row>
    <row r="21311" spans="3:3">
      <c r="C21311" s="13">
        <v>4131594428</v>
      </c>
    </row>
    <row r="21312" spans="3:3">
      <c r="C21312" s="13">
        <v>4131697754</v>
      </c>
    </row>
    <row r="21313" spans="3:3">
      <c r="C21313" s="13">
        <v>4131693134</v>
      </c>
    </row>
    <row r="21314" spans="3:3">
      <c r="C21314" s="13">
        <v>4131579435</v>
      </c>
    </row>
    <row r="21315" spans="3:3">
      <c r="C21315" s="13">
        <v>4131652945</v>
      </c>
    </row>
    <row r="21316" spans="3:3">
      <c r="C21316" s="13">
        <v>4131477568</v>
      </c>
    </row>
    <row r="21317" spans="3:3">
      <c r="C21317" s="13">
        <v>4131580034</v>
      </c>
    </row>
    <row r="21318" spans="3:3">
      <c r="C21318" s="13">
        <v>4131693029</v>
      </c>
    </row>
    <row r="21319" spans="3:3">
      <c r="C21319" s="13">
        <v>4131452496</v>
      </c>
    </row>
    <row r="21320" spans="3:3">
      <c r="C21320" s="13">
        <v>4131693746</v>
      </c>
    </row>
    <row r="21321" spans="3:3">
      <c r="C21321" s="13">
        <v>4131692293</v>
      </c>
    </row>
    <row r="21322" spans="3:3">
      <c r="C21322" s="13">
        <v>4131692702</v>
      </c>
    </row>
    <row r="21323" spans="3:3">
      <c r="C21323" s="13">
        <v>4131697802</v>
      </c>
    </row>
    <row r="21324" spans="3:3">
      <c r="C21324" s="13">
        <v>4131595971</v>
      </c>
    </row>
    <row r="21325" spans="3:3">
      <c r="C21325" s="13">
        <v>4131740102</v>
      </c>
    </row>
    <row r="21326" spans="3:3">
      <c r="C21326" s="13">
        <v>4131624013</v>
      </c>
    </row>
    <row r="21327" spans="3:3">
      <c r="C21327" s="13">
        <v>4131638786</v>
      </c>
    </row>
    <row r="21328" spans="3:3">
      <c r="C21328" s="13">
        <v>4131616853</v>
      </c>
    </row>
    <row r="21329" spans="3:3">
      <c r="C21329" s="13">
        <v>4131692998</v>
      </c>
    </row>
    <row r="21330" spans="3:3">
      <c r="C21330" s="13">
        <v>4131596444</v>
      </c>
    </row>
    <row r="21331" spans="3:3">
      <c r="C21331" s="13">
        <v>4131676030</v>
      </c>
    </row>
    <row r="21332" spans="3:3">
      <c r="C21332" s="13">
        <v>4131578698</v>
      </c>
    </row>
    <row r="21333" spans="3:3">
      <c r="C21333" s="13">
        <v>4131656958</v>
      </c>
    </row>
    <row r="21334" spans="3:3">
      <c r="C21334" s="13">
        <v>4131657490</v>
      </c>
    </row>
    <row r="21335" spans="3:3">
      <c r="C21335" s="13">
        <v>4131697882</v>
      </c>
    </row>
    <row r="21336" spans="3:3">
      <c r="C21336" s="13">
        <v>4131697877</v>
      </c>
    </row>
    <row r="21337" spans="3:3">
      <c r="C21337" s="13">
        <v>4131670274</v>
      </c>
    </row>
    <row r="21338" spans="3:3">
      <c r="C21338" s="13">
        <v>4131514944</v>
      </c>
    </row>
    <row r="21339" spans="3:3">
      <c r="C21339" s="13">
        <v>4131568632</v>
      </c>
    </row>
    <row r="21340" spans="3:3">
      <c r="C21340" s="13">
        <v>4131731301</v>
      </c>
    </row>
    <row r="21341" spans="3:3">
      <c r="C21341" s="13">
        <v>4131731899</v>
      </c>
    </row>
    <row r="21342" spans="3:3">
      <c r="C21342" s="13">
        <v>4131731917</v>
      </c>
    </row>
    <row r="21343" spans="3:3">
      <c r="C21343" s="13">
        <v>4131730905</v>
      </c>
    </row>
    <row r="21344" spans="3:3">
      <c r="C21344" s="13">
        <v>4131731078</v>
      </c>
    </row>
    <row r="21345" spans="3:3">
      <c r="C21345" s="13">
        <v>4131731319</v>
      </c>
    </row>
    <row r="21346" spans="3:3">
      <c r="C21346" s="13">
        <v>4131731647</v>
      </c>
    </row>
    <row r="21347" spans="3:3">
      <c r="C21347" s="13">
        <v>4131731032</v>
      </c>
    </row>
    <row r="21348" spans="3:3">
      <c r="C21348" s="13">
        <v>4131697582</v>
      </c>
    </row>
    <row r="21349" spans="3:3">
      <c r="C21349" s="13">
        <v>4131731107</v>
      </c>
    </row>
    <row r="21350" spans="3:3">
      <c r="C21350" s="13">
        <v>4131732036</v>
      </c>
    </row>
    <row r="21351" spans="3:3">
      <c r="C21351" s="13">
        <v>4131731777</v>
      </c>
    </row>
    <row r="21352" spans="3:3">
      <c r="C21352" s="13">
        <v>4131731418</v>
      </c>
    </row>
    <row r="21353" spans="3:3">
      <c r="C21353" s="13">
        <v>4131791868</v>
      </c>
    </row>
    <row r="21354" spans="3:3">
      <c r="C21354" s="13">
        <v>4131791723</v>
      </c>
    </row>
    <row r="21355" spans="3:3">
      <c r="C21355" s="13">
        <v>4131302466</v>
      </c>
    </row>
    <row r="21356" spans="3:3">
      <c r="C21356" s="13">
        <v>4131731241</v>
      </c>
    </row>
    <row r="21357" spans="3:3">
      <c r="C21357" s="13">
        <v>4131732041</v>
      </c>
    </row>
    <row r="21358" spans="3:3">
      <c r="C21358" s="13">
        <v>4131731596</v>
      </c>
    </row>
    <row r="21359" spans="3:3">
      <c r="C21359" s="13">
        <v>4131742254</v>
      </c>
    </row>
    <row r="21360" spans="3:3">
      <c r="C21360" s="13">
        <v>4131731371</v>
      </c>
    </row>
    <row r="21361" spans="3:3">
      <c r="C21361" s="13">
        <v>4131731800</v>
      </c>
    </row>
    <row r="21362" spans="3:3">
      <c r="C21362" s="13">
        <v>4131731831</v>
      </c>
    </row>
    <row r="21363" spans="3:3">
      <c r="C21363" s="13">
        <v>4131697596</v>
      </c>
    </row>
    <row r="21364" spans="3:3">
      <c r="C21364" s="13">
        <v>4131731326</v>
      </c>
    </row>
    <row r="21365" spans="3:3">
      <c r="C21365" s="13">
        <v>4131731920</v>
      </c>
    </row>
    <row r="21366" spans="3:3">
      <c r="C21366" s="13">
        <v>4131731956</v>
      </c>
    </row>
    <row r="21367" spans="3:3">
      <c r="C21367" s="13">
        <v>4131738127</v>
      </c>
    </row>
    <row r="21368" spans="3:3">
      <c r="C21368" s="13">
        <v>4131711796</v>
      </c>
    </row>
    <row r="21369" spans="3:3">
      <c r="C21369" s="13">
        <v>4131741113</v>
      </c>
    </row>
    <row r="21370" spans="3:3">
      <c r="C21370" s="13">
        <v>4131734441</v>
      </c>
    </row>
    <row r="21371" spans="3:3">
      <c r="C21371" s="13">
        <v>4131654536</v>
      </c>
    </row>
    <row r="21372" spans="3:3">
      <c r="C21372" s="13">
        <v>4131724617</v>
      </c>
    </row>
    <row r="21373" spans="3:3">
      <c r="C21373" s="13">
        <v>4131700824</v>
      </c>
    </row>
    <row r="21374" spans="3:3">
      <c r="C21374" s="13">
        <v>4131735977</v>
      </c>
    </row>
    <row r="21375" spans="3:3">
      <c r="C21375" s="13">
        <v>4131655340</v>
      </c>
    </row>
    <row r="21376" spans="3:3">
      <c r="C21376" s="13">
        <v>4131699652</v>
      </c>
    </row>
    <row r="21377" spans="3:3">
      <c r="C21377" s="13">
        <v>4131656913</v>
      </c>
    </row>
    <row r="21378" spans="3:3">
      <c r="C21378" s="13">
        <v>4131698376</v>
      </c>
    </row>
    <row r="21379" spans="3:3">
      <c r="C21379" s="13">
        <v>4131644092</v>
      </c>
    </row>
    <row r="21380" spans="3:3">
      <c r="C21380" s="13">
        <v>4131557046</v>
      </c>
    </row>
    <row r="21381" spans="3:3">
      <c r="C21381" s="13">
        <v>4131733763</v>
      </c>
    </row>
    <row r="21382" spans="3:3">
      <c r="C21382" s="13">
        <v>4131656101</v>
      </c>
    </row>
    <row r="21383" spans="3:3">
      <c r="C21383" s="13">
        <v>4131667854</v>
      </c>
    </row>
    <row r="21384" spans="3:3">
      <c r="C21384" s="13">
        <v>4131726542</v>
      </c>
    </row>
    <row r="21385" spans="3:3">
      <c r="C21385" s="13">
        <v>4131697690</v>
      </c>
    </row>
    <row r="21386" spans="3:3">
      <c r="C21386" s="13">
        <v>4131742020</v>
      </c>
    </row>
    <row r="21387" spans="3:3">
      <c r="C21387" s="13">
        <v>4131275450</v>
      </c>
    </row>
    <row r="21388" spans="3:3">
      <c r="C21388" s="13">
        <v>4131699772</v>
      </c>
    </row>
    <row r="21389" spans="3:3">
      <c r="C21389" s="13">
        <v>4131697656</v>
      </c>
    </row>
    <row r="21390" spans="3:3">
      <c r="C21390" s="13">
        <v>4131759366</v>
      </c>
    </row>
    <row r="21391" spans="3:3">
      <c r="C21391" s="13">
        <v>4131481024</v>
      </c>
    </row>
    <row r="21392" spans="3:3">
      <c r="C21392" s="13">
        <v>4131731867</v>
      </c>
    </row>
    <row r="21393" spans="3:3">
      <c r="C21393" s="13">
        <v>4131732071</v>
      </c>
    </row>
    <row r="21394" spans="3:3">
      <c r="C21394" s="13">
        <v>4131731986</v>
      </c>
    </row>
    <row r="21395" spans="3:3">
      <c r="C21395" s="13">
        <v>4131731903</v>
      </c>
    </row>
    <row r="21396" spans="3:3">
      <c r="C21396" s="13">
        <v>4131468542</v>
      </c>
    </row>
    <row r="21397" spans="3:3">
      <c r="C21397" s="13">
        <v>4131711183</v>
      </c>
    </row>
    <row r="21398" spans="3:3">
      <c r="C21398" s="13">
        <v>4131742972</v>
      </c>
    </row>
    <row r="21399" spans="3:3">
      <c r="C21399" s="13">
        <v>4131724890</v>
      </c>
    </row>
    <row r="21400" spans="3:3">
      <c r="C21400" s="13">
        <v>4131742984</v>
      </c>
    </row>
    <row r="21401" spans="3:3">
      <c r="C21401" s="13">
        <v>4131713217</v>
      </c>
    </row>
    <row r="21402" spans="3:3">
      <c r="C21402" s="13">
        <v>4131724202</v>
      </c>
    </row>
    <row r="21403" spans="3:3">
      <c r="C21403" s="13">
        <v>4131726852</v>
      </c>
    </row>
    <row r="21404" spans="3:3">
      <c r="C21404" s="13">
        <v>4131739248</v>
      </c>
    </row>
    <row r="21405" spans="3:3">
      <c r="C21405" s="13">
        <v>4131692978</v>
      </c>
    </row>
    <row r="21406" spans="3:3">
      <c r="C21406" s="13">
        <v>4131696132</v>
      </c>
    </row>
    <row r="21407" spans="3:3">
      <c r="C21407" s="13">
        <v>4131697830</v>
      </c>
    </row>
    <row r="21408" spans="3:3">
      <c r="C21408" s="13">
        <v>4131694321</v>
      </c>
    </row>
    <row r="21409" spans="3:3">
      <c r="C21409" s="13">
        <v>4131697068</v>
      </c>
    </row>
    <row r="21410" spans="3:3">
      <c r="C21410" s="13">
        <v>4131696816</v>
      </c>
    </row>
    <row r="21411" spans="3:3">
      <c r="C21411" s="13">
        <v>4131731021</v>
      </c>
    </row>
    <row r="21412" spans="3:3">
      <c r="C21412" s="13">
        <v>4131622788</v>
      </c>
    </row>
    <row r="21413" spans="3:3">
      <c r="C21413" s="13">
        <v>4131731274</v>
      </c>
    </row>
    <row r="21414" spans="3:3">
      <c r="C21414" s="13">
        <v>4131732099</v>
      </c>
    </row>
    <row r="21415" spans="3:3">
      <c r="C21415" s="13">
        <v>4131731722</v>
      </c>
    </row>
    <row r="21416" spans="3:3">
      <c r="C21416" s="13">
        <v>4131686993</v>
      </c>
    </row>
    <row r="21417" spans="3:3">
      <c r="C21417" s="13">
        <v>4131731410</v>
      </c>
    </row>
    <row r="21418" spans="3:3">
      <c r="C21418" s="13">
        <v>4131730914</v>
      </c>
    </row>
    <row r="21419" spans="3:3">
      <c r="C21419" s="13">
        <v>4131731663</v>
      </c>
    </row>
    <row r="21420" spans="3:3">
      <c r="C21420" s="13">
        <v>4131625331</v>
      </c>
    </row>
    <row r="21421" spans="3:3">
      <c r="C21421" s="13">
        <v>4131700353</v>
      </c>
    </row>
    <row r="21422" spans="3:3">
      <c r="C21422" s="13">
        <v>4131730951</v>
      </c>
    </row>
    <row r="21423" spans="3:3">
      <c r="C21423" s="13">
        <v>4131731918</v>
      </c>
    </row>
    <row r="21424" spans="3:3">
      <c r="C21424" s="13">
        <v>4131731991</v>
      </c>
    </row>
    <row r="21425" spans="3:3">
      <c r="C21425" s="13">
        <v>4131731483</v>
      </c>
    </row>
    <row r="21426" spans="3:3">
      <c r="C21426" s="13">
        <v>4131733017</v>
      </c>
    </row>
    <row r="21427" spans="3:3">
      <c r="C21427" s="13">
        <v>4131548878</v>
      </c>
    </row>
    <row r="21428" spans="3:3">
      <c r="C21428" s="13">
        <v>4131628330</v>
      </c>
    </row>
    <row r="21429" spans="3:3">
      <c r="C21429" s="13">
        <v>4131714058</v>
      </c>
    </row>
    <row r="21430" spans="3:3">
      <c r="C21430" s="13">
        <v>4131555413</v>
      </c>
    </row>
    <row r="21431" spans="3:3">
      <c r="C21431" s="13">
        <v>4131619076</v>
      </c>
    </row>
    <row r="21432" spans="3:3">
      <c r="C21432" s="13">
        <v>4131636396</v>
      </c>
    </row>
    <row r="21433" spans="3:3">
      <c r="C21433" s="13">
        <v>4131655036</v>
      </c>
    </row>
    <row r="21434" spans="3:3">
      <c r="C21434" s="13">
        <v>4131649902</v>
      </c>
    </row>
    <row r="21435" spans="3:3">
      <c r="C21435" s="13">
        <v>4131680562</v>
      </c>
    </row>
    <row r="21436" spans="3:3">
      <c r="C21436" s="13">
        <v>4131723069</v>
      </c>
    </row>
    <row r="21437" spans="3:3">
      <c r="C21437" s="13">
        <v>4131577744</v>
      </c>
    </row>
    <row r="21438" spans="3:3">
      <c r="C21438" s="13">
        <v>4131656078</v>
      </c>
    </row>
    <row r="21439" spans="3:3">
      <c r="C21439" s="13">
        <v>4131656492</v>
      </c>
    </row>
    <row r="21440" spans="3:3">
      <c r="C21440" s="13">
        <v>4131671091</v>
      </c>
    </row>
    <row r="21441" spans="3:3">
      <c r="C21441" s="13">
        <v>4131705088</v>
      </c>
    </row>
    <row r="21442" spans="3:3">
      <c r="C21442" s="13">
        <v>4131732119</v>
      </c>
    </row>
    <row r="21443" spans="3:3">
      <c r="C21443" s="13">
        <v>4131758757</v>
      </c>
    </row>
    <row r="21444" spans="3:3">
      <c r="C21444" s="13">
        <v>4131452421</v>
      </c>
    </row>
    <row r="21445" spans="3:3">
      <c r="C21445" s="13">
        <v>4131693904</v>
      </c>
    </row>
    <row r="21446" spans="3:3">
      <c r="C21446" s="13">
        <v>4131693935</v>
      </c>
    </row>
    <row r="21447" spans="3:3">
      <c r="C21447" s="13">
        <v>4131870195</v>
      </c>
    </row>
    <row r="21448" spans="3:3">
      <c r="C21448" s="13">
        <v>4131938525</v>
      </c>
    </row>
    <row r="21449" spans="3:3">
      <c r="C21449" s="13">
        <v>4132053451</v>
      </c>
    </row>
    <row r="21450" spans="3:3">
      <c r="C21450" s="13">
        <v>4131869260</v>
      </c>
    </row>
    <row r="21451" spans="3:3">
      <c r="C21451" s="13">
        <v>4131696199</v>
      </c>
    </row>
    <row r="21452" spans="3:3">
      <c r="C21452" s="13">
        <v>4131693359</v>
      </c>
    </row>
    <row r="21453" spans="3:3">
      <c r="C21453" s="13">
        <v>4131570027</v>
      </c>
    </row>
    <row r="21454" spans="3:3">
      <c r="C21454" s="13">
        <v>4131653739</v>
      </c>
    </row>
    <row r="21455" spans="3:3">
      <c r="C21455" s="13">
        <v>4131721828</v>
      </c>
    </row>
    <row r="21456" spans="3:3">
      <c r="C21456" s="13">
        <v>4131652396</v>
      </c>
    </row>
    <row r="21457" spans="2:3">
      <c r="C21457" s="13">
        <v>4131639084</v>
      </c>
    </row>
    <row r="21458" spans="2:3">
      <c r="C21458" s="13">
        <v>4131697234</v>
      </c>
    </row>
    <row r="21459" spans="2:3">
      <c r="C21459" s="13">
        <v>4132097366</v>
      </c>
    </row>
    <row r="21460" spans="2:3">
      <c r="C21460" s="13">
        <v>4131724360</v>
      </c>
    </row>
    <row r="21462" spans="2:3">
      <c r="B21462" s="593" t="s">
        <v>9987</v>
      </c>
      <c r="C21462" s="21" t="s">
        <v>2887</v>
      </c>
    </row>
    <row r="21463" spans="2:3">
      <c r="C21463" s="21" t="s">
        <v>2885</v>
      </c>
    </row>
    <row r="21464" spans="2:3">
      <c r="C21464" s="21" t="s">
        <v>2883</v>
      </c>
    </row>
    <row r="21465" spans="2:3">
      <c r="C21465" s="21" t="s">
        <v>2881</v>
      </c>
    </row>
    <row r="21466" spans="2:3">
      <c r="C21466" s="21" t="s">
        <v>2879</v>
      </c>
    </row>
    <row r="21467" spans="2:3">
      <c r="C21467" s="21" t="s">
        <v>2877</v>
      </c>
    </row>
    <row r="21468" spans="2:3">
      <c r="C21468" s="21" t="s">
        <v>2875</v>
      </c>
    </row>
    <row r="21469" spans="2:3">
      <c r="C21469" s="21" t="s">
        <v>2873</v>
      </c>
    </row>
    <row r="21470" spans="2:3">
      <c r="C21470" s="21" t="s">
        <v>2871</v>
      </c>
    </row>
    <row r="21471" spans="2:3">
      <c r="C21471" s="21" t="s">
        <v>2869</v>
      </c>
    </row>
    <row r="21472" spans="2:3">
      <c r="C21472" s="21" t="s">
        <v>2867</v>
      </c>
    </row>
    <row r="21473" spans="3:3">
      <c r="C21473" s="21" t="s">
        <v>2865</v>
      </c>
    </row>
    <row r="21474" spans="3:3">
      <c r="C21474" s="21" t="s">
        <v>2863</v>
      </c>
    </row>
    <row r="21475" spans="3:3">
      <c r="C21475" s="21" t="s">
        <v>2861</v>
      </c>
    </row>
    <row r="21476" spans="3:3">
      <c r="C21476" s="21" t="s">
        <v>2859</v>
      </c>
    </row>
    <row r="21477" spans="3:3">
      <c r="C21477" s="21" t="s">
        <v>2857</v>
      </c>
    </row>
    <row r="21478" spans="3:3">
      <c r="C21478" s="21" t="s">
        <v>2855</v>
      </c>
    </row>
    <row r="21479" spans="3:3">
      <c r="C21479" s="21" t="s">
        <v>2853</v>
      </c>
    </row>
    <row r="21480" spans="3:3">
      <c r="C21480" s="21" t="s">
        <v>2851</v>
      </c>
    </row>
    <row r="21481" spans="3:3">
      <c r="C21481" s="21" t="s">
        <v>2849</v>
      </c>
    </row>
    <row r="21482" spans="3:3">
      <c r="C21482" s="21" t="s">
        <v>2847</v>
      </c>
    </row>
    <row r="21483" spans="3:3">
      <c r="C21483" s="21" t="s">
        <v>2845</v>
      </c>
    </row>
    <row r="21484" spans="3:3">
      <c r="C21484" s="21" t="s">
        <v>2843</v>
      </c>
    </row>
    <row r="21485" spans="3:3">
      <c r="C21485" s="21" t="s">
        <v>2841</v>
      </c>
    </row>
    <row r="21486" spans="3:3">
      <c r="C21486" s="21" t="s">
        <v>2839</v>
      </c>
    </row>
    <row r="21487" spans="3:3">
      <c r="C21487" s="21" t="s">
        <v>2837</v>
      </c>
    </row>
    <row r="21488" spans="3:3">
      <c r="C21488" s="21" t="s">
        <v>2835</v>
      </c>
    </row>
    <row r="21489" spans="3:3">
      <c r="C21489" s="21" t="s">
        <v>2832</v>
      </c>
    </row>
    <row r="21490" spans="3:3">
      <c r="C21490" s="21" t="s">
        <v>2830</v>
      </c>
    </row>
    <row r="21491" spans="3:3">
      <c r="C21491" s="21" t="s">
        <v>3157</v>
      </c>
    </row>
    <row r="21492" spans="3:3">
      <c r="C21492" s="21">
        <v>4132076328</v>
      </c>
    </row>
    <row r="21493" spans="3:3">
      <c r="C21493" s="21">
        <v>4132037547</v>
      </c>
    </row>
    <row r="21494" spans="3:3">
      <c r="C21494" s="21" t="s">
        <v>11479</v>
      </c>
    </row>
    <row r="21495" spans="3:3">
      <c r="C21495" s="21">
        <v>4131994472</v>
      </c>
    </row>
    <row r="21496" spans="3:3">
      <c r="C21496" s="21">
        <v>4132072190</v>
      </c>
    </row>
    <row r="21497" spans="3:3">
      <c r="C21497" s="21">
        <v>4132014871</v>
      </c>
    </row>
    <row r="21498" spans="3:3">
      <c r="C21498" s="21">
        <v>4132010724</v>
      </c>
    </row>
    <row r="21499" spans="3:3">
      <c r="C21499" s="21" t="s">
        <v>3151</v>
      </c>
    </row>
    <row r="21500" spans="3:3">
      <c r="C21500" s="21" t="s">
        <v>3149</v>
      </c>
    </row>
    <row r="21501" spans="3:3">
      <c r="C21501" s="21" t="s">
        <v>3147</v>
      </c>
    </row>
    <row r="21502" spans="3:3">
      <c r="C21502" s="21" t="s">
        <v>3145</v>
      </c>
    </row>
    <row r="21503" spans="3:3">
      <c r="C21503" s="21" t="s">
        <v>3143</v>
      </c>
    </row>
    <row r="21504" spans="3:3">
      <c r="C21504" s="21" t="s">
        <v>3141</v>
      </c>
    </row>
    <row r="21505" spans="3:3">
      <c r="C21505" s="21">
        <v>4131709720</v>
      </c>
    </row>
    <row r="21506" spans="3:3">
      <c r="C21506" s="21">
        <v>4131559840</v>
      </c>
    </row>
    <row r="21507" spans="3:3">
      <c r="C21507" s="21">
        <v>4131556063</v>
      </c>
    </row>
    <row r="21508" spans="3:3">
      <c r="C21508" s="21">
        <v>4131724703</v>
      </c>
    </row>
    <row r="21509" spans="3:3">
      <c r="C21509" s="21" t="s">
        <v>3137</v>
      </c>
    </row>
    <row r="21510" spans="3:3">
      <c r="C21510" s="21">
        <v>4131554223</v>
      </c>
    </row>
    <row r="21511" spans="3:3">
      <c r="C21511" s="21">
        <v>4131553784</v>
      </c>
    </row>
    <row r="21512" spans="3:3">
      <c r="C21512" s="21" t="s">
        <v>3134</v>
      </c>
    </row>
    <row r="21513" spans="3:3">
      <c r="C21513" s="21">
        <v>4131638980</v>
      </c>
    </row>
    <row r="21514" spans="3:3">
      <c r="C21514" s="21">
        <v>4131516712</v>
      </c>
    </row>
    <row r="21515" spans="3:3">
      <c r="C21515" s="21">
        <v>4131793175</v>
      </c>
    </row>
    <row r="21516" spans="3:3">
      <c r="C21516" s="21">
        <v>4131563648</v>
      </c>
    </row>
    <row r="21517" spans="3:3">
      <c r="C21517" s="21" t="s">
        <v>3130</v>
      </c>
    </row>
    <row r="21518" spans="3:3">
      <c r="C21518" s="21">
        <v>4131799868</v>
      </c>
    </row>
    <row r="21519" spans="3:3">
      <c r="C21519" s="21">
        <v>4131510096</v>
      </c>
    </row>
    <row r="21520" spans="3:3">
      <c r="C21520" s="21">
        <v>4131791908</v>
      </c>
    </row>
    <row r="21521" spans="3:3">
      <c r="C21521" s="21">
        <v>4131553723</v>
      </c>
    </row>
    <row r="21522" spans="3:3">
      <c r="C21522" s="21">
        <v>4131698721</v>
      </c>
    </row>
    <row r="21523" spans="3:3">
      <c r="C21523" s="21">
        <v>4131625427</v>
      </c>
    </row>
    <row r="21524" spans="3:3">
      <c r="C21524" s="21" t="s">
        <v>3125</v>
      </c>
    </row>
    <row r="21525" spans="3:3">
      <c r="C21525" s="21">
        <v>4131982871</v>
      </c>
    </row>
    <row r="21526" spans="3:3">
      <c r="C21526" s="21">
        <v>4131981832</v>
      </c>
    </row>
    <row r="21527" spans="3:3">
      <c r="C21527" s="21">
        <v>4131981748</v>
      </c>
    </row>
    <row r="21528" spans="3:3">
      <c r="C21528" s="21">
        <v>4131981882</v>
      </c>
    </row>
    <row r="21529" spans="3:3">
      <c r="C21529" s="21">
        <v>4131983700</v>
      </c>
    </row>
    <row r="21530" spans="3:3">
      <c r="C21530" s="21">
        <v>4131983220</v>
      </c>
    </row>
    <row r="21531" spans="3:3">
      <c r="C21531" s="21" t="s">
        <v>3118</v>
      </c>
    </row>
    <row r="21532" spans="3:3">
      <c r="C21532" s="21" t="s">
        <v>3116</v>
      </c>
    </row>
    <row r="21533" spans="3:3">
      <c r="C21533" s="21" t="s">
        <v>3114</v>
      </c>
    </row>
    <row r="21534" spans="3:3">
      <c r="C21534" s="21">
        <v>4131980976</v>
      </c>
    </row>
    <row r="21535" spans="3:3">
      <c r="C21535" s="21">
        <v>4131982089</v>
      </c>
    </row>
    <row r="21536" spans="3:3">
      <c r="C21536" s="21">
        <v>4131980607</v>
      </c>
    </row>
    <row r="21537" spans="3:3">
      <c r="C21537" s="21">
        <v>4131980676</v>
      </c>
    </row>
    <row r="21538" spans="3:3">
      <c r="C21538" s="21" t="s">
        <v>3106</v>
      </c>
    </row>
    <row r="21539" spans="3:3">
      <c r="C21539" s="21" t="s">
        <v>3104</v>
      </c>
    </row>
    <row r="21540" spans="3:3">
      <c r="C21540" s="21">
        <v>4131797853</v>
      </c>
    </row>
    <row r="21541" spans="3:3">
      <c r="C21541" s="21">
        <v>4131798383</v>
      </c>
    </row>
    <row r="21542" spans="3:3">
      <c r="C21542" s="21">
        <v>4131797689</v>
      </c>
    </row>
    <row r="21543" spans="3:3">
      <c r="C21543" s="21">
        <v>4131798022</v>
      </c>
    </row>
    <row r="21544" spans="3:3">
      <c r="C21544" s="21" t="s">
        <v>3098</v>
      </c>
    </row>
    <row r="21545" spans="3:3">
      <c r="C21545" s="21">
        <v>4131874271</v>
      </c>
    </row>
    <row r="21546" spans="3:3">
      <c r="C21546" s="21">
        <v>4131973611</v>
      </c>
    </row>
    <row r="21547" spans="3:3">
      <c r="C21547" s="21">
        <v>4131874235</v>
      </c>
    </row>
    <row r="21548" spans="3:3">
      <c r="C21548" s="21">
        <v>4132095518</v>
      </c>
    </row>
    <row r="21549" spans="3:3">
      <c r="C21549" s="21">
        <v>4131874436</v>
      </c>
    </row>
    <row r="21550" spans="3:3">
      <c r="C21550" s="21">
        <v>4132077595</v>
      </c>
    </row>
    <row r="21551" spans="3:3">
      <c r="C21551" s="21">
        <v>4131874319</v>
      </c>
    </row>
    <row r="21552" spans="3:3">
      <c r="C21552" s="21">
        <v>4132096251</v>
      </c>
    </row>
    <row r="21553" spans="3:3">
      <c r="C21553" s="21">
        <v>4132096472</v>
      </c>
    </row>
    <row r="21554" spans="3:3">
      <c r="C21554" s="21">
        <v>4131836645</v>
      </c>
    </row>
    <row r="21555" spans="3:3">
      <c r="C21555" s="21">
        <v>4132015398</v>
      </c>
    </row>
    <row r="21556" spans="3:3">
      <c r="C21556" s="21">
        <v>4131874309</v>
      </c>
    </row>
    <row r="21557" spans="3:3">
      <c r="C21557" s="21" t="s">
        <v>3083</v>
      </c>
    </row>
    <row r="21558" spans="3:3">
      <c r="C21558" s="21" t="s">
        <v>3081</v>
      </c>
    </row>
    <row r="21559" spans="3:3">
      <c r="C21559" s="21" t="s">
        <v>3079</v>
      </c>
    </row>
    <row r="21560" spans="3:3">
      <c r="C21560" s="21" t="s">
        <v>3077</v>
      </c>
    </row>
    <row r="21561" spans="3:3">
      <c r="C21561" s="21">
        <v>4131973718</v>
      </c>
    </row>
    <row r="21562" spans="3:3">
      <c r="C21562" s="21">
        <v>4131874513</v>
      </c>
    </row>
    <row r="21563" spans="3:3">
      <c r="C21563" s="21">
        <v>4131874329</v>
      </c>
    </row>
    <row r="21564" spans="3:3">
      <c r="C21564" s="21">
        <v>4131874505</v>
      </c>
    </row>
    <row r="21565" spans="3:3">
      <c r="C21565" s="21">
        <v>4131898351</v>
      </c>
    </row>
    <row r="21566" spans="3:3">
      <c r="C21566" s="21" t="s">
        <v>3070</v>
      </c>
    </row>
    <row r="21567" spans="3:3">
      <c r="C21567" s="21" t="s">
        <v>3068</v>
      </c>
    </row>
    <row r="21568" spans="3:3">
      <c r="C21568" s="21" t="s">
        <v>3065</v>
      </c>
    </row>
    <row r="21569" spans="3:3">
      <c r="C21569" s="21" t="s">
        <v>11480</v>
      </c>
    </row>
    <row r="21570" spans="3:3">
      <c r="C21570" s="21">
        <v>4131786979</v>
      </c>
    </row>
    <row r="21571" spans="3:3">
      <c r="C21571" s="21">
        <v>4131499757</v>
      </c>
    </row>
    <row r="21572" spans="3:3">
      <c r="C21572" s="21">
        <v>4131874023</v>
      </c>
    </row>
    <row r="21573" spans="3:3">
      <c r="C21573" s="21">
        <v>4132143212</v>
      </c>
    </row>
    <row r="21574" spans="3:3">
      <c r="C21574" s="21" t="s">
        <v>3053</v>
      </c>
    </row>
    <row r="21575" spans="3:3">
      <c r="C21575" s="21">
        <v>4131873992</v>
      </c>
    </row>
    <row r="21576" spans="3:3">
      <c r="C21576" s="21">
        <v>4132143519</v>
      </c>
    </row>
    <row r="21577" spans="3:3">
      <c r="C21577" s="21" t="s">
        <v>3050</v>
      </c>
    </row>
    <row r="21578" spans="3:3">
      <c r="C21578" s="21" t="s">
        <v>3047</v>
      </c>
    </row>
    <row r="21579" spans="3:3">
      <c r="C21579" s="21">
        <v>4132095403</v>
      </c>
    </row>
    <row r="21580" spans="3:3">
      <c r="C21580" s="21">
        <v>4131973242</v>
      </c>
    </row>
    <row r="21581" spans="3:3">
      <c r="C21581" s="21">
        <v>4131874205</v>
      </c>
    </row>
    <row r="21582" spans="3:3">
      <c r="C21582" s="21">
        <v>4132015579</v>
      </c>
    </row>
    <row r="21583" spans="3:3">
      <c r="C21583" s="21">
        <v>4131793283</v>
      </c>
    </row>
    <row r="21584" spans="3:3">
      <c r="C21584" s="21">
        <v>4131973266</v>
      </c>
    </row>
    <row r="21585" spans="3:3">
      <c r="C21585" s="21" t="s">
        <v>3040</v>
      </c>
    </row>
    <row r="21586" spans="3:3">
      <c r="C21586" s="21">
        <v>4131973289</v>
      </c>
    </row>
    <row r="21587" spans="3:3">
      <c r="C21587" s="21">
        <v>4131973217</v>
      </c>
    </row>
    <row r="21588" spans="3:3">
      <c r="C21588" s="21">
        <v>4132096942</v>
      </c>
    </row>
    <row r="21589" spans="3:3">
      <c r="C21589" s="21">
        <v>4131973440</v>
      </c>
    </row>
    <row r="21590" spans="3:3">
      <c r="C21590" s="21">
        <v>4132095991</v>
      </c>
    </row>
    <row r="21591" spans="3:3">
      <c r="C21591" s="21">
        <v>4131973152</v>
      </c>
    </row>
    <row r="21592" spans="3:3">
      <c r="C21592" s="21">
        <v>4131115997</v>
      </c>
    </row>
    <row r="21593" spans="3:3">
      <c r="C21593" s="21">
        <v>4131874208</v>
      </c>
    </row>
    <row r="21594" spans="3:3">
      <c r="C21594" s="21" t="s">
        <v>3034</v>
      </c>
    </row>
    <row r="21595" spans="3:3">
      <c r="C21595" s="21">
        <v>4131874477</v>
      </c>
    </row>
    <row r="21596" spans="3:3">
      <c r="C21596" s="21">
        <v>4131973535</v>
      </c>
    </row>
    <row r="21597" spans="3:3">
      <c r="C21597" s="21" t="s">
        <v>3031</v>
      </c>
    </row>
    <row r="21598" spans="3:3">
      <c r="C21598" s="21">
        <v>4131874509</v>
      </c>
    </row>
    <row r="21599" spans="3:3">
      <c r="C21599" s="21">
        <v>4131874212</v>
      </c>
    </row>
    <row r="21600" spans="3:3">
      <c r="C21600" s="21">
        <v>4131874304</v>
      </c>
    </row>
    <row r="21601" spans="3:3">
      <c r="C21601" s="21">
        <v>4131941675</v>
      </c>
    </row>
    <row r="21602" spans="3:3">
      <c r="C21602" s="21">
        <v>4131973754</v>
      </c>
    </row>
    <row r="21603" spans="3:3">
      <c r="C21603" s="21">
        <v>4132095917</v>
      </c>
    </row>
    <row r="21604" spans="3:3">
      <c r="C21604" s="21" t="s">
        <v>3024</v>
      </c>
    </row>
    <row r="21605" spans="3:3">
      <c r="C21605" s="21">
        <v>4131973775</v>
      </c>
    </row>
    <row r="21606" spans="3:3">
      <c r="C21606" s="21">
        <v>4131973194</v>
      </c>
    </row>
    <row r="21607" spans="3:3">
      <c r="C21607" s="21" t="s">
        <v>3021</v>
      </c>
    </row>
    <row r="21608" spans="3:3">
      <c r="C21608" s="21" t="s">
        <v>3019</v>
      </c>
    </row>
    <row r="21609" spans="3:3">
      <c r="C21609" s="21" t="s">
        <v>3017</v>
      </c>
    </row>
    <row r="21610" spans="3:3">
      <c r="C21610" s="21" t="s">
        <v>3015</v>
      </c>
    </row>
    <row r="21611" spans="3:3">
      <c r="C21611" s="21" t="s">
        <v>3012</v>
      </c>
    </row>
    <row r="21612" spans="3:3">
      <c r="C21612" s="21" t="s">
        <v>3009</v>
      </c>
    </row>
    <row r="21613" spans="3:3">
      <c r="C21613" s="21" t="s">
        <v>3007</v>
      </c>
    </row>
    <row r="21614" spans="3:3">
      <c r="C21614" s="21">
        <v>4131764207</v>
      </c>
    </row>
    <row r="21615" spans="3:3">
      <c r="C21615" s="21">
        <v>4132023812</v>
      </c>
    </row>
    <row r="21616" spans="3:3">
      <c r="C21616" s="21" t="s">
        <v>3002</v>
      </c>
    </row>
    <row r="21617" spans="3:3">
      <c r="C21617" s="21">
        <v>4131979860</v>
      </c>
    </row>
    <row r="21618" spans="3:3">
      <c r="C21618" s="21">
        <v>4132072223</v>
      </c>
    </row>
    <row r="21619" spans="3:3">
      <c r="C21619" s="21" t="s">
        <v>2998</v>
      </c>
    </row>
    <row r="21620" spans="3:3">
      <c r="C21620" s="21" t="s">
        <v>2996</v>
      </c>
    </row>
    <row r="21621" spans="3:3">
      <c r="C21621" s="21" t="s">
        <v>2994</v>
      </c>
    </row>
    <row r="21622" spans="3:3">
      <c r="C21622" s="21" t="s">
        <v>2992</v>
      </c>
    </row>
    <row r="21623" spans="3:3">
      <c r="C21623" s="21" t="s">
        <v>2989</v>
      </c>
    </row>
    <row r="21624" spans="3:3">
      <c r="C21624" s="21" t="s">
        <v>2987</v>
      </c>
    </row>
    <row r="21625" spans="3:3">
      <c r="C21625" s="21" t="s">
        <v>2985</v>
      </c>
    </row>
    <row r="21626" spans="3:3">
      <c r="C21626" s="21" t="s">
        <v>2983</v>
      </c>
    </row>
    <row r="21627" spans="3:3">
      <c r="C21627" s="21" t="s">
        <v>2981</v>
      </c>
    </row>
    <row r="21628" spans="3:3">
      <c r="C21628" s="21" t="s">
        <v>2978</v>
      </c>
    </row>
    <row r="21629" spans="3:3">
      <c r="C21629" s="21" t="s">
        <v>2975</v>
      </c>
    </row>
    <row r="21630" spans="3:3">
      <c r="C21630" s="21" t="s">
        <v>2972</v>
      </c>
    </row>
    <row r="21631" spans="3:3">
      <c r="C21631" s="21" t="s">
        <v>2970</v>
      </c>
    </row>
    <row r="21632" spans="3:3">
      <c r="C21632" s="21" t="s">
        <v>11481</v>
      </c>
    </row>
    <row r="21633" spans="3:3">
      <c r="C21633" s="21" t="s">
        <v>2965</v>
      </c>
    </row>
    <row r="21634" spans="3:3">
      <c r="C21634" s="21">
        <v>4131889548</v>
      </c>
    </row>
    <row r="21635" spans="3:3">
      <c r="C21635" s="21">
        <v>4131940554</v>
      </c>
    </row>
    <row r="21636" spans="3:3">
      <c r="C21636" s="21" t="s">
        <v>2959</v>
      </c>
    </row>
    <row r="21637" spans="3:3">
      <c r="C21637" s="21">
        <v>4131754355</v>
      </c>
    </row>
    <row r="21638" spans="3:3">
      <c r="C21638" s="21">
        <v>4131836799</v>
      </c>
    </row>
    <row r="21639" spans="3:3">
      <c r="C21639" s="21">
        <v>4131874228</v>
      </c>
    </row>
    <row r="21640" spans="3:3">
      <c r="C21640" s="21">
        <v>4131874497</v>
      </c>
    </row>
    <row r="21641" spans="3:3">
      <c r="C21641" s="21" t="s">
        <v>11482</v>
      </c>
    </row>
    <row r="21642" spans="3:3">
      <c r="C21642" s="21" t="s">
        <v>2947</v>
      </c>
    </row>
    <row r="21643" spans="3:3">
      <c r="C21643" s="21" t="s">
        <v>2944</v>
      </c>
    </row>
    <row r="21644" spans="3:3">
      <c r="C21644" s="21" t="s">
        <v>2941</v>
      </c>
    </row>
    <row r="21645" spans="3:3">
      <c r="C21645" s="21">
        <v>4131874101</v>
      </c>
    </row>
    <row r="21646" spans="3:3">
      <c r="C21646" s="21">
        <v>4131874073</v>
      </c>
    </row>
    <row r="21647" spans="3:3">
      <c r="C21647" s="21" t="s">
        <v>2937</v>
      </c>
    </row>
    <row r="21648" spans="3:3">
      <c r="C21648" s="21" t="s">
        <v>2934</v>
      </c>
    </row>
    <row r="21649" spans="3:3">
      <c r="C21649" s="21" t="s">
        <v>2932</v>
      </c>
    </row>
    <row r="21650" spans="3:3">
      <c r="C21650" s="21">
        <v>4132054448</v>
      </c>
    </row>
    <row r="21651" spans="3:3">
      <c r="C21651" s="21">
        <v>4132051747</v>
      </c>
    </row>
    <row r="21652" spans="3:3">
      <c r="C21652" s="21">
        <v>4131908535</v>
      </c>
    </row>
    <row r="21653" spans="3:3">
      <c r="C21653" s="21">
        <v>4132073456</v>
      </c>
    </row>
    <row r="21654" spans="3:3">
      <c r="C21654" s="21" t="s">
        <v>2928</v>
      </c>
    </row>
    <row r="21655" spans="3:3">
      <c r="C21655" s="21" t="s">
        <v>11483</v>
      </c>
    </row>
    <row r="21656" spans="3:3">
      <c r="C21656" s="21" t="s">
        <v>2925</v>
      </c>
    </row>
    <row r="21657" spans="3:3">
      <c r="C21657" s="21" t="s">
        <v>2923</v>
      </c>
    </row>
    <row r="21658" spans="3:3">
      <c r="C21658" s="21">
        <v>4131734036</v>
      </c>
    </row>
    <row r="21659" spans="3:3">
      <c r="C21659" s="21">
        <v>4131942409</v>
      </c>
    </row>
    <row r="21660" spans="3:3">
      <c r="C21660" s="21">
        <v>4131870128</v>
      </c>
    </row>
    <row r="21661" spans="3:3">
      <c r="C21661" s="21">
        <v>4131979185</v>
      </c>
    </row>
    <row r="21662" spans="3:3">
      <c r="C21662" s="21" t="s">
        <v>2917</v>
      </c>
    </row>
    <row r="21663" spans="3:3">
      <c r="C21663" s="21" t="s">
        <v>2915</v>
      </c>
    </row>
    <row r="21664" spans="3:3">
      <c r="C21664" s="21" t="s">
        <v>2913</v>
      </c>
    </row>
    <row r="21665" spans="3:3">
      <c r="C21665" s="21" t="s">
        <v>2911</v>
      </c>
    </row>
    <row r="21666" spans="3:3">
      <c r="C21666" s="21" t="s">
        <v>2909</v>
      </c>
    </row>
    <row r="21667" spans="3:3">
      <c r="C21667" s="21" t="s">
        <v>2907</v>
      </c>
    </row>
    <row r="21668" spans="3:3">
      <c r="C21668" s="21" t="s">
        <v>2905</v>
      </c>
    </row>
    <row r="21669" spans="3:3">
      <c r="C21669" s="21" t="s">
        <v>2903</v>
      </c>
    </row>
    <row r="21670" spans="3:3">
      <c r="C21670" s="21" t="s">
        <v>11484</v>
      </c>
    </row>
    <row r="21671" spans="3:3">
      <c r="C21671" s="21" t="s">
        <v>2897</v>
      </c>
    </row>
    <row r="21672" spans="3:3">
      <c r="C21672" s="21">
        <v>4131801417</v>
      </c>
    </row>
    <row r="21673" spans="3:3">
      <c r="C21673" s="21">
        <v>4132326652</v>
      </c>
    </row>
    <row r="21674" spans="3:3">
      <c r="C21674" s="21">
        <v>4131992009</v>
      </c>
    </row>
    <row r="21675" spans="3:3">
      <c r="C21675" s="21">
        <v>4132335297</v>
      </c>
    </row>
    <row r="21676" spans="3:3">
      <c r="C21676" s="22">
        <v>4132272168</v>
      </c>
    </row>
    <row r="21677" spans="3:3">
      <c r="C21677" s="5">
        <v>4131656481</v>
      </c>
    </row>
    <row r="21678" spans="3:3">
      <c r="C21678" s="5">
        <v>4131874098</v>
      </c>
    </row>
    <row r="21679" spans="3:3">
      <c r="C21679" s="23">
        <v>4131913403</v>
      </c>
    </row>
    <row r="21680" spans="3:3">
      <c r="C21680" s="23">
        <v>4132037975</v>
      </c>
    </row>
    <row r="21681" spans="3:3">
      <c r="C21681" s="24" t="s">
        <v>3192</v>
      </c>
    </row>
    <row r="21682" spans="3:3">
      <c r="C21682" s="24" t="s">
        <v>3190</v>
      </c>
    </row>
    <row r="21683" spans="3:3">
      <c r="C21683" s="24" t="s">
        <v>3188</v>
      </c>
    </row>
    <row r="21684" spans="3:3">
      <c r="C21684" s="24" t="s">
        <v>3186</v>
      </c>
    </row>
    <row r="21685" spans="3:3">
      <c r="C21685" s="24" t="s">
        <v>3184</v>
      </c>
    </row>
    <row r="21686" spans="3:3">
      <c r="C21686" s="24" t="s">
        <v>3182</v>
      </c>
    </row>
    <row r="21687" spans="3:3">
      <c r="C21687" s="24" t="s">
        <v>3180</v>
      </c>
    </row>
    <row r="21688" spans="3:3">
      <c r="C21688" s="24" t="s">
        <v>3178</v>
      </c>
    </row>
    <row r="21689" spans="3:3">
      <c r="C21689" s="24" t="s">
        <v>3176</v>
      </c>
    </row>
    <row r="21690" spans="3:3">
      <c r="C21690" s="24" t="s">
        <v>3174</v>
      </c>
    </row>
    <row r="21691" spans="3:3">
      <c r="C21691" s="24" t="s">
        <v>3172</v>
      </c>
    </row>
    <row r="21692" spans="3:3">
      <c r="C21692" s="24" t="s">
        <v>3170</v>
      </c>
    </row>
    <row r="21693" spans="3:3">
      <c r="C21693" s="24" t="s">
        <v>3168</v>
      </c>
    </row>
    <row r="21694" spans="3:3">
      <c r="C21694" s="24" t="s">
        <v>3166</v>
      </c>
    </row>
    <row r="21695" spans="3:3">
      <c r="C21695" s="24">
        <v>4132095278</v>
      </c>
    </row>
    <row r="21696" spans="3:3">
      <c r="C21696" s="24">
        <v>4131973348</v>
      </c>
    </row>
    <row r="21697" spans="3:3">
      <c r="C21697" s="24" t="s">
        <v>3163</v>
      </c>
    </row>
    <row r="21698" spans="3:3">
      <c r="C21698" s="24" t="s">
        <v>3161</v>
      </c>
    </row>
    <row r="21699" spans="3:3">
      <c r="C21699" s="24" t="s">
        <v>3159</v>
      </c>
    </row>
    <row r="21700" spans="3:3">
      <c r="C21700" s="13">
        <v>4132326289</v>
      </c>
    </row>
    <row r="21701" spans="3:3">
      <c r="C21701" s="13">
        <v>4132308128</v>
      </c>
    </row>
    <row r="21702" spans="3:3">
      <c r="C21702" s="13">
        <v>4132303409</v>
      </c>
    </row>
    <row r="21703" spans="3:3">
      <c r="C21703" s="13">
        <v>4132306922</v>
      </c>
    </row>
    <row r="21704" spans="3:3">
      <c r="C21704" s="13">
        <v>4132145701</v>
      </c>
    </row>
    <row r="21705" spans="3:3">
      <c r="C21705" s="13">
        <v>4132142086</v>
      </c>
    </row>
    <row r="21706" spans="3:3">
      <c r="C21706" s="13">
        <v>4132109249</v>
      </c>
    </row>
    <row r="21707" spans="3:3">
      <c r="C21707" s="13">
        <v>4132112643</v>
      </c>
    </row>
    <row r="21708" spans="3:3">
      <c r="C21708" s="13">
        <v>4132111417</v>
      </c>
    </row>
    <row r="21709" spans="3:3">
      <c r="C21709" s="13">
        <v>4132109798</v>
      </c>
    </row>
    <row r="21710" spans="3:3">
      <c r="C21710" s="13">
        <v>4132107704</v>
      </c>
    </row>
    <row r="21711" spans="3:3">
      <c r="C21711" s="13">
        <v>4132112364</v>
      </c>
    </row>
    <row r="21712" spans="3:3">
      <c r="C21712" s="13">
        <v>4132110700</v>
      </c>
    </row>
    <row r="21713" spans="3:3">
      <c r="C21713" s="13">
        <v>4131882574</v>
      </c>
    </row>
    <row r="21714" spans="3:3">
      <c r="C21714" s="13">
        <v>4131906768</v>
      </c>
    </row>
    <row r="21715" spans="3:3">
      <c r="C21715" s="13">
        <v>4131880517</v>
      </c>
    </row>
    <row r="21716" spans="3:3">
      <c r="C21716" s="13">
        <v>4132150793</v>
      </c>
    </row>
    <row r="21717" spans="3:3">
      <c r="C21717" s="13">
        <v>4132185247</v>
      </c>
    </row>
    <row r="21718" spans="3:3">
      <c r="C21718" s="13">
        <v>4132136683</v>
      </c>
    </row>
    <row r="21719" spans="3:3">
      <c r="C21719" s="13">
        <v>4132135379</v>
      </c>
    </row>
    <row r="21720" spans="3:3">
      <c r="C21720" s="13">
        <v>4132172892</v>
      </c>
    </row>
    <row r="21721" spans="3:3">
      <c r="C21721" s="13">
        <v>4132360826</v>
      </c>
    </row>
    <row r="21722" spans="3:3">
      <c r="C21722" s="13">
        <v>4132244939</v>
      </c>
    </row>
    <row r="21723" spans="3:3">
      <c r="C21723" s="13">
        <v>4132215240</v>
      </c>
    </row>
    <row r="21724" spans="3:3">
      <c r="C21724" s="13">
        <v>4132340470</v>
      </c>
    </row>
    <row r="21725" spans="3:3">
      <c r="C21725" s="13">
        <v>4132356522</v>
      </c>
    </row>
    <row r="21726" spans="3:3">
      <c r="C21726" s="13">
        <v>4132234915</v>
      </c>
    </row>
    <row r="21727" spans="3:3">
      <c r="C21727" s="13">
        <v>4132074885</v>
      </c>
    </row>
    <row r="21728" spans="3:3">
      <c r="C21728" s="13">
        <v>4132109538</v>
      </c>
    </row>
    <row r="21729" spans="3:3">
      <c r="C21729" s="13">
        <v>4132102957</v>
      </c>
    </row>
    <row r="21730" spans="3:3">
      <c r="C21730" s="13">
        <v>4132033957</v>
      </c>
    </row>
    <row r="21731" spans="3:3">
      <c r="C21731" s="13">
        <v>4132179974</v>
      </c>
    </row>
    <row r="21732" spans="3:3">
      <c r="C21732" s="13">
        <v>4132146011</v>
      </c>
    </row>
    <row r="21733" spans="3:3">
      <c r="C21733" s="13">
        <v>4131952103</v>
      </c>
    </row>
    <row r="21734" spans="3:3">
      <c r="C21734" s="13">
        <v>4131943384</v>
      </c>
    </row>
    <row r="21735" spans="3:3">
      <c r="C21735" s="13">
        <v>4131974141</v>
      </c>
    </row>
    <row r="21736" spans="3:3">
      <c r="C21736" s="13">
        <v>4131948606</v>
      </c>
    </row>
    <row r="21737" spans="3:3">
      <c r="C21737" s="13">
        <v>4132028598</v>
      </c>
    </row>
    <row r="21738" spans="3:3">
      <c r="C21738" s="13">
        <v>4131903267</v>
      </c>
    </row>
    <row r="21739" spans="3:3">
      <c r="C21739" s="13">
        <v>4131880904</v>
      </c>
    </row>
    <row r="21740" spans="3:3">
      <c r="C21740" s="13">
        <v>4131901519</v>
      </c>
    </row>
    <row r="21741" spans="3:3">
      <c r="C21741" s="13">
        <v>4131832041</v>
      </c>
    </row>
    <row r="21742" spans="3:3">
      <c r="C21742" s="13">
        <v>4131941678</v>
      </c>
    </row>
    <row r="21743" spans="3:3">
      <c r="C21743" s="13">
        <v>4131939981</v>
      </c>
    </row>
    <row r="21744" spans="3:3">
      <c r="C21744" s="13">
        <v>4131941846</v>
      </c>
    </row>
    <row r="21745" spans="3:3">
      <c r="C21745" s="13">
        <v>4131935798</v>
      </c>
    </row>
    <row r="21746" spans="3:3">
      <c r="C21746" s="13">
        <v>4131909949</v>
      </c>
    </row>
    <row r="21747" spans="3:3">
      <c r="C21747" s="13">
        <v>4131907602</v>
      </c>
    </row>
    <row r="21748" spans="3:3">
      <c r="C21748" s="13">
        <v>4132091820</v>
      </c>
    </row>
    <row r="21749" spans="3:3">
      <c r="C21749" s="13">
        <v>4132090698</v>
      </c>
    </row>
    <row r="21750" spans="3:3">
      <c r="C21750" s="13">
        <v>4132021994</v>
      </c>
    </row>
    <row r="21751" spans="3:3">
      <c r="C21751" s="13">
        <v>4131870293</v>
      </c>
    </row>
    <row r="21752" spans="3:3">
      <c r="C21752" s="13">
        <v>4132026469</v>
      </c>
    </row>
    <row r="21753" spans="3:3">
      <c r="C21753" s="13">
        <v>4131899251</v>
      </c>
    </row>
    <row r="21754" spans="3:3">
      <c r="C21754" s="13">
        <v>4131963048</v>
      </c>
    </row>
    <row r="21755" spans="3:3">
      <c r="C21755" s="13">
        <v>4131964567</v>
      </c>
    </row>
    <row r="21756" spans="3:3">
      <c r="C21756" s="13">
        <v>4131963463</v>
      </c>
    </row>
    <row r="21757" spans="3:3">
      <c r="C21757" s="13">
        <v>4131870133</v>
      </c>
    </row>
    <row r="21758" spans="3:3">
      <c r="C21758" s="13">
        <v>4131869925</v>
      </c>
    </row>
    <row r="21759" spans="3:3">
      <c r="C21759" s="13">
        <v>4131870225</v>
      </c>
    </row>
    <row r="21760" spans="3:3">
      <c r="C21760" s="13">
        <v>4131872425</v>
      </c>
    </row>
    <row r="21761" spans="3:3">
      <c r="C21761" s="13">
        <v>4131914137</v>
      </c>
    </row>
    <row r="21762" spans="3:3">
      <c r="C21762" s="13">
        <v>4131869466</v>
      </c>
    </row>
    <row r="21763" spans="3:3">
      <c r="C21763" s="13">
        <v>4132110501</v>
      </c>
    </row>
    <row r="21764" spans="3:3">
      <c r="C21764" s="13">
        <v>4131870380</v>
      </c>
    </row>
    <row r="21765" spans="3:3">
      <c r="C21765" s="13">
        <v>4131858692</v>
      </c>
    </row>
    <row r="21766" spans="3:3">
      <c r="C21766" s="13">
        <v>4132026699</v>
      </c>
    </row>
    <row r="21767" spans="3:3">
      <c r="C21767" s="13">
        <v>4132023378</v>
      </c>
    </row>
    <row r="21768" spans="3:3">
      <c r="C21768" s="13">
        <v>4131903244</v>
      </c>
    </row>
    <row r="21769" spans="3:3">
      <c r="C21769" s="13">
        <v>4131951522</v>
      </c>
    </row>
    <row r="21770" spans="3:3">
      <c r="C21770" s="13">
        <v>4131952844</v>
      </c>
    </row>
    <row r="21771" spans="3:3">
      <c r="C21771" s="13">
        <v>4132027786</v>
      </c>
    </row>
    <row r="21772" spans="3:3">
      <c r="C21772" s="13">
        <v>4131946359</v>
      </c>
    </row>
    <row r="21773" spans="3:3">
      <c r="C21773" s="13">
        <v>4131940525</v>
      </c>
    </row>
    <row r="21774" spans="3:3">
      <c r="C21774" s="13">
        <v>4131937440</v>
      </c>
    </row>
    <row r="21775" spans="3:3">
      <c r="C21775" s="13">
        <v>4131706032</v>
      </c>
    </row>
    <row r="21776" spans="3:3">
      <c r="C21776" s="13">
        <v>4131737174</v>
      </c>
    </row>
    <row r="21777" spans="3:3">
      <c r="C21777" s="13">
        <v>4131754467</v>
      </c>
    </row>
    <row r="21778" spans="3:3">
      <c r="C21778" s="13">
        <v>4131789973</v>
      </c>
    </row>
    <row r="21779" spans="3:3">
      <c r="C21779" s="13">
        <v>4131842602</v>
      </c>
    </row>
    <row r="21780" spans="3:3">
      <c r="C21780" s="13">
        <v>4131776522</v>
      </c>
    </row>
    <row r="21781" spans="3:3">
      <c r="C21781" s="13">
        <v>4132135412</v>
      </c>
    </row>
    <row r="21782" spans="3:3">
      <c r="C21782" s="13">
        <v>4132075045</v>
      </c>
    </row>
    <row r="21783" spans="3:3">
      <c r="C21783" s="13">
        <v>4132073328</v>
      </c>
    </row>
    <row r="21784" spans="3:3">
      <c r="C21784" s="13">
        <v>4131945091</v>
      </c>
    </row>
    <row r="21785" spans="3:3">
      <c r="C21785" s="13">
        <v>4131943743</v>
      </c>
    </row>
    <row r="21786" spans="3:3">
      <c r="C21786" s="13">
        <v>4131991037</v>
      </c>
    </row>
    <row r="21787" spans="3:3">
      <c r="C21787" s="13">
        <v>4131990971</v>
      </c>
    </row>
    <row r="21788" spans="3:3">
      <c r="C21788" s="13">
        <v>4131985892</v>
      </c>
    </row>
    <row r="21789" spans="3:3">
      <c r="C21789" s="13">
        <v>4131907125</v>
      </c>
    </row>
    <row r="21790" spans="3:3">
      <c r="C21790" s="13">
        <v>4131893808</v>
      </c>
    </row>
    <row r="21791" spans="3:3">
      <c r="C21791" s="13">
        <v>4131939273</v>
      </c>
    </row>
    <row r="21792" spans="3:3">
      <c r="C21792" s="13">
        <v>4131920253</v>
      </c>
    </row>
    <row r="21793" spans="3:3">
      <c r="C21793" s="13">
        <v>4131896230</v>
      </c>
    </row>
    <row r="21794" spans="3:3">
      <c r="C21794" s="13">
        <v>4131937728</v>
      </c>
    </row>
    <row r="21795" spans="3:3">
      <c r="C21795" s="13">
        <v>4131689077</v>
      </c>
    </row>
    <row r="21796" spans="3:3">
      <c r="C21796" s="13">
        <v>4131710926</v>
      </c>
    </row>
    <row r="21797" spans="3:3">
      <c r="C21797" s="13">
        <v>4131687510</v>
      </c>
    </row>
    <row r="21798" spans="3:3">
      <c r="C21798" s="13">
        <v>4131547825</v>
      </c>
    </row>
    <row r="21799" spans="3:3">
      <c r="C21799" s="13">
        <v>4131727147</v>
      </c>
    </row>
    <row r="21800" spans="3:3">
      <c r="C21800" s="13">
        <v>4131797428</v>
      </c>
    </row>
    <row r="21801" spans="3:3">
      <c r="C21801" s="13">
        <v>4131635585</v>
      </c>
    </row>
    <row r="21802" spans="3:3">
      <c r="C21802" s="13">
        <v>4131795503</v>
      </c>
    </row>
    <row r="21803" spans="3:3">
      <c r="C21803" s="13">
        <v>4131817026</v>
      </c>
    </row>
    <row r="21804" spans="3:3">
      <c r="C21804" s="13">
        <v>4131595664</v>
      </c>
    </row>
    <row r="21805" spans="3:3">
      <c r="C21805" s="13">
        <v>4131799506</v>
      </c>
    </row>
    <row r="21806" spans="3:3">
      <c r="C21806" s="13">
        <v>4131722045</v>
      </c>
    </row>
    <row r="21807" spans="3:3">
      <c r="C21807" s="13">
        <v>4131553892</v>
      </c>
    </row>
    <row r="21808" spans="3:3">
      <c r="C21808" s="13">
        <v>4131733111</v>
      </c>
    </row>
    <row r="21809" spans="3:3">
      <c r="C21809" s="13">
        <v>4131553631</v>
      </c>
    </row>
    <row r="21810" spans="3:3">
      <c r="C21810" s="13">
        <v>4131484072</v>
      </c>
    </row>
    <row r="21811" spans="3:3">
      <c r="C21811" s="13">
        <v>4131979835</v>
      </c>
    </row>
    <row r="21812" spans="3:3">
      <c r="C21812" s="13">
        <v>4131948611</v>
      </c>
    </row>
    <row r="21813" spans="3:3">
      <c r="C21813" s="13">
        <v>4131979782</v>
      </c>
    </row>
    <row r="21814" spans="3:3">
      <c r="C21814" s="13">
        <v>4132055583</v>
      </c>
    </row>
    <row r="21815" spans="3:3">
      <c r="C21815" s="13">
        <v>4131944260</v>
      </c>
    </row>
    <row r="21816" spans="3:3">
      <c r="C21816" s="13">
        <v>4132025151</v>
      </c>
    </row>
    <row r="21817" spans="3:3">
      <c r="C21817" s="13">
        <v>4131987655</v>
      </c>
    </row>
    <row r="21818" spans="3:3">
      <c r="C21818" s="13">
        <v>4131651313</v>
      </c>
    </row>
    <row r="21819" spans="3:3">
      <c r="C21819" s="13">
        <v>4131968779</v>
      </c>
    </row>
    <row r="21820" spans="3:3">
      <c r="C21820" s="13">
        <v>4131972880</v>
      </c>
    </row>
    <row r="21821" spans="3:3">
      <c r="C21821" s="13">
        <v>4132024778</v>
      </c>
    </row>
    <row r="21822" spans="3:3">
      <c r="C21822" s="13">
        <v>4131874017</v>
      </c>
    </row>
    <row r="21823" spans="3:3">
      <c r="C21823" s="13">
        <v>4131874037</v>
      </c>
    </row>
    <row r="21824" spans="3:3">
      <c r="C21824" s="13">
        <v>4131973681</v>
      </c>
    </row>
    <row r="21825" spans="3:3">
      <c r="C21825" s="13">
        <v>4131972742</v>
      </c>
    </row>
    <row r="21826" spans="3:3">
      <c r="C21826" s="13">
        <v>4131972772</v>
      </c>
    </row>
    <row r="21827" spans="3:3">
      <c r="C21827" s="13">
        <v>4131874014</v>
      </c>
    </row>
    <row r="21828" spans="3:3">
      <c r="C21828" s="13">
        <v>4131972713</v>
      </c>
    </row>
    <row r="21829" spans="3:3">
      <c r="C21829" s="13">
        <v>4131972705</v>
      </c>
    </row>
    <row r="21830" spans="3:3">
      <c r="C21830" s="13">
        <v>4131973783</v>
      </c>
    </row>
    <row r="21831" spans="3:3">
      <c r="C21831" s="13">
        <v>4131874021</v>
      </c>
    </row>
    <row r="21832" spans="3:3">
      <c r="C21832" s="13">
        <v>4131964297</v>
      </c>
    </row>
    <row r="21833" spans="3:3">
      <c r="C21833" s="13">
        <v>4132097101</v>
      </c>
    </row>
    <row r="21834" spans="3:3">
      <c r="C21834" s="13">
        <v>4132107164</v>
      </c>
    </row>
    <row r="21835" spans="3:3">
      <c r="C21835" s="13">
        <v>4131972992</v>
      </c>
    </row>
    <row r="21836" spans="3:3">
      <c r="C21836" s="13">
        <v>4132095461</v>
      </c>
    </row>
    <row r="21837" spans="3:3">
      <c r="C21837" s="13">
        <v>4131973314</v>
      </c>
    </row>
    <row r="21838" spans="3:3">
      <c r="C21838" s="13">
        <v>4132095606</v>
      </c>
    </row>
    <row r="21839" spans="3:3">
      <c r="C21839" s="13">
        <v>4131973038</v>
      </c>
    </row>
    <row r="21840" spans="3:3">
      <c r="C21840" s="13">
        <v>4131973328</v>
      </c>
    </row>
    <row r="21841" spans="3:3">
      <c r="C21841" s="13">
        <v>4131982193</v>
      </c>
    </row>
    <row r="21842" spans="3:3">
      <c r="C21842" s="13">
        <v>4131983861</v>
      </c>
    </row>
    <row r="21843" spans="3:3">
      <c r="C21843" s="13">
        <v>4131983517</v>
      </c>
    </row>
    <row r="21844" spans="3:3">
      <c r="C21844" s="13">
        <v>4131980885</v>
      </c>
    </row>
    <row r="21845" spans="3:3">
      <c r="C21845" s="13">
        <v>4131982164</v>
      </c>
    </row>
    <row r="21846" spans="3:3">
      <c r="C21846" s="13">
        <v>4131981084</v>
      </c>
    </row>
    <row r="21847" spans="3:3">
      <c r="C21847" s="13">
        <v>4131982283</v>
      </c>
    </row>
    <row r="21848" spans="3:3">
      <c r="C21848" s="13">
        <v>4131983521</v>
      </c>
    </row>
    <row r="21849" spans="3:3">
      <c r="C21849" s="25">
        <v>4131798522</v>
      </c>
    </row>
    <row r="21850" spans="3:3">
      <c r="C21850" s="25">
        <v>4131953747</v>
      </c>
    </row>
    <row r="21851" spans="3:3">
      <c r="C21851" s="13">
        <v>4131797611</v>
      </c>
    </row>
    <row r="21852" spans="3:3">
      <c r="C21852" s="13">
        <v>4131798717</v>
      </c>
    </row>
    <row r="21853" spans="3:3">
      <c r="C21853" s="13">
        <v>4131798771</v>
      </c>
    </row>
    <row r="21854" spans="3:3">
      <c r="C21854" s="13">
        <v>4131850922</v>
      </c>
    </row>
    <row r="21855" spans="3:3">
      <c r="C21855" s="13">
        <v>4131733424</v>
      </c>
    </row>
    <row r="21856" spans="3:3">
      <c r="C21856" s="13">
        <v>4131725919</v>
      </c>
    </row>
    <row r="21857" spans="3:3">
      <c r="C21857" s="13">
        <v>4131798819</v>
      </c>
    </row>
    <row r="21858" spans="3:3">
      <c r="C21858" s="13">
        <v>4131798737</v>
      </c>
    </row>
    <row r="21859" spans="3:3">
      <c r="C21859" s="13">
        <v>4131797172</v>
      </c>
    </row>
    <row r="21860" spans="3:3">
      <c r="C21860" s="13">
        <v>4131798561</v>
      </c>
    </row>
    <row r="21861" spans="3:3">
      <c r="C21861" s="13">
        <v>4131797805</v>
      </c>
    </row>
    <row r="21862" spans="3:3">
      <c r="C21862" s="13">
        <v>4131895258</v>
      </c>
    </row>
    <row r="21863" spans="3:3">
      <c r="C21863" s="13">
        <v>4131981266</v>
      </c>
    </row>
    <row r="21864" spans="3:3">
      <c r="C21864" s="13">
        <v>4131980298</v>
      </c>
    </row>
    <row r="21865" spans="3:3">
      <c r="C21865" s="13">
        <v>4131980067</v>
      </c>
    </row>
    <row r="21866" spans="3:3">
      <c r="C21866" s="13">
        <v>4131992284</v>
      </c>
    </row>
    <row r="21867" spans="3:3">
      <c r="C21867" s="13">
        <v>4131979991</v>
      </c>
    </row>
    <row r="21868" spans="3:3">
      <c r="C21868" s="13">
        <v>4132055275</v>
      </c>
    </row>
    <row r="21869" spans="3:3">
      <c r="C21869" s="13">
        <v>4132004513</v>
      </c>
    </row>
    <row r="21870" spans="3:3">
      <c r="C21870" s="13">
        <v>4131981643</v>
      </c>
    </row>
    <row r="21871" spans="3:3">
      <c r="C21871" s="13">
        <v>4132048682</v>
      </c>
    </row>
    <row r="21872" spans="3:3">
      <c r="C21872" s="13">
        <v>4132006916</v>
      </c>
    </row>
    <row r="21873" spans="2:3">
      <c r="C21873" s="13">
        <v>4131946969</v>
      </c>
    </row>
    <row r="21874" spans="2:3">
      <c r="C21874" s="13">
        <v>4132074059</v>
      </c>
    </row>
    <row r="21875" spans="2:3">
      <c r="C21875" s="13">
        <v>4131940656</v>
      </c>
    </row>
    <row r="21876" spans="2:3">
      <c r="B21876" s="26" t="s">
        <v>9988</v>
      </c>
      <c r="C21876" s="14">
        <v>4131783335</v>
      </c>
    </row>
    <row r="21877" spans="2:3">
      <c r="C21877" s="14">
        <v>4131774224</v>
      </c>
    </row>
    <row r="21878" spans="2:3">
      <c r="C21878" s="14">
        <v>4131844326</v>
      </c>
    </row>
    <row r="21879" spans="2:3">
      <c r="C21879" s="14">
        <v>4131809933</v>
      </c>
    </row>
    <row r="21880" spans="2:3">
      <c r="C21880" s="14">
        <v>4131786087</v>
      </c>
    </row>
    <row r="21881" spans="2:3">
      <c r="C21881" s="14">
        <v>4131809693</v>
      </c>
    </row>
    <row r="21882" spans="2:3">
      <c r="C21882" s="14">
        <v>4131825804</v>
      </c>
    </row>
    <row r="21883" spans="2:3">
      <c r="C21883" s="14">
        <v>4131650477</v>
      </c>
    </row>
    <row r="21884" spans="2:3">
      <c r="C21884" s="14">
        <v>4131856629</v>
      </c>
    </row>
    <row r="21885" spans="2:3">
      <c r="C21885" s="14">
        <v>4131869277</v>
      </c>
    </row>
    <row r="21886" spans="2:3">
      <c r="C21886" s="14">
        <v>4131869691</v>
      </c>
    </row>
    <row r="21887" spans="2:3">
      <c r="C21887" s="14">
        <v>4131798122</v>
      </c>
    </row>
    <row r="21888" spans="2:3">
      <c r="C21888" s="14">
        <v>4131799519</v>
      </c>
    </row>
    <row r="21889" spans="3:3">
      <c r="C21889" s="14">
        <v>4131842045</v>
      </c>
    </row>
    <row r="21890" spans="3:3">
      <c r="C21890" s="14">
        <v>4131841530</v>
      </c>
    </row>
    <row r="21891" spans="3:3">
      <c r="C21891" s="14">
        <v>4131855222</v>
      </c>
    </row>
    <row r="21892" spans="3:3">
      <c r="C21892" s="14">
        <v>4131850688</v>
      </c>
    </row>
    <row r="21893" spans="3:3">
      <c r="C21893" s="14">
        <v>4131649689</v>
      </c>
    </row>
    <row r="21894" spans="3:3">
      <c r="C21894" s="14">
        <v>4131894284</v>
      </c>
    </row>
    <row r="21895" spans="3:3">
      <c r="C21895" s="14">
        <v>4131891862</v>
      </c>
    </row>
    <row r="21896" spans="3:3">
      <c r="C21896" s="14">
        <v>4131904860</v>
      </c>
    </row>
    <row r="21897" spans="3:3">
      <c r="C21897" s="14">
        <v>4131865516</v>
      </c>
    </row>
    <row r="21898" spans="3:3">
      <c r="C21898" s="14">
        <v>4131869537</v>
      </c>
    </row>
    <row r="21899" spans="3:3">
      <c r="C21899" s="14">
        <v>4131902100</v>
      </c>
    </row>
    <row r="21900" spans="3:3">
      <c r="C21900" s="14">
        <v>4131869873</v>
      </c>
    </row>
    <row r="21901" spans="3:3">
      <c r="C21901" s="14">
        <v>4131869435</v>
      </c>
    </row>
    <row r="21902" spans="3:3">
      <c r="C21902" s="14">
        <v>4131862740</v>
      </c>
    </row>
    <row r="21903" spans="3:3">
      <c r="C21903" s="14">
        <v>4131870167</v>
      </c>
    </row>
    <row r="21904" spans="3:3">
      <c r="C21904" s="14">
        <v>4131856175</v>
      </c>
    </row>
    <row r="21905" spans="3:3">
      <c r="C21905" s="14">
        <v>4131914000</v>
      </c>
    </row>
    <row r="21906" spans="3:3">
      <c r="C21906" s="14">
        <v>4131870347</v>
      </c>
    </row>
    <row r="21907" spans="3:3">
      <c r="C21907" s="14">
        <v>4131870248</v>
      </c>
    </row>
    <row r="21908" spans="3:3">
      <c r="C21908" s="14">
        <v>4131870227</v>
      </c>
    </row>
    <row r="21909" spans="3:3">
      <c r="C21909" s="14">
        <v>4131869871</v>
      </c>
    </row>
    <row r="21910" spans="3:3">
      <c r="C21910" s="14">
        <v>4131874045</v>
      </c>
    </row>
    <row r="21911" spans="3:3">
      <c r="C21911" s="14">
        <v>4131874051</v>
      </c>
    </row>
    <row r="21912" spans="3:3">
      <c r="C21912" s="14">
        <v>4132105649</v>
      </c>
    </row>
    <row r="21913" spans="3:3">
      <c r="C21913" s="14">
        <v>4131973451</v>
      </c>
    </row>
    <row r="21914" spans="3:3">
      <c r="C21914" s="14">
        <v>4131940645</v>
      </c>
    </row>
    <row r="21915" spans="3:3">
      <c r="C21915" s="14">
        <v>4131973520</v>
      </c>
    </row>
    <row r="21916" spans="3:3">
      <c r="C21916" s="14">
        <v>4131973045</v>
      </c>
    </row>
    <row r="21917" spans="3:3">
      <c r="C21917" s="14">
        <v>4132023202</v>
      </c>
    </row>
    <row r="21918" spans="3:3">
      <c r="C21918" s="14">
        <v>4132056726</v>
      </c>
    </row>
    <row r="21919" spans="3:3">
      <c r="C21919" s="14">
        <v>4132102209</v>
      </c>
    </row>
    <row r="21920" spans="3:3">
      <c r="C21920" s="14">
        <v>4132062670</v>
      </c>
    </row>
    <row r="21921" spans="3:3">
      <c r="C21921" s="14">
        <v>4132050004</v>
      </c>
    </row>
    <row r="21922" spans="3:3">
      <c r="C21922" s="14">
        <v>4132063638</v>
      </c>
    </row>
    <row r="21923" spans="3:3">
      <c r="C21923" s="14">
        <v>4132042906</v>
      </c>
    </row>
    <row r="21924" spans="3:3">
      <c r="C21924" s="14">
        <v>4132071116</v>
      </c>
    </row>
    <row r="21925" spans="3:3">
      <c r="C21925" s="14">
        <v>4131651080</v>
      </c>
    </row>
    <row r="21926" spans="3:3">
      <c r="C21926" s="14">
        <v>4131952233</v>
      </c>
    </row>
    <row r="21927" spans="3:3">
      <c r="C21927" s="14">
        <v>4131982260</v>
      </c>
    </row>
    <row r="21928" spans="3:3">
      <c r="C21928" s="14">
        <v>4132002504</v>
      </c>
    </row>
    <row r="21929" spans="3:3">
      <c r="C21929" s="14">
        <v>4131963317</v>
      </c>
    </row>
    <row r="21930" spans="3:3">
      <c r="C21930" s="14">
        <v>4131960359</v>
      </c>
    </row>
    <row r="21931" spans="3:3">
      <c r="C21931" s="14">
        <v>4131961847</v>
      </c>
    </row>
    <row r="21932" spans="3:3">
      <c r="C21932" s="14">
        <v>4131959542</v>
      </c>
    </row>
    <row r="21933" spans="3:3">
      <c r="C21933" s="14">
        <v>4131910138</v>
      </c>
    </row>
    <row r="21934" spans="3:3">
      <c r="C21934" s="14">
        <v>4131915644</v>
      </c>
    </row>
    <row r="21935" spans="3:3">
      <c r="C21935" s="14">
        <v>4131910208</v>
      </c>
    </row>
    <row r="21936" spans="3:3">
      <c r="C21936" s="14">
        <v>4131910373</v>
      </c>
    </row>
    <row r="21937" spans="3:3">
      <c r="C21937" s="14">
        <v>4131904426</v>
      </c>
    </row>
    <row r="21938" spans="3:3">
      <c r="C21938" s="14">
        <v>4131902249</v>
      </c>
    </row>
    <row r="21939" spans="3:3">
      <c r="C21939" s="14">
        <v>4131904660</v>
      </c>
    </row>
    <row r="21940" spans="3:3">
      <c r="C21940" s="14">
        <v>4131904296</v>
      </c>
    </row>
    <row r="21941" spans="3:3">
      <c r="C21941" s="14">
        <v>4131904144</v>
      </c>
    </row>
    <row r="21942" spans="3:3">
      <c r="C21942" s="14">
        <v>4131904212</v>
      </c>
    </row>
    <row r="21943" spans="3:3">
      <c r="C21943" s="14">
        <v>4131918948</v>
      </c>
    </row>
    <row r="21944" spans="3:3">
      <c r="C21944" s="14">
        <v>4131858395</v>
      </c>
    </row>
    <row r="21945" spans="3:3">
      <c r="C21945" s="14">
        <v>4131895797</v>
      </c>
    </row>
    <row r="21946" spans="3:3">
      <c r="C21946" s="14">
        <v>4131845067</v>
      </c>
    </row>
    <row r="21947" spans="3:3">
      <c r="C21947" s="14">
        <v>4131845481</v>
      </c>
    </row>
    <row r="21948" spans="3:3">
      <c r="C21948" s="14">
        <v>4131843088</v>
      </c>
    </row>
    <row r="21949" spans="3:3">
      <c r="C21949" s="14">
        <v>4131844713</v>
      </c>
    </row>
    <row r="21950" spans="3:3">
      <c r="C21950" s="14">
        <v>4131784303</v>
      </c>
    </row>
    <row r="21951" spans="3:3">
      <c r="C21951" s="14">
        <v>4131774231</v>
      </c>
    </row>
    <row r="21952" spans="3:3">
      <c r="C21952" s="14">
        <v>4131769879</v>
      </c>
    </row>
    <row r="21953" spans="3:3">
      <c r="C21953" s="14">
        <v>4131841006</v>
      </c>
    </row>
    <row r="21954" spans="3:3">
      <c r="C21954" s="14">
        <v>4131850227</v>
      </c>
    </row>
    <row r="21955" spans="3:3">
      <c r="C21955" s="14">
        <v>4131817089</v>
      </c>
    </row>
    <row r="21956" spans="3:3">
      <c r="C21956" s="14">
        <v>4131845285</v>
      </c>
    </row>
    <row r="21957" spans="3:3">
      <c r="C21957" s="14">
        <v>4131797429</v>
      </c>
    </row>
    <row r="21958" spans="3:3">
      <c r="C21958" s="14">
        <v>4131815133</v>
      </c>
    </row>
    <row r="21959" spans="3:3">
      <c r="C21959" s="14">
        <v>4131814842</v>
      </c>
    </row>
    <row r="21960" spans="3:3">
      <c r="C21960" s="14">
        <v>4131772324</v>
      </c>
    </row>
    <row r="21961" spans="3:3">
      <c r="C21961" s="14">
        <v>4131838250</v>
      </c>
    </row>
    <row r="21962" spans="3:3">
      <c r="C21962" s="14">
        <v>4131742179</v>
      </c>
    </row>
    <row r="21963" spans="3:3">
      <c r="C21963" s="14">
        <v>4131851949</v>
      </c>
    </row>
    <row r="21964" spans="3:3">
      <c r="C21964" s="14">
        <v>4131787041</v>
      </c>
    </row>
    <row r="21965" spans="3:3">
      <c r="C21965" s="14">
        <v>4131800399</v>
      </c>
    </row>
    <row r="21966" spans="3:3">
      <c r="C21966" s="14">
        <v>4131736435</v>
      </c>
    </row>
    <row r="21967" spans="3:3">
      <c r="C21967" s="14">
        <v>4131797268</v>
      </c>
    </row>
    <row r="21968" spans="3:3">
      <c r="C21968" s="14">
        <v>4131870165</v>
      </c>
    </row>
    <row r="21969" spans="3:3">
      <c r="C21969" s="14">
        <v>4131795978</v>
      </c>
    </row>
    <row r="21970" spans="3:3">
      <c r="C21970" s="14">
        <v>4131784295</v>
      </c>
    </row>
    <row r="21971" spans="3:3">
      <c r="C21971" s="14">
        <v>4131821046</v>
      </c>
    </row>
    <row r="21972" spans="3:3">
      <c r="C21972" s="14">
        <v>4131791294</v>
      </c>
    </row>
    <row r="21973" spans="3:3">
      <c r="C21973" s="14">
        <v>4131840068</v>
      </c>
    </row>
    <row r="21974" spans="3:3">
      <c r="C21974" s="14">
        <v>4131794030</v>
      </c>
    </row>
    <row r="21975" spans="3:3">
      <c r="C21975" s="14">
        <v>4132099693</v>
      </c>
    </row>
    <row r="21976" spans="3:3">
      <c r="C21976" s="14">
        <v>4131785628</v>
      </c>
    </row>
    <row r="21977" spans="3:3">
      <c r="C21977" s="14">
        <v>4131784141</v>
      </c>
    </row>
    <row r="21978" spans="3:3">
      <c r="C21978" s="14">
        <v>4131851394</v>
      </c>
    </row>
    <row r="21979" spans="3:3">
      <c r="C21979" s="14">
        <v>4131695801</v>
      </c>
    </row>
    <row r="21980" spans="3:3">
      <c r="C21980" s="14">
        <v>4131766025</v>
      </c>
    </row>
    <row r="21981" spans="3:3">
      <c r="C21981" s="14">
        <v>4131697847</v>
      </c>
    </row>
    <row r="21982" spans="3:3">
      <c r="C21982" s="14">
        <v>4131697470</v>
      </c>
    </row>
    <row r="21983" spans="3:3">
      <c r="C21983" s="14">
        <v>4131696599</v>
      </c>
    </row>
    <row r="21984" spans="3:3">
      <c r="C21984" s="14">
        <v>4131887375</v>
      </c>
    </row>
    <row r="21985" spans="3:3">
      <c r="C21985" s="14">
        <v>4131903560</v>
      </c>
    </row>
    <row r="21986" spans="3:3">
      <c r="C21986" s="14">
        <v>4131888294</v>
      </c>
    </row>
    <row r="21987" spans="3:3">
      <c r="C21987" s="14">
        <v>4131791466</v>
      </c>
    </row>
    <row r="21988" spans="3:3">
      <c r="C21988" s="14">
        <v>4131844208</v>
      </c>
    </row>
    <row r="21989" spans="3:3">
      <c r="C21989" s="14">
        <v>4131869676</v>
      </c>
    </row>
    <row r="21990" spans="3:3">
      <c r="C21990" s="14">
        <v>4131869784</v>
      </c>
    </row>
    <row r="21991" spans="3:3">
      <c r="C21991" s="14">
        <v>4131869324</v>
      </c>
    </row>
    <row r="21992" spans="3:3">
      <c r="C21992" s="14">
        <v>4131903157</v>
      </c>
    </row>
    <row r="21993" spans="3:3">
      <c r="C21993" s="14">
        <v>4131881541</v>
      </c>
    </row>
    <row r="21994" spans="3:3">
      <c r="C21994" s="14">
        <v>4131845499</v>
      </c>
    </row>
    <row r="21995" spans="3:3">
      <c r="C21995" s="14">
        <v>4131850124</v>
      </c>
    </row>
    <row r="21996" spans="3:3">
      <c r="C21996" s="14">
        <v>4131861877</v>
      </c>
    </row>
    <row r="21997" spans="3:3">
      <c r="C21997" s="14">
        <v>4131828697</v>
      </c>
    </row>
    <row r="21998" spans="3:3">
      <c r="C21998" s="14">
        <v>4131854451</v>
      </c>
    </row>
    <row r="21999" spans="3:3">
      <c r="C21999" s="14">
        <v>4131843819</v>
      </c>
    </row>
    <row r="22000" spans="3:3">
      <c r="C22000" s="14">
        <v>4131650732</v>
      </c>
    </row>
    <row r="22001" spans="3:3">
      <c r="C22001" s="14">
        <v>4131869448</v>
      </c>
    </row>
    <row r="22002" spans="3:3">
      <c r="C22002" s="14">
        <v>4131870323</v>
      </c>
    </row>
    <row r="22003" spans="3:3">
      <c r="C22003" s="14">
        <v>4131874386</v>
      </c>
    </row>
    <row r="22004" spans="3:3">
      <c r="C22004" s="14">
        <v>4131904503</v>
      </c>
    </row>
    <row r="22005" spans="3:3">
      <c r="C22005" s="14">
        <v>4131899049</v>
      </c>
    </row>
    <row r="22006" spans="3:3">
      <c r="C22006" s="14">
        <v>4131897430</v>
      </c>
    </row>
    <row r="22007" spans="3:3">
      <c r="C22007" s="14">
        <v>4131872509</v>
      </c>
    </row>
    <row r="22008" spans="3:3">
      <c r="C22008" s="14">
        <v>4132101546</v>
      </c>
    </row>
    <row r="22009" spans="3:3">
      <c r="C22009" s="14">
        <v>4131915751</v>
      </c>
    </row>
    <row r="22010" spans="3:3">
      <c r="C22010" s="14">
        <v>4132059925</v>
      </c>
    </row>
    <row r="22011" spans="3:3">
      <c r="C22011" s="14">
        <v>4131972918</v>
      </c>
    </row>
    <row r="22012" spans="3:3">
      <c r="C22012" s="14">
        <v>4131993161</v>
      </c>
    </row>
    <row r="22013" spans="3:3">
      <c r="C22013" s="14">
        <v>4131921204</v>
      </c>
    </row>
    <row r="22014" spans="3:3">
      <c r="C22014" s="14">
        <v>4131959260</v>
      </c>
    </row>
    <row r="22015" spans="3:3">
      <c r="C22015" s="14">
        <v>4132073654</v>
      </c>
    </row>
    <row r="22016" spans="3:3">
      <c r="C22016" s="14">
        <v>4132014333</v>
      </c>
    </row>
    <row r="22017" spans="3:3">
      <c r="C22017" s="14">
        <v>4132014794</v>
      </c>
    </row>
    <row r="22018" spans="3:3">
      <c r="C22018" s="14">
        <v>4132050862</v>
      </c>
    </row>
    <row r="22019" spans="3:3">
      <c r="C22019" s="14">
        <v>4132050441</v>
      </c>
    </row>
    <row r="22020" spans="3:3">
      <c r="C22020" s="14">
        <v>4132016545</v>
      </c>
    </row>
    <row r="22021" spans="3:3">
      <c r="C22021" s="14">
        <v>4131953451</v>
      </c>
    </row>
    <row r="22022" spans="3:3">
      <c r="C22022" s="14">
        <v>4132014604</v>
      </c>
    </row>
    <row r="22023" spans="3:3">
      <c r="C22023" s="14">
        <v>4131963005</v>
      </c>
    </row>
    <row r="22024" spans="3:3">
      <c r="C22024" s="14">
        <v>4131979706</v>
      </c>
    </row>
    <row r="22025" spans="3:3">
      <c r="C22025" s="14">
        <v>4131970651</v>
      </c>
    </row>
    <row r="22026" spans="3:3">
      <c r="C22026" s="14">
        <v>4131941985</v>
      </c>
    </row>
    <row r="22027" spans="3:3">
      <c r="C22027" s="14">
        <v>4131970293</v>
      </c>
    </row>
    <row r="22028" spans="3:3">
      <c r="C22028" s="14">
        <v>4132032805</v>
      </c>
    </row>
    <row r="22029" spans="3:3">
      <c r="C22029" s="14">
        <v>4131974466</v>
      </c>
    </row>
    <row r="22030" spans="3:3">
      <c r="C22030" s="14">
        <v>4131971430</v>
      </c>
    </row>
    <row r="22031" spans="3:3">
      <c r="C22031" s="14">
        <v>4131961994</v>
      </c>
    </row>
    <row r="22032" spans="3:3">
      <c r="C22032" s="14">
        <v>4131960148</v>
      </c>
    </row>
    <row r="22033" spans="3:3">
      <c r="C22033" s="14">
        <v>4131961005</v>
      </c>
    </row>
    <row r="22034" spans="3:3">
      <c r="C22034" s="14">
        <v>4131982842</v>
      </c>
    </row>
    <row r="22035" spans="3:3">
      <c r="C22035" s="14">
        <v>4131964195</v>
      </c>
    </row>
    <row r="22036" spans="3:3">
      <c r="C22036" s="14">
        <v>4131913614</v>
      </c>
    </row>
    <row r="22037" spans="3:3">
      <c r="C22037" s="14">
        <v>4131970899</v>
      </c>
    </row>
    <row r="22038" spans="3:3">
      <c r="C22038" s="14">
        <v>4131953510</v>
      </c>
    </row>
    <row r="22039" spans="3:3">
      <c r="C22039" s="14">
        <v>4131966199</v>
      </c>
    </row>
    <row r="22040" spans="3:3">
      <c r="C22040" s="14">
        <v>4131961979</v>
      </c>
    </row>
    <row r="22041" spans="3:3">
      <c r="C22041" s="14">
        <v>4131962048</v>
      </c>
    </row>
    <row r="22042" spans="3:3">
      <c r="C22042" s="14">
        <v>4131826786</v>
      </c>
    </row>
    <row r="22043" spans="3:3">
      <c r="C22043" s="14">
        <v>4131909392</v>
      </c>
    </row>
    <row r="22044" spans="3:3">
      <c r="C22044" s="14">
        <v>4131941004</v>
      </c>
    </row>
    <row r="22045" spans="3:3">
      <c r="C22045" s="14">
        <v>4131650214</v>
      </c>
    </row>
    <row r="22046" spans="3:3">
      <c r="C22046" s="14">
        <v>4131909492</v>
      </c>
    </row>
    <row r="22047" spans="3:3">
      <c r="C22047" s="14">
        <v>4131906344</v>
      </c>
    </row>
    <row r="22048" spans="3:3">
      <c r="C22048" s="14">
        <v>4131940650</v>
      </c>
    </row>
    <row r="22049" spans="3:3">
      <c r="C22049" s="14">
        <v>4131915985</v>
      </c>
    </row>
    <row r="22050" spans="3:3">
      <c r="C22050" s="14">
        <v>4131901605</v>
      </c>
    </row>
    <row r="22051" spans="3:3">
      <c r="C22051" s="14">
        <v>4131899208</v>
      </c>
    </row>
    <row r="22052" spans="3:3">
      <c r="C22052" s="14">
        <v>4131936289</v>
      </c>
    </row>
    <row r="22053" spans="3:3">
      <c r="C22053" s="14">
        <v>4131898202</v>
      </c>
    </row>
    <row r="22054" spans="3:3">
      <c r="C22054" s="14">
        <v>4131916895</v>
      </c>
    </row>
    <row r="22055" spans="3:3">
      <c r="C22055" s="14">
        <v>4131908769</v>
      </c>
    </row>
    <row r="22056" spans="3:3">
      <c r="C22056" s="14">
        <v>4131965613</v>
      </c>
    </row>
    <row r="22057" spans="3:3">
      <c r="C22057" s="14">
        <v>4131904402</v>
      </c>
    </row>
    <row r="22058" spans="3:3">
      <c r="C22058" s="14">
        <v>4131919671</v>
      </c>
    </row>
    <row r="22059" spans="3:3">
      <c r="C22059" s="14">
        <v>4131903926</v>
      </c>
    </row>
    <row r="22060" spans="3:3">
      <c r="C22060" s="14">
        <v>4131903847</v>
      </c>
    </row>
    <row r="22061" spans="3:3">
      <c r="C22061" s="14">
        <v>4131904580</v>
      </c>
    </row>
    <row r="22062" spans="3:3">
      <c r="C22062" s="14">
        <v>4131910542</v>
      </c>
    </row>
    <row r="22063" spans="3:3">
      <c r="C22063" s="14">
        <v>4131904376</v>
      </c>
    </row>
    <row r="22064" spans="3:3">
      <c r="C22064" s="14">
        <v>4131904353</v>
      </c>
    </row>
    <row r="22065" spans="3:3">
      <c r="C22065" s="14">
        <v>4131782125</v>
      </c>
    </row>
    <row r="22066" spans="3:3">
      <c r="C22066" s="14">
        <v>4131843003</v>
      </c>
    </row>
    <row r="22067" spans="3:3">
      <c r="C22067" s="14">
        <v>4131862518</v>
      </c>
    </row>
    <row r="22068" spans="3:3">
      <c r="C22068" s="14">
        <v>4131863722</v>
      </c>
    </row>
    <row r="22069" spans="3:3">
      <c r="C22069" s="14">
        <v>4131920690</v>
      </c>
    </row>
    <row r="22070" spans="3:3">
      <c r="C22070" s="14">
        <v>4131920681</v>
      </c>
    </row>
    <row r="22071" spans="3:3">
      <c r="C22071" s="14">
        <v>4132086488</v>
      </c>
    </row>
    <row r="22072" spans="3:3">
      <c r="C22072" s="14">
        <v>4132095480</v>
      </c>
    </row>
    <row r="22073" spans="3:3">
      <c r="C22073" s="14">
        <v>4132112925</v>
      </c>
    </row>
    <row r="22074" spans="3:3">
      <c r="C22074" s="14">
        <v>4132099589</v>
      </c>
    </row>
    <row r="22075" spans="3:3">
      <c r="C22075" s="14">
        <v>4132032501</v>
      </c>
    </row>
    <row r="22076" spans="3:3">
      <c r="C22076" s="14">
        <v>4132076189</v>
      </c>
    </row>
    <row r="22077" spans="3:3">
      <c r="C22077" s="14">
        <v>4132056396</v>
      </c>
    </row>
    <row r="22078" spans="3:3">
      <c r="C22078" s="14">
        <v>4131994229</v>
      </c>
    </row>
    <row r="22079" spans="3:3">
      <c r="C22079" s="14">
        <v>4132016618</v>
      </c>
    </row>
    <row r="22080" spans="3:3">
      <c r="C22080" s="14">
        <v>4132051322</v>
      </c>
    </row>
    <row r="22081" spans="3:3">
      <c r="C22081" s="14">
        <v>4132107583</v>
      </c>
    </row>
    <row r="22082" spans="3:3">
      <c r="C22082" s="14">
        <v>4132081832</v>
      </c>
    </row>
    <row r="22083" spans="3:3">
      <c r="C22083" s="14">
        <v>4132111676</v>
      </c>
    </row>
    <row r="22084" spans="3:3">
      <c r="C22084" s="14">
        <v>4132110313</v>
      </c>
    </row>
    <row r="22085" spans="3:3">
      <c r="C22085" s="14">
        <v>4132104070</v>
      </c>
    </row>
    <row r="22086" spans="3:3">
      <c r="C22086" s="14">
        <v>4132051870</v>
      </c>
    </row>
    <row r="22087" spans="3:3">
      <c r="C22087" s="14">
        <v>4131985688</v>
      </c>
    </row>
    <row r="22088" spans="3:3">
      <c r="C22088" s="14">
        <v>4132036991</v>
      </c>
    </row>
    <row r="22089" spans="3:3">
      <c r="C22089" s="14">
        <v>4132058130</v>
      </c>
    </row>
    <row r="22090" spans="3:3">
      <c r="C22090" s="14">
        <v>4132032418</v>
      </c>
    </row>
    <row r="22091" spans="3:3">
      <c r="C22091" s="14">
        <v>4132055360</v>
      </c>
    </row>
    <row r="22092" spans="3:3">
      <c r="C22092" s="14">
        <v>4132047323</v>
      </c>
    </row>
    <row r="22093" spans="3:3">
      <c r="C22093" s="14">
        <v>4131947681</v>
      </c>
    </row>
    <row r="22094" spans="3:3">
      <c r="C22094" s="14">
        <v>4131941632</v>
      </c>
    </row>
    <row r="22095" spans="3:3">
      <c r="C22095" s="14">
        <v>4131989931</v>
      </c>
    </row>
    <row r="22096" spans="3:3">
      <c r="C22096" s="14">
        <v>4132025283</v>
      </c>
    </row>
    <row r="22097" spans="3:3">
      <c r="C22097" s="14">
        <v>4132022562</v>
      </c>
    </row>
    <row r="22098" spans="3:3">
      <c r="C22098" s="14">
        <v>4131968230</v>
      </c>
    </row>
    <row r="22099" spans="3:3">
      <c r="C22099" s="14">
        <v>4131997802</v>
      </c>
    </row>
    <row r="22100" spans="3:3">
      <c r="C22100" s="14">
        <v>4132014468</v>
      </c>
    </row>
    <row r="22101" spans="3:3">
      <c r="C22101" s="14">
        <v>4132012028</v>
      </c>
    </row>
    <row r="22102" spans="3:3">
      <c r="C22102" s="14">
        <v>4131961026</v>
      </c>
    </row>
    <row r="22103" spans="3:3">
      <c r="C22103" s="14">
        <v>4131944248</v>
      </c>
    </row>
    <row r="22104" spans="3:3">
      <c r="C22104" s="14">
        <v>4132021960</v>
      </c>
    </row>
    <row r="22105" spans="3:3">
      <c r="C22105" s="14">
        <v>4131963820</v>
      </c>
    </row>
    <row r="22106" spans="3:3">
      <c r="C22106" s="14">
        <v>4131984771</v>
      </c>
    </row>
    <row r="22107" spans="3:3">
      <c r="C22107" s="14">
        <v>4131985527</v>
      </c>
    </row>
    <row r="22108" spans="3:3">
      <c r="C22108" s="14">
        <v>4131965726</v>
      </c>
    </row>
    <row r="22109" spans="3:3">
      <c r="C22109" s="14">
        <v>4131959297</v>
      </c>
    </row>
    <row r="22110" spans="3:3">
      <c r="C22110" s="14">
        <v>4131946626</v>
      </c>
    </row>
    <row r="22111" spans="3:3">
      <c r="C22111" s="14">
        <v>4131983779</v>
      </c>
    </row>
    <row r="22112" spans="3:3">
      <c r="C22112" s="14">
        <v>4131979690</v>
      </c>
    </row>
    <row r="22113" spans="3:3">
      <c r="C22113" s="14">
        <v>4131940627</v>
      </c>
    </row>
    <row r="22114" spans="3:3">
      <c r="C22114" s="14">
        <v>4131989735</v>
      </c>
    </row>
    <row r="22115" spans="3:3">
      <c r="C22115" s="14">
        <v>4131969702</v>
      </c>
    </row>
    <row r="22116" spans="3:3">
      <c r="C22116" s="14">
        <v>4131946890</v>
      </c>
    </row>
    <row r="22117" spans="3:3">
      <c r="C22117" s="14">
        <v>4131700949</v>
      </c>
    </row>
    <row r="22118" spans="3:3">
      <c r="C22118" s="14">
        <v>4131920699</v>
      </c>
    </row>
    <row r="22119" spans="3:3">
      <c r="C22119" s="14">
        <v>4131649939</v>
      </c>
    </row>
    <row r="22120" spans="3:3">
      <c r="C22120" s="14">
        <v>4131965605</v>
      </c>
    </row>
    <row r="22121" spans="3:3">
      <c r="C22121" s="14">
        <v>4131920401</v>
      </c>
    </row>
    <row r="22122" spans="3:3">
      <c r="C22122" s="14">
        <v>4131937354</v>
      </c>
    </row>
    <row r="22123" spans="3:3">
      <c r="C22123" s="14">
        <v>4131939519</v>
      </c>
    </row>
    <row r="22124" spans="3:3">
      <c r="C22124" s="14">
        <v>4131737015</v>
      </c>
    </row>
    <row r="22125" spans="3:3">
      <c r="C22125" s="14">
        <v>4132051815</v>
      </c>
    </row>
    <row r="22126" spans="3:3">
      <c r="C22126" s="14">
        <v>4131990035</v>
      </c>
    </row>
    <row r="22127" spans="3:3">
      <c r="C22127" s="14">
        <v>4132077143</v>
      </c>
    </row>
    <row r="22128" spans="3:3">
      <c r="C22128" s="14">
        <v>4132031879</v>
      </c>
    </row>
    <row r="22129" spans="3:3">
      <c r="C22129" s="14">
        <v>4132109108</v>
      </c>
    </row>
    <row r="22130" spans="3:3">
      <c r="C22130" s="14">
        <v>4132089367</v>
      </c>
    </row>
    <row r="22131" spans="3:3">
      <c r="C22131" s="14">
        <v>4132099769</v>
      </c>
    </row>
    <row r="22132" spans="3:3">
      <c r="C22132" s="14">
        <v>4132110503</v>
      </c>
    </row>
    <row r="22133" spans="3:3">
      <c r="C22133" s="14">
        <v>4132073370</v>
      </c>
    </row>
    <row r="22134" spans="3:3">
      <c r="C22134" s="14">
        <v>4132010490</v>
      </c>
    </row>
    <row r="22135" spans="3:3">
      <c r="C22135" s="14">
        <v>4132013084</v>
      </c>
    </row>
    <row r="22136" spans="3:3">
      <c r="C22136" s="14">
        <v>4132013810</v>
      </c>
    </row>
    <row r="22137" spans="3:3">
      <c r="C22137" s="14">
        <v>4132104076</v>
      </c>
    </row>
    <row r="22138" spans="3:3">
      <c r="C22138" s="14">
        <v>4132053598</v>
      </c>
    </row>
    <row r="22139" spans="3:3">
      <c r="C22139" s="14">
        <v>4131938077</v>
      </c>
    </row>
    <row r="22140" spans="3:3">
      <c r="C22140" s="14">
        <v>4132054399</v>
      </c>
    </row>
    <row r="22141" spans="3:3">
      <c r="C22141" s="14">
        <v>4131959950</v>
      </c>
    </row>
    <row r="22142" spans="3:3">
      <c r="C22142" s="14">
        <v>4131944615</v>
      </c>
    </row>
    <row r="22143" spans="3:3">
      <c r="C22143" s="14">
        <v>4131995173</v>
      </c>
    </row>
    <row r="22144" spans="3:3">
      <c r="C22144" s="14">
        <v>4131955412</v>
      </c>
    </row>
    <row r="22145" spans="3:3">
      <c r="C22145" s="14">
        <v>4131970613</v>
      </c>
    </row>
    <row r="22146" spans="3:3">
      <c r="C22146" s="14">
        <v>4131944298</v>
      </c>
    </row>
    <row r="22147" spans="3:3">
      <c r="C22147" s="14">
        <v>4131971044</v>
      </c>
    </row>
    <row r="22148" spans="3:3">
      <c r="C22148" s="14">
        <v>4131947121</v>
      </c>
    </row>
    <row r="22149" spans="3:3">
      <c r="C22149" s="14">
        <v>4131980762</v>
      </c>
    </row>
    <row r="22150" spans="3:3">
      <c r="C22150" s="14">
        <v>4131981482</v>
      </c>
    </row>
    <row r="22151" spans="3:3">
      <c r="C22151" s="14">
        <v>4131985208</v>
      </c>
    </row>
    <row r="22152" spans="3:3">
      <c r="C22152" s="14">
        <v>4131978295</v>
      </c>
    </row>
    <row r="22153" spans="3:3">
      <c r="C22153" s="14">
        <v>4131971474</v>
      </c>
    </row>
    <row r="22154" spans="3:3">
      <c r="C22154" s="14">
        <v>4131940519</v>
      </c>
    </row>
    <row r="22155" spans="3:3">
      <c r="C22155" s="14">
        <v>4131896025</v>
      </c>
    </row>
    <row r="22156" spans="3:3">
      <c r="C22156" s="14">
        <v>4132029532</v>
      </c>
    </row>
    <row r="22157" spans="3:3">
      <c r="C22157" s="14">
        <v>4131973659</v>
      </c>
    </row>
    <row r="22158" spans="3:3">
      <c r="C22158" s="14">
        <v>4131913032</v>
      </c>
    </row>
    <row r="22159" spans="3:3">
      <c r="C22159" s="14">
        <v>4131910484</v>
      </c>
    </row>
    <row r="22160" spans="3:3">
      <c r="C22160" s="14">
        <v>4131973338</v>
      </c>
    </row>
    <row r="22161" spans="3:3">
      <c r="C22161" s="14">
        <v>4131940375</v>
      </c>
    </row>
    <row r="22162" spans="3:3">
      <c r="C22162" s="14">
        <v>4132035094</v>
      </c>
    </row>
    <row r="22163" spans="3:3">
      <c r="C22163" s="14">
        <v>4132099899</v>
      </c>
    </row>
    <row r="22164" spans="3:3">
      <c r="C22164" s="14">
        <v>4132036086</v>
      </c>
    </row>
    <row r="22165" spans="3:3">
      <c r="C22165" s="14">
        <v>4132055080</v>
      </c>
    </row>
    <row r="22166" spans="3:3">
      <c r="C22166" s="14">
        <v>4131985175</v>
      </c>
    </row>
    <row r="22167" spans="3:3">
      <c r="C22167" s="14">
        <v>4132077412</v>
      </c>
    </row>
    <row r="22168" spans="3:3">
      <c r="C22168" s="14">
        <v>4131944257</v>
      </c>
    </row>
    <row r="22169" spans="3:3">
      <c r="C22169" s="14">
        <v>4131998578</v>
      </c>
    </row>
    <row r="22170" spans="3:3">
      <c r="C22170" s="14">
        <v>4131982240</v>
      </c>
    </row>
    <row r="22171" spans="3:3">
      <c r="C22171" s="14">
        <v>4132021962</v>
      </c>
    </row>
    <row r="22172" spans="3:3">
      <c r="C22172" s="14">
        <v>4131956717</v>
      </c>
    </row>
    <row r="22173" spans="3:3">
      <c r="C22173" s="14">
        <v>4131951158</v>
      </c>
    </row>
    <row r="22174" spans="3:3">
      <c r="C22174" s="14">
        <v>4131969668</v>
      </c>
    </row>
    <row r="22175" spans="3:3">
      <c r="C22175" s="14">
        <v>4131961544</v>
      </c>
    </row>
    <row r="22176" spans="3:3">
      <c r="C22176" s="14">
        <v>4131950530</v>
      </c>
    </row>
    <row r="22177" spans="3:3">
      <c r="C22177" s="14">
        <v>4131981429</v>
      </c>
    </row>
    <row r="22178" spans="3:3">
      <c r="C22178" s="14">
        <v>4131981217</v>
      </c>
    </row>
    <row r="22179" spans="3:3">
      <c r="C22179" s="14">
        <v>4131961187</v>
      </c>
    </row>
    <row r="22180" spans="3:3">
      <c r="C22180" s="14">
        <v>4131960649</v>
      </c>
    </row>
    <row r="22181" spans="3:3">
      <c r="C22181" s="14">
        <v>4131909421</v>
      </c>
    </row>
    <row r="22182" spans="3:3">
      <c r="C22182" s="14">
        <v>4131955806</v>
      </c>
    </row>
    <row r="22183" spans="3:3">
      <c r="C22183" s="14">
        <v>4131914602</v>
      </c>
    </row>
    <row r="22184" spans="3:3">
      <c r="C22184" s="14">
        <v>4131876949</v>
      </c>
    </row>
    <row r="22185" spans="3:3">
      <c r="C22185" s="14">
        <v>4131904714</v>
      </c>
    </row>
    <row r="22186" spans="3:3">
      <c r="C22186" s="14">
        <v>4131916124</v>
      </c>
    </row>
    <row r="22187" spans="3:3">
      <c r="C22187" s="14">
        <v>4131969004</v>
      </c>
    </row>
    <row r="22188" spans="3:3">
      <c r="C22188" s="14">
        <v>4131921009</v>
      </c>
    </row>
    <row r="22189" spans="3:3">
      <c r="C22189" s="14">
        <v>4131904136</v>
      </c>
    </row>
    <row r="22190" spans="3:3">
      <c r="C22190" s="14">
        <v>4131876068</v>
      </c>
    </row>
    <row r="22191" spans="3:3">
      <c r="C22191" s="14">
        <v>4131904522</v>
      </c>
    </row>
    <row r="22192" spans="3:3">
      <c r="C22192" s="14">
        <v>4131877197</v>
      </c>
    </row>
    <row r="22193" spans="3:3">
      <c r="C22193" s="14">
        <v>4131874461</v>
      </c>
    </row>
    <row r="22194" spans="3:3">
      <c r="C22194" s="14">
        <v>4131874393</v>
      </c>
    </row>
    <row r="22195" spans="3:3">
      <c r="C22195" s="14">
        <v>4131874360</v>
      </c>
    </row>
    <row r="22196" spans="3:3">
      <c r="C22196" s="14">
        <v>4131869539</v>
      </c>
    </row>
    <row r="22197" spans="3:3">
      <c r="C22197" s="14">
        <v>4131869441</v>
      </c>
    </row>
    <row r="22198" spans="3:3">
      <c r="C22198" s="14">
        <v>4131870230</v>
      </c>
    </row>
    <row r="22199" spans="3:3">
      <c r="C22199" s="14">
        <v>4131916990</v>
      </c>
    </row>
    <row r="22200" spans="3:3">
      <c r="C22200" s="14">
        <v>4131874464</v>
      </c>
    </row>
    <row r="22201" spans="3:3">
      <c r="C22201" s="14">
        <v>4131948793</v>
      </c>
    </row>
    <row r="22202" spans="3:3">
      <c r="C22202" s="14">
        <v>4131903483</v>
      </c>
    </row>
    <row r="22203" spans="3:3">
      <c r="C22203" s="14">
        <v>4131954416</v>
      </c>
    </row>
    <row r="22204" spans="3:3">
      <c r="C22204" s="14">
        <v>4131876359</v>
      </c>
    </row>
    <row r="22205" spans="3:3">
      <c r="C22205" s="14">
        <v>4131898018</v>
      </c>
    </row>
    <row r="22206" spans="3:3">
      <c r="C22206" s="14">
        <v>4131817163</v>
      </c>
    </row>
    <row r="22207" spans="3:3">
      <c r="C22207" s="14">
        <v>4131888867</v>
      </c>
    </row>
    <row r="22208" spans="3:3">
      <c r="C22208" s="14">
        <v>4131897039</v>
      </c>
    </row>
    <row r="22209" spans="3:3">
      <c r="C22209" s="14">
        <v>4131869981</v>
      </c>
    </row>
    <row r="22210" spans="3:3">
      <c r="C22210" s="14">
        <v>4131868671</v>
      </c>
    </row>
    <row r="22211" spans="3:3">
      <c r="C22211" s="14">
        <v>4131869821</v>
      </c>
    </row>
    <row r="22212" spans="3:3">
      <c r="C22212" s="14">
        <v>4131869585</v>
      </c>
    </row>
    <row r="22213" spans="3:3">
      <c r="C22213" s="14">
        <v>4131869288</v>
      </c>
    </row>
    <row r="22214" spans="3:3">
      <c r="C22214" s="14">
        <v>4131870404</v>
      </c>
    </row>
    <row r="22215" spans="3:3">
      <c r="C22215" s="14">
        <v>4131869589</v>
      </c>
    </row>
    <row r="22216" spans="3:3">
      <c r="C22216" s="14">
        <v>4131869726</v>
      </c>
    </row>
    <row r="22217" spans="3:3">
      <c r="C22217" s="14">
        <v>4131844217</v>
      </c>
    </row>
    <row r="22218" spans="3:3">
      <c r="C22218" s="14">
        <v>4131800719</v>
      </c>
    </row>
    <row r="22219" spans="3:3">
      <c r="C22219" s="14">
        <v>4131799515</v>
      </c>
    </row>
    <row r="22220" spans="3:3">
      <c r="C22220" s="14">
        <v>4131869729</v>
      </c>
    </row>
    <row r="22221" spans="3:3">
      <c r="C22221" s="14">
        <v>4131786121</v>
      </c>
    </row>
    <row r="22222" spans="3:3">
      <c r="C22222" s="14">
        <v>4131788555</v>
      </c>
    </row>
    <row r="22223" spans="3:3">
      <c r="C22223" s="14">
        <v>4131775013</v>
      </c>
    </row>
    <row r="22224" spans="3:3">
      <c r="C22224" s="14">
        <v>4131800816</v>
      </c>
    </row>
    <row r="22225" spans="3:3">
      <c r="C22225" s="14">
        <v>4131763001</v>
      </c>
    </row>
    <row r="22226" spans="3:3">
      <c r="C22226" s="14">
        <v>4131694500</v>
      </c>
    </row>
    <row r="22227" spans="3:3">
      <c r="C22227" s="14">
        <v>4131989906</v>
      </c>
    </row>
    <row r="22228" spans="3:3">
      <c r="C22228" s="14">
        <v>4132034514</v>
      </c>
    </row>
    <row r="22229" spans="3:3">
      <c r="C22229" s="14">
        <v>4131943338</v>
      </c>
    </row>
    <row r="22230" spans="3:3">
      <c r="C22230" s="14">
        <v>4132055074</v>
      </c>
    </row>
    <row r="22231" spans="3:3">
      <c r="C22231" s="14">
        <v>4132096256</v>
      </c>
    </row>
    <row r="22232" spans="3:3">
      <c r="C22232" s="14">
        <v>4132083083</v>
      </c>
    </row>
    <row r="22233" spans="3:3">
      <c r="C22233" s="14">
        <v>4132084341</v>
      </c>
    </row>
    <row r="22234" spans="3:3">
      <c r="C22234" s="14">
        <v>4132103574</v>
      </c>
    </row>
    <row r="22235" spans="3:3">
      <c r="C22235" s="14">
        <v>4132077170</v>
      </c>
    </row>
    <row r="22236" spans="3:3">
      <c r="C22236" s="14">
        <v>4131974320</v>
      </c>
    </row>
    <row r="22237" spans="3:3">
      <c r="C22237" s="14">
        <v>4131989926</v>
      </c>
    </row>
    <row r="22238" spans="3:3">
      <c r="C22238" s="14">
        <v>4131981895</v>
      </c>
    </row>
    <row r="22239" spans="3:3">
      <c r="C22239" s="14">
        <v>4131903972</v>
      </c>
    </row>
    <row r="22240" spans="3:3">
      <c r="C22240" s="14">
        <v>4131961258</v>
      </c>
    </row>
    <row r="22241" spans="3:3">
      <c r="C22241" s="14">
        <v>4132029878</v>
      </c>
    </row>
    <row r="22242" spans="3:3">
      <c r="C22242" s="14">
        <v>4131956814</v>
      </c>
    </row>
    <row r="22243" spans="3:3">
      <c r="C22243" s="14">
        <v>4131942027</v>
      </c>
    </row>
    <row r="22244" spans="3:3">
      <c r="C22244" s="14">
        <v>4131964991</v>
      </c>
    </row>
    <row r="22245" spans="3:3">
      <c r="C22245" s="14">
        <v>4131986548</v>
      </c>
    </row>
    <row r="22246" spans="3:3">
      <c r="C22246" s="14">
        <v>4131939582</v>
      </c>
    </row>
    <row r="22247" spans="3:3">
      <c r="C22247" s="14">
        <v>4131946130</v>
      </c>
    </row>
    <row r="22248" spans="3:3">
      <c r="C22248" s="14">
        <v>4131877292</v>
      </c>
    </row>
    <row r="22249" spans="3:3">
      <c r="C22249" s="14">
        <v>4131908160</v>
      </c>
    </row>
    <row r="22250" spans="3:3">
      <c r="C22250" s="14">
        <v>4131904476</v>
      </c>
    </row>
    <row r="22251" spans="3:3">
      <c r="C22251" s="14">
        <v>4131906805</v>
      </c>
    </row>
    <row r="22252" spans="3:3">
      <c r="C22252" s="14">
        <v>4131919581</v>
      </c>
    </row>
    <row r="22253" spans="3:3">
      <c r="C22253" s="14">
        <v>4131904330</v>
      </c>
    </row>
    <row r="22254" spans="3:3">
      <c r="C22254" s="14">
        <v>4132014661</v>
      </c>
    </row>
    <row r="22255" spans="3:3">
      <c r="C22255" s="14">
        <v>4131909780</v>
      </c>
    </row>
    <row r="22256" spans="3:3">
      <c r="C22256" s="14">
        <v>4131914030</v>
      </c>
    </row>
    <row r="22257" spans="3:3">
      <c r="C22257" s="14">
        <v>4131944232</v>
      </c>
    </row>
    <row r="22258" spans="3:3">
      <c r="C22258" s="14">
        <v>4131869897</v>
      </c>
    </row>
    <row r="22259" spans="3:3">
      <c r="C22259" s="14">
        <v>4131869351</v>
      </c>
    </row>
    <row r="22260" spans="3:3">
      <c r="C22260" s="14">
        <v>4131877574</v>
      </c>
    </row>
    <row r="22261" spans="3:3">
      <c r="C22261" s="14">
        <v>4131875954</v>
      </c>
    </row>
    <row r="22262" spans="3:3">
      <c r="C22262" s="14">
        <v>4131877202</v>
      </c>
    </row>
    <row r="22263" spans="3:3">
      <c r="C22263" s="14">
        <v>4131897123</v>
      </c>
    </row>
    <row r="22264" spans="3:3">
      <c r="C22264" s="14">
        <v>4131883672</v>
      </c>
    </row>
    <row r="22265" spans="3:3">
      <c r="C22265" s="14">
        <v>4131874676</v>
      </c>
    </row>
    <row r="22266" spans="3:3">
      <c r="C22266" s="14">
        <v>4131766871</v>
      </c>
    </row>
    <row r="22267" spans="3:3">
      <c r="C22267" s="14">
        <v>4131799252</v>
      </c>
    </row>
    <row r="22268" spans="3:3">
      <c r="C22268" s="14">
        <v>4131823929</v>
      </c>
    </row>
    <row r="22269" spans="3:3">
      <c r="C22269" s="14">
        <v>4131880134</v>
      </c>
    </row>
    <row r="22270" spans="3:3">
      <c r="C22270" s="14">
        <v>4131842517</v>
      </c>
    </row>
    <row r="22271" spans="3:3">
      <c r="C22271" s="14">
        <v>4131844270</v>
      </c>
    </row>
    <row r="22272" spans="3:3">
      <c r="C22272" s="14">
        <v>4131842747</v>
      </c>
    </row>
    <row r="22273" spans="3:3">
      <c r="C22273" s="14">
        <v>4132013511</v>
      </c>
    </row>
    <row r="22274" spans="3:3">
      <c r="C22274" s="14">
        <v>4131816942</v>
      </c>
    </row>
    <row r="22275" spans="3:3">
      <c r="C22275" s="14">
        <v>4131788279</v>
      </c>
    </row>
    <row r="22276" spans="3:3">
      <c r="C22276" s="14">
        <v>4131946128</v>
      </c>
    </row>
    <row r="22277" spans="3:3">
      <c r="C22277" s="14">
        <v>4131973580</v>
      </c>
    </row>
    <row r="22278" spans="3:3">
      <c r="C22278" s="14">
        <v>4131972932</v>
      </c>
    </row>
    <row r="22279" spans="3:3">
      <c r="C22279" s="14">
        <v>4131983032</v>
      </c>
    </row>
    <row r="22280" spans="3:3">
      <c r="C22280" s="14">
        <v>4132073088</v>
      </c>
    </row>
    <row r="22281" spans="3:3">
      <c r="C22281" s="14">
        <v>4132090844</v>
      </c>
    </row>
    <row r="22282" spans="3:3">
      <c r="C22282" s="14">
        <v>4132102205</v>
      </c>
    </row>
    <row r="22283" spans="3:3">
      <c r="C22283" s="14">
        <v>4131953276</v>
      </c>
    </row>
    <row r="22284" spans="3:3">
      <c r="C22284" s="14">
        <v>4131961452</v>
      </c>
    </row>
    <row r="22285" spans="3:3">
      <c r="C22285" s="14">
        <v>4131939114</v>
      </c>
    </row>
    <row r="22286" spans="3:3">
      <c r="C22286" s="14">
        <v>4130609277</v>
      </c>
    </row>
    <row r="22287" spans="3:3">
      <c r="C22287" s="14">
        <v>4131697559</v>
      </c>
    </row>
    <row r="22288" spans="3:3">
      <c r="C22288" s="14">
        <v>4131697201</v>
      </c>
    </row>
    <row r="22289" spans="3:3">
      <c r="C22289" s="14">
        <v>4131730305</v>
      </c>
    </row>
    <row r="22290" spans="3:3">
      <c r="C22290" s="14">
        <v>4131790098</v>
      </c>
    </row>
    <row r="22291" spans="3:3">
      <c r="C22291" s="14">
        <v>4131816715</v>
      </c>
    </row>
    <row r="22292" spans="3:3">
      <c r="C22292" s="14">
        <v>4131765554</v>
      </c>
    </row>
    <row r="22293" spans="3:3">
      <c r="C22293" s="14">
        <v>4131763433</v>
      </c>
    </row>
    <row r="22294" spans="3:3">
      <c r="C22294" s="14">
        <v>4131757893</v>
      </c>
    </row>
    <row r="22295" spans="3:3">
      <c r="C22295" s="14">
        <v>4131765607</v>
      </c>
    </row>
    <row r="22296" spans="3:3">
      <c r="C22296" s="14">
        <v>4131800510</v>
      </c>
    </row>
    <row r="22297" spans="3:3">
      <c r="C22297" s="14">
        <v>4131799487</v>
      </c>
    </row>
    <row r="22298" spans="3:3">
      <c r="C22298" s="14">
        <v>4131786742</v>
      </c>
    </row>
    <row r="22299" spans="3:3">
      <c r="C22299" s="14">
        <v>4131768249</v>
      </c>
    </row>
    <row r="22300" spans="3:3">
      <c r="C22300" s="14">
        <v>4131845306</v>
      </c>
    </row>
    <row r="22301" spans="3:3">
      <c r="C22301" s="14">
        <v>4131796193</v>
      </c>
    </row>
    <row r="22302" spans="3:3">
      <c r="C22302" s="14">
        <v>4131817074</v>
      </c>
    </row>
    <row r="22303" spans="3:3">
      <c r="C22303" s="14">
        <v>4131794124</v>
      </c>
    </row>
    <row r="22304" spans="3:3">
      <c r="C22304" s="14">
        <v>4131766057</v>
      </c>
    </row>
    <row r="22305" spans="3:3">
      <c r="C22305" s="14">
        <v>4131649450</v>
      </c>
    </row>
    <row r="22306" spans="3:3">
      <c r="C22306" s="14">
        <v>4131763977</v>
      </c>
    </row>
    <row r="22307" spans="3:3">
      <c r="C22307" s="14">
        <v>4131837549</v>
      </c>
    </row>
    <row r="22308" spans="3:3">
      <c r="C22308" s="14">
        <v>4131789409</v>
      </c>
    </row>
    <row r="22309" spans="3:3">
      <c r="C22309" s="14">
        <v>4131858206</v>
      </c>
    </row>
    <row r="22310" spans="3:3">
      <c r="C22310" s="14">
        <v>4131844740</v>
      </c>
    </row>
    <row r="22311" spans="3:3">
      <c r="C22311" s="14">
        <v>4131845427</v>
      </c>
    </row>
    <row r="22312" spans="3:3">
      <c r="C22312" s="14">
        <v>4131890074</v>
      </c>
    </row>
    <row r="22313" spans="3:3">
      <c r="C22313" s="14">
        <v>4131899228</v>
      </c>
    </row>
    <row r="22314" spans="3:3">
      <c r="C22314" s="14">
        <v>4131877479</v>
      </c>
    </row>
    <row r="22315" spans="3:3">
      <c r="C22315" s="14">
        <v>4131876494</v>
      </c>
    </row>
    <row r="22316" spans="3:3">
      <c r="C22316" s="14">
        <v>4131876806</v>
      </c>
    </row>
    <row r="22317" spans="3:3">
      <c r="C22317" s="14">
        <v>4131876863</v>
      </c>
    </row>
    <row r="22318" spans="3:3">
      <c r="C22318" s="14">
        <v>4131877066</v>
      </c>
    </row>
    <row r="22319" spans="3:3">
      <c r="C22319" s="14">
        <v>4131877419</v>
      </c>
    </row>
    <row r="22320" spans="3:3">
      <c r="C22320" s="14">
        <v>4131739653</v>
      </c>
    </row>
    <row r="22321" spans="3:3">
      <c r="C22321" s="14">
        <v>4131874136</v>
      </c>
    </row>
    <row r="22322" spans="3:3">
      <c r="C22322" s="14">
        <v>4131874199</v>
      </c>
    </row>
    <row r="22323" spans="3:3">
      <c r="C22323" s="14">
        <v>4131978208</v>
      </c>
    </row>
    <row r="22324" spans="3:3">
      <c r="C22324" s="14">
        <v>4131916765</v>
      </c>
    </row>
    <row r="22325" spans="3:3">
      <c r="C22325" s="14">
        <v>4131920512</v>
      </c>
    </row>
    <row r="22326" spans="3:3">
      <c r="C22326" s="14">
        <v>4131919725</v>
      </c>
    </row>
    <row r="22327" spans="3:3">
      <c r="C22327" s="14">
        <v>4131916390</v>
      </c>
    </row>
    <row r="22328" spans="3:3">
      <c r="C22328" s="14">
        <v>4131876110</v>
      </c>
    </row>
    <row r="22329" spans="3:3">
      <c r="C22329" s="14">
        <v>4131875904</v>
      </c>
    </row>
    <row r="22330" spans="3:3">
      <c r="C22330" s="14">
        <v>4131904009</v>
      </c>
    </row>
    <row r="22331" spans="3:3">
      <c r="C22331" s="14">
        <v>4131904613</v>
      </c>
    </row>
    <row r="22332" spans="3:3">
      <c r="C22332" s="14">
        <v>4131904655</v>
      </c>
    </row>
    <row r="22333" spans="3:3">
      <c r="C22333" s="14">
        <v>4131904223</v>
      </c>
    </row>
    <row r="22334" spans="3:3">
      <c r="C22334" s="14">
        <v>4131904470</v>
      </c>
    </row>
    <row r="22335" spans="3:3">
      <c r="C22335" s="14">
        <v>4131904177</v>
      </c>
    </row>
    <row r="22336" spans="3:3">
      <c r="C22336" s="14">
        <v>4131904764</v>
      </c>
    </row>
    <row r="22337" spans="3:3">
      <c r="C22337" s="14">
        <v>4131904273</v>
      </c>
    </row>
    <row r="22338" spans="3:3">
      <c r="C22338" s="14">
        <v>4131944144</v>
      </c>
    </row>
    <row r="22339" spans="3:3">
      <c r="C22339" s="14">
        <v>4131950186</v>
      </c>
    </row>
    <row r="22340" spans="3:3">
      <c r="C22340" s="14">
        <v>4131970961</v>
      </c>
    </row>
    <row r="22341" spans="3:3">
      <c r="C22341" s="14">
        <v>4131907371</v>
      </c>
    </row>
    <row r="22342" spans="3:3">
      <c r="C22342" s="14">
        <v>4131736634</v>
      </c>
    </row>
    <row r="22343" spans="3:3">
      <c r="C22343" s="14">
        <v>4131919938</v>
      </c>
    </row>
    <row r="22344" spans="3:3">
      <c r="C22344" s="14">
        <v>4131915992</v>
      </c>
    </row>
    <row r="22345" spans="3:3">
      <c r="C22345" s="14">
        <v>4131917992</v>
      </c>
    </row>
    <row r="22346" spans="3:3">
      <c r="C22346" s="14">
        <v>4131876757</v>
      </c>
    </row>
    <row r="22347" spans="3:3">
      <c r="C22347" s="14">
        <v>4131904556</v>
      </c>
    </row>
    <row r="22348" spans="3:3">
      <c r="C22348" s="14">
        <v>4131568046</v>
      </c>
    </row>
    <row r="22349" spans="3:3">
      <c r="C22349" s="14">
        <v>4131918952</v>
      </c>
    </row>
    <row r="22350" spans="3:3">
      <c r="C22350" s="14">
        <v>4131904770</v>
      </c>
    </row>
    <row r="22351" spans="3:3">
      <c r="C22351" s="14">
        <v>4131946865</v>
      </c>
    </row>
    <row r="22352" spans="3:3">
      <c r="C22352" s="14">
        <v>4131951658</v>
      </c>
    </row>
    <row r="22353" spans="3:3">
      <c r="C22353" s="14">
        <v>4131947237</v>
      </c>
    </row>
    <row r="22354" spans="3:3">
      <c r="C22354" s="14">
        <v>4131947080</v>
      </c>
    </row>
    <row r="22355" spans="3:3">
      <c r="C22355" s="14">
        <v>4131978782</v>
      </c>
    </row>
    <row r="22356" spans="3:3">
      <c r="C22356" s="14">
        <v>4131971794</v>
      </c>
    </row>
    <row r="22357" spans="3:3">
      <c r="C22357" s="14">
        <v>4131909939</v>
      </c>
    </row>
    <row r="22358" spans="3:3">
      <c r="C22358" s="14">
        <v>4131972378</v>
      </c>
    </row>
    <row r="22359" spans="3:3">
      <c r="C22359" s="14">
        <v>4131937615</v>
      </c>
    </row>
    <row r="22360" spans="3:3">
      <c r="C22360" s="14">
        <v>4131945163</v>
      </c>
    </row>
    <row r="22361" spans="3:3">
      <c r="C22361" s="14">
        <v>4132006696</v>
      </c>
    </row>
    <row r="22362" spans="3:3">
      <c r="C22362" s="14">
        <v>4131964347</v>
      </c>
    </row>
    <row r="22363" spans="3:3">
      <c r="C22363" s="14">
        <v>4131971414</v>
      </c>
    </row>
    <row r="22364" spans="3:3">
      <c r="C22364" s="14">
        <v>4131984074</v>
      </c>
    </row>
    <row r="22365" spans="3:3">
      <c r="C22365" s="14">
        <v>4131978253</v>
      </c>
    </row>
    <row r="22366" spans="3:3">
      <c r="C22366" s="14">
        <v>4131979650</v>
      </c>
    </row>
    <row r="22367" spans="3:3">
      <c r="C22367" s="14">
        <v>4131979755</v>
      </c>
    </row>
    <row r="22368" spans="3:3">
      <c r="C22368" s="14">
        <v>4131979705</v>
      </c>
    </row>
    <row r="22369" spans="3:3">
      <c r="C22369" s="14">
        <v>4131938953</v>
      </c>
    </row>
    <row r="22370" spans="3:3">
      <c r="C22370" s="14">
        <v>4131943977</v>
      </c>
    </row>
    <row r="22371" spans="3:3">
      <c r="C22371" s="14">
        <v>4131989208</v>
      </c>
    </row>
    <row r="22372" spans="3:3">
      <c r="C22372" s="14">
        <v>4131967227</v>
      </c>
    </row>
    <row r="22373" spans="3:3">
      <c r="C22373" s="14">
        <v>4132013547</v>
      </c>
    </row>
    <row r="22374" spans="3:3">
      <c r="C22374" s="14">
        <v>4131943621</v>
      </c>
    </row>
    <row r="22375" spans="3:3">
      <c r="C22375" s="14">
        <v>4131995851</v>
      </c>
    </row>
    <row r="22376" spans="3:3">
      <c r="C22376" s="14">
        <v>4132005715</v>
      </c>
    </row>
    <row r="22377" spans="3:3">
      <c r="C22377" s="14">
        <v>4132031255</v>
      </c>
    </row>
    <row r="22378" spans="3:3">
      <c r="C22378" s="14">
        <v>4132012863</v>
      </c>
    </row>
    <row r="22379" spans="3:3">
      <c r="C22379" s="14">
        <v>4131960173</v>
      </c>
    </row>
    <row r="22380" spans="3:3">
      <c r="C22380" s="14">
        <v>4131972906</v>
      </c>
    </row>
    <row r="22381" spans="3:3">
      <c r="C22381" s="14">
        <v>4132074410</v>
      </c>
    </row>
    <row r="22382" spans="3:3">
      <c r="C22382" s="14">
        <v>4132049109</v>
      </c>
    </row>
    <row r="22383" spans="3:3">
      <c r="C22383" s="14">
        <v>4132050645</v>
      </c>
    </row>
    <row r="22384" spans="3:3">
      <c r="C22384" s="14">
        <v>4132043665</v>
      </c>
    </row>
    <row r="22385" spans="2:3">
      <c r="C22385" s="14">
        <v>4132045430</v>
      </c>
    </row>
    <row r="22386" spans="2:3">
      <c r="C22386" s="14">
        <v>4132099952</v>
      </c>
    </row>
    <row r="22387" spans="2:3">
      <c r="C22387" s="14">
        <v>4131992234</v>
      </c>
    </row>
    <row r="22388" spans="2:3">
      <c r="C22388" s="14">
        <v>4132048678</v>
      </c>
    </row>
    <row r="22389" spans="2:3">
      <c r="C22389" s="14">
        <v>4132013443</v>
      </c>
    </row>
    <row r="22390" spans="2:3">
      <c r="C22390" s="14">
        <v>4132046051</v>
      </c>
    </row>
    <row r="22391" spans="2:3">
      <c r="C22391" s="14">
        <v>4132077254</v>
      </c>
    </row>
    <row r="22392" spans="2:3">
      <c r="C22392" s="14">
        <v>4132099420</v>
      </c>
    </row>
    <row r="22393" spans="2:3">
      <c r="C22393" s="14">
        <v>4132089951</v>
      </c>
    </row>
    <row r="22396" spans="2:3">
      <c r="C22396" s="18">
        <v>4131501889</v>
      </c>
    </row>
    <row r="22397" spans="2:3">
      <c r="C22397" s="18"/>
    </row>
    <row r="22398" spans="2:3">
      <c r="C22398" s="18">
        <v>4131579861</v>
      </c>
    </row>
    <row r="22399" spans="2:3">
      <c r="B22399" s="593" t="s">
        <v>9989</v>
      </c>
      <c r="C22399" s="13">
        <v>4131874369</v>
      </c>
    </row>
    <row r="22400" spans="2:3">
      <c r="C22400" s="13">
        <v>4131973460</v>
      </c>
    </row>
    <row r="22401" spans="3:3">
      <c r="C22401" s="13">
        <v>4131973539</v>
      </c>
    </row>
    <row r="22402" spans="3:3">
      <c r="C22402" s="13">
        <v>4131973487</v>
      </c>
    </row>
    <row r="22403" spans="3:3">
      <c r="C22403" s="13">
        <v>4131973575</v>
      </c>
    </row>
    <row r="22404" spans="3:3">
      <c r="C22404" s="13">
        <v>4132363823</v>
      </c>
    </row>
    <row r="22405" spans="3:3">
      <c r="C22405" s="13">
        <v>4132371777</v>
      </c>
    </row>
    <row r="22406" spans="3:3">
      <c r="C22406" s="13">
        <v>4132163723</v>
      </c>
    </row>
    <row r="22407" spans="3:3">
      <c r="C22407" s="13">
        <v>4132136460</v>
      </c>
    </row>
    <row r="22408" spans="3:3">
      <c r="C22408" s="13">
        <v>4132186089</v>
      </c>
    </row>
    <row r="22409" spans="3:3">
      <c r="C22409" s="13">
        <v>4132206984</v>
      </c>
    </row>
    <row r="22410" spans="3:3">
      <c r="C22410" s="13">
        <v>4132241193</v>
      </c>
    </row>
    <row r="22411" spans="3:3">
      <c r="C22411" s="13">
        <v>4132164051</v>
      </c>
    </row>
    <row r="22412" spans="3:3">
      <c r="C22412" s="13">
        <v>4132165291</v>
      </c>
    </row>
    <row r="22413" spans="3:3">
      <c r="C22413" s="13">
        <v>4132140521</v>
      </c>
    </row>
    <row r="22414" spans="3:3">
      <c r="C22414" s="13">
        <v>4132164521</v>
      </c>
    </row>
    <row r="22415" spans="3:3">
      <c r="C22415" s="13">
        <v>4132310052</v>
      </c>
    </row>
    <row r="22416" spans="3:3">
      <c r="C22416" s="13">
        <v>4132300521</v>
      </c>
    </row>
    <row r="22417" spans="3:3">
      <c r="C22417" s="13">
        <v>4132406177</v>
      </c>
    </row>
    <row r="22418" spans="3:3">
      <c r="C22418" s="13">
        <v>4132363453</v>
      </c>
    </row>
    <row r="22419" spans="3:3">
      <c r="C22419" s="13">
        <v>4132372160</v>
      </c>
    </row>
    <row r="22420" spans="3:3">
      <c r="C22420" s="13">
        <v>4132242976</v>
      </c>
    </row>
    <row r="22421" spans="3:3">
      <c r="C22421" s="13">
        <v>4132259229</v>
      </c>
    </row>
    <row r="22422" spans="3:3">
      <c r="C22422" s="13">
        <v>4132183548</v>
      </c>
    </row>
    <row r="22423" spans="3:3">
      <c r="C22423" s="13">
        <v>4132245559</v>
      </c>
    </row>
    <row r="22424" spans="3:3">
      <c r="C22424" s="13">
        <v>4132208760</v>
      </c>
    </row>
    <row r="22425" spans="3:3">
      <c r="C22425" s="13">
        <v>4132206784</v>
      </c>
    </row>
    <row r="22426" spans="3:3">
      <c r="C22426" s="13">
        <v>4132269916</v>
      </c>
    </row>
    <row r="22427" spans="3:3">
      <c r="C22427" s="13">
        <v>4132115201</v>
      </c>
    </row>
    <row r="22428" spans="3:3">
      <c r="C22428" s="13">
        <v>4132198646</v>
      </c>
    </row>
    <row r="22429" spans="3:3">
      <c r="C22429" s="13">
        <v>4132210594</v>
      </c>
    </row>
    <row r="22430" spans="3:3">
      <c r="C22430" s="13">
        <v>4132207962</v>
      </c>
    </row>
    <row r="22431" spans="3:3">
      <c r="C22431" s="13">
        <v>4132263579</v>
      </c>
    </row>
    <row r="22432" spans="3:3">
      <c r="C22432" s="13">
        <v>4132374761</v>
      </c>
    </row>
    <row r="22433" spans="3:3">
      <c r="C22433" s="13">
        <v>4132406092</v>
      </c>
    </row>
    <row r="22434" spans="3:3">
      <c r="C22434" s="13">
        <v>4132291406</v>
      </c>
    </row>
    <row r="22435" spans="3:3">
      <c r="C22435" s="13">
        <v>4132519255</v>
      </c>
    </row>
    <row r="22436" spans="3:3">
      <c r="C22436" s="13">
        <v>4132244549</v>
      </c>
    </row>
    <row r="22437" spans="3:3">
      <c r="C22437" s="13">
        <v>4132075210</v>
      </c>
    </row>
    <row r="22438" spans="3:3">
      <c r="C22438" s="13">
        <v>4132293257</v>
      </c>
    </row>
    <row r="22439" spans="3:3">
      <c r="C22439" s="13">
        <v>4132113016</v>
      </c>
    </row>
    <row r="22440" spans="3:3">
      <c r="C22440" s="13">
        <v>4132293610</v>
      </c>
    </row>
    <row r="22441" spans="3:3">
      <c r="C22441" s="13">
        <v>4132294081</v>
      </c>
    </row>
    <row r="22442" spans="3:3">
      <c r="C22442" s="13">
        <v>4132293730</v>
      </c>
    </row>
    <row r="22443" spans="3:3">
      <c r="C22443" s="13">
        <v>4132293291</v>
      </c>
    </row>
    <row r="22444" spans="3:3">
      <c r="C22444" s="13">
        <v>4132095548</v>
      </c>
    </row>
    <row r="22445" spans="3:3">
      <c r="C22445" s="13">
        <v>4132294114</v>
      </c>
    </row>
    <row r="22446" spans="3:3">
      <c r="C22446" s="13">
        <v>4132096783</v>
      </c>
    </row>
    <row r="22447" spans="3:3">
      <c r="C22447" s="13">
        <v>4131973699</v>
      </c>
    </row>
    <row r="22448" spans="3:3">
      <c r="C22448" s="13">
        <v>4132402929</v>
      </c>
    </row>
    <row r="22449" spans="3:3">
      <c r="C22449" s="13">
        <v>4132383734</v>
      </c>
    </row>
    <row r="22450" spans="3:3">
      <c r="C22450" s="13">
        <v>4132262815</v>
      </c>
    </row>
    <row r="22451" spans="3:3">
      <c r="C22451" s="13">
        <v>4132234437</v>
      </c>
    </row>
    <row r="22452" spans="3:3">
      <c r="C22452" s="13">
        <v>4132171475</v>
      </c>
    </row>
    <row r="22453" spans="3:3">
      <c r="C22453" s="13">
        <v>4132081313</v>
      </c>
    </row>
    <row r="22454" spans="3:3">
      <c r="C22454" s="13">
        <v>4132334916</v>
      </c>
    </row>
    <row r="22455" spans="3:3">
      <c r="C22455" s="13">
        <v>4132182073</v>
      </c>
    </row>
    <row r="22456" spans="3:3">
      <c r="C22456" s="13">
        <v>4132186842</v>
      </c>
    </row>
    <row r="22457" spans="3:3">
      <c r="C22457" s="13">
        <v>4132144429</v>
      </c>
    </row>
    <row r="22458" spans="3:3">
      <c r="C22458" s="13">
        <v>4132370952</v>
      </c>
    </row>
    <row r="22459" spans="3:3">
      <c r="C22459" s="13">
        <v>4132095320</v>
      </c>
    </row>
    <row r="22460" spans="3:3">
      <c r="C22460" s="13">
        <v>4132293039</v>
      </c>
    </row>
    <row r="22461" spans="3:3">
      <c r="C22461" s="13">
        <v>4132319944</v>
      </c>
    </row>
    <row r="22462" spans="3:3">
      <c r="C22462" s="13">
        <v>4132256147</v>
      </c>
    </row>
    <row r="22463" spans="3:3">
      <c r="C22463" s="13">
        <v>4132023889</v>
      </c>
    </row>
    <row r="22464" spans="3:3">
      <c r="C22464" s="13">
        <v>4131973022</v>
      </c>
    </row>
    <row r="22465" spans="3:3">
      <c r="C22465" s="13">
        <v>4132379224</v>
      </c>
    </row>
    <row r="22466" spans="3:3">
      <c r="C22466" s="13">
        <v>4132139788</v>
      </c>
    </row>
    <row r="22467" spans="3:3">
      <c r="C22467" s="13">
        <v>4131941336</v>
      </c>
    </row>
    <row r="22468" spans="3:3">
      <c r="C22468" s="13">
        <v>4131941051</v>
      </c>
    </row>
    <row r="22469" spans="3:3">
      <c r="C22469" s="13">
        <v>4131940822</v>
      </c>
    </row>
    <row r="22470" spans="3:3">
      <c r="C22470" s="13">
        <v>4132292326</v>
      </c>
    </row>
    <row r="22471" spans="3:3">
      <c r="C22471" s="13">
        <v>4132292436</v>
      </c>
    </row>
    <row r="22472" spans="3:3">
      <c r="C22472" s="13">
        <v>4132292544</v>
      </c>
    </row>
    <row r="22473" spans="3:3">
      <c r="C22473" s="13">
        <v>4132383738</v>
      </c>
    </row>
    <row r="22474" spans="3:3">
      <c r="C22474" s="13">
        <v>4132095702</v>
      </c>
    </row>
    <row r="22475" spans="3:3">
      <c r="C22475" s="13">
        <v>4132182504</v>
      </c>
    </row>
    <row r="22476" spans="3:3">
      <c r="C22476" s="13">
        <v>4132096649</v>
      </c>
    </row>
    <row r="22477" spans="3:3">
      <c r="C22477" s="13">
        <v>4132294210</v>
      </c>
    </row>
    <row r="22478" spans="3:3">
      <c r="C22478" s="13">
        <v>4132208227</v>
      </c>
    </row>
    <row r="22479" spans="3:3">
      <c r="C22479" s="13">
        <v>4132109304</v>
      </c>
    </row>
    <row r="22480" spans="3:3">
      <c r="C22480" s="13">
        <v>4132207204</v>
      </c>
    </row>
    <row r="22481" spans="3:3">
      <c r="C22481" s="13">
        <v>4132206314</v>
      </c>
    </row>
    <row r="22482" spans="3:3">
      <c r="C22482" s="13">
        <v>4132207286</v>
      </c>
    </row>
    <row r="22483" spans="3:3">
      <c r="C22483" s="13">
        <v>4132207547</v>
      </c>
    </row>
    <row r="22484" spans="3:3">
      <c r="C22484" s="13">
        <v>4132207361</v>
      </c>
    </row>
    <row r="22485" spans="3:3">
      <c r="C22485" s="13">
        <v>4131980114</v>
      </c>
    </row>
    <row r="22486" spans="3:3">
      <c r="C22486" s="13">
        <v>4132208102</v>
      </c>
    </row>
    <row r="22487" spans="3:3">
      <c r="C22487" s="13">
        <v>4132207912</v>
      </c>
    </row>
    <row r="22488" spans="3:3">
      <c r="C22488" s="13">
        <v>4132112443</v>
      </c>
    </row>
    <row r="22489" spans="3:3">
      <c r="C22489" s="13">
        <v>4132235819</v>
      </c>
    </row>
    <row r="22490" spans="3:3">
      <c r="C22490" s="13">
        <v>4132206282</v>
      </c>
    </row>
    <row r="22491" spans="3:3">
      <c r="C22491" s="13">
        <v>4132171407</v>
      </c>
    </row>
    <row r="22492" spans="3:3">
      <c r="C22492" s="13">
        <v>4132206178</v>
      </c>
    </row>
    <row r="22493" spans="3:3">
      <c r="C22493" s="13">
        <v>4132206433</v>
      </c>
    </row>
    <row r="22494" spans="3:3">
      <c r="C22494" s="13">
        <v>4132337589</v>
      </c>
    </row>
    <row r="22495" spans="3:3">
      <c r="C22495" s="13">
        <v>4132362031</v>
      </c>
    </row>
    <row r="22496" spans="3:3">
      <c r="C22496" s="13">
        <v>4132244564</v>
      </c>
    </row>
    <row r="22497" spans="3:3">
      <c r="C22497" s="13">
        <v>4132211882</v>
      </c>
    </row>
    <row r="22498" spans="3:3">
      <c r="C22498" s="13">
        <v>4132164507</v>
      </c>
    </row>
    <row r="22499" spans="3:3">
      <c r="C22499" s="13">
        <v>4132155233</v>
      </c>
    </row>
    <row r="22500" spans="3:3">
      <c r="C22500" s="13">
        <v>4132297686</v>
      </c>
    </row>
    <row r="22501" spans="3:3">
      <c r="C22501" s="13">
        <v>4132332688</v>
      </c>
    </row>
    <row r="22502" spans="3:3">
      <c r="C22502" s="13">
        <v>4132164408</v>
      </c>
    </row>
    <row r="22503" spans="3:3">
      <c r="C22503" s="13">
        <v>4132389877</v>
      </c>
    </row>
    <row r="22504" spans="3:3">
      <c r="C22504" s="13">
        <v>4132292973</v>
      </c>
    </row>
    <row r="22505" spans="3:3">
      <c r="C22505" s="13">
        <v>4132416276</v>
      </c>
    </row>
    <row r="22506" spans="3:3">
      <c r="C22506" s="13">
        <v>4131896577</v>
      </c>
    </row>
    <row r="22507" spans="3:3">
      <c r="C22507" s="13">
        <v>4131939409</v>
      </c>
    </row>
    <row r="22508" spans="3:3">
      <c r="C22508" s="13">
        <v>4131754474</v>
      </c>
    </row>
    <row r="22509" spans="3:3">
      <c r="C22509" s="13">
        <v>4131973308</v>
      </c>
    </row>
    <row r="22510" spans="3:3">
      <c r="C22510" s="25">
        <v>4131874225</v>
      </c>
    </row>
    <row r="22511" spans="3:3">
      <c r="C22511" s="25">
        <v>4131985164</v>
      </c>
    </row>
    <row r="22512" spans="3:3">
      <c r="C22512" s="13">
        <v>4132075925</v>
      </c>
    </row>
    <row r="22513" spans="3:3">
      <c r="C22513" s="13">
        <v>4132163414</v>
      </c>
    </row>
    <row r="22514" spans="3:3">
      <c r="C22514" s="13">
        <v>4132207681</v>
      </c>
    </row>
    <row r="22515" spans="3:3">
      <c r="C22515" s="13">
        <v>4132207837</v>
      </c>
    </row>
    <row r="22516" spans="3:3">
      <c r="C22516" s="13">
        <v>4132207999</v>
      </c>
    </row>
    <row r="22517" spans="3:3">
      <c r="C22517" s="13">
        <v>4132208177</v>
      </c>
    </row>
    <row r="22518" spans="3:3">
      <c r="C22518" s="13">
        <v>4131941188</v>
      </c>
    </row>
    <row r="22519" spans="3:3">
      <c r="C22519" s="13">
        <v>4132358528</v>
      </c>
    </row>
    <row r="22520" spans="3:3">
      <c r="C22520" s="13">
        <v>4132339972</v>
      </c>
    </row>
    <row r="22521" spans="3:3">
      <c r="C22521" s="13">
        <v>4132339878</v>
      </c>
    </row>
    <row r="22522" spans="3:3">
      <c r="C22522" s="13">
        <v>4132360629</v>
      </c>
    </row>
    <row r="22523" spans="3:3">
      <c r="C22523" s="13">
        <v>4132405542</v>
      </c>
    </row>
    <row r="22524" spans="3:3">
      <c r="C22524" s="13">
        <v>4132292117</v>
      </c>
    </row>
    <row r="22525" spans="3:3">
      <c r="C22525" s="13">
        <v>4132292048</v>
      </c>
    </row>
    <row r="22526" spans="3:3">
      <c r="C22526" s="13">
        <v>4132292053</v>
      </c>
    </row>
    <row r="22527" spans="3:3">
      <c r="C22527" s="13">
        <v>4132094930</v>
      </c>
    </row>
    <row r="22528" spans="3:3">
      <c r="C22528" s="13">
        <v>4132094826</v>
      </c>
    </row>
    <row r="22529" spans="3:3">
      <c r="C22529" s="13">
        <v>4132146162</v>
      </c>
    </row>
    <row r="22530" spans="3:3">
      <c r="C22530" s="13">
        <v>4132166927</v>
      </c>
    </row>
    <row r="22531" spans="3:3">
      <c r="C22531" s="13">
        <v>4132292215</v>
      </c>
    </row>
    <row r="22532" spans="3:3">
      <c r="C22532" s="13">
        <v>4132399815</v>
      </c>
    </row>
    <row r="22533" spans="3:3">
      <c r="C22533" s="13">
        <v>4132380436</v>
      </c>
    </row>
    <row r="22534" spans="3:3">
      <c r="C22534" s="13">
        <v>4132361124</v>
      </c>
    </row>
    <row r="22535" spans="3:3">
      <c r="C22535" s="13">
        <v>4132344512</v>
      </c>
    </row>
    <row r="22536" spans="3:3">
      <c r="C22536" s="13">
        <v>4132112878</v>
      </c>
    </row>
    <row r="22537" spans="3:3">
      <c r="C22537" s="13">
        <v>4132113134</v>
      </c>
    </row>
    <row r="22538" spans="3:3">
      <c r="C22538" s="25">
        <v>4132374361</v>
      </c>
    </row>
    <row r="22539" spans="3:3">
      <c r="C22539" s="13">
        <v>4132340975</v>
      </c>
    </row>
    <row r="22540" spans="3:3">
      <c r="C22540" s="13">
        <v>4132357999</v>
      </c>
    </row>
    <row r="22541" spans="3:3">
      <c r="C22541" s="13">
        <v>4132330808</v>
      </c>
    </row>
    <row r="22542" spans="3:3">
      <c r="C22542" s="13">
        <v>4132292651</v>
      </c>
    </row>
    <row r="22543" spans="3:3">
      <c r="C22543" s="13">
        <v>4132095956</v>
      </c>
    </row>
    <row r="22544" spans="3:3">
      <c r="C22544" s="13">
        <v>4132095604</v>
      </c>
    </row>
    <row r="22545" spans="3:3">
      <c r="C22545" s="13">
        <v>4132293474</v>
      </c>
    </row>
    <row r="22546" spans="3:3">
      <c r="C22546" s="13">
        <v>4132324127</v>
      </c>
    </row>
    <row r="22547" spans="3:3">
      <c r="C22547" s="13">
        <v>4132294148</v>
      </c>
    </row>
    <row r="22548" spans="3:3">
      <c r="C22548" s="13">
        <v>4132293572</v>
      </c>
    </row>
    <row r="22549" spans="3:3">
      <c r="C22549" s="25">
        <v>4132360205</v>
      </c>
    </row>
    <row r="22550" spans="3:3">
      <c r="C22550" s="25">
        <v>4132294290</v>
      </c>
    </row>
    <row r="22551" spans="3:3">
      <c r="C22551" s="13">
        <v>4132338121</v>
      </c>
    </row>
    <row r="22552" spans="3:3">
      <c r="C22552" s="13">
        <v>4132273440</v>
      </c>
    </row>
    <row r="22553" spans="3:3">
      <c r="C22553" s="13">
        <v>4132137765</v>
      </c>
    </row>
    <row r="22554" spans="3:3">
      <c r="C22554" s="13">
        <v>4132286527</v>
      </c>
    </row>
    <row r="22555" spans="3:3">
      <c r="C22555" s="13">
        <v>4132336217</v>
      </c>
    </row>
    <row r="22556" spans="3:3">
      <c r="C22556" s="13">
        <v>4132255155</v>
      </c>
    </row>
    <row r="22557" spans="3:3">
      <c r="C22557" s="13">
        <v>4132237216</v>
      </c>
    </row>
    <row r="22558" spans="3:3">
      <c r="C22558" s="13">
        <v>4132237016</v>
      </c>
    </row>
    <row r="22559" spans="3:3">
      <c r="C22559" s="13">
        <v>4132245977</v>
      </c>
    </row>
    <row r="22560" spans="3:3">
      <c r="C22560" s="13">
        <v>4132237249</v>
      </c>
    </row>
    <row r="22561" spans="3:3">
      <c r="C22561" s="13">
        <v>4132213239</v>
      </c>
    </row>
    <row r="22562" spans="3:3">
      <c r="C22562" s="13">
        <v>4132097408</v>
      </c>
    </row>
    <row r="22563" spans="3:3">
      <c r="C22563" s="13">
        <v>4132137749</v>
      </c>
    </row>
    <row r="22564" spans="3:3">
      <c r="C22564" s="13">
        <v>4132110109</v>
      </c>
    </row>
    <row r="22565" spans="3:3">
      <c r="C22565" s="13">
        <v>4132073372</v>
      </c>
    </row>
    <row r="22566" spans="3:3">
      <c r="C22566" s="13">
        <v>4132142299</v>
      </c>
    </row>
    <row r="22567" spans="3:3">
      <c r="C22567" s="13">
        <v>4132143023</v>
      </c>
    </row>
    <row r="22568" spans="3:3">
      <c r="C22568" s="13">
        <v>4132164510</v>
      </c>
    </row>
    <row r="22569" spans="3:3">
      <c r="C22569" s="13">
        <v>4132145182</v>
      </c>
    </row>
    <row r="22570" spans="3:3">
      <c r="C22570" s="13">
        <v>4132163963</v>
      </c>
    </row>
    <row r="22571" spans="3:3">
      <c r="C22571" s="13">
        <v>4132172314</v>
      </c>
    </row>
    <row r="22572" spans="3:3">
      <c r="C22572" s="13">
        <v>4132361321</v>
      </c>
    </row>
    <row r="22573" spans="3:3">
      <c r="C22573" s="13">
        <v>4132333845</v>
      </c>
    </row>
    <row r="22574" spans="3:3">
      <c r="C22574" s="13">
        <v>4132343056</v>
      </c>
    </row>
    <row r="22575" spans="3:3">
      <c r="C22575" s="13">
        <v>4132193028</v>
      </c>
    </row>
    <row r="22576" spans="3:3">
      <c r="C22576" s="13">
        <v>4131943808</v>
      </c>
    </row>
    <row r="22577" spans="3:3">
      <c r="C22577" s="13">
        <v>4132192697</v>
      </c>
    </row>
    <row r="22578" spans="3:3">
      <c r="C22578" s="13">
        <v>4132181519</v>
      </c>
    </row>
    <row r="22579" spans="3:3">
      <c r="C22579" s="13">
        <v>4132144269</v>
      </c>
    </row>
    <row r="22580" spans="3:3">
      <c r="C22580" s="13">
        <v>4132148176</v>
      </c>
    </row>
    <row r="22581" spans="3:3">
      <c r="C22581" s="13">
        <v>4132163903</v>
      </c>
    </row>
    <row r="22582" spans="3:3">
      <c r="C22582" s="13">
        <v>4132171707</v>
      </c>
    </row>
    <row r="22583" spans="3:3">
      <c r="C22583" s="13">
        <v>4132169612</v>
      </c>
    </row>
    <row r="22584" spans="3:3">
      <c r="C22584" s="13">
        <v>4132149709</v>
      </c>
    </row>
    <row r="22585" spans="3:3">
      <c r="C22585" s="13">
        <v>4132337667</v>
      </c>
    </row>
    <row r="22586" spans="3:3">
      <c r="C22586" s="13">
        <v>4132377995</v>
      </c>
    </row>
    <row r="22587" spans="3:3">
      <c r="C22587" s="13">
        <v>4132280720</v>
      </c>
    </row>
    <row r="22588" spans="3:3">
      <c r="C22588" s="13">
        <v>4132301635</v>
      </c>
    </row>
    <row r="22589" spans="3:3">
      <c r="C22589" s="13">
        <v>4132307317</v>
      </c>
    </row>
    <row r="22590" spans="3:3">
      <c r="C22590" s="13">
        <v>4132324101</v>
      </c>
    </row>
    <row r="22591" spans="3:3">
      <c r="C22591" s="13">
        <v>4132258527</v>
      </c>
    </row>
    <row r="22592" spans="3:3">
      <c r="C22592" s="13">
        <v>4132318930</v>
      </c>
    </row>
    <row r="22593" spans="3:3">
      <c r="C22593" s="13">
        <v>4132237173</v>
      </c>
    </row>
    <row r="22594" spans="3:3">
      <c r="C22594" s="13">
        <v>4132244086</v>
      </c>
    </row>
    <row r="22595" spans="3:3">
      <c r="C22595" s="13">
        <v>4132246052</v>
      </c>
    </row>
    <row r="22596" spans="3:3">
      <c r="C22596" s="13">
        <v>4132139101</v>
      </c>
    </row>
    <row r="22597" spans="3:3">
      <c r="C22597" s="13">
        <v>4132107796</v>
      </c>
    </row>
    <row r="22598" spans="3:3">
      <c r="C22598" s="13">
        <v>4132143299</v>
      </c>
    </row>
    <row r="22599" spans="3:3">
      <c r="C22599" s="13">
        <v>4132142498</v>
      </c>
    </row>
    <row r="22600" spans="3:3">
      <c r="C22600" s="25">
        <v>4132143174</v>
      </c>
    </row>
    <row r="22601" spans="3:3">
      <c r="C22601" s="25">
        <v>4132178510</v>
      </c>
    </row>
    <row r="22602" spans="3:3">
      <c r="C22602" s="25">
        <v>4132212164</v>
      </c>
    </row>
    <row r="22603" spans="3:3">
      <c r="C22603" s="13">
        <v>4132166907</v>
      </c>
    </row>
    <row r="22604" spans="3:3">
      <c r="C22604" s="13">
        <v>4132286043</v>
      </c>
    </row>
    <row r="22605" spans="3:3">
      <c r="C22605" s="13">
        <v>4132275998</v>
      </c>
    </row>
    <row r="22606" spans="3:3">
      <c r="C22606" s="13">
        <v>4132202415</v>
      </c>
    </row>
    <row r="22607" spans="3:3">
      <c r="C22607" s="13">
        <v>4132178901</v>
      </c>
    </row>
    <row r="22608" spans="3:3">
      <c r="C22608" s="13">
        <v>4132172925</v>
      </c>
    </row>
    <row r="22609" spans="3:3">
      <c r="C22609" s="13">
        <v>4132195964</v>
      </c>
    </row>
    <row r="22610" spans="3:3">
      <c r="C22610" s="13">
        <v>4132273711</v>
      </c>
    </row>
    <row r="22611" spans="3:3">
      <c r="C22611" s="13">
        <v>4132264856</v>
      </c>
    </row>
    <row r="22612" spans="3:3">
      <c r="C22612" s="13">
        <v>4132359164</v>
      </c>
    </row>
    <row r="22613" spans="3:3">
      <c r="C22613" s="13">
        <v>4132369362</v>
      </c>
    </row>
    <row r="22614" spans="3:3">
      <c r="C22614" s="13">
        <v>4132137723</v>
      </c>
    </row>
    <row r="22615" spans="3:3">
      <c r="C22615" s="13">
        <v>4132199399</v>
      </c>
    </row>
    <row r="22616" spans="3:3">
      <c r="C22616" s="13">
        <v>4132244983</v>
      </c>
    </row>
    <row r="22617" spans="3:3">
      <c r="C22617" s="13">
        <v>4132243213</v>
      </c>
    </row>
    <row r="22618" spans="3:3">
      <c r="C22618" s="13">
        <v>4132372324</v>
      </c>
    </row>
    <row r="22619" spans="3:3">
      <c r="C22619" s="13">
        <v>4132357204</v>
      </c>
    </row>
    <row r="22620" spans="3:3">
      <c r="C22620" s="13">
        <v>4132392149</v>
      </c>
    </row>
    <row r="22621" spans="3:3">
      <c r="C22621" s="13">
        <v>4132380856</v>
      </c>
    </row>
    <row r="22622" spans="3:3">
      <c r="C22622" s="13">
        <v>4132112598</v>
      </c>
    </row>
    <row r="22623" spans="3:3">
      <c r="C22623" s="13">
        <v>4132498267</v>
      </c>
    </row>
    <row r="22624" spans="3:3">
      <c r="C22624" s="13">
        <v>4132112343</v>
      </c>
    </row>
    <row r="22625" spans="3:3">
      <c r="C22625" s="13">
        <v>4132152606</v>
      </c>
    </row>
    <row r="22626" spans="3:3">
      <c r="C22626" s="13">
        <v>4132154533</v>
      </c>
    </row>
    <row r="22627" spans="3:3">
      <c r="C22627" s="13">
        <v>4132176200</v>
      </c>
    </row>
    <row r="22628" spans="3:3">
      <c r="C22628" s="13">
        <v>4132181959</v>
      </c>
    </row>
    <row r="22629" spans="3:3">
      <c r="C22629" s="13">
        <v>4132188781</v>
      </c>
    </row>
    <row r="22630" spans="3:3">
      <c r="C22630" s="13">
        <v>4132297567</v>
      </c>
    </row>
    <row r="22631" spans="3:3">
      <c r="C22631" s="13">
        <v>4132279201</v>
      </c>
    </row>
    <row r="22632" spans="3:3">
      <c r="C22632" s="13">
        <v>4132334934</v>
      </c>
    </row>
    <row r="22633" spans="3:3">
      <c r="C22633" s="13">
        <v>4132344212</v>
      </c>
    </row>
    <row r="22634" spans="3:3">
      <c r="C22634" s="13">
        <v>4132184747</v>
      </c>
    </row>
    <row r="22635" spans="3:3">
      <c r="C22635" s="13">
        <v>4132184639</v>
      </c>
    </row>
    <row r="22636" spans="3:3">
      <c r="C22636" s="13">
        <v>4132330895</v>
      </c>
    </row>
    <row r="22637" spans="3:3">
      <c r="C22637" s="13">
        <v>4132274124</v>
      </c>
    </row>
    <row r="22638" spans="3:3">
      <c r="C22638" s="13">
        <v>4132206797</v>
      </c>
    </row>
    <row r="22639" spans="3:3">
      <c r="C22639" s="13">
        <v>4132145162</v>
      </c>
    </row>
    <row r="22640" spans="3:3">
      <c r="C22640" s="13">
        <v>4132314911</v>
      </c>
    </row>
    <row r="22641" spans="3:3">
      <c r="C22641" s="13">
        <v>4132306468</v>
      </c>
    </row>
    <row r="22642" spans="3:3">
      <c r="C22642" s="13">
        <v>4132301986</v>
      </c>
    </row>
    <row r="22643" spans="3:3">
      <c r="C22643" s="13">
        <v>4132306695</v>
      </c>
    </row>
    <row r="22644" spans="3:3">
      <c r="C22644" s="13">
        <v>4132312445</v>
      </c>
    </row>
    <row r="22645" spans="3:3">
      <c r="C22645" s="13">
        <v>4132310542</v>
      </c>
    </row>
    <row r="22646" spans="3:3">
      <c r="C22646" s="13">
        <v>4132038500</v>
      </c>
    </row>
    <row r="22647" spans="3:3">
      <c r="C22647" s="13">
        <v>4132169742</v>
      </c>
    </row>
    <row r="22648" spans="3:3">
      <c r="C22648" s="13">
        <v>4132294719</v>
      </c>
    </row>
    <row r="22649" spans="3:3">
      <c r="C22649" s="13">
        <v>4132307134</v>
      </c>
    </row>
    <row r="22650" spans="3:3">
      <c r="C22650" s="13">
        <v>4132138217</v>
      </c>
    </row>
    <row r="22651" spans="3:3">
      <c r="C22651" s="13">
        <v>4132206063</v>
      </c>
    </row>
    <row r="22652" spans="3:3">
      <c r="C22652" s="13">
        <v>4132206458</v>
      </c>
    </row>
    <row r="22653" spans="3:3">
      <c r="C22653" s="13">
        <v>4132206626</v>
      </c>
    </row>
    <row r="22654" spans="3:3">
      <c r="C22654" s="13">
        <v>4132206901</v>
      </c>
    </row>
    <row r="22655" spans="3:3">
      <c r="C22655" s="13">
        <v>4132207014</v>
      </c>
    </row>
    <row r="22656" spans="3:3">
      <c r="C22656" s="13">
        <v>4132206003</v>
      </c>
    </row>
    <row r="22657" spans="3:3">
      <c r="C22657" s="13">
        <v>4132207098</v>
      </c>
    </row>
    <row r="22658" spans="3:3">
      <c r="C22658" s="13">
        <v>4132142292</v>
      </c>
    </row>
    <row r="22659" spans="3:3">
      <c r="C22659" s="13">
        <v>4131874381</v>
      </c>
    </row>
    <row r="22660" spans="3:3">
      <c r="C22660" s="13">
        <v>4132293711</v>
      </c>
    </row>
    <row r="22661" spans="3:3">
      <c r="C22661" s="13">
        <v>4132096383</v>
      </c>
    </row>
    <row r="22662" spans="3:3">
      <c r="C22662" s="13">
        <v>4131874490</v>
      </c>
    </row>
    <row r="22663" spans="3:3">
      <c r="C22663" s="13">
        <v>4132209366</v>
      </c>
    </row>
    <row r="22664" spans="3:3">
      <c r="C22664" s="13">
        <v>4131973468</v>
      </c>
    </row>
    <row r="22665" spans="3:3">
      <c r="C22665" s="13">
        <v>4132293483</v>
      </c>
    </row>
    <row r="22666" spans="3:3">
      <c r="C22666" s="13">
        <v>4132139022</v>
      </c>
    </row>
    <row r="22667" spans="3:3">
      <c r="C22667" s="13">
        <v>4132199600</v>
      </c>
    </row>
    <row r="22668" spans="3:3">
      <c r="C22668" s="13">
        <v>4132171667</v>
      </c>
    </row>
    <row r="22669" spans="3:3">
      <c r="C22669" s="13">
        <v>4132141736</v>
      </c>
    </row>
    <row r="22670" spans="3:3">
      <c r="C22670" s="13">
        <v>4132240697</v>
      </c>
    </row>
    <row r="22671" spans="3:3">
      <c r="C22671" s="13">
        <v>4132234647</v>
      </c>
    </row>
    <row r="22672" spans="3:3">
      <c r="C22672" s="13">
        <v>4132270734</v>
      </c>
    </row>
    <row r="22673" spans="3:3">
      <c r="C22673" s="13">
        <v>4132365329</v>
      </c>
    </row>
    <row r="22674" spans="3:3">
      <c r="C22674" s="13">
        <v>4132333441</v>
      </c>
    </row>
    <row r="22675" spans="3:3">
      <c r="C22675" s="13">
        <v>4132247233</v>
      </c>
    </row>
    <row r="22676" spans="3:3">
      <c r="C22676" s="13">
        <v>4132187480</v>
      </c>
    </row>
    <row r="22677" spans="3:3">
      <c r="C22677" s="13">
        <v>4132244573</v>
      </c>
    </row>
    <row r="22678" spans="3:3">
      <c r="C22678" s="13">
        <v>4132163476</v>
      </c>
    </row>
    <row r="22679" spans="3:3">
      <c r="C22679" s="13">
        <v>4132227348</v>
      </c>
    </row>
    <row r="22680" spans="3:3">
      <c r="C22680" s="13">
        <v>4132125831</v>
      </c>
    </row>
    <row r="22681" spans="3:3">
      <c r="C22681" s="13">
        <v>4132277176</v>
      </c>
    </row>
    <row r="22682" spans="3:3">
      <c r="C22682" s="13">
        <v>4132418129</v>
      </c>
    </row>
    <row r="22683" spans="3:3">
      <c r="C22683" s="13">
        <v>4132166791</v>
      </c>
    </row>
    <row r="22684" spans="3:3">
      <c r="C22684" s="13">
        <v>4132092456</v>
      </c>
    </row>
    <row r="22685" spans="3:3">
      <c r="C22685" s="13">
        <v>4132176719</v>
      </c>
    </row>
    <row r="22686" spans="3:3">
      <c r="C22686" s="13">
        <v>4132166735</v>
      </c>
    </row>
    <row r="22687" spans="3:3">
      <c r="C22687" s="13">
        <v>4132273863</v>
      </c>
    </row>
    <row r="22688" spans="3:3">
      <c r="C22688" s="13">
        <v>4132298383</v>
      </c>
    </row>
    <row r="22689" spans="3:3">
      <c r="C22689" s="13">
        <v>4132298343</v>
      </c>
    </row>
    <row r="22690" spans="3:3">
      <c r="C22690" s="13">
        <v>4132298373</v>
      </c>
    </row>
    <row r="22691" spans="3:3">
      <c r="C22691" s="13">
        <v>4132091888</v>
      </c>
    </row>
    <row r="22692" spans="3:3">
      <c r="C22692" s="13">
        <v>4132356213</v>
      </c>
    </row>
    <row r="22693" spans="3:3">
      <c r="C22693" s="13">
        <v>4132336881</v>
      </c>
    </row>
    <row r="22694" spans="3:3">
      <c r="C22694" s="13">
        <v>4132379889</v>
      </c>
    </row>
    <row r="22695" spans="3:3">
      <c r="C22695" s="13">
        <v>4132298804</v>
      </c>
    </row>
    <row r="22696" spans="3:3">
      <c r="C22696" s="13">
        <v>4132298807</v>
      </c>
    </row>
    <row r="22697" spans="3:3">
      <c r="C22697" s="13">
        <v>4132298449</v>
      </c>
    </row>
    <row r="22698" spans="3:3">
      <c r="C22698" s="13">
        <v>4132298811</v>
      </c>
    </row>
    <row r="22699" spans="3:3">
      <c r="C22699" s="13">
        <v>4132298916</v>
      </c>
    </row>
    <row r="22700" spans="3:3">
      <c r="C22700" s="13">
        <v>4131980305</v>
      </c>
    </row>
    <row r="22701" spans="3:3">
      <c r="C22701" s="13">
        <v>4131869958</v>
      </c>
    </row>
    <row r="22702" spans="3:3">
      <c r="C22702" s="25">
        <v>4132170881</v>
      </c>
    </row>
    <row r="22703" spans="3:3">
      <c r="C22703" s="25">
        <v>4132232259</v>
      </c>
    </row>
    <row r="22704" spans="3:3">
      <c r="C22704" s="27" t="s">
        <v>3337</v>
      </c>
    </row>
    <row r="22705" spans="3:3">
      <c r="C22705" s="27" t="s">
        <v>3335</v>
      </c>
    </row>
    <row r="22706" spans="3:3">
      <c r="C22706" s="27" t="s">
        <v>3333</v>
      </c>
    </row>
    <row r="22707" spans="3:3">
      <c r="C22707" s="27" t="s">
        <v>3331</v>
      </c>
    </row>
    <row r="22708" spans="3:3">
      <c r="C22708" s="27" t="s">
        <v>3329</v>
      </c>
    </row>
    <row r="22709" spans="3:3">
      <c r="C22709" s="27" t="s">
        <v>3327</v>
      </c>
    </row>
    <row r="22710" spans="3:3">
      <c r="C22710" s="27" t="s">
        <v>3325</v>
      </c>
    </row>
    <row r="22711" spans="3:3">
      <c r="C22711" s="27" t="s">
        <v>3323</v>
      </c>
    </row>
    <row r="22712" spans="3:3">
      <c r="C22712" s="27" t="s">
        <v>3321</v>
      </c>
    </row>
    <row r="22713" spans="3:3">
      <c r="C22713" s="27" t="s">
        <v>3319</v>
      </c>
    </row>
    <row r="22714" spans="3:3">
      <c r="C22714" s="27" t="s">
        <v>3317</v>
      </c>
    </row>
    <row r="22715" spans="3:3">
      <c r="C22715" s="27" t="s">
        <v>3315</v>
      </c>
    </row>
    <row r="22716" spans="3:3">
      <c r="C22716" s="27" t="s">
        <v>3313</v>
      </c>
    </row>
    <row r="22717" spans="3:3">
      <c r="C22717" s="27" t="s">
        <v>3311</v>
      </c>
    </row>
    <row r="22718" spans="3:3">
      <c r="C22718" s="27" t="s">
        <v>3309</v>
      </c>
    </row>
    <row r="22719" spans="3:3">
      <c r="C22719" s="27" t="s">
        <v>3307</v>
      </c>
    </row>
    <row r="22720" spans="3:3">
      <c r="C22720" s="27" t="s">
        <v>3305</v>
      </c>
    </row>
    <row r="22721" spans="3:3">
      <c r="C22721" s="27" t="s">
        <v>3303</v>
      </c>
    </row>
    <row r="22722" spans="3:3">
      <c r="C22722" s="27" t="s">
        <v>3301</v>
      </c>
    </row>
    <row r="22723" spans="3:3">
      <c r="C22723" s="27" t="s">
        <v>3299</v>
      </c>
    </row>
    <row r="22724" spans="3:3">
      <c r="C22724" s="27" t="s">
        <v>3297</v>
      </c>
    </row>
    <row r="22725" spans="3:3">
      <c r="C22725" s="27" t="s">
        <v>3295</v>
      </c>
    </row>
    <row r="22726" spans="3:3">
      <c r="C22726" s="27" t="s">
        <v>3293</v>
      </c>
    </row>
    <row r="22727" spans="3:3">
      <c r="C22727" s="27" t="s">
        <v>3291</v>
      </c>
    </row>
    <row r="22728" spans="3:3">
      <c r="C22728" s="27" t="s">
        <v>3289</v>
      </c>
    </row>
    <row r="22729" spans="3:3">
      <c r="C22729" s="27" t="s">
        <v>3287</v>
      </c>
    </row>
    <row r="22730" spans="3:3">
      <c r="C22730" s="27" t="s">
        <v>3285</v>
      </c>
    </row>
    <row r="22731" spans="3:3">
      <c r="C22731" s="27" t="s">
        <v>3283</v>
      </c>
    </row>
    <row r="22732" spans="3:3">
      <c r="C22732" s="27" t="s">
        <v>3281</v>
      </c>
    </row>
    <row r="22733" spans="3:3">
      <c r="C22733" s="27" t="s">
        <v>3279</v>
      </c>
    </row>
    <row r="22734" spans="3:3">
      <c r="C22734" s="27" t="s">
        <v>3277</v>
      </c>
    </row>
    <row r="22735" spans="3:3">
      <c r="C22735" s="27" t="s">
        <v>3275</v>
      </c>
    </row>
    <row r="22736" spans="3:3">
      <c r="C22736" s="27" t="s">
        <v>3273</v>
      </c>
    </row>
    <row r="22737" spans="3:3">
      <c r="C22737" s="27" t="s">
        <v>3271</v>
      </c>
    </row>
    <row r="22738" spans="3:3">
      <c r="C22738" s="27" t="s">
        <v>3359</v>
      </c>
    </row>
    <row r="22739" spans="3:3">
      <c r="C22739" s="27" t="s">
        <v>3357</v>
      </c>
    </row>
    <row r="22740" spans="3:3">
      <c r="C22740" s="27" t="s">
        <v>3355</v>
      </c>
    </row>
    <row r="22741" spans="3:3">
      <c r="C22741" s="27" t="s">
        <v>3353</v>
      </c>
    </row>
    <row r="22742" spans="3:3">
      <c r="C22742" s="27" t="s">
        <v>3351</v>
      </c>
    </row>
    <row r="22743" spans="3:3">
      <c r="C22743" s="27" t="s">
        <v>3349</v>
      </c>
    </row>
    <row r="22744" spans="3:3">
      <c r="C22744" s="27" t="s">
        <v>3347</v>
      </c>
    </row>
    <row r="22745" spans="3:3">
      <c r="C22745" s="27" t="s">
        <v>3345</v>
      </c>
    </row>
    <row r="22746" spans="3:3">
      <c r="C22746" s="27" t="s">
        <v>3343</v>
      </c>
    </row>
    <row r="22747" spans="3:3">
      <c r="C22747" s="27" t="s">
        <v>3341</v>
      </c>
    </row>
    <row r="22748" spans="3:3">
      <c r="C22748" s="27" t="s">
        <v>3339</v>
      </c>
    </row>
    <row r="22749" spans="3:3">
      <c r="C22749" s="27" t="s">
        <v>3383</v>
      </c>
    </row>
    <row r="22750" spans="3:3">
      <c r="C22750" s="27" t="s">
        <v>3381</v>
      </c>
    </row>
    <row r="22751" spans="3:3">
      <c r="C22751" s="27" t="s">
        <v>3379</v>
      </c>
    </row>
    <row r="22752" spans="3:3">
      <c r="C22752" s="27" t="s">
        <v>3377</v>
      </c>
    </row>
    <row r="22753" spans="3:3">
      <c r="C22753" s="27" t="s">
        <v>3375</v>
      </c>
    </row>
    <row r="22754" spans="3:3">
      <c r="C22754" s="27" t="s">
        <v>3373</v>
      </c>
    </row>
    <row r="22755" spans="3:3">
      <c r="C22755" s="27" t="s">
        <v>3371</v>
      </c>
    </row>
    <row r="22756" spans="3:3">
      <c r="C22756" s="27" t="s">
        <v>3369</v>
      </c>
    </row>
    <row r="22757" spans="3:3">
      <c r="C22757" s="27" t="s">
        <v>3367</v>
      </c>
    </row>
    <row r="22758" spans="3:3">
      <c r="C22758" s="27" t="s">
        <v>3365</v>
      </c>
    </row>
    <row r="22759" spans="3:3">
      <c r="C22759" s="27" t="s">
        <v>3363</v>
      </c>
    </row>
    <row r="22760" spans="3:3">
      <c r="C22760" s="27" t="s">
        <v>3361</v>
      </c>
    </row>
    <row r="22761" spans="3:3">
      <c r="C22761" s="27" t="s">
        <v>3385</v>
      </c>
    </row>
    <row r="22762" spans="3:3">
      <c r="C22762" s="27" t="s">
        <v>3387</v>
      </c>
    </row>
    <row r="22763" spans="3:3">
      <c r="C22763" s="27" t="s">
        <v>3389</v>
      </c>
    </row>
    <row r="22764" spans="3:3">
      <c r="C22764" s="27" t="s">
        <v>3397</v>
      </c>
    </row>
    <row r="22765" spans="3:3">
      <c r="C22765" s="27" t="s">
        <v>3395</v>
      </c>
    </row>
    <row r="22766" spans="3:3">
      <c r="C22766" s="27" t="s">
        <v>3393</v>
      </c>
    </row>
    <row r="22767" spans="3:3">
      <c r="C22767" s="27" t="s">
        <v>3391</v>
      </c>
    </row>
    <row r="22768" spans="3:3">
      <c r="C22768" s="27">
        <v>4132104165</v>
      </c>
    </row>
    <row r="22769" spans="3:3">
      <c r="C22769" s="27">
        <v>4132530778</v>
      </c>
    </row>
    <row r="22770" spans="3:3">
      <c r="C22770" s="27" t="s">
        <v>3436</v>
      </c>
    </row>
    <row r="22771" spans="3:3">
      <c r="C22771" s="27" t="s">
        <v>3434</v>
      </c>
    </row>
    <row r="22772" spans="3:3">
      <c r="C22772" s="27" t="s">
        <v>3432</v>
      </c>
    </row>
    <row r="22773" spans="3:3">
      <c r="C22773" s="27" t="s">
        <v>3430</v>
      </c>
    </row>
    <row r="22774" spans="3:3">
      <c r="C22774" s="27" t="s">
        <v>3428</v>
      </c>
    </row>
    <row r="22775" spans="3:3">
      <c r="C22775" s="27" t="s">
        <v>3426</v>
      </c>
    </row>
    <row r="22776" spans="3:3">
      <c r="C22776" s="27" t="s">
        <v>3424</v>
      </c>
    </row>
    <row r="22777" spans="3:3">
      <c r="C22777" s="27" t="s">
        <v>3422</v>
      </c>
    </row>
    <row r="22778" spans="3:3">
      <c r="C22778" s="27" t="s">
        <v>3420</v>
      </c>
    </row>
    <row r="22779" spans="3:3">
      <c r="C22779" s="27" t="s">
        <v>3418</v>
      </c>
    </row>
    <row r="22780" spans="3:3">
      <c r="C22780" s="27" t="s">
        <v>3416</v>
      </c>
    </row>
    <row r="22781" spans="3:3">
      <c r="C22781" s="27" t="s">
        <v>3414</v>
      </c>
    </row>
    <row r="22782" spans="3:3">
      <c r="C22782" s="27" t="s">
        <v>3412</v>
      </c>
    </row>
    <row r="22783" spans="3:3">
      <c r="C22783" s="27">
        <v>4132541720</v>
      </c>
    </row>
    <row r="22784" spans="3:3">
      <c r="C22784" s="27">
        <v>4132535765</v>
      </c>
    </row>
    <row r="22785" spans="3:3">
      <c r="C22785" s="27" t="s">
        <v>3409</v>
      </c>
    </row>
    <row r="22786" spans="3:3">
      <c r="C22786" s="27">
        <v>4132738957</v>
      </c>
    </row>
    <row r="22787" spans="3:3">
      <c r="C22787" s="27">
        <v>4132385326</v>
      </c>
    </row>
    <row r="22788" spans="3:3">
      <c r="C22788" s="27" t="s">
        <v>3406</v>
      </c>
    </row>
    <row r="22789" spans="3:3">
      <c r="C22789" s="27" t="s">
        <v>3404</v>
      </c>
    </row>
    <row r="22790" spans="3:3">
      <c r="C22790" s="27" t="s">
        <v>3402</v>
      </c>
    </row>
    <row r="22791" spans="3:3">
      <c r="C22791" s="27" t="s">
        <v>3400</v>
      </c>
    </row>
    <row r="22792" spans="3:3">
      <c r="C22792" s="14">
        <v>4132343174</v>
      </c>
    </row>
    <row r="22793" spans="3:3">
      <c r="C22793" s="14">
        <v>4132339966</v>
      </c>
    </row>
    <row r="22794" spans="3:3">
      <c r="C22794" s="14">
        <v>4132354790</v>
      </c>
    </row>
    <row r="22795" spans="3:3">
      <c r="C22795" s="14">
        <v>4132342636</v>
      </c>
    </row>
    <row r="22796" spans="3:3">
      <c r="C22796" s="14">
        <v>4132359905</v>
      </c>
    </row>
    <row r="22797" spans="3:3">
      <c r="C22797" s="14">
        <v>4132329881</v>
      </c>
    </row>
    <row r="22798" spans="3:3">
      <c r="C22798" s="14">
        <v>4132203960</v>
      </c>
    </row>
    <row r="22799" spans="3:3">
      <c r="C22799" s="14">
        <v>4132377195</v>
      </c>
    </row>
    <row r="22800" spans="3:3">
      <c r="C22800" s="14">
        <v>4132378508</v>
      </c>
    </row>
    <row r="22801" spans="3:3">
      <c r="C22801" s="14">
        <v>4132359598</v>
      </c>
    </row>
    <row r="22802" spans="3:3">
      <c r="C22802" s="14">
        <v>4132325853</v>
      </c>
    </row>
    <row r="22803" spans="3:3">
      <c r="C22803" s="14">
        <v>4132417726</v>
      </c>
    </row>
    <row r="22804" spans="3:3">
      <c r="C22804" s="14">
        <v>4132375463</v>
      </c>
    </row>
    <row r="22805" spans="3:3">
      <c r="C22805" s="14">
        <v>4132398222</v>
      </c>
    </row>
    <row r="22806" spans="3:3">
      <c r="C22806" s="14">
        <v>4132393702</v>
      </c>
    </row>
    <row r="22807" spans="3:3">
      <c r="C22807" s="14">
        <v>4132361770</v>
      </c>
    </row>
    <row r="22808" spans="3:3">
      <c r="C22808" s="14">
        <v>4132382709</v>
      </c>
    </row>
    <row r="22809" spans="3:3">
      <c r="C22809" s="14">
        <v>4132364301</v>
      </c>
    </row>
    <row r="22810" spans="3:3">
      <c r="C22810" s="14">
        <v>4132325619</v>
      </c>
    </row>
    <row r="22811" spans="3:3">
      <c r="C22811" s="14">
        <v>4132379076</v>
      </c>
    </row>
    <row r="22812" spans="3:3">
      <c r="C22812" s="14">
        <v>4132360260</v>
      </c>
    </row>
    <row r="22813" spans="3:3">
      <c r="C22813" s="14">
        <v>4132381848</v>
      </c>
    </row>
    <row r="22814" spans="3:3">
      <c r="C22814" s="14">
        <v>4132269726</v>
      </c>
    </row>
    <row r="22815" spans="3:3">
      <c r="C22815" s="14">
        <v>4132336914</v>
      </c>
    </row>
    <row r="22816" spans="3:3">
      <c r="C22816" s="14">
        <v>4132330016</v>
      </c>
    </row>
    <row r="22817" spans="3:3">
      <c r="C22817" s="14">
        <v>4132336427</v>
      </c>
    </row>
    <row r="22818" spans="3:3">
      <c r="C22818" s="14">
        <v>4132273592</v>
      </c>
    </row>
    <row r="22819" spans="3:3">
      <c r="C22819" s="14">
        <v>4132340933</v>
      </c>
    </row>
    <row r="22820" spans="3:3">
      <c r="C22820" s="14">
        <v>4132416918</v>
      </c>
    </row>
    <row r="22821" spans="3:3">
      <c r="C22821" s="14">
        <v>4132332525</v>
      </c>
    </row>
    <row r="22822" spans="3:3">
      <c r="C22822" s="14">
        <v>4132337376</v>
      </c>
    </row>
    <row r="22823" spans="3:3">
      <c r="C22823" s="14">
        <v>4132361375</v>
      </c>
    </row>
    <row r="22824" spans="3:3">
      <c r="C22824" s="14">
        <v>4132312622</v>
      </c>
    </row>
    <row r="22825" spans="3:3">
      <c r="C22825" s="14">
        <v>4132286998</v>
      </c>
    </row>
    <row r="22826" spans="3:3">
      <c r="C22826" s="14">
        <v>4132345015</v>
      </c>
    </row>
    <row r="22827" spans="3:3">
      <c r="C22827" s="14">
        <v>4132199992</v>
      </c>
    </row>
    <row r="22828" spans="3:3">
      <c r="C22828" s="14">
        <v>4132382561</v>
      </c>
    </row>
    <row r="22829" spans="3:3">
      <c r="C22829" s="14">
        <v>4132309343</v>
      </c>
    </row>
    <row r="22830" spans="3:3">
      <c r="C22830" s="14">
        <v>4132397092</v>
      </c>
    </row>
    <row r="22831" spans="3:3">
      <c r="C22831" s="14">
        <v>4132334376</v>
      </c>
    </row>
    <row r="22832" spans="3:3">
      <c r="C22832" s="14">
        <v>4132245512</v>
      </c>
    </row>
    <row r="22833" spans="3:3">
      <c r="C22833" s="14">
        <v>4132388096</v>
      </c>
    </row>
    <row r="22834" spans="3:3">
      <c r="C22834" s="14">
        <v>4132331900</v>
      </c>
    </row>
    <row r="22835" spans="3:3">
      <c r="C22835" s="14">
        <v>4132315924</v>
      </c>
    </row>
    <row r="22836" spans="3:3">
      <c r="C22836" s="14">
        <v>4132335647</v>
      </c>
    </row>
    <row r="22837" spans="3:3">
      <c r="C22837" s="14">
        <v>4132344646</v>
      </c>
    </row>
    <row r="22838" spans="3:3">
      <c r="C22838" s="14">
        <v>4132336490</v>
      </c>
    </row>
    <row r="22839" spans="3:3">
      <c r="C22839" s="14">
        <v>4132312038</v>
      </c>
    </row>
    <row r="22840" spans="3:3">
      <c r="C22840" s="14">
        <v>4132368211</v>
      </c>
    </row>
    <row r="22841" spans="3:3">
      <c r="C22841" s="14">
        <v>4132321147</v>
      </c>
    </row>
    <row r="22842" spans="3:3">
      <c r="C22842" s="14">
        <v>4132287981</v>
      </c>
    </row>
    <row r="22843" spans="3:3">
      <c r="C22843" s="14">
        <v>4132276940</v>
      </c>
    </row>
    <row r="22844" spans="3:3">
      <c r="C22844" s="14">
        <v>4132263758</v>
      </c>
    </row>
    <row r="22845" spans="3:3">
      <c r="C22845" s="14">
        <v>4132311866</v>
      </c>
    </row>
    <row r="22846" spans="3:3">
      <c r="C22846" s="14">
        <v>4132294405</v>
      </c>
    </row>
    <row r="22847" spans="3:3">
      <c r="C22847" s="14">
        <v>4132315084</v>
      </c>
    </row>
    <row r="22848" spans="3:3">
      <c r="C22848" s="14">
        <v>4132325354</v>
      </c>
    </row>
    <row r="22849" spans="3:3">
      <c r="C22849" s="14">
        <v>4132280460</v>
      </c>
    </row>
    <row r="22850" spans="3:3">
      <c r="C22850" s="14">
        <v>4132261956</v>
      </c>
    </row>
    <row r="22851" spans="3:3">
      <c r="C22851" s="14">
        <v>4132277033</v>
      </c>
    </row>
    <row r="22852" spans="3:3">
      <c r="C22852" s="14">
        <v>4132366852</v>
      </c>
    </row>
    <row r="22853" spans="3:3">
      <c r="C22853" s="14">
        <v>4132337257</v>
      </c>
    </row>
    <row r="22854" spans="3:3">
      <c r="C22854" s="14">
        <v>4132344306</v>
      </c>
    </row>
    <row r="22855" spans="3:3">
      <c r="C22855" s="14">
        <v>4132344569</v>
      </c>
    </row>
    <row r="22856" spans="3:3">
      <c r="C22856" s="14">
        <v>4132344666</v>
      </c>
    </row>
    <row r="22857" spans="3:3">
      <c r="C22857" s="14">
        <v>4132334672</v>
      </c>
    </row>
    <row r="22858" spans="3:3">
      <c r="C22858" s="14">
        <v>4132335354</v>
      </c>
    </row>
    <row r="22859" spans="3:3">
      <c r="C22859" s="14">
        <v>4132439490</v>
      </c>
    </row>
    <row r="22860" spans="3:3">
      <c r="C22860" s="14">
        <v>4132297387</v>
      </c>
    </row>
    <row r="22861" spans="3:3">
      <c r="C22861" s="14">
        <v>4132293046</v>
      </c>
    </row>
    <row r="22862" spans="3:3">
      <c r="C22862" s="14">
        <v>4132293043</v>
      </c>
    </row>
    <row r="22863" spans="3:3">
      <c r="C22863" s="14">
        <v>4132306810</v>
      </c>
    </row>
    <row r="22864" spans="3:3">
      <c r="C22864" s="14">
        <v>4132292881</v>
      </c>
    </row>
    <row r="22865" spans="3:3">
      <c r="C22865" s="14">
        <v>4132287211</v>
      </c>
    </row>
    <row r="22866" spans="3:3">
      <c r="C22866" s="14">
        <v>4132293055</v>
      </c>
    </row>
    <row r="22867" spans="3:3">
      <c r="C22867" s="14">
        <v>4132278001</v>
      </c>
    </row>
    <row r="22868" spans="3:3">
      <c r="C22868" s="14">
        <v>4132330409</v>
      </c>
    </row>
    <row r="22869" spans="3:3">
      <c r="C22869" s="14">
        <v>4132293019</v>
      </c>
    </row>
    <row r="22870" spans="3:3">
      <c r="C22870" s="14">
        <v>4132293175</v>
      </c>
    </row>
    <row r="22871" spans="3:3">
      <c r="C22871" s="14">
        <v>4132325342</v>
      </c>
    </row>
    <row r="22872" spans="3:3">
      <c r="C22872" s="14">
        <v>4132263566</v>
      </c>
    </row>
    <row r="22873" spans="3:3">
      <c r="C22873" s="14">
        <v>4132293088</v>
      </c>
    </row>
    <row r="22874" spans="3:3">
      <c r="C22874" s="14">
        <v>4132293147</v>
      </c>
    </row>
    <row r="22875" spans="3:3">
      <c r="C22875" s="14">
        <v>4132293123</v>
      </c>
    </row>
    <row r="22876" spans="3:3">
      <c r="C22876" s="14">
        <v>4132293094</v>
      </c>
    </row>
    <row r="22877" spans="3:3">
      <c r="C22877" s="14">
        <v>4132297368</v>
      </c>
    </row>
    <row r="22878" spans="3:3">
      <c r="C22878" s="14">
        <v>4132295142</v>
      </c>
    </row>
    <row r="22879" spans="3:3">
      <c r="C22879" s="14">
        <v>4132335434</v>
      </c>
    </row>
    <row r="22880" spans="3:3">
      <c r="C22880" s="14">
        <v>4132293151</v>
      </c>
    </row>
    <row r="22881" spans="3:3">
      <c r="C22881" s="14">
        <v>4132297339</v>
      </c>
    </row>
    <row r="22882" spans="3:3">
      <c r="C22882" s="14">
        <v>4132297420</v>
      </c>
    </row>
    <row r="22883" spans="3:3">
      <c r="C22883" s="14">
        <v>4132422418</v>
      </c>
    </row>
    <row r="22884" spans="3:3">
      <c r="C22884" s="14">
        <v>4132293016</v>
      </c>
    </row>
    <row r="22885" spans="3:3">
      <c r="C22885" s="14">
        <v>4132293022</v>
      </c>
    </row>
    <row r="22886" spans="3:3">
      <c r="C22886" s="14">
        <v>4132293037</v>
      </c>
    </row>
    <row r="22887" spans="3:3">
      <c r="C22887" s="14">
        <v>4132293101</v>
      </c>
    </row>
    <row r="22888" spans="3:3">
      <c r="C22888" s="14">
        <v>4132293092</v>
      </c>
    </row>
    <row r="22889" spans="3:3">
      <c r="C22889" s="14">
        <v>4132340875</v>
      </c>
    </row>
    <row r="22890" spans="3:3">
      <c r="C22890" s="14">
        <v>4132234731</v>
      </c>
    </row>
    <row r="22891" spans="3:3">
      <c r="C22891" s="14">
        <v>4132322971</v>
      </c>
    </row>
    <row r="22892" spans="3:3">
      <c r="C22892" s="14">
        <v>4132292254</v>
      </c>
    </row>
    <row r="22893" spans="3:3">
      <c r="C22893" s="14">
        <v>4132262773</v>
      </c>
    </row>
    <row r="22894" spans="3:3">
      <c r="C22894" s="14">
        <v>4132245769</v>
      </c>
    </row>
    <row r="22895" spans="3:3">
      <c r="C22895" s="14">
        <v>4132277684</v>
      </c>
    </row>
    <row r="22896" spans="3:3">
      <c r="C22896" s="14">
        <v>4132326502</v>
      </c>
    </row>
    <row r="22897" spans="3:3">
      <c r="C22897" s="14">
        <v>4132275795</v>
      </c>
    </row>
    <row r="22898" spans="3:3">
      <c r="C22898" s="14">
        <v>4132236512</v>
      </c>
    </row>
    <row r="22899" spans="3:3">
      <c r="C22899" s="14">
        <v>4132246806</v>
      </c>
    </row>
    <row r="22900" spans="3:3">
      <c r="C22900" s="14">
        <v>4132220769</v>
      </c>
    </row>
    <row r="22901" spans="3:3">
      <c r="C22901" s="14">
        <v>4132299111</v>
      </c>
    </row>
    <row r="22902" spans="3:3">
      <c r="C22902" s="14">
        <v>4132298923</v>
      </c>
    </row>
    <row r="22903" spans="3:3">
      <c r="C22903" s="14">
        <v>4132327576</v>
      </c>
    </row>
    <row r="22904" spans="3:3">
      <c r="C22904" s="14">
        <v>4132298337</v>
      </c>
    </row>
    <row r="22905" spans="3:3">
      <c r="C22905" s="14">
        <v>4132297556</v>
      </c>
    </row>
    <row r="22906" spans="3:3">
      <c r="C22906" s="14">
        <v>4132212659</v>
      </c>
    </row>
    <row r="22907" spans="3:3">
      <c r="C22907" s="14">
        <v>4132247061</v>
      </c>
    </row>
    <row r="22908" spans="3:3">
      <c r="C22908" s="14">
        <v>4132325642</v>
      </c>
    </row>
    <row r="22909" spans="3:3">
      <c r="C22909" s="14">
        <v>4132265155</v>
      </c>
    </row>
    <row r="22910" spans="3:3">
      <c r="C22910" s="14">
        <v>4132296634</v>
      </c>
    </row>
    <row r="22911" spans="3:3">
      <c r="C22911" s="14">
        <v>4132262594</v>
      </c>
    </row>
    <row r="22912" spans="3:3">
      <c r="C22912" s="14">
        <v>4132281562</v>
      </c>
    </row>
    <row r="22913" spans="3:3">
      <c r="C22913" s="14">
        <v>4132316095</v>
      </c>
    </row>
    <row r="22914" spans="3:3">
      <c r="C22914" s="14">
        <v>4132273637</v>
      </c>
    </row>
    <row r="22915" spans="3:3">
      <c r="C22915" s="14">
        <v>4132316976</v>
      </c>
    </row>
    <row r="22916" spans="3:3">
      <c r="C22916" s="14">
        <v>4132259806</v>
      </c>
    </row>
    <row r="22917" spans="3:3">
      <c r="C22917" s="14">
        <v>4132208289</v>
      </c>
    </row>
    <row r="22918" spans="3:3">
      <c r="C22918" s="14">
        <v>4132197972</v>
      </c>
    </row>
    <row r="22919" spans="3:3">
      <c r="C22919" s="14">
        <v>4132394182</v>
      </c>
    </row>
    <row r="22920" spans="3:3">
      <c r="C22920" s="14">
        <v>4132332626</v>
      </c>
    </row>
    <row r="22921" spans="3:3">
      <c r="C22921" s="14">
        <v>4132325538</v>
      </c>
    </row>
    <row r="22922" spans="3:3">
      <c r="C22922" s="14">
        <v>4132363384</v>
      </c>
    </row>
    <row r="22923" spans="3:3">
      <c r="C22923" s="14">
        <v>4132333882</v>
      </c>
    </row>
    <row r="22924" spans="3:3">
      <c r="C22924" s="14">
        <v>4132334200</v>
      </c>
    </row>
    <row r="22925" spans="3:3">
      <c r="C22925" s="14">
        <v>4132333805</v>
      </c>
    </row>
    <row r="22926" spans="3:3">
      <c r="C22926" s="14">
        <v>4132369516</v>
      </c>
    </row>
    <row r="22927" spans="3:3">
      <c r="C22927" s="14">
        <v>4132332143</v>
      </c>
    </row>
    <row r="22928" spans="3:3">
      <c r="C22928" s="14">
        <v>4132282600</v>
      </c>
    </row>
    <row r="22929" spans="3:3">
      <c r="C22929" s="14">
        <v>4132278650</v>
      </c>
    </row>
    <row r="22930" spans="3:3">
      <c r="C22930" s="14">
        <v>4132281357</v>
      </c>
    </row>
    <row r="22931" spans="3:3">
      <c r="C22931" s="14">
        <v>4132257648</v>
      </c>
    </row>
    <row r="22932" spans="3:3">
      <c r="C22932" s="14">
        <v>4132252727</v>
      </c>
    </row>
    <row r="22933" spans="3:3">
      <c r="C22933" s="14">
        <v>4132293174</v>
      </c>
    </row>
    <row r="22934" spans="3:3">
      <c r="C22934" s="14">
        <v>4132293183</v>
      </c>
    </row>
    <row r="22935" spans="3:3">
      <c r="C22935" s="14">
        <v>4132293086</v>
      </c>
    </row>
    <row r="22936" spans="3:3">
      <c r="C22936" s="14">
        <v>4132293056</v>
      </c>
    </row>
    <row r="22937" spans="3:3">
      <c r="C22937" s="14">
        <v>4132293097</v>
      </c>
    </row>
    <row r="22938" spans="3:3">
      <c r="C22938" s="14">
        <v>4132281345</v>
      </c>
    </row>
    <row r="22939" spans="3:3">
      <c r="C22939" s="14">
        <v>4132293052</v>
      </c>
    </row>
    <row r="22940" spans="3:3">
      <c r="C22940" s="14">
        <v>4132293041</v>
      </c>
    </row>
    <row r="22941" spans="3:3">
      <c r="C22941" s="14">
        <v>4132251952</v>
      </c>
    </row>
    <row r="22942" spans="3:3">
      <c r="C22942" s="14">
        <v>4132280703</v>
      </c>
    </row>
    <row r="22943" spans="3:3">
      <c r="C22943" s="14">
        <v>4132205448</v>
      </c>
    </row>
    <row r="22944" spans="3:3">
      <c r="C22944" s="14">
        <v>4132205760</v>
      </c>
    </row>
    <row r="22945" spans="3:3">
      <c r="C22945" s="14">
        <v>4132209065</v>
      </c>
    </row>
    <row r="22946" spans="3:3">
      <c r="C22946" s="14">
        <v>4132295849</v>
      </c>
    </row>
    <row r="22947" spans="3:3">
      <c r="C22947" s="14">
        <v>4132263722</v>
      </c>
    </row>
    <row r="22948" spans="3:3">
      <c r="C22948" s="14">
        <v>4132264596</v>
      </c>
    </row>
    <row r="22949" spans="3:3">
      <c r="C22949" s="14">
        <v>4132264644</v>
      </c>
    </row>
    <row r="22950" spans="3:3">
      <c r="C22950" s="14">
        <v>4132260046</v>
      </c>
    </row>
    <row r="22951" spans="3:3">
      <c r="C22951" s="14">
        <v>4132199423</v>
      </c>
    </row>
    <row r="22952" spans="3:3">
      <c r="C22952" s="14">
        <v>4132287466</v>
      </c>
    </row>
    <row r="22953" spans="3:3">
      <c r="C22953" s="14">
        <v>4132297628</v>
      </c>
    </row>
    <row r="22954" spans="3:3">
      <c r="C22954" s="14">
        <v>4132291156</v>
      </c>
    </row>
    <row r="22955" spans="3:3">
      <c r="C22955" s="14">
        <v>4132282931</v>
      </c>
    </row>
    <row r="22956" spans="3:3">
      <c r="C22956" s="14">
        <v>4132280439</v>
      </c>
    </row>
    <row r="22957" spans="3:3">
      <c r="C22957" s="14">
        <v>4132280566</v>
      </c>
    </row>
    <row r="22958" spans="3:3">
      <c r="C22958" s="14">
        <v>4132297779</v>
      </c>
    </row>
    <row r="22959" spans="3:3">
      <c r="C22959" s="14">
        <v>4132286230</v>
      </c>
    </row>
    <row r="22960" spans="3:3">
      <c r="C22960" s="14">
        <v>4132287593</v>
      </c>
    </row>
    <row r="22961" spans="3:3">
      <c r="C22961" s="14">
        <v>4132287151</v>
      </c>
    </row>
    <row r="22962" spans="3:3">
      <c r="C22962" s="14">
        <v>4132284385</v>
      </c>
    </row>
    <row r="22963" spans="3:3">
      <c r="C22963" s="14">
        <v>4132297669</v>
      </c>
    </row>
    <row r="22964" spans="3:3">
      <c r="C22964" s="14">
        <v>4132279283</v>
      </c>
    </row>
    <row r="22965" spans="3:3">
      <c r="C22965" s="14">
        <v>4132281778</v>
      </c>
    </row>
    <row r="22966" spans="3:3">
      <c r="C22966" s="14">
        <v>4132280168</v>
      </c>
    </row>
    <row r="22967" spans="3:3">
      <c r="C22967" s="14">
        <v>4132294904</v>
      </c>
    </row>
    <row r="22968" spans="3:3">
      <c r="C22968" s="14">
        <v>4132282542</v>
      </c>
    </row>
    <row r="22969" spans="3:3">
      <c r="C22969" s="14">
        <v>4132298327</v>
      </c>
    </row>
    <row r="22970" spans="3:3">
      <c r="C22970" s="14">
        <v>4132313396</v>
      </c>
    </row>
    <row r="22971" spans="3:3">
      <c r="C22971" s="14">
        <v>4132246112</v>
      </c>
    </row>
    <row r="22972" spans="3:3">
      <c r="C22972" s="14">
        <v>4132194769</v>
      </c>
    </row>
    <row r="22973" spans="3:3">
      <c r="C22973" s="14">
        <v>4132298738</v>
      </c>
    </row>
    <row r="22974" spans="3:3">
      <c r="C22974" s="14">
        <v>4132201937</v>
      </c>
    </row>
    <row r="22975" spans="3:3">
      <c r="C22975" s="14">
        <v>4132299172</v>
      </c>
    </row>
    <row r="22976" spans="3:3">
      <c r="C22976" s="14">
        <v>4132259569</v>
      </c>
    </row>
    <row r="22977" spans="3:3">
      <c r="C22977" s="14">
        <v>4132298241</v>
      </c>
    </row>
    <row r="22978" spans="3:3">
      <c r="C22978" s="14">
        <v>4132201940</v>
      </c>
    </row>
    <row r="22979" spans="3:3">
      <c r="C22979" s="14">
        <v>4132243465</v>
      </c>
    </row>
    <row r="22980" spans="3:3">
      <c r="C22980" s="14">
        <v>4132318818</v>
      </c>
    </row>
    <row r="22981" spans="3:3">
      <c r="C22981" s="14">
        <v>4132237258</v>
      </c>
    </row>
    <row r="22982" spans="3:3">
      <c r="C22982" s="14">
        <v>4132244647</v>
      </c>
    </row>
    <row r="22983" spans="3:3">
      <c r="C22983" s="14">
        <v>4132212579</v>
      </c>
    </row>
    <row r="22984" spans="3:3">
      <c r="C22984" s="14">
        <v>4132210779</v>
      </c>
    </row>
    <row r="22985" spans="3:3">
      <c r="C22985" s="14">
        <v>4132213784</v>
      </c>
    </row>
    <row r="22986" spans="3:3">
      <c r="C22986" s="14">
        <v>4132235461</v>
      </c>
    </row>
    <row r="22987" spans="3:3">
      <c r="C22987" s="14">
        <v>4132246008</v>
      </c>
    </row>
    <row r="22988" spans="3:3">
      <c r="C22988" s="14">
        <v>4132254150</v>
      </c>
    </row>
    <row r="22989" spans="3:3">
      <c r="C22989" s="14">
        <v>4132200404</v>
      </c>
    </row>
    <row r="22990" spans="3:3">
      <c r="C22990" s="14">
        <v>4132234733</v>
      </c>
    </row>
    <row r="22991" spans="3:3">
      <c r="C22991" s="14">
        <v>4132262662</v>
      </c>
    </row>
    <row r="22992" spans="3:3">
      <c r="C22992" s="14">
        <v>4132224970</v>
      </c>
    </row>
    <row r="22993" spans="3:3">
      <c r="C22993" s="14">
        <v>4132232748</v>
      </c>
    </row>
    <row r="22994" spans="3:3">
      <c r="C22994" s="14">
        <v>4132235935</v>
      </c>
    </row>
    <row r="22995" spans="3:3">
      <c r="C22995" s="14">
        <v>4132273843</v>
      </c>
    </row>
    <row r="22996" spans="3:3">
      <c r="C22996" s="14">
        <v>4132236902</v>
      </c>
    </row>
    <row r="22997" spans="3:3">
      <c r="C22997" s="14">
        <v>4132264400</v>
      </c>
    </row>
    <row r="22998" spans="3:3">
      <c r="C22998" s="14">
        <v>4132260505</v>
      </c>
    </row>
    <row r="22999" spans="3:3">
      <c r="C22999" s="14">
        <v>4132260423</v>
      </c>
    </row>
    <row r="23000" spans="3:3">
      <c r="C23000" s="14">
        <v>4132252688</v>
      </c>
    </row>
    <row r="23001" spans="3:3">
      <c r="C23001" s="14">
        <v>4132233594</v>
      </c>
    </row>
    <row r="23002" spans="3:3">
      <c r="C23002" s="14">
        <v>4132235484</v>
      </c>
    </row>
    <row r="23003" spans="3:3">
      <c r="C23003" s="14">
        <v>4132248257</v>
      </c>
    </row>
    <row r="23004" spans="3:3">
      <c r="C23004" s="14">
        <v>4132235405</v>
      </c>
    </row>
    <row r="23005" spans="3:3">
      <c r="C23005" s="14">
        <v>4132235006</v>
      </c>
    </row>
    <row r="23006" spans="3:3">
      <c r="C23006" s="14">
        <v>4132215078</v>
      </c>
    </row>
    <row r="23007" spans="3:3">
      <c r="C23007" s="14">
        <v>4132236509</v>
      </c>
    </row>
    <row r="23008" spans="3:3">
      <c r="C23008" s="14">
        <v>4132230423</v>
      </c>
    </row>
    <row r="23009" spans="3:3">
      <c r="C23009" s="14">
        <v>4132231868</v>
      </c>
    </row>
    <row r="23010" spans="3:3">
      <c r="C23010" s="14">
        <v>4132211515</v>
      </c>
    </row>
    <row r="23011" spans="3:3">
      <c r="C23011" s="14">
        <v>4132205982</v>
      </c>
    </row>
    <row r="23012" spans="3:3">
      <c r="C23012" s="14">
        <v>4132211305</v>
      </c>
    </row>
    <row r="23013" spans="3:3">
      <c r="C23013" s="14">
        <v>4132198741</v>
      </c>
    </row>
    <row r="23014" spans="3:3">
      <c r="C23014" s="14">
        <v>4132326745</v>
      </c>
    </row>
    <row r="23015" spans="3:3">
      <c r="C23015" s="14">
        <v>4132326561</v>
      </c>
    </row>
    <row r="23016" spans="3:3">
      <c r="C23016" s="14">
        <v>4132281890</v>
      </c>
    </row>
    <row r="23017" spans="3:3">
      <c r="C23017" s="14">
        <v>4132204635</v>
      </c>
    </row>
    <row r="23018" spans="3:3">
      <c r="C23018" s="14">
        <v>4132259696</v>
      </c>
    </row>
    <row r="23019" spans="3:3">
      <c r="C23019" s="14">
        <v>4132263050</v>
      </c>
    </row>
    <row r="23020" spans="3:3">
      <c r="C23020" s="14">
        <v>4132279627</v>
      </c>
    </row>
    <row r="23021" spans="3:3">
      <c r="C23021" s="14">
        <v>4132246999</v>
      </c>
    </row>
    <row r="23022" spans="3:3">
      <c r="C23022" s="14">
        <v>4132278981</v>
      </c>
    </row>
    <row r="23023" spans="3:3">
      <c r="C23023" s="14">
        <v>4132280916</v>
      </c>
    </row>
    <row r="23024" spans="3:3">
      <c r="C23024" s="14">
        <v>4132288721</v>
      </c>
    </row>
    <row r="23025" spans="3:3">
      <c r="C23025" s="14">
        <v>4132279015</v>
      </c>
    </row>
    <row r="23026" spans="3:3">
      <c r="C23026" s="14">
        <v>4132285292</v>
      </c>
    </row>
    <row r="23027" spans="3:3">
      <c r="C23027" s="14">
        <v>4132285572</v>
      </c>
    </row>
    <row r="23028" spans="3:3">
      <c r="C23028" s="14">
        <v>4131940911</v>
      </c>
    </row>
    <row r="23029" spans="3:3">
      <c r="C23029" s="14">
        <v>4132171426</v>
      </c>
    </row>
    <row r="23030" spans="3:3">
      <c r="C23030" s="14">
        <v>4132134089</v>
      </c>
    </row>
    <row r="23031" spans="3:3">
      <c r="C23031" s="14">
        <v>4132102842</v>
      </c>
    </row>
    <row r="23032" spans="3:3">
      <c r="C23032" s="14">
        <v>4132095921</v>
      </c>
    </row>
    <row r="23033" spans="3:3">
      <c r="C23033" s="14">
        <v>4132096607</v>
      </c>
    </row>
    <row r="23034" spans="3:3">
      <c r="C23034" s="14">
        <v>4132115009</v>
      </c>
    </row>
    <row r="23035" spans="3:3">
      <c r="C23035" s="14">
        <v>4132096135</v>
      </c>
    </row>
    <row r="23036" spans="3:3">
      <c r="C23036" s="14">
        <v>4132210750</v>
      </c>
    </row>
    <row r="23037" spans="3:3">
      <c r="C23037" s="14">
        <v>4132141848</v>
      </c>
    </row>
    <row r="23038" spans="3:3">
      <c r="C23038" s="14">
        <v>4132173052</v>
      </c>
    </row>
    <row r="23039" spans="3:3">
      <c r="C23039" s="14">
        <v>4132196649</v>
      </c>
    </row>
    <row r="23040" spans="3:3">
      <c r="C23040" s="14">
        <v>4132138668</v>
      </c>
    </row>
    <row r="23041" spans="3:3">
      <c r="C23041" s="14">
        <v>4132211103</v>
      </c>
    </row>
    <row r="23042" spans="3:3">
      <c r="C23042" s="14">
        <v>4132201556</v>
      </c>
    </row>
    <row r="23043" spans="3:3">
      <c r="C23043" s="14">
        <v>4132184566</v>
      </c>
    </row>
    <row r="23044" spans="3:3">
      <c r="C23044" s="14">
        <v>4132212541</v>
      </c>
    </row>
    <row r="23045" spans="3:3">
      <c r="C23045" s="14">
        <v>4132202305</v>
      </c>
    </row>
    <row r="23046" spans="3:3">
      <c r="C23046" s="14">
        <v>4132212242</v>
      </c>
    </row>
    <row r="23047" spans="3:3">
      <c r="C23047" s="14">
        <v>4132210317</v>
      </c>
    </row>
    <row r="23048" spans="3:3">
      <c r="C23048" s="14">
        <v>4132179365</v>
      </c>
    </row>
    <row r="23049" spans="3:3">
      <c r="C23049" s="14">
        <v>4132202216</v>
      </c>
    </row>
    <row r="23050" spans="3:3">
      <c r="C23050" s="14">
        <v>4132243348</v>
      </c>
    </row>
    <row r="23051" spans="3:3">
      <c r="C23051" s="14">
        <v>4132201326</v>
      </c>
    </row>
    <row r="23052" spans="3:3">
      <c r="C23052" s="14">
        <v>4132234260</v>
      </c>
    </row>
    <row r="23053" spans="3:3">
      <c r="C23053" s="14">
        <v>4132202253</v>
      </c>
    </row>
    <row r="23054" spans="3:3">
      <c r="C23054" s="14">
        <v>4132236273</v>
      </c>
    </row>
    <row r="23055" spans="3:3">
      <c r="C23055" s="14">
        <v>4132236103</v>
      </c>
    </row>
    <row r="23056" spans="3:3">
      <c r="C23056" s="14">
        <v>4132245240</v>
      </c>
    </row>
    <row r="23057" spans="3:3">
      <c r="C23057" s="14">
        <v>4132235551</v>
      </c>
    </row>
    <row r="23058" spans="3:3">
      <c r="C23058" s="14">
        <v>4132181561</v>
      </c>
    </row>
    <row r="23059" spans="3:3">
      <c r="C23059" s="14">
        <v>4132235673</v>
      </c>
    </row>
    <row r="23060" spans="3:3">
      <c r="C23060" s="14">
        <v>4132189993</v>
      </c>
    </row>
    <row r="23061" spans="3:3">
      <c r="C23061" s="14">
        <v>4132235296</v>
      </c>
    </row>
    <row r="23062" spans="3:3">
      <c r="C23062" s="14">
        <v>4132236889</v>
      </c>
    </row>
    <row r="23063" spans="3:3">
      <c r="C23063" s="14">
        <v>4132193083</v>
      </c>
    </row>
    <row r="23064" spans="3:3">
      <c r="C23064" s="14">
        <v>4132206601</v>
      </c>
    </row>
    <row r="23065" spans="3:3">
      <c r="C23065" s="14">
        <v>4132210910</v>
      </c>
    </row>
    <row r="23066" spans="3:3">
      <c r="C23066" s="14">
        <v>4132191435</v>
      </c>
    </row>
    <row r="23067" spans="3:3">
      <c r="C23067" s="14">
        <v>4132179111</v>
      </c>
    </row>
    <row r="23068" spans="3:3">
      <c r="C23068" s="14">
        <v>4132231766</v>
      </c>
    </row>
    <row r="23069" spans="3:3">
      <c r="C23069" s="14">
        <v>4132223669</v>
      </c>
    </row>
    <row r="23070" spans="3:3">
      <c r="C23070" s="14">
        <v>4132191667</v>
      </c>
    </row>
    <row r="23071" spans="3:3">
      <c r="C23071" s="14">
        <v>4132240740</v>
      </c>
    </row>
    <row r="23072" spans="3:3">
      <c r="C23072" s="14">
        <v>4132243964</v>
      </c>
    </row>
    <row r="23073" spans="3:3">
      <c r="C23073" s="14">
        <v>4132213112</v>
      </c>
    </row>
    <row r="23074" spans="3:3">
      <c r="C23074" s="14">
        <v>4132152070</v>
      </c>
    </row>
    <row r="23075" spans="3:3">
      <c r="C23075" s="14">
        <v>4132229078</v>
      </c>
    </row>
    <row r="23076" spans="3:3">
      <c r="C23076" s="14">
        <v>4132246810</v>
      </c>
    </row>
    <row r="23077" spans="3:3">
      <c r="C23077" s="14">
        <v>4132244652</v>
      </c>
    </row>
    <row r="23078" spans="3:3">
      <c r="C23078" s="14">
        <v>4132164886</v>
      </c>
    </row>
    <row r="23079" spans="3:3">
      <c r="C23079" s="14">
        <v>4132198442</v>
      </c>
    </row>
    <row r="23080" spans="3:3">
      <c r="C23080" s="14">
        <v>4132151775</v>
      </c>
    </row>
    <row r="23081" spans="3:3">
      <c r="C23081" s="14">
        <v>4132211215</v>
      </c>
    </row>
    <row r="23082" spans="3:3">
      <c r="C23082" s="14">
        <v>4132210341</v>
      </c>
    </row>
    <row r="23083" spans="3:3">
      <c r="C23083" s="14">
        <v>4132261085</v>
      </c>
    </row>
    <row r="23084" spans="3:3">
      <c r="C23084" s="14">
        <v>4132275136</v>
      </c>
    </row>
    <row r="23085" spans="3:3">
      <c r="C23085" s="14">
        <v>4132196282</v>
      </c>
    </row>
    <row r="23086" spans="3:3">
      <c r="C23086" s="14">
        <v>4132234681</v>
      </c>
    </row>
    <row r="23087" spans="3:3">
      <c r="C23087" s="14">
        <v>4132235549</v>
      </c>
    </row>
    <row r="23088" spans="3:3">
      <c r="C23088" s="14">
        <v>4132208958</v>
      </c>
    </row>
    <row r="23089" spans="3:3">
      <c r="C23089" s="14">
        <v>4132225597</v>
      </c>
    </row>
    <row r="23090" spans="3:3">
      <c r="C23090" s="14">
        <v>4132132758</v>
      </c>
    </row>
    <row r="23091" spans="3:3">
      <c r="C23091" s="14">
        <v>4132153701</v>
      </c>
    </row>
    <row r="23092" spans="3:3">
      <c r="C23092" s="14">
        <v>4132145318</v>
      </c>
    </row>
    <row r="23093" spans="3:3">
      <c r="C23093" s="14">
        <v>4132174439</v>
      </c>
    </row>
    <row r="23094" spans="3:3">
      <c r="C23094" s="14">
        <v>4132176890</v>
      </c>
    </row>
    <row r="23095" spans="3:3">
      <c r="C23095" s="14">
        <v>4132133230</v>
      </c>
    </row>
    <row r="23096" spans="3:3">
      <c r="C23096" s="14">
        <v>4132144780</v>
      </c>
    </row>
    <row r="23097" spans="3:3">
      <c r="C23097" s="14">
        <v>4132132580</v>
      </c>
    </row>
    <row r="23098" spans="3:3">
      <c r="C23098" s="14">
        <v>4132133492</v>
      </c>
    </row>
    <row r="23099" spans="3:3">
      <c r="C23099" s="14">
        <v>4132132872</v>
      </c>
    </row>
    <row r="23100" spans="3:3">
      <c r="C23100" s="14">
        <v>4132132341</v>
      </c>
    </row>
    <row r="23101" spans="3:3">
      <c r="C23101" s="14">
        <v>4132149087</v>
      </c>
    </row>
    <row r="23102" spans="3:3">
      <c r="C23102" s="14">
        <v>4132135367</v>
      </c>
    </row>
    <row r="23103" spans="3:3">
      <c r="C23103" s="14">
        <v>4132132892</v>
      </c>
    </row>
    <row r="23104" spans="3:3">
      <c r="C23104" s="14">
        <v>4132132631</v>
      </c>
    </row>
    <row r="23105" spans="3:3">
      <c r="C23105" s="14">
        <v>4132133574</v>
      </c>
    </row>
    <row r="23106" spans="3:3">
      <c r="C23106" s="14">
        <v>4132132790</v>
      </c>
    </row>
    <row r="23107" spans="3:3">
      <c r="C23107" s="14">
        <v>4132152433</v>
      </c>
    </row>
    <row r="23108" spans="3:3">
      <c r="C23108" s="14">
        <v>4132150796</v>
      </c>
    </row>
    <row r="23109" spans="3:3">
      <c r="C23109" s="14">
        <v>4132152065</v>
      </c>
    </row>
    <row r="23110" spans="3:3">
      <c r="C23110" s="14">
        <v>4132152231</v>
      </c>
    </row>
    <row r="23111" spans="3:3">
      <c r="C23111" s="14">
        <v>4132146681</v>
      </c>
    </row>
    <row r="23112" spans="3:3">
      <c r="C23112" s="14">
        <v>4132144672</v>
      </c>
    </row>
    <row r="23113" spans="3:3">
      <c r="C23113" s="14">
        <v>4132133933</v>
      </c>
    </row>
    <row r="23114" spans="3:3">
      <c r="C23114" s="14">
        <v>4132133692</v>
      </c>
    </row>
    <row r="23115" spans="3:3">
      <c r="C23115" s="14">
        <v>4132076318</v>
      </c>
    </row>
    <row r="23116" spans="3:3">
      <c r="C23116" s="14">
        <v>4132177974</v>
      </c>
    </row>
    <row r="23117" spans="3:3">
      <c r="C23117" s="14">
        <v>4132039941</v>
      </c>
    </row>
    <row r="23118" spans="3:3">
      <c r="C23118" s="14">
        <v>4132145368</v>
      </c>
    </row>
    <row r="23119" spans="3:3">
      <c r="C23119" s="14">
        <v>4132091684</v>
      </c>
    </row>
    <row r="23120" spans="3:3">
      <c r="C23120" s="14">
        <v>4132089709</v>
      </c>
    </row>
    <row r="23121" spans="3:3">
      <c r="C23121" s="14">
        <v>4132092620</v>
      </c>
    </row>
    <row r="23122" spans="3:3">
      <c r="C23122" s="14">
        <v>4132153808</v>
      </c>
    </row>
    <row r="23123" spans="3:3">
      <c r="C23123" s="14">
        <v>4132132953</v>
      </c>
    </row>
    <row r="23124" spans="3:3">
      <c r="C23124" s="14">
        <v>4131970419</v>
      </c>
    </row>
    <row r="23125" spans="3:3">
      <c r="C23125" s="14">
        <v>4132144761</v>
      </c>
    </row>
    <row r="23126" spans="3:3">
      <c r="C23126" s="14">
        <v>4132209235</v>
      </c>
    </row>
    <row r="23127" spans="3:3">
      <c r="C23127" s="14">
        <v>4132141318</v>
      </c>
    </row>
    <row r="23128" spans="3:3">
      <c r="C23128" s="14">
        <v>4132134088</v>
      </c>
    </row>
    <row r="23129" spans="3:3">
      <c r="C23129" s="14">
        <v>4132126190</v>
      </c>
    </row>
    <row r="23130" spans="3:3">
      <c r="C23130" s="14">
        <v>4132135011</v>
      </c>
    </row>
    <row r="23131" spans="3:3">
      <c r="C23131" s="14">
        <v>4132133839</v>
      </c>
    </row>
    <row r="23132" spans="3:3">
      <c r="C23132" s="14">
        <v>4132149021</v>
      </c>
    </row>
    <row r="23133" spans="3:3">
      <c r="C23133" s="14">
        <v>4132177219</v>
      </c>
    </row>
    <row r="23134" spans="3:3">
      <c r="C23134" s="14">
        <v>4132145958</v>
      </c>
    </row>
    <row r="23135" spans="3:3">
      <c r="C23135" s="14">
        <v>4132133090</v>
      </c>
    </row>
    <row r="23136" spans="3:3">
      <c r="C23136" s="14">
        <v>4132135539</v>
      </c>
    </row>
    <row r="23137" spans="3:3">
      <c r="C23137" s="14">
        <v>4132133199</v>
      </c>
    </row>
    <row r="23138" spans="3:3">
      <c r="C23138" s="14">
        <v>4132132954</v>
      </c>
    </row>
    <row r="23139" spans="3:3">
      <c r="C23139" s="14">
        <v>4132133139</v>
      </c>
    </row>
    <row r="23140" spans="3:3">
      <c r="C23140" s="14">
        <v>4131981562</v>
      </c>
    </row>
    <row r="23141" spans="3:3">
      <c r="C23141" s="14">
        <v>4132062817</v>
      </c>
    </row>
    <row r="23142" spans="3:3">
      <c r="C23142" s="14">
        <v>4132136488</v>
      </c>
    </row>
    <row r="23143" spans="3:3">
      <c r="C23143" s="14">
        <v>4131992380</v>
      </c>
    </row>
    <row r="23144" spans="3:3">
      <c r="C23144" s="14">
        <v>4131963010</v>
      </c>
    </row>
    <row r="23145" spans="3:3">
      <c r="C23145" s="14">
        <v>4132015940</v>
      </c>
    </row>
    <row r="23146" spans="3:3">
      <c r="C23146" s="14">
        <v>4132105271</v>
      </c>
    </row>
    <row r="23147" spans="3:3">
      <c r="C23147" s="14">
        <v>4132108308</v>
      </c>
    </row>
    <row r="23148" spans="3:3">
      <c r="C23148" s="14">
        <v>4132137257</v>
      </c>
    </row>
    <row r="23149" spans="3:3">
      <c r="C23149" s="14">
        <v>4132134877</v>
      </c>
    </row>
    <row r="23150" spans="3:3">
      <c r="C23150" s="14">
        <v>4132137084</v>
      </c>
    </row>
    <row r="23151" spans="3:3">
      <c r="C23151" s="14">
        <v>4131916868</v>
      </c>
    </row>
    <row r="23152" spans="3:3">
      <c r="C23152" s="14">
        <v>4132054725</v>
      </c>
    </row>
    <row r="23153" spans="3:3">
      <c r="C23153" s="14">
        <v>4132091352</v>
      </c>
    </row>
    <row r="23154" spans="3:3">
      <c r="C23154" s="14">
        <v>4132092120</v>
      </c>
    </row>
    <row r="23155" spans="3:3">
      <c r="C23155" s="14">
        <v>4132089320</v>
      </c>
    </row>
    <row r="23156" spans="3:3">
      <c r="C23156" s="14">
        <v>4132091429</v>
      </c>
    </row>
    <row r="23157" spans="3:3">
      <c r="C23157" s="14">
        <v>4132088415</v>
      </c>
    </row>
    <row r="23158" spans="3:3">
      <c r="C23158" s="14">
        <v>4132088629</v>
      </c>
    </row>
    <row r="23159" spans="3:3">
      <c r="C23159" s="14">
        <v>4132090486</v>
      </c>
    </row>
    <row r="23160" spans="3:3">
      <c r="C23160" s="14">
        <v>4132088192</v>
      </c>
    </row>
    <row r="23161" spans="3:3">
      <c r="C23161" s="14">
        <v>4132088155</v>
      </c>
    </row>
    <row r="23162" spans="3:3">
      <c r="C23162" s="14">
        <v>4132088276</v>
      </c>
    </row>
    <row r="23163" spans="3:3">
      <c r="C23163" s="14">
        <v>4132088825</v>
      </c>
    </row>
    <row r="23164" spans="3:3">
      <c r="C23164" s="14">
        <v>4132090181</v>
      </c>
    </row>
    <row r="23165" spans="3:3">
      <c r="C23165" s="14">
        <v>4132090971</v>
      </c>
    </row>
    <row r="23166" spans="3:3">
      <c r="C23166" s="14">
        <v>4132077253</v>
      </c>
    </row>
    <row r="23167" spans="3:3">
      <c r="C23167" s="14">
        <v>4132087760</v>
      </c>
    </row>
    <row r="23168" spans="3:3">
      <c r="C23168" s="14">
        <v>4132089439</v>
      </c>
    </row>
    <row r="23169" spans="3:3">
      <c r="C23169" s="14">
        <v>4132133821</v>
      </c>
    </row>
    <row r="23170" spans="3:3">
      <c r="C23170" s="14">
        <v>4132088772</v>
      </c>
    </row>
    <row r="23171" spans="3:3">
      <c r="C23171" s="14">
        <v>4132089879</v>
      </c>
    </row>
    <row r="23172" spans="3:3">
      <c r="C23172" s="14">
        <v>4132092695</v>
      </c>
    </row>
    <row r="23173" spans="3:3">
      <c r="C23173" s="14">
        <v>4132173065</v>
      </c>
    </row>
    <row r="23174" spans="3:3">
      <c r="C23174" s="14">
        <v>4132284624</v>
      </c>
    </row>
    <row r="23175" spans="3:3">
      <c r="C23175" s="14">
        <v>4132298303</v>
      </c>
    </row>
    <row r="23176" spans="3:3">
      <c r="C23176" s="14">
        <v>4132298865</v>
      </c>
    </row>
    <row r="23177" spans="3:3">
      <c r="C23177" s="14">
        <v>4132298688</v>
      </c>
    </row>
    <row r="23178" spans="3:3">
      <c r="C23178" s="14">
        <v>4132299089</v>
      </c>
    </row>
    <row r="23179" spans="3:3">
      <c r="C23179" s="14">
        <v>4132298474</v>
      </c>
    </row>
    <row r="23180" spans="3:3">
      <c r="C23180" s="14">
        <v>4132289936</v>
      </c>
    </row>
    <row r="23181" spans="3:3">
      <c r="C23181" s="14">
        <v>4132292458</v>
      </c>
    </row>
    <row r="23182" spans="3:3">
      <c r="C23182" s="14">
        <v>4132292820</v>
      </c>
    </row>
    <row r="23183" spans="3:3">
      <c r="C23183" s="14">
        <v>4132299032</v>
      </c>
    </row>
    <row r="23184" spans="3:3">
      <c r="C23184" s="14">
        <v>4132293118</v>
      </c>
    </row>
    <row r="23185" spans="3:3">
      <c r="C23185" s="14">
        <v>4132293122</v>
      </c>
    </row>
    <row r="23186" spans="3:3">
      <c r="C23186" s="14">
        <v>4132237287</v>
      </c>
    </row>
    <row r="23187" spans="3:3">
      <c r="C23187" s="14">
        <v>4132154438</v>
      </c>
    </row>
    <row r="23188" spans="3:3">
      <c r="C23188" s="14">
        <v>4132138778</v>
      </c>
    </row>
    <row r="23189" spans="3:3">
      <c r="C23189" s="14">
        <v>4132146098</v>
      </c>
    </row>
    <row r="23190" spans="3:3">
      <c r="C23190" s="14">
        <v>4132147121</v>
      </c>
    </row>
    <row r="23191" spans="3:3">
      <c r="C23191" s="14">
        <v>4132178011</v>
      </c>
    </row>
    <row r="23192" spans="3:3">
      <c r="C23192" s="14">
        <v>4132151456</v>
      </c>
    </row>
    <row r="23193" spans="3:3">
      <c r="C23193" s="14">
        <v>4132138710</v>
      </c>
    </row>
    <row r="23194" spans="3:3">
      <c r="C23194" s="14">
        <v>4132137425</v>
      </c>
    </row>
    <row r="23195" spans="3:3">
      <c r="C23195" s="14">
        <v>4132142770</v>
      </c>
    </row>
    <row r="23196" spans="3:3">
      <c r="C23196" s="14">
        <v>4132132792</v>
      </c>
    </row>
    <row r="23197" spans="3:3">
      <c r="C23197" s="14">
        <v>4132153775</v>
      </c>
    </row>
    <row r="23198" spans="3:3">
      <c r="C23198" s="14">
        <v>4132181626</v>
      </c>
    </row>
    <row r="23199" spans="3:3">
      <c r="C23199" s="14">
        <v>4132148308</v>
      </c>
    </row>
    <row r="23200" spans="3:3">
      <c r="C23200" s="14">
        <v>4132143503</v>
      </c>
    </row>
    <row r="23201" spans="3:3">
      <c r="C23201" s="14">
        <v>4132152995</v>
      </c>
    </row>
    <row r="23202" spans="3:3">
      <c r="C23202" s="14">
        <v>4132135217</v>
      </c>
    </row>
    <row r="23203" spans="3:3">
      <c r="C23203" s="14">
        <v>4132136906</v>
      </c>
    </row>
    <row r="23204" spans="3:3">
      <c r="C23204" s="14">
        <v>4132145180</v>
      </c>
    </row>
    <row r="23205" spans="3:3">
      <c r="C23205" s="14">
        <v>4132132329</v>
      </c>
    </row>
    <row r="23206" spans="3:3">
      <c r="C23206" s="14">
        <v>4132127810</v>
      </c>
    </row>
    <row r="23207" spans="3:3">
      <c r="C23207" s="14">
        <v>4132133586</v>
      </c>
    </row>
    <row r="23208" spans="3:3">
      <c r="C23208" s="14">
        <v>4132140896</v>
      </c>
    </row>
    <row r="23209" spans="3:3">
      <c r="C23209" s="14">
        <v>4132141214</v>
      </c>
    </row>
    <row r="23210" spans="3:3">
      <c r="C23210" s="14">
        <v>4132144211</v>
      </c>
    </row>
    <row r="23211" spans="3:3">
      <c r="C23211" s="14">
        <v>4132144510</v>
      </c>
    </row>
    <row r="23212" spans="3:3">
      <c r="C23212" s="14">
        <v>4132134038</v>
      </c>
    </row>
    <row r="23213" spans="3:3">
      <c r="C23213" s="14">
        <v>4132136980</v>
      </c>
    </row>
    <row r="23214" spans="3:3">
      <c r="C23214" s="14">
        <v>4132134319</v>
      </c>
    </row>
    <row r="23215" spans="3:3">
      <c r="C23215" s="14">
        <v>4132144132</v>
      </c>
    </row>
    <row r="23216" spans="3:3">
      <c r="C23216" s="14">
        <v>4132177699</v>
      </c>
    </row>
    <row r="23217" spans="3:3">
      <c r="C23217" s="14">
        <v>4132115412</v>
      </c>
    </row>
    <row r="23218" spans="3:3">
      <c r="C23218" s="14">
        <v>4132146901</v>
      </c>
    </row>
    <row r="23219" spans="3:3">
      <c r="C23219" s="14">
        <v>4132132685</v>
      </c>
    </row>
    <row r="23220" spans="3:3">
      <c r="C23220" s="14">
        <v>4132121420</v>
      </c>
    </row>
    <row r="23221" spans="3:3">
      <c r="C23221" s="14">
        <v>4132137587</v>
      </c>
    </row>
    <row r="23222" spans="3:3">
      <c r="C23222" s="14">
        <v>4132132623</v>
      </c>
    </row>
    <row r="23223" spans="3:3">
      <c r="C23223" s="14">
        <v>4132134551</v>
      </c>
    </row>
    <row r="23224" spans="3:3">
      <c r="C23224" s="14">
        <v>4131972026</v>
      </c>
    </row>
    <row r="23225" spans="3:3">
      <c r="C23225" s="14">
        <v>4131832315</v>
      </c>
    </row>
    <row r="23226" spans="3:3">
      <c r="C23226" s="14">
        <v>4132774626</v>
      </c>
    </row>
    <row r="23227" spans="3:3">
      <c r="C23227" s="14">
        <v>4132115712</v>
      </c>
    </row>
    <row r="23228" spans="3:3">
      <c r="C23228" s="14">
        <v>4132132263</v>
      </c>
    </row>
    <row r="23229" spans="3:3">
      <c r="C23229" s="14">
        <v>4132133011</v>
      </c>
    </row>
    <row r="23230" spans="3:3">
      <c r="C23230" s="14">
        <v>4132133629</v>
      </c>
    </row>
    <row r="23231" spans="3:3">
      <c r="C23231" s="14">
        <v>4132133383</v>
      </c>
    </row>
    <row r="23232" spans="3:3">
      <c r="C23232" s="14">
        <v>4132133864</v>
      </c>
    </row>
    <row r="23233" spans="3:3">
      <c r="C23233" s="14">
        <v>4132132992</v>
      </c>
    </row>
    <row r="23234" spans="3:3">
      <c r="C23234" s="14">
        <v>4132133291</v>
      </c>
    </row>
    <row r="23235" spans="3:3">
      <c r="C23235" s="14">
        <v>4132132486</v>
      </c>
    </row>
    <row r="23236" spans="3:3">
      <c r="C23236" s="14">
        <v>4132383904</v>
      </c>
    </row>
    <row r="23237" spans="3:3">
      <c r="C23237" s="14">
        <v>4132325213</v>
      </c>
    </row>
    <row r="23238" spans="3:3">
      <c r="C23238" s="14">
        <v>4132281675</v>
      </c>
    </row>
    <row r="23239" spans="3:3">
      <c r="C23239" s="14">
        <v>4132323599</v>
      </c>
    </row>
    <row r="23240" spans="3:3">
      <c r="C23240" s="14">
        <v>4132363794</v>
      </c>
    </row>
    <row r="23241" spans="3:3">
      <c r="C23241" s="14">
        <v>4132261961</v>
      </c>
    </row>
    <row r="23242" spans="3:3">
      <c r="C23242" s="14">
        <v>4132371318</v>
      </c>
    </row>
    <row r="23243" spans="3:3">
      <c r="C23243" s="14">
        <v>4132277138</v>
      </c>
    </row>
    <row r="23244" spans="3:3">
      <c r="C23244" s="14">
        <v>4132336863</v>
      </c>
    </row>
    <row r="23245" spans="3:3">
      <c r="C23245" s="14">
        <v>4132293114</v>
      </c>
    </row>
    <row r="23246" spans="3:3">
      <c r="C23246" s="14">
        <v>4132293003</v>
      </c>
    </row>
    <row r="23247" spans="3:3">
      <c r="C23247" s="14">
        <v>4132357246</v>
      </c>
    </row>
    <row r="23248" spans="3:3">
      <c r="C23248" s="14">
        <v>4132413468</v>
      </c>
    </row>
    <row r="23249" spans="3:3">
      <c r="C23249" s="14">
        <v>4132410367</v>
      </c>
    </row>
    <row r="23250" spans="3:3">
      <c r="C23250" s="14">
        <v>4132313181</v>
      </c>
    </row>
    <row r="23251" spans="3:3">
      <c r="C23251" s="14">
        <v>4132287251</v>
      </c>
    </row>
    <row r="23252" spans="3:3">
      <c r="C23252" s="14">
        <v>4132422435</v>
      </c>
    </row>
    <row r="23253" spans="3:3">
      <c r="C23253" s="14">
        <v>4132242041</v>
      </c>
    </row>
    <row r="23254" spans="3:3">
      <c r="C23254" s="14">
        <v>4132147022</v>
      </c>
    </row>
    <row r="23255" spans="3:3">
      <c r="C23255" s="14">
        <v>4132207656</v>
      </c>
    </row>
    <row r="23256" spans="3:3">
      <c r="C23256" s="14">
        <v>4132153568</v>
      </c>
    </row>
    <row r="23257" spans="3:3">
      <c r="C23257" s="14">
        <v>4132234053</v>
      </c>
    </row>
    <row r="23258" spans="3:3">
      <c r="C23258" s="14">
        <v>4132235606</v>
      </c>
    </row>
    <row r="23259" spans="3:3">
      <c r="C23259" s="14">
        <v>4132236033</v>
      </c>
    </row>
    <row r="23260" spans="3:3">
      <c r="C23260" s="14">
        <v>4132261860</v>
      </c>
    </row>
    <row r="23261" spans="3:3">
      <c r="C23261" s="14">
        <v>4132205591</v>
      </c>
    </row>
    <row r="23262" spans="3:3">
      <c r="C23262" s="14">
        <v>4132205931</v>
      </c>
    </row>
    <row r="23263" spans="3:3">
      <c r="C23263" s="14">
        <v>4132205359</v>
      </c>
    </row>
    <row r="23264" spans="3:3">
      <c r="C23264" s="14">
        <v>4132205684</v>
      </c>
    </row>
    <row r="23265" spans="3:3">
      <c r="C23265" s="14">
        <v>4132279776</v>
      </c>
    </row>
    <row r="23266" spans="3:3">
      <c r="C23266" s="14">
        <v>4132288133</v>
      </c>
    </row>
    <row r="23267" spans="3:3">
      <c r="C23267" s="14">
        <v>4132278924</v>
      </c>
    </row>
    <row r="23268" spans="3:3">
      <c r="C23268" s="14">
        <v>4132278265</v>
      </c>
    </row>
    <row r="23269" spans="3:3">
      <c r="C23269" s="14">
        <v>4132284942</v>
      </c>
    </row>
    <row r="23270" spans="3:3">
      <c r="C23270" s="14">
        <v>4132293865</v>
      </c>
    </row>
    <row r="23271" spans="3:3">
      <c r="C23271" s="14">
        <v>4132205943</v>
      </c>
    </row>
    <row r="23272" spans="3:3">
      <c r="C23272" s="14">
        <v>4132205663</v>
      </c>
    </row>
    <row r="23273" spans="3:3">
      <c r="C23273" s="14">
        <v>4132205773</v>
      </c>
    </row>
    <row r="23274" spans="3:3">
      <c r="C23274" s="14">
        <v>4132264230</v>
      </c>
    </row>
    <row r="23275" spans="3:3">
      <c r="C23275" s="14">
        <v>4132297112</v>
      </c>
    </row>
    <row r="23276" spans="3:3">
      <c r="C23276" s="14">
        <v>4132278731</v>
      </c>
    </row>
    <row r="23277" spans="3:3">
      <c r="C23277" s="14">
        <v>4132284139</v>
      </c>
    </row>
    <row r="23278" spans="3:3">
      <c r="C23278" s="14">
        <v>4132286846</v>
      </c>
    </row>
    <row r="23279" spans="3:3">
      <c r="C23279" s="14">
        <v>4132283648</v>
      </c>
    </row>
    <row r="23280" spans="3:3">
      <c r="C23280" s="14">
        <v>4132285201</v>
      </c>
    </row>
    <row r="23281" spans="3:3">
      <c r="C23281" s="14">
        <v>4132288862</v>
      </c>
    </row>
    <row r="23282" spans="3:3">
      <c r="C23282" s="14">
        <v>4132289554</v>
      </c>
    </row>
    <row r="23283" spans="3:3">
      <c r="C23283" s="14">
        <v>4132282139</v>
      </c>
    </row>
    <row r="23284" spans="3:3">
      <c r="C23284" s="14">
        <v>4132287460</v>
      </c>
    </row>
    <row r="23285" spans="3:3">
      <c r="C23285" s="14">
        <v>4132288351</v>
      </c>
    </row>
    <row r="23286" spans="3:3">
      <c r="C23286" s="14">
        <v>4132393884</v>
      </c>
    </row>
    <row r="23287" spans="3:3">
      <c r="C23287" s="14">
        <v>4132357880</v>
      </c>
    </row>
    <row r="23288" spans="3:3">
      <c r="C23288" s="14">
        <v>4132285975</v>
      </c>
    </row>
    <row r="23289" spans="3:3">
      <c r="C23289" s="14">
        <v>4132111964</v>
      </c>
    </row>
    <row r="23290" spans="3:3">
      <c r="C23290" s="14">
        <v>4132111333</v>
      </c>
    </row>
    <row r="23291" spans="3:3">
      <c r="C23291" s="14">
        <v>4132289053</v>
      </c>
    </row>
    <row r="23292" spans="3:3">
      <c r="C23292" s="14">
        <v>4132393743</v>
      </c>
    </row>
    <row r="23293" spans="3:3">
      <c r="C23293" s="14">
        <v>4132298554</v>
      </c>
    </row>
    <row r="23294" spans="3:3">
      <c r="C23294" s="14">
        <v>4132298978</v>
      </c>
    </row>
    <row r="23295" spans="3:3">
      <c r="C23295" s="14">
        <v>4132197572</v>
      </c>
    </row>
    <row r="23296" spans="3:3">
      <c r="C23296" s="14">
        <v>4132279447</v>
      </c>
    </row>
    <row r="23297" spans="3:3">
      <c r="C23297" s="14">
        <v>4132303951</v>
      </c>
    </row>
    <row r="23298" spans="3:3">
      <c r="C23298" s="14">
        <v>4132111490</v>
      </c>
    </row>
    <row r="23299" spans="3:3">
      <c r="C23299" s="14">
        <v>4132297906</v>
      </c>
    </row>
    <row r="23300" spans="3:3">
      <c r="C23300" s="14">
        <v>4132271882</v>
      </c>
    </row>
    <row r="23301" spans="3:3">
      <c r="C23301" s="14">
        <v>4132302096</v>
      </c>
    </row>
    <row r="23302" spans="3:3">
      <c r="C23302" s="14">
        <v>4132192593</v>
      </c>
    </row>
    <row r="23303" spans="3:3">
      <c r="C23303" s="14">
        <v>4132201270</v>
      </c>
    </row>
    <row r="23304" spans="3:3">
      <c r="C23304" s="14">
        <v>4132185451</v>
      </c>
    </row>
    <row r="23305" spans="3:3">
      <c r="C23305" s="14">
        <v>4132270582</v>
      </c>
    </row>
    <row r="23306" spans="3:3">
      <c r="C23306" s="14">
        <v>4132204139</v>
      </c>
    </row>
    <row r="23307" spans="3:3">
      <c r="C23307" s="14">
        <v>4132224511</v>
      </c>
    </row>
    <row r="23308" spans="3:3">
      <c r="C23308" s="14">
        <v>4132263761</v>
      </c>
    </row>
    <row r="23309" spans="3:3">
      <c r="C23309" s="14">
        <v>4132263871</v>
      </c>
    </row>
    <row r="23310" spans="3:3">
      <c r="C23310" s="14">
        <v>4132111817</v>
      </c>
    </row>
    <row r="23311" spans="3:3">
      <c r="C23311" s="14">
        <v>4132337654</v>
      </c>
    </row>
    <row r="23312" spans="3:3">
      <c r="C23312" s="14">
        <v>4132328981</v>
      </c>
    </row>
    <row r="23313" spans="3:3">
      <c r="C23313" s="14">
        <v>4132323354</v>
      </c>
    </row>
    <row r="23314" spans="3:3">
      <c r="C23314" s="14">
        <v>4132292999</v>
      </c>
    </row>
    <row r="23315" spans="3:3">
      <c r="C23315" s="14">
        <v>4132293084</v>
      </c>
    </row>
    <row r="23316" spans="3:3">
      <c r="C23316" s="14">
        <v>4132444145</v>
      </c>
    </row>
    <row r="23317" spans="3:3">
      <c r="C23317" s="14">
        <v>4132344158</v>
      </c>
    </row>
    <row r="23318" spans="3:3">
      <c r="C23318" s="14">
        <v>4132337629</v>
      </c>
    </row>
    <row r="23319" spans="3:3">
      <c r="C23319" s="14">
        <v>4132376972</v>
      </c>
    </row>
    <row r="23320" spans="3:3">
      <c r="C23320" s="14">
        <v>4132364519</v>
      </c>
    </row>
    <row r="23321" spans="3:3">
      <c r="C23321" s="14">
        <v>4132304501</v>
      </c>
    </row>
    <row r="23322" spans="3:3">
      <c r="C23322" s="14">
        <v>4132335344</v>
      </c>
    </row>
    <row r="23323" spans="3:3">
      <c r="C23323" s="14">
        <v>4132418031</v>
      </c>
    </row>
    <row r="23324" spans="3:3">
      <c r="C23324" s="14">
        <v>4132111694</v>
      </c>
    </row>
    <row r="23325" spans="3:3">
      <c r="C23325" s="14">
        <v>4132332456</v>
      </c>
    </row>
    <row r="23326" spans="3:3">
      <c r="C23326" s="14">
        <v>4132333021</v>
      </c>
    </row>
    <row r="23327" spans="3:3">
      <c r="C23327" s="14">
        <v>4132357200</v>
      </c>
    </row>
    <row r="23328" spans="3:3">
      <c r="C23328" s="14">
        <v>4132200044</v>
      </c>
    </row>
    <row r="23329" spans="3:3">
      <c r="C23329" s="14">
        <v>4132145365</v>
      </c>
    </row>
    <row r="23330" spans="3:3">
      <c r="C23330" s="14">
        <v>4132139794</v>
      </c>
    </row>
    <row r="23331" spans="3:3">
      <c r="C23331" s="14">
        <v>4132152761</v>
      </c>
    </row>
    <row r="23332" spans="3:3">
      <c r="C23332" s="14">
        <v>4132151487</v>
      </c>
    </row>
    <row r="23333" spans="3:3">
      <c r="C23333" s="14">
        <v>4132174993</v>
      </c>
    </row>
    <row r="23334" spans="3:3">
      <c r="C23334" s="14">
        <v>4132144092</v>
      </c>
    </row>
    <row r="23335" spans="3:3">
      <c r="C23335" s="14">
        <v>4132149744</v>
      </c>
    </row>
    <row r="23336" spans="3:3">
      <c r="C23336" s="14">
        <v>4132113150</v>
      </c>
    </row>
    <row r="23337" spans="3:3">
      <c r="C23337" s="14">
        <v>4132195655</v>
      </c>
    </row>
    <row r="23338" spans="3:3">
      <c r="C23338" s="14">
        <v>4132130268</v>
      </c>
    </row>
    <row r="23339" spans="3:3">
      <c r="C23339" s="14">
        <v>4132175126</v>
      </c>
    </row>
    <row r="23340" spans="3:3">
      <c r="C23340" s="14">
        <v>4132117332</v>
      </c>
    </row>
    <row r="23341" spans="3:3">
      <c r="C23341" s="14">
        <v>4132152933</v>
      </c>
    </row>
    <row r="23342" spans="3:3">
      <c r="C23342" s="14">
        <v>4132151084</v>
      </c>
    </row>
    <row r="23343" spans="3:3">
      <c r="C23343" s="14">
        <v>4132114607</v>
      </c>
    </row>
    <row r="23344" spans="3:3">
      <c r="C23344" s="14">
        <v>4132173454</v>
      </c>
    </row>
    <row r="23345" spans="3:3">
      <c r="C23345" s="14">
        <v>4132141772</v>
      </c>
    </row>
    <row r="23346" spans="3:3">
      <c r="C23346" s="14">
        <v>4132174836</v>
      </c>
    </row>
    <row r="23347" spans="3:3">
      <c r="C23347" s="14">
        <v>4132120259</v>
      </c>
    </row>
    <row r="23348" spans="3:3">
      <c r="C23348" s="14">
        <v>4132140681</v>
      </c>
    </row>
    <row r="23349" spans="3:3">
      <c r="C23349" s="14">
        <v>4132142401</v>
      </c>
    </row>
    <row r="23350" spans="3:3">
      <c r="C23350" s="14">
        <v>4132119659</v>
      </c>
    </row>
    <row r="23351" spans="3:3">
      <c r="C23351" s="14">
        <v>4132144799</v>
      </c>
    </row>
    <row r="23352" spans="3:3">
      <c r="C23352" s="14">
        <v>4132078791</v>
      </c>
    </row>
    <row r="23353" spans="3:3">
      <c r="C23353" s="14">
        <v>4132139463</v>
      </c>
    </row>
    <row r="23354" spans="3:3">
      <c r="C23354" s="14">
        <v>4132195466</v>
      </c>
    </row>
    <row r="23355" spans="3:3">
      <c r="C23355" s="14">
        <v>4132095354</v>
      </c>
    </row>
    <row r="23356" spans="3:3">
      <c r="C23356" s="14">
        <v>4132095414</v>
      </c>
    </row>
    <row r="23357" spans="3:3">
      <c r="C23357" s="14">
        <v>4132188988</v>
      </c>
    </row>
    <row r="23358" spans="3:3">
      <c r="C23358" s="14">
        <v>4132168359</v>
      </c>
    </row>
    <row r="23359" spans="3:3">
      <c r="C23359" s="14">
        <v>4132151215</v>
      </c>
    </row>
    <row r="23360" spans="3:3">
      <c r="C23360" s="14">
        <v>4132211124</v>
      </c>
    </row>
    <row r="23361" spans="3:3">
      <c r="C23361" s="14">
        <v>4132201491</v>
      </c>
    </row>
    <row r="23362" spans="3:3">
      <c r="C23362" s="14">
        <v>4132191443</v>
      </c>
    </row>
    <row r="23363" spans="3:3">
      <c r="C23363" s="14">
        <v>4132248737</v>
      </c>
    </row>
    <row r="23364" spans="3:3">
      <c r="C23364" s="14">
        <v>4132236473</v>
      </c>
    </row>
    <row r="23365" spans="3:3">
      <c r="C23365" s="14">
        <v>4132235090</v>
      </c>
    </row>
    <row r="23366" spans="3:3">
      <c r="C23366" s="14">
        <v>4132188646</v>
      </c>
    </row>
    <row r="23367" spans="3:3">
      <c r="C23367" s="14">
        <v>4132168483</v>
      </c>
    </row>
    <row r="23368" spans="3:3">
      <c r="C23368" s="14">
        <v>4132177441</v>
      </c>
    </row>
    <row r="23369" spans="3:3">
      <c r="C23369" s="14">
        <v>4132206391</v>
      </c>
    </row>
    <row r="23370" spans="3:3">
      <c r="C23370" s="14">
        <v>4132234539</v>
      </c>
    </row>
    <row r="23371" spans="3:3">
      <c r="C23371" s="14">
        <v>4132245851</v>
      </c>
    </row>
    <row r="23372" spans="3:3">
      <c r="C23372" s="14">
        <v>4132200243</v>
      </c>
    </row>
    <row r="23373" spans="3:3">
      <c r="C23373" s="14">
        <v>4131579127</v>
      </c>
    </row>
    <row r="23374" spans="3:3">
      <c r="C23374" s="14">
        <v>4132716023</v>
      </c>
    </row>
    <row r="23375" spans="3:3">
      <c r="C23375" s="14">
        <v>4131657176</v>
      </c>
    </row>
    <row r="23376" spans="3:3">
      <c r="C23376" s="14">
        <v>4131562588</v>
      </c>
    </row>
    <row r="23377" spans="3:3">
      <c r="C23377" s="14">
        <v>4131489518</v>
      </c>
    </row>
    <row r="23378" spans="3:3">
      <c r="C23378" s="14">
        <v>4131844727</v>
      </c>
    </row>
    <row r="23379" spans="3:3">
      <c r="C23379" s="14">
        <v>4132133177</v>
      </c>
    </row>
    <row r="23380" spans="3:3">
      <c r="C23380" s="14">
        <v>4132132814</v>
      </c>
    </row>
    <row r="23381" spans="3:3">
      <c r="C23381" s="14">
        <v>4132134019</v>
      </c>
    </row>
    <row r="23382" spans="3:3">
      <c r="C23382" s="14">
        <v>4132133347</v>
      </c>
    </row>
    <row r="23383" spans="3:3">
      <c r="C23383" s="14">
        <v>4132133680</v>
      </c>
    </row>
    <row r="23384" spans="3:3">
      <c r="C23384" s="14">
        <v>4132133713</v>
      </c>
    </row>
    <row r="23385" spans="3:3">
      <c r="C23385" s="14">
        <v>4132133264</v>
      </c>
    </row>
    <row r="23386" spans="3:3">
      <c r="C23386" s="14">
        <v>4132133399</v>
      </c>
    </row>
    <row r="23387" spans="3:3">
      <c r="C23387" s="14">
        <v>4132132158</v>
      </c>
    </row>
    <row r="23388" spans="3:3">
      <c r="C23388" s="14">
        <v>4132133433</v>
      </c>
    </row>
    <row r="23389" spans="3:3">
      <c r="C23389" s="14">
        <v>4132133915</v>
      </c>
    </row>
    <row r="23390" spans="3:3">
      <c r="C23390" s="14">
        <v>4132133802</v>
      </c>
    </row>
    <row r="23391" spans="3:3">
      <c r="C23391" s="14">
        <v>4132133978</v>
      </c>
    </row>
    <row r="23392" spans="3:3">
      <c r="C23392" s="14">
        <v>4132134098</v>
      </c>
    </row>
    <row r="23393" spans="3:3">
      <c r="C23393" s="14">
        <v>4132132926</v>
      </c>
    </row>
    <row r="23394" spans="3:3">
      <c r="C23394" s="14">
        <v>4131986471</v>
      </c>
    </row>
    <row r="23395" spans="3:3">
      <c r="C23395" s="14">
        <v>4132193870</v>
      </c>
    </row>
    <row r="23396" spans="3:3">
      <c r="C23396" s="14">
        <v>4132076834</v>
      </c>
    </row>
    <row r="23397" spans="3:3">
      <c r="C23397" s="14">
        <v>4131990402</v>
      </c>
    </row>
    <row r="23398" spans="3:3">
      <c r="C23398" s="14">
        <v>4132063645</v>
      </c>
    </row>
    <row r="23399" spans="3:3">
      <c r="C23399" s="14">
        <v>4132107778</v>
      </c>
    </row>
    <row r="23400" spans="3:3">
      <c r="C23400" s="14">
        <v>4132026058</v>
      </c>
    </row>
    <row r="23401" spans="3:3">
      <c r="C23401" s="14">
        <v>4132025500</v>
      </c>
    </row>
    <row r="23402" spans="3:3">
      <c r="C23402" s="14">
        <v>4132091395</v>
      </c>
    </row>
    <row r="23403" spans="3:3">
      <c r="C23403" s="14">
        <v>4132090088</v>
      </c>
    </row>
    <row r="23404" spans="3:3">
      <c r="C23404" s="14">
        <v>4132171938</v>
      </c>
    </row>
    <row r="23405" spans="3:3">
      <c r="C23405" s="14">
        <v>4132125505</v>
      </c>
    </row>
    <row r="23406" spans="3:3">
      <c r="C23406" s="14">
        <v>4132132298</v>
      </c>
    </row>
    <row r="23407" spans="3:3">
      <c r="C23407" s="14">
        <v>4132152994</v>
      </c>
    </row>
    <row r="23408" spans="3:3">
      <c r="C23408" s="14">
        <v>4131940540</v>
      </c>
    </row>
    <row r="23409" spans="3:3">
      <c r="C23409" s="14">
        <v>4132134118</v>
      </c>
    </row>
    <row r="23410" spans="3:3">
      <c r="C23410" s="14">
        <v>4132105365</v>
      </c>
    </row>
    <row r="23411" spans="3:3">
      <c r="C23411" s="14">
        <v>4132072895</v>
      </c>
    </row>
    <row r="23412" spans="3:3">
      <c r="C23412" s="14">
        <v>4132133994</v>
      </c>
    </row>
    <row r="23413" spans="3:3">
      <c r="C23413" s="14">
        <v>4132150983</v>
      </c>
    </row>
    <row r="23414" spans="3:3">
      <c r="C23414" s="14">
        <v>4132177983</v>
      </c>
    </row>
    <row r="23415" spans="3:3">
      <c r="C23415" s="14">
        <v>4132074936</v>
      </c>
    </row>
    <row r="23416" spans="3:3">
      <c r="C23416" s="14">
        <v>4132091501</v>
      </c>
    </row>
    <row r="23417" spans="3:3">
      <c r="C23417" s="14">
        <v>4132055788</v>
      </c>
    </row>
    <row r="23418" spans="3:3">
      <c r="C23418" s="14">
        <v>4132165875</v>
      </c>
    </row>
    <row r="23419" spans="3:3">
      <c r="C23419" s="14">
        <v>4131219662</v>
      </c>
    </row>
    <row r="23420" spans="3:3">
      <c r="C23420" s="14">
        <v>4132140279</v>
      </c>
    </row>
    <row r="23421" spans="3:3">
      <c r="C23421" s="14">
        <v>4131940726</v>
      </c>
    </row>
    <row r="23422" spans="3:3">
      <c r="C23422" s="14">
        <v>4131861931</v>
      </c>
    </row>
    <row r="23423" spans="3:3">
      <c r="C23423" s="14">
        <v>4132776508</v>
      </c>
    </row>
    <row r="23424" spans="3:3">
      <c r="C23424" s="14">
        <v>4131907990</v>
      </c>
    </row>
    <row r="23425" spans="1:3">
      <c r="C23425" s="14">
        <v>4132802290</v>
      </c>
    </row>
    <row r="23426" spans="1:3">
      <c r="C23426" s="14">
        <v>4131969963</v>
      </c>
    </row>
    <row r="23427" spans="1:3">
      <c r="C23427" s="14">
        <v>4132813834</v>
      </c>
    </row>
    <row r="23431" spans="1:3">
      <c r="C23431" s="5">
        <v>4131874070</v>
      </c>
    </row>
    <row r="23432" spans="1:3">
      <c r="C23432" s="5">
        <v>4131978675</v>
      </c>
    </row>
    <row r="23434" spans="1:3">
      <c r="C23434" s="28"/>
    </row>
    <row r="23435" spans="1:3">
      <c r="A23435" s="3" t="s">
        <v>9990</v>
      </c>
      <c r="C23435" s="28" t="s">
        <v>3473</v>
      </c>
    </row>
    <row r="23436" spans="1:3">
      <c r="C23436" s="28" t="s">
        <v>3475</v>
      </c>
    </row>
    <row r="23437" spans="1:3">
      <c r="C23437" s="28" t="s">
        <v>3477</v>
      </c>
    </row>
    <row r="23438" spans="1:3">
      <c r="C23438" s="28" t="s">
        <v>3479</v>
      </c>
    </row>
    <row r="23439" spans="1:3">
      <c r="C23439" s="28" t="s">
        <v>3481</v>
      </c>
    </row>
    <row r="23440" spans="1:3">
      <c r="C23440" s="28" t="s">
        <v>3483</v>
      </c>
    </row>
    <row r="23441" spans="3:3">
      <c r="C23441" s="28" t="s">
        <v>3485</v>
      </c>
    </row>
    <row r="23442" spans="3:3">
      <c r="C23442" s="28" t="s">
        <v>3487</v>
      </c>
    </row>
    <row r="23443" spans="3:3">
      <c r="C23443" s="28" t="s">
        <v>3489</v>
      </c>
    </row>
    <row r="23444" spans="3:3">
      <c r="C23444" s="28" t="s">
        <v>3491</v>
      </c>
    </row>
    <row r="23445" spans="3:3">
      <c r="C23445" s="28" t="s">
        <v>3493</v>
      </c>
    </row>
    <row r="23446" spans="3:3">
      <c r="C23446" s="28" t="s">
        <v>3495</v>
      </c>
    </row>
    <row r="23447" spans="3:3">
      <c r="C23447" s="28" t="s">
        <v>3497</v>
      </c>
    </row>
    <row r="23448" spans="3:3">
      <c r="C23448" s="28" t="s">
        <v>3499</v>
      </c>
    </row>
    <row r="23449" spans="3:3">
      <c r="C23449" s="28" t="s">
        <v>3501</v>
      </c>
    </row>
    <row r="23450" spans="3:3">
      <c r="C23450" s="28" t="s">
        <v>3503</v>
      </c>
    </row>
    <row r="23451" spans="3:3">
      <c r="C23451" s="28" t="s">
        <v>3505</v>
      </c>
    </row>
    <row r="23452" spans="3:3">
      <c r="C23452" s="28" t="s">
        <v>3507</v>
      </c>
    </row>
    <row r="23453" spans="3:3">
      <c r="C23453" s="28" t="s">
        <v>3509</v>
      </c>
    </row>
    <row r="23454" spans="3:3">
      <c r="C23454" s="28" t="s">
        <v>3511</v>
      </c>
    </row>
    <row r="23455" spans="3:3">
      <c r="C23455" s="28" t="s">
        <v>3513</v>
      </c>
    </row>
    <row r="23456" spans="3:3">
      <c r="C23456" s="28" t="s">
        <v>3515</v>
      </c>
    </row>
    <row r="23457" spans="3:3">
      <c r="C23457" s="28" t="s">
        <v>3517</v>
      </c>
    </row>
    <row r="23458" spans="3:3">
      <c r="C23458" s="28" t="s">
        <v>3519</v>
      </c>
    </row>
    <row r="23459" spans="3:3">
      <c r="C23459" s="28" t="s">
        <v>3521</v>
      </c>
    </row>
    <row r="23460" spans="3:3">
      <c r="C23460" s="28" t="s">
        <v>3523</v>
      </c>
    </row>
    <row r="23461" spans="3:3">
      <c r="C23461" s="28" t="s">
        <v>3525</v>
      </c>
    </row>
    <row r="23462" spans="3:3">
      <c r="C23462" s="28" t="s">
        <v>3527</v>
      </c>
    </row>
    <row r="23463" spans="3:3">
      <c r="C23463" s="28" t="s">
        <v>3529</v>
      </c>
    </row>
    <row r="23464" spans="3:3">
      <c r="C23464" s="28" t="s">
        <v>3531</v>
      </c>
    </row>
    <row r="23465" spans="3:3">
      <c r="C23465" s="28" t="s">
        <v>3533</v>
      </c>
    </row>
    <row r="23466" spans="3:3">
      <c r="C23466" s="28" t="s">
        <v>3535</v>
      </c>
    </row>
    <row r="23467" spans="3:3">
      <c r="C23467" s="28" t="s">
        <v>3537</v>
      </c>
    </row>
    <row r="23468" spans="3:3">
      <c r="C23468" s="28" t="s">
        <v>3539</v>
      </c>
    </row>
    <row r="23469" spans="3:3">
      <c r="C23469" s="28" t="s">
        <v>3541</v>
      </c>
    </row>
    <row r="23470" spans="3:3">
      <c r="C23470" s="28" t="s">
        <v>3543</v>
      </c>
    </row>
    <row r="23471" spans="3:3">
      <c r="C23471" s="28" t="s">
        <v>3545</v>
      </c>
    </row>
    <row r="23472" spans="3:3">
      <c r="C23472" s="28" t="s">
        <v>3547</v>
      </c>
    </row>
    <row r="23473" spans="3:3">
      <c r="C23473" s="28" t="s">
        <v>3549</v>
      </c>
    </row>
    <row r="23474" spans="3:3">
      <c r="C23474" s="28" t="s">
        <v>3551</v>
      </c>
    </row>
    <row r="23475" spans="3:3">
      <c r="C23475" s="28" t="s">
        <v>3553</v>
      </c>
    </row>
    <row r="23476" spans="3:3">
      <c r="C23476" s="28" t="s">
        <v>3555</v>
      </c>
    </row>
    <row r="23477" spans="3:3">
      <c r="C23477" s="28" t="s">
        <v>3557</v>
      </c>
    </row>
    <row r="23478" spans="3:3">
      <c r="C23478" s="28" t="s">
        <v>3559</v>
      </c>
    </row>
    <row r="23479" spans="3:3">
      <c r="C23479" s="28" t="s">
        <v>3561</v>
      </c>
    </row>
    <row r="23480" spans="3:3">
      <c r="C23480" s="28" t="s">
        <v>3563</v>
      </c>
    </row>
    <row r="23481" spans="3:3">
      <c r="C23481" s="28" t="s">
        <v>3565</v>
      </c>
    </row>
    <row r="23482" spans="3:3">
      <c r="C23482" s="28" t="s">
        <v>3567</v>
      </c>
    </row>
    <row r="23483" spans="3:3">
      <c r="C23483" s="28" t="s">
        <v>3569</v>
      </c>
    </row>
    <row r="23484" spans="3:3">
      <c r="C23484" s="28" t="s">
        <v>3571</v>
      </c>
    </row>
    <row r="23485" spans="3:3">
      <c r="C23485" s="28" t="s">
        <v>3573</v>
      </c>
    </row>
    <row r="23486" spans="3:3">
      <c r="C23486" s="28" t="s">
        <v>3575</v>
      </c>
    </row>
    <row r="23487" spans="3:3">
      <c r="C23487" s="28" t="s">
        <v>3577</v>
      </c>
    </row>
    <row r="23488" spans="3:3">
      <c r="C23488" s="28" t="s">
        <v>3579</v>
      </c>
    </row>
    <row r="23489" spans="3:3">
      <c r="C23489" s="28" t="s">
        <v>3581</v>
      </c>
    </row>
    <row r="23490" spans="3:3">
      <c r="C23490" s="28" t="s">
        <v>3583</v>
      </c>
    </row>
    <row r="23491" spans="3:3">
      <c r="C23491" s="28" t="s">
        <v>3585</v>
      </c>
    </row>
    <row r="23492" spans="3:3">
      <c r="C23492" s="28" t="s">
        <v>3587</v>
      </c>
    </row>
    <row r="23493" spans="3:3">
      <c r="C23493" s="28" t="s">
        <v>3589</v>
      </c>
    </row>
    <row r="23494" spans="3:3">
      <c r="C23494" s="28" t="s">
        <v>3591</v>
      </c>
    </row>
    <row r="23495" spans="3:3">
      <c r="C23495" s="28" t="s">
        <v>3593</v>
      </c>
    </row>
    <row r="23496" spans="3:3">
      <c r="C23496" s="28" t="s">
        <v>3595</v>
      </c>
    </row>
    <row r="23497" spans="3:3">
      <c r="C23497" s="28" t="s">
        <v>9960</v>
      </c>
    </row>
    <row r="23498" spans="3:3">
      <c r="C23498" s="28" t="s">
        <v>3598</v>
      </c>
    </row>
    <row r="23499" spans="3:3">
      <c r="C23499" s="28" t="s">
        <v>3600</v>
      </c>
    </row>
    <row r="23500" spans="3:3">
      <c r="C23500" s="28" t="s">
        <v>3602</v>
      </c>
    </row>
    <row r="23501" spans="3:3">
      <c r="C23501" s="28" t="s">
        <v>3604</v>
      </c>
    </row>
    <row r="23502" spans="3:3">
      <c r="C23502" s="28" t="s">
        <v>3606</v>
      </c>
    </row>
    <row r="23503" spans="3:3">
      <c r="C23503" s="28" t="s">
        <v>3608</v>
      </c>
    </row>
    <row r="23504" spans="3:3">
      <c r="C23504" s="28" t="s">
        <v>3610</v>
      </c>
    </row>
    <row r="23505" spans="3:3">
      <c r="C23505" s="28" t="s">
        <v>3612</v>
      </c>
    </row>
    <row r="23506" spans="3:3">
      <c r="C23506" s="28" t="s">
        <v>3614</v>
      </c>
    </row>
    <row r="23507" spans="3:3">
      <c r="C23507" s="28" t="s">
        <v>3616</v>
      </c>
    </row>
    <row r="23508" spans="3:3">
      <c r="C23508" s="28" t="s">
        <v>3618</v>
      </c>
    </row>
    <row r="23509" spans="3:3">
      <c r="C23509" s="28" t="s">
        <v>3620</v>
      </c>
    </row>
    <row r="23510" spans="3:3">
      <c r="C23510" s="28" t="s">
        <v>3622</v>
      </c>
    </row>
    <row r="23511" spans="3:3">
      <c r="C23511" s="28" t="s">
        <v>3624</v>
      </c>
    </row>
    <row r="23512" spans="3:3">
      <c r="C23512" s="28" t="s">
        <v>3626</v>
      </c>
    </row>
    <row r="23513" spans="3:3">
      <c r="C23513" s="28" t="s">
        <v>3628</v>
      </c>
    </row>
    <row r="23514" spans="3:3">
      <c r="C23514" s="28" t="s">
        <v>3630</v>
      </c>
    </row>
    <row r="23515" spans="3:3">
      <c r="C23515" s="28" t="s">
        <v>3632</v>
      </c>
    </row>
    <row r="23516" spans="3:3">
      <c r="C23516" s="28" t="s">
        <v>3634</v>
      </c>
    </row>
    <row r="23517" spans="3:3">
      <c r="C23517" s="28" t="s">
        <v>3636</v>
      </c>
    </row>
    <row r="23518" spans="3:3">
      <c r="C23518" s="28" t="s">
        <v>3638</v>
      </c>
    </row>
    <row r="23519" spans="3:3">
      <c r="C23519" s="13">
        <v>4132580745</v>
      </c>
    </row>
    <row r="23520" spans="3:3">
      <c r="C23520" s="13">
        <v>4132541978</v>
      </c>
    </row>
    <row r="23521" spans="3:3">
      <c r="C23521" s="13">
        <v>4132541699</v>
      </c>
    </row>
    <row r="23522" spans="3:3">
      <c r="C23522" s="13">
        <v>4132541831</v>
      </c>
    </row>
    <row r="23523" spans="3:3">
      <c r="C23523" s="13">
        <v>4132536117</v>
      </c>
    </row>
    <row r="23524" spans="3:3">
      <c r="C23524" s="13">
        <v>4132541722</v>
      </c>
    </row>
    <row r="23525" spans="3:3">
      <c r="C23525" s="13">
        <v>4132536145</v>
      </c>
    </row>
    <row r="23526" spans="3:3">
      <c r="C23526" s="13">
        <v>4132559718</v>
      </c>
    </row>
    <row r="23527" spans="3:3">
      <c r="C23527" s="13">
        <v>4132536160</v>
      </c>
    </row>
    <row r="23528" spans="3:3">
      <c r="C23528" s="25">
        <v>4132536062</v>
      </c>
    </row>
    <row r="23529" spans="3:3">
      <c r="C23529" s="25">
        <v>4132541856</v>
      </c>
    </row>
    <row r="23530" spans="3:3">
      <c r="C23530" s="25">
        <v>4132556418</v>
      </c>
    </row>
    <row r="23531" spans="3:3">
      <c r="C23531" s="25">
        <v>4132536078</v>
      </c>
    </row>
    <row r="23532" spans="3:3">
      <c r="C23532" s="25">
        <v>4132541926</v>
      </c>
    </row>
    <row r="23533" spans="3:3">
      <c r="C23533" s="25">
        <v>4132541804</v>
      </c>
    </row>
    <row r="23534" spans="3:3">
      <c r="C23534" s="13">
        <v>4132541772</v>
      </c>
    </row>
    <row r="23535" spans="3:3">
      <c r="C23535" s="13">
        <v>4132229730</v>
      </c>
    </row>
    <row r="23536" spans="3:3">
      <c r="C23536" s="13">
        <v>4132285856</v>
      </c>
    </row>
    <row r="23537" spans="3:3">
      <c r="C23537" s="13">
        <v>4132462679</v>
      </c>
    </row>
    <row r="23538" spans="3:3">
      <c r="C23538" s="13">
        <v>4132353196</v>
      </c>
    </row>
    <row r="23539" spans="3:3">
      <c r="C23539" s="13">
        <v>4132742950</v>
      </c>
    </row>
    <row r="23540" spans="3:3">
      <c r="C23540" s="13">
        <v>4132746626</v>
      </c>
    </row>
    <row r="23541" spans="3:3">
      <c r="C23541" s="13">
        <v>4132742447</v>
      </c>
    </row>
    <row r="23542" spans="3:3">
      <c r="C23542" s="13">
        <v>4132742618</v>
      </c>
    </row>
    <row r="23543" spans="3:3">
      <c r="C23543" s="25">
        <v>4132742588</v>
      </c>
    </row>
    <row r="23544" spans="3:3">
      <c r="C23544" s="25">
        <v>4132742792</v>
      </c>
    </row>
    <row r="23545" spans="3:3">
      <c r="C23545" s="25">
        <v>4132745418</v>
      </c>
    </row>
    <row r="23546" spans="3:3">
      <c r="C23546" s="25">
        <v>4132744855</v>
      </c>
    </row>
    <row r="23547" spans="3:3">
      <c r="C23547" s="25">
        <v>4132744616</v>
      </c>
    </row>
    <row r="23548" spans="3:3">
      <c r="C23548" s="25">
        <v>4132743133</v>
      </c>
    </row>
    <row r="23549" spans="3:3">
      <c r="C23549" s="13">
        <v>4132744303</v>
      </c>
    </row>
    <row r="23550" spans="3:3">
      <c r="C23550" s="13">
        <v>4132745292</v>
      </c>
    </row>
    <row r="23551" spans="3:3">
      <c r="C23551" s="13">
        <v>4132743382</v>
      </c>
    </row>
    <row r="23552" spans="3:3">
      <c r="C23552" s="13">
        <v>4132723649</v>
      </c>
    </row>
    <row r="23553" spans="3:3">
      <c r="C23553" s="13">
        <v>4132715728</v>
      </c>
    </row>
    <row r="23554" spans="3:3">
      <c r="C23554" s="13">
        <v>4132701751</v>
      </c>
    </row>
    <row r="23555" spans="3:3">
      <c r="C23555" s="13">
        <v>4132640599</v>
      </c>
    </row>
    <row r="23556" spans="3:3">
      <c r="C23556" s="13">
        <v>4132685376</v>
      </c>
    </row>
    <row r="23557" spans="3:3">
      <c r="C23557" s="13">
        <v>4132706052</v>
      </c>
    </row>
    <row r="23558" spans="3:3">
      <c r="C23558" s="25">
        <v>4132737318</v>
      </c>
    </row>
    <row r="23559" spans="3:3">
      <c r="C23559" s="25">
        <v>4132742551</v>
      </c>
    </row>
    <row r="23560" spans="3:3">
      <c r="C23560" s="25">
        <v>4132742840</v>
      </c>
    </row>
    <row r="23561" spans="3:3">
      <c r="C23561" s="25">
        <v>4132742476</v>
      </c>
    </row>
    <row r="23562" spans="3:3">
      <c r="C23562" s="25">
        <v>4132745202</v>
      </c>
    </row>
    <row r="23563" spans="3:3">
      <c r="C23563" s="25">
        <v>4132436454</v>
      </c>
    </row>
    <row r="23564" spans="3:3">
      <c r="C23564" s="25">
        <v>4132541730</v>
      </c>
    </row>
    <row r="23565" spans="3:3">
      <c r="C23565" s="13">
        <v>4132468201</v>
      </c>
    </row>
    <row r="23566" spans="3:3">
      <c r="C23566" s="13">
        <v>4132427814</v>
      </c>
    </row>
    <row r="23567" spans="3:3">
      <c r="C23567" s="13">
        <v>4132562836</v>
      </c>
    </row>
    <row r="23568" spans="3:3">
      <c r="C23568" s="13">
        <v>4132419175</v>
      </c>
    </row>
    <row r="23569" spans="3:3">
      <c r="C23569" s="13">
        <v>4132422870</v>
      </c>
    </row>
    <row r="23570" spans="3:3">
      <c r="C23570" s="13">
        <v>4132420315</v>
      </c>
    </row>
    <row r="23571" spans="3:3">
      <c r="C23571" s="13">
        <v>4132420406</v>
      </c>
    </row>
    <row r="23572" spans="3:3">
      <c r="C23572" s="13">
        <v>4132552061</v>
      </c>
    </row>
    <row r="23573" spans="3:3">
      <c r="C23573" s="13">
        <v>4132740389</v>
      </c>
    </row>
    <row r="23574" spans="3:3">
      <c r="C23574" s="13">
        <v>4132746578</v>
      </c>
    </row>
    <row r="23575" spans="3:3">
      <c r="C23575" s="13">
        <v>4132630807</v>
      </c>
    </row>
    <row r="23576" spans="3:3">
      <c r="C23576" s="13">
        <v>4132579151</v>
      </c>
    </row>
    <row r="23577" spans="3:3">
      <c r="C23577" s="13">
        <v>4132421731</v>
      </c>
    </row>
    <row r="23578" spans="3:3">
      <c r="C23578" s="13">
        <v>4132418540</v>
      </c>
    </row>
    <row r="23579" spans="3:3">
      <c r="C23579" s="13">
        <v>4132418667</v>
      </c>
    </row>
    <row r="23580" spans="3:3">
      <c r="C23580" s="13">
        <v>4132424332</v>
      </c>
    </row>
    <row r="23581" spans="3:3">
      <c r="C23581" s="13">
        <v>4132644673</v>
      </c>
    </row>
    <row r="23582" spans="3:3">
      <c r="C23582" s="13">
        <v>4132420087</v>
      </c>
    </row>
    <row r="23583" spans="3:3">
      <c r="C23583" s="13">
        <v>4132558280</v>
      </c>
    </row>
    <row r="23584" spans="3:3">
      <c r="C23584" s="13">
        <v>4132750544</v>
      </c>
    </row>
    <row r="23585" spans="3:3">
      <c r="C23585" s="13">
        <v>4132624869</v>
      </c>
    </row>
    <row r="23586" spans="3:3">
      <c r="C23586" s="13">
        <v>4132756839</v>
      </c>
    </row>
    <row r="23587" spans="3:3">
      <c r="C23587" s="13">
        <v>4132717540</v>
      </c>
    </row>
    <row r="23588" spans="3:3">
      <c r="C23588" s="13">
        <v>4132718644</v>
      </c>
    </row>
    <row r="23589" spans="3:3">
      <c r="C23589" s="13">
        <v>4132580137</v>
      </c>
    </row>
    <row r="23590" spans="3:3">
      <c r="C23590" s="13">
        <v>4132659144</v>
      </c>
    </row>
    <row r="23591" spans="3:3">
      <c r="C23591" s="13">
        <v>4132707054</v>
      </c>
    </row>
    <row r="23592" spans="3:3">
      <c r="C23592" s="13">
        <v>4132684468</v>
      </c>
    </row>
    <row r="23593" spans="3:3">
      <c r="C23593" s="13">
        <v>4132646083</v>
      </c>
    </row>
    <row r="23594" spans="3:3">
      <c r="C23594" s="13">
        <v>4132424089</v>
      </c>
    </row>
    <row r="23595" spans="3:3">
      <c r="C23595" s="13">
        <v>4132571260</v>
      </c>
    </row>
    <row r="23596" spans="3:3">
      <c r="C23596" s="13">
        <v>4132577502</v>
      </c>
    </row>
    <row r="23597" spans="3:3">
      <c r="C23597" s="13">
        <v>4132514738</v>
      </c>
    </row>
    <row r="23598" spans="3:3">
      <c r="C23598" s="13">
        <v>4132345114</v>
      </c>
    </row>
    <row r="23599" spans="3:3">
      <c r="C23599" s="13">
        <v>4132336876</v>
      </c>
    </row>
    <row r="23604" spans="2:9">
      <c r="C23604" s="5">
        <v>4131826410</v>
      </c>
    </row>
    <row r="23606" spans="2:9" s="2" customFormat="1">
      <c r="B23606" s="594" t="s">
        <v>9991</v>
      </c>
      <c r="C23606" s="29">
        <v>4132204023</v>
      </c>
      <c r="I23606" s="31"/>
    </row>
    <row r="23607" spans="2:9">
      <c r="C23607" s="30">
        <v>4132652473</v>
      </c>
    </row>
    <row r="23608" spans="2:9">
      <c r="C23608" s="30">
        <v>4132629484</v>
      </c>
    </row>
    <row r="23609" spans="2:9">
      <c r="C23609" s="30">
        <v>4132661019</v>
      </c>
    </row>
    <row r="23610" spans="2:9">
      <c r="C23610" s="30">
        <v>4132540796</v>
      </c>
    </row>
    <row r="23611" spans="2:9">
      <c r="C23611" s="30">
        <v>4132670015</v>
      </c>
    </row>
    <row r="23612" spans="2:9">
      <c r="C23612" s="30">
        <v>4132670035</v>
      </c>
    </row>
    <row r="23613" spans="2:9">
      <c r="C23613" s="30">
        <v>4132659112</v>
      </c>
    </row>
    <row r="23614" spans="2:9">
      <c r="C23614" s="30">
        <v>4132618970</v>
      </c>
    </row>
    <row r="23615" spans="2:9">
      <c r="C23615" s="30">
        <v>4132636011</v>
      </c>
    </row>
    <row r="23616" spans="2:9">
      <c r="C23616" s="30">
        <v>4132637976</v>
      </c>
    </row>
    <row r="23617" spans="3:3">
      <c r="C23617" s="30">
        <v>4132625600</v>
      </c>
    </row>
    <row r="23618" spans="3:3">
      <c r="C23618" s="30">
        <v>4132638208</v>
      </c>
    </row>
    <row r="23619" spans="3:3">
      <c r="C23619" s="30">
        <v>4132601606</v>
      </c>
    </row>
    <row r="23620" spans="3:3">
      <c r="C23620" s="30">
        <v>4132535212</v>
      </c>
    </row>
    <row r="23621" spans="3:3">
      <c r="C23621" s="30">
        <v>4132628276</v>
      </c>
    </row>
    <row r="23622" spans="3:3">
      <c r="C23622" s="30">
        <v>4132643347</v>
      </c>
    </row>
    <row r="23623" spans="3:3">
      <c r="C23623" s="30">
        <v>4132426686</v>
      </c>
    </row>
    <row r="23624" spans="3:3">
      <c r="C23624" s="30">
        <v>4132654854</v>
      </c>
    </row>
    <row r="23625" spans="3:3">
      <c r="C23625" s="30">
        <v>4132640862</v>
      </c>
    </row>
    <row r="23626" spans="3:3">
      <c r="C23626" s="30">
        <v>4132426862</v>
      </c>
    </row>
    <row r="23627" spans="3:3">
      <c r="C23627" s="30">
        <v>4132640922</v>
      </c>
    </row>
    <row r="23628" spans="3:3">
      <c r="C23628" s="30">
        <v>4132641010</v>
      </c>
    </row>
    <row r="23629" spans="3:3">
      <c r="C23629" s="30">
        <v>4132640896</v>
      </c>
    </row>
    <row r="23630" spans="3:3">
      <c r="C23630" s="30">
        <v>4132640985</v>
      </c>
    </row>
    <row r="23631" spans="3:3">
      <c r="C23631" s="30">
        <v>4132640956</v>
      </c>
    </row>
    <row r="23632" spans="3:3">
      <c r="C23632" s="30">
        <v>4132633862</v>
      </c>
    </row>
    <row r="23633" spans="3:3">
      <c r="C23633" s="30">
        <v>4132622095</v>
      </c>
    </row>
    <row r="23634" spans="3:3">
      <c r="C23634" s="30">
        <v>4132626521</v>
      </c>
    </row>
    <row r="23635" spans="3:3">
      <c r="C23635" s="30">
        <v>4132620912</v>
      </c>
    </row>
    <row r="23636" spans="3:3">
      <c r="C23636" s="30">
        <v>4132633377</v>
      </c>
    </row>
    <row r="23637" spans="3:3">
      <c r="C23637" s="30">
        <v>4132494777</v>
      </c>
    </row>
    <row r="23638" spans="3:3">
      <c r="C23638" s="30">
        <v>4132626516</v>
      </c>
    </row>
    <row r="23639" spans="3:3">
      <c r="C23639" s="30">
        <v>4132636353</v>
      </c>
    </row>
    <row r="23640" spans="3:3">
      <c r="C23640" s="30">
        <v>4132631430</v>
      </c>
    </row>
    <row r="23641" spans="3:3">
      <c r="C23641" s="30">
        <v>4132636630</v>
      </c>
    </row>
    <row r="23642" spans="3:3">
      <c r="C23642" s="30">
        <v>4132642846</v>
      </c>
    </row>
    <row r="23643" spans="3:3">
      <c r="C23643" s="30">
        <v>4132629078</v>
      </c>
    </row>
    <row r="23644" spans="3:3">
      <c r="C23644" s="30">
        <v>4132578760</v>
      </c>
    </row>
    <row r="23645" spans="3:3">
      <c r="C23645" s="30">
        <v>4132662519</v>
      </c>
    </row>
    <row r="23646" spans="3:3">
      <c r="C23646" s="30">
        <v>4132707265</v>
      </c>
    </row>
    <row r="23647" spans="3:3">
      <c r="C23647" s="30">
        <v>4132686414</v>
      </c>
    </row>
    <row r="23648" spans="3:3">
      <c r="C23648" s="30">
        <v>4132706017</v>
      </c>
    </row>
    <row r="23649" spans="3:3">
      <c r="C23649" s="30">
        <v>4132705942</v>
      </c>
    </row>
    <row r="23650" spans="3:3">
      <c r="C23650" s="30">
        <v>4132685805</v>
      </c>
    </row>
    <row r="23651" spans="3:3">
      <c r="C23651" s="30">
        <v>4132707684</v>
      </c>
    </row>
    <row r="23652" spans="3:3">
      <c r="C23652" s="30">
        <v>4132494712</v>
      </c>
    </row>
    <row r="23653" spans="3:3">
      <c r="C23653" s="30">
        <v>4132776545</v>
      </c>
    </row>
    <row r="23654" spans="3:3">
      <c r="C23654" s="30">
        <v>4132568477</v>
      </c>
    </row>
    <row r="23655" spans="3:3">
      <c r="C23655" s="30">
        <v>4132699805</v>
      </c>
    </row>
    <row r="23656" spans="3:3">
      <c r="C23656" s="30">
        <v>4132735286</v>
      </c>
    </row>
    <row r="23657" spans="3:3">
      <c r="C23657" s="30">
        <v>4132693631</v>
      </c>
    </row>
    <row r="23658" spans="3:3">
      <c r="C23658" s="30">
        <v>4132494710</v>
      </c>
    </row>
    <row r="23659" spans="3:3">
      <c r="C23659" s="30">
        <v>4132746757</v>
      </c>
    </row>
    <row r="23660" spans="3:3">
      <c r="C23660" s="30">
        <v>4132703781</v>
      </c>
    </row>
    <row r="23661" spans="3:3">
      <c r="C23661" s="30">
        <v>4132669072</v>
      </c>
    </row>
    <row r="23662" spans="3:3">
      <c r="C23662" s="30">
        <v>4132742637</v>
      </c>
    </row>
    <row r="23663" spans="3:3">
      <c r="C23663" s="30">
        <v>4132740990</v>
      </c>
    </row>
    <row r="23664" spans="3:3">
      <c r="C23664" s="30">
        <v>4132731143</v>
      </c>
    </row>
    <row r="23665" spans="3:3">
      <c r="C23665" s="30">
        <v>4132727113</v>
      </c>
    </row>
    <row r="23666" spans="3:3">
      <c r="C23666" s="30">
        <v>4132730464</v>
      </c>
    </row>
    <row r="23667" spans="3:3">
      <c r="C23667" s="30">
        <v>4132713857</v>
      </c>
    </row>
    <row r="23668" spans="3:3">
      <c r="C23668" s="30">
        <v>4132732585</v>
      </c>
    </row>
    <row r="23669" spans="3:3">
      <c r="C23669" s="30">
        <v>4132679777</v>
      </c>
    </row>
    <row r="23670" spans="3:3">
      <c r="C23670" s="30">
        <v>4132679778</v>
      </c>
    </row>
    <row r="23671" spans="3:3">
      <c r="C23671" s="30">
        <v>4132679782</v>
      </c>
    </row>
    <row r="23672" spans="3:3">
      <c r="C23672" s="30">
        <v>4132678531</v>
      </c>
    </row>
    <row r="23673" spans="3:3">
      <c r="C23673" s="30">
        <v>4132678530</v>
      </c>
    </row>
    <row r="23674" spans="3:3">
      <c r="C23674" s="30">
        <v>4132680068</v>
      </c>
    </row>
    <row r="23675" spans="3:3">
      <c r="C23675" s="30">
        <v>4132679776</v>
      </c>
    </row>
    <row r="23676" spans="3:3">
      <c r="C23676" s="30">
        <v>4132679780</v>
      </c>
    </row>
    <row r="23677" spans="3:3">
      <c r="C23677" s="30">
        <v>4132679781</v>
      </c>
    </row>
    <row r="23678" spans="3:3">
      <c r="C23678" s="30">
        <v>4132679775</v>
      </c>
    </row>
    <row r="23679" spans="3:3">
      <c r="C23679" s="30">
        <v>4132679953</v>
      </c>
    </row>
    <row r="23680" spans="3:3">
      <c r="C23680" s="30">
        <v>4132680064</v>
      </c>
    </row>
    <row r="23681" spans="3:3">
      <c r="C23681" s="30">
        <v>4132678533</v>
      </c>
    </row>
    <row r="23682" spans="3:3">
      <c r="C23682" s="30">
        <v>4132679783</v>
      </c>
    </row>
    <row r="23683" spans="3:3">
      <c r="C23683" s="30">
        <v>4132694908</v>
      </c>
    </row>
    <row r="23684" spans="3:3">
      <c r="C23684" s="30">
        <v>4132640250</v>
      </c>
    </row>
    <row r="23685" spans="3:3">
      <c r="C23685" s="30">
        <v>4132611171</v>
      </c>
    </row>
    <row r="23686" spans="3:3">
      <c r="C23686" s="30">
        <v>4132719248</v>
      </c>
    </row>
    <row r="23687" spans="3:3">
      <c r="C23687" s="30">
        <v>4132733452</v>
      </c>
    </row>
    <row r="23688" spans="3:3">
      <c r="C23688" s="30">
        <v>4132688370</v>
      </c>
    </row>
    <row r="23689" spans="3:3">
      <c r="C23689" s="30">
        <v>4132719997</v>
      </c>
    </row>
    <row r="23690" spans="3:3">
      <c r="C23690" s="30">
        <v>4132706086</v>
      </c>
    </row>
    <row r="23691" spans="3:3">
      <c r="C23691" s="30">
        <v>4132717503</v>
      </c>
    </row>
    <row r="23692" spans="3:3">
      <c r="C23692" s="30">
        <v>4132679888</v>
      </c>
    </row>
    <row r="23693" spans="3:3">
      <c r="C23693" s="30">
        <v>4132680067</v>
      </c>
    </row>
    <row r="23694" spans="3:3">
      <c r="C23694" s="30">
        <v>4132678532</v>
      </c>
    </row>
    <row r="23695" spans="3:3">
      <c r="C23695" s="30">
        <v>4132679779</v>
      </c>
    </row>
    <row r="23696" spans="3:3">
      <c r="C23696" s="30">
        <v>4132767567</v>
      </c>
    </row>
    <row r="23697" spans="3:3">
      <c r="C23697" s="30">
        <v>4132705098</v>
      </c>
    </row>
    <row r="23698" spans="3:3">
      <c r="C23698" s="30">
        <v>4132714822</v>
      </c>
    </row>
    <row r="23699" spans="3:3">
      <c r="C23699" s="30">
        <v>4132667573</v>
      </c>
    </row>
    <row r="23700" spans="3:3">
      <c r="C23700" s="30">
        <v>4132755957</v>
      </c>
    </row>
    <row r="23701" spans="3:3">
      <c r="C23701" s="30">
        <v>4132681880</v>
      </c>
    </row>
    <row r="23702" spans="3:3">
      <c r="C23702" s="30">
        <v>4132693168</v>
      </c>
    </row>
    <row r="23703" spans="3:3">
      <c r="C23703" s="30">
        <v>4132729759</v>
      </c>
    </row>
    <row r="23704" spans="3:3">
      <c r="C23704" s="30">
        <v>4132627092</v>
      </c>
    </row>
    <row r="23705" spans="3:3">
      <c r="C23705" s="30">
        <v>4132579092</v>
      </c>
    </row>
    <row r="23706" spans="3:3">
      <c r="C23706" s="30">
        <v>4132681192</v>
      </c>
    </row>
    <row r="23707" spans="3:3">
      <c r="C23707" s="30">
        <v>4132644965</v>
      </c>
    </row>
    <row r="23708" spans="3:3">
      <c r="C23708" s="30">
        <v>4132640352</v>
      </c>
    </row>
    <row r="23709" spans="3:3">
      <c r="C23709" s="30">
        <v>4132679952</v>
      </c>
    </row>
    <row r="23710" spans="3:3">
      <c r="C23710" s="30">
        <v>4132643804</v>
      </c>
    </row>
    <row r="23711" spans="3:3">
      <c r="C23711" s="30">
        <v>4132718309</v>
      </c>
    </row>
    <row r="23712" spans="3:3">
      <c r="C23712" s="30">
        <v>4132679885</v>
      </c>
    </row>
    <row r="23713" spans="3:3">
      <c r="C23713" s="30">
        <v>4132679950</v>
      </c>
    </row>
    <row r="23714" spans="3:3">
      <c r="C23714" s="30">
        <v>4132718082</v>
      </c>
    </row>
    <row r="23715" spans="3:3">
      <c r="C23715" s="30">
        <v>4132252361</v>
      </c>
    </row>
    <row r="23716" spans="3:3">
      <c r="C23716" s="30">
        <v>4132704728</v>
      </c>
    </row>
    <row r="23717" spans="3:3">
      <c r="C23717" s="30">
        <v>4132750594</v>
      </c>
    </row>
    <row r="23718" spans="3:3">
      <c r="C23718" s="30">
        <v>4132494923</v>
      </c>
    </row>
    <row r="23719" spans="3:3">
      <c r="C23719" s="30">
        <v>4132679946</v>
      </c>
    </row>
    <row r="23720" spans="3:3">
      <c r="C23720" s="30">
        <v>4132679887</v>
      </c>
    </row>
    <row r="23721" spans="3:3">
      <c r="C23721" s="30">
        <v>4132679886</v>
      </c>
    </row>
    <row r="23722" spans="3:3">
      <c r="C23722" s="30">
        <v>4132679945</v>
      </c>
    </row>
    <row r="23723" spans="3:3">
      <c r="C23723" s="30">
        <v>4132635437</v>
      </c>
    </row>
    <row r="23724" spans="3:3">
      <c r="C23724" s="30">
        <v>4132679889</v>
      </c>
    </row>
    <row r="23725" spans="3:3">
      <c r="C23725" s="30">
        <v>4132679944</v>
      </c>
    </row>
    <row r="23726" spans="3:3">
      <c r="C23726" s="30">
        <v>4132679948</v>
      </c>
    </row>
    <row r="23727" spans="3:3">
      <c r="C23727" s="30">
        <v>4132679947</v>
      </c>
    </row>
    <row r="23728" spans="3:3">
      <c r="C23728" s="30">
        <v>4132679949</v>
      </c>
    </row>
    <row r="23729" spans="3:3">
      <c r="C23729" s="30">
        <v>4132680066</v>
      </c>
    </row>
    <row r="23730" spans="3:3">
      <c r="C23730" s="30">
        <v>4132679892</v>
      </c>
    </row>
    <row r="23731" spans="3:3">
      <c r="C23731" s="30">
        <v>4132680065</v>
      </c>
    </row>
    <row r="23732" spans="3:3">
      <c r="C23732" s="30">
        <v>4132612556</v>
      </c>
    </row>
    <row r="23733" spans="3:3">
      <c r="C23733" s="30">
        <v>4132395920</v>
      </c>
    </row>
    <row r="23734" spans="3:3">
      <c r="C23734" s="30">
        <v>4132391026</v>
      </c>
    </row>
    <row r="23735" spans="3:3">
      <c r="C23735" s="30">
        <v>4132383500</v>
      </c>
    </row>
    <row r="23736" spans="3:3">
      <c r="C23736" s="30">
        <v>4132384071</v>
      </c>
    </row>
    <row r="23737" spans="3:3">
      <c r="C23737" s="30">
        <v>4132446138</v>
      </c>
    </row>
    <row r="23738" spans="3:3">
      <c r="C23738" s="30">
        <v>4132398195</v>
      </c>
    </row>
    <row r="23739" spans="3:3">
      <c r="C23739" s="30">
        <v>4132381501</v>
      </c>
    </row>
    <row r="23740" spans="3:3">
      <c r="C23740" s="30">
        <v>4132451674</v>
      </c>
    </row>
    <row r="23741" spans="3:3">
      <c r="C23741" s="30">
        <v>4132433604</v>
      </c>
    </row>
    <row r="23742" spans="3:3">
      <c r="C23742" s="30">
        <v>4132419716</v>
      </c>
    </row>
    <row r="23743" spans="3:3">
      <c r="C23743" s="30">
        <v>4132426329</v>
      </c>
    </row>
    <row r="23744" spans="3:3">
      <c r="C23744" s="30">
        <v>4132457895</v>
      </c>
    </row>
    <row r="23745" spans="3:3">
      <c r="C23745" s="30">
        <v>4132420934</v>
      </c>
    </row>
    <row r="23746" spans="3:3">
      <c r="C23746" s="30">
        <v>4132386844</v>
      </c>
    </row>
    <row r="23747" spans="3:3">
      <c r="C23747" s="30">
        <v>4132405160</v>
      </c>
    </row>
    <row r="23748" spans="3:3">
      <c r="C23748" s="30">
        <v>4132457781</v>
      </c>
    </row>
    <row r="23749" spans="3:3">
      <c r="C23749" s="30">
        <v>4132462889</v>
      </c>
    </row>
    <row r="23750" spans="3:3">
      <c r="C23750" s="30">
        <v>4132404489</v>
      </c>
    </row>
    <row r="23751" spans="3:3">
      <c r="C23751" s="30">
        <v>4132405278</v>
      </c>
    </row>
    <row r="23752" spans="3:3">
      <c r="C23752" s="30">
        <v>4132385009</v>
      </c>
    </row>
    <row r="23753" spans="3:3">
      <c r="C23753" s="30">
        <v>4132168416</v>
      </c>
    </row>
    <row r="23754" spans="3:3">
      <c r="C23754" s="30">
        <v>4132466277</v>
      </c>
    </row>
    <row r="23755" spans="3:3">
      <c r="C23755" s="30">
        <v>4132413609</v>
      </c>
    </row>
    <row r="23756" spans="3:3">
      <c r="C23756" s="30">
        <v>4132427481</v>
      </c>
    </row>
    <row r="23757" spans="3:3">
      <c r="C23757" s="30">
        <v>4132447948</v>
      </c>
    </row>
    <row r="23758" spans="3:3">
      <c r="C23758" s="30">
        <v>4132425654</v>
      </c>
    </row>
    <row r="23759" spans="3:3">
      <c r="C23759" s="30">
        <v>4132382768</v>
      </c>
    </row>
    <row r="23760" spans="3:3">
      <c r="C23760" s="30">
        <v>4132419699</v>
      </c>
    </row>
    <row r="23761" spans="3:3">
      <c r="C23761" s="30">
        <v>4132574291</v>
      </c>
    </row>
    <row r="23762" spans="3:3">
      <c r="C23762" s="30">
        <v>4132570021</v>
      </c>
    </row>
    <row r="23763" spans="3:3">
      <c r="C23763" s="30">
        <v>4132575288</v>
      </c>
    </row>
    <row r="23764" spans="3:3">
      <c r="C23764" s="30">
        <v>4132611687</v>
      </c>
    </row>
    <row r="23765" spans="3:3">
      <c r="C23765" s="30">
        <v>4132574125</v>
      </c>
    </row>
    <row r="23766" spans="3:3">
      <c r="C23766" s="30">
        <v>4132527939</v>
      </c>
    </row>
    <row r="23767" spans="3:3">
      <c r="C23767" s="30">
        <v>4132557515</v>
      </c>
    </row>
    <row r="23768" spans="3:3">
      <c r="C23768" s="30">
        <v>4132557602</v>
      </c>
    </row>
    <row r="23769" spans="3:3">
      <c r="C23769" s="30">
        <v>4132621881</v>
      </c>
    </row>
    <row r="23770" spans="3:3">
      <c r="C23770" s="30">
        <v>4132557392</v>
      </c>
    </row>
    <row r="23771" spans="3:3">
      <c r="C23771" s="30">
        <v>4132661909</v>
      </c>
    </row>
    <row r="23772" spans="3:3">
      <c r="C23772" s="30">
        <v>4132557479</v>
      </c>
    </row>
    <row r="23773" spans="3:3">
      <c r="C23773" s="30">
        <v>4132535290</v>
      </c>
    </row>
    <row r="23774" spans="3:3">
      <c r="C23774" s="30">
        <v>4132537199</v>
      </c>
    </row>
    <row r="23775" spans="3:3">
      <c r="C23775" s="30">
        <v>4132603090</v>
      </c>
    </row>
    <row r="23776" spans="3:3">
      <c r="C23776" s="30">
        <v>4132661484</v>
      </c>
    </row>
    <row r="23777" spans="3:3">
      <c r="C23777" s="30">
        <v>4132611922</v>
      </c>
    </row>
    <row r="23778" spans="3:3">
      <c r="C23778" s="30">
        <v>4132580934</v>
      </c>
    </row>
    <row r="23779" spans="3:3">
      <c r="C23779" s="30">
        <v>4132572662</v>
      </c>
    </row>
    <row r="23780" spans="3:3">
      <c r="C23780" s="30">
        <v>4132576061</v>
      </c>
    </row>
    <row r="23781" spans="3:3">
      <c r="C23781" s="30">
        <v>4132575291</v>
      </c>
    </row>
    <row r="23782" spans="3:3">
      <c r="C23782" s="30">
        <v>4132580741</v>
      </c>
    </row>
    <row r="23783" spans="3:3">
      <c r="C23783" s="30">
        <v>4132554401</v>
      </c>
    </row>
    <row r="23784" spans="3:3">
      <c r="C23784" s="30">
        <v>4132601549</v>
      </c>
    </row>
    <row r="23785" spans="3:3">
      <c r="C23785" s="30">
        <v>4132578787</v>
      </c>
    </row>
    <row r="23786" spans="3:3">
      <c r="C23786" s="30">
        <v>4132607542</v>
      </c>
    </row>
    <row r="23787" spans="3:3">
      <c r="C23787" s="30">
        <v>4132609709</v>
      </c>
    </row>
    <row r="23788" spans="3:3">
      <c r="C23788" s="30">
        <v>4132552373</v>
      </c>
    </row>
    <row r="23789" spans="3:3">
      <c r="C23789" s="30">
        <v>4132556358</v>
      </c>
    </row>
    <row r="23790" spans="3:3">
      <c r="C23790" s="30">
        <v>4132572619</v>
      </c>
    </row>
    <row r="23791" spans="3:3">
      <c r="C23791" s="30">
        <v>4132595655</v>
      </c>
    </row>
    <row r="23792" spans="3:3">
      <c r="C23792" s="30">
        <v>4132556092</v>
      </c>
    </row>
    <row r="23793" spans="3:3">
      <c r="C23793" s="30">
        <v>4132580083</v>
      </c>
    </row>
    <row r="23794" spans="3:3">
      <c r="C23794" s="30">
        <v>4132609372</v>
      </c>
    </row>
    <row r="23795" spans="3:3">
      <c r="C23795" s="30">
        <v>4132577512</v>
      </c>
    </row>
    <row r="23796" spans="3:3">
      <c r="C23796" s="30">
        <v>4132571102</v>
      </c>
    </row>
    <row r="23797" spans="3:3">
      <c r="C23797" s="30">
        <v>4132572004</v>
      </c>
    </row>
    <row r="23798" spans="3:3">
      <c r="C23798" s="30">
        <v>4132570839</v>
      </c>
    </row>
    <row r="23799" spans="3:3">
      <c r="C23799" s="30">
        <v>4132572147</v>
      </c>
    </row>
    <row r="23800" spans="3:3">
      <c r="C23800" s="30">
        <v>4132578905</v>
      </c>
    </row>
    <row r="23801" spans="3:3">
      <c r="C23801" s="30">
        <v>4132601264</v>
      </c>
    </row>
    <row r="23802" spans="3:3">
      <c r="C23802" s="30">
        <v>4132609402</v>
      </c>
    </row>
    <row r="23803" spans="3:3">
      <c r="C23803" s="30">
        <v>4132601693</v>
      </c>
    </row>
    <row r="23804" spans="3:3">
      <c r="C23804" s="30">
        <v>4132577941</v>
      </c>
    </row>
    <row r="23805" spans="3:3">
      <c r="C23805" s="30">
        <v>4132571011</v>
      </c>
    </row>
    <row r="23806" spans="3:3">
      <c r="C23806" s="30">
        <v>4132608068</v>
      </c>
    </row>
    <row r="23807" spans="3:3">
      <c r="C23807" s="30">
        <v>4132576787</v>
      </c>
    </row>
    <row r="23808" spans="3:3">
      <c r="C23808" s="30">
        <v>4132603565</v>
      </c>
    </row>
    <row r="23809" spans="3:3">
      <c r="C23809" s="30">
        <v>4132573929</v>
      </c>
    </row>
    <row r="23810" spans="3:3">
      <c r="C23810" s="30">
        <v>4132577253</v>
      </c>
    </row>
    <row r="23811" spans="3:3">
      <c r="C23811" s="30">
        <v>4132556636</v>
      </c>
    </row>
    <row r="23812" spans="3:3">
      <c r="C23812" s="30">
        <v>4132556623</v>
      </c>
    </row>
    <row r="23813" spans="3:3">
      <c r="C23813" s="30">
        <v>4132522881</v>
      </c>
    </row>
    <row r="23814" spans="3:3">
      <c r="C23814" s="30">
        <v>4132557382</v>
      </c>
    </row>
    <row r="23815" spans="3:3">
      <c r="C23815" s="30">
        <v>4132557277</v>
      </c>
    </row>
    <row r="23816" spans="3:3">
      <c r="C23816" s="30">
        <v>4132557114</v>
      </c>
    </row>
    <row r="23817" spans="3:3">
      <c r="C23817" s="30">
        <v>4132557431</v>
      </c>
    </row>
    <row r="23818" spans="3:3">
      <c r="C23818" s="30">
        <v>4132524904</v>
      </c>
    </row>
    <row r="23819" spans="3:3">
      <c r="C23819" s="30">
        <v>4132557259</v>
      </c>
    </row>
    <row r="23820" spans="3:3">
      <c r="C23820" s="30">
        <v>4132522289</v>
      </c>
    </row>
    <row r="23821" spans="3:3">
      <c r="C23821" s="30">
        <v>4132541567</v>
      </c>
    </row>
    <row r="23822" spans="3:3">
      <c r="C23822" s="30">
        <v>4132522657</v>
      </c>
    </row>
    <row r="23823" spans="3:3">
      <c r="C23823" s="30">
        <v>4132502902</v>
      </c>
    </row>
    <row r="23824" spans="3:3">
      <c r="C23824" s="30">
        <v>4132527065</v>
      </c>
    </row>
    <row r="23825" spans="3:3">
      <c r="C23825" s="30">
        <v>4132548873</v>
      </c>
    </row>
    <row r="23826" spans="3:3">
      <c r="C23826" s="30">
        <v>4132504333</v>
      </c>
    </row>
    <row r="23827" spans="3:3">
      <c r="C23827" s="30">
        <v>4132427354</v>
      </c>
    </row>
    <row r="23828" spans="3:3">
      <c r="C23828" s="30">
        <v>4132531345</v>
      </c>
    </row>
    <row r="23829" spans="3:3">
      <c r="C23829" s="30">
        <v>4132557005</v>
      </c>
    </row>
    <row r="23830" spans="3:3">
      <c r="C23830" s="30">
        <v>4132522178</v>
      </c>
    </row>
    <row r="23831" spans="3:3">
      <c r="C23831" s="30">
        <v>4132522846</v>
      </c>
    </row>
    <row r="23832" spans="3:3">
      <c r="C23832" s="30">
        <v>4132428147</v>
      </c>
    </row>
    <row r="23833" spans="3:3">
      <c r="C23833" s="30">
        <v>4132553546</v>
      </c>
    </row>
    <row r="23834" spans="3:3">
      <c r="C23834" s="30">
        <v>4132507216</v>
      </c>
    </row>
    <row r="23835" spans="3:3">
      <c r="C23835" s="30">
        <v>4132502085</v>
      </c>
    </row>
    <row r="23836" spans="3:3">
      <c r="C23836" s="30">
        <v>4132543059</v>
      </c>
    </row>
    <row r="23837" spans="3:3">
      <c r="C23837" s="30">
        <v>4132557085</v>
      </c>
    </row>
    <row r="23838" spans="3:3">
      <c r="C23838" s="30">
        <v>4132524944</v>
      </c>
    </row>
    <row r="23839" spans="3:3">
      <c r="C23839" s="30">
        <v>4132541518</v>
      </c>
    </row>
    <row r="23840" spans="3:3">
      <c r="C23840" s="30">
        <v>4132504681</v>
      </c>
    </row>
    <row r="23841" spans="3:3">
      <c r="C23841" s="30">
        <v>4132549563</v>
      </c>
    </row>
    <row r="23842" spans="3:3">
      <c r="C23842" s="30">
        <v>4132557139</v>
      </c>
    </row>
    <row r="23843" spans="3:3">
      <c r="C23843" s="30">
        <v>4132557048</v>
      </c>
    </row>
    <row r="23844" spans="3:3">
      <c r="C23844" s="30">
        <v>4132557292</v>
      </c>
    </row>
    <row r="23845" spans="3:3">
      <c r="C23845" s="30">
        <v>4132557162</v>
      </c>
    </row>
    <row r="23846" spans="3:3">
      <c r="C23846" s="30">
        <v>4132557129</v>
      </c>
    </row>
    <row r="23847" spans="3:3">
      <c r="C23847" s="30">
        <v>4132552855</v>
      </c>
    </row>
    <row r="23848" spans="3:3">
      <c r="C23848" s="30">
        <v>4132525726</v>
      </c>
    </row>
    <row r="23849" spans="3:3">
      <c r="C23849" s="30">
        <v>4132553943</v>
      </c>
    </row>
    <row r="23850" spans="3:3">
      <c r="C23850" s="30">
        <v>4132553151</v>
      </c>
    </row>
    <row r="23851" spans="3:3">
      <c r="C23851" s="30">
        <v>4132497457</v>
      </c>
    </row>
    <row r="23852" spans="3:3">
      <c r="C23852" s="30">
        <v>4132515688</v>
      </c>
    </row>
    <row r="23853" spans="3:3">
      <c r="C23853" s="30">
        <v>4132549538</v>
      </c>
    </row>
    <row r="23854" spans="3:3">
      <c r="C23854" s="30">
        <v>4132565958</v>
      </c>
    </row>
    <row r="23855" spans="3:3">
      <c r="C23855" s="30">
        <v>4132553936</v>
      </c>
    </row>
    <row r="23856" spans="3:3">
      <c r="C23856" s="30">
        <v>4132475007</v>
      </c>
    </row>
    <row r="23857" spans="3:3">
      <c r="C23857" s="30">
        <v>4132502179</v>
      </c>
    </row>
    <row r="23858" spans="3:3">
      <c r="C23858" s="30">
        <v>4132503095</v>
      </c>
    </row>
    <row r="23859" spans="3:3">
      <c r="C23859" s="30">
        <v>4132550758</v>
      </c>
    </row>
    <row r="23860" spans="3:3">
      <c r="C23860" s="30">
        <v>4132528423</v>
      </c>
    </row>
    <row r="23861" spans="3:3">
      <c r="C23861" s="30">
        <v>4132514790</v>
      </c>
    </row>
    <row r="23862" spans="3:3">
      <c r="C23862" s="30">
        <v>4132501587</v>
      </c>
    </row>
    <row r="23863" spans="3:3">
      <c r="C23863" s="30">
        <v>4132550535</v>
      </c>
    </row>
    <row r="23864" spans="3:3">
      <c r="C23864" s="30">
        <v>4132553175</v>
      </c>
    </row>
    <row r="23865" spans="3:3">
      <c r="C23865" s="30">
        <v>4132379958</v>
      </c>
    </row>
    <row r="23866" spans="3:3">
      <c r="C23866" s="30">
        <v>4132566522</v>
      </c>
    </row>
    <row r="23867" spans="3:3">
      <c r="C23867" s="30">
        <v>4132337983</v>
      </c>
    </row>
    <row r="23868" spans="3:3">
      <c r="C23868" s="30">
        <v>4132511728</v>
      </c>
    </row>
    <row r="23869" spans="3:3">
      <c r="C23869" s="30">
        <v>4132515000</v>
      </c>
    </row>
    <row r="23870" spans="3:3">
      <c r="C23870" s="30">
        <v>4132514805</v>
      </c>
    </row>
    <row r="23871" spans="3:3">
      <c r="C23871" s="30">
        <v>4132378081</v>
      </c>
    </row>
    <row r="23872" spans="3:3">
      <c r="C23872" s="30">
        <v>4132556783</v>
      </c>
    </row>
    <row r="23873" spans="3:3">
      <c r="C23873" s="30">
        <v>4132497678</v>
      </c>
    </row>
    <row r="23874" spans="3:3">
      <c r="C23874" s="30">
        <v>4132527829</v>
      </c>
    </row>
    <row r="23875" spans="3:3">
      <c r="C23875" s="30">
        <v>4132356121</v>
      </c>
    </row>
    <row r="23876" spans="3:3">
      <c r="C23876" s="30">
        <v>4132527779</v>
      </c>
    </row>
    <row r="23877" spans="3:3">
      <c r="C23877" s="30">
        <v>4132527634</v>
      </c>
    </row>
    <row r="23878" spans="3:3">
      <c r="C23878" s="30">
        <v>4132527495</v>
      </c>
    </row>
    <row r="23879" spans="3:3">
      <c r="C23879" s="30">
        <v>4132527681</v>
      </c>
    </row>
    <row r="23880" spans="3:3">
      <c r="C23880" s="30">
        <v>4132527810</v>
      </c>
    </row>
    <row r="23881" spans="3:3">
      <c r="C23881" s="30">
        <v>4132329958</v>
      </c>
    </row>
    <row r="23882" spans="3:3">
      <c r="C23882" s="30">
        <v>4132527728</v>
      </c>
    </row>
    <row r="23883" spans="3:3">
      <c r="C23883" s="30">
        <v>4132527519</v>
      </c>
    </row>
    <row r="23884" spans="3:3">
      <c r="C23884" s="30">
        <v>4132527361</v>
      </c>
    </row>
    <row r="23885" spans="3:3">
      <c r="C23885" s="30">
        <v>4132527574</v>
      </c>
    </row>
    <row r="23886" spans="3:3">
      <c r="C23886" s="30">
        <v>4132527689</v>
      </c>
    </row>
    <row r="23887" spans="3:3">
      <c r="C23887" s="30">
        <v>4132527452</v>
      </c>
    </row>
    <row r="23888" spans="3:3">
      <c r="C23888" s="30">
        <v>4132431439</v>
      </c>
    </row>
    <row r="23889" spans="3:3">
      <c r="C23889" s="30">
        <v>4132536292</v>
      </c>
    </row>
    <row r="23890" spans="3:3">
      <c r="C23890" s="30">
        <v>4132527880</v>
      </c>
    </row>
    <row r="23891" spans="3:3">
      <c r="C23891" s="30">
        <v>4132419459</v>
      </c>
    </row>
    <row r="23892" spans="3:3">
      <c r="C23892" s="30">
        <v>4132527502</v>
      </c>
    </row>
    <row r="23893" spans="3:3">
      <c r="C23893" s="30">
        <v>4132527408</v>
      </c>
    </row>
    <row r="23894" spans="3:3">
      <c r="C23894" s="30">
        <v>4132510895</v>
      </c>
    </row>
    <row r="23895" spans="3:3">
      <c r="C23895" s="30">
        <v>4132510110</v>
      </c>
    </row>
    <row r="23896" spans="3:3">
      <c r="C23896" s="30">
        <v>4132509978</v>
      </c>
    </row>
    <row r="23897" spans="3:3">
      <c r="C23897" s="30">
        <v>4132510011</v>
      </c>
    </row>
    <row r="23898" spans="3:3">
      <c r="C23898" s="30">
        <v>4132511623</v>
      </c>
    </row>
    <row r="23899" spans="3:3">
      <c r="C23899" s="30">
        <v>4132423009</v>
      </c>
    </row>
    <row r="23900" spans="3:3">
      <c r="C23900" s="30">
        <v>4132420248</v>
      </c>
    </row>
    <row r="23901" spans="3:3">
      <c r="C23901" s="30">
        <v>4132496354</v>
      </c>
    </row>
    <row r="23902" spans="3:3">
      <c r="C23902" s="30">
        <v>4132359487</v>
      </c>
    </row>
    <row r="23903" spans="3:3">
      <c r="C23903" s="30">
        <v>4132560776</v>
      </c>
    </row>
    <row r="23904" spans="3:3">
      <c r="C23904" s="30">
        <v>4132464894</v>
      </c>
    </row>
    <row r="23905" spans="3:3">
      <c r="C23905" s="30">
        <v>4132560372</v>
      </c>
    </row>
    <row r="23906" spans="3:3">
      <c r="C23906" s="30">
        <v>4132511079</v>
      </c>
    </row>
    <row r="23907" spans="3:3">
      <c r="C23907" s="30">
        <v>4132509931</v>
      </c>
    </row>
    <row r="23908" spans="3:3">
      <c r="C23908" s="30">
        <v>4132509842</v>
      </c>
    </row>
    <row r="23909" spans="3:3">
      <c r="C23909" s="30">
        <v>4132514955</v>
      </c>
    </row>
    <row r="23910" spans="3:3">
      <c r="C23910" s="30">
        <v>4132511364</v>
      </c>
    </row>
    <row r="23911" spans="3:3">
      <c r="C23911" s="30">
        <v>4132514686</v>
      </c>
    </row>
    <row r="23912" spans="3:3">
      <c r="C23912" s="30">
        <v>4132513748</v>
      </c>
    </row>
    <row r="23913" spans="3:3">
      <c r="C23913" s="30">
        <v>4132395622</v>
      </c>
    </row>
    <row r="23914" spans="3:3">
      <c r="C23914" s="30">
        <v>4132344039</v>
      </c>
    </row>
    <row r="23915" spans="3:3">
      <c r="C23915" s="30">
        <v>4132512797</v>
      </c>
    </row>
    <row r="23916" spans="3:3">
      <c r="C23916" s="30">
        <v>4132512844</v>
      </c>
    </row>
    <row r="23917" spans="3:3">
      <c r="C23917" s="30">
        <v>4132461150</v>
      </c>
    </row>
    <row r="23918" spans="3:3">
      <c r="C23918" s="30">
        <v>4132482418</v>
      </c>
    </row>
    <row r="23919" spans="3:3">
      <c r="C23919" s="30">
        <v>4132522176</v>
      </c>
    </row>
    <row r="23920" spans="3:3">
      <c r="C23920" s="30">
        <v>4132494755</v>
      </c>
    </row>
    <row r="23921" spans="3:3">
      <c r="C23921" s="30">
        <v>4132519092</v>
      </c>
    </row>
    <row r="23922" spans="3:3">
      <c r="C23922" s="30">
        <v>4132522522</v>
      </c>
    </row>
    <row r="23923" spans="3:3">
      <c r="C23923" s="30">
        <v>4132478053</v>
      </c>
    </row>
    <row r="23924" spans="3:3">
      <c r="C23924" s="30">
        <v>4132463763</v>
      </c>
    </row>
    <row r="23925" spans="3:3">
      <c r="C23925" s="30">
        <v>4132527614</v>
      </c>
    </row>
    <row r="23926" spans="3:3">
      <c r="C23926" s="30">
        <v>4132527430</v>
      </c>
    </row>
    <row r="23927" spans="3:3">
      <c r="C23927" s="30">
        <v>4132527749</v>
      </c>
    </row>
    <row r="23928" spans="3:3">
      <c r="C23928" s="30">
        <v>4132527789</v>
      </c>
    </row>
    <row r="23929" spans="3:3">
      <c r="C23929" s="30">
        <v>4132527589</v>
      </c>
    </row>
    <row r="23930" spans="3:3">
      <c r="C23930" s="30">
        <v>4132527446</v>
      </c>
    </row>
    <row r="23931" spans="3:3">
      <c r="C23931" s="30">
        <v>4132527548</v>
      </c>
    </row>
    <row r="23932" spans="3:3">
      <c r="C23932" s="30">
        <v>4132527536</v>
      </c>
    </row>
    <row r="23933" spans="3:3">
      <c r="C23933" s="30">
        <v>4132527912</v>
      </c>
    </row>
    <row r="23934" spans="3:3">
      <c r="C23934" s="30">
        <v>4132414329</v>
      </c>
    </row>
    <row r="23935" spans="3:3">
      <c r="C23935" s="30">
        <v>4132416683</v>
      </c>
    </row>
    <row r="23936" spans="3:3">
      <c r="C23936" s="30">
        <v>4132527607</v>
      </c>
    </row>
    <row r="23937" spans="3:3">
      <c r="C23937" s="30">
        <v>4132458749</v>
      </c>
    </row>
    <row r="23938" spans="3:3">
      <c r="C23938" s="32">
        <v>4132527833</v>
      </c>
    </row>
    <row r="23939" spans="3:3">
      <c r="C23939" s="32">
        <v>4132527355</v>
      </c>
    </row>
    <row r="23940" spans="3:3">
      <c r="C23940" s="32">
        <v>4132527563</v>
      </c>
    </row>
    <row r="23941" spans="3:3">
      <c r="C23941" s="32">
        <v>4132527417</v>
      </c>
    </row>
    <row r="23942" spans="3:3">
      <c r="C23942" s="32">
        <v>4132527511</v>
      </c>
    </row>
    <row r="23943" spans="3:3">
      <c r="C23943" s="32">
        <v>4132527602</v>
      </c>
    </row>
    <row r="23944" spans="3:3">
      <c r="C23944" s="32">
        <v>4132527692</v>
      </c>
    </row>
    <row r="23945" spans="3:3">
      <c r="C23945" s="32">
        <v>4132527626</v>
      </c>
    </row>
    <row r="23946" spans="3:3">
      <c r="C23946" s="32">
        <v>4132527368</v>
      </c>
    </row>
    <row r="23947" spans="3:3">
      <c r="C23947" s="30">
        <v>4132482636</v>
      </c>
    </row>
    <row r="23948" spans="3:3">
      <c r="C23948" s="30">
        <v>4132554412</v>
      </c>
    </row>
    <row r="23949" spans="3:3">
      <c r="C23949" s="30">
        <v>4132522936</v>
      </c>
    </row>
    <row r="23950" spans="3:3">
      <c r="C23950" s="30">
        <v>4132500598</v>
      </c>
    </row>
    <row r="23951" spans="3:3">
      <c r="C23951" s="30">
        <v>4132544712</v>
      </c>
    </row>
    <row r="23952" spans="3:3">
      <c r="C23952" s="30">
        <v>4132501560</v>
      </c>
    </row>
    <row r="23953" spans="3:3">
      <c r="C23953" s="30">
        <v>4132522408</v>
      </c>
    </row>
    <row r="23954" spans="3:3">
      <c r="C23954" s="30">
        <v>4132524044</v>
      </c>
    </row>
    <row r="23955" spans="3:3">
      <c r="C23955" s="30">
        <v>4132481144</v>
      </c>
    </row>
    <row r="23956" spans="3:3">
      <c r="C23956" s="30">
        <v>4132523683</v>
      </c>
    </row>
    <row r="23957" spans="3:3">
      <c r="C23957" s="30">
        <v>4132483532</v>
      </c>
    </row>
    <row r="23958" spans="3:3">
      <c r="C23958" s="30">
        <v>4132520747</v>
      </c>
    </row>
    <row r="23959" spans="3:3">
      <c r="C23959" s="30">
        <v>4132495573</v>
      </c>
    </row>
    <row r="23960" spans="3:3">
      <c r="C23960" s="30">
        <v>4132516922</v>
      </c>
    </row>
    <row r="23961" spans="3:3">
      <c r="C23961" s="30">
        <v>4132499739</v>
      </c>
    </row>
    <row r="23962" spans="3:3">
      <c r="C23962" s="30">
        <v>4132499894</v>
      </c>
    </row>
    <row r="23963" spans="3:3">
      <c r="C23963" s="30">
        <v>4132624520</v>
      </c>
    </row>
    <row r="23964" spans="3:3">
      <c r="C23964" s="30">
        <v>4132169499</v>
      </c>
    </row>
    <row r="23965" spans="3:3">
      <c r="C23965" s="30">
        <v>4132474221</v>
      </c>
    </row>
    <row r="23966" spans="3:3">
      <c r="C23966" s="30">
        <v>4132168609</v>
      </c>
    </row>
    <row r="23967" spans="3:3">
      <c r="C23967" s="30">
        <v>4132436391</v>
      </c>
    </row>
    <row r="23968" spans="3:3">
      <c r="C23968" s="30">
        <v>4132248013</v>
      </c>
    </row>
    <row r="23969" spans="3:3">
      <c r="C23969" s="30">
        <v>4132442094</v>
      </c>
    </row>
    <row r="23970" spans="3:3">
      <c r="C23970" s="30">
        <v>4132189651</v>
      </c>
    </row>
    <row r="23971" spans="3:3">
      <c r="C23971" s="30">
        <v>4132436386</v>
      </c>
    </row>
    <row r="23972" spans="3:3">
      <c r="C23972" s="30">
        <v>4132497845</v>
      </c>
    </row>
    <row r="23973" spans="3:3">
      <c r="C23973" s="30">
        <v>4132436392</v>
      </c>
    </row>
    <row r="23974" spans="3:3">
      <c r="C23974" s="30">
        <v>4132436118</v>
      </c>
    </row>
    <row r="23975" spans="3:3">
      <c r="C23975" s="30">
        <v>4132436478</v>
      </c>
    </row>
    <row r="23976" spans="3:3">
      <c r="C23976" s="30">
        <v>4132436122</v>
      </c>
    </row>
    <row r="23977" spans="3:3">
      <c r="C23977" s="30">
        <v>4132436117</v>
      </c>
    </row>
    <row r="23978" spans="3:3">
      <c r="C23978" s="30">
        <v>4132484441</v>
      </c>
    </row>
    <row r="23979" spans="3:3">
      <c r="C23979" s="30">
        <v>4132497170</v>
      </c>
    </row>
    <row r="23980" spans="3:3">
      <c r="C23980" s="30">
        <v>4132483344</v>
      </c>
    </row>
    <row r="23981" spans="3:3">
      <c r="C23981" s="30">
        <v>4132436477</v>
      </c>
    </row>
    <row r="23982" spans="3:3">
      <c r="C23982" s="30">
        <v>4132436115</v>
      </c>
    </row>
    <row r="23983" spans="3:3">
      <c r="C23983" s="30">
        <v>4132435893</v>
      </c>
    </row>
    <row r="23984" spans="3:3">
      <c r="C23984" s="30">
        <v>4132436186</v>
      </c>
    </row>
    <row r="23985" spans="3:3">
      <c r="C23985" s="30">
        <v>4132436116</v>
      </c>
    </row>
    <row r="23986" spans="3:3">
      <c r="C23986" s="30">
        <v>4132436119</v>
      </c>
    </row>
    <row r="23987" spans="3:3">
      <c r="C23987" s="32">
        <v>4132488158</v>
      </c>
    </row>
    <row r="23988" spans="3:3">
      <c r="C23988" s="32">
        <v>4132485779</v>
      </c>
    </row>
    <row r="23989" spans="3:3">
      <c r="C23989" s="32">
        <v>4132428960</v>
      </c>
    </row>
    <row r="23990" spans="3:3">
      <c r="C23990" s="32">
        <v>4132485989</v>
      </c>
    </row>
    <row r="23991" spans="3:3">
      <c r="C23991" s="32">
        <v>4132469780</v>
      </c>
    </row>
    <row r="23992" spans="3:3">
      <c r="C23992" s="32">
        <v>4132466094</v>
      </c>
    </row>
    <row r="23993" spans="3:3">
      <c r="C23993" s="30">
        <v>4132308516</v>
      </c>
    </row>
    <row r="23994" spans="3:3">
      <c r="C23994" s="30">
        <v>4132436293</v>
      </c>
    </row>
    <row r="23995" spans="3:3">
      <c r="C23995" s="30">
        <v>4132470116</v>
      </c>
    </row>
    <row r="23996" spans="3:3">
      <c r="C23996" s="30">
        <v>4132485728</v>
      </c>
    </row>
    <row r="23997" spans="3:3">
      <c r="C23997" s="30">
        <v>4132480840</v>
      </c>
    </row>
    <row r="23998" spans="3:3">
      <c r="C23998" s="30">
        <v>4132466071</v>
      </c>
    </row>
    <row r="23999" spans="3:3">
      <c r="C23999" s="30">
        <v>4132485696</v>
      </c>
    </row>
    <row r="24000" spans="3:3">
      <c r="C24000" s="30">
        <v>4132424336</v>
      </c>
    </row>
    <row r="24001" spans="3:3">
      <c r="C24001" s="30">
        <v>4132446641</v>
      </c>
    </row>
    <row r="24002" spans="3:3">
      <c r="C24002" s="30">
        <v>4132404578</v>
      </c>
    </row>
    <row r="24003" spans="3:3">
      <c r="C24003" s="30">
        <v>4132436187</v>
      </c>
    </row>
    <row r="24004" spans="3:3">
      <c r="C24004" s="30">
        <v>4132466126</v>
      </c>
    </row>
    <row r="24005" spans="3:3">
      <c r="C24005" s="30">
        <v>4132436388</v>
      </c>
    </row>
    <row r="24006" spans="3:3">
      <c r="C24006" s="30">
        <v>4132428196</v>
      </c>
    </row>
    <row r="24007" spans="3:3">
      <c r="C24007" s="30">
        <v>4132467456</v>
      </c>
    </row>
    <row r="24008" spans="3:3">
      <c r="C24008" s="30">
        <v>4132436284</v>
      </c>
    </row>
    <row r="24009" spans="3:3">
      <c r="C24009" s="30">
        <v>4132451911</v>
      </c>
    </row>
    <row r="24010" spans="3:3">
      <c r="C24010" s="30">
        <v>4132253252</v>
      </c>
    </row>
    <row r="24011" spans="3:3">
      <c r="C24011" s="30">
        <v>4132498623</v>
      </c>
    </row>
    <row r="24012" spans="3:3">
      <c r="C24012" s="30">
        <v>4132486499</v>
      </c>
    </row>
    <row r="24013" spans="3:3">
      <c r="C24013" s="30">
        <v>4132486412</v>
      </c>
    </row>
    <row r="24014" spans="3:3">
      <c r="C24014" s="30">
        <v>4132488485</v>
      </c>
    </row>
    <row r="24015" spans="3:3">
      <c r="C24015" s="30">
        <v>4132486523</v>
      </c>
    </row>
    <row r="24016" spans="3:3">
      <c r="C24016" s="30">
        <v>4132501087</v>
      </c>
    </row>
    <row r="24017" spans="3:3">
      <c r="C24017" s="30">
        <v>4132483774</v>
      </c>
    </row>
    <row r="24018" spans="3:3">
      <c r="C24018" s="30">
        <v>4132476020</v>
      </c>
    </row>
    <row r="24019" spans="3:3">
      <c r="C24019" s="30">
        <v>4132502538</v>
      </c>
    </row>
    <row r="24020" spans="3:3">
      <c r="C24020" s="30">
        <v>4132487301</v>
      </c>
    </row>
    <row r="24021" spans="3:3">
      <c r="C24021" s="30">
        <v>4132485076</v>
      </c>
    </row>
    <row r="24022" spans="3:3">
      <c r="C24022" s="30">
        <v>4132482838</v>
      </c>
    </row>
    <row r="24023" spans="3:3">
      <c r="C24023" s="30">
        <v>4132436060</v>
      </c>
    </row>
    <row r="24024" spans="3:3">
      <c r="C24024" s="30">
        <v>4132415604</v>
      </c>
    </row>
    <row r="24025" spans="3:3">
      <c r="C24025" s="30">
        <v>4132390675</v>
      </c>
    </row>
    <row r="24026" spans="3:3">
      <c r="C24026" s="30">
        <v>4132402552</v>
      </c>
    </row>
    <row r="24027" spans="3:3">
      <c r="C24027" s="30">
        <v>4132415585</v>
      </c>
    </row>
    <row r="24028" spans="3:3">
      <c r="C24028" s="30">
        <v>4132419160</v>
      </c>
    </row>
    <row r="24029" spans="3:3">
      <c r="C24029" s="30">
        <v>4132415661</v>
      </c>
    </row>
    <row r="24030" spans="3:3">
      <c r="C24030" s="30">
        <v>4132415697</v>
      </c>
    </row>
    <row r="24031" spans="3:3">
      <c r="C24031" s="30">
        <v>4132415680</v>
      </c>
    </row>
    <row r="24032" spans="3:3">
      <c r="C24032" s="30">
        <v>4132168874</v>
      </c>
    </row>
    <row r="24033" spans="3:3">
      <c r="C24033" s="30">
        <v>4132415626</v>
      </c>
    </row>
    <row r="24034" spans="3:3">
      <c r="C24034" s="30">
        <v>4132426305</v>
      </c>
    </row>
    <row r="24035" spans="3:3">
      <c r="C24035" s="30">
        <v>4132379067</v>
      </c>
    </row>
    <row r="24036" spans="3:3">
      <c r="C24036" s="30">
        <v>4132415725</v>
      </c>
    </row>
    <row r="24037" spans="3:3">
      <c r="C24037" s="30">
        <v>4132417940</v>
      </c>
    </row>
    <row r="24038" spans="3:3">
      <c r="C24038" s="30">
        <v>4132401050</v>
      </c>
    </row>
    <row r="24039" spans="3:3">
      <c r="C24039" s="30">
        <v>4132462622</v>
      </c>
    </row>
    <row r="24040" spans="3:3">
      <c r="C24040" s="30">
        <v>4132410988</v>
      </c>
    </row>
    <row r="24041" spans="3:3">
      <c r="C24041" s="30">
        <v>4132419921</v>
      </c>
    </row>
    <row r="24042" spans="3:3">
      <c r="C24042" s="30">
        <v>4132467533</v>
      </c>
    </row>
    <row r="24043" spans="3:3">
      <c r="C24043" s="30">
        <v>4132380135</v>
      </c>
    </row>
    <row r="24044" spans="3:3">
      <c r="C24044" s="30">
        <v>4132432054</v>
      </c>
    </row>
    <row r="24045" spans="3:3">
      <c r="C24045" s="30">
        <v>4132378792</v>
      </c>
    </row>
    <row r="24046" spans="3:3">
      <c r="C24046" s="30">
        <v>4132415552</v>
      </c>
    </row>
    <row r="24047" spans="3:3">
      <c r="C24047" s="30">
        <v>4132410892</v>
      </c>
    </row>
    <row r="24048" spans="3:3">
      <c r="C24048" s="30">
        <v>4132394212</v>
      </c>
    </row>
    <row r="24049" spans="3:3">
      <c r="C24049" s="30">
        <v>4132464763</v>
      </c>
    </row>
    <row r="24050" spans="3:3">
      <c r="C24050" s="30">
        <v>4132418147</v>
      </c>
    </row>
    <row r="24051" spans="3:3">
      <c r="C24051" s="33">
        <v>4132417953</v>
      </c>
    </row>
    <row r="24052" spans="3:3">
      <c r="C24052" s="33">
        <v>4132432586</v>
      </c>
    </row>
    <row r="24053" spans="3:3">
      <c r="C24053" s="30">
        <v>4132570787</v>
      </c>
    </row>
    <row r="24054" spans="3:3">
      <c r="C24054" s="30">
        <v>4132683927</v>
      </c>
    </row>
    <row r="24055" spans="3:3">
      <c r="C24055" s="30">
        <v>4132630133</v>
      </c>
    </row>
    <row r="24056" spans="3:3">
      <c r="C24056" s="30">
        <v>4132617651</v>
      </c>
    </row>
    <row r="24057" spans="3:3">
      <c r="C24057" s="30">
        <v>4132636666</v>
      </c>
    </row>
    <row r="24058" spans="3:3">
      <c r="C24058" s="30">
        <v>4132642303</v>
      </c>
    </row>
    <row r="24059" spans="3:3">
      <c r="C24059" s="30">
        <v>4132680879</v>
      </c>
    </row>
    <row r="24060" spans="3:3">
      <c r="C24060" s="30">
        <v>4132624701</v>
      </c>
    </row>
    <row r="24061" spans="3:3">
      <c r="C24061" s="30">
        <v>4132623864</v>
      </c>
    </row>
    <row r="24062" spans="3:3">
      <c r="C24062" s="30">
        <v>4132597358</v>
      </c>
    </row>
    <row r="24063" spans="3:3">
      <c r="C24063" s="30">
        <v>4132608849</v>
      </c>
    </row>
    <row r="24064" spans="3:3">
      <c r="C24064" s="30">
        <v>4132610507</v>
      </c>
    </row>
    <row r="24065" spans="3:3">
      <c r="C24065" s="30">
        <v>4132670335</v>
      </c>
    </row>
    <row r="24066" spans="3:3">
      <c r="C24066" s="30">
        <v>4132682296</v>
      </c>
    </row>
    <row r="24067" spans="3:3">
      <c r="C24067" s="30" t="s">
        <v>3687</v>
      </c>
    </row>
    <row r="24068" spans="3:3">
      <c r="C24068" s="30" t="s">
        <v>3685</v>
      </c>
    </row>
    <row r="24069" spans="3:3">
      <c r="C24069" s="30" t="s">
        <v>3683</v>
      </c>
    </row>
    <row r="24070" spans="3:3">
      <c r="C24070" s="30" t="s">
        <v>3681</v>
      </c>
    </row>
    <row r="24071" spans="3:3">
      <c r="C24071" s="30" t="s">
        <v>3679</v>
      </c>
    </row>
    <row r="24072" spans="3:3">
      <c r="C24072" s="30" t="s">
        <v>3677</v>
      </c>
    </row>
    <row r="24073" spans="3:3">
      <c r="C24073" s="30" t="s">
        <v>11485</v>
      </c>
    </row>
    <row r="24074" spans="3:3">
      <c r="C24074" s="30" t="s">
        <v>3675</v>
      </c>
    </row>
    <row r="24075" spans="3:3">
      <c r="C24075" s="30" t="s">
        <v>3673</v>
      </c>
    </row>
    <row r="24076" spans="3:3">
      <c r="C24076" s="30" t="s">
        <v>3671</v>
      </c>
    </row>
    <row r="24077" spans="3:3">
      <c r="C24077" s="30" t="s">
        <v>3669</v>
      </c>
    </row>
    <row r="24078" spans="3:3">
      <c r="C24078" s="30" t="s">
        <v>3667</v>
      </c>
    </row>
    <row r="24079" spans="3:3">
      <c r="C24079" s="30" t="s">
        <v>3665</v>
      </c>
    </row>
    <row r="24080" spans="3:3">
      <c r="C24080" s="30" t="s">
        <v>3663</v>
      </c>
    </row>
    <row r="24081" spans="3:3">
      <c r="C24081" s="34" t="s">
        <v>3826</v>
      </c>
    </row>
    <row r="24082" spans="3:3">
      <c r="C24082" s="34" t="s">
        <v>3824</v>
      </c>
    </row>
    <row r="24083" spans="3:3">
      <c r="C24083" s="34" t="s">
        <v>3820</v>
      </c>
    </row>
    <row r="24084" spans="3:3">
      <c r="C24084" s="34" t="s">
        <v>3818</v>
      </c>
    </row>
    <row r="24085" spans="3:3">
      <c r="C24085" s="34" t="s">
        <v>3816</v>
      </c>
    </row>
    <row r="24086" spans="3:3">
      <c r="C24086" s="34" t="s">
        <v>3814</v>
      </c>
    </row>
    <row r="24087" spans="3:3">
      <c r="C24087" s="34" t="s">
        <v>3822</v>
      </c>
    </row>
    <row r="24088" spans="3:3">
      <c r="C24088" s="34" t="s">
        <v>3810</v>
      </c>
    </row>
    <row r="24089" spans="3:3">
      <c r="C24089" s="34" t="s">
        <v>3808</v>
      </c>
    </row>
    <row r="24090" spans="3:3">
      <c r="C24090" s="34" t="s">
        <v>3806</v>
      </c>
    </row>
    <row r="24091" spans="3:3">
      <c r="C24091" s="34" t="s">
        <v>3804</v>
      </c>
    </row>
    <row r="24092" spans="3:3">
      <c r="C24092" s="34" t="s">
        <v>3802</v>
      </c>
    </row>
    <row r="24093" spans="3:3">
      <c r="C24093" s="34" t="s">
        <v>3800</v>
      </c>
    </row>
    <row r="24094" spans="3:3">
      <c r="C24094" s="34" t="s">
        <v>3798</v>
      </c>
    </row>
    <row r="24095" spans="3:3">
      <c r="C24095" s="34" t="s">
        <v>3796</v>
      </c>
    </row>
    <row r="24096" spans="3:3">
      <c r="C24096" s="34" t="s">
        <v>3794</v>
      </c>
    </row>
    <row r="24097" spans="3:3">
      <c r="C24097" s="34" t="s">
        <v>3792</v>
      </c>
    </row>
    <row r="24098" spans="3:3">
      <c r="C24098" s="34" t="s">
        <v>3790</v>
      </c>
    </row>
    <row r="24099" spans="3:3">
      <c r="C24099" s="34" t="s">
        <v>3788</v>
      </c>
    </row>
    <row r="24100" spans="3:3">
      <c r="C24100" s="34" t="s">
        <v>3786</v>
      </c>
    </row>
    <row r="24101" spans="3:3">
      <c r="C24101" s="34" t="s">
        <v>3784</v>
      </c>
    </row>
    <row r="24102" spans="3:3">
      <c r="C24102" s="34" t="s">
        <v>3782</v>
      </c>
    </row>
    <row r="24103" spans="3:3">
      <c r="C24103" s="34" t="s">
        <v>3780</v>
      </c>
    </row>
    <row r="24104" spans="3:3">
      <c r="C24104" s="34" t="s">
        <v>3778</v>
      </c>
    </row>
    <row r="24105" spans="3:3">
      <c r="C24105" s="34" t="s">
        <v>3776</v>
      </c>
    </row>
    <row r="24106" spans="3:3">
      <c r="C24106" s="34" t="s">
        <v>3773</v>
      </c>
    </row>
    <row r="24107" spans="3:3">
      <c r="C24107" s="34" t="s">
        <v>3771</v>
      </c>
    </row>
    <row r="24108" spans="3:3">
      <c r="C24108" s="34" t="s">
        <v>3769</v>
      </c>
    </row>
    <row r="24109" spans="3:3">
      <c r="C24109" s="34" t="s">
        <v>3767</v>
      </c>
    </row>
    <row r="24110" spans="3:3">
      <c r="C24110" s="34" t="s">
        <v>3765</v>
      </c>
    </row>
    <row r="24111" spans="3:3">
      <c r="C24111" s="34" t="s">
        <v>3763</v>
      </c>
    </row>
    <row r="24112" spans="3:3">
      <c r="C24112" s="34">
        <v>4132682964</v>
      </c>
    </row>
    <row r="24113" spans="3:3">
      <c r="C24113" s="34">
        <v>4132515344</v>
      </c>
    </row>
    <row r="24114" spans="3:3">
      <c r="C24114" s="34" t="s">
        <v>3759</v>
      </c>
    </row>
    <row r="24115" spans="3:3">
      <c r="C24115" s="34" t="s">
        <v>3757</v>
      </c>
    </row>
    <row r="24116" spans="3:3">
      <c r="C24116" s="34" t="s">
        <v>3755</v>
      </c>
    </row>
    <row r="24117" spans="3:3">
      <c r="C24117" s="34" t="s">
        <v>3753</v>
      </c>
    </row>
    <row r="24118" spans="3:3">
      <c r="C24118" s="34" t="s">
        <v>3751</v>
      </c>
    </row>
    <row r="24119" spans="3:3">
      <c r="C24119" s="34" t="s">
        <v>3749</v>
      </c>
    </row>
    <row r="24120" spans="3:3">
      <c r="C24120" s="34" t="s">
        <v>3747</v>
      </c>
    </row>
    <row r="24121" spans="3:3">
      <c r="C24121" s="34" t="s">
        <v>3745</v>
      </c>
    </row>
    <row r="24122" spans="3:3">
      <c r="C24122" s="34" t="s">
        <v>3743</v>
      </c>
    </row>
    <row r="24123" spans="3:3">
      <c r="C24123" s="34" t="s">
        <v>3741</v>
      </c>
    </row>
    <row r="24124" spans="3:3">
      <c r="C24124" s="34" t="s">
        <v>3812</v>
      </c>
    </row>
    <row r="24125" spans="3:3">
      <c r="C24125" s="35">
        <v>4132568561</v>
      </c>
    </row>
    <row r="24126" spans="3:3">
      <c r="C24126" s="35">
        <v>4132580017</v>
      </c>
    </row>
    <row r="24127" spans="3:3">
      <c r="C24127" s="35">
        <v>4132607402</v>
      </c>
    </row>
    <row r="24128" spans="3:3">
      <c r="C24128" s="35">
        <v>4132596786</v>
      </c>
    </row>
    <row r="24129" spans="3:3">
      <c r="C24129" s="35">
        <v>4132575483</v>
      </c>
    </row>
    <row r="24130" spans="3:3">
      <c r="C24130" s="35">
        <v>4132596474</v>
      </c>
    </row>
    <row r="24131" spans="3:3">
      <c r="C24131" s="35">
        <v>4132572575</v>
      </c>
    </row>
    <row r="24132" spans="3:3">
      <c r="C24132" s="35">
        <v>4132494774</v>
      </c>
    </row>
    <row r="24133" spans="3:3">
      <c r="C24133" s="35">
        <v>4132621410</v>
      </c>
    </row>
    <row r="24134" spans="3:3">
      <c r="C24134" s="35">
        <v>4132614252</v>
      </c>
    </row>
    <row r="24135" spans="3:3">
      <c r="C24135" s="35">
        <v>4132596284</v>
      </c>
    </row>
    <row r="24136" spans="3:3">
      <c r="C24136" s="35">
        <v>4132682192</v>
      </c>
    </row>
    <row r="24137" spans="3:3">
      <c r="C24137" s="35">
        <v>4132683931</v>
      </c>
    </row>
    <row r="24138" spans="3:3">
      <c r="C24138" s="35">
        <v>4132614360</v>
      </c>
    </row>
    <row r="24139" spans="3:3">
      <c r="C24139" s="35">
        <v>4132608351</v>
      </c>
    </row>
    <row r="24140" spans="3:3">
      <c r="C24140" s="35">
        <v>4132367797</v>
      </c>
    </row>
    <row r="24141" spans="3:3">
      <c r="C24141" s="35">
        <v>4132494746</v>
      </c>
    </row>
    <row r="24142" spans="3:3">
      <c r="C24142" s="35">
        <v>4132705839</v>
      </c>
    </row>
    <row r="24143" spans="3:3">
      <c r="C24143" s="35">
        <v>4132698545</v>
      </c>
    </row>
    <row r="24144" spans="3:3">
      <c r="C24144" s="33">
        <v>4132700035</v>
      </c>
    </row>
    <row r="24145" spans="3:3">
      <c r="C24145" s="33">
        <v>4132717451</v>
      </c>
    </row>
    <row r="24146" spans="3:3">
      <c r="C24146" s="33">
        <v>4132712081</v>
      </c>
    </row>
    <row r="24147" spans="3:3">
      <c r="C24147" s="33">
        <v>4132532451</v>
      </c>
    </row>
    <row r="24148" spans="3:3">
      <c r="C24148" s="33">
        <v>4132529757</v>
      </c>
    </row>
    <row r="24149" spans="3:3">
      <c r="C24149" s="33">
        <v>4132546639</v>
      </c>
    </row>
    <row r="24150" spans="3:3">
      <c r="C24150" s="33">
        <v>4132549726</v>
      </c>
    </row>
    <row r="24151" spans="3:3">
      <c r="C24151" s="33">
        <v>4132169105</v>
      </c>
    </row>
    <row r="24152" spans="3:3">
      <c r="C24152" s="33">
        <v>4132114222</v>
      </c>
    </row>
    <row r="24153" spans="3:3">
      <c r="C24153" s="33">
        <v>4132446913</v>
      </c>
    </row>
    <row r="24154" spans="3:3">
      <c r="C24154" s="33">
        <v>4132420534</v>
      </c>
    </row>
    <row r="24155" spans="3:3">
      <c r="C24155" s="33">
        <v>4132433236</v>
      </c>
    </row>
    <row r="24156" spans="3:3">
      <c r="C24156" s="33">
        <v>4132461563</v>
      </c>
    </row>
    <row r="24157" spans="3:3">
      <c r="C24157" s="33">
        <v>4132498358</v>
      </c>
    </row>
    <row r="24158" spans="3:3">
      <c r="C24158" s="33">
        <v>4132499857</v>
      </c>
    </row>
    <row r="24159" spans="3:3">
      <c r="C24159" s="33">
        <v>4132497264</v>
      </c>
    </row>
    <row r="24160" spans="3:3">
      <c r="C24160" s="33">
        <v>4132494881</v>
      </c>
    </row>
    <row r="24161" spans="3:3">
      <c r="C24161" s="33">
        <v>4132487712</v>
      </c>
    </row>
    <row r="24162" spans="3:3">
      <c r="C24162" s="33">
        <v>4132447502</v>
      </c>
    </row>
    <row r="24163" spans="3:3">
      <c r="C24163" s="33">
        <v>4132496406</v>
      </c>
    </row>
    <row r="24164" spans="3:3">
      <c r="C24164" s="33">
        <v>4132465855</v>
      </c>
    </row>
    <row r="24165" spans="3:3">
      <c r="C24165" s="33">
        <v>4132450864</v>
      </c>
    </row>
    <row r="24166" spans="3:3">
      <c r="C24166" s="35">
        <v>4132465841</v>
      </c>
    </row>
    <row r="24167" spans="3:3">
      <c r="C24167" s="33">
        <v>4132750682</v>
      </c>
    </row>
    <row r="24168" spans="3:3">
      <c r="C24168" s="33">
        <v>4132725285</v>
      </c>
    </row>
    <row r="24169" spans="3:3">
      <c r="C24169" s="30">
        <v>4132682341</v>
      </c>
    </row>
    <row r="24170" spans="3:3">
      <c r="C24170" s="30">
        <v>4132662474</v>
      </c>
    </row>
    <row r="24171" spans="3:3">
      <c r="C24171" s="30">
        <v>4132742009</v>
      </c>
    </row>
    <row r="24172" spans="3:3">
      <c r="C24172" s="30">
        <v>4132741993</v>
      </c>
    </row>
    <row r="24173" spans="3:3">
      <c r="C24173" s="30">
        <v>4132741870</v>
      </c>
    </row>
    <row r="24174" spans="3:3">
      <c r="C24174" s="30">
        <v>4132742047</v>
      </c>
    </row>
    <row r="24175" spans="3:3">
      <c r="C24175" s="30">
        <v>4132741810</v>
      </c>
    </row>
    <row r="24176" spans="3:3">
      <c r="C24176" s="30">
        <v>4132741956</v>
      </c>
    </row>
    <row r="24177" spans="3:3">
      <c r="C24177" s="30">
        <v>4132736766</v>
      </c>
    </row>
    <row r="24178" spans="3:3">
      <c r="C24178" s="30">
        <v>4132455379</v>
      </c>
    </row>
    <row r="24179" spans="3:3">
      <c r="C24179" s="30">
        <v>4132362136</v>
      </c>
    </row>
    <row r="24180" spans="3:3">
      <c r="C24180" s="30">
        <v>4132512428</v>
      </c>
    </row>
    <row r="24181" spans="3:3">
      <c r="C24181" s="30">
        <v>4132512684</v>
      </c>
    </row>
    <row r="24182" spans="3:3">
      <c r="C24182" s="30">
        <v>4132519817</v>
      </c>
    </row>
    <row r="24183" spans="3:3">
      <c r="C24183" s="30">
        <v>4132514231</v>
      </c>
    </row>
    <row r="24184" spans="3:3">
      <c r="C24184" s="30">
        <v>4132514290</v>
      </c>
    </row>
    <row r="24185" spans="3:3">
      <c r="C24185" s="30">
        <v>4132776089</v>
      </c>
    </row>
    <row r="24186" spans="3:3">
      <c r="C24186" s="30">
        <v>4132369021</v>
      </c>
    </row>
    <row r="24187" spans="3:3">
      <c r="C24187" s="30">
        <v>4132368499</v>
      </c>
    </row>
    <row r="24188" spans="3:3">
      <c r="C24188" s="30">
        <v>4132367212</v>
      </c>
    </row>
    <row r="24189" spans="3:3">
      <c r="C24189" s="30">
        <v>4132364875</v>
      </c>
    </row>
    <row r="24190" spans="3:3">
      <c r="C24190" s="30">
        <v>4132367898</v>
      </c>
    </row>
    <row r="24191" spans="3:3">
      <c r="C24191" s="30">
        <v>4132905553</v>
      </c>
    </row>
    <row r="24192" spans="3:3">
      <c r="C24192" s="30">
        <v>4132484594</v>
      </c>
    </row>
    <row r="24193" spans="3:3">
      <c r="C24193" s="30">
        <v>4132484421</v>
      </c>
    </row>
    <row r="24194" spans="3:3">
      <c r="C24194" s="30">
        <v>4132483572</v>
      </c>
    </row>
    <row r="24195" spans="3:3">
      <c r="C24195" s="30">
        <v>4132642676</v>
      </c>
    </row>
    <row r="24196" spans="3:3">
      <c r="C24196" s="30">
        <v>4132641224</v>
      </c>
    </row>
    <row r="24197" spans="3:3">
      <c r="C24197" s="30">
        <v>4132599866</v>
      </c>
    </row>
    <row r="24198" spans="3:3">
      <c r="C24198" s="30">
        <v>4132682430</v>
      </c>
    </row>
    <row r="24199" spans="3:3">
      <c r="C24199" s="30">
        <v>4132484776</v>
      </c>
    </row>
    <row r="24200" spans="3:3">
      <c r="C24200" s="30">
        <v>4132716177</v>
      </c>
    </row>
    <row r="24201" spans="3:3">
      <c r="C24201" s="30">
        <v>4132714015</v>
      </c>
    </row>
    <row r="24202" spans="3:3">
      <c r="C24202" s="30">
        <v>4132749101</v>
      </c>
    </row>
    <row r="24203" spans="3:3">
      <c r="C24203" s="30">
        <v>4132721862</v>
      </c>
    </row>
    <row r="24204" spans="3:3">
      <c r="C24204" s="30">
        <v>4132749124</v>
      </c>
    </row>
    <row r="24205" spans="3:3">
      <c r="C24205" s="30">
        <v>4132549560</v>
      </c>
    </row>
    <row r="24206" spans="3:3">
      <c r="C24206" s="30">
        <v>4132549241</v>
      </c>
    </row>
    <row r="24207" spans="3:3">
      <c r="C24207" s="30">
        <v>4132552238</v>
      </c>
    </row>
    <row r="24208" spans="3:3">
      <c r="C24208" s="30">
        <v>4132495258</v>
      </c>
    </row>
    <row r="24209" spans="3:3">
      <c r="C24209" s="30">
        <v>4132500389</v>
      </c>
    </row>
    <row r="24210" spans="3:3">
      <c r="C24210" s="30">
        <v>4132464898</v>
      </c>
    </row>
    <row r="24211" spans="3:3">
      <c r="C24211" s="30">
        <v>4132169993</v>
      </c>
    </row>
    <row r="24212" spans="3:3">
      <c r="C24212" s="30">
        <v>4132467523</v>
      </c>
    </row>
    <row r="24213" spans="3:3">
      <c r="C24213" s="30">
        <v>4132425701</v>
      </c>
    </row>
    <row r="24214" spans="3:3">
      <c r="C24214" s="30">
        <v>4132456281</v>
      </c>
    </row>
    <row r="24215" spans="3:3">
      <c r="C24215" s="30">
        <v>4132169276</v>
      </c>
    </row>
    <row r="24216" spans="3:3">
      <c r="C24216" s="30">
        <v>4132518032</v>
      </c>
    </row>
    <row r="24217" spans="3:3">
      <c r="C24217" s="30">
        <v>4132642625</v>
      </c>
    </row>
    <row r="24218" spans="3:3">
      <c r="C24218" s="30">
        <v>4132616370</v>
      </c>
    </row>
    <row r="24219" spans="3:3">
      <c r="C24219" s="30">
        <v>4132636224</v>
      </c>
    </row>
    <row r="24220" spans="3:3">
      <c r="C24220" s="30">
        <v>4132363789</v>
      </c>
    </row>
    <row r="24221" spans="3:3">
      <c r="C24221" s="30">
        <v>4132364269</v>
      </c>
    </row>
    <row r="24222" spans="3:3">
      <c r="C24222" s="30">
        <v>4132598732</v>
      </c>
    </row>
    <row r="24223" spans="3:3">
      <c r="C24223" s="30">
        <v>4132631674</v>
      </c>
    </row>
    <row r="24224" spans="3:3">
      <c r="C24224" s="30">
        <v>4132604236</v>
      </c>
    </row>
    <row r="24225" spans="3:3">
      <c r="C24225" s="30">
        <v>4132681078</v>
      </c>
    </row>
    <row r="24226" spans="3:3">
      <c r="C24226" s="30">
        <v>4132685206</v>
      </c>
    </row>
    <row r="24227" spans="3:3">
      <c r="C24227" s="30">
        <v>4132681180</v>
      </c>
    </row>
    <row r="24228" spans="3:3">
      <c r="C24228" s="30">
        <v>4132697823</v>
      </c>
    </row>
    <row r="24229" spans="3:3">
      <c r="C24229" s="30">
        <v>4132705484</v>
      </c>
    </row>
    <row r="24230" spans="3:3">
      <c r="C24230" s="30">
        <v>4132736932</v>
      </c>
    </row>
    <row r="24231" spans="3:3">
      <c r="C24231" s="30">
        <v>4132717695</v>
      </c>
    </row>
    <row r="24232" spans="3:3">
      <c r="C24232" s="30">
        <v>4132541357</v>
      </c>
    </row>
    <row r="24233" spans="3:3">
      <c r="C24233" s="30">
        <v>4132527978</v>
      </c>
    </row>
    <row r="24234" spans="3:3">
      <c r="C24234" s="30">
        <v>4132551497</v>
      </c>
    </row>
    <row r="24235" spans="3:3">
      <c r="C24235" s="30">
        <v>4132551770</v>
      </c>
    </row>
    <row r="24236" spans="3:3">
      <c r="C24236" s="30">
        <v>4132418585</v>
      </c>
    </row>
    <row r="24237" spans="3:3">
      <c r="C24237" s="30">
        <v>4132498810</v>
      </c>
    </row>
    <row r="24238" spans="3:3">
      <c r="C24238" s="30">
        <v>4132471523</v>
      </c>
    </row>
    <row r="24239" spans="3:3">
      <c r="C24239" s="30">
        <v>4132500593</v>
      </c>
    </row>
    <row r="24240" spans="3:3">
      <c r="C24240" s="30">
        <v>4132610388</v>
      </c>
    </row>
    <row r="24241" spans="3:3">
      <c r="C24241" s="30">
        <v>4132610105</v>
      </c>
    </row>
    <row r="24242" spans="3:3">
      <c r="C24242" s="30">
        <v>4132571326</v>
      </c>
    </row>
    <row r="24243" spans="3:3">
      <c r="C24243" s="30">
        <v>4132363238</v>
      </c>
    </row>
    <row r="24244" spans="3:3">
      <c r="C24244" s="30">
        <v>4132366828</v>
      </c>
    </row>
    <row r="24245" spans="3:3">
      <c r="C24245" s="30">
        <v>4132609547</v>
      </c>
    </row>
    <row r="24246" spans="3:3">
      <c r="C24246" s="30">
        <v>4132642924</v>
      </c>
    </row>
    <row r="24247" spans="3:3">
      <c r="C24247" s="30">
        <v>4132640883</v>
      </c>
    </row>
    <row r="24248" spans="3:3">
      <c r="C24248" s="30">
        <v>4132619489</v>
      </c>
    </row>
    <row r="24249" spans="3:3">
      <c r="C24249" s="30">
        <v>4132640643</v>
      </c>
    </row>
    <row r="24250" spans="3:3">
      <c r="C24250" s="30">
        <v>4132640797</v>
      </c>
    </row>
    <row r="24251" spans="3:3">
      <c r="C24251" s="30">
        <v>4132641142</v>
      </c>
    </row>
    <row r="24252" spans="3:3">
      <c r="C24252" s="30">
        <v>4132640561</v>
      </c>
    </row>
    <row r="24253" spans="3:3">
      <c r="C24253" s="30">
        <v>4132642749</v>
      </c>
    </row>
    <row r="24254" spans="3:3">
      <c r="C24254" s="30">
        <v>4132643871</v>
      </c>
    </row>
    <row r="24255" spans="3:3">
      <c r="C24255" s="30">
        <v>4132641044</v>
      </c>
    </row>
    <row r="24256" spans="3:3">
      <c r="C24256" s="30">
        <v>4132563826</v>
      </c>
    </row>
    <row r="24257" spans="3:3">
      <c r="C24257" s="30">
        <v>4132428743</v>
      </c>
    </row>
    <row r="24258" spans="3:3">
      <c r="C24258" s="30">
        <v>4132419607</v>
      </c>
    </row>
    <row r="24259" spans="3:3">
      <c r="C24259" s="30">
        <v>4132462553</v>
      </c>
    </row>
    <row r="24260" spans="3:3">
      <c r="C24260" s="30">
        <v>4132423736</v>
      </c>
    </row>
    <row r="24261" spans="3:3">
      <c r="C24261" s="30">
        <v>4132419783</v>
      </c>
    </row>
    <row r="24262" spans="3:3">
      <c r="C24262" s="30">
        <v>4132419312</v>
      </c>
    </row>
    <row r="24263" spans="3:3">
      <c r="C24263" s="30">
        <v>4132328897</v>
      </c>
    </row>
    <row r="24264" spans="3:3">
      <c r="C24264" s="30">
        <v>4132334267</v>
      </c>
    </row>
    <row r="24265" spans="3:3">
      <c r="C24265" s="30">
        <v>4132422367</v>
      </c>
    </row>
    <row r="24266" spans="3:3">
      <c r="C24266" s="30">
        <v>4132419205</v>
      </c>
    </row>
    <row r="24267" spans="3:3">
      <c r="C24267" s="30">
        <v>4132439223</v>
      </c>
    </row>
    <row r="24268" spans="3:3">
      <c r="C24268" s="30">
        <v>4132419488</v>
      </c>
    </row>
    <row r="24269" spans="3:3">
      <c r="C24269" s="30">
        <v>4132422287</v>
      </c>
    </row>
    <row r="24270" spans="3:3">
      <c r="C24270" s="30">
        <v>4132600904</v>
      </c>
    </row>
    <row r="24271" spans="3:3">
      <c r="C24271" s="30">
        <v>4132702696</v>
      </c>
    </row>
    <row r="24272" spans="3:3">
      <c r="C24272" s="30">
        <v>4132485649</v>
      </c>
    </row>
    <row r="24273" spans="3:3">
      <c r="C24273" s="30">
        <v>4132741751</v>
      </c>
    </row>
    <row r="24274" spans="3:3">
      <c r="C24274" s="30">
        <v>4132741767</v>
      </c>
    </row>
    <row r="24275" spans="3:3">
      <c r="C24275" s="30">
        <v>4132741733</v>
      </c>
    </row>
    <row r="24276" spans="3:3">
      <c r="C24276" s="30">
        <v>4132742089</v>
      </c>
    </row>
    <row r="24277" spans="3:3">
      <c r="C24277" s="30">
        <v>4132741720</v>
      </c>
    </row>
    <row r="24278" spans="3:3">
      <c r="C24278" s="30">
        <v>4132741803</v>
      </c>
    </row>
    <row r="24279" spans="3:3">
      <c r="C24279" s="30">
        <v>4132741771</v>
      </c>
    </row>
    <row r="24280" spans="3:3">
      <c r="C24280" s="30">
        <v>4132510650</v>
      </c>
    </row>
    <row r="24281" spans="3:3">
      <c r="C24281" s="30">
        <v>4132510781</v>
      </c>
    </row>
    <row r="24282" spans="3:3">
      <c r="C24282" s="30">
        <v>4132511145</v>
      </c>
    </row>
    <row r="24283" spans="3:3">
      <c r="C24283" s="30">
        <v>4132510749</v>
      </c>
    </row>
    <row r="24284" spans="3:3">
      <c r="C24284" s="30">
        <v>4132512379</v>
      </c>
    </row>
    <row r="24285" spans="3:3">
      <c r="C24285" s="30">
        <v>4132511963</v>
      </c>
    </row>
    <row r="24286" spans="3:3">
      <c r="C24286" s="30">
        <v>4132510695</v>
      </c>
    </row>
    <row r="24287" spans="3:3">
      <c r="C24287" s="30">
        <v>4132518196</v>
      </c>
    </row>
    <row r="24288" spans="3:3">
      <c r="C24288" s="30">
        <v>4132510254</v>
      </c>
    </row>
    <row r="24289" spans="3:3">
      <c r="C24289" s="30">
        <v>4132510332</v>
      </c>
    </row>
    <row r="24290" spans="3:3">
      <c r="C24290" s="30">
        <v>4132510559</v>
      </c>
    </row>
    <row r="24291" spans="3:3">
      <c r="C24291" s="30">
        <v>4132292720</v>
      </c>
    </row>
    <row r="24292" spans="3:3">
      <c r="C24292" s="30">
        <v>4132510176</v>
      </c>
    </row>
    <row r="24293" spans="3:3">
      <c r="C24293" s="30">
        <v>4132761298</v>
      </c>
    </row>
    <row r="24294" spans="3:3">
      <c r="C24294" s="30">
        <v>4132514080</v>
      </c>
    </row>
    <row r="24295" spans="3:3">
      <c r="C24295" s="30">
        <v>4132510465</v>
      </c>
    </row>
    <row r="24296" spans="3:3">
      <c r="C24296" s="30">
        <v>4132513934</v>
      </c>
    </row>
    <row r="24297" spans="3:3">
      <c r="C24297" s="30">
        <v>4132512077</v>
      </c>
    </row>
    <row r="24298" spans="3:3">
      <c r="C24298" s="30">
        <v>4132741666</v>
      </c>
    </row>
    <row r="24299" spans="3:3">
      <c r="C24299" s="30">
        <v>4132741639</v>
      </c>
    </row>
    <row r="24300" spans="3:3">
      <c r="C24300" s="30">
        <v>4132740541</v>
      </c>
    </row>
    <row r="24301" spans="3:3">
      <c r="C24301" s="30">
        <v>4132741712</v>
      </c>
    </row>
    <row r="24302" spans="3:3">
      <c r="C24302" s="30">
        <v>4132741674</v>
      </c>
    </row>
    <row r="24303" spans="3:3">
      <c r="C24303" s="30">
        <v>4132741664</v>
      </c>
    </row>
    <row r="24304" spans="3:3">
      <c r="C24304" s="30">
        <v>4132741642</v>
      </c>
    </row>
    <row r="24305" spans="3:3">
      <c r="C24305" s="30">
        <v>4132742041</v>
      </c>
    </row>
    <row r="24306" spans="3:3">
      <c r="C24306" s="30">
        <v>4132741685</v>
      </c>
    </row>
    <row r="24307" spans="3:3">
      <c r="C24307" s="30">
        <v>4132509817</v>
      </c>
    </row>
    <row r="24308" spans="3:3">
      <c r="C24308" s="30">
        <v>4132509182</v>
      </c>
    </row>
    <row r="24309" spans="3:3">
      <c r="C24309" s="30">
        <v>4132509866</v>
      </c>
    </row>
    <row r="24310" spans="3:3">
      <c r="C24310" s="30">
        <v>4132509694</v>
      </c>
    </row>
    <row r="24311" spans="3:3">
      <c r="C24311" s="30">
        <v>4132518002</v>
      </c>
    </row>
    <row r="24312" spans="3:3">
      <c r="C24312" s="30">
        <v>4132509421</v>
      </c>
    </row>
    <row r="24313" spans="3:3">
      <c r="C24313" s="30">
        <v>4132515235</v>
      </c>
    </row>
    <row r="24314" spans="3:3">
      <c r="C24314" s="30">
        <v>4132514869</v>
      </c>
    </row>
    <row r="24315" spans="3:3">
      <c r="C24315" s="30">
        <v>4132518098</v>
      </c>
    </row>
    <row r="24316" spans="3:3">
      <c r="C24316" s="30">
        <v>4132514127</v>
      </c>
    </row>
    <row r="24317" spans="3:3">
      <c r="C24317" s="30">
        <v>4132509774</v>
      </c>
    </row>
    <row r="24318" spans="3:3">
      <c r="C24318" s="30">
        <v>4132509442</v>
      </c>
    </row>
    <row r="24319" spans="3:3">
      <c r="C24319" s="30">
        <v>4132509491</v>
      </c>
    </row>
    <row r="24320" spans="3:3">
      <c r="C24320" s="30">
        <v>4132509305</v>
      </c>
    </row>
    <row r="24321" spans="3:3">
      <c r="C24321" s="30">
        <v>4132509925</v>
      </c>
    </row>
    <row r="24322" spans="3:3">
      <c r="C24322" s="30">
        <v>4132509597</v>
      </c>
    </row>
    <row r="24323" spans="3:3">
      <c r="C24323" s="30">
        <v>4132509631</v>
      </c>
    </row>
    <row r="24324" spans="3:3">
      <c r="C24324" s="30">
        <v>4132571376</v>
      </c>
    </row>
    <row r="24325" spans="3:3">
      <c r="C24325" s="30">
        <v>4132565675</v>
      </c>
    </row>
    <row r="24326" spans="3:3">
      <c r="C24326" s="30">
        <v>4132641381</v>
      </c>
    </row>
    <row r="24327" spans="3:3">
      <c r="C24327" s="30">
        <v>4132642237</v>
      </c>
    </row>
    <row r="24328" spans="3:3">
      <c r="C24328" s="30">
        <v>4132643081</v>
      </c>
    </row>
    <row r="24329" spans="3:3">
      <c r="C24329" s="30">
        <v>4132643408</v>
      </c>
    </row>
    <row r="24330" spans="3:3">
      <c r="C24330" s="30">
        <v>4132643795</v>
      </c>
    </row>
    <row r="24331" spans="3:3">
      <c r="C24331" s="30">
        <v>4132642956</v>
      </c>
    </row>
    <row r="24332" spans="3:3">
      <c r="C24332" s="30">
        <v>4132641300</v>
      </c>
    </row>
    <row r="24333" spans="3:3">
      <c r="C24333" s="30">
        <v>4132424080</v>
      </c>
    </row>
    <row r="24334" spans="3:3">
      <c r="C24334" s="30">
        <v>4132422847</v>
      </c>
    </row>
    <row r="24335" spans="3:3">
      <c r="C24335" s="30">
        <v>4132423274</v>
      </c>
    </row>
    <row r="24336" spans="3:3">
      <c r="C24336" s="30">
        <v>4132421601</v>
      </c>
    </row>
    <row r="24337" spans="3:3">
      <c r="C24337" s="30">
        <v>4132423131</v>
      </c>
    </row>
    <row r="24338" spans="3:3">
      <c r="C24338" s="30">
        <v>4132421253</v>
      </c>
    </row>
    <row r="24339" spans="3:3">
      <c r="C24339" s="30">
        <v>4132420016</v>
      </c>
    </row>
    <row r="24340" spans="3:3">
      <c r="C24340" s="30">
        <v>4132424356</v>
      </c>
    </row>
    <row r="24341" spans="3:3">
      <c r="C24341" s="30">
        <v>4132420178</v>
      </c>
    </row>
    <row r="24342" spans="3:3">
      <c r="C24342" s="30">
        <v>4132420434</v>
      </c>
    </row>
    <row r="24343" spans="3:3">
      <c r="C24343" s="30">
        <v>4132420601</v>
      </c>
    </row>
    <row r="24344" spans="3:3">
      <c r="C24344" s="30">
        <v>4132641255</v>
      </c>
    </row>
    <row r="24345" spans="3:3">
      <c r="C24345" s="30">
        <v>4132641939</v>
      </c>
    </row>
    <row r="24346" spans="3:3">
      <c r="C24346" s="30">
        <v>4132696928</v>
      </c>
    </row>
    <row r="24347" spans="3:3">
      <c r="C24347" s="30">
        <v>4132362868</v>
      </c>
    </row>
    <row r="24348" spans="3:3">
      <c r="C24348" s="30">
        <v>4132545755</v>
      </c>
    </row>
    <row r="24349" spans="3:3">
      <c r="C24349" s="30">
        <v>4132564434</v>
      </c>
    </row>
    <row r="24350" spans="3:3">
      <c r="C24350" s="30">
        <v>4132558884</v>
      </c>
    </row>
    <row r="24351" spans="3:3">
      <c r="C24351" s="30">
        <v>4132527757</v>
      </c>
    </row>
    <row r="24352" spans="3:3">
      <c r="C24352" s="30">
        <v>4132527868</v>
      </c>
    </row>
    <row r="24353" spans="3:3">
      <c r="C24353" s="30">
        <v>4132527919</v>
      </c>
    </row>
    <row r="24354" spans="3:3">
      <c r="C24354" s="30">
        <v>4132527762</v>
      </c>
    </row>
    <row r="24355" spans="3:3">
      <c r="C24355" s="30">
        <v>4132527776</v>
      </c>
    </row>
    <row r="24356" spans="3:3">
      <c r="C24356" s="30">
        <v>4132527723</v>
      </c>
    </row>
    <row r="24357" spans="3:3">
      <c r="C24357" s="30">
        <v>4132527872</v>
      </c>
    </row>
    <row r="24358" spans="3:3">
      <c r="C24358" s="30">
        <v>4132527740</v>
      </c>
    </row>
    <row r="24359" spans="3:3">
      <c r="C24359" s="30">
        <v>4132527598</v>
      </c>
    </row>
    <row r="24360" spans="3:3">
      <c r="C24360" s="30">
        <v>4132527596</v>
      </c>
    </row>
    <row r="24361" spans="3:3">
      <c r="C24361" s="30">
        <v>4132517169</v>
      </c>
    </row>
    <row r="24362" spans="3:3">
      <c r="C24362" s="30">
        <v>4132517341</v>
      </c>
    </row>
    <row r="24363" spans="3:3">
      <c r="C24363" s="30">
        <v>4132527715</v>
      </c>
    </row>
    <row r="24364" spans="3:3">
      <c r="C24364" s="30">
        <v>4132577887</v>
      </c>
    </row>
    <row r="24365" spans="3:3">
      <c r="C24365" s="30">
        <v>4132595650</v>
      </c>
    </row>
    <row r="24366" spans="3:3">
      <c r="C24366" s="30">
        <v>4132684627</v>
      </c>
    </row>
    <row r="24367" spans="3:3">
      <c r="C24367" s="30">
        <v>4132686369</v>
      </c>
    </row>
    <row r="24368" spans="3:3">
      <c r="C24368" s="30">
        <v>4132463041</v>
      </c>
    </row>
    <row r="24369" spans="3:3">
      <c r="C24369" s="30">
        <v>4132511548</v>
      </c>
    </row>
    <row r="24370" spans="3:3">
      <c r="C24370" s="30">
        <v>4132510632</v>
      </c>
    </row>
    <row r="24371" spans="3:3">
      <c r="C24371" s="30">
        <v>4132713730</v>
      </c>
    </row>
    <row r="24372" spans="3:3">
      <c r="C24372" s="30">
        <v>4132741933</v>
      </c>
    </row>
    <row r="24373" spans="3:3">
      <c r="C24373" s="30">
        <v>4132741943</v>
      </c>
    </row>
    <row r="24374" spans="3:3">
      <c r="C24374" s="30">
        <v>4132495775</v>
      </c>
    </row>
    <row r="24375" spans="3:3">
      <c r="C24375" s="30">
        <v>4132485481</v>
      </c>
    </row>
    <row r="24376" spans="3:3">
      <c r="C24376" s="30">
        <v>4132379166</v>
      </c>
    </row>
    <row r="24377" spans="3:3">
      <c r="C24377" s="30">
        <v>4132613549</v>
      </c>
    </row>
    <row r="24378" spans="3:3">
      <c r="C24378" s="30">
        <v>4132366134</v>
      </c>
    </row>
    <row r="24379" spans="3:3">
      <c r="C24379" s="30">
        <v>4132641775</v>
      </c>
    </row>
    <row r="24380" spans="3:3">
      <c r="C24380" s="30">
        <v>4132643368</v>
      </c>
    </row>
    <row r="24381" spans="3:3">
      <c r="C24381" s="30">
        <v>4132621371</v>
      </c>
    </row>
    <row r="24382" spans="3:3">
      <c r="C24382" s="30">
        <v>4132643865</v>
      </c>
    </row>
    <row r="24383" spans="3:3">
      <c r="C24383" s="30">
        <v>4132642103</v>
      </c>
    </row>
    <row r="24384" spans="3:3">
      <c r="C24384" s="30">
        <v>4132641654</v>
      </c>
    </row>
    <row r="24385" spans="3:3">
      <c r="C24385" s="30">
        <v>4132713209</v>
      </c>
    </row>
    <row r="24386" spans="3:3">
      <c r="C24386" s="30">
        <v>4132421042</v>
      </c>
    </row>
    <row r="24387" spans="3:3">
      <c r="C24387" s="30">
        <v>4132420862</v>
      </c>
    </row>
    <row r="24388" spans="3:3">
      <c r="C24388" s="30">
        <v>4132741849</v>
      </c>
    </row>
    <row r="24389" spans="3:3">
      <c r="C24389" s="30">
        <v>4132742093</v>
      </c>
    </row>
    <row r="24390" spans="3:3">
      <c r="C24390" s="30">
        <v>4132741763</v>
      </c>
    </row>
    <row r="24391" spans="3:3">
      <c r="C24391" s="30">
        <v>4132741822</v>
      </c>
    </row>
    <row r="24392" spans="3:3">
      <c r="C24392" s="30">
        <v>4131948453</v>
      </c>
    </row>
    <row r="24393" spans="3:3">
      <c r="C24393" s="30">
        <v>4132467496</v>
      </c>
    </row>
    <row r="24394" spans="3:3">
      <c r="C24394" s="30">
        <v>4132511372</v>
      </c>
    </row>
    <row r="24395" spans="3:3">
      <c r="C24395" s="30">
        <v>4132511014</v>
      </c>
    </row>
    <row r="24396" spans="3:3">
      <c r="C24396" s="30">
        <v>4132514770</v>
      </c>
    </row>
    <row r="24397" spans="3:3">
      <c r="C24397" s="30">
        <v>4132511689</v>
      </c>
    </row>
    <row r="24398" spans="3:3">
      <c r="C24398" s="30">
        <v>4132511573</v>
      </c>
    </row>
    <row r="24399" spans="3:3">
      <c r="C24399" s="30">
        <v>4132513848</v>
      </c>
    </row>
    <row r="24400" spans="3:3">
      <c r="C24400" s="30">
        <v>4132527886</v>
      </c>
    </row>
    <row r="24401" spans="3:3">
      <c r="C24401" s="30">
        <v>4132524431</v>
      </c>
    </row>
    <row r="24402" spans="3:3">
      <c r="C24402" s="30">
        <v>4132563094</v>
      </c>
    </row>
    <row r="24403" spans="3:3">
      <c r="C24403" s="30">
        <v>4132551320</v>
      </c>
    </row>
    <row r="24404" spans="3:3">
      <c r="C24404" s="30">
        <v>4132557305</v>
      </c>
    </row>
    <row r="24405" spans="3:3">
      <c r="C24405" s="30">
        <v>4132717900</v>
      </c>
    </row>
    <row r="24406" spans="3:3">
      <c r="C24406" s="30">
        <v>4132572339</v>
      </c>
    </row>
    <row r="24407" spans="3:3">
      <c r="C24407" s="30">
        <v>4132454021</v>
      </c>
    </row>
    <row r="24408" spans="3:3">
      <c r="C24408" s="30">
        <v>4132419701</v>
      </c>
    </row>
    <row r="24409" spans="3:3">
      <c r="C24409" s="30">
        <v>4132642680</v>
      </c>
    </row>
    <row r="24410" spans="3:3">
      <c r="C24410" s="30">
        <v>4132650259</v>
      </c>
    </row>
    <row r="24411" spans="3:3">
      <c r="C24411" s="30">
        <v>4132682514</v>
      </c>
    </row>
    <row r="24412" spans="3:3">
      <c r="C24412" s="30">
        <v>4132511148</v>
      </c>
    </row>
    <row r="24413" spans="3:3">
      <c r="C24413" s="30">
        <v>4132512225</v>
      </c>
    </row>
    <row r="24414" spans="3:3">
      <c r="C24414" s="30">
        <v>4132512295</v>
      </c>
    </row>
    <row r="24415" spans="3:3">
      <c r="C24415" s="30">
        <v>4132512452</v>
      </c>
    </row>
    <row r="24416" spans="3:3">
      <c r="C24416" s="30">
        <v>4132513344</v>
      </c>
    </row>
    <row r="24417" spans="3:3">
      <c r="C24417" s="30">
        <v>4132543157</v>
      </c>
    </row>
    <row r="24418" spans="3:3">
      <c r="C24418" s="30">
        <v>4132741998</v>
      </c>
    </row>
    <row r="24419" spans="3:3">
      <c r="C24419" s="30">
        <v>4132484840</v>
      </c>
    </row>
    <row r="24420" spans="3:3">
      <c r="C24420" s="30">
        <v>4132641172</v>
      </c>
    </row>
    <row r="24421" spans="3:3">
      <c r="C24421" s="30">
        <v>4132641092</v>
      </c>
    </row>
    <row r="24422" spans="3:3">
      <c r="C24422" s="30">
        <v>4132641154</v>
      </c>
    </row>
    <row r="24423" spans="3:3">
      <c r="C24423" s="30">
        <v>4132415809</v>
      </c>
    </row>
    <row r="24424" spans="3:3">
      <c r="C24424" s="30">
        <v>4132415757</v>
      </c>
    </row>
    <row r="24425" spans="3:3">
      <c r="C24425" s="30">
        <v>4132415772</v>
      </c>
    </row>
    <row r="24426" spans="3:3">
      <c r="C24426" s="30">
        <v>4132641086</v>
      </c>
    </row>
    <row r="24427" spans="3:3">
      <c r="C24427" s="30">
        <v>4132641169</v>
      </c>
    </row>
    <row r="24428" spans="3:3">
      <c r="C24428" s="30">
        <v>4132641013</v>
      </c>
    </row>
    <row r="24429" spans="3:3">
      <c r="C24429" s="30">
        <v>4132615906</v>
      </c>
    </row>
    <row r="24430" spans="3:3">
      <c r="C24430" s="30">
        <v>4132577626</v>
      </c>
    </row>
    <row r="24431" spans="3:3">
      <c r="C24431" s="30">
        <v>4132415779</v>
      </c>
    </row>
    <row r="24432" spans="3:3">
      <c r="C24432" s="30">
        <v>4132518965</v>
      </c>
    </row>
    <row r="24433" spans="3:3">
      <c r="C24433" s="30">
        <v>4132677514</v>
      </c>
    </row>
    <row r="24434" spans="3:3">
      <c r="C24434" s="30">
        <v>4132667809</v>
      </c>
    </row>
    <row r="24435" spans="3:3">
      <c r="C24435" s="30">
        <v>4132170616</v>
      </c>
    </row>
    <row r="24436" spans="3:3">
      <c r="C24436" s="30">
        <v>4132462004</v>
      </c>
    </row>
    <row r="24437" spans="3:3">
      <c r="C24437" s="30">
        <v>4132462910</v>
      </c>
    </row>
    <row r="24438" spans="3:3">
      <c r="C24438" s="30">
        <v>4132635242</v>
      </c>
    </row>
    <row r="24439" spans="3:3">
      <c r="C24439" s="30">
        <v>4132639616</v>
      </c>
    </row>
    <row r="24440" spans="3:3">
      <c r="C24440" s="30">
        <v>4132734696</v>
      </c>
    </row>
    <row r="24441" spans="3:3">
      <c r="C24441" s="30">
        <v>4132495454</v>
      </c>
    </row>
    <row r="24442" spans="3:3">
      <c r="C24442" s="30">
        <v>4132612471</v>
      </c>
    </row>
    <row r="24443" spans="3:3">
      <c r="C24443" s="30">
        <v>4132542115</v>
      </c>
    </row>
    <row r="24444" spans="3:3">
      <c r="C24444" s="30">
        <v>4132566623</v>
      </c>
    </row>
    <row r="24445" spans="3:3">
      <c r="C24445" s="30">
        <v>4132682412</v>
      </c>
    </row>
    <row r="24446" spans="3:3">
      <c r="C24446" s="30">
        <v>4132420756</v>
      </c>
    </row>
    <row r="24447" spans="3:3">
      <c r="C24447" s="30">
        <v>4131980765</v>
      </c>
    </row>
    <row r="24448" spans="3:3">
      <c r="C24448" s="30">
        <v>4132423403</v>
      </c>
    </row>
    <row r="24449" spans="3:3">
      <c r="C24449" s="30">
        <v>4132512960</v>
      </c>
    </row>
    <row r="24450" spans="3:3">
      <c r="C24450" s="30">
        <v>4132513407</v>
      </c>
    </row>
    <row r="24451" spans="3:3">
      <c r="C24451" s="30">
        <v>4132512910</v>
      </c>
    </row>
    <row r="24452" spans="3:3">
      <c r="C24452" s="30">
        <v>4132449516</v>
      </c>
    </row>
    <row r="24453" spans="3:3">
      <c r="C24453" s="36" t="s">
        <v>3873</v>
      </c>
    </row>
    <row r="24454" spans="3:3">
      <c r="C24454" s="36" t="s">
        <v>3871</v>
      </c>
    </row>
    <row r="24455" spans="3:3">
      <c r="C24455" s="36" t="s">
        <v>3869</v>
      </c>
    </row>
    <row r="24456" spans="3:3">
      <c r="C24456" s="36" t="s">
        <v>3867</v>
      </c>
    </row>
    <row r="24457" spans="3:3">
      <c r="C24457" s="36" t="s">
        <v>3865</v>
      </c>
    </row>
    <row r="24458" spans="3:3">
      <c r="C24458" s="36">
        <v>4132663484</v>
      </c>
    </row>
    <row r="24459" spans="3:3">
      <c r="C24459" s="36" t="s">
        <v>3862</v>
      </c>
    </row>
    <row r="24460" spans="3:3">
      <c r="C24460" s="36" t="s">
        <v>3860</v>
      </c>
    </row>
    <row r="24461" spans="3:3">
      <c r="C24461" s="36" t="s">
        <v>3858</v>
      </c>
    </row>
    <row r="24462" spans="3:3">
      <c r="C24462" s="36" t="s">
        <v>3856</v>
      </c>
    </row>
    <row r="24463" spans="3:3">
      <c r="C24463" s="36" t="s">
        <v>3854</v>
      </c>
    </row>
    <row r="24464" spans="3:3">
      <c r="C24464" s="37" t="s">
        <v>4004</v>
      </c>
    </row>
    <row r="24465" spans="3:3">
      <c r="C24465" s="37" t="s">
        <v>4002</v>
      </c>
    </row>
    <row r="24466" spans="3:3">
      <c r="C24466" s="37" t="s">
        <v>4000</v>
      </c>
    </row>
    <row r="24467" spans="3:3">
      <c r="C24467" s="37" t="s">
        <v>3998</v>
      </c>
    </row>
    <row r="24468" spans="3:3">
      <c r="C24468" s="37" t="s">
        <v>3996</v>
      </c>
    </row>
    <row r="24469" spans="3:3">
      <c r="C24469" s="37" t="s">
        <v>3994</v>
      </c>
    </row>
    <row r="24470" spans="3:3">
      <c r="C24470" s="37">
        <v>4133024739</v>
      </c>
    </row>
    <row r="24471" spans="3:3">
      <c r="C24471" s="37">
        <v>4133022419</v>
      </c>
    </row>
    <row r="24472" spans="3:3">
      <c r="C24472" s="37">
        <v>4133011886</v>
      </c>
    </row>
    <row r="24473" spans="3:3">
      <c r="C24473" s="37">
        <v>4133019126</v>
      </c>
    </row>
    <row r="24474" spans="3:3">
      <c r="C24474" s="37" t="s">
        <v>11486</v>
      </c>
    </row>
    <row r="24475" spans="3:3">
      <c r="C24475" s="37" t="s">
        <v>11487</v>
      </c>
    </row>
    <row r="24476" spans="3:3">
      <c r="C24476" s="37" t="s">
        <v>3988</v>
      </c>
    </row>
    <row r="24477" spans="3:3">
      <c r="C24477" s="37" t="s">
        <v>3986</v>
      </c>
    </row>
    <row r="24478" spans="3:3">
      <c r="C24478" s="37" t="s">
        <v>3984</v>
      </c>
    </row>
    <row r="24479" spans="3:3">
      <c r="C24479" s="37" t="s">
        <v>3982</v>
      </c>
    </row>
    <row r="24480" spans="3:3">
      <c r="C24480" s="37" t="s">
        <v>3980</v>
      </c>
    </row>
    <row r="24481" spans="3:3">
      <c r="C24481" s="37" t="s">
        <v>3978</v>
      </c>
    </row>
    <row r="24482" spans="3:3">
      <c r="C24482" s="37" t="s">
        <v>3976</v>
      </c>
    </row>
    <row r="24483" spans="3:3">
      <c r="C24483" s="37" t="s">
        <v>11488</v>
      </c>
    </row>
    <row r="24484" spans="3:3">
      <c r="C24484" s="37" t="s">
        <v>3973</v>
      </c>
    </row>
    <row r="24485" spans="3:3">
      <c r="C24485" s="37" t="s">
        <v>11489</v>
      </c>
    </row>
    <row r="24486" spans="3:3">
      <c r="C24486" s="37" t="s">
        <v>3970</v>
      </c>
    </row>
    <row r="24487" spans="3:3">
      <c r="C24487" s="37" t="s">
        <v>3968</v>
      </c>
    </row>
    <row r="24488" spans="3:3">
      <c r="C24488" s="37" t="s">
        <v>11490</v>
      </c>
    </row>
    <row r="24489" spans="3:3">
      <c r="C24489" s="37" t="s">
        <v>3965</v>
      </c>
    </row>
    <row r="24490" spans="3:3">
      <c r="C24490" s="37" t="s">
        <v>3963</v>
      </c>
    </row>
    <row r="24491" spans="3:3">
      <c r="C24491" s="37" t="s">
        <v>11491</v>
      </c>
    </row>
    <row r="24492" spans="3:3">
      <c r="C24492" s="37" t="s">
        <v>3960</v>
      </c>
    </row>
    <row r="24493" spans="3:3">
      <c r="C24493" s="37" t="s">
        <v>3958</v>
      </c>
    </row>
    <row r="24494" spans="3:3">
      <c r="C24494" s="37" t="s">
        <v>3956</v>
      </c>
    </row>
    <row r="24495" spans="3:3">
      <c r="C24495" s="37" t="s">
        <v>3954</v>
      </c>
    </row>
    <row r="24496" spans="3:3">
      <c r="C24496" s="37" t="s">
        <v>3952</v>
      </c>
    </row>
    <row r="24497" spans="3:3">
      <c r="C24497" s="37" t="s">
        <v>3950</v>
      </c>
    </row>
    <row r="24498" spans="3:3">
      <c r="C24498" s="37" t="s">
        <v>3948</v>
      </c>
    </row>
    <row r="24499" spans="3:3">
      <c r="C24499" s="37" t="s">
        <v>3946</v>
      </c>
    </row>
    <row r="24500" spans="3:3">
      <c r="C24500" s="37" t="s">
        <v>3944</v>
      </c>
    </row>
    <row r="24501" spans="3:3">
      <c r="C24501" s="37" t="s">
        <v>11492</v>
      </c>
    </row>
    <row r="24502" spans="3:3">
      <c r="C24502" s="37" t="s">
        <v>11493</v>
      </c>
    </row>
    <row r="24503" spans="3:3">
      <c r="C24503" s="37" t="s">
        <v>3940</v>
      </c>
    </row>
    <row r="24504" spans="3:3">
      <c r="C24504" s="37" t="s">
        <v>3938</v>
      </c>
    </row>
    <row r="24505" spans="3:3">
      <c r="C24505" s="37" t="s">
        <v>11494</v>
      </c>
    </row>
    <row r="24506" spans="3:3">
      <c r="C24506" s="37" t="s">
        <v>3935</v>
      </c>
    </row>
    <row r="24507" spans="3:3">
      <c r="C24507" s="37" t="s">
        <v>3933</v>
      </c>
    </row>
    <row r="24508" spans="3:3">
      <c r="C24508" s="37" t="s">
        <v>3931</v>
      </c>
    </row>
    <row r="24509" spans="3:3">
      <c r="C24509" s="37" t="s">
        <v>3929</v>
      </c>
    </row>
    <row r="24510" spans="3:3">
      <c r="C24510" s="37" t="s">
        <v>3927</v>
      </c>
    </row>
    <row r="24511" spans="3:3">
      <c r="C24511" s="37" t="s">
        <v>3925</v>
      </c>
    </row>
    <row r="24512" spans="3:3">
      <c r="C24512" s="37" t="s">
        <v>3923</v>
      </c>
    </row>
    <row r="24513" spans="3:3">
      <c r="C24513" s="37" t="s">
        <v>3921</v>
      </c>
    </row>
    <row r="24514" spans="3:3">
      <c r="C24514" s="37" t="s">
        <v>3919</v>
      </c>
    </row>
    <row r="24515" spans="3:3">
      <c r="C24515" s="37" t="s">
        <v>3917</v>
      </c>
    </row>
    <row r="24516" spans="3:3">
      <c r="C24516" s="37" t="s">
        <v>3915</v>
      </c>
    </row>
    <row r="24517" spans="3:3">
      <c r="C24517" s="37" t="s">
        <v>3913</v>
      </c>
    </row>
    <row r="24518" spans="3:3">
      <c r="C24518" s="37" t="s">
        <v>3911</v>
      </c>
    </row>
    <row r="24519" spans="3:3">
      <c r="C24519" s="37" t="s">
        <v>3909</v>
      </c>
    </row>
    <row r="24520" spans="3:3">
      <c r="C24520" s="37" t="s">
        <v>3907</v>
      </c>
    </row>
    <row r="24521" spans="3:3">
      <c r="C24521" s="37" t="s">
        <v>11495</v>
      </c>
    </row>
    <row r="24522" spans="3:3">
      <c r="C24522" s="37" t="s">
        <v>3904</v>
      </c>
    </row>
    <row r="24523" spans="3:3">
      <c r="C24523" s="37" t="s">
        <v>3902</v>
      </c>
    </row>
    <row r="24524" spans="3:3">
      <c r="C24524" s="37" t="s">
        <v>3900</v>
      </c>
    </row>
    <row r="24525" spans="3:3">
      <c r="C24525" s="37" t="s">
        <v>3898</v>
      </c>
    </row>
    <row r="24526" spans="3:3">
      <c r="C24526" s="37" t="s">
        <v>3896</v>
      </c>
    </row>
    <row r="24527" spans="3:3">
      <c r="C24527" s="37" t="s">
        <v>3894</v>
      </c>
    </row>
    <row r="24528" spans="3:3">
      <c r="C24528" s="37" t="s">
        <v>3892</v>
      </c>
    </row>
    <row r="24529" spans="3:11">
      <c r="C24529" s="37" t="s">
        <v>3890</v>
      </c>
    </row>
    <row r="24530" spans="3:11">
      <c r="C24530" s="37" t="s">
        <v>11496</v>
      </c>
    </row>
    <row r="24531" spans="3:11">
      <c r="C24531" s="37" t="s">
        <v>3887</v>
      </c>
    </row>
    <row r="24532" spans="3:11">
      <c r="C24532" s="37" t="s">
        <v>3885</v>
      </c>
    </row>
    <row r="24533" spans="3:11">
      <c r="C24533" s="37" t="s">
        <v>3883</v>
      </c>
    </row>
    <row r="24534" spans="3:11">
      <c r="C24534" s="37" t="s">
        <v>3881</v>
      </c>
    </row>
    <row r="24535" spans="3:11">
      <c r="C24535" s="37" t="s">
        <v>3879</v>
      </c>
      <c r="K24535" s="3">
        <f>3*74250</f>
        <v>222750</v>
      </c>
    </row>
    <row r="24536" spans="3:11">
      <c r="C24536" s="37" t="s">
        <v>3877</v>
      </c>
    </row>
    <row r="24537" spans="3:11">
      <c r="C24537" s="37" t="s">
        <v>3875</v>
      </c>
    </row>
    <row r="24538" spans="3:11">
      <c r="C24538" s="37">
        <v>4132679891</v>
      </c>
    </row>
    <row r="24539" spans="3:11">
      <c r="C24539" s="37">
        <v>4132361649</v>
      </c>
    </row>
    <row r="24540" spans="3:11">
      <c r="C24540">
        <v>4132298373</v>
      </c>
    </row>
    <row r="24541" spans="3:11">
      <c r="C24541" s="37">
        <v>4132112717</v>
      </c>
    </row>
    <row r="24542" spans="3:11">
      <c r="C24542" s="37">
        <v>4132597238</v>
      </c>
    </row>
    <row r="24543" spans="3:11">
      <c r="C24543" s="37">
        <v>4132514089</v>
      </c>
    </row>
    <row r="24544" spans="3:11">
      <c r="C24544" s="37">
        <v>4132774554</v>
      </c>
    </row>
    <row r="24545" spans="3:3">
      <c r="C24545" s="37">
        <v>4132236636</v>
      </c>
    </row>
    <row r="24546" spans="3:3">
      <c r="C24546" s="37">
        <v>4132134332</v>
      </c>
    </row>
    <row r="24547" spans="3:3">
      <c r="C24547" s="37">
        <v>4132772025</v>
      </c>
    </row>
    <row r="24548" spans="3:3">
      <c r="C24548" s="37">
        <v>4132646190</v>
      </c>
    </row>
    <row r="24549" spans="3:3">
      <c r="C24549" s="5">
        <v>4132866105</v>
      </c>
    </row>
    <row r="24550" spans="3:3">
      <c r="C24550" s="5">
        <v>4132645970</v>
      </c>
    </row>
    <row r="24551" spans="3:3">
      <c r="C24551" s="5">
        <v>4132494780</v>
      </c>
    </row>
    <row r="24552" spans="3:3">
      <c r="C24552" s="5">
        <v>4132829132</v>
      </c>
    </row>
    <row r="24553" spans="3:3">
      <c r="C24553" s="5">
        <v>4132890935</v>
      </c>
    </row>
    <row r="24554" spans="3:3">
      <c r="C24554" s="5">
        <v>4132847310</v>
      </c>
    </row>
    <row r="24555" spans="3:3">
      <c r="C24555" s="5">
        <v>4132848013</v>
      </c>
    </row>
    <row r="24556" spans="3:3">
      <c r="C24556" s="5">
        <v>4132866111</v>
      </c>
    </row>
  </sheetData>
  <conditionalFormatting sqref="C17616">
    <cfRule type="duplicateValues" dxfId="584" priority="538"/>
  </conditionalFormatting>
  <conditionalFormatting sqref="C17617">
    <cfRule type="duplicateValues" dxfId="583" priority="537"/>
  </conditionalFormatting>
  <conditionalFormatting sqref="C17619">
    <cfRule type="duplicateValues" dxfId="582" priority="536"/>
  </conditionalFormatting>
  <conditionalFormatting sqref="C17620">
    <cfRule type="duplicateValues" dxfId="581" priority="535"/>
  </conditionalFormatting>
  <conditionalFormatting sqref="C17621">
    <cfRule type="duplicateValues" dxfId="580" priority="534"/>
  </conditionalFormatting>
  <conditionalFormatting sqref="C17622">
    <cfRule type="duplicateValues" dxfId="579" priority="533"/>
  </conditionalFormatting>
  <conditionalFormatting sqref="C17971">
    <cfRule type="duplicateValues" dxfId="578" priority="499"/>
  </conditionalFormatting>
  <conditionalFormatting sqref="C17993">
    <cfRule type="duplicateValues" dxfId="577" priority="498"/>
  </conditionalFormatting>
  <conditionalFormatting sqref="C17994">
    <cfRule type="duplicateValues" dxfId="576" priority="496"/>
  </conditionalFormatting>
  <conditionalFormatting sqref="C17995">
    <cfRule type="duplicateValues" dxfId="575" priority="495"/>
  </conditionalFormatting>
  <conditionalFormatting sqref="C17996">
    <cfRule type="duplicateValues" dxfId="574" priority="494"/>
  </conditionalFormatting>
  <conditionalFormatting sqref="C17997">
    <cfRule type="duplicateValues" dxfId="573" priority="493"/>
  </conditionalFormatting>
  <conditionalFormatting sqref="C17998">
    <cfRule type="duplicateValues" dxfId="572" priority="492"/>
  </conditionalFormatting>
  <conditionalFormatting sqref="C21041">
    <cfRule type="duplicateValues" dxfId="571" priority="439"/>
  </conditionalFormatting>
  <conditionalFormatting sqref="C21042">
    <cfRule type="duplicateValues" dxfId="570" priority="438"/>
  </conditionalFormatting>
  <conditionalFormatting sqref="C21051">
    <cfRule type="duplicateValues" dxfId="569" priority="436"/>
  </conditionalFormatting>
  <conditionalFormatting sqref="C21052">
    <cfRule type="duplicateValues" dxfId="568" priority="435"/>
  </conditionalFormatting>
  <conditionalFormatting sqref="C21055">
    <cfRule type="duplicateValues" dxfId="567" priority="433"/>
  </conditionalFormatting>
  <conditionalFormatting sqref="C21681">
    <cfRule type="duplicateValues" dxfId="566" priority="418"/>
  </conditionalFormatting>
  <conditionalFormatting sqref="C21682">
    <cfRule type="duplicateValues" dxfId="565" priority="417"/>
  </conditionalFormatting>
  <conditionalFormatting sqref="C21700">
    <cfRule type="duplicateValues" dxfId="564" priority="413"/>
  </conditionalFormatting>
  <conditionalFormatting sqref="C21701">
    <cfRule type="duplicateValues" dxfId="563" priority="412"/>
  </conditionalFormatting>
  <conditionalFormatting sqref="C21710">
    <cfRule type="duplicateValues" dxfId="562" priority="410"/>
  </conditionalFormatting>
  <conditionalFormatting sqref="C21711">
    <cfRule type="duplicateValues" dxfId="561" priority="409"/>
  </conditionalFormatting>
  <conditionalFormatting sqref="C21716">
    <cfRule type="duplicateValues" dxfId="560" priority="407"/>
  </conditionalFormatting>
  <conditionalFormatting sqref="C21717">
    <cfRule type="duplicateValues" dxfId="559" priority="406"/>
  </conditionalFormatting>
  <conditionalFormatting sqref="C21725">
    <cfRule type="duplicateValues" dxfId="558" priority="404"/>
  </conditionalFormatting>
  <conditionalFormatting sqref="C21726">
    <cfRule type="duplicateValues" dxfId="557" priority="403"/>
  </conditionalFormatting>
  <conditionalFormatting sqref="C21733">
    <cfRule type="duplicateValues" dxfId="556" priority="401"/>
  </conditionalFormatting>
  <conditionalFormatting sqref="C21740">
    <cfRule type="duplicateValues" dxfId="555" priority="399"/>
  </conditionalFormatting>
  <conditionalFormatting sqref="C21741">
    <cfRule type="duplicateValues" dxfId="554" priority="398"/>
  </conditionalFormatting>
  <conditionalFormatting sqref="C21748">
    <cfRule type="duplicateValues" dxfId="553" priority="396"/>
  </conditionalFormatting>
  <conditionalFormatting sqref="C21749">
    <cfRule type="duplicateValues" dxfId="552" priority="395"/>
  </conditionalFormatting>
  <conditionalFormatting sqref="C21758">
    <cfRule type="duplicateValues" dxfId="551" priority="393"/>
  </conditionalFormatting>
  <conditionalFormatting sqref="C21759">
    <cfRule type="duplicateValues" dxfId="550" priority="392"/>
  </conditionalFormatting>
  <conditionalFormatting sqref="C21771">
    <cfRule type="duplicateValues" dxfId="549" priority="389"/>
  </conditionalFormatting>
  <conditionalFormatting sqref="C21772">
    <cfRule type="duplicateValues" dxfId="548" priority="388"/>
  </conditionalFormatting>
  <conditionalFormatting sqref="C21781">
    <cfRule type="duplicateValues" dxfId="547" priority="386"/>
  </conditionalFormatting>
  <conditionalFormatting sqref="C21782">
    <cfRule type="duplicateValues" dxfId="546" priority="385"/>
  </conditionalFormatting>
  <conditionalFormatting sqref="C21791">
    <cfRule type="duplicateValues" dxfId="545" priority="383"/>
  </conditionalFormatting>
  <conditionalFormatting sqref="C21792">
    <cfRule type="duplicateValues" dxfId="544" priority="382"/>
  </conditionalFormatting>
  <conditionalFormatting sqref="C21801">
    <cfRule type="duplicateValues" dxfId="543" priority="380"/>
  </conditionalFormatting>
  <conditionalFormatting sqref="C21802">
    <cfRule type="duplicateValues" dxfId="542" priority="379"/>
  </conditionalFormatting>
  <conditionalFormatting sqref="C21811">
    <cfRule type="duplicateValues" dxfId="541" priority="377"/>
  </conditionalFormatting>
  <conditionalFormatting sqref="C21812">
    <cfRule type="duplicateValues" dxfId="540" priority="376"/>
  </conditionalFormatting>
  <conditionalFormatting sqref="C21813">
    <cfRule type="duplicateValues" dxfId="539" priority="378"/>
  </conditionalFormatting>
  <conditionalFormatting sqref="C21814">
    <cfRule type="duplicateValues" dxfId="538" priority="374"/>
  </conditionalFormatting>
  <conditionalFormatting sqref="C21815">
    <cfRule type="duplicateValues" dxfId="537" priority="373"/>
  </conditionalFormatting>
  <conditionalFormatting sqref="C21818">
    <cfRule type="duplicateValues" dxfId="536" priority="371"/>
  </conditionalFormatting>
  <conditionalFormatting sqref="C21819">
    <cfRule type="duplicateValues" dxfId="535" priority="370"/>
  </conditionalFormatting>
  <conditionalFormatting sqref="C21827">
    <cfRule type="duplicateValues" dxfId="534" priority="368"/>
  </conditionalFormatting>
  <conditionalFormatting sqref="C21828">
    <cfRule type="duplicateValues" dxfId="533" priority="367"/>
  </conditionalFormatting>
  <conditionalFormatting sqref="C21835">
    <cfRule type="duplicateValues" dxfId="532" priority="365"/>
  </conditionalFormatting>
  <conditionalFormatting sqref="C21836">
    <cfRule type="duplicateValues" dxfId="531" priority="364"/>
  </conditionalFormatting>
  <conditionalFormatting sqref="C21841">
    <cfRule type="duplicateValues" dxfId="530" priority="361"/>
  </conditionalFormatting>
  <conditionalFormatting sqref="C21842">
    <cfRule type="duplicateValues" dxfId="529" priority="360"/>
  </conditionalFormatting>
  <conditionalFormatting sqref="C21851">
    <cfRule type="duplicateValues" dxfId="528" priority="358"/>
  </conditionalFormatting>
  <conditionalFormatting sqref="C21852">
    <cfRule type="duplicateValues" dxfId="527" priority="357"/>
  </conditionalFormatting>
  <conditionalFormatting sqref="C21861">
    <cfRule type="duplicateValues" dxfId="526" priority="355"/>
  </conditionalFormatting>
  <conditionalFormatting sqref="C21862">
    <cfRule type="duplicateValues" dxfId="525" priority="354"/>
  </conditionalFormatting>
  <conditionalFormatting sqref="C21871">
    <cfRule type="duplicateValues" dxfId="524" priority="352"/>
  </conditionalFormatting>
  <conditionalFormatting sqref="C21872">
    <cfRule type="duplicateValues" dxfId="523" priority="351"/>
  </conditionalFormatting>
  <conditionalFormatting sqref="C22399">
    <cfRule type="duplicateValues" dxfId="522" priority="339"/>
  </conditionalFormatting>
  <conditionalFormatting sqref="C22400">
    <cfRule type="duplicateValues" dxfId="521" priority="338"/>
  </conditionalFormatting>
  <conditionalFormatting sqref="C22404">
    <cfRule type="duplicateValues" dxfId="520" priority="336"/>
  </conditionalFormatting>
  <conditionalFormatting sqref="C22405">
    <cfRule type="duplicateValues" dxfId="519" priority="335"/>
  </conditionalFormatting>
  <conditionalFormatting sqref="C22411">
    <cfRule type="duplicateValues" dxfId="518" priority="333"/>
  </conditionalFormatting>
  <conditionalFormatting sqref="C22412">
    <cfRule type="duplicateValues" dxfId="517" priority="332"/>
  </conditionalFormatting>
  <conditionalFormatting sqref="C22421">
    <cfRule type="duplicateValues" dxfId="516" priority="330"/>
  </conditionalFormatting>
  <conditionalFormatting sqref="C22422">
    <cfRule type="duplicateValues" dxfId="515" priority="329"/>
  </conditionalFormatting>
  <conditionalFormatting sqref="C22429">
    <cfRule type="duplicateValues" dxfId="514" priority="327"/>
  </conditionalFormatting>
  <conditionalFormatting sqref="C22430">
    <cfRule type="duplicateValues" dxfId="513" priority="326"/>
  </conditionalFormatting>
  <conditionalFormatting sqref="C22435">
    <cfRule type="duplicateValues" dxfId="512" priority="324"/>
  </conditionalFormatting>
  <conditionalFormatting sqref="C22436">
    <cfRule type="duplicateValues" dxfId="511" priority="323"/>
  </conditionalFormatting>
  <conditionalFormatting sqref="C22440">
    <cfRule type="duplicateValues" dxfId="510" priority="321"/>
  </conditionalFormatting>
  <conditionalFormatting sqref="C22441">
    <cfRule type="duplicateValues" dxfId="509" priority="320"/>
  </conditionalFormatting>
  <conditionalFormatting sqref="C22451">
    <cfRule type="duplicateValues" dxfId="508" priority="317"/>
  </conditionalFormatting>
  <conditionalFormatting sqref="C22459">
    <cfRule type="duplicateValues" dxfId="507" priority="314"/>
  </conditionalFormatting>
  <conditionalFormatting sqref="C22460">
    <cfRule type="duplicateValues" dxfId="506" priority="313"/>
  </conditionalFormatting>
  <conditionalFormatting sqref="C22469">
    <cfRule type="duplicateValues" dxfId="505" priority="312"/>
  </conditionalFormatting>
  <conditionalFormatting sqref="C22470">
    <cfRule type="duplicateValues" dxfId="504" priority="311"/>
  </conditionalFormatting>
  <conditionalFormatting sqref="C22473">
    <cfRule type="duplicateValues" dxfId="503" priority="309"/>
  </conditionalFormatting>
  <conditionalFormatting sqref="C22474">
    <cfRule type="duplicateValues" dxfId="502" priority="308"/>
  </conditionalFormatting>
  <conditionalFormatting sqref="C22479">
    <cfRule type="duplicateValues" dxfId="501" priority="306"/>
  </conditionalFormatting>
  <conditionalFormatting sqref="C22480">
    <cfRule type="duplicateValues" dxfId="500" priority="305"/>
  </conditionalFormatting>
  <conditionalFormatting sqref="C22496">
    <cfRule type="duplicateValues" dxfId="499" priority="302"/>
  </conditionalFormatting>
  <conditionalFormatting sqref="C22497">
    <cfRule type="duplicateValues" dxfId="498" priority="301"/>
  </conditionalFormatting>
  <conditionalFormatting sqref="C22500">
    <cfRule type="duplicateValues" dxfId="497" priority="299"/>
  </conditionalFormatting>
  <conditionalFormatting sqref="C22501">
    <cfRule type="duplicateValues" dxfId="496" priority="298"/>
  </conditionalFormatting>
  <conditionalFormatting sqref="C22512">
    <cfRule type="duplicateValues" dxfId="495" priority="296"/>
  </conditionalFormatting>
  <conditionalFormatting sqref="C22513">
    <cfRule type="duplicateValues" dxfId="494" priority="295"/>
  </conditionalFormatting>
  <conditionalFormatting sqref="C22518">
    <cfRule type="duplicateValues" dxfId="493" priority="293"/>
  </conditionalFormatting>
  <conditionalFormatting sqref="C22519">
    <cfRule type="duplicateValues" dxfId="492" priority="292"/>
  </conditionalFormatting>
  <conditionalFormatting sqref="C22528">
    <cfRule type="duplicateValues" dxfId="491" priority="290"/>
  </conditionalFormatting>
  <conditionalFormatting sqref="C22529">
    <cfRule type="duplicateValues" dxfId="490" priority="289"/>
  </conditionalFormatting>
  <conditionalFormatting sqref="C22539">
    <cfRule type="duplicateValues" dxfId="489" priority="287"/>
  </conditionalFormatting>
  <conditionalFormatting sqref="C22540">
    <cfRule type="duplicateValues" dxfId="488" priority="286"/>
  </conditionalFormatting>
  <conditionalFormatting sqref="C22551">
    <cfRule type="duplicateValues" dxfId="487" priority="284"/>
  </conditionalFormatting>
  <conditionalFormatting sqref="C22552">
    <cfRule type="duplicateValues" dxfId="486" priority="283"/>
  </conditionalFormatting>
  <conditionalFormatting sqref="C22560">
    <cfRule type="duplicateValues" dxfId="485" priority="281"/>
  </conditionalFormatting>
  <conditionalFormatting sqref="C22561">
    <cfRule type="duplicateValues" dxfId="484" priority="280"/>
  </conditionalFormatting>
  <conditionalFormatting sqref="C22570">
    <cfRule type="duplicateValues" dxfId="483" priority="278"/>
  </conditionalFormatting>
  <conditionalFormatting sqref="C22571">
    <cfRule type="duplicateValues" dxfId="482" priority="277"/>
  </conditionalFormatting>
  <conditionalFormatting sqref="C22580">
    <cfRule type="duplicateValues" dxfId="481" priority="275"/>
  </conditionalFormatting>
  <conditionalFormatting sqref="C22581">
    <cfRule type="duplicateValues" dxfId="480" priority="274"/>
  </conditionalFormatting>
  <conditionalFormatting sqref="C22590">
    <cfRule type="duplicateValues" dxfId="479" priority="272"/>
  </conditionalFormatting>
  <conditionalFormatting sqref="C22591">
    <cfRule type="duplicateValues" dxfId="478" priority="271"/>
  </conditionalFormatting>
  <conditionalFormatting sqref="C22603">
    <cfRule type="duplicateValues" dxfId="477" priority="269"/>
  </conditionalFormatting>
  <conditionalFormatting sqref="C22604">
    <cfRule type="duplicateValues" dxfId="476" priority="268"/>
  </conditionalFormatting>
  <conditionalFormatting sqref="C22612">
    <cfRule type="duplicateValues" dxfId="475" priority="266"/>
  </conditionalFormatting>
  <conditionalFormatting sqref="C22613">
    <cfRule type="duplicateValues" dxfId="474" priority="265"/>
  </conditionalFormatting>
  <conditionalFormatting sqref="C22622">
    <cfRule type="duplicateValues" dxfId="473" priority="263"/>
  </conditionalFormatting>
  <conditionalFormatting sqref="C22623">
    <cfRule type="duplicateValues" dxfId="472" priority="262"/>
  </conditionalFormatting>
  <conditionalFormatting sqref="C22632">
    <cfRule type="duplicateValues" dxfId="471" priority="260"/>
  </conditionalFormatting>
  <conditionalFormatting sqref="C22633">
    <cfRule type="duplicateValues" dxfId="470" priority="259"/>
  </conditionalFormatting>
  <conditionalFormatting sqref="C22642">
    <cfRule type="duplicateValues" dxfId="469" priority="257"/>
  </conditionalFormatting>
  <conditionalFormatting sqref="C22643">
    <cfRule type="duplicateValues" dxfId="468" priority="256"/>
  </conditionalFormatting>
  <conditionalFormatting sqref="C22652">
    <cfRule type="duplicateValues" dxfId="467" priority="254"/>
  </conditionalFormatting>
  <conditionalFormatting sqref="C22653">
    <cfRule type="duplicateValues" dxfId="466" priority="253"/>
  </conditionalFormatting>
  <conditionalFormatting sqref="C22658">
    <cfRule type="duplicateValues" dxfId="465" priority="251"/>
  </conditionalFormatting>
  <conditionalFormatting sqref="C22659">
    <cfRule type="duplicateValues" dxfId="464" priority="250"/>
  </conditionalFormatting>
  <conditionalFormatting sqref="C22666">
    <cfRule type="duplicateValues" dxfId="463" priority="248"/>
  </conditionalFormatting>
  <conditionalFormatting sqref="C22675">
    <cfRule type="duplicateValues" dxfId="462" priority="246"/>
  </conditionalFormatting>
  <conditionalFormatting sqref="C22676">
    <cfRule type="duplicateValues" dxfId="461" priority="245"/>
  </conditionalFormatting>
  <conditionalFormatting sqref="C22683">
    <cfRule type="duplicateValues" dxfId="460" priority="243"/>
  </conditionalFormatting>
  <conditionalFormatting sqref="C22684">
    <cfRule type="duplicateValues" dxfId="459" priority="242"/>
  </conditionalFormatting>
  <conditionalFormatting sqref="C22692">
    <cfRule type="duplicateValues" dxfId="458" priority="240"/>
  </conditionalFormatting>
  <conditionalFormatting sqref="C22693">
    <cfRule type="duplicateValues" dxfId="457" priority="239"/>
  </conditionalFormatting>
  <conditionalFormatting sqref="C23055">
    <cfRule type="duplicateValues" dxfId="456" priority="232"/>
  </conditionalFormatting>
  <conditionalFormatting sqref="C23519">
    <cfRule type="duplicateValues" dxfId="455" priority="225"/>
  </conditionalFormatting>
  <conditionalFormatting sqref="C23520">
    <cfRule type="duplicateValues" dxfId="454" priority="224"/>
  </conditionalFormatting>
  <conditionalFormatting sqref="C23534">
    <cfRule type="duplicateValues" dxfId="453" priority="222"/>
  </conditionalFormatting>
  <conditionalFormatting sqref="C23535">
    <cfRule type="duplicateValues" dxfId="452" priority="221"/>
  </conditionalFormatting>
  <conditionalFormatting sqref="C23549">
    <cfRule type="duplicateValues" dxfId="451" priority="219"/>
  </conditionalFormatting>
  <conditionalFormatting sqref="C23550">
    <cfRule type="duplicateValues" dxfId="450" priority="218"/>
  </conditionalFormatting>
  <conditionalFormatting sqref="C23565">
    <cfRule type="duplicateValues" dxfId="449" priority="216"/>
  </conditionalFormatting>
  <conditionalFormatting sqref="C23566">
    <cfRule type="duplicateValues" dxfId="448" priority="215"/>
  </conditionalFormatting>
  <conditionalFormatting sqref="C23580">
    <cfRule type="duplicateValues" dxfId="447" priority="213"/>
  </conditionalFormatting>
  <conditionalFormatting sqref="C23581">
    <cfRule type="duplicateValues" dxfId="446" priority="212"/>
  </conditionalFormatting>
  <conditionalFormatting sqref="C23589">
    <cfRule type="duplicateValues" dxfId="445" priority="210"/>
  </conditionalFormatting>
  <conditionalFormatting sqref="C23590">
    <cfRule type="duplicateValues" dxfId="444" priority="209"/>
  </conditionalFormatting>
  <conditionalFormatting sqref="C23645">
    <cfRule type="duplicateValues" dxfId="443" priority="199" stopIfTrue="1"/>
  </conditionalFormatting>
  <conditionalFormatting sqref="C23732">
    <cfRule type="duplicateValues" dxfId="442" priority="183" stopIfTrue="1"/>
  </conditionalFormatting>
  <conditionalFormatting sqref="C23760">
    <cfRule type="duplicateValues" dxfId="441" priority="174" stopIfTrue="1"/>
  </conditionalFormatting>
  <conditionalFormatting sqref="C23781">
    <cfRule type="duplicateValues" dxfId="440" priority="168" stopIfTrue="1"/>
  </conditionalFormatting>
  <conditionalFormatting sqref="C23817">
    <cfRule type="duplicateValues" dxfId="439" priority="162" stopIfTrue="1"/>
  </conditionalFormatting>
  <conditionalFormatting sqref="C23878">
    <cfRule type="duplicateValues" dxfId="438" priority="146" stopIfTrue="1"/>
  </conditionalFormatting>
  <conditionalFormatting sqref="C23879">
    <cfRule type="duplicateValues" dxfId="437" priority="143" stopIfTrue="1"/>
  </conditionalFormatting>
  <conditionalFormatting sqref="C23898">
    <cfRule type="duplicateValues" dxfId="436" priority="142" stopIfTrue="1"/>
  </conditionalFormatting>
  <conditionalFormatting sqref="C23917">
    <cfRule type="duplicateValues" dxfId="435" priority="138" stopIfTrue="1"/>
  </conditionalFormatting>
  <conditionalFormatting sqref="C23933">
    <cfRule type="duplicateValues" dxfId="434" priority="132" stopIfTrue="1"/>
  </conditionalFormatting>
  <conditionalFormatting sqref="C23963">
    <cfRule type="duplicateValues" dxfId="433" priority="125" stopIfTrue="1"/>
  </conditionalFormatting>
  <conditionalFormatting sqref="C23964">
    <cfRule type="duplicateValues" dxfId="432" priority="128" stopIfTrue="1"/>
  </conditionalFormatting>
  <conditionalFormatting sqref="C23979">
    <cfRule type="duplicateValues" dxfId="431" priority="123" stopIfTrue="1"/>
  </conditionalFormatting>
  <conditionalFormatting sqref="C24023">
    <cfRule type="duplicateValues" dxfId="430" priority="110" stopIfTrue="1"/>
  </conditionalFormatting>
  <conditionalFormatting sqref="C24066">
    <cfRule type="duplicateValues" dxfId="429" priority="105" stopIfTrue="1"/>
  </conditionalFormatting>
  <conditionalFormatting sqref="C24141">
    <cfRule type="duplicateValues" dxfId="428" priority="96" stopIfTrue="1"/>
  </conditionalFormatting>
  <conditionalFormatting sqref="C24166">
    <cfRule type="duplicateValues" dxfId="427" priority="92" stopIfTrue="1"/>
  </conditionalFormatting>
  <conditionalFormatting sqref="C24178">
    <cfRule type="duplicateValues" dxfId="426" priority="87" stopIfTrue="1"/>
  </conditionalFormatting>
  <conditionalFormatting sqref="C24185">
    <cfRule type="duplicateValues" dxfId="425" priority="88" stopIfTrue="1"/>
  </conditionalFormatting>
  <conditionalFormatting sqref="C24202">
    <cfRule type="duplicateValues" dxfId="424" priority="80" stopIfTrue="1"/>
  </conditionalFormatting>
  <conditionalFormatting sqref="C24203">
    <cfRule type="duplicateValues" dxfId="423" priority="82" stopIfTrue="1"/>
  </conditionalFormatting>
  <conditionalFormatting sqref="C24233">
    <cfRule type="duplicateValues" dxfId="422" priority="72" stopIfTrue="1"/>
  </conditionalFormatting>
  <conditionalFormatting sqref="C24234">
    <cfRule type="duplicateValues" dxfId="421" priority="74" stopIfTrue="1"/>
  </conditionalFormatting>
  <conditionalFormatting sqref="C24257">
    <cfRule type="duplicateValues" dxfId="420" priority="68" stopIfTrue="1"/>
  </conditionalFormatting>
  <conditionalFormatting sqref="C24258">
    <cfRule type="duplicateValues" dxfId="419" priority="65" stopIfTrue="1"/>
  </conditionalFormatting>
  <conditionalFormatting sqref="C24262">
    <cfRule type="duplicateValues" dxfId="418" priority="63" stopIfTrue="1"/>
  </conditionalFormatting>
  <conditionalFormatting sqref="C24263">
    <cfRule type="duplicateValues" dxfId="417" priority="66" stopIfTrue="1"/>
  </conditionalFormatting>
  <conditionalFormatting sqref="C24271">
    <cfRule type="duplicateValues" dxfId="416" priority="59" stopIfTrue="1"/>
  </conditionalFormatting>
  <conditionalFormatting sqref="C24285">
    <cfRule type="duplicateValues" dxfId="415" priority="58" stopIfTrue="1"/>
  </conditionalFormatting>
  <conditionalFormatting sqref="C24286">
    <cfRule type="duplicateValues" dxfId="414" priority="55" stopIfTrue="1"/>
  </conditionalFormatting>
  <conditionalFormatting sqref="C24287">
    <cfRule type="duplicateValues" dxfId="413" priority="56" stopIfTrue="1"/>
  </conditionalFormatting>
  <conditionalFormatting sqref="C24297">
    <cfRule type="duplicateValues" dxfId="412" priority="54" stopIfTrue="1"/>
  </conditionalFormatting>
  <conditionalFormatting sqref="C24307">
    <cfRule type="duplicateValues" dxfId="411" priority="50" stopIfTrue="1"/>
  </conditionalFormatting>
  <conditionalFormatting sqref="C24313">
    <cfRule type="duplicateValues" dxfId="410" priority="49" stopIfTrue="1"/>
  </conditionalFormatting>
  <conditionalFormatting sqref="C24314">
    <cfRule type="duplicateValues" dxfId="409" priority="46" stopIfTrue="1"/>
  </conditionalFormatting>
  <conditionalFormatting sqref="C24315">
    <cfRule type="duplicateValues" dxfId="408" priority="47" stopIfTrue="1"/>
  </conditionalFormatting>
  <conditionalFormatting sqref="C24342">
    <cfRule type="duplicateValues" dxfId="407" priority="39" stopIfTrue="1"/>
  </conditionalFormatting>
  <conditionalFormatting sqref="C24343">
    <cfRule type="duplicateValues" dxfId="406" priority="41" stopIfTrue="1"/>
  </conditionalFormatting>
  <conditionalFormatting sqref="C24347">
    <cfRule type="duplicateValues" dxfId="405" priority="36" stopIfTrue="1"/>
  </conditionalFormatting>
  <conditionalFormatting sqref="C24364">
    <cfRule type="duplicateValues" dxfId="404" priority="33" stopIfTrue="1"/>
  </conditionalFormatting>
  <conditionalFormatting sqref="C24371">
    <cfRule type="duplicateValues" dxfId="403" priority="30" stopIfTrue="1"/>
  </conditionalFormatting>
  <conditionalFormatting sqref="C24429">
    <cfRule type="duplicateValues" dxfId="402" priority="18" stopIfTrue="1"/>
  </conditionalFormatting>
  <conditionalFormatting sqref="C24432">
    <cfRule type="duplicateValues" dxfId="401" priority="15" stopIfTrue="1"/>
  </conditionalFormatting>
  <conditionalFormatting sqref="C24440">
    <cfRule type="duplicateValues" dxfId="400" priority="11" stopIfTrue="1"/>
  </conditionalFormatting>
  <conditionalFormatting sqref="C1:C18019">
    <cfRule type="duplicateValues" dxfId="399" priority="453"/>
    <cfRule type="duplicateValues" dxfId="398" priority="454"/>
    <cfRule type="duplicateValues" dxfId="397" priority="455"/>
    <cfRule type="duplicateValues" dxfId="396" priority="456"/>
    <cfRule type="duplicateValues" dxfId="395" priority="457"/>
    <cfRule type="duplicateValues" dxfId="394" priority="458"/>
    <cfRule type="duplicateValues" dxfId="393" priority="459"/>
    <cfRule type="duplicateValues" dxfId="392" priority="460"/>
    <cfRule type="duplicateValues" dxfId="391" priority="461"/>
    <cfRule type="duplicateValues" dxfId="390" priority="462"/>
    <cfRule type="duplicateValues" dxfId="389" priority="757"/>
  </conditionalFormatting>
  <conditionalFormatting sqref="C1:C1048576">
    <cfRule type="duplicateValues" dxfId="388" priority="1"/>
    <cfRule type="duplicateValues" dxfId="387" priority="2"/>
    <cfRule type="duplicateValues" dxfId="386" priority="3"/>
  </conditionalFormatting>
  <conditionalFormatting sqref="C13625:C14646">
    <cfRule type="duplicateValues" dxfId="385" priority="607"/>
  </conditionalFormatting>
  <conditionalFormatting sqref="C14648:C16085">
    <cfRule type="duplicateValues" dxfId="384" priority="554"/>
  </conditionalFormatting>
  <conditionalFormatting sqref="C14675:C14682">
    <cfRule type="duplicateValues" dxfId="383" priority="605"/>
    <cfRule type="duplicateValues" dxfId="382" priority="606"/>
  </conditionalFormatting>
  <conditionalFormatting sqref="C14683:C14688">
    <cfRule type="duplicateValues" dxfId="381" priority="604"/>
  </conditionalFormatting>
  <conditionalFormatting sqref="C14689:C14695">
    <cfRule type="duplicateValues" dxfId="380" priority="603"/>
  </conditionalFormatting>
  <conditionalFormatting sqref="C14696:C14711">
    <cfRule type="duplicateValues" dxfId="379" priority="602"/>
  </conditionalFormatting>
  <conditionalFormatting sqref="C14864:C14873">
    <cfRule type="duplicateValues" dxfId="378" priority="601"/>
  </conditionalFormatting>
  <conditionalFormatting sqref="C14874:C14897">
    <cfRule type="duplicateValues" dxfId="377" priority="600"/>
  </conditionalFormatting>
  <conditionalFormatting sqref="C14898:C14908">
    <cfRule type="duplicateValues" dxfId="376" priority="599"/>
  </conditionalFormatting>
  <conditionalFormatting sqref="C14909:C14957">
    <cfRule type="duplicateValues" dxfId="375" priority="598"/>
  </conditionalFormatting>
  <conditionalFormatting sqref="C14958:C14975">
    <cfRule type="duplicateValues" dxfId="374" priority="597"/>
  </conditionalFormatting>
  <conditionalFormatting sqref="C14976:C14986">
    <cfRule type="duplicateValues" dxfId="373" priority="596"/>
  </conditionalFormatting>
  <conditionalFormatting sqref="C14987:C14998">
    <cfRule type="duplicateValues" dxfId="372" priority="595"/>
  </conditionalFormatting>
  <conditionalFormatting sqref="C14999:C15005">
    <cfRule type="duplicateValues" dxfId="371" priority="594"/>
  </conditionalFormatting>
  <conditionalFormatting sqref="C15006:C15015">
    <cfRule type="duplicateValues" dxfId="370" priority="593"/>
  </conditionalFormatting>
  <conditionalFormatting sqref="C15016:C15022">
    <cfRule type="duplicateValues" dxfId="369" priority="592"/>
  </conditionalFormatting>
  <conditionalFormatting sqref="C15023:C15027">
    <cfRule type="duplicateValues" dxfId="368" priority="591"/>
  </conditionalFormatting>
  <conditionalFormatting sqref="C15028:C15032">
    <cfRule type="duplicateValues" dxfId="367" priority="590"/>
  </conditionalFormatting>
  <conditionalFormatting sqref="C15033:C15036">
    <cfRule type="duplicateValues" dxfId="366" priority="589"/>
  </conditionalFormatting>
  <conditionalFormatting sqref="C15037:C15044">
    <cfRule type="duplicateValues" dxfId="365" priority="588"/>
  </conditionalFormatting>
  <conditionalFormatting sqref="C15045:C15048">
    <cfRule type="duplicateValues" dxfId="364" priority="587"/>
  </conditionalFormatting>
  <conditionalFormatting sqref="C15049:C15068">
    <cfRule type="duplicateValues" dxfId="363" priority="586"/>
  </conditionalFormatting>
  <conditionalFormatting sqref="C15069:C15072">
    <cfRule type="duplicateValues" dxfId="362" priority="585"/>
  </conditionalFormatting>
  <conditionalFormatting sqref="C15073:C15077">
    <cfRule type="duplicateValues" dxfId="361" priority="584"/>
  </conditionalFormatting>
  <conditionalFormatting sqref="C15097:C15144">
    <cfRule type="duplicateValues" dxfId="360" priority="583"/>
  </conditionalFormatting>
  <conditionalFormatting sqref="C15145:C15176">
    <cfRule type="duplicateValues" dxfId="359" priority="582"/>
  </conditionalFormatting>
  <conditionalFormatting sqref="C15177:C15250">
    <cfRule type="duplicateValues" dxfId="358" priority="581"/>
  </conditionalFormatting>
  <conditionalFormatting sqref="C15251:C15278">
    <cfRule type="duplicateValues" dxfId="357" priority="580"/>
  </conditionalFormatting>
  <conditionalFormatting sqref="C15279:C15309">
    <cfRule type="duplicateValues" dxfId="356" priority="579"/>
  </conditionalFormatting>
  <conditionalFormatting sqref="C15310:C15359">
    <cfRule type="duplicateValues" dxfId="355" priority="578"/>
  </conditionalFormatting>
  <conditionalFormatting sqref="C15360:C15405">
    <cfRule type="duplicateValues" dxfId="354" priority="577"/>
  </conditionalFormatting>
  <conditionalFormatting sqref="C15406:C15452">
    <cfRule type="duplicateValues" dxfId="353" priority="576"/>
  </conditionalFormatting>
  <conditionalFormatting sqref="C15453:C15502">
    <cfRule type="duplicateValues" dxfId="352" priority="575"/>
  </conditionalFormatting>
  <conditionalFormatting sqref="C15503:C15551">
    <cfRule type="duplicateValues" dxfId="351" priority="574"/>
  </conditionalFormatting>
  <conditionalFormatting sqref="C15552:C15615">
    <cfRule type="duplicateValues" dxfId="350" priority="573"/>
  </conditionalFormatting>
  <conditionalFormatting sqref="C15616:C15661">
    <cfRule type="duplicateValues" dxfId="349" priority="572"/>
  </conditionalFormatting>
  <conditionalFormatting sqref="C15662:C15710">
    <cfRule type="duplicateValues" dxfId="348" priority="571"/>
  </conditionalFormatting>
  <conditionalFormatting sqref="C15711:C15758">
    <cfRule type="duplicateValues" dxfId="347" priority="570"/>
  </conditionalFormatting>
  <conditionalFormatting sqref="C15759:C15805">
    <cfRule type="duplicateValues" dxfId="346" priority="569"/>
  </conditionalFormatting>
  <conditionalFormatting sqref="C15806:C15851">
    <cfRule type="duplicateValues" dxfId="345" priority="568"/>
  </conditionalFormatting>
  <conditionalFormatting sqref="C15852:C15896">
    <cfRule type="duplicateValues" dxfId="344" priority="567"/>
  </conditionalFormatting>
  <conditionalFormatting sqref="C15897:C15946">
    <cfRule type="duplicateValues" dxfId="343" priority="566"/>
  </conditionalFormatting>
  <conditionalFormatting sqref="C15947:C15994">
    <cfRule type="duplicateValues" dxfId="342" priority="565"/>
  </conditionalFormatting>
  <conditionalFormatting sqref="C15995:C16040">
    <cfRule type="duplicateValues" dxfId="341" priority="564"/>
  </conditionalFormatting>
  <conditionalFormatting sqref="C16041:C16073">
    <cfRule type="duplicateValues" dxfId="340" priority="556"/>
    <cfRule type="duplicateValues" dxfId="339" priority="557"/>
    <cfRule type="duplicateValues" dxfId="338" priority="558"/>
    <cfRule type="duplicateValues" dxfId="337" priority="559"/>
    <cfRule type="duplicateValues" dxfId="336" priority="560"/>
    <cfRule type="duplicateValues" dxfId="335" priority="561"/>
    <cfRule type="duplicateValues" dxfId="334" priority="562"/>
    <cfRule type="duplicateValues" dxfId="333" priority="563"/>
  </conditionalFormatting>
  <conditionalFormatting sqref="C16075:C16085">
    <cfRule type="duplicateValues" dxfId="332" priority="555"/>
  </conditionalFormatting>
  <conditionalFormatting sqref="C16086:C16134">
    <cfRule type="duplicateValues" dxfId="331" priority="551"/>
  </conditionalFormatting>
  <conditionalFormatting sqref="C16086:C18018">
    <cfRule type="duplicateValues" dxfId="330" priority="608"/>
  </conditionalFormatting>
  <conditionalFormatting sqref="C16135:C16183">
    <cfRule type="duplicateValues" dxfId="329" priority="550"/>
  </conditionalFormatting>
  <conditionalFormatting sqref="C16321:C16369">
    <cfRule type="duplicateValues" dxfId="328" priority="526"/>
  </conditionalFormatting>
  <conditionalFormatting sqref="C16370:C16417">
    <cfRule type="duplicateValues" dxfId="327" priority="525"/>
  </conditionalFormatting>
  <conditionalFormatting sqref="C16418:C16467">
    <cfRule type="duplicateValues" dxfId="326" priority="524"/>
  </conditionalFormatting>
  <conditionalFormatting sqref="C16468:C16514">
    <cfRule type="duplicateValues" dxfId="325" priority="523"/>
  </conditionalFormatting>
  <conditionalFormatting sqref="C16515:C16564">
    <cfRule type="duplicateValues" dxfId="324" priority="522"/>
  </conditionalFormatting>
  <conditionalFormatting sqref="C16565:C16613">
    <cfRule type="duplicateValues" dxfId="323" priority="488"/>
  </conditionalFormatting>
  <conditionalFormatting sqref="C16614:C16662">
    <cfRule type="duplicateValues" dxfId="322" priority="521"/>
  </conditionalFormatting>
  <conditionalFormatting sqref="C16663:C16709">
    <cfRule type="duplicateValues" dxfId="321" priority="520"/>
  </conditionalFormatting>
  <conditionalFormatting sqref="C16710:C16758">
    <cfRule type="duplicateValues" dxfId="320" priority="519"/>
  </conditionalFormatting>
  <conditionalFormatting sqref="C16759:C16796">
    <cfRule type="duplicateValues" dxfId="319" priority="518"/>
  </conditionalFormatting>
  <conditionalFormatting sqref="C16797:C16846">
    <cfRule type="duplicateValues" dxfId="318" priority="517"/>
  </conditionalFormatting>
  <conditionalFormatting sqref="C16847:C16896">
    <cfRule type="duplicateValues" dxfId="317" priority="516"/>
  </conditionalFormatting>
  <conditionalFormatting sqref="C16897:C16943">
    <cfRule type="duplicateValues" dxfId="316" priority="515"/>
  </conditionalFormatting>
  <conditionalFormatting sqref="C16944:C16992">
    <cfRule type="duplicateValues" dxfId="315" priority="514"/>
  </conditionalFormatting>
  <conditionalFormatting sqref="C16993:C17041">
    <cfRule type="duplicateValues" dxfId="314" priority="513"/>
  </conditionalFormatting>
  <conditionalFormatting sqref="C17042:C17087">
    <cfRule type="duplicateValues" dxfId="313" priority="512"/>
  </conditionalFormatting>
  <conditionalFormatting sqref="C17088:C17136">
    <cfRule type="duplicateValues" dxfId="312" priority="511"/>
  </conditionalFormatting>
  <conditionalFormatting sqref="C17137:C17185">
    <cfRule type="duplicateValues" dxfId="311" priority="510"/>
  </conditionalFormatting>
  <conditionalFormatting sqref="C17823:C17871">
    <cfRule type="duplicateValues" dxfId="310" priority="527"/>
  </conditionalFormatting>
  <conditionalFormatting sqref="C17893:C17900">
    <cfRule type="duplicateValues" dxfId="309" priority="509"/>
  </conditionalFormatting>
  <conditionalFormatting sqref="C17901:C17905">
    <cfRule type="duplicateValues" dxfId="308" priority="508"/>
  </conditionalFormatting>
  <conditionalFormatting sqref="C17906:C17908">
    <cfRule type="duplicateValues" dxfId="307" priority="507"/>
  </conditionalFormatting>
  <conditionalFormatting sqref="C17909:C17912">
    <cfRule type="duplicateValues" dxfId="306" priority="506"/>
  </conditionalFormatting>
  <conditionalFormatting sqref="C17913:C17923">
    <cfRule type="duplicateValues" dxfId="305" priority="505"/>
  </conditionalFormatting>
  <conditionalFormatting sqref="C17924:C17929">
    <cfRule type="duplicateValues" dxfId="304" priority="504"/>
  </conditionalFormatting>
  <conditionalFormatting sqref="C17930:C17931">
    <cfRule type="duplicateValues" dxfId="303" priority="503"/>
  </conditionalFormatting>
  <conditionalFormatting sqref="C17932:C17945">
    <cfRule type="duplicateValues" dxfId="302" priority="502"/>
  </conditionalFormatting>
  <conditionalFormatting sqref="C17946:C17956">
    <cfRule type="duplicateValues" dxfId="301" priority="501"/>
  </conditionalFormatting>
  <conditionalFormatting sqref="C17957:C17970">
    <cfRule type="duplicateValues" dxfId="300" priority="500"/>
  </conditionalFormatting>
  <conditionalFormatting sqref="C17972:C17992">
    <cfRule type="duplicateValues" dxfId="299" priority="497"/>
  </conditionalFormatting>
  <conditionalFormatting sqref="C17999:C18011">
    <cfRule type="duplicateValues" dxfId="298" priority="491"/>
  </conditionalFormatting>
  <conditionalFormatting sqref="C18012:C18015">
    <cfRule type="duplicateValues" dxfId="297" priority="490"/>
  </conditionalFormatting>
  <conditionalFormatting sqref="C18016:C18018">
    <cfRule type="duplicateValues" dxfId="296" priority="489"/>
  </conditionalFormatting>
  <conditionalFormatting sqref="C21043:C21050">
    <cfRule type="duplicateValues" dxfId="295" priority="440"/>
  </conditionalFormatting>
  <conditionalFormatting sqref="C21053:C21054">
    <cfRule type="duplicateValues" dxfId="294" priority="437"/>
  </conditionalFormatting>
  <conditionalFormatting sqref="C21056:C21057">
    <cfRule type="duplicateValues" dxfId="293" priority="432"/>
  </conditionalFormatting>
  <conditionalFormatting sqref="C21062:C21071">
    <cfRule type="duplicateValues" dxfId="292" priority="430"/>
  </conditionalFormatting>
  <conditionalFormatting sqref="C21072:C21081">
    <cfRule type="duplicateValues" dxfId="291" priority="429"/>
  </conditionalFormatting>
  <conditionalFormatting sqref="C21082:C21091">
    <cfRule type="duplicateValues" dxfId="290" priority="427"/>
    <cfRule type="duplicateValues" dxfId="289" priority="428"/>
  </conditionalFormatting>
  <conditionalFormatting sqref="C21092:C21101">
    <cfRule type="duplicateValues" dxfId="288" priority="426"/>
  </conditionalFormatting>
  <conditionalFormatting sqref="C21122:C21131">
    <cfRule type="duplicateValues" dxfId="287" priority="424"/>
  </conditionalFormatting>
  <conditionalFormatting sqref="C21241:C21250">
    <cfRule type="duplicateValues" dxfId="286" priority="423"/>
  </conditionalFormatting>
  <conditionalFormatting sqref="C21683:C21684">
    <cfRule type="duplicateValues" dxfId="285" priority="419"/>
  </conditionalFormatting>
  <conditionalFormatting sqref="C21702:C21709">
    <cfRule type="duplicateValues" dxfId="284" priority="414"/>
  </conditionalFormatting>
  <conditionalFormatting sqref="C21712:C21715">
    <cfRule type="duplicateValues" dxfId="283" priority="411"/>
  </conditionalFormatting>
  <conditionalFormatting sqref="C21718:C21724">
    <cfRule type="duplicateValues" dxfId="282" priority="844"/>
  </conditionalFormatting>
  <conditionalFormatting sqref="C21727:C21732">
    <cfRule type="duplicateValues" dxfId="281" priority="405"/>
  </conditionalFormatting>
  <conditionalFormatting sqref="C21734:C21739">
    <cfRule type="duplicateValues" dxfId="280" priority="402"/>
  </conditionalFormatting>
  <conditionalFormatting sqref="C21742:C21747">
    <cfRule type="duplicateValues" dxfId="279" priority="400"/>
  </conditionalFormatting>
  <conditionalFormatting sqref="C21750:C21757">
    <cfRule type="duplicateValues" dxfId="278" priority="397"/>
  </conditionalFormatting>
  <conditionalFormatting sqref="C21760:C21765">
    <cfRule type="duplicateValues" dxfId="277" priority="394"/>
  </conditionalFormatting>
  <conditionalFormatting sqref="C21766:C21770">
    <cfRule type="duplicateValues" dxfId="276" priority="391"/>
  </conditionalFormatting>
  <conditionalFormatting sqref="C21773:C21780">
    <cfRule type="duplicateValues" dxfId="275" priority="390"/>
  </conditionalFormatting>
  <conditionalFormatting sqref="C21783:C21790">
    <cfRule type="duplicateValues" dxfId="274" priority="387"/>
  </conditionalFormatting>
  <conditionalFormatting sqref="C21793:C21800">
    <cfRule type="duplicateValues" dxfId="273" priority="384"/>
  </conditionalFormatting>
  <conditionalFormatting sqref="C21803:C21810">
    <cfRule type="duplicateValues" dxfId="272" priority="381"/>
  </conditionalFormatting>
  <conditionalFormatting sqref="C21816:C21817">
    <cfRule type="duplicateValues" dxfId="271" priority="375"/>
  </conditionalFormatting>
  <conditionalFormatting sqref="C21820:C21826">
    <cfRule type="duplicateValues" dxfId="270" priority="929"/>
  </conditionalFormatting>
  <conditionalFormatting sqref="C21829:C21834">
    <cfRule type="duplicateValues" dxfId="269" priority="1014"/>
  </conditionalFormatting>
  <conditionalFormatting sqref="C21837:C21840">
    <cfRule type="duplicateValues" dxfId="268" priority="366"/>
  </conditionalFormatting>
  <conditionalFormatting sqref="C21843:C21848">
    <cfRule type="duplicateValues" dxfId="267" priority="362"/>
  </conditionalFormatting>
  <conditionalFormatting sqref="C21849:C21850">
    <cfRule type="duplicateValues" dxfId="266" priority="363"/>
  </conditionalFormatting>
  <conditionalFormatting sqref="C21853:C21860">
    <cfRule type="duplicateValues" dxfId="265" priority="359"/>
  </conditionalFormatting>
  <conditionalFormatting sqref="C21863:C21870">
    <cfRule type="duplicateValues" dxfId="264" priority="356"/>
  </conditionalFormatting>
  <conditionalFormatting sqref="C21873:C21875">
    <cfRule type="duplicateValues" dxfId="263" priority="353"/>
  </conditionalFormatting>
  <conditionalFormatting sqref="C21876:C21925">
    <cfRule type="duplicateValues" dxfId="262" priority="347"/>
  </conditionalFormatting>
  <conditionalFormatting sqref="C21976:C22025">
    <cfRule type="duplicateValues" dxfId="261" priority="346"/>
  </conditionalFormatting>
  <conditionalFormatting sqref="C22076:C22125">
    <cfRule type="duplicateValues" dxfId="260" priority="345"/>
  </conditionalFormatting>
  <conditionalFormatting sqref="C22176:C22225">
    <cfRule type="duplicateValues" dxfId="259" priority="344"/>
  </conditionalFormatting>
  <conditionalFormatting sqref="C22401:C22403">
    <cfRule type="duplicateValues" dxfId="258" priority="340"/>
  </conditionalFormatting>
  <conditionalFormatting sqref="C22406:C22410">
    <cfRule type="duplicateValues" dxfId="257" priority="337"/>
  </conditionalFormatting>
  <conditionalFormatting sqref="C22413:C22420">
    <cfRule type="duplicateValues" dxfId="256" priority="334"/>
  </conditionalFormatting>
  <conditionalFormatting sqref="C22423:C22428">
    <cfRule type="duplicateValues" dxfId="255" priority="331"/>
  </conditionalFormatting>
  <conditionalFormatting sqref="C22431:C22434">
    <cfRule type="duplicateValues" dxfId="254" priority="328"/>
  </conditionalFormatting>
  <conditionalFormatting sqref="C22437:C22439">
    <cfRule type="duplicateValues" dxfId="253" priority="325"/>
  </conditionalFormatting>
  <conditionalFormatting sqref="C22442:C22448">
    <cfRule type="duplicateValues" dxfId="252" priority="322"/>
  </conditionalFormatting>
  <conditionalFormatting sqref="C22449:C22450">
    <cfRule type="duplicateValues" dxfId="251" priority="318"/>
  </conditionalFormatting>
  <conditionalFormatting sqref="C22452:C22458">
    <cfRule type="duplicateValues" dxfId="250" priority="319"/>
  </conditionalFormatting>
  <conditionalFormatting sqref="C22461:C22468">
    <cfRule type="duplicateValues" dxfId="249" priority="315"/>
  </conditionalFormatting>
  <conditionalFormatting sqref="C22471:C22472">
    <cfRule type="duplicateValues" dxfId="248" priority="316"/>
  </conditionalFormatting>
  <conditionalFormatting sqref="C22475:C22478">
    <cfRule type="duplicateValues" dxfId="247" priority="310"/>
  </conditionalFormatting>
  <conditionalFormatting sqref="C22481:C22488">
    <cfRule type="duplicateValues" dxfId="246" priority="307"/>
  </conditionalFormatting>
  <conditionalFormatting sqref="C22489:C22495">
    <cfRule type="duplicateValues" dxfId="245" priority="304"/>
  </conditionalFormatting>
  <conditionalFormatting sqref="C22498:C22499">
    <cfRule type="duplicateValues" dxfId="244" priority="303"/>
  </conditionalFormatting>
  <conditionalFormatting sqref="C22502:C22511">
    <cfRule type="duplicateValues" dxfId="243" priority="300"/>
  </conditionalFormatting>
  <conditionalFormatting sqref="C22514:C22517">
    <cfRule type="duplicateValues" dxfId="242" priority="297"/>
  </conditionalFormatting>
  <conditionalFormatting sqref="C22520:C22527">
    <cfRule type="duplicateValues" dxfId="241" priority="294"/>
  </conditionalFormatting>
  <conditionalFormatting sqref="C22530:C22538">
    <cfRule type="duplicateValues" dxfId="240" priority="291"/>
  </conditionalFormatting>
  <conditionalFormatting sqref="C22541:C22550">
    <cfRule type="duplicateValues" dxfId="239" priority="288"/>
  </conditionalFormatting>
  <conditionalFormatting sqref="C22553:C22559">
    <cfRule type="duplicateValues" dxfId="238" priority="285"/>
  </conditionalFormatting>
  <conditionalFormatting sqref="C22562:C22569">
    <cfRule type="duplicateValues" dxfId="237" priority="282"/>
  </conditionalFormatting>
  <conditionalFormatting sqref="C22572:C22579">
    <cfRule type="duplicateValues" dxfId="236" priority="279"/>
  </conditionalFormatting>
  <conditionalFormatting sqref="C22582:C22589">
    <cfRule type="duplicateValues" dxfId="235" priority="276"/>
  </conditionalFormatting>
  <conditionalFormatting sqref="C22592:C22602">
    <cfRule type="duplicateValues" dxfId="234" priority="273"/>
  </conditionalFormatting>
  <conditionalFormatting sqref="C22605:C22611">
    <cfRule type="duplicateValues" dxfId="233" priority="270"/>
  </conditionalFormatting>
  <conditionalFormatting sqref="C22614:C22621">
    <cfRule type="duplicateValues" dxfId="232" priority="267"/>
  </conditionalFormatting>
  <conditionalFormatting sqref="C22624:C22631">
    <cfRule type="duplicateValues" dxfId="231" priority="264"/>
  </conditionalFormatting>
  <conditionalFormatting sqref="C22634:C22641">
    <cfRule type="duplicateValues" dxfId="230" priority="261"/>
  </conditionalFormatting>
  <conditionalFormatting sqref="C22644:C22651">
    <cfRule type="duplicateValues" dxfId="229" priority="258"/>
  </conditionalFormatting>
  <conditionalFormatting sqref="C22654:C22657">
    <cfRule type="duplicateValues" dxfId="228" priority="255"/>
  </conditionalFormatting>
  <conditionalFormatting sqref="C22660:C22665">
    <cfRule type="duplicateValues" dxfId="227" priority="252"/>
  </conditionalFormatting>
  <conditionalFormatting sqref="C22667:C22674">
    <cfRule type="duplicateValues" dxfId="226" priority="249"/>
  </conditionalFormatting>
  <conditionalFormatting sqref="C22677:C22682">
    <cfRule type="duplicateValues" dxfId="225" priority="247"/>
  </conditionalFormatting>
  <conditionalFormatting sqref="C22685:C22691">
    <cfRule type="duplicateValues" dxfId="224" priority="244"/>
  </conditionalFormatting>
  <conditionalFormatting sqref="C22694:C22703">
    <cfRule type="duplicateValues" dxfId="223" priority="241"/>
  </conditionalFormatting>
  <conditionalFormatting sqref="C23521:C23533">
    <cfRule type="duplicateValues" dxfId="222" priority="226"/>
  </conditionalFormatting>
  <conditionalFormatting sqref="C23536:C23548">
    <cfRule type="duplicateValues" dxfId="221" priority="223"/>
  </conditionalFormatting>
  <conditionalFormatting sqref="C23551:C23564">
    <cfRule type="duplicateValues" dxfId="220" priority="220"/>
  </conditionalFormatting>
  <conditionalFormatting sqref="C23567:C23579">
    <cfRule type="duplicateValues" dxfId="219" priority="217"/>
  </conditionalFormatting>
  <conditionalFormatting sqref="C23582:C23588">
    <cfRule type="duplicateValues" dxfId="218" priority="214"/>
  </conditionalFormatting>
  <conditionalFormatting sqref="C23591:C23599">
    <cfRule type="duplicateValues" dxfId="217" priority="211"/>
  </conditionalFormatting>
  <conditionalFormatting sqref="C23606:C23613">
    <cfRule type="duplicateValues" dxfId="216" priority="205" stopIfTrue="1"/>
  </conditionalFormatting>
  <conditionalFormatting sqref="C23614:C23615">
    <cfRule type="duplicateValues" dxfId="215" priority="206" stopIfTrue="1"/>
  </conditionalFormatting>
  <conditionalFormatting sqref="C23616:C23624">
    <cfRule type="duplicateValues" dxfId="214" priority="204" stopIfTrue="1"/>
  </conditionalFormatting>
  <conditionalFormatting sqref="C23625:C23634">
    <cfRule type="duplicateValues" dxfId="213" priority="203" stopIfTrue="1"/>
  </conditionalFormatting>
  <conditionalFormatting sqref="C23635:C23638">
    <cfRule type="duplicateValues" dxfId="212" priority="202" stopIfTrue="1"/>
  </conditionalFormatting>
  <conditionalFormatting sqref="C23639:C23644">
    <cfRule type="duplicateValues" dxfId="211" priority="201" stopIfTrue="1"/>
  </conditionalFormatting>
  <conditionalFormatting sqref="C23646:C23654">
    <cfRule type="duplicateValues" dxfId="210" priority="200" stopIfTrue="1"/>
  </conditionalFormatting>
  <conditionalFormatting sqref="C23655:C23661">
    <cfRule type="duplicateValues" dxfId="209" priority="198" stopIfTrue="1"/>
  </conditionalFormatting>
  <conditionalFormatting sqref="C23662:C23664">
    <cfRule type="duplicateValues" dxfId="208" priority="197" stopIfTrue="1"/>
  </conditionalFormatting>
  <conditionalFormatting sqref="C23665:C23668">
    <cfRule type="duplicateValues" dxfId="207" priority="195" stopIfTrue="1"/>
  </conditionalFormatting>
  <conditionalFormatting sqref="C23669:C23674">
    <cfRule type="duplicateValues" dxfId="206" priority="196" stopIfTrue="1"/>
  </conditionalFormatting>
  <conditionalFormatting sqref="C23675:C23682">
    <cfRule type="duplicateValues" dxfId="205" priority="194" stopIfTrue="1"/>
  </conditionalFormatting>
  <conditionalFormatting sqref="C23683:C23692">
    <cfRule type="duplicateValues" dxfId="204" priority="193" stopIfTrue="1"/>
  </conditionalFormatting>
  <conditionalFormatting sqref="C23693:C23695">
    <cfRule type="duplicateValues" dxfId="203" priority="192" stopIfTrue="1"/>
  </conditionalFormatting>
  <conditionalFormatting sqref="C23696:C23698">
    <cfRule type="duplicateValues" dxfId="202" priority="189" stopIfTrue="1"/>
  </conditionalFormatting>
  <conditionalFormatting sqref="C23699:C23700">
    <cfRule type="duplicateValues" dxfId="201" priority="190" stopIfTrue="1"/>
  </conditionalFormatting>
  <conditionalFormatting sqref="C23701:C23702">
    <cfRule type="duplicateValues" dxfId="200" priority="191" stopIfTrue="1"/>
  </conditionalFormatting>
  <conditionalFormatting sqref="C23703:C23708">
    <cfRule type="duplicateValues" dxfId="199" priority="187" stopIfTrue="1"/>
  </conditionalFormatting>
  <conditionalFormatting sqref="C23709:C23710">
    <cfRule type="duplicateValues" dxfId="198" priority="188" stopIfTrue="1"/>
  </conditionalFormatting>
  <conditionalFormatting sqref="C23711:C23719">
    <cfRule type="duplicateValues" dxfId="197" priority="186" stopIfTrue="1"/>
  </conditionalFormatting>
  <conditionalFormatting sqref="C23720:C23729">
    <cfRule type="duplicateValues" dxfId="196" priority="185" stopIfTrue="1"/>
  </conditionalFormatting>
  <conditionalFormatting sqref="C23730:C23731">
    <cfRule type="duplicateValues" dxfId="195" priority="184" stopIfTrue="1"/>
  </conditionalFormatting>
  <conditionalFormatting sqref="C23733:C23736">
    <cfRule type="duplicateValues" dxfId="194" priority="182" stopIfTrue="1"/>
  </conditionalFormatting>
  <conditionalFormatting sqref="C23737:C23739">
    <cfRule type="duplicateValues" dxfId="193" priority="181" stopIfTrue="1"/>
  </conditionalFormatting>
  <conditionalFormatting sqref="C23740:C23749">
    <cfRule type="duplicateValues" dxfId="192" priority="180" stopIfTrue="1"/>
  </conditionalFormatting>
  <conditionalFormatting sqref="C23750:C23752">
    <cfRule type="duplicateValues" dxfId="191" priority="179" stopIfTrue="1"/>
  </conditionalFormatting>
  <conditionalFormatting sqref="C23753:C23755">
    <cfRule type="duplicateValues" dxfId="190" priority="176" stopIfTrue="1"/>
  </conditionalFormatting>
  <conditionalFormatting sqref="C23756:C23757">
    <cfRule type="duplicateValues" dxfId="189" priority="177" stopIfTrue="1"/>
  </conditionalFormatting>
  <conditionalFormatting sqref="C23758:C23759">
    <cfRule type="duplicateValues" dxfId="188" priority="178" stopIfTrue="1"/>
  </conditionalFormatting>
  <conditionalFormatting sqref="C23761:C23768">
    <cfRule type="duplicateValues" dxfId="187" priority="175" stopIfTrue="1"/>
  </conditionalFormatting>
  <conditionalFormatting sqref="C23769:C23771">
    <cfRule type="duplicateValues" dxfId="186" priority="173" stopIfTrue="1"/>
  </conditionalFormatting>
  <conditionalFormatting sqref="C23772:C23774">
    <cfRule type="duplicateValues" dxfId="185" priority="170" stopIfTrue="1"/>
  </conditionalFormatting>
  <conditionalFormatting sqref="C23775:C23776">
    <cfRule type="duplicateValues" dxfId="184" priority="171" stopIfTrue="1"/>
  </conditionalFormatting>
  <conditionalFormatting sqref="C23777:C23780">
    <cfRule type="duplicateValues" dxfId="183" priority="172" stopIfTrue="1"/>
  </conditionalFormatting>
  <conditionalFormatting sqref="C23782:C23790">
    <cfRule type="duplicateValues" dxfId="182" priority="169" stopIfTrue="1"/>
  </conditionalFormatting>
  <conditionalFormatting sqref="C23791:C23793">
    <cfRule type="duplicateValues" dxfId="181" priority="167" stopIfTrue="1"/>
  </conditionalFormatting>
  <conditionalFormatting sqref="C23794:C23796">
    <cfRule type="duplicateValues" dxfId="180" priority="164" stopIfTrue="1"/>
  </conditionalFormatting>
  <conditionalFormatting sqref="C23797:C23798">
    <cfRule type="duplicateValues" dxfId="179" priority="165" stopIfTrue="1"/>
  </conditionalFormatting>
  <conditionalFormatting sqref="C23799:C23800">
    <cfRule type="duplicateValues" dxfId="178" priority="166" stopIfTrue="1"/>
  </conditionalFormatting>
  <conditionalFormatting sqref="C23801:C23810">
    <cfRule type="duplicateValues" dxfId="177" priority="163" stopIfTrue="1"/>
  </conditionalFormatting>
  <conditionalFormatting sqref="C23811:C23813">
    <cfRule type="duplicateValues" dxfId="176" priority="161" stopIfTrue="1"/>
  </conditionalFormatting>
  <conditionalFormatting sqref="C23814:C23816">
    <cfRule type="duplicateValues" dxfId="175" priority="159" stopIfTrue="1"/>
  </conditionalFormatting>
  <conditionalFormatting sqref="C23818:C23819">
    <cfRule type="duplicateValues" dxfId="174" priority="160" stopIfTrue="1"/>
  </conditionalFormatting>
  <conditionalFormatting sqref="C23820:C23829">
    <cfRule type="duplicateValues" dxfId="173" priority="158" stopIfTrue="1"/>
  </conditionalFormatting>
  <conditionalFormatting sqref="C23830:C23832">
    <cfRule type="duplicateValues" dxfId="172" priority="157" stopIfTrue="1"/>
  </conditionalFormatting>
  <conditionalFormatting sqref="C23833:C23835">
    <cfRule type="duplicateValues" dxfId="171" priority="154" stopIfTrue="1"/>
  </conditionalFormatting>
  <conditionalFormatting sqref="C23836:C23837">
    <cfRule type="duplicateValues" dxfId="170" priority="155" stopIfTrue="1"/>
  </conditionalFormatting>
  <conditionalFormatting sqref="C23838:C23839">
    <cfRule type="duplicateValues" dxfId="169" priority="156" stopIfTrue="1"/>
  </conditionalFormatting>
  <conditionalFormatting sqref="C23840:C23849">
    <cfRule type="duplicateValues" dxfId="168" priority="153" stopIfTrue="1"/>
  </conditionalFormatting>
  <conditionalFormatting sqref="C23850:C23852">
    <cfRule type="duplicateValues" dxfId="167" priority="152" stopIfTrue="1"/>
  </conditionalFormatting>
  <conditionalFormatting sqref="C23853:C23855">
    <cfRule type="duplicateValues" dxfId="166" priority="149" stopIfTrue="1"/>
  </conditionalFormatting>
  <conditionalFormatting sqref="C23856:C23857">
    <cfRule type="duplicateValues" dxfId="165" priority="150" stopIfTrue="1"/>
  </conditionalFormatting>
  <conditionalFormatting sqref="C23858:C23859">
    <cfRule type="duplicateValues" dxfId="164" priority="151" stopIfTrue="1"/>
  </conditionalFormatting>
  <conditionalFormatting sqref="C23860:C23869">
    <cfRule type="duplicateValues" dxfId="163" priority="148" stopIfTrue="1"/>
  </conditionalFormatting>
  <conditionalFormatting sqref="C23870:C23872">
    <cfRule type="duplicateValues" dxfId="162" priority="147" stopIfTrue="1"/>
  </conditionalFormatting>
  <conditionalFormatting sqref="C23873:C23875">
    <cfRule type="duplicateValues" dxfId="161" priority="144" stopIfTrue="1"/>
  </conditionalFormatting>
  <conditionalFormatting sqref="C23876:C23877">
    <cfRule type="duplicateValues" dxfId="160" priority="145" stopIfTrue="1"/>
  </conditionalFormatting>
  <conditionalFormatting sqref="C23880:C23892">
    <cfRule type="duplicateValues" dxfId="159" priority="140" stopIfTrue="1"/>
  </conditionalFormatting>
  <conditionalFormatting sqref="C23893:C23895">
    <cfRule type="duplicateValues" dxfId="158" priority="139" stopIfTrue="1"/>
  </conditionalFormatting>
  <conditionalFormatting sqref="C23896:C23897">
    <cfRule type="duplicateValues" dxfId="157" priority="141" stopIfTrue="1"/>
  </conditionalFormatting>
  <conditionalFormatting sqref="C23899:C23911">
    <cfRule type="duplicateValues" dxfId="156" priority="136" stopIfTrue="1"/>
  </conditionalFormatting>
  <conditionalFormatting sqref="C23912:C23914">
    <cfRule type="duplicateValues" dxfId="155" priority="135" stopIfTrue="1"/>
  </conditionalFormatting>
  <conditionalFormatting sqref="C23915:C23916">
    <cfRule type="duplicateValues" dxfId="154" priority="137" stopIfTrue="1"/>
  </conditionalFormatting>
  <conditionalFormatting sqref="C23918:C23930">
    <cfRule type="duplicateValues" dxfId="153" priority="133" stopIfTrue="1"/>
  </conditionalFormatting>
  <conditionalFormatting sqref="C23931:C23932">
    <cfRule type="duplicateValues" dxfId="152" priority="134" stopIfTrue="1"/>
  </conditionalFormatting>
  <conditionalFormatting sqref="C23934:C23935">
    <cfRule type="duplicateValues" dxfId="151" priority="130" stopIfTrue="1"/>
  </conditionalFormatting>
  <conditionalFormatting sqref="C23936:C23937">
    <cfRule type="duplicateValues" dxfId="150" priority="131" stopIfTrue="1"/>
  </conditionalFormatting>
  <conditionalFormatting sqref="C23947:C23959">
    <cfRule type="duplicateValues" dxfId="149" priority="127" stopIfTrue="1"/>
  </conditionalFormatting>
  <conditionalFormatting sqref="C23960:C23962">
    <cfRule type="duplicateValues" dxfId="148" priority="126" stopIfTrue="1"/>
  </conditionalFormatting>
  <conditionalFormatting sqref="C23965:C23966">
    <cfRule type="duplicateValues" dxfId="147" priority="129" stopIfTrue="1"/>
  </conditionalFormatting>
  <conditionalFormatting sqref="C23967:C23978">
    <cfRule type="duplicateValues" dxfId="146" priority="124" stopIfTrue="1"/>
  </conditionalFormatting>
  <conditionalFormatting sqref="C23980:C23982">
    <cfRule type="duplicateValues" dxfId="145" priority="120" stopIfTrue="1"/>
  </conditionalFormatting>
  <conditionalFormatting sqref="C23983:C23984">
    <cfRule type="duplicateValues" dxfId="144" priority="121" stopIfTrue="1"/>
  </conditionalFormatting>
  <conditionalFormatting sqref="C23985:C23986">
    <cfRule type="duplicateValues" dxfId="143" priority="122" stopIfTrue="1"/>
  </conditionalFormatting>
  <conditionalFormatting sqref="C23993:C23994">
    <cfRule type="duplicateValues" dxfId="142" priority="115" stopIfTrue="1"/>
  </conditionalFormatting>
  <conditionalFormatting sqref="C23995:C24005">
    <cfRule type="duplicateValues" dxfId="141" priority="117" stopIfTrue="1"/>
  </conditionalFormatting>
  <conditionalFormatting sqref="C24006:C24008">
    <cfRule type="duplicateValues" dxfId="140" priority="116" stopIfTrue="1"/>
  </conditionalFormatting>
  <conditionalFormatting sqref="C24009:C24010">
    <cfRule type="duplicateValues" dxfId="139" priority="118" stopIfTrue="1"/>
  </conditionalFormatting>
  <conditionalFormatting sqref="C24011:C24012">
    <cfRule type="duplicateValues" dxfId="138" priority="119" stopIfTrue="1"/>
  </conditionalFormatting>
  <conditionalFormatting sqref="C24026:C24028">
    <cfRule type="duplicateValues" dxfId="137" priority="111" stopIfTrue="1"/>
  </conditionalFormatting>
  <conditionalFormatting sqref="C24029:C24030">
    <cfRule type="duplicateValues" dxfId="136" priority="113" stopIfTrue="1"/>
  </conditionalFormatting>
  <conditionalFormatting sqref="C24031:C24032">
    <cfRule type="duplicateValues" dxfId="135" priority="114" stopIfTrue="1"/>
  </conditionalFormatting>
  <conditionalFormatting sqref="C24033:C24044">
    <cfRule type="duplicateValues" dxfId="134" priority="108" stopIfTrue="1"/>
  </conditionalFormatting>
  <conditionalFormatting sqref="C24045:C24046">
    <cfRule type="duplicateValues" dxfId="133" priority="109" stopIfTrue="1"/>
  </conditionalFormatting>
  <conditionalFormatting sqref="C24047:C24048">
    <cfRule type="duplicateValues" dxfId="132" priority="106" stopIfTrue="1"/>
  </conditionalFormatting>
  <conditionalFormatting sqref="C24049:C24050">
    <cfRule type="duplicateValues" dxfId="131" priority="107" stopIfTrue="1"/>
  </conditionalFormatting>
  <conditionalFormatting sqref="C24053:C24065">
    <cfRule type="duplicateValues" dxfId="130" priority="104" stopIfTrue="1"/>
  </conditionalFormatting>
  <conditionalFormatting sqref="C24067:C24070">
    <cfRule type="duplicateValues" dxfId="129" priority="1357" stopIfTrue="1"/>
  </conditionalFormatting>
  <conditionalFormatting sqref="C24067:C24080">
    <cfRule type="duplicateValues" dxfId="128" priority="100" stopIfTrue="1"/>
  </conditionalFormatting>
  <conditionalFormatting sqref="C24128:C24131">
    <cfRule type="duplicateValues" dxfId="127" priority="97" stopIfTrue="1"/>
  </conditionalFormatting>
  <conditionalFormatting sqref="C24135:C24137">
    <cfRule type="duplicateValues" dxfId="126" priority="95" stopIfTrue="1"/>
  </conditionalFormatting>
  <conditionalFormatting sqref="C24138:C24140">
    <cfRule type="duplicateValues" dxfId="125" priority="93" stopIfTrue="1"/>
  </conditionalFormatting>
  <conditionalFormatting sqref="C24142:C24143">
    <cfRule type="duplicateValues" dxfId="124" priority="94" stopIfTrue="1"/>
  </conditionalFormatting>
  <conditionalFormatting sqref="C24169:C24174">
    <cfRule type="duplicateValues" dxfId="123" priority="89" stopIfTrue="1"/>
  </conditionalFormatting>
  <conditionalFormatting sqref="C24182:C24184">
    <cfRule type="duplicateValues" dxfId="122" priority="90" stopIfTrue="1"/>
  </conditionalFormatting>
  <conditionalFormatting sqref="C24186:C24191">
    <cfRule type="duplicateValues" dxfId="121" priority="85" stopIfTrue="1"/>
  </conditionalFormatting>
  <conditionalFormatting sqref="C24192:C24195">
    <cfRule type="duplicateValues" dxfId="120" priority="86" stopIfTrue="1"/>
  </conditionalFormatting>
  <conditionalFormatting sqref="C24196:C24198">
    <cfRule type="duplicateValues" dxfId="119" priority="83" stopIfTrue="1"/>
  </conditionalFormatting>
  <conditionalFormatting sqref="C24199:C24201">
    <cfRule type="duplicateValues" dxfId="118" priority="81" stopIfTrue="1"/>
  </conditionalFormatting>
  <conditionalFormatting sqref="C24204:C24205">
    <cfRule type="duplicateValues" dxfId="117" priority="84" stopIfTrue="1"/>
  </conditionalFormatting>
  <conditionalFormatting sqref="C24206:C24216">
    <cfRule type="duplicateValues" dxfId="116" priority="79" stopIfTrue="1"/>
  </conditionalFormatting>
  <conditionalFormatting sqref="C24217:C24222">
    <cfRule type="duplicateValues" dxfId="115" priority="77" stopIfTrue="1"/>
  </conditionalFormatting>
  <conditionalFormatting sqref="C24223:C24226">
    <cfRule type="duplicateValues" dxfId="114" priority="78" stopIfTrue="1"/>
  </conditionalFormatting>
  <conditionalFormatting sqref="C24227:C24229">
    <cfRule type="duplicateValues" dxfId="113" priority="75" stopIfTrue="1"/>
  </conditionalFormatting>
  <conditionalFormatting sqref="C24230:C24232">
    <cfRule type="duplicateValues" dxfId="112" priority="73" stopIfTrue="1"/>
  </conditionalFormatting>
  <conditionalFormatting sqref="C24235:C24236">
    <cfRule type="duplicateValues" dxfId="111" priority="76" stopIfTrue="1"/>
  </conditionalFormatting>
  <conditionalFormatting sqref="C24237:C24245">
    <cfRule type="duplicateValues" dxfId="110" priority="71" stopIfTrue="1"/>
  </conditionalFormatting>
  <conditionalFormatting sqref="C24246:C24251">
    <cfRule type="duplicateValues" dxfId="109" priority="69" stopIfTrue="1"/>
  </conditionalFormatting>
  <conditionalFormatting sqref="C24252:C24256">
    <cfRule type="duplicateValues" dxfId="108" priority="70" stopIfTrue="1"/>
  </conditionalFormatting>
  <conditionalFormatting sqref="C24259:C24261">
    <cfRule type="duplicateValues" dxfId="107" priority="64" stopIfTrue="1"/>
  </conditionalFormatting>
  <conditionalFormatting sqref="C24264:C24270">
    <cfRule type="duplicateValues" dxfId="106" priority="67" stopIfTrue="1"/>
  </conditionalFormatting>
  <conditionalFormatting sqref="C24272:C24275">
    <cfRule type="duplicateValues" dxfId="105" priority="60" stopIfTrue="1"/>
  </conditionalFormatting>
  <conditionalFormatting sqref="C24276:C24282">
    <cfRule type="duplicateValues" dxfId="104" priority="61" stopIfTrue="1"/>
  </conditionalFormatting>
  <conditionalFormatting sqref="C24283:C24284">
    <cfRule type="duplicateValues" dxfId="103" priority="62" stopIfTrue="1"/>
  </conditionalFormatting>
  <conditionalFormatting sqref="C24288:C24296">
    <cfRule type="duplicateValues" dxfId="102" priority="57" stopIfTrue="1"/>
  </conditionalFormatting>
  <conditionalFormatting sqref="C24298:C24303">
    <cfRule type="duplicateValues" dxfId="101" priority="51" stopIfTrue="1"/>
  </conditionalFormatting>
  <conditionalFormatting sqref="C24311:C24312">
    <cfRule type="duplicateValues" dxfId="100" priority="53" stopIfTrue="1"/>
  </conditionalFormatting>
  <conditionalFormatting sqref="C24316:C24325">
    <cfRule type="duplicateValues" dxfId="99" priority="48" stopIfTrue="1"/>
  </conditionalFormatting>
  <conditionalFormatting sqref="C24326:C24331">
    <cfRule type="duplicateValues" dxfId="98" priority="44" stopIfTrue="1"/>
  </conditionalFormatting>
  <conditionalFormatting sqref="C24332:C24335">
    <cfRule type="duplicateValues" dxfId="97" priority="45" stopIfTrue="1"/>
  </conditionalFormatting>
  <conditionalFormatting sqref="C24336:C24338">
    <cfRule type="duplicateValues" dxfId="96" priority="43" stopIfTrue="1"/>
  </conditionalFormatting>
  <conditionalFormatting sqref="C24339:C24341">
    <cfRule type="duplicateValues" dxfId="95" priority="40" stopIfTrue="1"/>
  </conditionalFormatting>
  <conditionalFormatting sqref="C24344:C24346">
    <cfRule type="duplicateValues" dxfId="94" priority="42" stopIfTrue="1"/>
  </conditionalFormatting>
  <conditionalFormatting sqref="C24348:C24350">
    <cfRule type="duplicateValues" dxfId="93" priority="37" stopIfTrue="1"/>
  </conditionalFormatting>
  <conditionalFormatting sqref="C24351:C24356">
    <cfRule type="duplicateValues" dxfId="92" priority="38" stopIfTrue="1"/>
  </conditionalFormatting>
  <conditionalFormatting sqref="C24357:C24363">
    <cfRule type="duplicateValues" dxfId="91" priority="35" stopIfTrue="1"/>
  </conditionalFormatting>
  <conditionalFormatting sqref="C24365:C24368">
    <cfRule type="duplicateValues" dxfId="90" priority="34" stopIfTrue="1"/>
  </conditionalFormatting>
  <conditionalFormatting sqref="C24375:C24378">
    <cfRule type="duplicateValues" dxfId="89" priority="32" stopIfTrue="1"/>
  </conditionalFormatting>
  <conditionalFormatting sqref="C24379:C24384">
    <cfRule type="duplicateValues" dxfId="88" priority="28" stopIfTrue="1"/>
  </conditionalFormatting>
  <conditionalFormatting sqref="C24385:C24387">
    <cfRule type="duplicateValues" dxfId="87" priority="29" stopIfTrue="1"/>
  </conditionalFormatting>
  <conditionalFormatting sqref="C24388:C24393">
    <cfRule type="duplicateValues" dxfId="86" priority="26" stopIfTrue="1"/>
  </conditionalFormatting>
  <conditionalFormatting sqref="C24394:C24399">
    <cfRule type="duplicateValues" dxfId="85" priority="27" stopIfTrue="1"/>
  </conditionalFormatting>
  <conditionalFormatting sqref="C24400:C24405">
    <cfRule type="duplicateValues" dxfId="84" priority="24" stopIfTrue="1"/>
  </conditionalFormatting>
  <conditionalFormatting sqref="C24406:C24411">
    <cfRule type="duplicateValues" dxfId="83" priority="25" stopIfTrue="1"/>
  </conditionalFormatting>
  <conditionalFormatting sqref="C24412:C24415">
    <cfRule type="duplicateValues" dxfId="82" priority="23" stopIfTrue="1"/>
  </conditionalFormatting>
  <conditionalFormatting sqref="C24416:C24417">
    <cfRule type="duplicateValues" dxfId="81" priority="22" stopIfTrue="1"/>
  </conditionalFormatting>
  <conditionalFormatting sqref="C24418:C24419">
    <cfRule type="duplicateValues" dxfId="80" priority="21" stopIfTrue="1"/>
  </conditionalFormatting>
  <conditionalFormatting sqref="C24420:C24422">
    <cfRule type="duplicateValues" dxfId="79" priority="20" stopIfTrue="1"/>
  </conditionalFormatting>
  <conditionalFormatting sqref="C24423:C24425">
    <cfRule type="duplicateValues" dxfId="78" priority="19" stopIfTrue="1"/>
  </conditionalFormatting>
  <conditionalFormatting sqref="C24426:C24428">
    <cfRule type="duplicateValues" dxfId="77" priority="17" stopIfTrue="1"/>
  </conditionalFormatting>
  <conditionalFormatting sqref="C24430:C24431">
    <cfRule type="duplicateValues" dxfId="76" priority="16" stopIfTrue="1"/>
  </conditionalFormatting>
  <conditionalFormatting sqref="C24433:C24434">
    <cfRule type="duplicateValues" dxfId="75" priority="14" stopIfTrue="1"/>
  </conditionalFormatting>
  <conditionalFormatting sqref="C24435:C24437">
    <cfRule type="duplicateValues" dxfId="74" priority="13" stopIfTrue="1"/>
  </conditionalFormatting>
  <conditionalFormatting sqref="C24442:C24443">
    <cfRule type="duplicateValues" dxfId="73" priority="10" stopIfTrue="1"/>
  </conditionalFormatting>
  <conditionalFormatting sqref="C24444:C24445">
    <cfRule type="duplicateValues" dxfId="72" priority="9" stopIfTrue="1"/>
  </conditionalFormatting>
  <conditionalFormatting sqref="C24446:C24448">
    <cfRule type="duplicateValues" dxfId="71" priority="8" stopIfTrue="1"/>
  </conditionalFormatting>
  <conditionalFormatting sqref="C24449:C24452">
    <cfRule type="duplicateValues" dxfId="70" priority="7" stopIfTrue="1"/>
  </conditionalFormatting>
  <conditionalFormatting sqref="C24541:C1048576 C1:C24539">
    <cfRule type="duplicateValues" dxfId="69" priority="4"/>
    <cfRule type="duplicateValues" dxfId="68" priority="5"/>
    <cfRule type="duplicateValues" dxfId="67" priority="6"/>
  </conditionalFormatting>
  <conditionalFormatting sqref="C24541:C1048576 C24067:C24124 C1:C23605 C24453:C24539">
    <cfRule type="duplicateValues" dxfId="66" priority="207"/>
    <cfRule type="duplicateValues" dxfId="65" priority="208"/>
  </conditionalFormatting>
  <conditionalFormatting sqref="C24541:C1048576 C23600:C23605 C1:C23518 C24067:C24124 C24453:C24539">
    <cfRule type="duplicateValues" dxfId="64" priority="227"/>
    <cfRule type="duplicateValues" dxfId="63" priority="228"/>
    <cfRule type="duplicateValues" dxfId="62" priority="229"/>
    <cfRule type="duplicateValues" dxfId="61" priority="230"/>
    <cfRule type="duplicateValues" dxfId="60" priority="231"/>
  </conditionalFormatting>
  <conditionalFormatting sqref="C24541:C1048576 C23056:C23518 C1:C23054 C23600:C23605 C24067:C24124 C24453:C24539">
    <cfRule type="duplicateValues" dxfId="59" priority="234"/>
    <cfRule type="duplicateValues" dxfId="58" priority="235"/>
    <cfRule type="duplicateValues" dxfId="57" priority="236"/>
    <cfRule type="duplicateValues" dxfId="56" priority="237"/>
    <cfRule type="duplicateValues" dxfId="55" priority="238"/>
  </conditionalFormatting>
  <conditionalFormatting sqref="C24541:C1048576 C22704:C23054 C1:C22398 C23056:C23518 C23600:C23605 C24067:C24124 C24453:C24539">
    <cfRule type="duplicateValues" dxfId="54" priority="341"/>
    <cfRule type="duplicateValues" dxfId="53" priority="342"/>
    <cfRule type="duplicateValues" dxfId="52" priority="343"/>
  </conditionalFormatting>
  <conditionalFormatting sqref="C24541:C1048576 C21926:C21975 C1:C21875 C22026:C22075 C22126:C22175 C22226:C22398 C22704:C23054 C23056:C23518 C23600:C23605 C24067:C24124 C24453:C24539">
    <cfRule type="duplicateValues" dxfId="51" priority="348"/>
    <cfRule type="duplicateValues" dxfId="50" priority="349"/>
    <cfRule type="duplicateValues" dxfId="49" priority="350"/>
  </conditionalFormatting>
  <conditionalFormatting sqref="C24541:C1048576 C21926:C21975 C22026:C22075 C22126:C22175 C22226:C22398 C1:C21699 C22704:C23054 C23056:C23518 C23600:C23605 C24067:C24124 C24453:C24539">
    <cfRule type="duplicateValues" dxfId="48" priority="415"/>
    <cfRule type="duplicateValues" dxfId="47" priority="416"/>
  </conditionalFormatting>
  <conditionalFormatting sqref="C24541:C1048576 C21926:C21975 C22026:C22075 C22126:C22175 C22226:C22398 C21685:C21699 C1:C21680 C22704:C23054 C23056:C23518 C23600:C23605 C24067:C24124 C24453:C24539">
    <cfRule type="duplicateValues" dxfId="46" priority="420"/>
    <cfRule type="duplicateValues" dxfId="45" priority="421"/>
    <cfRule type="duplicateValues" dxfId="44" priority="422"/>
  </conditionalFormatting>
  <conditionalFormatting sqref="C24541:C1048576 C21926:C21975 C22026:C22075 C22126:C22175 C22226:C22398 C1:C21061 C21251:C21680 C21132:C21240 C21112:C21121 C21685:C21699 C22704:C23054 C23056:C23518 C23600:C23605 C24067:C24124 C24453:C24539">
    <cfRule type="duplicateValues" dxfId="43" priority="431"/>
  </conditionalFormatting>
  <conditionalFormatting sqref="C24541:C1048576 C21926:C21975 C22026:C22075 C22126:C22175 C22226:C22398 C21058:C21061 C20329:C21040 C21132:C21240 C21112:C21121 C21685:C21699 C21251:C21680 C1:C20326 C22704:C23054 C23056:C23518 C23600:C23605 C24067:C24124 C24453:C24539">
    <cfRule type="duplicateValues" dxfId="42" priority="448"/>
  </conditionalFormatting>
  <conditionalFormatting sqref="C24541:C1048576 C21926:C21975 C22026:C22075 C22126:C22175 C22226:C22398 C21058:C21061 C20329:C21040 C21132:C21240 C21112:C21121 C21685:C21699 C21251:C21680 C1:C20309 C20311:C20326 C22704:C23054 C23056:C23518 C23600:C23605 C24067:C24124 C24453:C24539">
    <cfRule type="duplicateValues" dxfId="41" priority="758"/>
    <cfRule type="duplicateValues" dxfId="40" priority="759"/>
  </conditionalFormatting>
  <conditionalFormatting sqref="C24541:C1048576 C21926:C21975 C22026:C22075 C22126:C22175 C22226:C22398 C21058:C21061 C1:C21040 C21132:C21240 C21112:C21121 C21685:C21699 C21251:C21680 C22704:C23054 C23056:C23518 C23600:C23605 C24067:C24124 C24453:C24539">
    <cfRule type="duplicateValues" dxfId="39" priority="441"/>
    <cfRule type="duplicateValues" dxfId="38" priority="442"/>
    <cfRule type="duplicateValues" dxfId="37" priority="443"/>
    <cfRule type="duplicateValues" dxfId="36" priority="444"/>
    <cfRule type="duplicateValues" dxfId="35" priority="445"/>
    <cfRule type="duplicateValues" dxfId="34" priority="446"/>
    <cfRule type="duplicateValues" dxfId="33" priority="447"/>
  </conditionalFormatting>
  <conditionalFormatting sqref="C24541:C1048576 C21926:C21975 C22026:C22075 C22126:C22175 C22226:C22398 C21058:C21061 C1:C21054 C21132:C21240 C21112:C21121 C21685:C21699 C21251:C21680 C22704:C23054 C23056:C23518 C23600:C23605 C24067:C24124 C24453:C24539">
    <cfRule type="duplicateValues" dxfId="32" priority="434"/>
  </conditionalFormatting>
  <conditionalFormatting sqref="C24541:C1048576 C1:C24124 C24453:C24539">
    <cfRule type="duplicateValues" dxfId="31" priority="99"/>
    <cfRule type="duplicateValues" dxfId="30" priority="101"/>
    <cfRule type="duplicateValues" dxfId="29" priority="103"/>
  </conditionalFormatting>
  <conditionalFormatting sqref="C16200:C16232 C16184:C16198">
    <cfRule type="duplicateValues" dxfId="28" priority="549"/>
  </conditionalFormatting>
  <conditionalFormatting sqref="C16249:C16282 C16233:C16247">
    <cfRule type="duplicateValues" dxfId="27" priority="548"/>
  </conditionalFormatting>
  <conditionalFormatting sqref="C16297:C16320 C16283:C16295">
    <cfRule type="duplicateValues" dxfId="26" priority="547"/>
  </conditionalFormatting>
  <conditionalFormatting sqref="C17241:C17276 C17228:C17229 C17231:C17238">
    <cfRule type="duplicateValues" dxfId="25" priority="546"/>
  </conditionalFormatting>
  <conditionalFormatting sqref="C17291:C17324 C17277:C17278 C17280:C17289">
    <cfRule type="duplicateValues" dxfId="24" priority="545"/>
  </conditionalFormatting>
  <conditionalFormatting sqref="C17339:C17373 C17325:C17326 C17328:C17337">
    <cfRule type="duplicateValues" dxfId="23" priority="544"/>
  </conditionalFormatting>
  <conditionalFormatting sqref="C17388:C17423 C17374:C17375 C17377:C17386">
    <cfRule type="duplicateValues" dxfId="22" priority="543"/>
  </conditionalFormatting>
  <conditionalFormatting sqref="C17438:C17473 C17424:C17425 C17427:C17436">
    <cfRule type="duplicateValues" dxfId="21" priority="542"/>
  </conditionalFormatting>
  <conditionalFormatting sqref="C17488:C17530 C17474:C17475 C17477:C17486">
    <cfRule type="duplicateValues" dxfId="20" priority="541"/>
  </conditionalFormatting>
  <conditionalFormatting sqref="C17545:C17578 C17531:C17532 C17534:C17543">
    <cfRule type="duplicateValues" dxfId="19" priority="540"/>
  </conditionalFormatting>
  <conditionalFormatting sqref="C17593:C17615 C17579:C17580 C17582:C17591">
    <cfRule type="duplicateValues" dxfId="18" priority="539"/>
  </conditionalFormatting>
  <conditionalFormatting sqref="C17623:C17624 C17626:C17665">
    <cfRule type="duplicateValues" dxfId="17" priority="532"/>
  </conditionalFormatting>
  <conditionalFormatting sqref="C17679:C17713 C17666 C17668:C17677">
    <cfRule type="duplicateValues" dxfId="16" priority="531"/>
  </conditionalFormatting>
  <conditionalFormatting sqref="C17728:C17767 C17714:C17715 C17717:C17726">
    <cfRule type="duplicateValues" dxfId="15" priority="530"/>
  </conditionalFormatting>
  <conditionalFormatting sqref="C17781:C17802 C17768 C17770:C17779">
    <cfRule type="duplicateValues" dxfId="14" priority="529"/>
  </conditionalFormatting>
  <conditionalFormatting sqref="C17817:C17822 C17803:C17804 C17806:C17815">
    <cfRule type="duplicateValues" dxfId="13" priority="528"/>
  </conditionalFormatting>
  <conditionalFormatting sqref="C21102 C21104:C21111">
    <cfRule type="duplicateValues" dxfId="12" priority="425"/>
  </conditionalFormatting>
  <conditionalFormatting sqref="C24013:C24022 C24024:C24025">
    <cfRule type="duplicateValues" dxfId="11" priority="112" stopIfTrue="1"/>
  </conditionalFormatting>
  <conditionalFormatting sqref="C24125:C24127 C24132:C24134">
    <cfRule type="duplicateValues" dxfId="10" priority="98" stopIfTrue="1"/>
  </conditionalFormatting>
  <conditionalFormatting sqref="C24175:C24177 C24179:C24181">
    <cfRule type="duplicateValues" dxfId="9" priority="91" stopIfTrue="1"/>
  </conditionalFormatting>
  <conditionalFormatting sqref="C24304:C24306 C24308:C24310">
    <cfRule type="duplicateValues" dxfId="8" priority="52" stopIfTrue="1"/>
  </conditionalFormatting>
  <conditionalFormatting sqref="C24369:C24370 C24372:C24374">
    <cfRule type="duplicateValues" dxfId="7" priority="31" stopIfTrue="1"/>
  </conditionalFormatting>
  <conditionalFormatting sqref="C24438:C24439 C24441">
    <cfRule type="duplicateValues" dxfId="6" priority="12" stopIfTrue="1"/>
  </conditionalFormatting>
  <pageMargins left="0.7" right="0.7" top="0.75" bottom="0.75" header="0.3" footer="0.3"/>
  <pageSetup paperSize="9" orientation="portrait"/>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43"/>
  <sheetViews>
    <sheetView topLeftCell="A136" workbookViewId="0">
      <selection activeCell="H18" sqref="H18"/>
    </sheetView>
  </sheetViews>
  <sheetFormatPr defaultColWidth="9.140625" defaultRowHeight="15"/>
  <cols>
    <col min="1" max="1" width="10.140625"/>
  </cols>
  <sheetData>
    <row r="1" spans="1:1">
      <c r="A1" s="1" t="s">
        <v>6654</v>
      </c>
    </row>
    <row r="2" spans="1:1">
      <c r="A2" s="1" t="s">
        <v>6652</v>
      </c>
    </row>
    <row r="3" spans="1:1">
      <c r="A3" s="1" t="s">
        <v>6650</v>
      </c>
    </row>
    <row r="4" spans="1:1">
      <c r="A4" s="1" t="s">
        <v>6648</v>
      </c>
    </row>
    <row r="5" spans="1:1">
      <c r="A5" s="1" t="s">
        <v>6646</v>
      </c>
    </row>
    <row r="6" spans="1:1">
      <c r="A6" s="1" t="s">
        <v>6644</v>
      </c>
    </row>
    <row r="7" spans="1:1">
      <c r="A7" s="1" t="s">
        <v>6642</v>
      </c>
    </row>
    <row r="8" spans="1:1">
      <c r="A8" s="1" t="s">
        <v>6640</v>
      </c>
    </row>
    <row r="9" spans="1:1">
      <c r="A9" s="1" t="s">
        <v>6638</v>
      </c>
    </row>
    <row r="10" spans="1:1">
      <c r="A10" s="1" t="s">
        <v>6636</v>
      </c>
    </row>
    <row r="11" spans="1:1">
      <c r="A11" s="1" t="s">
        <v>6634</v>
      </c>
    </row>
    <row r="12" spans="1:1">
      <c r="A12" s="1" t="s">
        <v>6632</v>
      </c>
    </row>
    <row r="13" spans="1:1">
      <c r="A13" s="1" t="s">
        <v>6630</v>
      </c>
    </row>
    <row r="14" spans="1:1">
      <c r="A14" s="1" t="s">
        <v>6628</v>
      </c>
    </row>
    <row r="15" spans="1:1">
      <c r="A15" s="1">
        <v>4133926371</v>
      </c>
    </row>
    <row r="16" spans="1:1">
      <c r="A16" s="1">
        <v>4133955977</v>
      </c>
    </row>
    <row r="17" spans="1:1">
      <c r="A17" s="1" t="s">
        <v>6625</v>
      </c>
    </row>
    <row r="18" spans="1:1">
      <c r="A18" s="1" t="s">
        <v>6623</v>
      </c>
    </row>
    <row r="19" spans="1:1">
      <c r="A19" s="1" t="s">
        <v>6621</v>
      </c>
    </row>
    <row r="20" spans="1:1">
      <c r="A20" s="1" t="s">
        <v>6619</v>
      </c>
    </row>
    <row r="21" spans="1:1">
      <c r="A21" s="1" t="s">
        <v>6617</v>
      </c>
    </row>
    <row r="22" spans="1:1">
      <c r="A22" s="1" t="s">
        <v>6615</v>
      </c>
    </row>
    <row r="23" spans="1:1">
      <c r="A23" s="1" t="s">
        <v>6613</v>
      </c>
    </row>
    <row r="24" spans="1:1">
      <c r="A24" s="1" t="s">
        <v>6611</v>
      </c>
    </row>
    <row r="25" spans="1:1">
      <c r="A25" s="1" t="s">
        <v>6609</v>
      </c>
    </row>
    <row r="26" spans="1:1">
      <c r="A26" s="1" t="s">
        <v>6607</v>
      </c>
    </row>
    <row r="27" spans="1:1">
      <c r="A27" s="1" t="s">
        <v>6605</v>
      </c>
    </row>
    <row r="28" spans="1:1">
      <c r="A28" s="1" t="s">
        <v>6603</v>
      </c>
    </row>
    <row r="29" spans="1:1">
      <c r="A29" s="1" t="s">
        <v>6601</v>
      </c>
    </row>
    <row r="30" spans="1:1">
      <c r="A30" s="1" t="s">
        <v>6599</v>
      </c>
    </row>
    <row r="31" spans="1:1">
      <c r="A31" s="1" t="s">
        <v>6597</v>
      </c>
    </row>
    <row r="32" spans="1:1">
      <c r="A32" s="1" t="s">
        <v>6595</v>
      </c>
    </row>
    <row r="33" spans="1:1">
      <c r="A33" s="1" t="s">
        <v>6593</v>
      </c>
    </row>
    <row r="34" spans="1:1">
      <c r="A34" s="1" t="s">
        <v>6591</v>
      </c>
    </row>
    <row r="35" spans="1:1">
      <c r="A35" s="1" t="s">
        <v>6589</v>
      </c>
    </row>
    <row r="36" spans="1:1">
      <c r="A36" s="1" t="s">
        <v>6587</v>
      </c>
    </row>
    <row r="37" spans="1:1">
      <c r="A37" s="1" t="s">
        <v>6585</v>
      </c>
    </row>
    <row r="38" spans="1:1">
      <c r="A38" s="1" t="s">
        <v>6583</v>
      </c>
    </row>
    <row r="39" spans="1:1">
      <c r="A39" s="1" t="s">
        <v>6581</v>
      </c>
    </row>
    <row r="40" spans="1:1">
      <c r="A40" s="1" t="s">
        <v>6579</v>
      </c>
    </row>
    <row r="41" spans="1:1">
      <c r="A41" s="1" t="s">
        <v>6577</v>
      </c>
    </row>
    <row r="42" spans="1:1">
      <c r="A42" s="1" t="s">
        <v>6575</v>
      </c>
    </row>
    <row r="43" spans="1:1">
      <c r="A43" s="1" t="s">
        <v>6573</v>
      </c>
    </row>
    <row r="44" spans="1:1">
      <c r="A44" s="1" t="s">
        <v>6571</v>
      </c>
    </row>
    <row r="45" spans="1:1">
      <c r="A45" s="1" t="s">
        <v>6569</v>
      </c>
    </row>
    <row r="46" spans="1:1">
      <c r="A46" s="1" t="s">
        <v>6567</v>
      </c>
    </row>
    <row r="47" spans="1:1">
      <c r="A47" s="1" t="s">
        <v>6565</v>
      </c>
    </row>
    <row r="48" spans="1:1">
      <c r="A48" s="1" t="s">
        <v>6563</v>
      </c>
    </row>
    <row r="49" spans="1:1">
      <c r="A49" s="1" t="s">
        <v>6561</v>
      </c>
    </row>
    <row r="50" spans="1:1">
      <c r="A50" s="1" t="s">
        <v>6559</v>
      </c>
    </row>
    <row r="51" spans="1:1">
      <c r="A51" s="1" t="s">
        <v>6557</v>
      </c>
    </row>
    <row r="52" spans="1:1">
      <c r="A52" s="1" t="s">
        <v>6555</v>
      </c>
    </row>
    <row r="53" spans="1:1">
      <c r="A53" s="1" t="s">
        <v>6553</v>
      </c>
    </row>
    <row r="54" spans="1:1">
      <c r="A54" s="1" t="s">
        <v>6551</v>
      </c>
    </row>
    <row r="55" spans="1:1">
      <c r="A55" s="1" t="s">
        <v>6549</v>
      </c>
    </row>
    <row r="56" spans="1:1">
      <c r="A56" s="1" t="s">
        <v>6547</v>
      </c>
    </row>
    <row r="57" spans="1:1">
      <c r="A57" s="1" t="s">
        <v>6545</v>
      </c>
    </row>
    <row r="58" spans="1:1">
      <c r="A58" s="1" t="s">
        <v>6543</v>
      </c>
    </row>
    <row r="59" spans="1:1">
      <c r="A59" s="1" t="s">
        <v>6541</v>
      </c>
    </row>
    <row r="60" spans="1:1">
      <c r="A60" s="1" t="s">
        <v>6539</v>
      </c>
    </row>
    <row r="61" spans="1:1">
      <c r="A61" s="1" t="s">
        <v>6537</v>
      </c>
    </row>
    <row r="62" spans="1:1">
      <c r="A62" s="1">
        <v>4134022102</v>
      </c>
    </row>
    <row r="63" spans="1:1">
      <c r="A63" s="1">
        <v>4134020365</v>
      </c>
    </row>
    <row r="64" spans="1:1">
      <c r="A64" s="1" t="s">
        <v>6534</v>
      </c>
    </row>
    <row r="65" spans="1:1">
      <c r="A65" s="1" t="s">
        <v>6532</v>
      </c>
    </row>
    <row r="66" spans="1:1">
      <c r="A66" s="1">
        <v>4133943938</v>
      </c>
    </row>
    <row r="67" spans="1:1">
      <c r="A67" s="1">
        <v>4133949456</v>
      </c>
    </row>
    <row r="68" spans="1:1">
      <c r="A68" s="1" t="s">
        <v>6529</v>
      </c>
    </row>
    <row r="69" spans="1:1">
      <c r="A69" s="1" t="s">
        <v>6527</v>
      </c>
    </row>
    <row r="70" spans="1:1">
      <c r="A70" s="1" t="s">
        <v>6525</v>
      </c>
    </row>
    <row r="71" spans="1:1">
      <c r="A71" s="1">
        <v>4133915651</v>
      </c>
    </row>
    <row r="72" spans="1:1">
      <c r="A72" s="1">
        <v>4133865201</v>
      </c>
    </row>
    <row r="73" spans="1:1">
      <c r="A73" s="1" t="s">
        <v>6522</v>
      </c>
    </row>
    <row r="74" spans="1:1">
      <c r="A74" s="1" t="s">
        <v>6520</v>
      </c>
    </row>
    <row r="75" spans="1:1">
      <c r="A75" s="1" t="s">
        <v>6518</v>
      </c>
    </row>
    <row r="76" spans="1:1">
      <c r="A76" s="1" t="s">
        <v>6516</v>
      </c>
    </row>
    <row r="77" spans="1:1">
      <c r="A77" s="1" t="s">
        <v>6514</v>
      </c>
    </row>
    <row r="78" spans="1:1">
      <c r="A78" s="1" t="s">
        <v>9966</v>
      </c>
    </row>
    <row r="79" spans="1:1">
      <c r="A79" s="1" t="s">
        <v>9966</v>
      </c>
    </row>
    <row r="80" spans="1:1">
      <c r="A80" s="1" t="s">
        <v>6510</v>
      </c>
    </row>
    <row r="81" spans="1:1">
      <c r="A81" s="1" t="s">
        <v>6508</v>
      </c>
    </row>
    <row r="82" spans="1:1">
      <c r="A82" s="1" t="s">
        <v>6506</v>
      </c>
    </row>
    <row r="83" spans="1:1">
      <c r="A83" s="1" t="s">
        <v>6504</v>
      </c>
    </row>
    <row r="84" spans="1:1">
      <c r="A84" s="1" t="s">
        <v>6502</v>
      </c>
    </row>
    <row r="85" spans="1:1">
      <c r="A85" s="1" t="s">
        <v>6500</v>
      </c>
    </row>
    <row r="86" spans="1:1">
      <c r="A86" s="1" t="s">
        <v>6498</v>
      </c>
    </row>
    <row r="87" spans="1:1">
      <c r="A87" s="1" t="s">
        <v>6496</v>
      </c>
    </row>
    <row r="88" spans="1:1">
      <c r="A88" s="1" t="s">
        <v>6494</v>
      </c>
    </row>
    <row r="89" spans="1:1">
      <c r="A89" s="1" t="s">
        <v>6492</v>
      </c>
    </row>
    <row r="90" spans="1:1">
      <c r="A90" s="1" t="s">
        <v>6490</v>
      </c>
    </row>
    <row r="91" spans="1:1">
      <c r="A91" s="1" t="s">
        <v>6488</v>
      </c>
    </row>
    <row r="92" spans="1:1">
      <c r="A92" s="1" t="s">
        <v>6486</v>
      </c>
    </row>
    <row r="93" spans="1:1">
      <c r="A93" s="1" t="s">
        <v>6484</v>
      </c>
    </row>
    <row r="94" spans="1:1">
      <c r="A94" s="1" t="s">
        <v>6482</v>
      </c>
    </row>
    <row r="95" spans="1:1">
      <c r="A95" s="1" t="s">
        <v>6480</v>
      </c>
    </row>
    <row r="96" spans="1:1">
      <c r="A96" s="1" t="s">
        <v>6478</v>
      </c>
    </row>
    <row r="97" spans="1:1">
      <c r="A97" s="1" t="s">
        <v>6476</v>
      </c>
    </row>
    <row r="98" spans="1:1">
      <c r="A98" s="1" t="s">
        <v>6474</v>
      </c>
    </row>
    <row r="99" spans="1:1">
      <c r="A99" s="1" t="s">
        <v>6472</v>
      </c>
    </row>
    <row r="100" spans="1:1">
      <c r="A100" s="1" t="s">
        <v>6470</v>
      </c>
    </row>
    <row r="101" spans="1:1">
      <c r="A101" s="1" t="s">
        <v>6468</v>
      </c>
    </row>
    <row r="102" spans="1:1">
      <c r="A102" s="1" t="s">
        <v>6466</v>
      </c>
    </row>
    <row r="103" spans="1:1">
      <c r="A103" s="1" t="s">
        <v>6464</v>
      </c>
    </row>
    <row r="104" spans="1:1">
      <c r="A104" s="1" t="s">
        <v>6462</v>
      </c>
    </row>
    <row r="105" spans="1:1">
      <c r="A105" s="1" t="s">
        <v>6460</v>
      </c>
    </row>
    <row r="106" spans="1:1">
      <c r="A106" s="1" t="s">
        <v>6458</v>
      </c>
    </row>
    <row r="107" spans="1:1">
      <c r="A107" s="1" t="s">
        <v>6456</v>
      </c>
    </row>
    <row r="108" spans="1:1">
      <c r="A108" s="1" t="s">
        <v>6454</v>
      </c>
    </row>
    <row r="109" spans="1:1">
      <c r="A109" s="1" t="s">
        <v>6452</v>
      </c>
    </row>
    <row r="110" spans="1:1">
      <c r="A110" s="1" t="s">
        <v>6450</v>
      </c>
    </row>
    <row r="111" spans="1:1">
      <c r="A111" s="1" t="s">
        <v>6448</v>
      </c>
    </row>
    <row r="112" spans="1:1">
      <c r="A112" s="1" t="s">
        <v>6446</v>
      </c>
    </row>
    <row r="113" spans="1:1">
      <c r="A113" s="1" t="s">
        <v>6444</v>
      </c>
    </row>
    <row r="114" spans="1:1">
      <c r="A114" s="1" t="s">
        <v>6442</v>
      </c>
    </row>
    <row r="115" spans="1:1">
      <c r="A115" s="1" t="s">
        <v>6440</v>
      </c>
    </row>
    <row r="116" spans="1:1">
      <c r="A116" s="1" t="s">
        <v>6438</v>
      </c>
    </row>
    <row r="117" spans="1:1">
      <c r="A117" s="1" t="s">
        <v>6436</v>
      </c>
    </row>
    <row r="118" spans="1:1">
      <c r="A118" s="1" t="s">
        <v>6434</v>
      </c>
    </row>
    <row r="119" spans="1:1">
      <c r="A119" s="1" t="s">
        <v>6432</v>
      </c>
    </row>
    <row r="120" spans="1:1">
      <c r="A120" s="1" t="s">
        <v>6430</v>
      </c>
    </row>
    <row r="121" spans="1:1">
      <c r="A121" s="1" t="s">
        <v>6428</v>
      </c>
    </row>
    <row r="122" spans="1:1">
      <c r="A122" s="1" t="s">
        <v>6426</v>
      </c>
    </row>
    <row r="123" spans="1:1">
      <c r="A123" s="1" t="s">
        <v>6424</v>
      </c>
    </row>
    <row r="124" spans="1:1">
      <c r="A124" s="1" t="s">
        <v>6422</v>
      </c>
    </row>
    <row r="125" spans="1:1">
      <c r="A125" s="1" t="s">
        <v>6420</v>
      </c>
    </row>
    <row r="126" spans="1:1">
      <c r="A126" s="1" t="s">
        <v>6418</v>
      </c>
    </row>
    <row r="127" spans="1:1">
      <c r="A127" s="1" t="s">
        <v>6416</v>
      </c>
    </row>
    <row r="128" spans="1:1">
      <c r="A128" s="1" t="s">
        <v>6414</v>
      </c>
    </row>
    <row r="129" spans="1:1">
      <c r="A129" s="1" t="s">
        <v>6412</v>
      </c>
    </row>
    <row r="130" spans="1:1">
      <c r="A130" s="1" t="s">
        <v>6410</v>
      </c>
    </row>
    <row r="131" spans="1:1">
      <c r="A131" s="1" t="s">
        <v>6408</v>
      </c>
    </row>
    <row r="132" spans="1:1">
      <c r="A132" s="1" t="s">
        <v>6406</v>
      </c>
    </row>
    <row r="133" spans="1:1">
      <c r="A133" s="1" t="s">
        <v>6404</v>
      </c>
    </row>
    <row r="134" spans="1:1">
      <c r="A134" s="1">
        <v>4133871319</v>
      </c>
    </row>
    <row r="135" spans="1:1">
      <c r="A135" s="1">
        <v>4134032424</v>
      </c>
    </row>
    <row r="136" spans="1:1">
      <c r="A136" s="1" t="s">
        <v>6401</v>
      </c>
    </row>
    <row r="137" spans="1:1">
      <c r="A137" s="1" t="s">
        <v>6400</v>
      </c>
    </row>
    <row r="138" spans="1:1">
      <c r="A138" s="1" t="s">
        <v>6397</v>
      </c>
    </row>
    <row r="139" spans="1:1">
      <c r="A139" s="1" t="s">
        <v>6395</v>
      </c>
    </row>
    <row r="140" spans="1:1">
      <c r="A140" s="1" t="s">
        <v>6393</v>
      </c>
    </row>
    <row r="141" spans="1:1">
      <c r="A141" s="1" t="s">
        <v>6391</v>
      </c>
    </row>
    <row r="142" spans="1:1">
      <c r="A142" s="1" t="s">
        <v>6389</v>
      </c>
    </row>
    <row r="143" spans="1:1">
      <c r="A143" s="1" t="s">
        <v>6387</v>
      </c>
    </row>
  </sheetData>
  <conditionalFormatting sqref="A1:A1048576">
    <cfRule type="duplicateValues" dxfId="5" priority="1"/>
  </conditionalFormatting>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74"/>
  <sheetViews>
    <sheetView workbookViewId="0">
      <selection activeCell="H5" sqref="H5"/>
    </sheetView>
  </sheetViews>
  <sheetFormatPr defaultColWidth="9.140625" defaultRowHeight="15.75"/>
  <cols>
    <col min="1" max="1" width="9.140625" style="473"/>
    <col min="2" max="3" width="18.85546875" style="473" customWidth="1"/>
    <col min="4" max="4" width="20.85546875" style="472" customWidth="1"/>
    <col min="5" max="5" width="19.7109375" style="459" customWidth="1"/>
    <col min="6" max="6" width="20.140625" style="472" customWidth="1"/>
    <col min="7" max="7" width="18.85546875" style="472" customWidth="1"/>
    <col min="8" max="8" width="14.140625" style="472" customWidth="1"/>
    <col min="9" max="14" width="9.140625" style="472"/>
    <col min="15" max="15" width="18.85546875" style="472" customWidth="1"/>
    <col min="16" max="16384" width="9.140625" style="472"/>
  </cols>
  <sheetData>
    <row r="1" spans="1:8" s="564" customFormat="1">
      <c r="A1" s="231" t="s">
        <v>9</v>
      </c>
      <c r="B1" s="79"/>
      <c r="C1" s="477"/>
      <c r="D1" s="478"/>
      <c r="E1" s="479"/>
      <c r="F1" s="566"/>
      <c r="G1" s="447"/>
    </row>
    <row r="2" spans="1:8" s="564" customFormat="1">
      <c r="A2" s="231" t="s">
        <v>10</v>
      </c>
      <c r="B2" s="79"/>
      <c r="C2" s="477"/>
      <c r="D2" s="478"/>
      <c r="E2" s="479"/>
      <c r="F2" s="566"/>
      <c r="G2" s="447"/>
    </row>
    <row r="3" spans="1:8" s="564" customFormat="1">
      <c r="A3" s="231" t="s">
        <v>11</v>
      </c>
      <c r="B3" s="79"/>
      <c r="C3" s="477"/>
      <c r="D3" s="478"/>
      <c r="E3" s="479"/>
      <c r="F3" s="566"/>
      <c r="G3" s="447" t="s">
        <v>12</v>
      </c>
    </row>
    <row r="4" spans="1:8" s="564" customFormat="1">
      <c r="A4" s="231" t="s">
        <v>13</v>
      </c>
      <c r="B4" s="79"/>
      <c r="C4" s="477"/>
      <c r="D4" s="478"/>
      <c r="E4" s="479"/>
      <c r="F4" s="566"/>
      <c r="G4" s="447"/>
    </row>
    <row r="5" spans="1:8" ht="17.25" customHeight="1">
      <c r="A5" s="649" t="s">
        <v>14</v>
      </c>
      <c r="B5" s="650"/>
      <c r="C5" s="650"/>
      <c r="D5" s="650"/>
      <c r="E5" s="650"/>
      <c r="F5" s="135"/>
      <c r="G5" s="134"/>
    </row>
    <row r="6" spans="1:8" ht="17.25" customHeight="1">
      <c r="A6" s="233"/>
      <c r="B6" s="191"/>
      <c r="C6" s="191"/>
      <c r="D6" s="191"/>
      <c r="E6" s="234">
        <f>SUBTOTAL(9,E8:E1064)</f>
        <v>5964359477</v>
      </c>
      <c r="F6" s="135"/>
      <c r="G6" s="134"/>
    </row>
    <row r="7" spans="1:8" s="564" customFormat="1">
      <c r="A7" s="236" t="s">
        <v>15</v>
      </c>
      <c r="B7" s="236" t="s">
        <v>16</v>
      </c>
      <c r="C7" s="330" t="s">
        <v>17</v>
      </c>
      <c r="D7" s="331" t="s">
        <v>18</v>
      </c>
      <c r="E7" s="332" t="s">
        <v>19</v>
      </c>
      <c r="F7" s="567" t="s">
        <v>20</v>
      </c>
      <c r="G7" s="567" t="s">
        <v>21</v>
      </c>
      <c r="H7" s="568" t="s">
        <v>22</v>
      </c>
    </row>
    <row r="8" spans="1:8">
      <c r="A8" s="156">
        <v>1</v>
      </c>
      <c r="B8" s="156" t="s">
        <v>23</v>
      </c>
      <c r="C8" s="569" t="s">
        <v>24</v>
      </c>
      <c r="D8" s="354">
        <v>44376</v>
      </c>
      <c r="E8" s="428">
        <v>2301553</v>
      </c>
      <c r="F8" s="570" t="s">
        <v>25</v>
      </c>
      <c r="G8" s="571"/>
      <c r="H8" s="33"/>
    </row>
    <row r="9" spans="1:8">
      <c r="A9" s="156">
        <v>2</v>
      </c>
      <c r="B9" s="156" t="s">
        <v>26</v>
      </c>
      <c r="C9" s="569" t="s">
        <v>27</v>
      </c>
      <c r="D9" s="354">
        <v>44376</v>
      </c>
      <c r="E9" s="428">
        <v>1771880</v>
      </c>
      <c r="F9" s="570" t="s">
        <v>28</v>
      </c>
      <c r="G9" s="571"/>
      <c r="H9" s="33"/>
    </row>
    <row r="10" spans="1:8">
      <c r="A10" s="156">
        <v>3</v>
      </c>
      <c r="B10" s="156" t="s">
        <v>29</v>
      </c>
      <c r="C10" s="569" t="s">
        <v>30</v>
      </c>
      <c r="D10" s="354">
        <v>44376</v>
      </c>
      <c r="E10" s="428">
        <v>1771880</v>
      </c>
      <c r="F10" s="570" t="s">
        <v>28</v>
      </c>
      <c r="G10" s="571"/>
      <c r="H10" s="33"/>
    </row>
    <row r="11" spans="1:8">
      <c r="A11" s="156">
        <v>4</v>
      </c>
      <c r="B11" s="156" t="s">
        <v>31</v>
      </c>
      <c r="C11" s="569" t="s">
        <v>32</v>
      </c>
      <c r="D11" s="354">
        <v>44376</v>
      </c>
      <c r="E11" s="428">
        <v>1240316</v>
      </c>
      <c r="F11" s="570" t="s">
        <v>25</v>
      </c>
      <c r="G11" s="571"/>
      <c r="H11" s="33"/>
    </row>
    <row r="12" spans="1:8">
      <c r="A12" s="156">
        <v>5</v>
      </c>
      <c r="B12" s="156" t="s">
        <v>33</v>
      </c>
      <c r="C12" s="569" t="s">
        <v>34</v>
      </c>
      <c r="D12" s="354">
        <v>44376</v>
      </c>
      <c r="E12" s="428">
        <v>1771880</v>
      </c>
      <c r="F12" s="570" t="s">
        <v>25</v>
      </c>
      <c r="G12" s="571"/>
      <c r="H12" s="33"/>
    </row>
    <row r="13" spans="1:8">
      <c r="A13" s="156">
        <v>6</v>
      </c>
      <c r="B13" s="156" t="s">
        <v>35</v>
      </c>
      <c r="C13" s="569" t="s">
        <v>36</v>
      </c>
      <c r="D13" s="354">
        <v>44376</v>
      </c>
      <c r="E13" s="428">
        <v>9096105</v>
      </c>
      <c r="F13" s="570" t="s">
        <v>25</v>
      </c>
      <c r="G13" s="571"/>
      <c r="H13" s="33"/>
    </row>
    <row r="14" spans="1:8">
      <c r="A14" s="156">
        <v>7</v>
      </c>
      <c r="B14" s="156" t="s">
        <v>37</v>
      </c>
      <c r="C14" s="569" t="s">
        <v>38</v>
      </c>
      <c r="D14" s="354">
        <v>44376</v>
      </c>
      <c r="E14" s="428">
        <v>2964315</v>
      </c>
      <c r="F14" s="570" t="s">
        <v>25</v>
      </c>
      <c r="G14" s="571"/>
      <c r="H14" s="33"/>
    </row>
    <row r="15" spans="1:8">
      <c r="A15" s="156">
        <v>8</v>
      </c>
      <c r="B15" s="156" t="s">
        <v>39</v>
      </c>
      <c r="C15" s="569" t="s">
        <v>40</v>
      </c>
      <c r="D15" s="354">
        <v>44376</v>
      </c>
      <c r="E15" s="428">
        <v>202125</v>
      </c>
      <c r="F15" s="570" t="s">
        <v>25</v>
      </c>
      <c r="G15" s="571"/>
      <c r="H15" s="33"/>
    </row>
    <row r="16" spans="1:8">
      <c r="A16" s="156">
        <v>9</v>
      </c>
      <c r="B16" s="156" t="s">
        <v>41</v>
      </c>
      <c r="C16" s="569" t="s">
        <v>42</v>
      </c>
      <c r="D16" s="354">
        <v>44376</v>
      </c>
      <c r="E16" s="428">
        <v>202125</v>
      </c>
      <c r="F16" s="570" t="s">
        <v>25</v>
      </c>
      <c r="G16" s="571"/>
      <c r="H16" s="33"/>
    </row>
    <row r="17" spans="1:8">
      <c r="A17" s="156">
        <v>10</v>
      </c>
      <c r="B17" s="156" t="s">
        <v>43</v>
      </c>
      <c r="C17" s="569" t="s">
        <v>44</v>
      </c>
      <c r="D17" s="354">
        <v>44376</v>
      </c>
      <c r="E17" s="428">
        <v>336875</v>
      </c>
      <c r="F17" s="570" t="s">
        <v>25</v>
      </c>
      <c r="G17" s="571"/>
      <c r="H17" s="33"/>
    </row>
    <row r="18" spans="1:8">
      <c r="A18" s="156">
        <v>11</v>
      </c>
      <c r="B18" s="156" t="s">
        <v>45</v>
      </c>
      <c r="C18" s="569" t="s">
        <v>46</v>
      </c>
      <c r="D18" s="354">
        <v>44376</v>
      </c>
      <c r="E18" s="428">
        <v>1063128</v>
      </c>
      <c r="F18" s="570" t="s">
        <v>25</v>
      </c>
      <c r="G18" s="571"/>
      <c r="H18" s="33"/>
    </row>
    <row r="19" spans="1:8">
      <c r="A19" s="156">
        <v>12</v>
      </c>
      <c r="B19" s="156" t="s">
        <v>47</v>
      </c>
      <c r="C19" s="569" t="s">
        <v>48</v>
      </c>
      <c r="D19" s="354">
        <v>44376</v>
      </c>
      <c r="E19" s="428">
        <v>6041673</v>
      </c>
      <c r="F19" s="570" t="s">
        <v>25</v>
      </c>
      <c r="G19" s="571"/>
      <c r="H19" s="33"/>
    </row>
    <row r="20" spans="1:8">
      <c r="A20" s="156">
        <v>13</v>
      </c>
      <c r="B20" s="156" t="s">
        <v>49</v>
      </c>
      <c r="C20" s="569" t="s">
        <v>50</v>
      </c>
      <c r="D20" s="354">
        <v>44376</v>
      </c>
      <c r="E20" s="428">
        <v>3181431</v>
      </c>
      <c r="F20" s="570" t="s">
        <v>25</v>
      </c>
      <c r="G20" s="571"/>
      <c r="H20" s="33"/>
    </row>
    <row r="21" spans="1:8">
      <c r="A21" s="156">
        <v>14</v>
      </c>
      <c r="B21" s="156" t="s">
        <v>51</v>
      </c>
      <c r="C21" s="569" t="s">
        <v>52</v>
      </c>
      <c r="D21" s="354">
        <v>44376</v>
      </c>
      <c r="E21" s="428">
        <v>3667301</v>
      </c>
      <c r="F21" s="570" t="s">
        <v>25</v>
      </c>
      <c r="G21" s="571"/>
      <c r="H21" s="33"/>
    </row>
    <row r="22" spans="1:8">
      <c r="A22" s="156">
        <v>15</v>
      </c>
      <c r="B22" s="156" t="s">
        <v>53</v>
      </c>
      <c r="C22" s="569" t="s">
        <v>54</v>
      </c>
      <c r="D22" s="354">
        <v>44376</v>
      </c>
      <c r="E22" s="428">
        <v>2555641</v>
      </c>
      <c r="F22" s="570" t="s">
        <v>25</v>
      </c>
      <c r="G22" s="571"/>
      <c r="H22" s="33"/>
    </row>
    <row r="23" spans="1:8">
      <c r="A23" s="156">
        <v>16</v>
      </c>
      <c r="B23" s="156" t="s">
        <v>55</v>
      </c>
      <c r="C23" s="569" t="s">
        <v>56</v>
      </c>
      <c r="D23" s="354">
        <v>44376</v>
      </c>
      <c r="E23" s="428">
        <v>3396481</v>
      </c>
      <c r="F23" s="570" t="s">
        <v>25</v>
      </c>
      <c r="G23" s="571"/>
      <c r="H23" s="33"/>
    </row>
    <row r="24" spans="1:8">
      <c r="A24" s="156">
        <v>17</v>
      </c>
      <c r="B24" s="156" t="s">
        <v>57</v>
      </c>
      <c r="C24" s="569" t="s">
        <v>58</v>
      </c>
      <c r="D24" s="354">
        <v>44376</v>
      </c>
      <c r="E24" s="428">
        <v>1829520</v>
      </c>
      <c r="F24" s="570" t="s">
        <v>25</v>
      </c>
      <c r="G24" s="571"/>
      <c r="H24" s="33"/>
    </row>
    <row r="25" spans="1:8">
      <c r="A25" s="156">
        <v>18</v>
      </c>
      <c r="B25" s="156" t="s">
        <v>59</v>
      </c>
      <c r="C25" s="569" t="s">
        <v>60</v>
      </c>
      <c r="D25" s="354">
        <v>44376</v>
      </c>
      <c r="E25" s="428">
        <v>673750</v>
      </c>
      <c r="F25" s="570" t="s">
        <v>25</v>
      </c>
      <c r="G25" s="571"/>
      <c r="H25" s="33"/>
    </row>
    <row r="26" spans="1:8">
      <c r="A26" s="156">
        <v>19</v>
      </c>
      <c r="B26" s="156" t="s">
        <v>61</v>
      </c>
      <c r="C26" s="569" t="s">
        <v>62</v>
      </c>
      <c r="D26" s="354">
        <v>44376</v>
      </c>
      <c r="E26" s="428">
        <v>2230485</v>
      </c>
      <c r="F26" s="570" t="s">
        <v>25</v>
      </c>
      <c r="G26" s="571"/>
      <c r="H26" s="33"/>
    </row>
    <row r="27" spans="1:8">
      <c r="A27" s="156">
        <v>20</v>
      </c>
      <c r="B27" s="156" t="s">
        <v>63</v>
      </c>
      <c r="C27" s="569" t="s">
        <v>64</v>
      </c>
      <c r="D27" s="354">
        <v>44376</v>
      </c>
      <c r="E27" s="428">
        <v>1550501</v>
      </c>
      <c r="F27" s="570" t="s">
        <v>25</v>
      </c>
      <c r="G27" s="571"/>
      <c r="H27" s="33"/>
    </row>
    <row r="28" spans="1:8">
      <c r="A28" s="156">
        <v>21</v>
      </c>
      <c r="B28" s="156" t="s">
        <v>65</v>
      </c>
      <c r="C28" s="569" t="s">
        <v>66</v>
      </c>
      <c r="D28" s="354">
        <v>44376</v>
      </c>
      <c r="E28" s="428">
        <v>1648713</v>
      </c>
      <c r="F28" s="570" t="s">
        <v>25</v>
      </c>
      <c r="G28" s="571"/>
      <c r="H28" s="33"/>
    </row>
    <row r="29" spans="1:8">
      <c r="A29" s="156">
        <v>22</v>
      </c>
      <c r="B29" s="156" t="s">
        <v>67</v>
      </c>
      <c r="C29" s="569" t="s">
        <v>68</v>
      </c>
      <c r="D29" s="354">
        <v>44376</v>
      </c>
      <c r="E29" s="428">
        <v>3087381</v>
      </c>
      <c r="F29" s="570" t="s">
        <v>25</v>
      </c>
      <c r="G29" s="571"/>
      <c r="H29" s="33"/>
    </row>
    <row r="30" spans="1:8">
      <c r="A30" s="156">
        <v>23</v>
      </c>
      <c r="B30" s="156" t="s">
        <v>69</v>
      </c>
      <c r="C30" s="569" t="s">
        <v>70</v>
      </c>
      <c r="D30" s="354">
        <v>44376</v>
      </c>
      <c r="E30" s="428">
        <v>2977641</v>
      </c>
      <c r="F30" s="570" t="s">
        <v>25</v>
      </c>
      <c r="G30" s="571"/>
      <c r="H30" s="33"/>
    </row>
    <row r="31" spans="1:8">
      <c r="A31" s="156">
        <v>24</v>
      </c>
      <c r="B31" s="156" t="s">
        <v>71</v>
      </c>
      <c r="C31" s="569" t="s">
        <v>72</v>
      </c>
      <c r="D31" s="354">
        <v>44376</v>
      </c>
      <c r="E31" s="428">
        <v>3175398</v>
      </c>
      <c r="F31" s="570" t="s">
        <v>25</v>
      </c>
      <c r="G31" s="571"/>
      <c r="H31" s="33"/>
    </row>
    <row r="32" spans="1:8">
      <c r="A32" s="156">
        <v>25</v>
      </c>
      <c r="B32" s="156" t="s">
        <v>73</v>
      </c>
      <c r="C32" s="569" t="s">
        <v>74</v>
      </c>
      <c r="D32" s="354">
        <v>44376</v>
      </c>
      <c r="E32" s="428">
        <v>2981154</v>
      </c>
      <c r="F32" s="570" t="s">
        <v>25</v>
      </c>
      <c r="G32" s="571"/>
      <c r="H32" s="33"/>
    </row>
    <row r="33" spans="1:8">
      <c r="A33" s="156">
        <v>26</v>
      </c>
      <c r="B33" s="156" t="s">
        <v>75</v>
      </c>
      <c r="C33" s="569" t="s">
        <v>76</v>
      </c>
      <c r="D33" s="354">
        <v>44376</v>
      </c>
      <c r="E33" s="428">
        <v>3107984</v>
      </c>
      <c r="F33" s="570" t="s">
        <v>25</v>
      </c>
      <c r="G33" s="571"/>
      <c r="H33" s="33"/>
    </row>
    <row r="34" spans="1:8">
      <c r="A34" s="156">
        <v>27</v>
      </c>
      <c r="B34" s="156" t="s">
        <v>77</v>
      </c>
      <c r="C34" s="569" t="s">
        <v>78</v>
      </c>
      <c r="D34" s="354">
        <v>44376</v>
      </c>
      <c r="E34" s="428">
        <v>2887819</v>
      </c>
      <c r="F34" s="570" t="s">
        <v>25</v>
      </c>
      <c r="G34" s="571"/>
      <c r="H34" s="33"/>
    </row>
    <row r="35" spans="1:8">
      <c r="A35" s="156">
        <v>28</v>
      </c>
      <c r="B35" s="156" t="s">
        <v>79</v>
      </c>
      <c r="C35" s="569" t="s">
        <v>80</v>
      </c>
      <c r="D35" s="354">
        <v>44376</v>
      </c>
      <c r="E35" s="428">
        <v>2282115</v>
      </c>
      <c r="F35" s="570" t="s">
        <v>25</v>
      </c>
      <c r="G35" s="571"/>
      <c r="H35" s="33"/>
    </row>
    <row r="36" spans="1:8">
      <c r="A36" s="156">
        <v>29</v>
      </c>
      <c r="B36" s="156" t="s">
        <v>81</v>
      </c>
      <c r="C36" s="569" t="s">
        <v>82</v>
      </c>
      <c r="D36" s="354">
        <v>44376</v>
      </c>
      <c r="E36" s="428">
        <v>1757217</v>
      </c>
      <c r="F36" s="570" t="s">
        <v>25</v>
      </c>
      <c r="G36" s="571"/>
      <c r="H36" s="33"/>
    </row>
    <row r="37" spans="1:8">
      <c r="A37" s="156">
        <v>30</v>
      </c>
      <c r="B37" s="156" t="s">
        <v>83</v>
      </c>
      <c r="C37" s="569" t="s">
        <v>84</v>
      </c>
      <c r="D37" s="354">
        <v>44376</v>
      </c>
      <c r="E37" s="428">
        <v>1633610</v>
      </c>
      <c r="F37" s="570" t="s">
        <v>25</v>
      </c>
      <c r="G37" s="571"/>
      <c r="H37" s="33"/>
    </row>
    <row r="38" spans="1:8">
      <c r="A38" s="156">
        <v>31</v>
      </c>
      <c r="B38" s="156" t="s">
        <v>85</v>
      </c>
      <c r="C38" s="569" t="s">
        <v>86</v>
      </c>
      <c r="D38" s="354">
        <v>44376</v>
      </c>
      <c r="E38" s="428">
        <v>5503788</v>
      </c>
      <c r="F38" s="570" t="s">
        <v>25</v>
      </c>
      <c r="G38" s="571"/>
      <c r="H38" s="33"/>
    </row>
    <row r="39" spans="1:8">
      <c r="A39" s="156">
        <v>32</v>
      </c>
      <c r="B39" s="156" t="s">
        <v>87</v>
      </c>
      <c r="C39" s="569" t="s">
        <v>88</v>
      </c>
      <c r="D39" s="354">
        <v>44376</v>
      </c>
      <c r="E39" s="428">
        <v>2512208</v>
      </c>
      <c r="F39" s="570" t="s">
        <v>25</v>
      </c>
      <c r="G39" s="571"/>
      <c r="H39" s="33"/>
    </row>
    <row r="40" spans="1:8">
      <c r="A40" s="156">
        <v>33</v>
      </c>
      <c r="B40" s="156" t="s">
        <v>89</v>
      </c>
      <c r="C40" s="569" t="s">
        <v>90</v>
      </c>
      <c r="D40" s="354">
        <v>44376</v>
      </c>
      <c r="E40" s="428">
        <v>2174455</v>
      </c>
      <c r="F40" s="570" t="s">
        <v>25</v>
      </c>
      <c r="G40" s="571"/>
      <c r="H40" s="33"/>
    </row>
    <row r="41" spans="1:8">
      <c r="A41" s="156">
        <v>34</v>
      </c>
      <c r="B41" s="156" t="s">
        <v>91</v>
      </c>
      <c r="C41" s="569" t="s">
        <v>92</v>
      </c>
      <c r="D41" s="354">
        <v>44376</v>
      </c>
      <c r="E41" s="428">
        <v>2729562</v>
      </c>
      <c r="F41" s="570" t="s">
        <v>28</v>
      </c>
      <c r="G41" s="571"/>
      <c r="H41" s="33"/>
    </row>
    <row r="42" spans="1:8">
      <c r="A42" s="156">
        <v>35</v>
      </c>
      <c r="B42" s="156" t="s">
        <v>93</v>
      </c>
      <c r="C42" s="569" t="s">
        <v>94</v>
      </c>
      <c r="D42" s="354">
        <v>44376</v>
      </c>
      <c r="E42" s="428">
        <v>482829</v>
      </c>
      <c r="F42" s="570" t="s">
        <v>28</v>
      </c>
      <c r="G42" s="571"/>
      <c r="H42" s="33"/>
    </row>
    <row r="43" spans="1:8">
      <c r="A43" s="648">
        <v>1</v>
      </c>
      <c r="B43" s="32">
        <v>4129729171</v>
      </c>
      <c r="C43" s="648">
        <v>7455</v>
      </c>
      <c r="D43" s="647">
        <v>44464</v>
      </c>
      <c r="E43" s="640" t="s">
        <v>95</v>
      </c>
      <c r="F43" s="33" t="s">
        <v>96</v>
      </c>
      <c r="G43" s="33"/>
      <c r="H43" s="33"/>
    </row>
    <row r="44" spans="1:8">
      <c r="A44" s="648"/>
      <c r="B44" s="32">
        <v>4129740366</v>
      </c>
      <c r="C44" s="648"/>
      <c r="D44" s="647"/>
      <c r="E44" s="640"/>
      <c r="F44" s="33"/>
      <c r="G44" s="33"/>
      <c r="H44" s="33"/>
    </row>
    <row r="45" spans="1:8">
      <c r="A45" s="648"/>
      <c r="B45" s="32">
        <v>4129189083</v>
      </c>
      <c r="C45" s="648"/>
      <c r="D45" s="647"/>
      <c r="E45" s="640"/>
      <c r="F45" s="33"/>
      <c r="G45" s="33"/>
      <c r="H45" s="33"/>
    </row>
    <row r="46" spans="1:8">
      <c r="A46" s="648"/>
      <c r="B46" s="32">
        <v>4129700936</v>
      </c>
      <c r="C46" s="648"/>
      <c r="D46" s="647"/>
      <c r="E46" s="640"/>
      <c r="F46" s="33"/>
      <c r="G46" s="33"/>
      <c r="H46" s="33"/>
    </row>
    <row r="47" spans="1:8">
      <c r="A47" s="648"/>
      <c r="B47" s="32">
        <v>4129756924</v>
      </c>
      <c r="C47" s="648"/>
      <c r="D47" s="647"/>
      <c r="E47" s="640"/>
      <c r="F47" s="33"/>
      <c r="G47" s="33"/>
      <c r="H47" s="33"/>
    </row>
    <row r="48" spans="1:8">
      <c r="A48" s="648"/>
      <c r="B48" s="32">
        <v>4129801074</v>
      </c>
      <c r="C48" s="648"/>
      <c r="D48" s="647"/>
      <c r="E48" s="640"/>
      <c r="F48" s="33"/>
      <c r="G48" s="33"/>
      <c r="H48" s="33"/>
    </row>
    <row r="49" spans="1:8">
      <c r="A49" s="648"/>
      <c r="B49" s="32">
        <v>4129674166</v>
      </c>
      <c r="C49" s="648"/>
      <c r="D49" s="647"/>
      <c r="E49" s="640"/>
      <c r="F49" s="33"/>
      <c r="G49" s="33"/>
      <c r="H49" s="33"/>
    </row>
    <row r="50" spans="1:8">
      <c r="A50" s="648"/>
      <c r="B50" s="32">
        <v>4129700429</v>
      </c>
      <c r="C50" s="648"/>
      <c r="D50" s="647"/>
      <c r="E50" s="640"/>
      <c r="F50" s="33"/>
      <c r="G50" s="33"/>
      <c r="H50" s="33"/>
    </row>
    <row r="51" spans="1:8">
      <c r="A51" s="648"/>
      <c r="B51" s="32">
        <v>4129242890</v>
      </c>
      <c r="C51" s="648"/>
      <c r="D51" s="647"/>
      <c r="E51" s="640"/>
      <c r="F51" s="33"/>
      <c r="G51" s="33"/>
      <c r="H51" s="33"/>
    </row>
    <row r="52" spans="1:8">
      <c r="A52" s="648"/>
      <c r="B52" s="32">
        <v>4129662568</v>
      </c>
      <c r="C52" s="648"/>
      <c r="D52" s="647"/>
      <c r="E52" s="640"/>
      <c r="F52" s="33"/>
      <c r="G52" s="33"/>
      <c r="H52" s="33"/>
    </row>
    <row r="53" spans="1:8">
      <c r="A53" s="648"/>
      <c r="B53" s="32">
        <v>4129165816</v>
      </c>
      <c r="C53" s="648"/>
      <c r="D53" s="647"/>
      <c r="E53" s="640"/>
      <c r="F53" s="33"/>
      <c r="G53" s="33"/>
      <c r="H53" s="33"/>
    </row>
    <row r="54" spans="1:8">
      <c r="A54" s="648"/>
      <c r="B54" s="32">
        <v>4129229989</v>
      </c>
      <c r="C54" s="648"/>
      <c r="D54" s="647"/>
      <c r="E54" s="640"/>
      <c r="F54" s="33"/>
      <c r="G54" s="33"/>
      <c r="H54" s="33"/>
    </row>
    <row r="55" spans="1:8">
      <c r="A55" s="648"/>
      <c r="B55" s="32">
        <v>4129729511</v>
      </c>
      <c r="C55" s="648"/>
      <c r="D55" s="647"/>
      <c r="E55" s="640"/>
      <c r="F55" s="33"/>
      <c r="G55" s="33"/>
      <c r="H55" s="33"/>
    </row>
    <row r="56" spans="1:8">
      <c r="A56" s="648"/>
      <c r="B56" s="32">
        <v>4129254919</v>
      </c>
      <c r="C56" s="648"/>
      <c r="D56" s="647"/>
      <c r="E56" s="640"/>
      <c r="F56" s="33"/>
      <c r="G56" s="33"/>
      <c r="H56" s="33"/>
    </row>
    <row r="57" spans="1:8">
      <c r="A57" s="648"/>
      <c r="B57" s="32">
        <v>4129811821</v>
      </c>
      <c r="C57" s="648"/>
      <c r="D57" s="647"/>
      <c r="E57" s="640"/>
      <c r="F57" s="33"/>
      <c r="G57" s="33"/>
      <c r="H57" s="33"/>
    </row>
    <row r="58" spans="1:8">
      <c r="A58" s="648"/>
      <c r="B58" s="32">
        <v>4129193435</v>
      </c>
      <c r="C58" s="648"/>
      <c r="D58" s="647"/>
      <c r="E58" s="640"/>
      <c r="F58" s="33"/>
      <c r="G58" s="33"/>
      <c r="H58" s="33"/>
    </row>
    <row r="59" spans="1:8">
      <c r="A59" s="648"/>
      <c r="B59" s="32">
        <v>4129899772</v>
      </c>
      <c r="C59" s="648"/>
      <c r="D59" s="647"/>
      <c r="E59" s="640"/>
      <c r="F59" s="33"/>
      <c r="G59" s="33"/>
      <c r="H59" s="33"/>
    </row>
    <row r="60" spans="1:8">
      <c r="A60" s="648"/>
      <c r="B60" s="32">
        <v>4129272964</v>
      </c>
      <c r="C60" s="648"/>
      <c r="D60" s="647"/>
      <c r="E60" s="640"/>
      <c r="F60" s="33"/>
      <c r="G60" s="33"/>
      <c r="H60" s="33"/>
    </row>
    <row r="61" spans="1:8">
      <c r="A61" s="648"/>
      <c r="B61" s="32">
        <v>4129659266</v>
      </c>
      <c r="C61" s="648"/>
      <c r="D61" s="647"/>
      <c r="E61" s="640"/>
      <c r="F61" s="33"/>
      <c r="G61" s="33"/>
      <c r="H61" s="33"/>
    </row>
    <row r="62" spans="1:8">
      <c r="A62" s="648"/>
      <c r="B62" s="32">
        <v>4129694374</v>
      </c>
      <c r="C62" s="648"/>
      <c r="D62" s="647"/>
      <c r="E62" s="640"/>
      <c r="F62" s="33"/>
      <c r="G62" s="33"/>
      <c r="H62" s="33"/>
    </row>
    <row r="63" spans="1:8">
      <c r="A63" s="648"/>
      <c r="B63" s="32">
        <v>4129913737</v>
      </c>
      <c r="C63" s="648"/>
      <c r="D63" s="647"/>
      <c r="E63" s="640"/>
      <c r="F63" s="33"/>
      <c r="G63" s="33"/>
      <c r="H63" s="33"/>
    </row>
    <row r="64" spans="1:8">
      <c r="A64" s="648"/>
      <c r="B64" s="32">
        <v>4129768065</v>
      </c>
      <c r="C64" s="648"/>
      <c r="D64" s="647"/>
      <c r="E64" s="640"/>
      <c r="F64" s="33"/>
      <c r="G64" s="33"/>
      <c r="H64" s="33"/>
    </row>
    <row r="65" spans="1:8">
      <c r="A65" s="648"/>
      <c r="B65" s="32">
        <v>4130217274</v>
      </c>
      <c r="C65" s="648"/>
      <c r="D65" s="647"/>
      <c r="E65" s="640"/>
      <c r="F65" s="33"/>
      <c r="G65" s="33"/>
      <c r="H65" s="33"/>
    </row>
    <row r="66" spans="1:8">
      <c r="A66" s="648"/>
      <c r="B66" s="32">
        <v>4130218505</v>
      </c>
      <c r="C66" s="648"/>
      <c r="D66" s="647"/>
      <c r="E66" s="640"/>
      <c r="F66" s="33"/>
      <c r="G66" s="33"/>
      <c r="H66" s="33"/>
    </row>
    <row r="67" spans="1:8">
      <c r="A67" s="648"/>
      <c r="B67" s="32">
        <v>4130218348</v>
      </c>
      <c r="C67" s="648"/>
      <c r="D67" s="647"/>
      <c r="E67" s="640"/>
      <c r="F67" s="33"/>
      <c r="G67" s="33"/>
      <c r="H67" s="33"/>
    </row>
    <row r="68" spans="1:8">
      <c r="A68" s="648"/>
      <c r="B68" s="32">
        <v>4130216718</v>
      </c>
      <c r="C68" s="648"/>
      <c r="D68" s="647"/>
      <c r="E68" s="640"/>
      <c r="F68" s="33"/>
      <c r="G68" s="33"/>
      <c r="H68" s="33"/>
    </row>
    <row r="69" spans="1:8">
      <c r="A69" s="648"/>
      <c r="B69" s="32">
        <v>4130216155</v>
      </c>
      <c r="C69" s="648"/>
      <c r="D69" s="647"/>
      <c r="E69" s="640"/>
      <c r="F69" s="33"/>
      <c r="G69" s="33"/>
      <c r="H69" s="33"/>
    </row>
    <row r="70" spans="1:8">
      <c r="A70" s="648"/>
      <c r="B70" s="32">
        <v>4130215178</v>
      </c>
      <c r="C70" s="648"/>
      <c r="D70" s="647"/>
      <c r="E70" s="640"/>
      <c r="F70" s="33"/>
      <c r="G70" s="33"/>
      <c r="H70" s="33"/>
    </row>
    <row r="71" spans="1:8">
      <c r="A71" s="648"/>
      <c r="B71" s="32">
        <v>4130217655</v>
      </c>
      <c r="C71" s="648"/>
      <c r="D71" s="647"/>
      <c r="E71" s="640"/>
      <c r="F71" s="33"/>
      <c r="G71" s="33"/>
      <c r="H71" s="33"/>
    </row>
    <row r="72" spans="1:8">
      <c r="A72" s="648"/>
      <c r="B72" s="32">
        <v>4129953698</v>
      </c>
      <c r="C72" s="648"/>
      <c r="D72" s="647"/>
      <c r="E72" s="640"/>
      <c r="F72" s="33"/>
      <c r="G72" s="33"/>
      <c r="H72" s="33"/>
    </row>
    <row r="73" spans="1:8">
      <c r="A73" s="648"/>
      <c r="B73" s="32">
        <v>4130090800</v>
      </c>
      <c r="C73" s="648"/>
      <c r="D73" s="647"/>
      <c r="E73" s="640"/>
      <c r="F73" s="33"/>
      <c r="G73" s="33"/>
      <c r="H73" s="33"/>
    </row>
    <row r="74" spans="1:8">
      <c r="A74" s="648"/>
      <c r="B74" s="32">
        <v>4130158333</v>
      </c>
      <c r="C74" s="648"/>
      <c r="D74" s="647"/>
      <c r="E74" s="640"/>
      <c r="F74" s="33"/>
      <c r="G74" s="33"/>
      <c r="H74" s="33"/>
    </row>
    <row r="75" spans="1:8">
      <c r="A75" s="648"/>
      <c r="B75" s="32">
        <v>4129952622</v>
      </c>
      <c r="C75" s="648"/>
      <c r="D75" s="647"/>
      <c r="E75" s="640"/>
      <c r="F75" s="33"/>
      <c r="G75" s="33"/>
      <c r="H75" s="33"/>
    </row>
    <row r="76" spans="1:8">
      <c r="A76" s="648"/>
      <c r="B76" s="32">
        <v>4129918485</v>
      </c>
      <c r="C76" s="648"/>
      <c r="D76" s="647"/>
      <c r="E76" s="640"/>
      <c r="F76" s="33"/>
      <c r="G76" s="33"/>
      <c r="H76" s="33"/>
    </row>
    <row r="77" spans="1:8">
      <c r="A77" s="648"/>
      <c r="B77" s="32">
        <v>4129957329</v>
      </c>
      <c r="C77" s="648"/>
      <c r="D77" s="647"/>
      <c r="E77" s="640"/>
      <c r="F77" s="33"/>
      <c r="G77" s="33"/>
      <c r="H77" s="33"/>
    </row>
    <row r="78" spans="1:8">
      <c r="A78" s="648"/>
      <c r="B78" s="32">
        <v>4130140807</v>
      </c>
      <c r="C78" s="648"/>
      <c r="D78" s="647"/>
      <c r="E78" s="640"/>
      <c r="F78" s="33"/>
      <c r="G78" s="33"/>
      <c r="H78" s="33"/>
    </row>
    <row r="79" spans="1:8">
      <c r="A79" s="648"/>
      <c r="B79" s="32">
        <v>4129992622</v>
      </c>
      <c r="C79" s="648"/>
      <c r="D79" s="647"/>
      <c r="E79" s="640"/>
      <c r="F79" s="33"/>
      <c r="G79" s="33"/>
      <c r="H79" s="33"/>
    </row>
    <row r="80" spans="1:8">
      <c r="A80" s="648"/>
      <c r="B80" s="32">
        <v>4129976015</v>
      </c>
      <c r="C80" s="648"/>
      <c r="D80" s="647"/>
      <c r="E80" s="640"/>
      <c r="F80" s="33"/>
      <c r="G80" s="33"/>
      <c r="H80" s="33"/>
    </row>
    <row r="81" spans="1:8">
      <c r="A81" s="648"/>
      <c r="B81" s="32">
        <v>4129663184</v>
      </c>
      <c r="C81" s="648"/>
      <c r="D81" s="647"/>
      <c r="E81" s="640"/>
      <c r="F81" s="33"/>
      <c r="G81" s="33"/>
      <c r="H81" s="33"/>
    </row>
    <row r="82" spans="1:8">
      <c r="A82" s="648"/>
      <c r="B82" s="32">
        <v>4129938346</v>
      </c>
      <c r="C82" s="648"/>
      <c r="D82" s="647"/>
      <c r="E82" s="640"/>
      <c r="F82" s="33"/>
      <c r="G82" s="33"/>
      <c r="H82" s="33"/>
    </row>
    <row r="83" spans="1:8">
      <c r="A83" s="648"/>
      <c r="B83" s="32">
        <v>4129810683</v>
      </c>
      <c r="C83" s="648"/>
      <c r="D83" s="647"/>
      <c r="E83" s="640"/>
      <c r="F83" s="33"/>
      <c r="G83" s="33"/>
      <c r="H83" s="33"/>
    </row>
    <row r="84" spans="1:8">
      <c r="A84" s="648"/>
      <c r="B84" s="32">
        <v>4129697058</v>
      </c>
      <c r="C84" s="648"/>
      <c r="D84" s="647"/>
      <c r="E84" s="640"/>
      <c r="F84" s="33"/>
      <c r="G84" s="33"/>
      <c r="H84" s="33"/>
    </row>
    <row r="85" spans="1:8">
      <c r="A85" s="648"/>
      <c r="B85" s="32">
        <v>4130215843</v>
      </c>
      <c r="C85" s="648"/>
      <c r="D85" s="647"/>
      <c r="E85" s="640"/>
      <c r="F85" s="33"/>
      <c r="G85" s="33"/>
      <c r="H85" s="33"/>
    </row>
    <row r="86" spans="1:8">
      <c r="A86" s="648"/>
      <c r="B86" s="32">
        <v>4129959778</v>
      </c>
      <c r="C86" s="648"/>
      <c r="D86" s="647"/>
      <c r="E86" s="640"/>
      <c r="F86" s="33"/>
      <c r="G86" s="33"/>
      <c r="H86" s="33"/>
    </row>
    <row r="87" spans="1:8">
      <c r="A87" s="648"/>
      <c r="B87" s="32">
        <v>4130115493</v>
      </c>
      <c r="C87" s="648"/>
      <c r="D87" s="647"/>
      <c r="E87" s="640"/>
      <c r="F87" s="33"/>
      <c r="G87" s="33"/>
      <c r="H87" s="33"/>
    </row>
    <row r="88" spans="1:8">
      <c r="A88" s="648"/>
      <c r="B88" s="32">
        <v>4130161298</v>
      </c>
      <c r="C88" s="648"/>
      <c r="D88" s="647"/>
      <c r="E88" s="640"/>
      <c r="F88" s="33"/>
      <c r="G88" s="33"/>
      <c r="H88" s="33"/>
    </row>
    <row r="89" spans="1:8">
      <c r="A89" s="648"/>
      <c r="B89" s="32">
        <v>4130134977</v>
      </c>
      <c r="C89" s="648"/>
      <c r="D89" s="647"/>
      <c r="E89" s="640"/>
      <c r="F89" s="33"/>
      <c r="G89" s="33"/>
      <c r="H89" s="33"/>
    </row>
    <row r="90" spans="1:8">
      <c r="A90" s="648"/>
      <c r="B90" s="32">
        <v>4129944567</v>
      </c>
      <c r="C90" s="648"/>
      <c r="D90" s="647"/>
      <c r="E90" s="640"/>
      <c r="F90" s="33"/>
      <c r="G90" s="33"/>
      <c r="H90" s="33"/>
    </row>
    <row r="91" spans="1:8">
      <c r="A91" s="648"/>
      <c r="B91" s="32">
        <v>4130099257</v>
      </c>
      <c r="C91" s="648"/>
      <c r="D91" s="647"/>
      <c r="E91" s="640"/>
      <c r="F91" s="33"/>
      <c r="G91" s="33"/>
      <c r="H91" s="33"/>
    </row>
    <row r="92" spans="1:8">
      <c r="A92" s="648"/>
      <c r="B92" s="32">
        <v>4130123836</v>
      </c>
      <c r="C92" s="648"/>
      <c r="D92" s="647"/>
      <c r="E92" s="640"/>
      <c r="F92" s="33"/>
      <c r="G92" s="33"/>
      <c r="H92" s="33"/>
    </row>
    <row r="93" spans="1:8">
      <c r="A93" s="648"/>
      <c r="B93" s="32">
        <v>4129975892</v>
      </c>
      <c r="C93" s="648"/>
      <c r="D93" s="647"/>
      <c r="E93" s="640"/>
      <c r="F93" s="33"/>
      <c r="G93" s="33"/>
      <c r="H93" s="33"/>
    </row>
    <row r="94" spans="1:8">
      <c r="A94" s="648"/>
      <c r="B94" s="32">
        <v>4129585829</v>
      </c>
      <c r="C94" s="648"/>
      <c r="D94" s="647"/>
      <c r="E94" s="640"/>
      <c r="F94" s="33"/>
      <c r="G94" s="33"/>
      <c r="H94" s="33"/>
    </row>
    <row r="95" spans="1:8">
      <c r="A95" s="648"/>
      <c r="B95" s="32">
        <v>4129901333</v>
      </c>
      <c r="C95" s="648"/>
      <c r="D95" s="647"/>
      <c r="E95" s="640"/>
      <c r="F95" s="33"/>
      <c r="G95" s="33"/>
      <c r="H95" s="33"/>
    </row>
    <row r="96" spans="1:8">
      <c r="A96" s="648"/>
      <c r="B96" s="32">
        <v>4129663022</v>
      </c>
      <c r="C96" s="648"/>
      <c r="D96" s="647"/>
      <c r="E96" s="640"/>
      <c r="F96" s="33"/>
      <c r="G96" s="33"/>
      <c r="H96" s="33"/>
    </row>
    <row r="97" spans="1:8" ht="15.75" customHeight="1">
      <c r="A97" s="648">
        <v>2</v>
      </c>
      <c r="B97" s="32">
        <v>4129842826</v>
      </c>
      <c r="C97" s="648" t="s">
        <v>97</v>
      </c>
      <c r="D97" s="647">
        <v>44464</v>
      </c>
      <c r="E97" s="640">
        <v>218466113</v>
      </c>
      <c r="F97" s="33" t="s">
        <v>98</v>
      </c>
      <c r="G97" s="33"/>
      <c r="H97" s="33"/>
    </row>
    <row r="98" spans="1:8" ht="15.75" customHeight="1">
      <c r="A98" s="648"/>
      <c r="B98" s="32">
        <v>4129842549</v>
      </c>
      <c r="C98" s="648"/>
      <c r="D98" s="647"/>
      <c r="E98" s="640"/>
      <c r="F98" s="33"/>
      <c r="G98" s="33"/>
      <c r="H98" s="33"/>
    </row>
    <row r="99" spans="1:8" ht="15.75" customHeight="1">
      <c r="A99" s="648"/>
      <c r="B99" s="32">
        <v>4129844482</v>
      </c>
      <c r="C99" s="648"/>
      <c r="D99" s="647"/>
      <c r="E99" s="640"/>
      <c r="F99" s="33"/>
      <c r="G99" s="33"/>
      <c r="H99" s="33"/>
    </row>
    <row r="100" spans="1:8" ht="15.75" customHeight="1">
      <c r="A100" s="648"/>
      <c r="B100" s="32">
        <v>4129844564</v>
      </c>
      <c r="C100" s="648"/>
      <c r="D100" s="647"/>
      <c r="E100" s="640"/>
      <c r="F100" s="33"/>
      <c r="G100" s="33"/>
      <c r="H100" s="33"/>
    </row>
    <row r="101" spans="1:8" ht="15.75" customHeight="1">
      <c r="A101" s="648"/>
      <c r="B101" s="32">
        <v>4129844478</v>
      </c>
      <c r="C101" s="648"/>
      <c r="D101" s="647"/>
      <c r="E101" s="640"/>
      <c r="F101" s="33"/>
      <c r="G101" s="33"/>
      <c r="H101" s="33"/>
    </row>
    <row r="102" spans="1:8" ht="15.75" customHeight="1">
      <c r="A102" s="648"/>
      <c r="B102" s="32">
        <v>4129842018</v>
      </c>
      <c r="C102" s="648"/>
      <c r="D102" s="647"/>
      <c r="E102" s="640"/>
      <c r="F102" s="33"/>
      <c r="G102" s="33"/>
      <c r="H102" s="33"/>
    </row>
    <row r="103" spans="1:8" ht="15.75" customHeight="1">
      <c r="A103" s="648"/>
      <c r="B103" s="32">
        <v>4129843799</v>
      </c>
      <c r="C103" s="648"/>
      <c r="D103" s="647"/>
      <c r="E103" s="640"/>
      <c r="F103" s="33"/>
      <c r="G103" s="33"/>
      <c r="H103" s="33"/>
    </row>
    <row r="104" spans="1:8" ht="15.75" customHeight="1">
      <c r="A104" s="648"/>
      <c r="B104" s="32">
        <v>4129844914</v>
      </c>
      <c r="C104" s="648"/>
      <c r="D104" s="647"/>
      <c r="E104" s="640"/>
      <c r="F104" s="33"/>
      <c r="G104" s="33"/>
      <c r="H104" s="33"/>
    </row>
    <row r="105" spans="1:8" ht="15.75" customHeight="1">
      <c r="A105" s="648"/>
      <c r="B105" s="32">
        <v>4129842460</v>
      </c>
      <c r="C105" s="648"/>
      <c r="D105" s="647"/>
      <c r="E105" s="640"/>
      <c r="F105" s="33"/>
      <c r="G105" s="33"/>
      <c r="H105" s="33"/>
    </row>
    <row r="106" spans="1:8" ht="15.75" customHeight="1">
      <c r="A106" s="648"/>
      <c r="B106" s="32">
        <v>4129842324</v>
      </c>
      <c r="C106" s="648"/>
      <c r="D106" s="647"/>
      <c r="E106" s="640"/>
      <c r="F106" s="33"/>
      <c r="G106" s="33"/>
      <c r="H106" s="33"/>
    </row>
    <row r="107" spans="1:8" ht="15.75" customHeight="1">
      <c r="A107" s="648"/>
      <c r="B107" s="32">
        <v>4129845052</v>
      </c>
      <c r="C107" s="648"/>
      <c r="D107" s="647"/>
      <c r="E107" s="640"/>
      <c r="F107" s="33"/>
      <c r="G107" s="33"/>
      <c r="H107" s="33"/>
    </row>
    <row r="108" spans="1:8" ht="15.75" customHeight="1">
      <c r="A108" s="648"/>
      <c r="B108" s="32">
        <v>4129844607</v>
      </c>
      <c r="C108" s="648"/>
      <c r="D108" s="647"/>
      <c r="E108" s="640"/>
      <c r="F108" s="33"/>
      <c r="G108" s="33"/>
      <c r="H108" s="33"/>
    </row>
    <row r="109" spans="1:8" ht="15.75" customHeight="1">
      <c r="A109" s="648"/>
      <c r="B109" s="32">
        <v>4129844852</v>
      </c>
      <c r="C109" s="648"/>
      <c r="D109" s="647"/>
      <c r="E109" s="640"/>
      <c r="F109" s="33"/>
      <c r="G109" s="33"/>
      <c r="H109" s="33"/>
    </row>
    <row r="110" spans="1:8" ht="15.75" customHeight="1">
      <c r="A110" s="648"/>
      <c r="B110" s="32">
        <v>4129843860</v>
      </c>
      <c r="C110" s="648"/>
      <c r="D110" s="647"/>
      <c r="E110" s="640"/>
      <c r="F110" s="33"/>
      <c r="G110" s="33"/>
      <c r="H110" s="33"/>
    </row>
    <row r="111" spans="1:8" ht="15.75" customHeight="1">
      <c r="A111" s="648"/>
      <c r="B111" s="32">
        <v>4129843679</v>
      </c>
      <c r="C111" s="648"/>
      <c r="D111" s="647"/>
      <c r="E111" s="640"/>
      <c r="F111" s="33"/>
      <c r="G111" s="33"/>
      <c r="H111" s="33"/>
    </row>
    <row r="112" spans="1:8" ht="15.75" customHeight="1">
      <c r="A112" s="648"/>
      <c r="B112" s="32">
        <v>4129844832</v>
      </c>
      <c r="C112" s="648"/>
      <c r="D112" s="647"/>
      <c r="E112" s="640"/>
      <c r="F112" s="33"/>
      <c r="G112" s="33"/>
      <c r="H112" s="33"/>
    </row>
    <row r="113" spans="1:8" ht="15.75" customHeight="1">
      <c r="A113" s="648"/>
      <c r="B113" s="32">
        <v>4129843904</v>
      </c>
      <c r="C113" s="648"/>
      <c r="D113" s="647"/>
      <c r="E113" s="640"/>
      <c r="F113" s="33"/>
      <c r="G113" s="33"/>
      <c r="H113" s="33"/>
    </row>
    <row r="114" spans="1:8" ht="15.75" customHeight="1">
      <c r="A114" s="648"/>
      <c r="B114" s="32">
        <v>4129843913</v>
      </c>
      <c r="C114" s="648"/>
      <c r="D114" s="647"/>
      <c r="E114" s="640"/>
      <c r="F114" s="33"/>
      <c r="G114" s="33"/>
      <c r="H114" s="33"/>
    </row>
    <row r="115" spans="1:8" ht="15.75" customHeight="1">
      <c r="A115" s="648"/>
      <c r="B115" s="32">
        <v>4129843141</v>
      </c>
      <c r="C115" s="648"/>
      <c r="D115" s="647"/>
      <c r="E115" s="640"/>
      <c r="F115" s="33"/>
      <c r="G115" s="33"/>
      <c r="H115" s="33"/>
    </row>
    <row r="116" spans="1:8" ht="15.75" customHeight="1">
      <c r="A116" s="648"/>
      <c r="B116" s="32">
        <v>4129841571</v>
      </c>
      <c r="C116" s="648"/>
      <c r="D116" s="647"/>
      <c r="E116" s="640"/>
      <c r="F116" s="33"/>
      <c r="G116" s="33"/>
      <c r="H116" s="33"/>
    </row>
    <row r="117" spans="1:8" ht="15.75" customHeight="1">
      <c r="A117" s="648"/>
      <c r="B117" s="32">
        <v>4129842830</v>
      </c>
      <c r="C117" s="648"/>
      <c r="D117" s="647"/>
      <c r="E117" s="640"/>
      <c r="F117" s="33"/>
      <c r="G117" s="33"/>
      <c r="H117" s="33"/>
    </row>
    <row r="118" spans="1:8" ht="15.75" customHeight="1">
      <c r="A118" s="648"/>
      <c r="B118" s="32">
        <v>4129843280</v>
      </c>
      <c r="C118" s="648"/>
      <c r="D118" s="647"/>
      <c r="E118" s="640"/>
      <c r="F118" s="33"/>
      <c r="G118" s="33"/>
      <c r="H118" s="33"/>
    </row>
    <row r="119" spans="1:8" ht="15.75" customHeight="1">
      <c r="A119" s="648"/>
      <c r="B119" s="32">
        <v>4129844334</v>
      </c>
      <c r="C119" s="648"/>
      <c r="D119" s="647"/>
      <c r="E119" s="640"/>
      <c r="F119" s="33"/>
      <c r="G119" s="33"/>
      <c r="H119" s="33"/>
    </row>
    <row r="120" spans="1:8" ht="15.75" customHeight="1">
      <c r="A120" s="648"/>
      <c r="B120" s="32">
        <v>4129843143</v>
      </c>
      <c r="C120" s="648"/>
      <c r="D120" s="647"/>
      <c r="E120" s="640"/>
      <c r="F120" s="33"/>
      <c r="G120" s="33"/>
      <c r="H120" s="33"/>
    </row>
    <row r="121" spans="1:8" ht="15.75" customHeight="1">
      <c r="A121" s="648"/>
      <c r="B121" s="32">
        <v>4129843677</v>
      </c>
      <c r="C121" s="648"/>
      <c r="D121" s="647"/>
      <c r="E121" s="640"/>
      <c r="F121" s="33"/>
      <c r="G121" s="33"/>
      <c r="H121" s="33"/>
    </row>
    <row r="122" spans="1:8" ht="15.75" customHeight="1">
      <c r="A122" s="648"/>
      <c r="B122" s="32">
        <v>4129844529</v>
      </c>
      <c r="C122" s="648"/>
      <c r="D122" s="647"/>
      <c r="E122" s="640"/>
      <c r="F122" s="33"/>
      <c r="G122" s="33"/>
      <c r="H122" s="33"/>
    </row>
    <row r="123" spans="1:8" ht="15.75" customHeight="1">
      <c r="A123" s="648"/>
      <c r="B123" s="32">
        <v>4129845096</v>
      </c>
      <c r="C123" s="648"/>
      <c r="D123" s="647"/>
      <c r="E123" s="640"/>
      <c r="F123" s="33"/>
      <c r="G123" s="33"/>
      <c r="H123" s="33"/>
    </row>
    <row r="124" spans="1:8" ht="15.75" customHeight="1">
      <c r="A124" s="648"/>
      <c r="B124" s="32">
        <v>4129842397</v>
      </c>
      <c r="C124" s="648"/>
      <c r="D124" s="647"/>
      <c r="E124" s="640"/>
      <c r="F124" s="33"/>
      <c r="G124" s="33"/>
      <c r="H124" s="33"/>
    </row>
    <row r="125" spans="1:8" ht="15.75" customHeight="1">
      <c r="A125" s="648"/>
      <c r="B125" s="32">
        <v>4129843862</v>
      </c>
      <c r="C125" s="648"/>
      <c r="D125" s="647"/>
      <c r="E125" s="640"/>
      <c r="F125" s="33"/>
      <c r="G125" s="33"/>
      <c r="H125" s="33"/>
    </row>
    <row r="126" spans="1:8" ht="15.75" customHeight="1">
      <c r="A126" s="648"/>
      <c r="B126" s="32">
        <v>4129845050</v>
      </c>
      <c r="C126" s="648"/>
      <c r="D126" s="647"/>
      <c r="E126" s="640"/>
      <c r="F126" s="33"/>
      <c r="G126" s="33"/>
      <c r="H126" s="33"/>
    </row>
    <row r="127" spans="1:8" ht="15.75" customHeight="1">
      <c r="A127" s="648"/>
      <c r="B127" s="32">
        <v>4129842121</v>
      </c>
      <c r="C127" s="648"/>
      <c r="D127" s="647"/>
      <c r="E127" s="640"/>
      <c r="F127" s="33"/>
      <c r="G127" s="33"/>
      <c r="H127" s="33"/>
    </row>
    <row r="128" spans="1:8" ht="15.75" customHeight="1">
      <c r="A128" s="648"/>
      <c r="B128" s="32">
        <v>4129844951</v>
      </c>
      <c r="C128" s="648"/>
      <c r="D128" s="647"/>
      <c r="E128" s="640"/>
      <c r="F128" s="33"/>
      <c r="G128" s="33"/>
      <c r="H128" s="33"/>
    </row>
    <row r="129" spans="1:8" ht="15.75" customHeight="1">
      <c r="A129" s="648"/>
      <c r="B129" s="32">
        <v>4129844293</v>
      </c>
      <c r="C129" s="648"/>
      <c r="D129" s="647"/>
      <c r="E129" s="640"/>
      <c r="F129" s="33"/>
      <c r="G129" s="33"/>
      <c r="H129" s="33"/>
    </row>
    <row r="130" spans="1:8" ht="15.75" customHeight="1">
      <c r="A130" s="648"/>
      <c r="B130" s="32">
        <v>4129844688</v>
      </c>
      <c r="C130" s="648"/>
      <c r="D130" s="647"/>
      <c r="E130" s="640"/>
      <c r="F130" s="33"/>
      <c r="G130" s="33"/>
      <c r="H130" s="33"/>
    </row>
    <row r="131" spans="1:8" ht="15.75" customHeight="1">
      <c r="A131" s="648"/>
      <c r="B131" s="32">
        <v>4129844419</v>
      </c>
      <c r="C131" s="648"/>
      <c r="D131" s="647"/>
      <c r="E131" s="640"/>
      <c r="F131" s="33"/>
      <c r="G131" s="33"/>
      <c r="H131" s="33"/>
    </row>
    <row r="132" spans="1:8" ht="15.75" customHeight="1">
      <c r="A132" s="648"/>
      <c r="B132" s="32">
        <v>4129840811</v>
      </c>
      <c r="C132" s="648"/>
      <c r="D132" s="647"/>
      <c r="E132" s="640"/>
      <c r="F132" s="33"/>
      <c r="G132" s="33"/>
      <c r="H132" s="33"/>
    </row>
    <row r="133" spans="1:8" ht="15.75" customHeight="1">
      <c r="A133" s="648"/>
      <c r="B133" s="32">
        <v>4129844847</v>
      </c>
      <c r="C133" s="648"/>
      <c r="D133" s="647"/>
      <c r="E133" s="640"/>
      <c r="F133" s="33"/>
      <c r="G133" s="33"/>
      <c r="H133" s="33"/>
    </row>
    <row r="134" spans="1:8" ht="15.75" customHeight="1">
      <c r="A134" s="648"/>
      <c r="B134" s="32">
        <v>4129841669</v>
      </c>
      <c r="C134" s="648"/>
      <c r="D134" s="647"/>
      <c r="E134" s="640"/>
      <c r="F134" s="33"/>
      <c r="G134" s="33"/>
      <c r="H134" s="33"/>
    </row>
    <row r="135" spans="1:8" ht="15.75" customHeight="1">
      <c r="A135" s="648"/>
      <c r="B135" s="32">
        <v>4129844973</v>
      </c>
      <c r="C135" s="648"/>
      <c r="D135" s="647"/>
      <c r="E135" s="640"/>
      <c r="F135" s="33"/>
      <c r="G135" s="33"/>
      <c r="H135" s="33"/>
    </row>
    <row r="136" spans="1:8" ht="15.75" customHeight="1">
      <c r="A136" s="648"/>
      <c r="B136" s="32">
        <v>4129844569</v>
      </c>
      <c r="C136" s="648"/>
      <c r="D136" s="647"/>
      <c r="E136" s="640"/>
      <c r="F136" s="33"/>
      <c r="G136" s="33"/>
      <c r="H136" s="33"/>
    </row>
    <row r="137" spans="1:8" ht="15.75" customHeight="1">
      <c r="A137" s="648"/>
      <c r="B137" s="32">
        <v>4129842022</v>
      </c>
      <c r="C137" s="648"/>
      <c r="D137" s="647"/>
      <c r="E137" s="640"/>
      <c r="F137" s="33"/>
      <c r="G137" s="33"/>
      <c r="H137" s="33"/>
    </row>
    <row r="138" spans="1:8" ht="15.75" customHeight="1">
      <c r="A138" s="648"/>
      <c r="B138" s="32">
        <v>4129845164</v>
      </c>
      <c r="C138" s="648"/>
      <c r="D138" s="647"/>
      <c r="E138" s="640"/>
      <c r="F138" s="33"/>
      <c r="G138" s="33"/>
      <c r="H138" s="33"/>
    </row>
    <row r="139" spans="1:8" ht="15.75" customHeight="1">
      <c r="A139" s="648"/>
      <c r="B139" s="32">
        <v>4129841970</v>
      </c>
      <c r="C139" s="648"/>
      <c r="D139" s="647"/>
      <c r="E139" s="640"/>
      <c r="F139" s="33"/>
      <c r="G139" s="33"/>
      <c r="H139" s="33"/>
    </row>
    <row r="140" spans="1:8" ht="15.75" customHeight="1">
      <c r="A140" s="648"/>
      <c r="B140" s="32">
        <v>4129845139</v>
      </c>
      <c r="C140" s="648"/>
      <c r="D140" s="647"/>
      <c r="E140" s="640"/>
      <c r="F140" s="33"/>
      <c r="G140" s="33"/>
      <c r="H140" s="33"/>
    </row>
    <row r="141" spans="1:8" ht="15.75" customHeight="1">
      <c r="A141" s="648"/>
      <c r="B141" s="32">
        <v>4129843111</v>
      </c>
      <c r="C141" s="648"/>
      <c r="D141" s="647"/>
      <c r="E141" s="640"/>
      <c r="F141" s="33"/>
      <c r="G141" s="33"/>
      <c r="H141" s="33"/>
    </row>
    <row r="142" spans="1:8" ht="15.75" customHeight="1">
      <c r="A142" s="648"/>
      <c r="B142" s="32">
        <v>4129843239</v>
      </c>
      <c r="C142" s="648"/>
      <c r="D142" s="647"/>
      <c r="E142" s="640"/>
      <c r="F142" s="33"/>
      <c r="G142" s="33"/>
      <c r="H142" s="33"/>
    </row>
    <row r="143" spans="1:8" ht="15.75" customHeight="1">
      <c r="A143" s="648"/>
      <c r="B143" s="32">
        <v>4129842829</v>
      </c>
      <c r="C143" s="648"/>
      <c r="D143" s="647"/>
      <c r="E143" s="640"/>
      <c r="F143" s="33"/>
      <c r="G143" s="33"/>
      <c r="H143" s="33"/>
    </row>
    <row r="144" spans="1:8" ht="15.75" customHeight="1">
      <c r="A144" s="648"/>
      <c r="B144" s="32">
        <v>4129978403</v>
      </c>
      <c r="C144" s="648"/>
      <c r="D144" s="647"/>
      <c r="E144" s="640"/>
      <c r="F144" s="33"/>
      <c r="G144" s="33"/>
      <c r="H144" s="33"/>
    </row>
    <row r="145" spans="1:8" ht="15.75" customHeight="1">
      <c r="A145" s="648"/>
      <c r="B145" s="32">
        <v>4129844829</v>
      </c>
      <c r="C145" s="648"/>
      <c r="D145" s="647"/>
      <c r="E145" s="640"/>
      <c r="F145" s="33"/>
      <c r="G145" s="33"/>
      <c r="H145" s="33"/>
    </row>
    <row r="146" spans="1:8" ht="15.75" customHeight="1">
      <c r="A146" s="648"/>
      <c r="B146" s="32">
        <v>4129845140</v>
      </c>
      <c r="C146" s="648"/>
      <c r="D146" s="647"/>
      <c r="E146" s="640"/>
      <c r="F146" s="33"/>
      <c r="G146" s="33"/>
      <c r="H146" s="33"/>
    </row>
    <row r="147" spans="1:8" ht="15.75" customHeight="1">
      <c r="A147" s="648"/>
      <c r="B147" s="32">
        <v>4129845101</v>
      </c>
      <c r="C147" s="648"/>
      <c r="D147" s="647"/>
      <c r="E147" s="640"/>
      <c r="F147" s="33"/>
      <c r="G147" s="33"/>
      <c r="H147" s="33"/>
    </row>
    <row r="148" spans="1:8" ht="15.75" customHeight="1">
      <c r="A148" s="648"/>
      <c r="B148" s="32">
        <v>4129841673</v>
      </c>
      <c r="C148" s="648"/>
      <c r="D148" s="647"/>
      <c r="E148" s="640"/>
      <c r="F148" s="33"/>
      <c r="G148" s="33"/>
      <c r="H148" s="33"/>
    </row>
    <row r="149" spans="1:8" ht="15.75" customHeight="1">
      <c r="A149" s="648"/>
      <c r="B149" s="32">
        <v>4129841664</v>
      </c>
      <c r="C149" s="648"/>
      <c r="D149" s="647"/>
      <c r="E149" s="640"/>
      <c r="F149" s="33"/>
      <c r="G149" s="33"/>
      <c r="H149" s="33"/>
    </row>
    <row r="150" spans="1:8" ht="15.75" customHeight="1">
      <c r="A150" s="648"/>
      <c r="B150" s="32">
        <v>4130128430</v>
      </c>
      <c r="C150" s="648"/>
      <c r="D150" s="647"/>
      <c r="E150" s="640"/>
      <c r="F150" s="33"/>
      <c r="G150" s="33"/>
      <c r="H150" s="33"/>
    </row>
    <row r="151" spans="1:8" ht="15.75" customHeight="1">
      <c r="A151" s="648"/>
      <c r="B151" s="32">
        <v>4130126199</v>
      </c>
      <c r="C151" s="648"/>
      <c r="D151" s="647"/>
      <c r="E151" s="640"/>
      <c r="F151" s="33"/>
      <c r="G151" s="33"/>
      <c r="H151" s="33"/>
    </row>
    <row r="152" spans="1:8" ht="15.75" customHeight="1">
      <c r="A152" s="648"/>
      <c r="B152" s="32">
        <v>4129844916</v>
      </c>
      <c r="C152" s="648"/>
      <c r="D152" s="647"/>
      <c r="E152" s="640"/>
      <c r="F152" s="33"/>
      <c r="G152" s="33"/>
      <c r="H152" s="33"/>
    </row>
    <row r="153" spans="1:8" ht="15.75" customHeight="1">
      <c r="A153" s="648"/>
      <c r="B153" s="32">
        <v>4129843367</v>
      </c>
      <c r="C153" s="648"/>
      <c r="D153" s="647"/>
      <c r="E153" s="640"/>
      <c r="F153" s="33"/>
      <c r="G153" s="33"/>
      <c r="H153" s="33"/>
    </row>
    <row r="154" spans="1:8" ht="15.75" customHeight="1">
      <c r="A154" s="648"/>
      <c r="B154" s="32">
        <v>4129844288</v>
      </c>
      <c r="C154" s="648"/>
      <c r="D154" s="647"/>
      <c r="E154" s="640"/>
      <c r="F154" s="33"/>
      <c r="G154" s="33"/>
      <c r="H154" s="33"/>
    </row>
    <row r="155" spans="1:8" ht="15.75" customHeight="1">
      <c r="A155" s="648"/>
      <c r="B155" s="32">
        <v>4129843306</v>
      </c>
      <c r="C155" s="648"/>
      <c r="D155" s="647"/>
      <c r="E155" s="640"/>
      <c r="F155" s="33"/>
      <c r="G155" s="33"/>
      <c r="H155" s="33"/>
    </row>
    <row r="156" spans="1:8" ht="15.75" customHeight="1">
      <c r="A156" s="648"/>
      <c r="B156" s="32">
        <v>4129842419</v>
      </c>
      <c r="C156" s="648"/>
      <c r="D156" s="647"/>
      <c r="E156" s="640"/>
      <c r="F156" s="33"/>
      <c r="G156" s="33"/>
      <c r="H156" s="33"/>
    </row>
    <row r="157" spans="1:8" ht="15.75" customHeight="1">
      <c r="A157" s="648"/>
      <c r="B157" s="32">
        <v>4129844971</v>
      </c>
      <c r="C157" s="648"/>
      <c r="D157" s="647"/>
      <c r="E157" s="640"/>
      <c r="F157" s="33"/>
      <c r="G157" s="33"/>
      <c r="H157" s="33"/>
    </row>
    <row r="158" spans="1:8" ht="15.75" customHeight="1">
      <c r="A158" s="648"/>
      <c r="B158" s="32">
        <v>4129844888</v>
      </c>
      <c r="C158" s="648"/>
      <c r="D158" s="647"/>
      <c r="E158" s="640"/>
      <c r="F158" s="33"/>
      <c r="G158" s="33"/>
      <c r="H158" s="33"/>
    </row>
    <row r="159" spans="1:8" ht="15.75" customHeight="1">
      <c r="A159" s="648"/>
      <c r="B159" s="32">
        <v>4129844208</v>
      </c>
      <c r="C159" s="648"/>
      <c r="D159" s="647"/>
      <c r="E159" s="640"/>
      <c r="F159" s="33"/>
      <c r="G159" s="33"/>
      <c r="H159" s="33"/>
    </row>
    <row r="160" spans="1:8" ht="15.75" customHeight="1">
      <c r="A160" s="648"/>
      <c r="B160" s="32">
        <v>4130128833</v>
      </c>
      <c r="C160" s="648"/>
      <c r="D160" s="647"/>
      <c r="E160" s="640"/>
      <c r="F160" s="33"/>
      <c r="G160" s="33"/>
      <c r="H160" s="33"/>
    </row>
    <row r="161" spans="1:8" ht="15.75" customHeight="1">
      <c r="A161" s="648"/>
      <c r="B161" s="32">
        <v>4130127378</v>
      </c>
      <c r="C161" s="648"/>
      <c r="D161" s="647"/>
      <c r="E161" s="640"/>
      <c r="F161" s="33"/>
      <c r="G161" s="33"/>
      <c r="H161" s="33"/>
    </row>
    <row r="162" spans="1:8" ht="15.75" customHeight="1">
      <c r="A162" s="648"/>
      <c r="B162" s="32">
        <v>4130125121</v>
      </c>
      <c r="C162" s="648"/>
      <c r="D162" s="647"/>
      <c r="E162" s="640"/>
      <c r="F162" s="33"/>
      <c r="G162" s="33"/>
      <c r="H162" s="33"/>
    </row>
    <row r="163" spans="1:8" ht="15.75" customHeight="1">
      <c r="A163" s="648"/>
      <c r="B163" s="32">
        <v>4130127598</v>
      </c>
      <c r="C163" s="648"/>
      <c r="D163" s="647"/>
      <c r="E163" s="640"/>
      <c r="F163" s="33"/>
      <c r="G163" s="33"/>
      <c r="H163" s="33"/>
    </row>
    <row r="164" spans="1:8" ht="15.75" customHeight="1">
      <c r="A164" s="648"/>
      <c r="B164" s="32">
        <v>4130131183</v>
      </c>
      <c r="C164" s="648"/>
      <c r="D164" s="647"/>
      <c r="E164" s="640"/>
      <c r="F164" s="33"/>
      <c r="G164" s="33"/>
      <c r="H164" s="33"/>
    </row>
    <row r="165" spans="1:8" ht="15.75" customHeight="1">
      <c r="A165" s="648"/>
      <c r="B165" s="32">
        <v>4130124892</v>
      </c>
      <c r="C165" s="648"/>
      <c r="D165" s="647"/>
      <c r="E165" s="640"/>
      <c r="F165" s="33"/>
      <c r="G165" s="33"/>
      <c r="H165" s="33"/>
    </row>
    <row r="166" spans="1:8">
      <c r="A166" s="648"/>
      <c r="B166" s="32">
        <v>4130130201</v>
      </c>
      <c r="C166" s="648"/>
      <c r="D166" s="647"/>
      <c r="E166" s="640"/>
      <c r="F166" s="33"/>
      <c r="G166" s="33"/>
      <c r="H166" s="33"/>
    </row>
    <row r="167" spans="1:8" ht="15.75" customHeight="1">
      <c r="A167" s="648"/>
      <c r="B167" s="32">
        <v>4130124979</v>
      </c>
      <c r="C167" s="648"/>
      <c r="D167" s="647"/>
      <c r="E167" s="640"/>
      <c r="F167" s="33"/>
      <c r="G167" s="33"/>
      <c r="H167" s="33"/>
    </row>
    <row r="168" spans="1:8" ht="15.75" customHeight="1">
      <c r="A168" s="648"/>
      <c r="B168" s="32">
        <v>4130129371</v>
      </c>
      <c r="C168" s="648"/>
      <c r="D168" s="647"/>
      <c r="E168" s="640"/>
      <c r="F168" s="33"/>
      <c r="G168" s="33"/>
      <c r="H168" s="33"/>
    </row>
    <row r="169" spans="1:8" ht="15.75" customHeight="1">
      <c r="A169" s="648"/>
      <c r="B169" s="32">
        <v>4130127266</v>
      </c>
      <c r="C169" s="648"/>
      <c r="D169" s="647"/>
      <c r="E169" s="640"/>
      <c r="F169" s="33"/>
      <c r="G169" s="33"/>
      <c r="H169" s="33"/>
    </row>
    <row r="170" spans="1:8" ht="15.75" customHeight="1">
      <c r="A170" s="648"/>
      <c r="B170" s="32">
        <v>4130125283</v>
      </c>
      <c r="C170" s="648"/>
      <c r="D170" s="647"/>
      <c r="E170" s="640"/>
      <c r="F170" s="33"/>
      <c r="G170" s="33"/>
      <c r="H170" s="33"/>
    </row>
    <row r="171" spans="1:8" ht="15.75" customHeight="1">
      <c r="A171" s="648"/>
      <c r="B171" s="32">
        <v>4130128140</v>
      </c>
      <c r="C171" s="648"/>
      <c r="D171" s="647"/>
      <c r="E171" s="640"/>
      <c r="F171" s="33"/>
      <c r="G171" s="33"/>
      <c r="H171" s="33"/>
    </row>
    <row r="172" spans="1:8" ht="15.75" customHeight="1">
      <c r="A172" s="648"/>
      <c r="B172" s="32">
        <v>4130130232</v>
      </c>
      <c r="C172" s="648"/>
      <c r="D172" s="647"/>
      <c r="E172" s="640"/>
      <c r="F172" s="33"/>
      <c r="G172" s="33"/>
      <c r="H172" s="33"/>
    </row>
    <row r="173" spans="1:8" ht="15.75" customHeight="1">
      <c r="A173" s="648"/>
      <c r="B173" s="32">
        <v>4129845100</v>
      </c>
      <c r="C173" s="648"/>
      <c r="D173" s="647"/>
      <c r="E173" s="640"/>
      <c r="F173" s="33"/>
      <c r="G173" s="33"/>
      <c r="H173" s="33"/>
    </row>
    <row r="174" spans="1:8" ht="15.75" customHeight="1">
      <c r="A174" s="648"/>
      <c r="B174" s="32">
        <v>4129844289</v>
      </c>
      <c r="C174" s="648"/>
      <c r="D174" s="647"/>
      <c r="E174" s="640"/>
      <c r="F174" s="33"/>
      <c r="G174" s="33"/>
      <c r="H174" s="33"/>
    </row>
    <row r="175" spans="1:8" ht="15.75" customHeight="1">
      <c r="A175" s="648"/>
      <c r="B175" s="32">
        <v>4129844211</v>
      </c>
      <c r="C175" s="648"/>
      <c r="D175" s="647"/>
      <c r="E175" s="640"/>
      <c r="F175" s="33"/>
      <c r="G175" s="33"/>
      <c r="H175" s="33"/>
    </row>
    <row r="176" spans="1:8" ht="15.75" customHeight="1">
      <c r="A176" s="648"/>
      <c r="B176" s="32">
        <v>4129843674</v>
      </c>
      <c r="C176" s="648"/>
      <c r="D176" s="647"/>
      <c r="E176" s="640"/>
      <c r="F176" s="33"/>
      <c r="G176" s="33"/>
      <c r="H176" s="33"/>
    </row>
    <row r="177" spans="1:8" ht="15.75" customHeight="1">
      <c r="A177" s="648"/>
      <c r="B177" s="32">
        <v>4129843606</v>
      </c>
      <c r="C177" s="648"/>
      <c r="D177" s="647"/>
      <c r="E177" s="640"/>
      <c r="F177" s="33"/>
      <c r="G177" s="33"/>
      <c r="H177" s="33"/>
    </row>
    <row r="178" spans="1:8" ht="15.75" customHeight="1">
      <c r="A178" s="648"/>
      <c r="B178" s="32">
        <v>4129842757</v>
      </c>
      <c r="C178" s="648"/>
      <c r="D178" s="647"/>
      <c r="E178" s="640"/>
      <c r="F178" s="33"/>
      <c r="G178" s="33"/>
      <c r="H178" s="33"/>
    </row>
    <row r="179" spans="1:8" ht="15.75" customHeight="1">
      <c r="A179" s="648"/>
      <c r="B179" s="32">
        <v>4129843063</v>
      </c>
      <c r="C179" s="648"/>
      <c r="D179" s="647"/>
      <c r="E179" s="640"/>
      <c r="F179" s="33"/>
      <c r="G179" s="33"/>
      <c r="H179" s="33"/>
    </row>
    <row r="180" spans="1:8" ht="15.75" customHeight="1">
      <c r="A180" s="648"/>
      <c r="B180" s="32">
        <v>4129842552</v>
      </c>
      <c r="C180" s="648"/>
      <c r="D180" s="647"/>
      <c r="E180" s="640"/>
      <c r="F180" s="33"/>
      <c r="G180" s="33"/>
      <c r="H180" s="33"/>
    </row>
    <row r="181" spans="1:8" ht="15.75" customHeight="1">
      <c r="A181" s="648"/>
      <c r="B181" s="32">
        <v>4129844037</v>
      </c>
      <c r="C181" s="648"/>
      <c r="D181" s="647"/>
      <c r="E181" s="640"/>
      <c r="F181" s="33"/>
      <c r="G181" s="33"/>
      <c r="H181" s="33"/>
    </row>
    <row r="182" spans="1:8" ht="15.75" customHeight="1">
      <c r="A182" s="648"/>
      <c r="B182" s="32">
        <v>4129842204</v>
      </c>
      <c r="C182" s="648"/>
      <c r="D182" s="647"/>
      <c r="E182" s="640"/>
      <c r="F182" s="33"/>
      <c r="G182" s="33"/>
      <c r="H182" s="33"/>
    </row>
    <row r="183" spans="1:8" ht="15.75" customHeight="1">
      <c r="A183" s="648"/>
      <c r="B183" s="32">
        <v>4129842824</v>
      </c>
      <c r="C183" s="648"/>
      <c r="D183" s="647"/>
      <c r="E183" s="640"/>
      <c r="F183" s="33"/>
      <c r="G183" s="33"/>
      <c r="H183" s="33"/>
    </row>
    <row r="184" spans="1:8" ht="15.75" customHeight="1">
      <c r="A184" s="648"/>
      <c r="B184" s="32">
        <v>4129843863</v>
      </c>
      <c r="C184" s="648"/>
      <c r="D184" s="647"/>
      <c r="E184" s="640"/>
      <c r="F184" s="33"/>
      <c r="G184" s="33"/>
      <c r="H184" s="33"/>
    </row>
    <row r="185" spans="1:8" ht="15.75" customHeight="1">
      <c r="A185" s="648"/>
      <c r="B185" s="32">
        <v>4129844043</v>
      </c>
      <c r="C185" s="648"/>
      <c r="D185" s="647"/>
      <c r="E185" s="640"/>
      <c r="F185" s="33"/>
      <c r="G185" s="33"/>
      <c r="H185" s="33"/>
    </row>
    <row r="186" spans="1:8" ht="15.75" customHeight="1">
      <c r="A186" s="648"/>
      <c r="B186" s="32">
        <v>4129844568</v>
      </c>
      <c r="C186" s="648"/>
      <c r="D186" s="647"/>
      <c r="E186" s="640"/>
      <c r="F186" s="33"/>
      <c r="G186" s="33"/>
      <c r="H186" s="33"/>
    </row>
    <row r="187" spans="1:8" ht="15.75" customHeight="1">
      <c r="A187" s="648"/>
      <c r="B187" s="32">
        <v>4129844886</v>
      </c>
      <c r="C187" s="648"/>
      <c r="D187" s="647"/>
      <c r="E187" s="640"/>
      <c r="F187" s="33"/>
      <c r="G187" s="33"/>
      <c r="H187" s="33"/>
    </row>
    <row r="188" spans="1:8" ht="15.75" customHeight="1">
      <c r="A188" s="648"/>
      <c r="B188" s="32">
        <v>4129844949</v>
      </c>
      <c r="C188" s="648"/>
      <c r="D188" s="647"/>
      <c r="E188" s="640"/>
      <c r="F188" s="33"/>
      <c r="G188" s="33"/>
      <c r="H188" s="33"/>
    </row>
    <row r="189" spans="1:8" ht="15.75" customHeight="1">
      <c r="A189" s="648"/>
      <c r="B189" s="32">
        <v>4129943318</v>
      </c>
      <c r="C189" s="648"/>
      <c r="D189" s="647"/>
      <c r="E189" s="640"/>
      <c r="F189" s="33"/>
      <c r="G189" s="33"/>
      <c r="H189" s="33"/>
    </row>
    <row r="190" spans="1:8" ht="15.75" customHeight="1">
      <c r="A190" s="648"/>
      <c r="B190" s="32">
        <v>4129842760</v>
      </c>
      <c r="C190" s="648"/>
      <c r="D190" s="647"/>
      <c r="E190" s="640"/>
      <c r="F190" s="33"/>
      <c r="G190" s="33"/>
      <c r="H190" s="33"/>
    </row>
    <row r="191" spans="1:8" ht="15.75" customHeight="1">
      <c r="A191" s="648"/>
      <c r="B191" s="32">
        <v>4129844213</v>
      </c>
      <c r="C191" s="648"/>
      <c r="D191" s="647"/>
      <c r="E191" s="640"/>
      <c r="F191" s="33"/>
      <c r="G191" s="33"/>
      <c r="H191" s="33"/>
    </row>
    <row r="192" spans="1:8" ht="15.75" customHeight="1">
      <c r="A192" s="648"/>
      <c r="B192" s="32">
        <v>4129844341</v>
      </c>
      <c r="C192" s="648"/>
      <c r="D192" s="647"/>
      <c r="E192" s="640"/>
      <c r="F192" s="33"/>
      <c r="G192" s="33"/>
      <c r="H192" s="33"/>
    </row>
    <row r="193" spans="1:8" ht="15.75" customHeight="1">
      <c r="A193" s="648"/>
      <c r="B193" s="32">
        <v>4129844692</v>
      </c>
      <c r="C193" s="648"/>
      <c r="D193" s="647"/>
      <c r="E193" s="640"/>
      <c r="F193" s="33"/>
      <c r="G193" s="33"/>
      <c r="H193" s="33"/>
    </row>
    <row r="194" spans="1:8" ht="15.75" customHeight="1">
      <c r="A194" s="648"/>
      <c r="B194" s="32">
        <v>4129841967</v>
      </c>
      <c r="C194" s="648"/>
      <c r="D194" s="647"/>
      <c r="E194" s="640"/>
      <c r="F194" s="33"/>
      <c r="G194" s="33"/>
      <c r="H194" s="33"/>
    </row>
    <row r="195" spans="1:8" ht="15.75" customHeight="1">
      <c r="A195" s="648"/>
      <c r="B195" s="32">
        <v>4129844036</v>
      </c>
      <c r="C195" s="648"/>
      <c r="D195" s="647"/>
      <c r="E195" s="640"/>
      <c r="F195" s="33"/>
      <c r="G195" s="33"/>
      <c r="H195" s="33"/>
    </row>
    <row r="196" spans="1:8" ht="15.75" customHeight="1">
      <c r="A196" s="648"/>
      <c r="B196" s="32">
        <v>4129844966</v>
      </c>
      <c r="C196" s="648"/>
      <c r="D196" s="647"/>
      <c r="E196" s="640"/>
      <c r="F196" s="33"/>
      <c r="G196" s="33"/>
      <c r="H196" s="33"/>
    </row>
    <row r="197" spans="1:8" ht="15.75" customHeight="1">
      <c r="A197" s="648"/>
      <c r="B197" s="32">
        <v>4129843830</v>
      </c>
      <c r="C197" s="648"/>
      <c r="D197" s="647"/>
      <c r="E197" s="640"/>
      <c r="F197" s="33"/>
      <c r="G197" s="33"/>
      <c r="H197" s="33"/>
    </row>
    <row r="198" spans="1:8" ht="15.75" customHeight="1">
      <c r="A198" s="648"/>
      <c r="B198" s="32">
        <v>4129842123</v>
      </c>
      <c r="C198" s="648"/>
      <c r="D198" s="647"/>
      <c r="E198" s="640"/>
      <c r="F198" s="33"/>
      <c r="G198" s="33"/>
      <c r="H198" s="33"/>
    </row>
    <row r="199" spans="1:8" ht="15.75" customHeight="1">
      <c r="A199" s="648"/>
      <c r="B199" s="32">
        <v>4129844686</v>
      </c>
      <c r="C199" s="648"/>
      <c r="D199" s="647"/>
      <c r="E199" s="640"/>
      <c r="F199" s="33"/>
      <c r="G199" s="33"/>
      <c r="H199" s="33"/>
    </row>
    <row r="200" spans="1:8" ht="15.75" customHeight="1">
      <c r="A200" s="648"/>
      <c r="B200" s="32">
        <v>4129842265</v>
      </c>
      <c r="C200" s="648"/>
      <c r="D200" s="647"/>
      <c r="E200" s="640"/>
      <c r="F200" s="33"/>
      <c r="G200" s="33"/>
      <c r="H200" s="33"/>
    </row>
    <row r="201" spans="1:8" ht="15.75" customHeight="1">
      <c r="A201" s="648"/>
      <c r="B201" s="32">
        <v>4129843608</v>
      </c>
      <c r="C201" s="648"/>
      <c r="D201" s="647"/>
      <c r="E201" s="640"/>
      <c r="F201" s="33"/>
      <c r="G201" s="33"/>
      <c r="H201" s="33"/>
    </row>
    <row r="202" spans="1:8" ht="15.75" customHeight="1">
      <c r="A202" s="648"/>
      <c r="B202" s="32">
        <v>4129842210</v>
      </c>
      <c r="C202" s="648"/>
      <c r="D202" s="647"/>
      <c r="E202" s="640"/>
      <c r="F202" s="33"/>
      <c r="G202" s="33"/>
      <c r="H202" s="33"/>
    </row>
    <row r="203" spans="1:8" ht="15.75" customHeight="1">
      <c r="A203" s="648"/>
      <c r="B203" s="32">
        <v>4129844948</v>
      </c>
      <c r="C203" s="648"/>
      <c r="D203" s="647"/>
      <c r="E203" s="640"/>
      <c r="F203" s="33"/>
      <c r="G203" s="33"/>
      <c r="H203" s="33"/>
    </row>
    <row r="204" spans="1:8" ht="15.75" customHeight="1">
      <c r="A204" s="648"/>
      <c r="B204" s="32">
        <v>4129841568</v>
      </c>
      <c r="C204" s="648"/>
      <c r="D204" s="647"/>
      <c r="E204" s="640"/>
      <c r="F204" s="33"/>
      <c r="G204" s="33"/>
      <c r="H204" s="33"/>
    </row>
    <row r="205" spans="1:8" ht="15.75" customHeight="1">
      <c r="A205" s="648"/>
      <c r="B205" s="32">
        <v>4129844945</v>
      </c>
      <c r="C205" s="648"/>
      <c r="D205" s="647"/>
      <c r="E205" s="640"/>
      <c r="F205" s="33"/>
      <c r="G205" s="33"/>
      <c r="H205" s="33"/>
    </row>
    <row r="206" spans="1:8" ht="15.75" customHeight="1">
      <c r="A206" s="648"/>
      <c r="B206" s="32">
        <v>4129844831</v>
      </c>
      <c r="C206" s="648"/>
      <c r="D206" s="647"/>
      <c r="E206" s="640"/>
      <c r="F206" s="33"/>
      <c r="G206" s="33"/>
      <c r="H206" s="33"/>
    </row>
    <row r="207" spans="1:8" ht="15.75" customHeight="1">
      <c r="A207" s="648"/>
      <c r="B207" s="32">
        <v>4129842701</v>
      </c>
      <c r="C207" s="648"/>
      <c r="D207" s="647"/>
      <c r="E207" s="640"/>
      <c r="F207" s="33"/>
      <c r="G207" s="33"/>
      <c r="H207" s="33"/>
    </row>
    <row r="208" spans="1:8" ht="15.75" customHeight="1">
      <c r="A208" s="648"/>
      <c r="B208" s="32">
        <v>4129844824</v>
      </c>
      <c r="C208" s="648"/>
      <c r="D208" s="647"/>
      <c r="E208" s="640"/>
      <c r="F208" s="33"/>
      <c r="G208" s="33"/>
      <c r="H208" s="33"/>
    </row>
    <row r="209" spans="1:8" ht="15.75" customHeight="1">
      <c r="A209" s="648"/>
      <c r="B209" s="32">
        <v>4129844204</v>
      </c>
      <c r="C209" s="648"/>
      <c r="D209" s="647"/>
      <c r="E209" s="640"/>
      <c r="F209" s="33"/>
      <c r="G209" s="33"/>
      <c r="H209" s="33"/>
    </row>
    <row r="210" spans="1:8" ht="15.75" customHeight="1">
      <c r="A210" s="648"/>
      <c r="B210" s="32">
        <v>4129842548</v>
      </c>
      <c r="C210" s="648"/>
      <c r="D210" s="647"/>
      <c r="E210" s="640"/>
      <c r="F210" s="33"/>
      <c r="G210" s="33"/>
      <c r="H210" s="33"/>
    </row>
    <row r="211" spans="1:8" ht="15.75" customHeight="1">
      <c r="A211" s="648"/>
      <c r="B211" s="32">
        <v>4129844637</v>
      </c>
      <c r="C211" s="648"/>
      <c r="D211" s="647"/>
      <c r="E211" s="640"/>
      <c r="F211" s="33"/>
      <c r="G211" s="33"/>
      <c r="H211" s="33"/>
    </row>
    <row r="212" spans="1:8" ht="15.75" customHeight="1">
      <c r="A212" s="648"/>
      <c r="B212" s="32">
        <v>4129844566</v>
      </c>
      <c r="C212" s="648"/>
      <c r="D212" s="647"/>
      <c r="E212" s="640"/>
      <c r="F212" s="33"/>
      <c r="G212" s="33"/>
      <c r="H212" s="33"/>
    </row>
    <row r="213" spans="1:8" ht="15.75" customHeight="1">
      <c r="A213" s="648"/>
      <c r="B213" s="32">
        <v>4129843825</v>
      </c>
      <c r="C213" s="648"/>
      <c r="D213" s="647"/>
      <c r="E213" s="640"/>
      <c r="F213" s="33"/>
      <c r="G213" s="33"/>
      <c r="H213" s="33"/>
    </row>
    <row r="214" spans="1:8" ht="15.75" customHeight="1">
      <c r="A214" s="648"/>
      <c r="B214" s="32">
        <v>4129844338</v>
      </c>
      <c r="C214" s="648"/>
      <c r="D214" s="647"/>
      <c r="E214" s="640"/>
      <c r="F214" s="33"/>
      <c r="G214" s="33"/>
      <c r="H214" s="33"/>
    </row>
    <row r="215" spans="1:8" ht="15.75" customHeight="1">
      <c r="A215" s="648"/>
      <c r="B215" s="32">
        <v>4129841566</v>
      </c>
      <c r="C215" s="648"/>
      <c r="D215" s="647"/>
      <c r="E215" s="640"/>
      <c r="F215" s="33"/>
      <c r="G215" s="33"/>
      <c r="H215" s="33"/>
    </row>
    <row r="216" spans="1:8" ht="15.75" customHeight="1">
      <c r="A216" s="648"/>
      <c r="B216" s="32">
        <v>4130129277</v>
      </c>
      <c r="C216" s="648"/>
      <c r="D216" s="647"/>
      <c r="E216" s="640"/>
      <c r="F216" s="33"/>
      <c r="G216" s="33"/>
      <c r="H216" s="33"/>
    </row>
    <row r="217" spans="1:8" ht="15.75" customHeight="1">
      <c r="A217" s="648"/>
      <c r="B217" s="32">
        <v>4130128346</v>
      </c>
      <c r="C217" s="648"/>
      <c r="D217" s="647"/>
      <c r="E217" s="640"/>
      <c r="F217" s="33"/>
      <c r="G217" s="33"/>
      <c r="H217" s="33"/>
    </row>
    <row r="218" spans="1:8" ht="15.75" customHeight="1">
      <c r="A218" s="648"/>
      <c r="B218" s="32">
        <v>4129843032</v>
      </c>
      <c r="C218" s="648"/>
      <c r="D218" s="647"/>
      <c r="E218" s="640"/>
      <c r="F218" s="33"/>
      <c r="G218" s="33"/>
      <c r="H218" s="33"/>
    </row>
    <row r="219" spans="1:8" ht="15.75" customHeight="1">
      <c r="A219" s="648"/>
      <c r="B219" s="32">
        <v>4129844917</v>
      </c>
      <c r="C219" s="648"/>
      <c r="D219" s="647"/>
      <c r="E219" s="640"/>
      <c r="F219" s="33"/>
      <c r="G219" s="33"/>
      <c r="H219" s="33"/>
    </row>
    <row r="220" spans="1:8" ht="15.75" customHeight="1">
      <c r="A220" s="648"/>
      <c r="B220" s="32">
        <v>4129841459</v>
      </c>
      <c r="C220" s="648"/>
      <c r="D220" s="647"/>
      <c r="E220" s="640"/>
      <c r="F220" s="33"/>
      <c r="G220" s="33"/>
      <c r="H220" s="33"/>
    </row>
    <row r="221" spans="1:8" ht="15.75" customHeight="1">
      <c r="A221" s="648"/>
      <c r="B221" s="32">
        <v>4129844919</v>
      </c>
      <c r="C221" s="648"/>
      <c r="D221" s="647"/>
      <c r="E221" s="640"/>
      <c r="F221" s="33"/>
      <c r="G221" s="33"/>
      <c r="H221" s="33"/>
    </row>
    <row r="222" spans="1:8" ht="15.75" customHeight="1">
      <c r="A222" s="648"/>
      <c r="B222" s="32">
        <v>4129842325</v>
      </c>
      <c r="C222" s="648"/>
      <c r="D222" s="647"/>
      <c r="E222" s="640"/>
      <c r="F222" s="33"/>
      <c r="G222" s="33"/>
      <c r="H222" s="33"/>
    </row>
    <row r="223" spans="1:8" ht="15.75" customHeight="1">
      <c r="A223" s="648"/>
      <c r="B223" s="32">
        <v>4129845002</v>
      </c>
      <c r="C223" s="648"/>
      <c r="D223" s="647"/>
      <c r="E223" s="640"/>
      <c r="F223" s="33"/>
      <c r="G223" s="33"/>
      <c r="H223" s="33"/>
    </row>
    <row r="224" spans="1:8" ht="15.75" customHeight="1">
      <c r="A224" s="648"/>
      <c r="B224" s="32">
        <v>4130128876</v>
      </c>
      <c r="C224" s="648"/>
      <c r="D224" s="647"/>
      <c r="E224" s="640"/>
      <c r="F224" s="33"/>
      <c r="G224" s="33"/>
      <c r="H224" s="33"/>
    </row>
    <row r="225" spans="1:8" ht="15.75" customHeight="1">
      <c r="A225" s="648"/>
      <c r="B225" s="32">
        <v>4130131038</v>
      </c>
      <c r="C225" s="648"/>
      <c r="D225" s="647"/>
      <c r="E225" s="640"/>
      <c r="F225" s="33"/>
      <c r="G225" s="33"/>
      <c r="H225" s="33"/>
    </row>
    <row r="226" spans="1:8" ht="15.75" customHeight="1">
      <c r="A226" s="648"/>
      <c r="B226" s="32">
        <v>4130127336</v>
      </c>
      <c r="C226" s="648"/>
      <c r="D226" s="647"/>
      <c r="E226" s="640"/>
      <c r="F226" s="33"/>
      <c r="G226" s="33"/>
      <c r="H226" s="33"/>
    </row>
    <row r="227" spans="1:8" ht="15.75" customHeight="1">
      <c r="A227" s="648"/>
      <c r="B227" s="32">
        <v>4130126619</v>
      </c>
      <c r="C227" s="648"/>
      <c r="D227" s="647"/>
      <c r="E227" s="640"/>
      <c r="F227" s="33"/>
      <c r="G227" s="33"/>
      <c r="H227" s="33"/>
    </row>
    <row r="228" spans="1:8" ht="15.75" customHeight="1">
      <c r="A228" s="648"/>
      <c r="B228" s="32">
        <v>4130130891</v>
      </c>
      <c r="C228" s="648"/>
      <c r="D228" s="647"/>
      <c r="E228" s="640"/>
      <c r="F228" s="33"/>
      <c r="G228" s="33"/>
      <c r="H228" s="33"/>
    </row>
    <row r="229" spans="1:8" ht="15.75" customHeight="1">
      <c r="A229" s="648"/>
      <c r="B229" s="32">
        <v>4130125940</v>
      </c>
      <c r="C229" s="648"/>
      <c r="D229" s="647"/>
      <c r="E229" s="640"/>
      <c r="F229" s="33"/>
      <c r="G229" s="33"/>
      <c r="H229" s="33"/>
    </row>
    <row r="230" spans="1:8" ht="15.75" customHeight="1">
      <c r="A230" s="648"/>
      <c r="B230" s="32">
        <v>4130127699</v>
      </c>
      <c r="C230" s="648"/>
      <c r="D230" s="647"/>
      <c r="E230" s="640"/>
      <c r="F230" s="33"/>
      <c r="G230" s="33"/>
      <c r="H230" s="33"/>
    </row>
    <row r="231" spans="1:8" ht="15.75" customHeight="1">
      <c r="A231" s="648"/>
      <c r="B231" s="32">
        <v>4130156648</v>
      </c>
      <c r="C231" s="648"/>
      <c r="D231" s="647"/>
      <c r="E231" s="640"/>
      <c r="F231" s="33"/>
      <c r="G231" s="33"/>
      <c r="H231" s="33"/>
    </row>
    <row r="232" spans="1:8" ht="15.75" customHeight="1">
      <c r="A232" s="648"/>
      <c r="B232" s="32">
        <v>4129841762</v>
      </c>
      <c r="C232" s="648"/>
      <c r="D232" s="647"/>
      <c r="E232" s="640"/>
      <c r="F232" s="33"/>
      <c r="G232" s="33"/>
      <c r="H232" s="33"/>
    </row>
    <row r="233" spans="1:8" ht="15.75" customHeight="1">
      <c r="A233" s="648"/>
      <c r="B233" s="32">
        <v>4129845141</v>
      </c>
      <c r="C233" s="648"/>
      <c r="D233" s="647"/>
      <c r="E233" s="640"/>
      <c r="F233" s="33"/>
      <c r="G233" s="33"/>
      <c r="H233" s="33"/>
    </row>
    <row r="234" spans="1:8" ht="15.75" customHeight="1">
      <c r="A234" s="648"/>
      <c r="B234" s="32">
        <v>4129844567</v>
      </c>
      <c r="C234" s="648"/>
      <c r="D234" s="647"/>
      <c r="E234" s="640"/>
      <c r="F234" s="33"/>
      <c r="G234" s="33"/>
      <c r="H234" s="33"/>
    </row>
    <row r="235" spans="1:8" ht="15.75" customHeight="1">
      <c r="A235" s="648"/>
      <c r="B235" s="32">
        <v>4129660265</v>
      </c>
      <c r="C235" s="648"/>
      <c r="D235" s="647"/>
      <c r="E235" s="640"/>
      <c r="F235" s="33"/>
      <c r="G235" s="33"/>
      <c r="H235" s="33"/>
    </row>
    <row r="236" spans="1:8" ht="15.75" customHeight="1">
      <c r="A236" s="648"/>
      <c r="B236" s="32">
        <v>4129844634</v>
      </c>
      <c r="C236" s="648"/>
      <c r="D236" s="647"/>
      <c r="E236" s="640"/>
      <c r="F236" s="33"/>
      <c r="G236" s="33"/>
      <c r="H236" s="33"/>
    </row>
    <row r="237" spans="1:8" ht="15.75" customHeight="1">
      <c r="A237" s="648">
        <v>3</v>
      </c>
      <c r="B237" s="32">
        <v>4129842864</v>
      </c>
      <c r="C237" s="648" t="s">
        <v>99</v>
      </c>
      <c r="D237" s="647">
        <v>44464</v>
      </c>
      <c r="E237" s="640">
        <v>99719616</v>
      </c>
      <c r="F237" s="33" t="s">
        <v>98</v>
      </c>
      <c r="G237" s="33"/>
      <c r="H237" s="33"/>
    </row>
    <row r="238" spans="1:8" ht="15.75" customHeight="1">
      <c r="A238" s="648"/>
      <c r="B238" s="32">
        <v>4129844416</v>
      </c>
      <c r="C238" s="648"/>
      <c r="D238" s="647"/>
      <c r="E238" s="640"/>
      <c r="F238" s="33"/>
      <c r="G238" s="33"/>
      <c r="H238" s="33"/>
    </row>
    <row r="239" spans="1:8" ht="15.75" customHeight="1">
      <c r="A239" s="648"/>
      <c r="B239" s="32">
        <v>4129844642</v>
      </c>
      <c r="C239" s="648"/>
      <c r="D239" s="647"/>
      <c r="E239" s="640"/>
      <c r="F239" s="33"/>
      <c r="G239" s="33"/>
      <c r="H239" s="33"/>
    </row>
    <row r="240" spans="1:8" ht="15.75" customHeight="1">
      <c r="A240" s="648"/>
      <c r="B240" s="32">
        <v>4129842454</v>
      </c>
      <c r="C240" s="648"/>
      <c r="D240" s="647"/>
      <c r="E240" s="640"/>
      <c r="F240" s="33"/>
      <c r="G240" s="33"/>
      <c r="H240" s="33"/>
    </row>
    <row r="241" spans="1:8" ht="15.75" customHeight="1">
      <c r="A241" s="648"/>
      <c r="B241" s="32">
        <v>4129844826</v>
      </c>
      <c r="C241" s="648"/>
      <c r="D241" s="647"/>
      <c r="E241" s="640"/>
      <c r="F241" s="33"/>
      <c r="G241" s="33"/>
      <c r="H241" s="33"/>
    </row>
    <row r="242" spans="1:8" ht="15.75" customHeight="1">
      <c r="A242" s="648"/>
      <c r="B242" s="32">
        <v>4129843859</v>
      </c>
      <c r="C242" s="648"/>
      <c r="D242" s="647"/>
      <c r="E242" s="640"/>
      <c r="F242" s="33"/>
      <c r="G242" s="33"/>
      <c r="H242" s="33"/>
    </row>
    <row r="243" spans="1:8" ht="15.75" customHeight="1">
      <c r="A243" s="648"/>
      <c r="B243" s="32">
        <v>4129844571</v>
      </c>
      <c r="C243" s="648"/>
      <c r="D243" s="647"/>
      <c r="E243" s="640"/>
      <c r="F243" s="33"/>
      <c r="G243" s="33"/>
      <c r="H243" s="33"/>
    </row>
    <row r="244" spans="1:8" ht="15.75" customHeight="1">
      <c r="A244" s="648"/>
      <c r="B244" s="32">
        <v>4129841917</v>
      </c>
      <c r="C244" s="648"/>
      <c r="D244" s="647"/>
      <c r="E244" s="640"/>
      <c r="F244" s="33"/>
      <c r="G244" s="33"/>
      <c r="H244" s="33"/>
    </row>
    <row r="245" spans="1:8" ht="15.75" customHeight="1">
      <c r="A245" s="648"/>
      <c r="B245" s="32">
        <v>4129844947</v>
      </c>
      <c r="C245" s="648"/>
      <c r="D245" s="647"/>
      <c r="E245" s="640"/>
      <c r="F245" s="33"/>
      <c r="G245" s="33"/>
      <c r="H245" s="33"/>
    </row>
    <row r="246" spans="1:8" ht="15.75" customHeight="1">
      <c r="A246" s="648"/>
      <c r="B246" s="32">
        <v>4129844210</v>
      </c>
      <c r="C246" s="648"/>
      <c r="D246" s="647"/>
      <c r="E246" s="640"/>
      <c r="F246" s="33"/>
      <c r="G246" s="33"/>
      <c r="H246" s="33"/>
    </row>
    <row r="247" spans="1:8" ht="15.75" customHeight="1">
      <c r="A247" s="648"/>
      <c r="B247" s="32">
        <v>4129845137</v>
      </c>
      <c r="C247" s="648"/>
      <c r="D247" s="647"/>
      <c r="E247" s="640"/>
      <c r="F247" s="33"/>
      <c r="G247" s="33"/>
      <c r="H247" s="33"/>
    </row>
    <row r="248" spans="1:8" ht="15.75" customHeight="1">
      <c r="A248" s="648"/>
      <c r="B248" s="32">
        <v>4129842329</v>
      </c>
      <c r="C248" s="648"/>
      <c r="D248" s="647"/>
      <c r="E248" s="640"/>
      <c r="F248" s="33"/>
      <c r="G248" s="33"/>
      <c r="H248" s="33"/>
    </row>
    <row r="249" spans="1:8" ht="15.75" customHeight="1">
      <c r="A249" s="648"/>
      <c r="B249" s="32">
        <v>4129844418</v>
      </c>
      <c r="C249" s="648"/>
      <c r="D249" s="647"/>
      <c r="E249" s="640"/>
      <c r="F249" s="33"/>
      <c r="G249" s="33"/>
      <c r="H249" s="33"/>
    </row>
    <row r="250" spans="1:8" ht="15.75" customHeight="1">
      <c r="A250" s="648"/>
      <c r="B250" s="32">
        <v>4129844851</v>
      </c>
      <c r="C250" s="648"/>
      <c r="D250" s="647"/>
      <c r="E250" s="640"/>
      <c r="F250" s="33"/>
      <c r="G250" s="33"/>
      <c r="H250" s="33"/>
    </row>
    <row r="251" spans="1:8" ht="15.75" customHeight="1">
      <c r="A251" s="648"/>
      <c r="B251" s="32">
        <v>4129841565</v>
      </c>
      <c r="C251" s="648"/>
      <c r="D251" s="647"/>
      <c r="E251" s="640"/>
      <c r="F251" s="33"/>
      <c r="G251" s="33"/>
      <c r="H251" s="33"/>
    </row>
    <row r="252" spans="1:8" ht="15.75" customHeight="1">
      <c r="A252" s="648"/>
      <c r="B252" s="32">
        <v>4129842062</v>
      </c>
      <c r="C252" s="648"/>
      <c r="D252" s="647"/>
      <c r="E252" s="640"/>
      <c r="F252" s="33"/>
      <c r="G252" s="33"/>
      <c r="H252" s="33"/>
    </row>
    <row r="253" spans="1:8" ht="15.75" customHeight="1">
      <c r="A253" s="648"/>
      <c r="B253" s="32">
        <v>4129844613</v>
      </c>
      <c r="C253" s="648"/>
      <c r="D253" s="647"/>
      <c r="E253" s="640"/>
      <c r="F253" s="33"/>
      <c r="G253" s="33"/>
      <c r="H253" s="33"/>
    </row>
    <row r="254" spans="1:8" ht="15.75" customHeight="1">
      <c r="A254" s="648"/>
      <c r="B254" s="32">
        <v>4129841966</v>
      </c>
      <c r="C254" s="648"/>
      <c r="D254" s="647"/>
      <c r="E254" s="640"/>
      <c r="F254" s="33"/>
      <c r="G254" s="33"/>
      <c r="H254" s="33"/>
    </row>
    <row r="255" spans="1:8" ht="15.75" customHeight="1">
      <c r="A255" s="648"/>
      <c r="B255" s="32">
        <v>4129844721</v>
      </c>
      <c r="C255" s="648"/>
      <c r="D255" s="647"/>
      <c r="E255" s="640"/>
      <c r="F255" s="33"/>
      <c r="G255" s="33"/>
      <c r="H255" s="33"/>
    </row>
    <row r="256" spans="1:8" ht="15.75" customHeight="1">
      <c r="A256" s="648"/>
      <c r="B256" s="32">
        <v>4129843910</v>
      </c>
      <c r="C256" s="648"/>
      <c r="D256" s="647"/>
      <c r="E256" s="640"/>
      <c r="F256" s="33"/>
      <c r="G256" s="33"/>
      <c r="H256" s="33"/>
    </row>
    <row r="257" spans="1:8" ht="15.75" customHeight="1">
      <c r="A257" s="648"/>
      <c r="B257" s="32">
        <v>4129844526</v>
      </c>
      <c r="C257" s="648"/>
      <c r="D257" s="647"/>
      <c r="E257" s="640"/>
      <c r="F257" s="33"/>
      <c r="G257" s="33"/>
      <c r="H257" s="33"/>
    </row>
    <row r="258" spans="1:8" ht="15.75" customHeight="1">
      <c r="A258" s="648"/>
      <c r="B258" s="32">
        <v>4129842020</v>
      </c>
      <c r="C258" s="648"/>
      <c r="D258" s="647"/>
      <c r="E258" s="640"/>
      <c r="F258" s="33"/>
      <c r="G258" s="33"/>
      <c r="H258" s="33"/>
    </row>
    <row r="259" spans="1:8" ht="15.75" customHeight="1">
      <c r="A259" s="648"/>
      <c r="B259" s="32">
        <v>4129844111</v>
      </c>
      <c r="C259" s="648"/>
      <c r="D259" s="647"/>
      <c r="E259" s="640"/>
      <c r="F259" s="33"/>
      <c r="G259" s="33"/>
      <c r="H259" s="33"/>
    </row>
    <row r="260" spans="1:8">
      <c r="A260" s="648"/>
      <c r="B260" s="32">
        <v>4129842833</v>
      </c>
      <c r="C260" s="648"/>
      <c r="D260" s="647"/>
      <c r="E260" s="640"/>
      <c r="F260" s="33"/>
      <c r="G260" s="33"/>
      <c r="H260" s="33"/>
    </row>
    <row r="261" spans="1:8" ht="15.75" customHeight="1">
      <c r="A261" s="648"/>
      <c r="B261" s="32">
        <v>4129844965</v>
      </c>
      <c r="C261" s="648"/>
      <c r="D261" s="647"/>
      <c r="E261" s="640"/>
      <c r="F261" s="33"/>
      <c r="G261" s="33"/>
      <c r="H261" s="33"/>
    </row>
    <row r="262" spans="1:8" ht="15.75" customHeight="1">
      <c r="A262" s="648"/>
      <c r="B262" s="32">
        <v>4129842461</v>
      </c>
      <c r="C262" s="648"/>
      <c r="D262" s="647"/>
      <c r="E262" s="640"/>
      <c r="F262" s="33"/>
      <c r="G262" s="33"/>
      <c r="H262" s="33"/>
    </row>
    <row r="263" spans="1:8" ht="15.75" customHeight="1">
      <c r="A263" s="648"/>
      <c r="B263" s="32">
        <v>4129844342</v>
      </c>
      <c r="C263" s="648"/>
      <c r="D263" s="647"/>
      <c r="E263" s="640"/>
      <c r="F263" s="33"/>
      <c r="G263" s="33"/>
      <c r="H263" s="33"/>
    </row>
    <row r="264" spans="1:8" ht="15.75" customHeight="1">
      <c r="A264" s="648"/>
      <c r="B264" s="32">
        <v>4129842762</v>
      </c>
      <c r="C264" s="648"/>
      <c r="D264" s="647"/>
      <c r="E264" s="640"/>
      <c r="F264" s="33"/>
      <c r="G264" s="33"/>
      <c r="H264" s="33"/>
    </row>
    <row r="265" spans="1:8" ht="15.75" customHeight="1">
      <c r="A265" s="648"/>
      <c r="B265" s="32">
        <v>4129844953</v>
      </c>
      <c r="C265" s="648"/>
      <c r="D265" s="647"/>
      <c r="E265" s="640"/>
      <c r="F265" s="33"/>
      <c r="G265" s="33"/>
      <c r="H265" s="33"/>
    </row>
    <row r="266" spans="1:8" ht="15.75" customHeight="1">
      <c r="A266" s="648"/>
      <c r="B266" s="32">
        <v>4129844923</v>
      </c>
      <c r="C266" s="648"/>
      <c r="D266" s="647"/>
      <c r="E266" s="640"/>
      <c r="F266" s="33"/>
      <c r="G266" s="33"/>
      <c r="H266" s="33"/>
    </row>
    <row r="267" spans="1:8" ht="15.75" customHeight="1">
      <c r="A267" s="648"/>
      <c r="B267" s="32">
        <v>4129844108</v>
      </c>
      <c r="C267" s="648"/>
      <c r="D267" s="647"/>
      <c r="E267" s="640"/>
      <c r="F267" s="33"/>
      <c r="G267" s="33"/>
      <c r="H267" s="33"/>
    </row>
    <row r="268" spans="1:8" ht="15.75" customHeight="1">
      <c r="A268" s="648"/>
      <c r="B268" s="32">
        <v>4129844972</v>
      </c>
      <c r="C268" s="648"/>
      <c r="D268" s="647"/>
      <c r="E268" s="640"/>
      <c r="F268" s="33"/>
      <c r="G268" s="33"/>
      <c r="H268" s="33"/>
    </row>
    <row r="269" spans="1:8" ht="15.75" customHeight="1">
      <c r="A269" s="648"/>
      <c r="B269" s="32">
        <v>4129844533</v>
      </c>
      <c r="C269" s="648"/>
      <c r="D269" s="647"/>
      <c r="E269" s="640"/>
      <c r="F269" s="33"/>
      <c r="G269" s="33"/>
      <c r="H269" s="33"/>
    </row>
    <row r="270" spans="1:8" ht="15.75" customHeight="1">
      <c r="A270" s="648"/>
      <c r="B270" s="32">
        <v>4129842754</v>
      </c>
      <c r="C270" s="648"/>
      <c r="D270" s="647"/>
      <c r="E270" s="640"/>
      <c r="F270" s="33"/>
      <c r="G270" s="33"/>
      <c r="H270" s="33"/>
    </row>
    <row r="271" spans="1:8" ht="15.75" customHeight="1">
      <c r="A271" s="648"/>
      <c r="B271" s="32">
        <v>4129842544</v>
      </c>
      <c r="C271" s="648"/>
      <c r="D271" s="647"/>
      <c r="E271" s="640"/>
      <c r="F271" s="33"/>
      <c r="G271" s="33"/>
      <c r="H271" s="33"/>
    </row>
    <row r="272" spans="1:8" ht="15.75" customHeight="1">
      <c r="A272" s="648"/>
      <c r="B272" s="32">
        <v>4129844788</v>
      </c>
      <c r="C272" s="648"/>
      <c r="D272" s="647"/>
      <c r="E272" s="640"/>
      <c r="F272" s="33"/>
      <c r="G272" s="33"/>
      <c r="H272" s="33"/>
    </row>
    <row r="273" spans="1:8" ht="15.75" customHeight="1">
      <c r="A273" s="648"/>
      <c r="B273" s="32">
        <v>4129841671</v>
      </c>
      <c r="C273" s="648"/>
      <c r="D273" s="647"/>
      <c r="E273" s="640"/>
      <c r="F273" s="33"/>
      <c r="G273" s="33"/>
      <c r="H273" s="33"/>
    </row>
    <row r="274" spans="1:8" ht="15.75" customHeight="1">
      <c r="A274" s="648"/>
      <c r="B274" s="32">
        <v>4129844967</v>
      </c>
      <c r="C274" s="648"/>
      <c r="D274" s="647"/>
      <c r="E274" s="640"/>
      <c r="F274" s="33"/>
      <c r="G274" s="33"/>
      <c r="H274" s="33"/>
    </row>
    <row r="275" spans="1:8" ht="15.75" customHeight="1">
      <c r="A275" s="648"/>
      <c r="B275" s="32">
        <v>4129844849</v>
      </c>
      <c r="C275" s="648"/>
      <c r="D275" s="647"/>
      <c r="E275" s="640"/>
      <c r="F275" s="33"/>
      <c r="G275" s="33"/>
      <c r="H275" s="33"/>
    </row>
    <row r="276" spans="1:8" ht="15.75" customHeight="1">
      <c r="A276" s="648"/>
      <c r="B276" s="32">
        <v>4129845103</v>
      </c>
      <c r="C276" s="648"/>
      <c r="D276" s="647"/>
      <c r="E276" s="640"/>
      <c r="F276" s="33"/>
      <c r="G276" s="33"/>
      <c r="H276" s="33"/>
    </row>
    <row r="277" spans="1:8" ht="15.75" customHeight="1">
      <c r="A277" s="648"/>
      <c r="B277" s="32">
        <v>4129844787</v>
      </c>
      <c r="C277" s="648"/>
      <c r="D277" s="647"/>
      <c r="E277" s="640"/>
      <c r="F277" s="33"/>
      <c r="G277" s="33"/>
      <c r="H277" s="33"/>
    </row>
    <row r="278" spans="1:8" ht="15.75" customHeight="1">
      <c r="A278" s="648"/>
      <c r="B278" s="32">
        <v>4129844524</v>
      </c>
      <c r="C278" s="648"/>
      <c r="D278" s="647"/>
      <c r="E278" s="640"/>
      <c r="F278" s="33"/>
      <c r="G278" s="33"/>
      <c r="H278" s="33"/>
    </row>
    <row r="279" spans="1:8" ht="15.75" customHeight="1">
      <c r="A279" s="648"/>
      <c r="B279" s="32">
        <v>4129842696</v>
      </c>
      <c r="C279" s="648"/>
      <c r="D279" s="647"/>
      <c r="E279" s="640"/>
      <c r="F279" s="33"/>
      <c r="G279" s="33"/>
      <c r="H279" s="33"/>
    </row>
    <row r="280" spans="1:8" ht="15.75" customHeight="1">
      <c r="A280" s="648"/>
      <c r="B280" s="32">
        <v>4129844994</v>
      </c>
      <c r="C280" s="648"/>
      <c r="D280" s="647"/>
      <c r="E280" s="640"/>
      <c r="F280" s="33"/>
      <c r="G280" s="33"/>
      <c r="H280" s="33"/>
    </row>
    <row r="281" spans="1:8" ht="15.75" customHeight="1">
      <c r="A281" s="648"/>
      <c r="B281" s="32">
        <v>4129844889</v>
      </c>
      <c r="C281" s="648"/>
      <c r="D281" s="647"/>
      <c r="E281" s="640"/>
      <c r="F281" s="33"/>
      <c r="G281" s="33"/>
      <c r="H281" s="33"/>
    </row>
    <row r="282" spans="1:8" ht="15.75" customHeight="1">
      <c r="A282" s="648"/>
      <c r="B282" s="32">
        <v>4129843802</v>
      </c>
      <c r="C282" s="648"/>
      <c r="D282" s="647"/>
      <c r="E282" s="640"/>
      <c r="F282" s="33"/>
      <c r="G282" s="33"/>
      <c r="H282" s="33"/>
    </row>
    <row r="283" spans="1:8" ht="15.75" customHeight="1">
      <c r="A283" s="648"/>
      <c r="B283" s="32">
        <v>4129841212</v>
      </c>
      <c r="C283" s="648"/>
      <c r="D283" s="647"/>
      <c r="E283" s="640"/>
      <c r="F283" s="33"/>
      <c r="G283" s="33"/>
      <c r="H283" s="33"/>
    </row>
    <row r="284" spans="1:8" ht="15.75" customHeight="1">
      <c r="A284" s="648">
        <v>4</v>
      </c>
      <c r="B284" s="32">
        <v>4129843310</v>
      </c>
      <c r="C284" s="648" t="s">
        <v>100</v>
      </c>
      <c r="D284" s="647">
        <v>44464</v>
      </c>
      <c r="E284" s="640">
        <v>129536012</v>
      </c>
      <c r="F284" s="33" t="s">
        <v>98</v>
      </c>
      <c r="G284" s="33"/>
      <c r="H284" s="33"/>
    </row>
    <row r="285" spans="1:8" ht="15.75" customHeight="1">
      <c r="A285" s="648"/>
      <c r="B285" s="32">
        <v>4129841847</v>
      </c>
      <c r="C285" s="648"/>
      <c r="D285" s="647"/>
      <c r="E285" s="640"/>
      <c r="F285" s="33"/>
      <c r="G285" s="33"/>
      <c r="H285" s="33"/>
    </row>
    <row r="286" spans="1:8" ht="15.75" customHeight="1">
      <c r="A286" s="648"/>
      <c r="B286" s="32">
        <v>4129842058</v>
      </c>
      <c r="C286" s="648"/>
      <c r="D286" s="647"/>
      <c r="E286" s="640"/>
      <c r="F286" s="33"/>
      <c r="G286" s="33"/>
      <c r="H286" s="33"/>
    </row>
    <row r="287" spans="1:8" ht="15.75" customHeight="1">
      <c r="A287" s="648"/>
      <c r="B287" s="32">
        <v>4129845046</v>
      </c>
      <c r="C287" s="648"/>
      <c r="D287" s="647"/>
      <c r="E287" s="640"/>
      <c r="F287" s="33"/>
      <c r="G287" s="33"/>
      <c r="H287" s="33"/>
    </row>
    <row r="288" spans="1:8" ht="15.75" customHeight="1">
      <c r="A288" s="648"/>
      <c r="B288" s="32">
        <v>4130044371</v>
      </c>
      <c r="C288" s="648"/>
      <c r="D288" s="647"/>
      <c r="E288" s="640"/>
      <c r="F288" s="33"/>
      <c r="G288" s="33"/>
      <c r="H288" s="33"/>
    </row>
    <row r="289" spans="1:8" ht="15.75" customHeight="1">
      <c r="A289" s="648"/>
      <c r="B289" s="32">
        <v>4129976920</v>
      </c>
      <c r="C289" s="648"/>
      <c r="D289" s="647"/>
      <c r="E289" s="640"/>
      <c r="F289" s="33"/>
      <c r="G289" s="33"/>
      <c r="H289" s="33"/>
    </row>
    <row r="290" spans="1:8" ht="15.75" customHeight="1">
      <c r="A290" s="648"/>
      <c r="B290" s="32">
        <v>4129841209</v>
      </c>
      <c r="C290" s="648"/>
      <c r="D290" s="647"/>
      <c r="E290" s="640"/>
      <c r="F290" s="33"/>
      <c r="G290" s="33"/>
      <c r="H290" s="33"/>
    </row>
    <row r="291" spans="1:8" ht="15.75" customHeight="1">
      <c r="A291" s="648"/>
      <c r="B291" s="32">
        <v>4129844789</v>
      </c>
      <c r="C291" s="648"/>
      <c r="D291" s="647"/>
      <c r="E291" s="640"/>
      <c r="F291" s="33"/>
      <c r="G291" s="33"/>
      <c r="H291" s="33"/>
    </row>
    <row r="292" spans="1:8" ht="15.75" customHeight="1">
      <c r="A292" s="648"/>
      <c r="B292" s="32">
        <v>4129844785</v>
      </c>
      <c r="C292" s="648"/>
      <c r="D292" s="647"/>
      <c r="E292" s="640"/>
      <c r="F292" s="33"/>
      <c r="G292" s="33"/>
      <c r="H292" s="33"/>
    </row>
    <row r="293" spans="1:8" ht="15.75" customHeight="1">
      <c r="A293" s="648"/>
      <c r="B293" s="32">
        <v>4129844287</v>
      </c>
      <c r="C293" s="648"/>
      <c r="D293" s="647"/>
      <c r="E293" s="640"/>
      <c r="F293" s="33"/>
      <c r="G293" s="33"/>
      <c r="H293" s="33"/>
    </row>
    <row r="294" spans="1:8" ht="15.75" customHeight="1">
      <c r="A294" s="648"/>
      <c r="B294" s="32">
        <v>4129840813</v>
      </c>
      <c r="C294" s="648"/>
      <c r="D294" s="647"/>
      <c r="E294" s="640"/>
      <c r="F294" s="33"/>
      <c r="G294" s="33"/>
      <c r="H294" s="33"/>
    </row>
    <row r="295" spans="1:8" ht="15.75" customHeight="1">
      <c r="A295" s="648"/>
      <c r="B295" s="32">
        <v>4129843908</v>
      </c>
      <c r="C295" s="648"/>
      <c r="D295" s="647"/>
      <c r="E295" s="640"/>
      <c r="F295" s="33"/>
      <c r="G295" s="33"/>
      <c r="H295" s="33"/>
    </row>
    <row r="296" spans="1:8" ht="15.75" customHeight="1">
      <c r="A296" s="648"/>
      <c r="B296" s="32">
        <v>4129842761</v>
      </c>
      <c r="C296" s="648"/>
      <c r="D296" s="647"/>
      <c r="E296" s="640"/>
      <c r="F296" s="33"/>
      <c r="G296" s="33"/>
      <c r="H296" s="33"/>
    </row>
    <row r="297" spans="1:8" ht="15.75" customHeight="1">
      <c r="A297" s="648"/>
      <c r="B297" s="32">
        <v>4129842463</v>
      </c>
      <c r="C297" s="648"/>
      <c r="D297" s="647"/>
      <c r="E297" s="640"/>
      <c r="F297" s="33"/>
      <c r="G297" s="33"/>
      <c r="H297" s="33"/>
    </row>
    <row r="298" spans="1:8" ht="15.75" customHeight="1">
      <c r="A298" s="648"/>
      <c r="B298" s="32">
        <v>4129975021</v>
      </c>
      <c r="C298" s="648"/>
      <c r="D298" s="647"/>
      <c r="E298" s="640"/>
      <c r="F298" s="33"/>
      <c r="G298" s="33"/>
      <c r="H298" s="33"/>
    </row>
    <row r="299" spans="1:8" ht="15.75" customHeight="1">
      <c r="A299" s="648"/>
      <c r="B299" s="32">
        <v>4130036805</v>
      </c>
      <c r="C299" s="648"/>
      <c r="D299" s="647"/>
      <c r="E299" s="640"/>
      <c r="F299" s="33"/>
      <c r="G299" s="33"/>
      <c r="H299" s="33"/>
    </row>
    <row r="300" spans="1:8" ht="15.75" customHeight="1">
      <c r="A300" s="648"/>
      <c r="B300" s="32">
        <v>4129843470</v>
      </c>
      <c r="C300" s="648"/>
      <c r="D300" s="647"/>
      <c r="E300" s="640"/>
      <c r="F300" s="33"/>
      <c r="G300" s="33"/>
      <c r="H300" s="33"/>
    </row>
    <row r="301" spans="1:8" ht="15.75" customHeight="1">
      <c r="A301" s="648"/>
      <c r="B301" s="32">
        <v>4129844336</v>
      </c>
      <c r="C301" s="648"/>
      <c r="D301" s="647"/>
      <c r="E301" s="640"/>
      <c r="F301" s="33"/>
      <c r="G301" s="33"/>
      <c r="H301" s="33"/>
    </row>
    <row r="302" spans="1:8" ht="15.75" customHeight="1">
      <c r="A302" s="648"/>
      <c r="B302" s="32">
        <v>4129842462</v>
      </c>
      <c r="C302" s="648"/>
      <c r="D302" s="647"/>
      <c r="E302" s="640"/>
      <c r="F302" s="33"/>
      <c r="G302" s="33"/>
      <c r="H302" s="33"/>
    </row>
    <row r="303" spans="1:8" ht="15.75" customHeight="1">
      <c r="A303" s="648"/>
      <c r="B303" s="32">
        <v>4129844636</v>
      </c>
      <c r="C303" s="648"/>
      <c r="D303" s="647"/>
      <c r="E303" s="640"/>
      <c r="F303" s="33"/>
      <c r="G303" s="33"/>
      <c r="H303" s="33"/>
    </row>
    <row r="304" spans="1:8" ht="15.75" customHeight="1">
      <c r="A304" s="648"/>
      <c r="B304" s="32">
        <v>4129953763</v>
      </c>
      <c r="C304" s="648"/>
      <c r="D304" s="647"/>
      <c r="E304" s="640"/>
      <c r="F304" s="33"/>
      <c r="G304" s="33"/>
      <c r="H304" s="33"/>
    </row>
    <row r="305" spans="1:8" ht="15.75" customHeight="1">
      <c r="A305" s="648"/>
      <c r="B305" s="32">
        <v>4129911563</v>
      </c>
      <c r="C305" s="648"/>
      <c r="D305" s="647"/>
      <c r="E305" s="640"/>
      <c r="F305" s="33"/>
      <c r="G305" s="33"/>
      <c r="H305" s="33"/>
    </row>
    <row r="306" spans="1:8">
      <c r="A306" s="648"/>
      <c r="B306" s="32">
        <v>4129841971</v>
      </c>
      <c r="C306" s="648"/>
      <c r="D306" s="647"/>
      <c r="E306" s="640"/>
      <c r="F306" s="33"/>
      <c r="G306" s="33"/>
      <c r="H306" s="33"/>
    </row>
    <row r="307" spans="1:8" ht="15.75" customHeight="1">
      <c r="A307" s="648"/>
      <c r="B307" s="32">
        <v>4129841849</v>
      </c>
      <c r="C307" s="648"/>
      <c r="D307" s="647"/>
      <c r="E307" s="640"/>
      <c r="F307" s="33"/>
      <c r="G307" s="33"/>
      <c r="H307" s="33"/>
    </row>
    <row r="308" spans="1:8" ht="15.75" customHeight="1">
      <c r="A308" s="648"/>
      <c r="B308" s="32">
        <v>4129842270</v>
      </c>
      <c r="C308" s="648"/>
      <c r="D308" s="647"/>
      <c r="E308" s="640"/>
      <c r="F308" s="33"/>
      <c r="G308" s="33"/>
      <c r="H308" s="33"/>
    </row>
    <row r="309" spans="1:8" ht="15.75" customHeight="1">
      <c r="A309" s="648"/>
      <c r="B309" s="32">
        <v>4129844042</v>
      </c>
      <c r="C309" s="648"/>
      <c r="D309" s="647"/>
      <c r="E309" s="640"/>
      <c r="F309" s="33"/>
      <c r="G309" s="33"/>
      <c r="H309" s="33"/>
    </row>
    <row r="310" spans="1:8" ht="15.75" customHeight="1">
      <c r="A310" s="648"/>
      <c r="B310" s="32">
        <v>4129845135</v>
      </c>
      <c r="C310" s="648"/>
      <c r="D310" s="647"/>
      <c r="E310" s="640"/>
      <c r="F310" s="33"/>
      <c r="G310" s="33"/>
      <c r="H310" s="33"/>
    </row>
    <row r="311" spans="1:8" ht="15.75" customHeight="1">
      <c r="A311" s="648"/>
      <c r="B311" s="32">
        <v>4130089563</v>
      </c>
      <c r="C311" s="648"/>
      <c r="D311" s="647"/>
      <c r="E311" s="640"/>
      <c r="F311" s="33"/>
      <c r="G311" s="33"/>
      <c r="H311" s="33"/>
    </row>
    <row r="312" spans="1:8" ht="15.75" customHeight="1">
      <c r="A312" s="648"/>
      <c r="B312" s="32">
        <v>4129976916</v>
      </c>
      <c r="C312" s="648"/>
      <c r="D312" s="647"/>
      <c r="E312" s="640"/>
      <c r="F312" s="33"/>
      <c r="G312" s="33"/>
      <c r="H312" s="33"/>
    </row>
    <row r="313" spans="1:8" ht="15.75" customHeight="1">
      <c r="A313" s="648"/>
      <c r="B313" s="32">
        <v>4130126655</v>
      </c>
      <c r="C313" s="648"/>
      <c r="D313" s="647"/>
      <c r="E313" s="640"/>
      <c r="F313" s="33"/>
      <c r="G313" s="33"/>
      <c r="H313" s="33"/>
    </row>
    <row r="314" spans="1:8" ht="15.75" customHeight="1">
      <c r="A314" s="648"/>
      <c r="B314" s="32">
        <v>4130125511</v>
      </c>
      <c r="C314" s="648"/>
      <c r="D314" s="647"/>
      <c r="E314" s="640"/>
      <c r="F314" s="33"/>
      <c r="G314" s="33"/>
      <c r="H314" s="33"/>
    </row>
    <row r="315" spans="1:8" ht="15.75" customHeight="1">
      <c r="A315" s="648"/>
      <c r="B315" s="32">
        <v>4130129782</v>
      </c>
      <c r="C315" s="648"/>
      <c r="D315" s="647"/>
      <c r="E315" s="640"/>
      <c r="F315" s="33"/>
      <c r="G315" s="33"/>
      <c r="H315" s="33"/>
    </row>
    <row r="316" spans="1:8" ht="15.75" customHeight="1">
      <c r="A316" s="648"/>
      <c r="B316" s="32">
        <v>4130126848</v>
      </c>
      <c r="C316" s="648"/>
      <c r="D316" s="647"/>
      <c r="E316" s="640"/>
      <c r="F316" s="33"/>
      <c r="G316" s="33"/>
      <c r="H316" s="33"/>
    </row>
    <row r="317" spans="1:8" ht="15.75" customHeight="1">
      <c r="A317" s="648"/>
      <c r="B317" s="32">
        <v>4129842021</v>
      </c>
      <c r="C317" s="648"/>
      <c r="D317" s="647"/>
      <c r="E317" s="640"/>
      <c r="F317" s="33"/>
      <c r="G317" s="33"/>
      <c r="H317" s="33"/>
    </row>
    <row r="318" spans="1:8" ht="15.75" customHeight="1">
      <c r="A318" s="648"/>
      <c r="B318" s="32">
        <v>4129844105</v>
      </c>
      <c r="C318" s="648"/>
      <c r="D318" s="647"/>
      <c r="E318" s="640"/>
      <c r="F318" s="33"/>
      <c r="G318" s="33"/>
      <c r="H318" s="33"/>
    </row>
    <row r="319" spans="1:8" ht="15.75" customHeight="1">
      <c r="A319" s="648"/>
      <c r="B319" s="32">
        <v>4130000629</v>
      </c>
      <c r="C319" s="648"/>
      <c r="D319" s="647"/>
      <c r="E319" s="640"/>
      <c r="F319" s="33"/>
      <c r="G319" s="33"/>
      <c r="H319" s="33"/>
    </row>
    <row r="320" spans="1:8" ht="15.75" customHeight="1">
      <c r="A320" s="648"/>
      <c r="B320" s="32">
        <v>4129842900</v>
      </c>
      <c r="C320" s="648"/>
      <c r="D320" s="647"/>
      <c r="E320" s="640"/>
      <c r="F320" s="33"/>
      <c r="G320" s="33"/>
      <c r="H320" s="33"/>
    </row>
    <row r="321" spans="1:8" ht="15.75" customHeight="1">
      <c r="A321" s="648"/>
      <c r="B321" s="32">
        <v>4130127951</v>
      </c>
      <c r="C321" s="648"/>
      <c r="D321" s="647"/>
      <c r="E321" s="640"/>
      <c r="F321" s="33"/>
      <c r="G321" s="33"/>
      <c r="H321" s="33"/>
    </row>
    <row r="322" spans="1:8" ht="15.75" customHeight="1">
      <c r="A322" s="648"/>
      <c r="B322" s="32">
        <v>4130127029</v>
      </c>
      <c r="C322" s="648"/>
      <c r="D322" s="647"/>
      <c r="E322" s="640"/>
      <c r="F322" s="33"/>
      <c r="G322" s="33"/>
      <c r="H322" s="33"/>
    </row>
    <row r="323" spans="1:8" ht="15.75" customHeight="1">
      <c r="A323" s="648"/>
      <c r="B323" s="32">
        <v>4130126027</v>
      </c>
      <c r="C323" s="648"/>
      <c r="D323" s="647"/>
      <c r="E323" s="640"/>
      <c r="F323" s="33"/>
      <c r="G323" s="33"/>
      <c r="H323" s="33"/>
    </row>
    <row r="324" spans="1:8" ht="15.75" customHeight="1">
      <c r="A324" s="648"/>
      <c r="B324" s="32">
        <v>4130130122</v>
      </c>
      <c r="C324" s="648"/>
      <c r="D324" s="647"/>
      <c r="E324" s="640"/>
      <c r="F324" s="33"/>
      <c r="G324" s="33"/>
      <c r="H324" s="33"/>
    </row>
    <row r="325" spans="1:8" ht="15.75" customHeight="1">
      <c r="A325" s="648"/>
      <c r="B325" s="32">
        <v>4130128662</v>
      </c>
      <c r="C325" s="648"/>
      <c r="D325" s="647"/>
      <c r="E325" s="640"/>
      <c r="F325" s="33"/>
      <c r="G325" s="33"/>
      <c r="H325" s="33"/>
    </row>
    <row r="326" spans="1:8" ht="15.75" customHeight="1">
      <c r="A326" s="648"/>
      <c r="B326" s="32">
        <v>4130126556</v>
      </c>
      <c r="C326" s="648"/>
      <c r="D326" s="647"/>
      <c r="E326" s="640"/>
      <c r="F326" s="33"/>
      <c r="G326" s="33"/>
      <c r="H326" s="33"/>
    </row>
    <row r="327" spans="1:8" ht="15.75" customHeight="1">
      <c r="A327" s="648"/>
      <c r="B327" s="32">
        <v>4130126903</v>
      </c>
      <c r="C327" s="648"/>
      <c r="D327" s="647"/>
      <c r="E327" s="640"/>
      <c r="F327" s="33"/>
      <c r="G327" s="33"/>
      <c r="H327" s="33"/>
    </row>
    <row r="328" spans="1:8" ht="15.75" customHeight="1">
      <c r="A328" s="648"/>
      <c r="B328" s="32">
        <v>4130127773</v>
      </c>
      <c r="C328" s="648"/>
      <c r="D328" s="647"/>
      <c r="E328" s="640"/>
      <c r="F328" s="33"/>
      <c r="G328" s="33"/>
      <c r="H328" s="33"/>
    </row>
    <row r="329" spans="1:8" ht="15.75" customHeight="1">
      <c r="A329" s="648"/>
      <c r="B329" s="32">
        <v>4130128554</v>
      </c>
      <c r="C329" s="648"/>
      <c r="D329" s="647"/>
      <c r="E329" s="640"/>
      <c r="F329" s="33"/>
      <c r="G329" s="33"/>
      <c r="H329" s="33"/>
    </row>
    <row r="330" spans="1:8" ht="15.75" customHeight="1">
      <c r="A330" s="648">
        <v>5</v>
      </c>
      <c r="B330" s="32">
        <v>4130129500</v>
      </c>
      <c r="C330" s="648" t="s">
        <v>101</v>
      </c>
      <c r="D330" s="647">
        <v>44464</v>
      </c>
      <c r="E330" s="640">
        <v>147240864</v>
      </c>
      <c r="F330" s="33" t="s">
        <v>98</v>
      </c>
      <c r="G330" s="33"/>
      <c r="H330" s="33"/>
    </row>
    <row r="331" spans="1:8" ht="15.75" customHeight="1">
      <c r="A331" s="648"/>
      <c r="B331" s="32">
        <v>4130124756</v>
      </c>
      <c r="C331" s="648"/>
      <c r="D331" s="647"/>
      <c r="E331" s="640"/>
      <c r="F331" s="33"/>
      <c r="G331" s="33"/>
      <c r="H331" s="33"/>
    </row>
    <row r="332" spans="1:8" ht="15.75" customHeight="1">
      <c r="A332" s="648"/>
      <c r="B332" s="32">
        <v>4130130151</v>
      </c>
      <c r="C332" s="648"/>
      <c r="D332" s="647"/>
      <c r="E332" s="640"/>
      <c r="F332" s="33"/>
      <c r="G332" s="33"/>
      <c r="H332" s="33"/>
    </row>
    <row r="333" spans="1:8" ht="15.75" customHeight="1">
      <c r="A333" s="648"/>
      <c r="B333" s="32">
        <v>4130127778</v>
      </c>
      <c r="C333" s="648"/>
      <c r="D333" s="647"/>
      <c r="E333" s="640"/>
      <c r="F333" s="33"/>
      <c r="G333" s="33"/>
      <c r="H333" s="33"/>
    </row>
    <row r="334" spans="1:8" ht="15.75" customHeight="1">
      <c r="A334" s="648"/>
      <c r="B334" s="32">
        <v>4130128463</v>
      </c>
      <c r="C334" s="648"/>
      <c r="D334" s="647"/>
      <c r="E334" s="640"/>
      <c r="F334" s="33"/>
      <c r="G334" s="33"/>
      <c r="H334" s="33"/>
    </row>
    <row r="335" spans="1:8" ht="15.75" customHeight="1">
      <c r="A335" s="648"/>
      <c r="B335" s="32">
        <v>4130129368</v>
      </c>
      <c r="C335" s="648"/>
      <c r="D335" s="647"/>
      <c r="E335" s="640"/>
      <c r="F335" s="33"/>
      <c r="G335" s="33"/>
      <c r="H335" s="33"/>
    </row>
    <row r="336" spans="1:8" ht="15.75" customHeight="1">
      <c r="A336" s="648"/>
      <c r="B336" s="32">
        <v>4130129037</v>
      </c>
      <c r="C336" s="648"/>
      <c r="D336" s="647"/>
      <c r="E336" s="640"/>
      <c r="F336" s="33"/>
      <c r="G336" s="33"/>
      <c r="H336" s="33"/>
    </row>
    <row r="337" spans="1:8" ht="15.75" customHeight="1">
      <c r="A337" s="648"/>
      <c r="B337" s="32">
        <v>4130125770</v>
      </c>
      <c r="C337" s="648"/>
      <c r="D337" s="647"/>
      <c r="E337" s="640"/>
      <c r="F337" s="33"/>
      <c r="G337" s="33"/>
      <c r="H337" s="33"/>
    </row>
    <row r="338" spans="1:8" ht="15.75" customHeight="1">
      <c r="A338" s="648"/>
      <c r="B338" s="32">
        <v>4130125612</v>
      </c>
      <c r="C338" s="648"/>
      <c r="D338" s="647"/>
      <c r="E338" s="640"/>
      <c r="F338" s="33"/>
      <c r="G338" s="33"/>
      <c r="H338" s="33"/>
    </row>
    <row r="339" spans="1:8" ht="15.75" customHeight="1">
      <c r="A339" s="648"/>
      <c r="B339" s="32">
        <v>4130126581</v>
      </c>
      <c r="C339" s="648"/>
      <c r="D339" s="647"/>
      <c r="E339" s="640"/>
      <c r="F339" s="33"/>
      <c r="G339" s="33"/>
      <c r="H339" s="33"/>
    </row>
    <row r="340" spans="1:8" ht="15.75" customHeight="1">
      <c r="A340" s="648"/>
      <c r="B340" s="32">
        <v>4130124924</v>
      </c>
      <c r="C340" s="648"/>
      <c r="D340" s="647"/>
      <c r="E340" s="640"/>
      <c r="F340" s="33"/>
      <c r="G340" s="33"/>
      <c r="H340" s="33"/>
    </row>
    <row r="341" spans="1:8" ht="15.75" customHeight="1">
      <c r="A341" s="648"/>
      <c r="B341" s="32">
        <v>4130129535</v>
      </c>
      <c r="C341" s="648"/>
      <c r="D341" s="647"/>
      <c r="E341" s="640"/>
      <c r="F341" s="33"/>
      <c r="G341" s="33"/>
      <c r="H341" s="33"/>
    </row>
    <row r="342" spans="1:8" ht="15.75" customHeight="1">
      <c r="A342" s="648"/>
      <c r="B342" s="32">
        <v>4130131077</v>
      </c>
      <c r="C342" s="648"/>
      <c r="D342" s="647"/>
      <c r="E342" s="640"/>
      <c r="F342" s="33"/>
      <c r="G342" s="33"/>
      <c r="H342" s="33"/>
    </row>
    <row r="343" spans="1:8" ht="15.75" customHeight="1">
      <c r="A343" s="648"/>
      <c r="B343" s="32">
        <v>4130131693</v>
      </c>
      <c r="C343" s="648"/>
      <c r="D343" s="647"/>
      <c r="E343" s="640"/>
      <c r="F343" s="33"/>
      <c r="G343" s="33"/>
      <c r="H343" s="33"/>
    </row>
    <row r="344" spans="1:8" ht="15.75" customHeight="1">
      <c r="A344" s="648"/>
      <c r="B344" s="32">
        <v>4130131401</v>
      </c>
      <c r="C344" s="648"/>
      <c r="D344" s="647"/>
      <c r="E344" s="640"/>
      <c r="F344" s="33"/>
      <c r="G344" s="33"/>
      <c r="H344" s="33"/>
    </row>
    <row r="345" spans="1:8" ht="15.75" customHeight="1">
      <c r="A345" s="648"/>
      <c r="B345" s="32">
        <v>4130126287</v>
      </c>
      <c r="C345" s="648"/>
      <c r="D345" s="647"/>
      <c r="E345" s="640"/>
      <c r="F345" s="33"/>
      <c r="G345" s="33"/>
      <c r="H345" s="33"/>
    </row>
    <row r="346" spans="1:8" ht="15.75" customHeight="1">
      <c r="A346" s="648"/>
      <c r="B346" s="32">
        <v>4130126520</v>
      </c>
      <c r="C346" s="648"/>
      <c r="D346" s="647"/>
      <c r="E346" s="640"/>
      <c r="F346" s="33"/>
      <c r="G346" s="33"/>
      <c r="H346" s="33"/>
    </row>
    <row r="347" spans="1:8" ht="15.75" customHeight="1">
      <c r="A347" s="648"/>
      <c r="B347" s="32">
        <v>4130125317</v>
      </c>
      <c r="C347" s="648"/>
      <c r="D347" s="647"/>
      <c r="E347" s="640"/>
      <c r="F347" s="33"/>
      <c r="G347" s="33"/>
      <c r="H347" s="33"/>
    </row>
    <row r="348" spans="1:8" ht="15.75" customHeight="1">
      <c r="A348" s="648"/>
      <c r="B348" s="32">
        <v>4130125027</v>
      </c>
      <c r="C348" s="648"/>
      <c r="D348" s="647"/>
      <c r="E348" s="640"/>
      <c r="F348" s="33"/>
      <c r="G348" s="33"/>
      <c r="H348" s="33"/>
    </row>
    <row r="349" spans="1:8" ht="15.75" customHeight="1">
      <c r="A349" s="648"/>
      <c r="B349" s="32">
        <v>4130127557</v>
      </c>
      <c r="C349" s="648"/>
      <c r="D349" s="647"/>
      <c r="E349" s="640"/>
      <c r="F349" s="33"/>
      <c r="G349" s="33"/>
      <c r="H349" s="33"/>
    </row>
    <row r="350" spans="1:8" ht="15.75" customHeight="1">
      <c r="A350" s="648"/>
      <c r="B350" s="32">
        <v>4130125921</v>
      </c>
      <c r="C350" s="648"/>
      <c r="D350" s="647"/>
      <c r="E350" s="640"/>
      <c r="F350" s="33"/>
      <c r="G350" s="33"/>
      <c r="H350" s="33"/>
    </row>
    <row r="351" spans="1:8" ht="15.75" customHeight="1">
      <c r="A351" s="648"/>
      <c r="B351" s="32">
        <v>4130125988</v>
      </c>
      <c r="C351" s="648"/>
      <c r="D351" s="647"/>
      <c r="E351" s="640"/>
      <c r="F351" s="33"/>
      <c r="G351" s="33"/>
      <c r="H351" s="33"/>
    </row>
    <row r="352" spans="1:8" ht="15.75" customHeight="1">
      <c r="A352" s="648"/>
      <c r="B352" s="32">
        <v>4130125905</v>
      </c>
      <c r="C352" s="648"/>
      <c r="D352" s="647"/>
      <c r="E352" s="640"/>
      <c r="F352" s="33"/>
      <c r="G352" s="33"/>
      <c r="H352" s="33"/>
    </row>
    <row r="353" spans="1:8" ht="15.75" customHeight="1">
      <c r="A353" s="648"/>
      <c r="B353" s="32">
        <v>4130130419</v>
      </c>
      <c r="C353" s="648"/>
      <c r="D353" s="647"/>
      <c r="E353" s="640"/>
      <c r="F353" s="33"/>
      <c r="G353" s="33"/>
      <c r="H353" s="33"/>
    </row>
    <row r="354" spans="1:8" ht="15.75" customHeight="1">
      <c r="A354" s="648"/>
      <c r="B354" s="32">
        <v>4130126734</v>
      </c>
      <c r="C354" s="648"/>
      <c r="D354" s="647"/>
      <c r="E354" s="640"/>
      <c r="F354" s="33"/>
      <c r="G354" s="33"/>
      <c r="H354" s="33"/>
    </row>
    <row r="355" spans="1:8" ht="15.75" customHeight="1">
      <c r="A355" s="648"/>
      <c r="B355" s="32">
        <v>4130128766</v>
      </c>
      <c r="C355" s="648"/>
      <c r="D355" s="647"/>
      <c r="E355" s="640"/>
      <c r="F355" s="33"/>
      <c r="G355" s="33"/>
      <c r="H355" s="33"/>
    </row>
    <row r="356" spans="1:8" ht="15.75" customHeight="1">
      <c r="A356" s="648"/>
      <c r="B356" s="32">
        <v>4130128727</v>
      </c>
      <c r="C356" s="648"/>
      <c r="D356" s="647"/>
      <c r="E356" s="640"/>
      <c r="F356" s="33"/>
      <c r="G356" s="33"/>
      <c r="H356" s="33"/>
    </row>
    <row r="357" spans="1:8">
      <c r="A357" s="648"/>
      <c r="B357" s="32">
        <v>4130129908</v>
      </c>
      <c r="C357" s="648"/>
      <c r="D357" s="647"/>
      <c r="E357" s="640"/>
      <c r="F357" s="33"/>
      <c r="G357" s="33"/>
      <c r="H357" s="33"/>
    </row>
    <row r="358" spans="1:8" ht="15.75" customHeight="1">
      <c r="A358" s="648"/>
      <c r="B358" s="32">
        <v>4130127151</v>
      </c>
      <c r="C358" s="648"/>
      <c r="D358" s="647"/>
      <c r="E358" s="640"/>
      <c r="F358" s="33"/>
      <c r="G358" s="33"/>
      <c r="H358" s="33"/>
    </row>
    <row r="359" spans="1:8" ht="15.75" customHeight="1">
      <c r="A359" s="648"/>
      <c r="B359" s="32">
        <v>4130130727</v>
      </c>
      <c r="C359" s="648"/>
      <c r="D359" s="647"/>
      <c r="E359" s="640"/>
      <c r="F359" s="33"/>
      <c r="G359" s="33"/>
      <c r="H359" s="33"/>
    </row>
    <row r="360" spans="1:8" ht="15.75" customHeight="1">
      <c r="A360" s="648"/>
      <c r="B360" s="32">
        <v>4130126988</v>
      </c>
      <c r="C360" s="648"/>
      <c r="D360" s="647"/>
      <c r="E360" s="640"/>
      <c r="F360" s="33"/>
      <c r="G360" s="33"/>
      <c r="H360" s="33"/>
    </row>
    <row r="361" spans="1:8" ht="15.75" customHeight="1">
      <c r="A361" s="648"/>
      <c r="B361" s="32">
        <v>4130127410</v>
      </c>
      <c r="C361" s="648"/>
      <c r="D361" s="647"/>
      <c r="E361" s="640"/>
      <c r="F361" s="33"/>
      <c r="G361" s="33"/>
      <c r="H361" s="33"/>
    </row>
    <row r="362" spans="1:8" ht="15.75" customHeight="1">
      <c r="A362" s="648"/>
      <c r="B362" s="32">
        <v>4130127857</v>
      </c>
      <c r="C362" s="648"/>
      <c r="D362" s="647"/>
      <c r="E362" s="640"/>
      <c r="F362" s="33"/>
      <c r="G362" s="33"/>
      <c r="H362" s="33"/>
    </row>
    <row r="363" spans="1:8" ht="15.75" customHeight="1">
      <c r="A363" s="648"/>
      <c r="B363" s="32">
        <v>4130213123</v>
      </c>
      <c r="C363" s="648"/>
      <c r="D363" s="647"/>
      <c r="E363" s="640"/>
      <c r="F363" s="33"/>
      <c r="G363" s="33"/>
      <c r="H363" s="33"/>
    </row>
    <row r="364" spans="1:8" ht="15.75" customHeight="1">
      <c r="A364" s="648"/>
      <c r="B364" s="32">
        <v>4130130539</v>
      </c>
      <c r="C364" s="648"/>
      <c r="D364" s="647"/>
      <c r="E364" s="640"/>
      <c r="F364" s="33"/>
      <c r="G364" s="33"/>
      <c r="H364" s="33"/>
    </row>
    <row r="365" spans="1:8" ht="15.75" customHeight="1">
      <c r="A365" s="648"/>
      <c r="B365" s="32">
        <v>4129842698</v>
      </c>
      <c r="C365" s="648"/>
      <c r="D365" s="647"/>
      <c r="E365" s="640"/>
      <c r="F365" s="33"/>
      <c r="G365" s="33"/>
      <c r="H365" s="33"/>
    </row>
    <row r="366" spans="1:8" ht="15.75" customHeight="1">
      <c r="A366" s="648"/>
      <c r="B366" s="32">
        <v>4129841754</v>
      </c>
      <c r="C366" s="648"/>
      <c r="D366" s="647"/>
      <c r="E366" s="640"/>
      <c r="F366" s="33"/>
      <c r="G366" s="33"/>
      <c r="H366" s="33"/>
    </row>
    <row r="367" spans="1:8" ht="15.75" customHeight="1">
      <c r="A367" s="648"/>
      <c r="B367" s="32">
        <v>4129841348</v>
      </c>
      <c r="C367" s="648"/>
      <c r="D367" s="647"/>
      <c r="E367" s="640"/>
      <c r="F367" s="33"/>
      <c r="G367" s="33"/>
      <c r="H367" s="33"/>
    </row>
    <row r="368" spans="1:8" ht="15.75" customHeight="1">
      <c r="A368" s="648"/>
      <c r="B368" s="32">
        <v>4129841845</v>
      </c>
      <c r="C368" s="648"/>
      <c r="D368" s="647"/>
      <c r="E368" s="640"/>
      <c r="F368" s="33"/>
      <c r="G368" s="33"/>
      <c r="H368" s="33"/>
    </row>
    <row r="369" spans="1:8" ht="15.75" customHeight="1">
      <c r="A369" s="648"/>
      <c r="B369" s="32">
        <v>4129844285</v>
      </c>
      <c r="C369" s="648"/>
      <c r="D369" s="647"/>
      <c r="E369" s="640"/>
      <c r="F369" s="33"/>
      <c r="G369" s="33"/>
      <c r="H369" s="33"/>
    </row>
    <row r="370" spans="1:8" ht="15.75" customHeight="1">
      <c r="A370" s="648"/>
      <c r="B370" s="32">
        <v>4129844480</v>
      </c>
      <c r="C370" s="648"/>
      <c r="D370" s="647"/>
      <c r="E370" s="640"/>
      <c r="F370" s="33"/>
      <c r="G370" s="33"/>
      <c r="H370" s="33"/>
    </row>
    <row r="371" spans="1:8" ht="15.75" customHeight="1">
      <c r="A371" s="648"/>
      <c r="B371" s="32">
        <v>4129846121</v>
      </c>
      <c r="C371" s="648"/>
      <c r="D371" s="647"/>
      <c r="E371" s="640"/>
      <c r="F371" s="33"/>
      <c r="G371" s="33"/>
      <c r="H371" s="33"/>
    </row>
    <row r="372" spans="1:8" ht="15.75" customHeight="1">
      <c r="A372" s="648"/>
      <c r="B372" s="32">
        <v>4129843905</v>
      </c>
      <c r="C372" s="648"/>
      <c r="D372" s="647"/>
      <c r="E372" s="640"/>
      <c r="F372" s="33"/>
      <c r="G372" s="33"/>
      <c r="H372" s="33"/>
    </row>
    <row r="373" spans="1:8" ht="15.75" customHeight="1">
      <c r="A373" s="648"/>
      <c r="B373" s="32">
        <v>4129842402</v>
      </c>
      <c r="C373" s="648"/>
      <c r="D373" s="647"/>
      <c r="E373" s="640"/>
      <c r="F373" s="33"/>
      <c r="G373" s="33"/>
      <c r="H373" s="33"/>
    </row>
    <row r="374" spans="1:8" ht="15.75" customHeight="1">
      <c r="A374" s="648"/>
      <c r="B374" s="32">
        <v>4129712650</v>
      </c>
      <c r="C374" s="648"/>
      <c r="D374" s="647"/>
      <c r="E374" s="640"/>
      <c r="F374" s="33"/>
      <c r="G374" s="33"/>
      <c r="H374" s="33"/>
    </row>
    <row r="375" spans="1:8" ht="15.75" customHeight="1">
      <c r="A375" s="648"/>
      <c r="B375" s="32">
        <v>4129844444</v>
      </c>
      <c r="C375" s="648"/>
      <c r="D375" s="647"/>
      <c r="E375" s="640"/>
      <c r="F375" s="33"/>
      <c r="G375" s="33"/>
      <c r="H375" s="33"/>
    </row>
    <row r="376" spans="1:8" ht="15.75" customHeight="1">
      <c r="A376" s="648"/>
      <c r="B376" s="32">
        <v>4129844853</v>
      </c>
      <c r="C376" s="648"/>
      <c r="D376" s="647"/>
      <c r="E376" s="640"/>
      <c r="F376" s="33"/>
      <c r="G376" s="33"/>
      <c r="H376" s="33"/>
    </row>
    <row r="377" spans="1:8" ht="15.75" customHeight="1">
      <c r="A377" s="648"/>
      <c r="B377" s="32">
        <v>4129842266</v>
      </c>
      <c r="C377" s="648"/>
      <c r="D377" s="647"/>
      <c r="E377" s="640"/>
      <c r="F377" s="33"/>
      <c r="G377" s="33"/>
      <c r="H377" s="33"/>
    </row>
    <row r="378" spans="1:8" ht="15.75" customHeight="1">
      <c r="A378" s="648"/>
      <c r="B378" s="32">
        <v>4129844525</v>
      </c>
      <c r="C378" s="648"/>
      <c r="D378" s="647"/>
      <c r="E378" s="640"/>
      <c r="F378" s="33"/>
      <c r="G378" s="33"/>
      <c r="H378" s="33"/>
    </row>
    <row r="379" spans="1:8" ht="15.75" customHeight="1">
      <c r="A379" s="648"/>
      <c r="B379" s="32">
        <v>4129842394</v>
      </c>
      <c r="C379" s="648"/>
      <c r="D379" s="647"/>
      <c r="E379" s="640"/>
      <c r="F379" s="33"/>
      <c r="G379" s="33"/>
      <c r="H379" s="33"/>
    </row>
    <row r="380" spans="1:8" ht="15.75" customHeight="1">
      <c r="A380" s="648"/>
      <c r="B380" s="32">
        <v>4129841973</v>
      </c>
      <c r="C380" s="648"/>
      <c r="D380" s="647"/>
      <c r="E380" s="640"/>
      <c r="F380" s="33"/>
      <c r="G380" s="33"/>
      <c r="H380" s="33"/>
    </row>
    <row r="381" spans="1:8" ht="15.75" customHeight="1">
      <c r="A381" s="648"/>
      <c r="B381" s="32">
        <v>4129705734</v>
      </c>
      <c r="C381" s="648"/>
      <c r="D381" s="647"/>
      <c r="E381" s="640"/>
      <c r="F381" s="33"/>
      <c r="G381" s="33"/>
      <c r="H381" s="33"/>
    </row>
    <row r="382" spans="1:8" ht="15.75" customHeight="1">
      <c r="A382" s="648"/>
      <c r="B382" s="32">
        <v>4129695765</v>
      </c>
      <c r="C382" s="648"/>
      <c r="D382" s="647"/>
      <c r="E382" s="640"/>
      <c r="F382" s="33"/>
      <c r="G382" s="33"/>
      <c r="H382" s="33"/>
    </row>
    <row r="383" spans="1:8" ht="15.75" customHeight="1">
      <c r="A383" s="648"/>
      <c r="B383" s="32">
        <v>4129844691</v>
      </c>
      <c r="C383" s="648"/>
      <c r="D383" s="647"/>
      <c r="E383" s="640"/>
      <c r="F383" s="33"/>
      <c r="G383" s="33"/>
      <c r="H383" s="33"/>
    </row>
    <row r="384" spans="1:8" ht="15.75" customHeight="1">
      <c r="A384" s="648"/>
      <c r="B384" s="32">
        <v>4129728703</v>
      </c>
      <c r="C384" s="648"/>
      <c r="D384" s="647"/>
      <c r="E384" s="640"/>
      <c r="F384" s="33"/>
      <c r="G384" s="33"/>
      <c r="H384" s="33"/>
    </row>
    <row r="385" spans="1:8" ht="15.75" customHeight="1">
      <c r="A385" s="648"/>
      <c r="B385" s="32">
        <v>4130101505</v>
      </c>
      <c r="C385" s="648"/>
      <c r="D385" s="647"/>
      <c r="E385" s="640"/>
      <c r="F385" s="33"/>
      <c r="G385" s="33"/>
      <c r="H385" s="33"/>
    </row>
    <row r="386" spans="1:8" ht="15.75" customHeight="1">
      <c r="A386" s="648">
        <v>6</v>
      </c>
      <c r="B386" s="32">
        <v>4129844450</v>
      </c>
      <c r="C386" s="648" t="s">
        <v>102</v>
      </c>
      <c r="D386" s="647">
        <v>44464</v>
      </c>
      <c r="E386" s="640" t="s">
        <v>103</v>
      </c>
      <c r="F386" s="33" t="s">
        <v>98</v>
      </c>
      <c r="G386" s="33"/>
      <c r="H386" s="33"/>
    </row>
    <row r="387" spans="1:8" ht="15.75" customHeight="1">
      <c r="A387" s="648"/>
      <c r="B387" s="32">
        <v>4129844793</v>
      </c>
      <c r="C387" s="648"/>
      <c r="D387" s="647"/>
      <c r="E387" s="640"/>
      <c r="F387" s="33"/>
      <c r="G387" s="33"/>
      <c r="H387" s="33"/>
    </row>
    <row r="388" spans="1:8" ht="15.75" customHeight="1">
      <c r="A388" s="648"/>
      <c r="B388" s="32">
        <v>4129844446</v>
      </c>
      <c r="C388" s="648"/>
      <c r="D388" s="647"/>
      <c r="E388" s="640"/>
      <c r="F388" s="33"/>
      <c r="G388" s="33"/>
      <c r="H388" s="33"/>
    </row>
    <row r="389" spans="1:8" ht="15.75" customHeight="1">
      <c r="A389" s="648"/>
      <c r="B389" s="32">
        <v>4129843104</v>
      </c>
      <c r="C389" s="648"/>
      <c r="D389" s="647"/>
      <c r="E389" s="640"/>
      <c r="F389" s="33"/>
      <c r="G389" s="33"/>
      <c r="H389" s="33"/>
    </row>
    <row r="390" spans="1:8" ht="15.75" customHeight="1">
      <c r="A390" s="648"/>
      <c r="B390" s="32">
        <v>4129842273</v>
      </c>
      <c r="C390" s="648"/>
      <c r="D390" s="647"/>
      <c r="E390" s="640"/>
      <c r="F390" s="33"/>
      <c r="G390" s="33"/>
      <c r="H390" s="33"/>
    </row>
    <row r="391" spans="1:8" ht="15.75" customHeight="1">
      <c r="A391" s="648"/>
      <c r="B391" s="32">
        <v>4129844448</v>
      </c>
      <c r="C391" s="648"/>
      <c r="D391" s="647"/>
      <c r="E391" s="640"/>
      <c r="F391" s="33"/>
      <c r="G391" s="33"/>
      <c r="H391" s="33"/>
    </row>
    <row r="392" spans="1:8" ht="15.75" customHeight="1">
      <c r="A392" s="648"/>
      <c r="B392" s="32">
        <v>4129844291</v>
      </c>
      <c r="C392" s="648"/>
      <c r="D392" s="647"/>
      <c r="E392" s="640"/>
      <c r="F392" s="33"/>
      <c r="G392" s="33"/>
      <c r="H392" s="33"/>
    </row>
    <row r="393" spans="1:8" ht="15.75" customHeight="1">
      <c r="A393" s="648"/>
      <c r="B393" s="32">
        <v>4129843465</v>
      </c>
      <c r="C393" s="648"/>
      <c r="D393" s="647"/>
      <c r="E393" s="640"/>
      <c r="F393" s="33"/>
      <c r="G393" s="33"/>
      <c r="H393" s="33"/>
    </row>
    <row r="394" spans="1:8" ht="15.75" customHeight="1">
      <c r="A394" s="648"/>
      <c r="B394" s="32">
        <v>4129842115</v>
      </c>
      <c r="C394" s="648"/>
      <c r="D394" s="647"/>
      <c r="E394" s="640"/>
      <c r="F394" s="33"/>
      <c r="G394" s="33"/>
      <c r="H394" s="33"/>
    </row>
    <row r="395" spans="1:8" ht="15.75" customHeight="1">
      <c r="A395" s="648"/>
      <c r="B395" s="32">
        <v>4129841454</v>
      </c>
      <c r="C395" s="648"/>
      <c r="D395" s="647"/>
      <c r="E395" s="640"/>
      <c r="F395" s="33"/>
      <c r="G395" s="33"/>
      <c r="H395" s="33"/>
    </row>
    <row r="396" spans="1:8" ht="15.75" customHeight="1">
      <c r="A396" s="648"/>
      <c r="B396" s="32">
        <v>4129844641</v>
      </c>
      <c r="C396" s="648"/>
      <c r="D396" s="647"/>
      <c r="E396" s="640"/>
      <c r="F396" s="33"/>
      <c r="G396" s="33"/>
      <c r="H396" s="33"/>
    </row>
    <row r="397" spans="1:8" ht="15.75" customHeight="1">
      <c r="A397" s="648"/>
      <c r="B397" s="32">
        <v>4129842694</v>
      </c>
      <c r="C397" s="648"/>
      <c r="D397" s="647"/>
      <c r="E397" s="640"/>
      <c r="F397" s="33"/>
      <c r="G397" s="33"/>
      <c r="H397" s="33"/>
    </row>
    <row r="398" spans="1:8" ht="15.75" customHeight="1">
      <c r="A398" s="648"/>
      <c r="B398" s="32">
        <v>4129841850</v>
      </c>
      <c r="C398" s="648"/>
      <c r="D398" s="647"/>
      <c r="E398" s="640"/>
      <c r="F398" s="33"/>
      <c r="G398" s="33"/>
      <c r="H398" s="33"/>
    </row>
    <row r="399" spans="1:8" ht="15.75" customHeight="1">
      <c r="A399" s="648"/>
      <c r="B399" s="32">
        <v>4129842895</v>
      </c>
      <c r="C399" s="648"/>
      <c r="D399" s="647"/>
      <c r="E399" s="640"/>
      <c r="F399" s="33"/>
      <c r="G399" s="33"/>
      <c r="H399" s="33"/>
    </row>
    <row r="400" spans="1:8" ht="15.75" customHeight="1">
      <c r="A400" s="648"/>
      <c r="B400" s="32">
        <v>4129842272</v>
      </c>
      <c r="C400" s="648"/>
      <c r="D400" s="647"/>
      <c r="E400" s="640"/>
      <c r="F400" s="33"/>
      <c r="G400" s="33"/>
      <c r="H400" s="33"/>
    </row>
    <row r="401" spans="1:8" ht="15.75" customHeight="1">
      <c r="A401" s="648"/>
      <c r="B401" s="32">
        <v>4129841569</v>
      </c>
      <c r="C401" s="648"/>
      <c r="D401" s="647"/>
      <c r="E401" s="640"/>
      <c r="F401" s="33"/>
      <c r="G401" s="33"/>
      <c r="H401" s="33"/>
    </row>
    <row r="402" spans="1:8" ht="15.75" customHeight="1">
      <c r="A402" s="648"/>
      <c r="B402" s="32">
        <v>4129841759</v>
      </c>
      <c r="C402" s="648"/>
      <c r="D402" s="647"/>
      <c r="E402" s="640"/>
      <c r="F402" s="33"/>
      <c r="G402" s="33"/>
      <c r="H402" s="33"/>
    </row>
    <row r="403" spans="1:8" ht="15.75" customHeight="1">
      <c r="A403" s="648"/>
      <c r="B403" s="32">
        <v>4129844035</v>
      </c>
      <c r="C403" s="648"/>
      <c r="D403" s="647"/>
      <c r="E403" s="640"/>
      <c r="F403" s="33"/>
      <c r="G403" s="33"/>
      <c r="H403" s="33"/>
    </row>
    <row r="404" spans="1:8" ht="15.75" customHeight="1">
      <c r="A404" s="648"/>
      <c r="B404" s="32">
        <v>4129842700</v>
      </c>
      <c r="C404" s="648"/>
      <c r="D404" s="647"/>
      <c r="E404" s="640"/>
      <c r="F404" s="33"/>
      <c r="G404" s="33"/>
      <c r="H404" s="33"/>
    </row>
    <row r="405" spans="1:8" ht="15.75" customHeight="1">
      <c r="A405" s="648"/>
      <c r="B405" s="32">
        <v>4129844714</v>
      </c>
      <c r="C405" s="648"/>
      <c r="D405" s="647"/>
      <c r="E405" s="640"/>
      <c r="F405" s="33"/>
      <c r="G405" s="33"/>
      <c r="H405" s="33"/>
    </row>
    <row r="406" spans="1:8" ht="15.75" customHeight="1">
      <c r="A406" s="648"/>
      <c r="B406" s="32">
        <v>4129841668</v>
      </c>
      <c r="C406" s="648"/>
      <c r="D406" s="647"/>
      <c r="E406" s="640"/>
      <c r="F406" s="33"/>
      <c r="G406" s="33"/>
      <c r="H406" s="33"/>
    </row>
    <row r="407" spans="1:8" ht="15.75" customHeight="1">
      <c r="A407" s="648"/>
      <c r="B407" s="32">
        <v>4129843112</v>
      </c>
      <c r="C407" s="648"/>
      <c r="D407" s="647"/>
      <c r="E407" s="640"/>
      <c r="F407" s="33"/>
      <c r="G407" s="33"/>
      <c r="H407" s="33"/>
    </row>
    <row r="408" spans="1:8" ht="15.75" customHeight="1">
      <c r="A408" s="648"/>
      <c r="B408" s="32">
        <v>4129843186</v>
      </c>
      <c r="C408" s="648"/>
      <c r="D408" s="647"/>
      <c r="E408" s="640"/>
      <c r="F408" s="33"/>
      <c r="G408" s="33"/>
      <c r="H408" s="33"/>
    </row>
    <row r="409" spans="1:8" ht="15.75" customHeight="1">
      <c r="A409" s="648"/>
      <c r="B409" s="32">
        <v>4129843274</v>
      </c>
      <c r="C409" s="648"/>
      <c r="D409" s="647"/>
      <c r="E409" s="640"/>
      <c r="F409" s="33"/>
      <c r="G409" s="33"/>
      <c r="H409" s="33"/>
    </row>
    <row r="410" spans="1:8" ht="15.75" customHeight="1">
      <c r="A410" s="648"/>
      <c r="B410" s="32">
        <v>4129843081</v>
      </c>
      <c r="C410" s="648"/>
      <c r="D410" s="647"/>
      <c r="E410" s="640"/>
      <c r="F410" s="33"/>
      <c r="G410" s="33"/>
      <c r="H410" s="33"/>
    </row>
    <row r="411" spans="1:8" ht="15.75" customHeight="1">
      <c r="A411" s="648"/>
      <c r="B411" s="32">
        <v>4129842061</v>
      </c>
      <c r="C411" s="648"/>
      <c r="D411" s="647"/>
      <c r="E411" s="640"/>
      <c r="F411" s="33"/>
      <c r="G411" s="33"/>
      <c r="H411" s="33"/>
    </row>
    <row r="412" spans="1:8" ht="15.75" customHeight="1">
      <c r="A412" s="648"/>
      <c r="B412" s="32">
        <v>4129842619</v>
      </c>
      <c r="C412" s="648"/>
      <c r="D412" s="647"/>
      <c r="E412" s="640"/>
      <c r="F412" s="33"/>
      <c r="G412" s="33"/>
      <c r="H412" s="33"/>
    </row>
    <row r="413" spans="1:8" ht="15.75" customHeight="1">
      <c r="A413" s="648"/>
      <c r="B413" s="32">
        <v>4129842054</v>
      </c>
      <c r="C413" s="648"/>
      <c r="D413" s="647"/>
      <c r="E413" s="640"/>
      <c r="F413" s="33"/>
      <c r="G413" s="33"/>
      <c r="H413" s="33"/>
    </row>
    <row r="414" spans="1:8" ht="15.75" customHeight="1">
      <c r="A414" s="648"/>
      <c r="B414" s="32">
        <v>4129844604</v>
      </c>
      <c r="C414" s="648"/>
      <c r="D414" s="647"/>
      <c r="E414" s="640"/>
      <c r="F414" s="33"/>
      <c r="G414" s="33"/>
      <c r="H414" s="33"/>
    </row>
    <row r="415" spans="1:8" ht="15.75" customHeight="1">
      <c r="A415" s="648"/>
      <c r="B415" s="32">
        <v>4129842209</v>
      </c>
      <c r="C415" s="648"/>
      <c r="D415" s="647"/>
      <c r="E415" s="640"/>
      <c r="F415" s="33"/>
      <c r="G415" s="33"/>
      <c r="H415" s="33"/>
    </row>
    <row r="416" spans="1:8" ht="15.75" customHeight="1">
      <c r="A416" s="648"/>
      <c r="B416" s="32">
        <v>4129841665</v>
      </c>
      <c r="C416" s="648"/>
      <c r="D416" s="647"/>
      <c r="E416" s="640"/>
      <c r="F416" s="33"/>
      <c r="G416" s="33"/>
      <c r="H416" s="33"/>
    </row>
    <row r="417" spans="1:8" ht="15.75" customHeight="1">
      <c r="A417" s="648"/>
      <c r="B417" s="32">
        <v>4129844475</v>
      </c>
      <c r="C417" s="648"/>
      <c r="D417" s="647"/>
      <c r="E417" s="640"/>
      <c r="F417" s="33"/>
      <c r="G417" s="33"/>
      <c r="H417" s="33"/>
    </row>
    <row r="418" spans="1:8" ht="15.75" customHeight="1">
      <c r="A418" s="648"/>
      <c r="B418" s="32">
        <v>4129842016</v>
      </c>
      <c r="C418" s="648"/>
      <c r="D418" s="647"/>
      <c r="E418" s="640"/>
      <c r="F418" s="33"/>
      <c r="G418" s="33"/>
      <c r="H418" s="33"/>
    </row>
    <row r="419" spans="1:8" ht="15.75" customHeight="1">
      <c r="A419" s="648"/>
      <c r="B419" s="32">
        <v>4129844477</v>
      </c>
      <c r="C419" s="648"/>
      <c r="D419" s="647"/>
      <c r="E419" s="640"/>
      <c r="F419" s="33"/>
      <c r="G419" s="33"/>
      <c r="H419" s="33"/>
    </row>
    <row r="420" spans="1:8" ht="15.75" customHeight="1">
      <c r="A420" s="648"/>
      <c r="B420" s="32">
        <v>4129844206</v>
      </c>
      <c r="C420" s="648"/>
      <c r="D420" s="647"/>
      <c r="E420" s="640"/>
      <c r="F420" s="33"/>
      <c r="G420" s="33"/>
      <c r="H420" s="33"/>
    </row>
    <row r="421" spans="1:8" ht="15.75" customHeight="1">
      <c r="A421" s="648"/>
      <c r="B421" s="32">
        <v>4129844038</v>
      </c>
      <c r="C421" s="648"/>
      <c r="D421" s="647"/>
      <c r="E421" s="640"/>
      <c r="F421" s="33"/>
      <c r="G421" s="33"/>
      <c r="H421" s="33"/>
    </row>
    <row r="422" spans="1:8" ht="15.75" customHeight="1">
      <c r="A422" s="648"/>
      <c r="B422" s="32">
        <v>4129844343</v>
      </c>
      <c r="C422" s="648"/>
      <c r="D422" s="647"/>
      <c r="E422" s="640"/>
      <c r="F422" s="33"/>
      <c r="G422" s="33"/>
      <c r="H422" s="33"/>
    </row>
    <row r="423" spans="1:8" ht="15.75" customHeight="1">
      <c r="A423" s="648"/>
      <c r="B423" s="32">
        <v>4129841672</v>
      </c>
      <c r="C423" s="648"/>
      <c r="D423" s="647"/>
      <c r="E423" s="640"/>
      <c r="F423" s="33"/>
      <c r="G423" s="33"/>
      <c r="H423" s="33"/>
    </row>
    <row r="424" spans="1:8" ht="15.75" customHeight="1">
      <c r="A424" s="648"/>
      <c r="B424" s="32">
        <v>4129842117</v>
      </c>
      <c r="C424" s="648"/>
      <c r="D424" s="647"/>
      <c r="E424" s="640"/>
      <c r="F424" s="33"/>
      <c r="G424" s="33"/>
      <c r="H424" s="33"/>
    </row>
    <row r="425" spans="1:8" ht="15.75" customHeight="1">
      <c r="A425" s="648"/>
      <c r="B425" s="32">
        <v>4129843162</v>
      </c>
      <c r="C425" s="648"/>
      <c r="D425" s="647"/>
      <c r="E425" s="640"/>
      <c r="F425" s="33"/>
      <c r="G425" s="33"/>
      <c r="H425" s="33"/>
    </row>
    <row r="426" spans="1:8" ht="15.75" customHeight="1">
      <c r="A426" s="648"/>
      <c r="B426" s="32">
        <v>4129844891</v>
      </c>
      <c r="C426" s="648"/>
      <c r="D426" s="647"/>
      <c r="E426" s="640"/>
      <c r="F426" s="33"/>
      <c r="G426" s="33"/>
      <c r="H426" s="33"/>
    </row>
    <row r="427" spans="1:8" ht="15.75" customHeight="1">
      <c r="A427" s="648"/>
      <c r="B427" s="32">
        <v>4129843109</v>
      </c>
      <c r="C427" s="648"/>
      <c r="D427" s="647"/>
      <c r="E427" s="640"/>
      <c r="F427" s="33"/>
      <c r="G427" s="33"/>
      <c r="H427" s="33"/>
    </row>
    <row r="428" spans="1:8" ht="15.75" customHeight="1">
      <c r="A428" s="648"/>
      <c r="B428" s="32">
        <v>4129844113</v>
      </c>
      <c r="C428" s="648"/>
      <c r="D428" s="647"/>
      <c r="E428" s="640"/>
      <c r="F428" s="33"/>
      <c r="G428" s="33"/>
      <c r="H428" s="33"/>
    </row>
    <row r="429" spans="1:8" ht="15.75" customHeight="1">
      <c r="A429" s="648"/>
      <c r="B429" s="32">
        <v>4129843061</v>
      </c>
      <c r="C429" s="648"/>
      <c r="D429" s="647"/>
      <c r="E429" s="640"/>
      <c r="F429" s="33"/>
      <c r="G429" s="33"/>
      <c r="H429" s="33"/>
    </row>
    <row r="430" spans="1:8" ht="15.75" customHeight="1">
      <c r="A430" s="648"/>
      <c r="B430" s="32">
        <v>4129842269</v>
      </c>
      <c r="C430" s="648"/>
      <c r="D430" s="647"/>
      <c r="E430" s="640"/>
      <c r="F430" s="33"/>
      <c r="G430" s="33"/>
      <c r="H430" s="33"/>
    </row>
    <row r="431" spans="1:8" ht="15.75" customHeight="1">
      <c r="A431" s="648"/>
      <c r="B431" s="32">
        <v>4129844110</v>
      </c>
      <c r="C431" s="648"/>
      <c r="D431" s="647"/>
      <c r="E431" s="640"/>
      <c r="F431" s="33"/>
      <c r="G431" s="33"/>
      <c r="H431" s="33"/>
    </row>
    <row r="432" spans="1:8" ht="15.75" customHeight="1">
      <c r="A432" s="648"/>
      <c r="B432" s="32">
        <v>4129845143</v>
      </c>
      <c r="C432" s="648"/>
      <c r="D432" s="647"/>
      <c r="E432" s="640"/>
      <c r="F432" s="33"/>
      <c r="G432" s="33"/>
      <c r="H432" s="33"/>
    </row>
    <row r="433" spans="1:8" ht="15.75" customHeight="1">
      <c r="A433" s="648"/>
      <c r="B433" s="32">
        <v>4129844572</v>
      </c>
      <c r="C433" s="648"/>
      <c r="D433" s="647"/>
      <c r="E433" s="640"/>
      <c r="F433" s="33"/>
      <c r="G433" s="33"/>
      <c r="H433" s="33"/>
    </row>
    <row r="434" spans="1:8" ht="15.75" customHeight="1">
      <c r="A434" s="648">
        <v>7</v>
      </c>
      <c r="B434" s="32">
        <v>4129841210</v>
      </c>
      <c r="C434" s="648" t="s">
        <v>104</v>
      </c>
      <c r="D434" s="647">
        <v>44464</v>
      </c>
      <c r="E434" s="640">
        <v>147143348</v>
      </c>
      <c r="F434" s="33" t="s">
        <v>98</v>
      </c>
      <c r="G434" s="33"/>
      <c r="H434" s="33"/>
    </row>
    <row r="435" spans="1:8" ht="15.75" customHeight="1">
      <c r="A435" s="648"/>
      <c r="B435" s="32">
        <v>4129844689</v>
      </c>
      <c r="C435" s="648"/>
      <c r="D435" s="647"/>
      <c r="E435" s="640"/>
      <c r="F435" s="33"/>
      <c r="G435" s="33"/>
      <c r="H435" s="33"/>
    </row>
    <row r="436" spans="1:8" ht="15.75" customHeight="1">
      <c r="A436" s="648"/>
      <c r="B436" s="32">
        <v>4129844639</v>
      </c>
      <c r="C436" s="648"/>
      <c r="D436" s="647"/>
      <c r="E436" s="640"/>
      <c r="F436" s="33"/>
      <c r="G436" s="33"/>
      <c r="H436" s="33"/>
    </row>
    <row r="437" spans="1:8" ht="15.75" customHeight="1">
      <c r="A437" s="648"/>
      <c r="B437" s="32">
        <v>4129843139</v>
      </c>
      <c r="C437" s="648"/>
      <c r="D437" s="647"/>
      <c r="E437" s="640"/>
      <c r="F437" s="33"/>
      <c r="G437" s="33"/>
      <c r="H437" s="33"/>
    </row>
    <row r="438" spans="1:8" ht="15.75" customHeight="1">
      <c r="A438" s="648"/>
      <c r="B438" s="32">
        <v>4129844337</v>
      </c>
      <c r="C438" s="648"/>
      <c r="D438" s="647"/>
      <c r="E438" s="640"/>
      <c r="F438" s="33"/>
      <c r="G438" s="33"/>
      <c r="H438" s="33"/>
    </row>
    <row r="439" spans="1:8" ht="15.75" customHeight="1">
      <c r="A439" s="648"/>
      <c r="B439" s="32">
        <v>4129843278</v>
      </c>
      <c r="C439" s="648"/>
      <c r="D439" s="647"/>
      <c r="E439" s="640"/>
      <c r="F439" s="33"/>
      <c r="G439" s="33"/>
      <c r="H439" s="33"/>
    </row>
    <row r="440" spans="1:8" ht="15.75" customHeight="1">
      <c r="A440" s="648"/>
      <c r="B440" s="32">
        <v>4129841345</v>
      </c>
      <c r="C440" s="648"/>
      <c r="D440" s="647"/>
      <c r="E440" s="640"/>
      <c r="F440" s="33"/>
      <c r="G440" s="33"/>
      <c r="H440" s="33"/>
    </row>
    <row r="441" spans="1:8" ht="15.75" customHeight="1">
      <c r="A441" s="648"/>
      <c r="B441" s="32">
        <v>4129843909</v>
      </c>
      <c r="C441" s="648"/>
      <c r="D441" s="647"/>
      <c r="E441" s="640"/>
      <c r="F441" s="33"/>
      <c r="G441" s="33"/>
      <c r="H441" s="33"/>
    </row>
    <row r="442" spans="1:8" ht="15.75" customHeight="1">
      <c r="A442" s="648"/>
      <c r="B442" s="32">
        <v>4129841461</v>
      </c>
      <c r="C442" s="648"/>
      <c r="D442" s="647"/>
      <c r="E442" s="640"/>
      <c r="F442" s="33"/>
      <c r="G442" s="33"/>
      <c r="H442" s="33"/>
    </row>
    <row r="443" spans="1:8" ht="15.75" customHeight="1">
      <c r="A443" s="648"/>
      <c r="B443" s="32">
        <v>4129842456</v>
      </c>
      <c r="C443" s="648"/>
      <c r="D443" s="647"/>
      <c r="E443" s="640"/>
      <c r="F443" s="33"/>
      <c r="G443" s="33"/>
      <c r="H443" s="33"/>
    </row>
    <row r="444" spans="1:8" ht="15.75" customHeight="1">
      <c r="A444" s="648"/>
      <c r="B444" s="32">
        <v>4129842622</v>
      </c>
      <c r="C444" s="648"/>
      <c r="D444" s="647"/>
      <c r="E444" s="640"/>
      <c r="F444" s="33"/>
      <c r="G444" s="33"/>
      <c r="H444" s="33"/>
    </row>
    <row r="445" spans="1:8" ht="15.75" customHeight="1">
      <c r="A445" s="648"/>
      <c r="B445" s="32">
        <v>4129843735</v>
      </c>
      <c r="C445" s="648"/>
      <c r="D445" s="647"/>
      <c r="E445" s="640"/>
      <c r="F445" s="33"/>
      <c r="G445" s="33"/>
      <c r="H445" s="33"/>
    </row>
    <row r="446" spans="1:8" ht="15.75" customHeight="1">
      <c r="A446" s="648"/>
      <c r="B446" s="32">
        <v>4129844687</v>
      </c>
      <c r="C446" s="648"/>
      <c r="D446" s="647"/>
      <c r="E446" s="640"/>
      <c r="F446" s="33"/>
      <c r="G446" s="33"/>
      <c r="H446" s="33"/>
    </row>
    <row r="447" spans="1:8" ht="15.75" customHeight="1">
      <c r="A447" s="648"/>
      <c r="B447" s="32">
        <v>4129844476</v>
      </c>
      <c r="C447" s="648"/>
      <c r="D447" s="647"/>
      <c r="E447" s="640"/>
      <c r="F447" s="33"/>
      <c r="G447" s="33"/>
      <c r="H447" s="33"/>
    </row>
    <row r="448" spans="1:8" ht="15.75" customHeight="1">
      <c r="A448" s="648"/>
      <c r="B448" s="32">
        <v>4129844997</v>
      </c>
      <c r="C448" s="648"/>
      <c r="D448" s="647"/>
      <c r="E448" s="640"/>
      <c r="F448" s="33"/>
      <c r="G448" s="33"/>
      <c r="H448" s="33"/>
    </row>
    <row r="449" spans="1:8" ht="15.75" customHeight="1">
      <c r="A449" s="648"/>
      <c r="B449" s="32">
        <v>4129841570</v>
      </c>
      <c r="C449" s="648"/>
      <c r="D449" s="647"/>
      <c r="E449" s="640"/>
      <c r="F449" s="33"/>
      <c r="G449" s="33"/>
      <c r="H449" s="33"/>
    </row>
    <row r="450" spans="1:8" ht="15.75" customHeight="1">
      <c r="A450" s="648"/>
      <c r="B450" s="32">
        <v>4129844034</v>
      </c>
      <c r="C450" s="648"/>
      <c r="D450" s="647"/>
      <c r="E450" s="640"/>
      <c r="F450" s="33"/>
      <c r="G450" s="33"/>
      <c r="H450" s="33"/>
    </row>
    <row r="451" spans="1:8" ht="15.75" customHeight="1">
      <c r="A451" s="648"/>
      <c r="B451" s="32">
        <v>4129842616</v>
      </c>
      <c r="C451" s="648"/>
      <c r="D451" s="647"/>
      <c r="E451" s="640"/>
      <c r="F451" s="33"/>
      <c r="G451" s="33"/>
      <c r="H451" s="33"/>
    </row>
    <row r="452" spans="1:8" ht="15.75" customHeight="1">
      <c r="A452" s="648"/>
      <c r="B452" s="32">
        <v>4129844474</v>
      </c>
      <c r="C452" s="648"/>
      <c r="D452" s="647"/>
      <c r="E452" s="640"/>
      <c r="F452" s="33"/>
      <c r="G452" s="33"/>
      <c r="H452" s="33"/>
    </row>
    <row r="453" spans="1:8" ht="15.75" customHeight="1">
      <c r="A453" s="648"/>
      <c r="B453" s="32">
        <v>4129841757</v>
      </c>
      <c r="C453" s="648"/>
      <c r="D453" s="647"/>
      <c r="E453" s="640"/>
      <c r="F453" s="33"/>
      <c r="G453" s="33"/>
      <c r="H453" s="33"/>
    </row>
    <row r="454" spans="1:8" ht="15.75" customHeight="1">
      <c r="A454" s="648"/>
      <c r="B454" s="32">
        <v>4129844209</v>
      </c>
      <c r="C454" s="648"/>
      <c r="D454" s="647"/>
      <c r="E454" s="640"/>
      <c r="F454" s="33"/>
      <c r="G454" s="33"/>
      <c r="H454" s="33"/>
    </row>
    <row r="455" spans="1:8" ht="15.75" customHeight="1">
      <c r="A455" s="648"/>
      <c r="B455" s="32">
        <v>4129842208</v>
      </c>
      <c r="C455" s="648"/>
      <c r="D455" s="647"/>
      <c r="E455" s="640"/>
      <c r="F455" s="33"/>
      <c r="G455" s="33"/>
      <c r="H455" s="33"/>
    </row>
    <row r="456" spans="1:8">
      <c r="A456" s="648"/>
      <c r="B456" s="32">
        <v>4129843001</v>
      </c>
      <c r="C456" s="648"/>
      <c r="D456" s="647"/>
      <c r="E456" s="640"/>
      <c r="F456" s="33"/>
      <c r="G456" s="33"/>
      <c r="H456" s="33"/>
    </row>
    <row r="457" spans="1:8" ht="15.75" customHeight="1">
      <c r="A457" s="648"/>
      <c r="B457" s="32">
        <v>4129845049</v>
      </c>
      <c r="C457" s="648"/>
      <c r="D457" s="647"/>
      <c r="E457" s="640"/>
      <c r="F457" s="33"/>
      <c r="G457" s="33"/>
      <c r="H457" s="33"/>
    </row>
    <row r="458" spans="1:8" ht="15.75" customHeight="1">
      <c r="A458" s="648"/>
      <c r="B458" s="32">
        <v>4129844944</v>
      </c>
      <c r="C458" s="648"/>
      <c r="D458" s="647"/>
      <c r="E458" s="640"/>
      <c r="F458" s="33"/>
      <c r="G458" s="33"/>
      <c r="H458" s="33"/>
    </row>
    <row r="459" spans="1:8" ht="15.75" customHeight="1">
      <c r="A459" s="648"/>
      <c r="B459" s="32">
        <v>4129844844</v>
      </c>
      <c r="C459" s="648"/>
      <c r="D459" s="647"/>
      <c r="E459" s="640"/>
      <c r="F459" s="33"/>
      <c r="G459" s="33"/>
      <c r="H459" s="33"/>
    </row>
    <row r="460" spans="1:8" ht="15.75" customHeight="1">
      <c r="A460" s="648"/>
      <c r="B460" s="32">
        <v>4129844790</v>
      </c>
      <c r="C460" s="648"/>
      <c r="D460" s="647"/>
      <c r="E460" s="640"/>
      <c r="F460" s="33"/>
      <c r="G460" s="33"/>
      <c r="H460" s="33"/>
    </row>
    <row r="461" spans="1:8" ht="15.75" customHeight="1">
      <c r="A461" s="648"/>
      <c r="B461" s="32">
        <v>4129844481</v>
      </c>
      <c r="C461" s="648"/>
      <c r="D461" s="647"/>
      <c r="E461" s="640"/>
      <c r="F461" s="33"/>
      <c r="G461" s="33"/>
      <c r="H461" s="33"/>
    </row>
    <row r="462" spans="1:8" ht="15.75" customHeight="1">
      <c r="A462" s="648"/>
      <c r="B462" s="32">
        <v>4129842458</v>
      </c>
      <c r="C462" s="648"/>
      <c r="D462" s="647"/>
      <c r="E462" s="640"/>
      <c r="F462" s="33"/>
      <c r="G462" s="33"/>
      <c r="H462" s="33"/>
    </row>
    <row r="463" spans="1:8" ht="15.75" customHeight="1">
      <c r="A463" s="648"/>
      <c r="B463" s="32">
        <v>4129842440</v>
      </c>
      <c r="C463" s="648"/>
      <c r="D463" s="647"/>
      <c r="E463" s="640"/>
      <c r="F463" s="33"/>
      <c r="G463" s="33"/>
      <c r="H463" s="33"/>
    </row>
    <row r="464" spans="1:8" ht="15.75" customHeight="1">
      <c r="A464" s="648"/>
      <c r="B464" s="32">
        <v>4129844722</v>
      </c>
      <c r="C464" s="648"/>
      <c r="D464" s="647"/>
      <c r="E464" s="640"/>
      <c r="F464" s="33"/>
      <c r="G464" s="33"/>
      <c r="H464" s="33"/>
    </row>
    <row r="465" spans="1:8" ht="15.75" customHeight="1">
      <c r="A465" s="648"/>
      <c r="B465" s="32">
        <v>4129844885</v>
      </c>
      <c r="C465" s="648"/>
      <c r="D465" s="647"/>
      <c r="E465" s="640"/>
      <c r="F465" s="33"/>
      <c r="G465" s="33"/>
      <c r="H465" s="33"/>
    </row>
    <row r="466" spans="1:8" ht="15.75" customHeight="1">
      <c r="A466" s="648"/>
      <c r="B466" s="32">
        <v>4129844212</v>
      </c>
      <c r="C466" s="648"/>
      <c r="D466" s="647"/>
      <c r="E466" s="640"/>
      <c r="F466" s="33"/>
      <c r="G466" s="33"/>
      <c r="H466" s="33"/>
    </row>
    <row r="467" spans="1:8" ht="15.75" customHeight="1">
      <c r="A467" s="648"/>
      <c r="B467" s="32">
        <v>4129844335</v>
      </c>
      <c r="C467" s="648"/>
      <c r="D467" s="647"/>
      <c r="E467" s="640"/>
      <c r="F467" s="33"/>
      <c r="G467" s="33"/>
      <c r="H467" s="33"/>
    </row>
    <row r="468" spans="1:8" ht="15.75" customHeight="1">
      <c r="A468" s="648"/>
      <c r="B468" s="32">
        <v>4129845138</v>
      </c>
      <c r="C468" s="648"/>
      <c r="D468" s="647"/>
      <c r="E468" s="640"/>
      <c r="F468" s="33"/>
      <c r="G468" s="33"/>
      <c r="H468" s="33"/>
    </row>
    <row r="469" spans="1:8" ht="15.75" customHeight="1">
      <c r="A469" s="648"/>
      <c r="B469" s="32">
        <v>4129842550</v>
      </c>
      <c r="C469" s="648"/>
      <c r="D469" s="647"/>
      <c r="E469" s="640"/>
      <c r="F469" s="33"/>
      <c r="G469" s="33"/>
      <c r="H469" s="33"/>
    </row>
    <row r="470" spans="1:8" ht="15.75" customHeight="1">
      <c r="A470" s="648"/>
      <c r="B470" s="32">
        <v>4129844716</v>
      </c>
      <c r="C470" s="648"/>
      <c r="D470" s="647"/>
      <c r="E470" s="640"/>
      <c r="F470" s="33"/>
      <c r="G470" s="33"/>
      <c r="H470" s="33"/>
    </row>
    <row r="471" spans="1:8" ht="15.75" customHeight="1">
      <c r="A471" s="648"/>
      <c r="B471" s="32">
        <v>4129842825</v>
      </c>
      <c r="C471" s="648"/>
      <c r="D471" s="647"/>
      <c r="E471" s="640"/>
      <c r="F471" s="33"/>
      <c r="G471" s="33"/>
      <c r="H471" s="33"/>
    </row>
    <row r="472" spans="1:8" ht="15.75" customHeight="1">
      <c r="A472" s="648"/>
      <c r="B472" s="32">
        <v>4129842703</v>
      </c>
      <c r="C472" s="648"/>
      <c r="D472" s="647"/>
      <c r="E472" s="640"/>
      <c r="F472" s="33"/>
      <c r="G472" s="33"/>
      <c r="H472" s="33"/>
    </row>
    <row r="473" spans="1:8" ht="15.75" customHeight="1">
      <c r="A473" s="648"/>
      <c r="B473" s="32">
        <v>4129843795</v>
      </c>
      <c r="C473" s="648"/>
      <c r="D473" s="647"/>
      <c r="E473" s="640"/>
      <c r="F473" s="33"/>
      <c r="G473" s="33"/>
      <c r="H473" s="33"/>
    </row>
    <row r="474" spans="1:8" ht="15.75" customHeight="1">
      <c r="A474" s="648"/>
      <c r="B474" s="32">
        <v>4129842915</v>
      </c>
      <c r="C474" s="648"/>
      <c r="D474" s="647"/>
      <c r="E474" s="640"/>
      <c r="F474" s="33"/>
      <c r="G474" s="33"/>
      <c r="H474" s="33"/>
    </row>
    <row r="475" spans="1:8" ht="15.75" customHeight="1">
      <c r="A475" s="648"/>
      <c r="B475" s="32">
        <v>4129841206</v>
      </c>
      <c r="C475" s="648"/>
      <c r="D475" s="647"/>
      <c r="E475" s="640"/>
      <c r="F475" s="33"/>
      <c r="G475" s="33"/>
      <c r="H475" s="33"/>
    </row>
    <row r="476" spans="1:8" ht="15.75" customHeight="1">
      <c r="A476" s="648"/>
      <c r="B476" s="32">
        <v>4129844040</v>
      </c>
      <c r="C476" s="648"/>
      <c r="D476" s="647"/>
      <c r="E476" s="640"/>
      <c r="F476" s="33"/>
      <c r="G476" s="33"/>
      <c r="H476" s="33"/>
    </row>
    <row r="477" spans="1:8" ht="15.75" customHeight="1">
      <c r="A477" s="648"/>
      <c r="B477" s="32">
        <v>4129843907</v>
      </c>
      <c r="C477" s="648"/>
      <c r="D477" s="647"/>
      <c r="E477" s="640"/>
      <c r="F477" s="33"/>
      <c r="G477" s="33"/>
      <c r="H477" s="33"/>
    </row>
    <row r="478" spans="1:8" ht="15.75" customHeight="1">
      <c r="A478" s="648"/>
      <c r="B478" s="32">
        <v>4129844527</v>
      </c>
      <c r="C478" s="648"/>
      <c r="D478" s="647"/>
      <c r="E478" s="640"/>
      <c r="F478" s="33"/>
      <c r="G478" s="33"/>
      <c r="H478" s="33"/>
    </row>
    <row r="479" spans="1:8" ht="15.75" customHeight="1">
      <c r="A479" s="648"/>
      <c r="B479" s="32">
        <v>4129844414</v>
      </c>
      <c r="C479" s="648"/>
      <c r="D479" s="647"/>
      <c r="E479" s="640"/>
      <c r="F479" s="33"/>
      <c r="G479" s="33"/>
      <c r="H479" s="33"/>
    </row>
    <row r="480" spans="1:8" ht="15.75" customHeight="1">
      <c r="A480" s="648"/>
      <c r="B480" s="32">
        <v>4129843190</v>
      </c>
      <c r="C480" s="648"/>
      <c r="D480" s="647"/>
      <c r="E480" s="640"/>
      <c r="F480" s="33"/>
      <c r="G480" s="33"/>
      <c r="H480" s="33"/>
    </row>
    <row r="481" spans="1:8" ht="15.75" customHeight="1">
      <c r="A481" s="648">
        <v>8</v>
      </c>
      <c r="B481" s="32">
        <v>4129842056</v>
      </c>
      <c r="C481" s="648" t="s">
        <v>105</v>
      </c>
      <c r="D481" s="647">
        <v>44464</v>
      </c>
      <c r="E481" s="640">
        <v>146127689</v>
      </c>
      <c r="F481" s="33" t="s">
        <v>98</v>
      </c>
      <c r="G481" s="33"/>
      <c r="H481" s="33"/>
    </row>
    <row r="482" spans="1:8" ht="15.75" customHeight="1">
      <c r="A482" s="648"/>
      <c r="B482" s="32">
        <v>4129841349</v>
      </c>
      <c r="C482" s="648"/>
      <c r="D482" s="647"/>
      <c r="E482" s="640"/>
      <c r="F482" s="33"/>
      <c r="G482" s="33"/>
      <c r="H482" s="33"/>
    </row>
    <row r="483" spans="1:8" ht="15.75" customHeight="1">
      <c r="A483" s="648"/>
      <c r="B483" s="32">
        <v>4129845165</v>
      </c>
      <c r="C483" s="648"/>
      <c r="D483" s="647"/>
      <c r="E483" s="640"/>
      <c r="F483" s="33"/>
      <c r="G483" s="33"/>
      <c r="H483" s="33"/>
    </row>
    <row r="484" spans="1:8" ht="15.75" customHeight="1">
      <c r="A484" s="648"/>
      <c r="B484" s="32">
        <v>4129844892</v>
      </c>
      <c r="C484" s="648"/>
      <c r="D484" s="647"/>
      <c r="E484" s="640"/>
      <c r="F484" s="33"/>
      <c r="G484" s="33"/>
      <c r="H484" s="33"/>
    </row>
    <row r="485" spans="1:8" ht="15.75" customHeight="1">
      <c r="A485" s="648"/>
      <c r="B485" s="32">
        <v>4129843833</v>
      </c>
      <c r="C485" s="648"/>
      <c r="D485" s="647"/>
      <c r="E485" s="640"/>
      <c r="F485" s="33"/>
      <c r="G485" s="33"/>
      <c r="H485" s="33"/>
    </row>
    <row r="486" spans="1:8" ht="15.75" customHeight="1">
      <c r="A486" s="648"/>
      <c r="B486" s="32">
        <v>4129843801</v>
      </c>
      <c r="C486" s="648"/>
      <c r="D486" s="647"/>
      <c r="E486" s="640"/>
      <c r="F486" s="33"/>
      <c r="G486" s="33"/>
      <c r="H486" s="33"/>
    </row>
    <row r="487" spans="1:8" ht="15.75" customHeight="1">
      <c r="A487" s="648"/>
      <c r="B487" s="32">
        <v>4129841573</v>
      </c>
      <c r="C487" s="648"/>
      <c r="D487" s="647"/>
      <c r="E487" s="640"/>
      <c r="F487" s="33"/>
      <c r="G487" s="33"/>
      <c r="H487" s="33"/>
    </row>
    <row r="488" spans="1:8" ht="15.75" customHeight="1">
      <c r="A488" s="648"/>
      <c r="B488" s="32">
        <v>4129845166</v>
      </c>
      <c r="C488" s="648"/>
      <c r="D488" s="647"/>
      <c r="E488" s="640"/>
      <c r="F488" s="33"/>
      <c r="G488" s="33"/>
      <c r="H488" s="33"/>
    </row>
    <row r="489" spans="1:8" ht="15.75" customHeight="1">
      <c r="A489" s="648"/>
      <c r="B489" s="32">
        <v>4129844921</v>
      </c>
      <c r="C489" s="648"/>
      <c r="D489" s="647"/>
      <c r="E489" s="640"/>
      <c r="F489" s="33"/>
      <c r="G489" s="33"/>
      <c r="H489" s="33"/>
    </row>
    <row r="490" spans="1:8" ht="15.75" customHeight="1">
      <c r="A490" s="648"/>
      <c r="B490" s="32">
        <v>4129842758</v>
      </c>
      <c r="C490" s="648"/>
      <c r="D490" s="647"/>
      <c r="E490" s="640"/>
      <c r="F490" s="33"/>
      <c r="G490" s="33"/>
      <c r="H490" s="33"/>
    </row>
    <row r="491" spans="1:8" ht="15.75" customHeight="1">
      <c r="A491" s="648"/>
      <c r="B491" s="32">
        <v>4129844106</v>
      </c>
      <c r="C491" s="648"/>
      <c r="D491" s="647"/>
      <c r="E491" s="640"/>
      <c r="F491" s="33"/>
      <c r="G491" s="33"/>
      <c r="H491" s="33"/>
    </row>
    <row r="492" spans="1:8" ht="15.75" customHeight="1">
      <c r="A492" s="648"/>
      <c r="B492" s="32">
        <v>4129843911</v>
      </c>
      <c r="C492" s="648"/>
      <c r="D492" s="647"/>
      <c r="E492" s="640"/>
      <c r="F492" s="33"/>
      <c r="G492" s="33"/>
      <c r="H492" s="33"/>
    </row>
    <row r="493" spans="1:8" ht="15.75" customHeight="1">
      <c r="A493" s="648"/>
      <c r="B493" s="32">
        <v>4129845099</v>
      </c>
      <c r="C493" s="648"/>
      <c r="D493" s="647"/>
      <c r="E493" s="640"/>
      <c r="F493" s="33"/>
      <c r="G493" s="33"/>
      <c r="H493" s="33"/>
    </row>
    <row r="494" spans="1:8" ht="15.75" customHeight="1">
      <c r="A494" s="648"/>
      <c r="B494" s="32">
        <v>4129844532</v>
      </c>
      <c r="C494" s="648"/>
      <c r="D494" s="647"/>
      <c r="E494" s="640"/>
      <c r="F494" s="33"/>
      <c r="G494" s="33"/>
      <c r="H494" s="33"/>
    </row>
    <row r="495" spans="1:8" ht="15.75" customHeight="1">
      <c r="A495" s="648"/>
      <c r="B495" s="32">
        <v>4129843054</v>
      </c>
      <c r="C495" s="648"/>
      <c r="D495" s="647"/>
      <c r="E495" s="640"/>
      <c r="F495" s="33"/>
      <c r="G495" s="33"/>
      <c r="H495" s="33"/>
    </row>
    <row r="496" spans="1:8" ht="15.75" customHeight="1">
      <c r="A496" s="648"/>
      <c r="B496" s="32">
        <v>4129844606</v>
      </c>
      <c r="C496" s="648"/>
      <c r="D496" s="647"/>
      <c r="E496" s="640"/>
      <c r="F496" s="33"/>
      <c r="G496" s="33"/>
      <c r="H496" s="33"/>
    </row>
    <row r="497" spans="1:8" ht="15.75" customHeight="1">
      <c r="A497" s="648"/>
      <c r="B497" s="32">
        <v>4129844999</v>
      </c>
      <c r="C497" s="648"/>
      <c r="D497" s="647"/>
      <c r="E497" s="640"/>
      <c r="F497" s="33"/>
      <c r="G497" s="33"/>
      <c r="H497" s="33"/>
    </row>
    <row r="498" spans="1:8" ht="15.75" customHeight="1">
      <c r="A498" s="648"/>
      <c r="B498" s="32">
        <v>4129842120</v>
      </c>
      <c r="C498" s="648"/>
      <c r="D498" s="647"/>
      <c r="E498" s="640"/>
      <c r="F498" s="33"/>
      <c r="G498" s="33"/>
      <c r="H498" s="33"/>
    </row>
    <row r="499" spans="1:8" ht="15.75" customHeight="1">
      <c r="A499" s="648"/>
      <c r="B499" s="32">
        <v>4129845053</v>
      </c>
      <c r="C499" s="648"/>
      <c r="D499" s="647"/>
      <c r="E499" s="640"/>
      <c r="F499" s="33"/>
      <c r="G499" s="33"/>
      <c r="H499" s="33"/>
    </row>
    <row r="500" spans="1:8" ht="15.75" customHeight="1">
      <c r="A500" s="648"/>
      <c r="B500" s="32">
        <v>4129977465</v>
      </c>
      <c r="C500" s="648"/>
      <c r="D500" s="647"/>
      <c r="E500" s="640"/>
      <c r="F500" s="33"/>
      <c r="G500" s="33"/>
      <c r="H500" s="33"/>
    </row>
    <row r="501" spans="1:8" ht="15.75" customHeight="1">
      <c r="A501" s="648"/>
      <c r="B501" s="32">
        <v>4130054915</v>
      </c>
      <c r="C501" s="648"/>
      <c r="D501" s="647"/>
      <c r="E501" s="640"/>
      <c r="F501" s="33"/>
      <c r="G501" s="33"/>
      <c r="H501" s="33"/>
    </row>
    <row r="502" spans="1:8">
      <c r="A502" s="648"/>
      <c r="B502" s="32">
        <v>4129843554</v>
      </c>
      <c r="C502" s="648"/>
      <c r="D502" s="647"/>
      <c r="E502" s="640"/>
      <c r="F502" s="33"/>
      <c r="G502" s="33"/>
      <c r="H502" s="33"/>
    </row>
    <row r="503" spans="1:8" ht="15.75" customHeight="1">
      <c r="A503" s="648"/>
      <c r="B503" s="32">
        <v>4129844845</v>
      </c>
      <c r="C503" s="648"/>
      <c r="D503" s="647"/>
      <c r="E503" s="640"/>
      <c r="F503" s="33"/>
      <c r="G503" s="33"/>
      <c r="H503" s="33"/>
    </row>
    <row r="504" spans="1:8" ht="15.75" customHeight="1">
      <c r="A504" s="648"/>
      <c r="B504" s="32">
        <v>4129841914</v>
      </c>
      <c r="C504" s="648"/>
      <c r="D504" s="647"/>
      <c r="E504" s="640"/>
      <c r="F504" s="33"/>
      <c r="G504" s="33"/>
      <c r="H504" s="33"/>
    </row>
    <row r="505" spans="1:8" ht="15.75" customHeight="1">
      <c r="A505" s="648"/>
      <c r="B505" s="32">
        <v>4129844453</v>
      </c>
      <c r="C505" s="648"/>
      <c r="D505" s="647"/>
      <c r="E505" s="640"/>
      <c r="F505" s="33"/>
      <c r="G505" s="33"/>
      <c r="H505" s="33"/>
    </row>
    <row r="506" spans="1:8" ht="15.75" customHeight="1">
      <c r="A506" s="648"/>
      <c r="B506" s="32">
        <v>4129844791</v>
      </c>
      <c r="C506" s="648"/>
      <c r="D506" s="647"/>
      <c r="E506" s="640"/>
      <c r="F506" s="33"/>
      <c r="G506" s="33"/>
      <c r="H506" s="33"/>
    </row>
    <row r="507" spans="1:8" ht="15.75" customHeight="1">
      <c r="A507" s="648"/>
      <c r="B507" s="32">
        <v>4129845098</v>
      </c>
      <c r="C507" s="648"/>
      <c r="D507" s="647"/>
      <c r="E507" s="640"/>
      <c r="F507" s="33"/>
      <c r="G507" s="33"/>
      <c r="H507" s="33"/>
    </row>
    <row r="508" spans="1:8" ht="15.75" customHeight="1">
      <c r="A508" s="648"/>
      <c r="B508" s="32">
        <v>4129843857</v>
      </c>
      <c r="C508" s="648"/>
      <c r="D508" s="647"/>
      <c r="E508" s="640"/>
      <c r="F508" s="33"/>
      <c r="G508" s="33"/>
      <c r="H508" s="33"/>
    </row>
    <row r="509" spans="1:8" ht="15.75" customHeight="1">
      <c r="A509" s="648"/>
      <c r="B509" s="32">
        <v>4129844718</v>
      </c>
      <c r="C509" s="648"/>
      <c r="D509" s="647"/>
      <c r="E509" s="640"/>
      <c r="F509" s="33"/>
      <c r="G509" s="33"/>
      <c r="H509" s="33"/>
    </row>
    <row r="510" spans="1:8" ht="15.75" customHeight="1">
      <c r="A510" s="648"/>
      <c r="B510" s="32">
        <v>4129844723</v>
      </c>
      <c r="C510" s="648"/>
      <c r="D510" s="647"/>
      <c r="E510" s="640"/>
      <c r="F510" s="33"/>
      <c r="G510" s="33"/>
      <c r="H510" s="33"/>
    </row>
    <row r="511" spans="1:8" ht="15.75" customHeight="1">
      <c r="A511" s="648"/>
      <c r="B511" s="32">
        <v>4129844109</v>
      </c>
      <c r="C511" s="648"/>
      <c r="D511" s="647"/>
      <c r="E511" s="640"/>
      <c r="F511" s="33"/>
      <c r="G511" s="33"/>
      <c r="H511" s="33"/>
    </row>
    <row r="512" spans="1:8" ht="15.75" customHeight="1">
      <c r="A512" s="648"/>
      <c r="B512" s="32">
        <v>4129959503</v>
      </c>
      <c r="C512" s="648"/>
      <c r="D512" s="647"/>
      <c r="E512" s="640"/>
      <c r="F512" s="33"/>
      <c r="G512" s="33"/>
      <c r="H512" s="33"/>
    </row>
    <row r="513" spans="1:8" ht="15.75" customHeight="1">
      <c r="A513" s="648"/>
      <c r="B513" s="32">
        <v>4130062284</v>
      </c>
      <c r="C513" s="648"/>
      <c r="D513" s="647"/>
      <c r="E513" s="640"/>
      <c r="F513" s="33"/>
      <c r="G513" s="33"/>
      <c r="H513" s="33"/>
    </row>
    <row r="514" spans="1:8" ht="15.75" customHeight="1">
      <c r="A514" s="648"/>
      <c r="B514" s="32">
        <v>4129842756</v>
      </c>
      <c r="C514" s="648"/>
      <c r="D514" s="647"/>
      <c r="E514" s="640"/>
      <c r="F514" s="33"/>
      <c r="G514" s="33"/>
      <c r="H514" s="33"/>
    </row>
    <row r="515" spans="1:8" ht="15.75" customHeight="1">
      <c r="A515" s="648"/>
      <c r="B515" s="32">
        <v>4129842614</v>
      </c>
      <c r="C515" s="648"/>
      <c r="D515" s="647"/>
      <c r="E515" s="640"/>
      <c r="F515" s="33"/>
      <c r="G515" s="33"/>
      <c r="H515" s="33"/>
    </row>
    <row r="516" spans="1:8" ht="15.75" customHeight="1">
      <c r="A516" s="648"/>
      <c r="B516" s="32">
        <v>4129844635</v>
      </c>
      <c r="C516" s="648"/>
      <c r="D516" s="647"/>
      <c r="E516" s="640"/>
      <c r="F516" s="33"/>
      <c r="G516" s="33"/>
      <c r="H516" s="33"/>
    </row>
    <row r="517" spans="1:8" ht="15.75" customHeight="1">
      <c r="A517" s="648"/>
      <c r="B517" s="32">
        <v>4129842264</v>
      </c>
      <c r="C517" s="648"/>
      <c r="D517" s="647"/>
      <c r="E517" s="640"/>
      <c r="F517" s="33"/>
      <c r="G517" s="33"/>
      <c r="H517" s="33"/>
    </row>
    <row r="518" spans="1:8" ht="15.75" customHeight="1">
      <c r="A518" s="648"/>
      <c r="B518" s="32">
        <v>4129842615</v>
      </c>
      <c r="C518" s="648"/>
      <c r="D518" s="647"/>
      <c r="E518" s="640"/>
      <c r="F518" s="33"/>
      <c r="G518" s="33"/>
      <c r="H518" s="33"/>
    </row>
    <row r="519" spans="1:8" ht="15.75" customHeight="1">
      <c r="A519" s="648"/>
      <c r="B519" s="32">
        <v>4129844205</v>
      </c>
      <c r="C519" s="648"/>
      <c r="D519" s="647"/>
      <c r="E519" s="640"/>
      <c r="F519" s="33"/>
      <c r="G519" s="33"/>
      <c r="H519" s="33"/>
    </row>
    <row r="520" spans="1:8" ht="15.75" customHeight="1">
      <c r="A520" s="648"/>
      <c r="B520" s="32">
        <v>4129844570</v>
      </c>
      <c r="C520" s="648"/>
      <c r="D520" s="647"/>
      <c r="E520" s="640"/>
      <c r="F520" s="33"/>
      <c r="G520" s="33"/>
      <c r="H520" s="33"/>
    </row>
    <row r="521" spans="1:8" ht="15.75" customHeight="1">
      <c r="A521" s="648"/>
      <c r="B521" s="32">
        <v>4129841761</v>
      </c>
      <c r="C521" s="648"/>
      <c r="D521" s="647"/>
      <c r="E521" s="640"/>
      <c r="F521" s="33"/>
      <c r="G521" s="33"/>
      <c r="H521" s="33"/>
    </row>
    <row r="522" spans="1:8" ht="15.75" customHeight="1">
      <c r="A522" s="648"/>
      <c r="B522" s="32">
        <v>4129842547</v>
      </c>
      <c r="C522" s="648"/>
      <c r="D522" s="647"/>
      <c r="E522" s="640"/>
      <c r="F522" s="33"/>
      <c r="G522" s="33"/>
      <c r="H522" s="33"/>
    </row>
    <row r="523" spans="1:8" ht="15.75" customHeight="1">
      <c r="A523" s="648"/>
      <c r="B523" s="32">
        <v>4130128631</v>
      </c>
      <c r="C523" s="648"/>
      <c r="D523" s="647"/>
      <c r="E523" s="640"/>
      <c r="F523" s="33"/>
      <c r="G523" s="33"/>
      <c r="H523" s="33"/>
    </row>
    <row r="524" spans="1:8" ht="15.75" customHeight="1">
      <c r="A524" s="648"/>
      <c r="B524" s="32">
        <v>4130126095</v>
      </c>
      <c r="C524" s="648"/>
      <c r="D524" s="647"/>
      <c r="E524" s="640"/>
      <c r="F524" s="33"/>
      <c r="G524" s="33"/>
      <c r="H524" s="33"/>
    </row>
    <row r="525" spans="1:8" ht="15.75" customHeight="1">
      <c r="A525" s="648"/>
      <c r="B525" s="32">
        <v>4130125820</v>
      </c>
      <c r="C525" s="648"/>
      <c r="D525" s="647"/>
      <c r="E525" s="640"/>
      <c r="F525" s="33"/>
      <c r="G525" s="33"/>
      <c r="H525" s="33"/>
    </row>
    <row r="526" spans="1:8" ht="15.75" customHeight="1">
      <c r="A526" s="648">
        <v>9</v>
      </c>
      <c r="B526" s="32">
        <v>4130124869</v>
      </c>
      <c r="C526" s="648" t="s">
        <v>106</v>
      </c>
      <c r="D526" s="647">
        <v>44464</v>
      </c>
      <c r="E526" s="640">
        <v>148073050</v>
      </c>
      <c r="F526" s="33" t="s">
        <v>98</v>
      </c>
      <c r="G526" s="33"/>
      <c r="H526" s="33"/>
    </row>
    <row r="527" spans="1:8" ht="15.75" customHeight="1">
      <c r="A527" s="648"/>
      <c r="B527" s="32">
        <v>4130128879</v>
      </c>
      <c r="C527" s="648"/>
      <c r="D527" s="647"/>
      <c r="E527" s="640"/>
      <c r="F527" s="33"/>
      <c r="G527" s="33"/>
      <c r="H527" s="33"/>
    </row>
    <row r="528" spans="1:8" ht="15.75" customHeight="1">
      <c r="A528" s="648"/>
      <c r="B528" s="32">
        <v>4130128141</v>
      </c>
      <c r="C528" s="648"/>
      <c r="D528" s="647"/>
      <c r="E528" s="640"/>
      <c r="F528" s="33"/>
      <c r="G528" s="33"/>
      <c r="H528" s="33"/>
    </row>
    <row r="529" spans="1:8" ht="15.75" customHeight="1">
      <c r="A529" s="648"/>
      <c r="B529" s="32">
        <v>4130128997</v>
      </c>
      <c r="C529" s="648"/>
      <c r="D529" s="647"/>
      <c r="E529" s="640"/>
      <c r="F529" s="33"/>
      <c r="G529" s="33"/>
      <c r="H529" s="33"/>
    </row>
    <row r="530" spans="1:8" ht="15.75" customHeight="1">
      <c r="A530" s="648"/>
      <c r="B530" s="32">
        <v>4130128290</v>
      </c>
      <c r="C530" s="648"/>
      <c r="D530" s="647"/>
      <c r="E530" s="640"/>
      <c r="F530" s="33"/>
      <c r="G530" s="33"/>
      <c r="H530" s="33"/>
    </row>
    <row r="531" spans="1:8" ht="15.75" customHeight="1">
      <c r="A531" s="648"/>
      <c r="B531" s="32">
        <v>4130125033</v>
      </c>
      <c r="C531" s="648"/>
      <c r="D531" s="647"/>
      <c r="E531" s="640"/>
      <c r="F531" s="33"/>
      <c r="G531" s="33"/>
      <c r="H531" s="33"/>
    </row>
    <row r="532" spans="1:8" ht="15.75" customHeight="1">
      <c r="A532" s="648"/>
      <c r="B532" s="32">
        <v>4130125553</v>
      </c>
      <c r="C532" s="648"/>
      <c r="D532" s="647"/>
      <c r="E532" s="640"/>
      <c r="F532" s="33"/>
      <c r="G532" s="33"/>
      <c r="H532" s="33"/>
    </row>
    <row r="533" spans="1:8" ht="15.75" customHeight="1">
      <c r="A533" s="648"/>
      <c r="B533" s="32">
        <v>4130125643</v>
      </c>
      <c r="C533" s="648"/>
      <c r="D533" s="647"/>
      <c r="E533" s="640"/>
      <c r="F533" s="33"/>
      <c r="G533" s="33"/>
      <c r="H533" s="33"/>
    </row>
    <row r="534" spans="1:8" ht="15.75" customHeight="1">
      <c r="A534" s="648"/>
      <c r="B534" s="32">
        <v>4130128221</v>
      </c>
      <c r="C534" s="648"/>
      <c r="D534" s="647"/>
      <c r="E534" s="640"/>
      <c r="F534" s="33"/>
      <c r="G534" s="33"/>
      <c r="H534" s="33"/>
    </row>
    <row r="535" spans="1:8" ht="15.75" customHeight="1">
      <c r="A535" s="648"/>
      <c r="B535" s="32">
        <v>4129845167</v>
      </c>
      <c r="C535" s="648"/>
      <c r="D535" s="647"/>
      <c r="E535" s="640"/>
      <c r="F535" s="33"/>
      <c r="G535" s="33"/>
      <c r="H535" s="33"/>
    </row>
    <row r="536" spans="1:8" ht="15.75" customHeight="1">
      <c r="A536" s="648"/>
      <c r="B536" s="32">
        <v>4130129773</v>
      </c>
      <c r="C536" s="648"/>
      <c r="D536" s="647"/>
      <c r="E536" s="640"/>
      <c r="F536" s="33"/>
      <c r="G536" s="33"/>
      <c r="H536" s="33"/>
    </row>
    <row r="537" spans="1:8" ht="15.75" customHeight="1">
      <c r="A537" s="648"/>
      <c r="B537" s="32">
        <v>4130126822</v>
      </c>
      <c r="C537" s="648"/>
      <c r="D537" s="647"/>
      <c r="E537" s="640"/>
      <c r="F537" s="33"/>
      <c r="G537" s="33"/>
      <c r="H537" s="33"/>
    </row>
    <row r="538" spans="1:8" ht="15.75" customHeight="1">
      <c r="A538" s="648"/>
      <c r="B538" s="32">
        <v>4130125588</v>
      </c>
      <c r="C538" s="648"/>
      <c r="D538" s="647"/>
      <c r="E538" s="640"/>
      <c r="F538" s="33"/>
      <c r="G538" s="33"/>
      <c r="H538" s="33"/>
    </row>
    <row r="539" spans="1:8" ht="15.75" customHeight="1">
      <c r="A539" s="648"/>
      <c r="B539" s="32">
        <v>4130129418</v>
      </c>
      <c r="C539" s="648"/>
      <c r="D539" s="647"/>
      <c r="E539" s="640"/>
      <c r="F539" s="33"/>
      <c r="G539" s="33"/>
      <c r="H539" s="33"/>
    </row>
    <row r="540" spans="1:8" ht="15.75" customHeight="1">
      <c r="A540" s="648"/>
      <c r="B540" s="32">
        <v>4130126599</v>
      </c>
      <c r="C540" s="648"/>
      <c r="D540" s="647"/>
      <c r="E540" s="640"/>
      <c r="F540" s="33"/>
      <c r="G540" s="33"/>
      <c r="H540" s="33"/>
    </row>
    <row r="541" spans="1:8" ht="15.75" customHeight="1">
      <c r="A541" s="648"/>
      <c r="B541" s="32">
        <v>4130127665</v>
      </c>
      <c r="C541" s="648"/>
      <c r="D541" s="647"/>
      <c r="E541" s="640"/>
      <c r="F541" s="33"/>
      <c r="G541" s="33"/>
      <c r="H541" s="33"/>
    </row>
    <row r="542" spans="1:8" ht="15.75" customHeight="1">
      <c r="A542" s="648"/>
      <c r="B542" s="32">
        <v>4130127519</v>
      </c>
      <c r="C542" s="648"/>
      <c r="D542" s="647"/>
      <c r="E542" s="640"/>
      <c r="F542" s="33"/>
      <c r="G542" s="33"/>
      <c r="H542" s="33"/>
    </row>
    <row r="543" spans="1:8" ht="15.75" customHeight="1">
      <c r="A543" s="648"/>
      <c r="B543" s="32">
        <v>4130127209</v>
      </c>
      <c r="C543" s="648"/>
      <c r="D543" s="647"/>
      <c r="E543" s="640"/>
      <c r="F543" s="33"/>
      <c r="G543" s="33"/>
      <c r="H543" s="33"/>
    </row>
    <row r="544" spans="1:8" ht="15.75" customHeight="1">
      <c r="A544" s="648"/>
      <c r="B544" s="32">
        <v>4130129169</v>
      </c>
      <c r="C544" s="648"/>
      <c r="D544" s="647"/>
      <c r="E544" s="640"/>
      <c r="F544" s="33"/>
      <c r="G544" s="33"/>
      <c r="H544" s="33"/>
    </row>
    <row r="545" spans="1:8" ht="15.75" customHeight="1">
      <c r="A545" s="648"/>
      <c r="B545" s="32">
        <v>4130129506</v>
      </c>
      <c r="C545" s="648"/>
      <c r="D545" s="647"/>
      <c r="E545" s="640"/>
      <c r="F545" s="33"/>
      <c r="G545" s="33"/>
      <c r="H545" s="33"/>
    </row>
    <row r="546" spans="1:8" ht="15.75" customHeight="1">
      <c r="A546" s="648"/>
      <c r="B546" s="32">
        <v>4130129209</v>
      </c>
      <c r="C546" s="648"/>
      <c r="D546" s="647"/>
      <c r="E546" s="640"/>
      <c r="F546" s="33"/>
      <c r="G546" s="33"/>
      <c r="H546" s="33"/>
    </row>
    <row r="547" spans="1:8" ht="15.75" customHeight="1">
      <c r="A547" s="648"/>
      <c r="B547" s="32">
        <v>4130129252</v>
      </c>
      <c r="C547" s="648"/>
      <c r="D547" s="647"/>
      <c r="E547" s="640"/>
      <c r="F547" s="33"/>
      <c r="G547" s="33"/>
      <c r="H547" s="33"/>
    </row>
    <row r="548" spans="1:8" ht="15.75" customHeight="1">
      <c r="A548" s="648"/>
      <c r="B548" s="32">
        <v>4130128945</v>
      </c>
      <c r="C548" s="648"/>
      <c r="D548" s="647"/>
      <c r="E548" s="640"/>
      <c r="F548" s="33"/>
      <c r="G548" s="33"/>
      <c r="H548" s="33"/>
    </row>
    <row r="549" spans="1:8">
      <c r="A549" s="648"/>
      <c r="B549" s="32">
        <v>4130125679</v>
      </c>
      <c r="C549" s="648"/>
      <c r="D549" s="647"/>
      <c r="E549" s="640"/>
      <c r="F549" s="33"/>
      <c r="G549" s="33"/>
      <c r="H549" s="33"/>
    </row>
    <row r="550" spans="1:8" ht="15.75" customHeight="1">
      <c r="A550" s="648"/>
      <c r="B550" s="32">
        <v>4130127946</v>
      </c>
      <c r="C550" s="648"/>
      <c r="D550" s="647"/>
      <c r="E550" s="640"/>
      <c r="F550" s="33"/>
      <c r="G550" s="33"/>
      <c r="H550" s="33"/>
    </row>
    <row r="551" spans="1:8" ht="15.75" customHeight="1">
      <c r="A551" s="648"/>
      <c r="B551" s="32">
        <v>4129844717</v>
      </c>
      <c r="C551" s="648"/>
      <c r="D551" s="647"/>
      <c r="E551" s="640"/>
      <c r="F551" s="33"/>
      <c r="G551" s="33"/>
      <c r="H551" s="33"/>
    </row>
    <row r="552" spans="1:8" ht="15.75" customHeight="1">
      <c r="A552" s="648"/>
      <c r="B552" s="32">
        <v>4130130615</v>
      </c>
      <c r="C552" s="648"/>
      <c r="D552" s="647"/>
      <c r="E552" s="640"/>
      <c r="F552" s="33"/>
      <c r="G552" s="33"/>
      <c r="H552" s="33"/>
    </row>
    <row r="553" spans="1:8" ht="15.75" customHeight="1">
      <c r="A553" s="648"/>
      <c r="B553" s="32">
        <v>4130127597</v>
      </c>
      <c r="C553" s="648"/>
      <c r="D553" s="647"/>
      <c r="E553" s="640"/>
      <c r="F553" s="33"/>
      <c r="G553" s="33"/>
      <c r="H553" s="33"/>
    </row>
    <row r="554" spans="1:8" ht="15.75" customHeight="1">
      <c r="A554" s="648"/>
      <c r="B554" s="32">
        <v>4130127729</v>
      </c>
      <c r="C554" s="648"/>
      <c r="D554" s="647"/>
      <c r="E554" s="640"/>
      <c r="F554" s="33"/>
      <c r="G554" s="33"/>
      <c r="H554" s="33"/>
    </row>
    <row r="555" spans="1:8" ht="15.75" customHeight="1">
      <c r="A555" s="648"/>
      <c r="B555" s="32">
        <v>4130124836</v>
      </c>
      <c r="C555" s="648"/>
      <c r="D555" s="647"/>
      <c r="E555" s="640"/>
      <c r="F555" s="33"/>
      <c r="G555" s="33"/>
      <c r="H555" s="33"/>
    </row>
    <row r="556" spans="1:8" ht="15.75" customHeight="1">
      <c r="A556" s="648"/>
      <c r="B556" s="32">
        <v>4130125764</v>
      </c>
      <c r="C556" s="648"/>
      <c r="D556" s="647"/>
      <c r="E556" s="640"/>
      <c r="F556" s="33"/>
      <c r="G556" s="33"/>
      <c r="H556" s="33"/>
    </row>
    <row r="557" spans="1:8" ht="15.75" customHeight="1">
      <c r="A557" s="648"/>
      <c r="B557" s="32">
        <v>4130125735</v>
      </c>
      <c r="C557" s="648"/>
      <c r="D557" s="647"/>
      <c r="E557" s="640"/>
      <c r="F557" s="33"/>
      <c r="G557" s="33"/>
      <c r="H557" s="33"/>
    </row>
    <row r="558" spans="1:8" ht="15.75" customHeight="1">
      <c r="A558" s="648"/>
      <c r="B558" s="32">
        <v>4130124708</v>
      </c>
      <c r="C558" s="648"/>
      <c r="D558" s="647"/>
      <c r="E558" s="640"/>
      <c r="F558" s="33"/>
      <c r="G558" s="33"/>
      <c r="H558" s="33"/>
    </row>
    <row r="559" spans="1:8" ht="15.75" customHeight="1">
      <c r="A559" s="648"/>
      <c r="B559" s="32">
        <v>4130126847</v>
      </c>
      <c r="C559" s="648"/>
      <c r="D559" s="647"/>
      <c r="E559" s="640"/>
      <c r="F559" s="33"/>
      <c r="G559" s="33"/>
      <c r="H559" s="33"/>
    </row>
    <row r="560" spans="1:8" ht="15.75" customHeight="1">
      <c r="A560" s="648"/>
      <c r="B560" s="32">
        <v>4130131164</v>
      </c>
      <c r="C560" s="648"/>
      <c r="D560" s="647"/>
      <c r="E560" s="640"/>
      <c r="F560" s="33"/>
      <c r="G560" s="33"/>
      <c r="H560" s="33"/>
    </row>
    <row r="561" spans="1:8" ht="15.75" customHeight="1">
      <c r="A561" s="648"/>
      <c r="B561" s="32">
        <v>4130124788</v>
      </c>
      <c r="C561" s="648"/>
      <c r="D561" s="647"/>
      <c r="E561" s="640"/>
      <c r="F561" s="33"/>
      <c r="G561" s="33"/>
      <c r="H561" s="33"/>
    </row>
    <row r="562" spans="1:8" ht="15.75" customHeight="1">
      <c r="A562" s="648"/>
      <c r="B562" s="32">
        <v>4130125503</v>
      </c>
      <c r="C562" s="648"/>
      <c r="D562" s="647"/>
      <c r="E562" s="640"/>
      <c r="F562" s="33"/>
      <c r="G562" s="33"/>
      <c r="H562" s="33"/>
    </row>
    <row r="563" spans="1:8" ht="15.75" customHeight="1">
      <c r="A563" s="648"/>
      <c r="B563" s="32">
        <v>4130130247</v>
      </c>
      <c r="C563" s="648"/>
      <c r="D563" s="647"/>
      <c r="E563" s="640"/>
      <c r="F563" s="33"/>
      <c r="G563" s="33"/>
      <c r="H563" s="33"/>
    </row>
    <row r="564" spans="1:8" ht="15.75" customHeight="1">
      <c r="A564" s="648"/>
      <c r="B564" s="32">
        <v>4130128555</v>
      </c>
      <c r="C564" s="648"/>
      <c r="D564" s="647"/>
      <c r="E564" s="640"/>
      <c r="F564" s="33"/>
      <c r="G564" s="33"/>
      <c r="H564" s="33"/>
    </row>
    <row r="565" spans="1:8" ht="15.75" customHeight="1">
      <c r="A565" s="648"/>
      <c r="B565" s="32">
        <v>4130126512</v>
      </c>
      <c r="C565" s="648"/>
      <c r="D565" s="647"/>
      <c r="E565" s="640"/>
      <c r="F565" s="33"/>
      <c r="G565" s="33"/>
      <c r="H565" s="33"/>
    </row>
    <row r="566" spans="1:8" ht="15.75" customHeight="1">
      <c r="A566" s="648"/>
      <c r="B566" s="32">
        <v>4130126651</v>
      </c>
      <c r="C566" s="648"/>
      <c r="D566" s="647"/>
      <c r="E566" s="640"/>
      <c r="F566" s="33"/>
      <c r="G566" s="33"/>
      <c r="H566" s="33"/>
    </row>
    <row r="567" spans="1:8" ht="15.75" customHeight="1">
      <c r="A567" s="648"/>
      <c r="B567" s="32">
        <v>4130131881</v>
      </c>
      <c r="C567" s="648"/>
      <c r="D567" s="647"/>
      <c r="E567" s="640"/>
      <c r="F567" s="33"/>
      <c r="G567" s="33"/>
      <c r="H567" s="33"/>
    </row>
    <row r="568" spans="1:8" ht="15.75" customHeight="1">
      <c r="A568" s="648"/>
      <c r="B568" s="32">
        <v>4130130784</v>
      </c>
      <c r="C568" s="648"/>
      <c r="D568" s="647"/>
      <c r="E568" s="640"/>
      <c r="F568" s="33"/>
      <c r="G568" s="33"/>
      <c r="H568" s="33"/>
    </row>
    <row r="569" spans="1:8" ht="15.75" customHeight="1">
      <c r="A569" s="648"/>
      <c r="B569" s="32">
        <v>4130125913</v>
      </c>
      <c r="C569" s="648"/>
      <c r="D569" s="647"/>
      <c r="E569" s="640"/>
      <c r="F569" s="33"/>
      <c r="G569" s="33"/>
      <c r="H569" s="33"/>
    </row>
    <row r="570" spans="1:8" ht="15.75" customHeight="1">
      <c r="A570" s="648"/>
      <c r="B570" s="32">
        <v>4130126693</v>
      </c>
      <c r="C570" s="648"/>
      <c r="D570" s="647"/>
      <c r="E570" s="640"/>
      <c r="F570" s="33"/>
      <c r="G570" s="33"/>
      <c r="H570" s="33"/>
    </row>
    <row r="571" spans="1:8" ht="15.75" customHeight="1">
      <c r="A571" s="648"/>
      <c r="B571" s="32">
        <v>4130125325</v>
      </c>
      <c r="C571" s="648"/>
      <c r="D571" s="647"/>
      <c r="E571" s="640"/>
      <c r="F571" s="33"/>
      <c r="G571" s="33"/>
      <c r="H571" s="33"/>
    </row>
    <row r="572" spans="1:8" ht="15.75" customHeight="1">
      <c r="A572" s="648"/>
      <c r="B572" s="32">
        <v>4130127530</v>
      </c>
      <c r="C572" s="648"/>
      <c r="D572" s="647"/>
      <c r="E572" s="640"/>
      <c r="F572" s="33"/>
      <c r="G572" s="33"/>
      <c r="H572" s="33"/>
    </row>
    <row r="573" spans="1:8" ht="15.75" customHeight="1">
      <c r="A573" s="648"/>
      <c r="B573" s="32">
        <v>4130129829</v>
      </c>
      <c r="C573" s="648"/>
      <c r="D573" s="647"/>
      <c r="E573" s="640"/>
      <c r="F573" s="33"/>
      <c r="G573" s="33"/>
      <c r="H573" s="33"/>
    </row>
    <row r="574" spans="1:8" ht="15.75" customHeight="1">
      <c r="A574" s="648">
        <v>10</v>
      </c>
      <c r="B574" s="32">
        <v>4130129396</v>
      </c>
      <c r="C574" s="648" t="s">
        <v>107</v>
      </c>
      <c r="D574" s="647">
        <v>44464</v>
      </c>
      <c r="E574" s="640">
        <v>127587867</v>
      </c>
      <c r="F574" s="33" t="s">
        <v>98</v>
      </c>
      <c r="G574" s="33"/>
      <c r="H574" s="33"/>
    </row>
    <row r="575" spans="1:8" ht="15.75" customHeight="1">
      <c r="A575" s="648"/>
      <c r="B575" s="32">
        <v>4130130547</v>
      </c>
      <c r="C575" s="648"/>
      <c r="D575" s="647"/>
      <c r="E575" s="640"/>
      <c r="F575" s="33"/>
      <c r="G575" s="33"/>
      <c r="H575" s="33"/>
    </row>
    <row r="576" spans="1:8" ht="15.75" customHeight="1">
      <c r="A576" s="648"/>
      <c r="B576" s="32">
        <v>4130128093</v>
      </c>
      <c r="C576" s="648"/>
      <c r="D576" s="647"/>
      <c r="E576" s="640"/>
      <c r="F576" s="33"/>
      <c r="G576" s="33"/>
      <c r="H576" s="33"/>
    </row>
    <row r="577" spans="1:8" ht="15.75" customHeight="1">
      <c r="A577" s="648"/>
      <c r="B577" s="32">
        <v>4130130574</v>
      </c>
      <c r="C577" s="648"/>
      <c r="D577" s="647"/>
      <c r="E577" s="640"/>
      <c r="F577" s="33"/>
      <c r="G577" s="33"/>
      <c r="H577" s="33"/>
    </row>
    <row r="578" spans="1:8" ht="15.75" customHeight="1">
      <c r="A578" s="648"/>
      <c r="B578" s="32">
        <v>4130127559</v>
      </c>
      <c r="C578" s="648"/>
      <c r="D578" s="647"/>
      <c r="E578" s="640"/>
      <c r="F578" s="33"/>
      <c r="G578" s="33"/>
      <c r="H578" s="33"/>
    </row>
    <row r="579" spans="1:8" ht="15.75" customHeight="1">
      <c r="A579" s="648"/>
      <c r="B579" s="32">
        <v>4130125282</v>
      </c>
      <c r="C579" s="648"/>
      <c r="D579" s="647"/>
      <c r="E579" s="640"/>
      <c r="F579" s="33"/>
      <c r="G579" s="33"/>
      <c r="H579" s="33"/>
    </row>
    <row r="580" spans="1:8" ht="15.75" customHeight="1">
      <c r="A580" s="648"/>
      <c r="B580" s="32">
        <v>4130126129</v>
      </c>
      <c r="C580" s="648"/>
      <c r="D580" s="647"/>
      <c r="E580" s="640"/>
      <c r="F580" s="33"/>
      <c r="G580" s="33"/>
      <c r="H580" s="33"/>
    </row>
    <row r="581" spans="1:8" ht="15.75" customHeight="1">
      <c r="A581" s="648"/>
      <c r="B581" s="32">
        <v>4130125155</v>
      </c>
      <c r="C581" s="648"/>
      <c r="D581" s="647"/>
      <c r="E581" s="640"/>
      <c r="F581" s="33"/>
      <c r="G581" s="33"/>
      <c r="H581" s="33"/>
    </row>
    <row r="582" spans="1:8" ht="15.75" customHeight="1">
      <c r="A582" s="648"/>
      <c r="B582" s="32">
        <v>4130129429</v>
      </c>
      <c r="C582" s="648"/>
      <c r="D582" s="647"/>
      <c r="E582" s="640"/>
      <c r="F582" s="33"/>
      <c r="G582" s="33"/>
      <c r="H582" s="33"/>
    </row>
    <row r="583" spans="1:8" ht="15.75" customHeight="1">
      <c r="A583" s="648"/>
      <c r="B583" s="32">
        <v>4130129399</v>
      </c>
      <c r="C583" s="648"/>
      <c r="D583" s="647"/>
      <c r="E583" s="640"/>
      <c r="F583" s="33"/>
      <c r="G583" s="33"/>
      <c r="H583" s="33"/>
    </row>
    <row r="584" spans="1:8" ht="15.75" customHeight="1">
      <c r="A584" s="648"/>
      <c r="B584" s="32">
        <v>4130125353</v>
      </c>
      <c r="C584" s="648"/>
      <c r="D584" s="647"/>
      <c r="E584" s="640"/>
      <c r="F584" s="33"/>
      <c r="G584" s="33"/>
      <c r="H584" s="33"/>
    </row>
    <row r="585" spans="1:8" ht="15.75" customHeight="1">
      <c r="A585" s="648"/>
      <c r="B585" s="32">
        <v>4130124978</v>
      </c>
      <c r="C585" s="648"/>
      <c r="D585" s="647"/>
      <c r="E585" s="640"/>
      <c r="F585" s="33"/>
      <c r="G585" s="33"/>
      <c r="H585" s="33"/>
    </row>
    <row r="586" spans="1:8" ht="15.75" customHeight="1">
      <c r="A586" s="648"/>
      <c r="B586" s="32">
        <v>4130128511</v>
      </c>
      <c r="C586" s="648"/>
      <c r="D586" s="647"/>
      <c r="E586" s="640"/>
      <c r="F586" s="33"/>
      <c r="G586" s="33"/>
      <c r="H586" s="33"/>
    </row>
    <row r="587" spans="1:8" ht="15.75" customHeight="1">
      <c r="A587" s="648"/>
      <c r="B587" s="32">
        <v>4130128795</v>
      </c>
      <c r="C587" s="648"/>
      <c r="D587" s="647"/>
      <c r="E587" s="640"/>
      <c r="F587" s="33"/>
      <c r="G587" s="33"/>
      <c r="H587" s="33"/>
    </row>
    <row r="588" spans="1:8" ht="15.75" customHeight="1">
      <c r="A588" s="648"/>
      <c r="B588" s="32">
        <v>4130130142</v>
      </c>
      <c r="C588" s="648"/>
      <c r="D588" s="647"/>
      <c r="E588" s="640"/>
      <c r="F588" s="33"/>
      <c r="G588" s="33"/>
      <c r="H588" s="33"/>
    </row>
    <row r="589" spans="1:8" ht="15.75" customHeight="1">
      <c r="A589" s="648"/>
      <c r="B589" s="32">
        <v>4130127089</v>
      </c>
      <c r="C589" s="648"/>
      <c r="D589" s="647"/>
      <c r="E589" s="640"/>
      <c r="F589" s="33"/>
      <c r="G589" s="33"/>
      <c r="H589" s="33"/>
    </row>
    <row r="590" spans="1:8" ht="15.75" customHeight="1">
      <c r="A590" s="648"/>
      <c r="B590" s="32">
        <v>4130124792</v>
      </c>
      <c r="C590" s="648"/>
      <c r="D590" s="647"/>
      <c r="E590" s="640"/>
      <c r="F590" s="33"/>
      <c r="G590" s="33"/>
      <c r="H590" s="33"/>
    </row>
    <row r="591" spans="1:8" ht="15.75" customHeight="1">
      <c r="A591" s="648"/>
      <c r="B591" s="32">
        <v>4130126136</v>
      </c>
      <c r="C591" s="648"/>
      <c r="D591" s="647"/>
      <c r="E591" s="640"/>
      <c r="F591" s="33"/>
      <c r="G591" s="33"/>
      <c r="H591" s="33"/>
    </row>
    <row r="592" spans="1:8" ht="15.75" customHeight="1">
      <c r="A592" s="648"/>
      <c r="B592" s="32">
        <v>4130127407</v>
      </c>
      <c r="C592" s="648"/>
      <c r="D592" s="647"/>
      <c r="E592" s="640"/>
      <c r="F592" s="33"/>
      <c r="G592" s="33"/>
      <c r="H592" s="33"/>
    </row>
    <row r="593" spans="1:8" ht="15.75" customHeight="1">
      <c r="A593" s="648"/>
      <c r="B593" s="32">
        <v>4130125963</v>
      </c>
      <c r="C593" s="648"/>
      <c r="D593" s="647"/>
      <c r="E593" s="640"/>
      <c r="F593" s="33"/>
      <c r="G593" s="33"/>
      <c r="H593" s="33"/>
    </row>
    <row r="594" spans="1:8">
      <c r="A594" s="648"/>
      <c r="B594" s="32">
        <v>4130126053</v>
      </c>
      <c r="C594" s="648"/>
      <c r="D594" s="647"/>
      <c r="E594" s="640"/>
      <c r="F594" s="33"/>
      <c r="G594" s="33"/>
      <c r="H594" s="33"/>
    </row>
    <row r="595" spans="1:8" ht="15.75" customHeight="1">
      <c r="A595" s="648"/>
      <c r="B595" s="32">
        <v>4130128062</v>
      </c>
      <c r="C595" s="648"/>
      <c r="D595" s="647"/>
      <c r="E595" s="640"/>
      <c r="F595" s="33"/>
      <c r="G595" s="33"/>
      <c r="H595" s="33"/>
    </row>
    <row r="596" spans="1:8" ht="15.75" customHeight="1">
      <c r="A596" s="648"/>
      <c r="B596" s="32">
        <v>4130125581</v>
      </c>
      <c r="C596" s="648"/>
      <c r="D596" s="647"/>
      <c r="E596" s="640"/>
      <c r="F596" s="33"/>
      <c r="G596" s="33"/>
      <c r="H596" s="33"/>
    </row>
    <row r="597" spans="1:8" ht="15.75" customHeight="1">
      <c r="A597" s="648"/>
      <c r="B597" s="32">
        <v>4130129105</v>
      </c>
      <c r="C597" s="648"/>
      <c r="D597" s="647"/>
      <c r="E597" s="640"/>
      <c r="F597" s="33"/>
      <c r="G597" s="33"/>
      <c r="H597" s="33"/>
    </row>
    <row r="598" spans="1:8" ht="15.75" customHeight="1">
      <c r="A598" s="648"/>
      <c r="B598" s="32">
        <v>4129841351</v>
      </c>
      <c r="C598" s="648"/>
      <c r="D598" s="647"/>
      <c r="E598" s="640"/>
      <c r="F598" s="33"/>
      <c r="G598" s="33"/>
      <c r="H598" s="33"/>
    </row>
    <row r="599" spans="1:8" ht="15.75" customHeight="1">
      <c r="A599" s="648"/>
      <c r="B599" s="32">
        <v>4129843025</v>
      </c>
      <c r="C599" s="648"/>
      <c r="D599" s="647"/>
      <c r="E599" s="640"/>
      <c r="F599" s="33"/>
      <c r="G599" s="33"/>
      <c r="H599" s="33"/>
    </row>
    <row r="600" spans="1:8" ht="15.75" customHeight="1">
      <c r="A600" s="648"/>
      <c r="B600" s="32">
        <v>4129842699</v>
      </c>
      <c r="C600" s="648"/>
      <c r="D600" s="647"/>
      <c r="E600" s="640"/>
      <c r="F600" s="33"/>
      <c r="G600" s="33"/>
      <c r="H600" s="33"/>
    </row>
    <row r="601" spans="1:8" ht="15.75" customHeight="1">
      <c r="A601" s="648"/>
      <c r="B601" s="32">
        <v>4129845044</v>
      </c>
      <c r="C601" s="648"/>
      <c r="D601" s="647"/>
      <c r="E601" s="640"/>
      <c r="F601" s="33"/>
      <c r="G601" s="33"/>
      <c r="H601" s="33"/>
    </row>
    <row r="602" spans="1:8" ht="15.75" customHeight="1">
      <c r="A602" s="648"/>
      <c r="B602" s="32">
        <v>4129844825</v>
      </c>
      <c r="C602" s="648"/>
      <c r="D602" s="647"/>
      <c r="E602" s="640"/>
      <c r="F602" s="33"/>
      <c r="G602" s="33"/>
      <c r="H602" s="33"/>
    </row>
    <row r="603" spans="1:8" ht="15.75" customHeight="1">
      <c r="A603" s="648"/>
      <c r="B603" s="32">
        <v>4129844828</v>
      </c>
      <c r="C603" s="648"/>
      <c r="D603" s="647"/>
      <c r="E603" s="640"/>
      <c r="F603" s="33"/>
      <c r="G603" s="33"/>
      <c r="H603" s="33"/>
    </row>
    <row r="604" spans="1:8" ht="15.75" customHeight="1">
      <c r="A604" s="648"/>
      <c r="B604" s="32">
        <v>4129868583</v>
      </c>
      <c r="C604" s="648"/>
      <c r="D604" s="647"/>
      <c r="E604" s="640"/>
      <c r="F604" s="33"/>
      <c r="G604" s="33"/>
      <c r="H604" s="33"/>
    </row>
    <row r="605" spans="1:8" ht="15.75" customHeight="1">
      <c r="A605" s="648"/>
      <c r="B605" s="32">
        <v>4129842995</v>
      </c>
      <c r="C605" s="648"/>
      <c r="D605" s="647"/>
      <c r="E605" s="640"/>
      <c r="F605" s="33"/>
      <c r="G605" s="33"/>
      <c r="H605" s="33"/>
    </row>
    <row r="606" spans="1:8" ht="15.75" customHeight="1">
      <c r="A606" s="648"/>
      <c r="B606" s="32">
        <v>4129845134</v>
      </c>
      <c r="C606" s="648"/>
      <c r="D606" s="647"/>
      <c r="E606" s="640"/>
      <c r="F606" s="33"/>
      <c r="G606" s="33"/>
      <c r="H606" s="33"/>
    </row>
    <row r="607" spans="1:8" ht="15.75" customHeight="1">
      <c r="A607" s="648"/>
      <c r="B607" s="32">
        <v>4129844107</v>
      </c>
      <c r="C607" s="648"/>
      <c r="D607" s="647"/>
      <c r="E607" s="640"/>
      <c r="F607" s="33"/>
      <c r="G607" s="33"/>
      <c r="H607" s="33"/>
    </row>
    <row r="608" spans="1:8" ht="15.75" customHeight="1">
      <c r="A608" s="648"/>
      <c r="B608" s="32">
        <v>4129844952</v>
      </c>
      <c r="C608" s="648"/>
      <c r="D608" s="647"/>
      <c r="E608" s="640"/>
      <c r="F608" s="33"/>
      <c r="G608" s="33"/>
      <c r="H608" s="33"/>
    </row>
    <row r="609" spans="1:8" ht="15.75" customHeight="1">
      <c r="A609" s="648"/>
      <c r="B609" s="32">
        <v>4129661368</v>
      </c>
      <c r="C609" s="648"/>
      <c r="D609" s="647"/>
      <c r="E609" s="640"/>
      <c r="F609" s="33"/>
      <c r="G609" s="33"/>
      <c r="H609" s="33"/>
    </row>
    <row r="610" spans="1:8" ht="15.75" customHeight="1">
      <c r="A610" s="648"/>
      <c r="B610" s="32">
        <v>4129844284</v>
      </c>
      <c r="C610" s="648"/>
      <c r="D610" s="647"/>
      <c r="E610" s="640"/>
      <c r="F610" s="33"/>
      <c r="G610" s="33"/>
      <c r="H610" s="33"/>
    </row>
    <row r="611" spans="1:8" ht="15.75" customHeight="1">
      <c r="A611" s="648"/>
      <c r="B611" s="32">
        <v>4129844684</v>
      </c>
      <c r="C611" s="648"/>
      <c r="D611" s="647"/>
      <c r="E611" s="640"/>
      <c r="F611" s="33"/>
      <c r="G611" s="33"/>
      <c r="H611" s="33"/>
    </row>
    <row r="612" spans="1:8" ht="15.75" customHeight="1">
      <c r="A612" s="648"/>
      <c r="B612" s="32">
        <v>4129843237</v>
      </c>
      <c r="C612" s="648"/>
      <c r="D612" s="647"/>
      <c r="E612" s="640"/>
      <c r="F612" s="33"/>
      <c r="G612" s="33"/>
      <c r="H612" s="33"/>
    </row>
    <row r="613" spans="1:8" ht="15.75" customHeight="1">
      <c r="A613" s="648"/>
      <c r="B613" s="32">
        <v>4129844846</v>
      </c>
      <c r="C613" s="648"/>
      <c r="D613" s="647"/>
      <c r="E613" s="640"/>
      <c r="F613" s="33"/>
      <c r="G613" s="33"/>
      <c r="H613" s="33"/>
    </row>
    <row r="614" spans="1:8" ht="15.75" customHeight="1">
      <c r="A614" s="648"/>
      <c r="B614" s="32">
        <v>4129843159</v>
      </c>
      <c r="C614" s="648"/>
      <c r="D614" s="647"/>
      <c r="E614" s="640"/>
      <c r="F614" s="33"/>
      <c r="G614" s="33"/>
      <c r="H614" s="33"/>
    </row>
    <row r="615" spans="1:8" ht="15.75" customHeight="1">
      <c r="A615" s="648"/>
      <c r="B615" s="32">
        <v>4129843137</v>
      </c>
      <c r="C615" s="648"/>
      <c r="D615" s="647"/>
      <c r="E615" s="640"/>
      <c r="F615" s="33"/>
      <c r="G615" s="33"/>
      <c r="H615" s="33"/>
    </row>
    <row r="616" spans="1:8" ht="15.75" customHeight="1">
      <c r="A616" s="648"/>
      <c r="B616" s="32">
        <v>4129845047</v>
      </c>
      <c r="C616" s="648"/>
      <c r="D616" s="647"/>
      <c r="E616" s="640"/>
      <c r="F616" s="33"/>
      <c r="G616" s="33"/>
      <c r="H616" s="33"/>
    </row>
    <row r="617" spans="1:8">
      <c r="A617" s="648">
        <v>11</v>
      </c>
      <c r="B617" s="32">
        <v>4129706630</v>
      </c>
      <c r="C617" s="648" t="s">
        <v>108</v>
      </c>
      <c r="D617" s="647">
        <v>44464</v>
      </c>
      <c r="E617" s="640">
        <v>70074947</v>
      </c>
      <c r="F617" s="33" t="s">
        <v>109</v>
      </c>
      <c r="G617" s="33"/>
      <c r="H617" s="33"/>
    </row>
    <row r="618" spans="1:8">
      <c r="A618" s="648"/>
      <c r="B618" s="32">
        <v>4129696292</v>
      </c>
      <c r="C618" s="648"/>
      <c r="D618" s="647"/>
      <c r="E618" s="640"/>
      <c r="F618" s="33"/>
      <c r="G618" s="33"/>
      <c r="H618" s="33"/>
    </row>
    <row r="619" spans="1:8">
      <c r="A619" s="648"/>
      <c r="B619" s="32">
        <v>4129626554</v>
      </c>
      <c r="C619" s="648"/>
      <c r="D619" s="647"/>
      <c r="E619" s="640"/>
      <c r="F619" s="33"/>
      <c r="G619" s="33"/>
      <c r="H619" s="33"/>
    </row>
    <row r="620" spans="1:8">
      <c r="A620" s="648"/>
      <c r="B620" s="32">
        <v>4129592925</v>
      </c>
      <c r="C620" s="648"/>
      <c r="D620" s="647"/>
      <c r="E620" s="640"/>
      <c r="F620" s="33"/>
      <c r="G620" s="33"/>
      <c r="H620" s="33"/>
    </row>
    <row r="621" spans="1:8">
      <c r="A621" s="648"/>
      <c r="B621" s="32">
        <v>4129644421</v>
      </c>
      <c r="C621" s="648"/>
      <c r="D621" s="647"/>
      <c r="E621" s="640"/>
      <c r="F621" s="33"/>
      <c r="G621" s="33"/>
      <c r="H621" s="33"/>
    </row>
    <row r="622" spans="1:8">
      <c r="A622" s="648"/>
      <c r="B622" s="32">
        <v>4129596964</v>
      </c>
      <c r="C622" s="648"/>
      <c r="D622" s="647"/>
      <c r="E622" s="640"/>
      <c r="F622" s="33"/>
      <c r="G622" s="33"/>
      <c r="H622" s="33"/>
    </row>
    <row r="623" spans="1:8">
      <c r="A623" s="648"/>
      <c r="B623" s="32">
        <v>4129415547</v>
      </c>
      <c r="C623" s="648"/>
      <c r="D623" s="647"/>
      <c r="E623" s="640"/>
      <c r="F623" s="33"/>
      <c r="G623" s="33"/>
      <c r="H623" s="33"/>
    </row>
    <row r="624" spans="1:8">
      <c r="A624" s="648"/>
      <c r="B624" s="32">
        <v>4129310598</v>
      </c>
      <c r="C624" s="648"/>
      <c r="D624" s="647"/>
      <c r="E624" s="640"/>
      <c r="F624" s="33"/>
      <c r="G624" s="33"/>
      <c r="H624" s="33"/>
    </row>
    <row r="625" spans="1:8">
      <c r="A625" s="648"/>
      <c r="B625" s="32">
        <v>4129318145</v>
      </c>
      <c r="C625" s="648"/>
      <c r="D625" s="647"/>
      <c r="E625" s="640"/>
      <c r="F625" s="33"/>
      <c r="G625" s="33"/>
      <c r="H625" s="33"/>
    </row>
    <row r="626" spans="1:8">
      <c r="A626" s="648"/>
      <c r="B626" s="32">
        <v>4129257280</v>
      </c>
      <c r="C626" s="648"/>
      <c r="D626" s="647"/>
      <c r="E626" s="640"/>
      <c r="F626" s="33"/>
      <c r="G626" s="33"/>
      <c r="H626" s="33"/>
    </row>
    <row r="627" spans="1:8">
      <c r="A627" s="648"/>
      <c r="B627" s="32">
        <v>4129257772</v>
      </c>
      <c r="C627" s="648"/>
      <c r="D627" s="647"/>
      <c r="E627" s="640"/>
      <c r="F627" s="33"/>
      <c r="G627" s="33"/>
      <c r="H627" s="33"/>
    </row>
    <row r="628" spans="1:8">
      <c r="A628" s="648"/>
      <c r="B628" s="32">
        <v>4129312599</v>
      </c>
      <c r="C628" s="648"/>
      <c r="D628" s="647"/>
      <c r="E628" s="640"/>
      <c r="F628" s="33"/>
      <c r="G628" s="33"/>
      <c r="H628" s="33"/>
    </row>
    <row r="629" spans="1:8">
      <c r="A629" s="648"/>
      <c r="B629" s="32">
        <v>4129073171</v>
      </c>
      <c r="C629" s="648"/>
      <c r="D629" s="647"/>
      <c r="E629" s="640"/>
      <c r="F629" s="33"/>
      <c r="G629" s="33"/>
      <c r="H629" s="33"/>
    </row>
    <row r="630" spans="1:8">
      <c r="A630" s="648"/>
      <c r="B630" s="32">
        <v>4129071195</v>
      </c>
      <c r="C630" s="648"/>
      <c r="D630" s="647"/>
      <c r="E630" s="640"/>
      <c r="F630" s="33"/>
      <c r="G630" s="33"/>
      <c r="H630" s="33"/>
    </row>
    <row r="631" spans="1:8">
      <c r="A631" s="648"/>
      <c r="B631" s="32">
        <v>4129321466</v>
      </c>
      <c r="C631" s="648"/>
      <c r="D631" s="647"/>
      <c r="E631" s="640"/>
      <c r="F631" s="33"/>
      <c r="G631" s="33"/>
      <c r="H631" s="33"/>
    </row>
    <row r="632" spans="1:8">
      <c r="A632" s="648"/>
      <c r="B632" s="32">
        <v>4129291127</v>
      </c>
      <c r="C632" s="648"/>
      <c r="D632" s="647"/>
      <c r="E632" s="640"/>
      <c r="F632" s="33"/>
      <c r="G632" s="33"/>
      <c r="H632" s="33"/>
    </row>
    <row r="633" spans="1:8">
      <c r="A633" s="648"/>
      <c r="B633" s="32">
        <v>4129657161</v>
      </c>
      <c r="C633" s="648"/>
      <c r="D633" s="647"/>
      <c r="E633" s="640"/>
      <c r="F633" s="33"/>
      <c r="G633" s="33"/>
      <c r="H633" s="33"/>
    </row>
    <row r="634" spans="1:8">
      <c r="A634" s="648"/>
      <c r="B634" s="32">
        <v>4129375200</v>
      </c>
      <c r="C634" s="648"/>
      <c r="D634" s="647"/>
      <c r="E634" s="640"/>
      <c r="F634" s="33"/>
      <c r="G634" s="33"/>
      <c r="H634" s="33"/>
    </row>
    <row r="635" spans="1:8">
      <c r="A635" s="648">
        <v>12</v>
      </c>
      <c r="B635" s="32">
        <v>4129914211</v>
      </c>
      <c r="C635" s="648" t="s">
        <v>110</v>
      </c>
      <c r="D635" s="647">
        <v>44464</v>
      </c>
      <c r="E635" s="640">
        <v>25305573</v>
      </c>
      <c r="F635" s="33" t="s">
        <v>111</v>
      </c>
      <c r="G635" s="33"/>
      <c r="H635" s="33"/>
    </row>
    <row r="636" spans="1:8">
      <c r="A636" s="648"/>
      <c r="B636" s="32">
        <v>4129647804</v>
      </c>
      <c r="C636" s="648"/>
      <c r="D636" s="647"/>
      <c r="E636" s="640"/>
      <c r="F636" s="33"/>
      <c r="G636" s="33"/>
      <c r="H636" s="33"/>
    </row>
    <row r="637" spans="1:8">
      <c r="A637" s="648"/>
      <c r="B637" s="32">
        <v>4129169833</v>
      </c>
      <c r="C637" s="648"/>
      <c r="D637" s="647"/>
      <c r="E637" s="640"/>
      <c r="F637" s="33"/>
      <c r="G637" s="33"/>
      <c r="H637" s="33"/>
    </row>
    <row r="638" spans="1:8">
      <c r="A638" s="648"/>
      <c r="B638" s="32">
        <v>4129315646</v>
      </c>
      <c r="C638" s="648"/>
      <c r="D638" s="647"/>
      <c r="E638" s="640"/>
      <c r="F638" s="33"/>
      <c r="G638" s="33"/>
      <c r="H638" s="33"/>
    </row>
    <row r="639" spans="1:8">
      <c r="A639" s="648"/>
      <c r="B639" s="32">
        <v>4129770303</v>
      </c>
      <c r="C639" s="648"/>
      <c r="D639" s="647"/>
      <c r="E639" s="640"/>
      <c r="F639" s="33"/>
      <c r="G639" s="33"/>
      <c r="H639" s="33"/>
    </row>
    <row r="640" spans="1:8">
      <c r="A640" s="648"/>
      <c r="B640" s="32">
        <v>4129439366</v>
      </c>
      <c r="C640" s="648"/>
      <c r="D640" s="647"/>
      <c r="E640" s="640"/>
      <c r="F640" s="33"/>
      <c r="G640" s="33"/>
      <c r="H640" s="33"/>
    </row>
    <row r="641" spans="1:8">
      <c r="A641" s="648"/>
      <c r="B641" s="32">
        <v>4129439370</v>
      </c>
      <c r="C641" s="648"/>
      <c r="D641" s="647"/>
      <c r="E641" s="640"/>
      <c r="F641" s="33"/>
      <c r="G641" s="33"/>
      <c r="H641" s="33"/>
    </row>
    <row r="642" spans="1:8">
      <c r="A642" s="648"/>
      <c r="B642" s="32">
        <v>4129700096</v>
      </c>
      <c r="C642" s="648"/>
      <c r="D642" s="647"/>
      <c r="E642" s="640"/>
      <c r="F642" s="33"/>
      <c r="G642" s="33"/>
      <c r="H642" s="33"/>
    </row>
    <row r="643" spans="1:8">
      <c r="A643" s="648"/>
      <c r="B643" s="32">
        <v>4129189623</v>
      </c>
      <c r="C643" s="648"/>
      <c r="D643" s="647"/>
      <c r="E643" s="640"/>
      <c r="F643" s="33"/>
      <c r="G643" s="33"/>
      <c r="H643" s="33"/>
    </row>
    <row r="644" spans="1:8">
      <c r="A644" s="648"/>
      <c r="B644" s="32">
        <v>4129343089</v>
      </c>
      <c r="C644" s="648"/>
      <c r="D644" s="647"/>
      <c r="E644" s="640"/>
      <c r="F644" s="33"/>
      <c r="G644" s="33"/>
      <c r="H644" s="33"/>
    </row>
    <row r="645" spans="1:8">
      <c r="A645" s="648">
        <v>13</v>
      </c>
      <c r="B645" s="32">
        <v>4129191050</v>
      </c>
      <c r="C645" s="648" t="s">
        <v>112</v>
      </c>
      <c r="D645" s="647">
        <v>44464</v>
      </c>
      <c r="E645" s="640">
        <v>71249052</v>
      </c>
      <c r="F645" s="33" t="s">
        <v>113</v>
      </c>
      <c r="G645" s="33"/>
      <c r="H645" s="33"/>
    </row>
    <row r="646" spans="1:8">
      <c r="A646" s="648"/>
      <c r="B646" s="32">
        <v>4129910043</v>
      </c>
      <c r="C646" s="648"/>
      <c r="D646" s="647"/>
      <c r="E646" s="640"/>
      <c r="F646" s="33"/>
      <c r="G646" s="33"/>
      <c r="H646" s="33"/>
    </row>
    <row r="647" spans="1:8">
      <c r="A647" s="648"/>
      <c r="B647" s="32">
        <v>4129449189</v>
      </c>
      <c r="C647" s="648"/>
      <c r="D647" s="647"/>
      <c r="E647" s="640"/>
      <c r="F647" s="33"/>
      <c r="G647" s="33"/>
      <c r="H647" s="33"/>
    </row>
    <row r="648" spans="1:8">
      <c r="A648" s="648"/>
      <c r="B648" s="32">
        <v>4129219597</v>
      </c>
      <c r="C648" s="648"/>
      <c r="D648" s="647"/>
      <c r="E648" s="640"/>
      <c r="F648" s="33"/>
      <c r="G648" s="33"/>
      <c r="H648" s="33"/>
    </row>
    <row r="649" spans="1:8">
      <c r="A649" s="648"/>
      <c r="B649" s="32">
        <v>4129663386</v>
      </c>
      <c r="C649" s="648"/>
      <c r="D649" s="647"/>
      <c r="E649" s="640"/>
      <c r="F649" s="33"/>
      <c r="G649" s="33"/>
      <c r="H649" s="33"/>
    </row>
    <row r="650" spans="1:8">
      <c r="A650" s="648"/>
      <c r="B650" s="32">
        <v>4129737252</v>
      </c>
      <c r="C650" s="648"/>
      <c r="D650" s="647"/>
      <c r="E650" s="640"/>
      <c r="F650" s="33"/>
      <c r="G650" s="33"/>
      <c r="H650" s="33"/>
    </row>
    <row r="651" spans="1:8">
      <c r="A651" s="648"/>
      <c r="B651" s="32">
        <v>4129227361</v>
      </c>
      <c r="C651" s="648"/>
      <c r="D651" s="647"/>
      <c r="E651" s="640"/>
      <c r="F651" s="33"/>
      <c r="G651" s="33"/>
      <c r="H651" s="33"/>
    </row>
    <row r="652" spans="1:8">
      <c r="A652" s="648"/>
      <c r="B652" s="32">
        <v>4129260134</v>
      </c>
      <c r="C652" s="648"/>
      <c r="D652" s="647"/>
      <c r="E652" s="640"/>
      <c r="F652" s="33"/>
      <c r="G652" s="33"/>
      <c r="H652" s="33"/>
    </row>
    <row r="653" spans="1:8">
      <c r="A653" s="648"/>
      <c r="B653" s="32">
        <v>4129698785</v>
      </c>
      <c r="C653" s="648"/>
      <c r="D653" s="647"/>
      <c r="E653" s="640"/>
      <c r="F653" s="33"/>
      <c r="G653" s="33"/>
      <c r="H653" s="33"/>
    </row>
    <row r="654" spans="1:8">
      <c r="A654" s="648"/>
      <c r="B654" s="32">
        <v>4129403532</v>
      </c>
      <c r="C654" s="648"/>
      <c r="D654" s="647"/>
      <c r="E654" s="640"/>
      <c r="F654" s="33"/>
      <c r="G654" s="33"/>
      <c r="H654" s="33"/>
    </row>
    <row r="655" spans="1:8">
      <c r="A655" s="648"/>
      <c r="B655" s="32">
        <v>4129264374</v>
      </c>
      <c r="C655" s="648"/>
      <c r="D655" s="647"/>
      <c r="E655" s="640"/>
      <c r="F655" s="33"/>
      <c r="G655" s="33"/>
      <c r="H655" s="33"/>
    </row>
    <row r="656" spans="1:8">
      <c r="A656" s="648"/>
      <c r="B656" s="32">
        <v>4129705048</v>
      </c>
      <c r="C656" s="648"/>
      <c r="D656" s="647"/>
      <c r="E656" s="640"/>
      <c r="F656" s="33"/>
      <c r="G656" s="33"/>
      <c r="H656" s="33"/>
    </row>
    <row r="657" spans="1:8">
      <c r="A657" s="648"/>
      <c r="B657" s="32">
        <v>4129704707</v>
      </c>
      <c r="C657" s="648"/>
      <c r="D657" s="647"/>
      <c r="E657" s="640"/>
      <c r="F657" s="33"/>
      <c r="G657" s="33"/>
      <c r="H657" s="33"/>
    </row>
    <row r="658" spans="1:8">
      <c r="A658" s="648"/>
      <c r="B658" s="32">
        <v>4129309958</v>
      </c>
      <c r="C658" s="648"/>
      <c r="D658" s="647"/>
      <c r="E658" s="640"/>
      <c r="F658" s="33"/>
      <c r="G658" s="33"/>
      <c r="H658" s="33"/>
    </row>
    <row r="659" spans="1:8">
      <c r="A659" s="648"/>
      <c r="B659" s="32">
        <v>4129646485</v>
      </c>
      <c r="C659" s="648"/>
      <c r="D659" s="647"/>
      <c r="E659" s="640"/>
      <c r="F659" s="33"/>
      <c r="G659" s="33"/>
      <c r="H659" s="33"/>
    </row>
    <row r="660" spans="1:8">
      <c r="A660" s="648"/>
      <c r="B660" s="32">
        <v>4129101222</v>
      </c>
      <c r="C660" s="648"/>
      <c r="D660" s="647"/>
      <c r="E660" s="640"/>
      <c r="F660" s="33"/>
      <c r="G660" s="33"/>
      <c r="H660" s="33"/>
    </row>
    <row r="661" spans="1:8">
      <c r="A661" s="648"/>
      <c r="B661" s="32">
        <v>4129429960</v>
      </c>
      <c r="C661" s="648"/>
      <c r="D661" s="647"/>
      <c r="E661" s="640"/>
      <c r="F661" s="33"/>
      <c r="G661" s="33"/>
      <c r="H661" s="33"/>
    </row>
    <row r="662" spans="1:8">
      <c r="A662" s="648"/>
      <c r="B662" s="32">
        <v>4129273429</v>
      </c>
      <c r="C662" s="648"/>
      <c r="D662" s="647"/>
      <c r="E662" s="640"/>
      <c r="F662" s="33"/>
      <c r="G662" s="33"/>
      <c r="H662" s="33"/>
    </row>
    <row r="663" spans="1:8">
      <c r="A663" s="648"/>
      <c r="B663" s="32">
        <v>4129560330</v>
      </c>
      <c r="C663" s="648"/>
      <c r="D663" s="647"/>
      <c r="E663" s="640"/>
      <c r="F663" s="33"/>
      <c r="G663" s="33"/>
      <c r="H663" s="33"/>
    </row>
    <row r="664" spans="1:8">
      <c r="A664" s="648"/>
      <c r="B664" s="32">
        <v>4129672676</v>
      </c>
      <c r="C664" s="648"/>
      <c r="D664" s="647"/>
      <c r="E664" s="640"/>
      <c r="F664" s="33"/>
      <c r="G664" s="33"/>
      <c r="H664" s="33"/>
    </row>
    <row r="665" spans="1:8">
      <c r="A665" s="648"/>
      <c r="B665" s="32">
        <v>4129379347</v>
      </c>
      <c r="C665" s="648"/>
      <c r="D665" s="647"/>
      <c r="E665" s="640"/>
      <c r="F665" s="33"/>
      <c r="G665" s="33"/>
      <c r="H665" s="33"/>
    </row>
    <row r="666" spans="1:8">
      <c r="A666" s="648"/>
      <c r="B666" s="32">
        <v>4129710815</v>
      </c>
      <c r="C666" s="648"/>
      <c r="D666" s="647"/>
      <c r="E666" s="640"/>
      <c r="F666" s="33"/>
      <c r="G666" s="33"/>
      <c r="H666" s="33"/>
    </row>
    <row r="667" spans="1:8">
      <c r="A667" s="648"/>
      <c r="B667" s="32">
        <v>4129683311</v>
      </c>
      <c r="C667" s="648"/>
      <c r="D667" s="647"/>
      <c r="E667" s="640"/>
      <c r="F667" s="33"/>
      <c r="G667" s="33"/>
      <c r="H667" s="33"/>
    </row>
    <row r="668" spans="1:8">
      <c r="A668" s="648"/>
      <c r="B668" s="32">
        <v>4129760453</v>
      </c>
      <c r="C668" s="648"/>
      <c r="D668" s="647"/>
      <c r="E668" s="640"/>
      <c r="F668" s="33"/>
      <c r="G668" s="33"/>
      <c r="H668" s="33"/>
    </row>
    <row r="669" spans="1:8">
      <c r="A669" s="648"/>
      <c r="B669" s="32">
        <v>4129487920</v>
      </c>
      <c r="C669" s="648"/>
      <c r="D669" s="647"/>
      <c r="E669" s="640"/>
      <c r="F669" s="33"/>
      <c r="G669" s="33"/>
      <c r="H669" s="33"/>
    </row>
    <row r="670" spans="1:8">
      <c r="A670" s="648"/>
      <c r="B670" s="32">
        <v>4129037114</v>
      </c>
      <c r="C670" s="648"/>
      <c r="D670" s="647"/>
      <c r="E670" s="640"/>
      <c r="F670" s="33"/>
      <c r="G670" s="33"/>
      <c r="H670" s="33"/>
    </row>
    <row r="671" spans="1:8">
      <c r="A671" s="648"/>
      <c r="B671" s="32">
        <v>4129745744</v>
      </c>
      <c r="C671" s="648"/>
      <c r="D671" s="647"/>
      <c r="E671" s="640"/>
      <c r="F671" s="33"/>
      <c r="G671" s="33"/>
      <c r="H671" s="33"/>
    </row>
    <row r="672" spans="1:8">
      <c r="A672" s="648"/>
      <c r="B672" s="32">
        <v>4129711913</v>
      </c>
      <c r="C672" s="648"/>
      <c r="D672" s="647"/>
      <c r="E672" s="640"/>
      <c r="F672" s="33"/>
      <c r="G672" s="33"/>
      <c r="H672" s="33"/>
    </row>
    <row r="673" spans="1:8">
      <c r="A673" s="648"/>
      <c r="B673" s="32">
        <v>4129272565</v>
      </c>
      <c r="C673" s="648"/>
      <c r="D673" s="647"/>
      <c r="E673" s="640"/>
      <c r="F673" s="33"/>
      <c r="G673" s="33"/>
      <c r="H673" s="33"/>
    </row>
    <row r="674" spans="1:8">
      <c r="A674" s="648">
        <v>14</v>
      </c>
      <c r="B674" s="32">
        <v>4129763433</v>
      </c>
      <c r="C674" s="648" t="s">
        <v>114</v>
      </c>
      <c r="D674" s="647">
        <v>44464</v>
      </c>
      <c r="E674" s="640">
        <v>112305548</v>
      </c>
      <c r="F674" s="33" t="s">
        <v>115</v>
      </c>
      <c r="G674" s="33"/>
      <c r="H674" s="33"/>
    </row>
    <row r="675" spans="1:8">
      <c r="A675" s="648"/>
      <c r="B675" s="32">
        <v>4129237778</v>
      </c>
      <c r="C675" s="648"/>
      <c r="D675" s="647"/>
      <c r="E675" s="640"/>
      <c r="F675" s="33"/>
      <c r="G675" s="33"/>
      <c r="H675" s="33"/>
    </row>
    <row r="676" spans="1:8">
      <c r="A676" s="648"/>
      <c r="B676" s="32">
        <v>4129064446</v>
      </c>
      <c r="C676" s="648"/>
      <c r="D676" s="647"/>
      <c r="E676" s="640"/>
      <c r="F676" s="33"/>
      <c r="G676" s="33"/>
      <c r="H676" s="33"/>
    </row>
    <row r="677" spans="1:8">
      <c r="A677" s="648"/>
      <c r="B677" s="32">
        <v>4129319189</v>
      </c>
      <c r="C677" s="648"/>
      <c r="D677" s="647"/>
      <c r="E677" s="640"/>
      <c r="F677" s="33"/>
      <c r="G677" s="33"/>
      <c r="H677" s="33"/>
    </row>
    <row r="678" spans="1:8">
      <c r="A678" s="648"/>
      <c r="B678" s="32">
        <v>4129169349</v>
      </c>
      <c r="C678" s="648"/>
      <c r="D678" s="647"/>
      <c r="E678" s="640"/>
      <c r="F678" s="33"/>
      <c r="G678" s="33"/>
      <c r="H678" s="33"/>
    </row>
    <row r="679" spans="1:8">
      <c r="A679" s="648"/>
      <c r="B679" s="32">
        <v>4129403217</v>
      </c>
      <c r="C679" s="648"/>
      <c r="D679" s="647"/>
      <c r="E679" s="640"/>
      <c r="F679" s="33"/>
      <c r="G679" s="33"/>
      <c r="H679" s="33"/>
    </row>
    <row r="680" spans="1:8">
      <c r="A680" s="648"/>
      <c r="B680" s="32">
        <v>4129235760</v>
      </c>
      <c r="C680" s="648"/>
      <c r="D680" s="647"/>
      <c r="E680" s="640"/>
      <c r="F680" s="33"/>
      <c r="G680" s="33"/>
      <c r="H680" s="33"/>
    </row>
    <row r="681" spans="1:8">
      <c r="A681" s="648"/>
      <c r="B681" s="32">
        <v>4129101066</v>
      </c>
      <c r="C681" s="648"/>
      <c r="D681" s="647"/>
      <c r="E681" s="640"/>
      <c r="F681" s="33"/>
      <c r="G681" s="33"/>
      <c r="H681" s="33"/>
    </row>
    <row r="682" spans="1:8">
      <c r="A682" s="648"/>
      <c r="B682" s="32">
        <v>4129735998</v>
      </c>
      <c r="C682" s="648"/>
      <c r="D682" s="647"/>
      <c r="E682" s="640"/>
      <c r="F682" s="33"/>
      <c r="G682" s="33"/>
      <c r="H682" s="33"/>
    </row>
    <row r="683" spans="1:8">
      <c r="A683" s="648"/>
      <c r="B683" s="32">
        <v>4129381768</v>
      </c>
      <c r="C683" s="648"/>
      <c r="D683" s="647"/>
      <c r="E683" s="640"/>
      <c r="F683" s="33"/>
      <c r="G683" s="33"/>
      <c r="H683" s="33"/>
    </row>
    <row r="684" spans="1:8">
      <c r="A684" s="648"/>
      <c r="B684" s="32">
        <v>4129222487</v>
      </c>
      <c r="C684" s="648"/>
      <c r="D684" s="647"/>
      <c r="E684" s="640"/>
      <c r="F684" s="33"/>
      <c r="G684" s="33"/>
      <c r="H684" s="33"/>
    </row>
    <row r="685" spans="1:8">
      <c r="A685" s="648"/>
      <c r="B685" s="32">
        <v>4129190806</v>
      </c>
      <c r="C685" s="648"/>
      <c r="D685" s="647"/>
      <c r="E685" s="640"/>
      <c r="F685" s="33"/>
      <c r="G685" s="33"/>
      <c r="H685" s="33"/>
    </row>
    <row r="686" spans="1:8">
      <c r="A686" s="648"/>
      <c r="B686" s="32">
        <v>4129695558</v>
      </c>
      <c r="C686" s="648"/>
      <c r="D686" s="647"/>
      <c r="E686" s="640"/>
      <c r="F686" s="33"/>
      <c r="G686" s="33"/>
      <c r="H686" s="33"/>
    </row>
    <row r="687" spans="1:8">
      <c r="A687" s="648"/>
      <c r="B687" s="32">
        <v>4129743136</v>
      </c>
      <c r="C687" s="648"/>
      <c r="D687" s="647"/>
      <c r="E687" s="640"/>
      <c r="F687" s="33"/>
      <c r="G687" s="33"/>
      <c r="H687" s="33"/>
    </row>
    <row r="688" spans="1:8">
      <c r="A688" s="648"/>
      <c r="B688" s="32">
        <v>4129303703</v>
      </c>
      <c r="C688" s="648"/>
      <c r="D688" s="647"/>
      <c r="E688" s="640"/>
      <c r="F688" s="33"/>
      <c r="G688" s="33"/>
      <c r="H688" s="33"/>
    </row>
    <row r="689" spans="1:8">
      <c r="A689" s="648"/>
      <c r="B689" s="32">
        <v>4129416617</v>
      </c>
      <c r="C689" s="648"/>
      <c r="D689" s="647"/>
      <c r="E689" s="640"/>
      <c r="F689" s="33"/>
      <c r="G689" s="33"/>
      <c r="H689" s="33"/>
    </row>
    <row r="690" spans="1:8">
      <c r="A690" s="648"/>
      <c r="B690" s="32">
        <v>4129282265</v>
      </c>
      <c r="C690" s="648"/>
      <c r="D690" s="647"/>
      <c r="E690" s="640"/>
      <c r="F690" s="33"/>
      <c r="G690" s="33"/>
      <c r="H690" s="33"/>
    </row>
    <row r="691" spans="1:8">
      <c r="A691" s="648"/>
      <c r="B691" s="32">
        <v>4129763578</v>
      </c>
      <c r="C691" s="648"/>
      <c r="D691" s="647"/>
      <c r="E691" s="640"/>
      <c r="F691" s="33"/>
      <c r="G691" s="33"/>
      <c r="H691" s="33"/>
    </row>
    <row r="692" spans="1:8">
      <c r="A692" s="648"/>
      <c r="B692" s="32">
        <v>4129411262</v>
      </c>
      <c r="C692" s="648"/>
      <c r="D692" s="647"/>
      <c r="E692" s="640"/>
      <c r="F692" s="33"/>
      <c r="G692" s="33"/>
      <c r="H692" s="33"/>
    </row>
    <row r="693" spans="1:8">
      <c r="A693" s="648"/>
      <c r="B693" s="32">
        <v>4129286692</v>
      </c>
      <c r="C693" s="648"/>
      <c r="D693" s="647"/>
      <c r="E693" s="640"/>
      <c r="F693" s="33"/>
      <c r="G693" s="33"/>
      <c r="H693" s="33"/>
    </row>
    <row r="694" spans="1:8">
      <c r="A694" s="648"/>
      <c r="B694" s="32">
        <v>4129037387</v>
      </c>
      <c r="C694" s="648"/>
      <c r="D694" s="647"/>
      <c r="E694" s="640"/>
      <c r="F694" s="33"/>
      <c r="G694" s="33"/>
      <c r="H694" s="33"/>
    </row>
    <row r="695" spans="1:8">
      <c r="A695" s="648"/>
      <c r="B695" s="32">
        <v>4129224350</v>
      </c>
      <c r="C695" s="648"/>
      <c r="D695" s="647"/>
      <c r="E695" s="640"/>
      <c r="F695" s="33"/>
      <c r="G695" s="33"/>
      <c r="H695" s="33"/>
    </row>
    <row r="696" spans="1:8">
      <c r="A696" s="648"/>
      <c r="B696" s="32">
        <v>4129713283</v>
      </c>
      <c r="C696" s="648"/>
      <c r="D696" s="647"/>
      <c r="E696" s="640"/>
      <c r="F696" s="33"/>
      <c r="G696" s="33"/>
      <c r="H696" s="33"/>
    </row>
    <row r="697" spans="1:8">
      <c r="A697" s="648"/>
      <c r="B697" s="32">
        <v>4129456527</v>
      </c>
      <c r="C697" s="648"/>
      <c r="D697" s="647"/>
      <c r="E697" s="640"/>
      <c r="F697" s="33"/>
      <c r="G697" s="33"/>
      <c r="H697" s="33"/>
    </row>
    <row r="698" spans="1:8">
      <c r="A698" s="648"/>
      <c r="B698" s="32">
        <v>4129907753</v>
      </c>
      <c r="C698" s="648"/>
      <c r="D698" s="647"/>
      <c r="E698" s="640"/>
      <c r="F698" s="33"/>
      <c r="G698" s="33"/>
      <c r="H698" s="33"/>
    </row>
    <row r="699" spans="1:8">
      <c r="A699" s="648"/>
      <c r="B699" s="32">
        <v>4129724084</v>
      </c>
      <c r="C699" s="648"/>
      <c r="D699" s="647"/>
      <c r="E699" s="640"/>
      <c r="F699" s="33"/>
      <c r="G699" s="33"/>
      <c r="H699" s="33"/>
    </row>
    <row r="700" spans="1:8">
      <c r="A700" s="648"/>
      <c r="B700" s="32">
        <v>4129307666</v>
      </c>
      <c r="C700" s="648"/>
      <c r="D700" s="647"/>
      <c r="E700" s="640"/>
      <c r="F700" s="33"/>
      <c r="G700" s="33"/>
      <c r="H700" s="33"/>
    </row>
    <row r="701" spans="1:8">
      <c r="A701" s="648"/>
      <c r="B701" s="32">
        <v>4129232752</v>
      </c>
      <c r="C701" s="648"/>
      <c r="D701" s="647"/>
      <c r="E701" s="640"/>
      <c r="F701" s="33"/>
      <c r="G701" s="33"/>
      <c r="H701" s="33"/>
    </row>
    <row r="702" spans="1:8">
      <c r="A702" s="648"/>
      <c r="B702" s="32">
        <v>4129582936</v>
      </c>
      <c r="C702" s="648"/>
      <c r="D702" s="647"/>
      <c r="E702" s="640"/>
      <c r="F702" s="33"/>
      <c r="G702" s="33"/>
      <c r="H702" s="33"/>
    </row>
    <row r="703" spans="1:8">
      <c r="A703" s="648"/>
      <c r="B703" s="32">
        <v>4129081194</v>
      </c>
      <c r="C703" s="648"/>
      <c r="D703" s="647"/>
      <c r="E703" s="640"/>
      <c r="F703" s="33"/>
      <c r="G703" s="33"/>
      <c r="H703" s="33"/>
    </row>
    <row r="704" spans="1:8">
      <c r="A704" s="648"/>
      <c r="B704" s="32">
        <v>4129561316</v>
      </c>
      <c r="C704" s="648"/>
      <c r="D704" s="647"/>
      <c r="E704" s="640"/>
      <c r="F704" s="33"/>
      <c r="G704" s="33"/>
      <c r="H704" s="33"/>
    </row>
    <row r="705" spans="1:8">
      <c r="A705" s="648"/>
      <c r="B705" s="32">
        <v>4129267640</v>
      </c>
      <c r="C705" s="648"/>
      <c r="D705" s="647"/>
      <c r="E705" s="640"/>
      <c r="F705" s="33"/>
      <c r="G705" s="33"/>
      <c r="H705" s="33"/>
    </row>
    <row r="706" spans="1:8">
      <c r="A706" s="648">
        <v>15</v>
      </c>
      <c r="B706" s="32">
        <v>4128882443</v>
      </c>
      <c r="C706" s="648" t="s">
        <v>116</v>
      </c>
      <c r="D706" s="647">
        <v>44464</v>
      </c>
      <c r="E706" s="640">
        <v>34434939</v>
      </c>
      <c r="F706" s="33" t="s">
        <v>117</v>
      </c>
      <c r="G706" s="33"/>
      <c r="H706" s="33"/>
    </row>
    <row r="707" spans="1:8">
      <c r="A707" s="648"/>
      <c r="B707" s="32">
        <v>4129898104</v>
      </c>
      <c r="C707" s="648"/>
      <c r="D707" s="647"/>
      <c r="E707" s="640"/>
      <c r="F707" s="33"/>
      <c r="G707" s="33"/>
      <c r="H707" s="33"/>
    </row>
    <row r="708" spans="1:8">
      <c r="A708" s="648"/>
      <c r="B708" s="32">
        <v>4129602854</v>
      </c>
      <c r="C708" s="648"/>
      <c r="D708" s="647"/>
      <c r="E708" s="640"/>
      <c r="F708" s="33"/>
      <c r="G708" s="33"/>
      <c r="H708" s="33"/>
    </row>
    <row r="709" spans="1:8">
      <c r="A709" s="648"/>
      <c r="B709" s="32">
        <v>4129561721</v>
      </c>
      <c r="C709" s="648"/>
      <c r="D709" s="647"/>
      <c r="E709" s="640"/>
      <c r="F709" s="33"/>
      <c r="G709" s="33"/>
      <c r="H709" s="33"/>
    </row>
    <row r="710" spans="1:8">
      <c r="A710" s="648"/>
      <c r="B710" s="32">
        <v>4129922336</v>
      </c>
      <c r="C710" s="648"/>
      <c r="D710" s="647"/>
      <c r="E710" s="640"/>
      <c r="F710" s="33"/>
      <c r="G710" s="33"/>
      <c r="H710" s="33"/>
    </row>
    <row r="711" spans="1:8">
      <c r="A711" s="648"/>
      <c r="B711" s="32">
        <v>4129204950</v>
      </c>
      <c r="C711" s="648"/>
      <c r="D711" s="647"/>
      <c r="E711" s="640"/>
      <c r="F711" s="33"/>
      <c r="G711" s="33"/>
      <c r="H711" s="33"/>
    </row>
    <row r="712" spans="1:8">
      <c r="A712" s="648"/>
      <c r="B712" s="32">
        <v>4129304407</v>
      </c>
      <c r="C712" s="648"/>
      <c r="D712" s="647"/>
      <c r="E712" s="640"/>
      <c r="F712" s="33"/>
      <c r="G712" s="33"/>
      <c r="H712" s="33"/>
    </row>
    <row r="713" spans="1:8">
      <c r="A713" s="648"/>
      <c r="B713" s="32">
        <v>4129311284</v>
      </c>
      <c r="C713" s="648"/>
      <c r="D713" s="647"/>
      <c r="E713" s="640"/>
      <c r="F713" s="33"/>
      <c r="G713" s="33"/>
      <c r="H713" s="33"/>
    </row>
    <row r="714" spans="1:8">
      <c r="A714" s="648"/>
      <c r="B714" s="32">
        <v>4129388059</v>
      </c>
      <c r="C714" s="648"/>
      <c r="D714" s="647"/>
      <c r="E714" s="640"/>
      <c r="F714" s="33"/>
      <c r="G714" s="33"/>
      <c r="H714" s="33"/>
    </row>
    <row r="715" spans="1:8">
      <c r="A715" s="648"/>
      <c r="B715" s="32">
        <v>4129667346</v>
      </c>
      <c r="C715" s="648"/>
      <c r="D715" s="647"/>
      <c r="E715" s="640"/>
      <c r="F715" s="33"/>
      <c r="G715" s="33"/>
      <c r="H715" s="33"/>
    </row>
    <row r="716" spans="1:8">
      <c r="A716" s="648"/>
      <c r="B716" s="32">
        <v>4129303358</v>
      </c>
      <c r="C716" s="648"/>
      <c r="D716" s="647"/>
      <c r="E716" s="640"/>
      <c r="F716" s="33"/>
      <c r="G716" s="33"/>
      <c r="H716" s="33"/>
    </row>
    <row r="717" spans="1:8">
      <c r="A717" s="648"/>
      <c r="B717" s="32">
        <v>4129390113</v>
      </c>
      <c r="C717" s="648"/>
      <c r="D717" s="647"/>
      <c r="E717" s="640"/>
      <c r="F717" s="33"/>
      <c r="G717" s="33"/>
      <c r="H717" s="33"/>
    </row>
    <row r="718" spans="1:8">
      <c r="A718" s="648"/>
      <c r="B718" s="32">
        <v>4129171757</v>
      </c>
      <c r="C718" s="648"/>
      <c r="D718" s="647"/>
      <c r="E718" s="640"/>
      <c r="F718" s="33"/>
      <c r="G718" s="33"/>
      <c r="H718" s="33"/>
    </row>
    <row r="719" spans="1:8">
      <c r="A719" s="648"/>
      <c r="B719" s="32">
        <v>4129751546</v>
      </c>
      <c r="C719" s="648"/>
      <c r="D719" s="647"/>
      <c r="E719" s="640"/>
      <c r="F719" s="33"/>
      <c r="G719" s="33"/>
      <c r="H719" s="33"/>
    </row>
    <row r="720" spans="1:8">
      <c r="A720" s="648">
        <v>16</v>
      </c>
      <c r="B720" s="32">
        <v>4129247935</v>
      </c>
      <c r="C720" s="648" t="s">
        <v>118</v>
      </c>
      <c r="D720" s="647">
        <v>44464</v>
      </c>
      <c r="E720" s="640">
        <v>19304978</v>
      </c>
      <c r="F720" s="33" t="s">
        <v>119</v>
      </c>
      <c r="G720" s="33"/>
      <c r="H720" s="33"/>
    </row>
    <row r="721" spans="1:8">
      <c r="A721" s="648"/>
      <c r="B721" s="32">
        <v>4129285284</v>
      </c>
      <c r="C721" s="648"/>
      <c r="D721" s="647"/>
      <c r="E721" s="640"/>
      <c r="F721" s="33"/>
      <c r="G721" s="33"/>
      <c r="H721" s="33"/>
    </row>
    <row r="722" spans="1:8">
      <c r="A722" s="648"/>
      <c r="B722" s="32">
        <v>4129488977</v>
      </c>
      <c r="C722" s="648"/>
      <c r="D722" s="647"/>
      <c r="E722" s="640"/>
      <c r="F722" s="33"/>
      <c r="G722" s="33"/>
      <c r="H722" s="33"/>
    </row>
    <row r="723" spans="1:8">
      <c r="A723" s="648"/>
      <c r="B723" s="32">
        <v>4129464964</v>
      </c>
      <c r="C723" s="648"/>
      <c r="D723" s="647"/>
      <c r="E723" s="640"/>
      <c r="F723" s="33"/>
      <c r="G723" s="33"/>
      <c r="H723" s="33"/>
    </row>
    <row r="724" spans="1:8">
      <c r="A724" s="648"/>
      <c r="B724" s="32">
        <v>4129749850</v>
      </c>
      <c r="C724" s="648"/>
      <c r="D724" s="647"/>
      <c r="E724" s="640"/>
      <c r="F724" s="33"/>
      <c r="G724" s="33"/>
      <c r="H724" s="33"/>
    </row>
    <row r="725" spans="1:8">
      <c r="A725" s="648"/>
      <c r="B725" s="32">
        <v>4129278085</v>
      </c>
      <c r="C725" s="648"/>
      <c r="D725" s="647"/>
      <c r="E725" s="640"/>
      <c r="F725" s="33"/>
      <c r="G725" s="33"/>
      <c r="H725" s="33"/>
    </row>
    <row r="726" spans="1:8">
      <c r="A726" s="648"/>
      <c r="B726" s="32">
        <v>4129038074</v>
      </c>
      <c r="C726" s="648"/>
      <c r="D726" s="647"/>
      <c r="E726" s="640"/>
      <c r="F726" s="33"/>
      <c r="G726" s="33"/>
      <c r="H726" s="33"/>
    </row>
    <row r="727" spans="1:8">
      <c r="A727" s="648">
        <v>17</v>
      </c>
      <c r="B727" s="32">
        <v>4129326872</v>
      </c>
      <c r="C727" s="648" t="s">
        <v>120</v>
      </c>
      <c r="D727" s="647">
        <v>44464</v>
      </c>
      <c r="E727" s="640">
        <v>85084374</v>
      </c>
      <c r="F727" s="33" t="s">
        <v>121</v>
      </c>
      <c r="G727" s="33"/>
      <c r="H727" s="33"/>
    </row>
    <row r="728" spans="1:8">
      <c r="A728" s="648"/>
      <c r="B728" s="32">
        <v>4129908971</v>
      </c>
      <c r="C728" s="648"/>
      <c r="D728" s="647"/>
      <c r="E728" s="640"/>
      <c r="F728" s="33"/>
      <c r="G728" s="33"/>
      <c r="H728" s="33"/>
    </row>
    <row r="729" spans="1:8">
      <c r="A729" s="648"/>
      <c r="B729" s="32">
        <v>4129517498</v>
      </c>
      <c r="C729" s="648"/>
      <c r="D729" s="647"/>
      <c r="E729" s="640"/>
      <c r="F729" s="33"/>
      <c r="G729" s="33"/>
      <c r="H729" s="33"/>
    </row>
    <row r="730" spans="1:8">
      <c r="A730" s="648"/>
      <c r="B730" s="32">
        <v>4129376109</v>
      </c>
      <c r="C730" s="648"/>
      <c r="D730" s="647"/>
      <c r="E730" s="640"/>
      <c r="F730" s="33"/>
      <c r="G730" s="33"/>
      <c r="H730" s="33"/>
    </row>
    <row r="731" spans="1:8">
      <c r="A731" s="648"/>
      <c r="B731" s="32">
        <v>4129371292</v>
      </c>
      <c r="C731" s="648"/>
      <c r="D731" s="647"/>
      <c r="E731" s="640"/>
      <c r="F731" s="33"/>
      <c r="G731" s="33"/>
      <c r="H731" s="33"/>
    </row>
    <row r="732" spans="1:8">
      <c r="A732" s="648"/>
      <c r="B732" s="32">
        <v>4129397336</v>
      </c>
      <c r="C732" s="648"/>
      <c r="D732" s="647"/>
      <c r="E732" s="640"/>
      <c r="F732" s="33"/>
      <c r="G732" s="33"/>
      <c r="H732" s="33"/>
    </row>
    <row r="733" spans="1:8">
      <c r="A733" s="648"/>
      <c r="B733" s="32">
        <v>4129105196</v>
      </c>
      <c r="C733" s="648"/>
      <c r="D733" s="647"/>
      <c r="E733" s="640"/>
      <c r="F733" s="33"/>
      <c r="G733" s="33"/>
      <c r="H733" s="33"/>
    </row>
    <row r="734" spans="1:8">
      <c r="A734" s="648"/>
      <c r="B734" s="32">
        <v>4128912722</v>
      </c>
      <c r="C734" s="648"/>
      <c r="D734" s="647"/>
      <c r="E734" s="640"/>
      <c r="F734" s="33"/>
      <c r="G734" s="33"/>
      <c r="H734" s="33"/>
    </row>
    <row r="735" spans="1:8">
      <c r="A735" s="648"/>
      <c r="B735" s="32">
        <v>4129404119</v>
      </c>
      <c r="C735" s="648"/>
      <c r="D735" s="647"/>
      <c r="E735" s="640"/>
      <c r="F735" s="33"/>
      <c r="G735" s="33"/>
      <c r="H735" s="33"/>
    </row>
    <row r="736" spans="1:8">
      <c r="A736" s="648"/>
      <c r="B736" s="32">
        <v>4129671237</v>
      </c>
      <c r="C736" s="648"/>
      <c r="D736" s="647"/>
      <c r="E736" s="640"/>
      <c r="F736" s="33"/>
      <c r="G736" s="33"/>
      <c r="H736" s="33"/>
    </row>
    <row r="737" spans="1:8">
      <c r="A737" s="648"/>
      <c r="B737" s="32">
        <v>4129687912</v>
      </c>
      <c r="C737" s="648"/>
      <c r="D737" s="647"/>
      <c r="E737" s="640"/>
      <c r="F737" s="33"/>
      <c r="G737" s="33"/>
      <c r="H737" s="33"/>
    </row>
    <row r="738" spans="1:8">
      <c r="A738" s="648"/>
      <c r="B738" s="32">
        <v>4129416843</v>
      </c>
      <c r="C738" s="648"/>
      <c r="D738" s="647"/>
      <c r="E738" s="640"/>
      <c r="F738" s="33"/>
      <c r="G738" s="33"/>
      <c r="H738" s="33"/>
    </row>
    <row r="739" spans="1:8">
      <c r="A739" s="648"/>
      <c r="B739" s="32">
        <v>4129121742</v>
      </c>
      <c r="C739" s="648"/>
      <c r="D739" s="647"/>
      <c r="E739" s="640"/>
      <c r="F739" s="33"/>
      <c r="G739" s="33"/>
      <c r="H739" s="33"/>
    </row>
    <row r="740" spans="1:8">
      <c r="A740" s="648"/>
      <c r="B740" s="32">
        <v>4129438549</v>
      </c>
      <c r="C740" s="648"/>
      <c r="D740" s="647"/>
      <c r="E740" s="640"/>
      <c r="F740" s="33"/>
      <c r="G740" s="33"/>
      <c r="H740" s="33"/>
    </row>
    <row r="741" spans="1:8">
      <c r="A741" s="648"/>
      <c r="B741" s="32">
        <v>4129698036</v>
      </c>
      <c r="C741" s="648"/>
      <c r="D741" s="647"/>
      <c r="E741" s="640"/>
      <c r="F741" s="33"/>
      <c r="G741" s="33"/>
      <c r="H741" s="33"/>
    </row>
    <row r="742" spans="1:8">
      <c r="A742" s="648"/>
      <c r="B742" s="32">
        <v>4129307156</v>
      </c>
      <c r="C742" s="648"/>
      <c r="D742" s="647"/>
      <c r="E742" s="640"/>
      <c r="F742" s="33"/>
      <c r="G742" s="33"/>
      <c r="H742" s="33"/>
    </row>
    <row r="743" spans="1:8">
      <c r="A743" s="648"/>
      <c r="B743" s="32">
        <v>4129690691</v>
      </c>
      <c r="C743" s="648"/>
      <c r="D743" s="647"/>
      <c r="E743" s="640"/>
      <c r="F743" s="33"/>
      <c r="G743" s="33"/>
      <c r="H743" s="33"/>
    </row>
    <row r="744" spans="1:8">
      <c r="A744" s="648"/>
      <c r="B744" s="32">
        <v>4129310338</v>
      </c>
      <c r="C744" s="648"/>
      <c r="D744" s="647"/>
      <c r="E744" s="640"/>
      <c r="F744" s="33"/>
      <c r="G744" s="33"/>
      <c r="H744" s="33"/>
    </row>
    <row r="745" spans="1:8">
      <c r="A745" s="648">
        <v>18</v>
      </c>
      <c r="B745" s="32">
        <v>4129439661</v>
      </c>
      <c r="C745" s="648" t="s">
        <v>122</v>
      </c>
      <c r="D745" s="647">
        <v>44464</v>
      </c>
      <c r="E745" s="640">
        <v>47527057</v>
      </c>
      <c r="F745" s="33" t="s">
        <v>123</v>
      </c>
      <c r="G745" s="33"/>
      <c r="H745" s="33"/>
    </row>
    <row r="746" spans="1:8">
      <c r="A746" s="648"/>
      <c r="B746" s="32">
        <v>4129439667</v>
      </c>
      <c r="C746" s="648"/>
      <c r="D746" s="647"/>
      <c r="E746" s="640"/>
      <c r="F746" s="33"/>
      <c r="G746" s="33"/>
      <c r="H746" s="33"/>
    </row>
    <row r="747" spans="1:8">
      <c r="A747" s="648"/>
      <c r="B747" s="32">
        <v>4129439831</v>
      </c>
      <c r="C747" s="648"/>
      <c r="D747" s="647"/>
      <c r="E747" s="640"/>
      <c r="F747" s="33"/>
      <c r="G747" s="33"/>
      <c r="H747" s="33"/>
    </row>
    <row r="748" spans="1:8">
      <c r="A748" s="648"/>
      <c r="B748" s="32">
        <v>4129770376</v>
      </c>
      <c r="C748" s="648"/>
      <c r="D748" s="647"/>
      <c r="E748" s="640"/>
      <c r="F748" s="33"/>
      <c r="G748" s="33"/>
      <c r="H748" s="33"/>
    </row>
    <row r="749" spans="1:8">
      <c r="A749" s="648"/>
      <c r="B749" s="32">
        <v>4129797248</v>
      </c>
      <c r="C749" s="648"/>
      <c r="D749" s="647"/>
      <c r="E749" s="640"/>
      <c r="F749" s="33"/>
      <c r="G749" s="33"/>
      <c r="H749" s="33"/>
    </row>
    <row r="750" spans="1:8">
      <c r="A750" s="648"/>
      <c r="B750" s="32">
        <v>4129621882</v>
      </c>
      <c r="C750" s="648"/>
      <c r="D750" s="647"/>
      <c r="E750" s="640"/>
      <c r="F750" s="33"/>
      <c r="G750" s="33"/>
      <c r="H750" s="33"/>
    </row>
    <row r="751" spans="1:8">
      <c r="A751" s="648"/>
      <c r="B751" s="32">
        <v>4129509544</v>
      </c>
      <c r="C751" s="648"/>
      <c r="D751" s="647"/>
      <c r="E751" s="640"/>
      <c r="F751" s="33"/>
      <c r="G751" s="33"/>
      <c r="H751" s="33"/>
    </row>
    <row r="752" spans="1:8">
      <c r="A752" s="648"/>
      <c r="B752" s="32">
        <v>4129279941</v>
      </c>
      <c r="C752" s="648"/>
      <c r="D752" s="647"/>
      <c r="E752" s="640"/>
      <c r="F752" s="33"/>
      <c r="G752" s="33"/>
      <c r="H752" s="33"/>
    </row>
    <row r="753" spans="1:8">
      <c r="A753" s="648"/>
      <c r="B753" s="32">
        <v>4129211269</v>
      </c>
      <c r="C753" s="648"/>
      <c r="D753" s="647"/>
      <c r="E753" s="640"/>
      <c r="F753" s="33"/>
      <c r="G753" s="33"/>
      <c r="H753" s="33"/>
    </row>
    <row r="754" spans="1:8">
      <c r="A754" s="648"/>
      <c r="B754" s="32">
        <v>4129440799</v>
      </c>
      <c r="C754" s="648"/>
      <c r="D754" s="647"/>
      <c r="E754" s="640"/>
      <c r="F754" s="33"/>
      <c r="G754" s="33"/>
      <c r="H754" s="33"/>
    </row>
    <row r="755" spans="1:8">
      <c r="A755" s="648"/>
      <c r="B755" s="32">
        <v>4129770250</v>
      </c>
      <c r="C755" s="648"/>
      <c r="D755" s="647"/>
      <c r="E755" s="640"/>
      <c r="F755" s="33"/>
      <c r="G755" s="33"/>
      <c r="H755" s="33"/>
    </row>
    <row r="756" spans="1:8">
      <c r="A756" s="648"/>
      <c r="B756" s="32">
        <v>4129439875</v>
      </c>
      <c r="C756" s="648"/>
      <c r="D756" s="647"/>
      <c r="E756" s="640"/>
      <c r="F756" s="33"/>
      <c r="G756" s="33"/>
      <c r="H756" s="33"/>
    </row>
    <row r="757" spans="1:8">
      <c r="A757" s="648"/>
      <c r="B757" s="32">
        <v>4129439858</v>
      </c>
      <c r="C757" s="648"/>
      <c r="D757" s="647"/>
      <c r="E757" s="640"/>
      <c r="F757" s="33"/>
      <c r="G757" s="33"/>
      <c r="H757" s="33"/>
    </row>
    <row r="758" spans="1:8">
      <c r="A758" s="648"/>
      <c r="B758" s="32">
        <v>4129770329</v>
      </c>
      <c r="C758" s="648"/>
      <c r="D758" s="647"/>
      <c r="E758" s="640"/>
      <c r="F758" s="33"/>
      <c r="G758" s="33"/>
      <c r="H758" s="33"/>
    </row>
    <row r="759" spans="1:8">
      <c r="A759" s="648"/>
      <c r="B759" s="32">
        <v>4129439713</v>
      </c>
      <c r="C759" s="648"/>
      <c r="D759" s="647"/>
      <c r="E759" s="640"/>
      <c r="F759" s="33"/>
      <c r="G759" s="33"/>
      <c r="H759" s="33"/>
    </row>
    <row r="760" spans="1:8">
      <c r="A760" s="648"/>
      <c r="B760" s="32">
        <v>4129440728</v>
      </c>
      <c r="C760" s="648"/>
      <c r="D760" s="647"/>
      <c r="E760" s="640"/>
      <c r="F760" s="33"/>
      <c r="G760" s="33"/>
      <c r="H760" s="33"/>
    </row>
    <row r="761" spans="1:8">
      <c r="A761" s="648"/>
      <c r="B761" s="32">
        <v>4129440726</v>
      </c>
      <c r="C761" s="648"/>
      <c r="D761" s="647"/>
      <c r="E761" s="640"/>
      <c r="F761" s="33"/>
      <c r="G761" s="33"/>
      <c r="H761" s="33"/>
    </row>
    <row r="762" spans="1:8">
      <c r="A762" s="648"/>
      <c r="B762" s="32">
        <v>4129770387</v>
      </c>
      <c r="C762" s="648"/>
      <c r="D762" s="647"/>
      <c r="E762" s="640"/>
      <c r="F762" s="33"/>
      <c r="G762" s="33"/>
      <c r="H762" s="33"/>
    </row>
    <row r="763" spans="1:8">
      <c r="A763" s="648"/>
      <c r="B763" s="32">
        <v>4129382629</v>
      </c>
      <c r="C763" s="648"/>
      <c r="D763" s="647"/>
      <c r="E763" s="640"/>
      <c r="F763" s="33"/>
      <c r="G763" s="33"/>
      <c r="H763" s="33"/>
    </row>
    <row r="764" spans="1:8">
      <c r="A764" s="648"/>
      <c r="B764" s="32">
        <v>4129382628</v>
      </c>
      <c r="C764" s="648"/>
      <c r="D764" s="647"/>
      <c r="E764" s="640"/>
      <c r="F764" s="33"/>
      <c r="G764" s="33"/>
      <c r="H764" s="33"/>
    </row>
    <row r="765" spans="1:8">
      <c r="A765" s="32">
        <v>19</v>
      </c>
      <c r="B765" s="32" t="s">
        <v>124</v>
      </c>
      <c r="C765" s="32" t="s">
        <v>125</v>
      </c>
      <c r="D765" s="572">
        <v>44464</v>
      </c>
      <c r="E765" s="481">
        <v>392806458</v>
      </c>
      <c r="F765" s="33" t="s">
        <v>126</v>
      </c>
      <c r="G765" s="33"/>
      <c r="H765" s="33"/>
    </row>
    <row r="766" spans="1:8">
      <c r="A766" s="32">
        <v>20</v>
      </c>
      <c r="B766" s="32" t="s">
        <v>127</v>
      </c>
      <c r="C766" s="32" t="s">
        <v>128</v>
      </c>
      <c r="D766" s="572">
        <v>44464</v>
      </c>
      <c r="E766" s="481">
        <v>2848362</v>
      </c>
      <c r="F766" s="33" t="s">
        <v>129</v>
      </c>
      <c r="G766" s="33"/>
      <c r="H766" s="33"/>
    </row>
    <row r="767" spans="1:8">
      <c r="A767" s="32">
        <v>21</v>
      </c>
      <c r="B767" s="32" t="s">
        <v>130</v>
      </c>
      <c r="C767" s="32" t="s">
        <v>131</v>
      </c>
      <c r="D767" s="572">
        <v>44464</v>
      </c>
      <c r="E767" s="481">
        <v>1969341</v>
      </c>
      <c r="F767" s="33" t="s">
        <v>126</v>
      </c>
      <c r="G767" s="33"/>
      <c r="H767" s="33"/>
    </row>
    <row r="768" spans="1:8">
      <c r="A768" s="32">
        <v>22</v>
      </c>
      <c r="B768" s="32" t="s">
        <v>132</v>
      </c>
      <c r="C768" s="32" t="s">
        <v>133</v>
      </c>
      <c r="D768" s="572">
        <v>44464</v>
      </c>
      <c r="E768" s="481">
        <v>3941124</v>
      </c>
      <c r="F768" s="33" t="s">
        <v>134</v>
      </c>
      <c r="G768" s="33"/>
      <c r="H768" s="33"/>
    </row>
    <row r="769" spans="1:8">
      <c r="A769" s="32">
        <v>23</v>
      </c>
      <c r="B769" s="32" t="s">
        <v>135</v>
      </c>
      <c r="C769" s="32" t="s">
        <v>136</v>
      </c>
      <c r="D769" s="572">
        <v>44464</v>
      </c>
      <c r="E769" s="481">
        <v>3634176</v>
      </c>
      <c r="F769" s="33" t="s">
        <v>137</v>
      </c>
      <c r="G769" s="33"/>
      <c r="H769" s="33"/>
    </row>
    <row r="770" spans="1:8">
      <c r="A770" s="32">
        <v>24</v>
      </c>
      <c r="B770" s="32" t="s">
        <v>138</v>
      </c>
      <c r="C770" s="32" t="s">
        <v>139</v>
      </c>
      <c r="D770" s="572">
        <v>44464</v>
      </c>
      <c r="E770" s="481">
        <v>15249192</v>
      </c>
      <c r="F770" s="33" t="s">
        <v>134</v>
      </c>
      <c r="G770" s="33"/>
      <c r="H770" s="33"/>
    </row>
    <row r="771" spans="1:8">
      <c r="A771" s="32">
        <v>25</v>
      </c>
      <c r="B771" s="32" t="s">
        <v>140</v>
      </c>
      <c r="C771" s="32" t="s">
        <v>141</v>
      </c>
      <c r="D771" s="572">
        <v>44464</v>
      </c>
      <c r="E771" s="481">
        <v>10095560</v>
      </c>
      <c r="F771" s="33" t="s">
        <v>134</v>
      </c>
      <c r="G771" s="33"/>
      <c r="H771" s="33"/>
    </row>
    <row r="772" spans="1:8">
      <c r="A772" s="32">
        <v>26</v>
      </c>
      <c r="B772" s="32" t="s">
        <v>142</v>
      </c>
      <c r="C772" s="32" t="s">
        <v>143</v>
      </c>
      <c r="D772" s="572">
        <v>44464</v>
      </c>
      <c r="E772" s="481">
        <v>8157439</v>
      </c>
      <c r="F772" s="33" t="s">
        <v>144</v>
      </c>
      <c r="G772" s="33"/>
      <c r="H772" s="33"/>
    </row>
    <row r="773" spans="1:8">
      <c r="A773" s="32">
        <v>27</v>
      </c>
      <c r="B773" s="32" t="s">
        <v>145</v>
      </c>
      <c r="C773" s="32" t="s">
        <v>146</v>
      </c>
      <c r="D773" s="572">
        <v>44464</v>
      </c>
      <c r="E773" s="481">
        <v>10436074</v>
      </c>
      <c r="F773" s="33" t="s">
        <v>147</v>
      </c>
      <c r="G773" s="33"/>
      <c r="H773" s="33"/>
    </row>
    <row r="774" spans="1:8">
      <c r="A774" s="32">
        <v>28</v>
      </c>
      <c r="B774" s="32" t="s">
        <v>148</v>
      </c>
      <c r="C774" s="32" t="s">
        <v>149</v>
      </c>
      <c r="D774" s="572">
        <v>44464</v>
      </c>
      <c r="E774" s="481">
        <v>232802089</v>
      </c>
      <c r="F774" s="33" t="s">
        <v>126</v>
      </c>
      <c r="G774" s="33"/>
      <c r="H774" s="33"/>
    </row>
    <row r="775" spans="1:8">
      <c r="A775" s="32">
        <v>29</v>
      </c>
      <c r="B775" s="32" t="s">
        <v>150</v>
      </c>
      <c r="C775" s="32" t="s">
        <v>151</v>
      </c>
      <c r="D775" s="572">
        <v>44464</v>
      </c>
      <c r="E775" s="481">
        <v>25334747</v>
      </c>
      <c r="F775" s="33" t="s">
        <v>134</v>
      </c>
      <c r="G775" s="33"/>
      <c r="H775" s="33"/>
    </row>
    <row r="776" spans="1:8">
      <c r="A776" s="32">
        <v>30</v>
      </c>
      <c r="B776" s="32" t="s">
        <v>152</v>
      </c>
      <c r="C776" s="32" t="s">
        <v>153</v>
      </c>
      <c r="D776" s="572">
        <v>44464</v>
      </c>
      <c r="E776" s="481">
        <v>14713120</v>
      </c>
      <c r="F776" s="33" t="s">
        <v>147</v>
      </c>
      <c r="G776" s="33"/>
      <c r="H776" s="33"/>
    </row>
    <row r="777" spans="1:8">
      <c r="A777" s="32">
        <v>31</v>
      </c>
      <c r="B777" s="32" t="s">
        <v>154</v>
      </c>
      <c r="C777" s="32" t="s">
        <v>155</v>
      </c>
      <c r="D777" s="572">
        <v>44464</v>
      </c>
      <c r="E777" s="481">
        <v>25398074</v>
      </c>
      <c r="F777" s="33" t="s">
        <v>134</v>
      </c>
      <c r="G777" s="33"/>
      <c r="H777" s="33"/>
    </row>
    <row r="778" spans="1:8">
      <c r="A778" s="32">
        <v>32</v>
      </c>
      <c r="B778" s="32" t="s">
        <v>156</v>
      </c>
      <c r="C778" s="32" t="s">
        <v>157</v>
      </c>
      <c r="D778" s="572">
        <v>44464</v>
      </c>
      <c r="E778" s="481">
        <v>17377395</v>
      </c>
      <c r="F778" s="33" t="s">
        <v>144</v>
      </c>
      <c r="G778" s="33"/>
      <c r="H778" s="33"/>
    </row>
    <row r="779" spans="1:8">
      <c r="A779" s="32">
        <v>33</v>
      </c>
      <c r="B779" s="32" t="s">
        <v>158</v>
      </c>
      <c r="C779" s="32" t="s">
        <v>159</v>
      </c>
      <c r="D779" s="572">
        <v>44464</v>
      </c>
      <c r="E779" s="481">
        <v>281415592</v>
      </c>
      <c r="F779" s="33" t="s">
        <v>126</v>
      </c>
      <c r="G779" s="33"/>
      <c r="H779" s="33"/>
    </row>
    <row r="780" spans="1:8">
      <c r="A780" s="32">
        <v>34</v>
      </c>
      <c r="B780" s="32" t="s">
        <v>160</v>
      </c>
      <c r="C780" s="32" t="s">
        <v>161</v>
      </c>
      <c r="D780" s="572">
        <v>44464</v>
      </c>
      <c r="E780" s="481">
        <v>4209167</v>
      </c>
      <c r="F780" s="33" t="s">
        <v>137</v>
      </c>
      <c r="G780" s="33"/>
      <c r="H780" s="33"/>
    </row>
    <row r="781" spans="1:8">
      <c r="A781" s="32">
        <v>35</v>
      </c>
      <c r="B781" s="32" t="s">
        <v>162</v>
      </c>
      <c r="C781" s="32" t="s">
        <v>163</v>
      </c>
      <c r="D781" s="572">
        <v>44464</v>
      </c>
      <c r="E781" s="481">
        <v>6591037</v>
      </c>
      <c r="F781" s="33" t="s">
        <v>147</v>
      </c>
      <c r="G781" s="33"/>
      <c r="H781" s="33"/>
    </row>
    <row r="782" spans="1:8">
      <c r="A782" s="32">
        <v>36</v>
      </c>
      <c r="B782" s="32" t="s">
        <v>164</v>
      </c>
      <c r="C782" s="32" t="s">
        <v>165</v>
      </c>
      <c r="D782" s="572">
        <v>44464</v>
      </c>
      <c r="E782" s="481">
        <v>1694561</v>
      </c>
      <c r="F782" s="33" t="s">
        <v>134</v>
      </c>
      <c r="G782" s="33"/>
      <c r="H782" s="33"/>
    </row>
    <row r="783" spans="1:8">
      <c r="A783" s="32">
        <v>37</v>
      </c>
      <c r="B783" s="32" t="s">
        <v>166</v>
      </c>
      <c r="C783" s="32" t="s">
        <v>167</v>
      </c>
      <c r="D783" s="572">
        <v>44464</v>
      </c>
      <c r="E783" s="481">
        <v>7930318</v>
      </c>
      <c r="F783" s="33" t="s">
        <v>129</v>
      </c>
      <c r="G783" s="33"/>
      <c r="H783" s="33"/>
    </row>
    <row r="784" spans="1:8">
      <c r="A784" s="32">
        <v>38</v>
      </c>
      <c r="B784" s="32" t="s">
        <v>168</v>
      </c>
      <c r="C784" s="32" t="s">
        <v>169</v>
      </c>
      <c r="D784" s="572">
        <v>44464</v>
      </c>
      <c r="E784" s="481">
        <v>12257370</v>
      </c>
      <c r="F784" s="33" t="s">
        <v>134</v>
      </c>
      <c r="G784" s="33"/>
      <c r="H784" s="33"/>
    </row>
    <row r="785" spans="1:8">
      <c r="A785" s="32">
        <v>39</v>
      </c>
      <c r="B785" s="32" t="s">
        <v>170</v>
      </c>
      <c r="C785" s="32" t="s">
        <v>171</v>
      </c>
      <c r="D785" s="572">
        <v>44464</v>
      </c>
      <c r="E785" s="481">
        <v>18345153</v>
      </c>
      <c r="F785" s="33" t="s">
        <v>129</v>
      </c>
      <c r="G785" s="33"/>
      <c r="H785" s="33"/>
    </row>
    <row r="786" spans="1:8">
      <c r="A786" s="32">
        <v>40</v>
      </c>
      <c r="B786" s="32" t="s">
        <v>172</v>
      </c>
      <c r="C786" s="32" t="s">
        <v>173</v>
      </c>
      <c r="D786" s="572">
        <v>44464</v>
      </c>
      <c r="E786" s="481">
        <v>13192280</v>
      </c>
      <c r="F786" s="33" t="s">
        <v>147</v>
      </c>
      <c r="G786" s="33"/>
      <c r="H786" s="33"/>
    </row>
    <row r="787" spans="1:8">
      <c r="A787" s="32">
        <v>41</v>
      </c>
      <c r="B787" s="32" t="s">
        <v>174</v>
      </c>
      <c r="C787" s="32" t="s">
        <v>175</v>
      </c>
      <c r="D787" s="572">
        <v>44464</v>
      </c>
      <c r="E787" s="481">
        <v>11683912</v>
      </c>
      <c r="F787" s="33" t="s">
        <v>144</v>
      </c>
      <c r="G787" s="33"/>
      <c r="H787" s="33"/>
    </row>
    <row r="788" spans="1:8">
      <c r="A788" s="32">
        <v>42</v>
      </c>
      <c r="B788" s="32" t="s">
        <v>176</v>
      </c>
      <c r="C788" s="32" t="s">
        <v>177</v>
      </c>
      <c r="D788" s="572">
        <v>44464</v>
      </c>
      <c r="E788" s="481">
        <v>269224001</v>
      </c>
      <c r="F788" s="33" t="s">
        <v>98</v>
      </c>
      <c r="G788" s="33"/>
      <c r="H788" s="33"/>
    </row>
    <row r="789" spans="1:8">
      <c r="A789" s="32">
        <v>43</v>
      </c>
      <c r="B789" s="32" t="s">
        <v>178</v>
      </c>
      <c r="C789" s="32" t="s">
        <v>179</v>
      </c>
      <c r="D789" s="572">
        <v>44464</v>
      </c>
      <c r="E789" s="481">
        <v>268265197</v>
      </c>
      <c r="F789" s="33" t="s">
        <v>98</v>
      </c>
      <c r="G789" s="33"/>
      <c r="H789" s="33"/>
    </row>
    <row r="790" spans="1:8">
      <c r="A790" s="32">
        <v>44</v>
      </c>
      <c r="B790" s="32" t="s">
        <v>180</v>
      </c>
      <c r="C790" s="32" t="s">
        <v>181</v>
      </c>
      <c r="D790" s="572">
        <v>44464</v>
      </c>
      <c r="E790" s="481">
        <v>268265197</v>
      </c>
      <c r="F790" s="33" t="s">
        <v>98</v>
      </c>
      <c r="G790" s="33"/>
      <c r="H790" s="33"/>
    </row>
    <row r="791" spans="1:8">
      <c r="A791" s="32">
        <v>45</v>
      </c>
      <c r="B791" s="32" t="s">
        <v>182</v>
      </c>
      <c r="C791" s="32" t="s">
        <v>183</v>
      </c>
      <c r="D791" s="572">
        <v>44464</v>
      </c>
      <c r="E791" s="481">
        <v>126302736</v>
      </c>
      <c r="F791" s="33" t="s">
        <v>98</v>
      </c>
      <c r="G791" s="33"/>
      <c r="H791" s="33"/>
    </row>
    <row r="792" spans="1:8">
      <c r="A792" s="32">
        <v>46</v>
      </c>
      <c r="B792" s="32" t="s">
        <v>184</v>
      </c>
      <c r="C792" s="32" t="s">
        <v>185</v>
      </c>
      <c r="D792" s="572">
        <v>44464</v>
      </c>
      <c r="E792" s="481">
        <v>183779730</v>
      </c>
      <c r="F792" s="33" t="s">
        <v>98</v>
      </c>
      <c r="G792" s="33"/>
      <c r="H792" s="33"/>
    </row>
    <row r="793" spans="1:8">
      <c r="A793" s="32">
        <v>47</v>
      </c>
      <c r="B793" s="32" t="s">
        <v>186</v>
      </c>
      <c r="C793" s="32" t="s">
        <v>187</v>
      </c>
      <c r="D793" s="572">
        <v>44464</v>
      </c>
      <c r="E793" s="481">
        <v>192705524</v>
      </c>
      <c r="F793" s="33" t="s">
        <v>98</v>
      </c>
      <c r="G793" s="33"/>
      <c r="H793" s="33"/>
    </row>
    <row r="794" spans="1:8">
      <c r="A794" s="32">
        <v>48</v>
      </c>
      <c r="B794" s="32" t="s">
        <v>188</v>
      </c>
      <c r="C794" s="32" t="s">
        <v>189</v>
      </c>
      <c r="D794" s="572">
        <v>44464</v>
      </c>
      <c r="E794" s="481">
        <v>168735967</v>
      </c>
      <c r="F794" s="33" t="s">
        <v>98</v>
      </c>
      <c r="G794" s="33"/>
      <c r="H794" s="33"/>
    </row>
    <row r="795" spans="1:8">
      <c r="A795" s="32">
        <v>49</v>
      </c>
      <c r="B795" s="32" t="s">
        <v>190</v>
      </c>
      <c r="C795" s="32" t="s">
        <v>191</v>
      </c>
      <c r="D795" s="572">
        <v>44464</v>
      </c>
      <c r="E795" s="481">
        <v>179855746</v>
      </c>
      <c r="F795" s="33" t="s">
        <v>98</v>
      </c>
      <c r="G795" s="33"/>
      <c r="H795" s="33"/>
    </row>
    <row r="796" spans="1:8">
      <c r="A796" s="32">
        <v>50</v>
      </c>
      <c r="B796" s="32" t="s">
        <v>192</v>
      </c>
      <c r="C796" s="32" t="s">
        <v>193</v>
      </c>
      <c r="D796" s="572">
        <v>44464</v>
      </c>
      <c r="E796" s="481">
        <v>419710429</v>
      </c>
      <c r="F796" s="33" t="s">
        <v>98</v>
      </c>
      <c r="G796" s="33"/>
      <c r="H796" s="33"/>
    </row>
    <row r="797" spans="1:8">
      <c r="A797" s="32">
        <v>51</v>
      </c>
      <c r="B797" s="32" t="s">
        <v>194</v>
      </c>
      <c r="C797" s="32" t="s">
        <v>195</v>
      </c>
      <c r="D797" s="572">
        <v>44464</v>
      </c>
      <c r="E797" s="481">
        <v>3720739</v>
      </c>
      <c r="F797" s="33" t="s">
        <v>147</v>
      </c>
      <c r="G797" s="33"/>
      <c r="H797" s="33"/>
    </row>
    <row r="798" spans="1:8">
      <c r="A798" s="32">
        <v>52</v>
      </c>
      <c r="B798" s="32" t="s">
        <v>196</v>
      </c>
      <c r="C798" s="32" t="s">
        <v>197</v>
      </c>
      <c r="D798" s="572">
        <v>44464</v>
      </c>
      <c r="E798" s="481">
        <v>1430220</v>
      </c>
      <c r="F798" s="33" t="s">
        <v>147</v>
      </c>
      <c r="G798" s="33"/>
      <c r="H798" s="33"/>
    </row>
    <row r="799" spans="1:8">
      <c r="A799" s="32">
        <v>53</v>
      </c>
      <c r="B799" s="32" t="s">
        <v>198</v>
      </c>
      <c r="C799" s="32" t="s">
        <v>199</v>
      </c>
      <c r="D799" s="572">
        <v>44464</v>
      </c>
      <c r="E799" s="481">
        <v>4705510</v>
      </c>
      <c r="F799" s="33" t="s">
        <v>144</v>
      </c>
      <c r="G799" s="33"/>
      <c r="H799" s="33"/>
    </row>
    <row r="800" spans="1:8">
      <c r="A800" s="648">
        <v>54</v>
      </c>
      <c r="B800" s="32">
        <v>4129484655</v>
      </c>
      <c r="C800" s="648" t="s">
        <v>200</v>
      </c>
      <c r="D800" s="647">
        <v>44464</v>
      </c>
      <c r="E800" s="640">
        <v>12672983</v>
      </c>
      <c r="F800" s="33" t="s">
        <v>129</v>
      </c>
      <c r="G800" s="33"/>
      <c r="H800" s="33"/>
    </row>
    <row r="801" spans="1:8">
      <c r="A801" s="648"/>
      <c r="B801" s="32">
        <v>4129484654</v>
      </c>
      <c r="C801" s="648"/>
      <c r="D801" s="647"/>
      <c r="E801" s="640"/>
      <c r="F801" s="33"/>
      <c r="G801" s="33"/>
      <c r="H801" s="33"/>
    </row>
    <row r="802" spans="1:8">
      <c r="A802" s="648">
        <v>55</v>
      </c>
      <c r="B802" s="32">
        <v>4129484529</v>
      </c>
      <c r="C802" s="648" t="s">
        <v>201</v>
      </c>
      <c r="D802" s="647">
        <v>44464</v>
      </c>
      <c r="E802" s="640">
        <v>6730929</v>
      </c>
      <c r="F802" s="33" t="s">
        <v>134</v>
      </c>
      <c r="G802" s="33"/>
      <c r="H802" s="33"/>
    </row>
    <row r="803" spans="1:8">
      <c r="A803" s="648"/>
      <c r="B803" s="32">
        <v>4129484526</v>
      </c>
      <c r="C803" s="648"/>
      <c r="D803" s="647"/>
      <c r="E803" s="640"/>
      <c r="F803" s="33"/>
      <c r="G803" s="33"/>
      <c r="H803" s="33"/>
    </row>
    <row r="804" spans="1:8">
      <c r="A804" s="648">
        <v>56</v>
      </c>
      <c r="B804" s="32">
        <v>4129577014</v>
      </c>
      <c r="C804" s="648" t="s">
        <v>202</v>
      </c>
      <c r="D804" s="647">
        <v>44464</v>
      </c>
      <c r="E804" s="640">
        <v>2838831</v>
      </c>
      <c r="F804" s="33" t="s">
        <v>147</v>
      </c>
      <c r="G804" s="33"/>
      <c r="H804" s="33"/>
    </row>
    <row r="805" spans="1:8">
      <c r="A805" s="648"/>
      <c r="B805" s="32">
        <v>4129577002</v>
      </c>
      <c r="C805" s="648"/>
      <c r="D805" s="647"/>
      <c r="E805" s="640"/>
      <c r="F805" s="33"/>
      <c r="G805" s="33"/>
      <c r="H805" s="33"/>
    </row>
    <row r="806" spans="1:8">
      <c r="A806" s="648">
        <v>57</v>
      </c>
      <c r="B806" s="32">
        <v>4129495157</v>
      </c>
      <c r="C806" s="648" t="s">
        <v>203</v>
      </c>
      <c r="D806" s="647">
        <v>44464</v>
      </c>
      <c r="E806" s="640">
        <v>1846130</v>
      </c>
      <c r="F806" s="33" t="s">
        <v>134</v>
      </c>
      <c r="G806" s="33"/>
      <c r="H806" s="33"/>
    </row>
    <row r="807" spans="1:8">
      <c r="A807" s="648"/>
      <c r="B807" s="32">
        <v>4129907543</v>
      </c>
      <c r="C807" s="648"/>
      <c r="D807" s="647"/>
      <c r="E807" s="640"/>
      <c r="F807" s="33"/>
      <c r="G807" s="33"/>
      <c r="H807" s="33"/>
    </row>
    <row r="808" spans="1:8">
      <c r="A808" s="32">
        <v>58</v>
      </c>
      <c r="B808" s="32" t="s">
        <v>204</v>
      </c>
      <c r="C808" s="32" t="s">
        <v>205</v>
      </c>
      <c r="D808" s="572">
        <v>44464</v>
      </c>
      <c r="E808" s="481">
        <v>7219487</v>
      </c>
      <c r="F808" s="33" t="s">
        <v>126</v>
      </c>
      <c r="G808" s="33"/>
      <c r="H808" s="33"/>
    </row>
    <row r="809" spans="1:8">
      <c r="A809" s="32">
        <v>59</v>
      </c>
      <c r="B809" s="32" t="s">
        <v>206</v>
      </c>
      <c r="C809" s="32" t="s">
        <v>207</v>
      </c>
      <c r="D809" s="572">
        <v>44464</v>
      </c>
      <c r="E809" s="481">
        <v>234430944</v>
      </c>
      <c r="F809" s="33" t="s">
        <v>126</v>
      </c>
      <c r="G809" s="33"/>
      <c r="H809" s="33"/>
    </row>
    <row r="810" spans="1:8">
      <c r="A810" s="32">
        <v>60</v>
      </c>
      <c r="B810" s="32" t="s">
        <v>208</v>
      </c>
      <c r="C810" s="32" t="s">
        <v>209</v>
      </c>
      <c r="D810" s="572">
        <v>44464</v>
      </c>
      <c r="E810" s="481">
        <v>2648393</v>
      </c>
      <c r="F810" s="33" t="s">
        <v>129</v>
      </c>
      <c r="G810" s="33"/>
      <c r="H810" s="33"/>
    </row>
    <row r="811" spans="1:8">
      <c r="A811" s="32">
        <v>61</v>
      </c>
      <c r="B811" s="32" t="s">
        <v>210</v>
      </c>
      <c r="C811" s="32" t="s">
        <v>211</v>
      </c>
      <c r="D811" s="572">
        <v>44464</v>
      </c>
      <c r="E811" s="481">
        <v>6275093</v>
      </c>
      <c r="F811" s="33" t="s">
        <v>126</v>
      </c>
      <c r="G811" s="33"/>
      <c r="H811" s="33"/>
    </row>
    <row r="812" spans="1:8">
      <c r="A812" s="32">
        <v>62</v>
      </c>
      <c r="B812" s="32" t="s">
        <v>212</v>
      </c>
      <c r="C812" s="32" t="s">
        <v>213</v>
      </c>
      <c r="D812" s="572">
        <v>44464</v>
      </c>
      <c r="E812" s="481">
        <v>955873</v>
      </c>
      <c r="F812" s="33" t="s">
        <v>134</v>
      </c>
      <c r="G812" s="33"/>
      <c r="H812" s="33"/>
    </row>
    <row r="813" spans="1:8">
      <c r="A813" s="32">
        <v>63</v>
      </c>
      <c r="B813" s="32" t="s">
        <v>214</v>
      </c>
      <c r="C813" s="32" t="s">
        <v>215</v>
      </c>
      <c r="D813" s="572">
        <v>44464</v>
      </c>
      <c r="E813" s="481">
        <v>2490483</v>
      </c>
      <c r="F813" s="33" t="s">
        <v>137</v>
      </c>
      <c r="G813" s="33"/>
      <c r="H813" s="33"/>
    </row>
    <row r="814" spans="1:8">
      <c r="A814" s="32">
        <v>64</v>
      </c>
      <c r="B814" s="32" t="s">
        <v>216</v>
      </c>
      <c r="C814" s="32" t="s">
        <v>217</v>
      </c>
      <c r="D814" s="572">
        <v>44464</v>
      </c>
      <c r="E814" s="481">
        <v>7181207</v>
      </c>
      <c r="F814" s="33" t="s">
        <v>134</v>
      </c>
      <c r="G814" s="33"/>
      <c r="H814" s="33"/>
    </row>
    <row r="815" spans="1:8">
      <c r="A815" s="32">
        <v>65</v>
      </c>
      <c r="B815" s="32" t="s">
        <v>218</v>
      </c>
      <c r="C815" s="32" t="s">
        <v>219</v>
      </c>
      <c r="D815" s="572">
        <v>44464</v>
      </c>
      <c r="E815" s="481">
        <v>7844665</v>
      </c>
      <c r="F815" s="33" t="s">
        <v>129</v>
      </c>
      <c r="G815" s="33"/>
      <c r="H815" s="33"/>
    </row>
    <row r="816" spans="1:8">
      <c r="A816" s="32">
        <v>66</v>
      </c>
      <c r="B816" s="32" t="s">
        <v>220</v>
      </c>
      <c r="C816" s="32" t="s">
        <v>221</v>
      </c>
      <c r="D816" s="572">
        <v>44464</v>
      </c>
      <c r="E816" s="481">
        <v>3009677</v>
      </c>
      <c r="F816" s="33" t="s">
        <v>144</v>
      </c>
      <c r="G816" s="33"/>
      <c r="H816" s="33"/>
    </row>
    <row r="817" spans="1:8">
      <c r="A817" s="32">
        <v>67</v>
      </c>
      <c r="B817" s="32" t="s">
        <v>222</v>
      </c>
      <c r="C817" s="32" t="s">
        <v>223</v>
      </c>
      <c r="D817" s="572">
        <v>44464</v>
      </c>
      <c r="E817" s="481">
        <v>3561402</v>
      </c>
      <c r="F817" s="33" t="s">
        <v>147</v>
      </c>
      <c r="G817" s="33"/>
      <c r="H817" s="33"/>
    </row>
    <row r="818" spans="1:8">
      <c r="A818" s="648">
        <v>68</v>
      </c>
      <c r="B818" s="32">
        <v>4129618280</v>
      </c>
      <c r="C818" s="648" t="s">
        <v>224</v>
      </c>
      <c r="D818" s="647">
        <v>44464</v>
      </c>
      <c r="E818" s="640">
        <v>1932007</v>
      </c>
      <c r="F818" s="33" t="s">
        <v>98</v>
      </c>
      <c r="G818" s="33"/>
      <c r="H818" s="33"/>
    </row>
    <row r="819" spans="1:8">
      <c r="A819" s="648"/>
      <c r="B819" s="32">
        <v>4129617321</v>
      </c>
      <c r="C819" s="648"/>
      <c r="D819" s="647"/>
      <c r="E819" s="640"/>
      <c r="F819" s="33"/>
      <c r="G819" s="33"/>
      <c r="H819" s="33"/>
    </row>
    <row r="820" spans="1:8">
      <c r="A820" s="648">
        <v>69</v>
      </c>
      <c r="B820" s="32">
        <v>4130193150</v>
      </c>
      <c r="C820" s="648" t="s">
        <v>225</v>
      </c>
      <c r="D820" s="647">
        <v>44464</v>
      </c>
      <c r="E820" s="640">
        <v>2208008</v>
      </c>
      <c r="F820" s="33" t="s">
        <v>98</v>
      </c>
      <c r="G820" s="33"/>
      <c r="H820" s="33"/>
    </row>
    <row r="821" spans="1:8">
      <c r="A821" s="648"/>
      <c r="B821" s="32">
        <v>4130194139</v>
      </c>
      <c r="C821" s="648"/>
      <c r="D821" s="647"/>
      <c r="E821" s="640"/>
      <c r="F821" s="33"/>
      <c r="G821" s="33"/>
      <c r="H821" s="33"/>
    </row>
    <row r="822" spans="1:8">
      <c r="A822" s="648"/>
      <c r="B822" s="32">
        <v>4130194506</v>
      </c>
      <c r="C822" s="648"/>
      <c r="D822" s="647"/>
      <c r="E822" s="640"/>
      <c r="F822" s="33"/>
      <c r="G822" s="33"/>
      <c r="H822" s="33"/>
    </row>
    <row r="823" spans="1:8">
      <c r="A823" s="648"/>
      <c r="B823" s="32">
        <v>4130193149</v>
      </c>
      <c r="C823" s="648"/>
      <c r="D823" s="647"/>
      <c r="E823" s="640"/>
      <c r="F823" s="33"/>
      <c r="G823" s="33"/>
      <c r="H823" s="33"/>
    </row>
    <row r="824" spans="1:8">
      <c r="A824" s="648"/>
      <c r="B824" s="32">
        <v>4130193153</v>
      </c>
      <c r="C824" s="648"/>
      <c r="D824" s="647"/>
      <c r="E824" s="640"/>
      <c r="F824" s="33"/>
      <c r="G824" s="33"/>
      <c r="H824" s="33"/>
    </row>
    <row r="825" spans="1:8">
      <c r="A825" s="648"/>
      <c r="B825" s="32">
        <v>4130194504</v>
      </c>
      <c r="C825" s="648"/>
      <c r="D825" s="647"/>
      <c r="E825" s="640"/>
      <c r="F825" s="33"/>
      <c r="G825" s="33"/>
      <c r="H825" s="33"/>
    </row>
    <row r="826" spans="1:8">
      <c r="A826" s="648"/>
      <c r="B826" s="32">
        <v>4130194141</v>
      </c>
      <c r="C826" s="648"/>
      <c r="D826" s="647"/>
      <c r="E826" s="640"/>
      <c r="F826" s="33"/>
      <c r="G826" s="33"/>
      <c r="H826" s="33"/>
    </row>
    <row r="827" spans="1:8">
      <c r="A827" s="648"/>
      <c r="B827" s="32">
        <v>4130193791</v>
      </c>
      <c r="C827" s="648"/>
      <c r="D827" s="647"/>
      <c r="E827" s="640"/>
      <c r="F827" s="33"/>
      <c r="G827" s="33"/>
      <c r="H827" s="33"/>
    </row>
    <row r="828" spans="1:8">
      <c r="A828" s="648">
        <v>70</v>
      </c>
      <c r="B828" s="32">
        <v>4128975918</v>
      </c>
      <c r="C828" s="648" t="s">
        <v>226</v>
      </c>
      <c r="D828" s="647">
        <v>44464</v>
      </c>
      <c r="E828" s="640">
        <v>3864014</v>
      </c>
      <c r="F828" s="33" t="s">
        <v>98</v>
      </c>
      <c r="G828" s="33"/>
      <c r="H828" s="33"/>
    </row>
    <row r="829" spans="1:8">
      <c r="A829" s="648"/>
      <c r="B829" s="32">
        <v>4128974173</v>
      </c>
      <c r="C829" s="648"/>
      <c r="D829" s="647"/>
      <c r="E829" s="640"/>
      <c r="F829" s="570"/>
      <c r="G829" s="33"/>
      <c r="H829" s="33"/>
    </row>
    <row r="830" spans="1:8">
      <c r="A830" s="648"/>
      <c r="B830" s="32">
        <v>4128975908</v>
      </c>
      <c r="C830" s="648"/>
      <c r="D830" s="647"/>
      <c r="E830" s="640"/>
      <c r="F830" s="570" t="s">
        <v>28</v>
      </c>
      <c r="G830" s="33"/>
      <c r="H830" s="33"/>
    </row>
    <row r="831" spans="1:8">
      <c r="A831" s="648"/>
      <c r="B831" s="32">
        <v>4128975913</v>
      </c>
      <c r="C831" s="648"/>
      <c r="D831" s="647"/>
      <c r="E831" s="640"/>
      <c r="F831" s="570"/>
      <c r="G831" s="33"/>
      <c r="H831" s="33"/>
    </row>
    <row r="832" spans="1:8">
      <c r="A832" s="32">
        <v>71</v>
      </c>
      <c r="B832" s="32" t="s">
        <v>227</v>
      </c>
      <c r="C832" s="32" t="s">
        <v>228</v>
      </c>
      <c r="D832" s="572">
        <v>44464</v>
      </c>
      <c r="E832" s="481">
        <v>9217315</v>
      </c>
      <c r="F832" s="570" t="s">
        <v>28</v>
      </c>
      <c r="G832" s="33" t="s">
        <v>98</v>
      </c>
      <c r="H832" s="33"/>
    </row>
    <row r="833" spans="1:8">
      <c r="A833" s="32">
        <v>72</v>
      </c>
      <c r="B833" s="32" t="s">
        <v>229</v>
      </c>
      <c r="C833" s="32" t="s">
        <v>230</v>
      </c>
      <c r="D833" s="572">
        <v>44464</v>
      </c>
      <c r="E833" s="481">
        <v>1775099</v>
      </c>
      <c r="F833" s="570" t="s">
        <v>28</v>
      </c>
      <c r="G833" s="33" t="s">
        <v>98</v>
      </c>
      <c r="H833" s="33"/>
    </row>
    <row r="834" spans="1:8">
      <c r="A834" s="32">
        <v>73</v>
      </c>
      <c r="B834" s="32" t="s">
        <v>231</v>
      </c>
      <c r="C834" s="32" t="s">
        <v>232</v>
      </c>
      <c r="D834" s="572">
        <v>44464</v>
      </c>
      <c r="E834" s="481">
        <v>4379762</v>
      </c>
      <c r="F834" s="570" t="s">
        <v>28</v>
      </c>
      <c r="G834" s="33" t="s">
        <v>98</v>
      </c>
      <c r="H834" s="33"/>
    </row>
    <row r="835" spans="1:8">
      <c r="A835" s="32">
        <v>74</v>
      </c>
      <c r="B835" s="32" t="s">
        <v>233</v>
      </c>
      <c r="C835" s="32" t="s">
        <v>234</v>
      </c>
      <c r="D835" s="572">
        <v>44464</v>
      </c>
      <c r="E835" s="481">
        <v>5839334</v>
      </c>
      <c r="F835" s="570" t="s">
        <v>28</v>
      </c>
      <c r="G835" s="33" t="s">
        <v>98</v>
      </c>
      <c r="H835" s="33"/>
    </row>
    <row r="836" spans="1:8">
      <c r="A836" s="32">
        <v>75</v>
      </c>
      <c r="B836" s="32" t="s">
        <v>235</v>
      </c>
      <c r="C836" s="32" t="s">
        <v>236</v>
      </c>
      <c r="D836" s="572">
        <v>44464</v>
      </c>
      <c r="E836" s="481">
        <v>3257403</v>
      </c>
      <c r="F836" s="570" t="s">
        <v>28</v>
      </c>
      <c r="G836" s="33" t="s">
        <v>98</v>
      </c>
      <c r="H836" s="33"/>
    </row>
    <row r="837" spans="1:8">
      <c r="A837" s="32">
        <v>76</v>
      </c>
      <c r="B837" s="32" t="s">
        <v>237</v>
      </c>
      <c r="C837" s="32" t="s">
        <v>238</v>
      </c>
      <c r="D837" s="572">
        <v>44464</v>
      </c>
      <c r="E837" s="481">
        <v>2398132</v>
      </c>
      <c r="F837" s="570" t="s">
        <v>28</v>
      </c>
      <c r="G837" s="33" t="s">
        <v>98</v>
      </c>
      <c r="H837" s="33"/>
    </row>
    <row r="838" spans="1:8">
      <c r="A838" s="32">
        <v>77</v>
      </c>
      <c r="B838" s="32" t="s">
        <v>239</v>
      </c>
      <c r="C838" s="32" t="s">
        <v>240</v>
      </c>
      <c r="D838" s="572">
        <v>44464</v>
      </c>
      <c r="E838" s="481">
        <v>4600068</v>
      </c>
      <c r="F838" s="570" t="s">
        <v>28</v>
      </c>
      <c r="G838" s="33" t="s">
        <v>98</v>
      </c>
      <c r="H838" s="33"/>
    </row>
    <row r="839" spans="1:8">
      <c r="A839" s="32">
        <v>78</v>
      </c>
      <c r="B839" s="32" t="s">
        <v>241</v>
      </c>
      <c r="C839" s="32" t="s">
        <v>242</v>
      </c>
      <c r="D839" s="572">
        <v>44464</v>
      </c>
      <c r="E839" s="481">
        <v>1908469</v>
      </c>
      <c r="F839" s="570" t="s">
        <v>28</v>
      </c>
      <c r="G839" s="33" t="s">
        <v>98</v>
      </c>
      <c r="H839" s="33"/>
    </row>
    <row r="840" spans="1:8">
      <c r="A840" s="32">
        <v>79</v>
      </c>
      <c r="B840" s="32" t="s">
        <v>243</v>
      </c>
      <c r="C840" s="32" t="s">
        <v>244</v>
      </c>
      <c r="D840" s="572">
        <v>44464</v>
      </c>
      <c r="E840" s="481">
        <v>3410440</v>
      </c>
      <c r="F840" s="570" t="s">
        <v>28</v>
      </c>
      <c r="G840" s="33" t="s">
        <v>98</v>
      </c>
      <c r="H840" s="33"/>
    </row>
    <row r="841" spans="1:8">
      <c r="A841" s="32">
        <v>80</v>
      </c>
      <c r="B841" s="32" t="s">
        <v>245</v>
      </c>
      <c r="C841" s="32" t="s">
        <v>246</v>
      </c>
      <c r="D841" s="572">
        <v>44464</v>
      </c>
      <c r="E841" s="481">
        <v>3189940</v>
      </c>
      <c r="F841" s="570" t="s">
        <v>28</v>
      </c>
      <c r="G841" s="33" t="s">
        <v>98</v>
      </c>
      <c r="H841" s="33"/>
    </row>
    <row r="842" spans="1:8">
      <c r="A842" s="32">
        <v>81</v>
      </c>
      <c r="B842" s="32" t="s">
        <v>247</v>
      </c>
      <c r="C842" s="32" t="s">
        <v>248</v>
      </c>
      <c r="D842" s="572">
        <v>44464</v>
      </c>
      <c r="E842" s="481">
        <v>1161600</v>
      </c>
      <c r="F842" s="570" t="s">
        <v>28</v>
      </c>
      <c r="G842" s="33" t="s">
        <v>98</v>
      </c>
      <c r="H842" s="33"/>
    </row>
    <row r="843" spans="1:8">
      <c r="A843" s="32">
        <v>82</v>
      </c>
      <c r="B843" s="32" t="s">
        <v>249</v>
      </c>
      <c r="C843" s="32" t="s">
        <v>250</v>
      </c>
      <c r="D843" s="572">
        <v>44464</v>
      </c>
      <c r="E843" s="481">
        <v>1766010</v>
      </c>
      <c r="F843" s="570" t="s">
        <v>28</v>
      </c>
      <c r="G843" s="33" t="s">
        <v>98</v>
      </c>
      <c r="H843" s="33"/>
    </row>
    <row r="844" spans="1:8">
      <c r="A844" s="32">
        <v>83</v>
      </c>
      <c r="B844" s="32" t="s">
        <v>251</v>
      </c>
      <c r="C844" s="32" t="s">
        <v>252</v>
      </c>
      <c r="D844" s="572">
        <v>44464</v>
      </c>
      <c r="E844" s="481">
        <v>3055624</v>
      </c>
      <c r="F844" s="570" t="s">
        <v>28</v>
      </c>
      <c r="G844" s="33" t="s">
        <v>98</v>
      </c>
      <c r="H844" s="33"/>
    </row>
    <row r="845" spans="1:8">
      <c r="A845" s="32">
        <v>84</v>
      </c>
      <c r="B845" s="32" t="s">
        <v>253</v>
      </c>
      <c r="C845" s="32" t="s">
        <v>254</v>
      </c>
      <c r="D845" s="572">
        <v>44464</v>
      </c>
      <c r="E845" s="481">
        <v>4827246</v>
      </c>
      <c r="F845" s="570" t="s">
        <v>28</v>
      </c>
      <c r="G845" s="33" t="s">
        <v>98</v>
      </c>
      <c r="H845" s="33"/>
    </row>
    <row r="846" spans="1:8">
      <c r="A846" s="32">
        <v>85</v>
      </c>
      <c r="B846" s="32" t="s">
        <v>255</v>
      </c>
      <c r="C846" s="32" t="s">
        <v>256</v>
      </c>
      <c r="D846" s="572">
        <v>44464</v>
      </c>
      <c r="E846" s="481">
        <v>3792674</v>
      </c>
      <c r="F846" s="570" t="s">
        <v>28</v>
      </c>
      <c r="G846" s="33" t="s">
        <v>98</v>
      </c>
      <c r="H846" s="33"/>
    </row>
    <row r="847" spans="1:8">
      <c r="A847" s="32">
        <v>86</v>
      </c>
      <c r="B847" s="32" t="s">
        <v>257</v>
      </c>
      <c r="C847" s="32" t="s">
        <v>258</v>
      </c>
      <c r="D847" s="572">
        <v>44464</v>
      </c>
      <c r="E847" s="481">
        <v>3296040</v>
      </c>
      <c r="F847" s="570" t="s">
        <v>28</v>
      </c>
      <c r="G847" s="33" t="s">
        <v>98</v>
      </c>
      <c r="H847" s="33"/>
    </row>
    <row r="848" spans="1:8">
      <c r="A848" s="32">
        <v>87</v>
      </c>
      <c r="B848" s="32" t="s">
        <v>259</v>
      </c>
      <c r="C848" s="32" t="s">
        <v>260</v>
      </c>
      <c r="D848" s="572">
        <v>44464</v>
      </c>
      <c r="E848" s="481">
        <v>4323418</v>
      </c>
      <c r="F848" s="570" t="s">
        <v>25</v>
      </c>
      <c r="G848" s="33" t="s">
        <v>261</v>
      </c>
      <c r="H848" s="33"/>
    </row>
    <row r="849" spans="1:8">
      <c r="A849" s="32">
        <v>88</v>
      </c>
      <c r="B849" s="32" t="s">
        <v>262</v>
      </c>
      <c r="C849" s="32" t="s">
        <v>263</v>
      </c>
      <c r="D849" s="572">
        <v>44464</v>
      </c>
      <c r="E849" s="481">
        <v>2565580</v>
      </c>
      <c r="F849" s="570" t="s">
        <v>25</v>
      </c>
      <c r="G849" s="33" t="s">
        <v>264</v>
      </c>
      <c r="H849" s="33"/>
    </row>
    <row r="850" spans="1:8">
      <c r="A850" s="32">
        <v>89</v>
      </c>
      <c r="B850" s="32" t="s">
        <v>265</v>
      </c>
      <c r="C850" s="32" t="s">
        <v>266</v>
      </c>
      <c r="D850" s="572">
        <v>44464</v>
      </c>
      <c r="E850" s="481">
        <v>1523128</v>
      </c>
      <c r="F850" s="570" t="s">
        <v>25</v>
      </c>
      <c r="G850" s="33" t="s">
        <v>264</v>
      </c>
      <c r="H850" s="33"/>
    </row>
    <row r="851" spans="1:8">
      <c r="A851" s="32">
        <v>90</v>
      </c>
      <c r="B851" s="32" t="s">
        <v>267</v>
      </c>
      <c r="C851" s="32" t="s">
        <v>268</v>
      </c>
      <c r="D851" s="572">
        <v>44464</v>
      </c>
      <c r="E851" s="481">
        <v>1038484</v>
      </c>
      <c r="F851" s="570" t="s">
        <v>25</v>
      </c>
      <c r="G851" s="33" t="s">
        <v>264</v>
      </c>
      <c r="H851" s="33"/>
    </row>
    <row r="852" spans="1:8">
      <c r="A852" s="32">
        <v>91</v>
      </c>
      <c r="B852" s="32" t="s">
        <v>269</v>
      </c>
      <c r="C852" s="32" t="s">
        <v>270</v>
      </c>
      <c r="D852" s="572">
        <v>44464</v>
      </c>
      <c r="E852" s="481">
        <v>1757839</v>
      </c>
      <c r="F852" s="570" t="s">
        <v>25</v>
      </c>
      <c r="G852" s="33" t="s">
        <v>264</v>
      </c>
      <c r="H852" s="33"/>
    </row>
    <row r="853" spans="1:8">
      <c r="A853" s="32">
        <v>92</v>
      </c>
      <c r="B853" s="32" t="s">
        <v>271</v>
      </c>
      <c r="C853" s="32" t="s">
        <v>272</v>
      </c>
      <c r="D853" s="572">
        <v>44464</v>
      </c>
      <c r="E853" s="481">
        <v>5017188</v>
      </c>
      <c r="F853" s="570" t="s">
        <v>25</v>
      </c>
      <c r="G853" s="33" t="s">
        <v>261</v>
      </c>
      <c r="H853" s="33"/>
    </row>
    <row r="854" spans="1:8">
      <c r="A854" s="32">
        <v>93</v>
      </c>
      <c r="B854" s="32" t="s">
        <v>273</v>
      </c>
      <c r="C854" s="32" t="s">
        <v>274</v>
      </c>
      <c r="D854" s="572">
        <v>44464</v>
      </c>
      <c r="E854" s="481">
        <v>7478356</v>
      </c>
      <c r="F854" s="570" t="s">
        <v>25</v>
      </c>
      <c r="G854" s="33" t="s">
        <v>275</v>
      </c>
      <c r="H854" s="33"/>
    </row>
    <row r="855" spans="1:8">
      <c r="A855" s="32">
        <v>94</v>
      </c>
      <c r="B855" s="32" t="s">
        <v>276</v>
      </c>
      <c r="C855" s="32" t="s">
        <v>277</v>
      </c>
      <c r="D855" s="572">
        <v>44464</v>
      </c>
      <c r="E855" s="481">
        <v>5424386</v>
      </c>
      <c r="F855" s="570" t="s">
        <v>25</v>
      </c>
      <c r="G855" s="33" t="s">
        <v>96</v>
      </c>
      <c r="H855" s="33"/>
    </row>
    <row r="856" spans="1:8">
      <c r="A856" s="32">
        <v>95</v>
      </c>
      <c r="B856" s="32" t="s">
        <v>278</v>
      </c>
      <c r="C856" s="32" t="s">
        <v>279</v>
      </c>
      <c r="D856" s="572">
        <v>44464</v>
      </c>
      <c r="E856" s="481">
        <v>2457675</v>
      </c>
      <c r="F856" s="570" t="s">
        <v>25</v>
      </c>
      <c r="G856" s="33" t="s">
        <v>261</v>
      </c>
      <c r="H856" s="33"/>
    </row>
    <row r="857" spans="1:8">
      <c r="A857" s="32">
        <v>96</v>
      </c>
      <c r="B857" s="32" t="s">
        <v>280</v>
      </c>
      <c r="C857" s="32" t="s">
        <v>281</v>
      </c>
      <c r="D857" s="572">
        <v>44464</v>
      </c>
      <c r="E857" s="481">
        <v>7856409</v>
      </c>
      <c r="F857" s="570" t="s">
        <v>25</v>
      </c>
      <c r="G857" s="33" t="s">
        <v>96</v>
      </c>
      <c r="H857" s="33"/>
    </row>
    <row r="858" spans="1:8">
      <c r="A858" s="32">
        <v>97</v>
      </c>
      <c r="B858" s="32" t="s">
        <v>282</v>
      </c>
      <c r="C858" s="32" t="s">
        <v>283</v>
      </c>
      <c r="D858" s="572">
        <v>44464</v>
      </c>
      <c r="E858" s="481">
        <v>6550775</v>
      </c>
      <c r="F858" s="570" t="s">
        <v>25</v>
      </c>
      <c r="G858" s="33" t="s">
        <v>275</v>
      </c>
      <c r="H858" s="33"/>
    </row>
    <row r="859" spans="1:8">
      <c r="A859" s="32">
        <v>98</v>
      </c>
      <c r="B859" s="32" t="s">
        <v>284</v>
      </c>
      <c r="C859" s="32" t="s">
        <v>285</v>
      </c>
      <c r="D859" s="572">
        <v>44464</v>
      </c>
      <c r="E859" s="481">
        <v>3009677</v>
      </c>
      <c r="F859" s="570" t="s">
        <v>25</v>
      </c>
      <c r="G859" s="33" t="s">
        <v>275</v>
      </c>
      <c r="H859" s="33"/>
    </row>
    <row r="860" spans="1:8">
      <c r="A860" s="32">
        <v>99</v>
      </c>
      <c r="B860" s="32" t="s">
        <v>286</v>
      </c>
      <c r="C860" s="32" t="s">
        <v>287</v>
      </c>
      <c r="D860" s="572">
        <v>44464</v>
      </c>
      <c r="E860" s="481">
        <v>796161</v>
      </c>
      <c r="F860" s="570" t="s">
        <v>25</v>
      </c>
      <c r="G860" s="33" t="s">
        <v>264</v>
      </c>
      <c r="H860" s="33"/>
    </row>
    <row r="861" spans="1:8">
      <c r="A861" s="32">
        <v>100</v>
      </c>
      <c r="B861" s="32" t="s">
        <v>288</v>
      </c>
      <c r="C861" s="32" t="s">
        <v>289</v>
      </c>
      <c r="D861" s="572">
        <v>44464</v>
      </c>
      <c r="E861" s="481">
        <v>2457675</v>
      </c>
      <c r="F861" s="570" t="s">
        <v>25</v>
      </c>
      <c r="G861" s="33" t="s">
        <v>261</v>
      </c>
      <c r="H861" s="33"/>
    </row>
    <row r="862" spans="1:8">
      <c r="A862" s="32">
        <v>101</v>
      </c>
      <c r="B862" s="32" t="s">
        <v>290</v>
      </c>
      <c r="C862" s="32" t="s">
        <v>291</v>
      </c>
      <c r="D862" s="572">
        <v>44464</v>
      </c>
      <c r="E862" s="481">
        <v>1268416</v>
      </c>
      <c r="F862" s="570" t="s">
        <v>25</v>
      </c>
      <c r="G862" s="33" t="s">
        <v>261</v>
      </c>
      <c r="H862" s="33"/>
    </row>
    <row r="863" spans="1:8">
      <c r="A863" s="32">
        <v>102</v>
      </c>
      <c r="B863" s="32" t="s">
        <v>292</v>
      </c>
      <c r="C863" s="32" t="s">
        <v>293</v>
      </c>
      <c r="D863" s="572">
        <v>44464</v>
      </c>
      <c r="E863" s="481">
        <v>2300034</v>
      </c>
      <c r="F863" s="570" t="s">
        <v>25</v>
      </c>
      <c r="G863" s="33" t="s">
        <v>275</v>
      </c>
      <c r="H863" s="33"/>
    </row>
    <row r="864" spans="1:8">
      <c r="A864" s="32">
        <v>103</v>
      </c>
      <c r="B864" s="32" t="s">
        <v>294</v>
      </c>
      <c r="C864" s="32" t="s">
        <v>295</v>
      </c>
      <c r="D864" s="572">
        <v>44464</v>
      </c>
      <c r="E864" s="481">
        <v>3380740</v>
      </c>
      <c r="F864" s="570" t="s">
        <v>25</v>
      </c>
      <c r="G864" s="33" t="s">
        <v>275</v>
      </c>
      <c r="H864" s="33"/>
    </row>
    <row r="865" spans="1:8">
      <c r="A865" s="32">
        <v>104</v>
      </c>
      <c r="B865" s="32" t="s">
        <v>296</v>
      </c>
      <c r="C865" s="32" t="s">
        <v>297</v>
      </c>
      <c r="D865" s="572">
        <v>44464</v>
      </c>
      <c r="E865" s="481">
        <v>2109586</v>
      </c>
      <c r="F865" s="570" t="s">
        <v>25</v>
      </c>
      <c r="G865" s="33" t="s">
        <v>275</v>
      </c>
      <c r="H865" s="33"/>
    </row>
    <row r="866" spans="1:8">
      <c r="A866" s="32">
        <v>105</v>
      </c>
      <c r="B866" s="32" t="s">
        <v>298</v>
      </c>
      <c r="C866" s="32" t="s">
        <v>299</v>
      </c>
      <c r="D866" s="572">
        <v>44464</v>
      </c>
      <c r="E866" s="481">
        <v>1199066</v>
      </c>
      <c r="F866" s="570" t="s">
        <v>25</v>
      </c>
      <c r="G866" s="33" t="s">
        <v>300</v>
      </c>
      <c r="H866" s="33"/>
    </row>
    <row r="867" spans="1:8">
      <c r="A867" s="32">
        <v>106</v>
      </c>
      <c r="B867" s="32" t="s">
        <v>301</v>
      </c>
      <c r="C867" s="32" t="s">
        <v>302</v>
      </c>
      <c r="D867" s="572">
        <v>44464</v>
      </c>
      <c r="E867" s="481">
        <v>2162006</v>
      </c>
      <c r="F867" s="570" t="s">
        <v>25</v>
      </c>
      <c r="G867" s="33" t="s">
        <v>303</v>
      </c>
      <c r="H867" s="33"/>
    </row>
    <row r="868" spans="1:8">
      <c r="A868" s="648">
        <v>107</v>
      </c>
      <c r="B868" s="32">
        <v>4129380237</v>
      </c>
      <c r="C868" s="648" t="s">
        <v>304</v>
      </c>
      <c r="D868" s="647">
        <v>44464</v>
      </c>
      <c r="E868" s="640">
        <v>1228838</v>
      </c>
      <c r="F868" s="570" t="s">
        <v>25</v>
      </c>
      <c r="G868" s="33" t="s">
        <v>305</v>
      </c>
      <c r="H868" s="33"/>
    </row>
    <row r="869" spans="1:8">
      <c r="A869" s="648"/>
      <c r="B869" s="32">
        <v>4129383198</v>
      </c>
      <c r="C869" s="648"/>
      <c r="D869" s="647"/>
      <c r="E869" s="640"/>
      <c r="F869" s="570"/>
      <c r="G869" s="33"/>
      <c r="H869" s="33"/>
    </row>
    <row r="870" spans="1:8">
      <c r="A870" s="32">
        <v>108</v>
      </c>
      <c r="B870" s="32" t="s">
        <v>306</v>
      </c>
      <c r="C870" s="32" t="s">
        <v>307</v>
      </c>
      <c r="D870" s="572">
        <v>44464</v>
      </c>
      <c r="E870" s="481">
        <v>3444007</v>
      </c>
      <c r="F870" s="570" t="s">
        <v>25</v>
      </c>
      <c r="G870" s="33" t="s">
        <v>308</v>
      </c>
      <c r="H870" s="33"/>
    </row>
    <row r="871" spans="1:8">
      <c r="A871" s="32">
        <v>109</v>
      </c>
      <c r="B871" s="32" t="s">
        <v>309</v>
      </c>
      <c r="C871" s="32" t="s">
        <v>310</v>
      </c>
      <c r="D871" s="572">
        <v>44464</v>
      </c>
      <c r="E871" s="481">
        <v>4399192</v>
      </c>
      <c r="F871" s="570" t="s">
        <v>25</v>
      </c>
      <c r="G871" s="33" t="s">
        <v>261</v>
      </c>
      <c r="H871" s="33"/>
    </row>
    <row r="872" spans="1:8">
      <c r="A872" s="32">
        <v>110</v>
      </c>
      <c r="B872" s="32" t="s">
        <v>311</v>
      </c>
      <c r="C872" s="32" t="s">
        <v>312</v>
      </c>
      <c r="D872" s="572">
        <v>44464</v>
      </c>
      <c r="E872" s="481">
        <v>3817418</v>
      </c>
      <c r="F872" s="570" t="s">
        <v>25</v>
      </c>
      <c r="G872" s="33" t="s">
        <v>313</v>
      </c>
      <c r="H872" s="33"/>
    </row>
    <row r="873" spans="1:8">
      <c r="A873" s="32">
        <v>111</v>
      </c>
      <c r="B873" s="32" t="s">
        <v>314</v>
      </c>
      <c r="C873" s="32" t="s">
        <v>315</v>
      </c>
      <c r="D873" s="572">
        <v>44464</v>
      </c>
      <c r="E873" s="481">
        <v>2850060</v>
      </c>
      <c r="F873" s="570" t="s">
        <v>25</v>
      </c>
      <c r="G873" s="33" t="s">
        <v>261</v>
      </c>
      <c r="H873" s="33"/>
    </row>
    <row r="874" spans="1:8">
      <c r="A874" s="32">
        <v>112</v>
      </c>
      <c r="B874" s="32" t="s">
        <v>316</v>
      </c>
      <c r="C874" s="32" t="s">
        <v>317</v>
      </c>
      <c r="D874" s="572">
        <v>44464</v>
      </c>
      <c r="E874" s="481">
        <v>2328959</v>
      </c>
      <c r="F874" s="570" t="s">
        <v>25</v>
      </c>
      <c r="G874" s="33" t="s">
        <v>261</v>
      </c>
      <c r="H874" s="33"/>
    </row>
    <row r="875" spans="1:8">
      <c r="A875" s="32">
        <v>113</v>
      </c>
      <c r="B875" s="32" t="s">
        <v>318</v>
      </c>
      <c r="C875" s="32" t="s">
        <v>319</v>
      </c>
      <c r="D875" s="572">
        <v>44464</v>
      </c>
      <c r="E875" s="481">
        <v>2601619</v>
      </c>
      <c r="F875" s="570" t="s">
        <v>25</v>
      </c>
      <c r="G875" s="33" t="s">
        <v>264</v>
      </c>
      <c r="H875" s="33"/>
    </row>
    <row r="876" spans="1:8">
      <c r="A876" s="32">
        <v>114</v>
      </c>
      <c r="B876" s="32" t="s">
        <v>320</v>
      </c>
      <c r="C876" s="32" t="s">
        <v>321</v>
      </c>
      <c r="D876" s="572">
        <v>44464</v>
      </c>
      <c r="E876" s="481">
        <v>2576005</v>
      </c>
      <c r="F876" s="570" t="s">
        <v>25</v>
      </c>
      <c r="G876" s="33" t="s">
        <v>264</v>
      </c>
      <c r="H876" s="33"/>
    </row>
    <row r="877" spans="1:8">
      <c r="A877" s="32">
        <v>115</v>
      </c>
      <c r="B877" s="32" t="s">
        <v>322</v>
      </c>
      <c r="C877" s="32" t="s">
        <v>323</v>
      </c>
      <c r="D877" s="572">
        <v>44464</v>
      </c>
      <c r="E877" s="481">
        <v>5982988</v>
      </c>
      <c r="F877" s="570" t="s">
        <v>25</v>
      </c>
      <c r="G877" s="33" t="s">
        <v>96</v>
      </c>
      <c r="H877" s="33"/>
    </row>
    <row r="878" spans="1:8">
      <c r="A878" s="32">
        <v>116</v>
      </c>
      <c r="B878" s="32" t="s">
        <v>324</v>
      </c>
      <c r="C878" s="32" t="s">
        <v>325</v>
      </c>
      <c r="D878" s="572">
        <v>44464</v>
      </c>
      <c r="E878" s="481">
        <v>5617050</v>
      </c>
      <c r="F878" s="570" t="s">
        <v>25</v>
      </c>
      <c r="G878" s="33" t="s">
        <v>261</v>
      </c>
      <c r="H878" s="33"/>
    </row>
    <row r="879" spans="1:8">
      <c r="A879" s="32">
        <v>117</v>
      </c>
      <c r="B879" s="32" t="s">
        <v>326</v>
      </c>
      <c r="C879" s="32" t="s">
        <v>327</v>
      </c>
      <c r="D879" s="572">
        <v>44464</v>
      </c>
      <c r="E879" s="481">
        <v>3812978</v>
      </c>
      <c r="F879" s="570" t="s">
        <v>25</v>
      </c>
      <c r="G879" s="33" t="s">
        <v>264</v>
      </c>
      <c r="H879" s="33"/>
    </row>
    <row r="880" spans="1:8">
      <c r="A880" s="32">
        <v>118</v>
      </c>
      <c r="B880" s="32" t="s">
        <v>328</v>
      </c>
      <c r="C880" s="32" t="s">
        <v>329</v>
      </c>
      <c r="D880" s="572">
        <v>44464</v>
      </c>
      <c r="E880" s="481">
        <v>1137444</v>
      </c>
      <c r="F880" s="570" t="s">
        <v>25</v>
      </c>
      <c r="G880" s="33" t="s">
        <v>264</v>
      </c>
      <c r="H880" s="33"/>
    </row>
    <row r="881" spans="1:8">
      <c r="A881" s="32">
        <v>119</v>
      </c>
      <c r="B881" s="32" t="s">
        <v>330</v>
      </c>
      <c r="C881" s="32" t="s">
        <v>331</v>
      </c>
      <c r="D881" s="572">
        <v>44464</v>
      </c>
      <c r="E881" s="481">
        <v>1182424</v>
      </c>
      <c r="F881" s="570" t="s">
        <v>25</v>
      </c>
      <c r="G881" s="33" t="s">
        <v>264</v>
      </c>
      <c r="H881" s="33"/>
    </row>
    <row r="882" spans="1:8">
      <c r="A882" s="32">
        <v>120</v>
      </c>
      <c r="B882" s="32" t="s">
        <v>332</v>
      </c>
      <c r="C882" s="32" t="s">
        <v>333</v>
      </c>
      <c r="D882" s="572">
        <v>44464</v>
      </c>
      <c r="E882" s="481">
        <v>1448702</v>
      </c>
      <c r="F882" s="570" t="s">
        <v>25</v>
      </c>
      <c r="G882" s="33" t="s">
        <v>264</v>
      </c>
      <c r="H882" s="33"/>
    </row>
    <row r="883" spans="1:8">
      <c r="A883" s="32">
        <v>121</v>
      </c>
      <c r="B883" s="32" t="s">
        <v>334</v>
      </c>
      <c r="C883" s="32" t="s">
        <v>335</v>
      </c>
      <c r="D883" s="572">
        <v>44464</v>
      </c>
      <c r="E883" s="481">
        <v>4760074</v>
      </c>
      <c r="F883" s="570" t="s">
        <v>25</v>
      </c>
      <c r="G883" s="33" t="s">
        <v>336</v>
      </c>
      <c r="H883" s="33"/>
    </row>
    <row r="884" spans="1:8">
      <c r="A884" s="32">
        <v>122</v>
      </c>
      <c r="B884" s="32" t="s">
        <v>337</v>
      </c>
      <c r="C884" s="32" t="s">
        <v>338</v>
      </c>
      <c r="D884" s="572">
        <v>44464</v>
      </c>
      <c r="E884" s="481">
        <v>3262677</v>
      </c>
      <c r="F884" s="570" t="s">
        <v>25</v>
      </c>
      <c r="G884" s="33" t="s">
        <v>339</v>
      </c>
      <c r="H884" s="33"/>
    </row>
    <row r="885" spans="1:8">
      <c r="A885" s="32">
        <v>123</v>
      </c>
      <c r="B885" s="32" t="s">
        <v>340</v>
      </c>
      <c r="C885" s="32" t="s">
        <v>341</v>
      </c>
      <c r="D885" s="572">
        <v>44464</v>
      </c>
      <c r="E885" s="481">
        <v>3745506</v>
      </c>
      <c r="F885" s="570" t="s">
        <v>25</v>
      </c>
      <c r="G885" s="33" t="s">
        <v>342</v>
      </c>
      <c r="H885" s="33"/>
    </row>
    <row r="886" spans="1:8">
      <c r="A886" s="32">
        <v>124</v>
      </c>
      <c r="B886" s="32" t="s">
        <v>343</v>
      </c>
      <c r="C886" s="32" t="s">
        <v>344</v>
      </c>
      <c r="D886" s="572">
        <v>44464</v>
      </c>
      <c r="E886" s="481">
        <v>486940</v>
      </c>
      <c r="F886" s="570" t="s">
        <v>25</v>
      </c>
      <c r="G886" s="33" t="s">
        <v>308</v>
      </c>
      <c r="H886" s="33"/>
    </row>
    <row r="887" spans="1:8">
      <c r="A887" s="32">
        <v>125</v>
      </c>
      <c r="B887" s="32" t="s">
        <v>345</v>
      </c>
      <c r="C887" s="32" t="s">
        <v>346</v>
      </c>
      <c r="D887" s="572">
        <v>44464</v>
      </c>
      <c r="E887" s="481">
        <v>1606198</v>
      </c>
      <c r="F887" s="570" t="s">
        <v>25</v>
      </c>
      <c r="G887" s="33" t="s">
        <v>308</v>
      </c>
      <c r="H887" s="33"/>
    </row>
    <row r="888" spans="1:8">
      <c r="A888" s="32">
        <v>126</v>
      </c>
      <c r="B888" s="32" t="s">
        <v>347</v>
      </c>
      <c r="C888" s="32" t="s">
        <v>348</v>
      </c>
      <c r="D888" s="572">
        <v>44464</v>
      </c>
      <c r="E888" s="481">
        <v>1474605</v>
      </c>
      <c r="F888" s="570" t="s">
        <v>25</v>
      </c>
      <c r="G888" s="33" t="s">
        <v>313</v>
      </c>
      <c r="H888" s="33"/>
    </row>
    <row r="889" spans="1:8">
      <c r="A889" s="32">
        <v>127</v>
      </c>
      <c r="B889" s="32" t="s">
        <v>349</v>
      </c>
      <c r="C889" s="32" t="s">
        <v>350</v>
      </c>
      <c r="D889" s="572">
        <v>44464</v>
      </c>
      <c r="E889" s="481">
        <v>3144149</v>
      </c>
      <c r="F889" s="570" t="s">
        <v>25</v>
      </c>
      <c r="G889" s="33" t="s">
        <v>264</v>
      </c>
      <c r="H889" s="33"/>
    </row>
    <row r="890" spans="1:8">
      <c r="A890" s="32">
        <v>128</v>
      </c>
      <c r="B890" s="32" t="s">
        <v>351</v>
      </c>
      <c r="C890" s="32" t="s">
        <v>352</v>
      </c>
      <c r="D890" s="572">
        <v>44464</v>
      </c>
      <c r="E890" s="481">
        <v>2303896</v>
      </c>
      <c r="F890" s="570" t="s">
        <v>25</v>
      </c>
      <c r="G890" s="33" t="s">
        <v>342</v>
      </c>
      <c r="H890" s="33"/>
    </row>
    <row r="891" spans="1:8">
      <c r="A891" s="32">
        <v>129</v>
      </c>
      <c r="B891" s="32" t="s">
        <v>353</v>
      </c>
      <c r="C891" s="32" t="s">
        <v>354</v>
      </c>
      <c r="D891" s="572">
        <v>44464</v>
      </c>
      <c r="E891" s="481">
        <v>3262677</v>
      </c>
      <c r="F891" s="570" t="s">
        <v>25</v>
      </c>
      <c r="G891" s="33" t="s">
        <v>342</v>
      </c>
      <c r="H891" s="33"/>
    </row>
    <row r="892" spans="1:8">
      <c r="A892" s="32">
        <v>130</v>
      </c>
      <c r="B892" s="32" t="s">
        <v>355</v>
      </c>
      <c r="C892" s="32" t="s">
        <v>356</v>
      </c>
      <c r="D892" s="572">
        <v>44464</v>
      </c>
      <c r="E892" s="481">
        <v>1784708</v>
      </c>
      <c r="F892" s="570" t="s">
        <v>25</v>
      </c>
      <c r="G892" s="33" t="s">
        <v>357</v>
      </c>
      <c r="H892" s="33"/>
    </row>
    <row r="893" spans="1:8">
      <c r="A893" s="32">
        <v>131</v>
      </c>
      <c r="B893" s="32" t="s">
        <v>358</v>
      </c>
      <c r="C893" s="32" t="s">
        <v>359</v>
      </c>
      <c r="D893" s="572">
        <v>44464</v>
      </c>
      <c r="E893" s="481">
        <v>2053805</v>
      </c>
      <c r="F893" s="570" t="s">
        <v>25</v>
      </c>
      <c r="G893" s="33" t="s">
        <v>275</v>
      </c>
      <c r="H893" s="33"/>
    </row>
    <row r="894" spans="1:8">
      <c r="A894" s="32">
        <v>132</v>
      </c>
      <c r="B894" s="32" t="s">
        <v>360</v>
      </c>
      <c r="C894" s="32" t="s">
        <v>361</v>
      </c>
      <c r="D894" s="572">
        <v>44464</v>
      </c>
      <c r="E894" s="481">
        <v>7642846</v>
      </c>
      <c r="F894" s="570" t="s">
        <v>25</v>
      </c>
      <c r="G894" s="33" t="s">
        <v>261</v>
      </c>
      <c r="H894" s="33"/>
    </row>
    <row r="895" spans="1:8">
      <c r="A895" s="32">
        <v>133</v>
      </c>
      <c r="B895" s="32" t="s">
        <v>362</v>
      </c>
      <c r="C895" s="32" t="s">
        <v>363</v>
      </c>
      <c r="D895" s="572">
        <v>44464</v>
      </c>
      <c r="E895" s="481">
        <v>2002861</v>
      </c>
      <c r="F895" s="570" t="s">
        <v>25</v>
      </c>
      <c r="G895" s="33" t="s">
        <v>308</v>
      </c>
      <c r="H895" s="33"/>
    </row>
    <row r="896" spans="1:8">
      <c r="A896" s="32">
        <v>134</v>
      </c>
      <c r="B896" s="32" t="s">
        <v>364</v>
      </c>
      <c r="C896" s="32" t="s">
        <v>365</v>
      </c>
      <c r="D896" s="572">
        <v>44464</v>
      </c>
      <c r="E896" s="481">
        <v>5463794</v>
      </c>
      <c r="F896" s="570" t="s">
        <v>25</v>
      </c>
      <c r="G896" s="33" t="s">
        <v>366</v>
      </c>
      <c r="H896" s="33"/>
    </row>
    <row r="897" spans="1:8">
      <c r="A897" s="32">
        <v>135</v>
      </c>
      <c r="B897" s="32" t="s">
        <v>367</v>
      </c>
      <c r="C897" s="32" t="s">
        <v>368</v>
      </c>
      <c r="D897" s="572">
        <v>44464</v>
      </c>
      <c r="E897" s="481">
        <v>3425246</v>
      </c>
      <c r="F897" s="570" t="s">
        <v>25</v>
      </c>
      <c r="G897" s="33" t="s">
        <v>369</v>
      </c>
      <c r="H897" s="33"/>
    </row>
    <row r="898" spans="1:8">
      <c r="A898" s="32">
        <v>136</v>
      </c>
      <c r="B898" s="32" t="s">
        <v>370</v>
      </c>
      <c r="C898" s="32" t="s">
        <v>371</v>
      </c>
      <c r="D898" s="572">
        <v>44464</v>
      </c>
      <c r="E898" s="481">
        <v>3876961</v>
      </c>
      <c r="F898" s="570" t="s">
        <v>25</v>
      </c>
      <c r="G898" s="33" t="s">
        <v>369</v>
      </c>
      <c r="H898" s="33"/>
    </row>
    <row r="899" spans="1:8">
      <c r="A899" s="32">
        <v>137</v>
      </c>
      <c r="B899" s="32" t="s">
        <v>372</v>
      </c>
      <c r="C899" s="32" t="s">
        <v>373</v>
      </c>
      <c r="D899" s="572">
        <v>44464</v>
      </c>
      <c r="E899" s="481">
        <v>6221596</v>
      </c>
      <c r="F899" s="570" t="s">
        <v>25</v>
      </c>
      <c r="G899" s="33" t="s">
        <v>366</v>
      </c>
      <c r="H899" s="33"/>
    </row>
    <row r="900" spans="1:8">
      <c r="A900" s="32">
        <v>138</v>
      </c>
      <c r="B900" s="32" t="s">
        <v>374</v>
      </c>
      <c r="C900" s="32" t="s">
        <v>375</v>
      </c>
      <c r="D900" s="572">
        <v>44464</v>
      </c>
      <c r="E900" s="481">
        <v>4268943</v>
      </c>
      <c r="F900" s="570" t="s">
        <v>25</v>
      </c>
      <c r="G900" s="33" t="s">
        <v>366</v>
      </c>
      <c r="H900" s="33"/>
    </row>
    <row r="901" spans="1:8">
      <c r="A901" s="32">
        <v>139</v>
      </c>
      <c r="B901" s="32" t="s">
        <v>376</v>
      </c>
      <c r="C901" s="32" t="s">
        <v>377</v>
      </c>
      <c r="D901" s="572">
        <v>44464</v>
      </c>
      <c r="E901" s="481">
        <v>8875493</v>
      </c>
      <c r="F901" s="570" t="s">
        <v>25</v>
      </c>
      <c r="G901" s="33" t="s">
        <v>96</v>
      </c>
      <c r="H901" s="33"/>
    </row>
    <row r="902" spans="1:8">
      <c r="A902" s="32">
        <v>140</v>
      </c>
      <c r="B902" s="32" t="s">
        <v>378</v>
      </c>
      <c r="C902" s="32" t="s">
        <v>379</v>
      </c>
      <c r="D902" s="572">
        <v>44464</v>
      </c>
      <c r="E902" s="481">
        <v>4356000</v>
      </c>
      <c r="F902" s="570" t="s">
        <v>25</v>
      </c>
      <c r="G902" s="33" t="s">
        <v>96</v>
      </c>
      <c r="H902" s="33"/>
    </row>
    <row r="903" spans="1:8">
      <c r="A903" s="32">
        <v>141</v>
      </c>
      <c r="B903" s="32" t="s">
        <v>380</v>
      </c>
      <c r="C903" s="32" t="s">
        <v>381</v>
      </c>
      <c r="D903" s="572">
        <v>44464</v>
      </c>
      <c r="E903" s="481">
        <v>2184521</v>
      </c>
      <c r="F903" s="570" t="s">
        <v>25</v>
      </c>
      <c r="G903" s="33" t="s">
        <v>308</v>
      </c>
      <c r="H903" s="33"/>
    </row>
    <row r="904" spans="1:8">
      <c r="A904" s="32">
        <v>142</v>
      </c>
      <c r="B904" s="32" t="s">
        <v>382</v>
      </c>
      <c r="C904" s="32" t="s">
        <v>383</v>
      </c>
      <c r="D904" s="572">
        <v>44464</v>
      </c>
      <c r="E904" s="481">
        <v>950864</v>
      </c>
      <c r="F904" s="570" t="s">
        <v>25</v>
      </c>
      <c r="G904" s="33" t="s">
        <v>336</v>
      </c>
      <c r="H904" s="33"/>
    </row>
    <row r="905" spans="1:8">
      <c r="A905" s="32">
        <v>143</v>
      </c>
      <c r="B905" s="32" t="s">
        <v>384</v>
      </c>
      <c r="C905" s="32" t="s">
        <v>385</v>
      </c>
      <c r="D905" s="572">
        <v>44464</v>
      </c>
      <c r="E905" s="481">
        <v>2109406</v>
      </c>
      <c r="F905" s="570" t="s">
        <v>25</v>
      </c>
      <c r="G905" s="33" t="s">
        <v>313</v>
      </c>
      <c r="H905" s="33"/>
    </row>
    <row r="906" spans="1:8">
      <c r="A906" s="32">
        <v>144</v>
      </c>
      <c r="B906" s="32" t="s">
        <v>386</v>
      </c>
      <c r="C906" s="32" t="s">
        <v>387</v>
      </c>
      <c r="D906" s="572">
        <v>44464</v>
      </c>
      <c r="E906" s="481">
        <v>3979564</v>
      </c>
      <c r="F906" s="570" t="s">
        <v>25</v>
      </c>
      <c r="G906" s="33" t="s">
        <v>261</v>
      </c>
      <c r="H906" s="33"/>
    </row>
    <row r="907" spans="1:8">
      <c r="A907" s="32">
        <v>145</v>
      </c>
      <c r="B907" s="32" t="s">
        <v>388</v>
      </c>
      <c r="C907" s="32" t="s">
        <v>389</v>
      </c>
      <c r="D907" s="572">
        <v>44464</v>
      </c>
      <c r="E907" s="481">
        <v>1623861</v>
      </c>
      <c r="F907" s="570" t="s">
        <v>25</v>
      </c>
      <c r="G907" s="33" t="s">
        <v>261</v>
      </c>
      <c r="H907" s="33"/>
    </row>
    <row r="908" spans="1:8">
      <c r="A908" s="32">
        <v>146</v>
      </c>
      <c r="B908" s="32" t="s">
        <v>390</v>
      </c>
      <c r="C908" s="32" t="s">
        <v>391</v>
      </c>
      <c r="D908" s="572">
        <v>44464</v>
      </c>
      <c r="E908" s="481">
        <v>2214482</v>
      </c>
      <c r="F908" s="570" t="s">
        <v>25</v>
      </c>
      <c r="G908" s="33" t="s">
        <v>336</v>
      </c>
      <c r="H908" s="33"/>
    </row>
    <row r="909" spans="1:8">
      <c r="A909" s="32">
        <v>147</v>
      </c>
      <c r="B909" s="32" t="s">
        <v>392</v>
      </c>
      <c r="C909" s="32" t="s">
        <v>393</v>
      </c>
      <c r="D909" s="572">
        <v>44464</v>
      </c>
      <c r="E909" s="481">
        <v>1504839</v>
      </c>
      <c r="F909" s="570" t="s">
        <v>25</v>
      </c>
      <c r="G909" s="33" t="s">
        <v>308</v>
      </c>
      <c r="H909" s="33"/>
    </row>
    <row r="910" spans="1:8">
      <c r="A910" s="32">
        <v>148</v>
      </c>
      <c r="B910" s="32" t="s">
        <v>394</v>
      </c>
      <c r="C910" s="32" t="s">
        <v>395</v>
      </c>
      <c r="D910" s="572">
        <v>44464</v>
      </c>
      <c r="E910" s="481">
        <v>1920194</v>
      </c>
      <c r="F910" s="570" t="s">
        <v>25</v>
      </c>
      <c r="G910" s="33" t="s">
        <v>308</v>
      </c>
      <c r="H910" s="33"/>
    </row>
    <row r="911" spans="1:8">
      <c r="A911" s="32">
        <v>149</v>
      </c>
      <c r="B911" s="32" t="s">
        <v>396</v>
      </c>
      <c r="C911" s="32" t="s">
        <v>397</v>
      </c>
      <c r="D911" s="572">
        <v>44464</v>
      </c>
      <c r="E911" s="481">
        <v>3561679</v>
      </c>
      <c r="F911" s="570" t="s">
        <v>25</v>
      </c>
      <c r="G911" s="33" t="s">
        <v>313</v>
      </c>
      <c r="H911" s="33"/>
    </row>
    <row r="912" spans="1:8">
      <c r="A912" s="32">
        <v>150</v>
      </c>
      <c r="B912" s="32" t="s">
        <v>398</v>
      </c>
      <c r="C912" s="32" t="s">
        <v>399</v>
      </c>
      <c r="D912" s="572">
        <v>44464</v>
      </c>
      <c r="E912" s="481">
        <v>2996483</v>
      </c>
      <c r="F912" s="570" t="s">
        <v>25</v>
      </c>
      <c r="G912" s="33" t="s">
        <v>336</v>
      </c>
      <c r="H912" s="33"/>
    </row>
    <row r="913" spans="1:8">
      <c r="A913" s="32">
        <v>151</v>
      </c>
      <c r="B913" s="32" t="s">
        <v>400</v>
      </c>
      <c r="C913" s="32" t="s">
        <v>401</v>
      </c>
      <c r="D913" s="572">
        <v>44464</v>
      </c>
      <c r="E913" s="481">
        <v>4949802</v>
      </c>
      <c r="F913" s="570" t="s">
        <v>25</v>
      </c>
      <c r="G913" s="33" t="s">
        <v>402</v>
      </c>
      <c r="H913" s="33"/>
    </row>
    <row r="914" spans="1:8">
      <c r="A914" s="32">
        <v>152</v>
      </c>
      <c r="B914" s="32" t="s">
        <v>403</v>
      </c>
      <c r="C914" s="32" t="s">
        <v>404</v>
      </c>
      <c r="D914" s="572">
        <v>44464</v>
      </c>
      <c r="E914" s="481">
        <v>5992965</v>
      </c>
      <c r="F914" s="570" t="s">
        <v>25</v>
      </c>
      <c r="G914" s="33" t="s">
        <v>336</v>
      </c>
      <c r="H914" s="33"/>
    </row>
    <row r="915" spans="1:8">
      <c r="A915" s="32">
        <v>153</v>
      </c>
      <c r="B915" s="32" t="s">
        <v>405</v>
      </c>
      <c r="C915" s="32" t="s">
        <v>406</v>
      </c>
      <c r="D915" s="572">
        <v>44464</v>
      </c>
      <c r="E915" s="481">
        <v>2200321</v>
      </c>
      <c r="F915" s="570" t="s">
        <v>25</v>
      </c>
      <c r="G915" s="33" t="s">
        <v>357</v>
      </c>
      <c r="H915" s="33"/>
    </row>
    <row r="916" spans="1:8">
      <c r="A916" s="32">
        <v>154</v>
      </c>
      <c r="B916" s="32" t="s">
        <v>407</v>
      </c>
      <c r="C916" s="32" t="s">
        <v>408</v>
      </c>
      <c r="D916" s="572">
        <v>44464</v>
      </c>
      <c r="E916" s="481">
        <v>1534610</v>
      </c>
      <c r="F916" s="570" t="s">
        <v>25</v>
      </c>
      <c r="G916" s="33" t="s">
        <v>336</v>
      </c>
      <c r="H916" s="33"/>
    </row>
    <row r="917" spans="1:8">
      <c r="A917" s="32">
        <v>155</v>
      </c>
      <c r="B917" s="32" t="s">
        <v>409</v>
      </c>
      <c r="C917" s="32" t="s">
        <v>410</v>
      </c>
      <c r="D917" s="572">
        <v>44464</v>
      </c>
      <c r="E917" s="481">
        <v>3062422</v>
      </c>
      <c r="F917" s="570" t="s">
        <v>25</v>
      </c>
      <c r="G917" s="33" t="s">
        <v>300</v>
      </c>
      <c r="H917" s="33"/>
    </row>
    <row r="918" spans="1:8">
      <c r="A918" s="32">
        <v>156</v>
      </c>
      <c r="B918" s="32" t="s">
        <v>411</v>
      </c>
      <c r="C918" s="32" t="s">
        <v>412</v>
      </c>
      <c r="D918" s="572">
        <v>44464</v>
      </c>
      <c r="E918" s="481">
        <v>1291142</v>
      </c>
      <c r="F918" s="570" t="s">
        <v>25</v>
      </c>
      <c r="G918" s="33" t="s">
        <v>413</v>
      </c>
      <c r="H918" s="33"/>
    </row>
    <row r="919" spans="1:8">
      <c r="A919" s="32">
        <v>157</v>
      </c>
      <c r="B919" s="32" t="s">
        <v>414</v>
      </c>
      <c r="C919" s="32" t="s">
        <v>415</v>
      </c>
      <c r="D919" s="572">
        <v>44464</v>
      </c>
      <c r="E919" s="481">
        <v>1846130</v>
      </c>
      <c r="F919" s="570" t="s">
        <v>25</v>
      </c>
      <c r="G919" s="33" t="s">
        <v>416</v>
      </c>
      <c r="H919" s="33"/>
    </row>
    <row r="920" spans="1:8">
      <c r="A920" s="32">
        <v>158</v>
      </c>
      <c r="B920" s="32" t="s">
        <v>417</v>
      </c>
      <c r="C920" s="32" t="s">
        <v>418</v>
      </c>
      <c r="D920" s="572">
        <v>44464</v>
      </c>
      <c r="E920" s="481">
        <v>1019258</v>
      </c>
      <c r="F920" s="570" t="s">
        <v>25</v>
      </c>
      <c r="G920" s="33" t="s">
        <v>339</v>
      </c>
      <c r="H920" s="33"/>
    </row>
    <row r="921" spans="1:8">
      <c r="A921" s="32">
        <v>159</v>
      </c>
      <c r="B921" s="32" t="s">
        <v>419</v>
      </c>
      <c r="C921" s="32" t="s">
        <v>420</v>
      </c>
      <c r="D921" s="572">
        <v>44464</v>
      </c>
      <c r="E921" s="481">
        <v>1100968</v>
      </c>
      <c r="F921" s="570" t="s">
        <v>25</v>
      </c>
      <c r="G921" s="33" t="s">
        <v>336</v>
      </c>
      <c r="H921" s="33"/>
    </row>
    <row r="922" spans="1:8">
      <c r="A922" s="32">
        <v>160</v>
      </c>
      <c r="B922" s="32" t="s">
        <v>421</v>
      </c>
      <c r="C922" s="32" t="s">
        <v>422</v>
      </c>
      <c r="D922" s="572">
        <v>44464</v>
      </c>
      <c r="E922" s="481">
        <v>1966140</v>
      </c>
      <c r="F922" s="570" t="s">
        <v>25</v>
      </c>
      <c r="G922" s="33" t="s">
        <v>413</v>
      </c>
      <c r="H922" s="33"/>
    </row>
    <row r="923" spans="1:8">
      <c r="A923" s="32">
        <v>161</v>
      </c>
      <c r="B923" s="32" t="s">
        <v>423</v>
      </c>
      <c r="C923" s="32" t="s">
        <v>424</v>
      </c>
      <c r="D923" s="572">
        <v>44464</v>
      </c>
      <c r="E923" s="481">
        <v>2460974</v>
      </c>
      <c r="F923" s="570" t="s">
        <v>25</v>
      </c>
      <c r="G923" s="33" t="s">
        <v>336</v>
      </c>
      <c r="H923" s="33"/>
    </row>
    <row r="924" spans="1:8">
      <c r="A924" s="32">
        <v>162</v>
      </c>
      <c r="B924" s="32" t="s">
        <v>425</v>
      </c>
      <c r="C924" s="32" t="s">
        <v>426</v>
      </c>
      <c r="D924" s="572">
        <v>44464</v>
      </c>
      <c r="E924" s="481">
        <v>3147353</v>
      </c>
      <c r="F924" s="570" t="s">
        <v>25</v>
      </c>
      <c r="G924" s="33" t="s">
        <v>427</v>
      </c>
      <c r="H924" s="33"/>
    </row>
    <row r="925" spans="1:8">
      <c r="A925" s="32">
        <v>163</v>
      </c>
      <c r="B925" s="32" t="s">
        <v>428</v>
      </c>
      <c r="C925" s="32" t="s">
        <v>429</v>
      </c>
      <c r="D925" s="572">
        <v>44464</v>
      </c>
      <c r="E925" s="481">
        <v>2986676</v>
      </c>
      <c r="F925" s="570" t="s">
        <v>25</v>
      </c>
      <c r="G925" s="33" t="s">
        <v>275</v>
      </c>
      <c r="H925" s="33"/>
    </row>
    <row r="926" spans="1:8">
      <c r="A926" s="32">
        <v>164</v>
      </c>
      <c r="B926" s="32" t="s">
        <v>430</v>
      </c>
      <c r="C926" s="32" t="s">
        <v>431</v>
      </c>
      <c r="D926" s="572">
        <v>44464</v>
      </c>
      <c r="E926" s="481">
        <v>5091229</v>
      </c>
      <c r="F926" s="570" t="s">
        <v>25</v>
      </c>
      <c r="G926" s="33" t="s">
        <v>303</v>
      </c>
      <c r="H926" s="33"/>
    </row>
    <row r="927" spans="1:8">
      <c r="A927" s="648">
        <v>165</v>
      </c>
      <c r="B927" s="32">
        <v>4129446223</v>
      </c>
      <c r="C927" s="648" t="s">
        <v>432</v>
      </c>
      <c r="D927" s="647">
        <v>44464</v>
      </c>
      <c r="E927" s="640">
        <v>4522403</v>
      </c>
      <c r="F927" s="641" t="s">
        <v>25</v>
      </c>
      <c r="G927" s="643" t="s">
        <v>413</v>
      </c>
      <c r="H927" s="644"/>
    </row>
    <row r="928" spans="1:8">
      <c r="A928" s="648"/>
      <c r="B928" s="32">
        <v>4129766035</v>
      </c>
      <c r="C928" s="648"/>
      <c r="D928" s="647"/>
      <c r="E928" s="640"/>
      <c r="F928" s="642"/>
      <c r="G928" s="645"/>
      <c r="H928" s="646"/>
    </row>
    <row r="929" spans="1:8">
      <c r="A929" s="32">
        <v>166</v>
      </c>
      <c r="B929" s="32" t="s">
        <v>433</v>
      </c>
      <c r="C929" s="32" t="s">
        <v>434</v>
      </c>
      <c r="D929" s="572">
        <v>44464</v>
      </c>
      <c r="E929" s="481">
        <v>8764010</v>
      </c>
      <c r="F929" s="570" t="s">
        <v>25</v>
      </c>
      <c r="G929" s="33" t="s">
        <v>261</v>
      </c>
      <c r="H929" s="33"/>
    </row>
    <row r="930" spans="1:8">
      <c r="A930" s="32">
        <v>167</v>
      </c>
      <c r="B930" s="32" t="s">
        <v>435</v>
      </c>
      <c r="C930" s="32" t="s">
        <v>436</v>
      </c>
      <c r="D930" s="572">
        <v>44464</v>
      </c>
      <c r="E930" s="481">
        <v>5265051</v>
      </c>
      <c r="F930" s="570" t="s">
        <v>25</v>
      </c>
      <c r="G930" s="33" t="s">
        <v>261</v>
      </c>
      <c r="H930" s="33"/>
    </row>
    <row r="931" spans="1:8">
      <c r="A931" s="32">
        <v>168</v>
      </c>
      <c r="B931" s="32" t="s">
        <v>437</v>
      </c>
      <c r="C931" s="32" t="s">
        <v>438</v>
      </c>
      <c r="D931" s="572">
        <v>44464</v>
      </c>
      <c r="E931" s="481">
        <v>5556844</v>
      </c>
      <c r="F931" s="570" t="s">
        <v>25</v>
      </c>
      <c r="G931" s="33" t="s">
        <v>261</v>
      </c>
      <c r="H931" s="33"/>
    </row>
    <row r="932" spans="1:8">
      <c r="A932" s="32">
        <v>169</v>
      </c>
      <c r="B932" s="32" t="s">
        <v>439</v>
      </c>
      <c r="C932" s="32" t="s">
        <v>440</v>
      </c>
      <c r="D932" s="572">
        <v>44464</v>
      </c>
      <c r="E932" s="481">
        <v>9909218</v>
      </c>
      <c r="F932" s="570" t="s">
        <v>25</v>
      </c>
      <c r="G932" s="33" t="s">
        <v>261</v>
      </c>
      <c r="H932" s="33"/>
    </row>
    <row r="933" spans="1:8">
      <c r="A933" s="32">
        <v>170</v>
      </c>
      <c r="B933" s="32" t="s">
        <v>441</v>
      </c>
      <c r="C933" s="32" t="s">
        <v>442</v>
      </c>
      <c r="D933" s="572">
        <v>44464</v>
      </c>
      <c r="E933" s="481">
        <v>2777225</v>
      </c>
      <c r="F933" s="570" t="s">
        <v>25</v>
      </c>
      <c r="G933" s="33" t="s">
        <v>313</v>
      </c>
      <c r="H933" s="33"/>
    </row>
    <row r="934" spans="1:8">
      <c r="A934" s="32">
        <v>171</v>
      </c>
      <c r="B934" s="32" t="s">
        <v>443</v>
      </c>
      <c r="C934" s="32" t="s">
        <v>444</v>
      </c>
      <c r="D934" s="572">
        <v>44464</v>
      </c>
      <c r="E934" s="481">
        <v>1757839</v>
      </c>
      <c r="F934" s="570" t="s">
        <v>25</v>
      </c>
      <c r="G934" s="33" t="s">
        <v>427</v>
      </c>
      <c r="H934" s="33"/>
    </row>
    <row r="935" spans="1:8">
      <c r="A935" s="32">
        <v>172</v>
      </c>
      <c r="B935" s="32" t="s">
        <v>445</v>
      </c>
      <c r="C935" s="32" t="s">
        <v>446</v>
      </c>
      <c r="D935" s="572">
        <v>44464</v>
      </c>
      <c r="E935" s="481">
        <v>3692260</v>
      </c>
      <c r="F935" s="570" t="s">
        <v>25</v>
      </c>
      <c r="G935" s="33" t="s">
        <v>416</v>
      </c>
      <c r="H935" s="33"/>
    </row>
    <row r="936" spans="1:8">
      <c r="A936" s="32">
        <v>173</v>
      </c>
      <c r="B936" s="32" t="s">
        <v>447</v>
      </c>
      <c r="C936" s="32" t="s">
        <v>448</v>
      </c>
      <c r="D936" s="572">
        <v>44464</v>
      </c>
      <c r="E936" s="481">
        <v>6249353</v>
      </c>
      <c r="F936" s="570" t="s">
        <v>25</v>
      </c>
      <c r="G936" s="33" t="s">
        <v>275</v>
      </c>
      <c r="H936" s="33"/>
    </row>
    <row r="937" spans="1:8">
      <c r="A937" s="32">
        <v>174</v>
      </c>
      <c r="B937" s="32" t="s">
        <v>449</v>
      </c>
      <c r="C937" s="32" t="s">
        <v>450</v>
      </c>
      <c r="D937" s="572">
        <v>44464</v>
      </c>
      <c r="E937" s="481">
        <v>4386030</v>
      </c>
      <c r="F937" s="570" t="s">
        <v>25</v>
      </c>
      <c r="G937" s="33" t="s">
        <v>413</v>
      </c>
      <c r="H937" s="33"/>
    </row>
    <row r="938" spans="1:8">
      <c r="A938" s="32">
        <v>175</v>
      </c>
      <c r="B938" s="32" t="s">
        <v>451</v>
      </c>
      <c r="C938" s="32" t="s">
        <v>452</v>
      </c>
      <c r="D938" s="572">
        <v>44464</v>
      </c>
      <c r="E938" s="481">
        <v>2490483</v>
      </c>
      <c r="F938" s="570" t="s">
        <v>25</v>
      </c>
      <c r="G938" s="33" t="s">
        <v>413</v>
      </c>
      <c r="H938" s="33"/>
    </row>
    <row r="939" spans="1:8">
      <c r="A939" s="32">
        <v>176</v>
      </c>
      <c r="B939" s="32" t="s">
        <v>453</v>
      </c>
      <c r="C939" s="32" t="s">
        <v>454</v>
      </c>
      <c r="D939" s="572">
        <v>44464</v>
      </c>
      <c r="E939" s="481">
        <v>2539900</v>
      </c>
      <c r="F939" s="570" t="s">
        <v>25</v>
      </c>
      <c r="G939" s="33" t="s">
        <v>413</v>
      </c>
      <c r="H939" s="33"/>
    </row>
    <row r="940" spans="1:8">
      <c r="A940" s="32">
        <v>177</v>
      </c>
      <c r="B940" s="32" t="s">
        <v>455</v>
      </c>
      <c r="C940" s="32" t="s">
        <v>456</v>
      </c>
      <c r="D940" s="572">
        <v>44464</v>
      </c>
      <c r="E940" s="481">
        <v>2457675</v>
      </c>
      <c r="F940" s="570" t="s">
        <v>25</v>
      </c>
      <c r="G940" s="33" t="s">
        <v>457</v>
      </c>
      <c r="H940" s="33"/>
    </row>
    <row r="941" spans="1:8">
      <c r="A941" s="32">
        <v>178</v>
      </c>
      <c r="B941" s="32" t="s">
        <v>458</v>
      </c>
      <c r="C941" s="32" t="s">
        <v>459</v>
      </c>
      <c r="D941" s="572">
        <v>44464</v>
      </c>
      <c r="E941" s="481">
        <v>4021677</v>
      </c>
      <c r="F941" s="570" t="s">
        <v>25</v>
      </c>
      <c r="G941" s="33" t="s">
        <v>457</v>
      </c>
      <c r="H941" s="33"/>
    </row>
    <row r="942" spans="1:8">
      <c r="A942" s="32">
        <v>179</v>
      </c>
      <c r="B942" s="32" t="s">
        <v>460</v>
      </c>
      <c r="C942" s="32" t="s">
        <v>461</v>
      </c>
      <c r="D942" s="572">
        <v>44464</v>
      </c>
      <c r="E942" s="481">
        <v>2396676</v>
      </c>
      <c r="F942" s="570" t="s">
        <v>25</v>
      </c>
      <c r="G942" s="33" t="s">
        <v>413</v>
      </c>
      <c r="H942" s="33"/>
    </row>
    <row r="943" spans="1:8">
      <c r="A943" s="32">
        <v>180</v>
      </c>
      <c r="B943" s="32" t="s">
        <v>462</v>
      </c>
      <c r="C943" s="32" t="s">
        <v>463</v>
      </c>
      <c r="D943" s="572">
        <v>44464</v>
      </c>
      <c r="E943" s="481">
        <v>6068772</v>
      </c>
      <c r="F943" s="570" t="s">
        <v>25</v>
      </c>
      <c r="G943" s="33" t="s">
        <v>416</v>
      </c>
      <c r="H943" s="33"/>
    </row>
    <row r="944" spans="1:8">
      <c r="A944" s="32">
        <v>181</v>
      </c>
      <c r="B944" s="32" t="s">
        <v>464</v>
      </c>
      <c r="C944" s="32" t="s">
        <v>465</v>
      </c>
      <c r="D944" s="572">
        <v>44464</v>
      </c>
      <c r="E944" s="481">
        <v>7194396</v>
      </c>
      <c r="F944" s="570" t="s">
        <v>25</v>
      </c>
      <c r="G944" s="33" t="s">
        <v>402</v>
      </c>
      <c r="H944" s="33"/>
    </row>
    <row r="945" spans="1:8">
      <c r="A945" s="32">
        <v>182</v>
      </c>
      <c r="B945" s="32" t="s">
        <v>466</v>
      </c>
      <c r="C945" s="32" t="s">
        <v>467</v>
      </c>
      <c r="D945" s="572">
        <v>44464</v>
      </c>
      <c r="E945" s="481">
        <v>2490483</v>
      </c>
      <c r="F945" s="570" t="s">
        <v>25</v>
      </c>
      <c r="G945" s="33" t="s">
        <v>275</v>
      </c>
      <c r="H945" s="33"/>
    </row>
    <row r="946" spans="1:8">
      <c r="A946" s="32">
        <v>183</v>
      </c>
      <c r="B946" s="32" t="s">
        <v>468</v>
      </c>
      <c r="C946" s="32" t="s">
        <v>469</v>
      </c>
      <c r="D946" s="572">
        <v>44464</v>
      </c>
      <c r="E946" s="481">
        <v>5340322</v>
      </c>
      <c r="F946" s="570" t="s">
        <v>25</v>
      </c>
      <c r="G946" s="33" t="s">
        <v>369</v>
      </c>
      <c r="H946" s="33"/>
    </row>
    <row r="947" spans="1:8">
      <c r="A947" s="32">
        <v>184</v>
      </c>
      <c r="B947" s="32" t="s">
        <v>470</v>
      </c>
      <c r="C947" s="32" t="s">
        <v>471</v>
      </c>
      <c r="D947" s="572">
        <v>44464</v>
      </c>
      <c r="E947" s="481">
        <v>7322975</v>
      </c>
      <c r="F947" s="570" t="s">
        <v>25</v>
      </c>
      <c r="G947" s="33" t="s">
        <v>366</v>
      </c>
      <c r="H947" s="33"/>
    </row>
    <row r="948" spans="1:8">
      <c r="A948" s="32">
        <v>185</v>
      </c>
      <c r="B948" s="32" t="s">
        <v>472</v>
      </c>
      <c r="C948" s="32" t="s">
        <v>473</v>
      </c>
      <c r="D948" s="572">
        <v>44464</v>
      </c>
      <c r="E948" s="481">
        <v>1038389</v>
      </c>
      <c r="F948" s="570" t="s">
        <v>25</v>
      </c>
      <c r="G948" s="33" t="s">
        <v>474</v>
      </c>
      <c r="H948" s="33"/>
    </row>
    <row r="949" spans="1:8">
      <c r="A949" s="32">
        <v>186</v>
      </c>
      <c r="B949" s="32" t="s">
        <v>475</v>
      </c>
      <c r="C949" s="32" t="s">
        <v>476</v>
      </c>
      <c r="D949" s="572">
        <v>44464</v>
      </c>
      <c r="E949" s="481">
        <v>7333095</v>
      </c>
      <c r="F949" s="570" t="s">
        <v>25</v>
      </c>
      <c r="G949" s="33" t="s">
        <v>369</v>
      </c>
      <c r="H949" s="33"/>
    </row>
    <row r="950" spans="1:8">
      <c r="A950" s="32">
        <v>187</v>
      </c>
      <c r="B950" s="32" t="s">
        <v>477</v>
      </c>
      <c r="C950" s="32" t="s">
        <v>478</v>
      </c>
      <c r="D950" s="572">
        <v>44464</v>
      </c>
      <c r="E950" s="481">
        <v>4062311</v>
      </c>
      <c r="F950" s="570" t="s">
        <v>25</v>
      </c>
      <c r="G950" s="33" t="s">
        <v>366</v>
      </c>
      <c r="H950" s="33"/>
    </row>
    <row r="951" spans="1:8">
      <c r="A951" s="32">
        <v>188</v>
      </c>
      <c r="B951" s="32" t="s">
        <v>479</v>
      </c>
      <c r="C951" s="32" t="s">
        <v>480</v>
      </c>
      <c r="D951" s="572">
        <v>44464</v>
      </c>
      <c r="E951" s="481">
        <v>1040560</v>
      </c>
      <c r="F951" s="570" t="s">
        <v>25</v>
      </c>
      <c r="G951" s="33" t="s">
        <v>366</v>
      </c>
      <c r="H951" s="33"/>
    </row>
    <row r="952" spans="1:8">
      <c r="A952" s="32">
        <v>189</v>
      </c>
      <c r="B952" s="32" t="s">
        <v>481</v>
      </c>
      <c r="C952" s="32" t="s">
        <v>482</v>
      </c>
      <c r="D952" s="572">
        <v>44464</v>
      </c>
      <c r="E952" s="481">
        <v>2541823</v>
      </c>
      <c r="F952" s="570" t="s">
        <v>25</v>
      </c>
      <c r="G952" s="33" t="s">
        <v>366</v>
      </c>
      <c r="H952" s="33"/>
    </row>
    <row r="953" spans="1:8">
      <c r="A953" s="32">
        <v>190</v>
      </c>
      <c r="B953" s="32" t="s">
        <v>483</v>
      </c>
      <c r="C953" s="32" t="s">
        <v>484</v>
      </c>
      <c r="D953" s="572">
        <v>44464</v>
      </c>
      <c r="E953" s="481">
        <v>2274800</v>
      </c>
      <c r="F953" s="570" t="s">
        <v>25</v>
      </c>
      <c r="G953" s="33" t="s">
        <v>366</v>
      </c>
      <c r="H953" s="33"/>
    </row>
    <row r="954" spans="1:8">
      <c r="A954" s="32">
        <v>191</v>
      </c>
      <c r="B954" s="32" t="s">
        <v>485</v>
      </c>
      <c r="C954" s="32" t="s">
        <v>486</v>
      </c>
      <c r="D954" s="572">
        <v>44464</v>
      </c>
      <c r="E954" s="481">
        <v>2592621</v>
      </c>
      <c r="F954" s="570" t="s">
        <v>25</v>
      </c>
      <c r="G954" s="33" t="s">
        <v>366</v>
      </c>
      <c r="H954" s="33"/>
    </row>
    <row r="955" spans="1:8">
      <c r="A955" s="32">
        <v>192</v>
      </c>
      <c r="B955" s="32" t="s">
        <v>487</v>
      </c>
      <c r="C955" s="32" t="s">
        <v>488</v>
      </c>
      <c r="D955" s="572">
        <v>44464</v>
      </c>
      <c r="E955" s="481">
        <v>3995035</v>
      </c>
      <c r="F955" s="570" t="s">
        <v>25</v>
      </c>
      <c r="G955" s="33" t="s">
        <v>366</v>
      </c>
      <c r="H955" s="33"/>
    </row>
    <row r="956" spans="1:8">
      <c r="A956" s="32">
        <v>193</v>
      </c>
      <c r="B956" s="32" t="s">
        <v>489</v>
      </c>
      <c r="C956" s="32" t="s">
        <v>490</v>
      </c>
      <c r="D956" s="572">
        <v>44464</v>
      </c>
      <c r="E956" s="481">
        <v>718740</v>
      </c>
      <c r="F956" s="570" t="s">
        <v>25</v>
      </c>
      <c r="G956" s="33" t="s">
        <v>366</v>
      </c>
      <c r="H956" s="33"/>
    </row>
    <row r="957" spans="1:8">
      <c r="A957" s="32">
        <v>194</v>
      </c>
      <c r="B957" s="32" t="s">
        <v>491</v>
      </c>
      <c r="C957" s="32" t="s">
        <v>492</v>
      </c>
      <c r="D957" s="572">
        <v>44464</v>
      </c>
      <c r="E957" s="481">
        <v>3666676</v>
      </c>
      <c r="F957" s="570" t="s">
        <v>25</v>
      </c>
      <c r="G957" s="33" t="s">
        <v>366</v>
      </c>
      <c r="H957" s="33"/>
    </row>
    <row r="958" spans="1:8">
      <c r="A958" s="32">
        <v>195</v>
      </c>
      <c r="B958" s="32" t="s">
        <v>493</v>
      </c>
      <c r="C958" s="32" t="s">
        <v>494</v>
      </c>
      <c r="D958" s="572">
        <v>44464</v>
      </c>
      <c r="E958" s="481">
        <v>6207999</v>
      </c>
      <c r="F958" s="570" t="s">
        <v>25</v>
      </c>
      <c r="G958" s="33" t="s">
        <v>366</v>
      </c>
      <c r="H958" s="33"/>
    </row>
    <row r="959" spans="1:8">
      <c r="A959" s="32">
        <v>196</v>
      </c>
      <c r="B959" s="32" t="s">
        <v>495</v>
      </c>
      <c r="C959" s="32" t="s">
        <v>496</v>
      </c>
      <c r="D959" s="572">
        <v>44464</v>
      </c>
      <c r="E959" s="481">
        <v>3900672</v>
      </c>
      <c r="F959" s="570" t="s">
        <v>25</v>
      </c>
      <c r="G959" s="33" t="s">
        <v>366</v>
      </c>
      <c r="H959" s="33"/>
    </row>
    <row r="960" spans="1:8">
      <c r="A960" s="32">
        <v>197</v>
      </c>
      <c r="B960" s="32" t="s">
        <v>497</v>
      </c>
      <c r="C960" s="32" t="s">
        <v>498</v>
      </c>
      <c r="D960" s="572">
        <v>44464</v>
      </c>
      <c r="E960" s="481">
        <v>3233853</v>
      </c>
      <c r="F960" s="570" t="s">
        <v>25</v>
      </c>
      <c r="G960" s="33" t="s">
        <v>366</v>
      </c>
      <c r="H960" s="33"/>
    </row>
    <row r="961" spans="1:8">
      <c r="A961" s="32">
        <v>198</v>
      </c>
      <c r="B961" s="32" t="s">
        <v>499</v>
      </c>
      <c r="C961" s="32" t="s">
        <v>500</v>
      </c>
      <c r="D961" s="572">
        <v>44464</v>
      </c>
      <c r="E961" s="481">
        <v>2647993</v>
      </c>
      <c r="F961" s="570" t="s">
        <v>25</v>
      </c>
      <c r="G961" s="33" t="s">
        <v>366</v>
      </c>
      <c r="H961" s="33"/>
    </row>
    <row r="962" spans="1:8">
      <c r="A962" s="32">
        <v>199</v>
      </c>
      <c r="B962" s="32" t="s">
        <v>501</v>
      </c>
      <c r="C962" s="32" t="s">
        <v>502</v>
      </c>
      <c r="D962" s="572">
        <v>44464</v>
      </c>
      <c r="E962" s="481">
        <v>3055879</v>
      </c>
      <c r="F962" s="570" t="s">
        <v>25</v>
      </c>
      <c r="G962" s="33" t="s">
        <v>366</v>
      </c>
      <c r="H962" s="33"/>
    </row>
    <row r="963" spans="1:8">
      <c r="A963" s="32">
        <v>200</v>
      </c>
      <c r="B963" s="32" t="s">
        <v>503</v>
      </c>
      <c r="C963" s="32" t="s">
        <v>504</v>
      </c>
      <c r="D963" s="572">
        <v>44464</v>
      </c>
      <c r="E963" s="481">
        <v>3975334</v>
      </c>
      <c r="F963" s="570" t="s">
        <v>25</v>
      </c>
      <c r="G963" s="33" t="s">
        <v>366</v>
      </c>
      <c r="H963" s="33"/>
    </row>
    <row r="964" spans="1:8">
      <c r="A964" s="32">
        <v>201</v>
      </c>
      <c r="B964" s="32" t="s">
        <v>505</v>
      </c>
      <c r="C964" s="32" t="s">
        <v>506</v>
      </c>
      <c r="D964" s="572">
        <v>44464</v>
      </c>
      <c r="E964" s="481">
        <v>3829854</v>
      </c>
      <c r="F964" s="570" t="s">
        <v>25</v>
      </c>
      <c r="G964" s="33" t="s">
        <v>366</v>
      </c>
      <c r="H964" s="33"/>
    </row>
    <row r="965" spans="1:8">
      <c r="A965" s="32">
        <v>202</v>
      </c>
      <c r="B965" s="32" t="s">
        <v>507</v>
      </c>
      <c r="C965" s="32" t="s">
        <v>508</v>
      </c>
      <c r="D965" s="572">
        <v>44464</v>
      </c>
      <c r="E965" s="481">
        <v>7300585</v>
      </c>
      <c r="F965" s="570" t="s">
        <v>25</v>
      </c>
      <c r="G965" s="33" t="s">
        <v>366</v>
      </c>
      <c r="H965" s="33"/>
    </row>
    <row r="966" spans="1:8">
      <c r="A966" s="32">
        <v>203</v>
      </c>
      <c r="B966" s="32" t="s">
        <v>509</v>
      </c>
      <c r="C966" s="32" t="s">
        <v>510</v>
      </c>
      <c r="D966" s="572">
        <v>44464</v>
      </c>
      <c r="E966" s="481">
        <v>3899716</v>
      </c>
      <c r="F966" s="570" t="s">
        <v>25</v>
      </c>
      <c r="G966" s="33" t="s">
        <v>366</v>
      </c>
      <c r="H966" s="33"/>
    </row>
    <row r="967" spans="1:8">
      <c r="A967" s="32">
        <v>204</v>
      </c>
      <c r="B967" s="32" t="s">
        <v>511</v>
      </c>
      <c r="C967" s="32" t="s">
        <v>512</v>
      </c>
      <c r="D967" s="572">
        <v>44464</v>
      </c>
      <c r="E967" s="481">
        <v>2605033</v>
      </c>
      <c r="F967" s="570" t="s">
        <v>25</v>
      </c>
      <c r="G967" s="33" t="s">
        <v>366</v>
      </c>
      <c r="H967" s="33"/>
    </row>
    <row r="968" spans="1:8">
      <c r="A968" s="32">
        <v>205</v>
      </c>
      <c r="B968" s="32" t="s">
        <v>513</v>
      </c>
      <c r="C968" s="32" t="s">
        <v>514</v>
      </c>
      <c r="D968" s="572">
        <v>44464</v>
      </c>
      <c r="E968" s="481">
        <v>5931415</v>
      </c>
      <c r="F968" s="570" t="s">
        <v>25</v>
      </c>
      <c r="G968" s="33" t="s">
        <v>366</v>
      </c>
      <c r="H968" s="33"/>
    </row>
    <row r="969" spans="1:8">
      <c r="A969" s="32">
        <v>206</v>
      </c>
      <c r="B969" s="32" t="s">
        <v>515</v>
      </c>
      <c r="C969" s="32" t="s">
        <v>516</v>
      </c>
      <c r="D969" s="572">
        <v>44464</v>
      </c>
      <c r="E969" s="481">
        <v>3254996</v>
      </c>
      <c r="F969" s="570" t="s">
        <v>25</v>
      </c>
      <c r="G969" s="33" t="s">
        <v>366</v>
      </c>
      <c r="H969" s="33"/>
    </row>
    <row r="970" spans="1:8">
      <c r="A970" s="32">
        <v>207</v>
      </c>
      <c r="B970" s="32" t="s">
        <v>517</v>
      </c>
      <c r="C970" s="32" t="s">
        <v>518</v>
      </c>
      <c r="D970" s="572">
        <v>44464</v>
      </c>
      <c r="E970" s="481">
        <v>1987667</v>
      </c>
      <c r="F970" s="570" t="s">
        <v>25</v>
      </c>
      <c r="G970" s="33" t="s">
        <v>366</v>
      </c>
      <c r="H970" s="33"/>
    </row>
    <row r="971" spans="1:8">
      <c r="A971" s="32">
        <v>208</v>
      </c>
      <c r="B971" s="32" t="s">
        <v>519</v>
      </c>
      <c r="C971" s="32" t="s">
        <v>520</v>
      </c>
      <c r="D971" s="572">
        <v>44464</v>
      </c>
      <c r="E971" s="481">
        <v>3975334</v>
      </c>
      <c r="F971" s="570" t="s">
        <v>25</v>
      </c>
      <c r="G971" s="33" t="s">
        <v>366</v>
      </c>
      <c r="H971" s="33"/>
    </row>
    <row r="972" spans="1:8">
      <c r="A972" s="32">
        <v>209</v>
      </c>
      <c r="B972" s="32" t="s">
        <v>521</v>
      </c>
      <c r="C972" s="32" t="s">
        <v>522</v>
      </c>
      <c r="D972" s="572">
        <v>44464</v>
      </c>
      <c r="E972" s="481">
        <v>4545140</v>
      </c>
      <c r="F972" s="570" t="s">
        <v>25</v>
      </c>
      <c r="G972" s="33" t="s">
        <v>366</v>
      </c>
      <c r="H972" s="33"/>
    </row>
    <row r="973" spans="1:8">
      <c r="A973" s="32">
        <v>210</v>
      </c>
      <c r="B973" s="32" t="s">
        <v>523</v>
      </c>
      <c r="C973" s="32" t="s">
        <v>524</v>
      </c>
      <c r="D973" s="572">
        <v>44464</v>
      </c>
      <c r="E973" s="481">
        <v>4920460</v>
      </c>
      <c r="F973" s="570" t="s">
        <v>25</v>
      </c>
      <c r="G973" s="33" t="s">
        <v>366</v>
      </c>
      <c r="H973" s="33"/>
    </row>
    <row r="974" spans="1:8">
      <c r="A974" s="32">
        <v>211</v>
      </c>
      <c r="B974" s="32" t="s">
        <v>525</v>
      </c>
      <c r="C974" s="32" t="s">
        <v>526</v>
      </c>
      <c r="D974" s="572">
        <v>44466</v>
      </c>
      <c r="E974" s="481">
        <v>1161600</v>
      </c>
      <c r="F974" s="570" t="s">
        <v>25</v>
      </c>
      <c r="G974" s="33"/>
      <c r="H974" s="33"/>
    </row>
    <row r="975" spans="1:8">
      <c r="A975" s="32">
        <v>212</v>
      </c>
      <c r="B975" s="32" t="s">
        <v>527</v>
      </c>
      <c r="C975" s="32" t="s">
        <v>528</v>
      </c>
      <c r="D975" s="572">
        <v>44466</v>
      </c>
      <c r="E975" s="481">
        <v>1938481</v>
      </c>
      <c r="F975" s="570" t="s">
        <v>25</v>
      </c>
      <c r="G975" s="33"/>
      <c r="H975" s="33"/>
    </row>
    <row r="976" spans="1:8">
      <c r="A976" s="32">
        <v>213</v>
      </c>
      <c r="B976" s="32" t="s">
        <v>529</v>
      </c>
      <c r="C976" s="32" t="s">
        <v>530</v>
      </c>
      <c r="D976" s="572">
        <v>44466</v>
      </c>
      <c r="E976" s="481">
        <v>1158788</v>
      </c>
      <c r="F976" s="570" t="s">
        <v>25</v>
      </c>
      <c r="G976" s="33"/>
      <c r="H976" s="33"/>
    </row>
    <row r="977" spans="1:8">
      <c r="A977" s="32">
        <v>214</v>
      </c>
      <c r="B977" s="32" t="s">
        <v>531</v>
      </c>
      <c r="C977" s="32" t="s">
        <v>532</v>
      </c>
      <c r="D977" s="572">
        <v>44466</v>
      </c>
      <c r="E977" s="481">
        <v>2229989</v>
      </c>
      <c r="F977" s="570" t="s">
        <v>25</v>
      </c>
      <c r="G977" s="33"/>
      <c r="H977" s="33"/>
    </row>
    <row r="978" spans="1:8">
      <c r="A978" s="32">
        <v>215</v>
      </c>
      <c r="B978" s="32" t="s">
        <v>533</v>
      </c>
      <c r="C978" s="32" t="s">
        <v>534</v>
      </c>
      <c r="D978" s="572">
        <v>44466</v>
      </c>
      <c r="E978" s="481">
        <v>4374699</v>
      </c>
      <c r="F978" s="570" t="s">
        <v>25</v>
      </c>
      <c r="G978" s="33"/>
      <c r="H978" s="33"/>
    </row>
    <row r="979" spans="1:8">
      <c r="A979" s="32">
        <v>216</v>
      </c>
      <c r="B979" s="32" t="s">
        <v>535</v>
      </c>
      <c r="C979" s="32" t="s">
        <v>536</v>
      </c>
      <c r="D979" s="572">
        <v>44466</v>
      </c>
      <c r="E979" s="481">
        <v>1389515</v>
      </c>
      <c r="F979" s="570" t="s">
        <v>25</v>
      </c>
      <c r="G979" s="33"/>
      <c r="H979" s="33"/>
    </row>
    <row r="980" spans="1:8">
      <c r="A980" s="32">
        <v>217</v>
      </c>
      <c r="B980" s="32" t="s">
        <v>537</v>
      </c>
      <c r="C980" s="32" t="s">
        <v>538</v>
      </c>
      <c r="D980" s="572">
        <v>44466</v>
      </c>
      <c r="E980" s="481">
        <v>3998506</v>
      </c>
      <c r="F980" s="570" t="s">
        <v>25</v>
      </c>
      <c r="G980" s="33"/>
      <c r="H980" s="33"/>
    </row>
    <row r="981" spans="1:8">
      <c r="A981" s="32">
        <v>218</v>
      </c>
      <c r="B981" s="32" t="s">
        <v>539</v>
      </c>
      <c r="C981" s="32" t="s">
        <v>540</v>
      </c>
      <c r="D981" s="572">
        <v>44466</v>
      </c>
      <c r="E981" s="481">
        <v>2170073</v>
      </c>
      <c r="F981" s="570" t="s">
        <v>25</v>
      </c>
      <c r="G981" s="33"/>
      <c r="H981" s="33"/>
    </row>
    <row r="982" spans="1:8">
      <c r="A982" s="32">
        <v>219</v>
      </c>
      <c r="B982" s="32" t="s">
        <v>541</v>
      </c>
      <c r="C982" s="32" t="s">
        <v>542</v>
      </c>
      <c r="D982" s="572">
        <v>44466</v>
      </c>
      <c r="E982" s="481">
        <v>3395940</v>
      </c>
      <c r="F982" s="570" t="s">
        <v>25</v>
      </c>
      <c r="G982" s="33"/>
      <c r="H982" s="33"/>
    </row>
    <row r="983" spans="1:8">
      <c r="A983" s="32">
        <v>220</v>
      </c>
      <c r="B983" s="32" t="s">
        <v>543</v>
      </c>
      <c r="C983" s="32" t="s">
        <v>544</v>
      </c>
      <c r="D983" s="572">
        <v>44466</v>
      </c>
      <c r="E983" s="481">
        <v>2811787</v>
      </c>
      <c r="F983" s="570" t="s">
        <v>25</v>
      </c>
      <c r="G983" s="33"/>
      <c r="H983" s="33"/>
    </row>
    <row r="984" spans="1:8">
      <c r="A984" s="32">
        <v>221</v>
      </c>
      <c r="B984" s="32" t="s">
        <v>545</v>
      </c>
      <c r="C984" s="32" t="s">
        <v>546</v>
      </c>
      <c r="D984" s="572">
        <v>44466</v>
      </c>
      <c r="E984" s="481">
        <v>1163547</v>
      </c>
      <c r="F984" s="570" t="s">
        <v>25</v>
      </c>
      <c r="G984" s="33"/>
      <c r="H984" s="33"/>
    </row>
    <row r="985" spans="1:8">
      <c r="A985" s="32">
        <v>222</v>
      </c>
      <c r="B985" s="32" t="s">
        <v>547</v>
      </c>
      <c r="C985" s="32" t="s">
        <v>548</v>
      </c>
      <c r="D985" s="572">
        <v>44466</v>
      </c>
      <c r="E985" s="481">
        <v>1583797</v>
      </c>
      <c r="F985" s="570" t="s">
        <v>25</v>
      </c>
      <c r="G985" s="33"/>
      <c r="H985" s="33"/>
    </row>
    <row r="986" spans="1:8">
      <c r="A986" s="32">
        <v>223</v>
      </c>
      <c r="B986" s="32" t="s">
        <v>549</v>
      </c>
      <c r="C986" s="32" t="s">
        <v>550</v>
      </c>
      <c r="D986" s="572">
        <v>44466</v>
      </c>
      <c r="E986" s="481">
        <v>1757839</v>
      </c>
      <c r="F986" s="570" t="s">
        <v>25</v>
      </c>
      <c r="G986" s="33"/>
      <c r="H986" s="33"/>
    </row>
    <row r="987" spans="1:8">
      <c r="A987" s="32">
        <v>224</v>
      </c>
      <c r="B987" s="32" t="s">
        <v>551</v>
      </c>
      <c r="C987" s="32" t="s">
        <v>552</v>
      </c>
      <c r="D987" s="572">
        <v>44466</v>
      </c>
      <c r="E987" s="481">
        <v>1694719</v>
      </c>
      <c r="F987" s="570" t="s">
        <v>25</v>
      </c>
      <c r="G987" s="33"/>
      <c r="H987" s="33"/>
    </row>
    <row r="988" spans="1:8">
      <c r="A988" s="32">
        <v>225</v>
      </c>
      <c r="B988" s="32" t="s">
        <v>553</v>
      </c>
      <c r="C988" s="32" t="s">
        <v>554</v>
      </c>
      <c r="D988" s="572">
        <v>44466</v>
      </c>
      <c r="E988" s="481">
        <v>2292593</v>
      </c>
      <c r="F988" s="570" t="s">
        <v>25</v>
      </c>
      <c r="G988" s="33"/>
      <c r="H988" s="33"/>
    </row>
    <row r="989" spans="1:8">
      <c r="A989" s="32">
        <v>226</v>
      </c>
      <c r="B989" s="32" t="s">
        <v>555</v>
      </c>
      <c r="C989" s="32" t="s">
        <v>556</v>
      </c>
      <c r="D989" s="572">
        <v>44466</v>
      </c>
      <c r="E989" s="481">
        <v>3998506</v>
      </c>
      <c r="F989" s="570" t="s">
        <v>25</v>
      </c>
      <c r="G989" s="33"/>
      <c r="H989" s="33"/>
    </row>
    <row r="990" spans="1:8">
      <c r="A990" s="32">
        <v>227</v>
      </c>
      <c r="B990" s="32" t="s">
        <v>557</v>
      </c>
      <c r="C990" s="32" t="s">
        <v>558</v>
      </c>
      <c r="D990" s="572">
        <v>44466</v>
      </c>
      <c r="E990" s="481">
        <v>1931789</v>
      </c>
      <c r="F990" s="570" t="s">
        <v>25</v>
      </c>
      <c r="G990" s="33"/>
      <c r="H990" s="33"/>
    </row>
    <row r="991" spans="1:8">
      <c r="A991" s="32">
        <v>228</v>
      </c>
      <c r="B991" s="32" t="s">
        <v>559</v>
      </c>
      <c r="C991" s="32" t="s">
        <v>560</v>
      </c>
      <c r="D991" s="572">
        <v>44466</v>
      </c>
      <c r="E991" s="481">
        <v>1590391</v>
      </c>
      <c r="F991" s="570" t="s">
        <v>25</v>
      </c>
      <c r="G991" s="33"/>
      <c r="H991" s="33"/>
    </row>
    <row r="992" spans="1:8">
      <c r="A992" s="32">
        <v>229</v>
      </c>
      <c r="B992" s="32" t="s">
        <v>561</v>
      </c>
      <c r="C992" s="32" t="s">
        <v>562</v>
      </c>
      <c r="D992" s="572">
        <v>44466</v>
      </c>
      <c r="E992" s="481">
        <v>2930945</v>
      </c>
      <c r="F992" s="570" t="s">
        <v>25</v>
      </c>
      <c r="G992" s="33"/>
      <c r="H992" s="33"/>
    </row>
    <row r="993" spans="1:8">
      <c r="A993" s="32">
        <v>230</v>
      </c>
      <c r="B993" s="32" t="s">
        <v>563</v>
      </c>
      <c r="C993" s="32" t="s">
        <v>564</v>
      </c>
      <c r="D993" s="572">
        <v>44466</v>
      </c>
      <c r="E993" s="481">
        <v>2800556</v>
      </c>
      <c r="F993" s="570" t="s">
        <v>25</v>
      </c>
      <c r="G993" s="33"/>
      <c r="H993" s="33"/>
    </row>
    <row r="994" spans="1:8">
      <c r="A994" s="32">
        <v>231</v>
      </c>
      <c r="B994" s="32" t="s">
        <v>565</v>
      </c>
      <c r="C994" s="32" t="s">
        <v>566</v>
      </c>
      <c r="D994" s="572">
        <v>44466</v>
      </c>
      <c r="E994" s="481">
        <v>4300923</v>
      </c>
      <c r="F994" s="570" t="s">
        <v>25</v>
      </c>
      <c r="G994" s="33"/>
      <c r="H994" s="33"/>
    </row>
    <row r="995" spans="1:8">
      <c r="A995" s="32">
        <v>232</v>
      </c>
      <c r="B995" s="32" t="s">
        <v>567</v>
      </c>
      <c r="C995" s="32" t="s">
        <v>568</v>
      </c>
      <c r="D995" s="572">
        <v>44466</v>
      </c>
      <c r="E995" s="481">
        <v>1846130</v>
      </c>
      <c r="F995" s="570" t="s">
        <v>25</v>
      </c>
      <c r="G995" s="33"/>
      <c r="H995" s="33"/>
    </row>
    <row r="996" spans="1:8">
      <c r="A996" s="32">
        <v>233</v>
      </c>
      <c r="B996" s="32" t="s">
        <v>569</v>
      </c>
      <c r="C996" s="32" t="s">
        <v>570</v>
      </c>
      <c r="D996" s="572">
        <v>44466</v>
      </c>
      <c r="E996" s="481">
        <v>2250001</v>
      </c>
      <c r="F996" s="570" t="s">
        <v>25</v>
      </c>
      <c r="G996" s="33"/>
      <c r="H996" s="33"/>
    </row>
    <row r="997" spans="1:8">
      <c r="A997" s="32">
        <v>234</v>
      </c>
      <c r="B997" s="32" t="s">
        <v>571</v>
      </c>
      <c r="C997" s="32" t="s">
        <v>572</v>
      </c>
      <c r="D997" s="572">
        <v>44466</v>
      </c>
      <c r="E997" s="481">
        <v>4784258</v>
      </c>
      <c r="F997" s="570" t="s">
        <v>25</v>
      </c>
      <c r="G997" s="33"/>
      <c r="H997" s="33"/>
    </row>
    <row r="998" spans="1:8">
      <c r="A998" s="32">
        <v>235</v>
      </c>
      <c r="B998" s="32" t="s">
        <v>573</v>
      </c>
      <c r="C998" s="32" t="s">
        <v>574</v>
      </c>
      <c r="D998" s="572">
        <v>44466</v>
      </c>
      <c r="E998" s="481">
        <v>1809764</v>
      </c>
      <c r="F998" s="570" t="s">
        <v>25</v>
      </c>
      <c r="G998" s="33"/>
      <c r="H998" s="33"/>
    </row>
    <row r="999" spans="1:8">
      <c r="A999" s="32">
        <v>236</v>
      </c>
      <c r="B999" s="32" t="s">
        <v>575</v>
      </c>
      <c r="C999" s="32" t="s">
        <v>576</v>
      </c>
      <c r="D999" s="572">
        <v>44466</v>
      </c>
      <c r="E999" s="481">
        <v>896267</v>
      </c>
      <c r="F999" s="570" t="s">
        <v>25</v>
      </c>
      <c r="G999" s="33"/>
      <c r="H999" s="33"/>
    </row>
    <row r="1000" spans="1:8">
      <c r="A1000" s="32">
        <v>237</v>
      </c>
      <c r="B1000" s="32" t="s">
        <v>577</v>
      </c>
      <c r="C1000" s="32" t="s">
        <v>578</v>
      </c>
      <c r="D1000" s="572">
        <v>44466</v>
      </c>
      <c r="E1000" s="481">
        <v>3348879</v>
      </c>
      <c r="F1000" s="570" t="s">
        <v>25</v>
      </c>
      <c r="G1000" s="33"/>
      <c r="H1000" s="33"/>
    </row>
    <row r="1001" spans="1:8">
      <c r="A1001" s="32">
        <v>238</v>
      </c>
      <c r="B1001" s="32" t="s">
        <v>579</v>
      </c>
      <c r="C1001" s="32" t="s">
        <v>580</v>
      </c>
      <c r="D1001" s="572">
        <v>44466</v>
      </c>
      <c r="E1001" s="481">
        <v>5096146</v>
      </c>
      <c r="F1001" s="570" t="s">
        <v>25</v>
      </c>
      <c r="G1001" s="33"/>
      <c r="H1001" s="33"/>
    </row>
    <row r="1002" spans="1:8">
      <c r="A1002" s="32">
        <v>239</v>
      </c>
      <c r="B1002" s="32" t="s">
        <v>581</v>
      </c>
      <c r="C1002" s="32" t="s">
        <v>582</v>
      </c>
      <c r="D1002" s="572">
        <v>44466</v>
      </c>
      <c r="E1002" s="481">
        <v>2604696</v>
      </c>
      <c r="F1002" s="570" t="s">
        <v>25</v>
      </c>
      <c r="G1002" s="33"/>
      <c r="H1002" s="33"/>
    </row>
    <row r="1003" spans="1:8">
      <c r="A1003" s="32">
        <v>240</v>
      </c>
      <c r="B1003" s="32" t="s">
        <v>583</v>
      </c>
      <c r="C1003" s="32" t="s">
        <v>584</v>
      </c>
      <c r="D1003" s="572">
        <v>44466</v>
      </c>
      <c r="E1003" s="481">
        <v>3555085</v>
      </c>
      <c r="F1003" s="570" t="s">
        <v>25</v>
      </c>
      <c r="G1003" s="33"/>
      <c r="H1003" s="33"/>
    </row>
    <row r="1004" spans="1:8">
      <c r="A1004" s="32">
        <v>241</v>
      </c>
      <c r="B1004" s="32" t="s">
        <v>585</v>
      </c>
      <c r="C1004" s="32" t="s">
        <v>586</v>
      </c>
      <c r="D1004" s="572">
        <v>44466</v>
      </c>
      <c r="E1004" s="481">
        <v>3998506</v>
      </c>
      <c r="F1004" s="570" t="s">
        <v>25</v>
      </c>
      <c r="G1004" s="33"/>
      <c r="H1004" s="33"/>
    </row>
    <row r="1005" spans="1:8">
      <c r="A1005" s="32">
        <v>242</v>
      </c>
      <c r="B1005" s="32" t="s">
        <v>587</v>
      </c>
      <c r="C1005" s="32" t="s">
        <v>588</v>
      </c>
      <c r="D1005" s="572">
        <v>44466</v>
      </c>
      <c r="E1005" s="481">
        <v>1792534</v>
      </c>
      <c r="F1005" s="570" t="s">
        <v>25</v>
      </c>
      <c r="G1005" s="33"/>
      <c r="H1005" s="33"/>
    </row>
    <row r="1006" spans="1:8">
      <c r="A1006" s="32">
        <v>243</v>
      </c>
      <c r="B1006" s="32" t="s">
        <v>589</v>
      </c>
      <c r="C1006" s="32" t="s">
        <v>590</v>
      </c>
      <c r="D1006" s="572">
        <v>44466</v>
      </c>
      <c r="E1006" s="481">
        <v>1908709</v>
      </c>
      <c r="F1006" s="570" t="s">
        <v>25</v>
      </c>
      <c r="G1006" s="33"/>
      <c r="H1006" s="33"/>
    </row>
    <row r="1007" spans="1:8">
      <c r="A1007" s="32">
        <v>244</v>
      </c>
      <c r="B1007" s="32" t="s">
        <v>591</v>
      </c>
      <c r="C1007" s="32" t="s">
        <v>592</v>
      </c>
      <c r="D1007" s="572">
        <v>44466</v>
      </c>
      <c r="E1007" s="481">
        <v>2780180</v>
      </c>
      <c r="F1007" s="570" t="s">
        <v>25</v>
      </c>
      <c r="G1007" s="33"/>
      <c r="H1007" s="33"/>
    </row>
    <row r="1008" spans="1:8">
      <c r="A1008" s="32">
        <v>245</v>
      </c>
      <c r="B1008" s="32" t="s">
        <v>593</v>
      </c>
      <c r="C1008" s="32" t="s">
        <v>594</v>
      </c>
      <c r="D1008" s="572">
        <v>44466</v>
      </c>
      <c r="E1008" s="481">
        <v>2240667</v>
      </c>
      <c r="F1008" s="570" t="s">
        <v>25</v>
      </c>
      <c r="G1008" s="33"/>
      <c r="H1008" s="33"/>
    </row>
    <row r="1009" spans="1:8">
      <c r="A1009" s="32">
        <v>246</v>
      </c>
      <c r="B1009" s="32" t="s">
        <v>595</v>
      </c>
      <c r="C1009" s="32" t="s">
        <v>596</v>
      </c>
      <c r="D1009" s="572">
        <v>44466</v>
      </c>
      <c r="E1009" s="481">
        <v>2240667</v>
      </c>
      <c r="F1009" s="570" t="s">
        <v>25</v>
      </c>
      <c r="G1009" s="33"/>
      <c r="H1009" s="33"/>
    </row>
    <row r="1010" spans="1:8">
      <c r="A1010" s="32">
        <v>247</v>
      </c>
      <c r="B1010" s="32" t="s">
        <v>597</v>
      </c>
      <c r="C1010" s="32" t="s">
        <v>598</v>
      </c>
      <c r="D1010" s="572">
        <v>44466</v>
      </c>
      <c r="E1010" s="481">
        <v>3998506</v>
      </c>
      <c r="F1010" s="570" t="s">
        <v>25</v>
      </c>
      <c r="G1010" s="33"/>
      <c r="H1010" s="33"/>
    </row>
    <row r="1011" spans="1:8">
      <c r="A1011" s="32">
        <v>248</v>
      </c>
      <c r="B1011" s="32" t="s">
        <v>599</v>
      </c>
      <c r="C1011" s="32" t="s">
        <v>600</v>
      </c>
      <c r="D1011" s="572">
        <v>44466</v>
      </c>
      <c r="E1011" s="481">
        <v>3348774</v>
      </c>
      <c r="F1011" s="570" t="s">
        <v>25</v>
      </c>
      <c r="G1011" s="33"/>
      <c r="H1011" s="33"/>
    </row>
    <row r="1012" spans="1:8">
      <c r="A1012" s="32">
        <v>249</v>
      </c>
      <c r="B1012" s="32" t="s">
        <v>601</v>
      </c>
      <c r="C1012" s="32" t="s">
        <v>602</v>
      </c>
      <c r="D1012" s="572">
        <v>44466</v>
      </c>
      <c r="E1012" s="481">
        <v>1794536</v>
      </c>
      <c r="F1012" s="570" t="s">
        <v>25</v>
      </c>
      <c r="G1012" s="33"/>
      <c r="H1012" s="33"/>
    </row>
    <row r="1013" spans="1:8">
      <c r="A1013" s="32">
        <v>250</v>
      </c>
      <c r="B1013" s="32" t="s">
        <v>603</v>
      </c>
      <c r="C1013" s="32" t="s">
        <v>604</v>
      </c>
      <c r="D1013" s="572">
        <v>44466</v>
      </c>
      <c r="E1013" s="481">
        <v>3009677</v>
      </c>
      <c r="F1013" s="570" t="s">
        <v>25</v>
      </c>
      <c r="G1013" s="33"/>
      <c r="H1013" s="33"/>
    </row>
    <row r="1014" spans="1:8">
      <c r="A1014" s="32">
        <v>251</v>
      </c>
      <c r="B1014" s="32" t="s">
        <v>605</v>
      </c>
      <c r="C1014" s="32" t="s">
        <v>606</v>
      </c>
      <c r="D1014" s="572">
        <v>44466</v>
      </c>
      <c r="E1014" s="481">
        <v>3926093</v>
      </c>
      <c r="F1014" s="570" t="s">
        <v>25</v>
      </c>
      <c r="G1014" s="33"/>
      <c r="H1014" s="33"/>
    </row>
    <row r="1015" spans="1:8">
      <c r="A1015" s="32">
        <v>252</v>
      </c>
      <c r="B1015" s="32" t="s">
        <v>607</v>
      </c>
      <c r="C1015" s="32" t="s">
        <v>608</v>
      </c>
      <c r="D1015" s="572">
        <v>44466</v>
      </c>
      <c r="E1015" s="481">
        <v>3787273</v>
      </c>
      <c r="F1015" s="570" t="s">
        <v>25</v>
      </c>
      <c r="G1015" s="33"/>
      <c r="H1015" s="33"/>
    </row>
    <row r="1016" spans="1:8">
      <c r="A1016" s="32">
        <v>253</v>
      </c>
      <c r="B1016" s="32" t="s">
        <v>609</v>
      </c>
      <c r="C1016" s="32" t="s">
        <v>610</v>
      </c>
      <c r="D1016" s="572">
        <v>44466</v>
      </c>
      <c r="E1016" s="481">
        <v>3998506</v>
      </c>
      <c r="F1016" s="570" t="s">
        <v>25</v>
      </c>
      <c r="G1016" s="33"/>
      <c r="H1016" s="33"/>
    </row>
    <row r="1017" spans="1:8">
      <c r="A1017" s="32">
        <v>254</v>
      </c>
      <c r="B1017" s="32" t="s">
        <v>611</v>
      </c>
      <c r="C1017" s="32" t="s">
        <v>612</v>
      </c>
      <c r="D1017" s="572">
        <v>44466</v>
      </c>
      <c r="E1017" s="481">
        <v>3975334</v>
      </c>
      <c r="F1017" s="570" t="s">
        <v>25</v>
      </c>
      <c r="G1017" s="33"/>
      <c r="H1017" s="33"/>
    </row>
    <row r="1018" spans="1:8">
      <c r="A1018" s="32">
        <v>255</v>
      </c>
      <c r="B1018" s="32" t="s">
        <v>613</v>
      </c>
      <c r="C1018" s="32" t="s">
        <v>614</v>
      </c>
      <c r="D1018" s="572">
        <v>44466</v>
      </c>
      <c r="E1018" s="481">
        <v>5668053</v>
      </c>
      <c r="F1018" s="570" t="s">
        <v>25</v>
      </c>
      <c r="G1018" s="33"/>
      <c r="H1018" s="33"/>
    </row>
    <row r="1019" spans="1:8">
      <c r="A1019" s="32">
        <v>256</v>
      </c>
      <c r="B1019" s="32" t="s">
        <v>615</v>
      </c>
      <c r="C1019" s="32" t="s">
        <v>616</v>
      </c>
      <c r="D1019" s="572">
        <v>44466</v>
      </c>
      <c r="E1019" s="481">
        <v>2187895</v>
      </c>
      <c r="F1019" s="570" t="s">
        <v>25</v>
      </c>
      <c r="G1019" s="33"/>
      <c r="H1019" s="33"/>
    </row>
    <row r="1020" spans="1:8">
      <c r="A1020" s="32">
        <v>257</v>
      </c>
      <c r="B1020" s="32" t="s">
        <v>617</v>
      </c>
      <c r="C1020" s="32" t="s">
        <v>618</v>
      </c>
      <c r="D1020" s="572">
        <v>44466</v>
      </c>
      <c r="E1020" s="481">
        <v>1504839</v>
      </c>
      <c r="F1020" s="570" t="s">
        <v>25</v>
      </c>
      <c r="G1020" s="33"/>
      <c r="H1020" s="33"/>
    </row>
    <row r="1021" spans="1:8">
      <c r="A1021" s="32">
        <v>258</v>
      </c>
      <c r="B1021" s="32" t="s">
        <v>619</v>
      </c>
      <c r="C1021" s="32" t="s">
        <v>620</v>
      </c>
      <c r="D1021" s="572">
        <v>44466</v>
      </c>
      <c r="E1021" s="481">
        <v>1602937</v>
      </c>
      <c r="F1021" s="570" t="s">
        <v>25</v>
      </c>
      <c r="G1021" s="33"/>
      <c r="H1021" s="33"/>
    </row>
    <row r="1022" spans="1:8">
      <c r="A1022" s="32">
        <v>259</v>
      </c>
      <c r="B1022" s="32" t="s">
        <v>621</v>
      </c>
      <c r="C1022" s="32" t="s">
        <v>622</v>
      </c>
      <c r="D1022" s="572">
        <v>44466</v>
      </c>
      <c r="E1022" s="481">
        <v>1474605</v>
      </c>
      <c r="F1022" s="570" t="s">
        <v>25</v>
      </c>
      <c r="G1022" s="33"/>
      <c r="H1022" s="33"/>
    </row>
    <row r="1023" spans="1:8">
      <c r="A1023" s="32">
        <v>260</v>
      </c>
      <c r="B1023" s="32" t="s">
        <v>623</v>
      </c>
      <c r="C1023" s="32" t="s">
        <v>624</v>
      </c>
      <c r="D1023" s="572">
        <v>44466</v>
      </c>
      <c r="E1023" s="481">
        <v>1846130</v>
      </c>
      <c r="F1023" s="570" t="s">
        <v>25</v>
      </c>
      <c r="G1023" s="33"/>
      <c r="H1023" s="33"/>
    </row>
    <row r="1024" spans="1:8">
      <c r="A1024" s="32">
        <v>261</v>
      </c>
      <c r="B1024" s="32" t="s">
        <v>625</v>
      </c>
      <c r="C1024" s="32" t="s">
        <v>626</v>
      </c>
      <c r="D1024" s="572">
        <v>44466</v>
      </c>
      <c r="E1024" s="481">
        <v>2396620</v>
      </c>
      <c r="F1024" s="570" t="s">
        <v>25</v>
      </c>
      <c r="G1024" s="33"/>
      <c r="H1024" s="33"/>
    </row>
    <row r="1025" spans="1:8">
      <c r="A1025" s="32">
        <v>262</v>
      </c>
      <c r="B1025" s="32" t="s">
        <v>627</v>
      </c>
      <c r="C1025" s="32" t="s">
        <v>628</v>
      </c>
      <c r="D1025" s="572">
        <v>44466</v>
      </c>
      <c r="E1025" s="481">
        <v>3797283</v>
      </c>
      <c r="F1025" s="570" t="s">
        <v>25</v>
      </c>
      <c r="G1025" s="33"/>
      <c r="H1025" s="33"/>
    </row>
    <row r="1026" spans="1:8">
      <c r="A1026" s="32">
        <v>263</v>
      </c>
      <c r="B1026" s="32" t="s">
        <v>629</v>
      </c>
      <c r="C1026" s="32" t="s">
        <v>630</v>
      </c>
      <c r="D1026" s="572">
        <v>44466</v>
      </c>
      <c r="E1026" s="481">
        <v>2161709</v>
      </c>
      <c r="F1026" s="570" t="s">
        <v>25</v>
      </c>
      <c r="G1026" s="33"/>
      <c r="H1026" s="33"/>
    </row>
    <row r="1027" spans="1:8">
      <c r="A1027" s="32">
        <v>264</v>
      </c>
      <c r="B1027" s="32" t="s">
        <v>631</v>
      </c>
      <c r="C1027" s="32" t="s">
        <v>632</v>
      </c>
      <c r="D1027" s="572">
        <v>44466</v>
      </c>
      <c r="E1027" s="481">
        <v>1566571</v>
      </c>
      <c r="F1027" s="570" t="s">
        <v>25</v>
      </c>
      <c r="G1027" s="33"/>
      <c r="H1027" s="33"/>
    </row>
    <row r="1028" spans="1:8">
      <c r="A1028" s="32">
        <v>265</v>
      </c>
      <c r="B1028" s="32" t="s">
        <v>633</v>
      </c>
      <c r="C1028" s="32" t="s">
        <v>634</v>
      </c>
      <c r="D1028" s="572">
        <v>44466</v>
      </c>
      <c r="E1028" s="481">
        <v>4960978</v>
      </c>
      <c r="F1028" s="570" t="s">
        <v>25</v>
      </c>
      <c r="G1028" s="33"/>
      <c r="H1028" s="33"/>
    </row>
    <row r="1029" spans="1:8">
      <c r="A1029" s="32">
        <v>266</v>
      </c>
      <c r="B1029" s="32" t="s">
        <v>635</v>
      </c>
      <c r="C1029" s="32" t="s">
        <v>636</v>
      </c>
      <c r="D1029" s="572">
        <v>44466</v>
      </c>
      <c r="E1029" s="481">
        <v>4171530</v>
      </c>
      <c r="F1029" s="570" t="s">
        <v>25</v>
      </c>
      <c r="G1029" s="33"/>
      <c r="H1029" s="33"/>
    </row>
    <row r="1030" spans="1:8">
      <c r="A1030" s="32">
        <v>267</v>
      </c>
      <c r="B1030" s="32" t="s">
        <v>637</v>
      </c>
      <c r="C1030" s="32" t="s">
        <v>638</v>
      </c>
      <c r="D1030" s="572">
        <v>44466</v>
      </c>
      <c r="E1030" s="481">
        <v>1464612</v>
      </c>
      <c r="F1030" s="570" t="s">
        <v>25</v>
      </c>
      <c r="G1030" s="33"/>
      <c r="H1030" s="33"/>
    </row>
    <row r="1031" spans="1:8">
      <c r="A1031" s="32">
        <v>268</v>
      </c>
      <c r="B1031" s="32" t="s">
        <v>639</v>
      </c>
      <c r="C1031" s="32" t="s">
        <v>640</v>
      </c>
      <c r="D1031" s="572">
        <v>44466</v>
      </c>
      <c r="E1031" s="481">
        <v>5590382</v>
      </c>
      <c r="F1031" s="570" t="s">
        <v>25</v>
      </c>
      <c r="G1031" s="33"/>
      <c r="H1031" s="33"/>
    </row>
    <row r="1032" spans="1:8">
      <c r="A1032" s="32">
        <v>269</v>
      </c>
      <c r="B1032" s="32" t="s">
        <v>641</v>
      </c>
      <c r="C1032" s="32" t="s">
        <v>642</v>
      </c>
      <c r="D1032" s="572">
        <v>44466</v>
      </c>
      <c r="E1032" s="481">
        <v>1854329</v>
      </c>
      <c r="F1032" s="570" t="s">
        <v>25</v>
      </c>
      <c r="G1032" s="33"/>
      <c r="H1032" s="33"/>
    </row>
    <row r="1033" spans="1:8">
      <c r="A1033" s="32">
        <v>270</v>
      </c>
      <c r="B1033" s="32" t="s">
        <v>643</v>
      </c>
      <c r="C1033" s="32" t="s">
        <v>644</v>
      </c>
      <c r="D1033" s="572">
        <v>44466</v>
      </c>
      <c r="E1033" s="481">
        <v>2940504</v>
      </c>
      <c r="F1033" s="570" t="s">
        <v>25</v>
      </c>
      <c r="G1033" s="33"/>
      <c r="H1033" s="33"/>
    </row>
    <row r="1034" spans="1:8">
      <c r="A1034" s="32">
        <v>271</v>
      </c>
      <c r="B1034" s="32" t="s">
        <v>645</v>
      </c>
      <c r="C1034" s="32" t="s">
        <v>646</v>
      </c>
      <c r="D1034" s="572">
        <v>44466</v>
      </c>
      <c r="E1034" s="481">
        <v>2385200</v>
      </c>
      <c r="F1034" s="570" t="s">
        <v>25</v>
      </c>
      <c r="G1034" s="33"/>
      <c r="H1034" s="33"/>
    </row>
    <row r="1035" spans="1:8">
      <c r="A1035" s="32">
        <v>272</v>
      </c>
      <c r="B1035" s="32" t="s">
        <v>647</v>
      </c>
      <c r="C1035" s="32" t="s">
        <v>648</v>
      </c>
      <c r="D1035" s="572">
        <v>44466</v>
      </c>
      <c r="E1035" s="481">
        <v>1938481</v>
      </c>
      <c r="F1035" s="570" t="s">
        <v>25</v>
      </c>
      <c r="G1035" s="33"/>
      <c r="H1035" s="33"/>
    </row>
    <row r="1036" spans="1:8">
      <c r="A1036" s="32">
        <v>273</v>
      </c>
      <c r="B1036" s="32" t="s">
        <v>649</v>
      </c>
      <c r="C1036" s="32" t="s">
        <v>650</v>
      </c>
      <c r="D1036" s="572">
        <v>44466</v>
      </c>
      <c r="E1036" s="481">
        <v>2831400</v>
      </c>
      <c r="F1036" s="570" t="s">
        <v>25</v>
      </c>
      <c r="G1036" s="33"/>
      <c r="H1036" s="33"/>
    </row>
    <row r="1037" spans="1:8">
      <c r="A1037" s="648">
        <v>274</v>
      </c>
      <c r="B1037" s="32">
        <v>4129958894</v>
      </c>
      <c r="C1037" s="648" t="s">
        <v>651</v>
      </c>
      <c r="D1037" s="647">
        <v>44466</v>
      </c>
      <c r="E1037" s="640">
        <v>3621222</v>
      </c>
      <c r="F1037" s="641" t="s">
        <v>25</v>
      </c>
      <c r="G1037" s="33"/>
      <c r="H1037" s="33"/>
    </row>
    <row r="1038" spans="1:8">
      <c r="A1038" s="648"/>
      <c r="B1038" s="32">
        <v>4129920563</v>
      </c>
      <c r="C1038" s="648"/>
      <c r="D1038" s="647"/>
      <c r="E1038" s="640"/>
      <c r="F1038" s="642"/>
      <c r="G1038" s="33"/>
      <c r="H1038" s="33"/>
    </row>
    <row r="1039" spans="1:8">
      <c r="A1039" s="32">
        <v>275</v>
      </c>
      <c r="B1039" s="32" t="s">
        <v>652</v>
      </c>
      <c r="C1039" s="32" t="s">
        <v>653</v>
      </c>
      <c r="D1039" s="572">
        <v>44466</v>
      </c>
      <c r="E1039" s="481">
        <v>4670875</v>
      </c>
      <c r="F1039" s="570" t="s">
        <v>25</v>
      </c>
      <c r="G1039" s="33"/>
      <c r="H1039" s="33"/>
    </row>
    <row r="1040" spans="1:8">
      <c r="A1040" s="32">
        <v>276</v>
      </c>
      <c r="B1040" s="32" t="s">
        <v>654</v>
      </c>
      <c r="C1040" s="32" t="s">
        <v>655</v>
      </c>
      <c r="D1040" s="572">
        <v>44466</v>
      </c>
      <c r="E1040" s="481">
        <v>2880708</v>
      </c>
      <c r="F1040" s="570" t="s">
        <v>25</v>
      </c>
      <c r="G1040" s="33"/>
      <c r="H1040" s="33"/>
    </row>
    <row r="1041" spans="1:8">
      <c r="A1041" s="32">
        <v>277</v>
      </c>
      <c r="B1041" s="32" t="s">
        <v>656</v>
      </c>
      <c r="C1041" s="32" t="s">
        <v>657</v>
      </c>
      <c r="D1041" s="572">
        <v>44466</v>
      </c>
      <c r="E1041" s="481">
        <v>3875750</v>
      </c>
      <c r="F1041" s="570" t="s">
        <v>25</v>
      </c>
      <c r="G1041" s="33"/>
      <c r="H1041" s="33"/>
    </row>
    <row r="1042" spans="1:8">
      <c r="A1042" s="32">
        <v>278</v>
      </c>
      <c r="B1042" s="32" t="s">
        <v>658</v>
      </c>
      <c r="C1042" s="32" t="s">
        <v>659</v>
      </c>
      <c r="D1042" s="572">
        <v>44466</v>
      </c>
      <c r="E1042" s="481">
        <v>1044560</v>
      </c>
      <c r="F1042" s="570" t="s">
        <v>25</v>
      </c>
      <c r="G1042" s="33"/>
      <c r="H1042" s="33"/>
    </row>
    <row r="1043" spans="1:8">
      <c r="A1043" s="32">
        <v>279</v>
      </c>
      <c r="B1043" s="32" t="s">
        <v>660</v>
      </c>
      <c r="C1043" s="32" t="s">
        <v>661</v>
      </c>
      <c r="D1043" s="572">
        <v>44466</v>
      </c>
      <c r="E1043" s="481">
        <v>3515677</v>
      </c>
      <c r="F1043" s="570" t="s">
        <v>25</v>
      </c>
      <c r="G1043" s="33"/>
      <c r="H1043" s="33"/>
    </row>
    <row r="1044" spans="1:8">
      <c r="A1044" s="32">
        <v>280</v>
      </c>
      <c r="B1044" s="32" t="s">
        <v>662</v>
      </c>
      <c r="C1044" s="32" t="s">
        <v>663</v>
      </c>
      <c r="D1044" s="572">
        <v>44466</v>
      </c>
      <c r="E1044" s="481">
        <v>2927309</v>
      </c>
      <c r="F1044" s="570" t="s">
        <v>25</v>
      </c>
      <c r="G1044" s="33"/>
      <c r="H1044" s="33"/>
    </row>
    <row r="1045" spans="1:8">
      <c r="A1045" s="32">
        <v>281</v>
      </c>
      <c r="B1045" s="32" t="s">
        <v>664</v>
      </c>
      <c r="C1045" s="32" t="s">
        <v>665</v>
      </c>
      <c r="D1045" s="572">
        <v>44466</v>
      </c>
      <c r="E1045" s="481">
        <v>2940504</v>
      </c>
      <c r="F1045" s="570" t="s">
        <v>25</v>
      </c>
      <c r="G1045" s="33"/>
      <c r="H1045" s="33"/>
    </row>
    <row r="1046" spans="1:8">
      <c r="A1046" s="32">
        <v>282</v>
      </c>
      <c r="B1046" s="32" t="s">
        <v>666</v>
      </c>
      <c r="C1046" s="32" t="s">
        <v>667</v>
      </c>
      <c r="D1046" s="572">
        <v>44466</v>
      </c>
      <c r="E1046" s="481">
        <v>934550</v>
      </c>
      <c r="F1046" s="570" t="s">
        <v>25</v>
      </c>
      <c r="G1046" s="33"/>
      <c r="H1046" s="33"/>
    </row>
    <row r="1047" spans="1:8">
      <c r="A1047" s="32">
        <v>283</v>
      </c>
      <c r="B1047" s="32" t="s">
        <v>668</v>
      </c>
      <c r="C1047" s="32" t="s">
        <v>669</v>
      </c>
      <c r="D1047" s="572">
        <v>44466</v>
      </c>
      <c r="E1047" s="481">
        <v>5138205</v>
      </c>
      <c r="F1047" s="570" t="s">
        <v>25</v>
      </c>
      <c r="G1047" s="33"/>
      <c r="H1047" s="33"/>
    </row>
    <row r="1048" spans="1:8">
      <c r="A1048" s="32">
        <v>284</v>
      </c>
      <c r="B1048" s="32" t="s">
        <v>670</v>
      </c>
      <c r="C1048" s="32" t="s">
        <v>671</v>
      </c>
      <c r="D1048" s="572">
        <v>44466</v>
      </c>
      <c r="E1048" s="481">
        <v>3515677</v>
      </c>
      <c r="F1048" s="570" t="s">
        <v>25</v>
      </c>
      <c r="G1048" s="33"/>
      <c r="H1048" s="33"/>
    </row>
    <row r="1049" spans="1:8">
      <c r="A1049" s="32">
        <v>285</v>
      </c>
      <c r="B1049" s="32" t="s">
        <v>672</v>
      </c>
      <c r="C1049" s="32" t="s">
        <v>673</v>
      </c>
      <c r="D1049" s="572">
        <v>44466</v>
      </c>
      <c r="E1049" s="481">
        <v>1474605</v>
      </c>
      <c r="F1049" s="570" t="s">
        <v>25</v>
      </c>
      <c r="G1049" s="33"/>
      <c r="H1049" s="33"/>
    </row>
    <row r="1050" spans="1:8">
      <c r="A1050" s="32">
        <v>286</v>
      </c>
      <c r="B1050" s="32" t="s">
        <v>674</v>
      </c>
      <c r="C1050" s="32" t="s">
        <v>675</v>
      </c>
      <c r="D1050" s="572">
        <v>44466</v>
      </c>
      <c r="E1050" s="481">
        <v>2240667</v>
      </c>
      <c r="F1050" s="570" t="s">
        <v>25</v>
      </c>
      <c r="G1050" s="33"/>
      <c r="H1050" s="33"/>
    </row>
    <row r="1051" spans="1:8">
      <c r="A1051" s="32">
        <v>287</v>
      </c>
      <c r="B1051" s="32" t="s">
        <v>676</v>
      </c>
      <c r="C1051" s="32" t="s">
        <v>677</v>
      </c>
      <c r="D1051" s="572">
        <v>44466</v>
      </c>
      <c r="E1051" s="481">
        <v>3332889</v>
      </c>
      <c r="F1051" s="570" t="s">
        <v>25</v>
      </c>
      <c r="G1051" s="33"/>
      <c r="H1051" s="33"/>
    </row>
    <row r="1052" spans="1:8">
      <c r="A1052" s="32">
        <v>288</v>
      </c>
      <c r="B1052" s="32" t="s">
        <v>678</v>
      </c>
      <c r="C1052" s="32" t="s">
        <v>679</v>
      </c>
      <c r="D1052" s="572">
        <v>44466</v>
      </c>
      <c r="E1052" s="481">
        <v>2006804</v>
      </c>
      <c r="F1052" s="570" t="s">
        <v>25</v>
      </c>
      <c r="G1052" s="33"/>
      <c r="H1052" s="33"/>
    </row>
    <row r="1053" spans="1:8">
      <c r="A1053" s="32">
        <v>289</v>
      </c>
      <c r="B1053" s="32" t="s">
        <v>680</v>
      </c>
      <c r="C1053" s="32" t="s">
        <v>681</v>
      </c>
      <c r="D1053" s="572">
        <v>44466</v>
      </c>
      <c r="E1053" s="481">
        <v>1762860</v>
      </c>
      <c r="F1053" s="570" t="s">
        <v>25</v>
      </c>
      <c r="G1053" s="33"/>
      <c r="H1053" s="33"/>
    </row>
    <row r="1054" spans="1:8">
      <c r="A1054" s="32">
        <v>290</v>
      </c>
      <c r="B1054" s="32" t="s">
        <v>682</v>
      </c>
      <c r="C1054" s="32" t="s">
        <v>683</v>
      </c>
      <c r="D1054" s="572">
        <v>44466</v>
      </c>
      <c r="E1054" s="481">
        <v>2569441</v>
      </c>
      <c r="F1054" s="570" t="s">
        <v>25</v>
      </c>
      <c r="G1054" s="33"/>
      <c r="H1054" s="33"/>
    </row>
    <row r="1055" spans="1:8">
      <c r="A1055" s="32">
        <v>291</v>
      </c>
      <c r="B1055" s="32" t="s">
        <v>684</v>
      </c>
      <c r="C1055" s="32" t="s">
        <v>685</v>
      </c>
      <c r="D1055" s="572">
        <v>44466</v>
      </c>
      <c r="E1055" s="481">
        <v>4208237</v>
      </c>
      <c r="F1055" s="570" t="s">
        <v>25</v>
      </c>
      <c r="G1055" s="33"/>
      <c r="H1055" s="33"/>
    </row>
    <row r="1056" spans="1:8">
      <c r="A1056" s="32">
        <v>292</v>
      </c>
      <c r="B1056" s="32" t="s">
        <v>686</v>
      </c>
      <c r="C1056" s="32" t="s">
        <v>687</v>
      </c>
      <c r="D1056" s="572">
        <v>44466</v>
      </c>
      <c r="E1056" s="481">
        <v>1487200</v>
      </c>
      <c r="F1056" s="570" t="s">
        <v>25</v>
      </c>
      <c r="G1056" s="33"/>
      <c r="H1056" s="33"/>
    </row>
    <row r="1057" spans="1:8">
      <c r="A1057" s="32">
        <v>293</v>
      </c>
      <c r="B1057" s="32" t="s">
        <v>688</v>
      </c>
      <c r="C1057" s="32" t="s">
        <v>689</v>
      </c>
      <c r="D1057" s="572">
        <v>44466</v>
      </c>
      <c r="E1057" s="481">
        <v>1671923</v>
      </c>
      <c r="F1057" s="570" t="s">
        <v>25</v>
      </c>
      <c r="G1057" s="33"/>
      <c r="H1057" s="33"/>
    </row>
    <row r="1058" spans="1:8">
      <c r="A1058" s="648">
        <v>294</v>
      </c>
      <c r="B1058" s="32">
        <v>4130173372</v>
      </c>
      <c r="C1058" s="648" t="s">
        <v>690</v>
      </c>
      <c r="D1058" s="647">
        <v>44466</v>
      </c>
      <c r="E1058" s="640">
        <v>2237455</v>
      </c>
      <c r="F1058" s="641" t="s">
        <v>25</v>
      </c>
      <c r="G1058" s="33"/>
      <c r="H1058" s="33"/>
    </row>
    <row r="1059" spans="1:8">
      <c r="A1059" s="648"/>
      <c r="B1059" s="32">
        <v>4130173264</v>
      </c>
      <c r="C1059" s="648"/>
      <c r="D1059" s="647"/>
      <c r="E1059" s="640"/>
      <c r="F1059" s="642"/>
      <c r="G1059" s="33"/>
      <c r="H1059" s="33"/>
    </row>
    <row r="1060" spans="1:8">
      <c r="A1060" s="32">
        <v>295</v>
      </c>
      <c r="B1060" s="32" t="s">
        <v>691</v>
      </c>
      <c r="C1060" s="32" t="s">
        <v>692</v>
      </c>
      <c r="D1060" s="572">
        <v>44466</v>
      </c>
      <c r="E1060" s="481">
        <v>2134677</v>
      </c>
      <c r="F1060" s="570" t="s">
        <v>25</v>
      </c>
      <c r="G1060" s="33"/>
      <c r="H1060" s="33"/>
    </row>
    <row r="1061" spans="1:8">
      <c r="A1061" s="32">
        <v>296</v>
      </c>
      <c r="B1061" s="32" t="s">
        <v>693</v>
      </c>
      <c r="C1061" s="32" t="s">
        <v>694</v>
      </c>
      <c r="D1061" s="572">
        <v>44466</v>
      </c>
      <c r="E1061" s="481">
        <v>4447124</v>
      </c>
      <c r="F1061" s="570" t="s">
        <v>25</v>
      </c>
      <c r="G1061" s="33"/>
      <c r="H1061" s="33"/>
    </row>
    <row r="1062" spans="1:8">
      <c r="A1062" s="32">
        <v>297</v>
      </c>
      <c r="B1062" s="32" t="s">
        <v>695</v>
      </c>
      <c r="C1062" s="32" t="s">
        <v>696</v>
      </c>
      <c r="D1062" s="572">
        <v>44466</v>
      </c>
      <c r="E1062" s="481">
        <v>1246067</v>
      </c>
      <c r="F1062" s="570" t="s">
        <v>25</v>
      </c>
      <c r="G1062" s="33"/>
      <c r="H1062" s="33"/>
    </row>
    <row r="1063" spans="1:8">
      <c r="A1063" s="32">
        <v>298</v>
      </c>
      <c r="B1063" s="32" t="s">
        <v>697</v>
      </c>
      <c r="C1063" s="32" t="s">
        <v>698</v>
      </c>
      <c r="D1063" s="572">
        <v>44466</v>
      </c>
      <c r="E1063" s="481">
        <v>2940504</v>
      </c>
      <c r="F1063" s="570" t="s">
        <v>25</v>
      </c>
      <c r="G1063" s="33"/>
      <c r="H1063" s="33"/>
    </row>
    <row r="1064" spans="1:8">
      <c r="A1064" s="32">
        <v>299</v>
      </c>
      <c r="B1064" s="32" t="s">
        <v>699</v>
      </c>
      <c r="C1064" s="32" t="s">
        <v>700</v>
      </c>
      <c r="D1064" s="572">
        <v>44466</v>
      </c>
      <c r="E1064" s="481">
        <v>624360</v>
      </c>
      <c r="F1064" s="570" t="s">
        <v>25</v>
      </c>
      <c r="G1064" s="33"/>
      <c r="H1064" s="33"/>
    </row>
    <row r="1065" spans="1:8" s="565" customFormat="1" ht="18.75">
      <c r="A1065" s="651" t="s">
        <v>701</v>
      </c>
      <c r="B1065" s="652"/>
      <c r="C1065" s="652"/>
      <c r="D1065" s="652"/>
      <c r="E1065" s="573">
        <f>SUM(E8:E1064)</f>
        <v>5964359477</v>
      </c>
      <c r="F1065" s="570"/>
      <c r="G1065" s="574"/>
      <c r="H1065" s="574"/>
    </row>
    <row r="1066" spans="1:8">
      <c r="E1066" s="575">
        <v>44515</v>
      </c>
    </row>
    <row r="1067" spans="1:8" customFormat="1">
      <c r="A1067" s="576"/>
      <c r="B1067" s="126"/>
      <c r="C1067" s="77"/>
      <c r="D1067" s="577">
        <v>44467</v>
      </c>
    </row>
    <row r="1068" spans="1:8" customFormat="1">
      <c r="A1068" s="576"/>
      <c r="B1068" s="126" t="s">
        <v>702</v>
      </c>
      <c r="C1068" s="77"/>
      <c r="D1068" s="578" t="s">
        <v>703</v>
      </c>
    </row>
    <row r="1069" spans="1:8" customFormat="1" ht="15">
      <c r="A1069" s="576"/>
      <c r="B1069" s="579"/>
    </row>
    <row r="1070" spans="1:8" customFormat="1" ht="15">
      <c r="A1070" s="576"/>
      <c r="B1070" s="579"/>
      <c r="E1070" s="580"/>
    </row>
    <row r="1072" spans="1:8">
      <c r="D1072" s="488" t="s">
        <v>704</v>
      </c>
      <c r="E1072" s="489">
        <f ca="1">TODAY()</f>
        <v>44671</v>
      </c>
    </row>
    <row r="1073" spans="4:5">
      <c r="D1073" s="490" t="s">
        <v>0</v>
      </c>
      <c r="E1073" s="581">
        <v>5964359477</v>
      </c>
    </row>
    <row r="1074" spans="4:5">
      <c r="D1074" s="490" t="s">
        <v>8</v>
      </c>
      <c r="E1074" s="581">
        <f>E1065-E1073</f>
        <v>0</v>
      </c>
    </row>
  </sheetData>
  <autoFilter ref="A7:H1068"/>
  <mergeCells count="122">
    <mergeCell ref="A5:E5"/>
    <mergeCell ref="A1065:D1065"/>
    <mergeCell ref="A43:A96"/>
    <mergeCell ref="A97:A236"/>
    <mergeCell ref="A237:A283"/>
    <mergeCell ref="A284:A329"/>
    <mergeCell ref="A330:A385"/>
    <mergeCell ref="A386:A433"/>
    <mergeCell ref="A434:A480"/>
    <mergeCell ref="A481:A525"/>
    <mergeCell ref="A526:A573"/>
    <mergeCell ref="A574:A616"/>
    <mergeCell ref="A617:A634"/>
    <mergeCell ref="A635:A644"/>
    <mergeCell ref="A645:A673"/>
    <mergeCell ref="A674:A705"/>
    <mergeCell ref="A706:A719"/>
    <mergeCell ref="A720:A726"/>
    <mergeCell ref="A727:A744"/>
    <mergeCell ref="A745:A764"/>
    <mergeCell ref="A800:A801"/>
    <mergeCell ref="A802:A803"/>
    <mergeCell ref="A804:A805"/>
    <mergeCell ref="A806:A807"/>
    <mergeCell ref="A818:A819"/>
    <mergeCell ref="A820:A827"/>
    <mergeCell ref="A828:A831"/>
    <mergeCell ref="A868:A869"/>
    <mergeCell ref="A927:A928"/>
    <mergeCell ref="A1037:A1038"/>
    <mergeCell ref="A1058:A1059"/>
    <mergeCell ref="C43:C96"/>
    <mergeCell ref="C97:C236"/>
    <mergeCell ref="C237:C283"/>
    <mergeCell ref="C284:C329"/>
    <mergeCell ref="C330:C385"/>
    <mergeCell ref="C386:C433"/>
    <mergeCell ref="C434:C480"/>
    <mergeCell ref="C481:C525"/>
    <mergeCell ref="C526:C573"/>
    <mergeCell ref="C574:C616"/>
    <mergeCell ref="C617:C634"/>
    <mergeCell ref="C635:C644"/>
    <mergeCell ref="C645:C673"/>
    <mergeCell ref="C674:C705"/>
    <mergeCell ref="C706:C719"/>
    <mergeCell ref="C720:C726"/>
    <mergeCell ref="C727:C744"/>
    <mergeCell ref="C745:C764"/>
    <mergeCell ref="C800:C801"/>
    <mergeCell ref="C802:C803"/>
    <mergeCell ref="C804:C805"/>
    <mergeCell ref="C806:C807"/>
    <mergeCell ref="C818:C819"/>
    <mergeCell ref="C820:C827"/>
    <mergeCell ref="C828:C831"/>
    <mergeCell ref="C868:C869"/>
    <mergeCell ref="C927:C928"/>
    <mergeCell ref="C1037:C1038"/>
    <mergeCell ref="C1058:C1059"/>
    <mergeCell ref="D43:D96"/>
    <mergeCell ref="D97:D236"/>
    <mergeCell ref="D237:D283"/>
    <mergeCell ref="D284:D329"/>
    <mergeCell ref="D330:D385"/>
    <mergeCell ref="D386:D433"/>
    <mergeCell ref="D434:D480"/>
    <mergeCell ref="D481:D525"/>
    <mergeCell ref="D526:D573"/>
    <mergeCell ref="D574:D616"/>
    <mergeCell ref="D617:D634"/>
    <mergeCell ref="D635:D644"/>
    <mergeCell ref="D645:D673"/>
    <mergeCell ref="D674:D705"/>
    <mergeCell ref="D706:D719"/>
    <mergeCell ref="D720:D726"/>
    <mergeCell ref="D727:D744"/>
    <mergeCell ref="D745:D764"/>
    <mergeCell ref="D800:D801"/>
    <mergeCell ref="D802:D803"/>
    <mergeCell ref="D804:D805"/>
    <mergeCell ref="D806:D807"/>
    <mergeCell ref="D818:D819"/>
    <mergeCell ref="D820:D827"/>
    <mergeCell ref="D828:D831"/>
    <mergeCell ref="D868:D869"/>
    <mergeCell ref="D927:D928"/>
    <mergeCell ref="D1037:D1038"/>
    <mergeCell ref="D1058:D1059"/>
    <mergeCell ref="E43:E96"/>
    <mergeCell ref="E97:E236"/>
    <mergeCell ref="E237:E283"/>
    <mergeCell ref="E284:E329"/>
    <mergeCell ref="E330:E385"/>
    <mergeCell ref="E386:E433"/>
    <mergeCell ref="E434:E480"/>
    <mergeCell ref="E481:E525"/>
    <mergeCell ref="E526:E573"/>
    <mergeCell ref="E574:E616"/>
    <mergeCell ref="E617:E634"/>
    <mergeCell ref="E635:E644"/>
    <mergeCell ref="E645:E673"/>
    <mergeCell ref="E674:E705"/>
    <mergeCell ref="E706:E719"/>
    <mergeCell ref="E720:E726"/>
    <mergeCell ref="E868:E869"/>
    <mergeCell ref="E927:E928"/>
    <mergeCell ref="E1037:E1038"/>
    <mergeCell ref="E1058:E1059"/>
    <mergeCell ref="F927:F928"/>
    <mergeCell ref="F1037:F1038"/>
    <mergeCell ref="F1058:F1059"/>
    <mergeCell ref="G927:H928"/>
    <mergeCell ref="E727:E744"/>
    <mergeCell ref="E745:E764"/>
    <mergeCell ref="E800:E801"/>
    <mergeCell ref="E802:E803"/>
    <mergeCell ref="E804:E805"/>
    <mergeCell ref="E806:E807"/>
    <mergeCell ref="E818:E819"/>
    <mergeCell ref="E820:E827"/>
    <mergeCell ref="E828:E831"/>
  </mergeCells>
  <conditionalFormatting sqref="B1065">
    <cfRule type="duplicateValues" dxfId="3787" priority="10"/>
    <cfRule type="duplicateValues" dxfId="3786" priority="11"/>
    <cfRule type="duplicateValues" dxfId="3785" priority="12"/>
    <cfRule type="duplicateValues" dxfId="3784" priority="13"/>
    <cfRule type="duplicateValues" dxfId="3783" priority="14"/>
    <cfRule type="duplicateValues" dxfId="3782" priority="15"/>
  </conditionalFormatting>
  <conditionalFormatting sqref="B1:B1048576">
    <cfRule type="duplicateValues" dxfId="3781" priority="2"/>
  </conditionalFormatting>
  <conditionalFormatting sqref="B1067:B1068">
    <cfRule type="duplicateValues" dxfId="3780" priority="3"/>
    <cfRule type="duplicateValues" dxfId="3779" priority="4"/>
    <cfRule type="duplicateValues" dxfId="3778" priority="5"/>
    <cfRule type="duplicateValues" dxfId="3777" priority="6"/>
    <cfRule type="duplicateValues" dxfId="3776" priority="7"/>
    <cfRule type="duplicateValues" dxfId="3775" priority="8"/>
    <cfRule type="duplicateValues" dxfId="3774" priority="9"/>
  </conditionalFormatting>
  <conditionalFormatting sqref="J1:J1048576 C1:C1048576">
    <cfRule type="duplicateValues" dxfId="3773" priority="1"/>
  </conditionalFormatting>
  <pageMargins left="0.7" right="0.7" top="0.75" bottom="0.75" header="0.3" footer="0.3"/>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9"/>
  <sheetViews>
    <sheetView workbookViewId="0">
      <selection activeCell="B1" sqref="B1"/>
    </sheetView>
  </sheetViews>
  <sheetFormatPr defaultColWidth="9.140625" defaultRowHeight="15"/>
  <cols>
    <col min="1" max="1" width="10.140625"/>
  </cols>
  <sheetData>
    <row r="1" spans="1:1">
      <c r="A1" s="1" t="s">
        <v>6654</v>
      </c>
    </row>
    <row r="2" spans="1:1">
      <c r="A2" s="1" t="s">
        <v>6652</v>
      </c>
    </row>
    <row r="3" spans="1:1">
      <c r="A3" s="1" t="s">
        <v>6650</v>
      </c>
    </row>
    <row r="4" spans="1:1">
      <c r="A4" s="1" t="s">
        <v>6648</v>
      </c>
    </row>
    <row r="5" spans="1:1">
      <c r="A5" s="1" t="s">
        <v>6646</v>
      </c>
    </row>
    <row r="6" spans="1:1">
      <c r="A6" s="1" t="s">
        <v>6644</v>
      </c>
    </row>
    <row r="7" spans="1:1">
      <c r="A7" s="1" t="s">
        <v>6642</v>
      </c>
    </row>
    <row r="8" spans="1:1">
      <c r="A8" s="1" t="s">
        <v>6640</v>
      </c>
    </row>
    <row r="9" spans="1:1">
      <c r="A9" s="1" t="s">
        <v>6638</v>
      </c>
    </row>
    <row r="10" spans="1:1">
      <c r="A10" s="1" t="s">
        <v>6636</v>
      </c>
    </row>
    <row r="11" spans="1:1">
      <c r="A11" s="1" t="s">
        <v>6634</v>
      </c>
    </row>
    <row r="12" spans="1:1">
      <c r="A12" s="1" t="s">
        <v>6632</v>
      </c>
    </row>
    <row r="13" spans="1:1">
      <c r="A13" s="1" t="s">
        <v>6630</v>
      </c>
    </row>
    <row r="14" spans="1:1">
      <c r="A14" s="1" t="s">
        <v>6628</v>
      </c>
    </row>
    <row r="15" spans="1:1">
      <c r="A15" s="1">
        <v>4133926371</v>
      </c>
    </row>
    <row r="16" spans="1:1">
      <c r="A16" s="1">
        <v>4133955977</v>
      </c>
    </row>
    <row r="17" spans="1:1">
      <c r="A17" s="1" t="s">
        <v>6625</v>
      </c>
    </row>
    <row r="18" spans="1:1">
      <c r="A18" s="1" t="s">
        <v>6623</v>
      </c>
    </row>
    <row r="19" spans="1:1">
      <c r="A19" s="1" t="s">
        <v>6621</v>
      </c>
    </row>
    <row r="20" spans="1:1">
      <c r="A20" s="1" t="s">
        <v>6619</v>
      </c>
    </row>
    <row r="21" spans="1:1">
      <c r="A21" s="1" t="s">
        <v>6617</v>
      </c>
    </row>
    <row r="22" spans="1:1">
      <c r="A22" s="1" t="s">
        <v>6615</v>
      </c>
    </row>
    <row r="23" spans="1:1">
      <c r="A23" s="1" t="s">
        <v>6613</v>
      </c>
    </row>
    <row r="24" spans="1:1">
      <c r="A24" s="1" t="s">
        <v>6611</v>
      </c>
    </row>
    <row r="25" spans="1:1">
      <c r="A25" s="1" t="s">
        <v>6609</v>
      </c>
    </row>
    <row r="26" spans="1:1">
      <c r="A26" s="1" t="s">
        <v>6607</v>
      </c>
    </row>
    <row r="27" spans="1:1">
      <c r="A27" s="1" t="s">
        <v>6605</v>
      </c>
    </row>
    <row r="28" spans="1:1">
      <c r="A28" s="1" t="s">
        <v>6603</v>
      </c>
    </row>
    <row r="29" spans="1:1">
      <c r="A29" s="1" t="s">
        <v>6601</v>
      </c>
    </row>
    <row r="30" spans="1:1">
      <c r="A30" s="1" t="s">
        <v>6599</v>
      </c>
    </row>
    <row r="31" spans="1:1">
      <c r="A31" s="1" t="s">
        <v>6597</v>
      </c>
    </row>
    <row r="32" spans="1:1">
      <c r="A32" s="1" t="s">
        <v>6595</v>
      </c>
    </row>
    <row r="33" spans="1:1">
      <c r="A33" s="1" t="s">
        <v>6593</v>
      </c>
    </row>
    <row r="34" spans="1:1">
      <c r="A34" s="1" t="s">
        <v>6591</v>
      </c>
    </row>
    <row r="35" spans="1:1">
      <c r="A35" s="1" t="s">
        <v>6589</v>
      </c>
    </row>
    <row r="36" spans="1:1">
      <c r="A36" s="1" t="s">
        <v>6587</v>
      </c>
    </row>
    <row r="37" spans="1:1">
      <c r="A37" s="1" t="s">
        <v>6585</v>
      </c>
    </row>
    <row r="38" spans="1:1">
      <c r="A38" s="1" t="s">
        <v>6583</v>
      </c>
    </row>
    <row r="39" spans="1:1">
      <c r="A39" s="1" t="s">
        <v>6581</v>
      </c>
    </row>
    <row r="40" spans="1:1">
      <c r="A40" s="1" t="s">
        <v>6579</v>
      </c>
    </row>
    <row r="41" spans="1:1">
      <c r="A41" s="1" t="s">
        <v>6577</v>
      </c>
    </row>
    <row r="42" spans="1:1">
      <c r="A42" s="1" t="s">
        <v>6575</v>
      </c>
    </row>
    <row r="43" spans="1:1">
      <c r="A43" s="1" t="s">
        <v>6573</v>
      </c>
    </row>
    <row r="44" spans="1:1">
      <c r="A44" s="1" t="s">
        <v>6571</v>
      </c>
    </row>
    <row r="45" spans="1:1">
      <c r="A45" s="1" t="s">
        <v>6569</v>
      </c>
    </row>
    <row r="46" spans="1:1">
      <c r="A46" s="1" t="s">
        <v>6567</v>
      </c>
    </row>
    <row r="47" spans="1:1">
      <c r="A47" s="1" t="s">
        <v>6565</v>
      </c>
    </row>
    <row r="48" spans="1:1">
      <c r="A48" s="1" t="s">
        <v>6563</v>
      </c>
    </row>
    <row r="49" spans="1:1">
      <c r="A49" s="1" t="s">
        <v>6561</v>
      </c>
    </row>
    <row r="50" spans="1:1">
      <c r="A50" s="1" t="s">
        <v>6559</v>
      </c>
    </row>
    <row r="51" spans="1:1">
      <c r="A51" s="1" t="s">
        <v>6557</v>
      </c>
    </row>
    <row r="52" spans="1:1">
      <c r="A52" s="1" t="s">
        <v>6555</v>
      </c>
    </row>
    <row r="53" spans="1:1">
      <c r="A53" s="1" t="s">
        <v>6553</v>
      </c>
    </row>
    <row r="54" spans="1:1">
      <c r="A54" s="1" t="s">
        <v>6551</v>
      </c>
    </row>
    <row r="55" spans="1:1">
      <c r="A55" s="1" t="s">
        <v>6549</v>
      </c>
    </row>
    <row r="56" spans="1:1">
      <c r="A56" s="1" t="s">
        <v>6547</v>
      </c>
    </row>
    <row r="57" spans="1:1">
      <c r="A57" s="1" t="s">
        <v>6545</v>
      </c>
    </row>
    <row r="58" spans="1:1">
      <c r="A58" s="1" t="s">
        <v>6543</v>
      </c>
    </row>
    <row r="59" spans="1:1">
      <c r="A59" s="1" t="s">
        <v>6541</v>
      </c>
    </row>
    <row r="60" spans="1:1">
      <c r="A60" s="1" t="s">
        <v>6539</v>
      </c>
    </row>
    <row r="61" spans="1:1">
      <c r="A61" s="1" t="s">
        <v>6537</v>
      </c>
    </row>
    <row r="62" spans="1:1">
      <c r="A62" s="1">
        <v>4134022102</v>
      </c>
    </row>
    <row r="63" spans="1:1">
      <c r="A63" s="1">
        <v>4134020365</v>
      </c>
    </row>
    <row r="64" spans="1:1">
      <c r="A64" s="1" t="s">
        <v>6534</v>
      </c>
    </row>
    <row r="65" spans="1:1">
      <c r="A65" s="1" t="s">
        <v>6532</v>
      </c>
    </row>
    <row r="66" spans="1:1">
      <c r="A66" s="1">
        <v>4133943938</v>
      </c>
    </row>
    <row r="67" spans="1:1">
      <c r="A67" s="1">
        <v>4133949456</v>
      </c>
    </row>
    <row r="68" spans="1:1">
      <c r="A68" s="1" t="s">
        <v>6529</v>
      </c>
    </row>
    <row r="69" spans="1:1">
      <c r="A69" s="1" t="s">
        <v>6527</v>
      </c>
    </row>
    <row r="70" spans="1:1">
      <c r="A70" s="1" t="s">
        <v>6525</v>
      </c>
    </row>
    <row r="71" spans="1:1">
      <c r="A71" s="1">
        <v>4133915651</v>
      </c>
    </row>
    <row r="72" spans="1:1">
      <c r="A72" s="1">
        <v>4133865201</v>
      </c>
    </row>
    <row r="73" spans="1:1">
      <c r="A73" s="1" t="s">
        <v>6522</v>
      </c>
    </row>
    <row r="74" spans="1:1">
      <c r="A74" s="1" t="s">
        <v>6520</v>
      </c>
    </row>
    <row r="75" spans="1:1">
      <c r="A75" s="1" t="s">
        <v>6518</v>
      </c>
    </row>
    <row r="76" spans="1:1">
      <c r="A76" s="1" t="s">
        <v>6516</v>
      </c>
    </row>
    <row r="77" spans="1:1">
      <c r="A77" s="1" t="s">
        <v>6514</v>
      </c>
    </row>
    <row r="78" spans="1:1">
      <c r="A78" s="1" t="s">
        <v>9966</v>
      </c>
    </row>
    <row r="79" spans="1:1">
      <c r="A79" s="1" t="s">
        <v>9966</v>
      </c>
    </row>
    <row r="80" spans="1:1">
      <c r="A80" s="1" t="s">
        <v>6510</v>
      </c>
    </row>
    <row r="81" spans="1:1">
      <c r="A81" s="1" t="s">
        <v>6508</v>
      </c>
    </row>
    <row r="82" spans="1:1">
      <c r="A82" s="1" t="s">
        <v>6506</v>
      </c>
    </row>
    <row r="83" spans="1:1">
      <c r="A83" s="1" t="s">
        <v>6504</v>
      </c>
    </row>
    <row r="84" spans="1:1">
      <c r="A84" s="1" t="s">
        <v>6502</v>
      </c>
    </row>
    <row r="85" spans="1:1">
      <c r="A85" s="1" t="s">
        <v>6500</v>
      </c>
    </row>
    <row r="86" spans="1:1">
      <c r="A86" s="1" t="s">
        <v>6498</v>
      </c>
    </row>
    <row r="87" spans="1:1">
      <c r="A87" s="1" t="s">
        <v>6496</v>
      </c>
    </row>
    <row r="88" spans="1:1">
      <c r="A88" s="1" t="s">
        <v>6494</v>
      </c>
    </row>
    <row r="89" spans="1:1">
      <c r="A89" s="1" t="s">
        <v>6492</v>
      </c>
    </row>
    <row r="90" spans="1:1">
      <c r="A90" s="1" t="s">
        <v>6490</v>
      </c>
    </row>
    <row r="91" spans="1:1">
      <c r="A91" s="1" t="s">
        <v>6488</v>
      </c>
    </row>
    <row r="92" spans="1:1">
      <c r="A92" s="1" t="s">
        <v>6486</v>
      </c>
    </row>
    <row r="93" spans="1:1">
      <c r="A93" s="1" t="s">
        <v>6484</v>
      </c>
    </row>
    <row r="94" spans="1:1">
      <c r="A94" s="1" t="s">
        <v>6482</v>
      </c>
    </row>
    <row r="95" spans="1:1">
      <c r="A95" s="1" t="s">
        <v>6480</v>
      </c>
    </row>
    <row r="96" spans="1:1">
      <c r="A96" s="1" t="s">
        <v>6478</v>
      </c>
    </row>
    <row r="97" spans="1:1">
      <c r="A97" s="1" t="s">
        <v>6476</v>
      </c>
    </row>
    <row r="98" spans="1:1">
      <c r="A98" s="1" t="s">
        <v>6474</v>
      </c>
    </row>
    <row r="99" spans="1:1">
      <c r="A99" s="1" t="s">
        <v>6472</v>
      </c>
    </row>
    <row r="100" spans="1:1">
      <c r="A100" s="1" t="s">
        <v>6470</v>
      </c>
    </row>
    <row r="101" spans="1:1">
      <c r="A101" s="1" t="s">
        <v>6468</v>
      </c>
    </row>
    <row r="102" spans="1:1">
      <c r="A102" s="1" t="s">
        <v>6466</v>
      </c>
    </row>
    <row r="103" spans="1:1">
      <c r="A103" s="1" t="s">
        <v>6464</v>
      </c>
    </row>
    <row r="104" spans="1:1">
      <c r="A104" s="1" t="s">
        <v>6462</v>
      </c>
    </row>
    <row r="105" spans="1:1">
      <c r="A105" s="1" t="s">
        <v>6460</v>
      </c>
    </row>
    <row r="106" spans="1:1">
      <c r="A106" s="1" t="s">
        <v>6458</v>
      </c>
    </row>
    <row r="107" spans="1:1">
      <c r="A107" s="1" t="s">
        <v>6456</v>
      </c>
    </row>
    <row r="108" spans="1:1">
      <c r="A108" s="1" t="s">
        <v>6454</v>
      </c>
    </row>
    <row r="109" spans="1:1">
      <c r="A109" s="1" t="s">
        <v>6452</v>
      </c>
    </row>
    <row r="110" spans="1:1">
      <c r="A110" s="1" t="s">
        <v>6450</v>
      </c>
    </row>
    <row r="111" spans="1:1">
      <c r="A111" s="1" t="s">
        <v>6448</v>
      </c>
    </row>
    <row r="112" spans="1:1">
      <c r="A112" s="1" t="s">
        <v>6446</v>
      </c>
    </row>
    <row r="113" spans="1:1">
      <c r="A113" s="1" t="s">
        <v>6444</v>
      </c>
    </row>
    <row r="114" spans="1:1">
      <c r="A114" s="1" t="s">
        <v>6442</v>
      </c>
    </row>
    <row r="115" spans="1:1">
      <c r="A115" s="1" t="s">
        <v>6440</v>
      </c>
    </row>
    <row r="116" spans="1:1">
      <c r="A116" s="1" t="s">
        <v>6438</v>
      </c>
    </row>
    <row r="117" spans="1:1">
      <c r="A117" s="1" t="s">
        <v>6436</v>
      </c>
    </row>
    <row r="118" spans="1:1">
      <c r="A118" s="1" t="s">
        <v>6434</v>
      </c>
    </row>
    <row r="119" spans="1:1">
      <c r="A119" s="1" t="s">
        <v>6432</v>
      </c>
    </row>
    <row r="120" spans="1:1">
      <c r="A120" s="1" t="s">
        <v>6430</v>
      </c>
    </row>
    <row r="121" spans="1:1">
      <c r="A121" s="1" t="s">
        <v>6428</v>
      </c>
    </row>
    <row r="122" spans="1:1">
      <c r="A122" s="1" t="s">
        <v>6426</v>
      </c>
    </row>
    <row r="123" spans="1:1">
      <c r="A123" s="1" t="s">
        <v>6424</v>
      </c>
    </row>
    <row r="124" spans="1:1">
      <c r="A124" s="1" t="s">
        <v>6422</v>
      </c>
    </row>
    <row r="125" spans="1:1">
      <c r="A125" s="1" t="s">
        <v>6420</v>
      </c>
    </row>
    <row r="126" spans="1:1">
      <c r="A126" s="1" t="s">
        <v>6418</v>
      </c>
    </row>
    <row r="127" spans="1:1">
      <c r="A127" s="1" t="s">
        <v>6416</v>
      </c>
    </row>
    <row r="128" spans="1:1">
      <c r="A128" s="1" t="s">
        <v>6414</v>
      </c>
    </row>
    <row r="129" spans="1:1">
      <c r="A129" s="1" t="s">
        <v>6412</v>
      </c>
    </row>
    <row r="130" spans="1:1">
      <c r="A130" s="1" t="s">
        <v>6410</v>
      </c>
    </row>
    <row r="131" spans="1:1">
      <c r="A131" s="1" t="s">
        <v>6408</v>
      </c>
    </row>
    <row r="132" spans="1:1">
      <c r="A132" s="1" t="s">
        <v>6406</v>
      </c>
    </row>
    <row r="133" spans="1:1">
      <c r="A133" s="1" t="s">
        <v>6404</v>
      </c>
    </row>
    <row r="134" spans="1:1">
      <c r="A134" s="1">
        <v>4133871319</v>
      </c>
    </row>
    <row r="135" spans="1:1">
      <c r="A135" s="1">
        <v>4134032424</v>
      </c>
    </row>
    <row r="136" spans="1:1">
      <c r="A136" s="1" t="s">
        <v>6401</v>
      </c>
    </row>
    <row r="137" spans="1:1">
      <c r="A137" s="1" t="s">
        <v>6400</v>
      </c>
    </row>
    <row r="138" spans="1:1">
      <c r="A138" s="1" t="s">
        <v>6397</v>
      </c>
    </row>
    <row r="139" spans="1:1">
      <c r="A139" s="1" t="s">
        <v>6395</v>
      </c>
    </row>
    <row r="140" spans="1:1">
      <c r="A140" s="1" t="s">
        <v>6393</v>
      </c>
    </row>
    <row r="141" spans="1:1">
      <c r="A141" s="1" t="s">
        <v>6391</v>
      </c>
    </row>
    <row r="142" spans="1:1">
      <c r="A142" s="1" t="s">
        <v>6389</v>
      </c>
    </row>
    <row r="143" spans="1:1">
      <c r="A143" s="1" t="s">
        <v>6387</v>
      </c>
    </row>
    <row r="144" spans="1:1">
      <c r="A144" s="1" t="s">
        <v>6385</v>
      </c>
    </row>
    <row r="145" spans="1:1">
      <c r="A145" s="1" t="s">
        <v>6383</v>
      </c>
    </row>
    <row r="146" spans="1:1">
      <c r="A146" s="1" t="s">
        <v>9967</v>
      </c>
    </row>
    <row r="147" spans="1:1">
      <c r="A147" s="1" t="s">
        <v>9967</v>
      </c>
    </row>
    <row r="148" spans="1:1">
      <c r="A148" s="1" t="s">
        <v>6379</v>
      </c>
    </row>
    <row r="149" spans="1:1">
      <c r="A149" s="1" t="s">
        <v>6377</v>
      </c>
    </row>
    <row r="150" spans="1:1">
      <c r="A150" s="1" t="s">
        <v>6375</v>
      </c>
    </row>
    <row r="151" spans="1:1">
      <c r="A151" s="1" t="s">
        <v>6373</v>
      </c>
    </row>
    <row r="152" spans="1:1">
      <c r="A152" s="1" t="s">
        <v>9967</v>
      </c>
    </row>
    <row r="153" spans="1:1">
      <c r="A153" s="1" t="s">
        <v>9967</v>
      </c>
    </row>
    <row r="154" spans="1:1">
      <c r="A154" s="1" t="s">
        <v>9967</v>
      </c>
    </row>
    <row r="155" spans="1:1">
      <c r="A155" s="1" t="s">
        <v>9967</v>
      </c>
    </row>
    <row r="156" spans="1:1">
      <c r="A156" s="1" t="s">
        <v>9967</v>
      </c>
    </row>
    <row r="157" spans="1:1">
      <c r="A157" s="1" t="s">
        <v>6366</v>
      </c>
    </row>
    <row r="158" spans="1:1">
      <c r="A158" s="1" t="s">
        <v>6364</v>
      </c>
    </row>
    <row r="159" spans="1:1">
      <c r="A159" s="1" t="s">
        <v>6362</v>
      </c>
    </row>
    <row r="160" spans="1:1">
      <c r="A160" s="1" t="s">
        <v>6360</v>
      </c>
    </row>
    <row r="161" spans="1:1">
      <c r="A161" s="1" t="s">
        <v>6358</v>
      </c>
    </row>
    <row r="162" spans="1:1">
      <c r="A162" s="1" t="s">
        <v>6356</v>
      </c>
    </row>
    <row r="163" spans="1:1">
      <c r="A163" s="1" t="s">
        <v>6354</v>
      </c>
    </row>
    <row r="164" spans="1:1">
      <c r="A164" s="1" t="s">
        <v>6352</v>
      </c>
    </row>
    <row r="165" spans="1:1">
      <c r="A165" s="1" t="s">
        <v>9967</v>
      </c>
    </row>
    <row r="166" spans="1:1">
      <c r="A166" s="1" t="s">
        <v>9967</v>
      </c>
    </row>
    <row r="167" spans="1:1">
      <c r="A167" s="1" t="s">
        <v>6348</v>
      </c>
    </row>
    <row r="168" spans="1:1">
      <c r="A168" s="1" t="s">
        <v>6346</v>
      </c>
    </row>
    <row r="169" spans="1:1">
      <c r="A169" s="1" t="s">
        <v>6344</v>
      </c>
    </row>
    <row r="170" spans="1:1">
      <c r="A170" s="1" t="s">
        <v>6342</v>
      </c>
    </row>
    <row r="171" spans="1:1">
      <c r="A171" s="1" t="s">
        <v>6341</v>
      </c>
    </row>
    <row r="172" spans="1:1">
      <c r="A172" s="1" t="s">
        <v>6338</v>
      </c>
    </row>
    <row r="173" spans="1:1">
      <c r="A173" s="1" t="s">
        <v>9967</v>
      </c>
    </row>
    <row r="174" spans="1:1">
      <c r="A174" s="1" t="s">
        <v>6335</v>
      </c>
    </row>
    <row r="175" spans="1:1">
      <c r="A175" s="1" t="s">
        <v>9967</v>
      </c>
    </row>
    <row r="176" spans="1:1">
      <c r="A176" s="1" t="s">
        <v>6332</v>
      </c>
    </row>
    <row r="177" spans="1:1">
      <c r="A177" s="1" t="s">
        <v>6330</v>
      </c>
    </row>
    <row r="178" spans="1:1">
      <c r="A178" s="1" t="s">
        <v>6328</v>
      </c>
    </row>
    <row r="179" spans="1:1">
      <c r="A179" s="1" t="s">
        <v>6326</v>
      </c>
    </row>
    <row r="180" spans="1:1">
      <c r="A180" s="1" t="s">
        <v>6324</v>
      </c>
    </row>
    <row r="181" spans="1:1">
      <c r="A181" s="1" t="s">
        <v>6322</v>
      </c>
    </row>
    <row r="182" spans="1:1">
      <c r="A182" s="1" t="s">
        <v>6320</v>
      </c>
    </row>
    <row r="183" spans="1:1">
      <c r="A183" s="1" t="s">
        <v>6318</v>
      </c>
    </row>
    <row r="184" spans="1:1">
      <c r="A184" s="1" t="s">
        <v>6316</v>
      </c>
    </row>
    <row r="185" spans="1:1">
      <c r="A185" s="1" t="s">
        <v>6314</v>
      </c>
    </row>
    <row r="186" spans="1:1">
      <c r="A186" s="1" t="s">
        <v>6312</v>
      </c>
    </row>
    <row r="187" spans="1:1">
      <c r="A187" s="1" t="s">
        <v>6310</v>
      </c>
    </row>
    <row r="188" spans="1:1">
      <c r="A188" s="1" t="s">
        <v>6308</v>
      </c>
    </row>
    <row r="189" spans="1:1">
      <c r="A189" s="1" t="s">
        <v>6306</v>
      </c>
    </row>
    <row r="190" spans="1:1">
      <c r="A190" s="1" t="s">
        <v>6304</v>
      </c>
    </row>
    <row r="191" spans="1:1">
      <c r="A191" s="1" t="s">
        <v>9967</v>
      </c>
    </row>
    <row r="192" spans="1:1">
      <c r="A192" s="1" t="s">
        <v>6301</v>
      </c>
    </row>
    <row r="193" spans="1:1">
      <c r="A193" s="1" t="s">
        <v>6299</v>
      </c>
    </row>
    <row r="194" spans="1:1">
      <c r="A194" s="1" t="s">
        <v>6297</v>
      </c>
    </row>
    <row r="195" spans="1:1">
      <c r="A195" s="1" t="s">
        <v>9967</v>
      </c>
    </row>
    <row r="196" spans="1:1">
      <c r="A196" s="1" t="s">
        <v>6294</v>
      </c>
    </row>
    <row r="197" spans="1:1">
      <c r="A197" s="1" t="s">
        <v>6292</v>
      </c>
    </row>
    <row r="198" spans="1:1">
      <c r="A198" s="1" t="s">
        <v>6290</v>
      </c>
    </row>
    <row r="199" spans="1:1">
      <c r="A199" s="1" t="s">
        <v>6288</v>
      </c>
    </row>
    <row r="200" spans="1:1">
      <c r="A200" s="1" t="s">
        <v>6286</v>
      </c>
    </row>
    <row r="201" spans="1:1">
      <c r="A201" s="1" t="s">
        <v>6284</v>
      </c>
    </row>
    <row r="202" spans="1:1">
      <c r="A202" s="1" t="s">
        <v>6282</v>
      </c>
    </row>
    <row r="203" spans="1:1">
      <c r="A203" s="1" t="s">
        <v>6280</v>
      </c>
    </row>
    <row r="204" spans="1:1">
      <c r="A204" s="1" t="s">
        <v>6278</v>
      </c>
    </row>
    <row r="205" spans="1:1">
      <c r="A205" s="1" t="s">
        <v>6276</v>
      </c>
    </row>
    <row r="206" spans="1:1">
      <c r="A206" s="1" t="s">
        <v>6274</v>
      </c>
    </row>
    <row r="207" spans="1:1">
      <c r="A207" s="1" t="s">
        <v>6272</v>
      </c>
    </row>
    <row r="208" spans="1:1">
      <c r="A208" s="1" t="s">
        <v>9968</v>
      </c>
    </row>
    <row r="209" spans="1:1">
      <c r="A209" s="1" t="s">
        <v>6269</v>
      </c>
    </row>
    <row r="210" spans="1:1">
      <c r="A210" s="1" t="s">
        <v>6871</v>
      </c>
    </row>
    <row r="211" spans="1:1">
      <c r="A211" s="1" t="s">
        <v>6267</v>
      </c>
    </row>
    <row r="212" spans="1:1">
      <c r="A212" s="1" t="s">
        <v>6265</v>
      </c>
    </row>
    <row r="213" spans="1:1">
      <c r="A213" s="1" t="s">
        <v>6263</v>
      </c>
    </row>
    <row r="214" spans="1:1">
      <c r="A214" s="1" t="s">
        <v>6261</v>
      </c>
    </row>
    <row r="215" spans="1:1">
      <c r="A215" s="1" t="s">
        <v>6259</v>
      </c>
    </row>
    <row r="216" spans="1:1">
      <c r="A216" s="1" t="s">
        <v>6257</v>
      </c>
    </row>
    <row r="217" spans="1:1">
      <c r="A217" s="1" t="s">
        <v>6255</v>
      </c>
    </row>
    <row r="218" spans="1:1">
      <c r="A218" s="1" t="s">
        <v>6253</v>
      </c>
    </row>
    <row r="219" spans="1:1">
      <c r="A219" s="1" t="s">
        <v>6251</v>
      </c>
    </row>
    <row r="220" spans="1:1">
      <c r="A220" s="1" t="s">
        <v>6249</v>
      </c>
    </row>
    <row r="221" spans="1:1">
      <c r="A221" s="1" t="s">
        <v>6247</v>
      </c>
    </row>
    <row r="222" spans="1:1">
      <c r="A222" s="1" t="s">
        <v>6245</v>
      </c>
    </row>
    <row r="223" spans="1:1">
      <c r="A223" s="1" t="s">
        <v>6243</v>
      </c>
    </row>
    <row r="224" spans="1:1">
      <c r="A224" s="1" t="s">
        <v>6241</v>
      </c>
    </row>
    <row r="225" spans="1:1">
      <c r="A225" s="1" t="s">
        <v>6239</v>
      </c>
    </row>
    <row r="226" spans="1:1">
      <c r="A226" s="1" t="s">
        <v>9969</v>
      </c>
    </row>
    <row r="227" spans="1:1">
      <c r="A227" s="1" t="s">
        <v>6236</v>
      </c>
    </row>
    <row r="228" spans="1:1">
      <c r="A228" s="1" t="s">
        <v>6234</v>
      </c>
    </row>
    <row r="229" spans="1:1">
      <c r="A229" s="1" t="s">
        <v>6232</v>
      </c>
    </row>
    <row r="230" spans="1:1">
      <c r="A230" s="1" t="s">
        <v>6230</v>
      </c>
    </row>
    <row r="231" spans="1:1">
      <c r="A231" s="1" t="s">
        <v>6228</v>
      </c>
    </row>
    <row r="232" spans="1:1">
      <c r="A232" s="1" t="s">
        <v>6226</v>
      </c>
    </row>
    <row r="233" spans="1:1">
      <c r="A233" s="1" t="s">
        <v>6224</v>
      </c>
    </row>
    <row r="234" spans="1:1">
      <c r="A234" s="1" t="s">
        <v>6222</v>
      </c>
    </row>
    <row r="235" spans="1:1">
      <c r="A235" s="1" t="s">
        <v>6220</v>
      </c>
    </row>
    <row r="236" spans="1:1">
      <c r="A236" s="1" t="s">
        <v>6218</v>
      </c>
    </row>
    <row r="237" spans="1:1">
      <c r="A237" s="1" t="s">
        <v>6216</v>
      </c>
    </row>
    <row r="238" spans="1:1">
      <c r="A238" s="1" t="s">
        <v>6214</v>
      </c>
    </row>
    <row r="239" spans="1:1">
      <c r="A239" s="1" t="s">
        <v>6212</v>
      </c>
    </row>
    <row r="240" spans="1:1">
      <c r="A240" s="1" t="s">
        <v>6210</v>
      </c>
    </row>
    <row r="241" spans="1:1">
      <c r="A241" s="1" t="s">
        <v>6208</v>
      </c>
    </row>
    <row r="242" spans="1:1">
      <c r="A242" s="1" t="s">
        <v>6206</v>
      </c>
    </row>
    <row r="243" spans="1:1">
      <c r="A243" s="1" t="s">
        <v>6204</v>
      </c>
    </row>
    <row r="244" spans="1:1">
      <c r="A244" s="1" t="s">
        <v>6202</v>
      </c>
    </row>
    <row r="245" spans="1:1">
      <c r="A245" s="1" t="s">
        <v>6200</v>
      </c>
    </row>
    <row r="246" spans="1:1">
      <c r="A246" s="1" t="s">
        <v>6873</v>
      </c>
    </row>
    <row r="247" spans="1:1">
      <c r="A247" s="1" t="s">
        <v>6198</v>
      </c>
    </row>
    <row r="248" spans="1:1">
      <c r="A248" s="1" t="s">
        <v>6196</v>
      </c>
    </row>
    <row r="249" spans="1:1">
      <c r="A249" s="1" t="s">
        <v>6194</v>
      </c>
    </row>
    <row r="250" spans="1:1">
      <c r="A250" s="1" t="s">
        <v>6192</v>
      </c>
    </row>
    <row r="251" spans="1:1">
      <c r="A251" s="1" t="s">
        <v>6190</v>
      </c>
    </row>
    <row r="252" spans="1:1">
      <c r="A252" s="1" t="s">
        <v>6188</v>
      </c>
    </row>
    <row r="253" spans="1:1">
      <c r="A253" s="1" t="s">
        <v>6186</v>
      </c>
    </row>
    <row r="254" spans="1:1">
      <c r="A254" s="1" t="s">
        <v>6184</v>
      </c>
    </row>
    <row r="255" spans="1:1">
      <c r="A255" s="1" t="s">
        <v>6182</v>
      </c>
    </row>
    <row r="256" spans="1:1">
      <c r="A256" s="1" t="s">
        <v>6180</v>
      </c>
    </row>
    <row r="257" spans="1:1">
      <c r="A257" s="1" t="s">
        <v>6178</v>
      </c>
    </row>
    <row r="258" spans="1:1">
      <c r="A258" s="1" t="s">
        <v>6176</v>
      </c>
    </row>
    <row r="259" spans="1:1">
      <c r="A259" s="1" t="s">
        <v>6174</v>
      </c>
    </row>
    <row r="260" spans="1:1">
      <c r="A260" s="1" t="s">
        <v>6172</v>
      </c>
    </row>
    <row r="261" spans="1:1">
      <c r="A261" s="1" t="s">
        <v>6170</v>
      </c>
    </row>
    <row r="262" spans="1:1">
      <c r="A262" s="1" t="s">
        <v>6168</v>
      </c>
    </row>
    <row r="263" spans="1:1">
      <c r="A263" s="1" t="s">
        <v>6166</v>
      </c>
    </row>
    <row r="264" spans="1:1">
      <c r="A264" s="1" t="s">
        <v>6164</v>
      </c>
    </row>
    <row r="265" spans="1:1">
      <c r="A265" s="1" t="s">
        <v>6162</v>
      </c>
    </row>
    <row r="266" spans="1:1">
      <c r="A266" s="1" t="s">
        <v>6160</v>
      </c>
    </row>
    <row r="267" spans="1:1">
      <c r="A267" s="1" t="s">
        <v>6158</v>
      </c>
    </row>
    <row r="268" spans="1:1">
      <c r="A268" s="1" t="s">
        <v>6156</v>
      </c>
    </row>
    <row r="269" spans="1:1">
      <c r="A269" s="1" t="s">
        <v>6154</v>
      </c>
    </row>
    <row r="270" spans="1:1">
      <c r="A270" s="1" t="s">
        <v>6152</v>
      </c>
    </row>
    <row r="271" spans="1:1">
      <c r="A271" s="1" t="s">
        <v>6150</v>
      </c>
    </row>
    <row r="272" spans="1:1">
      <c r="A272" s="1" t="s">
        <v>6148</v>
      </c>
    </row>
    <row r="273" spans="1:1">
      <c r="A273" s="1" t="s">
        <v>6146</v>
      </c>
    </row>
    <row r="274" spans="1:1">
      <c r="A274" s="1" t="s">
        <v>6144</v>
      </c>
    </row>
    <row r="275" spans="1:1">
      <c r="A275" s="1" t="s">
        <v>6142</v>
      </c>
    </row>
    <row r="276" spans="1:1">
      <c r="A276" s="1" t="s">
        <v>6140</v>
      </c>
    </row>
    <row r="277" spans="1:1">
      <c r="A277" s="1" t="s">
        <v>6138</v>
      </c>
    </row>
    <row r="278" spans="1:1">
      <c r="A278" s="1" t="s">
        <v>6136</v>
      </c>
    </row>
    <row r="279" spans="1:1">
      <c r="A279" s="1" t="s">
        <v>6134</v>
      </c>
    </row>
    <row r="280" spans="1:1">
      <c r="A280" s="1" t="s">
        <v>6869</v>
      </c>
    </row>
    <row r="281" spans="1:1">
      <c r="A281" s="1" t="s">
        <v>9970</v>
      </c>
    </row>
    <row r="282" spans="1:1">
      <c r="A282" s="1" t="s">
        <v>6131</v>
      </c>
    </row>
    <row r="283" spans="1:1">
      <c r="A283" s="1" t="s">
        <v>6129</v>
      </c>
    </row>
    <row r="284" spans="1:1">
      <c r="A284" s="1" t="s">
        <v>6127</v>
      </c>
    </row>
    <row r="285" spans="1:1">
      <c r="A285" s="1" t="s">
        <v>6125</v>
      </c>
    </row>
    <row r="286" spans="1:1">
      <c r="A286" s="1" t="s">
        <v>6123</v>
      </c>
    </row>
    <row r="287" spans="1:1">
      <c r="A287" s="1" t="s">
        <v>6121</v>
      </c>
    </row>
    <row r="288" spans="1:1">
      <c r="A288" s="1" t="s">
        <v>6119</v>
      </c>
    </row>
    <row r="289" spans="1:1">
      <c r="A289" s="1" t="s">
        <v>6117</v>
      </c>
    </row>
    <row r="290" spans="1:1">
      <c r="A290" s="1" t="s">
        <v>6115</v>
      </c>
    </row>
    <row r="291" spans="1:1">
      <c r="A291" s="1" t="s">
        <v>6113</v>
      </c>
    </row>
    <row r="292" spans="1:1">
      <c r="A292" s="1" t="s">
        <v>6111</v>
      </c>
    </row>
    <row r="293" spans="1:1">
      <c r="A293" s="1" t="s">
        <v>6109</v>
      </c>
    </row>
    <row r="294" spans="1:1">
      <c r="A294" s="1" t="s">
        <v>6107</v>
      </c>
    </row>
    <row r="295" spans="1:1">
      <c r="A295" s="1" t="s">
        <v>6105</v>
      </c>
    </row>
    <row r="296" spans="1:1">
      <c r="A296" s="1" t="s">
        <v>6103</v>
      </c>
    </row>
    <row r="297" spans="1:1">
      <c r="A297" s="1" t="s">
        <v>6101</v>
      </c>
    </row>
    <row r="298" spans="1:1">
      <c r="A298" s="1" t="s">
        <v>6099</v>
      </c>
    </row>
    <row r="299" spans="1:1">
      <c r="A299" s="1" t="s">
        <v>6097</v>
      </c>
    </row>
    <row r="300" spans="1:1">
      <c r="A300" s="1" t="s">
        <v>6095</v>
      </c>
    </row>
    <row r="301" spans="1:1">
      <c r="A301" s="1" t="s">
        <v>6093</v>
      </c>
    </row>
    <row r="302" spans="1:1">
      <c r="A302" s="1" t="s">
        <v>6091</v>
      </c>
    </row>
    <row r="303" spans="1:1">
      <c r="A303" s="1" t="s">
        <v>6089</v>
      </c>
    </row>
    <row r="304" spans="1:1">
      <c r="A304" s="1" t="s">
        <v>6087</v>
      </c>
    </row>
    <row r="305" spans="1:1">
      <c r="A305" s="1" t="s">
        <v>6085</v>
      </c>
    </row>
    <row r="306" spans="1:1">
      <c r="A306" s="1" t="s">
        <v>6083</v>
      </c>
    </row>
    <row r="307" spans="1:1">
      <c r="A307" s="1" t="s">
        <v>6081</v>
      </c>
    </row>
    <row r="308" spans="1:1">
      <c r="A308" s="1" t="s">
        <v>6079</v>
      </c>
    </row>
    <row r="309" spans="1:1">
      <c r="A309" s="1" t="s">
        <v>6077</v>
      </c>
    </row>
    <row r="310" spans="1:1">
      <c r="A310" s="1" t="s">
        <v>6075</v>
      </c>
    </row>
    <row r="311" spans="1:1">
      <c r="A311" s="1" t="s">
        <v>6073</v>
      </c>
    </row>
    <row r="312" spans="1:1">
      <c r="A312" s="1" t="s">
        <v>6071</v>
      </c>
    </row>
    <row r="313" spans="1:1">
      <c r="A313" s="1" t="s">
        <v>6069</v>
      </c>
    </row>
    <row r="314" spans="1:1">
      <c r="A314" s="1" t="s">
        <v>6067</v>
      </c>
    </row>
    <row r="315" spans="1:1">
      <c r="A315" s="1" t="s">
        <v>6065</v>
      </c>
    </row>
    <row r="316" spans="1:1">
      <c r="A316" s="1" t="s">
        <v>6063</v>
      </c>
    </row>
    <row r="317" spans="1:1">
      <c r="A317" s="1" t="s">
        <v>6061</v>
      </c>
    </row>
    <row r="318" spans="1:1">
      <c r="A318" s="1" t="s">
        <v>6059</v>
      </c>
    </row>
    <row r="319" spans="1:1">
      <c r="A319" s="1" t="s">
        <v>6057</v>
      </c>
    </row>
    <row r="320" spans="1:1">
      <c r="A320" s="1" t="s">
        <v>6055</v>
      </c>
    </row>
    <row r="321" spans="1:1">
      <c r="A321" s="1" t="s">
        <v>6053</v>
      </c>
    </row>
    <row r="322" spans="1:1">
      <c r="A322" s="1" t="s">
        <v>6051</v>
      </c>
    </row>
    <row r="323" spans="1:1">
      <c r="A323" s="1" t="s">
        <v>6049</v>
      </c>
    </row>
    <row r="324" spans="1:1">
      <c r="A324" s="1" t="s">
        <v>6047</v>
      </c>
    </row>
    <row r="325" spans="1:1">
      <c r="A325" s="1" t="s">
        <v>6045</v>
      </c>
    </row>
    <row r="326" spans="1:1">
      <c r="A326" s="1" t="s">
        <v>6043</v>
      </c>
    </row>
    <row r="327" spans="1:1">
      <c r="A327" s="1" t="s">
        <v>6041</v>
      </c>
    </row>
    <row r="328" spans="1:1">
      <c r="A328" s="1" t="s">
        <v>6039</v>
      </c>
    </row>
    <row r="329" spans="1:1">
      <c r="A329" s="1" t="s">
        <v>6037</v>
      </c>
    </row>
    <row r="330" spans="1:1">
      <c r="A330" s="1" t="s">
        <v>6035</v>
      </c>
    </row>
    <row r="331" spans="1:1">
      <c r="A331" s="1" t="s">
        <v>6033</v>
      </c>
    </row>
    <row r="332" spans="1:1">
      <c r="A332" s="1" t="s">
        <v>6031</v>
      </c>
    </row>
    <row r="333" spans="1:1">
      <c r="A333" s="1" t="s">
        <v>6029</v>
      </c>
    </row>
    <row r="334" spans="1:1">
      <c r="A334" s="1" t="s">
        <v>6027</v>
      </c>
    </row>
    <row r="335" spans="1:1">
      <c r="A335" s="1" t="s">
        <v>6025</v>
      </c>
    </row>
    <row r="336" spans="1:1">
      <c r="A336" s="1" t="s">
        <v>6023</v>
      </c>
    </row>
    <row r="337" spans="1:1">
      <c r="A337" s="1" t="s">
        <v>6021</v>
      </c>
    </row>
    <row r="338" spans="1:1">
      <c r="A338" s="1" t="s">
        <v>6019</v>
      </c>
    </row>
    <row r="339" spans="1:1">
      <c r="A339" s="1" t="s">
        <v>6017</v>
      </c>
    </row>
    <row r="340" spans="1:1">
      <c r="A340" s="1" t="s">
        <v>6015</v>
      </c>
    </row>
    <row r="341" spans="1:1">
      <c r="A341" s="1" t="s">
        <v>6013</v>
      </c>
    </row>
    <row r="342" spans="1:1">
      <c r="A342" s="1" t="s">
        <v>6011</v>
      </c>
    </row>
    <row r="343" spans="1:1">
      <c r="A343" s="1" t="s">
        <v>6009</v>
      </c>
    </row>
    <row r="344" spans="1:1">
      <c r="A344" s="1" t="s">
        <v>6007</v>
      </c>
    </row>
    <row r="345" spans="1:1">
      <c r="A345" s="1" t="s">
        <v>6005</v>
      </c>
    </row>
    <row r="346" spans="1:1">
      <c r="A346" s="1" t="s">
        <v>6003</v>
      </c>
    </row>
    <row r="347" spans="1:1">
      <c r="A347" s="1" t="s">
        <v>6001</v>
      </c>
    </row>
    <row r="348" spans="1:1">
      <c r="A348" s="1" t="s">
        <v>5999</v>
      </c>
    </row>
    <row r="349" spans="1:1">
      <c r="A349" s="1" t="s">
        <v>5997</v>
      </c>
    </row>
    <row r="350" spans="1:1">
      <c r="A350" s="1" t="s">
        <v>5995</v>
      </c>
    </row>
    <row r="351" spans="1:1">
      <c r="A351" s="1" t="s">
        <v>5993</v>
      </c>
    </row>
    <row r="352" spans="1:1">
      <c r="A352" s="1" t="s">
        <v>5991</v>
      </c>
    </row>
    <row r="353" spans="1:1">
      <c r="A353" s="1" t="s">
        <v>5989</v>
      </c>
    </row>
    <row r="354" spans="1:1">
      <c r="A354" s="1" t="s">
        <v>5987</v>
      </c>
    </row>
    <row r="355" spans="1:1">
      <c r="A355" s="1" t="s">
        <v>5985</v>
      </c>
    </row>
    <row r="356" spans="1:1">
      <c r="A356" s="1" t="s">
        <v>5983</v>
      </c>
    </row>
    <row r="357" spans="1:1">
      <c r="A357" s="1" t="s">
        <v>5981</v>
      </c>
    </row>
    <row r="358" spans="1:1">
      <c r="A358" s="1" t="s">
        <v>5979</v>
      </c>
    </row>
    <row r="359" spans="1:1">
      <c r="A359" s="1" t="s">
        <v>5977</v>
      </c>
    </row>
    <row r="360" spans="1:1">
      <c r="A360" s="1" t="s">
        <v>5975</v>
      </c>
    </row>
    <row r="361" spans="1:1">
      <c r="A361" s="1" t="s">
        <v>5973</v>
      </c>
    </row>
    <row r="362" spans="1:1">
      <c r="A362" s="1" t="s">
        <v>5971</v>
      </c>
    </row>
    <row r="363" spans="1:1">
      <c r="A363" s="1" t="s">
        <v>5969</v>
      </c>
    </row>
    <row r="364" spans="1:1">
      <c r="A364" s="1" t="s">
        <v>5967</v>
      </c>
    </row>
    <row r="365" spans="1:1">
      <c r="A365" s="1" t="s">
        <v>5965</v>
      </c>
    </row>
    <row r="366" spans="1:1">
      <c r="A366" s="1" t="s">
        <v>5963</v>
      </c>
    </row>
    <row r="367" spans="1:1">
      <c r="A367" s="1" t="s">
        <v>5961</v>
      </c>
    </row>
    <row r="368" spans="1:1">
      <c r="A368" s="1" t="s">
        <v>5959</v>
      </c>
    </row>
    <row r="369" spans="1:1">
      <c r="A369" s="1" t="s">
        <v>5957</v>
      </c>
    </row>
    <row r="370" spans="1:1">
      <c r="A370" s="1" t="s">
        <v>5955</v>
      </c>
    </row>
    <row r="371" spans="1:1">
      <c r="A371" s="1" t="s">
        <v>5953</v>
      </c>
    </row>
    <row r="372" spans="1:1">
      <c r="A372" s="1" t="s">
        <v>5951</v>
      </c>
    </row>
    <row r="373" spans="1:1">
      <c r="A373" s="1" t="s">
        <v>5949</v>
      </c>
    </row>
    <row r="374" spans="1:1">
      <c r="A374" s="1" t="s">
        <v>5947</v>
      </c>
    </row>
    <row r="375" spans="1:1">
      <c r="A375" s="1" t="s">
        <v>5945</v>
      </c>
    </row>
    <row r="376" spans="1:1">
      <c r="A376" s="1" t="s">
        <v>5943</v>
      </c>
    </row>
    <row r="377" spans="1:1">
      <c r="A377" s="1" t="s">
        <v>5941</v>
      </c>
    </row>
    <row r="378" spans="1:1">
      <c r="A378" s="1" t="s">
        <v>5939</v>
      </c>
    </row>
    <row r="379" spans="1:1">
      <c r="A379" s="1" t="s">
        <v>5937</v>
      </c>
    </row>
    <row r="380" spans="1:1">
      <c r="A380" s="1" t="s">
        <v>5935</v>
      </c>
    </row>
    <row r="381" spans="1:1">
      <c r="A381" s="1" t="s">
        <v>5933</v>
      </c>
    </row>
    <row r="382" spans="1:1">
      <c r="A382" s="1" t="s">
        <v>5931</v>
      </c>
    </row>
    <row r="383" spans="1:1">
      <c r="A383" s="1" t="s">
        <v>5929</v>
      </c>
    </row>
    <row r="384" spans="1:1">
      <c r="A384" s="1" t="s">
        <v>5927</v>
      </c>
    </row>
    <row r="385" spans="1:1">
      <c r="A385" s="1" t="s">
        <v>5925</v>
      </c>
    </row>
    <row r="386" spans="1:1">
      <c r="A386" s="1" t="s">
        <v>5923</v>
      </c>
    </row>
    <row r="387" spans="1:1">
      <c r="A387" s="1" t="s">
        <v>5921</v>
      </c>
    </row>
    <row r="388" spans="1:1">
      <c r="A388" s="1" t="s">
        <v>5919</v>
      </c>
    </row>
    <row r="389" spans="1:1">
      <c r="A389" s="1" t="s">
        <v>5917</v>
      </c>
    </row>
    <row r="390" spans="1:1">
      <c r="A390" s="1" t="s">
        <v>5915</v>
      </c>
    </row>
    <row r="391" spans="1:1">
      <c r="A391" s="1" t="s">
        <v>5913</v>
      </c>
    </row>
    <row r="392" spans="1:1">
      <c r="A392" s="1" t="s">
        <v>5911</v>
      </c>
    </row>
    <row r="393" spans="1:1">
      <c r="A393" s="1" t="s">
        <v>5909</v>
      </c>
    </row>
    <row r="394" spans="1:1">
      <c r="A394" s="1" t="s">
        <v>5907</v>
      </c>
    </row>
    <row r="395" spans="1:1">
      <c r="A395" s="1" t="s">
        <v>5905</v>
      </c>
    </row>
    <row r="396" spans="1:1">
      <c r="A396" s="1" t="s">
        <v>5903</v>
      </c>
    </row>
    <row r="397" spans="1:1">
      <c r="A397" s="1" t="s">
        <v>5901</v>
      </c>
    </row>
    <row r="398" spans="1:1">
      <c r="A398" s="1" t="s">
        <v>5899</v>
      </c>
    </row>
    <row r="399" spans="1:1">
      <c r="A399" s="1" t="s">
        <v>5897</v>
      </c>
    </row>
    <row r="400" spans="1:1">
      <c r="A400" s="1" t="s">
        <v>5895</v>
      </c>
    </row>
    <row r="401" spans="1:1">
      <c r="A401" s="1" t="s">
        <v>5893</v>
      </c>
    </row>
    <row r="402" spans="1:1">
      <c r="A402" s="1" t="s">
        <v>5891</v>
      </c>
    </row>
    <row r="403" spans="1:1">
      <c r="A403" s="1" t="s">
        <v>5889</v>
      </c>
    </row>
    <row r="404" spans="1:1">
      <c r="A404" s="1" t="s">
        <v>5887</v>
      </c>
    </row>
    <row r="405" spans="1:1">
      <c r="A405" s="1" t="s">
        <v>5885</v>
      </c>
    </row>
    <row r="406" spans="1:1">
      <c r="A406" s="1" t="s">
        <v>5883</v>
      </c>
    </row>
    <row r="407" spans="1:1">
      <c r="A407" s="1" t="s">
        <v>5881</v>
      </c>
    </row>
    <row r="408" spans="1:1">
      <c r="A408" s="1" t="s">
        <v>5879</v>
      </c>
    </row>
    <row r="409" spans="1:1">
      <c r="A409" s="1" t="s">
        <v>5877</v>
      </c>
    </row>
    <row r="410" spans="1:1">
      <c r="A410" s="1" t="s">
        <v>5874</v>
      </c>
    </row>
    <row r="411" spans="1:1">
      <c r="A411" s="1" t="s">
        <v>5872</v>
      </c>
    </row>
    <row r="412" spans="1:1">
      <c r="A412" s="1" t="s">
        <v>5870</v>
      </c>
    </row>
    <row r="413" spans="1:1">
      <c r="A413" s="1" t="s">
        <v>5868</v>
      </c>
    </row>
    <row r="414" spans="1:1">
      <c r="A414" s="1" t="s">
        <v>5866</v>
      </c>
    </row>
    <row r="415" spans="1:1">
      <c r="A415" s="1" t="s">
        <v>5864</v>
      </c>
    </row>
    <row r="416" spans="1:1">
      <c r="A416" s="1" t="s">
        <v>5862</v>
      </c>
    </row>
    <row r="417" spans="1:1">
      <c r="A417" s="1" t="s">
        <v>5860</v>
      </c>
    </row>
    <row r="418" spans="1:1">
      <c r="A418" s="1" t="s">
        <v>5858</v>
      </c>
    </row>
    <row r="419" spans="1:1">
      <c r="A419" s="1" t="s">
        <v>5855</v>
      </c>
    </row>
  </sheetData>
  <conditionalFormatting sqref="A1:A419">
    <cfRule type="duplicateValues" dxfId="4" priority="2"/>
  </conditionalFormatting>
  <conditionalFormatting sqref="A1:A1048576">
    <cfRule type="duplicateValues" dxfId="3" priority="1"/>
  </conditionalFormatting>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0"/>
  <sheetViews>
    <sheetView topLeftCell="A13" workbookViewId="0">
      <selection activeCell="I49" sqref="I49"/>
    </sheetView>
  </sheetViews>
  <sheetFormatPr defaultColWidth="9.140625" defaultRowHeight="15"/>
  <sheetData>
    <row r="1" spans="1:1">
      <c r="A1" s="1" t="s">
        <v>6743</v>
      </c>
    </row>
    <row r="2" spans="1:1">
      <c r="A2" s="1" t="s">
        <v>6741</v>
      </c>
    </row>
    <row r="3" spans="1:1">
      <c r="A3" s="1" t="s">
        <v>6739</v>
      </c>
    </row>
    <row r="4" spans="1:1">
      <c r="A4" s="1" t="s">
        <v>9972</v>
      </c>
    </row>
    <row r="5" spans="1:1">
      <c r="A5" s="1" t="s">
        <v>6736</v>
      </c>
    </row>
    <row r="6" spans="1:1">
      <c r="A6" s="1" t="s">
        <v>6734</v>
      </c>
    </row>
    <row r="7" spans="1:1">
      <c r="A7" s="1" t="s">
        <v>6732</v>
      </c>
    </row>
    <row r="8" spans="1:1">
      <c r="A8" s="1" t="s">
        <v>6730</v>
      </c>
    </row>
    <row r="9" spans="1:1">
      <c r="A9" s="1" t="s">
        <v>6728</v>
      </c>
    </row>
    <row r="10" spans="1:1">
      <c r="A10" s="1" t="s">
        <v>6726</v>
      </c>
    </row>
    <row r="11" spans="1:1">
      <c r="A11" s="1" t="s">
        <v>6724</v>
      </c>
    </row>
    <row r="12" spans="1:1">
      <c r="A12" s="1" t="s">
        <v>6722</v>
      </c>
    </row>
    <row r="13" spans="1:1">
      <c r="A13" s="1" t="s">
        <v>6720</v>
      </c>
    </row>
    <row r="14" spans="1:1">
      <c r="A14" s="1" t="s">
        <v>6718</v>
      </c>
    </row>
    <row r="15" spans="1:1">
      <c r="A15" s="1" t="s">
        <v>6716</v>
      </c>
    </row>
    <row r="16" spans="1:1">
      <c r="A16" s="1" t="s">
        <v>6714</v>
      </c>
    </row>
    <row r="17" spans="1:1">
      <c r="A17" s="1" t="s">
        <v>6712</v>
      </c>
    </row>
    <row r="18" spans="1:1">
      <c r="A18" s="1" t="s">
        <v>6710</v>
      </c>
    </row>
    <row r="19" spans="1:1">
      <c r="A19" s="1" t="s">
        <v>6708</v>
      </c>
    </row>
    <row r="20" spans="1:1">
      <c r="A20" s="1" t="s">
        <v>6706</v>
      </c>
    </row>
    <row r="21" spans="1:1">
      <c r="A21" s="1" t="s">
        <v>6704</v>
      </c>
    </row>
    <row r="22" spans="1:1">
      <c r="A22" s="1" t="s">
        <v>6702</v>
      </c>
    </row>
    <row r="23" spans="1:1">
      <c r="A23" s="1" t="s">
        <v>6700</v>
      </c>
    </row>
    <row r="24" spans="1:1">
      <c r="A24" s="1" t="s">
        <v>6698</v>
      </c>
    </row>
    <row r="25" spans="1:1">
      <c r="A25" s="1" t="s">
        <v>6696</v>
      </c>
    </row>
    <row r="26" spans="1:1">
      <c r="A26" s="1" t="s">
        <v>6694</v>
      </c>
    </row>
    <row r="27" spans="1:1">
      <c r="A27" s="1" t="s">
        <v>6692</v>
      </c>
    </row>
    <row r="28" spans="1:1">
      <c r="A28" s="1" t="s">
        <v>6690</v>
      </c>
    </row>
    <row r="29" spans="1:1">
      <c r="A29" s="1" t="s">
        <v>6688</v>
      </c>
    </row>
    <row r="30" spans="1:1">
      <c r="A30" s="1" t="s">
        <v>6686</v>
      </c>
    </row>
    <row r="31" spans="1:1">
      <c r="A31" s="1" t="s">
        <v>6684</v>
      </c>
    </row>
    <row r="32" spans="1:1">
      <c r="A32" s="1" t="s">
        <v>6682</v>
      </c>
    </row>
    <row r="33" spans="1:1">
      <c r="A33" s="1" t="s">
        <v>6680</v>
      </c>
    </row>
    <row r="34" spans="1:1">
      <c r="A34" s="1" t="s">
        <v>6678</v>
      </c>
    </row>
    <row r="35" spans="1:1">
      <c r="A35" s="1" t="s">
        <v>6676</v>
      </c>
    </row>
    <row r="36" spans="1:1">
      <c r="A36" s="1" t="s">
        <v>6674</v>
      </c>
    </row>
    <row r="37" spans="1:1">
      <c r="A37" s="1" t="s">
        <v>6672</v>
      </c>
    </row>
    <row r="38" spans="1:1">
      <c r="A38" s="1" t="s">
        <v>6670</v>
      </c>
    </row>
    <row r="39" spans="1:1">
      <c r="A39" s="1" t="s">
        <v>6668</v>
      </c>
    </row>
    <row r="40" spans="1:1">
      <c r="A40" s="1" t="s">
        <v>6666</v>
      </c>
    </row>
    <row r="41" spans="1:1">
      <c r="A41" s="1" t="s">
        <v>9973</v>
      </c>
    </row>
    <row r="42" spans="1:1">
      <c r="A42" s="1" t="s">
        <v>9974</v>
      </c>
    </row>
    <row r="43" spans="1:1">
      <c r="A43" s="1" t="s">
        <v>9974</v>
      </c>
    </row>
    <row r="44" spans="1:1">
      <c r="A44" s="1" t="s">
        <v>9974</v>
      </c>
    </row>
    <row r="45" spans="1:1">
      <c r="A45" s="1" t="s">
        <v>9975</v>
      </c>
    </row>
    <row r="46" spans="1:1">
      <c r="A46" s="1" t="s">
        <v>9974</v>
      </c>
    </row>
    <row r="47" spans="1:1">
      <c r="A47" s="1" t="s">
        <v>9974</v>
      </c>
    </row>
    <row r="48" spans="1:1">
      <c r="A48" s="1" t="s">
        <v>9974</v>
      </c>
    </row>
    <row r="49" spans="1:1">
      <c r="A49" s="1" t="s">
        <v>9974</v>
      </c>
    </row>
    <row r="50" spans="1:1">
      <c r="A50" s="1" t="s">
        <v>9974</v>
      </c>
    </row>
  </sheetData>
  <conditionalFormatting sqref="A1:A50">
    <cfRule type="duplicateValues" dxfId="2" priority="1"/>
  </conditionalFormatting>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5"/>
  <sheetViews>
    <sheetView topLeftCell="A52" workbookViewId="0">
      <selection activeCell="E72" sqref="E72"/>
    </sheetView>
  </sheetViews>
  <sheetFormatPr defaultColWidth="9.140625" defaultRowHeight="15"/>
  <sheetData>
    <row r="1" spans="1:2">
      <c r="A1" s="1" t="s">
        <v>6855</v>
      </c>
      <c r="B1" t="s">
        <v>9976</v>
      </c>
    </row>
    <row r="2" spans="1:2">
      <c r="A2" s="1" t="s">
        <v>6853</v>
      </c>
    </row>
    <row r="3" spans="1:2">
      <c r="A3" s="1" t="s">
        <v>6845</v>
      </c>
    </row>
    <row r="4" spans="1:2">
      <c r="A4" s="1" t="s">
        <v>6849</v>
      </c>
    </row>
    <row r="5" spans="1:2">
      <c r="A5" s="1" t="s">
        <v>6851</v>
      </c>
    </row>
    <row r="6" spans="1:2">
      <c r="A6" s="1" t="s">
        <v>6847</v>
      </c>
    </row>
    <row r="7" spans="1:2">
      <c r="A7" s="1" t="s">
        <v>6857</v>
      </c>
    </row>
    <row r="8" spans="1:2">
      <c r="A8" s="1" t="s">
        <v>6869</v>
      </c>
      <c r="B8" t="s">
        <v>9977</v>
      </c>
    </row>
    <row r="9" spans="1:2">
      <c r="A9" s="1" t="s">
        <v>6859</v>
      </c>
    </row>
    <row r="10" spans="1:2">
      <c r="A10" s="1" t="s">
        <v>6843</v>
      </c>
    </row>
    <row r="11" spans="1:2">
      <c r="A11" s="1" t="s">
        <v>6841</v>
      </c>
    </row>
    <row r="12" spans="1:2">
      <c r="A12" s="1" t="s">
        <v>6873</v>
      </c>
      <c r="B12" t="s">
        <v>9977</v>
      </c>
    </row>
    <row r="13" spans="1:2">
      <c r="A13" s="1" t="s">
        <v>6865</v>
      </c>
    </row>
    <row r="14" spans="1:2">
      <c r="A14" s="1" t="s">
        <v>6871</v>
      </c>
      <c r="B14" t="s">
        <v>9977</v>
      </c>
    </row>
    <row r="15" spans="1:2">
      <c r="A15" s="1" t="s">
        <v>6863</v>
      </c>
    </row>
    <row r="16" spans="1:2">
      <c r="A16" s="1" t="s">
        <v>6787</v>
      </c>
    </row>
    <row r="17" spans="1:1">
      <c r="A17" s="1" t="s">
        <v>6805</v>
      </c>
    </row>
    <row r="18" spans="1:1">
      <c r="A18" s="1" t="s">
        <v>6837</v>
      </c>
    </row>
    <row r="19" spans="1:1">
      <c r="A19" s="1" t="s">
        <v>6835</v>
      </c>
    </row>
    <row r="20" spans="1:1">
      <c r="A20" s="1" t="s">
        <v>6773</v>
      </c>
    </row>
    <row r="21" spans="1:1">
      <c r="A21" s="1" t="s">
        <v>6833</v>
      </c>
    </row>
    <row r="22" spans="1:1">
      <c r="A22" s="1" t="s">
        <v>6761</v>
      </c>
    </row>
    <row r="23" spans="1:1">
      <c r="A23" s="1" t="s">
        <v>6839</v>
      </c>
    </row>
    <row r="24" spans="1:1">
      <c r="A24" s="1" t="s">
        <v>6811</v>
      </c>
    </row>
    <row r="25" spans="1:1">
      <c r="A25" s="1" t="s">
        <v>6819</v>
      </c>
    </row>
    <row r="26" spans="1:1">
      <c r="A26" s="1" t="s">
        <v>6825</v>
      </c>
    </row>
    <row r="27" spans="1:1">
      <c r="A27" s="1" t="s">
        <v>6793</v>
      </c>
    </row>
    <row r="28" spans="1:1">
      <c r="A28" s="1" t="s">
        <v>6745</v>
      </c>
    </row>
    <row r="29" spans="1:1">
      <c r="A29" s="1" t="s">
        <v>6801</v>
      </c>
    </row>
    <row r="30" spans="1:1">
      <c r="A30" s="1" t="s">
        <v>6777</v>
      </c>
    </row>
    <row r="31" spans="1:1">
      <c r="A31" s="1" t="s">
        <v>6821</v>
      </c>
    </row>
    <row r="32" spans="1:1">
      <c r="A32" s="1" t="s">
        <v>6827</v>
      </c>
    </row>
    <row r="33" spans="1:1">
      <c r="A33" s="1" t="s">
        <v>6831</v>
      </c>
    </row>
    <row r="34" spans="1:1">
      <c r="A34" s="1" t="s">
        <v>6813</v>
      </c>
    </row>
    <row r="35" spans="1:1">
      <c r="A35" s="1" t="s">
        <v>6759</v>
      </c>
    </row>
    <row r="36" spans="1:1">
      <c r="A36" s="1" t="s">
        <v>6829</v>
      </c>
    </row>
    <row r="37" spans="1:1">
      <c r="A37" s="1" t="s">
        <v>6763</v>
      </c>
    </row>
    <row r="38" spans="1:1">
      <c r="A38" s="1" t="s">
        <v>6823</v>
      </c>
    </row>
    <row r="39" spans="1:1">
      <c r="A39" s="1" t="s">
        <v>6817</v>
      </c>
    </row>
    <row r="40" spans="1:1">
      <c r="A40" s="1" t="s">
        <v>6815</v>
      </c>
    </row>
    <row r="41" spans="1:1">
      <c r="A41" s="1" t="s">
        <v>6747</v>
      </c>
    </row>
    <row r="42" spans="1:1">
      <c r="A42" s="1" t="s">
        <v>6779</v>
      </c>
    </row>
    <row r="43" spans="1:1">
      <c r="A43" s="1" t="s">
        <v>6791</v>
      </c>
    </row>
    <row r="44" spans="1:1">
      <c r="A44" s="1" t="s">
        <v>6751</v>
      </c>
    </row>
    <row r="45" spans="1:1">
      <c r="A45" s="1" t="s">
        <v>6795</v>
      </c>
    </row>
    <row r="46" spans="1:1">
      <c r="A46" s="1" t="s">
        <v>6755</v>
      </c>
    </row>
    <row r="47" spans="1:1">
      <c r="A47" s="1" t="s">
        <v>6771</v>
      </c>
    </row>
    <row r="48" spans="1:1">
      <c r="A48" s="1" t="s">
        <v>6797</v>
      </c>
    </row>
    <row r="49" spans="1:1">
      <c r="A49" s="1" t="s">
        <v>6789</v>
      </c>
    </row>
    <row r="50" spans="1:1">
      <c r="A50" s="1" t="s">
        <v>6775</v>
      </c>
    </row>
    <row r="51" spans="1:1">
      <c r="A51" s="1" t="s">
        <v>6769</v>
      </c>
    </row>
    <row r="52" spans="1:1">
      <c r="A52" s="1" t="s">
        <v>6765</v>
      </c>
    </row>
    <row r="53" spans="1:1">
      <c r="A53" s="1" t="s">
        <v>6781</v>
      </c>
    </row>
    <row r="54" spans="1:1">
      <c r="A54" s="1" t="s">
        <v>6803</v>
      </c>
    </row>
    <row r="55" spans="1:1">
      <c r="A55" s="1" t="s">
        <v>6767</v>
      </c>
    </row>
    <row r="56" spans="1:1">
      <c r="A56" s="1" t="s">
        <v>6785</v>
      </c>
    </row>
    <row r="57" spans="1:1">
      <c r="A57" s="1" t="s">
        <v>6809</v>
      </c>
    </row>
    <row r="58" spans="1:1">
      <c r="A58" s="1" t="s">
        <v>6749</v>
      </c>
    </row>
    <row r="59" spans="1:1">
      <c r="A59" s="1" t="s">
        <v>6799</v>
      </c>
    </row>
    <row r="60" spans="1:1">
      <c r="A60" s="1" t="s">
        <v>6757</v>
      </c>
    </row>
    <row r="61" spans="1:1">
      <c r="A61" s="1" t="s">
        <v>6753</v>
      </c>
    </row>
    <row r="62" spans="1:1">
      <c r="A62" s="1" t="s">
        <v>6783</v>
      </c>
    </row>
    <row r="63" spans="1:1">
      <c r="A63" s="1" t="s">
        <v>6867</v>
      </c>
    </row>
    <row r="64" spans="1:1">
      <c r="A64" s="1" t="s">
        <v>6807</v>
      </c>
    </row>
    <row r="65" spans="1:1">
      <c r="A65" s="1" t="s">
        <v>6861</v>
      </c>
    </row>
  </sheetData>
  <conditionalFormatting sqref="A1:A65">
    <cfRule type="duplicateValues" dxfId="1" priority="1"/>
    <cfRule type="duplicateValues" dxfId="0" priority="2"/>
  </conditionalFormatting>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65"/>
  <sheetViews>
    <sheetView topLeftCell="A1447" workbookViewId="0">
      <selection activeCell="E1465" sqref="E1465"/>
    </sheetView>
  </sheetViews>
  <sheetFormatPr defaultColWidth="9.140625" defaultRowHeight="15"/>
  <cols>
    <col min="1" max="1" width="9.140625" style="513"/>
    <col min="2" max="2" width="16.5703125" style="513" customWidth="1"/>
    <col min="3" max="3" width="21.140625" style="513" customWidth="1"/>
    <col min="4" max="4" width="21.7109375" style="513" customWidth="1"/>
    <col min="5" max="5" width="17.5703125" style="514" customWidth="1"/>
    <col min="6" max="6" width="23.28515625" style="513" customWidth="1"/>
    <col min="7" max="7" width="31.140625" style="513" customWidth="1"/>
    <col min="8" max="9" width="17.85546875" style="515" customWidth="1"/>
    <col min="10" max="10" width="30.42578125" style="516" customWidth="1"/>
    <col min="11" max="16384" width="9.140625" style="515"/>
  </cols>
  <sheetData>
    <row r="1" spans="1:18">
      <c r="A1" s="517" t="s">
        <v>9</v>
      </c>
      <c r="B1" s="517"/>
      <c r="C1" s="518"/>
      <c r="D1" s="519"/>
      <c r="E1" s="520"/>
      <c r="F1" s="521"/>
      <c r="G1" s="521"/>
      <c r="H1" s="522" t="s">
        <v>705</v>
      </c>
      <c r="I1" s="522"/>
      <c r="J1" s="537"/>
      <c r="R1" s="515" t="s">
        <v>706</v>
      </c>
    </row>
    <row r="2" spans="1:18">
      <c r="A2" s="517" t="s">
        <v>10</v>
      </c>
      <c r="B2" s="517"/>
      <c r="C2" s="518"/>
      <c r="D2" s="519"/>
      <c r="E2" s="520"/>
      <c r="F2" s="521"/>
      <c r="G2" s="521"/>
      <c r="H2" s="523"/>
      <c r="I2" s="523"/>
      <c r="J2" s="537"/>
      <c r="R2" s="515" t="s">
        <v>707</v>
      </c>
    </row>
    <row r="3" spans="1:18">
      <c r="A3" s="517" t="s">
        <v>11</v>
      </c>
      <c r="B3" s="517"/>
      <c r="C3" s="518"/>
      <c r="D3" s="519"/>
      <c r="E3" s="520"/>
      <c r="F3" s="521"/>
      <c r="G3" s="521"/>
      <c r="H3" s="523"/>
      <c r="I3" s="523"/>
      <c r="J3" s="537" t="s">
        <v>12</v>
      </c>
      <c r="R3" s="515" t="s">
        <v>708</v>
      </c>
    </row>
    <row r="4" spans="1:18">
      <c r="A4" s="517" t="s">
        <v>13</v>
      </c>
      <c r="B4" s="517"/>
      <c r="C4" s="518"/>
      <c r="D4" s="519"/>
      <c r="E4" s="520"/>
      <c r="F4" s="521"/>
      <c r="G4" s="521"/>
      <c r="H4" s="523"/>
      <c r="I4" s="523"/>
      <c r="J4" s="537"/>
      <c r="R4" s="515" t="s">
        <v>709</v>
      </c>
    </row>
    <row r="5" spans="1:18">
      <c r="A5" s="671" t="s">
        <v>14</v>
      </c>
      <c r="B5" s="672"/>
      <c r="C5" s="672"/>
      <c r="D5" s="672"/>
      <c r="E5" s="672"/>
      <c r="F5" s="525"/>
      <c r="G5" s="525"/>
      <c r="H5" s="523"/>
      <c r="I5" s="523"/>
      <c r="J5" s="537"/>
      <c r="R5" s="515" t="s">
        <v>710</v>
      </c>
    </row>
    <row r="6" spans="1:18">
      <c r="A6" s="524"/>
      <c r="B6" s="525"/>
      <c r="C6" s="525"/>
      <c r="D6" s="525"/>
      <c r="E6" s="521">
        <f>SUBTOTAL(9,E8:E1445)</f>
        <v>4839354961</v>
      </c>
      <c r="F6" s="525"/>
      <c r="G6" s="525"/>
      <c r="H6" s="523"/>
      <c r="I6" s="523"/>
      <c r="J6" s="537"/>
    </row>
    <row r="7" spans="1:18">
      <c r="A7" s="526" t="s">
        <v>15</v>
      </c>
      <c r="B7" s="526" t="s">
        <v>16</v>
      </c>
      <c r="C7" s="527" t="s">
        <v>17</v>
      </c>
      <c r="D7" s="528" t="s">
        <v>18</v>
      </c>
      <c r="E7" s="529" t="s">
        <v>19</v>
      </c>
      <c r="F7" s="529" t="s">
        <v>711</v>
      </c>
      <c r="G7" s="529" t="s">
        <v>21</v>
      </c>
      <c r="H7" s="530" t="s">
        <v>712</v>
      </c>
      <c r="I7" s="538"/>
      <c r="J7" s="539"/>
      <c r="R7" s="515" t="s">
        <v>713</v>
      </c>
    </row>
    <row r="8" spans="1:18" ht="16.5">
      <c r="A8" s="670">
        <v>1</v>
      </c>
      <c r="B8" s="532">
        <v>4130030372</v>
      </c>
      <c r="C8" s="669" t="s">
        <v>714</v>
      </c>
      <c r="D8" s="668">
        <v>44467</v>
      </c>
      <c r="E8" s="660">
        <v>2577683</v>
      </c>
      <c r="F8" s="535" t="s">
        <v>715</v>
      </c>
      <c r="G8" s="535"/>
      <c r="H8" s="659"/>
      <c r="I8" s="540"/>
      <c r="J8" s="653" t="s">
        <v>308</v>
      </c>
      <c r="R8" s="515" t="s">
        <v>716</v>
      </c>
    </row>
    <row r="9" spans="1:18" ht="15.75" customHeight="1">
      <c r="A9" s="670"/>
      <c r="B9" s="532">
        <v>4130244046</v>
      </c>
      <c r="C9" s="669"/>
      <c r="D9" s="668"/>
      <c r="E9" s="660"/>
      <c r="F9" s="536"/>
      <c r="G9" s="536"/>
      <c r="H9" s="659"/>
      <c r="J9" s="655"/>
      <c r="R9" s="515" t="s">
        <v>717</v>
      </c>
    </row>
    <row r="10" spans="1:18">
      <c r="A10" s="531">
        <v>2</v>
      </c>
      <c r="B10" s="532" t="s">
        <v>718</v>
      </c>
      <c r="C10" s="532" t="s">
        <v>719</v>
      </c>
      <c r="D10" s="533">
        <v>44467</v>
      </c>
      <c r="E10" s="534">
        <v>1846130</v>
      </c>
      <c r="F10" s="536"/>
      <c r="G10" s="536"/>
      <c r="H10" s="659"/>
      <c r="J10" s="541" t="s">
        <v>264</v>
      </c>
      <c r="R10" s="515" t="s">
        <v>720</v>
      </c>
    </row>
    <row r="11" spans="1:18">
      <c r="A11" s="531">
        <v>3</v>
      </c>
      <c r="B11" s="532" t="s">
        <v>721</v>
      </c>
      <c r="C11" s="532" t="s">
        <v>722</v>
      </c>
      <c r="D11" s="533">
        <v>44467</v>
      </c>
      <c r="E11" s="534">
        <v>1119258</v>
      </c>
      <c r="F11" s="536"/>
      <c r="G11" s="536"/>
      <c r="H11" s="659"/>
      <c r="J11" s="541" t="s">
        <v>402</v>
      </c>
      <c r="R11" s="515" t="s">
        <v>723</v>
      </c>
    </row>
    <row r="12" spans="1:18">
      <c r="A12" s="531">
        <v>4</v>
      </c>
      <c r="B12" s="532" t="s">
        <v>724</v>
      </c>
      <c r="C12" s="532" t="s">
        <v>725</v>
      </c>
      <c r="D12" s="533">
        <v>44467</v>
      </c>
      <c r="E12" s="534">
        <v>4114748</v>
      </c>
      <c r="F12" s="536"/>
      <c r="G12" s="536"/>
      <c r="H12" s="659"/>
      <c r="J12" s="541" t="s">
        <v>96</v>
      </c>
      <c r="R12" s="515" t="s">
        <v>726</v>
      </c>
    </row>
    <row r="13" spans="1:18">
      <c r="A13" s="531">
        <v>5</v>
      </c>
      <c r="B13" s="532" t="s">
        <v>727</v>
      </c>
      <c r="C13" s="532" t="s">
        <v>728</v>
      </c>
      <c r="D13" s="533">
        <v>44467</v>
      </c>
      <c r="E13" s="534">
        <v>3423332</v>
      </c>
      <c r="F13" s="536"/>
      <c r="G13" s="536"/>
      <c r="H13" s="659"/>
      <c r="J13" s="541" t="s">
        <v>96</v>
      </c>
      <c r="R13" s="515" t="s">
        <v>729</v>
      </c>
    </row>
    <row r="14" spans="1:18">
      <c r="A14" s="531">
        <v>6</v>
      </c>
      <c r="B14" s="532" t="s">
        <v>730</v>
      </c>
      <c r="C14" s="532" t="s">
        <v>731</v>
      </c>
      <c r="D14" s="533">
        <v>44467</v>
      </c>
      <c r="E14" s="534">
        <v>1256974</v>
      </c>
      <c r="F14" s="536"/>
      <c r="G14" s="536"/>
      <c r="H14" s="659"/>
      <c r="J14" s="541" t="s">
        <v>339</v>
      </c>
      <c r="R14" s="515" t="s">
        <v>732</v>
      </c>
    </row>
    <row r="15" spans="1:18">
      <c r="A15" s="531">
        <v>7</v>
      </c>
      <c r="B15" s="532" t="s">
        <v>733</v>
      </c>
      <c r="C15" s="532" t="s">
        <v>734</v>
      </c>
      <c r="D15" s="533">
        <v>44467</v>
      </c>
      <c r="E15" s="534">
        <v>1038389</v>
      </c>
      <c r="F15" s="536"/>
      <c r="G15" s="536"/>
      <c r="H15" s="659"/>
      <c r="J15" s="541" t="s">
        <v>300</v>
      </c>
      <c r="R15" s="515" t="s">
        <v>735</v>
      </c>
    </row>
    <row r="16" spans="1:18">
      <c r="A16" s="531">
        <v>8</v>
      </c>
      <c r="B16" s="532" t="s">
        <v>736</v>
      </c>
      <c r="C16" s="532" t="s">
        <v>737</v>
      </c>
      <c r="D16" s="533">
        <v>44467</v>
      </c>
      <c r="E16" s="534">
        <v>580800</v>
      </c>
      <c r="F16" s="536"/>
      <c r="G16" s="536"/>
      <c r="H16" s="659"/>
      <c r="J16" s="541" t="s">
        <v>342</v>
      </c>
      <c r="R16" s="515" t="s">
        <v>738</v>
      </c>
    </row>
    <row r="17" spans="1:18">
      <c r="A17" s="531">
        <v>9</v>
      </c>
      <c r="B17" s="532" t="s">
        <v>739</v>
      </c>
      <c r="C17" s="532" t="s">
        <v>740</v>
      </c>
      <c r="D17" s="533">
        <v>44467</v>
      </c>
      <c r="E17" s="534">
        <v>1769246</v>
      </c>
      <c r="F17" s="536"/>
      <c r="G17" s="536"/>
      <c r="H17" s="659"/>
      <c r="J17" s="541" t="s">
        <v>413</v>
      </c>
      <c r="R17" s="515" t="s">
        <v>741</v>
      </c>
    </row>
    <row r="18" spans="1:18">
      <c r="A18" s="531">
        <v>10</v>
      </c>
      <c r="B18" s="532" t="s">
        <v>742</v>
      </c>
      <c r="C18" s="532" t="s">
        <v>743</v>
      </c>
      <c r="D18" s="533">
        <v>44467</v>
      </c>
      <c r="E18" s="534">
        <v>2162809</v>
      </c>
      <c r="F18" s="536"/>
      <c r="G18" s="536"/>
      <c r="H18" s="659"/>
      <c r="J18" s="541" t="s">
        <v>275</v>
      </c>
      <c r="R18" s="515" t="s">
        <v>744</v>
      </c>
    </row>
    <row r="19" spans="1:18">
      <c r="A19" s="670">
        <v>11</v>
      </c>
      <c r="B19" s="532">
        <v>4130078456</v>
      </c>
      <c r="C19" s="669" t="s">
        <v>745</v>
      </c>
      <c r="D19" s="668">
        <v>44467</v>
      </c>
      <c r="E19" s="660">
        <v>12761962</v>
      </c>
      <c r="F19" s="536"/>
      <c r="G19" s="536"/>
      <c r="H19" s="659"/>
      <c r="I19" s="542"/>
      <c r="J19" s="658" t="s">
        <v>275</v>
      </c>
      <c r="K19" s="658"/>
      <c r="L19" s="658"/>
      <c r="M19" s="658"/>
      <c r="N19" s="658"/>
      <c r="O19" s="658"/>
      <c r="P19" s="658"/>
      <c r="R19" s="515" t="s">
        <v>746</v>
      </c>
    </row>
    <row r="20" spans="1:18">
      <c r="A20" s="670"/>
      <c r="B20" s="532">
        <v>4130037482</v>
      </c>
      <c r="C20" s="669"/>
      <c r="D20" s="668"/>
      <c r="E20" s="660"/>
      <c r="F20" s="536" t="str">
        <f>RIGHT(E20,7)</f>
        <v/>
      </c>
      <c r="G20" s="536"/>
      <c r="H20" s="659"/>
      <c r="I20" s="542"/>
      <c r="J20" s="658"/>
      <c r="K20" s="658"/>
      <c r="L20" s="658"/>
      <c r="M20" s="658"/>
      <c r="N20" s="658"/>
      <c r="O20" s="658"/>
      <c r="P20" s="658"/>
      <c r="R20" s="515" t="s">
        <v>747</v>
      </c>
    </row>
    <row r="21" spans="1:18">
      <c r="A21" s="670"/>
      <c r="B21" s="532">
        <v>4130009392</v>
      </c>
      <c r="C21" s="669"/>
      <c r="D21" s="668"/>
      <c r="E21" s="660"/>
      <c r="F21" s="535"/>
      <c r="G21" s="535"/>
      <c r="H21" s="659"/>
      <c r="I21" s="542"/>
      <c r="J21" s="658"/>
      <c r="K21" s="658"/>
      <c r="L21" s="658"/>
      <c r="M21" s="658"/>
      <c r="N21" s="658"/>
      <c r="O21" s="658"/>
      <c r="P21" s="658"/>
      <c r="R21" s="515" t="s">
        <v>748</v>
      </c>
    </row>
    <row r="22" spans="1:18">
      <c r="A22" s="670"/>
      <c r="B22" s="532">
        <v>4130064672</v>
      </c>
      <c r="C22" s="669"/>
      <c r="D22" s="668"/>
      <c r="E22" s="660"/>
      <c r="F22" s="535"/>
      <c r="G22" s="535"/>
      <c r="H22" s="659"/>
      <c r="I22" s="542"/>
      <c r="J22" s="658"/>
      <c r="K22" s="658"/>
      <c r="L22" s="658"/>
      <c r="M22" s="658"/>
      <c r="N22" s="658"/>
      <c r="O22" s="658"/>
      <c r="P22" s="658"/>
      <c r="R22" s="515" t="s">
        <v>749</v>
      </c>
    </row>
    <row r="23" spans="1:18">
      <c r="A23" s="670"/>
      <c r="B23" s="532">
        <v>4130006391</v>
      </c>
      <c r="C23" s="669"/>
      <c r="D23" s="668"/>
      <c r="E23" s="660"/>
      <c r="F23" s="535"/>
      <c r="G23" s="535"/>
      <c r="H23" s="659"/>
      <c r="I23" s="542"/>
      <c r="J23" s="658"/>
      <c r="K23" s="658"/>
      <c r="L23" s="658"/>
      <c r="M23" s="658"/>
      <c r="N23" s="658"/>
      <c r="O23" s="658"/>
      <c r="P23" s="658"/>
      <c r="R23" s="515" t="s">
        <v>750</v>
      </c>
    </row>
    <row r="24" spans="1:18">
      <c r="A24" s="670">
        <v>12</v>
      </c>
      <c r="B24" s="532">
        <v>4130042352</v>
      </c>
      <c r="C24" s="669" t="s">
        <v>751</v>
      </c>
      <c r="D24" s="668">
        <v>44467</v>
      </c>
      <c r="E24" s="660">
        <v>7326949</v>
      </c>
      <c r="F24" s="535" t="s">
        <v>715</v>
      </c>
      <c r="G24" s="535"/>
      <c r="H24" s="659"/>
      <c r="I24" s="542"/>
      <c r="J24" s="653" t="s">
        <v>342</v>
      </c>
      <c r="R24" s="515" t="s">
        <v>752</v>
      </c>
    </row>
    <row r="25" spans="1:18">
      <c r="A25" s="670"/>
      <c r="B25" s="532">
        <v>4130102199</v>
      </c>
      <c r="C25" s="669"/>
      <c r="D25" s="668"/>
      <c r="E25" s="660"/>
      <c r="F25" s="535"/>
      <c r="G25" s="535"/>
      <c r="H25" s="659"/>
      <c r="I25" s="542"/>
      <c r="J25" s="655"/>
      <c r="R25" s="515" t="s">
        <v>753</v>
      </c>
    </row>
    <row r="26" spans="1:18">
      <c r="A26" s="670">
        <v>13</v>
      </c>
      <c r="B26" s="532">
        <v>4130035475</v>
      </c>
      <c r="C26" s="669" t="s">
        <v>754</v>
      </c>
      <c r="D26" s="668">
        <v>44467</v>
      </c>
      <c r="E26" s="660">
        <v>1961454</v>
      </c>
      <c r="F26" s="535" t="s">
        <v>715</v>
      </c>
      <c r="G26" s="535"/>
      <c r="H26" s="659"/>
      <c r="I26" s="542"/>
      <c r="J26" s="653" t="s">
        <v>416</v>
      </c>
      <c r="R26" s="515" t="s">
        <v>755</v>
      </c>
    </row>
    <row r="27" spans="1:18">
      <c r="A27" s="670"/>
      <c r="B27" s="532">
        <v>4129937371</v>
      </c>
      <c r="C27" s="669"/>
      <c r="D27" s="668"/>
      <c r="E27" s="660"/>
      <c r="F27" s="535"/>
      <c r="G27" s="535"/>
      <c r="H27" s="659"/>
      <c r="I27" s="542"/>
      <c r="J27" s="655"/>
      <c r="R27" s="515" t="s">
        <v>756</v>
      </c>
    </row>
    <row r="28" spans="1:18">
      <c r="A28" s="670">
        <v>14</v>
      </c>
      <c r="B28" s="532">
        <v>4129964789</v>
      </c>
      <c r="C28" s="669" t="s">
        <v>757</v>
      </c>
      <c r="D28" s="668">
        <v>44467</v>
      </c>
      <c r="E28" s="660">
        <v>6054653</v>
      </c>
      <c r="F28" s="535" t="s">
        <v>715</v>
      </c>
      <c r="G28" s="535"/>
      <c r="H28" s="659"/>
      <c r="I28" s="542"/>
      <c r="J28" s="653" t="s">
        <v>416</v>
      </c>
      <c r="R28" s="515" t="s">
        <v>758</v>
      </c>
    </row>
    <row r="29" spans="1:18">
      <c r="A29" s="670"/>
      <c r="B29" s="532">
        <v>4130214394</v>
      </c>
      <c r="C29" s="669"/>
      <c r="D29" s="668"/>
      <c r="E29" s="660"/>
      <c r="F29" s="535"/>
      <c r="G29" s="535"/>
      <c r="H29" s="659"/>
      <c r="I29" s="542"/>
      <c r="J29" s="655"/>
      <c r="R29" s="515" t="s">
        <v>759</v>
      </c>
    </row>
    <row r="30" spans="1:18">
      <c r="A30" s="670">
        <v>15</v>
      </c>
      <c r="B30" s="532">
        <v>4130060416</v>
      </c>
      <c r="C30" s="669" t="s">
        <v>760</v>
      </c>
      <c r="D30" s="668">
        <v>44467</v>
      </c>
      <c r="E30" s="660">
        <v>3611865</v>
      </c>
      <c r="F30" s="535" t="s">
        <v>715</v>
      </c>
      <c r="G30" s="535"/>
      <c r="H30" s="659"/>
      <c r="I30" s="542"/>
      <c r="J30" s="653" t="s">
        <v>336</v>
      </c>
      <c r="R30" s="515" t="s">
        <v>761</v>
      </c>
    </row>
    <row r="31" spans="1:18">
      <c r="A31" s="670"/>
      <c r="B31" s="532">
        <v>4130019592</v>
      </c>
      <c r="C31" s="669"/>
      <c r="D31" s="668"/>
      <c r="E31" s="660"/>
      <c r="F31" s="535"/>
      <c r="G31" s="535"/>
      <c r="H31" s="659"/>
      <c r="I31" s="542"/>
      <c r="J31" s="655"/>
      <c r="R31" s="515" t="s">
        <v>762</v>
      </c>
    </row>
    <row r="32" spans="1:18">
      <c r="A32" s="670">
        <v>16</v>
      </c>
      <c r="B32" s="532">
        <v>4129640077</v>
      </c>
      <c r="C32" s="669" t="s">
        <v>763</v>
      </c>
      <c r="D32" s="668">
        <v>44467</v>
      </c>
      <c r="E32" s="660">
        <v>5115660</v>
      </c>
      <c r="F32" s="535" t="s">
        <v>715</v>
      </c>
      <c r="G32" s="535"/>
      <c r="H32" s="659"/>
      <c r="I32" s="542"/>
      <c r="J32" s="653" t="s">
        <v>413</v>
      </c>
      <c r="R32" s="515" t="s">
        <v>764</v>
      </c>
    </row>
    <row r="33" spans="1:18">
      <c r="A33" s="670"/>
      <c r="B33" s="532">
        <v>4130054322</v>
      </c>
      <c r="C33" s="669"/>
      <c r="D33" s="668"/>
      <c r="E33" s="660"/>
      <c r="F33" s="535"/>
      <c r="G33" s="535"/>
      <c r="H33" s="659"/>
      <c r="I33" s="542"/>
      <c r="J33" s="654"/>
      <c r="R33" s="515" t="s">
        <v>765</v>
      </c>
    </row>
    <row r="34" spans="1:18">
      <c r="A34" s="670"/>
      <c r="B34" s="532">
        <v>4130061171</v>
      </c>
      <c r="C34" s="669"/>
      <c r="D34" s="668"/>
      <c r="E34" s="660"/>
      <c r="F34" s="535"/>
      <c r="G34" s="535"/>
      <c r="H34" s="659"/>
      <c r="I34" s="542"/>
      <c r="J34" s="655"/>
      <c r="R34" s="515" t="s">
        <v>766</v>
      </c>
    </row>
    <row r="35" spans="1:18">
      <c r="A35" s="670">
        <v>17</v>
      </c>
      <c r="B35" s="531">
        <v>4130087584</v>
      </c>
      <c r="C35" s="669" t="s">
        <v>767</v>
      </c>
      <c r="D35" s="668">
        <v>44467</v>
      </c>
      <c r="E35" s="660">
        <v>29997443</v>
      </c>
      <c r="F35" s="535" t="s">
        <v>715</v>
      </c>
      <c r="G35" s="535"/>
      <c r="H35" s="659"/>
      <c r="I35" s="542"/>
      <c r="J35" s="653" t="s">
        <v>261</v>
      </c>
      <c r="R35" s="515" t="s">
        <v>768</v>
      </c>
    </row>
    <row r="36" spans="1:18">
      <c r="A36" s="670"/>
      <c r="B36" s="531">
        <v>4130035116</v>
      </c>
      <c r="C36" s="669"/>
      <c r="D36" s="668"/>
      <c r="E36" s="660"/>
      <c r="F36" s="535"/>
      <c r="G36" s="535"/>
      <c r="H36" s="659"/>
      <c r="I36" s="542"/>
      <c r="J36" s="654"/>
      <c r="R36" s="515" t="s">
        <v>769</v>
      </c>
    </row>
    <row r="37" spans="1:18">
      <c r="A37" s="670"/>
      <c r="B37" s="531">
        <v>4130025588</v>
      </c>
      <c r="C37" s="669"/>
      <c r="D37" s="668"/>
      <c r="E37" s="660"/>
      <c r="F37" s="535"/>
      <c r="G37" s="535"/>
      <c r="H37" s="659"/>
      <c r="I37" s="542"/>
      <c r="J37" s="654"/>
      <c r="R37" s="515" t="s">
        <v>770</v>
      </c>
    </row>
    <row r="38" spans="1:18">
      <c r="A38" s="670"/>
      <c r="B38" s="531">
        <v>4130024086</v>
      </c>
      <c r="C38" s="669"/>
      <c r="D38" s="668"/>
      <c r="E38" s="660"/>
      <c r="F38" s="535"/>
      <c r="G38" s="535"/>
      <c r="H38" s="659"/>
      <c r="I38" s="542"/>
      <c r="J38" s="654"/>
      <c r="R38" s="515" t="s">
        <v>771</v>
      </c>
    </row>
    <row r="39" spans="1:18">
      <c r="A39" s="670"/>
      <c r="B39" s="531">
        <v>4130047199</v>
      </c>
      <c r="C39" s="669"/>
      <c r="D39" s="668"/>
      <c r="E39" s="660"/>
      <c r="F39" s="535"/>
      <c r="G39" s="535"/>
      <c r="H39" s="659"/>
      <c r="I39" s="542"/>
      <c r="J39" s="654"/>
      <c r="R39" s="515" t="s">
        <v>772</v>
      </c>
    </row>
    <row r="40" spans="1:18">
      <c r="A40" s="670"/>
      <c r="B40" s="531">
        <v>4130036731</v>
      </c>
      <c r="C40" s="669"/>
      <c r="D40" s="668"/>
      <c r="E40" s="660"/>
      <c r="F40" s="535"/>
      <c r="G40" s="535"/>
      <c r="H40" s="659"/>
      <c r="I40" s="542"/>
      <c r="J40" s="654"/>
      <c r="R40" s="515" t="s">
        <v>773</v>
      </c>
    </row>
    <row r="41" spans="1:18">
      <c r="A41" s="670"/>
      <c r="B41" s="531">
        <v>4130087733</v>
      </c>
      <c r="C41" s="669"/>
      <c r="D41" s="668"/>
      <c r="E41" s="660"/>
      <c r="F41" s="535"/>
      <c r="G41" s="535"/>
      <c r="H41" s="659"/>
      <c r="I41" s="542"/>
      <c r="J41" s="654"/>
      <c r="R41" s="515" t="s">
        <v>774</v>
      </c>
    </row>
    <row r="42" spans="1:18">
      <c r="A42" s="670"/>
      <c r="B42" s="531">
        <v>4129958837</v>
      </c>
      <c r="C42" s="669"/>
      <c r="D42" s="668"/>
      <c r="E42" s="660"/>
      <c r="F42" s="535"/>
      <c r="G42" s="535"/>
      <c r="H42" s="659"/>
      <c r="I42" s="542"/>
      <c r="J42" s="655"/>
      <c r="R42" s="515" t="s">
        <v>775</v>
      </c>
    </row>
    <row r="43" spans="1:18">
      <c r="A43" s="670">
        <v>18</v>
      </c>
      <c r="B43" s="531">
        <v>4130241122</v>
      </c>
      <c r="C43" s="669" t="s">
        <v>776</v>
      </c>
      <c r="D43" s="668">
        <v>44467</v>
      </c>
      <c r="E43" s="660">
        <v>19415877</v>
      </c>
      <c r="F43" s="535" t="s">
        <v>715</v>
      </c>
      <c r="G43" s="535"/>
      <c r="H43" s="659"/>
      <c r="I43" s="542"/>
      <c r="J43" s="653" t="s">
        <v>342</v>
      </c>
      <c r="R43" s="515" t="s">
        <v>777</v>
      </c>
    </row>
    <row r="44" spans="1:18">
      <c r="A44" s="670"/>
      <c r="B44" s="531">
        <v>4130123775</v>
      </c>
      <c r="C44" s="669"/>
      <c r="D44" s="668"/>
      <c r="E44" s="660"/>
      <c r="F44" s="535"/>
      <c r="G44" s="535"/>
      <c r="H44" s="659"/>
      <c r="I44" s="542"/>
      <c r="J44" s="654"/>
      <c r="R44" s="515" t="s">
        <v>778</v>
      </c>
    </row>
    <row r="45" spans="1:18">
      <c r="A45" s="670"/>
      <c r="B45" s="531">
        <v>4130238184</v>
      </c>
      <c r="C45" s="669"/>
      <c r="D45" s="668"/>
      <c r="E45" s="660"/>
      <c r="F45" s="535"/>
      <c r="G45" s="535"/>
      <c r="H45" s="659"/>
      <c r="I45" s="542"/>
      <c r="J45" s="654"/>
      <c r="R45" s="515" t="s">
        <v>779</v>
      </c>
    </row>
    <row r="46" spans="1:18">
      <c r="A46" s="670"/>
      <c r="B46" s="531">
        <v>4130024990</v>
      </c>
      <c r="C46" s="669"/>
      <c r="D46" s="668"/>
      <c r="E46" s="660"/>
      <c r="F46" s="535"/>
      <c r="G46" s="535"/>
      <c r="H46" s="659"/>
      <c r="I46" s="542"/>
      <c r="J46" s="654"/>
      <c r="R46" s="515" t="s">
        <v>780</v>
      </c>
    </row>
    <row r="47" spans="1:18">
      <c r="A47" s="670"/>
      <c r="B47" s="531">
        <v>4130242799</v>
      </c>
      <c r="C47" s="669"/>
      <c r="D47" s="668"/>
      <c r="E47" s="660"/>
      <c r="F47" s="535"/>
      <c r="G47" s="535"/>
      <c r="H47" s="659"/>
      <c r="I47" s="542"/>
      <c r="J47" s="654"/>
      <c r="R47" s="515" t="s">
        <v>781</v>
      </c>
    </row>
    <row r="48" spans="1:18">
      <c r="A48" s="670"/>
      <c r="B48" s="531">
        <v>4130218465</v>
      </c>
      <c r="C48" s="669"/>
      <c r="D48" s="668"/>
      <c r="E48" s="660"/>
      <c r="F48" s="535"/>
      <c r="G48" s="535"/>
      <c r="H48" s="659"/>
      <c r="I48" s="542"/>
      <c r="J48" s="655"/>
      <c r="R48" s="515" t="s">
        <v>782</v>
      </c>
    </row>
    <row r="49" spans="1:18">
      <c r="A49" s="670">
        <v>19</v>
      </c>
      <c r="B49" s="531">
        <v>4130260101</v>
      </c>
      <c r="C49" s="669" t="s">
        <v>783</v>
      </c>
      <c r="D49" s="668">
        <v>44467</v>
      </c>
      <c r="E49" s="660">
        <v>14785945</v>
      </c>
      <c r="F49" s="535" t="s">
        <v>715</v>
      </c>
      <c r="G49" s="535"/>
      <c r="H49" s="659"/>
      <c r="I49" s="542"/>
      <c r="J49" s="653" t="s">
        <v>339</v>
      </c>
      <c r="R49" s="515" t="s">
        <v>784</v>
      </c>
    </row>
    <row r="50" spans="1:18">
      <c r="A50" s="670"/>
      <c r="B50" s="531">
        <v>4130260502</v>
      </c>
      <c r="C50" s="669"/>
      <c r="D50" s="668"/>
      <c r="E50" s="660"/>
      <c r="F50" s="535"/>
      <c r="G50" s="535"/>
      <c r="H50" s="659"/>
      <c r="I50" s="542"/>
      <c r="J50" s="654"/>
      <c r="R50" s="515" t="s">
        <v>785</v>
      </c>
    </row>
    <row r="51" spans="1:18">
      <c r="A51" s="670"/>
      <c r="B51" s="531">
        <v>4130260022</v>
      </c>
      <c r="C51" s="669"/>
      <c r="D51" s="668"/>
      <c r="E51" s="660"/>
      <c r="F51" s="535"/>
      <c r="G51" s="535"/>
      <c r="H51" s="659"/>
      <c r="I51" s="542"/>
      <c r="J51" s="654"/>
      <c r="R51" s="515" t="s">
        <v>786</v>
      </c>
    </row>
    <row r="52" spans="1:18">
      <c r="A52" s="670"/>
      <c r="B52" s="531">
        <v>4130260242</v>
      </c>
      <c r="C52" s="669"/>
      <c r="D52" s="668"/>
      <c r="E52" s="660"/>
      <c r="F52" s="535"/>
      <c r="G52" s="535"/>
      <c r="H52" s="659"/>
      <c r="I52" s="542"/>
      <c r="J52" s="654"/>
      <c r="R52" s="515" t="s">
        <v>787</v>
      </c>
    </row>
    <row r="53" spans="1:18">
      <c r="A53" s="670"/>
      <c r="B53" s="531">
        <v>4130259801</v>
      </c>
      <c r="C53" s="669"/>
      <c r="D53" s="668"/>
      <c r="E53" s="660"/>
      <c r="F53" s="535"/>
      <c r="G53" s="535"/>
      <c r="H53" s="659"/>
      <c r="I53" s="542"/>
      <c r="J53" s="654"/>
      <c r="R53" s="515" t="s">
        <v>788</v>
      </c>
    </row>
    <row r="54" spans="1:18">
      <c r="A54" s="670"/>
      <c r="B54" s="531">
        <v>4130259881</v>
      </c>
      <c r="C54" s="669"/>
      <c r="D54" s="668"/>
      <c r="E54" s="660"/>
      <c r="F54" s="535"/>
      <c r="G54" s="535"/>
      <c r="H54" s="659"/>
      <c r="I54" s="542"/>
      <c r="J54" s="654"/>
      <c r="R54" s="515" t="s">
        <v>789</v>
      </c>
    </row>
    <row r="55" spans="1:18">
      <c r="A55" s="670"/>
      <c r="B55" s="531">
        <v>4130259970</v>
      </c>
      <c r="C55" s="669"/>
      <c r="D55" s="668"/>
      <c r="E55" s="660"/>
      <c r="F55" s="535"/>
      <c r="G55" s="535"/>
      <c r="H55" s="659"/>
      <c r="I55" s="542"/>
      <c r="J55" s="655"/>
      <c r="R55" s="515" t="s">
        <v>790</v>
      </c>
    </row>
    <row r="56" spans="1:18">
      <c r="A56" s="670">
        <v>20</v>
      </c>
      <c r="B56" s="531">
        <v>4130278679</v>
      </c>
      <c r="C56" s="669" t="s">
        <v>791</v>
      </c>
      <c r="D56" s="668">
        <v>44467</v>
      </c>
      <c r="E56" s="660">
        <v>53716466</v>
      </c>
      <c r="F56" s="535" t="s">
        <v>715</v>
      </c>
      <c r="G56" s="535"/>
      <c r="H56" s="659"/>
      <c r="I56" s="542"/>
      <c r="J56" s="653" t="s">
        <v>261</v>
      </c>
      <c r="R56" s="515" t="s">
        <v>792</v>
      </c>
    </row>
    <row r="57" spans="1:18">
      <c r="A57" s="670"/>
      <c r="B57" s="531">
        <v>4130239946</v>
      </c>
      <c r="C57" s="669"/>
      <c r="D57" s="668"/>
      <c r="E57" s="660"/>
      <c r="F57" s="535"/>
      <c r="G57" s="535"/>
      <c r="H57" s="659"/>
      <c r="I57" s="542"/>
      <c r="J57" s="654"/>
      <c r="R57" s="515" t="s">
        <v>793</v>
      </c>
    </row>
    <row r="58" spans="1:18">
      <c r="A58" s="670"/>
      <c r="B58" s="531">
        <v>4130273957</v>
      </c>
      <c r="C58" s="669"/>
      <c r="D58" s="668"/>
      <c r="E58" s="660"/>
      <c r="F58" s="535"/>
      <c r="G58" s="535"/>
      <c r="H58" s="659"/>
      <c r="I58" s="542"/>
      <c r="J58" s="654"/>
      <c r="R58" s="515" t="s">
        <v>794</v>
      </c>
    </row>
    <row r="59" spans="1:18">
      <c r="A59" s="670"/>
      <c r="B59" s="531">
        <v>4130265891</v>
      </c>
      <c r="C59" s="669"/>
      <c r="D59" s="668"/>
      <c r="E59" s="660"/>
      <c r="F59" s="535"/>
      <c r="G59" s="535"/>
      <c r="H59" s="659"/>
      <c r="I59" s="542"/>
      <c r="J59" s="654"/>
      <c r="R59" s="515" t="s">
        <v>795</v>
      </c>
    </row>
    <row r="60" spans="1:18">
      <c r="A60" s="670"/>
      <c r="B60" s="531">
        <v>4130279717</v>
      </c>
      <c r="C60" s="669"/>
      <c r="D60" s="668"/>
      <c r="E60" s="660"/>
      <c r="F60" s="535"/>
      <c r="G60" s="535"/>
      <c r="H60" s="659"/>
      <c r="I60" s="542"/>
      <c r="J60" s="654"/>
      <c r="R60" s="515" t="s">
        <v>796</v>
      </c>
    </row>
    <row r="61" spans="1:18">
      <c r="A61" s="670"/>
      <c r="B61" s="531">
        <v>4130279854</v>
      </c>
      <c r="C61" s="669"/>
      <c r="D61" s="668"/>
      <c r="E61" s="660"/>
      <c r="F61" s="535"/>
      <c r="G61" s="535"/>
      <c r="H61" s="659"/>
      <c r="I61" s="542"/>
      <c r="J61" s="654"/>
      <c r="R61" s="515" t="s">
        <v>797</v>
      </c>
    </row>
    <row r="62" spans="1:18">
      <c r="A62" s="670"/>
      <c r="B62" s="531">
        <v>4130242952</v>
      </c>
      <c r="C62" s="669"/>
      <c r="D62" s="668"/>
      <c r="E62" s="660"/>
      <c r="F62" s="535"/>
      <c r="G62" s="535"/>
      <c r="H62" s="659"/>
      <c r="I62" s="542"/>
      <c r="J62" s="654"/>
      <c r="R62" s="515" t="s">
        <v>798</v>
      </c>
    </row>
    <row r="63" spans="1:18">
      <c r="A63" s="670"/>
      <c r="B63" s="531">
        <v>4130257104</v>
      </c>
      <c r="C63" s="669"/>
      <c r="D63" s="668"/>
      <c r="E63" s="660"/>
      <c r="F63" s="535"/>
      <c r="G63" s="535"/>
      <c r="H63" s="659"/>
      <c r="I63" s="542"/>
      <c r="J63" s="654"/>
      <c r="R63" s="515" t="s">
        <v>799</v>
      </c>
    </row>
    <row r="64" spans="1:18">
      <c r="A64" s="670"/>
      <c r="B64" s="531">
        <v>4130248232</v>
      </c>
      <c r="C64" s="669"/>
      <c r="D64" s="668"/>
      <c r="E64" s="660"/>
      <c r="F64" s="535"/>
      <c r="G64" s="535"/>
      <c r="H64" s="659"/>
      <c r="I64" s="542"/>
      <c r="J64" s="654"/>
      <c r="R64" s="515" t="s">
        <v>800</v>
      </c>
    </row>
    <row r="65" spans="1:18">
      <c r="A65" s="670"/>
      <c r="B65" s="531">
        <v>4130203832</v>
      </c>
      <c r="C65" s="669"/>
      <c r="D65" s="668"/>
      <c r="E65" s="660"/>
      <c r="F65" s="535"/>
      <c r="G65" s="535"/>
      <c r="H65" s="659"/>
      <c r="I65" s="542"/>
      <c r="J65" s="654"/>
      <c r="R65" s="515" t="s">
        <v>801</v>
      </c>
    </row>
    <row r="66" spans="1:18">
      <c r="A66" s="670"/>
      <c r="B66" s="531">
        <v>4130263177</v>
      </c>
      <c r="C66" s="669"/>
      <c r="D66" s="668"/>
      <c r="E66" s="660"/>
      <c r="F66" s="535"/>
      <c r="G66" s="535"/>
      <c r="H66" s="659"/>
      <c r="I66" s="542"/>
      <c r="J66" s="654"/>
      <c r="R66" s="515" t="s">
        <v>802</v>
      </c>
    </row>
    <row r="67" spans="1:18">
      <c r="A67" s="670"/>
      <c r="B67" s="531">
        <v>4130265557</v>
      </c>
      <c r="C67" s="669"/>
      <c r="D67" s="668"/>
      <c r="E67" s="660"/>
      <c r="F67" s="535"/>
      <c r="G67" s="535"/>
      <c r="H67" s="659"/>
      <c r="I67" s="542"/>
      <c r="J67" s="654"/>
      <c r="R67" s="515" t="s">
        <v>803</v>
      </c>
    </row>
    <row r="68" spans="1:18">
      <c r="A68" s="670"/>
      <c r="B68" s="531">
        <v>4130260612</v>
      </c>
      <c r="C68" s="669"/>
      <c r="D68" s="668"/>
      <c r="E68" s="660"/>
      <c r="F68" s="535"/>
      <c r="G68" s="535"/>
      <c r="H68" s="659"/>
      <c r="I68" s="542"/>
      <c r="J68" s="654"/>
      <c r="R68" s="515" t="s">
        <v>804</v>
      </c>
    </row>
    <row r="69" spans="1:18">
      <c r="A69" s="670"/>
      <c r="B69" s="531">
        <v>4130263046</v>
      </c>
      <c r="C69" s="669"/>
      <c r="D69" s="668"/>
      <c r="E69" s="660"/>
      <c r="F69" s="535"/>
      <c r="G69" s="535"/>
      <c r="H69" s="659"/>
      <c r="I69" s="542"/>
      <c r="J69" s="654"/>
      <c r="R69" s="515" t="s">
        <v>805</v>
      </c>
    </row>
    <row r="70" spans="1:18">
      <c r="A70" s="670"/>
      <c r="B70" s="531">
        <v>4130234755</v>
      </c>
      <c r="C70" s="669"/>
      <c r="D70" s="668"/>
      <c r="E70" s="660"/>
      <c r="F70" s="535"/>
      <c r="G70" s="535"/>
      <c r="H70" s="659"/>
      <c r="I70" s="542"/>
      <c r="J70" s="654"/>
      <c r="R70" s="515" t="s">
        <v>806</v>
      </c>
    </row>
    <row r="71" spans="1:18">
      <c r="A71" s="670"/>
      <c r="B71" s="531">
        <v>4130245259</v>
      </c>
      <c r="C71" s="669"/>
      <c r="D71" s="668"/>
      <c r="E71" s="660"/>
      <c r="F71" s="535"/>
      <c r="G71" s="535"/>
      <c r="H71" s="659"/>
      <c r="I71" s="542"/>
      <c r="J71" s="655"/>
      <c r="R71" s="515" t="s">
        <v>807</v>
      </c>
    </row>
    <row r="72" spans="1:18">
      <c r="A72" s="531">
        <v>21</v>
      </c>
      <c r="B72" s="532" t="s">
        <v>808</v>
      </c>
      <c r="C72" s="532" t="s">
        <v>809</v>
      </c>
      <c r="D72" s="533">
        <v>44467</v>
      </c>
      <c r="E72" s="534">
        <v>3716336</v>
      </c>
      <c r="F72" s="535" t="s">
        <v>715</v>
      </c>
      <c r="G72" s="535"/>
      <c r="H72" s="659"/>
      <c r="I72" s="542"/>
      <c r="J72" s="541" t="s">
        <v>342</v>
      </c>
      <c r="R72" s="515" t="s">
        <v>810</v>
      </c>
    </row>
    <row r="73" spans="1:18">
      <c r="A73" s="531">
        <v>22</v>
      </c>
      <c r="B73" s="532" t="s">
        <v>811</v>
      </c>
      <c r="C73" s="532" t="s">
        <v>812</v>
      </c>
      <c r="D73" s="533">
        <v>44467</v>
      </c>
      <c r="E73" s="534">
        <v>610819</v>
      </c>
      <c r="F73" s="535" t="s">
        <v>715</v>
      </c>
      <c r="G73" s="535"/>
      <c r="H73" s="659"/>
      <c r="I73" s="542"/>
      <c r="J73" s="541" t="s">
        <v>339</v>
      </c>
    </row>
    <row r="74" spans="1:18">
      <c r="A74" s="670">
        <v>23</v>
      </c>
      <c r="B74" s="532">
        <v>4130244438</v>
      </c>
      <c r="C74" s="669" t="s">
        <v>813</v>
      </c>
      <c r="D74" s="668">
        <v>44467</v>
      </c>
      <c r="E74" s="660">
        <v>5515688</v>
      </c>
      <c r="F74" s="535" t="s">
        <v>715</v>
      </c>
      <c r="G74" s="535"/>
      <c r="H74" s="659"/>
      <c r="I74" s="542"/>
      <c r="J74" s="653" t="s">
        <v>308</v>
      </c>
    </row>
    <row r="75" spans="1:18">
      <c r="A75" s="670"/>
      <c r="B75" s="532">
        <v>4130135740</v>
      </c>
      <c r="C75" s="669"/>
      <c r="D75" s="668"/>
      <c r="E75" s="660"/>
      <c r="F75" s="535"/>
      <c r="G75" s="535"/>
      <c r="H75" s="659"/>
      <c r="I75" s="542"/>
      <c r="J75" s="655"/>
    </row>
    <row r="76" spans="1:18">
      <c r="A76" s="531">
        <v>24</v>
      </c>
      <c r="B76" s="532" t="s">
        <v>814</v>
      </c>
      <c r="C76" s="532" t="s">
        <v>815</v>
      </c>
      <c r="D76" s="533">
        <v>44467</v>
      </c>
      <c r="E76" s="534">
        <v>2586584</v>
      </c>
      <c r="F76" s="535" t="s">
        <v>715</v>
      </c>
      <c r="G76" s="535"/>
      <c r="H76" s="659"/>
      <c r="I76" s="542"/>
      <c r="J76" s="541" t="s">
        <v>357</v>
      </c>
    </row>
    <row r="77" spans="1:18">
      <c r="A77" s="670">
        <v>25</v>
      </c>
      <c r="B77" s="532">
        <v>4130259487</v>
      </c>
      <c r="C77" s="669" t="s">
        <v>816</v>
      </c>
      <c r="D77" s="668">
        <v>44467</v>
      </c>
      <c r="E77" s="660">
        <v>4553824</v>
      </c>
      <c r="F77" s="535" t="s">
        <v>715</v>
      </c>
      <c r="G77" s="535"/>
      <c r="H77" s="659"/>
      <c r="I77" s="542"/>
      <c r="J77" s="653" t="s">
        <v>357</v>
      </c>
    </row>
    <row r="78" spans="1:18">
      <c r="A78" s="670"/>
      <c r="B78" s="532">
        <v>4130259545</v>
      </c>
      <c r="C78" s="669"/>
      <c r="D78" s="668"/>
      <c r="E78" s="660"/>
      <c r="F78" s="535"/>
      <c r="G78" s="535"/>
      <c r="H78" s="659"/>
      <c r="I78" s="542"/>
      <c r="J78" s="655"/>
    </row>
    <row r="79" spans="1:18">
      <c r="A79" s="670">
        <v>26</v>
      </c>
      <c r="B79" s="532">
        <v>4130139030</v>
      </c>
      <c r="C79" s="669" t="s">
        <v>817</v>
      </c>
      <c r="D79" s="668">
        <v>44467</v>
      </c>
      <c r="E79" s="660">
        <v>16628189</v>
      </c>
      <c r="F79" s="535" t="s">
        <v>715</v>
      </c>
      <c r="G79" s="535"/>
      <c r="H79" s="659"/>
      <c r="I79" s="542"/>
      <c r="J79" s="653" t="s">
        <v>264</v>
      </c>
    </row>
    <row r="80" spans="1:18">
      <c r="A80" s="670"/>
      <c r="B80" s="532">
        <v>4130246085</v>
      </c>
      <c r="C80" s="669"/>
      <c r="D80" s="668"/>
      <c r="E80" s="660"/>
      <c r="F80" s="535"/>
      <c r="G80" s="535"/>
      <c r="H80" s="659"/>
      <c r="I80" s="542"/>
      <c r="J80" s="654"/>
    </row>
    <row r="81" spans="1:10">
      <c r="A81" s="670"/>
      <c r="B81" s="532">
        <v>4130133965</v>
      </c>
      <c r="C81" s="669"/>
      <c r="D81" s="668"/>
      <c r="E81" s="660"/>
      <c r="F81" s="535"/>
      <c r="G81" s="535"/>
      <c r="H81" s="659"/>
      <c r="I81" s="542"/>
      <c r="J81" s="654"/>
    </row>
    <row r="82" spans="1:10">
      <c r="A82" s="670"/>
      <c r="B82" s="532">
        <v>4130123262</v>
      </c>
      <c r="C82" s="669"/>
      <c r="D82" s="668"/>
      <c r="E82" s="660"/>
      <c r="F82" s="535"/>
      <c r="G82" s="535"/>
      <c r="H82" s="659"/>
      <c r="I82" s="542"/>
      <c r="J82" s="654"/>
    </row>
    <row r="83" spans="1:10">
      <c r="A83" s="670"/>
      <c r="B83" s="532">
        <v>4130132466</v>
      </c>
      <c r="C83" s="669"/>
      <c r="D83" s="668"/>
      <c r="E83" s="660"/>
      <c r="F83" s="535"/>
      <c r="G83" s="535"/>
      <c r="H83" s="659"/>
      <c r="I83" s="542"/>
      <c r="J83" s="655"/>
    </row>
    <row r="84" spans="1:10">
      <c r="A84" s="670">
        <v>27</v>
      </c>
      <c r="B84" s="532">
        <v>4130236517</v>
      </c>
      <c r="C84" s="669" t="s">
        <v>818</v>
      </c>
      <c r="D84" s="668">
        <v>44467</v>
      </c>
      <c r="E84" s="660">
        <v>13197148</v>
      </c>
      <c r="F84" s="535" t="s">
        <v>715</v>
      </c>
      <c r="G84" s="535"/>
      <c r="H84" s="659"/>
      <c r="I84" s="542"/>
      <c r="J84" s="653" t="s">
        <v>96</v>
      </c>
    </row>
    <row r="85" spans="1:10">
      <c r="A85" s="670"/>
      <c r="B85" s="532">
        <v>4130241957</v>
      </c>
      <c r="C85" s="669"/>
      <c r="D85" s="668"/>
      <c r="E85" s="660"/>
      <c r="F85" s="535"/>
      <c r="G85" s="535"/>
      <c r="H85" s="659"/>
      <c r="I85" s="542"/>
      <c r="J85" s="654"/>
    </row>
    <row r="86" spans="1:10">
      <c r="A86" s="670"/>
      <c r="B86" s="532">
        <v>4130216501</v>
      </c>
      <c r="C86" s="669"/>
      <c r="D86" s="668"/>
      <c r="E86" s="660"/>
      <c r="F86" s="535"/>
      <c r="G86" s="535"/>
      <c r="H86" s="659"/>
      <c r="I86" s="542"/>
      <c r="J86" s="654"/>
    </row>
    <row r="87" spans="1:10">
      <c r="A87" s="670"/>
      <c r="B87" s="532">
        <v>4130235159</v>
      </c>
      <c r="C87" s="669"/>
      <c r="D87" s="668"/>
      <c r="E87" s="660"/>
      <c r="F87" s="535"/>
      <c r="G87" s="535"/>
      <c r="H87" s="659"/>
      <c r="I87" s="542"/>
      <c r="J87" s="655"/>
    </row>
    <row r="88" spans="1:10">
      <c r="A88" s="670">
        <v>28</v>
      </c>
      <c r="B88" s="532">
        <v>4130175018</v>
      </c>
      <c r="C88" s="669" t="s">
        <v>819</v>
      </c>
      <c r="D88" s="668">
        <v>44467</v>
      </c>
      <c r="E88" s="660">
        <v>16518207</v>
      </c>
      <c r="F88" s="535" t="s">
        <v>715</v>
      </c>
      <c r="G88" s="535"/>
      <c r="H88" s="659"/>
      <c r="I88" s="542"/>
      <c r="J88" s="653" t="s">
        <v>275</v>
      </c>
    </row>
    <row r="89" spans="1:10">
      <c r="A89" s="670"/>
      <c r="B89" s="532">
        <v>4130168494</v>
      </c>
      <c r="C89" s="669"/>
      <c r="D89" s="668"/>
      <c r="E89" s="660"/>
      <c r="F89" s="535"/>
      <c r="G89" s="535"/>
      <c r="H89" s="659"/>
      <c r="I89" s="542"/>
      <c r="J89" s="654"/>
    </row>
    <row r="90" spans="1:10">
      <c r="A90" s="670"/>
      <c r="B90" s="532">
        <v>4130164506</v>
      </c>
      <c r="C90" s="669"/>
      <c r="D90" s="668"/>
      <c r="E90" s="660"/>
      <c r="F90" s="535"/>
      <c r="G90" s="535"/>
      <c r="H90" s="659"/>
      <c r="I90" s="542"/>
      <c r="J90" s="654"/>
    </row>
    <row r="91" spans="1:10">
      <c r="A91" s="670"/>
      <c r="B91" s="532">
        <v>4130201446</v>
      </c>
      <c r="C91" s="669"/>
      <c r="D91" s="668"/>
      <c r="E91" s="660"/>
      <c r="F91" s="535"/>
      <c r="G91" s="535"/>
      <c r="H91" s="659"/>
      <c r="I91" s="542"/>
      <c r="J91" s="654"/>
    </row>
    <row r="92" spans="1:10">
      <c r="A92" s="670"/>
      <c r="B92" s="532">
        <v>4130223225</v>
      </c>
      <c r="C92" s="669"/>
      <c r="D92" s="668"/>
      <c r="E92" s="660"/>
      <c r="F92" s="535"/>
      <c r="G92" s="535"/>
      <c r="H92" s="659"/>
      <c r="I92" s="542"/>
      <c r="J92" s="655"/>
    </row>
    <row r="93" spans="1:10">
      <c r="A93" s="670">
        <v>29</v>
      </c>
      <c r="B93" s="532">
        <v>4130218911</v>
      </c>
      <c r="C93" s="669" t="s">
        <v>820</v>
      </c>
      <c r="D93" s="668">
        <v>44467</v>
      </c>
      <c r="E93" s="660">
        <v>3819908</v>
      </c>
      <c r="F93" s="535" t="s">
        <v>715</v>
      </c>
      <c r="G93" s="535"/>
      <c r="H93" s="659"/>
      <c r="I93" s="542"/>
      <c r="J93" s="653" t="s">
        <v>313</v>
      </c>
    </row>
    <row r="94" spans="1:10">
      <c r="A94" s="670"/>
      <c r="B94" s="532">
        <v>4130146586</v>
      </c>
      <c r="C94" s="669"/>
      <c r="D94" s="668"/>
      <c r="E94" s="660"/>
      <c r="F94" s="535"/>
      <c r="G94" s="535"/>
      <c r="H94" s="659"/>
      <c r="I94" s="542"/>
      <c r="J94" s="655"/>
    </row>
    <row r="95" spans="1:10">
      <c r="A95" s="670">
        <v>30</v>
      </c>
      <c r="B95" s="532">
        <v>4130225957</v>
      </c>
      <c r="C95" s="669" t="s">
        <v>821</v>
      </c>
      <c r="D95" s="668">
        <v>44467</v>
      </c>
      <c r="E95" s="660">
        <v>3712136</v>
      </c>
      <c r="F95" s="535" t="s">
        <v>715</v>
      </c>
      <c r="G95" s="535"/>
      <c r="H95" s="659"/>
      <c r="I95" s="542"/>
      <c r="J95" s="653" t="s">
        <v>402</v>
      </c>
    </row>
    <row r="96" spans="1:10">
      <c r="A96" s="670"/>
      <c r="B96" s="532">
        <v>4130238274</v>
      </c>
      <c r="C96" s="669"/>
      <c r="D96" s="668"/>
      <c r="E96" s="660"/>
      <c r="F96" s="535"/>
      <c r="G96" s="535"/>
      <c r="H96" s="659"/>
      <c r="I96" s="542"/>
      <c r="J96" s="655"/>
    </row>
    <row r="97" spans="1:10">
      <c r="A97" s="670">
        <v>31</v>
      </c>
      <c r="B97" s="532">
        <v>4130259436</v>
      </c>
      <c r="C97" s="669" t="s">
        <v>822</v>
      </c>
      <c r="D97" s="668">
        <v>44467</v>
      </c>
      <c r="E97" s="660">
        <v>4109430</v>
      </c>
      <c r="F97" s="535" t="s">
        <v>715</v>
      </c>
      <c r="G97" s="535"/>
      <c r="H97" s="659"/>
      <c r="I97" s="542"/>
      <c r="J97" s="653" t="s">
        <v>457</v>
      </c>
    </row>
    <row r="98" spans="1:10">
      <c r="A98" s="670"/>
      <c r="B98" s="532">
        <v>4130259443</v>
      </c>
      <c r="C98" s="669"/>
      <c r="D98" s="668"/>
      <c r="E98" s="660"/>
      <c r="F98" s="535"/>
      <c r="G98" s="535"/>
      <c r="H98" s="659"/>
      <c r="I98" s="542"/>
      <c r="J98" s="654"/>
    </row>
    <row r="99" spans="1:10">
      <c r="A99" s="670"/>
      <c r="B99" s="532">
        <v>4130267054</v>
      </c>
      <c r="C99" s="669"/>
      <c r="D99" s="668"/>
      <c r="E99" s="660"/>
      <c r="F99" s="535"/>
      <c r="G99" s="535"/>
      <c r="H99" s="659"/>
      <c r="I99" s="542"/>
      <c r="J99" s="655"/>
    </row>
    <row r="100" spans="1:10">
      <c r="A100" s="531">
        <v>32</v>
      </c>
      <c r="B100" s="532" t="s">
        <v>823</v>
      </c>
      <c r="C100" s="532" t="s">
        <v>824</v>
      </c>
      <c r="D100" s="533">
        <v>44467</v>
      </c>
      <c r="E100" s="534">
        <v>4481334</v>
      </c>
      <c r="F100" s="535" t="s">
        <v>715</v>
      </c>
      <c r="G100" s="535"/>
      <c r="H100" s="659"/>
      <c r="I100" s="542"/>
      <c r="J100" s="541" t="s">
        <v>427</v>
      </c>
    </row>
    <row r="101" spans="1:10">
      <c r="A101" s="531">
        <v>33</v>
      </c>
      <c r="B101" s="532" t="s">
        <v>825</v>
      </c>
      <c r="C101" s="532" t="s">
        <v>826</v>
      </c>
      <c r="D101" s="533">
        <v>44467</v>
      </c>
      <c r="E101" s="534">
        <v>1543691</v>
      </c>
      <c r="F101" s="535" t="s">
        <v>715</v>
      </c>
      <c r="G101" s="535"/>
      <c r="H101" s="659"/>
      <c r="I101" s="542"/>
      <c r="J101" s="541" t="s">
        <v>827</v>
      </c>
    </row>
    <row r="102" spans="1:10">
      <c r="A102" s="531">
        <v>34</v>
      </c>
      <c r="B102" s="532" t="s">
        <v>828</v>
      </c>
      <c r="C102" s="532" t="s">
        <v>829</v>
      </c>
      <c r="D102" s="533">
        <v>44467</v>
      </c>
      <c r="E102" s="534">
        <v>1087774</v>
      </c>
      <c r="F102" s="535" t="s">
        <v>715</v>
      </c>
      <c r="G102" s="535"/>
      <c r="H102" s="659"/>
      <c r="I102" s="542"/>
      <c r="J102" s="541" t="s">
        <v>342</v>
      </c>
    </row>
    <row r="103" spans="1:10">
      <c r="A103" s="531">
        <v>35</v>
      </c>
      <c r="B103" s="532" t="s">
        <v>830</v>
      </c>
      <c r="C103" s="532" t="s">
        <v>831</v>
      </c>
      <c r="D103" s="533">
        <v>44467</v>
      </c>
      <c r="E103" s="534">
        <v>3804873</v>
      </c>
      <c r="F103" s="535" t="s">
        <v>715</v>
      </c>
      <c r="G103" s="535"/>
      <c r="H103" s="659"/>
      <c r="I103" s="542"/>
      <c r="J103" s="541" t="s">
        <v>357</v>
      </c>
    </row>
    <row r="104" spans="1:10">
      <c r="A104" s="531">
        <v>36</v>
      </c>
      <c r="B104" s="532" t="s">
        <v>832</v>
      </c>
      <c r="C104" s="532" t="s">
        <v>833</v>
      </c>
      <c r="D104" s="533">
        <v>44467</v>
      </c>
      <c r="E104" s="534">
        <v>2582107</v>
      </c>
      <c r="F104" s="535" t="s">
        <v>715</v>
      </c>
      <c r="G104" s="535"/>
      <c r="H104" s="659"/>
      <c r="I104" s="542"/>
      <c r="J104" s="541" t="s">
        <v>308</v>
      </c>
    </row>
    <row r="105" spans="1:10">
      <c r="A105" s="531">
        <v>37</v>
      </c>
      <c r="B105" s="532" t="s">
        <v>834</v>
      </c>
      <c r="C105" s="532" t="s">
        <v>835</v>
      </c>
      <c r="D105" s="533">
        <v>44467</v>
      </c>
      <c r="E105" s="534">
        <v>4167224</v>
      </c>
      <c r="F105" s="535" t="s">
        <v>715</v>
      </c>
      <c r="G105" s="535"/>
      <c r="H105" s="659"/>
      <c r="I105" s="542"/>
      <c r="J105" s="541" t="s">
        <v>121</v>
      </c>
    </row>
    <row r="106" spans="1:10">
      <c r="A106" s="531">
        <v>38</v>
      </c>
      <c r="B106" s="532" t="s">
        <v>836</v>
      </c>
      <c r="C106" s="532" t="s">
        <v>837</v>
      </c>
      <c r="D106" s="533">
        <v>44467</v>
      </c>
      <c r="E106" s="534">
        <v>2595973</v>
      </c>
      <c r="F106" s="535" t="s">
        <v>715</v>
      </c>
      <c r="G106" s="535"/>
      <c r="H106" s="659"/>
      <c r="I106" s="542"/>
      <c r="J106" s="541" t="s">
        <v>117</v>
      </c>
    </row>
    <row r="107" spans="1:10">
      <c r="A107" s="531">
        <v>39</v>
      </c>
      <c r="B107" s="532" t="s">
        <v>838</v>
      </c>
      <c r="C107" s="532" t="s">
        <v>839</v>
      </c>
      <c r="D107" s="533">
        <v>44467</v>
      </c>
      <c r="E107" s="534">
        <v>1625509</v>
      </c>
      <c r="F107" s="535" t="s">
        <v>715</v>
      </c>
      <c r="G107" s="535"/>
      <c r="H107" s="659"/>
      <c r="I107" s="542"/>
      <c r="J107" s="541" t="s">
        <v>115</v>
      </c>
    </row>
    <row r="108" spans="1:10">
      <c r="A108" s="531">
        <v>40</v>
      </c>
      <c r="B108" s="532" t="s">
        <v>840</v>
      </c>
      <c r="C108" s="532" t="s">
        <v>841</v>
      </c>
      <c r="D108" s="533">
        <v>44467</v>
      </c>
      <c r="E108" s="534" t="s">
        <v>842</v>
      </c>
      <c r="F108" s="535"/>
      <c r="G108" s="535"/>
      <c r="H108" s="659"/>
      <c r="I108" s="542"/>
      <c r="J108" s="541" t="s">
        <v>113</v>
      </c>
    </row>
    <row r="109" spans="1:10">
      <c r="A109" s="531">
        <v>41</v>
      </c>
      <c r="B109" s="532" t="s">
        <v>843</v>
      </c>
      <c r="C109" s="532" t="s">
        <v>844</v>
      </c>
      <c r="D109" s="533">
        <v>44467</v>
      </c>
      <c r="E109" s="534">
        <v>936540</v>
      </c>
      <c r="F109" s="535" t="s">
        <v>715</v>
      </c>
      <c r="G109" s="535"/>
      <c r="H109" s="659"/>
      <c r="I109" s="542"/>
      <c r="J109" s="541" t="s">
        <v>115</v>
      </c>
    </row>
    <row r="110" spans="1:10">
      <c r="A110" s="531">
        <v>42</v>
      </c>
      <c r="B110" s="532" t="s">
        <v>845</v>
      </c>
      <c r="C110" s="532" t="s">
        <v>846</v>
      </c>
      <c r="D110" s="533">
        <v>44467</v>
      </c>
      <c r="E110" s="534">
        <v>4656168</v>
      </c>
      <c r="F110" s="535" t="s">
        <v>715</v>
      </c>
      <c r="G110" s="535"/>
      <c r="H110" s="659"/>
      <c r="I110" s="542"/>
      <c r="J110" s="541" t="s">
        <v>847</v>
      </c>
    </row>
    <row r="111" spans="1:10">
      <c r="A111" s="531">
        <v>43</v>
      </c>
      <c r="B111" s="532" t="s">
        <v>848</v>
      </c>
      <c r="C111" s="532" t="s">
        <v>849</v>
      </c>
      <c r="D111" s="533">
        <v>44467</v>
      </c>
      <c r="E111" s="534">
        <v>2831400</v>
      </c>
      <c r="F111" s="535" t="s">
        <v>715</v>
      </c>
      <c r="G111" s="535"/>
      <c r="H111" s="659"/>
      <c r="I111" s="542"/>
      <c r="J111" s="541" t="s">
        <v>850</v>
      </c>
    </row>
    <row r="112" spans="1:10">
      <c r="A112" s="531">
        <v>44</v>
      </c>
      <c r="B112" s="532" t="s">
        <v>851</v>
      </c>
      <c r="C112" s="532" t="s">
        <v>852</v>
      </c>
      <c r="D112" s="533">
        <v>44467</v>
      </c>
      <c r="E112" s="534">
        <v>8449650</v>
      </c>
      <c r="F112" s="535" t="s">
        <v>715</v>
      </c>
      <c r="G112" s="535"/>
      <c r="H112" s="659"/>
      <c r="I112" s="542"/>
      <c r="J112" s="541" t="s">
        <v>853</v>
      </c>
    </row>
    <row r="113" spans="1:10">
      <c r="A113" s="531">
        <v>45</v>
      </c>
      <c r="B113" s="532" t="s">
        <v>854</v>
      </c>
      <c r="C113" s="532" t="s">
        <v>855</v>
      </c>
      <c r="D113" s="533">
        <v>44467</v>
      </c>
      <c r="E113" s="534">
        <v>3515677</v>
      </c>
      <c r="F113" s="535" t="s">
        <v>715</v>
      </c>
      <c r="G113" s="535"/>
      <c r="H113" s="659"/>
      <c r="I113" s="542"/>
      <c r="J113" s="541" t="s">
        <v>856</v>
      </c>
    </row>
    <row r="114" spans="1:10">
      <c r="A114" s="531">
        <v>46</v>
      </c>
      <c r="B114" s="532" t="s">
        <v>857</v>
      </c>
      <c r="C114" s="532" t="s">
        <v>858</v>
      </c>
      <c r="D114" s="533">
        <v>44467</v>
      </c>
      <c r="E114" s="534">
        <v>1925936</v>
      </c>
      <c r="F114" s="535" t="s">
        <v>715</v>
      </c>
      <c r="G114" s="535"/>
      <c r="H114" s="659"/>
      <c r="I114" s="542"/>
      <c r="J114" s="541" t="s">
        <v>121</v>
      </c>
    </row>
    <row r="115" spans="1:10">
      <c r="A115" s="531">
        <v>47</v>
      </c>
      <c r="B115" s="532" t="s">
        <v>859</v>
      </c>
      <c r="C115" s="532" t="s">
        <v>860</v>
      </c>
      <c r="D115" s="533">
        <v>44467</v>
      </c>
      <c r="E115" s="534">
        <v>1778222</v>
      </c>
      <c r="F115" s="535" t="s">
        <v>715</v>
      </c>
      <c r="G115" s="535"/>
      <c r="H115" s="659"/>
      <c r="I115" s="542"/>
      <c r="J115" s="541" t="s">
        <v>113</v>
      </c>
    </row>
    <row r="116" spans="1:10">
      <c r="A116" s="531">
        <v>48</v>
      </c>
      <c r="B116" s="532" t="s">
        <v>861</v>
      </c>
      <c r="C116" s="532" t="s">
        <v>862</v>
      </c>
      <c r="D116" s="533">
        <v>44467</v>
      </c>
      <c r="E116" s="534">
        <v>969588</v>
      </c>
      <c r="F116" s="535" t="s">
        <v>715</v>
      </c>
      <c r="G116" s="535"/>
      <c r="H116" s="659"/>
      <c r="I116" s="542"/>
      <c r="J116" s="541" t="s">
        <v>109</v>
      </c>
    </row>
    <row r="117" spans="1:10">
      <c r="A117" s="531">
        <v>49</v>
      </c>
      <c r="B117" s="532" t="s">
        <v>863</v>
      </c>
      <c r="C117" s="532" t="s">
        <v>864</v>
      </c>
      <c r="D117" s="533">
        <v>44467</v>
      </c>
      <c r="E117" s="534">
        <v>4429700</v>
      </c>
      <c r="F117" s="535" t="s">
        <v>715</v>
      </c>
      <c r="G117" s="535"/>
      <c r="H117" s="659"/>
      <c r="I117" s="542"/>
      <c r="J117" s="541" t="s">
        <v>115</v>
      </c>
    </row>
    <row r="118" spans="1:10">
      <c r="A118" s="531">
        <v>50</v>
      </c>
      <c r="B118" s="532" t="s">
        <v>865</v>
      </c>
      <c r="C118" s="532" t="s">
        <v>866</v>
      </c>
      <c r="D118" s="533">
        <v>44467</v>
      </c>
      <c r="E118" s="534">
        <v>1378484</v>
      </c>
      <c r="F118" s="535" t="s">
        <v>715</v>
      </c>
      <c r="G118" s="535"/>
      <c r="H118" s="659"/>
      <c r="I118" s="542"/>
      <c r="J118" s="541" t="s">
        <v>867</v>
      </c>
    </row>
    <row r="119" spans="1:10">
      <c r="A119" s="531">
        <v>51</v>
      </c>
      <c r="B119" s="532" t="s">
        <v>868</v>
      </c>
      <c r="C119" s="532" t="s">
        <v>869</v>
      </c>
      <c r="D119" s="533">
        <v>44467</v>
      </c>
      <c r="E119" s="534">
        <v>4364688</v>
      </c>
      <c r="F119" s="535" t="s">
        <v>715</v>
      </c>
      <c r="G119" s="535"/>
      <c r="H119" s="659"/>
      <c r="I119" s="542"/>
      <c r="J119" s="541" t="s">
        <v>853</v>
      </c>
    </row>
    <row r="120" spans="1:10">
      <c r="A120" s="531">
        <v>52</v>
      </c>
      <c r="B120" s="532" t="s">
        <v>870</v>
      </c>
      <c r="C120" s="532" t="s">
        <v>871</v>
      </c>
      <c r="D120" s="533">
        <v>44467</v>
      </c>
      <c r="E120" s="534">
        <v>1635033</v>
      </c>
      <c r="F120" s="535" t="s">
        <v>715</v>
      </c>
      <c r="G120" s="535"/>
      <c r="H120" s="659"/>
      <c r="I120" s="542"/>
      <c r="J120" s="541" t="s">
        <v>872</v>
      </c>
    </row>
    <row r="121" spans="1:10">
      <c r="A121" s="531">
        <v>53</v>
      </c>
      <c r="B121" s="532" t="s">
        <v>873</v>
      </c>
      <c r="C121" s="532" t="s">
        <v>874</v>
      </c>
      <c r="D121" s="533">
        <v>44467</v>
      </c>
      <c r="E121" s="534">
        <v>1883158</v>
      </c>
      <c r="F121" s="535" t="s">
        <v>715</v>
      </c>
      <c r="G121" s="535"/>
      <c r="H121" s="659"/>
      <c r="I121" s="542"/>
      <c r="J121" s="541" t="s">
        <v>109</v>
      </c>
    </row>
    <row r="122" spans="1:10">
      <c r="A122" s="531">
        <v>54</v>
      </c>
      <c r="B122" s="532" t="s">
        <v>875</v>
      </c>
      <c r="C122" s="532" t="s">
        <v>876</v>
      </c>
      <c r="D122" s="533">
        <v>44467</v>
      </c>
      <c r="E122" s="534">
        <v>3745707</v>
      </c>
      <c r="F122" s="535" t="s">
        <v>715</v>
      </c>
      <c r="G122" s="535"/>
      <c r="H122" s="659"/>
      <c r="I122" s="542"/>
      <c r="J122" s="541" t="s">
        <v>121</v>
      </c>
    </row>
    <row r="123" spans="1:10">
      <c r="A123" s="670">
        <v>55</v>
      </c>
      <c r="B123" s="532">
        <v>4129439679</v>
      </c>
      <c r="C123" s="669" t="s">
        <v>877</v>
      </c>
      <c r="D123" s="668">
        <v>44467</v>
      </c>
      <c r="E123" s="660">
        <v>1960067</v>
      </c>
      <c r="F123" s="535" t="s">
        <v>715</v>
      </c>
      <c r="G123" s="535"/>
      <c r="H123" s="659"/>
      <c r="I123" s="542"/>
      <c r="J123" s="653" t="s">
        <v>123</v>
      </c>
    </row>
    <row r="124" spans="1:10">
      <c r="A124" s="670"/>
      <c r="B124" s="532">
        <v>4129439676</v>
      </c>
      <c r="C124" s="669"/>
      <c r="D124" s="668"/>
      <c r="E124" s="660"/>
      <c r="F124" s="535"/>
      <c r="G124" s="535"/>
      <c r="H124" s="659"/>
      <c r="I124" s="542"/>
      <c r="J124" s="655"/>
    </row>
    <row r="125" spans="1:10">
      <c r="A125" s="531">
        <v>56</v>
      </c>
      <c r="B125" s="532" t="s">
        <v>878</v>
      </c>
      <c r="C125" s="532" t="s">
        <v>879</v>
      </c>
      <c r="D125" s="533">
        <v>44467</v>
      </c>
      <c r="E125" s="534">
        <v>1706100</v>
      </c>
      <c r="F125" s="535" t="s">
        <v>715</v>
      </c>
      <c r="G125" s="535"/>
      <c r="H125" s="659"/>
      <c r="I125" s="542"/>
      <c r="J125" s="541" t="s">
        <v>123</v>
      </c>
    </row>
    <row r="126" spans="1:10">
      <c r="A126" s="531">
        <v>57</v>
      </c>
      <c r="B126" s="532" t="s">
        <v>880</v>
      </c>
      <c r="C126" s="532" t="s">
        <v>881</v>
      </c>
      <c r="D126" s="533">
        <v>44467</v>
      </c>
      <c r="E126" s="534">
        <v>7429873</v>
      </c>
      <c r="F126" s="535" t="s">
        <v>715</v>
      </c>
      <c r="G126" s="535"/>
      <c r="H126" s="659"/>
      <c r="I126" s="542"/>
      <c r="J126" s="541" t="s">
        <v>882</v>
      </c>
    </row>
    <row r="127" spans="1:10">
      <c r="A127" s="531">
        <v>58</v>
      </c>
      <c r="B127" s="532" t="s">
        <v>883</v>
      </c>
      <c r="C127" s="532" t="s">
        <v>884</v>
      </c>
      <c r="D127" s="533">
        <v>44467</v>
      </c>
      <c r="E127" s="534">
        <v>3341778</v>
      </c>
      <c r="F127" s="535" t="s">
        <v>715</v>
      </c>
      <c r="G127" s="535"/>
      <c r="H127" s="659"/>
      <c r="I127" s="542"/>
      <c r="J127" s="541" t="s">
        <v>885</v>
      </c>
    </row>
    <row r="128" spans="1:10">
      <c r="A128" s="531">
        <v>59</v>
      </c>
      <c r="B128" s="532" t="s">
        <v>886</v>
      </c>
      <c r="C128" s="532" t="s">
        <v>887</v>
      </c>
      <c r="D128" s="533">
        <v>44467</v>
      </c>
      <c r="E128" s="534">
        <v>9101201</v>
      </c>
      <c r="F128" s="535" t="s">
        <v>715</v>
      </c>
      <c r="G128" s="535"/>
      <c r="H128" s="659"/>
      <c r="I128" s="542"/>
      <c r="J128" s="541" t="s">
        <v>888</v>
      </c>
    </row>
    <row r="129" spans="1:10">
      <c r="A129" s="531">
        <v>60</v>
      </c>
      <c r="B129" s="532" t="s">
        <v>889</v>
      </c>
      <c r="C129" s="532" t="s">
        <v>890</v>
      </c>
      <c r="D129" s="533">
        <v>44467</v>
      </c>
      <c r="E129" s="534">
        <v>6785537</v>
      </c>
      <c r="F129" s="535" t="s">
        <v>715</v>
      </c>
      <c r="G129" s="535"/>
      <c r="H129" s="659"/>
      <c r="I129" s="542"/>
      <c r="J129" s="541" t="s">
        <v>98</v>
      </c>
    </row>
    <row r="130" spans="1:10">
      <c r="A130" s="531">
        <v>61</v>
      </c>
      <c r="B130" s="532" t="s">
        <v>891</v>
      </c>
      <c r="C130" s="532" t="s">
        <v>892</v>
      </c>
      <c r="D130" s="533">
        <v>44467</v>
      </c>
      <c r="E130" s="534">
        <v>4021523</v>
      </c>
      <c r="F130" s="535" t="s">
        <v>715</v>
      </c>
      <c r="G130" s="535"/>
      <c r="H130" s="659"/>
      <c r="I130" s="542"/>
      <c r="J130" s="541" t="s">
        <v>98</v>
      </c>
    </row>
    <row r="131" spans="1:10">
      <c r="A131" s="531">
        <v>62</v>
      </c>
      <c r="B131" s="532" t="s">
        <v>893</v>
      </c>
      <c r="C131" s="532" t="s">
        <v>894</v>
      </c>
      <c r="D131" s="533">
        <v>44467</v>
      </c>
      <c r="E131" s="534">
        <v>2801033</v>
      </c>
      <c r="F131" s="535" t="s">
        <v>715</v>
      </c>
      <c r="G131" s="535"/>
      <c r="H131" s="659"/>
      <c r="I131" s="542"/>
      <c r="J131" s="541" t="s">
        <v>98</v>
      </c>
    </row>
    <row r="132" spans="1:10">
      <c r="A132" s="531">
        <v>63</v>
      </c>
      <c r="B132" s="532" t="s">
        <v>895</v>
      </c>
      <c r="C132" s="532" t="s">
        <v>896</v>
      </c>
      <c r="D132" s="533">
        <v>44467</v>
      </c>
      <c r="E132" s="534">
        <v>4455011</v>
      </c>
      <c r="F132" s="535" t="s">
        <v>715</v>
      </c>
      <c r="G132" s="535"/>
      <c r="H132" s="659"/>
      <c r="I132" s="542"/>
      <c r="J132" s="541" t="s">
        <v>98</v>
      </c>
    </row>
    <row r="133" spans="1:10">
      <c r="A133" s="531">
        <v>64</v>
      </c>
      <c r="B133" s="532" t="s">
        <v>897</v>
      </c>
      <c r="C133" s="532" t="s">
        <v>898</v>
      </c>
      <c r="D133" s="533">
        <v>44467</v>
      </c>
      <c r="E133" s="534">
        <v>8210015</v>
      </c>
      <c r="F133" s="535" t="s">
        <v>715</v>
      </c>
      <c r="G133" s="535"/>
      <c r="H133" s="659"/>
      <c r="I133" s="542"/>
      <c r="J133" s="541" t="s">
        <v>98</v>
      </c>
    </row>
    <row r="134" spans="1:10">
      <c r="A134" s="531">
        <v>65</v>
      </c>
      <c r="B134" s="532" t="s">
        <v>899</v>
      </c>
      <c r="C134" s="532" t="s">
        <v>900</v>
      </c>
      <c r="D134" s="533">
        <v>44467</v>
      </c>
      <c r="E134" s="534">
        <v>1994108</v>
      </c>
      <c r="F134" s="535" t="s">
        <v>715</v>
      </c>
      <c r="G134" s="535"/>
      <c r="H134" s="659"/>
      <c r="I134" s="542"/>
      <c r="J134" s="541" t="s">
        <v>98</v>
      </c>
    </row>
    <row r="135" spans="1:10">
      <c r="A135" s="531">
        <v>66</v>
      </c>
      <c r="B135" s="532" t="s">
        <v>901</v>
      </c>
      <c r="C135" s="532" t="s">
        <v>902</v>
      </c>
      <c r="D135" s="533">
        <v>44467</v>
      </c>
      <c r="E135" s="534">
        <v>18784535</v>
      </c>
      <c r="F135" s="535" t="s">
        <v>715</v>
      </c>
      <c r="G135" s="535"/>
      <c r="H135" s="659"/>
      <c r="I135" s="542"/>
      <c r="J135" s="541" t="s">
        <v>98</v>
      </c>
    </row>
    <row r="136" spans="1:10">
      <c r="A136" s="531">
        <v>67</v>
      </c>
      <c r="B136" s="532" t="s">
        <v>903</v>
      </c>
      <c r="C136" s="532" t="s">
        <v>904</v>
      </c>
      <c r="D136" s="533">
        <v>44467</v>
      </c>
      <c r="E136" s="534">
        <v>6088137</v>
      </c>
      <c r="F136" s="535" t="s">
        <v>715</v>
      </c>
      <c r="G136" s="535"/>
      <c r="H136" s="659"/>
      <c r="I136" s="542"/>
      <c r="J136" s="541" t="s">
        <v>98</v>
      </c>
    </row>
    <row r="137" spans="1:10">
      <c r="A137" s="531">
        <v>68</v>
      </c>
      <c r="B137" s="532" t="s">
        <v>905</v>
      </c>
      <c r="C137" s="532" t="s">
        <v>906</v>
      </c>
      <c r="D137" s="533">
        <v>44467</v>
      </c>
      <c r="E137" s="534">
        <v>6174762</v>
      </c>
      <c r="F137" s="535" t="s">
        <v>715</v>
      </c>
      <c r="G137" s="535"/>
      <c r="H137" s="659"/>
      <c r="I137" s="542"/>
      <c r="J137" s="541" t="s">
        <v>98</v>
      </c>
    </row>
    <row r="138" spans="1:10">
      <c r="A138" s="531">
        <v>69</v>
      </c>
      <c r="B138" s="532" t="s">
        <v>907</v>
      </c>
      <c r="C138" s="532" t="s">
        <v>908</v>
      </c>
      <c r="D138" s="533">
        <v>44467</v>
      </c>
      <c r="E138" s="534">
        <v>15109831</v>
      </c>
      <c r="F138" s="535" t="s">
        <v>715</v>
      </c>
      <c r="G138" s="535"/>
      <c r="H138" s="659"/>
      <c r="I138" s="542"/>
      <c r="J138" s="541" t="s">
        <v>98</v>
      </c>
    </row>
    <row r="139" spans="1:10">
      <c r="A139" s="531">
        <v>70</v>
      </c>
      <c r="B139" s="532" t="s">
        <v>909</v>
      </c>
      <c r="C139" s="532" t="s">
        <v>910</v>
      </c>
      <c r="D139" s="533">
        <v>44467</v>
      </c>
      <c r="E139" s="534">
        <v>8786531</v>
      </c>
      <c r="F139" s="535" t="s">
        <v>715</v>
      </c>
      <c r="G139" s="535"/>
      <c r="H139" s="659"/>
      <c r="I139" s="542"/>
      <c r="J139" s="541" t="s">
        <v>98</v>
      </c>
    </row>
    <row r="140" spans="1:10">
      <c r="A140" s="531">
        <v>71</v>
      </c>
      <c r="B140" s="532" t="s">
        <v>911</v>
      </c>
      <c r="C140" s="532" t="s">
        <v>912</v>
      </c>
      <c r="D140" s="533">
        <v>44467</v>
      </c>
      <c r="E140" s="534">
        <v>13792524</v>
      </c>
      <c r="F140" s="535" t="s">
        <v>715</v>
      </c>
      <c r="G140" s="535"/>
      <c r="H140" s="659"/>
      <c r="I140" s="542"/>
      <c r="J140" s="541" t="s">
        <v>98</v>
      </c>
    </row>
    <row r="141" spans="1:10">
      <c r="A141" s="531">
        <v>72</v>
      </c>
      <c r="B141" s="532" t="s">
        <v>913</v>
      </c>
      <c r="C141" s="532" t="s">
        <v>914</v>
      </c>
      <c r="D141" s="533">
        <v>44467</v>
      </c>
      <c r="E141" s="534">
        <v>11605297</v>
      </c>
      <c r="F141" s="535" t="s">
        <v>715</v>
      </c>
      <c r="G141" s="535"/>
      <c r="H141" s="659"/>
      <c r="I141" s="542"/>
      <c r="J141" s="541" t="s">
        <v>98</v>
      </c>
    </row>
    <row r="142" spans="1:10">
      <c r="A142" s="531">
        <v>73</v>
      </c>
      <c r="B142" s="532" t="s">
        <v>915</v>
      </c>
      <c r="C142" s="532" t="s">
        <v>916</v>
      </c>
      <c r="D142" s="533">
        <v>44467</v>
      </c>
      <c r="E142" s="534">
        <v>7010311</v>
      </c>
      <c r="F142" s="535" t="s">
        <v>715</v>
      </c>
      <c r="G142" s="535"/>
      <c r="H142" s="659"/>
      <c r="I142" s="542"/>
      <c r="J142" s="541" t="s">
        <v>98</v>
      </c>
    </row>
    <row r="143" spans="1:10">
      <c r="A143" s="531">
        <v>74</v>
      </c>
      <c r="B143" s="532" t="s">
        <v>917</v>
      </c>
      <c r="C143" s="532" t="s">
        <v>918</v>
      </c>
      <c r="D143" s="533">
        <v>44467</v>
      </c>
      <c r="E143" s="534">
        <v>1193390</v>
      </c>
      <c r="F143" s="535" t="s">
        <v>715</v>
      </c>
      <c r="G143" s="535"/>
      <c r="H143" s="659"/>
      <c r="I143" s="542"/>
      <c r="J143" s="541" t="s">
        <v>96</v>
      </c>
    </row>
    <row r="144" spans="1:10">
      <c r="A144" s="670">
        <v>75</v>
      </c>
      <c r="B144" s="532">
        <v>4129440791</v>
      </c>
      <c r="C144" s="669" t="s">
        <v>706</v>
      </c>
      <c r="D144" s="668">
        <v>44467</v>
      </c>
      <c r="E144" s="660">
        <v>1956459</v>
      </c>
      <c r="F144" s="535" t="s">
        <v>919</v>
      </c>
      <c r="G144" s="535"/>
      <c r="H144" s="659"/>
      <c r="I144" s="542"/>
      <c r="J144" s="653" t="s">
        <v>920</v>
      </c>
    </row>
    <row r="145" spans="1:10">
      <c r="A145" s="670"/>
      <c r="B145" s="532">
        <v>4129702624</v>
      </c>
      <c r="C145" s="669"/>
      <c r="D145" s="668"/>
      <c r="E145" s="660"/>
      <c r="F145" s="535"/>
      <c r="G145" s="535"/>
      <c r="H145" s="659"/>
      <c r="I145" s="542"/>
      <c r="J145" s="655"/>
    </row>
    <row r="146" spans="1:10">
      <c r="A146" s="531">
        <v>76</v>
      </c>
      <c r="B146" s="532" t="s">
        <v>921</v>
      </c>
      <c r="C146" s="532" t="s">
        <v>707</v>
      </c>
      <c r="D146" s="533">
        <v>44467</v>
      </c>
      <c r="E146" s="534">
        <v>1680807</v>
      </c>
      <c r="F146" s="535" t="s">
        <v>919</v>
      </c>
      <c r="G146" s="535"/>
      <c r="H146" s="659"/>
      <c r="I146" s="542"/>
      <c r="J146" s="541" t="s">
        <v>920</v>
      </c>
    </row>
    <row r="147" spans="1:10">
      <c r="A147" s="531">
        <v>77</v>
      </c>
      <c r="B147" s="532" t="s">
        <v>922</v>
      </c>
      <c r="C147" s="532" t="s">
        <v>708</v>
      </c>
      <c r="D147" s="533">
        <v>44467</v>
      </c>
      <c r="E147" s="534">
        <v>1287990</v>
      </c>
      <c r="F147" s="535" t="s">
        <v>919</v>
      </c>
      <c r="G147" s="535"/>
      <c r="H147" s="659"/>
      <c r="I147" s="542"/>
      <c r="J147" s="541" t="s">
        <v>920</v>
      </c>
    </row>
    <row r="148" spans="1:10">
      <c r="A148" s="531">
        <v>78</v>
      </c>
      <c r="B148" s="532" t="s">
        <v>923</v>
      </c>
      <c r="C148" s="532" t="s">
        <v>709</v>
      </c>
      <c r="D148" s="533">
        <v>44467</v>
      </c>
      <c r="E148" s="534">
        <v>5292546</v>
      </c>
      <c r="F148" s="535" t="s">
        <v>919</v>
      </c>
      <c r="G148" s="535"/>
      <c r="H148" s="659"/>
      <c r="I148" s="542"/>
      <c r="J148" s="541" t="s">
        <v>920</v>
      </c>
    </row>
    <row r="149" spans="1:10">
      <c r="A149" s="531">
        <v>79</v>
      </c>
      <c r="B149" s="532" t="s">
        <v>924</v>
      </c>
      <c r="C149" s="532" t="s">
        <v>710</v>
      </c>
      <c r="D149" s="533">
        <v>44467</v>
      </c>
      <c r="E149" s="534">
        <v>1990166</v>
      </c>
      <c r="F149" s="535" t="s">
        <v>919</v>
      </c>
      <c r="G149" s="535"/>
      <c r="H149" s="659"/>
      <c r="I149" s="542"/>
      <c r="J149" s="541" t="s">
        <v>920</v>
      </c>
    </row>
    <row r="150" spans="1:10">
      <c r="A150" s="531">
        <v>80</v>
      </c>
      <c r="B150" s="532" t="s">
        <v>925</v>
      </c>
      <c r="C150" s="532" t="s">
        <v>713</v>
      </c>
      <c r="D150" s="533">
        <v>44467</v>
      </c>
      <c r="E150" s="534">
        <v>4099935</v>
      </c>
      <c r="F150" s="535" t="s">
        <v>919</v>
      </c>
      <c r="G150" s="535"/>
      <c r="H150" s="659"/>
      <c r="I150" s="542"/>
      <c r="J150" s="541" t="s">
        <v>920</v>
      </c>
    </row>
    <row r="151" spans="1:10">
      <c r="A151" s="531">
        <v>81</v>
      </c>
      <c r="B151" s="532" t="s">
        <v>926</v>
      </c>
      <c r="C151" s="532" t="s">
        <v>716</v>
      </c>
      <c r="D151" s="533">
        <v>44467</v>
      </c>
      <c r="E151" s="534">
        <v>2399668</v>
      </c>
      <c r="F151" s="535" t="s">
        <v>919</v>
      </c>
      <c r="G151" s="535"/>
      <c r="H151" s="659"/>
      <c r="I151" s="542"/>
      <c r="J151" s="541" t="s">
        <v>920</v>
      </c>
    </row>
    <row r="152" spans="1:10">
      <c r="A152" s="531">
        <v>82</v>
      </c>
      <c r="B152" s="532" t="s">
        <v>927</v>
      </c>
      <c r="C152" s="532" t="s">
        <v>928</v>
      </c>
      <c r="D152" s="533">
        <v>44467</v>
      </c>
      <c r="E152" s="534">
        <v>255391</v>
      </c>
      <c r="F152" s="535" t="s">
        <v>715</v>
      </c>
      <c r="G152" s="535"/>
      <c r="H152" s="659"/>
      <c r="I152" s="542"/>
      <c r="J152" s="541" t="s">
        <v>121</v>
      </c>
    </row>
    <row r="153" spans="1:10">
      <c r="A153" s="531">
        <v>83</v>
      </c>
      <c r="B153" s="532" t="s">
        <v>929</v>
      </c>
      <c r="C153" s="532" t="s">
        <v>717</v>
      </c>
      <c r="D153" s="533">
        <v>44467</v>
      </c>
      <c r="E153" s="534">
        <v>1022791</v>
      </c>
      <c r="F153" s="535" t="s">
        <v>919</v>
      </c>
      <c r="G153" s="535"/>
      <c r="H153" s="659"/>
      <c r="I153" s="542"/>
      <c r="J153" s="541" t="s">
        <v>920</v>
      </c>
    </row>
    <row r="154" spans="1:10">
      <c r="A154" s="531">
        <v>84</v>
      </c>
      <c r="B154" s="532" t="s">
        <v>930</v>
      </c>
      <c r="C154" s="532" t="s">
        <v>720</v>
      </c>
      <c r="D154" s="533">
        <v>44467</v>
      </c>
      <c r="E154" s="534">
        <v>991388</v>
      </c>
      <c r="F154" s="535" t="s">
        <v>919</v>
      </c>
      <c r="G154" s="535"/>
      <c r="H154" s="659"/>
      <c r="I154" s="542"/>
      <c r="J154" s="541" t="s">
        <v>920</v>
      </c>
    </row>
    <row r="155" spans="1:10">
      <c r="A155" s="531">
        <v>85</v>
      </c>
      <c r="B155" s="532" t="s">
        <v>931</v>
      </c>
      <c r="C155" s="532" t="s">
        <v>723</v>
      </c>
      <c r="D155" s="533">
        <v>44467</v>
      </c>
      <c r="E155" s="534">
        <v>519195</v>
      </c>
      <c r="F155" s="535" t="s">
        <v>919</v>
      </c>
      <c r="G155" s="535"/>
      <c r="H155" s="659"/>
      <c r="I155" s="542"/>
      <c r="J155" s="541" t="s">
        <v>920</v>
      </c>
    </row>
    <row r="156" spans="1:10">
      <c r="A156" s="531">
        <v>86</v>
      </c>
      <c r="B156" s="532" t="s">
        <v>932</v>
      </c>
      <c r="C156" s="532" t="s">
        <v>726</v>
      </c>
      <c r="D156" s="533">
        <v>44467</v>
      </c>
      <c r="E156" s="534">
        <v>623033</v>
      </c>
      <c r="F156" s="535" t="s">
        <v>919</v>
      </c>
      <c r="G156" s="535"/>
      <c r="H156" s="659"/>
      <c r="I156" s="542"/>
      <c r="J156" s="541" t="s">
        <v>920</v>
      </c>
    </row>
    <row r="157" spans="1:10">
      <c r="A157" s="531">
        <v>87</v>
      </c>
      <c r="B157" s="532" t="s">
        <v>933</v>
      </c>
      <c r="C157" s="532" t="s">
        <v>729</v>
      </c>
      <c r="D157" s="533">
        <v>44467</v>
      </c>
      <c r="E157" s="534">
        <v>1511543</v>
      </c>
      <c r="F157" s="535" t="s">
        <v>919</v>
      </c>
      <c r="G157" s="535"/>
      <c r="H157" s="659"/>
      <c r="I157" s="542"/>
      <c r="J157" s="541" t="s">
        <v>920</v>
      </c>
    </row>
    <row r="158" spans="1:10">
      <c r="A158" s="531">
        <v>88</v>
      </c>
      <c r="B158" s="532" t="s">
        <v>934</v>
      </c>
      <c r="C158" s="532" t="s">
        <v>732</v>
      </c>
      <c r="D158" s="533">
        <v>44467</v>
      </c>
      <c r="E158" s="534">
        <v>1326936</v>
      </c>
      <c r="F158" s="535" t="s">
        <v>919</v>
      </c>
      <c r="G158" s="535"/>
      <c r="H158" s="659"/>
      <c r="I158" s="542"/>
      <c r="J158" s="541" t="s">
        <v>920</v>
      </c>
    </row>
    <row r="159" spans="1:10">
      <c r="A159" s="531">
        <v>89</v>
      </c>
      <c r="B159" s="532" t="s">
        <v>935</v>
      </c>
      <c r="C159" s="532" t="s">
        <v>735</v>
      </c>
      <c r="D159" s="533">
        <v>44467</v>
      </c>
      <c r="E159" s="534">
        <v>2948433</v>
      </c>
      <c r="F159" s="535" t="s">
        <v>919</v>
      </c>
      <c r="G159" s="535"/>
      <c r="H159" s="659"/>
      <c r="I159" s="542"/>
      <c r="J159" s="541" t="s">
        <v>920</v>
      </c>
    </row>
    <row r="160" spans="1:10">
      <c r="A160" s="531">
        <v>90</v>
      </c>
      <c r="B160" s="532" t="s">
        <v>936</v>
      </c>
      <c r="C160" s="532" t="s">
        <v>738</v>
      </c>
      <c r="D160" s="533">
        <v>44467</v>
      </c>
      <c r="E160" s="534">
        <v>3110960</v>
      </c>
      <c r="F160" s="535" t="s">
        <v>919</v>
      </c>
      <c r="G160" s="535"/>
      <c r="H160" s="659"/>
      <c r="I160" s="542"/>
      <c r="J160" s="541" t="s">
        <v>920</v>
      </c>
    </row>
    <row r="161" spans="1:10">
      <c r="A161" s="531">
        <v>91</v>
      </c>
      <c r="B161" s="532" t="s">
        <v>937</v>
      </c>
      <c r="C161" s="532" t="s">
        <v>741</v>
      </c>
      <c r="D161" s="533">
        <v>44467</v>
      </c>
      <c r="E161" s="534">
        <v>3512950</v>
      </c>
      <c r="F161" s="535" t="s">
        <v>919</v>
      </c>
      <c r="G161" s="535"/>
      <c r="H161" s="659"/>
      <c r="I161" s="542"/>
      <c r="J161" s="541" t="s">
        <v>920</v>
      </c>
    </row>
    <row r="162" spans="1:10">
      <c r="A162" s="531">
        <v>92</v>
      </c>
      <c r="B162" s="532" t="s">
        <v>938</v>
      </c>
      <c r="C162" s="532" t="s">
        <v>744</v>
      </c>
      <c r="D162" s="533">
        <v>44467</v>
      </c>
      <c r="E162" s="534">
        <v>2268750</v>
      </c>
      <c r="F162" s="535" t="s">
        <v>919</v>
      </c>
      <c r="G162" s="535"/>
      <c r="H162" s="659"/>
      <c r="I162" s="542"/>
      <c r="J162" s="541" t="s">
        <v>920</v>
      </c>
    </row>
    <row r="163" spans="1:10">
      <c r="A163" s="670">
        <v>93</v>
      </c>
      <c r="B163" s="532">
        <v>4129023114</v>
      </c>
      <c r="C163" s="669" t="s">
        <v>746</v>
      </c>
      <c r="D163" s="668">
        <v>44467</v>
      </c>
      <c r="E163" s="660">
        <v>1842572</v>
      </c>
      <c r="F163" s="535" t="s">
        <v>919</v>
      </c>
      <c r="G163" s="535"/>
      <c r="H163" s="659"/>
      <c r="I163" s="542"/>
      <c r="J163" s="653" t="s">
        <v>920</v>
      </c>
    </row>
    <row r="164" spans="1:10">
      <c r="A164" s="670"/>
      <c r="B164" s="532">
        <v>4129575818</v>
      </c>
      <c r="C164" s="669"/>
      <c r="D164" s="668"/>
      <c r="E164" s="660"/>
      <c r="F164" s="535"/>
      <c r="G164" s="535"/>
      <c r="H164" s="659"/>
      <c r="I164" s="542"/>
      <c r="J164" s="655"/>
    </row>
    <row r="165" spans="1:10">
      <c r="A165" s="670">
        <v>94</v>
      </c>
      <c r="B165" s="532">
        <v>4128531873</v>
      </c>
      <c r="C165" s="669" t="s">
        <v>939</v>
      </c>
      <c r="D165" s="668">
        <v>44467</v>
      </c>
      <c r="E165" s="660">
        <v>1163550</v>
      </c>
      <c r="F165" s="535" t="s">
        <v>715</v>
      </c>
      <c r="G165" s="535"/>
      <c r="H165" s="659"/>
      <c r="I165" s="542"/>
      <c r="J165" s="653" t="s">
        <v>109</v>
      </c>
    </row>
    <row r="166" spans="1:10">
      <c r="A166" s="670"/>
      <c r="B166" s="532">
        <v>4129667468</v>
      </c>
      <c r="C166" s="669"/>
      <c r="D166" s="668"/>
      <c r="E166" s="660"/>
      <c r="F166" s="535"/>
      <c r="G166" s="535"/>
      <c r="H166" s="659"/>
      <c r="I166" s="542"/>
      <c r="J166" s="655"/>
    </row>
    <row r="167" spans="1:10">
      <c r="A167" s="531">
        <v>95</v>
      </c>
      <c r="B167" s="532" t="s">
        <v>940</v>
      </c>
      <c r="C167" s="532" t="s">
        <v>941</v>
      </c>
      <c r="D167" s="533">
        <v>44467</v>
      </c>
      <c r="E167" s="534">
        <v>3866535</v>
      </c>
      <c r="F167" s="535" t="s">
        <v>715</v>
      </c>
      <c r="G167" s="535"/>
      <c r="H167" s="659"/>
      <c r="I167" s="542"/>
      <c r="J167" s="541" t="s">
        <v>115</v>
      </c>
    </row>
    <row r="168" spans="1:10">
      <c r="A168" s="531">
        <v>96</v>
      </c>
      <c r="B168" s="532" t="s">
        <v>942</v>
      </c>
      <c r="C168" s="532" t="s">
        <v>943</v>
      </c>
      <c r="D168" s="533">
        <v>44467</v>
      </c>
      <c r="E168" s="534">
        <v>2050389</v>
      </c>
      <c r="F168" s="535" t="s">
        <v>715</v>
      </c>
      <c r="G168" s="535"/>
      <c r="H168" s="659"/>
      <c r="I168" s="542"/>
      <c r="J168" s="541" t="s">
        <v>867</v>
      </c>
    </row>
    <row r="169" spans="1:10">
      <c r="A169" s="531">
        <v>97</v>
      </c>
      <c r="B169" s="532" t="s">
        <v>944</v>
      </c>
      <c r="C169" s="532" t="s">
        <v>945</v>
      </c>
      <c r="D169" s="533">
        <v>44467</v>
      </c>
      <c r="E169" s="534">
        <v>1038389</v>
      </c>
      <c r="F169" s="535" t="s">
        <v>715</v>
      </c>
      <c r="G169" s="535"/>
      <c r="H169" s="659"/>
      <c r="I169" s="542"/>
      <c r="J169" s="541" t="s">
        <v>867</v>
      </c>
    </row>
    <row r="170" spans="1:10">
      <c r="A170" s="531">
        <v>98</v>
      </c>
      <c r="B170" s="532" t="s">
        <v>946</v>
      </c>
      <c r="C170" s="532" t="s">
        <v>947</v>
      </c>
      <c r="D170" s="533">
        <v>44467</v>
      </c>
      <c r="E170" s="534">
        <v>3350457</v>
      </c>
      <c r="F170" s="535" t="s">
        <v>715</v>
      </c>
      <c r="G170" s="535"/>
      <c r="H170" s="659"/>
      <c r="I170" s="542"/>
      <c r="J170" s="541" t="s">
        <v>117</v>
      </c>
    </row>
    <row r="171" spans="1:10">
      <c r="A171" s="531">
        <v>99</v>
      </c>
      <c r="B171" s="532" t="s">
        <v>948</v>
      </c>
      <c r="C171" s="532" t="s">
        <v>747</v>
      </c>
      <c r="D171" s="533">
        <v>44467</v>
      </c>
      <c r="E171" s="534">
        <v>624360</v>
      </c>
      <c r="F171" s="535" t="s">
        <v>919</v>
      </c>
      <c r="G171" s="535"/>
      <c r="H171" s="659"/>
      <c r="I171" s="542"/>
      <c r="J171" s="541" t="s">
        <v>920</v>
      </c>
    </row>
    <row r="172" spans="1:10">
      <c r="A172" s="531">
        <v>100</v>
      </c>
      <c r="B172" s="532" t="s">
        <v>949</v>
      </c>
      <c r="C172" s="532" t="s">
        <v>748</v>
      </c>
      <c r="D172" s="533">
        <v>44467</v>
      </c>
      <c r="E172" s="534">
        <v>5299404</v>
      </c>
      <c r="F172" s="535" t="s">
        <v>919</v>
      </c>
      <c r="G172" s="535"/>
      <c r="H172" s="659"/>
      <c r="I172" s="542"/>
      <c r="J172" s="541" t="s">
        <v>920</v>
      </c>
    </row>
    <row r="173" spans="1:10">
      <c r="A173" s="531">
        <v>101</v>
      </c>
      <c r="B173" s="532" t="s">
        <v>950</v>
      </c>
      <c r="C173" s="532" t="s">
        <v>749</v>
      </c>
      <c r="D173" s="533">
        <v>44467</v>
      </c>
      <c r="E173" s="534">
        <v>1497518</v>
      </c>
      <c r="F173" s="535" t="s">
        <v>919</v>
      </c>
      <c r="G173" s="535"/>
      <c r="H173" s="659"/>
      <c r="I173" s="542"/>
      <c r="J173" s="541" t="s">
        <v>920</v>
      </c>
    </row>
    <row r="174" spans="1:10">
      <c r="A174" s="531">
        <v>102</v>
      </c>
      <c r="B174" s="532" t="s">
        <v>951</v>
      </c>
      <c r="C174" s="532" t="s">
        <v>750</v>
      </c>
      <c r="D174" s="533">
        <v>44467</v>
      </c>
      <c r="E174" s="534">
        <v>1177199</v>
      </c>
      <c r="F174" s="535" t="s">
        <v>919</v>
      </c>
      <c r="G174" s="535"/>
      <c r="H174" s="659"/>
      <c r="I174" s="542"/>
      <c r="J174" s="541" t="s">
        <v>920</v>
      </c>
    </row>
    <row r="175" spans="1:10">
      <c r="A175" s="531">
        <v>103</v>
      </c>
      <c r="B175" s="532" t="s">
        <v>952</v>
      </c>
      <c r="C175" s="532" t="s">
        <v>752</v>
      </c>
      <c r="D175" s="533">
        <v>44467</v>
      </c>
      <c r="E175" s="534">
        <v>3089856</v>
      </c>
      <c r="F175" s="535" t="s">
        <v>919</v>
      </c>
      <c r="G175" s="535"/>
      <c r="H175" s="659"/>
      <c r="I175" s="542"/>
      <c r="J175" s="541" t="s">
        <v>920</v>
      </c>
    </row>
    <row r="176" spans="1:10">
      <c r="A176" s="531">
        <v>104</v>
      </c>
      <c r="B176" s="532" t="s">
        <v>953</v>
      </c>
      <c r="C176" s="532" t="s">
        <v>753</v>
      </c>
      <c r="D176" s="533">
        <v>44467</v>
      </c>
      <c r="E176" s="534">
        <v>2662372</v>
      </c>
      <c r="F176" s="535" t="s">
        <v>919</v>
      </c>
      <c r="G176" s="535"/>
      <c r="H176" s="659"/>
      <c r="I176" s="542"/>
      <c r="J176" s="541" t="s">
        <v>920</v>
      </c>
    </row>
    <row r="177" spans="1:10">
      <c r="A177" s="670">
        <v>105</v>
      </c>
      <c r="B177" s="532">
        <v>4129562490</v>
      </c>
      <c r="C177" s="669" t="s">
        <v>755</v>
      </c>
      <c r="D177" s="668">
        <v>44467</v>
      </c>
      <c r="E177" s="660">
        <v>1755017</v>
      </c>
      <c r="F177" s="535" t="s">
        <v>919</v>
      </c>
      <c r="G177" s="535"/>
      <c r="H177" s="659"/>
      <c r="I177" s="542"/>
      <c r="J177" s="653" t="s">
        <v>920</v>
      </c>
    </row>
    <row r="178" spans="1:10">
      <c r="A178" s="670"/>
      <c r="B178" s="532">
        <v>4129944525</v>
      </c>
      <c r="C178" s="669"/>
      <c r="D178" s="668"/>
      <c r="E178" s="660"/>
      <c r="F178" s="535"/>
      <c r="G178" s="535"/>
      <c r="H178" s="659"/>
      <c r="I178" s="542"/>
      <c r="J178" s="655"/>
    </row>
    <row r="179" spans="1:10">
      <c r="A179" s="531">
        <v>106</v>
      </c>
      <c r="B179" s="532" t="s">
        <v>954</v>
      </c>
      <c r="C179" s="532" t="s">
        <v>756</v>
      </c>
      <c r="D179" s="533">
        <v>44467</v>
      </c>
      <c r="E179" s="534">
        <v>1681895</v>
      </c>
      <c r="F179" s="535" t="s">
        <v>919</v>
      </c>
      <c r="G179" s="535"/>
      <c r="H179" s="659"/>
      <c r="I179" s="542"/>
      <c r="J179" s="541" t="s">
        <v>920</v>
      </c>
    </row>
    <row r="180" spans="1:10">
      <c r="A180" s="531">
        <v>107</v>
      </c>
      <c r="B180" s="532" t="s">
        <v>955</v>
      </c>
      <c r="C180" s="532" t="s">
        <v>758</v>
      </c>
      <c r="D180" s="533">
        <v>44467</v>
      </c>
      <c r="E180" s="534">
        <v>1555055</v>
      </c>
      <c r="F180" s="535" t="s">
        <v>919</v>
      </c>
      <c r="G180" s="535"/>
      <c r="H180" s="659"/>
      <c r="I180" s="542"/>
      <c r="J180" s="541" t="s">
        <v>920</v>
      </c>
    </row>
    <row r="181" spans="1:10">
      <c r="A181" s="531">
        <v>108</v>
      </c>
      <c r="B181" s="532" t="s">
        <v>956</v>
      </c>
      <c r="C181" s="532" t="s">
        <v>759</v>
      </c>
      <c r="D181" s="533">
        <v>44467</v>
      </c>
      <c r="E181" s="534">
        <v>1579936</v>
      </c>
      <c r="F181" s="535" t="s">
        <v>919</v>
      </c>
      <c r="G181" s="535"/>
      <c r="H181" s="659"/>
      <c r="I181" s="542"/>
      <c r="J181" s="541" t="s">
        <v>920</v>
      </c>
    </row>
    <row r="182" spans="1:10">
      <c r="A182" s="531">
        <v>109</v>
      </c>
      <c r="B182" s="532" t="s">
        <v>957</v>
      </c>
      <c r="C182" s="532" t="s">
        <v>761</v>
      </c>
      <c r="D182" s="533">
        <v>44467</v>
      </c>
      <c r="E182" s="534">
        <v>1824494</v>
      </c>
      <c r="F182" s="535" t="s">
        <v>919</v>
      </c>
      <c r="G182" s="535"/>
      <c r="H182" s="659"/>
      <c r="I182" s="542"/>
      <c r="J182" s="541" t="s">
        <v>920</v>
      </c>
    </row>
    <row r="183" spans="1:10">
      <c r="A183" s="531">
        <v>110</v>
      </c>
      <c r="B183" s="532" t="s">
        <v>958</v>
      </c>
      <c r="C183" s="532" t="s">
        <v>959</v>
      </c>
      <c r="D183" s="533">
        <v>44467</v>
      </c>
      <c r="E183" s="534">
        <v>1295632</v>
      </c>
      <c r="F183" s="535" t="s">
        <v>715</v>
      </c>
      <c r="G183" s="535"/>
      <c r="H183" s="659"/>
      <c r="I183" s="542"/>
      <c r="J183" s="541" t="s">
        <v>96</v>
      </c>
    </row>
    <row r="184" spans="1:10">
      <c r="A184" s="531">
        <v>111</v>
      </c>
      <c r="B184" s="532" t="s">
        <v>960</v>
      </c>
      <c r="C184" s="532" t="s">
        <v>961</v>
      </c>
      <c r="D184" s="533">
        <v>44467</v>
      </c>
      <c r="E184" s="534">
        <v>811773</v>
      </c>
      <c r="F184" s="535" t="s">
        <v>715</v>
      </c>
      <c r="G184" s="535"/>
      <c r="H184" s="659"/>
      <c r="I184" s="542"/>
      <c r="J184" s="541" t="s">
        <v>98</v>
      </c>
    </row>
    <row r="185" spans="1:10">
      <c r="A185" s="531">
        <v>112</v>
      </c>
      <c r="B185" s="532" t="s">
        <v>962</v>
      </c>
      <c r="C185" s="532" t="s">
        <v>963</v>
      </c>
      <c r="D185" s="533">
        <v>44467</v>
      </c>
      <c r="E185" s="534">
        <v>1622650</v>
      </c>
      <c r="F185" s="535" t="s">
        <v>715</v>
      </c>
      <c r="G185" s="535"/>
      <c r="H185" s="659"/>
      <c r="I185" s="542"/>
      <c r="J185" s="541" t="s">
        <v>98</v>
      </c>
    </row>
    <row r="186" spans="1:10">
      <c r="A186" s="531">
        <v>113</v>
      </c>
      <c r="B186" s="532" t="s">
        <v>964</v>
      </c>
      <c r="C186" s="532" t="s">
        <v>965</v>
      </c>
      <c r="D186" s="533">
        <v>44467</v>
      </c>
      <c r="E186" s="534">
        <v>1165098</v>
      </c>
      <c r="F186" s="535" t="s">
        <v>715</v>
      </c>
      <c r="G186" s="535"/>
      <c r="H186" s="659"/>
      <c r="I186" s="542"/>
      <c r="J186" s="541" t="s">
        <v>98</v>
      </c>
    </row>
    <row r="187" spans="1:10">
      <c r="A187" s="531">
        <v>114</v>
      </c>
      <c r="B187" s="532" t="s">
        <v>966</v>
      </c>
      <c r="C187" s="532" t="s">
        <v>967</v>
      </c>
      <c r="D187" s="533">
        <v>44467</v>
      </c>
      <c r="E187" s="534">
        <v>516228</v>
      </c>
      <c r="F187" s="535" t="s">
        <v>715</v>
      </c>
      <c r="G187" s="535"/>
      <c r="H187" s="659"/>
      <c r="I187" s="542"/>
      <c r="J187" s="541" t="s">
        <v>98</v>
      </c>
    </row>
    <row r="188" spans="1:10">
      <c r="A188" s="531">
        <v>115</v>
      </c>
      <c r="B188" s="532" t="s">
        <v>968</v>
      </c>
      <c r="C188" s="532" t="s">
        <v>969</v>
      </c>
      <c r="D188" s="533">
        <v>44467</v>
      </c>
      <c r="E188" s="534">
        <v>3968553</v>
      </c>
      <c r="F188" s="535" t="s">
        <v>715</v>
      </c>
      <c r="G188" s="535"/>
      <c r="H188" s="659"/>
      <c r="I188" s="542"/>
      <c r="J188" s="541" t="s">
        <v>98</v>
      </c>
    </row>
    <row r="189" spans="1:10">
      <c r="A189" s="531">
        <v>116</v>
      </c>
      <c r="B189" s="532" t="s">
        <v>970</v>
      </c>
      <c r="C189" s="532" t="s">
        <v>971</v>
      </c>
      <c r="D189" s="533">
        <v>44467</v>
      </c>
      <c r="E189" s="534">
        <v>3588421</v>
      </c>
      <c r="F189" s="535" t="s">
        <v>715</v>
      </c>
      <c r="G189" s="535"/>
      <c r="H189" s="659"/>
      <c r="I189" s="542"/>
      <c r="J189" s="541" t="s">
        <v>98</v>
      </c>
    </row>
    <row r="190" spans="1:10">
      <c r="A190" s="531">
        <v>117</v>
      </c>
      <c r="B190" s="532" t="s">
        <v>972</v>
      </c>
      <c r="C190" s="532" t="s">
        <v>973</v>
      </c>
      <c r="D190" s="533">
        <v>44467</v>
      </c>
      <c r="E190" s="534">
        <v>4392394</v>
      </c>
      <c r="F190" s="535" t="s">
        <v>715</v>
      </c>
      <c r="G190" s="535"/>
      <c r="H190" s="659"/>
      <c r="I190" s="542"/>
      <c r="J190" s="541" t="s">
        <v>98</v>
      </c>
    </row>
    <row r="191" spans="1:10">
      <c r="A191" s="531">
        <v>118</v>
      </c>
      <c r="B191" s="532" t="s">
        <v>974</v>
      </c>
      <c r="C191" s="532" t="s">
        <v>975</v>
      </c>
      <c r="D191" s="533">
        <v>44467</v>
      </c>
      <c r="E191" s="534">
        <v>3942576</v>
      </c>
      <c r="F191" s="535" t="s">
        <v>715</v>
      </c>
      <c r="G191" s="535"/>
      <c r="H191" s="659"/>
      <c r="I191" s="542"/>
      <c r="J191" s="541" t="s">
        <v>98</v>
      </c>
    </row>
    <row r="192" spans="1:10">
      <c r="A192" s="531">
        <v>119</v>
      </c>
      <c r="B192" s="532" t="s">
        <v>976</v>
      </c>
      <c r="C192" s="532" t="s">
        <v>977</v>
      </c>
      <c r="D192" s="533">
        <v>44468</v>
      </c>
      <c r="E192" s="534">
        <v>1820418</v>
      </c>
      <c r="F192" s="535" t="s">
        <v>715</v>
      </c>
      <c r="G192" s="535"/>
      <c r="H192" s="659"/>
      <c r="I192" s="542"/>
      <c r="J192" s="541" t="s">
        <v>98</v>
      </c>
    </row>
    <row r="193" spans="1:10">
      <c r="A193" s="531">
        <v>120</v>
      </c>
      <c r="B193" s="532" t="s">
        <v>978</v>
      </c>
      <c r="C193" s="532" t="s">
        <v>979</v>
      </c>
      <c r="D193" s="533">
        <v>44468</v>
      </c>
      <c r="E193" s="534">
        <v>3874195</v>
      </c>
      <c r="F193" s="535" t="s">
        <v>715</v>
      </c>
      <c r="G193" s="535"/>
      <c r="H193" s="659"/>
      <c r="I193" s="542"/>
      <c r="J193" s="541" t="s">
        <v>98</v>
      </c>
    </row>
    <row r="194" spans="1:10">
      <c r="A194" s="531">
        <v>121</v>
      </c>
      <c r="B194" s="532" t="s">
        <v>980</v>
      </c>
      <c r="C194" s="532" t="s">
        <v>981</v>
      </c>
      <c r="D194" s="533">
        <v>44468</v>
      </c>
      <c r="E194" s="534">
        <v>4426400</v>
      </c>
      <c r="F194" s="535" t="s">
        <v>715</v>
      </c>
      <c r="G194" s="535"/>
      <c r="H194" s="659"/>
      <c r="I194" s="542"/>
      <c r="J194" s="541" t="s">
        <v>98</v>
      </c>
    </row>
    <row r="195" spans="1:10">
      <c r="A195" s="531">
        <v>122</v>
      </c>
      <c r="B195" s="532" t="s">
        <v>982</v>
      </c>
      <c r="C195" s="532" t="s">
        <v>983</v>
      </c>
      <c r="D195" s="533">
        <v>44468</v>
      </c>
      <c r="E195" s="534">
        <v>6667584</v>
      </c>
      <c r="F195" s="535" t="s">
        <v>715</v>
      </c>
      <c r="G195" s="535"/>
      <c r="H195" s="659"/>
      <c r="I195" s="542"/>
      <c r="J195" s="541" t="s">
        <v>98</v>
      </c>
    </row>
    <row r="196" spans="1:10">
      <c r="A196" s="531">
        <v>123</v>
      </c>
      <c r="B196" s="532" t="s">
        <v>984</v>
      </c>
      <c r="C196" s="532" t="s">
        <v>985</v>
      </c>
      <c r="D196" s="533">
        <v>44468</v>
      </c>
      <c r="E196" s="534">
        <v>4144976</v>
      </c>
      <c r="F196" s="535" t="s">
        <v>715</v>
      </c>
      <c r="G196" s="535"/>
      <c r="H196" s="659"/>
      <c r="I196" s="542"/>
      <c r="J196" s="541" t="s">
        <v>98</v>
      </c>
    </row>
    <row r="197" spans="1:10">
      <c r="A197" s="531">
        <v>124</v>
      </c>
      <c r="B197" s="532" t="s">
        <v>986</v>
      </c>
      <c r="C197" s="532" t="s">
        <v>987</v>
      </c>
      <c r="D197" s="533">
        <v>44468</v>
      </c>
      <c r="E197" s="534">
        <v>1395079</v>
      </c>
      <c r="F197" s="535" t="s">
        <v>715</v>
      </c>
      <c r="G197" s="535"/>
      <c r="H197" s="659"/>
      <c r="I197" s="542"/>
      <c r="J197" s="541" t="s">
        <v>98</v>
      </c>
    </row>
    <row r="198" spans="1:10">
      <c r="A198" s="531">
        <v>125</v>
      </c>
      <c r="B198" s="532" t="s">
        <v>988</v>
      </c>
      <c r="C198" s="532" t="s">
        <v>989</v>
      </c>
      <c r="D198" s="533">
        <v>44468</v>
      </c>
      <c r="E198" s="534">
        <v>4193789</v>
      </c>
      <c r="F198" s="535" t="s">
        <v>715</v>
      </c>
      <c r="G198" s="535"/>
      <c r="H198" s="659"/>
      <c r="I198" s="542"/>
      <c r="J198" s="541" t="s">
        <v>98</v>
      </c>
    </row>
    <row r="199" spans="1:10">
      <c r="A199" s="531">
        <v>126</v>
      </c>
      <c r="B199" s="532" t="s">
        <v>990</v>
      </c>
      <c r="C199" s="532" t="s">
        <v>991</v>
      </c>
      <c r="D199" s="533">
        <v>44468</v>
      </c>
      <c r="E199" s="534">
        <v>4309564</v>
      </c>
      <c r="F199" s="535" t="s">
        <v>715</v>
      </c>
      <c r="G199" s="535"/>
      <c r="H199" s="659"/>
      <c r="I199" s="542"/>
      <c r="J199" s="541" t="s">
        <v>98</v>
      </c>
    </row>
    <row r="200" spans="1:10">
      <c r="A200" s="531">
        <v>127</v>
      </c>
      <c r="B200" s="532" t="s">
        <v>992</v>
      </c>
      <c r="C200" s="532" t="s">
        <v>993</v>
      </c>
      <c r="D200" s="533">
        <v>44468</v>
      </c>
      <c r="E200" s="534">
        <v>2563803</v>
      </c>
      <c r="F200" s="535" t="s">
        <v>715</v>
      </c>
      <c r="G200" s="535"/>
      <c r="H200" s="659"/>
      <c r="I200" s="542"/>
      <c r="J200" s="541" t="s">
        <v>98</v>
      </c>
    </row>
    <row r="201" spans="1:10">
      <c r="A201" s="531">
        <v>128</v>
      </c>
      <c r="B201" s="532" t="s">
        <v>994</v>
      </c>
      <c r="C201" s="532" t="s">
        <v>995</v>
      </c>
      <c r="D201" s="533">
        <v>44468</v>
      </c>
      <c r="E201" s="534">
        <v>1911337</v>
      </c>
      <c r="F201" s="535" t="s">
        <v>715</v>
      </c>
      <c r="G201" s="535"/>
      <c r="H201" s="659"/>
      <c r="I201" s="542"/>
      <c r="J201" s="541" t="s">
        <v>98</v>
      </c>
    </row>
    <row r="202" spans="1:10">
      <c r="A202" s="531">
        <v>129</v>
      </c>
      <c r="B202" s="532" t="s">
        <v>996</v>
      </c>
      <c r="C202" s="532" t="s">
        <v>997</v>
      </c>
      <c r="D202" s="533">
        <v>44468</v>
      </c>
      <c r="E202" s="534">
        <v>975744</v>
      </c>
      <c r="F202" s="535" t="s">
        <v>715</v>
      </c>
      <c r="G202" s="535"/>
      <c r="H202" s="659"/>
      <c r="I202" s="542"/>
      <c r="J202" s="541" t="s">
        <v>98</v>
      </c>
    </row>
    <row r="203" spans="1:10">
      <c r="A203" s="531">
        <v>130</v>
      </c>
      <c r="B203" s="532" t="s">
        <v>998</v>
      </c>
      <c r="C203" s="532" t="s">
        <v>999</v>
      </c>
      <c r="D203" s="533">
        <v>44468</v>
      </c>
      <c r="E203" s="534">
        <v>4381630</v>
      </c>
      <c r="F203" s="535" t="s">
        <v>715</v>
      </c>
      <c r="G203" s="535"/>
      <c r="H203" s="659"/>
      <c r="I203" s="542"/>
      <c r="J203" s="541" t="s">
        <v>98</v>
      </c>
    </row>
    <row r="204" spans="1:10">
      <c r="A204" s="531">
        <v>131</v>
      </c>
      <c r="B204" s="532" t="s">
        <v>1000</v>
      </c>
      <c r="C204" s="532" t="s">
        <v>1001</v>
      </c>
      <c r="D204" s="533">
        <v>44468</v>
      </c>
      <c r="E204" s="534">
        <v>4323689</v>
      </c>
      <c r="F204" s="535" t="s">
        <v>715</v>
      </c>
      <c r="G204" s="535"/>
      <c r="H204" s="659"/>
      <c r="I204" s="542"/>
      <c r="J204" s="541" t="s">
        <v>98</v>
      </c>
    </row>
    <row r="205" spans="1:10">
      <c r="A205" s="531">
        <v>132</v>
      </c>
      <c r="B205" s="532" t="s">
        <v>1002</v>
      </c>
      <c r="C205" s="532" t="s">
        <v>1003</v>
      </c>
      <c r="D205" s="533">
        <v>44468</v>
      </c>
      <c r="E205" s="534">
        <v>2543753</v>
      </c>
      <c r="F205" s="535" t="s">
        <v>715</v>
      </c>
      <c r="G205" s="535"/>
      <c r="H205" s="659"/>
      <c r="I205" s="542"/>
      <c r="J205" s="541" t="s">
        <v>98</v>
      </c>
    </row>
    <row r="206" spans="1:10">
      <c r="A206" s="531">
        <v>133</v>
      </c>
      <c r="B206" s="532" t="s">
        <v>1004</v>
      </c>
      <c r="C206" s="532" t="s">
        <v>1005</v>
      </c>
      <c r="D206" s="533">
        <v>44468</v>
      </c>
      <c r="E206" s="534">
        <v>1195051</v>
      </c>
      <c r="F206" s="535" t="s">
        <v>715</v>
      </c>
      <c r="G206" s="535"/>
      <c r="H206" s="659"/>
      <c r="I206" s="542"/>
      <c r="J206" s="541" t="s">
        <v>98</v>
      </c>
    </row>
    <row r="207" spans="1:10">
      <c r="A207" s="531">
        <v>134</v>
      </c>
      <c r="B207" s="532" t="s">
        <v>1006</v>
      </c>
      <c r="C207" s="532" t="s">
        <v>1007</v>
      </c>
      <c r="D207" s="533">
        <v>44468</v>
      </c>
      <c r="E207" s="534">
        <v>4505763</v>
      </c>
      <c r="F207" s="535" t="s">
        <v>715</v>
      </c>
      <c r="G207" s="535"/>
      <c r="H207" s="659"/>
      <c r="I207" s="542"/>
      <c r="J207" s="541" t="s">
        <v>98</v>
      </c>
    </row>
    <row r="208" spans="1:10">
      <c r="A208" s="531">
        <v>135</v>
      </c>
      <c r="B208" s="532" t="s">
        <v>1008</v>
      </c>
      <c r="C208" s="532" t="s">
        <v>1009</v>
      </c>
      <c r="D208" s="533">
        <v>44468</v>
      </c>
      <c r="E208" s="534">
        <v>2597040</v>
      </c>
      <c r="F208" s="535" t="s">
        <v>715</v>
      </c>
      <c r="G208" s="535"/>
      <c r="H208" s="659"/>
      <c r="I208" s="542"/>
      <c r="J208" s="541" t="s">
        <v>96</v>
      </c>
    </row>
    <row r="209" spans="1:10">
      <c r="A209" s="531">
        <v>136</v>
      </c>
      <c r="B209" s="532" t="s">
        <v>1010</v>
      </c>
      <c r="C209" s="532" t="s">
        <v>1011</v>
      </c>
      <c r="D209" s="533">
        <v>44468</v>
      </c>
      <c r="E209" s="534">
        <v>1710795</v>
      </c>
      <c r="F209" s="535" t="s">
        <v>715</v>
      </c>
      <c r="G209" s="535"/>
      <c r="H209" s="659"/>
      <c r="I209" s="542"/>
      <c r="J209" s="541" t="s">
        <v>98</v>
      </c>
    </row>
    <row r="210" spans="1:10">
      <c r="A210" s="531">
        <v>137</v>
      </c>
      <c r="B210" s="532" t="s">
        <v>1012</v>
      </c>
      <c r="C210" s="532" t="s">
        <v>1013</v>
      </c>
      <c r="D210" s="533">
        <v>44468</v>
      </c>
      <c r="E210" s="534">
        <v>876033</v>
      </c>
      <c r="F210" s="535" t="s">
        <v>715</v>
      </c>
      <c r="G210" s="535"/>
      <c r="H210" s="659"/>
      <c r="I210" s="542"/>
      <c r="J210" s="541" t="s">
        <v>98</v>
      </c>
    </row>
    <row r="211" spans="1:10">
      <c r="A211" s="531">
        <v>138</v>
      </c>
      <c r="B211" s="532" t="s">
        <v>1014</v>
      </c>
      <c r="C211" s="532" t="s">
        <v>1015</v>
      </c>
      <c r="D211" s="533">
        <v>44468</v>
      </c>
      <c r="E211" s="534">
        <v>3562645</v>
      </c>
      <c r="F211" s="535" t="s">
        <v>715</v>
      </c>
      <c r="G211" s="535"/>
      <c r="H211" s="659"/>
      <c r="I211" s="542"/>
      <c r="J211" s="541" t="s">
        <v>98</v>
      </c>
    </row>
    <row r="212" spans="1:10">
      <c r="A212" s="531">
        <v>139</v>
      </c>
      <c r="B212" s="532" t="s">
        <v>1016</v>
      </c>
      <c r="C212" s="532" t="s">
        <v>1017</v>
      </c>
      <c r="D212" s="533">
        <v>44468</v>
      </c>
      <c r="E212" s="534">
        <v>1971288</v>
      </c>
      <c r="F212" s="535" t="s">
        <v>715</v>
      </c>
      <c r="G212" s="535"/>
      <c r="H212" s="659"/>
      <c r="I212" s="542"/>
      <c r="J212" s="541" t="s">
        <v>98</v>
      </c>
    </row>
    <row r="213" spans="1:10">
      <c r="A213" s="531">
        <v>140</v>
      </c>
      <c r="B213" s="532" t="s">
        <v>1018</v>
      </c>
      <c r="C213" s="532" t="s">
        <v>1019</v>
      </c>
      <c r="D213" s="533">
        <v>44468</v>
      </c>
      <c r="E213" s="534">
        <v>3123280</v>
      </c>
      <c r="F213" s="535" t="s">
        <v>715</v>
      </c>
      <c r="G213" s="535"/>
      <c r="H213" s="659"/>
      <c r="I213" s="542"/>
      <c r="J213" s="541" t="s">
        <v>98</v>
      </c>
    </row>
    <row r="214" spans="1:10">
      <c r="A214" s="531">
        <v>141</v>
      </c>
      <c r="B214" s="532" t="s">
        <v>1020</v>
      </c>
      <c r="C214" s="532" t="s">
        <v>1021</v>
      </c>
      <c r="D214" s="533">
        <v>44468</v>
      </c>
      <c r="E214" s="534">
        <v>2285415</v>
      </c>
      <c r="F214" s="535" t="s">
        <v>715</v>
      </c>
      <c r="G214" s="535"/>
      <c r="H214" s="659"/>
      <c r="I214" s="542"/>
      <c r="J214" s="541" t="s">
        <v>98</v>
      </c>
    </row>
    <row r="215" spans="1:10">
      <c r="A215" s="531">
        <v>142</v>
      </c>
      <c r="B215" s="532" t="s">
        <v>1022</v>
      </c>
      <c r="C215" s="532" t="s">
        <v>1023</v>
      </c>
      <c r="D215" s="533">
        <v>44468</v>
      </c>
      <c r="E215" s="534">
        <v>4857246</v>
      </c>
      <c r="F215" s="535" t="s">
        <v>715</v>
      </c>
      <c r="G215" s="535"/>
      <c r="H215" s="659"/>
      <c r="I215" s="542"/>
      <c r="J215" s="541" t="s">
        <v>98</v>
      </c>
    </row>
    <row r="216" spans="1:10">
      <c r="A216" s="531">
        <v>143</v>
      </c>
      <c r="B216" s="532" t="s">
        <v>1024</v>
      </c>
      <c r="C216" s="532" t="s">
        <v>1025</v>
      </c>
      <c r="D216" s="533">
        <v>44468</v>
      </c>
      <c r="E216" s="534">
        <v>2877247</v>
      </c>
      <c r="F216" s="535" t="s">
        <v>715</v>
      </c>
      <c r="G216" s="535"/>
      <c r="H216" s="659"/>
      <c r="I216" s="542"/>
      <c r="J216" s="541" t="s">
        <v>98</v>
      </c>
    </row>
    <row r="217" spans="1:10">
      <c r="A217" s="531">
        <v>144</v>
      </c>
      <c r="B217" s="532" t="s">
        <v>1026</v>
      </c>
      <c r="C217" s="532" t="s">
        <v>1027</v>
      </c>
      <c r="D217" s="533">
        <v>44468</v>
      </c>
      <c r="E217" s="534">
        <v>3522790</v>
      </c>
      <c r="F217" s="535" t="s">
        <v>715</v>
      </c>
      <c r="G217" s="535"/>
      <c r="H217" s="659"/>
      <c r="I217" s="542"/>
      <c r="J217" s="541" t="s">
        <v>98</v>
      </c>
    </row>
    <row r="218" spans="1:10">
      <c r="A218" s="531">
        <v>145</v>
      </c>
      <c r="B218" s="532" t="s">
        <v>1028</v>
      </c>
      <c r="C218" s="532" t="s">
        <v>1029</v>
      </c>
      <c r="D218" s="533">
        <v>44468</v>
      </c>
      <c r="E218" s="534">
        <v>1083742</v>
      </c>
      <c r="F218" s="535" t="s">
        <v>715</v>
      </c>
      <c r="G218" s="535"/>
      <c r="H218" s="659"/>
      <c r="I218" s="542"/>
      <c r="J218" s="541" t="s">
        <v>98</v>
      </c>
    </row>
    <row r="219" spans="1:10">
      <c r="A219" s="531">
        <v>146</v>
      </c>
      <c r="B219" s="532" t="s">
        <v>1030</v>
      </c>
      <c r="C219" s="532" t="s">
        <v>1031</v>
      </c>
      <c r="D219" s="533">
        <v>44468</v>
      </c>
      <c r="E219" s="534">
        <v>1787613</v>
      </c>
      <c r="F219" s="535" t="s">
        <v>715</v>
      </c>
      <c r="G219" s="535"/>
      <c r="H219" s="659"/>
      <c r="I219" s="542"/>
      <c r="J219" s="541" t="s">
        <v>98</v>
      </c>
    </row>
    <row r="220" spans="1:10">
      <c r="A220" s="531">
        <v>147</v>
      </c>
      <c r="B220" s="532" t="s">
        <v>1032</v>
      </c>
      <c r="C220" s="532" t="s">
        <v>1033</v>
      </c>
      <c r="D220" s="533">
        <v>44468</v>
      </c>
      <c r="E220" s="534">
        <v>1832936</v>
      </c>
      <c r="F220" s="535" t="s">
        <v>715</v>
      </c>
      <c r="G220" s="535"/>
      <c r="H220" s="659"/>
      <c r="I220" s="542"/>
      <c r="J220" s="541" t="s">
        <v>98</v>
      </c>
    </row>
    <row r="221" spans="1:10">
      <c r="A221" s="531">
        <v>148</v>
      </c>
      <c r="B221" s="532" t="s">
        <v>1034</v>
      </c>
      <c r="C221" s="532" t="s">
        <v>1035</v>
      </c>
      <c r="D221" s="533">
        <v>44468</v>
      </c>
      <c r="E221" s="534">
        <v>2898388</v>
      </c>
      <c r="F221" s="535" t="s">
        <v>715</v>
      </c>
      <c r="G221" s="535"/>
      <c r="H221" s="659"/>
      <c r="I221" s="542"/>
      <c r="J221" s="541" t="s">
        <v>98</v>
      </c>
    </row>
    <row r="222" spans="1:10">
      <c r="A222" s="670">
        <v>149</v>
      </c>
      <c r="B222" s="532">
        <v>4129841462</v>
      </c>
      <c r="C222" s="669" t="s">
        <v>1036</v>
      </c>
      <c r="D222" s="668">
        <v>44468</v>
      </c>
      <c r="E222" s="660">
        <v>1579936</v>
      </c>
      <c r="F222" s="535" t="s">
        <v>715</v>
      </c>
      <c r="G222" s="535"/>
      <c r="H222" s="659"/>
      <c r="I222" s="542"/>
      <c r="J222" s="653" t="s">
        <v>98</v>
      </c>
    </row>
    <row r="223" spans="1:10">
      <c r="A223" s="670"/>
      <c r="B223" s="532">
        <v>4129195249</v>
      </c>
      <c r="C223" s="669"/>
      <c r="D223" s="668"/>
      <c r="E223" s="660"/>
      <c r="F223" s="535"/>
      <c r="G223" s="535"/>
      <c r="H223" s="659"/>
      <c r="I223" s="542"/>
      <c r="J223" s="655"/>
    </row>
    <row r="224" spans="1:10">
      <c r="A224" s="670">
        <v>150</v>
      </c>
      <c r="B224" s="531">
        <v>4130162417</v>
      </c>
      <c r="C224" s="669" t="s">
        <v>1037</v>
      </c>
      <c r="D224" s="668">
        <v>44468</v>
      </c>
      <c r="E224" s="660">
        <v>33802368</v>
      </c>
      <c r="F224" s="535" t="s">
        <v>715</v>
      </c>
      <c r="G224" s="535"/>
      <c r="H224" s="659"/>
      <c r="I224" s="542"/>
      <c r="J224" s="653" t="s">
        <v>872</v>
      </c>
    </row>
    <row r="225" spans="1:10">
      <c r="A225" s="670"/>
      <c r="B225" s="531">
        <v>4129324951</v>
      </c>
      <c r="C225" s="669"/>
      <c r="D225" s="668"/>
      <c r="E225" s="660"/>
      <c r="F225" s="535"/>
      <c r="G225" s="535"/>
      <c r="H225" s="659"/>
      <c r="I225" s="542"/>
      <c r="J225" s="654"/>
    </row>
    <row r="226" spans="1:10">
      <c r="A226" s="670"/>
      <c r="B226" s="531">
        <v>4129354599</v>
      </c>
      <c r="C226" s="669"/>
      <c r="D226" s="668"/>
      <c r="E226" s="660"/>
      <c r="F226" s="535"/>
      <c r="G226" s="535"/>
      <c r="H226" s="659"/>
      <c r="I226" s="542"/>
      <c r="J226" s="654"/>
    </row>
    <row r="227" spans="1:10">
      <c r="A227" s="670"/>
      <c r="B227" s="531">
        <v>4129037465</v>
      </c>
      <c r="C227" s="669"/>
      <c r="D227" s="668"/>
      <c r="E227" s="660"/>
      <c r="F227" s="535"/>
      <c r="G227" s="535"/>
      <c r="H227" s="659"/>
      <c r="I227" s="542"/>
      <c r="J227" s="654"/>
    </row>
    <row r="228" spans="1:10">
      <c r="A228" s="670"/>
      <c r="B228" s="531">
        <v>4129699194</v>
      </c>
      <c r="C228" s="669"/>
      <c r="D228" s="668"/>
      <c r="E228" s="660"/>
      <c r="F228" s="535"/>
      <c r="G228" s="535"/>
      <c r="H228" s="659"/>
      <c r="I228" s="542"/>
      <c r="J228" s="654"/>
    </row>
    <row r="229" spans="1:10">
      <c r="A229" s="670"/>
      <c r="B229" s="531">
        <v>4129736318</v>
      </c>
      <c r="C229" s="669"/>
      <c r="D229" s="668"/>
      <c r="E229" s="660"/>
      <c r="F229" s="535"/>
      <c r="G229" s="535"/>
      <c r="H229" s="659"/>
      <c r="I229" s="542"/>
      <c r="J229" s="654"/>
    </row>
    <row r="230" spans="1:10">
      <c r="A230" s="670"/>
      <c r="B230" s="531">
        <v>4129854087</v>
      </c>
      <c r="C230" s="669"/>
      <c r="D230" s="668"/>
      <c r="E230" s="660"/>
      <c r="F230" s="535"/>
      <c r="G230" s="535"/>
      <c r="H230" s="659"/>
      <c r="I230" s="542"/>
      <c r="J230" s="654"/>
    </row>
    <row r="231" spans="1:10">
      <c r="A231" s="670"/>
      <c r="B231" s="531">
        <v>4129955854</v>
      </c>
      <c r="C231" s="669"/>
      <c r="D231" s="668"/>
      <c r="E231" s="660"/>
      <c r="F231" s="535"/>
      <c r="G231" s="535"/>
      <c r="H231" s="659"/>
      <c r="I231" s="542"/>
      <c r="J231" s="654"/>
    </row>
    <row r="232" spans="1:10">
      <c r="A232" s="670"/>
      <c r="B232" s="531">
        <v>4129752019</v>
      </c>
      <c r="C232" s="669"/>
      <c r="D232" s="668"/>
      <c r="E232" s="660"/>
      <c r="F232" s="535"/>
      <c r="G232" s="535"/>
      <c r="H232" s="659"/>
      <c r="I232" s="542"/>
      <c r="J232" s="654"/>
    </row>
    <row r="233" spans="1:10">
      <c r="A233" s="670"/>
      <c r="B233" s="531">
        <v>4129378852</v>
      </c>
      <c r="C233" s="669"/>
      <c r="D233" s="668"/>
      <c r="E233" s="660"/>
      <c r="F233" s="535"/>
      <c r="G233" s="535"/>
      <c r="H233" s="659"/>
      <c r="I233" s="542"/>
      <c r="J233" s="655"/>
    </row>
    <row r="234" spans="1:10">
      <c r="A234" s="670">
        <v>151</v>
      </c>
      <c r="B234" s="531">
        <v>4129770511</v>
      </c>
      <c r="C234" s="669" t="s">
        <v>1038</v>
      </c>
      <c r="D234" s="668">
        <v>44468</v>
      </c>
      <c r="E234" s="660">
        <v>56630599</v>
      </c>
      <c r="F234" s="535" t="s">
        <v>715</v>
      </c>
      <c r="G234" s="535"/>
      <c r="H234" s="659"/>
      <c r="I234" s="542"/>
      <c r="J234" s="653" t="s">
        <v>1039</v>
      </c>
    </row>
    <row r="235" spans="1:10">
      <c r="A235" s="670"/>
      <c r="B235" s="531">
        <v>4129113551</v>
      </c>
      <c r="C235" s="669"/>
      <c r="D235" s="668"/>
      <c r="E235" s="660"/>
      <c r="F235" s="535"/>
      <c r="G235" s="535"/>
      <c r="H235" s="659"/>
      <c r="I235" s="542"/>
      <c r="J235" s="654"/>
    </row>
    <row r="236" spans="1:10">
      <c r="A236" s="670"/>
      <c r="B236" s="531">
        <v>4129467609</v>
      </c>
      <c r="C236" s="669"/>
      <c r="D236" s="668"/>
      <c r="E236" s="660"/>
      <c r="F236" s="535"/>
      <c r="G236" s="535"/>
      <c r="H236" s="659"/>
      <c r="I236" s="542"/>
      <c r="J236" s="654"/>
    </row>
    <row r="237" spans="1:10">
      <c r="A237" s="670"/>
      <c r="B237" s="531">
        <v>4129421080</v>
      </c>
      <c r="C237" s="669"/>
      <c r="D237" s="668"/>
      <c r="E237" s="660"/>
      <c r="F237" s="535"/>
      <c r="G237" s="535"/>
      <c r="H237" s="659"/>
      <c r="I237" s="542"/>
      <c r="J237" s="654"/>
    </row>
    <row r="238" spans="1:10">
      <c r="A238" s="670"/>
      <c r="B238" s="531">
        <v>4128809261</v>
      </c>
      <c r="C238" s="669"/>
      <c r="D238" s="668"/>
      <c r="E238" s="660"/>
      <c r="F238" s="535"/>
      <c r="G238" s="535"/>
      <c r="H238" s="659"/>
      <c r="I238" s="542"/>
      <c r="J238" s="654"/>
    </row>
    <row r="239" spans="1:10">
      <c r="A239" s="670"/>
      <c r="B239" s="531">
        <v>4129439233</v>
      </c>
      <c r="C239" s="669"/>
      <c r="D239" s="668"/>
      <c r="E239" s="660"/>
      <c r="F239" s="535"/>
      <c r="G239" s="535"/>
      <c r="H239" s="659"/>
      <c r="I239" s="542"/>
      <c r="J239" s="654"/>
    </row>
    <row r="240" spans="1:10">
      <c r="A240" s="670"/>
      <c r="B240" s="531">
        <v>4129763290</v>
      </c>
      <c r="C240" s="669"/>
      <c r="D240" s="668"/>
      <c r="E240" s="660"/>
      <c r="F240" s="535"/>
      <c r="G240" s="535"/>
      <c r="H240" s="659"/>
      <c r="I240" s="542"/>
      <c r="J240" s="654"/>
    </row>
    <row r="241" spans="1:10">
      <c r="A241" s="670"/>
      <c r="B241" s="531">
        <v>4129439227</v>
      </c>
      <c r="C241" s="669"/>
      <c r="D241" s="668"/>
      <c r="E241" s="660"/>
      <c r="F241" s="535"/>
      <c r="G241" s="535"/>
      <c r="H241" s="659"/>
      <c r="I241" s="542"/>
      <c r="J241" s="654"/>
    </row>
    <row r="242" spans="1:10">
      <c r="A242" s="670"/>
      <c r="B242" s="531">
        <v>4129439230</v>
      </c>
      <c r="C242" s="669"/>
      <c r="D242" s="668"/>
      <c r="E242" s="660"/>
      <c r="F242" s="535"/>
      <c r="G242" s="535"/>
      <c r="H242" s="659"/>
      <c r="I242" s="542"/>
      <c r="J242" s="654"/>
    </row>
    <row r="243" spans="1:10">
      <c r="A243" s="670"/>
      <c r="B243" s="531">
        <v>4129112946</v>
      </c>
      <c r="C243" s="669"/>
      <c r="D243" s="668"/>
      <c r="E243" s="660"/>
      <c r="F243" s="535"/>
      <c r="G243" s="535"/>
      <c r="H243" s="659"/>
      <c r="I243" s="542"/>
      <c r="J243" s="654"/>
    </row>
    <row r="244" spans="1:10">
      <c r="A244" s="670"/>
      <c r="B244" s="531">
        <v>4129690633</v>
      </c>
      <c r="C244" s="669"/>
      <c r="D244" s="668"/>
      <c r="E244" s="660"/>
      <c r="F244" s="535"/>
      <c r="G244" s="535"/>
      <c r="H244" s="659"/>
      <c r="I244" s="542"/>
      <c r="J244" s="654"/>
    </row>
    <row r="245" spans="1:10">
      <c r="A245" s="670"/>
      <c r="B245" s="531">
        <v>4129770474</v>
      </c>
      <c r="C245" s="669"/>
      <c r="D245" s="668"/>
      <c r="E245" s="660"/>
      <c r="F245" s="535"/>
      <c r="G245" s="535"/>
      <c r="H245" s="659"/>
      <c r="I245" s="542"/>
      <c r="J245" s="654"/>
    </row>
    <row r="246" spans="1:10">
      <c r="A246" s="670"/>
      <c r="B246" s="531">
        <v>4129672152</v>
      </c>
      <c r="C246" s="669"/>
      <c r="D246" s="668"/>
      <c r="E246" s="660"/>
      <c r="F246" s="535"/>
      <c r="G246" s="535"/>
      <c r="H246" s="659"/>
      <c r="I246" s="542"/>
      <c r="J246" s="654"/>
    </row>
    <row r="247" spans="1:10">
      <c r="A247" s="670"/>
      <c r="B247" s="531">
        <v>4129113545</v>
      </c>
      <c r="C247" s="669"/>
      <c r="D247" s="668"/>
      <c r="E247" s="660"/>
      <c r="F247" s="535"/>
      <c r="G247" s="535"/>
      <c r="H247" s="659"/>
      <c r="I247" s="542"/>
      <c r="J247" s="654"/>
    </row>
    <row r="248" spans="1:10">
      <c r="A248" s="670"/>
      <c r="B248" s="531">
        <v>4129439177</v>
      </c>
      <c r="C248" s="669"/>
      <c r="D248" s="668"/>
      <c r="E248" s="660"/>
      <c r="F248" s="535"/>
      <c r="G248" s="535"/>
      <c r="H248" s="659"/>
      <c r="I248" s="542"/>
      <c r="J248" s="654"/>
    </row>
    <row r="249" spans="1:10">
      <c r="A249" s="670"/>
      <c r="B249" s="531">
        <v>4129439179</v>
      </c>
      <c r="C249" s="669"/>
      <c r="D249" s="668"/>
      <c r="E249" s="660"/>
      <c r="F249" s="535"/>
      <c r="G249" s="535"/>
      <c r="H249" s="659"/>
      <c r="I249" s="542"/>
      <c r="J249" s="654"/>
    </row>
    <row r="250" spans="1:10">
      <c r="A250" s="670"/>
      <c r="B250" s="531">
        <v>4129175881</v>
      </c>
      <c r="C250" s="669"/>
      <c r="D250" s="668"/>
      <c r="E250" s="660"/>
      <c r="F250" s="535"/>
      <c r="G250" s="535"/>
      <c r="H250" s="659"/>
      <c r="I250" s="542"/>
      <c r="J250" s="654"/>
    </row>
    <row r="251" spans="1:10">
      <c r="A251" s="670"/>
      <c r="B251" s="531">
        <v>4128982872</v>
      </c>
      <c r="C251" s="669"/>
      <c r="D251" s="668"/>
      <c r="E251" s="660"/>
      <c r="F251" s="535"/>
      <c r="G251" s="535"/>
      <c r="H251" s="659"/>
      <c r="I251" s="542"/>
      <c r="J251" s="654"/>
    </row>
    <row r="252" spans="1:10">
      <c r="A252" s="670"/>
      <c r="B252" s="531">
        <v>4129308510</v>
      </c>
      <c r="C252" s="669"/>
      <c r="D252" s="668"/>
      <c r="E252" s="660"/>
      <c r="F252" s="535"/>
      <c r="G252" s="535"/>
      <c r="H252" s="659"/>
      <c r="I252" s="542"/>
      <c r="J252" s="654"/>
    </row>
    <row r="253" spans="1:10">
      <c r="A253" s="670"/>
      <c r="B253" s="531">
        <v>4129439187</v>
      </c>
      <c r="C253" s="669"/>
      <c r="D253" s="668"/>
      <c r="E253" s="660"/>
      <c r="F253" s="535"/>
      <c r="G253" s="535"/>
      <c r="H253" s="659"/>
      <c r="I253" s="542"/>
      <c r="J253" s="654"/>
    </row>
    <row r="254" spans="1:10">
      <c r="A254" s="670"/>
      <c r="B254" s="531">
        <v>4129439184</v>
      </c>
      <c r="C254" s="669"/>
      <c r="D254" s="668"/>
      <c r="E254" s="660"/>
      <c r="F254" s="535"/>
      <c r="G254" s="535"/>
      <c r="H254" s="659"/>
      <c r="I254" s="542"/>
      <c r="J254" s="654"/>
    </row>
    <row r="255" spans="1:10">
      <c r="A255" s="670"/>
      <c r="B255" s="531">
        <v>4129846616</v>
      </c>
      <c r="C255" s="669"/>
      <c r="D255" s="668"/>
      <c r="E255" s="660"/>
      <c r="F255" s="535"/>
      <c r="G255" s="535"/>
      <c r="H255" s="659"/>
      <c r="I255" s="542"/>
      <c r="J255" s="654"/>
    </row>
    <row r="256" spans="1:10">
      <c r="A256" s="670"/>
      <c r="B256" s="531">
        <v>4129767996</v>
      </c>
      <c r="C256" s="669"/>
      <c r="D256" s="668"/>
      <c r="E256" s="660"/>
      <c r="F256" s="535"/>
      <c r="G256" s="535"/>
      <c r="H256" s="659"/>
      <c r="I256" s="542"/>
      <c r="J256" s="654"/>
    </row>
    <row r="257" spans="1:10">
      <c r="A257" s="670"/>
      <c r="B257" s="531">
        <v>4129580595</v>
      </c>
      <c r="C257" s="669"/>
      <c r="D257" s="668"/>
      <c r="E257" s="660"/>
      <c r="F257" s="535"/>
      <c r="G257" s="535"/>
      <c r="H257" s="659"/>
      <c r="I257" s="542"/>
      <c r="J257" s="655"/>
    </row>
    <row r="258" spans="1:10">
      <c r="A258" s="670">
        <v>152</v>
      </c>
      <c r="B258" s="531">
        <v>4130013923</v>
      </c>
      <c r="C258" s="669" t="s">
        <v>1040</v>
      </c>
      <c r="D258" s="668">
        <v>44468</v>
      </c>
      <c r="E258" s="660">
        <v>29893903</v>
      </c>
      <c r="F258" s="535" t="s">
        <v>715</v>
      </c>
      <c r="G258" s="535"/>
      <c r="H258" s="659"/>
      <c r="I258" s="542"/>
      <c r="J258" s="653" t="s">
        <v>115</v>
      </c>
    </row>
    <row r="259" spans="1:10">
      <c r="A259" s="670"/>
      <c r="B259" s="531">
        <v>4130220983</v>
      </c>
      <c r="C259" s="669"/>
      <c r="D259" s="668"/>
      <c r="E259" s="660"/>
      <c r="F259" s="535"/>
      <c r="G259" s="535"/>
      <c r="H259" s="659"/>
      <c r="I259" s="542"/>
      <c r="J259" s="654"/>
    </row>
    <row r="260" spans="1:10">
      <c r="A260" s="670"/>
      <c r="B260" s="531">
        <v>4130045816</v>
      </c>
      <c r="C260" s="669"/>
      <c r="D260" s="668"/>
      <c r="E260" s="660"/>
      <c r="F260" s="535"/>
      <c r="G260" s="535"/>
      <c r="H260" s="659"/>
      <c r="I260" s="542"/>
      <c r="J260" s="654"/>
    </row>
    <row r="261" spans="1:10">
      <c r="A261" s="670"/>
      <c r="B261" s="531">
        <v>4130037574</v>
      </c>
      <c r="C261" s="669"/>
      <c r="D261" s="668"/>
      <c r="E261" s="660"/>
      <c r="F261" s="535"/>
      <c r="G261" s="535"/>
      <c r="H261" s="659"/>
      <c r="I261" s="542"/>
      <c r="J261" s="654"/>
    </row>
    <row r="262" spans="1:10">
      <c r="A262" s="670"/>
      <c r="B262" s="531">
        <v>4129892604</v>
      </c>
      <c r="C262" s="669"/>
      <c r="D262" s="668"/>
      <c r="E262" s="660"/>
      <c r="F262" s="535"/>
      <c r="G262" s="535"/>
      <c r="H262" s="659"/>
      <c r="I262" s="542"/>
      <c r="J262" s="654"/>
    </row>
    <row r="263" spans="1:10">
      <c r="A263" s="670"/>
      <c r="B263" s="531">
        <v>4129984055</v>
      </c>
      <c r="C263" s="669"/>
      <c r="D263" s="668"/>
      <c r="E263" s="660"/>
      <c r="F263" s="535"/>
      <c r="G263" s="535"/>
      <c r="H263" s="659"/>
      <c r="I263" s="542"/>
      <c r="J263" s="654"/>
    </row>
    <row r="264" spans="1:10">
      <c r="A264" s="670"/>
      <c r="B264" s="531">
        <v>4129811176</v>
      </c>
      <c r="C264" s="669"/>
      <c r="D264" s="668"/>
      <c r="E264" s="660"/>
      <c r="F264" s="535"/>
      <c r="G264" s="535"/>
      <c r="H264" s="659"/>
      <c r="I264" s="542"/>
      <c r="J264" s="654"/>
    </row>
    <row r="265" spans="1:10">
      <c r="A265" s="670"/>
      <c r="B265" s="531">
        <v>4129944598</v>
      </c>
      <c r="C265" s="669"/>
      <c r="D265" s="668"/>
      <c r="E265" s="660"/>
      <c r="F265" s="535"/>
      <c r="G265" s="535"/>
      <c r="H265" s="659"/>
      <c r="I265" s="542"/>
      <c r="J265" s="654"/>
    </row>
    <row r="266" spans="1:10">
      <c r="A266" s="670"/>
      <c r="B266" s="531">
        <v>4129704160</v>
      </c>
      <c r="C266" s="669"/>
      <c r="D266" s="668"/>
      <c r="E266" s="660"/>
      <c r="F266" s="535"/>
      <c r="G266" s="535"/>
      <c r="H266" s="659"/>
      <c r="I266" s="542"/>
      <c r="J266" s="654"/>
    </row>
    <row r="267" spans="1:10">
      <c r="A267" s="670"/>
      <c r="B267" s="531">
        <v>4130005706</v>
      </c>
      <c r="C267" s="669"/>
      <c r="D267" s="668"/>
      <c r="E267" s="660"/>
      <c r="F267" s="535"/>
      <c r="G267" s="535"/>
      <c r="H267" s="659"/>
      <c r="I267" s="542"/>
      <c r="J267" s="654"/>
    </row>
    <row r="268" spans="1:10">
      <c r="A268" s="670"/>
      <c r="B268" s="531">
        <v>4129909236</v>
      </c>
      <c r="C268" s="669"/>
      <c r="D268" s="668"/>
      <c r="E268" s="660"/>
      <c r="F268" s="535"/>
      <c r="G268" s="535"/>
      <c r="H268" s="659"/>
      <c r="I268" s="542"/>
      <c r="J268" s="655"/>
    </row>
    <row r="269" spans="1:10">
      <c r="A269" s="670">
        <v>153</v>
      </c>
      <c r="B269" s="531">
        <v>4130244499</v>
      </c>
      <c r="C269" s="669" t="s">
        <v>1041</v>
      </c>
      <c r="D269" s="668">
        <v>44468</v>
      </c>
      <c r="E269" s="660">
        <v>170155788</v>
      </c>
      <c r="F269" s="535" t="s">
        <v>715</v>
      </c>
      <c r="G269" s="535"/>
      <c r="H269" s="659"/>
      <c r="I269" s="542"/>
      <c r="J269" s="653" t="s">
        <v>121</v>
      </c>
    </row>
    <row r="270" spans="1:10">
      <c r="A270" s="670"/>
      <c r="B270" s="531">
        <v>4130215422</v>
      </c>
      <c r="C270" s="669"/>
      <c r="D270" s="668"/>
      <c r="E270" s="660"/>
      <c r="F270" s="535"/>
      <c r="G270" s="535"/>
      <c r="H270" s="659"/>
      <c r="I270" s="542"/>
      <c r="J270" s="654"/>
    </row>
    <row r="271" spans="1:10">
      <c r="A271" s="670"/>
      <c r="B271" s="531">
        <v>4129989515</v>
      </c>
      <c r="C271" s="669"/>
      <c r="D271" s="668"/>
      <c r="E271" s="660"/>
      <c r="F271" s="535"/>
      <c r="G271" s="535"/>
      <c r="H271" s="659"/>
      <c r="I271" s="542"/>
      <c r="J271" s="654"/>
    </row>
    <row r="272" spans="1:10">
      <c r="A272" s="670"/>
      <c r="B272" s="531">
        <v>4130036350</v>
      </c>
      <c r="C272" s="669"/>
      <c r="D272" s="668"/>
      <c r="E272" s="660"/>
      <c r="F272" s="535"/>
      <c r="G272" s="535"/>
      <c r="H272" s="659"/>
      <c r="I272" s="542"/>
      <c r="J272" s="654"/>
    </row>
    <row r="273" spans="1:10">
      <c r="A273" s="670"/>
      <c r="B273" s="531">
        <v>4129202924</v>
      </c>
      <c r="C273" s="669"/>
      <c r="D273" s="668"/>
      <c r="E273" s="660"/>
      <c r="F273" s="535"/>
      <c r="G273" s="535"/>
      <c r="H273" s="659"/>
      <c r="I273" s="542"/>
      <c r="J273" s="654"/>
    </row>
    <row r="274" spans="1:10">
      <c r="A274" s="670"/>
      <c r="B274" s="531">
        <v>4130199297</v>
      </c>
      <c r="C274" s="669"/>
      <c r="D274" s="668"/>
      <c r="E274" s="660"/>
      <c r="F274" s="535"/>
      <c r="G274" s="535"/>
      <c r="H274" s="659"/>
      <c r="I274" s="542"/>
      <c r="J274" s="654"/>
    </row>
    <row r="275" spans="1:10">
      <c r="A275" s="670"/>
      <c r="B275" s="531">
        <v>4130215297</v>
      </c>
      <c r="C275" s="669"/>
      <c r="D275" s="668"/>
      <c r="E275" s="660"/>
      <c r="F275" s="535"/>
      <c r="G275" s="535"/>
      <c r="H275" s="659"/>
      <c r="I275" s="542"/>
      <c r="J275" s="654"/>
    </row>
    <row r="276" spans="1:10">
      <c r="A276" s="670"/>
      <c r="B276" s="531">
        <v>4130012024</v>
      </c>
      <c r="C276" s="669"/>
      <c r="D276" s="668"/>
      <c r="E276" s="660"/>
      <c r="F276" s="535"/>
      <c r="G276" s="535"/>
      <c r="H276" s="659"/>
      <c r="I276" s="542"/>
      <c r="J276" s="654"/>
    </row>
    <row r="277" spans="1:10">
      <c r="A277" s="670"/>
      <c r="B277" s="531">
        <v>4130011808</v>
      </c>
      <c r="C277" s="669"/>
      <c r="D277" s="668"/>
      <c r="E277" s="660"/>
      <c r="F277" s="535"/>
      <c r="G277" s="535"/>
      <c r="H277" s="659"/>
      <c r="I277" s="542"/>
      <c r="J277" s="654"/>
    </row>
    <row r="278" spans="1:10">
      <c r="A278" s="670"/>
      <c r="B278" s="531">
        <v>4129810851</v>
      </c>
      <c r="C278" s="669"/>
      <c r="D278" s="668"/>
      <c r="E278" s="660"/>
      <c r="F278" s="535"/>
      <c r="G278" s="535"/>
      <c r="H278" s="659"/>
      <c r="I278" s="542"/>
      <c r="J278" s="654"/>
    </row>
    <row r="279" spans="1:10">
      <c r="A279" s="670"/>
      <c r="B279" s="531">
        <v>4129810848</v>
      </c>
      <c r="C279" s="669"/>
      <c r="D279" s="668"/>
      <c r="E279" s="660"/>
      <c r="F279" s="535"/>
      <c r="G279" s="535"/>
      <c r="H279" s="659"/>
      <c r="I279" s="542"/>
      <c r="J279" s="654"/>
    </row>
    <row r="280" spans="1:10">
      <c r="A280" s="670"/>
      <c r="B280" s="531">
        <v>4130184629</v>
      </c>
      <c r="C280" s="669"/>
      <c r="D280" s="668"/>
      <c r="E280" s="660"/>
      <c r="F280" s="535"/>
      <c r="G280" s="535"/>
      <c r="H280" s="659"/>
      <c r="I280" s="542"/>
      <c r="J280" s="654"/>
    </row>
    <row r="281" spans="1:10">
      <c r="A281" s="670"/>
      <c r="B281" s="531">
        <v>4130156126</v>
      </c>
      <c r="C281" s="669"/>
      <c r="D281" s="668"/>
      <c r="E281" s="660"/>
      <c r="F281" s="535"/>
      <c r="G281" s="535"/>
      <c r="H281" s="659"/>
      <c r="I281" s="542"/>
      <c r="J281" s="654"/>
    </row>
    <row r="282" spans="1:10">
      <c r="A282" s="670"/>
      <c r="B282" s="531">
        <v>4130154722</v>
      </c>
      <c r="C282" s="669"/>
      <c r="D282" s="668"/>
      <c r="E282" s="660"/>
      <c r="F282" s="535"/>
      <c r="G282" s="535"/>
      <c r="H282" s="659"/>
      <c r="I282" s="542"/>
      <c r="J282" s="654"/>
    </row>
    <row r="283" spans="1:10">
      <c r="A283" s="670"/>
      <c r="B283" s="531">
        <v>4129799725</v>
      </c>
      <c r="C283" s="669"/>
      <c r="D283" s="668"/>
      <c r="E283" s="660"/>
      <c r="F283" s="535"/>
      <c r="G283" s="535"/>
      <c r="H283" s="659"/>
      <c r="I283" s="542"/>
      <c r="J283" s="654"/>
    </row>
    <row r="284" spans="1:10">
      <c r="A284" s="670"/>
      <c r="B284" s="531">
        <v>4129957879</v>
      </c>
      <c r="C284" s="669"/>
      <c r="D284" s="668"/>
      <c r="E284" s="660"/>
      <c r="F284" s="535"/>
      <c r="G284" s="535"/>
      <c r="H284" s="659"/>
      <c r="I284" s="542"/>
      <c r="J284" s="654"/>
    </row>
    <row r="285" spans="1:10">
      <c r="A285" s="670"/>
      <c r="B285" s="531">
        <v>4129704662</v>
      </c>
      <c r="C285" s="669"/>
      <c r="D285" s="668"/>
      <c r="E285" s="660"/>
      <c r="F285" s="535"/>
      <c r="G285" s="535"/>
      <c r="H285" s="659"/>
      <c r="I285" s="542"/>
      <c r="J285" s="654"/>
    </row>
    <row r="286" spans="1:10">
      <c r="A286" s="670"/>
      <c r="B286" s="531">
        <v>4129759344</v>
      </c>
      <c r="C286" s="669"/>
      <c r="D286" s="668"/>
      <c r="E286" s="660"/>
      <c r="F286" s="535"/>
      <c r="G286" s="535"/>
      <c r="H286" s="659"/>
      <c r="I286" s="542"/>
      <c r="J286" s="654"/>
    </row>
    <row r="287" spans="1:10">
      <c r="A287" s="670"/>
      <c r="B287" s="531">
        <v>4130119297</v>
      </c>
      <c r="C287" s="669"/>
      <c r="D287" s="668"/>
      <c r="E287" s="660"/>
      <c r="F287" s="535"/>
      <c r="G287" s="535"/>
      <c r="H287" s="659"/>
      <c r="I287" s="542"/>
      <c r="J287" s="654"/>
    </row>
    <row r="288" spans="1:10">
      <c r="A288" s="670"/>
      <c r="B288" s="531">
        <v>4129845011</v>
      </c>
      <c r="C288" s="669"/>
      <c r="D288" s="668"/>
      <c r="E288" s="660"/>
      <c r="F288" s="535"/>
      <c r="G288" s="535"/>
      <c r="H288" s="659"/>
      <c r="I288" s="542"/>
      <c r="J288" s="654"/>
    </row>
    <row r="289" spans="1:10">
      <c r="A289" s="670"/>
      <c r="B289" s="531">
        <v>4129879612</v>
      </c>
      <c r="C289" s="669"/>
      <c r="D289" s="668"/>
      <c r="E289" s="660"/>
      <c r="F289" s="535"/>
      <c r="G289" s="535"/>
      <c r="H289" s="659"/>
      <c r="I289" s="542"/>
      <c r="J289" s="654"/>
    </row>
    <row r="290" spans="1:10">
      <c r="A290" s="670"/>
      <c r="B290" s="531">
        <v>4129909578</v>
      </c>
      <c r="C290" s="669"/>
      <c r="D290" s="668"/>
      <c r="E290" s="660"/>
      <c r="F290" s="535"/>
      <c r="G290" s="535"/>
      <c r="H290" s="659"/>
      <c r="I290" s="542"/>
      <c r="J290" s="654"/>
    </row>
    <row r="291" spans="1:10">
      <c r="A291" s="670"/>
      <c r="B291" s="531">
        <v>4130036065</v>
      </c>
      <c r="C291" s="669"/>
      <c r="D291" s="668"/>
      <c r="E291" s="660"/>
      <c r="F291" s="535"/>
      <c r="G291" s="535"/>
      <c r="H291" s="659"/>
      <c r="I291" s="542"/>
      <c r="J291" s="654"/>
    </row>
    <row r="292" spans="1:10">
      <c r="A292" s="670"/>
      <c r="B292" s="531">
        <v>4129980963</v>
      </c>
      <c r="C292" s="669"/>
      <c r="D292" s="668"/>
      <c r="E292" s="660"/>
      <c r="F292" s="535"/>
      <c r="G292" s="535"/>
      <c r="H292" s="659"/>
      <c r="I292" s="542"/>
      <c r="J292" s="654"/>
    </row>
    <row r="293" spans="1:10">
      <c r="A293" s="670"/>
      <c r="B293" s="531">
        <v>4129952419</v>
      </c>
      <c r="C293" s="669"/>
      <c r="D293" s="668"/>
      <c r="E293" s="660"/>
      <c r="F293" s="535"/>
      <c r="G293" s="535"/>
      <c r="H293" s="659"/>
      <c r="I293" s="542"/>
      <c r="J293" s="654"/>
    </row>
    <row r="294" spans="1:10">
      <c r="A294" s="670"/>
      <c r="B294" s="531">
        <v>4130102487</v>
      </c>
      <c r="C294" s="669"/>
      <c r="D294" s="668"/>
      <c r="E294" s="660"/>
      <c r="F294" s="535"/>
      <c r="G294" s="535"/>
      <c r="H294" s="659"/>
      <c r="I294" s="542"/>
      <c r="J294" s="654"/>
    </row>
    <row r="295" spans="1:10">
      <c r="A295" s="670"/>
      <c r="B295" s="531">
        <v>4130056362</v>
      </c>
      <c r="C295" s="669"/>
      <c r="D295" s="668"/>
      <c r="E295" s="660"/>
      <c r="F295" s="535"/>
      <c r="G295" s="535"/>
      <c r="H295" s="659"/>
      <c r="I295" s="542"/>
      <c r="J295" s="654"/>
    </row>
    <row r="296" spans="1:10">
      <c r="A296" s="670"/>
      <c r="B296" s="531">
        <v>4130173449</v>
      </c>
      <c r="C296" s="669"/>
      <c r="D296" s="668"/>
      <c r="E296" s="660"/>
      <c r="F296" s="535"/>
      <c r="G296" s="535"/>
      <c r="H296" s="659"/>
      <c r="I296" s="542"/>
      <c r="J296" s="654"/>
    </row>
    <row r="297" spans="1:10">
      <c r="A297" s="670"/>
      <c r="B297" s="531">
        <v>4130138355</v>
      </c>
      <c r="C297" s="669"/>
      <c r="D297" s="668"/>
      <c r="E297" s="660"/>
      <c r="F297" s="535"/>
      <c r="G297" s="535"/>
      <c r="H297" s="659"/>
      <c r="I297" s="542"/>
      <c r="J297" s="654"/>
    </row>
    <row r="298" spans="1:10">
      <c r="A298" s="670"/>
      <c r="B298" s="531">
        <v>4129673098</v>
      </c>
      <c r="C298" s="669"/>
      <c r="D298" s="668"/>
      <c r="E298" s="660"/>
      <c r="F298" s="535"/>
      <c r="G298" s="535"/>
      <c r="H298" s="659"/>
      <c r="I298" s="542"/>
      <c r="J298" s="654"/>
    </row>
    <row r="299" spans="1:10">
      <c r="A299" s="670"/>
      <c r="B299" s="531">
        <v>4129317779</v>
      </c>
      <c r="C299" s="669"/>
      <c r="D299" s="668"/>
      <c r="E299" s="660"/>
      <c r="F299" s="535"/>
      <c r="G299" s="535"/>
      <c r="H299" s="659"/>
      <c r="I299" s="542"/>
      <c r="J299" s="654"/>
    </row>
    <row r="300" spans="1:10">
      <c r="A300" s="670"/>
      <c r="B300" s="531">
        <v>4129714689</v>
      </c>
      <c r="C300" s="669"/>
      <c r="D300" s="668"/>
      <c r="E300" s="660"/>
      <c r="F300" s="535"/>
      <c r="G300" s="535"/>
      <c r="H300" s="659"/>
      <c r="I300" s="542"/>
      <c r="J300" s="654"/>
    </row>
    <row r="301" spans="1:10">
      <c r="A301" s="670"/>
      <c r="B301" s="531">
        <v>4129749322</v>
      </c>
      <c r="C301" s="669"/>
      <c r="D301" s="668"/>
      <c r="E301" s="660"/>
      <c r="F301" s="535"/>
      <c r="G301" s="535"/>
      <c r="H301" s="659"/>
      <c r="I301" s="542"/>
      <c r="J301" s="654"/>
    </row>
    <row r="302" spans="1:10">
      <c r="A302" s="670"/>
      <c r="B302" s="531">
        <v>4130007338</v>
      </c>
      <c r="C302" s="669"/>
      <c r="D302" s="668"/>
      <c r="E302" s="660"/>
      <c r="F302" s="535"/>
      <c r="G302" s="535"/>
      <c r="H302" s="659"/>
      <c r="I302" s="542"/>
      <c r="J302" s="654"/>
    </row>
    <row r="303" spans="1:10">
      <c r="A303" s="670"/>
      <c r="B303" s="531">
        <v>4130260526</v>
      </c>
      <c r="C303" s="669"/>
      <c r="D303" s="668"/>
      <c r="E303" s="660"/>
      <c r="F303" s="535"/>
      <c r="G303" s="535"/>
      <c r="H303" s="659"/>
      <c r="I303" s="542"/>
      <c r="J303" s="654"/>
    </row>
    <row r="304" spans="1:10">
      <c r="A304" s="670"/>
      <c r="B304" s="531">
        <v>4129350410</v>
      </c>
      <c r="C304" s="669"/>
      <c r="D304" s="668"/>
      <c r="E304" s="660"/>
      <c r="F304" s="535"/>
      <c r="G304" s="535"/>
      <c r="H304" s="659"/>
      <c r="I304" s="542"/>
      <c r="J304" s="654"/>
    </row>
    <row r="305" spans="1:10">
      <c r="A305" s="670"/>
      <c r="B305" s="531">
        <v>4129796415</v>
      </c>
      <c r="C305" s="669"/>
      <c r="D305" s="668"/>
      <c r="E305" s="660"/>
      <c r="F305" s="535"/>
      <c r="G305" s="535"/>
      <c r="H305" s="659"/>
      <c r="I305" s="542"/>
      <c r="J305" s="654"/>
    </row>
    <row r="306" spans="1:10">
      <c r="A306" s="670"/>
      <c r="B306" s="531">
        <v>4129347822</v>
      </c>
      <c r="C306" s="669"/>
      <c r="D306" s="668"/>
      <c r="E306" s="660"/>
      <c r="F306" s="535"/>
      <c r="G306" s="535"/>
      <c r="H306" s="659"/>
      <c r="I306" s="542"/>
      <c r="J306" s="654"/>
    </row>
    <row r="307" spans="1:10">
      <c r="A307" s="670"/>
      <c r="B307" s="531">
        <v>4129774086</v>
      </c>
      <c r="C307" s="669"/>
      <c r="D307" s="668"/>
      <c r="E307" s="660"/>
      <c r="F307" s="535"/>
      <c r="G307" s="535"/>
      <c r="H307" s="659"/>
      <c r="I307" s="542"/>
      <c r="J307" s="654"/>
    </row>
    <row r="308" spans="1:10">
      <c r="A308" s="670"/>
      <c r="B308" s="531">
        <v>4129574743</v>
      </c>
      <c r="C308" s="669"/>
      <c r="D308" s="668"/>
      <c r="E308" s="660"/>
      <c r="F308" s="535"/>
      <c r="G308" s="535"/>
      <c r="H308" s="659"/>
      <c r="I308" s="542"/>
      <c r="J308" s="654"/>
    </row>
    <row r="309" spans="1:10">
      <c r="A309" s="670"/>
      <c r="B309" s="531">
        <v>4129551748</v>
      </c>
      <c r="C309" s="669"/>
      <c r="D309" s="668"/>
      <c r="E309" s="660"/>
      <c r="F309" s="535"/>
      <c r="G309" s="535"/>
      <c r="H309" s="659"/>
      <c r="I309" s="542"/>
      <c r="J309" s="654"/>
    </row>
    <row r="310" spans="1:10">
      <c r="A310" s="670"/>
      <c r="B310" s="531">
        <v>4129846216</v>
      </c>
      <c r="C310" s="669"/>
      <c r="D310" s="668"/>
      <c r="E310" s="660"/>
      <c r="F310" s="535"/>
      <c r="G310" s="535"/>
      <c r="H310" s="659"/>
      <c r="I310" s="542"/>
      <c r="J310" s="654"/>
    </row>
    <row r="311" spans="1:10">
      <c r="A311" s="670"/>
      <c r="B311" s="531">
        <v>4129669229</v>
      </c>
      <c r="C311" s="669"/>
      <c r="D311" s="668"/>
      <c r="E311" s="660"/>
      <c r="F311" s="535"/>
      <c r="G311" s="535"/>
      <c r="H311" s="659"/>
      <c r="I311" s="542"/>
      <c r="J311" s="654"/>
    </row>
    <row r="312" spans="1:10">
      <c r="A312" s="670"/>
      <c r="B312" s="531">
        <v>4129939633</v>
      </c>
      <c r="C312" s="669"/>
      <c r="D312" s="668"/>
      <c r="E312" s="660"/>
      <c r="F312" s="535"/>
      <c r="G312" s="535"/>
      <c r="H312" s="659"/>
      <c r="I312" s="542"/>
      <c r="J312" s="654"/>
    </row>
    <row r="313" spans="1:10">
      <c r="A313" s="670"/>
      <c r="B313" s="531">
        <v>4130039448</v>
      </c>
      <c r="C313" s="669"/>
      <c r="D313" s="668"/>
      <c r="E313" s="660"/>
      <c r="F313" s="535"/>
      <c r="G313" s="535"/>
      <c r="H313" s="659"/>
      <c r="I313" s="542"/>
      <c r="J313" s="654"/>
    </row>
    <row r="314" spans="1:10">
      <c r="A314" s="670"/>
      <c r="B314" s="531">
        <v>4129709227</v>
      </c>
      <c r="C314" s="669"/>
      <c r="D314" s="668"/>
      <c r="E314" s="660"/>
      <c r="F314" s="535"/>
      <c r="G314" s="535"/>
      <c r="H314" s="659"/>
      <c r="I314" s="542"/>
      <c r="J314" s="654"/>
    </row>
    <row r="315" spans="1:10">
      <c r="A315" s="670"/>
      <c r="B315" s="531">
        <v>4129763191</v>
      </c>
      <c r="C315" s="669"/>
      <c r="D315" s="668"/>
      <c r="E315" s="660"/>
      <c r="F315" s="535"/>
      <c r="G315" s="535"/>
      <c r="H315" s="659"/>
      <c r="I315" s="542"/>
      <c r="J315" s="654"/>
    </row>
    <row r="316" spans="1:10">
      <c r="A316" s="670"/>
      <c r="B316" s="531">
        <v>4129756592</v>
      </c>
      <c r="C316" s="669"/>
      <c r="D316" s="668"/>
      <c r="E316" s="660"/>
      <c r="F316" s="535"/>
      <c r="G316" s="535"/>
      <c r="H316" s="659"/>
      <c r="I316" s="542"/>
      <c r="J316" s="654"/>
    </row>
    <row r="317" spans="1:10">
      <c r="A317" s="670"/>
      <c r="B317" s="531">
        <v>4129864999</v>
      </c>
      <c r="C317" s="669"/>
      <c r="D317" s="668"/>
      <c r="E317" s="660"/>
      <c r="F317" s="535"/>
      <c r="G317" s="535"/>
      <c r="H317" s="659"/>
      <c r="I317" s="542"/>
      <c r="J317" s="655"/>
    </row>
    <row r="318" spans="1:10">
      <c r="A318" s="670">
        <v>154</v>
      </c>
      <c r="B318" s="531">
        <v>4129744082</v>
      </c>
      <c r="C318" s="669" t="s">
        <v>1042</v>
      </c>
      <c r="D318" s="668">
        <v>44468</v>
      </c>
      <c r="E318" s="660">
        <v>100785805</v>
      </c>
      <c r="F318" s="535" t="s">
        <v>715</v>
      </c>
      <c r="G318" s="535"/>
      <c r="H318" s="659"/>
      <c r="I318" s="542"/>
      <c r="J318" s="653" t="s">
        <v>109</v>
      </c>
    </row>
    <row r="319" spans="1:10">
      <c r="A319" s="670"/>
      <c r="B319" s="531">
        <v>4130236048</v>
      </c>
      <c r="C319" s="669"/>
      <c r="D319" s="668"/>
      <c r="E319" s="660"/>
      <c r="F319" s="535"/>
      <c r="G319" s="535"/>
      <c r="H319" s="659"/>
      <c r="I319" s="542"/>
      <c r="J319" s="654"/>
    </row>
    <row r="320" spans="1:10">
      <c r="A320" s="670"/>
      <c r="B320" s="531">
        <v>4129707604</v>
      </c>
      <c r="C320" s="669"/>
      <c r="D320" s="668"/>
      <c r="E320" s="660"/>
      <c r="F320" s="535"/>
      <c r="G320" s="535"/>
      <c r="H320" s="659"/>
      <c r="I320" s="542"/>
      <c r="J320" s="654"/>
    </row>
    <row r="321" spans="1:10">
      <c r="A321" s="670"/>
      <c r="B321" s="531">
        <v>4129735473</v>
      </c>
      <c r="C321" s="669"/>
      <c r="D321" s="668"/>
      <c r="E321" s="660"/>
      <c r="F321" s="535"/>
      <c r="G321" s="535"/>
      <c r="H321" s="659"/>
      <c r="I321" s="542"/>
      <c r="J321" s="654"/>
    </row>
    <row r="322" spans="1:10">
      <c r="A322" s="670"/>
      <c r="B322" s="531">
        <v>4129769916</v>
      </c>
      <c r="C322" s="669"/>
      <c r="D322" s="668"/>
      <c r="E322" s="660"/>
      <c r="F322" s="535"/>
      <c r="G322" s="535"/>
      <c r="H322" s="659"/>
      <c r="I322" s="542"/>
      <c r="J322" s="654"/>
    </row>
    <row r="323" spans="1:10">
      <c r="A323" s="670"/>
      <c r="B323" s="531">
        <v>4129295737</v>
      </c>
      <c r="C323" s="669"/>
      <c r="D323" s="668"/>
      <c r="E323" s="660"/>
      <c r="F323" s="535"/>
      <c r="G323" s="535"/>
      <c r="H323" s="659"/>
      <c r="I323" s="542"/>
      <c r="J323" s="654"/>
    </row>
    <row r="324" spans="1:10">
      <c r="A324" s="670"/>
      <c r="B324" s="531">
        <v>4129770584</v>
      </c>
      <c r="C324" s="669"/>
      <c r="D324" s="668"/>
      <c r="E324" s="660"/>
      <c r="F324" s="535"/>
      <c r="G324" s="535"/>
      <c r="H324" s="659"/>
      <c r="I324" s="542"/>
      <c r="J324" s="654"/>
    </row>
    <row r="325" spans="1:10">
      <c r="A325" s="670"/>
      <c r="B325" s="531">
        <v>4129820199</v>
      </c>
      <c r="C325" s="669"/>
      <c r="D325" s="668"/>
      <c r="E325" s="660"/>
      <c r="F325" s="535"/>
      <c r="G325" s="535"/>
      <c r="H325" s="659"/>
      <c r="I325" s="542"/>
      <c r="J325" s="654"/>
    </row>
    <row r="326" spans="1:10">
      <c r="A326" s="670"/>
      <c r="B326" s="531">
        <v>4129923263</v>
      </c>
      <c r="C326" s="669"/>
      <c r="D326" s="668"/>
      <c r="E326" s="660"/>
      <c r="F326" s="535"/>
      <c r="G326" s="535"/>
      <c r="H326" s="659"/>
      <c r="I326" s="542"/>
      <c r="J326" s="654"/>
    </row>
    <row r="327" spans="1:10">
      <c r="A327" s="670"/>
      <c r="B327" s="531">
        <v>4130212568</v>
      </c>
      <c r="C327" s="669"/>
      <c r="D327" s="668"/>
      <c r="E327" s="660"/>
      <c r="F327" s="535"/>
      <c r="G327" s="535"/>
      <c r="H327" s="659"/>
      <c r="I327" s="542"/>
      <c r="J327" s="654"/>
    </row>
    <row r="328" spans="1:10">
      <c r="A328" s="670"/>
      <c r="B328" s="531">
        <v>4129954422</v>
      </c>
      <c r="C328" s="669"/>
      <c r="D328" s="668"/>
      <c r="E328" s="660"/>
      <c r="F328" s="535"/>
      <c r="G328" s="535"/>
      <c r="H328" s="659"/>
      <c r="I328" s="542"/>
      <c r="J328" s="654"/>
    </row>
    <row r="329" spans="1:10">
      <c r="A329" s="670"/>
      <c r="B329" s="531">
        <v>4129908275</v>
      </c>
      <c r="C329" s="669"/>
      <c r="D329" s="668"/>
      <c r="E329" s="660"/>
      <c r="F329" s="535"/>
      <c r="G329" s="535"/>
      <c r="H329" s="659"/>
      <c r="I329" s="542"/>
      <c r="J329" s="654"/>
    </row>
    <row r="330" spans="1:10">
      <c r="A330" s="670"/>
      <c r="B330" s="531">
        <v>4129007397</v>
      </c>
      <c r="C330" s="669"/>
      <c r="D330" s="668"/>
      <c r="E330" s="660"/>
      <c r="F330" s="535"/>
      <c r="G330" s="535"/>
      <c r="H330" s="659"/>
      <c r="I330" s="542"/>
      <c r="J330" s="654"/>
    </row>
    <row r="331" spans="1:10">
      <c r="A331" s="670"/>
      <c r="B331" s="531">
        <v>4129589603</v>
      </c>
      <c r="C331" s="669"/>
      <c r="D331" s="668"/>
      <c r="E331" s="660"/>
      <c r="F331" s="535"/>
      <c r="G331" s="535"/>
      <c r="H331" s="659"/>
      <c r="I331" s="542"/>
      <c r="J331" s="654"/>
    </row>
    <row r="332" spans="1:10">
      <c r="A332" s="670"/>
      <c r="B332" s="531">
        <v>4129758608</v>
      </c>
      <c r="C332" s="669"/>
      <c r="D332" s="668"/>
      <c r="E332" s="660"/>
      <c r="F332" s="535"/>
      <c r="G332" s="535"/>
      <c r="H332" s="659"/>
      <c r="I332" s="542"/>
      <c r="J332" s="654"/>
    </row>
    <row r="333" spans="1:10">
      <c r="A333" s="670"/>
      <c r="B333" s="531">
        <v>4130213209</v>
      </c>
      <c r="C333" s="669"/>
      <c r="D333" s="668"/>
      <c r="E333" s="660"/>
      <c r="F333" s="535"/>
      <c r="G333" s="535"/>
      <c r="H333" s="659"/>
      <c r="I333" s="542"/>
      <c r="J333" s="654"/>
    </row>
    <row r="334" spans="1:10">
      <c r="A334" s="670"/>
      <c r="B334" s="531">
        <v>4129512762</v>
      </c>
      <c r="C334" s="669"/>
      <c r="D334" s="668"/>
      <c r="E334" s="660"/>
      <c r="F334" s="535"/>
      <c r="G334" s="535"/>
      <c r="H334" s="659"/>
      <c r="I334" s="542"/>
      <c r="J334" s="654"/>
    </row>
    <row r="335" spans="1:10">
      <c r="A335" s="670"/>
      <c r="B335" s="531">
        <v>4129836640</v>
      </c>
      <c r="C335" s="669"/>
      <c r="D335" s="668"/>
      <c r="E335" s="660"/>
      <c r="F335" s="535"/>
      <c r="G335" s="535"/>
      <c r="H335" s="659"/>
      <c r="I335" s="542"/>
      <c r="J335" s="655"/>
    </row>
    <row r="336" spans="1:10">
      <c r="A336" s="670">
        <v>155</v>
      </c>
      <c r="B336" s="531">
        <v>4129959818</v>
      </c>
      <c r="C336" s="669" t="s">
        <v>1043</v>
      </c>
      <c r="D336" s="668">
        <v>44468</v>
      </c>
      <c r="E336" s="660">
        <v>28257845</v>
      </c>
      <c r="F336" s="535" t="s">
        <v>715</v>
      </c>
      <c r="G336" s="535"/>
      <c r="H336" s="659"/>
      <c r="I336" s="542"/>
      <c r="J336" s="653" t="s">
        <v>113</v>
      </c>
    </row>
    <row r="337" spans="1:10">
      <c r="A337" s="670"/>
      <c r="B337" s="531">
        <v>4130036945</v>
      </c>
      <c r="C337" s="669"/>
      <c r="D337" s="668"/>
      <c r="E337" s="660"/>
      <c r="F337" s="535"/>
      <c r="G337" s="535"/>
      <c r="H337" s="659"/>
      <c r="I337" s="542"/>
      <c r="J337" s="654"/>
    </row>
    <row r="338" spans="1:10">
      <c r="A338" s="670"/>
      <c r="B338" s="531">
        <v>4129935005</v>
      </c>
      <c r="C338" s="669"/>
      <c r="D338" s="668"/>
      <c r="E338" s="660"/>
      <c r="F338" s="535"/>
      <c r="G338" s="535"/>
      <c r="H338" s="659"/>
      <c r="I338" s="542"/>
      <c r="J338" s="654"/>
    </row>
    <row r="339" spans="1:10">
      <c r="A339" s="670"/>
      <c r="B339" s="531">
        <v>4129944362</v>
      </c>
      <c r="C339" s="669"/>
      <c r="D339" s="668"/>
      <c r="E339" s="660"/>
      <c r="F339" s="535"/>
      <c r="G339" s="535"/>
      <c r="H339" s="659"/>
      <c r="I339" s="542"/>
      <c r="J339" s="654"/>
    </row>
    <row r="340" spans="1:10">
      <c r="A340" s="670"/>
      <c r="B340" s="531">
        <v>4129836682</v>
      </c>
      <c r="C340" s="669"/>
      <c r="D340" s="668"/>
      <c r="E340" s="660"/>
      <c r="F340" s="535"/>
      <c r="G340" s="535"/>
      <c r="H340" s="659"/>
      <c r="I340" s="542"/>
      <c r="J340" s="654"/>
    </row>
    <row r="341" spans="1:10">
      <c r="A341" s="670"/>
      <c r="B341" s="531">
        <v>4130202618</v>
      </c>
      <c r="C341" s="669"/>
      <c r="D341" s="668"/>
      <c r="E341" s="660"/>
      <c r="F341" s="535"/>
      <c r="G341" s="535"/>
      <c r="H341" s="659"/>
      <c r="I341" s="542"/>
      <c r="J341" s="654"/>
    </row>
    <row r="342" spans="1:10">
      <c r="A342" s="670"/>
      <c r="B342" s="531">
        <v>4130028344</v>
      </c>
      <c r="C342" s="669"/>
      <c r="D342" s="668"/>
      <c r="E342" s="660"/>
      <c r="F342" s="535"/>
      <c r="G342" s="535"/>
      <c r="H342" s="659"/>
      <c r="I342" s="542"/>
      <c r="J342" s="654"/>
    </row>
    <row r="343" spans="1:10">
      <c r="A343" s="670"/>
      <c r="B343" s="531">
        <v>4130038008</v>
      </c>
      <c r="C343" s="669"/>
      <c r="D343" s="668"/>
      <c r="E343" s="660"/>
      <c r="F343" s="535"/>
      <c r="G343" s="535"/>
      <c r="H343" s="659"/>
      <c r="I343" s="542"/>
      <c r="J343" s="654"/>
    </row>
    <row r="344" spans="1:10">
      <c r="A344" s="670"/>
      <c r="B344" s="531">
        <v>4129833057</v>
      </c>
      <c r="C344" s="669"/>
      <c r="D344" s="668"/>
      <c r="E344" s="660"/>
      <c r="F344" s="535"/>
      <c r="G344" s="535"/>
      <c r="H344" s="659"/>
      <c r="I344" s="542"/>
      <c r="J344" s="654"/>
    </row>
    <row r="345" spans="1:10">
      <c r="A345" s="670"/>
      <c r="B345" s="531">
        <v>4129939005</v>
      </c>
      <c r="C345" s="669"/>
      <c r="D345" s="668"/>
      <c r="E345" s="660"/>
      <c r="F345" s="535"/>
      <c r="G345" s="535"/>
      <c r="H345" s="659"/>
      <c r="I345" s="542"/>
      <c r="J345" s="654"/>
    </row>
    <row r="346" spans="1:10">
      <c r="A346" s="670"/>
      <c r="B346" s="531">
        <v>4129864738</v>
      </c>
      <c r="C346" s="669"/>
      <c r="D346" s="668"/>
      <c r="E346" s="660"/>
      <c r="F346" s="535"/>
      <c r="G346" s="535"/>
      <c r="H346" s="659"/>
      <c r="I346" s="542"/>
      <c r="J346" s="655"/>
    </row>
    <row r="347" spans="1:10">
      <c r="A347" s="670">
        <v>156</v>
      </c>
      <c r="B347" s="531">
        <v>4129257871</v>
      </c>
      <c r="C347" s="669" t="s">
        <v>1044</v>
      </c>
      <c r="D347" s="668">
        <v>44468</v>
      </c>
      <c r="E347" s="660">
        <v>37471668</v>
      </c>
      <c r="F347" s="535" t="s">
        <v>715</v>
      </c>
      <c r="G347" s="535"/>
      <c r="H347" s="659"/>
      <c r="I347" s="542"/>
      <c r="J347" s="653" t="s">
        <v>850</v>
      </c>
    </row>
    <row r="348" spans="1:10">
      <c r="A348" s="670"/>
      <c r="B348" s="531">
        <v>4129702411</v>
      </c>
      <c r="C348" s="669"/>
      <c r="D348" s="668"/>
      <c r="E348" s="660"/>
      <c r="F348" s="535"/>
      <c r="G348" s="535"/>
      <c r="H348" s="659"/>
      <c r="I348" s="542"/>
      <c r="J348" s="654"/>
    </row>
    <row r="349" spans="1:10">
      <c r="A349" s="670"/>
      <c r="B349" s="531">
        <v>4129623816</v>
      </c>
      <c r="C349" s="669"/>
      <c r="D349" s="668"/>
      <c r="E349" s="660"/>
      <c r="F349" s="535"/>
      <c r="G349" s="535"/>
      <c r="H349" s="659"/>
      <c r="I349" s="542"/>
      <c r="J349" s="654"/>
    </row>
    <row r="350" spans="1:10">
      <c r="A350" s="670"/>
      <c r="B350" s="531">
        <v>4129588344</v>
      </c>
      <c r="C350" s="669"/>
      <c r="D350" s="668"/>
      <c r="E350" s="660"/>
      <c r="F350" s="535"/>
      <c r="G350" s="535"/>
      <c r="H350" s="659"/>
      <c r="I350" s="542"/>
      <c r="J350" s="654"/>
    </row>
    <row r="351" spans="1:10">
      <c r="A351" s="670"/>
      <c r="B351" s="531">
        <v>4129561594</v>
      </c>
      <c r="C351" s="669"/>
      <c r="D351" s="668"/>
      <c r="E351" s="660"/>
      <c r="F351" s="535"/>
      <c r="G351" s="535"/>
      <c r="H351" s="659"/>
      <c r="I351" s="542"/>
      <c r="J351" s="654"/>
    </row>
    <row r="352" spans="1:10">
      <c r="A352" s="670"/>
      <c r="B352" s="531">
        <v>4130091757</v>
      </c>
      <c r="C352" s="669"/>
      <c r="D352" s="668"/>
      <c r="E352" s="660"/>
      <c r="F352" s="535"/>
      <c r="G352" s="535"/>
      <c r="H352" s="659"/>
      <c r="I352" s="542"/>
      <c r="J352" s="654"/>
    </row>
    <row r="353" spans="1:10">
      <c r="A353" s="670"/>
      <c r="B353" s="531">
        <v>4129602723</v>
      </c>
      <c r="C353" s="669"/>
      <c r="D353" s="668"/>
      <c r="E353" s="660"/>
      <c r="F353" s="535"/>
      <c r="G353" s="535"/>
      <c r="H353" s="659"/>
      <c r="I353" s="542"/>
      <c r="J353" s="654"/>
    </row>
    <row r="354" spans="1:10">
      <c r="A354" s="670"/>
      <c r="B354" s="531">
        <v>4129588432</v>
      </c>
      <c r="C354" s="669"/>
      <c r="D354" s="668"/>
      <c r="E354" s="660"/>
      <c r="F354" s="535"/>
      <c r="G354" s="535"/>
      <c r="H354" s="659"/>
      <c r="I354" s="542"/>
      <c r="J354" s="654"/>
    </row>
    <row r="355" spans="1:10">
      <c r="A355" s="670"/>
      <c r="B355" s="531">
        <v>4129588520</v>
      </c>
      <c r="C355" s="669"/>
      <c r="D355" s="668"/>
      <c r="E355" s="660"/>
      <c r="F355" s="535"/>
      <c r="G355" s="535"/>
      <c r="H355" s="659"/>
      <c r="I355" s="542"/>
      <c r="J355" s="654"/>
    </row>
    <row r="356" spans="1:10">
      <c r="A356" s="670"/>
      <c r="B356" s="531">
        <v>4129724747</v>
      </c>
      <c r="C356" s="669"/>
      <c r="D356" s="668"/>
      <c r="E356" s="660"/>
      <c r="F356" s="535"/>
      <c r="G356" s="535"/>
      <c r="H356" s="659"/>
      <c r="I356" s="542"/>
      <c r="J356" s="654"/>
    </row>
    <row r="357" spans="1:10">
      <c r="A357" s="670"/>
      <c r="B357" s="531">
        <v>4129483855</v>
      </c>
      <c r="C357" s="669"/>
      <c r="D357" s="668"/>
      <c r="E357" s="660"/>
      <c r="F357" s="535"/>
      <c r="G357" s="535"/>
      <c r="H357" s="659"/>
      <c r="I357" s="542"/>
      <c r="J357" s="654"/>
    </row>
    <row r="358" spans="1:10">
      <c r="A358" s="670"/>
      <c r="B358" s="531">
        <v>4129588663</v>
      </c>
      <c r="C358" s="669"/>
      <c r="D358" s="668"/>
      <c r="E358" s="660"/>
      <c r="F358" s="535"/>
      <c r="G358" s="535"/>
      <c r="H358" s="659"/>
      <c r="I358" s="542"/>
      <c r="J358" s="655"/>
    </row>
    <row r="359" spans="1:10">
      <c r="A359" s="670">
        <v>157</v>
      </c>
      <c r="B359" s="531">
        <v>4129256697</v>
      </c>
      <c r="C359" s="669" t="s">
        <v>1045</v>
      </c>
      <c r="D359" s="668">
        <v>44468</v>
      </c>
      <c r="E359" s="660">
        <v>24615125</v>
      </c>
      <c r="F359" s="535" t="s">
        <v>715</v>
      </c>
      <c r="G359" s="535"/>
      <c r="H359" s="659"/>
      <c r="I359" s="542"/>
      <c r="J359" s="653" t="s">
        <v>1046</v>
      </c>
    </row>
    <row r="360" spans="1:10">
      <c r="A360" s="670"/>
      <c r="B360" s="531">
        <v>4129745546</v>
      </c>
      <c r="C360" s="669"/>
      <c r="D360" s="668"/>
      <c r="E360" s="660"/>
      <c r="F360" s="535"/>
      <c r="G360" s="535"/>
      <c r="H360" s="659"/>
      <c r="I360" s="542"/>
      <c r="J360" s="654"/>
    </row>
    <row r="361" spans="1:10">
      <c r="A361" s="670"/>
      <c r="B361" s="531">
        <v>4129934231</v>
      </c>
      <c r="C361" s="669"/>
      <c r="D361" s="668"/>
      <c r="E361" s="660"/>
      <c r="F361" s="535"/>
      <c r="G361" s="535"/>
      <c r="H361" s="659"/>
      <c r="I361" s="542"/>
      <c r="J361" s="654"/>
    </row>
    <row r="362" spans="1:10">
      <c r="A362" s="670"/>
      <c r="B362" s="531">
        <v>4129816665</v>
      </c>
      <c r="C362" s="669"/>
      <c r="D362" s="668"/>
      <c r="E362" s="660"/>
      <c r="F362" s="535"/>
      <c r="G362" s="535"/>
      <c r="H362" s="659"/>
      <c r="I362" s="542"/>
      <c r="J362" s="654"/>
    </row>
    <row r="363" spans="1:10">
      <c r="A363" s="670"/>
      <c r="B363" s="531">
        <v>4129244905</v>
      </c>
      <c r="C363" s="669"/>
      <c r="D363" s="668"/>
      <c r="E363" s="660"/>
      <c r="F363" s="535"/>
      <c r="G363" s="535"/>
      <c r="H363" s="659"/>
      <c r="I363" s="542"/>
      <c r="J363" s="654"/>
    </row>
    <row r="364" spans="1:10">
      <c r="A364" s="670"/>
      <c r="B364" s="531">
        <v>4129670169</v>
      </c>
      <c r="C364" s="669"/>
      <c r="D364" s="668"/>
      <c r="E364" s="660"/>
      <c r="F364" s="535"/>
      <c r="G364" s="535"/>
      <c r="H364" s="659"/>
      <c r="I364" s="542"/>
      <c r="J364" s="654"/>
    </row>
    <row r="365" spans="1:10">
      <c r="A365" s="670"/>
      <c r="B365" s="531">
        <v>4129379162</v>
      </c>
      <c r="C365" s="669"/>
      <c r="D365" s="668"/>
      <c r="E365" s="660"/>
      <c r="F365" s="535"/>
      <c r="G365" s="535"/>
      <c r="H365" s="659"/>
      <c r="I365" s="542"/>
      <c r="J365" s="655"/>
    </row>
    <row r="366" spans="1:10">
      <c r="A366" s="670">
        <v>158</v>
      </c>
      <c r="B366" s="531">
        <v>4129758490</v>
      </c>
      <c r="C366" s="669" t="s">
        <v>1047</v>
      </c>
      <c r="D366" s="668">
        <v>44468</v>
      </c>
      <c r="E366" s="660">
        <v>32741982</v>
      </c>
      <c r="F366" s="535" t="s">
        <v>715</v>
      </c>
      <c r="G366" s="535"/>
      <c r="H366" s="659"/>
      <c r="I366" s="542"/>
      <c r="J366" s="653" t="s">
        <v>1048</v>
      </c>
    </row>
    <row r="367" spans="1:10">
      <c r="A367" s="670"/>
      <c r="B367" s="531">
        <v>4129818129</v>
      </c>
      <c r="C367" s="669"/>
      <c r="D367" s="668"/>
      <c r="E367" s="660"/>
      <c r="F367" s="535"/>
      <c r="G367" s="535"/>
      <c r="H367" s="659"/>
      <c r="I367" s="542"/>
      <c r="J367" s="654"/>
    </row>
    <row r="368" spans="1:10">
      <c r="A368" s="670"/>
      <c r="B368" s="531">
        <v>4129819357</v>
      </c>
      <c r="C368" s="669"/>
      <c r="D368" s="668"/>
      <c r="E368" s="660"/>
      <c r="F368" s="535"/>
      <c r="G368" s="535"/>
      <c r="H368" s="659"/>
      <c r="I368" s="542"/>
      <c r="J368" s="654"/>
    </row>
    <row r="369" spans="1:10">
      <c r="A369" s="670"/>
      <c r="B369" s="531">
        <v>4129840256</v>
      </c>
      <c r="C369" s="669"/>
      <c r="D369" s="668"/>
      <c r="E369" s="660"/>
      <c r="F369" s="535"/>
      <c r="G369" s="535"/>
      <c r="H369" s="659"/>
      <c r="I369" s="542"/>
      <c r="J369" s="654"/>
    </row>
    <row r="370" spans="1:10">
      <c r="A370" s="670"/>
      <c r="B370" s="531">
        <v>4129758517</v>
      </c>
      <c r="C370" s="669"/>
      <c r="D370" s="668"/>
      <c r="E370" s="660"/>
      <c r="F370" s="535"/>
      <c r="G370" s="535"/>
      <c r="H370" s="659"/>
      <c r="I370" s="542"/>
      <c r="J370" s="654"/>
    </row>
    <row r="371" spans="1:10">
      <c r="A371" s="670"/>
      <c r="B371" s="531">
        <v>4129839389</v>
      </c>
      <c r="C371" s="669"/>
      <c r="D371" s="668"/>
      <c r="E371" s="660"/>
      <c r="F371" s="535"/>
      <c r="G371" s="535"/>
      <c r="H371" s="659"/>
      <c r="I371" s="542"/>
      <c r="J371" s="654"/>
    </row>
    <row r="372" spans="1:10">
      <c r="A372" s="670"/>
      <c r="B372" s="531">
        <v>4129712134</v>
      </c>
      <c r="C372" s="669"/>
      <c r="D372" s="668"/>
      <c r="E372" s="660"/>
      <c r="F372" s="535"/>
      <c r="G372" s="535"/>
      <c r="H372" s="659"/>
      <c r="I372" s="542"/>
      <c r="J372" s="654"/>
    </row>
    <row r="373" spans="1:10">
      <c r="A373" s="670"/>
      <c r="B373" s="531">
        <v>4129731779</v>
      </c>
      <c r="C373" s="669"/>
      <c r="D373" s="668"/>
      <c r="E373" s="660"/>
      <c r="F373" s="535"/>
      <c r="G373" s="535"/>
      <c r="H373" s="659"/>
      <c r="I373" s="542"/>
      <c r="J373" s="654"/>
    </row>
    <row r="374" spans="1:10">
      <c r="A374" s="670"/>
      <c r="B374" s="531">
        <v>4130013813</v>
      </c>
      <c r="C374" s="669"/>
      <c r="D374" s="668"/>
      <c r="E374" s="660"/>
      <c r="F374" s="535"/>
      <c r="G374" s="535"/>
      <c r="H374" s="659"/>
      <c r="I374" s="542"/>
      <c r="J374" s="654"/>
    </row>
    <row r="375" spans="1:10">
      <c r="A375" s="670"/>
      <c r="B375" s="531">
        <v>4129904404</v>
      </c>
      <c r="C375" s="669"/>
      <c r="D375" s="668"/>
      <c r="E375" s="660"/>
      <c r="F375" s="535"/>
      <c r="G375" s="535"/>
      <c r="H375" s="659"/>
      <c r="I375" s="542"/>
      <c r="J375" s="655"/>
    </row>
    <row r="376" spans="1:10">
      <c r="A376" s="670">
        <v>159</v>
      </c>
      <c r="B376" s="531">
        <v>4129786288</v>
      </c>
      <c r="C376" s="669" t="s">
        <v>1049</v>
      </c>
      <c r="D376" s="668">
        <v>44468</v>
      </c>
      <c r="E376" s="660">
        <v>30872719</v>
      </c>
      <c r="F376" s="535" t="s">
        <v>715</v>
      </c>
      <c r="G376" s="535"/>
      <c r="H376" s="659"/>
      <c r="I376" s="542"/>
      <c r="J376" s="653" t="s">
        <v>1050</v>
      </c>
    </row>
    <row r="377" spans="1:10">
      <c r="A377" s="670"/>
      <c r="B377" s="531">
        <v>4129469199</v>
      </c>
      <c r="C377" s="669"/>
      <c r="D377" s="668"/>
      <c r="E377" s="660"/>
      <c r="F377" s="535"/>
      <c r="G377" s="535"/>
      <c r="H377" s="659"/>
      <c r="I377" s="542"/>
      <c r="J377" s="654"/>
    </row>
    <row r="378" spans="1:10">
      <c r="A378" s="670"/>
      <c r="B378" s="531">
        <v>4129276359</v>
      </c>
      <c r="C378" s="669"/>
      <c r="D378" s="668"/>
      <c r="E378" s="660"/>
      <c r="F378" s="535"/>
      <c r="G378" s="535"/>
      <c r="H378" s="659"/>
      <c r="I378" s="542"/>
      <c r="J378" s="654"/>
    </row>
    <row r="379" spans="1:10">
      <c r="A379" s="670"/>
      <c r="B379" s="531">
        <v>4129787121</v>
      </c>
      <c r="C379" s="669"/>
      <c r="D379" s="668"/>
      <c r="E379" s="660"/>
      <c r="F379" s="535"/>
      <c r="G379" s="535"/>
      <c r="H379" s="659"/>
      <c r="I379" s="542"/>
      <c r="J379" s="654"/>
    </row>
    <row r="380" spans="1:10">
      <c r="A380" s="670"/>
      <c r="B380" s="531">
        <v>4129786293</v>
      </c>
      <c r="C380" s="669"/>
      <c r="D380" s="668"/>
      <c r="E380" s="660"/>
      <c r="F380" s="535"/>
      <c r="G380" s="535"/>
      <c r="H380" s="659"/>
      <c r="I380" s="542"/>
      <c r="J380" s="654"/>
    </row>
    <row r="381" spans="1:10">
      <c r="A381" s="670"/>
      <c r="B381" s="531">
        <v>4129466895</v>
      </c>
      <c r="C381" s="669"/>
      <c r="D381" s="668"/>
      <c r="E381" s="660"/>
      <c r="F381" s="535"/>
      <c r="G381" s="535"/>
      <c r="H381" s="659"/>
      <c r="I381" s="542"/>
      <c r="J381" s="654"/>
    </row>
    <row r="382" spans="1:10">
      <c r="A382" s="670"/>
      <c r="B382" s="531">
        <v>4129787428</v>
      </c>
      <c r="C382" s="669"/>
      <c r="D382" s="668"/>
      <c r="E382" s="660"/>
      <c r="F382" s="535"/>
      <c r="G382" s="535"/>
      <c r="H382" s="659"/>
      <c r="I382" s="542"/>
      <c r="J382" s="655"/>
    </row>
    <row r="383" spans="1:10">
      <c r="A383" s="670">
        <v>160</v>
      </c>
      <c r="B383" s="531">
        <v>4129983148</v>
      </c>
      <c r="C383" s="669" t="s">
        <v>1051</v>
      </c>
      <c r="D383" s="668">
        <v>44468</v>
      </c>
      <c r="E383" s="660">
        <v>10308441</v>
      </c>
      <c r="F383" s="535" t="s">
        <v>715</v>
      </c>
      <c r="G383" s="535"/>
      <c r="H383" s="659"/>
      <c r="I383" s="542"/>
      <c r="J383" s="653" t="s">
        <v>119</v>
      </c>
    </row>
    <row r="384" spans="1:10">
      <c r="A384" s="670"/>
      <c r="B384" s="531">
        <v>4129962663</v>
      </c>
      <c r="C384" s="669"/>
      <c r="D384" s="668"/>
      <c r="E384" s="660"/>
      <c r="F384" s="535"/>
      <c r="G384" s="535"/>
      <c r="H384" s="659"/>
      <c r="I384" s="542"/>
      <c r="J384" s="654"/>
    </row>
    <row r="385" spans="1:10">
      <c r="A385" s="670"/>
      <c r="B385" s="531">
        <v>4129280353</v>
      </c>
      <c r="C385" s="669"/>
      <c r="D385" s="668"/>
      <c r="E385" s="660"/>
      <c r="F385" s="535"/>
      <c r="G385" s="535"/>
      <c r="H385" s="659"/>
      <c r="I385" s="542"/>
      <c r="J385" s="654"/>
    </row>
    <row r="386" spans="1:10">
      <c r="A386" s="670"/>
      <c r="B386" s="531">
        <v>4129909894</v>
      </c>
      <c r="C386" s="669"/>
      <c r="D386" s="668"/>
      <c r="E386" s="660"/>
      <c r="F386" s="535"/>
      <c r="G386" s="535"/>
      <c r="H386" s="659"/>
      <c r="I386" s="542"/>
      <c r="J386" s="654"/>
    </row>
    <row r="387" spans="1:10">
      <c r="A387" s="670"/>
      <c r="B387" s="531">
        <v>4129944006</v>
      </c>
      <c r="C387" s="669"/>
      <c r="D387" s="668"/>
      <c r="E387" s="660"/>
      <c r="F387" s="535"/>
      <c r="G387" s="535"/>
      <c r="H387" s="659"/>
      <c r="I387" s="542"/>
      <c r="J387" s="655"/>
    </row>
    <row r="388" spans="1:10">
      <c r="A388" s="670">
        <v>161</v>
      </c>
      <c r="B388" s="531">
        <v>4129730656</v>
      </c>
      <c r="C388" s="669" t="s">
        <v>1052</v>
      </c>
      <c r="D388" s="668">
        <v>44468</v>
      </c>
      <c r="E388" s="660">
        <v>10428081</v>
      </c>
      <c r="F388" s="535" t="s">
        <v>715</v>
      </c>
      <c r="G388" s="535"/>
      <c r="H388" s="659"/>
      <c r="I388" s="542"/>
      <c r="J388" s="653" t="s">
        <v>853</v>
      </c>
    </row>
    <row r="389" spans="1:10">
      <c r="A389" s="670"/>
      <c r="B389" s="531">
        <v>4129672206</v>
      </c>
      <c r="C389" s="669"/>
      <c r="D389" s="668"/>
      <c r="E389" s="660"/>
      <c r="F389" s="535"/>
      <c r="G389" s="535"/>
      <c r="H389" s="659"/>
      <c r="I389" s="542"/>
      <c r="J389" s="654"/>
    </row>
    <row r="390" spans="1:10">
      <c r="A390" s="670"/>
      <c r="B390" s="531">
        <v>4129908225</v>
      </c>
      <c r="C390" s="669"/>
      <c r="D390" s="668"/>
      <c r="E390" s="660"/>
      <c r="F390" s="535"/>
      <c r="G390" s="535"/>
      <c r="H390" s="659"/>
      <c r="I390" s="542"/>
      <c r="J390" s="654"/>
    </row>
    <row r="391" spans="1:10">
      <c r="A391" s="670"/>
      <c r="B391" s="531">
        <v>4129714237</v>
      </c>
      <c r="C391" s="669"/>
      <c r="D391" s="668"/>
      <c r="E391" s="660"/>
      <c r="F391" s="535"/>
      <c r="G391" s="535"/>
      <c r="H391" s="659"/>
      <c r="I391" s="542"/>
      <c r="J391" s="654"/>
    </row>
    <row r="392" spans="1:10">
      <c r="A392" s="670"/>
      <c r="B392" s="531">
        <v>4129994695</v>
      </c>
      <c r="C392" s="669"/>
      <c r="D392" s="668"/>
      <c r="E392" s="660"/>
      <c r="F392" s="535"/>
      <c r="G392" s="535"/>
      <c r="H392" s="659"/>
      <c r="I392" s="542"/>
      <c r="J392" s="655"/>
    </row>
    <row r="393" spans="1:10">
      <c r="A393" s="670">
        <v>162</v>
      </c>
      <c r="B393" s="531">
        <v>4129569527</v>
      </c>
      <c r="C393" s="669" t="s">
        <v>1053</v>
      </c>
      <c r="D393" s="668">
        <v>44468</v>
      </c>
      <c r="E393" s="660">
        <v>10388413</v>
      </c>
      <c r="F393" s="535" t="s">
        <v>715</v>
      </c>
      <c r="G393" s="535"/>
      <c r="H393" s="659"/>
      <c r="I393" s="542"/>
      <c r="J393" s="653" t="s">
        <v>1054</v>
      </c>
    </row>
    <row r="394" spans="1:10">
      <c r="A394" s="670"/>
      <c r="B394" s="531">
        <v>4129726326</v>
      </c>
      <c r="C394" s="669"/>
      <c r="D394" s="668"/>
      <c r="E394" s="660"/>
      <c r="F394" s="535"/>
      <c r="G394" s="535"/>
      <c r="H394" s="659"/>
      <c r="I394" s="542"/>
      <c r="J394" s="654"/>
    </row>
    <row r="395" spans="1:10">
      <c r="A395" s="670"/>
      <c r="B395" s="531">
        <v>4129995396</v>
      </c>
      <c r="C395" s="669"/>
      <c r="D395" s="668"/>
      <c r="E395" s="660"/>
      <c r="F395" s="535"/>
      <c r="G395" s="535"/>
      <c r="H395" s="659"/>
      <c r="I395" s="542"/>
      <c r="J395" s="654"/>
    </row>
    <row r="396" spans="1:10">
      <c r="A396" s="670"/>
      <c r="B396" s="531">
        <v>4129038349</v>
      </c>
      <c r="C396" s="669"/>
      <c r="D396" s="668"/>
      <c r="E396" s="660"/>
      <c r="F396" s="535"/>
      <c r="G396" s="535"/>
      <c r="H396" s="659"/>
      <c r="I396" s="542"/>
      <c r="J396" s="655"/>
    </row>
    <row r="397" spans="1:10">
      <c r="A397" s="670">
        <v>163</v>
      </c>
      <c r="B397" s="531">
        <v>4129984885</v>
      </c>
      <c r="C397" s="669" t="s">
        <v>1055</v>
      </c>
      <c r="D397" s="668">
        <v>44468</v>
      </c>
      <c r="E397" s="660">
        <v>22059576</v>
      </c>
      <c r="F397" s="535" t="s">
        <v>715</v>
      </c>
      <c r="G397" s="535"/>
      <c r="H397" s="659"/>
      <c r="I397" s="542"/>
      <c r="J397" s="653" t="s">
        <v>117</v>
      </c>
    </row>
    <row r="398" spans="1:10">
      <c r="A398" s="670"/>
      <c r="B398" s="531">
        <v>4130036590</v>
      </c>
      <c r="C398" s="669"/>
      <c r="D398" s="668"/>
      <c r="E398" s="660"/>
      <c r="F398" s="535"/>
      <c r="G398" s="535"/>
      <c r="H398" s="659"/>
      <c r="I398" s="542"/>
      <c r="J398" s="654"/>
    </row>
    <row r="399" spans="1:10">
      <c r="A399" s="670"/>
      <c r="B399" s="531">
        <v>4129844520</v>
      </c>
      <c r="C399" s="669"/>
      <c r="D399" s="668"/>
      <c r="E399" s="660"/>
      <c r="F399" s="535"/>
      <c r="G399" s="535"/>
      <c r="H399" s="659"/>
      <c r="I399" s="542"/>
      <c r="J399" s="654"/>
    </row>
    <row r="400" spans="1:10">
      <c r="A400" s="670"/>
      <c r="B400" s="531">
        <v>4129789880</v>
      </c>
      <c r="C400" s="669"/>
      <c r="D400" s="668"/>
      <c r="E400" s="660"/>
      <c r="F400" s="535"/>
      <c r="G400" s="535"/>
      <c r="H400" s="659"/>
      <c r="I400" s="542"/>
      <c r="J400" s="654"/>
    </row>
    <row r="401" spans="1:10">
      <c r="A401" s="670"/>
      <c r="B401" s="531">
        <v>4129940510</v>
      </c>
      <c r="C401" s="669"/>
      <c r="D401" s="668"/>
      <c r="E401" s="660"/>
      <c r="F401" s="535"/>
      <c r="G401" s="535"/>
      <c r="H401" s="659"/>
      <c r="I401" s="542"/>
      <c r="J401" s="654"/>
    </row>
    <row r="402" spans="1:10">
      <c r="A402" s="670"/>
      <c r="B402" s="531">
        <v>4129992524</v>
      </c>
      <c r="C402" s="669"/>
      <c r="D402" s="668"/>
      <c r="E402" s="660"/>
      <c r="F402" s="535"/>
      <c r="G402" s="535"/>
      <c r="H402" s="659"/>
      <c r="I402" s="542"/>
      <c r="J402" s="654"/>
    </row>
    <row r="403" spans="1:10">
      <c r="A403" s="670"/>
      <c r="B403" s="531">
        <v>4129938309</v>
      </c>
      <c r="C403" s="669"/>
      <c r="D403" s="668"/>
      <c r="E403" s="660"/>
      <c r="F403" s="535"/>
      <c r="G403" s="535"/>
      <c r="H403" s="659"/>
      <c r="I403" s="542"/>
      <c r="J403" s="654"/>
    </row>
    <row r="404" spans="1:10">
      <c r="A404" s="670"/>
      <c r="B404" s="531">
        <v>4129796428</v>
      </c>
      <c r="C404" s="669"/>
      <c r="D404" s="668"/>
      <c r="E404" s="660"/>
      <c r="F404" s="535"/>
      <c r="G404" s="535"/>
      <c r="H404" s="659"/>
      <c r="I404" s="542"/>
      <c r="J404" s="655"/>
    </row>
    <row r="405" spans="1:10">
      <c r="A405" s="670">
        <v>164</v>
      </c>
      <c r="B405" s="531">
        <v>4129844466</v>
      </c>
      <c r="C405" s="669" t="s">
        <v>1056</v>
      </c>
      <c r="D405" s="668">
        <v>44468</v>
      </c>
      <c r="E405" s="660">
        <v>13823525</v>
      </c>
      <c r="F405" s="535" t="s">
        <v>715</v>
      </c>
      <c r="G405" s="535"/>
      <c r="H405" s="659"/>
      <c r="I405" s="542"/>
      <c r="J405" s="653" t="s">
        <v>847</v>
      </c>
    </row>
    <row r="406" spans="1:10">
      <c r="A406" s="670"/>
      <c r="B406" s="531">
        <v>4129816723</v>
      </c>
      <c r="C406" s="669"/>
      <c r="D406" s="668"/>
      <c r="E406" s="660"/>
      <c r="F406" s="535"/>
      <c r="G406" s="535"/>
      <c r="H406" s="659"/>
      <c r="I406" s="542"/>
      <c r="J406" s="654"/>
    </row>
    <row r="407" spans="1:10">
      <c r="A407" s="670"/>
      <c r="B407" s="531">
        <v>4129846174</v>
      </c>
      <c r="C407" s="669"/>
      <c r="D407" s="668"/>
      <c r="E407" s="660"/>
      <c r="F407" s="535"/>
      <c r="G407" s="535"/>
      <c r="H407" s="659"/>
      <c r="I407" s="542"/>
      <c r="J407" s="654"/>
    </row>
    <row r="408" spans="1:10">
      <c r="A408" s="670"/>
      <c r="B408" s="531">
        <v>4129246355</v>
      </c>
      <c r="C408" s="669"/>
      <c r="D408" s="668"/>
      <c r="E408" s="660"/>
      <c r="F408" s="535"/>
      <c r="G408" s="535"/>
      <c r="H408" s="659"/>
      <c r="I408" s="542"/>
      <c r="J408" s="655"/>
    </row>
    <row r="409" spans="1:10">
      <c r="A409" s="670">
        <v>165</v>
      </c>
      <c r="B409" s="531">
        <v>4129441445</v>
      </c>
      <c r="C409" s="669" t="s">
        <v>1057</v>
      </c>
      <c r="D409" s="668">
        <v>44468</v>
      </c>
      <c r="E409" s="660">
        <v>74194604</v>
      </c>
      <c r="F409" s="535" t="s">
        <v>715</v>
      </c>
      <c r="G409" s="535"/>
      <c r="H409" s="659"/>
      <c r="I409" s="542"/>
      <c r="J409" s="653" t="s">
        <v>856</v>
      </c>
    </row>
    <row r="410" spans="1:10">
      <c r="A410" s="670"/>
      <c r="B410" s="531">
        <v>4129921955</v>
      </c>
      <c r="C410" s="669"/>
      <c r="D410" s="668"/>
      <c r="E410" s="660"/>
      <c r="F410" s="535"/>
      <c r="G410" s="535"/>
      <c r="H410" s="659"/>
      <c r="I410" s="542"/>
      <c r="J410" s="654"/>
    </row>
    <row r="411" spans="1:10">
      <c r="A411" s="670"/>
      <c r="B411" s="531">
        <v>4129890702</v>
      </c>
      <c r="C411" s="669"/>
      <c r="D411" s="668"/>
      <c r="E411" s="660"/>
      <c r="F411" s="535"/>
      <c r="G411" s="535"/>
      <c r="H411" s="659"/>
      <c r="I411" s="542"/>
      <c r="J411" s="654"/>
    </row>
    <row r="412" spans="1:10">
      <c r="A412" s="670"/>
      <c r="B412" s="531">
        <v>4129429066</v>
      </c>
      <c r="C412" s="669"/>
      <c r="D412" s="668"/>
      <c r="E412" s="660"/>
      <c r="F412" s="535"/>
      <c r="G412" s="535"/>
      <c r="H412" s="659"/>
      <c r="I412" s="542"/>
      <c r="J412" s="654"/>
    </row>
    <row r="413" spans="1:10">
      <c r="A413" s="670"/>
      <c r="B413" s="531">
        <v>4130002369</v>
      </c>
      <c r="C413" s="669"/>
      <c r="D413" s="668"/>
      <c r="E413" s="660"/>
      <c r="F413" s="535"/>
      <c r="G413" s="535"/>
      <c r="H413" s="659"/>
      <c r="I413" s="542"/>
      <c r="J413" s="654"/>
    </row>
    <row r="414" spans="1:10">
      <c r="A414" s="670"/>
      <c r="B414" s="531">
        <v>4129650694</v>
      </c>
      <c r="C414" s="669"/>
      <c r="D414" s="668"/>
      <c r="E414" s="660"/>
      <c r="F414" s="535"/>
      <c r="G414" s="535"/>
      <c r="H414" s="659"/>
      <c r="I414" s="542"/>
      <c r="J414" s="654"/>
    </row>
    <row r="415" spans="1:10">
      <c r="A415" s="670"/>
      <c r="B415" s="531">
        <v>4129622133</v>
      </c>
      <c r="C415" s="669"/>
      <c r="D415" s="668"/>
      <c r="E415" s="660"/>
      <c r="F415" s="535"/>
      <c r="G415" s="535"/>
      <c r="H415" s="659"/>
      <c r="I415" s="542"/>
      <c r="J415" s="654"/>
    </row>
    <row r="416" spans="1:10">
      <c r="A416" s="670"/>
      <c r="B416" s="531">
        <v>4129663060</v>
      </c>
      <c r="C416" s="669"/>
      <c r="D416" s="668"/>
      <c r="E416" s="660"/>
      <c r="F416" s="535"/>
      <c r="G416" s="535"/>
      <c r="H416" s="659"/>
      <c r="I416" s="542"/>
      <c r="J416" s="654"/>
    </row>
    <row r="417" spans="1:10">
      <c r="A417" s="670"/>
      <c r="B417" s="531">
        <v>4129413673</v>
      </c>
      <c r="C417" s="669"/>
      <c r="D417" s="668"/>
      <c r="E417" s="660"/>
      <c r="F417" s="535"/>
      <c r="G417" s="535"/>
      <c r="H417" s="659"/>
      <c r="I417" s="542"/>
      <c r="J417" s="654"/>
    </row>
    <row r="418" spans="1:10">
      <c r="A418" s="670"/>
      <c r="B418" s="531">
        <v>4129556898</v>
      </c>
      <c r="C418" s="669"/>
      <c r="D418" s="668"/>
      <c r="E418" s="660"/>
      <c r="F418" s="535"/>
      <c r="G418" s="535"/>
      <c r="H418" s="659"/>
      <c r="I418" s="542"/>
      <c r="J418" s="654"/>
    </row>
    <row r="419" spans="1:10">
      <c r="A419" s="670"/>
      <c r="B419" s="531">
        <v>4129527582</v>
      </c>
      <c r="C419" s="669"/>
      <c r="D419" s="668"/>
      <c r="E419" s="660"/>
      <c r="F419" s="535"/>
      <c r="G419" s="535"/>
      <c r="H419" s="659"/>
      <c r="I419" s="542"/>
      <c r="J419" s="654"/>
    </row>
    <row r="420" spans="1:10">
      <c r="A420" s="670"/>
      <c r="B420" s="531">
        <v>4129812634</v>
      </c>
      <c r="C420" s="669"/>
      <c r="D420" s="668"/>
      <c r="E420" s="660"/>
      <c r="F420" s="535"/>
      <c r="G420" s="535"/>
      <c r="H420" s="659"/>
      <c r="I420" s="542"/>
      <c r="J420" s="654"/>
    </row>
    <row r="421" spans="1:10">
      <c r="A421" s="670"/>
      <c r="B421" s="531">
        <v>4130143640</v>
      </c>
      <c r="C421" s="669"/>
      <c r="D421" s="668"/>
      <c r="E421" s="660"/>
      <c r="F421" s="535"/>
      <c r="G421" s="535"/>
      <c r="H421" s="659"/>
      <c r="I421" s="542"/>
      <c r="J421" s="654"/>
    </row>
    <row r="422" spans="1:10">
      <c r="A422" s="670"/>
      <c r="B422" s="531">
        <v>4130179128</v>
      </c>
      <c r="C422" s="669"/>
      <c r="D422" s="668"/>
      <c r="E422" s="660"/>
      <c r="F422" s="535"/>
      <c r="G422" s="535"/>
      <c r="H422" s="659"/>
      <c r="I422" s="542"/>
      <c r="J422" s="654"/>
    </row>
    <row r="423" spans="1:10">
      <c r="A423" s="670"/>
      <c r="B423" s="531">
        <v>4129674120</v>
      </c>
      <c r="C423" s="669"/>
      <c r="D423" s="668"/>
      <c r="E423" s="660"/>
      <c r="F423" s="535"/>
      <c r="G423" s="535"/>
      <c r="H423" s="659"/>
      <c r="I423" s="542"/>
      <c r="J423" s="654"/>
    </row>
    <row r="424" spans="1:10">
      <c r="A424" s="670"/>
      <c r="B424" s="531">
        <v>4129413372</v>
      </c>
      <c r="C424" s="669"/>
      <c r="D424" s="668"/>
      <c r="E424" s="660"/>
      <c r="F424" s="535"/>
      <c r="G424" s="535"/>
      <c r="H424" s="659"/>
      <c r="I424" s="542"/>
      <c r="J424" s="654"/>
    </row>
    <row r="425" spans="1:10">
      <c r="A425" s="670"/>
      <c r="B425" s="531">
        <v>4129625113</v>
      </c>
      <c r="C425" s="669"/>
      <c r="D425" s="668"/>
      <c r="E425" s="660"/>
      <c r="F425" s="535"/>
      <c r="G425" s="535"/>
      <c r="H425" s="659"/>
      <c r="I425" s="542"/>
      <c r="J425" s="654"/>
    </row>
    <row r="426" spans="1:10">
      <c r="A426" s="670"/>
      <c r="B426" s="531">
        <v>4129866803</v>
      </c>
      <c r="C426" s="669"/>
      <c r="D426" s="668"/>
      <c r="E426" s="660"/>
      <c r="F426" s="535"/>
      <c r="G426" s="535"/>
      <c r="H426" s="659"/>
      <c r="I426" s="542"/>
      <c r="J426" s="654"/>
    </row>
    <row r="427" spans="1:10">
      <c r="A427" s="670"/>
      <c r="B427" s="531">
        <v>4129900707</v>
      </c>
      <c r="C427" s="669"/>
      <c r="D427" s="668"/>
      <c r="E427" s="660"/>
      <c r="F427" s="535"/>
      <c r="G427" s="535"/>
      <c r="H427" s="659"/>
      <c r="I427" s="542"/>
      <c r="J427" s="654"/>
    </row>
    <row r="428" spans="1:10">
      <c r="A428" s="670"/>
      <c r="B428" s="531">
        <v>4129845237</v>
      </c>
      <c r="C428" s="669"/>
      <c r="D428" s="668"/>
      <c r="E428" s="660"/>
      <c r="F428" s="535"/>
      <c r="G428" s="535"/>
      <c r="H428" s="659"/>
      <c r="I428" s="542"/>
      <c r="J428" s="655"/>
    </row>
    <row r="429" spans="1:10">
      <c r="A429" s="670">
        <v>166</v>
      </c>
      <c r="B429" s="531">
        <v>4129866227</v>
      </c>
      <c r="C429" s="669" t="s">
        <v>1058</v>
      </c>
      <c r="D429" s="668">
        <v>44468</v>
      </c>
      <c r="E429" s="660">
        <v>12382108</v>
      </c>
      <c r="F429" s="535" t="s">
        <v>715</v>
      </c>
      <c r="G429" s="535"/>
      <c r="H429" s="659"/>
      <c r="I429" s="542"/>
      <c r="J429" s="653" t="s">
        <v>1059</v>
      </c>
    </row>
    <row r="430" spans="1:10">
      <c r="A430" s="670"/>
      <c r="B430" s="531">
        <v>4129714749</v>
      </c>
      <c r="C430" s="669"/>
      <c r="D430" s="668"/>
      <c r="E430" s="660"/>
      <c r="F430" s="535"/>
      <c r="G430" s="535"/>
      <c r="H430" s="659"/>
      <c r="I430" s="542"/>
      <c r="J430" s="654"/>
    </row>
    <row r="431" spans="1:10">
      <c r="A431" s="670"/>
      <c r="B431" s="531">
        <v>4130047014</v>
      </c>
      <c r="C431" s="669"/>
      <c r="D431" s="668"/>
      <c r="E431" s="660"/>
      <c r="F431" s="535"/>
      <c r="G431" s="535"/>
      <c r="H431" s="659"/>
      <c r="I431" s="542"/>
      <c r="J431" s="654"/>
    </row>
    <row r="432" spans="1:10">
      <c r="A432" s="670"/>
      <c r="B432" s="531">
        <v>4130048141</v>
      </c>
      <c r="C432" s="669"/>
      <c r="D432" s="668"/>
      <c r="E432" s="660"/>
      <c r="F432" s="535"/>
      <c r="G432" s="535"/>
      <c r="H432" s="659"/>
      <c r="I432" s="542"/>
      <c r="J432" s="655"/>
    </row>
    <row r="433" spans="1:10">
      <c r="A433" s="670">
        <v>167</v>
      </c>
      <c r="B433" s="531">
        <v>4130223349</v>
      </c>
      <c r="C433" s="669" t="s">
        <v>1060</v>
      </c>
      <c r="D433" s="668">
        <v>44468</v>
      </c>
      <c r="E433" s="660">
        <v>10953719</v>
      </c>
      <c r="F433" s="535" t="s">
        <v>715</v>
      </c>
      <c r="G433" s="535"/>
      <c r="H433" s="659"/>
      <c r="I433" s="542"/>
      <c r="J433" s="653" t="s">
        <v>1061</v>
      </c>
    </row>
    <row r="434" spans="1:10">
      <c r="A434" s="670"/>
      <c r="B434" s="531">
        <v>4129528707</v>
      </c>
      <c r="C434" s="669"/>
      <c r="D434" s="668"/>
      <c r="E434" s="660"/>
      <c r="F434" s="535"/>
      <c r="G434" s="535"/>
      <c r="H434" s="659"/>
      <c r="I434" s="542"/>
      <c r="J434" s="654"/>
    </row>
    <row r="435" spans="1:10">
      <c r="A435" s="670"/>
      <c r="B435" s="531">
        <v>4129647801</v>
      </c>
      <c r="C435" s="669"/>
      <c r="D435" s="668"/>
      <c r="E435" s="660"/>
      <c r="F435" s="535"/>
      <c r="G435" s="535"/>
      <c r="H435" s="659"/>
      <c r="I435" s="542"/>
      <c r="J435" s="654"/>
    </row>
    <row r="436" spans="1:10">
      <c r="A436" s="670"/>
      <c r="B436" s="531">
        <v>4129322894</v>
      </c>
      <c r="C436" s="669"/>
      <c r="D436" s="668"/>
      <c r="E436" s="660"/>
      <c r="F436" s="535"/>
      <c r="G436" s="535"/>
      <c r="H436" s="659"/>
      <c r="I436" s="542"/>
      <c r="J436" s="654"/>
    </row>
    <row r="437" spans="1:10">
      <c r="A437" s="670"/>
      <c r="B437" s="531">
        <v>4129759780</v>
      </c>
      <c r="C437" s="669"/>
      <c r="D437" s="668"/>
      <c r="E437" s="660"/>
      <c r="F437" s="535"/>
      <c r="G437" s="535"/>
      <c r="H437" s="659"/>
      <c r="I437" s="542"/>
      <c r="J437" s="655"/>
    </row>
    <row r="438" spans="1:10">
      <c r="A438" s="531">
        <v>168</v>
      </c>
      <c r="B438" s="532" t="s">
        <v>1062</v>
      </c>
      <c r="C438" s="532" t="s">
        <v>1063</v>
      </c>
      <c r="D438" s="533">
        <v>44468</v>
      </c>
      <c r="E438" s="534">
        <v>6327459</v>
      </c>
      <c r="F438" s="535" t="s">
        <v>715</v>
      </c>
      <c r="G438" s="535"/>
      <c r="H438" s="659"/>
      <c r="I438" s="542"/>
      <c r="J438" s="541" t="s">
        <v>113</v>
      </c>
    </row>
    <row r="439" spans="1:10">
      <c r="A439" s="531">
        <v>169</v>
      </c>
      <c r="B439" s="532" t="s">
        <v>1064</v>
      </c>
      <c r="C439" s="532" t="s">
        <v>1065</v>
      </c>
      <c r="D439" s="533">
        <v>44468</v>
      </c>
      <c r="E439" s="534">
        <v>3654679</v>
      </c>
      <c r="F439" s="535" t="s">
        <v>715</v>
      </c>
      <c r="G439" s="535"/>
      <c r="H439" s="659"/>
      <c r="I439" s="542"/>
      <c r="J439" s="541" t="s">
        <v>113</v>
      </c>
    </row>
    <row r="440" spans="1:10">
      <c r="A440" s="531">
        <v>170</v>
      </c>
      <c r="B440" s="532" t="s">
        <v>1066</v>
      </c>
      <c r="C440" s="532" t="s">
        <v>1067</v>
      </c>
      <c r="D440" s="533">
        <v>44470</v>
      </c>
      <c r="E440" s="534">
        <v>156623964</v>
      </c>
      <c r="F440" s="535" t="s">
        <v>715</v>
      </c>
      <c r="G440" s="535"/>
      <c r="H440" s="659"/>
      <c r="I440" s="542"/>
      <c r="J440" s="541" t="s">
        <v>98</v>
      </c>
    </row>
    <row r="441" spans="1:10">
      <c r="A441" s="531">
        <v>171</v>
      </c>
      <c r="B441" s="532" t="s">
        <v>1068</v>
      </c>
      <c r="C441" s="532" t="s">
        <v>1069</v>
      </c>
      <c r="D441" s="533">
        <v>44470</v>
      </c>
      <c r="E441" s="534">
        <v>201876025</v>
      </c>
      <c r="F441" s="535" t="s">
        <v>715</v>
      </c>
      <c r="G441" s="535"/>
      <c r="H441" s="659"/>
      <c r="I441" s="542"/>
      <c r="J441" s="541" t="s">
        <v>98</v>
      </c>
    </row>
    <row r="442" spans="1:10">
      <c r="A442" s="531">
        <v>172</v>
      </c>
      <c r="B442" s="532" t="s">
        <v>1070</v>
      </c>
      <c r="C442" s="532" t="s">
        <v>1071</v>
      </c>
      <c r="D442" s="533">
        <v>44470</v>
      </c>
      <c r="E442" s="534">
        <v>5491354</v>
      </c>
      <c r="F442" s="535" t="s">
        <v>715</v>
      </c>
      <c r="G442" s="535"/>
      <c r="H442" s="659"/>
      <c r="I442" s="542"/>
      <c r="J442" s="541" t="s">
        <v>98</v>
      </c>
    </row>
    <row r="443" spans="1:10">
      <c r="A443" s="531">
        <v>173</v>
      </c>
      <c r="B443" s="532" t="s">
        <v>1072</v>
      </c>
      <c r="C443" s="532" t="s">
        <v>1073</v>
      </c>
      <c r="D443" s="533">
        <v>44470</v>
      </c>
      <c r="E443" s="534">
        <v>298299243</v>
      </c>
      <c r="F443" s="535" t="s">
        <v>715</v>
      </c>
      <c r="G443" s="535"/>
      <c r="H443" s="659"/>
      <c r="I443" s="542"/>
      <c r="J443" s="541" t="s">
        <v>98</v>
      </c>
    </row>
    <row r="444" spans="1:10">
      <c r="A444" s="531">
        <v>174</v>
      </c>
      <c r="B444" s="532" t="s">
        <v>1074</v>
      </c>
      <c r="C444" s="532" t="s">
        <v>1075</v>
      </c>
      <c r="D444" s="533">
        <v>44470</v>
      </c>
      <c r="E444" s="534">
        <v>221604327</v>
      </c>
      <c r="F444" s="535" t="s">
        <v>715</v>
      </c>
      <c r="G444" s="535"/>
      <c r="H444" s="659"/>
      <c r="I444" s="542"/>
      <c r="J444" s="541" t="s">
        <v>98</v>
      </c>
    </row>
    <row r="445" spans="1:10">
      <c r="A445" s="531">
        <v>175</v>
      </c>
      <c r="B445" s="532" t="s">
        <v>1076</v>
      </c>
      <c r="C445" s="532" t="s">
        <v>1077</v>
      </c>
      <c r="D445" s="533">
        <v>44470</v>
      </c>
      <c r="E445" s="534">
        <v>190718205</v>
      </c>
      <c r="F445" s="535" t="s">
        <v>715</v>
      </c>
      <c r="G445" s="535"/>
      <c r="H445" s="659"/>
      <c r="I445" s="542"/>
      <c r="J445" s="541" t="s">
        <v>98</v>
      </c>
    </row>
    <row r="446" spans="1:10">
      <c r="A446" s="531">
        <v>176</v>
      </c>
      <c r="B446" s="532" t="s">
        <v>1078</v>
      </c>
      <c r="C446" s="532" t="s">
        <v>1079</v>
      </c>
      <c r="D446" s="533">
        <v>44470</v>
      </c>
      <c r="E446" s="534">
        <v>1998065</v>
      </c>
      <c r="F446" s="535" t="s">
        <v>715</v>
      </c>
      <c r="G446" s="535"/>
      <c r="H446" s="659"/>
      <c r="I446" s="542"/>
      <c r="J446" s="541" t="s">
        <v>98</v>
      </c>
    </row>
    <row r="447" spans="1:10">
      <c r="A447" s="531">
        <v>177</v>
      </c>
      <c r="B447" s="532" t="s">
        <v>1080</v>
      </c>
      <c r="C447" s="532" t="s">
        <v>1081</v>
      </c>
      <c r="D447" s="533">
        <v>44470</v>
      </c>
      <c r="E447" s="534">
        <v>1256839</v>
      </c>
      <c r="F447" s="535" t="s">
        <v>715</v>
      </c>
      <c r="G447" s="535"/>
      <c r="H447" s="659"/>
      <c r="I447" s="542"/>
      <c r="J447" s="541" t="s">
        <v>98</v>
      </c>
    </row>
    <row r="448" spans="1:10">
      <c r="A448" s="531">
        <v>178</v>
      </c>
      <c r="B448" s="532" t="s">
        <v>1082</v>
      </c>
      <c r="C448" s="532" t="s">
        <v>1083</v>
      </c>
      <c r="D448" s="533">
        <v>44470</v>
      </c>
      <c r="E448" s="534">
        <v>1165387</v>
      </c>
      <c r="F448" s="535" t="s">
        <v>715</v>
      </c>
      <c r="G448" s="535"/>
      <c r="H448" s="659"/>
      <c r="I448" s="542"/>
      <c r="J448" s="541" t="s">
        <v>98</v>
      </c>
    </row>
    <row r="449" spans="1:10">
      <c r="A449" s="531">
        <v>179</v>
      </c>
      <c r="B449" s="532" t="s">
        <v>1084</v>
      </c>
      <c r="C449" s="532" t="s">
        <v>1085</v>
      </c>
      <c r="D449" s="533">
        <v>44470</v>
      </c>
      <c r="E449" s="534">
        <v>1632708</v>
      </c>
      <c r="F449" s="535" t="s">
        <v>715</v>
      </c>
      <c r="G449" s="535"/>
      <c r="H449" s="659"/>
      <c r="I449" s="542"/>
      <c r="J449" s="541" t="s">
        <v>98</v>
      </c>
    </row>
    <row r="450" spans="1:10">
      <c r="A450" s="531">
        <v>180</v>
      </c>
      <c r="B450" s="532" t="s">
        <v>1086</v>
      </c>
      <c r="C450" s="532" t="s">
        <v>1087</v>
      </c>
      <c r="D450" s="533">
        <v>44470</v>
      </c>
      <c r="E450" s="534">
        <v>2133771</v>
      </c>
      <c r="F450" s="535" t="s">
        <v>715</v>
      </c>
      <c r="G450" s="535"/>
      <c r="H450" s="659"/>
      <c r="I450" s="542"/>
      <c r="J450" s="541" t="s">
        <v>98</v>
      </c>
    </row>
    <row r="451" spans="1:10">
      <c r="A451" s="531">
        <v>181</v>
      </c>
      <c r="B451" s="532" t="s">
        <v>1088</v>
      </c>
      <c r="C451" s="532" t="s">
        <v>1089</v>
      </c>
      <c r="D451" s="533">
        <v>44470</v>
      </c>
      <c r="E451" s="534">
        <v>204003078</v>
      </c>
      <c r="F451" s="535" t="s">
        <v>715</v>
      </c>
      <c r="G451" s="535"/>
      <c r="H451" s="659"/>
      <c r="I451" s="542"/>
      <c r="J451" s="541" t="s">
        <v>98</v>
      </c>
    </row>
    <row r="452" spans="1:10">
      <c r="A452" s="531">
        <v>182</v>
      </c>
      <c r="B452" s="532" t="s">
        <v>1090</v>
      </c>
      <c r="C452" s="532" t="s">
        <v>1091</v>
      </c>
      <c r="D452" s="533">
        <v>44470</v>
      </c>
      <c r="E452" s="534">
        <v>138172623</v>
      </c>
      <c r="F452" s="535" t="s">
        <v>715</v>
      </c>
      <c r="G452" s="535"/>
      <c r="H452" s="659"/>
      <c r="I452" s="542"/>
      <c r="J452" s="541" t="s">
        <v>98</v>
      </c>
    </row>
    <row r="453" spans="1:10">
      <c r="A453" s="531">
        <v>183</v>
      </c>
      <c r="B453" s="532" t="s">
        <v>1092</v>
      </c>
      <c r="C453" s="532" t="s">
        <v>1093</v>
      </c>
      <c r="D453" s="533">
        <v>44470</v>
      </c>
      <c r="E453" s="534">
        <v>177841340</v>
      </c>
      <c r="F453" s="535" t="s">
        <v>715</v>
      </c>
      <c r="G453" s="535"/>
      <c r="H453" s="659"/>
      <c r="I453" s="542"/>
      <c r="J453" s="541" t="s">
        <v>98</v>
      </c>
    </row>
    <row r="454" spans="1:10">
      <c r="A454" s="531">
        <v>184</v>
      </c>
      <c r="B454" s="532" t="s">
        <v>1094</v>
      </c>
      <c r="C454" s="532" t="s">
        <v>1095</v>
      </c>
      <c r="D454" s="533">
        <v>44470</v>
      </c>
      <c r="E454" s="534">
        <v>5887266</v>
      </c>
      <c r="F454" s="535" t="s">
        <v>715</v>
      </c>
      <c r="G454" s="535"/>
      <c r="H454" s="659"/>
      <c r="I454" s="542"/>
      <c r="J454" s="541" t="s">
        <v>98</v>
      </c>
    </row>
    <row r="455" spans="1:10">
      <c r="A455" s="531">
        <v>185</v>
      </c>
      <c r="B455" s="532" t="s">
        <v>1096</v>
      </c>
      <c r="C455" s="532" t="s">
        <v>762</v>
      </c>
      <c r="D455" s="533">
        <v>44470</v>
      </c>
      <c r="E455" s="534">
        <v>2581381</v>
      </c>
      <c r="F455" s="535" t="s">
        <v>919</v>
      </c>
      <c r="G455" s="535"/>
      <c r="H455" s="659"/>
      <c r="I455" s="542"/>
      <c r="J455" s="541" t="s">
        <v>920</v>
      </c>
    </row>
    <row r="456" spans="1:10">
      <c r="A456" s="531">
        <v>186</v>
      </c>
      <c r="B456" s="532" t="s">
        <v>1097</v>
      </c>
      <c r="C456" s="532" t="s">
        <v>764</v>
      </c>
      <c r="D456" s="533">
        <v>44470</v>
      </c>
      <c r="E456" s="534">
        <v>2029379</v>
      </c>
      <c r="F456" s="535" t="s">
        <v>919</v>
      </c>
      <c r="G456" s="535"/>
      <c r="H456" s="659"/>
      <c r="I456" s="542"/>
      <c r="J456" s="541" t="s">
        <v>920</v>
      </c>
    </row>
    <row r="457" spans="1:10">
      <c r="A457" s="670">
        <v>187</v>
      </c>
      <c r="B457" s="531">
        <v>4129843612</v>
      </c>
      <c r="C457" s="669" t="s">
        <v>1098</v>
      </c>
      <c r="D457" s="668">
        <v>44473</v>
      </c>
      <c r="E457" s="660">
        <v>71163069</v>
      </c>
      <c r="F457" s="535" t="s">
        <v>715</v>
      </c>
      <c r="G457" s="535"/>
      <c r="H457" s="659"/>
      <c r="I457" s="542"/>
      <c r="J457" s="653" t="s">
        <v>98</v>
      </c>
    </row>
    <row r="458" spans="1:10">
      <c r="A458" s="670"/>
      <c r="B458" s="531">
        <v>4129843368</v>
      </c>
      <c r="C458" s="669"/>
      <c r="D458" s="668"/>
      <c r="E458" s="660"/>
      <c r="F458" s="535"/>
      <c r="G458" s="535"/>
      <c r="H458" s="659"/>
      <c r="I458" s="542"/>
      <c r="J458" s="654"/>
    </row>
    <row r="459" spans="1:10">
      <c r="A459" s="670"/>
      <c r="B459" s="531">
        <v>4130127008</v>
      </c>
      <c r="C459" s="669"/>
      <c r="D459" s="668"/>
      <c r="E459" s="660"/>
      <c r="F459" s="535"/>
      <c r="G459" s="535"/>
      <c r="H459" s="659"/>
      <c r="I459" s="542"/>
      <c r="J459" s="654"/>
    </row>
    <row r="460" spans="1:10">
      <c r="A460" s="670"/>
      <c r="B460" s="531">
        <v>4130128383</v>
      </c>
      <c r="C460" s="669"/>
      <c r="D460" s="668"/>
      <c r="E460" s="660"/>
      <c r="F460" s="535"/>
      <c r="G460" s="535"/>
      <c r="H460" s="659"/>
      <c r="I460" s="542"/>
      <c r="J460" s="654"/>
    </row>
    <row r="461" spans="1:10">
      <c r="A461" s="670"/>
      <c r="B461" s="531">
        <v>4130125110</v>
      </c>
      <c r="C461" s="669"/>
      <c r="D461" s="668"/>
      <c r="E461" s="660"/>
      <c r="F461" s="535"/>
      <c r="G461" s="535"/>
      <c r="H461" s="659"/>
      <c r="I461" s="542"/>
      <c r="J461" s="654"/>
    </row>
    <row r="462" spans="1:10">
      <c r="A462" s="670"/>
      <c r="B462" s="531">
        <v>4130128959</v>
      </c>
      <c r="C462" s="669"/>
      <c r="D462" s="668"/>
      <c r="E462" s="660"/>
      <c r="F462" s="535"/>
      <c r="G462" s="535"/>
      <c r="H462" s="659"/>
      <c r="I462" s="542"/>
      <c r="J462" s="654"/>
    </row>
    <row r="463" spans="1:10">
      <c r="A463" s="670"/>
      <c r="B463" s="531">
        <v>4130126302</v>
      </c>
      <c r="C463" s="669"/>
      <c r="D463" s="668"/>
      <c r="E463" s="660"/>
      <c r="F463" s="535"/>
      <c r="G463" s="535"/>
      <c r="H463" s="659"/>
      <c r="I463" s="542"/>
      <c r="J463" s="654"/>
    </row>
    <row r="464" spans="1:10">
      <c r="A464" s="670"/>
      <c r="B464" s="531">
        <v>4130126538</v>
      </c>
      <c r="C464" s="669"/>
      <c r="D464" s="668"/>
      <c r="E464" s="660"/>
      <c r="F464" s="535"/>
      <c r="G464" s="535"/>
      <c r="H464" s="659"/>
      <c r="I464" s="542"/>
      <c r="J464" s="654"/>
    </row>
    <row r="465" spans="1:10">
      <c r="A465" s="670"/>
      <c r="B465" s="531">
        <v>4130125520</v>
      </c>
      <c r="C465" s="669"/>
      <c r="D465" s="668"/>
      <c r="E465" s="660"/>
      <c r="F465" s="535"/>
      <c r="G465" s="535"/>
      <c r="H465" s="659"/>
      <c r="I465" s="542"/>
      <c r="J465" s="654"/>
    </row>
    <row r="466" spans="1:10">
      <c r="A466" s="670"/>
      <c r="B466" s="531">
        <v>4130127849</v>
      </c>
      <c r="C466" s="669"/>
      <c r="D466" s="668"/>
      <c r="E466" s="660"/>
      <c r="F466" s="535"/>
      <c r="G466" s="535"/>
      <c r="H466" s="659"/>
      <c r="I466" s="542"/>
      <c r="J466" s="654"/>
    </row>
    <row r="467" spans="1:10">
      <c r="A467" s="670"/>
      <c r="B467" s="531">
        <v>4130128452</v>
      </c>
      <c r="C467" s="669"/>
      <c r="D467" s="668"/>
      <c r="E467" s="660"/>
      <c r="F467" s="535"/>
      <c r="G467" s="535"/>
      <c r="H467" s="659"/>
      <c r="I467" s="542"/>
      <c r="J467" s="654"/>
    </row>
    <row r="468" spans="1:10">
      <c r="A468" s="670"/>
      <c r="B468" s="531">
        <v>4130126870</v>
      </c>
      <c r="C468" s="669"/>
      <c r="D468" s="668"/>
      <c r="E468" s="660"/>
      <c r="F468" s="535"/>
      <c r="G468" s="535"/>
      <c r="H468" s="659"/>
      <c r="I468" s="542"/>
      <c r="J468" s="654"/>
    </row>
    <row r="469" spans="1:10">
      <c r="A469" s="670"/>
      <c r="B469" s="531">
        <v>4130125465</v>
      </c>
      <c r="C469" s="669"/>
      <c r="D469" s="668"/>
      <c r="E469" s="660"/>
      <c r="F469" s="535"/>
      <c r="G469" s="535"/>
      <c r="H469" s="659"/>
      <c r="I469" s="542"/>
      <c r="J469" s="654"/>
    </row>
    <row r="470" spans="1:10">
      <c r="A470" s="670"/>
      <c r="B470" s="531">
        <v>4130131058</v>
      </c>
      <c r="C470" s="669"/>
      <c r="D470" s="668"/>
      <c r="E470" s="660"/>
      <c r="F470" s="535"/>
      <c r="G470" s="535"/>
      <c r="H470" s="659"/>
      <c r="I470" s="542"/>
      <c r="J470" s="654"/>
    </row>
    <row r="471" spans="1:10">
      <c r="A471" s="670"/>
      <c r="B471" s="531">
        <v>4130125102</v>
      </c>
      <c r="C471" s="669"/>
      <c r="D471" s="668"/>
      <c r="E471" s="660"/>
      <c r="F471" s="535"/>
      <c r="G471" s="535"/>
      <c r="H471" s="659"/>
      <c r="I471" s="542"/>
      <c r="J471" s="654"/>
    </row>
    <row r="472" spans="1:10">
      <c r="A472" s="670"/>
      <c r="B472" s="531">
        <v>4130126350</v>
      </c>
      <c r="C472" s="669"/>
      <c r="D472" s="668"/>
      <c r="E472" s="660"/>
      <c r="F472" s="535"/>
      <c r="G472" s="535"/>
      <c r="H472" s="659"/>
      <c r="I472" s="542"/>
      <c r="J472" s="654"/>
    </row>
    <row r="473" spans="1:10">
      <c r="A473" s="670"/>
      <c r="B473" s="531">
        <v>4130125796</v>
      </c>
      <c r="C473" s="669"/>
      <c r="D473" s="668"/>
      <c r="E473" s="660"/>
      <c r="F473" s="535"/>
      <c r="G473" s="535"/>
      <c r="H473" s="659"/>
      <c r="I473" s="542"/>
      <c r="J473" s="654"/>
    </row>
    <row r="474" spans="1:10">
      <c r="A474" s="670"/>
      <c r="B474" s="531">
        <v>4130134969</v>
      </c>
      <c r="C474" s="669"/>
      <c r="D474" s="668"/>
      <c r="E474" s="660"/>
      <c r="F474" s="535"/>
      <c r="G474" s="535"/>
      <c r="H474" s="659"/>
      <c r="I474" s="542"/>
      <c r="J474" s="654"/>
    </row>
    <row r="475" spans="1:10">
      <c r="A475" s="670"/>
      <c r="B475" s="531">
        <v>4129842385</v>
      </c>
      <c r="C475" s="669"/>
      <c r="D475" s="668"/>
      <c r="E475" s="660"/>
      <c r="F475" s="535"/>
      <c r="G475" s="535"/>
      <c r="H475" s="659"/>
      <c r="I475" s="542"/>
      <c r="J475" s="654"/>
    </row>
    <row r="476" spans="1:10">
      <c r="A476" s="670"/>
      <c r="B476" s="531">
        <v>4130125084</v>
      </c>
      <c r="C476" s="669"/>
      <c r="D476" s="668"/>
      <c r="E476" s="660"/>
      <c r="F476" s="535"/>
      <c r="G476" s="535"/>
      <c r="H476" s="659"/>
      <c r="I476" s="542"/>
      <c r="J476" s="654"/>
    </row>
    <row r="477" spans="1:10">
      <c r="A477" s="670"/>
      <c r="B477" s="531">
        <v>4130129803</v>
      </c>
      <c r="C477" s="669"/>
      <c r="D477" s="668"/>
      <c r="E477" s="660"/>
      <c r="F477" s="535"/>
      <c r="G477" s="535"/>
      <c r="H477" s="659"/>
      <c r="I477" s="542"/>
      <c r="J477" s="654"/>
    </row>
    <row r="478" spans="1:10">
      <c r="A478" s="670"/>
      <c r="B478" s="531">
        <v>4130130769</v>
      </c>
      <c r="C478" s="669"/>
      <c r="D478" s="668"/>
      <c r="E478" s="660"/>
      <c r="F478" s="535"/>
      <c r="G478" s="535"/>
      <c r="H478" s="659"/>
      <c r="I478" s="542"/>
      <c r="J478" s="654"/>
    </row>
    <row r="479" spans="1:10">
      <c r="A479" s="670"/>
      <c r="B479" s="531">
        <v>4130128622</v>
      </c>
      <c r="C479" s="669"/>
      <c r="D479" s="668"/>
      <c r="E479" s="660"/>
      <c r="F479" s="535"/>
      <c r="G479" s="535"/>
      <c r="H479" s="659"/>
      <c r="I479" s="542"/>
      <c r="J479" s="654"/>
    </row>
    <row r="480" spans="1:10">
      <c r="A480" s="670"/>
      <c r="B480" s="531">
        <v>4130128952</v>
      </c>
      <c r="C480" s="669"/>
      <c r="D480" s="668"/>
      <c r="E480" s="660"/>
      <c r="F480" s="535"/>
      <c r="G480" s="535"/>
      <c r="H480" s="659"/>
      <c r="I480" s="542"/>
      <c r="J480" s="654"/>
    </row>
    <row r="481" spans="1:10">
      <c r="A481" s="670"/>
      <c r="B481" s="531">
        <v>4130125189</v>
      </c>
      <c r="C481" s="669"/>
      <c r="D481" s="668"/>
      <c r="E481" s="660"/>
      <c r="F481" s="535"/>
      <c r="G481" s="535"/>
      <c r="H481" s="659"/>
      <c r="I481" s="542"/>
      <c r="J481" s="654"/>
    </row>
    <row r="482" spans="1:10">
      <c r="A482" s="670"/>
      <c r="B482" s="531">
        <v>4130128097</v>
      </c>
      <c r="C482" s="669"/>
      <c r="D482" s="668"/>
      <c r="E482" s="660"/>
      <c r="F482" s="535"/>
      <c r="G482" s="535"/>
      <c r="H482" s="659"/>
      <c r="I482" s="542"/>
      <c r="J482" s="654"/>
    </row>
    <row r="483" spans="1:10">
      <c r="A483" s="670"/>
      <c r="B483" s="531">
        <v>4130131307</v>
      </c>
      <c r="C483" s="669"/>
      <c r="D483" s="668"/>
      <c r="E483" s="660"/>
      <c r="F483" s="535"/>
      <c r="G483" s="535"/>
      <c r="H483" s="659"/>
      <c r="I483" s="542"/>
      <c r="J483" s="654"/>
    </row>
    <row r="484" spans="1:10">
      <c r="A484" s="670"/>
      <c r="B484" s="531">
        <v>4130127057</v>
      </c>
      <c r="C484" s="669"/>
      <c r="D484" s="668"/>
      <c r="E484" s="660"/>
      <c r="F484" s="535"/>
      <c r="G484" s="535"/>
      <c r="H484" s="659"/>
      <c r="I484" s="542"/>
      <c r="J484" s="654"/>
    </row>
    <row r="485" spans="1:10">
      <c r="A485" s="670"/>
      <c r="B485" s="531">
        <v>4130129873</v>
      </c>
      <c r="C485" s="669"/>
      <c r="D485" s="668"/>
      <c r="E485" s="660"/>
      <c r="F485" s="535"/>
      <c r="G485" s="535"/>
      <c r="H485" s="659"/>
      <c r="I485" s="542"/>
      <c r="J485" s="654"/>
    </row>
    <row r="486" spans="1:10">
      <c r="A486" s="670"/>
      <c r="B486" s="531">
        <v>4130125129</v>
      </c>
      <c r="C486" s="669"/>
      <c r="D486" s="668"/>
      <c r="E486" s="660"/>
      <c r="F486" s="535"/>
      <c r="G486" s="535"/>
      <c r="H486" s="659"/>
      <c r="I486" s="542"/>
      <c r="J486" s="654"/>
    </row>
    <row r="487" spans="1:10">
      <c r="A487" s="670"/>
      <c r="B487" s="531">
        <v>4130129086</v>
      </c>
      <c r="C487" s="669"/>
      <c r="D487" s="668"/>
      <c r="E487" s="660"/>
      <c r="F487" s="535"/>
      <c r="G487" s="535"/>
      <c r="H487" s="659"/>
      <c r="I487" s="542"/>
      <c r="J487" s="654"/>
    </row>
    <row r="488" spans="1:10">
      <c r="A488" s="670"/>
      <c r="B488" s="531">
        <v>4130129138</v>
      </c>
      <c r="C488" s="669"/>
      <c r="D488" s="668"/>
      <c r="E488" s="660"/>
      <c r="F488" s="535"/>
      <c r="G488" s="535"/>
      <c r="H488" s="659"/>
      <c r="I488" s="542"/>
      <c r="J488" s="654"/>
    </row>
    <row r="489" spans="1:10">
      <c r="A489" s="670"/>
      <c r="B489" s="531">
        <v>4130125352</v>
      </c>
      <c r="C489" s="669"/>
      <c r="D489" s="668"/>
      <c r="E489" s="660"/>
      <c r="F489" s="535"/>
      <c r="G489" s="535"/>
      <c r="H489" s="659"/>
      <c r="I489" s="542"/>
      <c r="J489" s="654"/>
    </row>
    <row r="490" spans="1:10">
      <c r="A490" s="670"/>
      <c r="B490" s="531">
        <v>4130129568</v>
      </c>
      <c r="C490" s="669"/>
      <c r="D490" s="668"/>
      <c r="E490" s="660"/>
      <c r="F490" s="535"/>
      <c r="G490" s="535"/>
      <c r="H490" s="659"/>
      <c r="I490" s="542"/>
      <c r="J490" s="654"/>
    </row>
    <row r="491" spans="1:10">
      <c r="A491" s="670"/>
      <c r="B491" s="531">
        <v>4130131758</v>
      </c>
      <c r="C491" s="669"/>
      <c r="D491" s="668"/>
      <c r="E491" s="660"/>
      <c r="F491" s="535"/>
      <c r="G491" s="535"/>
      <c r="H491" s="659"/>
      <c r="I491" s="542"/>
      <c r="J491" s="654"/>
    </row>
    <row r="492" spans="1:10">
      <c r="A492" s="670"/>
      <c r="B492" s="531">
        <v>4130127101</v>
      </c>
      <c r="C492" s="669"/>
      <c r="D492" s="668"/>
      <c r="E492" s="660"/>
      <c r="F492" s="535"/>
      <c r="G492" s="535"/>
      <c r="H492" s="659"/>
      <c r="I492" s="542"/>
      <c r="J492" s="654"/>
    </row>
    <row r="493" spans="1:10">
      <c r="A493" s="670"/>
      <c r="B493" s="531">
        <v>4130125324</v>
      </c>
      <c r="C493" s="669"/>
      <c r="D493" s="668"/>
      <c r="E493" s="660"/>
      <c r="F493" s="535"/>
      <c r="G493" s="535"/>
      <c r="H493" s="659"/>
      <c r="I493" s="542"/>
      <c r="J493" s="654"/>
    </row>
    <row r="494" spans="1:10">
      <c r="A494" s="670"/>
      <c r="B494" s="531">
        <v>4130131846</v>
      </c>
      <c r="C494" s="669"/>
      <c r="D494" s="668"/>
      <c r="E494" s="660"/>
      <c r="F494" s="535"/>
      <c r="G494" s="535"/>
      <c r="H494" s="659"/>
      <c r="I494" s="542"/>
      <c r="J494" s="654"/>
    </row>
    <row r="495" spans="1:10">
      <c r="A495" s="670"/>
      <c r="B495" s="531">
        <v>4130129296</v>
      </c>
      <c r="C495" s="669"/>
      <c r="D495" s="668"/>
      <c r="E495" s="660"/>
      <c r="F495" s="535"/>
      <c r="G495" s="535"/>
      <c r="H495" s="659"/>
      <c r="I495" s="542"/>
      <c r="J495" s="654"/>
    </row>
    <row r="496" spans="1:10">
      <c r="A496" s="670"/>
      <c r="B496" s="531">
        <v>4130128388</v>
      </c>
      <c r="C496" s="669"/>
      <c r="D496" s="668"/>
      <c r="E496" s="660"/>
      <c r="F496" s="535"/>
      <c r="G496" s="535"/>
      <c r="H496" s="659"/>
      <c r="I496" s="542"/>
      <c r="J496" s="654"/>
    </row>
    <row r="497" spans="1:10">
      <c r="A497" s="670"/>
      <c r="B497" s="531">
        <v>4130129737</v>
      </c>
      <c r="C497" s="669"/>
      <c r="D497" s="668"/>
      <c r="E497" s="660"/>
      <c r="F497" s="535"/>
      <c r="G497" s="535"/>
      <c r="H497" s="659"/>
      <c r="I497" s="542"/>
      <c r="J497" s="654"/>
    </row>
    <row r="498" spans="1:10">
      <c r="A498" s="670"/>
      <c r="B498" s="531">
        <v>4130128694</v>
      </c>
      <c r="C498" s="669"/>
      <c r="D498" s="668"/>
      <c r="E498" s="660"/>
      <c r="F498" s="535"/>
      <c r="G498" s="535"/>
      <c r="H498" s="659"/>
      <c r="I498" s="542"/>
      <c r="J498" s="654"/>
    </row>
    <row r="499" spans="1:10">
      <c r="A499" s="670"/>
      <c r="B499" s="531">
        <v>4130432584</v>
      </c>
      <c r="C499" s="669"/>
      <c r="D499" s="668"/>
      <c r="E499" s="660"/>
      <c r="F499" s="535"/>
      <c r="G499" s="535"/>
      <c r="H499" s="659"/>
      <c r="I499" s="542"/>
      <c r="J499" s="654"/>
    </row>
    <row r="500" spans="1:10">
      <c r="A500" s="670"/>
      <c r="B500" s="531">
        <v>4130432446</v>
      </c>
      <c r="C500" s="669"/>
      <c r="D500" s="668"/>
      <c r="E500" s="660"/>
      <c r="F500" s="535"/>
      <c r="G500" s="535"/>
      <c r="H500" s="659"/>
      <c r="I500" s="542"/>
      <c r="J500" s="654"/>
    </row>
    <row r="501" spans="1:10">
      <c r="A501" s="670"/>
      <c r="B501" s="531">
        <v>4130434695</v>
      </c>
      <c r="C501" s="669"/>
      <c r="D501" s="668"/>
      <c r="E501" s="660"/>
      <c r="F501" s="535"/>
      <c r="G501" s="535"/>
      <c r="H501" s="659"/>
      <c r="I501" s="542"/>
      <c r="J501" s="654"/>
    </row>
    <row r="502" spans="1:10">
      <c r="A502" s="670"/>
      <c r="B502" s="531">
        <v>4130435693</v>
      </c>
      <c r="C502" s="669"/>
      <c r="D502" s="668"/>
      <c r="E502" s="660"/>
      <c r="F502" s="535"/>
      <c r="G502" s="535"/>
      <c r="H502" s="659"/>
      <c r="I502" s="542"/>
      <c r="J502" s="654"/>
    </row>
    <row r="503" spans="1:10">
      <c r="A503" s="670"/>
      <c r="B503" s="531">
        <v>4130128224</v>
      </c>
      <c r="C503" s="669"/>
      <c r="D503" s="668"/>
      <c r="E503" s="660"/>
      <c r="F503" s="535"/>
      <c r="G503" s="535"/>
      <c r="H503" s="659"/>
      <c r="I503" s="542"/>
      <c r="J503" s="654"/>
    </row>
    <row r="504" spans="1:10">
      <c r="A504" s="670"/>
      <c r="B504" s="531">
        <v>4130127304</v>
      </c>
      <c r="C504" s="669"/>
      <c r="D504" s="668"/>
      <c r="E504" s="660"/>
      <c r="F504" s="535"/>
      <c r="G504" s="535"/>
      <c r="H504" s="659"/>
      <c r="I504" s="542"/>
      <c r="J504" s="655"/>
    </row>
    <row r="505" spans="1:10">
      <c r="A505" s="670">
        <v>188</v>
      </c>
      <c r="B505" s="531">
        <v>4130127243</v>
      </c>
      <c r="C505" s="669" t="s">
        <v>1099</v>
      </c>
      <c r="D505" s="668">
        <v>44473</v>
      </c>
      <c r="E505" s="660">
        <v>74571078</v>
      </c>
      <c r="F505" s="535" t="s">
        <v>715</v>
      </c>
      <c r="G505" s="535"/>
      <c r="H505" s="659"/>
      <c r="I505" s="542"/>
      <c r="J505" s="653" t="s">
        <v>98</v>
      </c>
    </row>
    <row r="506" spans="1:10">
      <c r="A506" s="670"/>
      <c r="B506" s="531">
        <v>4130127409</v>
      </c>
      <c r="C506" s="669"/>
      <c r="D506" s="668"/>
      <c r="E506" s="660"/>
      <c r="F506" s="535"/>
      <c r="G506" s="535"/>
      <c r="H506" s="659"/>
      <c r="I506" s="542"/>
      <c r="J506" s="654"/>
    </row>
    <row r="507" spans="1:10">
      <c r="A507" s="670"/>
      <c r="B507" s="531">
        <v>4130130582</v>
      </c>
      <c r="C507" s="669"/>
      <c r="D507" s="668"/>
      <c r="E507" s="660"/>
      <c r="F507" s="535"/>
      <c r="G507" s="535"/>
      <c r="H507" s="659"/>
      <c r="I507" s="542"/>
      <c r="J507" s="654"/>
    </row>
    <row r="508" spans="1:10">
      <c r="A508" s="670"/>
      <c r="B508" s="531">
        <v>4130127373</v>
      </c>
      <c r="C508" s="669"/>
      <c r="D508" s="668"/>
      <c r="E508" s="660"/>
      <c r="F508" s="535"/>
      <c r="G508" s="535"/>
      <c r="H508" s="659"/>
      <c r="I508" s="542"/>
      <c r="J508" s="654"/>
    </row>
    <row r="509" spans="1:10">
      <c r="A509" s="670"/>
      <c r="B509" s="531">
        <v>4130129216</v>
      </c>
      <c r="C509" s="669"/>
      <c r="D509" s="668"/>
      <c r="E509" s="660"/>
      <c r="F509" s="535"/>
      <c r="G509" s="535"/>
      <c r="H509" s="659"/>
      <c r="I509" s="542"/>
      <c r="J509" s="654"/>
    </row>
    <row r="510" spans="1:10">
      <c r="A510" s="670"/>
      <c r="B510" s="531">
        <v>4130127223</v>
      </c>
      <c r="C510" s="669"/>
      <c r="D510" s="668"/>
      <c r="E510" s="660"/>
      <c r="F510" s="535"/>
      <c r="G510" s="535"/>
      <c r="H510" s="659"/>
      <c r="I510" s="542"/>
      <c r="J510" s="654"/>
    </row>
    <row r="511" spans="1:10">
      <c r="A511" s="670"/>
      <c r="B511" s="531">
        <v>4130127811</v>
      </c>
      <c r="C511" s="669"/>
      <c r="D511" s="668"/>
      <c r="E511" s="660"/>
      <c r="F511" s="535"/>
      <c r="G511" s="535"/>
      <c r="H511" s="659"/>
      <c r="I511" s="542"/>
      <c r="J511" s="654"/>
    </row>
    <row r="512" spans="1:10">
      <c r="A512" s="670"/>
      <c r="B512" s="531">
        <v>4130124998</v>
      </c>
      <c r="C512" s="669"/>
      <c r="D512" s="668"/>
      <c r="E512" s="660"/>
      <c r="F512" s="535"/>
      <c r="G512" s="535"/>
      <c r="H512" s="659"/>
      <c r="I512" s="542"/>
      <c r="J512" s="654"/>
    </row>
    <row r="513" spans="1:10">
      <c r="A513" s="670"/>
      <c r="B513" s="531">
        <v>4130128908</v>
      </c>
      <c r="C513" s="669"/>
      <c r="D513" s="668"/>
      <c r="E513" s="660"/>
      <c r="F513" s="535"/>
      <c r="G513" s="535"/>
      <c r="H513" s="659"/>
      <c r="I513" s="542"/>
      <c r="J513" s="654"/>
    </row>
    <row r="514" spans="1:10">
      <c r="A514" s="670"/>
      <c r="B514" s="531">
        <v>4130129678</v>
      </c>
      <c r="C514" s="669"/>
      <c r="D514" s="668"/>
      <c r="E514" s="660"/>
      <c r="F514" s="535"/>
      <c r="G514" s="535"/>
      <c r="H514" s="659"/>
      <c r="I514" s="542"/>
      <c r="J514" s="654"/>
    </row>
    <row r="515" spans="1:10">
      <c r="A515" s="670"/>
      <c r="B515" s="531">
        <v>4130125347</v>
      </c>
      <c r="C515" s="669"/>
      <c r="D515" s="668"/>
      <c r="E515" s="660"/>
      <c r="F515" s="535"/>
      <c r="G515" s="535"/>
      <c r="H515" s="659"/>
      <c r="I515" s="542"/>
      <c r="J515" s="654"/>
    </row>
    <row r="516" spans="1:10">
      <c r="A516" s="670"/>
      <c r="B516" s="531">
        <v>4129920557</v>
      </c>
      <c r="C516" s="669"/>
      <c r="D516" s="668"/>
      <c r="E516" s="660"/>
      <c r="F516" s="535"/>
      <c r="G516" s="535"/>
      <c r="H516" s="659"/>
      <c r="I516" s="542"/>
      <c r="J516" s="654"/>
    </row>
    <row r="517" spans="1:10">
      <c r="A517" s="670"/>
      <c r="B517" s="531">
        <v>4130128260</v>
      </c>
      <c r="C517" s="669"/>
      <c r="D517" s="668"/>
      <c r="E517" s="660"/>
      <c r="F517" s="535"/>
      <c r="G517" s="535"/>
      <c r="H517" s="659"/>
      <c r="I517" s="542"/>
      <c r="J517" s="654"/>
    </row>
    <row r="518" spans="1:10">
      <c r="A518" s="670"/>
      <c r="B518" s="531">
        <v>4130127178</v>
      </c>
      <c r="C518" s="669"/>
      <c r="D518" s="668"/>
      <c r="E518" s="660"/>
      <c r="F518" s="535"/>
      <c r="G518" s="535"/>
      <c r="H518" s="659"/>
      <c r="I518" s="542"/>
      <c r="J518" s="654"/>
    </row>
    <row r="519" spans="1:10">
      <c r="A519" s="670"/>
      <c r="B519" s="531">
        <v>4130129648</v>
      </c>
      <c r="C519" s="669"/>
      <c r="D519" s="668"/>
      <c r="E519" s="660"/>
      <c r="F519" s="535"/>
      <c r="G519" s="535"/>
      <c r="H519" s="659"/>
      <c r="I519" s="542"/>
      <c r="J519" s="654"/>
    </row>
    <row r="520" spans="1:10">
      <c r="A520" s="670"/>
      <c r="B520" s="531">
        <v>4130125605</v>
      </c>
      <c r="C520" s="669"/>
      <c r="D520" s="668"/>
      <c r="E520" s="660"/>
      <c r="F520" s="535"/>
      <c r="G520" s="535"/>
      <c r="H520" s="659"/>
      <c r="I520" s="542"/>
      <c r="J520" s="654"/>
    </row>
    <row r="521" spans="1:10">
      <c r="A521" s="670"/>
      <c r="B521" s="531">
        <v>4130129491</v>
      </c>
      <c r="C521" s="669"/>
      <c r="D521" s="668"/>
      <c r="E521" s="660"/>
      <c r="F521" s="535"/>
      <c r="G521" s="535"/>
      <c r="H521" s="659"/>
      <c r="I521" s="542"/>
      <c r="J521" s="654"/>
    </row>
    <row r="522" spans="1:10">
      <c r="A522" s="670"/>
      <c r="B522" s="531">
        <v>4130434302</v>
      </c>
      <c r="C522" s="669"/>
      <c r="D522" s="668"/>
      <c r="E522" s="660"/>
      <c r="F522" s="535"/>
      <c r="G522" s="535"/>
      <c r="H522" s="659"/>
      <c r="I522" s="542"/>
      <c r="J522" s="654"/>
    </row>
    <row r="523" spans="1:10">
      <c r="A523" s="670"/>
      <c r="B523" s="531">
        <v>4130432233</v>
      </c>
      <c r="C523" s="669"/>
      <c r="D523" s="668"/>
      <c r="E523" s="660"/>
      <c r="F523" s="535"/>
      <c r="G523" s="535"/>
      <c r="H523" s="659"/>
      <c r="I523" s="542"/>
      <c r="J523" s="654"/>
    </row>
    <row r="524" spans="1:10">
      <c r="A524" s="670"/>
      <c r="B524" s="531">
        <v>4130512755</v>
      </c>
      <c r="C524" s="669"/>
      <c r="D524" s="668"/>
      <c r="E524" s="660"/>
      <c r="F524" s="535"/>
      <c r="G524" s="535"/>
      <c r="H524" s="659"/>
      <c r="I524" s="542"/>
      <c r="J524" s="654"/>
    </row>
    <row r="525" spans="1:10">
      <c r="A525" s="670"/>
      <c r="B525" s="531">
        <v>4129986134</v>
      </c>
      <c r="C525" s="669"/>
      <c r="D525" s="668"/>
      <c r="E525" s="660"/>
      <c r="F525" s="535"/>
      <c r="G525" s="535"/>
      <c r="H525" s="659"/>
      <c r="I525" s="542"/>
      <c r="J525" s="654"/>
    </row>
    <row r="526" spans="1:10">
      <c r="A526" s="670"/>
      <c r="B526" s="531">
        <v>4130128297</v>
      </c>
      <c r="C526" s="669"/>
      <c r="D526" s="668"/>
      <c r="E526" s="660"/>
      <c r="F526" s="535"/>
      <c r="G526" s="535"/>
      <c r="H526" s="659"/>
      <c r="I526" s="542"/>
      <c r="J526" s="654"/>
    </row>
    <row r="527" spans="1:10">
      <c r="A527" s="670"/>
      <c r="B527" s="531">
        <v>4130130115</v>
      </c>
      <c r="C527" s="669"/>
      <c r="D527" s="668"/>
      <c r="E527" s="660"/>
      <c r="F527" s="535"/>
      <c r="G527" s="535"/>
      <c r="H527" s="659"/>
      <c r="I527" s="542"/>
      <c r="J527" s="654"/>
    </row>
    <row r="528" spans="1:10">
      <c r="A528" s="670"/>
      <c r="B528" s="531">
        <v>4130435032</v>
      </c>
      <c r="C528" s="669"/>
      <c r="D528" s="668"/>
      <c r="E528" s="660"/>
      <c r="F528" s="535"/>
      <c r="G528" s="535"/>
      <c r="H528" s="659"/>
      <c r="I528" s="542"/>
      <c r="J528" s="654"/>
    </row>
    <row r="529" spans="1:10">
      <c r="A529" s="670"/>
      <c r="B529" s="531">
        <v>4130432241</v>
      </c>
      <c r="C529" s="669"/>
      <c r="D529" s="668"/>
      <c r="E529" s="660"/>
      <c r="F529" s="535"/>
      <c r="G529" s="535"/>
      <c r="H529" s="659"/>
      <c r="I529" s="542"/>
      <c r="J529" s="654"/>
    </row>
    <row r="530" spans="1:10">
      <c r="A530" s="670"/>
      <c r="B530" s="531">
        <v>4130431968</v>
      </c>
      <c r="C530" s="669"/>
      <c r="D530" s="668"/>
      <c r="E530" s="660"/>
      <c r="F530" s="535"/>
      <c r="G530" s="535"/>
      <c r="H530" s="659"/>
      <c r="I530" s="542"/>
      <c r="J530" s="654"/>
    </row>
    <row r="531" spans="1:10">
      <c r="A531" s="670"/>
      <c r="B531" s="531">
        <v>4130432371</v>
      </c>
      <c r="C531" s="669"/>
      <c r="D531" s="668"/>
      <c r="E531" s="660"/>
      <c r="F531" s="535"/>
      <c r="G531" s="535"/>
      <c r="H531" s="659"/>
      <c r="I531" s="542"/>
      <c r="J531" s="654"/>
    </row>
    <row r="532" spans="1:10">
      <c r="A532" s="670"/>
      <c r="B532" s="531">
        <v>4130435228</v>
      </c>
      <c r="C532" s="669"/>
      <c r="D532" s="668"/>
      <c r="E532" s="660"/>
      <c r="F532" s="535"/>
      <c r="G532" s="535"/>
      <c r="H532" s="659"/>
      <c r="I532" s="542"/>
      <c r="J532" s="654"/>
    </row>
    <row r="533" spans="1:10">
      <c r="A533" s="670"/>
      <c r="B533" s="531">
        <v>4130435477</v>
      </c>
      <c r="C533" s="669"/>
      <c r="D533" s="668"/>
      <c r="E533" s="660"/>
      <c r="F533" s="535"/>
      <c r="G533" s="535"/>
      <c r="H533" s="659"/>
      <c r="I533" s="542"/>
      <c r="J533" s="654"/>
    </row>
    <row r="534" spans="1:10">
      <c r="A534" s="670"/>
      <c r="B534" s="531">
        <v>4130435164</v>
      </c>
      <c r="C534" s="669"/>
      <c r="D534" s="668"/>
      <c r="E534" s="660"/>
      <c r="F534" s="535"/>
      <c r="G534" s="535"/>
      <c r="H534" s="659"/>
      <c r="I534" s="542"/>
      <c r="J534" s="654"/>
    </row>
    <row r="535" spans="1:10">
      <c r="A535" s="670"/>
      <c r="B535" s="531">
        <v>4130432320</v>
      </c>
      <c r="C535" s="669"/>
      <c r="D535" s="668"/>
      <c r="E535" s="660"/>
      <c r="F535" s="535"/>
      <c r="G535" s="535"/>
      <c r="H535" s="659"/>
      <c r="I535" s="542"/>
      <c r="J535" s="654"/>
    </row>
    <row r="536" spans="1:10">
      <c r="A536" s="670"/>
      <c r="B536" s="531">
        <v>4130432390</v>
      </c>
      <c r="C536" s="669"/>
      <c r="D536" s="668"/>
      <c r="E536" s="660"/>
      <c r="F536" s="535"/>
      <c r="G536" s="535"/>
      <c r="H536" s="659"/>
      <c r="I536" s="542"/>
      <c r="J536" s="655"/>
    </row>
    <row r="537" spans="1:10">
      <c r="A537" s="670">
        <v>189</v>
      </c>
      <c r="B537" s="531">
        <v>4130125421</v>
      </c>
      <c r="C537" s="669" t="s">
        <v>1100</v>
      </c>
      <c r="D537" s="668">
        <v>44473</v>
      </c>
      <c r="E537" s="660">
        <v>174573015</v>
      </c>
      <c r="F537" s="535" t="s">
        <v>715</v>
      </c>
      <c r="G537" s="535"/>
      <c r="H537" s="659"/>
      <c r="I537" s="542"/>
      <c r="J537" s="653" t="s">
        <v>98</v>
      </c>
    </row>
    <row r="538" spans="1:10">
      <c r="A538" s="670"/>
      <c r="B538" s="531">
        <v>4130128580</v>
      </c>
      <c r="C538" s="669"/>
      <c r="D538" s="668"/>
      <c r="E538" s="660"/>
      <c r="F538" s="535"/>
      <c r="G538" s="535"/>
      <c r="H538" s="659"/>
      <c r="I538" s="542"/>
      <c r="J538" s="654"/>
    </row>
    <row r="539" spans="1:10">
      <c r="A539" s="670"/>
      <c r="B539" s="531">
        <v>4130130980</v>
      </c>
      <c r="C539" s="669"/>
      <c r="D539" s="668"/>
      <c r="E539" s="660"/>
      <c r="F539" s="535"/>
      <c r="G539" s="535"/>
      <c r="H539" s="659"/>
      <c r="I539" s="542"/>
      <c r="J539" s="654"/>
    </row>
    <row r="540" spans="1:10">
      <c r="A540" s="670"/>
      <c r="B540" s="531">
        <v>4130131009</v>
      </c>
      <c r="C540" s="669"/>
      <c r="D540" s="668"/>
      <c r="E540" s="660"/>
      <c r="F540" s="535"/>
      <c r="G540" s="535"/>
      <c r="H540" s="659"/>
      <c r="I540" s="542"/>
      <c r="J540" s="654"/>
    </row>
    <row r="541" spans="1:10">
      <c r="A541" s="670"/>
      <c r="B541" s="531">
        <v>4130125267</v>
      </c>
      <c r="C541" s="669"/>
      <c r="D541" s="668"/>
      <c r="E541" s="660"/>
      <c r="F541" s="535"/>
      <c r="G541" s="535"/>
      <c r="H541" s="659"/>
      <c r="I541" s="542"/>
      <c r="J541" s="654"/>
    </row>
    <row r="542" spans="1:10">
      <c r="A542" s="670"/>
      <c r="B542" s="531">
        <v>4130126222</v>
      </c>
      <c r="C542" s="669"/>
      <c r="D542" s="668"/>
      <c r="E542" s="660"/>
      <c r="F542" s="535"/>
      <c r="G542" s="535"/>
      <c r="H542" s="659"/>
      <c r="I542" s="542"/>
      <c r="J542" s="654"/>
    </row>
    <row r="543" spans="1:10">
      <c r="A543" s="670"/>
      <c r="B543" s="531">
        <v>4130126894</v>
      </c>
      <c r="C543" s="669"/>
      <c r="D543" s="668"/>
      <c r="E543" s="660"/>
      <c r="F543" s="535"/>
      <c r="G543" s="535"/>
      <c r="H543" s="659"/>
      <c r="I543" s="542"/>
      <c r="J543" s="654"/>
    </row>
    <row r="544" spans="1:10">
      <c r="A544" s="670"/>
      <c r="B544" s="531">
        <v>4130127277</v>
      </c>
      <c r="C544" s="669"/>
      <c r="D544" s="668"/>
      <c r="E544" s="660"/>
      <c r="F544" s="535"/>
      <c r="G544" s="535"/>
      <c r="H544" s="659"/>
      <c r="I544" s="542"/>
      <c r="J544" s="654"/>
    </row>
    <row r="545" spans="1:10">
      <c r="A545" s="670"/>
      <c r="B545" s="531">
        <v>4130129718</v>
      </c>
      <c r="C545" s="669"/>
      <c r="D545" s="668"/>
      <c r="E545" s="660"/>
      <c r="F545" s="535"/>
      <c r="G545" s="535"/>
      <c r="H545" s="659"/>
      <c r="I545" s="542"/>
      <c r="J545" s="654"/>
    </row>
    <row r="546" spans="1:10">
      <c r="A546" s="670"/>
      <c r="B546" s="531">
        <v>4130131107</v>
      </c>
      <c r="C546" s="669"/>
      <c r="D546" s="668"/>
      <c r="E546" s="660"/>
      <c r="F546" s="535"/>
      <c r="G546" s="535"/>
      <c r="H546" s="659"/>
      <c r="I546" s="542"/>
      <c r="J546" s="654"/>
    </row>
    <row r="547" spans="1:10">
      <c r="A547" s="670"/>
      <c r="B547" s="531">
        <v>4130127475</v>
      </c>
      <c r="C547" s="669"/>
      <c r="D547" s="668"/>
      <c r="E547" s="660"/>
      <c r="F547" s="535"/>
      <c r="G547" s="535"/>
      <c r="H547" s="659"/>
      <c r="I547" s="542"/>
      <c r="J547" s="654"/>
    </row>
    <row r="548" spans="1:10">
      <c r="A548" s="670"/>
      <c r="B548" s="531">
        <v>4130129857</v>
      </c>
      <c r="C548" s="669"/>
      <c r="D548" s="668"/>
      <c r="E548" s="660"/>
      <c r="F548" s="535"/>
      <c r="G548" s="535"/>
      <c r="H548" s="659"/>
      <c r="I548" s="542"/>
      <c r="J548" s="654"/>
    </row>
    <row r="549" spans="1:10">
      <c r="A549" s="670"/>
      <c r="B549" s="531">
        <v>4130131952</v>
      </c>
      <c r="C549" s="669"/>
      <c r="D549" s="668"/>
      <c r="E549" s="660"/>
      <c r="F549" s="535"/>
      <c r="G549" s="535"/>
      <c r="H549" s="659"/>
      <c r="I549" s="542"/>
      <c r="J549" s="654"/>
    </row>
    <row r="550" spans="1:10">
      <c r="A550" s="670"/>
      <c r="B550" s="531">
        <v>4130130395</v>
      </c>
      <c r="C550" s="669"/>
      <c r="D550" s="668"/>
      <c r="E550" s="660"/>
      <c r="F550" s="535"/>
      <c r="G550" s="535"/>
      <c r="H550" s="659"/>
      <c r="I550" s="542"/>
      <c r="J550" s="654"/>
    </row>
    <row r="551" spans="1:10">
      <c r="A551" s="670"/>
      <c r="B551" s="531">
        <v>4130131464</v>
      </c>
      <c r="C551" s="669"/>
      <c r="D551" s="668"/>
      <c r="E551" s="660"/>
      <c r="F551" s="535"/>
      <c r="G551" s="535"/>
      <c r="H551" s="659"/>
      <c r="I551" s="542"/>
      <c r="J551" s="654"/>
    </row>
    <row r="552" spans="1:10">
      <c r="A552" s="670"/>
      <c r="B552" s="531">
        <v>4130124961</v>
      </c>
      <c r="C552" s="669"/>
      <c r="D552" s="668"/>
      <c r="E552" s="660"/>
      <c r="F552" s="535"/>
      <c r="G552" s="535"/>
      <c r="H552" s="659"/>
      <c r="I552" s="542"/>
      <c r="J552" s="654"/>
    </row>
    <row r="553" spans="1:10">
      <c r="A553" s="670"/>
      <c r="B553" s="531">
        <v>4130131000</v>
      </c>
      <c r="C553" s="669"/>
      <c r="D553" s="668"/>
      <c r="E553" s="660"/>
      <c r="F553" s="535"/>
      <c r="G553" s="535"/>
      <c r="H553" s="659"/>
      <c r="I553" s="542"/>
      <c r="J553" s="654"/>
    </row>
    <row r="554" spans="1:10">
      <c r="A554" s="670"/>
      <c r="B554" s="531">
        <v>4130125236</v>
      </c>
      <c r="C554" s="669"/>
      <c r="D554" s="668"/>
      <c r="E554" s="660"/>
      <c r="F554" s="535"/>
      <c r="G554" s="535"/>
      <c r="H554" s="659"/>
      <c r="I554" s="542"/>
      <c r="J554" s="654"/>
    </row>
    <row r="555" spans="1:10">
      <c r="A555" s="670"/>
      <c r="B555" s="531">
        <v>4130125824</v>
      </c>
      <c r="C555" s="669"/>
      <c r="D555" s="668"/>
      <c r="E555" s="660"/>
      <c r="F555" s="535"/>
      <c r="G555" s="535"/>
      <c r="H555" s="659"/>
      <c r="I555" s="542"/>
      <c r="J555" s="654"/>
    </row>
    <row r="556" spans="1:10">
      <c r="A556" s="670"/>
      <c r="B556" s="531">
        <v>4130128268</v>
      </c>
      <c r="C556" s="669"/>
      <c r="D556" s="668"/>
      <c r="E556" s="660"/>
      <c r="F556" s="535"/>
      <c r="G556" s="535"/>
      <c r="H556" s="659"/>
      <c r="I556" s="542"/>
      <c r="J556" s="654"/>
    </row>
    <row r="557" spans="1:10">
      <c r="A557" s="670"/>
      <c r="B557" s="531">
        <v>4130126810</v>
      </c>
      <c r="C557" s="669"/>
      <c r="D557" s="668"/>
      <c r="E557" s="660"/>
      <c r="F557" s="535"/>
      <c r="G557" s="535"/>
      <c r="H557" s="659"/>
      <c r="I557" s="542"/>
      <c r="J557" s="654"/>
    </row>
    <row r="558" spans="1:10">
      <c r="A558" s="670"/>
      <c r="B558" s="531">
        <v>4130128205</v>
      </c>
      <c r="C558" s="669"/>
      <c r="D558" s="668"/>
      <c r="E558" s="660"/>
      <c r="F558" s="535"/>
      <c r="G558" s="535"/>
      <c r="H558" s="659"/>
      <c r="I558" s="542"/>
      <c r="J558" s="654"/>
    </row>
    <row r="559" spans="1:10">
      <c r="A559" s="670"/>
      <c r="B559" s="531">
        <v>4130125985</v>
      </c>
      <c r="C559" s="669"/>
      <c r="D559" s="668"/>
      <c r="E559" s="660"/>
      <c r="F559" s="535"/>
      <c r="G559" s="535"/>
      <c r="H559" s="659"/>
      <c r="I559" s="542"/>
      <c r="J559" s="654"/>
    </row>
    <row r="560" spans="1:10">
      <c r="A560" s="670"/>
      <c r="B560" s="531">
        <v>4130124947</v>
      </c>
      <c r="C560" s="669"/>
      <c r="D560" s="668"/>
      <c r="E560" s="660"/>
      <c r="F560" s="535"/>
      <c r="G560" s="535"/>
      <c r="H560" s="659"/>
      <c r="I560" s="542"/>
      <c r="J560" s="654"/>
    </row>
    <row r="561" spans="1:10">
      <c r="A561" s="670"/>
      <c r="B561" s="531">
        <v>4130126733</v>
      </c>
      <c r="C561" s="669"/>
      <c r="D561" s="668"/>
      <c r="E561" s="660"/>
      <c r="F561" s="535"/>
      <c r="G561" s="535"/>
      <c r="H561" s="659"/>
      <c r="I561" s="542"/>
      <c r="J561" s="654"/>
    </row>
    <row r="562" spans="1:10">
      <c r="A562" s="670"/>
      <c r="B562" s="531">
        <v>4130128712</v>
      </c>
      <c r="C562" s="669"/>
      <c r="D562" s="668"/>
      <c r="E562" s="660"/>
      <c r="F562" s="535"/>
      <c r="G562" s="535"/>
      <c r="H562" s="659"/>
      <c r="I562" s="542"/>
      <c r="J562" s="654"/>
    </row>
    <row r="563" spans="1:10">
      <c r="A563" s="670"/>
      <c r="B563" s="531">
        <v>4130125448</v>
      </c>
      <c r="C563" s="669"/>
      <c r="D563" s="668"/>
      <c r="E563" s="660"/>
      <c r="F563" s="535"/>
      <c r="G563" s="535"/>
      <c r="H563" s="659"/>
      <c r="I563" s="542"/>
      <c r="J563" s="654"/>
    </row>
    <row r="564" spans="1:10">
      <c r="A564" s="670"/>
      <c r="B564" s="531">
        <v>4130129617</v>
      </c>
      <c r="C564" s="669"/>
      <c r="D564" s="668"/>
      <c r="E564" s="660"/>
      <c r="F564" s="535"/>
      <c r="G564" s="535"/>
      <c r="H564" s="659"/>
      <c r="I564" s="542"/>
      <c r="J564" s="654"/>
    </row>
    <row r="565" spans="1:10">
      <c r="A565" s="670"/>
      <c r="B565" s="531">
        <v>4130124697</v>
      </c>
      <c r="C565" s="669"/>
      <c r="D565" s="668"/>
      <c r="E565" s="660"/>
      <c r="F565" s="535"/>
      <c r="G565" s="535"/>
      <c r="H565" s="659"/>
      <c r="I565" s="542"/>
      <c r="J565" s="654"/>
    </row>
    <row r="566" spans="1:10">
      <c r="A566" s="670"/>
      <c r="B566" s="531">
        <v>4130128143</v>
      </c>
      <c r="C566" s="669"/>
      <c r="D566" s="668"/>
      <c r="E566" s="660"/>
      <c r="F566" s="535"/>
      <c r="G566" s="535"/>
      <c r="H566" s="659"/>
      <c r="I566" s="542"/>
      <c r="J566" s="654"/>
    </row>
    <row r="567" spans="1:10">
      <c r="A567" s="670"/>
      <c r="B567" s="531">
        <v>4130130714</v>
      </c>
      <c r="C567" s="669"/>
      <c r="D567" s="668"/>
      <c r="E567" s="660"/>
      <c r="F567" s="535"/>
      <c r="G567" s="535"/>
      <c r="H567" s="659"/>
      <c r="I567" s="542"/>
      <c r="J567" s="654"/>
    </row>
    <row r="568" spans="1:10">
      <c r="A568" s="670"/>
      <c r="B568" s="531">
        <v>4130127639</v>
      </c>
      <c r="C568" s="669"/>
      <c r="D568" s="668"/>
      <c r="E568" s="660"/>
      <c r="F568" s="535"/>
      <c r="G568" s="535"/>
      <c r="H568" s="659"/>
      <c r="I568" s="542"/>
      <c r="J568" s="654"/>
    </row>
    <row r="569" spans="1:10">
      <c r="A569" s="670"/>
      <c r="B569" s="531">
        <v>4130126086</v>
      </c>
      <c r="C569" s="669"/>
      <c r="D569" s="668"/>
      <c r="E569" s="660"/>
      <c r="F569" s="535"/>
      <c r="G569" s="535"/>
      <c r="H569" s="659"/>
      <c r="I569" s="542"/>
      <c r="J569" s="654"/>
    </row>
    <row r="570" spans="1:10">
      <c r="A570" s="670"/>
      <c r="B570" s="531">
        <v>4130125245</v>
      </c>
      <c r="C570" s="669"/>
      <c r="D570" s="668"/>
      <c r="E570" s="660"/>
      <c r="F570" s="535"/>
      <c r="G570" s="535"/>
      <c r="H570" s="659"/>
      <c r="I570" s="542"/>
      <c r="J570" s="654"/>
    </row>
    <row r="571" spans="1:10">
      <c r="A571" s="670"/>
      <c r="B571" s="531">
        <v>4130128929</v>
      </c>
      <c r="C571" s="669"/>
      <c r="D571" s="668"/>
      <c r="E571" s="660"/>
      <c r="F571" s="535"/>
      <c r="G571" s="535"/>
      <c r="H571" s="659"/>
      <c r="I571" s="542"/>
      <c r="J571" s="654"/>
    </row>
    <row r="572" spans="1:10">
      <c r="A572" s="670"/>
      <c r="B572" s="531">
        <v>4130129810</v>
      </c>
      <c r="C572" s="669"/>
      <c r="D572" s="668"/>
      <c r="E572" s="660"/>
      <c r="F572" s="535"/>
      <c r="G572" s="535"/>
      <c r="H572" s="659"/>
      <c r="I572" s="542"/>
      <c r="J572" s="654"/>
    </row>
    <row r="573" spans="1:10">
      <c r="A573" s="670"/>
      <c r="B573" s="531">
        <v>4130127185</v>
      </c>
      <c r="C573" s="669"/>
      <c r="D573" s="668"/>
      <c r="E573" s="660"/>
      <c r="F573" s="535"/>
      <c r="G573" s="535"/>
      <c r="H573" s="659"/>
      <c r="I573" s="542"/>
      <c r="J573" s="654"/>
    </row>
    <row r="574" spans="1:10">
      <c r="A574" s="670"/>
      <c r="B574" s="531">
        <v>4130126462</v>
      </c>
      <c r="C574" s="669"/>
      <c r="D574" s="668"/>
      <c r="E574" s="660"/>
      <c r="F574" s="535"/>
      <c r="G574" s="535"/>
      <c r="H574" s="659"/>
      <c r="I574" s="542"/>
      <c r="J574" s="654"/>
    </row>
    <row r="575" spans="1:10">
      <c r="A575" s="670"/>
      <c r="B575" s="531">
        <v>4130125079</v>
      </c>
      <c r="C575" s="669"/>
      <c r="D575" s="668"/>
      <c r="E575" s="660"/>
      <c r="F575" s="535"/>
      <c r="G575" s="535"/>
      <c r="H575" s="659"/>
      <c r="I575" s="542"/>
      <c r="J575" s="654"/>
    </row>
    <row r="576" spans="1:10">
      <c r="A576" s="670"/>
      <c r="B576" s="531">
        <v>4130130166</v>
      </c>
      <c r="C576" s="669"/>
      <c r="D576" s="668"/>
      <c r="E576" s="660"/>
      <c r="F576" s="535"/>
      <c r="G576" s="535"/>
      <c r="H576" s="659"/>
      <c r="I576" s="542"/>
      <c r="J576" s="654"/>
    </row>
    <row r="577" spans="1:10">
      <c r="A577" s="670"/>
      <c r="B577" s="531">
        <v>4130128794</v>
      </c>
      <c r="C577" s="669"/>
      <c r="D577" s="668"/>
      <c r="E577" s="660"/>
      <c r="F577" s="535"/>
      <c r="G577" s="535"/>
      <c r="H577" s="659"/>
      <c r="I577" s="542"/>
      <c r="J577" s="654"/>
    </row>
    <row r="578" spans="1:10">
      <c r="A578" s="670"/>
      <c r="B578" s="531">
        <v>4130127641</v>
      </c>
      <c r="C578" s="669"/>
      <c r="D578" s="668"/>
      <c r="E578" s="660"/>
      <c r="F578" s="535"/>
      <c r="G578" s="535"/>
      <c r="H578" s="659"/>
      <c r="I578" s="542"/>
      <c r="J578" s="654"/>
    </row>
    <row r="579" spans="1:10">
      <c r="A579" s="670"/>
      <c r="B579" s="531">
        <v>4130124729</v>
      </c>
      <c r="C579" s="669"/>
      <c r="D579" s="668"/>
      <c r="E579" s="660"/>
      <c r="F579" s="535"/>
      <c r="G579" s="535"/>
      <c r="H579" s="659"/>
      <c r="I579" s="542"/>
      <c r="J579" s="654"/>
    </row>
    <row r="580" spans="1:10">
      <c r="A580" s="670"/>
      <c r="B580" s="531">
        <v>4130125201</v>
      </c>
      <c r="C580" s="669"/>
      <c r="D580" s="668"/>
      <c r="E580" s="660"/>
      <c r="F580" s="535"/>
      <c r="G580" s="535"/>
      <c r="H580" s="659"/>
      <c r="I580" s="542"/>
      <c r="J580" s="654"/>
    </row>
    <row r="581" spans="1:10">
      <c r="A581" s="670"/>
      <c r="B581" s="531">
        <v>4130129542</v>
      </c>
      <c r="C581" s="669"/>
      <c r="D581" s="668"/>
      <c r="E581" s="660"/>
      <c r="F581" s="535"/>
      <c r="G581" s="535"/>
      <c r="H581" s="659"/>
      <c r="I581" s="542"/>
      <c r="J581" s="654"/>
    </row>
    <row r="582" spans="1:10">
      <c r="A582" s="670"/>
      <c r="B582" s="531">
        <v>4130125159</v>
      </c>
      <c r="C582" s="669"/>
      <c r="D582" s="668"/>
      <c r="E582" s="660"/>
      <c r="F582" s="535"/>
      <c r="G582" s="535"/>
      <c r="H582" s="659"/>
      <c r="I582" s="542"/>
      <c r="J582" s="654"/>
    </row>
    <row r="583" spans="1:10">
      <c r="A583" s="670"/>
      <c r="B583" s="531">
        <v>4129842442</v>
      </c>
      <c r="C583" s="669"/>
      <c r="D583" s="668"/>
      <c r="E583" s="660"/>
      <c r="F583" s="535"/>
      <c r="G583" s="535"/>
      <c r="H583" s="659"/>
      <c r="I583" s="542"/>
      <c r="J583" s="654"/>
    </row>
    <row r="584" spans="1:10">
      <c r="A584" s="670"/>
      <c r="B584" s="531">
        <v>4130129329</v>
      </c>
      <c r="C584" s="669"/>
      <c r="D584" s="668"/>
      <c r="E584" s="660"/>
      <c r="F584" s="535"/>
      <c r="G584" s="535"/>
      <c r="H584" s="659"/>
      <c r="I584" s="542"/>
      <c r="J584" s="654"/>
    </row>
    <row r="585" spans="1:10">
      <c r="A585" s="670"/>
      <c r="B585" s="531">
        <v>4130126477</v>
      </c>
      <c r="C585" s="669"/>
      <c r="D585" s="668"/>
      <c r="E585" s="660"/>
      <c r="F585" s="535"/>
      <c r="G585" s="535"/>
      <c r="H585" s="659"/>
      <c r="I585" s="542"/>
      <c r="J585" s="654"/>
    </row>
    <row r="586" spans="1:10">
      <c r="A586" s="670"/>
      <c r="B586" s="531">
        <v>4130126630</v>
      </c>
      <c r="C586" s="669"/>
      <c r="D586" s="668"/>
      <c r="E586" s="660"/>
      <c r="F586" s="535"/>
      <c r="G586" s="535"/>
      <c r="H586" s="659"/>
      <c r="I586" s="542"/>
      <c r="J586" s="654"/>
    </row>
    <row r="587" spans="1:10">
      <c r="A587" s="670"/>
      <c r="B587" s="531">
        <v>4130127989</v>
      </c>
      <c r="C587" s="669"/>
      <c r="D587" s="668"/>
      <c r="E587" s="660"/>
      <c r="F587" s="535"/>
      <c r="G587" s="535"/>
      <c r="H587" s="659"/>
      <c r="I587" s="542"/>
      <c r="J587" s="654"/>
    </row>
    <row r="588" spans="1:10">
      <c r="A588" s="670"/>
      <c r="B588" s="531">
        <v>4130125199</v>
      </c>
      <c r="C588" s="669"/>
      <c r="D588" s="668"/>
      <c r="E588" s="660"/>
      <c r="F588" s="535"/>
      <c r="G588" s="535"/>
      <c r="H588" s="659"/>
      <c r="I588" s="542"/>
      <c r="J588" s="654"/>
    </row>
    <row r="589" spans="1:10">
      <c r="A589" s="670"/>
      <c r="B589" s="531">
        <v>4130434724</v>
      </c>
      <c r="C589" s="669"/>
      <c r="D589" s="668"/>
      <c r="E589" s="660"/>
      <c r="F589" s="535"/>
      <c r="G589" s="535"/>
      <c r="H589" s="659"/>
      <c r="I589" s="542"/>
      <c r="J589" s="654"/>
    </row>
    <row r="590" spans="1:10">
      <c r="A590" s="670"/>
      <c r="B590" s="531">
        <v>4130126279</v>
      </c>
      <c r="C590" s="669"/>
      <c r="D590" s="668"/>
      <c r="E590" s="660"/>
      <c r="F590" s="535"/>
      <c r="G590" s="535"/>
      <c r="H590" s="659"/>
      <c r="I590" s="542"/>
      <c r="J590" s="654"/>
    </row>
    <row r="591" spans="1:10">
      <c r="A591" s="670"/>
      <c r="B591" s="531">
        <v>4130126176</v>
      </c>
      <c r="C591" s="669"/>
      <c r="D591" s="668"/>
      <c r="E591" s="660"/>
      <c r="F591" s="535"/>
      <c r="G591" s="535"/>
      <c r="H591" s="659"/>
      <c r="I591" s="542"/>
      <c r="J591" s="654"/>
    </row>
    <row r="592" spans="1:10">
      <c r="A592" s="670"/>
      <c r="B592" s="531">
        <v>4130126480</v>
      </c>
      <c r="C592" s="669"/>
      <c r="D592" s="668"/>
      <c r="E592" s="660"/>
      <c r="F592" s="535"/>
      <c r="G592" s="535"/>
      <c r="H592" s="659"/>
      <c r="I592" s="542"/>
      <c r="J592" s="654"/>
    </row>
    <row r="593" spans="1:10">
      <c r="A593" s="670"/>
      <c r="B593" s="531">
        <v>4130127339</v>
      </c>
      <c r="C593" s="669"/>
      <c r="D593" s="668"/>
      <c r="E593" s="660"/>
      <c r="F593" s="535"/>
      <c r="G593" s="535"/>
      <c r="H593" s="659"/>
      <c r="I593" s="542"/>
      <c r="J593" s="654"/>
    </row>
    <row r="594" spans="1:10">
      <c r="A594" s="670"/>
      <c r="B594" s="531">
        <v>4130128433</v>
      </c>
      <c r="C594" s="669"/>
      <c r="D594" s="668"/>
      <c r="E594" s="660"/>
      <c r="F594" s="535"/>
      <c r="G594" s="535"/>
      <c r="H594" s="659"/>
      <c r="I594" s="542"/>
      <c r="J594" s="654"/>
    </row>
    <row r="595" spans="1:10">
      <c r="A595" s="670"/>
      <c r="B595" s="531">
        <v>4130127115</v>
      </c>
      <c r="C595" s="669"/>
      <c r="D595" s="668"/>
      <c r="E595" s="660"/>
      <c r="F595" s="535"/>
      <c r="G595" s="535"/>
      <c r="H595" s="659"/>
      <c r="I595" s="542"/>
      <c r="J595" s="654"/>
    </row>
    <row r="596" spans="1:10">
      <c r="A596" s="670"/>
      <c r="B596" s="531">
        <v>4130126543</v>
      </c>
      <c r="C596" s="669"/>
      <c r="D596" s="668"/>
      <c r="E596" s="660"/>
      <c r="F596" s="535"/>
      <c r="G596" s="535"/>
      <c r="H596" s="659"/>
      <c r="I596" s="542"/>
      <c r="J596" s="654"/>
    </row>
    <row r="597" spans="1:10">
      <c r="A597" s="670"/>
      <c r="B597" s="531">
        <v>4130127594</v>
      </c>
      <c r="C597" s="669"/>
      <c r="D597" s="668"/>
      <c r="E597" s="660"/>
      <c r="F597" s="535"/>
      <c r="G597" s="535"/>
      <c r="H597" s="659"/>
      <c r="I597" s="542"/>
      <c r="J597" s="654"/>
    </row>
    <row r="598" spans="1:10">
      <c r="A598" s="670"/>
      <c r="B598" s="531">
        <v>4130126517</v>
      </c>
      <c r="C598" s="669"/>
      <c r="D598" s="668"/>
      <c r="E598" s="660"/>
      <c r="F598" s="535"/>
      <c r="G598" s="535"/>
      <c r="H598" s="659"/>
      <c r="I598" s="542"/>
      <c r="J598" s="654"/>
    </row>
    <row r="599" spans="1:10">
      <c r="A599" s="670"/>
      <c r="B599" s="531">
        <v>4130129497</v>
      </c>
      <c r="C599" s="669"/>
      <c r="D599" s="668"/>
      <c r="E599" s="660"/>
      <c r="F599" s="535"/>
      <c r="G599" s="535"/>
      <c r="H599" s="659"/>
      <c r="I599" s="542"/>
      <c r="J599" s="654"/>
    </row>
    <row r="600" spans="1:10">
      <c r="A600" s="670"/>
      <c r="B600" s="531">
        <v>4130436246</v>
      </c>
      <c r="C600" s="669"/>
      <c r="D600" s="668"/>
      <c r="E600" s="660"/>
      <c r="F600" s="535"/>
      <c r="G600" s="535"/>
      <c r="H600" s="659"/>
      <c r="I600" s="542"/>
      <c r="J600" s="654"/>
    </row>
    <row r="601" spans="1:10">
      <c r="A601" s="670"/>
      <c r="B601" s="531">
        <v>4130127904</v>
      </c>
      <c r="C601" s="669"/>
      <c r="D601" s="668"/>
      <c r="E601" s="660"/>
      <c r="F601" s="535"/>
      <c r="G601" s="535"/>
      <c r="H601" s="659"/>
      <c r="I601" s="542"/>
      <c r="J601" s="654"/>
    </row>
    <row r="602" spans="1:10">
      <c r="A602" s="670"/>
      <c r="B602" s="531">
        <v>4130124899</v>
      </c>
      <c r="C602" s="669"/>
      <c r="D602" s="668"/>
      <c r="E602" s="660"/>
      <c r="F602" s="535"/>
      <c r="G602" s="535"/>
      <c r="H602" s="659"/>
      <c r="I602" s="542"/>
      <c r="J602" s="654"/>
    </row>
    <row r="603" spans="1:10">
      <c r="A603" s="670"/>
      <c r="B603" s="531">
        <v>4130130959</v>
      </c>
      <c r="C603" s="669"/>
      <c r="D603" s="668"/>
      <c r="E603" s="660"/>
      <c r="F603" s="535"/>
      <c r="G603" s="535"/>
      <c r="H603" s="659"/>
      <c r="I603" s="542"/>
      <c r="J603" s="654"/>
    </row>
    <row r="604" spans="1:10">
      <c r="A604" s="670"/>
      <c r="B604" s="531">
        <v>4130125884</v>
      </c>
      <c r="C604" s="669"/>
      <c r="D604" s="668"/>
      <c r="E604" s="660"/>
      <c r="F604" s="535"/>
      <c r="G604" s="535"/>
      <c r="H604" s="659"/>
      <c r="I604" s="542"/>
      <c r="J604" s="654"/>
    </row>
    <row r="605" spans="1:10">
      <c r="A605" s="670"/>
      <c r="B605" s="531">
        <v>4130125428</v>
      </c>
      <c r="C605" s="669"/>
      <c r="D605" s="668"/>
      <c r="E605" s="660"/>
      <c r="F605" s="535"/>
      <c r="G605" s="535"/>
      <c r="H605" s="659"/>
      <c r="I605" s="542"/>
      <c r="J605" s="654"/>
    </row>
    <row r="606" spans="1:10">
      <c r="A606" s="670"/>
      <c r="B606" s="531">
        <v>4130130953</v>
      </c>
      <c r="C606" s="669"/>
      <c r="D606" s="668"/>
      <c r="E606" s="660"/>
      <c r="F606" s="535"/>
      <c r="G606" s="535"/>
      <c r="H606" s="659"/>
      <c r="I606" s="542"/>
      <c r="J606" s="654"/>
    </row>
    <row r="607" spans="1:10">
      <c r="A607" s="670"/>
      <c r="B607" s="531">
        <v>4130130599</v>
      </c>
      <c r="C607" s="669"/>
      <c r="D607" s="668"/>
      <c r="E607" s="660"/>
      <c r="F607" s="535"/>
      <c r="G607" s="535"/>
      <c r="H607" s="659"/>
      <c r="I607" s="542"/>
      <c r="J607" s="654"/>
    </row>
    <row r="608" spans="1:10">
      <c r="A608" s="670"/>
      <c r="B608" s="531">
        <v>4130127683</v>
      </c>
      <c r="C608" s="669"/>
      <c r="D608" s="668"/>
      <c r="E608" s="660"/>
      <c r="F608" s="535"/>
      <c r="G608" s="535"/>
      <c r="H608" s="659"/>
      <c r="I608" s="542"/>
      <c r="J608" s="654"/>
    </row>
    <row r="609" spans="1:10">
      <c r="A609" s="670"/>
      <c r="B609" s="531">
        <v>4130126269</v>
      </c>
      <c r="C609" s="669"/>
      <c r="D609" s="668"/>
      <c r="E609" s="660"/>
      <c r="F609" s="535"/>
      <c r="G609" s="535"/>
      <c r="H609" s="659"/>
      <c r="I609" s="542"/>
      <c r="J609" s="654"/>
    </row>
    <row r="610" spans="1:10">
      <c r="A610" s="670"/>
      <c r="B610" s="531">
        <v>4130129455</v>
      </c>
      <c r="C610" s="669"/>
      <c r="D610" s="668"/>
      <c r="E610" s="660"/>
      <c r="F610" s="535"/>
      <c r="G610" s="535"/>
      <c r="H610" s="659"/>
      <c r="I610" s="542"/>
      <c r="J610" s="655"/>
    </row>
    <row r="611" spans="1:10">
      <c r="A611" s="670">
        <v>190</v>
      </c>
      <c r="B611" s="531">
        <v>4130423593</v>
      </c>
      <c r="C611" s="669" t="s">
        <v>1101</v>
      </c>
      <c r="D611" s="668">
        <v>44473</v>
      </c>
      <c r="E611" s="667" t="s">
        <v>1102</v>
      </c>
      <c r="F611" s="543"/>
      <c r="G611" s="543"/>
      <c r="H611" s="659"/>
      <c r="I611" s="542"/>
      <c r="J611" s="653" t="s">
        <v>98</v>
      </c>
    </row>
    <row r="612" spans="1:10">
      <c r="A612" s="670"/>
      <c r="B612" s="531">
        <v>4130325070</v>
      </c>
      <c r="C612" s="669"/>
      <c r="D612" s="668"/>
      <c r="E612" s="667"/>
      <c r="F612" s="543"/>
      <c r="G612" s="543"/>
      <c r="H612" s="659"/>
      <c r="I612" s="542"/>
      <c r="J612" s="654"/>
    </row>
    <row r="613" spans="1:10">
      <c r="A613" s="670"/>
      <c r="B613" s="531">
        <v>4130468011</v>
      </c>
      <c r="C613" s="669"/>
      <c r="D613" s="668"/>
      <c r="E613" s="667"/>
      <c r="F613" s="543"/>
      <c r="G613" s="543"/>
      <c r="H613" s="659"/>
      <c r="I613" s="542"/>
      <c r="J613" s="654"/>
    </row>
    <row r="614" spans="1:10">
      <c r="A614" s="670"/>
      <c r="B614" s="531">
        <v>4130454884</v>
      </c>
      <c r="C614" s="669"/>
      <c r="D614" s="668"/>
      <c r="E614" s="667"/>
      <c r="F614" s="543"/>
      <c r="G614" s="543"/>
      <c r="H614" s="659"/>
      <c r="I614" s="542"/>
      <c r="J614" s="654"/>
    </row>
    <row r="615" spans="1:10">
      <c r="A615" s="670"/>
      <c r="B615" s="531">
        <v>4130474571</v>
      </c>
      <c r="C615" s="669"/>
      <c r="D615" s="668"/>
      <c r="E615" s="667"/>
      <c r="F615" s="543"/>
      <c r="G615" s="543"/>
      <c r="H615" s="659"/>
      <c r="I615" s="542"/>
      <c r="J615" s="654"/>
    </row>
    <row r="616" spans="1:10">
      <c r="A616" s="670"/>
      <c r="B616" s="531">
        <v>4130495159</v>
      </c>
      <c r="C616" s="669"/>
      <c r="D616" s="668"/>
      <c r="E616" s="667"/>
      <c r="F616" s="543"/>
      <c r="G616" s="543"/>
      <c r="H616" s="659"/>
      <c r="I616" s="542"/>
      <c r="J616" s="654"/>
    </row>
    <row r="617" spans="1:10">
      <c r="A617" s="670"/>
      <c r="B617" s="531">
        <v>4130487640</v>
      </c>
      <c r="C617" s="669"/>
      <c r="D617" s="668"/>
      <c r="E617" s="667"/>
      <c r="F617" s="543"/>
      <c r="G617" s="543"/>
      <c r="H617" s="659"/>
      <c r="I617" s="542"/>
      <c r="J617" s="654"/>
    </row>
    <row r="618" spans="1:10">
      <c r="A618" s="670"/>
      <c r="B618" s="531">
        <v>4130503249</v>
      </c>
      <c r="C618" s="669"/>
      <c r="D618" s="668"/>
      <c r="E618" s="667"/>
      <c r="F618" s="543"/>
      <c r="G618" s="543"/>
      <c r="H618" s="659"/>
      <c r="I618" s="542"/>
      <c r="J618" s="654"/>
    </row>
    <row r="619" spans="1:10">
      <c r="A619" s="670"/>
      <c r="B619" s="531">
        <v>4130429440</v>
      </c>
      <c r="C619" s="669"/>
      <c r="D619" s="668"/>
      <c r="E619" s="667"/>
      <c r="F619" s="543"/>
      <c r="G619" s="543"/>
      <c r="H619" s="659"/>
      <c r="I619" s="542"/>
      <c r="J619" s="654"/>
    </row>
    <row r="620" spans="1:10">
      <c r="A620" s="670"/>
      <c r="B620" s="531">
        <v>4130432838</v>
      </c>
      <c r="C620" s="669"/>
      <c r="D620" s="668"/>
      <c r="E620" s="667"/>
      <c r="F620" s="543"/>
      <c r="G620" s="543"/>
      <c r="H620" s="659"/>
      <c r="I620" s="542"/>
      <c r="J620" s="654"/>
    </row>
    <row r="621" spans="1:10">
      <c r="A621" s="670"/>
      <c r="B621" s="531">
        <v>4130368056</v>
      </c>
      <c r="C621" s="669"/>
      <c r="D621" s="668"/>
      <c r="E621" s="667"/>
      <c r="F621" s="543"/>
      <c r="G621" s="543"/>
      <c r="H621" s="659"/>
      <c r="I621" s="542"/>
      <c r="J621" s="654"/>
    </row>
    <row r="622" spans="1:10">
      <c r="A622" s="670"/>
      <c r="B622" s="531">
        <v>4130405462</v>
      </c>
      <c r="C622" s="669"/>
      <c r="D622" s="668"/>
      <c r="E622" s="667"/>
      <c r="F622" s="543"/>
      <c r="G622" s="543"/>
      <c r="H622" s="659"/>
      <c r="I622" s="542"/>
      <c r="J622" s="654"/>
    </row>
    <row r="623" spans="1:10">
      <c r="A623" s="670"/>
      <c r="B623" s="531">
        <v>4130623996</v>
      </c>
      <c r="C623" s="669"/>
      <c r="D623" s="668"/>
      <c r="E623" s="667"/>
      <c r="F623" s="543"/>
      <c r="G623" s="543"/>
      <c r="H623" s="659"/>
      <c r="I623" s="542"/>
      <c r="J623" s="654"/>
    </row>
    <row r="624" spans="1:10">
      <c r="A624" s="670"/>
      <c r="B624" s="531">
        <v>4130491101</v>
      </c>
      <c r="C624" s="669"/>
      <c r="D624" s="668"/>
      <c r="E624" s="667"/>
      <c r="F624" s="543"/>
      <c r="G624" s="543"/>
      <c r="H624" s="659"/>
      <c r="I624" s="542"/>
      <c r="J624" s="654"/>
    </row>
    <row r="625" spans="1:10">
      <c r="A625" s="670"/>
      <c r="B625" s="531">
        <v>4130528107</v>
      </c>
      <c r="C625" s="669"/>
      <c r="D625" s="668"/>
      <c r="E625" s="667"/>
      <c r="F625" s="543"/>
      <c r="G625" s="543"/>
      <c r="H625" s="659"/>
      <c r="I625" s="542"/>
      <c r="J625" s="654"/>
    </row>
    <row r="626" spans="1:10">
      <c r="A626" s="670"/>
      <c r="B626" s="531">
        <v>4130623226</v>
      </c>
      <c r="C626" s="669"/>
      <c r="D626" s="668"/>
      <c r="E626" s="667"/>
      <c r="F626" s="543"/>
      <c r="G626" s="543"/>
      <c r="H626" s="659"/>
      <c r="I626" s="542"/>
      <c r="J626" s="654"/>
    </row>
    <row r="627" spans="1:10">
      <c r="A627" s="670"/>
      <c r="B627" s="531">
        <v>4130585064</v>
      </c>
      <c r="C627" s="669"/>
      <c r="D627" s="668"/>
      <c r="E627" s="667"/>
      <c r="F627" s="543"/>
      <c r="G627" s="543"/>
      <c r="H627" s="659"/>
      <c r="I627" s="542"/>
      <c r="J627" s="654"/>
    </row>
    <row r="628" spans="1:10">
      <c r="A628" s="670"/>
      <c r="B628" s="531">
        <v>4130453868</v>
      </c>
      <c r="C628" s="669"/>
      <c r="D628" s="668"/>
      <c r="E628" s="667"/>
      <c r="F628" s="543"/>
      <c r="G628" s="543"/>
      <c r="H628" s="659"/>
      <c r="I628" s="542"/>
      <c r="J628" s="654"/>
    </row>
    <row r="629" spans="1:10">
      <c r="A629" s="670"/>
      <c r="B629" s="531">
        <v>4130497525</v>
      </c>
      <c r="C629" s="669"/>
      <c r="D629" s="668"/>
      <c r="E629" s="667"/>
      <c r="F629" s="543"/>
      <c r="G629" s="543"/>
      <c r="H629" s="659"/>
      <c r="I629" s="542"/>
      <c r="J629" s="654"/>
    </row>
    <row r="630" spans="1:10">
      <c r="A630" s="670"/>
      <c r="B630" s="531">
        <v>4130431909</v>
      </c>
      <c r="C630" s="669"/>
      <c r="D630" s="668"/>
      <c r="E630" s="667"/>
      <c r="F630" s="543"/>
      <c r="G630" s="543"/>
      <c r="H630" s="659"/>
      <c r="I630" s="542"/>
      <c r="J630" s="654"/>
    </row>
    <row r="631" spans="1:10">
      <c r="A631" s="670"/>
      <c r="B631" s="531">
        <v>4130431865</v>
      </c>
      <c r="C631" s="669"/>
      <c r="D631" s="668"/>
      <c r="E631" s="667"/>
      <c r="F631" s="543"/>
      <c r="G631" s="543"/>
      <c r="H631" s="659"/>
      <c r="I631" s="542"/>
      <c r="J631" s="654"/>
    </row>
    <row r="632" spans="1:10">
      <c r="A632" s="670"/>
      <c r="B632" s="531">
        <v>4130432208</v>
      </c>
      <c r="C632" s="669"/>
      <c r="D632" s="668"/>
      <c r="E632" s="667"/>
      <c r="F632" s="543"/>
      <c r="G632" s="543"/>
      <c r="H632" s="659"/>
      <c r="I632" s="542"/>
      <c r="J632" s="654"/>
    </row>
    <row r="633" spans="1:10">
      <c r="A633" s="670"/>
      <c r="B633" s="531">
        <v>4130434736</v>
      </c>
      <c r="C633" s="669"/>
      <c r="D633" s="668"/>
      <c r="E633" s="667"/>
      <c r="F633" s="543"/>
      <c r="G633" s="543"/>
      <c r="H633" s="659"/>
      <c r="I633" s="542"/>
      <c r="J633" s="654"/>
    </row>
    <row r="634" spans="1:10">
      <c r="A634" s="670"/>
      <c r="B634" s="531">
        <v>4130436160</v>
      </c>
      <c r="C634" s="669"/>
      <c r="D634" s="668"/>
      <c r="E634" s="667"/>
      <c r="F634" s="543"/>
      <c r="G634" s="543"/>
      <c r="H634" s="659"/>
      <c r="I634" s="542"/>
      <c r="J634" s="654"/>
    </row>
    <row r="635" spans="1:10">
      <c r="A635" s="670"/>
      <c r="B635" s="531">
        <v>4130432420</v>
      </c>
      <c r="C635" s="669"/>
      <c r="D635" s="668"/>
      <c r="E635" s="667"/>
      <c r="F635" s="543"/>
      <c r="G635" s="543"/>
      <c r="H635" s="659"/>
      <c r="I635" s="542"/>
      <c r="J635" s="654"/>
    </row>
    <row r="636" spans="1:10">
      <c r="A636" s="670"/>
      <c r="B636" s="531">
        <v>4130434789</v>
      </c>
      <c r="C636" s="669"/>
      <c r="D636" s="668"/>
      <c r="E636" s="667"/>
      <c r="F636" s="543"/>
      <c r="G636" s="543"/>
      <c r="H636" s="659"/>
      <c r="I636" s="542"/>
      <c r="J636" s="654"/>
    </row>
    <row r="637" spans="1:10">
      <c r="A637" s="670"/>
      <c r="B637" s="531">
        <v>4130431658</v>
      </c>
      <c r="C637" s="669"/>
      <c r="D637" s="668"/>
      <c r="E637" s="667"/>
      <c r="F637" s="543"/>
      <c r="G637" s="543"/>
      <c r="H637" s="659"/>
      <c r="I637" s="542"/>
      <c r="J637" s="654"/>
    </row>
    <row r="638" spans="1:10">
      <c r="A638" s="670"/>
      <c r="B638" s="531">
        <v>4130433210</v>
      </c>
      <c r="C638" s="669"/>
      <c r="D638" s="668"/>
      <c r="E638" s="667"/>
      <c r="F638" s="543"/>
      <c r="G638" s="543"/>
      <c r="H638" s="659"/>
      <c r="I638" s="542"/>
      <c r="J638" s="655"/>
    </row>
    <row r="639" spans="1:10">
      <c r="A639" s="670">
        <v>191</v>
      </c>
      <c r="B639" s="531">
        <v>4130972874</v>
      </c>
      <c r="C639" s="669" t="s">
        <v>1103</v>
      </c>
      <c r="D639" s="668">
        <v>44473</v>
      </c>
      <c r="E639" s="660">
        <v>103042031</v>
      </c>
      <c r="F639" s="535" t="s">
        <v>715</v>
      </c>
      <c r="G639" s="535"/>
      <c r="H639" s="659"/>
      <c r="I639" s="542"/>
      <c r="J639" s="653" t="s">
        <v>98</v>
      </c>
    </row>
    <row r="640" spans="1:10">
      <c r="A640" s="670"/>
      <c r="B640" s="531">
        <v>4131005181</v>
      </c>
      <c r="C640" s="669"/>
      <c r="D640" s="668"/>
      <c r="E640" s="660"/>
      <c r="F640" s="535"/>
      <c r="G640" s="535"/>
      <c r="H640" s="659"/>
      <c r="I640" s="542"/>
      <c r="J640" s="654"/>
    </row>
    <row r="641" spans="1:10">
      <c r="A641" s="670"/>
      <c r="B641" s="531">
        <v>4131015058</v>
      </c>
      <c r="C641" s="669"/>
      <c r="D641" s="668"/>
      <c r="E641" s="660"/>
      <c r="F641" s="535"/>
      <c r="G641" s="535"/>
      <c r="H641" s="659"/>
      <c r="I641" s="542"/>
      <c r="J641" s="654"/>
    </row>
    <row r="642" spans="1:10">
      <c r="A642" s="670"/>
      <c r="B642" s="531">
        <v>4131589426</v>
      </c>
      <c r="C642" s="669"/>
      <c r="D642" s="668"/>
      <c r="E642" s="660"/>
      <c r="F642" s="535"/>
      <c r="G642" s="535"/>
      <c r="H642" s="659"/>
      <c r="I642" s="542"/>
      <c r="J642" s="654"/>
    </row>
    <row r="643" spans="1:10">
      <c r="A643" s="670"/>
      <c r="B643" s="531">
        <v>4131206813</v>
      </c>
      <c r="C643" s="669"/>
      <c r="D643" s="668"/>
      <c r="E643" s="660"/>
      <c r="F643" s="535"/>
      <c r="G643" s="535"/>
      <c r="H643" s="659"/>
      <c r="I643" s="542"/>
      <c r="J643" s="654"/>
    </row>
    <row r="644" spans="1:10">
      <c r="A644" s="670"/>
      <c r="B644" s="531">
        <v>4131005829</v>
      </c>
      <c r="C644" s="669"/>
      <c r="D644" s="668"/>
      <c r="E644" s="660"/>
      <c r="F644" s="535"/>
      <c r="G644" s="535"/>
      <c r="H644" s="659"/>
      <c r="I644" s="542"/>
      <c r="J644" s="654"/>
    </row>
    <row r="645" spans="1:10">
      <c r="A645" s="670"/>
      <c r="B645" s="531">
        <v>4130961949</v>
      </c>
      <c r="C645" s="669"/>
      <c r="D645" s="668"/>
      <c r="E645" s="660"/>
      <c r="F645" s="535"/>
      <c r="G645" s="535"/>
      <c r="H645" s="659"/>
      <c r="I645" s="542"/>
      <c r="J645" s="654"/>
    </row>
    <row r="646" spans="1:10">
      <c r="A646" s="670"/>
      <c r="B646" s="531">
        <v>4130929422</v>
      </c>
      <c r="C646" s="669"/>
      <c r="D646" s="668"/>
      <c r="E646" s="660"/>
      <c r="F646" s="535"/>
      <c r="G646" s="535"/>
      <c r="H646" s="659"/>
      <c r="I646" s="542"/>
      <c r="J646" s="654"/>
    </row>
    <row r="647" spans="1:10">
      <c r="A647" s="670"/>
      <c r="B647" s="531">
        <v>4130961122</v>
      </c>
      <c r="C647" s="669"/>
      <c r="D647" s="668"/>
      <c r="E647" s="660"/>
      <c r="F647" s="535"/>
      <c r="G647" s="535"/>
      <c r="H647" s="659"/>
      <c r="I647" s="542"/>
      <c r="J647" s="654"/>
    </row>
    <row r="648" spans="1:10">
      <c r="A648" s="670"/>
      <c r="B648" s="531">
        <v>4130987827</v>
      </c>
      <c r="C648" s="669"/>
      <c r="D648" s="668"/>
      <c r="E648" s="660"/>
      <c r="F648" s="535"/>
      <c r="G648" s="535"/>
      <c r="H648" s="659"/>
      <c r="I648" s="542"/>
      <c r="J648" s="654"/>
    </row>
    <row r="649" spans="1:10">
      <c r="A649" s="670"/>
      <c r="B649" s="531">
        <v>4130961276</v>
      </c>
      <c r="C649" s="669"/>
      <c r="D649" s="668"/>
      <c r="E649" s="660"/>
      <c r="F649" s="535"/>
      <c r="G649" s="535"/>
      <c r="H649" s="659"/>
      <c r="I649" s="542"/>
      <c r="J649" s="654"/>
    </row>
    <row r="650" spans="1:10">
      <c r="A650" s="670"/>
      <c r="B650" s="531">
        <v>4130959350</v>
      </c>
      <c r="C650" s="669"/>
      <c r="D650" s="668"/>
      <c r="E650" s="660"/>
      <c r="F650" s="535"/>
      <c r="G650" s="535"/>
      <c r="H650" s="659"/>
      <c r="I650" s="542"/>
      <c r="J650" s="654"/>
    </row>
    <row r="651" spans="1:10">
      <c r="A651" s="670"/>
      <c r="B651" s="531">
        <v>4130985363</v>
      </c>
      <c r="C651" s="669"/>
      <c r="D651" s="668"/>
      <c r="E651" s="660"/>
      <c r="F651" s="535"/>
      <c r="G651" s="535"/>
      <c r="H651" s="659"/>
      <c r="I651" s="542"/>
      <c r="J651" s="654"/>
    </row>
    <row r="652" spans="1:10">
      <c r="A652" s="670"/>
      <c r="B652" s="531">
        <v>4131087931</v>
      </c>
      <c r="C652" s="669"/>
      <c r="D652" s="668"/>
      <c r="E652" s="660"/>
      <c r="F652" s="535"/>
      <c r="G652" s="535"/>
      <c r="H652" s="659"/>
      <c r="I652" s="542"/>
      <c r="J652" s="654"/>
    </row>
    <row r="653" spans="1:10">
      <c r="A653" s="670"/>
      <c r="B653" s="531">
        <v>4130961170</v>
      </c>
      <c r="C653" s="669"/>
      <c r="D653" s="668"/>
      <c r="E653" s="660"/>
      <c r="F653" s="535"/>
      <c r="G653" s="535"/>
      <c r="H653" s="659"/>
      <c r="I653" s="542"/>
      <c r="J653" s="654"/>
    </row>
    <row r="654" spans="1:10">
      <c r="A654" s="670"/>
      <c r="B654" s="531">
        <v>4131404913</v>
      </c>
      <c r="C654" s="669"/>
      <c r="D654" s="668"/>
      <c r="E654" s="660"/>
      <c r="F654" s="535"/>
      <c r="G654" s="535"/>
      <c r="H654" s="659"/>
      <c r="I654" s="542"/>
      <c r="J654" s="654"/>
    </row>
    <row r="655" spans="1:10">
      <c r="A655" s="670"/>
      <c r="B655" s="531">
        <v>4131088343</v>
      </c>
      <c r="C655" s="669"/>
      <c r="D655" s="668"/>
      <c r="E655" s="660"/>
      <c r="F655" s="535"/>
      <c r="G655" s="535"/>
      <c r="H655" s="659"/>
      <c r="I655" s="542"/>
      <c r="J655" s="654"/>
    </row>
    <row r="656" spans="1:10">
      <c r="A656" s="670"/>
      <c r="B656" s="531">
        <v>4131437770</v>
      </c>
      <c r="C656" s="669"/>
      <c r="D656" s="668"/>
      <c r="E656" s="660"/>
      <c r="F656" s="535"/>
      <c r="G656" s="535"/>
      <c r="H656" s="659"/>
      <c r="I656" s="542"/>
      <c r="J656" s="654"/>
    </row>
    <row r="657" spans="1:10">
      <c r="A657" s="670"/>
      <c r="B657" s="531">
        <v>4131455698</v>
      </c>
      <c r="C657" s="669"/>
      <c r="D657" s="668"/>
      <c r="E657" s="660"/>
      <c r="F657" s="535"/>
      <c r="G657" s="535"/>
      <c r="H657" s="659"/>
      <c r="I657" s="542"/>
      <c r="J657" s="654"/>
    </row>
    <row r="658" spans="1:10">
      <c r="A658" s="670"/>
      <c r="B658" s="531">
        <v>4131303880</v>
      </c>
      <c r="C658" s="669"/>
      <c r="D658" s="668"/>
      <c r="E658" s="660"/>
      <c r="F658" s="535"/>
      <c r="G658" s="535"/>
      <c r="H658" s="659"/>
      <c r="I658" s="542"/>
      <c r="J658" s="654"/>
    </row>
    <row r="659" spans="1:10">
      <c r="A659" s="670"/>
      <c r="B659" s="531">
        <v>4131403507</v>
      </c>
      <c r="C659" s="669"/>
      <c r="D659" s="668"/>
      <c r="E659" s="660"/>
      <c r="F659" s="535"/>
      <c r="G659" s="535"/>
      <c r="H659" s="659"/>
      <c r="I659" s="542"/>
      <c r="J659" s="654"/>
    </row>
    <row r="660" spans="1:10">
      <c r="A660" s="670"/>
      <c r="B660" s="531">
        <v>4131492605</v>
      </c>
      <c r="C660" s="669"/>
      <c r="D660" s="668"/>
      <c r="E660" s="660"/>
      <c r="F660" s="535"/>
      <c r="G660" s="535"/>
      <c r="H660" s="659"/>
      <c r="I660" s="542"/>
      <c r="J660" s="654"/>
    </row>
    <row r="661" spans="1:10">
      <c r="A661" s="670"/>
      <c r="B661" s="531">
        <v>4131487727</v>
      </c>
      <c r="C661" s="669"/>
      <c r="D661" s="668"/>
      <c r="E661" s="660"/>
      <c r="F661" s="535"/>
      <c r="G661" s="535"/>
      <c r="H661" s="659"/>
      <c r="I661" s="542"/>
      <c r="J661" s="654"/>
    </row>
    <row r="662" spans="1:10">
      <c r="A662" s="670"/>
      <c r="B662" s="531">
        <v>4131463927</v>
      </c>
      <c r="C662" s="669"/>
      <c r="D662" s="668"/>
      <c r="E662" s="660"/>
      <c r="F662" s="535"/>
      <c r="G662" s="535"/>
      <c r="H662" s="659"/>
      <c r="I662" s="542"/>
      <c r="J662" s="654"/>
    </row>
    <row r="663" spans="1:10">
      <c r="A663" s="670"/>
      <c r="B663" s="531">
        <v>4131455944</v>
      </c>
      <c r="C663" s="669"/>
      <c r="D663" s="668"/>
      <c r="E663" s="660"/>
      <c r="F663" s="535"/>
      <c r="G663" s="535"/>
      <c r="H663" s="659"/>
      <c r="I663" s="542"/>
      <c r="J663" s="654"/>
    </row>
    <row r="664" spans="1:10">
      <c r="A664" s="670"/>
      <c r="B664" s="531">
        <v>4131408398</v>
      </c>
      <c r="C664" s="669"/>
      <c r="D664" s="668"/>
      <c r="E664" s="660"/>
      <c r="F664" s="535"/>
      <c r="G664" s="535"/>
      <c r="H664" s="659"/>
      <c r="I664" s="542"/>
      <c r="J664" s="654"/>
    </row>
    <row r="665" spans="1:10">
      <c r="A665" s="670"/>
      <c r="B665" s="531">
        <v>4131400163</v>
      </c>
      <c r="C665" s="669"/>
      <c r="D665" s="668"/>
      <c r="E665" s="660"/>
      <c r="F665" s="535"/>
      <c r="G665" s="535"/>
      <c r="H665" s="659"/>
      <c r="I665" s="542"/>
      <c r="J665" s="654"/>
    </row>
    <row r="666" spans="1:10">
      <c r="A666" s="670"/>
      <c r="B666" s="531">
        <v>4131563234</v>
      </c>
      <c r="C666" s="669"/>
      <c r="D666" s="668"/>
      <c r="E666" s="660"/>
      <c r="F666" s="535"/>
      <c r="G666" s="535"/>
      <c r="H666" s="659"/>
      <c r="I666" s="542"/>
      <c r="J666" s="654"/>
    </row>
    <row r="667" spans="1:10">
      <c r="A667" s="670"/>
      <c r="B667" s="531">
        <v>4131007202</v>
      </c>
      <c r="C667" s="669"/>
      <c r="D667" s="668"/>
      <c r="E667" s="660"/>
      <c r="F667" s="535"/>
      <c r="G667" s="535"/>
      <c r="H667" s="659"/>
      <c r="I667" s="542"/>
      <c r="J667" s="654"/>
    </row>
    <row r="668" spans="1:10">
      <c r="A668" s="670"/>
      <c r="B668" s="531">
        <v>4131168486</v>
      </c>
      <c r="C668" s="669"/>
      <c r="D668" s="668"/>
      <c r="E668" s="660"/>
      <c r="F668" s="535"/>
      <c r="G668" s="535"/>
      <c r="H668" s="659"/>
      <c r="I668" s="542"/>
      <c r="J668" s="654"/>
    </row>
    <row r="669" spans="1:10">
      <c r="A669" s="670"/>
      <c r="B669" s="531">
        <v>4131633653</v>
      </c>
      <c r="C669" s="669"/>
      <c r="D669" s="668"/>
      <c r="E669" s="660"/>
      <c r="F669" s="535"/>
      <c r="G669" s="535"/>
      <c r="H669" s="659"/>
      <c r="I669" s="542"/>
      <c r="J669" s="655"/>
    </row>
    <row r="670" spans="1:10">
      <c r="A670" s="670">
        <v>192</v>
      </c>
      <c r="B670" s="531">
        <v>4129660160</v>
      </c>
      <c r="C670" s="669" t="s">
        <v>765</v>
      </c>
      <c r="D670" s="668">
        <v>44473</v>
      </c>
      <c r="E670" s="660">
        <v>99387658</v>
      </c>
      <c r="F670" s="535" t="s">
        <v>919</v>
      </c>
      <c r="G670" s="535"/>
      <c r="H670" s="659"/>
      <c r="I670" s="542"/>
      <c r="J670" s="653" t="s">
        <v>920</v>
      </c>
    </row>
    <row r="671" spans="1:10">
      <c r="A671" s="670"/>
      <c r="B671" s="531">
        <v>4129634116</v>
      </c>
      <c r="C671" s="669"/>
      <c r="D671" s="668"/>
      <c r="E671" s="660"/>
      <c r="F671" s="535"/>
      <c r="G671" s="535"/>
      <c r="H671" s="659"/>
      <c r="I671" s="542"/>
      <c r="J671" s="654"/>
    </row>
    <row r="672" spans="1:10">
      <c r="A672" s="670"/>
      <c r="B672" s="531">
        <v>4129607470</v>
      </c>
      <c r="C672" s="669"/>
      <c r="D672" s="668"/>
      <c r="E672" s="660"/>
      <c r="F672" s="535"/>
      <c r="G672" s="535"/>
      <c r="H672" s="659"/>
      <c r="I672" s="542"/>
      <c r="J672" s="654"/>
    </row>
    <row r="673" spans="1:10">
      <c r="A673" s="670"/>
      <c r="B673" s="531">
        <v>4129625843</v>
      </c>
      <c r="C673" s="669"/>
      <c r="D673" s="668"/>
      <c r="E673" s="660"/>
      <c r="F673" s="535"/>
      <c r="G673" s="535"/>
      <c r="H673" s="659"/>
      <c r="I673" s="542"/>
      <c r="J673" s="654"/>
    </row>
    <row r="674" spans="1:10">
      <c r="A674" s="670"/>
      <c r="B674" s="531">
        <v>4129626805</v>
      </c>
      <c r="C674" s="669"/>
      <c r="D674" s="668"/>
      <c r="E674" s="660"/>
      <c r="F674" s="535"/>
      <c r="G674" s="535"/>
      <c r="H674" s="659"/>
      <c r="I674" s="542"/>
      <c r="J674" s="654"/>
    </row>
    <row r="675" spans="1:10">
      <c r="A675" s="670"/>
      <c r="B675" s="531">
        <v>4129652532</v>
      </c>
      <c r="C675" s="669"/>
      <c r="D675" s="668"/>
      <c r="E675" s="660"/>
      <c r="F675" s="535"/>
      <c r="G675" s="535"/>
      <c r="H675" s="659"/>
      <c r="I675" s="542"/>
      <c r="J675" s="654"/>
    </row>
    <row r="676" spans="1:10">
      <c r="A676" s="670"/>
      <c r="B676" s="531">
        <v>4129844329</v>
      </c>
      <c r="C676" s="669"/>
      <c r="D676" s="668"/>
      <c r="E676" s="660"/>
      <c r="F676" s="535"/>
      <c r="G676" s="535"/>
      <c r="H676" s="659"/>
      <c r="I676" s="542"/>
      <c r="J676" s="654"/>
    </row>
    <row r="677" spans="1:10">
      <c r="A677" s="670"/>
      <c r="B677" s="531">
        <v>4129843302</v>
      </c>
      <c r="C677" s="669"/>
      <c r="D677" s="668"/>
      <c r="E677" s="660"/>
      <c r="F677" s="535"/>
      <c r="G677" s="535"/>
      <c r="H677" s="659"/>
      <c r="I677" s="542"/>
      <c r="J677" s="654"/>
    </row>
    <row r="678" spans="1:10">
      <c r="A678" s="670"/>
      <c r="B678" s="531">
        <v>4129843424</v>
      </c>
      <c r="C678" s="669"/>
      <c r="D678" s="668"/>
      <c r="E678" s="660"/>
      <c r="F678" s="535"/>
      <c r="G678" s="535"/>
      <c r="H678" s="659"/>
      <c r="I678" s="542"/>
      <c r="J678" s="654"/>
    </row>
    <row r="679" spans="1:10">
      <c r="A679" s="670"/>
      <c r="B679" s="531">
        <v>4129937137</v>
      </c>
      <c r="C679" s="669"/>
      <c r="D679" s="668"/>
      <c r="E679" s="660"/>
      <c r="F679" s="535"/>
      <c r="G679" s="535"/>
      <c r="H679" s="659"/>
      <c r="I679" s="542"/>
      <c r="J679" s="654"/>
    </row>
    <row r="680" spans="1:10">
      <c r="A680" s="670"/>
      <c r="B680" s="531">
        <v>4129621120</v>
      </c>
      <c r="C680" s="669"/>
      <c r="D680" s="668"/>
      <c r="E680" s="660"/>
      <c r="F680" s="535"/>
      <c r="G680" s="535"/>
      <c r="H680" s="659"/>
      <c r="I680" s="542"/>
      <c r="J680" s="654"/>
    </row>
    <row r="681" spans="1:10">
      <c r="A681" s="670"/>
      <c r="B681" s="531">
        <v>4129935529</v>
      </c>
      <c r="C681" s="669"/>
      <c r="D681" s="668"/>
      <c r="E681" s="660"/>
      <c r="F681" s="535"/>
      <c r="G681" s="535"/>
      <c r="H681" s="659"/>
      <c r="I681" s="542"/>
      <c r="J681" s="654"/>
    </row>
    <row r="682" spans="1:10">
      <c r="A682" s="670"/>
      <c r="B682" s="531">
        <v>4129695110</v>
      </c>
      <c r="C682" s="669"/>
      <c r="D682" s="668"/>
      <c r="E682" s="660"/>
      <c r="F682" s="535"/>
      <c r="G682" s="535"/>
      <c r="H682" s="659"/>
      <c r="I682" s="542"/>
      <c r="J682" s="654"/>
    </row>
    <row r="683" spans="1:10">
      <c r="A683" s="670"/>
      <c r="B683" s="531">
        <v>4129651848</v>
      </c>
      <c r="C683" s="669"/>
      <c r="D683" s="668"/>
      <c r="E683" s="660"/>
      <c r="F683" s="535"/>
      <c r="G683" s="535"/>
      <c r="H683" s="659"/>
      <c r="I683" s="542"/>
      <c r="J683" s="654"/>
    </row>
    <row r="684" spans="1:10">
      <c r="A684" s="670"/>
      <c r="B684" s="531">
        <v>4129804607</v>
      </c>
      <c r="C684" s="669"/>
      <c r="D684" s="668"/>
      <c r="E684" s="660"/>
      <c r="F684" s="535"/>
      <c r="G684" s="535"/>
      <c r="H684" s="659"/>
      <c r="I684" s="542"/>
      <c r="J684" s="654"/>
    </row>
    <row r="685" spans="1:10">
      <c r="A685" s="670"/>
      <c r="B685" s="531">
        <v>4129805304</v>
      </c>
      <c r="C685" s="669"/>
      <c r="D685" s="668"/>
      <c r="E685" s="660"/>
      <c r="F685" s="535"/>
      <c r="G685" s="535"/>
      <c r="H685" s="659"/>
      <c r="I685" s="542"/>
      <c r="J685" s="654"/>
    </row>
    <row r="686" spans="1:10">
      <c r="A686" s="670"/>
      <c r="B686" s="531">
        <v>4129756715</v>
      </c>
      <c r="C686" s="669"/>
      <c r="D686" s="668"/>
      <c r="E686" s="660"/>
      <c r="F686" s="535"/>
      <c r="G686" s="535"/>
      <c r="H686" s="659"/>
      <c r="I686" s="542"/>
      <c r="J686" s="654"/>
    </row>
    <row r="687" spans="1:10">
      <c r="A687" s="670"/>
      <c r="B687" s="531">
        <v>4129703724</v>
      </c>
      <c r="C687" s="669"/>
      <c r="D687" s="668"/>
      <c r="E687" s="660"/>
      <c r="F687" s="535"/>
      <c r="G687" s="535"/>
      <c r="H687" s="659"/>
      <c r="I687" s="542"/>
      <c r="J687" s="654"/>
    </row>
    <row r="688" spans="1:10">
      <c r="A688" s="670"/>
      <c r="B688" s="531">
        <v>4129642016</v>
      </c>
      <c r="C688" s="669"/>
      <c r="D688" s="668"/>
      <c r="E688" s="660"/>
      <c r="F688" s="535"/>
      <c r="G688" s="535"/>
      <c r="H688" s="659"/>
      <c r="I688" s="542"/>
      <c r="J688" s="654"/>
    </row>
    <row r="689" spans="1:10">
      <c r="A689" s="670"/>
      <c r="B689" s="531">
        <v>4129651646</v>
      </c>
      <c r="C689" s="669"/>
      <c r="D689" s="668"/>
      <c r="E689" s="660"/>
      <c r="F689" s="535"/>
      <c r="G689" s="535"/>
      <c r="H689" s="659"/>
      <c r="I689" s="542"/>
      <c r="J689" s="654"/>
    </row>
    <row r="690" spans="1:10">
      <c r="A690" s="670"/>
      <c r="B690" s="531">
        <v>4129726661</v>
      </c>
      <c r="C690" s="669"/>
      <c r="D690" s="668"/>
      <c r="E690" s="660"/>
      <c r="F690" s="535"/>
      <c r="G690" s="535"/>
      <c r="H690" s="659"/>
      <c r="I690" s="542"/>
      <c r="J690" s="654"/>
    </row>
    <row r="691" spans="1:10">
      <c r="A691" s="670"/>
      <c r="B691" s="531">
        <v>4129588897</v>
      </c>
      <c r="C691" s="669"/>
      <c r="D691" s="668"/>
      <c r="E691" s="660"/>
      <c r="F691" s="535"/>
      <c r="G691" s="535"/>
      <c r="H691" s="659"/>
      <c r="I691" s="542"/>
      <c r="J691" s="654"/>
    </row>
    <row r="692" spans="1:10">
      <c r="A692" s="670"/>
      <c r="B692" s="531">
        <v>4129689595</v>
      </c>
      <c r="C692" s="669"/>
      <c r="D692" s="668"/>
      <c r="E692" s="660"/>
      <c r="F692" s="535"/>
      <c r="G692" s="535"/>
      <c r="H692" s="659"/>
      <c r="I692" s="542"/>
      <c r="J692" s="654"/>
    </row>
    <row r="693" spans="1:10">
      <c r="A693" s="670"/>
      <c r="B693" s="531">
        <v>4129844332</v>
      </c>
      <c r="C693" s="669"/>
      <c r="D693" s="668"/>
      <c r="E693" s="660"/>
      <c r="F693" s="535"/>
      <c r="G693" s="535"/>
      <c r="H693" s="659"/>
      <c r="I693" s="542"/>
      <c r="J693" s="654"/>
    </row>
    <row r="694" spans="1:10">
      <c r="A694" s="670"/>
      <c r="B694" s="531">
        <v>4129953130</v>
      </c>
      <c r="C694" s="669"/>
      <c r="D694" s="668"/>
      <c r="E694" s="660"/>
      <c r="F694" s="535"/>
      <c r="G694" s="535"/>
      <c r="H694" s="659"/>
      <c r="I694" s="542"/>
      <c r="J694" s="654"/>
    </row>
    <row r="695" spans="1:10">
      <c r="A695" s="670"/>
      <c r="B695" s="531">
        <v>4129902696</v>
      </c>
      <c r="C695" s="669"/>
      <c r="D695" s="668"/>
      <c r="E695" s="660"/>
      <c r="F695" s="535"/>
      <c r="G695" s="535"/>
      <c r="H695" s="659"/>
      <c r="I695" s="542"/>
      <c r="J695" s="654"/>
    </row>
    <row r="696" spans="1:10">
      <c r="A696" s="670"/>
      <c r="B696" s="531">
        <v>4129902835</v>
      </c>
      <c r="C696" s="669"/>
      <c r="D696" s="668"/>
      <c r="E696" s="660"/>
      <c r="F696" s="535"/>
      <c r="G696" s="535"/>
      <c r="H696" s="659"/>
      <c r="I696" s="542"/>
      <c r="J696" s="654"/>
    </row>
    <row r="697" spans="1:10">
      <c r="A697" s="670"/>
      <c r="B697" s="531">
        <v>4129902738</v>
      </c>
      <c r="C697" s="669"/>
      <c r="D697" s="668"/>
      <c r="E697" s="660"/>
      <c r="F697" s="535"/>
      <c r="G697" s="535"/>
      <c r="H697" s="659"/>
      <c r="I697" s="542"/>
      <c r="J697" s="654"/>
    </row>
    <row r="698" spans="1:10">
      <c r="A698" s="670"/>
      <c r="B698" s="531">
        <v>4129902700</v>
      </c>
      <c r="C698" s="669"/>
      <c r="D698" s="668"/>
      <c r="E698" s="660"/>
      <c r="F698" s="535"/>
      <c r="G698" s="535"/>
      <c r="H698" s="659"/>
      <c r="I698" s="542"/>
      <c r="J698" s="654"/>
    </row>
    <row r="699" spans="1:10">
      <c r="A699" s="670"/>
      <c r="B699" s="531">
        <v>4129902783</v>
      </c>
      <c r="C699" s="669"/>
      <c r="D699" s="668"/>
      <c r="E699" s="660"/>
      <c r="F699" s="535"/>
      <c r="G699" s="535"/>
      <c r="H699" s="659"/>
      <c r="I699" s="542"/>
      <c r="J699" s="654"/>
    </row>
    <row r="700" spans="1:10">
      <c r="A700" s="670"/>
      <c r="B700" s="531">
        <v>4129902797</v>
      </c>
      <c r="C700" s="669"/>
      <c r="D700" s="668"/>
      <c r="E700" s="660"/>
      <c r="F700" s="535"/>
      <c r="G700" s="535"/>
      <c r="H700" s="659"/>
      <c r="I700" s="542"/>
      <c r="J700" s="654"/>
    </row>
    <row r="701" spans="1:10">
      <c r="A701" s="670"/>
      <c r="B701" s="531">
        <v>4129902840</v>
      </c>
      <c r="C701" s="669"/>
      <c r="D701" s="668"/>
      <c r="E701" s="660"/>
      <c r="F701" s="535"/>
      <c r="G701" s="535"/>
      <c r="H701" s="659"/>
      <c r="I701" s="542"/>
      <c r="J701" s="654"/>
    </row>
    <row r="702" spans="1:10">
      <c r="A702" s="670"/>
      <c r="B702" s="531">
        <v>4129902650</v>
      </c>
      <c r="C702" s="669"/>
      <c r="D702" s="668"/>
      <c r="E702" s="660"/>
      <c r="F702" s="535"/>
      <c r="G702" s="535"/>
      <c r="H702" s="659"/>
      <c r="I702" s="542"/>
      <c r="J702" s="654"/>
    </row>
    <row r="703" spans="1:10">
      <c r="A703" s="670"/>
      <c r="B703" s="531">
        <v>4129902061</v>
      </c>
      <c r="C703" s="669"/>
      <c r="D703" s="668"/>
      <c r="E703" s="660"/>
      <c r="F703" s="535"/>
      <c r="G703" s="535"/>
      <c r="H703" s="659"/>
      <c r="I703" s="542"/>
      <c r="J703" s="654"/>
    </row>
    <row r="704" spans="1:10">
      <c r="A704" s="670"/>
      <c r="B704" s="531">
        <v>4129902541</v>
      </c>
      <c r="C704" s="669"/>
      <c r="D704" s="668"/>
      <c r="E704" s="660"/>
      <c r="F704" s="535"/>
      <c r="G704" s="535"/>
      <c r="H704" s="659"/>
      <c r="I704" s="542"/>
      <c r="J704" s="654"/>
    </row>
    <row r="705" spans="1:10">
      <c r="A705" s="670"/>
      <c r="B705" s="531">
        <v>4129649665</v>
      </c>
      <c r="C705" s="669"/>
      <c r="D705" s="668"/>
      <c r="E705" s="660"/>
      <c r="F705" s="535"/>
      <c r="G705" s="535"/>
      <c r="H705" s="659"/>
      <c r="I705" s="542"/>
      <c r="J705" s="654"/>
    </row>
    <row r="706" spans="1:10">
      <c r="A706" s="670"/>
      <c r="B706" s="531">
        <v>4129901768</v>
      </c>
      <c r="C706" s="669"/>
      <c r="D706" s="668"/>
      <c r="E706" s="660"/>
      <c r="F706" s="535"/>
      <c r="G706" s="535"/>
      <c r="H706" s="659"/>
      <c r="I706" s="542"/>
      <c r="J706" s="654"/>
    </row>
    <row r="707" spans="1:10">
      <c r="A707" s="670"/>
      <c r="B707" s="531">
        <v>4129902604</v>
      </c>
      <c r="C707" s="669"/>
      <c r="D707" s="668"/>
      <c r="E707" s="660"/>
      <c r="F707" s="535"/>
      <c r="G707" s="535"/>
      <c r="H707" s="659"/>
      <c r="I707" s="542"/>
      <c r="J707" s="654"/>
    </row>
    <row r="708" spans="1:10">
      <c r="A708" s="670"/>
      <c r="B708" s="531">
        <v>4130031092</v>
      </c>
      <c r="C708" s="669"/>
      <c r="D708" s="668"/>
      <c r="E708" s="660"/>
      <c r="F708" s="535"/>
      <c r="G708" s="535"/>
      <c r="H708" s="659"/>
      <c r="I708" s="542"/>
      <c r="J708" s="654"/>
    </row>
    <row r="709" spans="1:10">
      <c r="A709" s="670"/>
      <c r="B709" s="531">
        <v>4129931324</v>
      </c>
      <c r="C709" s="669"/>
      <c r="D709" s="668"/>
      <c r="E709" s="660"/>
      <c r="F709" s="535"/>
      <c r="G709" s="535"/>
      <c r="H709" s="659"/>
      <c r="I709" s="542"/>
      <c r="J709" s="654"/>
    </row>
    <row r="710" spans="1:10">
      <c r="A710" s="670"/>
      <c r="B710" s="531">
        <v>4130031299</v>
      </c>
      <c r="C710" s="669"/>
      <c r="D710" s="668"/>
      <c r="E710" s="660"/>
      <c r="F710" s="535"/>
      <c r="G710" s="535"/>
      <c r="H710" s="659"/>
      <c r="I710" s="542"/>
      <c r="J710" s="654"/>
    </row>
    <row r="711" spans="1:10">
      <c r="A711" s="670"/>
      <c r="B711" s="531">
        <v>4130086962</v>
      </c>
      <c r="C711" s="669"/>
      <c r="D711" s="668"/>
      <c r="E711" s="660"/>
      <c r="F711" s="535"/>
      <c r="G711" s="535"/>
      <c r="H711" s="659"/>
      <c r="I711" s="542"/>
      <c r="J711" s="654"/>
    </row>
    <row r="712" spans="1:10">
      <c r="A712" s="670"/>
      <c r="B712" s="531">
        <v>4130115853</v>
      </c>
      <c r="C712" s="669"/>
      <c r="D712" s="668"/>
      <c r="E712" s="660"/>
      <c r="F712" s="535"/>
      <c r="G712" s="535"/>
      <c r="H712" s="659"/>
      <c r="I712" s="542"/>
      <c r="J712" s="654"/>
    </row>
    <row r="713" spans="1:10">
      <c r="A713" s="670"/>
      <c r="B713" s="531">
        <v>4129960227</v>
      </c>
      <c r="C713" s="669"/>
      <c r="D713" s="668"/>
      <c r="E713" s="660"/>
      <c r="F713" s="535"/>
      <c r="G713" s="535"/>
      <c r="H713" s="659"/>
      <c r="I713" s="542"/>
      <c r="J713" s="654"/>
    </row>
    <row r="714" spans="1:10">
      <c r="A714" s="670"/>
      <c r="B714" s="531">
        <v>4129959209</v>
      </c>
      <c r="C714" s="669"/>
      <c r="D714" s="668"/>
      <c r="E714" s="660"/>
      <c r="F714" s="535"/>
      <c r="G714" s="535"/>
      <c r="H714" s="659"/>
      <c r="I714" s="542"/>
      <c r="J714" s="654"/>
    </row>
    <row r="715" spans="1:10">
      <c r="A715" s="670"/>
      <c r="B715" s="531">
        <v>4130011629</v>
      </c>
      <c r="C715" s="669"/>
      <c r="D715" s="668"/>
      <c r="E715" s="660"/>
      <c r="F715" s="535"/>
      <c r="G715" s="535"/>
      <c r="H715" s="659"/>
      <c r="I715" s="542"/>
      <c r="J715" s="654"/>
    </row>
    <row r="716" spans="1:10">
      <c r="A716" s="670"/>
      <c r="B716" s="531">
        <v>4129968848</v>
      </c>
      <c r="C716" s="669"/>
      <c r="D716" s="668"/>
      <c r="E716" s="660"/>
      <c r="F716" s="535"/>
      <c r="G716" s="535"/>
      <c r="H716" s="659"/>
      <c r="I716" s="542"/>
      <c r="J716" s="654"/>
    </row>
    <row r="717" spans="1:10">
      <c r="A717" s="670"/>
      <c r="B717" s="531">
        <v>4129934185</v>
      </c>
      <c r="C717" s="669"/>
      <c r="D717" s="668"/>
      <c r="E717" s="660"/>
      <c r="F717" s="535"/>
      <c r="G717" s="535"/>
      <c r="H717" s="659"/>
      <c r="I717" s="542"/>
      <c r="J717" s="654"/>
    </row>
    <row r="718" spans="1:10">
      <c r="A718" s="670"/>
      <c r="B718" s="531">
        <v>4129942871</v>
      </c>
      <c r="C718" s="669"/>
      <c r="D718" s="668"/>
      <c r="E718" s="660"/>
      <c r="F718" s="535"/>
      <c r="G718" s="535"/>
      <c r="H718" s="659"/>
      <c r="I718" s="542"/>
      <c r="J718" s="654"/>
    </row>
    <row r="719" spans="1:10">
      <c r="A719" s="670"/>
      <c r="B719" s="531">
        <v>4129636308</v>
      </c>
      <c r="C719" s="669"/>
      <c r="D719" s="668"/>
      <c r="E719" s="660"/>
      <c r="F719" s="535"/>
      <c r="G719" s="535"/>
      <c r="H719" s="659"/>
      <c r="I719" s="542"/>
      <c r="J719" s="655"/>
    </row>
    <row r="720" spans="1:10">
      <c r="A720" s="670">
        <v>193</v>
      </c>
      <c r="B720" s="531">
        <v>4129943501</v>
      </c>
      <c r="C720" s="669" t="s">
        <v>766</v>
      </c>
      <c r="D720" s="668">
        <v>44473</v>
      </c>
      <c r="E720" s="660">
        <v>94685888</v>
      </c>
      <c r="F720" s="535" t="s">
        <v>919</v>
      </c>
      <c r="G720" s="535"/>
      <c r="H720" s="659"/>
      <c r="I720" s="542"/>
      <c r="J720" s="653" t="s">
        <v>920</v>
      </c>
    </row>
    <row r="721" spans="1:10">
      <c r="A721" s="670"/>
      <c r="B721" s="531">
        <v>4129845316</v>
      </c>
      <c r="C721" s="669"/>
      <c r="D721" s="668"/>
      <c r="E721" s="660"/>
      <c r="F721" s="535"/>
      <c r="G721" s="535"/>
      <c r="H721" s="659"/>
      <c r="I721" s="542"/>
      <c r="J721" s="654"/>
    </row>
    <row r="722" spans="1:10">
      <c r="A722" s="670"/>
      <c r="B722" s="531">
        <v>4129648734</v>
      </c>
      <c r="C722" s="669"/>
      <c r="D722" s="668"/>
      <c r="E722" s="660"/>
      <c r="F722" s="535"/>
      <c r="G722" s="535"/>
      <c r="H722" s="659"/>
      <c r="I722" s="542"/>
      <c r="J722" s="654"/>
    </row>
    <row r="723" spans="1:10">
      <c r="A723" s="670"/>
      <c r="B723" s="531">
        <v>4129673081</v>
      </c>
      <c r="C723" s="669"/>
      <c r="D723" s="668"/>
      <c r="E723" s="660"/>
      <c r="F723" s="535"/>
      <c r="G723" s="535"/>
      <c r="H723" s="659"/>
      <c r="I723" s="542"/>
      <c r="J723" s="654"/>
    </row>
    <row r="724" spans="1:10">
      <c r="A724" s="670"/>
      <c r="B724" s="531">
        <v>4129711263</v>
      </c>
      <c r="C724" s="669"/>
      <c r="D724" s="668"/>
      <c r="E724" s="660"/>
      <c r="F724" s="535"/>
      <c r="G724" s="535"/>
      <c r="H724" s="659"/>
      <c r="I724" s="542"/>
      <c r="J724" s="654"/>
    </row>
    <row r="725" spans="1:10">
      <c r="A725" s="670"/>
      <c r="B725" s="531">
        <v>4129767203</v>
      </c>
      <c r="C725" s="669"/>
      <c r="D725" s="668"/>
      <c r="E725" s="660"/>
      <c r="F725" s="535"/>
      <c r="G725" s="535"/>
      <c r="H725" s="659"/>
      <c r="I725" s="542"/>
      <c r="J725" s="654"/>
    </row>
    <row r="726" spans="1:10">
      <c r="A726" s="670"/>
      <c r="B726" s="531">
        <v>4130007828</v>
      </c>
      <c r="C726" s="669"/>
      <c r="D726" s="668"/>
      <c r="E726" s="660"/>
      <c r="F726" s="535"/>
      <c r="G726" s="535"/>
      <c r="H726" s="659"/>
      <c r="I726" s="542"/>
      <c r="J726" s="654"/>
    </row>
    <row r="727" spans="1:10">
      <c r="A727" s="670"/>
      <c r="B727" s="531">
        <v>4130036485</v>
      </c>
      <c r="C727" s="669"/>
      <c r="D727" s="668"/>
      <c r="E727" s="660"/>
      <c r="F727" s="535"/>
      <c r="G727" s="535"/>
      <c r="H727" s="659"/>
      <c r="I727" s="542"/>
      <c r="J727" s="654"/>
    </row>
    <row r="728" spans="1:10">
      <c r="A728" s="670"/>
      <c r="B728" s="531">
        <v>4130160855</v>
      </c>
      <c r="C728" s="669"/>
      <c r="D728" s="668"/>
      <c r="E728" s="660"/>
      <c r="F728" s="535"/>
      <c r="G728" s="535"/>
      <c r="H728" s="659"/>
      <c r="I728" s="542"/>
      <c r="J728" s="654"/>
    </row>
    <row r="729" spans="1:10">
      <c r="A729" s="670"/>
      <c r="B729" s="531">
        <v>4129734981</v>
      </c>
      <c r="C729" s="669"/>
      <c r="D729" s="668"/>
      <c r="E729" s="660"/>
      <c r="F729" s="535"/>
      <c r="G729" s="535"/>
      <c r="H729" s="659"/>
      <c r="I729" s="542"/>
      <c r="J729" s="654"/>
    </row>
    <row r="730" spans="1:10">
      <c r="A730" s="670"/>
      <c r="B730" s="531">
        <v>4129744447</v>
      </c>
      <c r="C730" s="669"/>
      <c r="D730" s="668"/>
      <c r="E730" s="660"/>
      <c r="F730" s="535"/>
      <c r="G730" s="535"/>
      <c r="H730" s="659"/>
      <c r="I730" s="542"/>
      <c r="J730" s="654"/>
    </row>
    <row r="731" spans="1:10">
      <c r="A731" s="670"/>
      <c r="B731" s="531">
        <v>4129749645</v>
      </c>
      <c r="C731" s="669"/>
      <c r="D731" s="668"/>
      <c r="E731" s="660"/>
      <c r="F731" s="535"/>
      <c r="G731" s="535"/>
      <c r="H731" s="659"/>
      <c r="I731" s="542"/>
      <c r="J731" s="654"/>
    </row>
    <row r="732" spans="1:10">
      <c r="A732" s="670"/>
      <c r="B732" s="531">
        <v>4129739766</v>
      </c>
      <c r="C732" s="669"/>
      <c r="D732" s="668"/>
      <c r="E732" s="660"/>
      <c r="F732" s="535"/>
      <c r="G732" s="535"/>
      <c r="H732" s="659"/>
      <c r="I732" s="542"/>
      <c r="J732" s="654"/>
    </row>
    <row r="733" spans="1:10">
      <c r="A733" s="670"/>
      <c r="B733" s="531">
        <v>4129901267</v>
      </c>
      <c r="C733" s="669"/>
      <c r="D733" s="668"/>
      <c r="E733" s="660"/>
      <c r="F733" s="535"/>
      <c r="G733" s="535"/>
      <c r="H733" s="659"/>
      <c r="I733" s="542"/>
      <c r="J733" s="654"/>
    </row>
    <row r="734" spans="1:10">
      <c r="A734" s="670"/>
      <c r="B734" s="531">
        <v>4129753102</v>
      </c>
      <c r="C734" s="669"/>
      <c r="D734" s="668"/>
      <c r="E734" s="660"/>
      <c r="F734" s="535"/>
      <c r="G734" s="535"/>
      <c r="H734" s="659"/>
      <c r="I734" s="542"/>
      <c r="J734" s="654"/>
    </row>
    <row r="735" spans="1:10">
      <c r="A735" s="670"/>
      <c r="B735" s="531">
        <v>4129758721</v>
      </c>
      <c r="C735" s="669"/>
      <c r="D735" s="668"/>
      <c r="E735" s="660"/>
      <c r="F735" s="535"/>
      <c r="G735" s="535"/>
      <c r="H735" s="659"/>
      <c r="I735" s="542"/>
      <c r="J735" s="654"/>
    </row>
    <row r="736" spans="1:10">
      <c r="A736" s="670"/>
      <c r="B736" s="531">
        <v>4129805680</v>
      </c>
      <c r="C736" s="669"/>
      <c r="D736" s="668"/>
      <c r="E736" s="660"/>
      <c r="F736" s="535"/>
      <c r="G736" s="535"/>
      <c r="H736" s="659"/>
      <c r="I736" s="542"/>
      <c r="J736" s="654"/>
    </row>
    <row r="737" spans="1:10">
      <c r="A737" s="670"/>
      <c r="B737" s="531">
        <v>4129902208</v>
      </c>
      <c r="C737" s="669"/>
      <c r="D737" s="668"/>
      <c r="E737" s="660"/>
      <c r="F737" s="535"/>
      <c r="G737" s="535"/>
      <c r="H737" s="659"/>
      <c r="I737" s="542"/>
      <c r="J737" s="654"/>
    </row>
    <row r="738" spans="1:10">
      <c r="A738" s="670"/>
      <c r="B738" s="531">
        <v>4129888623</v>
      </c>
      <c r="C738" s="669"/>
      <c r="D738" s="668"/>
      <c r="E738" s="660"/>
      <c r="F738" s="535"/>
      <c r="G738" s="535"/>
      <c r="H738" s="659"/>
      <c r="I738" s="542"/>
      <c r="J738" s="654"/>
    </row>
    <row r="739" spans="1:10">
      <c r="A739" s="670"/>
      <c r="B739" s="531">
        <v>4129955418</v>
      </c>
      <c r="C739" s="669"/>
      <c r="D739" s="668"/>
      <c r="E739" s="660"/>
      <c r="F739" s="535"/>
      <c r="G739" s="535"/>
      <c r="H739" s="659"/>
      <c r="I739" s="542"/>
      <c r="J739" s="654"/>
    </row>
    <row r="740" spans="1:10">
      <c r="A740" s="670"/>
      <c r="B740" s="531">
        <v>4129902093</v>
      </c>
      <c r="C740" s="669"/>
      <c r="D740" s="668"/>
      <c r="E740" s="660"/>
      <c r="F740" s="535"/>
      <c r="G740" s="535"/>
      <c r="H740" s="659"/>
      <c r="I740" s="542"/>
      <c r="J740" s="654"/>
    </row>
    <row r="741" spans="1:10">
      <c r="A741" s="670"/>
      <c r="B741" s="531">
        <v>4129902402</v>
      </c>
      <c r="C741" s="669"/>
      <c r="D741" s="668"/>
      <c r="E741" s="660"/>
      <c r="F741" s="535"/>
      <c r="G741" s="535"/>
      <c r="H741" s="659"/>
      <c r="I741" s="542"/>
      <c r="J741" s="654"/>
    </row>
    <row r="742" spans="1:10">
      <c r="A742" s="670"/>
      <c r="B742" s="531">
        <v>4130078521</v>
      </c>
      <c r="C742" s="669"/>
      <c r="D742" s="668"/>
      <c r="E742" s="660"/>
      <c r="F742" s="535"/>
      <c r="G742" s="535"/>
      <c r="H742" s="659"/>
      <c r="I742" s="542"/>
      <c r="J742" s="654"/>
    </row>
    <row r="743" spans="1:10">
      <c r="A743" s="670"/>
      <c r="B743" s="531">
        <v>4130097198</v>
      </c>
      <c r="C743" s="669"/>
      <c r="D743" s="668"/>
      <c r="E743" s="660"/>
      <c r="F743" s="535"/>
      <c r="G743" s="535"/>
      <c r="H743" s="659"/>
      <c r="I743" s="542"/>
      <c r="J743" s="654"/>
    </row>
    <row r="744" spans="1:10">
      <c r="A744" s="670"/>
      <c r="B744" s="531">
        <v>4129898458</v>
      </c>
      <c r="C744" s="669"/>
      <c r="D744" s="668"/>
      <c r="E744" s="660"/>
      <c r="F744" s="535"/>
      <c r="G744" s="535"/>
      <c r="H744" s="659"/>
      <c r="I744" s="542"/>
      <c r="J744" s="654"/>
    </row>
    <row r="745" spans="1:10">
      <c r="A745" s="670"/>
      <c r="B745" s="531">
        <v>4129902123</v>
      </c>
      <c r="C745" s="669"/>
      <c r="D745" s="668"/>
      <c r="E745" s="660"/>
      <c r="F745" s="535"/>
      <c r="G745" s="535"/>
      <c r="H745" s="659"/>
      <c r="I745" s="542"/>
      <c r="J745" s="654"/>
    </row>
    <row r="746" spans="1:10">
      <c r="A746" s="670"/>
      <c r="B746" s="531">
        <v>4129902247</v>
      </c>
      <c r="C746" s="669"/>
      <c r="D746" s="668"/>
      <c r="E746" s="660"/>
      <c r="F746" s="535"/>
      <c r="G746" s="535"/>
      <c r="H746" s="659"/>
      <c r="I746" s="542"/>
      <c r="J746" s="654"/>
    </row>
    <row r="747" spans="1:10">
      <c r="A747" s="670"/>
      <c r="B747" s="531">
        <v>4129901720</v>
      </c>
      <c r="C747" s="669"/>
      <c r="D747" s="668"/>
      <c r="E747" s="660"/>
      <c r="F747" s="535"/>
      <c r="G747" s="535"/>
      <c r="H747" s="659"/>
      <c r="I747" s="542"/>
      <c r="J747" s="654"/>
    </row>
    <row r="748" spans="1:10">
      <c r="A748" s="670"/>
      <c r="B748" s="531">
        <v>4129902417</v>
      </c>
      <c r="C748" s="669"/>
      <c r="D748" s="668"/>
      <c r="E748" s="660"/>
      <c r="F748" s="535"/>
      <c r="G748" s="535"/>
      <c r="H748" s="659"/>
      <c r="I748" s="542"/>
      <c r="J748" s="654"/>
    </row>
    <row r="749" spans="1:10">
      <c r="A749" s="670"/>
      <c r="B749" s="531">
        <v>4129662159</v>
      </c>
      <c r="C749" s="669"/>
      <c r="D749" s="668"/>
      <c r="E749" s="660"/>
      <c r="F749" s="535"/>
      <c r="G749" s="535"/>
      <c r="H749" s="659"/>
      <c r="I749" s="542"/>
      <c r="J749" s="654"/>
    </row>
    <row r="750" spans="1:10">
      <c r="A750" s="670"/>
      <c r="B750" s="531">
        <v>4130076711</v>
      </c>
      <c r="C750" s="669"/>
      <c r="D750" s="668"/>
      <c r="E750" s="660"/>
      <c r="F750" s="535"/>
      <c r="G750" s="535"/>
      <c r="H750" s="659"/>
      <c r="I750" s="542"/>
      <c r="J750" s="654"/>
    </row>
    <row r="751" spans="1:10">
      <c r="A751" s="670"/>
      <c r="B751" s="531">
        <v>4129899740</v>
      </c>
      <c r="C751" s="669"/>
      <c r="D751" s="668"/>
      <c r="E751" s="660"/>
      <c r="F751" s="535"/>
      <c r="G751" s="535"/>
      <c r="H751" s="659"/>
      <c r="I751" s="542"/>
      <c r="J751" s="654"/>
    </row>
    <row r="752" spans="1:10">
      <c r="A752" s="670"/>
      <c r="B752" s="531">
        <v>4129899451</v>
      </c>
      <c r="C752" s="669"/>
      <c r="D752" s="668"/>
      <c r="E752" s="660"/>
      <c r="F752" s="535"/>
      <c r="G752" s="535"/>
      <c r="H752" s="659"/>
      <c r="I752" s="542"/>
      <c r="J752" s="654"/>
    </row>
    <row r="753" spans="1:10">
      <c r="A753" s="670"/>
      <c r="B753" s="531">
        <v>4130030312</v>
      </c>
      <c r="C753" s="669"/>
      <c r="D753" s="668"/>
      <c r="E753" s="660"/>
      <c r="F753" s="535"/>
      <c r="G753" s="535"/>
      <c r="H753" s="659"/>
      <c r="I753" s="542"/>
      <c r="J753" s="654"/>
    </row>
    <row r="754" spans="1:10">
      <c r="A754" s="670"/>
      <c r="B754" s="531">
        <v>4129954938</v>
      </c>
      <c r="C754" s="669"/>
      <c r="D754" s="668"/>
      <c r="E754" s="660"/>
      <c r="F754" s="535"/>
      <c r="G754" s="535"/>
      <c r="H754" s="659"/>
      <c r="I754" s="542"/>
      <c r="J754" s="654"/>
    </row>
    <row r="755" spans="1:10">
      <c r="A755" s="670"/>
      <c r="B755" s="531">
        <v>4129984992</v>
      </c>
      <c r="C755" s="669"/>
      <c r="D755" s="668"/>
      <c r="E755" s="660"/>
      <c r="F755" s="535"/>
      <c r="G755" s="535"/>
      <c r="H755" s="659"/>
      <c r="I755" s="542"/>
      <c r="J755" s="654"/>
    </row>
    <row r="756" spans="1:10">
      <c r="A756" s="670"/>
      <c r="B756" s="531">
        <v>4130057026</v>
      </c>
      <c r="C756" s="669"/>
      <c r="D756" s="668"/>
      <c r="E756" s="660"/>
      <c r="F756" s="535"/>
      <c r="G756" s="535"/>
      <c r="H756" s="659"/>
      <c r="I756" s="542"/>
      <c r="J756" s="654"/>
    </row>
    <row r="757" spans="1:10">
      <c r="A757" s="670"/>
      <c r="B757" s="531">
        <v>4129904088</v>
      </c>
      <c r="C757" s="669"/>
      <c r="D757" s="668"/>
      <c r="E757" s="660"/>
      <c r="F757" s="535"/>
      <c r="G757" s="535"/>
      <c r="H757" s="659"/>
      <c r="I757" s="542"/>
      <c r="J757" s="654"/>
    </row>
    <row r="758" spans="1:10">
      <c r="A758" s="670"/>
      <c r="B758" s="531">
        <v>4129983994</v>
      </c>
      <c r="C758" s="669"/>
      <c r="D758" s="668"/>
      <c r="E758" s="660"/>
      <c r="F758" s="535"/>
      <c r="G758" s="535"/>
      <c r="H758" s="659"/>
      <c r="I758" s="542"/>
      <c r="J758" s="654"/>
    </row>
    <row r="759" spans="1:10">
      <c r="A759" s="670"/>
      <c r="B759" s="531">
        <v>4129911238</v>
      </c>
      <c r="C759" s="669"/>
      <c r="D759" s="668"/>
      <c r="E759" s="660"/>
      <c r="F759" s="535"/>
      <c r="G759" s="535"/>
      <c r="H759" s="659"/>
      <c r="I759" s="542"/>
      <c r="J759" s="654"/>
    </row>
    <row r="760" spans="1:10">
      <c r="A760" s="670"/>
      <c r="B760" s="531">
        <v>4129823428</v>
      </c>
      <c r="C760" s="669"/>
      <c r="D760" s="668"/>
      <c r="E760" s="660"/>
      <c r="F760" s="535"/>
      <c r="G760" s="535"/>
      <c r="H760" s="659"/>
      <c r="I760" s="542"/>
      <c r="J760" s="654"/>
    </row>
    <row r="761" spans="1:10">
      <c r="A761" s="670"/>
      <c r="B761" s="531">
        <v>4129863282</v>
      </c>
      <c r="C761" s="669"/>
      <c r="D761" s="668"/>
      <c r="E761" s="660"/>
      <c r="F761" s="535"/>
      <c r="G761" s="535"/>
      <c r="H761" s="659"/>
      <c r="I761" s="542"/>
      <c r="J761" s="654"/>
    </row>
    <row r="762" spans="1:10">
      <c r="A762" s="670"/>
      <c r="B762" s="531">
        <v>4129498053</v>
      </c>
      <c r="C762" s="669"/>
      <c r="D762" s="668"/>
      <c r="E762" s="660"/>
      <c r="F762" s="535"/>
      <c r="G762" s="535"/>
      <c r="H762" s="659"/>
      <c r="I762" s="542"/>
      <c r="J762" s="654"/>
    </row>
    <row r="763" spans="1:10">
      <c r="A763" s="670"/>
      <c r="B763" s="531">
        <v>4129907404</v>
      </c>
      <c r="C763" s="669"/>
      <c r="D763" s="668"/>
      <c r="E763" s="660"/>
      <c r="F763" s="535"/>
      <c r="G763" s="535"/>
      <c r="H763" s="659"/>
      <c r="I763" s="542"/>
      <c r="J763" s="654"/>
    </row>
    <row r="764" spans="1:10">
      <c r="A764" s="670"/>
      <c r="B764" s="531">
        <v>4129863901</v>
      </c>
      <c r="C764" s="669"/>
      <c r="D764" s="668"/>
      <c r="E764" s="660"/>
      <c r="F764" s="535"/>
      <c r="G764" s="535"/>
      <c r="H764" s="659"/>
      <c r="I764" s="542"/>
      <c r="J764" s="654"/>
    </row>
    <row r="765" spans="1:10">
      <c r="A765" s="670"/>
      <c r="B765" s="531">
        <v>4129889312</v>
      </c>
      <c r="C765" s="669"/>
      <c r="D765" s="668"/>
      <c r="E765" s="660"/>
      <c r="F765" s="535"/>
      <c r="G765" s="535"/>
      <c r="H765" s="659"/>
      <c r="I765" s="542"/>
      <c r="J765" s="655"/>
    </row>
    <row r="766" spans="1:10">
      <c r="A766" s="670">
        <v>194</v>
      </c>
      <c r="B766" s="531">
        <v>4129587336</v>
      </c>
      <c r="C766" s="669" t="s">
        <v>768</v>
      </c>
      <c r="D766" s="668">
        <v>44473</v>
      </c>
      <c r="E766" s="660">
        <v>81783334</v>
      </c>
      <c r="F766" s="535" t="s">
        <v>919</v>
      </c>
      <c r="G766" s="535"/>
      <c r="H766" s="659"/>
      <c r="I766" s="542"/>
      <c r="J766" s="653" t="s">
        <v>920</v>
      </c>
    </row>
    <row r="767" spans="1:10">
      <c r="A767" s="670"/>
      <c r="B767" s="531">
        <v>4129805455</v>
      </c>
      <c r="C767" s="669"/>
      <c r="D767" s="668"/>
      <c r="E767" s="660"/>
      <c r="F767" s="535"/>
      <c r="G767" s="535"/>
      <c r="H767" s="659"/>
      <c r="I767" s="542"/>
      <c r="J767" s="654"/>
    </row>
    <row r="768" spans="1:10">
      <c r="A768" s="670"/>
      <c r="B768" s="531">
        <v>4129915208</v>
      </c>
      <c r="C768" s="669"/>
      <c r="D768" s="668"/>
      <c r="E768" s="660"/>
      <c r="F768" s="535"/>
      <c r="G768" s="535"/>
      <c r="H768" s="659"/>
      <c r="I768" s="542"/>
      <c r="J768" s="654"/>
    </row>
    <row r="769" spans="1:10">
      <c r="A769" s="670"/>
      <c r="B769" s="531">
        <v>4129960607</v>
      </c>
      <c r="C769" s="669"/>
      <c r="D769" s="668"/>
      <c r="E769" s="660"/>
      <c r="F769" s="535"/>
      <c r="G769" s="535"/>
      <c r="H769" s="659"/>
      <c r="I769" s="542"/>
      <c r="J769" s="654"/>
    </row>
    <row r="770" spans="1:10">
      <c r="A770" s="670"/>
      <c r="B770" s="531">
        <v>4129762845</v>
      </c>
      <c r="C770" s="669"/>
      <c r="D770" s="668"/>
      <c r="E770" s="660"/>
      <c r="F770" s="535"/>
      <c r="G770" s="535"/>
      <c r="H770" s="659"/>
      <c r="I770" s="542"/>
      <c r="J770" s="654"/>
    </row>
    <row r="771" spans="1:10">
      <c r="A771" s="670"/>
      <c r="B771" s="531">
        <v>4129941431</v>
      </c>
      <c r="C771" s="669"/>
      <c r="D771" s="668"/>
      <c r="E771" s="660"/>
      <c r="F771" s="535"/>
      <c r="G771" s="535"/>
      <c r="H771" s="659"/>
      <c r="I771" s="542"/>
      <c r="J771" s="654"/>
    </row>
    <row r="772" spans="1:10">
      <c r="A772" s="670"/>
      <c r="B772" s="531">
        <v>4129938975</v>
      </c>
      <c r="C772" s="669"/>
      <c r="D772" s="668"/>
      <c r="E772" s="660"/>
      <c r="F772" s="535"/>
      <c r="G772" s="535"/>
      <c r="H772" s="659"/>
      <c r="I772" s="542"/>
      <c r="J772" s="654"/>
    </row>
    <row r="773" spans="1:10">
      <c r="A773" s="670"/>
      <c r="B773" s="531">
        <v>4129929385</v>
      </c>
      <c r="C773" s="669"/>
      <c r="D773" s="668"/>
      <c r="E773" s="660"/>
      <c r="F773" s="535"/>
      <c r="G773" s="535"/>
      <c r="H773" s="659"/>
      <c r="I773" s="542"/>
      <c r="J773" s="654"/>
    </row>
    <row r="774" spans="1:10">
      <c r="A774" s="670"/>
      <c r="B774" s="531">
        <v>4129928351</v>
      </c>
      <c r="C774" s="669"/>
      <c r="D774" s="668"/>
      <c r="E774" s="660"/>
      <c r="F774" s="535"/>
      <c r="G774" s="535"/>
      <c r="H774" s="659"/>
      <c r="I774" s="542"/>
      <c r="J774" s="654"/>
    </row>
    <row r="775" spans="1:10">
      <c r="A775" s="670"/>
      <c r="B775" s="531">
        <v>4129862075</v>
      </c>
      <c r="C775" s="669"/>
      <c r="D775" s="668"/>
      <c r="E775" s="660"/>
      <c r="F775" s="535"/>
      <c r="G775" s="535"/>
      <c r="H775" s="659"/>
      <c r="I775" s="542"/>
      <c r="J775" s="654"/>
    </row>
    <row r="776" spans="1:10">
      <c r="A776" s="670"/>
      <c r="B776" s="531">
        <v>4129747794</v>
      </c>
      <c r="C776" s="669"/>
      <c r="D776" s="668"/>
      <c r="E776" s="660"/>
      <c r="F776" s="535"/>
      <c r="G776" s="535"/>
      <c r="H776" s="659"/>
      <c r="I776" s="542"/>
      <c r="J776" s="654"/>
    </row>
    <row r="777" spans="1:10">
      <c r="A777" s="670"/>
      <c r="B777" s="531">
        <v>4129943743</v>
      </c>
      <c r="C777" s="669"/>
      <c r="D777" s="668"/>
      <c r="E777" s="660"/>
      <c r="F777" s="535"/>
      <c r="G777" s="535"/>
      <c r="H777" s="659"/>
      <c r="I777" s="542"/>
      <c r="J777" s="654"/>
    </row>
    <row r="778" spans="1:10">
      <c r="A778" s="670"/>
      <c r="B778" s="531">
        <v>4129804655</v>
      </c>
      <c r="C778" s="669"/>
      <c r="D778" s="668"/>
      <c r="E778" s="660"/>
      <c r="F778" s="535"/>
      <c r="G778" s="535"/>
      <c r="H778" s="659"/>
      <c r="I778" s="542"/>
      <c r="J778" s="654"/>
    </row>
    <row r="779" spans="1:10">
      <c r="A779" s="670"/>
      <c r="B779" s="531">
        <v>4129938889</v>
      </c>
      <c r="C779" s="669"/>
      <c r="D779" s="668"/>
      <c r="E779" s="660"/>
      <c r="F779" s="535"/>
      <c r="G779" s="535"/>
      <c r="H779" s="659"/>
      <c r="I779" s="542"/>
      <c r="J779" s="654"/>
    </row>
    <row r="780" spans="1:10">
      <c r="A780" s="670"/>
      <c r="B780" s="531">
        <v>4129823085</v>
      </c>
      <c r="C780" s="669"/>
      <c r="D780" s="668"/>
      <c r="E780" s="660"/>
      <c r="F780" s="535"/>
      <c r="G780" s="535"/>
      <c r="H780" s="659"/>
      <c r="I780" s="542"/>
      <c r="J780" s="654"/>
    </row>
    <row r="781" spans="1:10">
      <c r="A781" s="670"/>
      <c r="B781" s="531">
        <v>4130000472</v>
      </c>
      <c r="C781" s="669"/>
      <c r="D781" s="668"/>
      <c r="E781" s="660"/>
      <c r="F781" s="535"/>
      <c r="G781" s="535"/>
      <c r="H781" s="659"/>
      <c r="I781" s="542"/>
      <c r="J781" s="654"/>
    </row>
    <row r="782" spans="1:10">
      <c r="A782" s="670"/>
      <c r="B782" s="531">
        <v>4129740352</v>
      </c>
      <c r="C782" s="669"/>
      <c r="D782" s="668"/>
      <c r="E782" s="660"/>
      <c r="F782" s="535"/>
      <c r="G782" s="535"/>
      <c r="H782" s="659"/>
      <c r="I782" s="542"/>
      <c r="J782" s="654"/>
    </row>
    <row r="783" spans="1:10">
      <c r="A783" s="670"/>
      <c r="B783" s="531">
        <v>4130014338</v>
      </c>
      <c r="C783" s="669"/>
      <c r="D783" s="668"/>
      <c r="E783" s="660"/>
      <c r="F783" s="535"/>
      <c r="G783" s="535"/>
      <c r="H783" s="659"/>
      <c r="I783" s="542"/>
      <c r="J783" s="654"/>
    </row>
    <row r="784" spans="1:10">
      <c r="A784" s="670"/>
      <c r="B784" s="531">
        <v>4129749589</v>
      </c>
      <c r="C784" s="669"/>
      <c r="D784" s="668"/>
      <c r="E784" s="660"/>
      <c r="F784" s="535"/>
      <c r="G784" s="535"/>
      <c r="H784" s="659"/>
      <c r="I784" s="542"/>
      <c r="J784" s="654"/>
    </row>
    <row r="785" spans="1:10">
      <c r="A785" s="670"/>
      <c r="B785" s="531">
        <v>4130038708</v>
      </c>
      <c r="C785" s="669"/>
      <c r="D785" s="668"/>
      <c r="E785" s="660"/>
      <c r="F785" s="535"/>
      <c r="G785" s="535"/>
      <c r="H785" s="659"/>
      <c r="I785" s="542"/>
      <c r="J785" s="654"/>
    </row>
    <row r="786" spans="1:10">
      <c r="A786" s="670"/>
      <c r="B786" s="531">
        <v>4129964219</v>
      </c>
      <c r="C786" s="669"/>
      <c r="D786" s="668"/>
      <c r="E786" s="660"/>
      <c r="F786" s="535"/>
      <c r="G786" s="535"/>
      <c r="H786" s="659"/>
      <c r="I786" s="542"/>
      <c r="J786" s="654"/>
    </row>
    <row r="787" spans="1:10">
      <c r="A787" s="670"/>
      <c r="B787" s="531">
        <v>4129915436</v>
      </c>
      <c r="C787" s="669"/>
      <c r="D787" s="668"/>
      <c r="E787" s="660"/>
      <c r="F787" s="535"/>
      <c r="G787" s="535"/>
      <c r="H787" s="659"/>
      <c r="I787" s="542"/>
      <c r="J787" s="654"/>
    </row>
    <row r="788" spans="1:10">
      <c r="A788" s="670"/>
      <c r="B788" s="531">
        <v>4129915274</v>
      </c>
      <c r="C788" s="669"/>
      <c r="D788" s="668"/>
      <c r="E788" s="660"/>
      <c r="F788" s="535"/>
      <c r="G788" s="535"/>
      <c r="H788" s="659"/>
      <c r="I788" s="542"/>
      <c r="J788" s="654"/>
    </row>
    <row r="789" spans="1:10">
      <c r="A789" s="670"/>
      <c r="B789" s="531">
        <v>4130235239</v>
      </c>
      <c r="C789" s="669"/>
      <c r="D789" s="668"/>
      <c r="E789" s="660"/>
      <c r="F789" s="535"/>
      <c r="G789" s="535"/>
      <c r="H789" s="659"/>
      <c r="I789" s="542"/>
      <c r="J789" s="654"/>
    </row>
    <row r="790" spans="1:10">
      <c r="A790" s="670"/>
      <c r="B790" s="531">
        <v>4130046097</v>
      </c>
      <c r="C790" s="669"/>
      <c r="D790" s="668"/>
      <c r="E790" s="660"/>
      <c r="F790" s="535"/>
      <c r="G790" s="535"/>
      <c r="H790" s="659"/>
      <c r="I790" s="542"/>
      <c r="J790" s="654"/>
    </row>
    <row r="791" spans="1:10">
      <c r="A791" s="670"/>
      <c r="B791" s="531">
        <v>4130315651</v>
      </c>
      <c r="C791" s="669"/>
      <c r="D791" s="668"/>
      <c r="E791" s="660"/>
      <c r="F791" s="535"/>
      <c r="G791" s="535"/>
      <c r="H791" s="659"/>
      <c r="I791" s="542"/>
      <c r="J791" s="654"/>
    </row>
    <row r="792" spans="1:10">
      <c r="A792" s="670"/>
      <c r="B792" s="531">
        <v>4130176068</v>
      </c>
      <c r="C792" s="669"/>
      <c r="D792" s="668"/>
      <c r="E792" s="660"/>
      <c r="F792" s="535"/>
      <c r="G792" s="535"/>
      <c r="H792" s="659"/>
      <c r="I792" s="542"/>
      <c r="J792" s="654"/>
    </row>
    <row r="793" spans="1:10">
      <c r="A793" s="670"/>
      <c r="B793" s="531">
        <v>4130076585</v>
      </c>
      <c r="C793" s="669"/>
      <c r="D793" s="668"/>
      <c r="E793" s="660"/>
      <c r="F793" s="535"/>
      <c r="G793" s="535"/>
      <c r="H793" s="659"/>
      <c r="I793" s="542"/>
      <c r="J793" s="654"/>
    </row>
    <row r="794" spans="1:10">
      <c r="A794" s="670"/>
      <c r="B794" s="531">
        <v>4130242328</v>
      </c>
      <c r="C794" s="669"/>
      <c r="D794" s="668"/>
      <c r="E794" s="660"/>
      <c r="F794" s="535"/>
      <c r="G794" s="535"/>
      <c r="H794" s="659"/>
      <c r="I794" s="542"/>
      <c r="J794" s="654"/>
    </row>
    <row r="795" spans="1:10">
      <c r="A795" s="670"/>
      <c r="B795" s="531">
        <v>4130277037</v>
      </c>
      <c r="C795" s="669"/>
      <c r="D795" s="668"/>
      <c r="E795" s="660"/>
      <c r="F795" s="535"/>
      <c r="G795" s="535"/>
      <c r="H795" s="659"/>
      <c r="I795" s="542"/>
      <c r="J795" s="654"/>
    </row>
    <row r="796" spans="1:10">
      <c r="A796" s="670"/>
      <c r="B796" s="531">
        <v>4130168252</v>
      </c>
      <c r="C796" s="669"/>
      <c r="D796" s="668"/>
      <c r="E796" s="660"/>
      <c r="F796" s="535"/>
      <c r="G796" s="535"/>
      <c r="H796" s="659"/>
      <c r="I796" s="542"/>
      <c r="J796" s="654"/>
    </row>
    <row r="797" spans="1:10">
      <c r="A797" s="670"/>
      <c r="B797" s="531">
        <v>4130232838</v>
      </c>
      <c r="C797" s="669"/>
      <c r="D797" s="668"/>
      <c r="E797" s="660"/>
      <c r="F797" s="535"/>
      <c r="G797" s="535"/>
      <c r="H797" s="659"/>
      <c r="I797" s="542"/>
      <c r="J797" s="654"/>
    </row>
    <row r="798" spans="1:10">
      <c r="A798" s="670"/>
      <c r="B798" s="531">
        <v>4130217726</v>
      </c>
      <c r="C798" s="669"/>
      <c r="D798" s="668"/>
      <c r="E798" s="660"/>
      <c r="F798" s="535"/>
      <c r="G798" s="535"/>
      <c r="H798" s="659"/>
      <c r="I798" s="542"/>
      <c r="J798" s="654"/>
    </row>
    <row r="799" spans="1:10">
      <c r="A799" s="670"/>
      <c r="B799" s="531">
        <v>4130237015</v>
      </c>
      <c r="C799" s="669"/>
      <c r="D799" s="668"/>
      <c r="E799" s="660"/>
      <c r="F799" s="535"/>
      <c r="G799" s="535"/>
      <c r="H799" s="659"/>
      <c r="I799" s="542"/>
      <c r="J799" s="654"/>
    </row>
    <row r="800" spans="1:10">
      <c r="A800" s="670"/>
      <c r="B800" s="531">
        <v>4130203982</v>
      </c>
      <c r="C800" s="669"/>
      <c r="D800" s="668"/>
      <c r="E800" s="660"/>
      <c r="F800" s="535"/>
      <c r="G800" s="535"/>
      <c r="H800" s="659"/>
      <c r="I800" s="542"/>
      <c r="J800" s="654"/>
    </row>
    <row r="801" spans="1:10">
      <c r="A801" s="670"/>
      <c r="B801" s="531">
        <v>4130274074</v>
      </c>
      <c r="C801" s="669"/>
      <c r="D801" s="668"/>
      <c r="E801" s="660"/>
      <c r="F801" s="535"/>
      <c r="G801" s="535"/>
      <c r="H801" s="659"/>
      <c r="I801" s="542"/>
      <c r="J801" s="654"/>
    </row>
    <row r="802" spans="1:10">
      <c r="A802" s="670"/>
      <c r="B802" s="531">
        <v>4130162207</v>
      </c>
      <c r="C802" s="669"/>
      <c r="D802" s="668"/>
      <c r="E802" s="660"/>
      <c r="F802" s="535"/>
      <c r="G802" s="535"/>
      <c r="H802" s="659"/>
      <c r="I802" s="542"/>
      <c r="J802" s="654"/>
    </row>
    <row r="803" spans="1:10">
      <c r="A803" s="670"/>
      <c r="B803" s="531">
        <v>4130092392</v>
      </c>
      <c r="C803" s="669"/>
      <c r="D803" s="668"/>
      <c r="E803" s="660"/>
      <c r="F803" s="535"/>
      <c r="G803" s="535"/>
      <c r="H803" s="659"/>
      <c r="I803" s="542"/>
      <c r="J803" s="654"/>
    </row>
    <row r="804" spans="1:10">
      <c r="A804" s="670"/>
      <c r="B804" s="531">
        <v>4130097762</v>
      </c>
      <c r="C804" s="669"/>
      <c r="D804" s="668"/>
      <c r="E804" s="660"/>
      <c r="F804" s="535"/>
      <c r="G804" s="535"/>
      <c r="H804" s="659"/>
      <c r="I804" s="542"/>
      <c r="J804" s="654"/>
    </row>
    <row r="805" spans="1:10">
      <c r="A805" s="670"/>
      <c r="B805" s="531">
        <v>4130078884</v>
      </c>
      <c r="C805" s="669"/>
      <c r="D805" s="668"/>
      <c r="E805" s="660"/>
      <c r="F805" s="535"/>
      <c r="G805" s="535"/>
      <c r="H805" s="659"/>
      <c r="I805" s="542"/>
      <c r="J805" s="654"/>
    </row>
    <row r="806" spans="1:10">
      <c r="A806" s="670"/>
      <c r="B806" s="531">
        <v>4129951586</v>
      </c>
      <c r="C806" s="669"/>
      <c r="D806" s="668"/>
      <c r="E806" s="660"/>
      <c r="F806" s="535"/>
      <c r="G806" s="535"/>
      <c r="H806" s="659"/>
      <c r="I806" s="542"/>
      <c r="J806" s="654"/>
    </row>
    <row r="807" spans="1:10">
      <c r="A807" s="670"/>
      <c r="B807" s="531">
        <v>4130169003</v>
      </c>
      <c r="C807" s="669"/>
      <c r="D807" s="668"/>
      <c r="E807" s="660"/>
      <c r="F807" s="535"/>
      <c r="G807" s="535"/>
      <c r="H807" s="659"/>
      <c r="I807" s="542"/>
      <c r="J807" s="654"/>
    </row>
    <row r="808" spans="1:10">
      <c r="A808" s="670"/>
      <c r="B808" s="531">
        <v>4130215764</v>
      </c>
      <c r="C808" s="669"/>
      <c r="D808" s="668"/>
      <c r="E808" s="660"/>
      <c r="F808" s="535"/>
      <c r="G808" s="535"/>
      <c r="H808" s="659"/>
      <c r="I808" s="542"/>
      <c r="J808" s="654"/>
    </row>
    <row r="809" spans="1:10">
      <c r="A809" s="670"/>
      <c r="B809" s="531">
        <v>4130237889</v>
      </c>
      <c r="C809" s="669"/>
      <c r="D809" s="668"/>
      <c r="E809" s="660"/>
      <c r="F809" s="535"/>
      <c r="G809" s="535"/>
      <c r="H809" s="659"/>
      <c r="I809" s="542"/>
      <c r="J809" s="654"/>
    </row>
    <row r="810" spans="1:10">
      <c r="A810" s="670"/>
      <c r="B810" s="531">
        <v>4130245067</v>
      </c>
      <c r="C810" s="669"/>
      <c r="D810" s="668"/>
      <c r="E810" s="660"/>
      <c r="F810" s="535"/>
      <c r="G810" s="535"/>
      <c r="H810" s="659"/>
      <c r="I810" s="542"/>
      <c r="J810" s="654"/>
    </row>
    <row r="811" spans="1:10">
      <c r="A811" s="670"/>
      <c r="B811" s="531">
        <v>4130213364</v>
      </c>
      <c r="C811" s="669"/>
      <c r="D811" s="668"/>
      <c r="E811" s="660"/>
      <c r="F811" s="535"/>
      <c r="G811" s="535"/>
      <c r="H811" s="659"/>
      <c r="I811" s="542"/>
      <c r="J811" s="654"/>
    </row>
    <row r="812" spans="1:10">
      <c r="A812" s="670"/>
      <c r="B812" s="531">
        <v>4130239263</v>
      </c>
      <c r="C812" s="669"/>
      <c r="D812" s="668"/>
      <c r="E812" s="660"/>
      <c r="F812" s="535"/>
      <c r="G812" s="535"/>
      <c r="H812" s="659"/>
      <c r="I812" s="542"/>
      <c r="J812" s="655"/>
    </row>
    <row r="813" spans="1:10">
      <c r="A813" s="670">
        <v>195</v>
      </c>
      <c r="B813" s="531">
        <v>4130245326</v>
      </c>
      <c r="C813" s="669" t="s">
        <v>769</v>
      </c>
      <c r="D813" s="668">
        <v>44473</v>
      </c>
      <c r="E813" s="660">
        <v>76135744</v>
      </c>
      <c r="F813" s="535" t="s">
        <v>919</v>
      </c>
      <c r="G813" s="535"/>
      <c r="H813" s="659"/>
      <c r="I813" s="542"/>
      <c r="J813" s="653" t="s">
        <v>920</v>
      </c>
    </row>
    <row r="814" spans="1:10">
      <c r="A814" s="670"/>
      <c r="B814" s="531">
        <v>4130235659</v>
      </c>
      <c r="C814" s="669"/>
      <c r="D814" s="668"/>
      <c r="E814" s="660"/>
      <c r="F814" s="535"/>
      <c r="G814" s="535"/>
      <c r="H814" s="659"/>
      <c r="I814" s="542"/>
      <c r="J814" s="654"/>
    </row>
    <row r="815" spans="1:10">
      <c r="A815" s="670"/>
      <c r="B815" s="531">
        <v>4130244835</v>
      </c>
      <c r="C815" s="669"/>
      <c r="D815" s="668"/>
      <c r="E815" s="660"/>
      <c r="F815" s="535"/>
      <c r="G815" s="535"/>
      <c r="H815" s="659"/>
      <c r="I815" s="542"/>
      <c r="J815" s="654"/>
    </row>
    <row r="816" spans="1:10">
      <c r="A816" s="670"/>
      <c r="B816" s="531">
        <v>4130228702</v>
      </c>
      <c r="C816" s="669"/>
      <c r="D816" s="668"/>
      <c r="E816" s="660"/>
      <c r="F816" s="535"/>
      <c r="G816" s="535"/>
      <c r="H816" s="659"/>
      <c r="I816" s="542"/>
      <c r="J816" s="654"/>
    </row>
    <row r="817" spans="1:10">
      <c r="A817" s="670"/>
      <c r="B817" s="531">
        <v>4130114627</v>
      </c>
      <c r="C817" s="669"/>
      <c r="D817" s="668"/>
      <c r="E817" s="660"/>
      <c r="F817" s="535"/>
      <c r="G817" s="535"/>
      <c r="H817" s="659"/>
      <c r="I817" s="542"/>
      <c r="J817" s="654"/>
    </row>
    <row r="818" spans="1:10">
      <c r="A818" s="670"/>
      <c r="B818" s="531">
        <v>4129958779</v>
      </c>
      <c r="C818" s="669"/>
      <c r="D818" s="668"/>
      <c r="E818" s="660"/>
      <c r="F818" s="535"/>
      <c r="G818" s="535"/>
      <c r="H818" s="659"/>
      <c r="I818" s="542"/>
      <c r="J818" s="654"/>
    </row>
    <row r="819" spans="1:10">
      <c r="A819" s="670"/>
      <c r="B819" s="531">
        <v>4130175360</v>
      </c>
      <c r="C819" s="669"/>
      <c r="D819" s="668"/>
      <c r="E819" s="660"/>
      <c r="F819" s="535"/>
      <c r="G819" s="535"/>
      <c r="H819" s="659"/>
      <c r="I819" s="542"/>
      <c r="J819" s="654"/>
    </row>
    <row r="820" spans="1:10">
      <c r="A820" s="670"/>
      <c r="B820" s="531">
        <v>4130215387</v>
      </c>
      <c r="C820" s="669"/>
      <c r="D820" s="668"/>
      <c r="E820" s="660"/>
      <c r="F820" s="535"/>
      <c r="G820" s="535"/>
      <c r="H820" s="659"/>
      <c r="I820" s="542"/>
      <c r="J820" s="654"/>
    </row>
    <row r="821" spans="1:10">
      <c r="A821" s="670"/>
      <c r="B821" s="531">
        <v>4129992351</v>
      </c>
      <c r="C821" s="669"/>
      <c r="D821" s="668"/>
      <c r="E821" s="660"/>
      <c r="F821" s="535"/>
      <c r="G821" s="535"/>
      <c r="H821" s="659"/>
      <c r="I821" s="542"/>
      <c r="J821" s="654"/>
    </row>
    <row r="822" spans="1:10">
      <c r="A822" s="670"/>
      <c r="B822" s="531">
        <v>4129946069</v>
      </c>
      <c r="C822" s="669"/>
      <c r="D822" s="668"/>
      <c r="E822" s="660"/>
      <c r="F822" s="535"/>
      <c r="G822" s="535"/>
      <c r="H822" s="659"/>
      <c r="I822" s="542"/>
      <c r="J822" s="654"/>
    </row>
    <row r="823" spans="1:10">
      <c r="A823" s="670"/>
      <c r="B823" s="531">
        <v>4129835877</v>
      </c>
      <c r="C823" s="669"/>
      <c r="D823" s="668"/>
      <c r="E823" s="660"/>
      <c r="F823" s="535"/>
      <c r="G823" s="535"/>
      <c r="H823" s="659"/>
      <c r="I823" s="542"/>
      <c r="J823" s="654"/>
    </row>
    <row r="824" spans="1:10">
      <c r="A824" s="670"/>
      <c r="B824" s="531">
        <v>4129868097</v>
      </c>
      <c r="C824" s="669"/>
      <c r="D824" s="668"/>
      <c r="E824" s="660"/>
      <c r="F824" s="535"/>
      <c r="G824" s="535"/>
      <c r="H824" s="659"/>
      <c r="I824" s="542"/>
      <c r="J824" s="654"/>
    </row>
    <row r="825" spans="1:10">
      <c r="A825" s="670"/>
      <c r="B825" s="531">
        <v>4129901655</v>
      </c>
      <c r="C825" s="669"/>
      <c r="D825" s="668"/>
      <c r="E825" s="660"/>
      <c r="F825" s="535"/>
      <c r="G825" s="535"/>
      <c r="H825" s="659"/>
      <c r="I825" s="542"/>
      <c r="J825" s="654"/>
    </row>
    <row r="826" spans="1:10">
      <c r="A826" s="670"/>
      <c r="B826" s="531">
        <v>4129901786</v>
      </c>
      <c r="C826" s="669"/>
      <c r="D826" s="668"/>
      <c r="E826" s="660"/>
      <c r="F826" s="535"/>
      <c r="G826" s="535"/>
      <c r="H826" s="659"/>
      <c r="I826" s="542"/>
      <c r="J826" s="654"/>
    </row>
    <row r="827" spans="1:10">
      <c r="A827" s="670"/>
      <c r="B827" s="531">
        <v>4129902238</v>
      </c>
      <c r="C827" s="669"/>
      <c r="D827" s="668"/>
      <c r="E827" s="660"/>
      <c r="F827" s="535"/>
      <c r="G827" s="535"/>
      <c r="H827" s="659"/>
      <c r="I827" s="542"/>
      <c r="J827" s="654"/>
    </row>
    <row r="828" spans="1:10">
      <c r="A828" s="670"/>
      <c r="B828" s="531">
        <v>4129737981</v>
      </c>
      <c r="C828" s="669"/>
      <c r="D828" s="668"/>
      <c r="E828" s="660"/>
      <c r="F828" s="535"/>
      <c r="G828" s="535"/>
      <c r="H828" s="659"/>
      <c r="I828" s="542"/>
      <c r="J828" s="654"/>
    </row>
    <row r="829" spans="1:10">
      <c r="A829" s="670"/>
      <c r="B829" s="531">
        <v>4129938067</v>
      </c>
      <c r="C829" s="669"/>
      <c r="D829" s="668"/>
      <c r="E829" s="660"/>
      <c r="F829" s="535"/>
      <c r="G829" s="535"/>
      <c r="H829" s="659"/>
      <c r="I829" s="542"/>
      <c r="J829" s="654"/>
    </row>
    <row r="830" spans="1:10">
      <c r="A830" s="670"/>
      <c r="B830" s="531">
        <v>4129962293</v>
      </c>
      <c r="C830" s="669"/>
      <c r="D830" s="668"/>
      <c r="E830" s="660"/>
      <c r="F830" s="535"/>
      <c r="G830" s="535"/>
      <c r="H830" s="659"/>
      <c r="I830" s="542"/>
      <c r="J830" s="654"/>
    </row>
    <row r="831" spans="1:10">
      <c r="A831" s="670"/>
      <c r="B831" s="531">
        <v>4129902297</v>
      </c>
      <c r="C831" s="669"/>
      <c r="D831" s="668"/>
      <c r="E831" s="660"/>
      <c r="F831" s="535"/>
      <c r="G831" s="535"/>
      <c r="H831" s="659"/>
      <c r="I831" s="542"/>
      <c r="J831" s="654"/>
    </row>
    <row r="832" spans="1:10">
      <c r="A832" s="670"/>
      <c r="B832" s="531">
        <v>4130014164</v>
      </c>
      <c r="C832" s="669"/>
      <c r="D832" s="668"/>
      <c r="E832" s="660"/>
      <c r="F832" s="535"/>
      <c r="G832" s="535"/>
      <c r="H832" s="659"/>
      <c r="I832" s="542"/>
      <c r="J832" s="654"/>
    </row>
    <row r="833" spans="1:10">
      <c r="A833" s="670"/>
      <c r="B833" s="531">
        <v>4130189595</v>
      </c>
      <c r="C833" s="669"/>
      <c r="D833" s="668"/>
      <c r="E833" s="660"/>
      <c r="F833" s="535"/>
      <c r="G833" s="535"/>
      <c r="H833" s="659"/>
      <c r="I833" s="542"/>
      <c r="J833" s="654"/>
    </row>
    <row r="834" spans="1:10">
      <c r="A834" s="670"/>
      <c r="B834" s="531">
        <v>4130238003</v>
      </c>
      <c r="C834" s="669"/>
      <c r="D834" s="668"/>
      <c r="E834" s="660"/>
      <c r="F834" s="535"/>
      <c r="G834" s="535"/>
      <c r="H834" s="659"/>
      <c r="I834" s="542"/>
      <c r="J834" s="654"/>
    </row>
    <row r="835" spans="1:10">
      <c r="A835" s="670"/>
      <c r="B835" s="531">
        <v>4130191464</v>
      </c>
      <c r="C835" s="669"/>
      <c r="D835" s="668"/>
      <c r="E835" s="660"/>
      <c r="F835" s="535"/>
      <c r="G835" s="535"/>
      <c r="H835" s="659"/>
      <c r="I835" s="542"/>
      <c r="J835" s="654"/>
    </row>
    <row r="836" spans="1:10">
      <c r="A836" s="670"/>
      <c r="B836" s="531">
        <v>4130314088</v>
      </c>
      <c r="C836" s="669"/>
      <c r="D836" s="668"/>
      <c r="E836" s="660"/>
      <c r="F836" s="535"/>
      <c r="G836" s="535"/>
      <c r="H836" s="659"/>
      <c r="I836" s="542"/>
      <c r="J836" s="654"/>
    </row>
    <row r="837" spans="1:10">
      <c r="A837" s="670"/>
      <c r="B837" s="531">
        <v>4130014106</v>
      </c>
      <c r="C837" s="669"/>
      <c r="D837" s="668"/>
      <c r="E837" s="660"/>
      <c r="F837" s="535"/>
      <c r="G837" s="535"/>
      <c r="H837" s="659"/>
      <c r="I837" s="542"/>
      <c r="J837" s="654"/>
    </row>
    <row r="838" spans="1:10">
      <c r="A838" s="670"/>
      <c r="B838" s="531">
        <v>4130124575</v>
      </c>
      <c r="C838" s="669"/>
      <c r="D838" s="668"/>
      <c r="E838" s="660"/>
      <c r="F838" s="535"/>
      <c r="G838" s="535"/>
      <c r="H838" s="659"/>
      <c r="I838" s="542"/>
      <c r="J838" s="654"/>
    </row>
    <row r="839" spans="1:10">
      <c r="A839" s="670"/>
      <c r="B839" s="531">
        <v>4130014203</v>
      </c>
      <c r="C839" s="669"/>
      <c r="D839" s="668"/>
      <c r="E839" s="660"/>
      <c r="F839" s="535"/>
      <c r="G839" s="535"/>
      <c r="H839" s="659"/>
      <c r="I839" s="542"/>
      <c r="J839" s="654"/>
    </row>
    <row r="840" spans="1:10">
      <c r="A840" s="670"/>
      <c r="B840" s="531">
        <v>4130118856</v>
      </c>
      <c r="C840" s="669"/>
      <c r="D840" s="668"/>
      <c r="E840" s="660"/>
      <c r="F840" s="535"/>
      <c r="G840" s="535"/>
      <c r="H840" s="659"/>
      <c r="I840" s="542"/>
      <c r="J840" s="654"/>
    </row>
    <row r="841" spans="1:10">
      <c r="A841" s="670"/>
      <c r="B841" s="531">
        <v>4129845893</v>
      </c>
      <c r="C841" s="669"/>
      <c r="D841" s="668"/>
      <c r="E841" s="660"/>
      <c r="F841" s="535"/>
      <c r="G841" s="535"/>
      <c r="H841" s="659"/>
      <c r="I841" s="542"/>
      <c r="J841" s="654"/>
    </row>
    <row r="842" spans="1:10">
      <c r="A842" s="670"/>
      <c r="B842" s="531">
        <v>4130030134</v>
      </c>
      <c r="C842" s="669"/>
      <c r="D842" s="668"/>
      <c r="E842" s="660"/>
      <c r="F842" s="535"/>
      <c r="G842" s="535"/>
      <c r="H842" s="659"/>
      <c r="I842" s="542"/>
      <c r="J842" s="654"/>
    </row>
    <row r="843" spans="1:10">
      <c r="A843" s="670"/>
      <c r="B843" s="531">
        <v>4130168032</v>
      </c>
      <c r="C843" s="669"/>
      <c r="D843" s="668"/>
      <c r="E843" s="660"/>
      <c r="F843" s="535"/>
      <c r="G843" s="535"/>
      <c r="H843" s="659"/>
      <c r="I843" s="542"/>
      <c r="J843" s="654"/>
    </row>
    <row r="844" spans="1:10">
      <c r="A844" s="670"/>
      <c r="B844" s="531">
        <v>4130081353</v>
      </c>
      <c r="C844" s="669"/>
      <c r="D844" s="668"/>
      <c r="E844" s="660"/>
      <c r="F844" s="535"/>
      <c r="G844" s="535"/>
      <c r="H844" s="659"/>
      <c r="I844" s="542"/>
      <c r="J844" s="654"/>
    </row>
    <row r="845" spans="1:10">
      <c r="A845" s="670"/>
      <c r="B845" s="531">
        <v>4130168031</v>
      </c>
      <c r="C845" s="669"/>
      <c r="D845" s="668"/>
      <c r="E845" s="660"/>
      <c r="F845" s="535"/>
      <c r="G845" s="535"/>
      <c r="H845" s="659"/>
      <c r="I845" s="542"/>
      <c r="J845" s="654"/>
    </row>
    <row r="846" spans="1:10">
      <c r="A846" s="670"/>
      <c r="B846" s="531">
        <v>4130168688</v>
      </c>
      <c r="C846" s="669"/>
      <c r="D846" s="668"/>
      <c r="E846" s="660"/>
      <c r="F846" s="535"/>
      <c r="G846" s="535"/>
      <c r="H846" s="659"/>
      <c r="I846" s="542"/>
      <c r="J846" s="654"/>
    </row>
    <row r="847" spans="1:10">
      <c r="A847" s="670"/>
      <c r="B847" s="531">
        <v>4130092389</v>
      </c>
      <c r="C847" s="669"/>
      <c r="D847" s="668"/>
      <c r="E847" s="660"/>
      <c r="F847" s="535"/>
      <c r="G847" s="535"/>
      <c r="H847" s="659"/>
      <c r="I847" s="542"/>
      <c r="J847" s="654"/>
    </row>
    <row r="848" spans="1:10">
      <c r="A848" s="670"/>
      <c r="B848" s="531">
        <v>4130089350</v>
      </c>
      <c r="C848" s="669"/>
      <c r="D848" s="668"/>
      <c r="E848" s="660"/>
      <c r="F848" s="535"/>
      <c r="G848" s="535"/>
      <c r="H848" s="659"/>
      <c r="I848" s="542"/>
      <c r="J848" s="654"/>
    </row>
    <row r="849" spans="1:10">
      <c r="A849" s="670"/>
      <c r="B849" s="531">
        <v>4130027855</v>
      </c>
      <c r="C849" s="669"/>
      <c r="D849" s="668"/>
      <c r="E849" s="660"/>
      <c r="F849" s="535"/>
      <c r="G849" s="535"/>
      <c r="H849" s="659"/>
      <c r="I849" s="542"/>
      <c r="J849" s="654"/>
    </row>
    <row r="850" spans="1:10">
      <c r="A850" s="670"/>
      <c r="B850" s="531">
        <v>4130173440</v>
      </c>
      <c r="C850" s="669"/>
      <c r="D850" s="668"/>
      <c r="E850" s="660"/>
      <c r="F850" s="535"/>
      <c r="G850" s="535"/>
      <c r="H850" s="659"/>
      <c r="I850" s="542"/>
      <c r="J850" s="654"/>
    </row>
    <row r="851" spans="1:10">
      <c r="A851" s="670"/>
      <c r="B851" s="531">
        <v>4129844588</v>
      </c>
      <c r="C851" s="669"/>
      <c r="D851" s="668"/>
      <c r="E851" s="660"/>
      <c r="F851" s="535"/>
      <c r="G851" s="535"/>
      <c r="H851" s="659"/>
      <c r="I851" s="542"/>
      <c r="J851" s="654"/>
    </row>
    <row r="852" spans="1:10">
      <c r="A852" s="670"/>
      <c r="B852" s="531">
        <v>4130014798</v>
      </c>
      <c r="C852" s="669"/>
      <c r="D852" s="668"/>
      <c r="E852" s="660"/>
      <c r="F852" s="535"/>
      <c r="G852" s="535"/>
      <c r="H852" s="659"/>
      <c r="I852" s="542"/>
      <c r="J852" s="654"/>
    </row>
    <row r="853" spans="1:10">
      <c r="A853" s="670"/>
      <c r="B853" s="531">
        <v>4130169016</v>
      </c>
      <c r="C853" s="669"/>
      <c r="D853" s="668"/>
      <c r="E853" s="660"/>
      <c r="F853" s="535"/>
      <c r="G853" s="535"/>
      <c r="H853" s="659"/>
      <c r="I853" s="542"/>
      <c r="J853" s="654"/>
    </row>
    <row r="854" spans="1:10">
      <c r="A854" s="670"/>
      <c r="B854" s="531">
        <v>4130033213</v>
      </c>
      <c r="C854" s="669"/>
      <c r="D854" s="668"/>
      <c r="E854" s="660"/>
      <c r="F854" s="535"/>
      <c r="G854" s="535"/>
      <c r="H854" s="659"/>
      <c r="I854" s="542"/>
      <c r="J854" s="654"/>
    </row>
    <row r="855" spans="1:10">
      <c r="A855" s="670"/>
      <c r="B855" s="531">
        <v>4130028060</v>
      </c>
      <c r="C855" s="669"/>
      <c r="D855" s="668"/>
      <c r="E855" s="660"/>
      <c r="F855" s="535"/>
      <c r="G855" s="535"/>
      <c r="H855" s="659"/>
      <c r="I855" s="542"/>
      <c r="J855" s="654"/>
    </row>
    <row r="856" spans="1:10">
      <c r="A856" s="670"/>
      <c r="B856" s="531">
        <v>4130225514</v>
      </c>
      <c r="C856" s="669"/>
      <c r="D856" s="668"/>
      <c r="E856" s="660"/>
      <c r="F856" s="535"/>
      <c r="G856" s="535"/>
      <c r="H856" s="659"/>
      <c r="I856" s="542"/>
      <c r="J856" s="654"/>
    </row>
    <row r="857" spans="1:10">
      <c r="A857" s="670"/>
      <c r="B857" s="531">
        <v>4130226779</v>
      </c>
      <c r="C857" s="669"/>
      <c r="D857" s="668"/>
      <c r="E857" s="660"/>
      <c r="F857" s="535"/>
      <c r="G857" s="535"/>
      <c r="H857" s="659"/>
      <c r="I857" s="542"/>
      <c r="J857" s="654"/>
    </row>
    <row r="858" spans="1:10">
      <c r="A858" s="670"/>
      <c r="B858" s="531">
        <v>4130246065</v>
      </c>
      <c r="C858" s="669"/>
      <c r="D858" s="668"/>
      <c r="E858" s="660"/>
      <c r="F858" s="535"/>
      <c r="G858" s="535"/>
      <c r="H858" s="659"/>
      <c r="I858" s="542"/>
      <c r="J858" s="654"/>
    </row>
    <row r="859" spans="1:10">
      <c r="A859" s="670"/>
      <c r="B859" s="531">
        <v>4129928943</v>
      </c>
      <c r="C859" s="669"/>
      <c r="D859" s="668"/>
      <c r="E859" s="660"/>
      <c r="F859" s="535"/>
      <c r="G859" s="535"/>
      <c r="H859" s="659"/>
      <c r="I859" s="542"/>
      <c r="J859" s="654"/>
    </row>
    <row r="860" spans="1:10">
      <c r="A860" s="670"/>
      <c r="B860" s="531">
        <v>4130010957</v>
      </c>
      <c r="C860" s="669"/>
      <c r="D860" s="668"/>
      <c r="E860" s="660"/>
      <c r="F860" s="535"/>
      <c r="G860" s="535"/>
      <c r="H860" s="659"/>
      <c r="I860" s="542"/>
      <c r="J860" s="654"/>
    </row>
    <row r="861" spans="1:10">
      <c r="A861" s="670"/>
      <c r="B861" s="531">
        <v>4129984460</v>
      </c>
      <c r="C861" s="669"/>
      <c r="D861" s="668"/>
      <c r="E861" s="660"/>
      <c r="F861" s="535"/>
      <c r="G861" s="535"/>
      <c r="H861" s="659"/>
      <c r="I861" s="542"/>
      <c r="J861" s="654"/>
    </row>
    <row r="862" spans="1:10">
      <c r="A862" s="670"/>
      <c r="B862" s="531">
        <v>4130016588</v>
      </c>
      <c r="C862" s="669"/>
      <c r="D862" s="668"/>
      <c r="E862" s="660"/>
      <c r="F862" s="535"/>
      <c r="G862" s="535"/>
      <c r="H862" s="659"/>
      <c r="I862" s="542"/>
      <c r="J862" s="655"/>
    </row>
    <row r="863" spans="1:10">
      <c r="A863" s="670">
        <v>196</v>
      </c>
      <c r="B863" s="531">
        <v>4129942019</v>
      </c>
      <c r="C863" s="669" t="s">
        <v>770</v>
      </c>
      <c r="D863" s="668">
        <v>44473</v>
      </c>
      <c r="E863" s="660">
        <v>83818473</v>
      </c>
      <c r="F863" s="535" t="s">
        <v>919</v>
      </c>
      <c r="G863" s="535"/>
      <c r="H863" s="659"/>
      <c r="I863" s="542"/>
      <c r="J863" s="653" t="s">
        <v>920</v>
      </c>
    </row>
    <row r="864" spans="1:10">
      <c r="A864" s="670"/>
      <c r="B864" s="531">
        <v>4129832982</v>
      </c>
      <c r="C864" s="669"/>
      <c r="D864" s="668"/>
      <c r="E864" s="660"/>
      <c r="F864" s="535"/>
      <c r="G864" s="535"/>
      <c r="H864" s="659"/>
      <c r="I864" s="542"/>
      <c r="J864" s="654"/>
    </row>
    <row r="865" spans="1:10">
      <c r="A865" s="670"/>
      <c r="B865" s="531">
        <v>4129939242</v>
      </c>
      <c r="C865" s="669"/>
      <c r="D865" s="668"/>
      <c r="E865" s="660"/>
      <c r="F865" s="535"/>
      <c r="G865" s="535"/>
      <c r="H865" s="659"/>
      <c r="I865" s="542"/>
      <c r="J865" s="654"/>
    </row>
    <row r="866" spans="1:10">
      <c r="A866" s="670"/>
      <c r="B866" s="531">
        <v>4129970202</v>
      </c>
      <c r="C866" s="669"/>
      <c r="D866" s="668"/>
      <c r="E866" s="660"/>
      <c r="F866" s="535"/>
      <c r="G866" s="535"/>
      <c r="H866" s="659"/>
      <c r="I866" s="542"/>
      <c r="J866" s="654"/>
    </row>
    <row r="867" spans="1:10">
      <c r="A867" s="670"/>
      <c r="B867" s="531">
        <v>4130106202</v>
      </c>
      <c r="C867" s="669"/>
      <c r="D867" s="668"/>
      <c r="E867" s="660"/>
      <c r="F867" s="535"/>
      <c r="G867" s="535"/>
      <c r="H867" s="659"/>
      <c r="I867" s="542"/>
      <c r="J867" s="654"/>
    </row>
    <row r="868" spans="1:10">
      <c r="A868" s="670"/>
      <c r="B868" s="531">
        <v>4129953425</v>
      </c>
      <c r="C868" s="669"/>
      <c r="D868" s="668"/>
      <c r="E868" s="660"/>
      <c r="F868" s="535"/>
      <c r="G868" s="535"/>
      <c r="H868" s="659"/>
      <c r="I868" s="542"/>
      <c r="J868" s="654"/>
    </row>
    <row r="869" spans="1:10">
      <c r="A869" s="670"/>
      <c r="B869" s="531">
        <v>4129929792</v>
      </c>
      <c r="C869" s="669"/>
      <c r="D869" s="668"/>
      <c r="E869" s="660"/>
      <c r="F869" s="535"/>
      <c r="G869" s="535"/>
      <c r="H869" s="659"/>
      <c r="I869" s="542"/>
      <c r="J869" s="654"/>
    </row>
    <row r="870" spans="1:10">
      <c r="A870" s="670"/>
      <c r="B870" s="531">
        <v>4130005629</v>
      </c>
      <c r="C870" s="669"/>
      <c r="D870" s="668"/>
      <c r="E870" s="660"/>
      <c r="F870" s="535"/>
      <c r="G870" s="535"/>
      <c r="H870" s="659"/>
      <c r="I870" s="542"/>
      <c r="J870" s="654"/>
    </row>
    <row r="871" spans="1:10">
      <c r="A871" s="670"/>
      <c r="B871" s="531">
        <v>4130022745</v>
      </c>
      <c r="C871" s="669"/>
      <c r="D871" s="668"/>
      <c r="E871" s="660"/>
      <c r="F871" s="535"/>
      <c r="G871" s="535"/>
      <c r="H871" s="659"/>
      <c r="I871" s="542"/>
      <c r="J871" s="654"/>
    </row>
    <row r="872" spans="1:10">
      <c r="A872" s="670"/>
      <c r="B872" s="531">
        <v>4130114700</v>
      </c>
      <c r="C872" s="669"/>
      <c r="D872" s="668"/>
      <c r="E872" s="660"/>
      <c r="F872" s="535"/>
      <c r="G872" s="535"/>
      <c r="H872" s="659"/>
      <c r="I872" s="542"/>
      <c r="J872" s="654"/>
    </row>
    <row r="873" spans="1:10">
      <c r="A873" s="670"/>
      <c r="B873" s="531">
        <v>4129918797</v>
      </c>
      <c r="C873" s="669"/>
      <c r="D873" s="668"/>
      <c r="E873" s="660"/>
      <c r="F873" s="535"/>
      <c r="G873" s="535"/>
      <c r="H873" s="659"/>
      <c r="I873" s="542"/>
      <c r="J873" s="654"/>
    </row>
    <row r="874" spans="1:10">
      <c r="A874" s="670"/>
      <c r="B874" s="531">
        <v>4129935622</v>
      </c>
      <c r="C874" s="669"/>
      <c r="D874" s="668"/>
      <c r="E874" s="660"/>
      <c r="F874" s="535"/>
      <c r="G874" s="535"/>
      <c r="H874" s="659"/>
      <c r="I874" s="542"/>
      <c r="J874" s="654"/>
    </row>
    <row r="875" spans="1:10">
      <c r="A875" s="670"/>
      <c r="B875" s="531">
        <v>4130121704</v>
      </c>
      <c r="C875" s="669"/>
      <c r="D875" s="668"/>
      <c r="E875" s="660"/>
      <c r="F875" s="535"/>
      <c r="G875" s="535"/>
      <c r="H875" s="659"/>
      <c r="I875" s="542"/>
      <c r="J875" s="654"/>
    </row>
    <row r="876" spans="1:10">
      <c r="A876" s="670"/>
      <c r="B876" s="531">
        <v>4130023938</v>
      </c>
      <c r="C876" s="669"/>
      <c r="D876" s="668"/>
      <c r="E876" s="660"/>
      <c r="F876" s="535"/>
      <c r="G876" s="535"/>
      <c r="H876" s="659"/>
      <c r="I876" s="542"/>
      <c r="J876" s="654"/>
    </row>
    <row r="877" spans="1:10">
      <c r="A877" s="670"/>
      <c r="B877" s="531">
        <v>4129925179</v>
      </c>
      <c r="C877" s="669"/>
      <c r="D877" s="668"/>
      <c r="E877" s="660"/>
      <c r="F877" s="535"/>
      <c r="G877" s="535"/>
      <c r="H877" s="659"/>
      <c r="I877" s="542"/>
      <c r="J877" s="654"/>
    </row>
    <row r="878" spans="1:10">
      <c r="A878" s="670"/>
      <c r="B878" s="531">
        <v>4130098562</v>
      </c>
      <c r="C878" s="669"/>
      <c r="D878" s="668"/>
      <c r="E878" s="660"/>
      <c r="F878" s="535"/>
      <c r="G878" s="535"/>
      <c r="H878" s="659"/>
      <c r="I878" s="542"/>
      <c r="J878" s="654"/>
    </row>
    <row r="879" spans="1:10">
      <c r="A879" s="670"/>
      <c r="B879" s="531">
        <v>4130069598</v>
      </c>
      <c r="C879" s="669"/>
      <c r="D879" s="668"/>
      <c r="E879" s="660"/>
      <c r="F879" s="535"/>
      <c r="G879" s="535"/>
      <c r="H879" s="659"/>
      <c r="I879" s="542"/>
      <c r="J879" s="654"/>
    </row>
    <row r="880" spans="1:10">
      <c r="A880" s="670"/>
      <c r="B880" s="531">
        <v>4129974429</v>
      </c>
      <c r="C880" s="669"/>
      <c r="D880" s="668"/>
      <c r="E880" s="660"/>
      <c r="F880" s="535"/>
      <c r="G880" s="535"/>
      <c r="H880" s="659"/>
      <c r="I880" s="542"/>
      <c r="J880" s="654"/>
    </row>
    <row r="881" spans="1:10">
      <c r="A881" s="670"/>
      <c r="B881" s="531">
        <v>4129984255</v>
      </c>
      <c r="C881" s="669"/>
      <c r="D881" s="668"/>
      <c r="E881" s="660"/>
      <c r="F881" s="535"/>
      <c r="G881" s="535"/>
      <c r="H881" s="659"/>
      <c r="I881" s="542"/>
      <c r="J881" s="654"/>
    </row>
    <row r="882" spans="1:10">
      <c r="A882" s="670"/>
      <c r="B882" s="531">
        <v>4129942870</v>
      </c>
      <c r="C882" s="669"/>
      <c r="D882" s="668"/>
      <c r="E882" s="660"/>
      <c r="F882" s="535"/>
      <c r="G882" s="535"/>
      <c r="H882" s="659"/>
      <c r="I882" s="542"/>
      <c r="J882" s="654"/>
    </row>
    <row r="883" spans="1:10">
      <c r="A883" s="670"/>
      <c r="B883" s="531">
        <v>4130022575</v>
      </c>
      <c r="C883" s="669"/>
      <c r="D883" s="668"/>
      <c r="E883" s="660"/>
      <c r="F883" s="535"/>
      <c r="G883" s="535"/>
      <c r="H883" s="659"/>
      <c r="I883" s="542"/>
      <c r="J883" s="654"/>
    </row>
    <row r="884" spans="1:10">
      <c r="A884" s="670"/>
      <c r="B884" s="531">
        <v>4129664839</v>
      </c>
      <c r="C884" s="669"/>
      <c r="D884" s="668"/>
      <c r="E884" s="660"/>
      <c r="F884" s="535"/>
      <c r="G884" s="535"/>
      <c r="H884" s="659"/>
      <c r="I884" s="542"/>
      <c r="J884" s="654"/>
    </row>
    <row r="885" spans="1:10">
      <c r="A885" s="670"/>
      <c r="B885" s="531">
        <v>4129601265</v>
      </c>
      <c r="C885" s="669"/>
      <c r="D885" s="668"/>
      <c r="E885" s="660"/>
      <c r="F885" s="535"/>
      <c r="G885" s="535"/>
      <c r="H885" s="659"/>
      <c r="I885" s="542"/>
      <c r="J885" s="654"/>
    </row>
    <row r="886" spans="1:10">
      <c r="A886" s="670"/>
      <c r="B886" s="531">
        <v>4129845812</v>
      </c>
      <c r="C886" s="669"/>
      <c r="D886" s="668"/>
      <c r="E886" s="660"/>
      <c r="F886" s="535"/>
      <c r="G886" s="535"/>
      <c r="H886" s="659"/>
      <c r="I886" s="542"/>
      <c r="J886" s="654"/>
    </row>
    <row r="887" spans="1:10">
      <c r="A887" s="670"/>
      <c r="B887" s="531">
        <v>4130133799</v>
      </c>
      <c r="C887" s="669"/>
      <c r="D887" s="668"/>
      <c r="E887" s="660"/>
      <c r="F887" s="535"/>
      <c r="G887" s="535"/>
      <c r="H887" s="659"/>
      <c r="I887" s="542"/>
      <c r="J887" s="654"/>
    </row>
    <row r="888" spans="1:10">
      <c r="A888" s="670"/>
      <c r="B888" s="531">
        <v>4129897512</v>
      </c>
      <c r="C888" s="669"/>
      <c r="D888" s="668"/>
      <c r="E888" s="660"/>
      <c r="F888" s="535"/>
      <c r="G888" s="535"/>
      <c r="H888" s="659"/>
      <c r="I888" s="542"/>
      <c r="J888" s="654"/>
    </row>
    <row r="889" spans="1:10">
      <c r="A889" s="670"/>
      <c r="B889" s="531">
        <v>4130118733</v>
      </c>
      <c r="C889" s="669"/>
      <c r="D889" s="668"/>
      <c r="E889" s="660"/>
      <c r="F889" s="535"/>
      <c r="G889" s="535"/>
      <c r="H889" s="659"/>
      <c r="I889" s="542"/>
      <c r="J889" s="654"/>
    </row>
    <row r="890" spans="1:10">
      <c r="A890" s="670"/>
      <c r="B890" s="531">
        <v>4130076057</v>
      </c>
      <c r="C890" s="669"/>
      <c r="D890" s="668"/>
      <c r="E890" s="660"/>
      <c r="F890" s="535"/>
      <c r="G890" s="535"/>
      <c r="H890" s="659"/>
      <c r="I890" s="542"/>
      <c r="J890" s="654"/>
    </row>
    <row r="891" spans="1:10">
      <c r="A891" s="670"/>
      <c r="B891" s="531">
        <v>4130077808</v>
      </c>
      <c r="C891" s="669"/>
      <c r="D891" s="668"/>
      <c r="E891" s="660"/>
      <c r="F891" s="535"/>
      <c r="G891" s="535"/>
      <c r="H891" s="659"/>
      <c r="I891" s="542"/>
      <c r="J891" s="654"/>
    </row>
    <row r="892" spans="1:10">
      <c r="A892" s="670"/>
      <c r="B892" s="531">
        <v>4130102507</v>
      </c>
      <c r="C892" s="669"/>
      <c r="D892" s="668"/>
      <c r="E892" s="660"/>
      <c r="F892" s="535"/>
      <c r="G892" s="535"/>
      <c r="H892" s="659"/>
      <c r="I892" s="542"/>
      <c r="J892" s="654"/>
    </row>
    <row r="893" spans="1:10">
      <c r="A893" s="670"/>
      <c r="B893" s="531">
        <v>4130046636</v>
      </c>
      <c r="C893" s="669"/>
      <c r="D893" s="668"/>
      <c r="E893" s="660"/>
      <c r="F893" s="535"/>
      <c r="G893" s="535"/>
      <c r="H893" s="659"/>
      <c r="I893" s="542"/>
      <c r="J893" s="654"/>
    </row>
    <row r="894" spans="1:10">
      <c r="A894" s="670"/>
      <c r="B894" s="531">
        <v>4129915076</v>
      </c>
      <c r="C894" s="669"/>
      <c r="D894" s="668"/>
      <c r="E894" s="660"/>
      <c r="F894" s="535"/>
      <c r="G894" s="535"/>
      <c r="H894" s="659"/>
      <c r="I894" s="542"/>
      <c r="J894" s="654"/>
    </row>
    <row r="895" spans="1:10">
      <c r="A895" s="670"/>
      <c r="B895" s="531">
        <v>4129859451</v>
      </c>
      <c r="C895" s="669"/>
      <c r="D895" s="668"/>
      <c r="E895" s="660"/>
      <c r="F895" s="535"/>
      <c r="G895" s="535"/>
      <c r="H895" s="659"/>
      <c r="I895" s="542"/>
      <c r="J895" s="654"/>
    </row>
    <row r="896" spans="1:10">
      <c r="A896" s="670"/>
      <c r="B896" s="531">
        <v>4130083630</v>
      </c>
      <c r="C896" s="669"/>
      <c r="D896" s="668"/>
      <c r="E896" s="660"/>
      <c r="F896" s="535"/>
      <c r="G896" s="535"/>
      <c r="H896" s="659"/>
      <c r="I896" s="542"/>
      <c r="J896" s="654"/>
    </row>
    <row r="897" spans="1:10">
      <c r="A897" s="670"/>
      <c r="B897" s="531">
        <v>4129953082</v>
      </c>
      <c r="C897" s="669"/>
      <c r="D897" s="668"/>
      <c r="E897" s="660"/>
      <c r="F897" s="535"/>
      <c r="G897" s="535"/>
      <c r="H897" s="659"/>
      <c r="I897" s="542"/>
      <c r="J897" s="654"/>
    </row>
    <row r="898" spans="1:10">
      <c r="A898" s="670"/>
      <c r="B898" s="531">
        <v>4129959479</v>
      </c>
      <c r="C898" s="669"/>
      <c r="D898" s="668"/>
      <c r="E898" s="660"/>
      <c r="F898" s="535"/>
      <c r="G898" s="535"/>
      <c r="H898" s="659"/>
      <c r="I898" s="542"/>
      <c r="J898" s="654"/>
    </row>
    <row r="899" spans="1:10">
      <c r="A899" s="670"/>
      <c r="B899" s="531">
        <v>4129817216</v>
      </c>
      <c r="C899" s="669"/>
      <c r="D899" s="668"/>
      <c r="E899" s="660"/>
      <c r="F899" s="535"/>
      <c r="G899" s="535"/>
      <c r="H899" s="659"/>
      <c r="I899" s="542"/>
      <c r="J899" s="654"/>
    </row>
    <row r="900" spans="1:10">
      <c r="A900" s="670"/>
      <c r="B900" s="531">
        <v>4129754334</v>
      </c>
      <c r="C900" s="669"/>
      <c r="D900" s="668"/>
      <c r="E900" s="660"/>
      <c r="F900" s="535"/>
      <c r="G900" s="535"/>
      <c r="H900" s="659"/>
      <c r="I900" s="542"/>
      <c r="J900" s="654"/>
    </row>
    <row r="901" spans="1:10">
      <c r="A901" s="670"/>
      <c r="B901" s="531">
        <v>4129937527</v>
      </c>
      <c r="C901" s="669"/>
      <c r="D901" s="668"/>
      <c r="E901" s="660"/>
      <c r="F901" s="535"/>
      <c r="G901" s="535"/>
      <c r="H901" s="659"/>
      <c r="I901" s="542"/>
      <c r="J901" s="654"/>
    </row>
    <row r="902" spans="1:10">
      <c r="A902" s="670"/>
      <c r="B902" s="531">
        <v>4129805210</v>
      </c>
      <c r="C902" s="669"/>
      <c r="D902" s="668"/>
      <c r="E902" s="660"/>
      <c r="F902" s="535"/>
      <c r="G902" s="535"/>
      <c r="H902" s="659"/>
      <c r="I902" s="542"/>
      <c r="J902" s="654"/>
    </row>
    <row r="903" spans="1:10">
      <c r="A903" s="670"/>
      <c r="B903" s="531">
        <v>4129735180</v>
      </c>
      <c r="C903" s="669"/>
      <c r="D903" s="668"/>
      <c r="E903" s="660"/>
      <c r="F903" s="535"/>
      <c r="G903" s="535"/>
      <c r="H903" s="659"/>
      <c r="I903" s="542"/>
      <c r="J903" s="654"/>
    </row>
    <row r="904" spans="1:10">
      <c r="A904" s="670"/>
      <c r="B904" s="531">
        <v>4129937398</v>
      </c>
      <c r="C904" s="669"/>
      <c r="D904" s="668"/>
      <c r="E904" s="660"/>
      <c r="F904" s="535"/>
      <c r="G904" s="535"/>
      <c r="H904" s="659"/>
      <c r="I904" s="542"/>
      <c r="J904" s="654"/>
    </row>
    <row r="905" spans="1:10">
      <c r="A905" s="670"/>
      <c r="B905" s="531">
        <v>4129534653</v>
      </c>
      <c r="C905" s="669"/>
      <c r="D905" s="668"/>
      <c r="E905" s="660"/>
      <c r="F905" s="535"/>
      <c r="G905" s="535"/>
      <c r="H905" s="659"/>
      <c r="I905" s="542"/>
      <c r="J905" s="654"/>
    </row>
    <row r="906" spans="1:10">
      <c r="A906" s="670"/>
      <c r="B906" s="531">
        <v>4129739442</v>
      </c>
      <c r="C906" s="669"/>
      <c r="D906" s="668"/>
      <c r="E906" s="660"/>
      <c r="F906" s="535"/>
      <c r="G906" s="535"/>
      <c r="H906" s="659"/>
      <c r="I906" s="542"/>
      <c r="J906" s="654"/>
    </row>
    <row r="907" spans="1:10">
      <c r="A907" s="670"/>
      <c r="B907" s="531">
        <v>4129916749</v>
      </c>
      <c r="C907" s="669"/>
      <c r="D907" s="668"/>
      <c r="E907" s="660"/>
      <c r="F907" s="535"/>
      <c r="G907" s="535"/>
      <c r="H907" s="659"/>
      <c r="I907" s="542"/>
      <c r="J907" s="654"/>
    </row>
    <row r="908" spans="1:10">
      <c r="A908" s="670"/>
      <c r="B908" s="531">
        <v>4129727845</v>
      </c>
      <c r="C908" s="669"/>
      <c r="D908" s="668"/>
      <c r="E908" s="660"/>
      <c r="F908" s="535"/>
      <c r="G908" s="535"/>
      <c r="H908" s="659"/>
      <c r="I908" s="542"/>
      <c r="J908" s="654"/>
    </row>
    <row r="909" spans="1:10">
      <c r="A909" s="670"/>
      <c r="B909" s="531">
        <v>4130099636</v>
      </c>
      <c r="C909" s="669"/>
      <c r="D909" s="668"/>
      <c r="E909" s="660"/>
      <c r="F909" s="535"/>
      <c r="G909" s="535"/>
      <c r="H909" s="659"/>
      <c r="I909" s="542"/>
      <c r="J909" s="654"/>
    </row>
    <row r="910" spans="1:10">
      <c r="A910" s="670"/>
      <c r="B910" s="531">
        <v>4129902177</v>
      </c>
      <c r="C910" s="669"/>
      <c r="D910" s="668"/>
      <c r="E910" s="660"/>
      <c r="F910" s="535"/>
      <c r="G910" s="535"/>
      <c r="H910" s="659"/>
      <c r="I910" s="542"/>
      <c r="J910" s="654"/>
    </row>
    <row r="911" spans="1:10">
      <c r="A911" s="670"/>
      <c r="B911" s="531">
        <v>4130054557</v>
      </c>
      <c r="C911" s="669"/>
      <c r="D911" s="668"/>
      <c r="E911" s="660"/>
      <c r="F911" s="535"/>
      <c r="G911" s="535"/>
      <c r="H911" s="659"/>
      <c r="I911" s="542"/>
      <c r="J911" s="655"/>
    </row>
    <row r="912" spans="1:10">
      <c r="A912" s="670">
        <v>197</v>
      </c>
      <c r="B912" s="531">
        <v>4130102451</v>
      </c>
      <c r="C912" s="669" t="s">
        <v>771</v>
      </c>
      <c r="D912" s="668">
        <v>44473</v>
      </c>
      <c r="E912" s="660">
        <v>120266647</v>
      </c>
      <c r="F912" s="535" t="s">
        <v>919</v>
      </c>
      <c r="G912" s="535"/>
      <c r="H912" s="659"/>
      <c r="I912" s="542"/>
      <c r="J912" s="653" t="s">
        <v>920</v>
      </c>
    </row>
    <row r="913" spans="1:10">
      <c r="A913" s="670"/>
      <c r="B913" s="531">
        <v>4129765137</v>
      </c>
      <c r="C913" s="669"/>
      <c r="D913" s="668"/>
      <c r="E913" s="660"/>
      <c r="F913" s="535"/>
      <c r="G913" s="535"/>
      <c r="H913" s="659"/>
      <c r="I913" s="542"/>
      <c r="J913" s="654"/>
    </row>
    <row r="914" spans="1:10">
      <c r="A914" s="670"/>
      <c r="B914" s="531">
        <v>4129823345</v>
      </c>
      <c r="C914" s="669"/>
      <c r="D914" s="668"/>
      <c r="E914" s="660"/>
      <c r="F914" s="535"/>
      <c r="G914" s="535"/>
      <c r="H914" s="659"/>
      <c r="I914" s="542"/>
      <c r="J914" s="654"/>
    </row>
    <row r="915" spans="1:10">
      <c r="A915" s="670"/>
      <c r="B915" s="531">
        <v>4129922253</v>
      </c>
      <c r="C915" s="669"/>
      <c r="D915" s="668"/>
      <c r="E915" s="660"/>
      <c r="F915" s="535"/>
      <c r="G915" s="535"/>
      <c r="H915" s="659"/>
      <c r="I915" s="542"/>
      <c r="J915" s="654"/>
    </row>
    <row r="916" spans="1:10">
      <c r="A916" s="670"/>
      <c r="B916" s="531">
        <v>4129901893</v>
      </c>
      <c r="C916" s="669"/>
      <c r="D916" s="668"/>
      <c r="E916" s="660"/>
      <c r="F916" s="535"/>
      <c r="G916" s="535"/>
      <c r="H916" s="659"/>
      <c r="I916" s="542"/>
      <c r="J916" s="654"/>
    </row>
    <row r="917" spans="1:10">
      <c r="A917" s="670"/>
      <c r="B917" s="531">
        <v>4130156921</v>
      </c>
      <c r="C917" s="669"/>
      <c r="D917" s="668"/>
      <c r="E917" s="660"/>
      <c r="F917" s="535"/>
      <c r="G917" s="535"/>
      <c r="H917" s="659"/>
      <c r="I917" s="542"/>
      <c r="J917" s="654"/>
    </row>
    <row r="918" spans="1:10">
      <c r="A918" s="670"/>
      <c r="B918" s="531">
        <v>4130012624</v>
      </c>
      <c r="C918" s="669"/>
      <c r="D918" s="668"/>
      <c r="E918" s="660"/>
      <c r="F918" s="535"/>
      <c r="G918" s="535"/>
      <c r="H918" s="659"/>
      <c r="I918" s="542"/>
      <c r="J918" s="654"/>
    </row>
    <row r="919" spans="1:10">
      <c r="A919" s="670"/>
      <c r="B919" s="531">
        <v>4130116496</v>
      </c>
      <c r="C919" s="669"/>
      <c r="D919" s="668"/>
      <c r="E919" s="660"/>
      <c r="F919" s="535"/>
      <c r="G919" s="535"/>
      <c r="H919" s="659"/>
      <c r="I919" s="542"/>
      <c r="J919" s="654"/>
    </row>
    <row r="920" spans="1:10">
      <c r="A920" s="670"/>
      <c r="B920" s="531">
        <v>4130152623</v>
      </c>
      <c r="C920" s="669"/>
      <c r="D920" s="668"/>
      <c r="E920" s="660"/>
      <c r="F920" s="535"/>
      <c r="G920" s="535"/>
      <c r="H920" s="659"/>
      <c r="I920" s="542"/>
      <c r="J920" s="654"/>
    </row>
    <row r="921" spans="1:10">
      <c r="A921" s="670"/>
      <c r="B921" s="531">
        <v>4130099223</v>
      </c>
      <c r="C921" s="669"/>
      <c r="D921" s="668"/>
      <c r="E921" s="660"/>
      <c r="F921" s="535"/>
      <c r="G921" s="535"/>
      <c r="H921" s="659"/>
      <c r="I921" s="542"/>
      <c r="J921" s="654"/>
    </row>
    <row r="922" spans="1:10">
      <c r="A922" s="670"/>
      <c r="B922" s="531">
        <v>4130081543</v>
      </c>
      <c r="C922" s="669"/>
      <c r="D922" s="668"/>
      <c r="E922" s="660"/>
      <c r="F922" s="535"/>
      <c r="G922" s="535"/>
      <c r="H922" s="659"/>
      <c r="I922" s="542"/>
      <c r="J922" s="654"/>
    </row>
    <row r="923" spans="1:10">
      <c r="A923" s="670"/>
      <c r="B923" s="531">
        <v>4130052267</v>
      </c>
      <c r="C923" s="669"/>
      <c r="D923" s="668"/>
      <c r="E923" s="660"/>
      <c r="F923" s="535"/>
      <c r="G923" s="535"/>
      <c r="H923" s="659"/>
      <c r="I923" s="542"/>
      <c r="J923" s="654"/>
    </row>
    <row r="924" spans="1:10">
      <c r="A924" s="670"/>
      <c r="B924" s="531">
        <v>4130080213</v>
      </c>
      <c r="C924" s="669"/>
      <c r="D924" s="668"/>
      <c r="E924" s="660"/>
      <c r="F924" s="535"/>
      <c r="G924" s="535"/>
      <c r="H924" s="659"/>
      <c r="I924" s="542"/>
      <c r="J924" s="654"/>
    </row>
    <row r="925" spans="1:10">
      <c r="A925" s="670"/>
      <c r="B925" s="531">
        <v>4129940583</v>
      </c>
      <c r="C925" s="669"/>
      <c r="D925" s="668"/>
      <c r="E925" s="660"/>
      <c r="F925" s="535"/>
      <c r="G925" s="535"/>
      <c r="H925" s="659"/>
      <c r="I925" s="542"/>
      <c r="J925" s="654"/>
    </row>
    <row r="926" spans="1:10">
      <c r="A926" s="670"/>
      <c r="B926" s="531">
        <v>4129845692</v>
      </c>
      <c r="C926" s="669"/>
      <c r="D926" s="668"/>
      <c r="E926" s="660"/>
      <c r="F926" s="535"/>
      <c r="G926" s="535"/>
      <c r="H926" s="659"/>
      <c r="I926" s="542"/>
      <c r="J926" s="654"/>
    </row>
    <row r="927" spans="1:10">
      <c r="A927" s="670"/>
      <c r="B927" s="531">
        <v>4130007629</v>
      </c>
      <c r="C927" s="669"/>
      <c r="D927" s="668"/>
      <c r="E927" s="660"/>
      <c r="F927" s="535"/>
      <c r="G927" s="535"/>
      <c r="H927" s="659"/>
      <c r="I927" s="542"/>
      <c r="J927" s="654"/>
    </row>
    <row r="928" spans="1:10">
      <c r="A928" s="670"/>
      <c r="B928" s="531">
        <v>4130082091</v>
      </c>
      <c r="C928" s="669"/>
      <c r="D928" s="668"/>
      <c r="E928" s="660"/>
      <c r="F928" s="535"/>
      <c r="G928" s="535"/>
      <c r="H928" s="659"/>
      <c r="I928" s="542"/>
      <c r="J928" s="654"/>
    </row>
    <row r="929" spans="1:10">
      <c r="A929" s="670"/>
      <c r="B929" s="531">
        <v>4130001409</v>
      </c>
      <c r="C929" s="669"/>
      <c r="D929" s="668"/>
      <c r="E929" s="660"/>
      <c r="F929" s="535"/>
      <c r="G929" s="535"/>
      <c r="H929" s="659"/>
      <c r="I929" s="542"/>
      <c r="J929" s="654"/>
    </row>
    <row r="930" spans="1:10">
      <c r="A930" s="670"/>
      <c r="B930" s="531">
        <v>4130031464</v>
      </c>
      <c r="C930" s="669"/>
      <c r="D930" s="668"/>
      <c r="E930" s="660"/>
      <c r="F930" s="535"/>
      <c r="G930" s="535"/>
      <c r="H930" s="659"/>
      <c r="I930" s="542"/>
      <c r="J930" s="654"/>
    </row>
    <row r="931" spans="1:10">
      <c r="A931" s="670"/>
      <c r="B931" s="531">
        <v>4129843460</v>
      </c>
      <c r="C931" s="669"/>
      <c r="D931" s="668"/>
      <c r="E931" s="660"/>
      <c r="F931" s="535"/>
      <c r="G931" s="535"/>
      <c r="H931" s="659"/>
      <c r="I931" s="542"/>
      <c r="J931" s="654"/>
    </row>
    <row r="932" spans="1:10">
      <c r="A932" s="670"/>
      <c r="B932" s="531">
        <v>4130092289</v>
      </c>
      <c r="C932" s="669"/>
      <c r="D932" s="668"/>
      <c r="E932" s="660"/>
      <c r="F932" s="535"/>
      <c r="G932" s="535"/>
      <c r="H932" s="659"/>
      <c r="I932" s="542"/>
      <c r="J932" s="654"/>
    </row>
    <row r="933" spans="1:10">
      <c r="A933" s="670"/>
      <c r="B933" s="531">
        <v>4129938820</v>
      </c>
      <c r="C933" s="669"/>
      <c r="D933" s="668"/>
      <c r="E933" s="660"/>
      <c r="F933" s="535"/>
      <c r="G933" s="535"/>
      <c r="H933" s="659"/>
      <c r="I933" s="542"/>
      <c r="J933" s="654"/>
    </row>
    <row r="934" spans="1:10">
      <c r="A934" s="670"/>
      <c r="B934" s="531">
        <v>4129954958</v>
      </c>
      <c r="C934" s="669"/>
      <c r="D934" s="668"/>
      <c r="E934" s="660"/>
      <c r="F934" s="535"/>
      <c r="G934" s="535"/>
      <c r="H934" s="659"/>
      <c r="I934" s="542"/>
      <c r="J934" s="654"/>
    </row>
    <row r="935" spans="1:10">
      <c r="A935" s="670"/>
      <c r="B935" s="531">
        <v>4129621140</v>
      </c>
      <c r="C935" s="669"/>
      <c r="D935" s="668"/>
      <c r="E935" s="660"/>
      <c r="F935" s="535"/>
      <c r="G935" s="535"/>
      <c r="H935" s="659"/>
      <c r="I935" s="542"/>
      <c r="J935" s="654"/>
    </row>
    <row r="936" spans="1:10">
      <c r="A936" s="670"/>
      <c r="B936" s="531">
        <v>4130089631</v>
      </c>
      <c r="C936" s="669"/>
      <c r="D936" s="668"/>
      <c r="E936" s="660"/>
      <c r="F936" s="535"/>
      <c r="G936" s="535"/>
      <c r="H936" s="659"/>
      <c r="I936" s="542"/>
      <c r="J936" s="654"/>
    </row>
    <row r="937" spans="1:10">
      <c r="A937" s="670"/>
      <c r="B937" s="531">
        <v>4129943563</v>
      </c>
      <c r="C937" s="669"/>
      <c r="D937" s="668"/>
      <c r="E937" s="660"/>
      <c r="F937" s="535"/>
      <c r="G937" s="535"/>
      <c r="H937" s="659"/>
      <c r="I937" s="542"/>
      <c r="J937" s="654"/>
    </row>
    <row r="938" spans="1:10">
      <c r="A938" s="670"/>
      <c r="B938" s="531">
        <v>4130168740</v>
      </c>
      <c r="C938" s="669"/>
      <c r="D938" s="668"/>
      <c r="E938" s="660"/>
      <c r="F938" s="535"/>
      <c r="G938" s="535"/>
      <c r="H938" s="659"/>
      <c r="I938" s="542"/>
      <c r="J938" s="654"/>
    </row>
    <row r="939" spans="1:10">
      <c r="A939" s="670"/>
      <c r="B939" s="531">
        <v>4129924318</v>
      </c>
      <c r="C939" s="669"/>
      <c r="D939" s="668"/>
      <c r="E939" s="660"/>
      <c r="F939" s="535"/>
      <c r="G939" s="535"/>
      <c r="H939" s="659"/>
      <c r="I939" s="542"/>
      <c r="J939" s="654"/>
    </row>
    <row r="940" spans="1:10">
      <c r="A940" s="670"/>
      <c r="B940" s="531">
        <v>4130025869</v>
      </c>
      <c r="C940" s="669"/>
      <c r="D940" s="668"/>
      <c r="E940" s="660"/>
      <c r="F940" s="535"/>
      <c r="G940" s="535"/>
      <c r="H940" s="659"/>
      <c r="I940" s="542"/>
      <c r="J940" s="654"/>
    </row>
    <row r="941" spans="1:10">
      <c r="A941" s="670"/>
      <c r="B941" s="531">
        <v>4130103355</v>
      </c>
      <c r="C941" s="669"/>
      <c r="D941" s="668"/>
      <c r="E941" s="660"/>
      <c r="F941" s="535"/>
      <c r="G941" s="535"/>
      <c r="H941" s="659"/>
      <c r="I941" s="542"/>
      <c r="J941" s="654"/>
    </row>
    <row r="942" spans="1:10">
      <c r="A942" s="670"/>
      <c r="B942" s="531">
        <v>4130094582</v>
      </c>
      <c r="C942" s="669"/>
      <c r="D942" s="668"/>
      <c r="E942" s="660"/>
      <c r="F942" s="535"/>
      <c r="G942" s="535"/>
      <c r="H942" s="659"/>
      <c r="I942" s="542"/>
      <c r="J942" s="654"/>
    </row>
    <row r="943" spans="1:10">
      <c r="A943" s="670"/>
      <c r="B943" s="531">
        <v>4130101339</v>
      </c>
      <c r="C943" s="669"/>
      <c r="D943" s="668"/>
      <c r="E943" s="660"/>
      <c r="F943" s="535"/>
      <c r="G943" s="535"/>
      <c r="H943" s="659"/>
      <c r="I943" s="542"/>
      <c r="J943" s="654"/>
    </row>
    <row r="944" spans="1:10">
      <c r="A944" s="670"/>
      <c r="B944" s="531">
        <v>4129983177</v>
      </c>
      <c r="C944" s="669"/>
      <c r="D944" s="668"/>
      <c r="E944" s="660"/>
      <c r="F944" s="535"/>
      <c r="G944" s="535"/>
      <c r="H944" s="659"/>
      <c r="I944" s="542"/>
      <c r="J944" s="654"/>
    </row>
    <row r="945" spans="1:10">
      <c r="A945" s="670"/>
      <c r="B945" s="531">
        <v>4130022031</v>
      </c>
      <c r="C945" s="669"/>
      <c r="D945" s="668"/>
      <c r="E945" s="660"/>
      <c r="F945" s="535"/>
      <c r="G945" s="535"/>
      <c r="H945" s="659"/>
      <c r="I945" s="542"/>
      <c r="J945" s="654"/>
    </row>
    <row r="946" spans="1:10">
      <c r="A946" s="670"/>
      <c r="B946" s="531">
        <v>4129909329</v>
      </c>
      <c r="C946" s="669"/>
      <c r="D946" s="668"/>
      <c r="E946" s="660"/>
      <c r="F946" s="535"/>
      <c r="G946" s="535"/>
      <c r="H946" s="659"/>
      <c r="I946" s="542"/>
      <c r="J946" s="654"/>
    </row>
    <row r="947" spans="1:10">
      <c r="A947" s="670"/>
      <c r="B947" s="531">
        <v>4130004110</v>
      </c>
      <c r="C947" s="669"/>
      <c r="D947" s="668"/>
      <c r="E947" s="660"/>
      <c r="F947" s="535"/>
      <c r="G947" s="535"/>
      <c r="H947" s="659"/>
      <c r="I947" s="542"/>
      <c r="J947" s="654"/>
    </row>
    <row r="948" spans="1:10">
      <c r="A948" s="670"/>
      <c r="B948" s="531">
        <v>4130078642</v>
      </c>
      <c r="C948" s="669"/>
      <c r="D948" s="668"/>
      <c r="E948" s="660"/>
      <c r="F948" s="535"/>
      <c r="G948" s="535"/>
      <c r="H948" s="659"/>
      <c r="I948" s="542"/>
      <c r="J948" s="654"/>
    </row>
    <row r="949" spans="1:10">
      <c r="A949" s="670"/>
      <c r="B949" s="531">
        <v>4129929498</v>
      </c>
      <c r="C949" s="669"/>
      <c r="D949" s="668"/>
      <c r="E949" s="660"/>
      <c r="F949" s="535"/>
      <c r="G949" s="535"/>
      <c r="H949" s="659"/>
      <c r="I949" s="542"/>
      <c r="J949" s="654"/>
    </row>
    <row r="950" spans="1:10">
      <c r="A950" s="670"/>
      <c r="B950" s="531">
        <v>4130050182</v>
      </c>
      <c r="C950" s="669"/>
      <c r="D950" s="668"/>
      <c r="E950" s="660"/>
      <c r="F950" s="535"/>
      <c r="G950" s="535"/>
      <c r="H950" s="659"/>
      <c r="I950" s="542"/>
      <c r="J950" s="654"/>
    </row>
    <row r="951" spans="1:10">
      <c r="A951" s="670"/>
      <c r="B951" s="531">
        <v>4129945781</v>
      </c>
      <c r="C951" s="669"/>
      <c r="D951" s="668"/>
      <c r="E951" s="660"/>
      <c r="F951" s="535"/>
      <c r="G951" s="535"/>
      <c r="H951" s="659"/>
      <c r="I951" s="542"/>
      <c r="J951" s="654"/>
    </row>
    <row r="952" spans="1:10">
      <c r="A952" s="670"/>
      <c r="B952" s="531">
        <v>4129843332</v>
      </c>
      <c r="C952" s="669"/>
      <c r="D952" s="668"/>
      <c r="E952" s="660"/>
      <c r="F952" s="535"/>
      <c r="G952" s="535"/>
      <c r="H952" s="659"/>
      <c r="I952" s="542"/>
      <c r="J952" s="654"/>
    </row>
    <row r="953" spans="1:10">
      <c r="A953" s="670"/>
      <c r="B953" s="531">
        <v>4130039579</v>
      </c>
      <c r="C953" s="669"/>
      <c r="D953" s="668"/>
      <c r="E953" s="660"/>
      <c r="F953" s="535"/>
      <c r="G953" s="535"/>
      <c r="H953" s="659"/>
      <c r="I953" s="542"/>
      <c r="J953" s="654"/>
    </row>
    <row r="954" spans="1:10">
      <c r="A954" s="670"/>
      <c r="B954" s="531">
        <v>4129843578</v>
      </c>
      <c r="C954" s="669"/>
      <c r="D954" s="668"/>
      <c r="E954" s="660"/>
      <c r="F954" s="535"/>
      <c r="G954" s="535"/>
      <c r="H954" s="659"/>
      <c r="I954" s="542"/>
      <c r="J954" s="654"/>
    </row>
    <row r="955" spans="1:10">
      <c r="A955" s="670"/>
      <c r="B955" s="531">
        <v>4129960952</v>
      </c>
      <c r="C955" s="669"/>
      <c r="D955" s="668"/>
      <c r="E955" s="660"/>
      <c r="F955" s="535"/>
      <c r="G955" s="535"/>
      <c r="H955" s="659"/>
      <c r="I955" s="542"/>
      <c r="J955" s="654"/>
    </row>
    <row r="956" spans="1:10">
      <c r="A956" s="670"/>
      <c r="B956" s="531">
        <v>4130092126</v>
      </c>
      <c r="C956" s="669"/>
      <c r="D956" s="668"/>
      <c r="E956" s="660"/>
      <c r="F956" s="535"/>
      <c r="G956" s="535"/>
      <c r="H956" s="659"/>
      <c r="I956" s="542"/>
      <c r="J956" s="654"/>
    </row>
    <row r="957" spans="1:10">
      <c r="A957" s="670"/>
      <c r="B957" s="531">
        <v>4129956621</v>
      </c>
      <c r="C957" s="669"/>
      <c r="D957" s="668"/>
      <c r="E957" s="660"/>
      <c r="F957" s="535"/>
      <c r="G957" s="535"/>
      <c r="H957" s="659"/>
      <c r="I957" s="542"/>
      <c r="J957" s="654"/>
    </row>
    <row r="958" spans="1:10">
      <c r="A958" s="670"/>
      <c r="B958" s="531">
        <v>4130092160</v>
      </c>
      <c r="C958" s="669"/>
      <c r="D958" s="668"/>
      <c r="E958" s="660"/>
      <c r="F958" s="535"/>
      <c r="G958" s="535"/>
      <c r="H958" s="659"/>
      <c r="I958" s="542"/>
      <c r="J958" s="654"/>
    </row>
    <row r="959" spans="1:10">
      <c r="A959" s="670"/>
      <c r="B959" s="531">
        <v>4130053493</v>
      </c>
      <c r="C959" s="669"/>
      <c r="D959" s="668"/>
      <c r="E959" s="660"/>
      <c r="F959" s="535"/>
      <c r="G959" s="535"/>
      <c r="H959" s="659"/>
      <c r="I959" s="542"/>
      <c r="J959" s="654"/>
    </row>
    <row r="960" spans="1:10">
      <c r="A960" s="670"/>
      <c r="B960" s="531">
        <v>4130023146</v>
      </c>
      <c r="C960" s="669"/>
      <c r="D960" s="668"/>
      <c r="E960" s="660"/>
      <c r="F960" s="535"/>
      <c r="G960" s="535"/>
      <c r="H960" s="659"/>
      <c r="I960" s="542"/>
      <c r="J960" s="654"/>
    </row>
    <row r="961" spans="1:10">
      <c r="A961" s="670"/>
      <c r="B961" s="531">
        <v>4130024528</v>
      </c>
      <c r="C961" s="669"/>
      <c r="D961" s="668"/>
      <c r="E961" s="660"/>
      <c r="F961" s="535"/>
      <c r="G961" s="535"/>
      <c r="H961" s="659"/>
      <c r="I961" s="542"/>
      <c r="J961" s="654"/>
    </row>
    <row r="962" spans="1:10">
      <c r="A962" s="670"/>
      <c r="B962" s="531">
        <v>4130139664</v>
      </c>
      <c r="C962" s="669"/>
      <c r="D962" s="668"/>
      <c r="E962" s="660"/>
      <c r="F962" s="535"/>
      <c r="G962" s="535"/>
      <c r="H962" s="659"/>
      <c r="I962" s="542"/>
      <c r="J962" s="654"/>
    </row>
    <row r="963" spans="1:10">
      <c r="A963" s="670"/>
      <c r="B963" s="531">
        <v>4129927944</v>
      </c>
      <c r="C963" s="669"/>
      <c r="D963" s="668"/>
      <c r="E963" s="660"/>
      <c r="F963" s="535"/>
      <c r="G963" s="535"/>
      <c r="H963" s="659"/>
      <c r="I963" s="542"/>
      <c r="J963" s="654"/>
    </row>
    <row r="964" spans="1:10">
      <c r="A964" s="670"/>
      <c r="B964" s="531">
        <v>4129938576</v>
      </c>
      <c r="C964" s="669"/>
      <c r="D964" s="668"/>
      <c r="E964" s="660"/>
      <c r="F964" s="535"/>
      <c r="G964" s="535"/>
      <c r="H964" s="659"/>
      <c r="I964" s="542"/>
      <c r="J964" s="654"/>
    </row>
    <row r="965" spans="1:10">
      <c r="A965" s="670"/>
      <c r="B965" s="531">
        <v>4129773559</v>
      </c>
      <c r="C965" s="669"/>
      <c r="D965" s="668"/>
      <c r="E965" s="660"/>
      <c r="F965" s="535"/>
      <c r="G965" s="535"/>
      <c r="H965" s="659"/>
      <c r="I965" s="542"/>
      <c r="J965" s="654"/>
    </row>
    <row r="966" spans="1:10">
      <c r="A966" s="670"/>
      <c r="B966" s="531">
        <v>4130196143</v>
      </c>
      <c r="C966" s="669"/>
      <c r="D966" s="668"/>
      <c r="E966" s="660"/>
      <c r="F966" s="535"/>
      <c r="G966" s="535"/>
      <c r="H966" s="659"/>
      <c r="I966" s="542"/>
      <c r="J966" s="654"/>
    </row>
    <row r="967" spans="1:10">
      <c r="A967" s="670"/>
      <c r="B967" s="531">
        <v>4129622834</v>
      </c>
      <c r="C967" s="669"/>
      <c r="D967" s="668"/>
      <c r="E967" s="660"/>
      <c r="F967" s="535"/>
      <c r="G967" s="535"/>
      <c r="H967" s="659"/>
      <c r="I967" s="542"/>
      <c r="J967" s="654"/>
    </row>
    <row r="968" spans="1:10">
      <c r="A968" s="670"/>
      <c r="B968" s="531">
        <v>4129667105</v>
      </c>
      <c r="C968" s="669"/>
      <c r="D968" s="668"/>
      <c r="E968" s="660"/>
      <c r="F968" s="535"/>
      <c r="G968" s="535"/>
      <c r="H968" s="659"/>
      <c r="I968" s="542"/>
      <c r="J968" s="654"/>
    </row>
    <row r="969" spans="1:10">
      <c r="A969" s="670"/>
      <c r="B969" s="531">
        <v>4129901859</v>
      </c>
      <c r="C969" s="669"/>
      <c r="D969" s="668"/>
      <c r="E969" s="660"/>
      <c r="F969" s="535"/>
      <c r="G969" s="535"/>
      <c r="H969" s="659"/>
      <c r="I969" s="542"/>
      <c r="J969" s="654"/>
    </row>
    <row r="970" spans="1:10">
      <c r="A970" s="670"/>
      <c r="B970" s="531">
        <v>4130223558</v>
      </c>
      <c r="C970" s="669"/>
      <c r="D970" s="668"/>
      <c r="E970" s="660"/>
      <c r="F970" s="535"/>
      <c r="G970" s="535"/>
      <c r="H970" s="659"/>
      <c r="I970" s="542"/>
      <c r="J970" s="654"/>
    </row>
    <row r="971" spans="1:10">
      <c r="A971" s="670"/>
      <c r="B971" s="531">
        <v>4130158052</v>
      </c>
      <c r="C971" s="669"/>
      <c r="D971" s="668"/>
      <c r="E971" s="660"/>
      <c r="F971" s="535"/>
      <c r="G971" s="535"/>
      <c r="H971" s="659"/>
      <c r="I971" s="542"/>
      <c r="J971" s="654"/>
    </row>
    <row r="972" spans="1:10">
      <c r="A972" s="670"/>
      <c r="B972" s="531">
        <v>4129662195</v>
      </c>
      <c r="C972" s="669"/>
      <c r="D972" s="668"/>
      <c r="E972" s="660"/>
      <c r="F972" s="535"/>
      <c r="G972" s="535"/>
      <c r="H972" s="659"/>
      <c r="I972" s="542"/>
      <c r="J972" s="654"/>
    </row>
    <row r="973" spans="1:10">
      <c r="A973" s="670"/>
      <c r="B973" s="531">
        <v>4130104081</v>
      </c>
      <c r="C973" s="669"/>
      <c r="D973" s="668"/>
      <c r="E973" s="660"/>
      <c r="F973" s="535"/>
      <c r="G973" s="535"/>
      <c r="H973" s="659"/>
      <c r="I973" s="542"/>
      <c r="J973" s="654"/>
    </row>
    <row r="974" spans="1:10">
      <c r="A974" s="670"/>
      <c r="B974" s="531">
        <v>4130457187</v>
      </c>
      <c r="C974" s="669"/>
      <c r="D974" s="668"/>
      <c r="E974" s="660"/>
      <c r="F974" s="535"/>
      <c r="G974" s="535"/>
      <c r="H974" s="659"/>
      <c r="I974" s="542"/>
      <c r="J974" s="654"/>
    </row>
    <row r="975" spans="1:10">
      <c r="A975" s="670"/>
      <c r="B975" s="531">
        <v>4130446692</v>
      </c>
      <c r="C975" s="669"/>
      <c r="D975" s="668"/>
      <c r="E975" s="660"/>
      <c r="F975" s="535"/>
      <c r="G975" s="535"/>
      <c r="H975" s="659"/>
      <c r="I975" s="542"/>
      <c r="J975" s="655"/>
    </row>
    <row r="976" spans="1:10">
      <c r="A976" s="670">
        <v>198</v>
      </c>
      <c r="B976" s="531">
        <v>4130092383</v>
      </c>
      <c r="C976" s="669" t="s">
        <v>772</v>
      </c>
      <c r="D976" s="668">
        <v>44473</v>
      </c>
      <c r="E976" s="660">
        <v>76026148</v>
      </c>
      <c r="F976" s="535" t="s">
        <v>919</v>
      </c>
      <c r="G976" s="535"/>
      <c r="H976" s="659"/>
      <c r="I976" s="542"/>
      <c r="J976" s="653" t="s">
        <v>920</v>
      </c>
    </row>
    <row r="977" spans="1:10">
      <c r="A977" s="670"/>
      <c r="B977" s="531">
        <v>4130188361</v>
      </c>
      <c r="C977" s="669"/>
      <c r="D977" s="668"/>
      <c r="E977" s="660"/>
      <c r="F977" s="535"/>
      <c r="G977" s="535"/>
      <c r="H977" s="659"/>
      <c r="I977" s="542"/>
      <c r="J977" s="654"/>
    </row>
    <row r="978" spans="1:10">
      <c r="A978" s="670"/>
      <c r="B978" s="531">
        <v>4130192869</v>
      </c>
      <c r="C978" s="669"/>
      <c r="D978" s="668"/>
      <c r="E978" s="660"/>
      <c r="F978" s="535"/>
      <c r="G978" s="535"/>
      <c r="H978" s="659"/>
      <c r="I978" s="542"/>
      <c r="J978" s="654"/>
    </row>
    <row r="979" spans="1:10">
      <c r="A979" s="670"/>
      <c r="B979" s="531">
        <v>4130117695</v>
      </c>
      <c r="C979" s="669"/>
      <c r="D979" s="668"/>
      <c r="E979" s="660"/>
      <c r="F979" s="535"/>
      <c r="G979" s="535"/>
      <c r="H979" s="659"/>
      <c r="I979" s="542"/>
      <c r="J979" s="654"/>
    </row>
    <row r="980" spans="1:10">
      <c r="A980" s="670"/>
      <c r="B980" s="531">
        <v>4130103912</v>
      </c>
      <c r="C980" s="669"/>
      <c r="D980" s="668"/>
      <c r="E980" s="660"/>
      <c r="F980" s="535"/>
      <c r="G980" s="535"/>
      <c r="H980" s="659"/>
      <c r="I980" s="542"/>
      <c r="J980" s="654"/>
    </row>
    <row r="981" spans="1:10">
      <c r="A981" s="670"/>
      <c r="B981" s="531">
        <v>4130080569</v>
      </c>
      <c r="C981" s="669"/>
      <c r="D981" s="668"/>
      <c r="E981" s="660"/>
      <c r="F981" s="535"/>
      <c r="G981" s="535"/>
      <c r="H981" s="659"/>
      <c r="I981" s="542"/>
      <c r="J981" s="654"/>
    </row>
    <row r="982" spans="1:10">
      <c r="A982" s="670"/>
      <c r="B982" s="531">
        <v>4130092316</v>
      </c>
      <c r="C982" s="669"/>
      <c r="D982" s="668"/>
      <c r="E982" s="660"/>
      <c r="F982" s="535"/>
      <c r="G982" s="535"/>
      <c r="H982" s="659"/>
      <c r="I982" s="542"/>
      <c r="J982" s="654"/>
    </row>
    <row r="983" spans="1:10">
      <c r="A983" s="670"/>
      <c r="B983" s="531">
        <v>4130092376</v>
      </c>
      <c r="C983" s="669"/>
      <c r="D983" s="668"/>
      <c r="E983" s="660"/>
      <c r="F983" s="535"/>
      <c r="G983" s="535"/>
      <c r="H983" s="659"/>
      <c r="I983" s="542"/>
      <c r="J983" s="654"/>
    </row>
    <row r="984" spans="1:10">
      <c r="A984" s="670"/>
      <c r="B984" s="531">
        <v>4130092314</v>
      </c>
      <c r="C984" s="669"/>
      <c r="D984" s="668"/>
      <c r="E984" s="660"/>
      <c r="F984" s="535"/>
      <c r="G984" s="535"/>
      <c r="H984" s="659"/>
      <c r="I984" s="542"/>
      <c r="J984" s="654"/>
    </row>
    <row r="985" spans="1:10">
      <c r="A985" s="670"/>
      <c r="B985" s="531">
        <v>4130092323</v>
      </c>
      <c r="C985" s="669"/>
      <c r="D985" s="668"/>
      <c r="E985" s="660"/>
      <c r="F985" s="535"/>
      <c r="G985" s="535"/>
      <c r="H985" s="659"/>
      <c r="I985" s="542"/>
      <c r="J985" s="654"/>
    </row>
    <row r="986" spans="1:10">
      <c r="A986" s="670"/>
      <c r="B986" s="531">
        <v>4129884191</v>
      </c>
      <c r="C986" s="669"/>
      <c r="D986" s="668"/>
      <c r="E986" s="660"/>
      <c r="F986" s="535"/>
      <c r="G986" s="535"/>
      <c r="H986" s="659"/>
      <c r="I986" s="542"/>
      <c r="J986" s="654"/>
    </row>
    <row r="987" spans="1:10">
      <c r="A987" s="670"/>
      <c r="B987" s="531">
        <v>4129944003</v>
      </c>
      <c r="C987" s="669"/>
      <c r="D987" s="668"/>
      <c r="E987" s="660"/>
      <c r="F987" s="535"/>
      <c r="G987" s="535"/>
      <c r="H987" s="659"/>
      <c r="I987" s="542"/>
      <c r="J987" s="654"/>
    </row>
    <row r="988" spans="1:10">
      <c r="A988" s="670"/>
      <c r="B988" s="531">
        <v>4129829535</v>
      </c>
      <c r="C988" s="669"/>
      <c r="D988" s="668"/>
      <c r="E988" s="660"/>
      <c r="F988" s="535"/>
      <c r="G988" s="535"/>
      <c r="H988" s="659"/>
      <c r="I988" s="542"/>
      <c r="J988" s="654"/>
    </row>
    <row r="989" spans="1:10">
      <c r="A989" s="670"/>
      <c r="B989" s="531">
        <v>4129915694</v>
      </c>
      <c r="C989" s="669"/>
      <c r="D989" s="668"/>
      <c r="E989" s="660"/>
      <c r="F989" s="535"/>
      <c r="G989" s="535"/>
      <c r="H989" s="659"/>
      <c r="I989" s="542"/>
      <c r="J989" s="654"/>
    </row>
    <row r="990" spans="1:10">
      <c r="A990" s="670"/>
      <c r="B990" s="531">
        <v>4130120852</v>
      </c>
      <c r="C990" s="669"/>
      <c r="D990" s="668"/>
      <c r="E990" s="660"/>
      <c r="F990" s="535"/>
      <c r="G990" s="535"/>
      <c r="H990" s="659"/>
      <c r="I990" s="542"/>
      <c r="J990" s="654"/>
    </row>
    <row r="991" spans="1:10">
      <c r="A991" s="670"/>
      <c r="B991" s="531">
        <v>4130009717</v>
      </c>
      <c r="C991" s="669"/>
      <c r="D991" s="668"/>
      <c r="E991" s="660"/>
      <c r="F991" s="535"/>
      <c r="G991" s="535"/>
      <c r="H991" s="659"/>
      <c r="I991" s="542"/>
      <c r="J991" s="654"/>
    </row>
    <row r="992" spans="1:10">
      <c r="A992" s="670"/>
      <c r="B992" s="531">
        <v>4129922207</v>
      </c>
      <c r="C992" s="669"/>
      <c r="D992" s="668"/>
      <c r="E992" s="660"/>
      <c r="F992" s="535"/>
      <c r="G992" s="535"/>
      <c r="H992" s="659"/>
      <c r="I992" s="542"/>
      <c r="J992" s="654"/>
    </row>
    <row r="993" spans="1:10">
      <c r="A993" s="670"/>
      <c r="B993" s="531">
        <v>4130011499</v>
      </c>
      <c r="C993" s="669"/>
      <c r="D993" s="668"/>
      <c r="E993" s="660"/>
      <c r="F993" s="535"/>
      <c r="G993" s="535"/>
      <c r="H993" s="659"/>
      <c r="I993" s="542"/>
      <c r="J993" s="654"/>
    </row>
    <row r="994" spans="1:10">
      <c r="A994" s="670"/>
      <c r="B994" s="531">
        <v>4129948158</v>
      </c>
      <c r="C994" s="669"/>
      <c r="D994" s="668"/>
      <c r="E994" s="660"/>
      <c r="F994" s="535"/>
      <c r="G994" s="535"/>
      <c r="H994" s="659"/>
      <c r="I994" s="542"/>
      <c r="J994" s="654"/>
    </row>
    <row r="995" spans="1:10">
      <c r="A995" s="670"/>
      <c r="B995" s="531">
        <v>4130099620</v>
      </c>
      <c r="C995" s="669"/>
      <c r="D995" s="668"/>
      <c r="E995" s="660"/>
      <c r="F995" s="535"/>
      <c r="G995" s="535"/>
      <c r="H995" s="659"/>
      <c r="I995" s="542"/>
      <c r="J995" s="654"/>
    </row>
    <row r="996" spans="1:10">
      <c r="A996" s="670"/>
      <c r="B996" s="531">
        <v>4129864080</v>
      </c>
      <c r="C996" s="669"/>
      <c r="D996" s="668"/>
      <c r="E996" s="660"/>
      <c r="F996" s="535"/>
      <c r="G996" s="535"/>
      <c r="H996" s="659"/>
      <c r="I996" s="542"/>
      <c r="J996" s="654"/>
    </row>
    <row r="997" spans="1:10">
      <c r="A997" s="670"/>
      <c r="B997" s="531">
        <v>4130103360</v>
      </c>
      <c r="C997" s="669"/>
      <c r="D997" s="668"/>
      <c r="E997" s="660"/>
      <c r="F997" s="535"/>
      <c r="G997" s="535"/>
      <c r="H997" s="659"/>
      <c r="I997" s="542"/>
      <c r="J997" s="654"/>
    </row>
    <row r="998" spans="1:10">
      <c r="A998" s="670"/>
      <c r="B998" s="531">
        <v>4129945185</v>
      </c>
      <c r="C998" s="669"/>
      <c r="D998" s="668"/>
      <c r="E998" s="660"/>
      <c r="F998" s="535"/>
      <c r="G998" s="535"/>
      <c r="H998" s="659"/>
      <c r="I998" s="542"/>
      <c r="J998" s="654"/>
    </row>
    <row r="999" spans="1:10">
      <c r="A999" s="670"/>
      <c r="B999" s="531">
        <v>4130113759</v>
      </c>
      <c r="C999" s="669"/>
      <c r="D999" s="668"/>
      <c r="E999" s="660"/>
      <c r="F999" s="535"/>
      <c r="G999" s="535"/>
      <c r="H999" s="659"/>
      <c r="I999" s="542"/>
      <c r="J999" s="654"/>
    </row>
    <row r="1000" spans="1:10">
      <c r="A1000" s="670"/>
      <c r="B1000" s="531">
        <v>4129901687</v>
      </c>
      <c r="C1000" s="669"/>
      <c r="D1000" s="668"/>
      <c r="E1000" s="660"/>
      <c r="F1000" s="535"/>
      <c r="G1000" s="535"/>
      <c r="H1000" s="659"/>
      <c r="I1000" s="542"/>
      <c r="J1000" s="654"/>
    </row>
    <row r="1001" spans="1:10">
      <c r="A1001" s="670"/>
      <c r="B1001" s="531">
        <v>4129946846</v>
      </c>
      <c r="C1001" s="669"/>
      <c r="D1001" s="668"/>
      <c r="E1001" s="660"/>
      <c r="F1001" s="535"/>
      <c r="G1001" s="535"/>
      <c r="H1001" s="659"/>
      <c r="I1001" s="542"/>
      <c r="J1001" s="654"/>
    </row>
    <row r="1002" spans="1:10">
      <c r="A1002" s="670"/>
      <c r="B1002" s="531">
        <v>4130124171</v>
      </c>
      <c r="C1002" s="669"/>
      <c r="D1002" s="668"/>
      <c r="E1002" s="660"/>
      <c r="F1002" s="535"/>
      <c r="G1002" s="535"/>
      <c r="H1002" s="659"/>
      <c r="I1002" s="542"/>
      <c r="J1002" s="654"/>
    </row>
    <row r="1003" spans="1:10">
      <c r="A1003" s="670"/>
      <c r="B1003" s="531">
        <v>4130092381</v>
      </c>
      <c r="C1003" s="669"/>
      <c r="D1003" s="668"/>
      <c r="E1003" s="660"/>
      <c r="F1003" s="535"/>
      <c r="G1003" s="535"/>
      <c r="H1003" s="659"/>
      <c r="I1003" s="542"/>
      <c r="J1003" s="654"/>
    </row>
    <row r="1004" spans="1:10">
      <c r="A1004" s="670"/>
      <c r="B1004" s="531">
        <v>4129901690</v>
      </c>
      <c r="C1004" s="669"/>
      <c r="D1004" s="668"/>
      <c r="E1004" s="660"/>
      <c r="F1004" s="535"/>
      <c r="G1004" s="535"/>
      <c r="H1004" s="659"/>
      <c r="I1004" s="542"/>
      <c r="J1004" s="654"/>
    </row>
    <row r="1005" spans="1:10">
      <c r="A1005" s="670"/>
      <c r="B1005" s="531">
        <v>4129930337</v>
      </c>
      <c r="C1005" s="669"/>
      <c r="D1005" s="668"/>
      <c r="E1005" s="660"/>
      <c r="F1005" s="535"/>
      <c r="G1005" s="535"/>
      <c r="H1005" s="659"/>
      <c r="I1005" s="542"/>
      <c r="J1005" s="654"/>
    </row>
    <row r="1006" spans="1:10">
      <c r="A1006" s="670"/>
      <c r="B1006" s="531">
        <v>4129671292</v>
      </c>
      <c r="C1006" s="669"/>
      <c r="D1006" s="668"/>
      <c r="E1006" s="660"/>
      <c r="F1006" s="535"/>
      <c r="G1006" s="535"/>
      <c r="H1006" s="659"/>
      <c r="I1006" s="542"/>
      <c r="J1006" s="654"/>
    </row>
    <row r="1007" spans="1:10">
      <c r="A1007" s="670"/>
      <c r="B1007" s="531">
        <v>4129976686</v>
      </c>
      <c r="C1007" s="669"/>
      <c r="D1007" s="668"/>
      <c r="E1007" s="660"/>
      <c r="F1007" s="535"/>
      <c r="G1007" s="535"/>
      <c r="H1007" s="659"/>
      <c r="I1007" s="542"/>
      <c r="J1007" s="654"/>
    </row>
    <row r="1008" spans="1:10">
      <c r="A1008" s="670"/>
      <c r="B1008" s="531">
        <v>4129940267</v>
      </c>
      <c r="C1008" s="669"/>
      <c r="D1008" s="668"/>
      <c r="E1008" s="660"/>
      <c r="F1008" s="535"/>
      <c r="G1008" s="535"/>
      <c r="H1008" s="659"/>
      <c r="I1008" s="542"/>
      <c r="J1008" s="654"/>
    </row>
    <row r="1009" spans="1:10">
      <c r="A1009" s="670"/>
      <c r="B1009" s="531">
        <v>4130130326</v>
      </c>
      <c r="C1009" s="669"/>
      <c r="D1009" s="668"/>
      <c r="E1009" s="660"/>
      <c r="F1009" s="535"/>
      <c r="G1009" s="535"/>
      <c r="H1009" s="659"/>
      <c r="I1009" s="542"/>
      <c r="J1009" s="654"/>
    </row>
    <row r="1010" spans="1:10">
      <c r="A1010" s="670"/>
      <c r="B1010" s="531">
        <v>4130092414</v>
      </c>
      <c r="C1010" s="669"/>
      <c r="D1010" s="668"/>
      <c r="E1010" s="660"/>
      <c r="F1010" s="535"/>
      <c r="G1010" s="535"/>
      <c r="H1010" s="659"/>
      <c r="I1010" s="542"/>
      <c r="J1010" s="654"/>
    </row>
    <row r="1011" spans="1:10">
      <c r="A1011" s="670"/>
      <c r="B1011" s="531">
        <v>4130061021</v>
      </c>
      <c r="C1011" s="669"/>
      <c r="D1011" s="668"/>
      <c r="E1011" s="660"/>
      <c r="F1011" s="535"/>
      <c r="G1011" s="535"/>
      <c r="H1011" s="659"/>
      <c r="I1011" s="542"/>
      <c r="J1011" s="654"/>
    </row>
    <row r="1012" spans="1:10">
      <c r="A1012" s="670"/>
      <c r="B1012" s="531">
        <v>4129843703</v>
      </c>
      <c r="C1012" s="669"/>
      <c r="D1012" s="668"/>
      <c r="E1012" s="660"/>
      <c r="F1012" s="535"/>
      <c r="G1012" s="535"/>
      <c r="H1012" s="659"/>
      <c r="I1012" s="542"/>
      <c r="J1012" s="654"/>
    </row>
    <row r="1013" spans="1:10">
      <c r="A1013" s="670"/>
      <c r="B1013" s="531">
        <v>4130038540</v>
      </c>
      <c r="C1013" s="669"/>
      <c r="D1013" s="668"/>
      <c r="E1013" s="660"/>
      <c r="F1013" s="535"/>
      <c r="G1013" s="535"/>
      <c r="H1013" s="659"/>
      <c r="I1013" s="542"/>
      <c r="J1013" s="654"/>
    </row>
    <row r="1014" spans="1:10">
      <c r="A1014" s="670"/>
      <c r="B1014" s="531">
        <v>4130038663</v>
      </c>
      <c r="C1014" s="669"/>
      <c r="D1014" s="668"/>
      <c r="E1014" s="660"/>
      <c r="F1014" s="535"/>
      <c r="G1014" s="535"/>
      <c r="H1014" s="659"/>
      <c r="I1014" s="542"/>
      <c r="J1014" s="654"/>
    </row>
    <row r="1015" spans="1:10">
      <c r="A1015" s="670"/>
      <c r="B1015" s="531">
        <v>4130030710</v>
      </c>
      <c r="C1015" s="669"/>
      <c r="D1015" s="668"/>
      <c r="E1015" s="660"/>
      <c r="F1015" s="535"/>
      <c r="G1015" s="535"/>
      <c r="H1015" s="659"/>
      <c r="I1015" s="542"/>
      <c r="J1015" s="654"/>
    </row>
    <row r="1016" spans="1:10">
      <c r="A1016" s="670"/>
      <c r="B1016" s="531">
        <v>4130119990</v>
      </c>
      <c r="C1016" s="669"/>
      <c r="D1016" s="668"/>
      <c r="E1016" s="660"/>
      <c r="F1016" s="535"/>
      <c r="G1016" s="535"/>
      <c r="H1016" s="659"/>
      <c r="I1016" s="542"/>
      <c r="J1016" s="654"/>
    </row>
    <row r="1017" spans="1:10">
      <c r="A1017" s="670"/>
      <c r="B1017" s="531">
        <v>4130128319</v>
      </c>
      <c r="C1017" s="669"/>
      <c r="D1017" s="668"/>
      <c r="E1017" s="660"/>
      <c r="F1017" s="535"/>
      <c r="G1017" s="535"/>
      <c r="H1017" s="659"/>
      <c r="I1017" s="542"/>
      <c r="J1017" s="654"/>
    </row>
    <row r="1018" spans="1:10">
      <c r="A1018" s="670"/>
      <c r="B1018" s="531">
        <v>4130116044</v>
      </c>
      <c r="C1018" s="669"/>
      <c r="D1018" s="668"/>
      <c r="E1018" s="660"/>
      <c r="F1018" s="535"/>
      <c r="G1018" s="535"/>
      <c r="H1018" s="659"/>
      <c r="I1018" s="542"/>
      <c r="J1018" s="654"/>
    </row>
    <row r="1019" spans="1:10">
      <c r="A1019" s="670"/>
      <c r="B1019" s="531">
        <v>4129946484</v>
      </c>
      <c r="C1019" s="669"/>
      <c r="D1019" s="668"/>
      <c r="E1019" s="660"/>
      <c r="F1019" s="535"/>
      <c r="G1019" s="535"/>
      <c r="H1019" s="659"/>
      <c r="I1019" s="542"/>
      <c r="J1019" s="654"/>
    </row>
    <row r="1020" spans="1:10">
      <c r="A1020" s="670"/>
      <c r="B1020" s="531">
        <v>4130119484</v>
      </c>
      <c r="C1020" s="669"/>
      <c r="D1020" s="668"/>
      <c r="E1020" s="660"/>
      <c r="F1020" s="535"/>
      <c r="G1020" s="535"/>
      <c r="H1020" s="659"/>
      <c r="I1020" s="542"/>
      <c r="J1020" s="654"/>
    </row>
    <row r="1021" spans="1:10">
      <c r="A1021" s="670"/>
      <c r="B1021" s="531">
        <v>4129969058</v>
      </c>
      <c r="C1021" s="669"/>
      <c r="D1021" s="668"/>
      <c r="E1021" s="660"/>
      <c r="F1021" s="535"/>
      <c r="G1021" s="535"/>
      <c r="H1021" s="659"/>
      <c r="I1021" s="542"/>
      <c r="J1021" s="655"/>
    </row>
    <row r="1022" spans="1:10">
      <c r="A1022" s="670">
        <v>199</v>
      </c>
      <c r="B1022" s="531">
        <v>4130106757</v>
      </c>
      <c r="C1022" s="669" t="s">
        <v>773</v>
      </c>
      <c r="D1022" s="668">
        <v>44473</v>
      </c>
      <c r="E1022" s="660">
        <v>87827592</v>
      </c>
      <c r="F1022" s="535" t="s">
        <v>919</v>
      </c>
      <c r="G1022" s="535"/>
      <c r="H1022" s="659"/>
      <c r="I1022" s="542"/>
      <c r="J1022" s="653" t="s">
        <v>920</v>
      </c>
    </row>
    <row r="1023" spans="1:10">
      <c r="A1023" s="670"/>
      <c r="B1023" s="531">
        <v>4129553207</v>
      </c>
      <c r="C1023" s="669"/>
      <c r="D1023" s="668"/>
      <c r="E1023" s="660"/>
      <c r="F1023" s="535"/>
      <c r="G1023" s="535"/>
      <c r="H1023" s="659"/>
      <c r="I1023" s="542"/>
      <c r="J1023" s="654"/>
    </row>
    <row r="1024" spans="1:10">
      <c r="A1024" s="670"/>
      <c r="B1024" s="531">
        <v>4129931158</v>
      </c>
      <c r="C1024" s="669"/>
      <c r="D1024" s="668"/>
      <c r="E1024" s="660"/>
      <c r="F1024" s="535"/>
      <c r="G1024" s="535"/>
      <c r="H1024" s="659"/>
      <c r="I1024" s="542"/>
      <c r="J1024" s="654"/>
    </row>
    <row r="1025" spans="1:10">
      <c r="A1025" s="670"/>
      <c r="B1025" s="531">
        <v>4130092285</v>
      </c>
      <c r="C1025" s="669"/>
      <c r="D1025" s="668"/>
      <c r="E1025" s="660"/>
      <c r="F1025" s="535"/>
      <c r="G1025" s="535"/>
      <c r="H1025" s="659"/>
      <c r="I1025" s="542"/>
      <c r="J1025" s="654"/>
    </row>
    <row r="1026" spans="1:10">
      <c r="A1026" s="670"/>
      <c r="B1026" s="531">
        <v>4129664570</v>
      </c>
      <c r="C1026" s="669"/>
      <c r="D1026" s="668"/>
      <c r="E1026" s="660"/>
      <c r="F1026" s="535"/>
      <c r="G1026" s="535"/>
      <c r="H1026" s="659"/>
      <c r="I1026" s="542"/>
      <c r="J1026" s="654"/>
    </row>
    <row r="1027" spans="1:10">
      <c r="A1027" s="670"/>
      <c r="B1027" s="531">
        <v>4130092394</v>
      </c>
      <c r="C1027" s="669"/>
      <c r="D1027" s="668"/>
      <c r="E1027" s="660"/>
      <c r="F1027" s="535"/>
      <c r="G1027" s="535"/>
      <c r="H1027" s="659"/>
      <c r="I1027" s="542"/>
      <c r="J1027" s="654"/>
    </row>
    <row r="1028" spans="1:10">
      <c r="A1028" s="670"/>
      <c r="B1028" s="531">
        <v>4130092374</v>
      </c>
      <c r="C1028" s="669"/>
      <c r="D1028" s="668"/>
      <c r="E1028" s="660"/>
      <c r="F1028" s="535"/>
      <c r="G1028" s="535"/>
      <c r="H1028" s="659"/>
      <c r="I1028" s="542"/>
      <c r="J1028" s="654"/>
    </row>
    <row r="1029" spans="1:10">
      <c r="A1029" s="670"/>
      <c r="B1029" s="531">
        <v>4130092290</v>
      </c>
      <c r="C1029" s="669"/>
      <c r="D1029" s="668"/>
      <c r="E1029" s="660"/>
      <c r="F1029" s="535"/>
      <c r="G1029" s="535"/>
      <c r="H1029" s="659"/>
      <c r="I1029" s="542"/>
      <c r="J1029" s="654"/>
    </row>
    <row r="1030" spans="1:10">
      <c r="A1030" s="670"/>
      <c r="B1030" s="531">
        <v>4130132401</v>
      </c>
      <c r="C1030" s="669"/>
      <c r="D1030" s="668"/>
      <c r="E1030" s="660"/>
      <c r="F1030" s="535"/>
      <c r="G1030" s="535"/>
      <c r="H1030" s="659"/>
      <c r="I1030" s="542"/>
      <c r="J1030" s="654"/>
    </row>
    <row r="1031" spans="1:10">
      <c r="A1031" s="670"/>
      <c r="B1031" s="531">
        <v>4129941697</v>
      </c>
      <c r="C1031" s="669"/>
      <c r="D1031" s="668"/>
      <c r="E1031" s="660"/>
      <c r="F1031" s="535"/>
      <c r="G1031" s="535"/>
      <c r="H1031" s="659"/>
      <c r="I1031" s="542"/>
      <c r="J1031" s="654"/>
    </row>
    <row r="1032" spans="1:10">
      <c r="A1032" s="670"/>
      <c r="B1032" s="531">
        <v>4130032619</v>
      </c>
      <c r="C1032" s="669"/>
      <c r="D1032" s="668"/>
      <c r="E1032" s="660"/>
      <c r="F1032" s="535"/>
      <c r="G1032" s="535"/>
      <c r="H1032" s="659"/>
      <c r="I1032" s="542"/>
      <c r="J1032" s="654"/>
    </row>
    <row r="1033" spans="1:10">
      <c r="A1033" s="670"/>
      <c r="B1033" s="531">
        <v>4129845317</v>
      </c>
      <c r="C1033" s="669"/>
      <c r="D1033" s="668"/>
      <c r="E1033" s="660"/>
      <c r="F1033" s="535"/>
      <c r="G1033" s="535"/>
      <c r="H1033" s="659"/>
      <c r="I1033" s="542"/>
      <c r="J1033" s="654"/>
    </row>
    <row r="1034" spans="1:10">
      <c r="A1034" s="670"/>
      <c r="B1034" s="531">
        <v>4130091886</v>
      </c>
      <c r="C1034" s="669"/>
      <c r="D1034" s="668"/>
      <c r="E1034" s="660"/>
      <c r="F1034" s="535"/>
      <c r="G1034" s="535"/>
      <c r="H1034" s="659"/>
      <c r="I1034" s="542"/>
      <c r="J1034" s="654"/>
    </row>
    <row r="1035" spans="1:10">
      <c r="A1035" s="670"/>
      <c r="B1035" s="531">
        <v>4129998834</v>
      </c>
      <c r="C1035" s="669"/>
      <c r="D1035" s="668"/>
      <c r="E1035" s="660"/>
      <c r="F1035" s="535"/>
      <c r="G1035" s="535"/>
      <c r="H1035" s="659"/>
      <c r="I1035" s="542"/>
      <c r="J1035" s="654"/>
    </row>
    <row r="1036" spans="1:10">
      <c r="A1036" s="670"/>
      <c r="B1036" s="531">
        <v>4130022162</v>
      </c>
      <c r="C1036" s="669"/>
      <c r="D1036" s="668"/>
      <c r="E1036" s="660"/>
      <c r="F1036" s="535"/>
      <c r="G1036" s="535"/>
      <c r="H1036" s="659"/>
      <c r="I1036" s="542"/>
      <c r="J1036" s="654"/>
    </row>
    <row r="1037" spans="1:10">
      <c r="A1037" s="670"/>
      <c r="B1037" s="531">
        <v>4130204032</v>
      </c>
      <c r="C1037" s="669"/>
      <c r="D1037" s="668"/>
      <c r="E1037" s="660"/>
      <c r="F1037" s="535"/>
      <c r="G1037" s="535"/>
      <c r="H1037" s="659"/>
      <c r="I1037" s="542"/>
      <c r="J1037" s="654"/>
    </row>
    <row r="1038" spans="1:10">
      <c r="A1038" s="670"/>
      <c r="B1038" s="531">
        <v>4129967648</v>
      </c>
      <c r="C1038" s="669"/>
      <c r="D1038" s="668"/>
      <c r="E1038" s="660"/>
      <c r="F1038" s="535"/>
      <c r="G1038" s="535"/>
      <c r="H1038" s="659"/>
      <c r="I1038" s="542"/>
      <c r="J1038" s="654"/>
    </row>
    <row r="1039" spans="1:10">
      <c r="A1039" s="670"/>
      <c r="B1039" s="531">
        <v>4130161925</v>
      </c>
      <c r="C1039" s="669"/>
      <c r="D1039" s="668"/>
      <c r="E1039" s="660"/>
      <c r="F1039" s="535"/>
      <c r="G1039" s="535"/>
      <c r="H1039" s="659"/>
      <c r="I1039" s="542"/>
      <c r="J1039" s="654"/>
    </row>
    <row r="1040" spans="1:10">
      <c r="A1040" s="670"/>
      <c r="B1040" s="531">
        <v>4129962431</v>
      </c>
      <c r="C1040" s="669"/>
      <c r="D1040" s="668"/>
      <c r="E1040" s="660"/>
      <c r="F1040" s="535"/>
      <c r="G1040" s="535"/>
      <c r="H1040" s="659"/>
      <c r="I1040" s="542"/>
      <c r="J1040" s="654"/>
    </row>
    <row r="1041" spans="1:10">
      <c r="A1041" s="670"/>
      <c r="B1041" s="531">
        <v>4130213204</v>
      </c>
      <c r="C1041" s="669"/>
      <c r="D1041" s="668"/>
      <c r="E1041" s="660"/>
      <c r="F1041" s="535"/>
      <c r="G1041" s="535"/>
      <c r="H1041" s="659"/>
      <c r="I1041" s="542"/>
      <c r="J1041" s="654"/>
    </row>
    <row r="1042" spans="1:10">
      <c r="A1042" s="670"/>
      <c r="B1042" s="531">
        <v>4130180077</v>
      </c>
      <c r="C1042" s="669"/>
      <c r="D1042" s="668"/>
      <c r="E1042" s="660"/>
      <c r="F1042" s="535"/>
      <c r="G1042" s="535"/>
      <c r="H1042" s="659"/>
      <c r="I1042" s="542"/>
      <c r="J1042" s="654"/>
    </row>
    <row r="1043" spans="1:10">
      <c r="A1043" s="670"/>
      <c r="B1043" s="531">
        <v>4129985947</v>
      </c>
      <c r="C1043" s="669"/>
      <c r="D1043" s="668"/>
      <c r="E1043" s="660"/>
      <c r="F1043" s="535"/>
      <c r="G1043" s="535"/>
      <c r="H1043" s="659"/>
      <c r="I1043" s="542"/>
      <c r="J1043" s="654"/>
    </row>
    <row r="1044" spans="1:10">
      <c r="A1044" s="670"/>
      <c r="B1044" s="531">
        <v>4130113408</v>
      </c>
      <c r="C1044" s="669"/>
      <c r="D1044" s="668"/>
      <c r="E1044" s="660"/>
      <c r="F1044" s="535"/>
      <c r="G1044" s="535"/>
      <c r="H1044" s="659"/>
      <c r="I1044" s="542"/>
      <c r="J1044" s="654"/>
    </row>
    <row r="1045" spans="1:10">
      <c r="A1045" s="670"/>
      <c r="B1045" s="531">
        <v>4130085368</v>
      </c>
      <c r="C1045" s="669"/>
      <c r="D1045" s="668"/>
      <c r="E1045" s="660"/>
      <c r="F1045" s="535"/>
      <c r="G1045" s="535"/>
      <c r="H1045" s="659"/>
      <c r="I1045" s="542"/>
      <c r="J1045" s="654"/>
    </row>
    <row r="1046" spans="1:10">
      <c r="A1046" s="670"/>
      <c r="B1046" s="531">
        <v>4129912803</v>
      </c>
      <c r="C1046" s="669"/>
      <c r="D1046" s="668"/>
      <c r="E1046" s="660"/>
      <c r="F1046" s="535"/>
      <c r="G1046" s="535"/>
      <c r="H1046" s="659"/>
      <c r="I1046" s="542"/>
      <c r="J1046" s="654"/>
    </row>
    <row r="1047" spans="1:10">
      <c r="A1047" s="670"/>
      <c r="B1047" s="531">
        <v>4130192586</v>
      </c>
      <c r="C1047" s="669"/>
      <c r="D1047" s="668"/>
      <c r="E1047" s="660"/>
      <c r="F1047" s="535"/>
      <c r="G1047" s="535"/>
      <c r="H1047" s="659"/>
      <c r="I1047" s="542"/>
      <c r="J1047" s="654"/>
    </row>
    <row r="1048" spans="1:10">
      <c r="A1048" s="670"/>
      <c r="B1048" s="531">
        <v>4129806113</v>
      </c>
      <c r="C1048" s="669"/>
      <c r="D1048" s="668"/>
      <c r="E1048" s="660"/>
      <c r="F1048" s="535"/>
      <c r="G1048" s="535"/>
      <c r="H1048" s="659"/>
      <c r="I1048" s="542"/>
      <c r="J1048" s="654"/>
    </row>
    <row r="1049" spans="1:10">
      <c r="A1049" s="670"/>
      <c r="B1049" s="531">
        <v>4129908817</v>
      </c>
      <c r="C1049" s="669"/>
      <c r="D1049" s="668"/>
      <c r="E1049" s="660"/>
      <c r="F1049" s="535"/>
      <c r="G1049" s="535"/>
      <c r="H1049" s="659"/>
      <c r="I1049" s="542"/>
      <c r="J1049" s="654"/>
    </row>
    <row r="1050" spans="1:10">
      <c r="A1050" s="670"/>
      <c r="B1050" s="531">
        <v>4130113212</v>
      </c>
      <c r="C1050" s="669"/>
      <c r="D1050" s="668"/>
      <c r="E1050" s="660"/>
      <c r="F1050" s="535"/>
      <c r="G1050" s="535"/>
      <c r="H1050" s="659"/>
      <c r="I1050" s="542"/>
      <c r="J1050" s="654"/>
    </row>
    <row r="1051" spans="1:10">
      <c r="A1051" s="670"/>
      <c r="B1051" s="531">
        <v>4130073720</v>
      </c>
      <c r="C1051" s="669"/>
      <c r="D1051" s="668"/>
      <c r="E1051" s="660"/>
      <c r="F1051" s="535"/>
      <c r="G1051" s="535"/>
      <c r="H1051" s="659"/>
      <c r="I1051" s="542"/>
      <c r="J1051" s="654"/>
    </row>
    <row r="1052" spans="1:10">
      <c r="A1052" s="670"/>
      <c r="B1052" s="531">
        <v>4130022838</v>
      </c>
      <c r="C1052" s="669"/>
      <c r="D1052" s="668"/>
      <c r="E1052" s="660"/>
      <c r="F1052" s="535"/>
      <c r="G1052" s="535"/>
      <c r="H1052" s="659"/>
      <c r="I1052" s="542"/>
      <c r="J1052" s="654"/>
    </row>
    <row r="1053" spans="1:10">
      <c r="A1053" s="670"/>
      <c r="B1053" s="531">
        <v>4130091468</v>
      </c>
      <c r="C1053" s="669"/>
      <c r="D1053" s="668"/>
      <c r="E1053" s="660"/>
      <c r="F1053" s="535"/>
      <c r="G1053" s="535"/>
      <c r="H1053" s="659"/>
      <c r="I1053" s="542"/>
      <c r="J1053" s="654"/>
    </row>
    <row r="1054" spans="1:10">
      <c r="A1054" s="670"/>
      <c r="B1054" s="531">
        <v>4129954004</v>
      </c>
      <c r="C1054" s="669"/>
      <c r="D1054" s="668"/>
      <c r="E1054" s="660"/>
      <c r="F1054" s="535"/>
      <c r="G1054" s="535"/>
      <c r="H1054" s="659"/>
      <c r="I1054" s="542"/>
      <c r="J1054" s="654"/>
    </row>
    <row r="1055" spans="1:10">
      <c r="A1055" s="670"/>
      <c r="B1055" s="531">
        <v>4129846638</v>
      </c>
      <c r="C1055" s="669"/>
      <c r="D1055" s="668"/>
      <c r="E1055" s="660"/>
      <c r="F1055" s="535"/>
      <c r="G1055" s="535"/>
      <c r="H1055" s="659"/>
      <c r="I1055" s="542"/>
      <c r="J1055" s="654"/>
    </row>
    <row r="1056" spans="1:10">
      <c r="A1056" s="670"/>
      <c r="B1056" s="531">
        <v>4129735125</v>
      </c>
      <c r="C1056" s="669"/>
      <c r="D1056" s="668"/>
      <c r="E1056" s="660"/>
      <c r="F1056" s="535"/>
      <c r="G1056" s="535"/>
      <c r="H1056" s="659"/>
      <c r="I1056" s="542"/>
      <c r="J1056" s="654"/>
    </row>
    <row r="1057" spans="1:10">
      <c r="A1057" s="670"/>
      <c r="B1057" s="531">
        <v>4129937533</v>
      </c>
      <c r="C1057" s="669"/>
      <c r="D1057" s="668"/>
      <c r="E1057" s="660"/>
      <c r="F1057" s="535"/>
      <c r="G1057" s="535"/>
      <c r="H1057" s="659"/>
      <c r="I1057" s="542"/>
      <c r="J1057" s="654"/>
    </row>
    <row r="1058" spans="1:10">
      <c r="A1058" s="670"/>
      <c r="B1058" s="531">
        <v>4129803383</v>
      </c>
      <c r="C1058" s="669"/>
      <c r="D1058" s="668"/>
      <c r="E1058" s="660"/>
      <c r="F1058" s="535"/>
      <c r="G1058" s="535"/>
      <c r="H1058" s="659"/>
      <c r="I1058" s="542"/>
      <c r="J1058" s="654"/>
    </row>
    <row r="1059" spans="1:10">
      <c r="A1059" s="670"/>
      <c r="B1059" s="531">
        <v>4129777942</v>
      </c>
      <c r="C1059" s="669"/>
      <c r="D1059" s="668"/>
      <c r="E1059" s="660"/>
      <c r="F1059" s="535"/>
      <c r="G1059" s="535"/>
      <c r="H1059" s="659"/>
      <c r="I1059" s="542"/>
      <c r="J1059" s="654"/>
    </row>
    <row r="1060" spans="1:10">
      <c r="A1060" s="670"/>
      <c r="B1060" s="531">
        <v>4129924533</v>
      </c>
      <c r="C1060" s="669"/>
      <c r="D1060" s="668"/>
      <c r="E1060" s="660"/>
      <c r="F1060" s="535"/>
      <c r="G1060" s="535"/>
      <c r="H1060" s="659"/>
      <c r="I1060" s="542"/>
      <c r="J1060" s="654"/>
    </row>
    <row r="1061" spans="1:10">
      <c r="A1061" s="670"/>
      <c r="B1061" s="531">
        <v>4129844738</v>
      </c>
      <c r="C1061" s="669"/>
      <c r="D1061" s="668"/>
      <c r="E1061" s="660"/>
      <c r="F1061" s="535"/>
      <c r="G1061" s="535"/>
      <c r="H1061" s="659"/>
      <c r="I1061" s="542"/>
      <c r="J1061" s="654"/>
    </row>
    <row r="1062" spans="1:10">
      <c r="A1062" s="670"/>
      <c r="B1062" s="531">
        <v>4129846037</v>
      </c>
      <c r="C1062" s="669"/>
      <c r="D1062" s="668"/>
      <c r="E1062" s="660"/>
      <c r="F1062" s="535"/>
      <c r="G1062" s="535"/>
      <c r="H1062" s="659"/>
      <c r="I1062" s="542"/>
      <c r="J1062" s="654"/>
    </row>
    <row r="1063" spans="1:10">
      <c r="A1063" s="670"/>
      <c r="B1063" s="531">
        <v>4130077720</v>
      </c>
      <c r="C1063" s="669"/>
      <c r="D1063" s="668"/>
      <c r="E1063" s="660"/>
      <c r="F1063" s="535"/>
      <c r="G1063" s="535"/>
      <c r="H1063" s="659"/>
      <c r="I1063" s="542"/>
      <c r="J1063" s="654"/>
    </row>
    <row r="1064" spans="1:10">
      <c r="A1064" s="670"/>
      <c r="B1064" s="531">
        <v>4130085926</v>
      </c>
      <c r="C1064" s="669"/>
      <c r="D1064" s="668"/>
      <c r="E1064" s="660"/>
      <c r="F1064" s="535"/>
      <c r="G1064" s="535"/>
      <c r="H1064" s="659"/>
      <c r="I1064" s="542"/>
      <c r="J1064" s="654"/>
    </row>
    <row r="1065" spans="1:10">
      <c r="A1065" s="670"/>
      <c r="B1065" s="531">
        <v>4129902349</v>
      </c>
      <c r="C1065" s="669"/>
      <c r="D1065" s="668"/>
      <c r="E1065" s="660"/>
      <c r="F1065" s="535"/>
      <c r="G1065" s="535"/>
      <c r="H1065" s="659"/>
      <c r="I1065" s="542"/>
      <c r="J1065" s="654"/>
    </row>
    <row r="1066" spans="1:10">
      <c r="A1066" s="670"/>
      <c r="B1066" s="531">
        <v>4129902436</v>
      </c>
      <c r="C1066" s="669"/>
      <c r="D1066" s="668"/>
      <c r="E1066" s="660"/>
      <c r="F1066" s="535"/>
      <c r="G1066" s="535"/>
      <c r="H1066" s="659"/>
      <c r="I1066" s="542"/>
      <c r="J1066" s="654"/>
    </row>
    <row r="1067" spans="1:10">
      <c r="A1067" s="670"/>
      <c r="B1067" s="531">
        <v>4129901871</v>
      </c>
      <c r="C1067" s="669"/>
      <c r="D1067" s="668"/>
      <c r="E1067" s="660"/>
      <c r="F1067" s="535"/>
      <c r="G1067" s="535"/>
      <c r="H1067" s="659"/>
      <c r="I1067" s="542"/>
      <c r="J1067" s="654"/>
    </row>
    <row r="1068" spans="1:10">
      <c r="A1068" s="670"/>
      <c r="B1068" s="531">
        <v>4130008302</v>
      </c>
      <c r="C1068" s="669"/>
      <c r="D1068" s="668"/>
      <c r="E1068" s="660"/>
      <c r="F1068" s="535"/>
      <c r="G1068" s="535"/>
      <c r="H1068" s="659"/>
      <c r="I1068" s="542"/>
      <c r="J1068" s="654"/>
    </row>
    <row r="1069" spans="1:10">
      <c r="A1069" s="670"/>
      <c r="B1069" s="531">
        <v>4129902148</v>
      </c>
      <c r="C1069" s="669"/>
      <c r="D1069" s="668"/>
      <c r="E1069" s="660"/>
      <c r="F1069" s="535"/>
      <c r="G1069" s="535"/>
      <c r="H1069" s="659"/>
      <c r="I1069" s="542"/>
      <c r="J1069" s="654"/>
    </row>
    <row r="1070" spans="1:10">
      <c r="A1070" s="670"/>
      <c r="B1070" s="531">
        <v>4130120380</v>
      </c>
      <c r="C1070" s="669"/>
      <c r="D1070" s="668"/>
      <c r="E1070" s="660"/>
      <c r="F1070" s="535"/>
      <c r="G1070" s="535"/>
      <c r="H1070" s="659"/>
      <c r="I1070" s="542"/>
      <c r="J1070" s="655"/>
    </row>
    <row r="1071" spans="1:10">
      <c r="A1071" s="670">
        <v>200</v>
      </c>
      <c r="B1071" s="531">
        <v>4130099392</v>
      </c>
      <c r="C1071" s="669" t="s">
        <v>774</v>
      </c>
      <c r="D1071" s="668">
        <v>44473</v>
      </c>
      <c r="E1071" s="660">
        <v>98013298</v>
      </c>
      <c r="F1071" s="535" t="s">
        <v>919</v>
      </c>
      <c r="G1071" s="535"/>
      <c r="H1071" s="659"/>
      <c r="I1071" s="542"/>
      <c r="J1071" s="653" t="s">
        <v>920</v>
      </c>
    </row>
    <row r="1072" spans="1:10">
      <c r="A1072" s="670"/>
      <c r="B1072" s="531">
        <v>4130095859</v>
      </c>
      <c r="C1072" s="669"/>
      <c r="D1072" s="668"/>
      <c r="E1072" s="660"/>
      <c r="F1072" s="535"/>
      <c r="G1072" s="535"/>
      <c r="H1072" s="659"/>
      <c r="I1072" s="542"/>
      <c r="J1072" s="654"/>
    </row>
    <row r="1073" spans="1:10">
      <c r="A1073" s="670"/>
      <c r="B1073" s="531">
        <v>4130039058</v>
      </c>
      <c r="C1073" s="669"/>
      <c r="D1073" s="668"/>
      <c r="E1073" s="660"/>
      <c r="F1073" s="535"/>
      <c r="G1073" s="535"/>
      <c r="H1073" s="659"/>
      <c r="I1073" s="542"/>
      <c r="J1073" s="654"/>
    </row>
    <row r="1074" spans="1:10">
      <c r="A1074" s="670"/>
      <c r="B1074" s="531">
        <v>4130072028</v>
      </c>
      <c r="C1074" s="669"/>
      <c r="D1074" s="668"/>
      <c r="E1074" s="660"/>
      <c r="F1074" s="535"/>
      <c r="G1074" s="535"/>
      <c r="H1074" s="659"/>
      <c r="I1074" s="542"/>
      <c r="J1074" s="654"/>
    </row>
    <row r="1075" spans="1:10">
      <c r="A1075" s="670"/>
      <c r="B1075" s="531">
        <v>4130023750</v>
      </c>
      <c r="C1075" s="669"/>
      <c r="D1075" s="668"/>
      <c r="E1075" s="660"/>
      <c r="F1075" s="535"/>
      <c r="G1075" s="535"/>
      <c r="H1075" s="659"/>
      <c r="I1075" s="542"/>
      <c r="J1075" s="654"/>
    </row>
    <row r="1076" spans="1:10">
      <c r="A1076" s="670"/>
      <c r="B1076" s="531">
        <v>4130120686</v>
      </c>
      <c r="C1076" s="669"/>
      <c r="D1076" s="668"/>
      <c r="E1076" s="660"/>
      <c r="F1076" s="535"/>
      <c r="G1076" s="535"/>
      <c r="H1076" s="659"/>
      <c r="I1076" s="542"/>
      <c r="J1076" s="654"/>
    </row>
    <row r="1077" spans="1:10">
      <c r="A1077" s="670"/>
      <c r="B1077" s="531">
        <v>4130121064</v>
      </c>
      <c r="C1077" s="669"/>
      <c r="D1077" s="668"/>
      <c r="E1077" s="660"/>
      <c r="F1077" s="535"/>
      <c r="G1077" s="535"/>
      <c r="H1077" s="659"/>
      <c r="I1077" s="542"/>
      <c r="J1077" s="654"/>
    </row>
    <row r="1078" spans="1:10">
      <c r="A1078" s="670"/>
      <c r="B1078" s="531">
        <v>4130078238</v>
      </c>
      <c r="C1078" s="669"/>
      <c r="D1078" s="668"/>
      <c r="E1078" s="660"/>
      <c r="F1078" s="535"/>
      <c r="G1078" s="535"/>
      <c r="H1078" s="659"/>
      <c r="I1078" s="542"/>
      <c r="J1078" s="654"/>
    </row>
    <row r="1079" spans="1:10">
      <c r="A1079" s="670"/>
      <c r="B1079" s="531">
        <v>4130031326</v>
      </c>
      <c r="C1079" s="669"/>
      <c r="D1079" s="668"/>
      <c r="E1079" s="660"/>
      <c r="F1079" s="535"/>
      <c r="G1079" s="535"/>
      <c r="H1079" s="659"/>
      <c r="I1079" s="542"/>
      <c r="J1079" s="654"/>
    </row>
    <row r="1080" spans="1:10">
      <c r="A1080" s="670"/>
      <c r="B1080" s="531">
        <v>4130052938</v>
      </c>
      <c r="C1080" s="669"/>
      <c r="D1080" s="668"/>
      <c r="E1080" s="660"/>
      <c r="F1080" s="535"/>
      <c r="G1080" s="535"/>
      <c r="H1080" s="659"/>
      <c r="I1080" s="542"/>
      <c r="J1080" s="654"/>
    </row>
    <row r="1081" spans="1:10">
      <c r="A1081" s="670"/>
      <c r="B1081" s="531">
        <v>4130122924</v>
      </c>
      <c r="C1081" s="669"/>
      <c r="D1081" s="668"/>
      <c r="E1081" s="660"/>
      <c r="F1081" s="535"/>
      <c r="G1081" s="535"/>
      <c r="H1081" s="659"/>
      <c r="I1081" s="542"/>
      <c r="J1081" s="654"/>
    </row>
    <row r="1082" spans="1:10">
      <c r="A1082" s="670"/>
      <c r="B1082" s="531">
        <v>4130168335</v>
      </c>
      <c r="C1082" s="669"/>
      <c r="D1082" s="668"/>
      <c r="E1082" s="660"/>
      <c r="F1082" s="535"/>
      <c r="G1082" s="535"/>
      <c r="H1082" s="659"/>
      <c r="I1082" s="542"/>
      <c r="J1082" s="654"/>
    </row>
    <row r="1083" spans="1:10">
      <c r="A1083" s="670"/>
      <c r="B1083" s="531">
        <v>4130102596</v>
      </c>
      <c r="C1083" s="669"/>
      <c r="D1083" s="668"/>
      <c r="E1083" s="660"/>
      <c r="F1083" s="535"/>
      <c r="G1083" s="535"/>
      <c r="H1083" s="659"/>
      <c r="I1083" s="542"/>
      <c r="J1083" s="654"/>
    </row>
    <row r="1084" spans="1:10">
      <c r="A1084" s="670"/>
      <c r="B1084" s="531">
        <v>4130069082</v>
      </c>
      <c r="C1084" s="669"/>
      <c r="D1084" s="668"/>
      <c r="E1084" s="660"/>
      <c r="F1084" s="535"/>
      <c r="G1084" s="535"/>
      <c r="H1084" s="659"/>
      <c r="I1084" s="542"/>
      <c r="J1084" s="654"/>
    </row>
    <row r="1085" spans="1:10">
      <c r="A1085" s="670"/>
      <c r="B1085" s="531">
        <v>4130226016</v>
      </c>
      <c r="C1085" s="669"/>
      <c r="D1085" s="668"/>
      <c r="E1085" s="660"/>
      <c r="F1085" s="535"/>
      <c r="G1085" s="535"/>
      <c r="H1085" s="659"/>
      <c r="I1085" s="542"/>
      <c r="J1085" s="654"/>
    </row>
    <row r="1086" spans="1:10">
      <c r="A1086" s="670"/>
      <c r="B1086" s="531">
        <v>4130196139</v>
      </c>
      <c r="C1086" s="669"/>
      <c r="D1086" s="668"/>
      <c r="E1086" s="660"/>
      <c r="F1086" s="535"/>
      <c r="G1086" s="535"/>
      <c r="H1086" s="659"/>
      <c r="I1086" s="542"/>
      <c r="J1086" s="654"/>
    </row>
    <row r="1087" spans="1:10">
      <c r="A1087" s="670"/>
      <c r="B1087" s="531">
        <v>4130200584</v>
      </c>
      <c r="C1087" s="669"/>
      <c r="D1087" s="668"/>
      <c r="E1087" s="660"/>
      <c r="F1087" s="535"/>
      <c r="G1087" s="535"/>
      <c r="H1087" s="659"/>
      <c r="I1087" s="542"/>
      <c r="J1087" s="654"/>
    </row>
    <row r="1088" spans="1:10">
      <c r="A1088" s="670"/>
      <c r="B1088" s="531">
        <v>4130243921</v>
      </c>
      <c r="C1088" s="669"/>
      <c r="D1088" s="668"/>
      <c r="E1088" s="660"/>
      <c r="F1088" s="535"/>
      <c r="G1088" s="535"/>
      <c r="H1088" s="659"/>
      <c r="I1088" s="542"/>
      <c r="J1088" s="654"/>
    </row>
    <row r="1089" spans="1:10">
      <c r="A1089" s="670"/>
      <c r="B1089" s="531">
        <v>4130245284</v>
      </c>
      <c r="C1089" s="669"/>
      <c r="D1089" s="668"/>
      <c r="E1089" s="660"/>
      <c r="F1089" s="535"/>
      <c r="G1089" s="535"/>
      <c r="H1089" s="659"/>
      <c r="I1089" s="542"/>
      <c r="J1089" s="654"/>
    </row>
    <row r="1090" spans="1:10">
      <c r="A1090" s="670"/>
      <c r="B1090" s="531">
        <v>4130220412</v>
      </c>
      <c r="C1090" s="669"/>
      <c r="D1090" s="668"/>
      <c r="E1090" s="660"/>
      <c r="F1090" s="535"/>
      <c r="G1090" s="535"/>
      <c r="H1090" s="659"/>
      <c r="I1090" s="542"/>
      <c r="J1090" s="654"/>
    </row>
    <row r="1091" spans="1:10">
      <c r="A1091" s="670"/>
      <c r="B1091" s="531">
        <v>4130242000</v>
      </c>
      <c r="C1091" s="669"/>
      <c r="D1091" s="668"/>
      <c r="E1091" s="660"/>
      <c r="F1091" s="535"/>
      <c r="G1091" s="535"/>
      <c r="H1091" s="659"/>
      <c r="I1091" s="542"/>
      <c r="J1091" s="654"/>
    </row>
    <row r="1092" spans="1:10">
      <c r="A1092" s="670"/>
      <c r="B1092" s="531">
        <v>4130047307</v>
      </c>
      <c r="C1092" s="669"/>
      <c r="D1092" s="668"/>
      <c r="E1092" s="660"/>
      <c r="F1092" s="535"/>
      <c r="G1092" s="535"/>
      <c r="H1092" s="659"/>
      <c r="I1092" s="542"/>
      <c r="J1092" s="654"/>
    </row>
    <row r="1093" spans="1:10">
      <c r="A1093" s="670"/>
      <c r="B1093" s="531">
        <v>4129917396</v>
      </c>
      <c r="C1093" s="669"/>
      <c r="D1093" s="668"/>
      <c r="E1093" s="660"/>
      <c r="F1093" s="535"/>
      <c r="G1093" s="535"/>
      <c r="H1093" s="659"/>
      <c r="I1093" s="542"/>
      <c r="J1093" s="654"/>
    </row>
    <row r="1094" spans="1:10">
      <c r="A1094" s="670"/>
      <c r="B1094" s="531">
        <v>4130013919</v>
      </c>
      <c r="C1094" s="669"/>
      <c r="D1094" s="668"/>
      <c r="E1094" s="660"/>
      <c r="F1094" s="535"/>
      <c r="G1094" s="535"/>
      <c r="H1094" s="659"/>
      <c r="I1094" s="542"/>
      <c r="J1094" s="654"/>
    </row>
    <row r="1095" spans="1:10">
      <c r="A1095" s="670"/>
      <c r="B1095" s="531">
        <v>4130014195</v>
      </c>
      <c r="C1095" s="669"/>
      <c r="D1095" s="668"/>
      <c r="E1095" s="660"/>
      <c r="F1095" s="535"/>
      <c r="G1095" s="535"/>
      <c r="H1095" s="659"/>
      <c r="I1095" s="542"/>
      <c r="J1095" s="654"/>
    </row>
    <row r="1096" spans="1:10">
      <c r="A1096" s="670"/>
      <c r="B1096" s="531">
        <v>4130028390</v>
      </c>
      <c r="C1096" s="669"/>
      <c r="D1096" s="668"/>
      <c r="E1096" s="660"/>
      <c r="F1096" s="535"/>
      <c r="G1096" s="535"/>
      <c r="H1096" s="659"/>
      <c r="I1096" s="542"/>
      <c r="J1096" s="654"/>
    </row>
    <row r="1097" spans="1:10">
      <c r="A1097" s="670"/>
      <c r="B1097" s="531">
        <v>4129845748</v>
      </c>
      <c r="C1097" s="669"/>
      <c r="D1097" s="668"/>
      <c r="E1097" s="660"/>
      <c r="F1097" s="535"/>
      <c r="G1097" s="535"/>
      <c r="H1097" s="659"/>
      <c r="I1097" s="542"/>
      <c r="J1097" s="654"/>
    </row>
    <row r="1098" spans="1:10">
      <c r="A1098" s="670"/>
      <c r="B1098" s="531">
        <v>4129946498</v>
      </c>
      <c r="C1098" s="669"/>
      <c r="D1098" s="668"/>
      <c r="E1098" s="660"/>
      <c r="F1098" s="535"/>
      <c r="G1098" s="535"/>
      <c r="H1098" s="659"/>
      <c r="I1098" s="542"/>
      <c r="J1098" s="654"/>
    </row>
    <row r="1099" spans="1:10">
      <c r="A1099" s="670"/>
      <c r="B1099" s="531">
        <v>4129946303</v>
      </c>
      <c r="C1099" s="669"/>
      <c r="D1099" s="668"/>
      <c r="E1099" s="660"/>
      <c r="F1099" s="535"/>
      <c r="G1099" s="535"/>
      <c r="H1099" s="659"/>
      <c r="I1099" s="542"/>
      <c r="J1099" s="654"/>
    </row>
    <row r="1100" spans="1:10">
      <c r="A1100" s="670"/>
      <c r="B1100" s="531">
        <v>4129942713</v>
      </c>
      <c r="C1100" s="669"/>
      <c r="D1100" s="668"/>
      <c r="E1100" s="660"/>
      <c r="F1100" s="535"/>
      <c r="G1100" s="535"/>
      <c r="H1100" s="659"/>
      <c r="I1100" s="542"/>
      <c r="J1100" s="654"/>
    </row>
    <row r="1101" spans="1:10">
      <c r="A1101" s="670"/>
      <c r="B1101" s="531">
        <v>4130116607</v>
      </c>
      <c r="C1101" s="669"/>
      <c r="D1101" s="668"/>
      <c r="E1101" s="660"/>
      <c r="F1101" s="535"/>
      <c r="G1101" s="535"/>
      <c r="H1101" s="659"/>
      <c r="I1101" s="542"/>
      <c r="J1101" s="654"/>
    </row>
    <row r="1102" spans="1:10">
      <c r="A1102" s="670"/>
      <c r="B1102" s="531">
        <v>4129952098</v>
      </c>
      <c r="C1102" s="669"/>
      <c r="D1102" s="668"/>
      <c r="E1102" s="660"/>
      <c r="F1102" s="535"/>
      <c r="G1102" s="535"/>
      <c r="H1102" s="659"/>
      <c r="I1102" s="542"/>
      <c r="J1102" s="654"/>
    </row>
    <row r="1103" spans="1:10">
      <c r="A1103" s="670"/>
      <c r="B1103" s="531">
        <v>4130041158</v>
      </c>
      <c r="C1103" s="669"/>
      <c r="D1103" s="668"/>
      <c r="E1103" s="660"/>
      <c r="F1103" s="535"/>
      <c r="G1103" s="535"/>
      <c r="H1103" s="659"/>
      <c r="I1103" s="542"/>
      <c r="J1103" s="654"/>
    </row>
    <row r="1104" spans="1:10">
      <c r="A1104" s="670"/>
      <c r="B1104" s="531">
        <v>4130117504</v>
      </c>
      <c r="C1104" s="669"/>
      <c r="D1104" s="668"/>
      <c r="E1104" s="660"/>
      <c r="F1104" s="535"/>
      <c r="G1104" s="535"/>
      <c r="H1104" s="659"/>
      <c r="I1104" s="542"/>
      <c r="J1104" s="654"/>
    </row>
    <row r="1105" spans="1:10">
      <c r="A1105" s="670"/>
      <c r="B1105" s="531">
        <v>4129938906</v>
      </c>
      <c r="C1105" s="669"/>
      <c r="D1105" s="668"/>
      <c r="E1105" s="660"/>
      <c r="F1105" s="535"/>
      <c r="G1105" s="535"/>
      <c r="H1105" s="659"/>
      <c r="I1105" s="542"/>
      <c r="J1105" s="654"/>
    </row>
    <row r="1106" spans="1:10">
      <c r="A1106" s="670"/>
      <c r="B1106" s="531">
        <v>4129914039</v>
      </c>
      <c r="C1106" s="669"/>
      <c r="D1106" s="668"/>
      <c r="E1106" s="660"/>
      <c r="F1106" s="535"/>
      <c r="G1106" s="535"/>
      <c r="H1106" s="659"/>
      <c r="I1106" s="542"/>
      <c r="J1106" s="654"/>
    </row>
    <row r="1107" spans="1:10">
      <c r="A1107" s="670"/>
      <c r="B1107" s="531">
        <v>4130099258</v>
      </c>
      <c r="C1107" s="669"/>
      <c r="D1107" s="668"/>
      <c r="E1107" s="660"/>
      <c r="F1107" s="535"/>
      <c r="G1107" s="535"/>
      <c r="H1107" s="659"/>
      <c r="I1107" s="542"/>
      <c r="J1107" s="654"/>
    </row>
    <row r="1108" spans="1:10">
      <c r="A1108" s="670"/>
      <c r="B1108" s="531">
        <v>4130031744</v>
      </c>
      <c r="C1108" s="669"/>
      <c r="D1108" s="668"/>
      <c r="E1108" s="660"/>
      <c r="F1108" s="535"/>
      <c r="G1108" s="535"/>
      <c r="H1108" s="659"/>
      <c r="I1108" s="542"/>
      <c r="J1108" s="654"/>
    </row>
    <row r="1109" spans="1:10">
      <c r="A1109" s="670"/>
      <c r="B1109" s="531">
        <v>4130003563</v>
      </c>
      <c r="C1109" s="669"/>
      <c r="D1109" s="668"/>
      <c r="E1109" s="660"/>
      <c r="F1109" s="535"/>
      <c r="G1109" s="535"/>
      <c r="H1109" s="659"/>
      <c r="I1109" s="542"/>
      <c r="J1109" s="654"/>
    </row>
    <row r="1110" spans="1:10">
      <c r="A1110" s="670"/>
      <c r="B1110" s="531">
        <v>4130077635</v>
      </c>
      <c r="C1110" s="669"/>
      <c r="D1110" s="668"/>
      <c r="E1110" s="660"/>
      <c r="F1110" s="535"/>
      <c r="G1110" s="535"/>
      <c r="H1110" s="659"/>
      <c r="I1110" s="542"/>
      <c r="J1110" s="654"/>
    </row>
    <row r="1111" spans="1:10">
      <c r="A1111" s="670"/>
      <c r="B1111" s="531">
        <v>4129928450</v>
      </c>
      <c r="C1111" s="669"/>
      <c r="D1111" s="668"/>
      <c r="E1111" s="660"/>
      <c r="F1111" s="535"/>
      <c r="G1111" s="535"/>
      <c r="H1111" s="659"/>
      <c r="I1111" s="542"/>
      <c r="J1111" s="654"/>
    </row>
    <row r="1112" spans="1:10">
      <c r="A1112" s="670"/>
      <c r="B1112" s="531">
        <v>4129938656</v>
      </c>
      <c r="C1112" s="669"/>
      <c r="D1112" s="668"/>
      <c r="E1112" s="660"/>
      <c r="F1112" s="535"/>
      <c r="G1112" s="535"/>
      <c r="H1112" s="659"/>
      <c r="I1112" s="542"/>
      <c r="J1112" s="654"/>
    </row>
    <row r="1113" spans="1:10">
      <c r="A1113" s="670"/>
      <c r="B1113" s="531">
        <v>4129946194</v>
      </c>
      <c r="C1113" s="669"/>
      <c r="D1113" s="668"/>
      <c r="E1113" s="660"/>
      <c r="F1113" s="535"/>
      <c r="G1113" s="535"/>
      <c r="H1113" s="659"/>
      <c r="I1113" s="542"/>
      <c r="J1113" s="654"/>
    </row>
    <row r="1114" spans="1:10">
      <c r="A1114" s="670"/>
      <c r="B1114" s="531">
        <v>4129936004</v>
      </c>
      <c r="C1114" s="669"/>
      <c r="D1114" s="668"/>
      <c r="E1114" s="660"/>
      <c r="F1114" s="535"/>
      <c r="G1114" s="535"/>
      <c r="H1114" s="659"/>
      <c r="I1114" s="542"/>
      <c r="J1114" s="654"/>
    </row>
    <row r="1115" spans="1:10">
      <c r="A1115" s="670"/>
      <c r="B1115" s="531">
        <v>4130119806</v>
      </c>
      <c r="C1115" s="669"/>
      <c r="D1115" s="668"/>
      <c r="E1115" s="660"/>
      <c r="F1115" s="535"/>
      <c r="G1115" s="535"/>
      <c r="H1115" s="659"/>
      <c r="I1115" s="542"/>
      <c r="J1115" s="654"/>
    </row>
    <row r="1116" spans="1:10">
      <c r="A1116" s="670"/>
      <c r="B1116" s="531">
        <v>4129987113</v>
      </c>
      <c r="C1116" s="669"/>
      <c r="D1116" s="668"/>
      <c r="E1116" s="660"/>
      <c r="F1116" s="535"/>
      <c r="G1116" s="535"/>
      <c r="H1116" s="659"/>
      <c r="I1116" s="542"/>
      <c r="J1116" s="654"/>
    </row>
    <row r="1117" spans="1:10">
      <c r="A1117" s="670"/>
      <c r="B1117" s="531">
        <v>4130088259</v>
      </c>
      <c r="C1117" s="669"/>
      <c r="D1117" s="668"/>
      <c r="E1117" s="660"/>
      <c r="F1117" s="535"/>
      <c r="G1117" s="535"/>
      <c r="H1117" s="659"/>
      <c r="I1117" s="542"/>
      <c r="J1117" s="654"/>
    </row>
    <row r="1118" spans="1:10">
      <c r="A1118" s="670"/>
      <c r="B1118" s="544">
        <v>4129960611</v>
      </c>
      <c r="C1118" s="669"/>
      <c r="D1118" s="668"/>
      <c r="E1118" s="660"/>
      <c r="F1118" s="535"/>
      <c r="G1118" s="535"/>
      <c r="H1118" s="659"/>
      <c r="I1118" s="542"/>
      <c r="J1118" s="655"/>
    </row>
    <row r="1119" spans="1:10">
      <c r="A1119" s="670">
        <v>201</v>
      </c>
      <c r="B1119" s="544">
        <v>4130075356</v>
      </c>
      <c r="C1119" s="669" t="s">
        <v>775</v>
      </c>
      <c r="D1119" s="668">
        <v>44473</v>
      </c>
      <c r="E1119" s="660">
        <v>98917233</v>
      </c>
      <c r="F1119" s="535" t="s">
        <v>919</v>
      </c>
      <c r="G1119" s="535"/>
      <c r="H1119" s="659"/>
      <c r="I1119" s="542"/>
      <c r="J1119" s="653" t="s">
        <v>920</v>
      </c>
    </row>
    <row r="1120" spans="1:10">
      <c r="A1120" s="670"/>
      <c r="B1120" s="544">
        <v>4130070437</v>
      </c>
      <c r="C1120" s="669"/>
      <c r="D1120" s="668"/>
      <c r="E1120" s="660"/>
      <c r="F1120" s="535"/>
      <c r="G1120" s="535"/>
      <c r="H1120" s="659"/>
      <c r="I1120" s="542"/>
      <c r="J1120" s="654"/>
    </row>
    <row r="1121" spans="1:10">
      <c r="A1121" s="670"/>
      <c r="B1121" s="544">
        <v>4130092913</v>
      </c>
      <c r="C1121" s="669"/>
      <c r="D1121" s="668"/>
      <c r="E1121" s="660"/>
      <c r="F1121" s="535"/>
      <c r="G1121" s="535"/>
      <c r="H1121" s="659"/>
      <c r="I1121" s="542"/>
      <c r="J1121" s="654"/>
    </row>
    <row r="1122" spans="1:10">
      <c r="A1122" s="670"/>
      <c r="B1122" s="544">
        <v>4129993273</v>
      </c>
      <c r="C1122" s="669"/>
      <c r="D1122" s="668"/>
      <c r="E1122" s="660"/>
      <c r="F1122" s="535"/>
      <c r="G1122" s="535"/>
      <c r="H1122" s="659"/>
      <c r="I1122" s="542"/>
      <c r="J1122" s="654"/>
    </row>
    <row r="1123" spans="1:10">
      <c r="A1123" s="670"/>
      <c r="B1123" s="544">
        <v>4129987817</v>
      </c>
      <c r="C1123" s="669"/>
      <c r="D1123" s="668"/>
      <c r="E1123" s="660"/>
      <c r="F1123" s="535"/>
      <c r="G1123" s="535"/>
      <c r="H1123" s="659"/>
      <c r="I1123" s="542"/>
      <c r="J1123" s="654"/>
    </row>
    <row r="1124" spans="1:10">
      <c r="A1124" s="670"/>
      <c r="B1124" s="544">
        <v>4129946905</v>
      </c>
      <c r="C1124" s="669"/>
      <c r="D1124" s="668"/>
      <c r="E1124" s="660"/>
      <c r="F1124" s="535"/>
      <c r="G1124" s="535"/>
      <c r="H1124" s="659"/>
      <c r="I1124" s="542"/>
      <c r="J1124" s="654"/>
    </row>
    <row r="1125" spans="1:10">
      <c r="A1125" s="670"/>
      <c r="B1125" s="544">
        <v>4129941955</v>
      </c>
      <c r="C1125" s="669"/>
      <c r="D1125" s="668"/>
      <c r="E1125" s="660"/>
      <c r="F1125" s="535"/>
      <c r="G1125" s="535"/>
      <c r="H1125" s="659"/>
      <c r="I1125" s="542"/>
      <c r="J1125" s="654"/>
    </row>
    <row r="1126" spans="1:10">
      <c r="A1126" s="670"/>
      <c r="B1126" s="544">
        <v>4130213347</v>
      </c>
      <c r="C1126" s="669"/>
      <c r="D1126" s="668"/>
      <c r="E1126" s="660"/>
      <c r="F1126" s="535"/>
      <c r="G1126" s="535"/>
      <c r="H1126" s="659"/>
      <c r="I1126" s="542"/>
      <c r="J1126" s="654"/>
    </row>
    <row r="1127" spans="1:10">
      <c r="A1127" s="670"/>
      <c r="B1127" s="544">
        <v>4130133644</v>
      </c>
      <c r="C1127" s="669"/>
      <c r="D1127" s="668"/>
      <c r="E1127" s="660"/>
      <c r="F1127" s="535"/>
      <c r="G1127" s="535"/>
      <c r="H1127" s="659"/>
      <c r="I1127" s="542"/>
      <c r="J1127" s="654"/>
    </row>
    <row r="1128" spans="1:10">
      <c r="A1128" s="670"/>
      <c r="B1128" s="544">
        <v>4130244085</v>
      </c>
      <c r="C1128" s="669"/>
      <c r="D1128" s="668"/>
      <c r="E1128" s="660"/>
      <c r="F1128" s="535"/>
      <c r="G1128" s="535"/>
      <c r="H1128" s="659"/>
      <c r="I1128" s="542"/>
      <c r="J1128" s="654"/>
    </row>
    <row r="1129" spans="1:10">
      <c r="A1129" s="670"/>
      <c r="B1129" s="544">
        <v>4130095434</v>
      </c>
      <c r="C1129" s="669"/>
      <c r="D1129" s="668"/>
      <c r="E1129" s="660"/>
      <c r="F1129" s="535"/>
      <c r="G1129" s="535"/>
      <c r="H1129" s="659"/>
      <c r="I1129" s="542"/>
      <c r="J1129" s="654"/>
    </row>
    <row r="1130" spans="1:10">
      <c r="A1130" s="670"/>
      <c r="B1130" s="544">
        <v>4129867974</v>
      </c>
      <c r="C1130" s="669"/>
      <c r="D1130" s="668"/>
      <c r="E1130" s="660"/>
      <c r="F1130" s="535"/>
      <c r="G1130" s="535"/>
      <c r="H1130" s="659"/>
      <c r="I1130" s="542"/>
      <c r="J1130" s="654"/>
    </row>
    <row r="1131" spans="1:10">
      <c r="A1131" s="670"/>
      <c r="B1131" s="544">
        <v>4129992394</v>
      </c>
      <c r="C1131" s="669"/>
      <c r="D1131" s="668"/>
      <c r="E1131" s="660"/>
      <c r="F1131" s="535"/>
      <c r="G1131" s="535"/>
      <c r="H1131" s="659"/>
      <c r="I1131" s="542"/>
      <c r="J1131" s="654"/>
    </row>
    <row r="1132" spans="1:10">
      <c r="A1132" s="670"/>
      <c r="B1132" s="544">
        <v>4129842468</v>
      </c>
      <c r="C1132" s="669"/>
      <c r="D1132" s="668"/>
      <c r="E1132" s="660"/>
      <c r="F1132" s="535"/>
      <c r="G1132" s="535"/>
      <c r="H1132" s="659"/>
      <c r="I1132" s="542"/>
      <c r="J1132" s="654"/>
    </row>
    <row r="1133" spans="1:10">
      <c r="A1133" s="670"/>
      <c r="B1133" s="544">
        <v>4129735366</v>
      </c>
      <c r="C1133" s="669"/>
      <c r="D1133" s="668"/>
      <c r="E1133" s="660"/>
      <c r="F1133" s="535"/>
      <c r="G1133" s="535"/>
      <c r="H1133" s="659"/>
      <c r="I1133" s="542"/>
      <c r="J1133" s="654"/>
    </row>
    <row r="1134" spans="1:10">
      <c r="A1134" s="670"/>
      <c r="B1134" s="544">
        <v>4129712815</v>
      </c>
      <c r="C1134" s="669"/>
      <c r="D1134" s="668"/>
      <c r="E1134" s="660"/>
      <c r="F1134" s="535"/>
      <c r="G1134" s="535"/>
      <c r="H1134" s="659"/>
      <c r="I1134" s="542"/>
      <c r="J1134" s="654"/>
    </row>
    <row r="1135" spans="1:10">
      <c r="A1135" s="670"/>
      <c r="B1135" s="544">
        <v>4129902391</v>
      </c>
      <c r="C1135" s="669"/>
      <c r="D1135" s="668"/>
      <c r="E1135" s="660"/>
      <c r="F1135" s="535"/>
      <c r="G1135" s="535"/>
      <c r="H1135" s="659"/>
      <c r="I1135" s="542"/>
      <c r="J1135" s="654"/>
    </row>
    <row r="1136" spans="1:10">
      <c r="A1136" s="670"/>
      <c r="B1136" s="544">
        <v>4129901663</v>
      </c>
      <c r="C1136" s="669"/>
      <c r="D1136" s="668"/>
      <c r="E1136" s="660"/>
      <c r="F1136" s="535"/>
      <c r="G1136" s="535"/>
      <c r="H1136" s="659"/>
      <c r="I1136" s="542"/>
      <c r="J1136" s="654"/>
    </row>
    <row r="1137" spans="1:10">
      <c r="A1137" s="670"/>
      <c r="B1137" s="544">
        <v>4129769777</v>
      </c>
      <c r="C1137" s="669"/>
      <c r="D1137" s="668"/>
      <c r="E1137" s="660"/>
      <c r="F1137" s="535"/>
      <c r="G1137" s="535"/>
      <c r="H1137" s="659"/>
      <c r="I1137" s="542"/>
      <c r="J1137" s="654"/>
    </row>
    <row r="1138" spans="1:10">
      <c r="A1138" s="670"/>
      <c r="B1138" s="544">
        <v>4129902185</v>
      </c>
      <c r="C1138" s="669"/>
      <c r="D1138" s="668"/>
      <c r="E1138" s="660"/>
      <c r="F1138" s="535"/>
      <c r="G1138" s="535"/>
      <c r="H1138" s="659"/>
      <c r="I1138" s="542"/>
      <c r="J1138" s="654"/>
    </row>
    <row r="1139" spans="1:10">
      <c r="A1139" s="670"/>
      <c r="B1139" s="544">
        <v>4129902535</v>
      </c>
      <c r="C1139" s="669"/>
      <c r="D1139" s="668"/>
      <c r="E1139" s="660"/>
      <c r="F1139" s="535"/>
      <c r="G1139" s="535"/>
      <c r="H1139" s="659"/>
      <c r="I1139" s="542"/>
      <c r="J1139" s="654"/>
    </row>
    <row r="1140" spans="1:10">
      <c r="A1140" s="670"/>
      <c r="B1140" s="544">
        <v>4129642766</v>
      </c>
      <c r="C1140" s="669"/>
      <c r="D1140" s="668"/>
      <c r="E1140" s="660"/>
      <c r="F1140" s="535"/>
      <c r="G1140" s="535"/>
      <c r="H1140" s="659"/>
      <c r="I1140" s="542"/>
      <c r="J1140" s="654"/>
    </row>
    <row r="1141" spans="1:10">
      <c r="A1141" s="670"/>
      <c r="B1141" s="544">
        <v>4129930672</v>
      </c>
      <c r="C1141" s="669"/>
      <c r="D1141" s="668"/>
      <c r="E1141" s="660"/>
      <c r="F1141" s="535"/>
      <c r="G1141" s="535"/>
      <c r="H1141" s="659"/>
      <c r="I1141" s="542"/>
      <c r="J1141" s="654"/>
    </row>
    <row r="1142" spans="1:10">
      <c r="A1142" s="670"/>
      <c r="B1142" s="544">
        <v>4129959245</v>
      </c>
      <c r="C1142" s="669"/>
      <c r="D1142" s="668"/>
      <c r="E1142" s="660"/>
      <c r="F1142" s="535"/>
      <c r="G1142" s="535"/>
      <c r="H1142" s="659"/>
      <c r="I1142" s="542"/>
      <c r="J1142" s="654"/>
    </row>
    <row r="1143" spans="1:10">
      <c r="A1143" s="670"/>
      <c r="B1143" s="544">
        <v>4130167443</v>
      </c>
      <c r="C1143" s="669"/>
      <c r="D1143" s="668"/>
      <c r="E1143" s="660"/>
      <c r="F1143" s="535"/>
      <c r="G1143" s="535"/>
      <c r="H1143" s="659"/>
      <c r="I1143" s="542"/>
      <c r="J1143" s="654"/>
    </row>
    <row r="1144" spans="1:10">
      <c r="A1144" s="670"/>
      <c r="B1144" s="544">
        <v>4130052649</v>
      </c>
      <c r="C1144" s="669"/>
      <c r="D1144" s="668"/>
      <c r="E1144" s="660"/>
      <c r="F1144" s="535"/>
      <c r="G1144" s="535"/>
      <c r="H1144" s="659"/>
      <c r="I1144" s="542"/>
      <c r="J1144" s="654"/>
    </row>
    <row r="1145" spans="1:10">
      <c r="A1145" s="670"/>
      <c r="B1145" s="544">
        <v>4129846284</v>
      </c>
      <c r="C1145" s="669"/>
      <c r="D1145" s="668"/>
      <c r="E1145" s="660"/>
      <c r="F1145" s="535"/>
      <c r="G1145" s="535"/>
      <c r="H1145" s="659"/>
      <c r="I1145" s="542"/>
      <c r="J1145" s="654"/>
    </row>
    <row r="1146" spans="1:10">
      <c r="A1146" s="670"/>
      <c r="B1146" s="544">
        <v>4129929986</v>
      </c>
      <c r="C1146" s="669"/>
      <c r="D1146" s="668"/>
      <c r="E1146" s="660"/>
      <c r="F1146" s="535"/>
      <c r="G1146" s="535"/>
      <c r="H1146" s="659"/>
      <c r="I1146" s="542"/>
      <c r="J1146" s="654"/>
    </row>
    <row r="1147" spans="1:10">
      <c r="A1147" s="670"/>
      <c r="B1147" s="544">
        <v>4130014365</v>
      </c>
      <c r="C1147" s="669"/>
      <c r="D1147" s="668"/>
      <c r="E1147" s="660"/>
      <c r="F1147" s="535"/>
      <c r="G1147" s="535"/>
      <c r="H1147" s="659"/>
      <c r="I1147" s="542"/>
      <c r="J1147" s="654"/>
    </row>
    <row r="1148" spans="1:10">
      <c r="A1148" s="670"/>
      <c r="B1148" s="544">
        <v>4129988701</v>
      </c>
      <c r="C1148" s="669"/>
      <c r="D1148" s="668"/>
      <c r="E1148" s="660"/>
      <c r="F1148" s="535"/>
      <c r="G1148" s="535"/>
      <c r="H1148" s="659"/>
      <c r="I1148" s="542"/>
      <c r="J1148" s="654"/>
    </row>
    <row r="1149" spans="1:10">
      <c r="A1149" s="670"/>
      <c r="B1149" s="544">
        <v>4129938862</v>
      </c>
      <c r="C1149" s="669"/>
      <c r="D1149" s="668"/>
      <c r="E1149" s="660"/>
      <c r="F1149" s="535"/>
      <c r="G1149" s="535"/>
      <c r="H1149" s="659"/>
      <c r="I1149" s="542"/>
      <c r="J1149" s="654"/>
    </row>
    <row r="1150" spans="1:10">
      <c r="A1150" s="670"/>
      <c r="B1150" s="544">
        <v>4130080923</v>
      </c>
      <c r="C1150" s="669"/>
      <c r="D1150" s="668"/>
      <c r="E1150" s="660"/>
      <c r="F1150" s="535"/>
      <c r="G1150" s="535"/>
      <c r="H1150" s="659"/>
      <c r="I1150" s="542"/>
      <c r="J1150" s="654"/>
    </row>
    <row r="1151" spans="1:10">
      <c r="A1151" s="670"/>
      <c r="B1151" s="544">
        <v>4129890542</v>
      </c>
      <c r="C1151" s="669"/>
      <c r="D1151" s="668"/>
      <c r="E1151" s="660"/>
      <c r="F1151" s="535"/>
      <c r="G1151" s="535"/>
      <c r="H1151" s="659"/>
      <c r="I1151" s="542"/>
      <c r="J1151" s="654"/>
    </row>
    <row r="1152" spans="1:10">
      <c r="A1152" s="670"/>
      <c r="B1152" s="544">
        <v>4130166418</v>
      </c>
      <c r="C1152" s="669"/>
      <c r="D1152" s="668"/>
      <c r="E1152" s="660"/>
      <c r="F1152" s="535"/>
      <c r="G1152" s="535"/>
      <c r="H1152" s="659"/>
      <c r="I1152" s="542"/>
      <c r="J1152" s="654"/>
    </row>
    <row r="1153" spans="1:10">
      <c r="A1153" s="670"/>
      <c r="B1153" s="544">
        <v>4130010343</v>
      </c>
      <c r="C1153" s="669"/>
      <c r="D1153" s="668"/>
      <c r="E1153" s="660"/>
      <c r="F1153" s="535"/>
      <c r="G1153" s="535"/>
      <c r="H1153" s="659"/>
      <c r="I1153" s="542"/>
      <c r="J1153" s="654"/>
    </row>
    <row r="1154" spans="1:10">
      <c r="A1154" s="670"/>
      <c r="B1154" s="544">
        <v>4130010451</v>
      </c>
      <c r="C1154" s="669"/>
      <c r="D1154" s="668"/>
      <c r="E1154" s="660"/>
      <c r="F1154" s="535"/>
      <c r="G1154" s="535"/>
      <c r="H1154" s="659"/>
      <c r="I1154" s="542"/>
      <c r="J1154" s="654"/>
    </row>
    <row r="1155" spans="1:10">
      <c r="A1155" s="670"/>
      <c r="B1155" s="544">
        <v>4130079954</v>
      </c>
      <c r="C1155" s="669"/>
      <c r="D1155" s="668"/>
      <c r="E1155" s="660"/>
      <c r="F1155" s="535"/>
      <c r="G1155" s="535"/>
      <c r="H1155" s="659"/>
      <c r="I1155" s="542"/>
      <c r="J1155" s="654"/>
    </row>
    <row r="1156" spans="1:10">
      <c r="A1156" s="670"/>
      <c r="B1156" s="544">
        <v>4129985472</v>
      </c>
      <c r="C1156" s="669"/>
      <c r="D1156" s="668"/>
      <c r="E1156" s="660"/>
      <c r="F1156" s="535"/>
      <c r="G1156" s="535"/>
      <c r="H1156" s="659"/>
      <c r="I1156" s="542"/>
      <c r="J1156" s="654"/>
    </row>
    <row r="1157" spans="1:10">
      <c r="A1157" s="670"/>
      <c r="B1157" s="544">
        <v>4130215905</v>
      </c>
      <c r="C1157" s="669"/>
      <c r="D1157" s="668"/>
      <c r="E1157" s="660"/>
      <c r="F1157" s="535"/>
      <c r="G1157" s="535"/>
      <c r="H1157" s="659"/>
      <c r="I1157" s="542"/>
      <c r="J1157" s="654"/>
    </row>
    <row r="1158" spans="1:10">
      <c r="A1158" s="670"/>
      <c r="B1158" s="544">
        <v>4130083548</v>
      </c>
      <c r="C1158" s="669"/>
      <c r="D1158" s="668"/>
      <c r="E1158" s="660"/>
      <c r="F1158" s="535"/>
      <c r="G1158" s="535"/>
      <c r="H1158" s="659"/>
      <c r="I1158" s="542"/>
      <c r="J1158" s="654"/>
    </row>
    <row r="1159" spans="1:10">
      <c r="A1159" s="670"/>
      <c r="B1159" s="544">
        <v>4130088931</v>
      </c>
      <c r="C1159" s="669"/>
      <c r="D1159" s="668"/>
      <c r="E1159" s="660"/>
      <c r="F1159" s="535"/>
      <c r="G1159" s="535"/>
      <c r="H1159" s="659"/>
      <c r="I1159" s="542"/>
      <c r="J1159" s="654"/>
    </row>
    <row r="1160" spans="1:10">
      <c r="A1160" s="670"/>
      <c r="B1160" s="544">
        <v>4130168719</v>
      </c>
      <c r="C1160" s="669"/>
      <c r="D1160" s="668"/>
      <c r="E1160" s="660"/>
      <c r="F1160" s="535"/>
      <c r="G1160" s="535"/>
      <c r="H1160" s="659"/>
      <c r="I1160" s="542"/>
      <c r="J1160" s="654"/>
    </row>
    <row r="1161" spans="1:10">
      <c r="A1161" s="670"/>
      <c r="B1161" s="544">
        <v>4130217894</v>
      </c>
      <c r="C1161" s="669"/>
      <c r="D1161" s="668"/>
      <c r="E1161" s="660"/>
      <c r="F1161" s="535"/>
      <c r="G1161" s="535"/>
      <c r="H1161" s="659"/>
      <c r="I1161" s="542"/>
      <c r="J1161" s="654"/>
    </row>
    <row r="1162" spans="1:10">
      <c r="A1162" s="670"/>
      <c r="B1162" s="544">
        <v>4130041218</v>
      </c>
      <c r="C1162" s="669"/>
      <c r="D1162" s="668"/>
      <c r="E1162" s="660"/>
      <c r="F1162" s="535"/>
      <c r="G1162" s="535"/>
      <c r="H1162" s="659"/>
      <c r="I1162" s="542"/>
      <c r="J1162" s="654"/>
    </row>
    <row r="1163" spans="1:10">
      <c r="A1163" s="670"/>
      <c r="B1163" s="544">
        <v>4130168702</v>
      </c>
      <c r="C1163" s="669"/>
      <c r="D1163" s="668"/>
      <c r="E1163" s="660"/>
      <c r="F1163" s="535"/>
      <c r="G1163" s="535"/>
      <c r="H1163" s="659"/>
      <c r="I1163" s="542"/>
      <c r="J1163" s="654"/>
    </row>
    <row r="1164" spans="1:10">
      <c r="A1164" s="670"/>
      <c r="B1164" s="544">
        <v>4130217235</v>
      </c>
      <c r="C1164" s="669"/>
      <c r="D1164" s="668"/>
      <c r="E1164" s="660"/>
      <c r="F1164" s="535"/>
      <c r="G1164" s="535"/>
      <c r="H1164" s="659"/>
      <c r="I1164" s="542"/>
      <c r="J1164" s="654"/>
    </row>
    <row r="1165" spans="1:10">
      <c r="A1165" s="670"/>
      <c r="B1165" s="544">
        <v>4130168695</v>
      </c>
      <c r="C1165" s="669"/>
      <c r="D1165" s="668"/>
      <c r="E1165" s="660"/>
      <c r="F1165" s="535"/>
      <c r="G1165" s="535"/>
      <c r="H1165" s="659"/>
      <c r="I1165" s="542"/>
      <c r="J1165" s="655"/>
    </row>
    <row r="1166" spans="1:10">
      <c r="A1166" s="670">
        <v>202</v>
      </c>
      <c r="B1166" s="544">
        <v>4130168699</v>
      </c>
      <c r="C1166" s="669" t="s">
        <v>777</v>
      </c>
      <c r="D1166" s="668">
        <v>44473</v>
      </c>
      <c r="E1166" s="660">
        <v>69256564</v>
      </c>
      <c r="F1166" s="535" t="s">
        <v>919</v>
      </c>
      <c r="G1166" s="535"/>
      <c r="H1166" s="659"/>
      <c r="I1166" s="542"/>
      <c r="J1166" s="653" t="s">
        <v>920</v>
      </c>
    </row>
    <row r="1167" spans="1:10">
      <c r="A1167" s="670"/>
      <c r="B1167" s="544">
        <v>4130168690</v>
      </c>
      <c r="C1167" s="669"/>
      <c r="D1167" s="668"/>
      <c r="E1167" s="660"/>
      <c r="F1167" s="535"/>
      <c r="G1167" s="535"/>
      <c r="H1167" s="659"/>
      <c r="I1167" s="542"/>
      <c r="J1167" s="654"/>
    </row>
    <row r="1168" spans="1:10">
      <c r="A1168" s="670"/>
      <c r="B1168" s="544">
        <v>4130168692</v>
      </c>
      <c r="C1168" s="669"/>
      <c r="D1168" s="668"/>
      <c r="E1168" s="660"/>
      <c r="F1168" s="535"/>
      <c r="G1168" s="535"/>
      <c r="H1168" s="659"/>
      <c r="I1168" s="542"/>
      <c r="J1168" s="654"/>
    </row>
    <row r="1169" spans="1:10">
      <c r="A1169" s="670"/>
      <c r="B1169" s="544">
        <v>4130140823</v>
      </c>
      <c r="C1169" s="669"/>
      <c r="D1169" s="668"/>
      <c r="E1169" s="660"/>
      <c r="F1169" s="535"/>
      <c r="G1169" s="535"/>
      <c r="H1169" s="659"/>
      <c r="I1169" s="542"/>
      <c r="J1169" s="654"/>
    </row>
    <row r="1170" spans="1:10">
      <c r="A1170" s="670"/>
      <c r="B1170" s="544">
        <v>4130124406</v>
      </c>
      <c r="C1170" s="669"/>
      <c r="D1170" s="668"/>
      <c r="E1170" s="660"/>
      <c r="F1170" s="535"/>
      <c r="G1170" s="535"/>
      <c r="H1170" s="659"/>
      <c r="I1170" s="542"/>
      <c r="J1170" s="654"/>
    </row>
    <row r="1171" spans="1:10">
      <c r="A1171" s="670"/>
      <c r="B1171" s="544">
        <v>4129970124</v>
      </c>
      <c r="C1171" s="669"/>
      <c r="D1171" s="668"/>
      <c r="E1171" s="660"/>
      <c r="F1171" s="535"/>
      <c r="G1171" s="535"/>
      <c r="H1171" s="659"/>
      <c r="I1171" s="542"/>
      <c r="J1171" s="654"/>
    </row>
    <row r="1172" spans="1:10">
      <c r="A1172" s="670"/>
      <c r="B1172" s="544">
        <v>4129990645</v>
      </c>
      <c r="C1172" s="669"/>
      <c r="D1172" s="668"/>
      <c r="E1172" s="660"/>
      <c r="F1172" s="535"/>
      <c r="G1172" s="535"/>
      <c r="H1172" s="659"/>
      <c r="I1172" s="542"/>
      <c r="J1172" s="654"/>
    </row>
    <row r="1173" spans="1:10">
      <c r="A1173" s="670"/>
      <c r="B1173" s="544">
        <v>4130140816</v>
      </c>
      <c r="C1173" s="669"/>
      <c r="D1173" s="668"/>
      <c r="E1173" s="660"/>
      <c r="F1173" s="535"/>
      <c r="G1173" s="535"/>
      <c r="H1173" s="659"/>
      <c r="I1173" s="542"/>
      <c r="J1173" s="654"/>
    </row>
    <row r="1174" spans="1:10">
      <c r="A1174" s="670"/>
      <c r="B1174" s="544">
        <v>4130120645</v>
      </c>
      <c r="C1174" s="669"/>
      <c r="D1174" s="668"/>
      <c r="E1174" s="660"/>
      <c r="F1174" s="535"/>
      <c r="G1174" s="535"/>
      <c r="H1174" s="659"/>
      <c r="I1174" s="542"/>
      <c r="J1174" s="654"/>
    </row>
    <row r="1175" spans="1:10">
      <c r="A1175" s="670"/>
      <c r="B1175" s="544">
        <v>4130075780</v>
      </c>
      <c r="C1175" s="669"/>
      <c r="D1175" s="668"/>
      <c r="E1175" s="660"/>
      <c r="F1175" s="535"/>
      <c r="G1175" s="535"/>
      <c r="H1175" s="659"/>
      <c r="I1175" s="542"/>
      <c r="J1175" s="654"/>
    </row>
    <row r="1176" spans="1:10">
      <c r="A1176" s="670"/>
      <c r="B1176" s="544">
        <v>4130176559</v>
      </c>
      <c r="C1176" s="669"/>
      <c r="D1176" s="668"/>
      <c r="E1176" s="660"/>
      <c r="F1176" s="535"/>
      <c r="G1176" s="535"/>
      <c r="H1176" s="659"/>
      <c r="I1176" s="542"/>
      <c r="J1176" s="654"/>
    </row>
    <row r="1177" spans="1:10">
      <c r="A1177" s="670"/>
      <c r="B1177" s="544">
        <v>4130123783</v>
      </c>
      <c r="C1177" s="669"/>
      <c r="D1177" s="668"/>
      <c r="E1177" s="660"/>
      <c r="F1177" s="535"/>
      <c r="G1177" s="535"/>
      <c r="H1177" s="659"/>
      <c r="I1177" s="542"/>
      <c r="J1177" s="654"/>
    </row>
    <row r="1178" spans="1:10">
      <c r="A1178" s="670"/>
      <c r="B1178" s="544">
        <v>4129909448</v>
      </c>
      <c r="C1178" s="669"/>
      <c r="D1178" s="668"/>
      <c r="E1178" s="660"/>
      <c r="F1178" s="535"/>
      <c r="G1178" s="535"/>
      <c r="H1178" s="659"/>
      <c r="I1178" s="542"/>
      <c r="J1178" s="654"/>
    </row>
    <row r="1179" spans="1:10">
      <c r="A1179" s="670"/>
      <c r="B1179" s="544">
        <v>4130081969</v>
      </c>
      <c r="C1179" s="669"/>
      <c r="D1179" s="668"/>
      <c r="E1179" s="660"/>
      <c r="F1179" s="535"/>
      <c r="G1179" s="535"/>
      <c r="H1179" s="659"/>
      <c r="I1179" s="542"/>
      <c r="J1179" s="654"/>
    </row>
    <row r="1180" spans="1:10">
      <c r="A1180" s="670"/>
      <c r="B1180" s="544">
        <v>4129954874</v>
      </c>
      <c r="C1180" s="669"/>
      <c r="D1180" s="668"/>
      <c r="E1180" s="660"/>
      <c r="F1180" s="535"/>
      <c r="G1180" s="535"/>
      <c r="H1180" s="659"/>
      <c r="I1180" s="542"/>
      <c r="J1180" s="654"/>
    </row>
    <row r="1181" spans="1:10">
      <c r="A1181" s="670"/>
      <c r="B1181" s="544">
        <v>4130138443</v>
      </c>
      <c r="C1181" s="669"/>
      <c r="D1181" s="668"/>
      <c r="E1181" s="660"/>
      <c r="F1181" s="535"/>
      <c r="G1181" s="535"/>
      <c r="H1181" s="659"/>
      <c r="I1181" s="542"/>
      <c r="J1181" s="654"/>
    </row>
    <row r="1182" spans="1:10">
      <c r="A1182" s="670"/>
      <c r="B1182" s="544">
        <v>4130222209</v>
      </c>
      <c r="C1182" s="669"/>
      <c r="D1182" s="668"/>
      <c r="E1182" s="660"/>
      <c r="F1182" s="535"/>
      <c r="G1182" s="535"/>
      <c r="H1182" s="659"/>
      <c r="I1182" s="542"/>
      <c r="J1182" s="654"/>
    </row>
    <row r="1183" spans="1:10">
      <c r="A1183" s="670"/>
      <c r="B1183" s="544">
        <v>4130031166</v>
      </c>
      <c r="C1183" s="669"/>
      <c r="D1183" s="668"/>
      <c r="E1183" s="660"/>
      <c r="F1183" s="535"/>
      <c r="G1183" s="535"/>
      <c r="H1183" s="659"/>
      <c r="I1183" s="542"/>
      <c r="J1183" s="654"/>
    </row>
    <row r="1184" spans="1:10">
      <c r="A1184" s="670"/>
      <c r="B1184" s="544">
        <v>4130110961</v>
      </c>
      <c r="C1184" s="669"/>
      <c r="D1184" s="668"/>
      <c r="E1184" s="660"/>
      <c r="F1184" s="535"/>
      <c r="G1184" s="535"/>
      <c r="H1184" s="659"/>
      <c r="I1184" s="542"/>
      <c r="J1184" s="654"/>
    </row>
    <row r="1185" spans="1:10">
      <c r="A1185" s="670"/>
      <c r="B1185" s="544">
        <v>4130012413</v>
      </c>
      <c r="C1185" s="669"/>
      <c r="D1185" s="668"/>
      <c r="E1185" s="660"/>
      <c r="F1185" s="535"/>
      <c r="G1185" s="535"/>
      <c r="H1185" s="659"/>
      <c r="I1185" s="542"/>
      <c r="J1185" s="654"/>
    </row>
    <row r="1186" spans="1:10">
      <c r="A1186" s="670"/>
      <c r="B1186" s="544">
        <v>4130192467</v>
      </c>
      <c r="C1186" s="669"/>
      <c r="D1186" s="668"/>
      <c r="E1186" s="660"/>
      <c r="F1186" s="535"/>
      <c r="G1186" s="535"/>
      <c r="H1186" s="659"/>
      <c r="I1186" s="542"/>
      <c r="J1186" s="654"/>
    </row>
    <row r="1187" spans="1:10">
      <c r="A1187" s="670"/>
      <c r="B1187" s="544">
        <v>4130167428</v>
      </c>
      <c r="C1187" s="669"/>
      <c r="D1187" s="668"/>
      <c r="E1187" s="660"/>
      <c r="F1187" s="535"/>
      <c r="G1187" s="535"/>
      <c r="H1187" s="659"/>
      <c r="I1187" s="542"/>
      <c r="J1187" s="654"/>
    </row>
    <row r="1188" spans="1:10">
      <c r="A1188" s="670"/>
      <c r="B1188" s="544">
        <v>4130203621</v>
      </c>
      <c r="C1188" s="669"/>
      <c r="D1188" s="668"/>
      <c r="E1188" s="660"/>
      <c r="F1188" s="535"/>
      <c r="G1188" s="535"/>
      <c r="H1188" s="659"/>
      <c r="I1188" s="542"/>
      <c r="J1188" s="654"/>
    </row>
    <row r="1189" spans="1:10">
      <c r="A1189" s="670"/>
      <c r="B1189" s="544">
        <v>4130217668</v>
      </c>
      <c r="C1189" s="669"/>
      <c r="D1189" s="668"/>
      <c r="E1189" s="660"/>
      <c r="F1189" s="535"/>
      <c r="G1189" s="535"/>
      <c r="H1189" s="659"/>
      <c r="I1189" s="542"/>
      <c r="J1189" s="654"/>
    </row>
    <row r="1190" spans="1:10">
      <c r="A1190" s="670"/>
      <c r="B1190" s="544">
        <v>4130166288</v>
      </c>
      <c r="C1190" s="669"/>
      <c r="D1190" s="668"/>
      <c r="E1190" s="660"/>
      <c r="F1190" s="535"/>
      <c r="G1190" s="535"/>
      <c r="H1190" s="659"/>
      <c r="I1190" s="542"/>
      <c r="J1190" s="654"/>
    </row>
    <row r="1191" spans="1:10">
      <c r="A1191" s="670"/>
      <c r="B1191" s="544">
        <v>4130245743</v>
      </c>
      <c r="C1191" s="669"/>
      <c r="D1191" s="668"/>
      <c r="E1191" s="660"/>
      <c r="F1191" s="535"/>
      <c r="G1191" s="535"/>
      <c r="H1191" s="659"/>
      <c r="I1191" s="542"/>
      <c r="J1191" s="654"/>
    </row>
    <row r="1192" spans="1:10">
      <c r="A1192" s="670"/>
      <c r="B1192" s="544">
        <v>4130207320</v>
      </c>
      <c r="C1192" s="669"/>
      <c r="D1192" s="668"/>
      <c r="E1192" s="660"/>
      <c r="F1192" s="535"/>
      <c r="G1192" s="535"/>
      <c r="H1192" s="659"/>
      <c r="I1192" s="542"/>
      <c r="J1192" s="654"/>
    </row>
    <row r="1193" spans="1:10">
      <c r="A1193" s="670"/>
      <c r="B1193" s="544">
        <v>4130236587</v>
      </c>
      <c r="C1193" s="669"/>
      <c r="D1193" s="668"/>
      <c r="E1193" s="660"/>
      <c r="F1193" s="535"/>
      <c r="G1193" s="535"/>
      <c r="H1193" s="659"/>
      <c r="I1193" s="542"/>
      <c r="J1193" s="654"/>
    </row>
    <row r="1194" spans="1:10">
      <c r="A1194" s="670"/>
      <c r="B1194" s="544">
        <v>4130104983</v>
      </c>
      <c r="C1194" s="669"/>
      <c r="D1194" s="668"/>
      <c r="E1194" s="660"/>
      <c r="F1194" s="535"/>
      <c r="G1194" s="535"/>
      <c r="H1194" s="659"/>
      <c r="I1194" s="542"/>
      <c r="J1194" s="654"/>
    </row>
    <row r="1195" spans="1:10">
      <c r="A1195" s="670"/>
      <c r="B1195" s="544">
        <v>4130230821</v>
      </c>
      <c r="C1195" s="669"/>
      <c r="D1195" s="668"/>
      <c r="E1195" s="660"/>
      <c r="F1195" s="535"/>
      <c r="G1195" s="535"/>
      <c r="H1195" s="659"/>
      <c r="I1195" s="542"/>
      <c r="J1195" s="654"/>
    </row>
    <row r="1196" spans="1:10">
      <c r="A1196" s="670"/>
      <c r="B1196" s="544">
        <v>4130195199</v>
      </c>
      <c r="C1196" s="669"/>
      <c r="D1196" s="668"/>
      <c r="E1196" s="660"/>
      <c r="F1196" s="535"/>
      <c r="G1196" s="535"/>
      <c r="H1196" s="659"/>
      <c r="I1196" s="542"/>
      <c r="J1196" s="654"/>
    </row>
    <row r="1197" spans="1:10">
      <c r="A1197" s="670"/>
      <c r="B1197" s="544">
        <v>4130207940</v>
      </c>
      <c r="C1197" s="669"/>
      <c r="D1197" s="668"/>
      <c r="E1197" s="660"/>
      <c r="F1197" s="535"/>
      <c r="G1197" s="535"/>
      <c r="H1197" s="659"/>
      <c r="I1197" s="542"/>
      <c r="J1197" s="654"/>
    </row>
    <row r="1198" spans="1:10">
      <c r="A1198" s="670"/>
      <c r="B1198" s="544">
        <v>4130092195</v>
      </c>
      <c r="C1198" s="669"/>
      <c r="D1198" s="668"/>
      <c r="E1198" s="660"/>
      <c r="F1198" s="535"/>
      <c r="G1198" s="535"/>
      <c r="H1198" s="659"/>
      <c r="I1198" s="542"/>
      <c r="J1198" s="654"/>
    </row>
    <row r="1199" spans="1:10">
      <c r="A1199" s="670"/>
      <c r="B1199" s="544">
        <v>4130086606</v>
      </c>
      <c r="C1199" s="669"/>
      <c r="D1199" s="668"/>
      <c r="E1199" s="660"/>
      <c r="F1199" s="535"/>
      <c r="G1199" s="535"/>
      <c r="H1199" s="659"/>
      <c r="I1199" s="542"/>
      <c r="J1199" s="654"/>
    </row>
    <row r="1200" spans="1:10">
      <c r="A1200" s="670"/>
      <c r="B1200" s="544">
        <v>4130094496</v>
      </c>
      <c r="C1200" s="669"/>
      <c r="D1200" s="668"/>
      <c r="E1200" s="660"/>
      <c r="F1200" s="535"/>
      <c r="G1200" s="535"/>
      <c r="H1200" s="659"/>
      <c r="I1200" s="542"/>
      <c r="J1200" s="654"/>
    </row>
    <row r="1201" spans="1:10">
      <c r="A1201" s="670"/>
      <c r="B1201" s="544">
        <v>4130178556</v>
      </c>
      <c r="C1201" s="669"/>
      <c r="D1201" s="668"/>
      <c r="E1201" s="660"/>
      <c r="F1201" s="535"/>
      <c r="G1201" s="535"/>
      <c r="H1201" s="659"/>
      <c r="I1201" s="542"/>
      <c r="J1201" s="654"/>
    </row>
    <row r="1202" spans="1:10">
      <c r="A1202" s="670"/>
      <c r="B1202" s="544">
        <v>4130142553</v>
      </c>
      <c r="C1202" s="669"/>
      <c r="D1202" s="668"/>
      <c r="E1202" s="660"/>
      <c r="F1202" s="535"/>
      <c r="G1202" s="535"/>
      <c r="H1202" s="659"/>
      <c r="I1202" s="542"/>
      <c r="J1202" s="654"/>
    </row>
    <row r="1203" spans="1:10">
      <c r="A1203" s="670"/>
      <c r="B1203" s="544">
        <v>4129983492</v>
      </c>
      <c r="C1203" s="669"/>
      <c r="D1203" s="668"/>
      <c r="E1203" s="660"/>
      <c r="F1203" s="535"/>
      <c r="G1203" s="535"/>
      <c r="H1203" s="659"/>
      <c r="I1203" s="542"/>
      <c r="J1203" s="654"/>
    </row>
    <row r="1204" spans="1:10">
      <c r="A1204" s="670"/>
      <c r="B1204" s="544">
        <v>4130107407</v>
      </c>
      <c r="C1204" s="669"/>
      <c r="D1204" s="668"/>
      <c r="E1204" s="660"/>
      <c r="F1204" s="535"/>
      <c r="G1204" s="535"/>
      <c r="H1204" s="659"/>
      <c r="I1204" s="542"/>
      <c r="J1204" s="654"/>
    </row>
    <row r="1205" spans="1:10">
      <c r="A1205" s="670"/>
      <c r="B1205" s="544">
        <v>4130141808</v>
      </c>
      <c r="C1205" s="669"/>
      <c r="D1205" s="668"/>
      <c r="E1205" s="660"/>
      <c r="F1205" s="535"/>
      <c r="G1205" s="535"/>
      <c r="H1205" s="659"/>
      <c r="I1205" s="542"/>
      <c r="J1205" s="654"/>
    </row>
    <row r="1206" spans="1:10">
      <c r="A1206" s="670"/>
      <c r="B1206" s="544">
        <v>4130202022</v>
      </c>
      <c r="C1206" s="669"/>
      <c r="D1206" s="668"/>
      <c r="E1206" s="660"/>
      <c r="F1206" s="535"/>
      <c r="G1206" s="535"/>
      <c r="H1206" s="659"/>
      <c r="I1206" s="542"/>
      <c r="J1206" s="654"/>
    </row>
    <row r="1207" spans="1:10">
      <c r="A1207" s="670"/>
      <c r="B1207" s="544">
        <v>4129961183</v>
      </c>
      <c r="C1207" s="669"/>
      <c r="D1207" s="668"/>
      <c r="E1207" s="660"/>
      <c r="F1207" s="535"/>
      <c r="G1207" s="535"/>
      <c r="H1207" s="659"/>
      <c r="I1207" s="542"/>
      <c r="J1207" s="654"/>
    </row>
    <row r="1208" spans="1:10">
      <c r="A1208" s="670"/>
      <c r="B1208" s="544">
        <v>4130200559</v>
      </c>
      <c r="C1208" s="669"/>
      <c r="D1208" s="668"/>
      <c r="E1208" s="660"/>
      <c r="F1208" s="535"/>
      <c r="G1208" s="535"/>
      <c r="H1208" s="659"/>
      <c r="I1208" s="542"/>
      <c r="J1208" s="654"/>
    </row>
    <row r="1209" spans="1:10">
      <c r="A1209" s="670"/>
      <c r="B1209" s="544">
        <v>4130236375</v>
      </c>
      <c r="C1209" s="669"/>
      <c r="D1209" s="668"/>
      <c r="E1209" s="660"/>
      <c r="F1209" s="535"/>
      <c r="G1209" s="535"/>
      <c r="H1209" s="659"/>
      <c r="I1209" s="542"/>
      <c r="J1209" s="654"/>
    </row>
    <row r="1210" spans="1:10">
      <c r="A1210" s="670"/>
      <c r="B1210" s="544">
        <v>4129901347</v>
      </c>
      <c r="C1210" s="669"/>
      <c r="D1210" s="668"/>
      <c r="E1210" s="660"/>
      <c r="F1210" s="535"/>
      <c r="G1210" s="535"/>
      <c r="H1210" s="659"/>
      <c r="I1210" s="542"/>
      <c r="J1210" s="654"/>
    </row>
    <row r="1211" spans="1:10">
      <c r="A1211" s="670"/>
      <c r="B1211" s="544">
        <v>4130119353</v>
      </c>
      <c r="C1211" s="669"/>
      <c r="D1211" s="668"/>
      <c r="E1211" s="660"/>
      <c r="F1211" s="535"/>
      <c r="G1211" s="535"/>
      <c r="H1211" s="659"/>
      <c r="I1211" s="542"/>
      <c r="J1211" s="655"/>
    </row>
    <row r="1212" spans="1:10">
      <c r="A1212" s="670">
        <v>203</v>
      </c>
      <c r="B1212" s="544">
        <v>4130232888</v>
      </c>
      <c r="C1212" s="669" t="s">
        <v>778</v>
      </c>
      <c r="D1212" s="668">
        <v>44473</v>
      </c>
      <c r="E1212" s="660">
        <v>77427100</v>
      </c>
      <c r="F1212" s="535" t="s">
        <v>919</v>
      </c>
      <c r="G1212" s="535"/>
      <c r="H1212" s="659"/>
      <c r="I1212" s="542"/>
      <c r="J1212" s="653" t="s">
        <v>920</v>
      </c>
    </row>
    <row r="1213" spans="1:10">
      <c r="A1213" s="670"/>
      <c r="B1213" s="544">
        <v>4130158759</v>
      </c>
      <c r="C1213" s="669"/>
      <c r="D1213" s="668"/>
      <c r="E1213" s="660"/>
      <c r="F1213" s="535"/>
      <c r="G1213" s="535"/>
      <c r="H1213" s="659"/>
      <c r="I1213" s="542"/>
      <c r="J1213" s="654"/>
    </row>
    <row r="1214" spans="1:10">
      <c r="A1214" s="670"/>
      <c r="B1214" s="544">
        <v>4130167468</v>
      </c>
      <c r="C1214" s="669"/>
      <c r="D1214" s="668"/>
      <c r="E1214" s="660"/>
      <c r="F1214" s="535"/>
      <c r="G1214" s="535"/>
      <c r="H1214" s="659"/>
      <c r="I1214" s="542"/>
      <c r="J1214" s="654"/>
    </row>
    <row r="1215" spans="1:10">
      <c r="A1215" s="670"/>
      <c r="B1215" s="544">
        <v>4129954262</v>
      </c>
      <c r="C1215" s="669"/>
      <c r="D1215" s="668"/>
      <c r="E1215" s="660"/>
      <c r="F1215" s="535"/>
      <c r="G1215" s="535"/>
      <c r="H1215" s="659"/>
      <c r="I1215" s="542"/>
      <c r="J1215" s="654"/>
    </row>
    <row r="1216" spans="1:10">
      <c r="A1216" s="670"/>
      <c r="B1216" s="544">
        <v>4130098796</v>
      </c>
      <c r="C1216" s="669"/>
      <c r="D1216" s="668"/>
      <c r="E1216" s="660"/>
      <c r="F1216" s="535"/>
      <c r="G1216" s="535"/>
      <c r="H1216" s="659"/>
      <c r="I1216" s="542"/>
      <c r="J1216" s="654"/>
    </row>
    <row r="1217" spans="1:10">
      <c r="A1217" s="670"/>
      <c r="B1217" s="544">
        <v>4130165139</v>
      </c>
      <c r="C1217" s="669"/>
      <c r="D1217" s="668"/>
      <c r="E1217" s="660"/>
      <c r="F1217" s="535"/>
      <c r="G1217" s="535"/>
      <c r="H1217" s="659"/>
      <c r="I1217" s="542"/>
      <c r="J1217" s="654"/>
    </row>
    <row r="1218" spans="1:10">
      <c r="A1218" s="670"/>
      <c r="B1218" s="544">
        <v>4130218686</v>
      </c>
      <c r="C1218" s="669"/>
      <c r="D1218" s="668"/>
      <c r="E1218" s="660"/>
      <c r="F1218" s="535"/>
      <c r="G1218" s="535"/>
      <c r="H1218" s="659"/>
      <c r="I1218" s="542"/>
      <c r="J1218" s="654"/>
    </row>
    <row r="1219" spans="1:10">
      <c r="A1219" s="670"/>
      <c r="B1219" s="544">
        <v>4130245900</v>
      </c>
      <c r="C1219" s="669"/>
      <c r="D1219" s="668"/>
      <c r="E1219" s="660"/>
      <c r="F1219" s="535"/>
      <c r="G1219" s="535"/>
      <c r="H1219" s="659"/>
      <c r="I1219" s="542"/>
      <c r="J1219" s="654"/>
    </row>
    <row r="1220" spans="1:10">
      <c r="A1220" s="670"/>
      <c r="B1220" s="544">
        <v>4130252733</v>
      </c>
      <c r="C1220" s="669"/>
      <c r="D1220" s="668"/>
      <c r="E1220" s="660"/>
      <c r="F1220" s="535"/>
      <c r="G1220" s="535"/>
      <c r="H1220" s="659"/>
      <c r="I1220" s="542"/>
      <c r="J1220" s="654"/>
    </row>
    <row r="1221" spans="1:10">
      <c r="A1221" s="670"/>
      <c r="B1221" s="544">
        <v>4130245224</v>
      </c>
      <c r="C1221" s="669"/>
      <c r="D1221" s="668"/>
      <c r="E1221" s="660"/>
      <c r="F1221" s="535"/>
      <c r="G1221" s="535"/>
      <c r="H1221" s="659"/>
      <c r="I1221" s="542"/>
      <c r="J1221" s="654"/>
    </row>
    <row r="1222" spans="1:10">
      <c r="A1222" s="670"/>
      <c r="B1222" s="544">
        <v>4130217044</v>
      </c>
      <c r="C1222" s="669"/>
      <c r="D1222" s="668"/>
      <c r="E1222" s="660"/>
      <c r="F1222" s="535"/>
      <c r="G1222" s="535"/>
      <c r="H1222" s="659"/>
      <c r="I1222" s="542"/>
      <c r="J1222" s="654"/>
    </row>
    <row r="1223" spans="1:10">
      <c r="A1223" s="670"/>
      <c r="B1223" s="544">
        <v>4130189763</v>
      </c>
      <c r="C1223" s="669"/>
      <c r="D1223" s="668"/>
      <c r="E1223" s="660"/>
      <c r="F1223" s="535"/>
      <c r="G1223" s="535"/>
      <c r="H1223" s="659"/>
      <c r="I1223" s="542"/>
      <c r="J1223" s="654"/>
    </row>
    <row r="1224" spans="1:10">
      <c r="A1224" s="670"/>
      <c r="B1224" s="544">
        <v>4130092337</v>
      </c>
      <c r="C1224" s="669"/>
      <c r="D1224" s="668"/>
      <c r="E1224" s="660"/>
      <c r="F1224" s="535"/>
      <c r="G1224" s="535"/>
      <c r="H1224" s="659"/>
      <c r="I1224" s="542"/>
      <c r="J1224" s="654"/>
    </row>
    <row r="1225" spans="1:10">
      <c r="A1225" s="670"/>
      <c r="B1225" s="544">
        <v>4130152038</v>
      </c>
      <c r="C1225" s="669"/>
      <c r="D1225" s="668"/>
      <c r="E1225" s="660"/>
      <c r="F1225" s="535"/>
      <c r="G1225" s="535"/>
      <c r="H1225" s="659"/>
      <c r="I1225" s="542"/>
      <c r="J1225" s="654"/>
    </row>
    <row r="1226" spans="1:10">
      <c r="A1226" s="670"/>
      <c r="B1226" s="544">
        <v>4129959301</v>
      </c>
      <c r="C1226" s="669"/>
      <c r="D1226" s="668"/>
      <c r="E1226" s="660"/>
      <c r="F1226" s="535"/>
      <c r="G1226" s="535"/>
      <c r="H1226" s="659"/>
      <c r="I1226" s="542"/>
      <c r="J1226" s="654"/>
    </row>
    <row r="1227" spans="1:10">
      <c r="A1227" s="670"/>
      <c r="B1227" s="544">
        <v>4129943656</v>
      </c>
      <c r="C1227" s="669"/>
      <c r="D1227" s="668"/>
      <c r="E1227" s="660"/>
      <c r="F1227" s="535"/>
      <c r="G1227" s="535"/>
      <c r="H1227" s="659"/>
      <c r="I1227" s="542"/>
      <c r="J1227" s="654"/>
    </row>
    <row r="1228" spans="1:10">
      <c r="A1228" s="670"/>
      <c r="B1228" s="544">
        <v>4130088281</v>
      </c>
      <c r="C1228" s="669"/>
      <c r="D1228" s="668"/>
      <c r="E1228" s="660"/>
      <c r="F1228" s="535"/>
      <c r="G1228" s="535"/>
      <c r="H1228" s="659"/>
      <c r="I1228" s="542"/>
      <c r="J1228" s="654"/>
    </row>
    <row r="1229" spans="1:10">
      <c r="A1229" s="670"/>
      <c r="B1229" s="544">
        <v>4130169012</v>
      </c>
      <c r="C1229" s="669"/>
      <c r="D1229" s="668"/>
      <c r="E1229" s="660"/>
      <c r="F1229" s="535"/>
      <c r="G1229" s="535"/>
      <c r="H1229" s="659"/>
      <c r="I1229" s="542"/>
      <c r="J1229" s="654"/>
    </row>
    <row r="1230" spans="1:10">
      <c r="A1230" s="670"/>
      <c r="B1230" s="544">
        <v>4130149423</v>
      </c>
      <c r="C1230" s="669"/>
      <c r="D1230" s="668"/>
      <c r="E1230" s="660"/>
      <c r="F1230" s="535"/>
      <c r="G1230" s="535"/>
      <c r="H1230" s="659"/>
      <c r="I1230" s="542"/>
      <c r="J1230" s="654"/>
    </row>
    <row r="1231" spans="1:10">
      <c r="A1231" s="670"/>
      <c r="B1231" s="544">
        <v>4129943549</v>
      </c>
      <c r="C1231" s="669"/>
      <c r="D1231" s="668"/>
      <c r="E1231" s="660"/>
      <c r="F1231" s="535"/>
      <c r="G1231" s="535"/>
      <c r="H1231" s="659"/>
      <c r="I1231" s="542"/>
      <c r="J1231" s="654"/>
    </row>
    <row r="1232" spans="1:10">
      <c r="A1232" s="670"/>
      <c r="B1232" s="544">
        <v>4130169004</v>
      </c>
      <c r="C1232" s="669"/>
      <c r="D1232" s="668"/>
      <c r="E1232" s="660"/>
      <c r="F1232" s="535"/>
      <c r="G1232" s="535"/>
      <c r="H1232" s="659"/>
      <c r="I1232" s="542"/>
      <c r="J1232" s="654"/>
    </row>
    <row r="1233" spans="1:10">
      <c r="A1233" s="670"/>
      <c r="B1233" s="544">
        <v>4130169008</v>
      </c>
      <c r="C1233" s="669"/>
      <c r="D1233" s="668"/>
      <c r="E1233" s="660"/>
      <c r="F1233" s="535"/>
      <c r="G1233" s="535"/>
      <c r="H1233" s="659"/>
      <c r="I1233" s="542"/>
      <c r="J1233" s="654"/>
    </row>
    <row r="1234" spans="1:10">
      <c r="A1234" s="670"/>
      <c r="B1234" s="544">
        <v>4130193243</v>
      </c>
      <c r="C1234" s="669"/>
      <c r="D1234" s="668"/>
      <c r="E1234" s="660"/>
      <c r="F1234" s="535"/>
      <c r="G1234" s="535"/>
      <c r="H1234" s="659"/>
      <c r="I1234" s="542"/>
      <c r="J1234" s="654"/>
    </row>
    <row r="1235" spans="1:10">
      <c r="A1235" s="670"/>
      <c r="B1235" s="544">
        <v>4130022464</v>
      </c>
      <c r="C1235" s="669"/>
      <c r="D1235" s="668"/>
      <c r="E1235" s="660"/>
      <c r="F1235" s="535"/>
      <c r="G1235" s="535"/>
      <c r="H1235" s="659"/>
      <c r="I1235" s="542"/>
      <c r="J1235" s="654"/>
    </row>
    <row r="1236" spans="1:10">
      <c r="A1236" s="670"/>
      <c r="B1236" s="544">
        <v>4130241705</v>
      </c>
      <c r="C1236" s="669"/>
      <c r="D1236" s="668"/>
      <c r="E1236" s="660"/>
      <c r="F1236" s="535"/>
      <c r="G1236" s="535"/>
      <c r="H1236" s="659"/>
      <c r="I1236" s="542"/>
      <c r="J1236" s="654"/>
    </row>
    <row r="1237" spans="1:10">
      <c r="A1237" s="670"/>
      <c r="B1237" s="544">
        <v>4130188169</v>
      </c>
      <c r="C1237" s="669"/>
      <c r="D1237" s="668"/>
      <c r="E1237" s="660"/>
      <c r="F1237" s="535"/>
      <c r="G1237" s="535"/>
      <c r="H1237" s="659"/>
      <c r="I1237" s="542"/>
      <c r="J1237" s="654"/>
    </row>
    <row r="1238" spans="1:10">
      <c r="A1238" s="670"/>
      <c r="B1238" s="544">
        <v>4130228054</v>
      </c>
      <c r="C1238" s="669"/>
      <c r="D1238" s="668"/>
      <c r="E1238" s="660"/>
      <c r="F1238" s="535"/>
      <c r="G1238" s="535"/>
      <c r="H1238" s="659"/>
      <c r="I1238" s="542"/>
      <c r="J1238" s="654"/>
    </row>
    <row r="1239" spans="1:10">
      <c r="A1239" s="670"/>
      <c r="B1239" s="544">
        <v>4130200358</v>
      </c>
      <c r="C1239" s="669"/>
      <c r="D1239" s="668"/>
      <c r="E1239" s="660"/>
      <c r="F1239" s="535"/>
      <c r="G1239" s="535"/>
      <c r="H1239" s="659"/>
      <c r="I1239" s="542"/>
      <c r="J1239" s="654"/>
    </row>
    <row r="1240" spans="1:10">
      <c r="A1240" s="670"/>
      <c r="B1240" s="544">
        <v>4130231279</v>
      </c>
      <c r="C1240" s="669"/>
      <c r="D1240" s="668"/>
      <c r="E1240" s="660"/>
      <c r="F1240" s="535"/>
      <c r="G1240" s="535"/>
      <c r="H1240" s="659"/>
      <c r="I1240" s="542"/>
      <c r="J1240" s="654"/>
    </row>
    <row r="1241" spans="1:10">
      <c r="A1241" s="670"/>
      <c r="B1241" s="544">
        <v>4130191849</v>
      </c>
      <c r="C1241" s="669"/>
      <c r="D1241" s="668"/>
      <c r="E1241" s="660"/>
      <c r="F1241" s="535"/>
      <c r="G1241" s="535"/>
      <c r="H1241" s="659"/>
      <c r="I1241" s="542"/>
      <c r="J1241" s="654"/>
    </row>
    <row r="1242" spans="1:10">
      <c r="A1242" s="670"/>
      <c r="B1242" s="544">
        <v>4130189159</v>
      </c>
      <c r="C1242" s="669"/>
      <c r="D1242" s="668"/>
      <c r="E1242" s="660"/>
      <c r="F1242" s="535"/>
      <c r="G1242" s="535"/>
      <c r="H1242" s="659"/>
      <c r="I1242" s="542"/>
      <c r="J1242" s="654"/>
    </row>
    <row r="1243" spans="1:10">
      <c r="A1243" s="670"/>
      <c r="B1243" s="544">
        <v>4130224807</v>
      </c>
      <c r="C1243" s="669"/>
      <c r="D1243" s="668"/>
      <c r="E1243" s="660"/>
      <c r="F1243" s="535"/>
      <c r="G1243" s="535"/>
      <c r="H1243" s="659"/>
      <c r="I1243" s="542"/>
      <c r="J1243" s="654"/>
    </row>
    <row r="1244" spans="1:10">
      <c r="A1244" s="670"/>
      <c r="B1244" s="544">
        <v>4130231558</v>
      </c>
      <c r="C1244" s="669"/>
      <c r="D1244" s="668"/>
      <c r="E1244" s="660"/>
      <c r="F1244" s="535"/>
      <c r="G1244" s="535"/>
      <c r="H1244" s="659"/>
      <c r="I1244" s="542"/>
      <c r="J1244" s="654"/>
    </row>
    <row r="1245" spans="1:10">
      <c r="A1245" s="670"/>
      <c r="B1245" s="544">
        <v>4129953204</v>
      </c>
      <c r="C1245" s="669"/>
      <c r="D1245" s="668"/>
      <c r="E1245" s="660"/>
      <c r="F1245" s="535"/>
      <c r="G1245" s="535"/>
      <c r="H1245" s="659"/>
      <c r="I1245" s="542"/>
      <c r="J1245" s="654"/>
    </row>
    <row r="1246" spans="1:10">
      <c r="A1246" s="670"/>
      <c r="B1246" s="544">
        <v>4129990357</v>
      </c>
      <c r="C1246" s="669"/>
      <c r="D1246" s="668"/>
      <c r="E1246" s="660"/>
      <c r="F1246" s="535"/>
      <c r="G1246" s="535"/>
      <c r="H1246" s="659"/>
      <c r="I1246" s="542"/>
      <c r="J1246" s="654"/>
    </row>
    <row r="1247" spans="1:10">
      <c r="A1247" s="670"/>
      <c r="B1247" s="544">
        <v>4129940467</v>
      </c>
      <c r="C1247" s="669"/>
      <c r="D1247" s="668"/>
      <c r="E1247" s="660"/>
      <c r="F1247" s="535"/>
      <c r="G1247" s="535"/>
      <c r="H1247" s="659"/>
      <c r="I1247" s="542"/>
      <c r="J1247" s="654"/>
    </row>
    <row r="1248" spans="1:10">
      <c r="A1248" s="670"/>
      <c r="B1248" s="544">
        <v>4129943461</v>
      </c>
      <c r="C1248" s="669"/>
      <c r="D1248" s="668"/>
      <c r="E1248" s="660"/>
      <c r="F1248" s="535"/>
      <c r="G1248" s="535"/>
      <c r="H1248" s="659"/>
      <c r="I1248" s="542"/>
      <c r="J1248" s="654"/>
    </row>
    <row r="1249" spans="1:10">
      <c r="A1249" s="670"/>
      <c r="B1249" s="544">
        <v>4129805367</v>
      </c>
      <c r="C1249" s="669"/>
      <c r="D1249" s="668"/>
      <c r="E1249" s="660"/>
      <c r="F1249" s="535"/>
      <c r="G1249" s="535"/>
      <c r="H1249" s="659"/>
      <c r="I1249" s="542"/>
      <c r="J1249" s="654"/>
    </row>
    <row r="1250" spans="1:10">
      <c r="A1250" s="670"/>
      <c r="B1250" s="544">
        <v>4129784656</v>
      </c>
      <c r="C1250" s="669"/>
      <c r="D1250" s="668"/>
      <c r="E1250" s="660"/>
      <c r="F1250" s="535"/>
      <c r="G1250" s="535"/>
      <c r="H1250" s="659"/>
      <c r="I1250" s="542"/>
      <c r="J1250" s="654"/>
    </row>
    <row r="1251" spans="1:10">
      <c r="A1251" s="670"/>
      <c r="B1251" s="544">
        <v>4129938983</v>
      </c>
      <c r="C1251" s="669"/>
      <c r="D1251" s="668"/>
      <c r="E1251" s="660"/>
      <c r="F1251" s="535"/>
      <c r="G1251" s="535"/>
      <c r="H1251" s="659"/>
      <c r="I1251" s="542"/>
      <c r="J1251" s="654"/>
    </row>
    <row r="1252" spans="1:10">
      <c r="A1252" s="670"/>
      <c r="B1252" s="544">
        <v>4129805130</v>
      </c>
      <c r="C1252" s="669"/>
      <c r="D1252" s="668"/>
      <c r="E1252" s="660"/>
      <c r="F1252" s="535"/>
      <c r="G1252" s="535"/>
      <c r="H1252" s="659"/>
      <c r="I1252" s="542"/>
      <c r="J1252" s="654"/>
    </row>
    <row r="1253" spans="1:10">
      <c r="A1253" s="670"/>
      <c r="B1253" s="544">
        <v>4129719588</v>
      </c>
      <c r="C1253" s="669"/>
      <c r="D1253" s="668"/>
      <c r="E1253" s="660"/>
      <c r="F1253" s="535"/>
      <c r="G1253" s="535"/>
      <c r="H1253" s="659"/>
      <c r="I1253" s="542"/>
      <c r="J1253" s="654"/>
    </row>
    <row r="1254" spans="1:10">
      <c r="A1254" s="670"/>
      <c r="B1254" s="544">
        <v>4129801524</v>
      </c>
      <c r="C1254" s="669"/>
      <c r="D1254" s="668"/>
      <c r="E1254" s="660"/>
      <c r="F1254" s="535"/>
      <c r="G1254" s="535"/>
      <c r="H1254" s="659"/>
      <c r="I1254" s="542"/>
      <c r="J1254" s="654"/>
    </row>
    <row r="1255" spans="1:10">
      <c r="A1255" s="670"/>
      <c r="B1255" s="544">
        <v>4129983554</v>
      </c>
      <c r="C1255" s="669"/>
      <c r="D1255" s="668"/>
      <c r="E1255" s="660"/>
      <c r="F1255" s="535"/>
      <c r="G1255" s="535"/>
      <c r="H1255" s="659"/>
      <c r="I1255" s="542"/>
      <c r="J1255" s="654"/>
    </row>
    <row r="1256" spans="1:10">
      <c r="A1256" s="670"/>
      <c r="B1256" s="544">
        <v>4129787513</v>
      </c>
      <c r="C1256" s="669"/>
      <c r="D1256" s="668"/>
      <c r="E1256" s="660"/>
      <c r="F1256" s="535"/>
      <c r="G1256" s="535"/>
      <c r="H1256" s="659"/>
      <c r="I1256" s="542"/>
      <c r="J1256" s="655"/>
    </row>
    <row r="1257" spans="1:10">
      <c r="A1257" s="670">
        <v>204</v>
      </c>
      <c r="B1257" s="544">
        <v>4129898152</v>
      </c>
      <c r="C1257" s="669" t="s">
        <v>1104</v>
      </c>
      <c r="D1257" s="668">
        <v>44473</v>
      </c>
      <c r="E1257" s="660">
        <v>103698118</v>
      </c>
      <c r="F1257" s="661" t="s">
        <v>1105</v>
      </c>
      <c r="G1257" s="664" t="str">
        <f>VLOOKUP(C1257,'[1]Bảng kê hoá đơn đã sử dụng'!$C$6:$D$2431,2,0)</f>
        <v>Chi nhánh Hà Nội - Công ty Cổ phần Dịch vụ Thương mại Tổng hợp Wincommerce</v>
      </c>
      <c r="H1257" s="659"/>
      <c r="I1257" s="542"/>
      <c r="J1257" s="653" t="s">
        <v>920</v>
      </c>
    </row>
    <row r="1258" spans="1:10">
      <c r="A1258" s="670"/>
      <c r="B1258" s="544">
        <v>4129798747</v>
      </c>
      <c r="C1258" s="669"/>
      <c r="D1258" s="668"/>
      <c r="E1258" s="660"/>
      <c r="F1258" s="662"/>
      <c r="G1258" s="665"/>
      <c r="H1258" s="659"/>
      <c r="I1258" s="542"/>
      <c r="J1258" s="654"/>
    </row>
    <row r="1259" spans="1:10">
      <c r="A1259" s="670"/>
      <c r="B1259" s="544">
        <v>4129926571</v>
      </c>
      <c r="C1259" s="669"/>
      <c r="D1259" s="668"/>
      <c r="E1259" s="660"/>
      <c r="F1259" s="662"/>
      <c r="G1259" s="665"/>
      <c r="H1259" s="659"/>
      <c r="I1259" s="542"/>
      <c r="J1259" s="654"/>
    </row>
    <row r="1260" spans="1:10">
      <c r="A1260" s="670"/>
      <c r="B1260" s="544">
        <v>4129940373</v>
      </c>
      <c r="C1260" s="669"/>
      <c r="D1260" s="668"/>
      <c r="E1260" s="660"/>
      <c r="F1260" s="662"/>
      <c r="G1260" s="665"/>
      <c r="H1260" s="659"/>
      <c r="I1260" s="542"/>
      <c r="J1260" s="654"/>
    </row>
    <row r="1261" spans="1:10">
      <c r="A1261" s="670"/>
      <c r="B1261" s="544">
        <v>4129939364</v>
      </c>
      <c r="C1261" s="669"/>
      <c r="D1261" s="668"/>
      <c r="E1261" s="660"/>
      <c r="F1261" s="662"/>
      <c r="G1261" s="665"/>
      <c r="H1261" s="659"/>
      <c r="I1261" s="542"/>
      <c r="J1261" s="654"/>
    </row>
    <row r="1262" spans="1:10">
      <c r="A1262" s="670"/>
      <c r="B1262" s="544">
        <v>4129957259</v>
      </c>
      <c r="C1262" s="669"/>
      <c r="D1262" s="668"/>
      <c r="E1262" s="660"/>
      <c r="F1262" s="662"/>
      <c r="G1262" s="665"/>
      <c r="H1262" s="659"/>
      <c r="I1262" s="542"/>
      <c r="J1262" s="654"/>
    </row>
    <row r="1263" spans="1:10">
      <c r="A1263" s="670"/>
      <c r="B1263" s="544">
        <v>4129954056</v>
      </c>
      <c r="C1263" s="669"/>
      <c r="D1263" s="668"/>
      <c r="E1263" s="660"/>
      <c r="F1263" s="662"/>
      <c r="G1263" s="665"/>
      <c r="H1263" s="659"/>
      <c r="I1263" s="542"/>
      <c r="J1263" s="654"/>
    </row>
    <row r="1264" spans="1:10">
      <c r="A1264" s="670"/>
      <c r="B1264" s="544">
        <v>4129822971</v>
      </c>
      <c r="C1264" s="669"/>
      <c r="D1264" s="668"/>
      <c r="E1264" s="660"/>
      <c r="F1264" s="662"/>
      <c r="G1264" s="665"/>
      <c r="H1264" s="659"/>
      <c r="I1264" s="542"/>
      <c r="J1264" s="654"/>
    </row>
    <row r="1265" spans="1:10">
      <c r="A1265" s="670"/>
      <c r="B1265" s="544">
        <v>4129958266</v>
      </c>
      <c r="C1265" s="669"/>
      <c r="D1265" s="668"/>
      <c r="E1265" s="660"/>
      <c r="F1265" s="662"/>
      <c r="G1265" s="665"/>
      <c r="H1265" s="659"/>
      <c r="I1265" s="542"/>
      <c r="J1265" s="654"/>
    </row>
    <row r="1266" spans="1:10">
      <c r="A1266" s="670"/>
      <c r="B1266" s="544">
        <v>4129522046</v>
      </c>
      <c r="C1266" s="669"/>
      <c r="D1266" s="668"/>
      <c r="E1266" s="660"/>
      <c r="F1266" s="662"/>
      <c r="G1266" s="665"/>
      <c r="H1266" s="659"/>
      <c r="I1266" s="542"/>
      <c r="J1266" s="654"/>
    </row>
    <row r="1267" spans="1:10">
      <c r="A1267" s="670"/>
      <c r="B1267" s="544">
        <v>4129663438</v>
      </c>
      <c r="C1267" s="669"/>
      <c r="D1267" s="668"/>
      <c r="E1267" s="660"/>
      <c r="F1267" s="662"/>
      <c r="G1267" s="665"/>
      <c r="H1267" s="659"/>
      <c r="I1267" s="542"/>
      <c r="J1267" s="654"/>
    </row>
    <row r="1268" spans="1:10">
      <c r="A1268" s="670"/>
      <c r="B1268" s="544">
        <v>4129886425</v>
      </c>
      <c r="C1268" s="669"/>
      <c r="D1268" s="668"/>
      <c r="E1268" s="660"/>
      <c r="F1268" s="662"/>
      <c r="G1268" s="665"/>
      <c r="H1268" s="659"/>
      <c r="I1268" s="542"/>
      <c r="J1268" s="654"/>
    </row>
    <row r="1269" spans="1:10">
      <c r="A1269" s="670"/>
      <c r="B1269" s="544">
        <v>4129941634</v>
      </c>
      <c r="C1269" s="669"/>
      <c r="D1269" s="668"/>
      <c r="E1269" s="660"/>
      <c r="F1269" s="662"/>
      <c r="G1269" s="665"/>
      <c r="H1269" s="659"/>
      <c r="I1269" s="542"/>
      <c r="J1269" s="654"/>
    </row>
    <row r="1270" spans="1:10">
      <c r="A1270" s="670"/>
      <c r="B1270" s="544">
        <v>4129942744</v>
      </c>
      <c r="C1270" s="669"/>
      <c r="D1270" s="668"/>
      <c r="E1270" s="660"/>
      <c r="F1270" s="662"/>
      <c r="G1270" s="665"/>
      <c r="H1270" s="659"/>
      <c r="I1270" s="542"/>
      <c r="J1270" s="654"/>
    </row>
    <row r="1271" spans="1:10">
      <c r="A1271" s="670"/>
      <c r="B1271" s="544">
        <v>4129942915</v>
      </c>
      <c r="C1271" s="669"/>
      <c r="D1271" s="668"/>
      <c r="E1271" s="660"/>
      <c r="F1271" s="662"/>
      <c r="G1271" s="665"/>
      <c r="H1271" s="659"/>
      <c r="I1271" s="542"/>
      <c r="J1271" s="654"/>
    </row>
    <row r="1272" spans="1:10">
      <c r="A1272" s="670"/>
      <c r="B1272" s="544">
        <v>4129947536</v>
      </c>
      <c r="C1272" s="669"/>
      <c r="D1272" s="668"/>
      <c r="E1272" s="660"/>
      <c r="F1272" s="662"/>
      <c r="G1272" s="665"/>
      <c r="H1272" s="659"/>
      <c r="I1272" s="542"/>
      <c r="J1272" s="654"/>
    </row>
    <row r="1273" spans="1:10">
      <c r="A1273" s="670"/>
      <c r="B1273" s="544">
        <v>4129641657</v>
      </c>
      <c r="C1273" s="669"/>
      <c r="D1273" s="668"/>
      <c r="E1273" s="660"/>
      <c r="F1273" s="662"/>
      <c r="G1273" s="665"/>
      <c r="H1273" s="659"/>
      <c r="I1273" s="542"/>
      <c r="J1273" s="654"/>
    </row>
    <row r="1274" spans="1:10">
      <c r="A1274" s="670"/>
      <c r="B1274" s="544">
        <v>4129948143</v>
      </c>
      <c r="C1274" s="669"/>
      <c r="D1274" s="668"/>
      <c r="E1274" s="660"/>
      <c r="F1274" s="662"/>
      <c r="G1274" s="665"/>
      <c r="H1274" s="659"/>
      <c r="I1274" s="542"/>
      <c r="J1274" s="654"/>
    </row>
    <row r="1275" spans="1:10">
      <c r="A1275" s="670"/>
      <c r="B1275" s="544">
        <v>4129964220</v>
      </c>
      <c r="C1275" s="669"/>
      <c r="D1275" s="668"/>
      <c r="E1275" s="660"/>
      <c r="F1275" s="662"/>
      <c r="G1275" s="665"/>
      <c r="H1275" s="659"/>
      <c r="I1275" s="542"/>
      <c r="J1275" s="654"/>
    </row>
    <row r="1276" spans="1:10">
      <c r="A1276" s="670"/>
      <c r="B1276" s="544">
        <v>4129899052</v>
      </c>
      <c r="C1276" s="669"/>
      <c r="D1276" s="668"/>
      <c r="E1276" s="660"/>
      <c r="F1276" s="662"/>
      <c r="G1276" s="665"/>
      <c r="H1276" s="659"/>
      <c r="I1276" s="542"/>
      <c r="J1276" s="654"/>
    </row>
    <row r="1277" spans="1:10">
      <c r="A1277" s="670"/>
      <c r="B1277" s="544">
        <v>4129933974</v>
      </c>
      <c r="C1277" s="669"/>
      <c r="D1277" s="668"/>
      <c r="E1277" s="660"/>
      <c r="F1277" s="662"/>
      <c r="G1277" s="665"/>
      <c r="H1277" s="659"/>
      <c r="I1277" s="542"/>
      <c r="J1277" s="654"/>
    </row>
    <row r="1278" spans="1:10">
      <c r="A1278" s="670"/>
      <c r="B1278" s="544">
        <v>4130294069</v>
      </c>
      <c r="C1278" s="669"/>
      <c r="D1278" s="668"/>
      <c r="E1278" s="660"/>
      <c r="F1278" s="662"/>
      <c r="G1278" s="665"/>
      <c r="H1278" s="659"/>
      <c r="I1278" s="542"/>
      <c r="J1278" s="654"/>
    </row>
    <row r="1279" spans="1:10">
      <c r="A1279" s="670"/>
      <c r="B1279" s="544">
        <v>4130194231</v>
      </c>
      <c r="C1279" s="669"/>
      <c r="D1279" s="668"/>
      <c r="E1279" s="660"/>
      <c r="F1279" s="662"/>
      <c r="G1279" s="665"/>
      <c r="H1279" s="659"/>
      <c r="I1279" s="542"/>
      <c r="J1279" s="654"/>
    </row>
    <row r="1280" spans="1:10">
      <c r="A1280" s="670"/>
      <c r="B1280" s="544">
        <v>4130229265</v>
      </c>
      <c r="C1280" s="669"/>
      <c r="D1280" s="668"/>
      <c r="E1280" s="660"/>
      <c r="F1280" s="662"/>
      <c r="G1280" s="665"/>
      <c r="H1280" s="659"/>
      <c r="I1280" s="542"/>
      <c r="J1280" s="654"/>
    </row>
    <row r="1281" spans="1:10">
      <c r="A1281" s="670"/>
      <c r="B1281" s="544">
        <v>4130103534</v>
      </c>
      <c r="C1281" s="669"/>
      <c r="D1281" s="668"/>
      <c r="E1281" s="660"/>
      <c r="F1281" s="662"/>
      <c r="G1281" s="665"/>
      <c r="H1281" s="659"/>
      <c r="I1281" s="542"/>
      <c r="J1281" s="654"/>
    </row>
    <row r="1282" spans="1:10">
      <c r="A1282" s="670"/>
      <c r="B1282" s="544">
        <v>4130231862</v>
      </c>
      <c r="C1282" s="669"/>
      <c r="D1282" s="668"/>
      <c r="E1282" s="660"/>
      <c r="F1282" s="662"/>
      <c r="G1282" s="665"/>
      <c r="H1282" s="659"/>
      <c r="I1282" s="542"/>
      <c r="J1282" s="654"/>
    </row>
    <row r="1283" spans="1:10">
      <c r="A1283" s="670"/>
      <c r="B1283" s="544">
        <v>4130054238</v>
      </c>
      <c r="C1283" s="669"/>
      <c r="D1283" s="668"/>
      <c r="E1283" s="660"/>
      <c r="F1283" s="662"/>
      <c r="G1283" s="665"/>
      <c r="H1283" s="659"/>
      <c r="I1283" s="542"/>
      <c r="J1283" s="654"/>
    </row>
    <row r="1284" spans="1:10">
      <c r="A1284" s="670"/>
      <c r="B1284" s="544">
        <v>4130029540</v>
      </c>
      <c r="C1284" s="669"/>
      <c r="D1284" s="668"/>
      <c r="E1284" s="660"/>
      <c r="F1284" s="662"/>
      <c r="G1284" s="665"/>
      <c r="H1284" s="659"/>
      <c r="I1284" s="542"/>
      <c r="J1284" s="654"/>
    </row>
    <row r="1285" spans="1:10">
      <c r="A1285" s="670"/>
      <c r="B1285" s="544">
        <v>4130029784</v>
      </c>
      <c r="C1285" s="669"/>
      <c r="D1285" s="668"/>
      <c r="E1285" s="660"/>
      <c r="F1285" s="662"/>
      <c r="G1285" s="665"/>
      <c r="H1285" s="659"/>
      <c r="I1285" s="542"/>
      <c r="J1285" s="654"/>
    </row>
    <row r="1286" spans="1:10">
      <c r="A1286" s="670"/>
      <c r="B1286" s="544">
        <v>4130027282</v>
      </c>
      <c r="C1286" s="669"/>
      <c r="D1286" s="668"/>
      <c r="E1286" s="660"/>
      <c r="F1286" s="662"/>
      <c r="G1286" s="665"/>
      <c r="H1286" s="659"/>
      <c r="I1286" s="542"/>
      <c r="J1286" s="654"/>
    </row>
    <row r="1287" spans="1:10">
      <c r="A1287" s="670"/>
      <c r="B1287" s="544">
        <v>4129961472</v>
      </c>
      <c r="C1287" s="669"/>
      <c r="D1287" s="668"/>
      <c r="E1287" s="660"/>
      <c r="F1287" s="662"/>
      <c r="G1287" s="665"/>
      <c r="H1287" s="659"/>
      <c r="I1287" s="542"/>
      <c r="J1287" s="654"/>
    </row>
    <row r="1288" spans="1:10">
      <c r="A1288" s="670"/>
      <c r="B1288" s="544">
        <v>4129954250</v>
      </c>
      <c r="C1288" s="669"/>
      <c r="D1288" s="668"/>
      <c r="E1288" s="660"/>
      <c r="F1288" s="662"/>
      <c r="G1288" s="665"/>
      <c r="H1288" s="659"/>
      <c r="I1288" s="542"/>
      <c r="J1288" s="654"/>
    </row>
    <row r="1289" spans="1:10">
      <c r="A1289" s="670"/>
      <c r="B1289" s="544">
        <v>4129939766</v>
      </c>
      <c r="C1289" s="669"/>
      <c r="D1289" s="668"/>
      <c r="E1289" s="660"/>
      <c r="F1289" s="662"/>
      <c r="G1289" s="665"/>
      <c r="H1289" s="659"/>
      <c r="I1289" s="542"/>
      <c r="J1289" s="654"/>
    </row>
    <row r="1290" spans="1:10">
      <c r="A1290" s="670"/>
      <c r="B1290" s="544">
        <v>4129941871</v>
      </c>
      <c r="C1290" s="669"/>
      <c r="D1290" s="668"/>
      <c r="E1290" s="660"/>
      <c r="F1290" s="662"/>
      <c r="G1290" s="665"/>
      <c r="H1290" s="659"/>
      <c r="I1290" s="542"/>
      <c r="J1290" s="654"/>
    </row>
    <row r="1291" spans="1:10">
      <c r="A1291" s="670"/>
      <c r="B1291" s="544">
        <v>4129997987</v>
      </c>
      <c r="C1291" s="669"/>
      <c r="D1291" s="668"/>
      <c r="E1291" s="660"/>
      <c r="F1291" s="662"/>
      <c r="G1291" s="665"/>
      <c r="H1291" s="659"/>
      <c r="I1291" s="542"/>
      <c r="J1291" s="654"/>
    </row>
    <row r="1292" spans="1:10">
      <c r="A1292" s="670"/>
      <c r="B1292" s="544">
        <v>4129998243</v>
      </c>
      <c r="C1292" s="669"/>
      <c r="D1292" s="668"/>
      <c r="E1292" s="660"/>
      <c r="F1292" s="662"/>
      <c r="G1292" s="665"/>
      <c r="H1292" s="659"/>
      <c r="I1292" s="542"/>
      <c r="J1292" s="654"/>
    </row>
    <row r="1293" spans="1:10">
      <c r="A1293" s="670"/>
      <c r="B1293" s="544">
        <v>4130061378</v>
      </c>
      <c r="C1293" s="669"/>
      <c r="D1293" s="668"/>
      <c r="E1293" s="660"/>
      <c r="F1293" s="662"/>
      <c r="G1293" s="665"/>
      <c r="H1293" s="659"/>
      <c r="I1293" s="542"/>
      <c r="J1293" s="654"/>
    </row>
    <row r="1294" spans="1:10">
      <c r="A1294" s="670"/>
      <c r="B1294" s="544">
        <v>4129930746</v>
      </c>
      <c r="C1294" s="669"/>
      <c r="D1294" s="668"/>
      <c r="E1294" s="660"/>
      <c r="F1294" s="662"/>
      <c r="G1294" s="665"/>
      <c r="H1294" s="659"/>
      <c r="I1294" s="542"/>
      <c r="J1294" s="654"/>
    </row>
    <row r="1295" spans="1:10">
      <c r="A1295" s="670"/>
      <c r="B1295" s="544">
        <v>4130021594</v>
      </c>
      <c r="C1295" s="669"/>
      <c r="D1295" s="668"/>
      <c r="E1295" s="660"/>
      <c r="F1295" s="662"/>
      <c r="G1295" s="665"/>
      <c r="H1295" s="659"/>
      <c r="I1295" s="542"/>
      <c r="J1295" s="654"/>
    </row>
    <row r="1296" spans="1:10">
      <c r="A1296" s="670"/>
      <c r="B1296" s="544">
        <v>4129806193</v>
      </c>
      <c r="C1296" s="669"/>
      <c r="D1296" s="668"/>
      <c r="E1296" s="660"/>
      <c r="F1296" s="662"/>
      <c r="G1296" s="665"/>
      <c r="H1296" s="659"/>
      <c r="I1296" s="542"/>
      <c r="J1296" s="654"/>
    </row>
    <row r="1297" spans="1:10">
      <c r="A1297" s="670"/>
      <c r="B1297" s="544">
        <v>4129733671</v>
      </c>
      <c r="C1297" s="669"/>
      <c r="D1297" s="668"/>
      <c r="E1297" s="660"/>
      <c r="F1297" s="662"/>
      <c r="G1297" s="665"/>
      <c r="H1297" s="659"/>
      <c r="I1297" s="542"/>
      <c r="J1297" s="654"/>
    </row>
    <row r="1298" spans="1:10">
      <c r="A1298" s="670"/>
      <c r="B1298" s="544">
        <v>4129652176</v>
      </c>
      <c r="C1298" s="669"/>
      <c r="D1298" s="668"/>
      <c r="E1298" s="660"/>
      <c r="F1298" s="662"/>
      <c r="G1298" s="665"/>
      <c r="H1298" s="659"/>
      <c r="I1298" s="542"/>
      <c r="J1298" s="654"/>
    </row>
    <row r="1299" spans="1:10">
      <c r="A1299" s="670"/>
      <c r="B1299" s="544">
        <v>4129651604</v>
      </c>
      <c r="C1299" s="669"/>
      <c r="D1299" s="668"/>
      <c r="E1299" s="660"/>
      <c r="F1299" s="662"/>
      <c r="G1299" s="665"/>
      <c r="H1299" s="659"/>
      <c r="I1299" s="542"/>
      <c r="J1299" s="654"/>
    </row>
    <row r="1300" spans="1:10">
      <c r="A1300" s="670"/>
      <c r="B1300" s="544">
        <v>4129782836</v>
      </c>
      <c r="C1300" s="669"/>
      <c r="D1300" s="668"/>
      <c r="E1300" s="660"/>
      <c r="F1300" s="662"/>
      <c r="G1300" s="665"/>
      <c r="H1300" s="659"/>
      <c r="I1300" s="542"/>
      <c r="J1300" s="654"/>
    </row>
    <row r="1301" spans="1:10">
      <c r="A1301" s="670"/>
      <c r="B1301" s="544">
        <v>4129621886</v>
      </c>
      <c r="C1301" s="669"/>
      <c r="D1301" s="668"/>
      <c r="E1301" s="660"/>
      <c r="F1301" s="662"/>
      <c r="G1301" s="665"/>
      <c r="H1301" s="659"/>
      <c r="I1301" s="542"/>
      <c r="J1301" s="654"/>
    </row>
    <row r="1302" spans="1:10">
      <c r="A1302" s="670"/>
      <c r="B1302" s="544">
        <v>4129711358</v>
      </c>
      <c r="C1302" s="669"/>
      <c r="D1302" s="668"/>
      <c r="E1302" s="660"/>
      <c r="F1302" s="662"/>
      <c r="G1302" s="665"/>
      <c r="H1302" s="659"/>
      <c r="I1302" s="542"/>
      <c r="J1302" s="654"/>
    </row>
    <row r="1303" spans="1:10">
      <c r="A1303" s="670"/>
      <c r="B1303" s="544">
        <v>4129788015</v>
      </c>
      <c r="C1303" s="669"/>
      <c r="D1303" s="668"/>
      <c r="E1303" s="660"/>
      <c r="F1303" s="662"/>
      <c r="G1303" s="665"/>
      <c r="H1303" s="659"/>
      <c r="I1303" s="542"/>
      <c r="J1303" s="654"/>
    </row>
    <row r="1304" spans="1:10">
      <c r="A1304" s="670"/>
      <c r="B1304" s="544">
        <v>4129581859</v>
      </c>
      <c r="C1304" s="669"/>
      <c r="D1304" s="668"/>
      <c r="E1304" s="660"/>
      <c r="F1304" s="662"/>
      <c r="G1304" s="665"/>
      <c r="H1304" s="659"/>
      <c r="I1304" s="542"/>
      <c r="J1304" s="654"/>
    </row>
    <row r="1305" spans="1:10">
      <c r="A1305" s="670"/>
      <c r="B1305" s="544">
        <v>4129601113</v>
      </c>
      <c r="C1305" s="669"/>
      <c r="D1305" s="668"/>
      <c r="E1305" s="660"/>
      <c r="F1305" s="662"/>
      <c r="G1305" s="665"/>
      <c r="H1305" s="659"/>
      <c r="I1305" s="542"/>
      <c r="J1305" s="654"/>
    </row>
    <row r="1306" spans="1:10">
      <c r="A1306" s="670"/>
      <c r="B1306" s="544">
        <v>4129638652</v>
      </c>
      <c r="C1306" s="669"/>
      <c r="D1306" s="668"/>
      <c r="E1306" s="660"/>
      <c r="F1306" s="663"/>
      <c r="G1306" s="666"/>
      <c r="H1306" s="659"/>
      <c r="I1306" s="542"/>
      <c r="J1306" s="655"/>
    </row>
    <row r="1307" spans="1:10">
      <c r="A1307" s="670">
        <v>205</v>
      </c>
      <c r="B1307" s="544">
        <v>4129936163</v>
      </c>
      <c r="C1307" s="669" t="s">
        <v>779</v>
      </c>
      <c r="D1307" s="668">
        <v>44473</v>
      </c>
      <c r="E1307" s="660">
        <v>89701327</v>
      </c>
      <c r="F1307" s="535" t="s">
        <v>919</v>
      </c>
      <c r="G1307" s="535"/>
      <c r="H1307" s="659"/>
      <c r="I1307" s="542"/>
      <c r="J1307" s="653" t="s">
        <v>920</v>
      </c>
    </row>
    <row r="1308" spans="1:10">
      <c r="A1308" s="670"/>
      <c r="B1308" s="544">
        <v>4129885624</v>
      </c>
      <c r="C1308" s="669"/>
      <c r="D1308" s="668"/>
      <c r="E1308" s="660"/>
      <c r="F1308" s="535"/>
      <c r="G1308" s="535"/>
      <c r="H1308" s="659"/>
      <c r="I1308" s="542"/>
      <c r="J1308" s="654"/>
    </row>
    <row r="1309" spans="1:10">
      <c r="A1309" s="670"/>
      <c r="B1309" s="544">
        <v>4129590377</v>
      </c>
      <c r="C1309" s="669"/>
      <c r="D1309" s="668"/>
      <c r="E1309" s="660"/>
      <c r="F1309" s="535"/>
      <c r="G1309" s="535"/>
      <c r="H1309" s="659"/>
      <c r="I1309" s="542"/>
      <c r="J1309" s="654"/>
    </row>
    <row r="1310" spans="1:10">
      <c r="A1310" s="670"/>
      <c r="B1310" s="544">
        <v>4129844238</v>
      </c>
      <c r="C1310" s="669"/>
      <c r="D1310" s="668"/>
      <c r="E1310" s="660"/>
      <c r="F1310" s="535"/>
      <c r="G1310" s="535"/>
      <c r="H1310" s="659"/>
      <c r="I1310" s="542"/>
      <c r="J1310" s="654"/>
    </row>
    <row r="1311" spans="1:10">
      <c r="A1311" s="670"/>
      <c r="B1311" s="544">
        <v>4129711811</v>
      </c>
      <c r="C1311" s="669"/>
      <c r="D1311" s="668"/>
      <c r="E1311" s="660"/>
      <c r="F1311" s="535"/>
      <c r="G1311" s="535"/>
      <c r="H1311" s="659"/>
      <c r="I1311" s="542"/>
      <c r="J1311" s="654"/>
    </row>
    <row r="1312" spans="1:10">
      <c r="A1312" s="670"/>
      <c r="B1312" s="544">
        <v>4129892837</v>
      </c>
      <c r="C1312" s="669"/>
      <c r="D1312" s="668"/>
      <c r="E1312" s="660"/>
      <c r="F1312" s="535"/>
      <c r="G1312" s="535"/>
      <c r="H1312" s="659"/>
      <c r="I1312" s="542"/>
      <c r="J1312" s="654"/>
    </row>
    <row r="1313" spans="1:10">
      <c r="A1313" s="670"/>
      <c r="B1313" s="544">
        <v>4129593723</v>
      </c>
      <c r="C1313" s="669"/>
      <c r="D1313" s="668"/>
      <c r="E1313" s="660"/>
      <c r="F1313" s="535"/>
      <c r="G1313" s="535"/>
      <c r="H1313" s="659"/>
      <c r="I1313" s="542"/>
      <c r="J1313" s="654"/>
    </row>
    <row r="1314" spans="1:10">
      <c r="A1314" s="670"/>
      <c r="B1314" s="544">
        <v>4129773241</v>
      </c>
      <c r="C1314" s="669"/>
      <c r="D1314" s="668"/>
      <c r="E1314" s="660"/>
      <c r="F1314" s="535"/>
      <c r="G1314" s="535"/>
      <c r="H1314" s="659"/>
      <c r="I1314" s="542"/>
      <c r="J1314" s="654"/>
    </row>
    <row r="1315" spans="1:10">
      <c r="A1315" s="670"/>
      <c r="B1315" s="544">
        <v>4129787310</v>
      </c>
      <c r="C1315" s="669"/>
      <c r="D1315" s="668"/>
      <c r="E1315" s="660"/>
      <c r="F1315" s="535"/>
      <c r="G1315" s="535"/>
      <c r="H1315" s="659"/>
      <c r="I1315" s="542"/>
      <c r="J1315" s="654"/>
    </row>
    <row r="1316" spans="1:10">
      <c r="A1316" s="670"/>
      <c r="B1316" s="544">
        <v>4129935150</v>
      </c>
      <c r="C1316" s="669"/>
      <c r="D1316" s="668"/>
      <c r="E1316" s="660"/>
      <c r="F1316" s="535"/>
      <c r="G1316" s="535"/>
      <c r="H1316" s="659"/>
      <c r="I1316" s="542"/>
      <c r="J1316" s="654"/>
    </row>
    <row r="1317" spans="1:10">
      <c r="A1317" s="670"/>
      <c r="B1317" s="544">
        <v>4129934043</v>
      </c>
      <c r="C1317" s="669"/>
      <c r="D1317" s="668"/>
      <c r="E1317" s="660"/>
      <c r="F1317" s="535"/>
      <c r="G1317" s="535"/>
      <c r="H1317" s="659"/>
      <c r="I1317" s="542"/>
      <c r="J1317" s="654"/>
    </row>
    <row r="1318" spans="1:10">
      <c r="A1318" s="670"/>
      <c r="B1318" s="544">
        <v>4129842625</v>
      </c>
      <c r="C1318" s="669"/>
      <c r="D1318" s="668"/>
      <c r="E1318" s="660"/>
      <c r="F1318" s="535"/>
      <c r="G1318" s="535"/>
      <c r="H1318" s="659"/>
      <c r="I1318" s="542"/>
      <c r="J1318" s="654"/>
    </row>
    <row r="1319" spans="1:10">
      <c r="A1319" s="670"/>
      <c r="B1319" s="544">
        <v>4129624235</v>
      </c>
      <c r="C1319" s="669"/>
      <c r="D1319" s="668"/>
      <c r="E1319" s="660"/>
      <c r="F1319" s="535"/>
      <c r="G1319" s="535"/>
      <c r="H1319" s="659"/>
      <c r="I1319" s="542"/>
      <c r="J1319" s="654"/>
    </row>
    <row r="1320" spans="1:10">
      <c r="A1320" s="670"/>
      <c r="B1320" s="544">
        <v>4129586205</v>
      </c>
      <c r="C1320" s="669"/>
      <c r="D1320" s="668"/>
      <c r="E1320" s="660"/>
      <c r="F1320" s="535"/>
      <c r="G1320" s="535"/>
      <c r="H1320" s="659"/>
      <c r="I1320" s="542"/>
      <c r="J1320" s="654"/>
    </row>
    <row r="1321" spans="1:10">
      <c r="A1321" s="670"/>
      <c r="B1321" s="544">
        <v>4129841005</v>
      </c>
      <c r="C1321" s="669"/>
      <c r="D1321" s="668"/>
      <c r="E1321" s="660"/>
      <c r="F1321" s="535"/>
      <c r="G1321" s="535"/>
      <c r="H1321" s="659"/>
      <c r="I1321" s="542"/>
      <c r="J1321" s="654"/>
    </row>
    <row r="1322" spans="1:10">
      <c r="A1322" s="670"/>
      <c r="B1322" s="544">
        <v>4129900201</v>
      </c>
      <c r="C1322" s="669"/>
      <c r="D1322" s="668"/>
      <c r="E1322" s="660"/>
      <c r="F1322" s="535"/>
      <c r="G1322" s="535"/>
      <c r="H1322" s="659"/>
      <c r="I1322" s="542"/>
      <c r="J1322" s="654"/>
    </row>
    <row r="1323" spans="1:10">
      <c r="A1323" s="670"/>
      <c r="B1323" s="544">
        <v>4129788017</v>
      </c>
      <c r="C1323" s="669"/>
      <c r="D1323" s="668"/>
      <c r="E1323" s="660"/>
      <c r="F1323" s="535"/>
      <c r="G1323" s="535"/>
      <c r="H1323" s="659"/>
      <c r="I1323" s="542"/>
      <c r="J1323" s="654"/>
    </row>
    <row r="1324" spans="1:10">
      <c r="A1324" s="670"/>
      <c r="B1324" s="544">
        <v>4129901078</v>
      </c>
      <c r="C1324" s="669"/>
      <c r="D1324" s="668"/>
      <c r="E1324" s="660"/>
      <c r="F1324" s="535"/>
      <c r="G1324" s="535"/>
      <c r="H1324" s="659"/>
      <c r="I1324" s="542"/>
      <c r="J1324" s="654"/>
    </row>
    <row r="1325" spans="1:10">
      <c r="A1325" s="670"/>
      <c r="B1325" s="544">
        <v>4129753471</v>
      </c>
      <c r="C1325" s="669"/>
      <c r="D1325" s="668"/>
      <c r="E1325" s="660"/>
      <c r="F1325" s="535"/>
      <c r="G1325" s="535"/>
      <c r="H1325" s="659"/>
      <c r="I1325" s="542"/>
      <c r="J1325" s="654"/>
    </row>
    <row r="1326" spans="1:10">
      <c r="A1326" s="670"/>
      <c r="B1326" s="544">
        <v>4129931065</v>
      </c>
      <c r="C1326" s="669"/>
      <c r="D1326" s="668"/>
      <c r="E1326" s="660"/>
      <c r="F1326" s="535"/>
      <c r="G1326" s="535"/>
      <c r="H1326" s="659"/>
      <c r="I1326" s="542"/>
      <c r="J1326" s="654"/>
    </row>
    <row r="1327" spans="1:10">
      <c r="A1327" s="670"/>
      <c r="B1327" s="544">
        <v>4129652023</v>
      </c>
      <c r="C1327" s="669"/>
      <c r="D1327" s="668"/>
      <c r="E1327" s="660"/>
      <c r="F1327" s="535"/>
      <c r="G1327" s="535"/>
      <c r="H1327" s="659"/>
      <c r="I1327" s="542"/>
      <c r="J1327" s="654"/>
    </row>
    <row r="1328" spans="1:10">
      <c r="A1328" s="670"/>
      <c r="B1328" s="544">
        <v>4129731155</v>
      </c>
      <c r="C1328" s="669"/>
      <c r="D1328" s="668"/>
      <c r="E1328" s="660"/>
      <c r="F1328" s="535"/>
      <c r="G1328" s="535"/>
      <c r="H1328" s="659"/>
      <c r="I1328" s="542"/>
      <c r="J1328" s="654"/>
    </row>
    <row r="1329" spans="1:10">
      <c r="A1329" s="670"/>
      <c r="B1329" s="544">
        <v>4129796053</v>
      </c>
      <c r="C1329" s="669"/>
      <c r="D1329" s="668"/>
      <c r="E1329" s="660"/>
      <c r="F1329" s="535"/>
      <c r="G1329" s="535"/>
      <c r="H1329" s="659"/>
      <c r="I1329" s="542"/>
      <c r="J1329" s="654"/>
    </row>
    <row r="1330" spans="1:10">
      <c r="A1330" s="670"/>
      <c r="B1330" s="544">
        <v>4129714168</v>
      </c>
      <c r="C1330" s="669"/>
      <c r="D1330" s="668"/>
      <c r="E1330" s="660"/>
      <c r="F1330" s="535"/>
      <c r="G1330" s="535"/>
      <c r="H1330" s="659"/>
      <c r="I1330" s="542"/>
      <c r="J1330" s="654"/>
    </row>
    <row r="1331" spans="1:10">
      <c r="A1331" s="670"/>
      <c r="B1331" s="544">
        <v>4129758748</v>
      </c>
      <c r="C1331" s="669"/>
      <c r="D1331" s="668"/>
      <c r="E1331" s="660"/>
      <c r="F1331" s="535"/>
      <c r="G1331" s="535"/>
      <c r="H1331" s="659"/>
      <c r="I1331" s="542"/>
      <c r="J1331" s="654"/>
    </row>
    <row r="1332" spans="1:10">
      <c r="A1332" s="670"/>
      <c r="B1332" s="544">
        <v>4129716670</v>
      </c>
      <c r="C1332" s="669"/>
      <c r="D1332" s="668"/>
      <c r="E1332" s="660"/>
      <c r="F1332" s="535"/>
      <c r="G1332" s="535"/>
      <c r="H1332" s="659"/>
      <c r="I1332" s="542"/>
      <c r="J1332" s="654"/>
    </row>
    <row r="1333" spans="1:10">
      <c r="A1333" s="670"/>
      <c r="B1333" s="544">
        <v>4129846244</v>
      </c>
      <c r="C1333" s="669"/>
      <c r="D1333" s="668"/>
      <c r="E1333" s="660"/>
      <c r="F1333" s="535"/>
      <c r="G1333" s="535"/>
      <c r="H1333" s="659"/>
      <c r="I1333" s="542"/>
      <c r="J1333" s="654"/>
    </row>
    <row r="1334" spans="1:10">
      <c r="A1334" s="670"/>
      <c r="B1334" s="544">
        <v>4130071356</v>
      </c>
      <c r="C1334" s="669"/>
      <c r="D1334" s="668"/>
      <c r="E1334" s="660"/>
      <c r="F1334" s="535"/>
      <c r="G1334" s="535"/>
      <c r="H1334" s="659"/>
      <c r="I1334" s="542"/>
      <c r="J1334" s="654"/>
    </row>
    <row r="1335" spans="1:10">
      <c r="A1335" s="670"/>
      <c r="B1335" s="544">
        <v>4129662788</v>
      </c>
      <c r="C1335" s="669"/>
      <c r="D1335" s="668"/>
      <c r="E1335" s="660"/>
      <c r="F1335" s="535"/>
      <c r="G1335" s="535"/>
      <c r="H1335" s="659"/>
      <c r="I1335" s="542"/>
      <c r="J1335" s="654"/>
    </row>
    <row r="1336" spans="1:10">
      <c r="A1336" s="670"/>
      <c r="B1336" s="544">
        <v>4129967115</v>
      </c>
      <c r="C1336" s="669"/>
      <c r="D1336" s="668"/>
      <c r="E1336" s="660"/>
      <c r="F1336" s="535"/>
      <c r="G1336" s="535"/>
      <c r="H1336" s="659"/>
      <c r="I1336" s="542"/>
      <c r="J1336" s="654"/>
    </row>
    <row r="1337" spans="1:10">
      <c r="A1337" s="670"/>
      <c r="B1337" s="544">
        <v>4129901473</v>
      </c>
      <c r="C1337" s="669"/>
      <c r="D1337" s="668"/>
      <c r="E1337" s="660"/>
      <c r="F1337" s="535"/>
      <c r="G1337" s="535"/>
      <c r="H1337" s="659"/>
      <c r="I1337" s="542"/>
      <c r="J1337" s="654"/>
    </row>
    <row r="1338" spans="1:10">
      <c r="A1338" s="670"/>
      <c r="B1338" s="544">
        <v>4129902638</v>
      </c>
      <c r="C1338" s="669"/>
      <c r="D1338" s="668"/>
      <c r="E1338" s="660"/>
      <c r="F1338" s="535"/>
      <c r="G1338" s="535"/>
      <c r="H1338" s="659"/>
      <c r="I1338" s="542"/>
      <c r="J1338" s="654"/>
    </row>
    <row r="1339" spans="1:10">
      <c r="A1339" s="670"/>
      <c r="B1339" s="544">
        <v>4129901961</v>
      </c>
      <c r="C1339" s="669"/>
      <c r="D1339" s="668"/>
      <c r="E1339" s="660"/>
      <c r="F1339" s="535"/>
      <c r="G1339" s="535"/>
      <c r="H1339" s="659"/>
      <c r="I1339" s="542"/>
      <c r="J1339" s="654"/>
    </row>
    <row r="1340" spans="1:10">
      <c r="A1340" s="670"/>
      <c r="B1340" s="544">
        <v>4129901914</v>
      </c>
      <c r="C1340" s="669"/>
      <c r="D1340" s="668"/>
      <c r="E1340" s="660"/>
      <c r="F1340" s="535"/>
      <c r="G1340" s="535"/>
      <c r="H1340" s="659"/>
      <c r="I1340" s="542"/>
      <c r="J1340" s="654"/>
    </row>
    <row r="1341" spans="1:10">
      <c r="A1341" s="670"/>
      <c r="B1341" s="544">
        <v>4129942212</v>
      </c>
      <c r="C1341" s="669"/>
      <c r="D1341" s="668"/>
      <c r="E1341" s="660"/>
      <c r="F1341" s="535"/>
      <c r="G1341" s="535"/>
      <c r="H1341" s="659"/>
      <c r="I1341" s="542"/>
      <c r="J1341" s="654"/>
    </row>
    <row r="1342" spans="1:10">
      <c r="A1342" s="670"/>
      <c r="B1342" s="544">
        <v>4129948104</v>
      </c>
      <c r="C1342" s="669"/>
      <c r="D1342" s="668"/>
      <c r="E1342" s="660"/>
      <c r="F1342" s="535"/>
      <c r="G1342" s="535"/>
      <c r="H1342" s="659"/>
      <c r="I1342" s="542"/>
      <c r="J1342" s="654"/>
    </row>
    <row r="1343" spans="1:10">
      <c r="A1343" s="670"/>
      <c r="B1343" s="544">
        <v>4129902441</v>
      </c>
      <c r="C1343" s="669"/>
      <c r="D1343" s="668"/>
      <c r="E1343" s="660"/>
      <c r="F1343" s="535"/>
      <c r="G1343" s="535"/>
      <c r="H1343" s="659"/>
      <c r="I1343" s="542"/>
      <c r="J1343" s="654"/>
    </row>
    <row r="1344" spans="1:10">
      <c r="A1344" s="670"/>
      <c r="B1344" s="544">
        <v>4129901991</v>
      </c>
      <c r="C1344" s="669"/>
      <c r="D1344" s="668"/>
      <c r="E1344" s="660"/>
      <c r="F1344" s="535"/>
      <c r="G1344" s="535"/>
      <c r="H1344" s="659"/>
      <c r="I1344" s="542"/>
      <c r="J1344" s="654"/>
    </row>
    <row r="1345" spans="1:10">
      <c r="A1345" s="670"/>
      <c r="B1345" s="544">
        <v>4129644326</v>
      </c>
      <c r="C1345" s="669"/>
      <c r="D1345" s="668"/>
      <c r="E1345" s="660"/>
      <c r="F1345" s="535"/>
      <c r="G1345" s="535"/>
      <c r="H1345" s="659"/>
      <c r="I1345" s="542"/>
      <c r="J1345" s="654"/>
    </row>
    <row r="1346" spans="1:10">
      <c r="A1346" s="670"/>
      <c r="B1346" s="544">
        <v>4129902022</v>
      </c>
      <c r="C1346" s="669"/>
      <c r="D1346" s="668"/>
      <c r="E1346" s="660"/>
      <c r="F1346" s="535"/>
      <c r="G1346" s="535"/>
      <c r="H1346" s="659"/>
      <c r="I1346" s="542"/>
      <c r="J1346" s="654"/>
    </row>
    <row r="1347" spans="1:10">
      <c r="A1347" s="670"/>
      <c r="B1347" s="544">
        <v>4130385439</v>
      </c>
      <c r="C1347" s="669"/>
      <c r="D1347" s="668"/>
      <c r="E1347" s="660"/>
      <c r="F1347" s="535"/>
      <c r="G1347" s="535"/>
      <c r="H1347" s="659"/>
      <c r="I1347" s="542"/>
      <c r="J1347" s="654"/>
    </row>
    <row r="1348" spans="1:10">
      <c r="A1348" s="670"/>
      <c r="B1348" s="544">
        <v>4130129750</v>
      </c>
      <c r="C1348" s="669"/>
      <c r="D1348" s="668"/>
      <c r="E1348" s="660"/>
      <c r="F1348" s="535"/>
      <c r="G1348" s="535"/>
      <c r="H1348" s="659"/>
      <c r="I1348" s="542"/>
      <c r="J1348" s="654"/>
    </row>
    <row r="1349" spans="1:10">
      <c r="A1349" s="670"/>
      <c r="B1349" s="544">
        <v>4129601967</v>
      </c>
      <c r="C1349" s="669"/>
      <c r="D1349" s="668"/>
      <c r="E1349" s="660"/>
      <c r="F1349" s="535"/>
      <c r="G1349" s="535"/>
      <c r="H1349" s="659"/>
      <c r="I1349" s="542"/>
      <c r="J1349" s="654"/>
    </row>
    <row r="1350" spans="1:10">
      <c r="A1350" s="670"/>
      <c r="B1350" s="544">
        <v>4129998545</v>
      </c>
      <c r="C1350" s="669"/>
      <c r="D1350" s="668"/>
      <c r="E1350" s="660"/>
      <c r="F1350" s="535"/>
      <c r="G1350" s="535"/>
      <c r="H1350" s="659"/>
      <c r="I1350" s="542"/>
      <c r="J1350" s="654"/>
    </row>
    <row r="1351" spans="1:10">
      <c r="A1351" s="670"/>
      <c r="B1351" s="544">
        <v>4130029759</v>
      </c>
      <c r="C1351" s="669"/>
      <c r="D1351" s="668"/>
      <c r="E1351" s="660"/>
      <c r="F1351" s="535"/>
      <c r="G1351" s="535"/>
      <c r="H1351" s="659"/>
      <c r="I1351" s="542"/>
      <c r="J1351" s="654"/>
    </row>
    <row r="1352" spans="1:10">
      <c r="A1352" s="670"/>
      <c r="B1352" s="544">
        <v>4130031594</v>
      </c>
      <c r="C1352" s="669"/>
      <c r="D1352" s="668"/>
      <c r="E1352" s="660"/>
      <c r="F1352" s="535"/>
      <c r="G1352" s="535"/>
      <c r="H1352" s="659"/>
      <c r="I1352" s="542"/>
      <c r="J1352" s="654"/>
    </row>
    <row r="1353" spans="1:10">
      <c r="A1353" s="670"/>
      <c r="B1353" s="544">
        <v>4130031542</v>
      </c>
      <c r="C1353" s="669"/>
      <c r="D1353" s="668"/>
      <c r="E1353" s="660"/>
      <c r="F1353" s="535"/>
      <c r="G1353" s="535"/>
      <c r="H1353" s="659"/>
      <c r="I1353" s="542"/>
      <c r="J1353" s="654"/>
    </row>
    <row r="1354" spans="1:10">
      <c r="A1354" s="670"/>
      <c r="B1354" s="544">
        <v>4129942527</v>
      </c>
      <c r="C1354" s="669"/>
      <c r="D1354" s="668"/>
      <c r="E1354" s="660"/>
      <c r="F1354" s="535"/>
      <c r="G1354" s="535"/>
      <c r="H1354" s="659"/>
      <c r="I1354" s="542"/>
      <c r="J1354" s="655"/>
    </row>
    <row r="1355" spans="1:10">
      <c r="A1355" s="670">
        <v>206</v>
      </c>
      <c r="B1355" s="544">
        <v>4129975884</v>
      </c>
      <c r="C1355" s="669" t="s">
        <v>1106</v>
      </c>
      <c r="D1355" s="668">
        <v>44473</v>
      </c>
      <c r="E1355" s="660">
        <v>107625429</v>
      </c>
      <c r="F1355" s="535"/>
      <c r="G1355" s="535"/>
      <c r="H1355" s="659"/>
      <c r="I1355" s="542"/>
      <c r="J1355" s="653" t="s">
        <v>920</v>
      </c>
    </row>
    <row r="1356" spans="1:10">
      <c r="A1356" s="670"/>
      <c r="B1356" s="544">
        <v>4129902130</v>
      </c>
      <c r="C1356" s="669"/>
      <c r="D1356" s="668"/>
      <c r="E1356" s="660"/>
      <c r="F1356" s="535"/>
      <c r="G1356" s="535"/>
      <c r="H1356" s="659"/>
      <c r="I1356" s="542"/>
      <c r="J1356" s="654"/>
    </row>
    <row r="1357" spans="1:10">
      <c r="A1357" s="670"/>
      <c r="B1357" s="544">
        <v>4129901739</v>
      </c>
      <c r="C1357" s="669"/>
      <c r="D1357" s="668"/>
      <c r="E1357" s="660"/>
      <c r="F1357" s="535"/>
      <c r="G1357" s="535"/>
      <c r="H1357" s="659"/>
      <c r="I1357" s="542"/>
      <c r="J1357" s="654"/>
    </row>
    <row r="1358" spans="1:10">
      <c r="A1358" s="670"/>
      <c r="B1358" s="544">
        <v>4129901833</v>
      </c>
      <c r="C1358" s="669"/>
      <c r="D1358" s="668"/>
      <c r="E1358" s="660"/>
      <c r="F1358" s="535"/>
      <c r="G1358" s="535"/>
      <c r="H1358" s="659"/>
      <c r="I1358" s="542"/>
      <c r="J1358" s="654"/>
    </row>
    <row r="1359" spans="1:10">
      <c r="A1359" s="670"/>
      <c r="B1359" s="544">
        <v>4130091691</v>
      </c>
      <c r="C1359" s="669"/>
      <c r="D1359" s="668"/>
      <c r="E1359" s="660"/>
      <c r="F1359" s="535"/>
      <c r="G1359" s="535"/>
      <c r="H1359" s="659"/>
      <c r="I1359" s="542"/>
      <c r="J1359" s="654"/>
    </row>
    <row r="1360" spans="1:10">
      <c r="A1360" s="670"/>
      <c r="B1360" s="544">
        <v>4129817188</v>
      </c>
      <c r="C1360" s="669"/>
      <c r="D1360" s="668"/>
      <c r="E1360" s="660"/>
      <c r="F1360" s="535"/>
      <c r="G1360" s="535"/>
      <c r="H1360" s="659"/>
      <c r="I1360" s="542"/>
      <c r="J1360" s="654"/>
    </row>
    <row r="1361" spans="1:10">
      <c r="A1361" s="670"/>
      <c r="B1361" s="544">
        <v>4129930431</v>
      </c>
      <c r="C1361" s="669"/>
      <c r="D1361" s="668"/>
      <c r="E1361" s="660"/>
      <c r="F1361" s="535"/>
      <c r="G1361" s="535"/>
      <c r="H1361" s="659"/>
      <c r="I1361" s="542"/>
      <c r="J1361" s="654"/>
    </row>
    <row r="1362" spans="1:10">
      <c r="A1362" s="670"/>
      <c r="B1362" s="544">
        <v>4129878562</v>
      </c>
      <c r="C1362" s="669"/>
      <c r="D1362" s="668"/>
      <c r="E1362" s="660"/>
      <c r="F1362" s="535"/>
      <c r="G1362" s="535"/>
      <c r="H1362" s="659"/>
      <c r="I1362" s="542"/>
      <c r="J1362" s="654"/>
    </row>
    <row r="1363" spans="1:10">
      <c r="A1363" s="670"/>
      <c r="B1363" s="544">
        <v>4129822114</v>
      </c>
      <c r="C1363" s="669"/>
      <c r="D1363" s="668"/>
      <c r="E1363" s="660"/>
      <c r="F1363" s="535"/>
      <c r="G1363" s="535"/>
      <c r="H1363" s="659"/>
      <c r="I1363" s="542"/>
      <c r="J1363" s="654"/>
    </row>
    <row r="1364" spans="1:10">
      <c r="A1364" s="670"/>
      <c r="B1364" s="544">
        <v>4129902758</v>
      </c>
      <c r="C1364" s="669"/>
      <c r="D1364" s="668"/>
      <c r="E1364" s="660"/>
      <c r="F1364" s="535"/>
      <c r="G1364" s="535"/>
      <c r="H1364" s="659"/>
      <c r="I1364" s="542"/>
      <c r="J1364" s="654"/>
    </row>
    <row r="1365" spans="1:10">
      <c r="A1365" s="670"/>
      <c r="B1365" s="544">
        <v>4130092287</v>
      </c>
      <c r="C1365" s="669"/>
      <c r="D1365" s="668"/>
      <c r="E1365" s="660"/>
      <c r="F1365" s="535"/>
      <c r="G1365" s="535"/>
      <c r="H1365" s="659"/>
      <c r="I1365" s="542"/>
      <c r="J1365" s="654"/>
    </row>
    <row r="1366" spans="1:10">
      <c r="A1366" s="670"/>
      <c r="B1366" s="544">
        <v>4129905243</v>
      </c>
      <c r="C1366" s="669"/>
      <c r="D1366" s="668"/>
      <c r="E1366" s="660"/>
      <c r="F1366" s="535"/>
      <c r="G1366" s="535"/>
      <c r="H1366" s="659"/>
      <c r="I1366" s="542"/>
      <c r="J1366" s="654"/>
    </row>
    <row r="1367" spans="1:10">
      <c r="A1367" s="670"/>
      <c r="B1367" s="544">
        <v>4129650994</v>
      </c>
      <c r="C1367" s="669"/>
      <c r="D1367" s="668"/>
      <c r="E1367" s="660"/>
      <c r="F1367" s="535"/>
      <c r="G1367" s="535"/>
      <c r="H1367" s="659"/>
      <c r="I1367" s="542"/>
      <c r="J1367" s="654"/>
    </row>
    <row r="1368" spans="1:10">
      <c r="A1368" s="670"/>
      <c r="B1368" s="544">
        <v>4129618392</v>
      </c>
      <c r="C1368" s="669"/>
      <c r="D1368" s="668"/>
      <c r="E1368" s="660"/>
      <c r="F1368" s="535"/>
      <c r="G1368" s="535"/>
      <c r="H1368" s="659"/>
      <c r="I1368" s="542"/>
      <c r="J1368" s="654"/>
    </row>
    <row r="1369" spans="1:10">
      <c r="A1369" s="670"/>
      <c r="B1369" s="544">
        <v>4129667019</v>
      </c>
      <c r="C1369" s="669"/>
      <c r="D1369" s="668"/>
      <c r="E1369" s="660"/>
      <c r="F1369" s="535"/>
      <c r="G1369" s="535"/>
      <c r="H1369" s="659"/>
      <c r="I1369" s="542"/>
      <c r="J1369" s="654"/>
    </row>
    <row r="1370" spans="1:10">
      <c r="A1370" s="670"/>
      <c r="B1370" s="544">
        <v>4129811328</v>
      </c>
      <c r="C1370" s="669"/>
      <c r="D1370" s="668"/>
      <c r="E1370" s="660"/>
      <c r="F1370" s="535"/>
      <c r="G1370" s="535"/>
      <c r="H1370" s="659"/>
      <c r="I1370" s="542"/>
      <c r="J1370" s="654"/>
    </row>
    <row r="1371" spans="1:10">
      <c r="A1371" s="670"/>
      <c r="B1371" s="544">
        <v>4129652020</v>
      </c>
      <c r="C1371" s="669"/>
      <c r="D1371" s="668"/>
      <c r="E1371" s="660"/>
      <c r="F1371" s="535"/>
      <c r="G1371" s="535"/>
      <c r="H1371" s="659"/>
      <c r="I1371" s="542"/>
      <c r="J1371" s="654"/>
    </row>
    <row r="1372" spans="1:10">
      <c r="A1372" s="670"/>
      <c r="B1372" s="544">
        <v>4129649726</v>
      </c>
      <c r="C1372" s="669"/>
      <c r="D1372" s="668"/>
      <c r="E1372" s="660"/>
      <c r="F1372" s="535"/>
      <c r="G1372" s="535"/>
      <c r="H1372" s="659"/>
      <c r="I1372" s="542"/>
      <c r="J1372" s="654"/>
    </row>
    <row r="1373" spans="1:10">
      <c r="A1373" s="670"/>
      <c r="B1373" s="544">
        <v>4129622917</v>
      </c>
      <c r="C1373" s="669"/>
      <c r="D1373" s="668"/>
      <c r="E1373" s="660"/>
      <c r="F1373" s="535"/>
      <c r="G1373" s="535"/>
      <c r="H1373" s="659"/>
      <c r="I1373" s="542"/>
      <c r="J1373" s="654"/>
    </row>
    <row r="1374" spans="1:10">
      <c r="A1374" s="670"/>
      <c r="B1374" s="544">
        <v>4129616994</v>
      </c>
      <c r="C1374" s="669"/>
      <c r="D1374" s="668"/>
      <c r="E1374" s="660"/>
      <c r="F1374" s="535"/>
      <c r="G1374" s="535"/>
      <c r="H1374" s="659"/>
      <c r="I1374" s="542"/>
      <c r="J1374" s="654"/>
    </row>
    <row r="1375" spans="1:10">
      <c r="A1375" s="670"/>
      <c r="B1375" s="544">
        <v>4129743928</v>
      </c>
      <c r="C1375" s="669"/>
      <c r="D1375" s="668"/>
      <c r="E1375" s="660"/>
      <c r="F1375" s="535"/>
      <c r="G1375" s="535"/>
      <c r="H1375" s="659"/>
      <c r="I1375" s="542"/>
      <c r="J1375" s="654"/>
    </row>
    <row r="1376" spans="1:10">
      <c r="A1376" s="670"/>
      <c r="B1376" s="544">
        <v>4129648010</v>
      </c>
      <c r="C1376" s="669"/>
      <c r="D1376" s="668"/>
      <c r="E1376" s="660"/>
      <c r="F1376" s="535"/>
      <c r="G1376" s="535"/>
      <c r="H1376" s="659"/>
      <c r="I1376" s="542"/>
      <c r="J1376" s="654"/>
    </row>
    <row r="1377" spans="1:10">
      <c r="A1377" s="670"/>
      <c r="B1377" s="544">
        <v>4129770493</v>
      </c>
      <c r="C1377" s="669"/>
      <c r="D1377" s="668"/>
      <c r="E1377" s="660"/>
      <c r="F1377" s="535"/>
      <c r="G1377" s="535"/>
      <c r="H1377" s="659"/>
      <c r="I1377" s="542"/>
      <c r="J1377" s="654"/>
    </row>
    <row r="1378" spans="1:10">
      <c r="A1378" s="670"/>
      <c r="B1378" s="544">
        <v>4129923883</v>
      </c>
      <c r="C1378" s="669"/>
      <c r="D1378" s="668"/>
      <c r="E1378" s="660"/>
      <c r="F1378" s="535"/>
      <c r="G1378" s="535"/>
      <c r="H1378" s="659"/>
      <c r="I1378" s="542"/>
      <c r="J1378" s="654"/>
    </row>
    <row r="1379" spans="1:10">
      <c r="A1379" s="670"/>
      <c r="B1379" s="544">
        <v>4129898023</v>
      </c>
      <c r="C1379" s="669"/>
      <c r="D1379" s="668"/>
      <c r="E1379" s="660"/>
      <c r="F1379" s="535"/>
      <c r="G1379" s="535"/>
      <c r="H1379" s="659"/>
      <c r="I1379" s="542"/>
      <c r="J1379" s="654"/>
    </row>
    <row r="1380" spans="1:10">
      <c r="A1380" s="670"/>
      <c r="B1380" s="544">
        <v>4129937183</v>
      </c>
      <c r="C1380" s="669"/>
      <c r="D1380" s="668"/>
      <c r="E1380" s="660"/>
      <c r="F1380" s="535"/>
      <c r="G1380" s="535"/>
      <c r="H1380" s="659"/>
      <c r="I1380" s="542"/>
      <c r="J1380" s="654"/>
    </row>
    <row r="1381" spans="1:10">
      <c r="A1381" s="670"/>
      <c r="B1381" s="544">
        <v>4129937821</v>
      </c>
      <c r="C1381" s="669"/>
      <c r="D1381" s="668"/>
      <c r="E1381" s="660"/>
      <c r="F1381" s="535"/>
      <c r="G1381" s="535"/>
      <c r="H1381" s="659"/>
      <c r="I1381" s="542"/>
      <c r="J1381" s="654"/>
    </row>
    <row r="1382" spans="1:10">
      <c r="A1382" s="670"/>
      <c r="B1382" s="544">
        <v>4129868599</v>
      </c>
      <c r="C1382" s="669"/>
      <c r="D1382" s="668"/>
      <c r="E1382" s="660"/>
      <c r="F1382" s="535"/>
      <c r="G1382" s="535"/>
      <c r="H1382" s="659"/>
      <c r="I1382" s="542"/>
      <c r="J1382" s="654"/>
    </row>
    <row r="1383" spans="1:10">
      <c r="A1383" s="670"/>
      <c r="B1383" s="544">
        <v>4130073199</v>
      </c>
      <c r="C1383" s="669"/>
      <c r="D1383" s="668"/>
      <c r="E1383" s="660"/>
      <c r="F1383" s="535"/>
      <c r="G1383" s="535"/>
      <c r="H1383" s="659"/>
      <c r="I1383" s="542"/>
      <c r="J1383" s="654"/>
    </row>
    <row r="1384" spans="1:10">
      <c r="A1384" s="670"/>
      <c r="B1384" s="544">
        <v>4130029417</v>
      </c>
      <c r="C1384" s="669"/>
      <c r="D1384" s="668"/>
      <c r="E1384" s="660"/>
      <c r="F1384" s="535"/>
      <c r="G1384" s="535"/>
      <c r="H1384" s="659"/>
      <c r="I1384" s="542"/>
      <c r="J1384" s="654"/>
    </row>
    <row r="1385" spans="1:10">
      <c r="A1385" s="670"/>
      <c r="B1385" s="544">
        <v>4129663629</v>
      </c>
      <c r="C1385" s="669"/>
      <c r="D1385" s="668"/>
      <c r="E1385" s="660"/>
      <c r="F1385" s="535"/>
      <c r="G1385" s="535"/>
      <c r="H1385" s="659"/>
      <c r="I1385" s="542"/>
      <c r="J1385" s="654"/>
    </row>
    <row r="1386" spans="1:10">
      <c r="A1386" s="670"/>
      <c r="B1386" s="544">
        <v>4130031684</v>
      </c>
      <c r="C1386" s="669"/>
      <c r="D1386" s="668"/>
      <c r="E1386" s="660"/>
      <c r="F1386" s="535"/>
      <c r="G1386" s="535"/>
      <c r="H1386" s="659"/>
      <c r="I1386" s="542"/>
      <c r="J1386" s="654"/>
    </row>
    <row r="1387" spans="1:10">
      <c r="A1387" s="670"/>
      <c r="B1387" s="544">
        <v>4129712487</v>
      </c>
      <c r="C1387" s="669"/>
      <c r="D1387" s="668"/>
      <c r="E1387" s="660"/>
      <c r="F1387" s="535"/>
      <c r="G1387" s="535"/>
      <c r="H1387" s="659"/>
      <c r="I1387" s="542"/>
      <c r="J1387" s="654"/>
    </row>
    <row r="1388" spans="1:10">
      <c r="A1388" s="670"/>
      <c r="B1388" s="544">
        <v>4129931067</v>
      </c>
      <c r="C1388" s="669"/>
      <c r="D1388" s="668"/>
      <c r="E1388" s="660"/>
      <c r="F1388" s="535"/>
      <c r="G1388" s="535"/>
      <c r="H1388" s="659"/>
      <c r="I1388" s="542"/>
      <c r="J1388" s="654"/>
    </row>
    <row r="1389" spans="1:10">
      <c r="A1389" s="670"/>
      <c r="B1389" s="544">
        <v>4130314362</v>
      </c>
      <c r="C1389" s="669"/>
      <c r="D1389" s="668"/>
      <c r="E1389" s="660"/>
      <c r="F1389" s="535"/>
      <c r="G1389" s="535"/>
      <c r="H1389" s="659"/>
      <c r="I1389" s="542"/>
      <c r="J1389" s="654"/>
    </row>
    <row r="1390" spans="1:10">
      <c r="A1390" s="670"/>
      <c r="B1390" s="544">
        <v>4130261206</v>
      </c>
      <c r="C1390" s="669"/>
      <c r="D1390" s="668"/>
      <c r="E1390" s="660"/>
      <c r="F1390" s="535"/>
      <c r="G1390" s="535"/>
      <c r="H1390" s="659"/>
      <c r="I1390" s="542"/>
      <c r="J1390" s="654"/>
    </row>
    <row r="1391" spans="1:10">
      <c r="A1391" s="670"/>
      <c r="B1391" s="544">
        <v>4130284985</v>
      </c>
      <c r="C1391" s="669"/>
      <c r="D1391" s="668"/>
      <c r="E1391" s="660"/>
      <c r="F1391" s="535"/>
      <c r="G1391" s="535"/>
      <c r="H1391" s="659"/>
      <c r="I1391" s="542"/>
      <c r="J1391" s="654"/>
    </row>
    <row r="1392" spans="1:10">
      <c r="A1392" s="670"/>
      <c r="B1392" s="544">
        <v>4130304879</v>
      </c>
      <c r="C1392" s="669"/>
      <c r="D1392" s="668"/>
      <c r="E1392" s="660"/>
      <c r="F1392" s="535"/>
      <c r="G1392" s="535"/>
      <c r="H1392" s="659"/>
      <c r="I1392" s="542"/>
      <c r="J1392" s="654"/>
    </row>
    <row r="1393" spans="1:10">
      <c r="A1393" s="670"/>
      <c r="B1393" s="544">
        <v>4130271521</v>
      </c>
      <c r="C1393" s="669"/>
      <c r="D1393" s="668"/>
      <c r="E1393" s="660"/>
      <c r="F1393" s="535"/>
      <c r="G1393" s="535"/>
      <c r="H1393" s="659"/>
      <c r="I1393" s="542"/>
      <c r="J1393" s="654"/>
    </row>
    <row r="1394" spans="1:10">
      <c r="A1394" s="670"/>
      <c r="B1394" s="544">
        <v>4130258188</v>
      </c>
      <c r="C1394" s="669"/>
      <c r="D1394" s="668"/>
      <c r="E1394" s="660"/>
      <c r="F1394" s="535"/>
      <c r="G1394" s="535"/>
      <c r="H1394" s="659"/>
      <c r="I1394" s="542"/>
      <c r="J1394" s="654"/>
    </row>
    <row r="1395" spans="1:10">
      <c r="A1395" s="670"/>
      <c r="B1395" s="544">
        <v>4130261755</v>
      </c>
      <c r="C1395" s="669"/>
      <c r="D1395" s="668"/>
      <c r="E1395" s="660"/>
      <c r="F1395" s="535"/>
      <c r="G1395" s="535"/>
      <c r="H1395" s="659"/>
      <c r="I1395" s="542"/>
      <c r="J1395" s="654"/>
    </row>
    <row r="1396" spans="1:10">
      <c r="A1396" s="670"/>
      <c r="B1396" s="544">
        <v>4130272974</v>
      </c>
      <c r="C1396" s="669"/>
      <c r="D1396" s="668"/>
      <c r="E1396" s="660"/>
      <c r="F1396" s="535"/>
      <c r="G1396" s="535"/>
      <c r="H1396" s="659"/>
      <c r="I1396" s="542"/>
      <c r="J1396" s="654"/>
    </row>
    <row r="1397" spans="1:10">
      <c r="A1397" s="670"/>
      <c r="B1397" s="544">
        <v>4130315142</v>
      </c>
      <c r="C1397" s="669"/>
      <c r="D1397" s="668"/>
      <c r="E1397" s="660"/>
      <c r="F1397" s="535"/>
      <c r="G1397" s="535"/>
      <c r="H1397" s="659"/>
      <c r="I1397" s="542"/>
      <c r="J1397" s="654"/>
    </row>
    <row r="1398" spans="1:10">
      <c r="A1398" s="670"/>
      <c r="B1398" s="544">
        <v>4130260459</v>
      </c>
      <c r="C1398" s="669"/>
      <c r="D1398" s="668"/>
      <c r="E1398" s="660"/>
      <c r="F1398" s="535"/>
      <c r="G1398" s="535"/>
      <c r="H1398" s="659"/>
      <c r="I1398" s="542"/>
      <c r="J1398" s="654"/>
    </row>
    <row r="1399" spans="1:10">
      <c r="A1399" s="670"/>
      <c r="B1399" s="544">
        <v>4130395854</v>
      </c>
      <c r="C1399" s="669"/>
      <c r="D1399" s="668"/>
      <c r="E1399" s="660"/>
      <c r="F1399" s="535"/>
      <c r="G1399" s="535"/>
      <c r="H1399" s="659"/>
      <c r="I1399" s="542"/>
      <c r="J1399" s="654"/>
    </row>
    <row r="1400" spans="1:10">
      <c r="A1400" s="670"/>
      <c r="B1400" s="544">
        <v>4130427784</v>
      </c>
      <c r="C1400" s="669"/>
      <c r="D1400" s="668"/>
      <c r="E1400" s="660"/>
      <c r="F1400" s="535"/>
      <c r="G1400" s="535"/>
      <c r="H1400" s="659"/>
      <c r="I1400" s="542"/>
      <c r="J1400" s="655"/>
    </row>
    <row r="1401" spans="1:10">
      <c r="A1401" s="670">
        <v>207</v>
      </c>
      <c r="B1401" s="545">
        <v>4125931835</v>
      </c>
      <c r="C1401" s="669" t="s">
        <v>780</v>
      </c>
      <c r="D1401" s="668">
        <v>44473</v>
      </c>
      <c r="E1401" s="660">
        <v>41215215</v>
      </c>
      <c r="F1401" s="535" t="s">
        <v>919</v>
      </c>
      <c r="G1401" s="535"/>
      <c r="H1401" s="659"/>
      <c r="I1401" s="542"/>
      <c r="J1401" s="653" t="s">
        <v>920</v>
      </c>
    </row>
    <row r="1402" spans="1:10">
      <c r="A1402" s="670"/>
      <c r="B1402" s="545">
        <v>4125855759</v>
      </c>
      <c r="C1402" s="669"/>
      <c r="D1402" s="668"/>
      <c r="E1402" s="660"/>
      <c r="F1402" s="535"/>
      <c r="G1402" s="535"/>
      <c r="H1402" s="659"/>
      <c r="I1402" s="542"/>
      <c r="J1402" s="654"/>
    </row>
    <row r="1403" spans="1:10">
      <c r="A1403" s="670"/>
      <c r="B1403" s="545">
        <v>4125885635</v>
      </c>
      <c r="C1403" s="669"/>
      <c r="D1403" s="668"/>
      <c r="E1403" s="660"/>
      <c r="F1403" s="535"/>
      <c r="G1403" s="535"/>
      <c r="H1403" s="659"/>
      <c r="I1403" s="542"/>
      <c r="J1403" s="654"/>
    </row>
    <row r="1404" spans="1:10">
      <c r="A1404" s="670"/>
      <c r="B1404" s="545">
        <v>4125862282</v>
      </c>
      <c r="C1404" s="669"/>
      <c r="D1404" s="668"/>
      <c r="E1404" s="660"/>
      <c r="F1404" s="535"/>
      <c r="G1404" s="535"/>
      <c r="H1404" s="659"/>
      <c r="I1404" s="542"/>
      <c r="J1404" s="654"/>
    </row>
    <row r="1405" spans="1:10">
      <c r="A1405" s="670"/>
      <c r="B1405" s="545">
        <v>4125835891</v>
      </c>
      <c r="C1405" s="669"/>
      <c r="D1405" s="668"/>
      <c r="E1405" s="660"/>
      <c r="F1405" s="535"/>
      <c r="G1405" s="535"/>
      <c r="H1405" s="659"/>
      <c r="I1405" s="542"/>
      <c r="J1405" s="654"/>
    </row>
    <row r="1406" spans="1:10">
      <c r="A1406" s="670"/>
      <c r="B1406" s="545">
        <v>4125951973</v>
      </c>
      <c r="C1406" s="669"/>
      <c r="D1406" s="668"/>
      <c r="E1406" s="660"/>
      <c r="F1406" s="535"/>
      <c r="G1406" s="535"/>
      <c r="H1406" s="659"/>
      <c r="I1406" s="542"/>
      <c r="J1406" s="654"/>
    </row>
    <row r="1407" spans="1:10">
      <c r="A1407" s="670"/>
      <c r="B1407" s="545">
        <v>4125573283</v>
      </c>
      <c r="C1407" s="669"/>
      <c r="D1407" s="668"/>
      <c r="E1407" s="660"/>
      <c r="F1407" s="535"/>
      <c r="G1407" s="535"/>
      <c r="H1407" s="659"/>
      <c r="I1407" s="542"/>
      <c r="J1407" s="654"/>
    </row>
    <row r="1408" spans="1:10">
      <c r="A1408" s="670"/>
      <c r="B1408" s="545">
        <v>4126183879</v>
      </c>
      <c r="C1408" s="669"/>
      <c r="D1408" s="668"/>
      <c r="E1408" s="660"/>
      <c r="F1408" s="535"/>
      <c r="G1408" s="535"/>
      <c r="H1408" s="659"/>
      <c r="I1408" s="542"/>
      <c r="J1408" s="654"/>
    </row>
    <row r="1409" spans="1:10">
      <c r="A1409" s="670"/>
      <c r="B1409" s="545">
        <v>4125049426</v>
      </c>
      <c r="C1409" s="669"/>
      <c r="D1409" s="668"/>
      <c r="E1409" s="660"/>
      <c r="F1409" s="535"/>
      <c r="G1409" s="535"/>
      <c r="H1409" s="659"/>
      <c r="I1409" s="542"/>
      <c r="J1409" s="654"/>
    </row>
    <row r="1410" spans="1:10">
      <c r="A1410" s="670"/>
      <c r="B1410" s="545">
        <v>4125720767</v>
      </c>
      <c r="C1410" s="669"/>
      <c r="D1410" s="668"/>
      <c r="E1410" s="660"/>
      <c r="F1410" s="535"/>
      <c r="G1410" s="535"/>
      <c r="H1410" s="659"/>
      <c r="I1410" s="542"/>
      <c r="J1410" s="654"/>
    </row>
    <row r="1411" spans="1:10">
      <c r="A1411" s="670"/>
      <c r="B1411" s="545">
        <v>4125900871</v>
      </c>
      <c r="C1411" s="669"/>
      <c r="D1411" s="668"/>
      <c r="E1411" s="660"/>
      <c r="F1411" s="535"/>
      <c r="G1411" s="535"/>
      <c r="H1411" s="659"/>
      <c r="I1411" s="542"/>
      <c r="J1411" s="654"/>
    </row>
    <row r="1412" spans="1:10">
      <c r="A1412" s="670"/>
      <c r="B1412" s="545">
        <v>4125897870</v>
      </c>
      <c r="C1412" s="669"/>
      <c r="D1412" s="668"/>
      <c r="E1412" s="660"/>
      <c r="F1412" s="535"/>
      <c r="G1412" s="535"/>
      <c r="H1412" s="659"/>
      <c r="I1412" s="542"/>
      <c r="J1412" s="654"/>
    </row>
    <row r="1413" spans="1:10">
      <c r="A1413" s="670"/>
      <c r="B1413" s="545">
        <v>4126076231</v>
      </c>
      <c r="C1413" s="669"/>
      <c r="D1413" s="668"/>
      <c r="E1413" s="660"/>
      <c r="F1413" s="535"/>
      <c r="G1413" s="535"/>
      <c r="H1413" s="659"/>
      <c r="I1413" s="542"/>
      <c r="J1413" s="654"/>
    </row>
    <row r="1414" spans="1:10">
      <c r="A1414" s="670"/>
      <c r="B1414" s="545">
        <v>4125984167</v>
      </c>
      <c r="C1414" s="669"/>
      <c r="D1414" s="668"/>
      <c r="E1414" s="660"/>
      <c r="F1414" s="535"/>
      <c r="G1414" s="535"/>
      <c r="H1414" s="659"/>
      <c r="I1414" s="542"/>
      <c r="J1414" s="654"/>
    </row>
    <row r="1415" spans="1:10">
      <c r="A1415" s="670"/>
      <c r="B1415" s="545">
        <v>4126005375</v>
      </c>
      <c r="C1415" s="669"/>
      <c r="D1415" s="668"/>
      <c r="E1415" s="660"/>
      <c r="F1415" s="535"/>
      <c r="G1415" s="535"/>
      <c r="H1415" s="659"/>
      <c r="I1415" s="542"/>
      <c r="J1415" s="654"/>
    </row>
    <row r="1416" spans="1:10">
      <c r="A1416" s="670"/>
      <c r="B1416" s="545">
        <v>4125977857</v>
      </c>
      <c r="C1416" s="669"/>
      <c r="D1416" s="668"/>
      <c r="E1416" s="660"/>
      <c r="F1416" s="535"/>
      <c r="G1416" s="535"/>
      <c r="H1416" s="659"/>
      <c r="I1416" s="542"/>
      <c r="J1416" s="654"/>
    </row>
    <row r="1417" spans="1:10">
      <c r="A1417" s="670"/>
      <c r="B1417" s="545">
        <v>4125972272</v>
      </c>
      <c r="C1417" s="669"/>
      <c r="D1417" s="668"/>
      <c r="E1417" s="660"/>
      <c r="F1417" s="535"/>
      <c r="G1417" s="535"/>
      <c r="H1417" s="659"/>
      <c r="I1417" s="542"/>
      <c r="J1417" s="654"/>
    </row>
    <row r="1418" spans="1:10">
      <c r="A1418" s="670"/>
      <c r="B1418" s="545">
        <v>4125972590</v>
      </c>
      <c r="C1418" s="669"/>
      <c r="D1418" s="668"/>
      <c r="E1418" s="660"/>
      <c r="F1418" s="535"/>
      <c r="G1418" s="535"/>
      <c r="H1418" s="659"/>
      <c r="I1418" s="542"/>
      <c r="J1418" s="654"/>
    </row>
    <row r="1419" spans="1:10">
      <c r="A1419" s="670"/>
      <c r="B1419" s="545">
        <v>4125973476</v>
      </c>
      <c r="C1419" s="669"/>
      <c r="D1419" s="668"/>
      <c r="E1419" s="660"/>
      <c r="F1419" s="535"/>
      <c r="G1419" s="535"/>
      <c r="H1419" s="659"/>
      <c r="I1419" s="542"/>
      <c r="J1419" s="654"/>
    </row>
    <row r="1420" spans="1:10">
      <c r="A1420" s="670"/>
      <c r="B1420" s="545">
        <v>4125973642</v>
      </c>
      <c r="C1420" s="669"/>
      <c r="D1420" s="668"/>
      <c r="E1420" s="660"/>
      <c r="F1420" s="535"/>
      <c r="G1420" s="535"/>
      <c r="H1420" s="659"/>
      <c r="I1420" s="542"/>
      <c r="J1420" s="654"/>
    </row>
    <row r="1421" spans="1:10">
      <c r="A1421" s="670"/>
      <c r="B1421" s="545">
        <v>4125974001</v>
      </c>
      <c r="C1421" s="669"/>
      <c r="D1421" s="668"/>
      <c r="E1421" s="660"/>
      <c r="F1421" s="535"/>
      <c r="G1421" s="535"/>
      <c r="H1421" s="659"/>
      <c r="I1421" s="542"/>
      <c r="J1421" s="654"/>
    </row>
    <row r="1422" spans="1:10">
      <c r="A1422" s="670"/>
      <c r="B1422" s="545">
        <v>4125974422</v>
      </c>
      <c r="C1422" s="669"/>
      <c r="D1422" s="668"/>
      <c r="E1422" s="660"/>
      <c r="F1422" s="535"/>
      <c r="G1422" s="535"/>
      <c r="H1422" s="659"/>
      <c r="I1422" s="542"/>
      <c r="J1422" s="654"/>
    </row>
    <row r="1423" spans="1:10">
      <c r="A1423" s="670"/>
      <c r="B1423" s="545">
        <v>4125975434</v>
      </c>
      <c r="C1423" s="669"/>
      <c r="D1423" s="668"/>
      <c r="E1423" s="660"/>
      <c r="F1423" s="535"/>
      <c r="G1423" s="535"/>
      <c r="H1423" s="659"/>
      <c r="I1423" s="542"/>
      <c r="J1423" s="654"/>
    </row>
    <row r="1424" spans="1:10">
      <c r="A1424" s="670"/>
      <c r="B1424" s="545">
        <v>4125976430</v>
      </c>
      <c r="C1424" s="669"/>
      <c r="D1424" s="668"/>
      <c r="E1424" s="660"/>
      <c r="F1424" s="535"/>
      <c r="G1424" s="535"/>
      <c r="H1424" s="659"/>
      <c r="I1424" s="542"/>
      <c r="J1424" s="654"/>
    </row>
    <row r="1425" spans="1:10">
      <c r="A1425" s="670"/>
      <c r="B1425" s="545">
        <v>4125959236</v>
      </c>
      <c r="C1425" s="669"/>
      <c r="D1425" s="668"/>
      <c r="E1425" s="660"/>
      <c r="F1425" s="535"/>
      <c r="G1425" s="535"/>
      <c r="H1425" s="659"/>
      <c r="I1425" s="542"/>
      <c r="J1425" s="654"/>
    </row>
    <row r="1426" spans="1:10">
      <c r="A1426" s="670"/>
      <c r="B1426" s="545">
        <v>4125945784</v>
      </c>
      <c r="C1426" s="669"/>
      <c r="D1426" s="668"/>
      <c r="E1426" s="660"/>
      <c r="F1426" s="535"/>
      <c r="G1426" s="535"/>
      <c r="H1426" s="659"/>
      <c r="I1426" s="542"/>
      <c r="J1426" s="654"/>
    </row>
    <row r="1427" spans="1:10">
      <c r="A1427" s="670"/>
      <c r="B1427" s="545">
        <v>4127137433</v>
      </c>
      <c r="C1427" s="669"/>
      <c r="D1427" s="668"/>
      <c r="E1427" s="660"/>
      <c r="F1427" s="535"/>
      <c r="G1427" s="535"/>
      <c r="H1427" s="659"/>
      <c r="I1427" s="542"/>
      <c r="J1427" s="654"/>
    </row>
    <row r="1428" spans="1:10">
      <c r="A1428" s="670"/>
      <c r="B1428" s="545">
        <v>4128019767</v>
      </c>
      <c r="C1428" s="669"/>
      <c r="D1428" s="668"/>
      <c r="E1428" s="660"/>
      <c r="F1428" s="535"/>
      <c r="G1428" s="535"/>
      <c r="H1428" s="659"/>
      <c r="I1428" s="542"/>
      <c r="J1428" s="654"/>
    </row>
    <row r="1429" spans="1:10">
      <c r="A1429" s="670"/>
      <c r="B1429" s="545">
        <v>4126968022</v>
      </c>
      <c r="C1429" s="669"/>
      <c r="D1429" s="668"/>
      <c r="E1429" s="660"/>
      <c r="F1429" s="535"/>
      <c r="G1429" s="535"/>
      <c r="H1429" s="659"/>
      <c r="I1429" s="542"/>
      <c r="J1429" s="654"/>
    </row>
    <row r="1430" spans="1:10">
      <c r="A1430" s="670"/>
      <c r="B1430" s="545">
        <v>4126842091</v>
      </c>
      <c r="C1430" s="669"/>
      <c r="D1430" s="668"/>
      <c r="E1430" s="660"/>
      <c r="F1430" s="535"/>
      <c r="G1430" s="535"/>
      <c r="H1430" s="659"/>
      <c r="I1430" s="542"/>
      <c r="J1430" s="654"/>
    </row>
    <row r="1431" spans="1:10">
      <c r="A1431" s="670"/>
      <c r="B1431" s="545">
        <v>4126778411</v>
      </c>
      <c r="C1431" s="669"/>
      <c r="D1431" s="668"/>
      <c r="E1431" s="660"/>
      <c r="F1431" s="535"/>
      <c r="G1431" s="535"/>
      <c r="H1431" s="659"/>
      <c r="I1431" s="542"/>
      <c r="J1431" s="654"/>
    </row>
    <row r="1432" spans="1:10">
      <c r="A1432" s="670"/>
      <c r="B1432" s="545">
        <v>4126795053</v>
      </c>
      <c r="C1432" s="669"/>
      <c r="D1432" s="668"/>
      <c r="E1432" s="660"/>
      <c r="F1432" s="535"/>
      <c r="G1432" s="535"/>
      <c r="H1432" s="659"/>
      <c r="I1432" s="542"/>
      <c r="J1432" s="654"/>
    </row>
    <row r="1433" spans="1:10">
      <c r="A1433" s="670"/>
      <c r="B1433" s="545">
        <v>4127071324</v>
      </c>
      <c r="C1433" s="669"/>
      <c r="D1433" s="668"/>
      <c r="E1433" s="660"/>
      <c r="F1433" s="535"/>
      <c r="G1433" s="535"/>
      <c r="H1433" s="659"/>
      <c r="I1433" s="542"/>
      <c r="J1433" s="655"/>
    </row>
    <row r="1434" spans="1:10">
      <c r="A1434" s="531">
        <v>208</v>
      </c>
      <c r="B1434" s="532" t="s">
        <v>1107</v>
      </c>
      <c r="C1434" s="532" t="s">
        <v>781</v>
      </c>
      <c r="D1434" s="533">
        <v>44473</v>
      </c>
      <c r="E1434" s="534">
        <v>1694561</v>
      </c>
      <c r="F1434" s="535" t="s">
        <v>919</v>
      </c>
      <c r="G1434" s="535"/>
      <c r="H1434" s="659"/>
      <c r="I1434" s="542"/>
      <c r="J1434" s="541" t="s">
        <v>920</v>
      </c>
    </row>
    <row r="1435" spans="1:10">
      <c r="A1435" s="670">
        <v>209</v>
      </c>
      <c r="B1435" s="544">
        <v>4130000179</v>
      </c>
      <c r="C1435" s="669" t="s">
        <v>782</v>
      </c>
      <c r="D1435" s="668">
        <v>44473</v>
      </c>
      <c r="E1435" s="660">
        <v>37155732</v>
      </c>
      <c r="F1435" s="535" t="s">
        <v>919</v>
      </c>
      <c r="G1435" s="535"/>
      <c r="H1435" s="659"/>
      <c r="I1435" s="542"/>
      <c r="J1435" s="656" t="s">
        <v>920</v>
      </c>
    </row>
    <row r="1436" spans="1:10">
      <c r="A1436" s="670"/>
      <c r="B1436" s="544">
        <v>4129703966</v>
      </c>
      <c r="C1436" s="669"/>
      <c r="D1436" s="668"/>
      <c r="E1436" s="660"/>
      <c r="F1436" s="535"/>
      <c r="G1436" s="535"/>
      <c r="H1436" s="659"/>
      <c r="I1436" s="542"/>
      <c r="J1436" s="657"/>
    </row>
    <row r="1437" spans="1:10">
      <c r="A1437" s="670"/>
      <c r="B1437" s="544">
        <v>4130168839</v>
      </c>
      <c r="C1437" s="669"/>
      <c r="D1437" s="668"/>
      <c r="E1437" s="660"/>
      <c r="F1437" s="535"/>
      <c r="G1437" s="535"/>
      <c r="H1437" s="659"/>
      <c r="I1437" s="542"/>
      <c r="J1437" s="657"/>
    </row>
    <row r="1438" spans="1:10">
      <c r="A1438" s="670"/>
      <c r="B1438" s="544">
        <v>4129725318</v>
      </c>
      <c r="C1438" s="669"/>
      <c r="D1438" s="668"/>
      <c r="E1438" s="660"/>
      <c r="F1438" s="535"/>
      <c r="G1438" s="535"/>
      <c r="H1438" s="659"/>
      <c r="I1438" s="542"/>
      <c r="J1438" s="657"/>
    </row>
    <row r="1439" spans="1:10">
      <c r="A1439" s="670"/>
      <c r="B1439" s="544">
        <v>4129921069</v>
      </c>
      <c r="C1439" s="669"/>
      <c r="D1439" s="668"/>
      <c r="E1439" s="660"/>
      <c r="F1439" s="535"/>
      <c r="G1439" s="535"/>
      <c r="H1439" s="659"/>
      <c r="I1439" s="542"/>
      <c r="J1439" s="657"/>
    </row>
    <row r="1440" spans="1:10">
      <c r="A1440" s="670"/>
      <c r="B1440" s="544">
        <v>4129859566</v>
      </c>
      <c r="C1440" s="669"/>
      <c r="D1440" s="668"/>
      <c r="E1440" s="660"/>
      <c r="F1440" s="535"/>
      <c r="G1440" s="535"/>
      <c r="H1440" s="659"/>
      <c r="I1440" s="542"/>
      <c r="J1440" s="657"/>
    </row>
    <row r="1441" spans="1:10">
      <c r="A1441" s="670"/>
      <c r="B1441" s="544">
        <v>4130133943</v>
      </c>
      <c r="C1441" s="669"/>
      <c r="D1441" s="668"/>
      <c r="E1441" s="660"/>
      <c r="F1441" s="535"/>
      <c r="G1441" s="535"/>
      <c r="H1441" s="659"/>
      <c r="I1441" s="542"/>
      <c r="J1441" s="657"/>
    </row>
    <row r="1442" spans="1:10">
      <c r="A1442" s="670"/>
      <c r="B1442" s="544">
        <v>4129707212</v>
      </c>
      <c r="C1442" s="669"/>
      <c r="D1442" s="668"/>
      <c r="E1442" s="660"/>
      <c r="F1442" s="535"/>
      <c r="G1442" s="535"/>
      <c r="H1442" s="659"/>
      <c r="I1442" s="542"/>
      <c r="J1442" s="657"/>
    </row>
    <row r="1443" spans="1:10">
      <c r="A1443" s="670"/>
      <c r="B1443" s="544">
        <v>4129816612</v>
      </c>
      <c r="C1443" s="669"/>
      <c r="D1443" s="668"/>
      <c r="E1443" s="660"/>
      <c r="F1443" s="535"/>
      <c r="G1443" s="535"/>
      <c r="H1443" s="659"/>
      <c r="I1443" s="542"/>
      <c r="J1443" s="657"/>
    </row>
    <row r="1444" spans="1:10">
      <c r="A1444" s="670"/>
      <c r="B1444" s="544">
        <v>4130072160</v>
      </c>
      <c r="C1444" s="669"/>
      <c r="D1444" s="668"/>
      <c r="E1444" s="660"/>
      <c r="F1444" s="535"/>
      <c r="G1444" s="535"/>
      <c r="H1444" s="659"/>
      <c r="I1444" s="542"/>
      <c r="J1444" s="657"/>
    </row>
    <row r="1445" spans="1:10">
      <c r="A1445" s="670"/>
      <c r="B1445" s="544">
        <v>4130289004</v>
      </c>
      <c r="C1445" s="669"/>
      <c r="D1445" s="668"/>
      <c r="E1445" s="660"/>
      <c r="F1445" s="535"/>
      <c r="G1445" s="535"/>
      <c r="H1445" s="659"/>
      <c r="I1445" s="542"/>
      <c r="J1445" s="657"/>
    </row>
    <row r="1446" spans="1:10" s="512" customFormat="1" ht="14.25">
      <c r="A1446" s="673" t="s">
        <v>701</v>
      </c>
      <c r="B1446" s="674"/>
      <c r="C1446" s="674"/>
      <c r="D1446" s="674"/>
      <c r="E1446" s="546">
        <f>SUM(E8:E1445)</f>
        <v>4839354961</v>
      </c>
      <c r="F1446" s="547"/>
      <c r="G1446" s="547"/>
      <c r="H1446" s="548"/>
      <c r="I1446" s="563"/>
    </row>
    <row r="1447" spans="1:10">
      <c r="D1447" s="515"/>
      <c r="E1447" s="549">
        <v>44515</v>
      </c>
      <c r="F1447" s="550"/>
      <c r="G1447" s="550"/>
    </row>
    <row r="1448" spans="1:10">
      <c r="A1448" s="515"/>
      <c r="B1448" s="551"/>
      <c r="C1448" s="432"/>
      <c r="D1448" s="552">
        <v>44474</v>
      </c>
      <c r="E1448" s="515"/>
    </row>
    <row r="1449" spans="1:10">
      <c r="A1449" s="515"/>
      <c r="B1449" s="551" t="s">
        <v>702</v>
      </c>
      <c r="C1449" s="432"/>
      <c r="D1449" s="553" t="s">
        <v>703</v>
      </c>
      <c r="E1449" s="515"/>
    </row>
    <row r="1450" spans="1:10">
      <c r="A1450" s="515"/>
      <c r="B1450" s="554"/>
      <c r="C1450" s="515"/>
      <c r="D1450" s="515"/>
      <c r="E1450" s="515"/>
      <c r="F1450" s="555"/>
      <c r="G1450" s="555"/>
    </row>
    <row r="1451" spans="1:10">
      <c r="E1451" s="556"/>
    </row>
    <row r="1453" spans="1:10">
      <c r="D1453" s="557" t="s">
        <v>1108</v>
      </c>
      <c r="E1453" s="558">
        <f ca="1">TODAY()</f>
        <v>44671</v>
      </c>
    </row>
    <row r="1454" spans="1:10">
      <c r="C1454" s="514"/>
      <c r="D1454" s="559" t="s">
        <v>0</v>
      </c>
      <c r="E1454" s="560">
        <v>4701655884</v>
      </c>
    </row>
    <row r="1455" spans="1:10">
      <c r="C1455" s="514"/>
      <c r="D1455" s="559" t="s">
        <v>1109</v>
      </c>
      <c r="E1455" s="560">
        <f>E1446-E1454</f>
        <v>137699077</v>
      </c>
    </row>
    <row r="1456" spans="1:10">
      <c r="C1456" s="675"/>
      <c r="D1456" s="675"/>
      <c r="E1456" s="515"/>
    </row>
    <row r="1457" spans="3:5">
      <c r="C1457" s="514"/>
      <c r="D1457" s="559" t="s">
        <v>1110</v>
      </c>
      <c r="E1457" s="162">
        <f>SUBTOTAL(9,E1458:E1462)</f>
        <v>4335627505</v>
      </c>
    </row>
    <row r="1458" spans="3:5">
      <c r="C1458" s="514"/>
      <c r="D1458" s="514"/>
      <c r="E1458" s="561">
        <f>E1455</f>
        <v>137699077</v>
      </c>
    </row>
    <row r="1459" spans="3:5">
      <c r="C1459" s="514"/>
      <c r="D1459" s="514"/>
      <c r="E1459" s="561">
        <v>105082907</v>
      </c>
    </row>
    <row r="1460" spans="3:5">
      <c r="C1460" s="514"/>
      <c r="D1460" s="514"/>
      <c r="E1460" s="561">
        <v>1397810305</v>
      </c>
    </row>
    <row r="1461" spans="3:5">
      <c r="C1461" s="514"/>
      <c r="D1461" s="514"/>
      <c r="E1461" s="561">
        <v>2560321574</v>
      </c>
    </row>
    <row r="1462" spans="3:5">
      <c r="C1462" s="514"/>
      <c r="D1462" s="514"/>
      <c r="E1462" s="561">
        <v>134713642</v>
      </c>
    </row>
    <row r="1463" spans="3:5">
      <c r="C1463" s="514"/>
      <c r="D1463" s="559" t="s">
        <v>1111</v>
      </c>
      <c r="E1463" s="560">
        <v>418271991</v>
      </c>
    </row>
    <row r="1464" spans="3:5">
      <c r="C1464" s="514"/>
      <c r="D1464" s="559" t="s">
        <v>1112</v>
      </c>
      <c r="E1464" s="560"/>
    </row>
    <row r="1465" spans="3:5">
      <c r="C1465" s="514"/>
      <c r="D1465" s="557" t="s">
        <v>1113</v>
      </c>
      <c r="E1465" s="562">
        <f>E1457-E1463</f>
        <v>3917355514</v>
      </c>
    </row>
  </sheetData>
  <autoFilter ref="A7:R1449"/>
  <mergeCells count="1049">
    <mergeCell ref="A5:E5"/>
    <mergeCell ref="A1446:D1446"/>
    <mergeCell ref="C1456:D1456"/>
    <mergeCell ref="A8:A9"/>
    <mergeCell ref="A19:A23"/>
    <mergeCell ref="A24:A25"/>
    <mergeCell ref="A26:A27"/>
    <mergeCell ref="A28:A29"/>
    <mergeCell ref="A30:A31"/>
    <mergeCell ref="A32:A34"/>
    <mergeCell ref="A35:A42"/>
    <mergeCell ref="A43:A48"/>
    <mergeCell ref="A49:A55"/>
    <mergeCell ref="A56:A71"/>
    <mergeCell ref="A74:A75"/>
    <mergeCell ref="A77:A78"/>
    <mergeCell ref="A79:A83"/>
    <mergeCell ref="A84:A87"/>
    <mergeCell ref="A88:A92"/>
    <mergeCell ref="A93:A94"/>
    <mergeCell ref="A95:A96"/>
    <mergeCell ref="A97:A99"/>
    <mergeCell ref="A123:A124"/>
    <mergeCell ref="A144:A145"/>
    <mergeCell ref="A163:A164"/>
    <mergeCell ref="A165:A166"/>
    <mergeCell ref="A177:A178"/>
    <mergeCell ref="A222:A223"/>
    <mergeCell ref="A224:A233"/>
    <mergeCell ref="A234:A257"/>
    <mergeCell ref="A258:A268"/>
    <mergeCell ref="A269:A317"/>
    <mergeCell ref="A318:A335"/>
    <mergeCell ref="A336:A346"/>
    <mergeCell ref="A347:A358"/>
    <mergeCell ref="A359:A365"/>
    <mergeCell ref="A366:A375"/>
    <mergeCell ref="A376:A382"/>
    <mergeCell ref="A383:A387"/>
    <mergeCell ref="A388:A392"/>
    <mergeCell ref="A393:A396"/>
    <mergeCell ref="A397:A404"/>
    <mergeCell ref="A405:A408"/>
    <mergeCell ref="A409:A428"/>
    <mergeCell ref="A429:A432"/>
    <mergeCell ref="A433:A437"/>
    <mergeCell ref="A457:A504"/>
    <mergeCell ref="A505:A536"/>
    <mergeCell ref="A537:A610"/>
    <mergeCell ref="A611:A638"/>
    <mergeCell ref="A639:A669"/>
    <mergeCell ref="A670:A719"/>
    <mergeCell ref="A720:A765"/>
    <mergeCell ref="A766:A812"/>
    <mergeCell ref="A813:A862"/>
    <mergeCell ref="A863:A911"/>
    <mergeCell ref="A912:A975"/>
    <mergeCell ref="A976:A1021"/>
    <mergeCell ref="A1022:A1070"/>
    <mergeCell ref="A1071:A1118"/>
    <mergeCell ref="A1119:A1165"/>
    <mergeCell ref="A1166:A1211"/>
    <mergeCell ref="A1212:A1256"/>
    <mergeCell ref="A1257:A1306"/>
    <mergeCell ref="A1307:A1354"/>
    <mergeCell ref="A1355:A1400"/>
    <mergeCell ref="A1401:A1433"/>
    <mergeCell ref="A1435:A1445"/>
    <mergeCell ref="C8:C9"/>
    <mergeCell ref="C19:C23"/>
    <mergeCell ref="C24:C25"/>
    <mergeCell ref="C26:C27"/>
    <mergeCell ref="C28:C29"/>
    <mergeCell ref="C30:C31"/>
    <mergeCell ref="C32:C34"/>
    <mergeCell ref="C35:C42"/>
    <mergeCell ref="C43:C48"/>
    <mergeCell ref="C49:C55"/>
    <mergeCell ref="C56:C71"/>
    <mergeCell ref="C74:C75"/>
    <mergeCell ref="C77:C78"/>
    <mergeCell ref="C79:C83"/>
    <mergeCell ref="C84:C87"/>
    <mergeCell ref="C88:C92"/>
    <mergeCell ref="C93:C94"/>
    <mergeCell ref="C95:C96"/>
    <mergeCell ref="C97:C99"/>
    <mergeCell ref="C123:C124"/>
    <mergeCell ref="C144:C145"/>
    <mergeCell ref="C163:C164"/>
    <mergeCell ref="C165:C166"/>
    <mergeCell ref="C177:C178"/>
    <mergeCell ref="C222:C223"/>
    <mergeCell ref="C224:C233"/>
    <mergeCell ref="C234:C257"/>
    <mergeCell ref="C258:C268"/>
    <mergeCell ref="C269:C317"/>
    <mergeCell ref="C318:C335"/>
    <mergeCell ref="C336:C346"/>
    <mergeCell ref="C347:C358"/>
    <mergeCell ref="C359:C365"/>
    <mergeCell ref="C366:C375"/>
    <mergeCell ref="C376:C382"/>
    <mergeCell ref="C383:C387"/>
    <mergeCell ref="C388:C392"/>
    <mergeCell ref="C393:C396"/>
    <mergeCell ref="C397:C404"/>
    <mergeCell ref="C405:C408"/>
    <mergeCell ref="C409:C428"/>
    <mergeCell ref="C429:C432"/>
    <mergeCell ref="C433:C437"/>
    <mergeCell ref="C457:C504"/>
    <mergeCell ref="C505:C536"/>
    <mergeCell ref="C537:C610"/>
    <mergeCell ref="C611:C638"/>
    <mergeCell ref="C639:C669"/>
    <mergeCell ref="C670:C719"/>
    <mergeCell ref="C720:C765"/>
    <mergeCell ref="C766:C812"/>
    <mergeCell ref="C813:C862"/>
    <mergeCell ref="C863:C911"/>
    <mergeCell ref="C912:C975"/>
    <mergeCell ref="C976:C1021"/>
    <mergeCell ref="C1022:C1070"/>
    <mergeCell ref="C1071:C1118"/>
    <mergeCell ref="C1119:C1165"/>
    <mergeCell ref="C1166:C1211"/>
    <mergeCell ref="C1212:C1256"/>
    <mergeCell ref="C1257:C1306"/>
    <mergeCell ref="C1307:C1354"/>
    <mergeCell ref="C1355:C1400"/>
    <mergeCell ref="C1401:C1433"/>
    <mergeCell ref="C1435:C1445"/>
    <mergeCell ref="D8:D9"/>
    <mergeCell ref="D19:D23"/>
    <mergeCell ref="D24:D25"/>
    <mergeCell ref="D26:D27"/>
    <mergeCell ref="D28:D29"/>
    <mergeCell ref="D30:D31"/>
    <mergeCell ref="D32:D34"/>
    <mergeCell ref="D35:D42"/>
    <mergeCell ref="D43:D48"/>
    <mergeCell ref="D49:D55"/>
    <mergeCell ref="D56:D71"/>
    <mergeCell ref="D74:D75"/>
    <mergeCell ref="D77:D78"/>
    <mergeCell ref="D79:D83"/>
    <mergeCell ref="D84:D87"/>
    <mergeCell ref="D88:D92"/>
    <mergeCell ref="D93:D94"/>
    <mergeCell ref="D95:D96"/>
    <mergeCell ref="D97:D99"/>
    <mergeCell ref="D123:D124"/>
    <mergeCell ref="D144:D145"/>
    <mergeCell ref="D163:D164"/>
    <mergeCell ref="D165:D166"/>
    <mergeCell ref="D177:D178"/>
    <mergeCell ref="D222:D223"/>
    <mergeCell ref="D224:D233"/>
    <mergeCell ref="D234:D257"/>
    <mergeCell ref="D258:D268"/>
    <mergeCell ref="D269:D317"/>
    <mergeCell ref="D318:D335"/>
    <mergeCell ref="D336:D346"/>
    <mergeCell ref="D347:D358"/>
    <mergeCell ref="D359:D365"/>
    <mergeCell ref="D366:D375"/>
    <mergeCell ref="D376:D382"/>
    <mergeCell ref="D383:D387"/>
    <mergeCell ref="D388:D392"/>
    <mergeCell ref="D393:D396"/>
    <mergeCell ref="D397:D404"/>
    <mergeCell ref="D405:D408"/>
    <mergeCell ref="D409:D428"/>
    <mergeCell ref="D429:D432"/>
    <mergeCell ref="D433:D437"/>
    <mergeCell ref="D457:D504"/>
    <mergeCell ref="D505:D536"/>
    <mergeCell ref="D537:D610"/>
    <mergeCell ref="D611:D638"/>
    <mergeCell ref="D639:D669"/>
    <mergeCell ref="D670:D719"/>
    <mergeCell ref="D720:D765"/>
    <mergeCell ref="D766:D812"/>
    <mergeCell ref="D813:D862"/>
    <mergeCell ref="D863:D911"/>
    <mergeCell ref="D912:D975"/>
    <mergeCell ref="D976:D1021"/>
    <mergeCell ref="D1022:D1070"/>
    <mergeCell ref="D1071:D1118"/>
    <mergeCell ref="D1119:D1165"/>
    <mergeCell ref="D1166:D1211"/>
    <mergeCell ref="D1212:D1256"/>
    <mergeCell ref="D1257:D1306"/>
    <mergeCell ref="D1307:D1354"/>
    <mergeCell ref="D1355:D1400"/>
    <mergeCell ref="D1401:D1433"/>
    <mergeCell ref="D1435:D1445"/>
    <mergeCell ref="E8:E9"/>
    <mergeCell ref="E19:E23"/>
    <mergeCell ref="E24:E25"/>
    <mergeCell ref="E26:E27"/>
    <mergeCell ref="E28:E29"/>
    <mergeCell ref="E30:E31"/>
    <mergeCell ref="E32:E34"/>
    <mergeCell ref="E35:E42"/>
    <mergeCell ref="E43:E48"/>
    <mergeCell ref="E49:E55"/>
    <mergeCell ref="E56:E71"/>
    <mergeCell ref="E74:E75"/>
    <mergeCell ref="E77:E78"/>
    <mergeCell ref="E79:E83"/>
    <mergeCell ref="E84:E87"/>
    <mergeCell ref="E88:E92"/>
    <mergeCell ref="E93:E94"/>
    <mergeCell ref="E95:E96"/>
    <mergeCell ref="E97:E99"/>
    <mergeCell ref="E123:E124"/>
    <mergeCell ref="E144:E145"/>
    <mergeCell ref="E163:E164"/>
    <mergeCell ref="E165:E166"/>
    <mergeCell ref="E177:E178"/>
    <mergeCell ref="E222:E223"/>
    <mergeCell ref="E224:E233"/>
    <mergeCell ref="E234:E257"/>
    <mergeCell ref="E258:E268"/>
    <mergeCell ref="E269:E317"/>
    <mergeCell ref="E318:E335"/>
    <mergeCell ref="E336:E346"/>
    <mergeCell ref="E347:E358"/>
    <mergeCell ref="E359:E365"/>
    <mergeCell ref="E366:E375"/>
    <mergeCell ref="E376:E382"/>
    <mergeCell ref="E383:E387"/>
    <mergeCell ref="E388:E392"/>
    <mergeCell ref="E393:E396"/>
    <mergeCell ref="E397:E404"/>
    <mergeCell ref="E405:E408"/>
    <mergeCell ref="E409:E428"/>
    <mergeCell ref="E429:E432"/>
    <mergeCell ref="E433:E437"/>
    <mergeCell ref="E457:E504"/>
    <mergeCell ref="E505:E536"/>
    <mergeCell ref="E537:E610"/>
    <mergeCell ref="E611:E638"/>
    <mergeCell ref="E639:E669"/>
    <mergeCell ref="E670:E719"/>
    <mergeCell ref="E720:E765"/>
    <mergeCell ref="E766:E812"/>
    <mergeCell ref="E813:E862"/>
    <mergeCell ref="E863:E911"/>
    <mergeCell ref="E912:E975"/>
    <mergeCell ref="E976:E1021"/>
    <mergeCell ref="E1022:E1070"/>
    <mergeCell ref="E1071:E1118"/>
    <mergeCell ref="E1119:E1165"/>
    <mergeCell ref="E1166:E1211"/>
    <mergeCell ref="E1212:E1256"/>
    <mergeCell ref="E1257:E1306"/>
    <mergeCell ref="E1307:E1354"/>
    <mergeCell ref="E1355:E1400"/>
    <mergeCell ref="E1401:E1433"/>
    <mergeCell ref="E1435:E1445"/>
    <mergeCell ref="F1257:F1306"/>
    <mergeCell ref="G1257:G1306"/>
    <mergeCell ref="H8:H9"/>
    <mergeCell ref="H10:H11"/>
    <mergeCell ref="H12:H13"/>
    <mergeCell ref="H14:H15"/>
    <mergeCell ref="H16:H17"/>
    <mergeCell ref="H18:H19"/>
    <mergeCell ref="H20:H21"/>
    <mergeCell ref="H22:H23"/>
    <mergeCell ref="H24:H25"/>
    <mergeCell ref="H26:H27"/>
    <mergeCell ref="H28:H29"/>
    <mergeCell ref="H30:H31"/>
    <mergeCell ref="H32:H33"/>
    <mergeCell ref="H34:H35"/>
    <mergeCell ref="H36:H37"/>
    <mergeCell ref="H38:H39"/>
    <mergeCell ref="H40:H41"/>
    <mergeCell ref="H42:H43"/>
    <mergeCell ref="H44:H45"/>
    <mergeCell ref="H46:H47"/>
    <mergeCell ref="H48:H49"/>
    <mergeCell ref="H50:H51"/>
    <mergeCell ref="H52:H53"/>
    <mergeCell ref="H54:H55"/>
    <mergeCell ref="H56:H57"/>
    <mergeCell ref="H58:H59"/>
    <mergeCell ref="H60:H61"/>
    <mergeCell ref="H62:H63"/>
    <mergeCell ref="H64:H65"/>
    <mergeCell ref="H66:H67"/>
    <mergeCell ref="H68:H69"/>
    <mergeCell ref="H70:H71"/>
    <mergeCell ref="H72:H73"/>
    <mergeCell ref="H74:H75"/>
    <mergeCell ref="H76:H77"/>
    <mergeCell ref="H78:H79"/>
    <mergeCell ref="H80:H81"/>
    <mergeCell ref="H82:H83"/>
    <mergeCell ref="H84:H85"/>
    <mergeCell ref="H86:H87"/>
    <mergeCell ref="H88:H89"/>
    <mergeCell ref="H90:H91"/>
    <mergeCell ref="H92:H93"/>
    <mergeCell ref="H94:H95"/>
    <mergeCell ref="H96:H97"/>
    <mergeCell ref="H98:H99"/>
    <mergeCell ref="H100:H101"/>
    <mergeCell ref="H102:H103"/>
    <mergeCell ref="H104:H105"/>
    <mergeCell ref="H106:H107"/>
    <mergeCell ref="H108:H109"/>
    <mergeCell ref="H110:H111"/>
    <mergeCell ref="H112:H113"/>
    <mergeCell ref="H114:H115"/>
    <mergeCell ref="H116:H117"/>
    <mergeCell ref="H118:H119"/>
    <mergeCell ref="H120:H121"/>
    <mergeCell ref="H122:H123"/>
    <mergeCell ref="H124:H125"/>
    <mergeCell ref="H126:H127"/>
    <mergeCell ref="H128:H129"/>
    <mergeCell ref="H130:H131"/>
    <mergeCell ref="H132:H133"/>
    <mergeCell ref="H134:H135"/>
    <mergeCell ref="H136:H137"/>
    <mergeCell ref="H138:H139"/>
    <mergeCell ref="H140:H141"/>
    <mergeCell ref="H142:H143"/>
    <mergeCell ref="H144:H145"/>
    <mergeCell ref="H146:H147"/>
    <mergeCell ref="H148:H149"/>
    <mergeCell ref="H150:H151"/>
    <mergeCell ref="H152:H153"/>
    <mergeCell ref="H154:H155"/>
    <mergeCell ref="H156:H157"/>
    <mergeCell ref="H158:H159"/>
    <mergeCell ref="H160:H161"/>
    <mergeCell ref="H162:H163"/>
    <mergeCell ref="H164:H165"/>
    <mergeCell ref="H166:H167"/>
    <mergeCell ref="H168:H169"/>
    <mergeCell ref="H170:H171"/>
    <mergeCell ref="H172:H173"/>
    <mergeCell ref="H174:H175"/>
    <mergeCell ref="H176:H177"/>
    <mergeCell ref="H178:H179"/>
    <mergeCell ref="H180:H181"/>
    <mergeCell ref="H182:H183"/>
    <mergeCell ref="H184:H185"/>
    <mergeCell ref="H186:H187"/>
    <mergeCell ref="H188:H189"/>
    <mergeCell ref="H190:H191"/>
    <mergeCell ref="H192:H193"/>
    <mergeCell ref="H194:H195"/>
    <mergeCell ref="H196:H197"/>
    <mergeCell ref="H198:H199"/>
    <mergeCell ref="H200:H201"/>
    <mergeCell ref="H202:H203"/>
    <mergeCell ref="H204:H205"/>
    <mergeCell ref="H206:H207"/>
    <mergeCell ref="H208:H209"/>
    <mergeCell ref="H210:H211"/>
    <mergeCell ref="H212:H213"/>
    <mergeCell ref="H214:H215"/>
    <mergeCell ref="H216:H217"/>
    <mergeCell ref="H218:H219"/>
    <mergeCell ref="H220:H221"/>
    <mergeCell ref="H222:H223"/>
    <mergeCell ref="H224:H225"/>
    <mergeCell ref="H226:H227"/>
    <mergeCell ref="H228:H229"/>
    <mergeCell ref="H230:H231"/>
    <mergeCell ref="H232:H233"/>
    <mergeCell ref="H234:H235"/>
    <mergeCell ref="H236:H237"/>
    <mergeCell ref="H238:H239"/>
    <mergeCell ref="H240:H241"/>
    <mergeCell ref="H242:H243"/>
    <mergeCell ref="H244:H245"/>
    <mergeCell ref="H246:H247"/>
    <mergeCell ref="H248:H249"/>
    <mergeCell ref="H250:H251"/>
    <mergeCell ref="H252:H253"/>
    <mergeCell ref="H254:H255"/>
    <mergeCell ref="H256:H257"/>
    <mergeCell ref="H258:H259"/>
    <mergeCell ref="H260:H261"/>
    <mergeCell ref="H262:H263"/>
    <mergeCell ref="H264:H265"/>
    <mergeCell ref="H266:H267"/>
    <mergeCell ref="H268:H269"/>
    <mergeCell ref="H270:H271"/>
    <mergeCell ref="H272:H273"/>
    <mergeCell ref="H274:H275"/>
    <mergeCell ref="H276:H277"/>
    <mergeCell ref="H278:H279"/>
    <mergeCell ref="H280:H281"/>
    <mergeCell ref="H282:H283"/>
    <mergeCell ref="H284:H285"/>
    <mergeCell ref="H286:H287"/>
    <mergeCell ref="H288:H289"/>
    <mergeCell ref="H290:H291"/>
    <mergeCell ref="H292:H293"/>
    <mergeCell ref="H294:H295"/>
    <mergeCell ref="H296:H297"/>
    <mergeCell ref="H298:H299"/>
    <mergeCell ref="H300:H301"/>
    <mergeCell ref="H302:H303"/>
    <mergeCell ref="H304:H305"/>
    <mergeCell ref="H306:H307"/>
    <mergeCell ref="H308:H309"/>
    <mergeCell ref="H310:H311"/>
    <mergeCell ref="H312:H313"/>
    <mergeCell ref="H314:H315"/>
    <mergeCell ref="H316:H317"/>
    <mergeCell ref="H318:H319"/>
    <mergeCell ref="H320:H321"/>
    <mergeCell ref="H322:H323"/>
    <mergeCell ref="H324:H325"/>
    <mergeCell ref="H326:H327"/>
    <mergeCell ref="H328:H329"/>
    <mergeCell ref="H330:H331"/>
    <mergeCell ref="H332:H333"/>
    <mergeCell ref="H334:H335"/>
    <mergeCell ref="H336:H337"/>
    <mergeCell ref="H338:H339"/>
    <mergeCell ref="H340:H341"/>
    <mergeCell ref="H342:H343"/>
    <mergeCell ref="H344:H345"/>
    <mergeCell ref="H346:H347"/>
    <mergeCell ref="H348:H349"/>
    <mergeCell ref="H350:H351"/>
    <mergeCell ref="H352:H353"/>
    <mergeCell ref="H354:H355"/>
    <mergeCell ref="H356:H357"/>
    <mergeCell ref="H358:H359"/>
    <mergeCell ref="H360:H361"/>
    <mergeCell ref="H362:H363"/>
    <mergeCell ref="H364:H365"/>
    <mergeCell ref="H366:H367"/>
    <mergeCell ref="H368:H369"/>
    <mergeCell ref="H370:H371"/>
    <mergeCell ref="H372:H373"/>
    <mergeCell ref="H374:H375"/>
    <mergeCell ref="H376:H377"/>
    <mergeCell ref="H378:H379"/>
    <mergeCell ref="H380:H381"/>
    <mergeCell ref="H382:H383"/>
    <mergeCell ref="H384:H385"/>
    <mergeCell ref="H386:H387"/>
    <mergeCell ref="H388:H389"/>
    <mergeCell ref="H390:H391"/>
    <mergeCell ref="H392:H393"/>
    <mergeCell ref="H394:H395"/>
    <mergeCell ref="H396:H397"/>
    <mergeCell ref="H398:H399"/>
    <mergeCell ref="H400:H401"/>
    <mergeCell ref="H402:H403"/>
    <mergeCell ref="H404:H405"/>
    <mergeCell ref="H406:H407"/>
    <mergeCell ref="H408:H409"/>
    <mergeCell ref="H410:H411"/>
    <mergeCell ref="H412:H413"/>
    <mergeCell ref="H414:H415"/>
    <mergeCell ref="H416:H417"/>
    <mergeCell ref="H418:H419"/>
    <mergeCell ref="H420:H421"/>
    <mergeCell ref="H422:H423"/>
    <mergeCell ref="H424:H425"/>
    <mergeCell ref="H426:H427"/>
    <mergeCell ref="H428:H429"/>
    <mergeCell ref="H430:H431"/>
    <mergeCell ref="H432:H433"/>
    <mergeCell ref="H434:H435"/>
    <mergeCell ref="H436:H437"/>
    <mergeCell ref="H438:H439"/>
    <mergeCell ref="H440:H441"/>
    <mergeCell ref="H442:H443"/>
    <mergeCell ref="H444:H445"/>
    <mergeCell ref="H446:H447"/>
    <mergeCell ref="H448:H449"/>
    <mergeCell ref="H450:H451"/>
    <mergeCell ref="H452:H453"/>
    <mergeCell ref="H454:H455"/>
    <mergeCell ref="H456:H457"/>
    <mergeCell ref="H458:H459"/>
    <mergeCell ref="H460:H461"/>
    <mergeCell ref="H462:H463"/>
    <mergeCell ref="H464:H465"/>
    <mergeCell ref="H466:H467"/>
    <mergeCell ref="H468:H469"/>
    <mergeCell ref="H470:H471"/>
    <mergeCell ref="H472:H473"/>
    <mergeCell ref="H474:H475"/>
    <mergeCell ref="H476:H477"/>
    <mergeCell ref="H478:H479"/>
    <mergeCell ref="H480:H481"/>
    <mergeCell ref="H482:H483"/>
    <mergeCell ref="H484:H485"/>
    <mergeCell ref="H486:H487"/>
    <mergeCell ref="H488:H489"/>
    <mergeCell ref="H490:H491"/>
    <mergeCell ref="H492:H493"/>
    <mergeCell ref="H494:H495"/>
    <mergeCell ref="H496:H497"/>
    <mergeCell ref="H498:H499"/>
    <mergeCell ref="H500:H501"/>
    <mergeCell ref="H502:H503"/>
    <mergeCell ref="H504:H505"/>
    <mergeCell ref="H506:H507"/>
    <mergeCell ref="H508:H509"/>
    <mergeCell ref="H510:H511"/>
    <mergeCell ref="H512:H513"/>
    <mergeCell ref="H514:H515"/>
    <mergeCell ref="H516:H517"/>
    <mergeCell ref="H518:H519"/>
    <mergeCell ref="H520:H521"/>
    <mergeCell ref="H522:H523"/>
    <mergeCell ref="H524:H525"/>
    <mergeCell ref="H526:H527"/>
    <mergeCell ref="H528:H529"/>
    <mergeCell ref="H530:H531"/>
    <mergeCell ref="H532:H533"/>
    <mergeCell ref="H534:H535"/>
    <mergeCell ref="H536:H537"/>
    <mergeCell ref="H538:H539"/>
    <mergeCell ref="H540:H541"/>
    <mergeCell ref="H542:H543"/>
    <mergeCell ref="H544:H545"/>
    <mergeCell ref="H546:H547"/>
    <mergeCell ref="H548:H549"/>
    <mergeCell ref="H550:H551"/>
    <mergeCell ref="H552:H553"/>
    <mergeCell ref="H554:H555"/>
    <mergeCell ref="H556:H557"/>
    <mergeCell ref="H558:H559"/>
    <mergeCell ref="H560:H561"/>
    <mergeCell ref="H562:H563"/>
    <mergeCell ref="H564:H565"/>
    <mergeCell ref="H566:H567"/>
    <mergeCell ref="H568:H569"/>
    <mergeCell ref="H570:H571"/>
    <mergeCell ref="H572:H573"/>
    <mergeCell ref="H574:H575"/>
    <mergeCell ref="H576:H577"/>
    <mergeCell ref="H578:H579"/>
    <mergeCell ref="H580:H581"/>
    <mergeCell ref="H582:H583"/>
    <mergeCell ref="H584:H585"/>
    <mergeCell ref="H586:H587"/>
    <mergeCell ref="H588:H589"/>
    <mergeCell ref="H590:H591"/>
    <mergeCell ref="H592:H593"/>
    <mergeCell ref="H594:H595"/>
    <mergeCell ref="H596:H597"/>
    <mergeCell ref="H598:H599"/>
    <mergeCell ref="H600:H601"/>
    <mergeCell ref="H602:H603"/>
    <mergeCell ref="H604:H605"/>
    <mergeCell ref="H606:H607"/>
    <mergeCell ref="H608:H609"/>
    <mergeCell ref="H610:H611"/>
    <mergeCell ref="H612:H613"/>
    <mergeCell ref="H614:H615"/>
    <mergeCell ref="H616:H617"/>
    <mergeCell ref="H618:H619"/>
    <mergeCell ref="H620:H621"/>
    <mergeCell ref="H622:H623"/>
    <mergeCell ref="H624:H625"/>
    <mergeCell ref="H626:H627"/>
    <mergeCell ref="H628:H629"/>
    <mergeCell ref="H630:H631"/>
    <mergeCell ref="H632:H633"/>
    <mergeCell ref="H634:H635"/>
    <mergeCell ref="H636:H637"/>
    <mergeCell ref="H638:H639"/>
    <mergeCell ref="H640:H641"/>
    <mergeCell ref="H642:H643"/>
    <mergeCell ref="H644:H645"/>
    <mergeCell ref="H646:H647"/>
    <mergeCell ref="H648:H649"/>
    <mergeCell ref="H650:H651"/>
    <mergeCell ref="H652:H653"/>
    <mergeCell ref="H654:H655"/>
    <mergeCell ref="H656:H657"/>
    <mergeCell ref="H658:H659"/>
    <mergeCell ref="H660:H661"/>
    <mergeCell ref="H662:H663"/>
    <mergeCell ref="H664:H665"/>
    <mergeCell ref="H666:H667"/>
    <mergeCell ref="H668:H669"/>
    <mergeCell ref="H670:H671"/>
    <mergeCell ref="H672:H673"/>
    <mergeCell ref="H674:H675"/>
    <mergeCell ref="H676:H677"/>
    <mergeCell ref="H678:H679"/>
    <mergeCell ref="H680:H681"/>
    <mergeCell ref="H682:H683"/>
    <mergeCell ref="H684:H685"/>
    <mergeCell ref="H686:H687"/>
    <mergeCell ref="H688:H689"/>
    <mergeCell ref="H690:H691"/>
    <mergeCell ref="H692:H693"/>
    <mergeCell ref="H694:H695"/>
    <mergeCell ref="H696:H697"/>
    <mergeCell ref="H698:H699"/>
    <mergeCell ref="H700:H701"/>
    <mergeCell ref="H702:H703"/>
    <mergeCell ref="H704:H705"/>
    <mergeCell ref="H706:H707"/>
    <mergeCell ref="H708:H709"/>
    <mergeCell ref="H710:H711"/>
    <mergeCell ref="H712:H713"/>
    <mergeCell ref="H714:H715"/>
    <mergeCell ref="H716:H717"/>
    <mergeCell ref="H718:H719"/>
    <mergeCell ref="H720:H721"/>
    <mergeCell ref="H722:H723"/>
    <mergeCell ref="H724:H725"/>
    <mergeCell ref="H726:H727"/>
    <mergeCell ref="H728:H729"/>
    <mergeCell ref="H730:H731"/>
    <mergeCell ref="H732:H733"/>
    <mergeCell ref="H734:H735"/>
    <mergeCell ref="H736:H737"/>
    <mergeCell ref="H738:H739"/>
    <mergeCell ref="H740:H741"/>
    <mergeCell ref="H742:H743"/>
    <mergeCell ref="H744:H745"/>
    <mergeCell ref="H746:H747"/>
    <mergeCell ref="H748:H749"/>
    <mergeCell ref="H750:H751"/>
    <mergeCell ref="H752:H753"/>
    <mergeCell ref="H754:H755"/>
    <mergeCell ref="H756:H757"/>
    <mergeCell ref="H758:H759"/>
    <mergeCell ref="H760:H761"/>
    <mergeCell ref="H762:H763"/>
    <mergeCell ref="H764:H765"/>
    <mergeCell ref="H766:H767"/>
    <mergeCell ref="H768:H769"/>
    <mergeCell ref="H770:H771"/>
    <mergeCell ref="H772:H773"/>
    <mergeCell ref="H774:H775"/>
    <mergeCell ref="H776:H777"/>
    <mergeCell ref="H778:H779"/>
    <mergeCell ref="H780:H781"/>
    <mergeCell ref="H782:H783"/>
    <mergeCell ref="H784:H785"/>
    <mergeCell ref="H786:H787"/>
    <mergeCell ref="H788:H789"/>
    <mergeCell ref="H790:H791"/>
    <mergeCell ref="H792:H793"/>
    <mergeCell ref="H794:H795"/>
    <mergeCell ref="H796:H797"/>
    <mergeCell ref="H798:H799"/>
    <mergeCell ref="H800:H801"/>
    <mergeCell ref="H802:H803"/>
    <mergeCell ref="H804:H805"/>
    <mergeCell ref="H806:H807"/>
    <mergeCell ref="H808:H809"/>
    <mergeCell ref="H810:H811"/>
    <mergeCell ref="H812:H813"/>
    <mergeCell ref="H814:H815"/>
    <mergeCell ref="H816:H817"/>
    <mergeCell ref="H818:H819"/>
    <mergeCell ref="H820:H821"/>
    <mergeCell ref="H822:H823"/>
    <mergeCell ref="H824:H825"/>
    <mergeCell ref="H826:H827"/>
    <mergeCell ref="H828:H829"/>
    <mergeCell ref="H830:H831"/>
    <mergeCell ref="H832:H833"/>
    <mergeCell ref="H834:H835"/>
    <mergeCell ref="H836:H837"/>
    <mergeCell ref="H838:H839"/>
    <mergeCell ref="H840:H841"/>
    <mergeCell ref="H842:H843"/>
    <mergeCell ref="H844:H845"/>
    <mergeCell ref="H846:H847"/>
    <mergeCell ref="H848:H849"/>
    <mergeCell ref="H850:H851"/>
    <mergeCell ref="H852:H853"/>
    <mergeCell ref="H854:H855"/>
    <mergeCell ref="H856:H857"/>
    <mergeCell ref="H858:H859"/>
    <mergeCell ref="H860:H861"/>
    <mergeCell ref="H862:H863"/>
    <mergeCell ref="H864:H865"/>
    <mergeCell ref="H866:H867"/>
    <mergeCell ref="H868:H869"/>
    <mergeCell ref="H870:H871"/>
    <mergeCell ref="H872:H873"/>
    <mergeCell ref="H874:H875"/>
    <mergeCell ref="H876:H877"/>
    <mergeCell ref="H878:H879"/>
    <mergeCell ref="H880:H881"/>
    <mergeCell ref="H882:H883"/>
    <mergeCell ref="H884:H885"/>
    <mergeCell ref="H886:H887"/>
    <mergeCell ref="H888:H889"/>
    <mergeCell ref="H890:H891"/>
    <mergeCell ref="H892:H893"/>
    <mergeCell ref="H894:H895"/>
    <mergeCell ref="H896:H897"/>
    <mergeCell ref="H898:H899"/>
    <mergeCell ref="H900:H901"/>
    <mergeCell ref="H902:H903"/>
    <mergeCell ref="H904:H905"/>
    <mergeCell ref="H906:H907"/>
    <mergeCell ref="H908:H909"/>
    <mergeCell ref="H910:H911"/>
    <mergeCell ref="H912:H913"/>
    <mergeCell ref="H914:H915"/>
    <mergeCell ref="H916:H917"/>
    <mergeCell ref="H918:H919"/>
    <mergeCell ref="H920:H921"/>
    <mergeCell ref="H922:H923"/>
    <mergeCell ref="H924:H925"/>
    <mergeCell ref="H926:H927"/>
    <mergeCell ref="H928:H929"/>
    <mergeCell ref="H930:H931"/>
    <mergeCell ref="H932:H933"/>
    <mergeCell ref="H934:H935"/>
    <mergeCell ref="H936:H937"/>
    <mergeCell ref="H938:H939"/>
    <mergeCell ref="H940:H941"/>
    <mergeCell ref="H942:H943"/>
    <mergeCell ref="H944:H945"/>
    <mergeCell ref="H946:H947"/>
    <mergeCell ref="H948:H949"/>
    <mergeCell ref="H950:H951"/>
    <mergeCell ref="H952:H953"/>
    <mergeCell ref="H954:H955"/>
    <mergeCell ref="H956:H957"/>
    <mergeCell ref="H958:H959"/>
    <mergeCell ref="H960:H961"/>
    <mergeCell ref="H962:H963"/>
    <mergeCell ref="H964:H965"/>
    <mergeCell ref="H966:H967"/>
    <mergeCell ref="H968:H969"/>
    <mergeCell ref="H970:H971"/>
    <mergeCell ref="H972:H973"/>
    <mergeCell ref="H974:H975"/>
    <mergeCell ref="H976:H977"/>
    <mergeCell ref="H978:H979"/>
    <mergeCell ref="H980:H981"/>
    <mergeCell ref="H982:H983"/>
    <mergeCell ref="H984:H985"/>
    <mergeCell ref="H986:H987"/>
    <mergeCell ref="H988:H989"/>
    <mergeCell ref="H990:H991"/>
    <mergeCell ref="H992:H993"/>
    <mergeCell ref="H994:H995"/>
    <mergeCell ref="H996:H997"/>
    <mergeCell ref="H998:H999"/>
    <mergeCell ref="H1000:H1001"/>
    <mergeCell ref="H1002:H1003"/>
    <mergeCell ref="H1004:H1005"/>
    <mergeCell ref="H1006:H1007"/>
    <mergeCell ref="H1008:H1009"/>
    <mergeCell ref="H1010:H1011"/>
    <mergeCell ref="H1012:H1013"/>
    <mergeCell ref="H1014:H1015"/>
    <mergeCell ref="H1016:H1017"/>
    <mergeCell ref="H1018:H1019"/>
    <mergeCell ref="H1020:H1021"/>
    <mergeCell ref="H1022:H1023"/>
    <mergeCell ref="H1024:H1025"/>
    <mergeCell ref="H1026:H1027"/>
    <mergeCell ref="H1028:H1029"/>
    <mergeCell ref="H1030:H1031"/>
    <mergeCell ref="H1032:H1033"/>
    <mergeCell ref="H1034:H1035"/>
    <mergeCell ref="H1036:H1037"/>
    <mergeCell ref="H1038:H1039"/>
    <mergeCell ref="H1040:H1041"/>
    <mergeCell ref="H1042:H1043"/>
    <mergeCell ref="H1044:H1045"/>
    <mergeCell ref="H1046:H1047"/>
    <mergeCell ref="H1048:H1049"/>
    <mergeCell ref="H1050:H1051"/>
    <mergeCell ref="H1052:H1053"/>
    <mergeCell ref="H1054:H1055"/>
    <mergeCell ref="H1056:H1057"/>
    <mergeCell ref="H1058:H1059"/>
    <mergeCell ref="H1060:H1061"/>
    <mergeCell ref="H1062:H1063"/>
    <mergeCell ref="H1064:H1065"/>
    <mergeCell ref="H1066:H1067"/>
    <mergeCell ref="H1068:H1069"/>
    <mergeCell ref="H1070:H1071"/>
    <mergeCell ref="H1072:H1073"/>
    <mergeCell ref="H1074:H1075"/>
    <mergeCell ref="H1076:H1077"/>
    <mergeCell ref="H1078:H1079"/>
    <mergeCell ref="H1080:H1081"/>
    <mergeCell ref="H1082:H1083"/>
    <mergeCell ref="H1084:H1085"/>
    <mergeCell ref="H1086:H1087"/>
    <mergeCell ref="H1088:H1089"/>
    <mergeCell ref="H1090:H1091"/>
    <mergeCell ref="H1092:H1093"/>
    <mergeCell ref="H1094:H1095"/>
    <mergeCell ref="H1096:H1097"/>
    <mergeCell ref="H1098:H1099"/>
    <mergeCell ref="H1100:H1101"/>
    <mergeCell ref="H1102:H1103"/>
    <mergeCell ref="H1104:H1105"/>
    <mergeCell ref="H1106:H1107"/>
    <mergeCell ref="H1108:H1109"/>
    <mergeCell ref="H1110:H1111"/>
    <mergeCell ref="H1112:H1113"/>
    <mergeCell ref="H1114:H1115"/>
    <mergeCell ref="H1116:H1117"/>
    <mergeCell ref="H1118:H1119"/>
    <mergeCell ref="H1120:H1121"/>
    <mergeCell ref="H1122:H1123"/>
    <mergeCell ref="H1124:H1125"/>
    <mergeCell ref="H1126:H1127"/>
    <mergeCell ref="H1128:H1129"/>
    <mergeCell ref="H1130:H1131"/>
    <mergeCell ref="H1132:H1133"/>
    <mergeCell ref="H1134:H1135"/>
    <mergeCell ref="H1136:H1137"/>
    <mergeCell ref="H1138:H1139"/>
    <mergeCell ref="H1140:H1141"/>
    <mergeCell ref="H1142:H1143"/>
    <mergeCell ref="H1144:H1145"/>
    <mergeCell ref="H1146:H1147"/>
    <mergeCell ref="H1148:H1149"/>
    <mergeCell ref="H1150:H1151"/>
    <mergeCell ref="H1152:H1153"/>
    <mergeCell ref="H1154:H1155"/>
    <mergeCell ref="H1156:H1157"/>
    <mergeCell ref="H1158:H1159"/>
    <mergeCell ref="H1160:H1161"/>
    <mergeCell ref="H1162:H1163"/>
    <mergeCell ref="H1164:H1165"/>
    <mergeCell ref="H1166:H1167"/>
    <mergeCell ref="H1168:H1169"/>
    <mergeCell ref="H1170:H1171"/>
    <mergeCell ref="H1172:H1173"/>
    <mergeCell ref="H1174:H1175"/>
    <mergeCell ref="H1176:H1177"/>
    <mergeCell ref="H1178:H1179"/>
    <mergeCell ref="H1180:H1181"/>
    <mergeCell ref="H1182:H1183"/>
    <mergeCell ref="H1184:H1185"/>
    <mergeCell ref="H1186:H1187"/>
    <mergeCell ref="H1188:H1189"/>
    <mergeCell ref="H1190:H1191"/>
    <mergeCell ref="H1192:H1193"/>
    <mergeCell ref="H1194:H1195"/>
    <mergeCell ref="H1196:H1197"/>
    <mergeCell ref="H1198:H1199"/>
    <mergeCell ref="H1200:H1201"/>
    <mergeCell ref="H1202:H1203"/>
    <mergeCell ref="H1204:H1205"/>
    <mergeCell ref="H1206:H1207"/>
    <mergeCell ref="H1208:H1209"/>
    <mergeCell ref="H1210:H1211"/>
    <mergeCell ref="H1212:H1213"/>
    <mergeCell ref="H1214:H1215"/>
    <mergeCell ref="H1216:H1217"/>
    <mergeCell ref="H1218:H1219"/>
    <mergeCell ref="H1220:H1221"/>
    <mergeCell ref="H1222:H1223"/>
    <mergeCell ref="H1224:H1225"/>
    <mergeCell ref="H1226:H1227"/>
    <mergeCell ref="H1228:H1229"/>
    <mergeCell ref="H1230:H1231"/>
    <mergeCell ref="H1232:H1233"/>
    <mergeCell ref="H1234:H1235"/>
    <mergeCell ref="H1236:H1237"/>
    <mergeCell ref="H1238:H1239"/>
    <mergeCell ref="H1240:H1241"/>
    <mergeCell ref="H1242:H1243"/>
    <mergeCell ref="H1244:H1245"/>
    <mergeCell ref="H1246:H1247"/>
    <mergeCell ref="H1248:H1249"/>
    <mergeCell ref="H1250:H1251"/>
    <mergeCell ref="H1252:H1253"/>
    <mergeCell ref="H1254:H1255"/>
    <mergeCell ref="H1256:H1257"/>
    <mergeCell ref="H1258:H1259"/>
    <mergeCell ref="H1260:H1261"/>
    <mergeCell ref="H1262:H1263"/>
    <mergeCell ref="H1264:H1265"/>
    <mergeCell ref="H1266:H1267"/>
    <mergeCell ref="H1268:H1269"/>
    <mergeCell ref="H1270:H1271"/>
    <mergeCell ref="H1272:H1273"/>
    <mergeCell ref="H1274:H1275"/>
    <mergeCell ref="H1276:H1277"/>
    <mergeCell ref="H1278:H1279"/>
    <mergeCell ref="H1280:H1281"/>
    <mergeCell ref="H1282:H1283"/>
    <mergeCell ref="H1284:H1285"/>
    <mergeCell ref="H1286:H1287"/>
    <mergeCell ref="H1288:H1289"/>
    <mergeCell ref="H1290:H1291"/>
    <mergeCell ref="H1292:H1293"/>
    <mergeCell ref="H1294:H1295"/>
    <mergeCell ref="H1296:H1297"/>
    <mergeCell ref="H1362:H1363"/>
    <mergeCell ref="H1364:H1365"/>
    <mergeCell ref="H1298:H1299"/>
    <mergeCell ref="H1300:H1301"/>
    <mergeCell ref="H1302:H1303"/>
    <mergeCell ref="H1304:H1305"/>
    <mergeCell ref="H1306:H1307"/>
    <mergeCell ref="H1308:H1309"/>
    <mergeCell ref="H1310:H1311"/>
    <mergeCell ref="H1312:H1313"/>
    <mergeCell ref="H1314:H1315"/>
    <mergeCell ref="H1316:H1317"/>
    <mergeCell ref="H1318:H1319"/>
    <mergeCell ref="H1320:H1321"/>
    <mergeCell ref="H1322:H1323"/>
    <mergeCell ref="H1324:H1325"/>
    <mergeCell ref="H1326:H1327"/>
    <mergeCell ref="H1328:H1329"/>
    <mergeCell ref="H1330:H1331"/>
    <mergeCell ref="H1420:H1421"/>
    <mergeCell ref="H1422:H1423"/>
    <mergeCell ref="H1424:H1425"/>
    <mergeCell ref="H1426:H1427"/>
    <mergeCell ref="H1428:H1429"/>
    <mergeCell ref="H1430:H1431"/>
    <mergeCell ref="H1432:H1433"/>
    <mergeCell ref="H1366:H1367"/>
    <mergeCell ref="H1368:H1369"/>
    <mergeCell ref="H1370:H1371"/>
    <mergeCell ref="H1372:H1373"/>
    <mergeCell ref="H1374:H1375"/>
    <mergeCell ref="H1376:H1377"/>
    <mergeCell ref="H1378:H1379"/>
    <mergeCell ref="H1380:H1381"/>
    <mergeCell ref="H1382:H1383"/>
    <mergeCell ref="H1384:H1385"/>
    <mergeCell ref="H1386:H1387"/>
    <mergeCell ref="H1388:H1389"/>
    <mergeCell ref="H1390:H1391"/>
    <mergeCell ref="H1392:H1393"/>
    <mergeCell ref="H1394:H1395"/>
    <mergeCell ref="H1396:H1397"/>
    <mergeCell ref="H1398:H1399"/>
    <mergeCell ref="J144:J145"/>
    <mergeCell ref="J163:J164"/>
    <mergeCell ref="J165:J166"/>
    <mergeCell ref="J177:J178"/>
    <mergeCell ref="J222:J223"/>
    <mergeCell ref="J224:J233"/>
    <mergeCell ref="J234:J257"/>
    <mergeCell ref="H1400:H1401"/>
    <mergeCell ref="H1402:H1403"/>
    <mergeCell ref="H1404:H1405"/>
    <mergeCell ref="H1406:H1407"/>
    <mergeCell ref="H1408:H1409"/>
    <mergeCell ref="H1410:H1411"/>
    <mergeCell ref="H1412:H1413"/>
    <mergeCell ref="H1414:H1415"/>
    <mergeCell ref="H1416:H1417"/>
    <mergeCell ref="H1418:H1419"/>
    <mergeCell ref="H1332:H1333"/>
    <mergeCell ref="H1334:H1335"/>
    <mergeCell ref="H1336:H1337"/>
    <mergeCell ref="H1338:H1339"/>
    <mergeCell ref="H1340:H1341"/>
    <mergeCell ref="H1342:H1343"/>
    <mergeCell ref="H1344:H1345"/>
    <mergeCell ref="H1346:H1347"/>
    <mergeCell ref="H1348:H1349"/>
    <mergeCell ref="H1350:H1351"/>
    <mergeCell ref="H1352:H1353"/>
    <mergeCell ref="H1354:H1355"/>
    <mergeCell ref="H1356:H1357"/>
    <mergeCell ref="H1358:H1359"/>
    <mergeCell ref="H1360:H1361"/>
    <mergeCell ref="J393:J396"/>
    <mergeCell ref="J397:J404"/>
    <mergeCell ref="J405:J408"/>
    <mergeCell ref="J409:J428"/>
    <mergeCell ref="J429:J432"/>
    <mergeCell ref="J433:J437"/>
    <mergeCell ref="J457:J504"/>
    <mergeCell ref="H1434:H1435"/>
    <mergeCell ref="H1436:H1437"/>
    <mergeCell ref="H1438:H1439"/>
    <mergeCell ref="H1440:H1441"/>
    <mergeCell ref="H1442:H1443"/>
    <mergeCell ref="H1444:H1445"/>
    <mergeCell ref="J8:J9"/>
    <mergeCell ref="J24:J25"/>
    <mergeCell ref="J26:J27"/>
    <mergeCell ref="J28:J29"/>
    <mergeCell ref="J30:J31"/>
    <mergeCell ref="J32:J34"/>
    <mergeCell ref="J35:J42"/>
    <mergeCell ref="J43:J48"/>
    <mergeCell ref="J49:J55"/>
    <mergeCell ref="J56:J71"/>
    <mergeCell ref="J74:J75"/>
    <mergeCell ref="J77:J78"/>
    <mergeCell ref="J79:J83"/>
    <mergeCell ref="J84:J87"/>
    <mergeCell ref="J88:J92"/>
    <mergeCell ref="J93:J94"/>
    <mergeCell ref="J95:J96"/>
    <mergeCell ref="J97:J99"/>
    <mergeCell ref="J123:J124"/>
    <mergeCell ref="J1307:J1354"/>
    <mergeCell ref="J1355:J1400"/>
    <mergeCell ref="J1401:J1433"/>
    <mergeCell ref="J1435:J1445"/>
    <mergeCell ref="J19:P23"/>
    <mergeCell ref="J505:J536"/>
    <mergeCell ref="J537:J610"/>
    <mergeCell ref="J611:J638"/>
    <mergeCell ref="J639:J669"/>
    <mergeCell ref="J670:J719"/>
    <mergeCell ref="J720:J765"/>
    <mergeCell ref="J766:J812"/>
    <mergeCell ref="J813:J862"/>
    <mergeCell ref="J863:J911"/>
    <mergeCell ref="J912:J975"/>
    <mergeCell ref="J976:J1021"/>
    <mergeCell ref="J1022:J1070"/>
    <mergeCell ref="J1071:J1118"/>
    <mergeCell ref="J1119:J1165"/>
    <mergeCell ref="J1166:J1211"/>
    <mergeCell ref="J1212:J1256"/>
    <mergeCell ref="J1257:J1306"/>
    <mergeCell ref="J258:J268"/>
    <mergeCell ref="J269:J317"/>
    <mergeCell ref="J318:J335"/>
    <mergeCell ref="J336:J346"/>
    <mergeCell ref="J347:J358"/>
    <mergeCell ref="J359:J365"/>
    <mergeCell ref="J366:J375"/>
    <mergeCell ref="J376:J382"/>
    <mergeCell ref="J383:J387"/>
    <mergeCell ref="J388:J392"/>
  </mergeCells>
  <conditionalFormatting sqref="I8">
    <cfRule type="duplicateValues" dxfId="3772" priority="3"/>
    <cfRule type="duplicateValues" dxfId="3771" priority="4"/>
    <cfRule type="duplicateValues" dxfId="3770" priority="5"/>
    <cfRule type="duplicateValues" dxfId="3769" priority="6"/>
    <cfRule type="duplicateValues" dxfId="3768" priority="7"/>
    <cfRule type="duplicateValues" dxfId="3767" priority="8"/>
    <cfRule type="duplicateValues" dxfId="3766" priority="9"/>
  </conditionalFormatting>
  <conditionalFormatting sqref="B1446">
    <cfRule type="duplicateValues" dxfId="3765" priority="21"/>
    <cfRule type="duplicateValues" dxfId="3764" priority="22"/>
    <cfRule type="duplicateValues" dxfId="3763" priority="23"/>
    <cfRule type="duplicateValues" dxfId="3762" priority="24"/>
    <cfRule type="duplicateValues" dxfId="3761" priority="25"/>
    <cfRule type="duplicateValues" dxfId="3760" priority="26"/>
  </conditionalFormatting>
  <conditionalFormatting sqref="B1:B7">
    <cfRule type="duplicateValues" dxfId="3759" priority="80"/>
  </conditionalFormatting>
  <conditionalFormatting sqref="B1:B1048576">
    <cfRule type="duplicateValues" dxfId="3758" priority="12"/>
  </conditionalFormatting>
  <conditionalFormatting sqref="B35:B42">
    <cfRule type="duplicateValues" dxfId="3757" priority="78"/>
    <cfRule type="duplicateValues" dxfId="3756" priority="79"/>
  </conditionalFormatting>
  <conditionalFormatting sqref="B43:B48">
    <cfRule type="duplicateValues" dxfId="3755" priority="77"/>
  </conditionalFormatting>
  <conditionalFormatting sqref="B49:B55">
    <cfRule type="duplicateValues" dxfId="3754" priority="76"/>
  </conditionalFormatting>
  <conditionalFormatting sqref="B56:B71">
    <cfRule type="duplicateValues" dxfId="3753" priority="75"/>
  </conditionalFormatting>
  <conditionalFormatting sqref="B224:B233">
    <cfRule type="duplicateValues" dxfId="3752" priority="74"/>
  </conditionalFormatting>
  <conditionalFormatting sqref="B234:B257">
    <cfRule type="duplicateValues" dxfId="3751" priority="73"/>
  </conditionalFormatting>
  <conditionalFormatting sqref="B258:B268">
    <cfRule type="duplicateValues" dxfId="3750" priority="72"/>
  </conditionalFormatting>
  <conditionalFormatting sqref="B269:B317">
    <cfRule type="duplicateValues" dxfId="3749" priority="71"/>
  </conditionalFormatting>
  <conditionalFormatting sqref="B318:B335">
    <cfRule type="duplicateValues" dxfId="3748" priority="70"/>
  </conditionalFormatting>
  <conditionalFormatting sqref="B336:B346">
    <cfRule type="duplicateValues" dxfId="3747" priority="68"/>
  </conditionalFormatting>
  <conditionalFormatting sqref="B347:B358">
    <cfRule type="duplicateValues" dxfId="3746" priority="67"/>
  </conditionalFormatting>
  <conditionalFormatting sqref="B359:B365">
    <cfRule type="duplicateValues" dxfId="3745" priority="66"/>
  </conditionalFormatting>
  <conditionalFormatting sqref="B366:B375">
    <cfRule type="duplicateValues" dxfId="3744" priority="65"/>
  </conditionalFormatting>
  <conditionalFormatting sqref="B376:B382">
    <cfRule type="duplicateValues" dxfId="3743" priority="64"/>
  </conditionalFormatting>
  <conditionalFormatting sqref="B383:B387">
    <cfRule type="duplicateValues" dxfId="3742" priority="63"/>
  </conditionalFormatting>
  <conditionalFormatting sqref="B388:B392">
    <cfRule type="duplicateValues" dxfId="3741" priority="62"/>
  </conditionalFormatting>
  <conditionalFormatting sqref="B393:B396">
    <cfRule type="duplicateValues" dxfId="3740" priority="61"/>
  </conditionalFormatting>
  <conditionalFormatting sqref="B397:B404">
    <cfRule type="duplicateValues" dxfId="3739" priority="60"/>
  </conditionalFormatting>
  <conditionalFormatting sqref="B405:B408">
    <cfRule type="duplicateValues" dxfId="3738" priority="59"/>
  </conditionalFormatting>
  <conditionalFormatting sqref="B409:B428">
    <cfRule type="duplicateValues" dxfId="3737" priority="58"/>
  </conditionalFormatting>
  <conditionalFormatting sqref="B429:B432">
    <cfRule type="duplicateValues" dxfId="3736" priority="57"/>
  </conditionalFormatting>
  <conditionalFormatting sqref="B433:B437">
    <cfRule type="duplicateValues" dxfId="3735" priority="56"/>
  </conditionalFormatting>
  <conditionalFormatting sqref="B457:B504">
    <cfRule type="duplicateValues" dxfId="3734" priority="55"/>
  </conditionalFormatting>
  <conditionalFormatting sqref="B505:B536">
    <cfRule type="duplicateValues" dxfId="3733" priority="54"/>
  </conditionalFormatting>
  <conditionalFormatting sqref="B537:B610">
    <cfRule type="duplicateValues" dxfId="3732" priority="53"/>
  </conditionalFormatting>
  <conditionalFormatting sqref="B611:B638">
    <cfRule type="duplicateValues" dxfId="3731" priority="52"/>
  </conditionalFormatting>
  <conditionalFormatting sqref="B639:B669">
    <cfRule type="duplicateValues" dxfId="3730" priority="51"/>
  </conditionalFormatting>
  <conditionalFormatting sqref="B670:B719">
    <cfRule type="duplicateValues" dxfId="3729" priority="50"/>
  </conditionalFormatting>
  <conditionalFormatting sqref="B720:B765">
    <cfRule type="duplicateValues" dxfId="3728" priority="49"/>
  </conditionalFormatting>
  <conditionalFormatting sqref="B766:B812">
    <cfRule type="duplicateValues" dxfId="3727" priority="48"/>
  </conditionalFormatting>
  <conditionalFormatting sqref="B813:B862">
    <cfRule type="duplicateValues" dxfId="3726" priority="47"/>
  </conditionalFormatting>
  <conditionalFormatting sqref="B863:B911">
    <cfRule type="duplicateValues" dxfId="3725" priority="46"/>
  </conditionalFormatting>
  <conditionalFormatting sqref="B912:B975">
    <cfRule type="duplicateValues" dxfId="3724" priority="45"/>
  </conditionalFormatting>
  <conditionalFormatting sqref="B976:B1021">
    <cfRule type="duplicateValues" dxfId="3723" priority="44"/>
  </conditionalFormatting>
  <conditionalFormatting sqref="B1022:B1070">
    <cfRule type="duplicateValues" dxfId="3722" priority="43"/>
  </conditionalFormatting>
  <conditionalFormatting sqref="B1071:B1118">
    <cfRule type="duplicateValues" dxfId="3721" priority="42"/>
  </conditionalFormatting>
  <conditionalFormatting sqref="B1119:B1165">
    <cfRule type="duplicateValues" dxfId="3720" priority="41"/>
  </conditionalFormatting>
  <conditionalFormatting sqref="B1166:B1211">
    <cfRule type="duplicateValues" dxfId="3719" priority="40"/>
  </conditionalFormatting>
  <conditionalFormatting sqref="B1212:B1256">
    <cfRule type="duplicateValues" dxfId="3718" priority="39"/>
  </conditionalFormatting>
  <conditionalFormatting sqref="B1257:B1306">
    <cfRule type="duplicateValues" dxfId="3717" priority="38"/>
  </conditionalFormatting>
  <conditionalFormatting sqref="B1307:B1354">
    <cfRule type="duplicateValues" dxfId="3716" priority="37"/>
  </conditionalFormatting>
  <conditionalFormatting sqref="B1355:B1400">
    <cfRule type="duplicateValues" dxfId="3715" priority="36"/>
  </conditionalFormatting>
  <conditionalFormatting sqref="B1401:B1433">
    <cfRule type="duplicateValues" dxfId="3714" priority="28"/>
    <cfRule type="duplicateValues" dxfId="3713" priority="29"/>
    <cfRule type="duplicateValues" dxfId="3712" priority="30"/>
    <cfRule type="duplicateValues" dxfId="3711" priority="31"/>
    <cfRule type="duplicateValues" dxfId="3710" priority="32"/>
    <cfRule type="duplicateValues" dxfId="3709" priority="33"/>
    <cfRule type="duplicateValues" dxfId="3708" priority="34"/>
    <cfRule type="duplicateValues" dxfId="3707" priority="35"/>
  </conditionalFormatting>
  <conditionalFormatting sqref="B1435:B1445">
    <cfRule type="duplicateValues" dxfId="3706" priority="27"/>
  </conditionalFormatting>
  <conditionalFormatting sqref="B1446:B1450">
    <cfRule type="duplicateValues" dxfId="3705" priority="13"/>
  </conditionalFormatting>
  <conditionalFormatting sqref="B1448:B1449">
    <cfRule type="duplicateValues" dxfId="3704" priority="14"/>
    <cfRule type="duplicateValues" dxfId="3703" priority="15"/>
    <cfRule type="duplicateValues" dxfId="3702" priority="16"/>
    <cfRule type="duplicateValues" dxfId="3701" priority="17"/>
    <cfRule type="duplicateValues" dxfId="3700" priority="18"/>
    <cfRule type="duplicateValues" dxfId="3699" priority="19"/>
    <cfRule type="duplicateValues" dxfId="3698" priority="20"/>
  </conditionalFormatting>
  <conditionalFormatting sqref="B1:B1048576 I1:I7 I19:I1048576">
    <cfRule type="duplicateValues" dxfId="3697" priority="10"/>
  </conditionalFormatting>
  <conditionalFormatting sqref="I1:I1048576 B1:B1048576">
    <cfRule type="duplicateValues" dxfId="3696" priority="1"/>
  </conditionalFormatting>
  <conditionalFormatting sqref="C1458:C1048576 H10:H11 C1:C1455 G1:G1256 G1307:G1048576">
    <cfRule type="duplicateValues" dxfId="3695" priority="11"/>
  </conditionalFormatting>
  <conditionalFormatting sqref="C1:C1456 I1:I1048576 C1458:C1048576">
    <cfRule type="duplicateValues" dxfId="3694" priority="2"/>
  </conditionalFormatting>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1950"/>
  <sheetViews>
    <sheetView topLeftCell="A1930" zoomScale="85" zoomScaleNormal="85" workbookViewId="0">
      <selection activeCell="E1950" sqref="E1950"/>
    </sheetView>
  </sheetViews>
  <sheetFormatPr defaultColWidth="9.140625" defaultRowHeight="16.5"/>
  <cols>
    <col min="1" max="1" width="8.42578125" style="84" customWidth="1"/>
    <col min="2" max="2" width="19.85546875" style="473" customWidth="1"/>
    <col min="3" max="4" width="18.7109375" style="473" customWidth="1"/>
    <col min="5" max="5" width="21.85546875" style="493" customWidth="1"/>
    <col min="6" max="6" width="27" style="493" customWidth="1"/>
    <col min="7" max="7" width="24.28515625" style="41" customWidth="1"/>
    <col min="8" max="8" width="19.28515625" style="472" customWidth="1"/>
    <col min="9" max="9" width="9.140625" style="472"/>
    <col min="10" max="10" width="17.5703125" style="459" customWidth="1"/>
    <col min="11" max="16384" width="9.140625" style="472"/>
  </cols>
  <sheetData>
    <row r="1" spans="1:17" ht="18.95" customHeight="1">
      <c r="A1" s="687" t="s">
        <v>9</v>
      </c>
      <c r="B1" s="688"/>
      <c r="C1" s="688"/>
      <c r="D1" s="688"/>
      <c r="E1" s="689"/>
      <c r="F1" s="494"/>
    </row>
    <row r="2" spans="1:17" ht="18.95" customHeight="1">
      <c r="A2" s="687" t="s">
        <v>10</v>
      </c>
      <c r="B2" s="688"/>
      <c r="C2" s="688"/>
      <c r="D2" s="688"/>
      <c r="E2" s="689"/>
      <c r="F2" s="689"/>
    </row>
    <row r="3" spans="1:17" ht="18.95" customHeight="1">
      <c r="A3" s="687" t="s">
        <v>11</v>
      </c>
      <c r="B3" s="688"/>
      <c r="C3" s="688"/>
      <c r="D3" s="688"/>
      <c r="E3" s="689"/>
      <c r="F3" s="494"/>
    </row>
    <row r="4" spans="1:17" ht="18.95" customHeight="1">
      <c r="A4" s="687" t="s">
        <v>13</v>
      </c>
      <c r="B4" s="688"/>
      <c r="C4" s="688"/>
      <c r="D4" s="688"/>
      <c r="E4" s="689"/>
      <c r="F4" s="494"/>
    </row>
    <row r="5" spans="1:17">
      <c r="A5" s="650" t="s">
        <v>14</v>
      </c>
      <c r="B5" s="650"/>
      <c r="C5" s="650"/>
      <c r="D5" s="650"/>
      <c r="E5" s="690"/>
      <c r="F5" s="495"/>
    </row>
    <row r="6" spans="1:17" s="492" customFormat="1" ht="15" customHeight="1">
      <c r="A6" s="190"/>
      <c r="B6" s="191"/>
      <c r="C6" s="191"/>
      <c r="D6" s="191"/>
      <c r="E6" s="495"/>
      <c r="F6" s="495"/>
      <c r="G6" s="496"/>
      <c r="J6" s="502"/>
      <c r="Q6" s="472"/>
    </row>
    <row r="7" spans="1:17" s="492" customFormat="1" ht="15" customHeight="1">
      <c r="A7" s="190"/>
      <c r="B7" s="191"/>
      <c r="C7" s="191"/>
      <c r="D7" s="191"/>
      <c r="E7" s="497">
        <f>SUBTOTAL(9,E9:E1941)</f>
        <v>4665981195</v>
      </c>
      <c r="F7" s="495"/>
      <c r="G7" s="496"/>
      <c r="J7" s="502"/>
      <c r="Q7" s="472"/>
    </row>
    <row r="8" spans="1:17" s="84" customFormat="1" ht="21.95" customHeight="1">
      <c r="A8" s="236" t="s">
        <v>1114</v>
      </c>
      <c r="B8" s="236" t="s">
        <v>16</v>
      </c>
      <c r="C8" s="330" t="s">
        <v>17</v>
      </c>
      <c r="D8" s="331" t="s">
        <v>18</v>
      </c>
      <c r="E8" s="332" t="s">
        <v>19</v>
      </c>
      <c r="F8" s="332" t="s">
        <v>20</v>
      </c>
      <c r="G8" s="498" t="s">
        <v>21</v>
      </c>
      <c r="H8" s="106" t="s">
        <v>712</v>
      </c>
      <c r="J8" s="503"/>
      <c r="Q8" s="472"/>
    </row>
    <row r="9" spans="1:17">
      <c r="A9" s="682">
        <v>1</v>
      </c>
      <c r="B9" s="140">
        <v>4130779998</v>
      </c>
      <c r="C9" s="681" t="s">
        <v>1115</v>
      </c>
      <c r="D9" s="680">
        <v>44474</v>
      </c>
      <c r="E9" s="679" t="s">
        <v>1116</v>
      </c>
      <c r="F9" s="499"/>
      <c r="G9" s="500"/>
      <c r="H9" s="33"/>
    </row>
    <row r="10" spans="1:17">
      <c r="A10" s="683"/>
      <c r="B10" s="140">
        <v>4130736622</v>
      </c>
      <c r="C10" s="681"/>
      <c r="D10" s="680"/>
      <c r="E10" s="678"/>
      <c r="F10" s="336"/>
      <c r="G10" s="500"/>
      <c r="H10" s="33"/>
    </row>
    <row r="11" spans="1:17">
      <c r="A11" s="683"/>
      <c r="B11" s="140">
        <v>4130795807</v>
      </c>
      <c r="C11" s="681"/>
      <c r="D11" s="680"/>
      <c r="E11" s="678"/>
      <c r="F11" s="336"/>
      <c r="G11" s="500"/>
      <c r="H11" s="33"/>
    </row>
    <row r="12" spans="1:17">
      <c r="A12" s="683"/>
      <c r="B12" s="140">
        <v>4130866098</v>
      </c>
      <c r="C12" s="681"/>
      <c r="D12" s="680"/>
      <c r="E12" s="678"/>
      <c r="F12" s="336"/>
      <c r="G12" s="500"/>
      <c r="H12" s="33"/>
    </row>
    <row r="13" spans="1:17">
      <c r="A13" s="683"/>
      <c r="B13" s="140">
        <v>4130829171</v>
      </c>
      <c r="C13" s="681"/>
      <c r="D13" s="680"/>
      <c r="E13" s="678"/>
      <c r="F13" s="336"/>
      <c r="G13" s="500"/>
      <c r="H13" s="33"/>
    </row>
    <row r="14" spans="1:17">
      <c r="A14" s="683"/>
      <c r="B14" s="140">
        <v>4130780524</v>
      </c>
      <c r="C14" s="681"/>
      <c r="D14" s="680"/>
      <c r="E14" s="678"/>
      <c r="F14" s="336"/>
      <c r="G14" s="500"/>
      <c r="H14" s="33"/>
    </row>
    <row r="15" spans="1:17">
      <c r="A15" s="683"/>
      <c r="B15" s="140">
        <v>4130826245</v>
      </c>
      <c r="C15" s="681"/>
      <c r="D15" s="680"/>
      <c r="E15" s="678"/>
      <c r="F15" s="336"/>
      <c r="G15" s="500"/>
      <c r="H15" s="33"/>
    </row>
    <row r="16" spans="1:17">
      <c r="A16" s="683"/>
      <c r="B16" s="140">
        <v>4130779785</v>
      </c>
      <c r="C16" s="681"/>
      <c r="D16" s="680"/>
      <c r="E16" s="678"/>
      <c r="F16" s="336"/>
      <c r="G16" s="500"/>
      <c r="H16" s="33"/>
    </row>
    <row r="17" spans="1:8">
      <c r="A17" s="683"/>
      <c r="B17" s="140">
        <v>4130864095</v>
      </c>
      <c r="C17" s="681"/>
      <c r="D17" s="680"/>
      <c r="E17" s="678"/>
      <c r="F17" s="336"/>
      <c r="G17" s="500"/>
      <c r="H17" s="33"/>
    </row>
    <row r="18" spans="1:8">
      <c r="A18" s="683"/>
      <c r="B18" s="140">
        <v>4130852335</v>
      </c>
      <c r="C18" s="681"/>
      <c r="D18" s="680"/>
      <c r="E18" s="678"/>
      <c r="F18" s="336"/>
      <c r="G18" s="500"/>
      <c r="H18" s="33"/>
    </row>
    <row r="19" spans="1:8">
      <c r="A19" s="683"/>
      <c r="B19" s="140">
        <v>4130824081</v>
      </c>
      <c r="C19" s="681"/>
      <c r="D19" s="680"/>
      <c r="E19" s="678"/>
      <c r="F19" s="336"/>
      <c r="G19" s="500"/>
      <c r="H19" s="33"/>
    </row>
    <row r="20" spans="1:8">
      <c r="A20" s="683"/>
      <c r="B20" s="140">
        <v>4130849993</v>
      </c>
      <c r="C20" s="681"/>
      <c r="D20" s="680"/>
      <c r="E20" s="678"/>
      <c r="F20" s="336"/>
      <c r="G20" s="5"/>
      <c r="H20" s="33"/>
    </row>
    <row r="21" spans="1:8">
      <c r="A21" s="683"/>
      <c r="B21" s="140">
        <v>4130855237</v>
      </c>
      <c r="C21" s="681"/>
      <c r="D21" s="680"/>
      <c r="E21" s="678"/>
      <c r="F21" s="336"/>
      <c r="G21" s="5"/>
      <c r="H21" s="33"/>
    </row>
    <row r="22" spans="1:8">
      <c r="A22" s="683"/>
      <c r="B22" s="140">
        <v>4130786938</v>
      </c>
      <c r="C22" s="681"/>
      <c r="D22" s="680"/>
      <c r="E22" s="678"/>
      <c r="F22" s="336"/>
      <c r="G22" s="5"/>
      <c r="H22" s="33"/>
    </row>
    <row r="23" spans="1:8">
      <c r="A23" s="683"/>
      <c r="B23" s="140">
        <v>4130846485</v>
      </c>
      <c r="C23" s="681"/>
      <c r="D23" s="680"/>
      <c r="E23" s="678"/>
      <c r="F23" s="336"/>
      <c r="G23" s="5"/>
      <c r="H23" s="33"/>
    </row>
    <row r="24" spans="1:8">
      <c r="A24" s="683"/>
      <c r="B24" s="140">
        <v>4130821728</v>
      </c>
      <c r="C24" s="681"/>
      <c r="D24" s="680"/>
      <c r="E24" s="678"/>
      <c r="F24" s="336"/>
      <c r="G24" s="5"/>
      <c r="H24" s="33"/>
    </row>
    <row r="25" spans="1:8">
      <c r="A25" s="683"/>
      <c r="B25" s="140">
        <v>4130824727</v>
      </c>
      <c r="C25" s="681"/>
      <c r="D25" s="680"/>
      <c r="E25" s="678"/>
      <c r="F25" s="336"/>
      <c r="G25" s="5"/>
      <c r="H25" s="33"/>
    </row>
    <row r="26" spans="1:8">
      <c r="A26" s="683"/>
      <c r="B26" s="140">
        <v>4130791358</v>
      </c>
      <c r="C26" s="681"/>
      <c r="D26" s="680"/>
      <c r="E26" s="678"/>
      <c r="F26" s="336"/>
      <c r="G26" s="5"/>
      <c r="H26" s="33"/>
    </row>
    <row r="27" spans="1:8">
      <c r="A27" s="683"/>
      <c r="B27" s="140">
        <v>4130776015</v>
      </c>
      <c r="C27" s="681"/>
      <c r="D27" s="680"/>
      <c r="E27" s="678"/>
      <c r="F27" s="336"/>
      <c r="G27" s="5"/>
      <c r="H27" s="33"/>
    </row>
    <row r="28" spans="1:8">
      <c r="A28" s="683"/>
      <c r="B28" s="140">
        <v>4130855088</v>
      </c>
      <c r="C28" s="681"/>
      <c r="D28" s="680"/>
      <c r="E28" s="678"/>
      <c r="F28" s="336"/>
      <c r="G28" s="5"/>
      <c r="H28" s="33"/>
    </row>
    <row r="29" spans="1:8">
      <c r="A29" s="683"/>
      <c r="B29" s="140">
        <v>4130822151</v>
      </c>
      <c r="C29" s="681"/>
      <c r="D29" s="680"/>
      <c r="E29" s="678"/>
      <c r="F29" s="336"/>
      <c r="G29" s="5"/>
      <c r="H29" s="33"/>
    </row>
    <row r="30" spans="1:8">
      <c r="A30" s="683"/>
      <c r="B30" s="140">
        <v>4130706190</v>
      </c>
      <c r="C30" s="681"/>
      <c r="D30" s="680"/>
      <c r="E30" s="678"/>
      <c r="F30" s="336"/>
      <c r="G30" s="5"/>
      <c r="H30" s="33"/>
    </row>
    <row r="31" spans="1:8">
      <c r="A31" s="683"/>
      <c r="B31" s="140">
        <v>4130842345</v>
      </c>
      <c r="C31" s="681"/>
      <c r="D31" s="680"/>
      <c r="E31" s="678"/>
      <c r="F31" s="336"/>
      <c r="G31" s="5"/>
      <c r="H31" s="33"/>
    </row>
    <row r="32" spans="1:8">
      <c r="A32" s="683"/>
      <c r="B32" s="140">
        <v>4130872062</v>
      </c>
      <c r="C32" s="681"/>
      <c r="D32" s="680"/>
      <c r="E32" s="678"/>
      <c r="F32" s="336"/>
      <c r="G32" s="5"/>
      <c r="H32" s="33"/>
    </row>
    <row r="33" spans="1:8">
      <c r="A33" s="683"/>
      <c r="B33" s="140">
        <v>4130953991</v>
      </c>
      <c r="C33" s="681"/>
      <c r="D33" s="680"/>
      <c r="E33" s="678"/>
      <c r="F33" s="336"/>
      <c r="G33" s="5"/>
      <c r="H33" s="33"/>
    </row>
    <row r="34" spans="1:8">
      <c r="A34" s="683"/>
      <c r="B34" s="140">
        <v>4130871764</v>
      </c>
      <c r="C34" s="681"/>
      <c r="D34" s="680"/>
      <c r="E34" s="678"/>
      <c r="F34" s="336"/>
      <c r="G34" s="5"/>
      <c r="H34" s="33"/>
    </row>
    <row r="35" spans="1:8">
      <c r="A35" s="683"/>
      <c r="B35" s="140">
        <v>4130855602</v>
      </c>
      <c r="C35" s="681"/>
      <c r="D35" s="680"/>
      <c r="E35" s="678"/>
      <c r="F35" s="336"/>
      <c r="G35" s="5"/>
      <c r="H35" s="33"/>
    </row>
    <row r="36" spans="1:8">
      <c r="A36" s="683"/>
      <c r="B36" s="140">
        <v>4130871639</v>
      </c>
      <c r="C36" s="681"/>
      <c r="D36" s="680"/>
      <c r="E36" s="678"/>
      <c r="F36" s="336"/>
      <c r="G36" s="5"/>
      <c r="H36" s="33"/>
    </row>
    <row r="37" spans="1:8">
      <c r="A37" s="683"/>
      <c r="B37" s="140">
        <v>4130924893</v>
      </c>
      <c r="C37" s="681"/>
      <c r="D37" s="680"/>
      <c r="E37" s="678"/>
      <c r="F37" s="336"/>
      <c r="G37" s="5"/>
      <c r="H37" s="33"/>
    </row>
    <row r="38" spans="1:8">
      <c r="A38" s="683"/>
      <c r="B38" s="140">
        <v>4130855115</v>
      </c>
      <c r="C38" s="681"/>
      <c r="D38" s="680"/>
      <c r="E38" s="678"/>
      <c r="F38" s="336"/>
      <c r="G38" s="5"/>
      <c r="H38" s="33"/>
    </row>
    <row r="39" spans="1:8">
      <c r="A39" s="683"/>
      <c r="B39" s="140">
        <v>4130945861</v>
      </c>
      <c r="C39" s="681"/>
      <c r="D39" s="680"/>
      <c r="E39" s="678"/>
      <c r="F39" s="336"/>
      <c r="G39" s="5"/>
      <c r="H39" s="33"/>
    </row>
    <row r="40" spans="1:8">
      <c r="A40" s="683"/>
      <c r="B40" s="140">
        <v>4130902520</v>
      </c>
      <c r="C40" s="681"/>
      <c r="D40" s="680"/>
      <c r="E40" s="678"/>
      <c r="F40" s="336"/>
      <c r="G40" s="5"/>
      <c r="H40" s="33"/>
    </row>
    <row r="41" spans="1:8">
      <c r="A41" s="683"/>
      <c r="B41" s="140">
        <v>4130956551</v>
      </c>
      <c r="C41" s="681"/>
      <c r="D41" s="680"/>
      <c r="E41" s="678"/>
      <c r="F41" s="336"/>
      <c r="G41" s="5"/>
      <c r="H41" s="33"/>
    </row>
    <row r="42" spans="1:8">
      <c r="A42" s="683"/>
      <c r="B42" s="140">
        <v>4130871992</v>
      </c>
      <c r="C42" s="681"/>
      <c r="D42" s="680"/>
      <c r="E42" s="678"/>
      <c r="F42" s="336"/>
      <c r="G42" s="5"/>
      <c r="H42" s="33"/>
    </row>
    <row r="43" spans="1:8">
      <c r="A43" s="683"/>
      <c r="B43" s="140">
        <v>4130871844</v>
      </c>
      <c r="C43" s="681"/>
      <c r="D43" s="680"/>
      <c r="E43" s="678"/>
      <c r="F43" s="336"/>
      <c r="G43" s="5"/>
      <c r="H43" s="33"/>
    </row>
    <row r="44" spans="1:8">
      <c r="A44" s="683"/>
      <c r="B44" s="140">
        <v>4130961969</v>
      </c>
      <c r="C44" s="681"/>
      <c r="D44" s="680"/>
      <c r="E44" s="678"/>
      <c r="F44" s="336"/>
      <c r="G44" s="5"/>
      <c r="H44" s="33"/>
    </row>
    <row r="45" spans="1:8">
      <c r="A45" s="683"/>
      <c r="B45" s="140">
        <v>4130966145</v>
      </c>
      <c r="C45" s="681"/>
      <c r="D45" s="680"/>
      <c r="E45" s="678"/>
      <c r="F45" s="336"/>
      <c r="G45" s="5"/>
      <c r="H45" s="33"/>
    </row>
    <row r="46" spans="1:8">
      <c r="A46" s="683"/>
      <c r="B46" s="140">
        <v>4130910853</v>
      </c>
      <c r="C46" s="681"/>
      <c r="D46" s="680"/>
      <c r="E46" s="678"/>
      <c r="F46" s="336"/>
      <c r="G46" s="5"/>
      <c r="H46" s="33"/>
    </row>
    <row r="47" spans="1:8">
      <c r="A47" s="683"/>
      <c r="B47" s="140">
        <v>4130958912</v>
      </c>
      <c r="C47" s="681"/>
      <c r="D47" s="680"/>
      <c r="E47" s="678"/>
      <c r="F47" s="336"/>
      <c r="G47" s="5"/>
      <c r="H47" s="33"/>
    </row>
    <row r="48" spans="1:8">
      <c r="A48" s="683"/>
      <c r="B48" s="140">
        <v>4130964110</v>
      </c>
      <c r="C48" s="681"/>
      <c r="D48" s="680"/>
      <c r="E48" s="678"/>
      <c r="F48" s="336"/>
      <c r="G48" s="5"/>
      <c r="H48" s="33"/>
    </row>
    <row r="49" spans="1:10">
      <c r="A49" s="683"/>
      <c r="B49" s="140">
        <v>4130964127</v>
      </c>
      <c r="C49" s="681"/>
      <c r="D49" s="680"/>
      <c r="E49" s="678"/>
      <c r="F49" s="336"/>
      <c r="G49" s="5"/>
      <c r="H49" s="33"/>
    </row>
    <row r="50" spans="1:10">
      <c r="A50" s="683"/>
      <c r="B50" s="140">
        <v>4130867024</v>
      </c>
      <c r="C50" s="681"/>
      <c r="D50" s="680"/>
      <c r="E50" s="678"/>
      <c r="F50" s="336"/>
      <c r="G50" s="5"/>
      <c r="H50" s="33"/>
    </row>
    <row r="51" spans="1:10">
      <c r="A51" s="683"/>
      <c r="B51" s="140">
        <v>4130938293</v>
      </c>
      <c r="C51" s="681"/>
      <c r="D51" s="680"/>
      <c r="E51" s="678"/>
      <c r="F51" s="336"/>
      <c r="G51" s="5"/>
      <c r="H51" s="33"/>
    </row>
    <row r="52" spans="1:10">
      <c r="A52" s="683"/>
      <c r="B52" s="140">
        <v>4130873536</v>
      </c>
      <c r="C52" s="681"/>
      <c r="D52" s="680"/>
      <c r="E52" s="678"/>
      <c r="F52" s="336"/>
      <c r="G52" s="5"/>
      <c r="H52" s="33"/>
    </row>
    <row r="53" spans="1:10">
      <c r="A53" s="683"/>
      <c r="B53" s="140">
        <v>4130954285</v>
      </c>
      <c r="C53" s="681"/>
      <c r="D53" s="680"/>
      <c r="E53" s="678"/>
      <c r="F53" s="336"/>
      <c r="G53" s="5"/>
      <c r="H53" s="33"/>
    </row>
    <row r="54" spans="1:10">
      <c r="A54" s="683"/>
      <c r="B54" s="140">
        <v>4130956547</v>
      </c>
      <c r="C54" s="681"/>
      <c r="D54" s="680"/>
      <c r="E54" s="678"/>
      <c r="F54" s="336"/>
      <c r="G54" s="5"/>
      <c r="H54" s="33"/>
    </row>
    <row r="55" spans="1:10">
      <c r="A55" s="683"/>
      <c r="B55" s="140">
        <v>4130955181</v>
      </c>
      <c r="C55" s="681"/>
      <c r="D55" s="680"/>
      <c r="E55" s="678"/>
      <c r="F55" s="336"/>
      <c r="G55" s="5"/>
      <c r="H55" s="33"/>
    </row>
    <row r="56" spans="1:10">
      <c r="A56" s="683"/>
      <c r="B56" s="140">
        <v>4130948444</v>
      </c>
      <c r="C56" s="681"/>
      <c r="D56" s="680"/>
      <c r="E56" s="678"/>
      <c r="F56" s="336"/>
      <c r="G56" s="5"/>
      <c r="H56" s="33"/>
    </row>
    <row r="57" spans="1:10">
      <c r="A57" s="684"/>
      <c r="B57" s="140">
        <v>4130758007</v>
      </c>
      <c r="C57" s="681"/>
      <c r="D57" s="680"/>
      <c r="E57" s="678"/>
      <c r="F57" s="336"/>
      <c r="G57" s="5"/>
      <c r="H57" s="33"/>
    </row>
    <row r="58" spans="1:10">
      <c r="A58" s="682">
        <v>2</v>
      </c>
      <c r="B58" s="140">
        <v>4130960450</v>
      </c>
      <c r="C58" s="681" t="s">
        <v>784</v>
      </c>
      <c r="D58" s="680">
        <v>44474</v>
      </c>
      <c r="E58" s="678">
        <v>100253256</v>
      </c>
      <c r="F58" s="501" t="s">
        <v>919</v>
      </c>
      <c r="G58" s="5"/>
      <c r="H58" s="33"/>
      <c r="J58" s="472"/>
    </row>
    <row r="59" spans="1:10">
      <c r="A59" s="683"/>
      <c r="B59" s="140">
        <v>4130964519</v>
      </c>
      <c r="C59" s="681"/>
      <c r="D59" s="680"/>
      <c r="E59" s="678"/>
      <c r="F59" s="336"/>
      <c r="G59" s="5"/>
      <c r="H59" s="33"/>
    </row>
    <row r="60" spans="1:10">
      <c r="A60" s="683"/>
      <c r="B60" s="140">
        <v>4130924823</v>
      </c>
      <c r="C60" s="681"/>
      <c r="D60" s="680"/>
      <c r="E60" s="678"/>
      <c r="F60" s="336"/>
      <c r="G60" s="5"/>
      <c r="H60" s="33"/>
    </row>
    <row r="61" spans="1:10">
      <c r="A61" s="683"/>
      <c r="B61" s="140">
        <v>4130962717</v>
      </c>
      <c r="C61" s="681"/>
      <c r="D61" s="680"/>
      <c r="E61" s="678"/>
      <c r="F61" s="336"/>
      <c r="G61" s="5"/>
      <c r="H61" s="33"/>
    </row>
    <row r="62" spans="1:10">
      <c r="A62" s="683"/>
      <c r="B62" s="140">
        <v>4130954934</v>
      </c>
      <c r="C62" s="681"/>
      <c r="D62" s="680"/>
      <c r="E62" s="678"/>
      <c r="F62" s="336"/>
      <c r="G62" s="5"/>
      <c r="H62" s="33"/>
    </row>
    <row r="63" spans="1:10">
      <c r="A63" s="683"/>
      <c r="B63" s="140">
        <v>4130954173</v>
      </c>
      <c r="C63" s="681"/>
      <c r="D63" s="680"/>
      <c r="E63" s="678"/>
      <c r="F63" s="336"/>
      <c r="G63" s="5"/>
      <c r="H63" s="33"/>
    </row>
    <row r="64" spans="1:10">
      <c r="A64" s="683"/>
      <c r="B64" s="140">
        <v>4130957815</v>
      </c>
      <c r="C64" s="681"/>
      <c r="D64" s="680"/>
      <c r="E64" s="678"/>
      <c r="F64" s="336"/>
      <c r="G64" s="5"/>
      <c r="H64" s="33"/>
    </row>
    <row r="65" spans="1:8">
      <c r="A65" s="683"/>
      <c r="B65" s="140">
        <v>4130951565</v>
      </c>
      <c r="C65" s="681"/>
      <c r="D65" s="680"/>
      <c r="E65" s="678"/>
      <c r="F65" s="336"/>
      <c r="G65" s="5"/>
      <c r="H65" s="33"/>
    </row>
    <row r="66" spans="1:8">
      <c r="A66" s="683"/>
      <c r="B66" s="140">
        <v>4130952153</v>
      </c>
      <c r="C66" s="681"/>
      <c r="D66" s="680"/>
      <c r="E66" s="678"/>
      <c r="F66" s="336"/>
      <c r="G66" s="5"/>
      <c r="H66" s="33"/>
    </row>
    <row r="67" spans="1:8">
      <c r="A67" s="683"/>
      <c r="B67" s="140">
        <v>4130958852</v>
      </c>
      <c r="C67" s="681"/>
      <c r="D67" s="680"/>
      <c r="E67" s="678"/>
      <c r="F67" s="336"/>
      <c r="G67" s="5"/>
      <c r="H67" s="33"/>
    </row>
    <row r="68" spans="1:8">
      <c r="A68" s="683"/>
      <c r="B68" s="140">
        <v>4130944186</v>
      </c>
      <c r="C68" s="681"/>
      <c r="D68" s="680"/>
      <c r="E68" s="678"/>
      <c r="F68" s="336"/>
      <c r="G68" s="5"/>
      <c r="H68" s="33"/>
    </row>
    <row r="69" spans="1:8">
      <c r="A69" s="683"/>
      <c r="B69" s="140">
        <v>4130948821</v>
      </c>
      <c r="C69" s="681"/>
      <c r="D69" s="680"/>
      <c r="E69" s="678"/>
      <c r="F69" s="336"/>
      <c r="G69" s="5"/>
      <c r="H69" s="33"/>
    </row>
    <row r="70" spans="1:8">
      <c r="A70" s="683"/>
      <c r="B70" s="140">
        <v>4130940254</v>
      </c>
      <c r="C70" s="681"/>
      <c r="D70" s="680"/>
      <c r="E70" s="678"/>
      <c r="F70" s="336"/>
      <c r="G70" s="5"/>
      <c r="H70" s="33"/>
    </row>
    <row r="71" spans="1:8">
      <c r="A71" s="683"/>
      <c r="B71" s="140">
        <v>4130957199</v>
      </c>
      <c r="C71" s="681"/>
      <c r="D71" s="680"/>
      <c r="E71" s="678"/>
      <c r="F71" s="336"/>
      <c r="G71" s="5"/>
      <c r="H71" s="33"/>
    </row>
    <row r="72" spans="1:8">
      <c r="A72" s="683"/>
      <c r="B72" s="140">
        <v>4130957159</v>
      </c>
      <c r="C72" s="681"/>
      <c r="D72" s="680"/>
      <c r="E72" s="678"/>
      <c r="F72" s="336"/>
      <c r="G72" s="5"/>
      <c r="H72" s="33"/>
    </row>
    <row r="73" spans="1:8">
      <c r="A73" s="683"/>
      <c r="B73" s="140">
        <v>4130960453</v>
      </c>
      <c r="C73" s="681"/>
      <c r="D73" s="680"/>
      <c r="E73" s="678"/>
      <c r="F73" s="336"/>
      <c r="G73" s="5"/>
      <c r="H73" s="33"/>
    </row>
    <row r="74" spans="1:8">
      <c r="A74" s="683"/>
      <c r="B74" s="140">
        <v>4130942806</v>
      </c>
      <c r="C74" s="681"/>
      <c r="D74" s="680"/>
      <c r="E74" s="678"/>
      <c r="F74" s="336"/>
      <c r="G74" s="5"/>
      <c r="H74" s="33"/>
    </row>
    <row r="75" spans="1:8">
      <c r="A75" s="683"/>
      <c r="B75" s="140">
        <v>4130960622</v>
      </c>
      <c r="C75" s="681"/>
      <c r="D75" s="680"/>
      <c r="E75" s="678"/>
      <c r="F75" s="336"/>
      <c r="G75" s="5"/>
      <c r="H75" s="33"/>
    </row>
    <row r="76" spans="1:8">
      <c r="A76" s="683"/>
      <c r="B76" s="140">
        <v>4130833248</v>
      </c>
      <c r="C76" s="681"/>
      <c r="D76" s="680"/>
      <c r="E76" s="678"/>
      <c r="F76" s="336"/>
      <c r="G76" s="5"/>
      <c r="H76" s="33"/>
    </row>
    <row r="77" spans="1:8">
      <c r="A77" s="683"/>
      <c r="B77" s="140">
        <v>4130837433</v>
      </c>
      <c r="C77" s="681"/>
      <c r="D77" s="680"/>
      <c r="E77" s="678"/>
      <c r="F77" s="336"/>
      <c r="G77" s="5"/>
      <c r="H77" s="33"/>
    </row>
    <row r="78" spans="1:8">
      <c r="A78" s="683"/>
      <c r="B78" s="140">
        <v>4130764373</v>
      </c>
      <c r="C78" s="681"/>
      <c r="D78" s="680"/>
      <c r="E78" s="678"/>
      <c r="F78" s="336"/>
      <c r="G78" s="5"/>
      <c r="H78" s="33"/>
    </row>
    <row r="79" spans="1:8">
      <c r="A79" s="683"/>
      <c r="B79" s="140">
        <v>4130757654</v>
      </c>
      <c r="C79" s="681"/>
      <c r="D79" s="680"/>
      <c r="E79" s="678"/>
      <c r="F79" s="336"/>
      <c r="G79" s="5"/>
      <c r="H79" s="33"/>
    </row>
    <row r="80" spans="1:8">
      <c r="A80" s="683"/>
      <c r="B80" s="140">
        <v>4130958594</v>
      </c>
      <c r="C80" s="681"/>
      <c r="D80" s="680"/>
      <c r="E80" s="678"/>
      <c r="F80" s="336"/>
      <c r="G80" s="5"/>
      <c r="H80" s="33"/>
    </row>
    <row r="81" spans="1:8">
      <c r="A81" s="683"/>
      <c r="B81" s="140">
        <v>4130890702</v>
      </c>
      <c r="C81" s="681"/>
      <c r="D81" s="680"/>
      <c r="E81" s="678"/>
      <c r="F81" s="336"/>
      <c r="G81" s="5"/>
      <c r="H81" s="33"/>
    </row>
    <row r="82" spans="1:8">
      <c r="A82" s="683"/>
      <c r="B82" s="140">
        <v>4130867450</v>
      </c>
      <c r="C82" s="681"/>
      <c r="D82" s="680"/>
      <c r="E82" s="678"/>
      <c r="F82" s="336"/>
      <c r="G82" s="5"/>
      <c r="H82" s="33"/>
    </row>
    <row r="83" spans="1:8">
      <c r="A83" s="683"/>
      <c r="B83" s="140">
        <v>4130758098</v>
      </c>
      <c r="C83" s="681"/>
      <c r="D83" s="680"/>
      <c r="E83" s="678"/>
      <c r="F83" s="336"/>
      <c r="G83" s="5"/>
      <c r="H83" s="33"/>
    </row>
    <row r="84" spans="1:8">
      <c r="A84" s="683"/>
      <c r="B84" s="140">
        <v>4130967006</v>
      </c>
      <c r="C84" s="681"/>
      <c r="D84" s="680"/>
      <c r="E84" s="678"/>
      <c r="F84" s="336"/>
      <c r="G84" s="5"/>
      <c r="H84" s="33"/>
    </row>
    <row r="85" spans="1:8">
      <c r="A85" s="683"/>
      <c r="B85" s="140">
        <v>4130977026</v>
      </c>
      <c r="C85" s="681"/>
      <c r="D85" s="680"/>
      <c r="E85" s="678"/>
      <c r="F85" s="336"/>
      <c r="G85" s="5"/>
      <c r="H85" s="33"/>
    </row>
    <row r="86" spans="1:8">
      <c r="A86" s="683"/>
      <c r="B86" s="140">
        <v>4130626002</v>
      </c>
      <c r="C86" s="681"/>
      <c r="D86" s="680"/>
      <c r="E86" s="678"/>
      <c r="F86" s="336"/>
      <c r="G86" s="5"/>
      <c r="H86" s="33"/>
    </row>
    <row r="87" spans="1:8">
      <c r="A87" s="683"/>
      <c r="B87" s="140">
        <v>4130962573</v>
      </c>
      <c r="C87" s="681"/>
      <c r="D87" s="680"/>
      <c r="E87" s="678"/>
      <c r="F87" s="336"/>
      <c r="G87" s="5"/>
      <c r="H87" s="33"/>
    </row>
    <row r="88" spans="1:8">
      <c r="A88" s="683"/>
      <c r="B88" s="140">
        <v>4130957130</v>
      </c>
      <c r="C88" s="681"/>
      <c r="D88" s="680"/>
      <c r="E88" s="678"/>
      <c r="F88" s="336"/>
      <c r="G88" s="5"/>
      <c r="H88" s="33"/>
    </row>
    <row r="89" spans="1:8">
      <c r="A89" s="683"/>
      <c r="B89" s="140">
        <v>4130967779</v>
      </c>
      <c r="C89" s="681"/>
      <c r="D89" s="680"/>
      <c r="E89" s="678"/>
      <c r="F89" s="336"/>
      <c r="G89" s="5"/>
      <c r="H89" s="33"/>
    </row>
    <row r="90" spans="1:8">
      <c r="A90" s="683"/>
      <c r="B90" s="140">
        <v>4130976003</v>
      </c>
      <c r="C90" s="681"/>
      <c r="D90" s="680"/>
      <c r="E90" s="678"/>
      <c r="F90" s="336"/>
      <c r="G90" s="5"/>
      <c r="H90" s="33"/>
    </row>
    <row r="91" spans="1:8">
      <c r="A91" s="683"/>
      <c r="B91" s="140">
        <v>4130599414</v>
      </c>
      <c r="C91" s="681"/>
      <c r="D91" s="680"/>
      <c r="E91" s="678"/>
      <c r="F91" s="336"/>
      <c r="G91" s="5"/>
      <c r="H91" s="33"/>
    </row>
    <row r="92" spans="1:8">
      <c r="A92" s="683"/>
      <c r="B92" s="140">
        <v>4131033932</v>
      </c>
      <c r="C92" s="681"/>
      <c r="D92" s="680"/>
      <c r="E92" s="678"/>
      <c r="F92" s="336"/>
      <c r="G92" s="5"/>
      <c r="H92" s="33"/>
    </row>
    <row r="93" spans="1:8">
      <c r="A93" s="683"/>
      <c r="B93" s="140">
        <v>4130732071</v>
      </c>
      <c r="C93" s="681"/>
      <c r="D93" s="680"/>
      <c r="E93" s="678"/>
      <c r="F93" s="336"/>
      <c r="G93" s="5"/>
      <c r="H93" s="33"/>
    </row>
    <row r="94" spans="1:8">
      <c r="A94" s="683"/>
      <c r="B94" s="140">
        <v>4130941712</v>
      </c>
      <c r="C94" s="681"/>
      <c r="D94" s="680"/>
      <c r="E94" s="678"/>
      <c r="F94" s="336"/>
      <c r="G94" s="5"/>
      <c r="H94" s="33"/>
    </row>
    <row r="95" spans="1:8">
      <c r="A95" s="683"/>
      <c r="B95" s="140">
        <v>4130616075</v>
      </c>
      <c r="C95" s="681"/>
      <c r="D95" s="680"/>
      <c r="E95" s="678"/>
      <c r="F95" s="336"/>
      <c r="G95" s="5"/>
      <c r="H95" s="33"/>
    </row>
    <row r="96" spans="1:8">
      <c r="A96" s="683"/>
      <c r="B96" s="140">
        <v>4131009661</v>
      </c>
      <c r="C96" s="681"/>
      <c r="D96" s="680"/>
      <c r="E96" s="678"/>
      <c r="F96" s="336"/>
      <c r="G96" s="5"/>
      <c r="H96" s="33"/>
    </row>
    <row r="97" spans="1:8">
      <c r="A97" s="683"/>
      <c r="B97" s="140">
        <v>4130731194</v>
      </c>
      <c r="C97" s="681"/>
      <c r="D97" s="680"/>
      <c r="E97" s="678"/>
      <c r="F97" s="336"/>
      <c r="G97" s="5"/>
      <c r="H97" s="33"/>
    </row>
    <row r="98" spans="1:8">
      <c r="A98" s="683"/>
      <c r="B98" s="140">
        <v>4130732322</v>
      </c>
      <c r="C98" s="681"/>
      <c r="D98" s="680"/>
      <c r="E98" s="678"/>
      <c r="F98" s="336"/>
      <c r="G98" s="5"/>
      <c r="H98" s="33"/>
    </row>
    <row r="99" spans="1:8">
      <c r="A99" s="683"/>
      <c r="B99" s="140">
        <v>4130942511</v>
      </c>
      <c r="C99" s="681"/>
      <c r="D99" s="680"/>
      <c r="E99" s="678"/>
      <c r="F99" s="336"/>
      <c r="G99" s="5"/>
      <c r="H99" s="33"/>
    </row>
    <row r="100" spans="1:8">
      <c r="A100" s="683"/>
      <c r="B100" s="140">
        <v>4130783755</v>
      </c>
      <c r="C100" s="681"/>
      <c r="D100" s="680"/>
      <c r="E100" s="678"/>
      <c r="F100" s="336"/>
      <c r="G100" s="5"/>
      <c r="H100" s="33"/>
    </row>
    <row r="101" spans="1:8">
      <c r="A101" s="683"/>
      <c r="B101" s="140">
        <v>4130732459</v>
      </c>
      <c r="C101" s="681"/>
      <c r="D101" s="680"/>
      <c r="E101" s="678"/>
      <c r="F101" s="336"/>
      <c r="G101" s="5"/>
      <c r="H101" s="33"/>
    </row>
    <row r="102" spans="1:8">
      <c r="A102" s="683"/>
      <c r="B102" s="140">
        <v>4130956983</v>
      </c>
      <c r="C102" s="681"/>
      <c r="D102" s="680"/>
      <c r="E102" s="678"/>
      <c r="F102" s="336"/>
      <c r="G102" s="5"/>
      <c r="H102" s="33"/>
    </row>
    <row r="103" spans="1:8">
      <c r="A103" s="683"/>
      <c r="B103" s="140">
        <v>4130916007</v>
      </c>
      <c r="C103" s="681"/>
      <c r="D103" s="680"/>
      <c r="E103" s="678"/>
      <c r="F103" s="336"/>
      <c r="G103" s="5"/>
      <c r="H103" s="33"/>
    </row>
    <row r="104" spans="1:8">
      <c r="A104" s="683"/>
      <c r="B104" s="140">
        <v>4130979577</v>
      </c>
      <c r="C104" s="681"/>
      <c r="D104" s="680"/>
      <c r="E104" s="678"/>
      <c r="F104" s="336"/>
      <c r="G104" s="5"/>
      <c r="H104" s="33"/>
    </row>
    <row r="105" spans="1:8">
      <c r="A105" s="683"/>
      <c r="B105" s="140">
        <v>4130976846</v>
      </c>
      <c r="C105" s="681"/>
      <c r="D105" s="680"/>
      <c r="E105" s="678"/>
      <c r="F105" s="336"/>
      <c r="G105" s="5"/>
      <c r="H105" s="33"/>
    </row>
    <row r="106" spans="1:8">
      <c r="A106" s="684"/>
      <c r="B106" s="140">
        <v>4130838136</v>
      </c>
      <c r="C106" s="681"/>
      <c r="D106" s="680"/>
      <c r="E106" s="678"/>
      <c r="F106" s="336"/>
      <c r="G106" s="5"/>
      <c r="H106" s="33"/>
    </row>
    <row r="107" spans="1:8">
      <c r="A107" s="682">
        <v>3</v>
      </c>
      <c r="B107" s="140">
        <v>4130972083</v>
      </c>
      <c r="C107" s="681" t="s">
        <v>1117</v>
      </c>
      <c r="D107" s="680">
        <v>44474</v>
      </c>
      <c r="E107" s="679" t="s">
        <v>1118</v>
      </c>
      <c r="F107" s="499"/>
      <c r="G107" s="5"/>
      <c r="H107" s="33"/>
    </row>
    <row r="108" spans="1:8">
      <c r="A108" s="683"/>
      <c r="B108" s="140">
        <v>4131074244</v>
      </c>
      <c r="C108" s="681"/>
      <c r="D108" s="680"/>
      <c r="E108" s="678"/>
      <c r="F108" s="336"/>
      <c r="G108" s="5"/>
      <c r="H108" s="33"/>
    </row>
    <row r="109" spans="1:8">
      <c r="A109" s="683"/>
      <c r="B109" s="140">
        <v>4130872335</v>
      </c>
      <c r="C109" s="681"/>
      <c r="D109" s="680"/>
      <c r="E109" s="678"/>
      <c r="F109" s="336"/>
      <c r="G109" s="5"/>
      <c r="H109" s="33"/>
    </row>
    <row r="110" spans="1:8">
      <c r="A110" s="683"/>
      <c r="B110" s="140">
        <v>4130871637</v>
      </c>
      <c r="C110" s="681"/>
      <c r="D110" s="680"/>
      <c r="E110" s="678"/>
      <c r="F110" s="336"/>
      <c r="G110" s="5"/>
      <c r="H110" s="33"/>
    </row>
    <row r="111" spans="1:8">
      <c r="A111" s="683"/>
      <c r="B111" s="140">
        <v>4130872244</v>
      </c>
      <c r="C111" s="681"/>
      <c r="D111" s="680"/>
      <c r="E111" s="678"/>
      <c r="F111" s="336"/>
      <c r="G111" s="5"/>
      <c r="H111" s="33"/>
    </row>
    <row r="112" spans="1:8">
      <c r="A112" s="683"/>
      <c r="B112" s="140">
        <v>4130871912</v>
      </c>
      <c r="C112" s="681"/>
      <c r="D112" s="680"/>
      <c r="E112" s="678"/>
      <c r="F112" s="336"/>
      <c r="G112" s="5"/>
      <c r="H112" s="33"/>
    </row>
    <row r="113" spans="1:8">
      <c r="A113" s="683"/>
      <c r="B113" s="140">
        <v>4130956633</v>
      </c>
      <c r="C113" s="681"/>
      <c r="D113" s="680"/>
      <c r="E113" s="678"/>
      <c r="F113" s="336"/>
      <c r="G113" s="5"/>
      <c r="H113" s="33"/>
    </row>
    <row r="114" spans="1:8">
      <c r="A114" s="683"/>
      <c r="B114" s="140">
        <v>4130871908</v>
      </c>
      <c r="C114" s="681"/>
      <c r="D114" s="680"/>
      <c r="E114" s="678"/>
      <c r="F114" s="336"/>
      <c r="G114" s="5"/>
      <c r="H114" s="33"/>
    </row>
    <row r="115" spans="1:8">
      <c r="A115" s="683"/>
      <c r="B115" s="140">
        <v>4130906395</v>
      </c>
      <c r="C115" s="681"/>
      <c r="D115" s="680"/>
      <c r="E115" s="678"/>
      <c r="F115" s="336"/>
      <c r="G115" s="5"/>
      <c r="H115" s="33"/>
    </row>
    <row r="116" spans="1:8">
      <c r="A116" s="683"/>
      <c r="B116" s="140">
        <v>4130872249</v>
      </c>
      <c r="C116" s="681"/>
      <c r="D116" s="680"/>
      <c r="E116" s="678"/>
      <c r="F116" s="336"/>
      <c r="G116" s="5"/>
      <c r="H116" s="33"/>
    </row>
    <row r="117" spans="1:8">
      <c r="A117" s="683"/>
      <c r="B117" s="140">
        <v>4130959020</v>
      </c>
      <c r="C117" s="681"/>
      <c r="D117" s="680"/>
      <c r="E117" s="678"/>
      <c r="F117" s="336"/>
      <c r="G117" s="5"/>
      <c r="H117" s="33"/>
    </row>
    <row r="118" spans="1:8">
      <c r="A118" s="683"/>
      <c r="B118" s="140">
        <v>4130871850</v>
      </c>
      <c r="C118" s="681"/>
      <c r="D118" s="680"/>
      <c r="E118" s="678"/>
      <c r="F118" s="336"/>
      <c r="G118" s="5"/>
      <c r="H118" s="33"/>
    </row>
    <row r="119" spans="1:8">
      <c r="A119" s="683"/>
      <c r="B119" s="140">
        <v>4130962028</v>
      </c>
      <c r="C119" s="681"/>
      <c r="D119" s="680"/>
      <c r="E119" s="678"/>
      <c r="F119" s="336"/>
      <c r="G119" s="5"/>
      <c r="H119" s="33"/>
    </row>
    <row r="120" spans="1:8">
      <c r="A120" s="683"/>
      <c r="B120" s="140">
        <v>4130969846</v>
      </c>
      <c r="C120" s="681"/>
      <c r="D120" s="680"/>
      <c r="E120" s="678"/>
      <c r="F120" s="336"/>
      <c r="G120" s="5"/>
      <c r="H120" s="33"/>
    </row>
    <row r="121" spans="1:8">
      <c r="A121" s="683"/>
      <c r="B121" s="140">
        <v>4130963230</v>
      </c>
      <c r="C121" s="681"/>
      <c r="D121" s="680"/>
      <c r="E121" s="678"/>
      <c r="F121" s="336"/>
      <c r="G121" s="5"/>
      <c r="H121" s="33"/>
    </row>
    <row r="122" spans="1:8">
      <c r="A122" s="683"/>
      <c r="B122" s="157">
        <v>4130951880</v>
      </c>
      <c r="C122" s="681"/>
      <c r="D122" s="680"/>
      <c r="E122" s="678"/>
      <c r="F122" s="336"/>
      <c r="G122" s="5"/>
      <c r="H122" s="33"/>
    </row>
    <row r="123" spans="1:8">
      <c r="A123" s="683"/>
      <c r="B123" s="140">
        <v>4130966358</v>
      </c>
      <c r="C123" s="681"/>
      <c r="D123" s="680"/>
      <c r="E123" s="678"/>
      <c r="F123" s="336"/>
      <c r="G123" s="5"/>
      <c r="H123" s="33"/>
    </row>
    <row r="124" spans="1:8">
      <c r="A124" s="683"/>
      <c r="B124" s="140">
        <v>4130826423</v>
      </c>
      <c r="C124" s="681"/>
      <c r="D124" s="680"/>
      <c r="E124" s="678"/>
      <c r="F124" s="336"/>
      <c r="G124" s="5"/>
      <c r="H124" s="33"/>
    </row>
    <row r="125" spans="1:8">
      <c r="A125" s="683"/>
      <c r="B125" s="140">
        <v>4130944890</v>
      </c>
      <c r="C125" s="681"/>
      <c r="D125" s="680"/>
      <c r="E125" s="678"/>
      <c r="F125" s="336"/>
      <c r="G125" s="5"/>
      <c r="H125" s="33"/>
    </row>
    <row r="126" spans="1:8">
      <c r="A126" s="683"/>
      <c r="B126" s="140">
        <v>4131136319</v>
      </c>
      <c r="C126" s="681"/>
      <c r="D126" s="680"/>
      <c r="E126" s="678"/>
      <c r="F126" s="336"/>
      <c r="G126" s="5"/>
      <c r="H126" s="33"/>
    </row>
    <row r="127" spans="1:8">
      <c r="A127" s="683"/>
      <c r="B127" s="140">
        <v>4130942055</v>
      </c>
      <c r="C127" s="681"/>
      <c r="D127" s="680"/>
      <c r="E127" s="678"/>
      <c r="F127" s="336"/>
      <c r="G127" s="5"/>
      <c r="H127" s="33"/>
    </row>
    <row r="128" spans="1:8">
      <c r="A128" s="683"/>
      <c r="B128" s="140">
        <v>4130940010</v>
      </c>
      <c r="C128" s="681"/>
      <c r="D128" s="680"/>
      <c r="E128" s="678"/>
      <c r="F128" s="336"/>
      <c r="G128" s="5"/>
      <c r="H128" s="33"/>
    </row>
    <row r="129" spans="1:8">
      <c r="A129" s="683"/>
      <c r="B129" s="140">
        <v>4130891326</v>
      </c>
      <c r="C129" s="681"/>
      <c r="D129" s="680"/>
      <c r="E129" s="678"/>
      <c r="F129" s="336"/>
      <c r="G129" s="5"/>
      <c r="H129" s="33"/>
    </row>
    <row r="130" spans="1:8">
      <c r="A130" s="683"/>
      <c r="B130" s="140">
        <v>4130942322</v>
      </c>
      <c r="C130" s="681"/>
      <c r="D130" s="680"/>
      <c r="E130" s="678"/>
      <c r="F130" s="336"/>
      <c r="G130" s="5"/>
      <c r="H130" s="33"/>
    </row>
    <row r="131" spans="1:8">
      <c r="A131" s="683"/>
      <c r="B131" s="140">
        <v>4130941812</v>
      </c>
      <c r="C131" s="681"/>
      <c r="D131" s="680"/>
      <c r="E131" s="678"/>
      <c r="F131" s="336"/>
      <c r="G131" s="5"/>
      <c r="H131" s="33"/>
    </row>
    <row r="132" spans="1:8">
      <c r="A132" s="683"/>
      <c r="B132" s="140">
        <v>4130939690</v>
      </c>
      <c r="C132" s="681"/>
      <c r="D132" s="680"/>
      <c r="E132" s="678"/>
      <c r="F132" s="336"/>
      <c r="G132" s="5"/>
      <c r="H132" s="33"/>
    </row>
    <row r="133" spans="1:8">
      <c r="A133" s="683"/>
      <c r="B133" s="140">
        <v>4130940008</v>
      </c>
      <c r="C133" s="681"/>
      <c r="D133" s="680"/>
      <c r="E133" s="678"/>
      <c r="F133" s="336"/>
      <c r="G133" s="5"/>
      <c r="H133" s="33"/>
    </row>
    <row r="134" spans="1:8">
      <c r="A134" s="683"/>
      <c r="B134" s="140">
        <v>4130941607</v>
      </c>
      <c r="C134" s="681"/>
      <c r="D134" s="680"/>
      <c r="E134" s="678"/>
      <c r="F134" s="336"/>
      <c r="G134" s="5"/>
      <c r="H134" s="33"/>
    </row>
    <row r="135" spans="1:8">
      <c r="A135" s="683"/>
      <c r="B135" s="140">
        <v>4130939845</v>
      </c>
      <c r="C135" s="681"/>
      <c r="D135" s="680"/>
      <c r="E135" s="678"/>
      <c r="F135" s="336"/>
      <c r="G135" s="5"/>
      <c r="H135" s="33"/>
    </row>
    <row r="136" spans="1:8">
      <c r="A136" s="683"/>
      <c r="B136" s="140">
        <v>4130940735</v>
      </c>
      <c r="C136" s="681"/>
      <c r="D136" s="680"/>
      <c r="E136" s="678"/>
      <c r="F136" s="336"/>
      <c r="G136" s="5"/>
      <c r="H136" s="33"/>
    </row>
    <row r="137" spans="1:8">
      <c r="A137" s="683"/>
      <c r="B137" s="140">
        <v>4130939767</v>
      </c>
      <c r="C137" s="681"/>
      <c r="D137" s="680"/>
      <c r="E137" s="678"/>
      <c r="F137" s="336"/>
      <c r="G137" s="5"/>
      <c r="H137" s="33"/>
    </row>
    <row r="138" spans="1:8">
      <c r="A138" s="683"/>
      <c r="B138" s="140">
        <v>4130942328</v>
      </c>
      <c r="C138" s="681"/>
      <c r="D138" s="680"/>
      <c r="E138" s="678"/>
      <c r="F138" s="336"/>
      <c r="G138" s="5"/>
      <c r="H138" s="33"/>
    </row>
    <row r="139" spans="1:8">
      <c r="A139" s="683"/>
      <c r="B139" s="140">
        <v>4130942075</v>
      </c>
      <c r="C139" s="681"/>
      <c r="D139" s="680"/>
      <c r="E139" s="678"/>
      <c r="F139" s="336"/>
      <c r="G139" s="5"/>
      <c r="H139" s="33"/>
    </row>
    <row r="140" spans="1:8">
      <c r="A140" s="683"/>
      <c r="B140" s="140">
        <v>4130989789</v>
      </c>
      <c r="C140" s="681"/>
      <c r="D140" s="680"/>
      <c r="E140" s="678"/>
      <c r="F140" s="336"/>
      <c r="G140" s="5"/>
      <c r="H140" s="33"/>
    </row>
    <row r="141" spans="1:8">
      <c r="A141" s="683"/>
      <c r="B141" s="140">
        <v>4130942199</v>
      </c>
      <c r="C141" s="681"/>
      <c r="D141" s="680"/>
      <c r="E141" s="678"/>
      <c r="F141" s="336"/>
      <c r="G141" s="5"/>
      <c r="H141" s="33"/>
    </row>
    <row r="142" spans="1:8">
      <c r="A142" s="683"/>
      <c r="B142" s="140">
        <v>4130942408</v>
      </c>
      <c r="C142" s="681"/>
      <c r="D142" s="680"/>
      <c r="E142" s="678"/>
      <c r="F142" s="336"/>
      <c r="G142" s="5"/>
      <c r="H142" s="33"/>
    </row>
    <row r="143" spans="1:8">
      <c r="A143" s="683"/>
      <c r="B143" s="140">
        <v>4130942112</v>
      </c>
      <c r="C143" s="681"/>
      <c r="D143" s="680"/>
      <c r="E143" s="678"/>
      <c r="F143" s="336"/>
      <c r="G143" s="5"/>
      <c r="H143" s="33"/>
    </row>
    <row r="144" spans="1:8">
      <c r="A144" s="683"/>
      <c r="B144" s="140">
        <v>4130941254</v>
      </c>
      <c r="C144" s="681"/>
      <c r="D144" s="680"/>
      <c r="E144" s="678"/>
      <c r="F144" s="336"/>
      <c r="G144" s="5"/>
      <c r="H144" s="33"/>
    </row>
    <row r="145" spans="1:8">
      <c r="A145" s="683"/>
      <c r="B145" s="140">
        <v>4131038781</v>
      </c>
      <c r="C145" s="681"/>
      <c r="D145" s="680"/>
      <c r="E145" s="678"/>
      <c r="F145" s="336"/>
      <c r="G145" s="5"/>
      <c r="H145" s="33"/>
    </row>
    <row r="146" spans="1:8">
      <c r="A146" s="683"/>
      <c r="B146" s="140">
        <v>4130942278</v>
      </c>
      <c r="C146" s="681"/>
      <c r="D146" s="680"/>
      <c r="E146" s="678"/>
      <c r="F146" s="336"/>
      <c r="G146" s="5"/>
      <c r="H146" s="33"/>
    </row>
    <row r="147" spans="1:8">
      <c r="A147" s="683"/>
      <c r="B147" s="140">
        <v>4131011932</v>
      </c>
      <c r="C147" s="681"/>
      <c r="D147" s="680"/>
      <c r="E147" s="678"/>
      <c r="F147" s="336"/>
      <c r="G147" s="5"/>
      <c r="H147" s="33"/>
    </row>
    <row r="148" spans="1:8">
      <c r="A148" s="683"/>
      <c r="B148" s="140">
        <v>4130949489</v>
      </c>
      <c r="C148" s="681"/>
      <c r="D148" s="680"/>
      <c r="E148" s="678"/>
      <c r="F148" s="336"/>
      <c r="G148" s="5"/>
      <c r="H148" s="33"/>
    </row>
    <row r="149" spans="1:8">
      <c r="A149" s="683"/>
      <c r="B149" s="140">
        <v>4130974535</v>
      </c>
      <c r="C149" s="681"/>
      <c r="D149" s="680"/>
      <c r="E149" s="678"/>
      <c r="F149" s="336"/>
      <c r="G149" s="5"/>
      <c r="H149" s="33"/>
    </row>
    <row r="150" spans="1:8">
      <c r="A150" s="683"/>
      <c r="B150" s="140">
        <v>4131056338</v>
      </c>
      <c r="C150" s="681"/>
      <c r="D150" s="680"/>
      <c r="E150" s="678"/>
      <c r="F150" s="336"/>
      <c r="G150" s="5"/>
      <c r="H150" s="33"/>
    </row>
    <row r="151" spans="1:8">
      <c r="A151" s="683"/>
      <c r="B151" s="140">
        <v>4130950365</v>
      </c>
      <c r="C151" s="681"/>
      <c r="D151" s="680"/>
      <c r="E151" s="678"/>
      <c r="F151" s="336"/>
      <c r="G151" s="5"/>
      <c r="H151" s="33"/>
    </row>
    <row r="152" spans="1:8">
      <c r="A152" s="683"/>
      <c r="B152" s="140">
        <v>4131037788</v>
      </c>
      <c r="C152" s="681"/>
      <c r="D152" s="680"/>
      <c r="E152" s="678"/>
      <c r="F152" s="336"/>
      <c r="G152" s="5"/>
      <c r="H152" s="33"/>
    </row>
    <row r="153" spans="1:8">
      <c r="A153" s="683"/>
      <c r="B153" s="140">
        <v>4130974866</v>
      </c>
      <c r="C153" s="681"/>
      <c r="D153" s="680"/>
      <c r="E153" s="678"/>
      <c r="F153" s="336"/>
      <c r="G153" s="5"/>
      <c r="H153" s="33"/>
    </row>
    <row r="154" spans="1:8">
      <c r="A154" s="683"/>
      <c r="B154" s="140">
        <v>4131003754</v>
      </c>
      <c r="C154" s="681"/>
      <c r="D154" s="680"/>
      <c r="E154" s="678"/>
      <c r="F154" s="336"/>
      <c r="G154" s="5"/>
      <c r="H154" s="33"/>
    </row>
    <row r="155" spans="1:8">
      <c r="A155" s="684"/>
      <c r="B155" s="140">
        <v>4130986668</v>
      </c>
      <c r="C155" s="681"/>
      <c r="D155" s="680"/>
      <c r="E155" s="678"/>
      <c r="F155" s="336"/>
      <c r="G155" s="5"/>
      <c r="H155" s="33"/>
    </row>
    <row r="156" spans="1:8">
      <c r="A156" s="682">
        <v>4</v>
      </c>
      <c r="B156" s="140">
        <v>4130975422</v>
      </c>
      <c r="C156" s="681" t="s">
        <v>1119</v>
      </c>
      <c r="D156" s="680">
        <v>44474</v>
      </c>
      <c r="E156" s="679" t="s">
        <v>1120</v>
      </c>
      <c r="F156" s="499"/>
      <c r="G156" s="5"/>
      <c r="H156" s="33"/>
    </row>
    <row r="157" spans="1:8">
      <c r="A157" s="683"/>
      <c r="B157" s="140">
        <v>4130995408</v>
      </c>
      <c r="C157" s="681"/>
      <c r="D157" s="680"/>
      <c r="E157" s="678"/>
      <c r="F157" s="336"/>
      <c r="G157" s="5"/>
      <c r="H157" s="33"/>
    </row>
    <row r="158" spans="1:8">
      <c r="A158" s="683"/>
      <c r="B158" s="140">
        <v>4130972225</v>
      </c>
      <c r="C158" s="681"/>
      <c r="D158" s="680"/>
      <c r="E158" s="678"/>
      <c r="F158" s="336"/>
      <c r="G158" s="5"/>
      <c r="H158" s="33"/>
    </row>
    <row r="159" spans="1:8">
      <c r="A159" s="683"/>
      <c r="B159" s="140">
        <v>4130986936</v>
      </c>
      <c r="C159" s="681"/>
      <c r="D159" s="680"/>
      <c r="E159" s="678"/>
      <c r="F159" s="336"/>
      <c r="G159" s="5"/>
      <c r="H159" s="33"/>
    </row>
    <row r="160" spans="1:8">
      <c r="A160" s="683"/>
      <c r="B160" s="140">
        <v>4131088239</v>
      </c>
      <c r="C160" s="681"/>
      <c r="D160" s="680"/>
      <c r="E160" s="678"/>
      <c r="F160" s="336"/>
      <c r="G160" s="5"/>
      <c r="H160" s="33"/>
    </row>
    <row r="161" spans="1:8">
      <c r="A161" s="683"/>
      <c r="B161" s="140">
        <v>4130942660</v>
      </c>
      <c r="C161" s="681"/>
      <c r="D161" s="680"/>
      <c r="E161" s="678"/>
      <c r="F161" s="336"/>
      <c r="G161" s="5"/>
      <c r="H161" s="33"/>
    </row>
    <row r="162" spans="1:8">
      <c r="A162" s="683"/>
      <c r="B162" s="140">
        <v>4130941679</v>
      </c>
      <c r="C162" s="681"/>
      <c r="D162" s="680"/>
      <c r="E162" s="678"/>
      <c r="F162" s="336"/>
      <c r="G162" s="5"/>
      <c r="H162" s="33"/>
    </row>
    <row r="163" spans="1:8">
      <c r="A163" s="683"/>
      <c r="B163" s="140">
        <v>4130942446</v>
      </c>
      <c r="C163" s="681"/>
      <c r="D163" s="680"/>
      <c r="E163" s="678"/>
      <c r="F163" s="336"/>
      <c r="G163" s="5"/>
      <c r="H163" s="33"/>
    </row>
    <row r="164" spans="1:8">
      <c r="A164" s="683"/>
      <c r="B164" s="140">
        <v>4130942453</v>
      </c>
      <c r="C164" s="681"/>
      <c r="D164" s="680"/>
      <c r="E164" s="678"/>
      <c r="F164" s="336"/>
      <c r="G164" s="5"/>
      <c r="H164" s="33"/>
    </row>
    <row r="165" spans="1:8">
      <c r="A165" s="683"/>
      <c r="B165" s="140">
        <v>4131044596</v>
      </c>
      <c r="C165" s="681"/>
      <c r="D165" s="680"/>
      <c r="E165" s="678"/>
      <c r="F165" s="336"/>
      <c r="G165" s="5"/>
      <c r="H165" s="33"/>
    </row>
    <row r="166" spans="1:8">
      <c r="A166" s="683"/>
      <c r="B166" s="140">
        <v>4130914048</v>
      </c>
      <c r="C166" s="681"/>
      <c r="D166" s="680"/>
      <c r="E166" s="678"/>
      <c r="F166" s="336"/>
      <c r="G166" s="5"/>
      <c r="H166" s="33"/>
    </row>
    <row r="167" spans="1:8">
      <c r="A167" s="683"/>
      <c r="B167" s="140">
        <v>4130873098</v>
      </c>
      <c r="C167" s="681"/>
      <c r="D167" s="680"/>
      <c r="E167" s="678"/>
      <c r="F167" s="336"/>
      <c r="G167" s="5"/>
      <c r="H167" s="33"/>
    </row>
    <row r="168" spans="1:8">
      <c r="A168" s="683"/>
      <c r="B168" s="140">
        <v>4131166947</v>
      </c>
      <c r="C168" s="681"/>
      <c r="D168" s="680"/>
      <c r="E168" s="678"/>
      <c r="F168" s="336"/>
      <c r="G168" s="5"/>
      <c r="H168" s="33"/>
    </row>
    <row r="169" spans="1:8">
      <c r="A169" s="683"/>
      <c r="B169" s="140">
        <v>4130942332</v>
      </c>
      <c r="C169" s="681"/>
      <c r="D169" s="680"/>
      <c r="E169" s="678"/>
      <c r="F169" s="336"/>
      <c r="G169" s="5"/>
      <c r="H169" s="33"/>
    </row>
    <row r="170" spans="1:8">
      <c r="A170" s="683"/>
      <c r="B170" s="140">
        <v>4130940394</v>
      </c>
      <c r="C170" s="681"/>
      <c r="D170" s="680"/>
      <c r="E170" s="678"/>
      <c r="F170" s="336"/>
      <c r="G170" s="5"/>
      <c r="H170" s="33"/>
    </row>
    <row r="171" spans="1:8">
      <c r="A171" s="683"/>
      <c r="B171" s="157">
        <v>4130840366</v>
      </c>
      <c r="C171" s="681"/>
      <c r="D171" s="680"/>
      <c r="E171" s="678"/>
      <c r="F171" s="336"/>
      <c r="G171" s="5"/>
      <c r="H171" s="33"/>
    </row>
    <row r="172" spans="1:8">
      <c r="A172" s="683"/>
      <c r="B172" s="140">
        <v>4131153883</v>
      </c>
      <c r="C172" s="681"/>
      <c r="D172" s="680"/>
      <c r="E172" s="678"/>
      <c r="F172" s="336"/>
      <c r="G172" s="5"/>
      <c r="H172" s="33"/>
    </row>
    <row r="173" spans="1:8">
      <c r="A173" s="683"/>
      <c r="B173" s="140">
        <v>4131169182</v>
      </c>
      <c r="C173" s="681"/>
      <c r="D173" s="680"/>
      <c r="E173" s="678"/>
      <c r="F173" s="336"/>
      <c r="G173" s="5"/>
      <c r="H173" s="33"/>
    </row>
    <row r="174" spans="1:8">
      <c r="A174" s="683"/>
      <c r="B174" s="140">
        <v>4131170463</v>
      </c>
      <c r="C174" s="681"/>
      <c r="D174" s="680"/>
      <c r="E174" s="678"/>
      <c r="F174" s="336"/>
      <c r="G174" s="5"/>
      <c r="H174" s="33"/>
    </row>
    <row r="175" spans="1:8">
      <c r="A175" s="683"/>
      <c r="B175" s="140">
        <v>4131034087</v>
      </c>
      <c r="C175" s="681"/>
      <c r="D175" s="680"/>
      <c r="E175" s="678"/>
      <c r="F175" s="336"/>
      <c r="G175" s="5"/>
      <c r="H175" s="33"/>
    </row>
    <row r="176" spans="1:8">
      <c r="A176" s="683"/>
      <c r="B176" s="140">
        <v>4130995747</v>
      </c>
      <c r="C176" s="681"/>
      <c r="D176" s="680"/>
      <c r="E176" s="678"/>
      <c r="F176" s="336"/>
      <c r="G176" s="5"/>
      <c r="H176" s="33"/>
    </row>
    <row r="177" spans="1:8">
      <c r="A177" s="683"/>
      <c r="B177" s="140">
        <v>4131013911</v>
      </c>
      <c r="C177" s="681"/>
      <c r="D177" s="680"/>
      <c r="E177" s="678"/>
      <c r="F177" s="336"/>
      <c r="G177" s="5"/>
      <c r="H177" s="33"/>
    </row>
    <row r="178" spans="1:8">
      <c r="A178" s="683"/>
      <c r="B178" s="140">
        <v>4130979834</v>
      </c>
      <c r="C178" s="681"/>
      <c r="D178" s="680"/>
      <c r="E178" s="678"/>
      <c r="F178" s="336"/>
      <c r="G178" s="5"/>
      <c r="H178" s="33"/>
    </row>
    <row r="179" spans="1:8">
      <c r="A179" s="683"/>
      <c r="B179" s="140">
        <v>4130976166</v>
      </c>
      <c r="C179" s="681"/>
      <c r="D179" s="680"/>
      <c r="E179" s="678"/>
      <c r="F179" s="336"/>
      <c r="G179" s="5"/>
      <c r="H179" s="33"/>
    </row>
    <row r="180" spans="1:8">
      <c r="A180" s="683"/>
      <c r="B180" s="140">
        <v>4130979843</v>
      </c>
      <c r="C180" s="681"/>
      <c r="D180" s="680"/>
      <c r="E180" s="678"/>
      <c r="F180" s="336"/>
      <c r="G180" s="5"/>
      <c r="H180" s="33"/>
    </row>
    <row r="181" spans="1:8">
      <c r="A181" s="683"/>
      <c r="B181" s="140">
        <v>4131007405</v>
      </c>
      <c r="C181" s="681"/>
      <c r="D181" s="680"/>
      <c r="E181" s="678"/>
      <c r="F181" s="336"/>
      <c r="G181" s="5"/>
      <c r="H181" s="33"/>
    </row>
    <row r="182" spans="1:8">
      <c r="A182" s="683"/>
      <c r="B182" s="140">
        <v>4131013200</v>
      </c>
      <c r="C182" s="681"/>
      <c r="D182" s="680"/>
      <c r="E182" s="678"/>
      <c r="F182" s="336"/>
      <c r="G182" s="5"/>
      <c r="H182" s="33"/>
    </row>
    <row r="183" spans="1:8">
      <c r="A183" s="683"/>
      <c r="B183" s="140">
        <v>4131173697</v>
      </c>
      <c r="C183" s="681"/>
      <c r="D183" s="680"/>
      <c r="E183" s="678"/>
      <c r="F183" s="336"/>
      <c r="G183" s="5"/>
      <c r="H183" s="33"/>
    </row>
    <row r="184" spans="1:8">
      <c r="A184" s="683"/>
      <c r="B184" s="137">
        <v>4131076521</v>
      </c>
      <c r="C184" s="681"/>
      <c r="D184" s="680"/>
      <c r="E184" s="678"/>
      <c r="F184" s="336"/>
      <c r="G184" s="5"/>
      <c r="H184" s="33"/>
    </row>
    <row r="185" spans="1:8">
      <c r="A185" s="683"/>
      <c r="B185" s="140">
        <v>4131173631</v>
      </c>
      <c r="C185" s="681"/>
      <c r="D185" s="680"/>
      <c r="E185" s="678"/>
      <c r="F185" s="336"/>
      <c r="G185" s="5"/>
      <c r="H185" s="33"/>
    </row>
    <row r="186" spans="1:8">
      <c r="A186" s="683"/>
      <c r="B186" s="140">
        <v>4130938487</v>
      </c>
      <c r="C186" s="681"/>
      <c r="D186" s="680"/>
      <c r="E186" s="678"/>
      <c r="F186" s="336"/>
      <c r="G186" s="5"/>
      <c r="H186" s="33"/>
    </row>
    <row r="187" spans="1:8">
      <c r="A187" s="683"/>
      <c r="B187" s="140">
        <v>4130956560</v>
      </c>
      <c r="C187" s="681"/>
      <c r="D187" s="680"/>
      <c r="E187" s="678"/>
      <c r="F187" s="336"/>
      <c r="G187" s="5"/>
      <c r="H187" s="33"/>
    </row>
    <row r="188" spans="1:8">
      <c r="A188" s="683"/>
      <c r="B188" s="140">
        <v>4131174182</v>
      </c>
      <c r="C188" s="681"/>
      <c r="D188" s="680"/>
      <c r="E188" s="678"/>
      <c r="F188" s="336"/>
      <c r="G188" s="5"/>
      <c r="H188" s="33"/>
    </row>
    <row r="189" spans="1:8">
      <c r="A189" s="683"/>
      <c r="B189" s="140">
        <v>4131174212</v>
      </c>
      <c r="C189" s="681"/>
      <c r="D189" s="680"/>
      <c r="E189" s="678"/>
      <c r="F189" s="336"/>
      <c r="G189" s="5"/>
      <c r="H189" s="33"/>
    </row>
    <row r="190" spans="1:8">
      <c r="A190" s="683"/>
      <c r="B190" s="140">
        <v>4131002573</v>
      </c>
      <c r="C190" s="681"/>
      <c r="D190" s="680"/>
      <c r="E190" s="678"/>
      <c r="F190" s="336"/>
      <c r="G190" s="5"/>
      <c r="H190" s="33"/>
    </row>
    <row r="191" spans="1:8">
      <c r="A191" s="683"/>
      <c r="B191" s="140">
        <v>4131039029</v>
      </c>
      <c r="C191" s="681"/>
      <c r="D191" s="680"/>
      <c r="E191" s="678"/>
      <c r="F191" s="336"/>
      <c r="G191" s="5"/>
      <c r="H191" s="33"/>
    </row>
    <row r="192" spans="1:8">
      <c r="A192" s="683"/>
      <c r="B192" s="140">
        <v>4131035338</v>
      </c>
      <c r="C192" s="681"/>
      <c r="D192" s="680"/>
      <c r="E192" s="678"/>
      <c r="F192" s="336"/>
      <c r="G192" s="5"/>
      <c r="H192" s="33"/>
    </row>
    <row r="193" spans="1:8">
      <c r="A193" s="683"/>
      <c r="B193" s="140">
        <v>4130984639</v>
      </c>
      <c r="C193" s="681"/>
      <c r="D193" s="680"/>
      <c r="E193" s="678"/>
      <c r="F193" s="336"/>
      <c r="G193" s="5"/>
      <c r="H193" s="33"/>
    </row>
    <row r="194" spans="1:8">
      <c r="A194" s="683"/>
      <c r="B194" s="140">
        <v>4131042052</v>
      </c>
      <c r="C194" s="681"/>
      <c r="D194" s="680"/>
      <c r="E194" s="678"/>
      <c r="F194" s="336"/>
      <c r="G194" s="5"/>
      <c r="H194" s="33"/>
    </row>
    <row r="195" spans="1:8">
      <c r="A195" s="683"/>
      <c r="B195" s="140">
        <v>4130789332</v>
      </c>
      <c r="C195" s="681"/>
      <c r="D195" s="680"/>
      <c r="E195" s="678"/>
      <c r="F195" s="336"/>
      <c r="G195" s="5"/>
      <c r="H195" s="33"/>
    </row>
    <row r="196" spans="1:8">
      <c r="A196" s="683"/>
      <c r="B196" s="140">
        <v>4130996405</v>
      </c>
      <c r="C196" s="681"/>
      <c r="D196" s="680"/>
      <c r="E196" s="678"/>
      <c r="F196" s="336"/>
      <c r="G196" s="5"/>
      <c r="H196" s="33"/>
    </row>
    <row r="197" spans="1:8">
      <c r="A197" s="683"/>
      <c r="B197" s="140">
        <v>4130992709</v>
      </c>
      <c r="C197" s="681"/>
      <c r="D197" s="680"/>
      <c r="E197" s="678"/>
      <c r="F197" s="336"/>
      <c r="G197" s="5"/>
      <c r="H197" s="33"/>
    </row>
    <row r="198" spans="1:8">
      <c r="A198" s="683"/>
      <c r="B198" s="140">
        <v>4130994926</v>
      </c>
      <c r="C198" s="681"/>
      <c r="D198" s="680"/>
      <c r="E198" s="678"/>
      <c r="F198" s="336"/>
      <c r="G198" s="5"/>
      <c r="H198" s="33"/>
    </row>
    <row r="199" spans="1:8">
      <c r="A199" s="683"/>
      <c r="B199" s="140">
        <v>4131004941</v>
      </c>
      <c r="C199" s="681"/>
      <c r="D199" s="680"/>
      <c r="E199" s="678"/>
      <c r="F199" s="336"/>
      <c r="G199" s="5"/>
      <c r="H199" s="33"/>
    </row>
    <row r="200" spans="1:8">
      <c r="A200" s="683"/>
      <c r="B200" s="140">
        <v>4130987707</v>
      </c>
      <c r="C200" s="681"/>
      <c r="D200" s="680"/>
      <c r="E200" s="678"/>
      <c r="F200" s="336"/>
      <c r="G200" s="5"/>
      <c r="H200" s="33"/>
    </row>
    <row r="201" spans="1:8">
      <c r="A201" s="683"/>
      <c r="B201" s="140">
        <v>4130900763</v>
      </c>
      <c r="C201" s="681"/>
      <c r="D201" s="680"/>
      <c r="E201" s="678"/>
      <c r="F201" s="336"/>
      <c r="G201" s="5"/>
      <c r="H201" s="33"/>
    </row>
    <row r="202" spans="1:8">
      <c r="A202" s="683"/>
      <c r="B202" s="140">
        <v>4130796454</v>
      </c>
      <c r="C202" s="681"/>
      <c r="D202" s="680"/>
      <c r="E202" s="678"/>
      <c r="F202" s="336"/>
      <c r="G202" s="5"/>
      <c r="H202" s="33"/>
    </row>
    <row r="203" spans="1:8">
      <c r="A203" s="683"/>
      <c r="B203" s="140">
        <v>4130939655</v>
      </c>
      <c r="C203" s="681"/>
      <c r="D203" s="680"/>
      <c r="E203" s="678"/>
      <c r="F203" s="336"/>
      <c r="G203" s="5"/>
      <c r="H203" s="33"/>
    </row>
    <row r="204" spans="1:8">
      <c r="A204" s="683"/>
      <c r="B204" s="140">
        <v>4130941733</v>
      </c>
      <c r="C204" s="681"/>
      <c r="D204" s="680"/>
      <c r="E204" s="678"/>
      <c r="F204" s="336"/>
      <c r="G204" s="5"/>
      <c r="H204" s="33"/>
    </row>
    <row r="205" spans="1:8">
      <c r="A205" s="684"/>
      <c r="B205" s="140">
        <v>4130939587</v>
      </c>
      <c r="C205" s="681"/>
      <c r="D205" s="680"/>
      <c r="E205" s="678"/>
      <c r="F205" s="336"/>
      <c r="G205" s="5"/>
      <c r="H205" s="33"/>
    </row>
    <row r="206" spans="1:8">
      <c r="A206" s="682">
        <v>5</v>
      </c>
      <c r="B206" s="140">
        <v>4130873543</v>
      </c>
      <c r="C206" s="681" t="s">
        <v>1121</v>
      </c>
      <c r="D206" s="680">
        <v>44474</v>
      </c>
      <c r="E206" s="679" t="s">
        <v>1122</v>
      </c>
      <c r="F206" s="499"/>
      <c r="G206" s="5"/>
      <c r="H206" s="33"/>
    </row>
    <row r="207" spans="1:8">
      <c r="A207" s="683"/>
      <c r="B207" s="140">
        <v>4130791995</v>
      </c>
      <c r="C207" s="681"/>
      <c r="D207" s="680"/>
      <c r="E207" s="678"/>
      <c r="F207" s="336"/>
      <c r="G207" s="5"/>
      <c r="H207" s="33"/>
    </row>
    <row r="208" spans="1:8">
      <c r="A208" s="683"/>
      <c r="B208" s="140">
        <v>4130946572</v>
      </c>
      <c r="C208" s="681"/>
      <c r="D208" s="680"/>
      <c r="E208" s="678"/>
      <c r="F208" s="336"/>
      <c r="G208" s="5"/>
      <c r="H208" s="33"/>
    </row>
    <row r="209" spans="1:8">
      <c r="A209" s="683"/>
      <c r="B209" s="140">
        <v>4131009912</v>
      </c>
      <c r="C209" s="681"/>
      <c r="D209" s="680"/>
      <c r="E209" s="678"/>
      <c r="F209" s="336"/>
      <c r="G209" s="5"/>
      <c r="H209" s="33"/>
    </row>
    <row r="210" spans="1:8">
      <c r="A210" s="683"/>
      <c r="B210" s="140">
        <v>4130940120</v>
      </c>
      <c r="C210" s="681"/>
      <c r="D210" s="680"/>
      <c r="E210" s="678"/>
      <c r="F210" s="336"/>
      <c r="G210" s="5"/>
      <c r="H210" s="33"/>
    </row>
    <row r="211" spans="1:8">
      <c r="A211" s="683"/>
      <c r="B211" s="140">
        <v>4130862208</v>
      </c>
      <c r="C211" s="681"/>
      <c r="D211" s="680"/>
      <c r="E211" s="678"/>
      <c r="F211" s="336"/>
      <c r="G211" s="5"/>
      <c r="H211" s="33"/>
    </row>
    <row r="212" spans="1:8">
      <c r="A212" s="683"/>
      <c r="B212" s="140">
        <v>4130939950</v>
      </c>
      <c r="C212" s="681"/>
      <c r="D212" s="680"/>
      <c r="E212" s="678"/>
      <c r="F212" s="336"/>
      <c r="G212" s="5"/>
      <c r="H212" s="33"/>
    </row>
    <row r="213" spans="1:8">
      <c r="A213" s="683"/>
      <c r="B213" s="140">
        <v>4130941641</v>
      </c>
      <c r="C213" s="681"/>
      <c r="D213" s="680"/>
      <c r="E213" s="678"/>
      <c r="F213" s="336"/>
      <c r="G213" s="5"/>
      <c r="H213" s="33"/>
    </row>
    <row r="214" spans="1:8">
      <c r="A214" s="683"/>
      <c r="B214" s="140">
        <v>4131200592</v>
      </c>
      <c r="C214" s="681"/>
      <c r="D214" s="680"/>
      <c r="E214" s="678"/>
      <c r="F214" s="336"/>
      <c r="G214" s="5"/>
      <c r="H214" s="33"/>
    </row>
    <row r="215" spans="1:8">
      <c r="A215" s="683"/>
      <c r="B215" s="140">
        <v>4131200387</v>
      </c>
      <c r="C215" s="681"/>
      <c r="D215" s="680"/>
      <c r="E215" s="678"/>
      <c r="F215" s="336"/>
      <c r="G215" s="5"/>
      <c r="H215" s="33"/>
    </row>
    <row r="216" spans="1:8">
      <c r="A216" s="683"/>
      <c r="B216" s="140">
        <v>4131162445</v>
      </c>
      <c r="C216" s="681"/>
      <c r="D216" s="680"/>
      <c r="E216" s="678"/>
      <c r="F216" s="336"/>
      <c r="G216" s="5"/>
      <c r="H216" s="33"/>
    </row>
    <row r="217" spans="1:8">
      <c r="A217" s="683"/>
      <c r="B217" s="140">
        <v>4131054136</v>
      </c>
      <c r="C217" s="681"/>
      <c r="D217" s="680"/>
      <c r="E217" s="678"/>
      <c r="F217" s="336"/>
      <c r="G217" s="5"/>
      <c r="H217" s="33"/>
    </row>
    <row r="218" spans="1:8">
      <c r="A218" s="683"/>
      <c r="B218" s="140">
        <v>4131050884</v>
      </c>
      <c r="C218" s="681"/>
      <c r="D218" s="680"/>
      <c r="E218" s="678"/>
      <c r="F218" s="336"/>
      <c r="G218" s="5"/>
      <c r="H218" s="33"/>
    </row>
    <row r="219" spans="1:8">
      <c r="A219" s="683"/>
      <c r="B219" s="157">
        <v>4131100687</v>
      </c>
      <c r="C219" s="681"/>
      <c r="D219" s="680"/>
      <c r="E219" s="678"/>
      <c r="F219" s="336"/>
      <c r="G219" s="5"/>
      <c r="H219" s="33"/>
    </row>
    <row r="220" spans="1:8">
      <c r="A220" s="683"/>
      <c r="B220" s="140">
        <v>4130972407</v>
      </c>
      <c r="C220" s="681"/>
      <c r="D220" s="680"/>
      <c r="E220" s="678"/>
      <c r="F220" s="336"/>
      <c r="G220" s="5"/>
      <c r="H220" s="33"/>
    </row>
    <row r="221" spans="1:8">
      <c r="A221" s="683"/>
      <c r="B221" s="140">
        <v>4131174376</v>
      </c>
      <c r="C221" s="681"/>
      <c r="D221" s="680"/>
      <c r="E221" s="678"/>
      <c r="F221" s="336"/>
      <c r="G221" s="5"/>
      <c r="H221" s="33"/>
    </row>
    <row r="222" spans="1:8">
      <c r="A222" s="683"/>
      <c r="B222" s="140">
        <v>4130970190</v>
      </c>
      <c r="C222" s="681"/>
      <c r="D222" s="680"/>
      <c r="E222" s="678"/>
      <c r="F222" s="336"/>
      <c r="G222" s="5"/>
      <c r="H222" s="33"/>
    </row>
    <row r="223" spans="1:8">
      <c r="A223" s="683"/>
      <c r="B223" s="140">
        <v>4131172915</v>
      </c>
      <c r="C223" s="681"/>
      <c r="D223" s="680"/>
      <c r="E223" s="678"/>
      <c r="F223" s="336"/>
      <c r="G223" s="5"/>
      <c r="H223" s="33"/>
    </row>
    <row r="224" spans="1:8">
      <c r="A224" s="683"/>
      <c r="B224" s="140">
        <v>4131079715</v>
      </c>
      <c r="C224" s="681"/>
      <c r="D224" s="680"/>
      <c r="E224" s="678"/>
      <c r="F224" s="336"/>
      <c r="G224" s="5"/>
      <c r="H224" s="33"/>
    </row>
    <row r="225" spans="1:8">
      <c r="A225" s="683"/>
      <c r="B225" s="140">
        <v>4131141524</v>
      </c>
      <c r="C225" s="681"/>
      <c r="D225" s="680"/>
      <c r="E225" s="678"/>
      <c r="F225" s="336"/>
      <c r="G225" s="5"/>
      <c r="H225" s="33"/>
    </row>
    <row r="226" spans="1:8">
      <c r="A226" s="683"/>
      <c r="B226" s="140">
        <v>4130965056</v>
      </c>
      <c r="C226" s="681"/>
      <c r="D226" s="680"/>
      <c r="E226" s="678"/>
      <c r="F226" s="336"/>
      <c r="G226" s="5"/>
      <c r="H226" s="33"/>
    </row>
    <row r="227" spans="1:8">
      <c r="A227" s="683"/>
      <c r="B227" s="140">
        <v>4131013793</v>
      </c>
      <c r="C227" s="681"/>
      <c r="D227" s="680"/>
      <c r="E227" s="678"/>
      <c r="F227" s="336"/>
      <c r="G227" s="5"/>
      <c r="H227" s="33"/>
    </row>
    <row r="228" spans="1:8">
      <c r="A228" s="683"/>
      <c r="B228" s="140">
        <v>4130964846</v>
      </c>
      <c r="C228" s="681"/>
      <c r="D228" s="680"/>
      <c r="E228" s="678"/>
      <c r="F228" s="336"/>
      <c r="G228" s="5"/>
      <c r="H228" s="33"/>
    </row>
    <row r="229" spans="1:8">
      <c r="A229" s="683"/>
      <c r="B229" s="140">
        <v>4131012369</v>
      </c>
      <c r="C229" s="681"/>
      <c r="D229" s="680"/>
      <c r="E229" s="678"/>
      <c r="F229" s="336"/>
      <c r="G229" s="5"/>
      <c r="H229" s="33"/>
    </row>
    <row r="230" spans="1:8">
      <c r="A230" s="683"/>
      <c r="B230" s="140">
        <v>4130972510</v>
      </c>
      <c r="C230" s="681"/>
      <c r="D230" s="680"/>
      <c r="E230" s="678"/>
      <c r="F230" s="336"/>
      <c r="G230" s="5"/>
      <c r="H230" s="33"/>
    </row>
    <row r="231" spans="1:8">
      <c r="A231" s="683"/>
      <c r="B231" s="140">
        <v>4131034558</v>
      </c>
      <c r="C231" s="681"/>
      <c r="D231" s="680"/>
      <c r="E231" s="678"/>
      <c r="F231" s="336"/>
      <c r="G231" s="5"/>
      <c r="H231" s="33"/>
    </row>
    <row r="232" spans="1:8">
      <c r="A232" s="683"/>
      <c r="B232" s="140">
        <v>4130783090</v>
      </c>
      <c r="C232" s="681"/>
      <c r="D232" s="680"/>
      <c r="E232" s="678"/>
      <c r="F232" s="336"/>
      <c r="G232" s="5"/>
      <c r="H232" s="33"/>
    </row>
    <row r="233" spans="1:8">
      <c r="A233" s="683"/>
      <c r="B233" s="140">
        <v>4130833146</v>
      </c>
      <c r="C233" s="681"/>
      <c r="D233" s="680"/>
      <c r="E233" s="678"/>
      <c r="F233" s="336"/>
      <c r="G233" s="5"/>
      <c r="H233" s="33"/>
    </row>
    <row r="234" spans="1:8">
      <c r="A234" s="683"/>
      <c r="B234" s="140">
        <v>4130783944</v>
      </c>
      <c r="C234" s="681"/>
      <c r="D234" s="680"/>
      <c r="E234" s="678"/>
      <c r="F234" s="336"/>
      <c r="G234" s="5"/>
      <c r="H234" s="33"/>
    </row>
    <row r="235" spans="1:8">
      <c r="A235" s="683"/>
      <c r="B235" s="140">
        <v>4130823832</v>
      </c>
      <c r="C235" s="681"/>
      <c r="D235" s="680"/>
      <c r="E235" s="678"/>
      <c r="F235" s="336"/>
      <c r="G235" s="5"/>
      <c r="H235" s="33"/>
    </row>
    <row r="236" spans="1:8">
      <c r="A236" s="683"/>
      <c r="B236" s="140">
        <v>4130784972</v>
      </c>
      <c r="C236" s="681"/>
      <c r="D236" s="680"/>
      <c r="E236" s="678"/>
      <c r="F236" s="336"/>
      <c r="G236" s="5"/>
      <c r="H236" s="33"/>
    </row>
    <row r="237" spans="1:8">
      <c r="A237" s="683"/>
      <c r="B237" s="140">
        <v>4131228938</v>
      </c>
      <c r="C237" s="681"/>
      <c r="D237" s="680"/>
      <c r="E237" s="678"/>
      <c r="F237" s="336"/>
      <c r="G237" s="5"/>
      <c r="H237" s="33"/>
    </row>
    <row r="238" spans="1:8">
      <c r="A238" s="683"/>
      <c r="B238" s="140">
        <v>4131012747</v>
      </c>
      <c r="C238" s="681"/>
      <c r="D238" s="680"/>
      <c r="E238" s="678"/>
      <c r="F238" s="336"/>
      <c r="G238" s="5"/>
      <c r="H238" s="33"/>
    </row>
    <row r="239" spans="1:8">
      <c r="A239" s="683"/>
      <c r="B239" s="140">
        <v>4131002719</v>
      </c>
      <c r="C239" s="681"/>
      <c r="D239" s="680"/>
      <c r="E239" s="678"/>
      <c r="F239" s="336"/>
      <c r="G239" s="5"/>
      <c r="H239" s="33"/>
    </row>
    <row r="240" spans="1:8">
      <c r="A240" s="683"/>
      <c r="B240" s="140">
        <v>4130979840</v>
      </c>
      <c r="C240" s="681"/>
      <c r="D240" s="680"/>
      <c r="E240" s="678"/>
      <c r="F240" s="336"/>
      <c r="G240" s="5"/>
      <c r="H240" s="33"/>
    </row>
    <row r="241" spans="1:10">
      <c r="A241" s="683"/>
      <c r="B241" s="140">
        <v>4130987195</v>
      </c>
      <c r="C241" s="681"/>
      <c r="D241" s="680"/>
      <c r="E241" s="678"/>
      <c r="F241" s="336"/>
      <c r="G241" s="5"/>
      <c r="H241" s="33"/>
    </row>
    <row r="242" spans="1:10">
      <c r="A242" s="683"/>
      <c r="B242" s="140">
        <v>4130979978</v>
      </c>
      <c r="C242" s="681"/>
      <c r="D242" s="680"/>
      <c r="E242" s="678"/>
      <c r="F242" s="336"/>
      <c r="G242" s="5"/>
      <c r="H242" s="33"/>
    </row>
    <row r="243" spans="1:10">
      <c r="A243" s="684"/>
      <c r="B243" s="140">
        <v>4130979918</v>
      </c>
      <c r="C243" s="681"/>
      <c r="D243" s="680"/>
      <c r="E243" s="678"/>
      <c r="F243" s="336"/>
      <c r="G243" s="5"/>
      <c r="H243" s="33"/>
    </row>
    <row r="244" spans="1:10">
      <c r="A244" s="682">
        <v>6</v>
      </c>
      <c r="B244" s="140">
        <v>4130773075</v>
      </c>
      <c r="C244" s="681" t="s">
        <v>785</v>
      </c>
      <c r="D244" s="680">
        <v>44476</v>
      </c>
      <c r="E244" s="678">
        <v>91876802</v>
      </c>
      <c r="F244" s="501" t="s">
        <v>919</v>
      </c>
      <c r="G244" s="5"/>
      <c r="H244" s="33"/>
      <c r="J244" s="472"/>
    </row>
    <row r="245" spans="1:10">
      <c r="A245" s="683"/>
      <c r="B245" s="140">
        <v>4130383415</v>
      </c>
      <c r="C245" s="681"/>
      <c r="D245" s="680"/>
      <c r="E245" s="678"/>
      <c r="F245" s="336"/>
      <c r="G245" s="5"/>
      <c r="H245" s="33"/>
    </row>
    <row r="246" spans="1:10">
      <c r="A246" s="683"/>
      <c r="B246" s="140">
        <v>4130627790</v>
      </c>
      <c r="C246" s="681"/>
      <c r="D246" s="680"/>
      <c r="E246" s="678"/>
      <c r="F246" s="336"/>
      <c r="G246" s="5"/>
      <c r="H246" s="33"/>
    </row>
    <row r="247" spans="1:10">
      <c r="A247" s="683"/>
      <c r="B247" s="140">
        <v>4130679473</v>
      </c>
      <c r="C247" s="681"/>
      <c r="D247" s="680"/>
      <c r="E247" s="678"/>
      <c r="F247" s="336"/>
      <c r="G247" s="5"/>
      <c r="H247" s="33"/>
    </row>
    <row r="248" spans="1:10">
      <c r="A248" s="683"/>
      <c r="B248" s="140">
        <v>4130676968</v>
      </c>
      <c r="C248" s="681"/>
      <c r="D248" s="680"/>
      <c r="E248" s="678"/>
      <c r="F248" s="336"/>
      <c r="G248" s="5"/>
      <c r="H248" s="33"/>
    </row>
    <row r="249" spans="1:10">
      <c r="A249" s="683"/>
      <c r="B249" s="140">
        <v>4130405043</v>
      </c>
      <c r="C249" s="681"/>
      <c r="D249" s="680"/>
      <c r="E249" s="678"/>
      <c r="F249" s="336"/>
      <c r="G249" s="5"/>
      <c r="H249" s="33"/>
    </row>
    <row r="250" spans="1:10">
      <c r="A250" s="683"/>
      <c r="B250" s="140">
        <v>4130443671</v>
      </c>
      <c r="C250" s="681"/>
      <c r="D250" s="680"/>
      <c r="E250" s="678"/>
      <c r="F250" s="336"/>
      <c r="G250" s="5"/>
      <c r="H250" s="33"/>
    </row>
    <row r="251" spans="1:10">
      <c r="A251" s="683"/>
      <c r="B251" s="140">
        <v>4130548306</v>
      </c>
      <c r="C251" s="681"/>
      <c r="D251" s="680"/>
      <c r="E251" s="678"/>
      <c r="F251" s="336"/>
      <c r="G251" s="5"/>
      <c r="H251" s="33"/>
    </row>
    <row r="252" spans="1:10">
      <c r="A252" s="683"/>
      <c r="B252" s="140">
        <v>4130575417</v>
      </c>
      <c r="C252" s="681"/>
      <c r="D252" s="680"/>
      <c r="E252" s="678"/>
      <c r="F252" s="336"/>
      <c r="G252" s="5"/>
      <c r="H252" s="33"/>
    </row>
    <row r="253" spans="1:10">
      <c r="A253" s="683"/>
      <c r="B253" s="140">
        <v>4130601163</v>
      </c>
      <c r="C253" s="681"/>
      <c r="D253" s="680"/>
      <c r="E253" s="678"/>
      <c r="F253" s="336"/>
      <c r="G253" s="5"/>
      <c r="H253" s="33"/>
    </row>
    <row r="254" spans="1:10">
      <c r="A254" s="683"/>
      <c r="B254" s="140">
        <v>4130555651</v>
      </c>
      <c r="C254" s="681"/>
      <c r="D254" s="680"/>
      <c r="E254" s="678"/>
      <c r="F254" s="336"/>
      <c r="G254" s="5"/>
      <c r="H254" s="33"/>
    </row>
    <row r="255" spans="1:10">
      <c r="A255" s="683"/>
      <c r="B255" s="140">
        <v>4130426371</v>
      </c>
      <c r="C255" s="681"/>
      <c r="D255" s="680"/>
      <c r="E255" s="678"/>
      <c r="F255" s="336"/>
      <c r="G255" s="5"/>
      <c r="H255" s="33"/>
    </row>
    <row r="256" spans="1:10">
      <c r="A256" s="683"/>
      <c r="B256" s="140">
        <v>4130551348</v>
      </c>
      <c r="C256" s="681"/>
      <c r="D256" s="680"/>
      <c r="E256" s="678"/>
      <c r="F256" s="336"/>
      <c r="G256" s="5"/>
      <c r="H256" s="33"/>
    </row>
    <row r="257" spans="1:8">
      <c r="A257" s="683"/>
      <c r="B257" s="140">
        <v>4130554537</v>
      </c>
      <c r="C257" s="681"/>
      <c r="D257" s="680"/>
      <c r="E257" s="678"/>
      <c r="F257" s="336"/>
      <c r="G257" s="5"/>
      <c r="H257" s="33"/>
    </row>
    <row r="258" spans="1:8">
      <c r="A258" s="683"/>
      <c r="B258" s="140">
        <v>4130501079</v>
      </c>
      <c r="C258" s="681"/>
      <c r="D258" s="680"/>
      <c r="E258" s="678"/>
      <c r="F258" s="336"/>
      <c r="G258" s="5"/>
      <c r="H258" s="33"/>
    </row>
    <row r="259" spans="1:8">
      <c r="A259" s="683"/>
      <c r="B259" s="140">
        <v>4130537286</v>
      </c>
      <c r="C259" s="681"/>
      <c r="D259" s="680"/>
      <c r="E259" s="678"/>
      <c r="F259" s="336"/>
      <c r="G259" s="5"/>
      <c r="H259" s="33"/>
    </row>
    <row r="260" spans="1:8">
      <c r="A260" s="683"/>
      <c r="B260" s="140">
        <v>4130554145</v>
      </c>
      <c r="C260" s="681"/>
      <c r="D260" s="680"/>
      <c r="E260" s="678"/>
      <c r="F260" s="336"/>
      <c r="G260" s="5"/>
      <c r="H260" s="33"/>
    </row>
    <row r="261" spans="1:8">
      <c r="A261" s="683"/>
      <c r="B261" s="140">
        <v>4130549960</v>
      </c>
      <c r="C261" s="681"/>
      <c r="D261" s="680"/>
      <c r="E261" s="678"/>
      <c r="F261" s="336"/>
      <c r="G261" s="5"/>
      <c r="H261" s="33"/>
    </row>
    <row r="262" spans="1:8">
      <c r="A262" s="683"/>
      <c r="B262" s="140">
        <v>4130555163</v>
      </c>
      <c r="C262" s="681"/>
      <c r="D262" s="680"/>
      <c r="E262" s="678"/>
      <c r="F262" s="336"/>
      <c r="G262" s="5"/>
      <c r="H262" s="33"/>
    </row>
    <row r="263" spans="1:8">
      <c r="A263" s="683"/>
      <c r="B263" s="140">
        <v>4130580545</v>
      </c>
      <c r="C263" s="681"/>
      <c r="D263" s="680"/>
      <c r="E263" s="678"/>
      <c r="F263" s="336"/>
      <c r="G263" s="5"/>
      <c r="H263" s="33"/>
    </row>
    <row r="264" spans="1:8">
      <c r="A264" s="683"/>
      <c r="B264" s="140">
        <v>4130529062</v>
      </c>
      <c r="C264" s="681"/>
      <c r="D264" s="680"/>
      <c r="E264" s="678"/>
      <c r="F264" s="336"/>
      <c r="G264" s="5"/>
      <c r="H264" s="33"/>
    </row>
    <row r="265" spans="1:8">
      <c r="A265" s="683"/>
      <c r="B265" s="140">
        <v>4130542816</v>
      </c>
      <c r="C265" s="681"/>
      <c r="D265" s="680"/>
      <c r="E265" s="678"/>
      <c r="F265" s="336"/>
      <c r="G265" s="5"/>
      <c r="H265" s="33"/>
    </row>
    <row r="266" spans="1:8">
      <c r="A266" s="683"/>
      <c r="B266" s="140">
        <v>4130525583</v>
      </c>
      <c r="C266" s="681"/>
      <c r="D266" s="680"/>
      <c r="E266" s="678"/>
      <c r="F266" s="336"/>
      <c r="G266" s="5"/>
      <c r="H266" s="33"/>
    </row>
    <row r="267" spans="1:8">
      <c r="A267" s="683"/>
      <c r="B267" s="140">
        <v>4130660230</v>
      </c>
      <c r="C267" s="681"/>
      <c r="D267" s="680"/>
      <c r="E267" s="678"/>
      <c r="F267" s="336"/>
      <c r="G267" s="5"/>
      <c r="H267" s="33"/>
    </row>
    <row r="268" spans="1:8">
      <c r="A268" s="683"/>
      <c r="B268" s="140">
        <v>4130524245</v>
      </c>
      <c r="C268" s="681"/>
      <c r="D268" s="680"/>
      <c r="E268" s="678"/>
      <c r="F268" s="336"/>
      <c r="G268" s="5"/>
      <c r="H268" s="33"/>
    </row>
    <row r="269" spans="1:8">
      <c r="A269" s="683"/>
      <c r="B269" s="140">
        <v>4130482733</v>
      </c>
      <c r="C269" s="681"/>
      <c r="D269" s="680"/>
      <c r="E269" s="678"/>
      <c r="F269" s="336"/>
      <c r="G269" s="5"/>
      <c r="H269" s="33"/>
    </row>
    <row r="270" spans="1:8">
      <c r="A270" s="683"/>
      <c r="B270" s="140">
        <v>4130483978</v>
      </c>
      <c r="C270" s="681"/>
      <c r="D270" s="680"/>
      <c r="E270" s="678"/>
      <c r="F270" s="336"/>
      <c r="G270" s="5"/>
      <c r="H270" s="33"/>
    </row>
    <row r="271" spans="1:8">
      <c r="A271" s="683"/>
      <c r="B271" s="140">
        <v>4130517441</v>
      </c>
      <c r="C271" s="681"/>
      <c r="D271" s="680"/>
      <c r="E271" s="678"/>
      <c r="F271" s="336"/>
      <c r="G271" s="5"/>
      <c r="H271" s="33"/>
    </row>
    <row r="272" spans="1:8">
      <c r="A272" s="683"/>
      <c r="B272" s="140">
        <v>4130602902</v>
      </c>
      <c r="C272" s="681"/>
      <c r="D272" s="680"/>
      <c r="E272" s="678"/>
      <c r="F272" s="336"/>
      <c r="G272" s="5"/>
      <c r="H272" s="33"/>
    </row>
    <row r="273" spans="1:8">
      <c r="A273" s="683"/>
      <c r="B273" s="140">
        <v>4130383869</v>
      </c>
      <c r="C273" s="681"/>
      <c r="D273" s="680"/>
      <c r="E273" s="678"/>
      <c r="F273" s="336"/>
      <c r="G273" s="5"/>
      <c r="H273" s="33"/>
    </row>
    <row r="274" spans="1:8">
      <c r="A274" s="683"/>
      <c r="B274" s="140">
        <v>4130417161</v>
      </c>
      <c r="C274" s="681"/>
      <c r="D274" s="680"/>
      <c r="E274" s="678"/>
      <c r="F274" s="336"/>
      <c r="G274" s="5"/>
      <c r="H274" s="33"/>
    </row>
    <row r="275" spans="1:8">
      <c r="A275" s="683"/>
      <c r="B275" s="140">
        <v>4130470527</v>
      </c>
      <c r="C275" s="681"/>
      <c r="D275" s="680"/>
      <c r="E275" s="678"/>
      <c r="F275" s="336"/>
      <c r="G275" s="5"/>
      <c r="H275" s="33"/>
    </row>
    <row r="276" spans="1:8">
      <c r="A276" s="683"/>
      <c r="B276" s="140">
        <v>4130622686</v>
      </c>
      <c r="C276" s="681"/>
      <c r="D276" s="680"/>
      <c r="E276" s="678"/>
      <c r="F276" s="336"/>
      <c r="G276" s="5"/>
      <c r="H276" s="33"/>
    </row>
    <row r="277" spans="1:8">
      <c r="A277" s="683"/>
      <c r="B277" s="140">
        <v>4130600498</v>
      </c>
      <c r="C277" s="681"/>
      <c r="D277" s="680"/>
      <c r="E277" s="678"/>
      <c r="F277" s="336"/>
      <c r="G277" s="5"/>
      <c r="H277" s="33"/>
    </row>
    <row r="278" spans="1:8">
      <c r="A278" s="683"/>
      <c r="B278" s="140">
        <v>4130536909</v>
      </c>
      <c r="C278" s="681"/>
      <c r="D278" s="680"/>
      <c r="E278" s="678"/>
      <c r="F278" s="336"/>
      <c r="G278" s="5"/>
      <c r="H278" s="33"/>
    </row>
    <row r="279" spans="1:8">
      <c r="A279" s="683"/>
      <c r="B279" s="140">
        <v>4130675525</v>
      </c>
      <c r="C279" s="681"/>
      <c r="D279" s="680"/>
      <c r="E279" s="678"/>
      <c r="F279" s="336"/>
      <c r="G279" s="5"/>
      <c r="H279" s="33"/>
    </row>
    <row r="280" spans="1:8">
      <c r="A280" s="683"/>
      <c r="B280" s="140">
        <v>4130705276</v>
      </c>
      <c r="C280" s="681"/>
      <c r="D280" s="680"/>
      <c r="E280" s="678"/>
      <c r="F280" s="336"/>
      <c r="G280" s="5"/>
      <c r="H280" s="33"/>
    </row>
    <row r="281" spans="1:8">
      <c r="A281" s="683"/>
      <c r="B281" s="140">
        <v>4130361732</v>
      </c>
      <c r="C281" s="681"/>
      <c r="D281" s="680"/>
      <c r="E281" s="678"/>
      <c r="F281" s="336"/>
      <c r="G281" s="5"/>
      <c r="H281" s="33"/>
    </row>
    <row r="282" spans="1:8">
      <c r="A282" s="683"/>
      <c r="B282" s="140">
        <v>4130556095</v>
      </c>
      <c r="C282" s="681"/>
      <c r="D282" s="680"/>
      <c r="E282" s="678"/>
      <c r="F282" s="336"/>
      <c r="G282" s="5"/>
      <c r="H282" s="33"/>
    </row>
    <row r="283" spans="1:8">
      <c r="A283" s="683"/>
      <c r="B283" s="140">
        <v>4130535794</v>
      </c>
      <c r="C283" s="681"/>
      <c r="D283" s="680"/>
      <c r="E283" s="678"/>
      <c r="F283" s="336"/>
      <c r="G283" s="5"/>
      <c r="H283" s="33"/>
    </row>
    <row r="284" spans="1:8">
      <c r="A284" s="683"/>
      <c r="B284" s="140">
        <v>4130556856</v>
      </c>
      <c r="C284" s="681"/>
      <c r="D284" s="680"/>
      <c r="E284" s="678"/>
      <c r="F284" s="336"/>
      <c r="G284" s="5"/>
      <c r="H284" s="33"/>
    </row>
    <row r="285" spans="1:8">
      <c r="A285" s="683"/>
      <c r="B285" s="140">
        <v>4130540372</v>
      </c>
      <c r="C285" s="681"/>
      <c r="D285" s="680"/>
      <c r="E285" s="678"/>
      <c r="F285" s="336"/>
      <c r="G285" s="5"/>
      <c r="H285" s="33"/>
    </row>
    <row r="286" spans="1:8">
      <c r="A286" s="683"/>
      <c r="B286" s="140">
        <v>4130557681</v>
      </c>
      <c r="C286" s="681"/>
      <c r="D286" s="680"/>
      <c r="E286" s="678"/>
      <c r="F286" s="336"/>
      <c r="G286" s="5"/>
      <c r="H286" s="33"/>
    </row>
    <row r="287" spans="1:8">
      <c r="A287" s="683"/>
      <c r="B287" s="140">
        <v>4130483529</v>
      </c>
      <c r="C287" s="681"/>
      <c r="D287" s="680"/>
      <c r="E287" s="678"/>
      <c r="F287" s="336"/>
      <c r="G287" s="5"/>
      <c r="H287" s="33"/>
    </row>
    <row r="288" spans="1:8">
      <c r="A288" s="683"/>
      <c r="B288" s="140">
        <v>4130534508</v>
      </c>
      <c r="C288" s="681"/>
      <c r="D288" s="680"/>
      <c r="E288" s="678"/>
      <c r="F288" s="336"/>
      <c r="G288" s="5"/>
      <c r="H288" s="33"/>
    </row>
    <row r="289" spans="1:10">
      <c r="A289" s="683"/>
      <c r="B289" s="140">
        <v>4130586774</v>
      </c>
      <c r="C289" s="681"/>
      <c r="D289" s="680"/>
      <c r="E289" s="678"/>
      <c r="F289" s="336"/>
      <c r="G289" s="5"/>
      <c r="H289" s="33"/>
    </row>
    <row r="290" spans="1:10">
      <c r="A290" s="683"/>
      <c r="B290" s="140">
        <v>4130613538</v>
      </c>
      <c r="C290" s="681"/>
      <c r="D290" s="680"/>
      <c r="E290" s="678"/>
      <c r="F290" s="336"/>
      <c r="G290" s="5"/>
      <c r="H290" s="33"/>
    </row>
    <row r="291" spans="1:10">
      <c r="A291" s="683"/>
      <c r="B291" s="140">
        <v>4130518701</v>
      </c>
      <c r="C291" s="681"/>
      <c r="D291" s="680"/>
      <c r="E291" s="678"/>
      <c r="F291" s="336"/>
      <c r="G291" s="5"/>
      <c r="H291" s="33"/>
    </row>
    <row r="292" spans="1:10">
      <c r="A292" s="684"/>
      <c r="B292" s="140">
        <v>4130495453</v>
      </c>
      <c r="C292" s="681"/>
      <c r="D292" s="680"/>
      <c r="E292" s="678"/>
      <c r="F292" s="336"/>
      <c r="G292" s="5"/>
      <c r="H292" s="33"/>
    </row>
    <row r="293" spans="1:10">
      <c r="A293" s="682">
        <v>7</v>
      </c>
      <c r="B293" s="140">
        <v>4130547857</v>
      </c>
      <c r="C293" s="681" t="s">
        <v>786</v>
      </c>
      <c r="D293" s="680">
        <v>44476</v>
      </c>
      <c r="E293" s="678">
        <v>110632114</v>
      </c>
      <c r="F293" s="501" t="s">
        <v>919</v>
      </c>
      <c r="G293" s="5"/>
      <c r="H293" s="33"/>
      <c r="J293" s="472"/>
    </row>
    <row r="294" spans="1:10">
      <c r="A294" s="683"/>
      <c r="B294" s="140">
        <v>4130548847</v>
      </c>
      <c r="C294" s="681"/>
      <c r="D294" s="680"/>
      <c r="E294" s="678"/>
      <c r="F294" s="336"/>
      <c r="G294" s="5"/>
      <c r="H294" s="33"/>
    </row>
    <row r="295" spans="1:10">
      <c r="A295" s="683"/>
      <c r="B295" s="140">
        <v>4130606972</v>
      </c>
      <c r="C295" s="681"/>
      <c r="D295" s="680"/>
      <c r="E295" s="678"/>
      <c r="F295" s="336"/>
      <c r="G295" s="5"/>
      <c r="H295" s="33"/>
    </row>
    <row r="296" spans="1:10">
      <c r="A296" s="683"/>
      <c r="B296" s="140">
        <v>4130556962</v>
      </c>
      <c r="C296" s="681"/>
      <c r="D296" s="680"/>
      <c r="E296" s="678"/>
      <c r="F296" s="336"/>
      <c r="G296" s="5"/>
      <c r="H296" s="33"/>
    </row>
    <row r="297" spans="1:10">
      <c r="A297" s="683"/>
      <c r="B297" s="140">
        <v>4130625264</v>
      </c>
      <c r="C297" s="681"/>
      <c r="D297" s="680"/>
      <c r="E297" s="678"/>
      <c r="F297" s="336"/>
      <c r="G297" s="5"/>
      <c r="H297" s="33"/>
    </row>
    <row r="298" spans="1:10">
      <c r="A298" s="683"/>
      <c r="B298" s="140">
        <v>4130535842</v>
      </c>
      <c r="C298" s="681"/>
      <c r="D298" s="680"/>
      <c r="E298" s="678"/>
      <c r="F298" s="336"/>
      <c r="G298" s="5"/>
      <c r="H298" s="33"/>
    </row>
    <row r="299" spans="1:10">
      <c r="A299" s="683"/>
      <c r="B299" s="140">
        <v>4130591295</v>
      </c>
      <c r="C299" s="681"/>
      <c r="D299" s="680"/>
      <c r="E299" s="678"/>
      <c r="F299" s="336"/>
      <c r="G299" s="5"/>
      <c r="H299" s="33"/>
    </row>
    <row r="300" spans="1:10">
      <c r="A300" s="683"/>
      <c r="B300" s="140">
        <v>4130612867</v>
      </c>
      <c r="C300" s="681"/>
      <c r="D300" s="680"/>
      <c r="E300" s="678"/>
      <c r="F300" s="336"/>
      <c r="G300" s="5"/>
      <c r="H300" s="33"/>
    </row>
    <row r="301" spans="1:10">
      <c r="A301" s="683"/>
      <c r="B301" s="140">
        <v>4130528807</v>
      </c>
      <c r="C301" s="681"/>
      <c r="D301" s="680"/>
      <c r="E301" s="678"/>
      <c r="F301" s="336"/>
      <c r="G301" s="5"/>
      <c r="H301" s="33"/>
    </row>
    <row r="302" spans="1:10">
      <c r="A302" s="683"/>
      <c r="B302" s="140">
        <v>4130537747</v>
      </c>
      <c r="C302" s="681"/>
      <c r="D302" s="680"/>
      <c r="E302" s="678"/>
      <c r="F302" s="336"/>
      <c r="G302" s="5"/>
      <c r="H302" s="33"/>
    </row>
    <row r="303" spans="1:10">
      <c r="A303" s="683"/>
      <c r="B303" s="140">
        <v>4130604659</v>
      </c>
      <c r="C303" s="681"/>
      <c r="D303" s="680"/>
      <c r="E303" s="678"/>
      <c r="F303" s="336"/>
      <c r="G303" s="5"/>
      <c r="H303" s="33"/>
    </row>
    <row r="304" spans="1:10">
      <c r="A304" s="683"/>
      <c r="B304" s="140">
        <v>4130536614</v>
      </c>
      <c r="C304" s="681"/>
      <c r="D304" s="680"/>
      <c r="E304" s="678"/>
      <c r="F304" s="336"/>
      <c r="G304" s="5"/>
      <c r="H304" s="33"/>
    </row>
    <row r="305" spans="1:8">
      <c r="A305" s="683"/>
      <c r="B305" s="140">
        <v>4130534674</v>
      </c>
      <c r="C305" s="681"/>
      <c r="D305" s="680"/>
      <c r="E305" s="678"/>
      <c r="F305" s="336"/>
      <c r="G305" s="5"/>
      <c r="H305" s="33"/>
    </row>
    <row r="306" spans="1:8">
      <c r="A306" s="683"/>
      <c r="B306" s="140">
        <v>4130462648</v>
      </c>
      <c r="C306" s="681"/>
      <c r="D306" s="680"/>
      <c r="E306" s="678"/>
      <c r="F306" s="336"/>
      <c r="G306" s="5"/>
      <c r="H306" s="33"/>
    </row>
    <row r="307" spans="1:8">
      <c r="A307" s="683"/>
      <c r="B307" s="140">
        <v>4130555705</v>
      </c>
      <c r="C307" s="681"/>
      <c r="D307" s="680"/>
      <c r="E307" s="678"/>
      <c r="F307" s="336"/>
      <c r="G307" s="5"/>
      <c r="H307" s="33"/>
    </row>
    <row r="308" spans="1:8">
      <c r="A308" s="683"/>
      <c r="B308" s="140">
        <v>4130599184</v>
      </c>
      <c r="C308" s="681"/>
      <c r="D308" s="680"/>
      <c r="E308" s="678"/>
      <c r="F308" s="336"/>
      <c r="G308" s="5"/>
      <c r="H308" s="33"/>
    </row>
    <row r="309" spans="1:8">
      <c r="A309" s="683"/>
      <c r="B309" s="140">
        <v>4130588152</v>
      </c>
      <c r="C309" s="681"/>
      <c r="D309" s="680"/>
      <c r="E309" s="678"/>
      <c r="F309" s="336"/>
      <c r="G309" s="5"/>
      <c r="H309" s="33"/>
    </row>
    <row r="310" spans="1:8">
      <c r="A310" s="683"/>
      <c r="B310" s="140">
        <v>4130451162</v>
      </c>
      <c r="C310" s="681"/>
      <c r="D310" s="680"/>
      <c r="E310" s="678"/>
      <c r="F310" s="336"/>
      <c r="G310" s="5"/>
      <c r="H310" s="33"/>
    </row>
    <row r="311" spans="1:8">
      <c r="A311" s="683"/>
      <c r="B311" s="140">
        <v>4130481992</v>
      </c>
      <c r="C311" s="681"/>
      <c r="D311" s="680"/>
      <c r="E311" s="678"/>
      <c r="F311" s="336"/>
      <c r="G311" s="5"/>
      <c r="H311" s="33"/>
    </row>
    <row r="312" spans="1:8">
      <c r="A312" s="683"/>
      <c r="B312" s="140">
        <v>4130511160</v>
      </c>
      <c r="C312" s="681"/>
      <c r="D312" s="680"/>
      <c r="E312" s="678"/>
      <c r="F312" s="336"/>
      <c r="G312" s="5"/>
      <c r="H312" s="33"/>
    </row>
    <row r="313" spans="1:8">
      <c r="A313" s="683"/>
      <c r="B313" s="140">
        <v>4130515473</v>
      </c>
      <c r="C313" s="681"/>
      <c r="D313" s="680"/>
      <c r="E313" s="678"/>
      <c r="F313" s="336"/>
      <c r="G313" s="5"/>
      <c r="H313" s="33"/>
    </row>
    <row r="314" spans="1:8">
      <c r="A314" s="683"/>
      <c r="B314" s="140">
        <v>4130529840</v>
      </c>
      <c r="C314" s="681"/>
      <c r="D314" s="680"/>
      <c r="E314" s="678"/>
      <c r="F314" s="336"/>
      <c r="G314" s="5"/>
      <c r="H314" s="33"/>
    </row>
    <row r="315" spans="1:8">
      <c r="A315" s="683"/>
      <c r="B315" s="140">
        <v>4130553067</v>
      </c>
      <c r="C315" s="681"/>
      <c r="D315" s="680"/>
      <c r="E315" s="678"/>
      <c r="F315" s="336"/>
      <c r="G315" s="5"/>
      <c r="H315" s="33"/>
    </row>
    <row r="316" spans="1:8">
      <c r="A316" s="683"/>
      <c r="B316" s="140">
        <v>4130535953</v>
      </c>
      <c r="C316" s="681"/>
      <c r="D316" s="680"/>
      <c r="E316" s="678"/>
      <c r="F316" s="336"/>
      <c r="G316" s="5"/>
      <c r="H316" s="33"/>
    </row>
    <row r="317" spans="1:8">
      <c r="A317" s="683"/>
      <c r="B317" s="140">
        <v>4130586113</v>
      </c>
      <c r="C317" s="681"/>
      <c r="D317" s="680"/>
      <c r="E317" s="678"/>
      <c r="F317" s="336"/>
      <c r="G317" s="5"/>
      <c r="H317" s="33"/>
    </row>
    <row r="318" spans="1:8">
      <c r="A318" s="683"/>
      <c r="B318" s="140">
        <v>4130509120</v>
      </c>
      <c r="C318" s="681"/>
      <c r="D318" s="680"/>
      <c r="E318" s="678"/>
      <c r="F318" s="336"/>
      <c r="G318" s="5"/>
      <c r="H318" s="33"/>
    </row>
    <row r="319" spans="1:8">
      <c r="A319" s="683"/>
      <c r="B319" s="140">
        <v>4130616286</v>
      </c>
      <c r="C319" s="681"/>
      <c r="D319" s="680"/>
      <c r="E319" s="678"/>
      <c r="F319" s="336"/>
      <c r="G319" s="5"/>
      <c r="H319" s="33"/>
    </row>
    <row r="320" spans="1:8">
      <c r="A320" s="683"/>
      <c r="B320" s="140">
        <v>4130527238</v>
      </c>
      <c r="C320" s="681"/>
      <c r="D320" s="680"/>
      <c r="E320" s="678"/>
      <c r="F320" s="336"/>
      <c r="G320" s="5"/>
      <c r="H320" s="33"/>
    </row>
    <row r="321" spans="1:8">
      <c r="A321" s="683"/>
      <c r="B321" s="140">
        <v>4130526467</v>
      </c>
      <c r="C321" s="681"/>
      <c r="D321" s="680"/>
      <c r="E321" s="678"/>
      <c r="F321" s="336"/>
      <c r="G321" s="5"/>
      <c r="H321" s="33"/>
    </row>
    <row r="322" spans="1:8">
      <c r="A322" s="683"/>
      <c r="B322" s="140">
        <v>4130443651</v>
      </c>
      <c r="C322" s="681"/>
      <c r="D322" s="680"/>
      <c r="E322" s="678"/>
      <c r="F322" s="336"/>
      <c r="G322" s="5"/>
      <c r="H322" s="33"/>
    </row>
    <row r="323" spans="1:8">
      <c r="A323" s="683"/>
      <c r="B323" s="140">
        <v>4130511558</v>
      </c>
      <c r="C323" s="681"/>
      <c r="D323" s="680"/>
      <c r="E323" s="678"/>
      <c r="F323" s="336"/>
      <c r="G323" s="5"/>
      <c r="H323" s="33"/>
    </row>
    <row r="324" spans="1:8">
      <c r="A324" s="683"/>
      <c r="B324" s="140">
        <v>4130599252</v>
      </c>
      <c r="C324" s="681"/>
      <c r="D324" s="680"/>
      <c r="E324" s="678"/>
      <c r="F324" s="336"/>
      <c r="G324" s="5"/>
      <c r="H324" s="33"/>
    </row>
    <row r="325" spans="1:8">
      <c r="A325" s="683"/>
      <c r="B325" s="140">
        <v>4130549411</v>
      </c>
      <c r="C325" s="681"/>
      <c r="D325" s="680"/>
      <c r="E325" s="678"/>
      <c r="F325" s="336"/>
      <c r="G325" s="5"/>
      <c r="H325" s="33"/>
    </row>
    <row r="326" spans="1:8">
      <c r="A326" s="683"/>
      <c r="B326" s="140">
        <v>4130586727</v>
      </c>
      <c r="C326" s="681"/>
      <c r="D326" s="680"/>
      <c r="E326" s="678"/>
      <c r="F326" s="336"/>
      <c r="G326" s="5"/>
      <c r="H326" s="33"/>
    </row>
    <row r="327" spans="1:8">
      <c r="A327" s="683"/>
      <c r="B327" s="140">
        <v>4130555026</v>
      </c>
      <c r="C327" s="681"/>
      <c r="D327" s="680"/>
      <c r="E327" s="678"/>
      <c r="F327" s="336"/>
      <c r="G327" s="5"/>
      <c r="H327" s="33"/>
    </row>
    <row r="328" spans="1:8">
      <c r="A328" s="683"/>
      <c r="B328" s="140">
        <v>4130499512</v>
      </c>
      <c r="C328" s="681"/>
      <c r="D328" s="680"/>
      <c r="E328" s="678"/>
      <c r="F328" s="336"/>
      <c r="G328" s="5"/>
      <c r="H328" s="33"/>
    </row>
    <row r="329" spans="1:8">
      <c r="A329" s="683"/>
      <c r="B329" s="140">
        <v>4130614255</v>
      </c>
      <c r="C329" s="681"/>
      <c r="D329" s="680"/>
      <c r="E329" s="678"/>
      <c r="F329" s="336"/>
      <c r="G329" s="5"/>
      <c r="H329" s="33"/>
    </row>
    <row r="330" spans="1:8">
      <c r="A330" s="683"/>
      <c r="B330" s="140">
        <v>4130609575</v>
      </c>
      <c r="C330" s="681"/>
      <c r="D330" s="680"/>
      <c r="E330" s="678"/>
      <c r="F330" s="336"/>
      <c r="G330" s="5"/>
      <c r="H330" s="33"/>
    </row>
    <row r="331" spans="1:8">
      <c r="A331" s="683"/>
      <c r="B331" s="140">
        <v>4130386002</v>
      </c>
      <c r="C331" s="681"/>
      <c r="D331" s="680"/>
      <c r="E331" s="678"/>
      <c r="F331" s="336"/>
      <c r="G331" s="5"/>
      <c r="H331" s="33"/>
    </row>
    <row r="332" spans="1:8">
      <c r="A332" s="683"/>
      <c r="B332" s="140">
        <v>4130386145</v>
      </c>
      <c r="C332" s="681"/>
      <c r="D332" s="680"/>
      <c r="E332" s="678"/>
      <c r="F332" s="336"/>
      <c r="G332" s="5"/>
      <c r="H332" s="33"/>
    </row>
    <row r="333" spans="1:8">
      <c r="A333" s="683"/>
      <c r="B333" s="140">
        <v>4130483804</v>
      </c>
      <c r="C333" s="681"/>
      <c r="D333" s="680"/>
      <c r="E333" s="678"/>
      <c r="F333" s="336"/>
      <c r="G333" s="5"/>
      <c r="H333" s="33"/>
    </row>
    <row r="334" spans="1:8">
      <c r="A334" s="683"/>
      <c r="B334" s="140">
        <v>4130482797</v>
      </c>
      <c r="C334" s="681"/>
      <c r="D334" s="680"/>
      <c r="E334" s="678"/>
      <c r="F334" s="336"/>
      <c r="G334" s="5"/>
      <c r="H334" s="33"/>
    </row>
    <row r="335" spans="1:8">
      <c r="A335" s="683"/>
      <c r="B335" s="140">
        <v>4130483734</v>
      </c>
      <c r="C335" s="681"/>
      <c r="D335" s="680"/>
      <c r="E335" s="678"/>
      <c r="F335" s="336"/>
      <c r="G335" s="5"/>
      <c r="H335" s="33"/>
    </row>
    <row r="336" spans="1:8">
      <c r="A336" s="683"/>
      <c r="B336" s="140">
        <v>4130483741</v>
      </c>
      <c r="C336" s="681"/>
      <c r="D336" s="680"/>
      <c r="E336" s="678"/>
      <c r="F336" s="336"/>
      <c r="G336" s="5"/>
      <c r="H336" s="33"/>
    </row>
    <row r="337" spans="1:10">
      <c r="A337" s="683"/>
      <c r="B337" s="140">
        <v>4130483765</v>
      </c>
      <c r="C337" s="681"/>
      <c r="D337" s="680"/>
      <c r="E337" s="678"/>
      <c r="F337" s="336"/>
      <c r="G337" s="5"/>
      <c r="H337" s="33"/>
    </row>
    <row r="338" spans="1:10">
      <c r="A338" s="683"/>
      <c r="B338" s="140">
        <v>4130483778</v>
      </c>
      <c r="C338" s="681"/>
      <c r="D338" s="680"/>
      <c r="E338" s="678"/>
      <c r="F338" s="336"/>
      <c r="G338" s="5"/>
      <c r="H338" s="33"/>
    </row>
    <row r="339" spans="1:10">
      <c r="A339" s="683"/>
      <c r="B339" s="140">
        <v>4130486021</v>
      </c>
      <c r="C339" s="681"/>
      <c r="D339" s="680"/>
      <c r="E339" s="678"/>
      <c r="F339" s="336"/>
      <c r="G339" s="5"/>
      <c r="H339" s="33"/>
    </row>
    <row r="340" spans="1:10">
      <c r="A340" s="684"/>
      <c r="B340" s="140">
        <v>4130398411</v>
      </c>
      <c r="C340" s="681"/>
      <c r="D340" s="680"/>
      <c r="E340" s="678"/>
      <c r="F340" s="336"/>
      <c r="G340" s="5"/>
      <c r="H340" s="33"/>
    </row>
    <row r="341" spans="1:10">
      <c r="A341" s="682">
        <v>8</v>
      </c>
      <c r="B341" s="140">
        <v>4130483253</v>
      </c>
      <c r="C341" s="681" t="s">
        <v>787</v>
      </c>
      <c r="D341" s="680">
        <v>44476</v>
      </c>
      <c r="E341" s="678">
        <v>100762881</v>
      </c>
      <c r="F341" s="501" t="s">
        <v>919</v>
      </c>
      <c r="G341" s="5"/>
      <c r="H341" s="33"/>
      <c r="J341" s="472"/>
    </row>
    <row r="342" spans="1:10">
      <c r="A342" s="683"/>
      <c r="B342" s="140">
        <v>4130483644</v>
      </c>
      <c r="C342" s="681"/>
      <c r="D342" s="680"/>
      <c r="E342" s="678"/>
      <c r="F342" s="336"/>
      <c r="G342" s="5"/>
      <c r="H342" s="33"/>
    </row>
    <row r="343" spans="1:10">
      <c r="A343" s="683"/>
      <c r="B343" s="140">
        <v>4130535846</v>
      </c>
      <c r="C343" s="681"/>
      <c r="D343" s="680"/>
      <c r="E343" s="678"/>
      <c r="F343" s="336"/>
      <c r="G343" s="5"/>
      <c r="H343" s="33"/>
    </row>
    <row r="344" spans="1:10">
      <c r="A344" s="683"/>
      <c r="B344" s="140">
        <v>4130406869</v>
      </c>
      <c r="C344" s="681"/>
      <c r="D344" s="680"/>
      <c r="E344" s="678"/>
      <c r="F344" s="336"/>
      <c r="G344" s="5"/>
      <c r="H344" s="33"/>
    </row>
    <row r="345" spans="1:10">
      <c r="A345" s="683"/>
      <c r="B345" s="140">
        <v>4130537684</v>
      </c>
      <c r="C345" s="681"/>
      <c r="D345" s="680"/>
      <c r="E345" s="678"/>
      <c r="F345" s="336"/>
      <c r="G345" s="5"/>
      <c r="H345" s="33"/>
    </row>
    <row r="346" spans="1:10">
      <c r="A346" s="683"/>
      <c r="B346" s="140">
        <v>4130511152</v>
      </c>
      <c r="C346" s="681"/>
      <c r="D346" s="680"/>
      <c r="E346" s="678"/>
      <c r="F346" s="336"/>
      <c r="G346" s="5"/>
      <c r="H346" s="33"/>
    </row>
    <row r="347" spans="1:10">
      <c r="A347" s="683"/>
      <c r="B347" s="140">
        <v>4130536317</v>
      </c>
      <c r="C347" s="681"/>
      <c r="D347" s="680"/>
      <c r="E347" s="678"/>
      <c r="F347" s="336"/>
      <c r="G347" s="5"/>
      <c r="H347" s="33"/>
    </row>
    <row r="348" spans="1:10">
      <c r="A348" s="683"/>
      <c r="B348" s="140">
        <v>4130572007</v>
      </c>
      <c r="C348" s="681"/>
      <c r="D348" s="680"/>
      <c r="E348" s="678"/>
      <c r="F348" s="336"/>
      <c r="G348" s="5"/>
      <c r="H348" s="33"/>
    </row>
    <row r="349" spans="1:10">
      <c r="A349" s="683"/>
      <c r="B349" s="140">
        <v>4130449950</v>
      </c>
      <c r="C349" s="681"/>
      <c r="D349" s="680"/>
      <c r="E349" s="678"/>
      <c r="F349" s="336"/>
      <c r="G349" s="5"/>
      <c r="H349" s="33"/>
    </row>
    <row r="350" spans="1:10">
      <c r="A350" s="683"/>
      <c r="B350" s="140">
        <v>4130482569</v>
      </c>
      <c r="C350" s="681"/>
      <c r="D350" s="680"/>
      <c r="E350" s="678"/>
      <c r="F350" s="336"/>
      <c r="G350" s="5"/>
      <c r="H350" s="33"/>
    </row>
    <row r="351" spans="1:10">
      <c r="A351" s="683"/>
      <c r="B351" s="140">
        <v>4130532840</v>
      </c>
      <c r="C351" s="681"/>
      <c r="D351" s="680"/>
      <c r="E351" s="678"/>
      <c r="F351" s="336"/>
      <c r="G351" s="5"/>
      <c r="H351" s="33"/>
    </row>
    <row r="352" spans="1:10">
      <c r="A352" s="683"/>
      <c r="B352" s="140">
        <v>4130483631</v>
      </c>
      <c r="C352" s="681"/>
      <c r="D352" s="680"/>
      <c r="E352" s="678"/>
      <c r="F352" s="336"/>
      <c r="G352" s="5"/>
      <c r="H352" s="33"/>
    </row>
    <row r="353" spans="1:8">
      <c r="A353" s="683"/>
      <c r="B353" s="140">
        <v>4130482803</v>
      </c>
      <c r="C353" s="681"/>
      <c r="D353" s="680"/>
      <c r="E353" s="678"/>
      <c r="F353" s="336"/>
      <c r="G353" s="5"/>
      <c r="H353" s="33"/>
    </row>
    <row r="354" spans="1:8">
      <c r="A354" s="683"/>
      <c r="B354" s="140">
        <v>4130301582</v>
      </c>
      <c r="C354" s="681"/>
      <c r="D354" s="680"/>
      <c r="E354" s="678"/>
      <c r="F354" s="336"/>
      <c r="G354" s="5"/>
      <c r="H354" s="33"/>
    </row>
    <row r="355" spans="1:8">
      <c r="A355" s="683"/>
      <c r="B355" s="140">
        <v>4130482759</v>
      </c>
      <c r="C355" s="681"/>
      <c r="D355" s="680"/>
      <c r="E355" s="678"/>
      <c r="F355" s="336"/>
      <c r="G355" s="5"/>
      <c r="H355" s="33"/>
    </row>
    <row r="356" spans="1:8">
      <c r="A356" s="683"/>
      <c r="B356" s="140">
        <v>4130369842</v>
      </c>
      <c r="C356" s="681"/>
      <c r="D356" s="680"/>
      <c r="E356" s="678"/>
      <c r="F356" s="336"/>
      <c r="G356" s="5"/>
      <c r="H356" s="33"/>
    </row>
    <row r="357" spans="1:8">
      <c r="A357" s="683"/>
      <c r="B357" s="140">
        <v>4130515645</v>
      </c>
      <c r="C357" s="681"/>
      <c r="D357" s="680"/>
      <c r="E357" s="678"/>
      <c r="F357" s="336"/>
      <c r="G357" s="5"/>
      <c r="H357" s="33"/>
    </row>
    <row r="358" spans="1:8">
      <c r="A358" s="683"/>
      <c r="B358" s="140">
        <v>4130555053</v>
      </c>
      <c r="C358" s="681"/>
      <c r="D358" s="680"/>
      <c r="E358" s="678"/>
      <c r="F358" s="336"/>
      <c r="G358" s="5"/>
      <c r="H358" s="33"/>
    </row>
    <row r="359" spans="1:8">
      <c r="A359" s="683"/>
      <c r="B359" s="140">
        <v>4130570986</v>
      </c>
      <c r="C359" s="681"/>
      <c r="D359" s="680"/>
      <c r="E359" s="678"/>
      <c r="F359" s="336"/>
      <c r="G359" s="5"/>
      <c r="H359" s="33"/>
    </row>
    <row r="360" spans="1:8">
      <c r="A360" s="683"/>
      <c r="B360" s="140">
        <v>4130489318</v>
      </c>
      <c r="C360" s="681"/>
      <c r="D360" s="680"/>
      <c r="E360" s="678"/>
      <c r="F360" s="336"/>
      <c r="G360" s="5"/>
      <c r="H360" s="33"/>
    </row>
    <row r="361" spans="1:8">
      <c r="A361" s="683"/>
      <c r="B361" s="140">
        <v>4130515195</v>
      </c>
      <c r="C361" s="681"/>
      <c r="D361" s="680"/>
      <c r="E361" s="678"/>
      <c r="F361" s="336"/>
      <c r="G361" s="5"/>
      <c r="H361" s="33"/>
    </row>
    <row r="362" spans="1:8">
      <c r="A362" s="683"/>
      <c r="B362" s="140">
        <v>4130428690</v>
      </c>
      <c r="C362" s="681"/>
      <c r="D362" s="680"/>
      <c r="E362" s="678"/>
      <c r="F362" s="336"/>
      <c r="G362" s="5"/>
      <c r="H362" s="33"/>
    </row>
    <row r="363" spans="1:8">
      <c r="A363" s="683"/>
      <c r="B363" s="140">
        <v>4130528755</v>
      </c>
      <c r="C363" s="681"/>
      <c r="D363" s="680"/>
      <c r="E363" s="678"/>
      <c r="F363" s="336"/>
      <c r="G363" s="5"/>
      <c r="H363" s="33"/>
    </row>
    <row r="364" spans="1:8">
      <c r="A364" s="683"/>
      <c r="B364" s="140">
        <v>4130547765</v>
      </c>
      <c r="C364" s="681"/>
      <c r="D364" s="680"/>
      <c r="E364" s="678"/>
      <c r="F364" s="336"/>
      <c r="G364" s="5"/>
      <c r="H364" s="33"/>
    </row>
    <row r="365" spans="1:8">
      <c r="A365" s="683"/>
      <c r="B365" s="140">
        <v>4130483066</v>
      </c>
      <c r="C365" s="681"/>
      <c r="D365" s="680"/>
      <c r="E365" s="678"/>
      <c r="F365" s="336"/>
      <c r="G365" s="5"/>
      <c r="H365" s="33"/>
    </row>
    <row r="366" spans="1:8">
      <c r="A366" s="683"/>
      <c r="B366" s="140">
        <v>4130482902</v>
      </c>
      <c r="C366" s="681"/>
      <c r="D366" s="680"/>
      <c r="E366" s="678"/>
      <c r="F366" s="336"/>
      <c r="G366" s="5"/>
      <c r="H366" s="33"/>
    </row>
    <row r="367" spans="1:8">
      <c r="A367" s="683"/>
      <c r="B367" s="140">
        <v>4130482470</v>
      </c>
      <c r="C367" s="681"/>
      <c r="D367" s="680"/>
      <c r="E367" s="678"/>
      <c r="F367" s="336"/>
      <c r="G367" s="5"/>
      <c r="H367" s="33"/>
    </row>
    <row r="368" spans="1:8">
      <c r="A368" s="683"/>
      <c r="B368" s="140">
        <v>4130483658</v>
      </c>
      <c r="C368" s="681"/>
      <c r="D368" s="680"/>
      <c r="E368" s="678"/>
      <c r="F368" s="336"/>
      <c r="G368" s="5"/>
      <c r="H368" s="33"/>
    </row>
    <row r="369" spans="1:8">
      <c r="A369" s="683"/>
      <c r="B369" s="140">
        <v>4130482485</v>
      </c>
      <c r="C369" s="681"/>
      <c r="D369" s="680"/>
      <c r="E369" s="678"/>
      <c r="F369" s="336"/>
      <c r="G369" s="5"/>
      <c r="H369" s="33"/>
    </row>
    <row r="370" spans="1:8">
      <c r="A370" s="683"/>
      <c r="B370" s="140">
        <v>4130482427</v>
      </c>
      <c r="C370" s="681"/>
      <c r="D370" s="680"/>
      <c r="E370" s="678"/>
      <c r="F370" s="336"/>
      <c r="G370" s="5"/>
      <c r="H370" s="33"/>
    </row>
    <row r="371" spans="1:8">
      <c r="A371" s="683"/>
      <c r="B371" s="140">
        <v>4130483312</v>
      </c>
      <c r="C371" s="681"/>
      <c r="D371" s="680"/>
      <c r="E371" s="678"/>
      <c r="F371" s="336"/>
      <c r="G371" s="5"/>
      <c r="H371" s="33"/>
    </row>
    <row r="372" spans="1:8">
      <c r="A372" s="683"/>
      <c r="B372" s="140">
        <v>4130259993</v>
      </c>
      <c r="C372" s="681"/>
      <c r="D372" s="680"/>
      <c r="E372" s="678"/>
      <c r="F372" s="336"/>
      <c r="G372" s="5"/>
      <c r="H372" s="33"/>
    </row>
    <row r="373" spans="1:8">
      <c r="A373" s="683"/>
      <c r="B373" s="140">
        <v>4130275360</v>
      </c>
      <c r="C373" s="681"/>
      <c r="D373" s="680"/>
      <c r="E373" s="678"/>
      <c r="F373" s="336"/>
      <c r="G373" s="5"/>
      <c r="H373" s="33"/>
    </row>
    <row r="374" spans="1:8">
      <c r="A374" s="683"/>
      <c r="B374" s="140">
        <v>4130482555</v>
      </c>
      <c r="C374" s="681"/>
      <c r="D374" s="680"/>
      <c r="E374" s="678"/>
      <c r="F374" s="336"/>
      <c r="G374" s="5"/>
      <c r="H374" s="33"/>
    </row>
    <row r="375" spans="1:8">
      <c r="A375" s="683"/>
      <c r="B375" s="140">
        <v>4130333842</v>
      </c>
      <c r="C375" s="681"/>
      <c r="D375" s="680"/>
      <c r="E375" s="678"/>
      <c r="F375" s="336"/>
      <c r="G375" s="5"/>
      <c r="H375" s="33"/>
    </row>
    <row r="376" spans="1:8">
      <c r="A376" s="683"/>
      <c r="B376" s="140">
        <v>4130482455</v>
      </c>
      <c r="C376" s="681"/>
      <c r="D376" s="680"/>
      <c r="E376" s="678"/>
      <c r="F376" s="336"/>
      <c r="G376" s="5"/>
      <c r="H376" s="33"/>
    </row>
    <row r="377" spans="1:8">
      <c r="A377" s="683"/>
      <c r="B377" s="140">
        <v>4130483287</v>
      </c>
      <c r="C377" s="681"/>
      <c r="D377" s="680"/>
      <c r="E377" s="678"/>
      <c r="F377" s="336"/>
      <c r="G377" s="5"/>
      <c r="H377" s="33"/>
    </row>
    <row r="378" spans="1:8">
      <c r="A378" s="683"/>
      <c r="B378" s="140">
        <v>4130483028</v>
      </c>
      <c r="C378" s="681"/>
      <c r="D378" s="680"/>
      <c r="E378" s="678"/>
      <c r="F378" s="336"/>
      <c r="G378" s="5"/>
      <c r="H378" s="33"/>
    </row>
    <row r="379" spans="1:8">
      <c r="A379" s="683"/>
      <c r="B379" s="137">
        <v>4130650772</v>
      </c>
      <c r="C379" s="681"/>
      <c r="D379" s="680"/>
      <c r="E379" s="678"/>
      <c r="F379" s="336"/>
      <c r="G379" s="5"/>
      <c r="H379" s="33"/>
    </row>
    <row r="380" spans="1:8">
      <c r="A380" s="683"/>
      <c r="B380" s="140">
        <v>4130442707</v>
      </c>
      <c r="C380" s="681"/>
      <c r="D380" s="680"/>
      <c r="E380" s="678"/>
      <c r="F380" s="336"/>
      <c r="G380" s="5"/>
      <c r="H380" s="33"/>
    </row>
    <row r="381" spans="1:8">
      <c r="A381" s="683"/>
      <c r="B381" s="140">
        <v>4130525349</v>
      </c>
      <c r="C381" s="681"/>
      <c r="D381" s="680"/>
      <c r="E381" s="678"/>
      <c r="F381" s="336"/>
      <c r="G381" s="5"/>
      <c r="H381" s="33"/>
    </row>
    <row r="382" spans="1:8">
      <c r="A382" s="683"/>
      <c r="B382" s="140">
        <v>4130442281</v>
      </c>
      <c r="C382" s="681"/>
      <c r="D382" s="680"/>
      <c r="E382" s="678"/>
      <c r="F382" s="336"/>
      <c r="G382" s="5"/>
      <c r="H382" s="33"/>
    </row>
    <row r="383" spans="1:8">
      <c r="A383" s="683"/>
      <c r="B383" s="140">
        <v>4130442434</v>
      </c>
      <c r="C383" s="681"/>
      <c r="D383" s="680"/>
      <c r="E383" s="678"/>
      <c r="F383" s="336"/>
      <c r="G383" s="5"/>
      <c r="H383" s="33"/>
    </row>
    <row r="384" spans="1:8">
      <c r="A384" s="683"/>
      <c r="B384" s="140">
        <v>4130442080</v>
      </c>
      <c r="C384" s="681"/>
      <c r="D384" s="680"/>
      <c r="E384" s="678"/>
      <c r="F384" s="336"/>
      <c r="G384" s="5"/>
      <c r="H384" s="33"/>
    </row>
    <row r="385" spans="1:10">
      <c r="A385" s="683"/>
      <c r="B385" s="137">
        <v>4130442145</v>
      </c>
      <c r="C385" s="681"/>
      <c r="D385" s="680"/>
      <c r="E385" s="678"/>
      <c r="F385" s="336"/>
      <c r="G385" s="5"/>
      <c r="H385" s="33"/>
    </row>
    <row r="386" spans="1:10">
      <c r="A386" s="683"/>
      <c r="B386" s="137">
        <v>4130524185</v>
      </c>
      <c r="C386" s="681"/>
      <c r="D386" s="680"/>
      <c r="E386" s="678"/>
      <c r="F386" s="336"/>
      <c r="G386" s="5"/>
      <c r="H386" s="33"/>
    </row>
    <row r="387" spans="1:10">
      <c r="A387" s="683"/>
      <c r="B387" s="137">
        <v>4130442177</v>
      </c>
      <c r="C387" s="681"/>
      <c r="D387" s="680"/>
      <c r="E387" s="678"/>
      <c r="F387" s="336"/>
      <c r="G387" s="5"/>
      <c r="H387" s="33"/>
    </row>
    <row r="388" spans="1:10">
      <c r="A388" s="683"/>
      <c r="B388" s="137">
        <v>4130442501</v>
      </c>
      <c r="C388" s="681"/>
      <c r="D388" s="680"/>
      <c r="E388" s="678"/>
      <c r="F388" s="336"/>
      <c r="G388" s="5"/>
      <c r="H388" s="33"/>
    </row>
    <row r="389" spans="1:10">
      <c r="A389" s="683"/>
      <c r="B389" s="137">
        <v>4130442275</v>
      </c>
      <c r="C389" s="681"/>
      <c r="D389" s="680"/>
      <c r="E389" s="678"/>
      <c r="F389" s="336"/>
      <c r="G389" s="5"/>
      <c r="H389" s="33"/>
    </row>
    <row r="390" spans="1:10">
      <c r="A390" s="684"/>
      <c r="B390" s="137">
        <v>4130321865</v>
      </c>
      <c r="C390" s="681"/>
      <c r="D390" s="680"/>
      <c r="E390" s="678"/>
      <c r="F390" s="336"/>
      <c r="G390" s="5"/>
      <c r="H390" s="33"/>
    </row>
    <row r="391" spans="1:10">
      <c r="A391" s="682">
        <v>9</v>
      </c>
      <c r="B391" s="140">
        <v>4130441902</v>
      </c>
      <c r="C391" s="681" t="s">
        <v>788</v>
      </c>
      <c r="D391" s="680">
        <v>44476</v>
      </c>
      <c r="E391" s="678">
        <v>95222598</v>
      </c>
      <c r="F391" s="501" t="s">
        <v>919</v>
      </c>
      <c r="G391" s="5"/>
      <c r="H391" s="33"/>
      <c r="J391" s="472"/>
    </row>
    <row r="392" spans="1:10">
      <c r="A392" s="683"/>
      <c r="B392" s="140">
        <v>4130451449</v>
      </c>
      <c r="C392" s="681"/>
      <c r="D392" s="680"/>
      <c r="E392" s="678"/>
      <c r="F392" s="336"/>
      <c r="G392" s="5"/>
      <c r="H392" s="33"/>
    </row>
    <row r="393" spans="1:10">
      <c r="A393" s="683"/>
      <c r="B393" s="140">
        <v>4130515803</v>
      </c>
      <c r="C393" s="681"/>
      <c r="D393" s="680"/>
      <c r="E393" s="678"/>
      <c r="F393" s="336"/>
      <c r="G393" s="5"/>
      <c r="H393" s="33"/>
    </row>
    <row r="394" spans="1:10">
      <c r="A394" s="683"/>
      <c r="B394" s="140">
        <v>4130520040</v>
      </c>
      <c r="C394" s="681"/>
      <c r="D394" s="680"/>
      <c r="E394" s="678"/>
      <c r="F394" s="336"/>
      <c r="G394" s="5"/>
      <c r="H394" s="33"/>
    </row>
    <row r="395" spans="1:10">
      <c r="A395" s="683"/>
      <c r="B395" s="140">
        <v>4130526041</v>
      </c>
      <c r="C395" s="681"/>
      <c r="D395" s="680"/>
      <c r="E395" s="678"/>
      <c r="F395" s="336"/>
      <c r="G395" s="5"/>
      <c r="H395" s="33"/>
    </row>
    <row r="396" spans="1:10">
      <c r="A396" s="683"/>
      <c r="B396" s="140">
        <v>4130503795</v>
      </c>
      <c r="C396" s="681"/>
      <c r="D396" s="680"/>
      <c r="E396" s="678"/>
      <c r="F396" s="336"/>
      <c r="G396" s="5"/>
      <c r="H396" s="33"/>
    </row>
    <row r="397" spans="1:10">
      <c r="A397" s="683"/>
      <c r="B397" s="140">
        <v>4130480666</v>
      </c>
      <c r="C397" s="681"/>
      <c r="D397" s="680"/>
      <c r="E397" s="678"/>
      <c r="F397" s="336"/>
      <c r="G397" s="5"/>
      <c r="H397" s="33"/>
    </row>
    <row r="398" spans="1:10">
      <c r="A398" s="683"/>
      <c r="B398" s="140">
        <v>4130522783</v>
      </c>
      <c r="C398" s="681"/>
      <c r="D398" s="680"/>
      <c r="E398" s="678"/>
      <c r="F398" s="336"/>
      <c r="G398" s="5"/>
      <c r="H398" s="33"/>
    </row>
    <row r="399" spans="1:10">
      <c r="A399" s="683"/>
      <c r="B399" s="140">
        <v>4130494635</v>
      </c>
      <c r="C399" s="681"/>
      <c r="D399" s="680"/>
      <c r="E399" s="678"/>
      <c r="F399" s="336"/>
      <c r="G399" s="5"/>
      <c r="H399" s="33"/>
    </row>
    <row r="400" spans="1:10">
      <c r="A400" s="683"/>
      <c r="B400" s="140">
        <v>4130490414</v>
      </c>
      <c r="C400" s="681"/>
      <c r="D400" s="680"/>
      <c r="E400" s="678"/>
      <c r="F400" s="336"/>
      <c r="G400" s="5"/>
      <c r="H400" s="33"/>
    </row>
    <row r="401" spans="1:8">
      <c r="A401" s="683"/>
      <c r="B401" s="140">
        <v>4130485435</v>
      </c>
      <c r="C401" s="681"/>
      <c r="D401" s="680"/>
      <c r="E401" s="678"/>
      <c r="F401" s="336"/>
      <c r="G401" s="5"/>
      <c r="H401" s="33"/>
    </row>
    <row r="402" spans="1:8">
      <c r="A402" s="683"/>
      <c r="B402" s="140">
        <v>4130496085</v>
      </c>
      <c r="C402" s="681"/>
      <c r="D402" s="680"/>
      <c r="E402" s="678"/>
      <c r="F402" s="336"/>
      <c r="G402" s="5"/>
      <c r="H402" s="33"/>
    </row>
    <row r="403" spans="1:8">
      <c r="A403" s="683"/>
      <c r="B403" s="140">
        <v>4130523651</v>
      </c>
      <c r="C403" s="681"/>
      <c r="D403" s="680"/>
      <c r="E403" s="678"/>
      <c r="F403" s="336"/>
      <c r="G403" s="5"/>
      <c r="H403" s="33"/>
    </row>
    <row r="404" spans="1:8">
      <c r="A404" s="683"/>
      <c r="B404" s="140">
        <v>4130576909</v>
      </c>
      <c r="C404" s="681"/>
      <c r="D404" s="680"/>
      <c r="E404" s="678"/>
      <c r="F404" s="336"/>
      <c r="G404" s="5"/>
      <c r="H404" s="33"/>
    </row>
    <row r="405" spans="1:8">
      <c r="A405" s="683"/>
      <c r="B405" s="140">
        <v>4130482642</v>
      </c>
      <c r="C405" s="681"/>
      <c r="D405" s="680"/>
      <c r="E405" s="678"/>
      <c r="F405" s="336"/>
      <c r="G405" s="5"/>
      <c r="H405" s="33"/>
    </row>
    <row r="406" spans="1:8">
      <c r="A406" s="683"/>
      <c r="B406" s="140">
        <v>4130362258</v>
      </c>
      <c r="C406" s="681"/>
      <c r="D406" s="680"/>
      <c r="E406" s="678"/>
      <c r="F406" s="336"/>
      <c r="G406" s="5"/>
      <c r="H406" s="33"/>
    </row>
    <row r="407" spans="1:8">
      <c r="A407" s="683"/>
      <c r="B407" s="140">
        <v>4130261117</v>
      </c>
      <c r="C407" s="681"/>
      <c r="D407" s="680"/>
      <c r="E407" s="678"/>
      <c r="F407" s="336"/>
      <c r="G407" s="5"/>
      <c r="H407" s="33"/>
    </row>
    <row r="408" spans="1:8">
      <c r="A408" s="683"/>
      <c r="B408" s="140">
        <v>4130276763</v>
      </c>
      <c r="C408" s="681"/>
      <c r="D408" s="680"/>
      <c r="E408" s="678"/>
      <c r="F408" s="336"/>
      <c r="G408" s="5"/>
      <c r="H408" s="33"/>
    </row>
    <row r="409" spans="1:8">
      <c r="A409" s="683"/>
      <c r="B409" s="140">
        <v>4130483119</v>
      </c>
      <c r="C409" s="681"/>
      <c r="D409" s="680"/>
      <c r="E409" s="678"/>
      <c r="F409" s="336"/>
      <c r="G409" s="5"/>
      <c r="H409" s="33"/>
    </row>
    <row r="410" spans="1:8">
      <c r="A410" s="683"/>
      <c r="B410" s="140">
        <v>4130483020</v>
      </c>
      <c r="C410" s="681"/>
      <c r="D410" s="680"/>
      <c r="E410" s="678"/>
      <c r="F410" s="336"/>
      <c r="G410" s="5"/>
      <c r="H410" s="33"/>
    </row>
    <row r="411" spans="1:8">
      <c r="A411" s="683"/>
      <c r="B411" s="140">
        <v>4130473236</v>
      </c>
      <c r="C411" s="681"/>
      <c r="D411" s="680"/>
      <c r="E411" s="678"/>
      <c r="F411" s="336"/>
      <c r="G411" s="5"/>
      <c r="H411" s="33"/>
    </row>
    <row r="412" spans="1:8">
      <c r="A412" s="683"/>
      <c r="B412" s="140">
        <v>4130487690</v>
      </c>
      <c r="C412" s="681"/>
      <c r="D412" s="680"/>
      <c r="E412" s="678"/>
      <c r="F412" s="336"/>
      <c r="G412" s="5"/>
      <c r="H412" s="33"/>
    </row>
    <row r="413" spans="1:8">
      <c r="A413" s="683"/>
      <c r="B413" s="140">
        <v>4130554360</v>
      </c>
      <c r="C413" s="681"/>
      <c r="D413" s="680"/>
      <c r="E413" s="678"/>
      <c r="F413" s="336"/>
      <c r="G413" s="5"/>
      <c r="H413" s="33"/>
    </row>
    <row r="414" spans="1:8">
      <c r="A414" s="683"/>
      <c r="B414" s="140">
        <v>4130554495</v>
      </c>
      <c r="C414" s="681"/>
      <c r="D414" s="680"/>
      <c r="E414" s="678"/>
      <c r="F414" s="336"/>
      <c r="G414" s="5"/>
      <c r="H414" s="33"/>
    </row>
    <row r="415" spans="1:8">
      <c r="A415" s="683"/>
      <c r="B415" s="140">
        <v>4130483584</v>
      </c>
      <c r="C415" s="681"/>
      <c r="D415" s="680"/>
      <c r="E415" s="678"/>
      <c r="F415" s="336"/>
      <c r="G415" s="5"/>
      <c r="H415" s="33"/>
    </row>
    <row r="416" spans="1:8">
      <c r="A416" s="683"/>
      <c r="B416" s="140">
        <v>4130412403</v>
      </c>
      <c r="C416" s="681"/>
      <c r="D416" s="680"/>
      <c r="E416" s="678"/>
      <c r="F416" s="336"/>
      <c r="G416" s="5"/>
      <c r="H416" s="33"/>
    </row>
    <row r="417" spans="1:8">
      <c r="A417" s="683"/>
      <c r="B417" s="140">
        <v>4130483267</v>
      </c>
      <c r="C417" s="681"/>
      <c r="D417" s="680"/>
      <c r="E417" s="678"/>
      <c r="F417" s="336"/>
      <c r="G417" s="5"/>
      <c r="H417" s="33"/>
    </row>
    <row r="418" spans="1:8">
      <c r="A418" s="683"/>
      <c r="B418" s="140">
        <v>4130502563</v>
      </c>
      <c r="C418" s="681"/>
      <c r="D418" s="680"/>
      <c r="E418" s="678"/>
      <c r="F418" s="336"/>
      <c r="G418" s="5"/>
      <c r="H418" s="33"/>
    </row>
    <row r="419" spans="1:8">
      <c r="A419" s="683"/>
      <c r="B419" s="140">
        <v>4130331975</v>
      </c>
      <c r="C419" s="681"/>
      <c r="D419" s="680"/>
      <c r="E419" s="678"/>
      <c r="F419" s="336"/>
      <c r="G419" s="5"/>
      <c r="H419" s="33"/>
    </row>
    <row r="420" spans="1:8">
      <c r="A420" s="683"/>
      <c r="B420" s="140">
        <v>4130412908</v>
      </c>
      <c r="C420" s="681"/>
      <c r="D420" s="680"/>
      <c r="E420" s="678"/>
      <c r="F420" s="336"/>
      <c r="G420" s="5"/>
      <c r="H420" s="33"/>
    </row>
    <row r="421" spans="1:8">
      <c r="A421" s="683"/>
      <c r="B421" s="140">
        <v>4130426369</v>
      </c>
      <c r="C421" s="681"/>
      <c r="D421" s="680"/>
      <c r="E421" s="678"/>
      <c r="F421" s="336"/>
      <c r="G421" s="5"/>
      <c r="H421" s="33"/>
    </row>
    <row r="422" spans="1:8">
      <c r="A422" s="683"/>
      <c r="B422" s="140">
        <v>4130327710</v>
      </c>
      <c r="C422" s="681"/>
      <c r="D422" s="680"/>
      <c r="E422" s="678"/>
      <c r="F422" s="336"/>
      <c r="G422" s="5"/>
      <c r="H422" s="33"/>
    </row>
    <row r="423" spans="1:8">
      <c r="A423" s="683"/>
      <c r="B423" s="140">
        <v>4130444312</v>
      </c>
      <c r="C423" s="681"/>
      <c r="D423" s="680"/>
      <c r="E423" s="678"/>
      <c r="F423" s="336"/>
      <c r="G423" s="5"/>
      <c r="H423" s="33"/>
    </row>
    <row r="424" spans="1:8">
      <c r="A424" s="683"/>
      <c r="B424" s="140">
        <v>4130317155</v>
      </c>
      <c r="C424" s="681"/>
      <c r="D424" s="680"/>
      <c r="E424" s="678"/>
      <c r="F424" s="336"/>
      <c r="G424" s="5"/>
      <c r="H424" s="33"/>
    </row>
    <row r="425" spans="1:8">
      <c r="A425" s="683"/>
      <c r="B425" s="140">
        <v>4130310452</v>
      </c>
      <c r="C425" s="681"/>
      <c r="D425" s="680"/>
      <c r="E425" s="678"/>
      <c r="F425" s="336"/>
      <c r="G425" s="5"/>
      <c r="H425" s="33"/>
    </row>
    <row r="426" spans="1:8">
      <c r="A426" s="683"/>
      <c r="B426" s="140">
        <v>4130420579</v>
      </c>
      <c r="C426" s="681"/>
      <c r="D426" s="680"/>
      <c r="E426" s="678"/>
      <c r="F426" s="336"/>
      <c r="G426" s="5"/>
      <c r="H426" s="33"/>
    </row>
    <row r="427" spans="1:8">
      <c r="A427" s="683"/>
      <c r="B427" s="140">
        <v>4130412562</v>
      </c>
      <c r="C427" s="681"/>
      <c r="D427" s="680"/>
      <c r="E427" s="678"/>
      <c r="F427" s="336"/>
      <c r="G427" s="5"/>
      <c r="H427" s="33"/>
    </row>
    <row r="428" spans="1:8">
      <c r="A428" s="683"/>
      <c r="B428" s="140">
        <v>4130420662</v>
      </c>
      <c r="C428" s="681"/>
      <c r="D428" s="680"/>
      <c r="E428" s="678"/>
      <c r="F428" s="336"/>
      <c r="G428" s="5"/>
      <c r="H428" s="33"/>
    </row>
    <row r="429" spans="1:8">
      <c r="A429" s="683"/>
      <c r="B429" s="140">
        <v>4130441894</v>
      </c>
      <c r="C429" s="681"/>
      <c r="D429" s="680"/>
      <c r="E429" s="678"/>
      <c r="F429" s="336"/>
      <c r="G429" s="5"/>
      <c r="H429" s="33"/>
    </row>
    <row r="430" spans="1:8">
      <c r="A430" s="683"/>
      <c r="B430" s="140">
        <v>4130442215</v>
      </c>
      <c r="C430" s="681"/>
      <c r="D430" s="680"/>
      <c r="E430" s="678"/>
      <c r="F430" s="336"/>
      <c r="G430" s="5"/>
      <c r="H430" s="33"/>
    </row>
    <row r="431" spans="1:8">
      <c r="A431" s="683"/>
      <c r="B431" s="140">
        <v>4130442419</v>
      </c>
      <c r="C431" s="681"/>
      <c r="D431" s="680"/>
      <c r="E431" s="678"/>
      <c r="F431" s="336"/>
      <c r="G431" s="5"/>
      <c r="H431" s="33"/>
    </row>
    <row r="432" spans="1:8">
      <c r="A432" s="683"/>
      <c r="B432" s="140">
        <v>4130442515</v>
      </c>
      <c r="C432" s="681"/>
      <c r="D432" s="680"/>
      <c r="E432" s="678"/>
      <c r="F432" s="336"/>
      <c r="G432" s="5"/>
      <c r="H432" s="33"/>
    </row>
    <row r="433" spans="1:10">
      <c r="A433" s="683"/>
      <c r="B433" s="140">
        <v>4130441922</v>
      </c>
      <c r="C433" s="681"/>
      <c r="D433" s="680"/>
      <c r="E433" s="678"/>
      <c r="F433" s="336"/>
      <c r="G433" s="5"/>
      <c r="H433" s="33"/>
    </row>
    <row r="434" spans="1:10">
      <c r="A434" s="683"/>
      <c r="B434" s="140">
        <v>4130442460</v>
      </c>
      <c r="C434" s="681"/>
      <c r="D434" s="680"/>
      <c r="E434" s="678"/>
      <c r="F434" s="336"/>
      <c r="G434" s="5"/>
      <c r="H434" s="33"/>
    </row>
    <row r="435" spans="1:10">
      <c r="A435" s="683"/>
      <c r="B435" s="140">
        <v>4130441951</v>
      </c>
      <c r="C435" s="681"/>
      <c r="D435" s="680"/>
      <c r="E435" s="678"/>
      <c r="F435" s="336"/>
      <c r="G435" s="5"/>
      <c r="H435" s="33"/>
    </row>
    <row r="436" spans="1:10">
      <c r="A436" s="683"/>
      <c r="B436" s="140">
        <v>4130448396</v>
      </c>
      <c r="C436" s="681"/>
      <c r="D436" s="680"/>
      <c r="E436" s="678"/>
      <c r="F436" s="336"/>
      <c r="G436" s="5"/>
      <c r="H436" s="33"/>
    </row>
    <row r="437" spans="1:10">
      <c r="A437" s="684"/>
      <c r="B437" s="140">
        <v>4130479251</v>
      </c>
      <c r="C437" s="681"/>
      <c r="D437" s="680"/>
      <c r="E437" s="678"/>
      <c r="F437" s="336"/>
      <c r="G437" s="5"/>
      <c r="H437" s="33"/>
    </row>
    <row r="438" spans="1:10">
      <c r="A438" s="682">
        <v>10</v>
      </c>
      <c r="B438" s="140">
        <v>4130442091</v>
      </c>
      <c r="C438" s="681" t="s">
        <v>789</v>
      </c>
      <c r="D438" s="680">
        <v>44476</v>
      </c>
      <c r="E438" s="678">
        <v>108577453</v>
      </c>
      <c r="F438" s="501" t="s">
        <v>919</v>
      </c>
      <c r="G438" s="5"/>
      <c r="H438" s="33"/>
      <c r="J438" s="472"/>
    </row>
    <row r="439" spans="1:10">
      <c r="A439" s="683"/>
      <c r="B439" s="140">
        <v>4130385011</v>
      </c>
      <c r="C439" s="681"/>
      <c r="D439" s="680"/>
      <c r="E439" s="678"/>
      <c r="F439" s="336"/>
      <c r="G439" s="5"/>
      <c r="H439" s="33"/>
    </row>
    <row r="440" spans="1:10">
      <c r="A440" s="683"/>
      <c r="B440" s="140">
        <v>4130352625</v>
      </c>
      <c r="C440" s="681"/>
      <c r="D440" s="680"/>
      <c r="E440" s="678"/>
      <c r="F440" s="336"/>
      <c r="G440" s="5"/>
      <c r="H440" s="33"/>
    </row>
    <row r="441" spans="1:10">
      <c r="A441" s="683"/>
      <c r="B441" s="140">
        <v>4130204528</v>
      </c>
      <c r="C441" s="681"/>
      <c r="D441" s="680"/>
      <c r="E441" s="678"/>
      <c r="F441" s="336"/>
      <c r="G441" s="5"/>
      <c r="H441" s="33"/>
    </row>
    <row r="442" spans="1:10">
      <c r="A442" s="683"/>
      <c r="B442" s="140">
        <v>4130286398</v>
      </c>
      <c r="C442" s="681"/>
      <c r="D442" s="680"/>
      <c r="E442" s="678"/>
      <c r="F442" s="336"/>
      <c r="G442" s="5"/>
      <c r="H442" s="33"/>
    </row>
    <row r="443" spans="1:10">
      <c r="A443" s="683"/>
      <c r="B443" s="140">
        <v>4130329081</v>
      </c>
      <c r="C443" s="681"/>
      <c r="D443" s="680"/>
      <c r="E443" s="678"/>
      <c r="F443" s="336"/>
      <c r="G443" s="5"/>
      <c r="H443" s="33"/>
    </row>
    <row r="444" spans="1:10">
      <c r="A444" s="683"/>
      <c r="B444" s="140">
        <v>4130428120</v>
      </c>
      <c r="C444" s="681"/>
      <c r="D444" s="680"/>
      <c r="E444" s="678"/>
      <c r="F444" s="336"/>
      <c r="G444" s="5"/>
      <c r="H444" s="33"/>
    </row>
    <row r="445" spans="1:10">
      <c r="A445" s="683"/>
      <c r="B445" s="140">
        <v>4130378010</v>
      </c>
      <c r="C445" s="681"/>
      <c r="D445" s="680"/>
      <c r="E445" s="678"/>
      <c r="F445" s="336"/>
      <c r="G445" s="5"/>
      <c r="H445" s="33"/>
    </row>
    <row r="446" spans="1:10">
      <c r="A446" s="683"/>
      <c r="B446" s="140">
        <v>4130469262</v>
      </c>
      <c r="C446" s="681"/>
      <c r="D446" s="680"/>
      <c r="E446" s="678"/>
      <c r="F446" s="336"/>
      <c r="G446" s="5"/>
      <c r="H446" s="33"/>
    </row>
    <row r="447" spans="1:10">
      <c r="A447" s="683"/>
      <c r="B447" s="140">
        <v>4130458508</v>
      </c>
      <c r="C447" s="681"/>
      <c r="D447" s="680"/>
      <c r="E447" s="678"/>
      <c r="F447" s="336"/>
      <c r="G447" s="5"/>
      <c r="H447" s="33"/>
    </row>
    <row r="448" spans="1:10">
      <c r="A448" s="683"/>
      <c r="B448" s="140">
        <v>4130393995</v>
      </c>
      <c r="C448" s="681"/>
      <c r="D448" s="680"/>
      <c r="E448" s="678"/>
      <c r="F448" s="336"/>
      <c r="G448" s="5"/>
      <c r="H448" s="33"/>
    </row>
    <row r="449" spans="1:8">
      <c r="A449" s="683"/>
      <c r="B449" s="140">
        <v>4130491480</v>
      </c>
      <c r="C449" s="681"/>
      <c r="D449" s="680"/>
      <c r="E449" s="678"/>
      <c r="F449" s="336"/>
      <c r="G449" s="5"/>
      <c r="H449" s="33"/>
    </row>
    <row r="450" spans="1:8">
      <c r="A450" s="683"/>
      <c r="B450" s="140">
        <v>4130395296</v>
      </c>
      <c r="C450" s="681"/>
      <c r="D450" s="680"/>
      <c r="E450" s="678"/>
      <c r="F450" s="336"/>
      <c r="G450" s="5"/>
      <c r="H450" s="33"/>
    </row>
    <row r="451" spans="1:8">
      <c r="A451" s="683"/>
      <c r="B451" s="140">
        <v>4130318996</v>
      </c>
      <c r="C451" s="681"/>
      <c r="D451" s="680"/>
      <c r="E451" s="678"/>
      <c r="F451" s="336"/>
      <c r="G451" s="5"/>
      <c r="H451" s="33"/>
    </row>
    <row r="452" spans="1:8">
      <c r="A452" s="683"/>
      <c r="B452" s="140">
        <v>4130406181</v>
      </c>
      <c r="C452" s="681"/>
      <c r="D452" s="680"/>
      <c r="E452" s="678"/>
      <c r="F452" s="336"/>
      <c r="G452" s="5"/>
      <c r="H452" s="33"/>
    </row>
    <row r="453" spans="1:8">
      <c r="A453" s="683"/>
      <c r="B453" s="140">
        <v>4130140700</v>
      </c>
      <c r="C453" s="681"/>
      <c r="D453" s="680"/>
      <c r="E453" s="678"/>
      <c r="F453" s="336"/>
      <c r="G453" s="5"/>
      <c r="H453" s="33"/>
    </row>
    <row r="454" spans="1:8">
      <c r="A454" s="683"/>
      <c r="B454" s="140">
        <v>4130245843</v>
      </c>
      <c r="C454" s="681"/>
      <c r="D454" s="680"/>
      <c r="E454" s="678"/>
      <c r="F454" s="336"/>
      <c r="G454" s="5"/>
      <c r="H454" s="33"/>
    </row>
    <row r="455" spans="1:8">
      <c r="A455" s="683"/>
      <c r="B455" s="140">
        <v>4130383547</v>
      </c>
      <c r="C455" s="681"/>
      <c r="D455" s="680"/>
      <c r="E455" s="678"/>
      <c r="F455" s="336"/>
      <c r="G455" s="5"/>
      <c r="H455" s="33"/>
    </row>
    <row r="456" spans="1:8">
      <c r="A456" s="683"/>
      <c r="B456" s="140">
        <v>4130421576</v>
      </c>
      <c r="C456" s="681"/>
      <c r="D456" s="680"/>
      <c r="E456" s="678"/>
      <c r="F456" s="336"/>
      <c r="G456" s="5"/>
      <c r="H456" s="33"/>
    </row>
    <row r="457" spans="1:8">
      <c r="A457" s="683"/>
      <c r="B457" s="140">
        <v>4130192360</v>
      </c>
      <c r="C457" s="681"/>
      <c r="D457" s="680"/>
      <c r="E457" s="678"/>
      <c r="F457" s="336"/>
      <c r="G457" s="5"/>
      <c r="H457" s="33"/>
    </row>
    <row r="458" spans="1:8">
      <c r="A458" s="683"/>
      <c r="B458" s="140">
        <v>4130274548</v>
      </c>
      <c r="C458" s="681"/>
      <c r="D458" s="680"/>
      <c r="E458" s="678"/>
      <c r="F458" s="336"/>
      <c r="G458" s="5"/>
      <c r="H458" s="33"/>
    </row>
    <row r="459" spans="1:8">
      <c r="A459" s="683"/>
      <c r="B459" s="140">
        <v>4130482338</v>
      </c>
      <c r="C459" s="681"/>
      <c r="D459" s="680"/>
      <c r="E459" s="678"/>
      <c r="F459" s="336"/>
      <c r="G459" s="5"/>
      <c r="H459" s="33"/>
    </row>
    <row r="460" spans="1:8">
      <c r="A460" s="683"/>
      <c r="B460" s="140">
        <v>4130443292</v>
      </c>
      <c r="C460" s="681"/>
      <c r="D460" s="680"/>
      <c r="E460" s="678"/>
      <c r="F460" s="336"/>
      <c r="G460" s="5"/>
      <c r="H460" s="33"/>
    </row>
    <row r="461" spans="1:8">
      <c r="A461" s="683"/>
      <c r="B461" s="140">
        <v>4130386327</v>
      </c>
      <c r="C461" s="681"/>
      <c r="D461" s="680"/>
      <c r="E461" s="678"/>
      <c r="F461" s="336"/>
      <c r="G461" s="5"/>
      <c r="H461" s="33"/>
    </row>
    <row r="462" spans="1:8">
      <c r="A462" s="683"/>
      <c r="B462" s="140">
        <v>4130276498</v>
      </c>
      <c r="C462" s="681"/>
      <c r="D462" s="680"/>
      <c r="E462" s="678"/>
      <c r="F462" s="336"/>
      <c r="G462" s="5"/>
      <c r="H462" s="33"/>
    </row>
    <row r="463" spans="1:8">
      <c r="A463" s="683"/>
      <c r="B463" s="140">
        <v>4130475052</v>
      </c>
      <c r="C463" s="681"/>
      <c r="D463" s="680"/>
      <c r="E463" s="678"/>
      <c r="F463" s="336"/>
      <c r="G463" s="5"/>
      <c r="H463" s="33"/>
    </row>
    <row r="464" spans="1:8">
      <c r="A464" s="683"/>
      <c r="B464" s="140">
        <v>4130384968</v>
      </c>
      <c r="C464" s="681"/>
      <c r="D464" s="680"/>
      <c r="E464" s="678"/>
      <c r="F464" s="336"/>
      <c r="G464" s="5"/>
      <c r="H464" s="33"/>
    </row>
    <row r="465" spans="1:8">
      <c r="A465" s="683"/>
      <c r="B465" s="140">
        <v>4130493783</v>
      </c>
      <c r="C465" s="681"/>
      <c r="D465" s="680"/>
      <c r="E465" s="678"/>
      <c r="F465" s="336"/>
      <c r="G465" s="5"/>
      <c r="H465" s="33"/>
    </row>
    <row r="466" spans="1:8">
      <c r="A466" s="683"/>
      <c r="B466" s="140">
        <v>4130730789</v>
      </c>
      <c r="C466" s="681"/>
      <c r="D466" s="680"/>
      <c r="E466" s="678"/>
      <c r="F466" s="336"/>
      <c r="G466" s="5"/>
      <c r="H466" s="33"/>
    </row>
    <row r="467" spans="1:8">
      <c r="A467" s="683"/>
      <c r="B467" s="140">
        <v>4130745039</v>
      </c>
      <c r="C467" s="681"/>
      <c r="D467" s="680"/>
      <c r="E467" s="678"/>
      <c r="F467" s="336"/>
      <c r="G467" s="5"/>
      <c r="H467" s="33"/>
    </row>
    <row r="468" spans="1:8">
      <c r="A468" s="683"/>
      <c r="B468" s="140">
        <v>4130733648</v>
      </c>
      <c r="C468" s="681"/>
      <c r="D468" s="680"/>
      <c r="E468" s="678"/>
      <c r="F468" s="336"/>
      <c r="G468" s="5"/>
      <c r="H468" s="33"/>
    </row>
    <row r="469" spans="1:8">
      <c r="A469" s="683"/>
      <c r="B469" s="140">
        <v>4130762892</v>
      </c>
      <c r="C469" s="681"/>
      <c r="D469" s="680"/>
      <c r="E469" s="678"/>
      <c r="F469" s="336"/>
      <c r="G469" s="5"/>
      <c r="H469" s="33"/>
    </row>
    <row r="470" spans="1:8">
      <c r="A470" s="683"/>
      <c r="B470" s="140">
        <v>4130851966</v>
      </c>
      <c r="C470" s="681"/>
      <c r="D470" s="680"/>
      <c r="E470" s="678"/>
      <c r="F470" s="336"/>
      <c r="G470" s="5"/>
      <c r="H470" s="33"/>
    </row>
    <row r="471" spans="1:8">
      <c r="A471" s="683"/>
      <c r="B471" s="140">
        <v>4130855764</v>
      </c>
      <c r="C471" s="681"/>
      <c r="D471" s="680"/>
      <c r="E471" s="678"/>
      <c r="F471" s="336"/>
      <c r="G471" s="5"/>
      <c r="H471" s="33"/>
    </row>
    <row r="472" spans="1:8">
      <c r="A472" s="683"/>
      <c r="B472" s="140">
        <v>4130844357</v>
      </c>
      <c r="C472" s="681"/>
      <c r="D472" s="680"/>
      <c r="E472" s="678"/>
      <c r="F472" s="336"/>
      <c r="G472" s="5"/>
      <c r="H472" s="33"/>
    </row>
    <row r="473" spans="1:8">
      <c r="A473" s="683"/>
      <c r="B473" s="140">
        <v>4130865862</v>
      </c>
      <c r="C473" s="681"/>
      <c r="D473" s="680"/>
      <c r="E473" s="678"/>
      <c r="F473" s="336"/>
      <c r="G473" s="5"/>
      <c r="H473" s="33"/>
    </row>
    <row r="474" spans="1:8">
      <c r="A474" s="683"/>
      <c r="B474" s="140">
        <v>4130824026</v>
      </c>
      <c r="C474" s="681"/>
      <c r="D474" s="680"/>
      <c r="E474" s="678"/>
      <c r="F474" s="336"/>
      <c r="G474" s="5"/>
      <c r="H474" s="33"/>
    </row>
    <row r="475" spans="1:8">
      <c r="A475" s="683"/>
      <c r="B475" s="140">
        <v>4130800447</v>
      </c>
      <c r="C475" s="681"/>
      <c r="D475" s="680"/>
      <c r="E475" s="678"/>
      <c r="F475" s="336"/>
      <c r="G475" s="5"/>
      <c r="H475" s="33"/>
    </row>
    <row r="476" spans="1:8">
      <c r="A476" s="683"/>
      <c r="B476" s="140">
        <v>4130771980</v>
      </c>
      <c r="C476" s="681"/>
      <c r="D476" s="680"/>
      <c r="E476" s="678"/>
      <c r="F476" s="336"/>
      <c r="G476" s="5"/>
      <c r="H476" s="33"/>
    </row>
    <row r="477" spans="1:8">
      <c r="A477" s="683"/>
      <c r="B477" s="140">
        <v>4130779828</v>
      </c>
      <c r="C477" s="681"/>
      <c r="D477" s="680"/>
      <c r="E477" s="678"/>
      <c r="F477" s="336"/>
      <c r="G477" s="5"/>
      <c r="H477" s="33"/>
    </row>
    <row r="478" spans="1:8">
      <c r="A478" s="683"/>
      <c r="B478" s="140">
        <v>4130779248</v>
      </c>
      <c r="C478" s="681"/>
      <c r="D478" s="680"/>
      <c r="E478" s="678"/>
      <c r="F478" s="336"/>
      <c r="G478" s="5"/>
      <c r="H478" s="33"/>
    </row>
    <row r="479" spans="1:8">
      <c r="A479" s="683"/>
      <c r="B479" s="140">
        <v>4130796781</v>
      </c>
      <c r="C479" s="681"/>
      <c r="D479" s="680"/>
      <c r="E479" s="678"/>
      <c r="F479" s="336"/>
      <c r="G479" s="5"/>
      <c r="H479" s="33"/>
    </row>
    <row r="480" spans="1:8">
      <c r="A480" s="683"/>
      <c r="B480" s="140">
        <v>4130788703</v>
      </c>
      <c r="C480" s="681"/>
      <c r="D480" s="680"/>
      <c r="E480" s="678"/>
      <c r="F480" s="336"/>
      <c r="G480" s="5"/>
      <c r="H480" s="33"/>
    </row>
    <row r="481" spans="1:10">
      <c r="A481" s="683"/>
      <c r="B481" s="140">
        <v>4130795747</v>
      </c>
      <c r="C481" s="681"/>
      <c r="D481" s="680"/>
      <c r="E481" s="678"/>
      <c r="F481" s="336"/>
      <c r="G481" s="5"/>
      <c r="H481" s="33"/>
    </row>
    <row r="482" spans="1:10">
      <c r="A482" s="683"/>
      <c r="B482" s="140">
        <v>4130822689</v>
      </c>
      <c r="C482" s="681"/>
      <c r="D482" s="680"/>
      <c r="E482" s="678"/>
      <c r="F482" s="336"/>
      <c r="G482" s="5"/>
      <c r="H482" s="33"/>
    </row>
    <row r="483" spans="1:10">
      <c r="A483" s="683"/>
      <c r="B483" s="140">
        <v>4130794738</v>
      </c>
      <c r="C483" s="681"/>
      <c r="D483" s="680"/>
      <c r="E483" s="678"/>
      <c r="F483" s="336"/>
      <c r="G483" s="5"/>
      <c r="H483" s="33"/>
    </row>
    <row r="484" spans="1:10">
      <c r="A484" s="683"/>
      <c r="B484" s="140">
        <v>4130818637</v>
      </c>
      <c r="C484" s="681"/>
      <c r="D484" s="680"/>
      <c r="E484" s="678"/>
      <c r="F484" s="336"/>
      <c r="G484" s="5"/>
      <c r="H484" s="33"/>
    </row>
    <row r="485" spans="1:10">
      <c r="A485" s="683"/>
      <c r="B485" s="140">
        <v>4130763535</v>
      </c>
      <c r="C485" s="681"/>
      <c r="D485" s="680"/>
      <c r="E485" s="678"/>
      <c r="F485" s="336"/>
      <c r="G485" s="5"/>
      <c r="H485" s="33"/>
    </row>
    <row r="486" spans="1:10">
      <c r="A486" s="683"/>
      <c r="B486" s="140">
        <v>4130780708</v>
      </c>
      <c r="C486" s="681"/>
      <c r="D486" s="680"/>
      <c r="E486" s="678"/>
      <c r="F486" s="336"/>
      <c r="G486" s="5"/>
      <c r="H486" s="33"/>
    </row>
    <row r="487" spans="1:10">
      <c r="A487" s="684"/>
      <c r="B487" s="140">
        <v>4130794457</v>
      </c>
      <c r="C487" s="681"/>
      <c r="D487" s="680"/>
      <c r="E487" s="678"/>
      <c r="F487" s="336"/>
      <c r="G487" s="5"/>
      <c r="H487" s="33"/>
    </row>
    <row r="488" spans="1:10">
      <c r="A488" s="683">
        <v>11</v>
      </c>
      <c r="B488" s="361">
        <v>4130796801</v>
      </c>
      <c r="C488" s="685" t="s">
        <v>790</v>
      </c>
      <c r="D488" s="680">
        <v>44387</v>
      </c>
      <c r="E488" s="678">
        <v>101942619</v>
      </c>
      <c r="F488" s="501" t="s">
        <v>919</v>
      </c>
      <c r="G488" s="5"/>
      <c r="H488" s="33"/>
      <c r="J488" s="472"/>
    </row>
    <row r="489" spans="1:10">
      <c r="A489" s="683"/>
      <c r="B489" s="361">
        <v>4130796178</v>
      </c>
      <c r="C489" s="681"/>
      <c r="D489" s="680"/>
      <c r="E489" s="678"/>
      <c r="F489" s="336"/>
      <c r="G489" s="5"/>
      <c r="H489" s="33"/>
    </row>
    <row r="490" spans="1:10">
      <c r="A490" s="683"/>
      <c r="B490" s="361">
        <v>4130779881</v>
      </c>
      <c r="C490" s="681"/>
      <c r="D490" s="680"/>
      <c r="E490" s="678"/>
      <c r="F490" s="336"/>
      <c r="G490" s="5"/>
      <c r="H490" s="33"/>
    </row>
    <row r="491" spans="1:10">
      <c r="A491" s="683"/>
      <c r="B491" s="361">
        <v>4130735372</v>
      </c>
      <c r="C491" s="681"/>
      <c r="D491" s="680"/>
      <c r="E491" s="678"/>
      <c r="F491" s="336"/>
      <c r="G491" s="5"/>
      <c r="H491" s="33"/>
    </row>
    <row r="492" spans="1:10">
      <c r="A492" s="683"/>
      <c r="B492" s="361">
        <v>4130772314</v>
      </c>
      <c r="C492" s="681"/>
      <c r="D492" s="680"/>
      <c r="E492" s="678"/>
      <c r="F492" s="336"/>
      <c r="G492" s="5"/>
      <c r="H492" s="33"/>
    </row>
    <row r="493" spans="1:10">
      <c r="A493" s="683"/>
      <c r="B493" s="361">
        <v>4130785989</v>
      </c>
      <c r="C493" s="681"/>
      <c r="D493" s="680"/>
      <c r="E493" s="678"/>
      <c r="F493" s="336"/>
      <c r="G493" s="5"/>
      <c r="H493" s="33"/>
    </row>
    <row r="494" spans="1:10">
      <c r="A494" s="683"/>
      <c r="B494" s="361">
        <v>4130730609</v>
      </c>
      <c r="C494" s="681"/>
      <c r="D494" s="680"/>
      <c r="E494" s="678"/>
      <c r="F494" s="336"/>
      <c r="G494" s="5"/>
      <c r="H494" s="33"/>
    </row>
    <row r="495" spans="1:10">
      <c r="A495" s="683"/>
      <c r="B495" s="361">
        <v>4130821440</v>
      </c>
      <c r="C495" s="681"/>
      <c r="D495" s="680"/>
      <c r="E495" s="678"/>
      <c r="F495" s="336"/>
      <c r="G495" s="5"/>
      <c r="H495" s="33"/>
    </row>
    <row r="496" spans="1:10">
      <c r="A496" s="683"/>
      <c r="B496" s="361">
        <v>4130817107</v>
      </c>
      <c r="C496" s="681"/>
      <c r="D496" s="680"/>
      <c r="E496" s="678"/>
      <c r="F496" s="336"/>
      <c r="G496" s="5"/>
      <c r="H496" s="33"/>
    </row>
    <row r="497" spans="1:8">
      <c r="A497" s="683"/>
      <c r="B497" s="361">
        <v>4130772292</v>
      </c>
      <c r="C497" s="681"/>
      <c r="D497" s="680"/>
      <c r="E497" s="678"/>
      <c r="F497" s="336"/>
      <c r="G497" s="5"/>
      <c r="H497" s="33"/>
    </row>
    <row r="498" spans="1:8">
      <c r="A498" s="683"/>
      <c r="B498" s="361">
        <v>4130736437</v>
      </c>
      <c r="C498" s="681"/>
      <c r="D498" s="680"/>
      <c r="E498" s="678"/>
      <c r="F498" s="336"/>
      <c r="G498" s="5"/>
      <c r="H498" s="33"/>
    </row>
    <row r="499" spans="1:8">
      <c r="A499" s="683"/>
      <c r="B499" s="361">
        <v>4130815394</v>
      </c>
      <c r="C499" s="681"/>
      <c r="D499" s="680"/>
      <c r="E499" s="678"/>
      <c r="F499" s="336"/>
      <c r="G499" s="5"/>
      <c r="H499" s="33"/>
    </row>
    <row r="500" spans="1:8">
      <c r="A500" s="683"/>
      <c r="B500" s="361">
        <v>4130781324</v>
      </c>
      <c r="C500" s="681"/>
      <c r="D500" s="680"/>
      <c r="E500" s="678"/>
      <c r="F500" s="336"/>
      <c r="G500" s="5"/>
      <c r="H500" s="33"/>
    </row>
    <row r="501" spans="1:8">
      <c r="A501" s="683"/>
      <c r="B501" s="361">
        <v>4130731778</v>
      </c>
      <c r="C501" s="681"/>
      <c r="D501" s="680"/>
      <c r="E501" s="678"/>
      <c r="F501" s="336"/>
      <c r="G501" s="5"/>
      <c r="H501" s="33"/>
    </row>
    <row r="502" spans="1:8">
      <c r="A502" s="683"/>
      <c r="B502" s="361">
        <v>4130357695</v>
      </c>
      <c r="C502" s="681"/>
      <c r="D502" s="680"/>
      <c r="E502" s="678"/>
      <c r="F502" s="336"/>
      <c r="G502" s="5"/>
      <c r="H502" s="33"/>
    </row>
    <row r="503" spans="1:8">
      <c r="A503" s="683"/>
      <c r="B503" s="361">
        <v>4130310652</v>
      </c>
      <c r="C503" s="681"/>
      <c r="D503" s="680"/>
      <c r="E503" s="678"/>
      <c r="F503" s="336"/>
      <c r="G503" s="5"/>
      <c r="H503" s="33"/>
    </row>
    <row r="504" spans="1:8">
      <c r="A504" s="683"/>
      <c r="B504" s="361">
        <v>4130316465</v>
      </c>
      <c r="C504" s="681"/>
      <c r="D504" s="680"/>
      <c r="E504" s="678"/>
      <c r="F504" s="336"/>
      <c r="G504" s="5"/>
      <c r="H504" s="33"/>
    </row>
    <row r="505" spans="1:8">
      <c r="A505" s="683"/>
      <c r="B505" s="361">
        <v>4130302541</v>
      </c>
      <c r="C505" s="681"/>
      <c r="D505" s="680"/>
      <c r="E505" s="678"/>
      <c r="F505" s="336"/>
      <c r="G505" s="5"/>
      <c r="H505" s="33"/>
    </row>
    <row r="506" spans="1:8">
      <c r="A506" s="683"/>
      <c r="B506" s="361">
        <v>4130312227</v>
      </c>
      <c r="C506" s="681"/>
      <c r="D506" s="680"/>
      <c r="E506" s="678"/>
      <c r="F506" s="336"/>
      <c r="G506" s="5"/>
      <c r="H506" s="33"/>
    </row>
    <row r="507" spans="1:8">
      <c r="A507" s="683"/>
      <c r="B507" s="361">
        <v>4130321351</v>
      </c>
      <c r="C507" s="681"/>
      <c r="D507" s="680"/>
      <c r="E507" s="678"/>
      <c r="F507" s="336"/>
      <c r="G507" s="5"/>
      <c r="H507" s="33"/>
    </row>
    <row r="508" spans="1:8">
      <c r="A508" s="683"/>
      <c r="B508" s="361">
        <v>4130313419</v>
      </c>
      <c r="C508" s="681"/>
      <c r="D508" s="680"/>
      <c r="E508" s="678"/>
      <c r="F508" s="336"/>
      <c r="G508" s="5"/>
      <c r="H508" s="33"/>
    </row>
    <row r="509" spans="1:8">
      <c r="A509" s="683"/>
      <c r="B509" s="361">
        <v>4130368342</v>
      </c>
      <c r="C509" s="681"/>
      <c r="D509" s="680"/>
      <c r="E509" s="678"/>
      <c r="F509" s="336"/>
      <c r="G509" s="5"/>
      <c r="H509" s="33"/>
    </row>
    <row r="510" spans="1:8">
      <c r="A510" s="683"/>
      <c r="B510" s="361">
        <v>4130402865</v>
      </c>
      <c r="C510" s="681"/>
      <c r="D510" s="680"/>
      <c r="E510" s="678"/>
      <c r="F510" s="336"/>
      <c r="G510" s="5"/>
      <c r="H510" s="33"/>
    </row>
    <row r="511" spans="1:8">
      <c r="A511" s="683"/>
      <c r="B511" s="361">
        <v>4130490278</v>
      </c>
      <c r="C511" s="681"/>
      <c r="D511" s="680"/>
      <c r="E511" s="678"/>
      <c r="F511" s="336"/>
      <c r="G511" s="5"/>
      <c r="H511" s="33"/>
    </row>
    <row r="512" spans="1:8">
      <c r="A512" s="683"/>
      <c r="B512" s="361">
        <v>4130483293</v>
      </c>
      <c r="C512" s="681"/>
      <c r="D512" s="680"/>
      <c r="E512" s="678"/>
      <c r="F512" s="336"/>
      <c r="G512" s="5"/>
      <c r="H512" s="33"/>
    </row>
    <row r="513" spans="1:8">
      <c r="A513" s="683"/>
      <c r="B513" s="361">
        <v>4130483640</v>
      </c>
      <c r="C513" s="681"/>
      <c r="D513" s="680"/>
      <c r="E513" s="678"/>
      <c r="F513" s="336"/>
      <c r="G513" s="5"/>
      <c r="H513" s="33"/>
    </row>
    <row r="514" spans="1:8">
      <c r="A514" s="683"/>
      <c r="B514" s="361">
        <v>4130483600</v>
      </c>
      <c r="C514" s="681"/>
      <c r="D514" s="680"/>
      <c r="E514" s="678"/>
      <c r="F514" s="336"/>
      <c r="G514" s="5"/>
      <c r="H514" s="33"/>
    </row>
    <row r="515" spans="1:8">
      <c r="A515" s="683"/>
      <c r="B515" s="361">
        <v>4130483390</v>
      </c>
      <c r="C515" s="681"/>
      <c r="D515" s="680"/>
      <c r="E515" s="678"/>
      <c r="F515" s="336"/>
      <c r="G515" s="5"/>
      <c r="H515" s="33"/>
    </row>
    <row r="516" spans="1:8">
      <c r="A516" s="683"/>
      <c r="B516" s="361">
        <v>4130483566</v>
      </c>
      <c r="C516" s="681"/>
      <c r="D516" s="680"/>
      <c r="E516" s="678"/>
      <c r="F516" s="336"/>
      <c r="G516" s="5"/>
      <c r="H516" s="33"/>
    </row>
    <row r="517" spans="1:8">
      <c r="A517" s="683"/>
      <c r="B517" s="361">
        <v>4130470314</v>
      </c>
      <c r="C517" s="681"/>
      <c r="D517" s="680"/>
      <c r="E517" s="678"/>
      <c r="F517" s="336"/>
      <c r="G517" s="5"/>
      <c r="H517" s="33"/>
    </row>
    <row r="518" spans="1:8">
      <c r="A518" s="683"/>
      <c r="B518" s="361">
        <v>4130483228</v>
      </c>
      <c r="C518" s="681"/>
      <c r="D518" s="680"/>
      <c r="E518" s="678"/>
      <c r="F518" s="336"/>
      <c r="G518" s="5"/>
      <c r="H518" s="33"/>
    </row>
    <row r="519" spans="1:8">
      <c r="A519" s="683"/>
      <c r="B519" s="361">
        <v>4130399916</v>
      </c>
      <c r="C519" s="681"/>
      <c r="D519" s="680"/>
      <c r="E519" s="678"/>
      <c r="F519" s="336"/>
      <c r="G519" s="5"/>
      <c r="H519" s="33"/>
    </row>
    <row r="520" spans="1:8">
      <c r="A520" s="683"/>
      <c r="B520" s="361">
        <v>4130483596</v>
      </c>
      <c r="C520" s="681"/>
      <c r="D520" s="680"/>
      <c r="E520" s="678"/>
      <c r="F520" s="336"/>
      <c r="G520" s="5"/>
      <c r="H520" s="33"/>
    </row>
    <row r="521" spans="1:8">
      <c r="A521" s="683"/>
      <c r="B521" s="361">
        <v>4130305708</v>
      </c>
      <c r="C521" s="681"/>
      <c r="D521" s="680"/>
      <c r="E521" s="678"/>
      <c r="F521" s="336"/>
      <c r="G521" s="5"/>
      <c r="H521" s="33"/>
    </row>
    <row r="522" spans="1:8">
      <c r="A522" s="683"/>
      <c r="B522" s="361">
        <v>4130442769</v>
      </c>
      <c r="C522" s="681"/>
      <c r="D522" s="680"/>
      <c r="E522" s="678"/>
      <c r="F522" s="336"/>
      <c r="G522" s="5"/>
      <c r="H522" s="33"/>
    </row>
    <row r="523" spans="1:8">
      <c r="A523" s="683"/>
      <c r="B523" s="361">
        <v>4130442003</v>
      </c>
      <c r="C523" s="681"/>
      <c r="D523" s="680"/>
      <c r="E523" s="678"/>
      <c r="F523" s="336"/>
      <c r="G523" s="5"/>
      <c r="H523" s="33"/>
    </row>
    <row r="524" spans="1:8">
      <c r="A524" s="683"/>
      <c r="B524" s="361">
        <v>4130376377</v>
      </c>
      <c r="C524" s="681"/>
      <c r="D524" s="680"/>
      <c r="E524" s="678"/>
      <c r="F524" s="336"/>
      <c r="G524" s="5"/>
      <c r="H524" s="33"/>
    </row>
    <row r="525" spans="1:8">
      <c r="A525" s="683"/>
      <c r="B525" s="361">
        <v>4130442188</v>
      </c>
      <c r="C525" s="681"/>
      <c r="D525" s="680"/>
      <c r="E525" s="678"/>
      <c r="F525" s="336"/>
      <c r="G525" s="5"/>
      <c r="H525" s="33"/>
    </row>
    <row r="526" spans="1:8">
      <c r="A526" s="683"/>
      <c r="B526" s="361">
        <v>4130441885</v>
      </c>
      <c r="C526" s="681"/>
      <c r="D526" s="680"/>
      <c r="E526" s="678"/>
      <c r="F526" s="336"/>
      <c r="G526" s="5"/>
      <c r="H526" s="33"/>
    </row>
    <row r="527" spans="1:8">
      <c r="A527" s="683"/>
      <c r="B527" s="361">
        <v>4130244756</v>
      </c>
      <c r="C527" s="681"/>
      <c r="D527" s="680"/>
      <c r="E527" s="678"/>
      <c r="F527" s="336"/>
      <c r="G527" s="5"/>
      <c r="H527" s="33"/>
    </row>
    <row r="528" spans="1:8">
      <c r="A528" s="683"/>
      <c r="B528" s="342">
        <v>4130442065</v>
      </c>
      <c r="C528" s="681"/>
      <c r="D528" s="680"/>
      <c r="E528" s="678"/>
      <c r="F528" s="336"/>
      <c r="G528" s="5"/>
      <c r="H528" s="33"/>
    </row>
    <row r="529" spans="1:10">
      <c r="A529" s="683"/>
      <c r="B529" s="361">
        <v>4130442074</v>
      </c>
      <c r="C529" s="681"/>
      <c r="D529" s="680"/>
      <c r="E529" s="678"/>
      <c r="F529" s="336"/>
      <c r="G529" s="5"/>
      <c r="H529" s="33"/>
    </row>
    <row r="530" spans="1:10">
      <c r="A530" s="683"/>
      <c r="B530" s="361">
        <v>4130442830</v>
      </c>
      <c r="C530" s="681"/>
      <c r="D530" s="680"/>
      <c r="E530" s="678"/>
      <c r="F530" s="336"/>
      <c r="G530" s="5"/>
      <c r="H530" s="33"/>
    </row>
    <row r="531" spans="1:10">
      <c r="A531" s="683"/>
      <c r="B531" s="361">
        <v>4130442827</v>
      </c>
      <c r="C531" s="681"/>
      <c r="D531" s="680"/>
      <c r="E531" s="678"/>
      <c r="F531" s="336"/>
      <c r="G531" s="5"/>
      <c r="H531" s="33"/>
    </row>
    <row r="532" spans="1:10">
      <c r="A532" s="683"/>
      <c r="B532" s="361">
        <v>4130322280</v>
      </c>
      <c r="C532" s="681"/>
      <c r="D532" s="680"/>
      <c r="E532" s="678"/>
      <c r="F532" s="336"/>
      <c r="G532" s="5"/>
      <c r="H532" s="33"/>
    </row>
    <row r="533" spans="1:10">
      <c r="A533" s="683"/>
      <c r="B533" s="361">
        <v>4130507471</v>
      </c>
      <c r="C533" s="681"/>
      <c r="D533" s="680"/>
      <c r="E533" s="678"/>
      <c r="F533" s="336"/>
      <c r="G533" s="5"/>
      <c r="H533" s="33"/>
    </row>
    <row r="534" spans="1:10">
      <c r="A534" s="683"/>
      <c r="B534" s="361">
        <v>4130287055</v>
      </c>
      <c r="C534" s="681"/>
      <c r="D534" s="680"/>
      <c r="E534" s="678"/>
      <c r="F534" s="336"/>
      <c r="G534" s="5"/>
      <c r="H534" s="33"/>
    </row>
    <row r="535" spans="1:10">
      <c r="A535" s="683"/>
      <c r="B535" s="361">
        <v>4130327384</v>
      </c>
      <c r="C535" s="681"/>
      <c r="D535" s="680"/>
      <c r="E535" s="678"/>
      <c r="F535" s="336"/>
      <c r="G535" s="5"/>
      <c r="H535" s="33"/>
    </row>
    <row r="536" spans="1:10">
      <c r="A536" s="683"/>
      <c r="B536" s="361">
        <v>4130319216</v>
      </c>
      <c r="C536" s="681"/>
      <c r="D536" s="680"/>
      <c r="E536" s="678"/>
      <c r="F536" s="336"/>
      <c r="G536" s="5"/>
      <c r="H536" s="33"/>
    </row>
    <row r="537" spans="1:10">
      <c r="A537" s="682">
        <v>12</v>
      </c>
      <c r="B537" s="140">
        <v>4130159547</v>
      </c>
      <c r="C537" s="681" t="s">
        <v>792</v>
      </c>
      <c r="D537" s="680">
        <v>44476</v>
      </c>
      <c r="E537" s="678">
        <v>120904292</v>
      </c>
      <c r="F537" s="501" t="s">
        <v>919</v>
      </c>
      <c r="G537" s="5"/>
      <c r="H537" s="33"/>
      <c r="J537" s="472"/>
    </row>
    <row r="538" spans="1:10">
      <c r="A538" s="683"/>
      <c r="B538" s="140">
        <v>4130353899</v>
      </c>
      <c r="C538" s="681"/>
      <c r="D538" s="680"/>
      <c r="E538" s="678"/>
      <c r="F538" s="336"/>
      <c r="G538" s="5"/>
      <c r="H538" s="33"/>
    </row>
    <row r="539" spans="1:10">
      <c r="A539" s="683"/>
      <c r="B539" s="140">
        <v>4130354235</v>
      </c>
      <c r="C539" s="681"/>
      <c r="D539" s="680"/>
      <c r="E539" s="678"/>
      <c r="F539" s="336"/>
      <c r="G539" s="5"/>
      <c r="H539" s="33"/>
    </row>
    <row r="540" spans="1:10">
      <c r="A540" s="683"/>
      <c r="B540" s="140">
        <v>4130354244</v>
      </c>
      <c r="C540" s="681"/>
      <c r="D540" s="680"/>
      <c r="E540" s="678"/>
      <c r="F540" s="336"/>
      <c r="G540" s="5"/>
      <c r="H540" s="33"/>
    </row>
    <row r="541" spans="1:10">
      <c r="A541" s="683"/>
      <c r="B541" s="140">
        <v>4130398965</v>
      </c>
      <c r="C541" s="681"/>
      <c r="D541" s="680"/>
      <c r="E541" s="678"/>
      <c r="F541" s="336"/>
      <c r="G541" s="5"/>
      <c r="H541" s="33"/>
    </row>
    <row r="542" spans="1:10">
      <c r="A542" s="683"/>
      <c r="B542" s="140">
        <v>4130381806</v>
      </c>
      <c r="C542" s="681"/>
      <c r="D542" s="680"/>
      <c r="E542" s="678"/>
      <c r="F542" s="336"/>
      <c r="G542" s="5"/>
      <c r="H542" s="33"/>
    </row>
    <row r="543" spans="1:10">
      <c r="A543" s="683"/>
      <c r="B543" s="140">
        <v>4130192736</v>
      </c>
      <c r="C543" s="681"/>
      <c r="D543" s="680"/>
      <c r="E543" s="678"/>
      <c r="F543" s="336"/>
      <c r="G543" s="5"/>
      <c r="H543" s="33"/>
    </row>
    <row r="544" spans="1:10">
      <c r="A544" s="683"/>
      <c r="B544" s="140">
        <v>4130490774</v>
      </c>
      <c r="C544" s="681"/>
      <c r="D544" s="680"/>
      <c r="E544" s="678"/>
      <c r="F544" s="336"/>
      <c r="G544" s="5"/>
      <c r="H544" s="33"/>
    </row>
    <row r="545" spans="1:8">
      <c r="A545" s="683"/>
      <c r="B545" s="140">
        <v>4130504813</v>
      </c>
      <c r="C545" s="681"/>
      <c r="D545" s="680"/>
      <c r="E545" s="678"/>
      <c r="F545" s="336"/>
      <c r="G545" s="5"/>
      <c r="H545" s="33"/>
    </row>
    <row r="546" spans="1:8">
      <c r="A546" s="683"/>
      <c r="B546" s="140">
        <v>4130557142</v>
      </c>
      <c r="C546" s="681"/>
      <c r="D546" s="680"/>
      <c r="E546" s="678"/>
      <c r="F546" s="336"/>
      <c r="G546" s="5"/>
      <c r="H546" s="33"/>
    </row>
    <row r="547" spans="1:8">
      <c r="A547" s="683"/>
      <c r="B547" s="140">
        <v>4130528017</v>
      </c>
      <c r="C547" s="681"/>
      <c r="D547" s="680"/>
      <c r="E547" s="678"/>
      <c r="F547" s="336"/>
      <c r="G547" s="5"/>
      <c r="H547" s="33"/>
    </row>
    <row r="548" spans="1:8">
      <c r="A548" s="683"/>
      <c r="B548" s="156">
        <v>4131218595</v>
      </c>
      <c r="C548" s="681"/>
      <c r="D548" s="680"/>
      <c r="E548" s="678"/>
      <c r="F548" s="336"/>
      <c r="G548" s="5"/>
      <c r="H548" s="33"/>
    </row>
    <row r="549" spans="1:8">
      <c r="A549" s="683"/>
      <c r="B549" s="140">
        <v>4130591963</v>
      </c>
      <c r="C549" s="681"/>
      <c r="D549" s="680"/>
      <c r="E549" s="678"/>
      <c r="F549" s="336"/>
      <c r="G549" s="5"/>
      <c r="H549" s="33"/>
    </row>
    <row r="550" spans="1:8">
      <c r="A550" s="683"/>
      <c r="B550" s="140">
        <v>4130492922</v>
      </c>
      <c r="C550" s="681"/>
      <c r="D550" s="680"/>
      <c r="E550" s="678"/>
      <c r="F550" s="336"/>
      <c r="G550" s="5"/>
      <c r="H550" s="33"/>
    </row>
    <row r="551" spans="1:8">
      <c r="A551" s="683"/>
      <c r="B551" s="140">
        <v>4130575232</v>
      </c>
      <c r="C551" s="681"/>
      <c r="D551" s="680"/>
      <c r="E551" s="678"/>
      <c r="F551" s="336"/>
      <c r="G551" s="5"/>
      <c r="H551" s="33"/>
    </row>
    <row r="552" spans="1:8">
      <c r="A552" s="683"/>
      <c r="B552" s="140">
        <v>4130612238</v>
      </c>
      <c r="C552" s="681"/>
      <c r="D552" s="680"/>
      <c r="E552" s="678"/>
      <c r="F552" s="336"/>
      <c r="G552" s="5"/>
      <c r="H552" s="33"/>
    </row>
    <row r="553" spans="1:8">
      <c r="A553" s="683"/>
      <c r="B553" s="140">
        <v>4130471334</v>
      </c>
      <c r="C553" s="681"/>
      <c r="D553" s="680"/>
      <c r="E553" s="678"/>
      <c r="F553" s="336"/>
      <c r="G553" s="5"/>
      <c r="H553" s="33"/>
    </row>
    <row r="554" spans="1:8">
      <c r="A554" s="683"/>
      <c r="B554" s="140">
        <v>4130419738</v>
      </c>
      <c r="C554" s="681"/>
      <c r="D554" s="680"/>
      <c r="E554" s="678"/>
      <c r="F554" s="336"/>
      <c r="G554" s="5"/>
      <c r="H554" s="33"/>
    </row>
    <row r="555" spans="1:8">
      <c r="A555" s="683"/>
      <c r="B555" s="140">
        <v>4130471504</v>
      </c>
      <c r="C555" s="681"/>
      <c r="D555" s="680"/>
      <c r="E555" s="678"/>
      <c r="F555" s="336"/>
      <c r="G555" s="5"/>
      <c r="H555" s="33"/>
    </row>
    <row r="556" spans="1:8">
      <c r="A556" s="683"/>
      <c r="B556" s="140">
        <v>4130677828</v>
      </c>
      <c r="C556" s="681"/>
      <c r="D556" s="680"/>
      <c r="E556" s="678"/>
      <c r="F556" s="336"/>
      <c r="G556" s="5"/>
      <c r="H556" s="33"/>
    </row>
    <row r="557" spans="1:8">
      <c r="A557" s="683"/>
      <c r="B557" s="140">
        <v>4130641676</v>
      </c>
      <c r="C557" s="681"/>
      <c r="D557" s="680"/>
      <c r="E557" s="678"/>
      <c r="F557" s="336"/>
      <c r="G557" s="5"/>
      <c r="H557" s="33"/>
    </row>
    <row r="558" spans="1:8">
      <c r="A558" s="683"/>
      <c r="B558" s="140">
        <v>4130695018</v>
      </c>
      <c r="C558" s="681"/>
      <c r="D558" s="680"/>
      <c r="E558" s="678"/>
      <c r="F558" s="336"/>
      <c r="G558" s="5"/>
      <c r="H558" s="33"/>
    </row>
    <row r="559" spans="1:8">
      <c r="A559" s="683"/>
      <c r="B559" s="140">
        <v>4130581766</v>
      </c>
      <c r="C559" s="681"/>
      <c r="D559" s="680"/>
      <c r="E559" s="678"/>
      <c r="F559" s="336"/>
      <c r="G559" s="5"/>
      <c r="H559" s="33"/>
    </row>
    <row r="560" spans="1:8">
      <c r="A560" s="683"/>
      <c r="B560" s="140">
        <v>4130665934</v>
      </c>
      <c r="C560" s="681"/>
      <c r="D560" s="680"/>
      <c r="E560" s="678"/>
      <c r="F560" s="336"/>
      <c r="G560" s="5"/>
      <c r="H560" s="33"/>
    </row>
    <row r="561" spans="1:8">
      <c r="A561" s="683"/>
      <c r="B561" s="140">
        <v>4130708886</v>
      </c>
      <c r="C561" s="681"/>
      <c r="D561" s="680"/>
      <c r="E561" s="678"/>
      <c r="F561" s="336"/>
      <c r="G561" s="5"/>
      <c r="H561" s="33"/>
    </row>
    <row r="562" spans="1:8">
      <c r="A562" s="683"/>
      <c r="B562" s="140">
        <v>4130705021</v>
      </c>
      <c r="C562" s="681"/>
      <c r="D562" s="680"/>
      <c r="E562" s="678"/>
      <c r="F562" s="336"/>
      <c r="G562" s="5"/>
      <c r="H562" s="33"/>
    </row>
    <row r="563" spans="1:8">
      <c r="A563" s="683"/>
      <c r="B563" s="140">
        <v>4130675171</v>
      </c>
      <c r="C563" s="681"/>
      <c r="D563" s="680"/>
      <c r="E563" s="678"/>
      <c r="F563" s="336"/>
      <c r="G563" s="5"/>
      <c r="H563" s="33"/>
    </row>
    <row r="564" spans="1:8">
      <c r="A564" s="683"/>
      <c r="B564" s="140">
        <v>4130705337</v>
      </c>
      <c r="C564" s="681"/>
      <c r="D564" s="680"/>
      <c r="E564" s="678"/>
      <c r="F564" s="336"/>
      <c r="G564" s="5"/>
      <c r="H564" s="33"/>
    </row>
    <row r="565" spans="1:8">
      <c r="A565" s="683"/>
      <c r="B565" s="140">
        <v>4130690377</v>
      </c>
      <c r="C565" s="681"/>
      <c r="D565" s="680"/>
      <c r="E565" s="678"/>
      <c r="F565" s="336"/>
      <c r="G565" s="5"/>
      <c r="H565" s="33"/>
    </row>
    <row r="566" spans="1:8">
      <c r="A566" s="683"/>
      <c r="B566" s="140">
        <v>4130582492</v>
      </c>
      <c r="C566" s="681"/>
      <c r="D566" s="680"/>
      <c r="E566" s="678"/>
      <c r="F566" s="336"/>
      <c r="G566" s="5"/>
      <c r="H566" s="33"/>
    </row>
    <row r="567" spans="1:8">
      <c r="A567" s="683"/>
      <c r="B567" s="140">
        <v>4130531788</v>
      </c>
      <c r="C567" s="681"/>
      <c r="D567" s="680"/>
      <c r="E567" s="678"/>
      <c r="F567" s="336"/>
      <c r="G567" s="5"/>
      <c r="H567" s="33"/>
    </row>
    <row r="568" spans="1:8">
      <c r="A568" s="683"/>
      <c r="B568" s="140">
        <v>4130534286</v>
      </c>
      <c r="C568" s="681"/>
      <c r="D568" s="680"/>
      <c r="E568" s="678"/>
      <c r="F568" s="336"/>
      <c r="G568" s="5"/>
      <c r="H568" s="33"/>
    </row>
    <row r="569" spans="1:8">
      <c r="A569" s="683"/>
      <c r="B569" s="140">
        <v>4130549295</v>
      </c>
      <c r="C569" s="681"/>
      <c r="D569" s="680"/>
      <c r="E569" s="678"/>
      <c r="F569" s="336"/>
      <c r="G569" s="5"/>
      <c r="H569" s="33"/>
    </row>
    <row r="570" spans="1:8">
      <c r="A570" s="683"/>
      <c r="B570" s="140">
        <v>4130598591</v>
      </c>
      <c r="C570" s="681"/>
      <c r="D570" s="680"/>
      <c r="E570" s="678"/>
      <c r="F570" s="336"/>
      <c r="G570" s="5"/>
      <c r="H570" s="33"/>
    </row>
    <row r="571" spans="1:8">
      <c r="A571" s="683"/>
      <c r="B571" s="140">
        <v>4130549415</v>
      </c>
      <c r="C571" s="681"/>
      <c r="D571" s="680"/>
      <c r="E571" s="678"/>
      <c r="F571" s="336"/>
      <c r="G571" s="5"/>
      <c r="H571" s="33"/>
    </row>
    <row r="572" spans="1:8">
      <c r="A572" s="683"/>
      <c r="B572" s="140">
        <v>4130638526</v>
      </c>
      <c r="C572" s="681"/>
      <c r="D572" s="680"/>
      <c r="E572" s="678"/>
      <c r="F572" s="336"/>
      <c r="G572" s="5"/>
      <c r="H572" s="33"/>
    </row>
    <row r="573" spans="1:8">
      <c r="A573" s="683"/>
      <c r="B573" s="140">
        <v>4130704887</v>
      </c>
      <c r="C573" s="681"/>
      <c r="D573" s="680"/>
      <c r="E573" s="678"/>
      <c r="F573" s="336"/>
      <c r="G573" s="5"/>
      <c r="H573" s="33"/>
    </row>
    <row r="574" spans="1:8">
      <c r="A574" s="683"/>
      <c r="B574" s="140">
        <v>4130606200</v>
      </c>
      <c r="C574" s="681"/>
      <c r="D574" s="680"/>
      <c r="E574" s="678"/>
      <c r="F574" s="336"/>
      <c r="G574" s="5"/>
      <c r="H574" s="33"/>
    </row>
    <row r="575" spans="1:8">
      <c r="A575" s="683"/>
      <c r="B575" s="140">
        <v>4130646348</v>
      </c>
      <c r="C575" s="681"/>
      <c r="D575" s="680"/>
      <c r="E575" s="678"/>
      <c r="F575" s="336"/>
      <c r="G575" s="5"/>
      <c r="H575" s="33"/>
    </row>
    <row r="576" spans="1:8">
      <c r="A576" s="683"/>
      <c r="B576" s="140">
        <v>4130674548</v>
      </c>
      <c r="C576" s="681"/>
      <c r="D576" s="680"/>
      <c r="E576" s="678"/>
      <c r="F576" s="336"/>
      <c r="G576" s="5"/>
      <c r="H576" s="33"/>
    </row>
    <row r="577" spans="1:10">
      <c r="A577" s="683"/>
      <c r="B577" s="140">
        <v>4130675748</v>
      </c>
      <c r="C577" s="681"/>
      <c r="D577" s="680"/>
      <c r="E577" s="678"/>
      <c r="F577" s="336"/>
      <c r="G577" s="5"/>
      <c r="H577" s="33"/>
    </row>
    <row r="578" spans="1:10">
      <c r="A578" s="683"/>
      <c r="B578" s="140">
        <v>4130604365</v>
      </c>
      <c r="C578" s="681"/>
      <c r="D578" s="680"/>
      <c r="E578" s="678"/>
      <c r="F578" s="336"/>
      <c r="G578" s="5"/>
      <c r="H578" s="33"/>
    </row>
    <row r="579" spans="1:10">
      <c r="A579" s="683"/>
      <c r="B579" s="137">
        <v>4130687114</v>
      </c>
      <c r="C579" s="681"/>
      <c r="D579" s="680"/>
      <c r="E579" s="678"/>
      <c r="F579" s="336"/>
      <c r="G579" s="5"/>
      <c r="H579" s="33"/>
    </row>
    <row r="580" spans="1:10">
      <c r="A580" s="683"/>
      <c r="B580" s="140">
        <v>4130690022</v>
      </c>
      <c r="C580" s="681"/>
      <c r="D580" s="680"/>
      <c r="E580" s="678"/>
      <c r="F580" s="336"/>
      <c r="G580" s="5"/>
      <c r="H580" s="33"/>
    </row>
    <row r="581" spans="1:10">
      <c r="A581" s="683"/>
      <c r="B581" s="140">
        <v>4130585143</v>
      </c>
      <c r="C581" s="681"/>
      <c r="D581" s="680"/>
      <c r="E581" s="678"/>
      <c r="F581" s="336"/>
      <c r="G581" s="5"/>
      <c r="H581" s="33"/>
    </row>
    <row r="582" spans="1:10">
      <c r="A582" s="683"/>
      <c r="B582" s="140">
        <v>4130666296</v>
      </c>
      <c r="C582" s="681"/>
      <c r="D582" s="680"/>
      <c r="E582" s="678"/>
      <c r="F582" s="336"/>
      <c r="G582" s="5"/>
      <c r="H582" s="33"/>
    </row>
    <row r="583" spans="1:10">
      <c r="A583" s="683"/>
      <c r="B583" s="140">
        <v>4130692655</v>
      </c>
      <c r="C583" s="681"/>
      <c r="D583" s="680"/>
      <c r="E583" s="678"/>
      <c r="F583" s="336"/>
      <c r="G583" s="5"/>
      <c r="H583" s="33"/>
    </row>
    <row r="584" spans="1:10">
      <c r="A584" s="683"/>
      <c r="B584" s="140">
        <v>4130688137</v>
      </c>
      <c r="C584" s="681"/>
      <c r="D584" s="680"/>
      <c r="E584" s="678"/>
      <c r="F584" s="336"/>
      <c r="G584" s="5"/>
      <c r="H584" s="33"/>
    </row>
    <row r="585" spans="1:10">
      <c r="A585" s="683"/>
      <c r="B585" s="137">
        <v>4130691100</v>
      </c>
      <c r="C585" s="681"/>
      <c r="D585" s="680"/>
      <c r="E585" s="678"/>
      <c r="F585" s="336"/>
      <c r="G585" s="5"/>
      <c r="H585" s="33"/>
    </row>
    <row r="586" spans="1:10">
      <c r="A586" s="682">
        <v>13</v>
      </c>
      <c r="B586" s="140">
        <v>4130677472</v>
      </c>
      <c r="C586" s="681" t="s">
        <v>793</v>
      </c>
      <c r="D586" s="680">
        <v>44476</v>
      </c>
      <c r="E586" s="678">
        <v>91955322</v>
      </c>
      <c r="F586" s="501" t="s">
        <v>919</v>
      </c>
      <c r="G586" s="5"/>
      <c r="H586" s="33"/>
      <c r="J586" s="472"/>
    </row>
    <row r="587" spans="1:10">
      <c r="A587" s="683"/>
      <c r="B587" s="140">
        <v>4130758690</v>
      </c>
      <c r="C587" s="681"/>
      <c r="D587" s="680"/>
      <c r="E587" s="678"/>
      <c r="F587" s="336"/>
      <c r="G587" s="5"/>
      <c r="H587" s="33"/>
    </row>
    <row r="588" spans="1:10">
      <c r="A588" s="683"/>
      <c r="B588" s="140">
        <v>4130763813</v>
      </c>
      <c r="C588" s="681"/>
      <c r="D588" s="680"/>
      <c r="E588" s="678"/>
      <c r="F588" s="336"/>
      <c r="G588" s="5"/>
      <c r="H588" s="33"/>
    </row>
    <row r="589" spans="1:10">
      <c r="A589" s="683"/>
      <c r="B589" s="140">
        <v>4130718810</v>
      </c>
      <c r="C589" s="681"/>
      <c r="D589" s="680"/>
      <c r="E589" s="678"/>
      <c r="F589" s="336"/>
      <c r="G589" s="5"/>
      <c r="H589" s="33"/>
    </row>
    <row r="590" spans="1:10">
      <c r="A590" s="683"/>
      <c r="B590" s="140">
        <v>4130755658</v>
      </c>
      <c r="C590" s="681"/>
      <c r="D590" s="680"/>
      <c r="E590" s="678"/>
      <c r="F590" s="336"/>
      <c r="G590" s="5"/>
      <c r="H590" s="33"/>
    </row>
    <row r="591" spans="1:10">
      <c r="A591" s="683"/>
      <c r="B591" s="140">
        <v>4130761111</v>
      </c>
      <c r="C591" s="681"/>
      <c r="D591" s="680"/>
      <c r="E591" s="678"/>
      <c r="F591" s="336"/>
      <c r="G591" s="5"/>
      <c r="H591" s="33"/>
    </row>
    <row r="592" spans="1:10">
      <c r="A592" s="683"/>
      <c r="B592" s="140">
        <v>4130760271</v>
      </c>
      <c r="C592" s="681"/>
      <c r="D592" s="680"/>
      <c r="E592" s="678"/>
      <c r="F592" s="336"/>
      <c r="G592" s="5"/>
      <c r="H592" s="33"/>
    </row>
    <row r="593" spans="1:8">
      <c r="A593" s="683"/>
      <c r="B593" s="140">
        <v>4130758823</v>
      </c>
      <c r="C593" s="681"/>
      <c r="D593" s="680"/>
      <c r="E593" s="678"/>
      <c r="F593" s="336"/>
      <c r="G593" s="5"/>
      <c r="H593" s="33"/>
    </row>
    <row r="594" spans="1:8">
      <c r="A594" s="683"/>
      <c r="B594" s="140">
        <v>4130765167</v>
      </c>
      <c r="C594" s="681"/>
      <c r="D594" s="680"/>
      <c r="E594" s="678"/>
      <c r="F594" s="336"/>
      <c r="G594" s="5"/>
      <c r="H594" s="33"/>
    </row>
    <row r="595" spans="1:8">
      <c r="A595" s="683"/>
      <c r="B595" s="140">
        <v>4130767064</v>
      </c>
      <c r="C595" s="681"/>
      <c r="D595" s="680"/>
      <c r="E595" s="678"/>
      <c r="F595" s="336"/>
      <c r="G595" s="5"/>
      <c r="H595" s="33"/>
    </row>
    <row r="596" spans="1:8">
      <c r="A596" s="683"/>
      <c r="B596" s="140">
        <v>4130757563</v>
      </c>
      <c r="C596" s="681"/>
      <c r="D596" s="680"/>
      <c r="E596" s="678"/>
      <c r="F596" s="336"/>
      <c r="G596" s="5"/>
      <c r="H596" s="33"/>
    </row>
    <row r="597" spans="1:8">
      <c r="A597" s="683"/>
      <c r="B597" s="140">
        <v>4130769748</v>
      </c>
      <c r="C597" s="681"/>
      <c r="D597" s="680"/>
      <c r="E597" s="678"/>
      <c r="F597" s="336"/>
      <c r="G597" s="5"/>
      <c r="H597" s="33"/>
    </row>
    <row r="598" spans="1:8">
      <c r="A598" s="683"/>
      <c r="B598" s="140">
        <v>4130722573</v>
      </c>
      <c r="C598" s="681"/>
      <c r="D598" s="680"/>
      <c r="E598" s="678"/>
      <c r="F598" s="336"/>
      <c r="G598" s="5"/>
      <c r="H598" s="33"/>
    </row>
    <row r="599" spans="1:8">
      <c r="A599" s="683"/>
      <c r="B599" s="140">
        <v>4130656030</v>
      </c>
      <c r="C599" s="681"/>
      <c r="D599" s="680"/>
      <c r="E599" s="678"/>
      <c r="F599" s="336"/>
      <c r="G599" s="5"/>
      <c r="H599" s="33"/>
    </row>
    <row r="600" spans="1:8">
      <c r="A600" s="683"/>
      <c r="B600" s="140">
        <v>4130690861</v>
      </c>
      <c r="C600" s="681"/>
      <c r="D600" s="680"/>
      <c r="E600" s="678"/>
      <c r="F600" s="336"/>
      <c r="G600" s="5"/>
      <c r="H600" s="33"/>
    </row>
    <row r="601" spans="1:8">
      <c r="A601" s="683"/>
      <c r="B601" s="140">
        <v>4130736124</v>
      </c>
      <c r="C601" s="681"/>
      <c r="D601" s="680"/>
      <c r="E601" s="678"/>
      <c r="F601" s="336"/>
      <c r="G601" s="5"/>
      <c r="H601" s="33"/>
    </row>
    <row r="602" spans="1:8">
      <c r="A602" s="683"/>
      <c r="B602" s="140">
        <v>4130704704</v>
      </c>
      <c r="C602" s="681"/>
      <c r="D602" s="680"/>
      <c r="E602" s="678"/>
      <c r="F602" s="336"/>
      <c r="G602" s="5"/>
      <c r="H602" s="33"/>
    </row>
    <row r="603" spans="1:8">
      <c r="A603" s="683"/>
      <c r="B603" s="140">
        <v>4130688497</v>
      </c>
      <c r="C603" s="681"/>
      <c r="D603" s="680"/>
      <c r="E603" s="678"/>
      <c r="F603" s="336"/>
      <c r="G603" s="5"/>
      <c r="H603" s="33"/>
    </row>
    <row r="604" spans="1:8">
      <c r="A604" s="683"/>
      <c r="B604" s="140">
        <v>4130727996</v>
      </c>
      <c r="C604" s="681"/>
      <c r="D604" s="680"/>
      <c r="E604" s="678"/>
      <c r="F604" s="336"/>
      <c r="G604" s="5"/>
      <c r="H604" s="33"/>
    </row>
    <row r="605" spans="1:8">
      <c r="A605" s="683"/>
      <c r="B605" s="140">
        <v>4130704735</v>
      </c>
      <c r="C605" s="681"/>
      <c r="D605" s="680"/>
      <c r="E605" s="678"/>
      <c r="F605" s="336"/>
      <c r="G605" s="5"/>
      <c r="H605" s="33"/>
    </row>
    <row r="606" spans="1:8">
      <c r="A606" s="683"/>
      <c r="B606" s="140">
        <v>4130743085</v>
      </c>
      <c r="C606" s="681"/>
      <c r="D606" s="680"/>
      <c r="E606" s="678"/>
      <c r="F606" s="336"/>
      <c r="G606" s="5"/>
      <c r="H606" s="33"/>
    </row>
    <row r="607" spans="1:8">
      <c r="A607" s="683"/>
      <c r="B607" s="140">
        <v>4130717803</v>
      </c>
      <c r="C607" s="681"/>
      <c r="D607" s="680"/>
      <c r="E607" s="678"/>
      <c r="F607" s="336"/>
      <c r="G607" s="5"/>
      <c r="H607" s="33"/>
    </row>
    <row r="608" spans="1:8">
      <c r="A608" s="683"/>
      <c r="B608" s="140">
        <v>4130683431</v>
      </c>
      <c r="C608" s="681"/>
      <c r="D608" s="680"/>
      <c r="E608" s="678"/>
      <c r="F608" s="336"/>
      <c r="G608" s="5"/>
      <c r="H608" s="33"/>
    </row>
    <row r="609" spans="1:8">
      <c r="A609" s="683"/>
      <c r="B609" s="140">
        <v>4130553514</v>
      </c>
      <c r="C609" s="681"/>
      <c r="D609" s="680"/>
      <c r="E609" s="678"/>
      <c r="F609" s="336"/>
      <c r="G609" s="5"/>
      <c r="H609" s="33"/>
    </row>
    <row r="610" spans="1:8">
      <c r="A610" s="683"/>
      <c r="B610" s="140">
        <v>4130729149</v>
      </c>
      <c r="C610" s="681"/>
      <c r="D610" s="680"/>
      <c r="E610" s="678"/>
      <c r="F610" s="336"/>
      <c r="G610" s="5"/>
      <c r="H610" s="33"/>
    </row>
    <row r="611" spans="1:8">
      <c r="A611" s="683"/>
      <c r="B611" s="140">
        <v>4130582495</v>
      </c>
      <c r="C611" s="681"/>
      <c r="D611" s="680"/>
      <c r="E611" s="678"/>
      <c r="F611" s="336"/>
      <c r="G611" s="5"/>
      <c r="H611" s="33"/>
    </row>
    <row r="612" spans="1:8">
      <c r="A612" s="683"/>
      <c r="B612" s="140">
        <v>4130734737</v>
      </c>
      <c r="C612" s="681"/>
      <c r="D612" s="680"/>
      <c r="E612" s="678"/>
      <c r="F612" s="336"/>
      <c r="G612" s="5"/>
      <c r="H612" s="33"/>
    </row>
    <row r="613" spans="1:8">
      <c r="A613" s="683"/>
      <c r="B613" s="140">
        <v>4130732288</v>
      </c>
      <c r="C613" s="681"/>
      <c r="D613" s="680"/>
      <c r="E613" s="678"/>
      <c r="F613" s="336"/>
      <c r="G613" s="5"/>
      <c r="H613" s="33"/>
    </row>
    <row r="614" spans="1:8">
      <c r="A614" s="683"/>
      <c r="B614" s="140">
        <v>4130732297</v>
      </c>
      <c r="C614" s="681"/>
      <c r="D614" s="680"/>
      <c r="E614" s="678"/>
      <c r="F614" s="336"/>
      <c r="G614" s="5"/>
      <c r="H614" s="33"/>
    </row>
    <row r="615" spans="1:8">
      <c r="A615" s="683"/>
      <c r="B615" s="140">
        <v>4130732295</v>
      </c>
      <c r="C615" s="681"/>
      <c r="D615" s="680"/>
      <c r="E615" s="678"/>
      <c r="F615" s="336"/>
      <c r="G615" s="5"/>
      <c r="H615" s="33"/>
    </row>
    <row r="616" spans="1:8">
      <c r="A616" s="683"/>
      <c r="B616" s="140">
        <v>4130732293</v>
      </c>
      <c r="C616" s="681"/>
      <c r="D616" s="680"/>
      <c r="E616" s="678"/>
      <c r="F616" s="336"/>
      <c r="G616" s="5"/>
      <c r="H616" s="33"/>
    </row>
    <row r="617" spans="1:8">
      <c r="A617" s="683"/>
      <c r="B617" s="140">
        <v>4130732379</v>
      </c>
      <c r="C617" s="681"/>
      <c r="D617" s="680"/>
      <c r="E617" s="678"/>
      <c r="F617" s="336"/>
      <c r="G617" s="5"/>
      <c r="H617" s="33"/>
    </row>
    <row r="618" spans="1:8">
      <c r="A618" s="683"/>
      <c r="B618" s="140">
        <v>4130731574</v>
      </c>
      <c r="C618" s="681"/>
      <c r="D618" s="680"/>
      <c r="E618" s="678"/>
      <c r="F618" s="336"/>
      <c r="G618" s="5"/>
      <c r="H618" s="33"/>
    </row>
    <row r="619" spans="1:8">
      <c r="A619" s="683"/>
      <c r="B619" s="140">
        <v>4130608755</v>
      </c>
      <c r="C619" s="681"/>
      <c r="D619" s="680"/>
      <c r="E619" s="678"/>
      <c r="F619" s="336"/>
      <c r="G619" s="5"/>
      <c r="H619" s="33"/>
    </row>
    <row r="620" spans="1:8">
      <c r="A620" s="683"/>
      <c r="B620" s="140">
        <v>4130732457</v>
      </c>
      <c r="C620" s="681"/>
      <c r="D620" s="680"/>
      <c r="E620" s="678"/>
      <c r="F620" s="336"/>
      <c r="G620" s="5"/>
      <c r="H620" s="33"/>
    </row>
    <row r="621" spans="1:8">
      <c r="A621" s="683"/>
      <c r="B621" s="140">
        <v>4130731758</v>
      </c>
      <c r="C621" s="681"/>
      <c r="D621" s="680"/>
      <c r="E621" s="678"/>
      <c r="F621" s="336"/>
      <c r="G621" s="5"/>
      <c r="H621" s="33"/>
    </row>
    <row r="622" spans="1:8">
      <c r="A622" s="683"/>
      <c r="B622" s="140">
        <v>4130732199</v>
      </c>
      <c r="C622" s="681"/>
      <c r="D622" s="680"/>
      <c r="E622" s="678"/>
      <c r="F622" s="336"/>
      <c r="G622" s="5"/>
      <c r="H622" s="33"/>
    </row>
    <row r="623" spans="1:8">
      <c r="A623" s="683"/>
      <c r="B623" s="140">
        <v>4130656425</v>
      </c>
      <c r="C623" s="681"/>
      <c r="D623" s="680"/>
      <c r="E623" s="678"/>
      <c r="F623" s="336"/>
      <c r="G623" s="5"/>
      <c r="H623" s="33"/>
    </row>
    <row r="624" spans="1:8">
      <c r="A624" s="683"/>
      <c r="B624" s="140">
        <v>4130677250</v>
      </c>
      <c r="C624" s="681"/>
      <c r="D624" s="680"/>
      <c r="E624" s="678"/>
      <c r="F624" s="336"/>
      <c r="G624" s="5"/>
      <c r="H624" s="33"/>
    </row>
    <row r="625" spans="1:8">
      <c r="A625" s="683"/>
      <c r="B625" s="140">
        <v>4130635487</v>
      </c>
      <c r="C625" s="681"/>
      <c r="D625" s="680"/>
      <c r="E625" s="678"/>
      <c r="F625" s="336"/>
      <c r="G625" s="5"/>
      <c r="H625" s="33"/>
    </row>
    <row r="626" spans="1:8">
      <c r="A626" s="683"/>
      <c r="B626" s="140">
        <v>4130679025</v>
      </c>
      <c r="C626" s="681"/>
      <c r="D626" s="680"/>
      <c r="E626" s="678"/>
      <c r="F626" s="336"/>
      <c r="G626" s="5"/>
      <c r="H626" s="33"/>
    </row>
    <row r="627" spans="1:8">
      <c r="A627" s="683"/>
      <c r="B627" s="140">
        <v>4130662023</v>
      </c>
      <c r="C627" s="681"/>
      <c r="D627" s="680"/>
      <c r="E627" s="678"/>
      <c r="F627" s="336"/>
      <c r="G627" s="5"/>
      <c r="H627" s="33"/>
    </row>
    <row r="628" spans="1:8">
      <c r="A628" s="683"/>
      <c r="B628" s="140">
        <v>4130679667</v>
      </c>
      <c r="C628" s="681"/>
      <c r="D628" s="680"/>
      <c r="E628" s="678"/>
      <c r="F628" s="336"/>
      <c r="G628" s="5"/>
      <c r="H628" s="33"/>
    </row>
    <row r="629" spans="1:8">
      <c r="A629" s="683"/>
      <c r="B629" s="140">
        <v>4130733616</v>
      </c>
      <c r="C629" s="681"/>
      <c r="D629" s="680"/>
      <c r="E629" s="678"/>
      <c r="F629" s="336"/>
      <c r="G629" s="5"/>
      <c r="H629" s="33"/>
    </row>
    <row r="630" spans="1:8">
      <c r="A630" s="683"/>
      <c r="B630" s="140">
        <v>4130695280</v>
      </c>
      <c r="C630" s="681"/>
      <c r="D630" s="680"/>
      <c r="E630" s="678"/>
      <c r="F630" s="336"/>
      <c r="G630" s="5"/>
      <c r="H630" s="33"/>
    </row>
    <row r="631" spans="1:8">
      <c r="A631" s="683"/>
      <c r="B631" s="140">
        <v>4130695294</v>
      </c>
      <c r="C631" s="681"/>
      <c r="D631" s="680"/>
      <c r="E631" s="678"/>
      <c r="F631" s="336"/>
      <c r="G631" s="5"/>
      <c r="H631" s="33"/>
    </row>
    <row r="632" spans="1:8">
      <c r="A632" s="684"/>
      <c r="B632" s="140">
        <v>4130537093</v>
      </c>
      <c r="C632" s="681"/>
      <c r="D632" s="680"/>
      <c r="E632" s="678"/>
      <c r="F632" s="336"/>
      <c r="G632" s="5"/>
      <c r="H632" s="33"/>
    </row>
    <row r="633" spans="1:8">
      <c r="A633" s="682">
        <v>14</v>
      </c>
      <c r="B633" s="140">
        <v>4130662752</v>
      </c>
      <c r="C633" s="681" t="s">
        <v>1123</v>
      </c>
      <c r="D633" s="680">
        <v>44476</v>
      </c>
      <c r="E633" s="678">
        <v>99223427</v>
      </c>
      <c r="F633" s="336"/>
      <c r="G633" s="5"/>
      <c r="H633" s="33"/>
    </row>
    <row r="634" spans="1:8">
      <c r="A634" s="683"/>
      <c r="B634" s="140">
        <v>4130535764</v>
      </c>
      <c r="C634" s="681"/>
      <c r="D634" s="680"/>
      <c r="E634" s="678"/>
      <c r="F634" s="336"/>
      <c r="G634" s="5"/>
      <c r="H634" s="33"/>
    </row>
    <row r="635" spans="1:8">
      <c r="A635" s="683"/>
      <c r="B635" s="140">
        <v>4130666391</v>
      </c>
      <c r="C635" s="681"/>
      <c r="D635" s="680"/>
      <c r="E635" s="678"/>
      <c r="F635" s="336"/>
      <c r="G635" s="5"/>
      <c r="H635" s="33"/>
    </row>
    <row r="636" spans="1:8">
      <c r="A636" s="683"/>
      <c r="B636" s="140">
        <v>4130703501</v>
      </c>
      <c r="C636" s="681"/>
      <c r="D636" s="680"/>
      <c r="E636" s="678"/>
      <c r="F636" s="336"/>
      <c r="G636" s="5"/>
      <c r="H636" s="33"/>
    </row>
    <row r="637" spans="1:8">
      <c r="A637" s="683"/>
      <c r="B637" s="140">
        <v>4130537138</v>
      </c>
      <c r="C637" s="681"/>
      <c r="D637" s="680"/>
      <c r="E637" s="678"/>
      <c r="F637" s="336"/>
      <c r="G637" s="5"/>
      <c r="H637" s="33"/>
    </row>
    <row r="638" spans="1:8">
      <c r="A638" s="683"/>
      <c r="B638" s="140">
        <v>4130548221</v>
      </c>
      <c r="C638" s="681"/>
      <c r="D638" s="680"/>
      <c r="E638" s="678"/>
      <c r="F638" s="336"/>
      <c r="G638" s="5"/>
      <c r="H638" s="33"/>
    </row>
    <row r="639" spans="1:8">
      <c r="A639" s="683"/>
      <c r="B639" s="140">
        <v>4130767354</v>
      </c>
      <c r="C639" s="681"/>
      <c r="D639" s="680"/>
      <c r="E639" s="678"/>
      <c r="F639" s="336"/>
      <c r="G639" s="5"/>
      <c r="H639" s="33"/>
    </row>
    <row r="640" spans="1:8">
      <c r="A640" s="683"/>
      <c r="B640" s="140">
        <v>4130723230</v>
      </c>
      <c r="C640" s="681"/>
      <c r="D640" s="680"/>
      <c r="E640" s="678"/>
      <c r="F640" s="336"/>
      <c r="G640" s="5"/>
      <c r="H640" s="33"/>
    </row>
    <row r="641" spans="1:8">
      <c r="A641" s="683"/>
      <c r="B641" s="140">
        <v>4130323346</v>
      </c>
      <c r="C641" s="681"/>
      <c r="D641" s="680"/>
      <c r="E641" s="678"/>
      <c r="F641" s="336"/>
      <c r="G641" s="5"/>
      <c r="H641" s="33"/>
    </row>
    <row r="642" spans="1:8">
      <c r="A642" s="683"/>
      <c r="B642" s="140">
        <v>4130308379</v>
      </c>
      <c r="C642" s="681"/>
      <c r="D642" s="680"/>
      <c r="E642" s="678"/>
      <c r="F642" s="336"/>
      <c r="G642" s="5"/>
      <c r="H642" s="33"/>
    </row>
    <row r="643" spans="1:8">
      <c r="A643" s="683"/>
      <c r="B643" s="140">
        <v>4130529611</v>
      </c>
      <c r="C643" s="681"/>
      <c r="D643" s="680"/>
      <c r="E643" s="678"/>
      <c r="F643" s="336"/>
      <c r="G643" s="5"/>
      <c r="H643" s="33"/>
    </row>
    <row r="644" spans="1:8">
      <c r="A644" s="683"/>
      <c r="B644" s="140">
        <v>4130534646</v>
      </c>
      <c r="C644" s="681"/>
      <c r="D644" s="680"/>
      <c r="E644" s="678"/>
      <c r="F644" s="336"/>
      <c r="G644" s="5"/>
      <c r="H644" s="33"/>
    </row>
    <row r="645" spans="1:8">
      <c r="A645" s="683"/>
      <c r="B645" s="140">
        <v>4130534538</v>
      </c>
      <c r="C645" s="681"/>
      <c r="D645" s="680"/>
      <c r="E645" s="678"/>
      <c r="F645" s="336"/>
      <c r="G645" s="5"/>
      <c r="H645" s="33"/>
    </row>
    <row r="646" spans="1:8">
      <c r="A646" s="683"/>
      <c r="B646" s="140">
        <v>4130330089</v>
      </c>
      <c r="C646" s="681"/>
      <c r="D646" s="680"/>
      <c r="E646" s="678"/>
      <c r="F646" s="336"/>
      <c r="G646" s="5"/>
      <c r="H646" s="33"/>
    </row>
    <row r="647" spans="1:8">
      <c r="A647" s="683"/>
      <c r="B647" s="140">
        <v>4130301913</v>
      </c>
      <c r="C647" s="681"/>
      <c r="D647" s="680"/>
      <c r="E647" s="678"/>
      <c r="F647" s="336"/>
      <c r="G647" s="5"/>
      <c r="H647" s="33"/>
    </row>
    <row r="648" spans="1:8">
      <c r="A648" s="683"/>
      <c r="B648" s="140">
        <v>4130079544</v>
      </c>
      <c r="C648" s="681"/>
      <c r="D648" s="680"/>
      <c r="E648" s="678"/>
      <c r="F648" s="336"/>
      <c r="G648" s="5"/>
      <c r="H648" s="33"/>
    </row>
    <row r="649" spans="1:8">
      <c r="A649" s="683"/>
      <c r="B649" s="140">
        <v>4130311647</v>
      </c>
      <c r="C649" s="681"/>
      <c r="D649" s="680"/>
      <c r="E649" s="678"/>
      <c r="F649" s="336"/>
      <c r="G649" s="5"/>
      <c r="H649" s="33"/>
    </row>
    <row r="650" spans="1:8">
      <c r="A650" s="683"/>
      <c r="B650" s="140">
        <v>4130482234</v>
      </c>
      <c r="C650" s="681"/>
      <c r="D650" s="680"/>
      <c r="E650" s="678"/>
      <c r="F650" s="336"/>
      <c r="G650" s="5"/>
      <c r="H650" s="33"/>
    </row>
    <row r="651" spans="1:8">
      <c r="A651" s="683"/>
      <c r="B651" s="140">
        <v>4130080487</v>
      </c>
      <c r="C651" s="681"/>
      <c r="D651" s="680"/>
      <c r="E651" s="678"/>
      <c r="F651" s="336"/>
      <c r="G651" s="5"/>
      <c r="H651" s="33"/>
    </row>
    <row r="652" spans="1:8">
      <c r="A652" s="683"/>
      <c r="B652" s="140">
        <v>4130417628</v>
      </c>
      <c r="C652" s="681"/>
      <c r="D652" s="680"/>
      <c r="E652" s="678"/>
      <c r="F652" s="336"/>
      <c r="G652" s="5"/>
      <c r="H652" s="33"/>
    </row>
    <row r="653" spans="1:8">
      <c r="A653" s="683"/>
      <c r="B653" s="140">
        <v>4130547898</v>
      </c>
      <c r="C653" s="681"/>
      <c r="D653" s="680"/>
      <c r="E653" s="678"/>
      <c r="F653" s="336"/>
      <c r="G653" s="5"/>
      <c r="H653" s="33"/>
    </row>
    <row r="654" spans="1:8">
      <c r="A654" s="683"/>
      <c r="B654" s="140">
        <v>4130526344</v>
      </c>
      <c r="C654" s="681"/>
      <c r="D654" s="680"/>
      <c r="E654" s="678"/>
      <c r="F654" s="336"/>
      <c r="G654" s="5"/>
      <c r="H654" s="33"/>
    </row>
    <row r="655" spans="1:8">
      <c r="A655" s="683"/>
      <c r="B655" s="140">
        <v>4130788941</v>
      </c>
      <c r="C655" s="681"/>
      <c r="D655" s="680"/>
      <c r="E655" s="678"/>
      <c r="F655" s="336"/>
      <c r="G655" s="5"/>
      <c r="H655" s="33"/>
    </row>
    <row r="656" spans="1:8">
      <c r="A656" s="683"/>
      <c r="B656" s="140">
        <v>4130731565</v>
      </c>
      <c r="C656" s="681"/>
      <c r="D656" s="680"/>
      <c r="E656" s="678"/>
      <c r="F656" s="336"/>
      <c r="G656" s="5"/>
      <c r="H656" s="33"/>
    </row>
    <row r="657" spans="1:8">
      <c r="A657" s="683"/>
      <c r="B657" s="140">
        <v>4130879180</v>
      </c>
      <c r="C657" s="681"/>
      <c r="D657" s="680"/>
      <c r="E657" s="678"/>
      <c r="F657" s="336"/>
      <c r="G657" s="5"/>
      <c r="H657" s="33"/>
    </row>
    <row r="658" spans="1:8">
      <c r="A658" s="683"/>
      <c r="B658" s="140">
        <v>4130730528</v>
      </c>
      <c r="C658" s="681"/>
      <c r="D658" s="680"/>
      <c r="E658" s="678"/>
      <c r="F658" s="336"/>
      <c r="G658" s="5"/>
      <c r="H658" s="33"/>
    </row>
    <row r="659" spans="1:8">
      <c r="A659" s="683"/>
      <c r="B659" s="140">
        <v>4130729122</v>
      </c>
      <c r="C659" s="681"/>
      <c r="D659" s="680"/>
      <c r="E659" s="678"/>
      <c r="F659" s="336"/>
      <c r="G659" s="5"/>
      <c r="H659" s="33"/>
    </row>
    <row r="660" spans="1:8">
      <c r="A660" s="683"/>
      <c r="B660" s="140">
        <v>4130730924</v>
      </c>
      <c r="C660" s="681"/>
      <c r="D660" s="680"/>
      <c r="E660" s="678"/>
      <c r="F660" s="336"/>
      <c r="G660" s="5"/>
      <c r="H660" s="33"/>
    </row>
    <row r="661" spans="1:8">
      <c r="A661" s="683"/>
      <c r="B661" s="140">
        <v>4130731420</v>
      </c>
      <c r="C661" s="681"/>
      <c r="D661" s="680"/>
      <c r="E661" s="678"/>
      <c r="F661" s="336"/>
      <c r="G661" s="5"/>
      <c r="H661" s="33"/>
    </row>
    <row r="662" spans="1:8">
      <c r="A662" s="683"/>
      <c r="B662" s="140">
        <v>4130729300</v>
      </c>
      <c r="C662" s="681"/>
      <c r="D662" s="680"/>
      <c r="E662" s="678"/>
      <c r="F662" s="336"/>
      <c r="G662" s="5"/>
      <c r="H662" s="33"/>
    </row>
    <row r="663" spans="1:8">
      <c r="A663" s="683"/>
      <c r="B663" s="140">
        <v>4130731853</v>
      </c>
      <c r="C663" s="681"/>
      <c r="D663" s="680"/>
      <c r="E663" s="678"/>
      <c r="F663" s="336"/>
      <c r="G663" s="5"/>
      <c r="H663" s="33"/>
    </row>
    <row r="664" spans="1:8">
      <c r="A664" s="683"/>
      <c r="B664" s="140">
        <v>4130730849</v>
      </c>
      <c r="C664" s="681"/>
      <c r="D664" s="680"/>
      <c r="E664" s="678"/>
      <c r="F664" s="336"/>
      <c r="G664" s="5"/>
      <c r="H664" s="33"/>
    </row>
    <row r="665" spans="1:8">
      <c r="A665" s="683"/>
      <c r="B665" s="140">
        <v>4130730434</v>
      </c>
      <c r="C665" s="681"/>
      <c r="D665" s="680"/>
      <c r="E665" s="678"/>
      <c r="F665" s="336"/>
      <c r="G665" s="5"/>
      <c r="H665" s="33"/>
    </row>
    <row r="666" spans="1:8">
      <c r="A666" s="683"/>
      <c r="B666" s="140">
        <v>4130731296</v>
      </c>
      <c r="C666" s="681"/>
      <c r="D666" s="680"/>
      <c r="E666" s="678"/>
      <c r="F666" s="336"/>
      <c r="G666" s="5"/>
      <c r="H666" s="33"/>
    </row>
    <row r="667" spans="1:8">
      <c r="A667" s="683"/>
      <c r="B667" s="140">
        <v>4130729573</v>
      </c>
      <c r="C667" s="681"/>
      <c r="D667" s="680"/>
      <c r="E667" s="678"/>
      <c r="F667" s="336"/>
      <c r="G667" s="5"/>
      <c r="H667" s="33"/>
    </row>
    <row r="668" spans="1:8">
      <c r="A668" s="683"/>
      <c r="B668" s="140">
        <v>4130729535</v>
      </c>
      <c r="C668" s="681"/>
      <c r="D668" s="680"/>
      <c r="E668" s="678"/>
      <c r="F668" s="336"/>
      <c r="G668" s="5"/>
      <c r="H668" s="33"/>
    </row>
    <row r="669" spans="1:8">
      <c r="A669" s="683"/>
      <c r="B669" s="140">
        <v>4130728888</v>
      </c>
      <c r="C669" s="681"/>
      <c r="D669" s="680"/>
      <c r="E669" s="678"/>
      <c r="F669" s="336"/>
      <c r="G669" s="5"/>
      <c r="H669" s="33"/>
    </row>
    <row r="670" spans="1:8">
      <c r="A670" s="683"/>
      <c r="B670" s="140">
        <v>4130297640</v>
      </c>
      <c r="C670" s="681"/>
      <c r="D670" s="680"/>
      <c r="E670" s="678"/>
      <c r="F670" s="336"/>
      <c r="G670" s="5"/>
      <c r="H670" s="33"/>
    </row>
    <row r="671" spans="1:8">
      <c r="A671" s="683"/>
      <c r="B671" s="137">
        <v>4130511415</v>
      </c>
      <c r="C671" s="681"/>
      <c r="D671" s="680"/>
      <c r="E671" s="678"/>
      <c r="F671" s="336"/>
      <c r="G671" s="5"/>
      <c r="H671" s="33"/>
    </row>
    <row r="672" spans="1:8">
      <c r="A672" s="683"/>
      <c r="B672" s="140">
        <v>4129812190</v>
      </c>
      <c r="C672" s="681"/>
      <c r="D672" s="680"/>
      <c r="E672" s="678"/>
      <c r="F672" s="336"/>
      <c r="G672" s="5"/>
      <c r="H672" s="33"/>
    </row>
    <row r="673" spans="1:10">
      <c r="A673" s="683"/>
      <c r="B673" s="140">
        <v>4130169005</v>
      </c>
      <c r="C673" s="681"/>
      <c r="D673" s="680"/>
      <c r="E673" s="678"/>
      <c r="F673" s="336"/>
      <c r="G673" s="5"/>
      <c r="H673" s="33"/>
    </row>
    <row r="674" spans="1:10">
      <c r="A674" s="683"/>
      <c r="B674" s="140">
        <v>4130753025</v>
      </c>
      <c r="C674" s="681"/>
      <c r="D674" s="680"/>
      <c r="E674" s="678"/>
      <c r="F674" s="336"/>
      <c r="G674" s="5"/>
      <c r="H674" s="33"/>
    </row>
    <row r="675" spans="1:10">
      <c r="A675" s="683"/>
      <c r="B675" s="140">
        <v>4130684416</v>
      </c>
      <c r="C675" s="681"/>
      <c r="D675" s="680"/>
      <c r="E675" s="678"/>
      <c r="F675" s="336"/>
      <c r="G675" s="5"/>
      <c r="H675" s="33"/>
    </row>
    <row r="676" spans="1:10">
      <c r="A676" s="683"/>
      <c r="B676" s="140">
        <v>4130784813</v>
      </c>
      <c r="C676" s="681"/>
      <c r="D676" s="680"/>
      <c r="E676" s="678"/>
      <c r="F676" s="336"/>
      <c r="G676" s="5"/>
      <c r="H676" s="33"/>
    </row>
    <row r="677" spans="1:10">
      <c r="A677" s="683"/>
      <c r="B677" s="140">
        <v>4130774766</v>
      </c>
      <c r="C677" s="681"/>
      <c r="D677" s="680"/>
      <c r="E677" s="678"/>
      <c r="F677" s="336"/>
      <c r="G677" s="5"/>
      <c r="H677" s="33"/>
    </row>
    <row r="678" spans="1:10">
      <c r="A678" s="683"/>
      <c r="B678" s="140">
        <v>4130731654</v>
      </c>
      <c r="C678" s="681"/>
      <c r="D678" s="680"/>
      <c r="E678" s="678"/>
      <c r="F678" s="336"/>
      <c r="G678" s="5"/>
      <c r="H678" s="33"/>
    </row>
    <row r="679" spans="1:10">
      <c r="A679" s="683"/>
      <c r="B679" s="140">
        <v>4130865680</v>
      </c>
      <c r="C679" s="681"/>
      <c r="D679" s="680"/>
      <c r="E679" s="678"/>
      <c r="F679" s="336"/>
      <c r="G679" s="5"/>
      <c r="H679" s="33"/>
    </row>
    <row r="680" spans="1:10">
      <c r="A680" s="683"/>
      <c r="B680" s="140">
        <v>4130575876</v>
      </c>
      <c r="C680" s="681"/>
      <c r="D680" s="680"/>
      <c r="E680" s="678"/>
      <c r="F680" s="336"/>
      <c r="G680" s="5"/>
      <c r="H680" s="33"/>
    </row>
    <row r="681" spans="1:10">
      <c r="A681" s="684"/>
      <c r="B681" s="140">
        <v>4130493211</v>
      </c>
      <c r="C681" s="681"/>
      <c r="D681" s="680"/>
      <c r="E681" s="678"/>
      <c r="F681" s="336"/>
      <c r="G681" s="5"/>
      <c r="H681" s="33"/>
    </row>
    <row r="682" spans="1:10">
      <c r="A682" s="682">
        <v>15</v>
      </c>
      <c r="B682" s="140">
        <v>4130653116</v>
      </c>
      <c r="C682" s="681" t="s">
        <v>794</v>
      </c>
      <c r="D682" s="680">
        <v>44476</v>
      </c>
      <c r="E682" s="678">
        <v>75283173</v>
      </c>
      <c r="F682" s="501" t="s">
        <v>919</v>
      </c>
      <c r="G682" s="5"/>
      <c r="H682" s="33"/>
      <c r="J682" s="472"/>
    </row>
    <row r="683" spans="1:10">
      <c r="A683" s="683"/>
      <c r="B683" s="140">
        <v>4130773959</v>
      </c>
      <c r="C683" s="681"/>
      <c r="D683" s="680"/>
      <c r="E683" s="678"/>
      <c r="F683" s="336"/>
      <c r="G683" s="5"/>
      <c r="H683" s="33"/>
    </row>
    <row r="684" spans="1:10">
      <c r="A684" s="683"/>
      <c r="B684" s="140">
        <v>4130483646</v>
      </c>
      <c r="C684" s="681"/>
      <c r="D684" s="680"/>
      <c r="E684" s="678"/>
      <c r="F684" s="336"/>
      <c r="G684" s="5"/>
      <c r="H684" s="33"/>
    </row>
    <row r="685" spans="1:10">
      <c r="A685" s="683"/>
      <c r="B685" s="140">
        <v>4130488192</v>
      </c>
      <c r="C685" s="681"/>
      <c r="D685" s="680"/>
      <c r="E685" s="678"/>
      <c r="F685" s="336"/>
      <c r="G685" s="5"/>
      <c r="H685" s="33"/>
    </row>
    <row r="686" spans="1:10">
      <c r="A686" s="683"/>
      <c r="B686" s="140">
        <v>4130602353</v>
      </c>
      <c r="C686" s="681"/>
      <c r="D686" s="680"/>
      <c r="E686" s="678"/>
      <c r="F686" s="336"/>
      <c r="G686" s="5"/>
      <c r="H686" s="33"/>
    </row>
    <row r="687" spans="1:10">
      <c r="A687" s="683"/>
      <c r="B687" s="140">
        <v>4130747789</v>
      </c>
      <c r="C687" s="681"/>
      <c r="D687" s="680"/>
      <c r="E687" s="678"/>
      <c r="F687" s="336"/>
      <c r="G687" s="5"/>
      <c r="H687" s="33"/>
    </row>
    <row r="688" spans="1:10">
      <c r="A688" s="683"/>
      <c r="B688" s="140">
        <v>4130765106</v>
      </c>
      <c r="C688" s="681"/>
      <c r="D688" s="680"/>
      <c r="E688" s="678"/>
      <c r="F688" s="336"/>
      <c r="G688" s="5"/>
      <c r="H688" s="33"/>
    </row>
    <row r="689" spans="1:8">
      <c r="A689" s="683"/>
      <c r="B689" s="140">
        <v>4130747243</v>
      </c>
      <c r="C689" s="681"/>
      <c r="D689" s="680"/>
      <c r="E689" s="678"/>
      <c r="F689" s="336"/>
      <c r="G689" s="5"/>
      <c r="H689" s="33"/>
    </row>
    <row r="690" spans="1:8">
      <c r="A690" s="683"/>
      <c r="B690" s="140">
        <v>4130762006</v>
      </c>
      <c r="C690" s="681"/>
      <c r="D690" s="680"/>
      <c r="E690" s="678"/>
      <c r="F690" s="336"/>
      <c r="G690" s="5"/>
      <c r="H690" s="33"/>
    </row>
    <row r="691" spans="1:8">
      <c r="A691" s="683"/>
      <c r="B691" s="140">
        <v>4130724382</v>
      </c>
      <c r="C691" s="681"/>
      <c r="D691" s="680"/>
      <c r="E691" s="678"/>
      <c r="F691" s="336"/>
      <c r="G691" s="5"/>
      <c r="H691" s="33"/>
    </row>
    <row r="692" spans="1:8">
      <c r="A692" s="683"/>
      <c r="B692" s="140">
        <v>4130483044</v>
      </c>
      <c r="C692" s="681"/>
      <c r="D692" s="680"/>
      <c r="E692" s="678"/>
      <c r="F692" s="336"/>
      <c r="G692" s="5"/>
      <c r="H692" s="33"/>
    </row>
    <row r="693" spans="1:8">
      <c r="A693" s="683"/>
      <c r="B693" s="140">
        <v>4130688140</v>
      </c>
      <c r="C693" s="681"/>
      <c r="D693" s="680"/>
      <c r="E693" s="678"/>
      <c r="F693" s="336"/>
      <c r="G693" s="5"/>
      <c r="H693" s="33"/>
    </row>
    <row r="694" spans="1:8">
      <c r="A694" s="683"/>
      <c r="B694" s="140">
        <v>4130687971</v>
      </c>
      <c r="C694" s="681"/>
      <c r="D694" s="680"/>
      <c r="E694" s="678"/>
      <c r="F694" s="336"/>
      <c r="G694" s="5"/>
      <c r="H694" s="33"/>
    </row>
    <row r="695" spans="1:8">
      <c r="A695" s="683"/>
      <c r="B695" s="140">
        <v>4130688708</v>
      </c>
      <c r="C695" s="681"/>
      <c r="D695" s="680"/>
      <c r="E695" s="678"/>
      <c r="F695" s="336"/>
      <c r="G695" s="5"/>
      <c r="H695" s="33"/>
    </row>
    <row r="696" spans="1:8">
      <c r="A696" s="683"/>
      <c r="B696" s="140">
        <v>4130571514</v>
      </c>
      <c r="C696" s="681"/>
      <c r="D696" s="680"/>
      <c r="E696" s="678"/>
      <c r="F696" s="336"/>
      <c r="G696" s="5"/>
      <c r="H696" s="33"/>
    </row>
    <row r="697" spans="1:8">
      <c r="A697" s="683"/>
      <c r="B697" s="140">
        <v>4130549199</v>
      </c>
      <c r="C697" s="681"/>
      <c r="D697" s="680"/>
      <c r="E697" s="678"/>
      <c r="F697" s="336"/>
      <c r="G697" s="5"/>
      <c r="H697" s="33"/>
    </row>
    <row r="698" spans="1:8">
      <c r="A698" s="683"/>
      <c r="B698" s="140">
        <v>4130483668</v>
      </c>
      <c r="C698" s="681"/>
      <c r="D698" s="680"/>
      <c r="E698" s="678"/>
      <c r="F698" s="336"/>
      <c r="G698" s="5"/>
      <c r="H698" s="33"/>
    </row>
    <row r="699" spans="1:8">
      <c r="A699" s="683"/>
      <c r="B699" s="140">
        <v>4130548925</v>
      </c>
      <c r="C699" s="681"/>
      <c r="D699" s="680"/>
      <c r="E699" s="678"/>
      <c r="F699" s="336"/>
      <c r="G699" s="5"/>
      <c r="H699" s="33"/>
    </row>
    <row r="700" spans="1:8">
      <c r="A700" s="683"/>
      <c r="B700" s="140">
        <v>4130547568</v>
      </c>
      <c r="C700" s="681"/>
      <c r="D700" s="680"/>
      <c r="E700" s="678"/>
      <c r="F700" s="336"/>
      <c r="G700" s="5"/>
      <c r="H700" s="33"/>
    </row>
    <row r="701" spans="1:8">
      <c r="A701" s="683"/>
      <c r="B701" s="140">
        <v>4130556920</v>
      </c>
      <c r="C701" s="681"/>
      <c r="D701" s="680"/>
      <c r="E701" s="678"/>
      <c r="F701" s="336"/>
      <c r="G701" s="5"/>
      <c r="H701" s="33"/>
    </row>
    <row r="702" spans="1:8">
      <c r="A702" s="683"/>
      <c r="B702" s="140">
        <v>4130319212</v>
      </c>
      <c r="C702" s="681"/>
      <c r="D702" s="680"/>
      <c r="E702" s="678"/>
      <c r="F702" s="336"/>
      <c r="G702" s="5"/>
      <c r="H702" s="33"/>
    </row>
    <row r="703" spans="1:8">
      <c r="A703" s="683"/>
      <c r="B703" s="140">
        <v>4130322348</v>
      </c>
      <c r="C703" s="681"/>
      <c r="D703" s="680"/>
      <c r="E703" s="678"/>
      <c r="F703" s="336"/>
      <c r="G703" s="5"/>
      <c r="H703" s="33"/>
    </row>
    <row r="704" spans="1:8">
      <c r="A704" s="683"/>
      <c r="B704" s="140">
        <v>4129790802</v>
      </c>
      <c r="C704" s="681"/>
      <c r="D704" s="680"/>
      <c r="E704" s="678"/>
      <c r="F704" s="336"/>
      <c r="G704" s="5"/>
      <c r="H704" s="33"/>
    </row>
    <row r="705" spans="1:10">
      <c r="A705" s="683"/>
      <c r="B705" s="140">
        <v>4130534867</v>
      </c>
      <c r="C705" s="681"/>
      <c r="D705" s="680"/>
      <c r="E705" s="678"/>
      <c r="F705" s="336"/>
      <c r="G705" s="5"/>
      <c r="H705" s="33"/>
    </row>
    <row r="706" spans="1:10">
      <c r="A706" s="683"/>
      <c r="B706" s="140">
        <v>4130537096</v>
      </c>
      <c r="C706" s="681"/>
      <c r="D706" s="680"/>
      <c r="E706" s="678"/>
      <c r="F706" s="336"/>
      <c r="G706" s="5"/>
      <c r="H706" s="33"/>
    </row>
    <row r="707" spans="1:10">
      <c r="A707" s="683"/>
      <c r="B707" s="140">
        <v>4130776796</v>
      </c>
      <c r="C707" s="681"/>
      <c r="D707" s="680"/>
      <c r="E707" s="678"/>
      <c r="F707" s="336"/>
      <c r="G707" s="5"/>
      <c r="H707" s="33"/>
    </row>
    <row r="708" spans="1:10">
      <c r="A708" s="683"/>
      <c r="B708" s="140">
        <v>4130681160</v>
      </c>
      <c r="C708" s="681"/>
      <c r="D708" s="680"/>
      <c r="E708" s="678"/>
      <c r="F708" s="336"/>
      <c r="G708" s="5"/>
      <c r="H708" s="33"/>
    </row>
    <row r="709" spans="1:10">
      <c r="A709" s="683"/>
      <c r="B709" s="140">
        <v>4130825190</v>
      </c>
      <c r="C709" s="681"/>
      <c r="D709" s="680"/>
      <c r="E709" s="678"/>
      <c r="F709" s="336"/>
      <c r="G709" s="5"/>
      <c r="H709" s="33"/>
    </row>
    <row r="710" spans="1:10">
      <c r="A710" s="683"/>
      <c r="B710" s="140">
        <v>4130822156</v>
      </c>
      <c r="C710" s="681"/>
      <c r="D710" s="680"/>
      <c r="E710" s="678"/>
      <c r="F710" s="336"/>
      <c r="G710" s="5"/>
      <c r="H710" s="33"/>
    </row>
    <row r="711" spans="1:10">
      <c r="A711" s="683"/>
      <c r="B711" s="140">
        <v>4130732692</v>
      </c>
      <c r="C711" s="681"/>
      <c r="D711" s="680"/>
      <c r="E711" s="678"/>
      <c r="F711" s="336"/>
      <c r="G711" s="5"/>
      <c r="H711" s="33"/>
    </row>
    <row r="712" spans="1:10">
      <c r="A712" s="683"/>
      <c r="B712" s="140">
        <v>4130708580</v>
      </c>
      <c r="C712" s="681"/>
      <c r="D712" s="680"/>
      <c r="E712" s="678"/>
      <c r="F712" s="336"/>
      <c r="G712" s="5"/>
      <c r="H712" s="33"/>
    </row>
    <row r="713" spans="1:10">
      <c r="A713" s="683"/>
      <c r="B713" s="140">
        <v>4130865859</v>
      </c>
      <c r="C713" s="681"/>
      <c r="D713" s="680"/>
      <c r="E713" s="678"/>
      <c r="F713" s="336"/>
      <c r="G713" s="5"/>
      <c r="H713" s="33"/>
    </row>
    <row r="714" spans="1:10">
      <c r="A714" s="683"/>
      <c r="B714" s="140">
        <v>4130866869</v>
      </c>
      <c r="C714" s="681"/>
      <c r="D714" s="680"/>
      <c r="E714" s="678"/>
      <c r="F714" s="336"/>
      <c r="G714" s="5"/>
      <c r="H714" s="33"/>
    </row>
    <row r="715" spans="1:10">
      <c r="A715" s="683"/>
      <c r="B715" s="140">
        <v>4130905939</v>
      </c>
      <c r="C715" s="681"/>
      <c r="D715" s="680"/>
      <c r="E715" s="678"/>
      <c r="F715" s="336"/>
      <c r="G715" s="5"/>
      <c r="H715" s="33"/>
    </row>
    <row r="716" spans="1:10">
      <c r="A716" s="683"/>
      <c r="B716" s="140">
        <v>4130790493</v>
      </c>
      <c r="C716" s="681"/>
      <c r="D716" s="680"/>
      <c r="E716" s="678"/>
      <c r="F716" s="336"/>
      <c r="G716" s="5"/>
      <c r="H716" s="33"/>
    </row>
    <row r="717" spans="1:10">
      <c r="A717" s="683"/>
      <c r="B717" s="140">
        <v>4130781801</v>
      </c>
      <c r="C717" s="681"/>
      <c r="D717" s="680"/>
      <c r="E717" s="678"/>
      <c r="F717" s="336"/>
      <c r="G717" s="5"/>
      <c r="H717" s="33"/>
    </row>
    <row r="718" spans="1:10">
      <c r="A718" s="683"/>
      <c r="B718" s="140">
        <v>4130732236</v>
      </c>
      <c r="C718" s="681"/>
      <c r="D718" s="680"/>
      <c r="E718" s="678"/>
      <c r="F718" s="336"/>
      <c r="G718" s="5"/>
      <c r="H718" s="33"/>
    </row>
    <row r="719" spans="1:10">
      <c r="A719" s="684"/>
      <c r="B719" s="140">
        <v>4130531384</v>
      </c>
      <c r="C719" s="681"/>
      <c r="D719" s="680"/>
      <c r="E719" s="678"/>
      <c r="F719" s="336"/>
      <c r="G719" s="5"/>
      <c r="H719" s="33"/>
    </row>
    <row r="720" spans="1:10">
      <c r="A720" s="682">
        <v>16</v>
      </c>
      <c r="B720" s="140">
        <v>4130293306</v>
      </c>
      <c r="C720" s="681" t="s">
        <v>795</v>
      </c>
      <c r="D720" s="680">
        <v>44476</v>
      </c>
      <c r="E720" s="678">
        <v>104204854</v>
      </c>
      <c r="F720" s="501" t="s">
        <v>919</v>
      </c>
      <c r="G720" s="5"/>
      <c r="H720" s="33"/>
      <c r="J720" s="472"/>
    </row>
    <row r="721" spans="1:8">
      <c r="A721" s="683"/>
      <c r="B721" s="140">
        <v>4130489804</v>
      </c>
      <c r="C721" s="681"/>
      <c r="D721" s="680"/>
      <c r="E721" s="678"/>
      <c r="F721" s="336"/>
      <c r="G721" s="5"/>
      <c r="H721" s="33"/>
    </row>
    <row r="722" spans="1:8">
      <c r="A722" s="683"/>
      <c r="B722" s="140">
        <v>4130725616</v>
      </c>
      <c r="C722" s="681"/>
      <c r="D722" s="680"/>
      <c r="E722" s="678"/>
      <c r="F722" s="336"/>
      <c r="G722" s="5"/>
      <c r="H722" s="33"/>
    </row>
    <row r="723" spans="1:8">
      <c r="A723" s="683"/>
      <c r="B723" s="140">
        <v>4130725094</v>
      </c>
      <c r="C723" s="681"/>
      <c r="D723" s="680"/>
      <c r="E723" s="678"/>
      <c r="F723" s="336"/>
      <c r="G723" s="5"/>
      <c r="H723" s="33"/>
    </row>
    <row r="724" spans="1:8">
      <c r="A724" s="683"/>
      <c r="B724" s="140">
        <v>4130317206</v>
      </c>
      <c r="C724" s="681"/>
      <c r="D724" s="680"/>
      <c r="E724" s="678"/>
      <c r="F724" s="336"/>
      <c r="G724" s="5"/>
      <c r="H724" s="33"/>
    </row>
    <row r="725" spans="1:8">
      <c r="A725" s="683"/>
      <c r="B725" s="140">
        <v>4130454778</v>
      </c>
      <c r="C725" s="681"/>
      <c r="D725" s="680"/>
      <c r="E725" s="678"/>
      <c r="F725" s="336"/>
      <c r="G725" s="5"/>
      <c r="H725" s="33"/>
    </row>
    <row r="726" spans="1:8">
      <c r="A726" s="683"/>
      <c r="B726" s="140">
        <v>4130608018</v>
      </c>
      <c r="C726" s="681"/>
      <c r="D726" s="680"/>
      <c r="E726" s="678"/>
      <c r="F726" s="336"/>
      <c r="G726" s="5"/>
      <c r="H726" s="33"/>
    </row>
    <row r="727" spans="1:8">
      <c r="A727" s="683"/>
      <c r="B727" s="140">
        <v>4130585013</v>
      </c>
      <c r="C727" s="681"/>
      <c r="D727" s="680"/>
      <c r="E727" s="678"/>
      <c r="F727" s="336"/>
      <c r="G727" s="5"/>
      <c r="H727" s="33"/>
    </row>
    <row r="728" spans="1:8">
      <c r="A728" s="683"/>
      <c r="B728" s="140">
        <v>4130595635</v>
      </c>
      <c r="C728" s="681"/>
      <c r="D728" s="680"/>
      <c r="E728" s="678"/>
      <c r="F728" s="336"/>
      <c r="G728" s="5"/>
      <c r="H728" s="33"/>
    </row>
    <row r="729" spans="1:8">
      <c r="A729" s="683"/>
      <c r="B729" s="140">
        <v>4130551114</v>
      </c>
      <c r="C729" s="681"/>
      <c r="D729" s="680"/>
      <c r="E729" s="678"/>
      <c r="F729" s="336"/>
      <c r="G729" s="5"/>
      <c r="H729" s="33"/>
    </row>
    <row r="730" spans="1:8">
      <c r="A730" s="683"/>
      <c r="B730" s="140">
        <v>4130314240</v>
      </c>
      <c r="C730" s="681"/>
      <c r="D730" s="680"/>
      <c r="E730" s="678"/>
      <c r="F730" s="336"/>
      <c r="G730" s="5"/>
      <c r="H730" s="33"/>
    </row>
    <row r="731" spans="1:8">
      <c r="A731" s="683"/>
      <c r="B731" s="140">
        <v>4129623514</v>
      </c>
      <c r="C731" s="681"/>
      <c r="D731" s="680"/>
      <c r="E731" s="678"/>
      <c r="F731" s="336"/>
      <c r="G731" s="5"/>
      <c r="H731" s="33"/>
    </row>
    <row r="732" spans="1:8">
      <c r="A732" s="683"/>
      <c r="B732" s="140">
        <v>4130650382</v>
      </c>
      <c r="C732" s="681"/>
      <c r="D732" s="680"/>
      <c r="E732" s="678"/>
      <c r="F732" s="336"/>
      <c r="G732" s="5"/>
      <c r="H732" s="33"/>
    </row>
    <row r="733" spans="1:8">
      <c r="A733" s="683"/>
      <c r="B733" s="140">
        <v>4130421039</v>
      </c>
      <c r="C733" s="681"/>
      <c r="D733" s="680"/>
      <c r="E733" s="678"/>
      <c r="F733" s="336"/>
      <c r="G733" s="5"/>
      <c r="H733" s="33"/>
    </row>
    <row r="734" spans="1:8">
      <c r="A734" s="683"/>
      <c r="B734" s="140">
        <v>4130549837</v>
      </c>
      <c r="C734" s="681"/>
      <c r="D734" s="680"/>
      <c r="E734" s="678"/>
      <c r="F734" s="336"/>
      <c r="G734" s="5"/>
      <c r="H734" s="33"/>
    </row>
    <row r="735" spans="1:8">
      <c r="A735" s="683"/>
      <c r="B735" s="140">
        <v>4130607217</v>
      </c>
      <c r="C735" s="681"/>
      <c r="D735" s="680"/>
      <c r="E735" s="678"/>
      <c r="F735" s="336"/>
      <c r="G735" s="5"/>
      <c r="H735" s="33"/>
    </row>
    <row r="736" spans="1:8">
      <c r="A736" s="683"/>
      <c r="B736" s="140">
        <v>4130427556</v>
      </c>
      <c r="C736" s="681"/>
      <c r="D736" s="680"/>
      <c r="E736" s="678"/>
      <c r="F736" s="336"/>
      <c r="G736" s="5"/>
      <c r="H736" s="33"/>
    </row>
    <row r="737" spans="1:8">
      <c r="A737" s="683"/>
      <c r="B737" s="140">
        <v>4130428605</v>
      </c>
      <c r="C737" s="681"/>
      <c r="D737" s="680"/>
      <c r="E737" s="678"/>
      <c r="F737" s="336"/>
      <c r="G737" s="5"/>
      <c r="H737" s="33"/>
    </row>
    <row r="738" spans="1:8">
      <c r="A738" s="683"/>
      <c r="B738" s="140">
        <v>4130103718</v>
      </c>
      <c r="C738" s="681"/>
      <c r="D738" s="680"/>
      <c r="E738" s="678"/>
      <c r="F738" s="336"/>
      <c r="G738" s="5"/>
      <c r="H738" s="33"/>
    </row>
    <row r="739" spans="1:8">
      <c r="A739" s="683"/>
      <c r="B739" s="140">
        <v>4130584847</v>
      </c>
      <c r="C739" s="681"/>
      <c r="D739" s="680"/>
      <c r="E739" s="678"/>
      <c r="F739" s="336"/>
      <c r="G739" s="5"/>
      <c r="H739" s="33"/>
    </row>
    <row r="740" spans="1:8">
      <c r="A740" s="683"/>
      <c r="B740" s="140">
        <v>4130243165</v>
      </c>
      <c r="C740" s="681"/>
      <c r="D740" s="680"/>
      <c r="E740" s="678"/>
      <c r="F740" s="336"/>
      <c r="G740" s="5"/>
      <c r="H740" s="33"/>
    </row>
    <row r="741" spans="1:8">
      <c r="A741" s="683"/>
      <c r="B741" s="140">
        <v>4130319127</v>
      </c>
      <c r="C741" s="681"/>
      <c r="D741" s="680"/>
      <c r="E741" s="678"/>
      <c r="F741" s="336"/>
      <c r="G741" s="5"/>
      <c r="H741" s="33"/>
    </row>
    <row r="742" spans="1:8">
      <c r="A742" s="683"/>
      <c r="B742" s="140">
        <v>4130584725</v>
      </c>
      <c r="C742" s="681"/>
      <c r="D742" s="680"/>
      <c r="E742" s="678"/>
      <c r="F742" s="336"/>
      <c r="G742" s="5"/>
      <c r="H742" s="33"/>
    </row>
    <row r="743" spans="1:8">
      <c r="A743" s="683"/>
      <c r="B743" s="140">
        <v>4130601399</v>
      </c>
      <c r="C743" s="681"/>
      <c r="D743" s="680"/>
      <c r="E743" s="678"/>
      <c r="F743" s="336"/>
      <c r="G743" s="5"/>
      <c r="H743" s="33"/>
    </row>
    <row r="744" spans="1:8">
      <c r="A744" s="683"/>
      <c r="B744" s="140">
        <v>4130506656</v>
      </c>
      <c r="C744" s="681"/>
      <c r="D744" s="680"/>
      <c r="E744" s="678"/>
      <c r="F744" s="336"/>
      <c r="G744" s="5"/>
      <c r="H744" s="33"/>
    </row>
    <row r="745" spans="1:8">
      <c r="A745" s="683"/>
      <c r="B745" s="140">
        <v>4130553917</v>
      </c>
      <c r="C745" s="681"/>
      <c r="D745" s="680"/>
      <c r="E745" s="678"/>
      <c r="F745" s="336"/>
      <c r="G745" s="5"/>
      <c r="H745" s="33"/>
    </row>
    <row r="746" spans="1:8">
      <c r="A746" s="683"/>
      <c r="B746" s="140">
        <v>4130568730</v>
      </c>
      <c r="C746" s="681"/>
      <c r="D746" s="680"/>
      <c r="E746" s="678"/>
      <c r="F746" s="336"/>
      <c r="G746" s="5"/>
      <c r="H746" s="33"/>
    </row>
    <row r="747" spans="1:8">
      <c r="A747" s="683"/>
      <c r="B747" s="140">
        <v>4130549393</v>
      </c>
      <c r="C747" s="681"/>
      <c r="D747" s="680"/>
      <c r="E747" s="678"/>
      <c r="F747" s="336"/>
      <c r="G747" s="5"/>
      <c r="H747" s="33"/>
    </row>
    <row r="748" spans="1:8">
      <c r="A748" s="683"/>
      <c r="B748" s="140">
        <v>4130595796</v>
      </c>
      <c r="C748" s="681"/>
      <c r="D748" s="680"/>
      <c r="E748" s="678"/>
      <c r="F748" s="336"/>
      <c r="G748" s="5"/>
      <c r="H748" s="33"/>
    </row>
    <row r="749" spans="1:8">
      <c r="A749" s="683"/>
      <c r="B749" s="140">
        <v>4130529056</v>
      </c>
      <c r="C749" s="681"/>
      <c r="D749" s="680"/>
      <c r="E749" s="678"/>
      <c r="F749" s="336"/>
      <c r="G749" s="5"/>
      <c r="H749" s="33"/>
    </row>
    <row r="750" spans="1:8">
      <c r="A750" s="683"/>
      <c r="B750" s="140">
        <v>4130443439</v>
      </c>
      <c r="C750" s="681"/>
      <c r="D750" s="680"/>
      <c r="E750" s="678"/>
      <c r="F750" s="336"/>
      <c r="G750" s="5"/>
      <c r="H750" s="33"/>
    </row>
    <row r="751" spans="1:8">
      <c r="A751" s="683"/>
      <c r="B751" s="140">
        <v>4130552389</v>
      </c>
      <c r="C751" s="681"/>
      <c r="D751" s="680"/>
      <c r="E751" s="678"/>
      <c r="F751" s="336"/>
      <c r="G751" s="5"/>
      <c r="H751" s="33"/>
    </row>
    <row r="752" spans="1:8">
      <c r="A752" s="683"/>
      <c r="B752" s="140">
        <v>4130554977</v>
      </c>
      <c r="C752" s="681"/>
      <c r="D752" s="680"/>
      <c r="E752" s="678"/>
      <c r="F752" s="336"/>
      <c r="G752" s="5"/>
      <c r="H752" s="33"/>
    </row>
    <row r="753" spans="1:8">
      <c r="A753" s="683"/>
      <c r="B753" s="140">
        <v>4130553358</v>
      </c>
      <c r="C753" s="681"/>
      <c r="D753" s="680"/>
      <c r="E753" s="678"/>
      <c r="F753" s="336"/>
      <c r="G753" s="5"/>
      <c r="H753" s="33"/>
    </row>
    <row r="754" spans="1:8">
      <c r="A754" s="683"/>
      <c r="B754" s="140">
        <v>4130556164</v>
      </c>
      <c r="C754" s="681"/>
      <c r="D754" s="680"/>
      <c r="E754" s="678"/>
      <c r="F754" s="336"/>
      <c r="G754" s="5"/>
      <c r="H754" s="33"/>
    </row>
    <row r="755" spans="1:8">
      <c r="A755" s="683"/>
      <c r="B755" s="140">
        <v>4130321348</v>
      </c>
      <c r="C755" s="681"/>
      <c r="D755" s="680"/>
      <c r="E755" s="678"/>
      <c r="F755" s="336"/>
      <c r="G755" s="5"/>
      <c r="H755" s="33"/>
    </row>
    <row r="756" spans="1:8">
      <c r="A756" s="683"/>
      <c r="B756" s="140">
        <v>4129941723</v>
      </c>
      <c r="C756" s="681"/>
      <c r="D756" s="680"/>
      <c r="E756" s="678"/>
      <c r="F756" s="336"/>
      <c r="G756" s="5"/>
      <c r="H756" s="33"/>
    </row>
    <row r="757" spans="1:8">
      <c r="A757" s="683"/>
      <c r="B757" s="140">
        <v>4130534134</v>
      </c>
      <c r="C757" s="681"/>
      <c r="D757" s="680"/>
      <c r="E757" s="678"/>
      <c r="F757" s="336"/>
      <c r="G757" s="5"/>
      <c r="H757" s="33"/>
    </row>
    <row r="758" spans="1:8">
      <c r="A758" s="683"/>
      <c r="B758" s="140">
        <v>4130317437</v>
      </c>
      <c r="C758" s="681"/>
      <c r="D758" s="680"/>
      <c r="E758" s="678"/>
      <c r="F758" s="336"/>
      <c r="G758" s="5"/>
      <c r="H758" s="33"/>
    </row>
    <row r="759" spans="1:8">
      <c r="A759" s="683"/>
      <c r="B759" s="140">
        <v>4130470494</v>
      </c>
      <c r="C759" s="681"/>
      <c r="D759" s="680"/>
      <c r="E759" s="678"/>
      <c r="F759" s="336"/>
      <c r="G759" s="5"/>
      <c r="H759" s="33"/>
    </row>
    <row r="760" spans="1:8">
      <c r="A760" s="683"/>
      <c r="B760" s="140">
        <v>4130557043</v>
      </c>
      <c r="C760" s="681"/>
      <c r="D760" s="680"/>
      <c r="E760" s="678"/>
      <c r="F760" s="336"/>
      <c r="G760" s="5"/>
      <c r="H760" s="33"/>
    </row>
    <row r="761" spans="1:8">
      <c r="A761" s="683"/>
      <c r="B761" s="140">
        <v>4130479874</v>
      </c>
      <c r="C761" s="681"/>
      <c r="D761" s="680"/>
      <c r="E761" s="678"/>
      <c r="F761" s="336"/>
      <c r="G761" s="5"/>
      <c r="H761" s="33"/>
    </row>
    <row r="762" spans="1:8">
      <c r="A762" s="683"/>
      <c r="B762" s="140">
        <v>4130577719</v>
      </c>
      <c r="C762" s="681"/>
      <c r="D762" s="680"/>
      <c r="E762" s="678"/>
      <c r="F762" s="336"/>
      <c r="G762" s="5"/>
      <c r="H762" s="33"/>
    </row>
    <row r="763" spans="1:8">
      <c r="A763" s="683"/>
      <c r="B763" s="140">
        <v>4130528753</v>
      </c>
      <c r="C763" s="681"/>
      <c r="D763" s="680"/>
      <c r="E763" s="678"/>
      <c r="F763" s="336"/>
      <c r="G763" s="5"/>
      <c r="H763" s="33"/>
    </row>
    <row r="764" spans="1:8">
      <c r="A764" s="683"/>
      <c r="B764" s="140">
        <v>4130243293</v>
      </c>
      <c r="C764" s="681"/>
      <c r="D764" s="680"/>
      <c r="E764" s="678"/>
      <c r="F764" s="336"/>
      <c r="G764" s="5"/>
      <c r="H764" s="33"/>
    </row>
    <row r="765" spans="1:8">
      <c r="A765" s="683"/>
      <c r="B765" s="140">
        <v>4130244705</v>
      </c>
      <c r="C765" s="681"/>
      <c r="D765" s="680"/>
      <c r="E765" s="678"/>
      <c r="F765" s="336"/>
      <c r="G765" s="5"/>
      <c r="H765" s="33"/>
    </row>
    <row r="766" spans="1:8">
      <c r="A766" s="683"/>
      <c r="B766" s="140">
        <v>4130428873</v>
      </c>
      <c r="C766" s="681"/>
      <c r="D766" s="680"/>
      <c r="E766" s="678"/>
      <c r="F766" s="336"/>
      <c r="G766" s="5"/>
      <c r="H766" s="33"/>
    </row>
    <row r="767" spans="1:8">
      <c r="A767" s="683"/>
      <c r="B767" s="140">
        <v>4130662794</v>
      </c>
      <c r="C767" s="681"/>
      <c r="D767" s="680"/>
      <c r="E767" s="678"/>
      <c r="F767" s="336"/>
      <c r="G767" s="5"/>
      <c r="H767" s="33"/>
    </row>
    <row r="768" spans="1:8">
      <c r="A768" s="683"/>
      <c r="B768" s="140">
        <v>4130488008</v>
      </c>
      <c r="C768" s="681"/>
      <c r="D768" s="680"/>
      <c r="E768" s="678"/>
      <c r="F768" s="336"/>
      <c r="G768" s="5"/>
      <c r="H768" s="33"/>
    </row>
    <row r="769" spans="1:8">
      <c r="A769" s="684"/>
      <c r="B769" s="140">
        <v>4130609121</v>
      </c>
      <c r="C769" s="681"/>
      <c r="D769" s="680"/>
      <c r="E769" s="678"/>
      <c r="F769" s="336"/>
      <c r="G769" s="5"/>
      <c r="H769" s="33"/>
    </row>
    <row r="770" spans="1:8">
      <c r="A770" s="682">
        <v>17</v>
      </c>
      <c r="B770" s="140">
        <v>4130600066</v>
      </c>
      <c r="C770" s="681" t="s">
        <v>1124</v>
      </c>
      <c r="D770" s="680">
        <v>44476</v>
      </c>
      <c r="E770" s="679" t="s">
        <v>1125</v>
      </c>
      <c r="F770" s="499"/>
      <c r="G770" s="5"/>
      <c r="H770" s="33"/>
    </row>
    <row r="771" spans="1:8">
      <c r="A771" s="683"/>
      <c r="B771" s="140">
        <v>4130553303</v>
      </c>
      <c r="C771" s="681"/>
      <c r="D771" s="680"/>
      <c r="E771" s="678"/>
      <c r="F771" s="336"/>
      <c r="G771" s="5"/>
      <c r="H771" s="33"/>
    </row>
    <row r="772" spans="1:8">
      <c r="A772" s="683"/>
      <c r="B772" s="140">
        <v>4130517259</v>
      </c>
      <c r="C772" s="681"/>
      <c r="D772" s="680"/>
      <c r="E772" s="678"/>
      <c r="F772" s="336"/>
      <c r="G772" s="5"/>
      <c r="H772" s="33"/>
    </row>
    <row r="773" spans="1:8">
      <c r="A773" s="683"/>
      <c r="B773" s="140">
        <v>4130533185</v>
      </c>
      <c r="C773" s="681"/>
      <c r="D773" s="680"/>
      <c r="E773" s="678"/>
      <c r="F773" s="336"/>
      <c r="G773" s="5"/>
      <c r="H773" s="33"/>
    </row>
    <row r="774" spans="1:8">
      <c r="A774" s="683"/>
      <c r="B774" s="140">
        <v>4130555696</v>
      </c>
      <c r="C774" s="681"/>
      <c r="D774" s="680"/>
      <c r="E774" s="678"/>
      <c r="F774" s="336"/>
      <c r="G774" s="5"/>
      <c r="H774" s="33"/>
    </row>
    <row r="775" spans="1:8">
      <c r="A775" s="683"/>
      <c r="B775" s="140">
        <v>4130555728</v>
      </c>
      <c r="C775" s="681"/>
      <c r="D775" s="680"/>
      <c r="E775" s="678"/>
      <c r="F775" s="336"/>
      <c r="G775" s="5"/>
      <c r="H775" s="33"/>
    </row>
    <row r="776" spans="1:8">
      <c r="A776" s="683"/>
      <c r="B776" s="140">
        <v>4130537241</v>
      </c>
      <c r="C776" s="681"/>
      <c r="D776" s="680"/>
      <c r="E776" s="678"/>
      <c r="F776" s="336"/>
      <c r="G776" s="5"/>
      <c r="H776" s="33"/>
    </row>
    <row r="777" spans="1:8">
      <c r="A777" s="683"/>
      <c r="B777" s="140">
        <v>4130475636</v>
      </c>
      <c r="C777" s="681"/>
      <c r="D777" s="680"/>
      <c r="E777" s="678"/>
      <c r="F777" s="336"/>
      <c r="G777" s="5"/>
      <c r="H777" s="33"/>
    </row>
    <row r="778" spans="1:8">
      <c r="A778" s="683"/>
      <c r="B778" s="140">
        <v>4130515472</v>
      </c>
      <c r="C778" s="681"/>
      <c r="D778" s="680"/>
      <c r="E778" s="678"/>
      <c r="F778" s="336"/>
      <c r="G778" s="5"/>
      <c r="H778" s="33"/>
    </row>
    <row r="779" spans="1:8">
      <c r="A779" s="683"/>
      <c r="B779" s="140">
        <v>4130428730</v>
      </c>
      <c r="C779" s="681"/>
      <c r="D779" s="680"/>
      <c r="E779" s="678"/>
      <c r="F779" s="336"/>
      <c r="G779" s="5"/>
      <c r="H779" s="33"/>
    </row>
    <row r="780" spans="1:8">
      <c r="A780" s="683"/>
      <c r="B780" s="140">
        <v>4130469919</v>
      </c>
      <c r="C780" s="681"/>
      <c r="D780" s="680"/>
      <c r="E780" s="678"/>
      <c r="F780" s="336"/>
      <c r="G780" s="5"/>
      <c r="H780" s="33"/>
    </row>
    <row r="781" spans="1:8">
      <c r="A781" s="683"/>
      <c r="B781" s="140">
        <v>4130612321</v>
      </c>
      <c r="C781" s="681"/>
      <c r="D781" s="680"/>
      <c r="E781" s="678"/>
      <c r="F781" s="336"/>
      <c r="G781" s="5"/>
      <c r="H781" s="33"/>
    </row>
    <row r="782" spans="1:8">
      <c r="A782" s="683"/>
      <c r="B782" s="140">
        <v>4130556261</v>
      </c>
      <c r="C782" s="681"/>
      <c r="D782" s="680"/>
      <c r="E782" s="678"/>
      <c r="F782" s="336"/>
      <c r="G782" s="5"/>
      <c r="H782" s="33"/>
    </row>
    <row r="783" spans="1:8">
      <c r="A783" s="683"/>
      <c r="B783" s="140">
        <v>4130511454</v>
      </c>
      <c r="C783" s="681"/>
      <c r="D783" s="680"/>
      <c r="E783" s="678"/>
      <c r="F783" s="336"/>
      <c r="G783" s="5"/>
      <c r="H783" s="33"/>
    </row>
    <row r="784" spans="1:8">
      <c r="A784" s="683"/>
      <c r="B784" s="140">
        <v>4130554629</v>
      </c>
      <c r="C784" s="681"/>
      <c r="D784" s="680"/>
      <c r="E784" s="678"/>
      <c r="F784" s="336"/>
      <c r="G784" s="5"/>
      <c r="H784" s="33"/>
    </row>
    <row r="785" spans="1:8">
      <c r="A785" s="683"/>
      <c r="B785" s="140">
        <v>4130436739</v>
      </c>
      <c r="C785" s="681"/>
      <c r="D785" s="680"/>
      <c r="E785" s="678"/>
      <c r="F785" s="336"/>
      <c r="G785" s="5"/>
      <c r="H785" s="33"/>
    </row>
    <row r="786" spans="1:8">
      <c r="A786" s="683"/>
      <c r="B786" s="140">
        <v>4130460600</v>
      </c>
      <c r="C786" s="681"/>
      <c r="D786" s="680"/>
      <c r="E786" s="678"/>
      <c r="F786" s="336"/>
      <c r="G786" s="5"/>
      <c r="H786" s="33"/>
    </row>
    <row r="787" spans="1:8">
      <c r="A787" s="683"/>
      <c r="B787" s="140">
        <v>4130549483</v>
      </c>
      <c r="C787" s="681"/>
      <c r="D787" s="680"/>
      <c r="E787" s="678"/>
      <c r="F787" s="336"/>
      <c r="G787" s="5"/>
      <c r="H787" s="33"/>
    </row>
    <row r="788" spans="1:8">
      <c r="A788" s="683"/>
      <c r="B788" s="140">
        <v>4130475917</v>
      </c>
      <c r="C788" s="681"/>
      <c r="D788" s="680"/>
      <c r="E788" s="678"/>
      <c r="F788" s="336"/>
      <c r="G788" s="5"/>
      <c r="H788" s="33"/>
    </row>
    <row r="789" spans="1:8">
      <c r="A789" s="683"/>
      <c r="B789" s="140">
        <v>4130554808</v>
      </c>
      <c r="C789" s="681"/>
      <c r="D789" s="680"/>
      <c r="E789" s="678"/>
      <c r="F789" s="336"/>
      <c r="G789" s="5"/>
      <c r="H789" s="33"/>
    </row>
    <row r="790" spans="1:8">
      <c r="A790" s="683"/>
      <c r="B790" s="140">
        <v>4130554345</v>
      </c>
      <c r="C790" s="681"/>
      <c r="D790" s="680"/>
      <c r="E790" s="678"/>
      <c r="F790" s="336"/>
      <c r="G790" s="5"/>
      <c r="H790" s="33"/>
    </row>
    <row r="791" spans="1:8">
      <c r="A791" s="683"/>
      <c r="B791" s="140">
        <v>4130528438</v>
      </c>
      <c r="C791" s="681"/>
      <c r="D791" s="680"/>
      <c r="E791" s="678"/>
      <c r="F791" s="336"/>
      <c r="G791" s="5"/>
      <c r="H791" s="33"/>
    </row>
    <row r="792" spans="1:8">
      <c r="A792" s="683"/>
      <c r="B792" s="140">
        <v>4130534721</v>
      </c>
      <c r="C792" s="681"/>
      <c r="D792" s="680"/>
      <c r="E792" s="678"/>
      <c r="F792" s="336"/>
      <c r="G792" s="5"/>
      <c r="H792" s="33"/>
    </row>
    <row r="793" spans="1:8">
      <c r="A793" s="683"/>
      <c r="B793" s="140">
        <v>4130452771</v>
      </c>
      <c r="C793" s="681"/>
      <c r="D793" s="680"/>
      <c r="E793" s="678"/>
      <c r="F793" s="336"/>
      <c r="G793" s="5"/>
      <c r="H793" s="33"/>
    </row>
    <row r="794" spans="1:8">
      <c r="A794" s="683"/>
      <c r="B794" s="140">
        <v>4130534285</v>
      </c>
      <c r="C794" s="681"/>
      <c r="D794" s="680"/>
      <c r="E794" s="678"/>
      <c r="F794" s="336"/>
      <c r="G794" s="5"/>
      <c r="H794" s="33"/>
    </row>
    <row r="795" spans="1:8">
      <c r="A795" s="683"/>
      <c r="B795" s="140">
        <v>4130465893</v>
      </c>
      <c r="C795" s="681"/>
      <c r="D795" s="680"/>
      <c r="E795" s="678"/>
      <c r="F795" s="336"/>
      <c r="G795" s="5"/>
      <c r="H795" s="33"/>
    </row>
    <row r="796" spans="1:8">
      <c r="A796" s="683"/>
      <c r="B796" s="140">
        <v>4130534065</v>
      </c>
      <c r="C796" s="681"/>
      <c r="D796" s="680"/>
      <c r="E796" s="678"/>
      <c r="F796" s="336"/>
      <c r="G796" s="5"/>
      <c r="H796" s="33"/>
    </row>
    <row r="797" spans="1:8">
      <c r="A797" s="683"/>
      <c r="B797" s="140">
        <v>4130600353</v>
      </c>
      <c r="C797" s="681"/>
      <c r="D797" s="680"/>
      <c r="E797" s="678"/>
      <c r="F797" s="336"/>
      <c r="G797" s="5"/>
      <c r="H797" s="33"/>
    </row>
    <row r="798" spans="1:8">
      <c r="A798" s="683"/>
      <c r="B798" s="140">
        <v>4130536809</v>
      </c>
      <c r="C798" s="681"/>
      <c r="D798" s="680"/>
      <c r="E798" s="678"/>
      <c r="F798" s="336"/>
      <c r="G798" s="5"/>
      <c r="H798" s="33"/>
    </row>
    <row r="799" spans="1:8">
      <c r="A799" s="683"/>
      <c r="B799" s="140">
        <v>4130586077</v>
      </c>
      <c r="C799" s="681"/>
      <c r="D799" s="680"/>
      <c r="E799" s="678"/>
      <c r="F799" s="336"/>
      <c r="G799" s="5"/>
      <c r="H799" s="33"/>
    </row>
    <row r="800" spans="1:8">
      <c r="A800" s="683"/>
      <c r="B800" s="140">
        <v>4130601568</v>
      </c>
      <c r="C800" s="681"/>
      <c r="D800" s="680"/>
      <c r="E800" s="678"/>
      <c r="F800" s="336"/>
      <c r="G800" s="5"/>
      <c r="H800" s="33"/>
    </row>
    <row r="801" spans="1:8">
      <c r="A801" s="683"/>
      <c r="B801" s="140">
        <v>4130531874</v>
      </c>
      <c r="C801" s="681"/>
      <c r="D801" s="680"/>
      <c r="E801" s="678"/>
      <c r="F801" s="336"/>
      <c r="G801" s="5"/>
      <c r="H801" s="33"/>
    </row>
    <row r="802" spans="1:8">
      <c r="A802" s="683"/>
      <c r="B802" s="140">
        <v>4130556825</v>
      </c>
      <c r="C802" s="681"/>
      <c r="D802" s="680"/>
      <c r="E802" s="678"/>
      <c r="F802" s="336"/>
      <c r="G802" s="5"/>
      <c r="H802" s="33"/>
    </row>
    <row r="803" spans="1:8">
      <c r="A803" s="683"/>
      <c r="B803" s="140">
        <v>4130535187</v>
      </c>
      <c r="C803" s="681"/>
      <c r="D803" s="680"/>
      <c r="E803" s="678"/>
      <c r="F803" s="336"/>
      <c r="G803" s="5"/>
      <c r="H803" s="33"/>
    </row>
    <row r="804" spans="1:8">
      <c r="A804" s="683"/>
      <c r="B804" s="140">
        <v>4130610982</v>
      </c>
      <c r="C804" s="681"/>
      <c r="D804" s="680"/>
      <c r="E804" s="678"/>
      <c r="F804" s="336"/>
      <c r="G804" s="5"/>
      <c r="H804" s="33"/>
    </row>
    <row r="805" spans="1:8">
      <c r="A805" s="683"/>
      <c r="B805" s="140">
        <v>4130536532</v>
      </c>
      <c r="C805" s="681"/>
      <c r="D805" s="680"/>
      <c r="E805" s="678"/>
      <c r="F805" s="336"/>
      <c r="G805" s="5"/>
      <c r="H805" s="33"/>
    </row>
    <row r="806" spans="1:8">
      <c r="A806" s="683"/>
      <c r="B806" s="140">
        <v>4130200586</v>
      </c>
      <c r="C806" s="681"/>
      <c r="D806" s="680"/>
      <c r="E806" s="678"/>
      <c r="F806" s="336"/>
      <c r="G806" s="5"/>
      <c r="H806" s="33"/>
    </row>
    <row r="807" spans="1:8">
      <c r="A807" s="683"/>
      <c r="B807" s="140">
        <v>4130513229</v>
      </c>
      <c r="C807" s="681"/>
      <c r="D807" s="680"/>
      <c r="E807" s="678"/>
      <c r="F807" s="336"/>
      <c r="G807" s="5"/>
      <c r="H807" s="33"/>
    </row>
    <row r="808" spans="1:8">
      <c r="A808" s="683"/>
      <c r="B808" s="140">
        <v>4130606125</v>
      </c>
      <c r="C808" s="681"/>
      <c r="D808" s="680"/>
      <c r="E808" s="678"/>
      <c r="F808" s="336"/>
      <c r="G808" s="5"/>
      <c r="H808" s="33"/>
    </row>
    <row r="809" spans="1:8">
      <c r="A809" s="683"/>
      <c r="B809" s="140">
        <v>4130538314</v>
      </c>
      <c r="C809" s="681"/>
      <c r="D809" s="680"/>
      <c r="E809" s="678"/>
      <c r="F809" s="336"/>
      <c r="G809" s="5"/>
      <c r="H809" s="33"/>
    </row>
    <row r="810" spans="1:8">
      <c r="A810" s="683"/>
      <c r="B810" s="140">
        <v>4130608572</v>
      </c>
      <c r="C810" s="681"/>
      <c r="D810" s="680"/>
      <c r="E810" s="678"/>
      <c r="F810" s="336"/>
      <c r="G810" s="5"/>
      <c r="H810" s="33"/>
    </row>
    <row r="811" spans="1:8">
      <c r="A811" s="683"/>
      <c r="B811" s="140">
        <v>4130502482</v>
      </c>
      <c r="C811" s="681"/>
      <c r="D811" s="680"/>
      <c r="E811" s="678"/>
      <c r="F811" s="336"/>
      <c r="G811" s="5"/>
      <c r="H811" s="33"/>
    </row>
    <row r="812" spans="1:8">
      <c r="A812" s="683"/>
      <c r="B812" s="140">
        <v>4130616798</v>
      </c>
      <c r="C812" s="681"/>
      <c r="D812" s="680"/>
      <c r="E812" s="678"/>
      <c r="F812" s="336"/>
      <c r="G812" s="5"/>
      <c r="H812" s="33"/>
    </row>
    <row r="813" spans="1:8">
      <c r="A813" s="683"/>
      <c r="B813" s="140">
        <v>4130413085</v>
      </c>
      <c r="C813" s="681"/>
      <c r="D813" s="680"/>
      <c r="E813" s="678"/>
      <c r="F813" s="336"/>
      <c r="G813" s="5"/>
      <c r="H813" s="33"/>
    </row>
    <row r="814" spans="1:8">
      <c r="A814" s="683"/>
      <c r="B814" s="140">
        <v>4130606083</v>
      </c>
      <c r="C814" s="681"/>
      <c r="D814" s="680"/>
      <c r="E814" s="678"/>
      <c r="F814" s="336"/>
      <c r="G814" s="5"/>
      <c r="H814" s="33"/>
    </row>
    <row r="815" spans="1:8">
      <c r="A815" s="683"/>
      <c r="B815" s="140">
        <v>4130113952</v>
      </c>
      <c r="C815" s="681"/>
      <c r="D815" s="680"/>
      <c r="E815" s="678"/>
      <c r="F815" s="336"/>
      <c r="G815" s="5"/>
      <c r="H815" s="33"/>
    </row>
    <row r="816" spans="1:8">
      <c r="A816" s="683"/>
      <c r="B816" s="140">
        <v>4130536476</v>
      </c>
      <c r="C816" s="681"/>
      <c r="D816" s="680"/>
      <c r="E816" s="678"/>
      <c r="F816" s="336"/>
      <c r="G816" s="5"/>
      <c r="H816" s="33"/>
    </row>
    <row r="817" spans="1:8">
      <c r="A817" s="683"/>
      <c r="B817" s="140">
        <v>4130582840</v>
      </c>
      <c r="C817" s="681"/>
      <c r="D817" s="680"/>
      <c r="E817" s="678"/>
      <c r="F817" s="336"/>
      <c r="G817" s="5"/>
      <c r="H817" s="33"/>
    </row>
    <row r="818" spans="1:8">
      <c r="A818" s="683"/>
      <c r="B818" s="140">
        <v>4130535886</v>
      </c>
      <c r="C818" s="681"/>
      <c r="D818" s="680"/>
      <c r="E818" s="678"/>
      <c r="F818" s="336"/>
      <c r="G818" s="5"/>
      <c r="H818" s="33"/>
    </row>
    <row r="819" spans="1:8">
      <c r="A819" s="684"/>
      <c r="B819" s="140">
        <v>4130556252</v>
      </c>
      <c r="C819" s="681"/>
      <c r="D819" s="680"/>
      <c r="E819" s="678"/>
      <c r="F819" s="336"/>
      <c r="G819" s="5"/>
      <c r="H819" s="33"/>
    </row>
    <row r="820" spans="1:8">
      <c r="A820" s="682">
        <v>18</v>
      </c>
      <c r="B820" s="140">
        <v>4130014563</v>
      </c>
      <c r="C820" s="681" t="s">
        <v>1126</v>
      </c>
      <c r="D820" s="680">
        <v>44476</v>
      </c>
      <c r="E820" s="679" t="s">
        <v>1127</v>
      </c>
      <c r="F820" s="499"/>
      <c r="G820" s="5"/>
      <c r="H820" s="33"/>
    </row>
    <row r="821" spans="1:8">
      <c r="A821" s="683"/>
      <c r="B821" s="140">
        <v>4130512708</v>
      </c>
      <c r="C821" s="681"/>
      <c r="D821" s="680"/>
      <c r="E821" s="678"/>
      <c r="F821" s="336"/>
      <c r="G821" s="5"/>
      <c r="H821" s="33"/>
    </row>
    <row r="822" spans="1:8">
      <c r="A822" s="683"/>
      <c r="B822" s="140">
        <v>4130499476</v>
      </c>
      <c r="C822" s="681"/>
      <c r="D822" s="680"/>
      <c r="E822" s="678"/>
      <c r="F822" s="336"/>
      <c r="G822" s="5"/>
      <c r="H822" s="33"/>
    </row>
    <row r="823" spans="1:8">
      <c r="A823" s="683"/>
      <c r="B823" s="140">
        <v>4130425648</v>
      </c>
      <c r="C823" s="681"/>
      <c r="D823" s="680"/>
      <c r="E823" s="678"/>
      <c r="F823" s="336"/>
      <c r="G823" s="5"/>
      <c r="H823" s="33"/>
    </row>
    <row r="824" spans="1:8">
      <c r="A824" s="683"/>
      <c r="B824" s="140">
        <v>4130514079</v>
      </c>
      <c r="C824" s="681"/>
      <c r="D824" s="680"/>
      <c r="E824" s="678"/>
      <c r="F824" s="336"/>
      <c r="G824" s="5"/>
      <c r="H824" s="33"/>
    </row>
    <row r="825" spans="1:8">
      <c r="A825" s="683"/>
      <c r="B825" s="140">
        <v>4130478325</v>
      </c>
      <c r="C825" s="681"/>
      <c r="D825" s="680"/>
      <c r="E825" s="678"/>
      <c r="F825" s="336"/>
      <c r="G825" s="5"/>
      <c r="H825" s="33"/>
    </row>
    <row r="826" spans="1:8">
      <c r="A826" s="683"/>
      <c r="B826" s="140">
        <v>4130506035</v>
      </c>
      <c r="C826" s="681"/>
      <c r="D826" s="680"/>
      <c r="E826" s="678"/>
      <c r="F826" s="336"/>
      <c r="G826" s="5"/>
      <c r="H826" s="33"/>
    </row>
    <row r="827" spans="1:8">
      <c r="A827" s="683"/>
      <c r="B827" s="140">
        <v>4130420660</v>
      </c>
      <c r="C827" s="681"/>
      <c r="D827" s="680"/>
      <c r="E827" s="678"/>
      <c r="F827" s="336"/>
      <c r="G827" s="5"/>
      <c r="H827" s="33"/>
    </row>
    <row r="828" spans="1:8">
      <c r="A828" s="683"/>
      <c r="B828" s="137">
        <v>4130553763</v>
      </c>
      <c r="C828" s="681"/>
      <c r="D828" s="680"/>
      <c r="E828" s="678"/>
      <c r="F828" s="336"/>
      <c r="G828" s="5"/>
      <c r="H828" s="33"/>
    </row>
    <row r="829" spans="1:8">
      <c r="A829" s="683"/>
      <c r="B829" s="140">
        <v>4130490348</v>
      </c>
      <c r="C829" s="681"/>
      <c r="D829" s="680"/>
      <c r="E829" s="678"/>
      <c r="F829" s="336"/>
      <c r="G829" s="5"/>
      <c r="H829" s="33"/>
    </row>
    <row r="830" spans="1:8">
      <c r="A830" s="683"/>
      <c r="B830" s="140">
        <v>4130547648</v>
      </c>
      <c r="C830" s="681"/>
      <c r="D830" s="680"/>
      <c r="E830" s="678"/>
      <c r="F830" s="336"/>
      <c r="G830" s="5"/>
      <c r="H830" s="33"/>
    </row>
    <row r="831" spans="1:8">
      <c r="A831" s="683"/>
      <c r="B831" s="140">
        <v>4130557040</v>
      </c>
      <c r="C831" s="681"/>
      <c r="D831" s="680"/>
      <c r="E831" s="678"/>
      <c r="F831" s="336"/>
      <c r="G831" s="5"/>
      <c r="H831" s="33"/>
    </row>
    <row r="832" spans="1:8">
      <c r="A832" s="683"/>
      <c r="B832" s="140">
        <v>4130548275</v>
      </c>
      <c r="C832" s="681"/>
      <c r="D832" s="680"/>
      <c r="E832" s="678"/>
      <c r="F832" s="336"/>
      <c r="G832" s="5"/>
      <c r="H832" s="33"/>
    </row>
    <row r="833" spans="1:8">
      <c r="A833" s="683"/>
      <c r="B833" s="140">
        <v>4130553525</v>
      </c>
      <c r="C833" s="681"/>
      <c r="D833" s="680"/>
      <c r="E833" s="678"/>
      <c r="F833" s="336"/>
      <c r="G833" s="5"/>
      <c r="H833" s="33"/>
    </row>
    <row r="834" spans="1:8">
      <c r="A834" s="683"/>
      <c r="B834" s="140">
        <v>4130427844</v>
      </c>
      <c r="C834" s="681"/>
      <c r="D834" s="680"/>
      <c r="E834" s="678"/>
      <c r="F834" s="336"/>
      <c r="G834" s="5"/>
      <c r="H834" s="33"/>
    </row>
    <row r="835" spans="1:8">
      <c r="A835" s="683"/>
      <c r="B835" s="140">
        <v>4130555961</v>
      </c>
      <c r="C835" s="681"/>
      <c r="D835" s="680"/>
      <c r="E835" s="678"/>
      <c r="F835" s="336"/>
      <c r="G835" s="5"/>
      <c r="H835" s="33"/>
    </row>
    <row r="836" spans="1:8">
      <c r="A836" s="683"/>
      <c r="B836" s="140">
        <v>4130205999</v>
      </c>
      <c r="C836" s="681"/>
      <c r="D836" s="680"/>
      <c r="E836" s="678"/>
      <c r="F836" s="336"/>
      <c r="G836" s="5"/>
      <c r="H836" s="33"/>
    </row>
    <row r="837" spans="1:8">
      <c r="A837" s="683"/>
      <c r="B837" s="140">
        <v>4130554966</v>
      </c>
      <c r="C837" s="681"/>
      <c r="D837" s="680"/>
      <c r="E837" s="678"/>
      <c r="F837" s="336"/>
      <c r="G837" s="5"/>
      <c r="H837" s="33"/>
    </row>
    <row r="838" spans="1:8">
      <c r="A838" s="683"/>
      <c r="B838" s="140">
        <v>4130483375</v>
      </c>
      <c r="C838" s="681"/>
      <c r="D838" s="680"/>
      <c r="E838" s="678"/>
      <c r="F838" s="336"/>
      <c r="G838" s="5"/>
      <c r="H838" s="33"/>
    </row>
    <row r="839" spans="1:8">
      <c r="A839" s="683"/>
      <c r="B839" s="140">
        <v>4130582685</v>
      </c>
      <c r="C839" s="681"/>
      <c r="D839" s="680"/>
      <c r="E839" s="678"/>
      <c r="F839" s="336"/>
      <c r="G839" s="5"/>
      <c r="H839" s="33"/>
    </row>
    <row r="840" spans="1:8">
      <c r="A840" s="683"/>
      <c r="B840" s="140">
        <v>4130484844</v>
      </c>
      <c r="C840" s="681"/>
      <c r="D840" s="680"/>
      <c r="E840" s="678"/>
      <c r="F840" s="336"/>
      <c r="G840" s="5"/>
      <c r="H840" s="33"/>
    </row>
    <row r="841" spans="1:8">
      <c r="A841" s="683"/>
      <c r="B841" s="140">
        <v>4130640371</v>
      </c>
      <c r="C841" s="681"/>
      <c r="D841" s="680"/>
      <c r="E841" s="678"/>
      <c r="F841" s="336"/>
      <c r="G841" s="5"/>
      <c r="H841" s="33"/>
    </row>
    <row r="842" spans="1:8">
      <c r="A842" s="683"/>
      <c r="B842" s="140">
        <v>4130589707</v>
      </c>
      <c r="C842" s="681"/>
      <c r="D842" s="680"/>
      <c r="E842" s="678"/>
      <c r="F842" s="336"/>
      <c r="G842" s="5"/>
      <c r="H842" s="33"/>
    </row>
    <row r="843" spans="1:8">
      <c r="A843" s="683"/>
      <c r="B843" s="140">
        <v>4130594896</v>
      </c>
      <c r="C843" s="681"/>
      <c r="D843" s="680"/>
      <c r="E843" s="678"/>
      <c r="F843" s="336"/>
      <c r="G843" s="5"/>
      <c r="H843" s="33"/>
    </row>
    <row r="844" spans="1:8">
      <c r="A844" s="683"/>
      <c r="B844" s="140">
        <v>4130383414</v>
      </c>
      <c r="C844" s="681"/>
      <c r="D844" s="680"/>
      <c r="E844" s="678"/>
      <c r="F844" s="336"/>
      <c r="G844" s="5"/>
      <c r="H844" s="33"/>
    </row>
    <row r="845" spans="1:8">
      <c r="A845" s="683"/>
      <c r="B845" s="140">
        <v>4130450933</v>
      </c>
      <c r="C845" s="681"/>
      <c r="D845" s="680"/>
      <c r="E845" s="678"/>
      <c r="F845" s="336"/>
      <c r="G845" s="5"/>
      <c r="H845" s="33"/>
    </row>
    <row r="846" spans="1:8">
      <c r="A846" s="683"/>
      <c r="B846" s="140">
        <v>4130484988</v>
      </c>
      <c r="C846" s="681"/>
      <c r="D846" s="680"/>
      <c r="E846" s="678"/>
      <c r="F846" s="336"/>
      <c r="G846" s="5"/>
      <c r="H846" s="33"/>
    </row>
    <row r="847" spans="1:8">
      <c r="A847" s="683"/>
      <c r="B847" s="140">
        <v>4130548222</v>
      </c>
      <c r="C847" s="681"/>
      <c r="D847" s="680"/>
      <c r="E847" s="678"/>
      <c r="F847" s="336"/>
      <c r="G847" s="5"/>
      <c r="H847" s="33"/>
    </row>
    <row r="848" spans="1:8">
      <c r="A848" s="683"/>
      <c r="B848" s="140">
        <v>4130512136</v>
      </c>
      <c r="C848" s="681"/>
      <c r="D848" s="680"/>
      <c r="E848" s="678"/>
      <c r="F848" s="336"/>
      <c r="G848" s="5"/>
      <c r="H848" s="33"/>
    </row>
    <row r="849" spans="1:8">
      <c r="A849" s="683"/>
      <c r="B849" s="140">
        <v>4130329855</v>
      </c>
      <c r="C849" s="681"/>
      <c r="D849" s="680"/>
      <c r="E849" s="678"/>
      <c r="F849" s="336"/>
      <c r="G849" s="5"/>
      <c r="H849" s="33"/>
    </row>
    <row r="850" spans="1:8">
      <c r="A850" s="683"/>
      <c r="B850" s="140">
        <v>4130436911</v>
      </c>
      <c r="C850" s="681"/>
      <c r="D850" s="680"/>
      <c r="E850" s="678"/>
      <c r="F850" s="336"/>
      <c r="G850" s="5"/>
      <c r="H850" s="33"/>
    </row>
    <row r="851" spans="1:8">
      <c r="A851" s="683"/>
      <c r="B851" s="140">
        <v>4130572404</v>
      </c>
      <c r="C851" s="681"/>
      <c r="D851" s="680"/>
      <c r="E851" s="678"/>
      <c r="F851" s="336"/>
      <c r="G851" s="5"/>
      <c r="H851" s="33"/>
    </row>
    <row r="852" spans="1:8">
      <c r="A852" s="683"/>
      <c r="B852" s="140">
        <v>4130536097</v>
      </c>
      <c r="C852" s="681"/>
      <c r="D852" s="680"/>
      <c r="E852" s="678"/>
      <c r="F852" s="336"/>
      <c r="G852" s="5"/>
      <c r="H852" s="33"/>
    </row>
    <row r="853" spans="1:8">
      <c r="A853" s="683"/>
      <c r="B853" s="140">
        <v>4130504831</v>
      </c>
      <c r="C853" s="681"/>
      <c r="D853" s="680"/>
      <c r="E853" s="678"/>
      <c r="F853" s="336"/>
      <c r="G853" s="5"/>
      <c r="H853" s="33"/>
    </row>
    <row r="854" spans="1:8">
      <c r="A854" s="683"/>
      <c r="B854" s="140">
        <v>4130549955</v>
      </c>
      <c r="C854" s="681"/>
      <c r="D854" s="680"/>
      <c r="E854" s="678"/>
      <c r="F854" s="336"/>
      <c r="G854" s="5"/>
      <c r="H854" s="33"/>
    </row>
    <row r="855" spans="1:8">
      <c r="A855" s="683"/>
      <c r="B855" s="140">
        <v>4130204838</v>
      </c>
      <c r="C855" s="681"/>
      <c r="D855" s="680"/>
      <c r="E855" s="678"/>
      <c r="F855" s="336"/>
      <c r="G855" s="5"/>
      <c r="H855" s="33"/>
    </row>
    <row r="856" spans="1:8">
      <c r="A856" s="683"/>
      <c r="B856" s="140">
        <v>4130482292</v>
      </c>
      <c r="C856" s="681"/>
      <c r="D856" s="680"/>
      <c r="E856" s="678"/>
      <c r="F856" s="336"/>
      <c r="G856" s="5"/>
      <c r="H856" s="33"/>
    </row>
    <row r="857" spans="1:8">
      <c r="A857" s="683"/>
      <c r="B857" s="140">
        <v>4130482615</v>
      </c>
      <c r="C857" s="681"/>
      <c r="D857" s="680"/>
      <c r="E857" s="678"/>
      <c r="F857" s="336"/>
      <c r="G857" s="5"/>
      <c r="H857" s="33"/>
    </row>
    <row r="858" spans="1:8">
      <c r="A858" s="683"/>
      <c r="B858" s="140">
        <v>4130483974</v>
      </c>
      <c r="C858" s="681"/>
      <c r="D858" s="680"/>
      <c r="E858" s="678"/>
      <c r="F858" s="336"/>
      <c r="G858" s="5"/>
      <c r="H858" s="33"/>
    </row>
    <row r="859" spans="1:8">
      <c r="A859" s="683"/>
      <c r="B859" s="140">
        <v>4130245527</v>
      </c>
      <c r="C859" s="681"/>
      <c r="D859" s="680"/>
      <c r="E859" s="678"/>
      <c r="F859" s="336"/>
      <c r="G859" s="5"/>
      <c r="H859" s="33"/>
    </row>
    <row r="860" spans="1:8">
      <c r="A860" s="683"/>
      <c r="B860" s="140">
        <v>4130403251</v>
      </c>
      <c r="C860" s="681"/>
      <c r="D860" s="680"/>
      <c r="E860" s="678"/>
      <c r="F860" s="336"/>
      <c r="G860" s="5"/>
      <c r="H860" s="33"/>
    </row>
    <row r="861" spans="1:8">
      <c r="A861" s="683"/>
      <c r="B861" s="140">
        <v>4130230698</v>
      </c>
      <c r="C861" s="681"/>
      <c r="D861" s="680"/>
      <c r="E861" s="678"/>
      <c r="F861" s="336"/>
      <c r="G861" s="5"/>
      <c r="H861" s="33"/>
    </row>
    <row r="862" spans="1:8">
      <c r="A862" s="683"/>
      <c r="B862" s="140">
        <v>4130483348</v>
      </c>
      <c r="C862" s="681"/>
      <c r="D862" s="680"/>
      <c r="E862" s="678"/>
      <c r="F862" s="336"/>
      <c r="G862" s="5"/>
      <c r="H862" s="33"/>
    </row>
    <row r="863" spans="1:8">
      <c r="A863" s="683"/>
      <c r="B863" s="140">
        <v>4130439430</v>
      </c>
      <c r="C863" s="681"/>
      <c r="D863" s="680"/>
      <c r="E863" s="678"/>
      <c r="F863" s="336"/>
      <c r="G863" s="5"/>
      <c r="H863" s="33"/>
    </row>
    <row r="864" spans="1:8">
      <c r="A864" s="683"/>
      <c r="B864" s="140">
        <v>4130442272</v>
      </c>
      <c r="C864" s="681"/>
      <c r="D864" s="680"/>
      <c r="E864" s="678"/>
      <c r="F864" s="336"/>
      <c r="G864" s="5"/>
      <c r="H864" s="33"/>
    </row>
    <row r="865" spans="1:10">
      <c r="A865" s="683"/>
      <c r="B865" s="140">
        <v>4130442636</v>
      </c>
      <c r="C865" s="681"/>
      <c r="D865" s="680"/>
      <c r="E865" s="678"/>
      <c r="F865" s="336"/>
      <c r="G865" s="5"/>
      <c r="H865" s="33"/>
    </row>
    <row r="866" spans="1:10">
      <c r="A866" s="684"/>
      <c r="B866" s="140">
        <v>4130442805</v>
      </c>
      <c r="C866" s="681"/>
      <c r="D866" s="680"/>
      <c r="E866" s="678"/>
      <c r="F866" s="336"/>
      <c r="G866" s="5"/>
      <c r="H866" s="33"/>
    </row>
    <row r="867" spans="1:10">
      <c r="A867" s="682">
        <v>19</v>
      </c>
      <c r="B867" s="140">
        <v>4130368914</v>
      </c>
      <c r="C867" s="681" t="s">
        <v>796</v>
      </c>
      <c r="D867" s="680">
        <v>44476</v>
      </c>
      <c r="E867" s="678">
        <v>99906610</v>
      </c>
      <c r="F867" s="501" t="s">
        <v>919</v>
      </c>
      <c r="G867" s="5"/>
      <c r="H867" s="33"/>
      <c r="J867" s="472"/>
    </row>
    <row r="868" spans="1:10">
      <c r="A868" s="683"/>
      <c r="B868" s="140">
        <v>4130442824</v>
      </c>
      <c r="C868" s="681"/>
      <c r="D868" s="680"/>
      <c r="E868" s="678"/>
      <c r="F868" s="336"/>
      <c r="G868" s="5"/>
      <c r="H868" s="33"/>
    </row>
    <row r="869" spans="1:10">
      <c r="A869" s="683"/>
      <c r="B869" s="140">
        <v>4130442643</v>
      </c>
      <c r="C869" s="681"/>
      <c r="D869" s="680"/>
      <c r="E869" s="678"/>
      <c r="F869" s="336"/>
      <c r="G869" s="5"/>
      <c r="H869" s="33"/>
    </row>
    <row r="870" spans="1:10">
      <c r="A870" s="683"/>
      <c r="B870" s="140">
        <v>4130483451</v>
      </c>
      <c r="C870" s="681"/>
      <c r="D870" s="680"/>
      <c r="E870" s="678"/>
      <c r="F870" s="336"/>
      <c r="G870" s="5"/>
      <c r="H870" s="33"/>
    </row>
    <row r="871" spans="1:10">
      <c r="A871" s="683"/>
      <c r="B871" s="140">
        <v>4130442464</v>
      </c>
      <c r="C871" s="681"/>
      <c r="D871" s="680"/>
      <c r="E871" s="678"/>
      <c r="F871" s="336"/>
      <c r="G871" s="5"/>
      <c r="H871" s="33"/>
    </row>
    <row r="872" spans="1:10">
      <c r="A872" s="683"/>
      <c r="B872" s="140">
        <v>4130442884</v>
      </c>
      <c r="C872" s="681"/>
      <c r="D872" s="680"/>
      <c r="E872" s="678"/>
      <c r="F872" s="336"/>
      <c r="G872" s="5"/>
      <c r="H872" s="33"/>
    </row>
    <row r="873" spans="1:10">
      <c r="A873" s="683"/>
      <c r="B873" s="140">
        <v>4130367885</v>
      </c>
      <c r="C873" s="681"/>
      <c r="D873" s="680"/>
      <c r="E873" s="678"/>
      <c r="F873" s="336"/>
      <c r="G873" s="5"/>
      <c r="H873" s="33"/>
    </row>
    <row r="874" spans="1:10">
      <c r="A874" s="683"/>
      <c r="B874" s="140">
        <v>4130442382</v>
      </c>
      <c r="C874" s="681"/>
      <c r="D874" s="680"/>
      <c r="E874" s="678"/>
      <c r="F874" s="336"/>
      <c r="G874" s="5"/>
      <c r="H874" s="33"/>
    </row>
    <row r="875" spans="1:10">
      <c r="A875" s="683"/>
      <c r="B875" s="140">
        <v>4130442704</v>
      </c>
      <c r="C875" s="681"/>
      <c r="D875" s="680"/>
      <c r="E875" s="678"/>
      <c r="F875" s="336"/>
      <c r="G875" s="5"/>
      <c r="H875" s="33"/>
    </row>
    <row r="876" spans="1:10">
      <c r="A876" s="683"/>
      <c r="B876" s="140">
        <v>4130442809</v>
      </c>
      <c r="C876" s="681"/>
      <c r="D876" s="680"/>
      <c r="E876" s="678"/>
      <c r="F876" s="336"/>
      <c r="G876" s="5"/>
      <c r="H876" s="33"/>
    </row>
    <row r="877" spans="1:10">
      <c r="A877" s="683"/>
      <c r="B877" s="140">
        <v>4130442498</v>
      </c>
      <c r="C877" s="681"/>
      <c r="D877" s="680"/>
      <c r="E877" s="678"/>
      <c r="F877" s="336"/>
      <c r="G877" s="5"/>
      <c r="H877" s="33"/>
    </row>
    <row r="878" spans="1:10">
      <c r="A878" s="683"/>
      <c r="B878" s="140">
        <v>4130442743</v>
      </c>
      <c r="C878" s="681"/>
      <c r="D878" s="680"/>
      <c r="E878" s="678"/>
      <c r="F878" s="336"/>
      <c r="G878" s="5"/>
      <c r="H878" s="33"/>
    </row>
    <row r="879" spans="1:10">
      <c r="A879" s="683"/>
      <c r="B879" s="140">
        <v>4130442168</v>
      </c>
      <c r="C879" s="681"/>
      <c r="D879" s="680"/>
      <c r="E879" s="678"/>
      <c r="F879" s="336"/>
      <c r="G879" s="5"/>
      <c r="H879" s="33"/>
    </row>
    <row r="880" spans="1:10">
      <c r="A880" s="683"/>
      <c r="B880" s="140">
        <v>4130442397</v>
      </c>
      <c r="C880" s="681"/>
      <c r="D880" s="680"/>
      <c r="E880" s="678"/>
      <c r="F880" s="336"/>
      <c r="G880" s="5"/>
      <c r="H880" s="33"/>
    </row>
    <row r="881" spans="1:8">
      <c r="A881" s="683"/>
      <c r="B881" s="140">
        <v>4130514034</v>
      </c>
      <c r="C881" s="681"/>
      <c r="D881" s="680"/>
      <c r="E881" s="678"/>
      <c r="F881" s="336"/>
      <c r="G881" s="5"/>
      <c r="H881" s="33"/>
    </row>
    <row r="882" spans="1:8">
      <c r="A882" s="683"/>
      <c r="B882" s="140">
        <v>4130442056</v>
      </c>
      <c r="C882" s="681"/>
      <c r="D882" s="680"/>
      <c r="E882" s="678"/>
      <c r="F882" s="336"/>
      <c r="G882" s="5"/>
      <c r="H882" s="33"/>
    </row>
    <row r="883" spans="1:8">
      <c r="A883" s="683"/>
      <c r="B883" s="140">
        <v>4130467304</v>
      </c>
      <c r="C883" s="681"/>
      <c r="D883" s="680"/>
      <c r="E883" s="678"/>
      <c r="F883" s="336"/>
      <c r="G883" s="5"/>
      <c r="H883" s="33"/>
    </row>
    <row r="884" spans="1:8">
      <c r="A884" s="683"/>
      <c r="B884" s="140">
        <v>4130480187</v>
      </c>
      <c r="C884" s="681"/>
      <c r="D884" s="680"/>
      <c r="E884" s="678"/>
      <c r="F884" s="336"/>
      <c r="G884" s="5"/>
      <c r="H884" s="33"/>
    </row>
    <row r="885" spans="1:8">
      <c r="A885" s="683"/>
      <c r="B885" s="140">
        <v>4130477042</v>
      </c>
      <c r="C885" s="681"/>
      <c r="D885" s="680"/>
      <c r="E885" s="678"/>
      <c r="F885" s="336"/>
      <c r="G885" s="5"/>
      <c r="H885" s="33"/>
    </row>
    <row r="886" spans="1:8">
      <c r="A886" s="683"/>
      <c r="B886" s="140">
        <v>4130466248</v>
      </c>
      <c r="C886" s="681"/>
      <c r="D886" s="680"/>
      <c r="E886" s="678"/>
      <c r="F886" s="336"/>
      <c r="G886" s="5"/>
      <c r="H886" s="33"/>
    </row>
    <row r="887" spans="1:8">
      <c r="A887" s="683"/>
      <c r="B887" s="140">
        <v>4130477160</v>
      </c>
      <c r="C887" s="681"/>
      <c r="D887" s="680"/>
      <c r="E887" s="678"/>
      <c r="F887" s="336"/>
      <c r="G887" s="5"/>
      <c r="H887" s="33"/>
    </row>
    <row r="888" spans="1:8">
      <c r="A888" s="683"/>
      <c r="B888" s="140">
        <v>4130504416</v>
      </c>
      <c r="C888" s="681"/>
      <c r="D888" s="680"/>
      <c r="E888" s="678"/>
      <c r="F888" s="336"/>
      <c r="G888" s="5"/>
      <c r="H888" s="33"/>
    </row>
    <row r="889" spans="1:8">
      <c r="A889" s="683"/>
      <c r="B889" s="140">
        <v>4130500129</v>
      </c>
      <c r="C889" s="681"/>
      <c r="D889" s="680"/>
      <c r="E889" s="678"/>
      <c r="F889" s="336"/>
      <c r="G889" s="5"/>
      <c r="H889" s="33"/>
    </row>
    <row r="890" spans="1:8">
      <c r="A890" s="683"/>
      <c r="B890" s="140">
        <v>4130482816</v>
      </c>
      <c r="C890" s="681"/>
      <c r="D890" s="680"/>
      <c r="E890" s="678"/>
      <c r="F890" s="336"/>
      <c r="G890" s="5"/>
      <c r="H890" s="33"/>
    </row>
    <row r="891" spans="1:8">
      <c r="A891" s="683"/>
      <c r="B891" s="140">
        <v>4130236341</v>
      </c>
      <c r="C891" s="681"/>
      <c r="D891" s="680"/>
      <c r="E891" s="678"/>
      <c r="F891" s="336"/>
      <c r="G891" s="5"/>
      <c r="H891" s="33"/>
    </row>
    <row r="892" spans="1:8">
      <c r="A892" s="683"/>
      <c r="B892" s="140">
        <v>4130482939</v>
      </c>
      <c r="C892" s="681"/>
      <c r="D892" s="680"/>
      <c r="E892" s="678"/>
      <c r="F892" s="336"/>
      <c r="G892" s="5"/>
      <c r="H892" s="33"/>
    </row>
    <row r="893" spans="1:8">
      <c r="A893" s="683"/>
      <c r="B893" s="140">
        <v>4130483487</v>
      </c>
      <c r="C893" s="681"/>
      <c r="D893" s="680"/>
      <c r="E893" s="678"/>
      <c r="F893" s="336"/>
      <c r="G893" s="5"/>
      <c r="H893" s="33"/>
    </row>
    <row r="894" spans="1:8">
      <c r="A894" s="683"/>
      <c r="B894" s="140">
        <v>4130483504</v>
      </c>
      <c r="C894" s="681"/>
      <c r="D894" s="680"/>
      <c r="E894" s="678"/>
      <c r="F894" s="336"/>
      <c r="G894" s="5"/>
      <c r="H894" s="33"/>
    </row>
    <row r="895" spans="1:8">
      <c r="A895" s="683"/>
      <c r="B895" s="140">
        <v>4130326381</v>
      </c>
      <c r="C895" s="681"/>
      <c r="D895" s="680"/>
      <c r="E895" s="678"/>
      <c r="F895" s="336"/>
      <c r="G895" s="5"/>
      <c r="H895" s="33"/>
    </row>
    <row r="896" spans="1:8">
      <c r="A896" s="683"/>
      <c r="B896" s="140">
        <v>4130482699</v>
      </c>
      <c r="C896" s="681"/>
      <c r="D896" s="680"/>
      <c r="E896" s="678"/>
      <c r="F896" s="336"/>
      <c r="G896" s="5"/>
      <c r="H896" s="33"/>
    </row>
    <row r="897" spans="1:8">
      <c r="A897" s="683"/>
      <c r="B897" s="140">
        <v>4130483754</v>
      </c>
      <c r="C897" s="681"/>
      <c r="D897" s="680"/>
      <c r="E897" s="678"/>
      <c r="F897" s="336"/>
      <c r="G897" s="5"/>
      <c r="H897" s="33"/>
    </row>
    <row r="898" spans="1:8">
      <c r="A898" s="683"/>
      <c r="B898" s="140">
        <v>4130483058</v>
      </c>
      <c r="C898" s="681"/>
      <c r="D898" s="680"/>
      <c r="E898" s="678"/>
      <c r="F898" s="336"/>
      <c r="G898" s="5"/>
      <c r="H898" s="33"/>
    </row>
    <row r="899" spans="1:8">
      <c r="A899" s="683"/>
      <c r="B899" s="140">
        <v>4130318727</v>
      </c>
      <c r="C899" s="681"/>
      <c r="D899" s="680"/>
      <c r="E899" s="678"/>
      <c r="F899" s="336"/>
      <c r="G899" s="5"/>
      <c r="H899" s="33"/>
    </row>
    <row r="900" spans="1:8">
      <c r="A900" s="683"/>
      <c r="B900" s="140">
        <v>4130278311</v>
      </c>
      <c r="C900" s="681"/>
      <c r="D900" s="680"/>
      <c r="E900" s="678"/>
      <c r="F900" s="336"/>
      <c r="G900" s="5"/>
      <c r="H900" s="33"/>
    </row>
    <row r="901" spans="1:8">
      <c r="A901" s="683"/>
      <c r="B901" s="140">
        <v>4130608683</v>
      </c>
      <c r="C901" s="681"/>
      <c r="D901" s="680"/>
      <c r="E901" s="678"/>
      <c r="F901" s="336"/>
      <c r="G901" s="5"/>
      <c r="H901" s="33"/>
    </row>
    <row r="902" spans="1:8">
      <c r="A902" s="683"/>
      <c r="B902" s="140">
        <v>4130405674</v>
      </c>
      <c r="C902" s="681"/>
      <c r="D902" s="680"/>
      <c r="E902" s="678"/>
      <c r="F902" s="336"/>
      <c r="G902" s="5"/>
      <c r="H902" s="33"/>
    </row>
    <row r="903" spans="1:8">
      <c r="A903" s="683"/>
      <c r="B903" s="140">
        <v>4130232049</v>
      </c>
      <c r="C903" s="681"/>
      <c r="D903" s="680"/>
      <c r="E903" s="678"/>
      <c r="F903" s="336"/>
      <c r="G903" s="5"/>
      <c r="H903" s="33"/>
    </row>
    <row r="904" spans="1:8">
      <c r="A904" s="683"/>
      <c r="B904" s="140">
        <v>4130326249</v>
      </c>
      <c r="C904" s="681"/>
      <c r="D904" s="680"/>
      <c r="E904" s="678"/>
      <c r="F904" s="336"/>
      <c r="G904" s="5"/>
      <c r="H904" s="33"/>
    </row>
    <row r="905" spans="1:8">
      <c r="A905" s="683"/>
      <c r="B905" s="140">
        <v>4130580540</v>
      </c>
      <c r="C905" s="681"/>
      <c r="D905" s="680"/>
      <c r="E905" s="678"/>
      <c r="F905" s="336"/>
      <c r="G905" s="5"/>
      <c r="H905" s="33"/>
    </row>
    <row r="906" spans="1:8">
      <c r="A906" s="683"/>
      <c r="B906" s="140">
        <v>4130486298</v>
      </c>
      <c r="C906" s="681"/>
      <c r="D906" s="680"/>
      <c r="E906" s="678"/>
      <c r="F906" s="336"/>
      <c r="G906" s="5"/>
      <c r="H906" s="33"/>
    </row>
    <row r="907" spans="1:8">
      <c r="A907" s="683"/>
      <c r="B907" s="140">
        <v>4130483807</v>
      </c>
      <c r="C907" s="681"/>
      <c r="D907" s="680"/>
      <c r="E907" s="678"/>
      <c r="F907" s="336"/>
      <c r="G907" s="5"/>
      <c r="H907" s="33"/>
    </row>
    <row r="908" spans="1:8">
      <c r="A908" s="683"/>
      <c r="B908" s="140">
        <v>4130483153</v>
      </c>
      <c r="C908" s="681"/>
      <c r="D908" s="680"/>
      <c r="E908" s="678"/>
      <c r="F908" s="336"/>
      <c r="G908" s="5"/>
      <c r="H908" s="33"/>
    </row>
    <row r="909" spans="1:8">
      <c r="A909" s="683"/>
      <c r="B909" s="140">
        <v>4130109854</v>
      </c>
      <c r="C909" s="681"/>
      <c r="D909" s="680"/>
      <c r="E909" s="678"/>
      <c r="F909" s="336"/>
      <c r="G909" s="5"/>
      <c r="H909" s="33"/>
    </row>
    <row r="910" spans="1:8">
      <c r="A910" s="683"/>
      <c r="B910" s="140">
        <v>4130326780</v>
      </c>
      <c r="C910" s="681"/>
      <c r="D910" s="680"/>
      <c r="E910" s="678"/>
      <c r="F910" s="336"/>
      <c r="G910" s="5"/>
      <c r="H910" s="33"/>
    </row>
    <row r="911" spans="1:8">
      <c r="A911" s="683"/>
      <c r="B911" s="140">
        <v>4130482768</v>
      </c>
      <c r="C911" s="681"/>
      <c r="D911" s="680"/>
      <c r="E911" s="678"/>
      <c r="F911" s="336"/>
      <c r="G911" s="5"/>
      <c r="H911" s="33"/>
    </row>
    <row r="912" spans="1:8">
      <c r="A912" s="683"/>
      <c r="B912" s="140">
        <v>4130482921</v>
      </c>
      <c r="C912" s="681"/>
      <c r="D912" s="680"/>
      <c r="E912" s="678"/>
      <c r="F912" s="336"/>
      <c r="G912" s="5"/>
      <c r="H912" s="33"/>
    </row>
    <row r="913" spans="1:8">
      <c r="A913" s="683"/>
      <c r="B913" s="140">
        <v>4130482719</v>
      </c>
      <c r="C913" s="681"/>
      <c r="D913" s="680"/>
      <c r="E913" s="678"/>
      <c r="F913" s="336"/>
      <c r="G913" s="5"/>
      <c r="H913" s="33"/>
    </row>
    <row r="914" spans="1:8">
      <c r="A914" s="683"/>
      <c r="B914" s="140">
        <v>4130483109</v>
      </c>
      <c r="C914" s="681"/>
      <c r="D914" s="680"/>
      <c r="E914" s="678"/>
      <c r="F914" s="336"/>
      <c r="G914" s="5"/>
      <c r="H914" s="33"/>
    </row>
    <row r="915" spans="1:8">
      <c r="A915" s="684"/>
      <c r="B915" s="140">
        <v>4130292081</v>
      </c>
      <c r="C915" s="681"/>
      <c r="D915" s="680"/>
      <c r="E915" s="678"/>
      <c r="F915" s="336"/>
      <c r="G915" s="5"/>
      <c r="H915" s="33"/>
    </row>
    <row r="916" spans="1:8">
      <c r="A916" s="682">
        <v>20</v>
      </c>
      <c r="B916" s="140">
        <v>4130331106</v>
      </c>
      <c r="C916" s="681" t="s">
        <v>1128</v>
      </c>
      <c r="D916" s="680">
        <v>44476</v>
      </c>
      <c r="E916" s="679" t="s">
        <v>1129</v>
      </c>
      <c r="F916" s="499"/>
      <c r="G916" s="5"/>
      <c r="H916" s="33"/>
    </row>
    <row r="917" spans="1:8">
      <c r="A917" s="683"/>
      <c r="B917" s="140">
        <v>4130482638</v>
      </c>
      <c r="C917" s="681"/>
      <c r="D917" s="680"/>
      <c r="E917" s="678"/>
      <c r="F917" s="336"/>
      <c r="G917" s="5"/>
      <c r="H917" s="33"/>
    </row>
    <row r="918" spans="1:8">
      <c r="A918" s="683"/>
      <c r="B918" s="140">
        <v>4130356512</v>
      </c>
      <c r="C918" s="681"/>
      <c r="D918" s="680"/>
      <c r="E918" s="678"/>
      <c r="F918" s="336"/>
      <c r="G918" s="5"/>
      <c r="H918" s="33"/>
    </row>
    <row r="919" spans="1:8">
      <c r="A919" s="683"/>
      <c r="B919" s="140">
        <v>4130504950</v>
      </c>
      <c r="C919" s="681"/>
      <c r="D919" s="680"/>
      <c r="E919" s="678"/>
      <c r="F919" s="336"/>
      <c r="G919" s="5"/>
      <c r="H919" s="33"/>
    </row>
    <row r="920" spans="1:8">
      <c r="A920" s="683"/>
      <c r="B920" s="140">
        <v>4130314402</v>
      </c>
      <c r="C920" s="681"/>
      <c r="D920" s="680"/>
      <c r="E920" s="678"/>
      <c r="F920" s="336"/>
      <c r="G920" s="5"/>
      <c r="H920" s="33"/>
    </row>
    <row r="921" spans="1:8">
      <c r="A921" s="683"/>
      <c r="B921" s="140">
        <v>4130482970</v>
      </c>
      <c r="C921" s="681"/>
      <c r="D921" s="680"/>
      <c r="E921" s="678"/>
      <c r="F921" s="336"/>
      <c r="G921" s="5"/>
      <c r="H921" s="33"/>
    </row>
    <row r="922" spans="1:8">
      <c r="A922" s="683"/>
      <c r="B922" s="140">
        <v>4130310944</v>
      </c>
      <c r="C922" s="681"/>
      <c r="D922" s="680"/>
      <c r="E922" s="678"/>
      <c r="F922" s="336"/>
      <c r="G922" s="5"/>
      <c r="H922" s="33"/>
    </row>
    <row r="923" spans="1:8">
      <c r="A923" s="683"/>
      <c r="B923" s="140">
        <v>4130383416</v>
      </c>
      <c r="C923" s="681"/>
      <c r="D923" s="680"/>
      <c r="E923" s="678"/>
      <c r="F923" s="336"/>
      <c r="G923" s="5"/>
      <c r="H923" s="33"/>
    </row>
    <row r="924" spans="1:8">
      <c r="A924" s="683"/>
      <c r="B924" s="140">
        <v>4130397610</v>
      </c>
      <c r="C924" s="681"/>
      <c r="D924" s="680"/>
      <c r="E924" s="678"/>
      <c r="F924" s="336"/>
      <c r="G924" s="5"/>
      <c r="H924" s="33"/>
    </row>
    <row r="925" spans="1:8">
      <c r="A925" s="683"/>
      <c r="B925" s="140">
        <v>4130427304</v>
      </c>
      <c r="C925" s="681"/>
      <c r="D925" s="680"/>
      <c r="E925" s="678"/>
      <c r="F925" s="336"/>
      <c r="G925" s="5"/>
      <c r="H925" s="33"/>
    </row>
    <row r="926" spans="1:8">
      <c r="A926" s="683"/>
      <c r="B926" s="140">
        <v>4130442138</v>
      </c>
      <c r="C926" s="681"/>
      <c r="D926" s="680"/>
      <c r="E926" s="678"/>
      <c r="F926" s="336"/>
      <c r="G926" s="5"/>
      <c r="H926" s="33"/>
    </row>
    <row r="927" spans="1:8">
      <c r="A927" s="683"/>
      <c r="B927" s="140">
        <v>4130442455</v>
      </c>
      <c r="C927" s="681"/>
      <c r="D927" s="680"/>
      <c r="E927" s="678"/>
      <c r="F927" s="336"/>
      <c r="G927" s="5"/>
      <c r="H927" s="33"/>
    </row>
    <row r="928" spans="1:8">
      <c r="A928" s="683"/>
      <c r="B928" s="140">
        <v>4130442494</v>
      </c>
      <c r="C928" s="681"/>
      <c r="D928" s="680"/>
      <c r="E928" s="678"/>
      <c r="F928" s="336"/>
      <c r="G928" s="5"/>
      <c r="H928" s="33"/>
    </row>
    <row r="929" spans="1:8">
      <c r="A929" s="683"/>
      <c r="B929" s="140">
        <v>4130442027</v>
      </c>
      <c r="C929" s="681"/>
      <c r="D929" s="680"/>
      <c r="E929" s="678"/>
      <c r="F929" s="336"/>
      <c r="G929" s="5"/>
      <c r="H929" s="33"/>
    </row>
    <row r="930" spans="1:8">
      <c r="A930" s="683"/>
      <c r="B930" s="140">
        <v>4130442343</v>
      </c>
      <c r="C930" s="681"/>
      <c r="D930" s="680"/>
      <c r="E930" s="678"/>
      <c r="F930" s="336"/>
      <c r="G930" s="5"/>
      <c r="H930" s="33"/>
    </row>
    <row r="931" spans="1:8">
      <c r="A931" s="683"/>
      <c r="B931" s="140">
        <v>4130442687</v>
      </c>
      <c r="C931" s="681"/>
      <c r="D931" s="680"/>
      <c r="E931" s="678"/>
      <c r="F931" s="336"/>
      <c r="G931" s="5"/>
      <c r="H931" s="33"/>
    </row>
    <row r="932" spans="1:8">
      <c r="A932" s="683"/>
      <c r="B932" s="140">
        <v>4130453808</v>
      </c>
      <c r="C932" s="681"/>
      <c r="D932" s="680"/>
      <c r="E932" s="678"/>
      <c r="F932" s="336"/>
      <c r="G932" s="5"/>
      <c r="H932" s="33"/>
    </row>
    <row r="933" spans="1:8">
      <c r="A933" s="683"/>
      <c r="B933" s="140">
        <v>4130442844</v>
      </c>
      <c r="C933" s="681"/>
      <c r="D933" s="680"/>
      <c r="E933" s="678"/>
      <c r="F933" s="336"/>
      <c r="G933" s="5"/>
      <c r="H933" s="33"/>
    </row>
    <row r="934" spans="1:8">
      <c r="A934" s="683"/>
      <c r="B934" s="140">
        <v>4130442326</v>
      </c>
      <c r="C934" s="681"/>
      <c r="D934" s="680"/>
      <c r="E934" s="678"/>
      <c r="F934" s="336"/>
      <c r="G934" s="5"/>
      <c r="H934" s="33"/>
    </row>
    <row r="935" spans="1:8">
      <c r="A935" s="683"/>
      <c r="B935" s="140">
        <v>4130442590</v>
      </c>
      <c r="C935" s="681"/>
      <c r="D935" s="680"/>
      <c r="E935" s="678"/>
      <c r="F935" s="336"/>
      <c r="G935" s="5"/>
      <c r="H935" s="33"/>
    </row>
    <row r="936" spans="1:8">
      <c r="A936" s="683"/>
      <c r="B936" s="140">
        <v>4130442562</v>
      </c>
      <c r="C936" s="681"/>
      <c r="D936" s="680"/>
      <c r="E936" s="678"/>
      <c r="F936" s="336"/>
      <c r="G936" s="5"/>
      <c r="H936" s="33"/>
    </row>
    <row r="937" spans="1:8">
      <c r="A937" s="683"/>
      <c r="B937" s="140">
        <v>4130442540</v>
      </c>
      <c r="C937" s="681"/>
      <c r="D937" s="680"/>
      <c r="E937" s="678"/>
      <c r="F937" s="336"/>
      <c r="G937" s="5"/>
      <c r="H937" s="33"/>
    </row>
    <row r="938" spans="1:8">
      <c r="A938" s="683"/>
      <c r="B938" s="140">
        <v>4130287278</v>
      </c>
      <c r="C938" s="681"/>
      <c r="D938" s="680"/>
      <c r="E938" s="678"/>
      <c r="F938" s="336"/>
      <c r="G938" s="5"/>
      <c r="H938" s="33"/>
    </row>
    <row r="939" spans="1:8">
      <c r="A939" s="683"/>
      <c r="B939" s="140">
        <v>4130310444</v>
      </c>
      <c r="C939" s="681"/>
      <c r="D939" s="680"/>
      <c r="E939" s="678"/>
      <c r="F939" s="336"/>
      <c r="G939" s="5"/>
      <c r="H939" s="33"/>
    </row>
    <row r="940" spans="1:8">
      <c r="A940" s="683"/>
      <c r="B940" s="140">
        <v>4130205680</v>
      </c>
      <c r="C940" s="681"/>
      <c r="D940" s="680"/>
      <c r="E940" s="678"/>
      <c r="F940" s="336"/>
      <c r="G940" s="5"/>
      <c r="H940" s="33"/>
    </row>
    <row r="941" spans="1:8">
      <c r="A941" s="683"/>
      <c r="B941" s="140">
        <v>4130231848</v>
      </c>
      <c r="C941" s="681"/>
      <c r="D941" s="680"/>
      <c r="E941" s="678"/>
      <c r="F941" s="336"/>
      <c r="G941" s="5"/>
      <c r="H941" s="33"/>
    </row>
    <row r="942" spans="1:8">
      <c r="A942" s="683"/>
      <c r="B942" s="140">
        <v>4130313604</v>
      </c>
      <c r="C942" s="681"/>
      <c r="D942" s="680"/>
      <c r="E942" s="678"/>
      <c r="F942" s="336"/>
      <c r="G942" s="5"/>
      <c r="H942" s="33"/>
    </row>
    <row r="943" spans="1:8">
      <c r="A943" s="683"/>
      <c r="B943" s="140">
        <v>4130314809</v>
      </c>
      <c r="C943" s="681"/>
      <c r="D943" s="680"/>
      <c r="E943" s="678"/>
      <c r="F943" s="336"/>
      <c r="G943" s="5"/>
      <c r="H943" s="33"/>
    </row>
    <row r="944" spans="1:8">
      <c r="A944" s="683"/>
      <c r="B944" s="156">
        <v>4130314093</v>
      </c>
      <c r="C944" s="681"/>
      <c r="D944" s="680"/>
      <c r="E944" s="678"/>
      <c r="F944" s="336"/>
      <c r="G944" s="5"/>
      <c r="H944" s="33"/>
    </row>
    <row r="945" spans="1:8">
      <c r="A945" s="683"/>
      <c r="B945" s="156">
        <v>4130286115</v>
      </c>
      <c r="C945" s="681"/>
      <c r="D945" s="680"/>
      <c r="E945" s="678"/>
      <c r="F945" s="336"/>
      <c r="G945" s="5"/>
      <c r="H945" s="33"/>
    </row>
    <row r="946" spans="1:8">
      <c r="A946" s="683"/>
      <c r="B946" s="140">
        <v>4130481099</v>
      </c>
      <c r="C946" s="681"/>
      <c r="D946" s="680"/>
      <c r="E946" s="678"/>
      <c r="F946" s="336"/>
      <c r="G946" s="5"/>
      <c r="H946" s="33"/>
    </row>
    <row r="947" spans="1:8">
      <c r="A947" s="683"/>
      <c r="B947" s="140">
        <v>4130244832</v>
      </c>
      <c r="C947" s="681"/>
      <c r="D947" s="680"/>
      <c r="E947" s="678"/>
      <c r="F947" s="336"/>
      <c r="G947" s="5"/>
      <c r="H947" s="33"/>
    </row>
    <row r="948" spans="1:8">
      <c r="A948" s="683"/>
      <c r="B948" s="140">
        <v>4130262735</v>
      </c>
      <c r="C948" s="681"/>
      <c r="D948" s="680"/>
      <c r="E948" s="678"/>
      <c r="F948" s="336"/>
      <c r="G948" s="5"/>
      <c r="H948" s="33"/>
    </row>
    <row r="949" spans="1:8">
      <c r="A949" s="683"/>
      <c r="B949" s="140">
        <v>4130092509</v>
      </c>
      <c r="C949" s="681"/>
      <c r="D949" s="680"/>
      <c r="E949" s="678"/>
      <c r="F949" s="336"/>
      <c r="G949" s="5"/>
      <c r="H949" s="33"/>
    </row>
    <row r="950" spans="1:8">
      <c r="A950" s="683"/>
      <c r="B950" s="140">
        <v>4130450373</v>
      </c>
      <c r="C950" s="681"/>
      <c r="D950" s="680"/>
      <c r="E950" s="678"/>
      <c r="F950" s="336"/>
      <c r="G950" s="5"/>
      <c r="H950" s="33"/>
    </row>
    <row r="951" spans="1:8">
      <c r="A951" s="683"/>
      <c r="B951" s="140">
        <v>4130427350</v>
      </c>
      <c r="C951" s="681"/>
      <c r="D951" s="680"/>
      <c r="E951" s="678"/>
      <c r="F951" s="336"/>
      <c r="G951" s="5"/>
      <c r="H951" s="33"/>
    </row>
    <row r="952" spans="1:8">
      <c r="A952" s="683"/>
      <c r="B952" s="140">
        <v>4130406128</v>
      </c>
      <c r="C952" s="681"/>
      <c r="D952" s="680"/>
      <c r="E952" s="678"/>
      <c r="F952" s="336"/>
      <c r="G952" s="5"/>
      <c r="H952" s="33"/>
    </row>
    <row r="953" spans="1:8">
      <c r="A953" s="683"/>
      <c r="B953" s="140">
        <v>4130217794</v>
      </c>
      <c r="C953" s="681"/>
      <c r="D953" s="680"/>
      <c r="E953" s="678"/>
      <c r="F953" s="336"/>
      <c r="G953" s="5"/>
      <c r="H953" s="33"/>
    </row>
    <row r="954" spans="1:8">
      <c r="A954" s="683"/>
      <c r="B954" s="140">
        <v>4130163896</v>
      </c>
      <c r="C954" s="681"/>
      <c r="D954" s="680"/>
      <c r="E954" s="678"/>
      <c r="F954" s="336"/>
      <c r="G954" s="5"/>
      <c r="H954" s="33"/>
    </row>
    <row r="955" spans="1:8">
      <c r="A955" s="683"/>
      <c r="B955" s="140">
        <v>4130415479</v>
      </c>
      <c r="C955" s="681"/>
      <c r="D955" s="680"/>
      <c r="E955" s="678"/>
      <c r="F955" s="336"/>
      <c r="G955" s="5"/>
      <c r="H955" s="33"/>
    </row>
    <row r="956" spans="1:8">
      <c r="A956" s="683"/>
      <c r="B956" s="140">
        <v>4130208864</v>
      </c>
      <c r="C956" s="681"/>
      <c r="D956" s="680"/>
      <c r="E956" s="678"/>
      <c r="F956" s="336"/>
      <c r="G956" s="5"/>
      <c r="H956" s="33"/>
    </row>
    <row r="957" spans="1:8">
      <c r="A957" s="683"/>
      <c r="B957" s="140">
        <v>4130220836</v>
      </c>
      <c r="C957" s="681"/>
      <c r="D957" s="680"/>
      <c r="E957" s="678"/>
      <c r="F957" s="336"/>
      <c r="G957" s="5"/>
      <c r="H957" s="33"/>
    </row>
    <row r="958" spans="1:8">
      <c r="A958" s="683"/>
      <c r="B958" s="140">
        <v>4130166715</v>
      </c>
      <c r="C958" s="681"/>
      <c r="D958" s="680"/>
      <c r="E958" s="678"/>
      <c r="F958" s="336"/>
      <c r="G958" s="5"/>
      <c r="H958" s="33"/>
    </row>
    <row r="959" spans="1:8">
      <c r="A959" s="683"/>
      <c r="B959" s="140">
        <v>4130161334</v>
      </c>
      <c r="C959" s="681"/>
      <c r="D959" s="680"/>
      <c r="E959" s="678"/>
      <c r="F959" s="336"/>
      <c r="G959" s="5"/>
      <c r="H959" s="33"/>
    </row>
    <row r="960" spans="1:8">
      <c r="A960" s="683"/>
      <c r="B960" s="140">
        <v>4130319211</v>
      </c>
      <c r="C960" s="681"/>
      <c r="D960" s="680"/>
      <c r="E960" s="678"/>
      <c r="F960" s="336"/>
      <c r="G960" s="5"/>
      <c r="H960" s="33"/>
    </row>
    <row r="961" spans="1:8">
      <c r="A961" s="683"/>
      <c r="B961" s="140">
        <v>4130483881</v>
      </c>
      <c r="C961" s="681"/>
      <c r="D961" s="680"/>
      <c r="E961" s="678"/>
      <c r="F961" s="336"/>
      <c r="G961" s="5"/>
      <c r="H961" s="33"/>
    </row>
    <row r="962" spans="1:8">
      <c r="A962" s="683"/>
      <c r="B962" s="140">
        <v>4130380633</v>
      </c>
      <c r="C962" s="681"/>
      <c r="D962" s="680"/>
      <c r="E962" s="678"/>
      <c r="F962" s="336"/>
      <c r="G962" s="5"/>
      <c r="H962" s="33"/>
    </row>
    <row r="963" spans="1:8">
      <c r="A963" s="683"/>
      <c r="B963" s="140">
        <v>4130379939</v>
      </c>
      <c r="C963" s="681"/>
      <c r="D963" s="680"/>
      <c r="E963" s="678"/>
      <c r="F963" s="336"/>
      <c r="G963" s="5"/>
      <c r="H963" s="33"/>
    </row>
    <row r="964" spans="1:8">
      <c r="A964" s="684"/>
      <c r="B964" s="140">
        <v>4130476857</v>
      </c>
      <c r="C964" s="681"/>
      <c r="D964" s="680"/>
      <c r="E964" s="678"/>
      <c r="F964" s="336"/>
      <c r="G964" s="5"/>
      <c r="H964" s="33"/>
    </row>
    <row r="965" spans="1:8">
      <c r="A965" s="682">
        <v>21</v>
      </c>
      <c r="B965" s="140">
        <v>4130477620</v>
      </c>
      <c r="C965" s="681" t="s">
        <v>1130</v>
      </c>
      <c r="D965" s="680">
        <v>44476</v>
      </c>
      <c r="E965" s="679" t="s">
        <v>1131</v>
      </c>
      <c r="F965" s="499"/>
      <c r="G965" s="5"/>
      <c r="H965" s="33"/>
    </row>
    <row r="966" spans="1:8">
      <c r="A966" s="683"/>
      <c r="B966" s="140">
        <v>4130766094</v>
      </c>
      <c r="C966" s="681"/>
      <c r="D966" s="680"/>
      <c r="E966" s="678"/>
      <c r="F966" s="336"/>
      <c r="G966" s="5"/>
      <c r="H966" s="33"/>
    </row>
    <row r="967" spans="1:8">
      <c r="A967" s="683"/>
      <c r="B967" s="140">
        <v>4130757960</v>
      </c>
      <c r="C967" s="681"/>
      <c r="D967" s="680"/>
      <c r="E967" s="678"/>
      <c r="F967" s="336"/>
      <c r="G967" s="5"/>
      <c r="H967" s="33"/>
    </row>
    <row r="968" spans="1:8">
      <c r="A968" s="683"/>
      <c r="B968" s="140">
        <v>4130722547</v>
      </c>
      <c r="C968" s="681"/>
      <c r="D968" s="680"/>
      <c r="E968" s="678"/>
      <c r="F968" s="336"/>
      <c r="G968" s="5"/>
      <c r="H968" s="33"/>
    </row>
    <row r="969" spans="1:8">
      <c r="A969" s="683"/>
      <c r="B969" s="140">
        <v>4130736203</v>
      </c>
      <c r="C969" s="681"/>
      <c r="D969" s="680"/>
      <c r="E969" s="678"/>
      <c r="F969" s="336"/>
      <c r="G969" s="5"/>
      <c r="H969" s="33"/>
    </row>
    <row r="970" spans="1:8">
      <c r="A970" s="683"/>
      <c r="B970" s="140">
        <v>4130766736</v>
      </c>
      <c r="C970" s="681"/>
      <c r="D970" s="680"/>
      <c r="E970" s="678"/>
      <c r="F970" s="336"/>
      <c r="G970" s="5"/>
      <c r="H970" s="33"/>
    </row>
    <row r="971" spans="1:8">
      <c r="A971" s="683"/>
      <c r="B971" s="140">
        <v>4130762174</v>
      </c>
      <c r="C971" s="681"/>
      <c r="D971" s="680"/>
      <c r="E971" s="678"/>
      <c r="F971" s="336"/>
      <c r="G971" s="5"/>
      <c r="H971" s="33"/>
    </row>
    <row r="972" spans="1:8">
      <c r="A972" s="683"/>
      <c r="B972" s="140">
        <v>4130766582</v>
      </c>
      <c r="C972" s="681"/>
      <c r="D972" s="680"/>
      <c r="E972" s="678"/>
      <c r="F972" s="336"/>
      <c r="G972" s="5"/>
      <c r="H972" s="33"/>
    </row>
    <row r="973" spans="1:8">
      <c r="A973" s="683"/>
      <c r="B973" s="140">
        <v>4130858327</v>
      </c>
      <c r="C973" s="681"/>
      <c r="D973" s="680"/>
      <c r="E973" s="678"/>
      <c r="F973" s="336"/>
      <c r="G973" s="5"/>
      <c r="H973" s="33"/>
    </row>
    <row r="974" spans="1:8">
      <c r="A974" s="683"/>
      <c r="B974" s="140">
        <v>4130857039</v>
      </c>
      <c r="C974" s="681"/>
      <c r="D974" s="680"/>
      <c r="E974" s="678"/>
      <c r="F974" s="336"/>
      <c r="G974" s="5"/>
      <c r="H974" s="33"/>
    </row>
    <row r="975" spans="1:8">
      <c r="A975" s="683"/>
      <c r="B975" s="137">
        <v>4130839520</v>
      </c>
      <c r="C975" s="681"/>
      <c r="D975" s="680"/>
      <c r="E975" s="678"/>
      <c r="F975" s="336"/>
      <c r="G975" s="5"/>
      <c r="H975" s="33"/>
    </row>
    <row r="976" spans="1:8">
      <c r="A976" s="683"/>
      <c r="B976" s="137">
        <v>4130844640</v>
      </c>
      <c r="C976" s="681"/>
      <c r="D976" s="680"/>
      <c r="E976" s="678"/>
      <c r="F976" s="336"/>
      <c r="G976" s="5"/>
      <c r="H976" s="33"/>
    </row>
    <row r="977" spans="1:8">
      <c r="A977" s="683"/>
      <c r="B977" s="137">
        <v>4130785579</v>
      </c>
      <c r="C977" s="681"/>
      <c r="D977" s="680"/>
      <c r="E977" s="678"/>
      <c r="F977" s="336"/>
      <c r="G977" s="5"/>
      <c r="H977" s="33"/>
    </row>
    <row r="978" spans="1:8">
      <c r="A978" s="683"/>
      <c r="B978" s="137">
        <v>4130777240</v>
      </c>
      <c r="C978" s="681"/>
      <c r="D978" s="680"/>
      <c r="E978" s="678"/>
      <c r="F978" s="336"/>
      <c r="G978" s="5"/>
      <c r="H978" s="33"/>
    </row>
    <row r="979" spans="1:8">
      <c r="A979" s="683"/>
      <c r="B979" s="137">
        <v>4130779991</v>
      </c>
      <c r="C979" s="681"/>
      <c r="D979" s="680"/>
      <c r="E979" s="678"/>
      <c r="F979" s="336"/>
      <c r="G979" s="5"/>
      <c r="H979" s="33"/>
    </row>
    <row r="980" spans="1:8">
      <c r="A980" s="683"/>
      <c r="B980" s="137">
        <v>4130773034</v>
      </c>
      <c r="C980" s="681"/>
      <c r="D980" s="680"/>
      <c r="E980" s="678"/>
      <c r="F980" s="336"/>
      <c r="G980" s="5"/>
      <c r="H980" s="33"/>
    </row>
    <row r="981" spans="1:8">
      <c r="A981" s="683"/>
      <c r="B981" s="137">
        <v>4130781803</v>
      </c>
      <c r="C981" s="681"/>
      <c r="D981" s="680"/>
      <c r="E981" s="678"/>
      <c r="F981" s="336"/>
      <c r="G981" s="5"/>
      <c r="H981" s="33"/>
    </row>
    <row r="982" spans="1:8">
      <c r="A982" s="683"/>
      <c r="B982" s="140">
        <v>4130774722</v>
      </c>
      <c r="C982" s="681"/>
      <c r="D982" s="680"/>
      <c r="E982" s="678"/>
      <c r="F982" s="336"/>
      <c r="G982" s="5"/>
      <c r="H982" s="33"/>
    </row>
    <row r="983" spans="1:8">
      <c r="A983" s="683"/>
      <c r="B983" s="140">
        <v>4130822368</v>
      </c>
      <c r="C983" s="681"/>
      <c r="D983" s="680"/>
      <c r="E983" s="678"/>
      <c r="F983" s="336"/>
      <c r="G983" s="5"/>
      <c r="H983" s="33"/>
    </row>
    <row r="984" spans="1:8">
      <c r="A984" s="683"/>
      <c r="B984" s="140">
        <v>4130791461</v>
      </c>
      <c r="C984" s="681"/>
      <c r="D984" s="680"/>
      <c r="E984" s="678"/>
      <c r="F984" s="336"/>
      <c r="G984" s="5"/>
      <c r="H984" s="33"/>
    </row>
    <row r="985" spans="1:8">
      <c r="A985" s="683"/>
      <c r="B985" s="140">
        <v>4130796855</v>
      </c>
      <c r="C985" s="681"/>
      <c r="D985" s="680"/>
      <c r="E985" s="678"/>
      <c r="F985" s="336"/>
      <c r="G985" s="5"/>
      <c r="H985" s="33"/>
    </row>
    <row r="986" spans="1:8">
      <c r="A986" s="683"/>
      <c r="B986" s="140">
        <v>4130762124</v>
      </c>
      <c r="C986" s="681"/>
      <c r="D986" s="680"/>
      <c r="E986" s="678"/>
      <c r="F986" s="336"/>
      <c r="G986" s="5"/>
      <c r="H986" s="33"/>
    </row>
    <row r="987" spans="1:8">
      <c r="A987" s="683"/>
      <c r="B987" s="140">
        <v>4130709716</v>
      </c>
      <c r="C987" s="681"/>
      <c r="D987" s="680"/>
      <c r="E987" s="678"/>
      <c r="F987" s="336"/>
      <c r="G987" s="5"/>
      <c r="H987" s="33"/>
    </row>
    <row r="988" spans="1:8">
      <c r="A988" s="683"/>
      <c r="B988" s="140">
        <v>4130743456</v>
      </c>
      <c r="C988" s="681"/>
      <c r="D988" s="680"/>
      <c r="E988" s="678"/>
      <c r="F988" s="336"/>
      <c r="G988" s="5"/>
      <c r="H988" s="33"/>
    </row>
    <row r="989" spans="1:8">
      <c r="A989" s="683"/>
      <c r="B989" s="140">
        <v>4130735468</v>
      </c>
      <c r="C989" s="681"/>
      <c r="D989" s="680"/>
      <c r="E989" s="678"/>
      <c r="F989" s="336"/>
      <c r="G989" s="5"/>
      <c r="H989" s="33"/>
    </row>
    <row r="990" spans="1:8">
      <c r="A990" s="683"/>
      <c r="B990" s="140">
        <v>4130731600</v>
      </c>
      <c r="C990" s="681"/>
      <c r="D990" s="680"/>
      <c r="E990" s="678"/>
      <c r="F990" s="336"/>
      <c r="G990" s="5"/>
      <c r="H990" s="33"/>
    </row>
    <row r="991" spans="1:8">
      <c r="A991" s="683"/>
      <c r="B991" s="140">
        <v>4130728791</v>
      </c>
      <c r="C991" s="681"/>
      <c r="D991" s="680"/>
      <c r="E991" s="678"/>
      <c r="F991" s="336"/>
      <c r="G991" s="5"/>
      <c r="H991" s="33"/>
    </row>
    <row r="992" spans="1:8">
      <c r="A992" s="683"/>
      <c r="B992" s="140">
        <v>4130729679</v>
      </c>
      <c r="C992" s="681"/>
      <c r="D992" s="680"/>
      <c r="E992" s="678"/>
      <c r="F992" s="336"/>
      <c r="G992" s="5"/>
      <c r="H992" s="33"/>
    </row>
    <row r="993" spans="1:8">
      <c r="A993" s="683"/>
      <c r="B993" s="140">
        <v>4130316574</v>
      </c>
      <c r="C993" s="681"/>
      <c r="D993" s="680"/>
      <c r="E993" s="678"/>
      <c r="F993" s="336"/>
      <c r="G993" s="5"/>
      <c r="H993" s="33"/>
    </row>
    <row r="994" spans="1:8">
      <c r="A994" s="683"/>
      <c r="B994" s="140">
        <v>4130309745</v>
      </c>
      <c r="C994" s="681"/>
      <c r="D994" s="680"/>
      <c r="E994" s="678"/>
      <c r="F994" s="336"/>
      <c r="G994" s="5"/>
      <c r="H994" s="33"/>
    </row>
    <row r="995" spans="1:8">
      <c r="A995" s="683"/>
      <c r="B995" s="140">
        <v>4130318915</v>
      </c>
      <c r="C995" s="681"/>
      <c r="D995" s="680"/>
      <c r="E995" s="678"/>
      <c r="F995" s="336"/>
      <c r="G995" s="5"/>
      <c r="H995" s="33"/>
    </row>
    <row r="996" spans="1:8">
      <c r="A996" s="683"/>
      <c r="B996" s="140">
        <v>4130369030</v>
      </c>
      <c r="C996" s="681"/>
      <c r="D996" s="680"/>
      <c r="E996" s="678"/>
      <c r="F996" s="336"/>
      <c r="G996" s="5"/>
      <c r="H996" s="33"/>
    </row>
    <row r="997" spans="1:8">
      <c r="A997" s="683"/>
      <c r="B997" s="140">
        <v>4130403338</v>
      </c>
      <c r="C997" s="681"/>
      <c r="D997" s="680"/>
      <c r="E997" s="678"/>
      <c r="F997" s="336"/>
      <c r="G997" s="5"/>
      <c r="H997" s="33"/>
    </row>
    <row r="998" spans="1:8">
      <c r="A998" s="683"/>
      <c r="B998" s="140">
        <v>4130383306</v>
      </c>
      <c r="C998" s="681"/>
      <c r="D998" s="680"/>
      <c r="E998" s="678"/>
      <c r="F998" s="336"/>
      <c r="G998" s="5"/>
      <c r="H998" s="33"/>
    </row>
    <row r="999" spans="1:8">
      <c r="A999" s="683"/>
      <c r="B999" s="140">
        <v>4130307944</v>
      </c>
      <c r="C999" s="681"/>
      <c r="D999" s="680"/>
      <c r="E999" s="678"/>
      <c r="F999" s="336"/>
      <c r="G999" s="5"/>
      <c r="H999" s="33"/>
    </row>
    <row r="1000" spans="1:8">
      <c r="A1000" s="683"/>
      <c r="B1000" s="140">
        <v>4130383769</v>
      </c>
      <c r="C1000" s="681"/>
      <c r="D1000" s="680"/>
      <c r="E1000" s="678"/>
      <c r="F1000" s="336"/>
      <c r="G1000" s="5"/>
      <c r="H1000" s="33"/>
    </row>
    <row r="1001" spans="1:8">
      <c r="A1001" s="683"/>
      <c r="B1001" s="140">
        <v>4130314913</v>
      </c>
      <c r="C1001" s="681"/>
      <c r="D1001" s="680"/>
      <c r="E1001" s="678"/>
      <c r="F1001" s="336"/>
      <c r="G1001" s="5"/>
      <c r="H1001" s="33"/>
    </row>
    <row r="1002" spans="1:8">
      <c r="A1002" s="683"/>
      <c r="B1002" s="140">
        <v>4130314235</v>
      </c>
      <c r="C1002" s="681"/>
      <c r="D1002" s="680"/>
      <c r="E1002" s="678"/>
      <c r="F1002" s="336"/>
      <c r="G1002" s="5"/>
      <c r="H1002" s="33"/>
    </row>
    <row r="1003" spans="1:8">
      <c r="A1003" s="683"/>
      <c r="B1003" s="140">
        <v>4130300919</v>
      </c>
      <c r="C1003" s="681"/>
      <c r="D1003" s="680"/>
      <c r="E1003" s="678"/>
      <c r="F1003" s="336"/>
      <c r="G1003" s="5"/>
      <c r="H1003" s="33"/>
    </row>
    <row r="1004" spans="1:8">
      <c r="A1004" s="683"/>
      <c r="B1004" s="140">
        <v>4130405792</v>
      </c>
      <c r="C1004" s="681"/>
      <c r="D1004" s="680"/>
      <c r="E1004" s="678"/>
      <c r="F1004" s="336"/>
      <c r="G1004" s="5"/>
      <c r="H1004" s="33"/>
    </row>
    <row r="1005" spans="1:8">
      <c r="A1005" s="683"/>
      <c r="B1005" s="140">
        <v>4130292254</v>
      </c>
      <c r="C1005" s="681"/>
      <c r="D1005" s="680"/>
      <c r="E1005" s="678"/>
      <c r="F1005" s="336"/>
      <c r="G1005" s="5"/>
      <c r="H1005" s="33"/>
    </row>
    <row r="1006" spans="1:8">
      <c r="A1006" s="683"/>
      <c r="B1006" s="140">
        <v>4130307350</v>
      </c>
      <c r="C1006" s="681"/>
      <c r="D1006" s="680"/>
      <c r="E1006" s="678"/>
      <c r="F1006" s="336"/>
      <c r="G1006" s="5"/>
      <c r="H1006" s="33"/>
    </row>
    <row r="1007" spans="1:8">
      <c r="A1007" s="683"/>
      <c r="B1007" s="140">
        <v>4130483098</v>
      </c>
      <c r="C1007" s="681"/>
      <c r="D1007" s="680"/>
      <c r="E1007" s="678"/>
      <c r="F1007" s="336"/>
      <c r="G1007" s="5"/>
      <c r="H1007" s="33"/>
    </row>
    <row r="1008" spans="1:8">
      <c r="A1008" s="683"/>
      <c r="B1008" s="140">
        <v>4130483336</v>
      </c>
      <c r="C1008" s="681"/>
      <c r="D1008" s="680"/>
      <c r="E1008" s="678"/>
      <c r="F1008" s="336"/>
      <c r="G1008" s="5"/>
      <c r="H1008" s="33"/>
    </row>
    <row r="1009" spans="1:10">
      <c r="A1009" s="683"/>
      <c r="B1009" s="140">
        <v>4130483264</v>
      </c>
      <c r="C1009" s="681"/>
      <c r="D1009" s="680"/>
      <c r="E1009" s="678"/>
      <c r="F1009" s="336"/>
      <c r="G1009" s="5"/>
      <c r="H1009" s="33"/>
    </row>
    <row r="1010" spans="1:10">
      <c r="A1010" s="684"/>
      <c r="B1010" s="140">
        <v>4130489985</v>
      </c>
      <c r="C1010" s="681"/>
      <c r="D1010" s="680"/>
      <c r="E1010" s="678"/>
      <c r="F1010" s="336"/>
      <c r="G1010" s="5"/>
      <c r="H1010" s="33"/>
    </row>
    <row r="1011" spans="1:10">
      <c r="A1011" s="682">
        <v>22</v>
      </c>
      <c r="B1011" s="140">
        <v>4130448071</v>
      </c>
      <c r="C1011" s="681" t="s">
        <v>797</v>
      </c>
      <c r="D1011" s="680">
        <v>44476</v>
      </c>
      <c r="E1011" s="678">
        <v>116696412</v>
      </c>
      <c r="F1011" s="501" t="s">
        <v>919</v>
      </c>
      <c r="G1011" s="5"/>
      <c r="H1011" s="33"/>
      <c r="J1011" s="472"/>
    </row>
    <row r="1012" spans="1:10">
      <c r="A1012" s="683"/>
      <c r="B1012" s="140">
        <v>4130483417</v>
      </c>
      <c r="C1012" s="681"/>
      <c r="D1012" s="680"/>
      <c r="E1012" s="678"/>
      <c r="F1012" s="336"/>
      <c r="G1012" s="5"/>
      <c r="H1012" s="33"/>
    </row>
    <row r="1013" spans="1:10">
      <c r="A1013" s="683"/>
      <c r="B1013" s="140">
        <v>4130483550</v>
      </c>
      <c r="C1013" s="681"/>
      <c r="D1013" s="680"/>
      <c r="E1013" s="678"/>
      <c r="F1013" s="336"/>
      <c r="G1013" s="5"/>
      <c r="H1013" s="33"/>
    </row>
    <row r="1014" spans="1:10">
      <c r="A1014" s="683"/>
      <c r="B1014" s="140">
        <v>4130301153</v>
      </c>
      <c r="C1014" s="681"/>
      <c r="D1014" s="680"/>
      <c r="E1014" s="678"/>
      <c r="F1014" s="336"/>
      <c r="G1014" s="5"/>
      <c r="H1014" s="33"/>
    </row>
    <row r="1015" spans="1:10">
      <c r="A1015" s="683"/>
      <c r="B1015" s="140">
        <v>4130321685</v>
      </c>
      <c r="C1015" s="681"/>
      <c r="D1015" s="680"/>
      <c r="E1015" s="678"/>
      <c r="F1015" s="336"/>
      <c r="G1015" s="5"/>
      <c r="H1015" s="33"/>
    </row>
    <row r="1016" spans="1:10">
      <c r="A1016" s="683"/>
      <c r="B1016" s="140">
        <v>4130315786</v>
      </c>
      <c r="C1016" s="681"/>
      <c r="D1016" s="680"/>
      <c r="E1016" s="678"/>
      <c r="F1016" s="336"/>
      <c r="G1016" s="5"/>
      <c r="H1016" s="33"/>
    </row>
    <row r="1017" spans="1:10">
      <c r="A1017" s="683"/>
      <c r="B1017" s="140">
        <v>4130318866</v>
      </c>
      <c r="C1017" s="681"/>
      <c r="D1017" s="680"/>
      <c r="E1017" s="678"/>
      <c r="F1017" s="336"/>
      <c r="G1017" s="5"/>
      <c r="H1017" s="33"/>
    </row>
    <row r="1018" spans="1:10">
      <c r="A1018" s="683"/>
      <c r="B1018" s="140">
        <v>4130442241</v>
      </c>
      <c r="C1018" s="681"/>
      <c r="D1018" s="680"/>
      <c r="E1018" s="678"/>
      <c r="F1018" s="336"/>
      <c r="G1018" s="5"/>
      <c r="H1018" s="33"/>
    </row>
    <row r="1019" spans="1:10">
      <c r="A1019" s="683"/>
      <c r="B1019" s="140">
        <v>4130358383</v>
      </c>
      <c r="C1019" s="681"/>
      <c r="D1019" s="680"/>
      <c r="E1019" s="678"/>
      <c r="F1019" s="336"/>
      <c r="G1019" s="5"/>
      <c r="H1019" s="33"/>
    </row>
    <row r="1020" spans="1:10">
      <c r="A1020" s="683"/>
      <c r="B1020" s="140">
        <v>4130317980</v>
      </c>
      <c r="C1020" s="681"/>
      <c r="D1020" s="680"/>
      <c r="E1020" s="678"/>
      <c r="F1020" s="336"/>
      <c r="G1020" s="5"/>
      <c r="H1020" s="33"/>
    </row>
    <row r="1021" spans="1:10">
      <c r="A1021" s="683"/>
      <c r="B1021" s="140">
        <v>4130397827</v>
      </c>
      <c r="C1021" s="681"/>
      <c r="D1021" s="680"/>
      <c r="E1021" s="678"/>
      <c r="F1021" s="336"/>
      <c r="G1021" s="5"/>
      <c r="H1021" s="33"/>
    </row>
    <row r="1022" spans="1:10">
      <c r="A1022" s="683"/>
      <c r="B1022" s="140">
        <v>4130291629</v>
      </c>
      <c r="C1022" s="681"/>
      <c r="D1022" s="680"/>
      <c r="E1022" s="678"/>
      <c r="F1022" s="336"/>
      <c r="G1022" s="5"/>
      <c r="H1022" s="33"/>
    </row>
    <row r="1023" spans="1:10">
      <c r="A1023" s="683"/>
      <c r="B1023" s="140">
        <v>4130384238</v>
      </c>
      <c r="C1023" s="681"/>
      <c r="D1023" s="680"/>
      <c r="E1023" s="678"/>
      <c r="F1023" s="336"/>
      <c r="G1023" s="5"/>
      <c r="H1023" s="33"/>
    </row>
    <row r="1024" spans="1:10">
      <c r="A1024" s="683"/>
      <c r="B1024" s="140">
        <v>4130356593</v>
      </c>
      <c r="C1024" s="681"/>
      <c r="D1024" s="680"/>
      <c r="E1024" s="678"/>
      <c r="F1024" s="336"/>
      <c r="G1024" s="5"/>
      <c r="H1024" s="33"/>
    </row>
    <row r="1025" spans="1:8">
      <c r="A1025" s="683"/>
      <c r="B1025" s="140">
        <v>4130269815</v>
      </c>
      <c r="C1025" s="681"/>
      <c r="D1025" s="680"/>
      <c r="E1025" s="678"/>
      <c r="F1025" s="336"/>
      <c r="G1025" s="5"/>
      <c r="H1025" s="33"/>
    </row>
    <row r="1026" spans="1:8">
      <c r="A1026" s="683"/>
      <c r="B1026" s="140">
        <v>4130319407</v>
      </c>
      <c r="C1026" s="681"/>
      <c r="D1026" s="680"/>
      <c r="E1026" s="678"/>
      <c r="F1026" s="336"/>
      <c r="G1026" s="5"/>
      <c r="H1026" s="33"/>
    </row>
    <row r="1027" spans="1:8">
      <c r="A1027" s="683"/>
      <c r="B1027" s="140">
        <v>4130404934</v>
      </c>
      <c r="C1027" s="681"/>
      <c r="D1027" s="680"/>
      <c r="E1027" s="678"/>
      <c r="F1027" s="336"/>
      <c r="G1027" s="5"/>
      <c r="H1027" s="33"/>
    </row>
    <row r="1028" spans="1:8">
      <c r="A1028" s="683"/>
      <c r="B1028" s="140">
        <v>4130092385</v>
      </c>
      <c r="C1028" s="681"/>
      <c r="D1028" s="680"/>
      <c r="E1028" s="678"/>
      <c r="F1028" s="336"/>
      <c r="G1028" s="5"/>
      <c r="H1028" s="33"/>
    </row>
    <row r="1029" spans="1:8">
      <c r="A1029" s="683"/>
      <c r="B1029" s="140">
        <v>4130536222</v>
      </c>
      <c r="C1029" s="681"/>
      <c r="D1029" s="680"/>
      <c r="E1029" s="678"/>
      <c r="F1029" s="336"/>
      <c r="G1029" s="5"/>
      <c r="H1029" s="33"/>
    </row>
    <row r="1030" spans="1:8">
      <c r="A1030" s="683"/>
      <c r="B1030" s="137">
        <v>4130511357</v>
      </c>
      <c r="C1030" s="681"/>
      <c r="D1030" s="680"/>
      <c r="E1030" s="678"/>
      <c r="F1030" s="336"/>
      <c r="G1030" s="5"/>
      <c r="H1030" s="33"/>
    </row>
    <row r="1031" spans="1:8">
      <c r="A1031" s="683"/>
      <c r="B1031" s="140">
        <v>4130168684</v>
      </c>
      <c r="C1031" s="681"/>
      <c r="D1031" s="680"/>
      <c r="E1031" s="678"/>
      <c r="F1031" s="336"/>
      <c r="G1031" s="5"/>
      <c r="H1031" s="33"/>
    </row>
    <row r="1032" spans="1:8">
      <c r="A1032" s="683"/>
      <c r="B1032" s="140">
        <v>4130506755</v>
      </c>
      <c r="C1032" s="681"/>
      <c r="D1032" s="680"/>
      <c r="E1032" s="678"/>
      <c r="F1032" s="336"/>
      <c r="G1032" s="5"/>
      <c r="H1032" s="33"/>
    </row>
    <row r="1033" spans="1:8">
      <c r="A1033" s="683"/>
      <c r="B1033" s="140">
        <v>4130550239</v>
      </c>
      <c r="C1033" s="681"/>
      <c r="D1033" s="680"/>
      <c r="E1033" s="678"/>
      <c r="F1033" s="336"/>
      <c r="G1033" s="5"/>
      <c r="H1033" s="33"/>
    </row>
    <row r="1034" spans="1:8">
      <c r="A1034" s="683"/>
      <c r="B1034" s="140">
        <v>4130497491</v>
      </c>
      <c r="C1034" s="681"/>
      <c r="D1034" s="680"/>
      <c r="E1034" s="678"/>
      <c r="F1034" s="336"/>
      <c r="G1034" s="5"/>
      <c r="H1034" s="33"/>
    </row>
    <row r="1035" spans="1:8">
      <c r="A1035" s="683"/>
      <c r="B1035" s="140">
        <v>4130552672</v>
      </c>
      <c r="C1035" s="681"/>
      <c r="D1035" s="680"/>
      <c r="E1035" s="678"/>
      <c r="F1035" s="336"/>
      <c r="G1035" s="5"/>
      <c r="H1035" s="33"/>
    </row>
    <row r="1036" spans="1:8">
      <c r="A1036" s="683"/>
      <c r="B1036" s="140">
        <v>4130261982</v>
      </c>
      <c r="C1036" s="681"/>
      <c r="D1036" s="680"/>
      <c r="E1036" s="678"/>
      <c r="F1036" s="336"/>
      <c r="G1036" s="5"/>
      <c r="H1036" s="33"/>
    </row>
    <row r="1037" spans="1:8">
      <c r="A1037" s="683"/>
      <c r="B1037" s="140">
        <v>4130556397</v>
      </c>
      <c r="C1037" s="681"/>
      <c r="D1037" s="680"/>
      <c r="E1037" s="678"/>
      <c r="F1037" s="336"/>
      <c r="G1037" s="5"/>
      <c r="H1037" s="33"/>
    </row>
    <row r="1038" spans="1:8">
      <c r="A1038" s="683"/>
      <c r="B1038" s="140">
        <v>4130672875</v>
      </c>
      <c r="C1038" s="681"/>
      <c r="D1038" s="680"/>
      <c r="E1038" s="678"/>
      <c r="F1038" s="336"/>
      <c r="G1038" s="5"/>
      <c r="H1038" s="33"/>
    </row>
    <row r="1039" spans="1:8">
      <c r="A1039" s="683"/>
      <c r="B1039" s="140">
        <v>4130741713</v>
      </c>
      <c r="C1039" s="681"/>
      <c r="D1039" s="680"/>
      <c r="E1039" s="678"/>
      <c r="F1039" s="336"/>
      <c r="G1039" s="5"/>
      <c r="H1039" s="33"/>
    </row>
    <row r="1040" spans="1:8">
      <c r="A1040" s="683"/>
      <c r="B1040" s="140">
        <v>4130630864</v>
      </c>
      <c r="C1040" s="681"/>
      <c r="D1040" s="680"/>
      <c r="E1040" s="678"/>
      <c r="F1040" s="336"/>
      <c r="G1040" s="5"/>
      <c r="H1040" s="33"/>
    </row>
    <row r="1041" spans="1:8">
      <c r="A1041" s="683"/>
      <c r="B1041" s="140">
        <v>4130631027</v>
      </c>
      <c r="C1041" s="681"/>
      <c r="D1041" s="680"/>
      <c r="E1041" s="678"/>
      <c r="F1041" s="336"/>
      <c r="G1041" s="5"/>
      <c r="H1041" s="33"/>
    </row>
    <row r="1042" spans="1:8">
      <c r="A1042" s="683"/>
      <c r="B1042" s="140">
        <v>4130694526</v>
      </c>
      <c r="C1042" s="681"/>
      <c r="D1042" s="680"/>
      <c r="E1042" s="678"/>
      <c r="F1042" s="336"/>
      <c r="G1042" s="5"/>
      <c r="H1042" s="33"/>
    </row>
    <row r="1043" spans="1:8">
      <c r="A1043" s="683"/>
      <c r="B1043" s="140">
        <v>4130648783</v>
      </c>
      <c r="C1043" s="681"/>
      <c r="D1043" s="680"/>
      <c r="E1043" s="678"/>
      <c r="F1043" s="336"/>
      <c r="G1043" s="5"/>
      <c r="H1043" s="33"/>
    </row>
    <row r="1044" spans="1:8">
      <c r="A1044" s="683"/>
      <c r="B1044" s="140">
        <v>4130663044</v>
      </c>
      <c r="C1044" s="681"/>
      <c r="D1044" s="680"/>
      <c r="E1044" s="678"/>
      <c r="F1044" s="336"/>
      <c r="G1044" s="5"/>
      <c r="H1044" s="33"/>
    </row>
    <row r="1045" spans="1:8">
      <c r="A1045" s="683"/>
      <c r="B1045" s="140">
        <v>4130245043</v>
      </c>
      <c r="C1045" s="681"/>
      <c r="D1045" s="680"/>
      <c r="E1045" s="678"/>
      <c r="F1045" s="336"/>
      <c r="G1045" s="5"/>
      <c r="H1045" s="33"/>
    </row>
    <row r="1046" spans="1:8">
      <c r="A1046" s="683"/>
      <c r="B1046" s="140">
        <v>4130582707</v>
      </c>
      <c r="C1046" s="681"/>
      <c r="D1046" s="680"/>
      <c r="E1046" s="678"/>
      <c r="F1046" s="336"/>
      <c r="G1046" s="5"/>
      <c r="H1046" s="33"/>
    </row>
    <row r="1047" spans="1:8">
      <c r="A1047" s="683"/>
      <c r="B1047" s="140">
        <v>4130231132</v>
      </c>
      <c r="C1047" s="681"/>
      <c r="D1047" s="680"/>
      <c r="E1047" s="678"/>
      <c r="F1047" s="336"/>
      <c r="G1047" s="5"/>
      <c r="H1047" s="33"/>
    </row>
    <row r="1048" spans="1:8">
      <c r="A1048" s="683"/>
      <c r="B1048" s="140">
        <v>4130555730</v>
      </c>
      <c r="C1048" s="681"/>
      <c r="D1048" s="680"/>
      <c r="E1048" s="678"/>
      <c r="F1048" s="336"/>
      <c r="G1048" s="5"/>
      <c r="H1048" s="33"/>
    </row>
    <row r="1049" spans="1:8">
      <c r="A1049" s="683"/>
      <c r="B1049" s="140">
        <v>4130385578</v>
      </c>
      <c r="C1049" s="681"/>
      <c r="D1049" s="680"/>
      <c r="E1049" s="678"/>
      <c r="F1049" s="336"/>
      <c r="G1049" s="5"/>
      <c r="H1049" s="33"/>
    </row>
    <row r="1050" spans="1:8">
      <c r="A1050" s="683"/>
      <c r="B1050" s="140">
        <v>4130323135</v>
      </c>
      <c r="C1050" s="681"/>
      <c r="D1050" s="680"/>
      <c r="E1050" s="678"/>
      <c r="F1050" s="336"/>
      <c r="G1050" s="5"/>
      <c r="H1050" s="33"/>
    </row>
    <row r="1051" spans="1:8">
      <c r="A1051" s="683"/>
      <c r="B1051" s="140">
        <v>4130243635</v>
      </c>
      <c r="C1051" s="681"/>
      <c r="D1051" s="680"/>
      <c r="E1051" s="678"/>
      <c r="F1051" s="336"/>
      <c r="G1051" s="5"/>
      <c r="H1051" s="33"/>
    </row>
    <row r="1052" spans="1:8">
      <c r="A1052" s="683"/>
      <c r="B1052" s="140">
        <v>4130316434</v>
      </c>
      <c r="C1052" s="681"/>
      <c r="D1052" s="680"/>
      <c r="E1052" s="678"/>
      <c r="F1052" s="336"/>
      <c r="G1052" s="5"/>
      <c r="H1052" s="33"/>
    </row>
    <row r="1053" spans="1:8">
      <c r="A1053" s="683"/>
      <c r="B1053" s="140">
        <v>4130536166</v>
      </c>
      <c r="C1053" s="681"/>
      <c r="D1053" s="680"/>
      <c r="E1053" s="678"/>
      <c r="F1053" s="336"/>
      <c r="G1053" s="5"/>
      <c r="H1053" s="33"/>
    </row>
    <row r="1054" spans="1:8">
      <c r="A1054" s="683"/>
      <c r="B1054" s="140">
        <v>4130596952</v>
      </c>
      <c r="C1054" s="681"/>
      <c r="D1054" s="680"/>
      <c r="E1054" s="678"/>
      <c r="F1054" s="336"/>
      <c r="G1054" s="5"/>
      <c r="H1054" s="33"/>
    </row>
    <row r="1055" spans="1:8">
      <c r="A1055" s="683"/>
      <c r="B1055" s="140">
        <v>4130377104</v>
      </c>
      <c r="C1055" s="681"/>
      <c r="D1055" s="680"/>
      <c r="E1055" s="678"/>
      <c r="F1055" s="336"/>
      <c r="G1055" s="5"/>
      <c r="H1055" s="33"/>
    </row>
    <row r="1056" spans="1:8">
      <c r="A1056" s="683"/>
      <c r="B1056" s="137">
        <v>4130655541</v>
      </c>
      <c r="C1056" s="681"/>
      <c r="D1056" s="680"/>
      <c r="E1056" s="678"/>
      <c r="F1056" s="336"/>
      <c r="G1056" s="5"/>
      <c r="H1056" s="33"/>
    </row>
    <row r="1057" spans="1:8">
      <c r="A1057" s="683"/>
      <c r="B1057" s="140">
        <v>4130608554</v>
      </c>
      <c r="C1057" s="681"/>
      <c r="D1057" s="680"/>
      <c r="E1057" s="678"/>
      <c r="F1057" s="336"/>
      <c r="G1057" s="5"/>
      <c r="H1057" s="33"/>
    </row>
    <row r="1058" spans="1:8">
      <c r="A1058" s="683"/>
      <c r="B1058" s="140">
        <v>4130550245</v>
      </c>
      <c r="C1058" s="681"/>
      <c r="D1058" s="680"/>
      <c r="E1058" s="678"/>
      <c r="F1058" s="336"/>
      <c r="G1058" s="5"/>
      <c r="H1058" s="33"/>
    </row>
    <row r="1059" spans="1:8">
      <c r="A1059" s="684"/>
      <c r="B1059" s="140">
        <v>4130078828</v>
      </c>
      <c r="C1059" s="681"/>
      <c r="D1059" s="680"/>
      <c r="E1059" s="678"/>
      <c r="F1059" s="336"/>
      <c r="G1059" s="5"/>
      <c r="H1059" s="33"/>
    </row>
    <row r="1060" spans="1:8">
      <c r="A1060" s="682">
        <v>23</v>
      </c>
      <c r="B1060" s="140">
        <v>4130640162</v>
      </c>
      <c r="C1060" s="681" t="s">
        <v>1132</v>
      </c>
      <c r="D1060" s="680">
        <v>44476</v>
      </c>
      <c r="E1060" s="679" t="s">
        <v>1133</v>
      </c>
      <c r="F1060" s="499"/>
      <c r="G1060" s="5"/>
      <c r="H1060" s="33"/>
    </row>
    <row r="1061" spans="1:8">
      <c r="A1061" s="683"/>
      <c r="B1061" s="140">
        <v>4130242710</v>
      </c>
      <c r="C1061" s="681"/>
      <c r="D1061" s="680"/>
      <c r="E1061" s="678"/>
      <c r="F1061" s="336"/>
      <c r="G1061" s="5"/>
      <c r="H1061" s="33"/>
    </row>
    <row r="1062" spans="1:8">
      <c r="A1062" s="683"/>
      <c r="B1062" s="140">
        <v>4130583932</v>
      </c>
      <c r="C1062" s="681"/>
      <c r="D1062" s="680"/>
      <c r="E1062" s="678"/>
      <c r="F1062" s="336"/>
      <c r="G1062" s="5"/>
      <c r="H1062" s="33"/>
    </row>
    <row r="1063" spans="1:8">
      <c r="A1063" s="683"/>
      <c r="B1063" s="140">
        <v>4130428413</v>
      </c>
      <c r="C1063" s="681"/>
      <c r="D1063" s="680"/>
      <c r="E1063" s="678"/>
      <c r="F1063" s="336"/>
      <c r="G1063" s="5"/>
      <c r="H1063" s="33"/>
    </row>
    <row r="1064" spans="1:8">
      <c r="A1064" s="683"/>
      <c r="B1064" s="140">
        <v>4130616764</v>
      </c>
      <c r="C1064" s="681"/>
      <c r="D1064" s="680"/>
      <c r="E1064" s="678"/>
      <c r="F1064" s="336"/>
      <c r="G1064" s="5"/>
      <c r="H1064" s="33"/>
    </row>
    <row r="1065" spans="1:8">
      <c r="A1065" s="683"/>
      <c r="B1065" s="140">
        <v>4130169014</v>
      </c>
      <c r="C1065" s="681"/>
      <c r="D1065" s="680"/>
      <c r="E1065" s="678"/>
      <c r="F1065" s="336"/>
      <c r="G1065" s="5"/>
      <c r="H1065" s="33"/>
    </row>
    <row r="1066" spans="1:8">
      <c r="A1066" s="683"/>
      <c r="B1066" s="140">
        <v>4130549259</v>
      </c>
      <c r="C1066" s="681"/>
      <c r="D1066" s="680"/>
      <c r="E1066" s="678"/>
      <c r="F1066" s="336"/>
      <c r="G1066" s="5"/>
      <c r="H1066" s="33"/>
    </row>
    <row r="1067" spans="1:8">
      <c r="A1067" s="683"/>
      <c r="B1067" s="140">
        <v>4130607255</v>
      </c>
      <c r="C1067" s="681"/>
      <c r="D1067" s="680"/>
      <c r="E1067" s="678"/>
      <c r="F1067" s="336"/>
      <c r="G1067" s="5"/>
      <c r="H1067" s="33"/>
    </row>
    <row r="1068" spans="1:8">
      <c r="A1068" s="683"/>
      <c r="B1068" s="140">
        <v>4130666549</v>
      </c>
      <c r="C1068" s="681"/>
      <c r="D1068" s="680"/>
      <c r="E1068" s="678"/>
      <c r="F1068" s="336"/>
      <c r="G1068" s="5"/>
      <c r="H1068" s="33"/>
    </row>
    <row r="1069" spans="1:8">
      <c r="A1069" s="683"/>
      <c r="B1069" s="140">
        <v>4130139862</v>
      </c>
      <c r="C1069" s="681"/>
      <c r="D1069" s="680"/>
      <c r="E1069" s="678"/>
      <c r="F1069" s="336"/>
      <c r="G1069" s="5"/>
      <c r="H1069" s="33"/>
    </row>
    <row r="1070" spans="1:8">
      <c r="A1070" s="683"/>
      <c r="B1070" s="140">
        <v>4130250686</v>
      </c>
      <c r="C1070" s="681"/>
      <c r="D1070" s="680"/>
      <c r="E1070" s="678"/>
      <c r="F1070" s="336"/>
      <c r="G1070" s="5"/>
      <c r="H1070" s="33"/>
    </row>
    <row r="1071" spans="1:8">
      <c r="A1071" s="683"/>
      <c r="B1071" s="140">
        <v>4130383224</v>
      </c>
      <c r="C1071" s="681"/>
      <c r="D1071" s="680"/>
      <c r="E1071" s="678"/>
      <c r="F1071" s="336"/>
      <c r="G1071" s="5"/>
      <c r="H1071" s="33"/>
    </row>
    <row r="1072" spans="1:8">
      <c r="A1072" s="683"/>
      <c r="B1072" s="140">
        <v>4130600625</v>
      </c>
      <c r="C1072" s="681"/>
      <c r="D1072" s="680"/>
      <c r="E1072" s="678"/>
      <c r="F1072" s="336"/>
      <c r="G1072" s="5"/>
      <c r="H1072" s="33"/>
    </row>
    <row r="1073" spans="1:8">
      <c r="A1073" s="683"/>
      <c r="B1073" s="140">
        <v>4130064585</v>
      </c>
      <c r="C1073" s="681"/>
      <c r="D1073" s="680"/>
      <c r="E1073" s="678"/>
      <c r="F1073" s="336"/>
      <c r="G1073" s="5"/>
      <c r="H1073" s="33"/>
    </row>
    <row r="1074" spans="1:8">
      <c r="A1074" s="683"/>
      <c r="B1074" s="140">
        <v>4130616777</v>
      </c>
      <c r="C1074" s="681"/>
      <c r="D1074" s="680"/>
      <c r="E1074" s="678"/>
      <c r="F1074" s="336"/>
      <c r="G1074" s="5"/>
      <c r="H1074" s="33"/>
    </row>
    <row r="1075" spans="1:8">
      <c r="A1075" s="683"/>
      <c r="B1075" s="140">
        <v>4130695231</v>
      </c>
      <c r="C1075" s="681"/>
      <c r="D1075" s="680"/>
      <c r="E1075" s="678"/>
      <c r="F1075" s="336"/>
      <c r="G1075" s="5"/>
      <c r="H1075" s="33"/>
    </row>
    <row r="1076" spans="1:8">
      <c r="A1076" s="683"/>
      <c r="B1076" s="140">
        <v>4130530515</v>
      </c>
      <c r="C1076" s="681"/>
      <c r="D1076" s="680"/>
      <c r="E1076" s="678"/>
      <c r="F1076" s="336"/>
      <c r="G1076" s="5"/>
      <c r="H1076" s="33"/>
    </row>
    <row r="1077" spans="1:8">
      <c r="A1077" s="683"/>
      <c r="B1077" s="140">
        <v>4130676489</v>
      </c>
      <c r="C1077" s="681"/>
      <c r="D1077" s="680"/>
      <c r="E1077" s="678"/>
      <c r="F1077" s="336"/>
      <c r="G1077" s="5"/>
      <c r="H1077" s="33"/>
    </row>
    <row r="1078" spans="1:8">
      <c r="A1078" s="683"/>
      <c r="B1078" s="140">
        <v>4130735398</v>
      </c>
      <c r="C1078" s="681"/>
      <c r="D1078" s="680"/>
      <c r="E1078" s="678"/>
      <c r="F1078" s="336"/>
      <c r="G1078" s="5"/>
      <c r="H1078" s="33"/>
    </row>
    <row r="1079" spans="1:8">
      <c r="A1079" s="683"/>
      <c r="B1079" s="140">
        <v>4130556178</v>
      </c>
      <c r="C1079" s="681"/>
      <c r="D1079" s="680"/>
      <c r="E1079" s="678"/>
      <c r="F1079" s="336"/>
      <c r="G1079" s="5"/>
      <c r="H1079" s="33"/>
    </row>
    <row r="1080" spans="1:8">
      <c r="A1080" s="683"/>
      <c r="B1080" s="140">
        <v>4130607163</v>
      </c>
      <c r="C1080" s="681"/>
      <c r="D1080" s="680"/>
      <c r="E1080" s="678"/>
      <c r="F1080" s="336"/>
      <c r="G1080" s="5"/>
      <c r="H1080" s="33"/>
    </row>
    <row r="1081" spans="1:8">
      <c r="A1081" s="683"/>
      <c r="B1081" s="140">
        <v>4130586657</v>
      </c>
      <c r="C1081" s="681"/>
      <c r="D1081" s="680"/>
      <c r="E1081" s="678"/>
      <c r="F1081" s="336"/>
      <c r="G1081" s="5"/>
      <c r="H1081" s="33"/>
    </row>
    <row r="1082" spans="1:8">
      <c r="A1082" s="683"/>
      <c r="B1082" s="140">
        <v>4130502508</v>
      </c>
      <c r="C1082" s="681"/>
      <c r="D1082" s="680"/>
      <c r="E1082" s="678"/>
      <c r="F1082" s="336"/>
      <c r="G1082" s="5"/>
      <c r="H1082" s="33"/>
    </row>
    <row r="1083" spans="1:8">
      <c r="A1083" s="683"/>
      <c r="B1083" s="140">
        <v>4130610719</v>
      </c>
      <c r="C1083" s="681"/>
      <c r="D1083" s="680"/>
      <c r="E1083" s="678"/>
      <c r="F1083" s="336"/>
      <c r="G1083" s="5"/>
      <c r="H1083" s="33"/>
    </row>
    <row r="1084" spans="1:8">
      <c r="A1084" s="683"/>
      <c r="B1084" s="140">
        <v>4130547978</v>
      </c>
      <c r="C1084" s="681"/>
      <c r="D1084" s="680"/>
      <c r="E1084" s="678"/>
      <c r="F1084" s="336"/>
      <c r="G1084" s="5"/>
      <c r="H1084" s="33"/>
    </row>
    <row r="1085" spans="1:8">
      <c r="A1085" s="683"/>
      <c r="B1085" s="140">
        <v>4130614705</v>
      </c>
      <c r="C1085" s="681"/>
      <c r="D1085" s="680"/>
      <c r="E1085" s="678"/>
      <c r="F1085" s="336"/>
      <c r="G1085" s="5"/>
      <c r="H1085" s="33"/>
    </row>
    <row r="1086" spans="1:8">
      <c r="A1086" s="683"/>
      <c r="B1086" s="140">
        <v>4129670530</v>
      </c>
      <c r="C1086" s="681"/>
      <c r="D1086" s="680"/>
      <c r="E1086" s="678"/>
      <c r="F1086" s="336"/>
      <c r="G1086" s="5"/>
      <c r="H1086" s="33"/>
    </row>
    <row r="1087" spans="1:8">
      <c r="A1087" s="683"/>
      <c r="B1087" s="140">
        <v>4130605514</v>
      </c>
      <c r="C1087" s="681"/>
      <c r="D1087" s="680"/>
      <c r="E1087" s="678"/>
      <c r="F1087" s="336"/>
      <c r="G1087" s="5"/>
      <c r="H1087" s="33"/>
    </row>
    <row r="1088" spans="1:8">
      <c r="A1088" s="683"/>
      <c r="B1088" s="140">
        <v>4130674748</v>
      </c>
      <c r="C1088" s="681"/>
      <c r="D1088" s="680"/>
      <c r="E1088" s="678"/>
      <c r="F1088" s="336"/>
      <c r="G1088" s="5"/>
      <c r="H1088" s="33"/>
    </row>
    <row r="1089" spans="1:8">
      <c r="A1089" s="683"/>
      <c r="B1089" s="140">
        <v>4130405040</v>
      </c>
      <c r="C1089" s="681"/>
      <c r="D1089" s="680"/>
      <c r="E1089" s="678"/>
      <c r="F1089" s="336"/>
      <c r="G1089" s="5"/>
      <c r="H1089" s="33"/>
    </row>
    <row r="1090" spans="1:8">
      <c r="A1090" s="683"/>
      <c r="B1090" s="140">
        <v>4130116892</v>
      </c>
      <c r="C1090" s="681"/>
      <c r="D1090" s="680"/>
      <c r="E1090" s="678"/>
      <c r="F1090" s="336"/>
      <c r="G1090" s="5"/>
      <c r="H1090" s="33"/>
    </row>
    <row r="1091" spans="1:8">
      <c r="A1091" s="683"/>
      <c r="B1091" s="140">
        <v>4130370753</v>
      </c>
      <c r="C1091" s="681"/>
      <c r="D1091" s="680"/>
      <c r="E1091" s="678"/>
      <c r="F1091" s="336"/>
      <c r="G1091" s="5"/>
      <c r="H1091" s="33"/>
    </row>
    <row r="1092" spans="1:8">
      <c r="A1092" s="683"/>
      <c r="B1092" s="140">
        <v>4130660567</v>
      </c>
      <c r="C1092" s="681"/>
      <c r="D1092" s="680"/>
      <c r="E1092" s="678"/>
      <c r="F1092" s="336"/>
      <c r="G1092" s="5"/>
      <c r="H1092" s="33"/>
    </row>
    <row r="1093" spans="1:8">
      <c r="A1093" s="683"/>
      <c r="B1093" s="140">
        <v>4130450384</v>
      </c>
      <c r="C1093" s="681"/>
      <c r="D1093" s="680"/>
      <c r="E1093" s="678"/>
      <c r="F1093" s="336"/>
      <c r="G1093" s="5"/>
      <c r="H1093" s="33"/>
    </row>
    <row r="1094" spans="1:8">
      <c r="A1094" s="683"/>
      <c r="B1094" s="140">
        <v>4130316014</v>
      </c>
      <c r="C1094" s="681"/>
      <c r="D1094" s="680"/>
      <c r="E1094" s="678"/>
      <c r="F1094" s="336"/>
      <c r="G1094" s="5"/>
      <c r="H1094" s="33"/>
    </row>
    <row r="1095" spans="1:8">
      <c r="A1095" s="683"/>
      <c r="B1095" s="140">
        <v>4130684578</v>
      </c>
      <c r="C1095" s="681"/>
      <c r="D1095" s="680"/>
      <c r="E1095" s="678"/>
      <c r="F1095" s="336"/>
      <c r="G1095" s="5"/>
      <c r="H1095" s="33"/>
    </row>
    <row r="1096" spans="1:8">
      <c r="A1096" s="683"/>
      <c r="B1096" s="140">
        <v>4130679824</v>
      </c>
      <c r="C1096" s="681"/>
      <c r="D1096" s="680"/>
      <c r="E1096" s="678"/>
      <c r="F1096" s="336"/>
      <c r="G1096" s="5"/>
      <c r="H1096" s="33"/>
    </row>
    <row r="1097" spans="1:8">
      <c r="A1097" s="683"/>
      <c r="B1097" s="140">
        <v>4130692654</v>
      </c>
      <c r="C1097" s="681"/>
      <c r="D1097" s="680"/>
      <c r="E1097" s="678"/>
      <c r="F1097" s="336"/>
      <c r="G1097" s="5"/>
      <c r="H1097" s="33"/>
    </row>
    <row r="1098" spans="1:8">
      <c r="A1098" s="683"/>
      <c r="B1098" s="140">
        <v>4130686633</v>
      </c>
      <c r="C1098" s="681"/>
      <c r="D1098" s="680"/>
      <c r="E1098" s="678"/>
      <c r="F1098" s="336"/>
      <c r="G1098" s="5"/>
      <c r="H1098" s="33"/>
    </row>
    <row r="1099" spans="1:8">
      <c r="A1099" s="683"/>
      <c r="B1099" s="140">
        <v>4130690098</v>
      </c>
      <c r="C1099" s="681"/>
      <c r="D1099" s="680"/>
      <c r="E1099" s="678"/>
      <c r="F1099" s="336"/>
      <c r="G1099" s="5"/>
      <c r="H1099" s="33"/>
    </row>
    <row r="1100" spans="1:8">
      <c r="A1100" s="683"/>
      <c r="B1100" s="140">
        <v>4130641680</v>
      </c>
      <c r="C1100" s="681"/>
      <c r="D1100" s="680"/>
      <c r="E1100" s="678"/>
      <c r="F1100" s="336"/>
      <c r="G1100" s="5"/>
      <c r="H1100" s="33"/>
    </row>
    <row r="1101" spans="1:8">
      <c r="A1101" s="683"/>
      <c r="B1101" s="140">
        <v>4130690354</v>
      </c>
      <c r="C1101" s="681"/>
      <c r="D1101" s="680"/>
      <c r="E1101" s="678"/>
      <c r="F1101" s="336"/>
      <c r="G1101" s="5"/>
      <c r="H1101" s="33"/>
    </row>
    <row r="1102" spans="1:8">
      <c r="A1102" s="683"/>
      <c r="B1102" s="140">
        <v>4130635813</v>
      </c>
      <c r="C1102" s="681"/>
      <c r="D1102" s="680"/>
      <c r="E1102" s="678"/>
      <c r="F1102" s="336"/>
      <c r="G1102" s="5"/>
      <c r="H1102" s="33"/>
    </row>
    <row r="1103" spans="1:8">
      <c r="A1103" s="683"/>
      <c r="B1103" s="140">
        <v>4130641142</v>
      </c>
      <c r="C1103" s="681"/>
      <c r="D1103" s="680"/>
      <c r="E1103" s="678"/>
      <c r="F1103" s="336"/>
      <c r="G1103" s="5"/>
      <c r="H1103" s="33"/>
    </row>
    <row r="1104" spans="1:8">
      <c r="A1104" s="683"/>
      <c r="B1104" s="140">
        <v>4130641137</v>
      </c>
      <c r="C1104" s="681"/>
      <c r="D1104" s="680"/>
      <c r="E1104" s="678"/>
      <c r="F1104" s="336"/>
      <c r="G1104" s="5"/>
      <c r="H1104" s="33"/>
    </row>
    <row r="1105" spans="1:8">
      <c r="A1105" s="683"/>
      <c r="B1105" s="140">
        <v>4130694026</v>
      </c>
      <c r="C1105" s="681"/>
      <c r="D1105" s="680"/>
      <c r="E1105" s="678"/>
      <c r="F1105" s="336"/>
      <c r="G1105" s="5"/>
      <c r="H1105" s="33"/>
    </row>
    <row r="1106" spans="1:8">
      <c r="A1106" s="683"/>
      <c r="B1106" s="140">
        <v>4130688634</v>
      </c>
      <c r="C1106" s="681"/>
      <c r="D1106" s="680"/>
      <c r="E1106" s="678"/>
      <c r="F1106" s="336"/>
      <c r="G1106" s="5"/>
      <c r="H1106" s="33"/>
    </row>
    <row r="1107" spans="1:8">
      <c r="A1107" s="683"/>
      <c r="B1107" s="140">
        <v>4130761024</v>
      </c>
      <c r="C1107" s="681"/>
      <c r="D1107" s="680"/>
      <c r="E1107" s="678"/>
      <c r="F1107" s="336"/>
      <c r="G1107" s="5"/>
      <c r="H1107" s="33"/>
    </row>
    <row r="1108" spans="1:8">
      <c r="A1108" s="684"/>
      <c r="B1108" s="140">
        <v>4130763021</v>
      </c>
      <c r="C1108" s="681"/>
      <c r="D1108" s="680"/>
      <c r="E1108" s="678"/>
      <c r="F1108" s="336"/>
      <c r="G1108" s="5"/>
      <c r="H1108" s="33"/>
    </row>
    <row r="1109" spans="1:8">
      <c r="A1109" s="682">
        <v>24</v>
      </c>
      <c r="B1109" s="140">
        <v>4130771484</v>
      </c>
      <c r="C1109" s="681" t="s">
        <v>1134</v>
      </c>
      <c r="D1109" s="680">
        <v>44476</v>
      </c>
      <c r="E1109" s="679" t="s">
        <v>1135</v>
      </c>
      <c r="F1109" s="499"/>
      <c r="G1109" s="5"/>
      <c r="H1109" s="33"/>
    </row>
    <row r="1110" spans="1:8">
      <c r="A1110" s="683"/>
      <c r="B1110" s="140">
        <v>4130658483</v>
      </c>
      <c r="C1110" s="681"/>
      <c r="D1110" s="680"/>
      <c r="E1110" s="678"/>
      <c r="F1110" s="336"/>
      <c r="G1110" s="5"/>
      <c r="H1110" s="33"/>
    </row>
    <row r="1111" spans="1:8">
      <c r="A1111" s="683"/>
      <c r="B1111" s="140">
        <v>4130635470</v>
      </c>
      <c r="C1111" s="681"/>
      <c r="D1111" s="680"/>
      <c r="E1111" s="678"/>
      <c r="F1111" s="336"/>
      <c r="G1111" s="5"/>
      <c r="H1111" s="33"/>
    </row>
    <row r="1112" spans="1:8">
      <c r="A1112" s="683"/>
      <c r="B1112" s="140">
        <v>4130694994</v>
      </c>
      <c r="C1112" s="681"/>
      <c r="D1112" s="680"/>
      <c r="E1112" s="678"/>
      <c r="F1112" s="336"/>
      <c r="G1112" s="5"/>
      <c r="H1112" s="33"/>
    </row>
    <row r="1113" spans="1:8">
      <c r="A1113" s="683"/>
      <c r="B1113" s="140">
        <v>4130740935</v>
      </c>
      <c r="C1113" s="681"/>
      <c r="D1113" s="680"/>
      <c r="E1113" s="678"/>
      <c r="F1113" s="336"/>
      <c r="G1113" s="5"/>
      <c r="H1113" s="33"/>
    </row>
    <row r="1114" spans="1:8">
      <c r="A1114" s="683"/>
      <c r="B1114" s="140">
        <v>4130656238</v>
      </c>
      <c r="C1114" s="681"/>
      <c r="D1114" s="680"/>
      <c r="E1114" s="678"/>
      <c r="F1114" s="336"/>
      <c r="G1114" s="5"/>
      <c r="H1114" s="33"/>
    </row>
    <row r="1115" spans="1:8">
      <c r="A1115" s="683"/>
      <c r="B1115" s="140">
        <v>4130770206</v>
      </c>
      <c r="C1115" s="681"/>
      <c r="D1115" s="680"/>
      <c r="E1115" s="678"/>
      <c r="F1115" s="336"/>
      <c r="G1115" s="5"/>
      <c r="H1115" s="33"/>
    </row>
    <row r="1116" spans="1:8">
      <c r="A1116" s="683"/>
      <c r="B1116" s="140">
        <v>4130757092</v>
      </c>
      <c r="C1116" s="681"/>
      <c r="D1116" s="680"/>
      <c r="E1116" s="678"/>
      <c r="F1116" s="336"/>
      <c r="G1116" s="5"/>
      <c r="H1116" s="33"/>
    </row>
    <row r="1117" spans="1:8">
      <c r="A1117" s="683"/>
      <c r="B1117" s="140">
        <v>4130742664</v>
      </c>
      <c r="C1117" s="681"/>
      <c r="D1117" s="680"/>
      <c r="E1117" s="678"/>
      <c r="F1117" s="336"/>
      <c r="G1117" s="5"/>
      <c r="H1117" s="33"/>
    </row>
    <row r="1118" spans="1:8">
      <c r="A1118" s="683"/>
      <c r="B1118" s="140">
        <v>4130678648</v>
      </c>
      <c r="C1118" s="681"/>
      <c r="D1118" s="680"/>
      <c r="E1118" s="678"/>
      <c r="F1118" s="336"/>
      <c r="G1118" s="5"/>
      <c r="H1118" s="33"/>
    </row>
    <row r="1119" spans="1:8">
      <c r="A1119" s="683"/>
      <c r="B1119" s="140">
        <v>4130682857</v>
      </c>
      <c r="C1119" s="681"/>
      <c r="D1119" s="680"/>
      <c r="E1119" s="678"/>
      <c r="F1119" s="336"/>
      <c r="G1119" s="5"/>
      <c r="H1119" s="33"/>
    </row>
    <row r="1120" spans="1:8">
      <c r="A1120" s="683"/>
      <c r="B1120" s="140">
        <v>4130731647</v>
      </c>
      <c r="C1120" s="681"/>
      <c r="D1120" s="680"/>
      <c r="E1120" s="678"/>
      <c r="F1120" s="336"/>
      <c r="G1120" s="5"/>
      <c r="H1120" s="33"/>
    </row>
    <row r="1121" spans="1:8">
      <c r="A1121" s="683"/>
      <c r="B1121" s="140">
        <v>4130732426</v>
      </c>
      <c r="C1121" s="681"/>
      <c r="D1121" s="680"/>
      <c r="E1121" s="678"/>
      <c r="F1121" s="336"/>
      <c r="G1121" s="5"/>
      <c r="H1121" s="33"/>
    </row>
    <row r="1122" spans="1:8">
      <c r="A1122" s="683"/>
      <c r="B1122" s="140">
        <v>4130730168</v>
      </c>
      <c r="C1122" s="681"/>
      <c r="D1122" s="680"/>
      <c r="E1122" s="678"/>
      <c r="F1122" s="336"/>
      <c r="G1122" s="5"/>
      <c r="H1122" s="33"/>
    </row>
    <row r="1123" spans="1:8">
      <c r="A1123" s="683"/>
      <c r="B1123" s="140">
        <v>4130732303</v>
      </c>
      <c r="C1123" s="681"/>
      <c r="D1123" s="680"/>
      <c r="E1123" s="678"/>
      <c r="F1123" s="336"/>
      <c r="G1123" s="5"/>
      <c r="H1123" s="33"/>
    </row>
    <row r="1124" spans="1:8">
      <c r="A1124" s="683"/>
      <c r="B1124" s="140">
        <v>4130732415</v>
      </c>
      <c r="C1124" s="681"/>
      <c r="D1124" s="680"/>
      <c r="E1124" s="678"/>
      <c r="F1124" s="336"/>
      <c r="G1124" s="5"/>
      <c r="H1124" s="33"/>
    </row>
    <row r="1125" spans="1:8">
      <c r="A1125" s="683"/>
      <c r="B1125" s="140">
        <v>4130729453</v>
      </c>
      <c r="C1125" s="681"/>
      <c r="D1125" s="680"/>
      <c r="E1125" s="678"/>
      <c r="F1125" s="336"/>
      <c r="G1125" s="5"/>
      <c r="H1125" s="33"/>
    </row>
    <row r="1126" spans="1:8">
      <c r="A1126" s="683"/>
      <c r="B1126" s="140">
        <v>4130731079</v>
      </c>
      <c r="C1126" s="681"/>
      <c r="D1126" s="680"/>
      <c r="E1126" s="678"/>
      <c r="F1126" s="336"/>
      <c r="G1126" s="5"/>
      <c r="H1126" s="33"/>
    </row>
    <row r="1127" spans="1:8">
      <c r="A1127" s="683"/>
      <c r="B1127" s="140">
        <v>4130736232</v>
      </c>
      <c r="C1127" s="681"/>
      <c r="D1127" s="680"/>
      <c r="E1127" s="678"/>
      <c r="F1127" s="336"/>
      <c r="G1127" s="5"/>
      <c r="H1127" s="33"/>
    </row>
    <row r="1128" spans="1:8">
      <c r="A1128" s="683"/>
      <c r="B1128" s="140">
        <v>4130733455</v>
      </c>
      <c r="C1128" s="681"/>
      <c r="D1128" s="680"/>
      <c r="E1128" s="678"/>
      <c r="F1128" s="336"/>
      <c r="G1128" s="5"/>
      <c r="H1128" s="33"/>
    </row>
    <row r="1129" spans="1:8">
      <c r="A1129" s="683"/>
      <c r="B1129" s="140">
        <v>4130742611</v>
      </c>
      <c r="C1129" s="681"/>
      <c r="D1129" s="680"/>
      <c r="E1129" s="678"/>
      <c r="F1129" s="336"/>
      <c r="G1129" s="5"/>
      <c r="H1129" s="33"/>
    </row>
    <row r="1130" spans="1:8">
      <c r="A1130" s="683"/>
      <c r="B1130" s="140">
        <v>4130513941</v>
      </c>
      <c r="C1130" s="681"/>
      <c r="D1130" s="680"/>
      <c r="E1130" s="678"/>
      <c r="F1130" s="336"/>
      <c r="G1130" s="5"/>
      <c r="H1130" s="33"/>
    </row>
    <row r="1131" spans="1:8">
      <c r="A1131" s="683"/>
      <c r="B1131" s="140">
        <v>4130685423</v>
      </c>
      <c r="C1131" s="681"/>
      <c r="D1131" s="680"/>
      <c r="E1131" s="678"/>
      <c r="F1131" s="336"/>
      <c r="G1131" s="5"/>
      <c r="H1131" s="33"/>
    </row>
    <row r="1132" spans="1:8">
      <c r="A1132" s="683"/>
      <c r="B1132" s="140">
        <v>4130634516</v>
      </c>
      <c r="C1132" s="681"/>
      <c r="D1132" s="680"/>
      <c r="E1132" s="678"/>
      <c r="F1132" s="336"/>
      <c r="G1132" s="5"/>
      <c r="H1132" s="33"/>
    </row>
    <row r="1133" spans="1:8">
      <c r="A1133" s="683"/>
      <c r="B1133" s="140">
        <v>4130098948</v>
      </c>
      <c r="C1133" s="681"/>
      <c r="D1133" s="680"/>
      <c r="E1133" s="678"/>
      <c r="F1133" s="336"/>
      <c r="G1133" s="5"/>
      <c r="H1133" s="33"/>
    </row>
    <row r="1134" spans="1:8">
      <c r="A1134" s="683"/>
      <c r="B1134" s="140">
        <v>4130695304</v>
      </c>
      <c r="C1134" s="681"/>
      <c r="D1134" s="680"/>
      <c r="E1134" s="678"/>
      <c r="F1134" s="336"/>
      <c r="G1134" s="5"/>
      <c r="H1134" s="33"/>
    </row>
    <row r="1135" spans="1:8">
      <c r="A1135" s="683"/>
      <c r="B1135" s="140">
        <v>4130610108</v>
      </c>
      <c r="C1135" s="681"/>
      <c r="D1135" s="680"/>
      <c r="E1135" s="678"/>
      <c r="F1135" s="336"/>
      <c r="G1135" s="5"/>
      <c r="H1135" s="33"/>
    </row>
    <row r="1136" spans="1:8">
      <c r="A1136" s="683"/>
      <c r="B1136" s="140">
        <v>4129843574</v>
      </c>
      <c r="C1136" s="681"/>
      <c r="D1136" s="680"/>
      <c r="E1136" s="678"/>
      <c r="F1136" s="336"/>
      <c r="G1136" s="5"/>
      <c r="H1136" s="33"/>
    </row>
    <row r="1137" spans="1:8">
      <c r="A1137" s="683"/>
      <c r="B1137" s="140">
        <v>4129843542</v>
      </c>
      <c r="C1137" s="681"/>
      <c r="D1137" s="680"/>
      <c r="E1137" s="678"/>
      <c r="F1137" s="336"/>
      <c r="G1137" s="5"/>
      <c r="H1137" s="33"/>
    </row>
    <row r="1138" spans="1:8">
      <c r="A1138" s="683"/>
      <c r="B1138" s="140">
        <v>4130078833</v>
      </c>
      <c r="C1138" s="681"/>
      <c r="D1138" s="680"/>
      <c r="E1138" s="678"/>
      <c r="F1138" s="336"/>
      <c r="G1138" s="5"/>
      <c r="H1138" s="33"/>
    </row>
    <row r="1139" spans="1:8">
      <c r="A1139" s="683"/>
      <c r="B1139" s="140">
        <v>4130585242</v>
      </c>
      <c r="C1139" s="681"/>
      <c r="D1139" s="680"/>
      <c r="E1139" s="678"/>
      <c r="F1139" s="336"/>
      <c r="G1139" s="5"/>
      <c r="H1139" s="33"/>
    </row>
    <row r="1140" spans="1:8">
      <c r="A1140" s="683"/>
      <c r="B1140" s="140">
        <v>4129843841</v>
      </c>
      <c r="C1140" s="681"/>
      <c r="D1140" s="680"/>
      <c r="E1140" s="678"/>
      <c r="F1140" s="336"/>
      <c r="G1140" s="5"/>
      <c r="H1140" s="33"/>
    </row>
    <row r="1141" spans="1:8">
      <c r="A1141" s="683"/>
      <c r="B1141" s="140">
        <v>4129843614</v>
      </c>
      <c r="C1141" s="681"/>
      <c r="D1141" s="680"/>
      <c r="E1141" s="678"/>
      <c r="F1141" s="336"/>
      <c r="G1141" s="5"/>
      <c r="H1141" s="33"/>
    </row>
    <row r="1142" spans="1:8">
      <c r="A1142" s="683"/>
      <c r="B1142" s="140">
        <v>4129844333</v>
      </c>
      <c r="C1142" s="681"/>
      <c r="D1142" s="680"/>
      <c r="E1142" s="678"/>
      <c r="F1142" s="336"/>
      <c r="G1142" s="5"/>
      <c r="H1142" s="33"/>
    </row>
    <row r="1143" spans="1:8">
      <c r="A1143" s="683"/>
      <c r="B1143" s="140">
        <v>4129959505</v>
      </c>
      <c r="C1143" s="681"/>
      <c r="D1143" s="680"/>
      <c r="E1143" s="678"/>
      <c r="F1143" s="336"/>
      <c r="G1143" s="5"/>
      <c r="H1143" s="33"/>
    </row>
    <row r="1144" spans="1:8">
      <c r="A1144" s="683"/>
      <c r="B1144" s="140">
        <v>4130549686</v>
      </c>
      <c r="C1144" s="681"/>
      <c r="D1144" s="680"/>
      <c r="E1144" s="678"/>
      <c r="F1144" s="336"/>
      <c r="G1144" s="5"/>
      <c r="H1144" s="33"/>
    </row>
    <row r="1145" spans="1:8">
      <c r="A1145" s="683"/>
      <c r="B1145" s="140">
        <v>4130442890</v>
      </c>
      <c r="C1145" s="681"/>
      <c r="D1145" s="680"/>
      <c r="E1145" s="678"/>
      <c r="F1145" s="336"/>
      <c r="G1145" s="5"/>
      <c r="H1145" s="33"/>
    </row>
    <row r="1146" spans="1:8">
      <c r="A1146" s="683"/>
      <c r="B1146" s="140">
        <v>4130358321</v>
      </c>
      <c r="C1146" s="681"/>
      <c r="D1146" s="680"/>
      <c r="E1146" s="678"/>
      <c r="F1146" s="336"/>
      <c r="G1146" s="5"/>
      <c r="H1146" s="33"/>
    </row>
    <row r="1147" spans="1:8">
      <c r="A1147" s="683"/>
      <c r="B1147" s="140">
        <v>4129944001</v>
      </c>
      <c r="C1147" s="681"/>
      <c r="D1147" s="680"/>
      <c r="E1147" s="678"/>
      <c r="F1147" s="336"/>
      <c r="G1147" s="5"/>
      <c r="H1147" s="33"/>
    </row>
    <row r="1148" spans="1:8">
      <c r="A1148" s="683"/>
      <c r="B1148" s="140">
        <v>4130616883</v>
      </c>
      <c r="C1148" s="681"/>
      <c r="D1148" s="680"/>
      <c r="E1148" s="678"/>
      <c r="F1148" s="336"/>
      <c r="G1148" s="5"/>
      <c r="H1148" s="33"/>
    </row>
    <row r="1149" spans="1:8">
      <c r="A1149" s="683"/>
      <c r="B1149" s="140">
        <v>4130690558</v>
      </c>
      <c r="C1149" s="681"/>
      <c r="D1149" s="680"/>
      <c r="E1149" s="678"/>
      <c r="F1149" s="336"/>
      <c r="G1149" s="5"/>
      <c r="H1149" s="33"/>
    </row>
    <row r="1150" spans="1:8">
      <c r="A1150" s="684"/>
      <c r="B1150" s="140">
        <v>4130482996</v>
      </c>
      <c r="C1150" s="681"/>
      <c r="D1150" s="680"/>
      <c r="E1150" s="678"/>
      <c r="F1150" s="336"/>
      <c r="G1150" s="5"/>
      <c r="H1150" s="33"/>
    </row>
    <row r="1151" spans="1:8">
      <c r="A1151" s="682">
        <v>25</v>
      </c>
      <c r="B1151" s="140">
        <v>4130940828</v>
      </c>
      <c r="C1151" s="681" t="s">
        <v>1136</v>
      </c>
      <c r="D1151" s="680">
        <v>44478</v>
      </c>
      <c r="E1151" s="679" t="s">
        <v>1137</v>
      </c>
      <c r="F1151" s="499"/>
      <c r="G1151" s="5"/>
      <c r="H1151" s="33"/>
    </row>
    <row r="1152" spans="1:8">
      <c r="A1152" s="683"/>
      <c r="B1152" s="140">
        <v>4130895000</v>
      </c>
      <c r="C1152" s="681"/>
      <c r="D1152" s="680"/>
      <c r="E1152" s="678"/>
      <c r="F1152" s="336"/>
      <c r="G1152" s="5"/>
      <c r="H1152" s="33"/>
    </row>
    <row r="1153" spans="1:8">
      <c r="A1153" s="683"/>
      <c r="B1153" s="140">
        <v>4130894998</v>
      </c>
      <c r="C1153" s="681"/>
      <c r="D1153" s="680"/>
      <c r="E1153" s="678"/>
      <c r="F1153" s="336"/>
      <c r="G1153" s="5"/>
      <c r="H1153" s="33"/>
    </row>
    <row r="1154" spans="1:8">
      <c r="A1154" s="683"/>
      <c r="B1154" s="140">
        <v>4130886994</v>
      </c>
      <c r="C1154" s="681"/>
      <c r="D1154" s="680"/>
      <c r="E1154" s="678"/>
      <c r="F1154" s="336"/>
      <c r="G1154" s="5"/>
      <c r="H1154" s="33"/>
    </row>
    <row r="1155" spans="1:8">
      <c r="A1155" s="683"/>
      <c r="B1155" s="140">
        <v>4130875482</v>
      </c>
      <c r="C1155" s="681"/>
      <c r="D1155" s="680"/>
      <c r="E1155" s="678"/>
      <c r="F1155" s="336"/>
      <c r="G1155" s="5"/>
      <c r="H1155" s="33"/>
    </row>
    <row r="1156" spans="1:8">
      <c r="A1156" s="683"/>
      <c r="B1156" s="140">
        <v>4130899662</v>
      </c>
      <c r="C1156" s="681"/>
      <c r="D1156" s="680"/>
      <c r="E1156" s="678"/>
      <c r="F1156" s="336"/>
      <c r="G1156" s="5"/>
      <c r="H1156" s="33"/>
    </row>
    <row r="1157" spans="1:8">
      <c r="A1157" s="683"/>
      <c r="B1157" s="140">
        <v>4130892731</v>
      </c>
      <c r="C1157" s="681"/>
      <c r="D1157" s="680"/>
      <c r="E1157" s="678"/>
      <c r="F1157" s="336"/>
      <c r="G1157" s="5"/>
      <c r="H1157" s="33"/>
    </row>
    <row r="1158" spans="1:8">
      <c r="A1158" s="683"/>
      <c r="B1158" s="140">
        <v>4130677009</v>
      </c>
      <c r="C1158" s="681"/>
      <c r="D1158" s="680"/>
      <c r="E1158" s="678"/>
      <c r="F1158" s="336"/>
      <c r="G1158" s="5"/>
      <c r="H1158" s="33"/>
    </row>
    <row r="1159" spans="1:8">
      <c r="A1159" s="683"/>
      <c r="B1159" s="140">
        <v>4130779138</v>
      </c>
      <c r="C1159" s="681"/>
      <c r="D1159" s="680"/>
      <c r="E1159" s="678"/>
      <c r="F1159" s="336"/>
      <c r="G1159" s="5"/>
      <c r="H1159" s="33"/>
    </row>
    <row r="1160" spans="1:8">
      <c r="A1160" s="683"/>
      <c r="B1160" s="140">
        <v>4130802799</v>
      </c>
      <c r="C1160" s="681"/>
      <c r="D1160" s="680"/>
      <c r="E1160" s="678"/>
      <c r="F1160" s="336"/>
      <c r="G1160" s="5"/>
      <c r="H1160" s="33"/>
    </row>
    <row r="1161" spans="1:8">
      <c r="A1161" s="683"/>
      <c r="B1161" s="140">
        <v>4130730896</v>
      </c>
      <c r="C1161" s="681"/>
      <c r="D1161" s="680"/>
      <c r="E1161" s="678"/>
      <c r="F1161" s="336"/>
      <c r="G1161" s="5"/>
      <c r="H1161" s="33"/>
    </row>
    <row r="1162" spans="1:8">
      <c r="A1162" s="683"/>
      <c r="B1162" s="140">
        <v>4130731887</v>
      </c>
      <c r="C1162" s="681"/>
      <c r="D1162" s="680"/>
      <c r="E1162" s="678"/>
      <c r="F1162" s="336"/>
      <c r="G1162" s="5"/>
      <c r="H1162" s="33"/>
    </row>
    <row r="1163" spans="1:8">
      <c r="A1163" s="683"/>
      <c r="B1163" s="157">
        <v>4130728775</v>
      </c>
      <c r="C1163" s="681"/>
      <c r="D1163" s="680"/>
      <c r="E1163" s="678"/>
      <c r="F1163" s="336"/>
      <c r="G1163" s="5"/>
      <c r="H1163" s="33"/>
    </row>
    <row r="1164" spans="1:8">
      <c r="A1164" s="683"/>
      <c r="B1164" s="140">
        <v>4130731158</v>
      </c>
      <c r="C1164" s="681"/>
      <c r="D1164" s="680"/>
      <c r="E1164" s="678"/>
      <c r="F1164" s="336"/>
      <c r="G1164" s="5"/>
      <c r="H1164" s="33"/>
    </row>
    <row r="1165" spans="1:8">
      <c r="A1165" s="683"/>
      <c r="B1165" s="140">
        <v>4130729005</v>
      </c>
      <c r="C1165" s="681"/>
      <c r="D1165" s="680"/>
      <c r="E1165" s="678"/>
      <c r="F1165" s="336"/>
      <c r="G1165" s="5"/>
      <c r="H1165" s="33"/>
    </row>
    <row r="1166" spans="1:8">
      <c r="A1166" s="683"/>
      <c r="B1166" s="140">
        <v>4130730622</v>
      </c>
      <c r="C1166" s="681"/>
      <c r="D1166" s="680"/>
      <c r="E1166" s="678"/>
      <c r="F1166" s="336"/>
      <c r="G1166" s="5"/>
      <c r="H1166" s="33"/>
    </row>
    <row r="1167" spans="1:8">
      <c r="A1167" s="683"/>
      <c r="B1167" s="140">
        <v>4130732194</v>
      </c>
      <c r="C1167" s="681"/>
      <c r="D1167" s="680"/>
      <c r="E1167" s="678"/>
      <c r="F1167" s="336"/>
      <c r="G1167" s="5"/>
      <c r="H1167" s="33"/>
    </row>
    <row r="1168" spans="1:8">
      <c r="A1168" s="683"/>
      <c r="B1168" s="140">
        <v>4130731905</v>
      </c>
      <c r="C1168" s="681"/>
      <c r="D1168" s="680"/>
      <c r="E1168" s="678"/>
      <c r="F1168" s="336"/>
      <c r="G1168" s="5"/>
      <c r="H1168" s="33"/>
    </row>
    <row r="1169" spans="1:8">
      <c r="A1169" s="683"/>
      <c r="B1169" s="140">
        <v>4130732265</v>
      </c>
      <c r="C1169" s="681"/>
      <c r="D1169" s="680"/>
      <c r="E1169" s="678"/>
      <c r="F1169" s="336"/>
      <c r="G1169" s="5"/>
      <c r="H1169" s="33"/>
    </row>
    <row r="1170" spans="1:8">
      <c r="A1170" s="683"/>
      <c r="B1170" s="140">
        <v>4130730471</v>
      </c>
      <c r="C1170" s="681"/>
      <c r="D1170" s="680"/>
      <c r="E1170" s="678"/>
      <c r="F1170" s="336"/>
      <c r="G1170" s="5"/>
      <c r="H1170" s="33"/>
    </row>
    <row r="1171" spans="1:8">
      <c r="A1171" s="683"/>
      <c r="B1171" s="140">
        <v>4130729042</v>
      </c>
      <c r="C1171" s="681"/>
      <c r="D1171" s="680"/>
      <c r="E1171" s="678"/>
      <c r="F1171" s="336"/>
      <c r="G1171" s="5"/>
      <c r="H1171" s="33"/>
    </row>
    <row r="1172" spans="1:8">
      <c r="A1172" s="683"/>
      <c r="B1172" s="140">
        <v>4130729887</v>
      </c>
      <c r="C1172" s="681"/>
      <c r="D1172" s="680"/>
      <c r="E1172" s="678"/>
      <c r="F1172" s="336"/>
      <c r="G1172" s="5"/>
      <c r="H1172" s="33"/>
    </row>
    <row r="1173" spans="1:8">
      <c r="A1173" s="683"/>
      <c r="B1173" s="140">
        <v>4130729379</v>
      </c>
      <c r="C1173" s="681"/>
      <c r="D1173" s="680"/>
      <c r="E1173" s="678"/>
      <c r="F1173" s="336"/>
      <c r="G1173" s="5"/>
      <c r="H1173" s="33"/>
    </row>
    <row r="1174" spans="1:8">
      <c r="A1174" s="683"/>
      <c r="B1174" s="140">
        <v>4130731383</v>
      </c>
      <c r="C1174" s="681"/>
      <c r="D1174" s="680"/>
      <c r="E1174" s="678"/>
      <c r="F1174" s="336"/>
      <c r="G1174" s="5"/>
      <c r="H1174" s="33"/>
    </row>
    <row r="1175" spans="1:8">
      <c r="A1175" s="683"/>
      <c r="B1175" s="140">
        <v>4130732342</v>
      </c>
      <c r="C1175" s="681"/>
      <c r="D1175" s="680"/>
      <c r="E1175" s="678"/>
      <c r="F1175" s="336"/>
      <c r="G1175" s="5"/>
      <c r="H1175" s="33"/>
    </row>
    <row r="1176" spans="1:8">
      <c r="A1176" s="683"/>
      <c r="B1176" s="140">
        <v>4130729989</v>
      </c>
      <c r="C1176" s="681"/>
      <c r="D1176" s="680"/>
      <c r="E1176" s="678"/>
      <c r="F1176" s="336"/>
      <c r="G1176" s="5"/>
      <c r="H1176" s="33"/>
    </row>
    <row r="1177" spans="1:8">
      <c r="A1177" s="683"/>
      <c r="B1177" s="140">
        <v>4130732181</v>
      </c>
      <c r="C1177" s="681"/>
      <c r="D1177" s="680"/>
      <c r="E1177" s="678"/>
      <c r="F1177" s="336"/>
      <c r="G1177" s="5"/>
      <c r="H1177" s="33"/>
    </row>
    <row r="1178" spans="1:8">
      <c r="A1178" s="683"/>
      <c r="B1178" s="140">
        <v>4130730969</v>
      </c>
      <c r="C1178" s="681"/>
      <c r="D1178" s="680"/>
      <c r="E1178" s="678"/>
      <c r="F1178" s="336"/>
      <c r="G1178" s="5"/>
      <c r="H1178" s="33"/>
    </row>
    <row r="1179" spans="1:8">
      <c r="A1179" s="683"/>
      <c r="B1179" s="140">
        <v>4130729338</v>
      </c>
      <c r="C1179" s="681"/>
      <c r="D1179" s="680"/>
      <c r="E1179" s="678"/>
      <c r="F1179" s="336"/>
      <c r="G1179" s="5"/>
      <c r="H1179" s="33"/>
    </row>
    <row r="1180" spans="1:8">
      <c r="A1180" s="683"/>
      <c r="B1180" s="156">
        <v>4130731701</v>
      </c>
      <c r="C1180" s="681"/>
      <c r="D1180" s="680"/>
      <c r="E1180" s="678"/>
      <c r="F1180" s="336"/>
      <c r="G1180" s="5"/>
      <c r="H1180" s="33"/>
    </row>
    <row r="1181" spans="1:8">
      <c r="A1181" s="683"/>
      <c r="B1181" s="140">
        <v>4130728862</v>
      </c>
      <c r="C1181" s="681"/>
      <c r="D1181" s="680"/>
      <c r="E1181" s="678"/>
      <c r="F1181" s="336"/>
      <c r="G1181" s="5"/>
      <c r="H1181" s="33"/>
    </row>
    <row r="1182" spans="1:8">
      <c r="A1182" s="683"/>
      <c r="B1182" s="140">
        <v>4130731820</v>
      </c>
      <c r="C1182" s="681"/>
      <c r="D1182" s="680"/>
      <c r="E1182" s="678"/>
      <c r="F1182" s="336"/>
      <c r="G1182" s="5"/>
      <c r="H1182" s="33"/>
    </row>
    <row r="1183" spans="1:8">
      <c r="A1183" s="683"/>
      <c r="B1183" s="140">
        <v>4130731583</v>
      </c>
      <c r="C1183" s="681"/>
      <c r="D1183" s="680"/>
      <c r="E1183" s="678"/>
      <c r="F1183" s="336"/>
      <c r="G1183" s="5"/>
      <c r="H1183" s="33"/>
    </row>
    <row r="1184" spans="1:8">
      <c r="A1184" s="683"/>
      <c r="B1184" s="140">
        <v>4130732479</v>
      </c>
      <c r="C1184" s="681"/>
      <c r="D1184" s="680"/>
      <c r="E1184" s="678"/>
      <c r="F1184" s="336"/>
      <c r="G1184" s="5"/>
      <c r="H1184" s="33"/>
    </row>
    <row r="1185" spans="1:10">
      <c r="A1185" s="683"/>
      <c r="B1185" s="140">
        <v>4130676366</v>
      </c>
      <c r="C1185" s="681"/>
      <c r="D1185" s="680"/>
      <c r="E1185" s="678"/>
      <c r="F1185" s="336"/>
      <c r="G1185" s="5"/>
      <c r="H1185" s="33"/>
    </row>
    <row r="1186" spans="1:10">
      <c r="A1186" s="683"/>
      <c r="B1186" s="140">
        <v>4130746809</v>
      </c>
      <c r="C1186" s="681"/>
      <c r="D1186" s="680"/>
      <c r="E1186" s="678"/>
      <c r="F1186" s="336"/>
      <c r="G1186" s="5"/>
      <c r="H1186" s="33"/>
    </row>
    <row r="1187" spans="1:10">
      <c r="A1187" s="683"/>
      <c r="B1187" s="140">
        <v>4130731456</v>
      </c>
      <c r="C1187" s="681"/>
      <c r="D1187" s="680"/>
      <c r="E1187" s="678"/>
      <c r="F1187" s="336"/>
      <c r="G1187" s="5"/>
      <c r="H1187" s="33"/>
    </row>
    <row r="1188" spans="1:10">
      <c r="A1188" s="683"/>
      <c r="B1188" s="140">
        <v>4130732221</v>
      </c>
      <c r="C1188" s="681"/>
      <c r="D1188" s="680"/>
      <c r="E1188" s="678"/>
      <c r="F1188" s="336"/>
      <c r="G1188" s="5"/>
      <c r="H1188" s="33"/>
    </row>
    <row r="1189" spans="1:10">
      <c r="A1189" s="683"/>
      <c r="B1189" s="140">
        <v>4130825835</v>
      </c>
      <c r="C1189" s="681"/>
      <c r="D1189" s="680"/>
      <c r="E1189" s="678"/>
      <c r="F1189" s="336"/>
      <c r="G1189" s="5"/>
      <c r="H1189" s="33"/>
    </row>
    <row r="1190" spans="1:10">
      <c r="A1190" s="683"/>
      <c r="B1190" s="140">
        <v>4130732105</v>
      </c>
      <c r="C1190" s="681"/>
      <c r="D1190" s="680"/>
      <c r="E1190" s="678"/>
      <c r="F1190" s="336"/>
      <c r="G1190" s="5"/>
      <c r="H1190" s="33"/>
    </row>
    <row r="1191" spans="1:10">
      <c r="A1191" s="683"/>
      <c r="B1191" s="140">
        <v>4130825977</v>
      </c>
      <c r="C1191" s="681"/>
      <c r="D1191" s="680"/>
      <c r="E1191" s="678"/>
      <c r="F1191" s="336"/>
      <c r="G1191" s="5"/>
      <c r="H1191" s="33"/>
    </row>
    <row r="1192" spans="1:10">
      <c r="A1192" s="683"/>
      <c r="B1192" s="140">
        <v>4130731538</v>
      </c>
      <c r="C1192" s="681"/>
      <c r="D1192" s="680"/>
      <c r="E1192" s="678"/>
      <c r="F1192" s="336"/>
      <c r="G1192" s="5"/>
      <c r="H1192" s="33"/>
    </row>
    <row r="1193" spans="1:10">
      <c r="A1193" s="683"/>
      <c r="B1193" s="140">
        <v>4130865122</v>
      </c>
      <c r="C1193" s="681"/>
      <c r="D1193" s="680"/>
      <c r="E1193" s="678"/>
      <c r="F1193" s="336"/>
      <c r="G1193" s="5"/>
      <c r="H1193" s="33"/>
    </row>
    <row r="1194" spans="1:10">
      <c r="A1194" s="683"/>
      <c r="B1194" s="140">
        <v>4130922906</v>
      </c>
      <c r="C1194" s="681"/>
      <c r="D1194" s="680"/>
      <c r="E1194" s="678"/>
      <c r="F1194" s="336"/>
      <c r="G1194" s="5"/>
      <c r="H1194" s="33"/>
    </row>
    <row r="1195" spans="1:10">
      <c r="A1195" s="683"/>
      <c r="B1195" s="140">
        <v>4130731328</v>
      </c>
      <c r="C1195" s="681"/>
      <c r="D1195" s="680"/>
      <c r="E1195" s="678"/>
      <c r="F1195" s="336"/>
      <c r="G1195" s="5"/>
      <c r="H1195" s="33"/>
    </row>
    <row r="1196" spans="1:10">
      <c r="A1196" s="683"/>
      <c r="B1196" s="140">
        <v>4130732113</v>
      </c>
      <c r="C1196" s="681"/>
      <c r="D1196" s="680"/>
      <c r="E1196" s="678"/>
      <c r="F1196" s="336"/>
      <c r="G1196" s="5"/>
      <c r="H1196" s="33"/>
    </row>
    <row r="1197" spans="1:10">
      <c r="A1197" s="683"/>
      <c r="B1197" s="140">
        <v>4130483813</v>
      </c>
      <c r="C1197" s="681"/>
      <c r="D1197" s="680"/>
      <c r="E1197" s="678"/>
      <c r="F1197" s="336"/>
      <c r="G1197" s="5"/>
      <c r="H1197" s="33"/>
    </row>
    <row r="1198" spans="1:10">
      <c r="A1198" s="683"/>
      <c r="B1198" s="140">
        <v>4130781983</v>
      </c>
      <c r="C1198" s="681"/>
      <c r="D1198" s="680"/>
      <c r="E1198" s="678"/>
      <c r="F1198" s="336"/>
      <c r="G1198" s="5"/>
      <c r="H1198" s="33"/>
    </row>
    <row r="1199" spans="1:10">
      <c r="A1199" s="684"/>
      <c r="B1199" s="140">
        <v>4130795572</v>
      </c>
      <c r="C1199" s="681"/>
      <c r="D1199" s="680"/>
      <c r="E1199" s="678"/>
      <c r="F1199" s="336"/>
      <c r="G1199" s="5"/>
      <c r="H1199" s="33"/>
    </row>
    <row r="1200" spans="1:10">
      <c r="A1200" s="682">
        <v>26</v>
      </c>
      <c r="B1200" s="140">
        <v>4130816853</v>
      </c>
      <c r="C1200" s="681" t="s">
        <v>798</v>
      </c>
      <c r="D1200" s="680">
        <v>44478</v>
      </c>
      <c r="E1200" s="678">
        <v>91380158</v>
      </c>
      <c r="F1200" s="501" t="s">
        <v>919</v>
      </c>
      <c r="G1200" s="5"/>
      <c r="H1200" s="33"/>
      <c r="J1200" s="472"/>
    </row>
    <row r="1201" spans="1:8">
      <c r="A1201" s="683"/>
      <c r="B1201" s="140">
        <v>4130709807</v>
      </c>
      <c r="C1201" s="681"/>
      <c r="D1201" s="680"/>
      <c r="E1201" s="678"/>
      <c r="F1201" s="336"/>
      <c r="G1201" s="5"/>
      <c r="H1201" s="33"/>
    </row>
    <row r="1202" spans="1:8">
      <c r="A1202" s="683"/>
      <c r="B1202" s="140">
        <v>4130608482</v>
      </c>
      <c r="C1202" s="681"/>
      <c r="D1202" s="680"/>
      <c r="E1202" s="678"/>
      <c r="F1202" s="336"/>
      <c r="G1202" s="5"/>
      <c r="H1202" s="33"/>
    </row>
    <row r="1203" spans="1:8">
      <c r="A1203" s="683"/>
      <c r="B1203" s="140">
        <v>4130796879</v>
      </c>
      <c r="C1203" s="681"/>
      <c r="D1203" s="680"/>
      <c r="E1203" s="678"/>
      <c r="F1203" s="336"/>
      <c r="G1203" s="5"/>
      <c r="H1203" s="33"/>
    </row>
    <row r="1204" spans="1:8">
      <c r="A1204" s="683"/>
      <c r="B1204" s="140">
        <v>4130754090</v>
      </c>
      <c r="C1204" s="681"/>
      <c r="D1204" s="680"/>
      <c r="E1204" s="678"/>
      <c r="F1204" s="336"/>
      <c r="G1204" s="5"/>
      <c r="H1204" s="33"/>
    </row>
    <row r="1205" spans="1:8">
      <c r="A1205" s="683"/>
      <c r="B1205" s="140">
        <v>4130783918</v>
      </c>
      <c r="C1205" s="681"/>
      <c r="D1205" s="680"/>
      <c r="E1205" s="678"/>
      <c r="F1205" s="336"/>
      <c r="G1205" s="5"/>
      <c r="H1205" s="33"/>
    </row>
    <row r="1206" spans="1:8">
      <c r="A1206" s="683"/>
      <c r="B1206" s="140">
        <v>4130774206</v>
      </c>
      <c r="C1206" s="681"/>
      <c r="D1206" s="680"/>
      <c r="E1206" s="678"/>
      <c r="F1206" s="336"/>
      <c r="G1206" s="5"/>
      <c r="H1206" s="33"/>
    </row>
    <row r="1207" spans="1:8">
      <c r="A1207" s="683"/>
      <c r="B1207" s="140">
        <v>4130759435</v>
      </c>
      <c r="C1207" s="681"/>
      <c r="D1207" s="680"/>
      <c r="E1207" s="678"/>
      <c r="F1207" s="336"/>
      <c r="G1207" s="5"/>
      <c r="H1207" s="33"/>
    </row>
    <row r="1208" spans="1:8">
      <c r="A1208" s="683"/>
      <c r="B1208" s="140">
        <v>4130047035</v>
      </c>
      <c r="C1208" s="681"/>
      <c r="D1208" s="680"/>
      <c r="E1208" s="678"/>
      <c r="F1208" s="336"/>
      <c r="G1208" s="5"/>
      <c r="H1208" s="33"/>
    </row>
    <row r="1209" spans="1:8">
      <c r="A1209" s="683"/>
      <c r="B1209" s="140">
        <v>4130716304</v>
      </c>
      <c r="C1209" s="681"/>
      <c r="D1209" s="680"/>
      <c r="E1209" s="678"/>
      <c r="F1209" s="336"/>
      <c r="G1209" s="5"/>
      <c r="H1209" s="33"/>
    </row>
    <row r="1210" spans="1:8">
      <c r="A1210" s="683"/>
      <c r="B1210" s="140">
        <v>4130364999</v>
      </c>
      <c r="C1210" s="681"/>
      <c r="D1210" s="680"/>
      <c r="E1210" s="678"/>
      <c r="F1210" s="336"/>
      <c r="G1210" s="5"/>
      <c r="H1210" s="33"/>
    </row>
    <row r="1211" spans="1:8">
      <c r="A1211" s="683"/>
      <c r="B1211" s="140">
        <v>4130772203</v>
      </c>
      <c r="C1211" s="681"/>
      <c r="D1211" s="680"/>
      <c r="E1211" s="678"/>
      <c r="F1211" s="336"/>
      <c r="G1211" s="5"/>
      <c r="H1211" s="33"/>
    </row>
    <row r="1212" spans="1:8">
      <c r="A1212" s="683"/>
      <c r="B1212" s="140">
        <v>4130780323</v>
      </c>
      <c r="C1212" s="681"/>
      <c r="D1212" s="680"/>
      <c r="E1212" s="678"/>
      <c r="F1212" s="336"/>
      <c r="G1212" s="5"/>
      <c r="H1212" s="33"/>
    </row>
    <row r="1213" spans="1:8">
      <c r="A1213" s="683"/>
      <c r="B1213" s="157">
        <v>4130874379</v>
      </c>
      <c r="C1213" s="681"/>
      <c r="D1213" s="680"/>
      <c r="E1213" s="678"/>
      <c r="F1213" s="336"/>
      <c r="G1213" s="5"/>
      <c r="H1213" s="33"/>
    </row>
    <row r="1214" spans="1:8">
      <c r="A1214" s="683"/>
      <c r="B1214" s="140">
        <v>4130860003</v>
      </c>
      <c r="C1214" s="681"/>
      <c r="D1214" s="680"/>
      <c r="E1214" s="678"/>
      <c r="F1214" s="336"/>
      <c r="G1214" s="5"/>
      <c r="H1214" s="33"/>
    </row>
    <row r="1215" spans="1:8">
      <c r="A1215" s="683"/>
      <c r="B1215" s="140">
        <v>4130905887</v>
      </c>
      <c r="C1215" s="681"/>
      <c r="D1215" s="680"/>
      <c r="E1215" s="678"/>
      <c r="F1215" s="336"/>
      <c r="G1215" s="5"/>
      <c r="H1215" s="33"/>
    </row>
    <row r="1216" spans="1:8">
      <c r="A1216" s="683"/>
      <c r="B1216" s="140">
        <v>4130729549</v>
      </c>
      <c r="C1216" s="681"/>
      <c r="D1216" s="680"/>
      <c r="E1216" s="678"/>
      <c r="F1216" s="336"/>
      <c r="G1216" s="5"/>
      <c r="H1216" s="33"/>
    </row>
    <row r="1217" spans="1:8">
      <c r="A1217" s="683"/>
      <c r="B1217" s="140">
        <v>4130857168</v>
      </c>
      <c r="C1217" s="681"/>
      <c r="D1217" s="680"/>
      <c r="E1217" s="678"/>
      <c r="F1217" s="336"/>
      <c r="G1217" s="5"/>
      <c r="H1217" s="33"/>
    </row>
    <row r="1218" spans="1:8">
      <c r="A1218" s="683"/>
      <c r="B1218" s="140">
        <v>4130779026</v>
      </c>
      <c r="C1218" s="681"/>
      <c r="D1218" s="680"/>
      <c r="E1218" s="678"/>
      <c r="F1218" s="336"/>
      <c r="G1218" s="5"/>
      <c r="H1218" s="33"/>
    </row>
    <row r="1219" spans="1:8">
      <c r="A1219" s="683"/>
      <c r="B1219" s="140">
        <v>4130845968</v>
      </c>
      <c r="C1219" s="681"/>
      <c r="D1219" s="680"/>
      <c r="E1219" s="678"/>
      <c r="F1219" s="336"/>
      <c r="G1219" s="5"/>
      <c r="H1219" s="33"/>
    </row>
    <row r="1220" spans="1:8">
      <c r="A1220" s="683"/>
      <c r="B1220" s="140">
        <v>4130861595</v>
      </c>
      <c r="C1220" s="681"/>
      <c r="D1220" s="680"/>
      <c r="E1220" s="678"/>
      <c r="F1220" s="336"/>
      <c r="G1220" s="5"/>
      <c r="H1220" s="33"/>
    </row>
    <row r="1221" spans="1:8">
      <c r="A1221" s="683"/>
      <c r="B1221" s="140">
        <v>4130736617</v>
      </c>
      <c r="C1221" s="681"/>
      <c r="D1221" s="680"/>
      <c r="E1221" s="678"/>
      <c r="F1221" s="336"/>
      <c r="G1221" s="5"/>
      <c r="H1221" s="33"/>
    </row>
    <row r="1222" spans="1:8">
      <c r="A1222" s="683"/>
      <c r="B1222" s="140">
        <v>4130767303</v>
      </c>
      <c r="C1222" s="681"/>
      <c r="D1222" s="680"/>
      <c r="E1222" s="678"/>
      <c r="F1222" s="336"/>
      <c r="G1222" s="5"/>
      <c r="H1222" s="33"/>
    </row>
    <row r="1223" spans="1:8">
      <c r="A1223" s="683"/>
      <c r="B1223" s="140">
        <v>4130793946</v>
      </c>
      <c r="C1223" s="681"/>
      <c r="D1223" s="680"/>
      <c r="E1223" s="678"/>
      <c r="F1223" s="336"/>
      <c r="G1223" s="5"/>
      <c r="H1223" s="33"/>
    </row>
    <row r="1224" spans="1:8">
      <c r="A1224" s="683"/>
      <c r="B1224" s="140">
        <v>4130796755</v>
      </c>
      <c r="C1224" s="681"/>
      <c r="D1224" s="680"/>
      <c r="E1224" s="678"/>
      <c r="F1224" s="336"/>
      <c r="G1224" s="5"/>
      <c r="H1224" s="33"/>
    </row>
    <row r="1225" spans="1:8">
      <c r="A1225" s="683"/>
      <c r="B1225" s="140">
        <v>4130785143</v>
      </c>
      <c r="C1225" s="681"/>
      <c r="D1225" s="680"/>
      <c r="E1225" s="678"/>
      <c r="F1225" s="336"/>
      <c r="G1225" s="5"/>
      <c r="H1225" s="33"/>
    </row>
    <row r="1226" spans="1:8">
      <c r="A1226" s="683"/>
      <c r="B1226" s="140">
        <v>4130857179</v>
      </c>
      <c r="C1226" s="681"/>
      <c r="D1226" s="680"/>
      <c r="E1226" s="678"/>
      <c r="F1226" s="336"/>
      <c r="G1226" s="5"/>
      <c r="H1226" s="33"/>
    </row>
    <row r="1227" spans="1:8">
      <c r="A1227" s="683"/>
      <c r="B1227" s="140">
        <v>4130782260</v>
      </c>
      <c r="C1227" s="681"/>
      <c r="D1227" s="680"/>
      <c r="E1227" s="678"/>
      <c r="F1227" s="336"/>
      <c r="G1227" s="5"/>
      <c r="H1227" s="33"/>
    </row>
    <row r="1228" spans="1:8">
      <c r="A1228" s="683"/>
      <c r="B1228" s="140">
        <v>4130780830</v>
      </c>
      <c r="C1228" s="681"/>
      <c r="D1228" s="680"/>
      <c r="E1228" s="678"/>
      <c r="F1228" s="336"/>
      <c r="G1228" s="5"/>
      <c r="H1228" s="33"/>
    </row>
    <row r="1229" spans="1:8">
      <c r="A1229" s="683"/>
      <c r="B1229" s="140">
        <v>4130773867</v>
      </c>
      <c r="C1229" s="681"/>
      <c r="D1229" s="680"/>
      <c r="E1229" s="678"/>
      <c r="F1229" s="336"/>
      <c r="G1229" s="5"/>
      <c r="H1229" s="33"/>
    </row>
    <row r="1230" spans="1:8">
      <c r="A1230" s="683"/>
      <c r="B1230" s="140">
        <v>4130771895</v>
      </c>
      <c r="C1230" s="681"/>
      <c r="D1230" s="680"/>
      <c r="E1230" s="678"/>
      <c r="F1230" s="336"/>
      <c r="G1230" s="5"/>
      <c r="H1230" s="33"/>
    </row>
    <row r="1231" spans="1:8">
      <c r="A1231" s="683"/>
      <c r="B1231" s="140">
        <v>4131204163</v>
      </c>
      <c r="C1231" s="681"/>
      <c r="D1231" s="680"/>
      <c r="E1231" s="678"/>
      <c r="F1231" s="336"/>
      <c r="G1231" s="5"/>
      <c r="H1231" s="33"/>
    </row>
    <row r="1232" spans="1:8">
      <c r="A1232" s="683"/>
      <c r="B1232" s="140">
        <v>4130794195</v>
      </c>
      <c r="C1232" s="681"/>
      <c r="D1232" s="680"/>
      <c r="E1232" s="678"/>
      <c r="F1232" s="336"/>
      <c r="G1232" s="5"/>
      <c r="H1232" s="33"/>
    </row>
    <row r="1233" spans="1:10">
      <c r="A1233" s="683"/>
      <c r="B1233" s="140">
        <v>4130796547</v>
      </c>
      <c r="C1233" s="681"/>
      <c r="D1233" s="680"/>
      <c r="E1233" s="678"/>
      <c r="F1233" s="336"/>
      <c r="G1233" s="5"/>
      <c r="H1233" s="33"/>
    </row>
    <row r="1234" spans="1:10">
      <c r="A1234" s="683"/>
      <c r="B1234" s="140">
        <v>4130950359</v>
      </c>
      <c r="C1234" s="681"/>
      <c r="D1234" s="680"/>
      <c r="E1234" s="678"/>
      <c r="F1234" s="336"/>
      <c r="G1234" s="5"/>
      <c r="H1234" s="33"/>
    </row>
    <row r="1235" spans="1:10">
      <c r="A1235" s="683"/>
      <c r="B1235" s="140">
        <v>4130745524</v>
      </c>
      <c r="C1235" s="681"/>
      <c r="D1235" s="680"/>
      <c r="E1235" s="678"/>
      <c r="F1235" s="336"/>
      <c r="G1235" s="5"/>
      <c r="H1235" s="33"/>
    </row>
    <row r="1236" spans="1:10">
      <c r="A1236" s="683"/>
      <c r="B1236" s="140">
        <v>4130871853</v>
      </c>
      <c r="C1236" s="681"/>
      <c r="D1236" s="680"/>
      <c r="E1236" s="678"/>
      <c r="F1236" s="336"/>
      <c r="G1236" s="5"/>
      <c r="H1236" s="33"/>
    </row>
    <row r="1237" spans="1:10">
      <c r="A1237" s="683"/>
      <c r="B1237" s="140">
        <v>4130872154</v>
      </c>
      <c r="C1237" s="681"/>
      <c r="D1237" s="680"/>
      <c r="E1237" s="678"/>
      <c r="F1237" s="336"/>
      <c r="G1237" s="5"/>
      <c r="H1237" s="33"/>
    </row>
    <row r="1238" spans="1:10">
      <c r="A1238" s="683"/>
      <c r="B1238" s="140">
        <v>4130871636</v>
      </c>
      <c r="C1238" s="681"/>
      <c r="D1238" s="680"/>
      <c r="E1238" s="678"/>
      <c r="F1238" s="336"/>
      <c r="G1238" s="5"/>
      <c r="H1238" s="33"/>
    </row>
    <row r="1239" spans="1:10">
      <c r="A1239" s="683"/>
      <c r="B1239" s="140">
        <v>4130865307</v>
      </c>
      <c r="C1239" s="681"/>
      <c r="D1239" s="680"/>
      <c r="E1239" s="678"/>
      <c r="F1239" s="336"/>
      <c r="G1239" s="5"/>
      <c r="H1239" s="33"/>
    </row>
    <row r="1240" spans="1:10">
      <c r="A1240" s="683"/>
      <c r="B1240" s="140">
        <v>4130872156</v>
      </c>
      <c r="C1240" s="681"/>
      <c r="D1240" s="680"/>
      <c r="E1240" s="678"/>
      <c r="F1240" s="336"/>
      <c r="G1240" s="5"/>
      <c r="H1240" s="33"/>
    </row>
    <row r="1241" spans="1:10">
      <c r="A1241" s="683"/>
      <c r="B1241" s="140">
        <v>4130872246</v>
      </c>
      <c r="C1241" s="681"/>
      <c r="D1241" s="680"/>
      <c r="E1241" s="678"/>
      <c r="F1241" s="336"/>
      <c r="G1241" s="5"/>
      <c r="H1241" s="33"/>
    </row>
    <row r="1242" spans="1:10">
      <c r="A1242" s="683"/>
      <c r="B1242" s="140">
        <v>4130872427</v>
      </c>
      <c r="C1242" s="681"/>
      <c r="D1242" s="680"/>
      <c r="E1242" s="678"/>
      <c r="F1242" s="336"/>
      <c r="G1242" s="5"/>
      <c r="H1242" s="33"/>
    </row>
    <row r="1243" spans="1:10">
      <c r="A1243" s="683"/>
      <c r="B1243" s="140">
        <v>4130906360</v>
      </c>
      <c r="C1243" s="681"/>
      <c r="D1243" s="680"/>
      <c r="E1243" s="678"/>
      <c r="F1243" s="336"/>
      <c r="G1243" s="5"/>
      <c r="H1243" s="33"/>
    </row>
    <row r="1244" spans="1:10">
      <c r="A1244" s="683"/>
      <c r="B1244" s="140">
        <v>4130863337</v>
      </c>
      <c r="C1244" s="681"/>
      <c r="D1244" s="680"/>
      <c r="E1244" s="678"/>
      <c r="F1244" s="336"/>
      <c r="G1244" s="5"/>
      <c r="H1244" s="33"/>
    </row>
    <row r="1245" spans="1:10">
      <c r="A1245" s="683"/>
      <c r="B1245" s="140">
        <v>4130844311</v>
      </c>
      <c r="C1245" s="681"/>
      <c r="D1245" s="680"/>
      <c r="E1245" s="678"/>
      <c r="F1245" s="336"/>
      <c r="G1245" s="5"/>
      <c r="H1245" s="33"/>
    </row>
    <row r="1246" spans="1:10">
      <c r="A1246" s="683"/>
      <c r="B1246" s="140">
        <v>4130992990</v>
      </c>
      <c r="C1246" s="681"/>
      <c r="D1246" s="680"/>
      <c r="E1246" s="678"/>
      <c r="F1246" s="336"/>
      <c r="G1246" s="5"/>
      <c r="H1246" s="33"/>
    </row>
    <row r="1247" spans="1:10">
      <c r="A1247" s="684"/>
      <c r="B1247" s="140">
        <v>4130922064</v>
      </c>
      <c r="C1247" s="681"/>
      <c r="D1247" s="680"/>
      <c r="E1247" s="678"/>
      <c r="F1247" s="336"/>
      <c r="G1247" s="5"/>
      <c r="H1247" s="33"/>
    </row>
    <row r="1248" spans="1:10">
      <c r="A1248" s="682">
        <v>27</v>
      </c>
      <c r="B1248" s="140">
        <v>4130951814</v>
      </c>
      <c r="C1248" s="681" t="s">
        <v>799</v>
      </c>
      <c r="D1248" s="680">
        <v>44478</v>
      </c>
      <c r="E1248" s="678">
        <v>104621558</v>
      </c>
      <c r="F1248" s="501" t="s">
        <v>919</v>
      </c>
      <c r="G1248" s="5"/>
      <c r="H1248" s="33"/>
      <c r="J1248" s="472"/>
    </row>
    <row r="1249" spans="1:8">
      <c r="A1249" s="683"/>
      <c r="B1249" s="140">
        <v>4130886649</v>
      </c>
      <c r="C1249" s="681"/>
      <c r="D1249" s="680"/>
      <c r="E1249" s="678"/>
      <c r="F1249" s="336"/>
      <c r="G1249" s="5"/>
      <c r="H1249" s="33"/>
    </row>
    <row r="1250" spans="1:8">
      <c r="A1250" s="683"/>
      <c r="B1250" s="140">
        <v>4130960374</v>
      </c>
      <c r="C1250" s="681"/>
      <c r="D1250" s="680"/>
      <c r="E1250" s="678"/>
      <c r="F1250" s="336"/>
      <c r="G1250" s="5"/>
      <c r="H1250" s="33"/>
    </row>
    <row r="1251" spans="1:8">
      <c r="A1251" s="683"/>
      <c r="B1251" s="140">
        <v>4130945733</v>
      </c>
      <c r="C1251" s="681"/>
      <c r="D1251" s="680"/>
      <c r="E1251" s="678"/>
      <c r="F1251" s="336"/>
      <c r="G1251" s="5"/>
      <c r="H1251" s="33"/>
    </row>
    <row r="1252" spans="1:8">
      <c r="A1252" s="683"/>
      <c r="B1252" s="140">
        <v>4130912632</v>
      </c>
      <c r="C1252" s="681"/>
      <c r="D1252" s="680"/>
      <c r="E1252" s="678"/>
      <c r="F1252" s="336"/>
      <c r="G1252" s="5"/>
      <c r="H1252" s="33"/>
    </row>
    <row r="1253" spans="1:8">
      <c r="A1253" s="683"/>
      <c r="B1253" s="140">
        <v>4130905697</v>
      </c>
      <c r="C1253" s="681"/>
      <c r="D1253" s="680"/>
      <c r="E1253" s="678"/>
      <c r="F1253" s="336"/>
      <c r="G1253" s="5"/>
      <c r="H1253" s="33"/>
    </row>
    <row r="1254" spans="1:8">
      <c r="A1254" s="683"/>
      <c r="B1254" s="140">
        <v>4130932668</v>
      </c>
      <c r="C1254" s="681"/>
      <c r="D1254" s="680"/>
      <c r="E1254" s="678"/>
      <c r="F1254" s="336"/>
      <c r="G1254" s="5"/>
      <c r="H1254" s="33"/>
    </row>
    <row r="1255" spans="1:8">
      <c r="A1255" s="683"/>
      <c r="B1255" s="140">
        <v>4130950824</v>
      </c>
      <c r="C1255" s="681"/>
      <c r="D1255" s="680"/>
      <c r="E1255" s="678"/>
      <c r="F1255" s="336"/>
      <c r="G1255" s="5"/>
      <c r="H1255" s="33"/>
    </row>
    <row r="1256" spans="1:8">
      <c r="A1256" s="683"/>
      <c r="B1256" s="140">
        <v>4130958577</v>
      </c>
      <c r="C1256" s="681"/>
      <c r="D1256" s="680"/>
      <c r="E1256" s="678"/>
      <c r="F1256" s="336"/>
      <c r="G1256" s="5"/>
      <c r="H1256" s="33"/>
    </row>
    <row r="1257" spans="1:8">
      <c r="A1257" s="683"/>
      <c r="B1257" s="140">
        <v>4130959257</v>
      </c>
      <c r="C1257" s="681"/>
      <c r="D1257" s="680"/>
      <c r="E1257" s="678"/>
      <c r="F1257" s="336"/>
      <c r="G1257" s="5"/>
      <c r="H1257" s="33"/>
    </row>
    <row r="1258" spans="1:8">
      <c r="A1258" s="683"/>
      <c r="B1258" s="140">
        <v>4130933036</v>
      </c>
      <c r="C1258" s="681"/>
      <c r="D1258" s="680"/>
      <c r="E1258" s="678"/>
      <c r="F1258" s="336"/>
      <c r="G1258" s="5"/>
      <c r="H1258" s="33"/>
    </row>
    <row r="1259" spans="1:8">
      <c r="A1259" s="683"/>
      <c r="B1259" s="140">
        <v>4130958473</v>
      </c>
      <c r="C1259" s="681"/>
      <c r="D1259" s="680"/>
      <c r="E1259" s="678"/>
      <c r="F1259" s="336"/>
      <c r="G1259" s="5"/>
      <c r="H1259" s="33"/>
    </row>
    <row r="1260" spans="1:8">
      <c r="A1260" s="683"/>
      <c r="B1260" s="140">
        <v>4130952160</v>
      </c>
      <c r="C1260" s="681"/>
      <c r="D1260" s="680"/>
      <c r="E1260" s="678"/>
      <c r="F1260" s="336"/>
      <c r="G1260" s="5"/>
      <c r="H1260" s="33"/>
    </row>
    <row r="1261" spans="1:8">
      <c r="A1261" s="683"/>
      <c r="B1261" s="157">
        <v>4130960057</v>
      </c>
      <c r="C1261" s="681"/>
      <c r="D1261" s="680"/>
      <c r="E1261" s="678"/>
      <c r="F1261" s="336"/>
      <c r="G1261" s="5"/>
      <c r="H1261" s="33"/>
    </row>
    <row r="1262" spans="1:8">
      <c r="A1262" s="683"/>
      <c r="B1262" s="140">
        <v>4130958932</v>
      </c>
      <c r="C1262" s="681"/>
      <c r="D1262" s="680"/>
      <c r="E1262" s="678"/>
      <c r="F1262" s="336"/>
      <c r="G1262" s="5"/>
      <c r="H1262" s="33"/>
    </row>
    <row r="1263" spans="1:8">
      <c r="A1263" s="683"/>
      <c r="B1263" s="140">
        <v>4130922224</v>
      </c>
      <c r="C1263" s="681"/>
      <c r="D1263" s="680"/>
      <c r="E1263" s="678"/>
      <c r="F1263" s="336"/>
      <c r="G1263" s="5"/>
      <c r="H1263" s="33"/>
    </row>
    <row r="1264" spans="1:8">
      <c r="A1264" s="683"/>
      <c r="B1264" s="140">
        <v>4130960252</v>
      </c>
      <c r="C1264" s="681"/>
      <c r="D1264" s="680"/>
      <c r="E1264" s="678"/>
      <c r="F1264" s="336"/>
      <c r="G1264" s="5"/>
      <c r="H1264" s="33"/>
    </row>
    <row r="1265" spans="1:8">
      <c r="A1265" s="683"/>
      <c r="B1265" s="140">
        <v>4130958278</v>
      </c>
      <c r="C1265" s="681"/>
      <c r="D1265" s="680"/>
      <c r="E1265" s="678"/>
      <c r="F1265" s="336"/>
      <c r="G1265" s="5"/>
      <c r="H1265" s="33"/>
    </row>
    <row r="1266" spans="1:8">
      <c r="A1266" s="683"/>
      <c r="B1266" s="140">
        <v>4130956104</v>
      </c>
      <c r="C1266" s="681"/>
      <c r="D1266" s="680"/>
      <c r="E1266" s="678"/>
      <c r="F1266" s="336"/>
      <c r="G1266" s="5"/>
      <c r="H1266" s="33"/>
    </row>
    <row r="1267" spans="1:8">
      <c r="A1267" s="683"/>
      <c r="B1267" s="140">
        <v>4130617302</v>
      </c>
      <c r="C1267" s="681"/>
      <c r="D1267" s="680"/>
      <c r="E1267" s="678"/>
      <c r="F1267" s="336"/>
      <c r="G1267" s="5"/>
      <c r="H1267" s="33"/>
    </row>
    <row r="1268" spans="1:8">
      <c r="A1268" s="683"/>
      <c r="B1268" s="140">
        <v>4130958976</v>
      </c>
      <c r="C1268" s="681"/>
      <c r="D1268" s="680"/>
      <c r="E1268" s="678"/>
      <c r="F1268" s="336"/>
      <c r="G1268" s="5"/>
      <c r="H1268" s="33"/>
    </row>
    <row r="1269" spans="1:8">
      <c r="A1269" s="683"/>
      <c r="B1269" s="140">
        <v>4130960121</v>
      </c>
      <c r="C1269" s="681"/>
      <c r="D1269" s="680"/>
      <c r="E1269" s="678"/>
      <c r="F1269" s="336"/>
      <c r="G1269" s="5"/>
      <c r="H1269" s="33"/>
    </row>
    <row r="1270" spans="1:8">
      <c r="A1270" s="683"/>
      <c r="B1270" s="140">
        <v>4130950452</v>
      </c>
      <c r="C1270" s="681"/>
      <c r="D1270" s="680"/>
      <c r="E1270" s="678"/>
      <c r="F1270" s="336"/>
      <c r="G1270" s="5"/>
      <c r="H1270" s="33"/>
    </row>
    <row r="1271" spans="1:8">
      <c r="A1271" s="683"/>
      <c r="B1271" s="140">
        <v>4130938809</v>
      </c>
      <c r="C1271" s="681"/>
      <c r="D1271" s="680"/>
      <c r="E1271" s="678"/>
      <c r="F1271" s="336"/>
      <c r="G1271" s="5"/>
      <c r="H1271" s="33"/>
    </row>
    <row r="1272" spans="1:8">
      <c r="A1272" s="683"/>
      <c r="B1272" s="140">
        <v>4130760499</v>
      </c>
      <c r="C1272" s="681"/>
      <c r="D1272" s="680"/>
      <c r="E1272" s="678"/>
      <c r="F1272" s="336"/>
      <c r="G1272" s="5"/>
      <c r="H1272" s="33"/>
    </row>
    <row r="1273" spans="1:8">
      <c r="A1273" s="683"/>
      <c r="B1273" s="140">
        <v>4130747786</v>
      </c>
      <c r="C1273" s="681"/>
      <c r="D1273" s="680"/>
      <c r="E1273" s="678"/>
      <c r="F1273" s="336"/>
      <c r="G1273" s="5"/>
      <c r="H1273" s="33"/>
    </row>
    <row r="1274" spans="1:8">
      <c r="A1274" s="683"/>
      <c r="B1274" s="140">
        <v>4130866335</v>
      </c>
      <c r="C1274" s="681"/>
      <c r="D1274" s="680"/>
      <c r="E1274" s="678"/>
      <c r="F1274" s="336"/>
      <c r="G1274" s="5"/>
      <c r="H1274" s="33"/>
    </row>
    <row r="1275" spans="1:8">
      <c r="A1275" s="683"/>
      <c r="B1275" s="140">
        <v>4130784204</v>
      </c>
      <c r="C1275" s="681"/>
      <c r="D1275" s="680"/>
      <c r="E1275" s="678"/>
      <c r="F1275" s="336"/>
      <c r="G1275" s="5"/>
      <c r="H1275" s="33"/>
    </row>
    <row r="1276" spans="1:8">
      <c r="A1276" s="683"/>
      <c r="B1276" s="140">
        <v>4130913831</v>
      </c>
      <c r="C1276" s="681"/>
      <c r="D1276" s="680"/>
      <c r="E1276" s="678"/>
      <c r="F1276" s="336"/>
      <c r="G1276" s="5"/>
      <c r="H1276" s="33"/>
    </row>
    <row r="1277" spans="1:8">
      <c r="A1277" s="683"/>
      <c r="B1277" s="140">
        <v>4130963200</v>
      </c>
      <c r="C1277" s="681"/>
      <c r="D1277" s="680"/>
      <c r="E1277" s="678"/>
      <c r="F1277" s="336"/>
      <c r="G1277" s="5"/>
      <c r="H1277" s="33"/>
    </row>
    <row r="1278" spans="1:8">
      <c r="A1278" s="683"/>
      <c r="B1278" s="140">
        <v>4130955633</v>
      </c>
      <c r="C1278" s="681"/>
      <c r="D1278" s="680"/>
      <c r="E1278" s="678"/>
      <c r="F1278" s="336"/>
      <c r="G1278" s="5"/>
      <c r="H1278" s="33"/>
    </row>
    <row r="1279" spans="1:8">
      <c r="A1279" s="683"/>
      <c r="B1279" s="140">
        <v>4130944057</v>
      </c>
      <c r="C1279" s="681"/>
      <c r="D1279" s="680"/>
      <c r="E1279" s="678"/>
      <c r="F1279" s="336"/>
      <c r="G1279" s="5"/>
      <c r="H1279" s="33"/>
    </row>
    <row r="1280" spans="1:8">
      <c r="A1280" s="683"/>
      <c r="B1280" s="140">
        <v>4130971884</v>
      </c>
      <c r="C1280" s="681"/>
      <c r="D1280" s="680"/>
      <c r="E1280" s="678"/>
      <c r="F1280" s="336"/>
      <c r="G1280" s="5"/>
      <c r="H1280" s="33"/>
    </row>
    <row r="1281" spans="1:8">
      <c r="A1281" s="683"/>
      <c r="B1281" s="140">
        <v>4130820207</v>
      </c>
      <c r="C1281" s="681"/>
      <c r="D1281" s="680"/>
      <c r="E1281" s="678"/>
      <c r="F1281" s="336"/>
      <c r="G1281" s="5"/>
      <c r="H1281" s="33"/>
    </row>
    <row r="1282" spans="1:8">
      <c r="A1282" s="683"/>
      <c r="B1282" s="140">
        <v>4130946624</v>
      </c>
      <c r="C1282" s="681"/>
      <c r="D1282" s="680"/>
      <c r="E1282" s="678"/>
      <c r="F1282" s="336"/>
      <c r="G1282" s="5"/>
      <c r="H1282" s="33"/>
    </row>
    <row r="1283" spans="1:8">
      <c r="A1283" s="683"/>
      <c r="B1283" s="140">
        <v>4130943712</v>
      </c>
      <c r="C1283" s="681"/>
      <c r="D1283" s="680"/>
      <c r="E1283" s="678"/>
      <c r="F1283" s="336"/>
      <c r="G1283" s="5"/>
      <c r="H1283" s="33"/>
    </row>
    <row r="1284" spans="1:8">
      <c r="A1284" s="683"/>
      <c r="B1284" s="140">
        <v>4130956297</v>
      </c>
      <c r="C1284" s="681"/>
      <c r="D1284" s="680"/>
      <c r="E1284" s="678"/>
      <c r="F1284" s="336"/>
      <c r="G1284" s="5"/>
      <c r="H1284" s="33"/>
    </row>
    <row r="1285" spans="1:8">
      <c r="A1285" s="683"/>
      <c r="B1285" s="140">
        <v>4131009961</v>
      </c>
      <c r="C1285" s="681"/>
      <c r="D1285" s="680"/>
      <c r="E1285" s="678"/>
      <c r="F1285" s="336"/>
      <c r="G1285" s="5"/>
      <c r="H1285" s="33"/>
    </row>
    <row r="1286" spans="1:8">
      <c r="A1286" s="683"/>
      <c r="B1286" s="140">
        <v>4130977025</v>
      </c>
      <c r="C1286" s="681"/>
      <c r="D1286" s="680"/>
      <c r="E1286" s="678"/>
      <c r="F1286" s="336"/>
      <c r="G1286" s="5"/>
      <c r="H1286" s="33"/>
    </row>
    <row r="1287" spans="1:8">
      <c r="A1287" s="683"/>
      <c r="B1287" s="140">
        <v>4130985180</v>
      </c>
      <c r="C1287" s="681"/>
      <c r="D1287" s="680"/>
      <c r="E1287" s="678"/>
      <c r="F1287" s="336"/>
      <c r="G1287" s="5"/>
      <c r="H1287" s="33"/>
    </row>
    <row r="1288" spans="1:8">
      <c r="A1288" s="683"/>
      <c r="B1288" s="140">
        <v>4130957906</v>
      </c>
      <c r="C1288" s="681"/>
      <c r="D1288" s="680"/>
      <c r="E1288" s="678"/>
      <c r="F1288" s="336"/>
      <c r="G1288" s="5"/>
      <c r="H1288" s="33"/>
    </row>
    <row r="1289" spans="1:8">
      <c r="A1289" s="683"/>
      <c r="B1289" s="140">
        <v>4130985221</v>
      </c>
      <c r="C1289" s="681"/>
      <c r="D1289" s="680"/>
      <c r="E1289" s="678"/>
      <c r="F1289" s="336"/>
      <c r="G1289" s="5"/>
      <c r="H1289" s="33"/>
    </row>
    <row r="1290" spans="1:8">
      <c r="A1290" s="683"/>
      <c r="B1290" s="140">
        <v>4130910424</v>
      </c>
      <c r="C1290" s="681"/>
      <c r="D1290" s="680"/>
      <c r="E1290" s="678"/>
      <c r="F1290" s="336"/>
      <c r="G1290" s="5"/>
      <c r="H1290" s="33"/>
    </row>
    <row r="1291" spans="1:8">
      <c r="A1291" s="683"/>
      <c r="B1291" s="140">
        <v>4130957616</v>
      </c>
      <c r="C1291" s="681"/>
      <c r="D1291" s="680"/>
      <c r="E1291" s="678"/>
      <c r="F1291" s="336"/>
      <c r="G1291" s="5"/>
      <c r="H1291" s="33"/>
    </row>
    <row r="1292" spans="1:8">
      <c r="A1292" s="683"/>
      <c r="B1292" s="140">
        <v>4130913064</v>
      </c>
      <c r="C1292" s="681"/>
      <c r="D1292" s="680"/>
      <c r="E1292" s="678"/>
      <c r="F1292" s="336"/>
      <c r="G1292" s="5"/>
      <c r="H1292" s="33"/>
    </row>
    <row r="1293" spans="1:8">
      <c r="A1293" s="683"/>
      <c r="B1293" s="140">
        <v>4130939218</v>
      </c>
      <c r="C1293" s="681"/>
      <c r="D1293" s="680"/>
      <c r="E1293" s="678"/>
      <c r="F1293" s="336"/>
      <c r="G1293" s="5"/>
      <c r="H1293" s="33"/>
    </row>
    <row r="1294" spans="1:8">
      <c r="A1294" s="683"/>
      <c r="B1294" s="140">
        <v>4130940657</v>
      </c>
      <c r="C1294" s="681"/>
      <c r="D1294" s="680"/>
      <c r="E1294" s="678"/>
      <c r="F1294" s="336"/>
      <c r="G1294" s="5"/>
      <c r="H1294" s="33"/>
    </row>
    <row r="1295" spans="1:8">
      <c r="A1295" s="683"/>
      <c r="B1295" s="140">
        <v>4130483077</v>
      </c>
      <c r="C1295" s="681"/>
      <c r="D1295" s="680"/>
      <c r="E1295" s="678"/>
      <c r="F1295" s="336"/>
      <c r="G1295" s="5"/>
      <c r="H1295" s="33"/>
    </row>
    <row r="1296" spans="1:8">
      <c r="A1296" s="684"/>
      <c r="B1296" s="140">
        <v>4130729694</v>
      </c>
      <c r="C1296" s="681"/>
      <c r="D1296" s="680"/>
      <c r="E1296" s="678"/>
      <c r="F1296" s="336"/>
      <c r="G1296" s="5"/>
      <c r="H1296" s="33"/>
    </row>
    <row r="1297" spans="1:10">
      <c r="A1297" s="682">
        <v>28</v>
      </c>
      <c r="B1297" s="140">
        <v>4130708660</v>
      </c>
      <c r="C1297" s="681" t="s">
        <v>800</v>
      </c>
      <c r="D1297" s="680">
        <v>44478</v>
      </c>
      <c r="E1297" s="678">
        <v>96910802</v>
      </c>
      <c r="F1297" s="501" t="s">
        <v>919</v>
      </c>
      <c r="G1297" s="5"/>
      <c r="H1297" s="33"/>
      <c r="J1297" s="472"/>
    </row>
    <row r="1298" spans="1:10">
      <c r="A1298" s="683"/>
      <c r="B1298" s="140">
        <v>4130482829</v>
      </c>
      <c r="C1298" s="681"/>
      <c r="D1298" s="680"/>
      <c r="E1298" s="678"/>
      <c r="F1298" s="336"/>
      <c r="G1298" s="5"/>
      <c r="H1298" s="33"/>
    </row>
    <row r="1299" spans="1:10">
      <c r="A1299" s="683"/>
      <c r="B1299" s="140">
        <v>4130940553</v>
      </c>
      <c r="C1299" s="681"/>
      <c r="D1299" s="680"/>
      <c r="E1299" s="678"/>
      <c r="F1299" s="336"/>
      <c r="G1299" s="5"/>
      <c r="H1299" s="33"/>
    </row>
    <row r="1300" spans="1:10">
      <c r="A1300" s="683"/>
      <c r="B1300" s="140">
        <v>4130730254</v>
      </c>
      <c r="C1300" s="681"/>
      <c r="D1300" s="680"/>
      <c r="E1300" s="678"/>
      <c r="F1300" s="336"/>
      <c r="G1300" s="5"/>
      <c r="H1300" s="33"/>
    </row>
    <row r="1301" spans="1:10">
      <c r="A1301" s="683"/>
      <c r="B1301" s="140">
        <v>4130482654</v>
      </c>
      <c r="C1301" s="681"/>
      <c r="D1301" s="680"/>
      <c r="E1301" s="678"/>
      <c r="F1301" s="336"/>
      <c r="G1301" s="5"/>
      <c r="H1301" s="33"/>
    </row>
    <row r="1302" spans="1:10">
      <c r="A1302" s="683"/>
      <c r="B1302" s="140">
        <v>4130729830</v>
      </c>
      <c r="C1302" s="681"/>
      <c r="D1302" s="680"/>
      <c r="E1302" s="678"/>
      <c r="F1302" s="336"/>
      <c r="G1302" s="5"/>
      <c r="H1302" s="33"/>
    </row>
    <row r="1303" spans="1:10">
      <c r="A1303" s="683"/>
      <c r="B1303" s="140">
        <v>4130482670</v>
      </c>
      <c r="C1303" s="681"/>
      <c r="D1303" s="680"/>
      <c r="E1303" s="678"/>
      <c r="F1303" s="336"/>
      <c r="G1303" s="5"/>
      <c r="H1303" s="33"/>
    </row>
    <row r="1304" spans="1:10">
      <c r="A1304" s="683"/>
      <c r="B1304" s="140">
        <v>4130984444</v>
      </c>
      <c r="C1304" s="681"/>
      <c r="D1304" s="680"/>
      <c r="E1304" s="678"/>
      <c r="F1304" s="336"/>
      <c r="G1304" s="5"/>
      <c r="H1304" s="33"/>
    </row>
    <row r="1305" spans="1:10">
      <c r="A1305" s="683"/>
      <c r="B1305" s="140">
        <v>4130940221</v>
      </c>
      <c r="C1305" s="681"/>
      <c r="D1305" s="680"/>
      <c r="E1305" s="678"/>
      <c r="F1305" s="336"/>
      <c r="G1305" s="5"/>
      <c r="H1305" s="33"/>
    </row>
    <row r="1306" spans="1:10">
      <c r="A1306" s="683"/>
      <c r="B1306" s="140">
        <v>4130729836</v>
      </c>
      <c r="C1306" s="681"/>
      <c r="D1306" s="680"/>
      <c r="E1306" s="678"/>
      <c r="F1306" s="336"/>
      <c r="G1306" s="5"/>
      <c r="H1306" s="33"/>
    </row>
    <row r="1307" spans="1:10">
      <c r="A1307" s="683"/>
      <c r="B1307" s="140">
        <v>4130729759</v>
      </c>
      <c r="C1307" s="681"/>
      <c r="D1307" s="680"/>
      <c r="E1307" s="678"/>
      <c r="F1307" s="336"/>
      <c r="G1307" s="5"/>
      <c r="H1307" s="33"/>
    </row>
    <row r="1308" spans="1:10">
      <c r="A1308" s="683"/>
      <c r="B1308" s="140">
        <v>4130731975</v>
      </c>
      <c r="C1308" s="681"/>
      <c r="D1308" s="680"/>
      <c r="E1308" s="678"/>
      <c r="F1308" s="336"/>
      <c r="G1308" s="5"/>
      <c r="H1308" s="33"/>
    </row>
    <row r="1309" spans="1:10">
      <c r="A1309" s="683"/>
      <c r="B1309" s="140">
        <v>4130584388</v>
      </c>
      <c r="C1309" s="681"/>
      <c r="D1309" s="680"/>
      <c r="E1309" s="678"/>
      <c r="F1309" s="336"/>
      <c r="G1309" s="5"/>
      <c r="H1309" s="33"/>
    </row>
    <row r="1310" spans="1:10">
      <c r="A1310" s="683"/>
      <c r="B1310" s="157">
        <v>4130731345</v>
      </c>
      <c r="C1310" s="681"/>
      <c r="D1310" s="680"/>
      <c r="E1310" s="678"/>
      <c r="F1310" s="336"/>
      <c r="G1310" s="5"/>
      <c r="H1310" s="33"/>
    </row>
    <row r="1311" spans="1:10">
      <c r="A1311" s="683"/>
      <c r="B1311" s="140">
        <v>4130942143</v>
      </c>
      <c r="C1311" s="681"/>
      <c r="D1311" s="680"/>
      <c r="E1311" s="678"/>
      <c r="F1311" s="336"/>
      <c r="G1311" s="5"/>
      <c r="H1311" s="33"/>
    </row>
    <row r="1312" spans="1:10">
      <c r="A1312" s="683"/>
      <c r="B1312" s="140">
        <v>4130941305</v>
      </c>
      <c r="C1312" s="681"/>
      <c r="D1312" s="680"/>
      <c r="E1312" s="678"/>
      <c r="F1312" s="336"/>
      <c r="G1312" s="5"/>
      <c r="H1312" s="33"/>
    </row>
    <row r="1313" spans="1:8">
      <c r="A1313" s="683"/>
      <c r="B1313" s="140">
        <v>4130904916</v>
      </c>
      <c r="C1313" s="681"/>
      <c r="D1313" s="680"/>
      <c r="E1313" s="678"/>
      <c r="F1313" s="336"/>
      <c r="G1313" s="5"/>
      <c r="H1313" s="33"/>
    </row>
    <row r="1314" spans="1:8">
      <c r="A1314" s="683"/>
      <c r="B1314" s="140">
        <v>4130924749</v>
      </c>
      <c r="C1314" s="681"/>
      <c r="D1314" s="680"/>
      <c r="E1314" s="678"/>
      <c r="F1314" s="336"/>
      <c r="G1314" s="5"/>
      <c r="H1314" s="33"/>
    </row>
    <row r="1315" spans="1:8">
      <c r="A1315" s="683"/>
      <c r="B1315" s="140">
        <v>4130730317</v>
      </c>
      <c r="C1315" s="681"/>
      <c r="D1315" s="680"/>
      <c r="E1315" s="678"/>
      <c r="F1315" s="336"/>
      <c r="G1315" s="5"/>
      <c r="H1315" s="33"/>
    </row>
    <row r="1316" spans="1:8">
      <c r="A1316" s="683"/>
      <c r="B1316" s="140">
        <v>4130399901</v>
      </c>
      <c r="C1316" s="681"/>
      <c r="D1316" s="680"/>
      <c r="E1316" s="678"/>
      <c r="F1316" s="336"/>
      <c r="G1316" s="5"/>
      <c r="H1316" s="33"/>
    </row>
    <row r="1317" spans="1:8">
      <c r="A1317" s="683"/>
      <c r="B1317" s="140">
        <v>4130730782</v>
      </c>
      <c r="C1317" s="681"/>
      <c r="D1317" s="680"/>
      <c r="E1317" s="678"/>
      <c r="F1317" s="336"/>
      <c r="G1317" s="5"/>
      <c r="H1317" s="33"/>
    </row>
    <row r="1318" spans="1:8">
      <c r="A1318" s="683"/>
      <c r="B1318" s="140">
        <v>4130730085</v>
      </c>
      <c r="C1318" s="681"/>
      <c r="D1318" s="680"/>
      <c r="E1318" s="678"/>
      <c r="F1318" s="336"/>
      <c r="G1318" s="5"/>
      <c r="H1318" s="33"/>
    </row>
    <row r="1319" spans="1:8">
      <c r="A1319" s="683"/>
      <c r="B1319" s="140">
        <v>4130730352</v>
      </c>
      <c r="C1319" s="681"/>
      <c r="D1319" s="680"/>
      <c r="E1319" s="678"/>
      <c r="F1319" s="336"/>
      <c r="G1319" s="5"/>
      <c r="H1319" s="33"/>
    </row>
    <row r="1320" spans="1:8">
      <c r="A1320" s="683"/>
      <c r="B1320" s="140">
        <v>4130729213</v>
      </c>
      <c r="C1320" s="681"/>
      <c r="D1320" s="680"/>
      <c r="E1320" s="678"/>
      <c r="F1320" s="336"/>
      <c r="G1320" s="5"/>
      <c r="H1320" s="33"/>
    </row>
    <row r="1321" spans="1:8">
      <c r="A1321" s="683"/>
      <c r="B1321" s="140">
        <v>4130730719</v>
      </c>
      <c r="C1321" s="681"/>
      <c r="D1321" s="680"/>
      <c r="E1321" s="678"/>
      <c r="F1321" s="336"/>
      <c r="G1321" s="5"/>
      <c r="H1321" s="33"/>
    </row>
    <row r="1322" spans="1:8">
      <c r="A1322" s="683"/>
      <c r="B1322" s="140">
        <v>4130728829</v>
      </c>
      <c r="C1322" s="681"/>
      <c r="D1322" s="680"/>
      <c r="E1322" s="678"/>
      <c r="F1322" s="336"/>
      <c r="G1322" s="5"/>
      <c r="H1322" s="33"/>
    </row>
    <row r="1323" spans="1:8">
      <c r="A1323" s="683"/>
      <c r="B1323" s="140">
        <v>4130728906</v>
      </c>
      <c r="C1323" s="681"/>
      <c r="D1323" s="680"/>
      <c r="E1323" s="678"/>
      <c r="F1323" s="336"/>
      <c r="G1323" s="5"/>
      <c r="H1323" s="33"/>
    </row>
    <row r="1324" spans="1:8">
      <c r="A1324" s="683"/>
      <c r="B1324" s="140">
        <v>4130731747</v>
      </c>
      <c r="C1324" s="681"/>
      <c r="D1324" s="680"/>
      <c r="E1324" s="678"/>
      <c r="F1324" s="336"/>
      <c r="G1324" s="5"/>
      <c r="H1324" s="33"/>
    </row>
    <row r="1325" spans="1:8">
      <c r="A1325" s="683"/>
      <c r="B1325" s="140">
        <v>4130731519</v>
      </c>
      <c r="C1325" s="681"/>
      <c r="D1325" s="680"/>
      <c r="E1325" s="678"/>
      <c r="F1325" s="336"/>
      <c r="G1325" s="5"/>
      <c r="H1325" s="33"/>
    </row>
    <row r="1326" spans="1:8">
      <c r="A1326" s="683"/>
      <c r="B1326" s="140">
        <v>4130731199</v>
      </c>
      <c r="C1326" s="681"/>
      <c r="D1326" s="680"/>
      <c r="E1326" s="678"/>
      <c r="F1326" s="336"/>
      <c r="G1326" s="5"/>
      <c r="H1326" s="33"/>
    </row>
    <row r="1327" spans="1:8">
      <c r="A1327" s="683"/>
      <c r="B1327" s="140">
        <v>4130732086</v>
      </c>
      <c r="C1327" s="681"/>
      <c r="D1327" s="680"/>
      <c r="E1327" s="678"/>
      <c r="F1327" s="336"/>
      <c r="G1327" s="5"/>
      <c r="H1327" s="33"/>
    </row>
    <row r="1328" spans="1:8">
      <c r="A1328" s="683"/>
      <c r="B1328" s="140">
        <v>4130731270</v>
      </c>
      <c r="C1328" s="681"/>
      <c r="D1328" s="680"/>
      <c r="E1328" s="678"/>
      <c r="F1328" s="336"/>
      <c r="G1328" s="5"/>
      <c r="H1328" s="33"/>
    </row>
    <row r="1329" spans="1:8">
      <c r="A1329" s="683"/>
      <c r="B1329" s="140">
        <v>4130823524</v>
      </c>
      <c r="C1329" s="681"/>
      <c r="D1329" s="680"/>
      <c r="E1329" s="678"/>
      <c r="F1329" s="336"/>
      <c r="G1329" s="5"/>
      <c r="H1329" s="33"/>
    </row>
    <row r="1330" spans="1:8">
      <c r="A1330" s="683"/>
      <c r="B1330" s="140">
        <v>4130731251</v>
      </c>
      <c r="C1330" s="681"/>
      <c r="D1330" s="680"/>
      <c r="E1330" s="678"/>
      <c r="F1330" s="336"/>
      <c r="G1330" s="5"/>
      <c r="H1330" s="33"/>
    </row>
    <row r="1331" spans="1:8">
      <c r="A1331" s="683"/>
      <c r="B1331" s="140">
        <v>4130729944</v>
      </c>
      <c r="C1331" s="681"/>
      <c r="D1331" s="680"/>
      <c r="E1331" s="678"/>
      <c r="F1331" s="336"/>
      <c r="G1331" s="5"/>
      <c r="H1331" s="33"/>
    </row>
    <row r="1332" spans="1:8">
      <c r="A1332" s="683"/>
      <c r="B1332" s="140">
        <v>4130730649</v>
      </c>
      <c r="C1332" s="681"/>
      <c r="D1332" s="680"/>
      <c r="E1332" s="678"/>
      <c r="F1332" s="336"/>
      <c r="G1332" s="5"/>
      <c r="H1332" s="33"/>
    </row>
    <row r="1333" spans="1:8">
      <c r="A1333" s="683"/>
      <c r="B1333" s="140">
        <v>4130732131</v>
      </c>
      <c r="C1333" s="681"/>
      <c r="D1333" s="680"/>
      <c r="E1333" s="678"/>
      <c r="F1333" s="336"/>
      <c r="G1333" s="5"/>
      <c r="H1333" s="33"/>
    </row>
    <row r="1334" spans="1:8">
      <c r="A1334" s="683"/>
      <c r="B1334" s="140">
        <v>4130716064</v>
      </c>
      <c r="C1334" s="681"/>
      <c r="D1334" s="680"/>
      <c r="E1334" s="678"/>
      <c r="F1334" s="336"/>
      <c r="G1334" s="5"/>
      <c r="H1334" s="33"/>
    </row>
    <row r="1335" spans="1:8">
      <c r="A1335" s="683"/>
      <c r="B1335" s="140">
        <v>4130976902</v>
      </c>
      <c r="C1335" s="681"/>
      <c r="D1335" s="680"/>
      <c r="E1335" s="678"/>
      <c r="F1335" s="336"/>
      <c r="G1335" s="5"/>
      <c r="H1335" s="33"/>
    </row>
    <row r="1336" spans="1:8">
      <c r="A1336" s="683"/>
      <c r="B1336" s="140">
        <v>4130921251</v>
      </c>
      <c r="C1336" s="681"/>
      <c r="D1336" s="680"/>
      <c r="E1336" s="678"/>
      <c r="F1336" s="336"/>
      <c r="G1336" s="5"/>
      <c r="H1336" s="33"/>
    </row>
    <row r="1337" spans="1:8">
      <c r="A1337" s="683"/>
      <c r="B1337" s="140">
        <v>4130385743</v>
      </c>
      <c r="C1337" s="681"/>
      <c r="D1337" s="680"/>
      <c r="E1337" s="678"/>
      <c r="F1337" s="336"/>
      <c r="G1337" s="5"/>
      <c r="H1337" s="33"/>
    </row>
    <row r="1338" spans="1:8">
      <c r="A1338" s="683"/>
      <c r="B1338" s="140">
        <v>4130957114</v>
      </c>
      <c r="C1338" s="681"/>
      <c r="D1338" s="680"/>
      <c r="E1338" s="678"/>
      <c r="F1338" s="336"/>
      <c r="G1338" s="5"/>
      <c r="H1338" s="33"/>
    </row>
    <row r="1339" spans="1:8">
      <c r="A1339" s="683"/>
      <c r="B1339" s="140">
        <v>4130975220</v>
      </c>
      <c r="C1339" s="681"/>
      <c r="D1339" s="680"/>
      <c r="E1339" s="678"/>
      <c r="F1339" s="336"/>
      <c r="G1339" s="5"/>
      <c r="H1339" s="33"/>
    </row>
    <row r="1340" spans="1:8">
      <c r="A1340" s="683"/>
      <c r="B1340" s="140">
        <v>4130977315</v>
      </c>
      <c r="C1340" s="681"/>
      <c r="D1340" s="680"/>
      <c r="E1340" s="678"/>
      <c r="F1340" s="336"/>
      <c r="G1340" s="5"/>
      <c r="H1340" s="33"/>
    </row>
    <row r="1341" spans="1:8">
      <c r="A1341" s="683"/>
      <c r="B1341" s="140">
        <v>4130973421</v>
      </c>
      <c r="C1341" s="681"/>
      <c r="D1341" s="680"/>
      <c r="E1341" s="678"/>
      <c r="F1341" s="336"/>
      <c r="G1341" s="5"/>
      <c r="H1341" s="33"/>
    </row>
    <row r="1342" spans="1:8">
      <c r="A1342" s="683"/>
      <c r="B1342" s="140">
        <v>4130967932</v>
      </c>
      <c r="C1342" s="681"/>
      <c r="D1342" s="680"/>
      <c r="E1342" s="678"/>
      <c r="F1342" s="336"/>
      <c r="G1342" s="5"/>
      <c r="H1342" s="33"/>
    </row>
    <row r="1343" spans="1:8">
      <c r="A1343" s="683"/>
      <c r="B1343" s="140">
        <v>4130845464</v>
      </c>
      <c r="C1343" s="681"/>
      <c r="D1343" s="680"/>
      <c r="E1343" s="678"/>
      <c r="F1343" s="336"/>
      <c r="G1343" s="5"/>
      <c r="H1343" s="33"/>
    </row>
    <row r="1344" spans="1:8">
      <c r="A1344" s="683"/>
      <c r="B1344" s="140">
        <v>4130889992</v>
      </c>
      <c r="C1344" s="681"/>
      <c r="D1344" s="680"/>
      <c r="E1344" s="678"/>
      <c r="F1344" s="336"/>
      <c r="G1344" s="5"/>
      <c r="H1344" s="33"/>
    </row>
    <row r="1345" spans="1:8">
      <c r="A1345" s="683"/>
      <c r="B1345" s="140">
        <v>4130971772</v>
      </c>
      <c r="C1345" s="681"/>
      <c r="D1345" s="680"/>
      <c r="E1345" s="678"/>
      <c r="F1345" s="336"/>
      <c r="G1345" s="5"/>
      <c r="H1345" s="33"/>
    </row>
    <row r="1346" spans="1:8">
      <c r="A1346" s="684"/>
      <c r="B1346" s="140">
        <v>4130871695</v>
      </c>
      <c r="C1346" s="681"/>
      <c r="D1346" s="680"/>
      <c r="E1346" s="678"/>
      <c r="F1346" s="336"/>
      <c r="G1346" s="5"/>
      <c r="H1346" s="33"/>
    </row>
    <row r="1347" spans="1:8">
      <c r="A1347" s="682">
        <v>29</v>
      </c>
      <c r="B1347" s="140">
        <v>4130872056</v>
      </c>
      <c r="C1347" s="681" t="s">
        <v>1138</v>
      </c>
      <c r="D1347" s="680">
        <v>44478</v>
      </c>
      <c r="E1347" s="679" t="s">
        <v>1139</v>
      </c>
      <c r="F1347" s="499"/>
      <c r="G1347" s="5"/>
      <c r="H1347" s="33"/>
    </row>
    <row r="1348" spans="1:8">
      <c r="A1348" s="683"/>
      <c r="B1348" s="140">
        <v>4130872340</v>
      </c>
      <c r="C1348" s="681"/>
      <c r="D1348" s="680"/>
      <c r="E1348" s="678"/>
      <c r="F1348" s="336"/>
      <c r="G1348" s="5"/>
      <c r="H1348" s="33"/>
    </row>
    <row r="1349" spans="1:8">
      <c r="A1349" s="683"/>
      <c r="B1349" s="140">
        <v>4130872247</v>
      </c>
      <c r="C1349" s="681"/>
      <c r="D1349" s="680"/>
      <c r="E1349" s="678"/>
      <c r="F1349" s="336"/>
      <c r="G1349" s="5"/>
      <c r="H1349" s="33"/>
    </row>
    <row r="1350" spans="1:8">
      <c r="A1350" s="683"/>
      <c r="B1350" s="140">
        <v>4130871770</v>
      </c>
      <c r="C1350" s="681"/>
      <c r="D1350" s="680"/>
      <c r="E1350" s="678"/>
      <c r="F1350" s="336"/>
      <c r="G1350" s="5"/>
      <c r="H1350" s="33"/>
    </row>
    <row r="1351" spans="1:8">
      <c r="A1351" s="683"/>
      <c r="B1351" s="140">
        <v>4130959663</v>
      </c>
      <c r="C1351" s="681"/>
      <c r="D1351" s="680"/>
      <c r="E1351" s="678"/>
      <c r="F1351" s="336"/>
      <c r="G1351" s="5"/>
      <c r="H1351" s="33"/>
    </row>
    <row r="1352" spans="1:8">
      <c r="A1352" s="683"/>
      <c r="B1352" s="140">
        <v>4130871990</v>
      </c>
      <c r="C1352" s="681"/>
      <c r="D1352" s="680"/>
      <c r="E1352" s="678"/>
      <c r="F1352" s="336"/>
      <c r="G1352" s="5"/>
      <c r="H1352" s="33"/>
    </row>
    <row r="1353" spans="1:8">
      <c r="A1353" s="683"/>
      <c r="B1353" s="140">
        <v>4130871765</v>
      </c>
      <c r="C1353" s="681"/>
      <c r="D1353" s="680"/>
      <c r="E1353" s="678"/>
      <c r="F1353" s="336"/>
      <c r="G1353" s="5"/>
      <c r="H1353" s="33"/>
    </row>
    <row r="1354" spans="1:8">
      <c r="A1354" s="683"/>
      <c r="B1354" s="140">
        <v>4130872428</v>
      </c>
      <c r="C1354" s="681"/>
      <c r="D1354" s="680"/>
      <c r="E1354" s="678"/>
      <c r="F1354" s="336"/>
      <c r="G1354" s="5"/>
      <c r="H1354" s="33"/>
    </row>
    <row r="1355" spans="1:8">
      <c r="A1355" s="683"/>
      <c r="B1355" s="140">
        <v>4130761025</v>
      </c>
      <c r="C1355" s="681"/>
      <c r="D1355" s="680"/>
      <c r="E1355" s="678"/>
      <c r="F1355" s="336"/>
      <c r="G1355" s="5"/>
      <c r="H1355" s="33"/>
    </row>
    <row r="1356" spans="1:8">
      <c r="A1356" s="683"/>
      <c r="B1356" s="140">
        <v>4130872252</v>
      </c>
      <c r="C1356" s="681"/>
      <c r="D1356" s="680"/>
      <c r="E1356" s="678"/>
      <c r="F1356" s="336"/>
      <c r="G1356" s="5"/>
      <c r="H1356" s="33"/>
    </row>
    <row r="1357" spans="1:8">
      <c r="A1357" s="683"/>
      <c r="B1357" s="140">
        <v>4130949434</v>
      </c>
      <c r="C1357" s="681"/>
      <c r="D1357" s="680"/>
      <c r="E1357" s="678"/>
      <c r="F1357" s="336"/>
      <c r="G1357" s="5"/>
      <c r="H1357" s="33"/>
    </row>
    <row r="1358" spans="1:8">
      <c r="A1358" s="683"/>
      <c r="B1358" s="140">
        <v>4130872338</v>
      </c>
      <c r="C1358" s="681"/>
      <c r="D1358" s="680"/>
      <c r="E1358" s="678"/>
      <c r="F1358" s="336"/>
      <c r="G1358" s="5"/>
      <c r="H1358" s="33"/>
    </row>
    <row r="1359" spans="1:8">
      <c r="A1359" s="683"/>
      <c r="B1359" s="140">
        <v>4130872250</v>
      </c>
      <c r="C1359" s="681"/>
      <c r="D1359" s="680"/>
      <c r="E1359" s="678"/>
      <c r="F1359" s="336"/>
      <c r="G1359" s="5"/>
      <c r="H1359" s="33"/>
    </row>
    <row r="1360" spans="1:8">
      <c r="A1360" s="683"/>
      <c r="B1360" s="157">
        <v>4130872342</v>
      </c>
      <c r="C1360" s="681"/>
      <c r="D1360" s="680"/>
      <c r="E1360" s="678"/>
      <c r="F1360" s="336"/>
      <c r="G1360" s="5"/>
      <c r="H1360" s="33"/>
    </row>
    <row r="1361" spans="1:8">
      <c r="A1361" s="683"/>
      <c r="B1361" s="140">
        <v>4130872163</v>
      </c>
      <c r="C1361" s="681"/>
      <c r="D1361" s="680"/>
      <c r="E1361" s="678"/>
      <c r="F1361" s="336"/>
      <c r="G1361" s="5"/>
      <c r="H1361" s="33"/>
    </row>
    <row r="1362" spans="1:8">
      <c r="A1362" s="683"/>
      <c r="B1362" s="140">
        <v>4130872061</v>
      </c>
      <c r="C1362" s="681"/>
      <c r="D1362" s="680"/>
      <c r="E1362" s="678"/>
      <c r="F1362" s="336"/>
      <c r="G1362" s="5"/>
      <c r="H1362" s="33"/>
    </row>
    <row r="1363" spans="1:8">
      <c r="A1363" s="683"/>
      <c r="B1363" s="140">
        <v>4130905730</v>
      </c>
      <c r="C1363" s="681"/>
      <c r="D1363" s="680"/>
      <c r="E1363" s="678"/>
      <c r="F1363" s="336"/>
      <c r="G1363" s="5"/>
      <c r="H1363" s="33"/>
    </row>
    <row r="1364" spans="1:8">
      <c r="A1364" s="683"/>
      <c r="B1364" s="140">
        <v>4130906372</v>
      </c>
      <c r="C1364" s="681"/>
      <c r="D1364" s="680"/>
      <c r="E1364" s="678"/>
      <c r="F1364" s="336"/>
      <c r="G1364" s="5"/>
      <c r="H1364" s="33"/>
    </row>
    <row r="1365" spans="1:8">
      <c r="A1365" s="683"/>
      <c r="B1365" s="140">
        <v>4130906146</v>
      </c>
      <c r="C1365" s="681"/>
      <c r="D1365" s="680"/>
      <c r="E1365" s="678"/>
      <c r="F1365" s="336"/>
      <c r="G1365" s="5"/>
      <c r="H1365" s="33"/>
    </row>
    <row r="1366" spans="1:8">
      <c r="A1366" s="683"/>
      <c r="B1366" s="140">
        <v>4130954642</v>
      </c>
      <c r="C1366" s="681"/>
      <c r="D1366" s="680"/>
      <c r="E1366" s="678"/>
      <c r="F1366" s="336"/>
      <c r="G1366" s="5"/>
      <c r="H1366" s="33"/>
    </row>
    <row r="1367" spans="1:8">
      <c r="A1367" s="683"/>
      <c r="B1367" s="140">
        <v>4130852908</v>
      </c>
      <c r="C1367" s="681"/>
      <c r="D1367" s="680"/>
      <c r="E1367" s="678"/>
      <c r="F1367" s="336"/>
      <c r="G1367" s="5"/>
      <c r="H1367" s="33"/>
    </row>
    <row r="1368" spans="1:8">
      <c r="A1368" s="683"/>
      <c r="B1368" s="140">
        <v>4130971787</v>
      </c>
      <c r="C1368" s="681"/>
      <c r="D1368" s="680"/>
      <c r="E1368" s="678"/>
      <c r="F1368" s="336"/>
      <c r="G1368" s="5"/>
      <c r="H1368" s="33"/>
    </row>
    <row r="1369" spans="1:8">
      <c r="A1369" s="683"/>
      <c r="B1369" s="140">
        <v>4130784367</v>
      </c>
      <c r="C1369" s="681"/>
      <c r="D1369" s="680"/>
      <c r="E1369" s="678"/>
      <c r="F1369" s="336"/>
      <c r="G1369" s="5"/>
      <c r="H1369" s="33"/>
    </row>
    <row r="1370" spans="1:8">
      <c r="A1370" s="683"/>
      <c r="B1370" s="140">
        <v>4130853045</v>
      </c>
      <c r="C1370" s="681"/>
      <c r="D1370" s="680"/>
      <c r="E1370" s="678"/>
      <c r="F1370" s="336"/>
      <c r="G1370" s="5"/>
      <c r="H1370" s="33"/>
    </row>
    <row r="1371" spans="1:8">
      <c r="A1371" s="683"/>
      <c r="B1371" s="140">
        <v>4130897133</v>
      </c>
      <c r="C1371" s="681"/>
      <c r="D1371" s="680"/>
      <c r="E1371" s="678"/>
      <c r="F1371" s="336"/>
      <c r="G1371" s="5"/>
      <c r="H1371" s="33"/>
    </row>
    <row r="1372" spans="1:8">
      <c r="A1372" s="683"/>
      <c r="B1372" s="140">
        <v>4130885908</v>
      </c>
      <c r="C1372" s="681"/>
      <c r="D1372" s="680"/>
      <c r="E1372" s="678"/>
      <c r="F1372" s="336"/>
      <c r="G1372" s="5"/>
      <c r="H1372" s="33"/>
    </row>
    <row r="1373" spans="1:8">
      <c r="A1373" s="683"/>
      <c r="B1373" s="140">
        <v>4130942743</v>
      </c>
      <c r="C1373" s="681"/>
      <c r="D1373" s="680"/>
      <c r="E1373" s="678"/>
      <c r="F1373" s="336"/>
      <c r="G1373" s="5"/>
      <c r="H1373" s="33"/>
    </row>
    <row r="1374" spans="1:8">
      <c r="A1374" s="683"/>
      <c r="B1374" s="140">
        <v>4130961503</v>
      </c>
      <c r="C1374" s="681"/>
      <c r="D1374" s="680"/>
      <c r="E1374" s="678"/>
      <c r="F1374" s="336"/>
      <c r="G1374" s="5"/>
      <c r="H1374" s="33"/>
    </row>
    <row r="1375" spans="1:8">
      <c r="A1375" s="683"/>
      <c r="B1375" s="140">
        <v>4130984867</v>
      </c>
      <c r="C1375" s="681"/>
      <c r="D1375" s="680"/>
      <c r="E1375" s="678"/>
      <c r="F1375" s="336"/>
      <c r="G1375" s="5"/>
      <c r="H1375" s="33"/>
    </row>
    <row r="1376" spans="1:8">
      <c r="A1376" s="683"/>
      <c r="B1376" s="140">
        <v>4130732270</v>
      </c>
      <c r="C1376" s="681"/>
      <c r="D1376" s="680"/>
      <c r="E1376" s="678"/>
      <c r="F1376" s="336"/>
      <c r="G1376" s="5"/>
      <c r="H1376" s="33"/>
    </row>
    <row r="1377" spans="1:8">
      <c r="A1377" s="683"/>
      <c r="B1377" s="140">
        <v>4130731912</v>
      </c>
      <c r="C1377" s="681"/>
      <c r="D1377" s="680"/>
      <c r="E1377" s="678"/>
      <c r="F1377" s="336"/>
      <c r="G1377" s="5"/>
      <c r="H1377" s="33"/>
    </row>
    <row r="1378" spans="1:8">
      <c r="A1378" s="683"/>
      <c r="B1378" s="140">
        <v>4130942195</v>
      </c>
      <c r="C1378" s="681"/>
      <c r="D1378" s="680"/>
      <c r="E1378" s="678"/>
      <c r="F1378" s="336"/>
      <c r="G1378" s="5"/>
      <c r="H1378" s="33"/>
    </row>
    <row r="1379" spans="1:8">
      <c r="A1379" s="683"/>
      <c r="B1379" s="140">
        <v>4130732020</v>
      </c>
      <c r="C1379" s="681"/>
      <c r="D1379" s="680"/>
      <c r="E1379" s="678"/>
      <c r="F1379" s="336"/>
      <c r="G1379" s="5"/>
      <c r="H1379" s="33"/>
    </row>
    <row r="1380" spans="1:8">
      <c r="A1380" s="683"/>
      <c r="B1380" s="140">
        <v>4130955158</v>
      </c>
      <c r="C1380" s="681"/>
      <c r="D1380" s="680"/>
      <c r="E1380" s="678"/>
      <c r="F1380" s="336"/>
      <c r="G1380" s="5"/>
      <c r="H1380" s="33"/>
    </row>
    <row r="1381" spans="1:8">
      <c r="A1381" s="683"/>
      <c r="B1381" s="140">
        <v>4130993856</v>
      </c>
      <c r="C1381" s="681"/>
      <c r="D1381" s="680"/>
      <c r="E1381" s="678"/>
      <c r="F1381" s="336"/>
      <c r="G1381" s="5"/>
      <c r="H1381" s="33"/>
    </row>
    <row r="1382" spans="1:8">
      <c r="A1382" s="683"/>
      <c r="B1382" s="140">
        <v>4130784591</v>
      </c>
      <c r="C1382" s="681"/>
      <c r="D1382" s="680"/>
      <c r="E1382" s="678"/>
      <c r="F1382" s="336"/>
      <c r="G1382" s="5"/>
      <c r="H1382" s="33"/>
    </row>
    <row r="1383" spans="1:8">
      <c r="A1383" s="683"/>
      <c r="B1383" s="140">
        <v>4131035526</v>
      </c>
      <c r="C1383" s="681"/>
      <c r="D1383" s="680"/>
      <c r="E1383" s="678"/>
      <c r="F1383" s="336"/>
      <c r="G1383" s="5"/>
      <c r="H1383" s="33"/>
    </row>
    <row r="1384" spans="1:8">
      <c r="A1384" s="683"/>
      <c r="B1384" s="140">
        <v>4130941704</v>
      </c>
      <c r="C1384" s="681"/>
      <c r="D1384" s="680"/>
      <c r="E1384" s="678"/>
      <c r="F1384" s="336"/>
      <c r="G1384" s="5"/>
      <c r="H1384" s="33"/>
    </row>
    <row r="1385" spans="1:8">
      <c r="A1385" s="683"/>
      <c r="B1385" s="140">
        <v>4130941937</v>
      </c>
      <c r="C1385" s="681"/>
      <c r="D1385" s="680"/>
      <c r="E1385" s="678"/>
      <c r="F1385" s="336"/>
      <c r="G1385" s="5"/>
      <c r="H1385" s="33"/>
    </row>
    <row r="1386" spans="1:8">
      <c r="A1386" s="683"/>
      <c r="B1386" s="140">
        <v>4130941455</v>
      </c>
      <c r="C1386" s="681"/>
      <c r="D1386" s="680"/>
      <c r="E1386" s="678"/>
      <c r="F1386" s="336"/>
      <c r="G1386" s="5"/>
      <c r="H1386" s="33"/>
    </row>
    <row r="1387" spans="1:8">
      <c r="A1387" s="683"/>
      <c r="B1387" s="140">
        <v>4130942000</v>
      </c>
      <c r="C1387" s="681"/>
      <c r="D1387" s="680"/>
      <c r="E1387" s="678"/>
      <c r="F1387" s="336"/>
      <c r="G1387" s="5"/>
      <c r="H1387" s="33"/>
    </row>
    <row r="1388" spans="1:8">
      <c r="A1388" s="683"/>
      <c r="B1388" s="140">
        <v>4130941549</v>
      </c>
      <c r="C1388" s="681"/>
      <c r="D1388" s="680"/>
      <c r="E1388" s="678"/>
      <c r="F1388" s="336"/>
      <c r="G1388" s="5"/>
      <c r="H1388" s="33"/>
    </row>
    <row r="1389" spans="1:8">
      <c r="A1389" s="683"/>
      <c r="B1389" s="140">
        <v>4130731476</v>
      </c>
      <c r="C1389" s="681"/>
      <c r="D1389" s="680"/>
      <c r="E1389" s="678"/>
      <c r="F1389" s="336"/>
      <c r="G1389" s="5"/>
      <c r="H1389" s="33"/>
    </row>
    <row r="1390" spans="1:8">
      <c r="A1390" s="683"/>
      <c r="B1390" s="140">
        <v>4130941635</v>
      </c>
      <c r="C1390" s="681"/>
      <c r="D1390" s="680"/>
      <c r="E1390" s="678"/>
      <c r="F1390" s="336"/>
      <c r="G1390" s="5"/>
      <c r="H1390" s="33"/>
    </row>
    <row r="1391" spans="1:8">
      <c r="A1391" s="683"/>
      <c r="B1391" s="140">
        <v>4130963045</v>
      </c>
      <c r="C1391" s="681"/>
      <c r="D1391" s="680"/>
      <c r="E1391" s="678"/>
      <c r="F1391" s="336"/>
      <c r="G1391" s="5"/>
      <c r="H1391" s="33"/>
    </row>
    <row r="1392" spans="1:8">
      <c r="A1392" s="683"/>
      <c r="B1392" s="140">
        <v>4130949588</v>
      </c>
      <c r="C1392" s="681"/>
      <c r="D1392" s="680"/>
      <c r="E1392" s="678"/>
      <c r="F1392" s="336"/>
      <c r="G1392" s="5"/>
      <c r="H1392" s="33"/>
    </row>
    <row r="1393" spans="1:10">
      <c r="A1393" s="683"/>
      <c r="B1393" s="140">
        <v>4130732006</v>
      </c>
      <c r="C1393" s="681"/>
      <c r="D1393" s="680"/>
      <c r="E1393" s="678"/>
      <c r="F1393" s="336"/>
      <c r="G1393" s="5"/>
      <c r="H1393" s="33"/>
    </row>
    <row r="1394" spans="1:10">
      <c r="A1394" s="683"/>
      <c r="B1394" s="140">
        <v>4130903407</v>
      </c>
      <c r="C1394" s="681"/>
      <c r="D1394" s="680"/>
      <c r="E1394" s="678"/>
      <c r="F1394" s="336"/>
      <c r="G1394" s="5"/>
      <c r="H1394" s="33"/>
    </row>
    <row r="1395" spans="1:10">
      <c r="A1395" s="683"/>
      <c r="B1395" s="140">
        <v>4130855586</v>
      </c>
      <c r="C1395" s="681"/>
      <c r="D1395" s="680"/>
      <c r="E1395" s="678"/>
      <c r="F1395" s="336"/>
      <c r="G1395" s="5"/>
      <c r="H1395" s="33"/>
    </row>
    <row r="1396" spans="1:10">
      <c r="A1396" s="684"/>
      <c r="B1396" s="140">
        <v>4130890021</v>
      </c>
      <c r="C1396" s="681"/>
      <c r="D1396" s="680"/>
      <c r="E1396" s="678"/>
      <c r="F1396" s="336"/>
      <c r="G1396" s="5"/>
      <c r="H1396" s="33"/>
    </row>
    <row r="1397" spans="1:10">
      <c r="A1397" s="682">
        <v>30</v>
      </c>
      <c r="B1397" s="140">
        <v>4130823046</v>
      </c>
      <c r="C1397" s="681" t="s">
        <v>801</v>
      </c>
      <c r="D1397" s="680">
        <v>44478</v>
      </c>
      <c r="E1397" s="678">
        <v>129315959</v>
      </c>
      <c r="F1397" s="501" t="s">
        <v>919</v>
      </c>
      <c r="G1397" s="5"/>
      <c r="H1397" s="33"/>
      <c r="J1397" s="472"/>
    </row>
    <row r="1398" spans="1:10">
      <c r="A1398" s="683"/>
      <c r="B1398" s="140">
        <v>4130862849</v>
      </c>
      <c r="C1398" s="681"/>
      <c r="D1398" s="680"/>
      <c r="E1398" s="678"/>
      <c r="F1398" s="336"/>
      <c r="G1398" s="5"/>
      <c r="H1398" s="33"/>
    </row>
    <row r="1399" spans="1:10">
      <c r="A1399" s="683"/>
      <c r="B1399" s="140">
        <v>4131010247</v>
      </c>
      <c r="C1399" s="681"/>
      <c r="D1399" s="680"/>
      <c r="E1399" s="678"/>
      <c r="F1399" s="336"/>
      <c r="G1399" s="5"/>
      <c r="H1399" s="33"/>
    </row>
    <row r="1400" spans="1:10">
      <c r="A1400" s="683"/>
      <c r="B1400" s="140">
        <v>4130980053</v>
      </c>
      <c r="C1400" s="681"/>
      <c r="D1400" s="680"/>
      <c r="E1400" s="678"/>
      <c r="F1400" s="336"/>
      <c r="G1400" s="5"/>
      <c r="H1400" s="33"/>
    </row>
    <row r="1401" spans="1:10">
      <c r="A1401" s="683"/>
      <c r="B1401" s="140">
        <v>4131005906</v>
      </c>
      <c r="C1401" s="681"/>
      <c r="D1401" s="680"/>
      <c r="E1401" s="678"/>
      <c r="F1401" s="336"/>
      <c r="G1401" s="5"/>
      <c r="H1401" s="33"/>
    </row>
    <row r="1402" spans="1:10">
      <c r="A1402" s="683"/>
      <c r="B1402" s="140">
        <v>4130979947</v>
      </c>
      <c r="C1402" s="681"/>
      <c r="D1402" s="680"/>
      <c r="E1402" s="678"/>
      <c r="F1402" s="336"/>
      <c r="G1402" s="5"/>
      <c r="H1402" s="33"/>
    </row>
    <row r="1403" spans="1:10">
      <c r="A1403" s="683"/>
      <c r="B1403" s="140">
        <v>4131004742</v>
      </c>
      <c r="C1403" s="681"/>
      <c r="D1403" s="680"/>
      <c r="E1403" s="678"/>
      <c r="F1403" s="336"/>
      <c r="G1403" s="5"/>
      <c r="H1403" s="33"/>
    </row>
    <row r="1404" spans="1:10">
      <c r="A1404" s="683"/>
      <c r="B1404" s="140">
        <v>4130980064</v>
      </c>
      <c r="C1404" s="681"/>
      <c r="D1404" s="680"/>
      <c r="E1404" s="678"/>
      <c r="F1404" s="336"/>
      <c r="G1404" s="5"/>
      <c r="H1404" s="33"/>
    </row>
    <row r="1405" spans="1:10">
      <c r="A1405" s="683"/>
      <c r="B1405" s="140">
        <v>4131004514</v>
      </c>
      <c r="C1405" s="681"/>
      <c r="D1405" s="680"/>
      <c r="E1405" s="678"/>
      <c r="F1405" s="336"/>
      <c r="G1405" s="5"/>
      <c r="H1405" s="33"/>
    </row>
    <row r="1406" spans="1:10">
      <c r="A1406" s="683"/>
      <c r="B1406" s="140">
        <v>4130979993</v>
      </c>
      <c r="C1406" s="681"/>
      <c r="D1406" s="680"/>
      <c r="E1406" s="678"/>
      <c r="F1406" s="336"/>
      <c r="G1406" s="5"/>
      <c r="H1406" s="33"/>
    </row>
    <row r="1407" spans="1:10">
      <c r="A1407" s="683"/>
      <c r="B1407" s="140">
        <v>4130979982</v>
      </c>
      <c r="C1407" s="681"/>
      <c r="D1407" s="680"/>
      <c r="E1407" s="678"/>
      <c r="F1407" s="336"/>
      <c r="G1407" s="5"/>
      <c r="H1407" s="33"/>
    </row>
    <row r="1408" spans="1:10">
      <c r="A1408" s="683"/>
      <c r="B1408" s="140">
        <v>4130986545</v>
      </c>
      <c r="C1408" s="681"/>
      <c r="D1408" s="680"/>
      <c r="E1408" s="678"/>
      <c r="F1408" s="336"/>
      <c r="G1408" s="5"/>
      <c r="H1408" s="33"/>
    </row>
    <row r="1409" spans="1:8">
      <c r="A1409" s="683"/>
      <c r="B1409" s="140">
        <v>4130980042</v>
      </c>
      <c r="C1409" s="681"/>
      <c r="D1409" s="680"/>
      <c r="E1409" s="678"/>
      <c r="F1409" s="336"/>
      <c r="G1409" s="5"/>
      <c r="H1409" s="33"/>
    </row>
    <row r="1410" spans="1:8">
      <c r="A1410" s="683"/>
      <c r="B1410" s="157">
        <v>4131013498</v>
      </c>
      <c r="C1410" s="681"/>
      <c r="D1410" s="680"/>
      <c r="E1410" s="678"/>
      <c r="F1410" s="336"/>
      <c r="G1410" s="5"/>
      <c r="H1410" s="33"/>
    </row>
    <row r="1411" spans="1:8">
      <c r="A1411" s="683"/>
      <c r="B1411" s="140">
        <v>4130979945</v>
      </c>
      <c r="C1411" s="681"/>
      <c r="D1411" s="680"/>
      <c r="E1411" s="678"/>
      <c r="F1411" s="336"/>
      <c r="G1411" s="5"/>
      <c r="H1411" s="33"/>
    </row>
    <row r="1412" spans="1:8">
      <c r="A1412" s="683"/>
      <c r="B1412" s="140">
        <v>4130980065</v>
      </c>
      <c r="C1412" s="681"/>
      <c r="D1412" s="680"/>
      <c r="E1412" s="678"/>
      <c r="F1412" s="336"/>
      <c r="G1412" s="5"/>
      <c r="H1412" s="33"/>
    </row>
    <row r="1413" spans="1:8">
      <c r="A1413" s="683"/>
      <c r="B1413" s="140">
        <v>4130978531</v>
      </c>
      <c r="C1413" s="681"/>
      <c r="D1413" s="680"/>
      <c r="E1413" s="678"/>
      <c r="F1413" s="336"/>
      <c r="G1413" s="5"/>
      <c r="H1413" s="33"/>
    </row>
    <row r="1414" spans="1:8">
      <c r="A1414" s="683"/>
      <c r="B1414" s="140">
        <v>4130729674</v>
      </c>
      <c r="C1414" s="681"/>
      <c r="D1414" s="680"/>
      <c r="E1414" s="678"/>
      <c r="F1414" s="336"/>
      <c r="G1414" s="5"/>
      <c r="H1414" s="33"/>
    </row>
    <row r="1415" spans="1:8">
      <c r="A1415" s="683"/>
      <c r="B1415" s="140">
        <v>4130940867</v>
      </c>
      <c r="C1415" s="681"/>
      <c r="D1415" s="680"/>
      <c r="E1415" s="678"/>
      <c r="F1415" s="336"/>
      <c r="G1415" s="5"/>
      <c r="H1415" s="33"/>
    </row>
    <row r="1416" spans="1:8">
      <c r="A1416" s="683"/>
      <c r="B1416" s="140">
        <v>4130964595</v>
      </c>
      <c r="C1416" s="681"/>
      <c r="D1416" s="680"/>
      <c r="E1416" s="678"/>
      <c r="F1416" s="336"/>
      <c r="G1416" s="5"/>
      <c r="H1416" s="33"/>
    </row>
    <row r="1417" spans="1:8">
      <c r="A1417" s="683"/>
      <c r="B1417" s="140">
        <v>4131047136</v>
      </c>
      <c r="C1417" s="681"/>
      <c r="D1417" s="680"/>
      <c r="E1417" s="678"/>
      <c r="F1417" s="336"/>
      <c r="G1417" s="5"/>
      <c r="H1417" s="33"/>
    </row>
    <row r="1418" spans="1:8">
      <c r="A1418" s="683"/>
      <c r="B1418" s="140">
        <v>4130941802</v>
      </c>
      <c r="C1418" s="681"/>
      <c r="D1418" s="680"/>
      <c r="E1418" s="678"/>
      <c r="F1418" s="336"/>
      <c r="G1418" s="5"/>
      <c r="H1418" s="33"/>
    </row>
    <row r="1419" spans="1:8">
      <c r="A1419" s="683"/>
      <c r="B1419" s="140">
        <v>4130976435</v>
      </c>
      <c r="C1419" s="681"/>
      <c r="D1419" s="680"/>
      <c r="E1419" s="678"/>
      <c r="F1419" s="336"/>
      <c r="G1419" s="5"/>
      <c r="H1419" s="33"/>
    </row>
    <row r="1420" spans="1:8">
      <c r="A1420" s="683"/>
      <c r="B1420" s="140">
        <v>4130548623</v>
      </c>
      <c r="C1420" s="681"/>
      <c r="D1420" s="680"/>
      <c r="E1420" s="678"/>
      <c r="F1420" s="336"/>
      <c r="G1420" s="5"/>
      <c r="H1420" s="33"/>
    </row>
    <row r="1421" spans="1:8">
      <c r="A1421" s="683"/>
      <c r="B1421" s="140">
        <v>4130940446</v>
      </c>
      <c r="C1421" s="681"/>
      <c r="D1421" s="680"/>
      <c r="E1421" s="678"/>
      <c r="F1421" s="336"/>
      <c r="G1421" s="5"/>
      <c r="H1421" s="33"/>
    </row>
    <row r="1422" spans="1:8">
      <c r="A1422" s="683"/>
      <c r="B1422" s="140">
        <v>4131009867</v>
      </c>
      <c r="C1422" s="681"/>
      <c r="D1422" s="680"/>
      <c r="E1422" s="678"/>
      <c r="F1422" s="336"/>
      <c r="G1422" s="5"/>
      <c r="H1422" s="33"/>
    </row>
    <row r="1423" spans="1:8">
      <c r="A1423" s="683"/>
      <c r="B1423" s="140">
        <v>4130777703</v>
      </c>
      <c r="C1423" s="681"/>
      <c r="D1423" s="680"/>
      <c r="E1423" s="678"/>
      <c r="F1423" s="336"/>
      <c r="G1423" s="5"/>
      <c r="H1423" s="33"/>
    </row>
    <row r="1424" spans="1:8">
      <c r="A1424" s="683"/>
      <c r="B1424" s="156">
        <v>4131091099</v>
      </c>
      <c r="C1424" s="681"/>
      <c r="D1424" s="680"/>
      <c r="E1424" s="678"/>
      <c r="F1424" s="336"/>
      <c r="G1424" s="5"/>
      <c r="H1424" s="33"/>
    </row>
    <row r="1425" spans="1:8">
      <c r="A1425" s="683"/>
      <c r="B1425" s="140">
        <v>4130951907</v>
      </c>
      <c r="C1425" s="681"/>
      <c r="D1425" s="680"/>
      <c r="E1425" s="678"/>
      <c r="F1425" s="336"/>
      <c r="G1425" s="5"/>
      <c r="H1425" s="33"/>
    </row>
    <row r="1426" spans="1:8">
      <c r="A1426" s="683"/>
      <c r="B1426" s="140">
        <v>4131010631</v>
      </c>
      <c r="C1426" s="681"/>
      <c r="D1426" s="680"/>
      <c r="E1426" s="678"/>
      <c r="F1426" s="336"/>
      <c r="G1426" s="5"/>
      <c r="H1426" s="33"/>
    </row>
    <row r="1427" spans="1:8">
      <c r="A1427" s="683"/>
      <c r="B1427" s="140">
        <v>4131008840</v>
      </c>
      <c r="C1427" s="681"/>
      <c r="D1427" s="680"/>
      <c r="E1427" s="678"/>
      <c r="F1427" s="336"/>
      <c r="G1427" s="5"/>
      <c r="H1427" s="33"/>
    </row>
    <row r="1428" spans="1:8">
      <c r="A1428" s="683"/>
      <c r="B1428" s="140">
        <v>4131014013</v>
      </c>
      <c r="C1428" s="681"/>
      <c r="D1428" s="680"/>
      <c r="E1428" s="678"/>
      <c r="F1428" s="336"/>
      <c r="G1428" s="5"/>
      <c r="H1428" s="33"/>
    </row>
    <row r="1429" spans="1:8">
      <c r="A1429" s="683"/>
      <c r="B1429" s="140">
        <v>4131041117</v>
      </c>
      <c r="C1429" s="681"/>
      <c r="D1429" s="680"/>
      <c r="E1429" s="678"/>
      <c r="F1429" s="336"/>
      <c r="G1429" s="5"/>
      <c r="H1429" s="33"/>
    </row>
    <row r="1430" spans="1:8">
      <c r="A1430" s="683"/>
      <c r="B1430" s="140">
        <v>4131012398</v>
      </c>
      <c r="C1430" s="681"/>
      <c r="D1430" s="680"/>
      <c r="E1430" s="678"/>
      <c r="F1430" s="336"/>
      <c r="G1430" s="5"/>
      <c r="H1430" s="33"/>
    </row>
    <row r="1431" spans="1:8">
      <c r="A1431" s="683"/>
      <c r="B1431" s="140">
        <v>4131125514</v>
      </c>
      <c r="C1431" s="681"/>
      <c r="D1431" s="680"/>
      <c r="E1431" s="678"/>
      <c r="F1431" s="336"/>
      <c r="G1431" s="5"/>
      <c r="H1431" s="33"/>
    </row>
    <row r="1432" spans="1:8">
      <c r="A1432" s="683"/>
      <c r="B1432" s="140">
        <v>4131170300</v>
      </c>
      <c r="C1432" s="681"/>
      <c r="D1432" s="680"/>
      <c r="E1432" s="678"/>
      <c r="F1432" s="336"/>
      <c r="G1432" s="5"/>
      <c r="H1432" s="33"/>
    </row>
    <row r="1433" spans="1:8">
      <c r="A1433" s="683"/>
      <c r="B1433" s="140">
        <v>4131072266</v>
      </c>
      <c r="C1433" s="681"/>
      <c r="D1433" s="680"/>
      <c r="E1433" s="678"/>
      <c r="F1433" s="336"/>
      <c r="G1433" s="5"/>
      <c r="H1433" s="33"/>
    </row>
    <row r="1434" spans="1:8">
      <c r="A1434" s="683"/>
      <c r="B1434" s="140">
        <v>4131013332</v>
      </c>
      <c r="C1434" s="681"/>
      <c r="D1434" s="680"/>
      <c r="E1434" s="678"/>
      <c r="F1434" s="336"/>
      <c r="G1434" s="5"/>
      <c r="H1434" s="33"/>
    </row>
    <row r="1435" spans="1:8">
      <c r="A1435" s="683"/>
      <c r="B1435" s="140">
        <v>4131007737</v>
      </c>
      <c r="C1435" s="681"/>
      <c r="D1435" s="680"/>
      <c r="E1435" s="678"/>
      <c r="F1435" s="336"/>
      <c r="G1435" s="5"/>
      <c r="H1435" s="33"/>
    </row>
    <row r="1436" spans="1:8">
      <c r="A1436" s="683"/>
      <c r="B1436" s="140">
        <v>4130987177</v>
      </c>
      <c r="C1436" s="681"/>
      <c r="D1436" s="680"/>
      <c r="E1436" s="678"/>
      <c r="F1436" s="336"/>
      <c r="G1436" s="5"/>
      <c r="H1436" s="33"/>
    </row>
    <row r="1437" spans="1:8">
      <c r="A1437" s="683"/>
      <c r="B1437" s="140">
        <v>4130310076</v>
      </c>
      <c r="C1437" s="681"/>
      <c r="D1437" s="680"/>
      <c r="E1437" s="678"/>
      <c r="F1437" s="336"/>
      <c r="G1437" s="5"/>
      <c r="H1437" s="33"/>
    </row>
    <row r="1438" spans="1:8">
      <c r="A1438" s="683"/>
      <c r="B1438" s="140">
        <v>4130315790</v>
      </c>
      <c r="C1438" s="681"/>
      <c r="D1438" s="680"/>
      <c r="E1438" s="678"/>
      <c r="F1438" s="336"/>
      <c r="G1438" s="5"/>
      <c r="H1438" s="33"/>
    </row>
    <row r="1439" spans="1:8">
      <c r="A1439" s="683"/>
      <c r="B1439" s="140">
        <v>4130168716</v>
      </c>
      <c r="C1439" s="681"/>
      <c r="D1439" s="680"/>
      <c r="E1439" s="678"/>
      <c r="F1439" s="336"/>
      <c r="G1439" s="5"/>
      <c r="H1439" s="33"/>
    </row>
    <row r="1440" spans="1:8">
      <c r="A1440" s="683"/>
      <c r="B1440" s="140">
        <v>4130780950</v>
      </c>
      <c r="C1440" s="681"/>
      <c r="D1440" s="680"/>
      <c r="E1440" s="678"/>
      <c r="F1440" s="336"/>
      <c r="G1440" s="5"/>
      <c r="H1440" s="33"/>
    </row>
    <row r="1441" spans="1:10">
      <c r="A1441" s="683"/>
      <c r="B1441" s="140">
        <v>4130726541</v>
      </c>
      <c r="C1441" s="681"/>
      <c r="D1441" s="680"/>
      <c r="E1441" s="678"/>
      <c r="F1441" s="336"/>
      <c r="G1441" s="5"/>
      <c r="H1441" s="33"/>
    </row>
    <row r="1442" spans="1:10">
      <c r="A1442" s="683"/>
      <c r="B1442" s="140">
        <v>4130856166</v>
      </c>
      <c r="C1442" s="681"/>
      <c r="D1442" s="680"/>
      <c r="E1442" s="678"/>
      <c r="F1442" s="336"/>
      <c r="G1442" s="5"/>
      <c r="H1442" s="33"/>
    </row>
    <row r="1443" spans="1:10">
      <c r="A1443" s="683"/>
      <c r="B1443" s="140">
        <v>4130796176</v>
      </c>
      <c r="C1443" s="681"/>
      <c r="D1443" s="680"/>
      <c r="E1443" s="678"/>
      <c r="F1443" s="336"/>
      <c r="G1443" s="5"/>
      <c r="H1443" s="33"/>
    </row>
    <row r="1444" spans="1:10">
      <c r="A1444" s="683"/>
      <c r="B1444" s="140">
        <v>4130736493</v>
      </c>
      <c r="C1444" s="681"/>
      <c r="D1444" s="680"/>
      <c r="E1444" s="678"/>
      <c r="F1444" s="336"/>
      <c r="G1444" s="5"/>
      <c r="H1444" s="33"/>
    </row>
    <row r="1445" spans="1:10">
      <c r="A1445" s="683"/>
      <c r="B1445" s="140">
        <v>4130860260</v>
      </c>
      <c r="C1445" s="681"/>
      <c r="D1445" s="680"/>
      <c r="E1445" s="678"/>
      <c r="F1445" s="336"/>
      <c r="G1445" s="5"/>
      <c r="H1445" s="33"/>
    </row>
    <row r="1446" spans="1:10">
      <c r="A1446" s="683"/>
      <c r="B1446" s="140">
        <v>4130857643</v>
      </c>
      <c r="C1446" s="681"/>
      <c r="D1446" s="680"/>
      <c r="E1446" s="678"/>
      <c r="F1446" s="336"/>
      <c r="G1446" s="5"/>
      <c r="H1446" s="33"/>
    </row>
    <row r="1447" spans="1:10">
      <c r="A1447" s="683"/>
      <c r="B1447" s="140">
        <v>4130852913</v>
      </c>
      <c r="C1447" s="681"/>
      <c r="D1447" s="680"/>
      <c r="E1447" s="678"/>
      <c r="F1447" s="336"/>
      <c r="G1447" s="5"/>
      <c r="H1447" s="33"/>
    </row>
    <row r="1448" spans="1:10">
      <c r="A1448" s="683"/>
      <c r="B1448" s="140">
        <v>4130979985</v>
      </c>
      <c r="C1448" s="681"/>
      <c r="D1448" s="680"/>
      <c r="E1448" s="678"/>
      <c r="F1448" s="336"/>
      <c r="G1448" s="5"/>
      <c r="H1448" s="33"/>
    </row>
    <row r="1449" spans="1:10">
      <c r="A1449" s="683"/>
      <c r="B1449" s="140">
        <v>4130979912</v>
      </c>
      <c r="C1449" s="681"/>
      <c r="D1449" s="680"/>
      <c r="E1449" s="678"/>
      <c r="F1449" s="336"/>
      <c r="G1449" s="5"/>
      <c r="H1449" s="33"/>
    </row>
    <row r="1450" spans="1:10">
      <c r="A1450" s="683"/>
      <c r="B1450" s="140">
        <v>4130967042</v>
      </c>
      <c r="C1450" s="681"/>
      <c r="D1450" s="680"/>
      <c r="E1450" s="678"/>
      <c r="F1450" s="336"/>
      <c r="G1450" s="5"/>
      <c r="H1450" s="33"/>
    </row>
    <row r="1451" spans="1:10">
      <c r="A1451" s="683"/>
      <c r="B1451" s="140">
        <v>4130689640</v>
      </c>
      <c r="C1451" s="681"/>
      <c r="D1451" s="680"/>
      <c r="E1451" s="678"/>
      <c r="F1451" s="336"/>
      <c r="G1451" s="5"/>
      <c r="H1451" s="33"/>
    </row>
    <row r="1452" spans="1:10">
      <c r="A1452" s="683"/>
      <c r="B1452" s="140">
        <v>4130978404</v>
      </c>
      <c r="C1452" s="681"/>
      <c r="D1452" s="680"/>
      <c r="E1452" s="678"/>
      <c r="F1452" s="336"/>
      <c r="G1452" s="5"/>
      <c r="H1452" s="33"/>
    </row>
    <row r="1453" spans="1:10">
      <c r="A1453" s="684"/>
      <c r="B1453" s="140">
        <v>4130948732</v>
      </c>
      <c r="C1453" s="681"/>
      <c r="D1453" s="680"/>
      <c r="E1453" s="678"/>
      <c r="F1453" s="336"/>
      <c r="G1453" s="5"/>
      <c r="H1453" s="33"/>
    </row>
    <row r="1454" spans="1:10">
      <c r="A1454" s="682">
        <v>31</v>
      </c>
      <c r="B1454" s="140">
        <v>4131084478</v>
      </c>
      <c r="C1454" s="681" t="s">
        <v>802</v>
      </c>
      <c r="D1454" s="680">
        <v>44478</v>
      </c>
      <c r="E1454" s="678">
        <v>105758569</v>
      </c>
      <c r="F1454" s="501" t="s">
        <v>919</v>
      </c>
      <c r="G1454" s="5"/>
      <c r="H1454" s="33"/>
      <c r="J1454" s="472"/>
    </row>
    <row r="1455" spans="1:10">
      <c r="A1455" s="683"/>
      <c r="B1455" s="140">
        <v>4130964715</v>
      </c>
      <c r="C1455" s="681"/>
      <c r="D1455" s="680"/>
      <c r="E1455" s="678"/>
      <c r="F1455" s="336"/>
      <c r="G1455" s="5"/>
      <c r="H1455" s="33"/>
    </row>
    <row r="1456" spans="1:10">
      <c r="A1456" s="683"/>
      <c r="B1456" s="140">
        <v>4130960084</v>
      </c>
      <c r="C1456" s="681"/>
      <c r="D1456" s="680"/>
      <c r="E1456" s="678"/>
      <c r="F1456" s="336"/>
      <c r="G1456" s="5"/>
      <c r="H1456" s="33"/>
    </row>
    <row r="1457" spans="1:8">
      <c r="A1457" s="683"/>
      <c r="B1457" s="140">
        <v>4130944984</v>
      </c>
      <c r="C1457" s="681"/>
      <c r="D1457" s="680"/>
      <c r="E1457" s="678"/>
      <c r="F1457" s="336"/>
      <c r="G1457" s="5"/>
      <c r="H1457" s="33"/>
    </row>
    <row r="1458" spans="1:8">
      <c r="A1458" s="683"/>
      <c r="B1458" s="140">
        <v>4130946221</v>
      </c>
      <c r="C1458" s="681"/>
      <c r="D1458" s="680"/>
      <c r="E1458" s="678"/>
      <c r="F1458" s="336"/>
      <c r="G1458" s="5"/>
      <c r="H1458" s="33"/>
    </row>
    <row r="1459" spans="1:8">
      <c r="A1459" s="683"/>
      <c r="B1459" s="140">
        <v>4130960292</v>
      </c>
      <c r="C1459" s="681"/>
      <c r="D1459" s="680"/>
      <c r="E1459" s="678"/>
      <c r="F1459" s="336"/>
      <c r="G1459" s="5"/>
      <c r="H1459" s="33"/>
    </row>
    <row r="1460" spans="1:8">
      <c r="A1460" s="683"/>
      <c r="B1460" s="140">
        <v>4130960783</v>
      </c>
      <c r="C1460" s="681"/>
      <c r="D1460" s="680"/>
      <c r="E1460" s="678"/>
      <c r="F1460" s="336"/>
      <c r="G1460" s="5"/>
      <c r="H1460" s="33"/>
    </row>
    <row r="1461" spans="1:8">
      <c r="A1461" s="683"/>
      <c r="B1461" s="140">
        <v>4130949908</v>
      </c>
      <c r="C1461" s="681"/>
      <c r="D1461" s="680"/>
      <c r="E1461" s="678"/>
      <c r="F1461" s="336"/>
      <c r="G1461" s="5"/>
      <c r="H1461" s="33"/>
    </row>
    <row r="1462" spans="1:8">
      <c r="A1462" s="683"/>
      <c r="B1462" s="140">
        <v>4131038020</v>
      </c>
      <c r="C1462" s="681"/>
      <c r="D1462" s="680"/>
      <c r="E1462" s="678"/>
      <c r="F1462" s="336"/>
      <c r="G1462" s="5"/>
      <c r="H1462" s="33"/>
    </row>
    <row r="1463" spans="1:8">
      <c r="A1463" s="683"/>
      <c r="B1463" s="140">
        <v>4130942897</v>
      </c>
      <c r="C1463" s="681"/>
      <c r="D1463" s="680"/>
      <c r="E1463" s="678"/>
      <c r="F1463" s="336"/>
      <c r="G1463" s="5"/>
      <c r="H1463" s="33"/>
    </row>
    <row r="1464" spans="1:8">
      <c r="A1464" s="683"/>
      <c r="B1464" s="140">
        <v>4130946741</v>
      </c>
      <c r="C1464" s="681"/>
      <c r="D1464" s="680"/>
      <c r="E1464" s="678"/>
      <c r="F1464" s="336"/>
      <c r="G1464" s="5"/>
      <c r="H1464" s="33"/>
    </row>
    <row r="1465" spans="1:8">
      <c r="A1465" s="683"/>
      <c r="B1465" s="140">
        <v>4130945313</v>
      </c>
      <c r="C1465" s="681"/>
      <c r="D1465" s="680"/>
      <c r="E1465" s="678"/>
      <c r="F1465" s="336"/>
      <c r="G1465" s="5"/>
      <c r="H1465" s="33"/>
    </row>
    <row r="1466" spans="1:8">
      <c r="A1466" s="683"/>
      <c r="B1466" s="140">
        <v>4130978698</v>
      </c>
      <c r="C1466" s="681"/>
      <c r="D1466" s="680"/>
      <c r="E1466" s="678"/>
      <c r="F1466" s="336"/>
      <c r="G1466" s="5"/>
      <c r="H1466" s="33"/>
    </row>
    <row r="1467" spans="1:8">
      <c r="A1467" s="683"/>
      <c r="B1467" s="157">
        <v>4130951836</v>
      </c>
      <c r="C1467" s="681"/>
      <c r="D1467" s="680"/>
      <c r="E1467" s="678"/>
      <c r="F1467" s="336"/>
      <c r="G1467" s="5"/>
      <c r="H1467" s="33"/>
    </row>
    <row r="1468" spans="1:8">
      <c r="A1468" s="683"/>
      <c r="B1468" s="140">
        <v>4130946717</v>
      </c>
      <c r="C1468" s="681"/>
      <c r="D1468" s="680"/>
      <c r="E1468" s="678"/>
      <c r="F1468" s="336"/>
      <c r="G1468" s="5"/>
      <c r="H1468" s="33"/>
    </row>
    <row r="1469" spans="1:8">
      <c r="A1469" s="683"/>
      <c r="B1469" s="140">
        <v>4130960190</v>
      </c>
      <c r="C1469" s="681"/>
      <c r="D1469" s="680"/>
      <c r="E1469" s="678"/>
      <c r="F1469" s="336"/>
      <c r="G1469" s="5"/>
      <c r="H1469" s="33"/>
    </row>
    <row r="1470" spans="1:8">
      <c r="A1470" s="683"/>
      <c r="B1470" s="140">
        <v>4130939593</v>
      </c>
      <c r="C1470" s="681"/>
      <c r="D1470" s="680"/>
      <c r="E1470" s="678"/>
      <c r="F1470" s="336"/>
      <c r="G1470" s="5"/>
      <c r="H1470" s="33"/>
    </row>
    <row r="1471" spans="1:8">
      <c r="A1471" s="683"/>
      <c r="B1471" s="140">
        <v>4130941483</v>
      </c>
      <c r="C1471" s="681"/>
      <c r="D1471" s="680"/>
      <c r="E1471" s="678"/>
      <c r="F1471" s="336"/>
      <c r="G1471" s="5"/>
      <c r="H1471" s="33"/>
    </row>
    <row r="1472" spans="1:8">
      <c r="A1472" s="683"/>
      <c r="B1472" s="140">
        <v>4130937491</v>
      </c>
      <c r="C1472" s="681"/>
      <c r="D1472" s="680"/>
      <c r="E1472" s="678"/>
      <c r="F1472" s="336"/>
      <c r="G1472" s="5"/>
      <c r="H1472" s="33"/>
    </row>
    <row r="1473" spans="1:8">
      <c r="A1473" s="683"/>
      <c r="B1473" s="140">
        <v>4130940786</v>
      </c>
      <c r="C1473" s="681"/>
      <c r="D1473" s="680"/>
      <c r="E1473" s="678"/>
      <c r="F1473" s="336"/>
      <c r="G1473" s="5"/>
      <c r="H1473" s="33"/>
    </row>
    <row r="1474" spans="1:8">
      <c r="A1474" s="683"/>
      <c r="B1474" s="140">
        <v>4130940130</v>
      </c>
      <c r="C1474" s="681"/>
      <c r="D1474" s="680"/>
      <c r="E1474" s="678"/>
      <c r="F1474" s="336"/>
      <c r="G1474" s="5"/>
      <c r="H1474" s="33"/>
    </row>
    <row r="1475" spans="1:8">
      <c r="A1475" s="683"/>
      <c r="B1475" s="140">
        <v>4130975268</v>
      </c>
      <c r="C1475" s="681"/>
      <c r="D1475" s="680"/>
      <c r="E1475" s="678"/>
      <c r="F1475" s="336"/>
      <c r="G1475" s="5"/>
      <c r="H1475" s="33"/>
    </row>
    <row r="1476" spans="1:8">
      <c r="A1476" s="683"/>
      <c r="B1476" s="140">
        <v>4130977610</v>
      </c>
      <c r="C1476" s="681"/>
      <c r="D1476" s="680"/>
      <c r="E1476" s="678"/>
      <c r="F1476" s="336"/>
      <c r="G1476" s="5"/>
      <c r="H1476" s="33"/>
    </row>
    <row r="1477" spans="1:8">
      <c r="A1477" s="683"/>
      <c r="B1477" s="140">
        <v>4130984901</v>
      </c>
      <c r="C1477" s="681"/>
      <c r="D1477" s="680"/>
      <c r="E1477" s="678"/>
      <c r="F1477" s="336"/>
      <c r="G1477" s="5"/>
      <c r="H1477" s="33"/>
    </row>
    <row r="1478" spans="1:8">
      <c r="A1478" s="683"/>
      <c r="B1478" s="140">
        <v>4130955891</v>
      </c>
      <c r="C1478" s="681"/>
      <c r="D1478" s="680"/>
      <c r="E1478" s="678"/>
      <c r="F1478" s="336"/>
      <c r="G1478" s="5"/>
      <c r="H1478" s="33"/>
    </row>
    <row r="1479" spans="1:8">
      <c r="A1479" s="683"/>
      <c r="B1479" s="140">
        <v>4130957818</v>
      </c>
      <c r="C1479" s="681"/>
      <c r="D1479" s="680"/>
      <c r="E1479" s="678"/>
      <c r="F1479" s="336"/>
      <c r="G1479" s="5"/>
      <c r="H1479" s="33"/>
    </row>
    <row r="1480" spans="1:8">
      <c r="A1480" s="683"/>
      <c r="B1480" s="140">
        <v>4130947151</v>
      </c>
      <c r="C1480" s="681"/>
      <c r="D1480" s="680"/>
      <c r="E1480" s="678"/>
      <c r="F1480" s="336"/>
      <c r="G1480" s="5"/>
      <c r="H1480" s="33"/>
    </row>
    <row r="1481" spans="1:8">
      <c r="A1481" s="683"/>
      <c r="B1481" s="140">
        <v>4130952554</v>
      </c>
      <c r="C1481" s="681"/>
      <c r="D1481" s="680"/>
      <c r="E1481" s="678"/>
      <c r="F1481" s="336"/>
      <c r="G1481" s="5"/>
      <c r="H1481" s="33"/>
    </row>
    <row r="1482" spans="1:8">
      <c r="A1482" s="683"/>
      <c r="B1482" s="140">
        <v>4130956648</v>
      </c>
      <c r="C1482" s="681"/>
      <c r="D1482" s="680"/>
      <c r="E1482" s="678"/>
      <c r="F1482" s="336"/>
      <c r="G1482" s="5"/>
      <c r="H1482" s="33"/>
    </row>
    <row r="1483" spans="1:8">
      <c r="A1483" s="683"/>
      <c r="B1483" s="140">
        <v>4130919235</v>
      </c>
      <c r="C1483" s="681"/>
      <c r="D1483" s="680"/>
      <c r="E1483" s="678"/>
      <c r="F1483" s="336"/>
      <c r="G1483" s="5"/>
      <c r="H1483" s="33"/>
    </row>
    <row r="1484" spans="1:8">
      <c r="A1484" s="683"/>
      <c r="B1484" s="140">
        <v>4130970249</v>
      </c>
      <c r="C1484" s="681"/>
      <c r="D1484" s="680"/>
      <c r="E1484" s="678"/>
      <c r="F1484" s="336"/>
      <c r="G1484" s="5"/>
      <c r="H1484" s="33"/>
    </row>
    <row r="1485" spans="1:8">
      <c r="A1485" s="683"/>
      <c r="B1485" s="140">
        <v>4131099480</v>
      </c>
      <c r="C1485" s="681"/>
      <c r="D1485" s="680"/>
      <c r="E1485" s="678"/>
      <c r="F1485" s="336"/>
      <c r="G1485" s="5"/>
      <c r="H1485" s="33"/>
    </row>
    <row r="1486" spans="1:8">
      <c r="A1486" s="683"/>
      <c r="B1486" s="140">
        <v>4130940472</v>
      </c>
      <c r="C1486" s="681"/>
      <c r="D1486" s="680"/>
      <c r="E1486" s="678"/>
      <c r="F1486" s="336"/>
      <c r="G1486" s="5"/>
      <c r="H1486" s="33"/>
    </row>
    <row r="1487" spans="1:8">
      <c r="A1487" s="683"/>
      <c r="B1487" s="140">
        <v>4130942513</v>
      </c>
      <c r="C1487" s="681"/>
      <c r="D1487" s="680"/>
      <c r="E1487" s="678"/>
      <c r="F1487" s="336"/>
      <c r="G1487" s="5"/>
      <c r="H1487" s="33"/>
    </row>
    <row r="1488" spans="1:8">
      <c r="A1488" s="683"/>
      <c r="B1488" s="140">
        <v>4130942656</v>
      </c>
      <c r="C1488" s="681"/>
      <c r="D1488" s="680"/>
      <c r="E1488" s="678"/>
      <c r="F1488" s="336"/>
      <c r="G1488" s="5"/>
      <c r="H1488" s="33"/>
    </row>
    <row r="1489" spans="1:10">
      <c r="A1489" s="683"/>
      <c r="B1489" s="140">
        <v>4130940032</v>
      </c>
      <c r="C1489" s="681"/>
      <c r="D1489" s="680"/>
      <c r="E1489" s="678"/>
      <c r="F1489" s="336"/>
      <c r="G1489" s="5"/>
      <c r="H1489" s="33"/>
    </row>
    <row r="1490" spans="1:10">
      <c r="A1490" s="683"/>
      <c r="B1490" s="140">
        <v>4130941978</v>
      </c>
      <c r="C1490" s="681"/>
      <c r="D1490" s="680"/>
      <c r="E1490" s="678"/>
      <c r="F1490" s="336"/>
      <c r="G1490" s="5"/>
      <c r="H1490" s="33"/>
    </row>
    <row r="1491" spans="1:10">
      <c r="A1491" s="683"/>
      <c r="B1491" s="140">
        <v>4130942736</v>
      </c>
      <c r="C1491" s="681"/>
      <c r="D1491" s="680"/>
      <c r="E1491" s="678"/>
      <c r="F1491" s="336"/>
      <c r="G1491" s="5"/>
      <c r="H1491" s="33"/>
    </row>
    <row r="1492" spans="1:10">
      <c r="A1492" s="683"/>
      <c r="B1492" s="140">
        <v>4130940978</v>
      </c>
      <c r="C1492" s="681"/>
      <c r="D1492" s="680"/>
      <c r="E1492" s="678"/>
      <c r="F1492" s="336"/>
      <c r="G1492" s="5"/>
      <c r="H1492" s="33"/>
    </row>
    <row r="1493" spans="1:10">
      <c r="A1493" s="683"/>
      <c r="B1493" s="140">
        <v>4130980051</v>
      </c>
      <c r="C1493" s="681"/>
      <c r="D1493" s="680"/>
      <c r="E1493" s="678"/>
      <c r="F1493" s="336"/>
      <c r="G1493" s="5"/>
      <c r="H1493" s="33"/>
    </row>
    <row r="1494" spans="1:10">
      <c r="A1494" s="683"/>
      <c r="B1494" s="140">
        <v>4130980020</v>
      </c>
      <c r="C1494" s="681"/>
      <c r="D1494" s="680"/>
      <c r="E1494" s="678"/>
      <c r="F1494" s="336"/>
      <c r="G1494" s="5"/>
      <c r="H1494" s="33"/>
    </row>
    <row r="1495" spans="1:10">
      <c r="A1495" s="683"/>
      <c r="B1495" s="140">
        <v>4131035145</v>
      </c>
      <c r="C1495" s="681"/>
      <c r="D1495" s="680"/>
      <c r="E1495" s="678"/>
      <c r="F1495" s="336"/>
      <c r="G1495" s="5"/>
      <c r="H1495" s="33"/>
    </row>
    <row r="1496" spans="1:10">
      <c r="A1496" s="683"/>
      <c r="B1496" s="140">
        <v>4130979849</v>
      </c>
      <c r="C1496" s="681"/>
      <c r="D1496" s="680"/>
      <c r="E1496" s="678"/>
      <c r="F1496" s="336"/>
      <c r="G1496" s="5"/>
      <c r="H1496" s="33"/>
    </row>
    <row r="1497" spans="1:10">
      <c r="A1497" s="683"/>
      <c r="B1497" s="140">
        <v>4130980024</v>
      </c>
      <c r="C1497" s="681"/>
      <c r="D1497" s="680"/>
      <c r="E1497" s="678"/>
      <c r="F1497" s="336"/>
      <c r="G1497" s="5"/>
      <c r="H1497" s="33"/>
    </row>
    <row r="1498" spans="1:10">
      <c r="A1498" s="683"/>
      <c r="B1498" s="140">
        <v>4130979939</v>
      </c>
      <c r="C1498" s="681"/>
      <c r="D1498" s="680"/>
      <c r="E1498" s="678"/>
      <c r="F1498" s="336"/>
      <c r="G1498" s="5"/>
      <c r="H1498" s="33"/>
    </row>
    <row r="1499" spans="1:10">
      <c r="A1499" s="683"/>
      <c r="B1499" s="140">
        <v>4130980048</v>
      </c>
      <c r="C1499" s="681"/>
      <c r="D1499" s="680"/>
      <c r="E1499" s="678"/>
      <c r="F1499" s="336"/>
      <c r="G1499" s="5"/>
      <c r="H1499" s="33"/>
    </row>
    <row r="1500" spans="1:10">
      <c r="A1500" s="683"/>
      <c r="B1500" s="140">
        <v>4130980069</v>
      </c>
      <c r="C1500" s="681"/>
      <c r="D1500" s="680"/>
      <c r="E1500" s="678"/>
      <c r="F1500" s="336"/>
      <c r="G1500" s="5"/>
      <c r="H1500" s="33"/>
    </row>
    <row r="1501" spans="1:10">
      <c r="A1501" s="684"/>
      <c r="B1501" s="140">
        <v>4130980014</v>
      </c>
      <c r="C1501" s="681"/>
      <c r="D1501" s="680"/>
      <c r="E1501" s="678"/>
      <c r="F1501" s="336"/>
      <c r="G1501" s="5"/>
      <c r="H1501" s="33"/>
    </row>
    <row r="1502" spans="1:10">
      <c r="A1502" s="682">
        <v>32</v>
      </c>
      <c r="B1502" s="140">
        <v>4130979975</v>
      </c>
      <c r="C1502" s="681" t="s">
        <v>803</v>
      </c>
      <c r="D1502" s="680">
        <v>44478</v>
      </c>
      <c r="E1502" s="678">
        <v>114306385</v>
      </c>
      <c r="F1502" s="501" t="s">
        <v>919</v>
      </c>
      <c r="G1502" s="5"/>
      <c r="H1502" s="33"/>
      <c r="J1502" s="472"/>
    </row>
    <row r="1503" spans="1:10">
      <c r="A1503" s="683"/>
      <c r="B1503" s="140">
        <v>4130979854</v>
      </c>
      <c r="C1503" s="681"/>
      <c r="D1503" s="680"/>
      <c r="E1503" s="678"/>
      <c r="F1503" s="336"/>
      <c r="G1503" s="5"/>
      <c r="H1503" s="33"/>
    </row>
    <row r="1504" spans="1:10">
      <c r="A1504" s="683"/>
      <c r="B1504" s="140">
        <v>4130979837</v>
      </c>
      <c r="C1504" s="681"/>
      <c r="D1504" s="680"/>
      <c r="E1504" s="678"/>
      <c r="F1504" s="336"/>
      <c r="G1504" s="5"/>
      <c r="H1504" s="33"/>
    </row>
    <row r="1505" spans="1:8">
      <c r="A1505" s="683"/>
      <c r="B1505" s="140">
        <v>4130979905</v>
      </c>
      <c r="C1505" s="681"/>
      <c r="D1505" s="680"/>
      <c r="E1505" s="678"/>
      <c r="F1505" s="336"/>
      <c r="G1505" s="5"/>
      <c r="H1505" s="33"/>
    </row>
    <row r="1506" spans="1:8">
      <c r="A1506" s="683"/>
      <c r="B1506" s="140">
        <v>4131092263</v>
      </c>
      <c r="C1506" s="681"/>
      <c r="D1506" s="680"/>
      <c r="E1506" s="678"/>
      <c r="F1506" s="336"/>
      <c r="G1506" s="5"/>
      <c r="H1506" s="33"/>
    </row>
    <row r="1507" spans="1:8">
      <c r="A1507" s="683"/>
      <c r="B1507" s="140">
        <v>4131028922</v>
      </c>
      <c r="C1507" s="681"/>
      <c r="D1507" s="680"/>
      <c r="E1507" s="678"/>
      <c r="F1507" s="336"/>
      <c r="G1507" s="5"/>
      <c r="H1507" s="33"/>
    </row>
    <row r="1508" spans="1:8">
      <c r="A1508" s="683"/>
      <c r="B1508" s="140">
        <v>4131076257</v>
      </c>
      <c r="C1508" s="681"/>
      <c r="D1508" s="680"/>
      <c r="E1508" s="678"/>
      <c r="F1508" s="336"/>
      <c r="G1508" s="5"/>
      <c r="H1508" s="33"/>
    </row>
    <row r="1509" spans="1:8">
      <c r="A1509" s="683"/>
      <c r="B1509" s="140">
        <v>4130960845</v>
      </c>
      <c r="C1509" s="681"/>
      <c r="D1509" s="680"/>
      <c r="E1509" s="678"/>
      <c r="F1509" s="336"/>
      <c r="G1509" s="5"/>
      <c r="H1509" s="33"/>
    </row>
    <row r="1510" spans="1:8">
      <c r="A1510" s="683"/>
      <c r="B1510" s="140">
        <v>4130988118</v>
      </c>
      <c r="C1510" s="681"/>
      <c r="D1510" s="680"/>
      <c r="E1510" s="678"/>
      <c r="F1510" s="336"/>
      <c r="G1510" s="5"/>
      <c r="H1510" s="33"/>
    </row>
    <row r="1511" spans="1:8">
      <c r="A1511" s="683"/>
      <c r="B1511" s="140">
        <v>4130994786</v>
      </c>
      <c r="C1511" s="681"/>
      <c r="D1511" s="680"/>
      <c r="E1511" s="678"/>
      <c r="F1511" s="336"/>
      <c r="G1511" s="5"/>
      <c r="H1511" s="33"/>
    </row>
    <row r="1512" spans="1:8">
      <c r="A1512" s="683"/>
      <c r="B1512" s="140">
        <v>4130960338</v>
      </c>
      <c r="C1512" s="681"/>
      <c r="D1512" s="680"/>
      <c r="E1512" s="678"/>
      <c r="F1512" s="336"/>
      <c r="G1512" s="5"/>
      <c r="H1512" s="33"/>
    </row>
    <row r="1513" spans="1:8">
      <c r="A1513" s="683"/>
      <c r="B1513" s="140">
        <v>4130976172</v>
      </c>
      <c r="C1513" s="681"/>
      <c r="D1513" s="680"/>
      <c r="E1513" s="678"/>
      <c r="F1513" s="336"/>
      <c r="G1513" s="5"/>
      <c r="H1513" s="33"/>
    </row>
    <row r="1514" spans="1:8">
      <c r="A1514" s="683"/>
      <c r="B1514" s="140">
        <v>4130964818</v>
      </c>
      <c r="C1514" s="681"/>
      <c r="D1514" s="680"/>
      <c r="E1514" s="678"/>
      <c r="F1514" s="336"/>
      <c r="G1514" s="5"/>
      <c r="H1514" s="33"/>
    </row>
    <row r="1515" spans="1:8">
      <c r="A1515" s="683"/>
      <c r="B1515" s="157">
        <v>4131010098</v>
      </c>
      <c r="C1515" s="681"/>
      <c r="D1515" s="680"/>
      <c r="E1515" s="678"/>
      <c r="F1515" s="336"/>
      <c r="G1515" s="5"/>
      <c r="H1515" s="33"/>
    </row>
    <row r="1516" spans="1:8">
      <c r="A1516" s="683"/>
      <c r="B1516" s="140">
        <v>4131002452</v>
      </c>
      <c r="C1516" s="681"/>
      <c r="D1516" s="680"/>
      <c r="E1516" s="678"/>
      <c r="F1516" s="336"/>
      <c r="G1516" s="5"/>
      <c r="H1516" s="33"/>
    </row>
    <row r="1517" spans="1:8">
      <c r="A1517" s="683"/>
      <c r="B1517" s="140">
        <v>4131013923</v>
      </c>
      <c r="C1517" s="681"/>
      <c r="D1517" s="680"/>
      <c r="E1517" s="678"/>
      <c r="F1517" s="336"/>
      <c r="G1517" s="5"/>
      <c r="H1517" s="33"/>
    </row>
    <row r="1518" spans="1:8">
      <c r="A1518" s="683"/>
      <c r="B1518" s="140">
        <v>4131041375</v>
      </c>
      <c r="C1518" s="681"/>
      <c r="D1518" s="680"/>
      <c r="E1518" s="678"/>
      <c r="F1518" s="336"/>
      <c r="G1518" s="5"/>
      <c r="H1518" s="33"/>
    </row>
    <row r="1519" spans="1:8">
      <c r="A1519" s="683"/>
      <c r="B1519" s="140">
        <v>4130940337</v>
      </c>
      <c r="C1519" s="681"/>
      <c r="D1519" s="680"/>
      <c r="E1519" s="678"/>
      <c r="F1519" s="336"/>
      <c r="G1519" s="5"/>
      <c r="H1519" s="33"/>
    </row>
    <row r="1520" spans="1:8">
      <c r="A1520" s="683"/>
      <c r="B1520" s="140">
        <v>4131060094</v>
      </c>
      <c r="C1520" s="681"/>
      <c r="D1520" s="680"/>
      <c r="E1520" s="678"/>
      <c r="F1520" s="336"/>
      <c r="G1520" s="5"/>
      <c r="H1520" s="33"/>
    </row>
    <row r="1521" spans="1:8">
      <c r="A1521" s="683"/>
      <c r="B1521" s="140">
        <v>4130946571</v>
      </c>
      <c r="C1521" s="681"/>
      <c r="D1521" s="680"/>
      <c r="E1521" s="678"/>
      <c r="F1521" s="336"/>
      <c r="G1521" s="5"/>
      <c r="H1521" s="33"/>
    </row>
    <row r="1522" spans="1:8">
      <c r="A1522" s="683"/>
      <c r="B1522" s="140">
        <v>4130940626</v>
      </c>
      <c r="C1522" s="681"/>
      <c r="D1522" s="680"/>
      <c r="E1522" s="678"/>
      <c r="F1522" s="336"/>
      <c r="G1522" s="5"/>
      <c r="H1522" s="33"/>
    </row>
    <row r="1523" spans="1:8">
      <c r="A1523" s="683"/>
      <c r="B1523" s="140">
        <v>4130941946</v>
      </c>
      <c r="C1523" s="681"/>
      <c r="D1523" s="680"/>
      <c r="E1523" s="678"/>
      <c r="F1523" s="336"/>
      <c r="G1523" s="5"/>
      <c r="H1523" s="33"/>
    </row>
    <row r="1524" spans="1:8">
      <c r="A1524" s="683"/>
      <c r="B1524" s="140">
        <v>4131090689</v>
      </c>
      <c r="C1524" s="681"/>
      <c r="D1524" s="680"/>
      <c r="E1524" s="678"/>
      <c r="F1524" s="336"/>
      <c r="G1524" s="5"/>
      <c r="H1524" s="33"/>
    </row>
    <row r="1525" spans="1:8">
      <c r="A1525" s="683"/>
      <c r="B1525" s="140">
        <v>4130939786</v>
      </c>
      <c r="C1525" s="681"/>
      <c r="D1525" s="680"/>
      <c r="E1525" s="678"/>
      <c r="F1525" s="336"/>
      <c r="G1525" s="5"/>
      <c r="H1525" s="33"/>
    </row>
    <row r="1526" spans="1:8">
      <c r="A1526" s="683"/>
      <c r="B1526" s="140">
        <v>4130978882</v>
      </c>
      <c r="C1526" s="681"/>
      <c r="D1526" s="680"/>
      <c r="E1526" s="678"/>
      <c r="F1526" s="336"/>
      <c r="G1526" s="5"/>
      <c r="H1526" s="33"/>
    </row>
    <row r="1527" spans="1:8">
      <c r="A1527" s="683"/>
      <c r="B1527" s="140">
        <v>4130946842</v>
      </c>
      <c r="C1527" s="681"/>
      <c r="D1527" s="680"/>
      <c r="E1527" s="678"/>
      <c r="F1527" s="336"/>
      <c r="G1527" s="5"/>
      <c r="H1527" s="33"/>
    </row>
    <row r="1528" spans="1:8">
      <c r="A1528" s="683"/>
      <c r="B1528" s="140">
        <v>4131041103</v>
      </c>
      <c r="C1528" s="681"/>
      <c r="D1528" s="680"/>
      <c r="E1528" s="678"/>
      <c r="F1528" s="336"/>
      <c r="G1528" s="5"/>
      <c r="H1528" s="33"/>
    </row>
    <row r="1529" spans="1:8">
      <c r="A1529" s="683"/>
      <c r="B1529" s="140">
        <v>4130977816</v>
      </c>
      <c r="C1529" s="681"/>
      <c r="D1529" s="680"/>
      <c r="E1529" s="678"/>
      <c r="F1529" s="336"/>
      <c r="G1529" s="5"/>
      <c r="H1529" s="33"/>
    </row>
    <row r="1530" spans="1:8">
      <c r="A1530" s="683"/>
      <c r="B1530" s="140">
        <v>4131003821</v>
      </c>
      <c r="C1530" s="681"/>
      <c r="D1530" s="680"/>
      <c r="E1530" s="678"/>
      <c r="F1530" s="336"/>
      <c r="G1530" s="5"/>
      <c r="H1530" s="33"/>
    </row>
    <row r="1531" spans="1:8">
      <c r="A1531" s="683"/>
      <c r="B1531" s="140">
        <v>4130910678</v>
      </c>
      <c r="C1531" s="681"/>
      <c r="D1531" s="680"/>
      <c r="E1531" s="678"/>
      <c r="F1531" s="336"/>
      <c r="G1531" s="5"/>
      <c r="H1531" s="33"/>
    </row>
    <row r="1532" spans="1:8">
      <c r="A1532" s="683"/>
      <c r="B1532" s="140">
        <v>4131046275</v>
      </c>
      <c r="C1532" s="681"/>
      <c r="D1532" s="680"/>
      <c r="E1532" s="678"/>
      <c r="F1532" s="336"/>
      <c r="G1532" s="5"/>
      <c r="H1532" s="33"/>
    </row>
    <row r="1533" spans="1:8">
      <c r="A1533" s="683"/>
      <c r="B1533" s="140">
        <v>4130980028</v>
      </c>
      <c r="C1533" s="681"/>
      <c r="D1533" s="680"/>
      <c r="E1533" s="678"/>
      <c r="F1533" s="336"/>
      <c r="G1533" s="5"/>
      <c r="H1533" s="33"/>
    </row>
    <row r="1534" spans="1:8">
      <c r="A1534" s="683"/>
      <c r="B1534" s="140">
        <v>4131008190</v>
      </c>
      <c r="C1534" s="681"/>
      <c r="D1534" s="680"/>
      <c r="E1534" s="678"/>
      <c r="F1534" s="336"/>
      <c r="G1534" s="5"/>
      <c r="H1534" s="33"/>
    </row>
    <row r="1535" spans="1:8">
      <c r="A1535" s="683"/>
      <c r="B1535" s="140">
        <v>4130980067</v>
      </c>
      <c r="C1535" s="681"/>
      <c r="D1535" s="680"/>
      <c r="E1535" s="678"/>
      <c r="F1535" s="336"/>
      <c r="G1535" s="5"/>
      <c r="H1535" s="33"/>
    </row>
    <row r="1536" spans="1:8">
      <c r="A1536" s="683"/>
      <c r="B1536" s="140">
        <v>4130979969</v>
      </c>
      <c r="C1536" s="681"/>
      <c r="D1536" s="680"/>
      <c r="E1536" s="678"/>
      <c r="F1536" s="336"/>
      <c r="G1536" s="5"/>
      <c r="H1536" s="33"/>
    </row>
    <row r="1537" spans="1:10">
      <c r="A1537" s="683"/>
      <c r="B1537" s="140">
        <v>4130994401</v>
      </c>
      <c r="C1537" s="681"/>
      <c r="D1537" s="680"/>
      <c r="E1537" s="678"/>
      <c r="F1537" s="336"/>
      <c r="G1537" s="5"/>
      <c r="H1537" s="33"/>
    </row>
    <row r="1538" spans="1:10">
      <c r="A1538" s="683"/>
      <c r="B1538" s="140">
        <v>4130979889</v>
      </c>
      <c r="C1538" s="681"/>
      <c r="D1538" s="680"/>
      <c r="E1538" s="678"/>
      <c r="F1538" s="336"/>
      <c r="G1538" s="5"/>
      <c r="H1538" s="33"/>
    </row>
    <row r="1539" spans="1:10">
      <c r="A1539" s="683"/>
      <c r="B1539" s="140">
        <v>4130925628</v>
      </c>
      <c r="C1539" s="681"/>
      <c r="D1539" s="680"/>
      <c r="E1539" s="678"/>
      <c r="F1539" s="336"/>
      <c r="G1539" s="5"/>
      <c r="H1539" s="33"/>
    </row>
    <row r="1540" spans="1:10">
      <c r="A1540" s="683"/>
      <c r="B1540" s="140">
        <v>4131031427</v>
      </c>
      <c r="C1540" s="681"/>
      <c r="D1540" s="680"/>
      <c r="E1540" s="678"/>
      <c r="F1540" s="336"/>
      <c r="G1540" s="5"/>
      <c r="H1540" s="33"/>
    </row>
    <row r="1541" spans="1:10">
      <c r="A1541" s="683"/>
      <c r="B1541" s="157">
        <v>4130956413</v>
      </c>
      <c r="C1541" s="681"/>
      <c r="D1541" s="680"/>
      <c r="E1541" s="678"/>
      <c r="F1541" s="336"/>
      <c r="G1541" s="5"/>
      <c r="H1541" s="33"/>
    </row>
    <row r="1542" spans="1:10">
      <c r="A1542" s="683"/>
      <c r="B1542" s="140">
        <v>4131046231</v>
      </c>
      <c r="C1542" s="681"/>
      <c r="D1542" s="680"/>
      <c r="E1542" s="678"/>
      <c r="F1542" s="336"/>
      <c r="G1542" s="5"/>
      <c r="H1542" s="33"/>
    </row>
    <row r="1543" spans="1:10">
      <c r="A1543" s="683"/>
      <c r="B1543" s="140">
        <v>4130968701</v>
      </c>
      <c r="C1543" s="681"/>
      <c r="D1543" s="680"/>
      <c r="E1543" s="678"/>
      <c r="F1543" s="336"/>
      <c r="G1543" s="5"/>
      <c r="H1543" s="33"/>
    </row>
    <row r="1544" spans="1:10">
      <c r="A1544" s="683"/>
      <c r="B1544" s="140">
        <v>4130602591</v>
      </c>
      <c r="C1544" s="681"/>
      <c r="D1544" s="680"/>
      <c r="E1544" s="678"/>
      <c r="F1544" s="336"/>
      <c r="G1544" s="5"/>
      <c r="H1544" s="33"/>
    </row>
    <row r="1545" spans="1:10">
      <c r="A1545" s="684"/>
      <c r="B1545" s="140">
        <v>4130597219</v>
      </c>
      <c r="C1545" s="681"/>
      <c r="D1545" s="680"/>
      <c r="E1545" s="678"/>
      <c r="F1545" s="336"/>
      <c r="G1545" s="5"/>
      <c r="H1545" s="33"/>
    </row>
    <row r="1546" spans="1:10">
      <c r="A1546" s="682">
        <v>33</v>
      </c>
      <c r="B1546" s="140">
        <v>4130826403</v>
      </c>
      <c r="C1546" s="681" t="s">
        <v>804</v>
      </c>
      <c r="D1546" s="680">
        <v>44478</v>
      </c>
      <c r="E1546" s="678">
        <v>147902264</v>
      </c>
      <c r="F1546" s="501" t="s">
        <v>919</v>
      </c>
      <c r="G1546" s="5"/>
      <c r="H1546" s="33"/>
      <c r="J1546" s="472"/>
    </row>
    <row r="1547" spans="1:10">
      <c r="A1547" s="683"/>
      <c r="B1547" s="140">
        <v>4130741227</v>
      </c>
      <c r="C1547" s="681"/>
      <c r="D1547" s="680"/>
      <c r="E1547" s="678"/>
      <c r="F1547" s="336"/>
      <c r="G1547" s="5"/>
      <c r="H1547" s="33"/>
    </row>
    <row r="1548" spans="1:10">
      <c r="A1548" s="683"/>
      <c r="B1548" s="140">
        <v>4130748984</v>
      </c>
      <c r="C1548" s="681"/>
      <c r="D1548" s="680"/>
      <c r="E1548" s="678"/>
      <c r="F1548" s="336"/>
      <c r="G1548" s="5"/>
      <c r="H1548" s="33"/>
    </row>
    <row r="1549" spans="1:10">
      <c r="A1549" s="683"/>
      <c r="B1549" s="140">
        <v>4130831725</v>
      </c>
      <c r="C1549" s="681"/>
      <c r="D1549" s="680"/>
      <c r="E1549" s="678"/>
      <c r="F1549" s="336"/>
      <c r="G1549" s="5"/>
      <c r="H1549" s="33"/>
    </row>
    <row r="1550" spans="1:10">
      <c r="A1550" s="683"/>
      <c r="B1550" s="140">
        <v>4130821905</v>
      </c>
      <c r="C1550" s="681"/>
      <c r="D1550" s="680"/>
      <c r="E1550" s="678"/>
      <c r="F1550" s="336"/>
      <c r="G1550" s="5"/>
      <c r="H1550" s="33"/>
    </row>
    <row r="1551" spans="1:10">
      <c r="A1551" s="683"/>
      <c r="B1551" s="140">
        <v>4130842380</v>
      </c>
      <c r="C1551" s="681"/>
      <c r="D1551" s="680"/>
      <c r="E1551" s="678"/>
      <c r="F1551" s="336"/>
      <c r="G1551" s="5"/>
      <c r="H1551" s="33"/>
    </row>
    <row r="1552" spans="1:10">
      <c r="A1552" s="683"/>
      <c r="B1552" s="140">
        <v>4130824623</v>
      </c>
      <c r="C1552" s="681"/>
      <c r="D1552" s="680"/>
      <c r="E1552" s="678"/>
      <c r="F1552" s="336"/>
      <c r="G1552" s="5"/>
      <c r="H1552" s="33"/>
    </row>
    <row r="1553" spans="1:8">
      <c r="A1553" s="683"/>
      <c r="B1553" s="140">
        <v>4130834287</v>
      </c>
      <c r="C1553" s="681"/>
      <c r="D1553" s="680"/>
      <c r="E1553" s="678"/>
      <c r="F1553" s="336"/>
      <c r="G1553" s="5"/>
      <c r="H1553" s="33"/>
    </row>
    <row r="1554" spans="1:8">
      <c r="A1554" s="683"/>
      <c r="B1554" s="140">
        <v>4130828621</v>
      </c>
      <c r="C1554" s="681"/>
      <c r="D1554" s="680"/>
      <c r="E1554" s="678"/>
      <c r="F1554" s="336"/>
      <c r="G1554" s="5"/>
      <c r="H1554" s="33"/>
    </row>
    <row r="1555" spans="1:8">
      <c r="A1555" s="683"/>
      <c r="B1555" s="140">
        <v>4130570585</v>
      </c>
      <c r="C1555" s="681"/>
      <c r="D1555" s="680"/>
      <c r="E1555" s="678"/>
      <c r="F1555" s="336"/>
      <c r="G1555" s="5"/>
      <c r="H1555" s="33"/>
    </row>
    <row r="1556" spans="1:8">
      <c r="A1556" s="683"/>
      <c r="B1556" s="140">
        <v>4130816775</v>
      </c>
      <c r="C1556" s="681"/>
      <c r="D1556" s="680"/>
      <c r="E1556" s="678"/>
      <c r="F1556" s="336"/>
      <c r="G1556" s="5"/>
      <c r="H1556" s="33"/>
    </row>
    <row r="1557" spans="1:8">
      <c r="A1557" s="683"/>
      <c r="B1557" s="140">
        <v>4130592171</v>
      </c>
      <c r="C1557" s="681"/>
      <c r="D1557" s="680"/>
      <c r="E1557" s="678"/>
      <c r="F1557" s="336"/>
      <c r="G1557" s="5"/>
      <c r="H1557" s="33"/>
    </row>
    <row r="1558" spans="1:8">
      <c r="A1558" s="683"/>
      <c r="B1558" s="140">
        <v>4130828479</v>
      </c>
      <c r="C1558" s="681"/>
      <c r="D1558" s="680"/>
      <c r="E1558" s="678"/>
      <c r="F1558" s="336"/>
      <c r="G1558" s="5"/>
      <c r="H1558" s="33"/>
    </row>
    <row r="1559" spans="1:8">
      <c r="A1559" s="683"/>
      <c r="B1559" s="140">
        <v>4130551527</v>
      </c>
      <c r="C1559" s="681"/>
      <c r="D1559" s="680"/>
      <c r="E1559" s="678"/>
      <c r="F1559" s="336"/>
      <c r="G1559" s="5"/>
      <c r="H1559" s="33"/>
    </row>
    <row r="1560" spans="1:8">
      <c r="A1560" s="683"/>
      <c r="B1560" s="140">
        <v>4130183142</v>
      </c>
      <c r="C1560" s="681"/>
      <c r="D1560" s="680"/>
      <c r="E1560" s="678"/>
      <c r="F1560" s="336"/>
      <c r="G1560" s="5"/>
      <c r="H1560" s="33"/>
    </row>
    <row r="1561" spans="1:8">
      <c r="A1561" s="683"/>
      <c r="B1561" s="140">
        <v>4130091066</v>
      </c>
      <c r="C1561" s="681"/>
      <c r="D1561" s="680"/>
      <c r="E1561" s="678"/>
      <c r="F1561" s="336"/>
      <c r="G1561" s="5"/>
      <c r="H1561" s="33"/>
    </row>
    <row r="1562" spans="1:8">
      <c r="A1562" s="683"/>
      <c r="B1562" s="140">
        <v>4130659341</v>
      </c>
      <c r="C1562" s="681"/>
      <c r="D1562" s="680"/>
      <c r="E1562" s="678"/>
      <c r="F1562" s="336"/>
      <c r="G1562" s="5"/>
      <c r="H1562" s="33"/>
    </row>
    <row r="1563" spans="1:8">
      <c r="A1563" s="683"/>
      <c r="B1563" s="140">
        <v>4130441665</v>
      </c>
      <c r="C1563" s="681"/>
      <c r="D1563" s="680"/>
      <c r="E1563" s="678"/>
      <c r="F1563" s="336"/>
      <c r="G1563" s="5"/>
      <c r="H1563" s="33"/>
    </row>
    <row r="1564" spans="1:8">
      <c r="A1564" s="683"/>
      <c r="B1564" s="140">
        <v>4130275807</v>
      </c>
      <c r="C1564" s="681"/>
      <c r="D1564" s="680"/>
      <c r="E1564" s="678"/>
      <c r="F1564" s="336"/>
      <c r="G1564" s="5"/>
      <c r="H1564" s="33"/>
    </row>
    <row r="1565" spans="1:8">
      <c r="A1565" s="683"/>
      <c r="B1565" s="140">
        <v>4130734210</v>
      </c>
      <c r="C1565" s="681"/>
      <c r="D1565" s="680"/>
      <c r="E1565" s="678"/>
      <c r="F1565" s="336"/>
      <c r="G1565" s="5"/>
      <c r="H1565" s="33"/>
    </row>
    <row r="1566" spans="1:8">
      <c r="A1566" s="683"/>
      <c r="B1566" s="140">
        <v>4130452923</v>
      </c>
      <c r="C1566" s="681"/>
      <c r="D1566" s="680"/>
      <c r="E1566" s="678"/>
      <c r="F1566" s="336"/>
      <c r="G1566" s="5"/>
      <c r="H1566" s="33"/>
    </row>
    <row r="1567" spans="1:8">
      <c r="A1567" s="683"/>
      <c r="B1567" s="140">
        <v>4130051995</v>
      </c>
      <c r="C1567" s="681"/>
      <c r="D1567" s="680"/>
      <c r="E1567" s="678"/>
      <c r="F1567" s="336"/>
      <c r="G1567" s="5"/>
      <c r="H1567" s="33"/>
    </row>
    <row r="1568" spans="1:8">
      <c r="A1568" s="683"/>
      <c r="B1568" s="140">
        <v>4130579557</v>
      </c>
      <c r="C1568" s="681"/>
      <c r="D1568" s="680"/>
      <c r="E1568" s="678"/>
      <c r="F1568" s="336"/>
      <c r="G1568" s="5"/>
      <c r="H1568" s="33"/>
    </row>
    <row r="1569" spans="1:8">
      <c r="A1569" s="683"/>
      <c r="B1569" s="140">
        <v>4130265548</v>
      </c>
      <c r="C1569" s="681"/>
      <c r="D1569" s="680"/>
      <c r="E1569" s="678"/>
      <c r="F1569" s="336"/>
      <c r="G1569" s="5"/>
      <c r="H1569" s="33"/>
    </row>
    <row r="1570" spans="1:8">
      <c r="A1570" s="683"/>
      <c r="B1570" s="140">
        <v>4130097182</v>
      </c>
      <c r="C1570" s="681"/>
      <c r="D1570" s="680"/>
      <c r="E1570" s="678"/>
      <c r="F1570" s="336"/>
      <c r="G1570" s="5"/>
      <c r="H1570" s="33"/>
    </row>
    <row r="1571" spans="1:8">
      <c r="A1571" s="683"/>
      <c r="B1571" s="140">
        <v>4130413039</v>
      </c>
      <c r="C1571" s="681"/>
      <c r="D1571" s="680"/>
      <c r="E1571" s="678"/>
      <c r="F1571" s="336"/>
      <c r="G1571" s="5"/>
      <c r="H1571" s="33"/>
    </row>
    <row r="1572" spans="1:8">
      <c r="A1572" s="683"/>
      <c r="B1572" s="140">
        <v>4130321817</v>
      </c>
      <c r="C1572" s="681"/>
      <c r="D1572" s="680"/>
      <c r="E1572" s="678"/>
      <c r="F1572" s="336"/>
      <c r="G1572" s="5"/>
      <c r="H1572" s="33"/>
    </row>
    <row r="1573" spans="1:8">
      <c r="A1573" s="683"/>
      <c r="B1573" s="140">
        <v>4130035342</v>
      </c>
      <c r="C1573" s="681"/>
      <c r="D1573" s="680"/>
      <c r="E1573" s="678"/>
      <c r="F1573" s="336"/>
      <c r="G1573" s="5"/>
      <c r="H1573" s="33"/>
    </row>
    <row r="1574" spans="1:8">
      <c r="A1574" s="683"/>
      <c r="B1574" s="140">
        <v>4130287536</v>
      </c>
      <c r="C1574" s="681"/>
      <c r="D1574" s="680"/>
      <c r="E1574" s="678"/>
      <c r="F1574" s="336"/>
      <c r="G1574" s="5"/>
      <c r="H1574" s="33"/>
    </row>
    <row r="1575" spans="1:8">
      <c r="A1575" s="683"/>
      <c r="B1575" s="140">
        <v>4130406790</v>
      </c>
      <c r="C1575" s="681"/>
      <c r="D1575" s="680"/>
      <c r="E1575" s="678"/>
      <c r="F1575" s="336"/>
      <c r="G1575" s="5"/>
      <c r="H1575" s="33"/>
    </row>
    <row r="1576" spans="1:8">
      <c r="A1576" s="683"/>
      <c r="B1576" s="140">
        <v>4130751722</v>
      </c>
      <c r="C1576" s="681"/>
      <c r="D1576" s="680"/>
      <c r="E1576" s="678"/>
      <c r="F1576" s="336"/>
      <c r="G1576" s="5"/>
      <c r="H1576" s="33"/>
    </row>
    <row r="1577" spans="1:8">
      <c r="A1577" s="683"/>
      <c r="B1577" s="140">
        <v>4130738882</v>
      </c>
      <c r="C1577" s="681"/>
      <c r="D1577" s="680"/>
      <c r="E1577" s="678"/>
      <c r="F1577" s="336"/>
      <c r="G1577" s="5"/>
      <c r="H1577" s="33"/>
    </row>
    <row r="1578" spans="1:8">
      <c r="A1578" s="683"/>
      <c r="B1578" s="140">
        <v>4130780558</v>
      </c>
      <c r="C1578" s="681"/>
      <c r="D1578" s="680"/>
      <c r="E1578" s="678"/>
      <c r="F1578" s="336"/>
      <c r="G1578" s="5"/>
      <c r="H1578" s="33"/>
    </row>
    <row r="1579" spans="1:8">
      <c r="A1579" s="683"/>
      <c r="B1579" s="140">
        <v>4130280661</v>
      </c>
      <c r="C1579" s="681"/>
      <c r="D1579" s="680"/>
      <c r="E1579" s="678"/>
      <c r="F1579" s="336"/>
      <c r="G1579" s="5"/>
      <c r="H1579" s="33"/>
    </row>
    <row r="1580" spans="1:8">
      <c r="A1580" s="683"/>
      <c r="B1580" s="140">
        <v>4130288584</v>
      </c>
      <c r="C1580" s="681"/>
      <c r="D1580" s="680"/>
      <c r="E1580" s="678"/>
      <c r="F1580" s="336"/>
      <c r="G1580" s="5"/>
      <c r="H1580" s="33"/>
    </row>
    <row r="1581" spans="1:8">
      <c r="A1581" s="683"/>
      <c r="B1581" s="140">
        <v>4130322989</v>
      </c>
      <c r="C1581" s="681"/>
      <c r="D1581" s="680"/>
      <c r="E1581" s="678"/>
      <c r="F1581" s="336"/>
      <c r="G1581" s="5"/>
      <c r="H1581" s="33"/>
    </row>
    <row r="1582" spans="1:8">
      <c r="A1582" s="683"/>
      <c r="B1582" s="140">
        <v>4130507237</v>
      </c>
      <c r="C1582" s="681"/>
      <c r="D1582" s="680"/>
      <c r="E1582" s="678"/>
      <c r="F1582" s="336"/>
      <c r="G1582" s="5"/>
      <c r="H1582" s="33"/>
    </row>
    <row r="1583" spans="1:8">
      <c r="A1583" s="683"/>
      <c r="B1583" s="140">
        <v>4130704154</v>
      </c>
      <c r="C1583" s="681"/>
      <c r="D1583" s="680"/>
      <c r="E1583" s="678"/>
      <c r="F1583" s="336"/>
      <c r="G1583" s="5"/>
      <c r="H1583" s="33"/>
    </row>
    <row r="1584" spans="1:8">
      <c r="A1584" s="683"/>
      <c r="B1584" s="140">
        <v>4130451004</v>
      </c>
      <c r="C1584" s="681"/>
      <c r="D1584" s="680"/>
      <c r="E1584" s="678"/>
      <c r="F1584" s="336"/>
      <c r="G1584" s="5"/>
      <c r="H1584" s="33"/>
    </row>
    <row r="1585" spans="1:10">
      <c r="A1585" s="683"/>
      <c r="B1585" s="140">
        <v>4130439676</v>
      </c>
      <c r="C1585" s="681"/>
      <c r="D1585" s="680"/>
      <c r="E1585" s="678"/>
      <c r="F1585" s="336"/>
      <c r="G1585" s="5"/>
      <c r="H1585" s="33"/>
    </row>
    <row r="1586" spans="1:10">
      <c r="A1586" s="683"/>
      <c r="B1586" s="140">
        <v>4130553603</v>
      </c>
      <c r="C1586" s="681"/>
      <c r="D1586" s="680"/>
      <c r="E1586" s="678"/>
      <c r="F1586" s="336"/>
      <c r="G1586" s="5"/>
      <c r="H1586" s="33"/>
    </row>
    <row r="1587" spans="1:10">
      <c r="A1587" s="683"/>
      <c r="B1587" s="140">
        <v>4130278687</v>
      </c>
      <c r="C1587" s="681"/>
      <c r="D1587" s="680"/>
      <c r="E1587" s="678"/>
      <c r="F1587" s="336"/>
      <c r="G1587" s="5"/>
      <c r="H1587" s="33"/>
    </row>
    <row r="1588" spans="1:10">
      <c r="A1588" s="684"/>
      <c r="B1588" s="140">
        <v>4130489433</v>
      </c>
      <c r="C1588" s="681"/>
      <c r="D1588" s="680"/>
      <c r="E1588" s="678"/>
      <c r="F1588" s="336"/>
      <c r="G1588" s="5"/>
      <c r="H1588" s="33"/>
    </row>
    <row r="1589" spans="1:10">
      <c r="A1589" s="682">
        <v>34</v>
      </c>
      <c r="B1589" s="140">
        <v>4130167566</v>
      </c>
      <c r="C1589" s="681" t="s">
        <v>805</v>
      </c>
      <c r="D1589" s="680">
        <v>44478</v>
      </c>
      <c r="E1589" s="678">
        <v>108847291</v>
      </c>
      <c r="F1589" s="501" t="s">
        <v>919</v>
      </c>
      <c r="G1589" s="5"/>
      <c r="H1589" s="33"/>
      <c r="J1589" s="472"/>
    </row>
    <row r="1590" spans="1:10">
      <c r="A1590" s="683"/>
      <c r="B1590" s="140">
        <v>4130018694</v>
      </c>
      <c r="C1590" s="681"/>
      <c r="D1590" s="680"/>
      <c r="E1590" s="678"/>
      <c r="F1590" s="336"/>
      <c r="G1590" s="5"/>
      <c r="H1590" s="33"/>
    </row>
    <row r="1591" spans="1:10">
      <c r="A1591" s="683"/>
      <c r="B1591" s="140">
        <v>4130244016</v>
      </c>
      <c r="C1591" s="681"/>
      <c r="D1591" s="680"/>
      <c r="E1591" s="678"/>
      <c r="F1591" s="336"/>
      <c r="G1591" s="5"/>
      <c r="H1591" s="33"/>
    </row>
    <row r="1592" spans="1:10">
      <c r="A1592" s="683"/>
      <c r="B1592" s="140">
        <v>4130122933</v>
      </c>
      <c r="C1592" s="681"/>
      <c r="D1592" s="680"/>
      <c r="E1592" s="678"/>
      <c r="F1592" s="336"/>
      <c r="G1592" s="5"/>
      <c r="H1592" s="33"/>
    </row>
    <row r="1593" spans="1:10">
      <c r="A1593" s="683"/>
      <c r="B1593" s="140">
        <v>4130132628</v>
      </c>
      <c r="C1593" s="681"/>
      <c r="D1593" s="680"/>
      <c r="E1593" s="678"/>
      <c r="F1593" s="336"/>
      <c r="G1593" s="5"/>
      <c r="H1593" s="33"/>
    </row>
    <row r="1594" spans="1:10">
      <c r="A1594" s="683"/>
      <c r="B1594" s="140">
        <v>4130196758</v>
      </c>
      <c r="C1594" s="681"/>
      <c r="D1594" s="680"/>
      <c r="E1594" s="678"/>
      <c r="F1594" s="336"/>
      <c r="G1594" s="5"/>
      <c r="H1594" s="33"/>
    </row>
    <row r="1595" spans="1:10">
      <c r="A1595" s="683"/>
      <c r="B1595" s="140">
        <v>4130197363</v>
      </c>
      <c r="C1595" s="681"/>
      <c r="D1595" s="680"/>
      <c r="E1595" s="678"/>
      <c r="F1595" s="336"/>
      <c r="G1595" s="5"/>
      <c r="H1595" s="33"/>
    </row>
    <row r="1596" spans="1:10">
      <c r="A1596" s="683"/>
      <c r="B1596" s="140">
        <v>4130117946</v>
      </c>
      <c r="C1596" s="681"/>
      <c r="D1596" s="680"/>
      <c r="E1596" s="678"/>
      <c r="F1596" s="336"/>
      <c r="G1596" s="5"/>
      <c r="H1596" s="33"/>
    </row>
    <row r="1597" spans="1:10">
      <c r="A1597" s="683"/>
      <c r="B1597" s="140">
        <v>4130139397</v>
      </c>
      <c r="C1597" s="681"/>
      <c r="D1597" s="680"/>
      <c r="E1597" s="678"/>
      <c r="F1597" s="336"/>
      <c r="G1597" s="5"/>
      <c r="H1597" s="33"/>
    </row>
    <row r="1598" spans="1:10">
      <c r="A1598" s="683"/>
      <c r="B1598" s="140">
        <v>4130165105</v>
      </c>
      <c r="C1598" s="681"/>
      <c r="D1598" s="680"/>
      <c r="E1598" s="678"/>
      <c r="F1598" s="336"/>
      <c r="G1598" s="5"/>
      <c r="H1598" s="33"/>
    </row>
    <row r="1599" spans="1:10">
      <c r="A1599" s="683"/>
      <c r="B1599" s="140">
        <v>4130120929</v>
      </c>
      <c r="C1599" s="681"/>
      <c r="D1599" s="680"/>
      <c r="E1599" s="678"/>
      <c r="F1599" s="336"/>
      <c r="G1599" s="5"/>
      <c r="H1599" s="33"/>
    </row>
    <row r="1600" spans="1:10">
      <c r="A1600" s="683"/>
      <c r="B1600" s="140">
        <v>4130163481</v>
      </c>
      <c r="C1600" s="681"/>
      <c r="D1600" s="680"/>
      <c r="E1600" s="678"/>
      <c r="F1600" s="336"/>
      <c r="G1600" s="5"/>
      <c r="H1600" s="33"/>
    </row>
    <row r="1601" spans="1:8">
      <c r="A1601" s="683"/>
      <c r="B1601" s="157">
        <v>4130243819</v>
      </c>
      <c r="C1601" s="681"/>
      <c r="D1601" s="680"/>
      <c r="E1601" s="678"/>
      <c r="F1601" s="336"/>
      <c r="G1601" s="5"/>
      <c r="H1601" s="33"/>
    </row>
    <row r="1602" spans="1:8">
      <c r="A1602" s="683"/>
      <c r="B1602" s="140">
        <v>4130252910</v>
      </c>
      <c r="C1602" s="681"/>
      <c r="D1602" s="680"/>
      <c r="E1602" s="678"/>
      <c r="F1602" s="336"/>
      <c r="G1602" s="5"/>
      <c r="H1602" s="33"/>
    </row>
    <row r="1603" spans="1:8">
      <c r="A1603" s="683"/>
      <c r="B1603" s="140">
        <v>4130237996</v>
      </c>
      <c r="C1603" s="681"/>
      <c r="D1603" s="680"/>
      <c r="E1603" s="678"/>
      <c r="F1603" s="336"/>
      <c r="G1603" s="5"/>
      <c r="H1603" s="33"/>
    </row>
    <row r="1604" spans="1:8">
      <c r="A1604" s="683"/>
      <c r="B1604" s="140">
        <v>4130236879</v>
      </c>
      <c r="C1604" s="681"/>
      <c r="D1604" s="680"/>
      <c r="E1604" s="678"/>
      <c r="F1604" s="336"/>
      <c r="G1604" s="5"/>
      <c r="H1604" s="33"/>
    </row>
    <row r="1605" spans="1:8">
      <c r="A1605" s="683"/>
      <c r="B1605" s="140">
        <v>4130243193</v>
      </c>
      <c r="C1605" s="681"/>
      <c r="D1605" s="680"/>
      <c r="E1605" s="678"/>
      <c r="F1605" s="336"/>
      <c r="G1605" s="5"/>
      <c r="H1605" s="33"/>
    </row>
    <row r="1606" spans="1:8">
      <c r="A1606" s="683"/>
      <c r="B1606" s="140">
        <v>4130216730</v>
      </c>
      <c r="C1606" s="681"/>
      <c r="D1606" s="680"/>
      <c r="E1606" s="678"/>
      <c r="F1606" s="336"/>
      <c r="G1606" s="5"/>
      <c r="H1606" s="33"/>
    </row>
    <row r="1607" spans="1:8">
      <c r="A1607" s="683"/>
      <c r="B1607" s="140">
        <v>4130103795</v>
      </c>
      <c r="C1607" s="681"/>
      <c r="D1607" s="680"/>
      <c r="E1607" s="678"/>
      <c r="F1607" s="336"/>
      <c r="G1607" s="5"/>
      <c r="H1607" s="33"/>
    </row>
    <row r="1608" spans="1:8">
      <c r="A1608" s="683"/>
      <c r="B1608" s="140">
        <v>4130061462</v>
      </c>
      <c r="C1608" s="681"/>
      <c r="D1608" s="680"/>
      <c r="E1608" s="678"/>
      <c r="F1608" s="336"/>
      <c r="G1608" s="5"/>
      <c r="H1608" s="33"/>
    </row>
    <row r="1609" spans="1:8">
      <c r="A1609" s="683"/>
      <c r="B1609" s="140">
        <v>4129954806</v>
      </c>
      <c r="C1609" s="681"/>
      <c r="D1609" s="680"/>
      <c r="E1609" s="678"/>
      <c r="F1609" s="336"/>
      <c r="G1609" s="5"/>
      <c r="H1609" s="33"/>
    </row>
    <row r="1610" spans="1:8">
      <c r="A1610" s="683"/>
      <c r="B1610" s="140">
        <v>4129984714</v>
      </c>
      <c r="C1610" s="681"/>
      <c r="D1610" s="680"/>
      <c r="E1610" s="678"/>
      <c r="F1610" s="336"/>
      <c r="G1610" s="5"/>
      <c r="H1610" s="33"/>
    </row>
    <row r="1611" spans="1:8">
      <c r="A1611" s="683"/>
      <c r="B1611" s="140">
        <v>4130236859</v>
      </c>
      <c r="C1611" s="681"/>
      <c r="D1611" s="680"/>
      <c r="E1611" s="678"/>
      <c r="F1611" s="336"/>
      <c r="G1611" s="5"/>
      <c r="H1611" s="33"/>
    </row>
    <row r="1612" spans="1:8">
      <c r="A1612" s="683"/>
      <c r="B1612" s="140">
        <v>4130236608</v>
      </c>
      <c r="C1612" s="681"/>
      <c r="D1612" s="680"/>
      <c r="E1612" s="678"/>
      <c r="F1612" s="336"/>
      <c r="G1612" s="5"/>
      <c r="H1612" s="33"/>
    </row>
    <row r="1613" spans="1:8">
      <c r="A1613" s="683"/>
      <c r="B1613" s="140">
        <v>4130232800</v>
      </c>
      <c r="C1613" s="681"/>
      <c r="D1613" s="680"/>
      <c r="E1613" s="678"/>
      <c r="F1613" s="336"/>
      <c r="G1613" s="5"/>
      <c r="H1613" s="33"/>
    </row>
    <row r="1614" spans="1:8">
      <c r="A1614" s="683"/>
      <c r="B1614" s="140">
        <v>4130054264</v>
      </c>
      <c r="C1614" s="681"/>
      <c r="D1614" s="680"/>
      <c r="E1614" s="678"/>
      <c r="F1614" s="336"/>
      <c r="G1614" s="5"/>
      <c r="H1614" s="33"/>
    </row>
    <row r="1615" spans="1:8">
      <c r="A1615" s="683"/>
      <c r="B1615" s="140">
        <v>4130092118</v>
      </c>
      <c r="C1615" s="681"/>
      <c r="D1615" s="680"/>
      <c r="E1615" s="678"/>
      <c r="F1615" s="336"/>
      <c r="G1615" s="5"/>
      <c r="H1615" s="33"/>
    </row>
    <row r="1616" spans="1:8">
      <c r="A1616" s="683"/>
      <c r="B1616" s="140">
        <v>4129019371</v>
      </c>
      <c r="C1616" s="681"/>
      <c r="D1616" s="680"/>
      <c r="E1616" s="678"/>
      <c r="F1616" s="336"/>
      <c r="G1616" s="5"/>
      <c r="H1616" s="33"/>
    </row>
    <row r="1617" spans="1:8">
      <c r="A1617" s="683"/>
      <c r="B1617" s="140">
        <v>4130120643</v>
      </c>
      <c r="C1617" s="681"/>
      <c r="D1617" s="680"/>
      <c r="E1617" s="678"/>
      <c r="F1617" s="336"/>
      <c r="G1617" s="5"/>
      <c r="H1617" s="33"/>
    </row>
    <row r="1618" spans="1:8">
      <c r="A1618" s="683"/>
      <c r="B1618" s="140">
        <v>4130064880</v>
      </c>
      <c r="C1618" s="681"/>
      <c r="D1618" s="680"/>
      <c r="E1618" s="678"/>
      <c r="F1618" s="336"/>
      <c r="G1618" s="5"/>
      <c r="H1618" s="33"/>
    </row>
    <row r="1619" spans="1:8">
      <c r="A1619" s="683"/>
      <c r="B1619" s="140">
        <v>4130184341</v>
      </c>
      <c r="C1619" s="681"/>
      <c r="D1619" s="680"/>
      <c r="E1619" s="678"/>
      <c r="F1619" s="336"/>
      <c r="G1619" s="5"/>
      <c r="H1619" s="33"/>
    </row>
    <row r="1620" spans="1:8">
      <c r="A1620" s="683"/>
      <c r="B1620" s="140">
        <v>4130117148</v>
      </c>
      <c r="C1620" s="681"/>
      <c r="D1620" s="680"/>
      <c r="E1620" s="678"/>
      <c r="F1620" s="336"/>
      <c r="G1620" s="5"/>
      <c r="H1620" s="33"/>
    </row>
    <row r="1621" spans="1:8">
      <c r="A1621" s="683"/>
      <c r="B1621" s="140">
        <v>4130169650</v>
      </c>
      <c r="C1621" s="681"/>
      <c r="D1621" s="680"/>
      <c r="E1621" s="678"/>
      <c r="F1621" s="336"/>
      <c r="G1621" s="5"/>
      <c r="H1621" s="33"/>
    </row>
    <row r="1622" spans="1:8">
      <c r="A1622" s="683"/>
      <c r="B1622" s="140">
        <v>4130168194</v>
      </c>
      <c r="C1622" s="681"/>
      <c r="D1622" s="680"/>
      <c r="E1622" s="678"/>
      <c r="F1622" s="336"/>
      <c r="G1622" s="5"/>
      <c r="H1622" s="33"/>
    </row>
    <row r="1623" spans="1:8">
      <c r="A1623" s="683"/>
      <c r="B1623" s="140">
        <v>4130232140</v>
      </c>
      <c r="C1623" s="681"/>
      <c r="D1623" s="680"/>
      <c r="E1623" s="678"/>
      <c r="F1623" s="336"/>
      <c r="G1623" s="5"/>
      <c r="H1623" s="33"/>
    </row>
    <row r="1624" spans="1:8">
      <c r="A1624" s="683"/>
      <c r="B1624" s="140">
        <v>4130236633</v>
      </c>
      <c r="C1624" s="681"/>
      <c r="D1624" s="680"/>
      <c r="E1624" s="678"/>
      <c r="F1624" s="336"/>
      <c r="G1624" s="5"/>
      <c r="H1624" s="33"/>
    </row>
    <row r="1625" spans="1:8">
      <c r="A1625" s="683"/>
      <c r="B1625" s="140">
        <v>4130198220</v>
      </c>
      <c r="C1625" s="681"/>
      <c r="D1625" s="680"/>
      <c r="E1625" s="678"/>
      <c r="F1625" s="336"/>
      <c r="G1625" s="5"/>
      <c r="H1625" s="33"/>
    </row>
    <row r="1626" spans="1:8">
      <c r="A1626" s="683"/>
      <c r="B1626" s="140">
        <v>4130015989</v>
      </c>
      <c r="C1626" s="681"/>
      <c r="D1626" s="680"/>
      <c r="E1626" s="678"/>
      <c r="F1626" s="336"/>
      <c r="G1626" s="5"/>
      <c r="H1626" s="33"/>
    </row>
    <row r="1627" spans="1:8">
      <c r="A1627" s="683"/>
      <c r="B1627" s="140">
        <v>4130217494</v>
      </c>
      <c r="C1627" s="681"/>
      <c r="D1627" s="680"/>
      <c r="E1627" s="678"/>
      <c r="F1627" s="336"/>
      <c r="G1627" s="5"/>
      <c r="H1627" s="33"/>
    </row>
    <row r="1628" spans="1:8">
      <c r="A1628" s="683"/>
      <c r="B1628" s="140">
        <v>4130229576</v>
      </c>
      <c r="C1628" s="681"/>
      <c r="D1628" s="680"/>
      <c r="E1628" s="678"/>
      <c r="F1628" s="336"/>
      <c r="G1628" s="5"/>
      <c r="H1628" s="33"/>
    </row>
    <row r="1629" spans="1:8">
      <c r="A1629" s="683"/>
      <c r="B1629" s="140">
        <v>4130223149</v>
      </c>
      <c r="C1629" s="681"/>
      <c r="D1629" s="680"/>
      <c r="E1629" s="678"/>
      <c r="F1629" s="336"/>
      <c r="G1629" s="5"/>
      <c r="H1629" s="33"/>
    </row>
    <row r="1630" spans="1:8">
      <c r="A1630" s="683"/>
      <c r="B1630" s="140">
        <v>4130236481</v>
      </c>
      <c r="C1630" s="681"/>
      <c r="D1630" s="680"/>
      <c r="E1630" s="678"/>
      <c r="F1630" s="336"/>
      <c r="G1630" s="5"/>
      <c r="H1630" s="33"/>
    </row>
    <row r="1631" spans="1:8">
      <c r="A1631" s="683"/>
      <c r="B1631" s="140">
        <v>4130556788</v>
      </c>
      <c r="C1631" s="681"/>
      <c r="D1631" s="680"/>
      <c r="E1631" s="678"/>
      <c r="F1631" s="336"/>
      <c r="G1631" s="5"/>
      <c r="H1631" s="33"/>
    </row>
    <row r="1632" spans="1:8">
      <c r="A1632" s="683"/>
      <c r="B1632" s="140">
        <v>4130223435</v>
      </c>
      <c r="C1632" s="681"/>
      <c r="D1632" s="680"/>
      <c r="E1632" s="678"/>
      <c r="F1632" s="336"/>
      <c r="G1632" s="5"/>
      <c r="H1632" s="33"/>
    </row>
    <row r="1633" spans="1:10">
      <c r="A1633" s="683"/>
      <c r="B1633" s="140">
        <v>4130137097</v>
      </c>
      <c r="C1633" s="681"/>
      <c r="D1633" s="680"/>
      <c r="E1633" s="678"/>
      <c r="F1633" s="336"/>
      <c r="G1633" s="5"/>
      <c r="H1633" s="33"/>
    </row>
    <row r="1634" spans="1:10">
      <c r="A1634" s="683"/>
      <c r="B1634" s="140">
        <v>4130230054</v>
      </c>
      <c r="C1634" s="681"/>
      <c r="D1634" s="680"/>
      <c r="E1634" s="678"/>
      <c r="F1634" s="336"/>
      <c r="G1634" s="5"/>
      <c r="H1634" s="33"/>
    </row>
    <row r="1635" spans="1:10">
      <c r="A1635" s="683"/>
      <c r="B1635" s="140">
        <v>4130241929</v>
      </c>
      <c r="C1635" s="681"/>
      <c r="D1635" s="680"/>
      <c r="E1635" s="678"/>
      <c r="F1635" s="336"/>
      <c r="G1635" s="5"/>
      <c r="H1635" s="33"/>
    </row>
    <row r="1636" spans="1:10">
      <c r="A1636" s="684"/>
      <c r="B1636" s="140">
        <v>4130319110</v>
      </c>
      <c r="C1636" s="681"/>
      <c r="D1636" s="680"/>
      <c r="E1636" s="678"/>
      <c r="F1636" s="336"/>
      <c r="G1636" s="5"/>
      <c r="H1636" s="33"/>
    </row>
    <row r="1637" spans="1:10">
      <c r="A1637" s="682">
        <v>35</v>
      </c>
      <c r="B1637" s="140">
        <v>4130232882</v>
      </c>
      <c r="C1637" s="681" t="s">
        <v>806</v>
      </c>
      <c r="D1637" s="680">
        <v>44478</v>
      </c>
      <c r="E1637" s="678">
        <v>108473311</v>
      </c>
      <c r="F1637" s="501" t="s">
        <v>919</v>
      </c>
      <c r="G1637" s="5"/>
      <c r="H1637" s="33"/>
      <c r="J1637" s="472"/>
    </row>
    <row r="1638" spans="1:10">
      <c r="A1638" s="683"/>
      <c r="B1638" s="140">
        <v>4130238715</v>
      </c>
      <c r="C1638" s="681"/>
      <c r="D1638" s="680"/>
      <c r="E1638" s="678"/>
      <c r="F1638" s="336"/>
      <c r="G1638" s="5"/>
      <c r="H1638" s="33"/>
    </row>
    <row r="1639" spans="1:10">
      <c r="A1639" s="683"/>
      <c r="B1639" s="140">
        <v>4130236820</v>
      </c>
      <c r="C1639" s="681"/>
      <c r="D1639" s="680"/>
      <c r="E1639" s="678"/>
      <c r="F1639" s="336"/>
      <c r="G1639" s="5"/>
      <c r="H1639" s="33"/>
    </row>
    <row r="1640" spans="1:10">
      <c r="A1640" s="683"/>
      <c r="B1640" s="140">
        <v>4130236032</v>
      </c>
      <c r="C1640" s="681"/>
      <c r="D1640" s="680"/>
      <c r="E1640" s="678"/>
      <c r="F1640" s="336"/>
      <c r="G1640" s="5"/>
      <c r="H1640" s="33"/>
    </row>
    <row r="1641" spans="1:10">
      <c r="A1641" s="683"/>
      <c r="B1641" s="140">
        <v>4130242607</v>
      </c>
      <c r="C1641" s="681"/>
      <c r="D1641" s="680"/>
      <c r="E1641" s="678"/>
      <c r="F1641" s="336"/>
      <c r="G1641" s="5"/>
      <c r="H1641" s="33"/>
    </row>
    <row r="1642" spans="1:10">
      <c r="A1642" s="683"/>
      <c r="B1642" s="140">
        <v>4130200555</v>
      </c>
      <c r="C1642" s="681"/>
      <c r="D1642" s="680"/>
      <c r="E1642" s="678"/>
      <c r="F1642" s="336"/>
      <c r="G1642" s="5"/>
      <c r="H1642" s="33"/>
    </row>
    <row r="1643" spans="1:10">
      <c r="A1643" s="683"/>
      <c r="B1643" s="140">
        <v>4130216298</v>
      </c>
      <c r="C1643" s="681"/>
      <c r="D1643" s="680"/>
      <c r="E1643" s="678"/>
      <c r="F1643" s="336"/>
      <c r="G1643" s="5"/>
      <c r="H1643" s="33"/>
    </row>
    <row r="1644" spans="1:10">
      <c r="A1644" s="683"/>
      <c r="B1644" s="140">
        <v>4130229041</v>
      </c>
      <c r="C1644" s="681"/>
      <c r="D1644" s="680"/>
      <c r="E1644" s="678"/>
      <c r="F1644" s="336"/>
      <c r="G1644" s="5"/>
      <c r="H1644" s="33"/>
    </row>
    <row r="1645" spans="1:10">
      <c r="A1645" s="683"/>
      <c r="B1645" s="140">
        <v>4130240853</v>
      </c>
      <c r="C1645" s="681"/>
      <c r="D1645" s="680"/>
      <c r="E1645" s="678"/>
      <c r="F1645" s="336"/>
      <c r="G1645" s="5"/>
      <c r="H1645" s="33"/>
    </row>
    <row r="1646" spans="1:10">
      <c r="A1646" s="683"/>
      <c r="B1646" s="140">
        <v>4130237974</v>
      </c>
      <c r="C1646" s="681"/>
      <c r="D1646" s="680"/>
      <c r="E1646" s="678"/>
      <c r="F1646" s="336"/>
      <c r="G1646" s="5"/>
      <c r="H1646" s="33"/>
    </row>
    <row r="1647" spans="1:10">
      <c r="A1647" s="683"/>
      <c r="B1647" s="140">
        <v>4130200232</v>
      </c>
      <c r="C1647" s="681"/>
      <c r="D1647" s="680"/>
      <c r="E1647" s="678"/>
      <c r="F1647" s="336"/>
      <c r="G1647" s="5"/>
      <c r="H1647" s="33"/>
    </row>
    <row r="1648" spans="1:10">
      <c r="A1648" s="683"/>
      <c r="B1648" s="140">
        <v>4130214584</v>
      </c>
      <c r="C1648" s="681"/>
      <c r="D1648" s="680"/>
      <c r="E1648" s="678"/>
      <c r="F1648" s="336"/>
      <c r="G1648" s="5"/>
      <c r="H1648" s="33"/>
    </row>
    <row r="1649" spans="1:8">
      <c r="A1649" s="683"/>
      <c r="B1649" s="140">
        <v>4130168799</v>
      </c>
      <c r="C1649" s="681"/>
      <c r="D1649" s="680"/>
      <c r="E1649" s="678"/>
      <c r="F1649" s="336"/>
      <c r="G1649" s="5"/>
      <c r="H1649" s="33"/>
    </row>
    <row r="1650" spans="1:8">
      <c r="A1650" s="683"/>
      <c r="B1650" s="157">
        <v>4130149254</v>
      </c>
      <c r="C1650" s="681"/>
      <c r="D1650" s="680"/>
      <c r="E1650" s="678"/>
      <c r="F1650" s="336"/>
      <c r="G1650" s="5"/>
      <c r="H1650" s="33"/>
    </row>
    <row r="1651" spans="1:8">
      <c r="A1651" s="683"/>
      <c r="B1651" s="140">
        <v>4130183166</v>
      </c>
      <c r="C1651" s="681"/>
      <c r="D1651" s="680"/>
      <c r="E1651" s="678"/>
      <c r="F1651" s="336"/>
      <c r="G1651" s="5"/>
      <c r="H1651" s="33"/>
    </row>
    <row r="1652" spans="1:8">
      <c r="A1652" s="683"/>
      <c r="B1652" s="140">
        <v>4130228003</v>
      </c>
      <c r="C1652" s="681"/>
      <c r="D1652" s="680"/>
      <c r="E1652" s="678"/>
      <c r="F1652" s="336"/>
      <c r="G1652" s="5"/>
      <c r="H1652" s="33"/>
    </row>
    <row r="1653" spans="1:8">
      <c r="A1653" s="683"/>
      <c r="B1653" s="140">
        <v>4130218417</v>
      </c>
      <c r="C1653" s="681"/>
      <c r="D1653" s="680"/>
      <c r="E1653" s="678"/>
      <c r="F1653" s="336"/>
      <c r="G1653" s="5"/>
      <c r="H1653" s="33"/>
    </row>
    <row r="1654" spans="1:8">
      <c r="A1654" s="683"/>
      <c r="B1654" s="140">
        <v>4130239284</v>
      </c>
      <c r="C1654" s="681"/>
      <c r="D1654" s="680"/>
      <c r="E1654" s="678"/>
      <c r="F1654" s="336"/>
      <c r="G1654" s="5"/>
      <c r="H1654" s="33"/>
    </row>
    <row r="1655" spans="1:8">
      <c r="A1655" s="683"/>
      <c r="B1655" s="140">
        <v>4130555947</v>
      </c>
      <c r="C1655" s="681"/>
      <c r="D1655" s="680"/>
      <c r="E1655" s="678"/>
      <c r="F1655" s="336"/>
      <c r="G1655" s="5"/>
      <c r="H1655" s="33"/>
    </row>
    <row r="1656" spans="1:8">
      <c r="A1656" s="683"/>
      <c r="B1656" s="140">
        <v>4130194750</v>
      </c>
      <c r="C1656" s="681"/>
      <c r="D1656" s="680"/>
      <c r="E1656" s="678"/>
      <c r="F1656" s="336"/>
      <c r="G1656" s="5"/>
      <c r="H1656" s="33"/>
    </row>
    <row r="1657" spans="1:8">
      <c r="A1657" s="683"/>
      <c r="B1657" s="140">
        <v>4130232002</v>
      </c>
      <c r="C1657" s="681"/>
      <c r="D1657" s="680"/>
      <c r="E1657" s="678"/>
      <c r="F1657" s="336"/>
      <c r="G1657" s="5"/>
      <c r="H1657" s="33"/>
    </row>
    <row r="1658" spans="1:8">
      <c r="A1658" s="683"/>
      <c r="B1658" s="140">
        <v>4130236112</v>
      </c>
      <c r="C1658" s="681"/>
      <c r="D1658" s="680"/>
      <c r="E1658" s="678"/>
      <c r="F1658" s="336"/>
      <c r="G1658" s="5"/>
      <c r="H1658" s="33"/>
    </row>
    <row r="1659" spans="1:8">
      <c r="A1659" s="683"/>
      <c r="B1659" s="140">
        <v>4130226169</v>
      </c>
      <c r="C1659" s="681"/>
      <c r="D1659" s="680"/>
      <c r="E1659" s="678"/>
      <c r="F1659" s="336"/>
      <c r="G1659" s="5"/>
      <c r="H1659" s="33"/>
    </row>
    <row r="1660" spans="1:8">
      <c r="A1660" s="683"/>
      <c r="B1660" s="140">
        <v>4130206052</v>
      </c>
      <c r="C1660" s="681"/>
      <c r="D1660" s="680"/>
      <c r="E1660" s="678"/>
      <c r="F1660" s="336"/>
      <c r="G1660" s="5"/>
      <c r="H1660" s="33"/>
    </row>
    <row r="1661" spans="1:8">
      <c r="A1661" s="683"/>
      <c r="B1661" s="140">
        <v>4130240483</v>
      </c>
      <c r="C1661" s="681"/>
      <c r="D1661" s="680"/>
      <c r="E1661" s="678"/>
      <c r="F1661" s="336"/>
      <c r="G1661" s="5"/>
      <c r="H1661" s="33"/>
    </row>
    <row r="1662" spans="1:8">
      <c r="A1662" s="683"/>
      <c r="B1662" s="140">
        <v>4130230119</v>
      </c>
      <c r="C1662" s="681"/>
      <c r="D1662" s="680"/>
      <c r="E1662" s="678"/>
      <c r="F1662" s="336"/>
      <c r="G1662" s="5"/>
      <c r="H1662" s="33"/>
    </row>
    <row r="1663" spans="1:8">
      <c r="A1663" s="683"/>
      <c r="B1663" s="140">
        <v>4130091621</v>
      </c>
      <c r="C1663" s="681"/>
      <c r="D1663" s="680"/>
      <c r="E1663" s="678"/>
      <c r="F1663" s="336"/>
      <c r="G1663" s="5"/>
      <c r="H1663" s="33"/>
    </row>
    <row r="1664" spans="1:8">
      <c r="A1664" s="683"/>
      <c r="B1664" s="140">
        <v>4130120521</v>
      </c>
      <c r="C1664" s="681"/>
      <c r="D1664" s="680"/>
      <c r="E1664" s="678"/>
      <c r="F1664" s="336"/>
      <c r="G1664" s="5"/>
      <c r="H1664" s="33"/>
    </row>
    <row r="1665" spans="1:8">
      <c r="A1665" s="683"/>
      <c r="B1665" s="140">
        <v>4130246055</v>
      </c>
      <c r="C1665" s="681"/>
      <c r="D1665" s="680"/>
      <c r="E1665" s="678"/>
      <c r="F1665" s="336"/>
      <c r="G1665" s="5"/>
      <c r="H1665" s="33"/>
    </row>
    <row r="1666" spans="1:8">
      <c r="A1666" s="683"/>
      <c r="B1666" s="140">
        <v>4130169011</v>
      </c>
      <c r="C1666" s="681"/>
      <c r="D1666" s="680"/>
      <c r="E1666" s="678"/>
      <c r="F1666" s="336"/>
      <c r="G1666" s="5"/>
      <c r="H1666" s="33"/>
    </row>
    <row r="1667" spans="1:8">
      <c r="A1667" s="683"/>
      <c r="B1667" s="140">
        <v>4130225564</v>
      </c>
      <c r="C1667" s="681"/>
      <c r="D1667" s="680"/>
      <c r="E1667" s="678"/>
      <c r="F1667" s="336"/>
      <c r="G1667" s="5"/>
      <c r="H1667" s="33"/>
    </row>
    <row r="1668" spans="1:8">
      <c r="A1668" s="683"/>
      <c r="B1668" s="140">
        <v>4130231952</v>
      </c>
      <c r="C1668" s="681"/>
      <c r="D1668" s="680"/>
      <c r="E1668" s="678"/>
      <c r="F1668" s="336"/>
      <c r="G1668" s="5"/>
      <c r="H1668" s="33"/>
    </row>
    <row r="1669" spans="1:8">
      <c r="A1669" s="683"/>
      <c r="B1669" s="140">
        <v>4130249120</v>
      </c>
      <c r="C1669" s="681"/>
      <c r="D1669" s="680"/>
      <c r="E1669" s="678"/>
      <c r="F1669" s="336"/>
      <c r="G1669" s="5"/>
      <c r="H1669" s="33"/>
    </row>
    <row r="1670" spans="1:8">
      <c r="A1670" s="683"/>
      <c r="B1670" s="140">
        <v>4130204145</v>
      </c>
      <c r="C1670" s="681"/>
      <c r="D1670" s="680"/>
      <c r="E1670" s="678"/>
      <c r="F1670" s="336"/>
      <c r="G1670" s="5"/>
      <c r="H1670" s="33"/>
    </row>
    <row r="1671" spans="1:8">
      <c r="A1671" s="683"/>
      <c r="B1671" s="140">
        <v>4130232822</v>
      </c>
      <c r="C1671" s="681"/>
      <c r="D1671" s="680"/>
      <c r="E1671" s="678"/>
      <c r="F1671" s="336"/>
      <c r="G1671" s="5"/>
      <c r="H1671" s="33"/>
    </row>
    <row r="1672" spans="1:8">
      <c r="A1672" s="683"/>
      <c r="B1672" s="140">
        <v>4130593136</v>
      </c>
      <c r="C1672" s="681"/>
      <c r="D1672" s="680"/>
      <c r="E1672" s="678"/>
      <c r="F1672" s="336"/>
      <c r="G1672" s="5"/>
      <c r="H1672" s="33"/>
    </row>
    <row r="1673" spans="1:8">
      <c r="A1673" s="683"/>
      <c r="B1673" s="140">
        <v>4130206648</v>
      </c>
      <c r="C1673" s="681"/>
      <c r="D1673" s="680"/>
      <c r="E1673" s="678"/>
      <c r="F1673" s="336"/>
      <c r="G1673" s="5"/>
      <c r="H1673" s="33"/>
    </row>
    <row r="1674" spans="1:8">
      <c r="A1674" s="683"/>
      <c r="B1674" s="140">
        <v>4130207937</v>
      </c>
      <c r="C1674" s="681"/>
      <c r="D1674" s="680"/>
      <c r="E1674" s="678"/>
      <c r="F1674" s="336"/>
      <c r="G1674" s="5"/>
      <c r="H1674" s="33"/>
    </row>
    <row r="1675" spans="1:8">
      <c r="A1675" s="683"/>
      <c r="B1675" s="140">
        <v>4130215840</v>
      </c>
      <c r="C1675" s="681"/>
      <c r="D1675" s="680"/>
      <c r="E1675" s="678"/>
      <c r="F1675" s="336"/>
      <c r="G1675" s="5"/>
      <c r="H1675" s="33"/>
    </row>
    <row r="1676" spans="1:8">
      <c r="A1676" s="683"/>
      <c r="B1676" s="140">
        <v>4130244003</v>
      </c>
      <c r="C1676" s="681"/>
      <c r="D1676" s="680"/>
      <c r="E1676" s="678"/>
      <c r="F1676" s="336"/>
      <c r="G1676" s="5"/>
      <c r="H1676" s="33"/>
    </row>
    <row r="1677" spans="1:8">
      <c r="A1677" s="683"/>
      <c r="B1677" s="140">
        <v>4130237250</v>
      </c>
      <c r="C1677" s="681"/>
      <c r="D1677" s="680"/>
      <c r="E1677" s="678"/>
      <c r="F1677" s="336"/>
      <c r="G1677" s="5"/>
      <c r="H1677" s="33"/>
    </row>
    <row r="1678" spans="1:8">
      <c r="A1678" s="683"/>
      <c r="B1678" s="140">
        <v>4130222127</v>
      </c>
      <c r="C1678" s="681"/>
      <c r="D1678" s="680"/>
      <c r="E1678" s="678"/>
      <c r="F1678" s="336"/>
      <c r="G1678" s="5"/>
      <c r="H1678" s="33"/>
    </row>
    <row r="1679" spans="1:8">
      <c r="A1679" s="683"/>
      <c r="B1679" s="140">
        <v>4130162900</v>
      </c>
      <c r="C1679" s="681"/>
      <c r="D1679" s="680"/>
      <c r="E1679" s="678"/>
      <c r="F1679" s="336"/>
      <c r="G1679" s="5"/>
      <c r="H1679" s="33"/>
    </row>
    <row r="1680" spans="1:8">
      <c r="A1680" s="683"/>
      <c r="B1680" s="140">
        <v>4130118282</v>
      </c>
      <c r="C1680" s="681"/>
      <c r="D1680" s="680"/>
      <c r="E1680" s="678"/>
      <c r="F1680" s="336"/>
      <c r="G1680" s="5"/>
      <c r="H1680" s="33"/>
    </row>
    <row r="1681" spans="1:10">
      <c r="A1681" s="683"/>
      <c r="B1681" s="140">
        <v>4130223595</v>
      </c>
      <c r="C1681" s="681"/>
      <c r="D1681" s="680"/>
      <c r="E1681" s="678"/>
      <c r="F1681" s="336"/>
      <c r="G1681" s="5"/>
      <c r="H1681" s="33"/>
    </row>
    <row r="1682" spans="1:10">
      <c r="A1682" s="683"/>
      <c r="B1682" s="140">
        <v>4130236296</v>
      </c>
      <c r="C1682" s="681"/>
      <c r="D1682" s="680"/>
      <c r="E1682" s="678"/>
      <c r="F1682" s="336"/>
      <c r="G1682" s="5"/>
      <c r="H1682" s="33"/>
    </row>
    <row r="1683" spans="1:10">
      <c r="A1683" s="683"/>
      <c r="B1683" s="140">
        <v>4130245377</v>
      </c>
      <c r="C1683" s="681"/>
      <c r="D1683" s="680"/>
      <c r="E1683" s="678"/>
      <c r="F1683" s="336"/>
      <c r="G1683" s="5"/>
      <c r="H1683" s="33"/>
    </row>
    <row r="1684" spans="1:10">
      <c r="A1684" s="683"/>
      <c r="B1684" s="140">
        <v>4130245979</v>
      </c>
      <c r="C1684" s="681"/>
      <c r="D1684" s="680"/>
      <c r="E1684" s="678"/>
      <c r="F1684" s="336"/>
      <c r="G1684" s="5"/>
      <c r="H1684" s="33"/>
    </row>
    <row r="1685" spans="1:10">
      <c r="A1685" s="683"/>
      <c r="B1685" s="140">
        <v>4130180403</v>
      </c>
      <c r="C1685" s="681"/>
      <c r="D1685" s="680"/>
      <c r="E1685" s="678"/>
      <c r="F1685" s="336"/>
      <c r="G1685" s="5"/>
      <c r="H1685" s="33"/>
    </row>
    <row r="1686" spans="1:10">
      <c r="A1686" s="683"/>
      <c r="B1686" s="140">
        <v>4130195445</v>
      </c>
      <c r="C1686" s="681"/>
      <c r="D1686" s="680"/>
      <c r="E1686" s="678"/>
      <c r="F1686" s="336"/>
      <c r="G1686" s="5"/>
      <c r="H1686" s="33"/>
    </row>
    <row r="1687" spans="1:10">
      <c r="A1687" s="683"/>
      <c r="B1687" s="140">
        <v>4130079345</v>
      </c>
      <c r="C1687" s="681"/>
      <c r="D1687" s="680"/>
      <c r="E1687" s="678"/>
      <c r="F1687" s="336"/>
      <c r="G1687" s="5"/>
      <c r="H1687" s="33"/>
    </row>
    <row r="1688" spans="1:10">
      <c r="A1688" s="683"/>
      <c r="B1688" s="140">
        <v>4130203523</v>
      </c>
      <c r="C1688" s="681"/>
      <c r="D1688" s="680"/>
      <c r="E1688" s="678"/>
      <c r="F1688" s="336"/>
      <c r="G1688" s="5"/>
      <c r="H1688" s="33"/>
    </row>
    <row r="1689" spans="1:10">
      <c r="A1689" s="683"/>
      <c r="B1689" s="140">
        <v>4130230435</v>
      </c>
      <c r="C1689" s="681"/>
      <c r="D1689" s="680"/>
      <c r="E1689" s="678"/>
      <c r="F1689" s="336"/>
      <c r="G1689" s="5"/>
      <c r="H1689" s="33"/>
    </row>
    <row r="1690" spans="1:10">
      <c r="A1690" s="684"/>
      <c r="B1690" s="140">
        <v>4130235986</v>
      </c>
      <c r="C1690" s="681"/>
      <c r="D1690" s="680"/>
      <c r="E1690" s="678"/>
      <c r="F1690" s="336"/>
      <c r="G1690" s="5"/>
      <c r="H1690" s="33"/>
    </row>
    <row r="1691" spans="1:10">
      <c r="A1691" s="682">
        <v>36</v>
      </c>
      <c r="B1691" s="140">
        <v>4130293346</v>
      </c>
      <c r="C1691" s="681" t="s">
        <v>1140</v>
      </c>
      <c r="D1691" s="680">
        <v>44478</v>
      </c>
      <c r="E1691" s="678">
        <v>119021239</v>
      </c>
      <c r="F1691" s="504" t="s">
        <v>715</v>
      </c>
      <c r="G1691" s="5"/>
      <c r="H1691" s="33"/>
      <c r="J1691" s="472"/>
    </row>
    <row r="1692" spans="1:10">
      <c r="A1692" s="683"/>
      <c r="B1692" s="140">
        <v>4130628444</v>
      </c>
      <c r="C1692" s="681"/>
      <c r="D1692" s="680"/>
      <c r="E1692" s="678"/>
      <c r="F1692" s="336"/>
      <c r="G1692" s="5"/>
      <c r="H1692" s="33"/>
    </row>
    <row r="1693" spans="1:10">
      <c r="A1693" s="683"/>
      <c r="B1693" s="140">
        <v>4129981174</v>
      </c>
      <c r="C1693" s="681"/>
      <c r="D1693" s="680"/>
      <c r="E1693" s="678"/>
      <c r="F1693" s="336"/>
      <c r="G1693" s="5"/>
      <c r="H1693" s="33"/>
    </row>
    <row r="1694" spans="1:10">
      <c r="A1694" s="683"/>
      <c r="B1694" s="140">
        <v>4130551432</v>
      </c>
      <c r="C1694" s="681"/>
      <c r="D1694" s="680"/>
      <c r="E1694" s="678"/>
      <c r="F1694" s="336"/>
      <c r="G1694" s="5"/>
      <c r="H1694" s="33"/>
    </row>
    <row r="1695" spans="1:10">
      <c r="A1695" s="683"/>
      <c r="B1695" s="140">
        <v>4130536158</v>
      </c>
      <c r="C1695" s="681"/>
      <c r="D1695" s="680"/>
      <c r="E1695" s="678"/>
      <c r="F1695" s="336"/>
      <c r="G1695" s="5"/>
      <c r="H1695" s="33"/>
    </row>
    <row r="1696" spans="1:10">
      <c r="A1696" s="683"/>
      <c r="B1696" s="140">
        <v>4130104446</v>
      </c>
      <c r="C1696" s="681"/>
      <c r="D1696" s="680"/>
      <c r="E1696" s="678"/>
      <c r="F1696" s="336"/>
      <c r="G1696" s="5"/>
      <c r="H1696" s="33"/>
    </row>
    <row r="1697" spans="1:8">
      <c r="A1697" s="683"/>
      <c r="B1697" s="140">
        <v>4130634969</v>
      </c>
      <c r="C1697" s="681"/>
      <c r="D1697" s="680"/>
      <c r="E1697" s="678"/>
      <c r="F1697" s="336"/>
      <c r="G1697" s="5"/>
      <c r="H1697" s="33"/>
    </row>
    <row r="1698" spans="1:8">
      <c r="A1698" s="683"/>
      <c r="B1698" s="140">
        <v>4130691633</v>
      </c>
      <c r="C1698" s="681"/>
      <c r="D1698" s="680"/>
      <c r="E1698" s="678"/>
      <c r="F1698" s="336"/>
      <c r="G1698" s="5"/>
      <c r="H1698" s="33"/>
    </row>
    <row r="1699" spans="1:8">
      <c r="A1699" s="683"/>
      <c r="B1699" s="140">
        <v>4130293669</v>
      </c>
      <c r="C1699" s="681"/>
      <c r="D1699" s="680"/>
      <c r="E1699" s="678"/>
      <c r="F1699" s="336"/>
      <c r="G1699" s="5"/>
      <c r="H1699" s="33"/>
    </row>
    <row r="1700" spans="1:8">
      <c r="A1700" s="683"/>
      <c r="B1700" s="140">
        <v>4130132204</v>
      </c>
      <c r="C1700" s="681"/>
      <c r="D1700" s="680"/>
      <c r="E1700" s="678"/>
      <c r="F1700" s="336"/>
      <c r="G1700" s="5"/>
      <c r="H1700" s="33"/>
    </row>
    <row r="1701" spans="1:8">
      <c r="A1701" s="683"/>
      <c r="B1701" s="140">
        <v>4130132006</v>
      </c>
      <c r="C1701" s="681"/>
      <c r="D1701" s="680"/>
      <c r="E1701" s="678"/>
      <c r="F1701" s="336"/>
      <c r="G1701" s="5"/>
      <c r="H1701" s="33"/>
    </row>
    <row r="1702" spans="1:8">
      <c r="A1702" s="683"/>
      <c r="B1702" s="140">
        <v>4130499911</v>
      </c>
      <c r="C1702" s="681"/>
      <c r="D1702" s="680"/>
      <c r="E1702" s="678"/>
      <c r="F1702" s="336"/>
      <c r="G1702" s="5"/>
      <c r="H1702" s="33"/>
    </row>
    <row r="1703" spans="1:8">
      <c r="A1703" s="683"/>
      <c r="B1703" s="140">
        <v>4130444456</v>
      </c>
      <c r="C1703" s="681"/>
      <c r="D1703" s="680"/>
      <c r="E1703" s="678"/>
      <c r="F1703" s="336"/>
      <c r="G1703" s="5"/>
      <c r="H1703" s="33"/>
    </row>
    <row r="1704" spans="1:8">
      <c r="A1704" s="683"/>
      <c r="B1704" s="140">
        <v>4130490336</v>
      </c>
      <c r="C1704" s="681"/>
      <c r="D1704" s="680"/>
      <c r="E1704" s="678"/>
      <c r="F1704" s="336"/>
      <c r="G1704" s="5"/>
      <c r="H1704" s="33"/>
    </row>
    <row r="1705" spans="1:8">
      <c r="A1705" s="683"/>
      <c r="B1705" s="140">
        <v>4130600311</v>
      </c>
      <c r="C1705" s="681"/>
      <c r="D1705" s="680"/>
      <c r="E1705" s="678"/>
      <c r="F1705" s="336"/>
      <c r="G1705" s="5"/>
      <c r="H1705" s="33"/>
    </row>
    <row r="1706" spans="1:8">
      <c r="A1706" s="683"/>
      <c r="B1706" s="140">
        <v>4130600420</v>
      </c>
      <c r="C1706" s="681"/>
      <c r="D1706" s="680"/>
      <c r="E1706" s="678"/>
      <c r="F1706" s="336"/>
      <c r="G1706" s="5"/>
      <c r="H1706" s="33"/>
    </row>
    <row r="1707" spans="1:8">
      <c r="A1707" s="683"/>
      <c r="B1707" s="140">
        <v>4130424969</v>
      </c>
      <c r="C1707" s="681"/>
      <c r="D1707" s="680"/>
      <c r="E1707" s="678"/>
      <c r="F1707" s="336"/>
      <c r="G1707" s="5"/>
      <c r="H1707" s="33"/>
    </row>
    <row r="1708" spans="1:8">
      <c r="A1708" s="683"/>
      <c r="B1708" s="140">
        <v>4130783698</v>
      </c>
      <c r="C1708" s="681"/>
      <c r="D1708" s="680"/>
      <c r="E1708" s="678"/>
      <c r="F1708" s="336"/>
      <c r="G1708" s="5"/>
      <c r="H1708" s="33"/>
    </row>
    <row r="1709" spans="1:8">
      <c r="A1709" s="683"/>
      <c r="B1709" s="140">
        <v>4130270264</v>
      </c>
      <c r="C1709" s="681"/>
      <c r="D1709" s="680"/>
      <c r="E1709" s="678"/>
      <c r="F1709" s="336"/>
      <c r="G1709" s="5"/>
      <c r="H1709" s="33"/>
    </row>
    <row r="1710" spans="1:8">
      <c r="A1710" s="683"/>
      <c r="B1710" s="140">
        <v>4130455004</v>
      </c>
      <c r="C1710" s="681"/>
      <c r="D1710" s="680"/>
      <c r="E1710" s="678"/>
      <c r="F1710" s="336"/>
      <c r="G1710" s="5"/>
      <c r="H1710" s="33"/>
    </row>
    <row r="1711" spans="1:8">
      <c r="A1711" s="683"/>
      <c r="B1711" s="140">
        <v>4130322581</v>
      </c>
      <c r="C1711" s="681"/>
      <c r="D1711" s="680"/>
      <c r="E1711" s="678"/>
      <c r="F1711" s="336"/>
      <c r="G1711" s="5"/>
      <c r="H1711" s="33"/>
    </row>
    <row r="1712" spans="1:8">
      <c r="A1712" s="683"/>
      <c r="B1712" s="140">
        <v>4130490402</v>
      </c>
      <c r="C1712" s="681"/>
      <c r="D1712" s="680"/>
      <c r="E1712" s="678"/>
      <c r="F1712" s="336"/>
      <c r="G1712" s="5"/>
      <c r="H1712" s="33"/>
    </row>
    <row r="1713" spans="1:10">
      <c r="A1713" s="683"/>
      <c r="B1713" s="140">
        <v>4130260346</v>
      </c>
      <c r="C1713" s="681"/>
      <c r="D1713" s="680"/>
      <c r="E1713" s="678"/>
      <c r="F1713" s="336"/>
      <c r="G1713" s="5"/>
      <c r="H1713" s="33"/>
    </row>
    <row r="1714" spans="1:10">
      <c r="A1714" s="683"/>
      <c r="B1714" s="140">
        <v>4130279093</v>
      </c>
      <c r="C1714" s="681"/>
      <c r="D1714" s="680"/>
      <c r="E1714" s="678"/>
      <c r="F1714" s="336"/>
      <c r="G1714" s="5"/>
      <c r="H1714" s="33"/>
    </row>
    <row r="1715" spans="1:10">
      <c r="A1715" s="683"/>
      <c r="B1715" s="140">
        <v>4130294768</v>
      </c>
      <c r="C1715" s="681"/>
      <c r="D1715" s="680"/>
      <c r="E1715" s="678"/>
      <c r="F1715" s="336"/>
      <c r="G1715" s="5"/>
      <c r="H1715" s="33"/>
    </row>
    <row r="1716" spans="1:10">
      <c r="A1716" s="683"/>
      <c r="B1716" s="140">
        <v>4130498672</v>
      </c>
      <c r="C1716" s="681"/>
      <c r="D1716" s="680"/>
      <c r="E1716" s="678"/>
      <c r="F1716" s="336"/>
      <c r="G1716" s="5"/>
      <c r="H1716" s="33"/>
    </row>
    <row r="1717" spans="1:10">
      <c r="A1717" s="683"/>
      <c r="B1717" s="140">
        <v>4130450238</v>
      </c>
      <c r="C1717" s="681"/>
      <c r="D1717" s="680"/>
      <c r="E1717" s="678"/>
      <c r="F1717" s="336"/>
      <c r="G1717" s="5"/>
      <c r="H1717" s="33"/>
    </row>
    <row r="1718" spans="1:10">
      <c r="A1718" s="683"/>
      <c r="B1718" s="140">
        <v>4129823041</v>
      </c>
      <c r="C1718" s="681"/>
      <c r="D1718" s="680"/>
      <c r="E1718" s="678"/>
      <c r="F1718" s="336"/>
      <c r="G1718" s="5"/>
      <c r="H1718" s="33"/>
    </row>
    <row r="1719" spans="1:10">
      <c r="A1719" s="683"/>
      <c r="B1719" s="140">
        <v>4130571219</v>
      </c>
      <c r="C1719" s="681"/>
      <c r="D1719" s="680"/>
      <c r="E1719" s="678"/>
      <c r="F1719" s="336"/>
      <c r="G1719" s="5"/>
      <c r="H1719" s="33"/>
    </row>
    <row r="1720" spans="1:10">
      <c r="A1720" s="683"/>
      <c r="B1720" s="140">
        <v>4130485425</v>
      </c>
      <c r="C1720" s="681"/>
      <c r="D1720" s="680"/>
      <c r="E1720" s="678"/>
      <c r="F1720" s="336"/>
      <c r="G1720" s="5"/>
      <c r="H1720" s="33"/>
    </row>
    <row r="1721" spans="1:10">
      <c r="A1721" s="683"/>
      <c r="B1721" s="140">
        <v>4130757636</v>
      </c>
      <c r="C1721" s="681"/>
      <c r="D1721" s="680"/>
      <c r="E1721" s="678"/>
      <c r="F1721" s="336"/>
      <c r="G1721" s="5"/>
      <c r="H1721" s="33"/>
    </row>
    <row r="1722" spans="1:10">
      <c r="A1722" s="683"/>
      <c r="B1722" s="140">
        <v>4130756551</v>
      </c>
      <c r="C1722" s="681"/>
      <c r="D1722" s="680"/>
      <c r="E1722" s="678"/>
      <c r="F1722" s="336"/>
      <c r="G1722" s="5"/>
      <c r="H1722" s="33"/>
    </row>
    <row r="1723" spans="1:10">
      <c r="A1723" s="683"/>
      <c r="B1723" s="140">
        <v>4130741595</v>
      </c>
      <c r="C1723" s="681"/>
      <c r="D1723" s="680"/>
      <c r="E1723" s="678"/>
      <c r="F1723" s="336"/>
      <c r="G1723" s="5"/>
      <c r="H1723" s="33"/>
    </row>
    <row r="1724" spans="1:10">
      <c r="A1724" s="683"/>
      <c r="B1724" s="140">
        <v>4130779305</v>
      </c>
      <c r="C1724" s="681"/>
      <c r="D1724" s="680"/>
      <c r="E1724" s="678"/>
      <c r="F1724" s="336"/>
      <c r="G1724" s="5"/>
      <c r="H1724" s="33"/>
    </row>
    <row r="1725" spans="1:10">
      <c r="A1725" s="684"/>
      <c r="B1725" s="140">
        <v>4130779100</v>
      </c>
      <c r="C1725" s="681"/>
      <c r="D1725" s="680"/>
      <c r="E1725" s="678"/>
      <c r="F1725" s="336"/>
      <c r="G1725" s="5"/>
      <c r="H1725" s="33"/>
    </row>
    <row r="1726" spans="1:10">
      <c r="A1726" s="682">
        <v>37</v>
      </c>
      <c r="B1726" s="140">
        <v>4130117426</v>
      </c>
      <c r="C1726" s="681" t="s">
        <v>1141</v>
      </c>
      <c r="D1726" s="680">
        <v>44478</v>
      </c>
      <c r="E1726" s="678">
        <v>66303942</v>
      </c>
      <c r="F1726" s="504" t="s">
        <v>715</v>
      </c>
      <c r="G1726" s="5"/>
      <c r="H1726" s="33"/>
      <c r="J1726" s="472"/>
    </row>
    <row r="1727" spans="1:10">
      <c r="A1727" s="683"/>
      <c r="B1727" s="140">
        <v>4130339393</v>
      </c>
      <c r="C1727" s="681"/>
      <c r="D1727" s="680"/>
      <c r="E1727" s="678"/>
      <c r="F1727" s="336"/>
      <c r="G1727" s="5"/>
      <c r="H1727" s="33"/>
    </row>
    <row r="1728" spans="1:10">
      <c r="A1728" s="683"/>
      <c r="B1728" s="140">
        <v>4130337928</v>
      </c>
      <c r="C1728" s="681"/>
      <c r="D1728" s="680"/>
      <c r="E1728" s="678"/>
      <c r="F1728" s="336"/>
      <c r="G1728" s="5"/>
      <c r="H1728" s="33"/>
    </row>
    <row r="1729" spans="1:8">
      <c r="A1729" s="683"/>
      <c r="B1729" s="140">
        <v>4130336744</v>
      </c>
      <c r="C1729" s="681"/>
      <c r="D1729" s="680"/>
      <c r="E1729" s="678"/>
      <c r="F1729" s="336"/>
      <c r="G1729" s="5"/>
      <c r="H1729" s="33"/>
    </row>
    <row r="1730" spans="1:8">
      <c r="A1730" s="683"/>
      <c r="B1730" s="140">
        <v>4130337494</v>
      </c>
      <c r="C1730" s="681"/>
      <c r="D1730" s="680"/>
      <c r="E1730" s="678"/>
      <c r="F1730" s="336"/>
      <c r="G1730" s="5"/>
      <c r="H1730" s="33"/>
    </row>
    <row r="1731" spans="1:8">
      <c r="A1731" s="683"/>
      <c r="B1731" s="140">
        <v>4130337017</v>
      </c>
      <c r="C1731" s="681"/>
      <c r="D1731" s="680"/>
      <c r="E1731" s="678"/>
      <c r="F1731" s="336"/>
      <c r="G1731" s="5"/>
      <c r="H1731" s="33"/>
    </row>
    <row r="1732" spans="1:8">
      <c r="A1732" s="683"/>
      <c r="B1732" s="140">
        <v>4130337254</v>
      </c>
      <c r="C1732" s="681"/>
      <c r="D1732" s="680"/>
      <c r="E1732" s="678"/>
      <c r="F1732" s="336"/>
      <c r="G1732" s="5"/>
      <c r="H1732" s="33"/>
    </row>
    <row r="1733" spans="1:8">
      <c r="A1733" s="683"/>
      <c r="B1733" s="140">
        <v>4130347907</v>
      </c>
      <c r="C1733" s="681"/>
      <c r="D1733" s="680"/>
      <c r="E1733" s="678"/>
      <c r="F1733" s="336"/>
      <c r="G1733" s="5"/>
      <c r="H1733" s="33"/>
    </row>
    <row r="1734" spans="1:8">
      <c r="A1734" s="683"/>
      <c r="B1734" s="140">
        <v>4130317700</v>
      </c>
      <c r="C1734" s="681"/>
      <c r="D1734" s="680"/>
      <c r="E1734" s="678"/>
      <c r="F1734" s="336"/>
      <c r="G1734" s="5"/>
      <c r="H1734" s="33"/>
    </row>
    <row r="1735" spans="1:8">
      <c r="A1735" s="683"/>
      <c r="B1735" s="140">
        <v>4130339238</v>
      </c>
      <c r="C1735" s="681"/>
      <c r="D1735" s="680"/>
      <c r="E1735" s="678"/>
      <c r="F1735" s="336"/>
      <c r="G1735" s="5"/>
      <c r="H1735" s="33"/>
    </row>
    <row r="1736" spans="1:8">
      <c r="A1736" s="683"/>
      <c r="B1736" s="140">
        <v>4130337777</v>
      </c>
      <c r="C1736" s="681"/>
      <c r="D1736" s="680"/>
      <c r="E1736" s="678"/>
      <c r="F1736" s="336"/>
      <c r="G1736" s="5"/>
      <c r="H1736" s="33"/>
    </row>
    <row r="1737" spans="1:8">
      <c r="A1737" s="683"/>
      <c r="B1737" s="140">
        <v>4130769019</v>
      </c>
      <c r="C1737" s="681"/>
      <c r="D1737" s="680"/>
      <c r="E1737" s="678"/>
      <c r="F1737" s="336"/>
      <c r="G1737" s="5"/>
      <c r="H1737" s="33"/>
    </row>
    <row r="1738" spans="1:8">
      <c r="A1738" s="683"/>
      <c r="B1738" s="140">
        <v>4130631950</v>
      </c>
      <c r="C1738" s="681"/>
      <c r="D1738" s="680"/>
      <c r="E1738" s="678"/>
      <c r="F1738" s="336"/>
      <c r="G1738" s="5"/>
      <c r="H1738" s="33"/>
    </row>
    <row r="1739" spans="1:8">
      <c r="A1739" s="683"/>
      <c r="B1739" s="140">
        <v>4130623605</v>
      </c>
      <c r="C1739" s="681"/>
      <c r="D1739" s="680"/>
      <c r="E1739" s="678"/>
      <c r="F1739" s="336"/>
      <c r="G1739" s="5"/>
      <c r="H1739" s="33"/>
    </row>
    <row r="1740" spans="1:8">
      <c r="A1740" s="683"/>
      <c r="B1740" s="140">
        <v>4130631872</v>
      </c>
      <c r="C1740" s="681"/>
      <c r="D1740" s="680"/>
      <c r="E1740" s="678"/>
      <c r="F1740" s="336"/>
      <c r="G1740" s="5"/>
      <c r="H1740" s="33"/>
    </row>
    <row r="1741" spans="1:8">
      <c r="A1741" s="683"/>
      <c r="B1741" s="140">
        <v>4130631951</v>
      </c>
      <c r="C1741" s="681"/>
      <c r="D1741" s="680"/>
      <c r="E1741" s="678"/>
      <c r="F1741" s="336"/>
      <c r="G1741" s="5"/>
      <c r="H1741" s="33"/>
    </row>
    <row r="1742" spans="1:8">
      <c r="A1742" s="683"/>
      <c r="B1742" s="140">
        <v>4130557486</v>
      </c>
      <c r="C1742" s="681"/>
      <c r="D1742" s="680"/>
      <c r="E1742" s="678"/>
      <c r="F1742" s="336"/>
      <c r="G1742" s="5"/>
      <c r="H1742" s="33"/>
    </row>
    <row r="1743" spans="1:8">
      <c r="A1743" s="683"/>
      <c r="B1743" s="140">
        <v>4130831883</v>
      </c>
      <c r="C1743" s="681"/>
      <c r="D1743" s="680"/>
      <c r="E1743" s="678"/>
      <c r="F1743" s="336"/>
      <c r="G1743" s="5"/>
      <c r="H1743" s="33"/>
    </row>
    <row r="1744" spans="1:8">
      <c r="A1744" s="683"/>
      <c r="B1744" s="140">
        <v>4130257561</v>
      </c>
      <c r="C1744" s="681"/>
      <c r="D1744" s="680"/>
      <c r="E1744" s="678"/>
      <c r="F1744" s="336"/>
      <c r="G1744" s="5"/>
      <c r="H1744" s="33"/>
    </row>
    <row r="1745" spans="1:8">
      <c r="A1745" s="684"/>
      <c r="B1745" s="140">
        <v>4130509065</v>
      </c>
      <c r="C1745" s="681"/>
      <c r="D1745" s="680"/>
      <c r="E1745" s="678"/>
      <c r="F1745" s="336"/>
      <c r="G1745" s="5"/>
      <c r="H1745" s="33"/>
    </row>
    <row r="1746" spans="1:8">
      <c r="A1746" s="682">
        <v>38</v>
      </c>
      <c r="B1746" s="140">
        <v>4130856608</v>
      </c>
      <c r="C1746" s="681" t="s">
        <v>1142</v>
      </c>
      <c r="D1746" s="680">
        <v>44480</v>
      </c>
      <c r="E1746" s="679" t="s">
        <v>1143</v>
      </c>
      <c r="F1746" s="499"/>
      <c r="G1746" s="5"/>
      <c r="H1746" s="33"/>
    </row>
    <row r="1747" spans="1:8">
      <c r="A1747" s="683"/>
      <c r="B1747" s="140">
        <v>4130900359</v>
      </c>
      <c r="C1747" s="681"/>
      <c r="D1747" s="680"/>
      <c r="E1747" s="678"/>
      <c r="F1747" s="336"/>
      <c r="G1747" s="5"/>
      <c r="H1747" s="33"/>
    </row>
    <row r="1748" spans="1:8">
      <c r="A1748" s="683"/>
      <c r="B1748" s="140">
        <v>4130885958</v>
      </c>
      <c r="C1748" s="681"/>
      <c r="D1748" s="680"/>
      <c r="E1748" s="678"/>
      <c r="F1748" s="336"/>
      <c r="G1748" s="5"/>
      <c r="H1748" s="33"/>
    </row>
    <row r="1749" spans="1:8">
      <c r="A1749" s="683"/>
      <c r="B1749" s="140">
        <v>4130789418</v>
      </c>
      <c r="C1749" s="681"/>
      <c r="D1749" s="680"/>
      <c r="E1749" s="678"/>
      <c r="F1749" s="336"/>
      <c r="G1749" s="5"/>
      <c r="H1749" s="33"/>
    </row>
    <row r="1750" spans="1:8">
      <c r="A1750" s="683"/>
      <c r="B1750" s="140">
        <v>4130788105</v>
      </c>
      <c r="C1750" s="681"/>
      <c r="D1750" s="680"/>
      <c r="E1750" s="678"/>
      <c r="F1750" s="336"/>
      <c r="G1750" s="5"/>
      <c r="H1750" s="33"/>
    </row>
    <row r="1751" spans="1:8">
      <c r="A1751" s="683"/>
      <c r="B1751" s="140">
        <v>4130774729</v>
      </c>
      <c r="C1751" s="681"/>
      <c r="D1751" s="680"/>
      <c r="E1751" s="678"/>
      <c r="F1751" s="336"/>
      <c r="G1751" s="5"/>
      <c r="H1751" s="33"/>
    </row>
    <row r="1752" spans="1:8">
      <c r="A1752" s="683"/>
      <c r="B1752" s="140">
        <v>4130802801</v>
      </c>
      <c r="C1752" s="681"/>
      <c r="D1752" s="680"/>
      <c r="E1752" s="678"/>
      <c r="F1752" s="336"/>
      <c r="G1752" s="5"/>
      <c r="H1752" s="33"/>
    </row>
    <row r="1753" spans="1:8">
      <c r="A1753" s="683"/>
      <c r="B1753" s="140">
        <v>4130825083</v>
      </c>
      <c r="C1753" s="681"/>
      <c r="D1753" s="680"/>
      <c r="E1753" s="678"/>
      <c r="F1753" s="336"/>
      <c r="G1753" s="5"/>
      <c r="H1753" s="33"/>
    </row>
    <row r="1754" spans="1:8">
      <c r="A1754" s="683"/>
      <c r="B1754" s="140">
        <v>4130623488</v>
      </c>
      <c r="C1754" s="681"/>
      <c r="D1754" s="680"/>
      <c r="E1754" s="678"/>
      <c r="F1754" s="336"/>
      <c r="G1754" s="5"/>
      <c r="H1754" s="33"/>
    </row>
    <row r="1755" spans="1:8">
      <c r="A1755" s="683"/>
      <c r="B1755" s="140">
        <v>4130930485</v>
      </c>
      <c r="C1755" s="681"/>
      <c r="D1755" s="680"/>
      <c r="E1755" s="678"/>
      <c r="F1755" s="336"/>
      <c r="G1755" s="5"/>
      <c r="H1755" s="33"/>
    </row>
    <row r="1756" spans="1:8">
      <c r="A1756" s="683"/>
      <c r="B1756" s="140">
        <v>4130729015</v>
      </c>
      <c r="C1756" s="681"/>
      <c r="D1756" s="680"/>
      <c r="E1756" s="678"/>
      <c r="F1756" s="336"/>
      <c r="G1756" s="5"/>
      <c r="H1756" s="33"/>
    </row>
    <row r="1757" spans="1:8">
      <c r="A1757" s="683"/>
      <c r="B1757" s="140">
        <v>4130733601</v>
      </c>
      <c r="C1757" s="681"/>
      <c r="D1757" s="680"/>
      <c r="E1757" s="678"/>
      <c r="F1757" s="336"/>
      <c r="G1757" s="5"/>
      <c r="H1757" s="33"/>
    </row>
    <row r="1758" spans="1:8">
      <c r="A1758" s="683"/>
      <c r="B1758" s="140">
        <v>4130731200</v>
      </c>
      <c r="C1758" s="681"/>
      <c r="D1758" s="680"/>
      <c r="E1758" s="678"/>
      <c r="F1758" s="336"/>
      <c r="G1758" s="5"/>
      <c r="H1758" s="33"/>
    </row>
    <row r="1759" spans="1:8">
      <c r="A1759" s="683"/>
      <c r="B1759" s="140">
        <v>4130784659</v>
      </c>
      <c r="C1759" s="681"/>
      <c r="D1759" s="680"/>
      <c r="E1759" s="678"/>
      <c r="F1759" s="336"/>
      <c r="G1759" s="5"/>
      <c r="H1759" s="33"/>
    </row>
    <row r="1760" spans="1:8">
      <c r="A1760" s="683"/>
      <c r="B1760" s="140">
        <v>4130732476</v>
      </c>
      <c r="C1760" s="681"/>
      <c r="D1760" s="680"/>
      <c r="E1760" s="678"/>
      <c r="F1760" s="336"/>
      <c r="G1760" s="5"/>
      <c r="H1760" s="33"/>
    </row>
    <row r="1761" spans="1:8">
      <c r="A1761" s="683"/>
      <c r="B1761" s="140">
        <v>4130685680</v>
      </c>
      <c r="C1761" s="681"/>
      <c r="D1761" s="680"/>
      <c r="E1761" s="678"/>
      <c r="F1761" s="336"/>
      <c r="G1761" s="5"/>
      <c r="H1761" s="33"/>
    </row>
    <row r="1762" spans="1:8">
      <c r="A1762" s="683"/>
      <c r="B1762" s="140">
        <v>4130747429</v>
      </c>
      <c r="C1762" s="681"/>
      <c r="D1762" s="680"/>
      <c r="E1762" s="678"/>
      <c r="F1762" s="336"/>
      <c r="G1762" s="5"/>
      <c r="H1762" s="33"/>
    </row>
    <row r="1763" spans="1:8">
      <c r="A1763" s="683"/>
      <c r="B1763" s="140">
        <v>4130726848</v>
      </c>
      <c r="C1763" s="681"/>
      <c r="D1763" s="680"/>
      <c r="E1763" s="678"/>
      <c r="F1763" s="336"/>
      <c r="G1763" s="5"/>
      <c r="H1763" s="33"/>
    </row>
    <row r="1764" spans="1:8">
      <c r="A1764" s="683"/>
      <c r="B1764" s="140">
        <v>4130837505</v>
      </c>
      <c r="C1764" s="681"/>
      <c r="D1764" s="680"/>
      <c r="E1764" s="678"/>
      <c r="F1764" s="336"/>
      <c r="G1764" s="5"/>
      <c r="H1764" s="33"/>
    </row>
    <row r="1765" spans="1:8">
      <c r="A1765" s="683"/>
      <c r="B1765" s="140">
        <v>4130861456</v>
      </c>
      <c r="C1765" s="681"/>
      <c r="D1765" s="680"/>
      <c r="E1765" s="678"/>
      <c r="F1765" s="336"/>
      <c r="G1765" s="5"/>
      <c r="H1765" s="33"/>
    </row>
    <row r="1766" spans="1:8">
      <c r="A1766" s="683"/>
      <c r="B1766" s="140">
        <v>4130606951</v>
      </c>
      <c r="C1766" s="681"/>
      <c r="D1766" s="680"/>
      <c r="E1766" s="678"/>
      <c r="F1766" s="336"/>
      <c r="G1766" s="5"/>
      <c r="H1766" s="33"/>
    </row>
    <row r="1767" spans="1:8">
      <c r="A1767" s="683"/>
      <c r="B1767" s="140">
        <v>4130827794</v>
      </c>
      <c r="C1767" s="681"/>
      <c r="D1767" s="680"/>
      <c r="E1767" s="678"/>
      <c r="F1767" s="336"/>
      <c r="G1767" s="5"/>
      <c r="H1767" s="33"/>
    </row>
    <row r="1768" spans="1:8">
      <c r="A1768" s="683"/>
      <c r="B1768" s="140">
        <v>4130780726</v>
      </c>
      <c r="C1768" s="681"/>
      <c r="D1768" s="680"/>
      <c r="E1768" s="678"/>
      <c r="F1768" s="336"/>
      <c r="G1768" s="5"/>
      <c r="H1768" s="33"/>
    </row>
    <row r="1769" spans="1:8">
      <c r="A1769" s="683"/>
      <c r="B1769" s="140">
        <v>4130784014</v>
      </c>
      <c r="C1769" s="681"/>
      <c r="D1769" s="680"/>
      <c r="E1769" s="678"/>
      <c r="F1769" s="336"/>
      <c r="G1769" s="5"/>
      <c r="H1769" s="33"/>
    </row>
    <row r="1770" spans="1:8">
      <c r="A1770" s="683"/>
      <c r="B1770" s="140">
        <v>4130777263</v>
      </c>
      <c r="C1770" s="681"/>
      <c r="D1770" s="680"/>
      <c r="E1770" s="678"/>
      <c r="F1770" s="336"/>
      <c r="G1770" s="5"/>
      <c r="H1770" s="33"/>
    </row>
    <row r="1771" spans="1:8">
      <c r="A1771" s="683"/>
      <c r="B1771" s="140">
        <v>4130783549</v>
      </c>
      <c r="C1771" s="681"/>
      <c r="D1771" s="680"/>
      <c r="E1771" s="678"/>
      <c r="F1771" s="336"/>
      <c r="G1771" s="5"/>
      <c r="H1771" s="33"/>
    </row>
    <row r="1772" spans="1:8">
      <c r="A1772" s="683"/>
      <c r="B1772" s="140">
        <v>4130750027</v>
      </c>
      <c r="C1772" s="681"/>
      <c r="D1772" s="680"/>
      <c r="E1772" s="678"/>
      <c r="F1772" s="336"/>
      <c r="G1772" s="5"/>
      <c r="H1772" s="33"/>
    </row>
    <row r="1773" spans="1:8">
      <c r="A1773" s="683"/>
      <c r="B1773" s="140">
        <v>4130726378</v>
      </c>
      <c r="C1773" s="681"/>
      <c r="D1773" s="680"/>
      <c r="E1773" s="678"/>
      <c r="F1773" s="336"/>
      <c r="G1773" s="5"/>
      <c r="H1773" s="33"/>
    </row>
    <row r="1774" spans="1:8">
      <c r="A1774" s="683"/>
      <c r="B1774" s="140">
        <v>4130354710</v>
      </c>
      <c r="C1774" s="681"/>
      <c r="D1774" s="680"/>
      <c r="E1774" s="678"/>
      <c r="F1774" s="336"/>
      <c r="G1774" s="5"/>
      <c r="H1774" s="33"/>
    </row>
    <row r="1775" spans="1:8">
      <c r="A1775" s="683"/>
      <c r="B1775" s="140">
        <v>4130765202</v>
      </c>
      <c r="C1775" s="681"/>
      <c r="D1775" s="680"/>
      <c r="E1775" s="678"/>
      <c r="F1775" s="336"/>
      <c r="G1775" s="5"/>
      <c r="H1775" s="33"/>
    </row>
    <row r="1776" spans="1:8">
      <c r="A1776" s="683"/>
      <c r="B1776" s="140">
        <v>4130784732</v>
      </c>
      <c r="C1776" s="681"/>
      <c r="D1776" s="680"/>
      <c r="E1776" s="678"/>
      <c r="F1776" s="336"/>
      <c r="G1776" s="5"/>
      <c r="H1776" s="33"/>
    </row>
    <row r="1777" spans="1:8">
      <c r="A1777" s="683"/>
      <c r="B1777" s="140">
        <v>4130795578</v>
      </c>
      <c r="C1777" s="681"/>
      <c r="D1777" s="680"/>
      <c r="E1777" s="678"/>
      <c r="F1777" s="336"/>
      <c r="G1777" s="5"/>
      <c r="H1777" s="33"/>
    </row>
    <row r="1778" spans="1:8">
      <c r="A1778" s="683"/>
      <c r="B1778" s="140">
        <v>4130757875</v>
      </c>
      <c r="C1778" s="681"/>
      <c r="D1778" s="680"/>
      <c r="E1778" s="678"/>
      <c r="F1778" s="336"/>
      <c r="G1778" s="5"/>
      <c r="H1778" s="33"/>
    </row>
    <row r="1779" spans="1:8">
      <c r="A1779" s="683"/>
      <c r="B1779" s="140">
        <v>4130846033</v>
      </c>
      <c r="C1779" s="681"/>
      <c r="D1779" s="680"/>
      <c r="E1779" s="678"/>
      <c r="F1779" s="336"/>
      <c r="G1779" s="5"/>
      <c r="H1779" s="33"/>
    </row>
    <row r="1780" spans="1:8">
      <c r="A1780" s="683"/>
      <c r="B1780" s="140">
        <v>4130826791</v>
      </c>
      <c r="C1780" s="681"/>
      <c r="D1780" s="680"/>
      <c r="E1780" s="678"/>
      <c r="F1780" s="336"/>
      <c r="G1780" s="5"/>
      <c r="H1780" s="33"/>
    </row>
    <row r="1781" spans="1:8">
      <c r="A1781" s="683"/>
      <c r="B1781" s="140">
        <v>4130861526</v>
      </c>
      <c r="C1781" s="681"/>
      <c r="D1781" s="680"/>
      <c r="E1781" s="678"/>
      <c r="F1781" s="336"/>
      <c r="G1781" s="5"/>
      <c r="H1781" s="33"/>
    </row>
    <row r="1782" spans="1:8">
      <c r="A1782" s="683"/>
      <c r="B1782" s="140">
        <v>4130825646</v>
      </c>
      <c r="C1782" s="681"/>
      <c r="D1782" s="680"/>
      <c r="E1782" s="678"/>
      <c r="F1782" s="336"/>
      <c r="G1782" s="5"/>
      <c r="H1782" s="33"/>
    </row>
    <row r="1783" spans="1:8">
      <c r="A1783" s="683"/>
      <c r="B1783" s="140">
        <v>4130853161</v>
      </c>
      <c r="C1783" s="681"/>
      <c r="D1783" s="680"/>
      <c r="E1783" s="678"/>
      <c r="F1783" s="336"/>
      <c r="G1783" s="5"/>
      <c r="H1783" s="33"/>
    </row>
    <row r="1784" spans="1:8">
      <c r="A1784" s="683"/>
      <c r="B1784" s="140">
        <v>4130852327</v>
      </c>
      <c r="C1784" s="681"/>
      <c r="D1784" s="680"/>
      <c r="E1784" s="678"/>
      <c r="F1784" s="336"/>
      <c r="G1784" s="5"/>
      <c r="H1784" s="33"/>
    </row>
    <row r="1785" spans="1:8">
      <c r="A1785" s="683"/>
      <c r="B1785" s="140">
        <v>4130864103</v>
      </c>
      <c r="C1785" s="681"/>
      <c r="D1785" s="680"/>
      <c r="E1785" s="678"/>
      <c r="F1785" s="336"/>
      <c r="G1785" s="5"/>
      <c r="H1785" s="33"/>
    </row>
    <row r="1786" spans="1:8">
      <c r="A1786" s="683"/>
      <c r="B1786" s="140">
        <v>4130824437</v>
      </c>
      <c r="C1786" s="681"/>
      <c r="D1786" s="680"/>
      <c r="E1786" s="678"/>
      <c r="F1786" s="336"/>
      <c r="G1786" s="5"/>
      <c r="H1786" s="33"/>
    </row>
    <row r="1787" spans="1:8">
      <c r="A1787" s="683"/>
      <c r="B1787" s="140">
        <v>4130861509</v>
      </c>
      <c r="C1787" s="681"/>
      <c r="D1787" s="680"/>
      <c r="E1787" s="678"/>
      <c r="F1787" s="336"/>
      <c r="G1787" s="5"/>
      <c r="H1787" s="33"/>
    </row>
    <row r="1788" spans="1:8">
      <c r="A1788" s="683"/>
      <c r="B1788" s="140">
        <v>4130826554</v>
      </c>
      <c r="C1788" s="681"/>
      <c r="D1788" s="680"/>
      <c r="E1788" s="678"/>
      <c r="F1788" s="336"/>
      <c r="G1788" s="5"/>
      <c r="H1788" s="33"/>
    </row>
    <row r="1789" spans="1:8">
      <c r="A1789" s="683"/>
      <c r="B1789" s="140">
        <v>4130948844</v>
      </c>
      <c r="C1789" s="681"/>
      <c r="D1789" s="680"/>
      <c r="E1789" s="678"/>
      <c r="F1789" s="336"/>
      <c r="G1789" s="5"/>
      <c r="H1789" s="33"/>
    </row>
    <row r="1790" spans="1:8">
      <c r="A1790" s="683"/>
      <c r="B1790" s="140">
        <v>4130953812</v>
      </c>
      <c r="C1790" s="681"/>
      <c r="D1790" s="680"/>
      <c r="E1790" s="678"/>
      <c r="F1790" s="336"/>
      <c r="G1790" s="5"/>
      <c r="H1790" s="33"/>
    </row>
    <row r="1791" spans="1:8">
      <c r="A1791" s="683"/>
      <c r="B1791" s="140">
        <v>4130946647</v>
      </c>
      <c r="C1791" s="681"/>
      <c r="D1791" s="680"/>
      <c r="E1791" s="678"/>
      <c r="F1791" s="336"/>
      <c r="G1791" s="5"/>
      <c r="H1791" s="33"/>
    </row>
    <row r="1792" spans="1:8">
      <c r="A1792" s="683"/>
      <c r="B1792" s="140">
        <v>4130930120</v>
      </c>
      <c r="C1792" s="681"/>
      <c r="D1792" s="680"/>
      <c r="E1792" s="678"/>
      <c r="F1792" s="336"/>
      <c r="G1792" s="5"/>
      <c r="H1792" s="33"/>
    </row>
    <row r="1793" spans="1:10">
      <c r="A1793" s="683"/>
      <c r="B1793" s="140">
        <v>4130748415</v>
      </c>
      <c r="C1793" s="681"/>
      <c r="D1793" s="680"/>
      <c r="E1793" s="678"/>
      <c r="F1793" s="336"/>
      <c r="G1793" s="5"/>
      <c r="H1793" s="33"/>
    </row>
    <row r="1794" spans="1:10">
      <c r="A1794" s="684"/>
      <c r="B1794" s="429">
        <v>4130975795</v>
      </c>
      <c r="C1794" s="681"/>
      <c r="D1794" s="680"/>
      <c r="E1794" s="678"/>
      <c r="F1794" s="336"/>
      <c r="G1794" s="5"/>
      <c r="H1794" s="33"/>
    </row>
    <row r="1795" spans="1:10">
      <c r="A1795" s="140">
        <v>39</v>
      </c>
      <c r="B1795" s="156" t="s">
        <v>1144</v>
      </c>
      <c r="C1795" s="156" t="s">
        <v>1145</v>
      </c>
      <c r="D1795" s="354">
        <v>44480</v>
      </c>
      <c r="E1795" s="336">
        <v>3344572</v>
      </c>
      <c r="F1795" s="504" t="s">
        <v>715</v>
      </c>
      <c r="G1795" s="5"/>
      <c r="H1795" s="33"/>
      <c r="J1795" s="472"/>
    </row>
    <row r="1796" spans="1:10">
      <c r="A1796" s="140">
        <v>40</v>
      </c>
      <c r="B1796" s="156" t="s">
        <v>1146</v>
      </c>
      <c r="C1796" s="156" t="s">
        <v>1147</v>
      </c>
      <c r="D1796" s="354">
        <v>44480</v>
      </c>
      <c r="E1796" s="336">
        <v>7170306</v>
      </c>
      <c r="F1796" s="504" t="s">
        <v>715</v>
      </c>
      <c r="G1796" s="5"/>
      <c r="H1796" s="33"/>
      <c r="J1796" s="472"/>
    </row>
    <row r="1797" spans="1:10">
      <c r="A1797" s="140">
        <v>41</v>
      </c>
      <c r="B1797" s="156" t="s">
        <v>1148</v>
      </c>
      <c r="C1797" s="156" t="s">
        <v>1149</v>
      </c>
      <c r="D1797" s="354">
        <v>44480</v>
      </c>
      <c r="E1797" s="336">
        <v>5859480</v>
      </c>
      <c r="F1797" s="336"/>
      <c r="G1797" s="5"/>
      <c r="H1797" s="33"/>
    </row>
    <row r="1798" spans="1:10">
      <c r="A1798" s="140">
        <v>42</v>
      </c>
      <c r="B1798" s="156" t="s">
        <v>1150</v>
      </c>
      <c r="C1798" s="156" t="s">
        <v>807</v>
      </c>
      <c r="D1798" s="354">
        <v>44480</v>
      </c>
      <c r="E1798" s="336">
        <v>1878938</v>
      </c>
      <c r="F1798" s="501" t="s">
        <v>919</v>
      </c>
      <c r="G1798" s="5"/>
      <c r="H1798" s="33"/>
      <c r="J1798" s="472"/>
    </row>
    <row r="1799" spans="1:10">
      <c r="A1799" s="140">
        <v>43</v>
      </c>
      <c r="B1799" s="156" t="s">
        <v>1151</v>
      </c>
      <c r="C1799" s="156" t="s">
        <v>1152</v>
      </c>
      <c r="D1799" s="354">
        <v>44480</v>
      </c>
      <c r="E1799" s="336">
        <v>240251208</v>
      </c>
      <c r="F1799" s="504" t="s">
        <v>715</v>
      </c>
      <c r="G1799" s="5"/>
      <c r="H1799" s="33"/>
      <c r="J1799" s="472"/>
    </row>
    <row r="1800" spans="1:10">
      <c r="A1800" s="140">
        <v>44</v>
      </c>
      <c r="B1800" s="156" t="s">
        <v>1153</v>
      </c>
      <c r="C1800" s="156" t="s">
        <v>1154</v>
      </c>
      <c r="D1800" s="354">
        <v>44480</v>
      </c>
      <c r="E1800" s="336">
        <v>149327383</v>
      </c>
      <c r="F1800" s="504" t="s">
        <v>715</v>
      </c>
      <c r="G1800" s="5"/>
      <c r="H1800" s="33"/>
      <c r="J1800" s="472"/>
    </row>
    <row r="1801" spans="1:10">
      <c r="A1801" s="140">
        <v>45</v>
      </c>
      <c r="B1801" s="156" t="s">
        <v>1155</v>
      </c>
      <c r="C1801" s="156" t="s">
        <v>1156</v>
      </c>
      <c r="D1801" s="354">
        <v>44480</v>
      </c>
      <c r="E1801" s="336">
        <v>176167708</v>
      </c>
      <c r="F1801" s="504" t="s">
        <v>715</v>
      </c>
      <c r="G1801" s="5"/>
      <c r="H1801" s="33"/>
      <c r="J1801" s="472"/>
    </row>
    <row r="1802" spans="1:10">
      <c r="A1802" s="140">
        <v>46</v>
      </c>
      <c r="B1802" s="156" t="s">
        <v>1157</v>
      </c>
      <c r="C1802" s="156" t="s">
        <v>1158</v>
      </c>
      <c r="D1802" s="354">
        <v>44480</v>
      </c>
      <c r="E1802" s="336">
        <v>249758467</v>
      </c>
      <c r="F1802" s="504" t="s">
        <v>715</v>
      </c>
      <c r="G1802" s="5"/>
      <c r="H1802" s="33"/>
      <c r="J1802" s="472"/>
    </row>
    <row r="1803" spans="1:10">
      <c r="A1803" s="140">
        <v>47</v>
      </c>
      <c r="B1803" s="156" t="s">
        <v>1159</v>
      </c>
      <c r="C1803" s="156" t="s">
        <v>1160</v>
      </c>
      <c r="D1803" s="354">
        <v>44480</v>
      </c>
      <c r="E1803" s="336">
        <v>229066195</v>
      </c>
      <c r="F1803" s="504" t="s">
        <v>715</v>
      </c>
      <c r="G1803" s="5"/>
      <c r="H1803" s="33"/>
      <c r="J1803" s="472"/>
    </row>
    <row r="1804" spans="1:10">
      <c r="A1804" s="140">
        <v>48</v>
      </c>
      <c r="B1804" s="156" t="s">
        <v>1161</v>
      </c>
      <c r="C1804" s="156" t="s">
        <v>1162</v>
      </c>
      <c r="D1804" s="354">
        <v>44480</v>
      </c>
      <c r="E1804" s="336">
        <v>108373229</v>
      </c>
      <c r="F1804" s="504" t="s">
        <v>715</v>
      </c>
      <c r="G1804" s="5"/>
      <c r="H1804" s="33"/>
      <c r="J1804" s="472"/>
    </row>
    <row r="1805" spans="1:10">
      <c r="A1805" s="140">
        <v>49</v>
      </c>
      <c r="B1805" s="156" t="s">
        <v>1163</v>
      </c>
      <c r="C1805" s="156" t="s">
        <v>1164</v>
      </c>
      <c r="D1805" s="354">
        <v>44480</v>
      </c>
      <c r="E1805" s="336">
        <v>123937595</v>
      </c>
      <c r="F1805" s="504" t="s">
        <v>715</v>
      </c>
      <c r="G1805" s="5"/>
      <c r="H1805" s="33"/>
      <c r="J1805" s="472"/>
    </row>
    <row r="1806" spans="1:10">
      <c r="A1806" s="140">
        <v>50</v>
      </c>
      <c r="B1806" s="156" t="s">
        <v>1165</v>
      </c>
      <c r="C1806" s="156" t="s">
        <v>1166</v>
      </c>
      <c r="D1806" s="354">
        <v>44480</v>
      </c>
      <c r="E1806" s="336">
        <v>234594488</v>
      </c>
      <c r="F1806" s="504" t="s">
        <v>715</v>
      </c>
      <c r="G1806" s="5"/>
      <c r="H1806" s="33"/>
      <c r="J1806" s="472"/>
    </row>
    <row r="1807" spans="1:10">
      <c r="A1807" s="140">
        <v>51</v>
      </c>
      <c r="B1807" s="156" t="s">
        <v>1167</v>
      </c>
      <c r="C1807" s="156" t="s">
        <v>1168</v>
      </c>
      <c r="D1807" s="354">
        <v>44480</v>
      </c>
      <c r="E1807" s="336">
        <v>2900335</v>
      </c>
      <c r="F1807" s="504" t="s">
        <v>715</v>
      </c>
      <c r="G1807" s="5"/>
      <c r="H1807" s="33"/>
      <c r="J1807" s="472"/>
    </row>
    <row r="1808" spans="1:10">
      <c r="A1808" s="140">
        <v>52</v>
      </c>
      <c r="B1808" s="156" t="s">
        <v>1169</v>
      </c>
      <c r="C1808" s="156" t="s">
        <v>1170</v>
      </c>
      <c r="D1808" s="354">
        <v>44480</v>
      </c>
      <c r="E1808" s="336">
        <v>2246169</v>
      </c>
      <c r="F1808" s="504" t="s">
        <v>715</v>
      </c>
      <c r="G1808" s="5"/>
      <c r="H1808" s="33"/>
      <c r="J1808" s="472"/>
    </row>
    <row r="1809" spans="1:10">
      <c r="A1809" s="140">
        <v>53</v>
      </c>
      <c r="B1809" s="156" t="s">
        <v>1171</v>
      </c>
      <c r="C1809" s="156" t="s">
        <v>1172</v>
      </c>
      <c r="D1809" s="354">
        <v>44480</v>
      </c>
      <c r="E1809" s="336">
        <v>1682756</v>
      </c>
      <c r="F1809" s="504" t="s">
        <v>715</v>
      </c>
      <c r="G1809" s="5"/>
      <c r="H1809" s="33"/>
      <c r="J1809" s="472"/>
    </row>
    <row r="1810" spans="1:10">
      <c r="A1810" s="140">
        <v>54</v>
      </c>
      <c r="B1810" s="156" t="s">
        <v>1173</v>
      </c>
      <c r="C1810" s="156" t="s">
        <v>1174</v>
      </c>
      <c r="D1810" s="354">
        <v>44480</v>
      </c>
      <c r="E1810" s="336">
        <v>198848639</v>
      </c>
      <c r="F1810" s="504" t="s">
        <v>715</v>
      </c>
      <c r="G1810" s="5"/>
      <c r="H1810" s="33"/>
      <c r="J1810" s="472"/>
    </row>
    <row r="1811" spans="1:10">
      <c r="A1811" s="140">
        <v>55</v>
      </c>
      <c r="B1811" s="156" t="s">
        <v>1175</v>
      </c>
      <c r="C1811" s="156" t="s">
        <v>1176</v>
      </c>
      <c r="D1811" s="354">
        <v>44480</v>
      </c>
      <c r="E1811" s="336" t="s">
        <v>1177</v>
      </c>
      <c r="F1811" s="336"/>
      <c r="G1811" s="5"/>
      <c r="H1811" s="33"/>
    </row>
    <row r="1812" spans="1:10">
      <c r="A1812" s="140">
        <v>56</v>
      </c>
      <c r="B1812" s="156" t="s">
        <v>1178</v>
      </c>
      <c r="C1812" s="156" t="s">
        <v>1179</v>
      </c>
      <c r="D1812" s="354">
        <v>44480</v>
      </c>
      <c r="E1812" s="336">
        <v>9422257</v>
      </c>
      <c r="F1812" s="504" t="s">
        <v>715</v>
      </c>
      <c r="G1812" s="5"/>
      <c r="H1812" s="33"/>
      <c r="J1812" s="472"/>
    </row>
    <row r="1813" spans="1:10">
      <c r="A1813" s="140">
        <v>57</v>
      </c>
      <c r="B1813" s="156" t="s">
        <v>1180</v>
      </c>
      <c r="C1813" s="156" t="s">
        <v>1181</v>
      </c>
      <c r="D1813" s="354">
        <v>44480</v>
      </c>
      <c r="E1813" s="336">
        <v>5736993</v>
      </c>
      <c r="F1813" s="504" t="s">
        <v>715</v>
      </c>
      <c r="G1813" s="5"/>
      <c r="H1813" s="33"/>
      <c r="J1813" s="472"/>
    </row>
    <row r="1814" spans="1:10">
      <c r="A1814" s="140">
        <v>58</v>
      </c>
      <c r="B1814" s="156" t="s">
        <v>1182</v>
      </c>
      <c r="C1814" s="156" t="s">
        <v>1183</v>
      </c>
      <c r="D1814" s="354">
        <v>44480</v>
      </c>
      <c r="E1814" s="336">
        <v>2779029</v>
      </c>
      <c r="F1814" s="504" t="s">
        <v>715</v>
      </c>
      <c r="G1814" s="5"/>
      <c r="H1814" s="33"/>
      <c r="J1814" s="472"/>
    </row>
    <row r="1815" spans="1:10">
      <c r="A1815" s="140">
        <v>59</v>
      </c>
      <c r="B1815" s="156" t="s">
        <v>1184</v>
      </c>
      <c r="C1815" s="156" t="s">
        <v>1185</v>
      </c>
      <c r="D1815" s="354">
        <v>44480</v>
      </c>
      <c r="E1815" s="336">
        <v>14234953</v>
      </c>
      <c r="F1815" s="504" t="s">
        <v>715</v>
      </c>
      <c r="G1815" s="5"/>
      <c r="H1815" s="33"/>
      <c r="J1815" s="472"/>
    </row>
    <row r="1816" spans="1:10">
      <c r="A1816" s="682">
        <v>60</v>
      </c>
      <c r="B1816" s="140">
        <v>4131088310</v>
      </c>
      <c r="C1816" s="681" t="s">
        <v>1186</v>
      </c>
      <c r="D1816" s="680">
        <v>44480</v>
      </c>
      <c r="E1816" s="679" t="s">
        <v>1187</v>
      </c>
      <c r="F1816" s="499"/>
      <c r="G1816" s="5"/>
      <c r="H1816" s="33"/>
    </row>
    <row r="1817" spans="1:10">
      <c r="A1817" s="683"/>
      <c r="B1817" s="140">
        <v>4131092996</v>
      </c>
      <c r="C1817" s="681"/>
      <c r="D1817" s="680"/>
      <c r="E1817" s="678"/>
      <c r="F1817" s="336"/>
      <c r="G1817" s="5"/>
      <c r="H1817" s="33"/>
    </row>
    <row r="1818" spans="1:10">
      <c r="A1818" s="683"/>
      <c r="B1818" s="140">
        <v>4130950735</v>
      </c>
      <c r="C1818" s="681"/>
      <c r="D1818" s="680"/>
      <c r="E1818" s="678"/>
      <c r="F1818" s="336"/>
      <c r="G1818" s="5"/>
      <c r="H1818" s="33"/>
    </row>
    <row r="1819" spans="1:10">
      <c r="A1819" s="683"/>
      <c r="B1819" s="140">
        <v>4130873506</v>
      </c>
      <c r="C1819" s="681"/>
      <c r="D1819" s="680"/>
      <c r="E1819" s="678"/>
      <c r="F1819" s="336"/>
      <c r="G1819" s="5"/>
      <c r="H1819" s="33"/>
    </row>
    <row r="1820" spans="1:10">
      <c r="A1820" s="683"/>
      <c r="B1820" s="140">
        <v>4130874745</v>
      </c>
      <c r="C1820" s="681"/>
      <c r="D1820" s="680"/>
      <c r="E1820" s="678"/>
      <c r="F1820" s="336"/>
      <c r="G1820" s="5"/>
      <c r="H1820" s="33"/>
    </row>
    <row r="1821" spans="1:10">
      <c r="A1821" s="683"/>
      <c r="B1821" s="140">
        <v>4131055611</v>
      </c>
      <c r="C1821" s="681"/>
      <c r="D1821" s="680"/>
      <c r="E1821" s="678"/>
      <c r="F1821" s="336"/>
      <c r="G1821" s="5"/>
      <c r="H1821" s="33"/>
    </row>
    <row r="1822" spans="1:10">
      <c r="A1822" s="683"/>
      <c r="B1822" s="140">
        <v>4130864710</v>
      </c>
      <c r="C1822" s="681"/>
      <c r="D1822" s="680"/>
      <c r="E1822" s="678"/>
      <c r="F1822" s="336"/>
      <c r="G1822" s="5"/>
      <c r="H1822" s="33"/>
    </row>
    <row r="1823" spans="1:10">
      <c r="A1823" s="684"/>
      <c r="B1823" s="140">
        <v>4131036946</v>
      </c>
      <c r="C1823" s="681"/>
      <c r="D1823" s="680"/>
      <c r="E1823" s="678"/>
      <c r="F1823" s="336"/>
      <c r="G1823" s="5"/>
      <c r="H1823" s="33"/>
    </row>
    <row r="1824" spans="1:10">
      <c r="A1824" s="682">
        <v>61</v>
      </c>
      <c r="B1824" s="140">
        <v>4130823828</v>
      </c>
      <c r="C1824" s="681" t="s">
        <v>1188</v>
      </c>
      <c r="D1824" s="680">
        <v>44480</v>
      </c>
      <c r="E1824" s="678">
        <v>19055971</v>
      </c>
      <c r="F1824" s="504" t="s">
        <v>715</v>
      </c>
      <c r="G1824" s="5"/>
      <c r="H1824" s="33"/>
      <c r="J1824" s="472"/>
    </row>
    <row r="1825" spans="1:10">
      <c r="A1825" s="683"/>
      <c r="B1825" s="140">
        <v>4130703844</v>
      </c>
      <c r="C1825" s="681"/>
      <c r="D1825" s="680"/>
      <c r="E1825" s="678"/>
      <c r="F1825" s="336"/>
      <c r="G1825" s="5"/>
      <c r="H1825" s="33"/>
    </row>
    <row r="1826" spans="1:10">
      <c r="A1826" s="683"/>
      <c r="B1826" s="140">
        <v>4130784443</v>
      </c>
      <c r="C1826" s="681"/>
      <c r="D1826" s="680"/>
      <c r="E1826" s="678"/>
      <c r="F1826" s="336"/>
      <c r="G1826" s="5"/>
      <c r="H1826" s="33"/>
    </row>
    <row r="1827" spans="1:10">
      <c r="A1827" s="683"/>
      <c r="B1827" s="140">
        <v>4131035799</v>
      </c>
      <c r="C1827" s="681"/>
      <c r="D1827" s="680"/>
      <c r="E1827" s="678"/>
      <c r="F1827" s="336"/>
      <c r="G1827" s="5"/>
      <c r="H1827" s="33"/>
    </row>
    <row r="1828" spans="1:10">
      <c r="A1828" s="684"/>
      <c r="B1828" s="140">
        <v>4131183071</v>
      </c>
      <c r="C1828" s="681"/>
      <c r="D1828" s="680"/>
      <c r="E1828" s="678"/>
      <c r="F1828" s="336"/>
      <c r="G1828" s="5"/>
      <c r="H1828" s="33"/>
    </row>
    <row r="1829" spans="1:10">
      <c r="A1829" s="682">
        <v>62</v>
      </c>
      <c r="B1829" s="140">
        <v>4130996282</v>
      </c>
      <c r="C1829" s="681" t="s">
        <v>1189</v>
      </c>
      <c r="D1829" s="680">
        <v>44480</v>
      </c>
      <c r="E1829" s="678">
        <v>12156326</v>
      </c>
      <c r="F1829" s="504" t="s">
        <v>715</v>
      </c>
      <c r="G1829" s="5"/>
      <c r="H1829" s="33"/>
      <c r="J1829" s="472"/>
    </row>
    <row r="1830" spans="1:10">
      <c r="A1830" s="683"/>
      <c r="B1830" s="140">
        <v>4131033575</v>
      </c>
      <c r="C1830" s="681"/>
      <c r="D1830" s="680"/>
      <c r="E1830" s="678"/>
      <c r="F1830" s="336"/>
      <c r="G1830" s="5"/>
      <c r="H1830" s="33"/>
    </row>
    <row r="1831" spans="1:10">
      <c r="A1831" s="684"/>
      <c r="B1831" s="140">
        <v>4131065432</v>
      </c>
      <c r="C1831" s="681"/>
      <c r="D1831" s="680"/>
      <c r="E1831" s="678"/>
      <c r="F1831" s="336"/>
      <c r="G1831" s="5"/>
      <c r="H1831" s="33"/>
    </row>
    <row r="1832" spans="1:10">
      <c r="A1832" s="682">
        <v>63</v>
      </c>
      <c r="B1832" s="140">
        <v>4130825270</v>
      </c>
      <c r="C1832" s="681" t="s">
        <v>1190</v>
      </c>
      <c r="D1832" s="680">
        <v>44480</v>
      </c>
      <c r="E1832" s="678">
        <v>10761410</v>
      </c>
      <c r="F1832" s="504" t="s">
        <v>715</v>
      </c>
      <c r="G1832" s="5"/>
      <c r="H1832" s="33"/>
      <c r="J1832" s="472"/>
    </row>
    <row r="1833" spans="1:10">
      <c r="A1833" s="683"/>
      <c r="B1833" s="140">
        <v>4131087851</v>
      </c>
      <c r="C1833" s="681"/>
      <c r="D1833" s="680"/>
      <c r="E1833" s="678"/>
      <c r="F1833" s="336"/>
      <c r="G1833" s="5"/>
      <c r="H1833" s="33"/>
    </row>
    <row r="1834" spans="1:10">
      <c r="A1834" s="683"/>
      <c r="B1834" s="140">
        <v>4131032890</v>
      </c>
      <c r="C1834" s="681"/>
      <c r="D1834" s="680"/>
      <c r="E1834" s="678"/>
      <c r="F1834" s="336"/>
      <c r="G1834" s="5"/>
      <c r="H1834" s="33"/>
    </row>
    <row r="1835" spans="1:10">
      <c r="A1835" s="684"/>
      <c r="B1835" s="140">
        <v>4130964131</v>
      </c>
      <c r="C1835" s="681"/>
      <c r="D1835" s="680"/>
      <c r="E1835" s="678"/>
      <c r="F1835" s="336"/>
      <c r="G1835" s="5"/>
      <c r="H1835" s="33"/>
    </row>
    <row r="1836" spans="1:10">
      <c r="A1836" s="682">
        <v>64</v>
      </c>
      <c r="B1836" s="140">
        <v>4130771963</v>
      </c>
      <c r="C1836" s="681" t="s">
        <v>1191</v>
      </c>
      <c r="D1836" s="680">
        <v>44480</v>
      </c>
      <c r="E1836" s="678">
        <v>35723961</v>
      </c>
      <c r="F1836" s="504" t="s">
        <v>715</v>
      </c>
      <c r="G1836" s="5"/>
      <c r="H1836" s="33"/>
      <c r="J1836" s="472"/>
    </row>
    <row r="1837" spans="1:10">
      <c r="A1837" s="683"/>
      <c r="B1837" s="140">
        <v>4130951141</v>
      </c>
      <c r="C1837" s="681"/>
      <c r="D1837" s="680"/>
      <c r="E1837" s="678"/>
      <c r="F1837" s="336"/>
      <c r="G1837" s="5"/>
      <c r="H1837" s="33"/>
    </row>
    <row r="1838" spans="1:10">
      <c r="A1838" s="683"/>
      <c r="B1838" s="140">
        <v>4130952531</v>
      </c>
      <c r="C1838" s="681"/>
      <c r="D1838" s="680"/>
      <c r="E1838" s="678"/>
      <c r="F1838" s="336"/>
      <c r="G1838" s="5"/>
      <c r="H1838" s="33"/>
    </row>
    <row r="1839" spans="1:10">
      <c r="A1839" s="683"/>
      <c r="B1839" s="140">
        <v>4130912932</v>
      </c>
      <c r="C1839" s="681"/>
      <c r="D1839" s="680"/>
      <c r="E1839" s="678"/>
      <c r="F1839" s="336"/>
      <c r="G1839" s="5"/>
      <c r="H1839" s="33"/>
    </row>
    <row r="1840" spans="1:10">
      <c r="A1840" s="683"/>
      <c r="B1840" s="140">
        <v>4130986266</v>
      </c>
      <c r="C1840" s="681"/>
      <c r="D1840" s="680"/>
      <c r="E1840" s="678"/>
      <c r="F1840" s="336"/>
      <c r="G1840" s="5"/>
      <c r="H1840" s="33"/>
    </row>
    <row r="1841" spans="1:10">
      <c r="A1841" s="683"/>
      <c r="B1841" s="140">
        <v>4130772386</v>
      </c>
      <c r="C1841" s="681"/>
      <c r="D1841" s="680"/>
      <c r="E1841" s="678"/>
      <c r="F1841" s="336"/>
      <c r="G1841" s="5"/>
      <c r="H1841" s="33"/>
    </row>
    <row r="1842" spans="1:10">
      <c r="A1842" s="683"/>
      <c r="B1842" s="140">
        <v>4130785747</v>
      </c>
      <c r="C1842" s="681"/>
      <c r="D1842" s="680"/>
      <c r="E1842" s="678"/>
      <c r="F1842" s="336"/>
      <c r="G1842" s="5"/>
      <c r="H1842" s="33"/>
    </row>
    <row r="1843" spans="1:10">
      <c r="A1843" s="683"/>
      <c r="B1843" s="137">
        <v>4131037678</v>
      </c>
      <c r="C1843" s="681"/>
      <c r="D1843" s="680"/>
      <c r="E1843" s="678"/>
      <c r="F1843" s="336"/>
      <c r="G1843" s="5"/>
      <c r="H1843" s="33"/>
    </row>
    <row r="1844" spans="1:10">
      <c r="A1844" s="683"/>
      <c r="B1844" s="140">
        <v>4131039662</v>
      </c>
      <c r="C1844" s="681"/>
      <c r="D1844" s="680"/>
      <c r="E1844" s="678"/>
      <c r="F1844" s="336"/>
      <c r="G1844" s="5"/>
      <c r="H1844" s="33"/>
    </row>
    <row r="1845" spans="1:10">
      <c r="A1845" s="683"/>
      <c r="B1845" s="140">
        <v>4131031289</v>
      </c>
      <c r="C1845" s="681"/>
      <c r="D1845" s="680"/>
      <c r="E1845" s="678"/>
      <c r="F1845" s="336"/>
      <c r="G1845" s="5"/>
      <c r="H1845" s="33"/>
    </row>
    <row r="1846" spans="1:10">
      <c r="A1846" s="684"/>
      <c r="B1846" s="140">
        <v>4130987030</v>
      </c>
      <c r="C1846" s="681"/>
      <c r="D1846" s="680"/>
      <c r="E1846" s="678"/>
      <c r="F1846" s="336"/>
      <c r="G1846" s="5"/>
      <c r="H1846" s="33"/>
    </row>
    <row r="1847" spans="1:10">
      <c r="A1847" s="682">
        <v>65</v>
      </c>
      <c r="B1847" s="140">
        <v>4131173016</v>
      </c>
      <c r="C1847" s="681" t="s">
        <v>1192</v>
      </c>
      <c r="D1847" s="680">
        <v>44480</v>
      </c>
      <c r="E1847" s="678">
        <v>16579433</v>
      </c>
      <c r="F1847" s="504" t="s">
        <v>715</v>
      </c>
      <c r="G1847" s="5"/>
      <c r="H1847" s="33"/>
      <c r="J1847" s="472"/>
    </row>
    <row r="1848" spans="1:10">
      <c r="A1848" s="683"/>
      <c r="B1848" s="140">
        <v>4130709154</v>
      </c>
      <c r="C1848" s="681"/>
      <c r="D1848" s="680"/>
      <c r="E1848" s="678"/>
      <c r="F1848" s="336"/>
      <c r="G1848" s="5"/>
      <c r="H1848" s="33"/>
    </row>
    <row r="1849" spans="1:10">
      <c r="A1849" s="683"/>
      <c r="B1849" s="140">
        <v>4130819245</v>
      </c>
      <c r="C1849" s="681"/>
      <c r="D1849" s="680"/>
      <c r="E1849" s="678"/>
      <c r="F1849" s="336"/>
      <c r="G1849" s="5"/>
      <c r="H1849" s="33"/>
    </row>
    <row r="1850" spans="1:10">
      <c r="A1850" s="683"/>
      <c r="B1850" s="140">
        <v>4130951874</v>
      </c>
      <c r="C1850" s="681"/>
      <c r="D1850" s="680"/>
      <c r="E1850" s="678"/>
      <c r="F1850" s="336"/>
      <c r="G1850" s="5"/>
      <c r="H1850" s="33"/>
    </row>
    <row r="1851" spans="1:10">
      <c r="A1851" s="683"/>
      <c r="B1851" s="140">
        <v>4130951261</v>
      </c>
      <c r="C1851" s="681"/>
      <c r="D1851" s="680"/>
      <c r="E1851" s="678"/>
      <c r="F1851" s="336"/>
      <c r="G1851" s="5"/>
      <c r="H1851" s="33"/>
    </row>
    <row r="1852" spans="1:10">
      <c r="A1852" s="684"/>
      <c r="B1852" s="140">
        <v>4130910237</v>
      </c>
      <c r="C1852" s="681"/>
      <c r="D1852" s="680"/>
      <c r="E1852" s="678"/>
      <c r="F1852" s="336"/>
      <c r="G1852" s="5"/>
      <c r="H1852" s="33"/>
    </row>
    <row r="1853" spans="1:10">
      <c r="A1853" s="682">
        <v>66</v>
      </c>
      <c r="B1853" s="140">
        <v>4131060781</v>
      </c>
      <c r="C1853" s="681" t="s">
        <v>810</v>
      </c>
      <c r="D1853" s="680">
        <v>44480</v>
      </c>
      <c r="E1853" s="676">
        <v>6375675</v>
      </c>
      <c r="F1853" s="501" t="s">
        <v>919</v>
      </c>
      <c r="G1853" s="5"/>
      <c r="H1853" s="33"/>
      <c r="J1853" s="472"/>
    </row>
    <row r="1854" spans="1:10">
      <c r="A1854" s="684"/>
      <c r="B1854" s="140">
        <v>4130980085</v>
      </c>
      <c r="C1854" s="681"/>
      <c r="D1854" s="680"/>
      <c r="E1854" s="677"/>
      <c r="F1854" s="505"/>
      <c r="G1854" s="5"/>
      <c r="H1854" s="33"/>
    </row>
    <row r="1855" spans="1:10">
      <c r="A1855" s="682">
        <v>67</v>
      </c>
      <c r="B1855" s="140">
        <v>4130952136</v>
      </c>
      <c r="C1855" s="681" t="s">
        <v>1193</v>
      </c>
      <c r="D1855" s="680">
        <v>44480</v>
      </c>
      <c r="E1855" s="678">
        <v>60457583</v>
      </c>
      <c r="F1855" s="504" t="s">
        <v>715</v>
      </c>
      <c r="G1855" s="5"/>
      <c r="H1855" s="33"/>
      <c r="J1855" s="472"/>
    </row>
    <row r="1856" spans="1:10">
      <c r="A1856" s="683"/>
      <c r="B1856" s="140">
        <v>4130927387</v>
      </c>
      <c r="C1856" s="681"/>
      <c r="D1856" s="680"/>
      <c r="E1856" s="678"/>
      <c r="F1856" s="336"/>
      <c r="G1856" s="5"/>
      <c r="H1856" s="33"/>
    </row>
    <row r="1857" spans="1:10">
      <c r="A1857" s="683"/>
      <c r="B1857" s="140">
        <v>4130923009</v>
      </c>
      <c r="C1857" s="681"/>
      <c r="D1857" s="680"/>
      <c r="E1857" s="678"/>
      <c r="F1857" s="336"/>
      <c r="G1857" s="5"/>
      <c r="H1857" s="33"/>
    </row>
    <row r="1858" spans="1:10">
      <c r="A1858" s="683"/>
      <c r="B1858" s="140">
        <v>4130902800</v>
      </c>
      <c r="C1858" s="681"/>
      <c r="D1858" s="680"/>
      <c r="E1858" s="678"/>
      <c r="F1858" s="336"/>
      <c r="G1858" s="5"/>
      <c r="H1858" s="33"/>
    </row>
    <row r="1859" spans="1:10">
      <c r="A1859" s="683"/>
      <c r="B1859" s="140">
        <v>4131039201</v>
      </c>
      <c r="C1859" s="681"/>
      <c r="D1859" s="680"/>
      <c r="E1859" s="678"/>
      <c r="F1859" s="336"/>
      <c r="G1859" s="5"/>
      <c r="H1859" s="33"/>
    </row>
    <row r="1860" spans="1:10">
      <c r="A1860" s="683"/>
      <c r="B1860" s="140">
        <v>4131048672</v>
      </c>
      <c r="C1860" s="681"/>
      <c r="D1860" s="680"/>
      <c r="E1860" s="678"/>
      <c r="F1860" s="336"/>
      <c r="G1860" s="5"/>
      <c r="H1860" s="33"/>
    </row>
    <row r="1861" spans="1:10">
      <c r="A1861" s="683"/>
      <c r="B1861" s="140">
        <v>4131031798</v>
      </c>
      <c r="C1861" s="681"/>
      <c r="D1861" s="680"/>
      <c r="E1861" s="678"/>
      <c r="F1861" s="336"/>
      <c r="G1861" s="5"/>
      <c r="H1861" s="33"/>
    </row>
    <row r="1862" spans="1:10">
      <c r="A1862" s="683"/>
      <c r="B1862" s="140">
        <v>4130772968</v>
      </c>
      <c r="C1862" s="681"/>
      <c r="D1862" s="680"/>
      <c r="E1862" s="678"/>
      <c r="F1862" s="336"/>
      <c r="G1862" s="5"/>
      <c r="H1862" s="33"/>
    </row>
    <row r="1863" spans="1:10">
      <c r="A1863" s="683"/>
      <c r="B1863" s="137">
        <v>4130991692</v>
      </c>
      <c r="C1863" s="681"/>
      <c r="D1863" s="680"/>
      <c r="E1863" s="678"/>
      <c r="F1863" s="336"/>
      <c r="G1863" s="5"/>
      <c r="H1863" s="33"/>
    </row>
    <row r="1864" spans="1:10">
      <c r="A1864" s="683"/>
      <c r="B1864" s="140">
        <v>4130992864</v>
      </c>
      <c r="C1864" s="681"/>
      <c r="D1864" s="680"/>
      <c r="E1864" s="678"/>
      <c r="F1864" s="336"/>
      <c r="G1864" s="5"/>
      <c r="H1864" s="33"/>
    </row>
    <row r="1865" spans="1:10">
      <c r="A1865" s="683"/>
      <c r="B1865" s="140">
        <v>4131038900</v>
      </c>
      <c r="C1865" s="681"/>
      <c r="D1865" s="680"/>
      <c r="E1865" s="678"/>
      <c r="F1865" s="336"/>
      <c r="G1865" s="5"/>
      <c r="H1865" s="33"/>
    </row>
    <row r="1866" spans="1:10">
      <c r="A1866" s="683"/>
      <c r="B1866" s="140">
        <v>4131003575</v>
      </c>
      <c r="C1866" s="681"/>
      <c r="D1866" s="680"/>
      <c r="E1866" s="678"/>
      <c r="F1866" s="336"/>
      <c r="G1866" s="5"/>
      <c r="H1866" s="33"/>
    </row>
    <row r="1867" spans="1:10">
      <c r="A1867" s="683"/>
      <c r="B1867" s="140">
        <v>4131032336</v>
      </c>
      <c r="C1867" s="681"/>
      <c r="D1867" s="680"/>
      <c r="E1867" s="678"/>
      <c r="F1867" s="336"/>
      <c r="G1867" s="5"/>
      <c r="H1867" s="33"/>
    </row>
    <row r="1868" spans="1:10">
      <c r="A1868" s="684"/>
      <c r="B1868" s="140">
        <v>4131010591</v>
      </c>
      <c r="C1868" s="681"/>
      <c r="D1868" s="680"/>
      <c r="E1868" s="678"/>
      <c r="F1868" s="336"/>
      <c r="G1868" s="5"/>
      <c r="H1868" s="33"/>
    </row>
    <row r="1869" spans="1:10">
      <c r="A1869" s="682">
        <v>68</v>
      </c>
      <c r="B1869" s="140">
        <v>4130845598</v>
      </c>
      <c r="C1869" s="681" t="s">
        <v>1194</v>
      </c>
      <c r="D1869" s="680">
        <v>44480</v>
      </c>
      <c r="E1869" s="678">
        <v>31658931</v>
      </c>
      <c r="F1869" s="504" t="s">
        <v>715</v>
      </c>
      <c r="G1869" s="5"/>
      <c r="H1869" s="33"/>
      <c r="J1869" s="472"/>
    </row>
    <row r="1870" spans="1:10">
      <c r="A1870" s="683"/>
      <c r="B1870" s="140">
        <v>4130607379</v>
      </c>
      <c r="C1870" s="681"/>
      <c r="D1870" s="680"/>
      <c r="E1870" s="678"/>
      <c r="F1870" s="336"/>
      <c r="G1870" s="5"/>
      <c r="H1870" s="33"/>
    </row>
    <row r="1871" spans="1:10">
      <c r="A1871" s="683"/>
      <c r="B1871" s="140">
        <v>4131042987</v>
      </c>
      <c r="C1871" s="681"/>
      <c r="D1871" s="680"/>
      <c r="E1871" s="678"/>
      <c r="F1871" s="336"/>
      <c r="G1871" s="5"/>
      <c r="H1871" s="33"/>
    </row>
    <row r="1872" spans="1:10">
      <c r="A1872" s="683"/>
      <c r="B1872" s="140">
        <v>4131003649</v>
      </c>
      <c r="C1872" s="681"/>
      <c r="D1872" s="680"/>
      <c r="E1872" s="678"/>
      <c r="F1872" s="336"/>
      <c r="G1872" s="5"/>
      <c r="H1872" s="33"/>
    </row>
    <row r="1873" spans="1:10">
      <c r="A1873" s="683"/>
      <c r="B1873" s="140">
        <v>4130237478</v>
      </c>
      <c r="C1873" s="681"/>
      <c r="D1873" s="680"/>
      <c r="E1873" s="678"/>
      <c r="F1873" s="336"/>
      <c r="G1873" s="5"/>
      <c r="H1873" s="33"/>
    </row>
    <row r="1874" spans="1:10">
      <c r="A1874" s="683"/>
      <c r="B1874" s="140">
        <v>4130267640</v>
      </c>
      <c r="C1874" s="681"/>
      <c r="D1874" s="680"/>
      <c r="E1874" s="678"/>
      <c r="F1874" s="336"/>
      <c r="G1874" s="5"/>
      <c r="H1874" s="33"/>
    </row>
    <row r="1875" spans="1:10">
      <c r="A1875" s="683"/>
      <c r="B1875" s="140">
        <v>4130518576</v>
      </c>
      <c r="C1875" s="681"/>
      <c r="D1875" s="680"/>
      <c r="E1875" s="678"/>
      <c r="F1875" s="336"/>
      <c r="G1875" s="5"/>
      <c r="H1875" s="33"/>
    </row>
    <row r="1876" spans="1:10">
      <c r="A1876" s="683"/>
      <c r="B1876" s="140">
        <v>4130821260</v>
      </c>
      <c r="C1876" s="681"/>
      <c r="D1876" s="680"/>
      <c r="E1876" s="678"/>
      <c r="F1876" s="336"/>
      <c r="G1876" s="5"/>
      <c r="H1876" s="33"/>
    </row>
    <row r="1877" spans="1:10">
      <c r="A1877" s="683"/>
      <c r="B1877" s="137">
        <v>4130622664</v>
      </c>
      <c r="C1877" s="681"/>
      <c r="D1877" s="680"/>
      <c r="E1877" s="678"/>
      <c r="F1877" s="336"/>
      <c r="G1877" s="5"/>
      <c r="H1877" s="33"/>
    </row>
    <row r="1878" spans="1:10">
      <c r="A1878" s="683"/>
      <c r="B1878" s="140">
        <v>4130276259</v>
      </c>
      <c r="C1878" s="681"/>
      <c r="D1878" s="680"/>
      <c r="E1878" s="678"/>
      <c r="F1878" s="336"/>
      <c r="G1878" s="5"/>
      <c r="H1878" s="33"/>
    </row>
    <row r="1879" spans="1:10">
      <c r="A1879" s="684"/>
      <c r="B1879" s="156">
        <v>4130864314</v>
      </c>
      <c r="C1879" s="681"/>
      <c r="D1879" s="680"/>
      <c r="E1879" s="678"/>
      <c r="F1879" s="336"/>
      <c r="G1879" s="5"/>
      <c r="H1879" s="33"/>
    </row>
    <row r="1880" spans="1:10">
      <c r="A1880" s="682">
        <v>69</v>
      </c>
      <c r="B1880" s="140">
        <v>4131012693</v>
      </c>
      <c r="C1880" s="681" t="s">
        <v>1195</v>
      </c>
      <c r="D1880" s="680">
        <v>44480</v>
      </c>
      <c r="E1880" s="678">
        <v>40298521</v>
      </c>
      <c r="F1880" s="504" t="s">
        <v>715</v>
      </c>
      <c r="G1880" s="5"/>
      <c r="H1880" s="33"/>
      <c r="J1880" s="472"/>
    </row>
    <row r="1881" spans="1:10">
      <c r="A1881" s="683"/>
      <c r="B1881" s="140">
        <v>4130972788</v>
      </c>
      <c r="C1881" s="681"/>
      <c r="D1881" s="680"/>
      <c r="E1881" s="678"/>
      <c r="F1881" s="336"/>
      <c r="G1881" s="5"/>
      <c r="H1881" s="33"/>
    </row>
    <row r="1882" spans="1:10">
      <c r="A1882" s="683"/>
      <c r="B1882" s="140">
        <v>4131035389</v>
      </c>
      <c r="C1882" s="681"/>
      <c r="D1882" s="680"/>
      <c r="E1882" s="678"/>
      <c r="F1882" s="336"/>
      <c r="G1882" s="5"/>
      <c r="H1882" s="33"/>
    </row>
    <row r="1883" spans="1:10">
      <c r="A1883" s="683"/>
      <c r="B1883" s="140">
        <v>4131032453</v>
      </c>
      <c r="C1883" s="681"/>
      <c r="D1883" s="680"/>
      <c r="E1883" s="678"/>
      <c r="F1883" s="336"/>
      <c r="G1883" s="5"/>
      <c r="H1883" s="33"/>
    </row>
    <row r="1884" spans="1:10">
      <c r="A1884" s="683"/>
      <c r="B1884" s="140">
        <v>4130872127</v>
      </c>
      <c r="C1884" s="681"/>
      <c r="D1884" s="680"/>
      <c r="E1884" s="678"/>
      <c r="F1884" s="336"/>
      <c r="G1884" s="5"/>
      <c r="H1884" s="33"/>
    </row>
    <row r="1885" spans="1:10">
      <c r="A1885" s="683"/>
      <c r="B1885" s="140">
        <v>4130218386</v>
      </c>
      <c r="C1885" s="681"/>
      <c r="D1885" s="680"/>
      <c r="E1885" s="678"/>
      <c r="F1885" s="336"/>
      <c r="G1885" s="5"/>
      <c r="H1885" s="33"/>
    </row>
    <row r="1886" spans="1:10">
      <c r="A1886" s="683"/>
      <c r="B1886" s="140">
        <v>4130858747</v>
      </c>
      <c r="C1886" s="681"/>
      <c r="D1886" s="680"/>
      <c r="E1886" s="678"/>
      <c r="F1886" s="336"/>
      <c r="G1886" s="5"/>
      <c r="H1886" s="33"/>
    </row>
    <row r="1887" spans="1:10">
      <c r="A1887" s="683"/>
      <c r="B1887" s="140">
        <v>4130504306</v>
      </c>
      <c r="C1887" s="681"/>
      <c r="D1887" s="680"/>
      <c r="E1887" s="678"/>
      <c r="F1887" s="336"/>
      <c r="G1887" s="5"/>
      <c r="H1887" s="33"/>
    </row>
    <row r="1888" spans="1:10">
      <c r="A1888" s="683"/>
      <c r="B1888" s="140">
        <v>4130088526</v>
      </c>
      <c r="C1888" s="681"/>
      <c r="D1888" s="680"/>
      <c r="E1888" s="678"/>
      <c r="F1888" s="336"/>
      <c r="G1888" s="5"/>
      <c r="H1888" s="33"/>
    </row>
    <row r="1889" spans="1:8">
      <c r="A1889" s="683"/>
      <c r="B1889" s="140">
        <v>4130859860</v>
      </c>
      <c r="C1889" s="681"/>
      <c r="D1889" s="680"/>
      <c r="E1889" s="678"/>
      <c r="F1889" s="336"/>
      <c r="G1889" s="5"/>
      <c r="H1889" s="33"/>
    </row>
    <row r="1890" spans="1:8">
      <c r="A1890" s="683"/>
      <c r="B1890" s="140">
        <v>4130630923</v>
      </c>
      <c r="C1890" s="681"/>
      <c r="D1890" s="680"/>
      <c r="E1890" s="678"/>
      <c r="F1890" s="336"/>
      <c r="G1890" s="5"/>
      <c r="H1890" s="33"/>
    </row>
    <row r="1891" spans="1:8">
      <c r="A1891" s="683"/>
      <c r="B1891" s="140">
        <v>4130817121</v>
      </c>
      <c r="C1891" s="681"/>
      <c r="D1891" s="680"/>
      <c r="E1891" s="678"/>
      <c r="F1891" s="336"/>
      <c r="G1891" s="5"/>
      <c r="H1891" s="33"/>
    </row>
    <row r="1892" spans="1:8">
      <c r="A1892" s="683"/>
      <c r="B1892" s="156">
        <v>4130222151</v>
      </c>
      <c r="C1892" s="681"/>
      <c r="D1892" s="680"/>
      <c r="E1892" s="678"/>
      <c r="F1892" s="336"/>
      <c r="G1892" s="5"/>
      <c r="H1892" s="33"/>
    </row>
    <row r="1893" spans="1:8">
      <c r="A1893" s="683"/>
      <c r="B1893" s="156">
        <v>4130732049</v>
      </c>
      <c r="C1893" s="681"/>
      <c r="D1893" s="680"/>
      <c r="E1893" s="678"/>
      <c r="F1893" s="336"/>
      <c r="G1893" s="5"/>
      <c r="H1893" s="33"/>
    </row>
    <row r="1894" spans="1:8">
      <c r="A1894" s="684"/>
      <c r="B1894" s="156">
        <v>4130694999</v>
      </c>
      <c r="C1894" s="681"/>
      <c r="D1894" s="680"/>
      <c r="E1894" s="678"/>
      <c r="F1894" s="336"/>
      <c r="G1894" s="5"/>
      <c r="H1894" s="33"/>
    </row>
    <row r="1895" spans="1:8">
      <c r="A1895" s="682">
        <v>70</v>
      </c>
      <c r="B1895" s="140">
        <v>4131062797</v>
      </c>
      <c r="C1895" s="681" t="s">
        <v>1196</v>
      </c>
      <c r="D1895" s="680">
        <v>44480</v>
      </c>
      <c r="E1895" s="679" t="s">
        <v>1197</v>
      </c>
      <c r="F1895" s="499"/>
      <c r="G1895" s="5"/>
      <c r="H1895" s="33"/>
    </row>
    <row r="1896" spans="1:8">
      <c r="A1896" s="683"/>
      <c r="B1896" s="140">
        <v>4131089435</v>
      </c>
      <c r="C1896" s="681"/>
      <c r="D1896" s="680"/>
      <c r="E1896" s="678"/>
      <c r="F1896" s="336"/>
      <c r="G1896" s="5"/>
      <c r="H1896" s="33"/>
    </row>
    <row r="1897" spans="1:8">
      <c r="A1897" s="683"/>
      <c r="B1897" s="140">
        <v>4130796126</v>
      </c>
      <c r="C1897" s="681"/>
      <c r="D1897" s="680"/>
      <c r="E1897" s="678"/>
      <c r="F1897" s="336"/>
      <c r="G1897" s="5"/>
      <c r="H1897" s="33"/>
    </row>
    <row r="1898" spans="1:8">
      <c r="A1898" s="683"/>
      <c r="B1898" s="140">
        <v>4130780300</v>
      </c>
      <c r="C1898" s="681"/>
      <c r="D1898" s="680"/>
      <c r="E1898" s="678"/>
      <c r="F1898" s="336"/>
      <c r="G1898" s="5"/>
      <c r="H1898" s="33"/>
    </row>
    <row r="1899" spans="1:8">
      <c r="A1899" s="683"/>
      <c r="B1899" s="140">
        <v>4130766970</v>
      </c>
      <c r="C1899" s="681"/>
      <c r="D1899" s="680"/>
      <c r="E1899" s="678"/>
      <c r="F1899" s="336"/>
      <c r="G1899" s="5"/>
      <c r="H1899" s="33"/>
    </row>
    <row r="1900" spans="1:8">
      <c r="A1900" s="683"/>
      <c r="B1900" s="140">
        <v>4130731464</v>
      </c>
      <c r="C1900" s="681"/>
      <c r="D1900" s="680"/>
      <c r="E1900" s="678"/>
      <c r="F1900" s="336"/>
      <c r="G1900" s="5"/>
      <c r="H1900" s="33"/>
    </row>
    <row r="1901" spans="1:8">
      <c r="A1901" s="683"/>
      <c r="B1901" s="140">
        <v>4130824129</v>
      </c>
      <c r="C1901" s="681"/>
      <c r="D1901" s="680"/>
      <c r="E1901" s="678"/>
      <c r="F1901" s="336"/>
      <c r="G1901" s="5"/>
      <c r="H1901" s="33"/>
    </row>
    <row r="1902" spans="1:8">
      <c r="A1902" s="683"/>
      <c r="B1902" s="140">
        <v>4130695508</v>
      </c>
      <c r="C1902" s="681"/>
      <c r="D1902" s="680"/>
      <c r="E1902" s="678"/>
      <c r="F1902" s="336"/>
      <c r="G1902" s="5"/>
      <c r="H1902" s="33"/>
    </row>
    <row r="1903" spans="1:8">
      <c r="A1903" s="683"/>
      <c r="B1903" s="140">
        <v>4130840620</v>
      </c>
      <c r="C1903" s="681"/>
      <c r="D1903" s="680"/>
      <c r="E1903" s="678"/>
      <c r="F1903" s="336"/>
      <c r="G1903" s="5"/>
      <c r="H1903" s="33"/>
    </row>
    <row r="1904" spans="1:8">
      <c r="A1904" s="683"/>
      <c r="B1904" s="140">
        <v>4130773428</v>
      </c>
      <c r="C1904" s="681"/>
      <c r="D1904" s="680"/>
      <c r="E1904" s="678"/>
      <c r="F1904" s="336"/>
      <c r="G1904" s="5"/>
      <c r="H1904" s="33"/>
    </row>
    <row r="1905" spans="1:8">
      <c r="A1905" s="683"/>
      <c r="B1905" s="156">
        <v>4130821400</v>
      </c>
      <c r="C1905" s="681"/>
      <c r="D1905" s="680"/>
      <c r="E1905" s="678"/>
      <c r="F1905" s="336"/>
      <c r="G1905" s="5"/>
      <c r="H1905" s="33"/>
    </row>
    <row r="1906" spans="1:8">
      <c r="A1906" s="683"/>
      <c r="B1906" s="140">
        <v>4130822224</v>
      </c>
      <c r="C1906" s="681"/>
      <c r="D1906" s="680"/>
      <c r="E1906" s="678"/>
      <c r="F1906" s="336"/>
      <c r="G1906" s="5"/>
      <c r="H1906" s="33"/>
    </row>
    <row r="1907" spans="1:8">
      <c r="A1907" s="683"/>
      <c r="B1907" s="140">
        <v>4130850826</v>
      </c>
      <c r="C1907" s="681"/>
      <c r="D1907" s="680"/>
      <c r="E1907" s="678"/>
      <c r="F1907" s="336"/>
      <c r="G1907" s="5"/>
      <c r="H1907" s="33"/>
    </row>
    <row r="1908" spans="1:8">
      <c r="A1908" s="683"/>
      <c r="B1908" s="140">
        <v>4130770977</v>
      </c>
      <c r="C1908" s="681"/>
      <c r="D1908" s="680"/>
      <c r="E1908" s="678"/>
      <c r="F1908" s="336"/>
      <c r="G1908" s="5"/>
      <c r="H1908" s="33"/>
    </row>
    <row r="1909" spans="1:8">
      <c r="A1909" s="683"/>
      <c r="B1909" s="140">
        <v>4130637696</v>
      </c>
      <c r="C1909" s="681"/>
      <c r="D1909" s="680"/>
      <c r="E1909" s="678"/>
      <c r="F1909" s="336"/>
      <c r="G1909" s="5"/>
      <c r="H1909" s="33"/>
    </row>
    <row r="1910" spans="1:8">
      <c r="A1910" s="683"/>
      <c r="B1910" s="140">
        <v>4130676373</v>
      </c>
      <c r="C1910" s="681"/>
      <c r="D1910" s="680"/>
      <c r="E1910" s="678"/>
      <c r="F1910" s="336"/>
      <c r="G1910" s="5"/>
      <c r="H1910" s="33"/>
    </row>
    <row r="1911" spans="1:8">
      <c r="A1911" s="683"/>
      <c r="B1911" s="140">
        <v>4130245521</v>
      </c>
      <c r="C1911" s="681"/>
      <c r="D1911" s="680"/>
      <c r="E1911" s="678"/>
      <c r="F1911" s="336"/>
      <c r="G1911" s="5"/>
      <c r="H1911" s="33"/>
    </row>
    <row r="1912" spans="1:8">
      <c r="A1912" s="683"/>
      <c r="B1912" s="140">
        <v>4130760027</v>
      </c>
      <c r="C1912" s="681"/>
      <c r="D1912" s="680"/>
      <c r="E1912" s="678"/>
      <c r="F1912" s="336"/>
      <c r="G1912" s="5"/>
      <c r="H1912" s="33"/>
    </row>
    <row r="1913" spans="1:8">
      <c r="A1913" s="683"/>
      <c r="B1913" s="140">
        <v>4130729153</v>
      </c>
      <c r="C1913" s="681"/>
      <c r="D1913" s="680"/>
      <c r="E1913" s="678"/>
      <c r="F1913" s="336"/>
      <c r="G1913" s="5"/>
      <c r="H1913" s="33"/>
    </row>
    <row r="1914" spans="1:8">
      <c r="A1914" s="683"/>
      <c r="B1914" s="140">
        <v>4130665774</v>
      </c>
      <c r="C1914" s="681"/>
      <c r="D1914" s="680"/>
      <c r="E1914" s="678"/>
      <c r="F1914" s="336"/>
      <c r="G1914" s="5"/>
      <c r="H1914" s="33"/>
    </row>
    <row r="1915" spans="1:8">
      <c r="A1915" s="683"/>
      <c r="B1915" s="140">
        <v>4130665463</v>
      </c>
      <c r="C1915" s="681"/>
      <c r="D1915" s="680"/>
      <c r="E1915" s="678"/>
      <c r="F1915" s="336"/>
      <c r="G1915" s="5"/>
      <c r="H1915" s="33"/>
    </row>
    <row r="1916" spans="1:8">
      <c r="A1916" s="683"/>
      <c r="B1916" s="140">
        <v>4130600843</v>
      </c>
      <c r="C1916" s="681"/>
      <c r="D1916" s="680"/>
      <c r="E1916" s="678"/>
      <c r="F1916" s="336"/>
      <c r="G1916" s="5"/>
      <c r="H1916" s="33"/>
    </row>
    <row r="1917" spans="1:8">
      <c r="A1917" s="683"/>
      <c r="B1917" s="140">
        <v>4130734195</v>
      </c>
      <c r="C1917" s="681"/>
      <c r="D1917" s="680"/>
      <c r="E1917" s="678"/>
      <c r="F1917" s="336"/>
      <c r="G1917" s="5"/>
      <c r="H1917" s="33"/>
    </row>
    <row r="1918" spans="1:8">
      <c r="A1918" s="683"/>
      <c r="B1918" s="140">
        <v>4130742749</v>
      </c>
      <c r="C1918" s="681"/>
      <c r="D1918" s="680"/>
      <c r="E1918" s="678"/>
      <c r="F1918" s="336"/>
      <c r="G1918" s="5"/>
      <c r="H1918" s="33"/>
    </row>
    <row r="1919" spans="1:8">
      <c r="A1919" s="683"/>
      <c r="B1919" s="140">
        <v>4130220825</v>
      </c>
      <c r="C1919" s="681"/>
      <c r="D1919" s="680"/>
      <c r="E1919" s="678"/>
      <c r="F1919" s="336"/>
      <c r="G1919" s="5"/>
      <c r="H1919" s="33"/>
    </row>
    <row r="1920" spans="1:8">
      <c r="A1920" s="683"/>
      <c r="B1920" s="140">
        <v>4130270732</v>
      </c>
      <c r="C1920" s="681"/>
      <c r="D1920" s="680"/>
      <c r="E1920" s="678"/>
      <c r="F1920" s="336"/>
      <c r="G1920" s="5"/>
      <c r="H1920" s="33"/>
    </row>
    <row r="1921" spans="1:10">
      <c r="A1921" s="684"/>
      <c r="B1921" s="140">
        <v>4130821856</v>
      </c>
      <c r="C1921" s="681"/>
      <c r="D1921" s="680"/>
      <c r="E1921" s="678"/>
      <c r="F1921" s="336"/>
      <c r="G1921" s="5"/>
      <c r="H1921" s="33"/>
    </row>
    <row r="1922" spans="1:10">
      <c r="A1922" s="682">
        <v>71</v>
      </c>
      <c r="B1922" s="140">
        <v>4130946136</v>
      </c>
      <c r="C1922" s="681" t="s">
        <v>1198</v>
      </c>
      <c r="D1922" s="680">
        <v>44480</v>
      </c>
      <c r="E1922" s="678">
        <v>33217016</v>
      </c>
      <c r="F1922" s="504" t="s">
        <v>715</v>
      </c>
      <c r="G1922" s="5"/>
      <c r="H1922" s="33"/>
      <c r="J1922" s="472"/>
    </row>
    <row r="1923" spans="1:10">
      <c r="A1923" s="683"/>
      <c r="B1923" s="140">
        <v>4130948378</v>
      </c>
      <c r="C1923" s="681"/>
      <c r="D1923" s="680"/>
      <c r="E1923" s="678"/>
      <c r="F1923" s="336"/>
      <c r="G1923" s="5"/>
      <c r="H1923" s="33"/>
    </row>
    <row r="1924" spans="1:10">
      <c r="A1924" s="683"/>
      <c r="B1924" s="140">
        <v>4130874681</v>
      </c>
      <c r="C1924" s="681"/>
      <c r="D1924" s="680"/>
      <c r="E1924" s="678"/>
      <c r="F1924" s="336"/>
      <c r="G1924" s="5"/>
      <c r="H1924" s="33"/>
    </row>
    <row r="1925" spans="1:10">
      <c r="A1925" s="683"/>
      <c r="B1925" s="140">
        <v>4130863096</v>
      </c>
      <c r="C1925" s="681"/>
      <c r="D1925" s="680"/>
      <c r="E1925" s="678"/>
      <c r="F1925" s="336"/>
      <c r="G1925" s="5"/>
      <c r="H1925" s="33"/>
    </row>
    <row r="1926" spans="1:10">
      <c r="A1926" s="683"/>
      <c r="B1926" s="140">
        <v>4130948121</v>
      </c>
      <c r="C1926" s="681"/>
      <c r="D1926" s="680"/>
      <c r="E1926" s="678"/>
      <c r="F1926" s="336"/>
      <c r="G1926" s="5"/>
      <c r="H1926" s="33"/>
    </row>
    <row r="1927" spans="1:10">
      <c r="A1927" s="683"/>
      <c r="B1927" s="140">
        <v>4130871677</v>
      </c>
      <c r="C1927" s="681"/>
      <c r="D1927" s="680"/>
      <c r="E1927" s="678"/>
      <c r="F1927" s="336"/>
      <c r="G1927" s="5"/>
      <c r="H1927" s="33"/>
    </row>
    <row r="1928" spans="1:10">
      <c r="A1928" s="683"/>
      <c r="B1928" s="140">
        <v>4130948137</v>
      </c>
      <c r="C1928" s="681"/>
      <c r="D1928" s="680"/>
      <c r="E1928" s="678"/>
      <c r="F1928" s="336"/>
      <c r="G1928" s="5"/>
      <c r="H1928" s="33"/>
    </row>
    <row r="1929" spans="1:10">
      <c r="A1929" s="683"/>
      <c r="B1929" s="140">
        <v>4130948266</v>
      </c>
      <c r="C1929" s="681"/>
      <c r="D1929" s="680"/>
      <c r="E1929" s="678"/>
      <c r="F1929" s="336"/>
      <c r="G1929" s="5"/>
      <c r="H1929" s="33"/>
    </row>
    <row r="1930" spans="1:10">
      <c r="A1930" s="683"/>
      <c r="B1930" s="140">
        <v>4130872452</v>
      </c>
      <c r="C1930" s="681"/>
      <c r="D1930" s="680"/>
      <c r="E1930" s="678"/>
      <c r="F1930" s="336"/>
      <c r="G1930" s="5"/>
      <c r="H1930" s="33"/>
    </row>
    <row r="1931" spans="1:10">
      <c r="A1931" s="683"/>
      <c r="B1931" s="140">
        <v>4130868268</v>
      </c>
      <c r="C1931" s="681"/>
      <c r="D1931" s="680"/>
      <c r="E1931" s="678"/>
      <c r="F1931" s="336"/>
      <c r="G1931" s="5"/>
      <c r="H1931" s="33"/>
    </row>
    <row r="1932" spans="1:10">
      <c r="A1932" s="683"/>
      <c r="B1932" s="140">
        <v>4130948493</v>
      </c>
      <c r="C1932" s="681"/>
      <c r="D1932" s="680"/>
      <c r="E1932" s="678"/>
      <c r="F1932" s="336"/>
      <c r="G1932" s="5"/>
      <c r="H1932" s="33"/>
    </row>
    <row r="1933" spans="1:10">
      <c r="A1933" s="683"/>
      <c r="B1933" s="140">
        <v>4130948355</v>
      </c>
      <c r="C1933" s="681"/>
      <c r="D1933" s="680"/>
      <c r="E1933" s="678"/>
      <c r="F1933" s="336"/>
      <c r="G1933" s="5"/>
      <c r="H1933" s="33"/>
    </row>
    <row r="1934" spans="1:10">
      <c r="A1934" s="684"/>
      <c r="B1934" s="140">
        <v>4130948351</v>
      </c>
      <c r="C1934" s="681"/>
      <c r="D1934" s="680"/>
      <c r="E1934" s="678"/>
      <c r="F1934" s="336"/>
      <c r="G1934" s="5"/>
      <c r="H1934" s="33"/>
    </row>
    <row r="1935" spans="1:10">
      <c r="A1935" s="682">
        <v>72</v>
      </c>
      <c r="B1935" s="140">
        <v>4130986217</v>
      </c>
      <c r="C1935" s="681" t="s">
        <v>1199</v>
      </c>
      <c r="D1935" s="680">
        <v>44480</v>
      </c>
      <c r="E1935" s="678">
        <v>14447675</v>
      </c>
      <c r="F1935" s="504" t="s">
        <v>715</v>
      </c>
      <c r="G1935" s="5"/>
      <c r="H1935" s="33"/>
      <c r="J1935" s="472"/>
    </row>
    <row r="1936" spans="1:10">
      <c r="A1936" s="683"/>
      <c r="B1936" s="140">
        <v>4130986190</v>
      </c>
      <c r="C1936" s="681"/>
      <c r="D1936" s="680"/>
      <c r="E1936" s="678"/>
      <c r="F1936" s="336"/>
      <c r="G1936" s="5"/>
      <c r="H1936" s="33"/>
    </row>
    <row r="1937" spans="1:10">
      <c r="A1937" s="683"/>
      <c r="B1937" s="140">
        <v>4130906566</v>
      </c>
      <c r="C1937" s="681"/>
      <c r="D1937" s="680"/>
      <c r="E1937" s="678"/>
      <c r="F1937" s="336"/>
      <c r="G1937" s="5"/>
      <c r="H1937" s="33"/>
    </row>
    <row r="1938" spans="1:10">
      <c r="A1938" s="684"/>
      <c r="B1938" s="140">
        <v>4130608380</v>
      </c>
      <c r="C1938" s="681"/>
      <c r="D1938" s="680"/>
      <c r="E1938" s="678"/>
      <c r="F1938" s="336"/>
      <c r="G1938" s="5"/>
      <c r="H1938" s="33"/>
    </row>
    <row r="1939" spans="1:10">
      <c r="A1939" s="682">
        <v>73</v>
      </c>
      <c r="B1939" s="140">
        <v>4130846405</v>
      </c>
      <c r="C1939" s="681" t="s">
        <v>1200</v>
      </c>
      <c r="D1939" s="680">
        <v>44480</v>
      </c>
      <c r="E1939" s="678">
        <v>7384702</v>
      </c>
      <c r="F1939" s="504" t="s">
        <v>715</v>
      </c>
      <c r="G1939" s="5"/>
      <c r="H1939" s="33"/>
      <c r="J1939" s="472"/>
    </row>
    <row r="1940" spans="1:10">
      <c r="A1940" s="683"/>
      <c r="B1940" s="140">
        <v>4130534786</v>
      </c>
      <c r="C1940" s="681"/>
      <c r="D1940" s="680"/>
      <c r="E1940" s="678"/>
      <c r="F1940" s="336"/>
      <c r="G1940" s="5"/>
      <c r="H1940" s="33"/>
    </row>
    <row r="1941" spans="1:10">
      <c r="A1941" s="684"/>
      <c r="B1941" s="140">
        <v>4130535007</v>
      </c>
      <c r="C1941" s="681"/>
      <c r="D1941" s="680"/>
      <c r="E1941" s="678"/>
      <c r="F1941" s="336"/>
      <c r="G1941" s="5"/>
      <c r="H1941" s="33"/>
    </row>
    <row r="1942" spans="1:10" s="80" customFormat="1" ht="21" customHeight="1">
      <c r="A1942" s="140"/>
      <c r="B1942" s="691" t="s">
        <v>701</v>
      </c>
      <c r="C1942" s="691"/>
      <c r="D1942" s="691"/>
      <c r="E1942" s="506">
        <f>SUM(E9:E1941)</f>
        <v>4665981195</v>
      </c>
      <c r="F1942" s="506"/>
      <c r="G1942" s="498"/>
      <c r="H1942" s="106"/>
      <c r="J1942" s="511"/>
    </row>
    <row r="1943" spans="1:10">
      <c r="E1943" s="507">
        <v>44525</v>
      </c>
      <c r="F1943" s="507"/>
    </row>
    <row r="1944" spans="1:10">
      <c r="A1944" s="692" t="s">
        <v>1201</v>
      </c>
      <c r="B1944" s="692"/>
      <c r="C1944" s="692"/>
    </row>
    <row r="1945" spans="1:10">
      <c r="A1945" s="693" t="s">
        <v>702</v>
      </c>
      <c r="B1945" s="693"/>
      <c r="C1945" s="693"/>
    </row>
    <row r="1948" spans="1:10">
      <c r="D1948" s="488" t="s">
        <v>704</v>
      </c>
      <c r="E1948" s="508">
        <f ca="1">TODAY()</f>
        <v>44671</v>
      </c>
    </row>
    <row r="1949" spans="1:10">
      <c r="C1949" s="686" t="s">
        <v>0</v>
      </c>
      <c r="D1949" s="686"/>
      <c r="E1949" s="491">
        <v>4560898288</v>
      </c>
      <c r="J1949" s="511">
        <v>466591195</v>
      </c>
    </row>
    <row r="1950" spans="1:10">
      <c r="C1950" s="686" t="s">
        <v>1109</v>
      </c>
      <c r="D1950" s="686"/>
      <c r="E1950" s="509">
        <f>E1942-E1949</f>
        <v>105082907</v>
      </c>
      <c r="F1950" s="510"/>
    </row>
  </sheetData>
  <autoFilter ref="A8:H1945"/>
  <mergeCells count="218">
    <mergeCell ref="A1:E1"/>
    <mergeCell ref="A2:F2"/>
    <mergeCell ref="A3:E3"/>
    <mergeCell ref="A4:E4"/>
    <mergeCell ref="A5:E5"/>
    <mergeCell ref="B1942:D1942"/>
    <mergeCell ref="A1944:C1944"/>
    <mergeCell ref="A1945:C1945"/>
    <mergeCell ref="C1949:D1949"/>
    <mergeCell ref="A1109:A1150"/>
    <mergeCell ref="A1151:A1199"/>
    <mergeCell ref="A1200:A1247"/>
    <mergeCell ref="A1248:A1296"/>
    <mergeCell ref="A1297:A1346"/>
    <mergeCell ref="A1347:A1396"/>
    <mergeCell ref="A1397:A1453"/>
    <mergeCell ref="A1454:A1501"/>
    <mergeCell ref="A1502:A1545"/>
    <mergeCell ref="A1546:A1588"/>
    <mergeCell ref="A1589:A1636"/>
    <mergeCell ref="A1637:A1690"/>
    <mergeCell ref="A1691:A1725"/>
    <mergeCell ref="A1726:A1745"/>
    <mergeCell ref="A1746:A1794"/>
    <mergeCell ref="C1950:D1950"/>
    <mergeCell ref="A9:A57"/>
    <mergeCell ref="A58:A106"/>
    <mergeCell ref="A107:A155"/>
    <mergeCell ref="A156:A205"/>
    <mergeCell ref="A206:A243"/>
    <mergeCell ref="A244:A292"/>
    <mergeCell ref="A293:A340"/>
    <mergeCell ref="A341:A390"/>
    <mergeCell ref="A391:A437"/>
    <mergeCell ref="A438:A487"/>
    <mergeCell ref="A488:A536"/>
    <mergeCell ref="A537:A585"/>
    <mergeCell ref="A586:A632"/>
    <mergeCell ref="A633:A681"/>
    <mergeCell ref="A682:A719"/>
    <mergeCell ref="A720:A769"/>
    <mergeCell ref="A770:A819"/>
    <mergeCell ref="A820:A866"/>
    <mergeCell ref="A867:A915"/>
    <mergeCell ref="A916:A964"/>
    <mergeCell ref="A965:A1010"/>
    <mergeCell ref="A1011:A1059"/>
    <mergeCell ref="A1060:A1108"/>
    <mergeCell ref="A1816:A1823"/>
    <mergeCell ref="A1824:A1828"/>
    <mergeCell ref="A1829:A1831"/>
    <mergeCell ref="A1832:A1835"/>
    <mergeCell ref="A1836:A1846"/>
    <mergeCell ref="A1847:A1852"/>
    <mergeCell ref="A1853:A1854"/>
    <mergeCell ref="A1855:A1868"/>
    <mergeCell ref="A1869:A1879"/>
    <mergeCell ref="A1880:A1894"/>
    <mergeCell ref="A1895:A1921"/>
    <mergeCell ref="A1922:A1934"/>
    <mergeCell ref="A1935:A1938"/>
    <mergeCell ref="A1939:A1941"/>
    <mergeCell ref="C9:C57"/>
    <mergeCell ref="C58:C106"/>
    <mergeCell ref="C107:C155"/>
    <mergeCell ref="C156:C205"/>
    <mergeCell ref="C206:C243"/>
    <mergeCell ref="C244:C292"/>
    <mergeCell ref="C293:C340"/>
    <mergeCell ref="C341:C390"/>
    <mergeCell ref="C391:C437"/>
    <mergeCell ref="C438:C487"/>
    <mergeCell ref="C488:C536"/>
    <mergeCell ref="C537:C585"/>
    <mergeCell ref="C586:C632"/>
    <mergeCell ref="C633:C681"/>
    <mergeCell ref="C682:C719"/>
    <mergeCell ref="C720:C769"/>
    <mergeCell ref="C770:C819"/>
    <mergeCell ref="C820:C866"/>
    <mergeCell ref="C867:C915"/>
    <mergeCell ref="C916:C964"/>
    <mergeCell ref="C965:C1010"/>
    <mergeCell ref="C1011:C1059"/>
    <mergeCell ref="C1060:C1108"/>
    <mergeCell ref="C1109:C1150"/>
    <mergeCell ref="C1151:C1199"/>
    <mergeCell ref="C1200:C1247"/>
    <mergeCell ref="C1248:C1296"/>
    <mergeCell ref="C1297:C1346"/>
    <mergeCell ref="C1347:C1396"/>
    <mergeCell ref="C1397:C1453"/>
    <mergeCell ref="C1454:C1501"/>
    <mergeCell ref="C1502:C1545"/>
    <mergeCell ref="C1546:C1588"/>
    <mergeCell ref="C1589:C1636"/>
    <mergeCell ref="C1637:C1690"/>
    <mergeCell ref="C1691:C1725"/>
    <mergeCell ref="C1726:C1745"/>
    <mergeCell ref="C1746:C1794"/>
    <mergeCell ref="C1816:C1823"/>
    <mergeCell ref="C1824:C1828"/>
    <mergeCell ref="C1829:C1831"/>
    <mergeCell ref="C1832:C1835"/>
    <mergeCell ref="C1836:C1846"/>
    <mergeCell ref="C1847:C1852"/>
    <mergeCell ref="C1853:C1854"/>
    <mergeCell ref="C1855:C1868"/>
    <mergeCell ref="C1869:C1879"/>
    <mergeCell ref="C1880:C1894"/>
    <mergeCell ref="C1895:C1921"/>
    <mergeCell ref="C1922:C1934"/>
    <mergeCell ref="C1935:C1938"/>
    <mergeCell ref="C1939:C1941"/>
    <mergeCell ref="D9:D57"/>
    <mergeCell ref="D58:D106"/>
    <mergeCell ref="D107:D155"/>
    <mergeCell ref="D156:D205"/>
    <mergeCell ref="D206:D243"/>
    <mergeCell ref="D244:D292"/>
    <mergeCell ref="D293:D340"/>
    <mergeCell ref="D341:D390"/>
    <mergeCell ref="D391:D437"/>
    <mergeCell ref="D438:D487"/>
    <mergeCell ref="D488:D536"/>
    <mergeCell ref="D537:D585"/>
    <mergeCell ref="D586:D632"/>
    <mergeCell ref="D633:D681"/>
    <mergeCell ref="D682:D719"/>
    <mergeCell ref="D720:D769"/>
    <mergeCell ref="D770:D819"/>
    <mergeCell ref="D820:D866"/>
    <mergeCell ref="D867:D915"/>
    <mergeCell ref="D916:D964"/>
    <mergeCell ref="D965:D1010"/>
    <mergeCell ref="D1011:D1059"/>
    <mergeCell ref="D1060:D1108"/>
    <mergeCell ref="D1109:D1150"/>
    <mergeCell ref="D1151:D1199"/>
    <mergeCell ref="D1200:D1247"/>
    <mergeCell ref="D1248:D1296"/>
    <mergeCell ref="D1297:D1346"/>
    <mergeCell ref="D1347:D1396"/>
    <mergeCell ref="D1397:D1453"/>
    <mergeCell ref="D1454:D1501"/>
    <mergeCell ref="D1502:D1545"/>
    <mergeCell ref="D1546:D1588"/>
    <mergeCell ref="D1589:D1636"/>
    <mergeCell ref="D1637:D1690"/>
    <mergeCell ref="D1691:D1725"/>
    <mergeCell ref="D1726:D1745"/>
    <mergeCell ref="D1746:D1794"/>
    <mergeCell ref="D1816:D1823"/>
    <mergeCell ref="D1824:D1828"/>
    <mergeCell ref="D1829:D1831"/>
    <mergeCell ref="D1832:D1835"/>
    <mergeCell ref="D1836:D1846"/>
    <mergeCell ref="D1847:D1852"/>
    <mergeCell ref="D1853:D1854"/>
    <mergeCell ref="D1855:D1868"/>
    <mergeCell ref="D1869:D1879"/>
    <mergeCell ref="D1880:D1894"/>
    <mergeCell ref="D1895:D1921"/>
    <mergeCell ref="D1922:D1934"/>
    <mergeCell ref="D1935:D1938"/>
    <mergeCell ref="D1939:D1941"/>
    <mergeCell ref="E9:E57"/>
    <mergeCell ref="E58:E106"/>
    <mergeCell ref="E107:E155"/>
    <mergeCell ref="E156:E205"/>
    <mergeCell ref="E206:E243"/>
    <mergeCell ref="E244:E292"/>
    <mergeCell ref="E293:E340"/>
    <mergeCell ref="E341:E390"/>
    <mergeCell ref="E391:E437"/>
    <mergeCell ref="E438:E487"/>
    <mergeCell ref="E488:E536"/>
    <mergeCell ref="E537:E585"/>
    <mergeCell ref="E586:E632"/>
    <mergeCell ref="E633:E681"/>
    <mergeCell ref="E682:E719"/>
    <mergeCell ref="E720:E769"/>
    <mergeCell ref="E770:E819"/>
    <mergeCell ref="E820:E866"/>
    <mergeCell ref="E867:E915"/>
    <mergeCell ref="E916:E964"/>
    <mergeCell ref="E965:E1010"/>
    <mergeCell ref="E1011:E1059"/>
    <mergeCell ref="E1060:E1108"/>
    <mergeCell ref="E1109:E1150"/>
    <mergeCell ref="E1151:E1199"/>
    <mergeCell ref="E1200:E1247"/>
    <mergeCell ref="E1248:E1296"/>
    <mergeCell ref="E1297:E1346"/>
    <mergeCell ref="E1347:E1396"/>
    <mergeCell ref="E1397:E1453"/>
    <mergeCell ref="E1454:E1501"/>
    <mergeCell ref="E1502:E1545"/>
    <mergeCell ref="E1546:E1588"/>
    <mergeCell ref="E1589:E1636"/>
    <mergeCell ref="E1637:E1690"/>
    <mergeCell ref="E1853:E1854"/>
    <mergeCell ref="E1855:E1868"/>
    <mergeCell ref="E1869:E1879"/>
    <mergeCell ref="E1880:E1894"/>
    <mergeCell ref="E1895:E1921"/>
    <mergeCell ref="E1922:E1934"/>
    <mergeCell ref="E1935:E1938"/>
    <mergeCell ref="E1939:E1941"/>
    <mergeCell ref="E1691:E1725"/>
    <mergeCell ref="E1726:E1745"/>
    <mergeCell ref="E1746:E1794"/>
    <mergeCell ref="E1816:E1823"/>
    <mergeCell ref="E1824:E1828"/>
    <mergeCell ref="E1829:E1831"/>
    <mergeCell ref="E1832:E1835"/>
    <mergeCell ref="E1836:E1846"/>
    <mergeCell ref="E1847:E1852"/>
  </mergeCells>
  <conditionalFormatting sqref="B1539">
    <cfRule type="duplicateValues" dxfId="3693" priority="74"/>
  </conditionalFormatting>
  <conditionalFormatting sqref="B1540">
    <cfRule type="duplicateValues" dxfId="3692" priority="73"/>
  </conditionalFormatting>
  <conditionalFormatting sqref="B1542">
    <cfRule type="duplicateValues" dxfId="3691" priority="72"/>
  </conditionalFormatting>
  <conditionalFormatting sqref="B1543">
    <cfRule type="duplicateValues" dxfId="3690" priority="71"/>
  </conditionalFormatting>
  <conditionalFormatting sqref="B1544">
    <cfRule type="duplicateValues" dxfId="3689" priority="70"/>
  </conditionalFormatting>
  <conditionalFormatting sqref="B1545">
    <cfRule type="duplicateValues" dxfId="3688" priority="69"/>
  </conditionalFormatting>
  <conditionalFormatting sqref="B1894">
    <cfRule type="duplicateValues" dxfId="3687" priority="35"/>
  </conditionalFormatting>
  <conditionalFormatting sqref="B1916">
    <cfRule type="duplicateValues" dxfId="3686" priority="34"/>
  </conditionalFormatting>
  <conditionalFormatting sqref="B1917">
    <cfRule type="duplicateValues" dxfId="3685" priority="32"/>
  </conditionalFormatting>
  <conditionalFormatting sqref="B1918">
    <cfRule type="duplicateValues" dxfId="3684" priority="31"/>
  </conditionalFormatting>
  <conditionalFormatting sqref="B1919">
    <cfRule type="duplicateValues" dxfId="3683" priority="30"/>
  </conditionalFormatting>
  <conditionalFormatting sqref="B1920">
    <cfRule type="duplicateValues" dxfId="3682" priority="29"/>
  </conditionalFormatting>
  <conditionalFormatting sqref="B1921">
    <cfRule type="duplicateValues" dxfId="3681" priority="28"/>
  </conditionalFormatting>
  <conditionalFormatting sqref="B1:B1048576">
    <cfRule type="duplicateValues" dxfId="3680" priority="23"/>
  </conditionalFormatting>
  <conditionalFormatting sqref="B5:B8">
    <cfRule type="duplicateValues" dxfId="3679" priority="90"/>
    <cfRule type="duplicateValues" dxfId="3678" priority="91"/>
  </conditionalFormatting>
  <conditionalFormatting sqref="B9:B57">
    <cfRule type="duplicateValues" dxfId="3677" priority="89"/>
  </conditionalFormatting>
  <conditionalFormatting sqref="B58:B106">
    <cfRule type="duplicateValues" dxfId="3676" priority="88"/>
  </conditionalFormatting>
  <conditionalFormatting sqref="B244:B292">
    <cfRule type="duplicateValues" dxfId="3675" priority="62"/>
  </conditionalFormatting>
  <conditionalFormatting sqref="B293:B340">
    <cfRule type="duplicateValues" dxfId="3674" priority="61"/>
  </conditionalFormatting>
  <conditionalFormatting sqref="B341:B390">
    <cfRule type="duplicateValues" dxfId="3673" priority="60"/>
  </conditionalFormatting>
  <conditionalFormatting sqref="B391:B437">
    <cfRule type="duplicateValues" dxfId="3672" priority="59"/>
  </conditionalFormatting>
  <conditionalFormatting sqref="B438:B487">
    <cfRule type="duplicateValues" dxfId="3671" priority="58"/>
  </conditionalFormatting>
  <conditionalFormatting sqref="B488:B536">
    <cfRule type="duplicateValues" dxfId="3670" priority="24"/>
  </conditionalFormatting>
  <conditionalFormatting sqref="B537:B585">
    <cfRule type="duplicateValues" dxfId="3669" priority="57"/>
  </conditionalFormatting>
  <conditionalFormatting sqref="B586:B632">
    <cfRule type="duplicateValues" dxfId="3668" priority="56"/>
  </conditionalFormatting>
  <conditionalFormatting sqref="B633:B681">
    <cfRule type="duplicateValues" dxfId="3667" priority="55"/>
  </conditionalFormatting>
  <conditionalFormatting sqref="B682:B719">
    <cfRule type="duplicateValues" dxfId="3666" priority="54"/>
  </conditionalFormatting>
  <conditionalFormatting sqref="B720:B769">
    <cfRule type="duplicateValues" dxfId="3665" priority="53"/>
  </conditionalFormatting>
  <conditionalFormatting sqref="B770:B819">
    <cfRule type="duplicateValues" dxfId="3664" priority="52"/>
  </conditionalFormatting>
  <conditionalFormatting sqref="B820:B866">
    <cfRule type="duplicateValues" dxfId="3663" priority="51"/>
  </conditionalFormatting>
  <conditionalFormatting sqref="B867:B915">
    <cfRule type="duplicateValues" dxfId="3662" priority="50"/>
  </conditionalFormatting>
  <conditionalFormatting sqref="B916:B964">
    <cfRule type="duplicateValues" dxfId="3661" priority="49"/>
  </conditionalFormatting>
  <conditionalFormatting sqref="B965:B1010">
    <cfRule type="duplicateValues" dxfId="3660" priority="48"/>
  </conditionalFormatting>
  <conditionalFormatting sqref="B1011:B1059">
    <cfRule type="duplicateValues" dxfId="3659" priority="47"/>
  </conditionalFormatting>
  <conditionalFormatting sqref="B1060:B1108">
    <cfRule type="duplicateValues" dxfId="3658" priority="46"/>
  </conditionalFormatting>
  <conditionalFormatting sqref="B1746:B1794">
    <cfRule type="duplicateValues" dxfId="3657" priority="63"/>
  </conditionalFormatting>
  <conditionalFormatting sqref="B1816:B1823">
    <cfRule type="duplicateValues" dxfId="3656" priority="45"/>
  </conditionalFormatting>
  <conditionalFormatting sqref="B1824:B1828">
    <cfRule type="duplicateValues" dxfId="3655" priority="44"/>
  </conditionalFormatting>
  <conditionalFormatting sqref="B1829:B1831">
    <cfRule type="duplicateValues" dxfId="3654" priority="43"/>
  </conditionalFormatting>
  <conditionalFormatting sqref="B1832:B1835">
    <cfRule type="duplicateValues" dxfId="3653" priority="42"/>
  </conditionalFormatting>
  <conditionalFormatting sqref="B1836:B1846">
    <cfRule type="duplicateValues" dxfId="3652" priority="41"/>
  </conditionalFormatting>
  <conditionalFormatting sqref="B1847:B1852">
    <cfRule type="duplicateValues" dxfId="3651" priority="40"/>
  </conditionalFormatting>
  <conditionalFormatting sqref="B1853:B1854">
    <cfRule type="duplicateValues" dxfId="3650" priority="39"/>
  </conditionalFormatting>
  <conditionalFormatting sqref="B1855:B1868">
    <cfRule type="duplicateValues" dxfId="3649" priority="38"/>
  </conditionalFormatting>
  <conditionalFormatting sqref="B1869:B1879">
    <cfRule type="duplicateValues" dxfId="3648" priority="37"/>
  </conditionalFormatting>
  <conditionalFormatting sqref="B1880:B1893">
    <cfRule type="duplicateValues" dxfId="3647" priority="36"/>
  </conditionalFormatting>
  <conditionalFormatting sqref="B1895:B1915">
    <cfRule type="duplicateValues" dxfId="3646" priority="33"/>
  </conditionalFormatting>
  <conditionalFormatting sqref="B1922:B1934">
    <cfRule type="duplicateValues" dxfId="3645" priority="27"/>
  </conditionalFormatting>
  <conditionalFormatting sqref="B1935:B1938">
    <cfRule type="duplicateValues" dxfId="3644" priority="26"/>
  </conditionalFormatting>
  <conditionalFormatting sqref="B1939:B1941">
    <cfRule type="duplicateValues" dxfId="3643" priority="25"/>
  </conditionalFormatting>
  <conditionalFormatting sqref="G9:G19">
    <cfRule type="duplicateValues" dxfId="3642" priority="16"/>
    <cfRule type="duplicateValues" dxfId="3641" priority="17"/>
    <cfRule type="duplicateValues" dxfId="3640" priority="18"/>
    <cfRule type="duplicateValues" dxfId="3639" priority="19"/>
  </conditionalFormatting>
  <conditionalFormatting sqref="C1950:C1048576 A1:E1 C2:C1948 G1:G1048576">
    <cfRule type="duplicateValues" dxfId="3638" priority="15"/>
  </conditionalFormatting>
  <conditionalFormatting sqref="G20:G1048576 G1:G8 B1:B1048576">
    <cfRule type="duplicateValues" dxfId="3637" priority="20"/>
  </conditionalFormatting>
  <conditionalFormatting sqref="J1:J8 C1:C1048576 J30:J1048576">
    <cfRule type="duplicateValues" dxfId="3636" priority="9"/>
  </conditionalFormatting>
  <conditionalFormatting sqref="C1:C1048576 J1:J8 J10:J1048576">
    <cfRule type="duplicateValues" dxfId="3635" priority="1"/>
  </conditionalFormatting>
  <conditionalFormatting sqref="B123:B155 B107:B121">
    <cfRule type="duplicateValues" dxfId="3634" priority="87"/>
  </conditionalFormatting>
  <conditionalFormatting sqref="B172:B205 B156:B170">
    <cfRule type="duplicateValues" dxfId="3633" priority="86"/>
  </conditionalFormatting>
  <conditionalFormatting sqref="B220:B243 B206:B218">
    <cfRule type="duplicateValues" dxfId="3632" priority="85"/>
  </conditionalFormatting>
  <conditionalFormatting sqref="B1164:B1199 B1151:B1152 B1154:B1161">
    <cfRule type="duplicateValues" dxfId="3631" priority="82"/>
  </conditionalFormatting>
  <conditionalFormatting sqref="B1214:B1247 B1200:B1201 B1203:B1212">
    <cfRule type="duplicateValues" dxfId="3630" priority="81"/>
  </conditionalFormatting>
  <conditionalFormatting sqref="B1262:B1296 B1248:B1249 B1251:B1260">
    <cfRule type="duplicateValues" dxfId="3629" priority="80"/>
  </conditionalFormatting>
  <conditionalFormatting sqref="B1311:B1346 B1297:B1298 B1300:B1309">
    <cfRule type="duplicateValues" dxfId="3628" priority="79"/>
  </conditionalFormatting>
  <conditionalFormatting sqref="B1361:B1396 B1347:B1348 B1350:B1359">
    <cfRule type="duplicateValues" dxfId="3627" priority="78"/>
  </conditionalFormatting>
  <conditionalFormatting sqref="B1411:B1453 B1397:B1398 B1400:B1409">
    <cfRule type="duplicateValues" dxfId="3626" priority="77"/>
  </conditionalFormatting>
  <conditionalFormatting sqref="B1468:B1501 B1454:B1455 B1457:B1466">
    <cfRule type="duplicateValues" dxfId="3625" priority="76"/>
  </conditionalFormatting>
  <conditionalFormatting sqref="B1516:B1538 B1502:B1503 B1505:B1514">
    <cfRule type="duplicateValues" dxfId="3624" priority="75"/>
  </conditionalFormatting>
  <conditionalFormatting sqref="B1546:B1547 B1549:B1588">
    <cfRule type="duplicateValues" dxfId="3623" priority="68"/>
  </conditionalFormatting>
  <conditionalFormatting sqref="B1602:B1636 B1589 B1591:B1600">
    <cfRule type="duplicateValues" dxfId="3622" priority="67"/>
  </conditionalFormatting>
  <conditionalFormatting sqref="B1651:B1690 B1637:B1638 B1640:B1649">
    <cfRule type="duplicateValues" dxfId="3621" priority="66"/>
  </conditionalFormatting>
  <conditionalFormatting sqref="B1704:B1725 B1691 B1693:B1702">
    <cfRule type="duplicateValues" dxfId="3620" priority="65"/>
  </conditionalFormatting>
  <conditionalFormatting sqref="B1740:B1745 B1726:B1727 B1729:B1738">
    <cfRule type="duplicateValues" dxfId="3619" priority="64"/>
  </conditionalFormatting>
  <pageMargins left="1" right="0.2" top="0.4" bottom="0.4" header="0.2" footer="0.2"/>
  <pageSetup paperSize="9" orientation="portrait"/>
  <headerFooter>
    <oddFooter>&amp;CPage &amp;P</oddFooter>
  </headerFooter>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2285"/>
  <sheetViews>
    <sheetView topLeftCell="A652" workbookViewId="0">
      <selection activeCell="E667" sqref="E667"/>
    </sheetView>
  </sheetViews>
  <sheetFormatPr defaultColWidth="9" defaultRowHeight="15.75"/>
  <cols>
    <col min="1" max="1" width="7.28515625" style="472" customWidth="1"/>
    <col min="2" max="2" width="16.5703125" style="472" customWidth="1"/>
    <col min="3" max="4" width="18.28515625" style="473" customWidth="1"/>
    <col min="5" max="5" width="18.28515625" style="474" customWidth="1"/>
    <col min="6" max="6" width="28.140625" style="459" customWidth="1"/>
    <col min="7" max="7" width="31.28515625" style="472" customWidth="1"/>
    <col min="8" max="8" width="16.7109375" style="475" customWidth="1"/>
    <col min="9" max="9" width="17.85546875" style="476" customWidth="1"/>
    <col min="10" max="10" width="10.140625" style="85" customWidth="1"/>
    <col min="11" max="16384" width="9" style="472"/>
  </cols>
  <sheetData>
    <row r="1" spans="1:10">
      <c r="A1" s="231" t="s">
        <v>9</v>
      </c>
      <c r="B1" s="231"/>
      <c r="C1" s="477"/>
      <c r="D1" s="478"/>
      <c r="E1" s="479"/>
    </row>
    <row r="2" spans="1:10">
      <c r="A2" s="231" t="s">
        <v>10</v>
      </c>
      <c r="B2" s="231"/>
      <c r="C2" s="477"/>
      <c r="D2" s="478"/>
      <c r="E2" s="479"/>
    </row>
    <row r="3" spans="1:10">
      <c r="A3" s="231" t="s">
        <v>11</v>
      </c>
      <c r="B3" s="231"/>
      <c r="C3" s="477"/>
      <c r="D3" s="478"/>
      <c r="E3" s="479"/>
    </row>
    <row r="4" spans="1:10">
      <c r="A4" s="231" t="s">
        <v>13</v>
      </c>
      <c r="B4" s="231"/>
      <c r="C4" s="477"/>
      <c r="D4" s="478"/>
      <c r="E4" s="479"/>
    </row>
    <row r="5" spans="1:10">
      <c r="A5" s="649" t="s">
        <v>14</v>
      </c>
      <c r="B5" s="650"/>
      <c r="C5" s="650"/>
      <c r="D5" s="650"/>
      <c r="E5" s="707"/>
    </row>
    <row r="6" spans="1:10">
      <c r="A6" s="233"/>
      <c r="B6" s="191"/>
      <c r="C6" s="191"/>
      <c r="D6" s="191"/>
      <c r="E6" s="479">
        <f>SUBTOTAL(9,E8:E657)</f>
        <v>1502107790</v>
      </c>
    </row>
    <row r="7" spans="1:10" s="80" customFormat="1" ht="24" customHeight="1">
      <c r="A7" s="236" t="s">
        <v>15</v>
      </c>
      <c r="B7" s="236" t="s">
        <v>16</v>
      </c>
      <c r="C7" s="330" t="s">
        <v>17</v>
      </c>
      <c r="D7" s="331" t="s">
        <v>18</v>
      </c>
      <c r="E7" s="332" t="s">
        <v>19</v>
      </c>
      <c r="F7" s="480" t="s">
        <v>711</v>
      </c>
      <c r="G7" s="106" t="s">
        <v>1202</v>
      </c>
      <c r="H7" s="92" t="s">
        <v>712</v>
      </c>
      <c r="I7" s="83"/>
      <c r="J7" s="83"/>
    </row>
    <row r="8" spans="1:10">
      <c r="A8" s="703">
        <v>1</v>
      </c>
      <c r="B8" s="156">
        <v>4130014563</v>
      </c>
      <c r="C8" s="703">
        <v>8855</v>
      </c>
      <c r="D8" s="703" t="s">
        <v>1203</v>
      </c>
      <c r="E8" s="704">
        <v>99171260</v>
      </c>
      <c r="F8" s="481"/>
      <c r="G8" s="33"/>
      <c r="H8" s="67"/>
    </row>
    <row r="9" spans="1:10">
      <c r="A9" s="703"/>
      <c r="B9" s="156">
        <v>4130512708</v>
      </c>
      <c r="C9" s="703"/>
      <c r="D9" s="703"/>
      <c r="E9" s="704"/>
      <c r="F9" s="481"/>
      <c r="G9" s="33"/>
      <c r="H9" s="67"/>
    </row>
    <row r="10" spans="1:10">
      <c r="A10" s="703"/>
      <c r="B10" s="156">
        <v>4130499476</v>
      </c>
      <c r="C10" s="703"/>
      <c r="D10" s="703"/>
      <c r="E10" s="704"/>
      <c r="F10" s="481"/>
      <c r="G10" s="33"/>
      <c r="H10" s="67"/>
    </row>
    <row r="11" spans="1:10">
      <c r="A11" s="703"/>
      <c r="B11" s="156">
        <v>4130425648</v>
      </c>
      <c r="C11" s="703"/>
      <c r="D11" s="703"/>
      <c r="E11" s="704"/>
      <c r="F11" s="481"/>
      <c r="G11" s="33"/>
      <c r="H11" s="67"/>
    </row>
    <row r="12" spans="1:10">
      <c r="A12" s="703"/>
      <c r="B12" s="156">
        <v>4130514079</v>
      </c>
      <c r="C12" s="703"/>
      <c r="D12" s="703"/>
      <c r="E12" s="704"/>
      <c r="F12" s="481"/>
      <c r="G12" s="33"/>
      <c r="H12" s="67"/>
      <c r="J12" s="432"/>
    </row>
    <row r="13" spans="1:10">
      <c r="A13" s="703"/>
      <c r="B13" s="156">
        <v>4130478325</v>
      </c>
      <c r="C13" s="703"/>
      <c r="D13" s="703"/>
      <c r="E13" s="704"/>
      <c r="F13" s="481"/>
      <c r="G13" s="33"/>
      <c r="H13" s="67"/>
      <c r="J13" s="295"/>
    </row>
    <row r="14" spans="1:10">
      <c r="A14" s="703"/>
      <c r="B14" s="156">
        <v>4130506035</v>
      </c>
      <c r="C14" s="703"/>
      <c r="D14" s="703"/>
      <c r="E14" s="704"/>
      <c r="F14" s="481"/>
      <c r="G14" s="33"/>
      <c r="H14" s="67"/>
      <c r="J14" s="108"/>
    </row>
    <row r="15" spans="1:10">
      <c r="A15" s="703"/>
      <c r="B15" s="156">
        <v>4130420660</v>
      </c>
      <c r="C15" s="703"/>
      <c r="D15" s="703"/>
      <c r="E15" s="704"/>
      <c r="F15" s="481"/>
      <c r="G15" s="33"/>
      <c r="H15" s="67"/>
      <c r="J15" s="108"/>
    </row>
    <row r="16" spans="1:10">
      <c r="A16" s="703"/>
      <c r="B16" s="156">
        <v>4130553763</v>
      </c>
      <c r="C16" s="703"/>
      <c r="D16" s="703"/>
      <c r="E16" s="704"/>
      <c r="F16" s="481"/>
      <c r="G16" s="33"/>
      <c r="H16" s="67"/>
      <c r="J16" s="108"/>
    </row>
    <row r="17" spans="1:10">
      <c r="A17" s="703"/>
      <c r="B17" s="156">
        <v>4130490348</v>
      </c>
      <c r="C17" s="703"/>
      <c r="D17" s="703"/>
      <c r="E17" s="704"/>
      <c r="F17" s="481"/>
      <c r="G17" s="33"/>
      <c r="H17" s="67"/>
      <c r="J17" s="108"/>
    </row>
    <row r="18" spans="1:10">
      <c r="A18" s="703"/>
      <c r="B18" s="156">
        <v>4130547648</v>
      </c>
      <c r="C18" s="703"/>
      <c r="D18" s="703"/>
      <c r="E18" s="704"/>
      <c r="F18" s="481"/>
      <c r="G18" s="33"/>
      <c r="H18" s="67"/>
      <c r="J18" s="108"/>
    </row>
    <row r="19" spans="1:10">
      <c r="A19" s="703"/>
      <c r="B19" s="156">
        <v>4130557040</v>
      </c>
      <c r="C19" s="703"/>
      <c r="D19" s="703"/>
      <c r="E19" s="704"/>
      <c r="F19" s="481"/>
      <c r="G19" s="33"/>
      <c r="H19" s="67"/>
      <c r="I19" s="459"/>
      <c r="J19" s="226"/>
    </row>
    <row r="20" spans="1:10">
      <c r="A20" s="703"/>
      <c r="B20" s="156">
        <v>4130548275</v>
      </c>
      <c r="C20" s="703"/>
      <c r="D20" s="703"/>
      <c r="E20" s="704"/>
      <c r="F20" s="481"/>
      <c r="G20" s="33"/>
      <c r="H20" s="67"/>
      <c r="I20" s="459"/>
      <c r="J20" s="226"/>
    </row>
    <row r="21" spans="1:10">
      <c r="A21" s="703"/>
      <c r="B21" s="156">
        <v>4130553525</v>
      </c>
      <c r="C21" s="703"/>
      <c r="D21" s="703"/>
      <c r="E21" s="704"/>
      <c r="F21" s="481"/>
      <c r="G21" s="33"/>
      <c r="H21" s="67"/>
      <c r="I21" s="441"/>
      <c r="J21" s="226"/>
    </row>
    <row r="22" spans="1:10">
      <c r="A22" s="703"/>
      <c r="B22" s="156">
        <v>4130427844</v>
      </c>
      <c r="C22" s="703"/>
      <c r="D22" s="703"/>
      <c r="E22" s="704"/>
      <c r="F22" s="481"/>
      <c r="G22" s="33"/>
      <c r="H22" s="67"/>
      <c r="I22" s="441"/>
      <c r="J22" s="226"/>
    </row>
    <row r="23" spans="1:10">
      <c r="A23" s="703"/>
      <c r="B23" s="156">
        <v>4130555961</v>
      </c>
      <c r="C23" s="703"/>
      <c r="D23" s="703"/>
      <c r="E23" s="704"/>
      <c r="F23" s="481"/>
      <c r="G23" s="33"/>
      <c r="H23" s="67"/>
      <c r="I23" s="441"/>
      <c r="J23" s="226"/>
    </row>
    <row r="24" spans="1:10">
      <c r="A24" s="703"/>
      <c r="B24" s="156">
        <v>4130205999</v>
      </c>
      <c r="C24" s="703"/>
      <c r="D24" s="703"/>
      <c r="E24" s="704"/>
      <c r="F24" s="481"/>
      <c r="G24" s="33"/>
      <c r="H24" s="67"/>
      <c r="I24" s="441"/>
      <c r="J24" s="226"/>
    </row>
    <row r="25" spans="1:10">
      <c r="A25" s="703"/>
      <c r="B25" s="156">
        <v>4130554966</v>
      </c>
      <c r="C25" s="703"/>
      <c r="D25" s="703"/>
      <c r="E25" s="704"/>
      <c r="F25" s="481"/>
      <c r="G25" s="33"/>
      <c r="H25" s="67"/>
      <c r="I25" s="441"/>
      <c r="J25" s="226"/>
    </row>
    <row r="26" spans="1:10">
      <c r="A26" s="703"/>
      <c r="B26" s="156">
        <v>4130483375</v>
      </c>
      <c r="C26" s="703"/>
      <c r="D26" s="703"/>
      <c r="E26" s="704"/>
      <c r="F26" s="481"/>
      <c r="G26" s="33"/>
      <c r="H26" s="67"/>
      <c r="I26" s="441"/>
      <c r="J26" s="226"/>
    </row>
    <row r="27" spans="1:10">
      <c r="A27" s="703"/>
      <c r="B27" s="156">
        <v>4130582685</v>
      </c>
      <c r="C27" s="703"/>
      <c r="D27" s="703"/>
      <c r="E27" s="704"/>
      <c r="F27" s="481"/>
      <c r="G27" s="33"/>
      <c r="H27" s="67"/>
      <c r="I27" s="441"/>
      <c r="J27" s="226"/>
    </row>
    <row r="28" spans="1:10">
      <c r="A28" s="703"/>
      <c r="B28" s="156">
        <v>4130484844</v>
      </c>
      <c r="C28" s="703"/>
      <c r="D28" s="703"/>
      <c r="E28" s="704"/>
      <c r="F28" s="481"/>
      <c r="G28" s="33"/>
      <c r="H28" s="67"/>
      <c r="I28" s="441"/>
      <c r="J28" s="226"/>
    </row>
    <row r="29" spans="1:10">
      <c r="A29" s="703"/>
      <c r="B29" s="156">
        <v>4130640371</v>
      </c>
      <c r="C29" s="703"/>
      <c r="D29" s="703"/>
      <c r="E29" s="704"/>
      <c r="F29" s="481"/>
      <c r="G29" s="33"/>
      <c r="H29" s="67"/>
      <c r="I29" s="441"/>
      <c r="J29" s="226"/>
    </row>
    <row r="30" spans="1:10">
      <c r="A30" s="703"/>
      <c r="B30" s="156">
        <v>4130589707</v>
      </c>
      <c r="C30" s="703"/>
      <c r="D30" s="703"/>
      <c r="E30" s="704"/>
      <c r="F30" s="481"/>
      <c r="G30" s="33"/>
      <c r="H30" s="67"/>
      <c r="I30" s="441"/>
      <c r="J30" s="226"/>
    </row>
    <row r="31" spans="1:10">
      <c r="A31" s="703"/>
      <c r="B31" s="156">
        <v>4130594896</v>
      </c>
      <c r="C31" s="703"/>
      <c r="D31" s="703"/>
      <c r="E31" s="704"/>
      <c r="F31" s="481"/>
      <c r="G31" s="33"/>
      <c r="H31" s="67"/>
      <c r="I31" s="441"/>
      <c r="J31" s="226"/>
    </row>
    <row r="32" spans="1:10">
      <c r="A32" s="703"/>
      <c r="B32" s="156">
        <v>4130383414</v>
      </c>
      <c r="C32" s="703"/>
      <c r="D32" s="703"/>
      <c r="E32" s="704"/>
      <c r="F32" s="481"/>
      <c r="G32" s="33"/>
      <c r="H32" s="67"/>
      <c r="I32" s="441"/>
      <c r="J32" s="226"/>
    </row>
    <row r="33" spans="1:10">
      <c r="A33" s="703"/>
      <c r="B33" s="156">
        <v>4130450933</v>
      </c>
      <c r="C33" s="703"/>
      <c r="D33" s="703"/>
      <c r="E33" s="704"/>
      <c r="F33" s="481"/>
      <c r="G33" s="33"/>
      <c r="H33" s="67"/>
      <c r="I33" s="441"/>
      <c r="J33" s="226"/>
    </row>
    <row r="34" spans="1:10">
      <c r="A34" s="703"/>
      <c r="B34" s="156">
        <v>4130484988</v>
      </c>
      <c r="C34" s="703"/>
      <c r="D34" s="703"/>
      <c r="E34" s="704"/>
      <c r="F34" s="481"/>
      <c r="G34" s="33"/>
      <c r="H34" s="67"/>
      <c r="I34" s="441"/>
      <c r="J34" s="226"/>
    </row>
    <row r="35" spans="1:10">
      <c r="A35" s="703"/>
      <c r="B35" s="156">
        <v>4130548222</v>
      </c>
      <c r="C35" s="703"/>
      <c r="D35" s="703"/>
      <c r="E35" s="704"/>
      <c r="F35" s="481"/>
      <c r="G35" s="33"/>
      <c r="H35" s="67"/>
      <c r="I35" s="441"/>
      <c r="J35" s="226"/>
    </row>
    <row r="36" spans="1:10">
      <c r="A36" s="703"/>
      <c r="B36" s="156">
        <v>4130512136</v>
      </c>
      <c r="C36" s="703"/>
      <c r="D36" s="703"/>
      <c r="E36" s="704"/>
      <c r="F36" s="481"/>
      <c r="G36" s="33"/>
      <c r="H36" s="67"/>
      <c r="I36" s="441"/>
      <c r="J36" s="226"/>
    </row>
    <row r="37" spans="1:10">
      <c r="A37" s="703"/>
      <c r="B37" s="156">
        <v>4130329855</v>
      </c>
      <c r="C37" s="703"/>
      <c r="D37" s="703"/>
      <c r="E37" s="704"/>
      <c r="F37" s="481"/>
      <c r="G37" s="33"/>
      <c r="H37" s="67"/>
      <c r="I37" s="441"/>
      <c r="J37" s="226"/>
    </row>
    <row r="38" spans="1:10">
      <c r="A38" s="703"/>
      <c r="B38" s="156">
        <v>4130436911</v>
      </c>
      <c r="C38" s="703"/>
      <c r="D38" s="703"/>
      <c r="E38" s="704"/>
      <c r="F38" s="481"/>
      <c r="G38" s="33"/>
      <c r="H38" s="67"/>
      <c r="I38" s="441"/>
      <c r="J38" s="226"/>
    </row>
    <row r="39" spans="1:10">
      <c r="A39" s="703"/>
      <c r="B39" s="156">
        <v>4130572404</v>
      </c>
      <c r="C39" s="703"/>
      <c r="D39" s="703"/>
      <c r="E39" s="704"/>
      <c r="F39" s="481"/>
      <c r="G39" s="33"/>
      <c r="H39" s="67"/>
      <c r="I39" s="441"/>
      <c r="J39" s="226"/>
    </row>
    <row r="40" spans="1:10">
      <c r="A40" s="703"/>
      <c r="B40" s="156">
        <v>4130536097</v>
      </c>
      <c r="C40" s="703"/>
      <c r="D40" s="703"/>
      <c r="E40" s="704"/>
      <c r="F40" s="481"/>
      <c r="G40" s="33"/>
      <c r="H40" s="67"/>
      <c r="I40" s="441"/>
      <c r="J40" s="226"/>
    </row>
    <row r="41" spans="1:10">
      <c r="A41" s="703"/>
      <c r="B41" s="156">
        <v>4130504831</v>
      </c>
      <c r="C41" s="703"/>
      <c r="D41" s="703"/>
      <c r="E41" s="704"/>
      <c r="F41" s="481"/>
      <c r="G41" s="33"/>
      <c r="H41" s="67"/>
      <c r="I41" s="441"/>
      <c r="J41" s="226"/>
    </row>
    <row r="42" spans="1:10">
      <c r="A42" s="703"/>
      <c r="B42" s="156">
        <v>4130549955</v>
      </c>
      <c r="C42" s="703"/>
      <c r="D42" s="703"/>
      <c r="E42" s="704"/>
      <c r="F42" s="481"/>
      <c r="G42" s="33"/>
      <c r="H42" s="482"/>
      <c r="J42" s="226"/>
    </row>
    <row r="43" spans="1:10">
      <c r="A43" s="703"/>
      <c r="B43" s="156">
        <v>4130204838</v>
      </c>
      <c r="C43" s="703"/>
      <c r="D43" s="703"/>
      <c r="E43" s="704"/>
      <c r="F43" s="481"/>
      <c r="G43" s="33"/>
      <c r="H43" s="482"/>
      <c r="J43" s="226"/>
    </row>
    <row r="44" spans="1:10">
      <c r="A44" s="703"/>
      <c r="B44" s="156">
        <v>4130482292</v>
      </c>
      <c r="C44" s="703"/>
      <c r="D44" s="703"/>
      <c r="E44" s="704"/>
      <c r="F44" s="481"/>
      <c r="G44" s="33"/>
      <c r="H44" s="482"/>
      <c r="J44" s="226"/>
    </row>
    <row r="45" spans="1:10">
      <c r="A45" s="703"/>
      <c r="B45" s="156">
        <v>4130482615</v>
      </c>
      <c r="C45" s="703"/>
      <c r="D45" s="703"/>
      <c r="E45" s="704"/>
      <c r="F45" s="481"/>
      <c r="G45" s="33"/>
      <c r="H45" s="482"/>
      <c r="J45" s="226"/>
    </row>
    <row r="46" spans="1:10">
      <c r="A46" s="703"/>
      <c r="B46" s="156">
        <v>4130483974</v>
      </c>
      <c r="C46" s="703"/>
      <c r="D46" s="703"/>
      <c r="E46" s="704"/>
      <c r="F46" s="481"/>
      <c r="G46" s="33"/>
      <c r="H46" s="482"/>
      <c r="J46" s="226"/>
    </row>
    <row r="47" spans="1:10">
      <c r="A47" s="703"/>
      <c r="B47" s="156">
        <v>4130245527</v>
      </c>
      <c r="C47" s="703"/>
      <c r="D47" s="703"/>
      <c r="E47" s="704"/>
      <c r="F47" s="481"/>
      <c r="G47" s="33"/>
      <c r="H47" s="482"/>
      <c r="J47" s="226"/>
    </row>
    <row r="48" spans="1:10">
      <c r="A48" s="703"/>
      <c r="B48" s="156">
        <v>4130403251</v>
      </c>
      <c r="C48" s="703"/>
      <c r="D48" s="703"/>
      <c r="E48" s="704"/>
      <c r="F48" s="481"/>
      <c r="G48" s="33"/>
      <c r="H48" s="482"/>
      <c r="J48" s="226"/>
    </row>
    <row r="49" spans="1:10">
      <c r="A49" s="703"/>
      <c r="B49" s="156">
        <v>4130230698</v>
      </c>
      <c r="C49" s="703"/>
      <c r="D49" s="703"/>
      <c r="E49" s="704"/>
      <c r="F49" s="481"/>
      <c r="G49" s="33"/>
      <c r="H49" s="482"/>
      <c r="J49" s="226"/>
    </row>
    <row r="50" spans="1:10">
      <c r="A50" s="703"/>
      <c r="B50" s="156">
        <v>4130483348</v>
      </c>
      <c r="C50" s="703"/>
      <c r="D50" s="703"/>
      <c r="E50" s="704"/>
      <c r="F50" s="481"/>
      <c r="G50" s="33"/>
      <c r="H50" s="482"/>
      <c r="J50" s="226"/>
    </row>
    <row r="51" spans="1:10">
      <c r="A51" s="703"/>
      <c r="B51" s="156">
        <v>4130439430</v>
      </c>
      <c r="C51" s="703"/>
      <c r="D51" s="703"/>
      <c r="E51" s="704"/>
      <c r="F51" s="481"/>
      <c r="G51" s="33"/>
      <c r="H51" s="482"/>
      <c r="J51" s="226"/>
    </row>
    <row r="52" spans="1:10">
      <c r="A52" s="703"/>
      <c r="B52" s="156">
        <v>4130442272</v>
      </c>
      <c r="C52" s="703"/>
      <c r="D52" s="703"/>
      <c r="E52" s="704"/>
      <c r="F52" s="481"/>
      <c r="G52" s="33"/>
      <c r="H52" s="482"/>
      <c r="J52" s="226"/>
    </row>
    <row r="53" spans="1:10">
      <c r="A53" s="703"/>
      <c r="B53" s="156">
        <v>4130442636</v>
      </c>
      <c r="C53" s="703"/>
      <c r="D53" s="703"/>
      <c r="E53" s="704"/>
      <c r="F53" s="481"/>
      <c r="G53" s="33"/>
      <c r="H53" s="482"/>
      <c r="J53" s="226"/>
    </row>
    <row r="54" spans="1:10">
      <c r="A54" s="703"/>
      <c r="B54" s="156">
        <v>4130442805</v>
      </c>
      <c r="C54" s="703"/>
      <c r="D54" s="703"/>
      <c r="E54" s="704"/>
      <c r="F54" s="481"/>
      <c r="G54" s="33"/>
      <c r="H54" s="482"/>
      <c r="J54" s="226"/>
    </row>
    <row r="55" spans="1:10">
      <c r="A55" s="703">
        <v>2</v>
      </c>
      <c r="B55" s="156">
        <v>4130600066</v>
      </c>
      <c r="C55" s="703">
        <v>8856</v>
      </c>
      <c r="D55" s="703" t="s">
        <v>1203</v>
      </c>
      <c r="E55" s="704">
        <v>112064703</v>
      </c>
      <c r="F55" s="481"/>
      <c r="G55" s="33"/>
      <c r="H55" s="482"/>
      <c r="J55" s="226"/>
    </row>
    <row r="56" spans="1:10">
      <c r="A56" s="703"/>
      <c r="B56" s="156">
        <v>4130553303</v>
      </c>
      <c r="C56" s="703"/>
      <c r="D56" s="703"/>
      <c r="E56" s="704"/>
      <c r="F56" s="481"/>
      <c r="G56" s="33"/>
      <c r="H56" s="482"/>
      <c r="J56" s="226"/>
    </row>
    <row r="57" spans="1:10">
      <c r="A57" s="703"/>
      <c r="B57" s="156">
        <v>4130517259</v>
      </c>
      <c r="C57" s="703"/>
      <c r="D57" s="703"/>
      <c r="E57" s="704"/>
      <c r="F57" s="481"/>
      <c r="G57" s="33"/>
      <c r="H57" s="482"/>
      <c r="J57" s="226"/>
    </row>
    <row r="58" spans="1:10">
      <c r="A58" s="703"/>
      <c r="B58" s="156">
        <v>4130533185</v>
      </c>
      <c r="C58" s="703"/>
      <c r="D58" s="703"/>
      <c r="E58" s="704"/>
      <c r="F58" s="481"/>
      <c r="G58" s="33"/>
      <c r="H58" s="482"/>
      <c r="J58" s="226"/>
    </row>
    <row r="59" spans="1:10">
      <c r="A59" s="703"/>
      <c r="B59" s="156">
        <v>4130555696</v>
      </c>
      <c r="C59" s="703"/>
      <c r="D59" s="703"/>
      <c r="E59" s="704"/>
      <c r="F59" s="481"/>
      <c r="G59" s="33"/>
      <c r="H59" s="482"/>
      <c r="J59" s="226"/>
    </row>
    <row r="60" spans="1:10">
      <c r="A60" s="703"/>
      <c r="B60" s="156">
        <v>4130555728</v>
      </c>
      <c r="C60" s="703"/>
      <c r="D60" s="703"/>
      <c r="E60" s="704"/>
      <c r="F60" s="481"/>
      <c r="G60" s="33"/>
      <c r="H60" s="482"/>
      <c r="J60" s="226"/>
    </row>
    <row r="61" spans="1:10">
      <c r="A61" s="703"/>
      <c r="B61" s="156">
        <v>4130537241</v>
      </c>
      <c r="C61" s="703"/>
      <c r="D61" s="703"/>
      <c r="E61" s="704"/>
      <c r="F61" s="481"/>
      <c r="G61" s="33"/>
      <c r="H61" s="482"/>
      <c r="J61" s="226"/>
    </row>
    <row r="62" spans="1:10">
      <c r="A62" s="703"/>
      <c r="B62" s="156">
        <v>4130475636</v>
      </c>
      <c r="C62" s="703"/>
      <c r="D62" s="703"/>
      <c r="E62" s="704"/>
      <c r="F62" s="481"/>
      <c r="G62" s="33"/>
      <c r="H62" s="482"/>
      <c r="J62" s="226"/>
    </row>
    <row r="63" spans="1:10">
      <c r="A63" s="703"/>
      <c r="B63" s="156">
        <v>4130515472</v>
      </c>
      <c r="C63" s="703"/>
      <c r="D63" s="703"/>
      <c r="E63" s="704"/>
      <c r="F63" s="481"/>
      <c r="G63" s="33"/>
      <c r="H63" s="482"/>
      <c r="J63" s="226"/>
    </row>
    <row r="64" spans="1:10">
      <c r="A64" s="703"/>
      <c r="B64" s="156">
        <v>4130428730</v>
      </c>
      <c r="C64" s="703"/>
      <c r="D64" s="703"/>
      <c r="E64" s="704"/>
      <c r="F64" s="481"/>
      <c r="G64" s="33"/>
      <c r="H64" s="482"/>
      <c r="J64" s="226"/>
    </row>
    <row r="65" spans="1:10">
      <c r="A65" s="703"/>
      <c r="B65" s="156">
        <v>4130469919</v>
      </c>
      <c r="C65" s="703"/>
      <c r="D65" s="703"/>
      <c r="E65" s="704"/>
      <c r="F65" s="481"/>
      <c r="G65" s="33"/>
      <c r="H65" s="482"/>
      <c r="J65" s="226"/>
    </row>
    <row r="66" spans="1:10">
      <c r="A66" s="703"/>
      <c r="B66" s="156">
        <v>4130612321</v>
      </c>
      <c r="C66" s="703"/>
      <c r="D66" s="703"/>
      <c r="E66" s="704"/>
      <c r="F66" s="481"/>
      <c r="G66" s="33"/>
      <c r="H66" s="482"/>
      <c r="J66" s="226"/>
    </row>
    <row r="67" spans="1:10">
      <c r="A67" s="703"/>
      <c r="B67" s="156">
        <v>4130556261</v>
      </c>
      <c r="C67" s="703"/>
      <c r="D67" s="703"/>
      <c r="E67" s="704"/>
      <c r="F67" s="481"/>
      <c r="G67" s="33"/>
      <c r="H67" s="482"/>
      <c r="J67" s="226"/>
    </row>
    <row r="68" spans="1:10">
      <c r="A68" s="703"/>
      <c r="B68" s="156">
        <v>4130511454</v>
      </c>
      <c r="C68" s="703"/>
      <c r="D68" s="703"/>
      <c r="E68" s="704"/>
      <c r="F68" s="481"/>
      <c r="G68" s="33"/>
      <c r="H68" s="482"/>
      <c r="J68" s="226"/>
    </row>
    <row r="69" spans="1:10">
      <c r="A69" s="703"/>
      <c r="B69" s="156">
        <v>4130554629</v>
      </c>
      <c r="C69" s="703"/>
      <c r="D69" s="703"/>
      <c r="E69" s="704"/>
      <c r="F69" s="481"/>
      <c r="G69" s="33"/>
      <c r="H69" s="482"/>
      <c r="J69" s="226"/>
    </row>
    <row r="70" spans="1:10">
      <c r="A70" s="703"/>
      <c r="B70" s="156">
        <v>4130436739</v>
      </c>
      <c r="C70" s="703"/>
      <c r="D70" s="703"/>
      <c r="E70" s="704"/>
      <c r="F70" s="481"/>
      <c r="G70" s="33"/>
      <c r="H70" s="482"/>
      <c r="J70" s="226"/>
    </row>
    <row r="71" spans="1:10">
      <c r="A71" s="703"/>
      <c r="B71" s="156">
        <v>4130460600</v>
      </c>
      <c r="C71" s="703"/>
      <c r="D71" s="703"/>
      <c r="E71" s="704"/>
      <c r="F71" s="481"/>
      <c r="G71" s="33"/>
      <c r="H71" s="482"/>
      <c r="J71" s="226"/>
    </row>
    <row r="72" spans="1:10">
      <c r="A72" s="703"/>
      <c r="B72" s="156">
        <v>4130549483</v>
      </c>
      <c r="C72" s="703"/>
      <c r="D72" s="703"/>
      <c r="E72" s="704"/>
      <c r="F72" s="481"/>
      <c r="G72" s="33"/>
      <c r="H72" s="482"/>
      <c r="J72" s="226"/>
    </row>
    <row r="73" spans="1:10">
      <c r="A73" s="703"/>
      <c r="B73" s="156">
        <v>4130475917</v>
      </c>
      <c r="C73" s="703"/>
      <c r="D73" s="703"/>
      <c r="E73" s="704"/>
      <c r="F73" s="481"/>
      <c r="G73" s="33"/>
      <c r="H73" s="482"/>
      <c r="J73" s="226"/>
    </row>
    <row r="74" spans="1:10">
      <c r="A74" s="703"/>
      <c r="B74" s="156">
        <v>4130554808</v>
      </c>
      <c r="C74" s="703"/>
      <c r="D74" s="703"/>
      <c r="E74" s="704"/>
      <c r="F74" s="481"/>
      <c r="G74" s="33"/>
      <c r="H74" s="482"/>
      <c r="J74" s="226"/>
    </row>
    <row r="75" spans="1:10">
      <c r="A75" s="703"/>
      <c r="B75" s="156">
        <v>4130554345</v>
      </c>
      <c r="C75" s="703"/>
      <c r="D75" s="703"/>
      <c r="E75" s="704"/>
      <c r="F75" s="481"/>
      <c r="G75" s="33"/>
      <c r="H75" s="482"/>
      <c r="J75" s="226"/>
    </row>
    <row r="76" spans="1:10">
      <c r="A76" s="703"/>
      <c r="B76" s="156">
        <v>4130528438</v>
      </c>
      <c r="C76" s="703"/>
      <c r="D76" s="703"/>
      <c r="E76" s="704"/>
      <c r="F76" s="481"/>
      <c r="G76" s="33"/>
      <c r="H76" s="482"/>
      <c r="J76" s="226"/>
    </row>
    <row r="77" spans="1:10">
      <c r="A77" s="703"/>
      <c r="B77" s="156">
        <v>4130534721</v>
      </c>
      <c r="C77" s="703"/>
      <c r="D77" s="703"/>
      <c r="E77" s="704"/>
      <c r="F77" s="481"/>
      <c r="G77" s="33"/>
      <c r="H77" s="482"/>
      <c r="J77" s="226"/>
    </row>
    <row r="78" spans="1:10">
      <c r="A78" s="703"/>
      <c r="B78" s="156">
        <v>4130452771</v>
      </c>
      <c r="C78" s="703"/>
      <c r="D78" s="703"/>
      <c r="E78" s="704"/>
      <c r="F78" s="481"/>
      <c r="G78" s="33"/>
      <c r="H78" s="482"/>
      <c r="J78" s="226"/>
    </row>
    <row r="79" spans="1:10">
      <c r="A79" s="703"/>
      <c r="B79" s="156">
        <v>4130534285</v>
      </c>
      <c r="C79" s="703"/>
      <c r="D79" s="703"/>
      <c r="E79" s="704"/>
      <c r="F79" s="481"/>
      <c r="G79" s="33"/>
      <c r="H79" s="482"/>
      <c r="J79" s="226"/>
    </row>
    <row r="80" spans="1:10">
      <c r="A80" s="703"/>
      <c r="B80" s="156">
        <v>4130465893</v>
      </c>
      <c r="C80" s="703"/>
      <c r="D80" s="703"/>
      <c r="E80" s="704"/>
      <c r="F80" s="481"/>
      <c r="G80" s="33"/>
      <c r="H80" s="482"/>
      <c r="J80" s="226"/>
    </row>
    <row r="81" spans="1:10">
      <c r="A81" s="703"/>
      <c r="B81" s="156">
        <v>4130534065</v>
      </c>
      <c r="C81" s="703"/>
      <c r="D81" s="703"/>
      <c r="E81" s="704"/>
      <c r="F81" s="481"/>
      <c r="G81" s="33"/>
      <c r="H81" s="482"/>
      <c r="J81" s="226"/>
    </row>
    <row r="82" spans="1:10">
      <c r="A82" s="703"/>
      <c r="B82" s="156">
        <v>4130600353</v>
      </c>
      <c r="C82" s="703"/>
      <c r="D82" s="703"/>
      <c r="E82" s="704"/>
      <c r="F82" s="481"/>
      <c r="G82" s="33"/>
      <c r="H82" s="482"/>
      <c r="J82" s="226"/>
    </row>
    <row r="83" spans="1:10">
      <c r="A83" s="703"/>
      <c r="B83" s="156">
        <v>4130536809</v>
      </c>
      <c r="C83" s="703"/>
      <c r="D83" s="703"/>
      <c r="E83" s="704"/>
      <c r="F83" s="481"/>
      <c r="G83" s="33"/>
      <c r="H83" s="482"/>
      <c r="J83" s="226"/>
    </row>
    <row r="84" spans="1:10">
      <c r="A84" s="703"/>
      <c r="B84" s="156">
        <v>4130586077</v>
      </c>
      <c r="C84" s="703"/>
      <c r="D84" s="703"/>
      <c r="E84" s="704"/>
      <c r="F84" s="481"/>
      <c r="G84" s="33"/>
      <c r="H84" s="482"/>
      <c r="J84" s="226"/>
    </row>
    <row r="85" spans="1:10">
      <c r="A85" s="703"/>
      <c r="B85" s="156">
        <v>4130601568</v>
      </c>
      <c r="C85" s="703"/>
      <c r="D85" s="703"/>
      <c r="E85" s="704"/>
      <c r="F85" s="481"/>
      <c r="G85" s="33"/>
      <c r="H85" s="482"/>
      <c r="J85" s="226"/>
    </row>
    <row r="86" spans="1:10">
      <c r="A86" s="703"/>
      <c r="B86" s="156">
        <v>4130531874</v>
      </c>
      <c r="C86" s="703"/>
      <c r="D86" s="703"/>
      <c r="E86" s="704"/>
      <c r="F86" s="481"/>
      <c r="G86" s="33"/>
      <c r="H86" s="482"/>
      <c r="J86" s="226"/>
    </row>
    <row r="87" spans="1:10">
      <c r="A87" s="703"/>
      <c r="B87" s="156">
        <v>4130556825</v>
      </c>
      <c r="C87" s="703"/>
      <c r="D87" s="703"/>
      <c r="E87" s="704"/>
      <c r="F87" s="481"/>
      <c r="G87" s="33"/>
      <c r="H87" s="482"/>
      <c r="J87" s="226"/>
    </row>
    <row r="88" spans="1:10">
      <c r="A88" s="703"/>
      <c r="B88" s="156">
        <v>4130535187</v>
      </c>
      <c r="C88" s="703"/>
      <c r="D88" s="703"/>
      <c r="E88" s="704"/>
      <c r="F88" s="481"/>
      <c r="G88" s="33"/>
      <c r="H88" s="482"/>
      <c r="J88" s="226"/>
    </row>
    <row r="89" spans="1:10">
      <c r="A89" s="703"/>
      <c r="B89" s="156">
        <v>4130610982</v>
      </c>
      <c r="C89" s="703"/>
      <c r="D89" s="703"/>
      <c r="E89" s="704"/>
      <c r="F89" s="481"/>
      <c r="G89" s="33"/>
      <c r="H89" s="482"/>
      <c r="J89" s="226"/>
    </row>
    <row r="90" spans="1:10">
      <c r="A90" s="703"/>
      <c r="B90" s="156">
        <v>4130536532</v>
      </c>
      <c r="C90" s="703"/>
      <c r="D90" s="703"/>
      <c r="E90" s="704"/>
      <c r="F90" s="481"/>
      <c r="G90" s="33"/>
      <c r="H90" s="482"/>
      <c r="J90" s="226"/>
    </row>
    <row r="91" spans="1:10">
      <c r="A91" s="703"/>
      <c r="B91" s="156">
        <v>4130200586</v>
      </c>
      <c r="C91" s="703"/>
      <c r="D91" s="703"/>
      <c r="E91" s="704"/>
      <c r="F91" s="481"/>
      <c r="G91" s="33"/>
      <c r="H91" s="482"/>
      <c r="J91" s="226"/>
    </row>
    <row r="92" spans="1:10">
      <c r="A92" s="703"/>
      <c r="B92" s="156">
        <v>4130513229</v>
      </c>
      <c r="C92" s="703"/>
      <c r="D92" s="703"/>
      <c r="E92" s="704"/>
      <c r="F92" s="481"/>
      <c r="G92" s="33"/>
      <c r="H92" s="482"/>
      <c r="J92" s="226"/>
    </row>
    <row r="93" spans="1:10">
      <c r="A93" s="703"/>
      <c r="B93" s="156">
        <v>4130606125</v>
      </c>
      <c r="C93" s="703"/>
      <c r="D93" s="703"/>
      <c r="E93" s="704"/>
      <c r="F93" s="481"/>
      <c r="G93" s="33"/>
      <c r="H93" s="482"/>
      <c r="J93" s="226"/>
    </row>
    <row r="94" spans="1:10">
      <c r="A94" s="703"/>
      <c r="B94" s="156">
        <v>4130538314</v>
      </c>
      <c r="C94" s="703"/>
      <c r="D94" s="703"/>
      <c r="E94" s="704"/>
      <c r="F94" s="481"/>
      <c r="G94" s="33"/>
      <c r="H94" s="482"/>
      <c r="J94" s="226"/>
    </row>
    <row r="95" spans="1:10">
      <c r="A95" s="703"/>
      <c r="B95" s="156">
        <v>4130608572</v>
      </c>
      <c r="C95" s="703"/>
      <c r="D95" s="703"/>
      <c r="E95" s="704"/>
      <c r="F95" s="481"/>
      <c r="G95" s="33"/>
      <c r="H95" s="482"/>
      <c r="J95" s="226"/>
    </row>
    <row r="96" spans="1:10">
      <c r="A96" s="703"/>
      <c r="B96" s="156">
        <v>4130502482</v>
      </c>
      <c r="C96" s="703"/>
      <c r="D96" s="703"/>
      <c r="E96" s="704"/>
      <c r="F96" s="481"/>
      <c r="G96" s="33"/>
      <c r="H96" s="482"/>
      <c r="J96" s="226"/>
    </row>
    <row r="97" spans="1:10">
      <c r="A97" s="703"/>
      <c r="B97" s="156">
        <v>4130616798</v>
      </c>
      <c r="C97" s="703"/>
      <c r="D97" s="703"/>
      <c r="E97" s="704"/>
      <c r="F97" s="481"/>
      <c r="G97" s="33"/>
      <c r="H97" s="482"/>
      <c r="J97" s="226"/>
    </row>
    <row r="98" spans="1:10">
      <c r="A98" s="703"/>
      <c r="B98" s="156">
        <v>4130413085</v>
      </c>
      <c r="C98" s="703"/>
      <c r="D98" s="703"/>
      <c r="E98" s="704"/>
      <c r="F98" s="481"/>
      <c r="G98" s="33"/>
      <c r="H98" s="482"/>
      <c r="J98" s="226"/>
    </row>
    <row r="99" spans="1:10">
      <c r="A99" s="703"/>
      <c r="B99" s="156">
        <v>4130606083</v>
      </c>
      <c r="C99" s="703"/>
      <c r="D99" s="703"/>
      <c r="E99" s="704"/>
      <c r="F99" s="481"/>
      <c r="G99" s="33"/>
      <c r="H99" s="482"/>
      <c r="J99" s="226"/>
    </row>
    <row r="100" spans="1:10">
      <c r="A100" s="703"/>
      <c r="B100" s="156">
        <v>4130113952</v>
      </c>
      <c r="C100" s="703"/>
      <c r="D100" s="703"/>
      <c r="E100" s="704"/>
      <c r="F100" s="481"/>
      <c r="G100" s="33"/>
      <c r="H100" s="482"/>
      <c r="J100" s="226"/>
    </row>
    <row r="101" spans="1:10">
      <c r="A101" s="703"/>
      <c r="B101" s="156">
        <v>4130536476</v>
      </c>
      <c r="C101" s="703"/>
      <c r="D101" s="703"/>
      <c r="E101" s="704"/>
      <c r="F101" s="481"/>
      <c r="G101" s="33"/>
      <c r="H101" s="482"/>
      <c r="J101" s="226"/>
    </row>
    <row r="102" spans="1:10">
      <c r="A102" s="703"/>
      <c r="B102" s="156">
        <v>4130582840</v>
      </c>
      <c r="C102" s="703"/>
      <c r="D102" s="703"/>
      <c r="E102" s="704"/>
      <c r="F102" s="481"/>
      <c r="G102" s="33"/>
      <c r="H102" s="482"/>
      <c r="J102" s="226"/>
    </row>
    <row r="103" spans="1:10">
      <c r="A103" s="703"/>
      <c r="B103" s="156">
        <v>4130535886</v>
      </c>
      <c r="C103" s="703"/>
      <c r="D103" s="703"/>
      <c r="E103" s="704"/>
      <c r="F103" s="481"/>
      <c r="G103" s="33"/>
      <c r="H103" s="482"/>
      <c r="J103" s="226"/>
    </row>
    <row r="104" spans="1:10">
      <c r="A104" s="703"/>
      <c r="B104" s="156">
        <v>4130556252</v>
      </c>
      <c r="C104" s="703"/>
      <c r="D104" s="703"/>
      <c r="E104" s="704"/>
      <c r="F104" s="481"/>
      <c r="G104" s="33"/>
      <c r="H104" s="482"/>
      <c r="J104" s="226"/>
    </row>
    <row r="105" spans="1:10">
      <c r="A105" s="703">
        <v>3</v>
      </c>
      <c r="B105" s="156">
        <v>4130873543</v>
      </c>
      <c r="C105" s="703">
        <v>8857</v>
      </c>
      <c r="D105" s="703" t="s">
        <v>1203</v>
      </c>
      <c r="E105" s="704">
        <v>80762571</v>
      </c>
      <c r="F105" s="481"/>
      <c r="G105" s="33"/>
      <c r="H105" s="482"/>
      <c r="J105" s="226"/>
    </row>
    <row r="106" spans="1:10">
      <c r="A106" s="703"/>
      <c r="B106" s="156">
        <v>4130791995</v>
      </c>
      <c r="C106" s="703"/>
      <c r="D106" s="703"/>
      <c r="E106" s="704"/>
      <c r="F106" s="481"/>
      <c r="G106" s="33"/>
      <c r="H106" s="482"/>
      <c r="J106" s="226"/>
    </row>
    <row r="107" spans="1:10">
      <c r="A107" s="703"/>
      <c r="B107" s="156">
        <v>4130946572</v>
      </c>
      <c r="C107" s="703"/>
      <c r="D107" s="703"/>
      <c r="E107" s="704"/>
      <c r="F107" s="481"/>
      <c r="G107" s="33"/>
      <c r="H107" s="482"/>
      <c r="J107" s="226"/>
    </row>
    <row r="108" spans="1:10">
      <c r="A108" s="703"/>
      <c r="B108" s="156">
        <v>4131009912</v>
      </c>
      <c r="C108" s="703"/>
      <c r="D108" s="703"/>
      <c r="E108" s="704"/>
      <c r="F108" s="481"/>
      <c r="G108" s="33"/>
      <c r="H108" s="482"/>
      <c r="J108" s="226"/>
    </row>
    <row r="109" spans="1:10">
      <c r="A109" s="703"/>
      <c r="B109" s="156">
        <v>4130940120</v>
      </c>
      <c r="C109" s="703"/>
      <c r="D109" s="703"/>
      <c r="E109" s="704"/>
      <c r="F109" s="481"/>
      <c r="G109" s="33"/>
      <c r="H109" s="482"/>
      <c r="J109" s="226"/>
    </row>
    <row r="110" spans="1:10">
      <c r="A110" s="703"/>
      <c r="B110" s="156">
        <v>4130862208</v>
      </c>
      <c r="C110" s="703"/>
      <c r="D110" s="703"/>
      <c r="E110" s="704"/>
      <c r="F110" s="481"/>
      <c r="G110" s="33"/>
      <c r="H110" s="482"/>
      <c r="J110" s="226"/>
    </row>
    <row r="111" spans="1:10">
      <c r="A111" s="703"/>
      <c r="B111" s="156">
        <v>4130939950</v>
      </c>
      <c r="C111" s="703"/>
      <c r="D111" s="703"/>
      <c r="E111" s="704"/>
      <c r="F111" s="481"/>
      <c r="G111" s="33"/>
      <c r="H111" s="482"/>
      <c r="J111" s="226"/>
    </row>
    <row r="112" spans="1:10">
      <c r="A112" s="703"/>
      <c r="B112" s="156">
        <v>4130941641</v>
      </c>
      <c r="C112" s="703"/>
      <c r="D112" s="703"/>
      <c r="E112" s="704"/>
      <c r="F112" s="481"/>
      <c r="G112" s="33"/>
      <c r="H112" s="482"/>
      <c r="J112" s="226"/>
    </row>
    <row r="113" spans="1:10">
      <c r="A113" s="703"/>
      <c r="B113" s="156">
        <v>4131200592</v>
      </c>
      <c r="C113" s="703"/>
      <c r="D113" s="703"/>
      <c r="E113" s="704"/>
      <c r="F113" s="481"/>
      <c r="G113" s="33"/>
      <c r="H113" s="482"/>
      <c r="J113" s="226"/>
    </row>
    <row r="114" spans="1:10">
      <c r="A114" s="703"/>
      <c r="B114" s="156">
        <v>4131200387</v>
      </c>
      <c r="C114" s="703"/>
      <c r="D114" s="703"/>
      <c r="E114" s="704"/>
      <c r="F114" s="481"/>
      <c r="G114" s="33"/>
      <c r="H114" s="482"/>
      <c r="J114" s="226"/>
    </row>
    <row r="115" spans="1:10">
      <c r="A115" s="703"/>
      <c r="B115" s="156">
        <v>4131162445</v>
      </c>
      <c r="C115" s="703"/>
      <c r="D115" s="703"/>
      <c r="E115" s="704"/>
      <c r="F115" s="481"/>
      <c r="G115" s="33"/>
      <c r="H115" s="482"/>
      <c r="J115" s="226"/>
    </row>
    <row r="116" spans="1:10">
      <c r="A116" s="703"/>
      <c r="B116" s="156">
        <v>4131054136</v>
      </c>
      <c r="C116" s="703"/>
      <c r="D116" s="703"/>
      <c r="E116" s="704"/>
      <c r="F116" s="481"/>
      <c r="G116" s="33"/>
      <c r="H116" s="482"/>
      <c r="J116" s="226"/>
    </row>
    <row r="117" spans="1:10">
      <c r="A117" s="703"/>
      <c r="B117" s="156">
        <v>4131050884</v>
      </c>
      <c r="C117" s="703"/>
      <c r="D117" s="703"/>
      <c r="E117" s="704"/>
      <c r="F117" s="481"/>
      <c r="G117" s="33"/>
      <c r="H117" s="482"/>
      <c r="J117" s="226"/>
    </row>
    <row r="118" spans="1:10">
      <c r="A118" s="703"/>
      <c r="B118" s="156">
        <v>4131100687</v>
      </c>
      <c r="C118" s="703"/>
      <c r="D118" s="703"/>
      <c r="E118" s="704"/>
      <c r="F118" s="481"/>
      <c r="G118" s="33"/>
      <c r="H118" s="482"/>
      <c r="J118" s="226"/>
    </row>
    <row r="119" spans="1:10">
      <c r="A119" s="703"/>
      <c r="B119" s="156">
        <v>4130972407</v>
      </c>
      <c r="C119" s="703"/>
      <c r="D119" s="703"/>
      <c r="E119" s="704"/>
      <c r="F119" s="481"/>
      <c r="G119" s="33"/>
      <c r="H119" s="482"/>
      <c r="J119" s="226"/>
    </row>
    <row r="120" spans="1:10">
      <c r="A120" s="703"/>
      <c r="B120" s="156">
        <v>4131174376</v>
      </c>
      <c r="C120" s="703"/>
      <c r="D120" s="703"/>
      <c r="E120" s="704"/>
      <c r="F120" s="481"/>
      <c r="G120" s="33"/>
      <c r="H120" s="482"/>
      <c r="J120" s="226"/>
    </row>
    <row r="121" spans="1:10">
      <c r="A121" s="703"/>
      <c r="B121" s="156">
        <v>4130970190</v>
      </c>
      <c r="C121" s="703"/>
      <c r="D121" s="703"/>
      <c r="E121" s="704"/>
      <c r="F121" s="481"/>
      <c r="G121" s="33"/>
      <c r="H121" s="482"/>
      <c r="J121" s="226"/>
    </row>
    <row r="122" spans="1:10">
      <c r="A122" s="703"/>
      <c r="B122" s="156">
        <v>4131172915</v>
      </c>
      <c r="C122" s="703"/>
      <c r="D122" s="703"/>
      <c r="E122" s="704"/>
      <c r="F122" s="481"/>
      <c r="G122" s="33"/>
      <c r="H122" s="482"/>
      <c r="J122" s="226"/>
    </row>
    <row r="123" spans="1:10">
      <c r="A123" s="703"/>
      <c r="B123" s="156">
        <v>4131079715</v>
      </c>
      <c r="C123" s="703"/>
      <c r="D123" s="703"/>
      <c r="E123" s="704"/>
      <c r="F123" s="481"/>
      <c r="G123" s="33"/>
      <c r="H123" s="482"/>
      <c r="J123" s="226"/>
    </row>
    <row r="124" spans="1:10">
      <c r="A124" s="703"/>
      <c r="B124" s="156">
        <v>4131141524</v>
      </c>
      <c r="C124" s="703"/>
      <c r="D124" s="703"/>
      <c r="E124" s="704"/>
      <c r="F124" s="481"/>
      <c r="G124" s="33"/>
      <c r="H124" s="482"/>
      <c r="J124" s="226"/>
    </row>
    <row r="125" spans="1:10">
      <c r="A125" s="703"/>
      <c r="B125" s="156">
        <v>4130965056</v>
      </c>
      <c r="C125" s="703"/>
      <c r="D125" s="703"/>
      <c r="E125" s="704"/>
      <c r="F125" s="481"/>
      <c r="G125" s="33"/>
      <c r="H125" s="482"/>
      <c r="J125" s="226"/>
    </row>
    <row r="126" spans="1:10">
      <c r="A126" s="703"/>
      <c r="B126" s="156">
        <v>4131013793</v>
      </c>
      <c r="C126" s="703"/>
      <c r="D126" s="703"/>
      <c r="E126" s="704"/>
      <c r="F126" s="481"/>
      <c r="G126" s="33"/>
      <c r="H126" s="482"/>
      <c r="J126" s="108"/>
    </row>
    <row r="127" spans="1:10">
      <c r="A127" s="703"/>
      <c r="B127" s="156">
        <v>4130964846</v>
      </c>
      <c r="C127" s="703"/>
      <c r="D127" s="703"/>
      <c r="E127" s="704"/>
      <c r="F127" s="481"/>
      <c r="G127" s="33"/>
      <c r="H127" s="482"/>
      <c r="J127" s="108"/>
    </row>
    <row r="128" spans="1:10">
      <c r="A128" s="703"/>
      <c r="B128" s="156">
        <v>4131012369</v>
      </c>
      <c r="C128" s="703"/>
      <c r="D128" s="703"/>
      <c r="E128" s="704"/>
      <c r="F128" s="481"/>
      <c r="G128" s="33"/>
      <c r="H128" s="482"/>
      <c r="J128" s="108"/>
    </row>
    <row r="129" spans="1:10">
      <c r="A129" s="703"/>
      <c r="B129" s="156">
        <v>4130972510</v>
      </c>
      <c r="C129" s="703"/>
      <c r="D129" s="703"/>
      <c r="E129" s="704"/>
      <c r="F129" s="481"/>
      <c r="G129" s="33"/>
      <c r="H129" s="482"/>
      <c r="J129" s="108"/>
    </row>
    <row r="130" spans="1:10">
      <c r="A130" s="703"/>
      <c r="B130" s="156">
        <v>4131034558</v>
      </c>
      <c r="C130" s="703"/>
      <c r="D130" s="703"/>
      <c r="E130" s="704"/>
      <c r="F130" s="481"/>
      <c r="G130" s="33"/>
      <c r="H130" s="482"/>
      <c r="J130" s="108"/>
    </row>
    <row r="131" spans="1:10">
      <c r="A131" s="703"/>
      <c r="B131" s="156">
        <v>4130783090</v>
      </c>
      <c r="C131" s="703"/>
      <c r="D131" s="703"/>
      <c r="E131" s="704"/>
      <c r="F131" s="481"/>
      <c r="G131" s="33"/>
      <c r="H131" s="482"/>
      <c r="J131" s="108"/>
    </row>
    <row r="132" spans="1:10">
      <c r="A132" s="703"/>
      <c r="B132" s="156">
        <v>4130833146</v>
      </c>
      <c r="C132" s="703"/>
      <c r="D132" s="703"/>
      <c r="E132" s="704"/>
      <c r="F132" s="481"/>
      <c r="G132" s="33"/>
      <c r="H132" s="482"/>
      <c r="J132" s="108"/>
    </row>
    <row r="133" spans="1:10">
      <c r="A133" s="703"/>
      <c r="B133" s="156">
        <v>4130783944</v>
      </c>
      <c r="C133" s="703"/>
      <c r="D133" s="703"/>
      <c r="E133" s="704"/>
      <c r="F133" s="481"/>
      <c r="G133" s="33"/>
      <c r="H133" s="482"/>
      <c r="J133" s="108"/>
    </row>
    <row r="134" spans="1:10">
      <c r="A134" s="703"/>
      <c r="B134" s="156">
        <v>4130823832</v>
      </c>
      <c r="C134" s="703"/>
      <c r="D134" s="703"/>
      <c r="E134" s="704"/>
      <c r="F134" s="481"/>
      <c r="G134" s="33"/>
      <c r="H134" s="482"/>
      <c r="J134" s="108"/>
    </row>
    <row r="135" spans="1:10">
      <c r="A135" s="703"/>
      <c r="B135" s="156">
        <v>4130784972</v>
      </c>
      <c r="C135" s="703"/>
      <c r="D135" s="703"/>
      <c r="E135" s="704"/>
      <c r="F135" s="481"/>
      <c r="G135" s="33"/>
      <c r="H135" s="482"/>
      <c r="J135" s="108"/>
    </row>
    <row r="136" spans="1:10">
      <c r="A136" s="703"/>
      <c r="B136" s="156">
        <v>4131228938</v>
      </c>
      <c r="C136" s="703"/>
      <c r="D136" s="703"/>
      <c r="E136" s="704"/>
      <c r="F136" s="481"/>
      <c r="G136" s="33"/>
      <c r="H136" s="482"/>
      <c r="J136" s="108"/>
    </row>
    <row r="137" spans="1:10">
      <c r="A137" s="703"/>
      <c r="B137" s="156">
        <v>4131012747</v>
      </c>
      <c r="C137" s="703"/>
      <c r="D137" s="703"/>
      <c r="E137" s="704"/>
      <c r="F137" s="481"/>
      <c r="G137" s="33"/>
      <c r="H137" s="482"/>
      <c r="J137" s="108"/>
    </row>
    <row r="138" spans="1:10">
      <c r="A138" s="703"/>
      <c r="B138" s="156">
        <v>4131002719</v>
      </c>
      <c r="C138" s="703"/>
      <c r="D138" s="703"/>
      <c r="E138" s="704"/>
      <c r="F138" s="481"/>
      <c r="G138" s="33"/>
      <c r="H138" s="482"/>
      <c r="J138" s="108"/>
    </row>
    <row r="139" spans="1:10">
      <c r="A139" s="703"/>
      <c r="B139" s="156">
        <v>4130979840</v>
      </c>
      <c r="C139" s="703"/>
      <c r="D139" s="703"/>
      <c r="E139" s="704"/>
      <c r="F139" s="481"/>
      <c r="G139" s="33"/>
      <c r="H139" s="482"/>
      <c r="J139" s="108"/>
    </row>
    <row r="140" spans="1:10">
      <c r="A140" s="703"/>
      <c r="B140" s="156">
        <v>4130987195</v>
      </c>
      <c r="C140" s="703"/>
      <c r="D140" s="703"/>
      <c r="E140" s="704"/>
      <c r="F140" s="481"/>
      <c r="G140" s="33"/>
      <c r="H140" s="482"/>
      <c r="J140" s="108"/>
    </row>
    <row r="141" spans="1:10">
      <c r="A141" s="703"/>
      <c r="B141" s="156">
        <v>4130979978</v>
      </c>
      <c r="C141" s="703"/>
      <c r="D141" s="703"/>
      <c r="E141" s="704"/>
      <c r="F141" s="481"/>
      <c r="G141" s="33"/>
      <c r="H141" s="482"/>
      <c r="J141" s="108"/>
    </row>
    <row r="142" spans="1:10">
      <c r="A142" s="703"/>
      <c r="B142" s="156">
        <v>4130979918</v>
      </c>
      <c r="C142" s="703"/>
      <c r="D142" s="703"/>
      <c r="E142" s="704"/>
      <c r="F142" s="481"/>
      <c r="G142" s="33"/>
      <c r="H142" s="482"/>
      <c r="J142" s="108"/>
    </row>
    <row r="143" spans="1:10">
      <c r="A143" s="703">
        <v>4</v>
      </c>
      <c r="B143" s="156">
        <v>4130972083</v>
      </c>
      <c r="C143" s="703">
        <v>8858</v>
      </c>
      <c r="D143" s="703" t="s">
        <v>1203</v>
      </c>
      <c r="E143" s="704">
        <v>104169589</v>
      </c>
      <c r="F143" s="481"/>
      <c r="G143" s="33"/>
      <c r="H143" s="482"/>
      <c r="J143" s="108"/>
    </row>
    <row r="144" spans="1:10">
      <c r="A144" s="703"/>
      <c r="B144" s="156">
        <v>4131074244</v>
      </c>
      <c r="C144" s="703"/>
      <c r="D144" s="703"/>
      <c r="E144" s="704"/>
      <c r="F144" s="481"/>
      <c r="G144" s="33"/>
      <c r="H144" s="482"/>
      <c r="J144" s="108"/>
    </row>
    <row r="145" spans="1:10">
      <c r="A145" s="703"/>
      <c r="B145" s="156">
        <v>4130872335</v>
      </c>
      <c r="C145" s="703"/>
      <c r="D145" s="703"/>
      <c r="E145" s="704"/>
      <c r="F145" s="481"/>
      <c r="G145" s="33"/>
      <c r="H145" s="482"/>
      <c r="J145" s="108"/>
    </row>
    <row r="146" spans="1:10">
      <c r="A146" s="703"/>
      <c r="B146" s="156">
        <v>4130871637</v>
      </c>
      <c r="C146" s="703"/>
      <c r="D146" s="703"/>
      <c r="E146" s="704"/>
      <c r="F146" s="481"/>
      <c r="G146" s="33"/>
      <c r="H146" s="482"/>
      <c r="J146" s="108"/>
    </row>
    <row r="147" spans="1:10">
      <c r="A147" s="703"/>
      <c r="B147" s="156">
        <v>4130872244</v>
      </c>
      <c r="C147" s="703"/>
      <c r="D147" s="703"/>
      <c r="E147" s="704"/>
      <c r="F147" s="481"/>
      <c r="G147" s="33"/>
      <c r="H147" s="482"/>
      <c r="J147" s="108"/>
    </row>
    <row r="148" spans="1:10">
      <c r="A148" s="703"/>
      <c r="B148" s="156">
        <v>4130871912</v>
      </c>
      <c r="C148" s="703"/>
      <c r="D148" s="703"/>
      <c r="E148" s="704"/>
      <c r="F148" s="481"/>
      <c r="G148" s="33"/>
      <c r="H148" s="482"/>
      <c r="J148" s="108"/>
    </row>
    <row r="149" spans="1:10">
      <c r="A149" s="703"/>
      <c r="B149" s="156">
        <v>4130956633</v>
      </c>
      <c r="C149" s="703"/>
      <c r="D149" s="703"/>
      <c r="E149" s="704"/>
      <c r="F149" s="481"/>
      <c r="G149" s="33"/>
      <c r="H149" s="482"/>
      <c r="J149" s="108"/>
    </row>
    <row r="150" spans="1:10">
      <c r="A150" s="703"/>
      <c r="B150" s="156">
        <v>4130871908</v>
      </c>
      <c r="C150" s="703"/>
      <c r="D150" s="703"/>
      <c r="E150" s="704"/>
      <c r="F150" s="481"/>
      <c r="G150" s="33"/>
      <c r="H150" s="482"/>
      <c r="J150" s="108"/>
    </row>
    <row r="151" spans="1:10">
      <c r="A151" s="703"/>
      <c r="B151" s="156">
        <v>4130906395</v>
      </c>
      <c r="C151" s="703"/>
      <c r="D151" s="703"/>
      <c r="E151" s="704"/>
      <c r="F151" s="481"/>
      <c r="G151" s="33"/>
      <c r="H151" s="482"/>
      <c r="J151" s="108"/>
    </row>
    <row r="152" spans="1:10">
      <c r="A152" s="703"/>
      <c r="B152" s="156">
        <v>4130872249</v>
      </c>
      <c r="C152" s="703"/>
      <c r="D152" s="703"/>
      <c r="E152" s="704"/>
      <c r="F152" s="481"/>
      <c r="G152" s="33"/>
      <c r="H152" s="482"/>
      <c r="J152" s="108"/>
    </row>
    <row r="153" spans="1:10">
      <c r="A153" s="703"/>
      <c r="B153" s="156">
        <v>4130959020</v>
      </c>
      <c r="C153" s="703"/>
      <c r="D153" s="703"/>
      <c r="E153" s="704"/>
      <c r="F153" s="481"/>
      <c r="G153" s="33"/>
      <c r="H153" s="482"/>
      <c r="J153" s="108"/>
    </row>
    <row r="154" spans="1:10">
      <c r="A154" s="703"/>
      <c r="B154" s="156">
        <v>4130871850</v>
      </c>
      <c r="C154" s="703"/>
      <c r="D154" s="703"/>
      <c r="E154" s="704"/>
      <c r="F154" s="481"/>
      <c r="G154" s="33"/>
      <c r="H154" s="482"/>
      <c r="J154" s="108"/>
    </row>
    <row r="155" spans="1:10">
      <c r="A155" s="703"/>
      <c r="B155" s="156">
        <v>4130962028</v>
      </c>
      <c r="C155" s="703"/>
      <c r="D155" s="703"/>
      <c r="E155" s="704"/>
      <c r="F155" s="481"/>
      <c r="G155" s="33"/>
      <c r="H155" s="482"/>
      <c r="J155" s="108"/>
    </row>
    <row r="156" spans="1:10">
      <c r="A156" s="703"/>
      <c r="B156" s="156">
        <v>4130969846</v>
      </c>
      <c r="C156" s="703"/>
      <c r="D156" s="703"/>
      <c r="E156" s="704"/>
      <c r="F156" s="481"/>
      <c r="G156" s="33"/>
      <c r="H156" s="482"/>
      <c r="J156" s="108"/>
    </row>
    <row r="157" spans="1:10">
      <c r="A157" s="703"/>
      <c r="B157" s="156">
        <v>4130963230</v>
      </c>
      <c r="C157" s="703"/>
      <c r="D157" s="703"/>
      <c r="E157" s="704"/>
      <c r="F157" s="481"/>
      <c r="G157" s="33"/>
      <c r="H157" s="482"/>
      <c r="J157" s="108"/>
    </row>
    <row r="158" spans="1:10">
      <c r="A158" s="703"/>
      <c r="B158" s="156">
        <v>4130951880</v>
      </c>
      <c r="C158" s="703"/>
      <c r="D158" s="703"/>
      <c r="E158" s="704"/>
      <c r="F158" s="481"/>
      <c r="G158" s="33"/>
      <c r="H158" s="482"/>
      <c r="J158" s="108"/>
    </row>
    <row r="159" spans="1:10">
      <c r="A159" s="703"/>
      <c r="B159" s="156">
        <v>4130966358</v>
      </c>
      <c r="C159" s="703"/>
      <c r="D159" s="703"/>
      <c r="E159" s="704"/>
      <c r="F159" s="481"/>
      <c r="G159" s="33"/>
      <c r="H159" s="482"/>
      <c r="J159" s="108"/>
    </row>
    <row r="160" spans="1:10">
      <c r="A160" s="703"/>
      <c r="B160" s="156">
        <v>4130826423</v>
      </c>
      <c r="C160" s="703"/>
      <c r="D160" s="703"/>
      <c r="E160" s="704"/>
      <c r="F160" s="481"/>
      <c r="G160" s="33"/>
      <c r="H160" s="482"/>
      <c r="J160" s="108"/>
    </row>
    <row r="161" spans="1:10">
      <c r="A161" s="703"/>
      <c r="B161" s="156">
        <v>4130944890</v>
      </c>
      <c r="C161" s="703"/>
      <c r="D161" s="703"/>
      <c r="E161" s="704"/>
      <c r="F161" s="481"/>
      <c r="G161" s="33"/>
      <c r="H161" s="482"/>
      <c r="J161" s="108"/>
    </row>
    <row r="162" spans="1:10">
      <c r="A162" s="703"/>
      <c r="B162" s="156">
        <v>4131136319</v>
      </c>
      <c r="C162" s="703"/>
      <c r="D162" s="703"/>
      <c r="E162" s="704"/>
      <c r="F162" s="481"/>
      <c r="G162" s="33"/>
      <c r="H162" s="482"/>
      <c r="J162" s="108"/>
    </row>
    <row r="163" spans="1:10">
      <c r="A163" s="703"/>
      <c r="B163" s="156">
        <v>4130942055</v>
      </c>
      <c r="C163" s="703"/>
      <c r="D163" s="703"/>
      <c r="E163" s="704"/>
      <c r="F163" s="481"/>
      <c r="G163" s="33"/>
      <c r="H163" s="482"/>
      <c r="J163" s="108"/>
    </row>
    <row r="164" spans="1:10">
      <c r="A164" s="703"/>
      <c r="B164" s="156">
        <v>4130940010</v>
      </c>
      <c r="C164" s="703"/>
      <c r="D164" s="703"/>
      <c r="E164" s="704"/>
      <c r="F164" s="481"/>
      <c r="G164" s="33"/>
      <c r="H164" s="482"/>
      <c r="J164" s="108"/>
    </row>
    <row r="165" spans="1:10">
      <c r="A165" s="703"/>
      <c r="B165" s="156">
        <v>4130891326</v>
      </c>
      <c r="C165" s="703"/>
      <c r="D165" s="703"/>
      <c r="E165" s="704"/>
      <c r="F165" s="481"/>
      <c r="G165" s="33"/>
      <c r="H165" s="482"/>
      <c r="J165" s="108"/>
    </row>
    <row r="166" spans="1:10">
      <c r="A166" s="703"/>
      <c r="B166" s="156">
        <v>4130942322</v>
      </c>
      <c r="C166" s="703"/>
      <c r="D166" s="703"/>
      <c r="E166" s="704"/>
      <c r="F166" s="481"/>
      <c r="G166" s="33"/>
      <c r="H166" s="482"/>
      <c r="J166" s="108"/>
    </row>
    <row r="167" spans="1:10">
      <c r="A167" s="703"/>
      <c r="B167" s="156">
        <v>4130941812</v>
      </c>
      <c r="C167" s="703"/>
      <c r="D167" s="703"/>
      <c r="E167" s="704"/>
      <c r="F167" s="481"/>
      <c r="G167" s="33"/>
      <c r="H167" s="482"/>
      <c r="J167" s="108"/>
    </row>
    <row r="168" spans="1:10">
      <c r="A168" s="703"/>
      <c r="B168" s="156">
        <v>4130939690</v>
      </c>
      <c r="C168" s="703"/>
      <c r="D168" s="703"/>
      <c r="E168" s="704"/>
      <c r="F168" s="481"/>
      <c r="G168" s="33"/>
      <c r="H168" s="482"/>
      <c r="J168" s="108"/>
    </row>
    <row r="169" spans="1:10">
      <c r="A169" s="703"/>
      <c r="B169" s="156">
        <v>4130940008</v>
      </c>
      <c r="C169" s="703"/>
      <c r="D169" s="703"/>
      <c r="E169" s="704"/>
      <c r="F169" s="481"/>
      <c r="G169" s="33"/>
      <c r="H169" s="482"/>
      <c r="J169" s="108"/>
    </row>
    <row r="170" spans="1:10">
      <c r="A170" s="703"/>
      <c r="B170" s="156">
        <v>4130941607</v>
      </c>
      <c r="C170" s="703"/>
      <c r="D170" s="703"/>
      <c r="E170" s="704"/>
      <c r="F170" s="481"/>
      <c r="G170" s="33"/>
      <c r="H170" s="482"/>
      <c r="J170" s="108"/>
    </row>
    <row r="171" spans="1:10">
      <c r="A171" s="703"/>
      <c r="B171" s="156">
        <v>4130939845</v>
      </c>
      <c r="C171" s="703"/>
      <c r="D171" s="703"/>
      <c r="E171" s="704"/>
      <c r="F171" s="481"/>
      <c r="G171" s="33"/>
      <c r="H171" s="482"/>
      <c r="J171" s="108"/>
    </row>
    <row r="172" spans="1:10">
      <c r="A172" s="703"/>
      <c r="B172" s="156">
        <v>4130940735</v>
      </c>
      <c r="C172" s="703"/>
      <c r="D172" s="703"/>
      <c r="E172" s="704"/>
      <c r="F172" s="481"/>
      <c r="G172" s="33"/>
      <c r="H172" s="482"/>
      <c r="J172" s="108"/>
    </row>
    <row r="173" spans="1:10">
      <c r="A173" s="703"/>
      <c r="B173" s="156">
        <v>4130939767</v>
      </c>
      <c r="C173" s="703"/>
      <c r="D173" s="703"/>
      <c r="E173" s="704"/>
      <c r="F173" s="481"/>
      <c r="G173" s="33"/>
      <c r="H173" s="482"/>
      <c r="J173" s="108"/>
    </row>
    <row r="174" spans="1:10">
      <c r="A174" s="703"/>
      <c r="B174" s="156">
        <v>4130942328</v>
      </c>
      <c r="C174" s="703"/>
      <c r="D174" s="703"/>
      <c r="E174" s="704"/>
      <c r="F174" s="481"/>
      <c r="G174" s="33"/>
      <c r="H174" s="482"/>
      <c r="J174" s="108"/>
    </row>
    <row r="175" spans="1:10">
      <c r="A175" s="703"/>
      <c r="B175" s="156">
        <v>4130942075</v>
      </c>
      <c r="C175" s="703"/>
      <c r="D175" s="703"/>
      <c r="E175" s="704"/>
      <c r="F175" s="481"/>
      <c r="G175" s="33"/>
      <c r="H175" s="482"/>
      <c r="J175" s="108"/>
    </row>
    <row r="176" spans="1:10">
      <c r="A176" s="703"/>
      <c r="B176" s="156">
        <v>4130989789</v>
      </c>
      <c r="C176" s="703"/>
      <c r="D176" s="703"/>
      <c r="E176" s="704"/>
      <c r="F176" s="481"/>
      <c r="G176" s="33"/>
      <c r="H176" s="482"/>
      <c r="J176" s="108"/>
    </row>
    <row r="177" spans="1:10">
      <c r="A177" s="703"/>
      <c r="B177" s="156">
        <v>4130942199</v>
      </c>
      <c r="C177" s="703"/>
      <c r="D177" s="703"/>
      <c r="E177" s="704"/>
      <c r="F177" s="481"/>
      <c r="G177" s="33"/>
      <c r="H177" s="482"/>
      <c r="J177" s="108"/>
    </row>
    <row r="178" spans="1:10">
      <c r="A178" s="703"/>
      <c r="B178" s="156">
        <v>4130942408</v>
      </c>
      <c r="C178" s="703"/>
      <c r="D178" s="703"/>
      <c r="E178" s="704"/>
      <c r="F178" s="481"/>
      <c r="G178" s="33"/>
      <c r="H178" s="482"/>
      <c r="J178" s="108"/>
    </row>
    <row r="179" spans="1:10">
      <c r="A179" s="703"/>
      <c r="B179" s="156">
        <v>4130942112</v>
      </c>
      <c r="C179" s="703"/>
      <c r="D179" s="703"/>
      <c r="E179" s="704"/>
      <c r="F179" s="481"/>
      <c r="G179" s="33"/>
      <c r="H179" s="482"/>
      <c r="J179" s="108"/>
    </row>
    <row r="180" spans="1:10">
      <c r="A180" s="703"/>
      <c r="B180" s="156">
        <v>4130941254</v>
      </c>
      <c r="C180" s="703"/>
      <c r="D180" s="703"/>
      <c r="E180" s="704"/>
      <c r="F180" s="481"/>
      <c r="G180" s="33"/>
      <c r="H180" s="482"/>
      <c r="J180" s="108"/>
    </row>
    <row r="181" spans="1:10">
      <c r="A181" s="703"/>
      <c r="B181" s="156">
        <v>4131038781</v>
      </c>
      <c r="C181" s="703"/>
      <c r="D181" s="703"/>
      <c r="E181" s="704"/>
      <c r="F181" s="481"/>
      <c r="G181" s="33"/>
      <c r="H181" s="482"/>
      <c r="J181" s="108"/>
    </row>
    <row r="182" spans="1:10">
      <c r="A182" s="703"/>
      <c r="B182" s="156">
        <v>4130942278</v>
      </c>
      <c r="C182" s="703"/>
      <c r="D182" s="703"/>
      <c r="E182" s="704"/>
      <c r="F182" s="481"/>
      <c r="G182" s="33"/>
      <c r="H182" s="482"/>
      <c r="J182" s="108"/>
    </row>
    <row r="183" spans="1:10">
      <c r="A183" s="703"/>
      <c r="B183" s="156">
        <v>4131011932</v>
      </c>
      <c r="C183" s="703"/>
      <c r="D183" s="703"/>
      <c r="E183" s="704"/>
      <c r="F183" s="481"/>
      <c r="G183" s="33"/>
      <c r="H183" s="482"/>
      <c r="J183" s="108"/>
    </row>
    <row r="184" spans="1:10">
      <c r="A184" s="703"/>
      <c r="B184" s="156">
        <v>4130949489</v>
      </c>
      <c r="C184" s="703"/>
      <c r="D184" s="703"/>
      <c r="E184" s="704"/>
      <c r="F184" s="481"/>
      <c r="G184" s="33"/>
      <c r="H184" s="482"/>
      <c r="J184" s="108"/>
    </row>
    <row r="185" spans="1:10">
      <c r="A185" s="703"/>
      <c r="B185" s="156">
        <v>4130974535</v>
      </c>
      <c r="C185" s="703"/>
      <c r="D185" s="703"/>
      <c r="E185" s="704"/>
      <c r="F185" s="481"/>
      <c r="G185" s="33"/>
      <c r="H185" s="482"/>
    </row>
    <row r="186" spans="1:10">
      <c r="A186" s="703"/>
      <c r="B186" s="156">
        <v>4131056338</v>
      </c>
      <c r="C186" s="703"/>
      <c r="D186" s="703"/>
      <c r="E186" s="704"/>
      <c r="F186" s="481"/>
      <c r="G186" s="33"/>
      <c r="H186" s="482"/>
    </row>
    <row r="187" spans="1:10">
      <c r="A187" s="703"/>
      <c r="B187" s="156">
        <v>4130950365</v>
      </c>
      <c r="C187" s="703"/>
      <c r="D187" s="703"/>
      <c r="E187" s="704"/>
      <c r="F187" s="481"/>
      <c r="G187" s="33"/>
      <c r="H187" s="482"/>
      <c r="J187" s="108"/>
    </row>
    <row r="188" spans="1:10">
      <c r="A188" s="703"/>
      <c r="B188" s="156">
        <v>4131037788</v>
      </c>
      <c r="C188" s="703"/>
      <c r="D188" s="703"/>
      <c r="E188" s="704"/>
      <c r="F188" s="481"/>
      <c r="G188" s="33"/>
      <c r="H188" s="482"/>
      <c r="J188" s="108"/>
    </row>
    <row r="189" spans="1:10">
      <c r="A189" s="703"/>
      <c r="B189" s="156">
        <v>4130974866</v>
      </c>
      <c r="C189" s="703"/>
      <c r="D189" s="703"/>
      <c r="E189" s="704"/>
      <c r="F189" s="481"/>
      <c r="G189" s="33"/>
      <c r="H189" s="482"/>
      <c r="J189" s="108"/>
    </row>
    <row r="190" spans="1:10">
      <c r="A190" s="703"/>
      <c r="B190" s="156">
        <v>4131003754</v>
      </c>
      <c r="C190" s="703"/>
      <c r="D190" s="703"/>
      <c r="E190" s="704"/>
      <c r="F190" s="481"/>
      <c r="G190" s="33"/>
      <c r="H190" s="482"/>
      <c r="J190" s="108"/>
    </row>
    <row r="191" spans="1:10">
      <c r="A191" s="703"/>
      <c r="B191" s="156">
        <v>4130986668</v>
      </c>
      <c r="C191" s="703"/>
      <c r="D191" s="703"/>
      <c r="E191" s="704"/>
      <c r="F191" s="481"/>
      <c r="G191" s="33"/>
      <c r="H191" s="482"/>
      <c r="J191" s="108"/>
    </row>
    <row r="192" spans="1:10">
      <c r="A192" s="703">
        <v>5</v>
      </c>
      <c r="B192" s="156">
        <v>4130975422</v>
      </c>
      <c r="C192" s="703">
        <v>8859</v>
      </c>
      <c r="D192" s="703" t="s">
        <v>1203</v>
      </c>
      <c r="E192" s="704">
        <v>116861896</v>
      </c>
      <c r="F192" s="481"/>
      <c r="G192" s="33"/>
      <c r="H192" s="482"/>
      <c r="J192" s="108"/>
    </row>
    <row r="193" spans="1:10">
      <c r="A193" s="703"/>
      <c r="B193" s="156">
        <v>4130995408</v>
      </c>
      <c r="C193" s="703"/>
      <c r="D193" s="703"/>
      <c r="E193" s="704"/>
      <c r="F193" s="481"/>
      <c r="G193" s="33"/>
      <c r="H193" s="482"/>
      <c r="J193" s="108"/>
    </row>
    <row r="194" spans="1:10">
      <c r="A194" s="703"/>
      <c r="B194" s="156">
        <v>4130972225</v>
      </c>
      <c r="C194" s="703"/>
      <c r="D194" s="703"/>
      <c r="E194" s="704"/>
      <c r="F194" s="481"/>
      <c r="G194" s="33"/>
      <c r="H194" s="482"/>
      <c r="J194" s="108"/>
    </row>
    <row r="195" spans="1:10">
      <c r="A195" s="703"/>
      <c r="B195" s="156">
        <v>4130986936</v>
      </c>
      <c r="C195" s="703"/>
      <c r="D195" s="703"/>
      <c r="E195" s="704"/>
      <c r="F195" s="481"/>
      <c r="G195" s="33"/>
      <c r="H195" s="482"/>
      <c r="J195" s="108"/>
    </row>
    <row r="196" spans="1:10">
      <c r="A196" s="703"/>
      <c r="B196" s="156">
        <v>4131088239</v>
      </c>
      <c r="C196" s="703"/>
      <c r="D196" s="703"/>
      <c r="E196" s="704"/>
      <c r="F196" s="481"/>
      <c r="G196" s="33"/>
      <c r="H196" s="482"/>
      <c r="J196" s="108"/>
    </row>
    <row r="197" spans="1:10">
      <c r="A197" s="703"/>
      <c r="B197" s="156">
        <v>4130942660</v>
      </c>
      <c r="C197" s="703"/>
      <c r="D197" s="703"/>
      <c r="E197" s="704"/>
      <c r="F197" s="481"/>
      <c r="G197" s="33"/>
      <c r="H197" s="482"/>
      <c r="J197" s="108"/>
    </row>
    <row r="198" spans="1:10">
      <c r="A198" s="703"/>
      <c r="B198" s="156">
        <v>4130941679</v>
      </c>
      <c r="C198" s="703"/>
      <c r="D198" s="703"/>
      <c r="E198" s="704"/>
      <c r="F198" s="481"/>
      <c r="G198" s="33"/>
      <c r="H198" s="482"/>
      <c r="J198" s="108"/>
    </row>
    <row r="199" spans="1:10">
      <c r="A199" s="703"/>
      <c r="B199" s="156">
        <v>4130942446</v>
      </c>
      <c r="C199" s="703"/>
      <c r="D199" s="703"/>
      <c r="E199" s="704"/>
      <c r="F199" s="481"/>
      <c r="G199" s="33"/>
      <c r="H199" s="482"/>
      <c r="J199" s="108"/>
    </row>
    <row r="200" spans="1:10">
      <c r="A200" s="703"/>
      <c r="B200" s="156">
        <v>4130942453</v>
      </c>
      <c r="C200" s="703"/>
      <c r="D200" s="703"/>
      <c r="E200" s="704"/>
      <c r="F200" s="481"/>
      <c r="G200" s="33"/>
      <c r="H200" s="482"/>
      <c r="J200" s="108"/>
    </row>
    <row r="201" spans="1:10">
      <c r="A201" s="703"/>
      <c r="B201" s="156">
        <v>4131044596</v>
      </c>
      <c r="C201" s="703"/>
      <c r="D201" s="703"/>
      <c r="E201" s="704"/>
      <c r="F201" s="481"/>
      <c r="G201" s="33"/>
      <c r="H201" s="482"/>
      <c r="J201" s="108"/>
    </row>
    <row r="202" spans="1:10">
      <c r="A202" s="703"/>
      <c r="B202" s="156">
        <v>4130914048</v>
      </c>
      <c r="C202" s="703"/>
      <c r="D202" s="703"/>
      <c r="E202" s="704"/>
      <c r="F202" s="481"/>
      <c r="G202" s="33"/>
      <c r="H202" s="482"/>
      <c r="J202" s="108"/>
    </row>
    <row r="203" spans="1:10">
      <c r="A203" s="703"/>
      <c r="B203" s="156">
        <v>4130873098</v>
      </c>
      <c r="C203" s="703"/>
      <c r="D203" s="703"/>
      <c r="E203" s="704"/>
      <c r="F203" s="481"/>
      <c r="G203" s="33"/>
      <c r="H203" s="482"/>
      <c r="J203" s="108"/>
    </row>
    <row r="204" spans="1:10">
      <c r="A204" s="703"/>
      <c r="B204" s="156">
        <v>4131166947</v>
      </c>
      <c r="C204" s="703"/>
      <c r="D204" s="703"/>
      <c r="E204" s="704"/>
      <c r="F204" s="481"/>
      <c r="G204" s="33"/>
      <c r="H204" s="482"/>
      <c r="J204" s="108"/>
    </row>
    <row r="205" spans="1:10">
      <c r="A205" s="703"/>
      <c r="B205" s="156">
        <v>4130942332</v>
      </c>
      <c r="C205" s="703"/>
      <c r="D205" s="703"/>
      <c r="E205" s="704"/>
      <c r="F205" s="481"/>
      <c r="G205" s="33"/>
      <c r="H205" s="482"/>
      <c r="J205" s="108"/>
    </row>
    <row r="206" spans="1:10">
      <c r="A206" s="703"/>
      <c r="B206" s="156">
        <v>4130940394</v>
      </c>
      <c r="C206" s="703"/>
      <c r="D206" s="703"/>
      <c r="E206" s="704"/>
      <c r="F206" s="481"/>
      <c r="G206" s="33"/>
      <c r="H206" s="482"/>
      <c r="J206" s="108"/>
    </row>
    <row r="207" spans="1:10">
      <c r="A207" s="703"/>
      <c r="B207" s="156">
        <v>4130840366</v>
      </c>
      <c r="C207" s="703"/>
      <c r="D207" s="703"/>
      <c r="E207" s="704"/>
      <c r="F207" s="481"/>
      <c r="G207" s="33"/>
      <c r="H207" s="482"/>
      <c r="J207" s="108"/>
    </row>
    <row r="208" spans="1:10">
      <c r="A208" s="703"/>
      <c r="B208" s="156">
        <v>4131153883</v>
      </c>
      <c r="C208" s="703"/>
      <c r="D208" s="703"/>
      <c r="E208" s="704"/>
      <c r="F208" s="481"/>
      <c r="G208" s="33"/>
      <c r="H208" s="482"/>
      <c r="J208" s="108"/>
    </row>
    <row r="209" spans="1:10">
      <c r="A209" s="703"/>
      <c r="B209" s="156">
        <v>4131169182</v>
      </c>
      <c r="C209" s="703"/>
      <c r="D209" s="703"/>
      <c r="E209" s="704"/>
      <c r="F209" s="481"/>
      <c r="G209" s="33"/>
      <c r="H209" s="482"/>
      <c r="J209" s="108"/>
    </row>
    <row r="210" spans="1:10">
      <c r="A210" s="703"/>
      <c r="B210" s="156">
        <v>4131170463</v>
      </c>
      <c r="C210" s="703"/>
      <c r="D210" s="703"/>
      <c r="E210" s="704"/>
      <c r="F210" s="481"/>
      <c r="G210" s="33"/>
      <c r="H210" s="482"/>
      <c r="J210" s="108"/>
    </row>
    <row r="211" spans="1:10">
      <c r="A211" s="703"/>
      <c r="B211" s="156">
        <v>4131034087</v>
      </c>
      <c r="C211" s="703"/>
      <c r="D211" s="703"/>
      <c r="E211" s="704"/>
      <c r="F211" s="481"/>
      <c r="G211" s="33"/>
      <c r="H211" s="482"/>
      <c r="J211" s="108"/>
    </row>
    <row r="212" spans="1:10">
      <c r="A212" s="703"/>
      <c r="B212" s="156">
        <v>4130995747</v>
      </c>
      <c r="C212" s="703"/>
      <c r="D212" s="703"/>
      <c r="E212" s="704"/>
      <c r="F212" s="481"/>
      <c r="G212" s="33"/>
      <c r="H212" s="482"/>
      <c r="J212" s="108"/>
    </row>
    <row r="213" spans="1:10">
      <c r="A213" s="703"/>
      <c r="B213" s="156">
        <v>4131013911</v>
      </c>
      <c r="C213" s="703"/>
      <c r="D213" s="703"/>
      <c r="E213" s="704"/>
      <c r="F213" s="481"/>
      <c r="G213" s="33"/>
      <c r="H213" s="482"/>
      <c r="J213" s="108"/>
    </row>
    <row r="214" spans="1:10">
      <c r="A214" s="703"/>
      <c r="B214" s="156">
        <v>4130979834</v>
      </c>
      <c r="C214" s="703"/>
      <c r="D214" s="703"/>
      <c r="E214" s="704"/>
      <c r="F214" s="481"/>
      <c r="G214" s="33"/>
      <c r="H214" s="482"/>
      <c r="J214" s="108"/>
    </row>
    <row r="215" spans="1:10">
      <c r="A215" s="703"/>
      <c r="B215" s="156">
        <v>4130976166</v>
      </c>
      <c r="C215" s="703"/>
      <c r="D215" s="703"/>
      <c r="E215" s="704"/>
      <c r="F215" s="481"/>
      <c r="G215" s="33"/>
      <c r="H215" s="482"/>
      <c r="J215" s="108"/>
    </row>
    <row r="216" spans="1:10">
      <c r="A216" s="703"/>
      <c r="B216" s="156">
        <v>4130979843</v>
      </c>
      <c r="C216" s="703"/>
      <c r="D216" s="703"/>
      <c r="E216" s="704"/>
      <c r="F216" s="481"/>
      <c r="G216" s="33"/>
      <c r="H216" s="482"/>
      <c r="J216" s="108"/>
    </row>
    <row r="217" spans="1:10">
      <c r="A217" s="703"/>
      <c r="B217" s="156">
        <v>4131007405</v>
      </c>
      <c r="C217" s="703"/>
      <c r="D217" s="703"/>
      <c r="E217" s="704"/>
      <c r="F217" s="481"/>
      <c r="G217" s="33"/>
      <c r="H217" s="482"/>
      <c r="J217" s="108"/>
    </row>
    <row r="218" spans="1:10">
      <c r="A218" s="703"/>
      <c r="B218" s="156">
        <v>4131013200</v>
      </c>
      <c r="C218" s="703"/>
      <c r="D218" s="703"/>
      <c r="E218" s="704"/>
      <c r="F218" s="481"/>
      <c r="G218" s="33"/>
      <c r="H218" s="482"/>
      <c r="J218" s="108"/>
    </row>
    <row r="219" spans="1:10">
      <c r="A219" s="703"/>
      <c r="B219" s="156">
        <v>4131173697</v>
      </c>
      <c r="C219" s="703"/>
      <c r="D219" s="703"/>
      <c r="E219" s="704"/>
      <c r="F219" s="481"/>
      <c r="G219" s="33"/>
      <c r="H219" s="482"/>
      <c r="J219" s="108"/>
    </row>
    <row r="220" spans="1:10">
      <c r="A220" s="703"/>
      <c r="B220" s="156">
        <v>4131076521</v>
      </c>
      <c r="C220" s="703"/>
      <c r="D220" s="703"/>
      <c r="E220" s="704"/>
      <c r="F220" s="481"/>
      <c r="G220" s="33"/>
      <c r="H220" s="482"/>
      <c r="J220" s="108"/>
    </row>
    <row r="221" spans="1:10">
      <c r="A221" s="703"/>
      <c r="B221" s="156">
        <v>4131173631</v>
      </c>
      <c r="C221" s="703"/>
      <c r="D221" s="703"/>
      <c r="E221" s="704"/>
      <c r="F221" s="481"/>
      <c r="G221" s="33"/>
      <c r="H221" s="482"/>
      <c r="J221" s="108"/>
    </row>
    <row r="222" spans="1:10">
      <c r="A222" s="703"/>
      <c r="B222" s="156">
        <v>4130938487</v>
      </c>
      <c r="C222" s="703"/>
      <c r="D222" s="703"/>
      <c r="E222" s="704"/>
      <c r="F222" s="481"/>
      <c r="G222" s="33"/>
      <c r="H222" s="482"/>
      <c r="J222" s="108"/>
    </row>
    <row r="223" spans="1:10">
      <c r="A223" s="703"/>
      <c r="B223" s="156">
        <v>4130956560</v>
      </c>
      <c r="C223" s="703"/>
      <c r="D223" s="703"/>
      <c r="E223" s="704"/>
      <c r="F223" s="481"/>
      <c r="G223" s="33"/>
      <c r="H223" s="482"/>
      <c r="J223" s="108"/>
    </row>
    <row r="224" spans="1:10">
      <c r="A224" s="703"/>
      <c r="B224" s="156">
        <v>4131174182</v>
      </c>
      <c r="C224" s="703"/>
      <c r="D224" s="703"/>
      <c r="E224" s="704"/>
      <c r="F224" s="481"/>
      <c r="G224" s="33"/>
      <c r="H224" s="482"/>
      <c r="J224" s="108"/>
    </row>
    <row r="225" spans="1:10">
      <c r="A225" s="703"/>
      <c r="B225" s="156">
        <v>4131174212</v>
      </c>
      <c r="C225" s="703"/>
      <c r="D225" s="703"/>
      <c r="E225" s="704"/>
      <c r="F225" s="481"/>
      <c r="G225" s="33"/>
      <c r="H225" s="482"/>
      <c r="J225" s="108"/>
    </row>
    <row r="226" spans="1:10">
      <c r="A226" s="703"/>
      <c r="B226" s="156">
        <v>4131002573</v>
      </c>
      <c r="C226" s="703"/>
      <c r="D226" s="703"/>
      <c r="E226" s="704"/>
      <c r="F226" s="481"/>
      <c r="G226" s="33"/>
      <c r="H226" s="482"/>
      <c r="J226" s="108"/>
    </row>
    <row r="227" spans="1:10">
      <c r="A227" s="703"/>
      <c r="B227" s="156">
        <v>4131039029</v>
      </c>
      <c r="C227" s="703"/>
      <c r="D227" s="703"/>
      <c r="E227" s="704"/>
      <c r="F227" s="481"/>
      <c r="G227" s="33"/>
      <c r="H227" s="482"/>
      <c r="J227" s="108"/>
    </row>
    <row r="228" spans="1:10">
      <c r="A228" s="703"/>
      <c r="B228" s="156">
        <v>4131035338</v>
      </c>
      <c r="C228" s="703"/>
      <c r="D228" s="703"/>
      <c r="E228" s="704"/>
      <c r="F228" s="481"/>
      <c r="G228" s="33"/>
      <c r="H228" s="482"/>
      <c r="J228" s="108"/>
    </row>
    <row r="229" spans="1:10">
      <c r="A229" s="703"/>
      <c r="B229" s="156">
        <v>4130984639</v>
      </c>
      <c r="C229" s="703"/>
      <c r="D229" s="703"/>
      <c r="E229" s="704"/>
      <c r="F229" s="481"/>
      <c r="G229" s="33"/>
      <c r="H229" s="482"/>
      <c r="J229" s="108"/>
    </row>
    <row r="230" spans="1:10">
      <c r="A230" s="703"/>
      <c r="B230" s="156">
        <v>4131042052</v>
      </c>
      <c r="C230" s="703"/>
      <c r="D230" s="703"/>
      <c r="E230" s="704"/>
      <c r="F230" s="481"/>
      <c r="G230" s="33"/>
      <c r="H230" s="482"/>
      <c r="J230" s="108"/>
    </row>
    <row r="231" spans="1:10">
      <c r="A231" s="703"/>
      <c r="B231" s="156">
        <v>4130789332</v>
      </c>
      <c r="C231" s="703"/>
      <c r="D231" s="703"/>
      <c r="E231" s="704"/>
      <c r="F231" s="481"/>
      <c r="G231" s="33"/>
      <c r="H231" s="482"/>
      <c r="J231" s="108"/>
    </row>
    <row r="232" spans="1:10">
      <c r="A232" s="703"/>
      <c r="B232" s="156">
        <v>4130996405</v>
      </c>
      <c r="C232" s="703"/>
      <c r="D232" s="703"/>
      <c r="E232" s="704"/>
      <c r="F232" s="481"/>
      <c r="G232" s="33"/>
      <c r="H232" s="482"/>
      <c r="J232" s="108"/>
    </row>
    <row r="233" spans="1:10">
      <c r="A233" s="703"/>
      <c r="B233" s="156">
        <v>4130992709</v>
      </c>
      <c r="C233" s="703"/>
      <c r="D233" s="703"/>
      <c r="E233" s="704"/>
      <c r="F233" s="481"/>
      <c r="G233" s="33"/>
      <c r="H233" s="482"/>
      <c r="J233" s="108"/>
    </row>
    <row r="234" spans="1:10">
      <c r="A234" s="703"/>
      <c r="B234" s="156">
        <v>4130994926</v>
      </c>
      <c r="C234" s="703"/>
      <c r="D234" s="703"/>
      <c r="E234" s="704"/>
      <c r="F234" s="481"/>
      <c r="G234" s="33"/>
      <c r="H234" s="482"/>
      <c r="J234" s="108"/>
    </row>
    <row r="235" spans="1:10">
      <c r="A235" s="703"/>
      <c r="B235" s="156">
        <v>4131004941</v>
      </c>
      <c r="C235" s="703"/>
      <c r="D235" s="703"/>
      <c r="E235" s="704"/>
      <c r="F235" s="481"/>
      <c r="G235" s="33"/>
      <c r="H235" s="482"/>
      <c r="J235" s="108"/>
    </row>
    <row r="236" spans="1:10">
      <c r="A236" s="703"/>
      <c r="B236" s="156">
        <v>4130987707</v>
      </c>
      <c r="C236" s="703"/>
      <c r="D236" s="703"/>
      <c r="E236" s="704"/>
      <c r="F236" s="481"/>
      <c r="G236" s="33"/>
      <c r="H236" s="482"/>
      <c r="J236" s="108"/>
    </row>
    <row r="237" spans="1:10">
      <c r="A237" s="703"/>
      <c r="B237" s="156">
        <v>4130900763</v>
      </c>
      <c r="C237" s="703"/>
      <c r="D237" s="703"/>
      <c r="E237" s="704"/>
      <c r="F237" s="481"/>
      <c r="G237" s="33"/>
      <c r="H237" s="482"/>
      <c r="J237" s="108"/>
    </row>
    <row r="238" spans="1:10">
      <c r="A238" s="703"/>
      <c r="B238" s="156">
        <v>4130796454</v>
      </c>
      <c r="C238" s="703"/>
      <c r="D238" s="703"/>
      <c r="E238" s="704"/>
      <c r="F238" s="481"/>
      <c r="G238" s="33"/>
      <c r="H238" s="482"/>
      <c r="J238" s="108"/>
    </row>
    <row r="239" spans="1:10">
      <c r="A239" s="703"/>
      <c r="B239" s="156">
        <v>4130939655</v>
      </c>
      <c r="C239" s="703"/>
      <c r="D239" s="703"/>
      <c r="E239" s="704"/>
      <c r="F239" s="481"/>
      <c r="G239" s="33"/>
      <c r="H239" s="482"/>
      <c r="J239" s="108"/>
    </row>
    <row r="240" spans="1:10">
      <c r="A240" s="703"/>
      <c r="B240" s="156">
        <v>4130941733</v>
      </c>
      <c r="C240" s="703"/>
      <c r="D240" s="703"/>
      <c r="E240" s="704"/>
      <c r="F240" s="481"/>
      <c r="G240" s="33"/>
      <c r="H240" s="482"/>
      <c r="J240" s="108"/>
    </row>
    <row r="241" spans="1:10">
      <c r="A241" s="703"/>
      <c r="B241" s="156">
        <v>4130939587</v>
      </c>
      <c r="C241" s="703"/>
      <c r="D241" s="703"/>
      <c r="E241" s="704"/>
      <c r="F241" s="481"/>
      <c r="G241" s="33"/>
      <c r="H241" s="482"/>
      <c r="J241" s="108"/>
    </row>
    <row r="242" spans="1:10">
      <c r="A242" s="703">
        <v>6</v>
      </c>
      <c r="B242" s="156">
        <v>4130779998</v>
      </c>
      <c r="C242" s="703">
        <v>8860</v>
      </c>
      <c r="D242" s="703" t="s">
        <v>1203</v>
      </c>
      <c r="E242" s="704">
        <v>117184529</v>
      </c>
      <c r="F242" s="481"/>
      <c r="G242" s="33"/>
      <c r="H242" s="482"/>
      <c r="J242" s="108"/>
    </row>
    <row r="243" spans="1:10">
      <c r="A243" s="703"/>
      <c r="B243" s="156">
        <v>4130736622</v>
      </c>
      <c r="C243" s="703"/>
      <c r="D243" s="703"/>
      <c r="E243" s="704"/>
      <c r="F243" s="481"/>
      <c r="G243" s="33"/>
      <c r="H243" s="482"/>
      <c r="J243" s="108"/>
    </row>
    <row r="244" spans="1:10">
      <c r="A244" s="703"/>
      <c r="B244" s="156">
        <v>4130795807</v>
      </c>
      <c r="C244" s="703"/>
      <c r="D244" s="703"/>
      <c r="E244" s="704"/>
      <c r="F244" s="481"/>
      <c r="G244" s="33"/>
      <c r="H244" s="482"/>
      <c r="J244" s="108"/>
    </row>
    <row r="245" spans="1:10">
      <c r="A245" s="703"/>
      <c r="B245" s="156">
        <v>4130866098</v>
      </c>
      <c r="C245" s="703"/>
      <c r="D245" s="703"/>
      <c r="E245" s="704"/>
      <c r="F245" s="481"/>
      <c r="G245" s="33"/>
      <c r="H245" s="482"/>
      <c r="J245" s="108"/>
    </row>
    <row r="246" spans="1:10">
      <c r="A246" s="703"/>
      <c r="B246" s="156">
        <v>4130829171</v>
      </c>
      <c r="C246" s="703"/>
      <c r="D246" s="703"/>
      <c r="E246" s="704"/>
      <c r="F246" s="481"/>
      <c r="G246" s="33"/>
      <c r="H246" s="482"/>
      <c r="J246" s="108"/>
    </row>
    <row r="247" spans="1:10">
      <c r="A247" s="703"/>
      <c r="B247" s="156">
        <v>4130780524</v>
      </c>
      <c r="C247" s="703"/>
      <c r="D247" s="703"/>
      <c r="E247" s="704"/>
      <c r="F247" s="481"/>
      <c r="G247" s="33"/>
      <c r="H247" s="482"/>
      <c r="J247" s="108"/>
    </row>
    <row r="248" spans="1:10">
      <c r="A248" s="703"/>
      <c r="B248" s="156">
        <v>4130826245</v>
      </c>
      <c r="C248" s="703"/>
      <c r="D248" s="703"/>
      <c r="E248" s="704"/>
      <c r="F248" s="481"/>
      <c r="G248" s="33"/>
      <c r="H248" s="482"/>
      <c r="J248" s="108"/>
    </row>
    <row r="249" spans="1:10">
      <c r="A249" s="703"/>
      <c r="B249" s="156">
        <v>4130779785</v>
      </c>
      <c r="C249" s="703"/>
      <c r="D249" s="703"/>
      <c r="E249" s="704"/>
      <c r="F249" s="481"/>
      <c r="G249" s="33"/>
      <c r="H249" s="482"/>
      <c r="J249" s="108"/>
    </row>
    <row r="250" spans="1:10">
      <c r="A250" s="703"/>
      <c r="B250" s="156">
        <v>4130864095</v>
      </c>
      <c r="C250" s="703"/>
      <c r="D250" s="703"/>
      <c r="E250" s="704"/>
      <c r="F250" s="481"/>
      <c r="G250" s="33"/>
      <c r="H250" s="482"/>
      <c r="J250" s="108"/>
    </row>
    <row r="251" spans="1:10">
      <c r="A251" s="703"/>
      <c r="B251" s="156">
        <v>4130852335</v>
      </c>
      <c r="C251" s="703"/>
      <c r="D251" s="703"/>
      <c r="E251" s="704"/>
      <c r="F251" s="481"/>
      <c r="G251" s="33"/>
      <c r="H251" s="482"/>
      <c r="J251" s="108"/>
    </row>
    <row r="252" spans="1:10">
      <c r="A252" s="703"/>
      <c r="B252" s="156">
        <v>4130824081</v>
      </c>
      <c r="C252" s="703"/>
      <c r="D252" s="703"/>
      <c r="E252" s="704"/>
      <c r="F252" s="481"/>
      <c r="G252" s="33"/>
      <c r="H252" s="482"/>
      <c r="J252" s="108"/>
    </row>
    <row r="253" spans="1:10">
      <c r="A253" s="703"/>
      <c r="B253" s="156">
        <v>4130849993</v>
      </c>
      <c r="C253" s="703"/>
      <c r="D253" s="703"/>
      <c r="E253" s="704"/>
      <c r="F253" s="481"/>
      <c r="G253" s="33"/>
      <c r="H253" s="482"/>
      <c r="J253" s="108"/>
    </row>
    <row r="254" spans="1:10">
      <c r="A254" s="703"/>
      <c r="B254" s="156">
        <v>4130855237</v>
      </c>
      <c r="C254" s="703"/>
      <c r="D254" s="703"/>
      <c r="E254" s="704"/>
      <c r="F254" s="481"/>
      <c r="G254" s="33"/>
      <c r="H254" s="482"/>
      <c r="J254" s="108"/>
    </row>
    <row r="255" spans="1:10">
      <c r="A255" s="703"/>
      <c r="B255" s="156">
        <v>4130786938</v>
      </c>
      <c r="C255" s="703"/>
      <c r="D255" s="703"/>
      <c r="E255" s="704"/>
      <c r="F255" s="481"/>
      <c r="G255" s="33"/>
      <c r="H255" s="482"/>
      <c r="J255" s="108"/>
    </row>
    <row r="256" spans="1:10">
      <c r="A256" s="703"/>
      <c r="B256" s="156">
        <v>4130846485</v>
      </c>
      <c r="C256" s="703"/>
      <c r="D256" s="703"/>
      <c r="E256" s="704"/>
      <c r="F256" s="481"/>
      <c r="G256" s="33"/>
      <c r="H256" s="482"/>
      <c r="J256" s="108"/>
    </row>
    <row r="257" spans="1:10">
      <c r="A257" s="703"/>
      <c r="B257" s="156">
        <v>4130821728</v>
      </c>
      <c r="C257" s="703"/>
      <c r="D257" s="703"/>
      <c r="E257" s="704"/>
      <c r="F257" s="481"/>
      <c r="G257" s="33"/>
      <c r="H257" s="482"/>
      <c r="J257" s="108"/>
    </row>
    <row r="258" spans="1:10">
      <c r="A258" s="703"/>
      <c r="B258" s="156">
        <v>4130824727</v>
      </c>
      <c r="C258" s="703"/>
      <c r="D258" s="703"/>
      <c r="E258" s="704"/>
      <c r="F258" s="481"/>
      <c r="G258" s="33"/>
      <c r="H258" s="482"/>
      <c r="J258" s="108"/>
    </row>
    <row r="259" spans="1:10">
      <c r="A259" s="703"/>
      <c r="B259" s="156">
        <v>4130791358</v>
      </c>
      <c r="C259" s="703"/>
      <c r="D259" s="703"/>
      <c r="E259" s="704"/>
      <c r="F259" s="481"/>
      <c r="G259" s="33"/>
      <c r="H259" s="482"/>
      <c r="J259" s="108"/>
    </row>
    <row r="260" spans="1:10">
      <c r="A260" s="703"/>
      <c r="B260" s="156">
        <v>4130776015</v>
      </c>
      <c r="C260" s="703"/>
      <c r="D260" s="703"/>
      <c r="E260" s="704"/>
      <c r="F260" s="481"/>
      <c r="G260" s="33"/>
      <c r="H260" s="482"/>
      <c r="J260" s="108"/>
    </row>
    <row r="261" spans="1:10">
      <c r="A261" s="703"/>
      <c r="B261" s="156">
        <v>4130855088</v>
      </c>
      <c r="C261" s="703"/>
      <c r="D261" s="703"/>
      <c r="E261" s="704"/>
      <c r="F261" s="481"/>
      <c r="G261" s="33"/>
      <c r="H261" s="482"/>
      <c r="J261" s="108"/>
    </row>
    <row r="262" spans="1:10">
      <c r="A262" s="703"/>
      <c r="B262" s="156">
        <v>4130822151</v>
      </c>
      <c r="C262" s="703"/>
      <c r="D262" s="703"/>
      <c r="E262" s="704"/>
      <c r="F262" s="481"/>
      <c r="G262" s="33"/>
      <c r="H262" s="482"/>
      <c r="J262" s="108"/>
    </row>
    <row r="263" spans="1:10">
      <c r="A263" s="703"/>
      <c r="B263" s="156">
        <v>4130706190</v>
      </c>
      <c r="C263" s="703"/>
      <c r="D263" s="703"/>
      <c r="E263" s="704"/>
      <c r="F263" s="481"/>
      <c r="G263" s="33"/>
      <c r="H263" s="482"/>
      <c r="J263" s="108"/>
    </row>
    <row r="264" spans="1:10">
      <c r="A264" s="703"/>
      <c r="B264" s="156">
        <v>4130842345</v>
      </c>
      <c r="C264" s="703"/>
      <c r="D264" s="703"/>
      <c r="E264" s="704"/>
      <c r="F264" s="481"/>
      <c r="G264" s="33"/>
      <c r="H264" s="482"/>
      <c r="J264" s="108"/>
    </row>
    <row r="265" spans="1:10">
      <c r="A265" s="703"/>
      <c r="B265" s="156">
        <v>4130872062</v>
      </c>
      <c r="C265" s="703"/>
      <c r="D265" s="703"/>
      <c r="E265" s="704"/>
      <c r="F265" s="481"/>
      <c r="G265" s="33"/>
      <c r="H265" s="482"/>
      <c r="J265" s="108"/>
    </row>
    <row r="266" spans="1:10">
      <c r="A266" s="703"/>
      <c r="B266" s="156">
        <v>4130953991</v>
      </c>
      <c r="C266" s="703"/>
      <c r="D266" s="703"/>
      <c r="E266" s="704"/>
      <c r="F266" s="481"/>
      <c r="G266" s="33"/>
      <c r="H266" s="482"/>
      <c r="J266" s="108"/>
    </row>
    <row r="267" spans="1:10">
      <c r="A267" s="703"/>
      <c r="B267" s="156">
        <v>4130871764</v>
      </c>
      <c r="C267" s="703"/>
      <c r="D267" s="703"/>
      <c r="E267" s="704"/>
      <c r="F267" s="481"/>
      <c r="G267" s="33"/>
      <c r="H267" s="482"/>
      <c r="J267" s="108"/>
    </row>
    <row r="268" spans="1:10">
      <c r="A268" s="703"/>
      <c r="B268" s="156">
        <v>4130855602</v>
      </c>
      <c r="C268" s="703"/>
      <c r="D268" s="703"/>
      <c r="E268" s="704"/>
      <c r="F268" s="481"/>
      <c r="G268" s="33"/>
      <c r="H268" s="482"/>
      <c r="J268" s="108"/>
    </row>
    <row r="269" spans="1:10">
      <c r="A269" s="703"/>
      <c r="B269" s="156">
        <v>4130871639</v>
      </c>
      <c r="C269" s="703"/>
      <c r="D269" s="703"/>
      <c r="E269" s="704"/>
      <c r="F269" s="481"/>
      <c r="G269" s="33"/>
      <c r="H269" s="482"/>
      <c r="J269" s="108"/>
    </row>
    <row r="270" spans="1:10">
      <c r="A270" s="703"/>
      <c r="B270" s="156">
        <v>4130924893</v>
      </c>
      <c r="C270" s="703"/>
      <c r="D270" s="703"/>
      <c r="E270" s="704"/>
      <c r="F270" s="481"/>
      <c r="G270" s="33"/>
      <c r="H270" s="482"/>
      <c r="J270" s="108"/>
    </row>
    <row r="271" spans="1:10">
      <c r="A271" s="703"/>
      <c r="B271" s="156">
        <v>4130855115</v>
      </c>
      <c r="C271" s="703"/>
      <c r="D271" s="703"/>
      <c r="E271" s="704"/>
      <c r="F271" s="481"/>
      <c r="G271" s="33"/>
      <c r="H271" s="482"/>
      <c r="J271" s="108"/>
    </row>
    <row r="272" spans="1:10">
      <c r="A272" s="703"/>
      <c r="B272" s="156">
        <v>4130945861</v>
      </c>
      <c r="C272" s="703"/>
      <c r="D272" s="703"/>
      <c r="E272" s="704"/>
      <c r="F272" s="481"/>
      <c r="G272" s="33"/>
      <c r="H272" s="482"/>
      <c r="J272" s="108"/>
    </row>
    <row r="273" spans="1:10">
      <c r="A273" s="703"/>
      <c r="B273" s="156">
        <v>4130902520</v>
      </c>
      <c r="C273" s="703"/>
      <c r="D273" s="703"/>
      <c r="E273" s="704"/>
      <c r="F273" s="481"/>
      <c r="G273" s="33"/>
      <c r="H273" s="482"/>
      <c r="J273" s="108"/>
    </row>
    <row r="274" spans="1:10">
      <c r="A274" s="703"/>
      <c r="B274" s="156">
        <v>4130956551</v>
      </c>
      <c r="C274" s="703"/>
      <c r="D274" s="703"/>
      <c r="E274" s="704"/>
      <c r="F274" s="481"/>
      <c r="G274" s="33"/>
      <c r="H274" s="482"/>
      <c r="J274" s="108"/>
    </row>
    <row r="275" spans="1:10">
      <c r="A275" s="703"/>
      <c r="B275" s="156">
        <v>4130871992</v>
      </c>
      <c r="C275" s="703"/>
      <c r="D275" s="703"/>
      <c r="E275" s="704"/>
      <c r="F275" s="481"/>
      <c r="G275" s="33"/>
      <c r="H275" s="482"/>
      <c r="J275" s="108"/>
    </row>
    <row r="276" spans="1:10">
      <c r="A276" s="703"/>
      <c r="B276" s="156">
        <v>4130871844</v>
      </c>
      <c r="C276" s="703"/>
      <c r="D276" s="703"/>
      <c r="E276" s="704"/>
      <c r="F276" s="481"/>
      <c r="G276" s="33"/>
      <c r="H276" s="482"/>
      <c r="J276" s="108"/>
    </row>
    <row r="277" spans="1:10">
      <c r="A277" s="703"/>
      <c r="B277" s="156">
        <v>4130961969</v>
      </c>
      <c r="C277" s="703"/>
      <c r="D277" s="703"/>
      <c r="E277" s="704"/>
      <c r="F277" s="481"/>
      <c r="G277" s="33"/>
      <c r="H277" s="482"/>
      <c r="J277" s="108"/>
    </row>
    <row r="278" spans="1:10">
      <c r="A278" s="703"/>
      <c r="B278" s="156">
        <v>4130966145</v>
      </c>
      <c r="C278" s="703"/>
      <c r="D278" s="703"/>
      <c r="E278" s="704"/>
      <c r="F278" s="481"/>
      <c r="G278" s="33"/>
      <c r="H278" s="482"/>
      <c r="J278" s="108"/>
    </row>
    <row r="279" spans="1:10">
      <c r="A279" s="703"/>
      <c r="B279" s="156">
        <v>4130910853</v>
      </c>
      <c r="C279" s="703"/>
      <c r="D279" s="703"/>
      <c r="E279" s="704"/>
      <c r="F279" s="481"/>
      <c r="G279" s="33"/>
      <c r="H279" s="482"/>
      <c r="J279" s="108"/>
    </row>
    <row r="280" spans="1:10">
      <c r="A280" s="703"/>
      <c r="B280" s="156">
        <v>4130958912</v>
      </c>
      <c r="C280" s="703"/>
      <c r="D280" s="703"/>
      <c r="E280" s="704"/>
      <c r="F280" s="481"/>
      <c r="G280" s="33"/>
      <c r="H280" s="482"/>
      <c r="J280" s="108"/>
    </row>
    <row r="281" spans="1:10">
      <c r="A281" s="703"/>
      <c r="B281" s="156">
        <v>4130964110</v>
      </c>
      <c r="C281" s="703"/>
      <c r="D281" s="703"/>
      <c r="E281" s="704"/>
      <c r="F281" s="481"/>
      <c r="G281" s="33"/>
      <c r="H281" s="482"/>
      <c r="J281" s="108"/>
    </row>
    <row r="282" spans="1:10">
      <c r="A282" s="703"/>
      <c r="B282" s="156">
        <v>4130964127</v>
      </c>
      <c r="C282" s="703"/>
      <c r="D282" s="703"/>
      <c r="E282" s="704"/>
      <c r="F282" s="481"/>
      <c r="G282" s="33"/>
      <c r="H282" s="482"/>
      <c r="J282" s="108"/>
    </row>
    <row r="283" spans="1:10">
      <c r="A283" s="703"/>
      <c r="B283" s="156">
        <v>4130867024</v>
      </c>
      <c r="C283" s="703"/>
      <c r="D283" s="703"/>
      <c r="E283" s="704"/>
      <c r="F283" s="481"/>
      <c r="G283" s="33"/>
      <c r="H283" s="482"/>
      <c r="J283" s="108"/>
    </row>
    <row r="284" spans="1:10">
      <c r="A284" s="703"/>
      <c r="B284" s="156">
        <v>4130938293</v>
      </c>
      <c r="C284" s="703"/>
      <c r="D284" s="703"/>
      <c r="E284" s="704"/>
      <c r="F284" s="481"/>
      <c r="G284" s="33"/>
      <c r="H284" s="482"/>
      <c r="J284" s="108"/>
    </row>
    <row r="285" spans="1:10">
      <c r="A285" s="703"/>
      <c r="B285" s="156">
        <v>4130873536</v>
      </c>
      <c r="C285" s="703"/>
      <c r="D285" s="703"/>
      <c r="E285" s="704"/>
      <c r="F285" s="481"/>
      <c r="G285" s="33"/>
      <c r="H285" s="482"/>
      <c r="J285" s="108"/>
    </row>
    <row r="286" spans="1:10">
      <c r="A286" s="703"/>
      <c r="B286" s="156">
        <v>4130954285</v>
      </c>
      <c r="C286" s="703"/>
      <c r="D286" s="703"/>
      <c r="E286" s="704"/>
      <c r="F286" s="481"/>
      <c r="G286" s="33"/>
      <c r="H286" s="482"/>
      <c r="J286" s="108"/>
    </row>
    <row r="287" spans="1:10">
      <c r="A287" s="703"/>
      <c r="B287" s="156">
        <v>4130956547</v>
      </c>
      <c r="C287" s="703"/>
      <c r="D287" s="703"/>
      <c r="E287" s="704"/>
      <c r="F287" s="481"/>
      <c r="G287" s="33"/>
      <c r="H287" s="482"/>
      <c r="J287" s="108"/>
    </row>
    <row r="288" spans="1:10">
      <c r="A288" s="703"/>
      <c r="B288" s="156">
        <v>4130955181</v>
      </c>
      <c r="C288" s="703"/>
      <c r="D288" s="703"/>
      <c r="E288" s="704"/>
      <c r="F288" s="481"/>
      <c r="G288" s="33"/>
      <c r="H288" s="482"/>
      <c r="J288" s="108"/>
    </row>
    <row r="289" spans="1:10">
      <c r="A289" s="703"/>
      <c r="B289" s="156">
        <v>4130948444</v>
      </c>
      <c r="C289" s="703"/>
      <c r="D289" s="703"/>
      <c r="E289" s="704"/>
      <c r="F289" s="481"/>
      <c r="G289" s="33"/>
      <c r="H289" s="482"/>
      <c r="J289" s="108"/>
    </row>
    <row r="290" spans="1:10">
      <c r="A290" s="703"/>
      <c r="B290" s="156">
        <v>4130758007</v>
      </c>
      <c r="C290" s="703"/>
      <c r="D290" s="703"/>
      <c r="E290" s="704"/>
      <c r="F290" s="481"/>
      <c r="G290" s="33"/>
      <c r="H290" s="482"/>
      <c r="J290" s="108"/>
    </row>
    <row r="291" spans="1:10" s="84" customFormat="1">
      <c r="A291" s="703">
        <v>7</v>
      </c>
      <c r="B291" s="156">
        <v>4131062797</v>
      </c>
      <c r="C291" s="703">
        <v>8861</v>
      </c>
      <c r="D291" s="703" t="s">
        <v>1203</v>
      </c>
      <c r="E291" s="704">
        <v>104297485</v>
      </c>
      <c r="F291" s="694" t="s">
        <v>1204</v>
      </c>
      <c r="G291" s="697" t="s">
        <v>121</v>
      </c>
      <c r="H291" s="92"/>
      <c r="I291" s="123"/>
      <c r="J291" s="108"/>
    </row>
    <row r="292" spans="1:10" s="84" customFormat="1">
      <c r="A292" s="703"/>
      <c r="B292" s="156">
        <v>4131089435</v>
      </c>
      <c r="C292" s="703"/>
      <c r="D292" s="703"/>
      <c r="E292" s="704"/>
      <c r="F292" s="695"/>
      <c r="G292" s="698"/>
      <c r="H292" s="92"/>
      <c r="I292" s="123"/>
      <c r="J292" s="108"/>
    </row>
    <row r="293" spans="1:10" s="84" customFormat="1">
      <c r="A293" s="703"/>
      <c r="B293" s="156">
        <v>4130796126</v>
      </c>
      <c r="C293" s="703"/>
      <c r="D293" s="703"/>
      <c r="E293" s="704"/>
      <c r="F293" s="695"/>
      <c r="G293" s="698"/>
      <c r="H293" s="92"/>
      <c r="I293" s="123"/>
      <c r="J293" s="108"/>
    </row>
    <row r="294" spans="1:10" s="84" customFormat="1">
      <c r="A294" s="703"/>
      <c r="B294" s="156">
        <v>4130780300</v>
      </c>
      <c r="C294" s="703"/>
      <c r="D294" s="703"/>
      <c r="E294" s="704"/>
      <c r="F294" s="695"/>
      <c r="G294" s="698"/>
      <c r="H294" s="92"/>
      <c r="I294" s="123"/>
      <c r="J294" s="108"/>
    </row>
    <row r="295" spans="1:10" s="84" customFormat="1">
      <c r="A295" s="703"/>
      <c r="B295" s="156">
        <v>4130766970</v>
      </c>
      <c r="C295" s="703"/>
      <c r="D295" s="703"/>
      <c r="E295" s="704"/>
      <c r="F295" s="695"/>
      <c r="G295" s="698"/>
      <c r="H295" s="92"/>
      <c r="I295" s="123"/>
      <c r="J295" s="108"/>
    </row>
    <row r="296" spans="1:10" s="84" customFormat="1">
      <c r="A296" s="703"/>
      <c r="B296" s="156">
        <v>4130731464</v>
      </c>
      <c r="C296" s="703"/>
      <c r="D296" s="703"/>
      <c r="E296" s="704"/>
      <c r="F296" s="695"/>
      <c r="G296" s="698"/>
      <c r="H296" s="92"/>
      <c r="I296" s="123"/>
      <c r="J296" s="108"/>
    </row>
    <row r="297" spans="1:10" s="84" customFormat="1">
      <c r="A297" s="703"/>
      <c r="B297" s="156">
        <v>4130824129</v>
      </c>
      <c r="C297" s="703"/>
      <c r="D297" s="703"/>
      <c r="E297" s="704"/>
      <c r="F297" s="695"/>
      <c r="G297" s="698"/>
      <c r="H297" s="92"/>
      <c r="I297" s="123"/>
      <c r="J297" s="108"/>
    </row>
    <row r="298" spans="1:10" s="84" customFormat="1">
      <c r="A298" s="703"/>
      <c r="B298" s="156">
        <v>4130695508</v>
      </c>
      <c r="C298" s="703"/>
      <c r="D298" s="703"/>
      <c r="E298" s="704"/>
      <c r="F298" s="695"/>
      <c r="G298" s="698"/>
      <c r="H298" s="92"/>
      <c r="I298" s="123"/>
      <c r="J298" s="108"/>
    </row>
    <row r="299" spans="1:10" s="84" customFormat="1">
      <c r="A299" s="703"/>
      <c r="B299" s="156">
        <v>4130840620</v>
      </c>
      <c r="C299" s="703"/>
      <c r="D299" s="703"/>
      <c r="E299" s="704"/>
      <c r="F299" s="695"/>
      <c r="G299" s="698"/>
      <c r="H299" s="92"/>
      <c r="I299" s="123"/>
      <c r="J299" s="108"/>
    </row>
    <row r="300" spans="1:10" s="84" customFormat="1">
      <c r="A300" s="703"/>
      <c r="B300" s="156">
        <v>4130773428</v>
      </c>
      <c r="C300" s="703"/>
      <c r="D300" s="703"/>
      <c r="E300" s="704"/>
      <c r="F300" s="695"/>
      <c r="G300" s="698"/>
      <c r="H300" s="92"/>
      <c r="I300" s="123"/>
      <c r="J300" s="108"/>
    </row>
    <row r="301" spans="1:10" s="84" customFormat="1">
      <c r="A301" s="703"/>
      <c r="B301" s="156">
        <v>4130821400</v>
      </c>
      <c r="C301" s="703"/>
      <c r="D301" s="703"/>
      <c r="E301" s="704"/>
      <c r="F301" s="695"/>
      <c r="G301" s="698"/>
      <c r="H301" s="92"/>
      <c r="I301" s="123"/>
      <c r="J301" s="108"/>
    </row>
    <row r="302" spans="1:10" s="84" customFormat="1">
      <c r="A302" s="703"/>
      <c r="B302" s="156">
        <v>4130822224</v>
      </c>
      <c r="C302" s="703"/>
      <c r="D302" s="703"/>
      <c r="E302" s="704"/>
      <c r="F302" s="695"/>
      <c r="G302" s="698"/>
      <c r="H302" s="92"/>
      <c r="I302" s="123"/>
      <c r="J302" s="108"/>
    </row>
    <row r="303" spans="1:10" s="84" customFormat="1">
      <c r="A303" s="703"/>
      <c r="B303" s="156">
        <v>4130850826</v>
      </c>
      <c r="C303" s="703"/>
      <c r="D303" s="703"/>
      <c r="E303" s="704"/>
      <c r="F303" s="695"/>
      <c r="G303" s="698"/>
      <c r="H303" s="92"/>
      <c r="I303" s="123"/>
      <c r="J303" s="108"/>
    </row>
    <row r="304" spans="1:10" s="84" customFormat="1">
      <c r="A304" s="703"/>
      <c r="B304" s="156">
        <v>4130770977</v>
      </c>
      <c r="C304" s="703"/>
      <c r="D304" s="703"/>
      <c r="E304" s="704"/>
      <c r="F304" s="695"/>
      <c r="G304" s="698"/>
      <c r="H304" s="92"/>
      <c r="I304" s="123"/>
      <c r="J304" s="108"/>
    </row>
    <row r="305" spans="1:10" s="84" customFormat="1">
      <c r="A305" s="703"/>
      <c r="B305" s="156">
        <v>4130637696</v>
      </c>
      <c r="C305" s="703"/>
      <c r="D305" s="703"/>
      <c r="E305" s="704"/>
      <c r="F305" s="695"/>
      <c r="G305" s="698"/>
      <c r="H305" s="92"/>
      <c r="I305" s="123"/>
      <c r="J305" s="108"/>
    </row>
    <row r="306" spans="1:10" s="84" customFormat="1">
      <c r="A306" s="703"/>
      <c r="B306" s="156">
        <v>4130676373</v>
      </c>
      <c r="C306" s="703"/>
      <c r="D306" s="703"/>
      <c r="E306" s="704"/>
      <c r="F306" s="695"/>
      <c r="G306" s="698"/>
      <c r="H306" s="92"/>
      <c r="I306" s="123"/>
      <c r="J306" s="108"/>
    </row>
    <row r="307" spans="1:10" s="84" customFormat="1">
      <c r="A307" s="703"/>
      <c r="B307" s="156">
        <v>4130245521</v>
      </c>
      <c r="C307" s="703"/>
      <c r="D307" s="703"/>
      <c r="E307" s="704"/>
      <c r="F307" s="695"/>
      <c r="G307" s="698"/>
      <c r="H307" s="92"/>
      <c r="I307" s="123"/>
      <c r="J307" s="108"/>
    </row>
    <row r="308" spans="1:10" s="84" customFormat="1">
      <c r="A308" s="703"/>
      <c r="B308" s="156">
        <v>4130760027</v>
      </c>
      <c r="C308" s="703"/>
      <c r="D308" s="703"/>
      <c r="E308" s="704"/>
      <c r="F308" s="695"/>
      <c r="G308" s="698"/>
      <c r="H308" s="92"/>
      <c r="I308" s="123"/>
      <c r="J308" s="108"/>
    </row>
    <row r="309" spans="1:10" s="84" customFormat="1">
      <c r="A309" s="703"/>
      <c r="B309" s="156">
        <v>4130729153</v>
      </c>
      <c r="C309" s="703"/>
      <c r="D309" s="703"/>
      <c r="E309" s="704"/>
      <c r="F309" s="695"/>
      <c r="G309" s="698"/>
      <c r="H309" s="92"/>
      <c r="I309" s="123"/>
      <c r="J309" s="108"/>
    </row>
    <row r="310" spans="1:10" s="84" customFormat="1">
      <c r="A310" s="703"/>
      <c r="B310" s="156">
        <v>4130665774</v>
      </c>
      <c r="C310" s="703"/>
      <c r="D310" s="703"/>
      <c r="E310" s="704"/>
      <c r="F310" s="695"/>
      <c r="G310" s="698"/>
      <c r="H310" s="92"/>
      <c r="I310" s="123"/>
      <c r="J310" s="108"/>
    </row>
    <row r="311" spans="1:10" s="84" customFormat="1">
      <c r="A311" s="703"/>
      <c r="B311" s="156">
        <v>4130665463</v>
      </c>
      <c r="C311" s="703"/>
      <c r="D311" s="703"/>
      <c r="E311" s="704"/>
      <c r="F311" s="695"/>
      <c r="G311" s="698"/>
      <c r="H311" s="92"/>
      <c r="I311" s="123"/>
      <c r="J311" s="108"/>
    </row>
    <row r="312" spans="1:10" s="84" customFormat="1">
      <c r="A312" s="703"/>
      <c r="B312" s="156">
        <v>4130600843</v>
      </c>
      <c r="C312" s="703"/>
      <c r="D312" s="703"/>
      <c r="E312" s="704"/>
      <c r="F312" s="695"/>
      <c r="G312" s="698"/>
      <c r="H312" s="92"/>
      <c r="I312" s="123"/>
      <c r="J312" s="108"/>
    </row>
    <row r="313" spans="1:10" s="84" customFormat="1">
      <c r="A313" s="703"/>
      <c r="B313" s="156">
        <v>4130734195</v>
      </c>
      <c r="C313" s="703"/>
      <c r="D313" s="703"/>
      <c r="E313" s="704"/>
      <c r="F313" s="695"/>
      <c r="G313" s="698"/>
      <c r="H313" s="92"/>
      <c r="I313" s="123"/>
      <c r="J313" s="108"/>
    </row>
    <row r="314" spans="1:10" s="84" customFormat="1">
      <c r="A314" s="703"/>
      <c r="B314" s="156">
        <v>4130742749</v>
      </c>
      <c r="C314" s="703"/>
      <c r="D314" s="703"/>
      <c r="E314" s="704"/>
      <c r="F314" s="695"/>
      <c r="G314" s="698"/>
      <c r="H314" s="92"/>
      <c r="I314" s="123"/>
      <c r="J314" s="108"/>
    </row>
    <row r="315" spans="1:10" s="84" customFormat="1">
      <c r="A315" s="703"/>
      <c r="B315" s="156">
        <v>4130220825</v>
      </c>
      <c r="C315" s="703"/>
      <c r="D315" s="703"/>
      <c r="E315" s="704"/>
      <c r="F315" s="695"/>
      <c r="G315" s="698"/>
      <c r="H315" s="92"/>
      <c r="I315" s="123"/>
      <c r="J315" s="108"/>
    </row>
    <row r="316" spans="1:10" s="84" customFormat="1">
      <c r="A316" s="703"/>
      <c r="B316" s="156">
        <v>4130270732</v>
      </c>
      <c r="C316" s="703"/>
      <c r="D316" s="703"/>
      <c r="E316" s="704"/>
      <c r="F316" s="695"/>
      <c r="G316" s="698"/>
      <c r="H316" s="92"/>
      <c r="I316" s="123"/>
      <c r="J316" s="108"/>
    </row>
    <row r="317" spans="1:10" s="84" customFormat="1">
      <c r="A317" s="703"/>
      <c r="B317" s="156">
        <v>4130821856</v>
      </c>
      <c r="C317" s="703"/>
      <c r="D317" s="703"/>
      <c r="E317" s="704"/>
      <c r="F317" s="696"/>
      <c r="G317" s="699"/>
      <c r="H317" s="92"/>
      <c r="I317" s="123"/>
      <c r="J317" s="108"/>
    </row>
    <row r="318" spans="1:10" s="84" customFormat="1">
      <c r="A318" s="703">
        <v>8</v>
      </c>
      <c r="B318" s="156">
        <v>4131088310</v>
      </c>
      <c r="C318" s="710" t="s">
        <v>1205</v>
      </c>
      <c r="D318" s="703" t="s">
        <v>1203</v>
      </c>
      <c r="E318" s="705">
        <v>38053599</v>
      </c>
      <c r="F318" s="694" t="s">
        <v>1105</v>
      </c>
      <c r="G318" s="700" t="str">
        <f>VLOOKUP(C318,'[1]Bảng kê hoá đơn đã sử dụng'!$C$6:$D$2431,2,0)</f>
        <v>Chi nhánh Hà Tĩnh - Công ty Cổ phần Dịch vụ Thương mại Tổng hợp Wincommerce</v>
      </c>
      <c r="H318" s="92"/>
      <c r="I318" s="123"/>
      <c r="J318" s="108"/>
    </row>
    <row r="319" spans="1:10" s="84" customFormat="1">
      <c r="A319" s="703"/>
      <c r="B319" s="156">
        <v>4131092996</v>
      </c>
      <c r="C319" s="703"/>
      <c r="D319" s="703"/>
      <c r="E319" s="705"/>
      <c r="F319" s="695"/>
      <c r="G319" s="701"/>
      <c r="H319" s="92"/>
      <c r="I319" s="123"/>
      <c r="J319" s="108"/>
    </row>
    <row r="320" spans="1:10" s="84" customFormat="1">
      <c r="A320" s="703"/>
      <c r="B320" s="156">
        <v>4130950735</v>
      </c>
      <c r="C320" s="703"/>
      <c r="D320" s="703"/>
      <c r="E320" s="705"/>
      <c r="F320" s="695"/>
      <c r="G320" s="701"/>
      <c r="H320" s="92"/>
      <c r="I320" s="123"/>
      <c r="J320" s="108"/>
    </row>
    <row r="321" spans="1:10" s="84" customFormat="1">
      <c r="A321" s="703"/>
      <c r="B321" s="156">
        <v>4130873506</v>
      </c>
      <c r="C321" s="703"/>
      <c r="D321" s="703"/>
      <c r="E321" s="705"/>
      <c r="F321" s="695"/>
      <c r="G321" s="701"/>
      <c r="H321" s="92"/>
      <c r="I321" s="123"/>
      <c r="J321" s="108"/>
    </row>
    <row r="322" spans="1:10" s="84" customFormat="1">
      <c r="A322" s="703"/>
      <c r="B322" s="156">
        <v>4130874745</v>
      </c>
      <c r="C322" s="703"/>
      <c r="D322" s="703"/>
      <c r="E322" s="705"/>
      <c r="F322" s="695"/>
      <c r="G322" s="701"/>
      <c r="H322" s="92"/>
      <c r="I322" s="123"/>
      <c r="J322" s="108"/>
    </row>
    <row r="323" spans="1:10" s="84" customFormat="1">
      <c r="A323" s="703"/>
      <c r="B323" s="156">
        <v>4131055611</v>
      </c>
      <c r="C323" s="703"/>
      <c r="D323" s="703"/>
      <c r="E323" s="705"/>
      <c r="F323" s="695"/>
      <c r="G323" s="701"/>
      <c r="H323" s="92"/>
      <c r="I323" s="123"/>
      <c r="J323" s="108"/>
    </row>
    <row r="324" spans="1:10" s="84" customFormat="1">
      <c r="A324" s="703"/>
      <c r="B324" s="156">
        <v>4130864710</v>
      </c>
      <c r="C324" s="703"/>
      <c r="D324" s="703"/>
      <c r="E324" s="705"/>
      <c r="F324" s="695"/>
      <c r="G324" s="701"/>
      <c r="H324" s="92"/>
      <c r="I324" s="123"/>
      <c r="J324" s="108"/>
    </row>
    <row r="325" spans="1:10" s="84" customFormat="1">
      <c r="A325" s="703"/>
      <c r="B325" s="156">
        <v>4131036946</v>
      </c>
      <c r="C325" s="703"/>
      <c r="D325" s="703"/>
      <c r="E325" s="705"/>
      <c r="F325" s="696"/>
      <c r="G325" s="702"/>
      <c r="H325" s="92"/>
      <c r="I325" s="123"/>
      <c r="J325" s="108"/>
    </row>
    <row r="326" spans="1:10">
      <c r="A326" s="703">
        <v>9</v>
      </c>
      <c r="B326" s="156">
        <v>4130856608</v>
      </c>
      <c r="C326" s="703">
        <v>8863</v>
      </c>
      <c r="D326" s="703" t="s">
        <v>1203</v>
      </c>
      <c r="E326" s="704">
        <v>119803897</v>
      </c>
      <c r="F326" s="481"/>
      <c r="G326" s="33"/>
      <c r="H326" s="482"/>
      <c r="J326" s="108"/>
    </row>
    <row r="327" spans="1:10">
      <c r="A327" s="703"/>
      <c r="B327" s="156">
        <v>4130900359</v>
      </c>
      <c r="C327" s="703"/>
      <c r="D327" s="703"/>
      <c r="E327" s="704"/>
      <c r="F327" s="481"/>
      <c r="G327" s="33"/>
      <c r="H327" s="482"/>
      <c r="J327" s="108"/>
    </row>
    <row r="328" spans="1:10">
      <c r="A328" s="703"/>
      <c r="B328" s="156">
        <v>4130885958</v>
      </c>
      <c r="C328" s="703"/>
      <c r="D328" s="703"/>
      <c r="E328" s="704"/>
      <c r="F328" s="481"/>
      <c r="G328" s="33"/>
      <c r="H328" s="482"/>
      <c r="J328" s="108"/>
    </row>
    <row r="329" spans="1:10">
      <c r="A329" s="703"/>
      <c r="B329" s="156">
        <v>4130789418</v>
      </c>
      <c r="C329" s="703"/>
      <c r="D329" s="703"/>
      <c r="E329" s="704"/>
      <c r="F329" s="481"/>
      <c r="G329" s="33"/>
      <c r="H329" s="482"/>
      <c r="J329" s="108"/>
    </row>
    <row r="330" spans="1:10">
      <c r="A330" s="703"/>
      <c r="B330" s="156">
        <v>4130788105</v>
      </c>
      <c r="C330" s="703"/>
      <c r="D330" s="703"/>
      <c r="E330" s="704"/>
      <c r="F330" s="481"/>
      <c r="G330" s="33"/>
      <c r="H330" s="482"/>
      <c r="J330" s="108"/>
    </row>
    <row r="331" spans="1:10">
      <c r="A331" s="703"/>
      <c r="B331" s="156">
        <v>4130774729</v>
      </c>
      <c r="C331" s="703"/>
      <c r="D331" s="703"/>
      <c r="E331" s="704"/>
      <c r="F331" s="481"/>
      <c r="G331" s="33"/>
      <c r="H331" s="482"/>
      <c r="J331" s="108"/>
    </row>
    <row r="332" spans="1:10">
      <c r="A332" s="703"/>
      <c r="B332" s="156">
        <v>4130802801</v>
      </c>
      <c r="C332" s="703"/>
      <c r="D332" s="703"/>
      <c r="E332" s="704"/>
      <c r="F332" s="481"/>
      <c r="G332" s="33"/>
      <c r="H332" s="482"/>
      <c r="J332" s="108"/>
    </row>
    <row r="333" spans="1:10">
      <c r="A333" s="703"/>
      <c r="B333" s="156">
        <v>4130825083</v>
      </c>
      <c r="C333" s="703"/>
      <c r="D333" s="703"/>
      <c r="E333" s="704"/>
      <c r="F333" s="481"/>
      <c r="G333" s="33"/>
      <c r="H333" s="482"/>
      <c r="J333" s="108"/>
    </row>
    <row r="334" spans="1:10">
      <c r="A334" s="703"/>
      <c r="B334" s="156">
        <v>4130623488</v>
      </c>
      <c r="C334" s="703"/>
      <c r="D334" s="703"/>
      <c r="E334" s="704"/>
      <c r="F334" s="481"/>
      <c r="G334" s="33"/>
      <c r="H334" s="482"/>
      <c r="J334" s="108"/>
    </row>
    <row r="335" spans="1:10">
      <c r="A335" s="703"/>
      <c r="B335" s="156">
        <v>4130930485</v>
      </c>
      <c r="C335" s="703"/>
      <c r="D335" s="703"/>
      <c r="E335" s="704"/>
      <c r="F335" s="481"/>
      <c r="G335" s="33"/>
      <c r="H335" s="482"/>
      <c r="J335" s="108"/>
    </row>
    <row r="336" spans="1:10">
      <c r="A336" s="703"/>
      <c r="B336" s="156">
        <v>4130729015</v>
      </c>
      <c r="C336" s="703"/>
      <c r="D336" s="703"/>
      <c r="E336" s="704"/>
      <c r="F336" s="481"/>
      <c r="G336" s="33"/>
      <c r="H336" s="482"/>
      <c r="J336" s="108"/>
    </row>
    <row r="337" spans="1:10">
      <c r="A337" s="703"/>
      <c r="B337" s="156">
        <v>4130733601</v>
      </c>
      <c r="C337" s="703"/>
      <c r="D337" s="703"/>
      <c r="E337" s="704"/>
      <c r="F337" s="481"/>
      <c r="G337" s="33"/>
      <c r="H337" s="482"/>
      <c r="J337" s="108"/>
    </row>
    <row r="338" spans="1:10">
      <c r="A338" s="703"/>
      <c r="B338" s="156">
        <v>4130731200</v>
      </c>
      <c r="C338" s="703"/>
      <c r="D338" s="703"/>
      <c r="E338" s="704"/>
      <c r="F338" s="481"/>
      <c r="G338" s="33"/>
      <c r="H338" s="482"/>
      <c r="J338" s="108"/>
    </row>
    <row r="339" spans="1:10">
      <c r="A339" s="703"/>
      <c r="B339" s="156">
        <v>4130784659</v>
      </c>
      <c r="C339" s="703"/>
      <c r="D339" s="703"/>
      <c r="E339" s="704"/>
      <c r="F339" s="481"/>
      <c r="G339" s="33"/>
      <c r="H339" s="482"/>
      <c r="J339" s="108"/>
    </row>
    <row r="340" spans="1:10">
      <c r="A340" s="703"/>
      <c r="B340" s="156">
        <v>4130732476</v>
      </c>
      <c r="C340" s="703"/>
      <c r="D340" s="703"/>
      <c r="E340" s="704"/>
      <c r="F340" s="481"/>
      <c r="G340" s="33"/>
      <c r="H340" s="482"/>
      <c r="J340" s="108"/>
    </row>
    <row r="341" spans="1:10">
      <c r="A341" s="703"/>
      <c r="B341" s="156">
        <v>4130685680</v>
      </c>
      <c r="C341" s="703"/>
      <c r="D341" s="703"/>
      <c r="E341" s="704"/>
      <c r="F341" s="481"/>
      <c r="G341" s="33"/>
      <c r="H341" s="482"/>
      <c r="J341" s="108"/>
    </row>
    <row r="342" spans="1:10">
      <c r="A342" s="703"/>
      <c r="B342" s="156">
        <v>4130747429</v>
      </c>
      <c r="C342" s="703"/>
      <c r="D342" s="703"/>
      <c r="E342" s="704"/>
      <c r="F342" s="481"/>
      <c r="G342" s="33"/>
      <c r="H342" s="482"/>
      <c r="J342" s="108"/>
    </row>
    <row r="343" spans="1:10">
      <c r="A343" s="703"/>
      <c r="B343" s="156">
        <v>4130726848</v>
      </c>
      <c r="C343" s="703"/>
      <c r="D343" s="703"/>
      <c r="E343" s="704"/>
      <c r="F343" s="481"/>
      <c r="G343" s="33"/>
      <c r="H343" s="482"/>
      <c r="J343" s="108"/>
    </row>
    <row r="344" spans="1:10">
      <c r="A344" s="703"/>
      <c r="B344" s="156">
        <v>4130837505</v>
      </c>
      <c r="C344" s="703"/>
      <c r="D344" s="703"/>
      <c r="E344" s="704"/>
      <c r="F344" s="481"/>
      <c r="G344" s="33"/>
      <c r="H344" s="482"/>
      <c r="J344" s="108"/>
    </row>
    <row r="345" spans="1:10">
      <c r="A345" s="703"/>
      <c r="B345" s="156">
        <v>4130861456</v>
      </c>
      <c r="C345" s="703"/>
      <c r="D345" s="703"/>
      <c r="E345" s="704"/>
      <c r="F345" s="481"/>
      <c r="G345" s="33"/>
      <c r="H345" s="482"/>
      <c r="J345" s="108"/>
    </row>
    <row r="346" spans="1:10">
      <c r="A346" s="703"/>
      <c r="B346" s="156">
        <v>4130606951</v>
      </c>
      <c r="C346" s="703"/>
      <c r="D346" s="703"/>
      <c r="E346" s="704"/>
      <c r="F346" s="481"/>
      <c r="G346" s="33"/>
      <c r="H346" s="482"/>
      <c r="J346" s="108"/>
    </row>
    <row r="347" spans="1:10">
      <c r="A347" s="703"/>
      <c r="B347" s="156">
        <v>4130827794</v>
      </c>
      <c r="C347" s="703"/>
      <c r="D347" s="703"/>
      <c r="E347" s="704"/>
      <c r="F347" s="481"/>
      <c r="G347" s="33"/>
      <c r="H347" s="482"/>
      <c r="J347" s="108"/>
    </row>
    <row r="348" spans="1:10">
      <c r="A348" s="703"/>
      <c r="B348" s="156">
        <v>4130780726</v>
      </c>
      <c r="C348" s="703"/>
      <c r="D348" s="703"/>
      <c r="E348" s="704"/>
      <c r="F348" s="481"/>
      <c r="G348" s="33"/>
      <c r="H348" s="482"/>
      <c r="J348" s="108"/>
    </row>
    <row r="349" spans="1:10">
      <c r="A349" s="703"/>
      <c r="B349" s="156">
        <v>4130784014</v>
      </c>
      <c r="C349" s="703"/>
      <c r="D349" s="703"/>
      <c r="E349" s="704"/>
      <c r="F349" s="481"/>
      <c r="G349" s="33"/>
      <c r="H349" s="482"/>
      <c r="J349" s="108"/>
    </row>
    <row r="350" spans="1:10">
      <c r="A350" s="703"/>
      <c r="B350" s="156">
        <v>4130777263</v>
      </c>
      <c r="C350" s="703"/>
      <c r="D350" s="703"/>
      <c r="E350" s="704"/>
      <c r="F350" s="481"/>
      <c r="G350" s="33"/>
      <c r="H350" s="482"/>
      <c r="J350" s="108"/>
    </row>
    <row r="351" spans="1:10">
      <c r="A351" s="703"/>
      <c r="B351" s="156">
        <v>4130783549</v>
      </c>
      <c r="C351" s="703"/>
      <c r="D351" s="703"/>
      <c r="E351" s="704"/>
      <c r="F351" s="481"/>
      <c r="G351" s="33"/>
      <c r="H351" s="482"/>
      <c r="J351" s="108"/>
    </row>
    <row r="352" spans="1:10">
      <c r="A352" s="703"/>
      <c r="B352" s="156">
        <v>4130750027</v>
      </c>
      <c r="C352" s="703"/>
      <c r="D352" s="703"/>
      <c r="E352" s="704"/>
      <c r="F352" s="481"/>
      <c r="G352" s="33"/>
      <c r="H352" s="482"/>
      <c r="J352" s="108"/>
    </row>
    <row r="353" spans="1:10">
      <c r="A353" s="703"/>
      <c r="B353" s="156">
        <v>4130726378</v>
      </c>
      <c r="C353" s="703"/>
      <c r="D353" s="703"/>
      <c r="E353" s="704"/>
      <c r="F353" s="481"/>
      <c r="G353" s="33"/>
      <c r="H353" s="482"/>
      <c r="J353" s="108"/>
    </row>
    <row r="354" spans="1:10">
      <c r="A354" s="703"/>
      <c r="B354" s="156">
        <v>4130354710</v>
      </c>
      <c r="C354" s="703"/>
      <c r="D354" s="703"/>
      <c r="E354" s="704"/>
      <c r="F354" s="481"/>
      <c r="G354" s="33"/>
      <c r="H354" s="482"/>
      <c r="J354" s="108"/>
    </row>
    <row r="355" spans="1:10">
      <c r="A355" s="703"/>
      <c r="B355" s="156">
        <v>4130765202</v>
      </c>
      <c r="C355" s="703"/>
      <c r="D355" s="703"/>
      <c r="E355" s="704"/>
      <c r="F355" s="481"/>
      <c r="G355" s="33"/>
      <c r="H355" s="482"/>
      <c r="J355" s="108"/>
    </row>
    <row r="356" spans="1:10">
      <c r="A356" s="703"/>
      <c r="B356" s="156">
        <v>4130784732</v>
      </c>
      <c r="C356" s="703"/>
      <c r="D356" s="703"/>
      <c r="E356" s="704"/>
      <c r="F356" s="481"/>
      <c r="G356" s="33"/>
      <c r="H356" s="482"/>
      <c r="J356" s="108"/>
    </row>
    <row r="357" spans="1:10">
      <c r="A357" s="703"/>
      <c r="B357" s="156">
        <v>4130795578</v>
      </c>
      <c r="C357" s="703"/>
      <c r="D357" s="703"/>
      <c r="E357" s="704"/>
      <c r="F357" s="481"/>
      <c r="G357" s="33"/>
      <c r="H357" s="482"/>
      <c r="J357" s="108"/>
    </row>
    <row r="358" spans="1:10">
      <c r="A358" s="703"/>
      <c r="B358" s="156">
        <v>4130757875</v>
      </c>
      <c r="C358" s="703"/>
      <c r="D358" s="703"/>
      <c r="E358" s="704"/>
      <c r="F358" s="481"/>
      <c r="G358" s="33"/>
      <c r="H358" s="482"/>
      <c r="J358" s="108"/>
    </row>
    <row r="359" spans="1:10">
      <c r="A359" s="703"/>
      <c r="B359" s="156">
        <v>4130846033</v>
      </c>
      <c r="C359" s="703"/>
      <c r="D359" s="703"/>
      <c r="E359" s="704"/>
      <c r="F359" s="481"/>
      <c r="G359" s="33"/>
      <c r="H359" s="482"/>
      <c r="J359" s="108"/>
    </row>
    <row r="360" spans="1:10">
      <c r="A360" s="703"/>
      <c r="B360" s="156">
        <v>4130826791</v>
      </c>
      <c r="C360" s="703"/>
      <c r="D360" s="703"/>
      <c r="E360" s="704"/>
      <c r="F360" s="481"/>
      <c r="G360" s="33"/>
      <c r="H360" s="482"/>
      <c r="J360" s="108"/>
    </row>
    <row r="361" spans="1:10">
      <c r="A361" s="703"/>
      <c r="B361" s="156">
        <v>4130861526</v>
      </c>
      <c r="C361" s="703"/>
      <c r="D361" s="703"/>
      <c r="E361" s="704"/>
      <c r="F361" s="481"/>
      <c r="G361" s="33"/>
      <c r="H361" s="482"/>
      <c r="J361" s="108"/>
    </row>
    <row r="362" spans="1:10">
      <c r="A362" s="703"/>
      <c r="B362" s="156">
        <v>4130825646</v>
      </c>
      <c r="C362" s="703"/>
      <c r="D362" s="703"/>
      <c r="E362" s="704"/>
      <c r="F362" s="481"/>
      <c r="G362" s="33"/>
      <c r="H362" s="482"/>
      <c r="J362" s="108"/>
    </row>
    <row r="363" spans="1:10">
      <c r="A363" s="703"/>
      <c r="B363" s="156">
        <v>4130853161</v>
      </c>
      <c r="C363" s="703"/>
      <c r="D363" s="703"/>
      <c r="E363" s="704"/>
      <c r="F363" s="481"/>
      <c r="G363" s="33"/>
      <c r="H363" s="482"/>
      <c r="J363" s="108"/>
    </row>
    <row r="364" spans="1:10">
      <c r="A364" s="703"/>
      <c r="B364" s="156">
        <v>4130852327</v>
      </c>
      <c r="C364" s="703"/>
      <c r="D364" s="703"/>
      <c r="E364" s="704"/>
      <c r="F364" s="481"/>
      <c r="G364" s="33"/>
      <c r="H364" s="482"/>
      <c r="J364" s="108"/>
    </row>
    <row r="365" spans="1:10">
      <c r="A365" s="703"/>
      <c r="B365" s="156">
        <v>4130864103</v>
      </c>
      <c r="C365" s="703"/>
      <c r="D365" s="703"/>
      <c r="E365" s="704"/>
      <c r="F365" s="481"/>
      <c r="G365" s="33"/>
      <c r="H365" s="482"/>
      <c r="J365" s="108"/>
    </row>
    <row r="366" spans="1:10">
      <c r="A366" s="703"/>
      <c r="B366" s="156">
        <v>4130824437</v>
      </c>
      <c r="C366" s="703"/>
      <c r="D366" s="703"/>
      <c r="E366" s="704"/>
      <c r="F366" s="481"/>
      <c r="G366" s="33"/>
      <c r="H366" s="482"/>
      <c r="J366" s="108"/>
    </row>
    <row r="367" spans="1:10">
      <c r="A367" s="703"/>
      <c r="B367" s="156">
        <v>4130861509</v>
      </c>
      <c r="C367" s="703"/>
      <c r="D367" s="703"/>
      <c r="E367" s="704"/>
      <c r="F367" s="481"/>
      <c r="G367" s="33"/>
      <c r="H367" s="482"/>
      <c r="J367" s="108"/>
    </row>
    <row r="368" spans="1:10">
      <c r="A368" s="703"/>
      <c r="B368" s="156">
        <v>4130826554</v>
      </c>
      <c r="C368" s="703"/>
      <c r="D368" s="703"/>
      <c r="E368" s="704"/>
      <c r="F368" s="481"/>
      <c r="G368" s="33"/>
      <c r="H368" s="482"/>
      <c r="J368" s="108"/>
    </row>
    <row r="369" spans="1:10">
      <c r="A369" s="703"/>
      <c r="B369" s="156">
        <v>4130948844</v>
      </c>
      <c r="C369" s="703"/>
      <c r="D369" s="703"/>
      <c r="E369" s="704"/>
      <c r="F369" s="481"/>
      <c r="G369" s="33"/>
      <c r="H369" s="482"/>
      <c r="J369" s="108"/>
    </row>
    <row r="370" spans="1:10">
      <c r="A370" s="703"/>
      <c r="B370" s="156">
        <v>4130953812</v>
      </c>
      <c r="C370" s="703"/>
      <c r="D370" s="703"/>
      <c r="E370" s="704"/>
      <c r="F370" s="481"/>
      <c r="G370" s="33"/>
      <c r="H370" s="482"/>
      <c r="J370" s="108"/>
    </row>
    <row r="371" spans="1:10">
      <c r="A371" s="703"/>
      <c r="B371" s="156">
        <v>4130946647</v>
      </c>
      <c r="C371" s="703"/>
      <c r="D371" s="703"/>
      <c r="E371" s="704"/>
      <c r="F371" s="481"/>
      <c r="G371" s="33"/>
      <c r="H371" s="482"/>
      <c r="J371" s="108"/>
    </row>
    <row r="372" spans="1:10">
      <c r="A372" s="703"/>
      <c r="B372" s="156">
        <v>4130930120</v>
      </c>
      <c r="C372" s="703"/>
      <c r="D372" s="703"/>
      <c r="E372" s="704"/>
      <c r="F372" s="481"/>
      <c r="G372" s="33"/>
      <c r="H372" s="482"/>
      <c r="J372" s="108"/>
    </row>
    <row r="373" spans="1:10">
      <c r="A373" s="703"/>
      <c r="B373" s="156">
        <v>4130748415</v>
      </c>
      <c r="C373" s="703"/>
      <c r="D373" s="703"/>
      <c r="E373" s="704"/>
      <c r="F373" s="481"/>
      <c r="G373" s="33"/>
      <c r="H373" s="482"/>
      <c r="J373" s="108"/>
    </row>
    <row r="374" spans="1:10">
      <c r="A374" s="703"/>
      <c r="B374" s="483">
        <v>4130975795</v>
      </c>
      <c r="C374" s="703"/>
      <c r="D374" s="703"/>
      <c r="E374" s="704"/>
      <c r="F374" s="481"/>
      <c r="G374" s="33"/>
      <c r="H374" s="482"/>
      <c r="J374" s="108"/>
    </row>
    <row r="375" spans="1:10">
      <c r="A375" s="703">
        <v>10</v>
      </c>
      <c r="B375" s="156">
        <v>4130872056</v>
      </c>
      <c r="C375" s="703">
        <v>8864</v>
      </c>
      <c r="D375" s="703" t="s">
        <v>1203</v>
      </c>
      <c r="E375" s="704">
        <v>103434390</v>
      </c>
      <c r="F375" s="481"/>
      <c r="G375" s="33"/>
      <c r="H375" s="482"/>
      <c r="J375" s="108"/>
    </row>
    <row r="376" spans="1:10">
      <c r="A376" s="703"/>
      <c r="B376" s="156">
        <v>4130872340</v>
      </c>
      <c r="C376" s="703"/>
      <c r="D376" s="703"/>
      <c r="E376" s="704"/>
      <c r="F376" s="481"/>
      <c r="G376" s="33"/>
      <c r="H376" s="482"/>
      <c r="J376" s="108"/>
    </row>
    <row r="377" spans="1:10">
      <c r="A377" s="703"/>
      <c r="B377" s="156">
        <v>4130872247</v>
      </c>
      <c r="C377" s="703"/>
      <c r="D377" s="703"/>
      <c r="E377" s="704"/>
      <c r="F377" s="481"/>
      <c r="G377" s="33"/>
      <c r="H377" s="482"/>
      <c r="J377" s="108"/>
    </row>
    <row r="378" spans="1:10">
      <c r="A378" s="703"/>
      <c r="B378" s="156">
        <v>4130871770</v>
      </c>
      <c r="C378" s="703"/>
      <c r="D378" s="703"/>
      <c r="E378" s="704"/>
      <c r="F378" s="481"/>
      <c r="G378" s="33"/>
      <c r="H378" s="482"/>
      <c r="J378" s="108"/>
    </row>
    <row r="379" spans="1:10">
      <c r="A379" s="703"/>
      <c r="B379" s="156">
        <v>4130959663</v>
      </c>
      <c r="C379" s="703"/>
      <c r="D379" s="703"/>
      <c r="E379" s="704"/>
      <c r="F379" s="481"/>
      <c r="G379" s="33"/>
      <c r="H379" s="482"/>
      <c r="J379" s="108"/>
    </row>
    <row r="380" spans="1:10">
      <c r="A380" s="703"/>
      <c r="B380" s="156">
        <v>4130871990</v>
      </c>
      <c r="C380" s="703"/>
      <c r="D380" s="703"/>
      <c r="E380" s="704"/>
      <c r="F380" s="481"/>
      <c r="G380" s="33"/>
      <c r="H380" s="482"/>
      <c r="J380" s="108"/>
    </row>
    <row r="381" spans="1:10">
      <c r="A381" s="703"/>
      <c r="B381" s="156">
        <v>4130871765</v>
      </c>
      <c r="C381" s="703"/>
      <c r="D381" s="703"/>
      <c r="E381" s="704"/>
      <c r="F381" s="481"/>
      <c r="G381" s="33"/>
      <c r="H381" s="482"/>
      <c r="J381" s="108"/>
    </row>
    <row r="382" spans="1:10">
      <c r="A382" s="703"/>
      <c r="B382" s="156">
        <v>4130872428</v>
      </c>
      <c r="C382" s="703"/>
      <c r="D382" s="703"/>
      <c r="E382" s="704"/>
      <c r="F382" s="481"/>
      <c r="G382" s="33"/>
      <c r="H382" s="482"/>
      <c r="J382" s="108"/>
    </row>
    <row r="383" spans="1:10">
      <c r="A383" s="703"/>
      <c r="B383" s="156">
        <v>4130761025</v>
      </c>
      <c r="C383" s="703"/>
      <c r="D383" s="703"/>
      <c r="E383" s="704"/>
      <c r="F383" s="481"/>
      <c r="G383" s="33"/>
      <c r="H383" s="482"/>
      <c r="J383" s="108"/>
    </row>
    <row r="384" spans="1:10">
      <c r="A384" s="703"/>
      <c r="B384" s="156">
        <v>4130872252</v>
      </c>
      <c r="C384" s="703"/>
      <c r="D384" s="703"/>
      <c r="E384" s="704"/>
      <c r="F384" s="481"/>
      <c r="G384" s="33"/>
      <c r="H384" s="482"/>
      <c r="J384" s="108"/>
    </row>
    <row r="385" spans="1:10">
      <c r="A385" s="703"/>
      <c r="B385" s="156">
        <v>4130949434</v>
      </c>
      <c r="C385" s="703"/>
      <c r="D385" s="703"/>
      <c r="E385" s="704"/>
      <c r="F385" s="481"/>
      <c r="G385" s="33"/>
      <c r="H385" s="482"/>
      <c r="J385" s="108"/>
    </row>
    <row r="386" spans="1:10">
      <c r="A386" s="703"/>
      <c r="B386" s="156">
        <v>4130872338</v>
      </c>
      <c r="C386" s="703"/>
      <c r="D386" s="703"/>
      <c r="E386" s="704"/>
      <c r="F386" s="481"/>
      <c r="G386" s="33"/>
      <c r="H386" s="482"/>
      <c r="J386" s="108"/>
    </row>
    <row r="387" spans="1:10">
      <c r="A387" s="703"/>
      <c r="B387" s="156">
        <v>4130872250</v>
      </c>
      <c r="C387" s="703"/>
      <c r="D387" s="703"/>
      <c r="E387" s="704"/>
      <c r="F387" s="481"/>
      <c r="G387" s="33"/>
      <c r="H387" s="482"/>
      <c r="J387" s="108"/>
    </row>
    <row r="388" spans="1:10">
      <c r="A388" s="703"/>
      <c r="B388" s="156">
        <v>4130872342</v>
      </c>
      <c r="C388" s="703"/>
      <c r="D388" s="703"/>
      <c r="E388" s="704"/>
      <c r="F388" s="481"/>
      <c r="G388" s="33"/>
      <c r="H388" s="482"/>
      <c r="J388" s="108"/>
    </row>
    <row r="389" spans="1:10">
      <c r="A389" s="703"/>
      <c r="B389" s="156">
        <v>4130872163</v>
      </c>
      <c r="C389" s="703"/>
      <c r="D389" s="703"/>
      <c r="E389" s="704"/>
      <c r="F389" s="481"/>
      <c r="G389" s="33"/>
      <c r="H389" s="482"/>
      <c r="J389" s="108"/>
    </row>
    <row r="390" spans="1:10">
      <c r="A390" s="703"/>
      <c r="B390" s="156">
        <v>4130872061</v>
      </c>
      <c r="C390" s="703"/>
      <c r="D390" s="703"/>
      <c r="E390" s="704"/>
      <c r="F390" s="481"/>
      <c r="G390" s="33"/>
      <c r="H390" s="482"/>
      <c r="J390" s="108"/>
    </row>
    <row r="391" spans="1:10">
      <c r="A391" s="703"/>
      <c r="B391" s="156">
        <v>4130905730</v>
      </c>
      <c r="C391" s="703"/>
      <c r="D391" s="703"/>
      <c r="E391" s="704"/>
      <c r="F391" s="481"/>
      <c r="G391" s="33"/>
      <c r="H391" s="482"/>
      <c r="J391" s="108"/>
    </row>
    <row r="392" spans="1:10">
      <c r="A392" s="703"/>
      <c r="B392" s="156">
        <v>4130906372</v>
      </c>
      <c r="C392" s="703"/>
      <c r="D392" s="703"/>
      <c r="E392" s="704"/>
      <c r="F392" s="481"/>
      <c r="G392" s="33"/>
      <c r="H392" s="482"/>
      <c r="J392" s="108"/>
    </row>
    <row r="393" spans="1:10">
      <c r="A393" s="703"/>
      <c r="B393" s="156">
        <v>4130954642</v>
      </c>
      <c r="C393" s="703"/>
      <c r="D393" s="703"/>
      <c r="E393" s="704"/>
      <c r="F393" s="481"/>
      <c r="G393" s="33"/>
      <c r="H393" s="482"/>
      <c r="J393" s="108"/>
    </row>
    <row r="394" spans="1:10">
      <c r="A394" s="703"/>
      <c r="B394" s="156">
        <v>4130852908</v>
      </c>
      <c r="C394" s="703"/>
      <c r="D394" s="703"/>
      <c r="E394" s="704"/>
      <c r="F394" s="481"/>
      <c r="G394" s="33"/>
      <c r="H394" s="482"/>
      <c r="J394" s="108"/>
    </row>
    <row r="395" spans="1:10">
      <c r="A395" s="703"/>
      <c r="B395" s="156">
        <v>4130971787</v>
      </c>
      <c r="C395" s="703"/>
      <c r="D395" s="703"/>
      <c r="E395" s="704"/>
      <c r="F395" s="481"/>
      <c r="G395" s="33"/>
      <c r="H395" s="482"/>
      <c r="J395" s="108"/>
    </row>
    <row r="396" spans="1:10">
      <c r="A396" s="703"/>
      <c r="B396" s="156">
        <v>4130784367</v>
      </c>
      <c r="C396" s="703"/>
      <c r="D396" s="703"/>
      <c r="E396" s="704"/>
      <c r="F396" s="481"/>
      <c r="G396" s="33"/>
      <c r="H396" s="482"/>
      <c r="J396" s="108"/>
    </row>
    <row r="397" spans="1:10">
      <c r="A397" s="703"/>
      <c r="B397" s="156">
        <v>4130853045</v>
      </c>
      <c r="C397" s="703"/>
      <c r="D397" s="703"/>
      <c r="E397" s="704"/>
      <c r="F397" s="481"/>
      <c r="G397" s="33"/>
      <c r="H397" s="482"/>
      <c r="J397" s="108"/>
    </row>
    <row r="398" spans="1:10">
      <c r="A398" s="703"/>
      <c r="B398" s="156">
        <v>4130897133</v>
      </c>
      <c r="C398" s="703"/>
      <c r="D398" s="703"/>
      <c r="E398" s="704"/>
      <c r="F398" s="481"/>
      <c r="G398" s="33"/>
      <c r="H398" s="482"/>
      <c r="J398" s="108"/>
    </row>
    <row r="399" spans="1:10">
      <c r="A399" s="703"/>
      <c r="B399" s="156">
        <v>4130885908</v>
      </c>
      <c r="C399" s="703"/>
      <c r="D399" s="703"/>
      <c r="E399" s="704"/>
      <c r="F399" s="481"/>
      <c r="G399" s="33"/>
      <c r="H399" s="482"/>
      <c r="J399" s="108"/>
    </row>
    <row r="400" spans="1:10">
      <c r="A400" s="703"/>
      <c r="B400" s="156">
        <v>4130942743</v>
      </c>
      <c r="C400" s="703"/>
      <c r="D400" s="703"/>
      <c r="E400" s="704"/>
      <c r="F400" s="481"/>
      <c r="G400" s="33"/>
      <c r="H400" s="482"/>
      <c r="J400" s="108"/>
    </row>
    <row r="401" spans="1:10">
      <c r="A401" s="703"/>
      <c r="B401" s="156">
        <v>4130961503</v>
      </c>
      <c r="C401" s="703"/>
      <c r="D401" s="703"/>
      <c r="E401" s="704"/>
      <c r="F401" s="481"/>
      <c r="G401" s="33"/>
      <c r="H401" s="482"/>
      <c r="J401" s="108"/>
    </row>
    <row r="402" spans="1:10">
      <c r="A402" s="703"/>
      <c r="B402" s="156">
        <v>4130984867</v>
      </c>
      <c r="C402" s="703"/>
      <c r="D402" s="703"/>
      <c r="E402" s="704"/>
      <c r="F402" s="481"/>
      <c r="G402" s="33"/>
      <c r="H402" s="482"/>
      <c r="J402" s="108"/>
    </row>
    <row r="403" spans="1:10">
      <c r="A403" s="703"/>
      <c r="B403" s="156">
        <v>4130732270</v>
      </c>
      <c r="C403" s="703"/>
      <c r="D403" s="703"/>
      <c r="E403" s="704"/>
      <c r="F403" s="481"/>
      <c r="G403" s="33"/>
      <c r="H403" s="482"/>
      <c r="J403" s="108"/>
    </row>
    <row r="404" spans="1:10">
      <c r="A404" s="703"/>
      <c r="B404" s="156">
        <v>4130731912</v>
      </c>
      <c r="C404" s="703"/>
      <c r="D404" s="703"/>
      <c r="E404" s="704"/>
      <c r="F404" s="481"/>
      <c r="G404" s="33"/>
      <c r="H404" s="482"/>
      <c r="J404" s="108"/>
    </row>
    <row r="405" spans="1:10">
      <c r="A405" s="703"/>
      <c r="B405" s="156">
        <v>4130942195</v>
      </c>
      <c r="C405" s="703"/>
      <c r="D405" s="703"/>
      <c r="E405" s="704"/>
      <c r="F405" s="481"/>
      <c r="G405" s="33"/>
      <c r="H405" s="482"/>
      <c r="J405" s="108"/>
    </row>
    <row r="406" spans="1:10">
      <c r="A406" s="703"/>
      <c r="B406" s="156">
        <v>4130732020</v>
      </c>
      <c r="C406" s="703"/>
      <c r="D406" s="703"/>
      <c r="E406" s="704"/>
      <c r="F406" s="481"/>
      <c r="G406" s="33"/>
      <c r="H406" s="482"/>
      <c r="J406" s="108"/>
    </row>
    <row r="407" spans="1:10">
      <c r="A407" s="703"/>
      <c r="B407" s="156">
        <v>4130955158</v>
      </c>
      <c r="C407" s="703"/>
      <c r="D407" s="703"/>
      <c r="E407" s="704"/>
      <c r="F407" s="481"/>
      <c r="G407" s="33"/>
      <c r="H407" s="482"/>
      <c r="J407" s="108"/>
    </row>
    <row r="408" spans="1:10">
      <c r="A408" s="703"/>
      <c r="B408" s="156">
        <v>4130993856</v>
      </c>
      <c r="C408" s="703"/>
      <c r="D408" s="703"/>
      <c r="E408" s="704"/>
      <c r="F408" s="481"/>
      <c r="G408" s="33"/>
      <c r="H408" s="482"/>
      <c r="J408" s="108"/>
    </row>
    <row r="409" spans="1:10">
      <c r="A409" s="703"/>
      <c r="B409" s="156">
        <v>4130784591</v>
      </c>
      <c r="C409" s="703"/>
      <c r="D409" s="703"/>
      <c r="E409" s="704"/>
      <c r="F409" s="481"/>
      <c r="G409" s="33"/>
      <c r="H409" s="482"/>
      <c r="J409" s="108"/>
    </row>
    <row r="410" spans="1:10">
      <c r="A410" s="703"/>
      <c r="B410" s="156">
        <v>4131035526</v>
      </c>
      <c r="C410" s="703"/>
      <c r="D410" s="703"/>
      <c r="E410" s="704"/>
      <c r="F410" s="481"/>
      <c r="G410" s="33"/>
      <c r="H410" s="482"/>
      <c r="J410" s="108"/>
    </row>
    <row r="411" spans="1:10">
      <c r="A411" s="703"/>
      <c r="B411" s="156">
        <v>4130941704</v>
      </c>
      <c r="C411" s="703"/>
      <c r="D411" s="703"/>
      <c r="E411" s="704"/>
      <c r="F411" s="481"/>
      <c r="G411" s="33"/>
      <c r="H411" s="482"/>
      <c r="J411" s="108"/>
    </row>
    <row r="412" spans="1:10">
      <c r="A412" s="703"/>
      <c r="B412" s="156">
        <v>4130941937</v>
      </c>
      <c r="C412" s="703"/>
      <c r="D412" s="703"/>
      <c r="E412" s="704"/>
      <c r="F412" s="481"/>
      <c r="G412" s="33"/>
      <c r="H412" s="482"/>
      <c r="J412" s="108"/>
    </row>
    <row r="413" spans="1:10">
      <c r="A413" s="703"/>
      <c r="B413" s="156">
        <v>4130941455</v>
      </c>
      <c r="C413" s="703"/>
      <c r="D413" s="703"/>
      <c r="E413" s="704"/>
      <c r="F413" s="481"/>
      <c r="G413" s="33"/>
      <c r="H413" s="482"/>
      <c r="J413" s="108"/>
    </row>
    <row r="414" spans="1:10">
      <c r="A414" s="703"/>
      <c r="B414" s="156">
        <v>4130942000</v>
      </c>
      <c r="C414" s="703"/>
      <c r="D414" s="703"/>
      <c r="E414" s="704"/>
      <c r="F414" s="481"/>
      <c r="G414" s="33"/>
      <c r="H414" s="482"/>
      <c r="J414" s="108"/>
    </row>
    <row r="415" spans="1:10">
      <c r="A415" s="703"/>
      <c r="B415" s="156">
        <v>4130941549</v>
      </c>
      <c r="C415" s="703"/>
      <c r="D415" s="703"/>
      <c r="E415" s="704"/>
      <c r="F415" s="481"/>
      <c r="G415" s="33"/>
      <c r="H415" s="482"/>
      <c r="J415" s="108"/>
    </row>
    <row r="416" spans="1:10">
      <c r="A416" s="703"/>
      <c r="B416" s="156">
        <v>4130731476</v>
      </c>
      <c r="C416" s="703"/>
      <c r="D416" s="703"/>
      <c r="E416" s="704"/>
      <c r="F416" s="481"/>
      <c r="G416" s="33"/>
      <c r="H416" s="482"/>
      <c r="J416" s="108"/>
    </row>
    <row r="417" spans="1:10">
      <c r="A417" s="703"/>
      <c r="B417" s="156">
        <v>4130941635</v>
      </c>
      <c r="C417" s="703"/>
      <c r="D417" s="703"/>
      <c r="E417" s="704"/>
      <c r="F417" s="481"/>
      <c r="G417" s="33"/>
      <c r="H417" s="482"/>
      <c r="J417" s="108"/>
    </row>
    <row r="418" spans="1:10">
      <c r="A418" s="703"/>
      <c r="B418" s="156">
        <v>4130963045</v>
      </c>
      <c r="C418" s="703"/>
      <c r="D418" s="703"/>
      <c r="E418" s="704"/>
      <c r="F418" s="481"/>
      <c r="G418" s="33"/>
      <c r="H418" s="482"/>
      <c r="J418" s="108"/>
    </row>
    <row r="419" spans="1:10">
      <c r="A419" s="703"/>
      <c r="B419" s="156">
        <v>4130949588</v>
      </c>
      <c r="C419" s="703"/>
      <c r="D419" s="703"/>
      <c r="E419" s="704"/>
      <c r="F419" s="481"/>
      <c r="G419" s="33"/>
      <c r="H419" s="482"/>
      <c r="J419" s="108"/>
    </row>
    <row r="420" spans="1:10">
      <c r="A420" s="703"/>
      <c r="B420" s="156">
        <v>4130732006</v>
      </c>
      <c r="C420" s="703"/>
      <c r="D420" s="703"/>
      <c r="E420" s="704"/>
      <c r="F420" s="481"/>
      <c r="G420" s="33"/>
      <c r="H420" s="482"/>
      <c r="J420" s="108"/>
    </row>
    <row r="421" spans="1:10">
      <c r="A421" s="703"/>
      <c r="B421" s="156">
        <v>4130903407</v>
      </c>
      <c r="C421" s="703"/>
      <c r="D421" s="703"/>
      <c r="E421" s="704"/>
      <c r="F421" s="481"/>
      <c r="G421" s="33"/>
      <c r="H421" s="482"/>
      <c r="J421" s="108"/>
    </row>
    <row r="422" spans="1:10">
      <c r="A422" s="703"/>
      <c r="B422" s="156">
        <v>4130855586</v>
      </c>
      <c r="C422" s="703"/>
      <c r="D422" s="703"/>
      <c r="E422" s="704"/>
      <c r="F422" s="481"/>
      <c r="G422" s="33"/>
      <c r="H422" s="482"/>
      <c r="J422" s="108"/>
    </row>
    <row r="423" spans="1:10">
      <c r="A423" s="703"/>
      <c r="B423" s="156">
        <v>4130890021</v>
      </c>
      <c r="C423" s="703"/>
      <c r="D423" s="703"/>
      <c r="E423" s="704"/>
      <c r="F423" s="481"/>
      <c r="G423" s="33"/>
      <c r="H423" s="482"/>
      <c r="J423" s="108"/>
    </row>
    <row r="424" spans="1:10">
      <c r="A424" s="703">
        <v>11</v>
      </c>
      <c r="B424" s="156">
        <v>4130940828</v>
      </c>
      <c r="C424" s="703">
        <v>8865</v>
      </c>
      <c r="D424" s="703" t="s">
        <v>1203</v>
      </c>
      <c r="E424" s="704">
        <v>114330543</v>
      </c>
      <c r="F424" s="481"/>
      <c r="G424" s="33"/>
      <c r="H424" s="482"/>
      <c r="J424" s="108"/>
    </row>
    <row r="425" spans="1:10">
      <c r="A425" s="703"/>
      <c r="B425" s="156">
        <v>4130895000</v>
      </c>
      <c r="C425" s="703"/>
      <c r="D425" s="703"/>
      <c r="E425" s="704"/>
      <c r="F425" s="481"/>
      <c r="G425" s="33"/>
      <c r="H425" s="482"/>
      <c r="J425" s="108"/>
    </row>
    <row r="426" spans="1:10">
      <c r="A426" s="703"/>
      <c r="B426" s="156">
        <v>4130894998</v>
      </c>
      <c r="C426" s="703"/>
      <c r="D426" s="703"/>
      <c r="E426" s="704"/>
      <c r="F426" s="481"/>
      <c r="G426" s="33"/>
      <c r="H426" s="482"/>
      <c r="J426" s="108"/>
    </row>
    <row r="427" spans="1:10">
      <c r="A427" s="703"/>
      <c r="B427" s="156">
        <v>4130886994</v>
      </c>
      <c r="C427" s="703"/>
      <c r="D427" s="703"/>
      <c r="E427" s="704"/>
      <c r="F427" s="481"/>
      <c r="G427" s="33"/>
      <c r="H427" s="482"/>
      <c r="J427" s="108"/>
    </row>
    <row r="428" spans="1:10">
      <c r="A428" s="703"/>
      <c r="B428" s="156">
        <v>4130875482</v>
      </c>
      <c r="C428" s="703"/>
      <c r="D428" s="703"/>
      <c r="E428" s="704"/>
      <c r="F428" s="481"/>
      <c r="G428" s="33"/>
      <c r="H428" s="482"/>
      <c r="J428" s="108"/>
    </row>
    <row r="429" spans="1:10">
      <c r="A429" s="703"/>
      <c r="B429" s="156">
        <v>4130899662</v>
      </c>
      <c r="C429" s="703"/>
      <c r="D429" s="703"/>
      <c r="E429" s="704"/>
      <c r="F429" s="481"/>
      <c r="G429" s="33"/>
      <c r="H429" s="482"/>
      <c r="J429" s="108"/>
    </row>
    <row r="430" spans="1:10">
      <c r="A430" s="703"/>
      <c r="B430" s="156">
        <v>4130892731</v>
      </c>
      <c r="C430" s="703"/>
      <c r="D430" s="703"/>
      <c r="E430" s="704"/>
      <c r="F430" s="481"/>
      <c r="G430" s="33"/>
      <c r="H430" s="482"/>
      <c r="J430" s="108"/>
    </row>
    <row r="431" spans="1:10">
      <c r="A431" s="703"/>
      <c r="B431" s="156">
        <v>4130677009</v>
      </c>
      <c r="C431" s="703"/>
      <c r="D431" s="703"/>
      <c r="E431" s="704"/>
      <c r="F431" s="481"/>
      <c r="G431" s="33"/>
      <c r="H431" s="482"/>
      <c r="J431" s="108"/>
    </row>
    <row r="432" spans="1:10">
      <c r="A432" s="703"/>
      <c r="B432" s="156">
        <v>4130779138</v>
      </c>
      <c r="C432" s="703"/>
      <c r="D432" s="703"/>
      <c r="E432" s="704"/>
      <c r="F432" s="481"/>
      <c r="G432" s="33"/>
      <c r="H432" s="482"/>
      <c r="J432" s="108"/>
    </row>
    <row r="433" spans="1:10">
      <c r="A433" s="703"/>
      <c r="B433" s="156">
        <v>4130802799</v>
      </c>
      <c r="C433" s="703"/>
      <c r="D433" s="703"/>
      <c r="E433" s="704"/>
      <c r="F433" s="481"/>
      <c r="G433" s="33"/>
      <c r="H433" s="482"/>
      <c r="J433" s="108"/>
    </row>
    <row r="434" spans="1:10">
      <c r="A434" s="703"/>
      <c r="B434" s="156">
        <v>4130730896</v>
      </c>
      <c r="C434" s="703"/>
      <c r="D434" s="703"/>
      <c r="E434" s="704"/>
      <c r="F434" s="481"/>
      <c r="G434" s="33"/>
      <c r="H434" s="482"/>
      <c r="J434" s="108"/>
    </row>
    <row r="435" spans="1:10">
      <c r="A435" s="703"/>
      <c r="B435" s="156">
        <v>4130731887</v>
      </c>
      <c r="C435" s="703"/>
      <c r="D435" s="703"/>
      <c r="E435" s="704"/>
      <c r="F435" s="481"/>
      <c r="G435" s="33"/>
      <c r="H435" s="482"/>
      <c r="J435" s="108"/>
    </row>
    <row r="436" spans="1:10">
      <c r="A436" s="703"/>
      <c r="B436" s="156">
        <v>4130728775</v>
      </c>
      <c r="C436" s="703"/>
      <c r="D436" s="703"/>
      <c r="E436" s="704"/>
      <c r="F436" s="481"/>
      <c r="G436" s="33"/>
      <c r="H436" s="482"/>
      <c r="J436" s="108"/>
    </row>
    <row r="437" spans="1:10">
      <c r="A437" s="703"/>
      <c r="B437" s="156">
        <v>4130731158</v>
      </c>
      <c r="C437" s="703"/>
      <c r="D437" s="703"/>
      <c r="E437" s="704"/>
      <c r="F437" s="481"/>
      <c r="G437" s="33"/>
      <c r="H437" s="482"/>
      <c r="J437" s="108"/>
    </row>
    <row r="438" spans="1:10">
      <c r="A438" s="703"/>
      <c r="B438" s="156">
        <v>4130729005</v>
      </c>
      <c r="C438" s="703"/>
      <c r="D438" s="703"/>
      <c r="E438" s="704"/>
      <c r="F438" s="481"/>
      <c r="G438" s="33"/>
      <c r="H438" s="482"/>
      <c r="J438" s="108"/>
    </row>
    <row r="439" spans="1:10">
      <c r="A439" s="703"/>
      <c r="B439" s="156">
        <v>4130730622</v>
      </c>
      <c r="C439" s="703"/>
      <c r="D439" s="703"/>
      <c r="E439" s="704"/>
      <c r="F439" s="481"/>
      <c r="G439" s="33"/>
      <c r="H439" s="482"/>
      <c r="J439" s="108"/>
    </row>
    <row r="440" spans="1:10">
      <c r="A440" s="703"/>
      <c r="B440" s="156">
        <v>4130732194</v>
      </c>
      <c r="C440" s="703"/>
      <c r="D440" s="703"/>
      <c r="E440" s="704"/>
      <c r="F440" s="481"/>
      <c r="G440" s="33"/>
      <c r="H440" s="482"/>
      <c r="J440" s="108"/>
    </row>
    <row r="441" spans="1:10">
      <c r="A441" s="703"/>
      <c r="B441" s="156">
        <v>4130731905</v>
      </c>
      <c r="C441" s="703"/>
      <c r="D441" s="703"/>
      <c r="E441" s="704"/>
      <c r="F441" s="481"/>
      <c r="G441" s="33"/>
      <c r="H441" s="482"/>
      <c r="J441" s="108"/>
    </row>
    <row r="442" spans="1:10">
      <c r="A442" s="703"/>
      <c r="B442" s="156">
        <v>4130732265</v>
      </c>
      <c r="C442" s="703"/>
      <c r="D442" s="703"/>
      <c r="E442" s="704"/>
      <c r="F442" s="481"/>
      <c r="G442" s="33"/>
      <c r="H442" s="482"/>
      <c r="J442" s="108"/>
    </row>
    <row r="443" spans="1:10">
      <c r="A443" s="703"/>
      <c r="B443" s="156">
        <v>4130730471</v>
      </c>
      <c r="C443" s="703"/>
      <c r="D443" s="703"/>
      <c r="E443" s="704"/>
      <c r="F443" s="481"/>
      <c r="G443" s="33"/>
      <c r="H443" s="482"/>
      <c r="J443" s="108"/>
    </row>
    <row r="444" spans="1:10">
      <c r="A444" s="703"/>
      <c r="B444" s="156">
        <v>4130729042</v>
      </c>
      <c r="C444" s="703"/>
      <c r="D444" s="703"/>
      <c r="E444" s="704"/>
      <c r="F444" s="481"/>
      <c r="G444" s="33"/>
      <c r="H444" s="482"/>
      <c r="J444" s="108"/>
    </row>
    <row r="445" spans="1:10">
      <c r="A445" s="703"/>
      <c r="B445" s="156">
        <v>4130729887</v>
      </c>
      <c r="C445" s="703"/>
      <c r="D445" s="703"/>
      <c r="E445" s="704"/>
      <c r="F445" s="481"/>
      <c r="G445" s="33"/>
      <c r="H445" s="482"/>
      <c r="J445" s="108"/>
    </row>
    <row r="446" spans="1:10">
      <c r="A446" s="703"/>
      <c r="B446" s="156">
        <v>4130729379</v>
      </c>
      <c r="C446" s="703"/>
      <c r="D446" s="703"/>
      <c r="E446" s="704"/>
      <c r="F446" s="481"/>
      <c r="G446" s="33"/>
      <c r="H446" s="482"/>
      <c r="J446" s="108"/>
    </row>
    <row r="447" spans="1:10">
      <c r="A447" s="703"/>
      <c r="B447" s="156">
        <v>4130731383</v>
      </c>
      <c r="C447" s="703"/>
      <c r="D447" s="703"/>
      <c r="E447" s="704"/>
      <c r="F447" s="481"/>
      <c r="G447" s="33"/>
      <c r="H447" s="482"/>
      <c r="J447" s="108"/>
    </row>
    <row r="448" spans="1:10">
      <c r="A448" s="703"/>
      <c r="B448" s="156">
        <v>4130732342</v>
      </c>
      <c r="C448" s="703"/>
      <c r="D448" s="703"/>
      <c r="E448" s="704"/>
      <c r="F448" s="481"/>
      <c r="G448" s="33"/>
      <c r="H448" s="482"/>
      <c r="J448" s="108"/>
    </row>
    <row r="449" spans="1:10">
      <c r="A449" s="703"/>
      <c r="B449" s="156">
        <v>4130729989</v>
      </c>
      <c r="C449" s="703"/>
      <c r="D449" s="703"/>
      <c r="E449" s="704"/>
      <c r="F449" s="481"/>
      <c r="G449" s="33"/>
      <c r="H449" s="482"/>
      <c r="J449" s="108"/>
    </row>
    <row r="450" spans="1:10">
      <c r="A450" s="703"/>
      <c r="B450" s="156">
        <v>4130732181</v>
      </c>
      <c r="C450" s="703"/>
      <c r="D450" s="703"/>
      <c r="E450" s="704"/>
      <c r="F450" s="481"/>
      <c r="G450" s="33"/>
      <c r="H450" s="482"/>
      <c r="J450" s="108"/>
    </row>
    <row r="451" spans="1:10">
      <c r="A451" s="703"/>
      <c r="B451" s="156">
        <v>4130730969</v>
      </c>
      <c r="C451" s="703"/>
      <c r="D451" s="703"/>
      <c r="E451" s="704"/>
      <c r="F451" s="481"/>
      <c r="G451" s="33"/>
      <c r="H451" s="482"/>
      <c r="J451" s="108"/>
    </row>
    <row r="452" spans="1:10">
      <c r="A452" s="703"/>
      <c r="B452" s="156">
        <v>4130729338</v>
      </c>
      <c r="C452" s="703"/>
      <c r="D452" s="703"/>
      <c r="E452" s="704"/>
      <c r="F452" s="481"/>
      <c r="G452" s="33"/>
      <c r="H452" s="482"/>
      <c r="J452" s="108"/>
    </row>
    <row r="453" spans="1:10">
      <c r="A453" s="703"/>
      <c r="B453" s="156">
        <v>4130731701</v>
      </c>
      <c r="C453" s="703"/>
      <c r="D453" s="703"/>
      <c r="E453" s="704"/>
      <c r="F453" s="481"/>
      <c r="G453" s="33"/>
      <c r="H453" s="482"/>
      <c r="J453" s="108"/>
    </row>
    <row r="454" spans="1:10">
      <c r="A454" s="703"/>
      <c r="B454" s="156">
        <v>4130728862</v>
      </c>
      <c r="C454" s="703"/>
      <c r="D454" s="703"/>
      <c r="E454" s="704"/>
      <c r="F454" s="481"/>
      <c r="G454" s="33"/>
      <c r="H454" s="482"/>
      <c r="J454" s="108"/>
    </row>
    <row r="455" spans="1:10">
      <c r="A455" s="703"/>
      <c r="B455" s="156">
        <v>4130731820</v>
      </c>
      <c r="C455" s="703"/>
      <c r="D455" s="703"/>
      <c r="E455" s="704"/>
      <c r="F455" s="481"/>
      <c r="G455" s="33"/>
      <c r="H455" s="482"/>
      <c r="J455" s="108"/>
    </row>
    <row r="456" spans="1:10">
      <c r="A456" s="703"/>
      <c r="B456" s="156">
        <v>4130731583</v>
      </c>
      <c r="C456" s="703"/>
      <c r="D456" s="703"/>
      <c r="E456" s="704"/>
      <c r="F456" s="481"/>
      <c r="G456" s="33"/>
      <c r="H456" s="482"/>
      <c r="J456" s="108"/>
    </row>
    <row r="457" spans="1:10">
      <c r="A457" s="703"/>
      <c r="B457" s="156">
        <v>4130732479</v>
      </c>
      <c r="C457" s="703"/>
      <c r="D457" s="703"/>
      <c r="E457" s="704"/>
      <c r="F457" s="481"/>
      <c r="G457" s="33"/>
      <c r="H457" s="482"/>
      <c r="J457" s="108"/>
    </row>
    <row r="458" spans="1:10">
      <c r="A458" s="703"/>
      <c r="B458" s="156">
        <v>4130676366</v>
      </c>
      <c r="C458" s="703"/>
      <c r="D458" s="703"/>
      <c r="E458" s="704"/>
      <c r="F458" s="481"/>
      <c r="G458" s="33"/>
      <c r="H458" s="482"/>
      <c r="J458" s="108"/>
    </row>
    <row r="459" spans="1:10">
      <c r="A459" s="703"/>
      <c r="B459" s="156">
        <v>4130746809</v>
      </c>
      <c r="C459" s="703"/>
      <c r="D459" s="703"/>
      <c r="E459" s="704"/>
      <c r="F459" s="481"/>
      <c r="G459" s="33"/>
      <c r="H459" s="482"/>
      <c r="J459" s="108"/>
    </row>
    <row r="460" spans="1:10">
      <c r="A460" s="703"/>
      <c r="B460" s="156">
        <v>4130731456</v>
      </c>
      <c r="C460" s="703"/>
      <c r="D460" s="703"/>
      <c r="E460" s="704"/>
      <c r="F460" s="481"/>
      <c r="G460" s="33"/>
      <c r="H460" s="482"/>
      <c r="J460" s="108"/>
    </row>
    <row r="461" spans="1:10">
      <c r="A461" s="703"/>
      <c r="B461" s="156">
        <v>4130732221</v>
      </c>
      <c r="C461" s="703"/>
      <c r="D461" s="703"/>
      <c r="E461" s="704"/>
      <c r="F461" s="481"/>
      <c r="G461" s="33"/>
      <c r="H461" s="482"/>
      <c r="J461" s="108"/>
    </row>
    <row r="462" spans="1:10">
      <c r="A462" s="703"/>
      <c r="B462" s="156">
        <v>4130825835</v>
      </c>
      <c r="C462" s="703"/>
      <c r="D462" s="703"/>
      <c r="E462" s="704"/>
      <c r="F462" s="481"/>
      <c r="G462" s="33"/>
      <c r="H462" s="482"/>
      <c r="J462" s="108"/>
    </row>
    <row r="463" spans="1:10">
      <c r="A463" s="703"/>
      <c r="B463" s="156">
        <v>4130732105</v>
      </c>
      <c r="C463" s="703"/>
      <c r="D463" s="703"/>
      <c r="E463" s="704"/>
      <c r="F463" s="481"/>
      <c r="G463" s="33"/>
      <c r="H463" s="482"/>
      <c r="J463" s="108"/>
    </row>
    <row r="464" spans="1:10">
      <c r="A464" s="703"/>
      <c r="B464" s="156">
        <v>4130825977</v>
      </c>
      <c r="C464" s="703"/>
      <c r="D464" s="703"/>
      <c r="E464" s="704"/>
      <c r="F464" s="481"/>
      <c r="G464" s="33"/>
      <c r="H464" s="482"/>
      <c r="J464" s="108"/>
    </row>
    <row r="465" spans="1:10">
      <c r="A465" s="703"/>
      <c r="B465" s="156">
        <v>4130731538</v>
      </c>
      <c r="C465" s="703"/>
      <c r="D465" s="703"/>
      <c r="E465" s="704"/>
      <c r="F465" s="481"/>
      <c r="G465" s="33"/>
      <c r="H465" s="482"/>
      <c r="J465" s="108"/>
    </row>
    <row r="466" spans="1:10">
      <c r="A466" s="703"/>
      <c r="B466" s="156">
        <v>4130865122</v>
      </c>
      <c r="C466" s="703"/>
      <c r="D466" s="703"/>
      <c r="E466" s="704"/>
      <c r="F466" s="481"/>
      <c r="G466" s="33"/>
      <c r="H466" s="482"/>
      <c r="J466" s="108"/>
    </row>
    <row r="467" spans="1:10">
      <c r="A467" s="703"/>
      <c r="B467" s="156">
        <v>4130922906</v>
      </c>
      <c r="C467" s="703"/>
      <c r="D467" s="703"/>
      <c r="E467" s="704"/>
      <c r="F467" s="481"/>
      <c r="G467" s="33"/>
      <c r="H467" s="482"/>
      <c r="J467" s="108"/>
    </row>
    <row r="468" spans="1:10">
      <c r="A468" s="703"/>
      <c r="B468" s="156">
        <v>4130731328</v>
      </c>
      <c r="C468" s="703"/>
      <c r="D468" s="703"/>
      <c r="E468" s="704"/>
      <c r="F468" s="481"/>
      <c r="G468" s="33"/>
      <c r="H468" s="482"/>
      <c r="J468" s="108"/>
    </row>
    <row r="469" spans="1:10">
      <c r="A469" s="703"/>
      <c r="B469" s="156">
        <v>4130732113</v>
      </c>
      <c r="C469" s="703"/>
      <c r="D469" s="703"/>
      <c r="E469" s="704"/>
      <c r="F469" s="481"/>
      <c r="G469" s="33"/>
      <c r="H469" s="482"/>
      <c r="J469" s="108"/>
    </row>
    <row r="470" spans="1:10">
      <c r="A470" s="703"/>
      <c r="B470" s="156">
        <v>4130483813</v>
      </c>
      <c r="C470" s="703"/>
      <c r="D470" s="703"/>
      <c r="E470" s="704"/>
      <c r="F470" s="481"/>
      <c r="G470" s="33"/>
      <c r="H470" s="482"/>
      <c r="J470" s="108"/>
    </row>
    <row r="471" spans="1:10">
      <c r="A471" s="703"/>
      <c r="B471" s="156">
        <v>4130781983</v>
      </c>
      <c r="C471" s="703"/>
      <c r="D471" s="703"/>
      <c r="E471" s="704"/>
      <c r="F471" s="481"/>
      <c r="G471" s="33"/>
      <c r="H471" s="482"/>
      <c r="J471" s="108"/>
    </row>
    <row r="472" spans="1:10">
      <c r="A472" s="703"/>
      <c r="B472" s="156">
        <v>4130795572</v>
      </c>
      <c r="C472" s="703"/>
      <c r="D472" s="703"/>
      <c r="E472" s="704"/>
      <c r="F472" s="481"/>
      <c r="G472" s="33"/>
      <c r="H472" s="482"/>
      <c r="J472" s="108"/>
    </row>
    <row r="473" spans="1:10">
      <c r="A473" s="703">
        <v>12</v>
      </c>
      <c r="B473" s="156">
        <v>4130771484</v>
      </c>
      <c r="C473" s="703">
        <v>8866</v>
      </c>
      <c r="D473" s="703" t="s">
        <v>1203</v>
      </c>
      <c r="E473" s="704">
        <v>91272863</v>
      </c>
      <c r="F473" s="481"/>
      <c r="G473" s="33"/>
      <c r="H473" s="482"/>
      <c r="J473" s="108"/>
    </row>
    <row r="474" spans="1:10">
      <c r="A474" s="703"/>
      <c r="B474" s="156">
        <v>4130658483</v>
      </c>
      <c r="C474" s="703"/>
      <c r="D474" s="703"/>
      <c r="E474" s="704"/>
      <c r="F474" s="481"/>
      <c r="G474" s="33"/>
      <c r="H474" s="482"/>
      <c r="J474" s="108"/>
    </row>
    <row r="475" spans="1:10">
      <c r="A475" s="703"/>
      <c r="B475" s="156">
        <v>4130635470</v>
      </c>
      <c r="C475" s="703"/>
      <c r="D475" s="703"/>
      <c r="E475" s="704"/>
      <c r="F475" s="481"/>
      <c r="G475" s="33"/>
      <c r="H475" s="482"/>
      <c r="J475" s="108"/>
    </row>
    <row r="476" spans="1:10">
      <c r="A476" s="703"/>
      <c r="B476" s="156">
        <v>4130694994</v>
      </c>
      <c r="C476" s="703"/>
      <c r="D476" s="703"/>
      <c r="E476" s="704"/>
      <c r="F476" s="481"/>
      <c r="G476" s="33"/>
      <c r="H476" s="482"/>
      <c r="J476" s="108"/>
    </row>
    <row r="477" spans="1:10">
      <c r="A477" s="703"/>
      <c r="B477" s="156">
        <v>4130740935</v>
      </c>
      <c r="C477" s="703"/>
      <c r="D477" s="703"/>
      <c r="E477" s="704"/>
      <c r="F477" s="481"/>
      <c r="G477" s="33"/>
      <c r="H477" s="482"/>
      <c r="J477" s="108"/>
    </row>
    <row r="478" spans="1:10">
      <c r="A478" s="703"/>
      <c r="B478" s="156">
        <v>4130656238</v>
      </c>
      <c r="C478" s="703"/>
      <c r="D478" s="703"/>
      <c r="E478" s="704"/>
      <c r="F478" s="481"/>
      <c r="G478" s="33"/>
      <c r="H478" s="482"/>
      <c r="J478" s="108"/>
    </row>
    <row r="479" spans="1:10">
      <c r="A479" s="703"/>
      <c r="B479" s="156">
        <v>4130770206</v>
      </c>
      <c r="C479" s="703"/>
      <c r="D479" s="703"/>
      <c r="E479" s="704"/>
      <c r="F479" s="481"/>
      <c r="G479" s="33"/>
      <c r="H479" s="482"/>
      <c r="J479" s="108"/>
    </row>
    <row r="480" spans="1:10">
      <c r="A480" s="703"/>
      <c r="B480" s="156">
        <v>4130757092</v>
      </c>
      <c r="C480" s="703"/>
      <c r="D480" s="703"/>
      <c r="E480" s="704"/>
      <c r="F480" s="481"/>
      <c r="G480" s="33"/>
      <c r="H480" s="482"/>
      <c r="J480" s="108"/>
    </row>
    <row r="481" spans="1:10">
      <c r="A481" s="703"/>
      <c r="B481" s="156">
        <v>4130742664</v>
      </c>
      <c r="C481" s="703"/>
      <c r="D481" s="703"/>
      <c r="E481" s="704"/>
      <c r="F481" s="481"/>
      <c r="G481" s="33"/>
      <c r="H481" s="482"/>
      <c r="J481" s="108"/>
    </row>
    <row r="482" spans="1:10">
      <c r="A482" s="703"/>
      <c r="B482" s="156">
        <v>4130678648</v>
      </c>
      <c r="C482" s="703"/>
      <c r="D482" s="703"/>
      <c r="E482" s="704"/>
      <c r="F482" s="481"/>
      <c r="G482" s="33"/>
      <c r="H482" s="482"/>
      <c r="J482" s="108"/>
    </row>
    <row r="483" spans="1:10">
      <c r="A483" s="703"/>
      <c r="B483" s="156">
        <v>4130682857</v>
      </c>
      <c r="C483" s="703"/>
      <c r="D483" s="703"/>
      <c r="E483" s="704"/>
      <c r="F483" s="481"/>
      <c r="G483" s="33"/>
      <c r="H483" s="482"/>
      <c r="J483" s="108"/>
    </row>
    <row r="484" spans="1:10">
      <c r="A484" s="703"/>
      <c r="B484" s="156">
        <v>4130731647</v>
      </c>
      <c r="C484" s="703"/>
      <c r="D484" s="703"/>
      <c r="E484" s="704"/>
      <c r="F484" s="481"/>
      <c r="G484" s="33"/>
      <c r="H484" s="482"/>
      <c r="J484" s="108"/>
    </row>
    <row r="485" spans="1:10">
      <c r="A485" s="703"/>
      <c r="B485" s="156">
        <v>4130732426</v>
      </c>
      <c r="C485" s="703"/>
      <c r="D485" s="703"/>
      <c r="E485" s="704"/>
      <c r="F485" s="481"/>
      <c r="G485" s="33"/>
      <c r="H485" s="482"/>
      <c r="J485" s="108"/>
    </row>
    <row r="486" spans="1:10">
      <c r="A486" s="703"/>
      <c r="B486" s="156">
        <v>4130730168</v>
      </c>
      <c r="C486" s="703"/>
      <c r="D486" s="703"/>
      <c r="E486" s="704"/>
      <c r="F486" s="481"/>
      <c r="G486" s="33"/>
      <c r="H486" s="482"/>
      <c r="J486" s="108"/>
    </row>
    <row r="487" spans="1:10">
      <c r="A487" s="703"/>
      <c r="B487" s="156">
        <v>4130732303</v>
      </c>
      <c r="C487" s="703"/>
      <c r="D487" s="703"/>
      <c r="E487" s="704"/>
      <c r="F487" s="481"/>
      <c r="G487" s="33"/>
      <c r="H487" s="482"/>
      <c r="J487" s="108"/>
    </row>
    <row r="488" spans="1:10">
      <c r="A488" s="703"/>
      <c r="B488" s="156">
        <v>4130732415</v>
      </c>
      <c r="C488" s="703"/>
      <c r="D488" s="703"/>
      <c r="E488" s="704"/>
      <c r="F488" s="481"/>
      <c r="G488" s="33"/>
      <c r="H488" s="482"/>
      <c r="J488" s="108"/>
    </row>
    <row r="489" spans="1:10">
      <c r="A489" s="703"/>
      <c r="B489" s="156">
        <v>4130729453</v>
      </c>
      <c r="C489" s="703"/>
      <c r="D489" s="703"/>
      <c r="E489" s="704"/>
      <c r="F489" s="481"/>
      <c r="G489" s="33"/>
      <c r="H489" s="482"/>
      <c r="J489" s="108"/>
    </row>
    <row r="490" spans="1:10">
      <c r="A490" s="703"/>
      <c r="B490" s="156">
        <v>4130731079</v>
      </c>
      <c r="C490" s="703"/>
      <c r="D490" s="703"/>
      <c r="E490" s="704"/>
      <c r="F490" s="481"/>
      <c r="G490" s="33"/>
      <c r="H490" s="482"/>
      <c r="J490" s="108"/>
    </row>
    <row r="491" spans="1:10">
      <c r="A491" s="703"/>
      <c r="B491" s="156">
        <v>4130736232</v>
      </c>
      <c r="C491" s="703"/>
      <c r="D491" s="703"/>
      <c r="E491" s="704"/>
      <c r="F491" s="481"/>
      <c r="G491" s="33"/>
      <c r="H491" s="482"/>
      <c r="J491" s="108"/>
    </row>
    <row r="492" spans="1:10">
      <c r="A492" s="703"/>
      <c r="B492" s="156">
        <v>4130733455</v>
      </c>
      <c r="C492" s="703"/>
      <c r="D492" s="703"/>
      <c r="E492" s="704"/>
      <c r="F492" s="481"/>
      <c r="G492" s="33"/>
      <c r="H492" s="482"/>
      <c r="J492" s="108"/>
    </row>
    <row r="493" spans="1:10">
      <c r="A493" s="703"/>
      <c r="B493" s="156">
        <v>4130742611</v>
      </c>
      <c r="C493" s="703"/>
      <c r="D493" s="703"/>
      <c r="E493" s="704"/>
      <c r="F493" s="481"/>
      <c r="G493" s="33"/>
      <c r="H493" s="482"/>
      <c r="J493" s="108"/>
    </row>
    <row r="494" spans="1:10">
      <c r="A494" s="703"/>
      <c r="B494" s="156">
        <v>4130513941</v>
      </c>
      <c r="C494" s="703"/>
      <c r="D494" s="703"/>
      <c r="E494" s="704"/>
      <c r="F494" s="481"/>
      <c r="G494" s="33"/>
      <c r="H494" s="482"/>
      <c r="J494" s="108"/>
    </row>
    <row r="495" spans="1:10">
      <c r="A495" s="703"/>
      <c r="B495" s="156">
        <v>4130685423</v>
      </c>
      <c r="C495" s="703"/>
      <c r="D495" s="703"/>
      <c r="E495" s="704"/>
      <c r="F495" s="481"/>
      <c r="G495" s="33"/>
      <c r="H495" s="482"/>
      <c r="J495" s="108"/>
    </row>
    <row r="496" spans="1:10">
      <c r="A496" s="703"/>
      <c r="B496" s="156">
        <v>4130634516</v>
      </c>
      <c r="C496" s="703"/>
      <c r="D496" s="703"/>
      <c r="E496" s="704"/>
      <c r="F496" s="481"/>
      <c r="G496" s="33"/>
      <c r="H496" s="482"/>
      <c r="J496" s="108"/>
    </row>
    <row r="497" spans="1:10">
      <c r="A497" s="703"/>
      <c r="B497" s="156">
        <v>4130098948</v>
      </c>
      <c r="C497" s="703"/>
      <c r="D497" s="703"/>
      <c r="E497" s="704"/>
      <c r="F497" s="481"/>
      <c r="G497" s="33"/>
      <c r="H497" s="482"/>
      <c r="J497" s="108"/>
    </row>
    <row r="498" spans="1:10">
      <c r="A498" s="703"/>
      <c r="B498" s="156">
        <v>4130695304</v>
      </c>
      <c r="C498" s="703"/>
      <c r="D498" s="703"/>
      <c r="E498" s="704"/>
      <c r="F498" s="481"/>
      <c r="G498" s="33"/>
      <c r="H498" s="482"/>
      <c r="J498" s="108"/>
    </row>
    <row r="499" spans="1:10">
      <c r="A499" s="703"/>
      <c r="B499" s="156">
        <v>4130610108</v>
      </c>
      <c r="C499" s="703"/>
      <c r="D499" s="703"/>
      <c r="E499" s="704"/>
      <c r="F499" s="481"/>
      <c r="G499" s="33"/>
      <c r="H499" s="482"/>
      <c r="J499" s="108"/>
    </row>
    <row r="500" spans="1:10">
      <c r="A500" s="703"/>
      <c r="B500" s="156">
        <v>4129843574</v>
      </c>
      <c r="C500" s="703"/>
      <c r="D500" s="703"/>
      <c r="E500" s="704"/>
      <c r="F500" s="481"/>
      <c r="G500" s="33"/>
      <c r="H500" s="482"/>
      <c r="J500" s="108"/>
    </row>
    <row r="501" spans="1:10">
      <c r="A501" s="703"/>
      <c r="B501" s="156">
        <v>4129843542</v>
      </c>
      <c r="C501" s="703"/>
      <c r="D501" s="703"/>
      <c r="E501" s="704"/>
      <c r="F501" s="481"/>
      <c r="G501" s="33"/>
      <c r="H501" s="482"/>
      <c r="J501" s="108"/>
    </row>
    <row r="502" spans="1:10">
      <c r="A502" s="703"/>
      <c r="B502" s="156">
        <v>4130078833</v>
      </c>
      <c r="C502" s="703"/>
      <c r="D502" s="703"/>
      <c r="E502" s="704"/>
      <c r="F502" s="481"/>
      <c r="G502" s="33"/>
      <c r="H502" s="482"/>
      <c r="J502" s="108"/>
    </row>
    <row r="503" spans="1:10">
      <c r="A503" s="703"/>
      <c r="B503" s="156">
        <v>4130585242</v>
      </c>
      <c r="C503" s="703"/>
      <c r="D503" s="703"/>
      <c r="E503" s="704"/>
      <c r="F503" s="481"/>
      <c r="G503" s="33"/>
      <c r="H503" s="482"/>
      <c r="J503" s="108"/>
    </row>
    <row r="504" spans="1:10">
      <c r="A504" s="703"/>
      <c r="B504" s="156">
        <v>4129843841</v>
      </c>
      <c r="C504" s="703"/>
      <c r="D504" s="703"/>
      <c r="E504" s="704"/>
      <c r="F504" s="481"/>
      <c r="G504" s="33"/>
      <c r="H504" s="482"/>
      <c r="J504" s="108"/>
    </row>
    <row r="505" spans="1:10">
      <c r="A505" s="703"/>
      <c r="B505" s="156">
        <v>4129843614</v>
      </c>
      <c r="C505" s="703"/>
      <c r="D505" s="703"/>
      <c r="E505" s="704"/>
      <c r="F505" s="481"/>
      <c r="G505" s="33"/>
      <c r="H505" s="482"/>
      <c r="J505" s="108"/>
    </row>
    <row r="506" spans="1:10">
      <c r="A506" s="703"/>
      <c r="B506" s="156">
        <v>4129844333</v>
      </c>
      <c r="C506" s="703"/>
      <c r="D506" s="703"/>
      <c r="E506" s="704"/>
      <c r="F506" s="481"/>
      <c r="G506" s="33"/>
      <c r="H506" s="482"/>
      <c r="J506" s="108"/>
    </row>
    <row r="507" spans="1:10">
      <c r="A507" s="703"/>
      <c r="B507" s="156">
        <v>4129959505</v>
      </c>
      <c r="C507" s="703"/>
      <c r="D507" s="703"/>
      <c r="E507" s="704"/>
      <c r="F507" s="481"/>
      <c r="G507" s="33"/>
      <c r="H507" s="482"/>
      <c r="J507" s="108"/>
    </row>
    <row r="508" spans="1:10">
      <c r="A508" s="703"/>
      <c r="B508" s="156">
        <v>4130549686</v>
      </c>
      <c r="C508" s="703"/>
      <c r="D508" s="703"/>
      <c r="E508" s="704"/>
      <c r="F508" s="481"/>
      <c r="G508" s="33"/>
      <c r="H508" s="482"/>
      <c r="J508" s="108"/>
    </row>
    <row r="509" spans="1:10">
      <c r="A509" s="703"/>
      <c r="B509" s="156">
        <v>4130442890</v>
      </c>
      <c r="C509" s="703"/>
      <c r="D509" s="703"/>
      <c r="E509" s="704"/>
      <c r="F509" s="481"/>
      <c r="G509" s="33"/>
      <c r="H509" s="482"/>
      <c r="J509" s="108"/>
    </row>
    <row r="510" spans="1:10">
      <c r="A510" s="703"/>
      <c r="B510" s="156">
        <v>4130358321</v>
      </c>
      <c r="C510" s="703"/>
      <c r="D510" s="703"/>
      <c r="E510" s="704"/>
      <c r="F510" s="481"/>
      <c r="G510" s="33"/>
      <c r="H510" s="482"/>
      <c r="J510" s="108"/>
    </row>
    <row r="511" spans="1:10">
      <c r="A511" s="703"/>
      <c r="B511" s="156">
        <v>4129944001</v>
      </c>
      <c r="C511" s="703"/>
      <c r="D511" s="703"/>
      <c r="E511" s="704"/>
      <c r="F511" s="481"/>
      <c r="G511" s="33"/>
      <c r="H511" s="482"/>
      <c r="J511" s="108"/>
    </row>
    <row r="512" spans="1:10">
      <c r="A512" s="703"/>
      <c r="B512" s="156">
        <v>4130616883</v>
      </c>
      <c r="C512" s="703"/>
      <c r="D512" s="703"/>
      <c r="E512" s="704"/>
      <c r="F512" s="481"/>
      <c r="G512" s="33"/>
      <c r="H512" s="482"/>
      <c r="J512" s="108"/>
    </row>
    <row r="513" spans="1:10">
      <c r="A513" s="703"/>
      <c r="B513" s="156">
        <v>4130690558</v>
      </c>
      <c r="C513" s="703"/>
      <c r="D513" s="703"/>
      <c r="E513" s="704"/>
      <c r="F513" s="481"/>
      <c r="G513" s="33"/>
      <c r="H513" s="482"/>
      <c r="J513" s="108"/>
    </row>
    <row r="514" spans="1:10">
      <c r="A514" s="703"/>
      <c r="B514" s="156">
        <v>4130482996</v>
      </c>
      <c r="C514" s="703"/>
      <c r="D514" s="703"/>
      <c r="E514" s="704"/>
      <c r="F514" s="481"/>
      <c r="G514" s="33"/>
      <c r="H514" s="482"/>
      <c r="J514" s="108"/>
    </row>
    <row r="515" spans="1:10">
      <c r="A515" s="703">
        <v>13</v>
      </c>
      <c r="B515" s="156">
        <v>4130640162</v>
      </c>
      <c r="C515" s="703">
        <v>8867</v>
      </c>
      <c r="D515" s="703" t="s">
        <v>1203</v>
      </c>
      <c r="E515" s="704">
        <v>91155856</v>
      </c>
      <c r="F515" s="481"/>
      <c r="G515" s="33"/>
      <c r="H515" s="482"/>
      <c r="J515" s="108"/>
    </row>
    <row r="516" spans="1:10">
      <c r="A516" s="703"/>
      <c r="B516" s="156">
        <v>4130242710</v>
      </c>
      <c r="C516" s="703"/>
      <c r="D516" s="703"/>
      <c r="E516" s="704"/>
      <c r="F516" s="481"/>
      <c r="G516" s="33"/>
      <c r="H516" s="482"/>
      <c r="J516" s="108"/>
    </row>
    <row r="517" spans="1:10">
      <c r="A517" s="703"/>
      <c r="B517" s="156">
        <v>4130583932</v>
      </c>
      <c r="C517" s="703"/>
      <c r="D517" s="703"/>
      <c r="E517" s="704"/>
      <c r="F517" s="481"/>
      <c r="G517" s="33"/>
      <c r="H517" s="482"/>
      <c r="J517" s="108"/>
    </row>
    <row r="518" spans="1:10">
      <c r="A518" s="703"/>
      <c r="B518" s="156">
        <v>4130428413</v>
      </c>
      <c r="C518" s="703"/>
      <c r="D518" s="703"/>
      <c r="E518" s="704"/>
      <c r="F518" s="481"/>
      <c r="G518" s="33"/>
      <c r="H518" s="482"/>
      <c r="J518" s="108"/>
    </row>
    <row r="519" spans="1:10">
      <c r="A519" s="703"/>
      <c r="B519" s="156">
        <v>4130616764</v>
      </c>
      <c r="C519" s="703"/>
      <c r="D519" s="703"/>
      <c r="E519" s="704"/>
      <c r="F519" s="481"/>
      <c r="G519" s="33"/>
      <c r="H519" s="482"/>
      <c r="J519" s="108"/>
    </row>
    <row r="520" spans="1:10">
      <c r="A520" s="703"/>
      <c r="B520" s="156">
        <v>4130169014</v>
      </c>
      <c r="C520" s="703"/>
      <c r="D520" s="703"/>
      <c r="E520" s="704"/>
      <c r="F520" s="481"/>
      <c r="G520" s="33"/>
      <c r="H520" s="482"/>
      <c r="J520" s="108"/>
    </row>
    <row r="521" spans="1:10">
      <c r="A521" s="703"/>
      <c r="B521" s="156">
        <v>4130549259</v>
      </c>
      <c r="C521" s="703"/>
      <c r="D521" s="703"/>
      <c r="E521" s="704"/>
      <c r="F521" s="481"/>
      <c r="G521" s="33"/>
      <c r="H521" s="482"/>
      <c r="J521" s="108"/>
    </row>
    <row r="522" spans="1:10">
      <c r="A522" s="703"/>
      <c r="B522" s="156">
        <v>4130607255</v>
      </c>
      <c r="C522" s="703"/>
      <c r="D522" s="703"/>
      <c r="E522" s="704"/>
      <c r="F522" s="481"/>
      <c r="G522" s="33"/>
      <c r="H522" s="482"/>
      <c r="J522" s="108"/>
    </row>
    <row r="523" spans="1:10">
      <c r="A523" s="703"/>
      <c r="B523" s="156">
        <v>4130666549</v>
      </c>
      <c r="C523" s="703"/>
      <c r="D523" s="703"/>
      <c r="E523" s="704"/>
      <c r="F523" s="481"/>
      <c r="G523" s="33"/>
      <c r="H523" s="482"/>
      <c r="J523" s="108"/>
    </row>
    <row r="524" spans="1:10">
      <c r="A524" s="703"/>
      <c r="B524" s="156">
        <v>4130139862</v>
      </c>
      <c r="C524" s="703"/>
      <c r="D524" s="703"/>
      <c r="E524" s="704"/>
      <c r="F524" s="481"/>
      <c r="G524" s="33"/>
      <c r="H524" s="482"/>
      <c r="J524" s="108"/>
    </row>
    <row r="525" spans="1:10">
      <c r="A525" s="703"/>
      <c r="B525" s="156">
        <v>4130250686</v>
      </c>
      <c r="C525" s="703"/>
      <c r="D525" s="703"/>
      <c r="E525" s="704"/>
      <c r="F525" s="481"/>
      <c r="G525" s="33"/>
      <c r="H525" s="482"/>
      <c r="J525" s="108"/>
    </row>
    <row r="526" spans="1:10">
      <c r="A526" s="703"/>
      <c r="B526" s="156">
        <v>4130383224</v>
      </c>
      <c r="C526" s="703"/>
      <c r="D526" s="703"/>
      <c r="E526" s="704"/>
      <c r="F526" s="481"/>
      <c r="G526" s="33"/>
      <c r="H526" s="482"/>
      <c r="J526" s="108"/>
    </row>
    <row r="527" spans="1:10">
      <c r="A527" s="703"/>
      <c r="B527" s="156">
        <v>4130600625</v>
      </c>
      <c r="C527" s="703"/>
      <c r="D527" s="703"/>
      <c r="E527" s="704"/>
      <c r="F527" s="481"/>
      <c r="G527" s="33"/>
      <c r="H527" s="482"/>
      <c r="J527" s="108"/>
    </row>
    <row r="528" spans="1:10">
      <c r="A528" s="703"/>
      <c r="B528" s="156">
        <v>4130064585</v>
      </c>
      <c r="C528" s="703"/>
      <c r="D528" s="703"/>
      <c r="E528" s="704"/>
      <c r="F528" s="481"/>
      <c r="G528" s="33"/>
      <c r="H528" s="482"/>
      <c r="J528" s="108"/>
    </row>
    <row r="529" spans="1:10">
      <c r="A529" s="703"/>
      <c r="B529" s="156">
        <v>4130616777</v>
      </c>
      <c r="C529" s="703"/>
      <c r="D529" s="703"/>
      <c r="E529" s="704"/>
      <c r="F529" s="481"/>
      <c r="G529" s="33"/>
      <c r="H529" s="482"/>
      <c r="J529" s="108"/>
    </row>
    <row r="530" spans="1:10">
      <c r="A530" s="703"/>
      <c r="B530" s="156">
        <v>4130695231</v>
      </c>
      <c r="C530" s="703"/>
      <c r="D530" s="703"/>
      <c r="E530" s="704"/>
      <c r="F530" s="481"/>
      <c r="G530" s="33"/>
      <c r="H530" s="482"/>
      <c r="J530" s="108"/>
    </row>
    <row r="531" spans="1:10">
      <c r="A531" s="703"/>
      <c r="B531" s="156">
        <v>4130530515</v>
      </c>
      <c r="C531" s="703"/>
      <c r="D531" s="703"/>
      <c r="E531" s="704"/>
      <c r="F531" s="481"/>
      <c r="G531" s="33"/>
      <c r="H531" s="482"/>
      <c r="J531" s="226"/>
    </row>
    <row r="532" spans="1:10">
      <c r="A532" s="703"/>
      <c r="B532" s="156">
        <v>4130676489</v>
      </c>
      <c r="C532" s="703"/>
      <c r="D532" s="703"/>
      <c r="E532" s="704"/>
      <c r="F532" s="481"/>
      <c r="G532" s="33"/>
      <c r="H532" s="482"/>
      <c r="J532" s="226"/>
    </row>
    <row r="533" spans="1:10">
      <c r="A533" s="703"/>
      <c r="B533" s="156">
        <v>4130735398</v>
      </c>
      <c r="C533" s="703"/>
      <c r="D533" s="703"/>
      <c r="E533" s="704"/>
      <c r="F533" s="481"/>
      <c r="G533" s="33"/>
      <c r="H533" s="482"/>
      <c r="J533" s="226"/>
    </row>
    <row r="534" spans="1:10">
      <c r="A534" s="703"/>
      <c r="B534" s="156">
        <v>4130556178</v>
      </c>
      <c r="C534" s="703"/>
      <c r="D534" s="703"/>
      <c r="E534" s="704"/>
      <c r="F534" s="481"/>
      <c r="G534" s="33"/>
      <c r="H534" s="482"/>
      <c r="J534" s="226"/>
    </row>
    <row r="535" spans="1:10">
      <c r="A535" s="703"/>
      <c r="B535" s="156">
        <v>4130607163</v>
      </c>
      <c r="C535" s="703"/>
      <c r="D535" s="703"/>
      <c r="E535" s="704"/>
      <c r="F535" s="481"/>
      <c r="G535" s="33"/>
      <c r="H535" s="482"/>
      <c r="J535" s="226"/>
    </row>
    <row r="536" spans="1:10">
      <c r="A536" s="703"/>
      <c r="B536" s="156">
        <v>4130586657</v>
      </c>
      <c r="C536" s="703"/>
      <c r="D536" s="703"/>
      <c r="E536" s="704"/>
      <c r="F536" s="481"/>
      <c r="G536" s="33"/>
      <c r="H536" s="482"/>
      <c r="J536" s="226"/>
    </row>
    <row r="537" spans="1:10">
      <c r="A537" s="703"/>
      <c r="B537" s="156">
        <v>4130502508</v>
      </c>
      <c r="C537" s="703"/>
      <c r="D537" s="703"/>
      <c r="E537" s="704"/>
      <c r="F537" s="481"/>
      <c r="G537" s="33"/>
      <c r="H537" s="482"/>
      <c r="J537" s="226"/>
    </row>
    <row r="538" spans="1:10">
      <c r="A538" s="703"/>
      <c r="B538" s="156">
        <v>4130610719</v>
      </c>
      <c r="C538" s="703"/>
      <c r="D538" s="703"/>
      <c r="E538" s="704"/>
      <c r="F538" s="481"/>
      <c r="G538" s="33"/>
      <c r="H538" s="482"/>
      <c r="J538" s="226"/>
    </row>
    <row r="539" spans="1:10">
      <c r="A539" s="703"/>
      <c r="B539" s="156">
        <v>4130547978</v>
      </c>
      <c r="C539" s="703"/>
      <c r="D539" s="703"/>
      <c r="E539" s="704"/>
      <c r="F539" s="481"/>
      <c r="G539" s="33"/>
      <c r="H539" s="482"/>
      <c r="J539" s="226"/>
    </row>
    <row r="540" spans="1:10">
      <c r="A540" s="703"/>
      <c r="B540" s="156">
        <v>4130614705</v>
      </c>
      <c r="C540" s="703"/>
      <c r="D540" s="703"/>
      <c r="E540" s="704"/>
      <c r="F540" s="481"/>
      <c r="G540" s="33"/>
      <c r="H540" s="482"/>
      <c r="J540" s="226"/>
    </row>
    <row r="541" spans="1:10">
      <c r="A541" s="703"/>
      <c r="B541" s="156">
        <v>4129670530</v>
      </c>
      <c r="C541" s="703"/>
      <c r="D541" s="703"/>
      <c r="E541" s="704"/>
      <c r="F541" s="481"/>
      <c r="G541" s="33"/>
      <c r="H541" s="482"/>
      <c r="J541" s="226"/>
    </row>
    <row r="542" spans="1:10">
      <c r="A542" s="703"/>
      <c r="B542" s="156">
        <v>4130605514</v>
      </c>
      <c r="C542" s="703"/>
      <c r="D542" s="703"/>
      <c r="E542" s="704"/>
      <c r="F542" s="481"/>
      <c r="G542" s="33"/>
      <c r="H542" s="482"/>
      <c r="J542" s="226"/>
    </row>
    <row r="543" spans="1:10">
      <c r="A543" s="703"/>
      <c r="B543" s="156">
        <v>4130674748</v>
      </c>
      <c r="C543" s="703"/>
      <c r="D543" s="703"/>
      <c r="E543" s="704"/>
      <c r="F543" s="481"/>
      <c r="G543" s="33"/>
      <c r="H543" s="482"/>
      <c r="J543" s="226"/>
    </row>
    <row r="544" spans="1:10">
      <c r="A544" s="703"/>
      <c r="B544" s="156">
        <v>4130405040</v>
      </c>
      <c r="C544" s="703"/>
      <c r="D544" s="703"/>
      <c r="E544" s="704"/>
      <c r="F544" s="481"/>
      <c r="G544" s="33"/>
      <c r="H544" s="482"/>
      <c r="J544" s="226"/>
    </row>
    <row r="545" spans="1:10">
      <c r="A545" s="703"/>
      <c r="B545" s="156">
        <v>4130116892</v>
      </c>
      <c r="C545" s="703"/>
      <c r="D545" s="703"/>
      <c r="E545" s="704"/>
      <c r="F545" s="481"/>
      <c r="G545" s="33"/>
      <c r="H545" s="482"/>
      <c r="J545" s="226"/>
    </row>
    <row r="546" spans="1:10">
      <c r="A546" s="703"/>
      <c r="B546" s="156">
        <v>4130370753</v>
      </c>
      <c r="C546" s="703"/>
      <c r="D546" s="703"/>
      <c r="E546" s="704"/>
      <c r="F546" s="481"/>
      <c r="G546" s="33"/>
      <c r="H546" s="482"/>
      <c r="J546" s="226"/>
    </row>
    <row r="547" spans="1:10">
      <c r="A547" s="703"/>
      <c r="B547" s="156">
        <v>4130660567</v>
      </c>
      <c r="C547" s="703"/>
      <c r="D547" s="703"/>
      <c r="E547" s="704"/>
      <c r="F547" s="481"/>
      <c r="G547" s="33"/>
      <c r="H547" s="482"/>
      <c r="J547" s="226"/>
    </row>
    <row r="548" spans="1:10">
      <c r="A548" s="703"/>
      <c r="B548" s="156">
        <v>4130450384</v>
      </c>
      <c r="C548" s="703"/>
      <c r="D548" s="703"/>
      <c r="E548" s="704"/>
      <c r="F548" s="481"/>
      <c r="G548" s="33"/>
      <c r="H548" s="482"/>
      <c r="J548" s="226"/>
    </row>
    <row r="549" spans="1:10">
      <c r="A549" s="703"/>
      <c r="B549" s="156">
        <v>4130316014</v>
      </c>
      <c r="C549" s="703"/>
      <c r="D549" s="703"/>
      <c r="E549" s="704"/>
      <c r="F549" s="481"/>
      <c r="G549" s="33"/>
      <c r="H549" s="482"/>
      <c r="J549" s="226"/>
    </row>
    <row r="550" spans="1:10">
      <c r="A550" s="703"/>
      <c r="B550" s="156">
        <v>4130684578</v>
      </c>
      <c r="C550" s="703"/>
      <c r="D550" s="703"/>
      <c r="E550" s="704"/>
      <c r="F550" s="481"/>
      <c r="G550" s="33"/>
      <c r="H550" s="482"/>
      <c r="J550" s="226"/>
    </row>
    <row r="551" spans="1:10">
      <c r="A551" s="703"/>
      <c r="B551" s="156">
        <v>4130679824</v>
      </c>
      <c r="C551" s="703"/>
      <c r="D551" s="703"/>
      <c r="E551" s="704"/>
      <c r="F551" s="481"/>
      <c r="G551" s="33"/>
      <c r="H551" s="482"/>
      <c r="J551" s="226"/>
    </row>
    <row r="552" spans="1:10">
      <c r="A552" s="703"/>
      <c r="B552" s="156">
        <v>4130692654</v>
      </c>
      <c r="C552" s="703"/>
      <c r="D552" s="703"/>
      <c r="E552" s="704"/>
      <c r="F552" s="481"/>
      <c r="G552" s="33"/>
      <c r="H552" s="482"/>
      <c r="J552" s="226"/>
    </row>
    <row r="553" spans="1:10">
      <c r="A553" s="703"/>
      <c r="B553" s="156">
        <v>4130686633</v>
      </c>
      <c r="C553" s="703"/>
      <c r="D553" s="703"/>
      <c r="E553" s="704"/>
      <c r="F553" s="481"/>
      <c r="G553" s="33"/>
      <c r="H553" s="482"/>
      <c r="J553" s="226"/>
    </row>
    <row r="554" spans="1:10">
      <c r="A554" s="703"/>
      <c r="B554" s="156">
        <v>4130690098</v>
      </c>
      <c r="C554" s="703"/>
      <c r="D554" s="703"/>
      <c r="E554" s="704"/>
      <c r="F554" s="481"/>
      <c r="G554" s="33"/>
      <c r="H554" s="482"/>
      <c r="J554" s="226"/>
    </row>
    <row r="555" spans="1:10">
      <c r="A555" s="703"/>
      <c r="B555" s="156">
        <v>4130641680</v>
      </c>
      <c r="C555" s="703"/>
      <c r="D555" s="703"/>
      <c r="E555" s="704"/>
      <c r="F555" s="481"/>
      <c r="G555" s="33"/>
      <c r="H555" s="482"/>
      <c r="J555" s="226"/>
    </row>
    <row r="556" spans="1:10">
      <c r="A556" s="703"/>
      <c r="B556" s="156">
        <v>4130690354</v>
      </c>
      <c r="C556" s="703"/>
      <c r="D556" s="703"/>
      <c r="E556" s="704"/>
      <c r="F556" s="481"/>
      <c r="G556" s="33"/>
      <c r="H556" s="482"/>
      <c r="J556" s="226"/>
    </row>
    <row r="557" spans="1:10">
      <c r="A557" s="703"/>
      <c r="B557" s="156">
        <v>4130635813</v>
      </c>
      <c r="C557" s="703"/>
      <c r="D557" s="703"/>
      <c r="E557" s="704"/>
      <c r="F557" s="481"/>
      <c r="G557" s="33"/>
      <c r="H557" s="482"/>
      <c r="J557" s="226"/>
    </row>
    <row r="558" spans="1:10">
      <c r="A558" s="703"/>
      <c r="B558" s="156">
        <v>4130641142</v>
      </c>
      <c r="C558" s="703"/>
      <c r="D558" s="703"/>
      <c r="E558" s="704"/>
      <c r="F558" s="481"/>
      <c r="G558" s="33"/>
      <c r="H558" s="482"/>
      <c r="J558" s="226"/>
    </row>
    <row r="559" spans="1:10">
      <c r="A559" s="703"/>
      <c r="B559" s="156">
        <v>4130641137</v>
      </c>
      <c r="C559" s="703"/>
      <c r="D559" s="703"/>
      <c r="E559" s="704"/>
      <c r="F559" s="481"/>
      <c r="G559" s="33"/>
      <c r="H559" s="482"/>
      <c r="J559" s="226"/>
    </row>
    <row r="560" spans="1:10">
      <c r="A560" s="703"/>
      <c r="B560" s="156">
        <v>4130694026</v>
      </c>
      <c r="C560" s="703"/>
      <c r="D560" s="703"/>
      <c r="E560" s="704"/>
      <c r="F560" s="481"/>
      <c r="G560" s="33"/>
      <c r="H560" s="482"/>
      <c r="J560" s="226"/>
    </row>
    <row r="561" spans="1:10">
      <c r="A561" s="703"/>
      <c r="B561" s="156">
        <v>4130688634</v>
      </c>
      <c r="C561" s="703"/>
      <c r="D561" s="703"/>
      <c r="E561" s="704"/>
      <c r="F561" s="481"/>
      <c r="G561" s="33"/>
      <c r="H561" s="482"/>
      <c r="J561" s="226"/>
    </row>
    <row r="562" spans="1:10">
      <c r="A562" s="703"/>
      <c r="B562" s="156">
        <v>4130761024</v>
      </c>
      <c r="C562" s="703"/>
      <c r="D562" s="703"/>
      <c r="E562" s="704"/>
      <c r="F562" s="481"/>
      <c r="G562" s="33"/>
      <c r="H562" s="482"/>
      <c r="J562" s="226"/>
    </row>
    <row r="563" spans="1:10">
      <c r="A563" s="703"/>
      <c r="B563" s="156">
        <v>4130763021</v>
      </c>
      <c r="C563" s="703"/>
      <c r="D563" s="703"/>
      <c r="E563" s="704"/>
      <c r="F563" s="481"/>
      <c r="G563" s="33"/>
      <c r="H563" s="482"/>
      <c r="J563" s="226"/>
    </row>
    <row r="564" spans="1:10">
      <c r="A564" s="703">
        <v>14</v>
      </c>
      <c r="B564" s="156">
        <v>4130477620</v>
      </c>
      <c r="C564" s="703">
        <v>8868</v>
      </c>
      <c r="D564" s="703" t="s">
        <v>1203</v>
      </c>
      <c r="E564" s="704">
        <v>92882384</v>
      </c>
      <c r="F564" s="481"/>
      <c r="G564" s="33"/>
      <c r="H564" s="482"/>
      <c r="J564" s="226"/>
    </row>
    <row r="565" spans="1:10">
      <c r="A565" s="703"/>
      <c r="B565" s="156">
        <v>4130766094</v>
      </c>
      <c r="C565" s="703"/>
      <c r="D565" s="703"/>
      <c r="E565" s="704"/>
      <c r="F565" s="481"/>
      <c r="G565" s="33"/>
      <c r="H565" s="482"/>
      <c r="J565" s="226"/>
    </row>
    <row r="566" spans="1:10">
      <c r="A566" s="703"/>
      <c r="B566" s="156">
        <v>4130757960</v>
      </c>
      <c r="C566" s="703"/>
      <c r="D566" s="703"/>
      <c r="E566" s="704"/>
      <c r="F566" s="481"/>
      <c r="G566" s="33"/>
      <c r="H566" s="482"/>
      <c r="J566" s="226"/>
    </row>
    <row r="567" spans="1:10">
      <c r="A567" s="703"/>
      <c r="B567" s="156">
        <v>4130722547</v>
      </c>
      <c r="C567" s="703"/>
      <c r="D567" s="703"/>
      <c r="E567" s="704"/>
      <c r="F567" s="481"/>
      <c r="G567" s="33"/>
      <c r="H567" s="482"/>
      <c r="J567" s="226"/>
    </row>
    <row r="568" spans="1:10">
      <c r="A568" s="703"/>
      <c r="B568" s="156">
        <v>4130736203</v>
      </c>
      <c r="C568" s="703"/>
      <c r="D568" s="703"/>
      <c r="E568" s="704"/>
      <c r="F568" s="481"/>
      <c r="G568" s="33"/>
      <c r="H568" s="482"/>
      <c r="J568" s="226"/>
    </row>
    <row r="569" spans="1:10">
      <c r="A569" s="703"/>
      <c r="B569" s="156">
        <v>4130766736</v>
      </c>
      <c r="C569" s="703"/>
      <c r="D569" s="703"/>
      <c r="E569" s="704"/>
      <c r="F569" s="481"/>
      <c r="G569" s="33"/>
      <c r="H569" s="482"/>
      <c r="J569" s="226"/>
    </row>
    <row r="570" spans="1:10">
      <c r="A570" s="703"/>
      <c r="B570" s="156">
        <v>4130762174</v>
      </c>
      <c r="C570" s="703"/>
      <c r="D570" s="703"/>
      <c r="E570" s="704"/>
      <c r="F570" s="481"/>
      <c r="G570" s="33"/>
      <c r="H570" s="482"/>
      <c r="J570" s="226"/>
    </row>
    <row r="571" spans="1:10">
      <c r="A571" s="703"/>
      <c r="B571" s="156">
        <v>4130766582</v>
      </c>
      <c r="C571" s="703"/>
      <c r="D571" s="703"/>
      <c r="E571" s="704"/>
      <c r="F571" s="481"/>
      <c r="G571" s="33"/>
      <c r="H571" s="482"/>
      <c r="J571" s="226"/>
    </row>
    <row r="572" spans="1:10">
      <c r="A572" s="703"/>
      <c r="B572" s="156">
        <v>4130858327</v>
      </c>
      <c r="C572" s="703"/>
      <c r="D572" s="703"/>
      <c r="E572" s="704"/>
      <c r="F572" s="481"/>
      <c r="G572" s="33"/>
      <c r="H572" s="482"/>
      <c r="J572" s="226"/>
    </row>
    <row r="573" spans="1:10">
      <c r="A573" s="703"/>
      <c r="B573" s="156">
        <v>4130857039</v>
      </c>
      <c r="C573" s="703"/>
      <c r="D573" s="703"/>
      <c r="E573" s="704"/>
      <c r="F573" s="481"/>
      <c r="G573" s="33"/>
      <c r="H573" s="482"/>
      <c r="J573" s="226"/>
    </row>
    <row r="574" spans="1:10">
      <c r="A574" s="703"/>
      <c r="B574" s="156">
        <v>4130839520</v>
      </c>
      <c r="C574" s="703"/>
      <c r="D574" s="703"/>
      <c r="E574" s="704"/>
      <c r="F574" s="481"/>
      <c r="G574" s="33"/>
      <c r="H574" s="482"/>
      <c r="J574" s="226"/>
    </row>
    <row r="575" spans="1:10">
      <c r="A575" s="703"/>
      <c r="B575" s="156">
        <v>4130844640</v>
      </c>
      <c r="C575" s="703"/>
      <c r="D575" s="703"/>
      <c r="E575" s="704"/>
      <c r="F575" s="481"/>
      <c r="G575" s="33"/>
      <c r="H575" s="482"/>
      <c r="J575" s="226"/>
    </row>
    <row r="576" spans="1:10">
      <c r="A576" s="703"/>
      <c r="B576" s="156">
        <v>4130785579</v>
      </c>
      <c r="C576" s="703"/>
      <c r="D576" s="703"/>
      <c r="E576" s="704"/>
      <c r="F576" s="481"/>
      <c r="G576" s="33"/>
      <c r="H576" s="482"/>
      <c r="J576" s="226"/>
    </row>
    <row r="577" spans="1:10">
      <c r="A577" s="703"/>
      <c r="B577" s="156">
        <v>4130777240</v>
      </c>
      <c r="C577" s="703"/>
      <c r="D577" s="703"/>
      <c r="E577" s="704"/>
      <c r="F577" s="481"/>
      <c r="G577" s="33"/>
      <c r="H577" s="482"/>
      <c r="J577" s="226"/>
    </row>
    <row r="578" spans="1:10">
      <c r="A578" s="703"/>
      <c r="B578" s="156">
        <v>4130779991</v>
      </c>
      <c r="C578" s="703"/>
      <c r="D578" s="703"/>
      <c r="E578" s="704"/>
      <c r="F578" s="481"/>
      <c r="G578" s="33"/>
      <c r="H578" s="482"/>
      <c r="J578" s="226"/>
    </row>
    <row r="579" spans="1:10">
      <c r="A579" s="703"/>
      <c r="B579" s="156">
        <v>4130773034</v>
      </c>
      <c r="C579" s="703"/>
      <c r="D579" s="703"/>
      <c r="E579" s="704"/>
      <c r="F579" s="481"/>
      <c r="G579" s="33"/>
      <c r="H579" s="482"/>
      <c r="J579" s="226"/>
    </row>
    <row r="580" spans="1:10">
      <c r="A580" s="703"/>
      <c r="B580" s="156">
        <v>4130781803</v>
      </c>
      <c r="C580" s="703"/>
      <c r="D580" s="703"/>
      <c r="E580" s="704"/>
      <c r="F580" s="481"/>
      <c r="G580" s="33"/>
      <c r="H580" s="482"/>
      <c r="J580" s="226"/>
    </row>
    <row r="581" spans="1:10">
      <c r="A581" s="703"/>
      <c r="B581" s="156">
        <v>4130774722</v>
      </c>
      <c r="C581" s="703"/>
      <c r="D581" s="703"/>
      <c r="E581" s="704"/>
      <c r="F581" s="481"/>
      <c r="G581" s="33"/>
      <c r="H581" s="482"/>
      <c r="J581" s="226"/>
    </row>
    <row r="582" spans="1:10">
      <c r="A582" s="703"/>
      <c r="B582" s="156">
        <v>4130822368</v>
      </c>
      <c r="C582" s="703"/>
      <c r="D582" s="703"/>
      <c r="E582" s="704"/>
      <c r="F582" s="481"/>
      <c r="G582" s="33"/>
      <c r="H582" s="482"/>
      <c r="J582" s="226"/>
    </row>
    <row r="583" spans="1:10">
      <c r="A583" s="703"/>
      <c r="B583" s="156">
        <v>4130791461</v>
      </c>
      <c r="C583" s="703"/>
      <c r="D583" s="703"/>
      <c r="E583" s="704"/>
      <c r="F583" s="481"/>
      <c r="G583" s="33"/>
      <c r="H583" s="482"/>
      <c r="J583" s="226"/>
    </row>
    <row r="584" spans="1:10">
      <c r="A584" s="703"/>
      <c r="B584" s="156">
        <v>4130796855</v>
      </c>
      <c r="C584" s="703"/>
      <c r="D584" s="703"/>
      <c r="E584" s="704"/>
      <c r="F584" s="481"/>
      <c r="G584" s="33"/>
      <c r="H584" s="482"/>
      <c r="J584" s="226"/>
    </row>
    <row r="585" spans="1:10">
      <c r="A585" s="703"/>
      <c r="B585" s="156">
        <v>4130762124</v>
      </c>
      <c r="C585" s="703"/>
      <c r="D585" s="703"/>
      <c r="E585" s="704"/>
      <c r="F585" s="481"/>
      <c r="G585" s="33"/>
      <c r="H585" s="482"/>
      <c r="J585" s="226"/>
    </row>
    <row r="586" spans="1:10">
      <c r="A586" s="703"/>
      <c r="B586" s="156">
        <v>4130709716</v>
      </c>
      <c r="C586" s="703"/>
      <c r="D586" s="703"/>
      <c r="E586" s="704"/>
      <c r="F586" s="481"/>
      <c r="G586" s="33"/>
      <c r="H586" s="482"/>
      <c r="J586" s="226"/>
    </row>
    <row r="587" spans="1:10">
      <c r="A587" s="703"/>
      <c r="B587" s="156">
        <v>4130743456</v>
      </c>
      <c r="C587" s="703"/>
      <c r="D587" s="703"/>
      <c r="E587" s="704"/>
      <c r="F587" s="481"/>
      <c r="G587" s="33"/>
      <c r="H587" s="482"/>
      <c r="J587" s="226"/>
    </row>
    <row r="588" spans="1:10">
      <c r="A588" s="703"/>
      <c r="B588" s="156">
        <v>4130735468</v>
      </c>
      <c r="C588" s="703"/>
      <c r="D588" s="703"/>
      <c r="E588" s="704"/>
      <c r="F588" s="481"/>
      <c r="G588" s="33"/>
      <c r="H588" s="482"/>
      <c r="J588" s="226"/>
    </row>
    <row r="589" spans="1:10">
      <c r="A589" s="703"/>
      <c r="B589" s="156">
        <v>4130731600</v>
      </c>
      <c r="C589" s="703"/>
      <c r="D589" s="703"/>
      <c r="E589" s="704"/>
      <c r="F589" s="481"/>
      <c r="G589" s="33"/>
      <c r="H589" s="482"/>
      <c r="J589" s="226"/>
    </row>
    <row r="590" spans="1:10">
      <c r="A590" s="703"/>
      <c r="B590" s="156">
        <v>4130728791</v>
      </c>
      <c r="C590" s="703"/>
      <c r="D590" s="703"/>
      <c r="E590" s="704"/>
      <c r="F590" s="481"/>
      <c r="G590" s="33"/>
      <c r="H590" s="482"/>
      <c r="J590" s="226"/>
    </row>
    <row r="591" spans="1:10">
      <c r="A591" s="703"/>
      <c r="B591" s="156">
        <v>4130729679</v>
      </c>
      <c r="C591" s="703"/>
      <c r="D591" s="703"/>
      <c r="E591" s="704"/>
      <c r="F591" s="481"/>
      <c r="G591" s="33"/>
      <c r="H591" s="482"/>
      <c r="J591" s="226"/>
    </row>
    <row r="592" spans="1:10">
      <c r="A592" s="703"/>
      <c r="B592" s="156">
        <v>4130316574</v>
      </c>
      <c r="C592" s="703"/>
      <c r="D592" s="703"/>
      <c r="E592" s="704"/>
      <c r="F592" s="481"/>
      <c r="G592" s="33"/>
      <c r="H592" s="482"/>
      <c r="J592" s="226"/>
    </row>
    <row r="593" spans="1:10">
      <c r="A593" s="703"/>
      <c r="B593" s="156">
        <v>4130309745</v>
      </c>
      <c r="C593" s="703"/>
      <c r="D593" s="703"/>
      <c r="E593" s="704"/>
      <c r="F593" s="481"/>
      <c r="G593" s="33"/>
      <c r="H593" s="482"/>
      <c r="J593" s="226"/>
    </row>
    <row r="594" spans="1:10">
      <c r="A594" s="703"/>
      <c r="B594" s="156">
        <v>4130369030</v>
      </c>
      <c r="C594" s="703"/>
      <c r="D594" s="703"/>
      <c r="E594" s="704"/>
      <c r="F594" s="481"/>
      <c r="G594" s="33"/>
      <c r="H594" s="482"/>
      <c r="J594" s="226"/>
    </row>
    <row r="595" spans="1:10">
      <c r="A595" s="703"/>
      <c r="B595" s="156">
        <v>4130403338</v>
      </c>
      <c r="C595" s="703"/>
      <c r="D595" s="703"/>
      <c r="E595" s="704"/>
      <c r="F595" s="481"/>
      <c r="G595" s="33"/>
      <c r="H595" s="482"/>
      <c r="J595" s="226"/>
    </row>
    <row r="596" spans="1:10">
      <c r="A596" s="703"/>
      <c r="B596" s="156">
        <v>4130383306</v>
      </c>
      <c r="C596" s="703"/>
      <c r="D596" s="703"/>
      <c r="E596" s="704"/>
      <c r="F596" s="481"/>
      <c r="G596" s="33"/>
      <c r="H596" s="482"/>
      <c r="J596" s="226"/>
    </row>
    <row r="597" spans="1:10">
      <c r="A597" s="703"/>
      <c r="B597" s="156">
        <v>4130307944</v>
      </c>
      <c r="C597" s="703"/>
      <c r="D597" s="703"/>
      <c r="E597" s="704"/>
      <c r="F597" s="481"/>
      <c r="G597" s="33"/>
      <c r="H597" s="482"/>
      <c r="J597" s="226"/>
    </row>
    <row r="598" spans="1:10">
      <c r="A598" s="703"/>
      <c r="B598" s="156">
        <v>4130383769</v>
      </c>
      <c r="C598" s="703"/>
      <c r="D598" s="703"/>
      <c r="E598" s="704"/>
      <c r="F598" s="481"/>
      <c r="G598" s="33"/>
      <c r="H598" s="482"/>
      <c r="J598" s="226"/>
    </row>
    <row r="599" spans="1:10">
      <c r="A599" s="703"/>
      <c r="B599" s="156">
        <v>4130314913</v>
      </c>
      <c r="C599" s="703"/>
      <c r="D599" s="703"/>
      <c r="E599" s="704"/>
      <c r="F599" s="481"/>
      <c r="G599" s="33"/>
      <c r="H599" s="482"/>
      <c r="J599" s="226"/>
    </row>
    <row r="600" spans="1:10">
      <c r="A600" s="703"/>
      <c r="B600" s="156">
        <v>4130314235</v>
      </c>
      <c r="C600" s="703"/>
      <c r="D600" s="703"/>
      <c r="E600" s="704"/>
      <c r="F600" s="481"/>
      <c r="G600" s="33"/>
      <c r="H600" s="482"/>
      <c r="J600" s="226"/>
    </row>
    <row r="601" spans="1:10">
      <c r="A601" s="703"/>
      <c r="B601" s="156">
        <v>4130300919</v>
      </c>
      <c r="C601" s="703"/>
      <c r="D601" s="703"/>
      <c r="E601" s="704"/>
      <c r="F601" s="481"/>
      <c r="G601" s="33"/>
      <c r="H601" s="482"/>
      <c r="J601" s="226"/>
    </row>
    <row r="602" spans="1:10">
      <c r="A602" s="703"/>
      <c r="B602" s="156">
        <v>4130405792</v>
      </c>
      <c r="C602" s="703"/>
      <c r="D602" s="703"/>
      <c r="E602" s="704"/>
      <c r="F602" s="481"/>
      <c r="G602" s="33"/>
      <c r="H602" s="482"/>
      <c r="J602" s="226"/>
    </row>
    <row r="603" spans="1:10">
      <c r="A603" s="703"/>
      <c r="B603" s="156">
        <v>4130292254</v>
      </c>
      <c r="C603" s="703"/>
      <c r="D603" s="703"/>
      <c r="E603" s="704"/>
      <c r="F603" s="481"/>
      <c r="G603" s="33"/>
      <c r="H603" s="482"/>
      <c r="J603" s="226"/>
    </row>
    <row r="604" spans="1:10">
      <c r="A604" s="703"/>
      <c r="B604" s="156">
        <v>4130307350</v>
      </c>
      <c r="C604" s="703"/>
      <c r="D604" s="703"/>
      <c r="E604" s="704"/>
      <c r="F604" s="481"/>
      <c r="G604" s="33"/>
      <c r="H604" s="482"/>
      <c r="J604" s="226"/>
    </row>
    <row r="605" spans="1:10">
      <c r="A605" s="703"/>
      <c r="B605" s="156">
        <v>4130483098</v>
      </c>
      <c r="C605" s="703"/>
      <c r="D605" s="703"/>
      <c r="E605" s="704"/>
      <c r="F605" s="481"/>
      <c r="G605" s="33"/>
      <c r="H605" s="482"/>
      <c r="J605" s="226"/>
    </row>
    <row r="606" spans="1:10">
      <c r="A606" s="703"/>
      <c r="B606" s="156">
        <v>4130483336</v>
      </c>
      <c r="C606" s="703"/>
      <c r="D606" s="703"/>
      <c r="E606" s="704"/>
      <c r="F606" s="481"/>
      <c r="G606" s="33"/>
      <c r="H606" s="482"/>
      <c r="J606" s="226"/>
    </row>
    <row r="607" spans="1:10">
      <c r="A607" s="703"/>
      <c r="B607" s="156">
        <v>4130483264</v>
      </c>
      <c r="C607" s="703"/>
      <c r="D607" s="703"/>
      <c r="E607" s="704"/>
      <c r="F607" s="481"/>
      <c r="G607" s="33"/>
      <c r="H607" s="482"/>
      <c r="J607" s="226"/>
    </row>
    <row r="608" spans="1:10">
      <c r="A608" s="703"/>
      <c r="B608" s="156">
        <v>4130489985</v>
      </c>
      <c r="C608" s="703"/>
      <c r="D608" s="703"/>
      <c r="E608" s="704"/>
      <c r="F608" s="481"/>
      <c r="G608" s="33"/>
      <c r="H608" s="482"/>
      <c r="J608" s="226"/>
    </row>
    <row r="609" spans="1:10">
      <c r="A609" s="703">
        <v>15</v>
      </c>
      <c r="B609" s="156">
        <v>4130331106</v>
      </c>
      <c r="C609" s="703">
        <v>8869</v>
      </c>
      <c r="D609" s="703" t="s">
        <v>1203</v>
      </c>
      <c r="E609" s="704">
        <v>116662225</v>
      </c>
      <c r="F609" s="481"/>
      <c r="G609" s="33"/>
      <c r="H609" s="482"/>
      <c r="J609" s="226"/>
    </row>
    <row r="610" spans="1:10">
      <c r="A610" s="703"/>
      <c r="B610" s="156">
        <v>4130482638</v>
      </c>
      <c r="C610" s="703"/>
      <c r="D610" s="703"/>
      <c r="E610" s="704"/>
      <c r="F610" s="481"/>
      <c r="G610" s="33"/>
      <c r="H610" s="482"/>
      <c r="J610" s="226"/>
    </row>
    <row r="611" spans="1:10">
      <c r="A611" s="703"/>
      <c r="B611" s="156">
        <v>4130356512</v>
      </c>
      <c r="C611" s="703"/>
      <c r="D611" s="703"/>
      <c r="E611" s="704"/>
      <c r="F611" s="481"/>
      <c r="G611" s="33"/>
      <c r="H611" s="482"/>
      <c r="J611" s="226"/>
    </row>
    <row r="612" spans="1:10">
      <c r="A612" s="703"/>
      <c r="B612" s="156">
        <v>4130504950</v>
      </c>
      <c r="C612" s="703"/>
      <c r="D612" s="703"/>
      <c r="E612" s="704"/>
      <c r="F612" s="481"/>
      <c r="G612" s="33"/>
      <c r="H612" s="482"/>
      <c r="J612" s="226"/>
    </row>
    <row r="613" spans="1:10">
      <c r="A613" s="703"/>
      <c r="B613" s="156">
        <v>4130314402</v>
      </c>
      <c r="C613" s="703"/>
      <c r="D613" s="703"/>
      <c r="E613" s="704"/>
      <c r="F613" s="481"/>
      <c r="G613" s="33"/>
      <c r="H613" s="482"/>
      <c r="J613" s="226"/>
    </row>
    <row r="614" spans="1:10">
      <c r="A614" s="703"/>
      <c r="B614" s="156">
        <v>4130482970</v>
      </c>
      <c r="C614" s="703"/>
      <c r="D614" s="703"/>
      <c r="E614" s="704"/>
      <c r="F614" s="481"/>
      <c r="G614" s="33"/>
      <c r="H614" s="482"/>
      <c r="J614" s="226"/>
    </row>
    <row r="615" spans="1:10">
      <c r="A615" s="703"/>
      <c r="B615" s="156">
        <v>4130310944</v>
      </c>
      <c r="C615" s="703"/>
      <c r="D615" s="703"/>
      <c r="E615" s="704"/>
      <c r="F615" s="481"/>
      <c r="G615" s="33"/>
      <c r="H615" s="482"/>
      <c r="J615" s="226"/>
    </row>
    <row r="616" spans="1:10">
      <c r="A616" s="703"/>
      <c r="B616" s="156">
        <v>4130383416</v>
      </c>
      <c r="C616" s="703"/>
      <c r="D616" s="703"/>
      <c r="E616" s="704"/>
      <c r="F616" s="481"/>
      <c r="G616" s="33"/>
      <c r="H616" s="482"/>
      <c r="J616" s="226"/>
    </row>
    <row r="617" spans="1:10">
      <c r="A617" s="703"/>
      <c r="B617" s="156">
        <v>4130397610</v>
      </c>
      <c r="C617" s="703"/>
      <c r="D617" s="703"/>
      <c r="E617" s="704"/>
      <c r="F617" s="481"/>
      <c r="G617" s="33"/>
      <c r="H617" s="482"/>
      <c r="J617" s="226"/>
    </row>
    <row r="618" spans="1:10">
      <c r="A618" s="703"/>
      <c r="B618" s="156">
        <v>4130427304</v>
      </c>
      <c r="C618" s="703"/>
      <c r="D618" s="703"/>
      <c r="E618" s="704"/>
      <c r="F618" s="481"/>
      <c r="G618" s="33"/>
      <c r="H618" s="482"/>
      <c r="J618" s="226"/>
    </row>
    <row r="619" spans="1:10">
      <c r="A619" s="703"/>
      <c r="B619" s="156">
        <v>4130442138</v>
      </c>
      <c r="C619" s="703"/>
      <c r="D619" s="703"/>
      <c r="E619" s="704"/>
      <c r="F619" s="481"/>
      <c r="G619" s="33"/>
      <c r="H619" s="482"/>
      <c r="J619" s="226"/>
    </row>
    <row r="620" spans="1:10">
      <c r="A620" s="703"/>
      <c r="B620" s="156">
        <v>4130442455</v>
      </c>
      <c r="C620" s="703"/>
      <c r="D620" s="703"/>
      <c r="E620" s="704"/>
      <c r="F620" s="481"/>
      <c r="G620" s="33"/>
      <c r="H620" s="482"/>
      <c r="J620" s="226"/>
    </row>
    <row r="621" spans="1:10">
      <c r="A621" s="703"/>
      <c r="B621" s="156">
        <v>4130442494</v>
      </c>
      <c r="C621" s="703"/>
      <c r="D621" s="703"/>
      <c r="E621" s="704"/>
      <c r="F621" s="481"/>
      <c r="G621" s="33"/>
      <c r="H621" s="482"/>
      <c r="J621" s="226"/>
    </row>
    <row r="622" spans="1:10">
      <c r="A622" s="703"/>
      <c r="B622" s="156">
        <v>4130442027</v>
      </c>
      <c r="C622" s="703"/>
      <c r="D622" s="703"/>
      <c r="E622" s="704"/>
      <c r="F622" s="481"/>
      <c r="G622" s="33"/>
      <c r="H622" s="482"/>
      <c r="J622" s="226"/>
    </row>
    <row r="623" spans="1:10">
      <c r="A623" s="703"/>
      <c r="B623" s="156">
        <v>4130442343</v>
      </c>
      <c r="C623" s="703"/>
      <c r="D623" s="703"/>
      <c r="E623" s="704"/>
      <c r="F623" s="481"/>
      <c r="G623" s="33"/>
      <c r="H623" s="482"/>
      <c r="J623" s="226"/>
    </row>
    <row r="624" spans="1:10">
      <c r="A624" s="703"/>
      <c r="B624" s="156">
        <v>4130442687</v>
      </c>
      <c r="C624" s="703"/>
      <c r="D624" s="703"/>
      <c r="E624" s="704"/>
      <c r="F624" s="481"/>
      <c r="G624" s="33"/>
      <c r="H624" s="482"/>
      <c r="J624" s="226"/>
    </row>
    <row r="625" spans="1:10">
      <c r="A625" s="703"/>
      <c r="B625" s="156">
        <v>4130453808</v>
      </c>
      <c r="C625" s="703"/>
      <c r="D625" s="703"/>
      <c r="E625" s="704"/>
      <c r="F625" s="481"/>
      <c r="G625" s="33"/>
      <c r="H625" s="482"/>
      <c r="J625" s="226"/>
    </row>
    <row r="626" spans="1:10">
      <c r="A626" s="703"/>
      <c r="B626" s="156">
        <v>4130442844</v>
      </c>
      <c r="C626" s="703"/>
      <c r="D626" s="703"/>
      <c r="E626" s="704"/>
      <c r="F626" s="481"/>
      <c r="G626" s="33"/>
      <c r="H626" s="482"/>
      <c r="J626" s="226"/>
    </row>
    <row r="627" spans="1:10">
      <c r="A627" s="703"/>
      <c r="B627" s="156">
        <v>4130442326</v>
      </c>
      <c r="C627" s="703"/>
      <c r="D627" s="703"/>
      <c r="E627" s="704"/>
      <c r="F627" s="481"/>
      <c r="G627" s="33"/>
      <c r="H627" s="482"/>
      <c r="J627" s="226"/>
    </row>
    <row r="628" spans="1:10">
      <c r="A628" s="703"/>
      <c r="B628" s="156">
        <v>4130442590</v>
      </c>
      <c r="C628" s="703"/>
      <c r="D628" s="703"/>
      <c r="E628" s="704"/>
      <c r="F628" s="481"/>
      <c r="G628" s="33"/>
      <c r="H628" s="482"/>
      <c r="J628" s="226"/>
    </row>
    <row r="629" spans="1:10">
      <c r="A629" s="703"/>
      <c r="B629" s="156">
        <v>4130442562</v>
      </c>
      <c r="C629" s="703"/>
      <c r="D629" s="703"/>
      <c r="E629" s="704"/>
      <c r="F629" s="481"/>
      <c r="G629" s="33"/>
      <c r="H629" s="482"/>
      <c r="J629" s="226"/>
    </row>
    <row r="630" spans="1:10">
      <c r="A630" s="703"/>
      <c r="B630" s="156">
        <v>4130442540</v>
      </c>
      <c r="C630" s="703"/>
      <c r="D630" s="703"/>
      <c r="E630" s="704"/>
      <c r="F630" s="481"/>
      <c r="G630" s="33"/>
      <c r="H630" s="482"/>
      <c r="J630" s="226"/>
    </row>
    <row r="631" spans="1:10">
      <c r="A631" s="703"/>
      <c r="B631" s="156">
        <v>4130287278</v>
      </c>
      <c r="C631" s="703"/>
      <c r="D631" s="703"/>
      <c r="E631" s="704"/>
      <c r="F631" s="481"/>
      <c r="G631" s="33"/>
      <c r="H631" s="482"/>
      <c r="J631" s="226"/>
    </row>
    <row r="632" spans="1:10">
      <c r="A632" s="703"/>
      <c r="B632" s="156">
        <v>4130310444</v>
      </c>
      <c r="C632" s="703"/>
      <c r="D632" s="703"/>
      <c r="E632" s="704"/>
      <c r="F632" s="481"/>
      <c r="G632" s="33"/>
      <c r="H632" s="482"/>
      <c r="J632" s="226"/>
    </row>
    <row r="633" spans="1:10">
      <c r="A633" s="703"/>
      <c r="B633" s="156">
        <v>4130205680</v>
      </c>
      <c r="C633" s="703"/>
      <c r="D633" s="703"/>
      <c r="E633" s="704"/>
      <c r="F633" s="481"/>
      <c r="G633" s="33"/>
      <c r="H633" s="482"/>
      <c r="J633" s="226"/>
    </row>
    <row r="634" spans="1:10">
      <c r="A634" s="703"/>
      <c r="B634" s="156">
        <v>4130231848</v>
      </c>
      <c r="C634" s="703"/>
      <c r="D634" s="703"/>
      <c r="E634" s="704"/>
      <c r="F634" s="481"/>
      <c r="G634" s="33"/>
      <c r="H634" s="482"/>
      <c r="J634" s="226"/>
    </row>
    <row r="635" spans="1:10">
      <c r="A635" s="703"/>
      <c r="B635" s="156">
        <v>4130313604</v>
      </c>
      <c r="C635" s="703"/>
      <c r="D635" s="703"/>
      <c r="E635" s="704"/>
      <c r="F635" s="481"/>
      <c r="G635" s="33"/>
      <c r="H635" s="482"/>
      <c r="J635" s="226"/>
    </row>
    <row r="636" spans="1:10">
      <c r="A636" s="703"/>
      <c r="B636" s="156">
        <v>4130314809</v>
      </c>
      <c r="C636" s="703"/>
      <c r="D636" s="703"/>
      <c r="E636" s="704"/>
      <c r="F636" s="481"/>
      <c r="G636" s="33"/>
      <c r="H636" s="482"/>
      <c r="J636" s="226"/>
    </row>
    <row r="637" spans="1:10">
      <c r="A637" s="703"/>
      <c r="B637" s="156">
        <v>4130314093</v>
      </c>
      <c r="C637" s="703"/>
      <c r="D637" s="703"/>
      <c r="E637" s="704"/>
      <c r="F637" s="481"/>
      <c r="G637" s="33"/>
      <c r="H637" s="482"/>
      <c r="J637" s="226"/>
    </row>
    <row r="638" spans="1:10">
      <c r="A638" s="703"/>
      <c r="B638" s="156">
        <v>4130286115</v>
      </c>
      <c r="C638" s="703"/>
      <c r="D638" s="703"/>
      <c r="E638" s="704"/>
      <c r="F638" s="481"/>
      <c r="G638" s="33"/>
      <c r="H638" s="482"/>
      <c r="J638" s="226"/>
    </row>
    <row r="639" spans="1:10">
      <c r="A639" s="703"/>
      <c r="B639" s="156">
        <v>4130481099</v>
      </c>
      <c r="C639" s="703"/>
      <c r="D639" s="703"/>
      <c r="E639" s="704"/>
      <c r="F639" s="481"/>
      <c r="G639" s="33"/>
      <c r="H639" s="482"/>
      <c r="J639" s="226"/>
    </row>
    <row r="640" spans="1:10">
      <c r="A640" s="703"/>
      <c r="B640" s="156">
        <v>4130244832</v>
      </c>
      <c r="C640" s="703"/>
      <c r="D640" s="703"/>
      <c r="E640" s="704"/>
      <c r="F640" s="481"/>
      <c r="G640" s="33"/>
      <c r="H640" s="482"/>
      <c r="J640" s="226"/>
    </row>
    <row r="641" spans="1:10">
      <c r="A641" s="703"/>
      <c r="B641" s="156">
        <v>4130262735</v>
      </c>
      <c r="C641" s="703"/>
      <c r="D641" s="703"/>
      <c r="E641" s="704"/>
      <c r="F641" s="481"/>
      <c r="G641" s="33"/>
      <c r="H641" s="482"/>
      <c r="J641" s="226"/>
    </row>
    <row r="642" spans="1:10">
      <c r="A642" s="703"/>
      <c r="B642" s="156">
        <v>4130092509</v>
      </c>
      <c r="C642" s="703"/>
      <c r="D642" s="703"/>
      <c r="E642" s="704"/>
      <c r="F642" s="481"/>
      <c r="G642" s="33"/>
      <c r="H642" s="482"/>
      <c r="J642" s="226"/>
    </row>
    <row r="643" spans="1:10">
      <c r="A643" s="703"/>
      <c r="B643" s="156">
        <v>4130450373</v>
      </c>
      <c r="C643" s="703"/>
      <c r="D643" s="703"/>
      <c r="E643" s="704"/>
      <c r="F643" s="481"/>
      <c r="G643" s="33"/>
      <c r="H643" s="482"/>
      <c r="J643" s="226"/>
    </row>
    <row r="644" spans="1:10">
      <c r="A644" s="703"/>
      <c r="B644" s="156">
        <v>4130427350</v>
      </c>
      <c r="C644" s="703"/>
      <c r="D644" s="703"/>
      <c r="E644" s="704"/>
      <c r="F644" s="481"/>
      <c r="G644" s="33"/>
      <c r="H644" s="482"/>
      <c r="J644" s="226"/>
    </row>
    <row r="645" spans="1:10">
      <c r="A645" s="703"/>
      <c r="B645" s="156">
        <v>4130406128</v>
      </c>
      <c r="C645" s="703"/>
      <c r="D645" s="703"/>
      <c r="E645" s="704"/>
      <c r="F645" s="481"/>
      <c r="G645" s="33"/>
      <c r="H645" s="482"/>
      <c r="J645" s="226"/>
    </row>
    <row r="646" spans="1:10">
      <c r="A646" s="703"/>
      <c r="B646" s="156">
        <v>4130217794</v>
      </c>
      <c r="C646" s="703"/>
      <c r="D646" s="703"/>
      <c r="E646" s="704"/>
      <c r="F646" s="481"/>
      <c r="G646" s="33"/>
      <c r="H646" s="482"/>
      <c r="J646" s="226"/>
    </row>
    <row r="647" spans="1:10">
      <c r="A647" s="703"/>
      <c r="B647" s="156">
        <v>4130163896</v>
      </c>
      <c r="C647" s="703"/>
      <c r="D647" s="703"/>
      <c r="E647" s="704"/>
      <c r="F647" s="481"/>
      <c r="G647" s="33"/>
      <c r="H647" s="482"/>
      <c r="J647" s="226"/>
    </row>
    <row r="648" spans="1:10">
      <c r="A648" s="703"/>
      <c r="B648" s="156">
        <v>4130415479</v>
      </c>
      <c r="C648" s="703"/>
      <c r="D648" s="703"/>
      <c r="E648" s="704"/>
      <c r="F648" s="481"/>
      <c r="G648" s="33"/>
      <c r="H648" s="482"/>
      <c r="J648" s="108"/>
    </row>
    <row r="649" spans="1:10">
      <c r="A649" s="703"/>
      <c r="B649" s="156">
        <v>4130208864</v>
      </c>
      <c r="C649" s="703"/>
      <c r="D649" s="703"/>
      <c r="E649" s="704"/>
      <c r="F649" s="481"/>
      <c r="G649" s="33"/>
      <c r="H649" s="482"/>
      <c r="J649" s="108"/>
    </row>
    <row r="650" spans="1:10">
      <c r="A650" s="703"/>
      <c r="B650" s="156">
        <v>4130220836</v>
      </c>
      <c r="C650" s="703"/>
      <c r="D650" s="703"/>
      <c r="E650" s="704"/>
      <c r="F650" s="481"/>
      <c r="G650" s="33"/>
      <c r="H650" s="482"/>
      <c r="J650" s="108"/>
    </row>
    <row r="651" spans="1:10">
      <c r="A651" s="703"/>
      <c r="B651" s="156">
        <v>4130166715</v>
      </c>
      <c r="C651" s="703"/>
      <c r="D651" s="703"/>
      <c r="E651" s="704"/>
      <c r="F651" s="481"/>
      <c r="G651" s="33"/>
      <c r="H651" s="482"/>
      <c r="J651" s="108"/>
    </row>
    <row r="652" spans="1:10">
      <c r="A652" s="703"/>
      <c r="B652" s="156">
        <v>4130161334</v>
      </c>
      <c r="C652" s="703"/>
      <c r="D652" s="703"/>
      <c r="E652" s="704"/>
      <c r="F652" s="481"/>
      <c r="G652" s="33"/>
      <c r="H652" s="482"/>
      <c r="J652" s="108"/>
    </row>
    <row r="653" spans="1:10">
      <c r="A653" s="703"/>
      <c r="B653" s="156">
        <v>4130319211</v>
      </c>
      <c r="C653" s="703"/>
      <c r="D653" s="703"/>
      <c r="E653" s="704"/>
      <c r="F653" s="481"/>
      <c r="G653" s="33"/>
      <c r="H653" s="482"/>
      <c r="J653" s="108"/>
    </row>
    <row r="654" spans="1:10">
      <c r="A654" s="703"/>
      <c r="B654" s="156">
        <v>4130483881</v>
      </c>
      <c r="C654" s="703"/>
      <c r="D654" s="703"/>
      <c r="E654" s="704"/>
      <c r="F654" s="481"/>
      <c r="G654" s="33"/>
      <c r="H654" s="482"/>
      <c r="J654" s="108"/>
    </row>
    <row r="655" spans="1:10">
      <c r="A655" s="703"/>
      <c r="B655" s="156">
        <v>4130380633</v>
      </c>
      <c r="C655" s="703"/>
      <c r="D655" s="703"/>
      <c r="E655" s="704"/>
      <c r="F655" s="481"/>
      <c r="G655" s="33"/>
      <c r="H655" s="482"/>
      <c r="J655" s="108"/>
    </row>
    <row r="656" spans="1:10">
      <c r="A656" s="703"/>
      <c r="B656" s="156">
        <v>4130379939</v>
      </c>
      <c r="C656" s="703"/>
      <c r="D656" s="703"/>
      <c r="E656" s="704"/>
      <c r="F656" s="481"/>
      <c r="G656" s="33"/>
      <c r="H656" s="482"/>
      <c r="J656" s="108"/>
    </row>
    <row r="657" spans="1:10">
      <c r="A657" s="703"/>
      <c r="B657" s="156">
        <v>4130476857</v>
      </c>
      <c r="C657" s="703"/>
      <c r="D657" s="703"/>
      <c r="E657" s="704"/>
      <c r="F657" s="481"/>
      <c r="G657" s="33"/>
      <c r="H657" s="482"/>
      <c r="J657" s="108"/>
    </row>
    <row r="658" spans="1:10">
      <c r="A658" s="140"/>
      <c r="B658" s="708" t="s">
        <v>701</v>
      </c>
      <c r="C658" s="708"/>
      <c r="D658" s="708"/>
      <c r="E658" s="484">
        <f>SUM(E8:E657)</f>
        <v>1502107790</v>
      </c>
      <c r="F658" s="481"/>
      <c r="G658" s="33"/>
      <c r="H658" s="482"/>
      <c r="J658" s="108"/>
    </row>
    <row r="659" spans="1:10">
      <c r="E659" s="485">
        <v>44545</v>
      </c>
      <c r="J659" s="108"/>
    </row>
    <row r="660" spans="1:10">
      <c r="A660" s="692" t="s">
        <v>1206</v>
      </c>
      <c r="B660" s="692"/>
      <c r="C660" s="692"/>
      <c r="H660" s="486"/>
      <c r="J660" s="108"/>
    </row>
    <row r="661" spans="1:10">
      <c r="A661" s="693" t="s">
        <v>702</v>
      </c>
      <c r="B661" s="693"/>
      <c r="C661" s="693"/>
      <c r="D661" s="692"/>
      <c r="E661" s="709"/>
      <c r="J661" s="108"/>
    </row>
    <row r="662" spans="1:10">
      <c r="D662" s="693"/>
      <c r="E662" s="706"/>
      <c r="J662" s="108"/>
    </row>
    <row r="663" spans="1:10">
      <c r="D663" s="487"/>
      <c r="E663" s="424"/>
      <c r="J663" s="108"/>
    </row>
    <row r="664" spans="1:10">
      <c r="D664" s="487"/>
      <c r="E664" s="424"/>
      <c r="J664" s="108"/>
    </row>
    <row r="665" spans="1:10">
      <c r="D665" s="488" t="s">
        <v>1108</v>
      </c>
      <c r="E665" s="489">
        <f ca="1">TODAY()</f>
        <v>44671</v>
      </c>
      <c r="J665" s="108"/>
    </row>
    <row r="666" spans="1:10">
      <c r="C666" s="686" t="s">
        <v>0</v>
      </c>
      <c r="D666" s="686"/>
      <c r="E666" s="491">
        <v>104297485</v>
      </c>
      <c r="J666" s="108"/>
    </row>
    <row r="667" spans="1:10">
      <c r="C667" s="686" t="s">
        <v>1109</v>
      </c>
      <c r="D667" s="686"/>
      <c r="E667" s="491">
        <f>E658-E666</f>
        <v>1397810305</v>
      </c>
      <c r="J667" s="108"/>
    </row>
    <row r="668" spans="1:10">
      <c r="D668" s="693"/>
      <c r="E668" s="706"/>
      <c r="J668" s="108"/>
    </row>
    <row r="669" spans="1:10">
      <c r="J669" s="108"/>
    </row>
    <row r="670" spans="1:10">
      <c r="J670" s="108"/>
    </row>
    <row r="671" spans="1:10">
      <c r="J671" s="108"/>
    </row>
    <row r="672" spans="1:10">
      <c r="J672" s="108"/>
    </row>
    <row r="673" spans="10:10">
      <c r="J673" s="108"/>
    </row>
    <row r="674" spans="10:10">
      <c r="J674" s="108"/>
    </row>
    <row r="675" spans="10:10">
      <c r="J675" s="108"/>
    </row>
    <row r="676" spans="10:10">
      <c r="J676" s="108"/>
    </row>
    <row r="677" spans="10:10">
      <c r="J677" s="108"/>
    </row>
    <row r="678" spans="10:10">
      <c r="J678" s="108"/>
    </row>
    <row r="679" spans="10:10">
      <c r="J679" s="108"/>
    </row>
    <row r="680" spans="10:10">
      <c r="J680" s="108"/>
    </row>
    <row r="681" spans="10:10">
      <c r="J681" s="108"/>
    </row>
    <row r="682" spans="10:10">
      <c r="J682" s="108"/>
    </row>
    <row r="683" spans="10:10">
      <c r="J683" s="108"/>
    </row>
    <row r="684" spans="10:10">
      <c r="J684" s="108"/>
    </row>
    <row r="685" spans="10:10">
      <c r="J685" s="108"/>
    </row>
    <row r="686" spans="10:10">
      <c r="J686" s="108"/>
    </row>
    <row r="687" spans="10:10">
      <c r="J687" s="108"/>
    </row>
    <row r="688" spans="10:10">
      <c r="J688" s="108"/>
    </row>
    <row r="689" spans="10:10">
      <c r="J689" s="108"/>
    </row>
    <row r="690" spans="10:10">
      <c r="J690" s="108"/>
    </row>
    <row r="691" spans="10:10">
      <c r="J691" s="108"/>
    </row>
    <row r="692" spans="10:10">
      <c r="J692" s="108"/>
    </row>
    <row r="693" spans="10:10">
      <c r="J693" s="108"/>
    </row>
    <row r="694" spans="10:10">
      <c r="J694" s="108"/>
    </row>
    <row r="695" spans="10:10">
      <c r="J695" s="108"/>
    </row>
    <row r="696" spans="10:10">
      <c r="J696" s="108"/>
    </row>
    <row r="697" spans="10:10">
      <c r="J697" s="108"/>
    </row>
    <row r="698" spans="10:10">
      <c r="J698" s="108"/>
    </row>
    <row r="699" spans="10:10">
      <c r="J699" s="108"/>
    </row>
    <row r="700" spans="10:10">
      <c r="J700" s="108"/>
    </row>
    <row r="701" spans="10:10">
      <c r="J701" s="108"/>
    </row>
    <row r="702" spans="10:10">
      <c r="J702" s="108"/>
    </row>
    <row r="703" spans="10:10">
      <c r="J703" s="108"/>
    </row>
    <row r="704" spans="10:10">
      <c r="J704" s="108"/>
    </row>
    <row r="705" spans="10:10">
      <c r="J705" s="108"/>
    </row>
    <row r="706" spans="10:10">
      <c r="J706" s="108"/>
    </row>
    <row r="707" spans="10:10">
      <c r="J707" s="108"/>
    </row>
    <row r="708" spans="10:10">
      <c r="J708" s="108"/>
    </row>
    <row r="709" spans="10:10">
      <c r="J709" s="108"/>
    </row>
    <row r="710" spans="10:10">
      <c r="J710" s="108"/>
    </row>
    <row r="711" spans="10:10">
      <c r="J711" s="108"/>
    </row>
    <row r="712" spans="10:10">
      <c r="J712" s="108"/>
    </row>
    <row r="713" spans="10:10">
      <c r="J713" s="108"/>
    </row>
    <row r="714" spans="10:10">
      <c r="J714" s="108"/>
    </row>
    <row r="715" spans="10:10">
      <c r="J715" s="108"/>
    </row>
    <row r="716" spans="10:10">
      <c r="J716" s="108"/>
    </row>
    <row r="717" spans="10:10">
      <c r="J717" s="108"/>
    </row>
    <row r="718" spans="10:10">
      <c r="J718" s="108"/>
    </row>
    <row r="719" spans="10:10">
      <c r="J719" s="108"/>
    </row>
    <row r="720" spans="10:10">
      <c r="J720" s="108"/>
    </row>
    <row r="721" spans="10:10">
      <c r="J721" s="108"/>
    </row>
    <row r="722" spans="10:10">
      <c r="J722" s="108"/>
    </row>
    <row r="723" spans="10:10">
      <c r="J723" s="108"/>
    </row>
    <row r="724" spans="10:10">
      <c r="J724" s="108"/>
    </row>
    <row r="725" spans="10:10">
      <c r="J725" s="108"/>
    </row>
    <row r="726" spans="10:10">
      <c r="J726" s="108"/>
    </row>
    <row r="727" spans="10:10">
      <c r="J727" s="108"/>
    </row>
    <row r="728" spans="10:10">
      <c r="J728" s="108"/>
    </row>
    <row r="729" spans="10:10">
      <c r="J729" s="108"/>
    </row>
    <row r="730" spans="10:10">
      <c r="J730" s="108"/>
    </row>
    <row r="731" spans="10:10">
      <c r="J731" s="108"/>
    </row>
    <row r="732" spans="10:10">
      <c r="J732" s="108"/>
    </row>
    <row r="733" spans="10:10">
      <c r="J733" s="108"/>
    </row>
    <row r="734" spans="10:10">
      <c r="J734" s="108"/>
    </row>
    <row r="735" spans="10:10">
      <c r="J735" s="108"/>
    </row>
    <row r="736" spans="10:10">
      <c r="J736" s="108"/>
    </row>
    <row r="737" spans="10:10">
      <c r="J737" s="108"/>
    </row>
    <row r="738" spans="10:10">
      <c r="J738" s="108"/>
    </row>
    <row r="739" spans="10:10">
      <c r="J739" s="108"/>
    </row>
    <row r="740" spans="10:10">
      <c r="J740" s="108"/>
    </row>
    <row r="741" spans="10:10">
      <c r="J741" s="108"/>
    </row>
    <row r="742" spans="10:10">
      <c r="J742" s="108"/>
    </row>
    <row r="743" spans="10:10">
      <c r="J743" s="108"/>
    </row>
    <row r="744" spans="10:10">
      <c r="J744" s="108"/>
    </row>
    <row r="745" spans="10:10">
      <c r="J745" s="108"/>
    </row>
    <row r="746" spans="10:10">
      <c r="J746" s="108"/>
    </row>
    <row r="747" spans="10:10">
      <c r="J747" s="108"/>
    </row>
    <row r="748" spans="10:10">
      <c r="J748" s="108"/>
    </row>
    <row r="749" spans="10:10">
      <c r="J749" s="108"/>
    </row>
    <row r="750" spans="10:10">
      <c r="J750" s="108"/>
    </row>
    <row r="751" spans="10:10">
      <c r="J751" s="108"/>
    </row>
    <row r="752" spans="10:10">
      <c r="J752" s="108"/>
    </row>
    <row r="753" spans="10:10">
      <c r="J753" s="108"/>
    </row>
    <row r="754" spans="10:10">
      <c r="J754" s="108"/>
    </row>
    <row r="755" spans="10:10">
      <c r="J755" s="108"/>
    </row>
    <row r="756" spans="10:10">
      <c r="J756" s="108"/>
    </row>
    <row r="757" spans="10:10">
      <c r="J757" s="108"/>
    </row>
    <row r="758" spans="10:10">
      <c r="J758" s="108"/>
    </row>
    <row r="759" spans="10:10">
      <c r="J759" s="108"/>
    </row>
    <row r="760" spans="10:10">
      <c r="J760" s="108"/>
    </row>
    <row r="761" spans="10:10">
      <c r="J761" s="108"/>
    </row>
    <row r="762" spans="10:10">
      <c r="J762" s="108"/>
    </row>
    <row r="763" spans="10:10">
      <c r="J763" s="108"/>
    </row>
    <row r="764" spans="10:10">
      <c r="J764" s="108"/>
    </row>
    <row r="765" spans="10:10">
      <c r="J765" s="108"/>
    </row>
    <row r="766" spans="10:10">
      <c r="J766" s="108"/>
    </row>
    <row r="767" spans="10:10">
      <c r="J767" s="108"/>
    </row>
    <row r="768" spans="10:10">
      <c r="J768" s="108"/>
    </row>
    <row r="769" spans="10:10">
      <c r="J769" s="108"/>
    </row>
    <row r="770" spans="10:10">
      <c r="J770" s="108"/>
    </row>
    <row r="771" spans="10:10">
      <c r="J771" s="108"/>
    </row>
    <row r="772" spans="10:10">
      <c r="J772" s="108"/>
    </row>
    <row r="773" spans="10:10">
      <c r="J773" s="108"/>
    </row>
    <row r="774" spans="10:10">
      <c r="J774" s="108"/>
    </row>
    <row r="775" spans="10:10">
      <c r="J775" s="108"/>
    </row>
    <row r="776" spans="10:10">
      <c r="J776" s="108"/>
    </row>
    <row r="777" spans="10:10">
      <c r="J777" s="108"/>
    </row>
    <row r="778" spans="10:10">
      <c r="J778" s="108"/>
    </row>
    <row r="779" spans="10:10">
      <c r="J779" s="108"/>
    </row>
    <row r="780" spans="10:10">
      <c r="J780" s="108"/>
    </row>
    <row r="781" spans="10:10">
      <c r="J781" s="108"/>
    </row>
    <row r="782" spans="10:10">
      <c r="J782" s="108"/>
    </row>
    <row r="783" spans="10:10">
      <c r="J783" s="108"/>
    </row>
    <row r="784" spans="10:10">
      <c r="J784" s="108"/>
    </row>
    <row r="785" spans="10:10">
      <c r="J785" s="108"/>
    </row>
    <row r="786" spans="10:10">
      <c r="J786" s="108"/>
    </row>
    <row r="787" spans="10:10">
      <c r="J787" s="108"/>
    </row>
    <row r="788" spans="10:10">
      <c r="J788" s="108"/>
    </row>
    <row r="789" spans="10:10">
      <c r="J789" s="108"/>
    </row>
    <row r="790" spans="10:10">
      <c r="J790" s="108"/>
    </row>
    <row r="791" spans="10:10">
      <c r="J791" s="108"/>
    </row>
    <row r="792" spans="10:10">
      <c r="J792" s="108"/>
    </row>
    <row r="793" spans="10:10">
      <c r="J793" s="108"/>
    </row>
    <row r="794" spans="10:10">
      <c r="J794" s="108"/>
    </row>
    <row r="795" spans="10:10">
      <c r="J795" s="108"/>
    </row>
    <row r="796" spans="10:10">
      <c r="J796" s="108"/>
    </row>
    <row r="797" spans="10:10">
      <c r="J797" s="108"/>
    </row>
    <row r="798" spans="10:10">
      <c r="J798" s="108"/>
    </row>
    <row r="799" spans="10:10">
      <c r="J799" s="108"/>
    </row>
    <row r="800" spans="10:10">
      <c r="J800" s="108"/>
    </row>
    <row r="801" spans="10:10">
      <c r="J801" s="108"/>
    </row>
    <row r="802" spans="10:10">
      <c r="J802" s="108"/>
    </row>
    <row r="803" spans="10:10">
      <c r="J803" s="108"/>
    </row>
    <row r="804" spans="10:10">
      <c r="J804" s="108"/>
    </row>
    <row r="805" spans="10:10">
      <c r="J805" s="108"/>
    </row>
    <row r="806" spans="10:10">
      <c r="J806" s="108"/>
    </row>
    <row r="807" spans="10:10">
      <c r="J807" s="108"/>
    </row>
    <row r="808" spans="10:10">
      <c r="J808" s="108"/>
    </row>
    <row r="809" spans="10:10">
      <c r="J809" s="108"/>
    </row>
    <row r="810" spans="10:10">
      <c r="J810" s="108"/>
    </row>
    <row r="811" spans="10:10">
      <c r="J811" s="108"/>
    </row>
    <row r="812" spans="10:10">
      <c r="J812" s="108"/>
    </row>
    <row r="813" spans="10:10">
      <c r="J813" s="108"/>
    </row>
    <row r="814" spans="10:10">
      <c r="J814" s="108"/>
    </row>
    <row r="815" spans="10:10">
      <c r="J815" s="108"/>
    </row>
    <row r="816" spans="10:10">
      <c r="J816" s="108"/>
    </row>
    <row r="817" spans="10:10">
      <c r="J817" s="108"/>
    </row>
    <row r="818" spans="10:10">
      <c r="J818" s="108"/>
    </row>
    <row r="819" spans="10:10">
      <c r="J819" s="108"/>
    </row>
    <row r="820" spans="10:10">
      <c r="J820" s="108"/>
    </row>
    <row r="821" spans="10:10">
      <c r="J821" s="108"/>
    </row>
    <row r="822" spans="10:10">
      <c r="J822" s="108"/>
    </row>
    <row r="823" spans="10:10">
      <c r="J823" s="108"/>
    </row>
    <row r="824" spans="10:10">
      <c r="J824" s="108"/>
    </row>
    <row r="825" spans="10:10">
      <c r="J825" s="108"/>
    </row>
    <row r="826" spans="10:10">
      <c r="J826" s="108"/>
    </row>
    <row r="827" spans="10:10">
      <c r="J827" s="108"/>
    </row>
    <row r="828" spans="10:10">
      <c r="J828" s="108"/>
    </row>
    <row r="829" spans="10:10">
      <c r="J829" s="108"/>
    </row>
    <row r="830" spans="10:10">
      <c r="J830" s="108"/>
    </row>
    <row r="831" spans="10:10">
      <c r="J831" s="108"/>
    </row>
    <row r="832" spans="10:10">
      <c r="J832" s="108"/>
    </row>
    <row r="833" spans="10:10">
      <c r="J833" s="108"/>
    </row>
    <row r="834" spans="10:10">
      <c r="J834" s="108"/>
    </row>
    <row r="835" spans="10:10">
      <c r="J835" s="108"/>
    </row>
    <row r="836" spans="10:10">
      <c r="J836" s="108"/>
    </row>
    <row r="837" spans="10:10">
      <c r="J837" s="108"/>
    </row>
    <row r="838" spans="10:10">
      <c r="J838" s="108"/>
    </row>
    <row r="839" spans="10:10">
      <c r="J839" s="108"/>
    </row>
    <row r="840" spans="10:10">
      <c r="J840" s="108"/>
    </row>
    <row r="841" spans="10:10">
      <c r="J841" s="108"/>
    </row>
    <row r="842" spans="10:10">
      <c r="J842" s="108"/>
    </row>
    <row r="843" spans="10:10">
      <c r="J843" s="108"/>
    </row>
    <row r="844" spans="10:10">
      <c r="J844" s="108"/>
    </row>
    <row r="845" spans="10:10">
      <c r="J845" s="108"/>
    </row>
    <row r="846" spans="10:10">
      <c r="J846" s="108"/>
    </row>
    <row r="847" spans="10:10">
      <c r="J847" s="108"/>
    </row>
    <row r="848" spans="10:10">
      <c r="J848" s="108"/>
    </row>
    <row r="849" spans="10:10">
      <c r="J849" s="108"/>
    </row>
    <row r="850" spans="10:10">
      <c r="J850" s="108"/>
    </row>
    <row r="851" spans="10:10">
      <c r="J851" s="108"/>
    </row>
    <row r="852" spans="10:10">
      <c r="J852" s="108"/>
    </row>
    <row r="853" spans="10:10">
      <c r="J853" s="108"/>
    </row>
    <row r="854" spans="10:10">
      <c r="J854" s="108"/>
    </row>
    <row r="855" spans="10:10">
      <c r="J855" s="108"/>
    </row>
    <row r="856" spans="10:10">
      <c r="J856" s="108"/>
    </row>
    <row r="857" spans="10:10">
      <c r="J857" s="108"/>
    </row>
    <row r="858" spans="10:10">
      <c r="J858" s="108"/>
    </row>
    <row r="859" spans="10:10">
      <c r="J859" s="108"/>
    </row>
    <row r="860" spans="10:10">
      <c r="J860" s="108"/>
    </row>
    <row r="861" spans="10:10">
      <c r="J861" s="108"/>
    </row>
    <row r="862" spans="10:10">
      <c r="J862" s="108"/>
    </row>
    <row r="863" spans="10:10">
      <c r="J863" s="108"/>
    </row>
    <row r="864" spans="10:10">
      <c r="J864" s="108"/>
    </row>
    <row r="865" spans="10:10">
      <c r="J865" s="108"/>
    </row>
    <row r="866" spans="10:10">
      <c r="J866" s="108"/>
    </row>
    <row r="867" spans="10:10">
      <c r="J867" s="108"/>
    </row>
    <row r="868" spans="10:10">
      <c r="J868" s="108"/>
    </row>
    <row r="869" spans="10:10">
      <c r="J869" s="108"/>
    </row>
    <row r="870" spans="10:10">
      <c r="J870" s="108"/>
    </row>
    <row r="871" spans="10:10">
      <c r="J871" s="108"/>
    </row>
    <row r="872" spans="10:10">
      <c r="J872" s="108"/>
    </row>
    <row r="873" spans="10:10">
      <c r="J873" s="108"/>
    </row>
    <row r="874" spans="10:10">
      <c r="J874" s="108"/>
    </row>
    <row r="875" spans="10:10">
      <c r="J875" s="108"/>
    </row>
    <row r="876" spans="10:10">
      <c r="J876" s="108"/>
    </row>
    <row r="877" spans="10:10">
      <c r="J877" s="108"/>
    </row>
    <row r="878" spans="10:10">
      <c r="J878" s="108"/>
    </row>
    <row r="879" spans="10:10">
      <c r="J879" s="108"/>
    </row>
    <row r="880" spans="10:10">
      <c r="J880" s="108"/>
    </row>
    <row r="881" spans="10:10">
      <c r="J881" s="108"/>
    </row>
    <row r="882" spans="10:10">
      <c r="J882" s="108"/>
    </row>
    <row r="883" spans="10:10">
      <c r="J883" s="108"/>
    </row>
    <row r="884" spans="10:10">
      <c r="J884" s="108"/>
    </row>
    <row r="885" spans="10:10">
      <c r="J885" s="108"/>
    </row>
    <row r="886" spans="10:10">
      <c r="J886" s="108"/>
    </row>
    <row r="887" spans="10:10">
      <c r="J887" s="108"/>
    </row>
    <row r="888" spans="10:10">
      <c r="J888" s="108"/>
    </row>
    <row r="889" spans="10:10">
      <c r="J889" s="108"/>
    </row>
    <row r="890" spans="10:10">
      <c r="J890" s="108"/>
    </row>
    <row r="891" spans="10:10">
      <c r="J891" s="108"/>
    </row>
    <row r="892" spans="10:10">
      <c r="J892" s="108"/>
    </row>
    <row r="893" spans="10:10">
      <c r="J893" s="108"/>
    </row>
    <row r="894" spans="10:10">
      <c r="J894" s="108"/>
    </row>
    <row r="895" spans="10:10">
      <c r="J895" s="108"/>
    </row>
    <row r="896" spans="10:10">
      <c r="J896" s="108"/>
    </row>
    <row r="897" spans="10:10">
      <c r="J897" s="108"/>
    </row>
    <row r="898" spans="10:10">
      <c r="J898" s="108"/>
    </row>
    <row r="899" spans="10:10">
      <c r="J899" s="108"/>
    </row>
    <row r="900" spans="10:10">
      <c r="J900" s="108"/>
    </row>
    <row r="901" spans="10:10">
      <c r="J901" s="108"/>
    </row>
    <row r="902" spans="10:10">
      <c r="J902" s="108"/>
    </row>
    <row r="903" spans="10:10">
      <c r="J903" s="108"/>
    </row>
    <row r="904" spans="10:10">
      <c r="J904" s="108"/>
    </row>
    <row r="905" spans="10:10">
      <c r="J905" s="108"/>
    </row>
    <row r="906" spans="10:10">
      <c r="J906" s="108"/>
    </row>
    <row r="907" spans="10:10">
      <c r="J907" s="108"/>
    </row>
    <row r="908" spans="10:10">
      <c r="J908" s="108"/>
    </row>
    <row r="909" spans="10:10">
      <c r="J909" s="108"/>
    </row>
    <row r="910" spans="10:10">
      <c r="J910" s="108"/>
    </row>
    <row r="911" spans="10:10">
      <c r="J911" s="108"/>
    </row>
    <row r="912" spans="10:10">
      <c r="J912" s="108"/>
    </row>
    <row r="913" spans="10:10">
      <c r="J913" s="108"/>
    </row>
    <row r="914" spans="10:10">
      <c r="J914" s="108"/>
    </row>
    <row r="915" spans="10:10">
      <c r="J915" s="108"/>
    </row>
    <row r="916" spans="10:10">
      <c r="J916" s="108"/>
    </row>
    <row r="917" spans="10:10">
      <c r="J917" s="108"/>
    </row>
    <row r="918" spans="10:10">
      <c r="J918" s="108"/>
    </row>
    <row r="919" spans="10:10">
      <c r="J919" s="108"/>
    </row>
    <row r="920" spans="10:10">
      <c r="J920" s="108"/>
    </row>
    <row r="921" spans="10:10">
      <c r="J921" s="108"/>
    </row>
    <row r="922" spans="10:10">
      <c r="J922" s="108"/>
    </row>
    <row r="923" spans="10:10">
      <c r="J923" s="108"/>
    </row>
    <row r="924" spans="10:10">
      <c r="J924" s="108"/>
    </row>
    <row r="925" spans="10:10">
      <c r="J925" s="108"/>
    </row>
    <row r="926" spans="10:10">
      <c r="J926" s="108"/>
    </row>
    <row r="927" spans="10:10">
      <c r="J927" s="108"/>
    </row>
    <row r="928" spans="10:10">
      <c r="J928" s="108"/>
    </row>
    <row r="929" spans="10:10">
      <c r="J929" s="108"/>
    </row>
    <row r="930" spans="10:10">
      <c r="J930" s="108"/>
    </row>
    <row r="931" spans="10:10">
      <c r="J931" s="108"/>
    </row>
    <row r="932" spans="10:10">
      <c r="J932" s="108"/>
    </row>
    <row r="933" spans="10:10">
      <c r="J933" s="108"/>
    </row>
    <row r="934" spans="10:10">
      <c r="J934" s="108"/>
    </row>
    <row r="935" spans="10:10">
      <c r="J935" s="108"/>
    </row>
    <row r="936" spans="10:10">
      <c r="J936" s="108"/>
    </row>
    <row r="937" spans="10:10">
      <c r="J937" s="108"/>
    </row>
    <row r="938" spans="10:10">
      <c r="J938" s="108"/>
    </row>
    <row r="939" spans="10:10">
      <c r="J939" s="108"/>
    </row>
    <row r="940" spans="10:10">
      <c r="J940" s="108"/>
    </row>
    <row r="941" spans="10:10">
      <c r="J941" s="108"/>
    </row>
    <row r="942" spans="10:10">
      <c r="J942" s="108"/>
    </row>
    <row r="943" spans="10:10">
      <c r="J943" s="108"/>
    </row>
    <row r="944" spans="10:10">
      <c r="J944" s="108"/>
    </row>
    <row r="945" spans="10:10">
      <c r="J945" s="108"/>
    </row>
    <row r="946" spans="10:10">
      <c r="J946" s="108"/>
    </row>
    <row r="947" spans="10:10">
      <c r="J947" s="108"/>
    </row>
    <row r="948" spans="10:10">
      <c r="J948" s="108"/>
    </row>
    <row r="949" spans="10:10">
      <c r="J949" s="108"/>
    </row>
    <row r="950" spans="10:10">
      <c r="J950" s="108"/>
    </row>
    <row r="951" spans="10:10">
      <c r="J951" s="108"/>
    </row>
    <row r="952" spans="10:10">
      <c r="J952" s="108"/>
    </row>
    <row r="953" spans="10:10">
      <c r="J953" s="108"/>
    </row>
    <row r="954" spans="10:10">
      <c r="J954" s="108"/>
    </row>
    <row r="955" spans="10:10">
      <c r="J955" s="108"/>
    </row>
    <row r="956" spans="10:10">
      <c r="J956" s="108"/>
    </row>
    <row r="957" spans="10:10">
      <c r="J957" s="108"/>
    </row>
    <row r="958" spans="10:10">
      <c r="J958" s="108"/>
    </row>
    <row r="959" spans="10:10">
      <c r="J959" s="108"/>
    </row>
    <row r="960" spans="10:10">
      <c r="J960" s="108"/>
    </row>
    <row r="961" spans="10:10">
      <c r="J961" s="108"/>
    </row>
    <row r="962" spans="10:10">
      <c r="J962" s="108"/>
    </row>
    <row r="963" spans="10:10">
      <c r="J963" s="108"/>
    </row>
    <row r="964" spans="10:10">
      <c r="J964" s="108"/>
    </row>
    <row r="965" spans="10:10">
      <c r="J965" s="108"/>
    </row>
    <row r="966" spans="10:10">
      <c r="J966" s="108"/>
    </row>
    <row r="967" spans="10:10">
      <c r="J967" s="108"/>
    </row>
    <row r="968" spans="10:10">
      <c r="J968" s="108"/>
    </row>
    <row r="969" spans="10:10">
      <c r="J969" s="108"/>
    </row>
    <row r="970" spans="10:10">
      <c r="J970" s="108"/>
    </row>
    <row r="971" spans="10:10">
      <c r="J971" s="108"/>
    </row>
    <row r="972" spans="10:10">
      <c r="J972" s="108"/>
    </row>
    <row r="973" spans="10:10">
      <c r="J973" s="108"/>
    </row>
    <row r="974" spans="10:10">
      <c r="J974" s="108"/>
    </row>
    <row r="975" spans="10:10">
      <c r="J975" s="108"/>
    </row>
    <row r="976" spans="10:10">
      <c r="J976" s="108"/>
    </row>
    <row r="977" spans="10:10">
      <c r="J977" s="108"/>
    </row>
    <row r="978" spans="10:10">
      <c r="J978" s="108"/>
    </row>
    <row r="979" spans="10:10">
      <c r="J979" s="108"/>
    </row>
    <row r="980" spans="10:10">
      <c r="J980" s="108"/>
    </row>
    <row r="981" spans="10:10">
      <c r="J981" s="108"/>
    </row>
    <row r="982" spans="10:10">
      <c r="J982" s="108"/>
    </row>
    <row r="983" spans="10:10">
      <c r="J983" s="108"/>
    </row>
    <row r="984" spans="10:10">
      <c r="J984" s="108"/>
    </row>
    <row r="985" spans="10:10">
      <c r="J985" s="108"/>
    </row>
    <row r="986" spans="10:10">
      <c r="J986" s="108"/>
    </row>
    <row r="987" spans="10:10">
      <c r="J987" s="108"/>
    </row>
    <row r="988" spans="10:10">
      <c r="J988" s="108"/>
    </row>
    <row r="989" spans="10:10">
      <c r="J989" s="108"/>
    </row>
    <row r="990" spans="10:10">
      <c r="J990" s="108"/>
    </row>
    <row r="991" spans="10:10">
      <c r="J991" s="108"/>
    </row>
    <row r="992" spans="10:10">
      <c r="J992" s="108"/>
    </row>
    <row r="993" spans="10:10">
      <c r="J993" s="108"/>
    </row>
    <row r="994" spans="10:10">
      <c r="J994" s="108"/>
    </row>
    <row r="995" spans="10:10">
      <c r="J995" s="108"/>
    </row>
    <row r="996" spans="10:10">
      <c r="J996" s="108"/>
    </row>
    <row r="997" spans="10:10">
      <c r="J997" s="108"/>
    </row>
    <row r="998" spans="10:10">
      <c r="J998" s="108"/>
    </row>
    <row r="999" spans="10:10">
      <c r="J999" s="108"/>
    </row>
    <row r="1000" spans="10:10">
      <c r="J1000" s="108"/>
    </row>
    <row r="1001" spans="10:10">
      <c r="J1001" s="108"/>
    </row>
    <row r="1002" spans="10:10">
      <c r="J1002" s="108"/>
    </row>
    <row r="1003" spans="10:10">
      <c r="J1003" s="108"/>
    </row>
    <row r="1004" spans="10:10">
      <c r="J1004" s="108"/>
    </row>
    <row r="1005" spans="10:10">
      <c r="J1005" s="108"/>
    </row>
    <row r="1006" spans="10:10">
      <c r="J1006" s="108"/>
    </row>
    <row r="1007" spans="10:10">
      <c r="J1007" s="108"/>
    </row>
    <row r="1008" spans="10:10">
      <c r="J1008" s="108"/>
    </row>
    <row r="1009" spans="10:10">
      <c r="J1009" s="108"/>
    </row>
    <row r="1010" spans="10:10">
      <c r="J1010" s="108"/>
    </row>
    <row r="1011" spans="10:10">
      <c r="J1011" s="108"/>
    </row>
    <row r="1012" spans="10:10">
      <c r="J1012" s="108"/>
    </row>
    <row r="1013" spans="10:10">
      <c r="J1013" s="108"/>
    </row>
    <row r="1014" spans="10:10">
      <c r="J1014" s="108"/>
    </row>
    <row r="1015" spans="10:10">
      <c r="J1015" s="108"/>
    </row>
    <row r="1016" spans="10:10">
      <c r="J1016" s="108"/>
    </row>
    <row r="1017" spans="10:10">
      <c r="J1017" s="108"/>
    </row>
    <row r="1018" spans="10:10">
      <c r="J1018" s="108"/>
    </row>
    <row r="1019" spans="10:10">
      <c r="J1019" s="108"/>
    </row>
    <row r="1020" spans="10:10">
      <c r="J1020" s="108"/>
    </row>
    <row r="1021" spans="10:10">
      <c r="J1021" s="108"/>
    </row>
    <row r="1022" spans="10:10">
      <c r="J1022" s="108"/>
    </row>
    <row r="1023" spans="10:10">
      <c r="J1023" s="108"/>
    </row>
    <row r="1024" spans="10:10">
      <c r="J1024" s="108"/>
    </row>
    <row r="1025" spans="10:10">
      <c r="J1025" s="108"/>
    </row>
    <row r="1026" spans="10:10">
      <c r="J1026" s="108"/>
    </row>
    <row r="1027" spans="10:10">
      <c r="J1027" s="108"/>
    </row>
    <row r="1028" spans="10:10">
      <c r="J1028" s="108"/>
    </row>
    <row r="1029" spans="10:10">
      <c r="J1029" s="108"/>
    </row>
    <row r="1030" spans="10:10">
      <c r="J1030" s="108"/>
    </row>
    <row r="1031" spans="10:10">
      <c r="J1031" s="108"/>
    </row>
    <row r="1032" spans="10:10">
      <c r="J1032" s="108"/>
    </row>
    <row r="1033" spans="10:10">
      <c r="J1033" s="108"/>
    </row>
    <row r="1034" spans="10:10">
      <c r="J1034" s="108"/>
    </row>
    <row r="1035" spans="10:10">
      <c r="J1035" s="108"/>
    </row>
    <row r="1036" spans="10:10">
      <c r="J1036" s="108"/>
    </row>
    <row r="1037" spans="10:10">
      <c r="J1037" s="108"/>
    </row>
    <row r="1038" spans="10:10">
      <c r="J1038" s="108"/>
    </row>
    <row r="1039" spans="10:10">
      <c r="J1039" s="108"/>
    </row>
    <row r="1040" spans="10:10">
      <c r="J1040" s="108"/>
    </row>
    <row r="1041" spans="10:10">
      <c r="J1041" s="108"/>
    </row>
    <row r="1042" spans="10:10">
      <c r="J1042" s="108"/>
    </row>
    <row r="1043" spans="10:10">
      <c r="J1043" s="108"/>
    </row>
    <row r="1044" spans="10:10">
      <c r="J1044" s="108"/>
    </row>
    <row r="1045" spans="10:10">
      <c r="J1045" s="108"/>
    </row>
    <row r="1046" spans="10:10">
      <c r="J1046" s="108"/>
    </row>
    <row r="1047" spans="10:10">
      <c r="J1047" s="108"/>
    </row>
    <row r="1048" spans="10:10">
      <c r="J1048" s="108"/>
    </row>
    <row r="1049" spans="10:10">
      <c r="J1049" s="108"/>
    </row>
    <row r="1050" spans="10:10">
      <c r="J1050" s="108"/>
    </row>
    <row r="1051" spans="10:10">
      <c r="J1051" s="108"/>
    </row>
    <row r="1052" spans="10:10">
      <c r="J1052" s="108"/>
    </row>
    <row r="1053" spans="10:10">
      <c r="J1053" s="108"/>
    </row>
    <row r="1054" spans="10:10">
      <c r="J1054" s="108"/>
    </row>
    <row r="1055" spans="10:10">
      <c r="J1055" s="108"/>
    </row>
    <row r="1056" spans="10:10">
      <c r="J1056" s="108"/>
    </row>
    <row r="1057" spans="10:10">
      <c r="J1057" s="108"/>
    </row>
    <row r="1058" spans="10:10">
      <c r="J1058" s="108"/>
    </row>
    <row r="1059" spans="10:10">
      <c r="J1059" s="108"/>
    </row>
    <row r="1060" spans="10:10">
      <c r="J1060" s="108"/>
    </row>
    <row r="1061" spans="10:10">
      <c r="J1061" s="108"/>
    </row>
    <row r="1062" spans="10:10">
      <c r="J1062" s="108"/>
    </row>
    <row r="1063" spans="10:10">
      <c r="J1063" s="108"/>
    </row>
    <row r="1064" spans="10:10">
      <c r="J1064" s="108"/>
    </row>
    <row r="1065" spans="10:10">
      <c r="J1065" s="108"/>
    </row>
    <row r="1066" spans="10:10">
      <c r="J1066" s="108"/>
    </row>
    <row r="1067" spans="10:10">
      <c r="J1067" s="108"/>
    </row>
    <row r="1068" spans="10:10">
      <c r="J1068" s="108"/>
    </row>
    <row r="1069" spans="10:10">
      <c r="J1069" s="108"/>
    </row>
    <row r="1070" spans="10:10">
      <c r="J1070" s="108"/>
    </row>
    <row r="1071" spans="10:10">
      <c r="J1071" s="108"/>
    </row>
    <row r="1072" spans="10:10">
      <c r="J1072" s="108"/>
    </row>
    <row r="1073" spans="10:10">
      <c r="J1073" s="108"/>
    </row>
    <row r="1074" spans="10:10">
      <c r="J1074" s="108"/>
    </row>
    <row r="1075" spans="10:10">
      <c r="J1075" s="108"/>
    </row>
    <row r="1076" spans="10:10">
      <c r="J1076" s="108"/>
    </row>
    <row r="1077" spans="10:10">
      <c r="J1077" s="108"/>
    </row>
    <row r="1078" spans="10:10">
      <c r="J1078" s="108"/>
    </row>
    <row r="1079" spans="10:10">
      <c r="J1079" s="108"/>
    </row>
    <row r="1080" spans="10:10">
      <c r="J1080" s="108"/>
    </row>
    <row r="1081" spans="10:10">
      <c r="J1081" s="108"/>
    </row>
    <row r="1082" spans="10:10">
      <c r="J1082" s="108"/>
    </row>
    <row r="1083" spans="10:10">
      <c r="J1083" s="108"/>
    </row>
    <row r="1084" spans="10:10">
      <c r="J1084" s="108"/>
    </row>
    <row r="1085" spans="10:10">
      <c r="J1085" s="108"/>
    </row>
    <row r="1086" spans="10:10">
      <c r="J1086" s="108"/>
    </row>
    <row r="1087" spans="10:10">
      <c r="J1087" s="108"/>
    </row>
    <row r="1088" spans="10:10">
      <c r="J1088" s="108"/>
    </row>
    <row r="1089" spans="10:10">
      <c r="J1089" s="108"/>
    </row>
    <row r="1090" spans="10:10">
      <c r="J1090" s="108"/>
    </row>
    <row r="1091" spans="10:10">
      <c r="J1091" s="108"/>
    </row>
    <row r="1092" spans="10:10">
      <c r="J1092" s="108"/>
    </row>
    <row r="1093" spans="10:10">
      <c r="J1093" s="108"/>
    </row>
    <row r="1094" spans="10:10">
      <c r="J1094" s="108"/>
    </row>
    <row r="1095" spans="10:10">
      <c r="J1095" s="108"/>
    </row>
    <row r="1096" spans="10:10">
      <c r="J1096" s="108"/>
    </row>
    <row r="1097" spans="10:10">
      <c r="J1097" s="108"/>
    </row>
    <row r="1098" spans="10:10">
      <c r="J1098" s="108"/>
    </row>
    <row r="1099" spans="10:10">
      <c r="J1099" s="108"/>
    </row>
    <row r="1100" spans="10:10">
      <c r="J1100" s="108"/>
    </row>
    <row r="1101" spans="10:10">
      <c r="J1101" s="108"/>
    </row>
    <row r="1102" spans="10:10">
      <c r="J1102" s="108"/>
    </row>
    <row r="1103" spans="10:10">
      <c r="J1103" s="108"/>
    </row>
    <row r="1104" spans="10:10">
      <c r="J1104" s="108"/>
    </row>
    <row r="1105" spans="10:10">
      <c r="J1105" s="108"/>
    </row>
    <row r="1106" spans="10:10">
      <c r="J1106" s="108"/>
    </row>
    <row r="1107" spans="10:10">
      <c r="J1107" s="108"/>
    </row>
    <row r="1108" spans="10:10">
      <c r="J1108" s="108"/>
    </row>
    <row r="1109" spans="10:10">
      <c r="J1109" s="108"/>
    </row>
    <row r="1110" spans="10:10">
      <c r="J1110" s="108"/>
    </row>
    <row r="1111" spans="10:10">
      <c r="J1111" s="108"/>
    </row>
    <row r="1112" spans="10:10">
      <c r="J1112" s="108"/>
    </row>
    <row r="1113" spans="10:10">
      <c r="J1113" s="108"/>
    </row>
    <row r="1114" spans="10:10">
      <c r="J1114" s="108"/>
    </row>
    <row r="1115" spans="10:10">
      <c r="J1115" s="108"/>
    </row>
    <row r="1116" spans="10:10">
      <c r="J1116" s="108"/>
    </row>
    <row r="1117" spans="10:10">
      <c r="J1117" s="108"/>
    </row>
    <row r="1118" spans="10:10">
      <c r="J1118" s="108"/>
    </row>
    <row r="1119" spans="10:10">
      <c r="J1119" s="108"/>
    </row>
    <row r="1120" spans="10:10">
      <c r="J1120" s="108"/>
    </row>
    <row r="1121" spans="10:10">
      <c r="J1121" s="108"/>
    </row>
    <row r="1122" spans="10:10">
      <c r="J1122" s="108"/>
    </row>
    <row r="1123" spans="10:10">
      <c r="J1123" s="108"/>
    </row>
    <row r="1124" spans="10:10">
      <c r="J1124" s="108"/>
    </row>
    <row r="1125" spans="10:10">
      <c r="J1125" s="108"/>
    </row>
    <row r="1126" spans="10:10">
      <c r="J1126" s="108"/>
    </row>
    <row r="1127" spans="10:10">
      <c r="J1127" s="108"/>
    </row>
    <row r="1128" spans="10:10">
      <c r="J1128" s="108"/>
    </row>
    <row r="1129" spans="10:10">
      <c r="J1129" s="108"/>
    </row>
    <row r="1130" spans="10:10">
      <c r="J1130" s="108"/>
    </row>
    <row r="1131" spans="10:10">
      <c r="J1131" s="108"/>
    </row>
    <row r="1132" spans="10:10">
      <c r="J1132" s="108"/>
    </row>
    <row r="1133" spans="10:10">
      <c r="J1133" s="108"/>
    </row>
    <row r="1134" spans="10:10">
      <c r="J1134" s="108"/>
    </row>
    <row r="1135" spans="10:10">
      <c r="J1135" s="108"/>
    </row>
    <row r="1136" spans="10:10">
      <c r="J1136" s="108"/>
    </row>
    <row r="1137" spans="10:10">
      <c r="J1137" s="108"/>
    </row>
    <row r="1138" spans="10:10">
      <c r="J1138" s="108"/>
    </row>
    <row r="1139" spans="10:10">
      <c r="J1139" s="108"/>
    </row>
    <row r="1140" spans="10:10">
      <c r="J1140" s="108"/>
    </row>
    <row r="1141" spans="10:10">
      <c r="J1141" s="108"/>
    </row>
    <row r="1142" spans="10:10">
      <c r="J1142" s="108"/>
    </row>
    <row r="1143" spans="10:10">
      <c r="J1143" s="108"/>
    </row>
    <row r="1144" spans="10:10">
      <c r="J1144" s="108"/>
    </row>
    <row r="1145" spans="10:10">
      <c r="J1145" s="108"/>
    </row>
    <row r="1146" spans="10:10">
      <c r="J1146" s="108"/>
    </row>
    <row r="1147" spans="10:10">
      <c r="J1147" s="108"/>
    </row>
    <row r="1148" spans="10:10">
      <c r="J1148" s="108"/>
    </row>
    <row r="1149" spans="10:10">
      <c r="J1149" s="108"/>
    </row>
    <row r="1150" spans="10:10">
      <c r="J1150" s="108"/>
    </row>
    <row r="1151" spans="10:10">
      <c r="J1151" s="108"/>
    </row>
    <row r="1152" spans="10:10">
      <c r="J1152" s="108"/>
    </row>
    <row r="1153" spans="10:10">
      <c r="J1153" s="108"/>
    </row>
    <row r="1154" spans="10:10">
      <c r="J1154" s="108"/>
    </row>
    <row r="1155" spans="10:10">
      <c r="J1155" s="108"/>
    </row>
    <row r="1156" spans="10:10">
      <c r="J1156" s="108"/>
    </row>
    <row r="1157" spans="10:10">
      <c r="J1157" s="108"/>
    </row>
    <row r="1158" spans="10:10">
      <c r="J1158" s="108"/>
    </row>
    <row r="1159" spans="10:10">
      <c r="J1159" s="108"/>
    </row>
    <row r="1160" spans="10:10">
      <c r="J1160" s="108"/>
    </row>
    <row r="1161" spans="10:10">
      <c r="J1161" s="108"/>
    </row>
    <row r="1162" spans="10:10">
      <c r="J1162" s="108"/>
    </row>
    <row r="1163" spans="10:10">
      <c r="J1163" s="108"/>
    </row>
    <row r="1164" spans="10:10">
      <c r="J1164" s="108"/>
    </row>
    <row r="1165" spans="10:10">
      <c r="J1165" s="108"/>
    </row>
    <row r="1166" spans="10:10">
      <c r="J1166" s="108"/>
    </row>
    <row r="1167" spans="10:10">
      <c r="J1167" s="108"/>
    </row>
    <row r="1168" spans="10:10">
      <c r="J1168" s="108"/>
    </row>
    <row r="1169" spans="10:10">
      <c r="J1169" s="108"/>
    </row>
    <row r="1170" spans="10:10">
      <c r="J1170" s="108"/>
    </row>
    <row r="1171" spans="10:10">
      <c r="J1171" s="108"/>
    </row>
    <row r="1172" spans="10:10">
      <c r="J1172" s="108"/>
    </row>
    <row r="1173" spans="10:10">
      <c r="J1173" s="108"/>
    </row>
    <row r="1174" spans="10:10">
      <c r="J1174" s="108"/>
    </row>
    <row r="1175" spans="10:10">
      <c r="J1175" s="108"/>
    </row>
    <row r="1176" spans="10:10">
      <c r="J1176" s="108"/>
    </row>
    <row r="1177" spans="10:10">
      <c r="J1177" s="108"/>
    </row>
    <row r="1178" spans="10:10">
      <c r="J1178" s="108"/>
    </row>
    <row r="1179" spans="10:10">
      <c r="J1179" s="108"/>
    </row>
    <row r="1180" spans="10:10">
      <c r="J1180" s="108"/>
    </row>
    <row r="1181" spans="10:10">
      <c r="J1181" s="108"/>
    </row>
    <row r="1182" spans="10:10">
      <c r="J1182" s="108"/>
    </row>
    <row r="1183" spans="10:10">
      <c r="J1183" s="108"/>
    </row>
    <row r="1184" spans="10:10">
      <c r="J1184" s="108"/>
    </row>
    <row r="1185" spans="10:10">
      <c r="J1185" s="108"/>
    </row>
    <row r="1186" spans="10:10">
      <c r="J1186" s="108"/>
    </row>
    <row r="1187" spans="10:10">
      <c r="J1187" s="108"/>
    </row>
    <row r="1188" spans="10:10">
      <c r="J1188" s="108"/>
    </row>
    <row r="1189" spans="10:10">
      <c r="J1189" s="108"/>
    </row>
    <row r="1190" spans="10:10">
      <c r="J1190" s="108"/>
    </row>
    <row r="1191" spans="10:10">
      <c r="J1191" s="108"/>
    </row>
    <row r="1192" spans="10:10">
      <c r="J1192" s="108"/>
    </row>
    <row r="1193" spans="10:10">
      <c r="J1193" s="108"/>
    </row>
    <row r="1194" spans="10:10">
      <c r="J1194" s="108"/>
    </row>
    <row r="1195" spans="10:10">
      <c r="J1195" s="108"/>
    </row>
    <row r="1196" spans="10:10">
      <c r="J1196" s="108"/>
    </row>
    <row r="1197" spans="10:10">
      <c r="J1197" s="108"/>
    </row>
    <row r="1198" spans="10:10">
      <c r="J1198" s="108"/>
    </row>
    <row r="1199" spans="10:10">
      <c r="J1199" s="108"/>
    </row>
    <row r="1200" spans="10:10">
      <c r="J1200" s="108"/>
    </row>
    <row r="1201" spans="10:10">
      <c r="J1201" s="108"/>
    </row>
    <row r="1202" spans="10:10">
      <c r="J1202" s="108"/>
    </row>
    <row r="1203" spans="10:10">
      <c r="J1203" s="108"/>
    </row>
    <row r="1204" spans="10:10">
      <c r="J1204" s="108"/>
    </row>
    <row r="1205" spans="10:10">
      <c r="J1205" s="108"/>
    </row>
    <row r="1206" spans="10:10">
      <c r="J1206" s="108"/>
    </row>
    <row r="1207" spans="10:10">
      <c r="J1207" s="108"/>
    </row>
    <row r="1208" spans="10:10">
      <c r="J1208" s="108"/>
    </row>
    <row r="1209" spans="10:10">
      <c r="J1209" s="108"/>
    </row>
    <row r="1210" spans="10:10">
      <c r="J1210" s="108"/>
    </row>
    <row r="1211" spans="10:10">
      <c r="J1211" s="108"/>
    </row>
    <row r="1212" spans="10:10">
      <c r="J1212" s="108"/>
    </row>
    <row r="1213" spans="10:10">
      <c r="J1213" s="108"/>
    </row>
    <row r="1214" spans="10:10">
      <c r="J1214" s="108"/>
    </row>
    <row r="1215" spans="10:10">
      <c r="J1215" s="108"/>
    </row>
    <row r="1216" spans="10:10">
      <c r="J1216" s="108"/>
    </row>
    <row r="1217" spans="10:10">
      <c r="J1217" s="108"/>
    </row>
    <row r="1218" spans="10:10">
      <c r="J1218" s="108"/>
    </row>
    <row r="1219" spans="10:10">
      <c r="J1219" s="108"/>
    </row>
    <row r="1220" spans="10:10">
      <c r="J1220" s="108"/>
    </row>
    <row r="1221" spans="10:10">
      <c r="J1221" s="108"/>
    </row>
    <row r="1222" spans="10:10">
      <c r="J1222" s="108"/>
    </row>
    <row r="1223" spans="10:10">
      <c r="J1223" s="108"/>
    </row>
    <row r="1224" spans="10:10">
      <c r="J1224" s="108"/>
    </row>
    <row r="1225" spans="10:10">
      <c r="J1225" s="108"/>
    </row>
    <row r="1226" spans="10:10">
      <c r="J1226" s="108"/>
    </row>
    <row r="1227" spans="10:10">
      <c r="J1227" s="108"/>
    </row>
    <row r="1228" spans="10:10">
      <c r="J1228" s="108"/>
    </row>
    <row r="1229" spans="10:10">
      <c r="J1229" s="108"/>
    </row>
    <row r="1230" spans="10:10">
      <c r="J1230" s="108"/>
    </row>
    <row r="1231" spans="10:10">
      <c r="J1231" s="108"/>
    </row>
    <row r="1232" spans="10:10">
      <c r="J1232" s="108"/>
    </row>
    <row r="1233" spans="10:10">
      <c r="J1233" s="108"/>
    </row>
    <row r="1234" spans="10:10">
      <c r="J1234" s="108"/>
    </row>
    <row r="1235" spans="10:10">
      <c r="J1235" s="108"/>
    </row>
    <row r="1236" spans="10:10">
      <c r="J1236" s="108"/>
    </row>
    <row r="1237" spans="10:10">
      <c r="J1237" s="108"/>
    </row>
    <row r="1238" spans="10:10">
      <c r="J1238" s="108"/>
    </row>
    <row r="1239" spans="10:10">
      <c r="J1239" s="108"/>
    </row>
    <row r="1240" spans="10:10">
      <c r="J1240" s="108"/>
    </row>
    <row r="1241" spans="10:10">
      <c r="J1241" s="108"/>
    </row>
    <row r="1242" spans="10:10">
      <c r="J1242" s="108"/>
    </row>
    <row r="1243" spans="10:10">
      <c r="J1243" s="108"/>
    </row>
    <row r="1244" spans="10:10">
      <c r="J1244" s="108"/>
    </row>
    <row r="1245" spans="10:10">
      <c r="J1245" s="108"/>
    </row>
    <row r="1246" spans="10:10">
      <c r="J1246" s="108"/>
    </row>
    <row r="1247" spans="10:10">
      <c r="J1247" s="108"/>
    </row>
    <row r="1248" spans="10:10">
      <c r="J1248" s="108"/>
    </row>
    <row r="1249" spans="10:10">
      <c r="J1249" s="108"/>
    </row>
    <row r="1250" spans="10:10">
      <c r="J1250" s="108"/>
    </row>
    <row r="1251" spans="10:10">
      <c r="J1251" s="108"/>
    </row>
    <row r="1252" spans="10:10">
      <c r="J1252" s="108"/>
    </row>
    <row r="1253" spans="10:10">
      <c r="J1253" s="108"/>
    </row>
    <row r="1254" spans="10:10">
      <c r="J1254" s="108"/>
    </row>
    <row r="1255" spans="10:10">
      <c r="J1255" s="108"/>
    </row>
    <row r="1256" spans="10:10">
      <c r="J1256" s="108"/>
    </row>
    <row r="1257" spans="10:10">
      <c r="J1257" s="108"/>
    </row>
    <row r="1258" spans="10:10">
      <c r="J1258" s="108"/>
    </row>
    <row r="1259" spans="10:10">
      <c r="J1259" s="108"/>
    </row>
    <row r="1260" spans="10:10">
      <c r="J1260" s="108"/>
    </row>
    <row r="1261" spans="10:10">
      <c r="J1261" s="108"/>
    </row>
    <row r="1262" spans="10:10">
      <c r="J1262" s="108"/>
    </row>
    <row r="1263" spans="10:10">
      <c r="J1263" s="108"/>
    </row>
    <row r="1264" spans="10:10">
      <c r="J1264" s="108"/>
    </row>
    <row r="1265" spans="10:10">
      <c r="J1265" s="108"/>
    </row>
    <row r="1266" spans="10:10">
      <c r="J1266" s="108"/>
    </row>
    <row r="1267" spans="10:10">
      <c r="J1267" s="108"/>
    </row>
    <row r="1268" spans="10:10">
      <c r="J1268" s="108"/>
    </row>
    <row r="1269" spans="10:10">
      <c r="J1269" s="108"/>
    </row>
    <row r="1270" spans="10:10">
      <c r="J1270" s="108"/>
    </row>
    <row r="1271" spans="10:10">
      <c r="J1271" s="108"/>
    </row>
    <row r="1272" spans="10:10">
      <c r="J1272" s="108"/>
    </row>
    <row r="1273" spans="10:10">
      <c r="J1273" s="108"/>
    </row>
    <row r="1274" spans="10:10">
      <c r="J1274" s="108"/>
    </row>
    <row r="1275" spans="10:10">
      <c r="J1275" s="108"/>
    </row>
    <row r="1276" spans="10:10">
      <c r="J1276" s="108"/>
    </row>
    <row r="1277" spans="10:10">
      <c r="J1277" s="108"/>
    </row>
    <row r="1278" spans="10:10">
      <c r="J1278" s="108"/>
    </row>
    <row r="1279" spans="10:10">
      <c r="J1279" s="108"/>
    </row>
    <row r="1280" spans="10:10">
      <c r="J1280" s="108"/>
    </row>
    <row r="1281" spans="10:10">
      <c r="J1281" s="108"/>
    </row>
    <row r="1282" spans="10:10">
      <c r="J1282" s="108"/>
    </row>
    <row r="1283" spans="10:10">
      <c r="J1283" s="108"/>
    </row>
    <row r="1284" spans="10:10">
      <c r="J1284" s="108"/>
    </row>
    <row r="1285" spans="10:10">
      <c r="J1285" s="108"/>
    </row>
    <row r="1286" spans="10:10">
      <c r="J1286" s="108"/>
    </row>
    <row r="1287" spans="10:10">
      <c r="J1287" s="108"/>
    </row>
    <row r="1288" spans="10:10">
      <c r="J1288" s="108"/>
    </row>
    <row r="1289" spans="10:10">
      <c r="J1289" s="108"/>
    </row>
    <row r="1290" spans="10:10">
      <c r="J1290" s="108"/>
    </row>
    <row r="1291" spans="10:10">
      <c r="J1291" s="108"/>
    </row>
    <row r="1292" spans="10:10">
      <c r="J1292" s="108"/>
    </row>
    <row r="1293" spans="10:10">
      <c r="J1293" s="108"/>
    </row>
    <row r="1294" spans="10:10">
      <c r="J1294" s="108"/>
    </row>
    <row r="1295" spans="10:10">
      <c r="J1295" s="108"/>
    </row>
    <row r="1296" spans="10:10">
      <c r="J1296" s="108"/>
    </row>
    <row r="1297" spans="10:10">
      <c r="J1297" s="108"/>
    </row>
    <row r="1298" spans="10:10">
      <c r="J1298" s="108"/>
    </row>
    <row r="1299" spans="10:10">
      <c r="J1299" s="108"/>
    </row>
    <row r="1300" spans="10:10">
      <c r="J1300" s="108"/>
    </row>
    <row r="1301" spans="10:10">
      <c r="J1301" s="108"/>
    </row>
    <row r="1302" spans="10:10">
      <c r="J1302" s="108"/>
    </row>
    <row r="1303" spans="10:10">
      <c r="J1303" s="108"/>
    </row>
    <row r="1304" spans="10:10">
      <c r="J1304" s="108"/>
    </row>
    <row r="1305" spans="10:10">
      <c r="J1305" s="108"/>
    </row>
    <row r="1306" spans="10:10">
      <c r="J1306" s="108"/>
    </row>
    <row r="1307" spans="10:10">
      <c r="J1307" s="108"/>
    </row>
    <row r="1308" spans="10:10">
      <c r="J1308" s="108"/>
    </row>
    <row r="1309" spans="10:10">
      <c r="J1309" s="108"/>
    </row>
    <row r="1310" spans="10:10">
      <c r="J1310" s="108"/>
    </row>
    <row r="1311" spans="10:10">
      <c r="J1311" s="108"/>
    </row>
    <row r="1312" spans="10:10">
      <c r="J1312" s="108"/>
    </row>
    <row r="1313" spans="10:10">
      <c r="J1313" s="108"/>
    </row>
    <row r="1314" spans="10:10">
      <c r="J1314" s="108"/>
    </row>
    <row r="1315" spans="10:10">
      <c r="J1315" s="108"/>
    </row>
    <row r="1316" spans="10:10">
      <c r="J1316" s="108"/>
    </row>
    <row r="1317" spans="10:10">
      <c r="J1317" s="108"/>
    </row>
    <row r="1318" spans="10:10">
      <c r="J1318" s="108"/>
    </row>
    <row r="1319" spans="10:10">
      <c r="J1319" s="108"/>
    </row>
    <row r="1320" spans="10:10">
      <c r="J1320" s="108"/>
    </row>
    <row r="1321" spans="10:10">
      <c r="J1321" s="108"/>
    </row>
    <row r="1322" spans="10:10">
      <c r="J1322" s="108"/>
    </row>
    <row r="1323" spans="10:10">
      <c r="J1323" s="108"/>
    </row>
    <row r="1324" spans="10:10">
      <c r="J1324" s="108"/>
    </row>
    <row r="1325" spans="10:10">
      <c r="J1325" s="108"/>
    </row>
    <row r="1326" spans="10:10">
      <c r="J1326" s="108"/>
    </row>
    <row r="1327" spans="10:10">
      <c r="J1327" s="108"/>
    </row>
    <row r="1328" spans="10:10">
      <c r="J1328" s="108"/>
    </row>
    <row r="1329" spans="10:10">
      <c r="J1329" s="108"/>
    </row>
    <row r="1330" spans="10:10">
      <c r="J1330" s="108"/>
    </row>
    <row r="1331" spans="10:10">
      <c r="J1331" s="108"/>
    </row>
    <row r="1332" spans="10:10">
      <c r="J1332" s="108"/>
    </row>
    <row r="1333" spans="10:10">
      <c r="J1333" s="108"/>
    </row>
    <row r="1334" spans="10:10">
      <c r="J1334" s="108"/>
    </row>
    <row r="1335" spans="10:10">
      <c r="J1335" s="108"/>
    </row>
    <row r="1336" spans="10:10">
      <c r="J1336" s="108"/>
    </row>
    <row r="1337" spans="10:10">
      <c r="J1337" s="108"/>
    </row>
    <row r="1338" spans="10:10">
      <c r="J1338" s="108"/>
    </row>
    <row r="1339" spans="10:10">
      <c r="J1339" s="108"/>
    </row>
    <row r="1340" spans="10:10">
      <c r="J1340" s="108"/>
    </row>
    <row r="1341" spans="10:10">
      <c r="J1341" s="108"/>
    </row>
    <row r="1342" spans="10:10">
      <c r="J1342" s="108"/>
    </row>
    <row r="1343" spans="10:10">
      <c r="J1343" s="108"/>
    </row>
    <row r="1344" spans="10:10">
      <c r="J1344" s="108"/>
    </row>
    <row r="1345" spans="10:10">
      <c r="J1345" s="108"/>
    </row>
    <row r="1346" spans="10:10">
      <c r="J1346" s="108"/>
    </row>
    <row r="1347" spans="10:10">
      <c r="J1347" s="108"/>
    </row>
    <row r="1348" spans="10:10">
      <c r="J1348" s="108"/>
    </row>
    <row r="1349" spans="10:10">
      <c r="J1349" s="108"/>
    </row>
    <row r="1350" spans="10:10">
      <c r="J1350" s="108"/>
    </row>
    <row r="1351" spans="10:10">
      <c r="J1351" s="108"/>
    </row>
    <row r="1352" spans="10:10">
      <c r="J1352" s="108"/>
    </row>
    <row r="1353" spans="10:10">
      <c r="J1353" s="108"/>
    </row>
    <row r="1354" spans="10:10">
      <c r="J1354" s="108"/>
    </row>
    <row r="1355" spans="10:10">
      <c r="J1355" s="108"/>
    </row>
    <row r="1356" spans="10:10">
      <c r="J1356" s="108"/>
    </row>
    <row r="1357" spans="10:10">
      <c r="J1357" s="108"/>
    </row>
    <row r="1358" spans="10:10">
      <c r="J1358" s="108"/>
    </row>
    <row r="1359" spans="10:10">
      <c r="J1359" s="108"/>
    </row>
    <row r="1360" spans="10:10">
      <c r="J1360" s="108"/>
    </row>
    <row r="1361" spans="10:10">
      <c r="J1361" s="108"/>
    </row>
    <row r="1362" spans="10:10">
      <c r="J1362" s="108"/>
    </row>
    <row r="1363" spans="10:10">
      <c r="J1363" s="108"/>
    </row>
    <row r="1364" spans="10:10">
      <c r="J1364" s="108"/>
    </row>
    <row r="1365" spans="10:10">
      <c r="J1365" s="108"/>
    </row>
    <row r="1366" spans="10:10">
      <c r="J1366" s="108"/>
    </row>
    <row r="1367" spans="10:10">
      <c r="J1367" s="108"/>
    </row>
    <row r="1368" spans="10:10">
      <c r="J1368" s="108"/>
    </row>
    <row r="1369" spans="10:10">
      <c r="J1369" s="108"/>
    </row>
    <row r="1370" spans="10:10">
      <c r="J1370" s="108"/>
    </row>
    <row r="1371" spans="10:10">
      <c r="J1371" s="108"/>
    </row>
    <row r="1372" spans="10:10">
      <c r="J1372" s="108"/>
    </row>
    <row r="1373" spans="10:10">
      <c r="J1373" s="108"/>
    </row>
    <row r="1374" spans="10:10">
      <c r="J1374" s="108"/>
    </row>
    <row r="1375" spans="10:10">
      <c r="J1375" s="108"/>
    </row>
    <row r="1376" spans="10:10">
      <c r="J1376" s="108"/>
    </row>
    <row r="1377" spans="10:10">
      <c r="J1377" s="108"/>
    </row>
    <row r="1378" spans="10:10">
      <c r="J1378" s="108"/>
    </row>
    <row r="1379" spans="10:10">
      <c r="J1379" s="108"/>
    </row>
    <row r="1380" spans="10:10">
      <c r="J1380" s="108"/>
    </row>
    <row r="1381" spans="10:10">
      <c r="J1381" s="108"/>
    </row>
    <row r="1382" spans="10:10">
      <c r="J1382" s="108"/>
    </row>
    <row r="1383" spans="10:10">
      <c r="J1383" s="108"/>
    </row>
    <row r="1384" spans="10:10">
      <c r="J1384" s="108"/>
    </row>
    <row r="1385" spans="10:10">
      <c r="J1385" s="108"/>
    </row>
    <row r="1386" spans="10:10">
      <c r="J1386" s="108"/>
    </row>
    <row r="1387" spans="10:10">
      <c r="J1387" s="108"/>
    </row>
    <row r="1388" spans="10:10">
      <c r="J1388" s="108"/>
    </row>
    <row r="1389" spans="10:10">
      <c r="J1389" s="108"/>
    </row>
    <row r="1390" spans="10:10">
      <c r="J1390" s="108"/>
    </row>
    <row r="1391" spans="10:10">
      <c r="J1391" s="108"/>
    </row>
    <row r="1392" spans="10:10">
      <c r="J1392" s="108"/>
    </row>
    <row r="1393" spans="10:10">
      <c r="J1393" s="108"/>
    </row>
    <row r="1394" spans="10:10">
      <c r="J1394" s="108"/>
    </row>
    <row r="1395" spans="10:10">
      <c r="J1395" s="108"/>
    </row>
    <row r="1396" spans="10:10">
      <c r="J1396" s="108"/>
    </row>
    <row r="1397" spans="10:10">
      <c r="J1397" s="108"/>
    </row>
    <row r="1398" spans="10:10">
      <c r="J1398" s="108"/>
    </row>
    <row r="1399" spans="10:10">
      <c r="J1399" s="108"/>
    </row>
    <row r="1400" spans="10:10">
      <c r="J1400" s="108"/>
    </row>
    <row r="1401" spans="10:10">
      <c r="J1401" s="108"/>
    </row>
    <row r="1402" spans="10:10">
      <c r="J1402" s="108"/>
    </row>
    <row r="1403" spans="10:10">
      <c r="J1403" s="108"/>
    </row>
    <row r="1404" spans="10:10">
      <c r="J1404" s="108"/>
    </row>
    <row r="1405" spans="10:10">
      <c r="J1405" s="108"/>
    </row>
    <row r="1406" spans="10:10">
      <c r="J1406" s="108"/>
    </row>
    <row r="1407" spans="10:10">
      <c r="J1407" s="108"/>
    </row>
    <row r="1408" spans="10:10">
      <c r="J1408" s="108"/>
    </row>
    <row r="1409" spans="10:10">
      <c r="J1409" s="108"/>
    </row>
    <row r="1410" spans="10:10">
      <c r="J1410" s="108"/>
    </row>
    <row r="1411" spans="10:10">
      <c r="J1411" s="108"/>
    </row>
    <row r="1412" spans="10:10">
      <c r="J1412" s="108"/>
    </row>
    <row r="1413" spans="10:10">
      <c r="J1413" s="108"/>
    </row>
    <row r="1414" spans="10:10">
      <c r="J1414" s="108"/>
    </row>
    <row r="1415" spans="10:10">
      <c r="J1415" s="108"/>
    </row>
    <row r="1416" spans="10:10">
      <c r="J1416" s="108"/>
    </row>
    <row r="1417" spans="10:10">
      <c r="J1417" s="108"/>
    </row>
    <row r="1418" spans="10:10">
      <c r="J1418" s="108"/>
    </row>
    <row r="1419" spans="10:10">
      <c r="J1419" s="108"/>
    </row>
    <row r="1420" spans="10:10">
      <c r="J1420" s="108"/>
    </row>
    <row r="1421" spans="10:10">
      <c r="J1421" s="108"/>
    </row>
    <row r="1422" spans="10:10">
      <c r="J1422" s="108"/>
    </row>
    <row r="1423" spans="10:10">
      <c r="J1423" s="108"/>
    </row>
    <row r="1424" spans="10:10">
      <c r="J1424" s="108"/>
    </row>
    <row r="1425" spans="10:10">
      <c r="J1425" s="108"/>
    </row>
    <row r="1426" spans="10:10">
      <c r="J1426" s="108"/>
    </row>
    <row r="1427" spans="10:10">
      <c r="J1427" s="108"/>
    </row>
    <row r="1428" spans="10:10">
      <c r="J1428" s="108"/>
    </row>
    <row r="1429" spans="10:10">
      <c r="J1429" s="108"/>
    </row>
    <row r="1430" spans="10:10">
      <c r="J1430" s="108"/>
    </row>
    <row r="1431" spans="10:10">
      <c r="J1431" s="108"/>
    </row>
    <row r="1432" spans="10:10">
      <c r="J1432" s="108"/>
    </row>
    <row r="1433" spans="10:10">
      <c r="J1433" s="108"/>
    </row>
    <row r="1434" spans="10:10">
      <c r="J1434" s="108"/>
    </row>
    <row r="1435" spans="10:10">
      <c r="J1435" s="108"/>
    </row>
    <row r="1436" spans="10:10">
      <c r="J1436" s="108"/>
    </row>
    <row r="1437" spans="10:10">
      <c r="J1437" s="108"/>
    </row>
    <row r="1438" spans="10:10">
      <c r="J1438" s="108"/>
    </row>
    <row r="1439" spans="10:10">
      <c r="J1439" s="108"/>
    </row>
    <row r="1440" spans="10:10">
      <c r="J1440" s="108"/>
    </row>
    <row r="1441" spans="10:10">
      <c r="J1441" s="108"/>
    </row>
    <row r="1442" spans="10:10">
      <c r="J1442" s="108"/>
    </row>
    <row r="1443" spans="10:10">
      <c r="J1443" s="108"/>
    </row>
    <row r="1444" spans="10:10">
      <c r="J1444" s="108"/>
    </row>
    <row r="1445" spans="10:10">
      <c r="J1445" s="108"/>
    </row>
    <row r="1446" spans="10:10">
      <c r="J1446" s="108"/>
    </row>
    <row r="1447" spans="10:10">
      <c r="J1447" s="108"/>
    </row>
    <row r="1448" spans="10:10">
      <c r="J1448" s="108"/>
    </row>
    <row r="1449" spans="10:10">
      <c r="J1449" s="108"/>
    </row>
    <row r="1450" spans="10:10">
      <c r="J1450" s="108"/>
    </row>
    <row r="1451" spans="10:10">
      <c r="J1451" s="108"/>
    </row>
    <row r="1452" spans="10:10">
      <c r="J1452" s="108"/>
    </row>
    <row r="1453" spans="10:10">
      <c r="J1453" s="108"/>
    </row>
    <row r="1454" spans="10:10">
      <c r="J1454" s="108"/>
    </row>
    <row r="1455" spans="10:10">
      <c r="J1455" s="108"/>
    </row>
    <row r="1456" spans="10:10">
      <c r="J1456" s="108"/>
    </row>
    <row r="1457" spans="10:10">
      <c r="J1457" s="108"/>
    </row>
    <row r="1458" spans="10:10">
      <c r="J1458" s="108"/>
    </row>
    <row r="1459" spans="10:10">
      <c r="J1459" s="108"/>
    </row>
    <row r="1460" spans="10:10">
      <c r="J1460" s="108"/>
    </row>
    <row r="1461" spans="10:10">
      <c r="J1461" s="108"/>
    </row>
    <row r="1462" spans="10:10">
      <c r="J1462" s="108"/>
    </row>
    <row r="1463" spans="10:10">
      <c r="J1463" s="108"/>
    </row>
    <row r="1464" spans="10:10">
      <c r="J1464" s="108"/>
    </row>
    <row r="1465" spans="10:10">
      <c r="J1465" s="108"/>
    </row>
    <row r="1466" spans="10:10">
      <c r="J1466" s="108"/>
    </row>
    <row r="1467" spans="10:10">
      <c r="J1467" s="108"/>
    </row>
    <row r="1468" spans="10:10">
      <c r="J1468" s="108"/>
    </row>
    <row r="1469" spans="10:10">
      <c r="J1469" s="108"/>
    </row>
    <row r="1470" spans="10:10">
      <c r="J1470" s="108"/>
    </row>
    <row r="1471" spans="10:10">
      <c r="J1471" s="108"/>
    </row>
    <row r="1472" spans="10:10">
      <c r="J1472" s="108"/>
    </row>
    <row r="1473" spans="10:10">
      <c r="J1473" s="108"/>
    </row>
    <row r="1474" spans="10:10">
      <c r="J1474" s="108"/>
    </row>
    <row r="1475" spans="10:10">
      <c r="J1475" s="108"/>
    </row>
    <row r="1476" spans="10:10">
      <c r="J1476" s="108"/>
    </row>
    <row r="1477" spans="10:10">
      <c r="J1477" s="108"/>
    </row>
    <row r="1478" spans="10:10">
      <c r="J1478" s="108"/>
    </row>
    <row r="1479" spans="10:10">
      <c r="J1479" s="108"/>
    </row>
    <row r="1480" spans="10:10">
      <c r="J1480" s="108"/>
    </row>
    <row r="1481" spans="10:10">
      <c r="J1481" s="108"/>
    </row>
    <row r="1482" spans="10:10">
      <c r="J1482" s="108"/>
    </row>
    <row r="1483" spans="10:10">
      <c r="J1483" s="108"/>
    </row>
    <row r="1484" spans="10:10">
      <c r="J1484" s="108"/>
    </row>
    <row r="1485" spans="10:10">
      <c r="J1485" s="108"/>
    </row>
    <row r="1486" spans="10:10">
      <c r="J1486" s="108"/>
    </row>
    <row r="1487" spans="10:10">
      <c r="J1487" s="108"/>
    </row>
    <row r="1488" spans="10:10">
      <c r="J1488" s="108"/>
    </row>
    <row r="1489" spans="10:10">
      <c r="J1489" s="108"/>
    </row>
    <row r="1490" spans="10:10">
      <c r="J1490" s="108"/>
    </row>
    <row r="1491" spans="10:10">
      <c r="J1491" s="108"/>
    </row>
    <row r="1492" spans="10:10">
      <c r="J1492" s="108"/>
    </row>
    <row r="1493" spans="10:10">
      <c r="J1493" s="108"/>
    </row>
    <row r="1494" spans="10:10">
      <c r="J1494" s="108"/>
    </row>
    <row r="1495" spans="10:10">
      <c r="J1495" s="108"/>
    </row>
    <row r="1496" spans="10:10">
      <c r="J1496" s="108"/>
    </row>
    <row r="1497" spans="10:10">
      <c r="J1497" s="108"/>
    </row>
    <row r="1498" spans="10:10">
      <c r="J1498" s="108"/>
    </row>
    <row r="1499" spans="10:10">
      <c r="J1499" s="108"/>
    </row>
    <row r="1500" spans="10:10">
      <c r="J1500" s="108"/>
    </row>
    <row r="1501" spans="10:10">
      <c r="J1501" s="108"/>
    </row>
    <row r="1502" spans="10:10">
      <c r="J1502" s="108"/>
    </row>
    <row r="1503" spans="10:10">
      <c r="J1503" s="108"/>
    </row>
    <row r="1504" spans="10:10">
      <c r="J1504" s="108"/>
    </row>
    <row r="1505" spans="10:10">
      <c r="J1505" s="108"/>
    </row>
    <row r="1506" spans="10:10">
      <c r="J1506" s="108"/>
    </row>
    <row r="1507" spans="10:10">
      <c r="J1507" s="108"/>
    </row>
    <row r="1508" spans="10:10">
      <c r="J1508" s="108"/>
    </row>
    <row r="1509" spans="10:10">
      <c r="J1509" s="108"/>
    </row>
    <row r="1510" spans="10:10">
      <c r="J1510" s="108"/>
    </row>
    <row r="1511" spans="10:10">
      <c r="J1511" s="108"/>
    </row>
    <row r="1512" spans="10:10">
      <c r="J1512" s="108"/>
    </row>
    <row r="1513" spans="10:10">
      <c r="J1513" s="108"/>
    </row>
    <row r="1514" spans="10:10">
      <c r="J1514" s="108"/>
    </row>
    <row r="1515" spans="10:10">
      <c r="J1515" s="108"/>
    </row>
    <row r="1516" spans="10:10">
      <c r="J1516" s="108"/>
    </row>
    <row r="1517" spans="10:10">
      <c r="J1517" s="108"/>
    </row>
    <row r="1518" spans="10:10">
      <c r="J1518" s="108"/>
    </row>
    <row r="1519" spans="10:10">
      <c r="J1519" s="108"/>
    </row>
    <row r="1520" spans="10:10">
      <c r="J1520" s="108"/>
    </row>
    <row r="1521" spans="10:10">
      <c r="J1521" s="108"/>
    </row>
    <row r="1522" spans="10:10">
      <c r="J1522" s="108"/>
    </row>
    <row r="1523" spans="10:10">
      <c r="J1523" s="108"/>
    </row>
    <row r="1524" spans="10:10">
      <c r="J1524" s="108"/>
    </row>
    <row r="1525" spans="10:10">
      <c r="J1525" s="108"/>
    </row>
    <row r="1526" spans="10:10">
      <c r="J1526" s="108"/>
    </row>
    <row r="1527" spans="10:10">
      <c r="J1527" s="108"/>
    </row>
    <row r="1528" spans="10:10">
      <c r="J1528" s="108"/>
    </row>
    <row r="1529" spans="10:10">
      <c r="J1529" s="108"/>
    </row>
    <row r="1530" spans="10:10">
      <c r="J1530" s="108"/>
    </row>
    <row r="1531" spans="10:10">
      <c r="J1531" s="108"/>
    </row>
    <row r="1532" spans="10:10">
      <c r="J1532" s="108"/>
    </row>
    <row r="1533" spans="10:10">
      <c r="J1533" s="108"/>
    </row>
    <row r="1534" spans="10:10">
      <c r="J1534" s="108"/>
    </row>
    <row r="1535" spans="10:10">
      <c r="J1535" s="108"/>
    </row>
    <row r="1536" spans="10:10">
      <c r="J1536" s="108"/>
    </row>
    <row r="1537" spans="10:10">
      <c r="J1537" s="108"/>
    </row>
    <row r="1538" spans="10:10">
      <c r="J1538" s="108"/>
    </row>
    <row r="1539" spans="10:10">
      <c r="J1539" s="108"/>
    </row>
    <row r="1540" spans="10:10">
      <c r="J1540" s="108"/>
    </row>
    <row r="1541" spans="10:10">
      <c r="J1541" s="108"/>
    </row>
    <row r="1542" spans="10:10">
      <c r="J1542" s="108"/>
    </row>
    <row r="1543" spans="10:10">
      <c r="J1543" s="108"/>
    </row>
    <row r="1544" spans="10:10">
      <c r="J1544" s="108"/>
    </row>
    <row r="1545" spans="10:10">
      <c r="J1545" s="108"/>
    </row>
    <row r="1546" spans="10:10">
      <c r="J1546" s="108"/>
    </row>
    <row r="1547" spans="10:10">
      <c r="J1547" s="108"/>
    </row>
    <row r="1548" spans="10:10">
      <c r="J1548" s="108"/>
    </row>
    <row r="1549" spans="10:10">
      <c r="J1549" s="108"/>
    </row>
    <row r="1550" spans="10:10">
      <c r="J1550" s="108"/>
    </row>
    <row r="1551" spans="10:10">
      <c r="J1551" s="108"/>
    </row>
    <row r="1552" spans="10:10">
      <c r="J1552" s="108"/>
    </row>
    <row r="1553" spans="10:10">
      <c r="J1553" s="108"/>
    </row>
    <row r="1554" spans="10:10">
      <c r="J1554" s="108"/>
    </row>
    <row r="1555" spans="10:10">
      <c r="J1555" s="108"/>
    </row>
    <row r="1556" spans="10:10">
      <c r="J1556" s="108"/>
    </row>
    <row r="1557" spans="10:10">
      <c r="J1557" s="108"/>
    </row>
    <row r="1558" spans="10:10">
      <c r="J1558" s="108"/>
    </row>
    <row r="1559" spans="10:10">
      <c r="J1559" s="108"/>
    </row>
    <row r="1560" spans="10:10">
      <c r="J1560" s="108"/>
    </row>
    <row r="1561" spans="10:10">
      <c r="J1561" s="108"/>
    </row>
    <row r="1562" spans="10:10">
      <c r="J1562" s="108"/>
    </row>
    <row r="1563" spans="10:10">
      <c r="J1563" s="108"/>
    </row>
    <row r="1564" spans="10:10">
      <c r="J1564" s="108"/>
    </row>
    <row r="1565" spans="10:10">
      <c r="J1565" s="108"/>
    </row>
    <row r="1566" spans="10:10">
      <c r="J1566" s="108"/>
    </row>
    <row r="1567" spans="10:10">
      <c r="J1567" s="108"/>
    </row>
    <row r="1568" spans="10:10">
      <c r="J1568" s="108"/>
    </row>
    <row r="1569" spans="10:10">
      <c r="J1569" s="108"/>
    </row>
    <row r="1570" spans="10:10">
      <c r="J1570" s="108"/>
    </row>
    <row r="1571" spans="10:10">
      <c r="J1571" s="108"/>
    </row>
    <row r="1572" spans="10:10">
      <c r="J1572" s="108"/>
    </row>
    <row r="1573" spans="10:10">
      <c r="J1573" s="108"/>
    </row>
    <row r="1574" spans="10:10">
      <c r="J1574" s="108"/>
    </row>
    <row r="1575" spans="10:10">
      <c r="J1575" s="108"/>
    </row>
    <row r="1576" spans="10:10">
      <c r="J1576" s="108"/>
    </row>
    <row r="1577" spans="10:10">
      <c r="J1577" s="108"/>
    </row>
    <row r="1578" spans="10:10">
      <c r="J1578" s="108"/>
    </row>
    <row r="1579" spans="10:10">
      <c r="J1579" s="108"/>
    </row>
    <row r="1580" spans="10:10">
      <c r="J1580" s="108"/>
    </row>
    <row r="1581" spans="10:10">
      <c r="J1581" s="108"/>
    </row>
    <row r="1582" spans="10:10">
      <c r="J1582" s="108"/>
    </row>
    <row r="1583" spans="10:10">
      <c r="J1583" s="108"/>
    </row>
    <row r="1584" spans="10:10">
      <c r="J1584" s="108"/>
    </row>
    <row r="1585" spans="10:10">
      <c r="J1585" s="108"/>
    </row>
    <row r="1586" spans="10:10">
      <c r="J1586" s="108"/>
    </row>
    <row r="1587" spans="10:10">
      <c r="J1587" s="108"/>
    </row>
    <row r="1588" spans="10:10">
      <c r="J1588" s="108"/>
    </row>
    <row r="1589" spans="10:10">
      <c r="J1589" s="108"/>
    </row>
    <row r="1590" spans="10:10">
      <c r="J1590" s="108"/>
    </row>
    <row r="1591" spans="10:10">
      <c r="J1591" s="108"/>
    </row>
    <row r="1592" spans="10:10">
      <c r="J1592" s="108"/>
    </row>
    <row r="1593" spans="10:10">
      <c r="J1593" s="108"/>
    </row>
    <row r="1594" spans="10:10">
      <c r="J1594" s="108"/>
    </row>
    <row r="1595" spans="10:10">
      <c r="J1595" s="108"/>
    </row>
    <row r="1596" spans="10:10">
      <c r="J1596" s="108"/>
    </row>
    <row r="1597" spans="10:10">
      <c r="J1597" s="108"/>
    </row>
    <row r="1598" spans="10:10">
      <c r="J1598" s="108"/>
    </row>
    <row r="1599" spans="10:10">
      <c r="J1599" s="108"/>
    </row>
    <row r="1600" spans="10:10">
      <c r="J1600" s="108"/>
    </row>
    <row r="1601" spans="10:10">
      <c r="J1601" s="108"/>
    </row>
    <row r="1602" spans="10:10">
      <c r="J1602" s="108"/>
    </row>
    <row r="1603" spans="10:10">
      <c r="J1603" s="108"/>
    </row>
    <row r="1604" spans="10:10">
      <c r="J1604" s="108"/>
    </row>
    <row r="1605" spans="10:10">
      <c r="J1605" s="108"/>
    </row>
    <row r="1606" spans="10:10">
      <c r="J1606" s="108"/>
    </row>
    <row r="1607" spans="10:10">
      <c r="J1607" s="108"/>
    </row>
    <row r="1608" spans="10:10">
      <c r="J1608" s="108"/>
    </row>
    <row r="1609" spans="10:10">
      <c r="J1609" s="108"/>
    </row>
    <row r="1610" spans="10:10">
      <c r="J1610" s="108"/>
    </row>
    <row r="1611" spans="10:10">
      <c r="J1611" s="108"/>
    </row>
    <row r="1612" spans="10:10">
      <c r="J1612" s="108"/>
    </row>
    <row r="1613" spans="10:10">
      <c r="J1613" s="108"/>
    </row>
    <row r="1614" spans="10:10">
      <c r="J1614" s="108"/>
    </row>
    <row r="1615" spans="10:10">
      <c r="J1615" s="108"/>
    </row>
    <row r="1616" spans="10:10">
      <c r="J1616" s="108"/>
    </row>
    <row r="1617" spans="10:10">
      <c r="J1617" s="108"/>
    </row>
    <row r="1618" spans="10:10">
      <c r="J1618" s="108"/>
    </row>
    <row r="1619" spans="10:10">
      <c r="J1619" s="108"/>
    </row>
    <row r="1620" spans="10:10">
      <c r="J1620" s="108"/>
    </row>
    <row r="1621" spans="10:10">
      <c r="J1621" s="108"/>
    </row>
    <row r="1622" spans="10:10">
      <c r="J1622" s="108"/>
    </row>
    <row r="1623" spans="10:10">
      <c r="J1623" s="108"/>
    </row>
    <row r="1624" spans="10:10">
      <c r="J1624" s="108"/>
    </row>
    <row r="1625" spans="10:10">
      <c r="J1625" s="108"/>
    </row>
    <row r="1626" spans="10:10">
      <c r="J1626" s="108"/>
    </row>
    <row r="1627" spans="10:10">
      <c r="J1627" s="108"/>
    </row>
    <row r="1628" spans="10:10">
      <c r="J1628" s="108"/>
    </row>
    <row r="1629" spans="10:10">
      <c r="J1629" s="108"/>
    </row>
    <row r="1630" spans="10:10">
      <c r="J1630" s="108"/>
    </row>
    <row r="1631" spans="10:10">
      <c r="J1631" s="108"/>
    </row>
    <row r="1632" spans="10:10">
      <c r="J1632" s="108"/>
    </row>
    <row r="1633" spans="10:10">
      <c r="J1633" s="108"/>
    </row>
    <row r="1634" spans="10:10">
      <c r="J1634" s="108"/>
    </row>
    <row r="1635" spans="10:10">
      <c r="J1635" s="108"/>
    </row>
    <row r="1636" spans="10:10">
      <c r="J1636" s="108"/>
    </row>
    <row r="1637" spans="10:10">
      <c r="J1637" s="108"/>
    </row>
    <row r="1638" spans="10:10">
      <c r="J1638" s="108"/>
    </row>
    <row r="1639" spans="10:10">
      <c r="J1639" s="108"/>
    </row>
    <row r="1640" spans="10:10">
      <c r="J1640" s="108"/>
    </row>
    <row r="1641" spans="10:10">
      <c r="J1641" s="108"/>
    </row>
    <row r="1642" spans="10:10">
      <c r="J1642" s="108"/>
    </row>
    <row r="1643" spans="10:10">
      <c r="J1643" s="108"/>
    </row>
    <row r="1644" spans="10:10">
      <c r="J1644" s="108"/>
    </row>
    <row r="1645" spans="10:10">
      <c r="J1645" s="108"/>
    </row>
    <row r="1646" spans="10:10">
      <c r="J1646" s="108"/>
    </row>
    <row r="1647" spans="10:10">
      <c r="J1647" s="108"/>
    </row>
    <row r="1648" spans="10:10">
      <c r="J1648" s="108"/>
    </row>
    <row r="1649" spans="10:10">
      <c r="J1649" s="108"/>
    </row>
    <row r="1650" spans="10:10">
      <c r="J1650" s="108"/>
    </row>
    <row r="1651" spans="10:10">
      <c r="J1651" s="108"/>
    </row>
    <row r="1652" spans="10:10">
      <c r="J1652" s="108"/>
    </row>
    <row r="1653" spans="10:10">
      <c r="J1653" s="108"/>
    </row>
    <row r="1654" spans="10:10">
      <c r="J1654" s="108"/>
    </row>
    <row r="1655" spans="10:10">
      <c r="J1655" s="108"/>
    </row>
    <row r="1656" spans="10:10">
      <c r="J1656" s="108"/>
    </row>
    <row r="1657" spans="10:10">
      <c r="J1657" s="108"/>
    </row>
    <row r="1658" spans="10:10">
      <c r="J1658" s="108"/>
    </row>
    <row r="1659" spans="10:10">
      <c r="J1659" s="108"/>
    </row>
    <row r="1660" spans="10:10">
      <c r="J1660" s="108"/>
    </row>
    <row r="1661" spans="10:10">
      <c r="J1661" s="108"/>
    </row>
    <row r="1662" spans="10:10">
      <c r="J1662" s="108"/>
    </row>
    <row r="1663" spans="10:10">
      <c r="J1663" s="108"/>
    </row>
    <row r="1664" spans="10:10">
      <c r="J1664" s="108"/>
    </row>
    <row r="1665" spans="10:10">
      <c r="J1665" s="108"/>
    </row>
    <row r="1666" spans="10:10">
      <c r="J1666" s="108"/>
    </row>
    <row r="1667" spans="10:10">
      <c r="J1667" s="108"/>
    </row>
    <row r="1668" spans="10:10">
      <c r="J1668" s="108"/>
    </row>
    <row r="1669" spans="10:10">
      <c r="J1669" s="108"/>
    </row>
    <row r="1670" spans="10:10">
      <c r="J1670" s="108"/>
    </row>
    <row r="1671" spans="10:10">
      <c r="J1671" s="108"/>
    </row>
    <row r="1672" spans="10:10">
      <c r="J1672" s="108"/>
    </row>
    <row r="1673" spans="10:10">
      <c r="J1673" s="108"/>
    </row>
    <row r="1674" spans="10:10">
      <c r="J1674" s="108"/>
    </row>
    <row r="1675" spans="10:10">
      <c r="J1675" s="108"/>
    </row>
    <row r="1676" spans="10:10">
      <c r="J1676" s="108"/>
    </row>
    <row r="1677" spans="10:10">
      <c r="J1677" s="108"/>
    </row>
    <row r="1678" spans="10:10">
      <c r="J1678" s="108"/>
    </row>
    <row r="1679" spans="10:10">
      <c r="J1679" s="108"/>
    </row>
    <row r="1680" spans="10:10">
      <c r="J1680" s="108"/>
    </row>
    <row r="1681" spans="10:10">
      <c r="J1681" s="108"/>
    </row>
    <row r="1682" spans="10:10">
      <c r="J1682" s="108"/>
    </row>
    <row r="1683" spans="10:10">
      <c r="J1683" s="108"/>
    </row>
    <row r="1684" spans="10:10">
      <c r="J1684" s="108"/>
    </row>
    <row r="1685" spans="10:10">
      <c r="J1685" s="108"/>
    </row>
    <row r="1686" spans="10:10">
      <c r="J1686" s="108"/>
    </row>
    <row r="1687" spans="10:10">
      <c r="J1687" s="108"/>
    </row>
    <row r="1688" spans="10:10">
      <c r="J1688" s="108"/>
    </row>
    <row r="1689" spans="10:10">
      <c r="J1689" s="108"/>
    </row>
    <row r="1690" spans="10:10">
      <c r="J1690" s="108"/>
    </row>
    <row r="1691" spans="10:10">
      <c r="J1691" s="108"/>
    </row>
    <row r="1692" spans="10:10">
      <c r="J1692" s="108"/>
    </row>
    <row r="1693" spans="10:10">
      <c r="J1693" s="108"/>
    </row>
    <row r="1694" spans="10:10">
      <c r="J1694" s="108"/>
    </row>
    <row r="1695" spans="10:10">
      <c r="J1695" s="108"/>
    </row>
    <row r="1696" spans="10:10">
      <c r="J1696" s="108"/>
    </row>
    <row r="1697" spans="10:10">
      <c r="J1697" s="108"/>
    </row>
    <row r="1698" spans="10:10">
      <c r="J1698" s="108"/>
    </row>
    <row r="1699" spans="10:10">
      <c r="J1699" s="108"/>
    </row>
    <row r="1700" spans="10:10">
      <c r="J1700" s="108"/>
    </row>
    <row r="1701" spans="10:10">
      <c r="J1701" s="108"/>
    </row>
    <row r="1702" spans="10:10">
      <c r="J1702" s="108"/>
    </row>
    <row r="1703" spans="10:10">
      <c r="J1703" s="108"/>
    </row>
    <row r="1704" spans="10:10">
      <c r="J1704" s="108"/>
    </row>
    <row r="1705" spans="10:10">
      <c r="J1705" s="108"/>
    </row>
    <row r="1706" spans="10:10">
      <c r="J1706" s="108"/>
    </row>
    <row r="1707" spans="10:10">
      <c r="J1707" s="108"/>
    </row>
    <row r="1708" spans="10:10">
      <c r="J1708" s="108"/>
    </row>
    <row r="1709" spans="10:10">
      <c r="J1709" s="108"/>
    </row>
    <row r="1710" spans="10:10">
      <c r="J1710" s="108"/>
    </row>
    <row r="1711" spans="10:10">
      <c r="J1711" s="108"/>
    </row>
    <row r="1712" spans="10:10">
      <c r="J1712" s="108"/>
    </row>
    <row r="1713" spans="10:10">
      <c r="J1713" s="108"/>
    </row>
    <row r="1714" spans="10:10">
      <c r="J1714" s="108"/>
    </row>
    <row r="1715" spans="10:10">
      <c r="J1715" s="108"/>
    </row>
    <row r="1716" spans="10:10">
      <c r="J1716" s="108"/>
    </row>
    <row r="1717" spans="10:10">
      <c r="J1717" s="108"/>
    </row>
    <row r="1718" spans="10:10">
      <c r="J1718" s="108"/>
    </row>
    <row r="1719" spans="10:10">
      <c r="J1719" s="108"/>
    </row>
    <row r="1720" spans="10:10">
      <c r="J1720" s="108"/>
    </row>
    <row r="1721" spans="10:10">
      <c r="J1721" s="108"/>
    </row>
    <row r="1722" spans="10:10">
      <c r="J1722" s="108"/>
    </row>
    <row r="1723" spans="10:10">
      <c r="J1723" s="108"/>
    </row>
    <row r="1724" spans="10:10">
      <c r="J1724" s="108"/>
    </row>
    <row r="1725" spans="10:10">
      <c r="J1725" s="108"/>
    </row>
    <row r="1726" spans="10:10">
      <c r="J1726" s="108"/>
    </row>
    <row r="1727" spans="10:10">
      <c r="J1727" s="108"/>
    </row>
    <row r="1728" spans="10:10">
      <c r="J1728" s="108"/>
    </row>
    <row r="1729" spans="10:10">
      <c r="J1729" s="108"/>
    </row>
    <row r="1730" spans="10:10">
      <c r="J1730" s="108"/>
    </row>
    <row r="1731" spans="10:10">
      <c r="J1731" s="108"/>
    </row>
    <row r="1732" spans="10:10">
      <c r="J1732" s="108"/>
    </row>
    <row r="1733" spans="10:10">
      <c r="J1733" s="108"/>
    </row>
    <row r="1734" spans="10:10">
      <c r="J1734" s="108"/>
    </row>
    <row r="1735" spans="10:10">
      <c r="J1735" s="108"/>
    </row>
    <row r="1736" spans="10:10">
      <c r="J1736" s="108"/>
    </row>
    <row r="1737" spans="10:10">
      <c r="J1737" s="108"/>
    </row>
    <row r="1738" spans="10:10">
      <c r="J1738" s="108"/>
    </row>
    <row r="1739" spans="10:10">
      <c r="J1739" s="108"/>
    </row>
    <row r="1740" spans="10:10">
      <c r="J1740" s="108"/>
    </row>
    <row r="1741" spans="10:10">
      <c r="J1741" s="108"/>
    </row>
    <row r="1742" spans="10:10">
      <c r="J1742" s="108"/>
    </row>
    <row r="1743" spans="10:10">
      <c r="J1743" s="108"/>
    </row>
    <row r="1744" spans="10:10">
      <c r="J1744" s="108"/>
    </row>
    <row r="1745" spans="10:10">
      <c r="J1745" s="108"/>
    </row>
    <row r="1746" spans="10:10">
      <c r="J1746" s="108"/>
    </row>
    <row r="1747" spans="10:10">
      <c r="J1747" s="108"/>
    </row>
    <row r="1748" spans="10:10">
      <c r="J1748" s="108"/>
    </row>
    <row r="1749" spans="10:10">
      <c r="J1749" s="108"/>
    </row>
    <row r="1750" spans="10:10">
      <c r="J1750" s="108"/>
    </row>
    <row r="1751" spans="10:10">
      <c r="J1751" s="108"/>
    </row>
    <row r="1752" spans="10:10">
      <c r="J1752" s="108"/>
    </row>
    <row r="1753" spans="10:10">
      <c r="J1753" s="108"/>
    </row>
    <row r="1754" spans="10:10">
      <c r="J1754" s="108"/>
    </row>
    <row r="1755" spans="10:10">
      <c r="J1755" s="108"/>
    </row>
    <row r="1756" spans="10:10">
      <c r="J1756" s="108"/>
    </row>
    <row r="1757" spans="10:10">
      <c r="J1757" s="108"/>
    </row>
    <row r="1758" spans="10:10">
      <c r="J1758" s="108"/>
    </row>
    <row r="1759" spans="10:10">
      <c r="J1759" s="108"/>
    </row>
    <row r="1760" spans="10:10">
      <c r="J1760" s="108"/>
    </row>
    <row r="1761" spans="10:10">
      <c r="J1761" s="108"/>
    </row>
    <row r="1762" spans="10:10">
      <c r="J1762" s="108"/>
    </row>
    <row r="1763" spans="10:10">
      <c r="J1763" s="108"/>
    </row>
    <row r="1764" spans="10:10">
      <c r="J1764" s="108"/>
    </row>
    <row r="1765" spans="10:10">
      <c r="J1765" s="108"/>
    </row>
    <row r="1766" spans="10:10">
      <c r="J1766" s="108"/>
    </row>
    <row r="1767" spans="10:10">
      <c r="J1767" s="108"/>
    </row>
    <row r="1768" spans="10:10">
      <c r="J1768" s="108"/>
    </row>
    <row r="1769" spans="10:10">
      <c r="J1769" s="108"/>
    </row>
    <row r="1770" spans="10:10">
      <c r="J1770" s="108"/>
    </row>
    <row r="1771" spans="10:10">
      <c r="J1771" s="108"/>
    </row>
    <row r="1772" spans="10:10">
      <c r="J1772" s="108"/>
    </row>
    <row r="1773" spans="10:10">
      <c r="J1773" s="108"/>
    </row>
    <row r="1774" spans="10:10">
      <c r="J1774" s="108"/>
    </row>
    <row r="1775" spans="10:10">
      <c r="J1775" s="108"/>
    </row>
    <row r="1776" spans="10:10">
      <c r="J1776" s="108"/>
    </row>
    <row r="1777" spans="10:10">
      <c r="J1777" s="108"/>
    </row>
    <row r="1778" spans="10:10">
      <c r="J1778" s="108"/>
    </row>
    <row r="1779" spans="10:10">
      <c r="J1779" s="108"/>
    </row>
    <row r="1780" spans="10:10">
      <c r="J1780" s="108"/>
    </row>
    <row r="1781" spans="10:10">
      <c r="J1781" s="108"/>
    </row>
    <row r="1782" spans="10:10">
      <c r="J1782" s="108"/>
    </row>
    <row r="1783" spans="10:10">
      <c r="J1783" s="108"/>
    </row>
    <row r="1784" spans="10:10">
      <c r="J1784" s="108"/>
    </row>
    <row r="1785" spans="10:10">
      <c r="J1785" s="108"/>
    </row>
    <row r="1786" spans="10:10">
      <c r="J1786" s="108"/>
    </row>
    <row r="1787" spans="10:10">
      <c r="J1787" s="108"/>
    </row>
    <row r="1788" spans="10:10">
      <c r="J1788" s="108"/>
    </row>
    <row r="1789" spans="10:10">
      <c r="J1789" s="108"/>
    </row>
    <row r="1790" spans="10:10">
      <c r="J1790" s="108"/>
    </row>
    <row r="1791" spans="10:10">
      <c r="J1791" s="108"/>
    </row>
    <row r="1792" spans="10:10">
      <c r="J1792" s="108"/>
    </row>
    <row r="1793" spans="10:10">
      <c r="J1793" s="108"/>
    </row>
    <row r="1794" spans="10:10">
      <c r="J1794" s="108"/>
    </row>
    <row r="1795" spans="10:10">
      <c r="J1795" s="108"/>
    </row>
    <row r="1796" spans="10:10">
      <c r="J1796" s="108"/>
    </row>
    <row r="1797" spans="10:10">
      <c r="J1797" s="108"/>
    </row>
    <row r="1798" spans="10:10">
      <c r="J1798" s="108"/>
    </row>
    <row r="1799" spans="10:10">
      <c r="J1799" s="108"/>
    </row>
    <row r="1800" spans="10:10">
      <c r="J1800" s="108"/>
    </row>
    <row r="1801" spans="10:10">
      <c r="J1801" s="108"/>
    </row>
    <row r="1802" spans="10:10">
      <c r="J1802" s="108"/>
    </row>
    <row r="1803" spans="10:10">
      <c r="J1803" s="108"/>
    </row>
    <row r="1804" spans="10:10">
      <c r="J1804" s="108"/>
    </row>
    <row r="1805" spans="10:10">
      <c r="J1805" s="108"/>
    </row>
    <row r="1806" spans="10:10">
      <c r="J1806" s="108"/>
    </row>
    <row r="1807" spans="10:10">
      <c r="J1807" s="108"/>
    </row>
    <row r="1808" spans="10:10">
      <c r="J1808" s="108"/>
    </row>
    <row r="1809" spans="10:10">
      <c r="J1809" s="108"/>
    </row>
    <row r="1810" spans="10:10">
      <c r="J1810" s="108"/>
    </row>
    <row r="1811" spans="10:10">
      <c r="J1811" s="108"/>
    </row>
    <row r="1812" spans="10:10">
      <c r="J1812" s="108"/>
    </row>
    <row r="1813" spans="10:10">
      <c r="J1813" s="108"/>
    </row>
    <row r="1814" spans="10:10">
      <c r="J1814" s="108"/>
    </row>
    <row r="1815" spans="10:10">
      <c r="J1815" s="108"/>
    </row>
    <row r="1816" spans="10:10">
      <c r="J1816" s="108"/>
    </row>
    <row r="1817" spans="10:10">
      <c r="J1817" s="108"/>
    </row>
    <row r="1818" spans="10:10">
      <c r="J1818" s="108"/>
    </row>
    <row r="1819" spans="10:10">
      <c r="J1819" s="108"/>
    </row>
    <row r="1820" spans="10:10">
      <c r="J1820" s="108"/>
    </row>
    <row r="1821" spans="10:10">
      <c r="J1821" s="108"/>
    </row>
    <row r="1822" spans="10:10">
      <c r="J1822" s="108"/>
    </row>
    <row r="1823" spans="10:10">
      <c r="J1823" s="108"/>
    </row>
    <row r="1824" spans="10:10">
      <c r="J1824" s="108"/>
    </row>
    <row r="1825" spans="10:10">
      <c r="J1825" s="108"/>
    </row>
    <row r="1826" spans="10:10">
      <c r="J1826" s="108"/>
    </row>
    <row r="1827" spans="10:10">
      <c r="J1827" s="108"/>
    </row>
    <row r="1828" spans="10:10">
      <c r="J1828" s="108"/>
    </row>
    <row r="1829" spans="10:10">
      <c r="J1829" s="108"/>
    </row>
    <row r="1830" spans="10:10">
      <c r="J1830" s="108"/>
    </row>
    <row r="1831" spans="10:10">
      <c r="J1831" s="108"/>
    </row>
    <row r="1832" spans="10:10">
      <c r="J1832" s="108"/>
    </row>
    <row r="1833" spans="10:10">
      <c r="J1833" s="108"/>
    </row>
    <row r="1834" spans="10:10">
      <c r="J1834" s="108"/>
    </row>
    <row r="1835" spans="10:10">
      <c r="J1835" s="108"/>
    </row>
    <row r="1836" spans="10:10">
      <c r="J1836" s="108"/>
    </row>
    <row r="1837" spans="10:10">
      <c r="J1837" s="108"/>
    </row>
    <row r="1838" spans="10:10">
      <c r="J1838" s="108"/>
    </row>
    <row r="1839" spans="10:10">
      <c r="J1839" s="108"/>
    </row>
    <row r="1840" spans="10:10">
      <c r="J1840" s="108"/>
    </row>
    <row r="1841" spans="10:10">
      <c r="J1841" s="108"/>
    </row>
    <row r="1842" spans="10:10">
      <c r="J1842" s="108"/>
    </row>
    <row r="1843" spans="10:10">
      <c r="J1843" s="108"/>
    </row>
    <row r="1844" spans="10:10">
      <c r="J1844" s="108"/>
    </row>
    <row r="1845" spans="10:10">
      <c r="J1845" s="108"/>
    </row>
    <row r="1846" spans="10:10">
      <c r="J1846" s="108"/>
    </row>
    <row r="1847" spans="10:10">
      <c r="J1847" s="108"/>
    </row>
    <row r="1848" spans="10:10">
      <c r="J1848" s="108"/>
    </row>
    <row r="1849" spans="10:10">
      <c r="J1849" s="108"/>
    </row>
    <row r="1850" spans="10:10">
      <c r="J1850" s="108"/>
    </row>
    <row r="1851" spans="10:10">
      <c r="J1851" s="108"/>
    </row>
    <row r="1852" spans="10:10">
      <c r="J1852" s="108"/>
    </row>
    <row r="1853" spans="10:10">
      <c r="J1853" s="108"/>
    </row>
    <row r="1854" spans="10:10">
      <c r="J1854" s="108"/>
    </row>
    <row r="1855" spans="10:10">
      <c r="J1855" s="108"/>
    </row>
    <row r="1856" spans="10:10">
      <c r="J1856" s="108"/>
    </row>
    <row r="1857" spans="10:10">
      <c r="J1857" s="108"/>
    </row>
    <row r="1858" spans="10:10">
      <c r="J1858" s="108"/>
    </row>
    <row r="1859" spans="10:10">
      <c r="J1859" s="108"/>
    </row>
    <row r="1860" spans="10:10">
      <c r="J1860" s="108"/>
    </row>
    <row r="1861" spans="10:10">
      <c r="J1861" s="108"/>
    </row>
    <row r="1862" spans="10:10">
      <c r="J1862" s="108"/>
    </row>
    <row r="1863" spans="10:10">
      <c r="J1863" s="108"/>
    </row>
    <row r="1864" spans="10:10">
      <c r="J1864" s="108"/>
    </row>
    <row r="1865" spans="10:10">
      <c r="J1865" s="108"/>
    </row>
    <row r="1866" spans="10:10">
      <c r="J1866" s="108"/>
    </row>
    <row r="1867" spans="10:10">
      <c r="J1867" s="108"/>
    </row>
    <row r="1868" spans="10:10">
      <c r="J1868" s="108"/>
    </row>
    <row r="1869" spans="10:10">
      <c r="J1869" s="108"/>
    </row>
    <row r="1870" spans="10:10">
      <c r="J1870" s="108"/>
    </row>
    <row r="1871" spans="10:10">
      <c r="J1871" s="108"/>
    </row>
    <row r="1872" spans="10:10">
      <c r="J1872" s="108"/>
    </row>
    <row r="1873" spans="10:10">
      <c r="J1873" s="108"/>
    </row>
    <row r="1874" spans="10:10">
      <c r="J1874" s="108"/>
    </row>
    <row r="1875" spans="10:10">
      <c r="J1875" s="108"/>
    </row>
    <row r="1876" spans="10:10">
      <c r="J1876" s="108"/>
    </row>
    <row r="1877" spans="10:10">
      <c r="J1877" s="108"/>
    </row>
    <row r="1878" spans="10:10">
      <c r="J1878" s="108"/>
    </row>
    <row r="1879" spans="10:10">
      <c r="J1879" s="108"/>
    </row>
    <row r="1880" spans="10:10">
      <c r="J1880" s="108"/>
    </row>
    <row r="1881" spans="10:10">
      <c r="J1881" s="108"/>
    </row>
    <row r="1882" spans="10:10">
      <c r="J1882" s="108"/>
    </row>
    <row r="1883" spans="10:10">
      <c r="J1883" s="108"/>
    </row>
    <row r="1884" spans="10:10">
      <c r="J1884" s="108"/>
    </row>
    <row r="1885" spans="10:10">
      <c r="J1885" s="108"/>
    </row>
    <row r="1886" spans="10:10">
      <c r="J1886" s="108"/>
    </row>
    <row r="1887" spans="10:10">
      <c r="J1887" s="108"/>
    </row>
    <row r="1888" spans="10:10">
      <c r="J1888" s="108"/>
    </row>
    <row r="1889" spans="10:10">
      <c r="J1889" s="108"/>
    </row>
    <row r="1890" spans="10:10">
      <c r="J1890" s="108"/>
    </row>
    <row r="1891" spans="10:10">
      <c r="J1891" s="108"/>
    </row>
    <row r="1892" spans="10:10">
      <c r="J1892" s="108"/>
    </row>
    <row r="1893" spans="10:10">
      <c r="J1893" s="108"/>
    </row>
    <row r="1894" spans="10:10">
      <c r="J1894" s="108"/>
    </row>
    <row r="1895" spans="10:10">
      <c r="J1895" s="108"/>
    </row>
    <row r="1896" spans="10:10">
      <c r="J1896" s="108"/>
    </row>
    <row r="1897" spans="10:10">
      <c r="J1897" s="108"/>
    </row>
    <row r="1898" spans="10:10">
      <c r="J1898" s="108"/>
    </row>
    <row r="1899" spans="10:10">
      <c r="J1899" s="108"/>
    </row>
    <row r="1900" spans="10:10">
      <c r="J1900" s="108"/>
    </row>
    <row r="1901" spans="10:10">
      <c r="J1901" s="108"/>
    </row>
    <row r="1902" spans="10:10">
      <c r="J1902" s="108"/>
    </row>
    <row r="1903" spans="10:10">
      <c r="J1903" s="108"/>
    </row>
    <row r="1904" spans="10:10">
      <c r="J1904" s="108"/>
    </row>
    <row r="1905" spans="10:10">
      <c r="J1905" s="108"/>
    </row>
    <row r="1906" spans="10:10">
      <c r="J1906" s="108"/>
    </row>
    <row r="1907" spans="10:10">
      <c r="J1907" s="108"/>
    </row>
    <row r="1908" spans="10:10">
      <c r="J1908" s="108"/>
    </row>
    <row r="1909" spans="10:10">
      <c r="J1909" s="108"/>
    </row>
    <row r="1910" spans="10:10">
      <c r="J1910" s="108"/>
    </row>
    <row r="1911" spans="10:10">
      <c r="J1911" s="108"/>
    </row>
    <row r="1912" spans="10:10">
      <c r="J1912" s="108"/>
    </row>
    <row r="1913" spans="10:10">
      <c r="J1913" s="108"/>
    </row>
    <row r="1914" spans="10:10">
      <c r="J1914" s="108"/>
    </row>
    <row r="1915" spans="10:10">
      <c r="J1915" s="108"/>
    </row>
    <row r="1916" spans="10:10">
      <c r="J1916" s="108"/>
    </row>
    <row r="1917" spans="10:10">
      <c r="J1917" s="108"/>
    </row>
    <row r="1918" spans="10:10">
      <c r="J1918" s="108"/>
    </row>
    <row r="1919" spans="10:10">
      <c r="J1919" s="108"/>
    </row>
    <row r="1920" spans="10:10">
      <c r="J1920" s="108"/>
    </row>
    <row r="1921" spans="10:10">
      <c r="J1921" s="108"/>
    </row>
    <row r="1922" spans="10:10">
      <c r="J1922" s="108"/>
    </row>
    <row r="1923" spans="10:10">
      <c r="J1923" s="108"/>
    </row>
    <row r="1924" spans="10:10">
      <c r="J1924" s="108"/>
    </row>
    <row r="1925" spans="10:10">
      <c r="J1925" s="108"/>
    </row>
    <row r="1926" spans="10:10">
      <c r="J1926" s="108"/>
    </row>
    <row r="1927" spans="10:10">
      <c r="J1927" s="108"/>
    </row>
    <row r="1928" spans="10:10">
      <c r="J1928" s="108"/>
    </row>
    <row r="1929" spans="10:10">
      <c r="J1929" s="108"/>
    </row>
    <row r="1930" spans="10:10">
      <c r="J1930" s="108"/>
    </row>
    <row r="1931" spans="10:10">
      <c r="J1931" s="108"/>
    </row>
    <row r="1932" spans="10:10">
      <c r="J1932" s="108"/>
    </row>
    <row r="1933" spans="10:10">
      <c r="J1933" s="108"/>
    </row>
    <row r="1934" spans="10:10">
      <c r="J1934" s="108"/>
    </row>
    <row r="1935" spans="10:10">
      <c r="J1935" s="108"/>
    </row>
    <row r="1936" spans="10:10">
      <c r="J1936" s="108"/>
    </row>
    <row r="1937" spans="10:10">
      <c r="J1937" s="108"/>
    </row>
    <row r="1938" spans="10:10">
      <c r="J1938" s="108"/>
    </row>
    <row r="1939" spans="10:10">
      <c r="J1939" s="108"/>
    </row>
    <row r="1940" spans="10:10">
      <c r="J1940" s="108"/>
    </row>
    <row r="1941" spans="10:10">
      <c r="J1941" s="108"/>
    </row>
    <row r="1942" spans="10:10">
      <c r="J1942" s="108"/>
    </row>
    <row r="1943" spans="10:10">
      <c r="J1943" s="108"/>
    </row>
    <row r="1944" spans="10:10">
      <c r="J1944" s="108"/>
    </row>
    <row r="1945" spans="10:10">
      <c r="J1945" s="108"/>
    </row>
    <row r="1946" spans="10:10">
      <c r="J1946" s="108"/>
    </row>
    <row r="1947" spans="10:10">
      <c r="J1947" s="108"/>
    </row>
    <row r="1948" spans="10:10">
      <c r="J1948" s="108"/>
    </row>
    <row r="1949" spans="10:10">
      <c r="J1949" s="108"/>
    </row>
    <row r="1950" spans="10:10">
      <c r="J1950" s="108"/>
    </row>
    <row r="1951" spans="10:10">
      <c r="J1951" s="108"/>
    </row>
    <row r="1952" spans="10:10">
      <c r="J1952" s="108"/>
    </row>
    <row r="1953" spans="10:10">
      <c r="J1953" s="108"/>
    </row>
    <row r="1954" spans="10:10">
      <c r="J1954" s="108"/>
    </row>
    <row r="1955" spans="10:10">
      <c r="J1955" s="108"/>
    </row>
    <row r="1956" spans="10:10">
      <c r="J1956" s="108"/>
    </row>
    <row r="1957" spans="10:10">
      <c r="J1957" s="108"/>
    </row>
    <row r="1958" spans="10:10">
      <c r="J1958" s="108"/>
    </row>
    <row r="1959" spans="10:10">
      <c r="J1959" s="108"/>
    </row>
    <row r="1960" spans="10:10">
      <c r="J1960" s="108"/>
    </row>
    <row r="1961" spans="10:10">
      <c r="J1961" s="108"/>
    </row>
    <row r="1962" spans="10:10">
      <c r="J1962" s="108"/>
    </row>
    <row r="1963" spans="10:10">
      <c r="J1963" s="108"/>
    </row>
    <row r="1964" spans="10:10">
      <c r="J1964" s="108"/>
    </row>
    <row r="1965" spans="10:10">
      <c r="J1965" s="108"/>
    </row>
    <row r="1966" spans="10:10">
      <c r="J1966" s="108"/>
    </row>
    <row r="1967" spans="10:10">
      <c r="J1967" s="108"/>
    </row>
    <row r="1968" spans="10:10">
      <c r="J1968" s="108"/>
    </row>
    <row r="1969" spans="10:10">
      <c r="J1969" s="108"/>
    </row>
    <row r="1970" spans="10:10">
      <c r="J1970" s="108"/>
    </row>
    <row r="1971" spans="10:10">
      <c r="J1971" s="108"/>
    </row>
    <row r="1972" spans="10:10">
      <c r="J1972" s="108"/>
    </row>
    <row r="1973" spans="10:10">
      <c r="J1973" s="108"/>
    </row>
    <row r="1974" spans="10:10">
      <c r="J1974" s="108"/>
    </row>
    <row r="1975" spans="10:10">
      <c r="J1975" s="108"/>
    </row>
    <row r="1976" spans="10:10">
      <c r="J1976" s="108"/>
    </row>
    <row r="1977" spans="10:10">
      <c r="J1977" s="108"/>
    </row>
    <row r="1978" spans="10:10">
      <c r="J1978" s="108"/>
    </row>
    <row r="1979" spans="10:10">
      <c r="J1979" s="108"/>
    </row>
    <row r="1980" spans="10:10">
      <c r="J1980" s="108"/>
    </row>
    <row r="1981" spans="10:10">
      <c r="J1981" s="108"/>
    </row>
    <row r="1982" spans="10:10">
      <c r="J1982" s="108"/>
    </row>
    <row r="1983" spans="10:10">
      <c r="J1983" s="108"/>
    </row>
    <row r="1984" spans="10:10">
      <c r="J1984" s="108"/>
    </row>
    <row r="1985" spans="10:10">
      <c r="J1985" s="108"/>
    </row>
    <row r="1986" spans="10:10">
      <c r="J1986" s="108"/>
    </row>
    <row r="1987" spans="10:10">
      <c r="J1987" s="108"/>
    </row>
    <row r="1988" spans="10:10">
      <c r="J1988" s="108"/>
    </row>
    <row r="1989" spans="10:10">
      <c r="J1989" s="108"/>
    </row>
    <row r="1990" spans="10:10">
      <c r="J1990" s="108"/>
    </row>
    <row r="1991" spans="10:10">
      <c r="J1991" s="108"/>
    </row>
    <row r="1992" spans="10:10">
      <c r="J1992" s="108"/>
    </row>
    <row r="1993" spans="10:10">
      <c r="J1993" s="108"/>
    </row>
    <row r="1994" spans="10:10">
      <c r="J1994" s="108"/>
    </row>
    <row r="1995" spans="10:10">
      <c r="J1995" s="108"/>
    </row>
    <row r="1996" spans="10:10">
      <c r="J1996" s="108"/>
    </row>
    <row r="1997" spans="10:10">
      <c r="J1997" s="108"/>
    </row>
    <row r="1998" spans="10:10">
      <c r="J1998" s="108"/>
    </row>
    <row r="1999" spans="10:10">
      <c r="J1999" s="108"/>
    </row>
    <row r="2000" spans="10:10">
      <c r="J2000" s="108"/>
    </row>
    <row r="2001" spans="10:10">
      <c r="J2001" s="108"/>
    </row>
    <row r="2002" spans="10:10">
      <c r="J2002" s="108"/>
    </row>
    <row r="2003" spans="10:10">
      <c r="J2003" s="108"/>
    </row>
    <row r="2004" spans="10:10">
      <c r="J2004" s="108"/>
    </row>
    <row r="2005" spans="10:10">
      <c r="J2005" s="108"/>
    </row>
    <row r="2006" spans="10:10">
      <c r="J2006" s="108"/>
    </row>
    <row r="2007" spans="10:10">
      <c r="J2007" s="108"/>
    </row>
    <row r="2008" spans="10:10">
      <c r="J2008" s="108"/>
    </row>
    <row r="2009" spans="10:10">
      <c r="J2009" s="108"/>
    </row>
    <row r="2010" spans="10:10">
      <c r="J2010" s="108"/>
    </row>
    <row r="2011" spans="10:10">
      <c r="J2011" s="108"/>
    </row>
    <row r="2012" spans="10:10">
      <c r="J2012" s="108"/>
    </row>
    <row r="2013" spans="10:10">
      <c r="J2013" s="108"/>
    </row>
    <row r="2014" spans="10:10">
      <c r="J2014" s="108"/>
    </row>
    <row r="2015" spans="10:10">
      <c r="J2015" s="108"/>
    </row>
    <row r="2016" spans="10:10">
      <c r="J2016" s="108"/>
    </row>
    <row r="2017" spans="10:10">
      <c r="J2017" s="108"/>
    </row>
    <row r="2018" spans="10:10">
      <c r="J2018" s="108"/>
    </row>
    <row r="2019" spans="10:10">
      <c r="J2019" s="108"/>
    </row>
    <row r="2020" spans="10:10">
      <c r="J2020" s="108"/>
    </row>
    <row r="2021" spans="10:10">
      <c r="J2021" s="108"/>
    </row>
    <row r="2022" spans="10:10">
      <c r="J2022" s="108"/>
    </row>
    <row r="2023" spans="10:10">
      <c r="J2023" s="108"/>
    </row>
    <row r="2024" spans="10:10">
      <c r="J2024" s="108"/>
    </row>
    <row r="2025" spans="10:10">
      <c r="J2025" s="108"/>
    </row>
    <row r="2026" spans="10:10">
      <c r="J2026" s="108"/>
    </row>
    <row r="2027" spans="10:10">
      <c r="J2027" s="108"/>
    </row>
    <row r="2028" spans="10:10">
      <c r="J2028" s="108"/>
    </row>
    <row r="2029" spans="10:10">
      <c r="J2029" s="108"/>
    </row>
    <row r="2030" spans="10:10">
      <c r="J2030" s="108"/>
    </row>
    <row r="2031" spans="10:10">
      <c r="J2031" s="108"/>
    </row>
    <row r="2032" spans="10:10">
      <c r="J2032" s="108"/>
    </row>
    <row r="2033" spans="10:10">
      <c r="J2033" s="108"/>
    </row>
    <row r="2034" spans="10:10">
      <c r="J2034" s="108"/>
    </row>
    <row r="2035" spans="10:10">
      <c r="J2035" s="108"/>
    </row>
    <row r="2036" spans="10:10">
      <c r="J2036" s="108"/>
    </row>
    <row r="2037" spans="10:10">
      <c r="J2037" s="108"/>
    </row>
    <row r="2038" spans="10:10">
      <c r="J2038" s="108"/>
    </row>
    <row r="2039" spans="10:10">
      <c r="J2039" s="108"/>
    </row>
    <row r="2040" spans="10:10">
      <c r="J2040" s="108"/>
    </row>
    <row r="2041" spans="10:10">
      <c r="J2041" s="108"/>
    </row>
    <row r="2042" spans="10:10">
      <c r="J2042" s="108"/>
    </row>
    <row r="2043" spans="10:10">
      <c r="J2043" s="108"/>
    </row>
    <row r="2044" spans="10:10">
      <c r="J2044" s="108"/>
    </row>
    <row r="2045" spans="10:10">
      <c r="J2045" s="108"/>
    </row>
    <row r="2046" spans="10:10">
      <c r="J2046" s="108"/>
    </row>
    <row r="2047" spans="10:10">
      <c r="J2047" s="108"/>
    </row>
    <row r="2048" spans="10:10">
      <c r="J2048" s="108"/>
    </row>
    <row r="2049" spans="10:10">
      <c r="J2049" s="108"/>
    </row>
    <row r="2050" spans="10:10">
      <c r="J2050" s="108"/>
    </row>
    <row r="2051" spans="10:10">
      <c r="J2051" s="108"/>
    </row>
    <row r="2052" spans="10:10">
      <c r="J2052" s="108"/>
    </row>
    <row r="2053" spans="10:10">
      <c r="J2053" s="108"/>
    </row>
    <row r="2054" spans="10:10">
      <c r="J2054" s="108"/>
    </row>
    <row r="2055" spans="10:10">
      <c r="J2055" s="108"/>
    </row>
    <row r="2056" spans="10:10">
      <c r="J2056" s="108"/>
    </row>
    <row r="2057" spans="10:10">
      <c r="J2057" s="108"/>
    </row>
    <row r="2058" spans="10:10">
      <c r="J2058" s="108"/>
    </row>
    <row r="2059" spans="10:10">
      <c r="J2059" s="108"/>
    </row>
    <row r="2060" spans="10:10">
      <c r="J2060" s="108"/>
    </row>
    <row r="2061" spans="10:10">
      <c r="J2061" s="108"/>
    </row>
    <row r="2062" spans="10:10">
      <c r="J2062" s="108"/>
    </row>
    <row r="2063" spans="10:10">
      <c r="J2063" s="108"/>
    </row>
    <row r="2064" spans="10:10">
      <c r="J2064" s="108"/>
    </row>
    <row r="2065" spans="10:10">
      <c r="J2065" s="108"/>
    </row>
    <row r="2066" spans="10:10">
      <c r="J2066" s="108"/>
    </row>
    <row r="2067" spans="10:10">
      <c r="J2067" s="108"/>
    </row>
    <row r="2068" spans="10:10">
      <c r="J2068" s="108"/>
    </row>
    <row r="2069" spans="10:10">
      <c r="J2069" s="108"/>
    </row>
    <row r="2070" spans="10:10">
      <c r="J2070" s="108"/>
    </row>
    <row r="2071" spans="10:10">
      <c r="J2071" s="108"/>
    </row>
    <row r="2072" spans="10:10">
      <c r="J2072" s="108"/>
    </row>
    <row r="2073" spans="10:10">
      <c r="J2073" s="108"/>
    </row>
    <row r="2074" spans="10:10">
      <c r="J2074" s="108"/>
    </row>
    <row r="2075" spans="10:10">
      <c r="J2075" s="108"/>
    </row>
    <row r="2076" spans="10:10">
      <c r="J2076" s="108"/>
    </row>
    <row r="2077" spans="10:10">
      <c r="J2077" s="108"/>
    </row>
    <row r="2078" spans="10:10">
      <c r="J2078" s="108"/>
    </row>
    <row r="2079" spans="10:10">
      <c r="J2079" s="108"/>
    </row>
    <row r="2080" spans="10:10">
      <c r="J2080" s="108"/>
    </row>
    <row r="2081" spans="10:10">
      <c r="J2081" s="108"/>
    </row>
    <row r="2082" spans="10:10">
      <c r="J2082" s="108"/>
    </row>
    <row r="2083" spans="10:10">
      <c r="J2083" s="108"/>
    </row>
    <row r="2084" spans="10:10">
      <c r="J2084" s="108"/>
    </row>
    <row r="2085" spans="10:10">
      <c r="J2085" s="108"/>
    </row>
    <row r="2086" spans="10:10">
      <c r="J2086" s="108"/>
    </row>
    <row r="2087" spans="10:10">
      <c r="J2087" s="108"/>
    </row>
    <row r="2088" spans="10:10">
      <c r="J2088" s="108"/>
    </row>
    <row r="2089" spans="10:10">
      <c r="J2089" s="108"/>
    </row>
    <row r="2090" spans="10:10">
      <c r="J2090" s="108"/>
    </row>
    <row r="2091" spans="10:10">
      <c r="J2091" s="108"/>
    </row>
    <row r="2092" spans="10:10">
      <c r="J2092" s="108"/>
    </row>
    <row r="2093" spans="10:10">
      <c r="J2093" s="108"/>
    </row>
    <row r="2094" spans="10:10">
      <c r="J2094" s="108"/>
    </row>
    <row r="2095" spans="10:10">
      <c r="J2095" s="108"/>
    </row>
    <row r="2096" spans="10:10">
      <c r="J2096" s="108"/>
    </row>
    <row r="2097" spans="10:10">
      <c r="J2097" s="108"/>
    </row>
    <row r="2098" spans="10:10">
      <c r="J2098" s="108"/>
    </row>
    <row r="2099" spans="10:10">
      <c r="J2099" s="108"/>
    </row>
    <row r="2100" spans="10:10">
      <c r="J2100" s="108"/>
    </row>
    <row r="2101" spans="10:10">
      <c r="J2101" s="108"/>
    </row>
    <row r="2102" spans="10:10">
      <c r="J2102" s="108"/>
    </row>
    <row r="2103" spans="10:10">
      <c r="J2103" s="108"/>
    </row>
    <row r="2104" spans="10:10">
      <c r="J2104" s="108"/>
    </row>
    <row r="2105" spans="10:10">
      <c r="J2105" s="108"/>
    </row>
    <row r="2106" spans="10:10">
      <c r="J2106" s="108"/>
    </row>
    <row r="2107" spans="10:10">
      <c r="J2107" s="108"/>
    </row>
    <row r="2108" spans="10:10">
      <c r="J2108" s="108"/>
    </row>
    <row r="2109" spans="10:10">
      <c r="J2109" s="108"/>
    </row>
    <row r="2110" spans="10:10">
      <c r="J2110" s="108"/>
    </row>
    <row r="2111" spans="10:10">
      <c r="J2111" s="108"/>
    </row>
    <row r="2112" spans="10:10">
      <c r="J2112" s="108"/>
    </row>
    <row r="2113" spans="10:10">
      <c r="J2113" s="108"/>
    </row>
    <row r="2114" spans="10:10">
      <c r="J2114" s="108"/>
    </row>
    <row r="2115" spans="10:10">
      <c r="J2115" s="108"/>
    </row>
    <row r="2116" spans="10:10">
      <c r="J2116" s="108"/>
    </row>
    <row r="2117" spans="10:10">
      <c r="J2117" s="108"/>
    </row>
    <row r="2118" spans="10:10">
      <c r="J2118" s="108"/>
    </row>
    <row r="2119" spans="10:10">
      <c r="J2119" s="108"/>
    </row>
    <row r="2120" spans="10:10">
      <c r="J2120" s="108"/>
    </row>
    <row r="2121" spans="10:10">
      <c r="J2121" s="108"/>
    </row>
    <row r="2122" spans="10:10">
      <c r="J2122" s="108"/>
    </row>
    <row r="2123" spans="10:10">
      <c r="J2123" s="108"/>
    </row>
    <row r="2124" spans="10:10">
      <c r="J2124" s="108"/>
    </row>
    <row r="2125" spans="10:10">
      <c r="J2125" s="108"/>
    </row>
    <row r="2126" spans="10:10">
      <c r="J2126" s="108"/>
    </row>
    <row r="2127" spans="10:10">
      <c r="J2127" s="108"/>
    </row>
    <row r="2128" spans="10:10">
      <c r="J2128" s="108"/>
    </row>
    <row r="2129" spans="10:10">
      <c r="J2129" s="108"/>
    </row>
    <row r="2130" spans="10:10">
      <c r="J2130" s="108"/>
    </row>
    <row r="2131" spans="10:10">
      <c r="J2131" s="108"/>
    </row>
    <row r="2132" spans="10:10">
      <c r="J2132" s="108"/>
    </row>
    <row r="2133" spans="10:10">
      <c r="J2133" s="108"/>
    </row>
    <row r="2134" spans="10:10">
      <c r="J2134" s="108"/>
    </row>
    <row r="2135" spans="10:10">
      <c r="J2135" s="108"/>
    </row>
    <row r="2136" spans="10:10">
      <c r="J2136" s="108"/>
    </row>
    <row r="2137" spans="10:10">
      <c r="J2137" s="108"/>
    </row>
    <row r="2138" spans="10:10">
      <c r="J2138" s="108"/>
    </row>
    <row r="2139" spans="10:10">
      <c r="J2139" s="108"/>
    </row>
    <row r="2140" spans="10:10">
      <c r="J2140" s="108"/>
    </row>
    <row r="2141" spans="10:10">
      <c r="J2141" s="108"/>
    </row>
    <row r="2142" spans="10:10">
      <c r="J2142" s="108"/>
    </row>
    <row r="2143" spans="10:10">
      <c r="J2143" s="108"/>
    </row>
    <row r="2144" spans="10:10">
      <c r="J2144" s="108"/>
    </row>
    <row r="2145" spans="10:10">
      <c r="J2145" s="108"/>
    </row>
    <row r="2146" spans="10:10">
      <c r="J2146" s="108"/>
    </row>
    <row r="2147" spans="10:10">
      <c r="J2147" s="108"/>
    </row>
    <row r="2148" spans="10:10">
      <c r="J2148" s="108"/>
    </row>
    <row r="2149" spans="10:10">
      <c r="J2149" s="108"/>
    </row>
    <row r="2150" spans="10:10">
      <c r="J2150" s="108"/>
    </row>
    <row r="2151" spans="10:10">
      <c r="J2151" s="108"/>
    </row>
    <row r="2152" spans="10:10">
      <c r="J2152" s="108"/>
    </row>
    <row r="2153" spans="10:10">
      <c r="J2153" s="108"/>
    </row>
    <row r="2154" spans="10:10">
      <c r="J2154" s="108"/>
    </row>
    <row r="2155" spans="10:10">
      <c r="J2155" s="108"/>
    </row>
    <row r="2156" spans="10:10">
      <c r="J2156" s="108"/>
    </row>
    <row r="2157" spans="10:10">
      <c r="J2157" s="108"/>
    </row>
    <row r="2158" spans="10:10">
      <c r="J2158" s="108"/>
    </row>
    <row r="2159" spans="10:10">
      <c r="J2159" s="108"/>
    </row>
    <row r="2160" spans="10:10">
      <c r="J2160" s="108"/>
    </row>
    <row r="2161" spans="10:10">
      <c r="J2161" s="108"/>
    </row>
    <row r="2162" spans="10:10">
      <c r="J2162" s="108"/>
    </row>
    <row r="2163" spans="10:10">
      <c r="J2163" s="108"/>
    </row>
    <row r="2164" spans="10:10">
      <c r="J2164" s="108"/>
    </row>
    <row r="2165" spans="10:10">
      <c r="J2165" s="108"/>
    </row>
    <row r="2166" spans="10:10">
      <c r="J2166" s="108"/>
    </row>
    <row r="2167" spans="10:10">
      <c r="J2167" s="108"/>
    </row>
    <row r="2168" spans="10:10">
      <c r="J2168" s="108"/>
    </row>
    <row r="2169" spans="10:10">
      <c r="J2169" s="108"/>
    </row>
    <row r="2170" spans="10:10">
      <c r="J2170" s="108"/>
    </row>
    <row r="2171" spans="10:10">
      <c r="J2171" s="108"/>
    </row>
    <row r="2172" spans="10:10">
      <c r="J2172" s="108"/>
    </row>
    <row r="2173" spans="10:10">
      <c r="J2173" s="108"/>
    </row>
    <row r="2174" spans="10:10">
      <c r="J2174" s="108"/>
    </row>
    <row r="2175" spans="10:10">
      <c r="J2175" s="108"/>
    </row>
    <row r="2176" spans="10:10">
      <c r="J2176" s="108"/>
    </row>
    <row r="2177" spans="10:10">
      <c r="J2177" s="108"/>
    </row>
    <row r="2178" spans="10:10">
      <c r="J2178" s="108"/>
    </row>
    <row r="2179" spans="10:10">
      <c r="J2179" s="108"/>
    </row>
    <row r="2180" spans="10:10">
      <c r="J2180" s="108"/>
    </row>
    <row r="2181" spans="10:10">
      <c r="J2181" s="108"/>
    </row>
    <row r="2182" spans="10:10">
      <c r="J2182" s="108"/>
    </row>
    <row r="2183" spans="10:10">
      <c r="J2183" s="108"/>
    </row>
    <row r="2184" spans="10:10">
      <c r="J2184" s="108"/>
    </row>
    <row r="2185" spans="10:10">
      <c r="J2185" s="108"/>
    </row>
    <row r="2186" spans="10:10">
      <c r="J2186" s="108"/>
    </row>
    <row r="2187" spans="10:10">
      <c r="J2187" s="108"/>
    </row>
    <row r="2188" spans="10:10">
      <c r="J2188" s="108"/>
    </row>
    <row r="2189" spans="10:10">
      <c r="J2189" s="108"/>
    </row>
    <row r="2190" spans="10:10">
      <c r="J2190" s="108"/>
    </row>
    <row r="2191" spans="10:10">
      <c r="J2191" s="108"/>
    </row>
    <row r="2192" spans="10:10">
      <c r="J2192" s="108"/>
    </row>
    <row r="2193" spans="10:10">
      <c r="J2193" s="108"/>
    </row>
    <row r="2194" spans="10:10">
      <c r="J2194" s="108"/>
    </row>
    <row r="2195" spans="10:10">
      <c r="J2195" s="108"/>
    </row>
    <row r="2196" spans="10:10">
      <c r="J2196" s="108"/>
    </row>
    <row r="2197" spans="10:10">
      <c r="J2197" s="108"/>
    </row>
    <row r="2198" spans="10:10">
      <c r="J2198" s="108"/>
    </row>
    <row r="2199" spans="10:10">
      <c r="J2199" s="108"/>
    </row>
    <row r="2200" spans="10:10">
      <c r="J2200" s="108"/>
    </row>
    <row r="2201" spans="10:10">
      <c r="J2201" s="108"/>
    </row>
    <row r="2202" spans="10:10">
      <c r="J2202" s="108"/>
    </row>
    <row r="2203" spans="10:10">
      <c r="J2203" s="108"/>
    </row>
    <row r="2204" spans="10:10">
      <c r="J2204" s="108"/>
    </row>
    <row r="2205" spans="10:10">
      <c r="J2205" s="108"/>
    </row>
    <row r="2206" spans="10:10">
      <c r="J2206" s="108"/>
    </row>
    <row r="2207" spans="10:10">
      <c r="J2207" s="108"/>
    </row>
    <row r="2208" spans="10:10">
      <c r="J2208" s="108"/>
    </row>
    <row r="2209" spans="10:10">
      <c r="J2209" s="108"/>
    </row>
    <row r="2210" spans="10:10">
      <c r="J2210" s="108"/>
    </row>
    <row r="2211" spans="10:10">
      <c r="J2211" s="108"/>
    </row>
    <row r="2212" spans="10:10">
      <c r="J2212" s="108"/>
    </row>
    <row r="2213" spans="10:10">
      <c r="J2213" s="108"/>
    </row>
    <row r="2214" spans="10:10">
      <c r="J2214" s="108"/>
    </row>
    <row r="2215" spans="10:10">
      <c r="J2215" s="108"/>
    </row>
    <row r="2216" spans="10:10">
      <c r="J2216" s="108"/>
    </row>
    <row r="2217" spans="10:10">
      <c r="J2217" s="108"/>
    </row>
    <row r="2218" spans="10:10">
      <c r="J2218" s="108"/>
    </row>
    <row r="2219" spans="10:10">
      <c r="J2219" s="108"/>
    </row>
    <row r="2220" spans="10:10">
      <c r="J2220" s="108"/>
    </row>
    <row r="2221" spans="10:10">
      <c r="J2221" s="108"/>
    </row>
    <row r="2222" spans="10:10">
      <c r="J2222" s="108"/>
    </row>
    <row r="2223" spans="10:10">
      <c r="J2223" s="108"/>
    </row>
    <row r="2224" spans="10:10">
      <c r="J2224" s="108"/>
    </row>
    <row r="2225" spans="10:10">
      <c r="J2225" s="108"/>
    </row>
    <row r="2226" spans="10:10">
      <c r="J2226" s="108"/>
    </row>
    <row r="2227" spans="10:10">
      <c r="J2227" s="108"/>
    </row>
    <row r="2228" spans="10:10">
      <c r="J2228" s="108"/>
    </row>
    <row r="2229" spans="10:10">
      <c r="J2229" s="108"/>
    </row>
    <row r="2230" spans="10:10">
      <c r="J2230" s="108"/>
    </row>
    <row r="2231" spans="10:10">
      <c r="J2231" s="108"/>
    </row>
    <row r="2232" spans="10:10">
      <c r="J2232" s="108"/>
    </row>
    <row r="2233" spans="10:10">
      <c r="J2233" s="108"/>
    </row>
    <row r="2234" spans="10:10">
      <c r="J2234" s="108"/>
    </row>
    <row r="2235" spans="10:10">
      <c r="J2235" s="108"/>
    </row>
    <row r="2236" spans="10:10">
      <c r="J2236" s="108"/>
    </row>
    <row r="2237" spans="10:10">
      <c r="J2237" s="108"/>
    </row>
    <row r="2238" spans="10:10">
      <c r="J2238" s="108"/>
    </row>
    <row r="2239" spans="10:10">
      <c r="J2239" s="108"/>
    </row>
    <row r="2240" spans="10:10">
      <c r="J2240" s="108"/>
    </row>
    <row r="2241" spans="10:10">
      <c r="J2241" s="108"/>
    </row>
    <row r="2242" spans="10:10">
      <c r="J2242" s="108"/>
    </row>
    <row r="2243" spans="10:10">
      <c r="J2243" s="108"/>
    </row>
    <row r="2244" spans="10:10">
      <c r="J2244" s="108"/>
    </row>
    <row r="2245" spans="10:10">
      <c r="J2245" s="108"/>
    </row>
    <row r="2246" spans="10:10">
      <c r="J2246" s="108"/>
    </row>
    <row r="2247" spans="10:10">
      <c r="J2247" s="108"/>
    </row>
    <row r="2248" spans="10:10">
      <c r="J2248" s="108"/>
    </row>
    <row r="2249" spans="10:10">
      <c r="J2249" s="108"/>
    </row>
    <row r="2250" spans="10:10">
      <c r="J2250" s="108"/>
    </row>
    <row r="2251" spans="10:10">
      <c r="J2251" s="108"/>
    </row>
    <row r="2252" spans="10:10">
      <c r="J2252" s="108"/>
    </row>
    <row r="2253" spans="10:10">
      <c r="J2253" s="108"/>
    </row>
    <row r="2254" spans="10:10">
      <c r="J2254" s="108"/>
    </row>
    <row r="2255" spans="10:10">
      <c r="J2255" s="108"/>
    </row>
    <row r="2256" spans="10:10">
      <c r="J2256" s="108"/>
    </row>
    <row r="2257" spans="10:10">
      <c r="J2257" s="108"/>
    </row>
    <row r="2258" spans="10:10">
      <c r="J2258" s="108"/>
    </row>
    <row r="2259" spans="10:10">
      <c r="J2259" s="108"/>
    </row>
    <row r="2260" spans="10:10">
      <c r="J2260" s="108"/>
    </row>
    <row r="2261" spans="10:10">
      <c r="J2261" s="108"/>
    </row>
    <row r="2262" spans="10:10">
      <c r="J2262" s="108"/>
    </row>
    <row r="2263" spans="10:10">
      <c r="J2263" s="108"/>
    </row>
    <row r="2264" spans="10:10">
      <c r="J2264" s="108"/>
    </row>
    <row r="2265" spans="10:10">
      <c r="J2265" s="108"/>
    </row>
    <row r="2266" spans="10:10">
      <c r="J2266" s="108"/>
    </row>
    <row r="2267" spans="10:10">
      <c r="J2267" s="108"/>
    </row>
    <row r="2268" spans="10:10">
      <c r="J2268" s="108"/>
    </row>
    <row r="2269" spans="10:10">
      <c r="J2269" s="108"/>
    </row>
    <row r="2270" spans="10:10">
      <c r="J2270" s="108"/>
    </row>
    <row r="2271" spans="10:10">
      <c r="J2271" s="108"/>
    </row>
    <row r="2272" spans="10:10">
      <c r="J2272" s="108"/>
    </row>
    <row r="2273" spans="10:10">
      <c r="J2273" s="108"/>
    </row>
    <row r="2274" spans="10:10">
      <c r="J2274" s="108"/>
    </row>
    <row r="2275" spans="10:10">
      <c r="J2275" s="108"/>
    </row>
    <row r="2276" spans="10:10">
      <c r="J2276" s="108"/>
    </row>
    <row r="2277" spans="10:10">
      <c r="J2277" s="108"/>
    </row>
    <row r="2278" spans="10:10">
      <c r="J2278" s="108"/>
    </row>
    <row r="2279" spans="10:10">
      <c r="J2279" s="108"/>
    </row>
    <row r="2280" spans="10:10">
      <c r="J2280" s="108"/>
    </row>
    <row r="2281" spans="10:10">
      <c r="J2281" s="108"/>
    </row>
    <row r="2282" spans="10:10">
      <c r="J2282" s="108"/>
    </row>
    <row r="2283" spans="10:10">
      <c r="J2283" s="108"/>
    </row>
    <row r="2284" spans="10:10">
      <c r="J2284" s="108"/>
    </row>
    <row r="2285" spans="10:10">
      <c r="J2285" s="108"/>
    </row>
  </sheetData>
  <autoFilter ref="A7:J661"/>
  <mergeCells count="73">
    <mergeCell ref="A5:E5"/>
    <mergeCell ref="B658:D658"/>
    <mergeCell ref="A660:C660"/>
    <mergeCell ref="A661:C661"/>
    <mergeCell ref="D661:E661"/>
    <mergeCell ref="A515:A563"/>
    <mergeCell ref="A564:A608"/>
    <mergeCell ref="A609:A657"/>
    <mergeCell ref="C8:C54"/>
    <mergeCell ref="C55:C104"/>
    <mergeCell ref="C105:C142"/>
    <mergeCell ref="C143:C191"/>
    <mergeCell ref="C192:C241"/>
    <mergeCell ref="C242:C290"/>
    <mergeCell ref="C291:C317"/>
    <mergeCell ref="C318:C325"/>
    <mergeCell ref="D662:E662"/>
    <mergeCell ref="C666:D666"/>
    <mergeCell ref="C667:D667"/>
    <mergeCell ref="D668:E668"/>
    <mergeCell ref="A8:A54"/>
    <mergeCell ref="A55:A104"/>
    <mergeCell ref="A105:A142"/>
    <mergeCell ref="A143:A191"/>
    <mergeCell ref="A192:A241"/>
    <mergeCell ref="A242:A290"/>
    <mergeCell ref="A291:A317"/>
    <mergeCell ref="A318:A325"/>
    <mergeCell ref="A326:A374"/>
    <mergeCell ref="A375:A423"/>
    <mergeCell ref="A424:A472"/>
    <mergeCell ref="A473:A514"/>
    <mergeCell ref="C326:C374"/>
    <mergeCell ref="C375:C423"/>
    <mergeCell ref="C424:C472"/>
    <mergeCell ref="C473:C514"/>
    <mergeCell ref="C515:C563"/>
    <mergeCell ref="C564:C608"/>
    <mergeCell ref="C609:C657"/>
    <mergeCell ref="D8:D54"/>
    <mergeCell ref="D55:D104"/>
    <mergeCell ref="D105:D142"/>
    <mergeCell ref="D143:D191"/>
    <mergeCell ref="D192:D241"/>
    <mergeCell ref="D242:D290"/>
    <mergeCell ref="D291:D317"/>
    <mergeCell ref="D318:D325"/>
    <mergeCell ref="D326:D374"/>
    <mergeCell ref="D375:D423"/>
    <mergeCell ref="D424:D472"/>
    <mergeCell ref="D473:D514"/>
    <mergeCell ref="D515:D563"/>
    <mergeCell ref="D564:D608"/>
    <mergeCell ref="E242:E290"/>
    <mergeCell ref="E291:E317"/>
    <mergeCell ref="E318:E325"/>
    <mergeCell ref="E326:E374"/>
    <mergeCell ref="E375:E423"/>
    <mergeCell ref="E8:E54"/>
    <mergeCell ref="E55:E104"/>
    <mergeCell ref="E105:E142"/>
    <mergeCell ref="E143:E191"/>
    <mergeCell ref="E192:E241"/>
    <mergeCell ref="F291:F317"/>
    <mergeCell ref="F318:F325"/>
    <mergeCell ref="G291:G317"/>
    <mergeCell ref="G318:G325"/>
    <mergeCell ref="D609:D657"/>
    <mergeCell ref="E424:E472"/>
    <mergeCell ref="E473:E514"/>
    <mergeCell ref="E515:E563"/>
    <mergeCell ref="E564:E608"/>
    <mergeCell ref="E609:E657"/>
  </mergeCells>
  <conditionalFormatting sqref="B312">
    <cfRule type="duplicateValues" dxfId="3618" priority="63"/>
  </conditionalFormatting>
  <conditionalFormatting sqref="B313">
    <cfRule type="duplicateValues" dxfId="3617" priority="61"/>
  </conditionalFormatting>
  <conditionalFormatting sqref="B314">
    <cfRule type="duplicateValues" dxfId="3616" priority="60"/>
  </conditionalFormatting>
  <conditionalFormatting sqref="B315">
    <cfRule type="duplicateValues" dxfId="3615" priority="59"/>
  </conditionalFormatting>
  <conditionalFormatting sqref="B316">
    <cfRule type="duplicateValues" dxfId="3614" priority="58"/>
  </conditionalFormatting>
  <conditionalFormatting sqref="B317">
    <cfRule type="duplicateValues" dxfId="3613" priority="57"/>
  </conditionalFormatting>
  <conditionalFormatting sqref="B1:B7">
    <cfRule type="duplicateValues" dxfId="3612" priority="79"/>
    <cfRule type="duplicateValues" dxfId="3611" priority="80"/>
  </conditionalFormatting>
  <conditionalFormatting sqref="B1:B1048576">
    <cfRule type="duplicateValues" dxfId="3610" priority="36"/>
  </conditionalFormatting>
  <conditionalFormatting sqref="B8:B54">
    <cfRule type="expression" dxfId="3609" priority="76">
      <formula>MOD(ROW(),2)&gt;0</formula>
    </cfRule>
    <cfRule type="expression" dxfId="3608" priority="77">
      <formula>MOD(ROW(),2)&gt;0</formula>
    </cfRule>
    <cfRule type="duplicateValues" dxfId="3607" priority="78"/>
  </conditionalFormatting>
  <conditionalFormatting sqref="B8:B658">
    <cfRule type="expression" dxfId="3606" priority="38">
      <formula>MOD(ROW(),2)&gt;0</formula>
    </cfRule>
  </conditionalFormatting>
  <conditionalFormatting sqref="B55:B104">
    <cfRule type="expression" dxfId="3605" priority="73">
      <formula>MOD(ROW(),2)&gt;0</formula>
    </cfRule>
    <cfRule type="expression" priority="74">
      <formula>MOD(ROW(),2)&gt;0</formula>
    </cfRule>
    <cfRule type="duplicateValues" dxfId="3604" priority="75"/>
  </conditionalFormatting>
  <conditionalFormatting sqref="B105:B142">
    <cfRule type="expression" dxfId="3603" priority="70">
      <formula>MOD(ROW(),2)&gt;0</formula>
    </cfRule>
    <cfRule type="expression" dxfId="3602" priority="71">
      <formula>MOD(ROW(),2)&gt;0</formula>
    </cfRule>
  </conditionalFormatting>
  <conditionalFormatting sqref="B143:B191">
    <cfRule type="expression" dxfId="3601" priority="68">
      <formula>MOD(ROW(),2)&gt;0</formula>
    </cfRule>
  </conditionalFormatting>
  <conditionalFormatting sqref="B192:B241">
    <cfRule type="expression" dxfId="3600" priority="66">
      <formula>MOD(ROW(),2)&gt;0</formula>
    </cfRule>
  </conditionalFormatting>
  <conditionalFormatting sqref="B242:B290">
    <cfRule type="expression" dxfId="3599" priority="64">
      <formula>MOD(ROW(),2)&gt;0</formula>
    </cfRule>
    <cfRule type="duplicateValues" dxfId="3598" priority="65"/>
  </conditionalFormatting>
  <conditionalFormatting sqref="B291:B311">
    <cfRule type="duplicateValues" dxfId="3597" priority="62"/>
  </conditionalFormatting>
  <conditionalFormatting sqref="B291:B317">
    <cfRule type="expression" dxfId="3596" priority="55">
      <formula>MOD(ROW(),2)&gt;0</formula>
    </cfRule>
    <cfRule type="expression" priority="56">
      <formula>MOD(ROW(),2)&gt;0</formula>
    </cfRule>
  </conditionalFormatting>
  <conditionalFormatting sqref="B318:B325">
    <cfRule type="expression" dxfId="3595" priority="53">
      <formula>MOD(ROW(),2)&gt;0</formula>
    </cfRule>
    <cfRule type="duplicateValues" dxfId="3594" priority="54"/>
  </conditionalFormatting>
  <conditionalFormatting sqref="B326:B374">
    <cfRule type="expression" dxfId="3593" priority="51">
      <formula>MOD(ROW(),2)&gt;0</formula>
    </cfRule>
    <cfRule type="duplicateValues" dxfId="3592" priority="52"/>
  </conditionalFormatting>
  <conditionalFormatting sqref="B375:B423">
    <cfRule type="expression" dxfId="3591" priority="49">
      <formula>MOD(ROW(),2)&gt;0</formula>
    </cfRule>
  </conditionalFormatting>
  <conditionalFormatting sqref="B424:B472">
    <cfRule type="expression" dxfId="3590" priority="47">
      <formula>MOD(ROW(),2)&gt;0</formula>
    </cfRule>
  </conditionalFormatting>
  <conditionalFormatting sqref="B473:B514">
    <cfRule type="expression" dxfId="3589" priority="45">
      <formula>MOD(ROW(),2)&gt;0</formula>
    </cfRule>
  </conditionalFormatting>
  <conditionalFormatting sqref="B515:B563">
    <cfRule type="expression" dxfId="3588" priority="43">
      <formula>MOD(ROW(),2)&gt;0</formula>
    </cfRule>
    <cfRule type="duplicateValues" dxfId="3587" priority="44"/>
  </conditionalFormatting>
  <conditionalFormatting sqref="B564:B608">
    <cfRule type="expression" dxfId="3586" priority="41">
      <formula>MOD(ROW(),2)&gt;0</formula>
    </cfRule>
    <cfRule type="duplicateValues" dxfId="3585" priority="42"/>
  </conditionalFormatting>
  <conditionalFormatting sqref="B609:B658">
    <cfRule type="expression" dxfId="3584" priority="39">
      <formula>MOD(ROW(),2)&gt;0</formula>
    </cfRule>
    <cfRule type="duplicateValues" dxfId="3583" priority="40"/>
  </conditionalFormatting>
  <conditionalFormatting sqref="H1:H1048576">
    <cfRule type="duplicateValues" dxfId="3582" priority="37"/>
  </conditionalFormatting>
  <conditionalFormatting sqref="I19:I20">
    <cfRule type="duplicateValues" dxfId="3581" priority="6"/>
  </conditionalFormatting>
  <conditionalFormatting sqref="J12:J13">
    <cfRule type="duplicateValues" dxfId="3580" priority="23"/>
  </conditionalFormatting>
  <conditionalFormatting sqref="C668:C1048576 H11 C1:C665">
    <cfRule type="duplicateValues" dxfId="3579" priority="32"/>
  </conditionalFormatting>
  <conditionalFormatting sqref="I1:I7 C1:C1048576 I42:I1048576">
    <cfRule type="duplicateValues" dxfId="3578" priority="26"/>
  </conditionalFormatting>
  <conditionalFormatting sqref="J1:J7 C1:C1048576 J12:J1048576">
    <cfRule type="duplicateValues" dxfId="3577" priority="16"/>
  </conditionalFormatting>
  <conditionalFormatting sqref="J1:J7 C1:C1048576 J11:J1048576">
    <cfRule type="duplicateValues" dxfId="3576" priority="8"/>
  </conditionalFormatting>
  <conditionalFormatting sqref="I1:I7 C1:C1048576 I42:I1048576 I19:I20">
    <cfRule type="duplicateValues" dxfId="3575" priority="5"/>
  </conditionalFormatting>
  <conditionalFormatting sqref="I1:I7 C1:C1048576 I19:I1048576">
    <cfRule type="duplicateValues" dxfId="3574" priority="1"/>
    <cfRule type="duplicateValues" dxfId="3573" priority="2"/>
    <cfRule type="duplicateValues" dxfId="3572" priority="3"/>
    <cfRule type="duplicateValues" dxfId="3571" priority="4"/>
  </conditionalFormatting>
  <conditionalFormatting sqref="J187:J2285 J12:J184">
    <cfRule type="duplicateValues" dxfId="3570" priority="19"/>
  </conditionalFormatting>
  <conditionalFormatting sqref="J19:J184 J187:J2285">
    <cfRule type="duplicateValues" dxfId="3569" priority="25"/>
  </conditionalFormatting>
  <conditionalFormatting sqref="B119:B142 B105:B117">
    <cfRule type="duplicateValues" dxfId="3568" priority="72"/>
  </conditionalFormatting>
  <conditionalFormatting sqref="B143:B157 B159:B191">
    <cfRule type="duplicateValues" dxfId="3567" priority="69"/>
  </conditionalFormatting>
  <conditionalFormatting sqref="B192:B206 B208:B241">
    <cfRule type="duplicateValues" dxfId="3566" priority="67"/>
  </conditionalFormatting>
  <conditionalFormatting sqref="B378:B387 B375:B376 B389:B423">
    <cfRule type="duplicateValues" dxfId="3565" priority="50"/>
  </conditionalFormatting>
  <conditionalFormatting sqref="B437:B472 B424:B425 B427:B434">
    <cfRule type="duplicateValues" dxfId="3564" priority="48"/>
  </conditionalFormatting>
  <pageMargins left="1" right="0.5" top="0.3" bottom="0.3" header="0.1" footer="0.1"/>
  <pageSetup orientation="portrait"/>
  <headerFooter>
    <oddFooter>&amp;CPage &amp;P</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2303"/>
  <sheetViews>
    <sheetView topLeftCell="A2273" workbookViewId="0">
      <selection activeCell="E2290" sqref="E2290"/>
    </sheetView>
  </sheetViews>
  <sheetFormatPr defaultColWidth="9.140625" defaultRowHeight="15.75"/>
  <cols>
    <col min="1" max="1" width="5.85546875" style="77" customWidth="1"/>
    <col min="2" max="2" width="14.7109375" style="77" customWidth="1"/>
    <col min="3" max="3" width="11.7109375" style="77" customWidth="1"/>
    <col min="4" max="4" width="15" style="77" customWidth="1"/>
    <col min="5" max="5" width="18.85546875" style="451" customWidth="1"/>
    <col min="6" max="6" width="17.42578125" style="77" customWidth="1"/>
    <col min="7" max="7" width="76.28515625" style="169" customWidth="1"/>
    <col min="8" max="8" width="19.140625" style="108" customWidth="1"/>
    <col min="9" max="9" width="15.140625" style="441" customWidth="1"/>
    <col min="10" max="10" width="16.85546875" style="442" customWidth="1"/>
    <col min="11" max="16384" width="9.140625" style="77"/>
  </cols>
  <sheetData>
    <row r="1" spans="1:10" ht="12" customHeight="1">
      <c r="A1" s="687" t="s">
        <v>9</v>
      </c>
      <c r="B1" s="687"/>
      <c r="C1" s="687"/>
      <c r="D1" s="687"/>
      <c r="E1" s="687"/>
    </row>
    <row r="2" spans="1:10" ht="12" customHeight="1">
      <c r="A2" s="687" t="s">
        <v>10</v>
      </c>
      <c r="B2" s="687"/>
      <c r="C2" s="687"/>
      <c r="D2" s="687"/>
      <c r="E2" s="687"/>
    </row>
    <row r="3" spans="1:10" ht="12" customHeight="1">
      <c r="A3" s="687" t="s">
        <v>11</v>
      </c>
      <c r="B3" s="687"/>
      <c r="C3" s="687"/>
      <c r="D3" s="687"/>
      <c r="E3" s="687"/>
    </row>
    <row r="4" spans="1:10" ht="12" customHeight="1">
      <c r="A4" s="687" t="s">
        <v>13</v>
      </c>
      <c r="B4" s="687"/>
      <c r="C4" s="687"/>
      <c r="D4" s="687"/>
      <c r="E4" s="687"/>
    </row>
    <row r="5" spans="1:10">
      <c r="A5" s="650" t="s">
        <v>14</v>
      </c>
      <c r="B5" s="650"/>
      <c r="C5" s="650"/>
      <c r="D5" s="650"/>
      <c r="E5" s="721"/>
      <c r="F5" s="452"/>
    </row>
    <row r="6" spans="1:10" s="178" customFormat="1">
      <c r="A6" s="191"/>
      <c r="B6" s="191"/>
      <c r="C6" s="191"/>
      <c r="D6" s="191"/>
      <c r="E6" s="234">
        <f>SUBTOTAL(9,E8:E2281)</f>
        <v>5916973421</v>
      </c>
      <c r="F6" s="453"/>
      <c r="G6" s="329">
        <f>1000000/24</f>
        <v>41666.666666666664</v>
      </c>
      <c r="H6" s="454">
        <f>G6*6</f>
        <v>250000</v>
      </c>
      <c r="I6" s="456"/>
      <c r="J6" s="457"/>
    </row>
    <row r="7" spans="1:10" ht="18.95" customHeight="1">
      <c r="A7" s="236" t="s">
        <v>15</v>
      </c>
      <c r="B7" s="236" t="s">
        <v>16</v>
      </c>
      <c r="C7" s="330" t="s">
        <v>17</v>
      </c>
      <c r="D7" s="331" t="s">
        <v>18</v>
      </c>
      <c r="E7" s="332" t="s">
        <v>19</v>
      </c>
      <c r="F7" s="96" t="s">
        <v>20</v>
      </c>
      <c r="G7" s="96" t="s">
        <v>21</v>
      </c>
      <c r="H7" s="455" t="s">
        <v>22</v>
      </c>
      <c r="I7" s="443"/>
      <c r="J7" s="431"/>
    </row>
    <row r="8" spans="1:10">
      <c r="A8" s="140">
        <v>1</v>
      </c>
      <c r="B8" s="156">
        <v>4131728786</v>
      </c>
      <c r="C8" s="156" t="s">
        <v>1207</v>
      </c>
      <c r="D8" s="354">
        <v>44484</v>
      </c>
      <c r="E8" s="155">
        <v>2069529</v>
      </c>
      <c r="F8" s="140" t="s">
        <v>1105</v>
      </c>
      <c r="G8" s="436" t="str">
        <f>VLOOKUP(C8,'[1]Bảng kê hoá đơn đã sử dụng'!$C$6:$D$2431,2,0)</f>
        <v>Chi nhánh Phú Thọ - Công ty Cổ phần Dịch vụ Thương mại Tổng hợp Wincommerce</v>
      </c>
      <c r="H8" s="263"/>
      <c r="I8" s="432"/>
      <c r="J8" s="431"/>
    </row>
    <row r="9" spans="1:10">
      <c r="A9" s="140">
        <v>2</v>
      </c>
      <c r="B9" s="156" t="s">
        <v>1208</v>
      </c>
      <c r="C9" s="156" t="s">
        <v>1209</v>
      </c>
      <c r="D9" s="354">
        <v>44484</v>
      </c>
      <c r="E9" s="155">
        <v>4501959</v>
      </c>
      <c r="F9" s="140" t="s">
        <v>1105</v>
      </c>
      <c r="G9" s="436" t="str">
        <f>VLOOKUP(C9,'[1]Bảng kê hoá đơn đã sử dụng'!$C$6:$D$2431,2,0)</f>
        <v>Chi nhánh Phú Thọ - Công ty Cổ phần Dịch vụ Thương mại Tổng hợp Wincommerce</v>
      </c>
      <c r="H9" s="263"/>
      <c r="I9" s="432"/>
      <c r="J9" s="431"/>
    </row>
    <row r="10" spans="1:10">
      <c r="A10" s="140">
        <v>3</v>
      </c>
      <c r="B10" s="156" t="s">
        <v>1210</v>
      </c>
      <c r="C10" s="156" t="s">
        <v>1211</v>
      </c>
      <c r="D10" s="354">
        <v>44484</v>
      </c>
      <c r="E10" s="155">
        <v>3031630</v>
      </c>
      <c r="F10" s="140" t="s">
        <v>1105</v>
      </c>
      <c r="G10" s="436" t="str">
        <f>VLOOKUP(C10,'[1]Bảng kê hoá đơn đã sử dụng'!$C$6:$D$2431,2,0)</f>
        <v>Chi nhánh Phú Thọ - Công ty Cổ phần Dịch vụ Thương mại Tổng hợp Wincommerce</v>
      </c>
      <c r="H10" s="263"/>
      <c r="I10" s="432"/>
      <c r="J10" s="431"/>
    </row>
    <row r="11" spans="1:10">
      <c r="A11" s="140">
        <v>4</v>
      </c>
      <c r="B11" s="156" t="s">
        <v>1212</v>
      </c>
      <c r="C11" s="156" t="s">
        <v>1213</v>
      </c>
      <c r="D11" s="354">
        <v>44484</v>
      </c>
      <c r="E11" s="155">
        <v>3175504</v>
      </c>
      <c r="F11" s="140" t="s">
        <v>1105</v>
      </c>
      <c r="G11" s="436" t="str">
        <f>VLOOKUP(C11,'[1]Bảng kê hoá đơn đã sử dụng'!$C$6:$D$2431,2,0)</f>
        <v>Chi nhánh Phú Thọ - Công ty Cổ phần Dịch vụ Thương mại Tổng hợp Wincommerce</v>
      </c>
      <c r="H11" s="263"/>
      <c r="I11" s="432"/>
      <c r="J11" s="431"/>
    </row>
    <row r="12" spans="1:10">
      <c r="A12" s="140">
        <v>5</v>
      </c>
      <c r="B12" s="156" t="s">
        <v>1214</v>
      </c>
      <c r="C12" s="156" t="s">
        <v>1215</v>
      </c>
      <c r="D12" s="354">
        <v>44484</v>
      </c>
      <c r="E12" s="155">
        <v>1403259</v>
      </c>
      <c r="F12" s="140" t="s">
        <v>1105</v>
      </c>
      <c r="G12" s="436" t="str">
        <f>VLOOKUP(C12,'[1]Bảng kê hoá đơn đã sử dụng'!$C$6:$D$2431,2,0)</f>
        <v>Chi nhánh Phú Thọ - Công ty Cổ phần Dịch vụ Thương mại Tổng hợp Wincommerce</v>
      </c>
      <c r="H12" s="263"/>
      <c r="I12" s="432"/>
      <c r="J12" s="431"/>
    </row>
    <row r="13" spans="1:10">
      <c r="A13" s="140">
        <v>6</v>
      </c>
      <c r="B13" s="156" t="s">
        <v>1216</v>
      </c>
      <c r="C13" s="156" t="s">
        <v>1217</v>
      </c>
      <c r="D13" s="354">
        <v>44484</v>
      </c>
      <c r="E13" s="155">
        <v>2808641</v>
      </c>
      <c r="F13" s="140" t="s">
        <v>1105</v>
      </c>
      <c r="G13" s="436" t="str">
        <f>VLOOKUP(C13,'[1]Bảng kê hoá đơn đã sử dụng'!$C$6:$D$2431,2,0)</f>
        <v>Chi nhánh Phú Thọ - Công ty Cổ phần Dịch vụ Thương mại Tổng hợp Wincommerce</v>
      </c>
      <c r="H13" s="263"/>
      <c r="I13" s="458"/>
      <c r="J13" s="431"/>
    </row>
    <row r="14" spans="1:10">
      <c r="A14" s="140">
        <v>7</v>
      </c>
      <c r="B14" s="156" t="s">
        <v>1218</v>
      </c>
      <c r="C14" s="156" t="s">
        <v>1219</v>
      </c>
      <c r="D14" s="354">
        <v>44484</v>
      </c>
      <c r="E14" s="155">
        <v>5671692</v>
      </c>
      <c r="F14" s="140" t="s">
        <v>1105</v>
      </c>
      <c r="G14" s="436" t="str">
        <f>VLOOKUP(C14,'[1]Bảng kê hoá đơn đã sử dụng'!$C$6:$D$2431,2,0)</f>
        <v>Chi nhánh Phú Thọ - Công ty Cổ phần Dịch vụ Thương mại Tổng hợp Wincommerce</v>
      </c>
      <c r="H14" s="263"/>
      <c r="I14" s="85"/>
      <c r="J14" s="431"/>
    </row>
    <row r="15" spans="1:10">
      <c r="A15" s="140">
        <v>8</v>
      </c>
      <c r="B15" s="156" t="s">
        <v>1220</v>
      </c>
      <c r="C15" s="156" t="s">
        <v>1221</v>
      </c>
      <c r="D15" s="354">
        <v>44484</v>
      </c>
      <c r="E15" s="155">
        <v>5987133</v>
      </c>
      <c r="F15" s="140" t="s">
        <v>1105</v>
      </c>
      <c r="G15" s="436" t="str">
        <f>VLOOKUP(C15,'[1]Bảng kê hoá đơn đã sử dụng'!$C$6:$D$2431,2,0)</f>
        <v>Chi nhánh Phú Thọ - Công ty Cổ phần Dịch vụ Thương mại Tổng hợp Wincommerce</v>
      </c>
      <c r="H15" s="263"/>
      <c r="I15" s="85"/>
      <c r="J15" s="431"/>
    </row>
    <row r="16" spans="1:10">
      <c r="A16" s="140">
        <v>10</v>
      </c>
      <c r="B16" s="156" t="s">
        <v>1222</v>
      </c>
      <c r="C16" s="156" t="s">
        <v>1223</v>
      </c>
      <c r="D16" s="354">
        <v>44484</v>
      </c>
      <c r="E16" s="155">
        <v>2206494</v>
      </c>
      <c r="F16" s="140" t="s">
        <v>1105</v>
      </c>
      <c r="G16" s="436" t="str">
        <f>VLOOKUP(C16,'[1]Bảng kê hoá đơn đã sử dụng'!$C$6:$D$2431,2,0)</f>
        <v>Chi nhánh Phú Thọ - Công ty Cổ phần Dịch vụ Thương mại Tổng hợp Wincommerce</v>
      </c>
      <c r="H16" s="263"/>
      <c r="I16" s="85"/>
      <c r="J16" s="431"/>
    </row>
    <row r="17" spans="1:10">
      <c r="A17" s="140">
        <v>11</v>
      </c>
      <c r="B17" s="156" t="s">
        <v>1224</v>
      </c>
      <c r="C17" s="156" t="s">
        <v>1225</v>
      </c>
      <c r="D17" s="354">
        <v>44484</v>
      </c>
      <c r="E17" s="155">
        <v>3429987</v>
      </c>
      <c r="F17" s="140" t="s">
        <v>1105</v>
      </c>
      <c r="G17" s="436" t="str">
        <f>VLOOKUP(C17,'[1]Bảng kê hoá đơn đã sử dụng'!$C$6:$D$2431,2,0)</f>
        <v>Chi nhánh Phú Thọ - Công ty Cổ phần Dịch vụ Thương mại Tổng hợp Wincommerce</v>
      </c>
      <c r="H17" s="263"/>
      <c r="I17" s="85"/>
      <c r="J17" s="431"/>
    </row>
    <row r="18" spans="1:10">
      <c r="A18" s="140">
        <v>12</v>
      </c>
      <c r="B18" s="156" t="s">
        <v>1226</v>
      </c>
      <c r="C18" s="156" t="s">
        <v>1227</v>
      </c>
      <c r="D18" s="354">
        <v>44484</v>
      </c>
      <c r="E18" s="155">
        <v>1877398</v>
      </c>
      <c r="F18" s="140" t="s">
        <v>1105</v>
      </c>
      <c r="G18" s="436" t="str">
        <f>VLOOKUP(C18,'[1]Bảng kê hoá đơn đã sử dụng'!$C$6:$D$2431,2,0)</f>
        <v>Chi nhánh Phú Thọ - Công ty Cổ phần Dịch vụ Thương mại Tổng hợp Wincommerce</v>
      </c>
      <c r="H18" s="263"/>
      <c r="I18" s="85"/>
      <c r="J18" s="431"/>
    </row>
    <row r="19" spans="1:10">
      <c r="A19" s="140">
        <v>13</v>
      </c>
      <c r="B19" s="156" t="s">
        <v>1228</v>
      </c>
      <c r="C19" s="156" t="s">
        <v>1229</v>
      </c>
      <c r="D19" s="354">
        <v>44484</v>
      </c>
      <c r="E19" s="155">
        <v>445705</v>
      </c>
      <c r="F19" s="140" t="s">
        <v>1105</v>
      </c>
      <c r="G19" s="436" t="str">
        <f>VLOOKUP(C19,'[1]Bảng kê hoá đơn đã sử dụng'!$C$6:$D$2431,2,0)</f>
        <v>Chi nhánh Phú Thọ - Công ty Cổ phần Dịch vụ Thương mại Tổng hợp Wincommerce</v>
      </c>
      <c r="H19" s="263"/>
      <c r="I19" s="459"/>
      <c r="J19" s="431"/>
    </row>
    <row r="20" spans="1:10">
      <c r="A20" s="140">
        <v>14</v>
      </c>
      <c r="B20" s="156" t="s">
        <v>1230</v>
      </c>
      <c r="C20" s="156" t="s">
        <v>1231</v>
      </c>
      <c r="D20" s="354">
        <v>44484</v>
      </c>
      <c r="E20" s="155">
        <v>2453825</v>
      </c>
      <c r="F20" s="140" t="s">
        <v>1105</v>
      </c>
      <c r="G20" s="436" t="str">
        <f>VLOOKUP(C20,'[1]Bảng kê hoá đơn đã sử dụng'!$C$6:$D$2431,2,0)</f>
        <v>Chi nhánh Phú Thọ - Công ty Cổ phần Dịch vụ Thương mại Tổng hợp Wincommerce</v>
      </c>
      <c r="H20" s="263"/>
      <c r="I20" s="459"/>
      <c r="J20" s="431"/>
    </row>
    <row r="21" spans="1:10">
      <c r="A21" s="140">
        <v>15</v>
      </c>
      <c r="B21" s="156" t="s">
        <v>1232</v>
      </c>
      <c r="C21" s="156" t="s">
        <v>1233</v>
      </c>
      <c r="D21" s="354">
        <v>44484</v>
      </c>
      <c r="E21" s="155">
        <v>2617351</v>
      </c>
      <c r="F21" s="140" t="s">
        <v>1105</v>
      </c>
      <c r="G21" s="184" t="str">
        <f>VLOOKUP(C21,'[1]Bảng kê hoá đơn đã sử dụng'!$C$6:$D$2431,2,0)</f>
        <v>Chi nhánh Bắc Giang - Công ty Cổ phần Dịch vụ Thương mại Tổng hợp Wincommerce</v>
      </c>
      <c r="H21" s="263"/>
      <c r="I21" s="459" t="s">
        <v>1234</v>
      </c>
      <c r="J21" s="431"/>
    </row>
    <row r="22" spans="1:10">
      <c r="A22" s="140">
        <v>16</v>
      </c>
      <c r="B22" s="156" t="s">
        <v>1235</v>
      </c>
      <c r="C22" s="156" t="s">
        <v>1236</v>
      </c>
      <c r="D22" s="354">
        <v>44484</v>
      </c>
      <c r="E22" s="155">
        <v>1750639</v>
      </c>
      <c r="F22" s="140" t="s">
        <v>1105</v>
      </c>
      <c r="G22" s="184" t="str">
        <f>VLOOKUP(C22,'[1]Bảng kê hoá đơn đã sử dụng'!$C$6:$D$2431,2,0)</f>
        <v>Chi nhánh Bắc Giang - Công ty Cổ phần Dịch vụ Thương mại Tổng hợp Wincommerce</v>
      </c>
      <c r="H22" s="263"/>
      <c r="I22" s="459" t="s">
        <v>1237</v>
      </c>
      <c r="J22" s="431"/>
    </row>
    <row r="23" spans="1:10">
      <c r="A23" s="140">
        <v>17</v>
      </c>
      <c r="B23" s="156" t="s">
        <v>1238</v>
      </c>
      <c r="C23" s="156" t="s">
        <v>1239</v>
      </c>
      <c r="D23" s="354">
        <v>44484</v>
      </c>
      <c r="E23" s="155">
        <v>1253311</v>
      </c>
      <c r="F23" s="140" t="s">
        <v>1105</v>
      </c>
      <c r="G23" s="184" t="str">
        <f>VLOOKUP(C23,'[1]Bảng kê hoá đơn đã sử dụng'!$C$6:$D$2431,2,0)</f>
        <v>Chi nhánh Bắc Giang - Công ty Cổ phần Dịch vụ Thương mại Tổng hợp Wincommerce</v>
      </c>
      <c r="H23" s="263"/>
      <c r="I23" s="459" t="s">
        <v>1240</v>
      </c>
      <c r="J23" s="431"/>
    </row>
    <row r="24" spans="1:10">
      <c r="A24" s="140">
        <v>18</v>
      </c>
      <c r="B24" s="156" t="s">
        <v>1241</v>
      </c>
      <c r="C24" s="156" t="s">
        <v>1242</v>
      </c>
      <c r="D24" s="354">
        <v>44484</v>
      </c>
      <c r="E24" s="155">
        <v>2870351</v>
      </c>
      <c r="F24" s="140" t="s">
        <v>1105</v>
      </c>
      <c r="G24" s="184" t="str">
        <f>VLOOKUP(C24,'[1]Bảng kê hoá đơn đã sử dụng'!$C$6:$D$2431,2,0)</f>
        <v>Chi nhánh Bắc Giang - Công ty Cổ phần Dịch vụ Thương mại Tổng hợp Wincommerce</v>
      </c>
      <c r="H24" s="263"/>
      <c r="I24" s="459" t="s">
        <v>1243</v>
      </c>
      <c r="J24" s="431"/>
    </row>
    <row r="25" spans="1:10">
      <c r="A25" s="140">
        <v>19</v>
      </c>
      <c r="B25" s="156" t="s">
        <v>1244</v>
      </c>
      <c r="C25" s="156" t="s">
        <v>1245</v>
      </c>
      <c r="D25" s="354">
        <v>44484</v>
      </c>
      <c r="E25" s="155">
        <v>2057295</v>
      </c>
      <c r="F25" s="140" t="s">
        <v>1105</v>
      </c>
      <c r="G25" s="184" t="str">
        <f>VLOOKUP(C25,'[1]Bảng kê hoá đơn đã sử dụng'!$C$6:$D$2431,2,0)</f>
        <v>Chi nhánh Bắc Giang - Công ty Cổ phần Dịch vụ Thương mại Tổng hợp Wincommerce</v>
      </c>
      <c r="H25" s="263"/>
      <c r="I25" s="459" t="s">
        <v>1246</v>
      </c>
      <c r="J25" s="431"/>
    </row>
    <row r="26" spans="1:10">
      <c r="A26" s="140">
        <v>20</v>
      </c>
      <c r="B26" s="156" t="s">
        <v>1247</v>
      </c>
      <c r="C26" s="156" t="s">
        <v>1248</v>
      </c>
      <c r="D26" s="354">
        <v>44484</v>
      </c>
      <c r="E26" s="155">
        <v>3094238</v>
      </c>
      <c r="F26" s="140" t="s">
        <v>1105</v>
      </c>
      <c r="G26" s="184" t="str">
        <f>VLOOKUP(C26,'[1]Bảng kê hoá đơn đã sử dụng'!$C$6:$D$2431,2,0)</f>
        <v>Chi nhánh Bắc Giang - Công ty Cổ phần Dịch vụ Thương mại Tổng hợp Wincommerce</v>
      </c>
      <c r="H26" s="263"/>
      <c r="I26" s="459" t="s">
        <v>1249</v>
      </c>
      <c r="J26" s="431"/>
    </row>
    <row r="27" spans="1:10">
      <c r="A27" s="140">
        <v>21</v>
      </c>
      <c r="B27" s="156" t="s">
        <v>1250</v>
      </c>
      <c r="C27" s="156" t="s">
        <v>1251</v>
      </c>
      <c r="D27" s="354">
        <v>44484</v>
      </c>
      <c r="E27" s="155">
        <v>1906014</v>
      </c>
      <c r="F27" s="140" t="s">
        <v>1105</v>
      </c>
      <c r="G27" s="184" t="str">
        <f>VLOOKUP(C27,'[1]Bảng kê hoá đơn đã sử dụng'!$C$6:$D$2431,2,0)</f>
        <v>Chi nhánh Bắc Giang - Công ty Cổ phần Dịch vụ Thương mại Tổng hợp Wincommerce</v>
      </c>
      <c r="H27" s="263"/>
      <c r="I27" s="441" t="s">
        <v>1252</v>
      </c>
      <c r="J27" s="431"/>
    </row>
    <row r="28" spans="1:10">
      <c r="A28" s="140">
        <v>22</v>
      </c>
      <c r="B28" s="156" t="s">
        <v>1253</v>
      </c>
      <c r="C28" s="156" t="s">
        <v>1254</v>
      </c>
      <c r="D28" s="354">
        <v>44484</v>
      </c>
      <c r="E28" s="155">
        <v>3295802</v>
      </c>
      <c r="F28" s="140" t="s">
        <v>1105</v>
      </c>
      <c r="G28" s="184" t="str">
        <f>VLOOKUP(C28,'[1]Bảng kê hoá đơn đã sử dụng'!$C$6:$D$2431,2,0)</f>
        <v>Chi nhánh Bắc Giang - Công ty Cổ phần Dịch vụ Thương mại Tổng hợp Wincommerce</v>
      </c>
      <c r="H28" s="263"/>
      <c r="I28" s="441" t="s">
        <v>1255</v>
      </c>
      <c r="J28" s="431"/>
    </row>
    <row r="29" spans="1:10">
      <c r="A29" s="140">
        <v>23</v>
      </c>
      <c r="B29" s="156" t="s">
        <v>1256</v>
      </c>
      <c r="C29" s="156" t="s">
        <v>1257</v>
      </c>
      <c r="D29" s="354">
        <v>44484</v>
      </c>
      <c r="E29" s="155">
        <v>3866280</v>
      </c>
      <c r="F29" s="140" t="s">
        <v>1105</v>
      </c>
      <c r="G29" s="184" t="str">
        <f>VLOOKUP(C29,'[1]Bảng kê hoá đơn đã sử dụng'!$C$6:$D$2431,2,0)</f>
        <v>Chi nhánh Bắc Giang - Công ty Cổ phần Dịch vụ Thương mại Tổng hợp Wincommerce</v>
      </c>
      <c r="H29" s="263"/>
      <c r="I29" s="441" t="s">
        <v>1258</v>
      </c>
      <c r="J29" s="431"/>
    </row>
    <row r="30" spans="1:10">
      <c r="A30" s="140">
        <v>24</v>
      </c>
      <c r="B30" s="156" t="s">
        <v>1259</v>
      </c>
      <c r="C30" s="156" t="s">
        <v>1260</v>
      </c>
      <c r="D30" s="354">
        <v>44484</v>
      </c>
      <c r="E30" s="155">
        <v>4292904</v>
      </c>
      <c r="F30" s="140" t="s">
        <v>1105</v>
      </c>
      <c r="G30" s="184" t="str">
        <f>VLOOKUP(C30,'[1]Bảng kê hoá đơn đã sử dụng'!$C$6:$D$2431,2,0)</f>
        <v>Chi nhánh Bắc Giang - Công ty Cổ phần Dịch vụ Thương mại Tổng hợp Wincommerce</v>
      </c>
      <c r="H30" s="263"/>
      <c r="I30" s="441" t="s">
        <v>1261</v>
      </c>
      <c r="J30" s="431"/>
    </row>
    <row r="31" spans="1:10">
      <c r="A31" s="140">
        <v>25</v>
      </c>
      <c r="B31" s="156" t="s">
        <v>1262</v>
      </c>
      <c r="C31" s="156" t="s">
        <v>1263</v>
      </c>
      <c r="D31" s="354">
        <v>44484</v>
      </c>
      <c r="E31" s="155">
        <v>2443276</v>
      </c>
      <c r="F31" s="140" t="s">
        <v>1105</v>
      </c>
      <c r="G31" s="184" t="str">
        <f>VLOOKUP(C31,'[1]Bảng kê hoá đơn đã sử dụng'!$C$6:$D$2431,2,0)</f>
        <v>Chi nhánh Bắc Giang - Công ty Cổ phần Dịch vụ Thương mại Tổng hợp Wincommerce</v>
      </c>
      <c r="H31" s="263"/>
      <c r="I31" s="441" t="s">
        <v>1264</v>
      </c>
      <c r="J31" s="431"/>
    </row>
    <row r="32" spans="1:10">
      <c r="A32" s="140">
        <v>26</v>
      </c>
      <c r="B32" s="156" t="s">
        <v>1265</v>
      </c>
      <c r="C32" s="156" t="s">
        <v>1266</v>
      </c>
      <c r="D32" s="354">
        <v>44484</v>
      </c>
      <c r="E32" s="155">
        <v>4403685</v>
      </c>
      <c r="F32" s="140" t="s">
        <v>1105</v>
      </c>
      <c r="G32" s="184" t="str">
        <f>VLOOKUP(C32,'[1]Bảng kê hoá đơn đã sử dụng'!$C$6:$D$2431,2,0)</f>
        <v>Chi nhánh Bắc Giang - Công ty Cổ phần Dịch vụ Thương mại Tổng hợp Wincommerce</v>
      </c>
      <c r="H32" s="263"/>
      <c r="I32" s="441" t="s">
        <v>1267</v>
      </c>
      <c r="J32" s="431"/>
    </row>
    <row r="33" spans="1:10">
      <c r="A33" s="140">
        <v>27</v>
      </c>
      <c r="B33" s="156" t="s">
        <v>1268</v>
      </c>
      <c r="C33" s="156" t="s">
        <v>1269</v>
      </c>
      <c r="D33" s="354">
        <v>44484</v>
      </c>
      <c r="E33" s="155">
        <v>5048010</v>
      </c>
      <c r="F33" s="183" t="s">
        <v>1204</v>
      </c>
      <c r="G33" s="184" t="str">
        <f>VLOOKUP(C33,'[1]Bảng kê hoá đơn đã sử dụng'!$C$6:$D$2431,2,0)</f>
        <v>Chi nhánh Hải Phòng - Công ty Cổ phần Dịch vụ Thương mại Tổng hợp Wincommerce</v>
      </c>
      <c r="H33" s="263"/>
      <c r="I33" s="441" t="s">
        <v>1270</v>
      </c>
      <c r="J33" s="431"/>
    </row>
    <row r="34" spans="1:10">
      <c r="A34" s="140">
        <v>28</v>
      </c>
      <c r="B34" s="156" t="s">
        <v>1271</v>
      </c>
      <c r="C34" s="156" t="s">
        <v>1272</v>
      </c>
      <c r="D34" s="354">
        <v>44484</v>
      </c>
      <c r="E34" s="155">
        <v>5205730</v>
      </c>
      <c r="F34" s="183" t="s">
        <v>1204</v>
      </c>
      <c r="G34" s="184" t="str">
        <f>VLOOKUP(C34,'[1]Bảng kê hoá đơn đã sử dụng'!$C$6:$D$2431,2,0)</f>
        <v>Chi nhánh Hải Phòng - Công ty Cổ phần Dịch vụ Thương mại Tổng hợp Wincommerce</v>
      </c>
      <c r="H34" s="263"/>
      <c r="I34" s="441" t="s">
        <v>1273</v>
      </c>
      <c r="J34" s="431"/>
    </row>
    <row r="35" spans="1:10">
      <c r="A35" s="140">
        <v>29</v>
      </c>
      <c r="B35" s="156" t="s">
        <v>1274</v>
      </c>
      <c r="C35" s="156" t="s">
        <v>1275</v>
      </c>
      <c r="D35" s="354">
        <v>44484</v>
      </c>
      <c r="E35" s="155">
        <v>2853116</v>
      </c>
      <c r="F35" s="183" t="s">
        <v>1204</v>
      </c>
      <c r="G35" s="184" t="str">
        <f>VLOOKUP(C35,'[1]Bảng kê hoá đơn đã sử dụng'!$C$6:$D$2431,2,0)</f>
        <v>Chi nhánh Hải Phòng - Công ty Cổ phần Dịch vụ Thương mại Tổng hợp Wincommerce</v>
      </c>
      <c r="H35" s="263"/>
      <c r="I35" s="441" t="s">
        <v>1276</v>
      </c>
      <c r="J35" s="431"/>
    </row>
    <row r="36" spans="1:10">
      <c r="A36" s="140">
        <v>30</v>
      </c>
      <c r="B36" s="156" t="s">
        <v>1277</v>
      </c>
      <c r="C36" s="156" t="s">
        <v>1278</v>
      </c>
      <c r="D36" s="354">
        <v>44484</v>
      </c>
      <c r="E36" s="155">
        <v>6331457</v>
      </c>
      <c r="F36" s="183" t="s">
        <v>1204</v>
      </c>
      <c r="G36" s="184" t="str">
        <f>VLOOKUP(C36,'[1]Bảng kê hoá đơn đã sử dụng'!$C$6:$D$2431,2,0)</f>
        <v>Chi nhánh Hưng Yên - Công ty Cổ phần Dịch vụ Thương mại Tổng hợp Wincommerce</v>
      </c>
      <c r="H36" s="263"/>
      <c r="I36" s="441" t="s">
        <v>1279</v>
      </c>
      <c r="J36" s="431"/>
    </row>
    <row r="37" spans="1:10">
      <c r="A37" s="140">
        <v>31</v>
      </c>
      <c r="B37" s="156" t="s">
        <v>1280</v>
      </c>
      <c r="C37" s="156" t="s">
        <v>1281</v>
      </c>
      <c r="D37" s="354">
        <v>44484</v>
      </c>
      <c r="E37" s="155">
        <v>1166490</v>
      </c>
      <c r="F37" s="183" t="s">
        <v>1204</v>
      </c>
      <c r="G37" s="184" t="str">
        <f>VLOOKUP(C37,'[1]Bảng kê hoá đơn đã sử dụng'!$C$6:$D$2431,2,0)</f>
        <v>Chi nhánh Hưng Yên - Công ty Cổ phần Dịch vụ Thương mại Tổng hợp Wincommerce</v>
      </c>
      <c r="H37" s="263"/>
      <c r="I37" s="441" t="s">
        <v>1282</v>
      </c>
      <c r="J37" s="460"/>
    </row>
    <row r="38" spans="1:10">
      <c r="A38" s="140">
        <v>32</v>
      </c>
      <c r="B38" s="156" t="s">
        <v>1283</v>
      </c>
      <c r="C38" s="156" t="s">
        <v>1284</v>
      </c>
      <c r="D38" s="354">
        <v>44484</v>
      </c>
      <c r="E38" s="155">
        <v>2433250</v>
      </c>
      <c r="F38" s="183" t="s">
        <v>1204</v>
      </c>
      <c r="G38" s="184" t="str">
        <f>VLOOKUP(C38,'[1]Bảng kê hoá đơn đã sử dụng'!$C$6:$D$2431,2,0)</f>
        <v>Chi nhánh Hưng Yên - Công ty Cổ phần Dịch vụ Thương mại Tổng hợp Wincommerce</v>
      </c>
      <c r="H38" s="263"/>
      <c r="I38" s="441" t="s">
        <v>1285</v>
      </c>
      <c r="J38" s="431"/>
    </row>
    <row r="39" spans="1:10">
      <c r="A39" s="140">
        <v>33</v>
      </c>
      <c r="B39" s="156" t="s">
        <v>1286</v>
      </c>
      <c r="C39" s="156" t="s">
        <v>1287</v>
      </c>
      <c r="D39" s="354">
        <v>44484</v>
      </c>
      <c r="E39" s="155">
        <v>1834008</v>
      </c>
      <c r="F39" s="183" t="s">
        <v>1204</v>
      </c>
      <c r="G39" s="184" t="str">
        <f>VLOOKUP(C39,'[1]Bảng kê hoá đơn đã sử dụng'!$C$6:$D$2431,2,0)</f>
        <v>Chi nhánh Hưng Yên - Công ty Cổ phần Dịch vụ Thương mại Tổng hợp Wincommerce</v>
      </c>
      <c r="H39" s="263"/>
      <c r="I39" s="441" t="s">
        <v>1288</v>
      </c>
      <c r="J39" s="431"/>
    </row>
    <row r="40" spans="1:10">
      <c r="A40" s="140">
        <v>34</v>
      </c>
      <c r="B40" s="156" t="s">
        <v>1289</v>
      </c>
      <c r="C40" s="156" t="s">
        <v>1290</v>
      </c>
      <c r="D40" s="354">
        <v>44484</v>
      </c>
      <c r="E40" s="155">
        <v>2789056</v>
      </c>
      <c r="F40" s="183" t="s">
        <v>1204</v>
      </c>
      <c r="G40" s="184" t="str">
        <f>VLOOKUP(C40,'[1]Bảng kê hoá đơn đã sử dụng'!$C$6:$D$2431,2,0)</f>
        <v>Chi nhánh Hưng Yên - Công ty Cổ phần Dịch vụ Thương mại Tổng hợp Wincommerce</v>
      </c>
      <c r="H40" s="263"/>
      <c r="I40" s="441" t="s">
        <v>1291</v>
      </c>
      <c r="J40" s="431"/>
    </row>
    <row r="41" spans="1:10">
      <c r="A41" s="140">
        <v>35</v>
      </c>
      <c r="B41" s="156" t="s">
        <v>1292</v>
      </c>
      <c r="C41" s="156" t="s">
        <v>1293</v>
      </c>
      <c r="D41" s="354">
        <v>44484</v>
      </c>
      <c r="E41" s="155">
        <v>2030105</v>
      </c>
      <c r="F41" s="183" t="s">
        <v>1204</v>
      </c>
      <c r="G41" s="184" t="str">
        <f>VLOOKUP(C41,'[1]Bảng kê hoá đơn đã sử dụng'!$C$6:$D$2431,2,0)</f>
        <v>Chi nhánh Hưng Yên - Công ty Cổ phần Dịch vụ Thương mại Tổng hợp Wincommerce</v>
      </c>
      <c r="H41" s="263"/>
      <c r="I41" s="441" t="s">
        <v>1294</v>
      </c>
      <c r="J41" s="431"/>
    </row>
    <row r="42" spans="1:10">
      <c r="A42" s="140">
        <v>36</v>
      </c>
      <c r="B42" s="156" t="s">
        <v>1295</v>
      </c>
      <c r="C42" s="156" t="s">
        <v>1296</v>
      </c>
      <c r="D42" s="354">
        <v>44484</v>
      </c>
      <c r="E42" s="155">
        <v>4871202</v>
      </c>
      <c r="F42" s="183" t="s">
        <v>1204</v>
      </c>
      <c r="G42" s="184" t="str">
        <f>VLOOKUP(C42,'[1]Bảng kê hoá đơn đã sử dụng'!$C$6:$D$2431,2,0)</f>
        <v>Chi nhánh Hưng Yên - Công ty Cổ phần Dịch vụ Thương mại Tổng hợp Wincommerce</v>
      </c>
      <c r="H42" s="263"/>
      <c r="I42" s="441" t="s">
        <v>1297</v>
      </c>
      <c r="J42" s="431"/>
    </row>
    <row r="43" spans="1:10">
      <c r="A43" s="140">
        <v>37</v>
      </c>
      <c r="B43" s="156" t="s">
        <v>1298</v>
      </c>
      <c r="C43" s="156" t="s">
        <v>1299</v>
      </c>
      <c r="D43" s="354">
        <v>44484</v>
      </c>
      <c r="E43" s="155">
        <v>1588554</v>
      </c>
      <c r="F43" s="183" t="s">
        <v>1204</v>
      </c>
      <c r="G43" s="184" t="str">
        <f>VLOOKUP(C43,'[1]Bảng kê hoá đơn đã sử dụng'!$C$6:$D$2431,2,0)</f>
        <v>Chi nhánh Hưng Yên - Công ty Cổ phần Dịch vụ Thương mại Tổng hợp Wincommerce</v>
      </c>
      <c r="H43" s="263"/>
      <c r="I43" s="441" t="s">
        <v>1300</v>
      </c>
      <c r="J43" s="431"/>
    </row>
    <row r="44" spans="1:10">
      <c r="A44" s="140">
        <v>38</v>
      </c>
      <c r="B44" s="156" t="s">
        <v>1301</v>
      </c>
      <c r="C44" s="156" t="s">
        <v>1302</v>
      </c>
      <c r="D44" s="354">
        <v>44484</v>
      </c>
      <c r="E44" s="155">
        <v>6060192</v>
      </c>
      <c r="F44" s="183" t="s">
        <v>1204</v>
      </c>
      <c r="G44" s="184" t="str">
        <f>VLOOKUP(C44,'[1]Bảng kê hoá đơn đã sử dụng'!$C$6:$D$2431,2,0)</f>
        <v>Chi nhánh Hưng Yên - Công ty Cổ phần Dịch vụ Thương mại Tổng hợp Wincommerce</v>
      </c>
      <c r="H44" s="263"/>
      <c r="I44" s="441" t="s">
        <v>1303</v>
      </c>
      <c r="J44" s="431"/>
    </row>
    <row r="45" spans="1:10">
      <c r="A45" s="682">
        <v>39</v>
      </c>
      <c r="B45" s="156">
        <v>4131821485</v>
      </c>
      <c r="C45" s="681" t="s">
        <v>1304</v>
      </c>
      <c r="D45" s="680">
        <v>44484</v>
      </c>
      <c r="E45" s="716">
        <v>3851810</v>
      </c>
      <c r="F45" s="715" t="s">
        <v>1204</v>
      </c>
      <c r="G45" s="711" t="str">
        <f>VLOOKUP(C45,'[1]Bảng kê hoá đơn đã sử dụng'!$C$6:$D$2431,2,0)</f>
        <v>Chi nhánh Hưng Yên - Công ty Cổ phần Dịch vụ Thương mại Tổng hợp Wincommerce</v>
      </c>
      <c r="H45" s="263"/>
      <c r="I45" s="441" t="s">
        <v>1305</v>
      </c>
      <c r="J45" s="431"/>
    </row>
    <row r="46" spans="1:10">
      <c r="A46" s="684"/>
      <c r="B46" s="156">
        <v>4131789411</v>
      </c>
      <c r="C46" s="681"/>
      <c r="D46" s="680"/>
      <c r="E46" s="716"/>
      <c r="F46" s="715"/>
      <c r="G46" s="711"/>
      <c r="H46" s="263"/>
      <c r="I46" s="441" t="s">
        <v>1306</v>
      </c>
      <c r="J46" s="431"/>
    </row>
    <row r="47" spans="1:10">
      <c r="A47" s="140">
        <v>40</v>
      </c>
      <c r="B47" s="137" t="s">
        <v>1307</v>
      </c>
      <c r="C47" s="156" t="s">
        <v>1308</v>
      </c>
      <c r="D47" s="354">
        <v>44484</v>
      </c>
      <c r="E47" s="155">
        <v>1727638</v>
      </c>
      <c r="F47" s="140" t="s">
        <v>1105</v>
      </c>
      <c r="G47" s="436" t="str">
        <f>VLOOKUP(C47,'[1]Bảng kê hoá đơn đã sử dụng'!$C$6:$D$2431,2,0)</f>
        <v>Chi nhánh Yên Bái - Công ty Cổ phần Dịch vụ Thương mại Tổng hợp Wincommerce</v>
      </c>
      <c r="H47" s="263"/>
      <c r="J47" s="431"/>
    </row>
    <row r="48" spans="1:10">
      <c r="A48" s="140">
        <v>41</v>
      </c>
      <c r="B48" s="156" t="s">
        <v>1309</v>
      </c>
      <c r="C48" s="156" t="s">
        <v>1310</v>
      </c>
      <c r="D48" s="354">
        <v>44484</v>
      </c>
      <c r="E48" s="155">
        <v>4957480</v>
      </c>
      <c r="F48" s="140" t="s">
        <v>1105</v>
      </c>
      <c r="G48" s="436" t="str">
        <f>VLOOKUP(C48,'[1]Bảng kê hoá đơn đã sử dụng'!$C$6:$D$2431,2,0)</f>
        <v>Chi nhánh Yên Bái - Công ty Cổ phần Dịch vụ Thương mại Tổng hợp Wincommerce</v>
      </c>
      <c r="H48" s="263"/>
      <c r="J48" s="431"/>
    </row>
    <row r="49" spans="1:10">
      <c r="A49" s="140">
        <v>42</v>
      </c>
      <c r="B49" s="156" t="s">
        <v>1311</v>
      </c>
      <c r="C49" s="156" t="s">
        <v>1312</v>
      </c>
      <c r="D49" s="354">
        <v>44484</v>
      </c>
      <c r="E49" s="155">
        <v>3091825</v>
      </c>
      <c r="F49" s="140" t="s">
        <v>1105</v>
      </c>
      <c r="G49" s="436" t="str">
        <f>VLOOKUP(C49,'[1]Bảng kê hoá đơn đã sử dụng'!$C$6:$D$2431,2,0)</f>
        <v>Chi nhánh Yên Bái - Công ty Cổ phần Dịch vụ Thương mại Tổng hợp Wincommerce</v>
      </c>
      <c r="H49" s="263"/>
      <c r="J49" s="431"/>
    </row>
    <row r="50" spans="1:10">
      <c r="A50" s="140">
        <v>43</v>
      </c>
      <c r="B50" s="156" t="s">
        <v>1313</v>
      </c>
      <c r="C50" s="156" t="s">
        <v>1314</v>
      </c>
      <c r="D50" s="354">
        <v>44484</v>
      </c>
      <c r="E50" s="155">
        <v>2390247</v>
      </c>
      <c r="F50" s="140" t="s">
        <v>1105</v>
      </c>
      <c r="G50" s="436" t="str">
        <f>VLOOKUP(C50,'[1]Bảng kê hoá đơn đã sử dụng'!$C$6:$D$2431,2,0)</f>
        <v>Chi nhánh Yên Bái - Công ty Cổ phần Dịch vụ Thương mại Tổng hợp Wincommerce</v>
      </c>
      <c r="H50" s="263"/>
      <c r="J50" s="431"/>
    </row>
    <row r="51" spans="1:10">
      <c r="A51" s="140">
        <v>44</v>
      </c>
      <c r="B51" s="156" t="s">
        <v>1315</v>
      </c>
      <c r="C51" s="156" t="s">
        <v>1316</v>
      </c>
      <c r="D51" s="354">
        <v>44484</v>
      </c>
      <c r="E51" s="155">
        <v>3076161</v>
      </c>
      <c r="F51" s="140" t="s">
        <v>1105</v>
      </c>
      <c r="G51" s="436" t="str">
        <f>VLOOKUP(C51,'[1]Bảng kê hoá đơn đã sử dụng'!$C$6:$D$2431,2,0)</f>
        <v>Chi nhánh Yên Bái - Công ty Cổ phần Dịch vụ Thương mại Tổng hợp Wincommerce</v>
      </c>
      <c r="H51" s="263"/>
      <c r="J51" s="431"/>
    </row>
    <row r="52" spans="1:10">
      <c r="A52" s="140">
        <v>45</v>
      </c>
      <c r="B52" s="156" t="s">
        <v>1317</v>
      </c>
      <c r="C52" s="156" t="s">
        <v>1318</v>
      </c>
      <c r="D52" s="354">
        <v>44484</v>
      </c>
      <c r="E52" s="155">
        <v>4878801</v>
      </c>
      <c r="F52" s="140" t="s">
        <v>1105</v>
      </c>
      <c r="G52" s="436" t="str">
        <f>VLOOKUP(C52,'[1]Bảng kê hoá đơn đã sử dụng'!$C$6:$D$2431,2,0)</f>
        <v>Chi nhánh Yên Bái - Công ty Cổ phần Dịch vụ Thương mại Tổng hợp Wincommerce</v>
      </c>
      <c r="H52" s="263"/>
      <c r="J52" s="431"/>
    </row>
    <row r="53" spans="1:10">
      <c r="A53" s="140">
        <v>46</v>
      </c>
      <c r="B53" s="156" t="s">
        <v>1319</v>
      </c>
      <c r="C53" s="156" t="s">
        <v>1320</v>
      </c>
      <c r="D53" s="354">
        <v>44484</v>
      </c>
      <c r="E53" s="155">
        <v>4277284</v>
      </c>
      <c r="F53" s="140" t="s">
        <v>1105</v>
      </c>
      <c r="G53" s="436" t="str">
        <f>VLOOKUP(C53,'[1]Bảng kê hoá đơn đã sử dụng'!$C$6:$D$2431,2,0)</f>
        <v>Chi nhánh Yên Bái - Công ty Cổ phần Dịch vụ Thương mại Tổng hợp Wincommerce</v>
      </c>
      <c r="H53" s="263"/>
      <c r="J53" s="431"/>
    </row>
    <row r="54" spans="1:10">
      <c r="A54" s="140">
        <v>47</v>
      </c>
      <c r="B54" s="156" t="s">
        <v>1321</v>
      </c>
      <c r="C54" s="156" t="s">
        <v>1322</v>
      </c>
      <c r="D54" s="354">
        <v>44484</v>
      </c>
      <c r="E54" s="155">
        <v>2599157</v>
      </c>
      <c r="F54" s="140" t="s">
        <v>1105</v>
      </c>
      <c r="G54" s="436" t="str">
        <f>VLOOKUP(C54,'[1]Bảng kê hoá đơn đã sử dụng'!$C$6:$D$2431,2,0)</f>
        <v>Chi nhánh Yên Bái - Công ty Cổ phần Dịch vụ Thương mại Tổng hợp Wincommerce</v>
      </c>
      <c r="H54" s="263"/>
      <c r="J54" s="431"/>
    </row>
    <row r="55" spans="1:10">
      <c r="A55" s="682">
        <v>48</v>
      </c>
      <c r="B55" s="156">
        <v>4131651415</v>
      </c>
      <c r="C55" s="681" t="s">
        <v>1323</v>
      </c>
      <c r="D55" s="680">
        <v>44484</v>
      </c>
      <c r="E55" s="716">
        <v>3208172</v>
      </c>
      <c r="F55" s="682" t="s">
        <v>1105</v>
      </c>
      <c r="G55" s="712" t="str">
        <f>VLOOKUP(C55,'[1]Bảng kê hoá đơn đã sử dụng'!$C$6:$D$2431,2,0)</f>
        <v>Chi nhánh Yên Bái - Công ty Cổ phần Dịch vụ Thương mại Tổng hợp Wincommerce</v>
      </c>
      <c r="H55" s="263"/>
      <c r="J55" s="431"/>
    </row>
    <row r="56" spans="1:10">
      <c r="A56" s="684"/>
      <c r="B56" s="156">
        <v>4131704376</v>
      </c>
      <c r="C56" s="681"/>
      <c r="D56" s="680"/>
      <c r="E56" s="716"/>
      <c r="F56" s="684"/>
      <c r="G56" s="714"/>
      <c r="H56" s="263"/>
      <c r="I56" s="441" t="s">
        <v>1324</v>
      </c>
      <c r="J56" s="431"/>
    </row>
    <row r="57" spans="1:10">
      <c r="A57" s="140">
        <v>49</v>
      </c>
      <c r="B57" s="156" t="s">
        <v>1325</v>
      </c>
      <c r="C57" s="156" t="s">
        <v>1326</v>
      </c>
      <c r="D57" s="354">
        <v>44484</v>
      </c>
      <c r="E57" s="155">
        <v>1920699</v>
      </c>
      <c r="F57" s="140" t="s">
        <v>1105</v>
      </c>
      <c r="G57" s="436" t="str">
        <f>VLOOKUP(C57,'[1]Bảng kê hoá đơn đã sử dụng'!$C$6:$D$2431,2,0)</f>
        <v>Chi nhánh Hà Giang - Công ty Cổ phần Dịch vụ Thương mại Tổng hợp Wincommerce</v>
      </c>
      <c r="H57" s="263"/>
      <c r="J57" s="431"/>
    </row>
    <row r="58" spans="1:10">
      <c r="A58" s="140">
        <v>50</v>
      </c>
      <c r="B58" s="156" t="s">
        <v>1327</v>
      </c>
      <c r="C58" s="156" t="s">
        <v>1328</v>
      </c>
      <c r="D58" s="354">
        <v>44484</v>
      </c>
      <c r="E58" s="155">
        <v>2026640</v>
      </c>
      <c r="F58" s="140" t="s">
        <v>1105</v>
      </c>
      <c r="G58" s="436" t="str">
        <f>VLOOKUP(C58,'[1]Bảng kê hoá đơn đã sử dụng'!$C$6:$D$2431,2,0)</f>
        <v>Chi nhánh Hà Giang - Công ty Cổ phần Dịch vụ Thương mại Tổng hợp Wincommerce</v>
      </c>
      <c r="H58" s="263"/>
      <c r="J58" s="431"/>
    </row>
    <row r="59" spans="1:10">
      <c r="A59" s="140">
        <v>51</v>
      </c>
      <c r="B59" s="156" t="s">
        <v>1329</v>
      </c>
      <c r="C59" s="156" t="s">
        <v>1330</v>
      </c>
      <c r="D59" s="354">
        <v>44484</v>
      </c>
      <c r="E59" s="155">
        <v>3190576</v>
      </c>
      <c r="F59" s="140" t="s">
        <v>1105</v>
      </c>
      <c r="G59" s="436" t="str">
        <f>VLOOKUP(C59,'[1]Bảng kê hoá đơn đã sử dụng'!$C$6:$D$2431,2,0)</f>
        <v>Chi nhánh Hà Giang - Công ty Cổ phần Dịch vụ Thương mại Tổng hợp Wincommerce</v>
      </c>
      <c r="H59" s="263"/>
      <c r="J59" s="431"/>
    </row>
    <row r="60" spans="1:10">
      <c r="A60" s="140">
        <v>52</v>
      </c>
      <c r="B60" s="156" t="s">
        <v>1331</v>
      </c>
      <c r="C60" s="156" t="s">
        <v>1332</v>
      </c>
      <c r="D60" s="354">
        <v>44484</v>
      </c>
      <c r="E60" s="155">
        <v>2350854</v>
      </c>
      <c r="F60" s="140" t="s">
        <v>1105</v>
      </c>
      <c r="G60" s="436" t="str">
        <f>VLOOKUP(C60,'[1]Bảng kê hoá đơn đã sử dụng'!$C$6:$D$2431,2,0)</f>
        <v>Chi nhánh Hà Giang - Công ty Cổ phần Dịch vụ Thương mại Tổng hợp Wincommerce</v>
      </c>
      <c r="H60" s="263"/>
      <c r="J60" s="431"/>
    </row>
    <row r="61" spans="1:10">
      <c r="A61" s="682">
        <v>53</v>
      </c>
      <c r="B61" s="156">
        <v>4131597301</v>
      </c>
      <c r="C61" s="681" t="s">
        <v>1333</v>
      </c>
      <c r="D61" s="680">
        <v>44484</v>
      </c>
      <c r="E61" s="716">
        <v>5913507</v>
      </c>
      <c r="F61" s="682" t="s">
        <v>1105</v>
      </c>
      <c r="G61" s="712" t="str">
        <f>VLOOKUP(C61,'[1]Bảng kê hoá đơn đã sử dụng'!$C$6:$D$2431,2,0)</f>
        <v>Chi nhánh Hà Giang - Công ty Cổ phần Dịch vụ Thương mại Tổng hợp Wincommerce</v>
      </c>
      <c r="H61" s="263"/>
      <c r="J61" s="431"/>
    </row>
    <row r="62" spans="1:10">
      <c r="A62" s="684"/>
      <c r="B62" s="156">
        <v>4131281597</v>
      </c>
      <c r="C62" s="681"/>
      <c r="D62" s="680"/>
      <c r="E62" s="716"/>
      <c r="F62" s="684"/>
      <c r="G62" s="714"/>
      <c r="H62" s="263"/>
      <c r="I62" s="441" t="s">
        <v>1334</v>
      </c>
      <c r="J62" s="431"/>
    </row>
    <row r="63" spans="1:10">
      <c r="A63" s="140">
        <v>54</v>
      </c>
      <c r="B63" s="156" t="s">
        <v>1335</v>
      </c>
      <c r="C63" s="156" t="s">
        <v>1336</v>
      </c>
      <c r="D63" s="354">
        <v>44484</v>
      </c>
      <c r="E63" s="155">
        <v>2637459</v>
      </c>
      <c r="F63" s="140" t="s">
        <v>1105</v>
      </c>
      <c r="G63" s="436" t="str">
        <f>VLOOKUP(C63,'[1]Bảng kê hoá đơn đã sử dụng'!$C$6:$D$2431,2,0)</f>
        <v>Chi nhánh Hà Giang - Công ty Cổ phần Dịch vụ Thương mại Tổng hợp Wincommerce</v>
      </c>
      <c r="H63" s="263"/>
      <c r="J63" s="431"/>
    </row>
    <row r="64" spans="1:10">
      <c r="A64" s="140">
        <v>55</v>
      </c>
      <c r="B64" s="156" t="s">
        <v>1337</v>
      </c>
      <c r="C64" s="156" t="s">
        <v>1338</v>
      </c>
      <c r="D64" s="354">
        <v>44484</v>
      </c>
      <c r="E64" s="155">
        <v>4085015</v>
      </c>
      <c r="F64" s="140" t="s">
        <v>1105</v>
      </c>
      <c r="G64" s="436" t="str">
        <f>VLOOKUP(C64,'[1]Bảng kê hoá đơn đã sử dụng'!$C$6:$D$2431,2,0)</f>
        <v>Chi nhánh Hà Giang - Công ty Cổ phần Dịch vụ Thương mại Tổng hợp Wincommerce</v>
      </c>
      <c r="H64" s="263"/>
      <c r="J64" s="431"/>
    </row>
    <row r="65" spans="1:10">
      <c r="A65" s="140">
        <v>56</v>
      </c>
      <c r="B65" s="156" t="s">
        <v>1339</v>
      </c>
      <c r="C65" s="156" t="s">
        <v>1340</v>
      </c>
      <c r="D65" s="354">
        <v>44484</v>
      </c>
      <c r="E65" s="155">
        <v>3225277</v>
      </c>
      <c r="F65" s="140" t="s">
        <v>1105</v>
      </c>
      <c r="G65" s="436" t="str">
        <f>VLOOKUP(C65,'[1]Bảng kê hoá đơn đã sử dụng'!$C$6:$D$2431,2,0)</f>
        <v>Chi nhánh Hà Giang - Công ty Cổ phần Dịch vụ Thương mại Tổng hợp Wincommerce</v>
      </c>
      <c r="H65" s="263"/>
      <c r="J65" s="431"/>
    </row>
    <row r="66" spans="1:10">
      <c r="A66" s="140">
        <v>57</v>
      </c>
      <c r="B66" s="156" t="s">
        <v>1341</v>
      </c>
      <c r="C66" s="156" t="s">
        <v>1342</v>
      </c>
      <c r="D66" s="354">
        <v>44484</v>
      </c>
      <c r="E66" s="155">
        <v>4097378</v>
      </c>
      <c r="F66" s="183" t="s">
        <v>1204</v>
      </c>
      <c r="G66" s="184" t="str">
        <f>VLOOKUP(C66,'[1]Bảng kê hoá đơn đã sử dụng'!$C$6:$D$2431,2,0)</f>
        <v>Chi nhánh Ninh Bình - Công ty Cổ phần Dịch vụ Thương mại Tổng hợp Wincommerce</v>
      </c>
      <c r="H66" s="263"/>
      <c r="I66" s="441" t="s">
        <v>1343</v>
      </c>
      <c r="J66" s="431"/>
    </row>
    <row r="67" spans="1:10">
      <c r="A67" s="140">
        <v>58</v>
      </c>
      <c r="B67" s="156" t="s">
        <v>1344</v>
      </c>
      <c r="C67" s="156" t="s">
        <v>1345</v>
      </c>
      <c r="D67" s="354">
        <v>44484</v>
      </c>
      <c r="E67" s="155">
        <v>1901613</v>
      </c>
      <c r="F67" s="183" t="s">
        <v>1204</v>
      </c>
      <c r="G67" s="184" t="str">
        <f>VLOOKUP(C67,'[1]Bảng kê hoá đơn đã sử dụng'!$C$6:$D$2431,2,0)</f>
        <v>Chi nhánh Ninh Bình - Công ty Cổ phần Dịch vụ Thương mại Tổng hợp Wincommerce</v>
      </c>
      <c r="H67" s="263"/>
      <c r="I67" s="441" t="s">
        <v>1346</v>
      </c>
      <c r="J67" s="431"/>
    </row>
    <row r="68" spans="1:10">
      <c r="A68" s="140">
        <v>59</v>
      </c>
      <c r="B68" s="156" t="s">
        <v>1347</v>
      </c>
      <c r="C68" s="156" t="s">
        <v>1348</v>
      </c>
      <c r="D68" s="354">
        <v>44484</v>
      </c>
      <c r="E68" s="155">
        <v>550202</v>
      </c>
      <c r="F68" s="183" t="s">
        <v>1204</v>
      </c>
      <c r="G68" s="184" t="str">
        <f>VLOOKUP(C68,'[1]Bảng kê hoá đơn đã sử dụng'!$C$6:$D$2431,2,0)</f>
        <v>Chi nhánh Ninh Bình - Công ty Cổ phần Dịch vụ Thương mại Tổng hợp Wincommerce</v>
      </c>
      <c r="H68" s="263"/>
      <c r="I68" s="441" t="s">
        <v>1349</v>
      </c>
      <c r="J68" s="431"/>
    </row>
    <row r="69" spans="1:10">
      <c r="A69" s="140">
        <v>60</v>
      </c>
      <c r="B69" s="156" t="s">
        <v>1350</v>
      </c>
      <c r="C69" s="156" t="s">
        <v>1351</v>
      </c>
      <c r="D69" s="354">
        <v>44484</v>
      </c>
      <c r="E69" s="155">
        <v>5447787</v>
      </c>
      <c r="F69" s="183" t="s">
        <v>1204</v>
      </c>
      <c r="G69" s="184" t="str">
        <f>VLOOKUP(C69,'[1]Bảng kê hoá đơn đã sử dụng'!$C$6:$D$2431,2,0)</f>
        <v>Chi nhánh Ninh Bình - Công ty Cổ phần Dịch vụ Thương mại Tổng hợp Wincommerce</v>
      </c>
      <c r="H69" s="263"/>
      <c r="I69" s="441" t="s">
        <v>1352</v>
      </c>
      <c r="J69" s="431"/>
    </row>
    <row r="70" spans="1:10">
      <c r="A70" s="140">
        <v>61</v>
      </c>
      <c r="B70" s="156" t="s">
        <v>1353</v>
      </c>
      <c r="C70" s="156" t="s">
        <v>1354</v>
      </c>
      <c r="D70" s="354">
        <v>44484</v>
      </c>
      <c r="E70" s="155">
        <v>1999606</v>
      </c>
      <c r="F70" s="183" t="s">
        <v>1204</v>
      </c>
      <c r="G70" s="184" t="str">
        <f>VLOOKUP(C70,'[1]Bảng kê hoá đơn đã sử dụng'!$C$6:$D$2431,2,0)</f>
        <v>Chi nhánh Ninh Bình - Công ty Cổ phần Dịch vụ Thương mại Tổng hợp Wincommerce</v>
      </c>
      <c r="H70" s="263"/>
      <c r="I70" s="441" t="s">
        <v>1355</v>
      </c>
      <c r="J70" s="431"/>
    </row>
    <row r="71" spans="1:10">
      <c r="A71" s="140">
        <v>62</v>
      </c>
      <c r="B71" s="156" t="s">
        <v>1356</v>
      </c>
      <c r="C71" s="156" t="s">
        <v>1357</v>
      </c>
      <c r="D71" s="354">
        <v>44484</v>
      </c>
      <c r="E71" s="155">
        <v>3638661</v>
      </c>
      <c r="F71" s="183" t="s">
        <v>1204</v>
      </c>
      <c r="G71" s="184" t="str">
        <f>VLOOKUP(C71,'[1]Bảng kê hoá đơn đã sử dụng'!$C$6:$D$2431,2,0)</f>
        <v>Chi nhánh Ninh Bình - Công ty Cổ phần Dịch vụ Thương mại Tổng hợp Wincommerce</v>
      </c>
      <c r="H71" s="263"/>
      <c r="I71" s="441" t="s">
        <v>1358</v>
      </c>
      <c r="J71" s="431"/>
    </row>
    <row r="72" spans="1:10">
      <c r="A72" s="140">
        <v>63</v>
      </c>
      <c r="B72" s="156" t="s">
        <v>1359</v>
      </c>
      <c r="C72" s="156" t="s">
        <v>1360</v>
      </c>
      <c r="D72" s="354">
        <v>44484</v>
      </c>
      <c r="E72" s="155">
        <v>2686973</v>
      </c>
      <c r="F72" s="183" t="s">
        <v>1204</v>
      </c>
      <c r="G72" s="184" t="str">
        <f>VLOOKUP(C72,'[1]Bảng kê hoá đơn đã sử dụng'!$C$6:$D$2431,2,0)</f>
        <v>Chi nhánh Ninh Bình - Công ty Cổ phần Dịch vụ Thương mại Tổng hợp Wincommerce</v>
      </c>
      <c r="H72" s="263"/>
      <c r="I72" s="441" t="s">
        <v>1361</v>
      </c>
      <c r="J72" s="431"/>
    </row>
    <row r="73" spans="1:10">
      <c r="A73" s="140">
        <v>64</v>
      </c>
      <c r="B73" s="156" t="s">
        <v>1362</v>
      </c>
      <c r="C73" s="156" t="s">
        <v>1363</v>
      </c>
      <c r="D73" s="354">
        <v>44484</v>
      </c>
      <c r="E73" s="155">
        <v>4893394</v>
      </c>
      <c r="F73" s="183" t="s">
        <v>1204</v>
      </c>
      <c r="G73" s="184" t="str">
        <f>VLOOKUP(C73,'[1]Bảng kê hoá đơn đã sử dụng'!$C$6:$D$2431,2,0)</f>
        <v>Chi nhánh Ninh Bình - Công ty Cổ phần Dịch vụ Thương mại Tổng hợp Wincommerce</v>
      </c>
      <c r="H73" s="263"/>
      <c r="I73" s="441" t="s">
        <v>1364</v>
      </c>
      <c r="J73" s="431"/>
    </row>
    <row r="74" spans="1:10">
      <c r="A74" s="140">
        <v>65</v>
      </c>
      <c r="B74" s="156" t="s">
        <v>1365</v>
      </c>
      <c r="C74" s="156" t="s">
        <v>1366</v>
      </c>
      <c r="D74" s="354">
        <v>44484</v>
      </c>
      <c r="E74" s="155">
        <v>2539668</v>
      </c>
      <c r="F74" s="183" t="s">
        <v>1204</v>
      </c>
      <c r="G74" s="184" t="str">
        <f>VLOOKUP(C74,'[1]Bảng kê hoá đơn đã sử dụng'!$C$6:$D$2431,2,0)</f>
        <v>Chi nhánh Ninh Bình - Công ty Cổ phần Dịch vụ Thương mại Tổng hợp Wincommerce</v>
      </c>
      <c r="H74" s="263"/>
      <c r="I74" s="441" t="s">
        <v>1367</v>
      </c>
      <c r="J74" s="431"/>
    </row>
    <row r="75" spans="1:10">
      <c r="A75" s="140">
        <v>66</v>
      </c>
      <c r="B75" s="156" t="s">
        <v>1368</v>
      </c>
      <c r="C75" s="156" t="s">
        <v>1369</v>
      </c>
      <c r="D75" s="354">
        <v>44484</v>
      </c>
      <c r="E75" s="155">
        <v>2300683</v>
      </c>
      <c r="F75" s="183" t="s">
        <v>1204</v>
      </c>
      <c r="G75" s="184" t="str">
        <f>VLOOKUP(C75,'[1]Bảng kê hoá đơn đã sử dụng'!$C$6:$D$2431,2,0)</f>
        <v>Chi nhánh Thái Bình - Công ty Cổ phần Dịch vụ Thương mại Tổng hợp Wincommerce</v>
      </c>
      <c r="H75" s="263"/>
      <c r="I75" s="441" t="s">
        <v>1370</v>
      </c>
      <c r="J75" s="431"/>
    </row>
    <row r="76" spans="1:10">
      <c r="A76" s="140">
        <v>67</v>
      </c>
      <c r="B76" s="156" t="s">
        <v>1371</v>
      </c>
      <c r="C76" s="156" t="s">
        <v>1372</v>
      </c>
      <c r="D76" s="354">
        <v>44484</v>
      </c>
      <c r="E76" s="155">
        <v>1782278</v>
      </c>
      <c r="F76" s="183" t="s">
        <v>1204</v>
      </c>
      <c r="G76" s="184" t="str">
        <f>VLOOKUP(C76,'[1]Bảng kê hoá đơn đã sử dụng'!$C$6:$D$2431,2,0)</f>
        <v>Chi nhánh Thái Bình - Công ty Cổ phần Dịch vụ Thương mại Tổng hợp Wincommerce</v>
      </c>
      <c r="H76" s="263"/>
      <c r="I76" s="441" t="s">
        <v>1373</v>
      </c>
      <c r="J76" s="431"/>
    </row>
    <row r="77" spans="1:10">
      <c r="A77" s="140">
        <v>68</v>
      </c>
      <c r="B77" s="156" t="s">
        <v>1374</v>
      </c>
      <c r="C77" s="156" t="s">
        <v>1375</v>
      </c>
      <c r="D77" s="354">
        <v>44484</v>
      </c>
      <c r="E77" s="155">
        <v>5580861</v>
      </c>
      <c r="F77" s="183" t="s">
        <v>1204</v>
      </c>
      <c r="G77" s="184" t="str">
        <f>VLOOKUP(C77,'[1]Bảng kê hoá đơn đã sử dụng'!$C$6:$D$2431,2,0)</f>
        <v>Chi nhánh Thái Bình - Công ty Cổ phần Dịch vụ Thương mại Tổng hợp Wincommerce</v>
      </c>
      <c r="H77" s="263"/>
      <c r="I77" s="441" t="s">
        <v>1376</v>
      </c>
      <c r="J77" s="431"/>
    </row>
    <row r="78" spans="1:10">
      <c r="A78" s="140">
        <v>69</v>
      </c>
      <c r="B78" s="156" t="s">
        <v>1377</v>
      </c>
      <c r="C78" s="156" t="s">
        <v>1378</v>
      </c>
      <c r="D78" s="354">
        <v>44484</v>
      </c>
      <c r="E78" s="155">
        <v>6911575</v>
      </c>
      <c r="F78" s="183" t="s">
        <v>1204</v>
      </c>
      <c r="G78" s="184" t="str">
        <f>VLOOKUP(C78,'[1]Bảng kê hoá đơn đã sử dụng'!$C$6:$D$2431,2,0)</f>
        <v>Chi nhánh Thái Bình - Công ty Cổ phần Dịch vụ Thương mại Tổng hợp Wincommerce</v>
      </c>
      <c r="H78" s="263"/>
      <c r="I78" s="441" t="s">
        <v>1379</v>
      </c>
      <c r="J78" s="431"/>
    </row>
    <row r="79" spans="1:10">
      <c r="A79" s="140">
        <v>70</v>
      </c>
      <c r="B79" s="156" t="s">
        <v>1380</v>
      </c>
      <c r="C79" s="156" t="s">
        <v>1381</v>
      </c>
      <c r="D79" s="354">
        <v>44484</v>
      </c>
      <c r="E79" s="155">
        <v>3193284</v>
      </c>
      <c r="F79" s="183" t="s">
        <v>1204</v>
      </c>
      <c r="G79" s="184" t="str">
        <f>VLOOKUP(C79,'[1]Bảng kê hoá đơn đã sử dụng'!$C$6:$D$2431,2,0)</f>
        <v>Chi nhánh Thái Bình - Công ty Cổ phần Dịch vụ Thương mại Tổng hợp Wincommerce</v>
      </c>
      <c r="H79" s="263"/>
      <c r="I79" s="441" t="s">
        <v>1382</v>
      </c>
      <c r="J79" s="431"/>
    </row>
    <row r="80" spans="1:10">
      <c r="A80" s="140">
        <v>71</v>
      </c>
      <c r="B80" s="156" t="s">
        <v>1383</v>
      </c>
      <c r="C80" s="156" t="s">
        <v>1384</v>
      </c>
      <c r="D80" s="354">
        <v>44484</v>
      </c>
      <c r="E80" s="155">
        <v>1155583</v>
      </c>
      <c r="F80" s="183" t="s">
        <v>1204</v>
      </c>
      <c r="G80" s="184" t="str">
        <f>VLOOKUP(C80,'[1]Bảng kê hoá đơn đã sử dụng'!$C$6:$D$2431,2,0)</f>
        <v>Chi nhánh Thái Bình - Công ty Cổ phần Dịch vụ Thương mại Tổng hợp Wincommerce</v>
      </c>
      <c r="H80" s="263"/>
      <c r="I80" s="441" t="s">
        <v>1385</v>
      </c>
      <c r="J80" s="431"/>
    </row>
    <row r="81" spans="1:10">
      <c r="A81" s="140">
        <v>72</v>
      </c>
      <c r="B81" s="156" t="s">
        <v>1386</v>
      </c>
      <c r="C81" s="156" t="s">
        <v>1387</v>
      </c>
      <c r="D81" s="354">
        <v>44484</v>
      </c>
      <c r="E81" s="155">
        <v>2305380</v>
      </c>
      <c r="F81" s="715" t="s">
        <v>1204</v>
      </c>
      <c r="G81" s="184" t="str">
        <f>VLOOKUP(C81,'[1]Bảng kê hoá đơn đã sử dụng'!$C$6:$D$2431,2,0)</f>
        <v>Chi nhánh Thái Bình - Công ty Cổ phần Dịch vụ Thương mại Tổng hợp Wincommerce</v>
      </c>
      <c r="H81" s="263"/>
      <c r="I81" s="441" t="s">
        <v>1388</v>
      </c>
      <c r="J81" s="431"/>
    </row>
    <row r="82" spans="1:10">
      <c r="A82" s="140">
        <v>73</v>
      </c>
      <c r="B82" s="156" t="s">
        <v>1389</v>
      </c>
      <c r="C82" s="156" t="s">
        <v>1390</v>
      </c>
      <c r="D82" s="354">
        <v>44484</v>
      </c>
      <c r="E82" s="155">
        <v>1554368</v>
      </c>
      <c r="F82" s="715"/>
      <c r="G82" s="184" t="str">
        <f>VLOOKUP(C82,'[1]Bảng kê hoá đơn đã sử dụng'!$C$6:$D$2431,2,0)</f>
        <v>Chi nhánh Thái Bình - Công ty Cổ phần Dịch vụ Thương mại Tổng hợp Wincommerce</v>
      </c>
      <c r="H82" s="263"/>
      <c r="I82" s="441" t="s">
        <v>1391</v>
      </c>
      <c r="J82" s="431"/>
    </row>
    <row r="83" spans="1:10">
      <c r="A83" s="682">
        <v>74</v>
      </c>
      <c r="B83" s="156">
        <v>4131637982</v>
      </c>
      <c r="C83" s="681" t="s">
        <v>1392</v>
      </c>
      <c r="D83" s="680">
        <v>44484</v>
      </c>
      <c r="E83" s="716">
        <v>6614399</v>
      </c>
      <c r="F83" s="715" t="s">
        <v>1204</v>
      </c>
      <c r="G83" s="711" t="str">
        <f>VLOOKUP(C83,'[1]Bảng kê hoá đơn đã sử dụng'!$C$6:$D$2431,2,0)</f>
        <v>Chi nhánh Thái Bình - Công ty Cổ phần Dịch vụ Thương mại Tổng hợp Wincommerce</v>
      </c>
      <c r="H83" s="263"/>
      <c r="I83" s="441" t="s">
        <v>1393</v>
      </c>
      <c r="J83" s="431"/>
    </row>
    <row r="84" spans="1:10">
      <c r="A84" s="684"/>
      <c r="B84" s="156">
        <v>4131297552</v>
      </c>
      <c r="C84" s="681"/>
      <c r="D84" s="680"/>
      <c r="E84" s="716"/>
      <c r="F84" s="715"/>
      <c r="G84" s="711"/>
      <c r="H84" s="263"/>
      <c r="I84" s="441" t="s">
        <v>1394</v>
      </c>
      <c r="J84" s="431"/>
    </row>
    <row r="85" spans="1:10">
      <c r="A85" s="140">
        <v>75</v>
      </c>
      <c r="B85" s="156" t="s">
        <v>1395</v>
      </c>
      <c r="C85" s="156" t="s">
        <v>1396</v>
      </c>
      <c r="D85" s="354">
        <v>44484</v>
      </c>
      <c r="E85" s="155">
        <v>5283689</v>
      </c>
      <c r="F85" s="140" t="s">
        <v>1105</v>
      </c>
      <c r="G85" s="184" t="str">
        <f>VLOOKUP(C85,'[1]Bảng kê hoá đơn đã sử dụng'!$C$6:$D$2431,2,0)</f>
        <v>Chi nhánh Thái Nguyên - Công ty Cổ phần Dịch vụ Thương mại Tổng hợp Wincommerce</v>
      </c>
      <c r="H85" s="263"/>
      <c r="I85" s="441" t="s">
        <v>1397</v>
      </c>
      <c r="J85" s="431"/>
    </row>
    <row r="86" spans="1:10">
      <c r="A86" s="140">
        <v>76</v>
      </c>
      <c r="B86" s="156" t="s">
        <v>1398</v>
      </c>
      <c r="C86" s="156" t="s">
        <v>1399</v>
      </c>
      <c r="D86" s="354">
        <v>44484</v>
      </c>
      <c r="E86" s="155">
        <v>1162821</v>
      </c>
      <c r="F86" s="140" t="s">
        <v>1105</v>
      </c>
      <c r="G86" s="184" t="str">
        <f>VLOOKUP(C86,'[1]Bảng kê hoá đơn đã sử dụng'!$C$6:$D$2431,2,0)</f>
        <v>Chi nhánh Thái Nguyên - Công ty Cổ phần Dịch vụ Thương mại Tổng hợp Wincommerce</v>
      </c>
      <c r="H86" s="263"/>
      <c r="I86" s="441" t="s">
        <v>1400</v>
      </c>
      <c r="J86" s="431"/>
    </row>
    <row r="87" spans="1:10">
      <c r="A87" s="140">
        <v>77</v>
      </c>
      <c r="B87" s="156" t="s">
        <v>1401</v>
      </c>
      <c r="C87" s="156" t="s">
        <v>1402</v>
      </c>
      <c r="D87" s="354">
        <v>44484</v>
      </c>
      <c r="E87" s="155">
        <v>7002266</v>
      </c>
      <c r="F87" s="140" t="s">
        <v>1105</v>
      </c>
      <c r="G87" s="184" t="str">
        <f>VLOOKUP(C87,'[1]Bảng kê hoá đơn đã sử dụng'!$C$6:$D$2431,2,0)</f>
        <v>Chi nhánh Thái Nguyên - Công ty Cổ phần Dịch vụ Thương mại Tổng hợp Wincommerce</v>
      </c>
      <c r="H87" s="263"/>
      <c r="I87" s="441" t="s">
        <v>1403</v>
      </c>
      <c r="J87" s="431"/>
    </row>
    <row r="88" spans="1:10">
      <c r="A88" s="140">
        <v>78</v>
      </c>
      <c r="B88" s="156" t="s">
        <v>1404</v>
      </c>
      <c r="C88" s="156" t="s">
        <v>1405</v>
      </c>
      <c r="D88" s="354">
        <v>44484</v>
      </c>
      <c r="E88" s="155">
        <v>2156719</v>
      </c>
      <c r="F88" s="140" t="s">
        <v>1105</v>
      </c>
      <c r="G88" s="184" t="str">
        <f>VLOOKUP(C88,'[1]Bảng kê hoá đơn đã sử dụng'!$C$6:$D$2431,2,0)</f>
        <v>Chi nhánh Thái Nguyên - Công ty Cổ phần Dịch vụ Thương mại Tổng hợp Wincommerce</v>
      </c>
      <c r="H88" s="263"/>
      <c r="I88" s="441" t="s">
        <v>1406</v>
      </c>
      <c r="J88" s="431"/>
    </row>
    <row r="89" spans="1:10">
      <c r="A89" s="140">
        <v>79</v>
      </c>
      <c r="B89" s="156" t="s">
        <v>1407</v>
      </c>
      <c r="C89" s="156" t="s">
        <v>1408</v>
      </c>
      <c r="D89" s="354">
        <v>44484</v>
      </c>
      <c r="E89" s="155">
        <v>1646854</v>
      </c>
      <c r="F89" s="140" t="s">
        <v>1105</v>
      </c>
      <c r="G89" s="184" t="str">
        <f>VLOOKUP(C89,'[1]Bảng kê hoá đơn đã sử dụng'!$C$6:$D$2431,2,0)</f>
        <v>Chi nhánh Thái Nguyên - Công ty Cổ phần Dịch vụ Thương mại Tổng hợp Wincommerce</v>
      </c>
      <c r="H89" s="263"/>
      <c r="I89" s="441" t="s">
        <v>1409</v>
      </c>
      <c r="J89" s="431"/>
    </row>
    <row r="90" spans="1:10">
      <c r="A90" s="682">
        <v>80</v>
      </c>
      <c r="B90" s="156">
        <v>4131456240</v>
      </c>
      <c r="C90" s="681" t="s">
        <v>1410</v>
      </c>
      <c r="D90" s="680">
        <v>44484</v>
      </c>
      <c r="E90" s="716">
        <v>2299363</v>
      </c>
      <c r="F90" s="682" t="s">
        <v>1105</v>
      </c>
      <c r="G90" s="712" t="str">
        <f>VLOOKUP(C90,'[1]Bảng kê hoá đơn đã sử dụng'!$C$6:$D$2431,2,0)</f>
        <v>Chi nhánh Thái Nguyên - Công ty Cổ phần Dịch vụ Thương mại Tổng hợp Wincommerce</v>
      </c>
      <c r="H90" s="263"/>
      <c r="I90" s="441" t="s">
        <v>1411</v>
      </c>
      <c r="J90" s="431"/>
    </row>
    <row r="91" spans="1:10">
      <c r="A91" s="684"/>
      <c r="B91" s="156">
        <v>4131825176</v>
      </c>
      <c r="C91" s="681"/>
      <c r="D91" s="680"/>
      <c r="E91" s="716"/>
      <c r="F91" s="684"/>
      <c r="G91" s="714"/>
      <c r="H91" s="263"/>
      <c r="I91" s="441" t="s">
        <v>1412</v>
      </c>
      <c r="J91" s="431"/>
    </row>
    <row r="92" spans="1:10">
      <c r="A92" s="140">
        <v>81</v>
      </c>
      <c r="B92" s="156" t="s">
        <v>1413</v>
      </c>
      <c r="C92" s="156" t="s">
        <v>1414</v>
      </c>
      <c r="D92" s="354">
        <v>44484</v>
      </c>
      <c r="E92" s="155">
        <v>4410285</v>
      </c>
      <c r="F92" s="140" t="s">
        <v>1105</v>
      </c>
      <c r="G92" s="184" t="str">
        <f>VLOOKUP(C92,'[1]Bảng kê hoá đơn đã sử dụng'!$C$6:$D$2431,2,0)</f>
        <v>Chi nhánh Thái Nguyên - Công ty Cổ phần Dịch vụ Thương mại Tổng hợp Wincommerce</v>
      </c>
      <c r="H92" s="263"/>
      <c r="I92" s="441" t="s">
        <v>1415</v>
      </c>
      <c r="J92" s="431"/>
    </row>
    <row r="93" spans="1:10">
      <c r="A93" s="140">
        <v>82</v>
      </c>
      <c r="B93" s="156" t="s">
        <v>1416</v>
      </c>
      <c r="C93" s="156" t="s">
        <v>1417</v>
      </c>
      <c r="D93" s="354">
        <v>44484</v>
      </c>
      <c r="E93" s="155">
        <v>2541495</v>
      </c>
      <c r="F93" s="140" t="s">
        <v>1105</v>
      </c>
      <c r="G93" s="436" t="str">
        <f>VLOOKUP(C93,'[1]Bảng kê hoá đơn đã sử dụng'!$C$6:$D$2431,2,0)</f>
        <v>Chi nhánh Lạng Sơn - Công ty Cổ phần Dịch vụ Thương mại Tổng hợp Wincommerce</v>
      </c>
      <c r="H93" s="263"/>
      <c r="J93" s="431"/>
    </row>
    <row r="94" spans="1:10">
      <c r="A94" s="140">
        <v>83</v>
      </c>
      <c r="B94" s="156" t="s">
        <v>1418</v>
      </c>
      <c r="C94" s="156" t="s">
        <v>1419</v>
      </c>
      <c r="D94" s="354">
        <v>44484</v>
      </c>
      <c r="E94" s="155">
        <v>2630914</v>
      </c>
      <c r="F94" s="140" t="s">
        <v>1105</v>
      </c>
      <c r="G94" s="436" t="str">
        <f>VLOOKUP(C94,'[1]Bảng kê hoá đơn đã sử dụng'!$C$6:$D$2431,2,0)</f>
        <v>Chi nhánh Lạng Sơn - Công ty Cổ phần Dịch vụ Thương mại Tổng hợp Wincommerce</v>
      </c>
      <c r="H94" s="263"/>
      <c r="J94" s="431"/>
    </row>
    <row r="95" spans="1:10">
      <c r="A95" s="682">
        <v>84</v>
      </c>
      <c r="B95" s="156">
        <v>4131427972</v>
      </c>
      <c r="C95" s="681" t="s">
        <v>1420</v>
      </c>
      <c r="D95" s="680">
        <v>44484</v>
      </c>
      <c r="E95" s="716">
        <v>4827735</v>
      </c>
      <c r="F95" s="682" t="s">
        <v>1105</v>
      </c>
      <c r="G95" s="712" t="str">
        <f>VLOOKUP(C95,'[1]Bảng kê hoá đơn đã sử dụng'!$C$6:$D$2431,2,0)</f>
        <v>Chi nhánh Lạng Sơn - Công ty Cổ phần Dịch vụ Thương mại Tổng hợp Wincommerce</v>
      </c>
      <c r="H95" s="263"/>
      <c r="J95" s="431"/>
    </row>
    <row r="96" spans="1:10">
      <c r="A96" s="684"/>
      <c r="B96" s="156">
        <v>4131884886</v>
      </c>
      <c r="C96" s="681"/>
      <c r="D96" s="680"/>
      <c r="E96" s="716"/>
      <c r="F96" s="684"/>
      <c r="G96" s="714"/>
      <c r="H96" s="263"/>
      <c r="I96" s="441" t="s">
        <v>1421</v>
      </c>
      <c r="J96" s="431"/>
    </row>
    <row r="97" spans="1:10">
      <c r="A97" s="140">
        <v>85</v>
      </c>
      <c r="B97" s="156" t="s">
        <v>1422</v>
      </c>
      <c r="C97" s="156" t="s">
        <v>1423</v>
      </c>
      <c r="D97" s="354">
        <v>44484</v>
      </c>
      <c r="E97" s="155">
        <v>3547071</v>
      </c>
      <c r="F97" s="140" t="s">
        <v>1105</v>
      </c>
      <c r="G97" s="436" t="str">
        <f>VLOOKUP(C97,'[1]Bảng kê hoá đơn đã sử dụng'!$C$6:$D$2431,2,0)</f>
        <v>Chi nhánh Lạng Sơn - Công ty Cổ phần Dịch vụ Thương mại Tổng hợp Wincommerce</v>
      </c>
      <c r="H97" s="263"/>
      <c r="J97" s="431"/>
    </row>
    <row r="98" spans="1:10">
      <c r="A98" s="140">
        <v>86</v>
      </c>
      <c r="B98" s="156" t="s">
        <v>1424</v>
      </c>
      <c r="C98" s="156" t="s">
        <v>1425</v>
      </c>
      <c r="D98" s="354">
        <v>44484</v>
      </c>
      <c r="E98" s="155">
        <v>2051379</v>
      </c>
      <c r="F98" s="140" t="s">
        <v>1105</v>
      </c>
      <c r="G98" s="436" t="str">
        <f>VLOOKUP(C98,'[1]Bảng kê hoá đơn đã sử dụng'!$C$6:$D$2431,2,0)</f>
        <v>Chi nhánh Tuyên Quang - Công ty Cổ phần Dịch vụ Thương mại Tổng hợp Wincommerce</v>
      </c>
      <c r="H98" s="263"/>
      <c r="J98" s="431"/>
    </row>
    <row r="99" spans="1:10">
      <c r="A99" s="140">
        <v>87</v>
      </c>
      <c r="B99" s="156" t="s">
        <v>1426</v>
      </c>
      <c r="C99" s="156" t="s">
        <v>1427</v>
      </c>
      <c r="D99" s="354">
        <v>44484</v>
      </c>
      <c r="E99" s="155">
        <v>3596469</v>
      </c>
      <c r="F99" s="140" t="s">
        <v>1105</v>
      </c>
      <c r="G99" s="436" t="str">
        <f>VLOOKUP(C99,'[1]Bảng kê hoá đơn đã sử dụng'!$C$6:$D$2431,2,0)</f>
        <v>Chi nhánh Tuyên Quang - Công ty Cổ phần Dịch vụ Thương mại Tổng hợp Wincommerce</v>
      </c>
      <c r="H99" s="263"/>
      <c r="J99" s="431"/>
    </row>
    <row r="100" spans="1:10">
      <c r="A100" s="140">
        <v>88</v>
      </c>
      <c r="B100" s="156" t="s">
        <v>1428</v>
      </c>
      <c r="C100" s="156" t="s">
        <v>1429</v>
      </c>
      <c r="D100" s="354">
        <v>44484</v>
      </c>
      <c r="E100" s="155">
        <v>3068241</v>
      </c>
      <c r="F100" s="140" t="s">
        <v>1105</v>
      </c>
      <c r="G100" s="436" t="str">
        <f>VLOOKUP(C100,'[1]Bảng kê hoá đơn đã sử dụng'!$C$6:$D$2431,2,0)</f>
        <v>Chi nhánh Tuyên Quang - Công ty Cổ phần Dịch vụ Thương mại Tổng hợp Wincommerce</v>
      </c>
      <c r="H100" s="263"/>
      <c r="J100" s="431"/>
    </row>
    <row r="101" spans="1:10">
      <c r="A101" s="140">
        <v>89</v>
      </c>
      <c r="B101" s="156" t="s">
        <v>1430</v>
      </c>
      <c r="C101" s="156" t="s">
        <v>1431</v>
      </c>
      <c r="D101" s="354">
        <v>44484</v>
      </c>
      <c r="E101" s="155">
        <v>1854380</v>
      </c>
      <c r="F101" s="140" t="s">
        <v>1105</v>
      </c>
      <c r="G101" s="436" t="str">
        <f>VLOOKUP(C101,'[1]Bảng kê hoá đơn đã sử dụng'!$C$6:$D$2431,2,0)</f>
        <v>Chi nhánh Tuyên Quang - Công ty Cổ phần Dịch vụ Thương mại Tổng hợp Wincommerce</v>
      </c>
      <c r="H101" s="263"/>
      <c r="J101" s="431"/>
    </row>
    <row r="102" spans="1:10">
      <c r="A102" s="140">
        <v>90</v>
      </c>
      <c r="B102" s="156" t="s">
        <v>1432</v>
      </c>
      <c r="C102" s="156" t="s">
        <v>1433</v>
      </c>
      <c r="D102" s="354">
        <v>44484</v>
      </c>
      <c r="E102" s="155">
        <v>3157836</v>
      </c>
      <c r="F102" s="140" t="s">
        <v>1105</v>
      </c>
      <c r="G102" s="436" t="str">
        <f>VLOOKUP(C102,'[1]Bảng kê hoá đơn đã sử dụng'!$C$6:$D$2431,2,0)</f>
        <v>Chi nhánh Tuyên Quang - Công ty Cổ phần Dịch vụ Thương mại Tổng hợp Wincommerce</v>
      </c>
      <c r="H102" s="263"/>
      <c r="J102" s="431"/>
    </row>
    <row r="103" spans="1:10">
      <c r="A103" s="140">
        <v>91</v>
      </c>
      <c r="B103" s="156" t="s">
        <v>1434</v>
      </c>
      <c r="C103" s="156" t="s">
        <v>1435</v>
      </c>
      <c r="D103" s="354">
        <v>44484</v>
      </c>
      <c r="E103" s="155">
        <v>2141538</v>
      </c>
      <c r="F103" s="140" t="s">
        <v>1105</v>
      </c>
      <c r="G103" s="436" t="str">
        <f>VLOOKUP(C103,'[1]Bảng kê hoá đơn đã sử dụng'!$C$6:$D$2431,2,0)</f>
        <v>Chi nhánh Tuyên Quang - Công ty Cổ phần Dịch vụ Thương mại Tổng hợp Wincommerce</v>
      </c>
      <c r="H103" s="263"/>
      <c r="J103" s="431"/>
    </row>
    <row r="104" spans="1:10">
      <c r="A104" s="140">
        <v>92</v>
      </c>
      <c r="B104" s="156" t="s">
        <v>1436</v>
      </c>
      <c r="C104" s="156" t="s">
        <v>1437</v>
      </c>
      <c r="D104" s="354">
        <v>44484</v>
      </c>
      <c r="E104" s="155">
        <v>2955392</v>
      </c>
      <c r="F104" s="140" t="s">
        <v>1105</v>
      </c>
      <c r="G104" s="436" t="str">
        <f>VLOOKUP(C104,'[1]Bảng kê hoá đơn đã sử dụng'!$C$6:$D$2431,2,0)</f>
        <v>Chi nhánh Tuyên Quang - Công ty Cổ phần Dịch vụ Thương mại Tổng hợp Wincommerce</v>
      </c>
      <c r="H104" s="263"/>
      <c r="J104" s="431"/>
    </row>
    <row r="105" spans="1:10">
      <c r="A105" s="140">
        <v>93</v>
      </c>
      <c r="B105" s="156" t="s">
        <v>1438</v>
      </c>
      <c r="C105" s="156" t="s">
        <v>1439</v>
      </c>
      <c r="D105" s="354">
        <v>44484</v>
      </c>
      <c r="E105" s="155">
        <v>4356759</v>
      </c>
      <c r="F105" s="183" t="s">
        <v>1204</v>
      </c>
      <c r="G105" s="184" t="str">
        <f>VLOOKUP(C105,'[1]Bảng kê hoá đơn đã sử dụng'!$C$6:$D$2431,2,0)</f>
        <v>Chi nhánh Tuyên Quang - Công ty Cổ phần Dịch vụ Thương mại Tổng hợp Wincommerce</v>
      </c>
      <c r="H105" s="263"/>
      <c r="I105" s="441" t="s">
        <v>1440</v>
      </c>
      <c r="J105" s="431"/>
    </row>
    <row r="106" spans="1:10">
      <c r="A106" s="140">
        <v>94</v>
      </c>
      <c r="B106" s="156" t="s">
        <v>1441</v>
      </c>
      <c r="C106" s="156" t="s">
        <v>1442</v>
      </c>
      <c r="D106" s="354">
        <v>44484</v>
      </c>
      <c r="E106" s="155">
        <v>5802214</v>
      </c>
      <c r="F106" s="183" t="s">
        <v>1204</v>
      </c>
      <c r="G106" s="184" t="str">
        <f>VLOOKUP(C106,'[1]Bảng kê hoá đơn đã sử dụng'!$C$6:$D$2431,2,0)</f>
        <v>Chi nhánh Tuyên Quang - Công ty Cổ phần Dịch vụ Thương mại Tổng hợp Wincommerce</v>
      </c>
      <c r="H106" s="263"/>
      <c r="I106" s="441" t="s">
        <v>1443</v>
      </c>
      <c r="J106" s="431"/>
    </row>
    <row r="107" spans="1:10">
      <c r="A107" s="140">
        <v>95</v>
      </c>
      <c r="B107" s="156" t="s">
        <v>1444</v>
      </c>
      <c r="C107" s="156" t="s">
        <v>1445</v>
      </c>
      <c r="D107" s="354">
        <v>44484</v>
      </c>
      <c r="E107" s="155">
        <v>2834381</v>
      </c>
      <c r="F107" s="183" t="s">
        <v>1204</v>
      </c>
      <c r="G107" s="184" t="str">
        <f>VLOOKUP(C107,'[1]Bảng kê hoá đơn đã sử dụng'!$C$6:$D$2431,2,0)</f>
        <v>Chi nhánh Tuyên Quang - Công ty Cổ phần Dịch vụ Thương mại Tổng hợp Wincommerce</v>
      </c>
      <c r="H107" s="263"/>
      <c r="I107" s="441" t="s">
        <v>1446</v>
      </c>
      <c r="J107" s="431"/>
    </row>
    <row r="108" spans="1:10">
      <c r="A108" s="140">
        <v>96</v>
      </c>
      <c r="B108" s="156" t="s">
        <v>1447</v>
      </c>
      <c r="C108" s="156" t="s">
        <v>1448</v>
      </c>
      <c r="D108" s="354">
        <v>44484</v>
      </c>
      <c r="E108" s="155">
        <v>5200404</v>
      </c>
      <c r="F108" s="183" t="s">
        <v>1204</v>
      </c>
      <c r="G108" s="184" t="str">
        <f>VLOOKUP(C108,'[1]Bảng kê hoá đơn đã sử dụng'!$C$6:$D$2431,2,0)</f>
        <v>Chi nhánh Tuyên Quang - Công ty Cổ phần Dịch vụ Thương mại Tổng hợp Wincommerce</v>
      </c>
      <c r="H108" s="263"/>
      <c r="I108" s="441" t="s">
        <v>1449</v>
      </c>
      <c r="J108" s="431"/>
    </row>
    <row r="109" spans="1:10">
      <c r="A109" s="140">
        <v>97</v>
      </c>
      <c r="B109" s="156" t="s">
        <v>1450</v>
      </c>
      <c r="C109" s="156" t="s">
        <v>1451</v>
      </c>
      <c r="D109" s="354">
        <v>44484</v>
      </c>
      <c r="E109" s="155">
        <v>3127058</v>
      </c>
      <c r="F109" s="140" t="s">
        <v>1105</v>
      </c>
      <c r="G109" s="436" t="str">
        <f>VLOOKUP(C109,'[1]Bảng kê hoá đơn đã sử dụng'!$C$6:$D$2431,2,0)</f>
        <v>Chi nhánh Hòa Bình - Công ty Cổ phần Dịch vụ Thương mại Tổng hợp Wincommerce</v>
      </c>
      <c r="H109" s="263"/>
      <c r="J109" s="431"/>
    </row>
    <row r="110" spans="1:10">
      <c r="A110" s="140">
        <v>98</v>
      </c>
      <c r="B110" s="156" t="s">
        <v>1452</v>
      </c>
      <c r="C110" s="156" t="s">
        <v>1453</v>
      </c>
      <c r="D110" s="354">
        <v>44484</v>
      </c>
      <c r="E110" s="155">
        <v>7861825</v>
      </c>
      <c r="F110" s="140" t="s">
        <v>1105</v>
      </c>
      <c r="G110" s="184" t="str">
        <f>VLOOKUP(C110,'[1]Bảng kê hoá đơn đã sử dụng'!$C$6:$D$2431,2,0)</f>
        <v>Chi nhánh Lai Châu - Công ty Cổ phần Dịch vụ Thương mại Tổng hợp Wincommerce</v>
      </c>
      <c r="H110" s="263"/>
      <c r="I110" s="441" t="s">
        <v>1454</v>
      </c>
      <c r="J110" s="431"/>
    </row>
    <row r="111" spans="1:10">
      <c r="A111" s="140">
        <v>99</v>
      </c>
      <c r="B111" s="156" t="s">
        <v>1455</v>
      </c>
      <c r="C111" s="156" t="s">
        <v>1456</v>
      </c>
      <c r="D111" s="354">
        <v>44484</v>
      </c>
      <c r="E111" s="155">
        <v>2130142</v>
      </c>
      <c r="F111" s="140" t="s">
        <v>1105</v>
      </c>
      <c r="G111" s="436" t="str">
        <f>VLOOKUP(C111,'[1]Bảng kê hoá đơn đã sử dụng'!$C$6:$D$2431,2,0)</f>
        <v>Chi nhánh Bắc Kạn - Công ty Cổ phần Dịch vụ Thương mại Tổng hợp Wincommerce</v>
      </c>
      <c r="H111" s="263"/>
      <c r="J111" s="431"/>
    </row>
    <row r="112" spans="1:10">
      <c r="A112" s="682">
        <v>100</v>
      </c>
      <c r="B112" s="140">
        <v>4129729171</v>
      </c>
      <c r="C112" s="681" t="s">
        <v>1457</v>
      </c>
      <c r="D112" s="680">
        <v>44484</v>
      </c>
      <c r="E112" s="716">
        <v>162954563</v>
      </c>
      <c r="F112" s="140" t="s">
        <v>1105</v>
      </c>
      <c r="G112" s="711" t="str">
        <f>VLOOKUP(C112,'[1]Bảng kê hoá đơn đã sử dụng'!$C$6:$D$2431,2,0)</f>
        <v>Chi nhánh Bình Dương - Công ty Cổ phần Dịch vụ Thương mại Tổng hợp Wincommerce</v>
      </c>
      <c r="H112" s="156" t="s">
        <v>1458</v>
      </c>
      <c r="I112" s="441" t="s">
        <v>1459</v>
      </c>
      <c r="J112" s="431"/>
    </row>
    <row r="113" spans="1:10">
      <c r="A113" s="683"/>
      <c r="B113" s="140">
        <v>4129740366</v>
      </c>
      <c r="C113" s="681"/>
      <c r="D113" s="680"/>
      <c r="E113" s="716"/>
      <c r="F113" s="140" t="s">
        <v>1105</v>
      </c>
      <c r="G113" s="711"/>
      <c r="H113" s="156" t="s">
        <v>1458</v>
      </c>
      <c r="I113" s="441" t="s">
        <v>1460</v>
      </c>
      <c r="J113" s="431"/>
    </row>
    <row r="114" spans="1:10">
      <c r="A114" s="683"/>
      <c r="B114" s="140">
        <v>4129189083</v>
      </c>
      <c r="C114" s="681"/>
      <c r="D114" s="680"/>
      <c r="E114" s="716"/>
      <c r="F114" s="140" t="s">
        <v>1105</v>
      </c>
      <c r="G114" s="711"/>
      <c r="H114" s="156" t="s">
        <v>1458</v>
      </c>
      <c r="I114" s="441" t="s">
        <v>1461</v>
      </c>
      <c r="J114" s="431"/>
    </row>
    <row r="115" spans="1:10">
      <c r="A115" s="683"/>
      <c r="B115" s="140">
        <v>4129700936</v>
      </c>
      <c r="C115" s="681"/>
      <c r="D115" s="680"/>
      <c r="E115" s="716"/>
      <c r="F115" s="140" t="s">
        <v>1105</v>
      </c>
      <c r="G115" s="711"/>
      <c r="H115" s="156" t="s">
        <v>1458</v>
      </c>
      <c r="I115" s="441" t="s">
        <v>1462</v>
      </c>
      <c r="J115" s="431"/>
    </row>
    <row r="116" spans="1:10">
      <c r="A116" s="683"/>
      <c r="B116" s="140">
        <v>4129756924</v>
      </c>
      <c r="C116" s="681"/>
      <c r="D116" s="680"/>
      <c r="E116" s="716"/>
      <c r="F116" s="140" t="s">
        <v>1105</v>
      </c>
      <c r="G116" s="711"/>
      <c r="H116" s="156" t="s">
        <v>1458</v>
      </c>
      <c r="I116" s="441" t="s">
        <v>1463</v>
      </c>
      <c r="J116" s="431"/>
    </row>
    <row r="117" spans="1:10">
      <c r="A117" s="683"/>
      <c r="B117" s="140">
        <v>4129801074</v>
      </c>
      <c r="C117" s="681"/>
      <c r="D117" s="680"/>
      <c r="E117" s="716"/>
      <c r="F117" s="140" t="s">
        <v>1105</v>
      </c>
      <c r="G117" s="711"/>
      <c r="H117" s="156" t="s">
        <v>1458</v>
      </c>
      <c r="J117" s="431"/>
    </row>
    <row r="118" spans="1:10">
      <c r="A118" s="683"/>
      <c r="B118" s="140">
        <v>4129674166</v>
      </c>
      <c r="C118" s="681"/>
      <c r="D118" s="680"/>
      <c r="E118" s="716"/>
      <c r="F118" s="140" t="s">
        <v>1105</v>
      </c>
      <c r="G118" s="711"/>
      <c r="H118" s="156" t="s">
        <v>1458</v>
      </c>
      <c r="J118" s="431"/>
    </row>
    <row r="119" spans="1:10">
      <c r="A119" s="683"/>
      <c r="B119" s="140">
        <v>4129700429</v>
      </c>
      <c r="C119" s="681"/>
      <c r="D119" s="680"/>
      <c r="E119" s="716"/>
      <c r="F119" s="140" t="s">
        <v>1105</v>
      </c>
      <c r="G119" s="711"/>
      <c r="H119" s="156" t="s">
        <v>1458</v>
      </c>
      <c r="J119" s="431"/>
    </row>
    <row r="120" spans="1:10">
      <c r="A120" s="683"/>
      <c r="B120" s="140">
        <v>4129242890</v>
      </c>
      <c r="C120" s="681"/>
      <c r="D120" s="680"/>
      <c r="E120" s="716"/>
      <c r="F120" s="140" t="s">
        <v>1105</v>
      </c>
      <c r="G120" s="711"/>
      <c r="H120" s="156" t="s">
        <v>1458</v>
      </c>
      <c r="J120" s="460"/>
    </row>
    <row r="121" spans="1:10">
      <c r="A121" s="683"/>
      <c r="B121" s="140">
        <v>4129662568</v>
      </c>
      <c r="C121" s="681"/>
      <c r="D121" s="680"/>
      <c r="E121" s="716"/>
      <c r="F121" s="140" t="s">
        <v>1105</v>
      </c>
      <c r="G121" s="711"/>
      <c r="H121" s="156" t="s">
        <v>1458</v>
      </c>
      <c r="J121" s="431"/>
    </row>
    <row r="122" spans="1:10">
      <c r="A122" s="683"/>
      <c r="B122" s="140">
        <v>4129165816</v>
      </c>
      <c r="C122" s="681"/>
      <c r="D122" s="680"/>
      <c r="E122" s="716"/>
      <c r="F122" s="140" t="s">
        <v>1105</v>
      </c>
      <c r="G122" s="711"/>
      <c r="H122" s="156" t="s">
        <v>1458</v>
      </c>
      <c r="J122" s="431"/>
    </row>
    <row r="123" spans="1:10">
      <c r="A123" s="683"/>
      <c r="B123" s="140">
        <v>4129229989</v>
      </c>
      <c r="C123" s="681"/>
      <c r="D123" s="680"/>
      <c r="E123" s="716"/>
      <c r="F123" s="140" t="s">
        <v>1105</v>
      </c>
      <c r="G123" s="711"/>
      <c r="H123" s="156" t="s">
        <v>1458</v>
      </c>
      <c r="J123" s="431"/>
    </row>
    <row r="124" spans="1:10">
      <c r="A124" s="683"/>
      <c r="B124" s="140">
        <v>4129729511</v>
      </c>
      <c r="C124" s="681"/>
      <c r="D124" s="680"/>
      <c r="E124" s="716"/>
      <c r="F124" s="140" t="s">
        <v>1105</v>
      </c>
      <c r="G124" s="711"/>
      <c r="H124" s="156" t="s">
        <v>1458</v>
      </c>
      <c r="J124" s="431"/>
    </row>
    <row r="125" spans="1:10">
      <c r="A125" s="683"/>
      <c r="B125" s="140">
        <v>4129254919</v>
      </c>
      <c r="C125" s="681"/>
      <c r="D125" s="680"/>
      <c r="E125" s="716"/>
      <c r="F125" s="140" t="s">
        <v>1105</v>
      </c>
      <c r="G125" s="711"/>
      <c r="H125" s="156" t="s">
        <v>1458</v>
      </c>
      <c r="J125" s="431"/>
    </row>
    <row r="126" spans="1:10">
      <c r="A126" s="683"/>
      <c r="B126" s="140">
        <v>4129811821</v>
      </c>
      <c r="C126" s="681"/>
      <c r="D126" s="680"/>
      <c r="E126" s="716"/>
      <c r="F126" s="140" t="s">
        <v>1105</v>
      </c>
      <c r="G126" s="711"/>
      <c r="H126" s="156" t="s">
        <v>1458</v>
      </c>
    </row>
    <row r="127" spans="1:10">
      <c r="A127" s="683"/>
      <c r="B127" s="140">
        <v>4129193435</v>
      </c>
      <c r="C127" s="681"/>
      <c r="D127" s="680"/>
      <c r="E127" s="716"/>
      <c r="F127" s="140" t="s">
        <v>1105</v>
      </c>
      <c r="G127" s="711"/>
      <c r="H127" s="156" t="s">
        <v>1458</v>
      </c>
    </row>
    <row r="128" spans="1:10">
      <c r="A128" s="683"/>
      <c r="B128" s="140">
        <v>4129899772</v>
      </c>
      <c r="C128" s="681"/>
      <c r="D128" s="680"/>
      <c r="E128" s="716"/>
      <c r="F128" s="140" t="s">
        <v>1105</v>
      </c>
      <c r="G128" s="711"/>
      <c r="H128" s="156" t="s">
        <v>1458</v>
      </c>
    </row>
    <row r="129" spans="1:8">
      <c r="A129" s="683"/>
      <c r="B129" s="140">
        <v>4129272964</v>
      </c>
      <c r="C129" s="681"/>
      <c r="D129" s="680"/>
      <c r="E129" s="716"/>
      <c r="F129" s="140" t="s">
        <v>1105</v>
      </c>
      <c r="G129" s="711"/>
      <c r="H129" s="156" t="s">
        <v>1458</v>
      </c>
    </row>
    <row r="130" spans="1:8">
      <c r="A130" s="683"/>
      <c r="B130" s="140">
        <v>4129659266</v>
      </c>
      <c r="C130" s="681"/>
      <c r="D130" s="680"/>
      <c r="E130" s="716"/>
      <c r="F130" s="140" t="s">
        <v>1105</v>
      </c>
      <c r="G130" s="711"/>
      <c r="H130" s="156" t="s">
        <v>1458</v>
      </c>
    </row>
    <row r="131" spans="1:8">
      <c r="A131" s="683"/>
      <c r="B131" s="140">
        <v>4129694374</v>
      </c>
      <c r="C131" s="681"/>
      <c r="D131" s="680"/>
      <c r="E131" s="716"/>
      <c r="F131" s="140" t="s">
        <v>1105</v>
      </c>
      <c r="G131" s="711"/>
      <c r="H131" s="156" t="s">
        <v>1458</v>
      </c>
    </row>
    <row r="132" spans="1:8">
      <c r="A132" s="683"/>
      <c r="B132" s="140">
        <v>4129913737</v>
      </c>
      <c r="C132" s="681"/>
      <c r="D132" s="680"/>
      <c r="E132" s="716"/>
      <c r="F132" s="140" t="s">
        <v>1105</v>
      </c>
      <c r="G132" s="711"/>
      <c r="H132" s="156" t="s">
        <v>1458</v>
      </c>
    </row>
    <row r="133" spans="1:8">
      <c r="A133" s="683"/>
      <c r="B133" s="140">
        <v>4129768065</v>
      </c>
      <c r="C133" s="681"/>
      <c r="D133" s="680"/>
      <c r="E133" s="716"/>
      <c r="F133" s="140" t="s">
        <v>1105</v>
      </c>
      <c r="G133" s="711"/>
      <c r="H133" s="156" t="s">
        <v>1458</v>
      </c>
    </row>
    <row r="134" spans="1:8">
      <c r="A134" s="683"/>
      <c r="B134" s="140">
        <v>4130217274</v>
      </c>
      <c r="C134" s="681"/>
      <c r="D134" s="680"/>
      <c r="E134" s="716"/>
      <c r="F134" s="140" t="s">
        <v>1105</v>
      </c>
      <c r="G134" s="711"/>
      <c r="H134" s="156" t="s">
        <v>1458</v>
      </c>
    </row>
    <row r="135" spans="1:8">
      <c r="A135" s="683"/>
      <c r="B135" s="140">
        <v>4130218505</v>
      </c>
      <c r="C135" s="681"/>
      <c r="D135" s="680"/>
      <c r="E135" s="716"/>
      <c r="F135" s="140" t="s">
        <v>1105</v>
      </c>
      <c r="G135" s="711"/>
      <c r="H135" s="156" t="s">
        <v>1458</v>
      </c>
    </row>
    <row r="136" spans="1:8">
      <c r="A136" s="683"/>
      <c r="B136" s="140">
        <v>4130218348</v>
      </c>
      <c r="C136" s="681"/>
      <c r="D136" s="680"/>
      <c r="E136" s="716"/>
      <c r="F136" s="140" t="s">
        <v>1105</v>
      </c>
      <c r="G136" s="711"/>
      <c r="H136" s="156" t="s">
        <v>1458</v>
      </c>
    </row>
    <row r="137" spans="1:8">
      <c r="A137" s="683"/>
      <c r="B137" s="140">
        <v>4130216718</v>
      </c>
      <c r="C137" s="681"/>
      <c r="D137" s="680"/>
      <c r="E137" s="716"/>
      <c r="F137" s="140" t="s">
        <v>1105</v>
      </c>
      <c r="G137" s="711"/>
      <c r="H137" s="156" t="s">
        <v>1458</v>
      </c>
    </row>
    <row r="138" spans="1:8">
      <c r="A138" s="683"/>
      <c r="B138" s="140">
        <v>4130216155</v>
      </c>
      <c r="C138" s="681"/>
      <c r="D138" s="680"/>
      <c r="E138" s="716"/>
      <c r="F138" s="140" t="s">
        <v>1105</v>
      </c>
      <c r="G138" s="711"/>
      <c r="H138" s="156" t="s">
        <v>1458</v>
      </c>
    </row>
    <row r="139" spans="1:8">
      <c r="A139" s="683"/>
      <c r="B139" s="140">
        <v>4130215178</v>
      </c>
      <c r="C139" s="681"/>
      <c r="D139" s="680"/>
      <c r="E139" s="716"/>
      <c r="F139" s="140" t="s">
        <v>1105</v>
      </c>
      <c r="G139" s="711"/>
      <c r="H139" s="156" t="s">
        <v>1458</v>
      </c>
    </row>
    <row r="140" spans="1:8">
      <c r="A140" s="683"/>
      <c r="B140" s="140">
        <v>4130217655</v>
      </c>
      <c r="C140" s="681"/>
      <c r="D140" s="680"/>
      <c r="E140" s="716"/>
      <c r="F140" s="140" t="s">
        <v>1105</v>
      </c>
      <c r="G140" s="711"/>
      <c r="H140" s="156" t="s">
        <v>1458</v>
      </c>
    </row>
    <row r="141" spans="1:8">
      <c r="A141" s="683"/>
      <c r="B141" s="140">
        <v>4129953698</v>
      </c>
      <c r="C141" s="681"/>
      <c r="D141" s="680"/>
      <c r="E141" s="716"/>
      <c r="F141" s="140" t="s">
        <v>1105</v>
      </c>
      <c r="G141" s="711"/>
      <c r="H141" s="156" t="s">
        <v>1458</v>
      </c>
    </row>
    <row r="142" spans="1:8">
      <c r="A142" s="683"/>
      <c r="B142" s="140">
        <v>4130090800</v>
      </c>
      <c r="C142" s="681"/>
      <c r="D142" s="680"/>
      <c r="E142" s="716"/>
      <c r="F142" s="140" t="s">
        <v>1105</v>
      </c>
      <c r="G142" s="711"/>
      <c r="H142" s="156" t="s">
        <v>1458</v>
      </c>
    </row>
    <row r="143" spans="1:8">
      <c r="A143" s="683"/>
      <c r="B143" s="140">
        <v>4130158333</v>
      </c>
      <c r="C143" s="681"/>
      <c r="D143" s="680"/>
      <c r="E143" s="716"/>
      <c r="F143" s="140" t="s">
        <v>1105</v>
      </c>
      <c r="G143" s="711"/>
      <c r="H143" s="156" t="s">
        <v>1458</v>
      </c>
    </row>
    <row r="144" spans="1:8">
      <c r="A144" s="683"/>
      <c r="B144" s="140">
        <v>4129952622</v>
      </c>
      <c r="C144" s="681"/>
      <c r="D144" s="680"/>
      <c r="E144" s="716"/>
      <c r="F144" s="140" t="s">
        <v>1105</v>
      </c>
      <c r="G144" s="711"/>
      <c r="H144" s="156" t="s">
        <v>1458</v>
      </c>
    </row>
    <row r="145" spans="1:8">
      <c r="A145" s="683"/>
      <c r="B145" s="140">
        <v>4129918485</v>
      </c>
      <c r="C145" s="681"/>
      <c r="D145" s="680"/>
      <c r="E145" s="716"/>
      <c r="F145" s="140" t="s">
        <v>1105</v>
      </c>
      <c r="G145" s="711"/>
      <c r="H145" s="156" t="s">
        <v>1458</v>
      </c>
    </row>
    <row r="146" spans="1:8">
      <c r="A146" s="683"/>
      <c r="B146" s="140">
        <v>4129957329</v>
      </c>
      <c r="C146" s="681"/>
      <c r="D146" s="680"/>
      <c r="E146" s="716"/>
      <c r="F146" s="140" t="s">
        <v>1105</v>
      </c>
      <c r="G146" s="711"/>
      <c r="H146" s="156" t="s">
        <v>1458</v>
      </c>
    </row>
    <row r="147" spans="1:8">
      <c r="A147" s="683"/>
      <c r="B147" s="140">
        <v>4130140807</v>
      </c>
      <c r="C147" s="681"/>
      <c r="D147" s="680"/>
      <c r="E147" s="716"/>
      <c r="F147" s="140" t="s">
        <v>1105</v>
      </c>
      <c r="G147" s="711"/>
      <c r="H147" s="156" t="s">
        <v>1458</v>
      </c>
    </row>
    <row r="148" spans="1:8">
      <c r="A148" s="683"/>
      <c r="B148" s="140">
        <v>4129992622</v>
      </c>
      <c r="C148" s="681"/>
      <c r="D148" s="680"/>
      <c r="E148" s="716"/>
      <c r="F148" s="140" t="s">
        <v>1105</v>
      </c>
      <c r="G148" s="711"/>
      <c r="H148" s="156" t="s">
        <v>1458</v>
      </c>
    </row>
    <row r="149" spans="1:8">
      <c r="A149" s="683"/>
      <c r="B149" s="140">
        <v>4129976015</v>
      </c>
      <c r="C149" s="681"/>
      <c r="D149" s="680"/>
      <c r="E149" s="716"/>
      <c r="F149" s="140" t="s">
        <v>1105</v>
      </c>
      <c r="G149" s="711"/>
      <c r="H149" s="156" t="s">
        <v>1458</v>
      </c>
    </row>
    <row r="150" spans="1:8">
      <c r="A150" s="683"/>
      <c r="B150" s="140">
        <v>4129663184</v>
      </c>
      <c r="C150" s="681"/>
      <c r="D150" s="680"/>
      <c r="E150" s="716"/>
      <c r="F150" s="140" t="s">
        <v>1105</v>
      </c>
      <c r="G150" s="711"/>
      <c r="H150" s="156" t="s">
        <v>1458</v>
      </c>
    </row>
    <row r="151" spans="1:8">
      <c r="A151" s="683"/>
      <c r="B151" s="140">
        <v>4129938346</v>
      </c>
      <c r="C151" s="681"/>
      <c r="D151" s="680"/>
      <c r="E151" s="716"/>
      <c r="F151" s="140" t="s">
        <v>1105</v>
      </c>
      <c r="G151" s="711"/>
      <c r="H151" s="156" t="s">
        <v>1458</v>
      </c>
    </row>
    <row r="152" spans="1:8">
      <c r="A152" s="683"/>
      <c r="B152" s="140">
        <v>4129810683</v>
      </c>
      <c r="C152" s="681"/>
      <c r="D152" s="680"/>
      <c r="E152" s="716"/>
      <c r="F152" s="140" t="s">
        <v>1105</v>
      </c>
      <c r="G152" s="711"/>
      <c r="H152" s="156" t="s">
        <v>1458</v>
      </c>
    </row>
    <row r="153" spans="1:8">
      <c r="A153" s="683"/>
      <c r="B153" s="140">
        <v>4129697058</v>
      </c>
      <c r="C153" s="681"/>
      <c r="D153" s="680"/>
      <c r="E153" s="716"/>
      <c r="F153" s="140" t="s">
        <v>1105</v>
      </c>
      <c r="G153" s="711"/>
      <c r="H153" s="156" t="s">
        <v>1458</v>
      </c>
    </row>
    <row r="154" spans="1:8">
      <c r="A154" s="683"/>
      <c r="B154" s="140">
        <v>4130215843</v>
      </c>
      <c r="C154" s="681"/>
      <c r="D154" s="680"/>
      <c r="E154" s="716"/>
      <c r="F154" s="140" t="s">
        <v>1105</v>
      </c>
      <c r="G154" s="711"/>
      <c r="H154" s="156" t="s">
        <v>1458</v>
      </c>
    </row>
    <row r="155" spans="1:8">
      <c r="A155" s="683"/>
      <c r="B155" s="140">
        <v>4129959778</v>
      </c>
      <c r="C155" s="681"/>
      <c r="D155" s="680"/>
      <c r="E155" s="716"/>
      <c r="F155" s="140" t="s">
        <v>1105</v>
      </c>
      <c r="G155" s="711"/>
      <c r="H155" s="156" t="s">
        <v>1458</v>
      </c>
    </row>
    <row r="156" spans="1:8">
      <c r="A156" s="683"/>
      <c r="B156" s="140">
        <v>4130115493</v>
      </c>
      <c r="C156" s="681"/>
      <c r="D156" s="680"/>
      <c r="E156" s="716"/>
      <c r="F156" s="140" t="s">
        <v>1105</v>
      </c>
      <c r="G156" s="711"/>
      <c r="H156" s="156" t="s">
        <v>1458</v>
      </c>
    </row>
    <row r="157" spans="1:8">
      <c r="A157" s="683"/>
      <c r="B157" s="140">
        <v>4130161298</v>
      </c>
      <c r="C157" s="681"/>
      <c r="D157" s="680"/>
      <c r="E157" s="716"/>
      <c r="F157" s="140" t="s">
        <v>1105</v>
      </c>
      <c r="G157" s="711"/>
      <c r="H157" s="156" t="s">
        <v>1458</v>
      </c>
    </row>
    <row r="158" spans="1:8">
      <c r="A158" s="683"/>
      <c r="B158" s="140">
        <v>4130134977</v>
      </c>
      <c r="C158" s="681"/>
      <c r="D158" s="680"/>
      <c r="E158" s="716"/>
      <c r="F158" s="140" t="s">
        <v>1105</v>
      </c>
      <c r="G158" s="711"/>
      <c r="H158" s="156" t="s">
        <v>1458</v>
      </c>
    </row>
    <row r="159" spans="1:8">
      <c r="A159" s="683"/>
      <c r="B159" s="140">
        <v>4129944567</v>
      </c>
      <c r="C159" s="681"/>
      <c r="D159" s="680"/>
      <c r="E159" s="716"/>
      <c r="F159" s="140" t="s">
        <v>1105</v>
      </c>
      <c r="G159" s="711"/>
      <c r="H159" s="156" t="s">
        <v>1458</v>
      </c>
    </row>
    <row r="160" spans="1:8">
      <c r="A160" s="683"/>
      <c r="B160" s="140">
        <v>4130099257</v>
      </c>
      <c r="C160" s="681"/>
      <c r="D160" s="680"/>
      <c r="E160" s="716"/>
      <c r="F160" s="140" t="s">
        <v>1105</v>
      </c>
      <c r="G160" s="711"/>
      <c r="H160" s="156" t="s">
        <v>1458</v>
      </c>
    </row>
    <row r="161" spans="1:8">
      <c r="A161" s="683"/>
      <c r="B161" s="140">
        <v>4130123836</v>
      </c>
      <c r="C161" s="681"/>
      <c r="D161" s="680"/>
      <c r="E161" s="716"/>
      <c r="F161" s="140" t="s">
        <v>1105</v>
      </c>
      <c r="G161" s="711"/>
      <c r="H161" s="156" t="s">
        <v>1458</v>
      </c>
    </row>
    <row r="162" spans="1:8">
      <c r="A162" s="683"/>
      <c r="B162" s="140">
        <v>4129975892</v>
      </c>
      <c r="C162" s="681"/>
      <c r="D162" s="680"/>
      <c r="E162" s="716"/>
      <c r="F162" s="140" t="s">
        <v>1105</v>
      </c>
      <c r="G162" s="711"/>
      <c r="H162" s="156" t="s">
        <v>1458</v>
      </c>
    </row>
    <row r="163" spans="1:8">
      <c r="A163" s="683"/>
      <c r="B163" s="140">
        <v>4129585829</v>
      </c>
      <c r="C163" s="681"/>
      <c r="D163" s="680"/>
      <c r="E163" s="716"/>
      <c r="F163" s="140" t="s">
        <v>1105</v>
      </c>
      <c r="G163" s="711"/>
      <c r="H163" s="156" t="s">
        <v>1458</v>
      </c>
    </row>
    <row r="164" spans="1:8">
      <c r="A164" s="683"/>
      <c r="B164" s="140">
        <v>4129901333</v>
      </c>
      <c r="C164" s="681"/>
      <c r="D164" s="680"/>
      <c r="E164" s="716"/>
      <c r="F164" s="140" t="s">
        <v>1105</v>
      </c>
      <c r="G164" s="711"/>
      <c r="H164" s="156" t="s">
        <v>1458</v>
      </c>
    </row>
    <row r="165" spans="1:8">
      <c r="A165" s="684"/>
      <c r="B165" s="140">
        <v>4129663022</v>
      </c>
      <c r="C165" s="681"/>
      <c r="D165" s="680"/>
      <c r="E165" s="716"/>
      <c r="F165" s="140" t="s">
        <v>1105</v>
      </c>
      <c r="G165" s="711"/>
      <c r="H165" s="156" t="s">
        <v>1458</v>
      </c>
    </row>
    <row r="166" spans="1:8">
      <c r="A166" s="682">
        <v>101</v>
      </c>
      <c r="B166" s="140">
        <v>4129844450</v>
      </c>
      <c r="C166" s="681" t="s">
        <v>1464</v>
      </c>
      <c r="D166" s="680">
        <v>44484</v>
      </c>
      <c r="E166" s="716">
        <v>151868558</v>
      </c>
      <c r="F166" s="140" t="s">
        <v>1105</v>
      </c>
      <c r="G166" s="711" t="str">
        <f>VLOOKUP(C166,'[1]Bảng kê hoá đơn đã sử dụng'!$C$6:$D$2431,2,0)</f>
        <v>Chi nhánh Hồ Chí Minh - Công ty Cổ phần Dịch vụ Thương mại Tổng hợp Wincommerce</v>
      </c>
      <c r="H166" s="156" t="s">
        <v>1458</v>
      </c>
    </row>
    <row r="167" spans="1:8">
      <c r="A167" s="683"/>
      <c r="B167" s="140">
        <v>4129844793</v>
      </c>
      <c r="C167" s="681"/>
      <c r="D167" s="680"/>
      <c r="E167" s="716"/>
      <c r="F167" s="140" t="s">
        <v>1105</v>
      </c>
      <c r="G167" s="711"/>
      <c r="H167" s="156" t="s">
        <v>1458</v>
      </c>
    </row>
    <row r="168" spans="1:8">
      <c r="A168" s="683"/>
      <c r="B168" s="140">
        <v>4129844446</v>
      </c>
      <c r="C168" s="681"/>
      <c r="D168" s="680"/>
      <c r="E168" s="716"/>
      <c r="F168" s="140" t="s">
        <v>1105</v>
      </c>
      <c r="G168" s="711"/>
      <c r="H168" s="156" t="s">
        <v>1458</v>
      </c>
    </row>
    <row r="169" spans="1:8">
      <c r="A169" s="683"/>
      <c r="B169" s="140">
        <v>4129843104</v>
      </c>
      <c r="C169" s="681"/>
      <c r="D169" s="680"/>
      <c r="E169" s="716"/>
      <c r="F169" s="140" t="s">
        <v>1105</v>
      </c>
      <c r="G169" s="711"/>
      <c r="H169" s="156" t="s">
        <v>1458</v>
      </c>
    </row>
    <row r="170" spans="1:8">
      <c r="A170" s="683"/>
      <c r="B170" s="140">
        <v>4129842273</v>
      </c>
      <c r="C170" s="681"/>
      <c r="D170" s="680"/>
      <c r="E170" s="716"/>
      <c r="F170" s="140" t="s">
        <v>1105</v>
      </c>
      <c r="G170" s="711"/>
      <c r="H170" s="156" t="s">
        <v>1458</v>
      </c>
    </row>
    <row r="171" spans="1:8">
      <c r="A171" s="683"/>
      <c r="B171" s="140">
        <v>4129844448</v>
      </c>
      <c r="C171" s="681"/>
      <c r="D171" s="680"/>
      <c r="E171" s="716"/>
      <c r="F171" s="140" t="s">
        <v>1105</v>
      </c>
      <c r="G171" s="711"/>
      <c r="H171" s="156" t="s">
        <v>1458</v>
      </c>
    </row>
    <row r="172" spans="1:8">
      <c r="A172" s="683"/>
      <c r="B172" s="140">
        <v>4129844291</v>
      </c>
      <c r="C172" s="681"/>
      <c r="D172" s="680"/>
      <c r="E172" s="716"/>
      <c r="F172" s="140" t="s">
        <v>1105</v>
      </c>
      <c r="G172" s="711"/>
      <c r="H172" s="156" t="s">
        <v>1458</v>
      </c>
    </row>
    <row r="173" spans="1:8">
      <c r="A173" s="683"/>
      <c r="B173" s="140">
        <v>4129843465</v>
      </c>
      <c r="C173" s="681"/>
      <c r="D173" s="680"/>
      <c r="E173" s="716"/>
      <c r="F173" s="140" t="s">
        <v>1105</v>
      </c>
      <c r="G173" s="711"/>
      <c r="H173" s="156" t="s">
        <v>1458</v>
      </c>
    </row>
    <row r="174" spans="1:8">
      <c r="A174" s="683"/>
      <c r="B174" s="140">
        <v>4129842115</v>
      </c>
      <c r="C174" s="681"/>
      <c r="D174" s="680"/>
      <c r="E174" s="716"/>
      <c r="F174" s="140" t="s">
        <v>1105</v>
      </c>
      <c r="G174" s="711"/>
      <c r="H174" s="156" t="s">
        <v>1458</v>
      </c>
    </row>
    <row r="175" spans="1:8">
      <c r="A175" s="683"/>
      <c r="B175" s="140">
        <v>4129841454</v>
      </c>
      <c r="C175" s="681"/>
      <c r="D175" s="680"/>
      <c r="E175" s="716"/>
      <c r="F175" s="140" t="s">
        <v>1105</v>
      </c>
      <c r="G175" s="711"/>
      <c r="H175" s="156" t="s">
        <v>1458</v>
      </c>
    </row>
    <row r="176" spans="1:8">
      <c r="A176" s="683"/>
      <c r="B176" s="140">
        <v>4129844641</v>
      </c>
      <c r="C176" s="681"/>
      <c r="D176" s="680"/>
      <c r="E176" s="716"/>
      <c r="F176" s="140" t="s">
        <v>1105</v>
      </c>
      <c r="G176" s="711"/>
      <c r="H176" s="156" t="s">
        <v>1458</v>
      </c>
    </row>
    <row r="177" spans="1:8">
      <c r="A177" s="683"/>
      <c r="B177" s="140">
        <v>4129842694</v>
      </c>
      <c r="C177" s="681"/>
      <c r="D177" s="680"/>
      <c r="E177" s="716"/>
      <c r="F177" s="140" t="s">
        <v>1105</v>
      </c>
      <c r="G177" s="711"/>
      <c r="H177" s="156" t="s">
        <v>1458</v>
      </c>
    </row>
    <row r="178" spans="1:8">
      <c r="A178" s="683"/>
      <c r="B178" s="140">
        <v>4129841850</v>
      </c>
      <c r="C178" s="681"/>
      <c r="D178" s="680"/>
      <c r="E178" s="716"/>
      <c r="F178" s="140" t="s">
        <v>1105</v>
      </c>
      <c r="G178" s="711"/>
      <c r="H178" s="156" t="s">
        <v>1458</v>
      </c>
    </row>
    <row r="179" spans="1:8">
      <c r="A179" s="683"/>
      <c r="B179" s="140">
        <v>4129842895</v>
      </c>
      <c r="C179" s="681"/>
      <c r="D179" s="680"/>
      <c r="E179" s="716"/>
      <c r="F179" s="140" t="s">
        <v>1105</v>
      </c>
      <c r="G179" s="711"/>
      <c r="H179" s="156" t="s">
        <v>1458</v>
      </c>
    </row>
    <row r="180" spans="1:8">
      <c r="A180" s="683"/>
      <c r="B180" s="140">
        <v>4129842272</v>
      </c>
      <c r="C180" s="681"/>
      <c r="D180" s="680"/>
      <c r="E180" s="716"/>
      <c r="F180" s="140" t="s">
        <v>1105</v>
      </c>
      <c r="G180" s="711"/>
      <c r="H180" s="156" t="s">
        <v>1458</v>
      </c>
    </row>
    <row r="181" spans="1:8">
      <c r="A181" s="683"/>
      <c r="B181" s="140">
        <v>4129841569</v>
      </c>
      <c r="C181" s="681"/>
      <c r="D181" s="680"/>
      <c r="E181" s="716"/>
      <c r="F181" s="140" t="s">
        <v>1105</v>
      </c>
      <c r="G181" s="711"/>
      <c r="H181" s="156" t="s">
        <v>1458</v>
      </c>
    </row>
    <row r="182" spans="1:8">
      <c r="A182" s="683"/>
      <c r="B182" s="140">
        <v>4129841759</v>
      </c>
      <c r="C182" s="681"/>
      <c r="D182" s="680"/>
      <c r="E182" s="716"/>
      <c r="F182" s="140" t="s">
        <v>1105</v>
      </c>
      <c r="G182" s="711"/>
      <c r="H182" s="156" t="s">
        <v>1458</v>
      </c>
    </row>
    <row r="183" spans="1:8">
      <c r="A183" s="683"/>
      <c r="B183" s="140">
        <v>4129844035</v>
      </c>
      <c r="C183" s="681"/>
      <c r="D183" s="680"/>
      <c r="E183" s="716"/>
      <c r="F183" s="140" t="s">
        <v>1105</v>
      </c>
      <c r="G183" s="711"/>
      <c r="H183" s="156" t="s">
        <v>1458</v>
      </c>
    </row>
    <row r="184" spans="1:8">
      <c r="A184" s="683"/>
      <c r="B184" s="140">
        <v>4129842700</v>
      </c>
      <c r="C184" s="681"/>
      <c r="D184" s="680"/>
      <c r="E184" s="716"/>
      <c r="F184" s="140" t="s">
        <v>1105</v>
      </c>
      <c r="G184" s="711"/>
      <c r="H184" s="156" t="s">
        <v>1458</v>
      </c>
    </row>
    <row r="185" spans="1:8">
      <c r="A185" s="683"/>
      <c r="B185" s="140">
        <v>4129844714</v>
      </c>
      <c r="C185" s="681"/>
      <c r="D185" s="680"/>
      <c r="E185" s="716"/>
      <c r="F185" s="140" t="s">
        <v>1105</v>
      </c>
      <c r="G185" s="711"/>
      <c r="H185" s="156" t="s">
        <v>1458</v>
      </c>
    </row>
    <row r="186" spans="1:8">
      <c r="A186" s="683"/>
      <c r="B186" s="140">
        <v>4129841668</v>
      </c>
      <c r="C186" s="681"/>
      <c r="D186" s="680"/>
      <c r="E186" s="716"/>
      <c r="F186" s="140" t="s">
        <v>1105</v>
      </c>
      <c r="G186" s="711"/>
      <c r="H186" s="156" t="s">
        <v>1458</v>
      </c>
    </row>
    <row r="187" spans="1:8">
      <c r="A187" s="683"/>
      <c r="B187" s="140">
        <v>4129843112</v>
      </c>
      <c r="C187" s="681"/>
      <c r="D187" s="680"/>
      <c r="E187" s="716"/>
      <c r="F187" s="140" t="s">
        <v>1105</v>
      </c>
      <c r="G187" s="711"/>
      <c r="H187" s="156" t="s">
        <v>1458</v>
      </c>
    </row>
    <row r="188" spans="1:8">
      <c r="A188" s="683"/>
      <c r="B188" s="140">
        <v>4129843186</v>
      </c>
      <c r="C188" s="681"/>
      <c r="D188" s="680"/>
      <c r="E188" s="716"/>
      <c r="F188" s="140" t="s">
        <v>1105</v>
      </c>
      <c r="G188" s="711"/>
      <c r="H188" s="156" t="s">
        <v>1458</v>
      </c>
    </row>
    <row r="189" spans="1:8">
      <c r="A189" s="683"/>
      <c r="B189" s="140">
        <v>4129843274</v>
      </c>
      <c r="C189" s="681"/>
      <c r="D189" s="680"/>
      <c r="E189" s="716"/>
      <c r="F189" s="140" t="s">
        <v>1105</v>
      </c>
      <c r="G189" s="711"/>
      <c r="H189" s="156" t="s">
        <v>1458</v>
      </c>
    </row>
    <row r="190" spans="1:8">
      <c r="A190" s="683"/>
      <c r="B190" s="140">
        <v>4129843081</v>
      </c>
      <c r="C190" s="681"/>
      <c r="D190" s="680"/>
      <c r="E190" s="716"/>
      <c r="F190" s="140" t="s">
        <v>1105</v>
      </c>
      <c r="G190" s="711"/>
      <c r="H190" s="156" t="s">
        <v>1458</v>
      </c>
    </row>
    <row r="191" spans="1:8">
      <c r="A191" s="683"/>
      <c r="B191" s="140">
        <v>4129842061</v>
      </c>
      <c r="C191" s="681"/>
      <c r="D191" s="680"/>
      <c r="E191" s="716"/>
      <c r="F191" s="140" t="s">
        <v>1105</v>
      </c>
      <c r="G191" s="711"/>
      <c r="H191" s="156" t="s">
        <v>1458</v>
      </c>
    </row>
    <row r="192" spans="1:8">
      <c r="A192" s="683"/>
      <c r="B192" s="140">
        <v>4129842619</v>
      </c>
      <c r="C192" s="681"/>
      <c r="D192" s="680"/>
      <c r="E192" s="716"/>
      <c r="F192" s="140" t="s">
        <v>1105</v>
      </c>
      <c r="G192" s="711"/>
      <c r="H192" s="156" t="s">
        <v>1458</v>
      </c>
    </row>
    <row r="193" spans="1:8">
      <c r="A193" s="683"/>
      <c r="B193" s="140">
        <v>4129842054</v>
      </c>
      <c r="C193" s="681"/>
      <c r="D193" s="680"/>
      <c r="E193" s="716"/>
      <c r="F193" s="140" t="s">
        <v>1105</v>
      </c>
      <c r="G193" s="711"/>
      <c r="H193" s="156" t="s">
        <v>1458</v>
      </c>
    </row>
    <row r="194" spans="1:8">
      <c r="A194" s="683"/>
      <c r="B194" s="140">
        <v>4129844604</v>
      </c>
      <c r="C194" s="681"/>
      <c r="D194" s="680"/>
      <c r="E194" s="716"/>
      <c r="F194" s="140" t="s">
        <v>1105</v>
      </c>
      <c r="G194" s="711"/>
      <c r="H194" s="156" t="s">
        <v>1458</v>
      </c>
    </row>
    <row r="195" spans="1:8">
      <c r="A195" s="683"/>
      <c r="B195" s="140">
        <v>4129842209</v>
      </c>
      <c r="C195" s="681"/>
      <c r="D195" s="680"/>
      <c r="E195" s="716"/>
      <c r="F195" s="140" t="s">
        <v>1105</v>
      </c>
      <c r="G195" s="711"/>
      <c r="H195" s="156" t="s">
        <v>1458</v>
      </c>
    </row>
    <row r="196" spans="1:8">
      <c r="A196" s="683"/>
      <c r="B196" s="140">
        <v>4129841665</v>
      </c>
      <c r="C196" s="681"/>
      <c r="D196" s="680"/>
      <c r="E196" s="716"/>
      <c r="F196" s="140" t="s">
        <v>1105</v>
      </c>
      <c r="G196" s="711"/>
      <c r="H196" s="156" t="s">
        <v>1458</v>
      </c>
    </row>
    <row r="197" spans="1:8">
      <c r="A197" s="683"/>
      <c r="B197" s="140">
        <v>4129844475</v>
      </c>
      <c r="C197" s="681"/>
      <c r="D197" s="680"/>
      <c r="E197" s="716"/>
      <c r="F197" s="140" t="s">
        <v>1105</v>
      </c>
      <c r="G197" s="711"/>
      <c r="H197" s="156" t="s">
        <v>1458</v>
      </c>
    </row>
    <row r="198" spans="1:8">
      <c r="A198" s="683"/>
      <c r="B198" s="140">
        <v>4129842016</v>
      </c>
      <c r="C198" s="681"/>
      <c r="D198" s="680"/>
      <c r="E198" s="716"/>
      <c r="F198" s="140" t="s">
        <v>1105</v>
      </c>
      <c r="G198" s="711"/>
      <c r="H198" s="156" t="s">
        <v>1458</v>
      </c>
    </row>
    <row r="199" spans="1:8">
      <c r="A199" s="683"/>
      <c r="B199" s="140">
        <v>4129844477</v>
      </c>
      <c r="C199" s="681"/>
      <c r="D199" s="680"/>
      <c r="E199" s="716"/>
      <c r="F199" s="140" t="s">
        <v>1105</v>
      </c>
      <c r="G199" s="711"/>
      <c r="H199" s="156" t="s">
        <v>1458</v>
      </c>
    </row>
    <row r="200" spans="1:8">
      <c r="A200" s="683"/>
      <c r="B200" s="140">
        <v>4129844206</v>
      </c>
      <c r="C200" s="681"/>
      <c r="D200" s="680"/>
      <c r="E200" s="716"/>
      <c r="F200" s="140" t="s">
        <v>1105</v>
      </c>
      <c r="G200" s="711"/>
      <c r="H200" s="156" t="s">
        <v>1458</v>
      </c>
    </row>
    <row r="201" spans="1:8">
      <c r="A201" s="683"/>
      <c r="B201" s="140">
        <v>4129844038</v>
      </c>
      <c r="C201" s="681"/>
      <c r="D201" s="680"/>
      <c r="E201" s="716"/>
      <c r="F201" s="140" t="s">
        <v>1105</v>
      </c>
      <c r="G201" s="711"/>
      <c r="H201" s="156" t="s">
        <v>1458</v>
      </c>
    </row>
    <row r="202" spans="1:8">
      <c r="A202" s="683"/>
      <c r="B202" s="140">
        <v>4129844343</v>
      </c>
      <c r="C202" s="681"/>
      <c r="D202" s="680"/>
      <c r="E202" s="716"/>
      <c r="F202" s="140" t="s">
        <v>1105</v>
      </c>
      <c r="G202" s="711"/>
      <c r="H202" s="156" t="s">
        <v>1458</v>
      </c>
    </row>
    <row r="203" spans="1:8">
      <c r="A203" s="683"/>
      <c r="B203" s="140">
        <v>4129841672</v>
      </c>
      <c r="C203" s="681"/>
      <c r="D203" s="680"/>
      <c r="E203" s="716"/>
      <c r="F203" s="140" t="s">
        <v>1105</v>
      </c>
      <c r="G203" s="711"/>
      <c r="H203" s="156" t="s">
        <v>1458</v>
      </c>
    </row>
    <row r="204" spans="1:8">
      <c r="A204" s="683"/>
      <c r="B204" s="140">
        <v>4129842117</v>
      </c>
      <c r="C204" s="681"/>
      <c r="D204" s="680"/>
      <c r="E204" s="716"/>
      <c r="F204" s="140" t="s">
        <v>1105</v>
      </c>
      <c r="G204" s="711"/>
      <c r="H204" s="156" t="s">
        <v>1458</v>
      </c>
    </row>
    <row r="205" spans="1:8">
      <c r="A205" s="683"/>
      <c r="B205" s="140">
        <v>4129843162</v>
      </c>
      <c r="C205" s="681"/>
      <c r="D205" s="680"/>
      <c r="E205" s="716"/>
      <c r="F205" s="140" t="s">
        <v>1105</v>
      </c>
      <c r="G205" s="711"/>
      <c r="H205" s="156" t="s">
        <v>1458</v>
      </c>
    </row>
    <row r="206" spans="1:8">
      <c r="A206" s="683"/>
      <c r="B206" s="140">
        <v>4129844891</v>
      </c>
      <c r="C206" s="681"/>
      <c r="D206" s="680"/>
      <c r="E206" s="716"/>
      <c r="F206" s="140" t="s">
        <v>1105</v>
      </c>
      <c r="G206" s="711"/>
      <c r="H206" s="156" t="s">
        <v>1458</v>
      </c>
    </row>
    <row r="207" spans="1:8">
      <c r="A207" s="683"/>
      <c r="B207" s="140">
        <v>4129843109</v>
      </c>
      <c r="C207" s="681"/>
      <c r="D207" s="680"/>
      <c r="E207" s="716"/>
      <c r="F207" s="140" t="s">
        <v>1105</v>
      </c>
      <c r="G207" s="711"/>
      <c r="H207" s="156" t="s">
        <v>1458</v>
      </c>
    </row>
    <row r="208" spans="1:8">
      <c r="A208" s="683"/>
      <c r="B208" s="140">
        <v>4129844113</v>
      </c>
      <c r="C208" s="681"/>
      <c r="D208" s="680"/>
      <c r="E208" s="716"/>
      <c r="F208" s="140" t="s">
        <v>1105</v>
      </c>
      <c r="G208" s="711"/>
      <c r="H208" s="156" t="s">
        <v>1458</v>
      </c>
    </row>
    <row r="209" spans="1:8">
      <c r="A209" s="683"/>
      <c r="B209" s="140">
        <v>4129843061</v>
      </c>
      <c r="C209" s="681"/>
      <c r="D209" s="680"/>
      <c r="E209" s="716"/>
      <c r="F209" s="140" t="s">
        <v>1105</v>
      </c>
      <c r="G209" s="711"/>
      <c r="H209" s="156" t="s">
        <v>1458</v>
      </c>
    </row>
    <row r="210" spans="1:8">
      <c r="A210" s="683"/>
      <c r="B210" s="140">
        <v>4129842269</v>
      </c>
      <c r="C210" s="681"/>
      <c r="D210" s="680"/>
      <c r="E210" s="716"/>
      <c r="F210" s="140" t="s">
        <v>1105</v>
      </c>
      <c r="G210" s="711"/>
      <c r="H210" s="156" t="s">
        <v>1458</v>
      </c>
    </row>
    <row r="211" spans="1:8">
      <c r="A211" s="683"/>
      <c r="B211" s="140">
        <v>4129844110</v>
      </c>
      <c r="C211" s="681"/>
      <c r="D211" s="680"/>
      <c r="E211" s="716"/>
      <c r="F211" s="140" t="s">
        <v>1105</v>
      </c>
      <c r="G211" s="711"/>
      <c r="H211" s="156" t="s">
        <v>1458</v>
      </c>
    </row>
    <row r="212" spans="1:8">
      <c r="A212" s="683"/>
      <c r="B212" s="140">
        <v>4129845143</v>
      </c>
      <c r="C212" s="681"/>
      <c r="D212" s="680"/>
      <c r="E212" s="716"/>
      <c r="F212" s="140" t="s">
        <v>1105</v>
      </c>
      <c r="G212" s="711"/>
      <c r="H212" s="156" t="s">
        <v>1458</v>
      </c>
    </row>
    <row r="213" spans="1:8">
      <c r="A213" s="684"/>
      <c r="B213" s="140">
        <v>4129844572</v>
      </c>
      <c r="C213" s="681"/>
      <c r="D213" s="680"/>
      <c r="E213" s="716"/>
      <c r="F213" s="140" t="s">
        <v>1105</v>
      </c>
      <c r="G213" s="711"/>
      <c r="H213" s="156" t="s">
        <v>1458</v>
      </c>
    </row>
    <row r="214" spans="1:8">
      <c r="A214" s="140">
        <v>102</v>
      </c>
      <c r="B214" s="156" t="s">
        <v>1307</v>
      </c>
      <c r="C214" s="156" t="s">
        <v>1465</v>
      </c>
      <c r="D214" s="354">
        <v>44485</v>
      </c>
      <c r="E214" s="155">
        <v>1221638</v>
      </c>
      <c r="F214" s="140" t="s">
        <v>1105</v>
      </c>
      <c r="G214" s="436" t="str">
        <f>VLOOKUP(C214,'[1]Bảng kê hoá đơn đã sử dụng'!$C$6:$D$2431,2,0)</f>
        <v>Chi nhánh Yên Bái - Công ty Cổ phần Dịch vụ Thương mại Tổng hợp Wincommerce</v>
      </c>
      <c r="H214" s="137"/>
    </row>
    <row r="215" spans="1:8">
      <c r="A215" s="140">
        <v>103</v>
      </c>
      <c r="B215" s="156" t="s">
        <v>1466</v>
      </c>
      <c r="C215" s="156" t="s">
        <v>1467</v>
      </c>
      <c r="D215" s="354">
        <v>44485</v>
      </c>
      <c r="E215" s="155">
        <v>3140176</v>
      </c>
      <c r="F215" s="140" t="s">
        <v>1105</v>
      </c>
      <c r="G215" s="436" t="str">
        <f>VLOOKUP(C215,'[1]Bảng kê hoá đơn đã sử dụng'!$C$6:$D$2431,2,0)</f>
        <v>Chi nhánh Phú Thọ - Công ty Cổ phần Dịch vụ Thương mại Tổng hợp Wincommerce</v>
      </c>
      <c r="H215" s="137"/>
    </row>
    <row r="216" spans="1:8">
      <c r="A216" s="682">
        <v>104</v>
      </c>
      <c r="B216" s="140">
        <v>4128782228</v>
      </c>
      <c r="C216" s="681" t="s">
        <v>1468</v>
      </c>
      <c r="D216" s="680">
        <v>44485</v>
      </c>
      <c r="E216" s="716">
        <v>85718555</v>
      </c>
      <c r="F216" s="140"/>
      <c r="G216" s="184"/>
      <c r="H216" s="461" t="s">
        <v>1458</v>
      </c>
    </row>
    <row r="217" spans="1:8">
      <c r="A217" s="683"/>
      <c r="B217" s="140">
        <v>4128682328</v>
      </c>
      <c r="C217" s="681"/>
      <c r="D217" s="680"/>
      <c r="E217" s="716"/>
      <c r="F217" s="140"/>
      <c r="G217" s="184"/>
      <c r="H217" s="461" t="s">
        <v>1458</v>
      </c>
    </row>
    <row r="218" spans="1:8">
      <c r="A218" s="683"/>
      <c r="B218" s="140">
        <v>4128710696</v>
      </c>
      <c r="C218" s="681"/>
      <c r="D218" s="680"/>
      <c r="E218" s="716"/>
      <c r="F218" s="140"/>
      <c r="G218" s="184"/>
      <c r="H218" s="461" t="s">
        <v>1458</v>
      </c>
    </row>
    <row r="219" spans="1:8">
      <c r="A219" s="683"/>
      <c r="B219" s="140">
        <v>4128682365</v>
      </c>
      <c r="C219" s="681"/>
      <c r="D219" s="680"/>
      <c r="E219" s="716"/>
      <c r="F219" s="140"/>
      <c r="G219" s="184"/>
      <c r="H219" s="461" t="s">
        <v>1458</v>
      </c>
    </row>
    <row r="220" spans="1:8">
      <c r="A220" s="683"/>
      <c r="B220" s="140">
        <v>4128778968</v>
      </c>
      <c r="C220" s="681"/>
      <c r="D220" s="680"/>
      <c r="E220" s="716"/>
      <c r="F220" s="140"/>
      <c r="G220" s="184"/>
      <c r="H220" s="461" t="s">
        <v>1458</v>
      </c>
    </row>
    <row r="221" spans="1:8">
      <c r="A221" s="683"/>
      <c r="B221" s="140">
        <v>4128822473</v>
      </c>
      <c r="C221" s="681"/>
      <c r="D221" s="680"/>
      <c r="E221" s="716"/>
      <c r="F221" s="140"/>
      <c r="G221" s="184"/>
      <c r="H221" s="461" t="s">
        <v>1458</v>
      </c>
    </row>
    <row r="222" spans="1:8">
      <c r="A222" s="683"/>
      <c r="B222" s="140">
        <v>4128738531</v>
      </c>
      <c r="C222" s="681"/>
      <c r="D222" s="680"/>
      <c r="E222" s="716"/>
      <c r="F222" s="140"/>
      <c r="G222" s="184"/>
      <c r="H222" s="461" t="s">
        <v>1458</v>
      </c>
    </row>
    <row r="223" spans="1:8">
      <c r="A223" s="683"/>
      <c r="B223" s="140">
        <v>4128814340</v>
      </c>
      <c r="C223" s="681"/>
      <c r="D223" s="680"/>
      <c r="E223" s="716"/>
      <c r="F223" s="140"/>
      <c r="G223" s="184"/>
      <c r="H223" s="461" t="s">
        <v>1458</v>
      </c>
    </row>
    <row r="224" spans="1:8">
      <c r="A224" s="683"/>
      <c r="B224" s="140">
        <v>4128850645</v>
      </c>
      <c r="C224" s="681"/>
      <c r="D224" s="680"/>
      <c r="E224" s="716"/>
      <c r="F224" s="140"/>
      <c r="G224" s="184"/>
      <c r="H224" s="461" t="s">
        <v>1458</v>
      </c>
    </row>
    <row r="225" spans="1:8">
      <c r="A225" s="683"/>
      <c r="B225" s="140">
        <v>4128883570</v>
      </c>
      <c r="C225" s="681"/>
      <c r="D225" s="680"/>
      <c r="E225" s="716"/>
      <c r="F225" s="140"/>
      <c r="G225" s="184"/>
      <c r="H225" s="461" t="s">
        <v>1458</v>
      </c>
    </row>
    <row r="226" spans="1:8">
      <c r="A226" s="683"/>
      <c r="B226" s="140">
        <v>4128860703</v>
      </c>
      <c r="C226" s="681"/>
      <c r="D226" s="680"/>
      <c r="E226" s="716"/>
      <c r="F226" s="140"/>
      <c r="G226" s="184"/>
      <c r="H226" s="461" t="s">
        <v>1458</v>
      </c>
    </row>
    <row r="227" spans="1:8">
      <c r="A227" s="683"/>
      <c r="B227" s="140">
        <v>4128726693</v>
      </c>
      <c r="C227" s="681"/>
      <c r="D227" s="680"/>
      <c r="E227" s="716"/>
      <c r="F227" s="140"/>
      <c r="G227" s="184"/>
      <c r="H227" s="461" t="s">
        <v>1458</v>
      </c>
    </row>
    <row r="228" spans="1:8">
      <c r="A228" s="683"/>
      <c r="B228" s="140">
        <v>4128741777</v>
      </c>
      <c r="C228" s="681"/>
      <c r="D228" s="680"/>
      <c r="E228" s="716"/>
      <c r="F228" s="140"/>
      <c r="G228" s="184"/>
      <c r="H228" s="461" t="s">
        <v>1458</v>
      </c>
    </row>
    <row r="229" spans="1:8">
      <c r="A229" s="683"/>
      <c r="B229" s="140">
        <v>4128877058</v>
      </c>
      <c r="C229" s="681"/>
      <c r="D229" s="680"/>
      <c r="E229" s="716"/>
      <c r="F229" s="140"/>
      <c r="G229" s="184"/>
      <c r="H229" s="461" t="s">
        <v>1458</v>
      </c>
    </row>
    <row r="230" spans="1:8">
      <c r="A230" s="683"/>
      <c r="B230" s="140">
        <v>4128763563</v>
      </c>
      <c r="C230" s="681"/>
      <c r="D230" s="680"/>
      <c r="E230" s="716"/>
      <c r="F230" s="140"/>
      <c r="G230" s="184"/>
      <c r="H230" s="461" t="s">
        <v>1458</v>
      </c>
    </row>
    <row r="231" spans="1:8">
      <c r="A231" s="683"/>
      <c r="B231" s="140">
        <v>4128797941</v>
      </c>
      <c r="C231" s="681"/>
      <c r="D231" s="680"/>
      <c r="E231" s="716"/>
      <c r="F231" s="140"/>
      <c r="G231" s="184"/>
      <c r="H231" s="461" t="s">
        <v>1458</v>
      </c>
    </row>
    <row r="232" spans="1:8">
      <c r="A232" s="683"/>
      <c r="B232" s="140">
        <v>4128881502</v>
      </c>
      <c r="C232" s="681"/>
      <c r="D232" s="680"/>
      <c r="E232" s="716"/>
      <c r="F232" s="140"/>
      <c r="G232" s="184"/>
      <c r="H232" s="461" t="s">
        <v>1458</v>
      </c>
    </row>
    <row r="233" spans="1:8">
      <c r="A233" s="683"/>
      <c r="B233" s="140">
        <v>4128843145</v>
      </c>
      <c r="C233" s="681"/>
      <c r="D233" s="680"/>
      <c r="E233" s="716"/>
      <c r="F233" s="140"/>
      <c r="G233" s="184"/>
      <c r="H233" s="461" t="s">
        <v>1458</v>
      </c>
    </row>
    <row r="234" spans="1:8">
      <c r="A234" s="683"/>
      <c r="B234" s="140">
        <v>4128737637</v>
      </c>
      <c r="C234" s="681"/>
      <c r="D234" s="680"/>
      <c r="E234" s="716"/>
      <c r="F234" s="140"/>
      <c r="G234" s="184"/>
      <c r="H234" s="461" t="s">
        <v>1458</v>
      </c>
    </row>
    <row r="235" spans="1:8">
      <c r="A235" s="683"/>
      <c r="B235" s="140">
        <v>4128844426</v>
      </c>
      <c r="C235" s="681"/>
      <c r="D235" s="680"/>
      <c r="E235" s="716"/>
      <c r="F235" s="140"/>
      <c r="G235" s="184"/>
      <c r="H235" s="461" t="s">
        <v>1458</v>
      </c>
    </row>
    <row r="236" spans="1:8">
      <c r="A236" s="683"/>
      <c r="B236" s="140">
        <v>4128743843</v>
      </c>
      <c r="C236" s="681"/>
      <c r="D236" s="680"/>
      <c r="E236" s="716"/>
      <c r="F236" s="140"/>
      <c r="G236" s="184"/>
      <c r="H236" s="461" t="s">
        <v>1458</v>
      </c>
    </row>
    <row r="237" spans="1:8">
      <c r="A237" s="683"/>
      <c r="B237" s="140">
        <v>4128769361</v>
      </c>
      <c r="C237" s="681"/>
      <c r="D237" s="680"/>
      <c r="E237" s="716"/>
      <c r="F237" s="140"/>
      <c r="G237" s="184"/>
      <c r="H237" s="461" t="s">
        <v>1458</v>
      </c>
    </row>
    <row r="238" spans="1:8">
      <c r="A238" s="683"/>
      <c r="B238" s="140">
        <v>4128763646</v>
      </c>
      <c r="C238" s="681"/>
      <c r="D238" s="680"/>
      <c r="E238" s="716"/>
      <c r="F238" s="140"/>
      <c r="G238" s="184"/>
      <c r="H238" s="461" t="s">
        <v>1458</v>
      </c>
    </row>
    <row r="239" spans="1:8">
      <c r="A239" s="683"/>
      <c r="B239" s="140">
        <v>4128735366</v>
      </c>
      <c r="C239" s="681"/>
      <c r="D239" s="680"/>
      <c r="E239" s="716"/>
      <c r="F239" s="140"/>
      <c r="G239" s="184"/>
      <c r="H239" s="461" t="s">
        <v>1458</v>
      </c>
    </row>
    <row r="240" spans="1:8">
      <c r="A240" s="683"/>
      <c r="B240" s="140">
        <v>4128766637</v>
      </c>
      <c r="C240" s="681"/>
      <c r="D240" s="680"/>
      <c r="E240" s="716"/>
      <c r="F240" s="140"/>
      <c r="G240" s="184"/>
      <c r="H240" s="461" t="s">
        <v>1458</v>
      </c>
    </row>
    <row r="241" spans="1:8">
      <c r="A241" s="683"/>
      <c r="B241" s="140">
        <v>4128625531</v>
      </c>
      <c r="C241" s="681"/>
      <c r="D241" s="680"/>
      <c r="E241" s="716"/>
      <c r="F241" s="140"/>
      <c r="G241" s="184"/>
      <c r="H241" s="461" t="s">
        <v>1458</v>
      </c>
    </row>
    <row r="242" spans="1:8">
      <c r="A242" s="683"/>
      <c r="B242" s="140">
        <v>4128883787</v>
      </c>
      <c r="C242" s="681"/>
      <c r="D242" s="680"/>
      <c r="E242" s="716"/>
      <c r="F242" s="140"/>
      <c r="G242" s="184"/>
      <c r="H242" s="461" t="s">
        <v>1458</v>
      </c>
    </row>
    <row r="243" spans="1:8">
      <c r="A243" s="683"/>
      <c r="B243" s="140">
        <v>4128779261</v>
      </c>
      <c r="C243" s="681"/>
      <c r="D243" s="680"/>
      <c r="E243" s="716"/>
      <c r="F243" s="140"/>
      <c r="G243" s="184"/>
      <c r="H243" s="461" t="s">
        <v>1458</v>
      </c>
    </row>
    <row r="244" spans="1:8">
      <c r="A244" s="683"/>
      <c r="B244" s="140">
        <v>4128779257</v>
      </c>
      <c r="C244" s="681"/>
      <c r="D244" s="680"/>
      <c r="E244" s="716"/>
      <c r="F244" s="140"/>
      <c r="G244" s="184"/>
      <c r="H244" s="461" t="s">
        <v>1458</v>
      </c>
    </row>
    <row r="245" spans="1:8">
      <c r="A245" s="683"/>
      <c r="B245" s="140">
        <v>4128862502</v>
      </c>
      <c r="C245" s="681"/>
      <c r="D245" s="680"/>
      <c r="E245" s="716"/>
      <c r="F245" s="140"/>
      <c r="G245" s="184"/>
      <c r="H245" s="461" t="s">
        <v>1458</v>
      </c>
    </row>
    <row r="246" spans="1:8">
      <c r="A246" s="683"/>
      <c r="B246" s="140">
        <v>4128758186</v>
      </c>
      <c r="C246" s="681"/>
      <c r="D246" s="680"/>
      <c r="E246" s="716"/>
      <c r="F246" s="140"/>
      <c r="G246" s="184"/>
      <c r="H246" s="461" t="s">
        <v>1458</v>
      </c>
    </row>
    <row r="247" spans="1:8">
      <c r="A247" s="683"/>
      <c r="B247" s="140">
        <v>4128841479</v>
      </c>
      <c r="C247" s="681"/>
      <c r="D247" s="680"/>
      <c r="E247" s="716"/>
      <c r="F247" s="140"/>
      <c r="G247" s="184"/>
      <c r="H247" s="461" t="s">
        <v>1458</v>
      </c>
    </row>
    <row r="248" spans="1:8">
      <c r="A248" s="683"/>
      <c r="B248" s="140">
        <v>4128873298</v>
      </c>
      <c r="C248" s="681"/>
      <c r="D248" s="680"/>
      <c r="E248" s="716"/>
      <c r="F248" s="140"/>
      <c r="G248" s="184"/>
      <c r="H248" s="461" t="s">
        <v>1458</v>
      </c>
    </row>
    <row r="249" spans="1:8">
      <c r="A249" s="683"/>
      <c r="B249" s="140">
        <v>4128845181</v>
      </c>
      <c r="C249" s="681"/>
      <c r="D249" s="680"/>
      <c r="E249" s="716"/>
      <c r="F249" s="140"/>
      <c r="G249" s="184"/>
      <c r="H249" s="461" t="s">
        <v>1458</v>
      </c>
    </row>
    <row r="250" spans="1:8">
      <c r="A250" s="683"/>
      <c r="B250" s="140">
        <v>4128700748</v>
      </c>
      <c r="C250" s="681"/>
      <c r="D250" s="680"/>
      <c r="E250" s="716"/>
      <c r="F250" s="140"/>
      <c r="G250" s="184"/>
      <c r="H250" s="461" t="s">
        <v>1458</v>
      </c>
    </row>
    <row r="251" spans="1:8">
      <c r="A251" s="683"/>
      <c r="B251" s="140">
        <v>4128743094</v>
      </c>
      <c r="C251" s="681"/>
      <c r="D251" s="680"/>
      <c r="E251" s="716"/>
      <c r="F251" s="140"/>
      <c r="G251" s="184"/>
      <c r="H251" s="461" t="s">
        <v>1458</v>
      </c>
    </row>
    <row r="252" spans="1:8">
      <c r="A252" s="683"/>
      <c r="B252" s="140">
        <v>4128662097</v>
      </c>
      <c r="C252" s="681"/>
      <c r="D252" s="680"/>
      <c r="E252" s="716"/>
      <c r="F252" s="140"/>
      <c r="G252" s="184"/>
      <c r="H252" s="461" t="s">
        <v>1458</v>
      </c>
    </row>
    <row r="253" spans="1:8">
      <c r="A253" s="683"/>
      <c r="B253" s="140">
        <v>4128743564</v>
      </c>
      <c r="C253" s="681"/>
      <c r="D253" s="680"/>
      <c r="E253" s="716"/>
      <c r="F253" s="140"/>
      <c r="G253" s="184"/>
      <c r="H253" s="461" t="s">
        <v>1458</v>
      </c>
    </row>
    <row r="254" spans="1:8">
      <c r="A254" s="683"/>
      <c r="B254" s="140">
        <v>4128848604</v>
      </c>
      <c r="C254" s="681"/>
      <c r="D254" s="680"/>
      <c r="E254" s="716"/>
      <c r="F254" s="140"/>
      <c r="G254" s="184"/>
      <c r="H254" s="461" t="s">
        <v>1458</v>
      </c>
    </row>
    <row r="255" spans="1:8">
      <c r="A255" s="683"/>
      <c r="B255" s="140">
        <v>4128882191</v>
      </c>
      <c r="C255" s="681"/>
      <c r="D255" s="680"/>
      <c r="E255" s="716"/>
      <c r="F255" s="140"/>
      <c r="G255" s="184"/>
      <c r="H255" s="461" t="s">
        <v>1458</v>
      </c>
    </row>
    <row r="256" spans="1:8">
      <c r="A256" s="683"/>
      <c r="B256" s="140">
        <v>4128864127</v>
      </c>
      <c r="C256" s="681"/>
      <c r="D256" s="680"/>
      <c r="E256" s="716"/>
      <c r="F256" s="140"/>
      <c r="G256" s="184"/>
      <c r="H256" s="461" t="s">
        <v>1458</v>
      </c>
    </row>
    <row r="257" spans="1:8">
      <c r="A257" s="683"/>
      <c r="B257" s="140">
        <v>4128590735</v>
      </c>
      <c r="C257" s="681"/>
      <c r="D257" s="680"/>
      <c r="E257" s="716"/>
      <c r="F257" s="140"/>
      <c r="G257" s="184"/>
      <c r="H257" s="461" t="s">
        <v>1458</v>
      </c>
    </row>
    <row r="258" spans="1:8">
      <c r="A258" s="683"/>
      <c r="B258" s="140">
        <v>4128858251</v>
      </c>
      <c r="C258" s="681"/>
      <c r="D258" s="680"/>
      <c r="E258" s="716"/>
      <c r="F258" s="140"/>
      <c r="G258" s="184"/>
      <c r="H258" s="461" t="s">
        <v>1458</v>
      </c>
    </row>
    <row r="259" spans="1:8">
      <c r="A259" s="683"/>
      <c r="B259" s="140">
        <v>4128883153</v>
      </c>
      <c r="C259" s="681"/>
      <c r="D259" s="680"/>
      <c r="E259" s="716"/>
      <c r="F259" s="140"/>
      <c r="G259" s="184"/>
      <c r="H259" s="461" t="s">
        <v>1458</v>
      </c>
    </row>
    <row r="260" spans="1:8">
      <c r="A260" s="683"/>
      <c r="B260" s="140">
        <v>4128878424</v>
      </c>
      <c r="C260" s="681"/>
      <c r="D260" s="680"/>
      <c r="E260" s="716"/>
      <c r="F260" s="140"/>
      <c r="G260" s="184"/>
      <c r="H260" s="461" t="s">
        <v>1458</v>
      </c>
    </row>
    <row r="261" spans="1:8">
      <c r="A261" s="683"/>
      <c r="B261" s="140">
        <v>4128845826</v>
      </c>
      <c r="C261" s="681"/>
      <c r="D261" s="680"/>
      <c r="E261" s="716"/>
      <c r="F261" s="140"/>
      <c r="G261" s="184"/>
      <c r="H261" s="461" t="s">
        <v>1458</v>
      </c>
    </row>
    <row r="262" spans="1:8">
      <c r="A262" s="683"/>
      <c r="B262" s="140">
        <v>4128871326</v>
      </c>
      <c r="C262" s="681"/>
      <c r="D262" s="680"/>
      <c r="E262" s="716"/>
      <c r="F262" s="140"/>
      <c r="G262" s="184"/>
      <c r="H262" s="461" t="s">
        <v>1458</v>
      </c>
    </row>
    <row r="263" spans="1:8">
      <c r="A263" s="683"/>
      <c r="B263" s="140">
        <v>4128665124</v>
      </c>
      <c r="C263" s="681"/>
      <c r="D263" s="680"/>
      <c r="E263" s="716"/>
      <c r="F263" s="140"/>
      <c r="G263" s="184"/>
      <c r="H263" s="461" t="s">
        <v>1458</v>
      </c>
    </row>
    <row r="264" spans="1:8">
      <c r="A264" s="683"/>
      <c r="B264" s="144">
        <v>4129123100</v>
      </c>
      <c r="C264" s="681"/>
      <c r="D264" s="680"/>
      <c r="E264" s="716"/>
      <c r="F264" s="140"/>
      <c r="G264" s="184"/>
      <c r="H264" s="461" t="s">
        <v>1458</v>
      </c>
    </row>
    <row r="265" spans="1:8">
      <c r="A265" s="684"/>
      <c r="B265" s="140">
        <v>4128813294</v>
      </c>
      <c r="C265" s="681"/>
      <c r="D265" s="680"/>
      <c r="E265" s="716"/>
      <c r="F265" s="140"/>
      <c r="G265" s="184"/>
      <c r="H265" s="461" t="s">
        <v>1458</v>
      </c>
    </row>
    <row r="266" spans="1:8">
      <c r="A266" s="682">
        <v>105</v>
      </c>
      <c r="B266" s="140">
        <v>4129018761</v>
      </c>
      <c r="C266" s="681" t="s">
        <v>1469</v>
      </c>
      <c r="D266" s="680">
        <v>44485</v>
      </c>
      <c r="E266" s="716">
        <v>83802984</v>
      </c>
      <c r="F266" s="140"/>
      <c r="G266" s="184"/>
      <c r="H266" s="461" t="s">
        <v>1458</v>
      </c>
    </row>
    <row r="267" spans="1:8">
      <c r="A267" s="683"/>
      <c r="B267" s="140">
        <v>4129146249</v>
      </c>
      <c r="C267" s="681"/>
      <c r="D267" s="680"/>
      <c r="E267" s="716"/>
      <c r="F267" s="140"/>
      <c r="G267" s="184"/>
      <c r="H267" s="461" t="s">
        <v>1458</v>
      </c>
    </row>
    <row r="268" spans="1:8">
      <c r="A268" s="683"/>
      <c r="B268" s="140">
        <v>4129018123</v>
      </c>
      <c r="C268" s="681"/>
      <c r="D268" s="680"/>
      <c r="E268" s="716"/>
      <c r="F268" s="140"/>
      <c r="G268" s="184"/>
      <c r="H268" s="461" t="s">
        <v>1458</v>
      </c>
    </row>
    <row r="269" spans="1:8">
      <c r="A269" s="683"/>
      <c r="B269" s="140">
        <v>4129009260</v>
      </c>
      <c r="C269" s="681"/>
      <c r="D269" s="680"/>
      <c r="E269" s="716"/>
      <c r="F269" s="140"/>
      <c r="G269" s="184"/>
      <c r="H269" s="461" t="s">
        <v>1458</v>
      </c>
    </row>
    <row r="270" spans="1:8">
      <c r="A270" s="683"/>
      <c r="B270" s="140">
        <v>4129012721</v>
      </c>
      <c r="C270" s="681"/>
      <c r="D270" s="680"/>
      <c r="E270" s="716"/>
      <c r="F270" s="140"/>
      <c r="G270" s="184"/>
      <c r="H270" s="461" t="s">
        <v>1458</v>
      </c>
    </row>
    <row r="271" spans="1:8">
      <c r="A271" s="683"/>
      <c r="B271" s="140">
        <v>4129000256</v>
      </c>
      <c r="C271" s="681"/>
      <c r="D271" s="680"/>
      <c r="E271" s="716"/>
      <c r="F271" s="140"/>
      <c r="G271" s="184"/>
      <c r="H271" s="461" t="s">
        <v>1458</v>
      </c>
    </row>
    <row r="272" spans="1:8">
      <c r="A272" s="683"/>
      <c r="B272" s="140">
        <v>4129021409</v>
      </c>
      <c r="C272" s="681"/>
      <c r="D272" s="680"/>
      <c r="E272" s="716"/>
      <c r="F272" s="140"/>
      <c r="G272" s="184"/>
      <c r="H272" s="461" t="s">
        <v>1458</v>
      </c>
    </row>
    <row r="273" spans="1:8">
      <c r="A273" s="683"/>
      <c r="B273" s="140">
        <v>4129160641</v>
      </c>
      <c r="C273" s="681"/>
      <c r="D273" s="680"/>
      <c r="E273" s="716"/>
      <c r="F273" s="140"/>
      <c r="G273" s="184"/>
      <c r="H273" s="461" t="s">
        <v>1458</v>
      </c>
    </row>
    <row r="274" spans="1:8">
      <c r="A274" s="683"/>
      <c r="B274" s="140">
        <v>4129091827</v>
      </c>
      <c r="C274" s="681"/>
      <c r="D274" s="680"/>
      <c r="E274" s="716"/>
      <c r="F274" s="140"/>
      <c r="G274" s="184"/>
      <c r="H274" s="461" t="s">
        <v>1458</v>
      </c>
    </row>
    <row r="275" spans="1:8">
      <c r="A275" s="683"/>
      <c r="B275" s="140">
        <v>4129106350</v>
      </c>
      <c r="C275" s="681"/>
      <c r="D275" s="680"/>
      <c r="E275" s="716"/>
      <c r="F275" s="140"/>
      <c r="G275" s="184"/>
      <c r="H275" s="461" t="s">
        <v>1458</v>
      </c>
    </row>
    <row r="276" spans="1:8">
      <c r="A276" s="683"/>
      <c r="B276" s="140">
        <v>4129075563</v>
      </c>
      <c r="C276" s="681"/>
      <c r="D276" s="680"/>
      <c r="E276" s="716"/>
      <c r="F276" s="140"/>
      <c r="G276" s="184"/>
      <c r="H276" s="461" t="s">
        <v>1458</v>
      </c>
    </row>
    <row r="277" spans="1:8">
      <c r="A277" s="683"/>
      <c r="B277" s="140">
        <v>4129051727</v>
      </c>
      <c r="C277" s="681"/>
      <c r="D277" s="680"/>
      <c r="E277" s="716"/>
      <c r="F277" s="140"/>
      <c r="G277" s="184"/>
      <c r="H277" s="461" t="s">
        <v>1458</v>
      </c>
    </row>
    <row r="278" spans="1:8">
      <c r="A278" s="683"/>
      <c r="B278" s="140">
        <v>4129013214</v>
      </c>
      <c r="C278" s="681"/>
      <c r="D278" s="680"/>
      <c r="E278" s="716"/>
      <c r="F278" s="140"/>
      <c r="G278" s="184"/>
      <c r="H278" s="461" t="s">
        <v>1458</v>
      </c>
    </row>
    <row r="279" spans="1:8">
      <c r="A279" s="683"/>
      <c r="B279" s="140">
        <v>4129090982</v>
      </c>
      <c r="C279" s="681"/>
      <c r="D279" s="680"/>
      <c r="E279" s="716"/>
      <c r="F279" s="140"/>
      <c r="G279" s="184"/>
      <c r="H279" s="461" t="s">
        <v>1458</v>
      </c>
    </row>
    <row r="280" spans="1:8">
      <c r="A280" s="683"/>
      <c r="B280" s="140">
        <v>4129020960</v>
      </c>
      <c r="C280" s="681"/>
      <c r="D280" s="680"/>
      <c r="E280" s="716"/>
      <c r="F280" s="140"/>
      <c r="G280" s="184"/>
      <c r="H280" s="461" t="s">
        <v>1458</v>
      </c>
    </row>
    <row r="281" spans="1:8">
      <c r="A281" s="683"/>
      <c r="B281" s="140">
        <v>4129038528</v>
      </c>
      <c r="C281" s="681"/>
      <c r="D281" s="680"/>
      <c r="E281" s="716"/>
      <c r="F281" s="140"/>
      <c r="G281" s="184"/>
      <c r="H281" s="461" t="s">
        <v>1458</v>
      </c>
    </row>
    <row r="282" spans="1:8">
      <c r="A282" s="683"/>
      <c r="B282" s="140">
        <v>4129034782</v>
      </c>
      <c r="C282" s="681"/>
      <c r="D282" s="680"/>
      <c r="E282" s="716"/>
      <c r="F282" s="140"/>
      <c r="G282" s="184"/>
      <c r="H282" s="461" t="s">
        <v>1458</v>
      </c>
    </row>
    <row r="283" spans="1:8">
      <c r="A283" s="683"/>
      <c r="B283" s="140">
        <v>4129019824</v>
      </c>
      <c r="C283" s="681"/>
      <c r="D283" s="680"/>
      <c r="E283" s="716"/>
      <c r="F283" s="140"/>
      <c r="G283" s="184"/>
      <c r="H283" s="461" t="s">
        <v>1458</v>
      </c>
    </row>
    <row r="284" spans="1:8">
      <c r="A284" s="683"/>
      <c r="B284" s="140">
        <v>4129017190</v>
      </c>
      <c r="C284" s="681"/>
      <c r="D284" s="680"/>
      <c r="E284" s="716"/>
      <c r="F284" s="140"/>
      <c r="G284" s="184"/>
      <c r="H284" s="461" t="s">
        <v>1458</v>
      </c>
    </row>
    <row r="285" spans="1:8">
      <c r="A285" s="683"/>
      <c r="B285" s="140">
        <v>4129017305</v>
      </c>
      <c r="C285" s="681"/>
      <c r="D285" s="680"/>
      <c r="E285" s="716"/>
      <c r="F285" s="140"/>
      <c r="G285" s="184"/>
      <c r="H285" s="461" t="s">
        <v>1458</v>
      </c>
    </row>
    <row r="286" spans="1:8">
      <c r="A286" s="683"/>
      <c r="B286" s="140">
        <v>4129096340</v>
      </c>
      <c r="C286" s="681"/>
      <c r="D286" s="680"/>
      <c r="E286" s="716"/>
      <c r="F286" s="140"/>
      <c r="G286" s="184"/>
      <c r="H286" s="461" t="s">
        <v>1458</v>
      </c>
    </row>
    <row r="287" spans="1:8">
      <c r="A287" s="683"/>
      <c r="B287" s="140">
        <v>4129051925</v>
      </c>
      <c r="C287" s="681"/>
      <c r="D287" s="680"/>
      <c r="E287" s="716"/>
      <c r="F287" s="140"/>
      <c r="G287" s="184"/>
      <c r="H287" s="461" t="s">
        <v>1458</v>
      </c>
    </row>
    <row r="288" spans="1:8">
      <c r="A288" s="683"/>
      <c r="B288" s="140">
        <v>4128925825</v>
      </c>
      <c r="C288" s="681"/>
      <c r="D288" s="680"/>
      <c r="E288" s="716"/>
      <c r="F288" s="140"/>
      <c r="G288" s="184"/>
      <c r="H288" s="461" t="s">
        <v>1458</v>
      </c>
    </row>
    <row r="289" spans="1:8">
      <c r="A289" s="683"/>
      <c r="B289" s="140">
        <v>4129008987</v>
      </c>
      <c r="C289" s="681"/>
      <c r="D289" s="680"/>
      <c r="E289" s="716"/>
      <c r="F289" s="140"/>
      <c r="G289" s="184"/>
      <c r="H289" s="461" t="s">
        <v>1458</v>
      </c>
    </row>
    <row r="290" spans="1:8">
      <c r="A290" s="683"/>
      <c r="B290" s="140">
        <v>4129018289</v>
      </c>
      <c r="C290" s="681"/>
      <c r="D290" s="680"/>
      <c r="E290" s="716"/>
      <c r="F290" s="140"/>
      <c r="G290" s="184"/>
      <c r="H290" s="461" t="s">
        <v>1458</v>
      </c>
    </row>
    <row r="291" spans="1:8">
      <c r="A291" s="683"/>
      <c r="B291" s="140">
        <v>4129021352</v>
      </c>
      <c r="C291" s="681"/>
      <c r="D291" s="680"/>
      <c r="E291" s="716"/>
      <c r="F291" s="140"/>
      <c r="G291" s="184"/>
      <c r="H291" s="461" t="s">
        <v>1458</v>
      </c>
    </row>
    <row r="292" spans="1:8">
      <c r="A292" s="683"/>
      <c r="B292" s="140">
        <v>4129017408</v>
      </c>
      <c r="C292" s="681"/>
      <c r="D292" s="680"/>
      <c r="E292" s="716"/>
      <c r="F292" s="140"/>
      <c r="G292" s="184"/>
      <c r="H292" s="461" t="s">
        <v>1458</v>
      </c>
    </row>
    <row r="293" spans="1:8">
      <c r="A293" s="683"/>
      <c r="B293" s="140">
        <v>4129063157</v>
      </c>
      <c r="C293" s="681"/>
      <c r="D293" s="680"/>
      <c r="E293" s="716"/>
      <c r="F293" s="140"/>
      <c r="G293" s="184"/>
      <c r="H293" s="461" t="s">
        <v>1458</v>
      </c>
    </row>
    <row r="294" spans="1:8">
      <c r="A294" s="683"/>
      <c r="B294" s="140">
        <v>4129019109</v>
      </c>
      <c r="C294" s="681"/>
      <c r="D294" s="680"/>
      <c r="E294" s="716"/>
      <c r="F294" s="140"/>
      <c r="G294" s="184"/>
      <c r="H294" s="461" t="s">
        <v>1458</v>
      </c>
    </row>
    <row r="295" spans="1:8">
      <c r="A295" s="683"/>
      <c r="B295" s="140">
        <v>4129010966</v>
      </c>
      <c r="C295" s="681"/>
      <c r="D295" s="680"/>
      <c r="E295" s="716"/>
      <c r="F295" s="140"/>
      <c r="G295" s="184"/>
      <c r="H295" s="461" t="s">
        <v>1458</v>
      </c>
    </row>
    <row r="296" spans="1:8">
      <c r="A296" s="683"/>
      <c r="B296" s="140">
        <v>4129018275</v>
      </c>
      <c r="C296" s="681"/>
      <c r="D296" s="680"/>
      <c r="E296" s="716"/>
      <c r="F296" s="140"/>
      <c r="G296" s="184"/>
      <c r="H296" s="461" t="s">
        <v>1458</v>
      </c>
    </row>
    <row r="297" spans="1:8">
      <c r="A297" s="683"/>
      <c r="B297" s="140">
        <v>4129017925</v>
      </c>
      <c r="C297" s="681"/>
      <c r="D297" s="680"/>
      <c r="E297" s="716"/>
      <c r="F297" s="140"/>
      <c r="G297" s="184"/>
      <c r="H297" s="461" t="s">
        <v>1458</v>
      </c>
    </row>
    <row r="298" spans="1:8">
      <c r="A298" s="683"/>
      <c r="B298" s="140">
        <v>4129018313</v>
      </c>
      <c r="C298" s="681"/>
      <c r="D298" s="680"/>
      <c r="E298" s="716"/>
      <c r="F298" s="140"/>
      <c r="G298" s="184"/>
      <c r="H298" s="461" t="s">
        <v>1458</v>
      </c>
    </row>
    <row r="299" spans="1:8">
      <c r="A299" s="683"/>
      <c r="B299" s="140">
        <v>4129020950</v>
      </c>
      <c r="C299" s="681"/>
      <c r="D299" s="680"/>
      <c r="E299" s="716"/>
      <c r="F299" s="140"/>
      <c r="G299" s="184"/>
      <c r="H299" s="461" t="s">
        <v>1458</v>
      </c>
    </row>
    <row r="300" spans="1:8">
      <c r="A300" s="683"/>
      <c r="B300" s="140">
        <v>4128993099</v>
      </c>
      <c r="C300" s="681"/>
      <c r="D300" s="680"/>
      <c r="E300" s="716"/>
      <c r="F300" s="140"/>
      <c r="G300" s="184"/>
      <c r="H300" s="461" t="s">
        <v>1458</v>
      </c>
    </row>
    <row r="301" spans="1:8">
      <c r="A301" s="683"/>
      <c r="B301" s="140">
        <v>4129000533</v>
      </c>
      <c r="C301" s="681"/>
      <c r="D301" s="680"/>
      <c r="E301" s="716"/>
      <c r="F301" s="140"/>
      <c r="G301" s="184"/>
      <c r="H301" s="461" t="s">
        <v>1458</v>
      </c>
    </row>
    <row r="302" spans="1:8">
      <c r="A302" s="683"/>
      <c r="B302" s="140">
        <v>4129020500</v>
      </c>
      <c r="C302" s="681"/>
      <c r="D302" s="680"/>
      <c r="E302" s="716"/>
      <c r="F302" s="140"/>
      <c r="G302" s="184"/>
      <c r="H302" s="461" t="s">
        <v>1458</v>
      </c>
    </row>
    <row r="303" spans="1:8">
      <c r="A303" s="683"/>
      <c r="B303" s="140">
        <v>4129016105</v>
      </c>
      <c r="C303" s="681"/>
      <c r="D303" s="680"/>
      <c r="E303" s="716"/>
      <c r="F303" s="140"/>
      <c r="G303" s="184"/>
      <c r="H303" s="461" t="s">
        <v>1458</v>
      </c>
    </row>
    <row r="304" spans="1:8">
      <c r="A304" s="683"/>
      <c r="B304" s="140">
        <v>4128992650</v>
      </c>
      <c r="C304" s="681"/>
      <c r="D304" s="680"/>
      <c r="E304" s="716"/>
      <c r="F304" s="140"/>
      <c r="G304" s="184"/>
      <c r="H304" s="461" t="s">
        <v>1458</v>
      </c>
    </row>
    <row r="305" spans="1:8">
      <c r="A305" s="683"/>
      <c r="B305" s="140">
        <v>4129017443</v>
      </c>
      <c r="C305" s="681"/>
      <c r="D305" s="680"/>
      <c r="E305" s="716"/>
      <c r="F305" s="140"/>
      <c r="G305" s="184"/>
      <c r="H305" s="461" t="s">
        <v>1458</v>
      </c>
    </row>
    <row r="306" spans="1:8">
      <c r="A306" s="683"/>
      <c r="B306" s="140">
        <v>4129017402</v>
      </c>
      <c r="C306" s="681"/>
      <c r="D306" s="680"/>
      <c r="E306" s="716"/>
      <c r="F306" s="140"/>
      <c r="G306" s="184"/>
      <c r="H306" s="461" t="s">
        <v>1458</v>
      </c>
    </row>
    <row r="307" spans="1:8">
      <c r="A307" s="683"/>
      <c r="B307" s="140">
        <v>4129017369</v>
      </c>
      <c r="C307" s="681"/>
      <c r="D307" s="680"/>
      <c r="E307" s="716"/>
      <c r="F307" s="140"/>
      <c r="G307" s="184"/>
      <c r="H307" s="461" t="s">
        <v>1458</v>
      </c>
    </row>
    <row r="308" spans="1:8">
      <c r="A308" s="683"/>
      <c r="B308" s="140">
        <v>4129017430</v>
      </c>
      <c r="C308" s="681"/>
      <c r="D308" s="680"/>
      <c r="E308" s="716"/>
      <c r="F308" s="140"/>
      <c r="G308" s="184"/>
      <c r="H308" s="461" t="s">
        <v>1458</v>
      </c>
    </row>
    <row r="309" spans="1:8">
      <c r="A309" s="683"/>
      <c r="B309" s="140">
        <v>4128987468</v>
      </c>
      <c r="C309" s="681"/>
      <c r="D309" s="680"/>
      <c r="E309" s="716"/>
      <c r="F309" s="140"/>
      <c r="G309" s="184"/>
      <c r="H309" s="461" t="s">
        <v>1458</v>
      </c>
    </row>
    <row r="310" spans="1:8">
      <c r="A310" s="683"/>
      <c r="B310" s="140">
        <v>4129021277</v>
      </c>
      <c r="C310" s="681"/>
      <c r="D310" s="680"/>
      <c r="E310" s="716"/>
      <c r="F310" s="140"/>
      <c r="G310" s="184"/>
      <c r="H310" s="461" t="s">
        <v>1458</v>
      </c>
    </row>
    <row r="311" spans="1:8">
      <c r="A311" s="683"/>
      <c r="B311" s="140">
        <v>4129016991</v>
      </c>
      <c r="C311" s="681"/>
      <c r="D311" s="680"/>
      <c r="E311" s="716"/>
      <c r="F311" s="140"/>
      <c r="G311" s="184"/>
      <c r="H311" s="461" t="s">
        <v>1458</v>
      </c>
    </row>
    <row r="312" spans="1:8">
      <c r="A312" s="683"/>
      <c r="B312" s="140">
        <v>4129017755</v>
      </c>
      <c r="C312" s="681"/>
      <c r="D312" s="680"/>
      <c r="E312" s="716"/>
      <c r="F312" s="140"/>
      <c r="G312" s="184"/>
      <c r="H312" s="461" t="s">
        <v>1458</v>
      </c>
    </row>
    <row r="313" spans="1:8">
      <c r="A313" s="683"/>
      <c r="B313" s="140">
        <v>4128993800</v>
      </c>
      <c r="C313" s="681"/>
      <c r="D313" s="680"/>
      <c r="E313" s="716"/>
      <c r="F313" s="140"/>
      <c r="G313" s="184"/>
      <c r="H313" s="461" t="s">
        <v>1458</v>
      </c>
    </row>
    <row r="314" spans="1:8">
      <c r="A314" s="683"/>
      <c r="B314" s="140">
        <v>4129018268</v>
      </c>
      <c r="C314" s="681"/>
      <c r="D314" s="680"/>
      <c r="E314" s="716"/>
      <c r="F314" s="140"/>
      <c r="G314" s="184"/>
      <c r="H314" s="461" t="s">
        <v>1458</v>
      </c>
    </row>
    <row r="315" spans="1:8">
      <c r="A315" s="683"/>
      <c r="B315" s="140">
        <v>4129009536</v>
      </c>
      <c r="C315" s="681"/>
      <c r="D315" s="680"/>
      <c r="E315" s="716"/>
      <c r="F315" s="140"/>
      <c r="G315" s="184"/>
      <c r="H315" s="461" t="s">
        <v>1458</v>
      </c>
    </row>
    <row r="316" spans="1:8">
      <c r="A316" s="684"/>
      <c r="B316" s="140">
        <v>4129193209</v>
      </c>
      <c r="C316" s="681"/>
      <c r="D316" s="680"/>
      <c r="E316" s="716"/>
      <c r="F316" s="140"/>
      <c r="G316" s="184"/>
      <c r="H316" s="461" t="s">
        <v>1458</v>
      </c>
    </row>
    <row r="317" spans="1:8">
      <c r="A317" s="682">
        <v>106</v>
      </c>
      <c r="B317" s="140">
        <v>4128790710</v>
      </c>
      <c r="C317" s="681" t="s">
        <v>1470</v>
      </c>
      <c r="D317" s="680">
        <v>44485</v>
      </c>
      <c r="E317" s="716">
        <v>85617338</v>
      </c>
      <c r="F317" s="140"/>
      <c r="G317" s="184"/>
      <c r="H317" s="461" t="s">
        <v>1458</v>
      </c>
    </row>
    <row r="318" spans="1:8">
      <c r="A318" s="683"/>
      <c r="B318" s="140">
        <v>4128820976</v>
      </c>
      <c r="C318" s="681"/>
      <c r="D318" s="680"/>
      <c r="E318" s="716"/>
      <c r="F318" s="140"/>
      <c r="G318" s="184"/>
      <c r="H318" s="461" t="s">
        <v>1458</v>
      </c>
    </row>
    <row r="319" spans="1:8">
      <c r="A319" s="683"/>
      <c r="B319" s="140">
        <v>4128737471</v>
      </c>
      <c r="C319" s="681"/>
      <c r="D319" s="680"/>
      <c r="E319" s="716"/>
      <c r="F319" s="140"/>
      <c r="G319" s="184"/>
      <c r="H319" s="461" t="s">
        <v>1458</v>
      </c>
    </row>
    <row r="320" spans="1:8">
      <c r="A320" s="683"/>
      <c r="B320" s="140">
        <v>4128850918</v>
      </c>
      <c r="C320" s="681"/>
      <c r="D320" s="680"/>
      <c r="E320" s="716"/>
      <c r="F320" s="140"/>
      <c r="G320" s="184"/>
      <c r="H320" s="461" t="s">
        <v>1458</v>
      </c>
    </row>
    <row r="321" spans="1:8">
      <c r="A321" s="683"/>
      <c r="B321" s="140">
        <v>4128723808</v>
      </c>
      <c r="C321" s="681"/>
      <c r="D321" s="680"/>
      <c r="E321" s="716"/>
      <c r="F321" s="140"/>
      <c r="G321" s="184"/>
      <c r="H321" s="461" t="s">
        <v>1458</v>
      </c>
    </row>
    <row r="322" spans="1:8">
      <c r="A322" s="683"/>
      <c r="B322" s="140">
        <v>4128745058</v>
      </c>
      <c r="C322" s="681"/>
      <c r="D322" s="680"/>
      <c r="E322" s="716"/>
      <c r="F322" s="140"/>
      <c r="G322" s="184"/>
      <c r="H322" s="461" t="s">
        <v>1458</v>
      </c>
    </row>
    <row r="323" spans="1:8">
      <c r="A323" s="683"/>
      <c r="B323" s="140">
        <v>4128844710</v>
      </c>
      <c r="C323" s="681"/>
      <c r="D323" s="680"/>
      <c r="E323" s="716"/>
      <c r="F323" s="140"/>
      <c r="G323" s="184"/>
      <c r="H323" s="461" t="s">
        <v>1458</v>
      </c>
    </row>
    <row r="324" spans="1:8">
      <c r="A324" s="683"/>
      <c r="B324" s="140">
        <v>4128802125</v>
      </c>
      <c r="C324" s="681"/>
      <c r="D324" s="680"/>
      <c r="E324" s="716"/>
      <c r="F324" s="140"/>
      <c r="G324" s="184"/>
      <c r="H324" s="461" t="s">
        <v>1458</v>
      </c>
    </row>
    <row r="325" spans="1:8">
      <c r="A325" s="683"/>
      <c r="B325" s="140">
        <v>4128791946</v>
      </c>
      <c r="C325" s="681"/>
      <c r="D325" s="680"/>
      <c r="E325" s="716"/>
      <c r="F325" s="140"/>
      <c r="G325" s="184"/>
      <c r="H325" s="461" t="s">
        <v>1458</v>
      </c>
    </row>
    <row r="326" spans="1:8">
      <c r="A326" s="683"/>
      <c r="B326" s="140">
        <v>4128882123</v>
      </c>
      <c r="C326" s="681"/>
      <c r="D326" s="680"/>
      <c r="E326" s="716"/>
      <c r="F326" s="140"/>
      <c r="G326" s="184"/>
      <c r="H326" s="461" t="s">
        <v>1458</v>
      </c>
    </row>
    <row r="327" spans="1:8">
      <c r="A327" s="683"/>
      <c r="B327" s="140">
        <v>4128865545</v>
      </c>
      <c r="C327" s="681"/>
      <c r="D327" s="680"/>
      <c r="E327" s="716"/>
      <c r="F327" s="140"/>
      <c r="G327" s="184"/>
      <c r="H327" s="461" t="s">
        <v>1458</v>
      </c>
    </row>
    <row r="328" spans="1:8">
      <c r="A328" s="683"/>
      <c r="B328" s="140">
        <v>4128738309</v>
      </c>
      <c r="C328" s="681"/>
      <c r="D328" s="680"/>
      <c r="E328" s="716"/>
      <c r="F328" s="140"/>
      <c r="G328" s="184"/>
      <c r="H328" s="461" t="s">
        <v>1458</v>
      </c>
    </row>
    <row r="329" spans="1:8">
      <c r="A329" s="683"/>
      <c r="B329" s="140">
        <v>4128788027</v>
      </c>
      <c r="C329" s="681"/>
      <c r="D329" s="680"/>
      <c r="E329" s="716"/>
      <c r="F329" s="140"/>
      <c r="G329" s="184"/>
      <c r="H329" s="461" t="s">
        <v>1458</v>
      </c>
    </row>
    <row r="330" spans="1:8">
      <c r="A330" s="683"/>
      <c r="B330" s="140">
        <v>4128876928</v>
      </c>
      <c r="C330" s="681"/>
      <c r="D330" s="680"/>
      <c r="E330" s="716"/>
      <c r="F330" s="140"/>
      <c r="G330" s="184"/>
      <c r="H330" s="461" t="s">
        <v>1458</v>
      </c>
    </row>
    <row r="331" spans="1:8">
      <c r="A331" s="683"/>
      <c r="B331" s="140">
        <v>4128616105</v>
      </c>
      <c r="C331" s="681"/>
      <c r="D331" s="680"/>
      <c r="E331" s="716"/>
      <c r="F331" s="140"/>
      <c r="G331" s="184"/>
      <c r="H331" s="461" t="s">
        <v>1458</v>
      </c>
    </row>
    <row r="332" spans="1:8">
      <c r="A332" s="683"/>
      <c r="B332" s="140">
        <v>4128878430</v>
      </c>
      <c r="C332" s="681"/>
      <c r="D332" s="680"/>
      <c r="E332" s="716"/>
      <c r="F332" s="140"/>
      <c r="G332" s="184"/>
      <c r="H332" s="461" t="s">
        <v>1458</v>
      </c>
    </row>
    <row r="333" spans="1:8">
      <c r="A333" s="683"/>
      <c r="B333" s="140">
        <v>4128780005</v>
      </c>
      <c r="C333" s="681"/>
      <c r="D333" s="680"/>
      <c r="E333" s="716"/>
      <c r="F333" s="140"/>
      <c r="G333" s="184"/>
      <c r="H333" s="461" t="s">
        <v>1458</v>
      </c>
    </row>
    <row r="334" spans="1:8">
      <c r="A334" s="683"/>
      <c r="B334" s="140">
        <v>4129045184</v>
      </c>
      <c r="C334" s="681"/>
      <c r="D334" s="680"/>
      <c r="E334" s="716"/>
      <c r="F334" s="140"/>
      <c r="G334" s="184"/>
      <c r="H334" s="461" t="s">
        <v>1458</v>
      </c>
    </row>
    <row r="335" spans="1:8">
      <c r="A335" s="683"/>
      <c r="B335" s="140">
        <v>4129034006</v>
      </c>
      <c r="C335" s="681"/>
      <c r="D335" s="680"/>
      <c r="E335" s="716"/>
      <c r="F335" s="140"/>
      <c r="G335" s="184"/>
      <c r="H335" s="461" t="s">
        <v>1458</v>
      </c>
    </row>
    <row r="336" spans="1:8">
      <c r="A336" s="683"/>
      <c r="B336" s="140">
        <v>4129053141</v>
      </c>
      <c r="C336" s="681"/>
      <c r="D336" s="680"/>
      <c r="E336" s="716"/>
      <c r="F336" s="140"/>
      <c r="G336" s="184"/>
      <c r="H336" s="461" t="s">
        <v>1458</v>
      </c>
    </row>
    <row r="337" spans="1:8">
      <c r="A337" s="683"/>
      <c r="B337" s="140">
        <v>4129016608</v>
      </c>
      <c r="C337" s="681"/>
      <c r="D337" s="680"/>
      <c r="E337" s="716"/>
      <c r="F337" s="140"/>
      <c r="G337" s="184"/>
      <c r="H337" s="461" t="s">
        <v>1458</v>
      </c>
    </row>
    <row r="338" spans="1:8">
      <c r="A338" s="683"/>
      <c r="B338" s="140">
        <v>4129016833</v>
      </c>
      <c r="C338" s="681"/>
      <c r="D338" s="680"/>
      <c r="E338" s="716"/>
      <c r="F338" s="140"/>
      <c r="G338" s="184"/>
      <c r="H338" s="461" t="s">
        <v>1458</v>
      </c>
    </row>
    <row r="339" spans="1:8">
      <c r="A339" s="683"/>
      <c r="B339" s="140">
        <v>4129085699</v>
      </c>
      <c r="C339" s="681"/>
      <c r="D339" s="680"/>
      <c r="E339" s="716"/>
      <c r="F339" s="140"/>
      <c r="G339" s="184"/>
      <c r="H339" s="461" t="s">
        <v>1458</v>
      </c>
    </row>
    <row r="340" spans="1:8">
      <c r="A340" s="683"/>
      <c r="B340" s="140">
        <v>4129042686</v>
      </c>
      <c r="C340" s="681"/>
      <c r="D340" s="680"/>
      <c r="E340" s="716"/>
      <c r="F340" s="140"/>
      <c r="G340" s="184"/>
      <c r="H340" s="461" t="s">
        <v>1458</v>
      </c>
    </row>
    <row r="341" spans="1:8">
      <c r="A341" s="683"/>
      <c r="B341" s="140">
        <v>4129080735</v>
      </c>
      <c r="C341" s="681"/>
      <c r="D341" s="680"/>
      <c r="E341" s="716"/>
      <c r="F341" s="140"/>
      <c r="G341" s="184"/>
      <c r="H341" s="461" t="s">
        <v>1458</v>
      </c>
    </row>
    <row r="342" spans="1:8">
      <c r="A342" s="683"/>
      <c r="B342" s="140">
        <v>4129041517</v>
      </c>
      <c r="C342" s="681"/>
      <c r="D342" s="680"/>
      <c r="E342" s="716"/>
      <c r="F342" s="140"/>
      <c r="G342" s="184"/>
      <c r="H342" s="461" t="s">
        <v>1458</v>
      </c>
    </row>
    <row r="343" spans="1:8">
      <c r="A343" s="683"/>
      <c r="B343" s="140">
        <v>4129056243</v>
      </c>
      <c r="C343" s="681"/>
      <c r="D343" s="680"/>
      <c r="E343" s="716"/>
      <c r="F343" s="140"/>
      <c r="G343" s="184"/>
      <c r="H343" s="461" t="s">
        <v>1458</v>
      </c>
    </row>
    <row r="344" spans="1:8">
      <c r="A344" s="683"/>
      <c r="B344" s="140">
        <v>4129031690</v>
      </c>
      <c r="C344" s="681"/>
      <c r="D344" s="680"/>
      <c r="E344" s="716"/>
      <c r="F344" s="140"/>
      <c r="G344" s="184"/>
      <c r="H344" s="461" t="s">
        <v>1458</v>
      </c>
    </row>
    <row r="345" spans="1:8">
      <c r="A345" s="683"/>
      <c r="B345" s="140">
        <v>4128892704</v>
      </c>
      <c r="C345" s="681"/>
      <c r="D345" s="680"/>
      <c r="E345" s="716"/>
      <c r="F345" s="140"/>
      <c r="G345" s="184"/>
      <c r="H345" s="461" t="s">
        <v>1458</v>
      </c>
    </row>
    <row r="346" spans="1:8">
      <c r="A346" s="683"/>
      <c r="B346" s="140">
        <v>4128921060</v>
      </c>
      <c r="C346" s="681"/>
      <c r="D346" s="680"/>
      <c r="E346" s="716"/>
      <c r="F346" s="140"/>
      <c r="G346" s="184"/>
      <c r="H346" s="461" t="s">
        <v>1458</v>
      </c>
    </row>
    <row r="347" spans="1:8">
      <c r="A347" s="683"/>
      <c r="B347" s="140">
        <v>4128919924</v>
      </c>
      <c r="C347" s="681"/>
      <c r="D347" s="680"/>
      <c r="E347" s="716"/>
      <c r="F347" s="140"/>
      <c r="G347" s="184"/>
      <c r="H347" s="461" t="s">
        <v>1458</v>
      </c>
    </row>
    <row r="348" spans="1:8">
      <c r="A348" s="683"/>
      <c r="B348" s="140">
        <v>4128879251</v>
      </c>
      <c r="C348" s="681"/>
      <c r="D348" s="680"/>
      <c r="E348" s="716"/>
      <c r="F348" s="140"/>
      <c r="G348" s="184"/>
      <c r="H348" s="461" t="s">
        <v>1458</v>
      </c>
    </row>
    <row r="349" spans="1:8">
      <c r="A349" s="683"/>
      <c r="B349" s="140">
        <v>4128922076</v>
      </c>
      <c r="C349" s="681"/>
      <c r="D349" s="680"/>
      <c r="E349" s="716"/>
      <c r="F349" s="140"/>
      <c r="G349" s="184"/>
      <c r="H349" s="461" t="s">
        <v>1458</v>
      </c>
    </row>
    <row r="350" spans="1:8">
      <c r="A350" s="683"/>
      <c r="B350" s="140">
        <v>4128778436</v>
      </c>
      <c r="C350" s="681"/>
      <c r="D350" s="680"/>
      <c r="E350" s="716"/>
      <c r="F350" s="140"/>
      <c r="G350" s="184"/>
      <c r="H350" s="461" t="s">
        <v>1458</v>
      </c>
    </row>
    <row r="351" spans="1:8">
      <c r="A351" s="683"/>
      <c r="B351" s="140">
        <v>4128764199</v>
      </c>
      <c r="C351" s="681"/>
      <c r="D351" s="680"/>
      <c r="E351" s="716"/>
      <c r="F351" s="140"/>
      <c r="G351" s="184"/>
      <c r="H351" s="461" t="s">
        <v>1458</v>
      </c>
    </row>
    <row r="352" spans="1:8">
      <c r="A352" s="683"/>
      <c r="B352" s="140">
        <v>4128661154</v>
      </c>
      <c r="C352" s="681"/>
      <c r="D352" s="680"/>
      <c r="E352" s="716"/>
      <c r="F352" s="140"/>
      <c r="G352" s="184"/>
      <c r="H352" s="461" t="s">
        <v>1458</v>
      </c>
    </row>
    <row r="353" spans="1:8">
      <c r="A353" s="683"/>
      <c r="B353" s="140">
        <v>4128796438</v>
      </c>
      <c r="C353" s="681"/>
      <c r="D353" s="680"/>
      <c r="E353" s="716"/>
      <c r="F353" s="140"/>
      <c r="G353" s="184"/>
      <c r="H353" s="461" t="s">
        <v>1458</v>
      </c>
    </row>
    <row r="354" spans="1:8">
      <c r="A354" s="683"/>
      <c r="B354" s="140">
        <v>4128807088</v>
      </c>
      <c r="C354" s="681"/>
      <c r="D354" s="680"/>
      <c r="E354" s="716"/>
      <c r="F354" s="140"/>
      <c r="G354" s="184"/>
      <c r="H354" s="461" t="s">
        <v>1458</v>
      </c>
    </row>
    <row r="355" spans="1:8">
      <c r="A355" s="683"/>
      <c r="B355" s="140">
        <v>4128719416</v>
      </c>
      <c r="C355" s="681"/>
      <c r="D355" s="680"/>
      <c r="E355" s="716"/>
      <c r="F355" s="140"/>
      <c r="G355" s="184"/>
      <c r="H355" s="461" t="s">
        <v>1458</v>
      </c>
    </row>
    <row r="356" spans="1:8">
      <c r="A356" s="683"/>
      <c r="B356" s="140">
        <v>4128921063</v>
      </c>
      <c r="C356" s="681"/>
      <c r="D356" s="680"/>
      <c r="E356" s="716"/>
      <c r="F356" s="140"/>
      <c r="G356" s="184"/>
      <c r="H356" s="461" t="s">
        <v>1458</v>
      </c>
    </row>
    <row r="357" spans="1:8">
      <c r="A357" s="683"/>
      <c r="B357" s="140">
        <v>4128842773</v>
      </c>
      <c r="C357" s="681"/>
      <c r="D357" s="680"/>
      <c r="E357" s="716"/>
      <c r="F357" s="140"/>
      <c r="G357" s="184"/>
      <c r="H357" s="461" t="s">
        <v>1458</v>
      </c>
    </row>
    <row r="358" spans="1:8">
      <c r="A358" s="683"/>
      <c r="B358" s="140">
        <v>4128717782</v>
      </c>
      <c r="C358" s="681"/>
      <c r="D358" s="680"/>
      <c r="E358" s="716"/>
      <c r="F358" s="140"/>
      <c r="G358" s="184"/>
      <c r="H358" s="461" t="s">
        <v>1458</v>
      </c>
    </row>
    <row r="359" spans="1:8">
      <c r="A359" s="683"/>
      <c r="B359" s="140">
        <v>4128774188</v>
      </c>
      <c r="C359" s="681"/>
      <c r="D359" s="680"/>
      <c r="E359" s="716"/>
      <c r="F359" s="140"/>
      <c r="G359" s="184"/>
      <c r="H359" s="461" t="s">
        <v>1458</v>
      </c>
    </row>
    <row r="360" spans="1:8">
      <c r="A360" s="683"/>
      <c r="B360" s="140">
        <v>4128835296</v>
      </c>
      <c r="C360" s="681"/>
      <c r="D360" s="680"/>
      <c r="E360" s="716"/>
      <c r="F360" s="140"/>
      <c r="G360" s="184"/>
      <c r="H360" s="461" t="s">
        <v>1458</v>
      </c>
    </row>
    <row r="361" spans="1:8">
      <c r="A361" s="683"/>
      <c r="B361" s="140">
        <v>4128735419</v>
      </c>
      <c r="C361" s="681"/>
      <c r="D361" s="680"/>
      <c r="E361" s="716"/>
      <c r="F361" s="140"/>
      <c r="G361" s="184"/>
      <c r="H361" s="461" t="s">
        <v>1458</v>
      </c>
    </row>
    <row r="362" spans="1:8">
      <c r="A362" s="683"/>
      <c r="B362" s="140">
        <v>4128825193</v>
      </c>
      <c r="C362" s="681"/>
      <c r="D362" s="680"/>
      <c r="E362" s="716"/>
      <c r="F362" s="140"/>
      <c r="G362" s="184"/>
      <c r="H362" s="461" t="s">
        <v>1458</v>
      </c>
    </row>
    <row r="363" spans="1:8">
      <c r="A363" s="683"/>
      <c r="B363" s="140">
        <v>4128757286</v>
      </c>
      <c r="C363" s="681"/>
      <c r="D363" s="680"/>
      <c r="E363" s="716"/>
      <c r="F363" s="140"/>
      <c r="G363" s="184"/>
      <c r="H363" s="461" t="s">
        <v>1458</v>
      </c>
    </row>
    <row r="364" spans="1:8">
      <c r="A364" s="683"/>
      <c r="B364" s="140">
        <v>4128625982</v>
      </c>
      <c r="C364" s="681"/>
      <c r="D364" s="680"/>
      <c r="E364" s="716"/>
      <c r="F364" s="140"/>
      <c r="G364" s="184"/>
      <c r="H364" s="461" t="s">
        <v>1458</v>
      </c>
    </row>
    <row r="365" spans="1:8">
      <c r="A365" s="684"/>
      <c r="B365" s="140">
        <v>4128776647</v>
      </c>
      <c r="C365" s="681"/>
      <c r="D365" s="680"/>
      <c r="E365" s="716"/>
      <c r="F365" s="140"/>
      <c r="G365" s="184"/>
      <c r="H365" s="461" t="s">
        <v>1458</v>
      </c>
    </row>
    <row r="366" spans="1:8">
      <c r="A366" s="682">
        <v>107</v>
      </c>
      <c r="B366" s="140">
        <v>4129381675</v>
      </c>
      <c r="C366" s="681" t="s">
        <v>1471</v>
      </c>
      <c r="D366" s="680">
        <v>44485</v>
      </c>
      <c r="E366" s="716">
        <v>103235153</v>
      </c>
      <c r="F366" s="140"/>
      <c r="G366" s="184"/>
      <c r="H366" s="461" t="s">
        <v>1458</v>
      </c>
    </row>
    <row r="367" spans="1:8">
      <c r="A367" s="683"/>
      <c r="B367" s="140">
        <v>4129438716</v>
      </c>
      <c r="C367" s="681"/>
      <c r="D367" s="680"/>
      <c r="E367" s="716"/>
      <c r="F367" s="140"/>
      <c r="G367" s="184"/>
      <c r="H367" s="461" t="s">
        <v>1458</v>
      </c>
    </row>
    <row r="368" spans="1:8">
      <c r="A368" s="683"/>
      <c r="B368" s="140">
        <v>4129286204</v>
      </c>
      <c r="C368" s="681"/>
      <c r="D368" s="680"/>
      <c r="E368" s="716"/>
      <c r="F368" s="140"/>
      <c r="G368" s="184"/>
      <c r="H368" s="461" t="s">
        <v>1458</v>
      </c>
    </row>
    <row r="369" spans="1:8">
      <c r="A369" s="683"/>
      <c r="B369" s="140">
        <v>4129193213</v>
      </c>
      <c r="C369" s="681"/>
      <c r="D369" s="680"/>
      <c r="E369" s="716"/>
      <c r="F369" s="140"/>
      <c r="G369" s="184"/>
      <c r="H369" s="461" t="s">
        <v>1458</v>
      </c>
    </row>
    <row r="370" spans="1:8">
      <c r="A370" s="683"/>
      <c r="B370" s="140">
        <v>4128834111</v>
      </c>
      <c r="C370" s="681"/>
      <c r="D370" s="680"/>
      <c r="E370" s="716"/>
      <c r="F370" s="140"/>
      <c r="G370" s="184"/>
      <c r="H370" s="461" t="s">
        <v>1458</v>
      </c>
    </row>
    <row r="371" spans="1:8">
      <c r="A371" s="683"/>
      <c r="B371" s="140">
        <v>4129485536</v>
      </c>
      <c r="C371" s="681"/>
      <c r="D371" s="680"/>
      <c r="E371" s="716"/>
      <c r="F371" s="140"/>
      <c r="G371" s="184"/>
      <c r="H371" s="461" t="s">
        <v>1458</v>
      </c>
    </row>
    <row r="372" spans="1:8">
      <c r="A372" s="683"/>
      <c r="B372" s="140">
        <v>4129276453</v>
      </c>
      <c r="C372" s="681"/>
      <c r="D372" s="680"/>
      <c r="E372" s="716"/>
      <c r="F372" s="140"/>
      <c r="G372" s="184"/>
      <c r="H372" s="461" t="s">
        <v>1458</v>
      </c>
    </row>
    <row r="373" spans="1:8">
      <c r="A373" s="683"/>
      <c r="B373" s="140">
        <v>4129347578</v>
      </c>
      <c r="C373" s="681"/>
      <c r="D373" s="680"/>
      <c r="E373" s="716"/>
      <c r="F373" s="140"/>
      <c r="G373" s="184"/>
      <c r="H373" s="461" t="s">
        <v>1458</v>
      </c>
    </row>
    <row r="374" spans="1:8">
      <c r="A374" s="683"/>
      <c r="B374" s="140">
        <v>4129382527</v>
      </c>
      <c r="C374" s="681"/>
      <c r="D374" s="680"/>
      <c r="E374" s="716"/>
      <c r="F374" s="140"/>
      <c r="G374" s="184"/>
      <c r="H374" s="461" t="s">
        <v>1458</v>
      </c>
    </row>
    <row r="375" spans="1:8">
      <c r="A375" s="683"/>
      <c r="B375" s="140">
        <v>4129189044</v>
      </c>
      <c r="C375" s="681"/>
      <c r="D375" s="680"/>
      <c r="E375" s="716"/>
      <c r="F375" s="140"/>
      <c r="G375" s="184"/>
      <c r="H375" s="461" t="s">
        <v>1458</v>
      </c>
    </row>
    <row r="376" spans="1:8">
      <c r="A376" s="683"/>
      <c r="B376" s="140">
        <v>4129318585</v>
      </c>
      <c r="C376" s="681"/>
      <c r="D376" s="680"/>
      <c r="E376" s="716"/>
      <c r="F376" s="140"/>
      <c r="G376" s="184"/>
      <c r="H376" s="461" t="s">
        <v>1458</v>
      </c>
    </row>
    <row r="377" spans="1:8">
      <c r="A377" s="683"/>
      <c r="B377" s="140">
        <v>4129183824</v>
      </c>
      <c r="C377" s="681"/>
      <c r="D377" s="680"/>
      <c r="E377" s="716"/>
      <c r="F377" s="140"/>
      <c r="G377" s="184"/>
      <c r="H377" s="461" t="s">
        <v>1458</v>
      </c>
    </row>
    <row r="378" spans="1:8">
      <c r="A378" s="683"/>
      <c r="B378" s="140">
        <v>4129393436</v>
      </c>
      <c r="C378" s="681"/>
      <c r="D378" s="680"/>
      <c r="E378" s="716"/>
      <c r="F378" s="140"/>
      <c r="G378" s="184"/>
      <c r="H378" s="461" t="s">
        <v>1458</v>
      </c>
    </row>
    <row r="379" spans="1:8">
      <c r="A379" s="683"/>
      <c r="B379" s="140">
        <v>4129389198</v>
      </c>
      <c r="C379" s="681"/>
      <c r="D379" s="680"/>
      <c r="E379" s="716"/>
      <c r="F379" s="140"/>
      <c r="G379" s="184"/>
      <c r="H379" s="461" t="s">
        <v>1458</v>
      </c>
    </row>
    <row r="380" spans="1:8">
      <c r="A380" s="683"/>
      <c r="B380" s="140">
        <v>4128776881</v>
      </c>
      <c r="C380" s="681"/>
      <c r="D380" s="680"/>
      <c r="E380" s="716"/>
      <c r="F380" s="140"/>
      <c r="G380" s="184"/>
      <c r="H380" s="461" t="s">
        <v>1458</v>
      </c>
    </row>
    <row r="381" spans="1:8">
      <c r="A381" s="683"/>
      <c r="B381" s="140">
        <v>4129489344</v>
      </c>
      <c r="C381" s="681"/>
      <c r="D381" s="680"/>
      <c r="E381" s="716"/>
      <c r="F381" s="140"/>
      <c r="G381" s="184"/>
      <c r="H381" s="461" t="s">
        <v>1458</v>
      </c>
    </row>
    <row r="382" spans="1:8">
      <c r="A382" s="683"/>
      <c r="B382" s="140">
        <v>4129514091</v>
      </c>
      <c r="C382" s="681"/>
      <c r="D382" s="680"/>
      <c r="E382" s="716"/>
      <c r="F382" s="140"/>
      <c r="G382" s="184"/>
      <c r="H382" s="461" t="s">
        <v>1458</v>
      </c>
    </row>
    <row r="383" spans="1:8">
      <c r="A383" s="683"/>
      <c r="B383" s="140">
        <v>4129285929</v>
      </c>
      <c r="C383" s="681"/>
      <c r="D383" s="680"/>
      <c r="E383" s="716"/>
      <c r="F383" s="140"/>
      <c r="G383" s="184"/>
      <c r="H383" s="461" t="s">
        <v>1458</v>
      </c>
    </row>
    <row r="384" spans="1:8">
      <c r="A384" s="683"/>
      <c r="B384" s="140">
        <v>4129516883</v>
      </c>
      <c r="C384" s="681"/>
      <c r="D384" s="680"/>
      <c r="E384" s="716"/>
      <c r="F384" s="140"/>
      <c r="G384" s="184"/>
      <c r="H384" s="461" t="s">
        <v>1458</v>
      </c>
    </row>
    <row r="385" spans="1:8">
      <c r="A385" s="683"/>
      <c r="B385" s="140">
        <v>4129295774</v>
      </c>
      <c r="C385" s="681"/>
      <c r="D385" s="680"/>
      <c r="E385" s="716"/>
      <c r="F385" s="140"/>
      <c r="G385" s="184"/>
      <c r="H385" s="461" t="s">
        <v>1458</v>
      </c>
    </row>
    <row r="386" spans="1:8">
      <c r="A386" s="683"/>
      <c r="B386" s="140">
        <v>4129330703</v>
      </c>
      <c r="C386" s="681"/>
      <c r="D386" s="680"/>
      <c r="E386" s="716"/>
      <c r="F386" s="140"/>
      <c r="G386" s="184"/>
      <c r="H386" s="461" t="s">
        <v>1458</v>
      </c>
    </row>
    <row r="387" spans="1:8">
      <c r="A387" s="683"/>
      <c r="B387" s="140">
        <v>4129508987</v>
      </c>
      <c r="C387" s="681"/>
      <c r="D387" s="680"/>
      <c r="E387" s="716"/>
      <c r="F387" s="140"/>
      <c r="G387" s="184"/>
      <c r="H387" s="461" t="s">
        <v>1458</v>
      </c>
    </row>
    <row r="388" spans="1:8">
      <c r="A388" s="683"/>
      <c r="B388" s="140">
        <v>4128804820</v>
      </c>
      <c r="C388" s="681"/>
      <c r="D388" s="680"/>
      <c r="E388" s="716"/>
      <c r="F388" s="140"/>
      <c r="G388" s="184"/>
      <c r="H388" s="461" t="s">
        <v>1458</v>
      </c>
    </row>
    <row r="389" spans="1:8">
      <c r="A389" s="683"/>
      <c r="B389" s="140">
        <v>4129550216</v>
      </c>
      <c r="C389" s="681"/>
      <c r="D389" s="680"/>
      <c r="E389" s="716"/>
      <c r="F389" s="140"/>
      <c r="G389" s="184"/>
      <c r="H389" s="461" t="s">
        <v>1458</v>
      </c>
    </row>
    <row r="390" spans="1:8">
      <c r="A390" s="683"/>
      <c r="B390" s="140">
        <v>4129214612</v>
      </c>
      <c r="C390" s="681"/>
      <c r="D390" s="680"/>
      <c r="E390" s="716"/>
      <c r="F390" s="140"/>
      <c r="G390" s="184"/>
      <c r="H390" s="461" t="s">
        <v>1458</v>
      </c>
    </row>
    <row r="391" spans="1:8">
      <c r="A391" s="683"/>
      <c r="B391" s="140">
        <v>4129275041</v>
      </c>
      <c r="C391" s="681"/>
      <c r="D391" s="680"/>
      <c r="E391" s="716"/>
      <c r="F391" s="140"/>
      <c r="G391" s="184"/>
      <c r="H391" s="461" t="s">
        <v>1458</v>
      </c>
    </row>
    <row r="392" spans="1:8">
      <c r="A392" s="683"/>
      <c r="B392" s="140">
        <v>4129313921</v>
      </c>
      <c r="C392" s="681"/>
      <c r="D392" s="680"/>
      <c r="E392" s="716"/>
      <c r="F392" s="140"/>
      <c r="G392" s="184"/>
      <c r="H392" s="461" t="s">
        <v>1458</v>
      </c>
    </row>
    <row r="393" spans="1:8">
      <c r="A393" s="683"/>
      <c r="B393" s="140">
        <v>4129232905</v>
      </c>
      <c r="C393" s="681"/>
      <c r="D393" s="680"/>
      <c r="E393" s="716"/>
      <c r="F393" s="140"/>
      <c r="G393" s="184"/>
      <c r="H393" s="461" t="s">
        <v>1458</v>
      </c>
    </row>
    <row r="394" spans="1:8">
      <c r="A394" s="683"/>
      <c r="B394" s="140">
        <v>4129253104</v>
      </c>
      <c r="C394" s="681"/>
      <c r="D394" s="680"/>
      <c r="E394" s="716"/>
      <c r="F394" s="140"/>
      <c r="G394" s="184"/>
      <c r="H394" s="461" t="s">
        <v>1458</v>
      </c>
    </row>
    <row r="395" spans="1:8">
      <c r="A395" s="683"/>
      <c r="B395" s="140">
        <v>4129245062</v>
      </c>
      <c r="C395" s="681"/>
      <c r="D395" s="680"/>
      <c r="E395" s="716"/>
      <c r="F395" s="140"/>
      <c r="G395" s="184"/>
      <c r="H395" s="461" t="s">
        <v>1458</v>
      </c>
    </row>
    <row r="396" spans="1:8">
      <c r="A396" s="683"/>
      <c r="B396" s="140">
        <v>4129281184</v>
      </c>
      <c r="C396" s="681"/>
      <c r="D396" s="680"/>
      <c r="E396" s="716"/>
      <c r="F396" s="140"/>
      <c r="G396" s="184"/>
      <c r="H396" s="461" t="s">
        <v>1458</v>
      </c>
    </row>
    <row r="397" spans="1:8">
      <c r="A397" s="683"/>
      <c r="B397" s="140">
        <v>4129278209</v>
      </c>
      <c r="C397" s="681"/>
      <c r="D397" s="680"/>
      <c r="E397" s="716"/>
      <c r="F397" s="140"/>
      <c r="G397" s="184"/>
      <c r="H397" s="461" t="s">
        <v>1458</v>
      </c>
    </row>
    <row r="398" spans="1:8">
      <c r="A398" s="683"/>
      <c r="B398" s="140">
        <v>4129231094</v>
      </c>
      <c r="C398" s="681"/>
      <c r="D398" s="680"/>
      <c r="E398" s="716"/>
      <c r="F398" s="140"/>
      <c r="G398" s="184"/>
      <c r="H398" s="461" t="s">
        <v>1458</v>
      </c>
    </row>
    <row r="399" spans="1:8">
      <c r="A399" s="683"/>
      <c r="B399" s="140">
        <v>4129261871</v>
      </c>
      <c r="C399" s="681"/>
      <c r="D399" s="680"/>
      <c r="E399" s="716"/>
      <c r="F399" s="140"/>
      <c r="G399" s="184"/>
      <c r="H399" s="461" t="s">
        <v>1458</v>
      </c>
    </row>
    <row r="400" spans="1:8">
      <c r="A400" s="683"/>
      <c r="B400" s="140">
        <v>4129283216</v>
      </c>
      <c r="C400" s="681"/>
      <c r="D400" s="680"/>
      <c r="E400" s="716"/>
      <c r="F400" s="140"/>
      <c r="G400" s="184"/>
      <c r="H400" s="461" t="s">
        <v>1458</v>
      </c>
    </row>
    <row r="401" spans="1:8">
      <c r="A401" s="683"/>
      <c r="B401" s="140">
        <v>4129260987</v>
      </c>
      <c r="C401" s="681"/>
      <c r="D401" s="680"/>
      <c r="E401" s="716"/>
      <c r="F401" s="140"/>
      <c r="G401" s="184"/>
      <c r="H401" s="461" t="s">
        <v>1458</v>
      </c>
    </row>
    <row r="402" spans="1:8">
      <c r="A402" s="683"/>
      <c r="B402" s="140">
        <v>4129238227</v>
      </c>
      <c r="C402" s="681"/>
      <c r="D402" s="680"/>
      <c r="E402" s="716"/>
      <c r="F402" s="140"/>
      <c r="G402" s="184"/>
      <c r="H402" s="461" t="s">
        <v>1458</v>
      </c>
    </row>
    <row r="403" spans="1:8">
      <c r="A403" s="683"/>
      <c r="B403" s="140">
        <v>4129505319</v>
      </c>
      <c r="C403" s="681"/>
      <c r="D403" s="680"/>
      <c r="E403" s="716"/>
      <c r="F403" s="140"/>
      <c r="G403" s="184"/>
      <c r="H403" s="461" t="s">
        <v>1458</v>
      </c>
    </row>
    <row r="404" spans="1:8">
      <c r="A404" s="683"/>
      <c r="B404" s="140">
        <v>4128785257</v>
      </c>
      <c r="C404" s="681"/>
      <c r="D404" s="680"/>
      <c r="E404" s="716"/>
      <c r="F404" s="140"/>
      <c r="G404" s="184"/>
      <c r="H404" s="461" t="s">
        <v>1458</v>
      </c>
    </row>
    <row r="405" spans="1:8">
      <c r="A405" s="683"/>
      <c r="B405" s="140">
        <v>4129224937</v>
      </c>
      <c r="C405" s="681"/>
      <c r="D405" s="680"/>
      <c r="E405" s="716"/>
      <c r="F405" s="140"/>
      <c r="G405" s="184"/>
      <c r="H405" s="461" t="s">
        <v>1458</v>
      </c>
    </row>
    <row r="406" spans="1:8">
      <c r="A406" s="683"/>
      <c r="B406" s="140">
        <v>4129555119</v>
      </c>
      <c r="C406" s="681"/>
      <c r="D406" s="680"/>
      <c r="E406" s="716"/>
      <c r="F406" s="140"/>
      <c r="G406" s="184"/>
      <c r="H406" s="461" t="s">
        <v>1458</v>
      </c>
    </row>
    <row r="407" spans="1:8">
      <c r="A407" s="683"/>
      <c r="B407" s="140">
        <v>4129500188</v>
      </c>
      <c r="C407" s="681"/>
      <c r="D407" s="680"/>
      <c r="E407" s="716"/>
      <c r="F407" s="140"/>
      <c r="G407" s="184"/>
      <c r="H407" s="461" t="s">
        <v>1458</v>
      </c>
    </row>
    <row r="408" spans="1:8">
      <c r="A408" s="683"/>
      <c r="B408" s="140">
        <v>4129503103</v>
      </c>
      <c r="C408" s="681"/>
      <c r="D408" s="680"/>
      <c r="E408" s="716"/>
      <c r="F408" s="140"/>
      <c r="G408" s="184"/>
      <c r="H408" s="461" t="s">
        <v>1458</v>
      </c>
    </row>
    <row r="409" spans="1:8">
      <c r="A409" s="683"/>
      <c r="B409" s="140">
        <v>4129510560</v>
      </c>
      <c r="C409" s="681"/>
      <c r="D409" s="680"/>
      <c r="E409" s="716"/>
      <c r="F409" s="140"/>
      <c r="G409" s="184"/>
      <c r="H409" s="461" t="s">
        <v>1458</v>
      </c>
    </row>
    <row r="410" spans="1:8">
      <c r="A410" s="683"/>
      <c r="B410" s="140">
        <v>4129375569</v>
      </c>
      <c r="C410" s="681"/>
      <c r="D410" s="680"/>
      <c r="E410" s="716"/>
      <c r="F410" s="140"/>
      <c r="G410" s="184"/>
      <c r="H410" s="461" t="s">
        <v>1458</v>
      </c>
    </row>
    <row r="411" spans="1:8">
      <c r="A411" s="683"/>
      <c r="B411" s="140">
        <v>4129310209</v>
      </c>
      <c r="C411" s="681"/>
      <c r="D411" s="680"/>
      <c r="E411" s="716"/>
      <c r="F411" s="140"/>
      <c r="G411" s="184"/>
      <c r="H411" s="461" t="s">
        <v>1458</v>
      </c>
    </row>
    <row r="412" spans="1:8">
      <c r="A412" s="683"/>
      <c r="B412" s="140">
        <v>4129414543</v>
      </c>
      <c r="C412" s="681"/>
      <c r="D412" s="680"/>
      <c r="E412" s="716"/>
      <c r="F412" s="140"/>
      <c r="G412" s="184"/>
      <c r="H412" s="461" t="s">
        <v>1458</v>
      </c>
    </row>
    <row r="413" spans="1:8">
      <c r="A413" s="683"/>
      <c r="B413" s="140">
        <v>4129280261</v>
      </c>
      <c r="C413" s="681"/>
      <c r="D413" s="680"/>
      <c r="E413" s="716"/>
      <c r="F413" s="140"/>
      <c r="G413" s="184"/>
      <c r="H413" s="461" t="s">
        <v>1458</v>
      </c>
    </row>
    <row r="414" spans="1:8">
      <c r="A414" s="683"/>
      <c r="B414" s="140">
        <v>4129345901</v>
      </c>
      <c r="C414" s="681"/>
      <c r="D414" s="680"/>
      <c r="E414" s="716"/>
      <c r="F414" s="140"/>
      <c r="G414" s="184"/>
      <c r="H414" s="461" t="s">
        <v>1458</v>
      </c>
    </row>
    <row r="415" spans="1:8">
      <c r="A415" s="684"/>
      <c r="B415" s="140">
        <v>4129282715</v>
      </c>
      <c r="C415" s="681"/>
      <c r="D415" s="680"/>
      <c r="E415" s="716"/>
      <c r="F415" s="140"/>
      <c r="G415" s="184"/>
      <c r="H415" s="461" t="s">
        <v>1458</v>
      </c>
    </row>
    <row r="416" spans="1:8">
      <c r="A416" s="682">
        <v>107</v>
      </c>
      <c r="B416" s="140">
        <v>4129113898</v>
      </c>
      <c r="C416" s="681" t="s">
        <v>1472</v>
      </c>
      <c r="D416" s="680">
        <v>44485</v>
      </c>
      <c r="E416" s="716">
        <v>90497615</v>
      </c>
      <c r="F416" s="140"/>
      <c r="G416" s="184"/>
      <c r="H416" s="461" t="s">
        <v>1458</v>
      </c>
    </row>
    <row r="417" spans="1:8">
      <c r="A417" s="683"/>
      <c r="B417" s="140">
        <v>4129113820</v>
      </c>
      <c r="C417" s="681"/>
      <c r="D417" s="680"/>
      <c r="E417" s="716"/>
      <c r="F417" s="140"/>
      <c r="G417" s="184"/>
      <c r="H417" s="461" t="s">
        <v>1458</v>
      </c>
    </row>
    <row r="418" spans="1:8">
      <c r="A418" s="683"/>
      <c r="B418" s="140">
        <v>4129113814</v>
      </c>
      <c r="C418" s="681"/>
      <c r="D418" s="680"/>
      <c r="E418" s="716"/>
      <c r="F418" s="140"/>
      <c r="G418" s="184"/>
      <c r="H418" s="461" t="s">
        <v>1458</v>
      </c>
    </row>
    <row r="419" spans="1:8">
      <c r="A419" s="683"/>
      <c r="B419" s="140">
        <v>4129114090</v>
      </c>
      <c r="C419" s="681"/>
      <c r="D419" s="680"/>
      <c r="E419" s="716"/>
      <c r="F419" s="140"/>
      <c r="G419" s="184"/>
      <c r="H419" s="461" t="s">
        <v>1458</v>
      </c>
    </row>
    <row r="420" spans="1:8">
      <c r="A420" s="683"/>
      <c r="B420" s="140">
        <v>4128809120</v>
      </c>
      <c r="C420" s="681"/>
      <c r="D420" s="680"/>
      <c r="E420" s="716"/>
      <c r="F420" s="140"/>
      <c r="G420" s="184"/>
      <c r="H420" s="461" t="s">
        <v>1458</v>
      </c>
    </row>
    <row r="421" spans="1:8">
      <c r="A421" s="683"/>
      <c r="B421" s="140">
        <v>4129113747</v>
      </c>
      <c r="C421" s="681"/>
      <c r="D421" s="680"/>
      <c r="E421" s="716"/>
      <c r="F421" s="140"/>
      <c r="G421" s="184"/>
      <c r="H421" s="461" t="s">
        <v>1458</v>
      </c>
    </row>
    <row r="422" spans="1:8">
      <c r="A422" s="683"/>
      <c r="B422" s="140">
        <v>4128809256</v>
      </c>
      <c r="C422" s="681"/>
      <c r="D422" s="680"/>
      <c r="E422" s="716"/>
      <c r="F422" s="140"/>
      <c r="G422" s="184"/>
      <c r="H422" s="461" t="s">
        <v>1458</v>
      </c>
    </row>
    <row r="423" spans="1:8">
      <c r="A423" s="683"/>
      <c r="B423" s="140">
        <v>4129114190</v>
      </c>
      <c r="C423" s="681"/>
      <c r="D423" s="680"/>
      <c r="E423" s="716"/>
      <c r="F423" s="140"/>
      <c r="G423" s="184"/>
      <c r="H423" s="461" t="s">
        <v>1458</v>
      </c>
    </row>
    <row r="424" spans="1:8">
      <c r="A424" s="683"/>
      <c r="B424" s="140">
        <v>4129112948</v>
      </c>
      <c r="C424" s="681"/>
      <c r="D424" s="680"/>
      <c r="E424" s="716"/>
      <c r="F424" s="140"/>
      <c r="G424" s="184"/>
      <c r="H424" s="461" t="s">
        <v>1458</v>
      </c>
    </row>
    <row r="425" spans="1:8">
      <c r="A425" s="683"/>
      <c r="B425" s="140">
        <v>4128588274</v>
      </c>
      <c r="C425" s="681"/>
      <c r="D425" s="680"/>
      <c r="E425" s="716"/>
      <c r="F425" s="140"/>
      <c r="G425" s="184"/>
      <c r="H425" s="461" t="s">
        <v>1458</v>
      </c>
    </row>
    <row r="426" spans="1:8">
      <c r="A426" s="683"/>
      <c r="B426" s="140">
        <v>4128809482</v>
      </c>
      <c r="C426" s="681"/>
      <c r="D426" s="680"/>
      <c r="E426" s="716"/>
      <c r="F426" s="140"/>
      <c r="G426" s="184"/>
      <c r="H426" s="461" t="s">
        <v>1458</v>
      </c>
    </row>
    <row r="427" spans="1:8">
      <c r="A427" s="683"/>
      <c r="B427" s="140">
        <v>4128809184</v>
      </c>
      <c r="C427" s="681"/>
      <c r="D427" s="680"/>
      <c r="E427" s="716"/>
      <c r="F427" s="140"/>
      <c r="G427" s="184"/>
      <c r="H427" s="461" t="s">
        <v>1458</v>
      </c>
    </row>
    <row r="428" spans="1:8">
      <c r="A428" s="683"/>
      <c r="B428" s="140">
        <v>4129113156</v>
      </c>
      <c r="C428" s="681"/>
      <c r="D428" s="680"/>
      <c r="E428" s="716"/>
      <c r="F428" s="140"/>
      <c r="G428" s="184"/>
      <c r="H428" s="461" t="s">
        <v>1458</v>
      </c>
    </row>
    <row r="429" spans="1:8">
      <c r="A429" s="683"/>
      <c r="B429" s="140">
        <v>4129113015</v>
      </c>
      <c r="C429" s="681"/>
      <c r="D429" s="680"/>
      <c r="E429" s="716"/>
      <c r="F429" s="140"/>
      <c r="G429" s="184"/>
      <c r="H429" s="461" t="s">
        <v>1458</v>
      </c>
    </row>
    <row r="430" spans="1:8">
      <c r="A430" s="683"/>
      <c r="B430" s="140">
        <v>4128809118</v>
      </c>
      <c r="C430" s="681"/>
      <c r="D430" s="680"/>
      <c r="E430" s="716"/>
      <c r="F430" s="140"/>
      <c r="G430" s="184"/>
      <c r="H430" s="461" t="s">
        <v>1458</v>
      </c>
    </row>
    <row r="431" spans="1:8">
      <c r="A431" s="683"/>
      <c r="B431" s="140">
        <v>4128809145</v>
      </c>
      <c r="C431" s="681"/>
      <c r="D431" s="680"/>
      <c r="E431" s="716"/>
      <c r="F431" s="140"/>
      <c r="G431" s="184"/>
      <c r="H431" s="461" t="s">
        <v>1458</v>
      </c>
    </row>
    <row r="432" spans="1:8">
      <c r="A432" s="683"/>
      <c r="B432" s="140">
        <v>4128809637</v>
      </c>
      <c r="C432" s="681"/>
      <c r="D432" s="680"/>
      <c r="E432" s="716"/>
      <c r="F432" s="140"/>
      <c r="G432" s="184"/>
      <c r="H432" s="461" t="s">
        <v>1458</v>
      </c>
    </row>
    <row r="433" spans="1:8">
      <c r="A433" s="683"/>
      <c r="B433" s="140">
        <v>4129439420</v>
      </c>
      <c r="C433" s="681"/>
      <c r="D433" s="680"/>
      <c r="E433" s="716"/>
      <c r="F433" s="140"/>
      <c r="G433" s="184"/>
      <c r="H433" s="461" t="s">
        <v>1458</v>
      </c>
    </row>
    <row r="434" spans="1:8">
      <c r="A434" s="683"/>
      <c r="B434" s="140">
        <v>4129439416</v>
      </c>
      <c r="C434" s="681"/>
      <c r="D434" s="680"/>
      <c r="E434" s="716"/>
      <c r="F434" s="140"/>
      <c r="G434" s="184"/>
      <c r="H434" s="461" t="s">
        <v>1458</v>
      </c>
    </row>
    <row r="435" spans="1:8">
      <c r="A435" s="683"/>
      <c r="B435" s="140">
        <v>4129439622</v>
      </c>
      <c r="C435" s="681"/>
      <c r="D435" s="680"/>
      <c r="E435" s="716"/>
      <c r="F435" s="140"/>
      <c r="G435" s="184"/>
      <c r="H435" s="461" t="s">
        <v>1458</v>
      </c>
    </row>
    <row r="436" spans="1:8">
      <c r="A436" s="683"/>
      <c r="B436" s="140">
        <v>4129439615</v>
      </c>
      <c r="C436" s="681"/>
      <c r="D436" s="680"/>
      <c r="E436" s="716"/>
      <c r="F436" s="140"/>
      <c r="G436" s="184"/>
      <c r="H436" s="461" t="s">
        <v>1458</v>
      </c>
    </row>
    <row r="437" spans="1:8">
      <c r="A437" s="683"/>
      <c r="B437" s="140">
        <v>4129439687</v>
      </c>
      <c r="C437" s="681"/>
      <c r="D437" s="680"/>
      <c r="E437" s="716"/>
      <c r="F437" s="140"/>
      <c r="G437" s="184"/>
      <c r="H437" s="461" t="s">
        <v>1458</v>
      </c>
    </row>
    <row r="438" spans="1:8">
      <c r="A438" s="683"/>
      <c r="B438" s="140">
        <v>4129439684</v>
      </c>
      <c r="C438" s="681"/>
      <c r="D438" s="680"/>
      <c r="E438" s="716"/>
      <c r="F438" s="140"/>
      <c r="G438" s="184"/>
      <c r="H438" s="461" t="s">
        <v>1458</v>
      </c>
    </row>
    <row r="439" spans="1:8">
      <c r="A439" s="683"/>
      <c r="B439" s="140">
        <v>4129439706</v>
      </c>
      <c r="C439" s="681"/>
      <c r="D439" s="680"/>
      <c r="E439" s="716"/>
      <c r="F439" s="140"/>
      <c r="G439" s="184"/>
      <c r="H439" s="461" t="s">
        <v>1458</v>
      </c>
    </row>
    <row r="440" spans="1:8">
      <c r="A440" s="683"/>
      <c r="B440" s="140">
        <v>4129439704</v>
      </c>
      <c r="C440" s="681"/>
      <c r="D440" s="680"/>
      <c r="E440" s="716"/>
      <c r="F440" s="140"/>
      <c r="G440" s="184"/>
      <c r="H440" s="461" t="s">
        <v>1458</v>
      </c>
    </row>
    <row r="441" spans="1:8">
      <c r="A441" s="683"/>
      <c r="B441" s="140">
        <v>4129439778</v>
      </c>
      <c r="C441" s="681"/>
      <c r="D441" s="680"/>
      <c r="E441" s="716"/>
      <c r="F441" s="140"/>
      <c r="G441" s="184"/>
      <c r="H441" s="461" t="s">
        <v>1458</v>
      </c>
    </row>
    <row r="442" spans="1:8">
      <c r="A442" s="683"/>
      <c r="B442" s="140">
        <v>4129439773</v>
      </c>
      <c r="C442" s="681"/>
      <c r="D442" s="680"/>
      <c r="E442" s="716"/>
      <c r="F442" s="140"/>
      <c r="G442" s="184"/>
      <c r="H442" s="461" t="s">
        <v>1458</v>
      </c>
    </row>
    <row r="443" spans="1:8">
      <c r="A443" s="683"/>
      <c r="B443" s="140">
        <v>4129439767</v>
      </c>
      <c r="C443" s="681"/>
      <c r="D443" s="680"/>
      <c r="E443" s="716"/>
      <c r="F443" s="140"/>
      <c r="G443" s="184"/>
      <c r="H443" s="461" t="s">
        <v>1458</v>
      </c>
    </row>
    <row r="444" spans="1:8">
      <c r="A444" s="683"/>
      <c r="B444" s="140">
        <v>4129439752</v>
      </c>
      <c r="C444" s="681"/>
      <c r="D444" s="680"/>
      <c r="E444" s="716"/>
      <c r="F444" s="140"/>
      <c r="G444" s="184"/>
      <c r="H444" s="461" t="s">
        <v>1458</v>
      </c>
    </row>
    <row r="445" spans="1:8">
      <c r="A445" s="683"/>
      <c r="B445" s="140">
        <v>4129439899</v>
      </c>
      <c r="C445" s="681"/>
      <c r="D445" s="680"/>
      <c r="E445" s="716"/>
      <c r="F445" s="140"/>
      <c r="G445" s="184"/>
      <c r="H445" s="461" t="s">
        <v>1458</v>
      </c>
    </row>
    <row r="446" spans="1:8">
      <c r="A446" s="683"/>
      <c r="B446" s="140">
        <v>4129641845</v>
      </c>
      <c r="C446" s="681"/>
      <c r="D446" s="680"/>
      <c r="E446" s="716"/>
      <c r="F446" s="140"/>
      <c r="G446" s="184"/>
      <c r="H446" s="461" t="s">
        <v>1458</v>
      </c>
    </row>
    <row r="447" spans="1:8">
      <c r="A447" s="683"/>
      <c r="B447" s="140">
        <v>4129439880</v>
      </c>
      <c r="C447" s="681"/>
      <c r="D447" s="680"/>
      <c r="E447" s="716"/>
      <c r="F447" s="140"/>
      <c r="G447" s="184"/>
      <c r="H447" s="461" t="s">
        <v>1458</v>
      </c>
    </row>
    <row r="448" spans="1:8">
      <c r="A448" s="683"/>
      <c r="B448" s="140">
        <v>4129439947</v>
      </c>
      <c r="C448" s="681"/>
      <c r="D448" s="680"/>
      <c r="E448" s="716"/>
      <c r="F448" s="140"/>
      <c r="G448" s="184"/>
      <c r="H448" s="461" t="s">
        <v>1458</v>
      </c>
    </row>
    <row r="449" spans="1:8">
      <c r="A449" s="683"/>
      <c r="B449" s="140">
        <v>4129439930</v>
      </c>
      <c r="C449" s="681"/>
      <c r="D449" s="680"/>
      <c r="E449" s="716"/>
      <c r="F449" s="140"/>
      <c r="G449" s="184"/>
      <c r="H449" s="461" t="s">
        <v>1458</v>
      </c>
    </row>
    <row r="450" spans="1:8">
      <c r="A450" s="683"/>
      <c r="B450" s="140">
        <v>4129440531</v>
      </c>
      <c r="C450" s="681"/>
      <c r="D450" s="680"/>
      <c r="E450" s="716"/>
      <c r="F450" s="140"/>
      <c r="G450" s="184"/>
      <c r="H450" s="461" t="s">
        <v>1458</v>
      </c>
    </row>
    <row r="451" spans="1:8">
      <c r="A451" s="683"/>
      <c r="B451" s="140">
        <v>4129440527</v>
      </c>
      <c r="C451" s="681"/>
      <c r="D451" s="680"/>
      <c r="E451" s="716"/>
      <c r="F451" s="140"/>
      <c r="G451" s="184"/>
      <c r="H451" s="461" t="s">
        <v>1458</v>
      </c>
    </row>
    <row r="452" spans="1:8">
      <c r="A452" s="683"/>
      <c r="B452" s="140">
        <v>4129439485</v>
      </c>
      <c r="C452" s="681"/>
      <c r="D452" s="680"/>
      <c r="E452" s="716"/>
      <c r="F452" s="140"/>
      <c r="G452" s="184"/>
      <c r="H452" s="461" t="s">
        <v>1458</v>
      </c>
    </row>
    <row r="453" spans="1:8">
      <c r="A453" s="683"/>
      <c r="B453" s="140">
        <v>4129439481</v>
      </c>
      <c r="C453" s="681"/>
      <c r="D453" s="680"/>
      <c r="E453" s="716"/>
      <c r="F453" s="140"/>
      <c r="G453" s="184"/>
      <c r="H453" s="461" t="s">
        <v>1458</v>
      </c>
    </row>
    <row r="454" spans="1:8">
      <c r="A454" s="683"/>
      <c r="B454" s="140">
        <v>4129439487</v>
      </c>
      <c r="C454" s="681"/>
      <c r="D454" s="680"/>
      <c r="E454" s="716"/>
      <c r="F454" s="140"/>
      <c r="G454" s="184"/>
      <c r="H454" s="461" t="s">
        <v>1458</v>
      </c>
    </row>
    <row r="455" spans="1:8">
      <c r="A455" s="683"/>
      <c r="B455" s="140">
        <v>4129439591</v>
      </c>
      <c r="C455" s="681"/>
      <c r="D455" s="680"/>
      <c r="E455" s="716"/>
      <c r="F455" s="140"/>
      <c r="G455" s="184"/>
      <c r="H455" s="461" t="s">
        <v>1458</v>
      </c>
    </row>
    <row r="456" spans="1:8">
      <c r="A456" s="684"/>
      <c r="B456" s="140">
        <v>4129439551</v>
      </c>
      <c r="C456" s="681"/>
      <c r="D456" s="680"/>
      <c r="E456" s="716"/>
      <c r="F456" s="140"/>
      <c r="G456" s="184"/>
      <c r="H456" s="461" t="s">
        <v>1458</v>
      </c>
    </row>
    <row r="457" spans="1:8">
      <c r="A457" s="140">
        <v>108</v>
      </c>
      <c r="B457" s="156" t="s">
        <v>1473</v>
      </c>
      <c r="C457" s="156" t="s">
        <v>1474</v>
      </c>
      <c r="D457" s="354">
        <v>44485</v>
      </c>
      <c r="E457" s="155">
        <v>5819468</v>
      </c>
      <c r="F457" s="140" t="s">
        <v>1105</v>
      </c>
      <c r="G457" s="436" t="str">
        <f>VLOOKUP(C457,'[1]Bảng kê hoá đơn đã sử dụng'!$C$6:$D$2431,2,0)</f>
        <v>Chi nhánh Hòa Bình - Công ty Cổ phần Dịch vụ Thương mại Tổng hợp Wincommerce</v>
      </c>
      <c r="H457" s="137"/>
    </row>
    <row r="458" spans="1:8">
      <c r="A458" s="140">
        <v>109</v>
      </c>
      <c r="B458" s="156" t="s">
        <v>1475</v>
      </c>
      <c r="C458" s="156" t="s">
        <v>1476</v>
      </c>
      <c r="D458" s="354">
        <v>44485</v>
      </c>
      <c r="E458" s="155">
        <v>2905838</v>
      </c>
      <c r="F458" s="183"/>
      <c r="G458" s="462"/>
      <c r="H458" s="137"/>
    </row>
    <row r="459" spans="1:8">
      <c r="A459" s="140">
        <v>110</v>
      </c>
      <c r="B459" s="156" t="s">
        <v>1477</v>
      </c>
      <c r="C459" s="156" t="s">
        <v>1478</v>
      </c>
      <c r="D459" s="354">
        <v>44485</v>
      </c>
      <c r="E459" s="155">
        <v>2338765</v>
      </c>
      <c r="F459" s="183"/>
      <c r="G459" s="462"/>
      <c r="H459" s="137"/>
    </row>
    <row r="460" spans="1:8">
      <c r="A460" s="140">
        <v>111</v>
      </c>
      <c r="B460" s="156" t="s">
        <v>1479</v>
      </c>
      <c r="C460" s="156" t="s">
        <v>1480</v>
      </c>
      <c r="D460" s="354">
        <v>44485</v>
      </c>
      <c r="E460" s="155">
        <v>3072784</v>
      </c>
      <c r="F460" s="183" t="s">
        <v>1204</v>
      </c>
      <c r="G460" s="184" t="str">
        <f>VLOOKUP(C460,'[1]Bảng kê hoá đơn đã sử dụng'!$C$6:$D$2431,2,0)</f>
        <v>Chi Nhánh Hạ Long-Công Ty Cổ Phần Dịch Vụ Thương Mại Tổng Hợp Vincommerce</v>
      </c>
      <c r="H460" s="137"/>
    </row>
    <row r="461" spans="1:8">
      <c r="A461" s="140">
        <v>112</v>
      </c>
      <c r="B461" s="156" t="s">
        <v>1481</v>
      </c>
      <c r="C461" s="156" t="s">
        <v>1482</v>
      </c>
      <c r="D461" s="354">
        <v>44485</v>
      </c>
      <c r="E461" s="155">
        <v>2604960</v>
      </c>
      <c r="F461" s="183"/>
      <c r="G461" s="462"/>
      <c r="H461" s="137"/>
    </row>
    <row r="462" spans="1:8">
      <c r="A462" s="140">
        <v>113</v>
      </c>
      <c r="B462" s="156" t="s">
        <v>1483</v>
      </c>
      <c r="C462" s="156" t="s">
        <v>1484</v>
      </c>
      <c r="D462" s="354">
        <v>44485</v>
      </c>
      <c r="E462" s="155">
        <v>2594321</v>
      </c>
      <c r="F462" s="183"/>
      <c r="G462" s="462"/>
      <c r="H462" s="137"/>
    </row>
    <row r="463" spans="1:8">
      <c r="A463" s="140">
        <v>114</v>
      </c>
      <c r="B463" s="156" t="s">
        <v>1485</v>
      </c>
      <c r="C463" s="156" t="s">
        <v>1486</v>
      </c>
      <c r="D463" s="354">
        <v>44485</v>
      </c>
      <c r="E463" s="155">
        <v>4591554</v>
      </c>
      <c r="F463" s="183" t="s">
        <v>1487</v>
      </c>
      <c r="G463" s="184" t="str">
        <f>VLOOKUP(C463,'[1]Bảng kê hoá đơn đã sử dụng'!$C$6:$D$2431,2,0)</f>
        <v>Chi nhánh Thành phố Hồ Chí Minh Công ty Cổ phần Dịch vụ Thương mại Tổng hợp Vincommerce</v>
      </c>
      <c r="H463" s="137"/>
    </row>
    <row r="464" spans="1:8">
      <c r="A464" s="140">
        <v>115</v>
      </c>
      <c r="B464" s="156" t="s">
        <v>1488</v>
      </c>
      <c r="C464" s="156" t="s">
        <v>1489</v>
      </c>
      <c r="D464" s="354">
        <v>44485</v>
      </c>
      <c r="E464" s="155">
        <v>3092085</v>
      </c>
      <c r="F464" s="183" t="s">
        <v>1204</v>
      </c>
      <c r="G464" s="184" t="str">
        <f>VLOOKUP(C464,'[1]Bảng kê hoá đơn đã sử dụng'!$C$6:$D$2431,2,0)</f>
        <v>Chi Nhánh Hạ Long-Công Ty Cổ Phần Dịch Vụ Thương Mại Tổng Hợp Vincommerce</v>
      </c>
      <c r="H464" s="137"/>
    </row>
    <row r="465" spans="1:8">
      <c r="A465" s="140">
        <v>116</v>
      </c>
      <c r="B465" s="156" t="s">
        <v>1490</v>
      </c>
      <c r="C465" s="156" t="s">
        <v>1491</v>
      </c>
      <c r="D465" s="354">
        <v>44485</v>
      </c>
      <c r="E465" s="155">
        <v>1372258</v>
      </c>
      <c r="F465" s="183"/>
      <c r="G465" s="462"/>
      <c r="H465" s="137"/>
    </row>
    <row r="466" spans="1:8">
      <c r="A466" s="140">
        <v>117</v>
      </c>
      <c r="B466" s="156" t="s">
        <v>1492</v>
      </c>
      <c r="C466" s="156" t="s">
        <v>1493</v>
      </c>
      <c r="D466" s="354">
        <v>44485</v>
      </c>
      <c r="E466" s="155">
        <v>599148</v>
      </c>
      <c r="F466" s="140" t="s">
        <v>1105</v>
      </c>
      <c r="G466" s="436" t="str">
        <f>VLOOKUP(C466,'[1]Bảng kê hoá đơn đã sử dụng'!$C$6:$D$2431,2,0)</f>
        <v>Chi nhánh Lạng Sơn - Công ty Cổ phần Dịch vụ Thương mại Tổng hợp Wincommerce</v>
      </c>
      <c r="H466" s="137"/>
    </row>
    <row r="467" spans="1:8">
      <c r="A467" s="140">
        <v>118</v>
      </c>
      <c r="B467" s="156" t="s">
        <v>1494</v>
      </c>
      <c r="C467" s="156" t="s">
        <v>1495</v>
      </c>
      <c r="D467" s="354">
        <v>44485</v>
      </c>
      <c r="E467" s="155">
        <v>1435359</v>
      </c>
      <c r="F467" s="183"/>
      <c r="G467" s="462"/>
      <c r="H467" s="137"/>
    </row>
    <row r="468" spans="1:8">
      <c r="A468" s="140">
        <v>119</v>
      </c>
      <c r="B468" s="156" t="s">
        <v>1496</v>
      </c>
      <c r="C468" s="156" t="s">
        <v>1497</v>
      </c>
      <c r="D468" s="354">
        <v>44485</v>
      </c>
      <c r="E468" s="155">
        <v>3192200</v>
      </c>
      <c r="F468" s="183"/>
      <c r="G468" s="462"/>
      <c r="H468" s="137"/>
    </row>
    <row r="469" spans="1:8">
      <c r="A469" s="140">
        <v>120</v>
      </c>
      <c r="B469" s="156" t="s">
        <v>1498</v>
      </c>
      <c r="C469" s="156" t="s">
        <v>1499</v>
      </c>
      <c r="D469" s="354">
        <v>44485</v>
      </c>
      <c r="E469" s="155">
        <v>1981067</v>
      </c>
      <c r="F469" s="183"/>
      <c r="G469" s="462"/>
      <c r="H469" s="137"/>
    </row>
    <row r="470" spans="1:8">
      <c r="A470" s="140">
        <v>121</v>
      </c>
      <c r="B470" s="156" t="s">
        <v>1500</v>
      </c>
      <c r="C470" s="156" t="s">
        <v>1501</v>
      </c>
      <c r="D470" s="354">
        <v>44485</v>
      </c>
      <c r="E470" s="155">
        <v>5184561</v>
      </c>
      <c r="F470" s="183" t="s">
        <v>1487</v>
      </c>
      <c r="G470" s="184" t="str">
        <f>VLOOKUP(C470,'[1]Bảng kê hoá đơn đã sử dụng'!$C$6:$D$2431,2,0)</f>
        <v>Chi nhánh Thành phố Hồ Chí Minh Công ty Cổ phần Dịch vụ Thương mại Tổng hợp Vincommerce</v>
      </c>
      <c r="H470" s="137"/>
    </row>
    <row r="471" spans="1:8">
      <c r="A471" s="140">
        <v>122</v>
      </c>
      <c r="B471" s="156" t="s">
        <v>1502</v>
      </c>
      <c r="C471" s="156" t="s">
        <v>1503</v>
      </c>
      <c r="D471" s="354">
        <v>44485</v>
      </c>
      <c r="E471" s="155">
        <v>3925141</v>
      </c>
      <c r="F471" s="183" t="s">
        <v>1204</v>
      </c>
      <c r="G471" s="184" t="str">
        <f>VLOOKUP(C471,'[1]Bảng kê hoá đơn đã sử dụng'!$C$6:$D$2431,2,0)</f>
        <v>Chi nhánh Thái Bình - Công ty Cổ phần Dịch vụ Thương mại Tổng hợp Wincommerce</v>
      </c>
      <c r="H471" s="137"/>
    </row>
    <row r="472" spans="1:8">
      <c r="A472" s="140">
        <v>123</v>
      </c>
      <c r="B472" s="156" t="s">
        <v>1504</v>
      </c>
      <c r="C472" s="156" t="s">
        <v>1505</v>
      </c>
      <c r="D472" s="354">
        <v>44485</v>
      </c>
      <c r="E472" s="155">
        <v>479160</v>
      </c>
      <c r="F472" s="183"/>
      <c r="G472" s="462"/>
      <c r="H472" s="137"/>
    </row>
    <row r="473" spans="1:8">
      <c r="A473" s="140">
        <v>124</v>
      </c>
      <c r="B473" s="156" t="s">
        <v>1506</v>
      </c>
      <c r="C473" s="156" t="s">
        <v>1507</v>
      </c>
      <c r="D473" s="354">
        <v>44485</v>
      </c>
      <c r="E473" s="155">
        <v>1543691</v>
      </c>
      <c r="F473" s="183"/>
      <c r="G473" s="462"/>
      <c r="H473" s="137"/>
    </row>
    <row r="474" spans="1:8">
      <c r="A474" s="140">
        <v>125</v>
      </c>
      <c r="B474" s="156" t="s">
        <v>1508</v>
      </c>
      <c r="C474" s="156" t="s">
        <v>1509</v>
      </c>
      <c r="D474" s="354">
        <v>44485</v>
      </c>
      <c r="E474" s="155">
        <v>922020</v>
      </c>
      <c r="F474" s="140" t="s">
        <v>1105</v>
      </c>
      <c r="G474" s="436" t="str">
        <f>VLOOKUP(C474,'[1]Bảng kê hoá đơn đã sử dụng'!$C$6:$D$2431,2,0)</f>
        <v>Chi nhánh Hòa Bình - Công ty Cổ phần Dịch vụ Thương mại Tổng hợp Wincommerce</v>
      </c>
      <c r="H474" s="137"/>
    </row>
    <row r="475" spans="1:8">
      <c r="A475" s="140">
        <v>126</v>
      </c>
      <c r="B475" s="156" t="s">
        <v>1510</v>
      </c>
      <c r="C475" s="156" t="s">
        <v>1511</v>
      </c>
      <c r="D475" s="354">
        <v>44485</v>
      </c>
      <c r="E475" s="155">
        <v>3363789</v>
      </c>
      <c r="F475" s="183"/>
      <c r="G475" s="462"/>
      <c r="H475" s="137"/>
    </row>
    <row r="476" spans="1:8">
      <c r="A476" s="140">
        <v>127</v>
      </c>
      <c r="B476" s="156" t="s">
        <v>1512</v>
      </c>
      <c r="C476" s="156" t="s">
        <v>1513</v>
      </c>
      <c r="D476" s="354">
        <v>44485</v>
      </c>
      <c r="E476" s="155">
        <v>1351253</v>
      </c>
      <c r="F476" s="183"/>
      <c r="G476" s="462"/>
      <c r="H476" s="137"/>
    </row>
    <row r="477" spans="1:8">
      <c r="A477" s="140">
        <v>128</v>
      </c>
      <c r="B477" s="156" t="s">
        <v>1514</v>
      </c>
      <c r="C477" s="156" t="s">
        <v>1515</v>
      </c>
      <c r="D477" s="354">
        <v>44485</v>
      </c>
      <c r="E477" s="155">
        <v>2857835</v>
      </c>
      <c r="F477" s="140" t="s">
        <v>1105</v>
      </c>
      <c r="G477" s="436" t="str">
        <f>VLOOKUP(C477,'[1]Bảng kê hoá đơn đã sử dụng'!$C$6:$D$2431,2,0)</f>
        <v>Chi nhánh Thanh Hóa - Công ty Cổ phần Dịch vụ Thương mại Tổng hợp Wincommerce</v>
      </c>
      <c r="H477" s="137"/>
    </row>
    <row r="478" spans="1:8">
      <c r="A478" s="140">
        <v>129</v>
      </c>
      <c r="B478" s="156" t="s">
        <v>1516</v>
      </c>
      <c r="C478" s="156" t="s">
        <v>1517</v>
      </c>
      <c r="D478" s="354">
        <v>44485</v>
      </c>
      <c r="E478" s="155">
        <v>3411962</v>
      </c>
      <c r="F478" s="140" t="s">
        <v>1105</v>
      </c>
      <c r="G478" s="184" t="str">
        <f>VLOOKUP(C478,'[1]Bảng kê hoá đơn đã sử dụng'!$C$6:$D$2431,2,0)</f>
        <v>Chi nhánh Hà Tĩnh - Công ty Cổ phần Dịch vụ Thương mại Tổng hợp Wincommerce</v>
      </c>
      <c r="H478" s="137"/>
    </row>
    <row r="479" spans="1:8">
      <c r="A479" s="140">
        <v>130</v>
      </c>
      <c r="B479" s="156" t="s">
        <v>1518</v>
      </c>
      <c r="C479" s="156" t="s">
        <v>1519</v>
      </c>
      <c r="D479" s="354">
        <v>44485</v>
      </c>
      <c r="E479" s="155" t="s">
        <v>1520</v>
      </c>
      <c r="F479" s="183"/>
      <c r="G479" s="462"/>
      <c r="H479" s="137"/>
    </row>
    <row r="480" spans="1:8">
      <c r="A480" s="140">
        <v>131</v>
      </c>
      <c r="B480" s="156" t="s">
        <v>1521</v>
      </c>
      <c r="C480" s="156" t="s">
        <v>1522</v>
      </c>
      <c r="D480" s="354">
        <v>44485</v>
      </c>
      <c r="E480" s="155">
        <v>611545</v>
      </c>
      <c r="F480" s="183"/>
      <c r="G480" s="462"/>
      <c r="H480" s="137"/>
    </row>
    <row r="481" spans="1:8">
      <c r="A481" s="140">
        <v>132</v>
      </c>
      <c r="B481" s="156" t="s">
        <v>1523</v>
      </c>
      <c r="C481" s="156" t="s">
        <v>1524</v>
      </c>
      <c r="D481" s="354">
        <v>44485</v>
      </c>
      <c r="E481" s="155">
        <v>2187295</v>
      </c>
      <c r="F481" s="183"/>
      <c r="G481" s="462"/>
      <c r="H481" s="137"/>
    </row>
    <row r="482" spans="1:8">
      <c r="A482" s="140">
        <v>133</v>
      </c>
      <c r="B482" s="156" t="s">
        <v>1525</v>
      </c>
      <c r="C482" s="156" t="s">
        <v>1526</v>
      </c>
      <c r="D482" s="354">
        <v>44485</v>
      </c>
      <c r="E482" s="155">
        <v>2027989</v>
      </c>
      <c r="F482" s="140" t="s">
        <v>1105</v>
      </c>
      <c r="G482" s="436" t="str">
        <f>VLOOKUP(C482,'[1]Bảng kê hoá đơn đã sử dụng'!$C$6:$D$2431,2,0)</f>
        <v>Chi nhánh Sơn La - Công ty Cổ phần Dịch vụ Thương mại Tổng hợp Wincommerce</v>
      </c>
      <c r="H482" s="137"/>
    </row>
    <row r="483" spans="1:8">
      <c r="A483" s="140">
        <v>134</v>
      </c>
      <c r="B483" s="156" t="s">
        <v>1527</v>
      </c>
      <c r="C483" s="156" t="s">
        <v>1528</v>
      </c>
      <c r="D483" s="354">
        <v>44485</v>
      </c>
      <c r="E483" s="155">
        <v>268620</v>
      </c>
      <c r="F483" s="140" t="s">
        <v>1105</v>
      </c>
      <c r="G483" s="436" t="str">
        <f>VLOOKUP(C483,'[1]Bảng kê hoá đơn đã sử dụng'!$C$6:$D$2431,2,0)</f>
        <v>Chi nhánh Yên Bái - Công ty Cổ phần Dịch vụ Thương mại Tổng hợp Wincommerce</v>
      </c>
      <c r="H483" s="137"/>
    </row>
    <row r="484" spans="1:8">
      <c r="A484" s="140">
        <v>135</v>
      </c>
      <c r="B484" s="156" t="s">
        <v>1529</v>
      </c>
      <c r="C484" s="156" t="s">
        <v>1530</v>
      </c>
      <c r="D484" s="354">
        <v>44485</v>
      </c>
      <c r="E484" s="155">
        <v>1347198</v>
      </c>
      <c r="F484" s="183"/>
      <c r="G484" s="462"/>
      <c r="H484" s="137"/>
    </row>
    <row r="485" spans="1:8">
      <c r="A485" s="140">
        <v>136</v>
      </c>
      <c r="B485" s="156" t="s">
        <v>1531</v>
      </c>
      <c r="C485" s="156" t="s">
        <v>1532</v>
      </c>
      <c r="D485" s="354">
        <v>44485</v>
      </c>
      <c r="E485" s="155">
        <v>408375</v>
      </c>
      <c r="F485" s="183"/>
      <c r="G485" s="462"/>
      <c r="H485" s="137"/>
    </row>
    <row r="486" spans="1:8">
      <c r="A486" s="140">
        <v>137</v>
      </c>
      <c r="B486" s="156" t="s">
        <v>1533</v>
      </c>
      <c r="C486" s="156" t="s">
        <v>1534</v>
      </c>
      <c r="D486" s="354">
        <v>44485</v>
      </c>
      <c r="E486" s="155">
        <v>3843931</v>
      </c>
      <c r="F486" s="183"/>
      <c r="G486" s="462"/>
      <c r="H486" s="137"/>
    </row>
    <row r="487" spans="1:8">
      <c r="A487" s="140">
        <v>138</v>
      </c>
      <c r="B487" s="156" t="s">
        <v>1535</v>
      </c>
      <c r="C487" s="156" t="s">
        <v>1536</v>
      </c>
      <c r="D487" s="354">
        <v>44485</v>
      </c>
      <c r="E487" s="155">
        <v>2507802</v>
      </c>
      <c r="F487" s="140" t="s">
        <v>1105</v>
      </c>
      <c r="G487" s="436" t="str">
        <f>VLOOKUP(C487,'[1]Bảng kê hoá đơn đã sử dụng'!$C$6:$D$2431,2,0)</f>
        <v>Chi nhánh Phú Thọ - Công ty Cổ phần Dịch vụ Thương mại Tổng hợp Wincommerce</v>
      </c>
      <c r="H487" s="137"/>
    </row>
    <row r="488" spans="1:8">
      <c r="A488" s="140">
        <v>139</v>
      </c>
      <c r="B488" s="156" t="s">
        <v>1537</v>
      </c>
      <c r="C488" s="156" t="s">
        <v>1538</v>
      </c>
      <c r="D488" s="354">
        <v>44485</v>
      </c>
      <c r="E488" s="155">
        <v>2131938</v>
      </c>
      <c r="F488" s="183"/>
      <c r="G488" s="462"/>
      <c r="H488" s="137"/>
    </row>
    <row r="489" spans="1:8">
      <c r="A489" s="140">
        <v>140</v>
      </c>
      <c r="B489" s="156" t="s">
        <v>1539</v>
      </c>
      <c r="C489" s="156" t="s">
        <v>1540</v>
      </c>
      <c r="D489" s="354">
        <v>44485</v>
      </c>
      <c r="E489" s="155">
        <v>1014517</v>
      </c>
      <c r="F489" s="183"/>
      <c r="G489" s="462"/>
      <c r="H489" s="137"/>
    </row>
    <row r="490" spans="1:8">
      <c r="A490" s="140">
        <v>141</v>
      </c>
      <c r="B490" s="156" t="s">
        <v>1541</v>
      </c>
      <c r="C490" s="156" t="s">
        <v>1542</v>
      </c>
      <c r="D490" s="354">
        <v>44485</v>
      </c>
      <c r="E490" s="155">
        <v>2122131</v>
      </c>
      <c r="F490" s="183"/>
      <c r="G490" s="462"/>
      <c r="H490" s="137"/>
    </row>
    <row r="491" spans="1:8">
      <c r="A491" s="140">
        <v>142</v>
      </c>
      <c r="B491" s="156" t="s">
        <v>1543</v>
      </c>
      <c r="C491" s="156" t="s">
        <v>1544</v>
      </c>
      <c r="D491" s="354">
        <v>44485</v>
      </c>
      <c r="E491" s="155">
        <v>1070850</v>
      </c>
      <c r="F491" s="183"/>
      <c r="G491" s="462"/>
      <c r="H491" s="137"/>
    </row>
    <row r="492" spans="1:8">
      <c r="A492" s="140">
        <v>143</v>
      </c>
      <c r="B492" s="156" t="s">
        <v>1545</v>
      </c>
      <c r="C492" s="156" t="s">
        <v>1546</v>
      </c>
      <c r="D492" s="354">
        <v>44485</v>
      </c>
      <c r="E492" s="155">
        <v>1486025</v>
      </c>
      <c r="F492" s="183"/>
      <c r="G492" s="462"/>
      <c r="H492" s="137"/>
    </row>
    <row r="493" spans="1:8">
      <c r="A493" s="140">
        <v>144</v>
      </c>
      <c r="B493" s="156" t="s">
        <v>1547</v>
      </c>
      <c r="C493" s="156" t="s">
        <v>1548</v>
      </c>
      <c r="D493" s="354">
        <v>44485</v>
      </c>
      <c r="E493" s="155">
        <v>3499384</v>
      </c>
      <c r="F493" s="183"/>
      <c r="G493" s="462"/>
      <c r="H493" s="137"/>
    </row>
    <row r="494" spans="1:8">
      <c r="A494" s="140">
        <v>145</v>
      </c>
      <c r="B494" s="156" t="s">
        <v>1549</v>
      </c>
      <c r="C494" s="156" t="s">
        <v>1550</v>
      </c>
      <c r="D494" s="354">
        <v>44485</v>
      </c>
      <c r="E494" s="155">
        <v>2454256</v>
      </c>
      <c r="F494" s="183"/>
      <c r="G494" s="462"/>
      <c r="H494" s="137"/>
    </row>
    <row r="495" spans="1:8">
      <c r="A495" s="140">
        <v>146</v>
      </c>
      <c r="B495" s="156" t="s">
        <v>1551</v>
      </c>
      <c r="C495" s="156" t="s">
        <v>1552</v>
      </c>
      <c r="D495" s="354">
        <v>44485</v>
      </c>
      <c r="E495" s="155">
        <v>795196</v>
      </c>
      <c r="F495" s="183"/>
      <c r="G495" s="462"/>
      <c r="H495" s="137"/>
    </row>
    <row r="496" spans="1:8">
      <c r="A496" s="140">
        <v>147</v>
      </c>
      <c r="B496" s="156" t="s">
        <v>1553</v>
      </c>
      <c r="C496" s="156" t="s">
        <v>1554</v>
      </c>
      <c r="D496" s="354">
        <v>44485</v>
      </c>
      <c r="E496" s="155">
        <v>2487436</v>
      </c>
      <c r="F496" s="183"/>
      <c r="G496" s="462"/>
      <c r="H496" s="137"/>
    </row>
    <row r="497" spans="1:8">
      <c r="A497" s="140">
        <v>148</v>
      </c>
      <c r="B497" s="156" t="s">
        <v>1555</v>
      </c>
      <c r="C497" s="156" t="s">
        <v>1556</v>
      </c>
      <c r="D497" s="354">
        <v>44485</v>
      </c>
      <c r="E497" s="155">
        <v>2707936</v>
      </c>
      <c r="F497" s="140" t="s">
        <v>1105</v>
      </c>
      <c r="G497" s="184" t="str">
        <f>VLOOKUP(C497,'[1]Bảng kê hoá đơn đã sử dụng'!$C$6:$D$2431,2,0)</f>
        <v>Chi nhánh Bà Rịa - Vũng Tàu - Công ty Cổ phần Dịch vụ Thương mại Tổng hợp Wincommerce</v>
      </c>
      <c r="H497" s="137"/>
    </row>
    <row r="498" spans="1:8">
      <c r="A498" s="140">
        <v>149</v>
      </c>
      <c r="B498" s="156" t="s">
        <v>1557</v>
      </c>
      <c r="C498" s="156" t="s">
        <v>1558</v>
      </c>
      <c r="D498" s="354">
        <v>44485</v>
      </c>
      <c r="E498" s="155" t="s">
        <v>1559</v>
      </c>
      <c r="F498" s="183"/>
      <c r="G498" s="462"/>
      <c r="H498" s="137"/>
    </row>
    <row r="499" spans="1:8">
      <c r="A499" s="140">
        <v>150</v>
      </c>
      <c r="B499" s="156" t="s">
        <v>1560</v>
      </c>
      <c r="C499" s="156" t="s">
        <v>1561</v>
      </c>
      <c r="D499" s="354">
        <v>44485</v>
      </c>
      <c r="E499" s="155">
        <v>3288734</v>
      </c>
      <c r="F499" s="183"/>
      <c r="G499" s="462"/>
      <c r="H499" s="137"/>
    </row>
    <row r="500" spans="1:8">
      <c r="A500" s="140">
        <v>151</v>
      </c>
      <c r="B500" s="156" t="s">
        <v>1562</v>
      </c>
      <c r="C500" s="156" t="s">
        <v>1563</v>
      </c>
      <c r="D500" s="354">
        <v>44485</v>
      </c>
      <c r="E500" s="155">
        <v>1820390</v>
      </c>
      <c r="F500" s="183" t="s">
        <v>1204</v>
      </c>
      <c r="G500" s="184" t="str">
        <f>VLOOKUP(C500,'[1]Bảng kê hoá đơn đã sử dụng'!$C$6:$D$2431,2,0)</f>
        <v>Chi nhánh Bắc Ninh - Công ty Cổ phần Dịch vụ Thương mại Tổng hợp Wincommerce</v>
      </c>
      <c r="H500" s="137"/>
    </row>
    <row r="501" spans="1:8">
      <c r="A501" s="140">
        <v>152</v>
      </c>
      <c r="B501" s="156" t="s">
        <v>1564</v>
      </c>
      <c r="C501" s="156" t="s">
        <v>1565</v>
      </c>
      <c r="D501" s="354">
        <v>44485</v>
      </c>
      <c r="E501" s="155">
        <v>1796843</v>
      </c>
      <c r="F501" s="140" t="s">
        <v>1105</v>
      </c>
      <c r="G501" s="436" t="str">
        <f>VLOOKUP(C501,'[1]Bảng kê hoá đơn đã sử dụng'!$C$6:$D$2431,2,0)</f>
        <v>Chi nhánh Yên Bái - Công ty Cổ phần Dịch vụ Thương mại Tổng hợp Wincommerce</v>
      </c>
      <c r="H501" s="137"/>
    </row>
    <row r="502" spans="1:8">
      <c r="A502" s="140">
        <v>153</v>
      </c>
      <c r="B502" s="156" t="s">
        <v>1566</v>
      </c>
      <c r="C502" s="156" t="s">
        <v>1567</v>
      </c>
      <c r="D502" s="354">
        <v>44485</v>
      </c>
      <c r="E502" s="155">
        <v>2621960</v>
      </c>
      <c r="F502" s="183" t="s">
        <v>1204</v>
      </c>
      <c r="G502" s="184" t="str">
        <f>VLOOKUP(C502,'[1]Bảng kê hoá đơn đã sử dụng'!$C$6:$D$2431,2,0)</f>
        <v>Chi nhánh Ninh Bình - Công ty Cổ phần Dịch vụ Thương mại Tổng hợp Wincommerce</v>
      </c>
      <c r="H502" s="137"/>
    </row>
    <row r="503" spans="1:8">
      <c r="A503" s="140">
        <v>154</v>
      </c>
      <c r="B503" s="156" t="s">
        <v>1568</v>
      </c>
      <c r="C503" s="156" t="s">
        <v>1569</v>
      </c>
      <c r="D503" s="354">
        <v>44485</v>
      </c>
      <c r="E503" s="155">
        <v>1452066</v>
      </c>
      <c r="F503" s="183"/>
      <c r="G503" s="462"/>
      <c r="H503" s="137"/>
    </row>
    <row r="504" spans="1:8">
      <c r="A504" s="140">
        <v>155</v>
      </c>
      <c r="B504" s="156" t="s">
        <v>1570</v>
      </c>
      <c r="C504" s="156" t="s">
        <v>1571</v>
      </c>
      <c r="D504" s="354">
        <v>44485</v>
      </c>
      <c r="E504" s="155">
        <v>2645986</v>
      </c>
      <c r="F504" s="183"/>
      <c r="G504" s="462"/>
      <c r="H504" s="137"/>
    </row>
    <row r="505" spans="1:8">
      <c r="A505" s="140">
        <v>156</v>
      </c>
      <c r="B505" s="156" t="s">
        <v>1572</v>
      </c>
      <c r="C505" s="156" t="s">
        <v>1573</v>
      </c>
      <c r="D505" s="354">
        <v>44485</v>
      </c>
      <c r="E505" s="155">
        <v>4528198</v>
      </c>
      <c r="F505" s="183"/>
      <c r="G505" s="462"/>
      <c r="H505" s="137"/>
    </row>
    <row r="506" spans="1:8">
      <c r="A506" s="140">
        <v>157</v>
      </c>
      <c r="B506" s="156" t="s">
        <v>1574</v>
      </c>
      <c r="C506" s="156" t="s">
        <v>1575</v>
      </c>
      <c r="D506" s="354">
        <v>44485</v>
      </c>
      <c r="E506" s="155">
        <v>3523500</v>
      </c>
      <c r="F506" s="183"/>
      <c r="G506" s="462"/>
      <c r="H506" s="137"/>
    </row>
    <row r="507" spans="1:8">
      <c r="A507" s="140">
        <v>158</v>
      </c>
      <c r="B507" s="156" t="s">
        <v>1576</v>
      </c>
      <c r="C507" s="156" t="s">
        <v>1577</v>
      </c>
      <c r="D507" s="354">
        <v>44485</v>
      </c>
      <c r="E507" s="155">
        <v>1611680</v>
      </c>
      <c r="F507" s="183"/>
      <c r="G507" s="462"/>
      <c r="H507" s="137"/>
    </row>
    <row r="508" spans="1:8">
      <c r="A508" s="140">
        <v>159</v>
      </c>
      <c r="B508" s="156" t="s">
        <v>1578</v>
      </c>
      <c r="C508" s="156" t="s">
        <v>1579</v>
      </c>
      <c r="D508" s="354">
        <v>44485</v>
      </c>
      <c r="E508" s="155">
        <v>2354859</v>
      </c>
      <c r="F508" s="183"/>
      <c r="G508" s="462"/>
      <c r="H508" s="137"/>
    </row>
    <row r="509" spans="1:8">
      <c r="A509" s="140">
        <v>160</v>
      </c>
      <c r="B509" s="156" t="s">
        <v>1580</v>
      </c>
      <c r="C509" s="156" t="s">
        <v>1581</v>
      </c>
      <c r="D509" s="354">
        <v>44485</v>
      </c>
      <c r="E509" s="155">
        <v>2622516</v>
      </c>
      <c r="F509" s="183"/>
      <c r="G509" s="462"/>
      <c r="H509" s="137"/>
    </row>
    <row r="510" spans="1:8">
      <c r="A510" s="140">
        <v>161</v>
      </c>
      <c r="B510" s="156" t="s">
        <v>1582</v>
      </c>
      <c r="C510" s="156" t="s">
        <v>1583</v>
      </c>
      <c r="D510" s="354">
        <v>44485</v>
      </c>
      <c r="E510" s="155">
        <v>1306361</v>
      </c>
      <c r="F510" s="183"/>
      <c r="G510" s="462"/>
      <c r="H510" s="137"/>
    </row>
    <row r="511" spans="1:8">
      <c r="A511" s="140">
        <v>162</v>
      </c>
      <c r="B511" s="156" t="s">
        <v>1584</v>
      </c>
      <c r="C511" s="156" t="s">
        <v>1585</v>
      </c>
      <c r="D511" s="354">
        <v>44485</v>
      </c>
      <c r="E511" s="155">
        <v>3367843</v>
      </c>
      <c r="F511" s="183"/>
      <c r="G511" s="462"/>
      <c r="H511" s="137"/>
    </row>
    <row r="512" spans="1:8">
      <c r="A512" s="140">
        <v>163</v>
      </c>
      <c r="B512" s="156" t="s">
        <v>1586</v>
      </c>
      <c r="C512" s="156" t="s">
        <v>1587</v>
      </c>
      <c r="D512" s="354">
        <v>44485</v>
      </c>
      <c r="E512" s="155">
        <v>2444827</v>
      </c>
      <c r="F512" s="183"/>
      <c r="G512" s="462"/>
      <c r="H512" s="137"/>
    </row>
    <row r="513" spans="1:8">
      <c r="A513" s="140">
        <v>164</v>
      </c>
      <c r="B513" s="156" t="s">
        <v>1588</v>
      </c>
      <c r="C513" s="156" t="s">
        <v>1589</v>
      </c>
      <c r="D513" s="354">
        <v>44485</v>
      </c>
      <c r="E513" s="155">
        <v>1849463</v>
      </c>
      <c r="F513" s="183"/>
      <c r="G513" s="462"/>
      <c r="H513" s="137"/>
    </row>
    <row r="514" spans="1:8">
      <c r="A514" s="140">
        <v>165</v>
      </c>
      <c r="B514" s="156" t="s">
        <v>1590</v>
      </c>
      <c r="C514" s="156" t="s">
        <v>1591</v>
      </c>
      <c r="D514" s="354">
        <v>44485</v>
      </c>
      <c r="E514" s="155">
        <v>3817154</v>
      </c>
      <c r="F514" s="183"/>
      <c r="G514" s="462"/>
      <c r="H514" s="137"/>
    </row>
    <row r="515" spans="1:8">
      <c r="A515" s="140">
        <v>166</v>
      </c>
      <c r="B515" s="156" t="s">
        <v>1592</v>
      </c>
      <c r="C515" s="156" t="s">
        <v>1593</v>
      </c>
      <c r="D515" s="354">
        <v>44485</v>
      </c>
      <c r="E515" s="155" t="s">
        <v>1594</v>
      </c>
      <c r="F515" s="183"/>
      <c r="G515" s="462"/>
      <c r="H515" s="137"/>
    </row>
    <row r="516" spans="1:8">
      <c r="A516" s="140">
        <v>167</v>
      </c>
      <c r="B516" s="156" t="s">
        <v>1595</v>
      </c>
      <c r="C516" s="156" t="s">
        <v>1596</v>
      </c>
      <c r="D516" s="354">
        <v>44485</v>
      </c>
      <c r="E516" s="155">
        <v>927570</v>
      </c>
      <c r="F516" s="140" t="s">
        <v>1105</v>
      </c>
      <c r="G516" s="184" t="str">
        <f>VLOOKUP(C516,'[1]Bảng kê hoá đơn đã sử dụng'!$C$6:$D$2431,2,0)</f>
        <v>Chi nhánh Thành phố Hồ Chí Minh Công ty Cổ phần Dịch vụ Thương mại Tổng hợp Vincommerce</v>
      </c>
      <c r="H516" s="137"/>
    </row>
    <row r="517" spans="1:8">
      <c r="A517" s="140">
        <v>168</v>
      </c>
      <c r="B517" s="156" t="s">
        <v>1597</v>
      </c>
      <c r="C517" s="156" t="s">
        <v>1598</v>
      </c>
      <c r="D517" s="354">
        <v>44485</v>
      </c>
      <c r="E517" s="155">
        <v>3093708</v>
      </c>
      <c r="F517" s="140" t="s">
        <v>1105</v>
      </c>
      <c r="G517" s="184" t="str">
        <f>VLOOKUP(C517,'[1]Bảng kê hoá đơn đã sử dụng'!$C$6:$D$2431,2,0)</f>
        <v>Chi nhánh Thành phố Hồ Chí Minh Công ty Cổ phần Dịch vụ Thương mại Tổng hợp Vincommerce</v>
      </c>
      <c r="H517" s="137"/>
    </row>
    <row r="518" spans="1:8">
      <c r="A518" s="140">
        <v>169</v>
      </c>
      <c r="B518" s="156" t="s">
        <v>1599</v>
      </c>
      <c r="C518" s="156" t="s">
        <v>1600</v>
      </c>
      <c r="D518" s="354">
        <v>44485</v>
      </c>
      <c r="E518" s="155">
        <v>1539118</v>
      </c>
      <c r="F518" s="140" t="s">
        <v>1105</v>
      </c>
      <c r="G518" s="184" t="str">
        <f>VLOOKUP(C518,'[1]Bảng kê hoá đơn đã sử dụng'!$C$6:$D$2431,2,0)</f>
        <v>Chi nhánh Thành phố Hồ Chí Minh Công ty Cổ phần Dịch vụ Thương mại Tổng hợp Vincommerce</v>
      </c>
      <c r="H518" s="137"/>
    </row>
    <row r="519" spans="1:8">
      <c r="A519" s="140">
        <v>170</v>
      </c>
      <c r="B519" s="156" t="s">
        <v>1601</v>
      </c>
      <c r="C519" s="156" t="s">
        <v>1602</v>
      </c>
      <c r="D519" s="354">
        <v>44485</v>
      </c>
      <c r="E519" s="155">
        <v>1857706</v>
      </c>
      <c r="F519" s="140" t="s">
        <v>1105</v>
      </c>
      <c r="G519" s="184" t="str">
        <f>VLOOKUP(C519,'[1]Bảng kê hoá đơn đã sử dụng'!$C$6:$D$2431,2,0)</f>
        <v>Chi nhánh Thành phố Hồ Chí Minh Công ty Cổ phần Dịch vụ Thương mại Tổng hợp Vincommerce</v>
      </c>
      <c r="H519" s="137"/>
    </row>
    <row r="520" spans="1:8">
      <c r="A520" s="140">
        <v>171</v>
      </c>
      <c r="B520" s="156" t="s">
        <v>1603</v>
      </c>
      <c r="C520" s="156" t="s">
        <v>1604</v>
      </c>
      <c r="D520" s="354">
        <v>44485</v>
      </c>
      <c r="E520" s="155">
        <v>1326936</v>
      </c>
      <c r="F520" s="140" t="s">
        <v>1105</v>
      </c>
      <c r="G520" s="184" t="str">
        <f>VLOOKUP(C520,'[1]Bảng kê hoá đơn đã sử dụng'!$C$6:$D$2431,2,0)</f>
        <v>Chi nhánh Thành phố Hồ Chí Minh Công ty Cổ phần Dịch vụ Thương mại Tổng hợp Vincommerce</v>
      </c>
      <c r="H520" s="137"/>
    </row>
    <row r="521" spans="1:8">
      <c r="A521" s="140">
        <v>172</v>
      </c>
      <c r="B521" s="156" t="s">
        <v>1605</v>
      </c>
      <c r="C521" s="156" t="s">
        <v>1606</v>
      </c>
      <c r="D521" s="354">
        <v>44485</v>
      </c>
      <c r="E521" s="155">
        <v>1857706</v>
      </c>
      <c r="F521" s="140" t="s">
        <v>1105</v>
      </c>
      <c r="G521" s="184" t="str">
        <f>VLOOKUP(C521,'[1]Bảng kê hoá đơn đã sử dụng'!$C$6:$D$2431,2,0)</f>
        <v>Chi nhánh Thành phố Hồ Chí Minh Công ty Cổ phần Dịch vụ Thương mại Tổng hợp Vincommerce</v>
      </c>
      <c r="H521" s="137"/>
    </row>
    <row r="522" spans="1:8">
      <c r="A522" s="140">
        <v>173</v>
      </c>
      <c r="B522" s="156" t="s">
        <v>1607</v>
      </c>
      <c r="C522" s="156" t="s">
        <v>1608</v>
      </c>
      <c r="D522" s="354">
        <v>44485</v>
      </c>
      <c r="E522" s="155">
        <v>3248092</v>
      </c>
      <c r="F522" s="140" t="s">
        <v>1105</v>
      </c>
      <c r="G522" s="184" t="str">
        <f>VLOOKUP(C522,'[1]Bảng kê hoá đơn đã sử dụng'!$C$6:$D$2431,2,0)</f>
        <v>Chi nhánh Thành phố Hồ Chí Minh Công ty Cổ phần Dịch vụ Thương mại Tổng hợp Vincommerce</v>
      </c>
      <c r="H522" s="137"/>
    </row>
    <row r="523" spans="1:8">
      <c r="A523" s="140">
        <v>174</v>
      </c>
      <c r="B523" s="156" t="s">
        <v>1609</v>
      </c>
      <c r="C523" s="156" t="s">
        <v>1610</v>
      </c>
      <c r="D523" s="354">
        <v>44485</v>
      </c>
      <c r="E523" s="155">
        <v>1929637</v>
      </c>
      <c r="F523" s="140" t="s">
        <v>1105</v>
      </c>
      <c r="G523" s="184" t="str">
        <f>VLOOKUP(C523,'[1]Bảng kê hoá đơn đã sử dụng'!$C$6:$D$2431,2,0)</f>
        <v>Chi nhánh Hồ Chí Minh - Công ty Cổ phần Dịch vụ Thương mại Tổng hợp Wincommerce</v>
      </c>
      <c r="H523" s="137"/>
    </row>
    <row r="524" spans="1:8">
      <c r="A524" s="140">
        <v>175</v>
      </c>
      <c r="B524" s="156" t="s">
        <v>1611</v>
      </c>
      <c r="C524" s="156" t="s">
        <v>1612</v>
      </c>
      <c r="D524" s="354">
        <v>44485</v>
      </c>
      <c r="E524" s="155">
        <v>1538950</v>
      </c>
      <c r="F524" s="183"/>
      <c r="G524" s="462"/>
      <c r="H524" s="137"/>
    </row>
    <row r="525" spans="1:8">
      <c r="A525" s="140">
        <v>176</v>
      </c>
      <c r="B525" s="156" t="s">
        <v>1613</v>
      </c>
      <c r="C525" s="156" t="s">
        <v>1614</v>
      </c>
      <c r="D525" s="354">
        <v>44485</v>
      </c>
      <c r="E525" s="155">
        <v>3066055</v>
      </c>
      <c r="F525" s="140" t="s">
        <v>1105</v>
      </c>
      <c r="G525" s="184" t="str">
        <f>VLOOKUP(C525,'[1]Bảng kê hoá đơn đã sử dụng'!$C$6:$D$2431,2,0)</f>
        <v>Chi nhánh Thành phố Hồ Chí Minh Công ty Cổ phần Dịch vụ Thương mại Tổng hợp Vincommerce</v>
      </c>
      <c r="H525" s="137"/>
    </row>
    <row r="526" spans="1:8">
      <c r="A526" s="140">
        <v>177</v>
      </c>
      <c r="B526" s="156" t="s">
        <v>1615</v>
      </c>
      <c r="C526" s="156" t="s">
        <v>1616</v>
      </c>
      <c r="D526" s="354">
        <v>44485</v>
      </c>
      <c r="E526" s="155">
        <v>5062663</v>
      </c>
      <c r="F526" s="140" t="s">
        <v>1105</v>
      </c>
      <c r="G526" s="184" t="str">
        <f>VLOOKUP(C526,'[1]Bảng kê hoá đơn đã sử dụng'!$C$6:$D$2431,2,0)</f>
        <v>Chi nhánh Thành phố Hồ Chí Minh Công ty Cổ phần Dịch vụ Thương mại Tổng hợp Vincommerce</v>
      </c>
      <c r="H526" s="137"/>
    </row>
    <row r="527" spans="1:8">
      <c r="A527" s="140">
        <v>178</v>
      </c>
      <c r="B527" s="156" t="s">
        <v>1617</v>
      </c>
      <c r="C527" s="156" t="s">
        <v>1618</v>
      </c>
      <c r="D527" s="354">
        <v>44485</v>
      </c>
      <c r="E527" s="155">
        <v>4687274</v>
      </c>
      <c r="F527" s="140" t="s">
        <v>1105</v>
      </c>
      <c r="G527" s="184" t="str">
        <f>VLOOKUP(C527,'[1]Bảng kê hoá đơn đã sử dụng'!$C$6:$D$2431,2,0)</f>
        <v>Chi nhánh Thành phố Hồ Chí Minh Công ty Cổ phần Dịch vụ Thương mại Tổng hợp Vincommerce</v>
      </c>
      <c r="H527" s="137"/>
    </row>
    <row r="528" spans="1:8">
      <c r="A528" s="140">
        <v>179</v>
      </c>
      <c r="B528" s="156" t="s">
        <v>1619</v>
      </c>
      <c r="C528" s="156" t="s">
        <v>1620</v>
      </c>
      <c r="D528" s="354">
        <v>44485</v>
      </c>
      <c r="E528" s="155">
        <v>2041873</v>
      </c>
      <c r="F528" s="140" t="s">
        <v>1105</v>
      </c>
      <c r="G528" s="184" t="str">
        <f>VLOOKUP(C528,'[1]Bảng kê hoá đơn đã sử dụng'!$C$6:$D$2431,2,0)</f>
        <v>Chi nhánh Thành phố Hồ Chí Minh Công ty Cổ phần Dịch vụ Thương mại Tổng hợp Vincommerce</v>
      </c>
      <c r="H528" s="137"/>
    </row>
    <row r="529" spans="1:10">
      <c r="A529" s="140">
        <v>180</v>
      </c>
      <c r="B529" s="156" t="s">
        <v>1621</v>
      </c>
      <c r="C529" s="156" t="s">
        <v>1622</v>
      </c>
      <c r="D529" s="354">
        <v>44485</v>
      </c>
      <c r="E529" s="155">
        <v>5240935</v>
      </c>
      <c r="F529" s="140" t="s">
        <v>1105</v>
      </c>
      <c r="G529" s="184" t="str">
        <f>VLOOKUP(C529,'[1]Bảng kê hoá đơn đã sử dụng'!$C$6:$D$2431,2,0)</f>
        <v>Chi nhánh Thành phố Hồ Chí Minh Công ty Cổ phần Dịch vụ Thương mại Tổng hợp Vincommerce</v>
      </c>
      <c r="H529" s="137"/>
    </row>
    <row r="530" spans="1:10">
      <c r="A530" s="140">
        <v>181</v>
      </c>
      <c r="B530" s="156" t="s">
        <v>1623</v>
      </c>
      <c r="C530" s="156" t="s">
        <v>1624</v>
      </c>
      <c r="D530" s="354">
        <v>44485</v>
      </c>
      <c r="E530" s="155">
        <v>2484609</v>
      </c>
      <c r="F530" s="140" t="s">
        <v>1105</v>
      </c>
      <c r="G530" s="184" t="str">
        <f>VLOOKUP(C530,'[1]Bảng kê hoá đơn đã sử dụng'!$C$6:$D$2431,2,0)</f>
        <v>Chi nhánh Thành phố Hồ Chí Minh Công ty Cổ phần Dịch vụ Thương mại Tổng hợp Vincommerce</v>
      </c>
      <c r="H530" s="137"/>
    </row>
    <row r="531" spans="1:10">
      <c r="A531" s="682">
        <v>182</v>
      </c>
      <c r="B531" s="140">
        <v>4130873815</v>
      </c>
      <c r="C531" s="681" t="s">
        <v>1625</v>
      </c>
      <c r="D531" s="680">
        <v>44487</v>
      </c>
      <c r="E531" s="716">
        <v>16616270</v>
      </c>
      <c r="F531" s="140" t="s">
        <v>1105</v>
      </c>
      <c r="G531" s="712" t="str">
        <f>VLOOKUP(C531,'[1]Bảng kê hoá đơn đã sử dụng'!$C$6:$D$2431,2,0)</f>
        <v>Chi nhánh Quảng Bình - Công ty Cổ phần Dịch vụ Thương mại Tổng hợp Wincommerce</v>
      </c>
      <c r="H531" s="263"/>
      <c r="J531" s="463"/>
    </row>
    <row r="532" spans="1:10">
      <c r="A532" s="683"/>
      <c r="B532" s="140">
        <v>4130948279</v>
      </c>
      <c r="C532" s="681"/>
      <c r="D532" s="680"/>
      <c r="E532" s="716"/>
      <c r="F532" s="140" t="s">
        <v>1105</v>
      </c>
      <c r="G532" s="713"/>
      <c r="H532" s="263"/>
      <c r="J532" s="463"/>
    </row>
    <row r="533" spans="1:10">
      <c r="A533" s="684"/>
      <c r="B533" s="140">
        <v>4130948318</v>
      </c>
      <c r="C533" s="681"/>
      <c r="D533" s="680"/>
      <c r="E533" s="716"/>
      <c r="F533" s="140" t="s">
        <v>1105</v>
      </c>
      <c r="G533" s="714"/>
      <c r="H533" s="263"/>
      <c r="J533" s="463"/>
    </row>
    <row r="534" spans="1:10">
      <c r="A534" s="682">
        <v>183</v>
      </c>
      <c r="B534" s="140">
        <v>4131031942</v>
      </c>
      <c r="C534" s="681" t="s">
        <v>1626</v>
      </c>
      <c r="D534" s="680">
        <v>44487</v>
      </c>
      <c r="E534" s="716">
        <v>4260421</v>
      </c>
      <c r="F534" s="140" t="s">
        <v>1105</v>
      </c>
      <c r="G534" s="712" t="str">
        <f>VLOOKUP(C534,'[1]Bảng kê hoá đơn đã sử dụng'!$C$6:$D$2431,2,0)</f>
        <v>Chi nhánh Hà Tĩnh - Công ty Cổ phần Dịch vụ Thương mại Tổng hợp Wincommerce</v>
      </c>
      <c r="H534" s="263"/>
      <c r="J534" s="463"/>
    </row>
    <row r="535" spans="1:10">
      <c r="A535" s="684"/>
      <c r="B535" s="140">
        <v>4130926499</v>
      </c>
      <c r="C535" s="681"/>
      <c r="D535" s="680"/>
      <c r="E535" s="716"/>
      <c r="F535" s="140" t="s">
        <v>1105</v>
      </c>
      <c r="G535" s="714"/>
      <c r="H535" s="263"/>
      <c r="J535" s="463"/>
    </row>
    <row r="536" spans="1:10">
      <c r="A536" s="682">
        <v>184</v>
      </c>
      <c r="B536" s="140">
        <v>4130963217</v>
      </c>
      <c r="C536" s="685" t="s">
        <v>1627</v>
      </c>
      <c r="D536" s="680">
        <v>44533</v>
      </c>
      <c r="E536" s="716" t="s">
        <v>1628</v>
      </c>
      <c r="F536" s="715" t="s">
        <v>1204</v>
      </c>
      <c r="G536" s="711" t="s">
        <v>856</v>
      </c>
      <c r="H536" s="263"/>
      <c r="J536" s="463"/>
    </row>
    <row r="537" spans="1:10">
      <c r="A537" s="683"/>
      <c r="B537" s="140">
        <v>4130954728</v>
      </c>
      <c r="C537" s="681"/>
      <c r="D537" s="680"/>
      <c r="E537" s="716"/>
      <c r="F537" s="715"/>
      <c r="G537" s="711"/>
      <c r="H537" s="263"/>
      <c r="J537" s="463"/>
    </row>
    <row r="538" spans="1:10">
      <c r="A538" s="683"/>
      <c r="B538" s="140">
        <v>4130843379</v>
      </c>
      <c r="C538" s="681"/>
      <c r="D538" s="680"/>
      <c r="E538" s="716"/>
      <c r="F538" s="715"/>
      <c r="G538" s="711"/>
      <c r="H538" s="263"/>
      <c r="J538" s="463"/>
    </row>
    <row r="539" spans="1:10">
      <c r="A539" s="683"/>
      <c r="B539" s="140">
        <v>4130896543</v>
      </c>
      <c r="C539" s="681"/>
      <c r="D539" s="680"/>
      <c r="E539" s="716"/>
      <c r="F539" s="715"/>
      <c r="G539" s="711"/>
      <c r="H539" s="263"/>
      <c r="J539" s="463"/>
    </row>
    <row r="540" spans="1:10">
      <c r="A540" s="683"/>
      <c r="B540" s="140">
        <v>4130305412</v>
      </c>
      <c r="C540" s="681"/>
      <c r="D540" s="680"/>
      <c r="E540" s="716"/>
      <c r="F540" s="715"/>
      <c r="G540" s="711"/>
      <c r="H540" s="263"/>
      <c r="J540" s="463"/>
    </row>
    <row r="541" spans="1:10">
      <c r="A541" s="683"/>
      <c r="B541" s="140">
        <v>4130936189</v>
      </c>
      <c r="C541" s="681"/>
      <c r="D541" s="680"/>
      <c r="E541" s="716"/>
      <c r="F541" s="715"/>
      <c r="G541" s="711"/>
      <c r="H541" s="263"/>
      <c r="J541" s="463"/>
    </row>
    <row r="542" spans="1:10">
      <c r="A542" s="683"/>
      <c r="B542" s="140">
        <v>4130854320</v>
      </c>
      <c r="C542" s="681"/>
      <c r="D542" s="680"/>
      <c r="E542" s="716"/>
      <c r="F542" s="715"/>
      <c r="G542" s="711"/>
      <c r="H542" s="263"/>
      <c r="J542" s="463"/>
    </row>
    <row r="543" spans="1:10">
      <c r="A543" s="684"/>
      <c r="B543" s="140">
        <v>4130088975</v>
      </c>
      <c r="C543" s="681"/>
      <c r="D543" s="680"/>
      <c r="E543" s="716"/>
      <c r="F543" s="715"/>
      <c r="G543" s="711"/>
      <c r="H543" s="263"/>
      <c r="J543" s="463"/>
    </row>
    <row r="544" spans="1:10">
      <c r="A544" s="682">
        <v>185</v>
      </c>
      <c r="B544" s="140">
        <v>4131059988</v>
      </c>
      <c r="C544" s="681" t="s">
        <v>1629</v>
      </c>
      <c r="D544" s="680">
        <v>44487</v>
      </c>
      <c r="E544" s="716">
        <v>16964949</v>
      </c>
      <c r="F544" s="140" t="s">
        <v>1105</v>
      </c>
      <c r="G544" s="712" t="str">
        <f>VLOOKUP(C544,'[1]Bảng kê hoá đơn đã sử dụng'!$C$6:$D$2431,2,0)</f>
        <v>Chi nhánh Yên Bái - Công ty Cổ phần Dịch vụ Thương mại Tổng hợp Wincommerce</v>
      </c>
      <c r="H544" s="263"/>
      <c r="J544" s="463"/>
    </row>
    <row r="545" spans="1:10">
      <c r="A545" s="683"/>
      <c r="B545" s="140">
        <v>4130985022</v>
      </c>
      <c r="C545" s="681"/>
      <c r="D545" s="680"/>
      <c r="E545" s="716"/>
      <c r="F545" s="140" t="s">
        <v>1105</v>
      </c>
      <c r="G545" s="713"/>
      <c r="H545" s="263"/>
      <c r="J545" s="463"/>
    </row>
    <row r="546" spans="1:10">
      <c r="A546" s="683"/>
      <c r="B546" s="140">
        <v>4130976891</v>
      </c>
      <c r="C546" s="681"/>
      <c r="D546" s="680"/>
      <c r="E546" s="716"/>
      <c r="F546" s="140" t="s">
        <v>1105</v>
      </c>
      <c r="G546" s="713"/>
      <c r="H546" s="263"/>
      <c r="J546" s="463"/>
    </row>
    <row r="547" spans="1:10">
      <c r="A547" s="683"/>
      <c r="B547" s="140">
        <v>4130985673</v>
      </c>
      <c r="C547" s="681"/>
      <c r="D547" s="680"/>
      <c r="E547" s="716"/>
      <c r="F547" s="140" t="s">
        <v>1105</v>
      </c>
      <c r="G547" s="713"/>
      <c r="H547" s="263"/>
      <c r="J547" s="463"/>
    </row>
    <row r="548" spans="1:10">
      <c r="A548" s="683"/>
      <c r="B548" s="140">
        <v>4130993669</v>
      </c>
      <c r="C548" s="681"/>
      <c r="D548" s="680"/>
      <c r="E548" s="716"/>
      <c r="F548" s="140" t="s">
        <v>1105</v>
      </c>
      <c r="G548" s="713"/>
      <c r="H548" s="263"/>
      <c r="J548" s="463"/>
    </row>
    <row r="549" spans="1:10">
      <c r="A549" s="684"/>
      <c r="B549" s="140">
        <v>4130858667</v>
      </c>
      <c r="C549" s="681"/>
      <c r="D549" s="680"/>
      <c r="E549" s="716"/>
      <c r="F549" s="140" t="s">
        <v>1105</v>
      </c>
      <c r="G549" s="714"/>
      <c r="H549" s="263"/>
      <c r="J549" s="463"/>
    </row>
    <row r="550" spans="1:10">
      <c r="A550" s="682">
        <v>186</v>
      </c>
      <c r="B550" s="140">
        <v>4130963719</v>
      </c>
      <c r="C550" s="681" t="s">
        <v>1630</v>
      </c>
      <c r="D550" s="680">
        <v>44487</v>
      </c>
      <c r="E550" s="716">
        <v>19148520</v>
      </c>
      <c r="F550" s="715" t="s">
        <v>1204</v>
      </c>
      <c r="G550" s="711" t="str">
        <f>VLOOKUP(C550,'[1]Bảng kê hoá đơn đã sử dụng'!$C$6:$D$2431,2,0)</f>
        <v>Chi nhánh Thái Bình - Công ty Cổ phần Dịch vụ Thương mại Tổng hợp Wincommerce</v>
      </c>
      <c r="H550" s="263"/>
      <c r="J550" s="463"/>
    </row>
    <row r="551" spans="1:10">
      <c r="A551" s="683"/>
      <c r="B551" s="140">
        <v>4130893381</v>
      </c>
      <c r="C551" s="681"/>
      <c r="D551" s="680"/>
      <c r="E551" s="716"/>
      <c r="F551" s="715"/>
      <c r="G551" s="711"/>
      <c r="H551" s="263"/>
      <c r="J551" s="463"/>
    </row>
    <row r="552" spans="1:10">
      <c r="A552" s="683"/>
      <c r="B552" s="140">
        <v>4130895638</v>
      </c>
      <c r="C552" s="681"/>
      <c r="D552" s="680"/>
      <c r="E552" s="716"/>
      <c r="F552" s="715"/>
      <c r="G552" s="711"/>
      <c r="H552" s="263"/>
      <c r="J552" s="463"/>
    </row>
    <row r="553" spans="1:10">
      <c r="A553" s="683"/>
      <c r="B553" s="140">
        <v>4131090102</v>
      </c>
      <c r="C553" s="681"/>
      <c r="D553" s="680"/>
      <c r="E553" s="716"/>
      <c r="F553" s="715"/>
      <c r="G553" s="711"/>
      <c r="H553" s="263"/>
      <c r="J553" s="463"/>
    </row>
    <row r="554" spans="1:10">
      <c r="A554" s="684"/>
      <c r="B554" s="140">
        <v>4131145824</v>
      </c>
      <c r="C554" s="681"/>
      <c r="D554" s="680"/>
      <c r="E554" s="716"/>
      <c r="F554" s="715"/>
      <c r="G554" s="711"/>
      <c r="H554" s="263"/>
      <c r="J554" s="463"/>
    </row>
    <row r="555" spans="1:10">
      <c r="A555" s="682">
        <v>187</v>
      </c>
      <c r="B555" s="140">
        <v>4130779357</v>
      </c>
      <c r="C555" s="681" t="s">
        <v>1631</v>
      </c>
      <c r="D555" s="680">
        <v>44487</v>
      </c>
      <c r="E555" s="716">
        <v>27151837</v>
      </c>
      <c r="F555" s="715" t="s">
        <v>1204</v>
      </c>
      <c r="G555" s="711" t="str">
        <f>VLOOKUP(C555,'[1]Bảng kê hoá đơn đã sử dụng'!$C$6:$D$2431,2,0)</f>
        <v>Chi nhánh Bắc Ninh - Công ty Cổ phần Dịch vụ Thương mại Tổng hợp Wincommerce</v>
      </c>
      <c r="H555" s="263"/>
      <c r="J555" s="463"/>
    </row>
    <row r="556" spans="1:10">
      <c r="A556" s="683"/>
      <c r="B556" s="140">
        <v>4130132349</v>
      </c>
      <c r="C556" s="681"/>
      <c r="D556" s="680"/>
      <c r="E556" s="716"/>
      <c r="F556" s="715"/>
      <c r="G556" s="711"/>
      <c r="H556" s="263"/>
      <c r="J556" s="463"/>
    </row>
    <row r="557" spans="1:10">
      <c r="A557" s="683"/>
      <c r="B557" s="140">
        <v>4130132490</v>
      </c>
      <c r="C557" s="681"/>
      <c r="D557" s="680"/>
      <c r="E557" s="716"/>
      <c r="F557" s="715"/>
      <c r="G557" s="711"/>
      <c r="H557" s="263"/>
      <c r="J557" s="463"/>
    </row>
    <row r="558" spans="1:10">
      <c r="A558" s="683"/>
      <c r="B558" s="140">
        <v>4130759456</v>
      </c>
      <c r="C558" s="681"/>
      <c r="D558" s="680"/>
      <c r="E558" s="716"/>
      <c r="F558" s="715"/>
      <c r="G558" s="711"/>
      <c r="H558" s="263"/>
      <c r="J558" s="463"/>
    </row>
    <row r="559" spans="1:10">
      <c r="A559" s="683"/>
      <c r="B559" s="140">
        <v>4130910850</v>
      </c>
      <c r="C559" s="681"/>
      <c r="D559" s="680"/>
      <c r="E559" s="716"/>
      <c r="F559" s="715"/>
      <c r="G559" s="711"/>
      <c r="H559" s="263"/>
      <c r="J559" s="463"/>
    </row>
    <row r="560" spans="1:10">
      <c r="A560" s="683"/>
      <c r="B560" s="140">
        <v>4130962646</v>
      </c>
      <c r="C560" s="681"/>
      <c r="D560" s="680"/>
      <c r="E560" s="716"/>
      <c r="F560" s="715"/>
      <c r="G560" s="711"/>
      <c r="H560" s="263"/>
      <c r="J560" s="463"/>
    </row>
    <row r="561" spans="1:10">
      <c r="A561" s="683"/>
      <c r="B561" s="140">
        <v>4131031568</v>
      </c>
      <c r="C561" s="681"/>
      <c r="D561" s="680"/>
      <c r="E561" s="716"/>
      <c r="F561" s="715"/>
      <c r="G561" s="711"/>
      <c r="H561" s="263"/>
      <c r="J561" s="463"/>
    </row>
    <row r="562" spans="1:10">
      <c r="A562" s="683"/>
      <c r="B562" s="140">
        <v>4131067835</v>
      </c>
      <c r="C562" s="681"/>
      <c r="D562" s="680"/>
      <c r="E562" s="716"/>
      <c r="F562" s="715"/>
      <c r="G562" s="711"/>
      <c r="H562" s="263"/>
      <c r="J562" s="463"/>
    </row>
    <row r="563" spans="1:10">
      <c r="A563" s="683"/>
      <c r="B563" s="140">
        <v>4130132493</v>
      </c>
      <c r="C563" s="681"/>
      <c r="D563" s="680"/>
      <c r="E563" s="716"/>
      <c r="F563" s="715"/>
      <c r="G563" s="711"/>
      <c r="H563" s="263"/>
      <c r="J563" s="463"/>
    </row>
    <row r="564" spans="1:10">
      <c r="A564" s="684"/>
      <c r="B564" s="140">
        <v>4130132485</v>
      </c>
      <c r="C564" s="681"/>
      <c r="D564" s="680"/>
      <c r="E564" s="716"/>
      <c r="F564" s="715"/>
      <c r="G564" s="711"/>
      <c r="H564" s="263"/>
      <c r="J564" s="463"/>
    </row>
    <row r="565" spans="1:10">
      <c r="A565" s="682">
        <v>188</v>
      </c>
      <c r="B565" s="140">
        <v>4130132491</v>
      </c>
      <c r="C565" s="681" t="s">
        <v>1632</v>
      </c>
      <c r="D565" s="680">
        <v>44487</v>
      </c>
      <c r="E565" s="717" t="s">
        <v>1633</v>
      </c>
      <c r="F565" s="247"/>
      <c r="G565" s="462"/>
      <c r="H565" s="263"/>
      <c r="J565" s="463"/>
    </row>
    <row r="566" spans="1:10">
      <c r="A566" s="683"/>
      <c r="B566" s="140">
        <v>4130530539</v>
      </c>
      <c r="C566" s="681"/>
      <c r="D566" s="680"/>
      <c r="E566" s="716"/>
      <c r="F566" s="183"/>
      <c r="G566" s="462"/>
      <c r="H566" s="263"/>
      <c r="J566" s="463"/>
    </row>
    <row r="567" spans="1:10">
      <c r="A567" s="683"/>
      <c r="B567" s="140">
        <v>4130132353</v>
      </c>
      <c r="C567" s="681"/>
      <c r="D567" s="680"/>
      <c r="E567" s="716"/>
      <c r="F567" s="183"/>
      <c r="G567" s="462"/>
      <c r="H567" s="263"/>
      <c r="J567" s="463"/>
    </row>
    <row r="568" spans="1:10">
      <c r="A568" s="683"/>
      <c r="B568" s="140">
        <v>4130132505</v>
      </c>
      <c r="C568" s="681"/>
      <c r="D568" s="680"/>
      <c r="E568" s="716"/>
      <c r="F568" s="183"/>
      <c r="G568" s="462"/>
      <c r="H568" s="263"/>
      <c r="J568" s="463"/>
    </row>
    <row r="569" spans="1:10">
      <c r="A569" s="683"/>
      <c r="B569" s="140">
        <v>4130132507</v>
      </c>
      <c r="C569" s="681"/>
      <c r="D569" s="680"/>
      <c r="E569" s="716"/>
      <c r="F569" s="183"/>
      <c r="G569" s="462"/>
      <c r="H569" s="263"/>
      <c r="J569" s="463"/>
    </row>
    <row r="570" spans="1:10">
      <c r="A570" s="683"/>
      <c r="B570" s="140">
        <v>4130746973</v>
      </c>
      <c r="C570" s="681"/>
      <c r="D570" s="680"/>
      <c r="E570" s="716"/>
      <c r="F570" s="183"/>
      <c r="G570" s="462"/>
      <c r="H570" s="263"/>
      <c r="J570" s="463"/>
    </row>
    <row r="571" spans="1:10">
      <c r="A571" s="683"/>
      <c r="B571" s="140">
        <v>4130551061</v>
      </c>
      <c r="C571" s="681"/>
      <c r="D571" s="680"/>
      <c r="E571" s="716"/>
      <c r="F571" s="183"/>
      <c r="G571" s="462"/>
      <c r="H571" s="263"/>
      <c r="J571" s="463"/>
    </row>
    <row r="572" spans="1:10">
      <c r="A572" s="683"/>
      <c r="B572" s="140">
        <v>4130569950</v>
      </c>
      <c r="C572" s="681"/>
      <c r="D572" s="680"/>
      <c r="E572" s="716"/>
      <c r="F572" s="183"/>
      <c r="G572" s="462"/>
      <c r="H572" s="263"/>
      <c r="J572" s="463"/>
    </row>
    <row r="573" spans="1:10">
      <c r="A573" s="683"/>
      <c r="B573" s="140">
        <v>4130869585</v>
      </c>
      <c r="C573" s="681"/>
      <c r="D573" s="680"/>
      <c r="E573" s="716"/>
      <c r="F573" s="183"/>
      <c r="G573" s="462"/>
      <c r="H573" s="263"/>
      <c r="J573" s="463"/>
    </row>
    <row r="574" spans="1:10">
      <c r="A574" s="684"/>
      <c r="B574" s="140">
        <v>4130587694</v>
      </c>
      <c r="C574" s="681"/>
      <c r="D574" s="680"/>
      <c r="E574" s="716"/>
      <c r="F574" s="183"/>
      <c r="G574" s="462"/>
      <c r="H574" s="263"/>
      <c r="J574" s="463"/>
    </row>
    <row r="575" spans="1:10">
      <c r="A575" s="682">
        <v>189</v>
      </c>
      <c r="B575" s="140">
        <v>4130556196</v>
      </c>
      <c r="C575" s="681" t="s">
        <v>1634</v>
      </c>
      <c r="D575" s="680">
        <v>44487</v>
      </c>
      <c r="E575" s="716">
        <v>30834494</v>
      </c>
      <c r="F575" s="715" t="s">
        <v>1204</v>
      </c>
      <c r="G575" s="711" t="str">
        <f>VLOOKUP(C575,'[1]Bảng kê hoá đơn đã sử dụng'!$C$6:$D$2431,2,0)</f>
        <v>Chi nhánh Bắc Ninh - Công ty Cổ phần Dịch vụ Thương mại Tổng hợp Wincommerce</v>
      </c>
      <c r="H575" s="263"/>
      <c r="J575" s="463"/>
    </row>
    <row r="576" spans="1:10">
      <c r="A576" s="683"/>
      <c r="B576" s="140">
        <v>4130743645</v>
      </c>
      <c r="C576" s="681"/>
      <c r="D576" s="680"/>
      <c r="E576" s="716"/>
      <c r="F576" s="715"/>
      <c r="G576" s="711"/>
      <c r="H576" s="263"/>
      <c r="J576" s="463"/>
    </row>
    <row r="577" spans="1:10">
      <c r="A577" s="683"/>
      <c r="B577" s="140">
        <v>4130635492</v>
      </c>
      <c r="C577" s="681"/>
      <c r="D577" s="680"/>
      <c r="E577" s="716"/>
      <c r="F577" s="715"/>
      <c r="G577" s="711"/>
      <c r="H577" s="263"/>
      <c r="J577" s="463"/>
    </row>
    <row r="578" spans="1:10">
      <c r="A578" s="683"/>
      <c r="B578" s="140">
        <v>4130132504</v>
      </c>
      <c r="C578" s="681"/>
      <c r="D578" s="680"/>
      <c r="E578" s="716"/>
      <c r="F578" s="715"/>
      <c r="G578" s="711"/>
      <c r="H578" s="263"/>
      <c r="J578" s="463"/>
    </row>
    <row r="579" spans="1:10">
      <c r="A579" s="683"/>
      <c r="B579" s="140">
        <v>4130958383</v>
      </c>
      <c r="C579" s="681"/>
      <c r="D579" s="680"/>
      <c r="E579" s="716"/>
      <c r="F579" s="715"/>
      <c r="G579" s="711"/>
      <c r="H579" s="263"/>
      <c r="J579" s="463"/>
    </row>
    <row r="580" spans="1:10">
      <c r="A580" s="683"/>
      <c r="B580" s="140">
        <v>4130958635</v>
      </c>
      <c r="C580" s="681"/>
      <c r="D580" s="680"/>
      <c r="E580" s="716"/>
      <c r="F580" s="715"/>
      <c r="G580" s="711"/>
      <c r="H580" s="263"/>
      <c r="J580" s="463"/>
    </row>
    <row r="581" spans="1:10">
      <c r="A581" s="683"/>
      <c r="B581" s="140">
        <v>4130954460</v>
      </c>
      <c r="C581" s="681"/>
      <c r="D581" s="680"/>
      <c r="E581" s="716"/>
      <c r="F581" s="715"/>
      <c r="G581" s="711"/>
      <c r="H581" s="263"/>
      <c r="J581" s="463"/>
    </row>
    <row r="582" spans="1:10">
      <c r="A582" s="683"/>
      <c r="B582" s="140">
        <v>4130949970</v>
      </c>
      <c r="C582" s="681"/>
      <c r="D582" s="680"/>
      <c r="E582" s="716"/>
      <c r="F582" s="715"/>
      <c r="G582" s="711"/>
      <c r="H582" s="263"/>
      <c r="J582" s="463"/>
    </row>
    <row r="583" spans="1:10">
      <c r="A583" s="683"/>
      <c r="B583" s="140">
        <v>4130971953</v>
      </c>
      <c r="C583" s="681"/>
      <c r="D583" s="680"/>
      <c r="E583" s="716"/>
      <c r="F583" s="715"/>
      <c r="G583" s="711"/>
      <c r="H583" s="263"/>
      <c r="J583" s="463"/>
    </row>
    <row r="584" spans="1:10">
      <c r="A584" s="684"/>
      <c r="B584" s="140">
        <v>4130961863</v>
      </c>
      <c r="C584" s="681"/>
      <c r="D584" s="680"/>
      <c r="E584" s="716"/>
      <c r="F584" s="715"/>
      <c r="G584" s="711"/>
      <c r="H584" s="263"/>
      <c r="J584" s="463"/>
    </row>
    <row r="585" spans="1:10">
      <c r="A585" s="682">
        <v>190</v>
      </c>
      <c r="B585" s="140">
        <v>4131039661</v>
      </c>
      <c r="C585" s="681" t="s">
        <v>1635</v>
      </c>
      <c r="D585" s="680">
        <v>44487</v>
      </c>
      <c r="E585" s="716">
        <v>46844479</v>
      </c>
      <c r="F585" s="715" t="s">
        <v>1204</v>
      </c>
      <c r="G585" s="711" t="str">
        <f>VLOOKUP(C585,'[1]Bảng kê hoá đơn đã sử dụng'!$C$6:$D$2431,2,0)</f>
        <v>Chi nhánh Bắc Ninh - Công ty Cổ phần Dịch vụ Thương mại Tổng hợp Wincommerce</v>
      </c>
      <c r="H585" s="263"/>
      <c r="J585" s="463"/>
    </row>
    <row r="586" spans="1:10">
      <c r="A586" s="683"/>
      <c r="B586" s="140">
        <v>4131088446</v>
      </c>
      <c r="C586" s="681"/>
      <c r="D586" s="680"/>
      <c r="E586" s="716"/>
      <c r="F586" s="715"/>
      <c r="G586" s="711"/>
      <c r="H586" s="263"/>
      <c r="J586" s="463"/>
    </row>
    <row r="587" spans="1:10">
      <c r="A587" s="683"/>
      <c r="B587" s="140">
        <v>4131096148</v>
      </c>
      <c r="C587" s="681"/>
      <c r="D587" s="680"/>
      <c r="E587" s="716"/>
      <c r="F587" s="715"/>
      <c r="G587" s="711"/>
      <c r="H587" s="263"/>
      <c r="J587" s="463"/>
    </row>
    <row r="588" spans="1:10">
      <c r="A588" s="683"/>
      <c r="B588" s="140">
        <v>4131052590</v>
      </c>
      <c r="C588" s="681"/>
      <c r="D588" s="680"/>
      <c r="E588" s="716"/>
      <c r="F588" s="715"/>
      <c r="G588" s="711"/>
      <c r="H588" s="263"/>
      <c r="J588" s="463"/>
    </row>
    <row r="589" spans="1:10">
      <c r="A589" s="683"/>
      <c r="B589" s="140">
        <v>4130995950</v>
      </c>
      <c r="C589" s="681"/>
      <c r="D589" s="680"/>
      <c r="E589" s="716"/>
      <c r="F589" s="715"/>
      <c r="G589" s="711"/>
      <c r="H589" s="263"/>
      <c r="J589" s="463"/>
    </row>
    <row r="590" spans="1:10">
      <c r="A590" s="683"/>
      <c r="B590" s="140">
        <v>4130996765</v>
      </c>
      <c r="C590" s="681"/>
      <c r="D590" s="680"/>
      <c r="E590" s="716"/>
      <c r="F590" s="715"/>
      <c r="G590" s="711"/>
      <c r="H590" s="263"/>
      <c r="J590" s="463"/>
    </row>
    <row r="591" spans="1:10">
      <c r="A591" s="683"/>
      <c r="B591" s="140">
        <v>4130548654</v>
      </c>
      <c r="C591" s="681"/>
      <c r="D591" s="680"/>
      <c r="E591" s="716"/>
      <c r="F591" s="715"/>
      <c r="G591" s="711"/>
      <c r="H591" s="263"/>
      <c r="J591" s="463"/>
    </row>
    <row r="592" spans="1:10">
      <c r="A592" s="683"/>
      <c r="B592" s="140">
        <v>4130547764</v>
      </c>
      <c r="C592" s="681"/>
      <c r="D592" s="680"/>
      <c r="E592" s="716"/>
      <c r="F592" s="715"/>
      <c r="G592" s="711"/>
      <c r="H592" s="263"/>
      <c r="J592" s="463"/>
    </row>
    <row r="593" spans="1:10">
      <c r="A593" s="683"/>
      <c r="B593" s="140">
        <v>4131037559</v>
      </c>
      <c r="C593" s="681"/>
      <c r="D593" s="680"/>
      <c r="E593" s="716"/>
      <c r="F593" s="715"/>
      <c r="G593" s="711"/>
      <c r="H593" s="263"/>
      <c r="J593" s="463"/>
    </row>
    <row r="594" spans="1:10">
      <c r="A594" s="684"/>
      <c r="B594" s="140">
        <v>4130273295</v>
      </c>
      <c r="C594" s="681"/>
      <c r="D594" s="680"/>
      <c r="E594" s="716"/>
      <c r="F594" s="715"/>
      <c r="G594" s="711"/>
      <c r="H594" s="263"/>
      <c r="J594" s="463"/>
    </row>
    <row r="595" spans="1:10">
      <c r="A595" s="682">
        <v>191</v>
      </c>
      <c r="B595" s="140">
        <v>4131171528</v>
      </c>
      <c r="C595" s="681" t="s">
        <v>1636</v>
      </c>
      <c r="D595" s="680">
        <v>44487</v>
      </c>
      <c r="E595" s="716">
        <v>34596030</v>
      </c>
      <c r="F595" s="183"/>
      <c r="G595" s="462"/>
      <c r="H595" s="263"/>
      <c r="J595" s="463"/>
    </row>
    <row r="596" spans="1:10">
      <c r="A596" s="683"/>
      <c r="B596" s="140">
        <v>4130839372</v>
      </c>
      <c r="C596" s="681"/>
      <c r="D596" s="680"/>
      <c r="E596" s="716"/>
      <c r="F596" s="183"/>
      <c r="G596" s="462"/>
      <c r="H596" s="263"/>
      <c r="J596" s="463"/>
    </row>
    <row r="597" spans="1:10">
      <c r="A597" s="683"/>
      <c r="B597" s="140">
        <v>4131264292</v>
      </c>
      <c r="C597" s="681"/>
      <c r="D597" s="680"/>
      <c r="E597" s="716"/>
      <c r="F597" s="183"/>
      <c r="G597" s="462"/>
      <c r="H597" s="263"/>
      <c r="J597" s="463"/>
    </row>
    <row r="598" spans="1:10">
      <c r="A598" s="683"/>
      <c r="B598" s="140">
        <v>4131088460</v>
      </c>
      <c r="C598" s="681"/>
      <c r="D598" s="680"/>
      <c r="E598" s="716"/>
      <c r="F598" s="183"/>
      <c r="G598" s="462"/>
      <c r="H598" s="263"/>
      <c r="J598" s="463"/>
    </row>
    <row r="599" spans="1:10">
      <c r="A599" s="683"/>
      <c r="B599" s="140">
        <v>4131262071</v>
      </c>
      <c r="C599" s="681"/>
      <c r="D599" s="680"/>
      <c r="E599" s="716"/>
      <c r="F599" s="183"/>
      <c r="G599" s="462"/>
      <c r="H599" s="263"/>
      <c r="J599" s="463"/>
    </row>
    <row r="600" spans="1:10">
      <c r="A600" s="683"/>
      <c r="B600" s="140">
        <v>4131092816</v>
      </c>
      <c r="C600" s="681"/>
      <c r="D600" s="680"/>
      <c r="E600" s="716"/>
      <c r="F600" s="183"/>
      <c r="G600" s="462"/>
      <c r="H600" s="263"/>
      <c r="J600" s="463"/>
    </row>
    <row r="601" spans="1:10">
      <c r="A601" s="683"/>
      <c r="B601" s="140">
        <v>4130864219</v>
      </c>
      <c r="C601" s="681"/>
      <c r="D601" s="680"/>
      <c r="E601" s="716"/>
      <c r="F601" s="183"/>
      <c r="G601" s="462"/>
      <c r="H601" s="263"/>
      <c r="J601" s="463"/>
    </row>
    <row r="602" spans="1:10">
      <c r="A602" s="683"/>
      <c r="B602" s="140">
        <v>4130863897</v>
      </c>
      <c r="C602" s="681"/>
      <c r="D602" s="680"/>
      <c r="E602" s="716"/>
      <c r="F602" s="183"/>
      <c r="G602" s="462"/>
      <c r="H602" s="263"/>
      <c r="J602" s="463"/>
    </row>
    <row r="603" spans="1:10">
      <c r="A603" s="683"/>
      <c r="B603" s="140">
        <v>4131088139</v>
      </c>
      <c r="C603" s="681"/>
      <c r="D603" s="680"/>
      <c r="E603" s="716"/>
      <c r="F603" s="183"/>
      <c r="G603" s="462"/>
      <c r="H603" s="263"/>
      <c r="J603" s="463"/>
    </row>
    <row r="604" spans="1:10">
      <c r="A604" s="684"/>
      <c r="B604" s="140">
        <v>4131092957</v>
      </c>
      <c r="C604" s="681"/>
      <c r="D604" s="680"/>
      <c r="E604" s="716"/>
      <c r="F604" s="183"/>
      <c r="G604" s="462"/>
      <c r="H604" s="263"/>
      <c r="J604" s="463"/>
    </row>
    <row r="605" spans="1:10">
      <c r="A605" s="682">
        <v>192</v>
      </c>
      <c r="B605" s="140">
        <v>4131092702</v>
      </c>
      <c r="C605" s="681" t="s">
        <v>1637</v>
      </c>
      <c r="D605" s="680">
        <v>44487</v>
      </c>
      <c r="E605" s="716">
        <v>35291599</v>
      </c>
      <c r="F605" s="183"/>
      <c r="G605" s="462"/>
      <c r="H605" s="263"/>
      <c r="J605" s="463"/>
    </row>
    <row r="606" spans="1:10">
      <c r="A606" s="683"/>
      <c r="B606" s="140">
        <v>4131092743</v>
      </c>
      <c r="C606" s="681"/>
      <c r="D606" s="680"/>
      <c r="E606" s="716"/>
      <c r="F606" s="183"/>
      <c r="G606" s="462"/>
      <c r="H606" s="263"/>
      <c r="J606" s="463"/>
    </row>
    <row r="607" spans="1:10">
      <c r="A607" s="683"/>
      <c r="B607" s="140">
        <v>4131091931</v>
      </c>
      <c r="C607" s="681"/>
      <c r="D607" s="680"/>
      <c r="E607" s="716"/>
      <c r="F607" s="183"/>
      <c r="G607" s="462"/>
      <c r="H607" s="263"/>
      <c r="J607" s="463"/>
    </row>
    <row r="608" spans="1:10">
      <c r="A608" s="683"/>
      <c r="B608" s="140">
        <v>4131092523</v>
      </c>
      <c r="C608" s="681"/>
      <c r="D608" s="680"/>
      <c r="E608" s="716"/>
      <c r="F608" s="183"/>
      <c r="G608" s="462"/>
      <c r="H608" s="263"/>
      <c r="J608" s="463"/>
    </row>
    <row r="609" spans="1:10">
      <c r="A609" s="683"/>
      <c r="B609" s="140">
        <v>4131093225</v>
      </c>
      <c r="C609" s="681"/>
      <c r="D609" s="680"/>
      <c r="E609" s="716"/>
      <c r="F609" s="183"/>
      <c r="G609" s="462"/>
      <c r="H609" s="263"/>
      <c r="J609" s="463"/>
    </row>
    <row r="610" spans="1:10">
      <c r="A610" s="683"/>
      <c r="B610" s="140">
        <v>4131092049</v>
      </c>
      <c r="C610" s="681"/>
      <c r="D610" s="680"/>
      <c r="E610" s="716"/>
      <c r="F610" s="183"/>
      <c r="G610" s="462"/>
      <c r="H610" s="263"/>
      <c r="J610" s="463"/>
    </row>
    <row r="611" spans="1:10">
      <c r="A611" s="683"/>
      <c r="B611" s="140">
        <v>4131093253</v>
      </c>
      <c r="C611" s="681"/>
      <c r="D611" s="680"/>
      <c r="E611" s="716"/>
      <c r="F611" s="183"/>
      <c r="G611" s="462"/>
      <c r="H611" s="263"/>
      <c r="J611" s="463"/>
    </row>
    <row r="612" spans="1:10">
      <c r="A612" s="683"/>
      <c r="B612" s="140">
        <v>4131093245</v>
      </c>
      <c r="C612" s="681"/>
      <c r="D612" s="680"/>
      <c r="E612" s="716"/>
      <c r="F612" s="183"/>
      <c r="G612" s="462"/>
      <c r="H612" s="263"/>
      <c r="J612" s="463"/>
    </row>
    <row r="613" spans="1:10">
      <c r="A613" s="683"/>
      <c r="B613" s="140">
        <v>4130874047</v>
      </c>
      <c r="C613" s="681"/>
      <c r="D613" s="680"/>
      <c r="E613" s="716"/>
      <c r="F613" s="183"/>
      <c r="G613" s="462"/>
      <c r="H613" s="263"/>
      <c r="J613" s="463"/>
    </row>
    <row r="614" spans="1:10">
      <c r="A614" s="684"/>
      <c r="B614" s="140">
        <v>4130961021</v>
      </c>
      <c r="C614" s="681"/>
      <c r="D614" s="680"/>
      <c r="E614" s="716"/>
      <c r="F614" s="183"/>
      <c r="G614" s="462"/>
      <c r="H614" s="263"/>
      <c r="J614" s="463"/>
    </row>
    <row r="615" spans="1:10">
      <c r="A615" s="682">
        <v>193</v>
      </c>
      <c r="B615" s="140">
        <v>4130874562</v>
      </c>
      <c r="C615" s="681" t="s">
        <v>1638</v>
      </c>
      <c r="D615" s="680">
        <v>44487</v>
      </c>
      <c r="E615" s="716">
        <v>12819037</v>
      </c>
      <c r="F615" s="183"/>
      <c r="G615" s="462"/>
      <c r="H615" s="263"/>
      <c r="J615" s="463"/>
    </row>
    <row r="616" spans="1:10">
      <c r="A616" s="683"/>
      <c r="B616" s="140">
        <v>4130874053</v>
      </c>
      <c r="C616" s="681"/>
      <c r="D616" s="680"/>
      <c r="E616" s="716"/>
      <c r="F616" s="183"/>
      <c r="G616" s="462"/>
      <c r="H616" s="263"/>
      <c r="J616" s="463"/>
    </row>
    <row r="617" spans="1:10">
      <c r="A617" s="683"/>
      <c r="B617" s="140">
        <v>4130873343</v>
      </c>
      <c r="C617" s="681"/>
      <c r="D617" s="680"/>
      <c r="E617" s="716"/>
      <c r="F617" s="183"/>
      <c r="G617" s="462"/>
      <c r="H617" s="263"/>
      <c r="J617" s="463"/>
    </row>
    <row r="618" spans="1:10">
      <c r="A618" s="684"/>
      <c r="B618" s="140">
        <v>4131092199</v>
      </c>
      <c r="C618" s="681"/>
      <c r="D618" s="680"/>
      <c r="E618" s="716"/>
      <c r="F618" s="183"/>
      <c r="G618" s="462"/>
      <c r="H618" s="263"/>
      <c r="J618" s="463"/>
    </row>
    <row r="619" spans="1:10">
      <c r="A619" s="682">
        <v>194</v>
      </c>
      <c r="B619" s="140">
        <v>4129984204</v>
      </c>
      <c r="C619" s="681" t="s">
        <v>1639</v>
      </c>
      <c r="D619" s="680">
        <v>44487</v>
      </c>
      <c r="E619" s="716">
        <v>3373887</v>
      </c>
      <c r="F619" s="715" t="s">
        <v>1204</v>
      </c>
      <c r="G619" s="711" t="s">
        <v>1059</v>
      </c>
      <c r="H619" s="263"/>
      <c r="J619" s="463"/>
    </row>
    <row r="620" spans="1:10">
      <c r="A620" s="684"/>
      <c r="B620" s="140">
        <v>4130265446</v>
      </c>
      <c r="C620" s="681"/>
      <c r="D620" s="680"/>
      <c r="E620" s="716"/>
      <c r="F620" s="715"/>
      <c r="G620" s="711"/>
      <c r="H620" s="263"/>
      <c r="J620" s="463"/>
    </row>
    <row r="621" spans="1:10">
      <c r="A621" s="682">
        <v>195</v>
      </c>
      <c r="B621" s="140">
        <v>4131002212</v>
      </c>
      <c r="C621" s="681" t="s">
        <v>1640</v>
      </c>
      <c r="D621" s="680">
        <v>44487</v>
      </c>
      <c r="E621" s="717" t="s">
        <v>1641</v>
      </c>
      <c r="F621" s="247"/>
      <c r="G621" s="462"/>
      <c r="H621" s="263"/>
      <c r="J621" s="463"/>
    </row>
    <row r="622" spans="1:10">
      <c r="A622" s="684"/>
      <c r="B622" s="140">
        <v>4130779321</v>
      </c>
      <c r="C622" s="681"/>
      <c r="D622" s="680"/>
      <c r="E622" s="716"/>
      <c r="F622" s="183"/>
      <c r="G622" s="462"/>
      <c r="H622" s="263"/>
      <c r="J622" s="463"/>
    </row>
    <row r="623" spans="1:10">
      <c r="A623" s="682">
        <v>196</v>
      </c>
      <c r="B623" s="140">
        <v>4130587335</v>
      </c>
      <c r="C623" s="681" t="s">
        <v>1642</v>
      </c>
      <c r="D623" s="680">
        <v>44487</v>
      </c>
      <c r="E623" s="716">
        <v>4212595</v>
      </c>
      <c r="F623" s="140" t="s">
        <v>1105</v>
      </c>
      <c r="G623" s="712" t="str">
        <f>VLOOKUP(C623,'[1]Bảng kê hoá đơn đã sử dụng'!$C$6:$D$2431,2,0)</f>
        <v>Chi nhánh Thái Nguyên - Công ty Cổ phần Dịch vụ Thương mại Tổng hợp Wincommerce</v>
      </c>
      <c r="H623" s="263"/>
      <c r="J623" s="463"/>
    </row>
    <row r="624" spans="1:10">
      <c r="A624" s="684"/>
      <c r="B624" s="140">
        <v>4130785778</v>
      </c>
      <c r="C624" s="681"/>
      <c r="D624" s="680"/>
      <c r="E624" s="716"/>
      <c r="F624" s="140" t="s">
        <v>1105</v>
      </c>
      <c r="G624" s="714"/>
      <c r="H624" s="263"/>
      <c r="J624" s="463"/>
    </row>
    <row r="625" spans="1:10">
      <c r="A625" s="682">
        <v>197</v>
      </c>
      <c r="B625" s="140">
        <v>4130126430</v>
      </c>
      <c r="C625" s="681" t="s">
        <v>1643</v>
      </c>
      <c r="D625" s="680">
        <v>44487</v>
      </c>
      <c r="E625" s="716">
        <v>20899773</v>
      </c>
      <c r="F625" s="703" t="s">
        <v>1487</v>
      </c>
      <c r="G625" s="711" t="str">
        <f>VLOOKUP(C625,'[1]Bảng kê hoá đơn đã sử dụng'!$C$6:$D$2431,2,0)</f>
        <v>Chi nhánh Hồ Chí Minh - Công ty Cổ phần Dịch vụ Thương mại Tổng hợp Wincommerce</v>
      </c>
      <c r="H625" s="263"/>
      <c r="J625" s="463"/>
    </row>
    <row r="626" spans="1:10">
      <c r="A626" s="683"/>
      <c r="B626" s="140">
        <v>4130131254</v>
      </c>
      <c r="C626" s="681"/>
      <c r="D626" s="680"/>
      <c r="E626" s="716"/>
      <c r="F626" s="703"/>
      <c r="G626" s="711"/>
      <c r="H626" s="263"/>
      <c r="J626" s="463"/>
    </row>
    <row r="627" spans="1:10">
      <c r="A627" s="683"/>
      <c r="B627" s="140">
        <v>4130127416</v>
      </c>
      <c r="C627" s="681"/>
      <c r="D627" s="680"/>
      <c r="E627" s="716"/>
      <c r="F627" s="703"/>
      <c r="G627" s="711"/>
      <c r="H627" s="263"/>
      <c r="J627" s="463"/>
    </row>
    <row r="628" spans="1:10">
      <c r="A628" s="683"/>
      <c r="B628" s="140">
        <v>4130128173</v>
      </c>
      <c r="C628" s="681"/>
      <c r="D628" s="680"/>
      <c r="E628" s="716"/>
      <c r="F628" s="703"/>
      <c r="G628" s="711"/>
      <c r="H628" s="263"/>
      <c r="J628" s="463"/>
    </row>
    <row r="629" spans="1:10">
      <c r="A629" s="683"/>
      <c r="B629" s="140">
        <v>4130126397</v>
      </c>
      <c r="C629" s="681"/>
      <c r="D629" s="680"/>
      <c r="E629" s="716"/>
      <c r="F629" s="703"/>
      <c r="G629" s="711"/>
      <c r="H629" s="263"/>
      <c r="J629" s="463"/>
    </row>
    <row r="630" spans="1:10">
      <c r="A630" s="683"/>
      <c r="B630" s="140">
        <v>4130129690</v>
      </c>
      <c r="C630" s="681"/>
      <c r="D630" s="680"/>
      <c r="E630" s="716"/>
      <c r="F630" s="703"/>
      <c r="G630" s="711"/>
      <c r="H630" s="263"/>
      <c r="J630" s="463"/>
    </row>
    <row r="631" spans="1:10">
      <c r="A631" s="683"/>
      <c r="B631" s="140">
        <v>4130129564</v>
      </c>
      <c r="C631" s="681"/>
      <c r="D631" s="680"/>
      <c r="E631" s="716"/>
      <c r="F631" s="703"/>
      <c r="G631" s="711"/>
      <c r="H631" s="263"/>
      <c r="J631" s="463"/>
    </row>
    <row r="632" spans="1:10">
      <c r="A632" s="683"/>
      <c r="B632" s="140">
        <v>4130127156</v>
      </c>
      <c r="C632" s="681"/>
      <c r="D632" s="680"/>
      <c r="E632" s="716"/>
      <c r="F632" s="703"/>
      <c r="G632" s="711"/>
      <c r="H632" s="263"/>
      <c r="J632" s="463"/>
    </row>
    <row r="633" spans="1:10">
      <c r="A633" s="683"/>
      <c r="B633" s="140">
        <v>4130127454</v>
      </c>
      <c r="C633" s="681"/>
      <c r="D633" s="680"/>
      <c r="E633" s="716"/>
      <c r="F633" s="703"/>
      <c r="G633" s="711"/>
      <c r="H633" s="263"/>
      <c r="J633" s="463"/>
    </row>
    <row r="634" spans="1:10">
      <c r="A634" s="684"/>
      <c r="B634" s="140">
        <v>4130129872</v>
      </c>
      <c r="C634" s="681"/>
      <c r="D634" s="680"/>
      <c r="E634" s="716"/>
      <c r="F634" s="703"/>
      <c r="G634" s="711"/>
      <c r="H634" s="263"/>
      <c r="J634" s="463"/>
    </row>
    <row r="635" spans="1:10">
      <c r="A635" s="140">
        <v>198</v>
      </c>
      <c r="B635" s="156" t="s">
        <v>1644</v>
      </c>
      <c r="C635" s="156" t="s">
        <v>1645</v>
      </c>
      <c r="D635" s="354">
        <v>44487</v>
      </c>
      <c r="E635" s="155">
        <v>4102758</v>
      </c>
      <c r="F635" s="183" t="s">
        <v>1204</v>
      </c>
      <c r="G635" s="184" t="s">
        <v>856</v>
      </c>
      <c r="H635" s="263"/>
      <c r="J635" s="463"/>
    </row>
    <row r="636" spans="1:10">
      <c r="A636" s="140">
        <v>199</v>
      </c>
      <c r="B636" s="156" t="s">
        <v>1646</v>
      </c>
      <c r="C636" s="156" t="s">
        <v>1647</v>
      </c>
      <c r="D636" s="354">
        <v>44487</v>
      </c>
      <c r="E636" s="155">
        <v>3934475</v>
      </c>
      <c r="F636" s="183" t="s">
        <v>1204</v>
      </c>
      <c r="G636" s="184" t="s">
        <v>856</v>
      </c>
      <c r="H636" s="263"/>
      <c r="J636" s="463"/>
    </row>
    <row r="637" spans="1:10">
      <c r="A637" s="140">
        <v>200</v>
      </c>
      <c r="B637" s="156" t="s">
        <v>1648</v>
      </c>
      <c r="C637" s="156" t="s">
        <v>1649</v>
      </c>
      <c r="D637" s="354">
        <v>44487</v>
      </c>
      <c r="E637" s="155">
        <v>8716341</v>
      </c>
      <c r="F637" s="183" t="s">
        <v>1204</v>
      </c>
      <c r="G637" s="184" t="s">
        <v>856</v>
      </c>
      <c r="H637" s="263"/>
      <c r="J637" s="463"/>
    </row>
    <row r="638" spans="1:10">
      <c r="A638" s="140">
        <v>201</v>
      </c>
      <c r="B638" s="156" t="s">
        <v>1650</v>
      </c>
      <c r="C638" s="156" t="s">
        <v>1651</v>
      </c>
      <c r="D638" s="354">
        <v>44487</v>
      </c>
      <c r="E638" s="155">
        <v>4625735</v>
      </c>
      <c r="F638" s="183" t="s">
        <v>1204</v>
      </c>
      <c r="G638" s="184" t="s">
        <v>856</v>
      </c>
      <c r="H638" s="263"/>
      <c r="J638" s="463"/>
    </row>
    <row r="639" spans="1:10">
      <c r="A639" s="140">
        <v>202</v>
      </c>
      <c r="B639" s="156" t="s">
        <v>1652</v>
      </c>
      <c r="C639" s="156" t="s">
        <v>1653</v>
      </c>
      <c r="D639" s="354">
        <v>44487</v>
      </c>
      <c r="E639" s="155">
        <v>3499529</v>
      </c>
      <c r="F639" s="183" t="s">
        <v>1204</v>
      </c>
      <c r="G639" s="184" t="s">
        <v>856</v>
      </c>
      <c r="H639" s="263"/>
      <c r="J639" s="463"/>
    </row>
    <row r="640" spans="1:10">
      <c r="A640" s="682">
        <v>203</v>
      </c>
      <c r="B640" s="156">
        <v>4131595563</v>
      </c>
      <c r="C640" s="681" t="s">
        <v>1654</v>
      </c>
      <c r="D640" s="680">
        <v>44487</v>
      </c>
      <c r="E640" s="716">
        <v>6108190</v>
      </c>
      <c r="F640" s="140" t="s">
        <v>1105</v>
      </c>
      <c r="G640" s="712" t="str">
        <f>VLOOKUP(C640,'[1]Bảng kê hoá đơn đã sử dụng'!$C$6:$D$2431,2,0)</f>
        <v>Chi nhánh Lào Cai - Công ty Cổ phần Dịch vụ Thương mại Tổng hợp Wincommerce</v>
      </c>
      <c r="H640" s="263"/>
      <c r="J640" s="463"/>
    </row>
    <row r="641" spans="1:10">
      <c r="A641" s="684"/>
      <c r="B641" s="156">
        <v>4131428486</v>
      </c>
      <c r="C641" s="681"/>
      <c r="D641" s="680"/>
      <c r="E641" s="716"/>
      <c r="F641" s="140" t="s">
        <v>1105</v>
      </c>
      <c r="G641" s="714"/>
      <c r="H641" s="263"/>
      <c r="J641" s="463"/>
    </row>
    <row r="642" spans="1:10">
      <c r="A642" s="140">
        <v>204</v>
      </c>
      <c r="B642" s="156" t="s">
        <v>1655</v>
      </c>
      <c r="C642" s="156" t="s">
        <v>1656</v>
      </c>
      <c r="D642" s="354">
        <v>44487</v>
      </c>
      <c r="E642" s="155">
        <v>4007278</v>
      </c>
      <c r="F642" s="140" t="s">
        <v>1105</v>
      </c>
      <c r="G642" s="184" t="str">
        <f>VLOOKUP(C642,'[1]Bảng kê hoá đơn đã sử dụng'!$C$6:$D$2431,2,0)</f>
        <v>Chi nhánh Lào Cai - Công ty Cổ phần Dịch vụ Thương mại Tổng hợp Wincommerce</v>
      </c>
      <c r="H642" s="263"/>
      <c r="J642" s="463"/>
    </row>
    <row r="643" spans="1:10">
      <c r="A643" s="140">
        <v>205</v>
      </c>
      <c r="B643" s="156" t="s">
        <v>1657</v>
      </c>
      <c r="C643" s="156" t="s">
        <v>1658</v>
      </c>
      <c r="D643" s="354">
        <v>44487</v>
      </c>
      <c r="E643" s="155">
        <v>4181755</v>
      </c>
      <c r="F643" s="183" t="s">
        <v>1204</v>
      </c>
      <c r="G643" s="184" t="s">
        <v>853</v>
      </c>
      <c r="H643" s="263"/>
      <c r="J643" s="463"/>
    </row>
    <row r="644" spans="1:10">
      <c r="A644" s="140">
        <v>206</v>
      </c>
      <c r="B644" s="156" t="s">
        <v>1659</v>
      </c>
      <c r="C644" s="156" t="s">
        <v>1660</v>
      </c>
      <c r="D644" s="354">
        <v>44487</v>
      </c>
      <c r="E644" s="155">
        <v>6051430</v>
      </c>
      <c r="F644" s="183" t="s">
        <v>1204</v>
      </c>
      <c r="G644" s="184" t="s">
        <v>853</v>
      </c>
      <c r="H644" s="263"/>
      <c r="J644" s="463"/>
    </row>
    <row r="645" spans="1:10">
      <c r="A645" s="140">
        <v>207</v>
      </c>
      <c r="B645" s="156" t="s">
        <v>1661</v>
      </c>
      <c r="C645" s="156" t="s">
        <v>1662</v>
      </c>
      <c r="D645" s="354">
        <v>44487</v>
      </c>
      <c r="E645" s="155">
        <v>6262146</v>
      </c>
      <c r="F645" s="140" t="s">
        <v>1105</v>
      </c>
      <c r="G645" s="436" t="str">
        <f>VLOOKUP(C645,'[1]Bảng kê hoá đơn đã sử dụng'!$C$6:$D$2431,2,0)</f>
        <v>Chi nhánh Cao Bằng - Công ty Cổ phần Dịch vụ Thương mại Tổng hợp Wincommerce</v>
      </c>
      <c r="H645" s="263"/>
      <c r="J645" s="463"/>
    </row>
    <row r="646" spans="1:10">
      <c r="A646" s="140">
        <v>208</v>
      </c>
      <c r="B646" s="156" t="s">
        <v>1663</v>
      </c>
      <c r="C646" s="156" t="s">
        <v>1664</v>
      </c>
      <c r="D646" s="354">
        <v>44487</v>
      </c>
      <c r="E646" s="155">
        <v>6262146</v>
      </c>
      <c r="F646" s="140" t="s">
        <v>1105</v>
      </c>
      <c r="G646" s="436" t="str">
        <f>VLOOKUP(C646,'[1]Bảng kê hoá đơn đã sử dụng'!$C$6:$D$2431,2,0)</f>
        <v>Chi nhánh Cao Bằng - Công ty Cổ phần Dịch vụ Thương mại Tổng hợp Wincommerce</v>
      </c>
      <c r="H646" s="263"/>
      <c r="J646" s="463"/>
    </row>
    <row r="647" spans="1:10">
      <c r="A647" s="140">
        <v>209</v>
      </c>
      <c r="B647" s="156" t="s">
        <v>1665</v>
      </c>
      <c r="C647" s="156" t="s">
        <v>1666</v>
      </c>
      <c r="D647" s="354">
        <v>44487</v>
      </c>
      <c r="E647" s="155">
        <v>7033521</v>
      </c>
      <c r="F647" s="140" t="s">
        <v>1105</v>
      </c>
      <c r="G647" s="436" t="str">
        <f>VLOOKUP(C647,'[1]Bảng kê hoá đơn đã sử dụng'!$C$6:$D$2431,2,0)</f>
        <v>Chi nhánh Cao Bằng - Công ty Cổ phần Dịch vụ Thương mại Tổng hợp Wincommerce</v>
      </c>
      <c r="H647" s="263"/>
      <c r="J647" s="463"/>
    </row>
    <row r="648" spans="1:10">
      <c r="A648" s="140">
        <v>210</v>
      </c>
      <c r="B648" s="156" t="s">
        <v>1667</v>
      </c>
      <c r="C648" s="156" t="s">
        <v>1668</v>
      </c>
      <c r="D648" s="354">
        <v>44487</v>
      </c>
      <c r="E648" s="155">
        <v>2382457</v>
      </c>
      <c r="F648" s="140" t="s">
        <v>1105</v>
      </c>
      <c r="G648" s="184" t="str">
        <f>VLOOKUP(C648,'[1]Bảng kê hoá đơn đã sử dụng'!$C$6:$D$2431,2,0)</f>
        <v>Chi nhánh Hà Tĩnh - Công ty Cổ phần Dịch vụ Thương mại Tổng hợp Wincommerce</v>
      </c>
      <c r="H648" s="137"/>
    </row>
    <row r="649" spans="1:10">
      <c r="A649" s="140">
        <v>211</v>
      </c>
      <c r="B649" s="156" t="s">
        <v>1669</v>
      </c>
      <c r="C649" s="156" t="s">
        <v>1670</v>
      </c>
      <c r="D649" s="354">
        <v>44487</v>
      </c>
      <c r="E649" s="155">
        <v>4048046</v>
      </c>
      <c r="F649" s="140" t="s">
        <v>1105</v>
      </c>
      <c r="G649" s="184" t="str">
        <f>VLOOKUP(C649,'[1]Bảng kê hoá đơn đã sử dụng'!$C$6:$D$2431,2,0)</f>
        <v>Chi nhánh Hà Tĩnh - Công ty Cổ phần Dịch vụ Thương mại Tổng hợp Wincommerce</v>
      </c>
      <c r="H649" s="137"/>
    </row>
    <row r="650" spans="1:10">
      <c r="A650" s="140">
        <v>212</v>
      </c>
      <c r="B650" s="156" t="s">
        <v>1671</v>
      </c>
      <c r="C650" s="156" t="s">
        <v>1672</v>
      </c>
      <c r="D650" s="354">
        <v>44487</v>
      </c>
      <c r="E650" s="155">
        <v>1740850</v>
      </c>
      <c r="F650" s="140" t="s">
        <v>1105</v>
      </c>
      <c r="G650" s="184" t="str">
        <f>VLOOKUP(C650,'[1]Bảng kê hoá đơn đã sử dụng'!$C$6:$D$2431,2,0)</f>
        <v>Chi nhánh Hà Tĩnh - Công ty Cổ phần Dịch vụ Thương mại Tổng hợp Wincommerce</v>
      </c>
      <c r="H650" s="137"/>
    </row>
    <row r="651" spans="1:10">
      <c r="A651" s="140">
        <v>213</v>
      </c>
      <c r="B651" s="156" t="s">
        <v>1673</v>
      </c>
      <c r="C651" s="156" t="s">
        <v>1674</v>
      </c>
      <c r="D651" s="354">
        <v>44487</v>
      </c>
      <c r="E651" s="155">
        <v>6244260</v>
      </c>
      <c r="F651" s="140" t="s">
        <v>1105</v>
      </c>
      <c r="G651" s="184" t="str">
        <f>VLOOKUP(C651,'[1]Bảng kê hoá đơn đã sử dụng'!$C$6:$D$2431,2,0)</f>
        <v>Chi nhánh Hà Tĩnh - Công ty Cổ phần Dịch vụ Thương mại Tổng hợp Wincommerce</v>
      </c>
      <c r="H651" s="137"/>
    </row>
    <row r="652" spans="1:10">
      <c r="A652" s="140">
        <v>214</v>
      </c>
      <c r="B652" s="156" t="s">
        <v>1675</v>
      </c>
      <c r="C652" s="156" t="s">
        <v>1676</v>
      </c>
      <c r="D652" s="354">
        <v>44487</v>
      </c>
      <c r="E652" s="155">
        <v>2006247</v>
      </c>
      <c r="F652" s="140" t="s">
        <v>1105</v>
      </c>
      <c r="G652" s="184" t="str">
        <f>VLOOKUP(C652,'[1]Bảng kê hoá đơn đã sử dụng'!$C$6:$D$2431,2,0)</f>
        <v>Chi nhánh Hà Tĩnh - Công ty Cổ phần Dịch vụ Thương mại Tổng hợp Wincommerce</v>
      </c>
      <c r="H652" s="137"/>
    </row>
    <row r="653" spans="1:10">
      <c r="A653" s="140">
        <v>215</v>
      </c>
      <c r="B653" s="156" t="s">
        <v>1677</v>
      </c>
      <c r="C653" s="156" t="s">
        <v>1678</v>
      </c>
      <c r="D653" s="354">
        <v>44487</v>
      </c>
      <c r="E653" s="155">
        <v>2954952</v>
      </c>
      <c r="F653" s="140" t="s">
        <v>1105</v>
      </c>
      <c r="G653" s="184" t="str">
        <f>VLOOKUP(C653,'[1]Bảng kê hoá đơn đã sử dụng'!$C$6:$D$2431,2,0)</f>
        <v>Chi nhánh Hà Tĩnh - Công ty Cổ phần Dịch vụ Thương mại Tổng hợp Wincommerce</v>
      </c>
      <c r="H653" s="137"/>
    </row>
    <row r="654" spans="1:10">
      <c r="A654" s="140">
        <v>216</v>
      </c>
      <c r="B654" s="156" t="s">
        <v>1679</v>
      </c>
      <c r="C654" s="156" t="s">
        <v>1680</v>
      </c>
      <c r="D654" s="354">
        <v>44487</v>
      </c>
      <c r="E654" s="155">
        <v>3772386</v>
      </c>
      <c r="F654" s="140" t="s">
        <v>1105</v>
      </c>
      <c r="G654" s="184" t="str">
        <f>VLOOKUP(C654,'[1]Bảng kê hoá đơn đã sử dụng'!$C$6:$D$2431,2,0)</f>
        <v>Chi nhánh Hà Tĩnh - Công ty Cổ phần Dịch vụ Thương mại Tổng hợp Wincommerce</v>
      </c>
      <c r="H654" s="137"/>
    </row>
    <row r="655" spans="1:10">
      <c r="A655" s="140">
        <v>217</v>
      </c>
      <c r="B655" s="156" t="s">
        <v>1681</v>
      </c>
      <c r="C655" s="156" t="s">
        <v>1682</v>
      </c>
      <c r="D655" s="354">
        <v>44487</v>
      </c>
      <c r="E655" s="155">
        <v>4603094</v>
      </c>
      <c r="F655" s="140" t="s">
        <v>1105</v>
      </c>
      <c r="G655" s="184" t="str">
        <f>VLOOKUP(C655,'[1]Bảng kê hoá đơn đã sử dụng'!$C$6:$D$2431,2,0)</f>
        <v>Chi nhánh Hà Tĩnh - Công ty Cổ phần Dịch vụ Thương mại Tổng hợp Wincommerce</v>
      </c>
      <c r="H655" s="137"/>
    </row>
    <row r="656" spans="1:10">
      <c r="A656" s="140">
        <v>218</v>
      </c>
      <c r="B656" s="156" t="s">
        <v>1683</v>
      </c>
      <c r="C656" s="156" t="s">
        <v>1684</v>
      </c>
      <c r="D656" s="354">
        <v>44487</v>
      </c>
      <c r="E656" s="155">
        <v>2384696</v>
      </c>
      <c r="F656" s="140" t="s">
        <v>1105</v>
      </c>
      <c r="G656" s="184" t="str">
        <f>VLOOKUP(C656,'[1]Bảng kê hoá đơn đã sử dụng'!$C$6:$D$2431,2,0)</f>
        <v>Chi nhánh Hà Tĩnh - Công ty Cổ phần Dịch vụ Thương mại Tổng hợp Wincommerce</v>
      </c>
      <c r="H656" s="137"/>
    </row>
    <row r="657" spans="1:8">
      <c r="A657" s="140">
        <v>219</v>
      </c>
      <c r="B657" s="156" t="s">
        <v>1685</v>
      </c>
      <c r="C657" s="156" t="s">
        <v>1686</v>
      </c>
      <c r="D657" s="354">
        <v>44487</v>
      </c>
      <c r="E657" s="155">
        <v>2901246</v>
      </c>
      <c r="F657" s="140" t="s">
        <v>1105</v>
      </c>
      <c r="G657" s="184" t="str">
        <f>VLOOKUP(C657,'[1]Bảng kê hoá đơn đã sử dụng'!$C$6:$D$2431,2,0)</f>
        <v>Chi nhánh Hà Tĩnh - Công ty Cổ phần Dịch vụ Thương mại Tổng hợp Wincommerce</v>
      </c>
      <c r="H657" s="137"/>
    </row>
    <row r="658" spans="1:8">
      <c r="A658" s="140">
        <v>220</v>
      </c>
      <c r="B658" s="156" t="s">
        <v>1687</v>
      </c>
      <c r="C658" s="156" t="s">
        <v>1688</v>
      </c>
      <c r="D658" s="354">
        <v>44487</v>
      </c>
      <c r="E658" s="155">
        <v>4324980</v>
      </c>
      <c r="F658" s="183" t="s">
        <v>1204</v>
      </c>
      <c r="G658" s="184" t="s">
        <v>1050</v>
      </c>
      <c r="H658" s="137"/>
    </row>
    <row r="659" spans="1:8">
      <c r="A659" s="140">
        <v>221</v>
      </c>
      <c r="B659" s="156" t="s">
        <v>1689</v>
      </c>
      <c r="C659" s="156" t="s">
        <v>1690</v>
      </c>
      <c r="D659" s="354">
        <v>44487</v>
      </c>
      <c r="E659" s="155">
        <v>3140393</v>
      </c>
      <c r="F659" s="183" t="s">
        <v>1204</v>
      </c>
      <c r="G659" s="184" t="s">
        <v>1050</v>
      </c>
      <c r="H659" s="137"/>
    </row>
    <row r="660" spans="1:8">
      <c r="A660" s="140">
        <v>222</v>
      </c>
      <c r="B660" s="156" t="s">
        <v>1691</v>
      </c>
      <c r="C660" s="156" t="s">
        <v>1692</v>
      </c>
      <c r="D660" s="354">
        <v>44487</v>
      </c>
      <c r="E660" s="155">
        <v>3478880</v>
      </c>
      <c r="F660" s="183" t="s">
        <v>1204</v>
      </c>
      <c r="G660" s="184" t="s">
        <v>1050</v>
      </c>
      <c r="H660" s="137"/>
    </row>
    <row r="661" spans="1:8">
      <c r="A661" s="140">
        <v>223</v>
      </c>
      <c r="B661" s="156" t="s">
        <v>1693</v>
      </c>
      <c r="C661" s="156" t="s">
        <v>1694</v>
      </c>
      <c r="D661" s="354">
        <v>44487</v>
      </c>
      <c r="E661" s="155">
        <v>2710213</v>
      </c>
      <c r="F661" s="183" t="s">
        <v>1204</v>
      </c>
      <c r="G661" s="184" t="s">
        <v>1050</v>
      </c>
      <c r="H661" s="137"/>
    </row>
    <row r="662" spans="1:8">
      <c r="A662" s="140">
        <v>224</v>
      </c>
      <c r="B662" s="156" t="s">
        <v>1695</v>
      </c>
      <c r="C662" s="156" t="s">
        <v>1696</v>
      </c>
      <c r="D662" s="354">
        <v>44487</v>
      </c>
      <c r="E662" s="155">
        <v>3413560</v>
      </c>
      <c r="F662" s="183" t="s">
        <v>1204</v>
      </c>
      <c r="G662" s="184" t="s">
        <v>1050</v>
      </c>
      <c r="H662" s="137"/>
    </row>
    <row r="663" spans="1:8">
      <c r="A663" s="140">
        <v>225</v>
      </c>
      <c r="B663" s="156" t="s">
        <v>1697</v>
      </c>
      <c r="C663" s="156" t="s">
        <v>1698</v>
      </c>
      <c r="D663" s="354">
        <v>44487</v>
      </c>
      <c r="E663" s="155">
        <v>4050600</v>
      </c>
      <c r="F663" s="183" t="s">
        <v>1204</v>
      </c>
      <c r="G663" s="184" t="s">
        <v>1050</v>
      </c>
      <c r="H663" s="137"/>
    </row>
    <row r="664" spans="1:8">
      <c r="A664" s="140">
        <v>226</v>
      </c>
      <c r="B664" s="156" t="s">
        <v>1699</v>
      </c>
      <c r="C664" s="156" t="s">
        <v>1700</v>
      </c>
      <c r="D664" s="354">
        <v>44487</v>
      </c>
      <c r="E664" s="155">
        <v>2663487</v>
      </c>
      <c r="F664" s="183" t="s">
        <v>1204</v>
      </c>
      <c r="G664" s="184" t="s">
        <v>1050</v>
      </c>
      <c r="H664" s="137"/>
    </row>
    <row r="665" spans="1:8">
      <c r="A665" s="140">
        <v>227</v>
      </c>
      <c r="B665" s="156" t="s">
        <v>1701</v>
      </c>
      <c r="C665" s="156" t="s">
        <v>1702</v>
      </c>
      <c r="D665" s="354">
        <v>44487</v>
      </c>
      <c r="E665" s="155">
        <v>2804208</v>
      </c>
      <c r="F665" s="183" t="s">
        <v>1204</v>
      </c>
      <c r="G665" s="184" t="s">
        <v>1050</v>
      </c>
      <c r="H665" s="137"/>
    </row>
    <row r="666" spans="1:8">
      <c r="A666" s="140">
        <v>228</v>
      </c>
      <c r="B666" s="156" t="s">
        <v>1703</v>
      </c>
      <c r="C666" s="156" t="s">
        <v>1704</v>
      </c>
      <c r="D666" s="354">
        <v>44487</v>
      </c>
      <c r="E666" s="155">
        <v>8500918</v>
      </c>
      <c r="F666" s="183" t="s">
        <v>1204</v>
      </c>
      <c r="G666" s="184" t="s">
        <v>1050</v>
      </c>
      <c r="H666" s="137"/>
    </row>
    <row r="667" spans="1:8">
      <c r="A667" s="140">
        <v>229</v>
      </c>
      <c r="B667" s="156" t="s">
        <v>1705</v>
      </c>
      <c r="C667" s="156" t="s">
        <v>1706</v>
      </c>
      <c r="D667" s="354">
        <v>44487</v>
      </c>
      <c r="E667" s="155">
        <v>7900564</v>
      </c>
      <c r="F667" s="183" t="s">
        <v>1204</v>
      </c>
      <c r="G667" s="184" t="s">
        <v>1050</v>
      </c>
      <c r="H667" s="137"/>
    </row>
    <row r="668" spans="1:8">
      <c r="A668" s="140">
        <v>230</v>
      </c>
      <c r="B668" s="156" t="s">
        <v>1707</v>
      </c>
      <c r="C668" s="156" t="s">
        <v>1708</v>
      </c>
      <c r="D668" s="354">
        <v>44487</v>
      </c>
      <c r="E668" s="155">
        <v>2463673</v>
      </c>
      <c r="F668" s="183" t="s">
        <v>1204</v>
      </c>
      <c r="G668" s="184" t="s">
        <v>1050</v>
      </c>
      <c r="H668" s="137"/>
    </row>
    <row r="669" spans="1:8">
      <c r="A669" s="140">
        <v>231</v>
      </c>
      <c r="B669" s="156" t="s">
        <v>1709</v>
      </c>
      <c r="C669" s="156" t="s">
        <v>1710</v>
      </c>
      <c r="D669" s="354">
        <v>44487</v>
      </c>
      <c r="E669" s="155">
        <v>3458356</v>
      </c>
      <c r="F669" s="183" t="s">
        <v>1204</v>
      </c>
      <c r="G669" s="184" t="s">
        <v>1050</v>
      </c>
      <c r="H669" s="137"/>
    </row>
    <row r="670" spans="1:8">
      <c r="A670" s="682">
        <v>232</v>
      </c>
      <c r="B670" s="156">
        <v>4131592139</v>
      </c>
      <c r="C670" s="681" t="s">
        <v>1711</v>
      </c>
      <c r="D670" s="680">
        <v>44487</v>
      </c>
      <c r="E670" s="716">
        <v>2841622</v>
      </c>
      <c r="F670" s="140" t="s">
        <v>1105</v>
      </c>
      <c r="G670" s="712" t="str">
        <f>VLOOKUP(C670,'[1]Bảng kê hoá đơn đã sử dụng'!$C$6:$D$2431,2,0)</f>
        <v>Chi nhánh Bắc Kạn - Công ty Cổ phần Dịch vụ Thương mại Tổng hợp Wincommerce</v>
      </c>
      <c r="H670" s="137"/>
    </row>
    <row r="671" spans="1:8">
      <c r="A671" s="684"/>
      <c r="B671" s="156">
        <v>4131801161</v>
      </c>
      <c r="C671" s="681"/>
      <c r="D671" s="680"/>
      <c r="E671" s="716"/>
      <c r="F671" s="140" t="s">
        <v>1105</v>
      </c>
      <c r="G671" s="714"/>
      <c r="H671" s="137"/>
    </row>
    <row r="672" spans="1:8">
      <c r="A672" s="682">
        <v>233</v>
      </c>
      <c r="B672" s="156">
        <v>4131451548</v>
      </c>
      <c r="C672" s="681" t="s">
        <v>1712</v>
      </c>
      <c r="D672" s="680">
        <v>44487</v>
      </c>
      <c r="E672" s="716">
        <v>4262962</v>
      </c>
      <c r="F672" s="140" t="s">
        <v>1105</v>
      </c>
      <c r="G672" s="712" t="str">
        <f>VLOOKUP(C672,'[1]Bảng kê hoá đơn đã sử dụng'!$C$6:$D$2431,2,0)</f>
        <v>Chi nhánh Hòa Bình - Công ty Cổ phần Dịch vụ Thương mại Tổng hợp Wincommerce</v>
      </c>
      <c r="H672" s="137"/>
    </row>
    <row r="673" spans="1:8">
      <c r="A673" s="684"/>
      <c r="B673" s="156">
        <v>4131788044</v>
      </c>
      <c r="C673" s="681"/>
      <c r="D673" s="680"/>
      <c r="E673" s="716"/>
      <c r="F673" s="140" t="s">
        <v>1105</v>
      </c>
      <c r="G673" s="714"/>
      <c r="H673" s="137"/>
    </row>
    <row r="674" spans="1:8">
      <c r="A674" s="682">
        <v>234</v>
      </c>
      <c r="B674" s="156">
        <v>4131791527</v>
      </c>
      <c r="C674" s="681" t="s">
        <v>1713</v>
      </c>
      <c r="D674" s="680">
        <v>44487</v>
      </c>
      <c r="E674" s="716">
        <v>6295086</v>
      </c>
      <c r="F674" s="715" t="s">
        <v>1204</v>
      </c>
      <c r="G674" s="711" t="s">
        <v>113</v>
      </c>
      <c r="H674" s="137"/>
    </row>
    <row r="675" spans="1:8">
      <c r="A675" s="684"/>
      <c r="B675" s="156">
        <v>4131799090</v>
      </c>
      <c r="C675" s="681"/>
      <c r="D675" s="680"/>
      <c r="E675" s="716"/>
      <c r="F675" s="715"/>
      <c r="G675" s="711"/>
      <c r="H675" s="137"/>
    </row>
    <row r="676" spans="1:8">
      <c r="A676" s="140">
        <v>235</v>
      </c>
      <c r="B676" s="156" t="s">
        <v>1714</v>
      </c>
      <c r="C676" s="156" t="s">
        <v>1715</v>
      </c>
      <c r="D676" s="354">
        <v>44487</v>
      </c>
      <c r="E676" s="155">
        <v>1588554</v>
      </c>
      <c r="F676" s="183" t="s">
        <v>1204</v>
      </c>
      <c r="G676" s="184" t="s">
        <v>113</v>
      </c>
      <c r="H676" s="137"/>
    </row>
    <row r="677" spans="1:8">
      <c r="A677" s="140">
        <v>236</v>
      </c>
      <c r="B677" s="156" t="s">
        <v>1716</v>
      </c>
      <c r="C677" s="156" t="s">
        <v>1717</v>
      </c>
      <c r="D677" s="354">
        <v>44487</v>
      </c>
      <c r="E677" s="155">
        <v>2403460</v>
      </c>
      <c r="F677" s="183" t="s">
        <v>1204</v>
      </c>
      <c r="G677" s="184" t="s">
        <v>113</v>
      </c>
      <c r="H677" s="137"/>
    </row>
    <row r="678" spans="1:8">
      <c r="A678" s="140">
        <v>237</v>
      </c>
      <c r="B678" s="156" t="s">
        <v>1718</v>
      </c>
      <c r="C678" s="156" t="s">
        <v>1719</v>
      </c>
      <c r="D678" s="354">
        <v>44487</v>
      </c>
      <c r="E678" s="155">
        <v>5176699</v>
      </c>
      <c r="F678" s="183" t="s">
        <v>1204</v>
      </c>
      <c r="G678" s="184" t="s">
        <v>113</v>
      </c>
      <c r="H678" s="137"/>
    </row>
    <row r="679" spans="1:8">
      <c r="A679" s="140">
        <v>238</v>
      </c>
      <c r="B679" s="156" t="s">
        <v>1720</v>
      </c>
      <c r="C679" s="156" t="s">
        <v>1721</v>
      </c>
      <c r="D679" s="354">
        <v>44487</v>
      </c>
      <c r="E679" s="155">
        <v>3048265</v>
      </c>
      <c r="F679" s="183" t="s">
        <v>1204</v>
      </c>
      <c r="G679" s="184" t="s">
        <v>113</v>
      </c>
      <c r="H679" s="137"/>
    </row>
    <row r="680" spans="1:8">
      <c r="A680" s="682">
        <v>239</v>
      </c>
      <c r="B680" s="156">
        <v>4131348634</v>
      </c>
      <c r="C680" s="681" t="s">
        <v>1722</v>
      </c>
      <c r="D680" s="680">
        <v>44487</v>
      </c>
      <c r="E680" s="716">
        <v>3112274</v>
      </c>
      <c r="F680" s="715" t="s">
        <v>1204</v>
      </c>
      <c r="G680" s="711" t="s">
        <v>113</v>
      </c>
      <c r="H680" s="137"/>
    </row>
    <row r="681" spans="1:8">
      <c r="A681" s="684"/>
      <c r="B681" s="156">
        <v>4131548945</v>
      </c>
      <c r="C681" s="681"/>
      <c r="D681" s="680"/>
      <c r="E681" s="716"/>
      <c r="F681" s="715"/>
      <c r="G681" s="711"/>
      <c r="H681" s="137"/>
    </row>
    <row r="682" spans="1:8">
      <c r="A682" s="140">
        <v>240</v>
      </c>
      <c r="B682" s="156" t="s">
        <v>1723</v>
      </c>
      <c r="C682" s="156" t="s">
        <v>1724</v>
      </c>
      <c r="D682" s="354">
        <v>44487</v>
      </c>
      <c r="E682" s="155">
        <v>1621508</v>
      </c>
      <c r="F682" s="183" t="s">
        <v>1204</v>
      </c>
      <c r="G682" s="184" t="s">
        <v>113</v>
      </c>
      <c r="H682" s="137"/>
    </row>
    <row r="683" spans="1:8">
      <c r="A683" s="140">
        <v>241</v>
      </c>
      <c r="B683" s="156" t="s">
        <v>1725</v>
      </c>
      <c r="C683" s="156" t="s">
        <v>1726</v>
      </c>
      <c r="D683" s="354">
        <v>44487</v>
      </c>
      <c r="E683" s="155">
        <v>6298512</v>
      </c>
      <c r="F683" s="183" t="s">
        <v>1204</v>
      </c>
      <c r="G683" s="184" t="s">
        <v>113</v>
      </c>
      <c r="H683" s="137"/>
    </row>
    <row r="684" spans="1:8">
      <c r="A684" s="682">
        <v>242</v>
      </c>
      <c r="B684" s="156">
        <v>4131423886</v>
      </c>
      <c r="C684" s="681" t="s">
        <v>1727</v>
      </c>
      <c r="D684" s="680">
        <v>44487</v>
      </c>
      <c r="E684" s="716">
        <v>2710180</v>
      </c>
      <c r="F684" s="715" t="s">
        <v>1204</v>
      </c>
      <c r="G684" s="711" t="s">
        <v>113</v>
      </c>
      <c r="H684" s="137"/>
    </row>
    <row r="685" spans="1:8">
      <c r="A685" s="684"/>
      <c r="B685" s="156">
        <v>4131589323</v>
      </c>
      <c r="C685" s="681"/>
      <c r="D685" s="680"/>
      <c r="E685" s="716"/>
      <c r="F685" s="715"/>
      <c r="G685" s="711"/>
      <c r="H685" s="137"/>
    </row>
    <row r="686" spans="1:8">
      <c r="A686" s="682">
        <v>243</v>
      </c>
      <c r="B686" s="156">
        <v>4131504229</v>
      </c>
      <c r="C686" s="681" t="s">
        <v>1728</v>
      </c>
      <c r="D686" s="680">
        <v>44487</v>
      </c>
      <c r="E686" s="716">
        <v>5826123</v>
      </c>
      <c r="F686" s="715" t="s">
        <v>1204</v>
      </c>
      <c r="G686" s="711" t="s">
        <v>113</v>
      </c>
      <c r="H686" s="137"/>
    </row>
    <row r="687" spans="1:8">
      <c r="A687" s="684"/>
      <c r="B687" s="156">
        <v>4131592697</v>
      </c>
      <c r="C687" s="681"/>
      <c r="D687" s="680"/>
      <c r="E687" s="716"/>
      <c r="F687" s="715"/>
      <c r="G687" s="711"/>
      <c r="H687" s="137"/>
    </row>
    <row r="688" spans="1:8">
      <c r="A688" s="140">
        <v>244</v>
      </c>
      <c r="B688" s="156" t="s">
        <v>1729</v>
      </c>
      <c r="C688" s="156" t="s">
        <v>1730</v>
      </c>
      <c r="D688" s="354">
        <v>44487</v>
      </c>
      <c r="E688" s="155">
        <v>2359632</v>
      </c>
      <c r="F688" s="183" t="s">
        <v>1204</v>
      </c>
      <c r="G688" s="184" t="s">
        <v>113</v>
      </c>
      <c r="H688" s="137"/>
    </row>
    <row r="689" spans="1:8">
      <c r="A689" s="140">
        <v>245</v>
      </c>
      <c r="B689" s="156" t="s">
        <v>1731</v>
      </c>
      <c r="C689" s="156" t="s">
        <v>1732</v>
      </c>
      <c r="D689" s="354">
        <v>44487</v>
      </c>
      <c r="E689" s="155">
        <v>1694561</v>
      </c>
      <c r="F689" s="183" t="s">
        <v>1204</v>
      </c>
      <c r="G689" s="184" t="s">
        <v>113</v>
      </c>
      <c r="H689" s="137"/>
    </row>
    <row r="690" spans="1:8">
      <c r="A690" s="140">
        <v>246</v>
      </c>
      <c r="B690" s="156" t="s">
        <v>1733</v>
      </c>
      <c r="C690" s="156" t="s">
        <v>1734</v>
      </c>
      <c r="D690" s="354">
        <v>44487</v>
      </c>
      <c r="E690" s="155">
        <v>3977853</v>
      </c>
      <c r="F690" s="183" t="s">
        <v>1204</v>
      </c>
      <c r="G690" s="184" t="s">
        <v>113</v>
      </c>
      <c r="H690" s="137"/>
    </row>
    <row r="691" spans="1:8">
      <c r="A691" s="140">
        <v>247</v>
      </c>
      <c r="B691" s="156" t="s">
        <v>1735</v>
      </c>
      <c r="C691" s="156" t="s">
        <v>1736</v>
      </c>
      <c r="D691" s="354">
        <v>44487</v>
      </c>
      <c r="E691" s="155">
        <v>3102506</v>
      </c>
      <c r="F691" s="183" t="s">
        <v>1204</v>
      </c>
      <c r="G691" s="184" t="s">
        <v>113</v>
      </c>
      <c r="H691" s="137"/>
    </row>
    <row r="692" spans="1:8">
      <c r="A692" s="140">
        <v>248</v>
      </c>
      <c r="B692" s="156" t="s">
        <v>1737</v>
      </c>
      <c r="C692" s="156" t="s">
        <v>1738</v>
      </c>
      <c r="D692" s="354">
        <v>44487</v>
      </c>
      <c r="E692" s="155">
        <v>2405304</v>
      </c>
      <c r="F692" s="183" t="s">
        <v>1204</v>
      </c>
      <c r="G692" s="184" t="s">
        <v>113</v>
      </c>
      <c r="H692" s="137"/>
    </row>
    <row r="693" spans="1:8">
      <c r="A693" s="140">
        <v>249</v>
      </c>
      <c r="B693" s="156" t="s">
        <v>1739</v>
      </c>
      <c r="C693" s="156" t="s">
        <v>1740</v>
      </c>
      <c r="D693" s="354">
        <v>44487</v>
      </c>
      <c r="E693" s="155">
        <v>1935219</v>
      </c>
      <c r="F693" s="183" t="s">
        <v>1204</v>
      </c>
      <c r="G693" s="184" t="s">
        <v>113</v>
      </c>
      <c r="H693" s="137"/>
    </row>
    <row r="694" spans="1:8">
      <c r="A694" s="140">
        <v>250</v>
      </c>
      <c r="B694" s="156" t="s">
        <v>1741</v>
      </c>
      <c r="C694" s="156" t="s">
        <v>1742</v>
      </c>
      <c r="D694" s="354">
        <v>44487</v>
      </c>
      <c r="E694" s="155">
        <v>4290990</v>
      </c>
      <c r="F694" s="183" t="s">
        <v>1204</v>
      </c>
      <c r="G694" s="184" t="s">
        <v>113</v>
      </c>
      <c r="H694" s="137"/>
    </row>
    <row r="695" spans="1:8">
      <c r="A695" s="140">
        <v>251</v>
      </c>
      <c r="B695" s="156" t="s">
        <v>1743</v>
      </c>
      <c r="C695" s="156" t="s">
        <v>1744</v>
      </c>
      <c r="D695" s="354">
        <v>44487</v>
      </c>
      <c r="E695" s="155">
        <v>3525302</v>
      </c>
      <c r="F695" s="183" t="s">
        <v>1204</v>
      </c>
      <c r="G695" s="184" t="s">
        <v>113</v>
      </c>
      <c r="H695" s="137"/>
    </row>
    <row r="696" spans="1:8">
      <c r="A696" s="140">
        <v>252</v>
      </c>
      <c r="B696" s="156" t="s">
        <v>1745</v>
      </c>
      <c r="C696" s="156" t="s">
        <v>1746</v>
      </c>
      <c r="D696" s="354">
        <v>44487</v>
      </c>
      <c r="E696" s="155">
        <v>1849876</v>
      </c>
      <c r="F696" s="183" t="s">
        <v>1204</v>
      </c>
      <c r="G696" s="184" t="s">
        <v>113</v>
      </c>
      <c r="H696" s="137"/>
    </row>
    <row r="697" spans="1:8">
      <c r="A697" s="682">
        <v>253</v>
      </c>
      <c r="B697" s="156">
        <v>4131675466</v>
      </c>
      <c r="C697" s="681" t="s">
        <v>1747</v>
      </c>
      <c r="D697" s="680">
        <v>44487</v>
      </c>
      <c r="E697" s="716">
        <v>2991549</v>
      </c>
      <c r="F697" s="715" t="s">
        <v>1204</v>
      </c>
      <c r="G697" s="711" t="s">
        <v>113</v>
      </c>
      <c r="H697" s="137"/>
    </row>
    <row r="698" spans="1:8">
      <c r="A698" s="684"/>
      <c r="B698" s="156">
        <v>4131456355</v>
      </c>
      <c r="C698" s="681"/>
      <c r="D698" s="680"/>
      <c r="E698" s="716"/>
      <c r="F698" s="715"/>
      <c r="G698" s="711"/>
      <c r="H698" s="137"/>
    </row>
    <row r="699" spans="1:8">
      <c r="A699" s="140">
        <v>254</v>
      </c>
      <c r="B699" s="156" t="s">
        <v>1748</v>
      </c>
      <c r="C699" s="156" t="s">
        <v>1749</v>
      </c>
      <c r="D699" s="354">
        <v>44487</v>
      </c>
      <c r="E699" s="155">
        <v>2430511</v>
      </c>
      <c r="F699" s="183" t="s">
        <v>1204</v>
      </c>
      <c r="G699" s="184" t="s">
        <v>113</v>
      </c>
      <c r="H699" s="137"/>
    </row>
    <row r="700" spans="1:8">
      <c r="A700" s="140">
        <v>255</v>
      </c>
      <c r="B700" s="156" t="s">
        <v>1750</v>
      </c>
      <c r="C700" s="156" t="s">
        <v>1751</v>
      </c>
      <c r="D700" s="354">
        <v>44487</v>
      </c>
      <c r="E700" s="155">
        <v>4885760</v>
      </c>
      <c r="F700" s="183" t="s">
        <v>1204</v>
      </c>
      <c r="G700" s="184" t="s">
        <v>113</v>
      </c>
      <c r="H700" s="137"/>
    </row>
    <row r="701" spans="1:8">
      <c r="A701" s="140">
        <v>256</v>
      </c>
      <c r="B701" s="156" t="s">
        <v>1752</v>
      </c>
      <c r="C701" s="156" t="s">
        <v>1753</v>
      </c>
      <c r="D701" s="354">
        <v>44487</v>
      </c>
      <c r="E701" s="155">
        <v>3091154</v>
      </c>
      <c r="F701" s="183" t="s">
        <v>1204</v>
      </c>
      <c r="G701" s="184" t="s">
        <v>113</v>
      </c>
      <c r="H701" s="137"/>
    </row>
    <row r="702" spans="1:8">
      <c r="A702" s="140">
        <v>257</v>
      </c>
      <c r="B702" s="156" t="s">
        <v>1754</v>
      </c>
      <c r="C702" s="156" t="s">
        <v>1755</v>
      </c>
      <c r="D702" s="354">
        <v>44487</v>
      </c>
      <c r="E702" s="155">
        <v>2199373</v>
      </c>
      <c r="F702" s="183" t="s">
        <v>1204</v>
      </c>
      <c r="G702" s="184" t="s">
        <v>113</v>
      </c>
      <c r="H702" s="137"/>
    </row>
    <row r="703" spans="1:8">
      <c r="A703" s="140">
        <v>258</v>
      </c>
      <c r="B703" s="156" t="s">
        <v>1756</v>
      </c>
      <c r="C703" s="156" t="s">
        <v>1757</v>
      </c>
      <c r="D703" s="354">
        <v>44487</v>
      </c>
      <c r="E703" s="155">
        <v>3353483</v>
      </c>
      <c r="F703" s="183" t="s">
        <v>1204</v>
      </c>
      <c r="G703" s="184" t="s">
        <v>113</v>
      </c>
      <c r="H703" s="137"/>
    </row>
    <row r="704" spans="1:8">
      <c r="A704" s="140">
        <v>259</v>
      </c>
      <c r="B704" s="156" t="s">
        <v>1758</v>
      </c>
      <c r="C704" s="156" t="s">
        <v>1759</v>
      </c>
      <c r="D704" s="354">
        <v>44487</v>
      </c>
      <c r="E704" s="155">
        <v>5531929</v>
      </c>
      <c r="F704" s="183" t="s">
        <v>1204</v>
      </c>
      <c r="G704" s="184" t="s">
        <v>113</v>
      </c>
      <c r="H704" s="137"/>
    </row>
    <row r="705" spans="1:8">
      <c r="A705" s="140">
        <v>260</v>
      </c>
      <c r="B705" s="156" t="s">
        <v>1760</v>
      </c>
      <c r="C705" s="156" t="s">
        <v>1761</v>
      </c>
      <c r="D705" s="354">
        <v>44487</v>
      </c>
      <c r="E705" s="155">
        <v>5628494</v>
      </c>
      <c r="F705" s="183" t="s">
        <v>1204</v>
      </c>
      <c r="G705" s="184" t="s">
        <v>113</v>
      </c>
      <c r="H705" s="137"/>
    </row>
    <row r="706" spans="1:8">
      <c r="A706" s="140">
        <v>261</v>
      </c>
      <c r="B706" s="156" t="s">
        <v>1762</v>
      </c>
      <c r="C706" s="156" t="s">
        <v>1763</v>
      </c>
      <c r="D706" s="354">
        <v>44487</v>
      </c>
      <c r="E706" s="155">
        <v>4943121</v>
      </c>
      <c r="F706" s="140" t="s">
        <v>1105</v>
      </c>
      <c r="G706" s="436" t="str">
        <f>VLOOKUP(C706,'[1]Bảng kê hoá đơn đã sử dụng'!$C$6:$D$2431,2,0)</f>
        <v>Chi nhánh Thanh Hóa - Công ty Cổ phần Dịch vụ Thương mại Tổng hợp Wincommerce</v>
      </c>
      <c r="H706" s="137"/>
    </row>
    <row r="707" spans="1:8">
      <c r="A707" s="140">
        <v>262</v>
      </c>
      <c r="B707" s="156" t="s">
        <v>1764</v>
      </c>
      <c r="C707" s="156" t="s">
        <v>1765</v>
      </c>
      <c r="D707" s="354">
        <v>44487</v>
      </c>
      <c r="E707" s="155">
        <v>2821795</v>
      </c>
      <c r="F707" s="140" t="s">
        <v>1105</v>
      </c>
      <c r="G707" s="436" t="str">
        <f>VLOOKUP(C707,'[1]Bảng kê hoá đơn đã sử dụng'!$C$6:$D$2431,2,0)</f>
        <v>Chi nhánh Thanh Hóa - Công ty Cổ phần Dịch vụ Thương mại Tổng hợp Wincommerce</v>
      </c>
      <c r="H707" s="137"/>
    </row>
    <row r="708" spans="1:8">
      <c r="A708" s="140">
        <v>263</v>
      </c>
      <c r="B708" s="156" t="s">
        <v>1766</v>
      </c>
      <c r="C708" s="156" t="s">
        <v>1767</v>
      </c>
      <c r="D708" s="354">
        <v>44487</v>
      </c>
      <c r="E708" s="155">
        <v>3023215</v>
      </c>
      <c r="F708" s="140" t="s">
        <v>1105</v>
      </c>
      <c r="G708" s="436" t="str">
        <f>VLOOKUP(C708,'[1]Bảng kê hoá đơn đã sử dụng'!$C$6:$D$2431,2,0)</f>
        <v>Chi nhánh Thanh Hóa - Công ty Cổ phần Dịch vụ Thương mại Tổng hợp Wincommerce</v>
      </c>
      <c r="H708" s="137"/>
    </row>
    <row r="709" spans="1:8">
      <c r="A709" s="140">
        <v>264</v>
      </c>
      <c r="B709" s="156" t="s">
        <v>1768</v>
      </c>
      <c r="C709" s="156" t="s">
        <v>1769</v>
      </c>
      <c r="D709" s="354">
        <v>44487</v>
      </c>
      <c r="E709" s="155">
        <v>4026884</v>
      </c>
      <c r="F709" s="140" t="s">
        <v>1105</v>
      </c>
      <c r="G709" s="436" t="str">
        <f>VLOOKUP(C709,'[1]Bảng kê hoá đơn đã sử dụng'!$C$6:$D$2431,2,0)</f>
        <v>Chi nhánh Thanh Hóa - Công ty Cổ phần Dịch vụ Thương mại Tổng hợp Wincommerce</v>
      </c>
      <c r="H709" s="137"/>
    </row>
    <row r="710" spans="1:8">
      <c r="A710" s="140">
        <v>265</v>
      </c>
      <c r="B710" s="156" t="s">
        <v>1770</v>
      </c>
      <c r="C710" s="156" t="s">
        <v>1771</v>
      </c>
      <c r="D710" s="354">
        <v>44487</v>
      </c>
      <c r="E710" s="155">
        <v>2869070</v>
      </c>
      <c r="F710" s="140" t="s">
        <v>1105</v>
      </c>
      <c r="G710" s="436" t="str">
        <f>VLOOKUP(C710,'[1]Bảng kê hoá đơn đã sử dụng'!$C$6:$D$2431,2,0)</f>
        <v>Chi nhánh Thanh Hóa - Công ty Cổ phần Dịch vụ Thương mại Tổng hợp Wincommerce</v>
      </c>
      <c r="H710" s="137"/>
    </row>
    <row r="711" spans="1:8">
      <c r="A711" s="140">
        <v>266</v>
      </c>
      <c r="B711" s="156" t="s">
        <v>1772</v>
      </c>
      <c r="C711" s="156" t="s">
        <v>1773</v>
      </c>
      <c r="D711" s="354">
        <v>44487</v>
      </c>
      <c r="E711" s="155">
        <v>2441594</v>
      </c>
      <c r="F711" s="140" t="s">
        <v>1105</v>
      </c>
      <c r="G711" s="436" t="str">
        <f>VLOOKUP(C711,'[1]Bảng kê hoá đơn đã sử dụng'!$C$6:$D$2431,2,0)</f>
        <v>Chi nhánh Thanh Hóa - Công ty Cổ phần Dịch vụ Thương mại Tổng hợp Wincommerce</v>
      </c>
      <c r="H711" s="137"/>
    </row>
    <row r="712" spans="1:8">
      <c r="A712" s="140">
        <v>267</v>
      </c>
      <c r="B712" s="156" t="s">
        <v>1774</v>
      </c>
      <c r="C712" s="156" t="s">
        <v>1775</v>
      </c>
      <c r="D712" s="354">
        <v>44487</v>
      </c>
      <c r="E712" s="155">
        <v>2310095</v>
      </c>
      <c r="F712" s="140" t="s">
        <v>1105</v>
      </c>
      <c r="G712" s="436" t="str">
        <f>VLOOKUP(C712,'[1]Bảng kê hoá đơn đã sử dụng'!$C$6:$D$2431,2,0)</f>
        <v>Chi nhánh Thanh Hóa - Công ty Cổ phần Dịch vụ Thương mại Tổng hợp Wincommerce</v>
      </c>
      <c r="H712" s="137"/>
    </row>
    <row r="713" spans="1:8">
      <c r="A713" s="140">
        <v>268</v>
      </c>
      <c r="B713" s="156" t="s">
        <v>1776</v>
      </c>
      <c r="C713" s="156" t="s">
        <v>1777</v>
      </c>
      <c r="D713" s="354">
        <v>44487</v>
      </c>
      <c r="E713" s="155">
        <v>3146924</v>
      </c>
      <c r="F713" s="140" t="s">
        <v>1105</v>
      </c>
      <c r="G713" s="436" t="str">
        <f>VLOOKUP(C713,'[1]Bảng kê hoá đơn đã sử dụng'!$C$6:$D$2431,2,0)</f>
        <v>Chi nhánh Thanh Hóa - Công ty Cổ phần Dịch vụ Thương mại Tổng hợp Wincommerce</v>
      </c>
      <c r="H713" s="137"/>
    </row>
    <row r="714" spans="1:8">
      <c r="A714" s="140">
        <v>269</v>
      </c>
      <c r="B714" s="156" t="s">
        <v>1778</v>
      </c>
      <c r="C714" s="156" t="s">
        <v>1779</v>
      </c>
      <c r="D714" s="354">
        <v>44487</v>
      </c>
      <c r="E714" s="155">
        <v>6234201</v>
      </c>
      <c r="F714" s="140" t="s">
        <v>1105</v>
      </c>
      <c r="G714" s="436" t="str">
        <f>VLOOKUP(C714,'[1]Bảng kê hoá đơn đã sử dụng'!$C$6:$D$2431,2,0)</f>
        <v>Chi nhánh Thanh Hóa - Công ty Cổ phần Dịch vụ Thương mại Tổng hợp Wincommerce</v>
      </c>
      <c r="H714" s="137"/>
    </row>
    <row r="715" spans="1:8">
      <c r="A715" s="140">
        <v>270</v>
      </c>
      <c r="B715" s="156" t="s">
        <v>1780</v>
      </c>
      <c r="C715" s="156" t="s">
        <v>1781</v>
      </c>
      <c r="D715" s="354">
        <v>44487</v>
      </c>
      <c r="E715" s="155">
        <v>4316469</v>
      </c>
      <c r="F715" s="140" t="s">
        <v>1105</v>
      </c>
      <c r="G715" s="436" t="str">
        <f>VLOOKUP(C715,'[1]Bảng kê hoá đơn đã sử dụng'!$C$6:$D$2431,2,0)</f>
        <v>Chi nhánh Thanh Hóa - Công ty Cổ phần Dịch vụ Thương mại Tổng hợp Wincommerce</v>
      </c>
      <c r="H715" s="137"/>
    </row>
    <row r="716" spans="1:8">
      <c r="A716" s="140">
        <v>271</v>
      </c>
      <c r="B716" s="156" t="s">
        <v>1782</v>
      </c>
      <c r="C716" s="156" t="s">
        <v>1783</v>
      </c>
      <c r="D716" s="354">
        <v>44487</v>
      </c>
      <c r="E716" s="155">
        <v>3062638</v>
      </c>
      <c r="F716" s="140" t="s">
        <v>1105</v>
      </c>
      <c r="G716" s="436" t="str">
        <f>VLOOKUP(C716,'[1]Bảng kê hoá đơn đã sử dụng'!$C$6:$D$2431,2,0)</f>
        <v>Chi nhánh Thanh Hóa - Công ty Cổ phần Dịch vụ Thương mại Tổng hợp Wincommerce</v>
      </c>
      <c r="H716" s="137"/>
    </row>
    <row r="717" spans="1:8">
      <c r="A717" s="140">
        <v>272</v>
      </c>
      <c r="B717" s="156" t="s">
        <v>1784</v>
      </c>
      <c r="C717" s="156" t="s">
        <v>1785</v>
      </c>
      <c r="D717" s="354">
        <v>44487</v>
      </c>
      <c r="E717" s="155">
        <v>5678596</v>
      </c>
      <c r="F717" s="140" t="s">
        <v>1105</v>
      </c>
      <c r="G717" s="436" t="str">
        <f>VLOOKUP(C717,'[1]Bảng kê hoá đơn đã sử dụng'!$C$6:$D$2431,2,0)</f>
        <v>Chi nhánh Thanh Hóa - Công ty Cổ phần Dịch vụ Thương mại Tổng hợp Wincommerce</v>
      </c>
      <c r="H717" s="137"/>
    </row>
    <row r="718" spans="1:8">
      <c r="A718" s="140">
        <v>273</v>
      </c>
      <c r="B718" s="156" t="s">
        <v>1786</v>
      </c>
      <c r="C718" s="156" t="s">
        <v>1787</v>
      </c>
      <c r="D718" s="354">
        <v>44487</v>
      </c>
      <c r="E718" s="155">
        <v>3242704</v>
      </c>
      <c r="F718" s="140" t="s">
        <v>1105</v>
      </c>
      <c r="G718" s="436" t="str">
        <f>VLOOKUP(C718,'[1]Bảng kê hoá đơn đã sử dụng'!$C$6:$D$2431,2,0)</f>
        <v>Chi nhánh Thanh Hóa - Công ty Cổ phần Dịch vụ Thương mại Tổng hợp Wincommerce</v>
      </c>
      <c r="H718" s="137"/>
    </row>
    <row r="719" spans="1:8">
      <c r="A719" s="140">
        <v>274</v>
      </c>
      <c r="B719" s="156" t="s">
        <v>1788</v>
      </c>
      <c r="C719" s="156" t="s">
        <v>1789</v>
      </c>
      <c r="D719" s="354">
        <v>44487</v>
      </c>
      <c r="E719" s="155">
        <v>4936635</v>
      </c>
      <c r="F719" s="140" t="s">
        <v>1105</v>
      </c>
      <c r="G719" s="436" t="str">
        <f>VLOOKUP(C719,'[1]Bảng kê hoá đơn đã sử dụng'!$C$6:$D$2431,2,0)</f>
        <v>Chi nhánh Thanh Hóa - Công ty Cổ phần Dịch vụ Thương mại Tổng hợp Wincommerce</v>
      </c>
      <c r="H719" s="137"/>
    </row>
    <row r="720" spans="1:8">
      <c r="A720" s="140">
        <v>275</v>
      </c>
      <c r="B720" s="156" t="s">
        <v>1790</v>
      </c>
      <c r="C720" s="156" t="s">
        <v>1791</v>
      </c>
      <c r="D720" s="354">
        <v>44487</v>
      </c>
      <c r="E720" s="155">
        <v>2615063</v>
      </c>
      <c r="F720" s="140" t="s">
        <v>1105</v>
      </c>
      <c r="G720" s="436" t="str">
        <f>VLOOKUP(C720,'[1]Bảng kê hoá đơn đã sử dụng'!$C$6:$D$2431,2,0)</f>
        <v>Chi nhánh Thanh Hóa - Công ty Cổ phần Dịch vụ Thương mại Tổng hợp Wincommerce</v>
      </c>
      <c r="H720" s="137"/>
    </row>
    <row r="721" spans="1:8">
      <c r="A721" s="140">
        <v>276</v>
      </c>
      <c r="B721" s="156" t="s">
        <v>1792</v>
      </c>
      <c r="C721" s="156" t="s">
        <v>1793</v>
      </c>
      <c r="D721" s="354">
        <v>44487</v>
      </c>
      <c r="E721" s="155">
        <v>2260310</v>
      </c>
      <c r="F721" s="140" t="s">
        <v>1105</v>
      </c>
      <c r="G721" s="436" t="str">
        <f>VLOOKUP(C721,'[1]Bảng kê hoá đơn đã sử dụng'!$C$6:$D$2431,2,0)</f>
        <v>Chi nhánh Thanh Hóa - Công ty Cổ phần Dịch vụ Thương mại Tổng hợp Wincommerce</v>
      </c>
      <c r="H721" s="137"/>
    </row>
    <row r="722" spans="1:8">
      <c r="A722" s="140">
        <v>277</v>
      </c>
      <c r="B722" s="156" t="s">
        <v>1794</v>
      </c>
      <c r="C722" s="156" t="s">
        <v>1795</v>
      </c>
      <c r="D722" s="354">
        <v>44487</v>
      </c>
      <c r="E722" s="155">
        <v>5911910</v>
      </c>
      <c r="F722" s="140" t="s">
        <v>1105</v>
      </c>
      <c r="G722" s="436" t="str">
        <f>VLOOKUP(C722,'[1]Bảng kê hoá đơn đã sử dụng'!$C$6:$D$2431,2,0)</f>
        <v>Chi nhánh Thanh Hóa - Công ty Cổ phần Dịch vụ Thương mại Tổng hợp Wincommerce</v>
      </c>
      <c r="H722" s="137"/>
    </row>
    <row r="723" spans="1:8">
      <c r="A723" s="140">
        <v>278</v>
      </c>
      <c r="B723" s="156" t="s">
        <v>1796</v>
      </c>
      <c r="C723" s="156" t="s">
        <v>1797</v>
      </c>
      <c r="D723" s="354">
        <v>44487</v>
      </c>
      <c r="E723" s="155">
        <v>3481123</v>
      </c>
      <c r="F723" s="140" t="s">
        <v>1105</v>
      </c>
      <c r="G723" s="436" t="str">
        <f>VLOOKUP(C723,'[1]Bảng kê hoá đơn đã sử dụng'!$C$6:$D$2431,2,0)</f>
        <v>Chi nhánh Thanh Hóa - Công ty Cổ phần Dịch vụ Thương mại Tổng hợp Wincommerce</v>
      </c>
      <c r="H723" s="137"/>
    </row>
    <row r="724" spans="1:8">
      <c r="A724" s="140">
        <v>279</v>
      </c>
      <c r="B724" s="156" t="s">
        <v>1798</v>
      </c>
      <c r="C724" s="156" t="s">
        <v>1799</v>
      </c>
      <c r="D724" s="354">
        <v>44487</v>
      </c>
      <c r="E724" s="155">
        <v>1928860</v>
      </c>
      <c r="F724" s="140" t="s">
        <v>1105</v>
      </c>
      <c r="G724" s="436" t="str">
        <f>VLOOKUP(C724,'[1]Bảng kê hoá đơn đã sử dụng'!$C$6:$D$2431,2,0)</f>
        <v>Chi nhánh Thanh Hóa - Công ty Cổ phần Dịch vụ Thương mại Tổng hợp Wincommerce</v>
      </c>
      <c r="H724" s="137"/>
    </row>
    <row r="725" spans="1:8">
      <c r="A725" s="140">
        <v>280</v>
      </c>
      <c r="B725" s="156" t="s">
        <v>1800</v>
      </c>
      <c r="C725" s="156" t="s">
        <v>1801</v>
      </c>
      <c r="D725" s="354">
        <v>44487</v>
      </c>
      <c r="E725" s="155">
        <v>5367021</v>
      </c>
      <c r="F725" s="140" t="s">
        <v>1105</v>
      </c>
      <c r="G725" s="436" t="str">
        <f>VLOOKUP(C725,'[1]Bảng kê hoá đơn đã sử dụng'!$C$6:$D$2431,2,0)</f>
        <v>Chi nhánh Thanh Hóa - Công ty Cổ phần Dịch vụ Thương mại Tổng hợp Wincommerce</v>
      </c>
      <c r="H725" s="137"/>
    </row>
    <row r="726" spans="1:8">
      <c r="A726" s="140">
        <v>281</v>
      </c>
      <c r="B726" s="156" t="s">
        <v>1802</v>
      </c>
      <c r="C726" s="156" t="s">
        <v>1803</v>
      </c>
      <c r="D726" s="354">
        <v>44487</v>
      </c>
      <c r="E726" s="155">
        <v>3312172</v>
      </c>
      <c r="F726" s="140" t="s">
        <v>1105</v>
      </c>
      <c r="G726" s="436" t="str">
        <f>VLOOKUP(C726,'[1]Bảng kê hoá đơn đã sử dụng'!$C$6:$D$2431,2,0)</f>
        <v>Chi nhánh Thanh Hóa - Công ty Cổ phần Dịch vụ Thương mại Tổng hợp Wincommerce</v>
      </c>
      <c r="H726" s="137"/>
    </row>
    <row r="727" spans="1:8">
      <c r="A727" s="140">
        <v>282</v>
      </c>
      <c r="B727" s="156" t="s">
        <v>1804</v>
      </c>
      <c r="C727" s="156" t="s">
        <v>1805</v>
      </c>
      <c r="D727" s="354">
        <v>44487</v>
      </c>
      <c r="E727" s="155">
        <v>3629753</v>
      </c>
      <c r="F727" s="140" t="s">
        <v>1105</v>
      </c>
      <c r="G727" s="436" t="str">
        <f>VLOOKUP(C727,'[1]Bảng kê hoá đơn đã sử dụng'!$C$6:$D$2431,2,0)</f>
        <v>Chi nhánh Thanh Hóa - Công ty Cổ phần Dịch vụ Thương mại Tổng hợp Wincommerce</v>
      </c>
      <c r="H727" s="137"/>
    </row>
    <row r="728" spans="1:8">
      <c r="A728" s="140">
        <v>283</v>
      </c>
      <c r="B728" s="156" t="s">
        <v>1806</v>
      </c>
      <c r="C728" s="156" t="s">
        <v>1807</v>
      </c>
      <c r="D728" s="354">
        <v>44487</v>
      </c>
      <c r="E728" s="155">
        <v>3723033</v>
      </c>
      <c r="F728" s="140" t="s">
        <v>1105</v>
      </c>
      <c r="G728" s="436" t="str">
        <f>VLOOKUP(C728,'[1]Bảng kê hoá đơn đã sử dụng'!$C$6:$D$2431,2,0)</f>
        <v>Chi nhánh Thanh Hóa - Công ty Cổ phần Dịch vụ Thương mại Tổng hợp Wincommerce</v>
      </c>
      <c r="H728" s="137"/>
    </row>
    <row r="729" spans="1:8">
      <c r="A729" s="140">
        <v>284</v>
      </c>
      <c r="B729" s="156" t="s">
        <v>1808</v>
      </c>
      <c r="C729" s="156" t="s">
        <v>1809</v>
      </c>
      <c r="D729" s="354">
        <v>44487</v>
      </c>
      <c r="E729" s="155">
        <v>4596067</v>
      </c>
      <c r="F729" s="140" t="s">
        <v>1105</v>
      </c>
      <c r="G729" s="436" t="str">
        <f>VLOOKUP(C729,'[1]Bảng kê hoá đơn đã sử dụng'!$C$6:$D$2431,2,0)</f>
        <v>Chi nhánh Thanh Hóa - Công ty Cổ phần Dịch vụ Thương mại Tổng hợp Wincommerce</v>
      </c>
      <c r="H729" s="137"/>
    </row>
    <row r="730" spans="1:8">
      <c r="A730" s="140">
        <v>285</v>
      </c>
      <c r="B730" s="156" t="s">
        <v>1810</v>
      </c>
      <c r="C730" s="156" t="s">
        <v>1811</v>
      </c>
      <c r="D730" s="354">
        <v>44487</v>
      </c>
      <c r="E730" s="155">
        <v>3672460</v>
      </c>
      <c r="F730" s="140" t="s">
        <v>1105</v>
      </c>
      <c r="G730" s="436" t="str">
        <f>VLOOKUP(C730,'[1]Bảng kê hoá đơn đã sử dụng'!$C$6:$D$2431,2,0)</f>
        <v>Chi nhánh Thanh Hóa - Công ty Cổ phần Dịch vụ Thương mại Tổng hợp Wincommerce</v>
      </c>
      <c r="H730" s="137"/>
    </row>
    <row r="731" spans="1:8">
      <c r="A731" s="140">
        <v>286</v>
      </c>
      <c r="B731" s="156" t="s">
        <v>1812</v>
      </c>
      <c r="C731" s="156" t="s">
        <v>1813</v>
      </c>
      <c r="D731" s="354">
        <v>44487</v>
      </c>
      <c r="E731" s="155">
        <v>4678592</v>
      </c>
      <c r="F731" s="140" t="s">
        <v>1105</v>
      </c>
      <c r="G731" s="436" t="str">
        <f>VLOOKUP(C731,'[1]Bảng kê hoá đơn đã sử dụng'!$C$6:$D$2431,2,0)</f>
        <v>Chi nhánh Thanh Hóa - Công ty Cổ phần Dịch vụ Thương mại Tổng hợp Wincommerce</v>
      </c>
      <c r="H731" s="137"/>
    </row>
    <row r="732" spans="1:8">
      <c r="A732" s="140">
        <v>287</v>
      </c>
      <c r="B732" s="156" t="s">
        <v>1814</v>
      </c>
      <c r="C732" s="156" t="s">
        <v>1815</v>
      </c>
      <c r="D732" s="354">
        <v>44487</v>
      </c>
      <c r="E732" s="155">
        <v>6700573</v>
      </c>
      <c r="F732" s="140" t="s">
        <v>1105</v>
      </c>
      <c r="G732" s="436" t="str">
        <f>VLOOKUP(C732,'[1]Bảng kê hoá đơn đã sử dụng'!$C$6:$D$2431,2,0)</f>
        <v>Chi nhánh Thanh Hóa - Công ty Cổ phần Dịch vụ Thương mại Tổng hợp Wincommerce</v>
      </c>
      <c r="H732" s="137"/>
    </row>
    <row r="733" spans="1:8">
      <c r="A733" s="140">
        <v>288</v>
      </c>
      <c r="B733" s="156" t="s">
        <v>1816</v>
      </c>
      <c r="C733" s="156" t="s">
        <v>1817</v>
      </c>
      <c r="D733" s="354">
        <v>44487</v>
      </c>
      <c r="E733" s="155">
        <v>3320413</v>
      </c>
      <c r="F733" s="140" t="s">
        <v>1105</v>
      </c>
      <c r="G733" s="436" t="str">
        <f>VLOOKUP(C733,'[1]Bảng kê hoá đơn đã sử dụng'!$C$6:$D$2431,2,0)</f>
        <v>Chi nhánh Thanh Hóa - Công ty Cổ phần Dịch vụ Thương mại Tổng hợp Wincommerce</v>
      </c>
      <c r="H733" s="137"/>
    </row>
    <row r="734" spans="1:8">
      <c r="A734" s="140">
        <v>289</v>
      </c>
      <c r="B734" s="156" t="s">
        <v>1818</v>
      </c>
      <c r="C734" s="156" t="s">
        <v>1819</v>
      </c>
      <c r="D734" s="354">
        <v>44487</v>
      </c>
      <c r="E734" s="155">
        <v>3030132</v>
      </c>
      <c r="F734" s="140" t="s">
        <v>1105</v>
      </c>
      <c r="G734" s="436" t="str">
        <f>VLOOKUP(C734,'[1]Bảng kê hoá đơn đã sử dụng'!$C$6:$D$2431,2,0)</f>
        <v>Chi nhánh Thanh Hóa - Công ty Cổ phần Dịch vụ Thương mại Tổng hợp Wincommerce</v>
      </c>
      <c r="H734" s="137"/>
    </row>
    <row r="735" spans="1:8">
      <c r="A735" s="140">
        <v>290</v>
      </c>
      <c r="B735" s="156" t="s">
        <v>1820</v>
      </c>
      <c r="C735" s="156" t="s">
        <v>1821</v>
      </c>
      <c r="D735" s="354">
        <v>44487</v>
      </c>
      <c r="E735" s="155">
        <v>3272055</v>
      </c>
      <c r="F735" s="140" t="s">
        <v>1105</v>
      </c>
      <c r="G735" s="436" t="str">
        <f>VLOOKUP(C735,'[1]Bảng kê hoá đơn đã sử dụng'!$C$6:$D$2431,2,0)</f>
        <v>Chi nhánh Thanh Hóa - Công ty Cổ phần Dịch vụ Thương mại Tổng hợp Wincommerce</v>
      </c>
      <c r="H735" s="137"/>
    </row>
    <row r="736" spans="1:8">
      <c r="A736" s="140">
        <v>291</v>
      </c>
      <c r="B736" s="156" t="s">
        <v>1822</v>
      </c>
      <c r="C736" s="156" t="s">
        <v>1823</v>
      </c>
      <c r="D736" s="354">
        <v>44487</v>
      </c>
      <c r="E736" s="155">
        <v>3599867</v>
      </c>
      <c r="F736" s="140" t="s">
        <v>1105</v>
      </c>
      <c r="G736" s="436" t="str">
        <f>VLOOKUP(C736,'[1]Bảng kê hoá đơn đã sử dụng'!$C$6:$D$2431,2,0)</f>
        <v>Chi nhánh Thanh Hóa - Công ty Cổ phần Dịch vụ Thương mại Tổng hợp Wincommerce</v>
      </c>
      <c r="H736" s="137"/>
    </row>
    <row r="737" spans="1:8">
      <c r="A737" s="140">
        <v>292</v>
      </c>
      <c r="B737" s="156" t="s">
        <v>1824</v>
      </c>
      <c r="C737" s="156" t="s">
        <v>1825</v>
      </c>
      <c r="D737" s="354">
        <v>44487</v>
      </c>
      <c r="E737" s="155">
        <v>2260768</v>
      </c>
      <c r="F737" s="140" t="s">
        <v>1105</v>
      </c>
      <c r="G737" s="436" t="str">
        <f>VLOOKUP(C737,'[1]Bảng kê hoá đơn đã sử dụng'!$C$6:$D$2431,2,0)</f>
        <v>Chi nhánh Thanh Hóa - Công ty Cổ phần Dịch vụ Thương mại Tổng hợp Wincommerce</v>
      </c>
      <c r="H737" s="137"/>
    </row>
    <row r="738" spans="1:8">
      <c r="A738" s="140">
        <v>293</v>
      </c>
      <c r="B738" s="156" t="s">
        <v>1826</v>
      </c>
      <c r="C738" s="156" t="s">
        <v>1827</v>
      </c>
      <c r="D738" s="354">
        <v>44487</v>
      </c>
      <c r="E738" s="155">
        <v>1715604</v>
      </c>
      <c r="F738" s="140" t="s">
        <v>1105</v>
      </c>
      <c r="G738" s="436" t="str">
        <f>VLOOKUP(C738,'[1]Bảng kê hoá đơn đã sử dụng'!$C$6:$D$2431,2,0)</f>
        <v>Chi nhánh Thanh Hóa - Công ty Cổ phần Dịch vụ Thương mại Tổng hợp Wincommerce</v>
      </c>
      <c r="H738" s="137"/>
    </row>
    <row r="739" spans="1:8">
      <c r="A739" s="140">
        <v>294</v>
      </c>
      <c r="B739" s="156" t="s">
        <v>1828</v>
      </c>
      <c r="C739" s="156" t="s">
        <v>1829</v>
      </c>
      <c r="D739" s="354">
        <v>44487</v>
      </c>
      <c r="E739" s="155">
        <v>3442219</v>
      </c>
      <c r="F739" s="140" t="s">
        <v>1105</v>
      </c>
      <c r="G739" s="436" t="str">
        <f>VLOOKUP(C739,'[1]Bảng kê hoá đơn đã sử dụng'!$C$6:$D$2431,2,0)</f>
        <v>Chi nhánh Thanh Hóa - Công ty Cổ phần Dịch vụ Thương mại Tổng hợp Wincommerce</v>
      </c>
      <c r="H739" s="137"/>
    </row>
    <row r="740" spans="1:8">
      <c r="A740" s="140">
        <v>295</v>
      </c>
      <c r="B740" s="156" t="s">
        <v>1830</v>
      </c>
      <c r="C740" s="156" t="s">
        <v>1831</v>
      </c>
      <c r="D740" s="354">
        <v>44487</v>
      </c>
      <c r="E740" s="155">
        <v>4579047</v>
      </c>
      <c r="F740" s="140" t="s">
        <v>1105</v>
      </c>
      <c r="G740" s="436" t="str">
        <f>VLOOKUP(C740,'[1]Bảng kê hoá đơn đã sử dụng'!$C$6:$D$2431,2,0)</f>
        <v>Chi nhánh Thanh Hóa - Công ty Cổ phần Dịch vụ Thương mại Tổng hợp Wincommerce</v>
      </c>
      <c r="H740" s="137"/>
    </row>
    <row r="741" spans="1:8">
      <c r="A741" s="140">
        <v>296</v>
      </c>
      <c r="B741" s="156" t="s">
        <v>1832</v>
      </c>
      <c r="C741" s="156" t="s">
        <v>1833</v>
      </c>
      <c r="D741" s="354">
        <v>44487</v>
      </c>
      <c r="E741" s="155">
        <v>4673504</v>
      </c>
      <c r="F741" s="140" t="s">
        <v>1105</v>
      </c>
      <c r="G741" s="436" t="str">
        <f>VLOOKUP(C741,'[1]Bảng kê hoá đơn đã sử dụng'!$C$6:$D$2431,2,0)</f>
        <v>Chi nhánh Thanh Hóa - Công ty Cổ phần Dịch vụ Thương mại Tổng hợp Wincommerce</v>
      </c>
      <c r="H741" s="137"/>
    </row>
    <row r="742" spans="1:8">
      <c r="A742" s="140">
        <v>297</v>
      </c>
      <c r="B742" s="156" t="s">
        <v>1834</v>
      </c>
      <c r="C742" s="156" t="s">
        <v>1835</v>
      </c>
      <c r="D742" s="354">
        <v>44487</v>
      </c>
      <c r="E742" s="155">
        <v>3035502</v>
      </c>
      <c r="F742" s="183" t="s">
        <v>1204</v>
      </c>
      <c r="G742" s="184" t="s">
        <v>109</v>
      </c>
      <c r="H742" s="137"/>
    </row>
    <row r="743" spans="1:8">
      <c r="A743" s="140">
        <v>298</v>
      </c>
      <c r="B743" s="156" t="s">
        <v>1836</v>
      </c>
      <c r="C743" s="156" t="s">
        <v>1837</v>
      </c>
      <c r="D743" s="354">
        <v>44487</v>
      </c>
      <c r="E743" s="155">
        <v>24937220</v>
      </c>
      <c r="F743" s="183" t="s">
        <v>1204</v>
      </c>
      <c r="G743" s="184" t="s">
        <v>109</v>
      </c>
      <c r="H743" s="137"/>
    </row>
    <row r="744" spans="1:8">
      <c r="A744" s="140">
        <v>299</v>
      </c>
      <c r="B744" s="156" t="s">
        <v>1838</v>
      </c>
      <c r="C744" s="156" t="s">
        <v>1839</v>
      </c>
      <c r="D744" s="354">
        <v>44487</v>
      </c>
      <c r="E744" s="155">
        <v>3280096</v>
      </c>
      <c r="F744" s="183" t="s">
        <v>1204</v>
      </c>
      <c r="G744" s="184" t="s">
        <v>109</v>
      </c>
      <c r="H744" s="137"/>
    </row>
    <row r="745" spans="1:8">
      <c r="A745" s="140">
        <v>300</v>
      </c>
      <c r="B745" s="156" t="s">
        <v>1840</v>
      </c>
      <c r="C745" s="156" t="s">
        <v>1841</v>
      </c>
      <c r="D745" s="354">
        <v>44487</v>
      </c>
      <c r="E745" s="155">
        <v>1711688</v>
      </c>
      <c r="F745" s="183" t="s">
        <v>1204</v>
      </c>
      <c r="G745" s="184" t="s">
        <v>109</v>
      </c>
      <c r="H745" s="137"/>
    </row>
    <row r="746" spans="1:8">
      <c r="A746" s="140">
        <v>301</v>
      </c>
      <c r="B746" s="156" t="s">
        <v>1842</v>
      </c>
      <c r="C746" s="156" t="s">
        <v>1843</v>
      </c>
      <c r="D746" s="354">
        <v>44487</v>
      </c>
      <c r="E746" s="155">
        <v>2028981</v>
      </c>
      <c r="F746" s="183" t="s">
        <v>1204</v>
      </c>
      <c r="G746" s="184" t="s">
        <v>109</v>
      </c>
      <c r="H746" s="137"/>
    </row>
    <row r="747" spans="1:8">
      <c r="A747" s="140">
        <v>302</v>
      </c>
      <c r="B747" s="156" t="s">
        <v>1844</v>
      </c>
      <c r="C747" s="156" t="s">
        <v>1845</v>
      </c>
      <c r="D747" s="354">
        <v>44487</v>
      </c>
      <c r="E747" s="155">
        <v>9285344</v>
      </c>
      <c r="F747" s="183" t="s">
        <v>1204</v>
      </c>
      <c r="G747" s="184" t="s">
        <v>109</v>
      </c>
      <c r="H747" s="137"/>
    </row>
    <row r="748" spans="1:8">
      <c r="A748" s="140">
        <v>303</v>
      </c>
      <c r="B748" s="156" t="s">
        <v>1846</v>
      </c>
      <c r="C748" s="156" t="s">
        <v>1847</v>
      </c>
      <c r="D748" s="354">
        <v>44487</v>
      </c>
      <c r="E748" s="155">
        <v>13273458</v>
      </c>
      <c r="F748" s="183" t="s">
        <v>1204</v>
      </c>
      <c r="G748" s="184" t="s">
        <v>109</v>
      </c>
      <c r="H748" s="137"/>
    </row>
    <row r="749" spans="1:8">
      <c r="A749" s="140">
        <v>304</v>
      </c>
      <c r="B749" s="156" t="s">
        <v>1848</v>
      </c>
      <c r="C749" s="156" t="s">
        <v>1849</v>
      </c>
      <c r="D749" s="354">
        <v>44487</v>
      </c>
      <c r="E749" s="155">
        <v>6607013</v>
      </c>
      <c r="F749" s="183" t="s">
        <v>1204</v>
      </c>
      <c r="G749" s="184" t="s">
        <v>109</v>
      </c>
      <c r="H749" s="137"/>
    </row>
    <row r="750" spans="1:8">
      <c r="A750" s="140">
        <v>305</v>
      </c>
      <c r="B750" s="156" t="s">
        <v>1850</v>
      </c>
      <c r="C750" s="156" t="s">
        <v>1851</v>
      </c>
      <c r="D750" s="354">
        <v>44487</v>
      </c>
      <c r="E750" s="155">
        <v>6047745</v>
      </c>
      <c r="F750" s="183" t="s">
        <v>1204</v>
      </c>
      <c r="G750" s="184" t="s">
        <v>109</v>
      </c>
      <c r="H750" s="137"/>
    </row>
    <row r="751" spans="1:8">
      <c r="A751" s="140">
        <v>306</v>
      </c>
      <c r="B751" s="156" t="s">
        <v>1852</v>
      </c>
      <c r="C751" s="156" t="s">
        <v>1853</v>
      </c>
      <c r="D751" s="354">
        <v>44487</v>
      </c>
      <c r="E751" s="155">
        <v>5363468</v>
      </c>
      <c r="F751" s="183" t="s">
        <v>1204</v>
      </c>
      <c r="G751" s="184" t="s">
        <v>109</v>
      </c>
      <c r="H751" s="137"/>
    </row>
    <row r="752" spans="1:8">
      <c r="A752" s="140">
        <v>307</v>
      </c>
      <c r="B752" s="156" t="s">
        <v>1854</v>
      </c>
      <c r="C752" s="156" t="s">
        <v>1855</v>
      </c>
      <c r="D752" s="354">
        <v>44487</v>
      </c>
      <c r="E752" s="155">
        <v>2797267</v>
      </c>
      <c r="F752" s="183" t="s">
        <v>1204</v>
      </c>
      <c r="G752" s="184" t="s">
        <v>109</v>
      </c>
      <c r="H752" s="137"/>
    </row>
    <row r="753" spans="1:8">
      <c r="A753" s="140">
        <v>308</v>
      </c>
      <c r="B753" s="156" t="s">
        <v>1856</v>
      </c>
      <c r="C753" s="156" t="s">
        <v>1857</v>
      </c>
      <c r="D753" s="354">
        <v>44487</v>
      </c>
      <c r="E753" s="155">
        <v>1555454</v>
      </c>
      <c r="F753" s="183" t="s">
        <v>1204</v>
      </c>
      <c r="G753" s="184" t="s">
        <v>109</v>
      </c>
      <c r="H753" s="137"/>
    </row>
    <row r="754" spans="1:8">
      <c r="A754" s="140">
        <v>309</v>
      </c>
      <c r="B754" s="156" t="s">
        <v>1858</v>
      </c>
      <c r="C754" s="156" t="s">
        <v>1859</v>
      </c>
      <c r="D754" s="354">
        <v>44487</v>
      </c>
      <c r="E754" s="155">
        <v>1412621</v>
      </c>
      <c r="F754" s="183" t="s">
        <v>1204</v>
      </c>
      <c r="G754" s="184" t="s">
        <v>109</v>
      </c>
      <c r="H754" s="137"/>
    </row>
    <row r="755" spans="1:8">
      <c r="A755" s="140">
        <v>310</v>
      </c>
      <c r="B755" s="156" t="s">
        <v>1860</v>
      </c>
      <c r="C755" s="156" t="s">
        <v>1861</v>
      </c>
      <c r="D755" s="354">
        <v>44487</v>
      </c>
      <c r="E755" s="155">
        <v>2896575</v>
      </c>
      <c r="F755" s="183" t="s">
        <v>1204</v>
      </c>
      <c r="G755" s="184" t="s">
        <v>109</v>
      </c>
      <c r="H755" s="137"/>
    </row>
    <row r="756" spans="1:8">
      <c r="A756" s="140">
        <v>311</v>
      </c>
      <c r="B756" s="156" t="s">
        <v>1862</v>
      </c>
      <c r="C756" s="156" t="s">
        <v>1863</v>
      </c>
      <c r="D756" s="354">
        <v>44487</v>
      </c>
      <c r="E756" s="155">
        <v>2693152</v>
      </c>
      <c r="F756" s="183" t="s">
        <v>1204</v>
      </c>
      <c r="G756" s="184" t="s">
        <v>109</v>
      </c>
      <c r="H756" s="137"/>
    </row>
    <row r="757" spans="1:8">
      <c r="A757" s="140">
        <v>312</v>
      </c>
      <c r="B757" s="156" t="s">
        <v>1864</v>
      </c>
      <c r="C757" s="156" t="s">
        <v>1865</v>
      </c>
      <c r="D757" s="354">
        <v>44487</v>
      </c>
      <c r="E757" s="155">
        <v>3916561</v>
      </c>
      <c r="F757" s="183" t="s">
        <v>1204</v>
      </c>
      <c r="G757" s="184" t="s">
        <v>109</v>
      </c>
      <c r="H757" s="137"/>
    </row>
    <row r="758" spans="1:8">
      <c r="A758" s="140">
        <v>313</v>
      </c>
      <c r="B758" s="156" t="s">
        <v>1866</v>
      </c>
      <c r="C758" s="156" t="s">
        <v>1867</v>
      </c>
      <c r="D758" s="354">
        <v>44487</v>
      </c>
      <c r="E758" s="155">
        <v>2580934</v>
      </c>
      <c r="F758" s="183" t="s">
        <v>1204</v>
      </c>
      <c r="G758" s="184" t="s">
        <v>109</v>
      </c>
      <c r="H758" s="137"/>
    </row>
    <row r="759" spans="1:8">
      <c r="A759" s="140">
        <v>314</v>
      </c>
      <c r="B759" s="156" t="s">
        <v>1868</v>
      </c>
      <c r="C759" s="156" t="s">
        <v>1869</v>
      </c>
      <c r="D759" s="354">
        <v>44487</v>
      </c>
      <c r="E759" s="155">
        <v>1524710</v>
      </c>
      <c r="F759" s="183" t="s">
        <v>1204</v>
      </c>
      <c r="G759" s="184" t="s">
        <v>109</v>
      </c>
      <c r="H759" s="137"/>
    </row>
    <row r="760" spans="1:8">
      <c r="A760" s="140">
        <v>315</v>
      </c>
      <c r="B760" s="156" t="s">
        <v>1870</v>
      </c>
      <c r="C760" s="156" t="s">
        <v>1871</v>
      </c>
      <c r="D760" s="354">
        <v>44487</v>
      </c>
      <c r="E760" s="155">
        <v>4513180</v>
      </c>
      <c r="F760" s="183" t="s">
        <v>1204</v>
      </c>
      <c r="G760" s="184" t="s">
        <v>109</v>
      </c>
      <c r="H760" s="137"/>
    </row>
    <row r="761" spans="1:8">
      <c r="A761" s="140">
        <v>316</v>
      </c>
      <c r="B761" s="156" t="s">
        <v>1872</v>
      </c>
      <c r="C761" s="156" t="s">
        <v>1873</v>
      </c>
      <c r="D761" s="354">
        <v>44487</v>
      </c>
      <c r="E761" s="155">
        <v>4474488</v>
      </c>
      <c r="F761" s="183" t="s">
        <v>1204</v>
      </c>
      <c r="G761" s="184" t="s">
        <v>109</v>
      </c>
      <c r="H761" s="137"/>
    </row>
    <row r="762" spans="1:8">
      <c r="A762" s="140">
        <v>317</v>
      </c>
      <c r="B762" s="156" t="s">
        <v>1874</v>
      </c>
      <c r="C762" s="156" t="s">
        <v>1875</v>
      </c>
      <c r="D762" s="354">
        <v>44487</v>
      </c>
      <c r="E762" s="155">
        <v>3187184</v>
      </c>
      <c r="F762" s="183" t="s">
        <v>1204</v>
      </c>
      <c r="G762" s="184" t="s">
        <v>109</v>
      </c>
      <c r="H762" s="137"/>
    </row>
    <row r="763" spans="1:8">
      <c r="A763" s="140">
        <v>318</v>
      </c>
      <c r="B763" s="156" t="s">
        <v>1876</v>
      </c>
      <c r="C763" s="156" t="s">
        <v>1877</v>
      </c>
      <c r="D763" s="354">
        <v>44487</v>
      </c>
      <c r="E763" s="155">
        <v>2119920</v>
      </c>
      <c r="F763" s="183" t="s">
        <v>1204</v>
      </c>
      <c r="G763" s="184" t="s">
        <v>109</v>
      </c>
      <c r="H763" s="137"/>
    </row>
    <row r="764" spans="1:8">
      <c r="A764" s="140">
        <v>319</v>
      </c>
      <c r="B764" s="156" t="s">
        <v>1878</v>
      </c>
      <c r="C764" s="156" t="s">
        <v>1879</v>
      </c>
      <c r="D764" s="354">
        <v>44487</v>
      </c>
      <c r="E764" s="155">
        <v>1200200</v>
      </c>
      <c r="F764" s="183" t="s">
        <v>1204</v>
      </c>
      <c r="G764" s="184" t="s">
        <v>109</v>
      </c>
      <c r="H764" s="137"/>
    </row>
    <row r="765" spans="1:8">
      <c r="A765" s="140">
        <v>320</v>
      </c>
      <c r="B765" s="156" t="s">
        <v>1880</v>
      </c>
      <c r="C765" s="156" t="s">
        <v>1881</v>
      </c>
      <c r="D765" s="354">
        <v>44487</v>
      </c>
      <c r="E765" s="155">
        <v>1030722</v>
      </c>
      <c r="F765" s="183" t="s">
        <v>1204</v>
      </c>
      <c r="G765" s="184" t="s">
        <v>109</v>
      </c>
      <c r="H765" s="137"/>
    </row>
    <row r="766" spans="1:8">
      <c r="A766" s="140">
        <v>321</v>
      </c>
      <c r="B766" s="156" t="s">
        <v>1882</v>
      </c>
      <c r="C766" s="156" t="s">
        <v>1883</v>
      </c>
      <c r="D766" s="354">
        <v>44487</v>
      </c>
      <c r="E766" s="155">
        <v>3642605</v>
      </c>
      <c r="F766" s="183" t="s">
        <v>1204</v>
      </c>
      <c r="G766" s="184" t="s">
        <v>109</v>
      </c>
      <c r="H766" s="137"/>
    </row>
    <row r="767" spans="1:8">
      <c r="A767" s="140">
        <v>322</v>
      </c>
      <c r="B767" s="156" t="s">
        <v>1884</v>
      </c>
      <c r="C767" s="156" t="s">
        <v>1885</v>
      </c>
      <c r="D767" s="354">
        <v>44487</v>
      </c>
      <c r="E767" s="155">
        <v>2821794</v>
      </c>
      <c r="F767" s="183" t="s">
        <v>1204</v>
      </c>
      <c r="G767" s="184" t="s">
        <v>109</v>
      </c>
      <c r="H767" s="137"/>
    </row>
    <row r="768" spans="1:8">
      <c r="A768" s="140">
        <v>323</v>
      </c>
      <c r="B768" s="156" t="s">
        <v>1886</v>
      </c>
      <c r="C768" s="156" t="s">
        <v>1887</v>
      </c>
      <c r="D768" s="354">
        <v>44487</v>
      </c>
      <c r="E768" s="155">
        <v>5480222</v>
      </c>
      <c r="F768" s="183" t="s">
        <v>1204</v>
      </c>
      <c r="G768" s="184" t="s">
        <v>109</v>
      </c>
      <c r="H768" s="137"/>
    </row>
    <row r="769" spans="1:8">
      <c r="A769" s="140">
        <v>324</v>
      </c>
      <c r="B769" s="156" t="s">
        <v>1888</v>
      </c>
      <c r="C769" s="156" t="s">
        <v>1889</v>
      </c>
      <c r="D769" s="354">
        <v>44487</v>
      </c>
      <c r="E769" s="155">
        <v>11811368</v>
      </c>
      <c r="F769" s="183" t="s">
        <v>1204</v>
      </c>
      <c r="G769" s="184" t="s">
        <v>109</v>
      </c>
      <c r="H769" s="137"/>
    </row>
    <row r="770" spans="1:8">
      <c r="A770" s="140">
        <v>325</v>
      </c>
      <c r="B770" s="156" t="s">
        <v>1890</v>
      </c>
      <c r="C770" s="156" t="s">
        <v>1891</v>
      </c>
      <c r="D770" s="354">
        <v>44487</v>
      </c>
      <c r="E770" s="155">
        <v>5335897</v>
      </c>
      <c r="F770" s="183" t="s">
        <v>1204</v>
      </c>
      <c r="G770" s="184" t="s">
        <v>109</v>
      </c>
      <c r="H770" s="137"/>
    </row>
    <row r="771" spans="1:8">
      <c r="A771" s="140">
        <v>326</v>
      </c>
      <c r="B771" s="156" t="s">
        <v>1892</v>
      </c>
      <c r="C771" s="156" t="s">
        <v>1893</v>
      </c>
      <c r="D771" s="354">
        <v>44487</v>
      </c>
      <c r="E771" s="155">
        <v>34093323</v>
      </c>
      <c r="F771" s="183" t="s">
        <v>1204</v>
      </c>
      <c r="G771" s="184" t="s">
        <v>109</v>
      </c>
      <c r="H771" s="137"/>
    </row>
    <row r="772" spans="1:8">
      <c r="A772" s="140">
        <v>327</v>
      </c>
      <c r="B772" s="156" t="s">
        <v>1894</v>
      </c>
      <c r="C772" s="156" t="s">
        <v>1895</v>
      </c>
      <c r="D772" s="354">
        <v>44487</v>
      </c>
      <c r="E772" s="155">
        <v>4176363</v>
      </c>
      <c r="F772" s="183" t="s">
        <v>1204</v>
      </c>
      <c r="G772" s="184" t="s">
        <v>109</v>
      </c>
      <c r="H772" s="137"/>
    </row>
    <row r="773" spans="1:8">
      <c r="A773" s="140">
        <v>328</v>
      </c>
      <c r="B773" s="156" t="s">
        <v>1896</v>
      </c>
      <c r="C773" s="156" t="s">
        <v>1897</v>
      </c>
      <c r="D773" s="354">
        <v>44487</v>
      </c>
      <c r="E773" s="155">
        <v>4097405</v>
      </c>
      <c r="F773" s="183" t="s">
        <v>1204</v>
      </c>
      <c r="G773" s="184" t="s">
        <v>109</v>
      </c>
      <c r="H773" s="137"/>
    </row>
    <row r="774" spans="1:8">
      <c r="A774" s="140">
        <v>329</v>
      </c>
      <c r="B774" s="156" t="s">
        <v>1898</v>
      </c>
      <c r="C774" s="156" t="s">
        <v>1899</v>
      </c>
      <c r="D774" s="354">
        <v>44487</v>
      </c>
      <c r="E774" s="155">
        <v>4311967</v>
      </c>
      <c r="F774" s="183" t="s">
        <v>1204</v>
      </c>
      <c r="G774" s="184" t="s">
        <v>109</v>
      </c>
      <c r="H774" s="137"/>
    </row>
    <row r="775" spans="1:8">
      <c r="A775" s="140">
        <v>330</v>
      </c>
      <c r="B775" s="156" t="s">
        <v>1900</v>
      </c>
      <c r="C775" s="156" t="s">
        <v>1901</v>
      </c>
      <c r="D775" s="354">
        <v>44487</v>
      </c>
      <c r="E775" s="155">
        <v>2689093</v>
      </c>
      <c r="F775" s="183" t="s">
        <v>1204</v>
      </c>
      <c r="G775" s="184" t="s">
        <v>109</v>
      </c>
      <c r="H775" s="137"/>
    </row>
    <row r="776" spans="1:8">
      <c r="A776" s="140">
        <v>331</v>
      </c>
      <c r="B776" s="156" t="s">
        <v>1902</v>
      </c>
      <c r="C776" s="156" t="s">
        <v>1903</v>
      </c>
      <c r="D776" s="354">
        <v>44487</v>
      </c>
      <c r="E776" s="155">
        <v>3041379</v>
      </c>
      <c r="F776" s="183" t="s">
        <v>1204</v>
      </c>
      <c r="G776" s="184" t="s">
        <v>109</v>
      </c>
      <c r="H776" s="137"/>
    </row>
    <row r="777" spans="1:8">
      <c r="A777" s="140">
        <v>332</v>
      </c>
      <c r="B777" s="156" t="s">
        <v>1904</v>
      </c>
      <c r="C777" s="156" t="s">
        <v>1905</v>
      </c>
      <c r="D777" s="354">
        <v>44487</v>
      </c>
      <c r="E777" s="155">
        <v>3350116</v>
      </c>
      <c r="F777" s="183" t="s">
        <v>1204</v>
      </c>
      <c r="G777" s="184" t="s">
        <v>109</v>
      </c>
      <c r="H777" s="137"/>
    </row>
    <row r="778" spans="1:8">
      <c r="A778" s="140">
        <v>333</v>
      </c>
      <c r="B778" s="156" t="s">
        <v>1906</v>
      </c>
      <c r="C778" s="156" t="s">
        <v>1907</v>
      </c>
      <c r="D778" s="354">
        <v>44487</v>
      </c>
      <c r="E778" s="155">
        <v>1729613</v>
      </c>
      <c r="F778" s="183" t="s">
        <v>1204</v>
      </c>
      <c r="G778" s="184" t="s">
        <v>109</v>
      </c>
      <c r="H778" s="137"/>
    </row>
    <row r="779" spans="1:8">
      <c r="A779" s="140">
        <v>334</v>
      </c>
      <c r="B779" s="156" t="s">
        <v>1908</v>
      </c>
      <c r="C779" s="156" t="s">
        <v>1909</v>
      </c>
      <c r="D779" s="354">
        <v>44487</v>
      </c>
      <c r="E779" s="155">
        <v>3927061</v>
      </c>
      <c r="F779" s="183" t="s">
        <v>1204</v>
      </c>
      <c r="G779" s="184" t="s">
        <v>109</v>
      </c>
      <c r="H779" s="137"/>
    </row>
    <row r="780" spans="1:8">
      <c r="A780" s="140">
        <v>335</v>
      </c>
      <c r="B780" s="156" t="s">
        <v>1910</v>
      </c>
      <c r="C780" s="156" t="s">
        <v>1911</v>
      </c>
      <c r="D780" s="354">
        <v>44487</v>
      </c>
      <c r="E780" s="155">
        <v>4512937</v>
      </c>
      <c r="F780" s="183"/>
      <c r="G780" s="462"/>
      <c r="H780" s="137"/>
    </row>
    <row r="781" spans="1:8">
      <c r="A781" s="140">
        <v>336</v>
      </c>
      <c r="B781" s="156" t="s">
        <v>1912</v>
      </c>
      <c r="C781" s="156" t="s">
        <v>1913</v>
      </c>
      <c r="D781" s="354">
        <v>44487</v>
      </c>
      <c r="E781" s="155">
        <v>2818081</v>
      </c>
      <c r="F781" s="183"/>
      <c r="G781" s="462"/>
      <c r="H781" s="137"/>
    </row>
    <row r="782" spans="1:8">
      <c r="A782" s="140">
        <v>337</v>
      </c>
      <c r="B782" s="156" t="s">
        <v>1914</v>
      </c>
      <c r="C782" s="156" t="s">
        <v>1915</v>
      </c>
      <c r="D782" s="354">
        <v>44487</v>
      </c>
      <c r="E782" s="155">
        <v>2294961</v>
      </c>
      <c r="F782" s="183"/>
      <c r="G782" s="462"/>
      <c r="H782" s="137"/>
    </row>
    <row r="783" spans="1:8">
      <c r="A783" s="140">
        <v>338</v>
      </c>
      <c r="B783" s="156" t="s">
        <v>1916</v>
      </c>
      <c r="C783" s="156" t="s">
        <v>1917</v>
      </c>
      <c r="D783" s="354">
        <v>44487</v>
      </c>
      <c r="E783" s="155">
        <v>3829915</v>
      </c>
      <c r="F783" s="183"/>
      <c r="G783" s="462"/>
      <c r="H783" s="137"/>
    </row>
    <row r="784" spans="1:8">
      <c r="A784" s="140">
        <v>339</v>
      </c>
      <c r="B784" s="156" t="s">
        <v>1918</v>
      </c>
      <c r="C784" s="156" t="s">
        <v>1919</v>
      </c>
      <c r="D784" s="354">
        <v>44487</v>
      </c>
      <c r="E784" s="155">
        <v>3784451</v>
      </c>
      <c r="F784" s="183"/>
      <c r="G784" s="462"/>
      <c r="H784" s="137"/>
    </row>
    <row r="785" spans="1:8">
      <c r="A785" s="140">
        <v>340</v>
      </c>
      <c r="B785" s="156" t="s">
        <v>1920</v>
      </c>
      <c r="C785" s="156" t="s">
        <v>1921</v>
      </c>
      <c r="D785" s="354">
        <v>44487</v>
      </c>
      <c r="E785" s="155">
        <v>2677853</v>
      </c>
      <c r="F785" s="183"/>
      <c r="G785" s="462"/>
      <c r="H785" s="137"/>
    </row>
    <row r="786" spans="1:8">
      <c r="A786" s="140">
        <v>341</v>
      </c>
      <c r="B786" s="156" t="s">
        <v>1922</v>
      </c>
      <c r="C786" s="156" t="s">
        <v>1923</v>
      </c>
      <c r="D786" s="354">
        <v>44487</v>
      </c>
      <c r="E786" s="155">
        <v>3017442</v>
      </c>
      <c r="F786" s="183"/>
      <c r="G786" s="462"/>
      <c r="H786" s="137"/>
    </row>
    <row r="787" spans="1:8">
      <c r="A787" s="140">
        <v>342</v>
      </c>
      <c r="B787" s="156" t="s">
        <v>1924</v>
      </c>
      <c r="C787" s="156" t="s">
        <v>1925</v>
      </c>
      <c r="D787" s="354">
        <v>44487</v>
      </c>
      <c r="E787" s="155">
        <v>2121337</v>
      </c>
      <c r="F787" s="183"/>
      <c r="G787" s="462"/>
      <c r="H787" s="137"/>
    </row>
    <row r="788" spans="1:8">
      <c r="A788" s="140">
        <v>343</v>
      </c>
      <c r="B788" s="156" t="s">
        <v>1926</v>
      </c>
      <c r="C788" s="156" t="s">
        <v>1927</v>
      </c>
      <c r="D788" s="354">
        <v>44487</v>
      </c>
      <c r="E788" s="155">
        <v>3042954</v>
      </c>
      <c r="F788" s="183"/>
      <c r="G788" s="462"/>
      <c r="H788" s="137"/>
    </row>
    <row r="789" spans="1:8">
      <c r="A789" s="140">
        <v>344</v>
      </c>
      <c r="B789" s="156" t="s">
        <v>1928</v>
      </c>
      <c r="C789" s="156" t="s">
        <v>1929</v>
      </c>
      <c r="D789" s="354">
        <v>44487</v>
      </c>
      <c r="E789" s="155">
        <v>4876438</v>
      </c>
      <c r="F789" s="183"/>
      <c r="G789" s="462"/>
      <c r="H789" s="137"/>
    </row>
    <row r="790" spans="1:8">
      <c r="A790" s="140">
        <v>345</v>
      </c>
      <c r="B790" s="156" t="s">
        <v>1930</v>
      </c>
      <c r="C790" s="156" t="s">
        <v>1931</v>
      </c>
      <c r="D790" s="354">
        <v>44487</v>
      </c>
      <c r="E790" s="155">
        <v>3560333</v>
      </c>
      <c r="F790" s="183"/>
      <c r="G790" s="462"/>
      <c r="H790" s="137"/>
    </row>
    <row r="791" spans="1:8">
      <c r="A791" s="140">
        <v>346</v>
      </c>
      <c r="B791" s="156" t="s">
        <v>1932</v>
      </c>
      <c r="C791" s="156" t="s">
        <v>1933</v>
      </c>
      <c r="D791" s="354">
        <v>44487</v>
      </c>
      <c r="E791" s="155">
        <v>2030105</v>
      </c>
      <c r="F791" s="183"/>
      <c r="G791" s="462"/>
      <c r="H791" s="137"/>
    </row>
    <row r="792" spans="1:8">
      <c r="A792" s="140">
        <v>347</v>
      </c>
      <c r="B792" s="156" t="s">
        <v>1934</v>
      </c>
      <c r="C792" s="156" t="s">
        <v>1935</v>
      </c>
      <c r="D792" s="354">
        <v>44487</v>
      </c>
      <c r="E792" s="155">
        <v>5861202</v>
      </c>
      <c r="F792" s="183"/>
      <c r="G792" s="462"/>
      <c r="H792" s="137"/>
    </row>
    <row r="793" spans="1:8">
      <c r="A793" s="140">
        <v>348</v>
      </c>
      <c r="B793" s="156" t="s">
        <v>1936</v>
      </c>
      <c r="C793" s="156" t="s">
        <v>1937</v>
      </c>
      <c r="D793" s="354">
        <v>44487</v>
      </c>
      <c r="E793" s="155">
        <v>4206514</v>
      </c>
      <c r="F793" s="183"/>
      <c r="G793" s="462"/>
      <c r="H793" s="137"/>
    </row>
    <row r="794" spans="1:8">
      <c r="A794" s="140">
        <v>349</v>
      </c>
      <c r="B794" s="156" t="s">
        <v>1938</v>
      </c>
      <c r="C794" s="156" t="s">
        <v>1939</v>
      </c>
      <c r="D794" s="354">
        <v>44487</v>
      </c>
      <c r="E794" s="155">
        <v>5343080</v>
      </c>
      <c r="F794" s="183"/>
      <c r="G794" s="462"/>
      <c r="H794" s="137"/>
    </row>
    <row r="795" spans="1:8">
      <c r="A795" s="140">
        <v>350</v>
      </c>
      <c r="B795" s="156" t="s">
        <v>1940</v>
      </c>
      <c r="C795" s="156" t="s">
        <v>1941</v>
      </c>
      <c r="D795" s="354">
        <v>44487</v>
      </c>
      <c r="E795" s="155">
        <v>4753815</v>
      </c>
      <c r="F795" s="183"/>
      <c r="G795" s="462"/>
      <c r="H795" s="137"/>
    </row>
    <row r="796" spans="1:8">
      <c r="A796" s="140">
        <v>351</v>
      </c>
      <c r="B796" s="156" t="s">
        <v>1942</v>
      </c>
      <c r="C796" s="156" t="s">
        <v>1943</v>
      </c>
      <c r="D796" s="354">
        <v>44487</v>
      </c>
      <c r="E796" s="155">
        <v>1886319</v>
      </c>
      <c r="F796" s="183"/>
      <c r="G796" s="462"/>
      <c r="H796" s="137"/>
    </row>
    <row r="797" spans="1:8">
      <c r="A797" s="140">
        <v>352</v>
      </c>
      <c r="B797" s="156" t="s">
        <v>1944</v>
      </c>
      <c r="C797" s="156" t="s">
        <v>1945</v>
      </c>
      <c r="D797" s="354">
        <v>44487</v>
      </c>
      <c r="E797" s="155">
        <v>3255080</v>
      </c>
      <c r="F797" s="183"/>
      <c r="G797" s="462"/>
      <c r="H797" s="137"/>
    </row>
    <row r="798" spans="1:8">
      <c r="A798" s="140">
        <v>353</v>
      </c>
      <c r="B798" s="156" t="s">
        <v>1946</v>
      </c>
      <c r="C798" s="156" t="s">
        <v>1947</v>
      </c>
      <c r="D798" s="354">
        <v>44487</v>
      </c>
      <c r="E798" s="155">
        <v>2995297</v>
      </c>
      <c r="F798" s="183"/>
      <c r="G798" s="462"/>
      <c r="H798" s="137"/>
    </row>
    <row r="799" spans="1:8">
      <c r="A799" s="140">
        <v>354</v>
      </c>
      <c r="B799" s="156" t="s">
        <v>1948</v>
      </c>
      <c r="C799" s="156" t="s">
        <v>1949</v>
      </c>
      <c r="D799" s="354">
        <v>44487</v>
      </c>
      <c r="E799" s="155">
        <v>4363654</v>
      </c>
      <c r="F799" s="183"/>
      <c r="G799" s="462"/>
      <c r="H799" s="137"/>
    </row>
    <row r="800" spans="1:8">
      <c r="A800" s="140">
        <v>355</v>
      </c>
      <c r="B800" s="156" t="s">
        <v>1950</v>
      </c>
      <c r="C800" s="156" t="s">
        <v>1951</v>
      </c>
      <c r="D800" s="354">
        <v>44487</v>
      </c>
      <c r="E800" s="155">
        <v>2271661</v>
      </c>
      <c r="F800" s="183"/>
      <c r="G800" s="462"/>
      <c r="H800" s="137"/>
    </row>
    <row r="801" spans="1:8">
      <c r="A801" s="140">
        <v>356</v>
      </c>
      <c r="B801" s="156" t="s">
        <v>1952</v>
      </c>
      <c r="C801" s="156" t="s">
        <v>1953</v>
      </c>
      <c r="D801" s="354">
        <v>44487</v>
      </c>
      <c r="E801" s="155">
        <v>3577800</v>
      </c>
      <c r="F801" s="183"/>
      <c r="G801" s="462"/>
      <c r="H801" s="137"/>
    </row>
    <row r="802" spans="1:8">
      <c r="A802" s="140">
        <v>357</v>
      </c>
      <c r="B802" s="156" t="s">
        <v>1954</v>
      </c>
      <c r="C802" s="156" t="s">
        <v>1955</v>
      </c>
      <c r="D802" s="354">
        <v>44487</v>
      </c>
      <c r="E802" s="155">
        <v>2944174</v>
      </c>
      <c r="F802" s="183"/>
      <c r="G802" s="462"/>
      <c r="H802" s="137"/>
    </row>
    <row r="803" spans="1:8">
      <c r="A803" s="140">
        <v>358</v>
      </c>
      <c r="B803" s="156" t="s">
        <v>1956</v>
      </c>
      <c r="C803" s="156" t="s">
        <v>1957</v>
      </c>
      <c r="D803" s="354">
        <v>44487</v>
      </c>
      <c r="E803" s="155">
        <v>4182745</v>
      </c>
      <c r="F803" s="183"/>
      <c r="G803" s="462"/>
      <c r="H803" s="137"/>
    </row>
    <row r="804" spans="1:8">
      <c r="A804" s="140">
        <v>359</v>
      </c>
      <c r="B804" s="156" t="s">
        <v>1958</v>
      </c>
      <c r="C804" s="156" t="s">
        <v>1959</v>
      </c>
      <c r="D804" s="354">
        <v>44487</v>
      </c>
      <c r="E804" s="155">
        <v>2279633</v>
      </c>
      <c r="F804" s="183"/>
      <c r="G804" s="462"/>
      <c r="H804" s="137"/>
    </row>
    <row r="805" spans="1:8">
      <c r="A805" s="140">
        <v>360</v>
      </c>
      <c r="B805" s="156" t="s">
        <v>1960</v>
      </c>
      <c r="C805" s="156" t="s">
        <v>1961</v>
      </c>
      <c r="D805" s="354">
        <v>44487</v>
      </c>
      <c r="E805" s="155">
        <v>5699100</v>
      </c>
      <c r="F805" s="140" t="s">
        <v>1105</v>
      </c>
      <c r="G805" s="436" t="str">
        <f>VLOOKUP(C805,'[1]Bảng kê hoá đơn đã sử dụng'!$C$6:$D$2431,2,0)</f>
        <v>Chi nhánh Hà Giang - Công ty Cổ phần Dịch vụ Thương mại Tổng hợp Wincommerce</v>
      </c>
      <c r="H805" s="137"/>
    </row>
    <row r="806" spans="1:8">
      <c r="A806" s="140">
        <v>361</v>
      </c>
      <c r="B806" s="156" t="s">
        <v>1962</v>
      </c>
      <c r="C806" s="156" t="s">
        <v>1963</v>
      </c>
      <c r="D806" s="354">
        <v>44487</v>
      </c>
      <c r="E806" s="155">
        <v>3271279</v>
      </c>
      <c r="F806" s="140" t="s">
        <v>1105</v>
      </c>
      <c r="G806" s="436" t="str">
        <f>VLOOKUP(C806,'[1]Bảng kê hoá đơn đã sử dụng'!$C$6:$D$2431,2,0)</f>
        <v>Chi nhánh Hà Giang - Công ty Cổ phần Dịch vụ Thương mại Tổng hợp Wincommerce</v>
      </c>
      <c r="H806" s="137"/>
    </row>
    <row r="807" spans="1:8">
      <c r="A807" s="140">
        <v>362</v>
      </c>
      <c r="B807" s="156" t="s">
        <v>1964</v>
      </c>
      <c r="C807" s="156" t="s">
        <v>1965</v>
      </c>
      <c r="D807" s="354">
        <v>44487</v>
      </c>
      <c r="E807" s="155">
        <v>2260616</v>
      </c>
      <c r="F807" s="140" t="s">
        <v>1105</v>
      </c>
      <c r="G807" s="184" t="str">
        <f>VLOOKUP(C807,'[1]Bảng kê hoá đơn đã sử dụng'!$C$6:$D$2431,2,0)</f>
        <v>Chi nhánh Hà Tĩnh - Công ty Cổ phần Dịch vụ Thương mại Tổng hợp Wincommerce</v>
      </c>
      <c r="H807" s="137"/>
    </row>
    <row r="808" spans="1:8">
      <c r="A808" s="140">
        <v>363</v>
      </c>
      <c r="B808" s="156" t="s">
        <v>1966</v>
      </c>
      <c r="C808" s="156" t="s">
        <v>1967</v>
      </c>
      <c r="D808" s="354">
        <v>44487</v>
      </c>
      <c r="E808" s="155">
        <v>1067756</v>
      </c>
      <c r="F808" s="183"/>
      <c r="G808" s="462"/>
      <c r="H808" s="137"/>
    </row>
    <row r="809" spans="1:8">
      <c r="A809" s="140">
        <v>364</v>
      </c>
      <c r="B809" s="156" t="s">
        <v>1968</v>
      </c>
      <c r="C809" s="156" t="s">
        <v>1969</v>
      </c>
      <c r="D809" s="354">
        <v>44487</v>
      </c>
      <c r="E809" s="155">
        <v>5244421</v>
      </c>
      <c r="F809" s="183" t="s">
        <v>1204</v>
      </c>
      <c r="G809" s="184" t="s">
        <v>920</v>
      </c>
      <c r="H809" s="137"/>
    </row>
    <row r="810" spans="1:8">
      <c r="A810" s="140">
        <v>365</v>
      </c>
      <c r="B810" s="156" t="s">
        <v>1970</v>
      </c>
      <c r="C810" s="156" t="s">
        <v>1971</v>
      </c>
      <c r="D810" s="354">
        <v>44487</v>
      </c>
      <c r="E810" s="155">
        <v>999808</v>
      </c>
      <c r="F810" s="183" t="s">
        <v>1204</v>
      </c>
      <c r="G810" s="184" t="s">
        <v>1972</v>
      </c>
      <c r="H810" s="137"/>
    </row>
    <row r="811" spans="1:8">
      <c r="A811" s="140">
        <v>366</v>
      </c>
      <c r="B811" s="156" t="s">
        <v>1973</v>
      </c>
      <c r="C811" s="156" t="s">
        <v>1974</v>
      </c>
      <c r="D811" s="354">
        <v>44487</v>
      </c>
      <c r="E811" s="155">
        <v>2359224</v>
      </c>
      <c r="F811" s="183" t="s">
        <v>1204</v>
      </c>
      <c r="G811" s="184" t="s">
        <v>1972</v>
      </c>
      <c r="H811" s="137"/>
    </row>
    <row r="812" spans="1:8">
      <c r="A812" s="140">
        <v>367</v>
      </c>
      <c r="B812" s="156" t="s">
        <v>1975</v>
      </c>
      <c r="C812" s="156" t="s">
        <v>1976</v>
      </c>
      <c r="D812" s="354">
        <v>44487</v>
      </c>
      <c r="E812" s="155">
        <v>5477318</v>
      </c>
      <c r="F812" s="183" t="s">
        <v>1204</v>
      </c>
      <c r="G812" s="184" t="s">
        <v>1972</v>
      </c>
      <c r="H812" s="137"/>
    </row>
    <row r="813" spans="1:8">
      <c r="A813" s="140">
        <v>368</v>
      </c>
      <c r="B813" s="156" t="s">
        <v>1977</v>
      </c>
      <c r="C813" s="156" t="s">
        <v>1978</v>
      </c>
      <c r="D813" s="354">
        <v>44487</v>
      </c>
      <c r="E813" s="155">
        <v>2660587</v>
      </c>
      <c r="F813" s="183" t="s">
        <v>1204</v>
      </c>
      <c r="G813" s="184" t="s">
        <v>1972</v>
      </c>
      <c r="H813" s="137"/>
    </row>
    <row r="814" spans="1:8">
      <c r="A814" s="140">
        <v>369</v>
      </c>
      <c r="B814" s="156" t="s">
        <v>1979</v>
      </c>
      <c r="C814" s="156" t="s">
        <v>1980</v>
      </c>
      <c r="D814" s="354">
        <v>44487</v>
      </c>
      <c r="E814" s="155">
        <v>2640198</v>
      </c>
      <c r="F814" s="183" t="s">
        <v>1204</v>
      </c>
      <c r="G814" s="184" t="s">
        <v>1972</v>
      </c>
      <c r="H814" s="137"/>
    </row>
    <row r="815" spans="1:8">
      <c r="A815" s="140">
        <v>370</v>
      </c>
      <c r="B815" s="156" t="s">
        <v>1981</v>
      </c>
      <c r="C815" s="156" t="s">
        <v>1982</v>
      </c>
      <c r="D815" s="354">
        <v>44487</v>
      </c>
      <c r="E815" s="155">
        <v>2890329</v>
      </c>
      <c r="F815" s="183" t="s">
        <v>1204</v>
      </c>
      <c r="G815" s="184" t="s">
        <v>1972</v>
      </c>
      <c r="H815" s="137"/>
    </row>
    <row r="816" spans="1:8">
      <c r="A816" s="140">
        <v>371</v>
      </c>
      <c r="B816" s="156" t="s">
        <v>1983</v>
      </c>
      <c r="C816" s="156" t="s">
        <v>1984</v>
      </c>
      <c r="D816" s="354">
        <v>44487</v>
      </c>
      <c r="E816" s="155">
        <v>3742578</v>
      </c>
      <c r="F816" s="183" t="s">
        <v>1204</v>
      </c>
      <c r="G816" s="184" t="s">
        <v>1972</v>
      </c>
      <c r="H816" s="137"/>
    </row>
    <row r="817" spans="1:8">
      <c r="A817" s="140">
        <v>372</v>
      </c>
      <c r="B817" s="156" t="s">
        <v>1985</v>
      </c>
      <c r="C817" s="156" t="s">
        <v>1986</v>
      </c>
      <c r="D817" s="354">
        <v>44487</v>
      </c>
      <c r="E817" s="155">
        <v>1536656</v>
      </c>
      <c r="F817" s="183" t="s">
        <v>1204</v>
      </c>
      <c r="G817" s="184" t="s">
        <v>1972</v>
      </c>
      <c r="H817" s="137"/>
    </row>
    <row r="818" spans="1:8">
      <c r="A818" s="140">
        <v>373</v>
      </c>
      <c r="B818" s="156" t="s">
        <v>1987</v>
      </c>
      <c r="C818" s="156" t="s">
        <v>1988</v>
      </c>
      <c r="D818" s="354">
        <v>44487</v>
      </c>
      <c r="E818" s="155">
        <v>4941831</v>
      </c>
      <c r="F818" s="183" t="s">
        <v>1204</v>
      </c>
      <c r="G818" s="184" t="s">
        <v>1972</v>
      </c>
      <c r="H818" s="137"/>
    </row>
    <row r="819" spans="1:8">
      <c r="A819" s="140">
        <v>374</v>
      </c>
      <c r="B819" s="156" t="s">
        <v>1989</v>
      </c>
      <c r="C819" s="156" t="s">
        <v>1990</v>
      </c>
      <c r="D819" s="354">
        <v>44487</v>
      </c>
      <c r="E819" s="155">
        <v>1464225</v>
      </c>
      <c r="F819" s="183" t="s">
        <v>1204</v>
      </c>
      <c r="G819" s="184" t="s">
        <v>1972</v>
      </c>
      <c r="H819" s="137"/>
    </row>
    <row r="820" spans="1:8">
      <c r="A820" s="140">
        <v>375</v>
      </c>
      <c r="B820" s="156" t="s">
        <v>1991</v>
      </c>
      <c r="C820" s="156" t="s">
        <v>1992</v>
      </c>
      <c r="D820" s="354">
        <v>44487</v>
      </c>
      <c r="E820" s="155">
        <v>5308101</v>
      </c>
      <c r="F820" s="183" t="s">
        <v>1204</v>
      </c>
      <c r="G820" s="184" t="s">
        <v>1972</v>
      </c>
      <c r="H820" s="137"/>
    </row>
    <row r="821" spans="1:8">
      <c r="A821" s="140">
        <v>376</v>
      </c>
      <c r="B821" s="156" t="s">
        <v>1993</v>
      </c>
      <c r="C821" s="156" t="s">
        <v>1994</v>
      </c>
      <c r="D821" s="354">
        <v>44487</v>
      </c>
      <c r="E821" s="155">
        <v>1954691</v>
      </c>
      <c r="F821" s="183" t="s">
        <v>1204</v>
      </c>
      <c r="G821" s="184" t="s">
        <v>1972</v>
      </c>
      <c r="H821" s="137"/>
    </row>
    <row r="822" spans="1:8">
      <c r="A822" s="140">
        <v>377</v>
      </c>
      <c r="B822" s="156" t="s">
        <v>1995</v>
      </c>
      <c r="C822" s="156" t="s">
        <v>1996</v>
      </c>
      <c r="D822" s="354">
        <v>44487</v>
      </c>
      <c r="E822" s="155">
        <v>3251017</v>
      </c>
      <c r="F822" s="183" t="s">
        <v>1204</v>
      </c>
      <c r="G822" s="184" t="s">
        <v>1972</v>
      </c>
      <c r="H822" s="137"/>
    </row>
    <row r="823" spans="1:8">
      <c r="A823" s="140">
        <v>378</v>
      </c>
      <c r="B823" s="156" t="s">
        <v>1997</v>
      </c>
      <c r="C823" s="156" t="s">
        <v>1998</v>
      </c>
      <c r="D823" s="354">
        <v>44487</v>
      </c>
      <c r="E823" s="155">
        <v>3169925</v>
      </c>
      <c r="F823" s="183" t="s">
        <v>1204</v>
      </c>
      <c r="G823" s="184" t="s">
        <v>1972</v>
      </c>
      <c r="H823" s="137"/>
    </row>
    <row r="824" spans="1:8">
      <c r="A824" s="140">
        <v>379</v>
      </c>
      <c r="B824" s="156" t="s">
        <v>1999</v>
      </c>
      <c r="C824" s="156" t="s">
        <v>2000</v>
      </c>
      <c r="D824" s="354">
        <v>44487</v>
      </c>
      <c r="E824" s="155">
        <v>4098919</v>
      </c>
      <c r="F824" s="183" t="s">
        <v>1204</v>
      </c>
      <c r="G824" s="184" t="s">
        <v>1972</v>
      </c>
      <c r="H824" s="137"/>
    </row>
    <row r="825" spans="1:8">
      <c r="A825" s="140">
        <v>380</v>
      </c>
      <c r="B825" s="156" t="s">
        <v>2001</v>
      </c>
      <c r="C825" s="156" t="s">
        <v>2002</v>
      </c>
      <c r="D825" s="354">
        <v>44487</v>
      </c>
      <c r="E825" s="155">
        <v>2282379</v>
      </c>
      <c r="F825" s="183" t="s">
        <v>1204</v>
      </c>
      <c r="G825" s="184" t="s">
        <v>1972</v>
      </c>
      <c r="H825" s="137"/>
    </row>
    <row r="826" spans="1:8">
      <c r="A826" s="140">
        <v>381</v>
      </c>
      <c r="B826" s="156" t="s">
        <v>2003</v>
      </c>
      <c r="C826" s="156" t="s">
        <v>2004</v>
      </c>
      <c r="D826" s="354">
        <v>44487</v>
      </c>
      <c r="E826" s="155">
        <v>2056412</v>
      </c>
      <c r="F826" s="183" t="s">
        <v>1204</v>
      </c>
      <c r="G826" s="184" t="s">
        <v>1972</v>
      </c>
      <c r="H826" s="137"/>
    </row>
    <row r="827" spans="1:8">
      <c r="A827" s="140">
        <v>382</v>
      </c>
      <c r="B827" s="156" t="s">
        <v>2005</v>
      </c>
      <c r="C827" s="156" t="s">
        <v>2006</v>
      </c>
      <c r="D827" s="354">
        <v>44487</v>
      </c>
      <c r="E827" s="155">
        <v>4710371</v>
      </c>
      <c r="F827" s="183" t="s">
        <v>1204</v>
      </c>
      <c r="G827" s="184" t="s">
        <v>1972</v>
      </c>
      <c r="H827" s="137"/>
    </row>
    <row r="828" spans="1:8">
      <c r="A828" s="140">
        <v>383</v>
      </c>
      <c r="B828" s="156" t="s">
        <v>2007</v>
      </c>
      <c r="C828" s="156" t="s">
        <v>2008</v>
      </c>
      <c r="D828" s="354">
        <v>44487</v>
      </c>
      <c r="E828" s="155">
        <v>4710371</v>
      </c>
      <c r="F828" s="183" t="s">
        <v>1204</v>
      </c>
      <c r="G828" s="184" t="s">
        <v>1972</v>
      </c>
      <c r="H828" s="137"/>
    </row>
    <row r="829" spans="1:8">
      <c r="A829" s="140">
        <v>384</v>
      </c>
      <c r="B829" s="156" t="s">
        <v>2009</v>
      </c>
      <c r="C829" s="156" t="s">
        <v>2010</v>
      </c>
      <c r="D829" s="354">
        <v>44487</v>
      </c>
      <c r="E829" s="155">
        <v>4710371</v>
      </c>
      <c r="F829" s="183" t="s">
        <v>1204</v>
      </c>
      <c r="G829" s="184" t="s">
        <v>1972</v>
      </c>
      <c r="H829" s="137"/>
    </row>
    <row r="830" spans="1:8">
      <c r="A830" s="140">
        <v>385</v>
      </c>
      <c r="B830" s="156" t="s">
        <v>2011</v>
      </c>
      <c r="C830" s="156" t="s">
        <v>2012</v>
      </c>
      <c r="D830" s="354">
        <v>44487</v>
      </c>
      <c r="E830" s="155">
        <v>5939613</v>
      </c>
      <c r="F830" s="183" t="s">
        <v>1204</v>
      </c>
      <c r="G830" s="184" t="s">
        <v>1972</v>
      </c>
      <c r="H830" s="137"/>
    </row>
    <row r="831" spans="1:8">
      <c r="A831" s="140">
        <v>386</v>
      </c>
      <c r="B831" s="156" t="s">
        <v>2013</v>
      </c>
      <c r="C831" s="156" t="s">
        <v>2014</v>
      </c>
      <c r="D831" s="354">
        <v>44487</v>
      </c>
      <c r="E831" s="155">
        <v>807741</v>
      </c>
      <c r="F831" s="183" t="s">
        <v>1204</v>
      </c>
      <c r="G831" s="184" t="s">
        <v>850</v>
      </c>
      <c r="H831" s="137"/>
    </row>
    <row r="832" spans="1:8">
      <c r="A832" s="682">
        <v>387</v>
      </c>
      <c r="B832" s="156">
        <v>4132134059</v>
      </c>
      <c r="C832" s="681" t="s">
        <v>2015</v>
      </c>
      <c r="D832" s="680">
        <v>44487</v>
      </c>
      <c r="E832" s="716">
        <v>2386721</v>
      </c>
      <c r="F832" s="183"/>
      <c r="G832" s="462"/>
      <c r="H832" s="137"/>
    </row>
    <row r="833" spans="1:8">
      <c r="A833" s="684"/>
      <c r="B833" s="156">
        <v>4128786469</v>
      </c>
      <c r="C833" s="681"/>
      <c r="D833" s="680"/>
      <c r="E833" s="716"/>
      <c r="F833" s="183"/>
      <c r="G833" s="462"/>
      <c r="H833" s="137"/>
    </row>
    <row r="834" spans="1:8">
      <c r="A834" s="140">
        <v>388</v>
      </c>
      <c r="B834" s="156" t="s">
        <v>2016</v>
      </c>
      <c r="C834" s="156" t="s">
        <v>2017</v>
      </c>
      <c r="D834" s="354">
        <v>44487</v>
      </c>
      <c r="E834" s="155">
        <v>1625258</v>
      </c>
      <c r="F834" s="183"/>
      <c r="G834" s="462"/>
      <c r="H834" s="137"/>
    </row>
    <row r="835" spans="1:8">
      <c r="A835" s="140">
        <v>389</v>
      </c>
      <c r="B835" s="156" t="s">
        <v>2018</v>
      </c>
      <c r="C835" s="156" t="s">
        <v>2019</v>
      </c>
      <c r="D835" s="354">
        <v>44487</v>
      </c>
      <c r="E835" s="155">
        <v>673750</v>
      </c>
      <c r="F835" s="183"/>
      <c r="G835" s="462"/>
      <c r="H835" s="137"/>
    </row>
    <row r="836" spans="1:8">
      <c r="A836" s="140">
        <v>390</v>
      </c>
      <c r="B836" s="156" t="s">
        <v>2020</v>
      </c>
      <c r="C836" s="156" t="s">
        <v>2021</v>
      </c>
      <c r="D836" s="354">
        <v>44487</v>
      </c>
      <c r="E836" s="155">
        <v>1554527</v>
      </c>
      <c r="F836" s="140" t="s">
        <v>1105</v>
      </c>
      <c r="G836" s="184" t="str">
        <f>VLOOKUP(C836,'[1]Bảng kê hoá đơn đã sử dụng'!$C$6:$D$2431,2,0)</f>
        <v>Chi nhánh Hồ Chí Minh - Công ty Cổ phần Dịch vụ Thương mại Tổng hợp Wincommerce</v>
      </c>
      <c r="H836" s="137"/>
    </row>
    <row r="837" spans="1:8">
      <c r="A837" s="682">
        <v>391</v>
      </c>
      <c r="B837" s="156">
        <v>4132129713</v>
      </c>
      <c r="C837" s="681" t="s">
        <v>2022</v>
      </c>
      <c r="D837" s="680">
        <v>44487</v>
      </c>
      <c r="E837" s="716">
        <v>2223562</v>
      </c>
      <c r="F837" s="183"/>
      <c r="G837" s="462"/>
      <c r="H837" s="137"/>
    </row>
    <row r="838" spans="1:8">
      <c r="A838" s="684"/>
      <c r="B838" s="156">
        <v>4128465231</v>
      </c>
      <c r="C838" s="681"/>
      <c r="D838" s="680"/>
      <c r="E838" s="716"/>
      <c r="F838" s="183"/>
      <c r="G838" s="462"/>
      <c r="H838" s="137"/>
    </row>
    <row r="839" spans="1:8">
      <c r="A839" s="140">
        <v>392</v>
      </c>
      <c r="B839" s="156" t="s">
        <v>2023</v>
      </c>
      <c r="C839" s="156" t="s">
        <v>2024</v>
      </c>
      <c r="D839" s="354">
        <v>44487</v>
      </c>
      <c r="E839" s="155">
        <v>761517</v>
      </c>
      <c r="F839" s="183"/>
      <c r="G839" s="462"/>
      <c r="H839" s="137"/>
    </row>
    <row r="840" spans="1:8">
      <c r="A840" s="140">
        <v>393</v>
      </c>
      <c r="B840" s="156" t="s">
        <v>2025</v>
      </c>
      <c r="C840" s="156" t="s">
        <v>2026</v>
      </c>
      <c r="D840" s="354">
        <v>44487</v>
      </c>
      <c r="E840" s="155">
        <v>4196863</v>
      </c>
      <c r="F840" s="183" t="s">
        <v>1204</v>
      </c>
      <c r="G840" s="184" t="s">
        <v>1972</v>
      </c>
      <c r="H840" s="137"/>
    </row>
    <row r="841" spans="1:8">
      <c r="A841" s="140">
        <v>394</v>
      </c>
      <c r="B841" s="156" t="s">
        <v>2027</v>
      </c>
      <c r="C841" s="156" t="s">
        <v>2028</v>
      </c>
      <c r="D841" s="354">
        <v>44487</v>
      </c>
      <c r="E841" s="155">
        <v>552002</v>
      </c>
      <c r="F841" s="183"/>
      <c r="G841" s="462"/>
      <c r="H841" s="137"/>
    </row>
    <row r="842" spans="1:8">
      <c r="A842" s="140">
        <v>395</v>
      </c>
      <c r="B842" s="156" t="s">
        <v>2029</v>
      </c>
      <c r="C842" s="156" t="s">
        <v>2030</v>
      </c>
      <c r="D842" s="354">
        <v>44487</v>
      </c>
      <c r="E842" s="155">
        <v>1684582</v>
      </c>
      <c r="F842" s="140" t="s">
        <v>1105</v>
      </c>
      <c r="G842" s="184" t="str">
        <f>VLOOKUP(C842,'[1]Bảng kê hoá đơn đã sử dụng'!$C$6:$D$2431,2,0)</f>
        <v>Chi nhánh Hồ Chí Minh - Công ty Cổ phần Dịch vụ Thương mại Tổng hợp Wincommerce</v>
      </c>
      <c r="H842" s="137"/>
    </row>
    <row r="843" spans="1:8">
      <c r="A843" s="140">
        <v>396</v>
      </c>
      <c r="B843" s="156" t="s">
        <v>926</v>
      </c>
      <c r="C843" s="156" t="s">
        <v>2031</v>
      </c>
      <c r="D843" s="354">
        <v>44487</v>
      </c>
      <c r="E843" s="155">
        <v>1348464</v>
      </c>
      <c r="F843" s="183"/>
      <c r="G843" s="462"/>
      <c r="H843" s="137"/>
    </row>
    <row r="844" spans="1:8">
      <c r="A844" s="682">
        <v>397</v>
      </c>
      <c r="B844" s="140">
        <v>4130337575</v>
      </c>
      <c r="C844" s="681" t="s">
        <v>2032</v>
      </c>
      <c r="D844" s="680">
        <v>44487</v>
      </c>
      <c r="E844" s="716">
        <v>250499798</v>
      </c>
      <c r="F844" s="183"/>
      <c r="G844" s="462"/>
      <c r="H844" s="137"/>
    </row>
    <row r="845" spans="1:8">
      <c r="A845" s="683"/>
      <c r="B845" s="140">
        <v>4130558077</v>
      </c>
      <c r="C845" s="681"/>
      <c r="D845" s="680"/>
      <c r="E845" s="716"/>
      <c r="F845" s="183"/>
      <c r="G845" s="462"/>
      <c r="H845" s="137"/>
    </row>
    <row r="846" spans="1:8">
      <c r="A846" s="683"/>
      <c r="B846" s="140">
        <v>4130115584</v>
      </c>
      <c r="C846" s="681"/>
      <c r="D846" s="680"/>
      <c r="E846" s="716"/>
      <c r="F846" s="183"/>
      <c r="G846" s="462"/>
      <c r="H846" s="137"/>
    </row>
    <row r="847" spans="1:8">
      <c r="A847" s="683"/>
      <c r="B847" s="140">
        <v>4130302359</v>
      </c>
      <c r="C847" s="681"/>
      <c r="D847" s="680"/>
      <c r="E847" s="716"/>
      <c r="F847" s="183"/>
      <c r="G847" s="462"/>
      <c r="H847" s="137"/>
    </row>
    <row r="848" spans="1:8">
      <c r="A848" s="683"/>
      <c r="B848" s="140">
        <v>4130337382</v>
      </c>
      <c r="C848" s="681"/>
      <c r="D848" s="680"/>
      <c r="E848" s="716"/>
      <c r="F848" s="183"/>
      <c r="G848" s="462"/>
      <c r="H848" s="137"/>
    </row>
    <row r="849" spans="1:8">
      <c r="A849" s="683"/>
      <c r="B849" s="140">
        <v>4130508475</v>
      </c>
      <c r="C849" s="681"/>
      <c r="D849" s="680"/>
      <c r="E849" s="716"/>
      <c r="F849" s="183"/>
      <c r="G849" s="462"/>
      <c r="H849" s="137"/>
    </row>
    <row r="850" spans="1:8">
      <c r="A850" s="683"/>
      <c r="B850" s="140">
        <v>4130335520</v>
      </c>
      <c r="C850" s="681"/>
      <c r="D850" s="680"/>
      <c r="E850" s="716"/>
      <c r="F850" s="183"/>
      <c r="G850" s="462"/>
      <c r="H850" s="137"/>
    </row>
    <row r="851" spans="1:8">
      <c r="A851" s="683"/>
      <c r="B851" s="140">
        <v>4130310782</v>
      </c>
      <c r="C851" s="681"/>
      <c r="D851" s="680"/>
      <c r="E851" s="716"/>
      <c r="F851" s="183"/>
      <c r="G851" s="462"/>
      <c r="H851" s="137"/>
    </row>
    <row r="852" spans="1:8">
      <c r="A852" s="683"/>
      <c r="B852" s="140">
        <v>4130335833</v>
      </c>
      <c r="C852" s="681"/>
      <c r="D852" s="680"/>
      <c r="E852" s="716"/>
      <c r="F852" s="183"/>
      <c r="G852" s="462"/>
      <c r="H852" s="137"/>
    </row>
    <row r="853" spans="1:8">
      <c r="A853" s="683"/>
      <c r="B853" s="140">
        <v>4130335307</v>
      </c>
      <c r="C853" s="681"/>
      <c r="D853" s="680"/>
      <c r="E853" s="716"/>
      <c r="F853" s="183"/>
      <c r="G853" s="462"/>
      <c r="H853" s="137"/>
    </row>
    <row r="854" spans="1:8">
      <c r="A854" s="683"/>
      <c r="B854" s="140">
        <v>4130335349</v>
      </c>
      <c r="C854" s="681"/>
      <c r="D854" s="680"/>
      <c r="E854" s="716"/>
      <c r="F854" s="183"/>
      <c r="G854" s="462"/>
      <c r="H854" s="137"/>
    </row>
    <row r="855" spans="1:8">
      <c r="A855" s="683"/>
      <c r="B855" s="140">
        <v>4130336647</v>
      </c>
      <c r="C855" s="681"/>
      <c r="D855" s="680"/>
      <c r="E855" s="716"/>
      <c r="F855" s="183"/>
      <c r="G855" s="462"/>
      <c r="H855" s="137"/>
    </row>
    <row r="856" spans="1:8">
      <c r="A856" s="683"/>
      <c r="B856" s="140">
        <v>4130336748</v>
      </c>
      <c r="C856" s="681"/>
      <c r="D856" s="680"/>
      <c r="E856" s="716"/>
      <c r="F856" s="183"/>
      <c r="G856" s="462"/>
      <c r="H856" s="137"/>
    </row>
    <row r="857" spans="1:8">
      <c r="A857" s="683"/>
      <c r="B857" s="140">
        <v>4130426094</v>
      </c>
      <c r="C857" s="681"/>
      <c r="D857" s="680"/>
      <c r="E857" s="716"/>
      <c r="F857" s="183"/>
      <c r="G857" s="462"/>
      <c r="H857" s="137"/>
    </row>
    <row r="858" spans="1:8">
      <c r="A858" s="683"/>
      <c r="B858" s="140">
        <v>4130319198</v>
      </c>
      <c r="C858" s="681"/>
      <c r="D858" s="680"/>
      <c r="E858" s="716"/>
      <c r="F858" s="183"/>
      <c r="G858" s="462"/>
      <c r="H858" s="137"/>
    </row>
    <row r="859" spans="1:8">
      <c r="A859" s="683"/>
      <c r="B859" s="140">
        <v>4130337430</v>
      </c>
      <c r="C859" s="681"/>
      <c r="D859" s="680"/>
      <c r="E859" s="716"/>
      <c r="F859" s="183"/>
      <c r="G859" s="462"/>
      <c r="H859" s="137"/>
    </row>
    <row r="860" spans="1:8">
      <c r="A860" s="683"/>
      <c r="B860" s="140">
        <v>4130335184</v>
      </c>
      <c r="C860" s="681"/>
      <c r="D860" s="680"/>
      <c r="E860" s="716"/>
      <c r="F860" s="183"/>
      <c r="G860" s="462"/>
      <c r="H860" s="137"/>
    </row>
    <row r="861" spans="1:8">
      <c r="A861" s="683"/>
      <c r="B861" s="140">
        <v>4130336348</v>
      </c>
      <c r="C861" s="681"/>
      <c r="D861" s="680"/>
      <c r="E861" s="716"/>
      <c r="F861" s="183"/>
      <c r="G861" s="462"/>
      <c r="H861" s="137"/>
    </row>
    <row r="862" spans="1:8">
      <c r="A862" s="683"/>
      <c r="B862" s="140">
        <v>4130335563</v>
      </c>
      <c r="C862" s="681"/>
      <c r="D862" s="680"/>
      <c r="E862" s="716"/>
      <c r="F862" s="183"/>
      <c r="G862" s="462"/>
      <c r="H862" s="137"/>
    </row>
    <row r="863" spans="1:8">
      <c r="A863" s="683"/>
      <c r="B863" s="140">
        <v>4130335416</v>
      </c>
      <c r="C863" s="681"/>
      <c r="D863" s="680"/>
      <c r="E863" s="716"/>
      <c r="F863" s="183"/>
      <c r="G863" s="462"/>
      <c r="H863" s="137"/>
    </row>
    <row r="864" spans="1:8">
      <c r="A864" s="683"/>
      <c r="B864" s="140">
        <v>4130335682</v>
      </c>
      <c r="C864" s="681"/>
      <c r="D864" s="680"/>
      <c r="E864" s="716"/>
      <c r="F864" s="183"/>
      <c r="G864" s="462"/>
      <c r="H864" s="137"/>
    </row>
    <row r="865" spans="1:8">
      <c r="A865" s="683"/>
      <c r="B865" s="140">
        <v>4130335782</v>
      </c>
      <c r="C865" s="681"/>
      <c r="D865" s="680"/>
      <c r="E865" s="716"/>
      <c r="F865" s="183"/>
      <c r="G865" s="462"/>
      <c r="H865" s="137"/>
    </row>
    <row r="866" spans="1:8">
      <c r="A866" s="683"/>
      <c r="B866" s="140">
        <v>4130335423</v>
      </c>
      <c r="C866" s="681"/>
      <c r="D866" s="680"/>
      <c r="E866" s="716"/>
      <c r="F866" s="183"/>
      <c r="G866" s="462"/>
      <c r="H866" s="137"/>
    </row>
    <row r="867" spans="1:8">
      <c r="A867" s="683"/>
      <c r="B867" s="140">
        <v>4130337782</v>
      </c>
      <c r="C867" s="681"/>
      <c r="D867" s="680"/>
      <c r="E867" s="716"/>
      <c r="F867" s="183"/>
      <c r="G867" s="462"/>
      <c r="H867" s="137"/>
    </row>
    <row r="868" spans="1:8">
      <c r="A868" s="683"/>
      <c r="B868" s="140">
        <v>4130341678</v>
      </c>
      <c r="C868" s="681"/>
      <c r="D868" s="680"/>
      <c r="E868" s="716"/>
      <c r="F868" s="183"/>
      <c r="G868" s="462"/>
      <c r="H868" s="137"/>
    </row>
    <row r="869" spans="1:8">
      <c r="A869" s="683"/>
      <c r="B869" s="140">
        <v>4130336484</v>
      </c>
      <c r="C869" s="681"/>
      <c r="D869" s="680"/>
      <c r="E869" s="716"/>
      <c r="F869" s="183"/>
      <c r="G869" s="462"/>
      <c r="H869" s="137"/>
    </row>
    <row r="870" spans="1:8">
      <c r="A870" s="683"/>
      <c r="B870" s="140">
        <v>4130336539</v>
      </c>
      <c r="C870" s="681"/>
      <c r="D870" s="680"/>
      <c r="E870" s="716"/>
      <c r="F870" s="183"/>
      <c r="G870" s="462"/>
      <c r="H870" s="137"/>
    </row>
    <row r="871" spans="1:8">
      <c r="A871" s="683"/>
      <c r="B871" s="140">
        <v>4130336127</v>
      </c>
      <c r="C871" s="681"/>
      <c r="D871" s="680"/>
      <c r="E871" s="716"/>
      <c r="F871" s="183"/>
      <c r="G871" s="462"/>
      <c r="H871" s="137"/>
    </row>
    <row r="872" spans="1:8">
      <c r="A872" s="683"/>
      <c r="B872" s="140">
        <v>4130337322</v>
      </c>
      <c r="C872" s="681"/>
      <c r="D872" s="680"/>
      <c r="E872" s="716"/>
      <c r="F872" s="183"/>
      <c r="G872" s="462"/>
      <c r="H872" s="137"/>
    </row>
    <row r="873" spans="1:8">
      <c r="A873" s="683"/>
      <c r="B873" s="140">
        <v>4130339320</v>
      </c>
      <c r="C873" s="681"/>
      <c r="D873" s="680"/>
      <c r="E873" s="716"/>
      <c r="F873" s="183"/>
      <c r="G873" s="462"/>
      <c r="H873" s="137"/>
    </row>
    <row r="874" spans="1:8">
      <c r="A874" s="683"/>
      <c r="B874" s="140">
        <v>4130336851</v>
      </c>
      <c r="C874" s="681"/>
      <c r="D874" s="680"/>
      <c r="E874" s="716"/>
      <c r="F874" s="183"/>
      <c r="G874" s="462"/>
      <c r="H874" s="137"/>
    </row>
    <row r="875" spans="1:8">
      <c r="A875" s="683"/>
      <c r="B875" s="140">
        <v>4130336381</v>
      </c>
      <c r="C875" s="681"/>
      <c r="D875" s="680"/>
      <c r="E875" s="716"/>
      <c r="F875" s="183"/>
      <c r="G875" s="462"/>
      <c r="H875" s="137"/>
    </row>
    <row r="876" spans="1:8">
      <c r="A876" s="683"/>
      <c r="B876" s="140">
        <v>4130337673</v>
      </c>
      <c r="C876" s="681"/>
      <c r="D876" s="680"/>
      <c r="E876" s="716"/>
      <c r="F876" s="183"/>
      <c r="G876" s="462"/>
      <c r="H876" s="137"/>
    </row>
    <row r="877" spans="1:8">
      <c r="A877" s="683"/>
      <c r="B877" s="140">
        <v>4130337083</v>
      </c>
      <c r="C877" s="681"/>
      <c r="D877" s="680"/>
      <c r="E877" s="716"/>
      <c r="F877" s="183"/>
      <c r="G877" s="462"/>
      <c r="H877" s="137"/>
    </row>
    <row r="878" spans="1:8">
      <c r="A878" s="683"/>
      <c r="B878" s="140">
        <v>4130337143</v>
      </c>
      <c r="C878" s="681"/>
      <c r="D878" s="680"/>
      <c r="E878" s="716"/>
      <c r="F878" s="183"/>
      <c r="G878" s="462"/>
      <c r="H878" s="137"/>
    </row>
    <row r="879" spans="1:8">
      <c r="A879" s="683"/>
      <c r="B879" s="140">
        <v>4130336012</v>
      </c>
      <c r="C879" s="681"/>
      <c r="D879" s="680"/>
      <c r="E879" s="716"/>
      <c r="F879" s="183"/>
      <c r="G879" s="462"/>
      <c r="H879" s="137"/>
    </row>
    <row r="880" spans="1:8">
      <c r="A880" s="683"/>
      <c r="B880" s="140">
        <v>4130335942</v>
      </c>
      <c r="C880" s="681"/>
      <c r="D880" s="680"/>
      <c r="E880" s="716"/>
      <c r="F880" s="183"/>
      <c r="G880" s="462"/>
      <c r="H880" s="137"/>
    </row>
    <row r="881" spans="1:8">
      <c r="A881" s="683"/>
      <c r="B881" s="140">
        <v>4130337020</v>
      </c>
      <c r="C881" s="681"/>
      <c r="D881" s="680"/>
      <c r="E881" s="716"/>
      <c r="F881" s="183"/>
      <c r="G881" s="462"/>
      <c r="H881" s="137"/>
    </row>
    <row r="882" spans="1:8">
      <c r="A882" s="683"/>
      <c r="B882" s="140">
        <v>4130337831</v>
      </c>
      <c r="C882" s="681"/>
      <c r="D882" s="680"/>
      <c r="E882" s="716"/>
      <c r="F882" s="183"/>
      <c r="G882" s="462"/>
      <c r="H882" s="137"/>
    </row>
    <row r="883" spans="1:8">
      <c r="A883" s="683"/>
      <c r="B883" s="140">
        <v>4130337259</v>
      </c>
      <c r="C883" s="681"/>
      <c r="D883" s="680"/>
      <c r="E883" s="716"/>
      <c r="F883" s="183"/>
      <c r="G883" s="462"/>
      <c r="H883" s="137"/>
    </row>
    <row r="884" spans="1:8">
      <c r="A884" s="683"/>
      <c r="B884" s="140">
        <v>4130335881</v>
      </c>
      <c r="C884" s="681"/>
      <c r="D884" s="680"/>
      <c r="E884" s="716"/>
      <c r="F884" s="183"/>
      <c r="G884" s="462"/>
      <c r="H884" s="137"/>
    </row>
    <row r="885" spans="1:8">
      <c r="A885" s="683"/>
      <c r="B885" s="140">
        <v>4130335193</v>
      </c>
      <c r="C885" s="681"/>
      <c r="D885" s="680"/>
      <c r="E885" s="716"/>
      <c r="F885" s="183"/>
      <c r="G885" s="462"/>
      <c r="H885" s="137"/>
    </row>
    <row r="886" spans="1:8">
      <c r="A886" s="683"/>
      <c r="B886" s="140">
        <v>4130337626</v>
      </c>
      <c r="C886" s="681"/>
      <c r="D886" s="680"/>
      <c r="E886" s="716"/>
      <c r="F886" s="183"/>
      <c r="G886" s="462"/>
      <c r="H886" s="137"/>
    </row>
    <row r="887" spans="1:8">
      <c r="A887" s="683"/>
      <c r="B887" s="140">
        <v>4130509067</v>
      </c>
      <c r="C887" s="681"/>
      <c r="D887" s="680"/>
      <c r="E887" s="716"/>
      <c r="F887" s="183"/>
      <c r="G887" s="462"/>
      <c r="H887" s="137"/>
    </row>
    <row r="888" spans="1:8">
      <c r="A888" s="683"/>
      <c r="B888" s="140">
        <v>4130508976</v>
      </c>
      <c r="C888" s="681"/>
      <c r="D888" s="680"/>
      <c r="E888" s="716"/>
      <c r="F888" s="183"/>
      <c r="G888" s="462"/>
      <c r="H888" s="137"/>
    </row>
    <row r="889" spans="1:8">
      <c r="A889" s="683"/>
      <c r="B889" s="140">
        <v>4130508983</v>
      </c>
      <c r="C889" s="681"/>
      <c r="D889" s="680"/>
      <c r="E889" s="716"/>
      <c r="F889" s="183"/>
      <c r="G889" s="462"/>
      <c r="H889" s="137"/>
    </row>
    <row r="890" spans="1:8">
      <c r="A890" s="683"/>
      <c r="B890" s="140">
        <v>4130558112</v>
      </c>
      <c r="C890" s="681"/>
      <c r="D890" s="680"/>
      <c r="E890" s="716"/>
      <c r="F890" s="183"/>
      <c r="G890" s="462"/>
      <c r="H890" s="137"/>
    </row>
    <row r="891" spans="1:8">
      <c r="A891" s="683"/>
      <c r="B891" s="140">
        <v>4130558201</v>
      </c>
      <c r="C891" s="681"/>
      <c r="D891" s="680"/>
      <c r="E891" s="716"/>
      <c r="F891" s="183"/>
      <c r="G891" s="462"/>
      <c r="H891" s="137"/>
    </row>
    <row r="892" spans="1:8">
      <c r="A892" s="683"/>
      <c r="B892" s="140">
        <v>4130558122</v>
      </c>
      <c r="C892" s="681"/>
      <c r="D892" s="680"/>
      <c r="E892" s="716"/>
      <c r="F892" s="183"/>
      <c r="G892" s="462"/>
      <c r="H892" s="137"/>
    </row>
    <row r="893" spans="1:8">
      <c r="A893" s="683"/>
      <c r="B893" s="140">
        <v>4130238116</v>
      </c>
      <c r="C893" s="681"/>
      <c r="D893" s="680"/>
      <c r="E893" s="716"/>
      <c r="F893" s="183"/>
      <c r="G893" s="462"/>
      <c r="H893" s="137"/>
    </row>
    <row r="894" spans="1:8">
      <c r="A894" s="683"/>
      <c r="B894" s="140">
        <v>4130558086</v>
      </c>
      <c r="C894" s="681"/>
      <c r="D894" s="680"/>
      <c r="E894" s="716"/>
      <c r="F894" s="183"/>
      <c r="G894" s="462"/>
      <c r="H894" s="137"/>
    </row>
    <row r="895" spans="1:8">
      <c r="A895" s="683"/>
      <c r="B895" s="140">
        <v>4129439334</v>
      </c>
      <c r="C895" s="681"/>
      <c r="D895" s="680"/>
      <c r="E895" s="716"/>
      <c r="F895" s="183"/>
      <c r="G895" s="462"/>
      <c r="H895" s="137"/>
    </row>
    <row r="896" spans="1:8">
      <c r="A896" s="683"/>
      <c r="B896" s="140">
        <v>4129439338</v>
      </c>
      <c r="C896" s="681"/>
      <c r="D896" s="680"/>
      <c r="E896" s="716"/>
      <c r="F896" s="183"/>
      <c r="G896" s="462"/>
      <c r="H896" s="137"/>
    </row>
    <row r="897" spans="1:8">
      <c r="A897" s="683"/>
      <c r="B897" s="140">
        <v>4130558089</v>
      </c>
      <c r="C897" s="681"/>
      <c r="D897" s="680"/>
      <c r="E897" s="716"/>
      <c r="F897" s="183"/>
      <c r="G897" s="462"/>
      <c r="H897" s="137"/>
    </row>
    <row r="898" spans="1:8">
      <c r="A898" s="683"/>
      <c r="B898" s="140">
        <v>4130558141</v>
      </c>
      <c r="C898" s="681"/>
      <c r="D898" s="680"/>
      <c r="E898" s="716"/>
      <c r="F898" s="183"/>
      <c r="G898" s="462"/>
      <c r="H898" s="137"/>
    </row>
    <row r="899" spans="1:8">
      <c r="A899" s="683"/>
      <c r="B899" s="140">
        <v>4130558093</v>
      </c>
      <c r="C899" s="681"/>
      <c r="D899" s="680"/>
      <c r="E899" s="716"/>
      <c r="F899" s="183"/>
      <c r="G899" s="462"/>
      <c r="H899" s="137"/>
    </row>
    <row r="900" spans="1:8">
      <c r="A900" s="683"/>
      <c r="B900" s="140">
        <v>4130558099</v>
      </c>
      <c r="C900" s="681"/>
      <c r="D900" s="680"/>
      <c r="E900" s="716"/>
      <c r="F900" s="183"/>
      <c r="G900" s="462"/>
      <c r="H900" s="137"/>
    </row>
    <row r="901" spans="1:8">
      <c r="A901" s="683"/>
      <c r="B901" s="140">
        <v>4130557405</v>
      </c>
      <c r="C901" s="681"/>
      <c r="D901" s="680"/>
      <c r="E901" s="716"/>
      <c r="F901" s="183"/>
      <c r="G901" s="462"/>
      <c r="H901" s="137"/>
    </row>
    <row r="902" spans="1:8">
      <c r="A902" s="683"/>
      <c r="B902" s="140">
        <v>4130558065</v>
      </c>
      <c r="C902" s="681"/>
      <c r="D902" s="680"/>
      <c r="E902" s="716"/>
      <c r="F902" s="183"/>
      <c r="G902" s="462"/>
      <c r="H902" s="137"/>
    </row>
    <row r="903" spans="1:8">
      <c r="A903" s="683"/>
      <c r="B903" s="140">
        <v>4130548383</v>
      </c>
      <c r="C903" s="681"/>
      <c r="D903" s="680"/>
      <c r="E903" s="716"/>
      <c r="F903" s="183"/>
      <c r="G903" s="462"/>
      <c r="H903" s="137"/>
    </row>
    <row r="904" spans="1:8">
      <c r="A904" s="683"/>
      <c r="B904" s="140">
        <v>4130558137</v>
      </c>
      <c r="C904" s="681"/>
      <c r="D904" s="680"/>
      <c r="E904" s="716"/>
      <c r="F904" s="183"/>
      <c r="G904" s="462"/>
      <c r="H904" s="137"/>
    </row>
    <row r="905" spans="1:8">
      <c r="A905" s="683"/>
      <c r="B905" s="140">
        <v>4130558144</v>
      </c>
      <c r="C905" s="681"/>
      <c r="D905" s="680"/>
      <c r="E905" s="716"/>
      <c r="F905" s="183"/>
      <c r="G905" s="462"/>
      <c r="H905" s="137"/>
    </row>
    <row r="906" spans="1:8">
      <c r="A906" s="683"/>
      <c r="B906" s="140">
        <v>4129439297</v>
      </c>
      <c r="C906" s="681"/>
      <c r="D906" s="680"/>
      <c r="E906" s="716"/>
      <c r="F906" s="183"/>
      <c r="G906" s="462"/>
      <c r="H906" s="137"/>
    </row>
    <row r="907" spans="1:8">
      <c r="A907" s="683"/>
      <c r="B907" s="140">
        <v>4129439356</v>
      </c>
      <c r="C907" s="681"/>
      <c r="D907" s="680"/>
      <c r="E907" s="716"/>
      <c r="F907" s="183"/>
      <c r="G907" s="462"/>
      <c r="H907" s="137"/>
    </row>
    <row r="908" spans="1:8">
      <c r="A908" s="683"/>
      <c r="B908" s="140">
        <v>4130557438</v>
      </c>
      <c r="C908" s="681"/>
      <c r="D908" s="680"/>
      <c r="E908" s="716"/>
      <c r="F908" s="183"/>
      <c r="G908" s="462"/>
      <c r="H908" s="137"/>
    </row>
    <row r="909" spans="1:8">
      <c r="A909" s="683"/>
      <c r="B909" s="140">
        <v>4129439361</v>
      </c>
      <c r="C909" s="681"/>
      <c r="D909" s="680"/>
      <c r="E909" s="716"/>
      <c r="F909" s="183"/>
      <c r="G909" s="462"/>
      <c r="H909" s="137"/>
    </row>
    <row r="910" spans="1:8">
      <c r="A910" s="683"/>
      <c r="B910" s="140">
        <v>4129439359</v>
      </c>
      <c r="C910" s="681"/>
      <c r="D910" s="680"/>
      <c r="E910" s="716"/>
      <c r="F910" s="183"/>
      <c r="G910" s="462"/>
      <c r="H910" s="137"/>
    </row>
    <row r="911" spans="1:8">
      <c r="A911" s="683"/>
      <c r="B911" s="140">
        <v>4130243136</v>
      </c>
      <c r="C911" s="681"/>
      <c r="D911" s="680"/>
      <c r="E911" s="716"/>
      <c r="F911" s="183"/>
      <c r="G911" s="462"/>
      <c r="H911" s="137"/>
    </row>
    <row r="912" spans="1:8">
      <c r="A912" s="683"/>
      <c r="B912" s="140">
        <v>4130558169</v>
      </c>
      <c r="C912" s="681"/>
      <c r="D912" s="680"/>
      <c r="E912" s="716"/>
      <c r="F912" s="183"/>
      <c r="G912" s="462"/>
      <c r="H912" s="137"/>
    </row>
    <row r="913" spans="1:8">
      <c r="A913" s="683"/>
      <c r="B913" s="140">
        <v>4130558148</v>
      </c>
      <c r="C913" s="681"/>
      <c r="D913" s="680"/>
      <c r="E913" s="716"/>
      <c r="F913" s="183"/>
      <c r="G913" s="462"/>
      <c r="H913" s="137"/>
    </row>
    <row r="914" spans="1:8">
      <c r="A914" s="683"/>
      <c r="B914" s="140">
        <v>4130508792</v>
      </c>
      <c r="C914" s="681"/>
      <c r="D914" s="680"/>
      <c r="E914" s="716"/>
      <c r="F914" s="183"/>
      <c r="G914" s="462"/>
      <c r="H914" s="137"/>
    </row>
    <row r="915" spans="1:8">
      <c r="A915" s="683"/>
      <c r="B915" s="140">
        <v>4130508183</v>
      </c>
      <c r="C915" s="681"/>
      <c r="D915" s="680"/>
      <c r="E915" s="716"/>
      <c r="F915" s="183"/>
      <c r="G915" s="462"/>
      <c r="H915" s="137"/>
    </row>
    <row r="916" spans="1:8">
      <c r="A916" s="683"/>
      <c r="B916" s="140">
        <v>4130508320</v>
      </c>
      <c r="C916" s="681"/>
      <c r="D916" s="680"/>
      <c r="E916" s="716"/>
      <c r="F916" s="183"/>
      <c r="G916" s="462"/>
      <c r="H916" s="137"/>
    </row>
    <row r="917" spans="1:8">
      <c r="A917" s="683"/>
      <c r="B917" s="140">
        <v>4130508925</v>
      </c>
      <c r="C917" s="681"/>
      <c r="D917" s="680"/>
      <c r="E917" s="716"/>
      <c r="F917" s="183"/>
      <c r="G917" s="462"/>
      <c r="H917" s="137"/>
    </row>
    <row r="918" spans="1:8">
      <c r="A918" s="683"/>
      <c r="B918" s="140">
        <v>4129963281</v>
      </c>
      <c r="C918" s="681"/>
      <c r="D918" s="680"/>
      <c r="E918" s="716"/>
      <c r="F918" s="183"/>
      <c r="G918" s="462"/>
      <c r="H918" s="137"/>
    </row>
    <row r="919" spans="1:8">
      <c r="A919" s="684"/>
      <c r="B919" s="140">
        <v>4130558210</v>
      </c>
      <c r="C919" s="681"/>
      <c r="D919" s="680"/>
      <c r="E919" s="716"/>
      <c r="F919" s="183"/>
      <c r="G919" s="462"/>
      <c r="H919" s="137"/>
    </row>
    <row r="920" spans="1:8">
      <c r="A920" s="682">
        <v>398</v>
      </c>
      <c r="B920" s="140">
        <v>4130556345</v>
      </c>
      <c r="C920" s="681" t="s">
        <v>2033</v>
      </c>
      <c r="D920" s="680">
        <v>44487</v>
      </c>
      <c r="E920" s="716">
        <v>287234841</v>
      </c>
      <c r="F920" s="703" t="s">
        <v>1204</v>
      </c>
      <c r="G920" s="711" t="s">
        <v>1972</v>
      </c>
      <c r="H920" s="137"/>
    </row>
    <row r="921" spans="1:8">
      <c r="A921" s="683"/>
      <c r="B921" s="140">
        <v>4130532033</v>
      </c>
      <c r="C921" s="681"/>
      <c r="D921" s="680"/>
      <c r="E921" s="716"/>
      <c r="F921" s="703"/>
      <c r="G921" s="711"/>
      <c r="H921" s="137"/>
    </row>
    <row r="922" spans="1:8">
      <c r="A922" s="683"/>
      <c r="B922" s="140">
        <v>4130235814</v>
      </c>
      <c r="C922" s="681"/>
      <c r="D922" s="680"/>
      <c r="E922" s="716"/>
      <c r="F922" s="703"/>
      <c r="G922" s="711"/>
      <c r="H922" s="137"/>
    </row>
    <row r="923" spans="1:8">
      <c r="A923" s="683"/>
      <c r="B923" s="140">
        <v>4130274782</v>
      </c>
      <c r="C923" s="681"/>
      <c r="D923" s="680"/>
      <c r="E923" s="716"/>
      <c r="F923" s="703"/>
      <c r="G923" s="711"/>
      <c r="H923" s="137"/>
    </row>
    <row r="924" spans="1:8">
      <c r="A924" s="683"/>
      <c r="B924" s="140">
        <v>4130268813</v>
      </c>
      <c r="C924" s="681"/>
      <c r="D924" s="680"/>
      <c r="E924" s="716"/>
      <c r="F924" s="703"/>
      <c r="G924" s="711"/>
      <c r="H924" s="137"/>
    </row>
    <row r="925" spans="1:8">
      <c r="A925" s="683"/>
      <c r="B925" s="140">
        <v>4130656443</v>
      </c>
      <c r="C925" s="681"/>
      <c r="D925" s="680"/>
      <c r="E925" s="716"/>
      <c r="F925" s="703"/>
      <c r="G925" s="711"/>
      <c r="H925" s="137"/>
    </row>
    <row r="926" spans="1:8">
      <c r="A926" s="683"/>
      <c r="B926" s="140">
        <v>4130704287</v>
      </c>
      <c r="C926" s="681"/>
      <c r="D926" s="680"/>
      <c r="E926" s="716"/>
      <c r="F926" s="703"/>
      <c r="G926" s="711"/>
      <c r="H926" s="137"/>
    </row>
    <row r="927" spans="1:8">
      <c r="A927" s="683"/>
      <c r="B927" s="140">
        <v>4130518883</v>
      </c>
      <c r="C927" s="681"/>
      <c r="D927" s="680"/>
      <c r="E927" s="716"/>
      <c r="F927" s="703"/>
      <c r="G927" s="711"/>
      <c r="H927" s="137"/>
    </row>
    <row r="928" spans="1:8">
      <c r="A928" s="683"/>
      <c r="B928" s="140">
        <v>4130608014</v>
      </c>
      <c r="C928" s="681"/>
      <c r="D928" s="680"/>
      <c r="E928" s="716"/>
      <c r="F928" s="703"/>
      <c r="G928" s="711"/>
      <c r="H928" s="137"/>
    </row>
    <row r="929" spans="1:8">
      <c r="A929" s="683"/>
      <c r="B929" s="140">
        <v>4130638737</v>
      </c>
      <c r="C929" s="681"/>
      <c r="D929" s="680"/>
      <c r="E929" s="716"/>
      <c r="F929" s="703"/>
      <c r="G929" s="711"/>
      <c r="H929" s="137"/>
    </row>
    <row r="930" spans="1:8">
      <c r="A930" s="683"/>
      <c r="B930" s="140">
        <v>4130634514</v>
      </c>
      <c r="C930" s="681"/>
      <c r="D930" s="680"/>
      <c r="E930" s="716"/>
      <c r="F930" s="703"/>
      <c r="G930" s="711"/>
      <c r="H930" s="137"/>
    </row>
    <row r="931" spans="1:8">
      <c r="A931" s="683"/>
      <c r="B931" s="140">
        <v>4130593135</v>
      </c>
      <c r="C931" s="681"/>
      <c r="D931" s="680"/>
      <c r="E931" s="716"/>
      <c r="F931" s="703"/>
      <c r="G931" s="711"/>
      <c r="H931" s="137"/>
    </row>
    <row r="932" spans="1:8">
      <c r="A932" s="683"/>
      <c r="B932" s="140">
        <v>4130570229</v>
      </c>
      <c r="C932" s="681"/>
      <c r="D932" s="680"/>
      <c r="E932" s="716"/>
      <c r="F932" s="703"/>
      <c r="G932" s="711"/>
      <c r="H932" s="137"/>
    </row>
    <row r="933" spans="1:8">
      <c r="A933" s="683"/>
      <c r="B933" s="140">
        <v>4130629064</v>
      </c>
      <c r="C933" s="681"/>
      <c r="D933" s="680"/>
      <c r="E933" s="716"/>
      <c r="F933" s="703"/>
      <c r="G933" s="711"/>
      <c r="H933" s="137"/>
    </row>
    <row r="934" spans="1:8">
      <c r="A934" s="683"/>
      <c r="B934" s="140">
        <v>4130534123</v>
      </c>
      <c r="C934" s="681"/>
      <c r="D934" s="680"/>
      <c r="E934" s="716"/>
      <c r="F934" s="703"/>
      <c r="G934" s="711"/>
      <c r="H934" s="137"/>
    </row>
    <row r="935" spans="1:8">
      <c r="A935" s="683"/>
      <c r="B935" s="140">
        <v>4130689760</v>
      </c>
      <c r="C935" s="681"/>
      <c r="D935" s="680"/>
      <c r="E935" s="716"/>
      <c r="F935" s="703"/>
      <c r="G935" s="711"/>
      <c r="H935" s="137"/>
    </row>
    <row r="936" spans="1:8">
      <c r="A936" s="683"/>
      <c r="B936" s="140">
        <v>4130607475</v>
      </c>
      <c r="C936" s="681"/>
      <c r="D936" s="680"/>
      <c r="E936" s="716"/>
      <c r="F936" s="703"/>
      <c r="G936" s="711"/>
      <c r="H936" s="137"/>
    </row>
    <row r="937" spans="1:8">
      <c r="A937" s="683"/>
      <c r="B937" s="140">
        <v>4130518982</v>
      </c>
      <c r="C937" s="681"/>
      <c r="D937" s="680"/>
      <c r="E937" s="716"/>
      <c r="F937" s="703"/>
      <c r="G937" s="711"/>
      <c r="H937" s="137"/>
    </row>
    <row r="938" spans="1:8">
      <c r="A938" s="683"/>
      <c r="B938" s="140">
        <v>4130340267</v>
      </c>
      <c r="C938" s="681"/>
      <c r="D938" s="680"/>
      <c r="E938" s="716"/>
      <c r="F938" s="703"/>
      <c r="G938" s="711"/>
      <c r="H938" s="137"/>
    </row>
    <row r="939" spans="1:8">
      <c r="A939" s="683"/>
      <c r="B939" s="140">
        <v>4130766000</v>
      </c>
      <c r="C939" s="681"/>
      <c r="D939" s="680"/>
      <c r="E939" s="716"/>
      <c r="F939" s="703"/>
      <c r="G939" s="711"/>
      <c r="H939" s="137"/>
    </row>
    <row r="940" spans="1:8">
      <c r="A940" s="683"/>
      <c r="B940" s="140">
        <v>4130343410</v>
      </c>
      <c r="C940" s="681"/>
      <c r="D940" s="680"/>
      <c r="E940" s="716"/>
      <c r="F940" s="703"/>
      <c r="G940" s="711"/>
      <c r="H940" s="137"/>
    </row>
    <row r="941" spans="1:8">
      <c r="A941" s="683"/>
      <c r="B941" s="140">
        <v>4130582145</v>
      </c>
      <c r="C941" s="681"/>
      <c r="D941" s="680"/>
      <c r="E941" s="716"/>
      <c r="F941" s="703"/>
      <c r="G941" s="711"/>
      <c r="H941" s="137"/>
    </row>
    <row r="942" spans="1:8">
      <c r="A942" s="683"/>
      <c r="B942" s="140">
        <v>4131062101</v>
      </c>
      <c r="C942" s="681"/>
      <c r="D942" s="680"/>
      <c r="E942" s="716"/>
      <c r="F942" s="703"/>
      <c r="G942" s="711"/>
      <c r="H942" s="137"/>
    </row>
    <row r="943" spans="1:8">
      <c r="A943" s="683"/>
      <c r="B943" s="140">
        <v>4130124506</v>
      </c>
      <c r="C943" s="681"/>
      <c r="D943" s="680"/>
      <c r="E943" s="716"/>
      <c r="F943" s="703"/>
      <c r="G943" s="711"/>
      <c r="H943" s="137"/>
    </row>
    <row r="944" spans="1:8">
      <c r="A944" s="683"/>
      <c r="B944" s="140">
        <v>4130259902</v>
      </c>
      <c r="C944" s="681"/>
      <c r="D944" s="680"/>
      <c r="E944" s="716"/>
      <c r="F944" s="703"/>
      <c r="G944" s="711"/>
      <c r="H944" s="137"/>
    </row>
    <row r="945" spans="1:8">
      <c r="A945" s="683"/>
      <c r="B945" s="140">
        <v>4130770757</v>
      </c>
      <c r="C945" s="681"/>
      <c r="D945" s="680"/>
      <c r="E945" s="716"/>
      <c r="F945" s="703"/>
      <c r="G945" s="711"/>
      <c r="H945" s="137"/>
    </row>
    <row r="946" spans="1:8">
      <c r="A946" s="683"/>
      <c r="B946" s="140">
        <v>4130261767</v>
      </c>
      <c r="C946" s="681"/>
      <c r="D946" s="680"/>
      <c r="E946" s="716"/>
      <c r="F946" s="703"/>
      <c r="G946" s="711"/>
      <c r="H946" s="137"/>
    </row>
    <row r="947" spans="1:8">
      <c r="A947" s="683"/>
      <c r="B947" s="140">
        <v>4129962332</v>
      </c>
      <c r="C947" s="681"/>
      <c r="D947" s="680"/>
      <c r="E947" s="716"/>
      <c r="F947" s="703"/>
      <c r="G947" s="711"/>
      <c r="H947" s="137"/>
    </row>
    <row r="948" spans="1:8">
      <c r="A948" s="683"/>
      <c r="B948" s="140">
        <v>4130744208</v>
      </c>
      <c r="C948" s="681"/>
      <c r="D948" s="680"/>
      <c r="E948" s="716"/>
      <c r="F948" s="703"/>
      <c r="G948" s="711"/>
      <c r="H948" s="137"/>
    </row>
    <row r="949" spans="1:8">
      <c r="A949" s="683"/>
      <c r="B949" s="140">
        <v>4130769143</v>
      </c>
      <c r="C949" s="681"/>
      <c r="D949" s="680"/>
      <c r="E949" s="716"/>
      <c r="F949" s="703"/>
      <c r="G949" s="711"/>
      <c r="H949" s="137"/>
    </row>
    <row r="950" spans="1:8">
      <c r="A950" s="683"/>
      <c r="B950" s="140">
        <v>4130215921</v>
      </c>
      <c r="C950" s="681"/>
      <c r="D950" s="680"/>
      <c r="E950" s="716"/>
      <c r="F950" s="703"/>
      <c r="G950" s="711"/>
      <c r="H950" s="137"/>
    </row>
    <row r="951" spans="1:8">
      <c r="A951" s="683"/>
      <c r="B951" s="140">
        <v>4130186080</v>
      </c>
      <c r="C951" s="681"/>
      <c r="D951" s="680"/>
      <c r="E951" s="716"/>
      <c r="F951" s="703"/>
      <c r="G951" s="711"/>
      <c r="H951" s="137"/>
    </row>
    <row r="952" spans="1:8">
      <c r="A952" s="683"/>
      <c r="B952" s="140">
        <v>4130777698</v>
      </c>
      <c r="C952" s="681"/>
      <c r="D952" s="680"/>
      <c r="E952" s="716"/>
      <c r="F952" s="703"/>
      <c r="G952" s="711"/>
      <c r="H952" s="137"/>
    </row>
    <row r="953" spans="1:8">
      <c r="A953" s="683"/>
      <c r="B953" s="140">
        <v>4130771722</v>
      </c>
      <c r="C953" s="681"/>
      <c r="D953" s="680"/>
      <c r="E953" s="716"/>
      <c r="F953" s="703"/>
      <c r="G953" s="711"/>
      <c r="H953" s="137"/>
    </row>
    <row r="954" spans="1:8">
      <c r="A954" s="683"/>
      <c r="B954" s="140">
        <v>4130212626</v>
      </c>
      <c r="C954" s="681"/>
      <c r="D954" s="680"/>
      <c r="E954" s="716"/>
      <c r="F954" s="703"/>
      <c r="G954" s="711"/>
      <c r="H954" s="137"/>
    </row>
    <row r="955" spans="1:8">
      <c r="A955" s="683"/>
      <c r="B955" s="140">
        <v>4130948404</v>
      </c>
      <c r="C955" s="681"/>
      <c r="D955" s="680"/>
      <c r="E955" s="716"/>
      <c r="F955" s="703"/>
      <c r="G955" s="711"/>
      <c r="H955" s="137"/>
    </row>
    <row r="956" spans="1:8">
      <c r="A956" s="683"/>
      <c r="B956" s="140">
        <v>4130382271</v>
      </c>
      <c r="C956" s="681"/>
      <c r="D956" s="680"/>
      <c r="E956" s="716"/>
      <c r="F956" s="703"/>
      <c r="G956" s="711"/>
      <c r="H956" s="137"/>
    </row>
    <row r="957" spans="1:8">
      <c r="A957" s="684"/>
      <c r="B957" s="140">
        <v>4130397746</v>
      </c>
      <c r="C957" s="681"/>
      <c r="D957" s="680"/>
      <c r="E957" s="716"/>
      <c r="F957" s="703"/>
      <c r="G957" s="711"/>
      <c r="H957" s="137"/>
    </row>
    <row r="958" spans="1:8" ht="15.75" customHeight="1">
      <c r="A958" s="682">
        <v>399</v>
      </c>
      <c r="B958" s="140">
        <v>4129271406</v>
      </c>
      <c r="C958" s="681" t="s">
        <v>2034</v>
      </c>
      <c r="D958" s="680">
        <v>44487</v>
      </c>
      <c r="E958" s="716">
        <v>119079858</v>
      </c>
      <c r="F958" s="140" t="s">
        <v>1105</v>
      </c>
      <c r="G958" s="712" t="str">
        <f>VLOOKUP(C958,'[1]Bảng kê hoá đơn đã sử dụng'!$C$6:$D$2431,2,0)</f>
        <v>Chi nhánh Thanh Hóa - Công ty Cổ phần Dịch vụ Thương mại Tổng hợp Wincommerce</v>
      </c>
      <c r="H958" s="137"/>
    </row>
    <row r="959" spans="1:8" ht="15.75" customHeight="1">
      <c r="A959" s="683"/>
      <c r="B959" s="140">
        <v>4130683055</v>
      </c>
      <c r="C959" s="681"/>
      <c r="D959" s="680"/>
      <c r="E959" s="716"/>
      <c r="F959" s="140" t="s">
        <v>1105</v>
      </c>
      <c r="G959" s="713"/>
      <c r="H959" s="137"/>
    </row>
    <row r="960" spans="1:8" ht="15.75" customHeight="1">
      <c r="A960" s="683"/>
      <c r="B960" s="140">
        <v>4130338431</v>
      </c>
      <c r="C960" s="681"/>
      <c r="D960" s="680"/>
      <c r="E960" s="716"/>
      <c r="F960" s="140" t="s">
        <v>1105</v>
      </c>
      <c r="G960" s="713"/>
      <c r="H960" s="137"/>
    </row>
    <row r="961" spans="1:8" ht="15.75" customHeight="1">
      <c r="A961" s="683"/>
      <c r="B961" s="140">
        <v>4130824451</v>
      </c>
      <c r="C961" s="681"/>
      <c r="D961" s="680"/>
      <c r="E961" s="716"/>
      <c r="F961" s="140" t="s">
        <v>1105</v>
      </c>
      <c r="G961" s="713"/>
      <c r="H961" s="137"/>
    </row>
    <row r="962" spans="1:8" ht="15.75" customHeight="1">
      <c r="A962" s="683"/>
      <c r="B962" s="140">
        <v>4129439170</v>
      </c>
      <c r="C962" s="681"/>
      <c r="D962" s="680"/>
      <c r="E962" s="716"/>
      <c r="F962" s="140" t="s">
        <v>1105</v>
      </c>
      <c r="G962" s="713"/>
      <c r="H962" s="137"/>
    </row>
    <row r="963" spans="1:8" ht="15.75" customHeight="1">
      <c r="A963" s="683"/>
      <c r="B963" s="140">
        <v>4130139996</v>
      </c>
      <c r="C963" s="681"/>
      <c r="D963" s="680"/>
      <c r="E963" s="716"/>
      <c r="F963" s="140" t="s">
        <v>1105</v>
      </c>
      <c r="G963" s="713"/>
      <c r="H963" s="137"/>
    </row>
    <row r="964" spans="1:8" ht="15.75" customHeight="1">
      <c r="A964" s="683"/>
      <c r="B964" s="140">
        <v>4130819775</v>
      </c>
      <c r="C964" s="681"/>
      <c r="D964" s="680"/>
      <c r="E964" s="716"/>
      <c r="F964" s="140" t="s">
        <v>1105</v>
      </c>
      <c r="G964" s="713"/>
      <c r="H964" s="137"/>
    </row>
    <row r="965" spans="1:8" ht="15.75" customHeight="1">
      <c r="A965" s="683"/>
      <c r="B965" s="140">
        <v>4129276625</v>
      </c>
      <c r="C965" s="681"/>
      <c r="D965" s="680"/>
      <c r="E965" s="716"/>
      <c r="F965" s="140" t="s">
        <v>1105</v>
      </c>
      <c r="G965" s="713"/>
      <c r="H965" s="137"/>
    </row>
    <row r="966" spans="1:8" ht="15.75" customHeight="1">
      <c r="A966" s="683"/>
      <c r="B966" s="140">
        <v>4130334859</v>
      </c>
      <c r="C966" s="681"/>
      <c r="D966" s="680"/>
      <c r="E966" s="716"/>
      <c r="F966" s="140" t="s">
        <v>1105</v>
      </c>
      <c r="G966" s="713"/>
      <c r="H966" s="137"/>
    </row>
    <row r="967" spans="1:8" ht="15.75" customHeight="1">
      <c r="A967" s="683"/>
      <c r="B967" s="140">
        <v>4130518530</v>
      </c>
      <c r="C967" s="681"/>
      <c r="D967" s="680"/>
      <c r="E967" s="716"/>
      <c r="F967" s="140" t="s">
        <v>1105</v>
      </c>
      <c r="G967" s="713"/>
      <c r="H967" s="137"/>
    </row>
    <row r="968" spans="1:8" ht="15.75" customHeight="1">
      <c r="A968" s="683"/>
      <c r="B968" s="140">
        <v>4130758792</v>
      </c>
      <c r="C968" s="681"/>
      <c r="D968" s="680"/>
      <c r="E968" s="716"/>
      <c r="F968" s="140" t="s">
        <v>1105</v>
      </c>
      <c r="G968" s="713"/>
      <c r="H968" s="137"/>
    </row>
    <row r="969" spans="1:8" ht="15.75" customHeight="1">
      <c r="A969" s="683"/>
      <c r="B969" s="140">
        <v>4130695164</v>
      </c>
      <c r="C969" s="681"/>
      <c r="D969" s="680"/>
      <c r="E969" s="716"/>
      <c r="F969" s="140" t="s">
        <v>1105</v>
      </c>
      <c r="G969" s="713"/>
      <c r="H969" s="137"/>
    </row>
    <row r="970" spans="1:8">
      <c r="A970" s="683"/>
      <c r="B970" s="140">
        <v>4130743127</v>
      </c>
      <c r="C970" s="681"/>
      <c r="D970" s="680"/>
      <c r="E970" s="716"/>
      <c r="F970" s="140" t="s">
        <v>1105</v>
      </c>
      <c r="G970" s="713"/>
      <c r="H970" s="137"/>
    </row>
    <row r="971" spans="1:8">
      <c r="A971" s="683"/>
      <c r="B971" s="140">
        <v>4130623388</v>
      </c>
      <c r="C971" s="681"/>
      <c r="D971" s="680"/>
      <c r="E971" s="716"/>
      <c r="F971" s="140" t="s">
        <v>1105</v>
      </c>
      <c r="G971" s="713"/>
      <c r="H971" s="137"/>
    </row>
    <row r="972" spans="1:8">
      <c r="A972" s="683"/>
      <c r="B972" s="140">
        <v>4130338530</v>
      </c>
      <c r="C972" s="681"/>
      <c r="D972" s="680"/>
      <c r="E972" s="716"/>
      <c r="F972" s="140" t="s">
        <v>1105</v>
      </c>
      <c r="G972" s="713"/>
      <c r="H972" s="137"/>
    </row>
    <row r="973" spans="1:8">
      <c r="A973" s="683"/>
      <c r="B973" s="140">
        <v>4130631869</v>
      </c>
      <c r="C973" s="681"/>
      <c r="D973" s="680"/>
      <c r="E973" s="716"/>
      <c r="F973" s="140" t="s">
        <v>1105</v>
      </c>
      <c r="G973" s="713"/>
      <c r="H973" s="137"/>
    </row>
    <row r="974" spans="1:8">
      <c r="A974" s="683"/>
      <c r="B974" s="140">
        <v>4130647905</v>
      </c>
      <c r="C974" s="681"/>
      <c r="D974" s="680"/>
      <c r="E974" s="716"/>
      <c r="F974" s="140" t="s">
        <v>1105</v>
      </c>
      <c r="G974" s="713"/>
      <c r="H974" s="137"/>
    </row>
    <row r="975" spans="1:8">
      <c r="A975" s="683"/>
      <c r="B975" s="140">
        <v>4130338813</v>
      </c>
      <c r="C975" s="681"/>
      <c r="D975" s="680"/>
      <c r="E975" s="716"/>
      <c r="F975" s="140" t="s">
        <v>1105</v>
      </c>
      <c r="G975" s="713"/>
      <c r="H975" s="137"/>
    </row>
    <row r="976" spans="1:8">
      <c r="A976" s="683"/>
      <c r="B976" s="140">
        <v>4130631825</v>
      </c>
      <c r="C976" s="681"/>
      <c r="D976" s="680"/>
      <c r="E976" s="716"/>
      <c r="F976" s="140" t="s">
        <v>1105</v>
      </c>
      <c r="G976" s="713"/>
      <c r="H976" s="137"/>
    </row>
    <row r="977" spans="1:8">
      <c r="A977" s="683"/>
      <c r="B977" s="140">
        <v>4130781374</v>
      </c>
      <c r="C977" s="681"/>
      <c r="D977" s="680"/>
      <c r="E977" s="716"/>
      <c r="F977" s="140" t="s">
        <v>1105</v>
      </c>
      <c r="G977" s="713"/>
      <c r="H977" s="137"/>
    </row>
    <row r="978" spans="1:8">
      <c r="A978" s="683"/>
      <c r="B978" s="140">
        <v>4130772443</v>
      </c>
      <c r="C978" s="681"/>
      <c r="D978" s="680"/>
      <c r="E978" s="716"/>
      <c r="F978" s="140" t="s">
        <v>1105</v>
      </c>
      <c r="G978" s="713"/>
      <c r="H978" s="137"/>
    </row>
    <row r="979" spans="1:8">
      <c r="A979" s="683"/>
      <c r="B979" s="140">
        <v>4130335032</v>
      </c>
      <c r="C979" s="681"/>
      <c r="D979" s="680"/>
      <c r="E979" s="716"/>
      <c r="F979" s="140" t="s">
        <v>1105</v>
      </c>
      <c r="G979" s="713"/>
      <c r="H979" s="137"/>
    </row>
    <row r="980" spans="1:8">
      <c r="A980" s="683"/>
      <c r="B980" s="140">
        <v>4130731102</v>
      </c>
      <c r="C980" s="681"/>
      <c r="D980" s="680"/>
      <c r="E980" s="716"/>
      <c r="F980" s="140" t="s">
        <v>1105</v>
      </c>
      <c r="G980" s="713"/>
      <c r="H980" s="137"/>
    </row>
    <row r="981" spans="1:8">
      <c r="A981" s="683"/>
      <c r="B981" s="140">
        <v>4130631791</v>
      </c>
      <c r="C981" s="681"/>
      <c r="D981" s="680"/>
      <c r="E981" s="716"/>
      <c r="F981" s="140" t="s">
        <v>1105</v>
      </c>
      <c r="G981" s="713"/>
      <c r="H981" s="137"/>
    </row>
    <row r="982" spans="1:8">
      <c r="A982" s="683"/>
      <c r="B982" s="140">
        <v>4130043921</v>
      </c>
      <c r="C982" s="681"/>
      <c r="D982" s="680"/>
      <c r="E982" s="716"/>
      <c r="F982" s="140" t="s">
        <v>1105</v>
      </c>
      <c r="G982" s="713"/>
      <c r="H982" s="137"/>
    </row>
    <row r="983" spans="1:8">
      <c r="A983" s="683"/>
      <c r="B983" s="140">
        <v>4130335087</v>
      </c>
      <c r="C983" s="681"/>
      <c r="D983" s="680"/>
      <c r="E983" s="716"/>
      <c r="F983" s="140" t="s">
        <v>1105</v>
      </c>
      <c r="G983" s="713"/>
      <c r="H983" s="137"/>
    </row>
    <row r="984" spans="1:8">
      <c r="A984" s="683"/>
      <c r="B984" s="140">
        <v>4130121407</v>
      </c>
      <c r="C984" s="681"/>
      <c r="D984" s="680"/>
      <c r="E984" s="716"/>
      <c r="F984" s="140" t="s">
        <v>1105</v>
      </c>
      <c r="G984" s="713"/>
      <c r="H984" s="137"/>
    </row>
    <row r="985" spans="1:8">
      <c r="A985" s="683"/>
      <c r="B985" s="140">
        <v>4130631830</v>
      </c>
      <c r="C985" s="681"/>
      <c r="D985" s="680"/>
      <c r="E985" s="716"/>
      <c r="F985" s="140" t="s">
        <v>1105</v>
      </c>
      <c r="G985" s="713"/>
      <c r="H985" s="137"/>
    </row>
    <row r="986" spans="1:8">
      <c r="A986" s="683"/>
      <c r="B986" s="140">
        <v>4130338673</v>
      </c>
      <c r="C986" s="681"/>
      <c r="D986" s="680"/>
      <c r="E986" s="716"/>
      <c r="F986" s="140" t="s">
        <v>1105</v>
      </c>
      <c r="G986" s="713"/>
      <c r="H986" s="137"/>
    </row>
    <row r="987" spans="1:8">
      <c r="A987" s="683"/>
      <c r="B987" s="140">
        <v>4130631827</v>
      </c>
      <c r="C987" s="681"/>
      <c r="D987" s="680"/>
      <c r="E987" s="716"/>
      <c r="F987" s="140" t="s">
        <v>1105</v>
      </c>
      <c r="G987" s="713"/>
      <c r="H987" s="137"/>
    </row>
    <row r="988" spans="1:8">
      <c r="A988" s="683"/>
      <c r="B988" s="140">
        <v>4130571067</v>
      </c>
      <c r="C988" s="681"/>
      <c r="D988" s="680"/>
      <c r="E988" s="716"/>
      <c r="F988" s="140" t="s">
        <v>1105</v>
      </c>
      <c r="G988" s="713"/>
      <c r="H988" s="137"/>
    </row>
    <row r="989" spans="1:8">
      <c r="A989" s="683"/>
      <c r="B989" s="140">
        <v>4130029903</v>
      </c>
      <c r="C989" s="681"/>
      <c r="D989" s="680"/>
      <c r="E989" s="716"/>
      <c r="F989" s="140" t="s">
        <v>1105</v>
      </c>
      <c r="G989" s="713"/>
      <c r="H989" s="137"/>
    </row>
    <row r="990" spans="1:8">
      <c r="A990" s="683"/>
      <c r="B990" s="140">
        <v>4130338064</v>
      </c>
      <c r="C990" s="681"/>
      <c r="D990" s="680"/>
      <c r="E990" s="716"/>
      <c r="F990" s="140" t="s">
        <v>1105</v>
      </c>
      <c r="G990" s="713"/>
      <c r="H990" s="137"/>
    </row>
    <row r="991" spans="1:8">
      <c r="A991" s="683"/>
      <c r="B991" s="140">
        <v>4130631790</v>
      </c>
      <c r="C991" s="681"/>
      <c r="D991" s="680"/>
      <c r="E991" s="716"/>
      <c r="F991" s="140" t="s">
        <v>1105</v>
      </c>
      <c r="G991" s="713"/>
      <c r="H991" s="137"/>
    </row>
    <row r="992" spans="1:8">
      <c r="A992" s="683"/>
      <c r="B992" s="140">
        <v>4130047288</v>
      </c>
      <c r="C992" s="681"/>
      <c r="D992" s="680"/>
      <c r="E992" s="716"/>
      <c r="F992" s="140" t="s">
        <v>1105</v>
      </c>
      <c r="G992" s="713"/>
      <c r="H992" s="137"/>
    </row>
    <row r="993" spans="1:8">
      <c r="A993" s="683"/>
      <c r="B993" s="140">
        <v>4130623632</v>
      </c>
      <c r="C993" s="681"/>
      <c r="D993" s="680"/>
      <c r="E993" s="716"/>
      <c r="F993" s="140" t="s">
        <v>1105</v>
      </c>
      <c r="G993" s="713"/>
      <c r="H993" s="137"/>
    </row>
    <row r="994" spans="1:8">
      <c r="A994" s="683"/>
      <c r="B994" s="140">
        <v>4130898799</v>
      </c>
      <c r="C994" s="681"/>
      <c r="D994" s="680"/>
      <c r="E994" s="716"/>
      <c r="F994" s="140" t="s">
        <v>1105</v>
      </c>
      <c r="G994" s="713"/>
      <c r="H994" s="137"/>
    </row>
    <row r="995" spans="1:8">
      <c r="A995" s="683"/>
      <c r="B995" s="140">
        <v>4129509695</v>
      </c>
      <c r="C995" s="681"/>
      <c r="D995" s="680"/>
      <c r="E995" s="716"/>
      <c r="F995" s="140" t="s">
        <v>1105</v>
      </c>
      <c r="G995" s="713"/>
      <c r="H995" s="137"/>
    </row>
    <row r="996" spans="1:8">
      <c r="A996" s="683"/>
      <c r="B996" s="140">
        <v>4130338009</v>
      </c>
      <c r="C996" s="681"/>
      <c r="D996" s="680"/>
      <c r="E996" s="716"/>
      <c r="F996" s="140" t="s">
        <v>1105</v>
      </c>
      <c r="G996" s="713"/>
      <c r="H996" s="137"/>
    </row>
    <row r="997" spans="1:8">
      <c r="A997" s="683"/>
      <c r="B997" s="140">
        <v>4129701133</v>
      </c>
      <c r="C997" s="681"/>
      <c r="D997" s="680"/>
      <c r="E997" s="716"/>
      <c r="F997" s="140" t="s">
        <v>1105</v>
      </c>
      <c r="G997" s="713"/>
      <c r="H997" s="137"/>
    </row>
    <row r="998" spans="1:8">
      <c r="A998" s="683"/>
      <c r="B998" s="140">
        <v>4130358592</v>
      </c>
      <c r="C998" s="681"/>
      <c r="D998" s="680"/>
      <c r="E998" s="716"/>
      <c r="F998" s="140" t="s">
        <v>1105</v>
      </c>
      <c r="G998" s="713"/>
      <c r="H998" s="137"/>
    </row>
    <row r="999" spans="1:8">
      <c r="A999" s="683"/>
      <c r="B999" s="140">
        <v>4130043918</v>
      </c>
      <c r="C999" s="681"/>
      <c r="D999" s="680"/>
      <c r="E999" s="716"/>
      <c r="F999" s="140" t="s">
        <v>1105</v>
      </c>
      <c r="G999" s="713"/>
      <c r="H999" s="137"/>
    </row>
    <row r="1000" spans="1:8">
      <c r="A1000" s="683"/>
      <c r="B1000" s="140">
        <v>4130631953</v>
      </c>
      <c r="C1000" s="681"/>
      <c r="D1000" s="680"/>
      <c r="E1000" s="716"/>
      <c r="F1000" s="140" t="s">
        <v>1105</v>
      </c>
      <c r="G1000" s="713"/>
      <c r="H1000" s="137"/>
    </row>
    <row r="1001" spans="1:8">
      <c r="A1001" s="683"/>
      <c r="B1001" s="140">
        <v>4130707954</v>
      </c>
      <c r="C1001" s="681"/>
      <c r="D1001" s="680"/>
      <c r="E1001" s="716"/>
      <c r="F1001" s="140" t="s">
        <v>1105</v>
      </c>
      <c r="G1001" s="713"/>
      <c r="H1001" s="137"/>
    </row>
    <row r="1002" spans="1:8">
      <c r="A1002" s="683"/>
      <c r="B1002" s="140">
        <v>4129641622</v>
      </c>
      <c r="C1002" s="681"/>
      <c r="D1002" s="680"/>
      <c r="E1002" s="716"/>
      <c r="F1002" s="140" t="s">
        <v>1105</v>
      </c>
      <c r="G1002" s="713"/>
      <c r="H1002" s="137"/>
    </row>
    <row r="1003" spans="1:8">
      <c r="A1003" s="683"/>
      <c r="B1003" s="140">
        <v>4130217935</v>
      </c>
      <c r="C1003" s="681"/>
      <c r="D1003" s="680"/>
      <c r="E1003" s="716"/>
      <c r="F1003" s="140" t="s">
        <v>1105</v>
      </c>
      <c r="G1003" s="713"/>
      <c r="H1003" s="137"/>
    </row>
    <row r="1004" spans="1:8">
      <c r="A1004" s="683"/>
      <c r="B1004" s="140">
        <v>4130637698</v>
      </c>
      <c r="C1004" s="681"/>
      <c r="D1004" s="680"/>
      <c r="E1004" s="716"/>
      <c r="F1004" s="140" t="s">
        <v>1105</v>
      </c>
      <c r="G1004" s="713"/>
      <c r="H1004" s="137"/>
    </row>
    <row r="1005" spans="1:8">
      <c r="A1005" s="683"/>
      <c r="B1005" s="140">
        <v>4130338619</v>
      </c>
      <c r="C1005" s="681"/>
      <c r="D1005" s="680"/>
      <c r="E1005" s="716"/>
      <c r="F1005" s="140" t="s">
        <v>1105</v>
      </c>
      <c r="G1005" s="713"/>
      <c r="H1005" s="137"/>
    </row>
    <row r="1006" spans="1:8">
      <c r="A1006" s="684"/>
      <c r="B1006" s="140">
        <v>4130536958</v>
      </c>
      <c r="C1006" s="681"/>
      <c r="D1006" s="680"/>
      <c r="E1006" s="716"/>
      <c r="F1006" s="140" t="s">
        <v>1105</v>
      </c>
      <c r="G1006" s="714"/>
      <c r="H1006" s="137"/>
    </row>
    <row r="1007" spans="1:8">
      <c r="A1007" s="682">
        <v>400</v>
      </c>
      <c r="B1007" s="140">
        <v>4130496989</v>
      </c>
      <c r="C1007" s="681" t="s">
        <v>2035</v>
      </c>
      <c r="D1007" s="680">
        <v>44487</v>
      </c>
      <c r="E1007" s="716">
        <v>58246383</v>
      </c>
      <c r="F1007" s="715" t="s">
        <v>1204</v>
      </c>
      <c r="G1007" s="711" t="s">
        <v>1972</v>
      </c>
      <c r="H1007" s="137"/>
    </row>
    <row r="1008" spans="1:8">
      <c r="A1008" s="683"/>
      <c r="B1008" s="140">
        <v>4130504045</v>
      </c>
      <c r="C1008" s="681"/>
      <c r="D1008" s="680"/>
      <c r="E1008" s="716"/>
      <c r="F1008" s="715"/>
      <c r="G1008" s="711"/>
      <c r="H1008" s="137"/>
    </row>
    <row r="1009" spans="1:8">
      <c r="A1009" s="683"/>
      <c r="B1009" s="140">
        <v>4130505894</v>
      </c>
      <c r="C1009" s="681"/>
      <c r="D1009" s="680"/>
      <c r="E1009" s="716"/>
      <c r="F1009" s="715"/>
      <c r="G1009" s="711"/>
      <c r="H1009" s="137"/>
    </row>
    <row r="1010" spans="1:8">
      <c r="A1010" s="683"/>
      <c r="B1010" s="140">
        <v>4130160677</v>
      </c>
      <c r="C1010" s="681"/>
      <c r="D1010" s="680"/>
      <c r="E1010" s="716"/>
      <c r="F1010" s="715"/>
      <c r="G1010" s="711"/>
      <c r="H1010" s="137"/>
    </row>
    <row r="1011" spans="1:8">
      <c r="A1011" s="683"/>
      <c r="B1011" s="140">
        <v>4130587988</v>
      </c>
      <c r="C1011" s="681"/>
      <c r="D1011" s="680"/>
      <c r="E1011" s="716"/>
      <c r="F1011" s="715"/>
      <c r="G1011" s="711"/>
      <c r="H1011" s="137"/>
    </row>
    <row r="1012" spans="1:8">
      <c r="A1012" s="683"/>
      <c r="B1012" s="140">
        <v>4130349565</v>
      </c>
      <c r="C1012" s="681"/>
      <c r="D1012" s="680"/>
      <c r="E1012" s="716"/>
      <c r="F1012" s="715"/>
      <c r="G1012" s="711"/>
      <c r="H1012" s="137"/>
    </row>
    <row r="1013" spans="1:8">
      <c r="A1013" s="683"/>
      <c r="B1013" s="140">
        <v>4129987971</v>
      </c>
      <c r="C1013" s="681"/>
      <c r="D1013" s="680"/>
      <c r="E1013" s="716"/>
      <c r="F1013" s="715"/>
      <c r="G1013" s="711"/>
      <c r="H1013" s="137"/>
    </row>
    <row r="1014" spans="1:8">
      <c r="A1014" s="683"/>
      <c r="B1014" s="140">
        <v>4130445580</v>
      </c>
      <c r="C1014" s="681"/>
      <c r="D1014" s="680"/>
      <c r="E1014" s="716"/>
      <c r="F1014" s="715"/>
      <c r="G1014" s="711"/>
      <c r="H1014" s="137"/>
    </row>
    <row r="1015" spans="1:8">
      <c r="A1015" s="683"/>
      <c r="B1015" s="140">
        <v>4130677429</v>
      </c>
      <c r="C1015" s="681"/>
      <c r="D1015" s="680"/>
      <c r="E1015" s="716"/>
      <c r="F1015" s="715"/>
      <c r="G1015" s="711"/>
      <c r="H1015" s="137"/>
    </row>
    <row r="1016" spans="1:8">
      <c r="A1016" s="683"/>
      <c r="B1016" s="140">
        <v>4130485822</v>
      </c>
      <c r="C1016" s="681"/>
      <c r="D1016" s="680"/>
      <c r="E1016" s="716"/>
      <c r="F1016" s="715"/>
      <c r="G1016" s="711"/>
      <c r="H1016" s="137"/>
    </row>
    <row r="1017" spans="1:8">
      <c r="A1017" s="683"/>
      <c r="B1017" s="140">
        <v>4130294095</v>
      </c>
      <c r="C1017" s="681"/>
      <c r="D1017" s="680"/>
      <c r="E1017" s="716"/>
      <c r="F1017" s="715"/>
      <c r="G1017" s="711"/>
      <c r="H1017" s="137"/>
    </row>
    <row r="1018" spans="1:8">
      <c r="A1018" s="683"/>
      <c r="B1018" s="140">
        <v>4130287004</v>
      </c>
      <c r="C1018" s="681"/>
      <c r="D1018" s="680"/>
      <c r="E1018" s="716"/>
      <c r="F1018" s="715"/>
      <c r="G1018" s="711"/>
      <c r="H1018" s="137"/>
    </row>
    <row r="1019" spans="1:8">
      <c r="A1019" s="683"/>
      <c r="B1019" s="140">
        <v>4130074424</v>
      </c>
      <c r="C1019" s="681"/>
      <c r="D1019" s="680"/>
      <c r="E1019" s="716"/>
      <c r="F1019" s="715"/>
      <c r="G1019" s="711"/>
      <c r="H1019" s="137"/>
    </row>
    <row r="1020" spans="1:8">
      <c r="A1020" s="683"/>
      <c r="B1020" s="140">
        <v>4130534306</v>
      </c>
      <c r="C1020" s="681"/>
      <c r="D1020" s="680"/>
      <c r="E1020" s="716"/>
      <c r="F1020" s="715"/>
      <c r="G1020" s="711"/>
      <c r="H1020" s="137"/>
    </row>
    <row r="1021" spans="1:8">
      <c r="A1021" s="683"/>
      <c r="B1021" s="140">
        <v>4130279179</v>
      </c>
      <c r="C1021" s="681"/>
      <c r="D1021" s="680"/>
      <c r="E1021" s="716"/>
      <c r="F1021" s="715"/>
      <c r="G1021" s="711"/>
      <c r="H1021" s="137"/>
    </row>
    <row r="1022" spans="1:8">
      <c r="A1022" s="683"/>
      <c r="B1022" s="140">
        <v>4130794308</v>
      </c>
      <c r="C1022" s="681"/>
      <c r="D1022" s="680"/>
      <c r="E1022" s="716"/>
      <c r="F1022" s="715"/>
      <c r="G1022" s="711"/>
      <c r="H1022" s="137"/>
    </row>
    <row r="1023" spans="1:8">
      <c r="A1023" s="683"/>
      <c r="B1023" s="140">
        <v>4130339057</v>
      </c>
      <c r="C1023" s="681"/>
      <c r="D1023" s="680"/>
      <c r="E1023" s="716"/>
      <c r="F1023" s="715"/>
      <c r="G1023" s="711"/>
      <c r="H1023" s="137"/>
    </row>
    <row r="1024" spans="1:8">
      <c r="A1024" s="684"/>
      <c r="B1024" s="140">
        <v>4130956111</v>
      </c>
      <c r="C1024" s="681"/>
      <c r="D1024" s="680"/>
      <c r="E1024" s="716"/>
      <c r="F1024" s="715"/>
      <c r="G1024" s="711"/>
      <c r="H1024" s="137"/>
    </row>
    <row r="1025" spans="1:8">
      <c r="A1025" s="682">
        <v>401</v>
      </c>
      <c r="B1025" s="140">
        <v>4130534195</v>
      </c>
      <c r="C1025" s="681" t="s">
        <v>2036</v>
      </c>
      <c r="D1025" s="680">
        <v>44487</v>
      </c>
      <c r="E1025" s="716">
        <v>7315694</v>
      </c>
      <c r="F1025" s="715" t="s">
        <v>1204</v>
      </c>
      <c r="G1025" s="711" t="s">
        <v>1972</v>
      </c>
      <c r="H1025" s="137"/>
    </row>
    <row r="1026" spans="1:8">
      <c r="A1026" s="683"/>
      <c r="B1026" s="140">
        <v>4130535523</v>
      </c>
      <c r="C1026" s="681"/>
      <c r="D1026" s="680"/>
      <c r="E1026" s="716"/>
      <c r="F1026" s="715"/>
      <c r="G1026" s="711"/>
      <c r="H1026" s="137"/>
    </row>
    <row r="1027" spans="1:8">
      <c r="A1027" s="684"/>
      <c r="B1027" s="140">
        <v>4130631832</v>
      </c>
      <c r="C1027" s="681"/>
      <c r="D1027" s="680"/>
      <c r="E1027" s="716"/>
      <c r="F1027" s="715"/>
      <c r="G1027" s="711"/>
      <c r="H1027" s="137"/>
    </row>
    <row r="1028" spans="1:8">
      <c r="A1028" s="682">
        <v>402</v>
      </c>
      <c r="B1028" s="140">
        <v>4130054394</v>
      </c>
      <c r="C1028" s="681" t="s">
        <v>2037</v>
      </c>
      <c r="D1028" s="680">
        <v>44487</v>
      </c>
      <c r="E1028" s="716">
        <v>30636942</v>
      </c>
      <c r="F1028" s="140" t="s">
        <v>1105</v>
      </c>
      <c r="G1028" s="712" t="str">
        <f>VLOOKUP(C1028,'[1]Bảng kê hoá đơn đã sử dụng'!$C$6:$D$2431,2,0)</f>
        <v>Chi nhánh Yên Bái - Công ty Cổ phần Dịch vụ Thương mại Tổng hợp Wincommerce</v>
      </c>
      <c r="H1028" s="137"/>
    </row>
    <row r="1029" spans="1:8">
      <c r="A1029" s="683"/>
      <c r="B1029" s="140">
        <v>4130012172</v>
      </c>
      <c r="C1029" s="681"/>
      <c r="D1029" s="680"/>
      <c r="E1029" s="716"/>
      <c r="F1029" s="140" t="s">
        <v>1105</v>
      </c>
      <c r="G1029" s="713"/>
      <c r="H1029" s="137"/>
    </row>
    <row r="1030" spans="1:8">
      <c r="A1030" s="683"/>
      <c r="B1030" s="140">
        <v>4130912742</v>
      </c>
      <c r="C1030" s="681"/>
      <c r="D1030" s="680"/>
      <c r="E1030" s="716"/>
      <c r="F1030" s="140" t="s">
        <v>1105</v>
      </c>
      <c r="G1030" s="713"/>
      <c r="H1030" s="137"/>
    </row>
    <row r="1031" spans="1:8">
      <c r="A1031" s="683"/>
      <c r="B1031" s="140">
        <v>4130769662</v>
      </c>
      <c r="C1031" s="681"/>
      <c r="D1031" s="680"/>
      <c r="E1031" s="716"/>
      <c r="F1031" s="140" t="s">
        <v>1105</v>
      </c>
      <c r="G1031" s="713"/>
      <c r="H1031" s="137"/>
    </row>
    <row r="1032" spans="1:8">
      <c r="A1032" s="683"/>
      <c r="B1032" s="140">
        <v>4130672154</v>
      </c>
      <c r="C1032" s="681"/>
      <c r="D1032" s="680"/>
      <c r="E1032" s="716"/>
      <c r="F1032" s="140" t="s">
        <v>1105</v>
      </c>
      <c r="G1032" s="713"/>
      <c r="H1032" s="137"/>
    </row>
    <row r="1033" spans="1:8">
      <c r="A1033" s="683"/>
      <c r="B1033" s="140">
        <v>4130707645</v>
      </c>
      <c r="C1033" s="681"/>
      <c r="D1033" s="680"/>
      <c r="E1033" s="716"/>
      <c r="F1033" s="140" t="s">
        <v>1105</v>
      </c>
      <c r="G1033" s="713"/>
      <c r="H1033" s="137"/>
    </row>
    <row r="1034" spans="1:8">
      <c r="A1034" s="683"/>
      <c r="B1034" s="140">
        <v>4130769851</v>
      </c>
      <c r="C1034" s="681"/>
      <c r="D1034" s="680"/>
      <c r="E1034" s="716"/>
      <c r="F1034" s="140" t="s">
        <v>1105</v>
      </c>
      <c r="G1034" s="713"/>
      <c r="H1034" s="137"/>
    </row>
    <row r="1035" spans="1:8">
      <c r="A1035" s="683"/>
      <c r="B1035" s="140">
        <v>4130317815</v>
      </c>
      <c r="C1035" s="681"/>
      <c r="D1035" s="680"/>
      <c r="E1035" s="716"/>
      <c r="F1035" s="140" t="s">
        <v>1105</v>
      </c>
      <c r="G1035" s="713"/>
      <c r="H1035" s="137"/>
    </row>
    <row r="1036" spans="1:8">
      <c r="A1036" s="684"/>
      <c r="B1036" s="156">
        <v>4130695141</v>
      </c>
      <c r="C1036" s="681"/>
      <c r="D1036" s="680"/>
      <c r="E1036" s="716"/>
      <c r="F1036" s="140" t="s">
        <v>1105</v>
      </c>
      <c r="G1036" s="714"/>
      <c r="H1036" s="137"/>
    </row>
    <row r="1037" spans="1:8">
      <c r="A1037" s="682">
        <v>403</v>
      </c>
      <c r="B1037" s="140">
        <v>4130134774</v>
      </c>
      <c r="C1037" s="681" t="s">
        <v>2038</v>
      </c>
      <c r="D1037" s="680">
        <v>44487</v>
      </c>
      <c r="E1037" s="716">
        <v>17049471</v>
      </c>
      <c r="F1037" s="140" t="s">
        <v>1105</v>
      </c>
      <c r="G1037" s="712" t="str">
        <f>VLOOKUP(C1037,'[1]Bảng kê hoá đơn đã sử dụng'!$C$6:$D$2431,2,0)</f>
        <v>Chi nhánh Hòa Bình - Công ty Cổ phần Dịch vụ Thương mại Tổng hợp Wincommerce</v>
      </c>
      <c r="H1037" s="137"/>
    </row>
    <row r="1038" spans="1:8">
      <c r="A1038" s="683"/>
      <c r="B1038" s="140">
        <v>4130626546</v>
      </c>
      <c r="C1038" s="681"/>
      <c r="D1038" s="680"/>
      <c r="E1038" s="716"/>
      <c r="F1038" s="140" t="s">
        <v>1105</v>
      </c>
      <c r="G1038" s="713"/>
      <c r="H1038" s="137"/>
    </row>
    <row r="1039" spans="1:8">
      <c r="A1039" s="684"/>
      <c r="B1039" s="140">
        <v>4130271225</v>
      </c>
      <c r="C1039" s="681"/>
      <c r="D1039" s="680"/>
      <c r="E1039" s="716"/>
      <c r="F1039" s="140" t="s">
        <v>1105</v>
      </c>
      <c r="G1039" s="714"/>
      <c r="H1039" s="137"/>
    </row>
    <row r="1040" spans="1:8">
      <c r="A1040" s="682">
        <v>404</v>
      </c>
      <c r="B1040" s="140">
        <v>4130707653</v>
      </c>
      <c r="C1040" s="681" t="s">
        <v>2039</v>
      </c>
      <c r="D1040" s="680">
        <v>44487</v>
      </c>
      <c r="E1040" s="716">
        <v>31133760</v>
      </c>
      <c r="F1040" s="715" t="s">
        <v>1204</v>
      </c>
      <c r="G1040" s="711" t="s">
        <v>1972</v>
      </c>
      <c r="H1040" s="137"/>
    </row>
    <row r="1041" spans="1:8">
      <c r="A1041" s="683"/>
      <c r="B1041" s="140">
        <v>4130449596</v>
      </c>
      <c r="C1041" s="681"/>
      <c r="D1041" s="680"/>
      <c r="E1041" s="716"/>
      <c r="F1041" s="715"/>
      <c r="G1041" s="711"/>
      <c r="H1041" s="137"/>
    </row>
    <row r="1042" spans="1:8">
      <c r="A1042" s="683"/>
      <c r="B1042" s="140">
        <v>4130282870</v>
      </c>
      <c r="C1042" s="681"/>
      <c r="D1042" s="680"/>
      <c r="E1042" s="716"/>
      <c r="F1042" s="715"/>
      <c r="G1042" s="711"/>
      <c r="H1042" s="137"/>
    </row>
    <row r="1043" spans="1:8">
      <c r="A1043" s="683"/>
      <c r="B1043" s="140">
        <v>4130447372</v>
      </c>
      <c r="C1043" s="681"/>
      <c r="D1043" s="680"/>
      <c r="E1043" s="716"/>
      <c r="F1043" s="715"/>
      <c r="G1043" s="711"/>
      <c r="H1043" s="137"/>
    </row>
    <row r="1044" spans="1:8">
      <c r="A1044" s="683"/>
      <c r="B1044" s="140">
        <v>4130573709</v>
      </c>
      <c r="C1044" s="681"/>
      <c r="D1044" s="680"/>
      <c r="E1044" s="716"/>
      <c r="F1044" s="715"/>
      <c r="G1044" s="711"/>
      <c r="H1044" s="137"/>
    </row>
    <row r="1045" spans="1:8">
      <c r="A1045" s="683"/>
      <c r="B1045" s="140">
        <v>4130575198</v>
      </c>
      <c r="C1045" s="681"/>
      <c r="D1045" s="680"/>
      <c r="E1045" s="716"/>
      <c r="F1045" s="715"/>
      <c r="G1045" s="711"/>
      <c r="H1045" s="137"/>
    </row>
    <row r="1046" spans="1:8">
      <c r="A1046" s="683"/>
      <c r="B1046" s="140">
        <v>4130589026</v>
      </c>
      <c r="C1046" s="681"/>
      <c r="D1046" s="680"/>
      <c r="E1046" s="716"/>
      <c r="F1046" s="715"/>
      <c r="G1046" s="711"/>
      <c r="H1046" s="137"/>
    </row>
    <row r="1047" spans="1:8">
      <c r="A1047" s="683"/>
      <c r="B1047" s="140">
        <v>4130721976</v>
      </c>
      <c r="C1047" s="681"/>
      <c r="D1047" s="680"/>
      <c r="E1047" s="716"/>
      <c r="F1047" s="715"/>
      <c r="G1047" s="711"/>
      <c r="H1047" s="137"/>
    </row>
    <row r="1048" spans="1:8">
      <c r="A1048" s="683"/>
      <c r="B1048" s="140">
        <v>4130742422</v>
      </c>
      <c r="C1048" s="681"/>
      <c r="D1048" s="680"/>
      <c r="E1048" s="716"/>
      <c r="F1048" s="715"/>
      <c r="G1048" s="711"/>
      <c r="H1048" s="137"/>
    </row>
    <row r="1049" spans="1:8">
      <c r="A1049" s="684"/>
      <c r="B1049" s="140">
        <v>4130745300</v>
      </c>
      <c r="C1049" s="681"/>
      <c r="D1049" s="680"/>
      <c r="E1049" s="716"/>
      <c r="F1049" s="715"/>
      <c r="G1049" s="711"/>
      <c r="H1049" s="137"/>
    </row>
    <row r="1050" spans="1:8">
      <c r="A1050" s="682">
        <v>405</v>
      </c>
      <c r="B1050" s="140">
        <v>4130579373</v>
      </c>
      <c r="C1050" s="681" t="s">
        <v>2040</v>
      </c>
      <c r="D1050" s="680">
        <v>44487</v>
      </c>
      <c r="E1050" s="716">
        <v>69463237</v>
      </c>
      <c r="F1050" s="715" t="s">
        <v>1204</v>
      </c>
      <c r="G1050" s="711" t="s">
        <v>856</v>
      </c>
      <c r="H1050" s="137"/>
    </row>
    <row r="1051" spans="1:8">
      <c r="A1051" s="683"/>
      <c r="B1051" s="140">
        <v>4130553031</v>
      </c>
      <c r="C1051" s="681"/>
      <c r="D1051" s="680"/>
      <c r="E1051" s="716"/>
      <c r="F1051" s="715"/>
      <c r="G1051" s="711"/>
      <c r="H1051" s="137"/>
    </row>
    <row r="1052" spans="1:8">
      <c r="A1052" s="683"/>
      <c r="B1052" s="140">
        <v>4130533054</v>
      </c>
      <c r="C1052" s="681"/>
      <c r="D1052" s="680"/>
      <c r="E1052" s="716"/>
      <c r="F1052" s="715"/>
      <c r="G1052" s="711"/>
      <c r="H1052" s="137"/>
    </row>
    <row r="1053" spans="1:8">
      <c r="A1053" s="683"/>
      <c r="B1053" s="140">
        <v>4130584676</v>
      </c>
      <c r="C1053" s="681"/>
      <c r="D1053" s="680"/>
      <c r="E1053" s="716"/>
      <c r="F1053" s="715"/>
      <c r="G1053" s="711"/>
      <c r="H1053" s="137"/>
    </row>
    <row r="1054" spans="1:8">
      <c r="A1054" s="683"/>
      <c r="B1054" s="140">
        <v>4130238085</v>
      </c>
      <c r="C1054" s="681"/>
      <c r="D1054" s="680"/>
      <c r="E1054" s="716"/>
      <c r="F1054" s="715"/>
      <c r="G1054" s="711"/>
      <c r="H1054" s="137"/>
    </row>
    <row r="1055" spans="1:8">
      <c r="A1055" s="683"/>
      <c r="B1055" s="140">
        <v>4130344620</v>
      </c>
      <c r="C1055" s="681"/>
      <c r="D1055" s="680"/>
      <c r="E1055" s="716"/>
      <c r="F1055" s="715"/>
      <c r="G1055" s="711"/>
      <c r="H1055" s="137"/>
    </row>
    <row r="1056" spans="1:8">
      <c r="A1056" s="683"/>
      <c r="B1056" s="140">
        <v>4130610716</v>
      </c>
      <c r="C1056" s="681"/>
      <c r="D1056" s="680"/>
      <c r="E1056" s="716"/>
      <c r="F1056" s="715"/>
      <c r="G1056" s="711"/>
      <c r="H1056" s="137"/>
    </row>
    <row r="1057" spans="1:8">
      <c r="A1057" s="683"/>
      <c r="B1057" s="140">
        <v>4130672503</v>
      </c>
      <c r="C1057" s="681"/>
      <c r="D1057" s="680"/>
      <c r="E1057" s="716"/>
      <c r="F1057" s="715"/>
      <c r="G1057" s="711"/>
      <c r="H1057" s="137"/>
    </row>
    <row r="1058" spans="1:8">
      <c r="A1058" s="683"/>
      <c r="B1058" s="140">
        <v>4130315430</v>
      </c>
      <c r="C1058" s="681"/>
      <c r="D1058" s="680"/>
      <c r="E1058" s="716"/>
      <c r="F1058" s="715"/>
      <c r="G1058" s="711"/>
      <c r="H1058" s="137"/>
    </row>
    <row r="1059" spans="1:8">
      <c r="A1059" s="683"/>
      <c r="B1059" s="140">
        <v>4130480530</v>
      </c>
      <c r="C1059" s="681"/>
      <c r="D1059" s="680"/>
      <c r="E1059" s="716"/>
      <c r="F1059" s="715"/>
      <c r="G1059" s="711"/>
      <c r="H1059" s="137"/>
    </row>
    <row r="1060" spans="1:8">
      <c r="A1060" s="683"/>
      <c r="B1060" s="140">
        <v>4130910062</v>
      </c>
      <c r="C1060" s="681"/>
      <c r="D1060" s="680"/>
      <c r="E1060" s="716"/>
      <c r="F1060" s="715"/>
      <c r="G1060" s="711"/>
      <c r="H1060" s="137"/>
    </row>
    <row r="1061" spans="1:8">
      <c r="A1061" s="683"/>
      <c r="B1061" s="140">
        <v>4130080088</v>
      </c>
      <c r="C1061" s="681"/>
      <c r="D1061" s="680"/>
      <c r="E1061" s="716"/>
      <c r="F1061" s="715"/>
      <c r="G1061" s="711"/>
      <c r="H1061" s="137"/>
    </row>
    <row r="1062" spans="1:8">
      <c r="A1062" s="683"/>
      <c r="B1062" s="140">
        <v>4130314054</v>
      </c>
      <c r="C1062" s="681"/>
      <c r="D1062" s="680"/>
      <c r="E1062" s="716"/>
      <c r="F1062" s="715"/>
      <c r="G1062" s="711"/>
      <c r="H1062" s="137"/>
    </row>
    <row r="1063" spans="1:8">
      <c r="A1063" s="683"/>
      <c r="B1063" s="140">
        <v>4130484843</v>
      </c>
      <c r="C1063" s="681"/>
      <c r="D1063" s="680"/>
      <c r="E1063" s="716"/>
      <c r="F1063" s="715"/>
      <c r="G1063" s="711"/>
      <c r="H1063" s="137"/>
    </row>
    <row r="1064" spans="1:8">
      <c r="A1064" s="683"/>
      <c r="B1064" s="140">
        <v>4130484984</v>
      </c>
      <c r="C1064" s="681"/>
      <c r="D1064" s="680"/>
      <c r="E1064" s="716"/>
      <c r="F1064" s="715"/>
      <c r="G1064" s="711"/>
      <c r="H1064" s="137"/>
    </row>
    <row r="1065" spans="1:8">
      <c r="A1065" s="683"/>
      <c r="B1065" s="140">
        <v>4130231938</v>
      </c>
      <c r="C1065" s="681"/>
      <c r="D1065" s="680"/>
      <c r="E1065" s="716"/>
      <c r="F1065" s="715"/>
      <c r="G1065" s="711"/>
      <c r="H1065" s="137"/>
    </row>
    <row r="1066" spans="1:8">
      <c r="A1066" s="684"/>
      <c r="B1066" s="140">
        <v>4130259292</v>
      </c>
      <c r="C1066" s="681"/>
      <c r="D1066" s="680"/>
      <c r="E1066" s="716"/>
      <c r="F1066" s="715"/>
      <c r="G1066" s="711"/>
      <c r="H1066" s="137"/>
    </row>
    <row r="1067" spans="1:8">
      <c r="A1067" s="682">
        <v>406</v>
      </c>
      <c r="B1067" s="140">
        <v>4129701567</v>
      </c>
      <c r="C1067" s="681" t="s">
        <v>2041</v>
      </c>
      <c r="D1067" s="680">
        <v>44487</v>
      </c>
      <c r="E1067" s="716">
        <v>45232140</v>
      </c>
      <c r="F1067" s="140" t="s">
        <v>1105</v>
      </c>
      <c r="G1067" s="712" t="str">
        <f>VLOOKUP(C1067,'[1]Bảng kê hoá đơn đã sử dụng'!$C$6:$D$2431,2,0)</f>
        <v>Chi nhánh Phú Thọ - Công ty Cổ phần Dịch vụ Thương mại Tổng hợp Wincommerce</v>
      </c>
      <c r="H1067" s="137"/>
    </row>
    <row r="1068" spans="1:8">
      <c r="A1068" s="683"/>
      <c r="B1068" s="140">
        <v>4129947460</v>
      </c>
      <c r="C1068" s="681"/>
      <c r="D1068" s="680"/>
      <c r="E1068" s="716"/>
      <c r="F1068" s="140" t="s">
        <v>1105</v>
      </c>
      <c r="G1068" s="713"/>
      <c r="H1068" s="137"/>
    </row>
    <row r="1069" spans="1:8">
      <c r="A1069" s="683"/>
      <c r="B1069" s="140">
        <v>4129961232</v>
      </c>
      <c r="C1069" s="681"/>
      <c r="D1069" s="680"/>
      <c r="E1069" s="716"/>
      <c r="F1069" s="140" t="s">
        <v>1105</v>
      </c>
      <c r="G1069" s="713"/>
      <c r="H1069" s="137"/>
    </row>
    <row r="1070" spans="1:8">
      <c r="A1070" s="683"/>
      <c r="B1070" s="140">
        <v>4129985825</v>
      </c>
      <c r="C1070" s="681"/>
      <c r="D1070" s="680"/>
      <c r="E1070" s="716"/>
      <c r="F1070" s="140" t="s">
        <v>1105</v>
      </c>
      <c r="G1070" s="713"/>
      <c r="H1070" s="137"/>
    </row>
    <row r="1071" spans="1:8">
      <c r="A1071" s="683"/>
      <c r="B1071" s="140">
        <v>4130083117</v>
      </c>
      <c r="C1071" s="681"/>
      <c r="D1071" s="680"/>
      <c r="E1071" s="716"/>
      <c r="F1071" s="140" t="s">
        <v>1105</v>
      </c>
      <c r="G1071" s="713"/>
      <c r="H1071" s="137"/>
    </row>
    <row r="1072" spans="1:8">
      <c r="A1072" s="683"/>
      <c r="B1072" s="140">
        <v>4130629126</v>
      </c>
      <c r="C1072" s="681"/>
      <c r="D1072" s="680"/>
      <c r="E1072" s="716"/>
      <c r="F1072" s="140" t="s">
        <v>1105</v>
      </c>
      <c r="G1072" s="713"/>
      <c r="H1072" s="137"/>
    </row>
    <row r="1073" spans="1:8">
      <c r="A1073" s="683"/>
      <c r="B1073" s="140">
        <v>4130133240</v>
      </c>
      <c r="C1073" s="681"/>
      <c r="D1073" s="680"/>
      <c r="E1073" s="716"/>
      <c r="F1073" s="140" t="s">
        <v>1105</v>
      </c>
      <c r="G1073" s="713"/>
      <c r="H1073" s="137"/>
    </row>
    <row r="1074" spans="1:8">
      <c r="A1074" s="683"/>
      <c r="B1074" s="140">
        <v>4130101413</v>
      </c>
      <c r="C1074" s="681"/>
      <c r="D1074" s="680"/>
      <c r="E1074" s="716"/>
      <c r="F1074" s="140" t="s">
        <v>1105</v>
      </c>
      <c r="G1074" s="713"/>
      <c r="H1074" s="137"/>
    </row>
    <row r="1075" spans="1:8">
      <c r="A1075" s="683"/>
      <c r="B1075" s="140">
        <v>4130583928</v>
      </c>
      <c r="C1075" s="681"/>
      <c r="D1075" s="680"/>
      <c r="E1075" s="716"/>
      <c r="F1075" s="140" t="s">
        <v>1105</v>
      </c>
      <c r="G1075" s="713"/>
      <c r="H1075" s="137"/>
    </row>
    <row r="1076" spans="1:8">
      <c r="A1076" s="683"/>
      <c r="B1076" s="140">
        <v>4130333377</v>
      </c>
      <c r="C1076" s="681"/>
      <c r="D1076" s="680"/>
      <c r="E1076" s="716"/>
      <c r="F1076" s="140" t="s">
        <v>1105</v>
      </c>
      <c r="G1076" s="713"/>
      <c r="H1076" s="137"/>
    </row>
    <row r="1077" spans="1:8">
      <c r="A1077" s="683"/>
      <c r="B1077" s="140">
        <v>4130607071</v>
      </c>
      <c r="C1077" s="681"/>
      <c r="D1077" s="680"/>
      <c r="E1077" s="716"/>
      <c r="F1077" s="140" t="s">
        <v>1105</v>
      </c>
      <c r="G1077" s="713"/>
      <c r="H1077" s="137"/>
    </row>
    <row r="1078" spans="1:8">
      <c r="A1078" s="683"/>
      <c r="B1078" s="140">
        <v>4129593583</v>
      </c>
      <c r="C1078" s="681"/>
      <c r="D1078" s="680"/>
      <c r="E1078" s="716"/>
      <c r="F1078" s="140" t="s">
        <v>1105</v>
      </c>
      <c r="G1078" s="713"/>
      <c r="H1078" s="137"/>
    </row>
    <row r="1079" spans="1:8">
      <c r="A1079" s="683"/>
      <c r="B1079" s="140">
        <v>4130773298</v>
      </c>
      <c r="C1079" s="681"/>
      <c r="D1079" s="680"/>
      <c r="E1079" s="716"/>
      <c r="F1079" s="140" t="s">
        <v>1105</v>
      </c>
      <c r="G1079" s="713"/>
      <c r="H1079" s="137"/>
    </row>
    <row r="1080" spans="1:8">
      <c r="A1080" s="684"/>
      <c r="B1080" s="140">
        <v>4130235656</v>
      </c>
      <c r="C1080" s="681"/>
      <c r="D1080" s="680"/>
      <c r="E1080" s="716"/>
      <c r="F1080" s="140" t="s">
        <v>1105</v>
      </c>
      <c r="G1080" s="714"/>
      <c r="H1080" s="137"/>
    </row>
    <row r="1081" spans="1:8">
      <c r="A1081" s="682">
        <v>407</v>
      </c>
      <c r="B1081" s="140">
        <v>4130172174</v>
      </c>
      <c r="C1081" s="681" t="s">
        <v>2042</v>
      </c>
      <c r="D1081" s="680">
        <v>44487</v>
      </c>
      <c r="E1081" s="716">
        <v>9716795</v>
      </c>
      <c r="F1081" s="140" t="s">
        <v>1105</v>
      </c>
      <c r="G1081" s="712" t="str">
        <f>VLOOKUP(C1081,'[1]Bảng kê hoá đơn đã sử dụng'!$C$6:$D$2431,2,0)</f>
        <v>Chi nhánh Lạng Sơn - Công ty Cổ phần Dịch vụ Thương mại Tổng hợp Wincommerce</v>
      </c>
      <c r="H1081" s="137"/>
    </row>
    <row r="1082" spans="1:8">
      <c r="A1082" s="683"/>
      <c r="B1082" s="140">
        <v>4130335722</v>
      </c>
      <c r="C1082" s="681"/>
      <c r="D1082" s="680"/>
      <c r="E1082" s="716"/>
      <c r="F1082" s="140" t="s">
        <v>1105</v>
      </c>
      <c r="G1082" s="713"/>
      <c r="H1082" s="137"/>
    </row>
    <row r="1083" spans="1:8">
      <c r="A1083" s="683"/>
      <c r="B1083" s="140">
        <v>4130688874</v>
      </c>
      <c r="C1083" s="681"/>
      <c r="D1083" s="680"/>
      <c r="E1083" s="716"/>
      <c r="F1083" s="140" t="s">
        <v>1105</v>
      </c>
      <c r="G1083" s="713"/>
      <c r="H1083" s="137"/>
    </row>
    <row r="1084" spans="1:8">
      <c r="A1084" s="684"/>
      <c r="B1084" s="140">
        <v>4130681876</v>
      </c>
      <c r="C1084" s="681"/>
      <c r="D1084" s="680"/>
      <c r="E1084" s="716"/>
      <c r="F1084" s="140" t="s">
        <v>1105</v>
      </c>
      <c r="G1084" s="714"/>
      <c r="H1084" s="137"/>
    </row>
    <row r="1085" spans="1:8">
      <c r="A1085" s="682">
        <v>408</v>
      </c>
      <c r="B1085" s="140">
        <v>4130028125</v>
      </c>
      <c r="C1085" s="681" t="s">
        <v>2043</v>
      </c>
      <c r="D1085" s="680">
        <v>44487</v>
      </c>
      <c r="E1085" s="716">
        <v>30386727</v>
      </c>
      <c r="F1085" s="140" t="s">
        <v>1105</v>
      </c>
      <c r="G1085" s="712" t="str">
        <f>VLOOKUP(C1085,'[1]Bảng kê hoá đơn đã sử dụng'!$C$6:$D$2431,2,0)</f>
        <v>Chi nhánh Lào Cai - Công ty Cổ phần Dịch vụ Thương mại Tổng hợp Wincommerce</v>
      </c>
      <c r="H1085" s="137"/>
    </row>
    <row r="1086" spans="1:8">
      <c r="A1086" s="683"/>
      <c r="B1086" s="140">
        <v>4129904076</v>
      </c>
      <c r="C1086" s="681"/>
      <c r="D1086" s="680"/>
      <c r="E1086" s="716"/>
      <c r="F1086" s="140" t="s">
        <v>1105</v>
      </c>
      <c r="G1086" s="713"/>
      <c r="H1086" s="137"/>
    </row>
    <row r="1087" spans="1:8">
      <c r="A1087" s="683"/>
      <c r="B1087" s="140">
        <v>4130134458</v>
      </c>
      <c r="C1087" s="681"/>
      <c r="D1087" s="680"/>
      <c r="E1087" s="716"/>
      <c r="F1087" s="140" t="s">
        <v>1105</v>
      </c>
      <c r="G1087" s="713"/>
      <c r="H1087" s="137"/>
    </row>
    <row r="1088" spans="1:8">
      <c r="A1088" s="683"/>
      <c r="B1088" s="140">
        <v>4130007449</v>
      </c>
      <c r="C1088" s="681"/>
      <c r="D1088" s="680"/>
      <c r="E1088" s="716"/>
      <c r="F1088" s="140" t="s">
        <v>1105</v>
      </c>
      <c r="G1088" s="713"/>
      <c r="H1088" s="137"/>
    </row>
    <row r="1089" spans="1:8">
      <c r="A1089" s="683"/>
      <c r="B1089" s="140">
        <v>4129985645</v>
      </c>
      <c r="C1089" s="681"/>
      <c r="D1089" s="680"/>
      <c r="E1089" s="716"/>
      <c r="F1089" s="140" t="s">
        <v>1105</v>
      </c>
      <c r="G1089" s="713"/>
      <c r="H1089" s="137"/>
    </row>
    <row r="1090" spans="1:8">
      <c r="A1090" s="683"/>
      <c r="B1090" s="140">
        <v>4130580879</v>
      </c>
      <c r="C1090" s="681"/>
      <c r="D1090" s="680"/>
      <c r="E1090" s="716"/>
      <c r="F1090" s="140" t="s">
        <v>1105</v>
      </c>
      <c r="G1090" s="713"/>
      <c r="H1090" s="137"/>
    </row>
    <row r="1091" spans="1:8">
      <c r="A1091" s="683"/>
      <c r="B1091" s="140">
        <v>4130505726</v>
      </c>
      <c r="C1091" s="681"/>
      <c r="D1091" s="680"/>
      <c r="E1091" s="716"/>
      <c r="F1091" s="140" t="s">
        <v>1105</v>
      </c>
      <c r="G1091" s="713"/>
      <c r="H1091" s="137"/>
    </row>
    <row r="1092" spans="1:8">
      <c r="A1092" s="684"/>
      <c r="B1092" s="140">
        <v>4130771697</v>
      </c>
      <c r="C1092" s="681"/>
      <c r="D1092" s="680"/>
      <c r="E1092" s="716"/>
      <c r="F1092" s="140" t="s">
        <v>1105</v>
      </c>
      <c r="G1092" s="714"/>
      <c r="H1092" s="137"/>
    </row>
    <row r="1093" spans="1:8">
      <c r="A1093" s="682">
        <v>409</v>
      </c>
      <c r="B1093" s="140">
        <v>4130979642</v>
      </c>
      <c r="C1093" s="681" t="s">
        <v>2044</v>
      </c>
      <c r="D1093" s="680">
        <v>44487</v>
      </c>
      <c r="E1093" s="716">
        <v>31106502</v>
      </c>
      <c r="F1093" s="140" t="s">
        <v>1105</v>
      </c>
      <c r="G1093" s="712" t="str">
        <f>VLOOKUP(C1093,'[1]Bảng kê hoá đơn đã sử dụng'!$C$6:$D$2431,2,0)</f>
        <v>Chi nhánh Quảng Bình - Công ty Cổ phần Dịch vụ Thương mại Tổng hợp Wincommerce</v>
      </c>
      <c r="H1093" s="137"/>
    </row>
    <row r="1094" spans="1:8">
      <c r="A1094" s="683"/>
      <c r="B1094" s="140">
        <v>4130979641</v>
      </c>
      <c r="C1094" s="681"/>
      <c r="D1094" s="680"/>
      <c r="E1094" s="716"/>
      <c r="F1094" s="140" t="s">
        <v>1105</v>
      </c>
      <c r="G1094" s="713"/>
      <c r="H1094" s="137"/>
    </row>
    <row r="1095" spans="1:8">
      <c r="A1095" s="683"/>
      <c r="B1095" s="140">
        <v>4130008479</v>
      </c>
      <c r="C1095" s="681"/>
      <c r="D1095" s="680"/>
      <c r="E1095" s="716"/>
      <c r="F1095" s="140" t="s">
        <v>1105</v>
      </c>
      <c r="G1095" s="713"/>
      <c r="H1095" s="137"/>
    </row>
    <row r="1096" spans="1:8">
      <c r="A1096" s="683"/>
      <c r="B1096" s="140">
        <v>4130704087</v>
      </c>
      <c r="C1096" s="681"/>
      <c r="D1096" s="680"/>
      <c r="E1096" s="716"/>
      <c r="F1096" s="140" t="s">
        <v>1105</v>
      </c>
      <c r="G1096" s="713"/>
      <c r="H1096" s="137"/>
    </row>
    <row r="1097" spans="1:8">
      <c r="A1097" s="683"/>
      <c r="B1097" s="140">
        <v>4130623557</v>
      </c>
      <c r="C1097" s="681"/>
      <c r="D1097" s="680"/>
      <c r="E1097" s="716"/>
      <c r="F1097" s="140" t="s">
        <v>1105</v>
      </c>
      <c r="G1097" s="713"/>
      <c r="H1097" s="137"/>
    </row>
    <row r="1098" spans="1:8">
      <c r="A1098" s="683"/>
      <c r="B1098" s="140">
        <v>4130600039</v>
      </c>
      <c r="C1098" s="681"/>
      <c r="D1098" s="680"/>
      <c r="E1098" s="716"/>
      <c r="F1098" s="140" t="s">
        <v>1105</v>
      </c>
      <c r="G1098" s="713"/>
      <c r="H1098" s="137"/>
    </row>
    <row r="1099" spans="1:8">
      <c r="A1099" s="683"/>
      <c r="B1099" s="140">
        <v>4130824725</v>
      </c>
      <c r="C1099" s="681"/>
      <c r="D1099" s="680"/>
      <c r="E1099" s="716"/>
      <c r="F1099" s="140" t="s">
        <v>1105</v>
      </c>
      <c r="G1099" s="713"/>
      <c r="H1099" s="137"/>
    </row>
    <row r="1100" spans="1:8">
      <c r="A1100" s="684"/>
      <c r="B1100" s="140">
        <v>4130704514</v>
      </c>
      <c r="C1100" s="681"/>
      <c r="D1100" s="680"/>
      <c r="E1100" s="716"/>
      <c r="F1100" s="140" t="s">
        <v>1105</v>
      </c>
      <c r="G1100" s="714"/>
      <c r="H1100" s="137"/>
    </row>
    <row r="1101" spans="1:8">
      <c r="A1101" s="682">
        <v>410</v>
      </c>
      <c r="B1101" s="140">
        <v>4130475788</v>
      </c>
      <c r="C1101" s="681" t="s">
        <v>2045</v>
      </c>
      <c r="D1101" s="680">
        <v>44487</v>
      </c>
      <c r="E1101" s="716">
        <v>34316217</v>
      </c>
      <c r="F1101" s="140" t="s">
        <v>1105</v>
      </c>
      <c r="G1101" s="712" t="str">
        <f>VLOOKUP(C1101,'[1]Bảng kê hoá đơn đã sử dụng'!$C$6:$D$2431,2,0)</f>
        <v>Chi nhánh Bắc Giang - Công ty Cổ phần Dịch vụ Thương mại Tổng hợp Wincommerce</v>
      </c>
      <c r="H1101" s="137"/>
    </row>
    <row r="1102" spans="1:8">
      <c r="A1102" s="683"/>
      <c r="B1102" s="140">
        <v>4130477235</v>
      </c>
      <c r="C1102" s="681"/>
      <c r="D1102" s="680"/>
      <c r="E1102" s="716"/>
      <c r="F1102" s="140" t="s">
        <v>1105</v>
      </c>
      <c r="G1102" s="713"/>
      <c r="H1102" s="137"/>
    </row>
    <row r="1103" spans="1:8">
      <c r="A1103" s="683"/>
      <c r="B1103" s="140">
        <v>4130464169</v>
      </c>
      <c r="C1103" s="681"/>
      <c r="D1103" s="680"/>
      <c r="E1103" s="716"/>
      <c r="F1103" s="140" t="s">
        <v>1105</v>
      </c>
      <c r="G1103" s="713"/>
      <c r="H1103" s="137"/>
    </row>
    <row r="1104" spans="1:8">
      <c r="A1104" s="683"/>
      <c r="B1104" s="140">
        <v>4130316679</v>
      </c>
      <c r="C1104" s="681"/>
      <c r="D1104" s="680"/>
      <c r="E1104" s="716"/>
      <c r="F1104" s="140" t="s">
        <v>1105</v>
      </c>
      <c r="G1104" s="713"/>
      <c r="H1104" s="137"/>
    </row>
    <row r="1105" spans="1:8">
      <c r="A1105" s="683"/>
      <c r="B1105" s="140">
        <v>4130268549</v>
      </c>
      <c r="C1105" s="681"/>
      <c r="D1105" s="680"/>
      <c r="E1105" s="716"/>
      <c r="F1105" s="140" t="s">
        <v>1105</v>
      </c>
      <c r="G1105" s="713"/>
      <c r="H1105" s="137"/>
    </row>
    <row r="1106" spans="1:8">
      <c r="A1106" s="683"/>
      <c r="B1106" s="140">
        <v>4130290204</v>
      </c>
      <c r="C1106" s="681"/>
      <c r="D1106" s="680"/>
      <c r="E1106" s="716"/>
      <c r="F1106" s="140" t="s">
        <v>1105</v>
      </c>
      <c r="G1106" s="713"/>
      <c r="H1106" s="137"/>
    </row>
    <row r="1107" spans="1:8">
      <c r="A1107" s="683"/>
      <c r="B1107" s="140">
        <v>4130142448</v>
      </c>
      <c r="C1107" s="681"/>
      <c r="D1107" s="680"/>
      <c r="E1107" s="716"/>
      <c r="F1107" s="140" t="s">
        <v>1105</v>
      </c>
      <c r="G1107" s="713"/>
      <c r="H1107" s="137"/>
    </row>
    <row r="1108" spans="1:8">
      <c r="A1108" s="683"/>
      <c r="B1108" s="140">
        <v>4130187139</v>
      </c>
      <c r="C1108" s="681"/>
      <c r="D1108" s="680"/>
      <c r="E1108" s="716"/>
      <c r="F1108" s="140" t="s">
        <v>1105</v>
      </c>
      <c r="G1108" s="713"/>
      <c r="H1108" s="137"/>
    </row>
    <row r="1109" spans="1:8">
      <c r="A1109" s="683"/>
      <c r="B1109" s="140">
        <v>4129861022</v>
      </c>
      <c r="C1109" s="681"/>
      <c r="D1109" s="680"/>
      <c r="E1109" s="716"/>
      <c r="F1109" s="140" t="s">
        <v>1105</v>
      </c>
      <c r="G1109" s="713"/>
      <c r="H1109" s="137"/>
    </row>
    <row r="1110" spans="1:8">
      <c r="A1110" s="683"/>
      <c r="B1110" s="140">
        <v>4129714406</v>
      </c>
      <c r="C1110" s="681"/>
      <c r="D1110" s="680"/>
      <c r="E1110" s="716"/>
      <c r="F1110" s="140" t="s">
        <v>1105</v>
      </c>
      <c r="G1110" s="713"/>
      <c r="H1110" s="137"/>
    </row>
    <row r="1111" spans="1:8">
      <c r="A1111" s="684"/>
      <c r="B1111" s="140">
        <v>4130622814</v>
      </c>
      <c r="C1111" s="681"/>
      <c r="D1111" s="680"/>
      <c r="E1111" s="716"/>
      <c r="F1111" s="140" t="s">
        <v>1105</v>
      </c>
      <c r="G1111" s="714"/>
      <c r="H1111" s="137"/>
    </row>
    <row r="1112" spans="1:8">
      <c r="A1112" s="682">
        <v>411</v>
      </c>
      <c r="B1112" s="140">
        <v>4130442742</v>
      </c>
      <c r="C1112" s="681" t="s">
        <v>2046</v>
      </c>
      <c r="D1112" s="680">
        <v>44487</v>
      </c>
      <c r="E1112" s="716">
        <v>20481731</v>
      </c>
      <c r="F1112" s="140" t="s">
        <v>1105</v>
      </c>
      <c r="G1112" s="712" t="str">
        <f>VLOOKUP(C1112,'[1]Bảng kê hoá đơn đã sử dụng'!$C$6:$D$2431,2,0)</f>
        <v>Chi nhánh Sơn La - Công ty Cổ phần Dịch vụ Thương mại Tổng hợp Wincommerce</v>
      </c>
      <c r="H1112" s="137"/>
    </row>
    <row r="1113" spans="1:8">
      <c r="A1113" s="683"/>
      <c r="B1113" s="140">
        <v>4130132682</v>
      </c>
      <c r="C1113" s="681"/>
      <c r="D1113" s="680"/>
      <c r="E1113" s="716"/>
      <c r="F1113" s="140" t="s">
        <v>1105</v>
      </c>
      <c r="G1113" s="713"/>
      <c r="H1113" s="137"/>
    </row>
    <row r="1114" spans="1:8">
      <c r="A1114" s="684"/>
      <c r="B1114" s="140">
        <v>4130687938</v>
      </c>
      <c r="C1114" s="681"/>
      <c r="D1114" s="680"/>
      <c r="E1114" s="716"/>
      <c r="F1114" s="140" t="s">
        <v>1105</v>
      </c>
      <c r="G1114" s="714"/>
      <c r="H1114" s="137"/>
    </row>
    <row r="1115" spans="1:8">
      <c r="A1115" s="682">
        <v>412</v>
      </c>
      <c r="B1115" s="140">
        <v>4130759539</v>
      </c>
      <c r="C1115" s="681" t="s">
        <v>2047</v>
      </c>
      <c r="D1115" s="680">
        <v>44487</v>
      </c>
      <c r="E1115" s="716">
        <v>30935583</v>
      </c>
      <c r="F1115" s="140" t="s">
        <v>1105</v>
      </c>
      <c r="G1115" s="712" t="str">
        <f>VLOOKUP(C1115,'[1]Bảng kê hoá đơn đã sử dụng'!$C$6:$D$2431,2,0)</f>
        <v>Chi nhánh Tuyên Quang - Công ty Cổ phần Dịch vụ Thương mại Tổng hợp Wincommerce</v>
      </c>
      <c r="H1115" s="137"/>
    </row>
    <row r="1116" spans="1:8">
      <c r="A1116" s="683"/>
      <c r="B1116" s="140">
        <v>4130821625</v>
      </c>
      <c r="C1116" s="681"/>
      <c r="D1116" s="680"/>
      <c r="E1116" s="716"/>
      <c r="F1116" s="140" t="s">
        <v>1105</v>
      </c>
      <c r="G1116" s="713"/>
      <c r="H1116" s="137"/>
    </row>
    <row r="1117" spans="1:8">
      <c r="A1117" s="683"/>
      <c r="B1117" s="140">
        <v>4130816129</v>
      </c>
      <c r="C1117" s="681"/>
      <c r="D1117" s="680"/>
      <c r="E1117" s="716"/>
      <c r="F1117" s="140" t="s">
        <v>1105</v>
      </c>
      <c r="G1117" s="713"/>
      <c r="H1117" s="137"/>
    </row>
    <row r="1118" spans="1:8">
      <c r="A1118" s="683"/>
      <c r="B1118" s="140">
        <v>4130520971</v>
      </c>
      <c r="C1118" s="681"/>
      <c r="D1118" s="680"/>
      <c r="E1118" s="716"/>
      <c r="F1118" s="140" t="s">
        <v>1105</v>
      </c>
      <c r="G1118" s="713"/>
      <c r="H1118" s="137"/>
    </row>
    <row r="1119" spans="1:8">
      <c r="A1119" s="683"/>
      <c r="B1119" s="140">
        <v>4130094212</v>
      </c>
      <c r="C1119" s="681"/>
      <c r="D1119" s="680"/>
      <c r="E1119" s="716"/>
      <c r="F1119" s="140" t="s">
        <v>1105</v>
      </c>
      <c r="G1119" s="713"/>
      <c r="H1119" s="137"/>
    </row>
    <row r="1120" spans="1:8">
      <c r="A1120" s="683"/>
      <c r="B1120" s="140">
        <v>4130311083</v>
      </c>
      <c r="C1120" s="681"/>
      <c r="D1120" s="680"/>
      <c r="E1120" s="716"/>
      <c r="F1120" s="140" t="s">
        <v>1105</v>
      </c>
      <c r="G1120" s="713"/>
      <c r="H1120" s="137"/>
    </row>
    <row r="1121" spans="1:8">
      <c r="A1121" s="683"/>
      <c r="B1121" s="140">
        <v>4130575202</v>
      </c>
      <c r="C1121" s="681"/>
      <c r="D1121" s="680"/>
      <c r="E1121" s="716"/>
      <c r="F1121" s="140" t="s">
        <v>1105</v>
      </c>
      <c r="G1121" s="713"/>
      <c r="H1121" s="137"/>
    </row>
    <row r="1122" spans="1:8">
      <c r="A1122" s="683"/>
      <c r="B1122" s="140">
        <v>4130443539</v>
      </c>
      <c r="C1122" s="681"/>
      <c r="D1122" s="680"/>
      <c r="E1122" s="716"/>
      <c r="F1122" s="140" t="s">
        <v>1105</v>
      </c>
      <c r="G1122" s="713"/>
      <c r="H1122" s="137"/>
    </row>
    <row r="1123" spans="1:8">
      <c r="A1123" s="683"/>
      <c r="B1123" s="140">
        <v>4130061576</v>
      </c>
      <c r="C1123" s="681"/>
      <c r="D1123" s="680"/>
      <c r="E1123" s="716"/>
      <c r="F1123" s="140" t="s">
        <v>1105</v>
      </c>
      <c r="G1123" s="713"/>
      <c r="H1123" s="137"/>
    </row>
    <row r="1124" spans="1:8">
      <c r="A1124" s="684"/>
      <c r="B1124" s="140">
        <v>4130100206</v>
      </c>
      <c r="C1124" s="681"/>
      <c r="D1124" s="680"/>
      <c r="E1124" s="716"/>
      <c r="F1124" s="140" t="s">
        <v>1105</v>
      </c>
      <c r="G1124" s="714"/>
      <c r="H1124" s="137"/>
    </row>
    <row r="1125" spans="1:8">
      <c r="A1125" s="682">
        <v>413</v>
      </c>
      <c r="B1125" s="140">
        <v>4130216278</v>
      </c>
      <c r="C1125" s="681" t="s">
        <v>2048</v>
      </c>
      <c r="D1125" s="680">
        <v>44487</v>
      </c>
      <c r="E1125" s="716">
        <v>63400174</v>
      </c>
      <c r="F1125" s="715" t="s">
        <v>1204</v>
      </c>
      <c r="G1125" s="711" t="s">
        <v>1972</v>
      </c>
      <c r="H1125" s="137"/>
    </row>
    <row r="1126" spans="1:8">
      <c r="A1126" s="683"/>
      <c r="B1126" s="140">
        <v>4130112786</v>
      </c>
      <c r="C1126" s="681"/>
      <c r="D1126" s="680"/>
      <c r="E1126" s="716"/>
      <c r="F1126" s="715"/>
      <c r="G1126" s="711"/>
      <c r="H1126" s="137"/>
    </row>
    <row r="1127" spans="1:8">
      <c r="A1127" s="683"/>
      <c r="B1127" s="140">
        <v>4130132350</v>
      </c>
      <c r="C1127" s="681"/>
      <c r="D1127" s="680"/>
      <c r="E1127" s="716"/>
      <c r="F1127" s="715"/>
      <c r="G1127" s="711"/>
      <c r="H1127" s="137"/>
    </row>
    <row r="1128" spans="1:8">
      <c r="A1128" s="683"/>
      <c r="B1128" s="140">
        <v>4130191802</v>
      </c>
      <c r="C1128" s="681"/>
      <c r="D1128" s="680"/>
      <c r="E1128" s="716"/>
      <c r="F1128" s="715"/>
      <c r="G1128" s="711"/>
      <c r="H1128" s="137"/>
    </row>
    <row r="1129" spans="1:8">
      <c r="A1129" s="683"/>
      <c r="B1129" s="140">
        <v>4130135028</v>
      </c>
      <c r="C1129" s="681"/>
      <c r="D1129" s="680"/>
      <c r="E1129" s="716"/>
      <c r="F1129" s="715"/>
      <c r="G1129" s="711"/>
      <c r="H1129" s="137"/>
    </row>
    <row r="1130" spans="1:8">
      <c r="A1130" s="683"/>
      <c r="B1130" s="140">
        <v>4130132352</v>
      </c>
      <c r="C1130" s="681"/>
      <c r="D1130" s="680"/>
      <c r="E1130" s="716"/>
      <c r="F1130" s="715"/>
      <c r="G1130" s="711"/>
      <c r="H1130" s="137"/>
    </row>
    <row r="1131" spans="1:8">
      <c r="A1131" s="683"/>
      <c r="B1131" s="140">
        <v>4130481747</v>
      </c>
      <c r="C1131" s="681"/>
      <c r="D1131" s="680"/>
      <c r="E1131" s="716"/>
      <c r="F1131" s="715"/>
      <c r="G1131" s="711"/>
      <c r="H1131" s="137"/>
    </row>
    <row r="1132" spans="1:8">
      <c r="A1132" s="683"/>
      <c r="B1132" s="140">
        <v>4130158480</v>
      </c>
      <c r="C1132" s="681"/>
      <c r="D1132" s="680"/>
      <c r="E1132" s="716"/>
      <c r="F1132" s="715"/>
      <c r="G1132" s="711"/>
      <c r="H1132" s="137"/>
    </row>
    <row r="1133" spans="1:8">
      <c r="A1133" s="683"/>
      <c r="B1133" s="140">
        <v>4130342303</v>
      </c>
      <c r="C1133" s="681"/>
      <c r="D1133" s="680"/>
      <c r="E1133" s="716"/>
      <c r="F1133" s="715"/>
      <c r="G1133" s="711"/>
      <c r="H1133" s="137"/>
    </row>
    <row r="1134" spans="1:8">
      <c r="A1134" s="683"/>
      <c r="B1134" s="140">
        <v>4130132506</v>
      </c>
      <c r="C1134" s="681"/>
      <c r="D1134" s="680"/>
      <c r="E1134" s="716"/>
      <c r="F1134" s="715"/>
      <c r="G1134" s="711"/>
      <c r="H1134" s="137"/>
    </row>
    <row r="1135" spans="1:8">
      <c r="A1135" s="683"/>
      <c r="B1135" s="140">
        <v>4130375459</v>
      </c>
      <c r="C1135" s="681"/>
      <c r="D1135" s="680"/>
      <c r="E1135" s="716"/>
      <c r="F1135" s="715"/>
      <c r="G1135" s="711"/>
      <c r="H1135" s="137"/>
    </row>
    <row r="1136" spans="1:8">
      <c r="A1136" s="683"/>
      <c r="B1136" s="140">
        <v>4129863077</v>
      </c>
      <c r="C1136" s="681"/>
      <c r="D1136" s="680"/>
      <c r="E1136" s="716"/>
      <c r="F1136" s="715"/>
      <c r="G1136" s="711"/>
      <c r="H1136" s="137"/>
    </row>
    <row r="1137" spans="1:8">
      <c r="A1137" s="683"/>
      <c r="B1137" s="140">
        <v>4130295791</v>
      </c>
      <c r="C1137" s="681"/>
      <c r="D1137" s="680"/>
      <c r="E1137" s="716"/>
      <c r="F1137" s="715"/>
      <c r="G1137" s="711"/>
      <c r="H1137" s="137"/>
    </row>
    <row r="1138" spans="1:8">
      <c r="A1138" s="683"/>
      <c r="B1138" s="140">
        <v>4130501570</v>
      </c>
      <c r="C1138" s="681"/>
      <c r="D1138" s="680"/>
      <c r="E1138" s="716"/>
      <c r="F1138" s="715"/>
      <c r="G1138" s="711"/>
      <c r="H1138" s="137"/>
    </row>
    <row r="1139" spans="1:8">
      <c r="A1139" s="683"/>
      <c r="B1139" s="140">
        <v>4130280353</v>
      </c>
      <c r="C1139" s="681"/>
      <c r="D1139" s="680"/>
      <c r="E1139" s="716"/>
      <c r="F1139" s="715"/>
      <c r="G1139" s="711"/>
      <c r="H1139" s="137"/>
    </row>
    <row r="1140" spans="1:8">
      <c r="A1140" s="683"/>
      <c r="B1140" s="140">
        <v>4130122308</v>
      </c>
      <c r="C1140" s="681"/>
      <c r="D1140" s="680"/>
      <c r="E1140" s="716"/>
      <c r="F1140" s="715"/>
      <c r="G1140" s="711"/>
      <c r="H1140" s="137"/>
    </row>
    <row r="1141" spans="1:8">
      <c r="A1141" s="683"/>
      <c r="B1141" s="140">
        <v>4130342333</v>
      </c>
      <c r="C1141" s="681"/>
      <c r="D1141" s="680"/>
      <c r="E1141" s="716"/>
      <c r="F1141" s="715"/>
      <c r="G1141" s="711"/>
      <c r="H1141" s="137"/>
    </row>
    <row r="1142" spans="1:8">
      <c r="A1142" s="683"/>
      <c r="B1142" s="140">
        <v>4130070043</v>
      </c>
      <c r="C1142" s="681"/>
      <c r="D1142" s="680"/>
      <c r="E1142" s="716"/>
      <c r="F1142" s="715"/>
      <c r="G1142" s="711"/>
      <c r="H1142" s="137"/>
    </row>
    <row r="1143" spans="1:8">
      <c r="A1143" s="683"/>
      <c r="B1143" s="140">
        <v>4130397782</v>
      </c>
      <c r="C1143" s="681"/>
      <c r="D1143" s="680"/>
      <c r="E1143" s="716"/>
      <c r="F1143" s="715"/>
      <c r="G1143" s="711"/>
      <c r="H1143" s="137"/>
    </row>
    <row r="1144" spans="1:8">
      <c r="A1144" s="683"/>
      <c r="B1144" s="140">
        <v>4130491597</v>
      </c>
      <c r="C1144" s="681"/>
      <c r="D1144" s="680"/>
      <c r="E1144" s="716"/>
      <c r="F1144" s="715"/>
      <c r="G1144" s="711"/>
      <c r="H1144" s="137"/>
    </row>
    <row r="1145" spans="1:8">
      <c r="A1145" s="684"/>
      <c r="B1145" s="140">
        <v>4130412434</v>
      </c>
      <c r="C1145" s="681"/>
      <c r="D1145" s="680"/>
      <c r="E1145" s="716"/>
      <c r="F1145" s="715"/>
      <c r="G1145" s="711"/>
      <c r="H1145" s="137"/>
    </row>
    <row r="1146" spans="1:8">
      <c r="A1146" s="682">
        <v>414</v>
      </c>
      <c r="B1146" s="140">
        <v>4130628032</v>
      </c>
      <c r="C1146" s="681" t="s">
        <v>2049</v>
      </c>
      <c r="D1146" s="680">
        <v>44487</v>
      </c>
      <c r="E1146" s="716">
        <v>150230759</v>
      </c>
      <c r="F1146" s="715" t="s">
        <v>1204</v>
      </c>
      <c r="G1146" s="711" t="s">
        <v>121</v>
      </c>
      <c r="H1146" s="137"/>
    </row>
    <row r="1147" spans="1:8">
      <c r="A1147" s="683"/>
      <c r="B1147" s="140">
        <v>4130589968</v>
      </c>
      <c r="C1147" s="681"/>
      <c r="D1147" s="680"/>
      <c r="E1147" s="716"/>
      <c r="F1147" s="715"/>
      <c r="G1147" s="711"/>
      <c r="H1147" s="137"/>
    </row>
    <row r="1148" spans="1:8">
      <c r="A1148" s="683"/>
      <c r="B1148" s="140">
        <v>4130742095</v>
      </c>
      <c r="C1148" s="681"/>
      <c r="D1148" s="680"/>
      <c r="E1148" s="716"/>
      <c r="F1148" s="715"/>
      <c r="G1148" s="711"/>
      <c r="H1148" s="137"/>
    </row>
    <row r="1149" spans="1:8">
      <c r="A1149" s="683"/>
      <c r="B1149" s="140">
        <v>4130584564</v>
      </c>
      <c r="C1149" s="681"/>
      <c r="D1149" s="680"/>
      <c r="E1149" s="716"/>
      <c r="F1149" s="715"/>
      <c r="G1149" s="711"/>
      <c r="H1149" s="137"/>
    </row>
    <row r="1150" spans="1:8">
      <c r="A1150" s="683"/>
      <c r="B1150" s="140">
        <v>4130296251</v>
      </c>
      <c r="C1150" s="681"/>
      <c r="D1150" s="680"/>
      <c r="E1150" s="716"/>
      <c r="F1150" s="715"/>
      <c r="G1150" s="711"/>
      <c r="H1150" s="137"/>
    </row>
    <row r="1151" spans="1:8">
      <c r="A1151" s="683"/>
      <c r="B1151" s="140">
        <v>4130571358</v>
      </c>
      <c r="C1151" s="681"/>
      <c r="D1151" s="680"/>
      <c r="E1151" s="716"/>
      <c r="F1151" s="715"/>
      <c r="G1151" s="711"/>
      <c r="H1151" s="137"/>
    </row>
    <row r="1152" spans="1:8">
      <c r="A1152" s="683"/>
      <c r="B1152" s="140">
        <v>4130535397</v>
      </c>
      <c r="C1152" s="681"/>
      <c r="D1152" s="680"/>
      <c r="E1152" s="716"/>
      <c r="F1152" s="715"/>
      <c r="G1152" s="711"/>
      <c r="H1152" s="137"/>
    </row>
    <row r="1153" spans="1:8">
      <c r="A1153" s="683"/>
      <c r="B1153" s="140">
        <v>4130534151</v>
      </c>
      <c r="C1153" s="681"/>
      <c r="D1153" s="680"/>
      <c r="E1153" s="716"/>
      <c r="F1153" s="715"/>
      <c r="G1153" s="711"/>
      <c r="H1153" s="137"/>
    </row>
    <row r="1154" spans="1:8">
      <c r="A1154" s="683"/>
      <c r="B1154" s="140">
        <v>4130549170</v>
      </c>
      <c r="C1154" s="681"/>
      <c r="D1154" s="680"/>
      <c r="E1154" s="716"/>
      <c r="F1154" s="715"/>
      <c r="G1154" s="711"/>
      <c r="H1154" s="137"/>
    </row>
    <row r="1155" spans="1:8">
      <c r="A1155" s="683"/>
      <c r="B1155" s="140">
        <v>4129734978</v>
      </c>
      <c r="C1155" s="681"/>
      <c r="D1155" s="680"/>
      <c r="E1155" s="716"/>
      <c r="F1155" s="715"/>
      <c r="G1155" s="711"/>
      <c r="H1155" s="137"/>
    </row>
    <row r="1156" spans="1:8">
      <c r="A1156" s="683"/>
      <c r="B1156" s="140">
        <v>4129930023</v>
      </c>
      <c r="C1156" s="681"/>
      <c r="D1156" s="680"/>
      <c r="E1156" s="716"/>
      <c r="F1156" s="715"/>
      <c r="G1156" s="711"/>
      <c r="H1156" s="137"/>
    </row>
    <row r="1157" spans="1:8">
      <c r="A1157" s="683"/>
      <c r="B1157" s="140">
        <v>4129692357</v>
      </c>
      <c r="C1157" s="681"/>
      <c r="D1157" s="680"/>
      <c r="E1157" s="716"/>
      <c r="F1157" s="715"/>
      <c r="G1157" s="711"/>
      <c r="H1157" s="137"/>
    </row>
    <row r="1158" spans="1:8">
      <c r="A1158" s="683"/>
      <c r="B1158" s="140">
        <v>4129984290</v>
      </c>
      <c r="C1158" s="681"/>
      <c r="D1158" s="680"/>
      <c r="E1158" s="716"/>
      <c r="F1158" s="715"/>
      <c r="G1158" s="711"/>
      <c r="H1158" s="137"/>
    </row>
    <row r="1159" spans="1:8">
      <c r="A1159" s="683"/>
      <c r="B1159" s="140">
        <v>4129986564</v>
      </c>
      <c r="C1159" s="681"/>
      <c r="D1159" s="680"/>
      <c r="E1159" s="716"/>
      <c r="F1159" s="715"/>
      <c r="G1159" s="711"/>
      <c r="H1159" s="137"/>
    </row>
    <row r="1160" spans="1:8">
      <c r="A1160" s="683"/>
      <c r="B1160" s="140">
        <v>4129947149</v>
      </c>
      <c r="C1160" s="681"/>
      <c r="D1160" s="680"/>
      <c r="E1160" s="716"/>
      <c r="F1160" s="715"/>
      <c r="G1160" s="711"/>
      <c r="H1160" s="137"/>
    </row>
    <row r="1161" spans="1:8">
      <c r="A1161" s="683"/>
      <c r="B1161" s="140">
        <v>4129986739</v>
      </c>
      <c r="C1161" s="681"/>
      <c r="D1161" s="680"/>
      <c r="E1161" s="716"/>
      <c r="F1161" s="715"/>
      <c r="G1161" s="711"/>
      <c r="H1161" s="137"/>
    </row>
    <row r="1162" spans="1:8">
      <c r="A1162" s="683"/>
      <c r="B1162" s="140">
        <v>4130748702</v>
      </c>
      <c r="C1162" s="681"/>
      <c r="D1162" s="680"/>
      <c r="E1162" s="716"/>
      <c r="F1162" s="715"/>
      <c r="G1162" s="711"/>
      <c r="H1162" s="137"/>
    </row>
    <row r="1163" spans="1:8">
      <c r="A1163" s="683"/>
      <c r="B1163" s="140">
        <v>4130367574</v>
      </c>
      <c r="C1163" s="681"/>
      <c r="D1163" s="680"/>
      <c r="E1163" s="716"/>
      <c r="F1163" s="715"/>
      <c r="G1163" s="711"/>
      <c r="H1163" s="137"/>
    </row>
    <row r="1164" spans="1:8">
      <c r="A1164" s="683"/>
      <c r="B1164" s="140">
        <v>4130401359</v>
      </c>
      <c r="C1164" s="681"/>
      <c r="D1164" s="680"/>
      <c r="E1164" s="716"/>
      <c r="F1164" s="715"/>
      <c r="G1164" s="711"/>
      <c r="H1164" s="137"/>
    </row>
    <row r="1165" spans="1:8">
      <c r="A1165" s="683"/>
      <c r="B1165" s="140">
        <v>4130322923</v>
      </c>
      <c r="C1165" s="681"/>
      <c r="D1165" s="680"/>
      <c r="E1165" s="716"/>
      <c r="F1165" s="715"/>
      <c r="G1165" s="711"/>
      <c r="H1165" s="137"/>
    </row>
    <row r="1166" spans="1:8">
      <c r="A1166" s="683"/>
      <c r="B1166" s="140">
        <v>4130271227</v>
      </c>
      <c r="C1166" s="681"/>
      <c r="D1166" s="680"/>
      <c r="E1166" s="716"/>
      <c r="F1166" s="715"/>
      <c r="G1166" s="711"/>
      <c r="H1166" s="137"/>
    </row>
    <row r="1167" spans="1:8">
      <c r="A1167" s="683"/>
      <c r="B1167" s="140">
        <v>4129341521</v>
      </c>
      <c r="C1167" s="681"/>
      <c r="D1167" s="680"/>
      <c r="E1167" s="716"/>
      <c r="F1167" s="715"/>
      <c r="G1167" s="711"/>
      <c r="H1167" s="137"/>
    </row>
    <row r="1168" spans="1:8">
      <c r="A1168" s="683"/>
      <c r="B1168" s="140">
        <v>4130312408</v>
      </c>
      <c r="C1168" s="681"/>
      <c r="D1168" s="680"/>
      <c r="E1168" s="716"/>
      <c r="F1168" s="715"/>
      <c r="G1168" s="711"/>
      <c r="H1168" s="137"/>
    </row>
    <row r="1169" spans="1:8">
      <c r="A1169" s="683"/>
      <c r="B1169" s="140">
        <v>4130768968</v>
      </c>
      <c r="C1169" s="681"/>
      <c r="D1169" s="680"/>
      <c r="E1169" s="716"/>
      <c r="F1169" s="715"/>
      <c r="G1169" s="711"/>
      <c r="H1169" s="137"/>
    </row>
    <row r="1170" spans="1:8">
      <c r="A1170" s="683"/>
      <c r="B1170" s="140">
        <v>4130241858</v>
      </c>
      <c r="C1170" s="681"/>
      <c r="D1170" s="680"/>
      <c r="E1170" s="716"/>
      <c r="F1170" s="715"/>
      <c r="G1170" s="711"/>
      <c r="H1170" s="137"/>
    </row>
    <row r="1171" spans="1:8">
      <c r="A1171" s="683"/>
      <c r="B1171" s="140">
        <v>4130293166</v>
      </c>
      <c r="C1171" s="681"/>
      <c r="D1171" s="680"/>
      <c r="E1171" s="716"/>
      <c r="F1171" s="715"/>
      <c r="G1171" s="711"/>
      <c r="H1171" s="137"/>
    </row>
    <row r="1172" spans="1:8">
      <c r="A1172" s="683"/>
      <c r="B1172" s="140">
        <v>4130528455</v>
      </c>
      <c r="C1172" s="681"/>
      <c r="D1172" s="680"/>
      <c r="E1172" s="716"/>
      <c r="F1172" s="715"/>
      <c r="G1172" s="711"/>
      <c r="H1172" s="137"/>
    </row>
    <row r="1173" spans="1:8">
      <c r="A1173" s="683"/>
      <c r="B1173" s="140">
        <v>4130321923</v>
      </c>
      <c r="C1173" s="681"/>
      <c r="D1173" s="680"/>
      <c r="E1173" s="716"/>
      <c r="F1173" s="715"/>
      <c r="G1173" s="711"/>
      <c r="H1173" s="137"/>
    </row>
    <row r="1174" spans="1:8">
      <c r="A1174" s="683"/>
      <c r="B1174" s="140">
        <v>4130583929</v>
      </c>
      <c r="C1174" s="681"/>
      <c r="D1174" s="680"/>
      <c r="E1174" s="716"/>
      <c r="F1174" s="715"/>
      <c r="G1174" s="711"/>
      <c r="H1174" s="137"/>
    </row>
    <row r="1175" spans="1:8">
      <c r="A1175" s="683"/>
      <c r="B1175" s="140">
        <v>4130588338</v>
      </c>
      <c r="C1175" s="681"/>
      <c r="D1175" s="680"/>
      <c r="E1175" s="716"/>
      <c r="F1175" s="715"/>
      <c r="G1175" s="711"/>
      <c r="H1175" s="137"/>
    </row>
    <row r="1176" spans="1:8">
      <c r="A1176" s="683"/>
      <c r="B1176" s="140">
        <v>4130625651</v>
      </c>
      <c r="C1176" s="681"/>
      <c r="D1176" s="680"/>
      <c r="E1176" s="716"/>
      <c r="F1176" s="715"/>
      <c r="G1176" s="711"/>
      <c r="H1176" s="137"/>
    </row>
    <row r="1177" spans="1:8">
      <c r="A1177" s="683"/>
      <c r="B1177" s="140">
        <v>4130347913</v>
      </c>
      <c r="C1177" s="681"/>
      <c r="D1177" s="680"/>
      <c r="E1177" s="716"/>
      <c r="F1177" s="715"/>
      <c r="G1177" s="711"/>
      <c r="H1177" s="137"/>
    </row>
    <row r="1178" spans="1:8">
      <c r="A1178" s="683"/>
      <c r="B1178" s="140">
        <v>4130486890</v>
      </c>
      <c r="C1178" s="681"/>
      <c r="D1178" s="680"/>
      <c r="E1178" s="716"/>
      <c r="F1178" s="715"/>
      <c r="G1178" s="711"/>
      <c r="H1178" s="137"/>
    </row>
    <row r="1179" spans="1:8">
      <c r="A1179" s="684"/>
      <c r="B1179" s="140">
        <v>4129872608</v>
      </c>
      <c r="C1179" s="681"/>
      <c r="D1179" s="680"/>
      <c r="E1179" s="716"/>
      <c r="F1179" s="715"/>
      <c r="G1179" s="711"/>
      <c r="H1179" s="137"/>
    </row>
    <row r="1180" spans="1:8">
      <c r="A1180" s="682">
        <v>415</v>
      </c>
      <c r="B1180" s="140">
        <v>4130085788</v>
      </c>
      <c r="C1180" s="681" t="s">
        <v>2050</v>
      </c>
      <c r="D1180" s="680">
        <v>44487</v>
      </c>
      <c r="E1180" s="716">
        <v>43036903</v>
      </c>
      <c r="F1180" s="715" t="s">
        <v>1204</v>
      </c>
      <c r="G1180" s="711" t="s">
        <v>1050</v>
      </c>
      <c r="H1180" s="137"/>
    </row>
    <row r="1181" spans="1:8">
      <c r="A1181" s="683"/>
      <c r="B1181" s="140">
        <v>4130085826</v>
      </c>
      <c r="C1181" s="681"/>
      <c r="D1181" s="680"/>
      <c r="E1181" s="716"/>
      <c r="F1181" s="715"/>
      <c r="G1181" s="711"/>
      <c r="H1181" s="137"/>
    </row>
    <row r="1182" spans="1:8">
      <c r="A1182" s="683"/>
      <c r="B1182" s="140">
        <v>4130085830</v>
      </c>
      <c r="C1182" s="681"/>
      <c r="D1182" s="680"/>
      <c r="E1182" s="716"/>
      <c r="F1182" s="715"/>
      <c r="G1182" s="711"/>
      <c r="H1182" s="137"/>
    </row>
    <row r="1183" spans="1:8">
      <c r="A1183" s="683"/>
      <c r="B1183" s="140">
        <v>4130085328</v>
      </c>
      <c r="C1183" s="681"/>
      <c r="D1183" s="680"/>
      <c r="E1183" s="716"/>
      <c r="F1183" s="715"/>
      <c r="G1183" s="711"/>
      <c r="H1183" s="137"/>
    </row>
    <row r="1184" spans="1:8">
      <c r="A1184" s="683"/>
      <c r="B1184" s="140">
        <v>4130085332</v>
      </c>
      <c r="C1184" s="681"/>
      <c r="D1184" s="680"/>
      <c r="E1184" s="716"/>
      <c r="F1184" s="715"/>
      <c r="G1184" s="711"/>
      <c r="H1184" s="137"/>
    </row>
    <row r="1185" spans="1:8">
      <c r="A1185" s="683"/>
      <c r="B1185" s="140">
        <v>4130659810</v>
      </c>
      <c r="C1185" s="681"/>
      <c r="D1185" s="680"/>
      <c r="E1185" s="716"/>
      <c r="F1185" s="715"/>
      <c r="G1185" s="711"/>
      <c r="H1185" s="137"/>
    </row>
    <row r="1186" spans="1:8">
      <c r="A1186" s="683"/>
      <c r="B1186" s="140">
        <v>4130723323</v>
      </c>
      <c r="C1186" s="681"/>
      <c r="D1186" s="680"/>
      <c r="E1186" s="716"/>
      <c r="F1186" s="715"/>
      <c r="G1186" s="711"/>
      <c r="H1186" s="137"/>
    </row>
    <row r="1187" spans="1:8">
      <c r="A1187" s="683"/>
      <c r="B1187" s="140">
        <v>4130660126</v>
      </c>
      <c r="C1187" s="681"/>
      <c r="D1187" s="680"/>
      <c r="E1187" s="716"/>
      <c r="F1187" s="715"/>
      <c r="G1187" s="711"/>
      <c r="H1187" s="137"/>
    </row>
    <row r="1188" spans="1:8">
      <c r="A1188" s="683"/>
      <c r="B1188" s="140">
        <v>4130660388</v>
      </c>
      <c r="C1188" s="681"/>
      <c r="D1188" s="680"/>
      <c r="E1188" s="716"/>
      <c r="F1188" s="715"/>
      <c r="G1188" s="711"/>
      <c r="H1188" s="137"/>
    </row>
    <row r="1189" spans="1:8">
      <c r="A1189" s="683"/>
      <c r="B1189" s="140">
        <v>4130423509</v>
      </c>
      <c r="C1189" s="681"/>
      <c r="D1189" s="680"/>
      <c r="E1189" s="716"/>
      <c r="F1189" s="715"/>
      <c r="G1189" s="711"/>
      <c r="H1189" s="137"/>
    </row>
    <row r="1190" spans="1:8">
      <c r="A1190" s="683"/>
      <c r="B1190" s="140">
        <v>4130660532</v>
      </c>
      <c r="C1190" s="681"/>
      <c r="D1190" s="680"/>
      <c r="E1190" s="716"/>
      <c r="F1190" s="715"/>
      <c r="G1190" s="711"/>
      <c r="H1190" s="137"/>
    </row>
    <row r="1191" spans="1:8">
      <c r="A1191" s="683"/>
      <c r="B1191" s="140">
        <v>4130659806</v>
      </c>
      <c r="C1191" s="681"/>
      <c r="D1191" s="680"/>
      <c r="E1191" s="716"/>
      <c r="F1191" s="715"/>
      <c r="G1191" s="711"/>
      <c r="H1191" s="137"/>
    </row>
    <row r="1192" spans="1:8">
      <c r="A1192" s="683"/>
      <c r="B1192" s="140">
        <v>4130659809</v>
      </c>
      <c r="C1192" s="681"/>
      <c r="D1192" s="680"/>
      <c r="E1192" s="716"/>
      <c r="F1192" s="715"/>
      <c r="G1192" s="711"/>
      <c r="H1192" s="137"/>
    </row>
    <row r="1193" spans="1:8">
      <c r="A1193" s="683"/>
      <c r="B1193" s="140">
        <v>4130723319</v>
      </c>
      <c r="C1193" s="681"/>
      <c r="D1193" s="680"/>
      <c r="E1193" s="716"/>
      <c r="F1193" s="715"/>
      <c r="G1193" s="711"/>
      <c r="H1193" s="137"/>
    </row>
    <row r="1194" spans="1:8">
      <c r="A1194" s="684"/>
      <c r="B1194" s="140">
        <v>4130723372</v>
      </c>
      <c r="C1194" s="681"/>
      <c r="D1194" s="680"/>
      <c r="E1194" s="716"/>
      <c r="F1194" s="715"/>
      <c r="G1194" s="711"/>
      <c r="H1194" s="137"/>
    </row>
    <row r="1195" spans="1:8">
      <c r="A1195" s="682">
        <v>416</v>
      </c>
      <c r="B1195" s="140">
        <v>4129897088</v>
      </c>
      <c r="C1195" s="681" t="s">
        <v>2051</v>
      </c>
      <c r="D1195" s="680">
        <v>44487</v>
      </c>
      <c r="E1195" s="716">
        <v>50583787</v>
      </c>
      <c r="F1195" s="715" t="s">
        <v>1204</v>
      </c>
      <c r="G1195" s="711" t="s">
        <v>1054</v>
      </c>
      <c r="H1195" s="137"/>
    </row>
    <row r="1196" spans="1:8">
      <c r="A1196" s="683"/>
      <c r="B1196" s="140">
        <v>4129463151</v>
      </c>
      <c r="C1196" s="681"/>
      <c r="D1196" s="680"/>
      <c r="E1196" s="716"/>
      <c r="F1196" s="715"/>
      <c r="G1196" s="711"/>
      <c r="H1196" s="137"/>
    </row>
    <row r="1197" spans="1:8">
      <c r="A1197" s="683"/>
      <c r="B1197" s="140">
        <v>4130168318</v>
      </c>
      <c r="C1197" s="681"/>
      <c r="D1197" s="680"/>
      <c r="E1197" s="716"/>
      <c r="F1197" s="715"/>
      <c r="G1197" s="711"/>
      <c r="H1197" s="137"/>
    </row>
    <row r="1198" spans="1:8">
      <c r="A1198" s="683"/>
      <c r="B1198" s="140">
        <v>4130422593</v>
      </c>
      <c r="C1198" s="681"/>
      <c r="D1198" s="680"/>
      <c r="E1198" s="716"/>
      <c r="F1198" s="715"/>
      <c r="G1198" s="711"/>
      <c r="H1198" s="137"/>
    </row>
    <row r="1199" spans="1:8">
      <c r="A1199" s="683"/>
      <c r="B1199" s="140">
        <v>4130500580</v>
      </c>
      <c r="C1199" s="681"/>
      <c r="D1199" s="680"/>
      <c r="E1199" s="716"/>
      <c r="F1199" s="715"/>
      <c r="G1199" s="711"/>
      <c r="H1199" s="137"/>
    </row>
    <row r="1200" spans="1:8">
      <c r="A1200" s="683"/>
      <c r="B1200" s="140">
        <v>4130660663</v>
      </c>
      <c r="C1200" s="681"/>
      <c r="D1200" s="680"/>
      <c r="E1200" s="716"/>
      <c r="F1200" s="715"/>
      <c r="G1200" s="711"/>
      <c r="H1200" s="137"/>
    </row>
    <row r="1201" spans="1:8">
      <c r="A1201" s="683"/>
      <c r="B1201" s="140">
        <v>4130556303</v>
      </c>
      <c r="C1201" s="681"/>
      <c r="D1201" s="680"/>
      <c r="E1201" s="716"/>
      <c r="F1201" s="715"/>
      <c r="G1201" s="711"/>
      <c r="H1201" s="137"/>
    </row>
    <row r="1202" spans="1:8">
      <c r="A1202" s="683"/>
      <c r="B1202" s="140">
        <v>4130629738</v>
      </c>
      <c r="C1202" s="681"/>
      <c r="D1202" s="680"/>
      <c r="E1202" s="716"/>
      <c r="F1202" s="715"/>
      <c r="G1202" s="711"/>
      <c r="H1202" s="137"/>
    </row>
    <row r="1203" spans="1:8">
      <c r="A1203" s="683"/>
      <c r="B1203" s="140">
        <v>4130138725</v>
      </c>
      <c r="C1203" s="681"/>
      <c r="D1203" s="680"/>
      <c r="E1203" s="716"/>
      <c r="F1203" s="715"/>
      <c r="G1203" s="711"/>
      <c r="H1203" s="137"/>
    </row>
    <row r="1204" spans="1:8">
      <c r="A1204" s="683"/>
      <c r="B1204" s="140">
        <v>4130597218</v>
      </c>
      <c r="C1204" s="681"/>
      <c r="D1204" s="680"/>
      <c r="E1204" s="716"/>
      <c r="F1204" s="715"/>
      <c r="G1204" s="711"/>
      <c r="H1204" s="137"/>
    </row>
    <row r="1205" spans="1:8">
      <c r="A1205" s="683"/>
      <c r="B1205" s="140">
        <v>4131032345</v>
      </c>
      <c r="C1205" s="681"/>
      <c r="D1205" s="680"/>
      <c r="E1205" s="716"/>
      <c r="F1205" s="715"/>
      <c r="G1205" s="711"/>
      <c r="H1205" s="137"/>
    </row>
    <row r="1206" spans="1:8">
      <c r="A1206" s="683"/>
      <c r="B1206" s="140">
        <v>4130722921</v>
      </c>
      <c r="C1206" s="681"/>
      <c r="D1206" s="680"/>
      <c r="E1206" s="716"/>
      <c r="F1206" s="715"/>
      <c r="G1206" s="711"/>
      <c r="H1206" s="137"/>
    </row>
    <row r="1207" spans="1:8">
      <c r="A1207" s="683"/>
      <c r="B1207" s="140">
        <v>4130722801</v>
      </c>
      <c r="C1207" s="681"/>
      <c r="D1207" s="680"/>
      <c r="E1207" s="716"/>
      <c r="F1207" s="715"/>
      <c r="G1207" s="711"/>
      <c r="H1207" s="137"/>
    </row>
    <row r="1208" spans="1:8">
      <c r="A1208" s="683"/>
      <c r="B1208" s="140">
        <v>4130723089</v>
      </c>
      <c r="C1208" s="681"/>
      <c r="D1208" s="680"/>
      <c r="E1208" s="716"/>
      <c r="F1208" s="715"/>
      <c r="G1208" s="711"/>
      <c r="H1208" s="137"/>
    </row>
    <row r="1209" spans="1:8">
      <c r="A1209" s="683"/>
      <c r="B1209" s="140">
        <v>4130657953</v>
      </c>
      <c r="C1209" s="681"/>
      <c r="D1209" s="680"/>
      <c r="E1209" s="716"/>
      <c r="F1209" s="715"/>
      <c r="G1209" s="711"/>
      <c r="H1209" s="137"/>
    </row>
    <row r="1210" spans="1:8">
      <c r="A1210" s="683"/>
      <c r="B1210" s="140">
        <v>4130762694</v>
      </c>
      <c r="C1210" s="681"/>
      <c r="D1210" s="680"/>
      <c r="E1210" s="716"/>
      <c r="F1210" s="715"/>
      <c r="G1210" s="711"/>
      <c r="H1210" s="137"/>
    </row>
    <row r="1211" spans="1:8">
      <c r="A1211" s="684"/>
      <c r="B1211" s="140">
        <v>4130657629</v>
      </c>
      <c r="C1211" s="681"/>
      <c r="D1211" s="680"/>
      <c r="E1211" s="716"/>
      <c r="F1211" s="715"/>
      <c r="G1211" s="711"/>
      <c r="H1211" s="137"/>
    </row>
    <row r="1212" spans="1:8">
      <c r="A1212" s="140">
        <v>417</v>
      </c>
      <c r="B1212" s="156" t="s">
        <v>2052</v>
      </c>
      <c r="C1212" s="156" t="s">
        <v>2053</v>
      </c>
      <c r="D1212" s="354">
        <v>44488</v>
      </c>
      <c r="E1212" s="155">
        <v>656871</v>
      </c>
      <c r="F1212" s="183"/>
      <c r="G1212" s="462"/>
      <c r="H1212" s="137"/>
    </row>
    <row r="1213" spans="1:8">
      <c r="A1213" s="140">
        <v>418</v>
      </c>
      <c r="B1213" s="156" t="s">
        <v>2054</v>
      </c>
      <c r="C1213" s="156" t="s">
        <v>2055</v>
      </c>
      <c r="D1213" s="354">
        <v>44488</v>
      </c>
      <c r="E1213" s="155">
        <v>390225</v>
      </c>
      <c r="F1213" s="183"/>
      <c r="G1213" s="462"/>
      <c r="H1213" s="137"/>
    </row>
    <row r="1214" spans="1:8">
      <c r="A1214" s="140">
        <v>419</v>
      </c>
      <c r="B1214" s="156" t="s">
        <v>2056</v>
      </c>
      <c r="C1214" s="156" t="s">
        <v>2057</v>
      </c>
      <c r="D1214" s="354">
        <v>44488</v>
      </c>
      <c r="E1214" s="155">
        <v>3013577</v>
      </c>
      <c r="F1214" s="183" t="s">
        <v>1204</v>
      </c>
      <c r="G1214" s="184" t="s">
        <v>109</v>
      </c>
      <c r="H1214" s="137"/>
    </row>
    <row r="1215" spans="1:8">
      <c r="A1215" s="140">
        <v>420</v>
      </c>
      <c r="B1215" s="156" t="s">
        <v>2058</v>
      </c>
      <c r="C1215" s="156" t="s">
        <v>2059</v>
      </c>
      <c r="D1215" s="354">
        <v>44488</v>
      </c>
      <c r="E1215" s="155">
        <v>3089240</v>
      </c>
      <c r="F1215" s="183"/>
      <c r="G1215" s="462"/>
      <c r="H1215" s="137"/>
    </row>
    <row r="1216" spans="1:8">
      <c r="A1216" s="682">
        <v>421</v>
      </c>
      <c r="B1216" s="140">
        <v>4131646369</v>
      </c>
      <c r="C1216" s="681" t="s">
        <v>2060</v>
      </c>
      <c r="D1216" s="680">
        <v>44489</v>
      </c>
      <c r="E1216" s="716">
        <v>62222478</v>
      </c>
      <c r="F1216" s="183"/>
      <c r="G1216" s="462"/>
      <c r="H1216" s="137"/>
    </row>
    <row r="1217" spans="1:8">
      <c r="A1217" s="683"/>
      <c r="B1217" s="140">
        <v>4131453936</v>
      </c>
      <c r="C1217" s="681"/>
      <c r="D1217" s="680"/>
      <c r="E1217" s="716"/>
      <c r="F1217" s="183"/>
      <c r="G1217" s="462"/>
      <c r="H1217" s="137"/>
    </row>
    <row r="1218" spans="1:8">
      <c r="A1218" s="683"/>
      <c r="B1218" s="140">
        <v>4131453698</v>
      </c>
      <c r="C1218" s="681"/>
      <c r="D1218" s="680"/>
      <c r="E1218" s="716"/>
      <c r="F1218" s="183"/>
      <c r="G1218" s="462"/>
      <c r="H1218" s="137"/>
    </row>
    <row r="1219" spans="1:8">
      <c r="A1219" s="683"/>
      <c r="B1219" s="140">
        <v>4131453651</v>
      </c>
      <c r="C1219" s="681"/>
      <c r="D1219" s="680"/>
      <c r="E1219" s="716"/>
      <c r="F1219" s="183"/>
      <c r="G1219" s="462"/>
      <c r="H1219" s="137"/>
    </row>
    <row r="1220" spans="1:8">
      <c r="A1220" s="683"/>
      <c r="B1220" s="140">
        <v>4131453973</v>
      </c>
      <c r="C1220" s="681"/>
      <c r="D1220" s="680"/>
      <c r="E1220" s="716"/>
      <c r="F1220" s="183"/>
      <c r="G1220" s="462"/>
      <c r="H1220" s="137"/>
    </row>
    <row r="1221" spans="1:8">
      <c r="A1221" s="683"/>
      <c r="B1221" s="140">
        <v>4131453588</v>
      </c>
      <c r="C1221" s="681"/>
      <c r="D1221" s="680"/>
      <c r="E1221" s="716"/>
      <c r="F1221" s="183"/>
      <c r="G1221" s="462"/>
      <c r="H1221" s="137"/>
    </row>
    <row r="1222" spans="1:8">
      <c r="A1222" s="683"/>
      <c r="B1222" s="140">
        <v>4131453552</v>
      </c>
      <c r="C1222" s="681"/>
      <c r="D1222" s="680"/>
      <c r="E1222" s="716"/>
      <c r="F1222" s="183"/>
      <c r="G1222" s="462"/>
      <c r="H1222" s="137"/>
    </row>
    <row r="1223" spans="1:8">
      <c r="A1223" s="683"/>
      <c r="B1223" s="140">
        <v>4131568751</v>
      </c>
      <c r="C1223" s="681"/>
      <c r="D1223" s="680"/>
      <c r="E1223" s="716"/>
      <c r="F1223" s="183"/>
      <c r="G1223" s="462"/>
      <c r="H1223" s="137"/>
    </row>
    <row r="1224" spans="1:8">
      <c r="A1224" s="683"/>
      <c r="B1224" s="140">
        <v>4131218599</v>
      </c>
      <c r="C1224" s="681"/>
      <c r="D1224" s="680"/>
      <c r="E1224" s="716"/>
      <c r="F1224" s="183"/>
      <c r="G1224" s="462"/>
      <c r="H1224" s="137"/>
    </row>
    <row r="1225" spans="1:8">
      <c r="A1225" s="683"/>
      <c r="B1225" s="140">
        <v>4131453392</v>
      </c>
      <c r="C1225" s="681"/>
      <c r="D1225" s="680"/>
      <c r="E1225" s="716"/>
      <c r="F1225" s="183"/>
      <c r="G1225" s="462"/>
      <c r="H1225" s="137"/>
    </row>
    <row r="1226" spans="1:8">
      <c r="A1226" s="683"/>
      <c r="B1226" s="140">
        <v>4131219230</v>
      </c>
      <c r="C1226" s="681"/>
      <c r="D1226" s="680"/>
      <c r="E1226" s="716"/>
      <c r="F1226" s="183"/>
      <c r="G1226" s="462"/>
      <c r="H1226" s="137"/>
    </row>
    <row r="1227" spans="1:8">
      <c r="A1227" s="683"/>
      <c r="B1227" s="140">
        <v>4131218642</v>
      </c>
      <c r="C1227" s="681"/>
      <c r="D1227" s="680"/>
      <c r="E1227" s="716"/>
      <c r="F1227" s="183"/>
      <c r="G1227" s="462"/>
      <c r="H1227" s="137"/>
    </row>
    <row r="1228" spans="1:8">
      <c r="A1228" s="683"/>
      <c r="B1228" s="140">
        <v>4131454007</v>
      </c>
      <c r="C1228" s="681"/>
      <c r="D1228" s="680"/>
      <c r="E1228" s="716"/>
      <c r="F1228" s="183"/>
      <c r="G1228" s="462"/>
      <c r="H1228" s="137"/>
    </row>
    <row r="1229" spans="1:8">
      <c r="A1229" s="683"/>
      <c r="B1229" s="140">
        <v>4131453998</v>
      </c>
      <c r="C1229" s="681"/>
      <c r="D1229" s="680"/>
      <c r="E1229" s="716"/>
      <c r="F1229" s="183"/>
      <c r="G1229" s="462"/>
      <c r="H1229" s="137"/>
    </row>
    <row r="1230" spans="1:8">
      <c r="A1230" s="683"/>
      <c r="B1230" s="140">
        <v>4131437438</v>
      </c>
      <c r="C1230" s="681"/>
      <c r="D1230" s="680"/>
      <c r="E1230" s="716"/>
      <c r="F1230" s="183"/>
      <c r="G1230" s="462"/>
      <c r="H1230" s="137"/>
    </row>
    <row r="1231" spans="1:8">
      <c r="A1231" s="683"/>
      <c r="B1231" s="140">
        <v>4131577369</v>
      </c>
      <c r="C1231" s="681"/>
      <c r="D1231" s="680"/>
      <c r="E1231" s="716"/>
      <c r="F1231" s="183"/>
      <c r="G1231" s="462"/>
      <c r="H1231" s="137"/>
    </row>
    <row r="1232" spans="1:8">
      <c r="A1232" s="683"/>
      <c r="B1232" s="140">
        <v>4131507158</v>
      </c>
      <c r="C1232" s="681"/>
      <c r="D1232" s="680"/>
      <c r="E1232" s="716"/>
      <c r="F1232" s="183"/>
      <c r="G1232" s="462"/>
      <c r="H1232" s="137"/>
    </row>
    <row r="1233" spans="1:8">
      <c r="A1233" s="683"/>
      <c r="B1233" s="140">
        <v>4131353803</v>
      </c>
      <c r="C1233" s="681"/>
      <c r="D1233" s="680"/>
      <c r="E1233" s="716"/>
      <c r="F1233" s="183"/>
      <c r="G1233" s="462"/>
      <c r="H1233" s="137"/>
    </row>
    <row r="1234" spans="1:8">
      <c r="A1234" s="683"/>
      <c r="B1234" s="140">
        <v>4131501982</v>
      </c>
      <c r="C1234" s="681"/>
      <c r="D1234" s="680"/>
      <c r="E1234" s="716"/>
      <c r="F1234" s="183"/>
      <c r="G1234" s="462"/>
      <c r="H1234" s="137"/>
    </row>
    <row r="1235" spans="1:8">
      <c r="A1235" s="683"/>
      <c r="B1235" s="140">
        <v>4131333054</v>
      </c>
      <c r="C1235" s="681"/>
      <c r="D1235" s="680"/>
      <c r="E1235" s="716"/>
      <c r="F1235" s="183"/>
      <c r="G1235" s="462"/>
      <c r="H1235" s="137"/>
    </row>
    <row r="1236" spans="1:8">
      <c r="A1236" s="683"/>
      <c r="B1236" s="140">
        <v>4131548487</v>
      </c>
      <c r="C1236" s="681"/>
      <c r="D1236" s="680"/>
      <c r="E1236" s="716"/>
      <c r="F1236" s="183"/>
      <c r="G1236" s="462"/>
      <c r="H1236" s="137"/>
    </row>
    <row r="1237" spans="1:8">
      <c r="A1237" s="683"/>
      <c r="B1237" s="140">
        <v>4131358425</v>
      </c>
      <c r="C1237" s="681"/>
      <c r="D1237" s="680"/>
      <c r="E1237" s="716"/>
      <c r="F1237" s="183"/>
      <c r="G1237" s="462"/>
      <c r="H1237" s="137"/>
    </row>
    <row r="1238" spans="1:8">
      <c r="A1238" s="683"/>
      <c r="B1238" s="140">
        <v>4131355329</v>
      </c>
      <c r="C1238" s="681"/>
      <c r="D1238" s="680"/>
      <c r="E1238" s="716"/>
      <c r="F1238" s="183"/>
      <c r="G1238" s="462"/>
      <c r="H1238" s="137"/>
    </row>
    <row r="1239" spans="1:8">
      <c r="A1239" s="683"/>
      <c r="B1239" s="140">
        <v>4131337517</v>
      </c>
      <c r="C1239" s="681"/>
      <c r="D1239" s="680"/>
      <c r="E1239" s="716"/>
      <c r="F1239" s="183"/>
      <c r="G1239" s="462"/>
      <c r="H1239" s="137"/>
    </row>
    <row r="1240" spans="1:8">
      <c r="A1240" s="683"/>
      <c r="B1240" s="140">
        <v>4131450179</v>
      </c>
      <c r="C1240" s="681"/>
      <c r="D1240" s="680"/>
      <c r="E1240" s="716"/>
      <c r="F1240" s="183"/>
      <c r="G1240" s="462"/>
      <c r="H1240" s="137"/>
    </row>
    <row r="1241" spans="1:8">
      <c r="A1241" s="683"/>
      <c r="B1241" s="140">
        <v>4131571426</v>
      </c>
      <c r="C1241" s="681"/>
      <c r="D1241" s="680"/>
      <c r="E1241" s="716"/>
      <c r="F1241" s="183"/>
      <c r="G1241" s="462"/>
      <c r="H1241" s="137"/>
    </row>
    <row r="1242" spans="1:8">
      <c r="A1242" s="683"/>
      <c r="B1242" s="140">
        <v>4131454365</v>
      </c>
      <c r="C1242" s="681"/>
      <c r="D1242" s="680"/>
      <c r="E1242" s="716"/>
      <c r="F1242" s="183"/>
      <c r="G1242" s="462"/>
      <c r="H1242" s="137"/>
    </row>
    <row r="1243" spans="1:8">
      <c r="A1243" s="683"/>
      <c r="B1243" s="140">
        <v>4131224573</v>
      </c>
      <c r="C1243" s="681"/>
      <c r="D1243" s="680"/>
      <c r="E1243" s="716"/>
      <c r="F1243" s="183"/>
      <c r="G1243" s="462"/>
      <c r="H1243" s="137"/>
    </row>
    <row r="1244" spans="1:8">
      <c r="A1244" s="683"/>
      <c r="B1244" s="140">
        <v>4131453297</v>
      </c>
      <c r="C1244" s="681"/>
      <c r="D1244" s="680"/>
      <c r="E1244" s="716"/>
      <c r="F1244" s="183"/>
      <c r="G1244" s="462"/>
      <c r="H1244" s="137"/>
    </row>
    <row r="1245" spans="1:8">
      <c r="A1245" s="683"/>
      <c r="B1245" s="140">
        <v>4131453449</v>
      </c>
      <c r="C1245" s="681"/>
      <c r="D1245" s="680"/>
      <c r="E1245" s="716"/>
      <c r="F1245" s="183"/>
      <c r="G1245" s="462"/>
      <c r="H1245" s="137"/>
    </row>
    <row r="1246" spans="1:8">
      <c r="A1246" s="683"/>
      <c r="B1246" s="140">
        <v>4131453397</v>
      </c>
      <c r="C1246" s="681"/>
      <c r="D1246" s="680"/>
      <c r="E1246" s="716"/>
      <c r="F1246" s="183"/>
      <c r="G1246" s="462"/>
      <c r="H1246" s="137"/>
    </row>
    <row r="1247" spans="1:8">
      <c r="A1247" s="683"/>
      <c r="B1247" s="140">
        <v>4131453752</v>
      </c>
      <c r="C1247" s="681"/>
      <c r="D1247" s="680"/>
      <c r="E1247" s="716"/>
      <c r="F1247" s="183"/>
      <c r="G1247" s="462"/>
      <c r="H1247" s="137"/>
    </row>
    <row r="1248" spans="1:8">
      <c r="A1248" s="683"/>
      <c r="B1248" s="140">
        <v>4131504296</v>
      </c>
      <c r="C1248" s="681"/>
      <c r="D1248" s="680"/>
      <c r="E1248" s="716"/>
      <c r="F1248" s="183"/>
      <c r="G1248" s="462"/>
      <c r="H1248" s="137"/>
    </row>
    <row r="1249" spans="1:8">
      <c r="A1249" s="683"/>
      <c r="B1249" s="140">
        <v>4131552781</v>
      </c>
      <c r="C1249" s="681"/>
      <c r="D1249" s="680"/>
      <c r="E1249" s="716"/>
      <c r="F1249" s="183"/>
      <c r="G1249" s="462"/>
      <c r="H1249" s="137"/>
    </row>
    <row r="1250" spans="1:8">
      <c r="A1250" s="683"/>
      <c r="B1250" s="140">
        <v>4131506336</v>
      </c>
      <c r="C1250" s="681"/>
      <c r="D1250" s="680"/>
      <c r="E1250" s="716"/>
      <c r="F1250" s="183"/>
      <c r="G1250" s="462"/>
      <c r="H1250" s="137"/>
    </row>
    <row r="1251" spans="1:8">
      <c r="A1251" s="683"/>
      <c r="B1251" s="140">
        <v>4131510229</v>
      </c>
      <c r="C1251" s="681"/>
      <c r="D1251" s="680"/>
      <c r="E1251" s="716"/>
      <c r="F1251" s="183"/>
      <c r="G1251" s="462"/>
      <c r="H1251" s="137"/>
    </row>
    <row r="1252" spans="1:8">
      <c r="A1252" s="683"/>
      <c r="B1252" s="140">
        <v>4131378255</v>
      </c>
      <c r="C1252" s="681"/>
      <c r="D1252" s="680"/>
      <c r="E1252" s="716"/>
      <c r="F1252" s="183"/>
      <c r="G1252" s="462"/>
      <c r="H1252" s="137"/>
    </row>
    <row r="1253" spans="1:8">
      <c r="A1253" s="683"/>
      <c r="B1253" s="140">
        <v>4131510008</v>
      </c>
      <c r="C1253" s="681"/>
      <c r="D1253" s="680"/>
      <c r="E1253" s="716"/>
      <c r="F1253" s="183"/>
      <c r="G1253" s="462"/>
      <c r="H1253" s="137"/>
    </row>
    <row r="1254" spans="1:8">
      <c r="A1254" s="683"/>
      <c r="B1254" s="140">
        <v>4131509800</v>
      </c>
      <c r="C1254" s="681"/>
      <c r="D1254" s="680"/>
      <c r="E1254" s="716"/>
      <c r="F1254" s="183"/>
      <c r="G1254" s="462"/>
      <c r="H1254" s="137"/>
    </row>
    <row r="1255" spans="1:8">
      <c r="A1255" s="683"/>
      <c r="B1255" s="140">
        <v>4131506333</v>
      </c>
      <c r="C1255" s="681"/>
      <c r="D1255" s="680"/>
      <c r="E1255" s="716"/>
      <c r="F1255" s="183"/>
      <c r="G1255" s="462"/>
      <c r="H1255" s="137"/>
    </row>
    <row r="1256" spans="1:8">
      <c r="A1256" s="683"/>
      <c r="B1256" s="140">
        <v>4131506005</v>
      </c>
      <c r="C1256" s="681"/>
      <c r="D1256" s="680"/>
      <c r="E1256" s="716"/>
      <c r="F1256" s="183"/>
      <c r="G1256" s="462"/>
      <c r="H1256" s="137"/>
    </row>
    <row r="1257" spans="1:8">
      <c r="A1257" s="683"/>
      <c r="B1257" s="140">
        <v>4131501229</v>
      </c>
      <c r="C1257" s="681"/>
      <c r="D1257" s="680"/>
      <c r="E1257" s="716"/>
      <c r="F1257" s="183"/>
      <c r="G1257" s="462"/>
      <c r="H1257" s="137"/>
    </row>
    <row r="1258" spans="1:8">
      <c r="A1258" s="683"/>
      <c r="B1258" s="140">
        <v>4131508922</v>
      </c>
      <c r="C1258" s="681"/>
      <c r="D1258" s="680"/>
      <c r="E1258" s="716"/>
      <c r="F1258" s="183"/>
      <c r="G1258" s="462"/>
      <c r="H1258" s="137"/>
    </row>
    <row r="1259" spans="1:8">
      <c r="A1259" s="683"/>
      <c r="B1259" s="140">
        <v>4131516073</v>
      </c>
      <c r="C1259" s="681"/>
      <c r="D1259" s="680"/>
      <c r="E1259" s="716"/>
      <c r="F1259" s="183"/>
      <c r="G1259" s="462"/>
      <c r="H1259" s="137"/>
    </row>
    <row r="1260" spans="1:8">
      <c r="A1260" s="683"/>
      <c r="B1260" s="140">
        <v>4131516778</v>
      </c>
      <c r="C1260" s="681"/>
      <c r="D1260" s="680"/>
      <c r="E1260" s="716"/>
      <c r="F1260" s="183"/>
      <c r="G1260" s="462"/>
      <c r="H1260" s="137"/>
    </row>
    <row r="1261" spans="1:8">
      <c r="A1261" s="683"/>
      <c r="B1261" s="140">
        <v>4131386023</v>
      </c>
      <c r="C1261" s="681"/>
      <c r="D1261" s="680"/>
      <c r="E1261" s="716"/>
      <c r="F1261" s="183"/>
      <c r="G1261" s="462"/>
      <c r="H1261" s="137"/>
    </row>
    <row r="1262" spans="1:8">
      <c r="A1262" s="683"/>
      <c r="B1262" s="140">
        <v>4131386258</v>
      </c>
      <c r="C1262" s="681"/>
      <c r="D1262" s="680"/>
      <c r="E1262" s="716"/>
      <c r="F1262" s="183"/>
      <c r="G1262" s="462"/>
      <c r="H1262" s="137"/>
    </row>
    <row r="1263" spans="1:8">
      <c r="A1263" s="683"/>
      <c r="B1263" s="140">
        <v>4131386257</v>
      </c>
      <c r="C1263" s="681"/>
      <c r="D1263" s="680"/>
      <c r="E1263" s="716"/>
      <c r="F1263" s="183"/>
      <c r="G1263" s="462"/>
      <c r="H1263" s="137"/>
    </row>
    <row r="1264" spans="1:8">
      <c r="A1264" s="684"/>
      <c r="B1264" s="140">
        <v>4131356551</v>
      </c>
      <c r="C1264" s="681"/>
      <c r="D1264" s="680"/>
      <c r="E1264" s="716"/>
      <c r="F1264" s="183"/>
      <c r="G1264" s="462"/>
      <c r="H1264" s="137"/>
    </row>
    <row r="1265" spans="1:8">
      <c r="A1265" s="682">
        <v>422</v>
      </c>
      <c r="B1265" s="140">
        <v>4131386196</v>
      </c>
      <c r="C1265" s="681" t="s">
        <v>2061</v>
      </c>
      <c r="D1265" s="680">
        <v>44489</v>
      </c>
      <c r="E1265" s="716">
        <v>71288700</v>
      </c>
      <c r="F1265" s="183"/>
      <c r="G1265" s="462"/>
      <c r="H1265" s="137"/>
    </row>
    <row r="1266" spans="1:8">
      <c r="A1266" s="683"/>
      <c r="B1266" s="140">
        <v>4131386018</v>
      </c>
      <c r="C1266" s="681"/>
      <c r="D1266" s="680"/>
      <c r="E1266" s="716"/>
      <c r="F1266" s="183"/>
      <c r="G1266" s="462"/>
      <c r="H1266" s="137"/>
    </row>
    <row r="1267" spans="1:8">
      <c r="A1267" s="683"/>
      <c r="B1267" s="140">
        <v>4131386263</v>
      </c>
      <c r="C1267" s="681"/>
      <c r="D1267" s="680"/>
      <c r="E1267" s="716"/>
      <c r="F1267" s="183"/>
      <c r="G1267" s="462"/>
      <c r="H1267" s="137"/>
    </row>
    <row r="1268" spans="1:8">
      <c r="A1268" s="683"/>
      <c r="B1268" s="140">
        <v>4131386153</v>
      </c>
      <c r="C1268" s="681"/>
      <c r="D1268" s="680"/>
      <c r="E1268" s="716"/>
      <c r="F1268" s="183"/>
      <c r="G1268" s="462"/>
      <c r="H1268" s="137"/>
    </row>
    <row r="1269" spans="1:8">
      <c r="A1269" s="683"/>
      <c r="B1269" s="140">
        <v>4131386198</v>
      </c>
      <c r="C1269" s="681"/>
      <c r="D1269" s="680"/>
      <c r="E1269" s="716"/>
      <c r="F1269" s="183"/>
      <c r="G1269" s="462"/>
      <c r="H1269" s="137"/>
    </row>
    <row r="1270" spans="1:8">
      <c r="A1270" s="683"/>
      <c r="B1270" s="140">
        <v>4131386014</v>
      </c>
      <c r="C1270" s="681"/>
      <c r="D1270" s="680"/>
      <c r="E1270" s="716"/>
      <c r="F1270" s="183"/>
      <c r="G1270" s="462"/>
      <c r="H1270" s="137"/>
    </row>
    <row r="1271" spans="1:8">
      <c r="A1271" s="683"/>
      <c r="B1271" s="140">
        <v>4131556997</v>
      </c>
      <c r="C1271" s="681"/>
      <c r="D1271" s="680"/>
      <c r="E1271" s="716"/>
      <c r="F1271" s="183"/>
      <c r="G1271" s="462"/>
      <c r="H1271" s="137"/>
    </row>
    <row r="1272" spans="1:8">
      <c r="A1272" s="683"/>
      <c r="B1272" s="140">
        <v>4131430905</v>
      </c>
      <c r="C1272" s="681"/>
      <c r="D1272" s="680"/>
      <c r="E1272" s="716"/>
      <c r="F1272" s="183"/>
      <c r="G1272" s="462"/>
      <c r="H1272" s="137"/>
    </row>
    <row r="1273" spans="1:8">
      <c r="A1273" s="683"/>
      <c r="B1273" s="140">
        <v>4131651421</v>
      </c>
      <c r="C1273" s="681"/>
      <c r="D1273" s="680"/>
      <c r="E1273" s="716"/>
      <c r="F1273" s="183"/>
      <c r="G1273" s="462"/>
      <c r="H1273" s="137"/>
    </row>
    <row r="1274" spans="1:8">
      <c r="A1274" s="683"/>
      <c r="B1274" s="140">
        <v>4131622790</v>
      </c>
      <c r="C1274" s="681"/>
      <c r="D1274" s="680"/>
      <c r="E1274" s="716"/>
      <c r="F1274" s="183"/>
      <c r="G1274" s="462"/>
      <c r="H1274" s="137"/>
    </row>
    <row r="1275" spans="1:8">
      <c r="A1275" s="683"/>
      <c r="B1275" s="140">
        <v>4131578227</v>
      </c>
      <c r="C1275" s="681"/>
      <c r="D1275" s="680"/>
      <c r="E1275" s="716"/>
      <c r="F1275" s="183"/>
      <c r="G1275" s="462"/>
      <c r="H1275" s="137"/>
    </row>
    <row r="1276" spans="1:8">
      <c r="A1276" s="683"/>
      <c r="B1276" s="140">
        <v>4131598370</v>
      </c>
      <c r="C1276" s="681"/>
      <c r="D1276" s="680"/>
      <c r="E1276" s="716"/>
      <c r="F1276" s="183"/>
      <c r="G1276" s="462"/>
      <c r="H1276" s="137"/>
    </row>
    <row r="1277" spans="1:8">
      <c r="A1277" s="683"/>
      <c r="B1277" s="140">
        <v>4131650944</v>
      </c>
      <c r="C1277" s="681"/>
      <c r="D1277" s="680"/>
      <c r="E1277" s="716"/>
      <c r="F1277" s="183"/>
      <c r="G1277" s="462"/>
      <c r="H1277" s="137"/>
    </row>
    <row r="1278" spans="1:8">
      <c r="A1278" s="683"/>
      <c r="B1278" s="140">
        <v>4131597208</v>
      </c>
      <c r="C1278" s="681"/>
      <c r="D1278" s="680"/>
      <c r="E1278" s="716"/>
      <c r="F1278" s="183"/>
      <c r="G1278" s="462"/>
      <c r="H1278" s="137"/>
    </row>
    <row r="1279" spans="1:8">
      <c r="A1279" s="683"/>
      <c r="B1279" s="140">
        <v>4131579591</v>
      </c>
      <c r="C1279" s="681"/>
      <c r="D1279" s="680"/>
      <c r="E1279" s="716"/>
      <c r="F1279" s="183"/>
      <c r="G1279" s="462"/>
      <c r="H1279" s="137"/>
    </row>
    <row r="1280" spans="1:8">
      <c r="A1280" s="683"/>
      <c r="B1280" s="140">
        <v>4131511318</v>
      </c>
      <c r="C1280" s="681"/>
      <c r="D1280" s="680"/>
      <c r="E1280" s="716"/>
      <c r="F1280" s="183"/>
      <c r="G1280" s="462"/>
      <c r="H1280" s="137"/>
    </row>
    <row r="1281" spans="1:8">
      <c r="A1281" s="683"/>
      <c r="B1281" s="140">
        <v>4131552453</v>
      </c>
      <c r="C1281" s="681"/>
      <c r="D1281" s="680"/>
      <c r="E1281" s="716"/>
      <c r="F1281" s="183"/>
      <c r="G1281" s="462"/>
      <c r="H1281" s="137"/>
    </row>
    <row r="1282" spans="1:8">
      <c r="A1282" s="683"/>
      <c r="B1282" s="140">
        <v>4131576097</v>
      </c>
      <c r="C1282" s="681"/>
      <c r="D1282" s="680"/>
      <c r="E1282" s="716"/>
      <c r="F1282" s="183"/>
      <c r="G1282" s="462"/>
      <c r="H1282" s="137"/>
    </row>
    <row r="1283" spans="1:8">
      <c r="A1283" s="683"/>
      <c r="B1283" s="140">
        <v>4131576965</v>
      </c>
      <c r="C1283" s="681"/>
      <c r="D1283" s="680"/>
      <c r="E1283" s="716"/>
      <c r="F1283" s="183"/>
      <c r="G1283" s="462"/>
      <c r="H1283" s="137"/>
    </row>
    <row r="1284" spans="1:8">
      <c r="A1284" s="683"/>
      <c r="B1284" s="140">
        <v>4131507487</v>
      </c>
      <c r="C1284" s="681"/>
      <c r="D1284" s="680"/>
      <c r="E1284" s="716"/>
      <c r="F1284" s="183"/>
      <c r="G1284" s="462"/>
      <c r="H1284" s="137"/>
    </row>
    <row r="1285" spans="1:8">
      <c r="A1285" s="683"/>
      <c r="B1285" s="140">
        <v>4131646791</v>
      </c>
      <c r="C1285" s="681"/>
      <c r="D1285" s="680"/>
      <c r="E1285" s="716"/>
      <c r="F1285" s="183"/>
      <c r="G1285" s="462"/>
      <c r="H1285" s="137"/>
    </row>
    <row r="1286" spans="1:8">
      <c r="A1286" s="683"/>
      <c r="B1286" s="140">
        <v>4131646453</v>
      </c>
      <c r="C1286" s="681"/>
      <c r="D1286" s="680"/>
      <c r="E1286" s="716"/>
      <c r="F1286" s="183"/>
      <c r="G1286" s="462"/>
      <c r="H1286" s="137"/>
    </row>
    <row r="1287" spans="1:8">
      <c r="A1287" s="683"/>
      <c r="B1287" s="140">
        <v>4131646239</v>
      </c>
      <c r="C1287" s="681"/>
      <c r="D1287" s="680"/>
      <c r="E1287" s="716"/>
      <c r="F1287" s="183"/>
      <c r="G1287" s="462"/>
      <c r="H1287" s="137"/>
    </row>
    <row r="1288" spans="1:8">
      <c r="A1288" s="683"/>
      <c r="B1288" s="140">
        <v>4131646225</v>
      </c>
      <c r="C1288" s="681"/>
      <c r="D1288" s="680"/>
      <c r="E1288" s="716"/>
      <c r="F1288" s="183"/>
      <c r="G1288" s="462"/>
      <c r="H1288" s="137"/>
    </row>
    <row r="1289" spans="1:8">
      <c r="A1289" s="683"/>
      <c r="B1289" s="140">
        <v>4131656082</v>
      </c>
      <c r="C1289" s="681"/>
      <c r="D1289" s="680"/>
      <c r="E1289" s="716"/>
      <c r="F1289" s="183"/>
      <c r="G1289" s="462"/>
      <c r="H1289" s="137"/>
    </row>
    <row r="1290" spans="1:8">
      <c r="A1290" s="683"/>
      <c r="B1290" s="140">
        <v>4131646562</v>
      </c>
      <c r="C1290" s="681"/>
      <c r="D1290" s="680"/>
      <c r="E1290" s="716"/>
      <c r="F1290" s="183"/>
      <c r="G1290" s="462"/>
      <c r="H1290" s="137"/>
    </row>
    <row r="1291" spans="1:8">
      <c r="A1291" s="683"/>
      <c r="B1291" s="140">
        <v>4131646722</v>
      </c>
      <c r="C1291" s="681"/>
      <c r="D1291" s="680"/>
      <c r="E1291" s="716"/>
      <c r="F1291" s="183"/>
      <c r="G1291" s="462"/>
      <c r="H1291" s="137"/>
    </row>
    <row r="1292" spans="1:8">
      <c r="A1292" s="683"/>
      <c r="B1292" s="140">
        <v>4131646310</v>
      </c>
      <c r="C1292" s="681"/>
      <c r="D1292" s="680"/>
      <c r="E1292" s="716"/>
      <c r="F1292" s="183"/>
      <c r="G1292" s="462"/>
      <c r="H1292" s="137"/>
    </row>
    <row r="1293" spans="1:8">
      <c r="A1293" s="683"/>
      <c r="B1293" s="140">
        <v>4131646598</v>
      </c>
      <c r="C1293" s="681"/>
      <c r="D1293" s="680"/>
      <c r="E1293" s="716"/>
      <c r="F1293" s="183"/>
      <c r="G1293" s="462"/>
      <c r="H1293" s="137"/>
    </row>
    <row r="1294" spans="1:8">
      <c r="A1294" s="683"/>
      <c r="B1294" s="140">
        <v>4131646469</v>
      </c>
      <c r="C1294" s="681"/>
      <c r="D1294" s="680"/>
      <c r="E1294" s="716"/>
      <c r="F1294" s="183"/>
      <c r="G1294" s="462"/>
      <c r="H1294" s="137"/>
    </row>
    <row r="1295" spans="1:8">
      <c r="A1295" s="683"/>
      <c r="B1295" s="140">
        <v>4131646878</v>
      </c>
      <c r="C1295" s="681"/>
      <c r="D1295" s="680"/>
      <c r="E1295" s="716"/>
      <c r="F1295" s="183"/>
      <c r="G1295" s="462"/>
      <c r="H1295" s="137"/>
    </row>
    <row r="1296" spans="1:8">
      <c r="A1296" s="683"/>
      <c r="B1296" s="140">
        <v>4131646159</v>
      </c>
      <c r="C1296" s="681"/>
      <c r="D1296" s="680"/>
      <c r="E1296" s="716"/>
      <c r="F1296" s="183"/>
      <c r="G1296" s="462"/>
      <c r="H1296" s="137"/>
    </row>
    <row r="1297" spans="1:8">
      <c r="A1297" s="683"/>
      <c r="B1297" s="140">
        <v>4131646846</v>
      </c>
      <c r="C1297" s="681"/>
      <c r="D1297" s="680"/>
      <c r="E1297" s="716"/>
      <c r="F1297" s="183"/>
      <c r="G1297" s="462"/>
      <c r="H1297" s="137"/>
    </row>
    <row r="1298" spans="1:8">
      <c r="A1298" s="683"/>
      <c r="B1298" s="140">
        <v>4131646156</v>
      </c>
      <c r="C1298" s="681"/>
      <c r="D1298" s="680"/>
      <c r="E1298" s="716"/>
      <c r="F1298" s="183"/>
      <c r="G1298" s="462"/>
      <c r="H1298" s="137"/>
    </row>
    <row r="1299" spans="1:8">
      <c r="A1299" s="683"/>
      <c r="B1299" s="140">
        <v>4131646834</v>
      </c>
      <c r="C1299" s="681"/>
      <c r="D1299" s="680"/>
      <c r="E1299" s="716"/>
      <c r="F1299" s="183"/>
      <c r="G1299" s="462"/>
      <c r="H1299" s="137"/>
    </row>
    <row r="1300" spans="1:8">
      <c r="A1300" s="683"/>
      <c r="B1300" s="140">
        <v>4131646882</v>
      </c>
      <c r="C1300" s="681"/>
      <c r="D1300" s="680"/>
      <c r="E1300" s="716"/>
      <c r="F1300" s="183"/>
      <c r="G1300" s="462"/>
      <c r="H1300" s="137"/>
    </row>
    <row r="1301" spans="1:8">
      <c r="A1301" s="683"/>
      <c r="B1301" s="140">
        <v>4131646391</v>
      </c>
      <c r="C1301" s="681"/>
      <c r="D1301" s="680"/>
      <c r="E1301" s="716"/>
      <c r="F1301" s="183"/>
      <c r="G1301" s="462"/>
      <c r="H1301" s="137"/>
    </row>
    <row r="1302" spans="1:8">
      <c r="A1302" s="683"/>
      <c r="B1302" s="140">
        <v>4131646256</v>
      </c>
      <c r="C1302" s="681"/>
      <c r="D1302" s="680"/>
      <c r="E1302" s="716"/>
      <c r="F1302" s="183"/>
      <c r="G1302" s="462"/>
      <c r="H1302" s="137"/>
    </row>
    <row r="1303" spans="1:8">
      <c r="A1303" s="683"/>
      <c r="B1303" s="140">
        <v>4131646837</v>
      </c>
      <c r="C1303" s="681"/>
      <c r="D1303" s="680"/>
      <c r="E1303" s="716"/>
      <c r="F1303" s="183"/>
      <c r="G1303" s="462"/>
      <c r="H1303" s="137"/>
    </row>
    <row r="1304" spans="1:8">
      <c r="A1304" s="683"/>
      <c r="B1304" s="140">
        <v>4131646917</v>
      </c>
      <c r="C1304" s="681"/>
      <c r="D1304" s="680"/>
      <c r="E1304" s="716"/>
      <c r="F1304" s="183"/>
      <c r="G1304" s="462"/>
      <c r="H1304" s="137"/>
    </row>
    <row r="1305" spans="1:8">
      <c r="A1305" s="683"/>
      <c r="B1305" s="140">
        <v>4131646711</v>
      </c>
      <c r="C1305" s="681"/>
      <c r="D1305" s="680"/>
      <c r="E1305" s="716"/>
      <c r="F1305" s="183"/>
      <c r="G1305" s="462"/>
      <c r="H1305" s="137"/>
    </row>
    <row r="1306" spans="1:8">
      <c r="A1306" s="683"/>
      <c r="B1306" s="140">
        <v>4131623977</v>
      </c>
      <c r="C1306" s="681"/>
      <c r="D1306" s="680"/>
      <c r="E1306" s="716"/>
      <c r="F1306" s="183"/>
      <c r="G1306" s="462"/>
      <c r="H1306" s="137"/>
    </row>
    <row r="1307" spans="1:8">
      <c r="A1307" s="683"/>
      <c r="B1307" s="140">
        <v>4131454070</v>
      </c>
      <c r="C1307" s="681"/>
      <c r="D1307" s="680"/>
      <c r="E1307" s="716"/>
      <c r="F1307" s="183"/>
      <c r="G1307" s="462"/>
      <c r="H1307" s="137"/>
    </row>
    <row r="1308" spans="1:8">
      <c r="A1308" s="683"/>
      <c r="B1308" s="140">
        <v>4131454141</v>
      </c>
      <c r="C1308" s="681"/>
      <c r="D1308" s="680"/>
      <c r="E1308" s="716"/>
      <c r="F1308" s="183"/>
      <c r="G1308" s="462"/>
      <c r="H1308" s="137"/>
    </row>
    <row r="1309" spans="1:8">
      <c r="A1309" s="683"/>
      <c r="B1309" s="140">
        <v>4131454082</v>
      </c>
      <c r="C1309" s="681"/>
      <c r="D1309" s="680"/>
      <c r="E1309" s="716"/>
      <c r="F1309" s="183"/>
      <c r="G1309" s="462"/>
      <c r="H1309" s="137"/>
    </row>
    <row r="1310" spans="1:8">
      <c r="A1310" s="683"/>
      <c r="B1310" s="140">
        <v>4131453908</v>
      </c>
      <c r="C1310" s="681"/>
      <c r="D1310" s="680"/>
      <c r="E1310" s="716"/>
      <c r="F1310" s="183"/>
      <c r="G1310" s="462"/>
      <c r="H1310" s="137"/>
    </row>
    <row r="1311" spans="1:8">
      <c r="A1311" s="683"/>
      <c r="B1311" s="140">
        <v>4131454022</v>
      </c>
      <c r="C1311" s="681"/>
      <c r="D1311" s="680"/>
      <c r="E1311" s="716"/>
      <c r="F1311" s="183"/>
      <c r="G1311" s="462"/>
      <c r="H1311" s="137"/>
    </row>
    <row r="1312" spans="1:8">
      <c r="A1312" s="683"/>
      <c r="B1312" s="140">
        <v>4131454018</v>
      </c>
      <c r="C1312" s="681"/>
      <c r="D1312" s="680"/>
      <c r="E1312" s="716"/>
      <c r="F1312" s="183"/>
      <c r="G1312" s="462"/>
      <c r="H1312" s="137"/>
    </row>
    <row r="1313" spans="1:8">
      <c r="A1313" s="684"/>
      <c r="B1313" s="140">
        <v>4131453656</v>
      </c>
      <c r="C1313" s="681"/>
      <c r="D1313" s="680"/>
      <c r="E1313" s="716"/>
      <c r="F1313" s="183"/>
      <c r="G1313" s="462"/>
      <c r="H1313" s="137"/>
    </row>
    <row r="1314" spans="1:8">
      <c r="A1314" s="682">
        <v>423</v>
      </c>
      <c r="B1314" s="140">
        <v>4131453990</v>
      </c>
      <c r="C1314" s="681" t="s">
        <v>2062</v>
      </c>
      <c r="D1314" s="680">
        <v>44489</v>
      </c>
      <c r="E1314" s="716">
        <v>89314914</v>
      </c>
      <c r="F1314" s="183"/>
      <c r="G1314" s="462"/>
      <c r="H1314" s="137"/>
    </row>
    <row r="1315" spans="1:8">
      <c r="A1315" s="683"/>
      <c r="B1315" s="140">
        <v>4131656035</v>
      </c>
      <c r="C1315" s="681"/>
      <c r="D1315" s="680"/>
      <c r="E1315" s="716"/>
      <c r="F1315" s="183"/>
      <c r="G1315" s="462"/>
      <c r="H1315" s="137"/>
    </row>
    <row r="1316" spans="1:8">
      <c r="A1316" s="683"/>
      <c r="B1316" s="140">
        <v>4131597374</v>
      </c>
      <c r="C1316" s="681"/>
      <c r="D1316" s="680"/>
      <c r="E1316" s="716"/>
      <c r="F1316" s="183"/>
      <c r="G1316" s="462"/>
      <c r="H1316" s="137"/>
    </row>
    <row r="1317" spans="1:8">
      <c r="A1317" s="683"/>
      <c r="B1317" s="140">
        <v>4131589899</v>
      </c>
      <c r="C1317" s="681"/>
      <c r="D1317" s="680"/>
      <c r="E1317" s="716"/>
      <c r="F1317" s="183"/>
      <c r="G1317" s="462"/>
      <c r="H1317" s="137"/>
    </row>
    <row r="1318" spans="1:8">
      <c r="A1318" s="683"/>
      <c r="B1318" s="140">
        <v>4131596110</v>
      </c>
      <c r="C1318" s="681"/>
      <c r="D1318" s="680"/>
      <c r="E1318" s="716"/>
      <c r="F1318" s="183"/>
      <c r="G1318" s="462"/>
      <c r="H1318" s="137"/>
    </row>
    <row r="1319" spans="1:8">
      <c r="A1319" s="683"/>
      <c r="B1319" s="140">
        <v>4131579972</v>
      </c>
      <c r="C1319" s="681"/>
      <c r="D1319" s="680"/>
      <c r="E1319" s="716"/>
      <c r="F1319" s="183"/>
      <c r="G1319" s="462"/>
      <c r="H1319" s="137"/>
    </row>
    <row r="1320" spans="1:8">
      <c r="A1320" s="683"/>
      <c r="B1320" s="140">
        <v>4131575963</v>
      </c>
      <c r="C1320" s="681"/>
      <c r="D1320" s="680"/>
      <c r="E1320" s="716"/>
      <c r="F1320" s="183"/>
      <c r="G1320" s="462"/>
      <c r="H1320" s="137"/>
    </row>
    <row r="1321" spans="1:8">
      <c r="A1321" s="683"/>
      <c r="B1321" s="140">
        <v>4131566308</v>
      </c>
      <c r="C1321" s="681"/>
      <c r="D1321" s="680"/>
      <c r="E1321" s="716"/>
      <c r="F1321" s="183"/>
      <c r="G1321" s="462"/>
      <c r="H1321" s="137"/>
    </row>
    <row r="1322" spans="1:8">
      <c r="A1322" s="683"/>
      <c r="B1322" s="140">
        <v>4131596800</v>
      </c>
      <c r="C1322" s="681"/>
      <c r="D1322" s="680"/>
      <c r="E1322" s="716"/>
      <c r="F1322" s="183"/>
      <c r="G1322" s="462"/>
      <c r="H1322" s="137"/>
    </row>
    <row r="1323" spans="1:8">
      <c r="A1323" s="683"/>
      <c r="B1323" s="140">
        <v>4131488706</v>
      </c>
      <c r="C1323" s="681"/>
      <c r="D1323" s="680"/>
      <c r="E1323" s="716"/>
      <c r="F1323" s="183"/>
      <c r="G1323" s="462"/>
      <c r="H1323" s="137"/>
    </row>
    <row r="1324" spans="1:8">
      <c r="A1324" s="683"/>
      <c r="B1324" s="140">
        <v>4131504048</v>
      </c>
      <c r="C1324" s="681"/>
      <c r="D1324" s="680"/>
      <c r="E1324" s="716"/>
      <c r="F1324" s="183"/>
      <c r="G1324" s="462"/>
      <c r="H1324" s="137"/>
    </row>
    <row r="1325" spans="1:8">
      <c r="A1325" s="683"/>
      <c r="B1325" s="140">
        <v>4131504157</v>
      </c>
      <c r="C1325" s="681"/>
      <c r="D1325" s="680"/>
      <c r="E1325" s="716"/>
      <c r="F1325" s="183"/>
      <c r="G1325" s="462"/>
      <c r="H1325" s="137"/>
    </row>
    <row r="1326" spans="1:8">
      <c r="A1326" s="683"/>
      <c r="B1326" s="140">
        <v>4131601009</v>
      </c>
      <c r="C1326" s="681"/>
      <c r="D1326" s="680"/>
      <c r="E1326" s="716"/>
      <c r="F1326" s="183"/>
      <c r="G1326" s="462"/>
      <c r="H1326" s="137"/>
    </row>
    <row r="1327" spans="1:8">
      <c r="A1327" s="683"/>
      <c r="B1327" s="140">
        <v>4131562604</v>
      </c>
      <c r="C1327" s="681"/>
      <c r="D1327" s="680"/>
      <c r="E1327" s="716"/>
      <c r="F1327" s="183"/>
      <c r="G1327" s="462"/>
      <c r="H1327" s="137"/>
    </row>
    <row r="1328" spans="1:8">
      <c r="A1328" s="683"/>
      <c r="B1328" s="140">
        <v>4131559008</v>
      </c>
      <c r="C1328" s="681"/>
      <c r="D1328" s="680"/>
      <c r="E1328" s="716"/>
      <c r="F1328" s="183"/>
      <c r="G1328" s="462"/>
      <c r="H1328" s="137"/>
    </row>
    <row r="1329" spans="1:8">
      <c r="A1329" s="683"/>
      <c r="B1329" s="140">
        <v>4131597371</v>
      </c>
      <c r="C1329" s="681"/>
      <c r="D1329" s="680"/>
      <c r="E1329" s="716"/>
      <c r="F1329" s="183"/>
      <c r="G1329" s="462"/>
      <c r="H1329" s="137"/>
    </row>
    <row r="1330" spans="1:8">
      <c r="A1330" s="683"/>
      <c r="B1330" s="140">
        <v>4131554470</v>
      </c>
      <c r="C1330" s="681"/>
      <c r="D1330" s="680"/>
      <c r="E1330" s="716"/>
      <c r="F1330" s="183"/>
      <c r="G1330" s="462"/>
      <c r="H1330" s="137"/>
    </row>
    <row r="1331" spans="1:8">
      <c r="A1331" s="683"/>
      <c r="B1331" s="140">
        <v>4131485215</v>
      </c>
      <c r="C1331" s="681"/>
      <c r="D1331" s="680"/>
      <c r="E1331" s="716"/>
      <c r="F1331" s="183"/>
      <c r="G1331" s="462"/>
      <c r="H1331" s="137"/>
    </row>
    <row r="1332" spans="1:8">
      <c r="A1332" s="683"/>
      <c r="B1332" s="140">
        <v>4131561317</v>
      </c>
      <c r="C1332" s="681"/>
      <c r="D1332" s="680"/>
      <c r="E1332" s="716"/>
      <c r="F1332" s="183"/>
      <c r="G1332" s="462"/>
      <c r="H1332" s="137"/>
    </row>
    <row r="1333" spans="1:8">
      <c r="A1333" s="683"/>
      <c r="B1333" s="140">
        <v>4131511480</v>
      </c>
      <c r="C1333" s="681"/>
      <c r="D1333" s="680"/>
      <c r="E1333" s="716"/>
      <c r="F1333" s="183"/>
      <c r="G1333" s="462"/>
      <c r="H1333" s="137"/>
    </row>
    <row r="1334" spans="1:8">
      <c r="A1334" s="683"/>
      <c r="B1334" s="140">
        <v>4131598556</v>
      </c>
      <c r="C1334" s="681"/>
      <c r="D1334" s="680"/>
      <c r="E1334" s="716"/>
      <c r="F1334" s="183"/>
      <c r="G1334" s="462"/>
      <c r="H1334" s="137"/>
    </row>
    <row r="1335" spans="1:8">
      <c r="A1335" s="683"/>
      <c r="B1335" s="140">
        <v>4131632722</v>
      </c>
      <c r="C1335" s="681"/>
      <c r="D1335" s="680"/>
      <c r="E1335" s="716"/>
      <c r="F1335" s="183"/>
      <c r="G1335" s="462"/>
      <c r="H1335" s="137"/>
    </row>
    <row r="1336" spans="1:8">
      <c r="A1336" s="683"/>
      <c r="B1336" s="140">
        <v>4131621430</v>
      </c>
      <c r="C1336" s="681"/>
      <c r="D1336" s="680"/>
      <c r="E1336" s="716"/>
      <c r="F1336" s="183"/>
      <c r="G1336" s="462"/>
      <c r="H1336" s="137"/>
    </row>
    <row r="1337" spans="1:8">
      <c r="A1337" s="683"/>
      <c r="B1337" s="140">
        <v>4131505373</v>
      </c>
      <c r="C1337" s="681"/>
      <c r="D1337" s="680"/>
      <c r="E1337" s="716"/>
      <c r="F1337" s="183"/>
      <c r="G1337" s="462"/>
      <c r="H1337" s="137"/>
    </row>
    <row r="1338" spans="1:8">
      <c r="A1338" s="683"/>
      <c r="B1338" s="140">
        <v>4131426300</v>
      </c>
      <c r="C1338" s="681"/>
      <c r="D1338" s="680"/>
      <c r="E1338" s="716"/>
      <c r="F1338" s="183"/>
      <c r="G1338" s="462"/>
      <c r="H1338" s="137"/>
    </row>
    <row r="1339" spans="1:8">
      <c r="A1339" s="683"/>
      <c r="B1339" s="140">
        <v>4131555697</v>
      </c>
      <c r="C1339" s="681"/>
      <c r="D1339" s="680"/>
      <c r="E1339" s="716"/>
      <c r="F1339" s="183"/>
      <c r="G1339" s="462"/>
      <c r="H1339" s="137"/>
    </row>
    <row r="1340" spans="1:8">
      <c r="A1340" s="683"/>
      <c r="B1340" s="140">
        <v>4131449719</v>
      </c>
      <c r="C1340" s="681"/>
      <c r="D1340" s="680"/>
      <c r="E1340" s="716"/>
      <c r="F1340" s="183"/>
      <c r="G1340" s="462"/>
      <c r="H1340" s="137"/>
    </row>
    <row r="1341" spans="1:8">
      <c r="A1341" s="683"/>
      <c r="B1341" s="140">
        <v>4131694672</v>
      </c>
      <c r="C1341" s="681"/>
      <c r="D1341" s="680"/>
      <c r="E1341" s="716"/>
      <c r="F1341" s="183"/>
      <c r="G1341" s="462"/>
      <c r="H1341" s="137"/>
    </row>
    <row r="1342" spans="1:8">
      <c r="A1342" s="683"/>
      <c r="B1342" s="140">
        <v>4131692520</v>
      </c>
      <c r="C1342" s="681"/>
      <c r="D1342" s="680"/>
      <c r="E1342" s="716"/>
      <c r="F1342" s="183"/>
      <c r="G1342" s="462"/>
      <c r="H1342" s="137"/>
    </row>
    <row r="1343" spans="1:8">
      <c r="A1343" s="683"/>
      <c r="B1343" s="140">
        <v>4131696776</v>
      </c>
      <c r="C1343" s="681"/>
      <c r="D1343" s="680"/>
      <c r="E1343" s="716"/>
      <c r="F1343" s="183"/>
      <c r="G1343" s="462"/>
      <c r="H1343" s="137"/>
    </row>
    <row r="1344" spans="1:8">
      <c r="A1344" s="683"/>
      <c r="B1344" s="140">
        <v>4131694861</v>
      </c>
      <c r="C1344" s="681"/>
      <c r="D1344" s="680"/>
      <c r="E1344" s="716"/>
      <c r="F1344" s="183"/>
      <c r="G1344" s="462"/>
      <c r="H1344" s="137"/>
    </row>
    <row r="1345" spans="1:8">
      <c r="A1345" s="683"/>
      <c r="B1345" s="140">
        <v>4131706815</v>
      </c>
      <c r="C1345" s="681"/>
      <c r="D1345" s="680"/>
      <c r="E1345" s="716"/>
      <c r="F1345" s="183"/>
      <c r="G1345" s="462"/>
      <c r="H1345" s="137"/>
    </row>
    <row r="1346" spans="1:8">
      <c r="A1346" s="683"/>
      <c r="B1346" s="140">
        <v>4131620607</v>
      </c>
      <c r="C1346" s="681"/>
      <c r="D1346" s="680"/>
      <c r="E1346" s="716"/>
      <c r="F1346" s="183"/>
      <c r="G1346" s="462"/>
      <c r="H1346" s="137"/>
    </row>
    <row r="1347" spans="1:8">
      <c r="A1347" s="683"/>
      <c r="B1347" s="140">
        <v>4131692582</v>
      </c>
      <c r="C1347" s="681"/>
      <c r="D1347" s="680"/>
      <c r="E1347" s="716"/>
      <c r="F1347" s="183"/>
      <c r="G1347" s="462"/>
      <c r="H1347" s="137"/>
    </row>
    <row r="1348" spans="1:8">
      <c r="A1348" s="683"/>
      <c r="B1348" s="140">
        <v>4131692720</v>
      </c>
      <c r="C1348" s="681"/>
      <c r="D1348" s="680"/>
      <c r="E1348" s="716"/>
      <c r="F1348" s="183"/>
      <c r="G1348" s="462"/>
      <c r="H1348" s="137"/>
    </row>
    <row r="1349" spans="1:8">
      <c r="A1349" s="683"/>
      <c r="B1349" s="140">
        <v>4131692265</v>
      </c>
      <c r="C1349" s="681"/>
      <c r="D1349" s="680"/>
      <c r="E1349" s="716"/>
      <c r="F1349" s="183"/>
      <c r="G1349" s="462"/>
      <c r="H1349" s="137"/>
    </row>
    <row r="1350" spans="1:8">
      <c r="A1350" s="683"/>
      <c r="B1350" s="140">
        <v>4131693804</v>
      </c>
      <c r="C1350" s="681"/>
      <c r="D1350" s="680"/>
      <c r="E1350" s="716"/>
      <c r="F1350" s="183"/>
      <c r="G1350" s="462"/>
      <c r="H1350" s="137"/>
    </row>
    <row r="1351" spans="1:8">
      <c r="A1351" s="683"/>
      <c r="B1351" s="140">
        <v>4131566909</v>
      </c>
      <c r="C1351" s="681"/>
      <c r="D1351" s="680"/>
      <c r="E1351" s="716"/>
      <c r="F1351" s="183"/>
      <c r="G1351" s="462"/>
      <c r="H1351" s="137"/>
    </row>
    <row r="1352" spans="1:8">
      <c r="A1352" s="683"/>
      <c r="B1352" s="140">
        <v>4131654269</v>
      </c>
      <c r="C1352" s="681"/>
      <c r="D1352" s="680"/>
      <c r="E1352" s="716"/>
      <c r="F1352" s="183"/>
      <c r="G1352" s="462"/>
      <c r="H1352" s="137"/>
    </row>
    <row r="1353" spans="1:8">
      <c r="A1353" s="683"/>
      <c r="B1353" s="140">
        <v>4131656657</v>
      </c>
      <c r="C1353" s="681"/>
      <c r="D1353" s="680"/>
      <c r="E1353" s="716"/>
      <c r="F1353" s="183"/>
      <c r="G1353" s="462"/>
      <c r="H1353" s="137"/>
    </row>
    <row r="1354" spans="1:8">
      <c r="A1354" s="683"/>
      <c r="B1354" s="140">
        <v>4131671497</v>
      </c>
      <c r="C1354" s="681"/>
      <c r="D1354" s="680"/>
      <c r="E1354" s="716"/>
      <c r="F1354" s="183"/>
      <c r="G1354" s="462"/>
      <c r="H1354" s="137"/>
    </row>
    <row r="1355" spans="1:8">
      <c r="A1355" s="683"/>
      <c r="B1355" s="140">
        <v>4131656963</v>
      </c>
      <c r="C1355" s="681"/>
      <c r="D1355" s="680"/>
      <c r="E1355" s="716"/>
      <c r="F1355" s="183"/>
      <c r="G1355" s="462"/>
      <c r="H1355" s="137"/>
    </row>
    <row r="1356" spans="1:8">
      <c r="A1356" s="683"/>
      <c r="B1356" s="140">
        <v>4131596210</v>
      </c>
      <c r="C1356" s="681"/>
      <c r="D1356" s="680"/>
      <c r="E1356" s="716"/>
      <c r="F1356" s="183"/>
      <c r="G1356" s="462"/>
      <c r="H1356" s="137"/>
    </row>
    <row r="1357" spans="1:8">
      <c r="A1357" s="683"/>
      <c r="B1357" s="140">
        <v>4131575537</v>
      </c>
      <c r="C1357" s="681"/>
      <c r="D1357" s="680"/>
      <c r="E1357" s="716"/>
      <c r="F1357" s="183"/>
      <c r="G1357" s="462"/>
      <c r="H1357" s="137"/>
    </row>
    <row r="1358" spans="1:8">
      <c r="A1358" s="683"/>
      <c r="B1358" s="140">
        <v>4131721772</v>
      </c>
      <c r="C1358" s="681"/>
      <c r="D1358" s="680"/>
      <c r="E1358" s="716"/>
      <c r="F1358" s="183"/>
      <c r="G1358" s="462"/>
      <c r="H1358" s="137"/>
    </row>
    <row r="1359" spans="1:8">
      <c r="A1359" s="683"/>
      <c r="B1359" s="140">
        <v>4131731188</v>
      </c>
      <c r="C1359" s="681"/>
      <c r="D1359" s="680"/>
      <c r="E1359" s="716"/>
      <c r="F1359" s="183"/>
      <c r="G1359" s="462"/>
      <c r="H1359" s="137"/>
    </row>
    <row r="1360" spans="1:8">
      <c r="A1360" s="683"/>
      <c r="B1360" s="140">
        <v>4131731329</v>
      </c>
      <c r="C1360" s="681"/>
      <c r="D1360" s="680"/>
      <c r="E1360" s="716"/>
      <c r="F1360" s="183"/>
      <c r="G1360" s="462"/>
      <c r="H1360" s="137"/>
    </row>
    <row r="1361" spans="1:8">
      <c r="A1361" s="684"/>
      <c r="B1361" s="140">
        <v>4131731315</v>
      </c>
      <c r="C1361" s="681"/>
      <c r="D1361" s="680"/>
      <c r="E1361" s="716"/>
      <c r="F1361" s="183"/>
      <c r="G1361" s="462"/>
      <c r="H1361" s="137"/>
    </row>
    <row r="1362" spans="1:8">
      <c r="A1362" s="682">
        <v>424</v>
      </c>
      <c r="B1362" s="140">
        <v>4131731132</v>
      </c>
      <c r="C1362" s="681" t="s">
        <v>2063</v>
      </c>
      <c r="D1362" s="680">
        <v>44489</v>
      </c>
      <c r="E1362" s="716">
        <v>70867469</v>
      </c>
      <c r="F1362" s="183"/>
      <c r="G1362" s="462"/>
      <c r="H1362" s="137"/>
    </row>
    <row r="1363" spans="1:8">
      <c r="A1363" s="683"/>
      <c r="B1363" s="140">
        <v>4131777359</v>
      </c>
      <c r="C1363" s="681"/>
      <c r="D1363" s="680"/>
      <c r="E1363" s="716"/>
      <c r="F1363" s="183"/>
      <c r="G1363" s="462"/>
      <c r="H1363" s="137"/>
    </row>
    <row r="1364" spans="1:8">
      <c r="A1364" s="683"/>
      <c r="B1364" s="140">
        <v>4131774313</v>
      </c>
      <c r="C1364" s="681"/>
      <c r="D1364" s="680"/>
      <c r="E1364" s="716"/>
      <c r="F1364" s="183"/>
      <c r="G1364" s="462"/>
      <c r="H1364" s="137"/>
    </row>
    <row r="1365" spans="1:8">
      <c r="A1365" s="683"/>
      <c r="B1365" s="140">
        <v>4131798774</v>
      </c>
      <c r="C1365" s="681"/>
      <c r="D1365" s="680"/>
      <c r="E1365" s="716"/>
      <c r="F1365" s="183"/>
      <c r="G1365" s="462"/>
      <c r="H1365" s="137"/>
    </row>
    <row r="1366" spans="1:8">
      <c r="A1366" s="683"/>
      <c r="B1366" s="140">
        <v>4131816333</v>
      </c>
      <c r="C1366" s="681"/>
      <c r="D1366" s="680"/>
      <c r="E1366" s="716"/>
      <c r="F1366" s="183"/>
      <c r="G1366" s="462"/>
      <c r="H1366" s="137"/>
    </row>
    <row r="1367" spans="1:8">
      <c r="A1367" s="683"/>
      <c r="B1367" s="140">
        <v>4131784950</v>
      </c>
      <c r="C1367" s="681"/>
      <c r="D1367" s="680"/>
      <c r="E1367" s="716"/>
      <c r="F1367" s="183"/>
      <c r="G1367" s="462"/>
      <c r="H1367" s="137"/>
    </row>
    <row r="1368" spans="1:8">
      <c r="A1368" s="683"/>
      <c r="B1368" s="140">
        <v>4131783799</v>
      </c>
      <c r="C1368" s="681"/>
      <c r="D1368" s="680"/>
      <c r="E1368" s="716"/>
      <c r="F1368" s="183"/>
      <c r="G1368" s="462"/>
      <c r="H1368" s="137"/>
    </row>
    <row r="1369" spans="1:8">
      <c r="A1369" s="683"/>
      <c r="B1369" s="140">
        <v>4131781895</v>
      </c>
      <c r="C1369" s="681"/>
      <c r="D1369" s="680"/>
      <c r="E1369" s="716"/>
      <c r="F1369" s="183"/>
      <c r="G1369" s="462"/>
      <c r="H1369" s="137"/>
    </row>
    <row r="1370" spans="1:8">
      <c r="A1370" s="683"/>
      <c r="B1370" s="140">
        <v>4131787283</v>
      </c>
      <c r="C1370" s="681"/>
      <c r="D1370" s="680"/>
      <c r="E1370" s="716"/>
      <c r="F1370" s="183"/>
      <c r="G1370" s="462"/>
      <c r="H1370" s="137"/>
    </row>
    <row r="1371" spans="1:8">
      <c r="A1371" s="683"/>
      <c r="B1371" s="140">
        <v>4131810176</v>
      </c>
      <c r="C1371" s="681"/>
      <c r="D1371" s="680"/>
      <c r="E1371" s="716"/>
      <c r="F1371" s="183"/>
      <c r="G1371" s="462"/>
      <c r="H1371" s="137"/>
    </row>
    <row r="1372" spans="1:8">
      <c r="A1372" s="683"/>
      <c r="B1372" s="140">
        <v>4131784048</v>
      </c>
      <c r="C1372" s="681"/>
      <c r="D1372" s="680"/>
      <c r="E1372" s="716"/>
      <c r="F1372" s="183"/>
      <c r="G1372" s="462"/>
      <c r="H1372" s="137"/>
    </row>
    <row r="1373" spans="1:8">
      <c r="A1373" s="683"/>
      <c r="B1373" s="140">
        <v>4131796271</v>
      </c>
      <c r="C1373" s="681"/>
      <c r="D1373" s="680"/>
      <c r="E1373" s="716"/>
      <c r="F1373" s="183"/>
      <c r="G1373" s="462"/>
      <c r="H1373" s="137"/>
    </row>
    <row r="1374" spans="1:8">
      <c r="A1374" s="683"/>
      <c r="B1374" s="140">
        <v>4131731320</v>
      </c>
      <c r="C1374" s="681"/>
      <c r="D1374" s="680"/>
      <c r="E1374" s="716"/>
      <c r="F1374" s="183"/>
      <c r="G1374" s="462"/>
      <c r="H1374" s="137"/>
    </row>
    <row r="1375" spans="1:8">
      <c r="A1375" s="683"/>
      <c r="B1375" s="140">
        <v>4131729880</v>
      </c>
      <c r="C1375" s="681"/>
      <c r="D1375" s="680"/>
      <c r="E1375" s="716"/>
      <c r="F1375" s="183"/>
      <c r="G1375" s="462"/>
      <c r="H1375" s="137"/>
    </row>
    <row r="1376" spans="1:8">
      <c r="A1376" s="683"/>
      <c r="B1376" s="140">
        <v>4131723880</v>
      </c>
      <c r="C1376" s="681"/>
      <c r="D1376" s="680"/>
      <c r="E1376" s="716"/>
      <c r="F1376" s="183"/>
      <c r="G1376" s="462"/>
      <c r="H1376" s="137"/>
    </row>
    <row r="1377" spans="1:8">
      <c r="A1377" s="683"/>
      <c r="B1377" s="140">
        <v>4131742522</v>
      </c>
      <c r="C1377" s="681"/>
      <c r="D1377" s="680"/>
      <c r="E1377" s="716"/>
      <c r="F1377" s="183"/>
      <c r="G1377" s="462"/>
      <c r="H1377" s="137"/>
    </row>
    <row r="1378" spans="1:8">
      <c r="A1378" s="683"/>
      <c r="B1378" s="140">
        <v>4131725855</v>
      </c>
      <c r="C1378" s="681"/>
      <c r="D1378" s="680"/>
      <c r="E1378" s="716"/>
      <c r="F1378" s="183"/>
      <c r="G1378" s="462"/>
      <c r="H1378" s="137"/>
    </row>
    <row r="1379" spans="1:8">
      <c r="A1379" s="683"/>
      <c r="B1379" s="140">
        <v>4131653736</v>
      </c>
      <c r="C1379" s="681"/>
      <c r="D1379" s="680"/>
      <c r="E1379" s="716"/>
      <c r="F1379" s="183"/>
      <c r="G1379" s="462"/>
      <c r="H1379" s="137"/>
    </row>
    <row r="1380" spans="1:8">
      <c r="A1380" s="683"/>
      <c r="B1380" s="140">
        <v>4131698471</v>
      </c>
      <c r="C1380" s="681"/>
      <c r="D1380" s="680"/>
      <c r="E1380" s="716"/>
      <c r="F1380" s="183"/>
      <c r="G1380" s="462"/>
      <c r="H1380" s="137"/>
    </row>
    <row r="1381" spans="1:8">
      <c r="A1381" s="683"/>
      <c r="B1381" s="140">
        <v>4131647003</v>
      </c>
      <c r="C1381" s="681"/>
      <c r="D1381" s="680"/>
      <c r="E1381" s="716"/>
      <c r="F1381" s="183"/>
      <c r="G1381" s="462"/>
      <c r="H1381" s="137"/>
    </row>
    <row r="1382" spans="1:8">
      <c r="A1382" s="683"/>
      <c r="B1382" s="140">
        <v>4131646446</v>
      </c>
      <c r="C1382" s="681"/>
      <c r="D1382" s="680"/>
      <c r="E1382" s="716"/>
      <c r="F1382" s="183"/>
      <c r="G1382" s="462"/>
      <c r="H1382" s="137"/>
    </row>
    <row r="1383" spans="1:8">
      <c r="A1383" s="683"/>
      <c r="B1383" s="140">
        <v>4131646808</v>
      </c>
      <c r="C1383" s="681"/>
      <c r="D1383" s="680"/>
      <c r="E1383" s="716"/>
      <c r="F1383" s="183"/>
      <c r="G1383" s="462"/>
      <c r="H1383" s="137"/>
    </row>
    <row r="1384" spans="1:8">
      <c r="A1384" s="683"/>
      <c r="B1384" s="140">
        <v>4131697539</v>
      </c>
      <c r="C1384" s="681"/>
      <c r="D1384" s="680"/>
      <c r="E1384" s="716"/>
      <c r="F1384" s="183"/>
      <c r="G1384" s="462"/>
      <c r="H1384" s="137"/>
    </row>
    <row r="1385" spans="1:8">
      <c r="A1385" s="683"/>
      <c r="B1385" s="140">
        <v>4131731581</v>
      </c>
      <c r="C1385" s="681"/>
      <c r="D1385" s="680"/>
      <c r="E1385" s="716"/>
      <c r="F1385" s="183"/>
      <c r="G1385" s="462"/>
      <c r="H1385" s="137"/>
    </row>
    <row r="1386" spans="1:8">
      <c r="A1386" s="683"/>
      <c r="B1386" s="140">
        <v>4131646937</v>
      </c>
      <c r="C1386" s="681"/>
      <c r="D1386" s="680"/>
      <c r="E1386" s="716"/>
      <c r="F1386" s="183"/>
      <c r="G1386" s="462"/>
      <c r="H1386" s="137"/>
    </row>
    <row r="1387" spans="1:8">
      <c r="A1387" s="683"/>
      <c r="B1387" s="140">
        <v>4131740977</v>
      </c>
      <c r="C1387" s="681"/>
      <c r="D1387" s="680"/>
      <c r="E1387" s="716"/>
      <c r="F1387" s="183"/>
      <c r="G1387" s="462"/>
      <c r="H1387" s="137"/>
    </row>
    <row r="1388" spans="1:8">
      <c r="A1388" s="683"/>
      <c r="B1388" s="140">
        <v>4131646326</v>
      </c>
      <c r="C1388" s="681"/>
      <c r="D1388" s="680"/>
      <c r="E1388" s="716"/>
      <c r="F1388" s="183"/>
      <c r="G1388" s="462"/>
      <c r="H1388" s="137"/>
    </row>
    <row r="1389" spans="1:8">
      <c r="A1389" s="683"/>
      <c r="B1389" s="140">
        <v>4131656207</v>
      </c>
      <c r="C1389" s="681"/>
      <c r="D1389" s="680"/>
      <c r="E1389" s="716"/>
      <c r="F1389" s="183"/>
      <c r="G1389" s="462"/>
      <c r="H1389" s="137"/>
    </row>
    <row r="1390" spans="1:8">
      <c r="A1390" s="683"/>
      <c r="B1390" s="140">
        <v>4131646081</v>
      </c>
      <c r="C1390" s="681"/>
      <c r="D1390" s="680"/>
      <c r="E1390" s="716"/>
      <c r="F1390" s="183"/>
      <c r="G1390" s="462"/>
      <c r="H1390" s="137"/>
    </row>
    <row r="1391" spans="1:8">
      <c r="A1391" s="683"/>
      <c r="B1391" s="140">
        <v>4131646143</v>
      </c>
      <c r="C1391" s="681"/>
      <c r="D1391" s="680"/>
      <c r="E1391" s="716"/>
      <c r="F1391" s="183"/>
      <c r="G1391" s="462"/>
      <c r="H1391" s="137"/>
    </row>
    <row r="1392" spans="1:8">
      <c r="A1392" s="683"/>
      <c r="B1392" s="140">
        <v>4131646305</v>
      </c>
      <c r="C1392" s="681"/>
      <c r="D1392" s="680"/>
      <c r="E1392" s="716"/>
      <c r="F1392" s="183"/>
      <c r="G1392" s="462"/>
      <c r="H1392" s="137"/>
    </row>
    <row r="1393" spans="1:8">
      <c r="A1393" s="683"/>
      <c r="B1393" s="140">
        <v>4131761251</v>
      </c>
      <c r="C1393" s="681"/>
      <c r="D1393" s="680"/>
      <c r="E1393" s="716"/>
      <c r="F1393" s="183"/>
      <c r="G1393" s="462"/>
      <c r="H1393" s="137"/>
    </row>
    <row r="1394" spans="1:8">
      <c r="A1394" s="683"/>
      <c r="B1394" s="140">
        <v>4131723945</v>
      </c>
      <c r="C1394" s="681"/>
      <c r="D1394" s="680"/>
      <c r="E1394" s="716"/>
      <c r="F1394" s="183"/>
      <c r="G1394" s="462"/>
      <c r="H1394" s="137"/>
    </row>
    <row r="1395" spans="1:8">
      <c r="A1395" s="683"/>
      <c r="B1395" s="140">
        <v>4131743099</v>
      </c>
      <c r="C1395" s="681"/>
      <c r="D1395" s="680"/>
      <c r="E1395" s="716"/>
      <c r="F1395" s="183"/>
      <c r="G1395" s="462"/>
      <c r="H1395" s="137"/>
    </row>
    <row r="1396" spans="1:8">
      <c r="A1396" s="683"/>
      <c r="B1396" s="140">
        <v>4131765029</v>
      </c>
      <c r="C1396" s="681"/>
      <c r="D1396" s="680"/>
      <c r="E1396" s="716"/>
      <c r="F1396" s="183"/>
      <c r="G1396" s="462"/>
      <c r="H1396" s="137"/>
    </row>
    <row r="1397" spans="1:8">
      <c r="A1397" s="683"/>
      <c r="B1397" s="140">
        <v>4131760395</v>
      </c>
      <c r="C1397" s="681"/>
      <c r="D1397" s="680"/>
      <c r="E1397" s="716"/>
      <c r="F1397" s="183"/>
      <c r="G1397" s="462"/>
      <c r="H1397" s="137"/>
    </row>
    <row r="1398" spans="1:8">
      <c r="A1398" s="683"/>
      <c r="B1398" s="140">
        <v>4131793440</v>
      </c>
      <c r="C1398" s="681"/>
      <c r="D1398" s="680"/>
      <c r="E1398" s="716"/>
      <c r="F1398" s="183"/>
      <c r="G1398" s="462"/>
      <c r="H1398" s="137"/>
    </row>
    <row r="1399" spans="1:8">
      <c r="A1399" s="683"/>
      <c r="B1399" s="140">
        <v>4131787432</v>
      </c>
      <c r="C1399" s="681"/>
      <c r="D1399" s="680"/>
      <c r="E1399" s="716"/>
      <c r="F1399" s="183"/>
      <c r="G1399" s="462"/>
      <c r="H1399" s="137"/>
    </row>
    <row r="1400" spans="1:8">
      <c r="A1400" s="683"/>
      <c r="B1400" s="140">
        <v>4131704612</v>
      </c>
      <c r="C1400" s="681"/>
      <c r="D1400" s="680"/>
      <c r="E1400" s="716"/>
      <c r="F1400" s="183"/>
      <c r="G1400" s="462"/>
      <c r="H1400" s="137"/>
    </row>
    <row r="1401" spans="1:8">
      <c r="A1401" s="683"/>
      <c r="B1401" s="140">
        <v>4131732008</v>
      </c>
      <c r="C1401" s="681"/>
      <c r="D1401" s="680"/>
      <c r="E1401" s="716"/>
      <c r="F1401" s="183"/>
      <c r="G1401" s="462"/>
      <c r="H1401" s="137"/>
    </row>
    <row r="1402" spans="1:8">
      <c r="A1402" s="683"/>
      <c r="B1402" s="140">
        <v>4131774925</v>
      </c>
      <c r="C1402" s="681"/>
      <c r="D1402" s="680"/>
      <c r="E1402" s="716"/>
      <c r="F1402" s="183"/>
      <c r="G1402" s="462"/>
      <c r="H1402" s="137"/>
    </row>
    <row r="1403" spans="1:8">
      <c r="A1403" s="683"/>
      <c r="B1403" s="140">
        <v>4131655147</v>
      </c>
      <c r="C1403" s="681"/>
      <c r="D1403" s="680"/>
      <c r="E1403" s="716"/>
      <c r="F1403" s="183"/>
      <c r="G1403" s="462"/>
      <c r="H1403" s="137"/>
    </row>
    <row r="1404" spans="1:8">
      <c r="A1404" s="683"/>
      <c r="B1404" s="140">
        <v>4131711063</v>
      </c>
      <c r="C1404" s="681"/>
      <c r="D1404" s="680"/>
      <c r="E1404" s="716"/>
      <c r="F1404" s="183"/>
      <c r="G1404" s="462"/>
      <c r="H1404" s="137"/>
    </row>
    <row r="1405" spans="1:8">
      <c r="A1405" s="683"/>
      <c r="B1405" s="140">
        <v>4131742169</v>
      </c>
      <c r="C1405" s="681"/>
      <c r="D1405" s="680"/>
      <c r="E1405" s="716"/>
      <c r="F1405" s="183"/>
      <c r="G1405" s="462"/>
      <c r="H1405" s="137"/>
    </row>
    <row r="1406" spans="1:8">
      <c r="A1406" s="683"/>
      <c r="B1406" s="140">
        <v>4131704912</v>
      </c>
      <c r="C1406" s="681"/>
      <c r="D1406" s="680"/>
      <c r="E1406" s="716"/>
      <c r="F1406" s="183"/>
      <c r="G1406" s="462"/>
      <c r="H1406" s="137"/>
    </row>
    <row r="1407" spans="1:8">
      <c r="A1407" s="683"/>
      <c r="B1407" s="140">
        <v>4131737655</v>
      </c>
      <c r="C1407" s="681"/>
      <c r="D1407" s="680"/>
      <c r="E1407" s="716"/>
      <c r="F1407" s="183"/>
      <c r="G1407" s="462"/>
      <c r="H1407" s="137"/>
    </row>
    <row r="1408" spans="1:8">
      <c r="A1408" s="683"/>
      <c r="B1408" s="140">
        <v>4131724989</v>
      </c>
      <c r="C1408" s="681"/>
      <c r="D1408" s="680"/>
      <c r="E1408" s="716"/>
      <c r="F1408" s="183"/>
      <c r="G1408" s="462"/>
      <c r="H1408" s="137"/>
    </row>
    <row r="1409" spans="1:8">
      <c r="A1409" s="683"/>
      <c r="B1409" s="140">
        <v>4131737416</v>
      </c>
      <c r="C1409" s="681"/>
      <c r="D1409" s="680"/>
      <c r="E1409" s="716"/>
      <c r="F1409" s="183"/>
      <c r="G1409" s="462"/>
      <c r="H1409" s="137"/>
    </row>
    <row r="1410" spans="1:8">
      <c r="A1410" s="683"/>
      <c r="B1410" s="140">
        <v>4131693200</v>
      </c>
      <c r="C1410" s="681"/>
      <c r="D1410" s="680"/>
      <c r="E1410" s="716"/>
      <c r="F1410" s="183"/>
      <c r="G1410" s="462"/>
      <c r="H1410" s="137"/>
    </row>
    <row r="1411" spans="1:8">
      <c r="A1411" s="684"/>
      <c r="B1411" s="140">
        <v>4131695968</v>
      </c>
      <c r="C1411" s="681"/>
      <c r="D1411" s="680"/>
      <c r="E1411" s="716"/>
      <c r="F1411" s="183"/>
      <c r="G1411" s="462"/>
      <c r="H1411" s="137"/>
    </row>
    <row r="1412" spans="1:8">
      <c r="A1412" s="682">
        <v>425</v>
      </c>
      <c r="B1412" s="140">
        <v>4131693636</v>
      </c>
      <c r="C1412" s="681" t="s">
        <v>2064</v>
      </c>
      <c r="D1412" s="680">
        <v>44489</v>
      </c>
      <c r="E1412" s="716">
        <v>82030863</v>
      </c>
      <c r="F1412" s="183"/>
      <c r="G1412" s="462"/>
      <c r="H1412" s="137"/>
    </row>
    <row r="1413" spans="1:8">
      <c r="A1413" s="683"/>
      <c r="B1413" s="140">
        <v>4131692392</v>
      </c>
      <c r="C1413" s="681"/>
      <c r="D1413" s="680"/>
      <c r="E1413" s="716"/>
      <c r="F1413" s="183"/>
      <c r="G1413" s="462"/>
      <c r="H1413" s="137"/>
    </row>
    <row r="1414" spans="1:8">
      <c r="A1414" s="683"/>
      <c r="B1414" s="140">
        <v>4131697163</v>
      </c>
      <c r="C1414" s="681"/>
      <c r="D1414" s="680"/>
      <c r="E1414" s="716"/>
      <c r="F1414" s="183"/>
      <c r="G1414" s="462"/>
      <c r="H1414" s="137"/>
    </row>
    <row r="1415" spans="1:8">
      <c r="A1415" s="683"/>
      <c r="B1415" s="140">
        <v>4131646346</v>
      </c>
      <c r="C1415" s="681"/>
      <c r="D1415" s="680"/>
      <c r="E1415" s="716"/>
      <c r="F1415" s="183"/>
      <c r="G1415" s="462"/>
      <c r="H1415" s="137"/>
    </row>
    <row r="1416" spans="1:8">
      <c r="A1416" s="683"/>
      <c r="B1416" s="140">
        <v>4131646062</v>
      </c>
      <c r="C1416" s="681"/>
      <c r="D1416" s="680"/>
      <c r="E1416" s="716"/>
      <c r="F1416" s="183"/>
      <c r="G1416" s="462"/>
      <c r="H1416" s="137"/>
    </row>
    <row r="1417" spans="1:8">
      <c r="A1417" s="683"/>
      <c r="B1417" s="140">
        <v>4131646757</v>
      </c>
      <c r="C1417" s="681"/>
      <c r="D1417" s="680"/>
      <c r="E1417" s="716"/>
      <c r="F1417" s="183"/>
      <c r="G1417" s="462"/>
      <c r="H1417" s="137"/>
    </row>
    <row r="1418" spans="1:8">
      <c r="A1418" s="683"/>
      <c r="B1418" s="140">
        <v>4131646054</v>
      </c>
      <c r="C1418" s="681"/>
      <c r="D1418" s="680"/>
      <c r="E1418" s="716"/>
      <c r="F1418" s="183"/>
      <c r="G1418" s="462"/>
      <c r="H1418" s="137"/>
    </row>
    <row r="1419" spans="1:8">
      <c r="A1419" s="683"/>
      <c r="B1419" s="140">
        <v>4131646859</v>
      </c>
      <c r="C1419" s="681"/>
      <c r="D1419" s="680"/>
      <c r="E1419" s="716"/>
      <c r="F1419" s="183"/>
      <c r="G1419" s="462"/>
      <c r="H1419" s="137"/>
    </row>
    <row r="1420" spans="1:8">
      <c r="A1420" s="683"/>
      <c r="B1420" s="140">
        <v>4131646230</v>
      </c>
      <c r="C1420" s="681"/>
      <c r="D1420" s="680"/>
      <c r="E1420" s="716"/>
      <c r="F1420" s="183"/>
      <c r="G1420" s="462"/>
      <c r="H1420" s="137"/>
    </row>
    <row r="1421" spans="1:8">
      <c r="A1421" s="683"/>
      <c r="B1421" s="140">
        <v>4131646660</v>
      </c>
      <c r="C1421" s="681"/>
      <c r="D1421" s="680"/>
      <c r="E1421" s="716"/>
      <c r="F1421" s="183"/>
      <c r="G1421" s="462"/>
      <c r="H1421" s="137"/>
    </row>
    <row r="1422" spans="1:8">
      <c r="A1422" s="683"/>
      <c r="B1422" s="140">
        <v>4131646635</v>
      </c>
      <c r="C1422" s="681"/>
      <c r="D1422" s="680"/>
      <c r="E1422" s="716"/>
      <c r="F1422" s="183"/>
      <c r="G1422" s="462"/>
      <c r="H1422" s="137"/>
    </row>
    <row r="1423" spans="1:8">
      <c r="A1423" s="683"/>
      <c r="B1423" s="140">
        <v>4131646750</v>
      </c>
      <c r="C1423" s="681"/>
      <c r="D1423" s="680"/>
      <c r="E1423" s="716"/>
      <c r="F1423" s="183"/>
      <c r="G1423" s="462"/>
      <c r="H1423" s="137"/>
    </row>
    <row r="1424" spans="1:8">
      <c r="A1424" s="683"/>
      <c r="B1424" s="140">
        <v>4131646093</v>
      </c>
      <c r="C1424" s="681"/>
      <c r="D1424" s="680"/>
      <c r="E1424" s="716"/>
      <c r="F1424" s="183"/>
      <c r="G1424" s="462"/>
      <c r="H1424" s="137"/>
    </row>
    <row r="1425" spans="1:8">
      <c r="A1425" s="683"/>
      <c r="B1425" s="140">
        <v>4131646848</v>
      </c>
      <c r="C1425" s="681"/>
      <c r="D1425" s="680"/>
      <c r="E1425" s="716"/>
      <c r="F1425" s="183"/>
      <c r="G1425" s="462"/>
      <c r="H1425" s="137"/>
    </row>
    <row r="1426" spans="1:8">
      <c r="A1426" s="683"/>
      <c r="B1426" s="140">
        <v>4131646885</v>
      </c>
      <c r="C1426" s="681"/>
      <c r="D1426" s="680"/>
      <c r="E1426" s="716"/>
      <c r="F1426" s="183"/>
      <c r="G1426" s="462"/>
      <c r="H1426" s="137"/>
    </row>
    <row r="1427" spans="1:8">
      <c r="A1427" s="683"/>
      <c r="B1427" s="140">
        <v>4131646708</v>
      </c>
      <c r="C1427" s="681"/>
      <c r="D1427" s="680"/>
      <c r="E1427" s="716"/>
      <c r="F1427" s="183"/>
      <c r="G1427" s="462"/>
      <c r="H1427" s="137"/>
    </row>
    <row r="1428" spans="1:8">
      <c r="A1428" s="683"/>
      <c r="B1428" s="140">
        <v>4131646841</v>
      </c>
      <c r="C1428" s="681"/>
      <c r="D1428" s="680"/>
      <c r="E1428" s="716"/>
      <c r="F1428" s="183"/>
      <c r="G1428" s="462"/>
      <c r="H1428" s="137"/>
    </row>
    <row r="1429" spans="1:8">
      <c r="A1429" s="683"/>
      <c r="B1429" s="140">
        <v>4131699564</v>
      </c>
      <c r="C1429" s="681"/>
      <c r="D1429" s="680"/>
      <c r="E1429" s="716"/>
      <c r="F1429" s="183"/>
      <c r="G1429" s="462"/>
      <c r="H1429" s="137"/>
    </row>
    <row r="1430" spans="1:8">
      <c r="A1430" s="683"/>
      <c r="B1430" s="140">
        <v>4131697984</v>
      </c>
      <c r="C1430" s="681"/>
      <c r="D1430" s="680"/>
      <c r="E1430" s="716"/>
      <c r="F1430" s="183"/>
      <c r="G1430" s="462"/>
      <c r="H1430" s="137"/>
    </row>
    <row r="1431" spans="1:8">
      <c r="A1431" s="683"/>
      <c r="B1431" s="140">
        <v>4131652946</v>
      </c>
      <c r="C1431" s="681"/>
      <c r="D1431" s="680"/>
      <c r="E1431" s="716"/>
      <c r="F1431" s="183"/>
      <c r="G1431" s="462"/>
      <c r="H1431" s="137"/>
    </row>
    <row r="1432" spans="1:8">
      <c r="A1432" s="683"/>
      <c r="B1432" s="140">
        <v>4131688171</v>
      </c>
      <c r="C1432" s="681"/>
      <c r="D1432" s="680"/>
      <c r="E1432" s="716"/>
      <c r="F1432" s="183"/>
      <c r="G1432" s="462"/>
      <c r="H1432" s="137"/>
    </row>
    <row r="1433" spans="1:8">
      <c r="A1433" s="683"/>
      <c r="B1433" s="140">
        <v>4131731059</v>
      </c>
      <c r="C1433" s="681"/>
      <c r="D1433" s="680"/>
      <c r="E1433" s="716"/>
      <c r="F1433" s="183"/>
      <c r="G1433" s="462"/>
      <c r="H1433" s="137"/>
    </row>
    <row r="1434" spans="1:8">
      <c r="A1434" s="683"/>
      <c r="B1434" s="140">
        <v>4131625861</v>
      </c>
      <c r="C1434" s="681"/>
      <c r="D1434" s="680"/>
      <c r="E1434" s="716"/>
      <c r="F1434" s="183"/>
      <c r="G1434" s="462"/>
      <c r="H1434" s="137"/>
    </row>
    <row r="1435" spans="1:8">
      <c r="A1435" s="683"/>
      <c r="B1435" s="140">
        <v>4131725809</v>
      </c>
      <c r="C1435" s="681"/>
      <c r="D1435" s="680"/>
      <c r="E1435" s="716"/>
      <c r="F1435" s="183"/>
      <c r="G1435" s="462"/>
      <c r="H1435" s="137"/>
    </row>
    <row r="1436" spans="1:8">
      <c r="A1436" s="683"/>
      <c r="B1436" s="140">
        <v>4131623086</v>
      </c>
      <c r="C1436" s="681"/>
      <c r="D1436" s="680"/>
      <c r="E1436" s="716"/>
      <c r="F1436" s="183"/>
      <c r="G1436" s="462"/>
      <c r="H1436" s="137"/>
    </row>
    <row r="1437" spans="1:8">
      <c r="A1437" s="683"/>
      <c r="B1437" s="140">
        <v>4131797323</v>
      </c>
      <c r="C1437" s="681"/>
      <c r="D1437" s="680"/>
      <c r="E1437" s="716"/>
      <c r="F1437" s="183"/>
      <c r="G1437" s="462"/>
      <c r="H1437" s="137"/>
    </row>
    <row r="1438" spans="1:8">
      <c r="A1438" s="683"/>
      <c r="B1438" s="140">
        <v>4131731527</v>
      </c>
      <c r="C1438" s="681"/>
      <c r="D1438" s="680"/>
      <c r="E1438" s="716"/>
      <c r="F1438" s="183"/>
      <c r="G1438" s="462"/>
      <c r="H1438" s="137"/>
    </row>
    <row r="1439" spans="1:8">
      <c r="A1439" s="683"/>
      <c r="B1439" s="140">
        <v>4131731230</v>
      </c>
      <c r="C1439" s="681"/>
      <c r="D1439" s="680"/>
      <c r="E1439" s="716"/>
      <c r="F1439" s="183"/>
      <c r="G1439" s="462"/>
      <c r="H1439" s="137"/>
    </row>
    <row r="1440" spans="1:8">
      <c r="A1440" s="683"/>
      <c r="B1440" s="140">
        <v>4131653878</v>
      </c>
      <c r="C1440" s="681"/>
      <c r="D1440" s="680"/>
      <c r="E1440" s="716"/>
      <c r="F1440" s="183"/>
      <c r="G1440" s="462"/>
      <c r="H1440" s="137"/>
    </row>
    <row r="1441" spans="1:8">
      <c r="A1441" s="683"/>
      <c r="B1441" s="140">
        <v>4131729597</v>
      </c>
      <c r="C1441" s="681"/>
      <c r="D1441" s="680"/>
      <c r="E1441" s="716"/>
      <c r="F1441" s="183"/>
      <c r="G1441" s="462"/>
      <c r="H1441" s="137"/>
    </row>
    <row r="1442" spans="1:8">
      <c r="A1442" s="683"/>
      <c r="B1442" s="140">
        <v>4131710316</v>
      </c>
      <c r="C1442" s="681"/>
      <c r="D1442" s="680"/>
      <c r="E1442" s="716"/>
      <c r="F1442" s="183"/>
      <c r="G1442" s="462"/>
      <c r="H1442" s="137"/>
    </row>
    <row r="1443" spans="1:8">
      <c r="A1443" s="683"/>
      <c r="B1443" s="140">
        <v>4131698667</v>
      </c>
      <c r="C1443" s="681"/>
      <c r="D1443" s="680"/>
      <c r="E1443" s="716"/>
      <c r="F1443" s="183"/>
      <c r="G1443" s="462"/>
      <c r="H1443" s="137"/>
    </row>
    <row r="1444" spans="1:8">
      <c r="A1444" s="683"/>
      <c r="B1444" s="140">
        <v>4131646135</v>
      </c>
      <c r="C1444" s="681"/>
      <c r="D1444" s="680"/>
      <c r="E1444" s="716"/>
      <c r="F1444" s="183"/>
      <c r="G1444" s="462"/>
      <c r="H1444" s="137"/>
    </row>
    <row r="1445" spans="1:8">
      <c r="A1445" s="683"/>
      <c r="B1445" s="140">
        <v>4131646590</v>
      </c>
      <c r="C1445" s="681"/>
      <c r="D1445" s="680"/>
      <c r="E1445" s="716"/>
      <c r="F1445" s="183"/>
      <c r="G1445" s="462"/>
      <c r="H1445" s="137"/>
    </row>
    <row r="1446" spans="1:8">
      <c r="A1446" s="683"/>
      <c r="B1446" s="140">
        <v>4131646963</v>
      </c>
      <c r="C1446" s="681"/>
      <c r="D1446" s="680"/>
      <c r="E1446" s="716"/>
      <c r="F1446" s="183"/>
      <c r="G1446" s="462"/>
      <c r="H1446" s="137"/>
    </row>
    <row r="1447" spans="1:8">
      <c r="A1447" s="683"/>
      <c r="B1447" s="140">
        <v>4131761740</v>
      </c>
      <c r="C1447" s="681"/>
      <c r="D1447" s="680"/>
      <c r="E1447" s="716"/>
      <c r="F1447" s="183"/>
      <c r="G1447" s="462"/>
      <c r="H1447" s="137"/>
    </row>
    <row r="1448" spans="1:8">
      <c r="A1448" s="683"/>
      <c r="B1448" s="140">
        <v>4131685807</v>
      </c>
      <c r="C1448" s="681"/>
      <c r="D1448" s="680"/>
      <c r="E1448" s="716"/>
      <c r="F1448" s="183"/>
      <c r="G1448" s="462"/>
      <c r="H1448" s="137"/>
    </row>
    <row r="1449" spans="1:8">
      <c r="A1449" s="683"/>
      <c r="B1449" s="140">
        <v>4131655890</v>
      </c>
      <c r="C1449" s="681"/>
      <c r="D1449" s="680"/>
      <c r="E1449" s="716"/>
      <c r="F1449" s="183"/>
      <c r="G1449" s="462"/>
      <c r="H1449" s="137"/>
    </row>
    <row r="1450" spans="1:8">
      <c r="A1450" s="683"/>
      <c r="B1450" s="140">
        <v>4131516829</v>
      </c>
      <c r="C1450" s="681"/>
      <c r="D1450" s="680"/>
      <c r="E1450" s="716"/>
      <c r="F1450" s="183"/>
      <c r="G1450" s="462"/>
      <c r="H1450" s="137"/>
    </row>
    <row r="1451" spans="1:8">
      <c r="A1451" s="683"/>
      <c r="B1451" s="140">
        <v>4131671952</v>
      </c>
      <c r="C1451" s="681"/>
      <c r="D1451" s="680"/>
      <c r="E1451" s="716"/>
      <c r="F1451" s="183"/>
      <c r="G1451" s="462"/>
      <c r="H1451" s="137"/>
    </row>
    <row r="1452" spans="1:8">
      <c r="A1452" s="683"/>
      <c r="B1452" s="140">
        <v>4131699041</v>
      </c>
      <c r="C1452" s="681"/>
      <c r="D1452" s="680"/>
      <c r="E1452" s="716"/>
      <c r="F1452" s="183"/>
      <c r="G1452" s="462"/>
      <c r="H1452" s="137"/>
    </row>
    <row r="1453" spans="1:8">
      <c r="A1453" s="683"/>
      <c r="B1453" s="140">
        <v>4131657766</v>
      </c>
      <c r="C1453" s="681"/>
      <c r="D1453" s="680"/>
      <c r="E1453" s="716"/>
      <c r="F1453" s="183"/>
      <c r="G1453" s="462"/>
      <c r="H1453" s="137"/>
    </row>
    <row r="1454" spans="1:8">
      <c r="A1454" s="683"/>
      <c r="B1454" s="140">
        <v>4131636025</v>
      </c>
      <c r="C1454" s="681"/>
      <c r="D1454" s="680"/>
      <c r="E1454" s="716"/>
      <c r="F1454" s="183"/>
      <c r="G1454" s="462"/>
      <c r="H1454" s="137"/>
    </row>
    <row r="1455" spans="1:8">
      <c r="A1455" s="683"/>
      <c r="B1455" s="140">
        <v>4131698049</v>
      </c>
      <c r="C1455" s="681"/>
      <c r="D1455" s="680"/>
      <c r="E1455" s="716"/>
      <c r="F1455" s="183"/>
      <c r="G1455" s="462"/>
      <c r="H1455" s="137"/>
    </row>
    <row r="1456" spans="1:8">
      <c r="A1456" s="683"/>
      <c r="B1456" s="140">
        <v>4131699860</v>
      </c>
      <c r="C1456" s="681"/>
      <c r="D1456" s="680"/>
      <c r="E1456" s="716"/>
      <c r="F1456" s="183"/>
      <c r="G1456" s="462"/>
      <c r="H1456" s="137"/>
    </row>
    <row r="1457" spans="1:8">
      <c r="A1457" s="683"/>
      <c r="B1457" s="140">
        <v>4131627806</v>
      </c>
      <c r="C1457" s="681"/>
      <c r="D1457" s="680"/>
      <c r="E1457" s="716"/>
      <c r="F1457" s="183"/>
      <c r="G1457" s="462"/>
      <c r="H1457" s="137"/>
    </row>
    <row r="1458" spans="1:8">
      <c r="A1458" s="683"/>
      <c r="B1458" s="140">
        <v>4131698672</v>
      </c>
      <c r="C1458" s="681"/>
      <c r="D1458" s="680"/>
      <c r="E1458" s="716"/>
      <c r="F1458" s="183"/>
      <c r="G1458" s="462"/>
      <c r="H1458" s="137"/>
    </row>
    <row r="1459" spans="1:8">
      <c r="A1459" s="683"/>
      <c r="B1459" s="140">
        <v>4131699846</v>
      </c>
      <c r="C1459" s="681"/>
      <c r="D1459" s="680"/>
      <c r="E1459" s="716"/>
      <c r="F1459" s="183"/>
      <c r="G1459" s="462"/>
      <c r="H1459" s="137"/>
    </row>
    <row r="1460" spans="1:8">
      <c r="A1460" s="683"/>
      <c r="B1460" s="140">
        <v>4131699889</v>
      </c>
      <c r="C1460" s="681"/>
      <c r="D1460" s="680"/>
      <c r="E1460" s="716"/>
      <c r="F1460" s="183"/>
      <c r="G1460" s="462"/>
      <c r="H1460" s="137"/>
    </row>
    <row r="1461" spans="1:8">
      <c r="A1461" s="683"/>
      <c r="B1461" s="140">
        <v>4131699827</v>
      </c>
      <c r="C1461" s="681"/>
      <c r="D1461" s="680"/>
      <c r="E1461" s="716"/>
      <c r="F1461" s="183"/>
      <c r="G1461" s="462"/>
      <c r="H1461" s="137"/>
    </row>
    <row r="1462" spans="1:8">
      <c r="A1462" s="683"/>
      <c r="B1462" s="140">
        <v>4131651368</v>
      </c>
      <c r="C1462" s="681"/>
      <c r="D1462" s="680"/>
      <c r="E1462" s="716"/>
      <c r="F1462" s="183"/>
      <c r="G1462" s="462"/>
      <c r="H1462" s="137"/>
    </row>
    <row r="1463" spans="1:8">
      <c r="A1463" s="683"/>
      <c r="B1463" s="140">
        <v>4131622643</v>
      </c>
      <c r="C1463" s="681"/>
      <c r="D1463" s="680"/>
      <c r="E1463" s="716"/>
      <c r="F1463" s="183"/>
      <c r="G1463" s="462"/>
      <c r="H1463" s="137"/>
    </row>
    <row r="1464" spans="1:8">
      <c r="A1464" s="683"/>
      <c r="B1464" s="140">
        <v>4131640057</v>
      </c>
      <c r="C1464" s="681"/>
      <c r="D1464" s="680"/>
      <c r="E1464" s="716"/>
      <c r="F1464" s="183"/>
      <c r="G1464" s="462"/>
      <c r="H1464" s="137"/>
    </row>
    <row r="1465" spans="1:8">
      <c r="A1465" s="683"/>
      <c r="B1465" s="140">
        <v>4131699853</v>
      </c>
      <c r="C1465" s="681"/>
      <c r="D1465" s="680"/>
      <c r="E1465" s="716"/>
      <c r="F1465" s="183"/>
      <c r="G1465" s="462"/>
      <c r="H1465" s="137"/>
    </row>
    <row r="1466" spans="1:8">
      <c r="A1466" s="683"/>
      <c r="B1466" s="140">
        <v>4131699793</v>
      </c>
      <c r="C1466" s="681"/>
      <c r="D1466" s="680"/>
      <c r="E1466" s="716"/>
      <c r="F1466" s="183"/>
      <c r="G1466" s="462"/>
      <c r="H1466" s="137"/>
    </row>
    <row r="1467" spans="1:8">
      <c r="A1467" s="683"/>
      <c r="B1467" s="140">
        <v>4131699800</v>
      </c>
      <c r="C1467" s="681"/>
      <c r="D1467" s="680"/>
      <c r="E1467" s="716"/>
      <c r="F1467" s="183"/>
      <c r="G1467" s="462"/>
      <c r="H1467" s="137"/>
    </row>
    <row r="1468" spans="1:8">
      <c r="A1468" s="683"/>
      <c r="B1468" s="140">
        <v>4131611407</v>
      </c>
      <c r="C1468" s="681"/>
      <c r="D1468" s="680"/>
      <c r="E1468" s="716"/>
      <c r="F1468" s="183"/>
      <c r="G1468" s="462"/>
      <c r="H1468" s="137"/>
    </row>
    <row r="1469" spans="1:8">
      <c r="A1469" s="683"/>
      <c r="B1469" s="140">
        <v>4131699813</v>
      </c>
      <c r="C1469" s="681"/>
      <c r="D1469" s="680"/>
      <c r="E1469" s="716"/>
      <c r="F1469" s="183"/>
      <c r="G1469" s="462"/>
      <c r="H1469" s="137"/>
    </row>
    <row r="1470" spans="1:8">
      <c r="A1470" s="683"/>
      <c r="B1470" s="140">
        <v>4131699875</v>
      </c>
      <c r="C1470" s="681"/>
      <c r="D1470" s="680"/>
      <c r="E1470" s="716"/>
      <c r="F1470" s="183"/>
      <c r="G1470" s="462"/>
      <c r="H1470" s="137"/>
    </row>
    <row r="1471" spans="1:8">
      <c r="A1471" s="683"/>
      <c r="B1471" s="140">
        <v>4131699820</v>
      </c>
      <c r="C1471" s="681"/>
      <c r="D1471" s="680"/>
      <c r="E1471" s="716"/>
      <c r="F1471" s="183"/>
      <c r="G1471" s="462"/>
      <c r="H1471" s="137"/>
    </row>
    <row r="1472" spans="1:8">
      <c r="A1472" s="683"/>
      <c r="B1472" s="140">
        <v>4131699903</v>
      </c>
      <c r="C1472" s="681"/>
      <c r="D1472" s="680"/>
      <c r="E1472" s="716"/>
      <c r="F1472" s="183"/>
      <c r="G1472" s="462"/>
      <c r="H1472" s="137"/>
    </row>
    <row r="1473" spans="1:8">
      <c r="A1473" s="683"/>
      <c r="B1473" s="140">
        <v>4131699910</v>
      </c>
      <c r="C1473" s="681"/>
      <c r="D1473" s="680"/>
      <c r="E1473" s="716"/>
      <c r="F1473" s="183"/>
      <c r="G1473" s="462"/>
      <c r="H1473" s="137"/>
    </row>
    <row r="1474" spans="1:8">
      <c r="A1474" s="683"/>
      <c r="B1474" s="140">
        <v>4131699839</v>
      </c>
      <c r="C1474" s="681"/>
      <c r="D1474" s="680"/>
      <c r="E1474" s="716"/>
      <c r="F1474" s="183"/>
      <c r="G1474" s="462"/>
      <c r="H1474" s="137"/>
    </row>
    <row r="1475" spans="1:8">
      <c r="A1475" s="683"/>
      <c r="B1475" s="140">
        <v>4131699834</v>
      </c>
      <c r="C1475" s="681"/>
      <c r="D1475" s="680"/>
      <c r="E1475" s="716"/>
      <c r="F1475" s="183"/>
      <c r="G1475" s="462"/>
      <c r="H1475" s="137"/>
    </row>
    <row r="1476" spans="1:8">
      <c r="A1476" s="683"/>
      <c r="B1476" s="140">
        <v>4131655950</v>
      </c>
      <c r="C1476" s="681"/>
      <c r="D1476" s="680"/>
      <c r="E1476" s="716"/>
      <c r="F1476" s="183"/>
      <c r="G1476" s="462"/>
      <c r="H1476" s="137"/>
    </row>
    <row r="1477" spans="1:8">
      <c r="A1477" s="683"/>
      <c r="B1477" s="140">
        <v>4131646386</v>
      </c>
      <c r="C1477" s="681"/>
      <c r="D1477" s="680"/>
      <c r="E1477" s="716"/>
      <c r="F1477" s="183"/>
      <c r="G1477" s="462"/>
      <c r="H1477" s="137"/>
    </row>
    <row r="1478" spans="1:8">
      <c r="A1478" s="683"/>
      <c r="B1478" s="140">
        <v>4131646704</v>
      </c>
      <c r="C1478" s="681"/>
      <c r="D1478" s="680"/>
      <c r="E1478" s="716"/>
      <c r="F1478" s="183"/>
      <c r="G1478" s="462"/>
      <c r="H1478" s="137"/>
    </row>
    <row r="1479" spans="1:8">
      <c r="A1479" s="684"/>
      <c r="B1479" s="140">
        <v>4131646547</v>
      </c>
      <c r="C1479" s="681"/>
      <c r="D1479" s="680"/>
      <c r="E1479" s="716"/>
      <c r="F1479" s="183"/>
      <c r="G1479" s="462"/>
      <c r="H1479" s="137"/>
    </row>
    <row r="1480" spans="1:8">
      <c r="A1480" s="682">
        <v>426</v>
      </c>
      <c r="B1480" s="140">
        <v>4131453727</v>
      </c>
      <c r="C1480" s="681" t="s">
        <v>2065</v>
      </c>
      <c r="D1480" s="680">
        <v>44489</v>
      </c>
      <c r="E1480" s="716">
        <v>53096610</v>
      </c>
      <c r="F1480" s="183"/>
      <c r="G1480" s="462"/>
      <c r="H1480" s="137"/>
    </row>
    <row r="1481" spans="1:8">
      <c r="A1481" s="683"/>
      <c r="B1481" s="140">
        <v>4131453878</v>
      </c>
      <c r="C1481" s="681"/>
      <c r="D1481" s="680"/>
      <c r="E1481" s="716"/>
      <c r="F1481" s="183"/>
      <c r="G1481" s="462"/>
      <c r="H1481" s="137"/>
    </row>
    <row r="1482" spans="1:8">
      <c r="A1482" s="683"/>
      <c r="B1482" s="140">
        <v>4131453913</v>
      </c>
      <c r="C1482" s="681"/>
      <c r="D1482" s="680"/>
      <c r="E1482" s="716"/>
      <c r="F1482" s="183"/>
      <c r="G1482" s="462"/>
      <c r="H1482" s="137"/>
    </row>
    <row r="1483" spans="1:8">
      <c r="A1483" s="683"/>
      <c r="B1483" s="140">
        <v>4131219753</v>
      </c>
      <c r="C1483" s="681"/>
      <c r="D1483" s="680"/>
      <c r="E1483" s="716"/>
      <c r="F1483" s="183"/>
      <c r="G1483" s="462"/>
      <c r="H1483" s="137"/>
    </row>
    <row r="1484" spans="1:8">
      <c r="A1484" s="683"/>
      <c r="B1484" s="140">
        <v>4131454002</v>
      </c>
      <c r="C1484" s="681"/>
      <c r="D1484" s="680"/>
      <c r="E1484" s="716"/>
      <c r="F1484" s="183"/>
      <c r="G1484" s="462"/>
      <c r="H1484" s="137"/>
    </row>
    <row r="1485" spans="1:8">
      <c r="A1485" s="683"/>
      <c r="B1485" s="140">
        <v>4131334704</v>
      </c>
      <c r="C1485" s="681"/>
      <c r="D1485" s="680"/>
      <c r="E1485" s="716"/>
      <c r="F1485" s="183"/>
      <c r="G1485" s="462"/>
      <c r="H1485" s="137"/>
    </row>
    <row r="1486" spans="1:8">
      <c r="A1486" s="683"/>
      <c r="B1486" s="140">
        <v>4131336629</v>
      </c>
      <c r="C1486" s="681"/>
      <c r="D1486" s="680"/>
      <c r="E1486" s="716"/>
      <c r="F1486" s="183"/>
      <c r="G1486" s="462"/>
      <c r="H1486" s="137"/>
    </row>
    <row r="1487" spans="1:8">
      <c r="A1487" s="683"/>
      <c r="B1487" s="140">
        <v>4131454126</v>
      </c>
      <c r="C1487" s="681"/>
      <c r="D1487" s="680"/>
      <c r="E1487" s="716"/>
      <c r="F1487" s="183"/>
      <c r="G1487" s="462"/>
      <c r="H1487" s="137"/>
    </row>
    <row r="1488" spans="1:8">
      <c r="A1488" s="683"/>
      <c r="B1488" s="140">
        <v>4131453557</v>
      </c>
      <c r="C1488" s="681"/>
      <c r="D1488" s="680"/>
      <c r="E1488" s="716"/>
      <c r="F1488" s="183"/>
      <c r="G1488" s="462"/>
      <c r="H1488" s="137"/>
    </row>
    <row r="1489" spans="1:8">
      <c r="A1489" s="683"/>
      <c r="B1489" s="140">
        <v>4131453947</v>
      </c>
      <c r="C1489" s="681"/>
      <c r="D1489" s="680"/>
      <c r="E1489" s="716"/>
      <c r="F1489" s="183"/>
      <c r="G1489" s="462"/>
      <c r="H1489" s="137"/>
    </row>
    <row r="1490" spans="1:8">
      <c r="A1490" s="683"/>
      <c r="B1490" s="140">
        <v>4131500490</v>
      </c>
      <c r="C1490" s="681"/>
      <c r="D1490" s="680"/>
      <c r="E1490" s="716"/>
      <c r="F1490" s="183"/>
      <c r="G1490" s="462"/>
      <c r="H1490" s="137"/>
    </row>
    <row r="1491" spans="1:8">
      <c r="A1491" s="683"/>
      <c r="B1491" s="140">
        <v>4131386203</v>
      </c>
      <c r="C1491" s="681"/>
      <c r="D1491" s="680"/>
      <c r="E1491" s="716"/>
      <c r="F1491" s="183"/>
      <c r="G1491" s="462"/>
      <c r="H1491" s="137"/>
    </row>
    <row r="1492" spans="1:8">
      <c r="A1492" s="683"/>
      <c r="B1492" s="140">
        <v>4131386260</v>
      </c>
      <c r="C1492" s="681"/>
      <c r="D1492" s="680"/>
      <c r="E1492" s="716"/>
      <c r="F1492" s="183"/>
      <c r="G1492" s="462"/>
      <c r="H1492" s="137"/>
    </row>
    <row r="1493" spans="1:8">
      <c r="A1493" s="683"/>
      <c r="B1493" s="140">
        <v>4131386256</v>
      </c>
      <c r="C1493" s="681"/>
      <c r="D1493" s="680"/>
      <c r="E1493" s="716"/>
      <c r="F1493" s="183"/>
      <c r="G1493" s="462"/>
      <c r="H1493" s="137"/>
    </row>
    <row r="1494" spans="1:8">
      <c r="A1494" s="683"/>
      <c r="B1494" s="140">
        <v>4131655214</v>
      </c>
      <c r="C1494" s="681"/>
      <c r="D1494" s="680"/>
      <c r="E1494" s="716"/>
      <c r="F1494" s="183"/>
      <c r="G1494" s="462"/>
      <c r="H1494" s="137"/>
    </row>
    <row r="1495" spans="1:8">
      <c r="A1495" s="683"/>
      <c r="B1495" s="140">
        <v>4131559869</v>
      </c>
      <c r="C1495" s="681"/>
      <c r="D1495" s="680"/>
      <c r="E1495" s="716"/>
      <c r="F1495" s="183"/>
      <c r="G1495" s="462"/>
      <c r="H1495" s="137"/>
    </row>
    <row r="1496" spans="1:8">
      <c r="A1496" s="683"/>
      <c r="B1496" s="140">
        <v>4131465083</v>
      </c>
      <c r="C1496" s="681"/>
      <c r="D1496" s="680"/>
      <c r="E1496" s="716"/>
      <c r="F1496" s="183"/>
      <c r="G1496" s="462"/>
      <c r="H1496" s="137"/>
    </row>
    <row r="1497" spans="1:8">
      <c r="A1497" s="683"/>
      <c r="B1497" s="140">
        <v>4131574129</v>
      </c>
      <c r="C1497" s="681"/>
      <c r="D1497" s="680"/>
      <c r="E1497" s="716"/>
      <c r="F1497" s="183"/>
      <c r="G1497" s="462"/>
      <c r="H1497" s="137"/>
    </row>
    <row r="1498" spans="1:8">
      <c r="A1498" s="683"/>
      <c r="B1498" s="140">
        <v>4131485303</v>
      </c>
      <c r="C1498" s="681"/>
      <c r="D1498" s="680"/>
      <c r="E1498" s="716"/>
      <c r="F1498" s="183"/>
      <c r="G1498" s="462"/>
      <c r="H1498" s="137"/>
    </row>
    <row r="1499" spans="1:8">
      <c r="A1499" s="683"/>
      <c r="B1499" s="140">
        <v>4131694732</v>
      </c>
      <c r="C1499" s="681"/>
      <c r="D1499" s="680"/>
      <c r="E1499" s="716"/>
      <c r="F1499" s="183"/>
      <c r="G1499" s="462"/>
      <c r="H1499" s="137"/>
    </row>
    <row r="1500" spans="1:8">
      <c r="A1500" s="683"/>
      <c r="B1500" s="140">
        <v>4131696880</v>
      </c>
      <c r="C1500" s="681"/>
      <c r="D1500" s="680"/>
      <c r="E1500" s="716"/>
      <c r="F1500" s="183"/>
      <c r="G1500" s="462"/>
      <c r="H1500" s="137"/>
    </row>
    <row r="1501" spans="1:8">
      <c r="A1501" s="683"/>
      <c r="B1501" s="140">
        <v>4131697002</v>
      </c>
      <c r="C1501" s="681"/>
      <c r="D1501" s="680"/>
      <c r="E1501" s="716"/>
      <c r="F1501" s="183"/>
      <c r="G1501" s="462"/>
      <c r="H1501" s="137"/>
    </row>
    <row r="1502" spans="1:8">
      <c r="A1502" s="683"/>
      <c r="B1502" s="140">
        <v>4131696030</v>
      </c>
      <c r="C1502" s="681"/>
      <c r="D1502" s="680"/>
      <c r="E1502" s="716"/>
      <c r="F1502" s="183"/>
      <c r="G1502" s="462"/>
      <c r="H1502" s="137"/>
    </row>
    <row r="1503" spans="1:8">
      <c r="A1503" s="683"/>
      <c r="B1503" s="140">
        <v>4131696512</v>
      </c>
      <c r="C1503" s="681"/>
      <c r="D1503" s="680"/>
      <c r="E1503" s="716"/>
      <c r="F1503" s="183"/>
      <c r="G1503" s="462"/>
      <c r="H1503" s="137"/>
    </row>
    <row r="1504" spans="1:8">
      <c r="A1504" s="683"/>
      <c r="B1504" s="140">
        <v>4131696969</v>
      </c>
      <c r="C1504" s="681"/>
      <c r="D1504" s="680"/>
      <c r="E1504" s="716"/>
      <c r="F1504" s="183"/>
      <c r="G1504" s="462"/>
      <c r="H1504" s="137"/>
    </row>
    <row r="1505" spans="1:8">
      <c r="A1505" s="683"/>
      <c r="B1505" s="140">
        <v>4131697261</v>
      </c>
      <c r="C1505" s="681"/>
      <c r="D1505" s="680"/>
      <c r="E1505" s="716"/>
      <c r="F1505" s="183"/>
      <c r="G1505" s="462"/>
      <c r="H1505" s="137"/>
    </row>
    <row r="1506" spans="1:8">
      <c r="A1506" s="683"/>
      <c r="B1506" s="140">
        <v>4131697373</v>
      </c>
      <c r="C1506" s="681"/>
      <c r="D1506" s="680"/>
      <c r="E1506" s="716"/>
      <c r="F1506" s="183"/>
      <c r="G1506" s="462"/>
      <c r="H1506" s="137"/>
    </row>
    <row r="1507" spans="1:8">
      <c r="A1507" s="683"/>
      <c r="B1507" s="140">
        <v>4131693430</v>
      </c>
      <c r="C1507" s="681"/>
      <c r="D1507" s="680"/>
      <c r="E1507" s="716"/>
      <c r="F1507" s="183"/>
      <c r="G1507" s="462"/>
      <c r="H1507" s="137"/>
    </row>
    <row r="1508" spans="1:8">
      <c r="A1508" s="683"/>
      <c r="B1508" s="140">
        <v>4131692661</v>
      </c>
      <c r="C1508" s="681"/>
      <c r="D1508" s="680"/>
      <c r="E1508" s="716"/>
      <c r="F1508" s="183"/>
      <c r="G1508" s="462"/>
      <c r="H1508" s="137"/>
    </row>
    <row r="1509" spans="1:8">
      <c r="A1509" s="683"/>
      <c r="B1509" s="140">
        <v>4131646580</v>
      </c>
      <c r="C1509" s="681"/>
      <c r="D1509" s="680"/>
      <c r="E1509" s="716"/>
      <c r="F1509" s="183"/>
      <c r="G1509" s="462"/>
      <c r="H1509" s="137"/>
    </row>
    <row r="1510" spans="1:8">
      <c r="A1510" s="683"/>
      <c r="B1510" s="140">
        <v>4131615887</v>
      </c>
      <c r="C1510" s="681"/>
      <c r="D1510" s="680"/>
      <c r="E1510" s="716"/>
      <c r="F1510" s="183"/>
      <c r="G1510" s="462"/>
      <c r="H1510" s="137"/>
    </row>
    <row r="1511" spans="1:8">
      <c r="A1511" s="683"/>
      <c r="B1511" s="140">
        <v>4131453494</v>
      </c>
      <c r="C1511" s="681"/>
      <c r="D1511" s="680"/>
      <c r="E1511" s="716"/>
      <c r="F1511" s="183"/>
      <c r="G1511" s="462"/>
      <c r="H1511" s="137"/>
    </row>
    <row r="1512" spans="1:8">
      <c r="A1512" s="683"/>
      <c r="B1512" s="140">
        <v>4131428967</v>
      </c>
      <c r="C1512" s="681"/>
      <c r="D1512" s="680"/>
      <c r="E1512" s="716"/>
      <c r="F1512" s="183"/>
      <c r="G1512" s="462"/>
      <c r="H1512" s="137"/>
    </row>
    <row r="1513" spans="1:8">
      <c r="A1513" s="683"/>
      <c r="B1513" s="140">
        <v>4131460690</v>
      </c>
      <c r="C1513" s="681"/>
      <c r="D1513" s="680"/>
      <c r="E1513" s="716"/>
      <c r="F1513" s="183"/>
      <c r="G1513" s="462"/>
      <c r="H1513" s="137"/>
    </row>
    <row r="1514" spans="1:8">
      <c r="A1514" s="683"/>
      <c r="B1514" s="140">
        <v>4131219771</v>
      </c>
      <c r="C1514" s="681"/>
      <c r="D1514" s="680"/>
      <c r="E1514" s="716"/>
      <c r="F1514" s="183"/>
      <c r="G1514" s="462"/>
      <c r="H1514" s="137"/>
    </row>
    <row r="1515" spans="1:8">
      <c r="A1515" s="683"/>
      <c r="B1515" s="140">
        <v>4131453332</v>
      </c>
      <c r="C1515" s="681"/>
      <c r="D1515" s="680"/>
      <c r="E1515" s="716"/>
      <c r="F1515" s="183"/>
      <c r="G1515" s="462"/>
      <c r="H1515" s="137"/>
    </row>
    <row r="1516" spans="1:8">
      <c r="A1516" s="683"/>
      <c r="B1516" s="140">
        <v>4131453795</v>
      </c>
      <c r="C1516" s="681"/>
      <c r="D1516" s="680"/>
      <c r="E1516" s="716"/>
      <c r="F1516" s="183"/>
      <c r="G1516" s="462"/>
      <c r="H1516" s="137"/>
    </row>
    <row r="1517" spans="1:8">
      <c r="A1517" s="683"/>
      <c r="B1517" s="140">
        <v>4131219624</v>
      </c>
      <c r="C1517" s="681"/>
      <c r="D1517" s="680"/>
      <c r="E1517" s="716"/>
      <c r="F1517" s="183"/>
      <c r="G1517" s="462"/>
      <c r="H1517" s="137"/>
    </row>
    <row r="1518" spans="1:8">
      <c r="A1518" s="683"/>
      <c r="B1518" s="140">
        <v>4131386150</v>
      </c>
      <c r="C1518" s="681"/>
      <c r="D1518" s="680"/>
      <c r="E1518" s="716"/>
      <c r="F1518" s="183"/>
      <c r="G1518" s="462"/>
      <c r="H1518" s="137"/>
    </row>
    <row r="1519" spans="1:8">
      <c r="A1519" s="683"/>
      <c r="B1519" s="140">
        <v>4131329885</v>
      </c>
      <c r="C1519" s="681"/>
      <c r="D1519" s="680"/>
      <c r="E1519" s="716"/>
      <c r="F1519" s="183"/>
      <c r="G1519" s="462"/>
      <c r="H1519" s="137"/>
    </row>
    <row r="1520" spans="1:8">
      <c r="A1520" s="683"/>
      <c r="B1520" s="140">
        <v>4131580364</v>
      </c>
      <c r="C1520" s="681"/>
      <c r="D1520" s="680"/>
      <c r="E1520" s="716"/>
      <c r="F1520" s="183"/>
      <c r="G1520" s="462"/>
      <c r="H1520" s="137"/>
    </row>
    <row r="1521" spans="1:8">
      <c r="A1521" s="683"/>
      <c r="B1521" s="140">
        <v>4131697862</v>
      </c>
      <c r="C1521" s="681"/>
      <c r="D1521" s="680"/>
      <c r="E1521" s="716"/>
      <c r="F1521" s="183"/>
      <c r="G1521" s="462"/>
      <c r="H1521" s="137"/>
    </row>
    <row r="1522" spans="1:8">
      <c r="A1522" s="683"/>
      <c r="B1522" s="140">
        <v>4131696374</v>
      </c>
      <c r="C1522" s="681"/>
      <c r="D1522" s="680"/>
      <c r="E1522" s="716"/>
      <c r="F1522" s="183"/>
      <c r="G1522" s="462"/>
      <c r="H1522" s="137"/>
    </row>
    <row r="1523" spans="1:8">
      <c r="A1523" s="684"/>
      <c r="B1523" s="140">
        <v>4131694151</v>
      </c>
      <c r="C1523" s="681"/>
      <c r="D1523" s="680"/>
      <c r="E1523" s="716"/>
      <c r="F1523" s="183"/>
      <c r="G1523" s="462"/>
      <c r="H1523" s="137"/>
    </row>
    <row r="1524" spans="1:8">
      <c r="A1524" s="682">
        <v>427</v>
      </c>
      <c r="B1524" s="140">
        <v>4131692780</v>
      </c>
      <c r="C1524" s="681" t="s">
        <v>2066</v>
      </c>
      <c r="D1524" s="680">
        <v>44489</v>
      </c>
      <c r="E1524" s="716">
        <v>89760641</v>
      </c>
      <c r="F1524" s="183"/>
      <c r="G1524" s="462"/>
      <c r="H1524" s="137"/>
    </row>
    <row r="1525" spans="1:8">
      <c r="A1525" s="683"/>
      <c r="B1525" s="140">
        <v>4131693913</v>
      </c>
      <c r="C1525" s="681"/>
      <c r="D1525" s="680"/>
      <c r="E1525" s="716"/>
      <c r="F1525" s="183"/>
      <c r="G1525" s="462"/>
      <c r="H1525" s="137"/>
    </row>
    <row r="1526" spans="1:8">
      <c r="A1526" s="683"/>
      <c r="B1526" s="140">
        <v>4131695487</v>
      </c>
      <c r="C1526" s="681"/>
      <c r="D1526" s="680"/>
      <c r="E1526" s="716"/>
      <c r="F1526" s="183"/>
      <c r="G1526" s="462"/>
      <c r="H1526" s="137"/>
    </row>
    <row r="1527" spans="1:8">
      <c r="A1527" s="683"/>
      <c r="B1527" s="140">
        <v>4131696437</v>
      </c>
      <c r="C1527" s="681"/>
      <c r="D1527" s="680"/>
      <c r="E1527" s="716"/>
      <c r="F1527" s="183"/>
      <c r="G1527" s="462"/>
      <c r="H1527" s="137"/>
    </row>
    <row r="1528" spans="1:8">
      <c r="A1528" s="683"/>
      <c r="B1528" s="140">
        <v>4131692625</v>
      </c>
      <c r="C1528" s="681"/>
      <c r="D1528" s="680"/>
      <c r="E1528" s="716"/>
      <c r="F1528" s="183"/>
      <c r="G1528" s="462"/>
      <c r="H1528" s="137"/>
    </row>
    <row r="1529" spans="1:8">
      <c r="A1529" s="683"/>
      <c r="B1529" s="140">
        <v>4131696657</v>
      </c>
      <c r="C1529" s="681"/>
      <c r="D1529" s="680"/>
      <c r="E1529" s="716"/>
      <c r="F1529" s="183"/>
      <c r="G1529" s="462"/>
      <c r="H1529" s="137"/>
    </row>
    <row r="1530" spans="1:8">
      <c r="A1530" s="683"/>
      <c r="B1530" s="140">
        <v>4131688529</v>
      </c>
      <c r="C1530" s="681"/>
      <c r="D1530" s="680"/>
      <c r="E1530" s="716"/>
      <c r="F1530" s="183"/>
      <c r="G1530" s="462"/>
      <c r="H1530" s="137"/>
    </row>
    <row r="1531" spans="1:8">
      <c r="A1531" s="683"/>
      <c r="B1531" s="140">
        <v>4131693553</v>
      </c>
      <c r="C1531" s="681"/>
      <c r="D1531" s="680"/>
      <c r="E1531" s="716"/>
      <c r="F1531" s="183"/>
      <c r="G1531" s="462"/>
      <c r="H1531" s="137"/>
    </row>
    <row r="1532" spans="1:8">
      <c r="A1532" s="683"/>
      <c r="B1532" s="140">
        <v>4131563145</v>
      </c>
      <c r="C1532" s="681"/>
      <c r="D1532" s="680"/>
      <c r="E1532" s="716"/>
      <c r="F1532" s="183"/>
      <c r="G1532" s="462"/>
      <c r="H1532" s="137"/>
    </row>
    <row r="1533" spans="1:8">
      <c r="A1533" s="683"/>
      <c r="B1533" s="140">
        <v>4131731540</v>
      </c>
      <c r="C1533" s="681"/>
      <c r="D1533" s="680"/>
      <c r="E1533" s="716"/>
      <c r="F1533" s="183"/>
      <c r="G1533" s="462"/>
      <c r="H1533" s="137"/>
    </row>
    <row r="1534" spans="1:8">
      <c r="A1534" s="683"/>
      <c r="B1534" s="140">
        <v>4131732004</v>
      </c>
      <c r="C1534" s="681"/>
      <c r="D1534" s="680"/>
      <c r="E1534" s="716"/>
      <c r="F1534" s="183"/>
      <c r="G1534" s="462"/>
      <c r="H1534" s="137"/>
    </row>
    <row r="1535" spans="1:8">
      <c r="A1535" s="683"/>
      <c r="B1535" s="140">
        <v>4131731761</v>
      </c>
      <c r="C1535" s="681"/>
      <c r="D1535" s="680"/>
      <c r="E1535" s="716"/>
      <c r="F1535" s="183"/>
      <c r="G1535" s="462"/>
      <c r="H1535" s="137"/>
    </row>
    <row r="1536" spans="1:8">
      <c r="A1536" s="683"/>
      <c r="B1536" s="140">
        <v>4131731869</v>
      </c>
      <c r="C1536" s="681"/>
      <c r="D1536" s="680"/>
      <c r="E1536" s="716"/>
      <c r="F1536" s="183"/>
      <c r="G1536" s="462"/>
      <c r="H1536" s="137"/>
    </row>
    <row r="1537" spans="1:8">
      <c r="A1537" s="683"/>
      <c r="B1537" s="140">
        <v>4131731833</v>
      </c>
      <c r="C1537" s="681"/>
      <c r="D1537" s="680"/>
      <c r="E1537" s="716"/>
      <c r="F1537" s="183"/>
      <c r="G1537" s="462"/>
      <c r="H1537" s="137"/>
    </row>
    <row r="1538" spans="1:8">
      <c r="A1538" s="683"/>
      <c r="B1538" s="140">
        <v>4131731865</v>
      </c>
      <c r="C1538" s="681"/>
      <c r="D1538" s="680"/>
      <c r="E1538" s="716"/>
      <c r="F1538" s="183"/>
      <c r="G1538" s="462"/>
      <c r="H1538" s="137"/>
    </row>
    <row r="1539" spans="1:8">
      <c r="A1539" s="683"/>
      <c r="B1539" s="140">
        <v>4131810901</v>
      </c>
      <c r="C1539" s="681"/>
      <c r="D1539" s="680"/>
      <c r="E1539" s="716"/>
      <c r="F1539" s="183"/>
      <c r="G1539" s="462"/>
      <c r="H1539" s="137"/>
    </row>
    <row r="1540" spans="1:8">
      <c r="A1540" s="683"/>
      <c r="B1540" s="140">
        <v>4131731963</v>
      </c>
      <c r="C1540" s="681"/>
      <c r="D1540" s="680"/>
      <c r="E1540" s="716"/>
      <c r="F1540" s="183"/>
      <c r="G1540" s="462"/>
      <c r="H1540" s="137"/>
    </row>
    <row r="1541" spans="1:8">
      <c r="A1541" s="683"/>
      <c r="B1541" s="140">
        <v>4131731730</v>
      </c>
      <c r="C1541" s="681"/>
      <c r="D1541" s="680"/>
      <c r="E1541" s="716"/>
      <c r="F1541" s="183"/>
      <c r="G1541" s="462"/>
      <c r="H1541" s="137"/>
    </row>
    <row r="1542" spans="1:8">
      <c r="A1542" s="683"/>
      <c r="B1542" s="140">
        <v>4131780985</v>
      </c>
      <c r="C1542" s="681"/>
      <c r="D1542" s="680"/>
      <c r="E1542" s="716"/>
      <c r="F1542" s="183"/>
      <c r="G1542" s="462"/>
      <c r="H1542" s="137"/>
    </row>
    <row r="1543" spans="1:8">
      <c r="A1543" s="683"/>
      <c r="B1543" s="140">
        <v>4131733216</v>
      </c>
      <c r="C1543" s="681"/>
      <c r="D1543" s="680"/>
      <c r="E1543" s="716"/>
      <c r="F1543" s="183"/>
      <c r="G1543" s="462"/>
      <c r="H1543" s="137"/>
    </row>
    <row r="1544" spans="1:8">
      <c r="A1544" s="683"/>
      <c r="B1544" s="140">
        <v>4131693503</v>
      </c>
      <c r="C1544" s="681"/>
      <c r="D1544" s="680"/>
      <c r="E1544" s="716"/>
      <c r="F1544" s="183"/>
      <c r="G1544" s="462"/>
      <c r="H1544" s="137"/>
    </row>
    <row r="1545" spans="1:8">
      <c r="A1545" s="683"/>
      <c r="B1545" s="140">
        <v>4131697451</v>
      </c>
      <c r="C1545" s="681"/>
      <c r="D1545" s="680"/>
      <c r="E1545" s="716"/>
      <c r="F1545" s="183"/>
      <c r="G1545" s="462"/>
      <c r="H1545" s="137"/>
    </row>
    <row r="1546" spans="1:8">
      <c r="A1546" s="683"/>
      <c r="B1546" s="140">
        <v>4131697403</v>
      </c>
      <c r="C1546" s="681"/>
      <c r="D1546" s="680"/>
      <c r="E1546" s="716"/>
      <c r="F1546" s="183"/>
      <c r="G1546" s="462"/>
      <c r="H1546" s="137"/>
    </row>
    <row r="1547" spans="1:8">
      <c r="A1547" s="683"/>
      <c r="B1547" s="140">
        <v>4131697524</v>
      </c>
      <c r="C1547" s="681"/>
      <c r="D1547" s="680"/>
      <c r="E1547" s="716"/>
      <c r="F1547" s="183"/>
      <c r="G1547" s="462"/>
      <c r="H1547" s="137"/>
    </row>
    <row r="1548" spans="1:8">
      <c r="A1548" s="683"/>
      <c r="B1548" s="140">
        <v>4131693751</v>
      </c>
      <c r="C1548" s="681"/>
      <c r="D1548" s="680"/>
      <c r="E1548" s="716"/>
      <c r="F1548" s="183"/>
      <c r="G1548" s="462"/>
      <c r="H1548" s="137"/>
    </row>
    <row r="1549" spans="1:8">
      <c r="A1549" s="683"/>
      <c r="B1549" s="140">
        <v>4131695021</v>
      </c>
      <c r="C1549" s="681"/>
      <c r="D1549" s="680"/>
      <c r="E1549" s="716"/>
      <c r="F1549" s="183"/>
      <c r="G1549" s="462"/>
      <c r="H1549" s="137"/>
    </row>
    <row r="1550" spans="1:8">
      <c r="A1550" s="683"/>
      <c r="B1550" s="140">
        <v>4131695298</v>
      </c>
      <c r="C1550" s="681"/>
      <c r="D1550" s="680"/>
      <c r="E1550" s="716"/>
      <c r="F1550" s="183"/>
      <c r="G1550" s="462"/>
      <c r="H1550" s="137"/>
    </row>
    <row r="1551" spans="1:8">
      <c r="A1551" s="683"/>
      <c r="B1551" s="140">
        <v>4131696107</v>
      </c>
      <c r="C1551" s="681"/>
      <c r="D1551" s="680"/>
      <c r="E1551" s="716"/>
      <c r="F1551" s="183"/>
      <c r="G1551" s="462"/>
      <c r="H1551" s="137"/>
    </row>
    <row r="1552" spans="1:8">
      <c r="A1552" s="683"/>
      <c r="B1552" s="140">
        <v>4131696556</v>
      </c>
      <c r="C1552" s="681"/>
      <c r="D1552" s="680"/>
      <c r="E1552" s="716"/>
      <c r="F1552" s="183"/>
      <c r="G1552" s="462"/>
      <c r="H1552" s="137"/>
    </row>
    <row r="1553" spans="1:8">
      <c r="A1553" s="683"/>
      <c r="B1553" s="140">
        <v>4131694002</v>
      </c>
      <c r="C1553" s="681"/>
      <c r="D1553" s="680"/>
      <c r="E1553" s="716"/>
      <c r="F1553" s="183"/>
      <c r="G1553" s="462"/>
      <c r="H1553" s="137"/>
    </row>
    <row r="1554" spans="1:8">
      <c r="A1554" s="683"/>
      <c r="B1554" s="140">
        <v>4131696293</v>
      </c>
      <c r="C1554" s="681"/>
      <c r="D1554" s="680"/>
      <c r="E1554" s="716"/>
      <c r="F1554" s="183"/>
      <c r="G1554" s="462"/>
      <c r="H1554" s="137"/>
    </row>
    <row r="1555" spans="1:8">
      <c r="A1555" s="683"/>
      <c r="B1555" s="140">
        <v>4131695121</v>
      </c>
      <c r="C1555" s="681"/>
      <c r="D1555" s="680"/>
      <c r="E1555" s="716"/>
      <c r="F1555" s="183"/>
      <c r="G1555" s="462"/>
      <c r="H1555" s="137"/>
    </row>
    <row r="1556" spans="1:8">
      <c r="A1556" s="683"/>
      <c r="B1556" s="140">
        <v>4131652091</v>
      </c>
      <c r="C1556" s="681"/>
      <c r="D1556" s="680"/>
      <c r="E1556" s="716"/>
      <c r="F1556" s="183"/>
      <c r="G1556" s="462"/>
      <c r="H1556" s="137"/>
    </row>
    <row r="1557" spans="1:8">
      <c r="A1557" s="683"/>
      <c r="B1557" s="140">
        <v>4131552569</v>
      </c>
      <c r="C1557" s="681"/>
      <c r="D1557" s="680"/>
      <c r="E1557" s="716"/>
      <c r="F1557" s="183"/>
      <c r="G1557" s="462"/>
      <c r="H1557" s="137"/>
    </row>
    <row r="1558" spans="1:8">
      <c r="A1558" s="683"/>
      <c r="B1558" s="140">
        <v>4131658052</v>
      </c>
      <c r="C1558" s="681"/>
      <c r="D1558" s="680"/>
      <c r="E1558" s="716"/>
      <c r="F1558" s="183"/>
      <c r="G1558" s="462"/>
      <c r="H1558" s="137"/>
    </row>
    <row r="1559" spans="1:8">
      <c r="A1559" s="683"/>
      <c r="B1559" s="140">
        <v>4131386020</v>
      </c>
      <c r="C1559" s="681"/>
      <c r="D1559" s="680"/>
      <c r="E1559" s="716"/>
      <c r="F1559" s="183"/>
      <c r="G1559" s="462"/>
      <c r="H1559" s="137"/>
    </row>
    <row r="1560" spans="1:8">
      <c r="A1560" s="683"/>
      <c r="B1560" s="140">
        <v>4131625260</v>
      </c>
      <c r="C1560" s="681"/>
      <c r="D1560" s="680"/>
      <c r="E1560" s="716"/>
      <c r="F1560" s="183"/>
      <c r="G1560" s="462"/>
      <c r="H1560" s="137"/>
    </row>
    <row r="1561" spans="1:8">
      <c r="A1561" s="683"/>
      <c r="B1561" s="140">
        <v>4131654990</v>
      </c>
      <c r="C1561" s="681"/>
      <c r="D1561" s="680"/>
      <c r="E1561" s="716"/>
      <c r="F1561" s="183"/>
      <c r="G1561" s="462"/>
      <c r="H1561" s="137"/>
    </row>
    <row r="1562" spans="1:8">
      <c r="A1562" s="683"/>
      <c r="B1562" s="140">
        <v>4131658081</v>
      </c>
      <c r="C1562" s="681"/>
      <c r="D1562" s="680"/>
      <c r="E1562" s="716"/>
      <c r="F1562" s="183"/>
      <c r="G1562" s="462"/>
      <c r="H1562" s="137"/>
    </row>
    <row r="1563" spans="1:8">
      <c r="A1563" s="683"/>
      <c r="B1563" s="140">
        <v>4131686363</v>
      </c>
      <c r="C1563" s="681"/>
      <c r="D1563" s="680"/>
      <c r="E1563" s="716"/>
      <c r="F1563" s="183"/>
      <c r="G1563" s="462"/>
      <c r="H1563" s="137"/>
    </row>
    <row r="1564" spans="1:8">
      <c r="A1564" s="683"/>
      <c r="B1564" s="140">
        <v>4131633714</v>
      </c>
      <c r="C1564" s="681"/>
      <c r="D1564" s="680"/>
      <c r="E1564" s="716"/>
      <c r="F1564" s="183"/>
      <c r="G1564" s="462"/>
      <c r="H1564" s="137"/>
    </row>
    <row r="1565" spans="1:8">
      <c r="A1565" s="684"/>
      <c r="B1565" s="140">
        <v>4131698321</v>
      </c>
      <c r="C1565" s="681"/>
      <c r="D1565" s="680"/>
      <c r="E1565" s="716"/>
      <c r="F1565" s="183"/>
      <c r="G1565" s="462"/>
      <c r="H1565" s="137"/>
    </row>
    <row r="1566" spans="1:8">
      <c r="A1566" s="682">
        <v>428</v>
      </c>
      <c r="B1566" s="140">
        <v>4131113543</v>
      </c>
      <c r="C1566" s="681" t="s">
        <v>2067</v>
      </c>
      <c r="D1566" s="680">
        <v>44489</v>
      </c>
      <c r="E1566" s="716">
        <v>106860919</v>
      </c>
      <c r="F1566" s="183"/>
      <c r="G1566" s="462"/>
      <c r="H1566" s="137"/>
    </row>
    <row r="1567" spans="1:8">
      <c r="A1567" s="683"/>
      <c r="B1567" s="140">
        <v>4131212562</v>
      </c>
      <c r="C1567" s="681"/>
      <c r="D1567" s="680"/>
      <c r="E1567" s="716"/>
      <c r="F1567" s="183"/>
      <c r="G1567" s="462"/>
      <c r="H1567" s="137"/>
    </row>
    <row r="1568" spans="1:8">
      <c r="A1568" s="683"/>
      <c r="B1568" s="140">
        <v>4131135237</v>
      </c>
      <c r="C1568" s="681"/>
      <c r="D1568" s="680"/>
      <c r="E1568" s="716"/>
      <c r="F1568" s="183"/>
      <c r="G1568" s="462"/>
      <c r="H1568" s="137"/>
    </row>
    <row r="1569" spans="1:8">
      <c r="A1569" s="683"/>
      <c r="B1569" s="140">
        <v>4131279720</v>
      </c>
      <c r="C1569" s="681"/>
      <c r="D1569" s="680"/>
      <c r="E1569" s="716"/>
      <c r="F1569" s="183"/>
      <c r="G1569" s="462"/>
      <c r="H1569" s="137"/>
    </row>
    <row r="1570" spans="1:8">
      <c r="A1570" s="683"/>
      <c r="B1570" s="140">
        <v>4131278458</v>
      </c>
      <c r="C1570" s="681"/>
      <c r="D1570" s="680"/>
      <c r="E1570" s="716"/>
      <c r="F1570" s="183"/>
      <c r="G1570" s="462"/>
      <c r="H1570" s="137"/>
    </row>
    <row r="1571" spans="1:8">
      <c r="A1571" s="683"/>
      <c r="B1571" s="140">
        <v>4131370101</v>
      </c>
      <c r="C1571" s="681"/>
      <c r="D1571" s="680"/>
      <c r="E1571" s="716"/>
      <c r="F1571" s="183"/>
      <c r="G1571" s="462"/>
      <c r="H1571" s="137"/>
    </row>
    <row r="1572" spans="1:8">
      <c r="A1572" s="683"/>
      <c r="B1572" s="140">
        <v>4131235340</v>
      </c>
      <c r="C1572" s="681"/>
      <c r="D1572" s="680"/>
      <c r="E1572" s="716"/>
      <c r="F1572" s="183"/>
      <c r="G1572" s="462"/>
      <c r="H1572" s="137"/>
    </row>
    <row r="1573" spans="1:8">
      <c r="A1573" s="683"/>
      <c r="B1573" s="140">
        <v>4131251947</v>
      </c>
      <c r="C1573" s="681"/>
      <c r="D1573" s="680"/>
      <c r="E1573" s="716"/>
      <c r="F1573" s="183"/>
      <c r="G1573" s="462"/>
      <c r="H1573" s="137"/>
    </row>
    <row r="1574" spans="1:8">
      <c r="A1574" s="683"/>
      <c r="B1574" s="140">
        <v>4131137969</v>
      </c>
      <c r="C1574" s="681"/>
      <c r="D1574" s="680"/>
      <c r="E1574" s="716"/>
      <c r="F1574" s="183"/>
      <c r="G1574" s="462"/>
      <c r="H1574" s="137"/>
    </row>
    <row r="1575" spans="1:8">
      <c r="A1575" s="683"/>
      <c r="B1575" s="140">
        <v>4131263090</v>
      </c>
      <c r="C1575" s="681"/>
      <c r="D1575" s="680"/>
      <c r="E1575" s="716"/>
      <c r="F1575" s="183"/>
      <c r="G1575" s="462"/>
      <c r="H1575" s="137"/>
    </row>
    <row r="1576" spans="1:8">
      <c r="A1576" s="683"/>
      <c r="B1576" s="140">
        <v>4131251765</v>
      </c>
      <c r="C1576" s="681"/>
      <c r="D1576" s="680"/>
      <c r="E1576" s="716"/>
      <c r="F1576" s="183"/>
      <c r="G1576" s="462"/>
      <c r="H1576" s="137"/>
    </row>
    <row r="1577" spans="1:8">
      <c r="A1577" s="683"/>
      <c r="B1577" s="140">
        <v>4131263189</v>
      </c>
      <c r="C1577" s="681"/>
      <c r="D1577" s="680"/>
      <c r="E1577" s="716"/>
      <c r="F1577" s="183"/>
      <c r="G1577" s="462"/>
      <c r="H1577" s="137"/>
    </row>
    <row r="1578" spans="1:8">
      <c r="A1578" s="683"/>
      <c r="B1578" s="140">
        <v>4131267500</v>
      </c>
      <c r="C1578" s="681"/>
      <c r="D1578" s="680"/>
      <c r="E1578" s="716"/>
      <c r="F1578" s="183"/>
      <c r="G1578" s="462"/>
      <c r="H1578" s="137"/>
    </row>
    <row r="1579" spans="1:8">
      <c r="A1579" s="683"/>
      <c r="B1579" s="140">
        <v>4131270503</v>
      </c>
      <c r="C1579" s="681"/>
      <c r="D1579" s="680"/>
      <c r="E1579" s="716"/>
      <c r="F1579" s="183"/>
      <c r="G1579" s="462"/>
      <c r="H1579" s="137"/>
    </row>
    <row r="1580" spans="1:8">
      <c r="A1580" s="683"/>
      <c r="B1580" s="140">
        <v>4131269184</v>
      </c>
      <c r="C1580" s="681"/>
      <c r="D1580" s="680"/>
      <c r="E1580" s="716"/>
      <c r="F1580" s="183"/>
      <c r="G1580" s="462"/>
      <c r="H1580" s="137"/>
    </row>
    <row r="1581" spans="1:8">
      <c r="A1581" s="683"/>
      <c r="B1581" s="140">
        <v>4131218869</v>
      </c>
      <c r="C1581" s="681"/>
      <c r="D1581" s="680"/>
      <c r="E1581" s="716"/>
      <c r="F1581" s="183"/>
      <c r="G1581" s="462"/>
      <c r="H1581" s="137"/>
    </row>
    <row r="1582" spans="1:8">
      <c r="A1582" s="683"/>
      <c r="B1582" s="140">
        <v>4131140797</v>
      </c>
      <c r="C1582" s="681"/>
      <c r="D1582" s="680"/>
      <c r="E1582" s="716"/>
      <c r="F1582" s="183"/>
      <c r="G1582" s="462"/>
      <c r="H1582" s="137"/>
    </row>
    <row r="1583" spans="1:8">
      <c r="A1583" s="683"/>
      <c r="B1583" s="140">
        <v>4131219795</v>
      </c>
      <c r="C1583" s="681"/>
      <c r="D1583" s="680"/>
      <c r="E1583" s="716"/>
      <c r="F1583" s="183"/>
      <c r="G1583" s="462"/>
      <c r="H1583" s="137"/>
    </row>
    <row r="1584" spans="1:8">
      <c r="A1584" s="683"/>
      <c r="B1584" s="140">
        <v>4131218900</v>
      </c>
      <c r="C1584" s="681"/>
      <c r="D1584" s="680"/>
      <c r="E1584" s="716"/>
      <c r="F1584" s="183"/>
      <c r="G1584" s="462"/>
      <c r="H1584" s="137"/>
    </row>
    <row r="1585" spans="1:8">
      <c r="A1585" s="683"/>
      <c r="B1585" s="140">
        <v>4131218971</v>
      </c>
      <c r="C1585" s="681"/>
      <c r="D1585" s="680"/>
      <c r="E1585" s="716"/>
      <c r="F1585" s="183"/>
      <c r="G1585" s="462"/>
      <c r="H1585" s="137"/>
    </row>
    <row r="1586" spans="1:8">
      <c r="A1586" s="683"/>
      <c r="B1586" s="140">
        <v>4131219563</v>
      </c>
      <c r="C1586" s="681"/>
      <c r="D1586" s="680"/>
      <c r="E1586" s="716"/>
      <c r="F1586" s="183"/>
      <c r="G1586" s="462"/>
      <c r="H1586" s="137"/>
    </row>
    <row r="1587" spans="1:8">
      <c r="A1587" s="683"/>
      <c r="B1587" s="140">
        <v>4131147908</v>
      </c>
      <c r="C1587" s="681"/>
      <c r="D1587" s="680"/>
      <c r="E1587" s="716"/>
      <c r="F1587" s="183"/>
      <c r="G1587" s="462"/>
      <c r="H1587" s="137"/>
    </row>
    <row r="1588" spans="1:8">
      <c r="A1588" s="683"/>
      <c r="B1588" s="140">
        <v>4131268209</v>
      </c>
      <c r="C1588" s="681"/>
      <c r="D1588" s="680"/>
      <c r="E1588" s="716"/>
      <c r="F1588" s="183"/>
      <c r="G1588" s="462"/>
      <c r="H1588" s="137"/>
    </row>
    <row r="1589" spans="1:8">
      <c r="A1589" s="683"/>
      <c r="B1589" s="140">
        <v>4131143090</v>
      </c>
      <c r="C1589" s="681"/>
      <c r="D1589" s="680"/>
      <c r="E1589" s="716"/>
      <c r="F1589" s="183"/>
      <c r="G1589" s="462"/>
      <c r="H1589" s="137"/>
    </row>
    <row r="1590" spans="1:8">
      <c r="A1590" s="683"/>
      <c r="B1590" s="140">
        <v>4131269254</v>
      </c>
      <c r="C1590" s="681"/>
      <c r="D1590" s="680"/>
      <c r="E1590" s="716"/>
      <c r="F1590" s="183"/>
      <c r="G1590" s="462"/>
      <c r="H1590" s="137"/>
    </row>
    <row r="1591" spans="1:8">
      <c r="A1591" s="683"/>
      <c r="B1591" s="140">
        <v>4131167325</v>
      </c>
      <c r="C1591" s="681"/>
      <c r="D1591" s="680"/>
      <c r="E1591" s="716"/>
      <c r="F1591" s="183"/>
      <c r="G1591" s="462"/>
      <c r="H1591" s="137"/>
    </row>
    <row r="1592" spans="1:8">
      <c r="A1592" s="683"/>
      <c r="B1592" s="140">
        <v>4131173028</v>
      </c>
      <c r="C1592" s="681"/>
      <c r="D1592" s="680"/>
      <c r="E1592" s="716"/>
      <c r="F1592" s="183"/>
      <c r="G1592" s="462"/>
      <c r="H1592" s="137"/>
    </row>
    <row r="1593" spans="1:8">
      <c r="A1593" s="683"/>
      <c r="B1593" s="140">
        <v>4131268651</v>
      </c>
      <c r="C1593" s="681"/>
      <c r="D1593" s="680"/>
      <c r="E1593" s="716"/>
      <c r="F1593" s="183"/>
      <c r="G1593" s="462"/>
      <c r="H1593" s="137"/>
    </row>
    <row r="1594" spans="1:8">
      <c r="A1594" s="683"/>
      <c r="B1594" s="140">
        <v>4131057814</v>
      </c>
      <c r="C1594" s="681"/>
      <c r="D1594" s="680"/>
      <c r="E1594" s="716"/>
      <c r="F1594" s="183"/>
      <c r="G1594" s="462"/>
      <c r="H1594" s="137"/>
    </row>
    <row r="1595" spans="1:8">
      <c r="A1595" s="683"/>
      <c r="B1595" s="140">
        <v>4131258677</v>
      </c>
      <c r="C1595" s="681"/>
      <c r="D1595" s="680"/>
      <c r="E1595" s="716"/>
      <c r="F1595" s="183"/>
      <c r="G1595" s="462"/>
      <c r="H1595" s="137"/>
    </row>
    <row r="1596" spans="1:8">
      <c r="A1596" s="683"/>
      <c r="B1596" s="140">
        <v>4131255958</v>
      </c>
      <c r="C1596" s="681"/>
      <c r="D1596" s="680"/>
      <c r="E1596" s="716"/>
      <c r="F1596" s="183"/>
      <c r="G1596" s="462"/>
      <c r="H1596" s="137"/>
    </row>
    <row r="1597" spans="1:8">
      <c r="A1597" s="683"/>
      <c r="B1597" s="140">
        <v>4131173593</v>
      </c>
      <c r="C1597" s="681"/>
      <c r="D1597" s="680"/>
      <c r="E1597" s="716"/>
      <c r="F1597" s="183"/>
      <c r="G1597" s="462"/>
      <c r="H1597" s="137"/>
    </row>
    <row r="1598" spans="1:8">
      <c r="A1598" s="683"/>
      <c r="B1598" s="140">
        <v>4131259029</v>
      </c>
      <c r="C1598" s="681"/>
      <c r="D1598" s="680"/>
      <c r="E1598" s="716"/>
      <c r="F1598" s="183"/>
      <c r="G1598" s="462"/>
      <c r="H1598" s="137"/>
    </row>
    <row r="1599" spans="1:8">
      <c r="A1599" s="683"/>
      <c r="B1599" s="140">
        <v>4131229409</v>
      </c>
      <c r="C1599" s="681"/>
      <c r="D1599" s="680"/>
      <c r="E1599" s="716"/>
      <c r="F1599" s="183"/>
      <c r="G1599" s="462"/>
      <c r="H1599" s="137"/>
    </row>
    <row r="1600" spans="1:8">
      <c r="A1600" s="683"/>
      <c r="B1600" s="140">
        <v>4131117769</v>
      </c>
      <c r="C1600" s="681"/>
      <c r="D1600" s="680"/>
      <c r="E1600" s="716"/>
      <c r="F1600" s="183"/>
      <c r="G1600" s="462"/>
      <c r="H1600" s="137"/>
    </row>
    <row r="1601" spans="1:8">
      <c r="A1601" s="683"/>
      <c r="B1601" s="140">
        <v>4131117975</v>
      </c>
      <c r="C1601" s="681"/>
      <c r="D1601" s="680"/>
      <c r="E1601" s="716"/>
      <c r="F1601" s="183"/>
      <c r="G1601" s="462"/>
      <c r="H1601" s="137"/>
    </row>
    <row r="1602" spans="1:8">
      <c r="A1602" s="683"/>
      <c r="B1602" s="140">
        <v>4131123975</v>
      </c>
      <c r="C1602" s="681"/>
      <c r="D1602" s="680"/>
      <c r="E1602" s="716"/>
      <c r="F1602" s="183"/>
      <c r="G1602" s="462"/>
      <c r="H1602" s="137"/>
    </row>
    <row r="1603" spans="1:8">
      <c r="A1603" s="683"/>
      <c r="B1603" s="140">
        <v>4131145161</v>
      </c>
      <c r="C1603" s="681"/>
      <c r="D1603" s="680"/>
      <c r="E1603" s="716"/>
      <c r="F1603" s="183"/>
      <c r="G1603" s="462"/>
      <c r="H1603" s="137"/>
    </row>
    <row r="1604" spans="1:8">
      <c r="A1604" s="683"/>
      <c r="B1604" s="140">
        <v>4131066712</v>
      </c>
      <c r="C1604" s="681"/>
      <c r="D1604" s="680"/>
      <c r="E1604" s="716"/>
      <c r="F1604" s="183"/>
      <c r="G1604" s="462"/>
      <c r="H1604" s="137"/>
    </row>
    <row r="1605" spans="1:8">
      <c r="A1605" s="683"/>
      <c r="B1605" s="140">
        <v>4131137268</v>
      </c>
      <c r="C1605" s="681"/>
      <c r="D1605" s="680"/>
      <c r="E1605" s="716"/>
      <c r="F1605" s="183"/>
      <c r="G1605" s="462"/>
      <c r="H1605" s="137"/>
    </row>
    <row r="1606" spans="1:8">
      <c r="A1606" s="683"/>
      <c r="B1606" s="140">
        <v>4131305895</v>
      </c>
      <c r="C1606" s="681"/>
      <c r="D1606" s="680"/>
      <c r="E1606" s="716"/>
      <c r="F1606" s="183"/>
      <c r="G1606" s="462"/>
      <c r="H1606" s="137"/>
    </row>
    <row r="1607" spans="1:8">
      <c r="A1607" s="683"/>
      <c r="B1607" s="140">
        <v>4130983847</v>
      </c>
      <c r="C1607" s="681"/>
      <c r="D1607" s="680"/>
      <c r="E1607" s="716"/>
      <c r="F1607" s="183"/>
      <c r="G1607" s="462"/>
      <c r="H1607" s="137"/>
    </row>
    <row r="1608" spans="1:8">
      <c r="A1608" s="683"/>
      <c r="B1608" s="140">
        <v>4131342352</v>
      </c>
      <c r="C1608" s="681"/>
      <c r="D1608" s="680"/>
      <c r="E1608" s="716"/>
      <c r="F1608" s="183"/>
      <c r="G1608" s="462"/>
      <c r="H1608" s="137"/>
    </row>
    <row r="1609" spans="1:8">
      <c r="A1609" s="683"/>
      <c r="B1609" s="140">
        <v>4131344853</v>
      </c>
      <c r="C1609" s="681"/>
      <c r="D1609" s="680"/>
      <c r="E1609" s="716"/>
      <c r="F1609" s="183"/>
      <c r="G1609" s="462"/>
      <c r="H1609" s="137"/>
    </row>
    <row r="1610" spans="1:8">
      <c r="A1610" s="683"/>
      <c r="B1610" s="140">
        <v>4131346447</v>
      </c>
      <c r="C1610" s="681"/>
      <c r="D1610" s="680"/>
      <c r="E1610" s="716"/>
      <c r="F1610" s="183"/>
      <c r="G1610" s="462"/>
      <c r="H1610" s="137"/>
    </row>
    <row r="1611" spans="1:8">
      <c r="A1611" s="683"/>
      <c r="B1611" s="140">
        <v>4131112972</v>
      </c>
      <c r="C1611" s="681"/>
      <c r="D1611" s="680"/>
      <c r="E1611" s="716"/>
      <c r="F1611" s="183"/>
      <c r="G1611" s="462"/>
      <c r="H1611" s="137"/>
    </row>
    <row r="1612" spans="1:8">
      <c r="A1612" s="683"/>
      <c r="B1612" s="140">
        <v>4131221520</v>
      </c>
      <c r="C1612" s="681"/>
      <c r="D1612" s="680"/>
      <c r="E1612" s="716"/>
      <c r="F1612" s="183"/>
      <c r="G1612" s="462"/>
      <c r="H1612" s="137"/>
    </row>
    <row r="1613" spans="1:8">
      <c r="A1613" s="683"/>
      <c r="B1613" s="140">
        <v>4131103072</v>
      </c>
      <c r="C1613" s="681"/>
      <c r="D1613" s="680"/>
      <c r="E1613" s="716"/>
      <c r="F1613" s="183"/>
      <c r="G1613" s="462"/>
      <c r="H1613" s="137"/>
    </row>
    <row r="1614" spans="1:8">
      <c r="A1614" s="684"/>
      <c r="B1614" s="140">
        <v>4131298653</v>
      </c>
      <c r="C1614" s="681"/>
      <c r="D1614" s="680"/>
      <c r="E1614" s="716"/>
      <c r="F1614" s="183"/>
      <c r="G1614" s="462"/>
      <c r="H1614" s="137"/>
    </row>
    <row r="1615" spans="1:8">
      <c r="A1615" s="682">
        <v>429</v>
      </c>
      <c r="B1615" s="140">
        <v>4130769349</v>
      </c>
      <c r="C1615" s="681" t="s">
        <v>2068</v>
      </c>
      <c r="D1615" s="680">
        <v>44489</v>
      </c>
      <c r="E1615" s="716">
        <v>100170688</v>
      </c>
      <c r="F1615" s="183"/>
      <c r="G1615" s="462"/>
      <c r="H1615" s="137"/>
    </row>
    <row r="1616" spans="1:8">
      <c r="A1616" s="683"/>
      <c r="B1616" s="140">
        <v>4131139386</v>
      </c>
      <c r="C1616" s="681"/>
      <c r="D1616" s="680"/>
      <c r="E1616" s="716"/>
      <c r="F1616" s="183"/>
      <c r="G1616" s="462"/>
      <c r="H1616" s="137"/>
    </row>
    <row r="1617" spans="1:8">
      <c r="A1617" s="683"/>
      <c r="B1617" s="140">
        <v>4131261495</v>
      </c>
      <c r="C1617" s="681"/>
      <c r="D1617" s="680"/>
      <c r="E1617" s="716"/>
      <c r="F1617" s="183"/>
      <c r="G1617" s="462"/>
      <c r="H1617" s="137"/>
    </row>
    <row r="1618" spans="1:8">
      <c r="A1618" s="683"/>
      <c r="B1618" s="140">
        <v>4131259805</v>
      </c>
      <c r="C1618" s="681"/>
      <c r="D1618" s="680"/>
      <c r="E1618" s="716"/>
      <c r="F1618" s="183"/>
      <c r="G1618" s="462"/>
      <c r="H1618" s="137"/>
    </row>
    <row r="1619" spans="1:8">
      <c r="A1619" s="683"/>
      <c r="B1619" s="140">
        <v>4131272888</v>
      </c>
      <c r="C1619" s="681"/>
      <c r="D1619" s="680"/>
      <c r="E1619" s="716"/>
      <c r="F1619" s="183"/>
      <c r="G1619" s="462"/>
      <c r="H1619" s="137"/>
    </row>
    <row r="1620" spans="1:8">
      <c r="A1620" s="683"/>
      <c r="B1620" s="140">
        <v>4131278451</v>
      </c>
      <c r="C1620" s="681"/>
      <c r="D1620" s="680"/>
      <c r="E1620" s="716"/>
      <c r="F1620" s="183"/>
      <c r="G1620" s="462"/>
      <c r="H1620" s="137"/>
    </row>
    <row r="1621" spans="1:8">
      <c r="A1621" s="683"/>
      <c r="B1621" s="140">
        <v>4131200934</v>
      </c>
      <c r="C1621" s="681"/>
      <c r="D1621" s="680"/>
      <c r="E1621" s="716"/>
      <c r="F1621" s="183"/>
      <c r="G1621" s="462"/>
      <c r="H1621" s="137"/>
    </row>
    <row r="1622" spans="1:8">
      <c r="A1622" s="683"/>
      <c r="B1622" s="140">
        <v>4131095782</v>
      </c>
      <c r="C1622" s="681"/>
      <c r="D1622" s="680"/>
      <c r="E1622" s="716"/>
      <c r="F1622" s="183"/>
      <c r="G1622" s="462"/>
      <c r="H1622" s="137"/>
    </row>
    <row r="1623" spans="1:8">
      <c r="A1623" s="683"/>
      <c r="B1623" s="140">
        <v>4131167157</v>
      </c>
      <c r="C1623" s="681"/>
      <c r="D1623" s="680"/>
      <c r="E1623" s="716"/>
      <c r="F1623" s="183"/>
      <c r="G1623" s="462"/>
      <c r="H1623" s="137"/>
    </row>
    <row r="1624" spans="1:8">
      <c r="A1624" s="683"/>
      <c r="B1624" s="140">
        <v>4131186376</v>
      </c>
      <c r="C1624" s="681"/>
      <c r="D1624" s="680"/>
      <c r="E1624" s="716"/>
      <c r="F1624" s="183"/>
      <c r="G1624" s="462"/>
      <c r="H1624" s="137"/>
    </row>
    <row r="1625" spans="1:8">
      <c r="A1625" s="683"/>
      <c r="B1625" s="140">
        <v>4131137284</v>
      </c>
      <c r="C1625" s="681"/>
      <c r="D1625" s="680"/>
      <c r="E1625" s="716"/>
      <c r="F1625" s="183"/>
      <c r="G1625" s="462"/>
      <c r="H1625" s="137"/>
    </row>
    <row r="1626" spans="1:8">
      <c r="A1626" s="683"/>
      <c r="B1626" s="140">
        <v>4131223564</v>
      </c>
      <c r="C1626" s="681"/>
      <c r="D1626" s="680"/>
      <c r="E1626" s="716"/>
      <c r="F1626" s="183"/>
      <c r="G1626" s="462"/>
      <c r="H1626" s="137"/>
    </row>
    <row r="1627" spans="1:8">
      <c r="A1627" s="683"/>
      <c r="B1627" s="140">
        <v>4131183465</v>
      </c>
      <c r="C1627" s="681"/>
      <c r="D1627" s="680"/>
      <c r="E1627" s="716"/>
      <c r="F1627" s="183"/>
      <c r="G1627" s="462"/>
      <c r="H1627" s="137"/>
    </row>
    <row r="1628" spans="1:8">
      <c r="A1628" s="683"/>
      <c r="B1628" s="140">
        <v>4131193775</v>
      </c>
      <c r="C1628" s="681"/>
      <c r="D1628" s="680"/>
      <c r="E1628" s="716"/>
      <c r="F1628" s="183"/>
      <c r="G1628" s="462"/>
      <c r="H1628" s="137"/>
    </row>
    <row r="1629" spans="1:8">
      <c r="A1629" s="683"/>
      <c r="B1629" s="140">
        <v>4131071933</v>
      </c>
      <c r="C1629" s="681"/>
      <c r="D1629" s="680"/>
      <c r="E1629" s="716"/>
      <c r="F1629" s="183"/>
      <c r="G1629" s="462"/>
      <c r="H1629" s="137"/>
    </row>
    <row r="1630" spans="1:8">
      <c r="A1630" s="683"/>
      <c r="B1630" s="140">
        <v>4131140294</v>
      </c>
      <c r="C1630" s="681"/>
      <c r="D1630" s="680"/>
      <c r="E1630" s="716"/>
      <c r="F1630" s="183"/>
      <c r="G1630" s="462"/>
      <c r="H1630" s="137"/>
    </row>
    <row r="1631" spans="1:8">
      <c r="A1631" s="683"/>
      <c r="B1631" s="140">
        <v>4131212884</v>
      </c>
      <c r="C1631" s="681"/>
      <c r="D1631" s="680"/>
      <c r="E1631" s="716"/>
      <c r="F1631" s="183"/>
      <c r="G1631" s="462"/>
      <c r="H1631" s="137"/>
    </row>
    <row r="1632" spans="1:8">
      <c r="A1632" s="683"/>
      <c r="B1632" s="140">
        <v>4131051201</v>
      </c>
      <c r="C1632" s="681"/>
      <c r="D1632" s="680"/>
      <c r="E1632" s="716"/>
      <c r="F1632" s="183"/>
      <c r="G1632" s="462"/>
      <c r="H1632" s="137"/>
    </row>
    <row r="1633" spans="1:8">
      <c r="A1633" s="683"/>
      <c r="B1633" s="140">
        <v>4131062181</v>
      </c>
      <c r="C1633" s="681"/>
      <c r="D1633" s="680"/>
      <c r="E1633" s="716"/>
      <c r="F1633" s="183"/>
      <c r="G1633" s="462"/>
      <c r="H1633" s="137"/>
    </row>
    <row r="1634" spans="1:8">
      <c r="A1634" s="683"/>
      <c r="B1634" s="140">
        <v>4131223939</v>
      </c>
      <c r="C1634" s="681"/>
      <c r="D1634" s="680"/>
      <c r="E1634" s="716"/>
      <c r="F1634" s="183"/>
      <c r="G1634" s="462"/>
      <c r="H1634" s="137"/>
    </row>
    <row r="1635" spans="1:8">
      <c r="A1635" s="683"/>
      <c r="B1635" s="140">
        <v>4131161878</v>
      </c>
      <c r="C1635" s="681"/>
      <c r="D1635" s="680"/>
      <c r="E1635" s="716"/>
      <c r="F1635" s="183"/>
      <c r="G1635" s="462"/>
      <c r="H1635" s="137"/>
    </row>
    <row r="1636" spans="1:8">
      <c r="A1636" s="683"/>
      <c r="B1636" s="140">
        <v>4131128166</v>
      </c>
      <c r="C1636" s="681"/>
      <c r="D1636" s="680"/>
      <c r="E1636" s="716"/>
      <c r="F1636" s="183"/>
      <c r="G1636" s="462"/>
      <c r="H1636" s="137"/>
    </row>
    <row r="1637" spans="1:8">
      <c r="A1637" s="683"/>
      <c r="B1637" s="140">
        <v>4131043108</v>
      </c>
      <c r="C1637" s="681"/>
      <c r="D1637" s="680"/>
      <c r="E1637" s="716"/>
      <c r="F1637" s="183"/>
      <c r="G1637" s="462"/>
      <c r="H1637" s="137"/>
    </row>
    <row r="1638" spans="1:8">
      <c r="A1638" s="683"/>
      <c r="B1638" s="140">
        <v>4131077467</v>
      </c>
      <c r="C1638" s="681"/>
      <c r="D1638" s="680"/>
      <c r="E1638" s="716"/>
      <c r="F1638" s="183"/>
      <c r="G1638" s="462"/>
      <c r="H1638" s="137"/>
    </row>
    <row r="1639" spans="1:8">
      <c r="A1639" s="683"/>
      <c r="B1639" s="140">
        <v>4131169822</v>
      </c>
      <c r="C1639" s="681"/>
      <c r="D1639" s="680"/>
      <c r="E1639" s="716"/>
      <c r="F1639" s="183"/>
      <c r="G1639" s="462"/>
      <c r="H1639" s="137"/>
    </row>
    <row r="1640" spans="1:8">
      <c r="A1640" s="683"/>
      <c r="B1640" s="140">
        <v>4131084404</v>
      </c>
      <c r="C1640" s="681"/>
      <c r="D1640" s="680"/>
      <c r="E1640" s="716"/>
      <c r="F1640" s="183"/>
      <c r="G1640" s="462"/>
      <c r="H1640" s="137"/>
    </row>
    <row r="1641" spans="1:8">
      <c r="A1641" s="683"/>
      <c r="B1641" s="140">
        <v>4131280861</v>
      </c>
      <c r="C1641" s="681"/>
      <c r="D1641" s="680"/>
      <c r="E1641" s="716"/>
      <c r="F1641" s="183"/>
      <c r="G1641" s="462"/>
      <c r="H1641" s="137"/>
    </row>
    <row r="1642" spans="1:8">
      <c r="A1642" s="683"/>
      <c r="B1642" s="140">
        <v>4131171371</v>
      </c>
      <c r="C1642" s="681"/>
      <c r="D1642" s="680"/>
      <c r="E1642" s="716"/>
      <c r="F1642" s="183"/>
      <c r="G1642" s="462"/>
      <c r="H1642" s="137"/>
    </row>
    <row r="1643" spans="1:8">
      <c r="A1643" s="683"/>
      <c r="B1643" s="140">
        <v>4130872425</v>
      </c>
      <c r="C1643" s="681"/>
      <c r="D1643" s="680"/>
      <c r="E1643" s="716"/>
      <c r="F1643" s="183"/>
      <c r="G1643" s="462"/>
      <c r="H1643" s="137"/>
    </row>
    <row r="1644" spans="1:8">
      <c r="A1644" s="683"/>
      <c r="B1644" s="140">
        <v>4130957876</v>
      </c>
      <c r="C1644" s="681"/>
      <c r="D1644" s="680"/>
      <c r="E1644" s="716"/>
      <c r="F1644" s="183"/>
      <c r="G1644" s="462"/>
      <c r="H1644" s="137"/>
    </row>
    <row r="1645" spans="1:8">
      <c r="A1645" s="683"/>
      <c r="B1645" s="140">
        <v>4131174512</v>
      </c>
      <c r="C1645" s="681"/>
      <c r="D1645" s="680"/>
      <c r="E1645" s="716"/>
      <c r="F1645" s="183"/>
      <c r="G1645" s="462"/>
      <c r="H1645" s="137"/>
    </row>
    <row r="1646" spans="1:8">
      <c r="A1646" s="683"/>
      <c r="B1646" s="140">
        <v>4131061251</v>
      </c>
      <c r="C1646" s="681"/>
      <c r="D1646" s="680"/>
      <c r="E1646" s="716"/>
      <c r="F1646" s="183"/>
      <c r="G1646" s="462"/>
      <c r="H1646" s="137"/>
    </row>
    <row r="1647" spans="1:8">
      <c r="A1647" s="683"/>
      <c r="B1647" s="140">
        <v>4130871986</v>
      </c>
      <c r="C1647" s="681"/>
      <c r="D1647" s="680"/>
      <c r="E1647" s="716"/>
      <c r="F1647" s="183"/>
      <c r="G1647" s="462"/>
      <c r="H1647" s="137"/>
    </row>
    <row r="1648" spans="1:8">
      <c r="A1648" s="683"/>
      <c r="B1648" s="140">
        <v>4131013822</v>
      </c>
      <c r="C1648" s="681"/>
      <c r="D1648" s="680"/>
      <c r="E1648" s="716"/>
      <c r="F1648" s="183"/>
      <c r="G1648" s="462"/>
      <c r="H1648" s="137"/>
    </row>
    <row r="1649" spans="1:8">
      <c r="A1649" s="683"/>
      <c r="B1649" s="140">
        <v>4131171578</v>
      </c>
      <c r="C1649" s="681"/>
      <c r="D1649" s="680"/>
      <c r="E1649" s="716"/>
      <c r="F1649" s="183"/>
      <c r="G1649" s="462"/>
      <c r="H1649" s="137"/>
    </row>
    <row r="1650" spans="1:8">
      <c r="A1650" s="683"/>
      <c r="B1650" s="140">
        <v>4131151523</v>
      </c>
      <c r="C1650" s="681"/>
      <c r="D1650" s="680"/>
      <c r="E1650" s="716"/>
      <c r="F1650" s="183"/>
      <c r="G1650" s="462"/>
      <c r="H1650" s="137"/>
    </row>
    <row r="1651" spans="1:8">
      <c r="A1651" s="683"/>
      <c r="B1651" s="140">
        <v>4131006367</v>
      </c>
      <c r="C1651" s="681"/>
      <c r="D1651" s="680"/>
      <c r="E1651" s="716"/>
      <c r="F1651" s="183"/>
      <c r="G1651" s="462"/>
      <c r="H1651" s="137"/>
    </row>
    <row r="1652" spans="1:8">
      <c r="A1652" s="683"/>
      <c r="B1652" s="140">
        <v>4130976403</v>
      </c>
      <c r="C1652" s="681"/>
      <c r="D1652" s="680"/>
      <c r="E1652" s="716"/>
      <c r="F1652" s="183"/>
      <c r="G1652" s="462"/>
      <c r="H1652" s="137"/>
    </row>
    <row r="1653" spans="1:8">
      <c r="A1653" s="683"/>
      <c r="B1653" s="140">
        <v>4131223111</v>
      </c>
      <c r="C1653" s="681"/>
      <c r="D1653" s="680"/>
      <c r="E1653" s="716"/>
      <c r="F1653" s="183"/>
      <c r="G1653" s="462"/>
      <c r="H1653" s="137"/>
    </row>
    <row r="1654" spans="1:8">
      <c r="A1654" s="683"/>
      <c r="B1654" s="140">
        <v>4131211932</v>
      </c>
      <c r="C1654" s="681"/>
      <c r="D1654" s="680"/>
      <c r="E1654" s="716"/>
      <c r="F1654" s="183"/>
      <c r="G1654" s="462"/>
      <c r="H1654" s="137"/>
    </row>
    <row r="1655" spans="1:8">
      <c r="A1655" s="683"/>
      <c r="B1655" s="140">
        <v>4131067827</v>
      </c>
      <c r="C1655" s="681"/>
      <c r="D1655" s="680"/>
      <c r="E1655" s="716"/>
      <c r="F1655" s="183"/>
      <c r="G1655" s="462"/>
      <c r="H1655" s="137"/>
    </row>
    <row r="1656" spans="1:8">
      <c r="A1656" s="683"/>
      <c r="B1656" s="140">
        <v>4130988621</v>
      </c>
      <c r="C1656" s="681"/>
      <c r="D1656" s="680"/>
      <c r="E1656" s="716"/>
      <c r="F1656" s="183"/>
      <c r="G1656" s="462"/>
      <c r="H1656" s="137"/>
    </row>
    <row r="1657" spans="1:8">
      <c r="A1657" s="683"/>
      <c r="B1657" s="140">
        <v>4131255182</v>
      </c>
      <c r="C1657" s="681"/>
      <c r="D1657" s="680"/>
      <c r="E1657" s="716"/>
      <c r="F1657" s="183"/>
      <c r="G1657" s="462"/>
      <c r="H1657" s="137"/>
    </row>
    <row r="1658" spans="1:8">
      <c r="A1658" s="683"/>
      <c r="B1658" s="140">
        <v>4131245078</v>
      </c>
      <c r="C1658" s="681"/>
      <c r="D1658" s="680"/>
      <c r="E1658" s="716"/>
      <c r="F1658" s="183"/>
      <c r="G1658" s="462"/>
      <c r="H1658" s="137"/>
    </row>
    <row r="1659" spans="1:8">
      <c r="A1659" s="683"/>
      <c r="B1659" s="140">
        <v>4130879020</v>
      </c>
      <c r="C1659" s="681"/>
      <c r="D1659" s="680"/>
      <c r="E1659" s="716"/>
      <c r="F1659" s="183"/>
      <c r="G1659" s="462"/>
      <c r="H1659" s="137"/>
    </row>
    <row r="1660" spans="1:8">
      <c r="A1660" s="683"/>
      <c r="B1660" s="140">
        <v>4131223095</v>
      </c>
      <c r="C1660" s="681"/>
      <c r="D1660" s="680"/>
      <c r="E1660" s="716"/>
      <c r="F1660" s="183"/>
      <c r="G1660" s="462"/>
      <c r="H1660" s="137"/>
    </row>
    <row r="1661" spans="1:8">
      <c r="A1661" s="683"/>
      <c r="B1661" s="140">
        <v>4131163875</v>
      </c>
      <c r="C1661" s="681"/>
      <c r="D1661" s="680"/>
      <c r="E1661" s="716"/>
      <c r="F1661" s="183"/>
      <c r="G1661" s="462"/>
      <c r="H1661" s="137"/>
    </row>
    <row r="1662" spans="1:8">
      <c r="A1662" s="683"/>
      <c r="B1662" s="140">
        <v>4130731045</v>
      </c>
      <c r="C1662" s="681"/>
      <c r="D1662" s="680"/>
      <c r="E1662" s="716"/>
      <c r="F1662" s="183"/>
      <c r="G1662" s="462"/>
      <c r="H1662" s="137"/>
    </row>
    <row r="1663" spans="1:8">
      <c r="A1663" s="684"/>
      <c r="B1663" s="140">
        <v>4130991997</v>
      </c>
      <c r="C1663" s="681"/>
      <c r="D1663" s="680"/>
      <c r="E1663" s="716"/>
      <c r="F1663" s="183"/>
      <c r="G1663" s="462"/>
      <c r="H1663" s="137"/>
    </row>
    <row r="1664" spans="1:8">
      <c r="A1664" s="682">
        <v>430</v>
      </c>
      <c r="B1664" s="140">
        <v>4131058854</v>
      </c>
      <c r="C1664" s="681" t="s">
        <v>2069</v>
      </c>
      <c r="D1664" s="680">
        <v>44489</v>
      </c>
      <c r="E1664" s="716">
        <v>122939815</v>
      </c>
      <c r="F1664" s="183"/>
      <c r="G1664" s="462"/>
      <c r="H1664" s="137"/>
    </row>
    <row r="1665" spans="1:8">
      <c r="A1665" s="683"/>
      <c r="B1665" s="140">
        <v>4131090532</v>
      </c>
      <c r="C1665" s="681"/>
      <c r="D1665" s="680"/>
      <c r="E1665" s="716"/>
      <c r="F1665" s="183"/>
      <c r="G1665" s="462"/>
      <c r="H1665" s="137"/>
    </row>
    <row r="1666" spans="1:8">
      <c r="A1666" s="683"/>
      <c r="B1666" s="140">
        <v>4130991973</v>
      </c>
      <c r="C1666" s="681"/>
      <c r="D1666" s="680"/>
      <c r="E1666" s="716"/>
      <c r="F1666" s="183"/>
      <c r="G1666" s="462"/>
      <c r="H1666" s="137"/>
    </row>
    <row r="1667" spans="1:8">
      <c r="A1667" s="683"/>
      <c r="B1667" s="140">
        <v>4131275188</v>
      </c>
      <c r="C1667" s="681"/>
      <c r="D1667" s="680"/>
      <c r="E1667" s="716"/>
      <c r="F1667" s="183"/>
      <c r="G1667" s="462"/>
      <c r="H1667" s="137"/>
    </row>
    <row r="1668" spans="1:8">
      <c r="A1668" s="683"/>
      <c r="B1668" s="140">
        <v>4131183655</v>
      </c>
      <c r="C1668" s="681"/>
      <c r="D1668" s="680"/>
      <c r="E1668" s="716"/>
      <c r="F1668" s="183"/>
      <c r="G1668" s="462"/>
      <c r="H1668" s="137"/>
    </row>
    <row r="1669" spans="1:8">
      <c r="A1669" s="683"/>
      <c r="B1669" s="140">
        <v>4131174287</v>
      </c>
      <c r="C1669" s="681"/>
      <c r="D1669" s="680"/>
      <c r="E1669" s="716"/>
      <c r="F1669" s="183"/>
      <c r="G1669" s="462"/>
      <c r="H1669" s="137"/>
    </row>
    <row r="1670" spans="1:8">
      <c r="A1670" s="683"/>
      <c r="B1670" s="140">
        <v>4131079111</v>
      </c>
      <c r="C1670" s="681"/>
      <c r="D1670" s="680"/>
      <c r="E1670" s="716"/>
      <c r="F1670" s="183"/>
      <c r="G1670" s="462"/>
      <c r="H1670" s="137"/>
    </row>
    <row r="1671" spans="1:8">
      <c r="A1671" s="683"/>
      <c r="B1671" s="140">
        <v>4131183442</v>
      </c>
      <c r="C1671" s="681"/>
      <c r="D1671" s="680"/>
      <c r="E1671" s="716"/>
      <c r="F1671" s="183"/>
      <c r="G1671" s="462"/>
      <c r="H1671" s="137"/>
    </row>
    <row r="1672" spans="1:8">
      <c r="A1672" s="683"/>
      <c r="B1672" s="140">
        <v>4131136116</v>
      </c>
      <c r="C1672" s="681"/>
      <c r="D1672" s="680"/>
      <c r="E1672" s="716"/>
      <c r="F1672" s="183"/>
      <c r="G1672" s="462"/>
      <c r="H1672" s="137"/>
    </row>
    <row r="1673" spans="1:8">
      <c r="A1673" s="683"/>
      <c r="B1673" s="140">
        <v>4131215233</v>
      </c>
      <c r="C1673" s="681"/>
      <c r="D1673" s="680"/>
      <c r="E1673" s="716"/>
      <c r="F1673" s="183"/>
      <c r="G1673" s="462"/>
      <c r="H1673" s="137"/>
    </row>
    <row r="1674" spans="1:8">
      <c r="A1674" s="683"/>
      <c r="B1674" s="140">
        <v>4131146384</v>
      </c>
      <c r="C1674" s="681"/>
      <c r="D1674" s="680"/>
      <c r="E1674" s="716"/>
      <c r="F1674" s="183"/>
      <c r="G1674" s="462"/>
      <c r="H1674" s="137"/>
    </row>
    <row r="1675" spans="1:8">
      <c r="A1675" s="683"/>
      <c r="B1675" s="140">
        <v>4131183603</v>
      </c>
      <c r="C1675" s="681"/>
      <c r="D1675" s="680"/>
      <c r="E1675" s="716"/>
      <c r="F1675" s="183"/>
      <c r="G1675" s="462"/>
      <c r="H1675" s="137"/>
    </row>
    <row r="1676" spans="1:8">
      <c r="A1676" s="683"/>
      <c r="B1676" s="140">
        <v>4131042989</v>
      </c>
      <c r="C1676" s="681"/>
      <c r="D1676" s="680"/>
      <c r="E1676" s="716"/>
      <c r="F1676" s="183"/>
      <c r="G1676" s="462"/>
      <c r="H1676" s="137"/>
    </row>
    <row r="1677" spans="1:8">
      <c r="A1677" s="683"/>
      <c r="B1677" s="140">
        <v>4131029736</v>
      </c>
      <c r="C1677" s="681"/>
      <c r="D1677" s="680"/>
      <c r="E1677" s="716"/>
      <c r="F1677" s="183"/>
      <c r="G1677" s="462"/>
      <c r="H1677" s="137"/>
    </row>
    <row r="1678" spans="1:8">
      <c r="A1678" s="683"/>
      <c r="B1678" s="140">
        <v>4130995040</v>
      </c>
      <c r="C1678" s="681"/>
      <c r="D1678" s="680"/>
      <c r="E1678" s="716"/>
      <c r="F1678" s="183"/>
      <c r="G1678" s="462"/>
      <c r="H1678" s="137"/>
    </row>
    <row r="1679" spans="1:8">
      <c r="A1679" s="683"/>
      <c r="B1679" s="140">
        <v>4131268532</v>
      </c>
      <c r="C1679" s="681"/>
      <c r="D1679" s="680"/>
      <c r="E1679" s="716"/>
      <c r="F1679" s="183"/>
      <c r="G1679" s="462"/>
      <c r="H1679" s="137"/>
    </row>
    <row r="1680" spans="1:8">
      <c r="A1680" s="683"/>
      <c r="B1680" s="140">
        <v>4131134632</v>
      </c>
      <c r="C1680" s="681"/>
      <c r="D1680" s="680"/>
      <c r="E1680" s="716"/>
      <c r="F1680" s="183"/>
      <c r="G1680" s="462"/>
      <c r="H1680" s="137"/>
    </row>
    <row r="1681" spans="1:8">
      <c r="A1681" s="683"/>
      <c r="B1681" s="140">
        <v>4131088717</v>
      </c>
      <c r="C1681" s="681"/>
      <c r="D1681" s="680"/>
      <c r="E1681" s="716"/>
      <c r="F1681" s="183"/>
      <c r="G1681" s="462"/>
      <c r="H1681" s="137"/>
    </row>
    <row r="1682" spans="1:8">
      <c r="A1682" s="683"/>
      <c r="B1682" s="140">
        <v>4131084408</v>
      </c>
      <c r="C1682" s="681"/>
      <c r="D1682" s="680"/>
      <c r="E1682" s="716"/>
      <c r="F1682" s="183"/>
      <c r="G1682" s="462"/>
      <c r="H1682" s="137"/>
    </row>
    <row r="1683" spans="1:8">
      <c r="A1683" s="683"/>
      <c r="B1683" s="140">
        <v>4131212553</v>
      </c>
      <c r="C1683" s="681"/>
      <c r="D1683" s="680"/>
      <c r="E1683" s="716"/>
      <c r="F1683" s="183"/>
      <c r="G1683" s="462"/>
      <c r="H1683" s="137"/>
    </row>
    <row r="1684" spans="1:8">
      <c r="A1684" s="683"/>
      <c r="B1684" s="140">
        <v>4131052228</v>
      </c>
      <c r="C1684" s="681"/>
      <c r="D1684" s="680"/>
      <c r="E1684" s="716"/>
      <c r="F1684" s="183"/>
      <c r="G1684" s="462"/>
      <c r="H1684" s="137"/>
    </row>
    <row r="1685" spans="1:8">
      <c r="A1685" s="683"/>
      <c r="B1685" s="140">
        <v>4131083710</v>
      </c>
      <c r="C1685" s="681"/>
      <c r="D1685" s="680"/>
      <c r="E1685" s="716"/>
      <c r="F1685" s="183"/>
      <c r="G1685" s="462"/>
      <c r="H1685" s="137"/>
    </row>
    <row r="1686" spans="1:8">
      <c r="A1686" s="683"/>
      <c r="B1686" s="140">
        <v>4131050523</v>
      </c>
      <c r="C1686" s="681"/>
      <c r="D1686" s="680"/>
      <c r="E1686" s="716"/>
      <c r="F1686" s="183"/>
      <c r="G1686" s="462"/>
      <c r="H1686" s="137"/>
    </row>
    <row r="1687" spans="1:8">
      <c r="A1687" s="683"/>
      <c r="B1687" s="140">
        <v>4131131122</v>
      </c>
      <c r="C1687" s="681"/>
      <c r="D1687" s="680"/>
      <c r="E1687" s="716"/>
      <c r="F1687" s="183"/>
      <c r="G1687" s="462"/>
      <c r="H1687" s="137"/>
    </row>
    <row r="1688" spans="1:8">
      <c r="A1688" s="683"/>
      <c r="B1688" s="140">
        <v>4130986900</v>
      </c>
      <c r="C1688" s="681"/>
      <c r="D1688" s="680"/>
      <c r="E1688" s="716"/>
      <c r="F1688" s="183"/>
      <c r="G1688" s="462"/>
      <c r="H1688" s="137"/>
    </row>
    <row r="1689" spans="1:8">
      <c r="A1689" s="683"/>
      <c r="B1689" s="140">
        <v>4131137648</v>
      </c>
      <c r="C1689" s="681"/>
      <c r="D1689" s="680"/>
      <c r="E1689" s="716"/>
      <c r="F1689" s="183"/>
      <c r="G1689" s="462"/>
      <c r="H1689" s="137"/>
    </row>
    <row r="1690" spans="1:8">
      <c r="A1690" s="683"/>
      <c r="B1690" s="140">
        <v>4131137647</v>
      </c>
      <c r="C1690" s="681"/>
      <c r="D1690" s="680"/>
      <c r="E1690" s="716"/>
      <c r="F1690" s="183"/>
      <c r="G1690" s="462"/>
      <c r="H1690" s="137"/>
    </row>
    <row r="1691" spans="1:8">
      <c r="A1691" s="683"/>
      <c r="B1691" s="140">
        <v>4130985299</v>
      </c>
      <c r="C1691" s="681"/>
      <c r="D1691" s="680"/>
      <c r="E1691" s="716"/>
      <c r="F1691" s="183"/>
      <c r="G1691" s="462"/>
      <c r="H1691" s="137"/>
    </row>
    <row r="1692" spans="1:8">
      <c r="A1692" s="683"/>
      <c r="B1692" s="140">
        <v>4131172728</v>
      </c>
      <c r="C1692" s="681"/>
      <c r="D1692" s="680"/>
      <c r="E1692" s="716"/>
      <c r="F1692" s="183"/>
      <c r="G1692" s="462"/>
      <c r="H1692" s="137"/>
    </row>
    <row r="1693" spans="1:8">
      <c r="A1693" s="683"/>
      <c r="B1693" s="140">
        <v>4131223066</v>
      </c>
      <c r="C1693" s="681"/>
      <c r="D1693" s="680"/>
      <c r="E1693" s="716"/>
      <c r="F1693" s="183"/>
      <c r="G1693" s="462"/>
      <c r="H1693" s="137"/>
    </row>
    <row r="1694" spans="1:8">
      <c r="A1694" s="683"/>
      <c r="B1694" s="140">
        <v>4131173586</v>
      </c>
      <c r="C1694" s="681"/>
      <c r="D1694" s="680"/>
      <c r="E1694" s="716"/>
      <c r="F1694" s="183"/>
      <c r="G1694" s="462"/>
      <c r="H1694" s="137"/>
    </row>
    <row r="1695" spans="1:8">
      <c r="A1695" s="683"/>
      <c r="B1695" s="140">
        <v>4131036943</v>
      </c>
      <c r="C1695" s="681"/>
      <c r="D1695" s="680"/>
      <c r="E1695" s="716"/>
      <c r="F1695" s="183"/>
      <c r="G1695" s="462"/>
      <c r="H1695" s="137"/>
    </row>
    <row r="1696" spans="1:8">
      <c r="A1696" s="683"/>
      <c r="B1696" s="140">
        <v>4131031036</v>
      </c>
      <c r="C1696" s="681"/>
      <c r="D1696" s="680"/>
      <c r="E1696" s="716"/>
      <c r="F1696" s="183"/>
      <c r="G1696" s="462"/>
      <c r="H1696" s="137"/>
    </row>
    <row r="1697" spans="1:8">
      <c r="A1697" s="683"/>
      <c r="B1697" s="140">
        <v>4131208683</v>
      </c>
      <c r="C1697" s="681"/>
      <c r="D1697" s="680"/>
      <c r="E1697" s="716"/>
      <c r="F1697" s="183"/>
      <c r="G1697" s="462"/>
      <c r="H1697" s="137"/>
    </row>
    <row r="1698" spans="1:8">
      <c r="A1698" s="683"/>
      <c r="B1698" s="140">
        <v>4131006716</v>
      </c>
      <c r="C1698" s="681"/>
      <c r="D1698" s="680"/>
      <c r="E1698" s="716"/>
      <c r="F1698" s="183"/>
      <c r="G1698" s="462"/>
      <c r="H1698" s="137"/>
    </row>
    <row r="1699" spans="1:8">
      <c r="A1699" s="683"/>
      <c r="B1699" s="140">
        <v>4130991625</v>
      </c>
      <c r="C1699" s="681"/>
      <c r="D1699" s="680"/>
      <c r="E1699" s="716"/>
      <c r="F1699" s="183"/>
      <c r="G1699" s="462"/>
      <c r="H1699" s="137"/>
    </row>
    <row r="1700" spans="1:8">
      <c r="A1700" s="683"/>
      <c r="B1700" s="140">
        <v>4131263887</v>
      </c>
      <c r="C1700" s="681"/>
      <c r="D1700" s="680"/>
      <c r="E1700" s="716"/>
      <c r="F1700" s="183"/>
      <c r="G1700" s="462"/>
      <c r="H1700" s="137"/>
    </row>
    <row r="1701" spans="1:8">
      <c r="A1701" s="683"/>
      <c r="B1701" s="140">
        <v>4131053800</v>
      </c>
      <c r="C1701" s="681"/>
      <c r="D1701" s="680"/>
      <c r="E1701" s="716"/>
      <c r="F1701" s="183"/>
      <c r="G1701" s="462"/>
      <c r="H1701" s="137"/>
    </row>
    <row r="1702" spans="1:8">
      <c r="A1702" s="683"/>
      <c r="B1702" s="140">
        <v>4131013704</v>
      </c>
      <c r="C1702" s="681"/>
      <c r="D1702" s="680"/>
      <c r="E1702" s="716"/>
      <c r="F1702" s="183"/>
      <c r="G1702" s="462"/>
      <c r="H1702" s="137"/>
    </row>
    <row r="1703" spans="1:8">
      <c r="A1703" s="683"/>
      <c r="B1703" s="140">
        <v>4131124515</v>
      </c>
      <c r="C1703" s="681"/>
      <c r="D1703" s="680"/>
      <c r="E1703" s="716"/>
      <c r="F1703" s="183"/>
      <c r="G1703" s="462"/>
      <c r="H1703" s="137"/>
    </row>
    <row r="1704" spans="1:8">
      <c r="A1704" s="683"/>
      <c r="B1704" s="140">
        <v>4131008908</v>
      </c>
      <c r="C1704" s="681"/>
      <c r="D1704" s="680"/>
      <c r="E1704" s="716"/>
      <c r="F1704" s="183"/>
      <c r="G1704" s="462"/>
      <c r="H1704" s="137"/>
    </row>
    <row r="1705" spans="1:8">
      <c r="A1705" s="683"/>
      <c r="B1705" s="140">
        <v>4131011714</v>
      </c>
      <c r="C1705" s="681"/>
      <c r="D1705" s="680"/>
      <c r="E1705" s="716"/>
      <c r="F1705" s="183"/>
      <c r="G1705" s="462"/>
      <c r="H1705" s="137"/>
    </row>
    <row r="1706" spans="1:8">
      <c r="A1706" s="683"/>
      <c r="B1706" s="140">
        <v>4131174255</v>
      </c>
      <c r="C1706" s="681"/>
      <c r="D1706" s="680"/>
      <c r="E1706" s="716"/>
      <c r="F1706" s="183"/>
      <c r="G1706" s="462"/>
      <c r="H1706" s="137"/>
    </row>
    <row r="1707" spans="1:8">
      <c r="A1707" s="683"/>
      <c r="B1707" s="140">
        <v>4131014141</v>
      </c>
      <c r="C1707" s="681"/>
      <c r="D1707" s="680"/>
      <c r="E1707" s="716"/>
      <c r="F1707" s="183"/>
      <c r="G1707" s="462"/>
      <c r="H1707" s="137"/>
    </row>
    <row r="1708" spans="1:8">
      <c r="A1708" s="683"/>
      <c r="B1708" s="140">
        <v>4130993974</v>
      </c>
      <c r="C1708" s="681"/>
      <c r="D1708" s="680"/>
      <c r="E1708" s="716"/>
      <c r="F1708" s="183"/>
      <c r="G1708" s="462"/>
      <c r="H1708" s="137"/>
    </row>
    <row r="1709" spans="1:8">
      <c r="A1709" s="683"/>
      <c r="B1709" s="140">
        <v>4131165884</v>
      </c>
      <c r="C1709" s="681"/>
      <c r="D1709" s="680"/>
      <c r="E1709" s="716"/>
      <c r="F1709" s="183"/>
      <c r="G1709" s="462"/>
      <c r="H1709" s="137"/>
    </row>
    <row r="1710" spans="1:8">
      <c r="A1710" s="683"/>
      <c r="B1710" s="140">
        <v>4131030240</v>
      </c>
      <c r="C1710" s="681"/>
      <c r="D1710" s="680"/>
      <c r="E1710" s="716"/>
      <c r="F1710" s="183"/>
      <c r="G1710" s="462"/>
      <c r="H1710" s="137"/>
    </row>
    <row r="1711" spans="1:8">
      <c r="A1711" s="683"/>
      <c r="B1711" s="140">
        <v>4131096716</v>
      </c>
      <c r="C1711" s="681"/>
      <c r="D1711" s="680"/>
      <c r="E1711" s="716"/>
      <c r="F1711" s="183"/>
      <c r="G1711" s="462"/>
      <c r="H1711" s="137"/>
    </row>
    <row r="1712" spans="1:8">
      <c r="A1712" s="683"/>
      <c r="B1712" s="140">
        <v>4131051493</v>
      </c>
      <c r="C1712" s="681"/>
      <c r="D1712" s="680"/>
      <c r="E1712" s="716"/>
      <c r="F1712" s="183"/>
      <c r="G1712" s="462"/>
      <c r="H1712" s="137"/>
    </row>
    <row r="1713" spans="1:8">
      <c r="A1713" s="684"/>
      <c r="B1713" s="140">
        <v>4131167871</v>
      </c>
      <c r="C1713" s="681"/>
      <c r="D1713" s="680"/>
      <c r="E1713" s="716"/>
      <c r="F1713" s="183"/>
      <c r="G1713" s="462"/>
      <c r="H1713" s="137"/>
    </row>
    <row r="1714" spans="1:8">
      <c r="A1714" s="682">
        <v>431</v>
      </c>
      <c r="B1714" s="140">
        <v>4131079851</v>
      </c>
      <c r="C1714" s="681" t="s">
        <v>2070</v>
      </c>
      <c r="D1714" s="680">
        <v>44489</v>
      </c>
      <c r="E1714" s="716">
        <v>87973123</v>
      </c>
      <c r="F1714" s="183"/>
      <c r="G1714" s="462"/>
      <c r="H1714" s="137"/>
    </row>
    <row r="1715" spans="1:8">
      <c r="A1715" s="683"/>
      <c r="B1715" s="140">
        <v>4131091042</v>
      </c>
      <c r="C1715" s="681"/>
      <c r="D1715" s="680"/>
      <c r="E1715" s="716"/>
      <c r="F1715" s="183"/>
      <c r="G1715" s="462"/>
      <c r="H1715" s="137"/>
    </row>
    <row r="1716" spans="1:8">
      <c r="A1716" s="683"/>
      <c r="B1716" s="140">
        <v>4131100662</v>
      </c>
      <c r="C1716" s="681"/>
      <c r="D1716" s="680"/>
      <c r="E1716" s="716"/>
      <c r="F1716" s="183"/>
      <c r="G1716" s="462"/>
      <c r="H1716" s="137"/>
    </row>
    <row r="1717" spans="1:8">
      <c r="A1717" s="683"/>
      <c r="B1717" s="140">
        <v>4130971447</v>
      </c>
      <c r="C1717" s="681"/>
      <c r="D1717" s="680"/>
      <c r="E1717" s="716"/>
      <c r="F1717" s="183"/>
      <c r="G1717" s="462"/>
      <c r="H1717" s="137"/>
    </row>
    <row r="1718" spans="1:8">
      <c r="A1718" s="683"/>
      <c r="B1718" s="140">
        <v>4130976585</v>
      </c>
      <c r="C1718" s="681"/>
      <c r="D1718" s="680"/>
      <c r="E1718" s="716"/>
      <c r="F1718" s="183"/>
      <c r="G1718" s="462"/>
      <c r="H1718" s="137"/>
    </row>
    <row r="1719" spans="1:8">
      <c r="A1719" s="683"/>
      <c r="B1719" s="140">
        <v>4131080597</v>
      </c>
      <c r="C1719" s="681"/>
      <c r="D1719" s="680"/>
      <c r="E1719" s="716"/>
      <c r="F1719" s="183"/>
      <c r="G1719" s="462"/>
      <c r="H1719" s="137"/>
    </row>
    <row r="1720" spans="1:8">
      <c r="A1720" s="683"/>
      <c r="B1720" s="140">
        <v>4131011329</v>
      </c>
      <c r="C1720" s="681"/>
      <c r="D1720" s="680"/>
      <c r="E1720" s="716"/>
      <c r="F1720" s="183"/>
      <c r="G1720" s="462"/>
      <c r="H1720" s="137"/>
    </row>
    <row r="1721" spans="1:8">
      <c r="A1721" s="683"/>
      <c r="B1721" s="140">
        <v>4131014851</v>
      </c>
      <c r="C1721" s="681"/>
      <c r="D1721" s="680"/>
      <c r="E1721" s="716"/>
      <c r="F1721" s="183"/>
      <c r="G1721" s="462"/>
      <c r="H1721" s="137"/>
    </row>
    <row r="1722" spans="1:8">
      <c r="A1722" s="683"/>
      <c r="B1722" s="140">
        <v>4130980000</v>
      </c>
      <c r="C1722" s="681"/>
      <c r="D1722" s="680"/>
      <c r="E1722" s="716"/>
      <c r="F1722" s="183"/>
      <c r="G1722" s="462"/>
      <c r="H1722" s="137"/>
    </row>
    <row r="1723" spans="1:8">
      <c r="A1723" s="683"/>
      <c r="B1723" s="140">
        <v>4131182995</v>
      </c>
      <c r="C1723" s="681"/>
      <c r="D1723" s="680"/>
      <c r="E1723" s="716"/>
      <c r="F1723" s="183"/>
      <c r="G1723" s="462"/>
      <c r="H1723" s="137"/>
    </row>
    <row r="1724" spans="1:8">
      <c r="A1724" s="683"/>
      <c r="B1724" s="140">
        <v>4130980016</v>
      </c>
      <c r="C1724" s="681"/>
      <c r="D1724" s="680"/>
      <c r="E1724" s="716"/>
      <c r="F1724" s="183"/>
      <c r="G1724" s="462"/>
      <c r="H1724" s="137"/>
    </row>
    <row r="1725" spans="1:8">
      <c r="A1725" s="683"/>
      <c r="B1725" s="140">
        <v>4130979879</v>
      </c>
      <c r="C1725" s="681"/>
      <c r="D1725" s="680"/>
      <c r="E1725" s="716"/>
      <c r="F1725" s="183"/>
      <c r="G1725" s="462"/>
      <c r="H1725" s="137"/>
    </row>
    <row r="1726" spans="1:8">
      <c r="A1726" s="683"/>
      <c r="B1726" s="140">
        <v>4131079083</v>
      </c>
      <c r="C1726" s="681"/>
      <c r="D1726" s="680"/>
      <c r="E1726" s="716"/>
      <c r="F1726" s="183"/>
      <c r="G1726" s="462"/>
      <c r="H1726" s="137"/>
    </row>
    <row r="1727" spans="1:8">
      <c r="A1727" s="683"/>
      <c r="B1727" s="140">
        <v>4130980002</v>
      </c>
      <c r="C1727" s="681"/>
      <c r="D1727" s="680"/>
      <c r="E1727" s="716"/>
      <c r="F1727" s="183"/>
      <c r="G1727" s="462"/>
      <c r="H1727" s="137"/>
    </row>
    <row r="1728" spans="1:8">
      <c r="A1728" s="683"/>
      <c r="B1728" s="140">
        <v>4131256967</v>
      </c>
      <c r="C1728" s="681"/>
      <c r="D1728" s="680"/>
      <c r="E1728" s="716"/>
      <c r="F1728" s="183"/>
      <c r="G1728" s="462"/>
      <c r="H1728" s="137"/>
    </row>
    <row r="1729" spans="1:8">
      <c r="A1729" s="683"/>
      <c r="B1729" s="140">
        <v>4131184506</v>
      </c>
      <c r="C1729" s="681"/>
      <c r="D1729" s="680"/>
      <c r="E1729" s="716"/>
      <c r="F1729" s="183"/>
      <c r="G1729" s="462"/>
      <c r="H1729" s="137"/>
    </row>
    <row r="1730" spans="1:8">
      <c r="A1730" s="683"/>
      <c r="B1730" s="140">
        <v>4131265847</v>
      </c>
      <c r="C1730" s="681"/>
      <c r="D1730" s="680"/>
      <c r="E1730" s="716"/>
      <c r="F1730" s="183"/>
      <c r="G1730" s="462"/>
      <c r="H1730" s="137"/>
    </row>
    <row r="1731" spans="1:8">
      <c r="A1731" s="683"/>
      <c r="B1731" s="140">
        <v>4131270480</v>
      </c>
      <c r="C1731" s="681"/>
      <c r="D1731" s="680"/>
      <c r="E1731" s="716"/>
      <c r="F1731" s="183"/>
      <c r="G1731" s="462"/>
      <c r="H1731" s="137"/>
    </row>
    <row r="1732" spans="1:8">
      <c r="A1732" s="683"/>
      <c r="B1732" s="140">
        <v>4131265300</v>
      </c>
      <c r="C1732" s="681"/>
      <c r="D1732" s="680"/>
      <c r="E1732" s="716"/>
      <c r="F1732" s="183"/>
      <c r="G1732" s="462"/>
      <c r="H1732" s="137"/>
    </row>
    <row r="1733" spans="1:8">
      <c r="A1733" s="683"/>
      <c r="B1733" s="140">
        <v>4131265301</v>
      </c>
      <c r="C1733" s="681"/>
      <c r="D1733" s="680"/>
      <c r="E1733" s="716"/>
      <c r="F1733" s="183"/>
      <c r="G1733" s="462"/>
      <c r="H1733" s="137"/>
    </row>
    <row r="1734" spans="1:8">
      <c r="A1734" s="683"/>
      <c r="B1734" s="140">
        <v>4131265886</v>
      </c>
      <c r="C1734" s="681"/>
      <c r="D1734" s="680"/>
      <c r="E1734" s="716"/>
      <c r="F1734" s="183"/>
      <c r="G1734" s="462"/>
      <c r="H1734" s="137"/>
    </row>
    <row r="1735" spans="1:8">
      <c r="A1735" s="683"/>
      <c r="B1735" s="140">
        <v>4131265740</v>
      </c>
      <c r="C1735" s="681"/>
      <c r="D1735" s="680"/>
      <c r="E1735" s="716"/>
      <c r="F1735" s="183"/>
      <c r="G1735" s="462"/>
      <c r="H1735" s="137"/>
    </row>
    <row r="1736" spans="1:8">
      <c r="A1736" s="683"/>
      <c r="B1736" s="140">
        <v>4131265777</v>
      </c>
      <c r="C1736" s="681"/>
      <c r="D1736" s="680"/>
      <c r="E1736" s="716"/>
      <c r="F1736" s="183"/>
      <c r="G1736" s="462"/>
      <c r="H1736" s="137"/>
    </row>
    <row r="1737" spans="1:8">
      <c r="A1737" s="683"/>
      <c r="B1737" s="140">
        <v>4131214787</v>
      </c>
      <c r="C1737" s="681"/>
      <c r="D1737" s="680"/>
      <c r="E1737" s="716"/>
      <c r="F1737" s="183"/>
      <c r="G1737" s="462"/>
      <c r="H1737" s="137"/>
    </row>
    <row r="1738" spans="1:8">
      <c r="A1738" s="683"/>
      <c r="B1738" s="140">
        <v>4131265779</v>
      </c>
      <c r="C1738" s="681"/>
      <c r="D1738" s="680"/>
      <c r="E1738" s="716"/>
      <c r="F1738" s="183"/>
      <c r="G1738" s="462"/>
      <c r="H1738" s="137"/>
    </row>
    <row r="1739" spans="1:8">
      <c r="A1739" s="683"/>
      <c r="B1739" s="140">
        <v>4131121000</v>
      </c>
      <c r="C1739" s="681"/>
      <c r="D1739" s="680"/>
      <c r="E1739" s="716"/>
      <c r="F1739" s="183"/>
      <c r="G1739" s="462"/>
      <c r="H1739" s="137"/>
    </row>
    <row r="1740" spans="1:8">
      <c r="A1740" s="683"/>
      <c r="B1740" s="140">
        <v>4131317533</v>
      </c>
      <c r="C1740" s="681"/>
      <c r="D1740" s="680"/>
      <c r="E1740" s="716"/>
      <c r="F1740" s="183"/>
      <c r="G1740" s="462"/>
      <c r="H1740" s="137"/>
    </row>
    <row r="1741" spans="1:8">
      <c r="A1741" s="683"/>
      <c r="B1741" s="140">
        <v>4131337105</v>
      </c>
      <c r="C1741" s="681"/>
      <c r="D1741" s="680"/>
      <c r="E1741" s="716"/>
      <c r="F1741" s="183"/>
      <c r="G1741" s="462"/>
      <c r="H1741" s="137"/>
    </row>
    <row r="1742" spans="1:8">
      <c r="A1742" s="683"/>
      <c r="B1742" s="140">
        <v>4131350500</v>
      </c>
      <c r="C1742" s="681"/>
      <c r="D1742" s="680"/>
      <c r="E1742" s="716"/>
      <c r="F1742" s="183"/>
      <c r="G1742" s="462"/>
      <c r="H1742" s="137"/>
    </row>
    <row r="1743" spans="1:8">
      <c r="A1743" s="683"/>
      <c r="B1743" s="140">
        <v>4131351750</v>
      </c>
      <c r="C1743" s="681"/>
      <c r="D1743" s="680"/>
      <c r="E1743" s="716"/>
      <c r="F1743" s="183"/>
      <c r="G1743" s="462"/>
      <c r="H1743" s="137"/>
    </row>
    <row r="1744" spans="1:8">
      <c r="A1744" s="683"/>
      <c r="B1744" s="140">
        <v>4131224496</v>
      </c>
      <c r="C1744" s="681"/>
      <c r="D1744" s="680"/>
      <c r="E1744" s="716"/>
      <c r="F1744" s="183"/>
      <c r="G1744" s="462"/>
      <c r="H1744" s="137"/>
    </row>
    <row r="1745" spans="1:8">
      <c r="A1745" s="683"/>
      <c r="B1745" s="140">
        <v>4131381370</v>
      </c>
      <c r="C1745" s="681"/>
      <c r="D1745" s="680"/>
      <c r="E1745" s="716"/>
      <c r="F1745" s="183"/>
      <c r="G1745" s="462"/>
      <c r="H1745" s="137"/>
    </row>
    <row r="1746" spans="1:8">
      <c r="A1746" s="683"/>
      <c r="B1746" s="140">
        <v>4131340475</v>
      </c>
      <c r="C1746" s="681"/>
      <c r="D1746" s="680"/>
      <c r="E1746" s="716"/>
      <c r="F1746" s="183"/>
      <c r="G1746" s="462"/>
      <c r="H1746" s="137"/>
    </row>
    <row r="1747" spans="1:8">
      <c r="A1747" s="683"/>
      <c r="B1747" s="140">
        <v>4131273387</v>
      </c>
      <c r="C1747" s="681"/>
      <c r="D1747" s="680"/>
      <c r="E1747" s="716"/>
      <c r="F1747" s="183"/>
      <c r="G1747" s="462"/>
      <c r="H1747" s="137"/>
    </row>
    <row r="1748" spans="1:8">
      <c r="A1748" s="683"/>
      <c r="B1748" s="140">
        <v>4131187223</v>
      </c>
      <c r="C1748" s="681"/>
      <c r="D1748" s="680"/>
      <c r="E1748" s="716"/>
      <c r="F1748" s="183"/>
      <c r="G1748" s="462"/>
      <c r="H1748" s="137"/>
    </row>
    <row r="1749" spans="1:8">
      <c r="A1749" s="683"/>
      <c r="B1749" s="140">
        <v>4131265947</v>
      </c>
      <c r="C1749" s="681"/>
      <c r="D1749" s="680"/>
      <c r="E1749" s="716"/>
      <c r="F1749" s="183"/>
      <c r="G1749" s="462"/>
      <c r="H1749" s="137"/>
    </row>
    <row r="1750" spans="1:8">
      <c r="A1750" s="683"/>
      <c r="B1750" s="140">
        <v>4131265868</v>
      </c>
      <c r="C1750" s="681"/>
      <c r="D1750" s="680"/>
      <c r="E1750" s="716"/>
      <c r="F1750" s="183"/>
      <c r="G1750" s="462"/>
      <c r="H1750" s="137"/>
    </row>
    <row r="1751" spans="1:8">
      <c r="A1751" s="683"/>
      <c r="B1751" s="140">
        <v>4131265864</v>
      </c>
      <c r="C1751" s="681"/>
      <c r="D1751" s="680"/>
      <c r="E1751" s="716"/>
      <c r="F1751" s="183"/>
      <c r="G1751" s="462"/>
      <c r="H1751" s="137"/>
    </row>
    <row r="1752" spans="1:8">
      <c r="A1752" s="683"/>
      <c r="B1752" s="140">
        <v>4131265870</v>
      </c>
      <c r="C1752" s="681"/>
      <c r="D1752" s="680"/>
      <c r="E1752" s="716"/>
      <c r="F1752" s="183"/>
      <c r="G1752" s="462"/>
      <c r="H1752" s="137"/>
    </row>
    <row r="1753" spans="1:8">
      <c r="A1753" s="683"/>
      <c r="B1753" s="140">
        <v>4131204590</v>
      </c>
      <c r="C1753" s="681"/>
      <c r="D1753" s="680"/>
      <c r="E1753" s="716"/>
      <c r="F1753" s="183"/>
      <c r="G1753" s="462"/>
      <c r="H1753" s="137"/>
    </row>
    <row r="1754" spans="1:8">
      <c r="A1754" s="683"/>
      <c r="B1754" s="140">
        <v>4131265900</v>
      </c>
      <c r="C1754" s="681"/>
      <c r="D1754" s="680"/>
      <c r="E1754" s="716"/>
      <c r="F1754" s="183"/>
      <c r="G1754" s="462"/>
      <c r="H1754" s="137"/>
    </row>
    <row r="1755" spans="1:8">
      <c r="A1755" s="683"/>
      <c r="B1755" s="140">
        <v>4131265783</v>
      </c>
      <c r="C1755" s="681"/>
      <c r="D1755" s="680"/>
      <c r="E1755" s="716"/>
      <c r="F1755" s="183"/>
      <c r="G1755" s="462"/>
      <c r="H1755" s="137"/>
    </row>
    <row r="1756" spans="1:8">
      <c r="A1756" s="683"/>
      <c r="B1756" s="140">
        <v>4131265892</v>
      </c>
      <c r="C1756" s="681"/>
      <c r="D1756" s="680"/>
      <c r="E1756" s="716"/>
      <c r="F1756" s="183"/>
      <c r="G1756" s="462"/>
      <c r="H1756" s="137"/>
    </row>
    <row r="1757" spans="1:8">
      <c r="A1757" s="683"/>
      <c r="B1757" s="140">
        <v>4131280306</v>
      </c>
      <c r="C1757" s="681"/>
      <c r="D1757" s="680"/>
      <c r="E1757" s="716"/>
      <c r="F1757" s="183"/>
      <c r="G1757" s="462"/>
      <c r="H1757" s="137"/>
    </row>
    <row r="1758" spans="1:8">
      <c r="A1758" s="683"/>
      <c r="B1758" s="140">
        <v>4131233411</v>
      </c>
      <c r="C1758" s="681"/>
      <c r="D1758" s="680"/>
      <c r="E1758" s="716"/>
      <c r="F1758" s="183"/>
      <c r="G1758" s="462"/>
      <c r="H1758" s="137"/>
    </row>
    <row r="1759" spans="1:8">
      <c r="A1759" s="683"/>
      <c r="B1759" s="140">
        <v>4131253481</v>
      </c>
      <c r="C1759" s="681"/>
      <c r="D1759" s="680"/>
      <c r="E1759" s="716"/>
      <c r="F1759" s="183"/>
      <c r="G1759" s="462"/>
      <c r="H1759" s="137"/>
    </row>
    <row r="1760" spans="1:8">
      <c r="A1760" s="684"/>
      <c r="B1760" s="140">
        <v>4131257916</v>
      </c>
      <c r="C1760" s="681"/>
      <c r="D1760" s="680"/>
      <c r="E1760" s="716"/>
      <c r="F1760" s="183"/>
      <c r="G1760" s="462"/>
      <c r="H1760" s="137"/>
    </row>
    <row r="1761" spans="1:8">
      <c r="A1761" s="682">
        <v>432</v>
      </c>
      <c r="B1761" s="140">
        <v>4131265737</v>
      </c>
      <c r="C1761" s="681" t="s">
        <v>2071</v>
      </c>
      <c r="D1761" s="680">
        <v>44489</v>
      </c>
      <c r="E1761" s="716">
        <v>94902667</v>
      </c>
      <c r="F1761" s="183"/>
      <c r="G1761" s="462"/>
      <c r="H1761" s="137"/>
    </row>
    <row r="1762" spans="1:8">
      <c r="A1762" s="683"/>
      <c r="B1762" s="140">
        <v>4131250261</v>
      </c>
      <c r="C1762" s="681"/>
      <c r="D1762" s="680"/>
      <c r="E1762" s="716"/>
      <c r="F1762" s="183"/>
      <c r="G1762" s="462"/>
      <c r="H1762" s="137"/>
    </row>
    <row r="1763" spans="1:8">
      <c r="A1763" s="683"/>
      <c r="B1763" s="140">
        <v>4131265695</v>
      </c>
      <c r="C1763" s="681"/>
      <c r="D1763" s="680"/>
      <c r="E1763" s="716"/>
      <c r="F1763" s="183"/>
      <c r="G1763" s="462"/>
      <c r="H1763" s="137"/>
    </row>
    <row r="1764" spans="1:8">
      <c r="A1764" s="683"/>
      <c r="B1764" s="140">
        <v>4131300660</v>
      </c>
      <c r="C1764" s="681"/>
      <c r="D1764" s="680"/>
      <c r="E1764" s="716"/>
      <c r="F1764" s="183"/>
      <c r="G1764" s="462"/>
      <c r="H1764" s="137"/>
    </row>
    <row r="1765" spans="1:8">
      <c r="A1765" s="683"/>
      <c r="B1765" s="140">
        <v>4131494300</v>
      </c>
      <c r="C1765" s="681"/>
      <c r="D1765" s="680"/>
      <c r="E1765" s="716"/>
      <c r="F1765" s="183"/>
      <c r="G1765" s="462"/>
      <c r="H1765" s="137"/>
    </row>
    <row r="1766" spans="1:8">
      <c r="A1766" s="683"/>
      <c r="B1766" s="140">
        <v>4131376924</v>
      </c>
      <c r="C1766" s="681"/>
      <c r="D1766" s="680"/>
      <c r="E1766" s="716"/>
      <c r="F1766" s="183"/>
      <c r="G1766" s="462"/>
      <c r="H1766" s="137"/>
    </row>
    <row r="1767" spans="1:8">
      <c r="A1767" s="683"/>
      <c r="B1767" s="140">
        <v>4131224314</v>
      </c>
      <c r="C1767" s="681"/>
      <c r="D1767" s="680"/>
      <c r="E1767" s="716"/>
      <c r="F1767" s="183"/>
      <c r="G1767" s="462"/>
      <c r="H1767" s="137"/>
    </row>
    <row r="1768" spans="1:8">
      <c r="A1768" s="683"/>
      <c r="B1768" s="140">
        <v>4131033396</v>
      </c>
      <c r="C1768" s="681"/>
      <c r="D1768" s="680"/>
      <c r="E1768" s="716"/>
      <c r="F1768" s="183"/>
      <c r="G1768" s="462"/>
      <c r="H1768" s="137"/>
    </row>
    <row r="1769" spans="1:8">
      <c r="A1769" s="683"/>
      <c r="B1769" s="140">
        <v>4131219143</v>
      </c>
      <c r="C1769" s="681"/>
      <c r="D1769" s="680"/>
      <c r="E1769" s="716"/>
      <c r="F1769" s="183"/>
      <c r="G1769" s="462"/>
      <c r="H1769" s="137"/>
    </row>
    <row r="1770" spans="1:8">
      <c r="A1770" s="683"/>
      <c r="B1770" s="140">
        <v>4131351137</v>
      </c>
      <c r="C1770" s="681"/>
      <c r="D1770" s="680"/>
      <c r="E1770" s="716"/>
      <c r="F1770" s="183"/>
      <c r="G1770" s="462"/>
      <c r="H1770" s="137"/>
    </row>
    <row r="1771" spans="1:8">
      <c r="A1771" s="683"/>
      <c r="B1771" s="140">
        <v>4131219439</v>
      </c>
      <c r="C1771" s="681"/>
      <c r="D1771" s="680"/>
      <c r="E1771" s="716"/>
      <c r="F1771" s="183"/>
      <c r="G1771" s="462"/>
      <c r="H1771" s="137"/>
    </row>
    <row r="1772" spans="1:8">
      <c r="A1772" s="683"/>
      <c r="B1772" s="140">
        <v>4131255715</v>
      </c>
      <c r="C1772" s="681"/>
      <c r="D1772" s="680"/>
      <c r="E1772" s="716"/>
      <c r="F1772" s="183"/>
      <c r="G1772" s="462"/>
      <c r="H1772" s="137"/>
    </row>
    <row r="1773" spans="1:8">
      <c r="A1773" s="683"/>
      <c r="B1773" s="140">
        <v>4131211458</v>
      </c>
      <c r="C1773" s="681"/>
      <c r="D1773" s="680"/>
      <c r="E1773" s="716"/>
      <c r="F1773" s="183"/>
      <c r="G1773" s="462"/>
      <c r="H1773" s="137"/>
    </row>
    <row r="1774" spans="1:8">
      <c r="A1774" s="683"/>
      <c r="B1774" s="140">
        <v>4131280255</v>
      </c>
      <c r="C1774" s="681"/>
      <c r="D1774" s="680"/>
      <c r="E1774" s="716"/>
      <c r="F1774" s="183"/>
      <c r="G1774" s="462"/>
      <c r="H1774" s="137"/>
    </row>
    <row r="1775" spans="1:8">
      <c r="A1775" s="683"/>
      <c r="B1775" s="140">
        <v>4131141347</v>
      </c>
      <c r="C1775" s="681"/>
      <c r="D1775" s="680"/>
      <c r="E1775" s="716"/>
      <c r="F1775" s="183"/>
      <c r="G1775" s="462"/>
      <c r="H1775" s="137"/>
    </row>
    <row r="1776" spans="1:8">
      <c r="A1776" s="683"/>
      <c r="B1776" s="140">
        <v>4131099281</v>
      </c>
      <c r="C1776" s="681"/>
      <c r="D1776" s="680"/>
      <c r="E1776" s="716"/>
      <c r="F1776" s="183"/>
      <c r="G1776" s="462"/>
      <c r="H1776" s="137"/>
    </row>
    <row r="1777" spans="1:8">
      <c r="A1777" s="683"/>
      <c r="B1777" s="140">
        <v>4131253368</v>
      </c>
      <c r="C1777" s="681"/>
      <c r="D1777" s="680"/>
      <c r="E1777" s="716"/>
      <c r="F1777" s="183"/>
      <c r="G1777" s="462"/>
      <c r="H1777" s="137"/>
    </row>
    <row r="1778" spans="1:8">
      <c r="A1778" s="683"/>
      <c r="B1778" s="140">
        <v>4131308055</v>
      </c>
      <c r="C1778" s="681"/>
      <c r="D1778" s="680"/>
      <c r="E1778" s="716"/>
      <c r="F1778" s="183"/>
      <c r="G1778" s="462"/>
      <c r="H1778" s="137"/>
    </row>
    <row r="1779" spans="1:8">
      <c r="A1779" s="683"/>
      <c r="B1779" s="140">
        <v>4131345422</v>
      </c>
      <c r="C1779" s="681"/>
      <c r="D1779" s="680"/>
      <c r="E1779" s="716"/>
      <c r="F1779" s="183"/>
      <c r="G1779" s="462"/>
      <c r="H1779" s="137"/>
    </row>
    <row r="1780" spans="1:8">
      <c r="A1780" s="683"/>
      <c r="B1780" s="140">
        <v>4130968633</v>
      </c>
      <c r="C1780" s="681"/>
      <c r="D1780" s="680"/>
      <c r="E1780" s="716"/>
      <c r="F1780" s="183"/>
      <c r="G1780" s="462"/>
      <c r="H1780" s="137"/>
    </row>
    <row r="1781" spans="1:8">
      <c r="A1781" s="683"/>
      <c r="B1781" s="140">
        <v>4131219953</v>
      </c>
      <c r="C1781" s="681"/>
      <c r="D1781" s="680"/>
      <c r="E1781" s="716"/>
      <c r="F1781" s="183"/>
      <c r="G1781" s="462"/>
      <c r="H1781" s="137"/>
    </row>
    <row r="1782" spans="1:8">
      <c r="A1782" s="683"/>
      <c r="B1782" s="140">
        <v>4131300075</v>
      </c>
      <c r="C1782" s="681"/>
      <c r="D1782" s="680"/>
      <c r="E1782" s="716"/>
      <c r="F1782" s="183"/>
      <c r="G1782" s="462"/>
      <c r="H1782" s="137"/>
    </row>
    <row r="1783" spans="1:8">
      <c r="A1783" s="683"/>
      <c r="B1783" s="140">
        <v>4131313805</v>
      </c>
      <c r="C1783" s="681"/>
      <c r="D1783" s="680"/>
      <c r="E1783" s="716"/>
      <c r="F1783" s="183"/>
      <c r="G1783" s="462"/>
      <c r="H1783" s="137"/>
    </row>
    <row r="1784" spans="1:8">
      <c r="A1784" s="683"/>
      <c r="B1784" s="140">
        <v>4131376650</v>
      </c>
      <c r="C1784" s="681"/>
      <c r="D1784" s="680"/>
      <c r="E1784" s="716"/>
      <c r="F1784" s="183"/>
      <c r="G1784" s="462"/>
      <c r="H1784" s="137"/>
    </row>
    <row r="1785" spans="1:8">
      <c r="A1785" s="683"/>
      <c r="B1785" s="140">
        <v>4131413974</v>
      </c>
      <c r="C1785" s="681"/>
      <c r="D1785" s="680"/>
      <c r="E1785" s="716"/>
      <c r="F1785" s="183"/>
      <c r="G1785" s="462"/>
      <c r="H1785" s="137"/>
    </row>
    <row r="1786" spans="1:8">
      <c r="A1786" s="683"/>
      <c r="B1786" s="140">
        <v>4131265738</v>
      </c>
      <c r="C1786" s="681"/>
      <c r="D1786" s="680"/>
      <c r="E1786" s="716"/>
      <c r="F1786" s="183"/>
      <c r="G1786" s="462"/>
      <c r="H1786" s="137"/>
    </row>
    <row r="1787" spans="1:8">
      <c r="A1787" s="683"/>
      <c r="B1787" s="140">
        <v>4131231863</v>
      </c>
      <c r="C1787" s="681"/>
      <c r="D1787" s="680"/>
      <c r="E1787" s="716"/>
      <c r="F1787" s="183"/>
      <c r="G1787" s="462"/>
      <c r="H1787" s="137"/>
    </row>
    <row r="1788" spans="1:8">
      <c r="A1788" s="683"/>
      <c r="B1788" s="140">
        <v>4131265699</v>
      </c>
      <c r="C1788" s="681"/>
      <c r="D1788" s="680"/>
      <c r="E1788" s="716"/>
      <c r="F1788" s="183"/>
      <c r="G1788" s="462"/>
      <c r="H1788" s="137"/>
    </row>
    <row r="1789" spans="1:8">
      <c r="A1789" s="683"/>
      <c r="B1789" s="140">
        <v>4131426350</v>
      </c>
      <c r="C1789" s="681"/>
      <c r="D1789" s="680"/>
      <c r="E1789" s="716"/>
      <c r="F1789" s="183"/>
      <c r="G1789" s="462"/>
      <c r="H1789" s="137"/>
    </row>
    <row r="1790" spans="1:8">
      <c r="A1790" s="683"/>
      <c r="B1790" s="140">
        <v>4131265299</v>
      </c>
      <c r="C1790" s="681"/>
      <c r="D1790" s="680"/>
      <c r="E1790" s="716"/>
      <c r="F1790" s="183"/>
      <c r="G1790" s="462"/>
      <c r="H1790" s="137"/>
    </row>
    <row r="1791" spans="1:8">
      <c r="A1791" s="683"/>
      <c r="B1791" s="140">
        <v>4131265742</v>
      </c>
      <c r="C1791" s="681"/>
      <c r="D1791" s="680"/>
      <c r="E1791" s="716"/>
      <c r="F1791" s="183"/>
      <c r="G1791" s="462"/>
      <c r="H1791" s="137"/>
    </row>
    <row r="1792" spans="1:8">
      <c r="A1792" s="683"/>
      <c r="B1792" s="140">
        <v>4131265988</v>
      </c>
      <c r="C1792" s="681"/>
      <c r="D1792" s="680"/>
      <c r="E1792" s="716"/>
      <c r="F1792" s="183"/>
      <c r="G1792" s="462"/>
      <c r="H1792" s="137"/>
    </row>
    <row r="1793" spans="1:8">
      <c r="A1793" s="683"/>
      <c r="B1793" s="140">
        <v>4131265891</v>
      </c>
      <c r="C1793" s="681"/>
      <c r="D1793" s="680"/>
      <c r="E1793" s="716"/>
      <c r="F1793" s="183"/>
      <c r="G1793" s="462"/>
      <c r="H1793" s="137"/>
    </row>
    <row r="1794" spans="1:8">
      <c r="A1794" s="683"/>
      <c r="B1794" s="140">
        <v>4131265869</v>
      </c>
      <c r="C1794" s="681"/>
      <c r="D1794" s="680"/>
      <c r="E1794" s="716"/>
      <c r="F1794" s="183"/>
      <c r="G1794" s="462"/>
      <c r="H1794" s="137"/>
    </row>
    <row r="1795" spans="1:8">
      <c r="A1795" s="683"/>
      <c r="B1795" s="140">
        <v>4131265828</v>
      </c>
      <c r="C1795" s="681"/>
      <c r="D1795" s="680"/>
      <c r="E1795" s="716"/>
      <c r="F1795" s="183"/>
      <c r="G1795" s="462"/>
      <c r="H1795" s="137"/>
    </row>
    <row r="1796" spans="1:8">
      <c r="A1796" s="683"/>
      <c r="B1796" s="140">
        <v>4131380424</v>
      </c>
      <c r="C1796" s="681"/>
      <c r="D1796" s="680"/>
      <c r="E1796" s="716"/>
      <c r="F1796" s="183"/>
      <c r="G1796" s="462"/>
      <c r="H1796" s="137"/>
    </row>
    <row r="1797" spans="1:8">
      <c r="A1797" s="683"/>
      <c r="B1797" s="140">
        <v>4131414413</v>
      </c>
      <c r="C1797" s="681"/>
      <c r="D1797" s="680"/>
      <c r="E1797" s="716"/>
      <c r="F1797" s="183"/>
      <c r="G1797" s="462"/>
      <c r="H1797" s="137"/>
    </row>
    <row r="1798" spans="1:8">
      <c r="A1798" s="683"/>
      <c r="B1798" s="140">
        <v>4131334628</v>
      </c>
      <c r="C1798" s="681"/>
      <c r="D1798" s="680"/>
      <c r="E1798" s="716"/>
      <c r="F1798" s="183"/>
      <c r="G1798" s="462"/>
      <c r="H1798" s="137"/>
    </row>
    <row r="1799" spans="1:8">
      <c r="A1799" s="683"/>
      <c r="B1799" s="140">
        <v>4131339129</v>
      </c>
      <c r="C1799" s="681"/>
      <c r="D1799" s="680"/>
      <c r="E1799" s="716"/>
      <c r="F1799" s="183"/>
      <c r="G1799" s="462"/>
      <c r="H1799" s="137"/>
    </row>
    <row r="1800" spans="1:8">
      <c r="A1800" s="683"/>
      <c r="B1800" s="140">
        <v>4131383875</v>
      </c>
      <c r="C1800" s="681"/>
      <c r="D1800" s="680"/>
      <c r="E1800" s="716"/>
      <c r="F1800" s="183"/>
      <c r="G1800" s="462"/>
      <c r="H1800" s="137"/>
    </row>
    <row r="1801" spans="1:8">
      <c r="A1801" s="683"/>
      <c r="B1801" s="140">
        <v>4131306798</v>
      </c>
      <c r="C1801" s="681"/>
      <c r="D1801" s="680"/>
      <c r="E1801" s="716"/>
      <c r="F1801" s="183"/>
      <c r="G1801" s="462"/>
      <c r="H1801" s="137"/>
    </row>
    <row r="1802" spans="1:8">
      <c r="A1802" s="683"/>
      <c r="B1802" s="140">
        <v>4131277579</v>
      </c>
      <c r="C1802" s="681"/>
      <c r="D1802" s="680"/>
      <c r="E1802" s="716"/>
      <c r="F1802" s="183"/>
      <c r="G1802" s="462"/>
      <c r="H1802" s="137"/>
    </row>
    <row r="1803" spans="1:8">
      <c r="A1803" s="683"/>
      <c r="B1803" s="140">
        <v>4131256298</v>
      </c>
      <c r="C1803" s="681"/>
      <c r="D1803" s="680"/>
      <c r="E1803" s="716"/>
      <c r="F1803" s="183"/>
      <c r="G1803" s="462"/>
      <c r="H1803" s="137"/>
    </row>
    <row r="1804" spans="1:8">
      <c r="A1804" s="683"/>
      <c r="B1804" s="140">
        <v>4131265703</v>
      </c>
      <c r="C1804" s="681"/>
      <c r="D1804" s="680"/>
      <c r="E1804" s="716"/>
      <c r="F1804" s="183"/>
      <c r="G1804" s="462"/>
      <c r="H1804" s="137"/>
    </row>
    <row r="1805" spans="1:8">
      <c r="A1805" s="683"/>
      <c r="B1805" s="140">
        <v>4131265845</v>
      </c>
      <c r="C1805" s="681"/>
      <c r="D1805" s="680"/>
      <c r="E1805" s="716"/>
      <c r="F1805" s="183"/>
      <c r="G1805" s="462"/>
      <c r="H1805" s="137"/>
    </row>
    <row r="1806" spans="1:8">
      <c r="A1806" s="683"/>
      <c r="B1806" s="140">
        <v>4131265884</v>
      </c>
      <c r="C1806" s="681"/>
      <c r="D1806" s="680"/>
      <c r="E1806" s="716"/>
      <c r="F1806" s="183"/>
      <c r="G1806" s="462"/>
      <c r="H1806" s="137"/>
    </row>
    <row r="1807" spans="1:8">
      <c r="A1807" s="683"/>
      <c r="B1807" s="140">
        <v>4131265897</v>
      </c>
      <c r="C1807" s="681"/>
      <c r="D1807" s="680"/>
      <c r="E1807" s="716"/>
      <c r="F1807" s="183"/>
      <c r="G1807" s="462"/>
      <c r="H1807" s="137"/>
    </row>
    <row r="1808" spans="1:8">
      <c r="A1808" s="683"/>
      <c r="B1808" s="140">
        <v>4131265736</v>
      </c>
      <c r="C1808" s="681"/>
      <c r="D1808" s="680"/>
      <c r="E1808" s="716"/>
      <c r="F1808" s="183"/>
      <c r="G1808" s="462"/>
      <c r="H1808" s="137"/>
    </row>
    <row r="1809" spans="1:8">
      <c r="A1809" s="684"/>
      <c r="B1809" s="140">
        <v>4131265964</v>
      </c>
      <c r="C1809" s="681"/>
      <c r="D1809" s="680"/>
      <c r="E1809" s="716"/>
      <c r="F1809" s="183"/>
      <c r="G1809" s="462"/>
      <c r="H1809" s="137"/>
    </row>
    <row r="1810" spans="1:8">
      <c r="A1810" s="682">
        <v>433</v>
      </c>
      <c r="B1810" s="140">
        <v>4131265697</v>
      </c>
      <c r="C1810" s="681" t="s">
        <v>2072</v>
      </c>
      <c r="D1810" s="680">
        <v>44489</v>
      </c>
      <c r="E1810" s="716">
        <v>89604837</v>
      </c>
      <c r="F1810" s="183"/>
      <c r="G1810" s="462"/>
      <c r="H1810" s="137"/>
    </row>
    <row r="1811" spans="1:8">
      <c r="A1811" s="683"/>
      <c r="B1811" s="140">
        <v>4131265774</v>
      </c>
      <c r="C1811" s="681"/>
      <c r="D1811" s="680"/>
      <c r="E1811" s="716"/>
      <c r="F1811" s="183"/>
      <c r="G1811" s="462"/>
      <c r="H1811" s="137"/>
    </row>
    <row r="1812" spans="1:8">
      <c r="A1812" s="683"/>
      <c r="B1812" s="140">
        <v>4131265902</v>
      </c>
      <c r="C1812" s="681"/>
      <c r="D1812" s="680"/>
      <c r="E1812" s="716"/>
      <c r="F1812" s="183"/>
      <c r="G1812" s="462"/>
      <c r="H1812" s="137"/>
    </row>
    <row r="1813" spans="1:8">
      <c r="A1813" s="683"/>
      <c r="B1813" s="140">
        <v>4131279973</v>
      </c>
      <c r="C1813" s="681"/>
      <c r="D1813" s="680"/>
      <c r="E1813" s="716"/>
      <c r="F1813" s="183"/>
      <c r="G1813" s="462"/>
      <c r="H1813" s="137"/>
    </row>
    <row r="1814" spans="1:8">
      <c r="A1814" s="683"/>
      <c r="B1814" s="140">
        <v>4131173885</v>
      </c>
      <c r="C1814" s="681"/>
      <c r="D1814" s="680"/>
      <c r="E1814" s="716"/>
      <c r="F1814" s="183"/>
      <c r="G1814" s="462"/>
      <c r="H1814" s="137"/>
    </row>
    <row r="1815" spans="1:8">
      <c r="A1815" s="683"/>
      <c r="B1815" s="140">
        <v>4131265850</v>
      </c>
      <c r="C1815" s="681"/>
      <c r="D1815" s="680"/>
      <c r="E1815" s="716"/>
      <c r="F1815" s="183"/>
      <c r="G1815" s="462"/>
      <c r="H1815" s="137"/>
    </row>
    <row r="1816" spans="1:8">
      <c r="A1816" s="683"/>
      <c r="B1816" s="140">
        <v>4131265739</v>
      </c>
      <c r="C1816" s="681"/>
      <c r="D1816" s="680"/>
      <c r="E1816" s="716"/>
      <c r="F1816" s="183"/>
      <c r="G1816" s="462"/>
      <c r="H1816" s="137"/>
    </row>
    <row r="1817" spans="1:8">
      <c r="A1817" s="683"/>
      <c r="B1817" s="140">
        <v>4131370817</v>
      </c>
      <c r="C1817" s="681"/>
      <c r="D1817" s="680"/>
      <c r="E1817" s="716"/>
      <c r="F1817" s="183"/>
      <c r="G1817" s="462"/>
      <c r="H1817" s="137"/>
    </row>
    <row r="1818" spans="1:8">
      <c r="A1818" s="683"/>
      <c r="B1818" s="140">
        <v>4131425827</v>
      </c>
      <c r="C1818" s="681"/>
      <c r="D1818" s="680"/>
      <c r="E1818" s="716"/>
      <c r="F1818" s="183"/>
      <c r="G1818" s="462"/>
      <c r="H1818" s="137"/>
    </row>
    <row r="1819" spans="1:8">
      <c r="A1819" s="683"/>
      <c r="B1819" s="140">
        <v>4131336959</v>
      </c>
      <c r="C1819" s="681"/>
      <c r="D1819" s="680"/>
      <c r="E1819" s="716"/>
      <c r="F1819" s="183"/>
      <c r="G1819" s="462"/>
      <c r="H1819" s="137"/>
    </row>
    <row r="1820" spans="1:8">
      <c r="A1820" s="683"/>
      <c r="B1820" s="140">
        <v>4131369993</v>
      </c>
      <c r="C1820" s="681"/>
      <c r="D1820" s="680"/>
      <c r="E1820" s="716"/>
      <c r="F1820" s="183"/>
      <c r="G1820" s="462"/>
      <c r="H1820" s="137"/>
    </row>
    <row r="1821" spans="1:8">
      <c r="A1821" s="683"/>
      <c r="B1821" s="140">
        <v>4131331364</v>
      </c>
      <c r="C1821" s="681"/>
      <c r="D1821" s="680"/>
      <c r="E1821" s="716"/>
      <c r="F1821" s="183"/>
      <c r="G1821" s="462"/>
      <c r="H1821" s="137"/>
    </row>
    <row r="1822" spans="1:8">
      <c r="A1822" s="683"/>
      <c r="B1822" s="140">
        <v>4131334244</v>
      </c>
      <c r="C1822" s="681"/>
      <c r="D1822" s="680"/>
      <c r="E1822" s="716"/>
      <c r="F1822" s="183"/>
      <c r="G1822" s="462"/>
      <c r="H1822" s="137"/>
    </row>
    <row r="1823" spans="1:8">
      <c r="A1823" s="683"/>
      <c r="B1823" s="140">
        <v>4131305838</v>
      </c>
      <c r="C1823" s="681"/>
      <c r="D1823" s="680"/>
      <c r="E1823" s="716"/>
      <c r="F1823" s="183"/>
      <c r="G1823" s="462"/>
      <c r="H1823" s="137"/>
    </row>
    <row r="1824" spans="1:8">
      <c r="A1824" s="683"/>
      <c r="B1824" s="140">
        <v>4131334484</v>
      </c>
      <c r="C1824" s="681"/>
      <c r="D1824" s="680"/>
      <c r="E1824" s="716"/>
      <c r="F1824" s="183"/>
      <c r="G1824" s="462"/>
      <c r="H1824" s="137"/>
    </row>
    <row r="1825" spans="1:8">
      <c r="A1825" s="683"/>
      <c r="B1825" s="140">
        <v>4131331919</v>
      </c>
      <c r="C1825" s="681"/>
      <c r="D1825" s="680"/>
      <c r="E1825" s="716"/>
      <c r="F1825" s="183"/>
      <c r="G1825" s="462"/>
      <c r="H1825" s="137"/>
    </row>
    <row r="1826" spans="1:8">
      <c r="A1826" s="683"/>
      <c r="B1826" s="140">
        <v>4131333348</v>
      </c>
      <c r="C1826" s="681"/>
      <c r="D1826" s="680"/>
      <c r="E1826" s="716"/>
      <c r="F1826" s="183"/>
      <c r="G1826" s="462"/>
      <c r="H1826" s="137"/>
    </row>
    <row r="1827" spans="1:8">
      <c r="A1827" s="683"/>
      <c r="B1827" s="140">
        <v>4131399544</v>
      </c>
      <c r="C1827" s="681"/>
      <c r="D1827" s="680"/>
      <c r="E1827" s="716"/>
      <c r="F1827" s="183"/>
      <c r="G1827" s="462"/>
      <c r="H1827" s="137"/>
    </row>
    <row r="1828" spans="1:8">
      <c r="A1828" s="683"/>
      <c r="B1828" s="140">
        <v>4131302238</v>
      </c>
      <c r="C1828" s="681"/>
      <c r="D1828" s="680"/>
      <c r="E1828" s="716"/>
      <c r="F1828" s="183"/>
      <c r="G1828" s="462"/>
      <c r="H1828" s="137"/>
    </row>
    <row r="1829" spans="1:8">
      <c r="A1829" s="683"/>
      <c r="B1829" s="140">
        <v>4131276520</v>
      </c>
      <c r="C1829" s="681"/>
      <c r="D1829" s="680"/>
      <c r="E1829" s="716"/>
      <c r="F1829" s="183"/>
      <c r="G1829" s="462"/>
      <c r="H1829" s="137"/>
    </row>
    <row r="1830" spans="1:8">
      <c r="A1830" s="683"/>
      <c r="B1830" s="140">
        <v>4131268074</v>
      </c>
      <c r="C1830" s="681"/>
      <c r="D1830" s="680"/>
      <c r="E1830" s="716"/>
      <c r="F1830" s="183"/>
      <c r="G1830" s="462"/>
      <c r="H1830" s="137"/>
    </row>
    <row r="1831" spans="1:8">
      <c r="A1831" s="683"/>
      <c r="B1831" s="140">
        <v>4131383697</v>
      </c>
      <c r="C1831" s="681"/>
      <c r="D1831" s="680"/>
      <c r="E1831" s="716"/>
      <c r="F1831" s="183"/>
      <c r="G1831" s="462"/>
      <c r="H1831" s="137"/>
    </row>
    <row r="1832" spans="1:8">
      <c r="A1832" s="683"/>
      <c r="B1832" s="140">
        <v>4131334515</v>
      </c>
      <c r="C1832" s="681"/>
      <c r="D1832" s="680"/>
      <c r="E1832" s="716"/>
      <c r="F1832" s="183"/>
      <c r="G1832" s="462"/>
      <c r="H1832" s="137"/>
    </row>
    <row r="1833" spans="1:8">
      <c r="A1833" s="683"/>
      <c r="B1833" s="140">
        <v>4131354137</v>
      </c>
      <c r="C1833" s="681"/>
      <c r="D1833" s="680"/>
      <c r="E1833" s="716"/>
      <c r="F1833" s="183"/>
      <c r="G1833" s="462"/>
      <c r="H1833" s="137"/>
    </row>
    <row r="1834" spans="1:8">
      <c r="A1834" s="683"/>
      <c r="B1834" s="140">
        <v>4131380419</v>
      </c>
      <c r="C1834" s="681"/>
      <c r="D1834" s="680"/>
      <c r="E1834" s="716"/>
      <c r="F1834" s="183"/>
      <c r="G1834" s="462"/>
      <c r="H1834" s="137"/>
    </row>
    <row r="1835" spans="1:8">
      <c r="A1835" s="683"/>
      <c r="B1835" s="140">
        <v>4131434988</v>
      </c>
      <c r="C1835" s="681"/>
      <c r="D1835" s="680"/>
      <c r="E1835" s="716"/>
      <c r="F1835" s="183"/>
      <c r="G1835" s="462"/>
      <c r="H1835" s="137"/>
    </row>
    <row r="1836" spans="1:8">
      <c r="A1836" s="683"/>
      <c r="B1836" s="140">
        <v>4131276152</v>
      </c>
      <c r="C1836" s="681"/>
      <c r="D1836" s="680"/>
      <c r="E1836" s="716"/>
      <c r="F1836" s="183"/>
      <c r="G1836" s="462"/>
      <c r="H1836" s="137"/>
    </row>
    <row r="1837" spans="1:8">
      <c r="A1837" s="683"/>
      <c r="B1837" s="140">
        <v>4131270635</v>
      </c>
      <c r="C1837" s="681"/>
      <c r="D1837" s="680"/>
      <c r="E1837" s="716"/>
      <c r="F1837" s="183"/>
      <c r="G1837" s="462"/>
      <c r="H1837" s="137"/>
    </row>
    <row r="1838" spans="1:8">
      <c r="A1838" s="683"/>
      <c r="B1838" s="140">
        <v>4131382567</v>
      </c>
      <c r="C1838" s="681"/>
      <c r="D1838" s="680"/>
      <c r="E1838" s="716"/>
      <c r="F1838" s="183"/>
      <c r="G1838" s="462"/>
      <c r="H1838" s="137"/>
    </row>
    <row r="1839" spans="1:8">
      <c r="A1839" s="683"/>
      <c r="B1839" s="140">
        <v>4131336184</v>
      </c>
      <c r="C1839" s="681"/>
      <c r="D1839" s="680"/>
      <c r="E1839" s="716"/>
      <c r="F1839" s="183"/>
      <c r="G1839" s="462"/>
      <c r="H1839" s="137"/>
    </row>
    <row r="1840" spans="1:8">
      <c r="A1840" s="683"/>
      <c r="B1840" s="140">
        <v>4131322217</v>
      </c>
      <c r="C1840" s="681"/>
      <c r="D1840" s="680"/>
      <c r="E1840" s="716"/>
      <c r="F1840" s="183"/>
      <c r="G1840" s="462"/>
      <c r="H1840" s="137"/>
    </row>
    <row r="1841" spans="1:8">
      <c r="A1841" s="683"/>
      <c r="B1841" s="140">
        <v>4131391676</v>
      </c>
      <c r="C1841" s="681"/>
      <c r="D1841" s="680"/>
      <c r="E1841" s="716"/>
      <c r="F1841" s="183"/>
      <c r="G1841" s="462"/>
      <c r="H1841" s="137"/>
    </row>
    <row r="1842" spans="1:8">
      <c r="A1842" s="683"/>
      <c r="B1842" s="140">
        <v>4131360326</v>
      </c>
      <c r="C1842" s="681"/>
      <c r="D1842" s="680"/>
      <c r="E1842" s="716"/>
      <c r="F1842" s="183"/>
      <c r="G1842" s="462"/>
      <c r="H1842" s="137"/>
    </row>
    <row r="1843" spans="1:8">
      <c r="A1843" s="683"/>
      <c r="B1843" s="140">
        <v>4131409408</v>
      </c>
      <c r="C1843" s="681"/>
      <c r="D1843" s="680"/>
      <c r="E1843" s="716"/>
      <c r="F1843" s="183"/>
      <c r="G1843" s="462"/>
      <c r="H1843" s="137"/>
    </row>
    <row r="1844" spans="1:8">
      <c r="A1844" s="683"/>
      <c r="B1844" s="140">
        <v>4131302349</v>
      </c>
      <c r="C1844" s="681"/>
      <c r="D1844" s="680"/>
      <c r="E1844" s="716"/>
      <c r="F1844" s="183"/>
      <c r="G1844" s="462"/>
      <c r="H1844" s="137"/>
    </row>
    <row r="1845" spans="1:8">
      <c r="A1845" s="683"/>
      <c r="B1845" s="140">
        <v>4131271469</v>
      </c>
      <c r="C1845" s="681"/>
      <c r="D1845" s="680"/>
      <c r="E1845" s="716"/>
      <c r="F1845" s="183"/>
      <c r="G1845" s="462"/>
      <c r="H1845" s="137"/>
    </row>
    <row r="1846" spans="1:8">
      <c r="A1846" s="683"/>
      <c r="B1846" s="140">
        <v>4131345344</v>
      </c>
      <c r="C1846" s="681"/>
      <c r="D1846" s="680"/>
      <c r="E1846" s="716"/>
      <c r="F1846" s="183"/>
      <c r="G1846" s="462"/>
      <c r="H1846" s="137"/>
    </row>
    <row r="1847" spans="1:8">
      <c r="A1847" s="683"/>
      <c r="B1847" s="140">
        <v>4131452195</v>
      </c>
      <c r="C1847" s="681"/>
      <c r="D1847" s="680"/>
      <c r="E1847" s="716"/>
      <c r="F1847" s="183"/>
      <c r="G1847" s="462"/>
      <c r="H1847" s="137"/>
    </row>
    <row r="1848" spans="1:8">
      <c r="A1848" s="683"/>
      <c r="B1848" s="140">
        <v>4131264119</v>
      </c>
      <c r="C1848" s="681"/>
      <c r="D1848" s="680"/>
      <c r="E1848" s="716"/>
      <c r="F1848" s="183"/>
      <c r="G1848" s="462"/>
      <c r="H1848" s="137"/>
    </row>
    <row r="1849" spans="1:8">
      <c r="A1849" s="683"/>
      <c r="B1849" s="140">
        <v>4131301224</v>
      </c>
      <c r="C1849" s="681"/>
      <c r="D1849" s="680"/>
      <c r="E1849" s="716"/>
      <c r="F1849" s="183"/>
      <c r="G1849" s="462"/>
      <c r="H1849" s="137"/>
    </row>
    <row r="1850" spans="1:8">
      <c r="A1850" s="683"/>
      <c r="B1850" s="140">
        <v>4130770386</v>
      </c>
      <c r="C1850" s="681"/>
      <c r="D1850" s="680"/>
      <c r="E1850" s="716"/>
      <c r="F1850" s="183"/>
      <c r="G1850" s="462"/>
      <c r="H1850" s="137"/>
    </row>
    <row r="1851" spans="1:8">
      <c r="A1851" s="683"/>
      <c r="B1851" s="140">
        <v>4131338519</v>
      </c>
      <c r="C1851" s="681"/>
      <c r="D1851" s="680"/>
      <c r="E1851" s="716"/>
      <c r="F1851" s="183"/>
      <c r="G1851" s="462"/>
      <c r="H1851" s="137"/>
    </row>
    <row r="1852" spans="1:8">
      <c r="A1852" s="683"/>
      <c r="B1852" s="140">
        <v>4131483209</v>
      </c>
      <c r="C1852" s="681"/>
      <c r="D1852" s="680"/>
      <c r="E1852" s="716"/>
      <c r="F1852" s="183"/>
      <c r="G1852" s="462"/>
      <c r="H1852" s="137"/>
    </row>
    <row r="1853" spans="1:8">
      <c r="A1853" s="683"/>
      <c r="B1853" s="140">
        <v>4131414000</v>
      </c>
      <c r="C1853" s="681"/>
      <c r="D1853" s="680"/>
      <c r="E1853" s="716"/>
      <c r="F1853" s="183"/>
      <c r="G1853" s="462"/>
      <c r="H1853" s="137"/>
    </row>
    <row r="1854" spans="1:8">
      <c r="A1854" s="683"/>
      <c r="B1854" s="140">
        <v>4131450886</v>
      </c>
      <c r="C1854" s="681"/>
      <c r="D1854" s="680"/>
      <c r="E1854" s="716"/>
      <c r="F1854" s="183"/>
      <c r="G1854" s="462"/>
      <c r="H1854" s="137"/>
    </row>
    <row r="1855" spans="1:8">
      <c r="A1855" s="683"/>
      <c r="B1855" s="140">
        <v>4131410585</v>
      </c>
      <c r="C1855" s="681"/>
      <c r="D1855" s="680"/>
      <c r="E1855" s="716"/>
      <c r="F1855" s="183"/>
      <c r="G1855" s="462"/>
      <c r="H1855" s="137"/>
    </row>
    <row r="1856" spans="1:8">
      <c r="A1856" s="683"/>
      <c r="B1856" s="140">
        <v>4131384070</v>
      </c>
      <c r="C1856" s="681"/>
      <c r="D1856" s="680"/>
      <c r="E1856" s="716"/>
      <c r="F1856" s="183"/>
      <c r="G1856" s="462"/>
      <c r="H1856" s="137"/>
    </row>
    <row r="1857" spans="1:8">
      <c r="A1857" s="683"/>
      <c r="B1857" s="140">
        <v>4131428623</v>
      </c>
      <c r="C1857" s="681"/>
      <c r="D1857" s="680"/>
      <c r="E1857" s="716"/>
      <c r="F1857" s="183"/>
      <c r="G1857" s="462"/>
      <c r="H1857" s="137"/>
    </row>
    <row r="1858" spans="1:8">
      <c r="A1858" s="683"/>
      <c r="B1858" s="140">
        <v>4131449806</v>
      </c>
      <c r="C1858" s="681"/>
      <c r="D1858" s="680"/>
      <c r="E1858" s="716"/>
      <c r="F1858" s="183"/>
      <c r="G1858" s="462"/>
      <c r="H1858" s="137"/>
    </row>
    <row r="1859" spans="1:8">
      <c r="A1859" s="684"/>
      <c r="B1859" s="140">
        <v>4131485432</v>
      </c>
      <c r="C1859" s="681"/>
      <c r="D1859" s="680"/>
      <c r="E1859" s="716"/>
      <c r="F1859" s="183"/>
      <c r="G1859" s="462"/>
      <c r="H1859" s="137"/>
    </row>
    <row r="1860" spans="1:8">
      <c r="A1860" s="682">
        <v>434</v>
      </c>
      <c r="B1860" s="140">
        <v>4131367263</v>
      </c>
      <c r="C1860" s="681" t="s">
        <v>2073</v>
      </c>
      <c r="D1860" s="680">
        <v>44489</v>
      </c>
      <c r="E1860" s="716">
        <v>117985872</v>
      </c>
      <c r="F1860" s="183"/>
      <c r="G1860" s="462"/>
      <c r="H1860" s="137"/>
    </row>
    <row r="1861" spans="1:8">
      <c r="A1861" s="683"/>
      <c r="B1861" s="140">
        <v>4131386062</v>
      </c>
      <c r="C1861" s="681"/>
      <c r="D1861" s="680"/>
      <c r="E1861" s="716"/>
      <c r="F1861" s="183"/>
      <c r="G1861" s="462"/>
      <c r="H1861" s="137"/>
    </row>
    <row r="1862" spans="1:8">
      <c r="A1862" s="683"/>
      <c r="B1862" s="140">
        <v>4131280007</v>
      </c>
      <c r="C1862" s="681"/>
      <c r="D1862" s="680"/>
      <c r="E1862" s="716"/>
      <c r="F1862" s="183"/>
      <c r="G1862" s="462"/>
      <c r="H1862" s="137"/>
    </row>
    <row r="1863" spans="1:8">
      <c r="A1863" s="683"/>
      <c r="B1863" s="140">
        <v>4131270737</v>
      </c>
      <c r="C1863" s="681"/>
      <c r="D1863" s="680"/>
      <c r="E1863" s="716"/>
      <c r="F1863" s="183"/>
      <c r="G1863" s="462"/>
      <c r="H1863" s="137"/>
    </row>
    <row r="1864" spans="1:8">
      <c r="A1864" s="683"/>
      <c r="B1864" s="140">
        <v>4131279423</v>
      </c>
      <c r="C1864" s="681"/>
      <c r="D1864" s="680"/>
      <c r="E1864" s="716"/>
      <c r="F1864" s="183"/>
      <c r="G1864" s="462"/>
      <c r="H1864" s="137"/>
    </row>
    <row r="1865" spans="1:8">
      <c r="A1865" s="683"/>
      <c r="B1865" s="140">
        <v>4131274993</v>
      </c>
      <c r="C1865" s="681"/>
      <c r="D1865" s="680"/>
      <c r="E1865" s="716"/>
      <c r="F1865" s="183"/>
      <c r="G1865" s="462"/>
      <c r="H1865" s="137"/>
    </row>
    <row r="1866" spans="1:8">
      <c r="A1866" s="683"/>
      <c r="B1866" s="140">
        <v>4131254809</v>
      </c>
      <c r="C1866" s="681"/>
      <c r="D1866" s="680"/>
      <c r="E1866" s="716"/>
      <c r="F1866" s="183"/>
      <c r="G1866" s="462"/>
      <c r="H1866" s="137"/>
    </row>
    <row r="1867" spans="1:8">
      <c r="A1867" s="683"/>
      <c r="B1867" s="140">
        <v>4131262074</v>
      </c>
      <c r="C1867" s="681"/>
      <c r="D1867" s="680"/>
      <c r="E1867" s="716"/>
      <c r="F1867" s="183"/>
      <c r="G1867" s="462"/>
      <c r="H1867" s="137"/>
    </row>
    <row r="1868" spans="1:8">
      <c r="A1868" s="683"/>
      <c r="B1868" s="140">
        <v>4131242823</v>
      </c>
      <c r="C1868" s="681"/>
      <c r="D1868" s="680"/>
      <c r="E1868" s="716"/>
      <c r="F1868" s="183"/>
      <c r="G1868" s="462"/>
      <c r="H1868" s="137"/>
    </row>
    <row r="1869" spans="1:8">
      <c r="A1869" s="683"/>
      <c r="B1869" s="140">
        <v>4131261598</v>
      </c>
      <c r="C1869" s="681"/>
      <c r="D1869" s="680"/>
      <c r="E1869" s="716"/>
      <c r="F1869" s="183"/>
      <c r="G1869" s="462"/>
      <c r="H1869" s="137"/>
    </row>
    <row r="1870" spans="1:8">
      <c r="A1870" s="683"/>
      <c r="B1870" s="140">
        <v>4131277976</v>
      </c>
      <c r="C1870" s="681"/>
      <c r="D1870" s="680"/>
      <c r="E1870" s="716"/>
      <c r="F1870" s="183"/>
      <c r="G1870" s="462"/>
      <c r="H1870" s="137"/>
    </row>
    <row r="1871" spans="1:8">
      <c r="A1871" s="683"/>
      <c r="B1871" s="140">
        <v>4131219473</v>
      </c>
      <c r="C1871" s="681"/>
      <c r="D1871" s="680"/>
      <c r="E1871" s="716"/>
      <c r="F1871" s="183"/>
      <c r="G1871" s="462"/>
      <c r="H1871" s="137"/>
    </row>
    <row r="1872" spans="1:8">
      <c r="A1872" s="683"/>
      <c r="B1872" s="140">
        <v>4131218528</v>
      </c>
      <c r="C1872" s="681"/>
      <c r="D1872" s="680"/>
      <c r="E1872" s="716"/>
      <c r="F1872" s="183"/>
      <c r="G1872" s="462"/>
      <c r="H1872" s="137"/>
    </row>
    <row r="1873" spans="1:8">
      <c r="A1873" s="683"/>
      <c r="B1873" s="140">
        <v>4131263943</v>
      </c>
      <c r="C1873" s="681"/>
      <c r="D1873" s="680"/>
      <c r="E1873" s="716"/>
      <c r="F1873" s="183"/>
      <c r="G1873" s="462"/>
      <c r="H1873" s="137"/>
    </row>
    <row r="1874" spans="1:8">
      <c r="A1874" s="683"/>
      <c r="B1874" s="140">
        <v>4131219534</v>
      </c>
      <c r="C1874" s="681"/>
      <c r="D1874" s="680"/>
      <c r="E1874" s="716"/>
      <c r="F1874" s="183"/>
      <c r="G1874" s="462"/>
      <c r="H1874" s="137"/>
    </row>
    <row r="1875" spans="1:8">
      <c r="A1875" s="683"/>
      <c r="B1875" s="140">
        <v>4131251885</v>
      </c>
      <c r="C1875" s="681"/>
      <c r="D1875" s="680"/>
      <c r="E1875" s="716"/>
      <c r="F1875" s="183"/>
      <c r="G1875" s="462"/>
      <c r="H1875" s="137"/>
    </row>
    <row r="1876" spans="1:8">
      <c r="A1876" s="683"/>
      <c r="B1876" s="140">
        <v>4131243278</v>
      </c>
      <c r="C1876" s="681"/>
      <c r="D1876" s="680"/>
      <c r="E1876" s="716"/>
      <c r="F1876" s="183"/>
      <c r="G1876" s="462"/>
      <c r="H1876" s="137"/>
    </row>
    <row r="1877" spans="1:8">
      <c r="A1877" s="683"/>
      <c r="B1877" s="140">
        <v>4131219206</v>
      </c>
      <c r="C1877" s="681"/>
      <c r="D1877" s="680"/>
      <c r="E1877" s="716"/>
      <c r="F1877" s="183"/>
      <c r="G1877" s="462"/>
      <c r="H1877" s="137"/>
    </row>
    <row r="1878" spans="1:8">
      <c r="A1878" s="683"/>
      <c r="B1878" s="140">
        <v>4131342904</v>
      </c>
      <c r="C1878" s="681"/>
      <c r="D1878" s="680"/>
      <c r="E1878" s="716"/>
      <c r="F1878" s="183"/>
      <c r="G1878" s="462"/>
      <c r="H1878" s="137"/>
    </row>
    <row r="1879" spans="1:8">
      <c r="A1879" s="683"/>
      <c r="B1879" s="140">
        <v>4131133061</v>
      </c>
      <c r="C1879" s="681"/>
      <c r="D1879" s="680"/>
      <c r="E1879" s="716"/>
      <c r="F1879" s="183"/>
      <c r="G1879" s="462"/>
      <c r="H1879" s="137"/>
    </row>
    <row r="1880" spans="1:8">
      <c r="A1880" s="683"/>
      <c r="B1880" s="140">
        <v>4131155659</v>
      </c>
      <c r="C1880" s="681"/>
      <c r="D1880" s="680"/>
      <c r="E1880" s="716"/>
      <c r="F1880" s="183"/>
      <c r="G1880" s="462"/>
      <c r="H1880" s="137"/>
    </row>
    <row r="1881" spans="1:8">
      <c r="A1881" s="683"/>
      <c r="B1881" s="140">
        <v>4130963525</v>
      </c>
      <c r="C1881" s="681"/>
      <c r="D1881" s="680"/>
      <c r="E1881" s="716"/>
      <c r="F1881" s="183"/>
      <c r="G1881" s="462"/>
      <c r="H1881" s="137"/>
    </row>
    <row r="1882" spans="1:8">
      <c r="A1882" s="683"/>
      <c r="B1882" s="140">
        <v>4130968980</v>
      </c>
      <c r="C1882" s="681"/>
      <c r="D1882" s="680"/>
      <c r="E1882" s="716"/>
      <c r="F1882" s="183"/>
      <c r="G1882" s="462"/>
      <c r="H1882" s="137"/>
    </row>
    <row r="1883" spans="1:8">
      <c r="A1883" s="683"/>
      <c r="B1883" s="140">
        <v>4131267905</v>
      </c>
      <c r="C1883" s="681"/>
      <c r="D1883" s="680"/>
      <c r="E1883" s="716"/>
      <c r="F1883" s="183"/>
      <c r="G1883" s="462"/>
      <c r="H1883" s="137"/>
    </row>
    <row r="1884" spans="1:8">
      <c r="A1884" s="683"/>
      <c r="B1884" s="140">
        <v>4131150668</v>
      </c>
      <c r="C1884" s="681"/>
      <c r="D1884" s="680"/>
      <c r="E1884" s="716"/>
      <c r="F1884" s="183"/>
      <c r="G1884" s="462"/>
      <c r="H1884" s="137"/>
    </row>
    <row r="1885" spans="1:8">
      <c r="A1885" s="683"/>
      <c r="B1885" s="140">
        <v>4131114807</v>
      </c>
      <c r="C1885" s="681"/>
      <c r="D1885" s="680"/>
      <c r="E1885" s="716"/>
      <c r="F1885" s="183"/>
      <c r="G1885" s="462"/>
      <c r="H1885" s="137"/>
    </row>
    <row r="1886" spans="1:8">
      <c r="A1886" s="683"/>
      <c r="B1886" s="140">
        <v>4131184765</v>
      </c>
      <c r="C1886" s="681"/>
      <c r="D1886" s="680"/>
      <c r="E1886" s="716"/>
      <c r="F1886" s="183"/>
      <c r="G1886" s="462"/>
      <c r="H1886" s="137"/>
    </row>
    <row r="1887" spans="1:8">
      <c r="A1887" s="683"/>
      <c r="B1887" s="140">
        <v>4131221220</v>
      </c>
      <c r="C1887" s="681"/>
      <c r="D1887" s="680"/>
      <c r="E1887" s="716"/>
      <c r="F1887" s="183"/>
      <c r="G1887" s="462"/>
      <c r="H1887" s="137"/>
    </row>
    <row r="1888" spans="1:8">
      <c r="A1888" s="683"/>
      <c r="B1888" s="140">
        <v>4131141816</v>
      </c>
      <c r="C1888" s="681"/>
      <c r="D1888" s="680"/>
      <c r="E1888" s="716"/>
      <c r="F1888" s="183"/>
      <c r="G1888" s="462"/>
      <c r="H1888" s="137"/>
    </row>
    <row r="1889" spans="1:8">
      <c r="A1889" s="683"/>
      <c r="B1889" s="140">
        <v>4131194728</v>
      </c>
      <c r="C1889" s="681"/>
      <c r="D1889" s="680"/>
      <c r="E1889" s="716"/>
      <c r="F1889" s="183"/>
      <c r="G1889" s="462"/>
      <c r="H1889" s="137"/>
    </row>
    <row r="1890" spans="1:8">
      <c r="A1890" s="683"/>
      <c r="B1890" s="140">
        <v>4131186363</v>
      </c>
      <c r="C1890" s="681"/>
      <c r="D1890" s="680"/>
      <c r="E1890" s="716"/>
      <c r="F1890" s="183"/>
      <c r="G1890" s="462"/>
      <c r="H1890" s="137"/>
    </row>
    <row r="1891" spans="1:8">
      <c r="A1891" s="683"/>
      <c r="B1891" s="140">
        <v>4131207736</v>
      </c>
      <c r="C1891" s="681"/>
      <c r="D1891" s="680"/>
      <c r="E1891" s="716"/>
      <c r="F1891" s="183"/>
      <c r="G1891" s="462"/>
      <c r="H1891" s="137"/>
    </row>
    <row r="1892" spans="1:8">
      <c r="A1892" s="683"/>
      <c r="B1892" s="140">
        <v>4131068052</v>
      </c>
      <c r="C1892" s="681"/>
      <c r="D1892" s="680"/>
      <c r="E1892" s="716"/>
      <c r="F1892" s="183"/>
      <c r="G1892" s="462"/>
      <c r="H1892" s="137"/>
    </row>
    <row r="1893" spans="1:8">
      <c r="A1893" s="683"/>
      <c r="B1893" s="140">
        <v>4131106039</v>
      </c>
      <c r="C1893" s="681"/>
      <c r="D1893" s="680"/>
      <c r="E1893" s="716"/>
      <c r="F1893" s="183"/>
      <c r="G1893" s="462"/>
      <c r="H1893" s="137"/>
    </row>
    <row r="1894" spans="1:8">
      <c r="A1894" s="683"/>
      <c r="B1894" s="140">
        <v>4131255306</v>
      </c>
      <c r="C1894" s="681"/>
      <c r="D1894" s="680"/>
      <c r="E1894" s="716"/>
      <c r="F1894" s="183"/>
      <c r="G1894" s="462"/>
      <c r="H1894" s="137"/>
    </row>
    <row r="1895" spans="1:8">
      <c r="A1895" s="683"/>
      <c r="B1895" s="140">
        <v>4131228413</v>
      </c>
      <c r="C1895" s="681"/>
      <c r="D1895" s="680"/>
      <c r="E1895" s="716"/>
      <c r="F1895" s="183"/>
      <c r="G1895" s="462"/>
      <c r="H1895" s="137"/>
    </row>
    <row r="1896" spans="1:8">
      <c r="A1896" s="683"/>
      <c r="B1896" s="140">
        <v>4131090373</v>
      </c>
      <c r="C1896" s="681"/>
      <c r="D1896" s="680"/>
      <c r="E1896" s="716"/>
      <c r="F1896" s="183"/>
      <c r="G1896" s="462"/>
      <c r="H1896" s="137"/>
    </row>
    <row r="1897" spans="1:8">
      <c r="A1897" s="683"/>
      <c r="B1897" s="140">
        <v>4131144880</v>
      </c>
      <c r="C1897" s="681"/>
      <c r="D1897" s="680"/>
      <c r="E1897" s="716"/>
      <c r="F1897" s="183"/>
      <c r="G1897" s="462"/>
      <c r="H1897" s="137"/>
    </row>
    <row r="1898" spans="1:8">
      <c r="A1898" s="683"/>
      <c r="B1898" s="140">
        <v>4130942107</v>
      </c>
      <c r="C1898" s="681"/>
      <c r="D1898" s="680"/>
      <c r="E1898" s="716"/>
      <c r="F1898" s="183"/>
      <c r="G1898" s="462"/>
      <c r="H1898" s="137"/>
    </row>
    <row r="1899" spans="1:8">
      <c r="A1899" s="683"/>
      <c r="B1899" s="140">
        <v>4131059952</v>
      </c>
      <c r="C1899" s="681"/>
      <c r="D1899" s="680"/>
      <c r="E1899" s="716"/>
      <c r="F1899" s="183"/>
      <c r="G1899" s="462"/>
      <c r="H1899" s="137"/>
    </row>
    <row r="1900" spans="1:8">
      <c r="A1900" s="683"/>
      <c r="B1900" s="140">
        <v>4131150528</v>
      </c>
      <c r="C1900" s="681"/>
      <c r="D1900" s="680"/>
      <c r="E1900" s="716"/>
      <c r="F1900" s="183"/>
      <c r="G1900" s="462"/>
      <c r="H1900" s="137"/>
    </row>
    <row r="1901" spans="1:8">
      <c r="A1901" s="683"/>
      <c r="B1901" s="140">
        <v>4131011549</v>
      </c>
      <c r="C1901" s="681"/>
      <c r="D1901" s="680"/>
      <c r="E1901" s="716"/>
      <c r="F1901" s="183"/>
      <c r="G1901" s="462"/>
      <c r="H1901" s="137"/>
    </row>
    <row r="1902" spans="1:8">
      <c r="A1902" s="683"/>
      <c r="B1902" s="140">
        <v>4131121424</v>
      </c>
      <c r="C1902" s="681"/>
      <c r="D1902" s="680"/>
      <c r="E1902" s="716"/>
      <c r="F1902" s="183"/>
      <c r="G1902" s="462"/>
      <c r="H1902" s="137"/>
    </row>
    <row r="1903" spans="1:8">
      <c r="A1903" s="683"/>
      <c r="B1903" s="140">
        <v>4131140531</v>
      </c>
      <c r="C1903" s="681"/>
      <c r="D1903" s="680"/>
      <c r="E1903" s="716"/>
      <c r="F1903" s="183"/>
      <c r="G1903" s="462"/>
      <c r="H1903" s="137"/>
    </row>
    <row r="1904" spans="1:8">
      <c r="A1904" s="683"/>
      <c r="B1904" s="140">
        <v>4131171636</v>
      </c>
      <c r="C1904" s="681"/>
      <c r="D1904" s="680"/>
      <c r="E1904" s="716"/>
      <c r="F1904" s="183"/>
      <c r="G1904" s="462"/>
      <c r="H1904" s="137"/>
    </row>
    <row r="1905" spans="1:8">
      <c r="A1905" s="683"/>
      <c r="B1905" s="140">
        <v>4131119606</v>
      </c>
      <c r="C1905" s="681"/>
      <c r="D1905" s="680"/>
      <c r="E1905" s="716"/>
      <c r="F1905" s="183"/>
      <c r="G1905" s="462"/>
      <c r="H1905" s="137"/>
    </row>
    <row r="1906" spans="1:8">
      <c r="A1906" s="684"/>
      <c r="B1906" s="140">
        <v>4131116006</v>
      </c>
      <c r="C1906" s="681"/>
      <c r="D1906" s="680"/>
      <c r="E1906" s="716"/>
      <c r="F1906" s="183"/>
      <c r="G1906" s="462"/>
      <c r="H1906" s="137"/>
    </row>
    <row r="1907" spans="1:8">
      <c r="A1907" s="682">
        <v>435</v>
      </c>
      <c r="B1907" s="140">
        <v>4130976342</v>
      </c>
      <c r="C1907" s="681" t="s">
        <v>2074</v>
      </c>
      <c r="D1907" s="680">
        <v>44489</v>
      </c>
      <c r="E1907" s="716">
        <v>47296461</v>
      </c>
      <c r="F1907" s="183"/>
      <c r="G1907" s="462"/>
      <c r="H1907" s="137"/>
    </row>
    <row r="1908" spans="1:8">
      <c r="A1908" s="683"/>
      <c r="B1908" s="140">
        <v>4131169100</v>
      </c>
      <c r="C1908" s="681"/>
      <c r="D1908" s="680"/>
      <c r="E1908" s="716"/>
      <c r="F1908" s="183"/>
      <c r="G1908" s="462"/>
      <c r="H1908" s="137"/>
    </row>
    <row r="1909" spans="1:8">
      <c r="A1909" s="683"/>
      <c r="B1909" s="140">
        <v>4130994226</v>
      </c>
      <c r="C1909" s="681"/>
      <c r="D1909" s="680"/>
      <c r="E1909" s="716"/>
      <c r="F1909" s="183"/>
      <c r="G1909" s="462"/>
      <c r="H1909" s="137"/>
    </row>
    <row r="1910" spans="1:8">
      <c r="A1910" s="683"/>
      <c r="B1910" s="140">
        <v>4130995514</v>
      </c>
      <c r="C1910" s="681"/>
      <c r="D1910" s="680"/>
      <c r="E1910" s="716"/>
      <c r="F1910" s="183"/>
      <c r="G1910" s="462"/>
      <c r="H1910" s="137"/>
    </row>
    <row r="1911" spans="1:8">
      <c r="A1911" s="683"/>
      <c r="B1911" s="140">
        <v>4130979921</v>
      </c>
      <c r="C1911" s="681"/>
      <c r="D1911" s="680"/>
      <c r="E1911" s="716"/>
      <c r="F1911" s="183"/>
      <c r="G1911" s="462"/>
      <c r="H1911" s="137"/>
    </row>
    <row r="1912" spans="1:8">
      <c r="A1912" s="683"/>
      <c r="B1912" s="140">
        <v>4131258065</v>
      </c>
      <c r="C1912" s="681"/>
      <c r="D1912" s="680"/>
      <c r="E1912" s="716"/>
      <c r="F1912" s="183"/>
      <c r="G1912" s="462"/>
      <c r="H1912" s="137"/>
    </row>
    <row r="1913" spans="1:8">
      <c r="A1913" s="683"/>
      <c r="B1913" s="140">
        <v>4131317531</v>
      </c>
      <c r="C1913" s="681"/>
      <c r="D1913" s="680"/>
      <c r="E1913" s="716"/>
      <c r="F1913" s="183"/>
      <c r="G1913" s="462"/>
      <c r="H1913" s="137"/>
    </row>
    <row r="1914" spans="1:8">
      <c r="A1914" s="683"/>
      <c r="B1914" s="140">
        <v>4131226090</v>
      </c>
      <c r="C1914" s="681"/>
      <c r="D1914" s="680"/>
      <c r="E1914" s="716"/>
      <c r="F1914" s="183"/>
      <c r="G1914" s="462"/>
      <c r="H1914" s="137"/>
    </row>
    <row r="1915" spans="1:8">
      <c r="A1915" s="683"/>
      <c r="B1915" s="140">
        <v>4131263619</v>
      </c>
      <c r="C1915" s="681"/>
      <c r="D1915" s="680"/>
      <c r="E1915" s="716"/>
      <c r="F1915" s="183"/>
      <c r="G1915" s="462"/>
      <c r="H1915" s="137"/>
    </row>
    <row r="1916" spans="1:8">
      <c r="A1916" s="683"/>
      <c r="B1916" s="140">
        <v>4131253484</v>
      </c>
      <c r="C1916" s="681"/>
      <c r="D1916" s="680"/>
      <c r="E1916" s="716"/>
      <c r="F1916" s="183"/>
      <c r="G1916" s="462"/>
      <c r="H1916" s="137"/>
    </row>
    <row r="1917" spans="1:8">
      <c r="A1917" s="683"/>
      <c r="B1917" s="140">
        <v>4131382951</v>
      </c>
      <c r="C1917" s="681"/>
      <c r="D1917" s="680"/>
      <c r="E1917" s="716"/>
      <c r="F1917" s="183"/>
      <c r="G1917" s="462"/>
      <c r="H1917" s="137"/>
    </row>
    <row r="1918" spans="1:8">
      <c r="A1918" s="683"/>
      <c r="B1918" s="140">
        <v>4131331051</v>
      </c>
      <c r="C1918" s="681"/>
      <c r="D1918" s="680"/>
      <c r="E1918" s="716"/>
      <c r="F1918" s="183"/>
      <c r="G1918" s="462"/>
      <c r="H1918" s="137"/>
    </row>
    <row r="1919" spans="1:8">
      <c r="A1919" s="683"/>
      <c r="B1919" s="140">
        <v>4131426194</v>
      </c>
      <c r="C1919" s="681"/>
      <c r="D1919" s="680"/>
      <c r="E1919" s="716"/>
      <c r="F1919" s="183"/>
      <c r="G1919" s="462"/>
      <c r="H1919" s="137"/>
    </row>
    <row r="1920" spans="1:8">
      <c r="A1920" s="683"/>
      <c r="B1920" s="140">
        <v>4131256469</v>
      </c>
      <c r="C1920" s="681"/>
      <c r="D1920" s="680"/>
      <c r="E1920" s="716"/>
      <c r="F1920" s="183"/>
      <c r="G1920" s="462"/>
      <c r="H1920" s="137"/>
    </row>
    <row r="1921" spans="1:8">
      <c r="A1921" s="683"/>
      <c r="B1921" s="140">
        <v>4131137649</v>
      </c>
      <c r="C1921" s="681"/>
      <c r="D1921" s="680"/>
      <c r="E1921" s="716"/>
      <c r="F1921" s="183"/>
      <c r="G1921" s="462"/>
      <c r="H1921" s="137"/>
    </row>
    <row r="1922" spans="1:8">
      <c r="A1922" s="683"/>
      <c r="B1922" s="140">
        <v>4131330710</v>
      </c>
      <c r="C1922" s="681"/>
      <c r="D1922" s="680"/>
      <c r="E1922" s="716"/>
      <c r="F1922" s="183"/>
      <c r="G1922" s="462"/>
      <c r="H1922" s="137"/>
    </row>
    <row r="1923" spans="1:8">
      <c r="A1923" s="683"/>
      <c r="B1923" s="140">
        <v>4131368526</v>
      </c>
      <c r="C1923" s="681"/>
      <c r="D1923" s="680"/>
      <c r="E1923" s="716"/>
      <c r="F1923" s="183"/>
      <c r="G1923" s="462"/>
      <c r="H1923" s="137"/>
    </row>
    <row r="1924" spans="1:8">
      <c r="A1924" s="683"/>
      <c r="B1924" s="140">
        <v>4131438110</v>
      </c>
      <c r="C1924" s="681"/>
      <c r="D1924" s="680"/>
      <c r="E1924" s="716"/>
      <c r="F1924" s="183"/>
      <c r="G1924" s="462"/>
      <c r="H1924" s="137"/>
    </row>
    <row r="1925" spans="1:8">
      <c r="A1925" s="683"/>
      <c r="B1925" s="140">
        <v>4131268791</v>
      </c>
      <c r="C1925" s="681"/>
      <c r="D1925" s="680"/>
      <c r="E1925" s="716"/>
      <c r="F1925" s="183"/>
      <c r="G1925" s="462"/>
      <c r="H1925" s="137"/>
    </row>
    <row r="1926" spans="1:8">
      <c r="A1926" s="683"/>
      <c r="B1926" s="140">
        <v>4131334658</v>
      </c>
      <c r="C1926" s="681"/>
      <c r="D1926" s="680"/>
      <c r="E1926" s="716"/>
      <c r="F1926" s="183"/>
      <c r="G1926" s="462"/>
      <c r="H1926" s="137"/>
    </row>
    <row r="1927" spans="1:8">
      <c r="A1927" s="683"/>
      <c r="B1927" s="140">
        <v>4131372969</v>
      </c>
      <c r="C1927" s="681"/>
      <c r="D1927" s="680"/>
      <c r="E1927" s="716"/>
      <c r="F1927" s="183"/>
      <c r="G1927" s="462"/>
      <c r="H1927" s="137"/>
    </row>
    <row r="1928" spans="1:8">
      <c r="A1928" s="683"/>
      <c r="B1928" s="140">
        <v>4131301291</v>
      </c>
      <c r="C1928" s="681"/>
      <c r="D1928" s="680"/>
      <c r="E1928" s="716"/>
      <c r="F1928" s="183"/>
      <c r="G1928" s="462"/>
      <c r="H1928" s="137"/>
    </row>
    <row r="1929" spans="1:8">
      <c r="A1929" s="683"/>
      <c r="B1929" s="140">
        <v>4131383768</v>
      </c>
      <c r="C1929" s="681"/>
      <c r="D1929" s="680"/>
      <c r="E1929" s="716"/>
      <c r="F1929" s="183"/>
      <c r="G1929" s="462"/>
      <c r="H1929" s="137"/>
    </row>
    <row r="1930" spans="1:8">
      <c r="A1930" s="683"/>
      <c r="B1930" s="140">
        <v>4131335430</v>
      </c>
      <c r="C1930" s="681"/>
      <c r="D1930" s="680"/>
      <c r="E1930" s="716"/>
      <c r="F1930" s="183"/>
      <c r="G1930" s="462"/>
      <c r="H1930" s="137"/>
    </row>
    <row r="1931" spans="1:8">
      <c r="A1931" s="683"/>
      <c r="B1931" s="140">
        <v>4131395389</v>
      </c>
      <c r="C1931" s="681"/>
      <c r="D1931" s="680"/>
      <c r="E1931" s="716"/>
      <c r="F1931" s="183"/>
      <c r="G1931" s="462"/>
      <c r="H1931" s="137"/>
    </row>
    <row r="1932" spans="1:8">
      <c r="A1932" s="684"/>
      <c r="B1932" s="140">
        <v>4131414776</v>
      </c>
      <c r="C1932" s="681"/>
      <c r="D1932" s="680"/>
      <c r="E1932" s="716"/>
      <c r="F1932" s="183"/>
      <c r="G1932" s="462"/>
      <c r="H1932" s="137"/>
    </row>
    <row r="1933" spans="1:8">
      <c r="A1933" s="682">
        <v>436</v>
      </c>
      <c r="B1933" s="140">
        <v>4131173035</v>
      </c>
      <c r="C1933" s="681" t="s">
        <v>2075</v>
      </c>
      <c r="D1933" s="680">
        <v>44489</v>
      </c>
      <c r="E1933" s="716">
        <v>118610093</v>
      </c>
      <c r="F1933" s="183"/>
      <c r="G1933" s="462"/>
      <c r="H1933" s="137"/>
    </row>
    <row r="1934" spans="1:8">
      <c r="A1934" s="683"/>
      <c r="B1934" s="140">
        <v>4131279607</v>
      </c>
      <c r="C1934" s="681"/>
      <c r="D1934" s="680"/>
      <c r="E1934" s="716"/>
      <c r="F1934" s="183"/>
      <c r="G1934" s="462"/>
      <c r="H1934" s="137"/>
    </row>
    <row r="1935" spans="1:8">
      <c r="A1935" s="683"/>
      <c r="B1935" s="140">
        <v>4131148670</v>
      </c>
      <c r="C1935" s="681"/>
      <c r="D1935" s="680"/>
      <c r="E1935" s="716"/>
      <c r="F1935" s="183"/>
      <c r="G1935" s="462"/>
      <c r="H1935" s="137"/>
    </row>
    <row r="1936" spans="1:8">
      <c r="A1936" s="683"/>
      <c r="B1936" s="140">
        <v>4131276335</v>
      </c>
      <c r="C1936" s="681"/>
      <c r="D1936" s="680"/>
      <c r="E1936" s="716"/>
      <c r="F1936" s="183"/>
      <c r="G1936" s="462"/>
      <c r="H1936" s="137"/>
    </row>
    <row r="1937" spans="1:8">
      <c r="A1937" s="683"/>
      <c r="B1937" s="140">
        <v>4131265852</v>
      </c>
      <c r="C1937" s="681"/>
      <c r="D1937" s="680"/>
      <c r="E1937" s="716"/>
      <c r="F1937" s="183"/>
      <c r="G1937" s="462"/>
      <c r="H1937" s="137"/>
    </row>
    <row r="1938" spans="1:8">
      <c r="A1938" s="683"/>
      <c r="B1938" s="140">
        <v>4131221063</v>
      </c>
      <c r="C1938" s="681"/>
      <c r="D1938" s="680"/>
      <c r="E1938" s="716"/>
      <c r="F1938" s="183"/>
      <c r="G1938" s="462"/>
      <c r="H1938" s="137"/>
    </row>
    <row r="1939" spans="1:8">
      <c r="A1939" s="683"/>
      <c r="B1939" s="140">
        <v>4131184995</v>
      </c>
      <c r="C1939" s="681"/>
      <c r="D1939" s="680"/>
      <c r="E1939" s="716"/>
      <c r="F1939" s="183"/>
      <c r="G1939" s="462"/>
      <c r="H1939" s="137"/>
    </row>
    <row r="1940" spans="1:8">
      <c r="A1940" s="683"/>
      <c r="B1940" s="140">
        <v>4131141291</v>
      </c>
      <c r="C1940" s="681"/>
      <c r="D1940" s="680"/>
      <c r="E1940" s="716"/>
      <c r="F1940" s="183"/>
      <c r="G1940" s="462"/>
      <c r="H1940" s="137"/>
    </row>
    <row r="1941" spans="1:8">
      <c r="A1941" s="683"/>
      <c r="B1941" s="140">
        <v>4131184265</v>
      </c>
      <c r="C1941" s="681"/>
      <c r="D1941" s="680"/>
      <c r="E1941" s="716"/>
      <c r="F1941" s="183"/>
      <c r="G1941" s="462"/>
      <c r="H1941" s="137"/>
    </row>
    <row r="1942" spans="1:8">
      <c r="A1942" s="683"/>
      <c r="B1942" s="140">
        <v>4131172222</v>
      </c>
      <c r="C1942" s="681"/>
      <c r="D1942" s="680"/>
      <c r="E1942" s="716"/>
      <c r="F1942" s="183"/>
      <c r="G1942" s="462"/>
      <c r="H1942" s="137"/>
    </row>
    <row r="1943" spans="1:8">
      <c r="A1943" s="683"/>
      <c r="B1943" s="140">
        <v>4131277304</v>
      </c>
      <c r="C1943" s="681"/>
      <c r="D1943" s="680"/>
      <c r="E1943" s="716"/>
      <c r="F1943" s="183"/>
      <c r="G1943" s="462"/>
      <c r="H1943" s="137"/>
    </row>
    <row r="1944" spans="1:8">
      <c r="A1944" s="683"/>
      <c r="B1944" s="140">
        <v>4131134043</v>
      </c>
      <c r="C1944" s="681"/>
      <c r="D1944" s="680"/>
      <c r="E1944" s="716"/>
      <c r="F1944" s="183"/>
      <c r="G1944" s="462"/>
      <c r="H1944" s="137"/>
    </row>
    <row r="1945" spans="1:8">
      <c r="A1945" s="683"/>
      <c r="B1945" s="140">
        <v>4131173553</v>
      </c>
      <c r="C1945" s="681"/>
      <c r="D1945" s="680"/>
      <c r="E1945" s="716"/>
      <c r="F1945" s="183"/>
      <c r="G1945" s="462"/>
      <c r="H1945" s="137"/>
    </row>
    <row r="1946" spans="1:8">
      <c r="A1946" s="683"/>
      <c r="B1946" s="140">
        <v>4131139933</v>
      </c>
      <c r="C1946" s="681"/>
      <c r="D1946" s="680"/>
      <c r="E1946" s="716"/>
      <c r="F1946" s="183"/>
      <c r="G1946" s="462"/>
      <c r="H1946" s="137"/>
    </row>
    <row r="1947" spans="1:8">
      <c r="A1947" s="683"/>
      <c r="B1947" s="140">
        <v>4131061162</v>
      </c>
      <c r="C1947" s="681"/>
      <c r="D1947" s="680"/>
      <c r="E1947" s="716"/>
      <c r="F1947" s="183"/>
      <c r="G1947" s="462"/>
      <c r="H1947" s="137"/>
    </row>
    <row r="1948" spans="1:8">
      <c r="A1948" s="683"/>
      <c r="B1948" s="140">
        <v>4131304164</v>
      </c>
      <c r="C1948" s="681"/>
      <c r="D1948" s="680"/>
      <c r="E1948" s="716"/>
      <c r="F1948" s="183"/>
      <c r="G1948" s="462"/>
      <c r="H1948" s="137"/>
    </row>
    <row r="1949" spans="1:8">
      <c r="A1949" s="683"/>
      <c r="B1949" s="140">
        <v>4131036570</v>
      </c>
      <c r="C1949" s="681"/>
      <c r="D1949" s="680"/>
      <c r="E1949" s="716"/>
      <c r="F1949" s="183"/>
      <c r="G1949" s="462"/>
      <c r="H1949" s="137"/>
    </row>
    <row r="1950" spans="1:8">
      <c r="A1950" s="683"/>
      <c r="B1950" s="140">
        <v>4131013260</v>
      </c>
      <c r="C1950" s="681"/>
      <c r="D1950" s="680"/>
      <c r="E1950" s="716"/>
      <c r="F1950" s="183"/>
      <c r="G1950" s="462"/>
      <c r="H1950" s="137"/>
    </row>
    <row r="1951" spans="1:8">
      <c r="A1951" s="683"/>
      <c r="B1951" s="140">
        <v>4131080685</v>
      </c>
      <c r="C1951" s="681"/>
      <c r="D1951" s="680"/>
      <c r="E1951" s="716"/>
      <c r="F1951" s="183"/>
      <c r="G1951" s="462"/>
      <c r="H1951" s="137"/>
    </row>
    <row r="1952" spans="1:8">
      <c r="A1952" s="683"/>
      <c r="B1952" s="140">
        <v>4131163781</v>
      </c>
      <c r="C1952" s="681"/>
      <c r="D1952" s="680"/>
      <c r="E1952" s="716"/>
      <c r="F1952" s="183"/>
      <c r="G1952" s="462"/>
      <c r="H1952" s="137"/>
    </row>
    <row r="1953" spans="1:8">
      <c r="A1953" s="683"/>
      <c r="B1953" s="140">
        <v>4131087234</v>
      </c>
      <c r="C1953" s="681"/>
      <c r="D1953" s="680"/>
      <c r="E1953" s="716"/>
      <c r="F1953" s="183"/>
      <c r="G1953" s="462"/>
      <c r="H1953" s="137"/>
    </row>
    <row r="1954" spans="1:8">
      <c r="A1954" s="683"/>
      <c r="B1954" s="140">
        <v>4131163042</v>
      </c>
      <c r="C1954" s="681"/>
      <c r="D1954" s="680"/>
      <c r="E1954" s="716"/>
      <c r="F1954" s="183"/>
      <c r="G1954" s="462"/>
      <c r="H1954" s="137"/>
    </row>
    <row r="1955" spans="1:8">
      <c r="A1955" s="683"/>
      <c r="B1955" s="140">
        <v>4131173307</v>
      </c>
      <c r="C1955" s="681"/>
      <c r="D1955" s="680"/>
      <c r="E1955" s="716"/>
      <c r="F1955" s="183"/>
      <c r="G1955" s="462"/>
      <c r="H1955" s="137"/>
    </row>
    <row r="1956" spans="1:8">
      <c r="A1956" s="683"/>
      <c r="B1956" s="140">
        <v>4131030060</v>
      </c>
      <c r="C1956" s="681"/>
      <c r="D1956" s="680"/>
      <c r="E1956" s="716"/>
      <c r="F1956" s="183"/>
      <c r="G1956" s="462"/>
      <c r="H1956" s="137"/>
    </row>
    <row r="1957" spans="1:8">
      <c r="A1957" s="683"/>
      <c r="B1957" s="140">
        <v>4131011534</v>
      </c>
      <c r="C1957" s="681"/>
      <c r="D1957" s="680"/>
      <c r="E1957" s="716"/>
      <c r="F1957" s="183"/>
      <c r="G1957" s="462"/>
      <c r="H1957" s="137"/>
    </row>
    <row r="1958" spans="1:8">
      <c r="A1958" s="683"/>
      <c r="B1958" s="140">
        <v>4131137472</v>
      </c>
      <c r="C1958" s="681"/>
      <c r="D1958" s="680"/>
      <c r="E1958" s="716"/>
      <c r="F1958" s="183"/>
      <c r="G1958" s="462"/>
      <c r="H1958" s="137"/>
    </row>
    <row r="1959" spans="1:8">
      <c r="A1959" s="683"/>
      <c r="B1959" s="140">
        <v>4130851498</v>
      </c>
      <c r="C1959" s="681"/>
      <c r="D1959" s="680"/>
      <c r="E1959" s="716"/>
      <c r="F1959" s="183"/>
      <c r="G1959" s="462"/>
      <c r="H1959" s="137"/>
    </row>
    <row r="1960" spans="1:8">
      <c r="A1960" s="683"/>
      <c r="B1960" s="140">
        <v>4130871989</v>
      </c>
      <c r="C1960" s="681"/>
      <c r="D1960" s="680"/>
      <c r="E1960" s="716"/>
      <c r="F1960" s="183"/>
      <c r="G1960" s="462"/>
      <c r="H1960" s="137"/>
    </row>
    <row r="1961" spans="1:8">
      <c r="A1961" s="683"/>
      <c r="B1961" s="140">
        <v>4131084182</v>
      </c>
      <c r="C1961" s="681"/>
      <c r="D1961" s="680"/>
      <c r="E1961" s="716"/>
      <c r="F1961" s="183"/>
      <c r="G1961" s="462"/>
      <c r="H1961" s="137"/>
    </row>
    <row r="1962" spans="1:8">
      <c r="A1962" s="683"/>
      <c r="B1962" s="140">
        <v>4130871848</v>
      </c>
      <c r="C1962" s="681"/>
      <c r="D1962" s="680"/>
      <c r="E1962" s="716"/>
      <c r="F1962" s="183"/>
      <c r="G1962" s="462"/>
      <c r="H1962" s="137"/>
    </row>
    <row r="1963" spans="1:8">
      <c r="A1963" s="683"/>
      <c r="B1963" s="140">
        <v>4130859840</v>
      </c>
      <c r="C1963" s="681"/>
      <c r="D1963" s="680"/>
      <c r="E1963" s="716"/>
      <c r="F1963" s="183"/>
      <c r="G1963" s="462"/>
      <c r="H1963" s="137"/>
    </row>
    <row r="1964" spans="1:8">
      <c r="A1964" s="683"/>
      <c r="B1964" s="140">
        <v>4131087102</v>
      </c>
      <c r="C1964" s="681"/>
      <c r="D1964" s="680"/>
      <c r="E1964" s="716"/>
      <c r="F1964" s="183"/>
      <c r="G1964" s="462"/>
      <c r="H1964" s="137"/>
    </row>
    <row r="1965" spans="1:8">
      <c r="A1965" s="683"/>
      <c r="B1965" s="140">
        <v>4130871911</v>
      </c>
      <c r="C1965" s="681"/>
      <c r="D1965" s="680"/>
      <c r="E1965" s="716"/>
      <c r="F1965" s="183"/>
      <c r="G1965" s="462"/>
      <c r="H1965" s="137"/>
    </row>
    <row r="1966" spans="1:8">
      <c r="A1966" s="683"/>
      <c r="B1966" s="140">
        <v>4131220066</v>
      </c>
      <c r="C1966" s="681"/>
      <c r="D1966" s="680"/>
      <c r="E1966" s="716"/>
      <c r="F1966" s="183"/>
      <c r="G1966" s="462"/>
      <c r="H1966" s="137"/>
    </row>
    <row r="1967" spans="1:8">
      <c r="A1967" s="683"/>
      <c r="B1967" s="140">
        <v>4131104593</v>
      </c>
      <c r="C1967" s="681"/>
      <c r="D1967" s="680"/>
      <c r="E1967" s="716"/>
      <c r="F1967" s="183"/>
      <c r="G1967" s="462"/>
      <c r="H1967" s="137"/>
    </row>
    <row r="1968" spans="1:8">
      <c r="A1968" s="683"/>
      <c r="B1968" s="140">
        <v>4131150303</v>
      </c>
      <c r="C1968" s="681"/>
      <c r="D1968" s="680"/>
      <c r="E1968" s="716"/>
      <c r="F1968" s="183"/>
      <c r="G1968" s="462"/>
      <c r="H1968" s="137"/>
    </row>
    <row r="1969" spans="1:8">
      <c r="A1969" s="683"/>
      <c r="B1969" s="140">
        <v>4131172366</v>
      </c>
      <c r="C1969" s="681"/>
      <c r="D1969" s="680"/>
      <c r="E1969" s="716"/>
      <c r="F1969" s="183"/>
      <c r="G1969" s="462"/>
      <c r="H1969" s="137"/>
    </row>
    <row r="1970" spans="1:8">
      <c r="A1970" s="683"/>
      <c r="B1970" s="140">
        <v>4131137931</v>
      </c>
      <c r="C1970" s="681"/>
      <c r="D1970" s="680"/>
      <c r="E1970" s="716"/>
      <c r="F1970" s="183"/>
      <c r="G1970" s="462"/>
      <c r="H1970" s="137"/>
    </row>
    <row r="1971" spans="1:8">
      <c r="A1971" s="683"/>
      <c r="B1971" s="140">
        <v>4130850540</v>
      </c>
      <c r="C1971" s="681"/>
      <c r="D1971" s="680"/>
      <c r="E1971" s="716"/>
      <c r="F1971" s="183"/>
      <c r="G1971" s="462"/>
      <c r="H1971" s="137"/>
    </row>
    <row r="1972" spans="1:8">
      <c r="A1972" s="683"/>
      <c r="B1972" s="140">
        <v>4131210379</v>
      </c>
      <c r="C1972" s="681"/>
      <c r="D1972" s="680"/>
      <c r="E1972" s="716"/>
      <c r="F1972" s="183"/>
      <c r="G1972" s="462"/>
      <c r="H1972" s="137"/>
    </row>
    <row r="1973" spans="1:8">
      <c r="A1973" s="683"/>
      <c r="B1973" s="140">
        <v>4130871698</v>
      </c>
      <c r="C1973" s="681"/>
      <c r="D1973" s="680"/>
      <c r="E1973" s="716"/>
      <c r="F1973" s="183"/>
      <c r="G1973" s="462"/>
      <c r="H1973" s="137"/>
    </row>
    <row r="1974" spans="1:8">
      <c r="A1974" s="683"/>
      <c r="B1974" s="140">
        <v>4131012672</v>
      </c>
      <c r="C1974" s="681"/>
      <c r="D1974" s="680"/>
      <c r="E1974" s="716"/>
      <c r="F1974" s="183"/>
      <c r="G1974" s="462"/>
      <c r="H1974" s="137"/>
    </row>
    <row r="1975" spans="1:8">
      <c r="A1975" s="683"/>
      <c r="B1975" s="140">
        <v>4131015042</v>
      </c>
      <c r="C1975" s="681"/>
      <c r="D1975" s="680"/>
      <c r="E1975" s="716"/>
      <c r="F1975" s="183"/>
      <c r="G1975" s="462"/>
      <c r="H1975" s="137"/>
    </row>
    <row r="1976" spans="1:8">
      <c r="A1976" s="683"/>
      <c r="B1976" s="140">
        <v>4131200939</v>
      </c>
      <c r="C1976" s="681"/>
      <c r="D1976" s="680"/>
      <c r="E1976" s="716"/>
      <c r="F1976" s="183"/>
      <c r="G1976" s="462"/>
      <c r="H1976" s="137"/>
    </row>
    <row r="1977" spans="1:8">
      <c r="A1977" s="683"/>
      <c r="B1977" s="140">
        <v>4131171654</v>
      </c>
      <c r="C1977" s="681"/>
      <c r="D1977" s="680"/>
      <c r="E1977" s="716"/>
      <c r="F1977" s="183"/>
      <c r="G1977" s="462"/>
      <c r="H1977" s="137"/>
    </row>
    <row r="1978" spans="1:8">
      <c r="A1978" s="683"/>
      <c r="B1978" s="140">
        <v>4131169176</v>
      </c>
      <c r="C1978" s="681"/>
      <c r="D1978" s="680"/>
      <c r="E1978" s="716"/>
      <c r="F1978" s="183"/>
      <c r="G1978" s="462"/>
      <c r="H1978" s="137"/>
    </row>
    <row r="1979" spans="1:8">
      <c r="A1979" s="683"/>
      <c r="B1979" s="140">
        <v>4131260478</v>
      </c>
      <c r="C1979" s="681"/>
      <c r="D1979" s="680"/>
      <c r="E1979" s="716"/>
      <c r="F1979" s="183"/>
      <c r="G1979" s="462"/>
      <c r="H1979" s="137"/>
    </row>
    <row r="1980" spans="1:8">
      <c r="A1980" s="683"/>
      <c r="B1980" s="140">
        <v>4131184616</v>
      </c>
      <c r="C1980" s="681"/>
      <c r="D1980" s="680"/>
      <c r="E1980" s="716"/>
      <c r="F1980" s="183"/>
      <c r="G1980" s="462"/>
      <c r="H1980" s="137"/>
    </row>
    <row r="1981" spans="1:8">
      <c r="A1981" s="684"/>
      <c r="B1981" s="140">
        <v>4131211829</v>
      </c>
      <c r="C1981" s="681"/>
      <c r="D1981" s="680"/>
      <c r="E1981" s="716"/>
      <c r="F1981" s="183"/>
      <c r="G1981" s="462"/>
      <c r="H1981" s="137"/>
    </row>
    <row r="1982" spans="1:8">
      <c r="A1982" s="682">
        <v>437</v>
      </c>
      <c r="B1982" s="140">
        <v>4131148931</v>
      </c>
      <c r="C1982" s="681" t="s">
        <v>2076</v>
      </c>
      <c r="D1982" s="680">
        <v>44489</v>
      </c>
      <c r="E1982" s="716">
        <v>104815899</v>
      </c>
      <c r="F1982" s="183"/>
      <c r="G1982" s="462"/>
      <c r="H1982" s="137"/>
    </row>
    <row r="1983" spans="1:8">
      <c r="A1983" s="683"/>
      <c r="B1983" s="140">
        <v>4131142842</v>
      </c>
      <c r="C1983" s="681"/>
      <c r="D1983" s="680"/>
      <c r="E1983" s="716"/>
      <c r="F1983" s="183"/>
      <c r="G1983" s="462"/>
      <c r="H1983" s="137"/>
    </row>
    <row r="1984" spans="1:8">
      <c r="A1984" s="683"/>
      <c r="B1984" s="140">
        <v>4130880516</v>
      </c>
      <c r="C1984" s="681"/>
      <c r="D1984" s="680"/>
      <c r="E1984" s="716"/>
      <c r="F1984" s="183"/>
      <c r="G1984" s="462"/>
      <c r="H1984" s="137"/>
    </row>
    <row r="1985" spans="1:8">
      <c r="A1985" s="683"/>
      <c r="B1985" s="140">
        <v>4131013014</v>
      </c>
      <c r="C1985" s="681"/>
      <c r="D1985" s="680"/>
      <c r="E1985" s="716"/>
      <c r="F1985" s="183"/>
      <c r="G1985" s="462"/>
      <c r="H1985" s="137"/>
    </row>
    <row r="1986" spans="1:8">
      <c r="A1986" s="683"/>
      <c r="B1986" s="140">
        <v>4131046043</v>
      </c>
      <c r="C1986" s="681"/>
      <c r="D1986" s="680"/>
      <c r="E1986" s="716"/>
      <c r="F1986" s="183"/>
      <c r="G1986" s="462"/>
      <c r="H1986" s="137"/>
    </row>
    <row r="1987" spans="1:8">
      <c r="A1987" s="683"/>
      <c r="B1987" s="140">
        <v>4131069837</v>
      </c>
      <c r="C1987" s="681"/>
      <c r="D1987" s="680"/>
      <c r="E1987" s="716"/>
      <c r="F1987" s="183"/>
      <c r="G1987" s="462"/>
      <c r="H1987" s="137"/>
    </row>
    <row r="1988" spans="1:8">
      <c r="A1988" s="683"/>
      <c r="B1988" s="140">
        <v>4130974314</v>
      </c>
      <c r="C1988" s="681"/>
      <c r="D1988" s="680"/>
      <c r="E1988" s="716"/>
      <c r="F1988" s="183"/>
      <c r="G1988" s="462"/>
      <c r="H1988" s="137"/>
    </row>
    <row r="1989" spans="1:8">
      <c r="A1989" s="683"/>
      <c r="B1989" s="140">
        <v>4131093726</v>
      </c>
      <c r="C1989" s="681"/>
      <c r="D1989" s="680"/>
      <c r="E1989" s="716"/>
      <c r="F1989" s="183"/>
      <c r="G1989" s="462"/>
      <c r="H1989" s="137"/>
    </row>
    <row r="1990" spans="1:8">
      <c r="A1990" s="683"/>
      <c r="B1990" s="140">
        <v>4131350914</v>
      </c>
      <c r="C1990" s="681"/>
      <c r="D1990" s="680"/>
      <c r="E1990" s="716"/>
      <c r="F1990" s="183"/>
      <c r="G1990" s="462"/>
      <c r="H1990" s="137"/>
    </row>
    <row r="1991" spans="1:8">
      <c r="A1991" s="683"/>
      <c r="B1991" s="140">
        <v>4131350832</v>
      </c>
      <c r="C1991" s="681"/>
      <c r="D1991" s="680"/>
      <c r="E1991" s="716"/>
      <c r="F1991" s="183"/>
      <c r="G1991" s="462"/>
      <c r="H1991" s="137"/>
    </row>
    <row r="1992" spans="1:8">
      <c r="A1992" s="683"/>
      <c r="B1992" s="140">
        <v>4131451539</v>
      </c>
      <c r="C1992" s="681"/>
      <c r="D1992" s="680"/>
      <c r="E1992" s="716"/>
      <c r="F1992" s="183"/>
      <c r="G1992" s="462"/>
      <c r="H1992" s="137"/>
    </row>
    <row r="1993" spans="1:8">
      <c r="A1993" s="683"/>
      <c r="B1993" s="140">
        <v>4131356149</v>
      </c>
      <c r="C1993" s="681"/>
      <c r="D1993" s="680"/>
      <c r="E1993" s="716"/>
      <c r="F1993" s="183"/>
      <c r="G1993" s="462"/>
      <c r="H1993" s="137"/>
    </row>
    <row r="1994" spans="1:8">
      <c r="A1994" s="683"/>
      <c r="B1994" s="140">
        <v>4131265776</v>
      </c>
      <c r="C1994" s="681"/>
      <c r="D1994" s="680"/>
      <c r="E1994" s="716"/>
      <c r="F1994" s="183"/>
      <c r="G1994" s="462"/>
      <c r="H1994" s="137"/>
    </row>
    <row r="1995" spans="1:8">
      <c r="A1995" s="683"/>
      <c r="B1995" s="140">
        <v>4131265889</v>
      </c>
      <c r="C1995" s="681"/>
      <c r="D1995" s="680"/>
      <c r="E1995" s="716"/>
      <c r="F1995" s="183"/>
      <c r="G1995" s="462"/>
      <c r="H1995" s="137"/>
    </row>
    <row r="1996" spans="1:8">
      <c r="A1996" s="683"/>
      <c r="B1996" s="140">
        <v>4131258633</v>
      </c>
      <c r="C1996" s="681"/>
      <c r="D1996" s="680"/>
      <c r="E1996" s="716"/>
      <c r="F1996" s="183"/>
      <c r="G1996" s="462"/>
      <c r="H1996" s="137"/>
    </row>
    <row r="1997" spans="1:8">
      <c r="A1997" s="683"/>
      <c r="B1997" s="140">
        <v>4131186523</v>
      </c>
      <c r="C1997" s="681"/>
      <c r="D1997" s="680"/>
      <c r="E1997" s="716"/>
      <c r="F1997" s="183"/>
      <c r="G1997" s="462"/>
      <c r="H1997" s="137"/>
    </row>
    <row r="1998" spans="1:8">
      <c r="A1998" s="683"/>
      <c r="B1998" s="140">
        <v>4131265866</v>
      </c>
      <c r="C1998" s="681"/>
      <c r="D1998" s="680"/>
      <c r="E1998" s="716"/>
      <c r="F1998" s="183"/>
      <c r="G1998" s="462"/>
      <c r="H1998" s="137"/>
    </row>
    <row r="1999" spans="1:8">
      <c r="A1999" s="683"/>
      <c r="B1999" s="140">
        <v>4131265741</v>
      </c>
      <c r="C1999" s="681"/>
      <c r="D1999" s="680"/>
      <c r="E1999" s="716"/>
      <c r="F1999" s="183"/>
      <c r="G1999" s="462"/>
      <c r="H1999" s="137"/>
    </row>
    <row r="2000" spans="1:8">
      <c r="A2000" s="683"/>
      <c r="B2000" s="140">
        <v>4131265832</v>
      </c>
      <c r="C2000" s="681"/>
      <c r="D2000" s="680"/>
      <c r="E2000" s="716"/>
      <c r="F2000" s="183"/>
      <c r="G2000" s="462"/>
      <c r="H2000" s="137"/>
    </row>
    <row r="2001" spans="1:8">
      <c r="A2001" s="683"/>
      <c r="B2001" s="140">
        <v>4131265873</v>
      </c>
      <c r="C2001" s="681"/>
      <c r="D2001" s="680"/>
      <c r="E2001" s="716"/>
      <c r="F2001" s="183"/>
      <c r="G2001" s="462"/>
      <c r="H2001" s="137"/>
    </row>
    <row r="2002" spans="1:8">
      <c r="A2002" s="683"/>
      <c r="B2002" s="140">
        <v>4131228478</v>
      </c>
      <c r="C2002" s="681"/>
      <c r="D2002" s="680"/>
      <c r="E2002" s="716"/>
      <c r="F2002" s="183"/>
      <c r="G2002" s="462"/>
      <c r="H2002" s="137"/>
    </row>
    <row r="2003" spans="1:8">
      <c r="A2003" s="683"/>
      <c r="B2003" s="140">
        <v>4131265702</v>
      </c>
      <c r="C2003" s="681"/>
      <c r="D2003" s="680"/>
      <c r="E2003" s="716"/>
      <c r="F2003" s="183"/>
      <c r="G2003" s="462"/>
      <c r="H2003" s="137"/>
    </row>
    <row r="2004" spans="1:8">
      <c r="A2004" s="683"/>
      <c r="B2004" s="140">
        <v>4131265993</v>
      </c>
      <c r="C2004" s="681"/>
      <c r="D2004" s="680"/>
      <c r="E2004" s="716"/>
      <c r="F2004" s="183"/>
      <c r="G2004" s="462"/>
      <c r="H2004" s="137"/>
    </row>
    <row r="2005" spans="1:8">
      <c r="A2005" s="683"/>
      <c r="B2005" s="140">
        <v>4131265849</v>
      </c>
      <c r="C2005" s="681"/>
      <c r="D2005" s="680"/>
      <c r="E2005" s="716"/>
      <c r="F2005" s="183"/>
      <c r="G2005" s="462"/>
      <c r="H2005" s="137"/>
    </row>
    <row r="2006" spans="1:8">
      <c r="A2006" s="683"/>
      <c r="B2006" s="140">
        <v>4131265825</v>
      </c>
      <c r="C2006" s="681"/>
      <c r="D2006" s="680"/>
      <c r="E2006" s="716"/>
      <c r="F2006" s="183"/>
      <c r="G2006" s="462"/>
      <c r="H2006" s="137"/>
    </row>
    <row r="2007" spans="1:8">
      <c r="A2007" s="683"/>
      <c r="B2007" s="140">
        <v>4131265830</v>
      </c>
      <c r="C2007" s="681"/>
      <c r="D2007" s="680"/>
      <c r="E2007" s="716"/>
      <c r="F2007" s="183"/>
      <c r="G2007" s="462"/>
      <c r="H2007" s="137"/>
    </row>
    <row r="2008" spans="1:8">
      <c r="A2008" s="683"/>
      <c r="B2008" s="140">
        <v>4131265894</v>
      </c>
      <c r="C2008" s="681"/>
      <c r="D2008" s="680"/>
      <c r="E2008" s="716"/>
      <c r="F2008" s="183"/>
      <c r="G2008" s="462"/>
      <c r="H2008" s="137"/>
    </row>
    <row r="2009" spans="1:8">
      <c r="A2009" s="683"/>
      <c r="B2009" s="140">
        <v>4131265735</v>
      </c>
      <c r="C2009" s="681"/>
      <c r="D2009" s="680"/>
      <c r="E2009" s="716"/>
      <c r="F2009" s="183"/>
      <c r="G2009" s="462"/>
      <c r="H2009" s="137"/>
    </row>
    <row r="2010" spans="1:8">
      <c r="A2010" s="683"/>
      <c r="B2010" s="140">
        <v>4131265701</v>
      </c>
      <c r="C2010" s="681"/>
      <c r="D2010" s="680"/>
      <c r="E2010" s="716"/>
      <c r="F2010" s="183"/>
      <c r="G2010" s="462"/>
      <c r="H2010" s="137"/>
    </row>
    <row r="2011" spans="1:8">
      <c r="A2011" s="683"/>
      <c r="B2011" s="140">
        <v>4131218846</v>
      </c>
      <c r="C2011" s="681"/>
      <c r="D2011" s="680"/>
      <c r="E2011" s="716"/>
      <c r="F2011" s="183"/>
      <c r="G2011" s="462"/>
      <c r="H2011" s="137"/>
    </row>
    <row r="2012" spans="1:8">
      <c r="A2012" s="683"/>
      <c r="B2012" s="140">
        <v>4131151891</v>
      </c>
      <c r="C2012" s="681"/>
      <c r="D2012" s="680"/>
      <c r="E2012" s="716"/>
      <c r="F2012" s="183"/>
      <c r="G2012" s="462"/>
      <c r="H2012" s="137"/>
    </row>
    <row r="2013" spans="1:8">
      <c r="A2013" s="683"/>
      <c r="B2013" s="140">
        <v>4131219781</v>
      </c>
      <c r="C2013" s="681"/>
      <c r="D2013" s="680"/>
      <c r="E2013" s="716"/>
      <c r="F2013" s="183"/>
      <c r="G2013" s="462"/>
      <c r="H2013" s="137"/>
    </row>
    <row r="2014" spans="1:8">
      <c r="A2014" s="683"/>
      <c r="B2014" s="140">
        <v>4131219634</v>
      </c>
      <c r="C2014" s="681"/>
      <c r="D2014" s="680"/>
      <c r="E2014" s="716"/>
      <c r="F2014" s="183"/>
      <c r="G2014" s="462"/>
      <c r="H2014" s="137"/>
    </row>
    <row r="2015" spans="1:8">
      <c r="A2015" s="683"/>
      <c r="B2015" s="140">
        <v>4131149322</v>
      </c>
      <c r="C2015" s="681"/>
      <c r="D2015" s="680"/>
      <c r="E2015" s="716"/>
      <c r="F2015" s="183"/>
      <c r="G2015" s="462"/>
      <c r="H2015" s="137"/>
    </row>
    <row r="2016" spans="1:8">
      <c r="A2016" s="683"/>
      <c r="B2016" s="140">
        <v>4131150057</v>
      </c>
      <c r="C2016" s="681"/>
      <c r="D2016" s="680"/>
      <c r="E2016" s="716"/>
      <c r="F2016" s="183"/>
      <c r="G2016" s="462"/>
      <c r="H2016" s="137"/>
    </row>
    <row r="2017" spans="1:8">
      <c r="A2017" s="683"/>
      <c r="B2017" s="140">
        <v>4131298792</v>
      </c>
      <c r="C2017" s="681"/>
      <c r="D2017" s="680"/>
      <c r="E2017" s="716"/>
      <c r="F2017" s="183"/>
      <c r="G2017" s="462"/>
      <c r="H2017" s="137"/>
    </row>
    <row r="2018" spans="1:8">
      <c r="A2018" s="683"/>
      <c r="B2018" s="140">
        <v>4131276145</v>
      </c>
      <c r="C2018" s="681"/>
      <c r="D2018" s="680"/>
      <c r="E2018" s="716"/>
      <c r="F2018" s="183"/>
      <c r="G2018" s="462"/>
      <c r="H2018" s="137"/>
    </row>
    <row r="2019" spans="1:8">
      <c r="A2019" s="683"/>
      <c r="B2019" s="140">
        <v>4131259475</v>
      </c>
      <c r="C2019" s="681"/>
      <c r="D2019" s="680"/>
      <c r="E2019" s="716"/>
      <c r="F2019" s="183"/>
      <c r="G2019" s="462"/>
      <c r="H2019" s="137"/>
    </row>
    <row r="2020" spans="1:8">
      <c r="A2020" s="683"/>
      <c r="B2020" s="140">
        <v>4131280539</v>
      </c>
      <c r="C2020" s="681"/>
      <c r="D2020" s="680"/>
      <c r="E2020" s="716"/>
      <c r="F2020" s="183"/>
      <c r="G2020" s="462"/>
      <c r="H2020" s="137"/>
    </row>
    <row r="2021" spans="1:8">
      <c r="A2021" s="683"/>
      <c r="B2021" s="140">
        <v>4131219933</v>
      </c>
      <c r="C2021" s="681"/>
      <c r="D2021" s="680"/>
      <c r="E2021" s="716"/>
      <c r="F2021" s="183"/>
      <c r="G2021" s="462"/>
      <c r="H2021" s="137"/>
    </row>
    <row r="2022" spans="1:8">
      <c r="A2022" s="683"/>
      <c r="B2022" s="140">
        <v>4131219968</v>
      </c>
      <c r="C2022" s="681"/>
      <c r="D2022" s="680"/>
      <c r="E2022" s="716"/>
      <c r="F2022" s="183"/>
      <c r="G2022" s="462"/>
      <c r="H2022" s="137"/>
    </row>
    <row r="2023" spans="1:8">
      <c r="A2023" s="683"/>
      <c r="B2023" s="140">
        <v>4131219860</v>
      </c>
      <c r="C2023" s="681"/>
      <c r="D2023" s="680"/>
      <c r="E2023" s="716"/>
      <c r="F2023" s="183"/>
      <c r="G2023" s="462"/>
      <c r="H2023" s="137"/>
    </row>
    <row r="2024" spans="1:8">
      <c r="A2024" s="683"/>
      <c r="B2024" s="140">
        <v>4131219924</v>
      </c>
      <c r="C2024" s="681"/>
      <c r="D2024" s="680"/>
      <c r="E2024" s="716"/>
      <c r="F2024" s="183"/>
      <c r="G2024" s="462"/>
      <c r="H2024" s="137"/>
    </row>
    <row r="2025" spans="1:8">
      <c r="A2025" s="683"/>
      <c r="B2025" s="140">
        <v>4131219890</v>
      </c>
      <c r="C2025" s="681"/>
      <c r="D2025" s="680"/>
      <c r="E2025" s="716"/>
      <c r="F2025" s="183"/>
      <c r="G2025" s="462"/>
      <c r="H2025" s="137"/>
    </row>
    <row r="2026" spans="1:8">
      <c r="A2026" s="683"/>
      <c r="B2026" s="140">
        <v>4131219900</v>
      </c>
      <c r="C2026" s="681"/>
      <c r="D2026" s="680"/>
      <c r="E2026" s="716"/>
      <c r="F2026" s="183"/>
      <c r="G2026" s="462"/>
      <c r="H2026" s="137"/>
    </row>
    <row r="2027" spans="1:8">
      <c r="A2027" s="683"/>
      <c r="B2027" s="140">
        <v>4131278362</v>
      </c>
      <c r="C2027" s="681"/>
      <c r="D2027" s="680"/>
      <c r="E2027" s="716"/>
      <c r="F2027" s="183"/>
      <c r="G2027" s="462"/>
      <c r="H2027" s="137"/>
    </row>
    <row r="2028" spans="1:8">
      <c r="A2028" s="683"/>
      <c r="B2028" s="140">
        <v>4131265778</v>
      </c>
      <c r="C2028" s="681"/>
      <c r="D2028" s="680"/>
      <c r="E2028" s="716"/>
      <c r="F2028" s="183"/>
      <c r="G2028" s="462"/>
      <c r="H2028" s="137"/>
    </row>
    <row r="2029" spans="1:8">
      <c r="A2029" s="683"/>
      <c r="B2029" s="140">
        <v>4131265970</v>
      </c>
      <c r="C2029" s="681"/>
      <c r="D2029" s="680"/>
      <c r="E2029" s="716"/>
      <c r="F2029" s="183"/>
      <c r="G2029" s="462"/>
      <c r="H2029" s="137"/>
    </row>
    <row r="2030" spans="1:8">
      <c r="A2030" s="683"/>
      <c r="B2030" s="140">
        <v>4131134633</v>
      </c>
      <c r="C2030" s="681"/>
      <c r="D2030" s="680"/>
      <c r="E2030" s="716"/>
      <c r="F2030" s="183"/>
      <c r="G2030" s="462"/>
      <c r="H2030" s="137"/>
    </row>
    <row r="2031" spans="1:8">
      <c r="A2031" s="684"/>
      <c r="B2031" s="140">
        <v>4131265952</v>
      </c>
      <c r="C2031" s="681"/>
      <c r="D2031" s="680"/>
      <c r="E2031" s="716"/>
      <c r="F2031" s="183"/>
      <c r="G2031" s="462"/>
      <c r="H2031" s="137"/>
    </row>
    <row r="2032" spans="1:8">
      <c r="A2032" s="682">
        <v>438</v>
      </c>
      <c r="B2032" s="140">
        <v>4131265968</v>
      </c>
      <c r="C2032" s="681" t="s">
        <v>2077</v>
      </c>
      <c r="D2032" s="680">
        <v>44489</v>
      </c>
      <c r="E2032" s="716">
        <v>78709026</v>
      </c>
      <c r="F2032" s="183"/>
      <c r="G2032" s="462"/>
      <c r="H2032" s="137"/>
    </row>
    <row r="2033" spans="1:8">
      <c r="A2033" s="683"/>
      <c r="B2033" s="140">
        <v>4131265780</v>
      </c>
      <c r="C2033" s="681"/>
      <c r="D2033" s="680"/>
      <c r="E2033" s="716"/>
      <c r="F2033" s="183"/>
      <c r="G2033" s="462"/>
      <c r="H2033" s="137"/>
    </row>
    <row r="2034" spans="1:8">
      <c r="A2034" s="683"/>
      <c r="B2034" s="140">
        <v>4131265743</v>
      </c>
      <c r="C2034" s="681"/>
      <c r="D2034" s="680"/>
      <c r="E2034" s="716"/>
      <c r="F2034" s="183"/>
      <c r="G2034" s="462"/>
      <c r="H2034" s="137"/>
    </row>
    <row r="2035" spans="1:8">
      <c r="A2035" s="683"/>
      <c r="B2035" s="140">
        <v>4131331607</v>
      </c>
      <c r="C2035" s="681"/>
      <c r="D2035" s="680"/>
      <c r="E2035" s="716"/>
      <c r="F2035" s="183"/>
      <c r="G2035" s="462"/>
      <c r="H2035" s="137"/>
    </row>
    <row r="2036" spans="1:8">
      <c r="A2036" s="683"/>
      <c r="B2036" s="140">
        <v>4131431626</v>
      </c>
      <c r="C2036" s="681"/>
      <c r="D2036" s="680"/>
      <c r="E2036" s="716"/>
      <c r="F2036" s="183"/>
      <c r="G2036" s="462"/>
      <c r="H2036" s="137"/>
    </row>
    <row r="2037" spans="1:8">
      <c r="A2037" s="683"/>
      <c r="B2037" s="140">
        <v>4131491598</v>
      </c>
      <c r="C2037" s="681"/>
      <c r="D2037" s="680"/>
      <c r="E2037" s="716"/>
      <c r="F2037" s="183"/>
      <c r="G2037" s="462"/>
      <c r="H2037" s="137"/>
    </row>
    <row r="2038" spans="1:8">
      <c r="A2038" s="683"/>
      <c r="B2038" s="140">
        <v>4131381333</v>
      </c>
      <c r="C2038" s="681"/>
      <c r="D2038" s="680"/>
      <c r="E2038" s="716"/>
      <c r="F2038" s="183"/>
      <c r="G2038" s="462"/>
      <c r="H2038" s="137"/>
    </row>
    <row r="2039" spans="1:8">
      <c r="A2039" s="683"/>
      <c r="B2039" s="140">
        <v>4131383793</v>
      </c>
      <c r="C2039" s="681"/>
      <c r="D2039" s="680"/>
      <c r="E2039" s="716"/>
      <c r="F2039" s="183"/>
      <c r="G2039" s="462"/>
      <c r="H2039" s="137"/>
    </row>
    <row r="2040" spans="1:8">
      <c r="A2040" s="683"/>
      <c r="B2040" s="140">
        <v>4131149454</v>
      </c>
      <c r="C2040" s="681"/>
      <c r="D2040" s="680"/>
      <c r="E2040" s="716"/>
      <c r="F2040" s="183"/>
      <c r="G2040" s="462"/>
      <c r="H2040" s="137"/>
    </row>
    <row r="2041" spans="1:8">
      <c r="A2041" s="683"/>
      <c r="B2041" s="140">
        <v>4131452122</v>
      </c>
      <c r="C2041" s="681"/>
      <c r="D2041" s="680"/>
      <c r="E2041" s="716"/>
      <c r="F2041" s="183"/>
      <c r="G2041" s="462"/>
      <c r="H2041" s="137"/>
    </row>
    <row r="2042" spans="1:8">
      <c r="A2042" s="683"/>
      <c r="B2042" s="140">
        <v>4131301853</v>
      </c>
      <c r="C2042" s="681"/>
      <c r="D2042" s="680"/>
      <c r="E2042" s="716"/>
      <c r="F2042" s="183"/>
      <c r="G2042" s="462"/>
      <c r="H2042" s="137"/>
    </row>
    <row r="2043" spans="1:8">
      <c r="A2043" s="683"/>
      <c r="B2043" s="140">
        <v>4131319741</v>
      </c>
      <c r="C2043" s="681"/>
      <c r="D2043" s="680"/>
      <c r="E2043" s="716"/>
      <c r="F2043" s="183"/>
      <c r="G2043" s="462"/>
      <c r="H2043" s="137"/>
    </row>
    <row r="2044" spans="1:8">
      <c r="A2044" s="683"/>
      <c r="B2044" s="140">
        <v>4131395298</v>
      </c>
      <c r="C2044" s="681"/>
      <c r="D2044" s="680"/>
      <c r="E2044" s="716"/>
      <c r="F2044" s="183"/>
      <c r="G2044" s="462"/>
      <c r="H2044" s="137"/>
    </row>
    <row r="2045" spans="1:8">
      <c r="A2045" s="683"/>
      <c r="B2045" s="140">
        <v>4131076890</v>
      </c>
      <c r="C2045" s="681"/>
      <c r="D2045" s="680"/>
      <c r="E2045" s="716"/>
      <c r="F2045" s="183"/>
      <c r="G2045" s="462"/>
      <c r="H2045" s="137"/>
    </row>
    <row r="2046" spans="1:8">
      <c r="A2046" s="683"/>
      <c r="B2046" s="140">
        <v>4131354827</v>
      </c>
      <c r="C2046" s="681"/>
      <c r="D2046" s="680"/>
      <c r="E2046" s="716"/>
      <c r="F2046" s="183"/>
      <c r="G2046" s="462"/>
      <c r="H2046" s="137"/>
    </row>
    <row r="2047" spans="1:8">
      <c r="A2047" s="683"/>
      <c r="B2047" s="140">
        <v>4131332282</v>
      </c>
      <c r="C2047" s="681"/>
      <c r="D2047" s="680"/>
      <c r="E2047" s="716"/>
      <c r="F2047" s="183"/>
      <c r="G2047" s="462"/>
      <c r="H2047" s="137"/>
    </row>
    <row r="2048" spans="1:8">
      <c r="A2048" s="683"/>
      <c r="B2048" s="140">
        <v>4131331400</v>
      </c>
      <c r="C2048" s="681"/>
      <c r="D2048" s="680"/>
      <c r="E2048" s="716"/>
      <c r="F2048" s="183"/>
      <c r="G2048" s="462"/>
      <c r="H2048" s="137"/>
    </row>
    <row r="2049" spans="1:8">
      <c r="A2049" s="683"/>
      <c r="B2049" s="140">
        <v>4131458907</v>
      </c>
      <c r="C2049" s="681"/>
      <c r="D2049" s="680"/>
      <c r="E2049" s="716"/>
      <c r="F2049" s="183"/>
      <c r="G2049" s="462"/>
      <c r="H2049" s="137"/>
    </row>
    <row r="2050" spans="1:8">
      <c r="A2050" s="683"/>
      <c r="B2050" s="140">
        <v>4131496269</v>
      </c>
      <c r="C2050" s="681"/>
      <c r="D2050" s="680"/>
      <c r="E2050" s="716"/>
      <c r="F2050" s="183"/>
      <c r="G2050" s="462"/>
      <c r="H2050" s="137"/>
    </row>
    <row r="2051" spans="1:8">
      <c r="A2051" s="683"/>
      <c r="B2051" s="140">
        <v>4131486980</v>
      </c>
      <c r="C2051" s="681"/>
      <c r="D2051" s="680"/>
      <c r="E2051" s="716"/>
      <c r="F2051" s="183"/>
      <c r="G2051" s="462"/>
      <c r="H2051" s="137"/>
    </row>
    <row r="2052" spans="1:8">
      <c r="A2052" s="683"/>
      <c r="B2052" s="140">
        <v>4131425488</v>
      </c>
      <c r="C2052" s="681"/>
      <c r="D2052" s="680"/>
      <c r="E2052" s="716"/>
      <c r="F2052" s="183"/>
      <c r="G2052" s="462"/>
      <c r="H2052" s="137"/>
    </row>
    <row r="2053" spans="1:8">
      <c r="A2053" s="683"/>
      <c r="B2053" s="140">
        <v>4131464780</v>
      </c>
      <c r="C2053" s="681"/>
      <c r="D2053" s="680"/>
      <c r="E2053" s="716"/>
      <c r="F2053" s="183"/>
      <c r="G2053" s="462"/>
      <c r="H2053" s="137"/>
    </row>
    <row r="2054" spans="1:8">
      <c r="A2054" s="683"/>
      <c r="B2054" s="140">
        <v>4131487803</v>
      </c>
      <c r="C2054" s="681"/>
      <c r="D2054" s="680"/>
      <c r="E2054" s="716"/>
      <c r="F2054" s="183"/>
      <c r="G2054" s="462"/>
      <c r="H2054" s="137"/>
    </row>
    <row r="2055" spans="1:8">
      <c r="A2055" s="683"/>
      <c r="B2055" s="140">
        <v>4131402841</v>
      </c>
      <c r="C2055" s="681"/>
      <c r="D2055" s="680"/>
      <c r="E2055" s="716"/>
      <c r="F2055" s="183"/>
      <c r="G2055" s="462"/>
      <c r="H2055" s="137"/>
    </row>
    <row r="2056" spans="1:8">
      <c r="A2056" s="683"/>
      <c r="B2056" s="140">
        <v>4131353670</v>
      </c>
      <c r="C2056" s="681"/>
      <c r="D2056" s="680"/>
      <c r="E2056" s="716"/>
      <c r="F2056" s="183"/>
      <c r="G2056" s="462"/>
      <c r="H2056" s="137"/>
    </row>
    <row r="2057" spans="1:8">
      <c r="A2057" s="683"/>
      <c r="B2057" s="140">
        <v>4130839097</v>
      </c>
      <c r="C2057" s="681"/>
      <c r="D2057" s="680"/>
      <c r="E2057" s="716"/>
      <c r="F2057" s="183"/>
      <c r="G2057" s="462"/>
      <c r="H2057" s="137"/>
    </row>
    <row r="2058" spans="1:8">
      <c r="A2058" s="683"/>
      <c r="B2058" s="140">
        <v>4131378329</v>
      </c>
      <c r="C2058" s="681"/>
      <c r="D2058" s="680"/>
      <c r="E2058" s="716"/>
      <c r="F2058" s="183"/>
      <c r="G2058" s="462"/>
      <c r="H2058" s="137"/>
    </row>
    <row r="2059" spans="1:8">
      <c r="A2059" s="683"/>
      <c r="B2059" s="140">
        <v>4131342945</v>
      </c>
      <c r="C2059" s="681"/>
      <c r="D2059" s="680"/>
      <c r="E2059" s="716"/>
      <c r="F2059" s="183"/>
      <c r="G2059" s="462"/>
      <c r="H2059" s="137"/>
    </row>
    <row r="2060" spans="1:8">
      <c r="A2060" s="683"/>
      <c r="B2060" s="140">
        <v>4131305075</v>
      </c>
      <c r="C2060" s="681"/>
      <c r="D2060" s="680"/>
      <c r="E2060" s="716"/>
      <c r="F2060" s="183"/>
      <c r="G2060" s="462"/>
      <c r="H2060" s="137"/>
    </row>
    <row r="2061" spans="1:8">
      <c r="A2061" s="683"/>
      <c r="B2061" s="140">
        <v>4131496445</v>
      </c>
      <c r="C2061" s="681"/>
      <c r="D2061" s="680"/>
      <c r="E2061" s="716"/>
      <c r="F2061" s="183"/>
      <c r="G2061" s="462"/>
      <c r="H2061" s="137"/>
    </row>
    <row r="2062" spans="1:8">
      <c r="A2062" s="683"/>
      <c r="B2062" s="140">
        <v>4131337297</v>
      </c>
      <c r="C2062" s="681"/>
      <c r="D2062" s="680"/>
      <c r="E2062" s="716"/>
      <c r="F2062" s="183"/>
      <c r="G2062" s="462"/>
      <c r="H2062" s="137"/>
    </row>
    <row r="2063" spans="1:8">
      <c r="A2063" s="683"/>
      <c r="B2063" s="140">
        <v>4131370096</v>
      </c>
      <c r="C2063" s="681"/>
      <c r="D2063" s="680"/>
      <c r="E2063" s="716"/>
      <c r="F2063" s="183"/>
      <c r="G2063" s="462"/>
      <c r="H2063" s="137"/>
    </row>
    <row r="2064" spans="1:8">
      <c r="A2064" s="683"/>
      <c r="B2064" s="140">
        <v>4131462095</v>
      </c>
      <c r="C2064" s="681"/>
      <c r="D2064" s="680"/>
      <c r="E2064" s="716"/>
      <c r="F2064" s="183"/>
      <c r="G2064" s="462"/>
      <c r="H2064" s="137"/>
    </row>
    <row r="2065" spans="1:10">
      <c r="A2065" s="683"/>
      <c r="B2065" s="140">
        <v>4131486070</v>
      </c>
      <c r="C2065" s="681"/>
      <c r="D2065" s="680"/>
      <c r="E2065" s="716"/>
      <c r="F2065" s="183"/>
      <c r="G2065" s="462"/>
      <c r="H2065" s="137"/>
    </row>
    <row r="2066" spans="1:10">
      <c r="A2066" s="683"/>
      <c r="B2066" s="140">
        <v>4131379470</v>
      </c>
      <c r="C2066" s="681"/>
      <c r="D2066" s="680"/>
      <c r="E2066" s="716"/>
      <c r="F2066" s="183"/>
      <c r="G2066" s="462"/>
      <c r="H2066" s="137"/>
    </row>
    <row r="2067" spans="1:10">
      <c r="A2067" s="683"/>
      <c r="B2067" s="140">
        <v>4131332456</v>
      </c>
      <c r="C2067" s="681"/>
      <c r="D2067" s="680"/>
      <c r="E2067" s="716"/>
      <c r="F2067" s="183"/>
      <c r="G2067" s="462"/>
      <c r="H2067" s="137"/>
    </row>
    <row r="2068" spans="1:10">
      <c r="A2068" s="683"/>
      <c r="B2068" s="140">
        <v>4131386089</v>
      </c>
      <c r="C2068" s="681"/>
      <c r="D2068" s="680"/>
      <c r="E2068" s="716"/>
      <c r="F2068" s="183"/>
      <c r="G2068" s="462"/>
      <c r="H2068" s="137"/>
    </row>
    <row r="2069" spans="1:10">
      <c r="A2069" s="683"/>
      <c r="B2069" s="140">
        <v>4131386059</v>
      </c>
      <c r="C2069" s="681"/>
      <c r="D2069" s="680"/>
      <c r="E2069" s="716"/>
      <c r="F2069" s="183"/>
      <c r="G2069" s="462"/>
      <c r="H2069" s="137"/>
    </row>
    <row r="2070" spans="1:10">
      <c r="A2070" s="683"/>
      <c r="B2070" s="140">
        <v>4131386262</v>
      </c>
      <c r="C2070" s="681"/>
      <c r="D2070" s="680"/>
      <c r="E2070" s="716"/>
      <c r="F2070" s="183"/>
      <c r="G2070" s="462"/>
      <c r="H2070" s="137"/>
    </row>
    <row r="2071" spans="1:10">
      <c r="A2071" s="683"/>
      <c r="B2071" s="140">
        <v>4131386019</v>
      </c>
      <c r="C2071" s="681"/>
      <c r="D2071" s="680"/>
      <c r="E2071" s="716"/>
      <c r="F2071" s="183"/>
      <c r="G2071" s="462"/>
      <c r="H2071" s="137"/>
    </row>
    <row r="2072" spans="1:10">
      <c r="A2072" s="683"/>
      <c r="B2072" s="140">
        <v>4131386145</v>
      </c>
      <c r="C2072" s="681"/>
      <c r="D2072" s="680"/>
      <c r="E2072" s="716"/>
      <c r="F2072" s="183"/>
      <c r="G2072" s="462"/>
      <c r="H2072" s="137"/>
    </row>
    <row r="2073" spans="1:10">
      <c r="A2073" s="683"/>
      <c r="B2073" s="140">
        <v>4131383463</v>
      </c>
      <c r="C2073" s="681"/>
      <c r="D2073" s="680"/>
      <c r="E2073" s="716"/>
      <c r="F2073" s="183"/>
      <c r="G2073" s="462"/>
      <c r="H2073" s="137"/>
    </row>
    <row r="2074" spans="1:10">
      <c r="A2074" s="683"/>
      <c r="B2074" s="140">
        <v>4131386015</v>
      </c>
      <c r="C2074" s="681"/>
      <c r="D2074" s="680"/>
      <c r="E2074" s="716"/>
      <c r="F2074" s="183"/>
      <c r="G2074" s="462"/>
      <c r="H2074" s="137"/>
    </row>
    <row r="2075" spans="1:10">
      <c r="A2075" s="683"/>
      <c r="B2075" s="140">
        <v>4131386087</v>
      </c>
      <c r="C2075" s="681"/>
      <c r="D2075" s="680"/>
      <c r="E2075" s="716"/>
      <c r="F2075" s="183"/>
      <c r="G2075" s="462"/>
      <c r="H2075" s="137"/>
    </row>
    <row r="2076" spans="1:10">
      <c r="A2076" s="683"/>
      <c r="B2076" s="140">
        <v>4131386055</v>
      </c>
      <c r="C2076" s="681"/>
      <c r="D2076" s="680"/>
      <c r="E2076" s="716"/>
      <c r="F2076" s="183"/>
      <c r="G2076" s="462"/>
      <c r="H2076" s="137"/>
    </row>
    <row r="2077" spans="1:10" s="232" customFormat="1">
      <c r="A2077" s="718">
        <v>439</v>
      </c>
      <c r="B2077" s="156">
        <v>4131267874</v>
      </c>
      <c r="C2077" s="681" t="s">
        <v>2078</v>
      </c>
      <c r="D2077" s="680">
        <v>44488</v>
      </c>
      <c r="E2077" s="678">
        <v>28257654</v>
      </c>
      <c r="F2077" s="140" t="s">
        <v>1105</v>
      </c>
      <c r="G2077" s="712" t="str">
        <f>VLOOKUP(C2077,'[1]Bảng kê hoá đơn đã sử dụng'!$C$6:$D$2431,2,0)</f>
        <v>Chi nhánh Bắc Giang - Công ty Cổ phần Dịch vụ Thương mại Tổng hợp Wincommerce</v>
      </c>
      <c r="H2077" s="137"/>
      <c r="J2077" s="442"/>
    </row>
    <row r="2078" spans="1:10" s="232" customFormat="1">
      <c r="A2078" s="719"/>
      <c r="B2078" s="156">
        <v>4131349044</v>
      </c>
      <c r="C2078" s="681"/>
      <c r="D2078" s="680"/>
      <c r="E2078" s="678"/>
      <c r="F2078" s="140" t="s">
        <v>1105</v>
      </c>
      <c r="G2078" s="713"/>
      <c r="H2078" s="137"/>
      <c r="J2078" s="442"/>
    </row>
    <row r="2079" spans="1:10" s="232" customFormat="1">
      <c r="A2079" s="719"/>
      <c r="B2079" s="156">
        <v>4131298756</v>
      </c>
      <c r="C2079" s="681"/>
      <c r="D2079" s="680"/>
      <c r="E2079" s="678"/>
      <c r="F2079" s="140" t="s">
        <v>1105</v>
      </c>
      <c r="G2079" s="713"/>
      <c r="H2079" s="137"/>
      <c r="J2079" s="442"/>
    </row>
    <row r="2080" spans="1:10" s="232" customFormat="1">
      <c r="A2080" s="719"/>
      <c r="B2080" s="156">
        <v>4131353366</v>
      </c>
      <c r="C2080" s="681"/>
      <c r="D2080" s="680"/>
      <c r="E2080" s="678"/>
      <c r="F2080" s="140" t="s">
        <v>1105</v>
      </c>
      <c r="G2080" s="713"/>
      <c r="H2080" s="137"/>
      <c r="J2080" s="442"/>
    </row>
    <row r="2081" spans="1:10" s="232" customFormat="1">
      <c r="A2081" s="719"/>
      <c r="B2081" s="156">
        <v>4131133966</v>
      </c>
      <c r="C2081" s="681"/>
      <c r="D2081" s="680"/>
      <c r="E2081" s="678"/>
      <c r="F2081" s="140" t="s">
        <v>1105</v>
      </c>
      <c r="G2081" s="713"/>
      <c r="H2081" s="137"/>
      <c r="J2081" s="442"/>
    </row>
    <row r="2082" spans="1:10" s="232" customFormat="1">
      <c r="A2082" s="719"/>
      <c r="B2082" s="156">
        <v>4131317052</v>
      </c>
      <c r="C2082" s="681"/>
      <c r="D2082" s="680"/>
      <c r="E2082" s="678"/>
      <c r="F2082" s="140" t="s">
        <v>1105</v>
      </c>
      <c r="G2082" s="713"/>
      <c r="H2082" s="137"/>
      <c r="J2082" s="442"/>
    </row>
    <row r="2083" spans="1:10" s="232" customFormat="1">
      <c r="A2083" s="719"/>
      <c r="B2083" s="156">
        <v>4131356703</v>
      </c>
      <c r="C2083" s="681"/>
      <c r="D2083" s="680"/>
      <c r="E2083" s="678"/>
      <c r="F2083" s="140" t="s">
        <v>1105</v>
      </c>
      <c r="G2083" s="713"/>
      <c r="H2083" s="137"/>
      <c r="J2083" s="442"/>
    </row>
    <row r="2084" spans="1:10" s="232" customFormat="1">
      <c r="A2084" s="719"/>
      <c r="B2084" s="156">
        <v>4131344838</v>
      </c>
      <c r="C2084" s="681"/>
      <c r="D2084" s="680"/>
      <c r="E2084" s="678"/>
      <c r="F2084" s="140" t="s">
        <v>1105</v>
      </c>
      <c r="G2084" s="713"/>
      <c r="H2084" s="137"/>
      <c r="J2084" s="442"/>
    </row>
    <row r="2085" spans="1:10" s="232" customFormat="1">
      <c r="A2085" s="719"/>
      <c r="B2085" s="156">
        <v>4131265581</v>
      </c>
      <c r="C2085" s="681"/>
      <c r="D2085" s="680"/>
      <c r="E2085" s="678"/>
      <c r="F2085" s="140" t="s">
        <v>1105</v>
      </c>
      <c r="G2085" s="713"/>
      <c r="H2085" s="137"/>
      <c r="J2085" s="442"/>
    </row>
    <row r="2086" spans="1:10" s="232" customFormat="1">
      <c r="A2086" s="719"/>
      <c r="B2086" s="156">
        <v>4131145982</v>
      </c>
      <c r="C2086" s="681"/>
      <c r="D2086" s="680"/>
      <c r="E2086" s="678"/>
      <c r="F2086" s="140" t="s">
        <v>1105</v>
      </c>
      <c r="G2086" s="713"/>
      <c r="H2086" s="137"/>
      <c r="J2086" s="442"/>
    </row>
    <row r="2087" spans="1:10" s="232" customFormat="1">
      <c r="A2087" s="720"/>
      <c r="B2087" s="156">
        <v>4131221042</v>
      </c>
      <c r="C2087" s="681"/>
      <c r="D2087" s="680"/>
      <c r="E2087" s="678"/>
      <c r="F2087" s="140" t="s">
        <v>1105</v>
      </c>
      <c r="G2087" s="714"/>
      <c r="H2087" s="137"/>
      <c r="J2087" s="442"/>
    </row>
    <row r="2088" spans="1:10">
      <c r="A2088" s="682">
        <v>440</v>
      </c>
      <c r="B2088" s="140">
        <v>4131281531</v>
      </c>
      <c r="C2088" s="681" t="s">
        <v>2079</v>
      </c>
      <c r="D2088" s="680">
        <v>44489</v>
      </c>
      <c r="E2088" s="716">
        <v>12154347</v>
      </c>
      <c r="F2088" s="140" t="s">
        <v>1105</v>
      </c>
      <c r="G2088" s="712" t="str">
        <f>VLOOKUP(C2088,'[1]Bảng kê hoá đơn đã sử dụng'!$C$6:$D$2431,2,0)</f>
        <v>Chi nhánh Thái Nguyên - Công ty Cổ phần Dịch vụ Thương mại Tổng hợp Wincommerce</v>
      </c>
      <c r="H2088" s="137"/>
    </row>
    <row r="2089" spans="1:10">
      <c r="A2089" s="683"/>
      <c r="B2089" s="140">
        <v>4131270700</v>
      </c>
      <c r="C2089" s="681"/>
      <c r="D2089" s="680"/>
      <c r="E2089" s="716"/>
      <c r="F2089" s="140" t="s">
        <v>1105</v>
      </c>
      <c r="G2089" s="713"/>
      <c r="H2089" s="137"/>
    </row>
    <row r="2090" spans="1:10">
      <c r="A2090" s="683"/>
      <c r="B2090" s="140">
        <v>4131004282</v>
      </c>
      <c r="C2090" s="681"/>
      <c r="D2090" s="680"/>
      <c r="E2090" s="716"/>
      <c r="F2090" s="140" t="s">
        <v>1105</v>
      </c>
      <c r="G2090" s="713"/>
      <c r="H2090" s="137"/>
    </row>
    <row r="2091" spans="1:10">
      <c r="A2091" s="684"/>
      <c r="B2091" s="140">
        <v>4131270734</v>
      </c>
      <c r="C2091" s="681"/>
      <c r="D2091" s="680"/>
      <c r="E2091" s="716"/>
      <c r="F2091" s="140" t="s">
        <v>1105</v>
      </c>
      <c r="G2091" s="714"/>
      <c r="H2091" s="137"/>
    </row>
    <row r="2092" spans="1:10">
      <c r="A2092" s="682">
        <v>441</v>
      </c>
      <c r="B2092" s="140">
        <v>4131039636</v>
      </c>
      <c r="C2092" s="681" t="s">
        <v>2080</v>
      </c>
      <c r="D2092" s="680">
        <v>44489</v>
      </c>
      <c r="E2092" s="717" t="s">
        <v>2081</v>
      </c>
      <c r="F2092" s="247"/>
      <c r="G2092" s="462"/>
      <c r="H2092" s="137"/>
    </row>
    <row r="2093" spans="1:10">
      <c r="A2093" s="683"/>
      <c r="B2093" s="140">
        <v>4131108980</v>
      </c>
      <c r="C2093" s="681"/>
      <c r="D2093" s="680"/>
      <c r="E2093" s="716"/>
      <c r="F2093" s="183"/>
      <c r="G2093" s="462"/>
      <c r="H2093" s="137"/>
    </row>
    <row r="2094" spans="1:10">
      <c r="A2094" s="683"/>
      <c r="B2094" s="140">
        <v>4131097317</v>
      </c>
      <c r="C2094" s="681"/>
      <c r="D2094" s="680"/>
      <c r="E2094" s="716"/>
      <c r="F2094" s="183"/>
      <c r="G2094" s="462"/>
      <c r="H2094" s="137"/>
    </row>
    <row r="2095" spans="1:10">
      <c r="A2095" s="683"/>
      <c r="B2095" s="140">
        <v>4131213681</v>
      </c>
      <c r="C2095" s="681"/>
      <c r="D2095" s="680"/>
      <c r="E2095" s="716"/>
      <c r="F2095" s="183"/>
      <c r="G2095" s="462"/>
      <c r="H2095" s="137"/>
    </row>
    <row r="2096" spans="1:10">
      <c r="A2096" s="683"/>
      <c r="B2096" s="140">
        <v>4131168354</v>
      </c>
      <c r="C2096" s="681"/>
      <c r="D2096" s="680"/>
      <c r="E2096" s="716"/>
      <c r="F2096" s="183"/>
      <c r="G2096" s="462"/>
      <c r="H2096" s="137"/>
    </row>
    <row r="2097" spans="1:8">
      <c r="A2097" s="683"/>
      <c r="B2097" s="140">
        <v>4131221588</v>
      </c>
      <c r="C2097" s="681"/>
      <c r="D2097" s="680"/>
      <c r="E2097" s="716"/>
      <c r="F2097" s="183"/>
      <c r="G2097" s="462"/>
      <c r="H2097" s="137"/>
    </row>
    <row r="2098" spans="1:8">
      <c r="A2098" s="683"/>
      <c r="B2098" s="140">
        <v>4131160720</v>
      </c>
      <c r="C2098" s="681"/>
      <c r="D2098" s="680"/>
      <c r="E2098" s="716"/>
      <c r="F2098" s="183"/>
      <c r="G2098" s="462"/>
      <c r="H2098" s="137"/>
    </row>
    <row r="2099" spans="1:8">
      <c r="A2099" s="683"/>
      <c r="B2099" s="140">
        <v>4129981529</v>
      </c>
      <c r="C2099" s="681"/>
      <c r="D2099" s="680"/>
      <c r="E2099" s="716"/>
      <c r="F2099" s="183"/>
      <c r="G2099" s="462"/>
      <c r="H2099" s="137"/>
    </row>
    <row r="2100" spans="1:8">
      <c r="A2100" s="683"/>
      <c r="B2100" s="140">
        <v>4131226137</v>
      </c>
      <c r="C2100" s="681"/>
      <c r="D2100" s="680"/>
      <c r="E2100" s="716"/>
      <c r="F2100" s="183"/>
      <c r="G2100" s="462"/>
      <c r="H2100" s="137"/>
    </row>
    <row r="2101" spans="1:8">
      <c r="A2101" s="684"/>
      <c r="B2101" s="140">
        <v>4130992086</v>
      </c>
      <c r="C2101" s="681"/>
      <c r="D2101" s="680"/>
      <c r="E2101" s="716"/>
      <c r="F2101" s="183"/>
      <c r="G2101" s="462"/>
      <c r="H2101" s="137"/>
    </row>
    <row r="2102" spans="1:8">
      <c r="A2102" s="682">
        <v>442</v>
      </c>
      <c r="B2102" s="140">
        <v>4131454184</v>
      </c>
      <c r="C2102" s="681" t="s">
        <v>2082</v>
      </c>
      <c r="D2102" s="680">
        <v>44489</v>
      </c>
      <c r="E2102" s="716">
        <v>24121939</v>
      </c>
      <c r="F2102" s="715" t="s">
        <v>1204</v>
      </c>
      <c r="G2102" s="711" t="s">
        <v>109</v>
      </c>
      <c r="H2102" s="137"/>
    </row>
    <row r="2103" spans="1:8">
      <c r="A2103" s="683"/>
      <c r="B2103" s="140">
        <v>4131277708</v>
      </c>
      <c r="C2103" s="681"/>
      <c r="D2103" s="680"/>
      <c r="E2103" s="716"/>
      <c r="F2103" s="715"/>
      <c r="G2103" s="711"/>
      <c r="H2103" s="137"/>
    </row>
    <row r="2104" spans="1:8">
      <c r="A2104" s="683"/>
      <c r="B2104" s="140">
        <v>4131303980</v>
      </c>
      <c r="C2104" s="681"/>
      <c r="D2104" s="680"/>
      <c r="E2104" s="716"/>
      <c r="F2104" s="715"/>
      <c r="G2104" s="711"/>
      <c r="H2104" s="137"/>
    </row>
    <row r="2105" spans="1:8">
      <c r="A2105" s="683"/>
      <c r="B2105" s="140">
        <v>4131271467</v>
      </c>
      <c r="C2105" s="681"/>
      <c r="D2105" s="680"/>
      <c r="E2105" s="716"/>
      <c r="F2105" s="715"/>
      <c r="G2105" s="711"/>
      <c r="H2105" s="137"/>
    </row>
    <row r="2106" spans="1:8">
      <c r="A2106" s="683"/>
      <c r="B2106" s="140">
        <v>4131326456</v>
      </c>
      <c r="C2106" s="681"/>
      <c r="D2106" s="680"/>
      <c r="E2106" s="716"/>
      <c r="F2106" s="715"/>
      <c r="G2106" s="711"/>
      <c r="H2106" s="137"/>
    </row>
    <row r="2107" spans="1:8">
      <c r="A2107" s="683"/>
      <c r="B2107" s="140">
        <v>4131301650</v>
      </c>
      <c r="C2107" s="681"/>
      <c r="D2107" s="680"/>
      <c r="E2107" s="716"/>
      <c r="F2107" s="715"/>
      <c r="G2107" s="711"/>
      <c r="H2107" s="137"/>
    </row>
    <row r="2108" spans="1:8">
      <c r="A2108" s="683"/>
      <c r="B2108" s="140">
        <v>4131271241</v>
      </c>
      <c r="C2108" s="681"/>
      <c r="D2108" s="680"/>
      <c r="E2108" s="716"/>
      <c r="F2108" s="715"/>
      <c r="G2108" s="711"/>
      <c r="H2108" s="137"/>
    </row>
    <row r="2109" spans="1:8">
      <c r="A2109" s="683"/>
      <c r="B2109" s="140">
        <v>4131389276</v>
      </c>
      <c r="C2109" s="681"/>
      <c r="D2109" s="680"/>
      <c r="E2109" s="716"/>
      <c r="F2109" s="715"/>
      <c r="G2109" s="711"/>
      <c r="H2109" s="137"/>
    </row>
    <row r="2110" spans="1:8">
      <c r="A2110" s="684"/>
      <c r="B2110" s="140">
        <v>4131300264</v>
      </c>
      <c r="C2110" s="681"/>
      <c r="D2110" s="680"/>
      <c r="E2110" s="716"/>
      <c r="F2110" s="715"/>
      <c r="G2110" s="711"/>
      <c r="H2110" s="137"/>
    </row>
    <row r="2111" spans="1:8">
      <c r="A2111" s="682">
        <v>443</v>
      </c>
      <c r="B2111" s="156">
        <v>4131005392</v>
      </c>
      <c r="C2111" s="681" t="s">
        <v>2083</v>
      </c>
      <c r="D2111" s="680">
        <v>44489</v>
      </c>
      <c r="E2111" s="716">
        <v>38703123</v>
      </c>
      <c r="F2111" s="715" t="s">
        <v>1204</v>
      </c>
      <c r="G2111" s="711" t="s">
        <v>109</v>
      </c>
      <c r="H2111" s="137"/>
    </row>
    <row r="2112" spans="1:8">
      <c r="A2112" s="683"/>
      <c r="B2112" s="156">
        <v>4131298313</v>
      </c>
      <c r="C2112" s="681"/>
      <c r="D2112" s="680"/>
      <c r="E2112" s="716"/>
      <c r="F2112" s="715"/>
      <c r="G2112" s="711"/>
      <c r="H2112" s="137"/>
    </row>
    <row r="2113" spans="1:8">
      <c r="A2113" s="683"/>
      <c r="B2113" s="156">
        <v>4131301461</v>
      </c>
      <c r="C2113" s="681"/>
      <c r="D2113" s="680"/>
      <c r="E2113" s="716"/>
      <c r="F2113" s="715"/>
      <c r="G2113" s="711"/>
      <c r="H2113" s="137"/>
    </row>
    <row r="2114" spans="1:8">
      <c r="A2114" s="683"/>
      <c r="B2114" s="156">
        <v>4131274231</v>
      </c>
      <c r="C2114" s="681"/>
      <c r="D2114" s="680"/>
      <c r="E2114" s="716"/>
      <c r="F2114" s="715"/>
      <c r="G2114" s="711"/>
      <c r="H2114" s="137"/>
    </row>
    <row r="2115" spans="1:8">
      <c r="A2115" s="683"/>
      <c r="B2115" s="156">
        <v>4131132049</v>
      </c>
      <c r="C2115" s="681"/>
      <c r="D2115" s="680"/>
      <c r="E2115" s="716"/>
      <c r="F2115" s="715"/>
      <c r="G2115" s="711"/>
      <c r="H2115" s="137"/>
    </row>
    <row r="2116" spans="1:8">
      <c r="A2116" s="683"/>
      <c r="B2116" s="156">
        <v>4131414594</v>
      </c>
      <c r="C2116" s="681"/>
      <c r="D2116" s="680"/>
      <c r="E2116" s="716"/>
      <c r="F2116" s="715"/>
      <c r="G2116" s="711"/>
      <c r="H2116" s="137"/>
    </row>
    <row r="2117" spans="1:8">
      <c r="A2117" s="683"/>
      <c r="B2117" s="156">
        <v>4131304752</v>
      </c>
      <c r="C2117" s="681"/>
      <c r="D2117" s="680"/>
      <c r="E2117" s="716"/>
      <c r="F2117" s="715"/>
      <c r="G2117" s="711"/>
      <c r="H2117" s="137"/>
    </row>
    <row r="2118" spans="1:8">
      <c r="A2118" s="683"/>
      <c r="B2118" s="156">
        <v>4131304326</v>
      </c>
      <c r="C2118" s="681"/>
      <c r="D2118" s="680"/>
      <c r="E2118" s="716"/>
      <c r="F2118" s="715"/>
      <c r="G2118" s="711"/>
      <c r="H2118" s="137"/>
    </row>
    <row r="2119" spans="1:8">
      <c r="A2119" s="683"/>
      <c r="B2119" s="156">
        <v>4131311171</v>
      </c>
      <c r="C2119" s="681"/>
      <c r="D2119" s="680"/>
      <c r="E2119" s="716"/>
      <c r="F2119" s="715"/>
      <c r="G2119" s="711"/>
      <c r="H2119" s="137"/>
    </row>
    <row r="2120" spans="1:8">
      <c r="A2120" s="683"/>
      <c r="B2120" s="156">
        <v>4131334819</v>
      </c>
      <c r="C2120" s="681"/>
      <c r="D2120" s="680"/>
      <c r="E2120" s="716"/>
      <c r="F2120" s="715"/>
      <c r="G2120" s="711"/>
      <c r="H2120" s="137"/>
    </row>
    <row r="2121" spans="1:8">
      <c r="A2121" s="684"/>
      <c r="B2121" s="156">
        <v>4131257923</v>
      </c>
      <c r="C2121" s="681"/>
      <c r="D2121" s="680"/>
      <c r="E2121" s="716"/>
      <c r="F2121" s="715"/>
      <c r="G2121" s="711"/>
      <c r="H2121" s="137"/>
    </row>
    <row r="2122" spans="1:8">
      <c r="A2122" s="682">
        <v>444</v>
      </c>
      <c r="B2122" s="140">
        <v>4131502652</v>
      </c>
      <c r="C2122" s="681" t="s">
        <v>2084</v>
      </c>
      <c r="D2122" s="680">
        <v>44489</v>
      </c>
      <c r="E2122" s="716">
        <v>40136450</v>
      </c>
      <c r="F2122" s="715" t="s">
        <v>1204</v>
      </c>
      <c r="G2122" s="711" t="s">
        <v>109</v>
      </c>
      <c r="H2122" s="137"/>
    </row>
    <row r="2123" spans="1:8">
      <c r="A2123" s="683"/>
      <c r="B2123" s="140">
        <v>4131376413</v>
      </c>
      <c r="C2123" s="681"/>
      <c r="D2123" s="680"/>
      <c r="E2123" s="716"/>
      <c r="F2123" s="715"/>
      <c r="G2123" s="711"/>
      <c r="H2123" s="137"/>
    </row>
    <row r="2124" spans="1:8">
      <c r="A2124" s="683"/>
      <c r="B2124" s="140">
        <v>4130986525</v>
      </c>
      <c r="C2124" s="681"/>
      <c r="D2124" s="680"/>
      <c r="E2124" s="716"/>
      <c r="F2124" s="715"/>
      <c r="G2124" s="711"/>
      <c r="H2124" s="137"/>
    </row>
    <row r="2125" spans="1:8">
      <c r="A2125" s="683"/>
      <c r="B2125" s="140">
        <v>4131301099</v>
      </c>
      <c r="C2125" s="681"/>
      <c r="D2125" s="680"/>
      <c r="E2125" s="716"/>
      <c r="F2125" s="715"/>
      <c r="G2125" s="711"/>
      <c r="H2125" s="137"/>
    </row>
    <row r="2126" spans="1:8">
      <c r="A2126" s="683"/>
      <c r="B2126" s="140">
        <v>4131335299</v>
      </c>
      <c r="C2126" s="681"/>
      <c r="D2126" s="680"/>
      <c r="E2126" s="716"/>
      <c r="F2126" s="715"/>
      <c r="G2126" s="711"/>
      <c r="H2126" s="137"/>
    </row>
    <row r="2127" spans="1:8">
      <c r="A2127" s="683"/>
      <c r="B2127" s="140">
        <v>4131301251</v>
      </c>
      <c r="C2127" s="681"/>
      <c r="D2127" s="680"/>
      <c r="E2127" s="716"/>
      <c r="F2127" s="715"/>
      <c r="G2127" s="711"/>
      <c r="H2127" s="137"/>
    </row>
    <row r="2128" spans="1:8">
      <c r="A2128" s="683"/>
      <c r="B2128" s="140">
        <v>4131345071</v>
      </c>
      <c r="C2128" s="681"/>
      <c r="D2128" s="680"/>
      <c r="E2128" s="716"/>
      <c r="F2128" s="715"/>
      <c r="G2128" s="711"/>
      <c r="H2128" s="137"/>
    </row>
    <row r="2129" spans="1:8">
      <c r="A2129" s="683"/>
      <c r="B2129" s="140">
        <v>4131280603</v>
      </c>
      <c r="C2129" s="681"/>
      <c r="D2129" s="680"/>
      <c r="E2129" s="716"/>
      <c r="F2129" s="715"/>
      <c r="G2129" s="711"/>
      <c r="H2129" s="137"/>
    </row>
    <row r="2130" spans="1:8">
      <c r="A2130" s="683"/>
      <c r="B2130" s="140">
        <v>4130776892</v>
      </c>
      <c r="C2130" s="681"/>
      <c r="D2130" s="680"/>
      <c r="E2130" s="716"/>
      <c r="F2130" s="715"/>
      <c r="G2130" s="711"/>
      <c r="H2130" s="137"/>
    </row>
    <row r="2131" spans="1:8">
      <c r="A2131" s="684"/>
      <c r="B2131" s="140">
        <v>4130956698</v>
      </c>
      <c r="C2131" s="681"/>
      <c r="D2131" s="680"/>
      <c r="E2131" s="716"/>
      <c r="F2131" s="715"/>
      <c r="G2131" s="711"/>
      <c r="H2131" s="137"/>
    </row>
    <row r="2132" spans="1:8">
      <c r="A2132" s="682">
        <v>445</v>
      </c>
      <c r="B2132" s="140">
        <v>4130299640</v>
      </c>
      <c r="C2132" s="681" t="s">
        <v>2085</v>
      </c>
      <c r="D2132" s="680">
        <v>44489</v>
      </c>
      <c r="E2132" s="716">
        <v>41798221</v>
      </c>
      <c r="F2132" s="715" t="s">
        <v>1204</v>
      </c>
      <c r="G2132" s="711" t="s">
        <v>109</v>
      </c>
      <c r="H2132" s="137"/>
    </row>
    <row r="2133" spans="1:8">
      <c r="A2133" s="683"/>
      <c r="B2133" s="140">
        <v>4131459642</v>
      </c>
      <c r="C2133" s="681"/>
      <c r="D2133" s="680"/>
      <c r="E2133" s="716"/>
      <c r="F2133" s="715"/>
      <c r="G2133" s="711"/>
      <c r="H2133" s="137"/>
    </row>
    <row r="2134" spans="1:8">
      <c r="A2134" s="683"/>
      <c r="B2134" s="140">
        <v>4131173741</v>
      </c>
      <c r="C2134" s="681"/>
      <c r="D2134" s="680"/>
      <c r="E2134" s="716"/>
      <c r="F2134" s="715"/>
      <c r="G2134" s="711"/>
      <c r="H2134" s="137"/>
    </row>
    <row r="2135" spans="1:8">
      <c r="A2135" s="683"/>
      <c r="B2135" s="140">
        <v>4131257840</v>
      </c>
      <c r="C2135" s="681"/>
      <c r="D2135" s="680"/>
      <c r="E2135" s="716"/>
      <c r="F2135" s="715"/>
      <c r="G2135" s="711"/>
      <c r="H2135" s="137"/>
    </row>
    <row r="2136" spans="1:8">
      <c r="A2136" s="683"/>
      <c r="B2136" s="140">
        <v>4131220498</v>
      </c>
      <c r="C2136" s="681"/>
      <c r="D2136" s="680"/>
      <c r="E2136" s="716"/>
      <c r="F2136" s="715"/>
      <c r="G2136" s="711"/>
      <c r="H2136" s="137"/>
    </row>
    <row r="2137" spans="1:8">
      <c r="A2137" s="683"/>
      <c r="B2137" s="140">
        <v>4131171055</v>
      </c>
      <c r="C2137" s="681"/>
      <c r="D2137" s="680"/>
      <c r="E2137" s="716"/>
      <c r="F2137" s="715"/>
      <c r="G2137" s="711"/>
      <c r="H2137" s="137"/>
    </row>
    <row r="2138" spans="1:8">
      <c r="A2138" s="683"/>
      <c r="B2138" s="140">
        <v>4131184599</v>
      </c>
      <c r="C2138" s="681"/>
      <c r="D2138" s="680"/>
      <c r="E2138" s="716"/>
      <c r="F2138" s="715"/>
      <c r="G2138" s="711"/>
      <c r="H2138" s="137"/>
    </row>
    <row r="2139" spans="1:8">
      <c r="A2139" s="683"/>
      <c r="B2139" s="140">
        <v>4130990697</v>
      </c>
      <c r="C2139" s="681"/>
      <c r="D2139" s="680"/>
      <c r="E2139" s="716"/>
      <c r="F2139" s="715"/>
      <c r="G2139" s="711"/>
      <c r="H2139" s="137"/>
    </row>
    <row r="2140" spans="1:8">
      <c r="A2140" s="683"/>
      <c r="B2140" s="140">
        <v>4130992209</v>
      </c>
      <c r="C2140" s="681"/>
      <c r="D2140" s="680"/>
      <c r="E2140" s="716"/>
      <c r="F2140" s="715"/>
      <c r="G2140" s="711"/>
      <c r="H2140" s="137"/>
    </row>
    <row r="2141" spans="1:8">
      <c r="A2141" s="684"/>
      <c r="B2141" s="140">
        <v>4131258727</v>
      </c>
      <c r="C2141" s="681"/>
      <c r="D2141" s="680"/>
      <c r="E2141" s="716"/>
      <c r="F2141" s="715"/>
      <c r="G2141" s="711"/>
      <c r="H2141" s="137"/>
    </row>
    <row r="2142" spans="1:8">
      <c r="A2142" s="682">
        <v>446</v>
      </c>
      <c r="B2142" s="140">
        <v>4130354649</v>
      </c>
      <c r="C2142" s="681" t="s">
        <v>2086</v>
      </c>
      <c r="D2142" s="680">
        <v>44489</v>
      </c>
      <c r="E2142" s="716">
        <v>28214788</v>
      </c>
      <c r="F2142" s="715" t="s">
        <v>1204</v>
      </c>
      <c r="G2142" s="711" t="s">
        <v>109</v>
      </c>
      <c r="H2142" s="137"/>
    </row>
    <row r="2143" spans="1:8">
      <c r="A2143" s="683"/>
      <c r="B2143" s="140">
        <v>4130990819</v>
      </c>
      <c r="C2143" s="681"/>
      <c r="D2143" s="680"/>
      <c r="E2143" s="716"/>
      <c r="F2143" s="715"/>
      <c r="G2143" s="711"/>
      <c r="H2143" s="137"/>
    </row>
    <row r="2144" spans="1:8">
      <c r="A2144" s="683"/>
      <c r="B2144" s="140">
        <v>4131220742</v>
      </c>
      <c r="C2144" s="681"/>
      <c r="D2144" s="680"/>
      <c r="E2144" s="716"/>
      <c r="F2144" s="715"/>
      <c r="G2144" s="711"/>
      <c r="H2144" s="137"/>
    </row>
    <row r="2145" spans="1:8">
      <c r="A2145" s="683"/>
      <c r="B2145" s="140">
        <v>4130268407</v>
      </c>
      <c r="C2145" s="681"/>
      <c r="D2145" s="680"/>
      <c r="E2145" s="716"/>
      <c r="F2145" s="715"/>
      <c r="G2145" s="711"/>
      <c r="H2145" s="137"/>
    </row>
    <row r="2146" spans="1:8">
      <c r="A2146" s="683"/>
      <c r="B2146" s="140">
        <v>4131230440</v>
      </c>
      <c r="C2146" s="681"/>
      <c r="D2146" s="680"/>
      <c r="E2146" s="716"/>
      <c r="F2146" s="715"/>
      <c r="G2146" s="711"/>
      <c r="H2146" s="137"/>
    </row>
    <row r="2147" spans="1:8">
      <c r="A2147" s="683"/>
      <c r="B2147" s="140">
        <v>4131140483</v>
      </c>
      <c r="C2147" s="681"/>
      <c r="D2147" s="680"/>
      <c r="E2147" s="716"/>
      <c r="F2147" s="715"/>
      <c r="G2147" s="711"/>
      <c r="H2147" s="137"/>
    </row>
    <row r="2148" spans="1:8">
      <c r="A2148" s="683"/>
      <c r="B2148" s="140">
        <v>4131155222</v>
      </c>
      <c r="C2148" s="681"/>
      <c r="D2148" s="680"/>
      <c r="E2148" s="716"/>
      <c r="F2148" s="715"/>
      <c r="G2148" s="711"/>
      <c r="H2148" s="137"/>
    </row>
    <row r="2149" spans="1:8">
      <c r="A2149" s="683"/>
      <c r="B2149" s="140">
        <v>4131186131</v>
      </c>
      <c r="C2149" s="681"/>
      <c r="D2149" s="680"/>
      <c r="E2149" s="716"/>
      <c r="F2149" s="715"/>
      <c r="G2149" s="711"/>
      <c r="H2149" s="137"/>
    </row>
    <row r="2150" spans="1:8">
      <c r="A2150" s="683"/>
      <c r="B2150" s="140">
        <v>4131204828</v>
      </c>
      <c r="C2150" s="681"/>
      <c r="D2150" s="680"/>
      <c r="E2150" s="716"/>
      <c r="F2150" s="715"/>
      <c r="G2150" s="711"/>
      <c r="H2150" s="137"/>
    </row>
    <row r="2151" spans="1:8">
      <c r="A2151" s="684"/>
      <c r="B2151" s="140">
        <v>4131222988</v>
      </c>
      <c r="C2151" s="681"/>
      <c r="D2151" s="680"/>
      <c r="E2151" s="716"/>
      <c r="F2151" s="715"/>
      <c r="G2151" s="711"/>
      <c r="H2151" s="137"/>
    </row>
    <row r="2152" spans="1:8">
      <c r="A2152" s="682">
        <v>447</v>
      </c>
      <c r="B2152" s="140">
        <v>4130265555</v>
      </c>
      <c r="C2152" s="681" t="s">
        <v>2087</v>
      </c>
      <c r="D2152" s="680">
        <v>44489</v>
      </c>
      <c r="E2152" s="716">
        <v>24246745</v>
      </c>
      <c r="F2152" s="715" t="s">
        <v>1204</v>
      </c>
      <c r="G2152" s="711" t="s">
        <v>109</v>
      </c>
      <c r="H2152" s="137"/>
    </row>
    <row r="2153" spans="1:8">
      <c r="A2153" s="683"/>
      <c r="B2153" s="140">
        <v>4130823068</v>
      </c>
      <c r="C2153" s="681"/>
      <c r="D2153" s="680"/>
      <c r="E2153" s="716"/>
      <c r="F2153" s="715"/>
      <c r="G2153" s="711"/>
      <c r="H2153" s="137"/>
    </row>
    <row r="2154" spans="1:8">
      <c r="A2154" s="683"/>
      <c r="B2154" s="140">
        <v>4131203465</v>
      </c>
      <c r="C2154" s="681"/>
      <c r="D2154" s="680"/>
      <c r="E2154" s="716"/>
      <c r="F2154" s="715"/>
      <c r="G2154" s="711"/>
      <c r="H2154" s="137"/>
    </row>
    <row r="2155" spans="1:8">
      <c r="A2155" s="683"/>
      <c r="B2155" s="140">
        <v>4131200584</v>
      </c>
      <c r="C2155" s="681"/>
      <c r="D2155" s="680"/>
      <c r="E2155" s="716"/>
      <c r="F2155" s="715"/>
      <c r="G2155" s="711"/>
      <c r="H2155" s="137"/>
    </row>
    <row r="2156" spans="1:8">
      <c r="A2156" s="683"/>
      <c r="B2156" s="140">
        <v>4131089570</v>
      </c>
      <c r="C2156" s="681"/>
      <c r="D2156" s="680"/>
      <c r="E2156" s="716"/>
      <c r="F2156" s="715"/>
      <c r="G2156" s="711"/>
      <c r="H2156" s="137"/>
    </row>
    <row r="2157" spans="1:8">
      <c r="A2157" s="683"/>
      <c r="B2157" s="140">
        <v>4131183292</v>
      </c>
      <c r="C2157" s="681"/>
      <c r="D2157" s="680"/>
      <c r="E2157" s="716"/>
      <c r="F2157" s="715"/>
      <c r="G2157" s="711"/>
      <c r="H2157" s="137"/>
    </row>
    <row r="2158" spans="1:8">
      <c r="A2158" s="683"/>
      <c r="B2158" s="140">
        <v>4131213353</v>
      </c>
      <c r="C2158" s="681"/>
      <c r="D2158" s="680"/>
      <c r="E2158" s="716"/>
      <c r="F2158" s="715"/>
      <c r="G2158" s="711"/>
      <c r="H2158" s="137"/>
    </row>
    <row r="2159" spans="1:8">
      <c r="A2159" s="683"/>
      <c r="B2159" s="140">
        <v>4130795683</v>
      </c>
      <c r="C2159" s="681"/>
      <c r="D2159" s="680"/>
      <c r="E2159" s="716"/>
      <c r="F2159" s="715"/>
      <c r="G2159" s="711"/>
      <c r="H2159" s="137"/>
    </row>
    <row r="2160" spans="1:8">
      <c r="A2160" s="683"/>
      <c r="B2160" s="140">
        <v>4131322650</v>
      </c>
      <c r="C2160" s="681"/>
      <c r="D2160" s="680"/>
      <c r="E2160" s="716"/>
      <c r="F2160" s="715"/>
      <c r="G2160" s="711"/>
      <c r="H2160" s="137"/>
    </row>
    <row r="2161" spans="1:8">
      <c r="A2161" s="684"/>
      <c r="B2161" s="140">
        <v>4131297579</v>
      </c>
      <c r="C2161" s="681"/>
      <c r="D2161" s="680"/>
      <c r="E2161" s="716"/>
      <c r="F2161" s="715"/>
      <c r="G2161" s="711"/>
      <c r="H2161" s="137"/>
    </row>
    <row r="2162" spans="1:8">
      <c r="A2162" s="682">
        <v>448</v>
      </c>
      <c r="B2162" s="140">
        <v>4131297633</v>
      </c>
      <c r="C2162" s="685" t="s">
        <v>2088</v>
      </c>
      <c r="D2162" s="680">
        <v>44489</v>
      </c>
      <c r="E2162" s="716">
        <v>45680236</v>
      </c>
      <c r="F2162" s="715" t="s">
        <v>1204</v>
      </c>
      <c r="G2162" s="711" t="s">
        <v>109</v>
      </c>
      <c r="H2162" s="137"/>
    </row>
    <row r="2163" spans="1:8">
      <c r="A2163" s="683"/>
      <c r="B2163" s="140">
        <v>4131304253</v>
      </c>
      <c r="C2163" s="681"/>
      <c r="D2163" s="680"/>
      <c r="E2163" s="716"/>
      <c r="F2163" s="715"/>
      <c r="G2163" s="711"/>
      <c r="H2163" s="137"/>
    </row>
    <row r="2164" spans="1:8">
      <c r="A2164" s="683"/>
      <c r="B2164" s="140">
        <v>4131349413</v>
      </c>
      <c r="C2164" s="681"/>
      <c r="D2164" s="680"/>
      <c r="E2164" s="716"/>
      <c r="F2164" s="715"/>
      <c r="G2164" s="711"/>
      <c r="H2164" s="137"/>
    </row>
    <row r="2165" spans="1:8">
      <c r="A2165" s="683"/>
      <c r="B2165" s="140">
        <v>4131330424</v>
      </c>
      <c r="C2165" s="681"/>
      <c r="D2165" s="680"/>
      <c r="E2165" s="716"/>
      <c r="F2165" s="715"/>
      <c r="G2165" s="711"/>
      <c r="H2165" s="137"/>
    </row>
    <row r="2166" spans="1:8">
      <c r="A2166" s="683"/>
      <c r="B2166" s="140">
        <v>4131277660</v>
      </c>
      <c r="C2166" s="681"/>
      <c r="D2166" s="680"/>
      <c r="E2166" s="716"/>
      <c r="F2166" s="715"/>
      <c r="G2166" s="711"/>
      <c r="H2166" s="137"/>
    </row>
    <row r="2167" spans="1:8">
      <c r="A2167" s="683"/>
      <c r="B2167" s="140">
        <v>4131267117</v>
      </c>
      <c r="C2167" s="681"/>
      <c r="D2167" s="680"/>
      <c r="E2167" s="716"/>
      <c r="F2167" s="715"/>
      <c r="G2167" s="711"/>
      <c r="H2167" s="137"/>
    </row>
    <row r="2168" spans="1:8">
      <c r="A2168" s="683"/>
      <c r="B2168" s="140">
        <v>4131440623</v>
      </c>
      <c r="C2168" s="681"/>
      <c r="D2168" s="680"/>
      <c r="E2168" s="716"/>
      <c r="F2168" s="715"/>
      <c r="G2168" s="711"/>
      <c r="H2168" s="137"/>
    </row>
    <row r="2169" spans="1:8">
      <c r="A2169" s="683"/>
      <c r="B2169" s="140">
        <v>4131462988</v>
      </c>
      <c r="C2169" s="681"/>
      <c r="D2169" s="680"/>
      <c r="E2169" s="716"/>
      <c r="F2169" s="715"/>
      <c r="G2169" s="711"/>
      <c r="H2169" s="137"/>
    </row>
    <row r="2170" spans="1:8">
      <c r="A2170" s="683"/>
      <c r="B2170" s="140">
        <v>4131350228</v>
      </c>
      <c r="C2170" s="681"/>
      <c r="D2170" s="680"/>
      <c r="E2170" s="716"/>
      <c r="F2170" s="715"/>
      <c r="G2170" s="711"/>
      <c r="H2170" s="137"/>
    </row>
    <row r="2171" spans="1:8">
      <c r="A2171" s="683"/>
      <c r="B2171" s="140">
        <v>4131360484</v>
      </c>
      <c r="C2171" s="681"/>
      <c r="D2171" s="680"/>
      <c r="E2171" s="716"/>
      <c r="F2171" s="715"/>
      <c r="G2171" s="711"/>
      <c r="H2171" s="137"/>
    </row>
    <row r="2172" spans="1:8">
      <c r="A2172" s="683"/>
      <c r="B2172" s="140">
        <v>4131427903</v>
      </c>
      <c r="C2172" s="681"/>
      <c r="D2172" s="680"/>
      <c r="E2172" s="716"/>
      <c r="F2172" s="715"/>
      <c r="G2172" s="711"/>
      <c r="H2172" s="137"/>
    </row>
    <row r="2173" spans="1:8">
      <c r="A2173" s="684"/>
      <c r="B2173" s="140">
        <v>4131393681</v>
      </c>
      <c r="C2173" s="681"/>
      <c r="D2173" s="680"/>
      <c r="E2173" s="716"/>
      <c r="F2173" s="715"/>
      <c r="G2173" s="711"/>
      <c r="H2173" s="137"/>
    </row>
    <row r="2174" spans="1:8">
      <c r="A2174" s="682">
        <v>449</v>
      </c>
      <c r="B2174" s="140">
        <v>4131393193</v>
      </c>
      <c r="C2174" s="681" t="s">
        <v>2089</v>
      </c>
      <c r="D2174" s="680">
        <v>44489</v>
      </c>
      <c r="E2174" s="716">
        <v>58929727</v>
      </c>
      <c r="F2174" s="715" t="s">
        <v>1204</v>
      </c>
      <c r="G2174" s="711" t="s">
        <v>109</v>
      </c>
      <c r="H2174" s="137"/>
    </row>
    <row r="2175" spans="1:8">
      <c r="A2175" s="683"/>
      <c r="B2175" s="140">
        <v>4131115530</v>
      </c>
      <c r="C2175" s="681"/>
      <c r="D2175" s="680"/>
      <c r="E2175" s="716"/>
      <c r="F2175" s="715"/>
      <c r="G2175" s="711"/>
      <c r="H2175" s="137"/>
    </row>
    <row r="2176" spans="1:8">
      <c r="A2176" s="683"/>
      <c r="B2176" s="140">
        <v>4130395490</v>
      </c>
      <c r="C2176" s="681"/>
      <c r="D2176" s="680"/>
      <c r="E2176" s="716"/>
      <c r="F2176" s="715"/>
      <c r="G2176" s="711"/>
      <c r="H2176" s="137"/>
    </row>
    <row r="2177" spans="1:8">
      <c r="A2177" s="683"/>
      <c r="B2177" s="140">
        <v>4131003568</v>
      </c>
      <c r="C2177" s="681"/>
      <c r="D2177" s="680"/>
      <c r="E2177" s="716"/>
      <c r="F2177" s="715"/>
      <c r="G2177" s="711"/>
      <c r="H2177" s="137"/>
    </row>
    <row r="2178" spans="1:8">
      <c r="A2178" s="683"/>
      <c r="B2178" s="140">
        <v>4131033670</v>
      </c>
      <c r="C2178" s="681"/>
      <c r="D2178" s="680"/>
      <c r="E2178" s="716"/>
      <c r="F2178" s="715"/>
      <c r="G2178" s="711"/>
      <c r="H2178" s="137"/>
    </row>
    <row r="2179" spans="1:8">
      <c r="A2179" s="683"/>
      <c r="B2179" s="140">
        <v>4131030746</v>
      </c>
      <c r="C2179" s="681"/>
      <c r="D2179" s="680"/>
      <c r="E2179" s="716"/>
      <c r="F2179" s="715"/>
      <c r="G2179" s="711"/>
      <c r="H2179" s="137"/>
    </row>
    <row r="2180" spans="1:8">
      <c r="A2180" s="683"/>
      <c r="B2180" s="140">
        <v>4131031213</v>
      </c>
      <c r="C2180" s="681"/>
      <c r="D2180" s="680"/>
      <c r="E2180" s="716"/>
      <c r="F2180" s="715"/>
      <c r="G2180" s="711"/>
      <c r="H2180" s="137"/>
    </row>
    <row r="2181" spans="1:8">
      <c r="A2181" s="683"/>
      <c r="B2181" s="140">
        <v>4130973703</v>
      </c>
      <c r="C2181" s="681"/>
      <c r="D2181" s="680"/>
      <c r="E2181" s="716"/>
      <c r="F2181" s="715"/>
      <c r="G2181" s="711"/>
      <c r="H2181" s="137"/>
    </row>
    <row r="2182" spans="1:8">
      <c r="A2182" s="683"/>
      <c r="B2182" s="140">
        <v>4130970728</v>
      </c>
      <c r="C2182" s="681"/>
      <c r="D2182" s="680"/>
      <c r="E2182" s="716"/>
      <c r="F2182" s="715"/>
      <c r="G2182" s="711"/>
      <c r="H2182" s="137"/>
    </row>
    <row r="2183" spans="1:8">
      <c r="A2183" s="683"/>
      <c r="B2183" s="140">
        <v>4130974335</v>
      </c>
      <c r="C2183" s="681"/>
      <c r="D2183" s="680"/>
      <c r="E2183" s="716"/>
      <c r="F2183" s="715"/>
      <c r="G2183" s="711"/>
      <c r="H2183" s="137"/>
    </row>
    <row r="2184" spans="1:8">
      <c r="A2184" s="684"/>
      <c r="B2184" s="140">
        <v>4131072148</v>
      </c>
      <c r="C2184" s="681"/>
      <c r="D2184" s="680"/>
      <c r="E2184" s="716"/>
      <c r="F2184" s="715"/>
      <c r="G2184" s="711"/>
      <c r="H2184" s="137"/>
    </row>
    <row r="2185" spans="1:8">
      <c r="A2185" s="682">
        <v>450</v>
      </c>
      <c r="B2185" s="140">
        <v>4131141193</v>
      </c>
      <c r="C2185" s="681" t="s">
        <v>2090</v>
      </c>
      <c r="D2185" s="680">
        <v>44489</v>
      </c>
      <c r="E2185" s="716">
        <v>33133099</v>
      </c>
      <c r="F2185" s="715" t="s">
        <v>1204</v>
      </c>
      <c r="G2185" s="711" t="s">
        <v>109</v>
      </c>
      <c r="H2185" s="137"/>
    </row>
    <row r="2186" spans="1:8">
      <c r="A2186" s="683"/>
      <c r="B2186" s="140">
        <v>4131199328</v>
      </c>
      <c r="C2186" s="681"/>
      <c r="D2186" s="680"/>
      <c r="E2186" s="716"/>
      <c r="F2186" s="715"/>
      <c r="G2186" s="711"/>
      <c r="H2186" s="137"/>
    </row>
    <row r="2187" spans="1:8">
      <c r="A2187" s="683"/>
      <c r="B2187" s="140">
        <v>4130627000</v>
      </c>
      <c r="C2187" s="681"/>
      <c r="D2187" s="680"/>
      <c r="E2187" s="716"/>
      <c r="F2187" s="715"/>
      <c r="G2187" s="711"/>
      <c r="H2187" s="137"/>
    </row>
    <row r="2188" spans="1:8">
      <c r="A2188" s="683"/>
      <c r="B2188" s="140">
        <v>4131272481</v>
      </c>
      <c r="C2188" s="681"/>
      <c r="D2188" s="680"/>
      <c r="E2188" s="716"/>
      <c r="F2188" s="715"/>
      <c r="G2188" s="711"/>
      <c r="H2188" s="137"/>
    </row>
    <row r="2189" spans="1:8">
      <c r="A2189" s="683"/>
      <c r="B2189" s="140">
        <v>4130626882</v>
      </c>
      <c r="C2189" s="681"/>
      <c r="D2189" s="680"/>
      <c r="E2189" s="716"/>
      <c r="F2189" s="715"/>
      <c r="G2189" s="711"/>
      <c r="H2189" s="137"/>
    </row>
    <row r="2190" spans="1:8">
      <c r="A2190" s="683"/>
      <c r="B2190" s="140">
        <v>4131171941</v>
      </c>
      <c r="C2190" s="681"/>
      <c r="D2190" s="680"/>
      <c r="E2190" s="716"/>
      <c r="F2190" s="715"/>
      <c r="G2190" s="711"/>
      <c r="H2190" s="137"/>
    </row>
    <row r="2191" spans="1:8">
      <c r="A2191" s="683"/>
      <c r="B2191" s="140">
        <v>4130991284</v>
      </c>
      <c r="C2191" s="681"/>
      <c r="D2191" s="680"/>
      <c r="E2191" s="716"/>
      <c r="F2191" s="715"/>
      <c r="G2191" s="711"/>
      <c r="H2191" s="137"/>
    </row>
    <row r="2192" spans="1:8">
      <c r="A2192" s="683"/>
      <c r="B2192" s="140">
        <v>4131170541</v>
      </c>
      <c r="C2192" s="681"/>
      <c r="D2192" s="680"/>
      <c r="E2192" s="716"/>
      <c r="F2192" s="715"/>
      <c r="G2192" s="711"/>
      <c r="H2192" s="137"/>
    </row>
    <row r="2193" spans="1:8">
      <c r="A2193" s="683"/>
      <c r="B2193" s="140">
        <v>4131210988</v>
      </c>
      <c r="C2193" s="681"/>
      <c r="D2193" s="680"/>
      <c r="E2193" s="716"/>
      <c r="F2193" s="715"/>
      <c r="G2193" s="711"/>
      <c r="H2193" s="137"/>
    </row>
    <row r="2194" spans="1:8">
      <c r="A2194" s="683"/>
      <c r="B2194" s="140">
        <v>4131207158</v>
      </c>
      <c r="C2194" s="681"/>
      <c r="D2194" s="680"/>
      <c r="E2194" s="716"/>
      <c r="F2194" s="715"/>
      <c r="G2194" s="711"/>
      <c r="H2194" s="137"/>
    </row>
    <row r="2195" spans="1:8">
      <c r="A2195" s="684"/>
      <c r="B2195" s="140">
        <v>4130912661</v>
      </c>
      <c r="C2195" s="681"/>
      <c r="D2195" s="680"/>
      <c r="E2195" s="716"/>
      <c r="F2195" s="715"/>
      <c r="G2195" s="711"/>
      <c r="H2195" s="137"/>
    </row>
    <row r="2196" spans="1:8">
      <c r="A2196" s="682">
        <v>451</v>
      </c>
      <c r="B2196" s="140">
        <v>4130991773</v>
      </c>
      <c r="C2196" s="681" t="s">
        <v>2091</v>
      </c>
      <c r="D2196" s="680">
        <v>44489</v>
      </c>
      <c r="E2196" s="716">
        <v>36799547</v>
      </c>
      <c r="F2196" s="140" t="s">
        <v>1105</v>
      </c>
      <c r="G2196" s="712" t="str">
        <f>VLOOKUP(C2196,'[1]Bảng kê hoá đơn đã sử dụng'!$C$6:$D$2431,2,0)</f>
        <v>Chi nhánh Phú Thọ - Công ty Cổ phần Dịch vụ Thương mại Tổng hợp Wincommerce</v>
      </c>
      <c r="H2196" s="137"/>
    </row>
    <row r="2197" spans="1:8">
      <c r="A2197" s="683"/>
      <c r="B2197" s="140">
        <v>4131338232</v>
      </c>
      <c r="C2197" s="681"/>
      <c r="D2197" s="680"/>
      <c r="E2197" s="716"/>
      <c r="F2197" s="140" t="s">
        <v>1105</v>
      </c>
      <c r="G2197" s="713"/>
      <c r="H2197" s="137"/>
    </row>
    <row r="2198" spans="1:8">
      <c r="A2198" s="683"/>
      <c r="B2198" s="140">
        <v>4131318864</v>
      </c>
      <c r="C2198" s="681"/>
      <c r="D2198" s="680"/>
      <c r="E2198" s="716"/>
      <c r="F2198" s="140" t="s">
        <v>1105</v>
      </c>
      <c r="G2198" s="713"/>
      <c r="H2198" s="137"/>
    </row>
    <row r="2199" spans="1:8">
      <c r="A2199" s="683"/>
      <c r="B2199" s="140">
        <v>4131270622</v>
      </c>
      <c r="C2199" s="681"/>
      <c r="D2199" s="680"/>
      <c r="E2199" s="716"/>
      <c r="F2199" s="140" t="s">
        <v>1105</v>
      </c>
      <c r="G2199" s="713"/>
      <c r="H2199" s="137"/>
    </row>
    <row r="2200" spans="1:8">
      <c r="A2200" s="683"/>
      <c r="B2200" s="140">
        <v>4131297826</v>
      </c>
      <c r="C2200" s="681"/>
      <c r="D2200" s="680"/>
      <c r="E2200" s="716"/>
      <c r="F2200" s="140" t="s">
        <v>1105</v>
      </c>
      <c r="G2200" s="713"/>
      <c r="H2200" s="137"/>
    </row>
    <row r="2201" spans="1:8">
      <c r="A2201" s="683"/>
      <c r="B2201" s="140">
        <v>4131300109</v>
      </c>
      <c r="C2201" s="681"/>
      <c r="D2201" s="680"/>
      <c r="E2201" s="716"/>
      <c r="F2201" s="140" t="s">
        <v>1105</v>
      </c>
      <c r="G2201" s="713"/>
      <c r="H2201" s="137"/>
    </row>
    <row r="2202" spans="1:8">
      <c r="A2202" s="683"/>
      <c r="B2202" s="140">
        <v>4131270370</v>
      </c>
      <c r="C2202" s="681"/>
      <c r="D2202" s="680"/>
      <c r="E2202" s="716"/>
      <c r="F2202" s="140" t="s">
        <v>1105</v>
      </c>
      <c r="G2202" s="713"/>
      <c r="H2202" s="137"/>
    </row>
    <row r="2203" spans="1:8">
      <c r="A2203" s="683"/>
      <c r="B2203" s="140">
        <v>4131277183</v>
      </c>
      <c r="C2203" s="681"/>
      <c r="D2203" s="680"/>
      <c r="E2203" s="716"/>
      <c r="F2203" s="140" t="s">
        <v>1105</v>
      </c>
      <c r="G2203" s="713"/>
      <c r="H2203" s="137"/>
    </row>
    <row r="2204" spans="1:8">
      <c r="A2204" s="683"/>
      <c r="B2204" s="140">
        <v>4131337289</v>
      </c>
      <c r="C2204" s="681"/>
      <c r="D2204" s="680"/>
      <c r="E2204" s="716"/>
      <c r="F2204" s="140" t="s">
        <v>1105</v>
      </c>
      <c r="G2204" s="713"/>
      <c r="H2204" s="137"/>
    </row>
    <row r="2205" spans="1:8">
      <c r="A2205" s="684"/>
      <c r="B2205" s="140">
        <v>4131257639</v>
      </c>
      <c r="C2205" s="681"/>
      <c r="D2205" s="680"/>
      <c r="E2205" s="716"/>
      <c r="F2205" s="140" t="s">
        <v>1105</v>
      </c>
      <c r="G2205" s="714"/>
      <c r="H2205" s="137"/>
    </row>
    <row r="2206" spans="1:8">
      <c r="A2206" s="682">
        <v>452</v>
      </c>
      <c r="B2206" s="140">
        <v>4130990960</v>
      </c>
      <c r="C2206" s="681" t="s">
        <v>2092</v>
      </c>
      <c r="D2206" s="680">
        <v>44489</v>
      </c>
      <c r="E2206" s="716">
        <v>24252144</v>
      </c>
      <c r="F2206" s="140" t="s">
        <v>1105</v>
      </c>
      <c r="G2206" s="712" t="str">
        <f>VLOOKUP(C2206,'[1]Bảng kê hoá đơn đã sử dụng'!$C$6:$D$2431,2,0)</f>
        <v>Chi nhánh Phú Thọ - Công ty Cổ phần Dịch vụ Thương mại Tổng hợp Wincommerce</v>
      </c>
      <c r="H2206" s="137"/>
    </row>
    <row r="2207" spans="1:8">
      <c r="A2207" s="683"/>
      <c r="B2207" s="140">
        <v>4131035974</v>
      </c>
      <c r="C2207" s="681"/>
      <c r="D2207" s="680"/>
      <c r="E2207" s="716"/>
      <c r="F2207" s="140" t="s">
        <v>1105</v>
      </c>
      <c r="G2207" s="713"/>
      <c r="H2207" s="137"/>
    </row>
    <row r="2208" spans="1:8">
      <c r="A2208" s="683"/>
      <c r="B2208" s="140">
        <v>4131040036</v>
      </c>
      <c r="C2208" s="681"/>
      <c r="D2208" s="680"/>
      <c r="E2208" s="716"/>
      <c r="F2208" s="140" t="s">
        <v>1105</v>
      </c>
      <c r="G2208" s="713"/>
      <c r="H2208" s="137"/>
    </row>
    <row r="2209" spans="1:8">
      <c r="A2209" s="683"/>
      <c r="B2209" s="140">
        <v>4131058299</v>
      </c>
      <c r="C2209" s="681"/>
      <c r="D2209" s="680"/>
      <c r="E2209" s="716"/>
      <c r="F2209" s="140" t="s">
        <v>1105</v>
      </c>
      <c r="G2209" s="713"/>
      <c r="H2209" s="137"/>
    </row>
    <row r="2210" spans="1:8">
      <c r="A2210" s="683"/>
      <c r="B2210" s="140">
        <v>4130991741</v>
      </c>
      <c r="C2210" s="681"/>
      <c r="D2210" s="680"/>
      <c r="E2210" s="716"/>
      <c r="F2210" s="140" t="s">
        <v>1105</v>
      </c>
      <c r="G2210" s="713"/>
      <c r="H2210" s="137"/>
    </row>
    <row r="2211" spans="1:8">
      <c r="A2211" s="684"/>
      <c r="B2211" s="140">
        <v>4131205455</v>
      </c>
      <c r="C2211" s="681"/>
      <c r="D2211" s="680"/>
      <c r="E2211" s="716"/>
      <c r="F2211" s="140" t="s">
        <v>1105</v>
      </c>
      <c r="G2211" s="714"/>
      <c r="H2211" s="137"/>
    </row>
    <row r="2212" spans="1:8">
      <c r="A2212" s="682">
        <v>453</v>
      </c>
      <c r="B2212" s="140">
        <v>4130986704</v>
      </c>
      <c r="C2212" s="681" t="s">
        <v>2093</v>
      </c>
      <c r="D2212" s="680">
        <v>44489</v>
      </c>
      <c r="E2212" s="716">
        <v>46388348</v>
      </c>
      <c r="F2212" s="140" t="s">
        <v>1105</v>
      </c>
      <c r="G2212" s="712" t="str">
        <f>VLOOKUP(C2212,'[1]Bảng kê hoá đơn đã sử dụng'!$C$6:$D$2431,2,0)</f>
        <v>Chi nhánh Hà Giang - Công ty Cổ phần Dịch vụ Thương mại Tổng hợp Wincommerce</v>
      </c>
      <c r="H2212" s="137"/>
    </row>
    <row r="2213" spans="1:8">
      <c r="A2213" s="683"/>
      <c r="B2213" s="140">
        <v>4130963249</v>
      </c>
      <c r="C2213" s="681"/>
      <c r="D2213" s="680"/>
      <c r="E2213" s="716"/>
      <c r="F2213" s="140" t="s">
        <v>1105</v>
      </c>
      <c r="G2213" s="713"/>
      <c r="H2213" s="137"/>
    </row>
    <row r="2214" spans="1:8">
      <c r="A2214" s="683"/>
      <c r="B2214" s="140">
        <v>4130963033</v>
      </c>
      <c r="C2214" s="681"/>
      <c r="D2214" s="680"/>
      <c r="E2214" s="716"/>
      <c r="F2214" s="140" t="s">
        <v>1105</v>
      </c>
      <c r="G2214" s="713"/>
      <c r="H2214" s="137"/>
    </row>
    <row r="2215" spans="1:8">
      <c r="A2215" s="683"/>
      <c r="B2215" s="140">
        <v>4130974170</v>
      </c>
      <c r="C2215" s="681"/>
      <c r="D2215" s="680"/>
      <c r="E2215" s="716"/>
      <c r="F2215" s="140" t="s">
        <v>1105</v>
      </c>
      <c r="G2215" s="713"/>
      <c r="H2215" s="137"/>
    </row>
    <row r="2216" spans="1:8">
      <c r="A2216" s="683"/>
      <c r="B2216" s="140">
        <v>4131100309</v>
      </c>
      <c r="C2216" s="681"/>
      <c r="D2216" s="680"/>
      <c r="E2216" s="716"/>
      <c r="F2216" s="140" t="s">
        <v>1105</v>
      </c>
      <c r="G2216" s="713"/>
      <c r="H2216" s="137"/>
    </row>
    <row r="2217" spans="1:8">
      <c r="A2217" s="683"/>
      <c r="B2217" s="140">
        <v>4130871395</v>
      </c>
      <c r="C2217" s="681"/>
      <c r="D2217" s="680"/>
      <c r="E2217" s="716"/>
      <c r="F2217" s="140" t="s">
        <v>1105</v>
      </c>
      <c r="G2217" s="713"/>
      <c r="H2217" s="137"/>
    </row>
    <row r="2218" spans="1:8">
      <c r="A2218" s="683"/>
      <c r="B2218" s="140">
        <v>4130870564</v>
      </c>
      <c r="C2218" s="681"/>
      <c r="D2218" s="680"/>
      <c r="E2218" s="716"/>
      <c r="F2218" s="140" t="s">
        <v>1105</v>
      </c>
      <c r="G2218" s="713"/>
      <c r="H2218" s="137"/>
    </row>
    <row r="2219" spans="1:8">
      <c r="A2219" s="683"/>
      <c r="B2219" s="140">
        <v>4131003722</v>
      </c>
      <c r="C2219" s="681"/>
      <c r="D2219" s="680"/>
      <c r="E2219" s="716"/>
      <c r="F2219" s="140" t="s">
        <v>1105</v>
      </c>
      <c r="G2219" s="713"/>
      <c r="H2219" s="137"/>
    </row>
    <row r="2220" spans="1:8">
      <c r="A2220" s="683"/>
      <c r="B2220" s="140">
        <v>4131565905</v>
      </c>
      <c r="C2220" s="681"/>
      <c r="D2220" s="680"/>
      <c r="E2220" s="716"/>
      <c r="F2220" s="140" t="s">
        <v>1105</v>
      </c>
      <c r="G2220" s="713"/>
      <c r="H2220" s="137"/>
    </row>
    <row r="2221" spans="1:8">
      <c r="A2221" s="683"/>
      <c r="B2221" s="140">
        <v>4130964359</v>
      </c>
      <c r="C2221" s="681"/>
      <c r="D2221" s="680"/>
      <c r="E2221" s="716"/>
      <c r="F2221" s="140" t="s">
        <v>1105</v>
      </c>
      <c r="G2221" s="713"/>
      <c r="H2221" s="137"/>
    </row>
    <row r="2222" spans="1:8">
      <c r="A2222" s="683"/>
      <c r="B2222" s="140">
        <v>4131137354</v>
      </c>
      <c r="C2222" s="681"/>
      <c r="D2222" s="680"/>
      <c r="E2222" s="716"/>
      <c r="F2222" s="140" t="s">
        <v>1105</v>
      </c>
      <c r="G2222" s="713"/>
      <c r="H2222" s="137"/>
    </row>
    <row r="2223" spans="1:8">
      <c r="A2223" s="684"/>
      <c r="B2223" s="140">
        <v>4131137267</v>
      </c>
      <c r="C2223" s="681"/>
      <c r="D2223" s="680"/>
      <c r="E2223" s="716"/>
      <c r="F2223" s="140" t="s">
        <v>1105</v>
      </c>
      <c r="G2223" s="714"/>
      <c r="H2223" s="137"/>
    </row>
    <row r="2224" spans="1:8">
      <c r="A2224" s="682">
        <v>454</v>
      </c>
      <c r="B2224" s="140">
        <v>4130745263</v>
      </c>
      <c r="C2224" s="681" t="s">
        <v>2094</v>
      </c>
      <c r="D2224" s="680">
        <v>44489</v>
      </c>
      <c r="E2224" s="716">
        <v>30606171</v>
      </c>
      <c r="F2224" s="140" t="s">
        <v>1105</v>
      </c>
      <c r="G2224" s="712" t="str">
        <f>VLOOKUP(C2224,'[1]Bảng kê hoá đơn đã sử dụng'!$C$6:$D$2431,2,0)</f>
        <v>Chi nhánh Tuyên Quang - Công ty Cổ phần Dịch vụ Thương mại Tổng hợp Wincommerce</v>
      </c>
      <c r="H2224" s="137"/>
    </row>
    <row r="2225" spans="1:8">
      <c r="A2225" s="683"/>
      <c r="B2225" s="140">
        <v>4130991899</v>
      </c>
      <c r="C2225" s="681"/>
      <c r="D2225" s="680"/>
      <c r="E2225" s="716"/>
      <c r="F2225" s="140" t="s">
        <v>1105</v>
      </c>
      <c r="G2225" s="713"/>
      <c r="H2225" s="137"/>
    </row>
    <row r="2226" spans="1:8">
      <c r="A2226" s="683"/>
      <c r="B2226" s="140">
        <v>4131222077</v>
      </c>
      <c r="C2226" s="681"/>
      <c r="D2226" s="680"/>
      <c r="E2226" s="716"/>
      <c r="F2226" s="140" t="s">
        <v>1105</v>
      </c>
      <c r="G2226" s="713"/>
      <c r="H2226" s="137"/>
    </row>
    <row r="2227" spans="1:8">
      <c r="A2227" s="683"/>
      <c r="B2227" s="140">
        <v>4130991135</v>
      </c>
      <c r="C2227" s="681"/>
      <c r="D2227" s="680"/>
      <c r="E2227" s="716"/>
      <c r="F2227" s="140" t="s">
        <v>1105</v>
      </c>
      <c r="G2227" s="713"/>
      <c r="H2227" s="137"/>
    </row>
    <row r="2228" spans="1:8">
      <c r="A2228" s="683"/>
      <c r="B2228" s="140">
        <v>4130990585</v>
      </c>
      <c r="C2228" s="681"/>
      <c r="D2228" s="680"/>
      <c r="E2228" s="716"/>
      <c r="F2228" s="140" t="s">
        <v>1105</v>
      </c>
      <c r="G2228" s="713"/>
      <c r="H2228" s="137"/>
    </row>
    <row r="2229" spans="1:8">
      <c r="A2229" s="684"/>
      <c r="B2229" s="140">
        <v>4131034210</v>
      </c>
      <c r="C2229" s="681"/>
      <c r="D2229" s="680"/>
      <c r="E2229" s="716"/>
      <c r="F2229" s="140" t="s">
        <v>1105</v>
      </c>
      <c r="G2229" s="714"/>
      <c r="H2229" s="137"/>
    </row>
    <row r="2230" spans="1:8">
      <c r="A2230" s="682">
        <v>455</v>
      </c>
      <c r="B2230" s="140">
        <v>4131605503</v>
      </c>
      <c r="C2230" s="681" t="s">
        <v>2095</v>
      </c>
      <c r="D2230" s="680">
        <v>44489</v>
      </c>
      <c r="E2230" s="716">
        <v>11287305</v>
      </c>
      <c r="F2230" s="140" t="s">
        <v>1105</v>
      </c>
      <c r="G2230" s="712" t="str">
        <f>VLOOKUP(C2230,'[1]Bảng kê hoá đơn đã sử dụng'!$C$6:$D$2431,2,0)</f>
        <v>Chi nhánh Lào Cai - Công ty Cổ phần Dịch vụ Thương mại Tổng hợp Wincommerce</v>
      </c>
      <c r="H2230" s="137"/>
    </row>
    <row r="2231" spans="1:8">
      <c r="A2231" s="683"/>
      <c r="B2231" s="140">
        <v>4130990504</v>
      </c>
      <c r="C2231" s="681"/>
      <c r="D2231" s="680"/>
      <c r="E2231" s="716"/>
      <c r="F2231" s="140" t="s">
        <v>1105</v>
      </c>
      <c r="G2231" s="713"/>
      <c r="H2231" s="137"/>
    </row>
    <row r="2232" spans="1:8">
      <c r="A2232" s="683"/>
      <c r="B2232" s="140">
        <v>4131317045</v>
      </c>
      <c r="C2232" s="681"/>
      <c r="D2232" s="680"/>
      <c r="E2232" s="716"/>
      <c r="F2232" s="140" t="s">
        <v>1105</v>
      </c>
      <c r="G2232" s="713"/>
      <c r="H2232" s="137"/>
    </row>
    <row r="2233" spans="1:8">
      <c r="A2233" s="684"/>
      <c r="B2233" s="140">
        <v>4130990343</v>
      </c>
      <c r="C2233" s="681"/>
      <c r="D2233" s="680"/>
      <c r="E2233" s="716"/>
      <c r="F2233" s="140" t="s">
        <v>1105</v>
      </c>
      <c r="G2233" s="714"/>
      <c r="H2233" s="137"/>
    </row>
    <row r="2234" spans="1:8">
      <c r="A2234" s="682">
        <v>456</v>
      </c>
      <c r="B2234" s="140">
        <v>4131313238</v>
      </c>
      <c r="C2234" s="681" t="s">
        <v>2096</v>
      </c>
      <c r="D2234" s="680">
        <v>44489</v>
      </c>
      <c r="E2234" s="716">
        <v>24108791</v>
      </c>
      <c r="F2234" s="715" t="s">
        <v>1204</v>
      </c>
      <c r="G2234" s="711" t="s">
        <v>109</v>
      </c>
      <c r="H2234" s="137"/>
    </row>
    <row r="2235" spans="1:8">
      <c r="A2235" s="683"/>
      <c r="B2235" s="140">
        <v>4130991519</v>
      </c>
      <c r="C2235" s="681"/>
      <c r="D2235" s="680"/>
      <c r="E2235" s="716"/>
      <c r="F2235" s="715"/>
      <c r="G2235" s="711"/>
      <c r="H2235" s="137"/>
    </row>
    <row r="2236" spans="1:8">
      <c r="A2236" s="683"/>
      <c r="B2236" s="140">
        <v>4131449716</v>
      </c>
      <c r="C2236" s="681"/>
      <c r="D2236" s="680"/>
      <c r="E2236" s="716"/>
      <c r="F2236" s="715"/>
      <c r="G2236" s="711"/>
      <c r="H2236" s="137"/>
    </row>
    <row r="2237" spans="1:8">
      <c r="A2237" s="683"/>
      <c r="B2237" s="140">
        <v>4130991672</v>
      </c>
      <c r="C2237" s="681"/>
      <c r="D2237" s="680"/>
      <c r="E2237" s="716"/>
      <c r="F2237" s="715"/>
      <c r="G2237" s="711"/>
      <c r="H2237" s="137"/>
    </row>
    <row r="2238" spans="1:8">
      <c r="A2238" s="683"/>
      <c r="B2238" s="140">
        <v>4130846225</v>
      </c>
      <c r="C2238" s="681"/>
      <c r="D2238" s="680"/>
      <c r="E2238" s="716"/>
      <c r="F2238" s="715"/>
      <c r="G2238" s="711"/>
      <c r="H2238" s="137"/>
    </row>
    <row r="2239" spans="1:8">
      <c r="A2239" s="684"/>
      <c r="B2239" s="140">
        <v>4131302588</v>
      </c>
      <c r="C2239" s="681"/>
      <c r="D2239" s="680"/>
      <c r="E2239" s="716"/>
      <c r="F2239" s="715"/>
      <c r="G2239" s="711"/>
      <c r="H2239" s="137"/>
    </row>
    <row r="2240" spans="1:8">
      <c r="A2240" s="682">
        <v>457</v>
      </c>
      <c r="B2240" s="140">
        <v>4131088119</v>
      </c>
      <c r="C2240" s="681" t="s">
        <v>2097</v>
      </c>
      <c r="D2240" s="680">
        <v>44489</v>
      </c>
      <c r="E2240" s="717" t="s">
        <v>2098</v>
      </c>
      <c r="F2240" s="247"/>
      <c r="G2240" s="462"/>
      <c r="H2240" s="137"/>
    </row>
    <row r="2241" spans="1:8">
      <c r="A2241" s="683"/>
      <c r="B2241" s="140">
        <v>4131091774</v>
      </c>
      <c r="C2241" s="681"/>
      <c r="D2241" s="680"/>
      <c r="E2241" s="716"/>
      <c r="F2241" s="183"/>
      <c r="G2241" s="462"/>
      <c r="H2241" s="137"/>
    </row>
    <row r="2242" spans="1:8">
      <c r="A2242" s="684"/>
      <c r="B2242" s="140">
        <v>4131121310</v>
      </c>
      <c r="C2242" s="681"/>
      <c r="D2242" s="680"/>
      <c r="E2242" s="716"/>
      <c r="F2242" s="183"/>
      <c r="G2242" s="462"/>
      <c r="H2242" s="137"/>
    </row>
    <row r="2243" spans="1:8">
      <c r="A2243" s="682">
        <v>458</v>
      </c>
      <c r="B2243" s="140">
        <v>4131355815</v>
      </c>
      <c r="C2243" s="681" t="s">
        <v>2099</v>
      </c>
      <c r="D2243" s="680">
        <v>44489</v>
      </c>
      <c r="E2243" s="716">
        <v>27600121</v>
      </c>
      <c r="F2243" s="715" t="s">
        <v>1204</v>
      </c>
      <c r="G2243" s="711" t="s">
        <v>109</v>
      </c>
      <c r="H2243" s="137"/>
    </row>
    <row r="2244" spans="1:8">
      <c r="A2244" s="683"/>
      <c r="B2244" s="140">
        <v>4131301536</v>
      </c>
      <c r="C2244" s="681"/>
      <c r="D2244" s="680"/>
      <c r="E2244" s="716"/>
      <c r="F2244" s="715"/>
      <c r="G2244" s="711"/>
      <c r="H2244" s="137"/>
    </row>
    <row r="2245" spans="1:8">
      <c r="A2245" s="683"/>
      <c r="B2245" s="140">
        <v>4131355935</v>
      </c>
      <c r="C2245" s="681"/>
      <c r="D2245" s="680"/>
      <c r="E2245" s="716"/>
      <c r="F2245" s="715"/>
      <c r="G2245" s="711"/>
      <c r="H2245" s="137"/>
    </row>
    <row r="2246" spans="1:8">
      <c r="A2246" s="683"/>
      <c r="B2246" s="140">
        <v>4131356074</v>
      </c>
      <c r="C2246" s="681"/>
      <c r="D2246" s="680"/>
      <c r="E2246" s="716"/>
      <c r="F2246" s="715"/>
      <c r="G2246" s="711"/>
      <c r="H2246" s="137"/>
    </row>
    <row r="2247" spans="1:8">
      <c r="A2247" s="683"/>
      <c r="B2247" s="140">
        <v>4131355882</v>
      </c>
      <c r="C2247" s="681"/>
      <c r="D2247" s="680"/>
      <c r="E2247" s="716"/>
      <c r="F2247" s="715"/>
      <c r="G2247" s="711"/>
      <c r="H2247" s="137"/>
    </row>
    <row r="2248" spans="1:8">
      <c r="A2248" s="684"/>
      <c r="B2248" s="140">
        <v>4130991396</v>
      </c>
      <c r="C2248" s="681"/>
      <c r="D2248" s="680"/>
      <c r="E2248" s="716"/>
      <c r="F2248" s="715"/>
      <c r="G2248" s="711"/>
      <c r="H2248" s="137"/>
    </row>
    <row r="2249" spans="1:8">
      <c r="A2249" s="682">
        <v>459</v>
      </c>
      <c r="B2249" s="140">
        <v>4131397707</v>
      </c>
      <c r="C2249" s="681" t="s">
        <v>2100</v>
      </c>
      <c r="D2249" s="680">
        <v>44489</v>
      </c>
      <c r="E2249" s="716">
        <v>34093693</v>
      </c>
      <c r="F2249" s="715" t="s">
        <v>1204</v>
      </c>
      <c r="G2249" s="711" t="s">
        <v>109</v>
      </c>
      <c r="H2249" s="137"/>
    </row>
    <row r="2250" spans="1:8">
      <c r="A2250" s="683"/>
      <c r="B2250" s="140">
        <v>4131349106</v>
      </c>
      <c r="C2250" s="681"/>
      <c r="D2250" s="680"/>
      <c r="E2250" s="716"/>
      <c r="F2250" s="715"/>
      <c r="G2250" s="711"/>
      <c r="H2250" s="137"/>
    </row>
    <row r="2251" spans="1:8">
      <c r="A2251" s="683"/>
      <c r="B2251" s="140">
        <v>4131353281</v>
      </c>
      <c r="C2251" s="681"/>
      <c r="D2251" s="680"/>
      <c r="E2251" s="716"/>
      <c r="F2251" s="715"/>
      <c r="G2251" s="711"/>
      <c r="H2251" s="137"/>
    </row>
    <row r="2252" spans="1:8">
      <c r="A2252" s="683"/>
      <c r="B2252" s="140">
        <v>4131265466</v>
      </c>
      <c r="C2252" s="681"/>
      <c r="D2252" s="680"/>
      <c r="E2252" s="716"/>
      <c r="F2252" s="715"/>
      <c r="G2252" s="711"/>
      <c r="H2252" s="137"/>
    </row>
    <row r="2253" spans="1:8">
      <c r="A2253" s="683"/>
      <c r="B2253" s="140">
        <v>4131308384</v>
      </c>
      <c r="C2253" s="681"/>
      <c r="D2253" s="680"/>
      <c r="E2253" s="716"/>
      <c r="F2253" s="715"/>
      <c r="G2253" s="711"/>
      <c r="H2253" s="137"/>
    </row>
    <row r="2254" spans="1:8">
      <c r="A2254" s="683"/>
      <c r="B2254" s="140">
        <v>4131308926</v>
      </c>
      <c r="C2254" s="681"/>
      <c r="D2254" s="680"/>
      <c r="E2254" s="716"/>
      <c r="F2254" s="715"/>
      <c r="G2254" s="711"/>
      <c r="H2254" s="137"/>
    </row>
    <row r="2255" spans="1:8">
      <c r="A2255" s="683"/>
      <c r="B2255" s="140">
        <v>4131165489</v>
      </c>
      <c r="C2255" s="681"/>
      <c r="D2255" s="680"/>
      <c r="E2255" s="716"/>
      <c r="F2255" s="715"/>
      <c r="G2255" s="711"/>
      <c r="H2255" s="137"/>
    </row>
    <row r="2256" spans="1:8">
      <c r="A2256" s="683"/>
      <c r="B2256" s="140">
        <v>4131152275</v>
      </c>
      <c r="C2256" s="681"/>
      <c r="D2256" s="680"/>
      <c r="E2256" s="716"/>
      <c r="F2256" s="715"/>
      <c r="G2256" s="711"/>
      <c r="H2256" s="137"/>
    </row>
    <row r="2257" spans="1:8">
      <c r="A2257" s="683"/>
      <c r="B2257" s="140">
        <v>4131146678</v>
      </c>
      <c r="C2257" s="681"/>
      <c r="D2257" s="680"/>
      <c r="E2257" s="716"/>
      <c r="F2257" s="715"/>
      <c r="G2257" s="711"/>
      <c r="H2257" s="137"/>
    </row>
    <row r="2258" spans="1:8">
      <c r="A2258" s="684"/>
      <c r="B2258" s="140">
        <v>4131335287</v>
      </c>
      <c r="C2258" s="681"/>
      <c r="D2258" s="680"/>
      <c r="E2258" s="716"/>
      <c r="F2258" s="715"/>
      <c r="G2258" s="711"/>
      <c r="H2258" s="137"/>
    </row>
    <row r="2259" spans="1:8">
      <c r="A2259" s="682">
        <v>460</v>
      </c>
      <c r="B2259" s="140">
        <v>4131096886</v>
      </c>
      <c r="C2259" s="681"/>
      <c r="D2259" s="680">
        <v>44489</v>
      </c>
      <c r="E2259" s="717" t="s">
        <v>2101</v>
      </c>
      <c r="F2259" s="247"/>
      <c r="G2259" s="462"/>
      <c r="H2259" s="137"/>
    </row>
    <row r="2260" spans="1:8">
      <c r="A2260" s="683"/>
      <c r="B2260" s="140">
        <v>4131132007</v>
      </c>
      <c r="C2260" s="681"/>
      <c r="D2260" s="680"/>
      <c r="E2260" s="716"/>
      <c r="F2260" s="183"/>
      <c r="G2260" s="462"/>
      <c r="H2260" s="137"/>
    </row>
    <row r="2261" spans="1:8">
      <c r="A2261" s="683"/>
      <c r="B2261" s="140">
        <v>4130132487</v>
      </c>
      <c r="C2261" s="681"/>
      <c r="D2261" s="680"/>
      <c r="E2261" s="716"/>
      <c r="F2261" s="183"/>
      <c r="G2261" s="462"/>
      <c r="H2261" s="137"/>
    </row>
    <row r="2262" spans="1:8">
      <c r="A2262" s="683"/>
      <c r="B2262" s="140">
        <v>4131352342</v>
      </c>
      <c r="C2262" s="681"/>
      <c r="D2262" s="680"/>
      <c r="E2262" s="716"/>
      <c r="F2262" s="183"/>
      <c r="G2262" s="462"/>
      <c r="H2262" s="137"/>
    </row>
    <row r="2263" spans="1:8">
      <c r="A2263" s="683"/>
      <c r="B2263" s="140">
        <v>4131296560</v>
      </c>
      <c r="C2263" s="681"/>
      <c r="D2263" s="680"/>
      <c r="E2263" s="716"/>
      <c r="F2263" s="183"/>
      <c r="G2263" s="462"/>
      <c r="H2263" s="137"/>
    </row>
    <row r="2264" spans="1:8">
      <c r="A2264" s="683"/>
      <c r="B2264" s="140">
        <v>4131334835</v>
      </c>
      <c r="C2264" s="681"/>
      <c r="D2264" s="680"/>
      <c r="E2264" s="716"/>
      <c r="F2264" s="183"/>
      <c r="G2264" s="462"/>
      <c r="H2264" s="137"/>
    </row>
    <row r="2265" spans="1:8">
      <c r="A2265" s="683"/>
      <c r="B2265" s="140">
        <v>4131270567</v>
      </c>
      <c r="C2265" s="681"/>
      <c r="D2265" s="680"/>
      <c r="E2265" s="716"/>
      <c r="F2265" s="183"/>
      <c r="G2265" s="462"/>
      <c r="H2265" s="137"/>
    </row>
    <row r="2266" spans="1:8">
      <c r="A2266" s="684"/>
      <c r="B2266" s="140">
        <v>4131103799</v>
      </c>
      <c r="C2266" s="681"/>
      <c r="D2266" s="680"/>
      <c r="E2266" s="716"/>
      <c r="F2266" s="183"/>
      <c r="G2266" s="462"/>
      <c r="H2266" s="137"/>
    </row>
    <row r="2267" spans="1:8">
      <c r="A2267" s="682">
        <v>461</v>
      </c>
      <c r="B2267" s="140">
        <v>4131182948</v>
      </c>
      <c r="C2267" s="681" t="s">
        <v>2102</v>
      </c>
      <c r="D2267" s="680">
        <v>44489</v>
      </c>
      <c r="E2267" s="716">
        <v>10943433</v>
      </c>
      <c r="F2267" s="140" t="s">
        <v>1105</v>
      </c>
      <c r="G2267" s="712" t="str">
        <f>VLOOKUP(C2267,'[1]Bảng kê hoá đơn đã sử dụng'!$C$6:$D$2431,2,0)</f>
        <v>Chi nhánh Lạng Sơn - Công ty Cổ phần Dịch vụ Thương mại Tổng hợp Wincommerce</v>
      </c>
      <c r="H2267" s="137"/>
    </row>
    <row r="2268" spans="1:8">
      <c r="A2268" s="683"/>
      <c r="B2268" s="140">
        <v>4131185346</v>
      </c>
      <c r="C2268" s="681"/>
      <c r="D2268" s="680"/>
      <c r="E2268" s="716"/>
      <c r="F2268" s="140" t="s">
        <v>1105</v>
      </c>
      <c r="G2268" s="713"/>
      <c r="H2268" s="137"/>
    </row>
    <row r="2269" spans="1:8">
      <c r="A2269" s="684"/>
      <c r="B2269" s="140">
        <v>4131007606</v>
      </c>
      <c r="C2269" s="681"/>
      <c r="D2269" s="680"/>
      <c r="E2269" s="716"/>
      <c r="F2269" s="140" t="s">
        <v>1105</v>
      </c>
      <c r="G2269" s="714"/>
      <c r="H2269" s="137"/>
    </row>
    <row r="2270" spans="1:8">
      <c r="A2270" s="140">
        <v>462</v>
      </c>
      <c r="B2270" s="156">
        <v>4131347083</v>
      </c>
      <c r="C2270" s="587" t="s">
        <v>2103</v>
      </c>
      <c r="D2270" s="354">
        <v>44489</v>
      </c>
      <c r="E2270" s="155">
        <v>8128175</v>
      </c>
      <c r="F2270" s="183" t="s">
        <v>1204</v>
      </c>
      <c r="G2270" s="184" t="s">
        <v>109</v>
      </c>
      <c r="H2270" s="137"/>
    </row>
    <row r="2271" spans="1:8">
      <c r="A2271" s="682">
        <v>463</v>
      </c>
      <c r="B2271" s="140">
        <v>4130127252</v>
      </c>
      <c r="C2271" s="681" t="s">
        <v>2104</v>
      </c>
      <c r="D2271" s="680">
        <v>44489</v>
      </c>
      <c r="E2271" s="717" t="s">
        <v>2105</v>
      </c>
      <c r="F2271" s="247"/>
      <c r="G2271" s="462"/>
      <c r="H2271" s="137"/>
    </row>
    <row r="2272" spans="1:8">
      <c r="A2272" s="683"/>
      <c r="B2272" s="140">
        <v>4130129315</v>
      </c>
      <c r="C2272" s="681"/>
      <c r="D2272" s="680"/>
      <c r="E2272" s="716"/>
      <c r="F2272" s="183"/>
      <c r="G2272" s="462"/>
      <c r="H2272" s="137"/>
    </row>
    <row r="2273" spans="1:8">
      <c r="A2273" s="683"/>
      <c r="B2273" s="140">
        <v>4130127527</v>
      </c>
      <c r="C2273" s="681"/>
      <c r="D2273" s="680"/>
      <c r="E2273" s="716"/>
      <c r="F2273" s="183"/>
      <c r="G2273" s="462"/>
      <c r="H2273" s="137"/>
    </row>
    <row r="2274" spans="1:8">
      <c r="A2274" s="683"/>
      <c r="B2274" s="140">
        <v>4130127500</v>
      </c>
      <c r="C2274" s="681"/>
      <c r="D2274" s="680"/>
      <c r="E2274" s="716"/>
      <c r="F2274" s="183"/>
      <c r="G2274" s="462"/>
      <c r="H2274" s="137"/>
    </row>
    <row r="2275" spans="1:8">
      <c r="A2275" s="683"/>
      <c r="B2275" s="140">
        <v>4130130188</v>
      </c>
      <c r="C2275" s="681"/>
      <c r="D2275" s="680"/>
      <c r="E2275" s="716"/>
      <c r="F2275" s="183"/>
      <c r="G2275" s="462"/>
      <c r="H2275" s="137"/>
    </row>
    <row r="2276" spans="1:8">
      <c r="A2276" s="683"/>
      <c r="B2276" s="140">
        <v>4130126692</v>
      </c>
      <c r="C2276" s="681"/>
      <c r="D2276" s="680"/>
      <c r="E2276" s="716"/>
      <c r="F2276" s="183"/>
      <c r="G2276" s="462"/>
      <c r="H2276" s="137"/>
    </row>
    <row r="2277" spans="1:8">
      <c r="A2277" s="683"/>
      <c r="B2277" s="140">
        <v>4130125548</v>
      </c>
      <c r="C2277" s="681"/>
      <c r="D2277" s="680"/>
      <c r="E2277" s="716"/>
      <c r="F2277" s="183"/>
      <c r="G2277" s="462"/>
      <c r="H2277" s="137"/>
    </row>
    <row r="2278" spans="1:8">
      <c r="A2278" s="683"/>
      <c r="B2278" s="140">
        <v>4130128589</v>
      </c>
      <c r="C2278" s="681"/>
      <c r="D2278" s="680"/>
      <c r="E2278" s="716"/>
      <c r="F2278" s="183"/>
      <c r="G2278" s="462"/>
      <c r="H2278" s="137"/>
    </row>
    <row r="2279" spans="1:8">
      <c r="A2279" s="683"/>
      <c r="B2279" s="140">
        <v>4130126019</v>
      </c>
      <c r="C2279" s="681"/>
      <c r="D2279" s="680"/>
      <c r="E2279" s="716"/>
      <c r="F2279" s="183"/>
      <c r="G2279" s="462"/>
      <c r="H2279" s="137"/>
    </row>
    <row r="2280" spans="1:8">
      <c r="A2280" s="683"/>
      <c r="B2280" s="140">
        <v>4130129067</v>
      </c>
      <c r="C2280" s="681"/>
      <c r="D2280" s="680"/>
      <c r="E2280" s="716"/>
      <c r="F2280" s="183"/>
      <c r="G2280" s="462"/>
      <c r="H2280" s="137"/>
    </row>
    <row r="2281" spans="1:8">
      <c r="A2281" s="684"/>
      <c r="B2281" s="140">
        <v>4130126383</v>
      </c>
      <c r="C2281" s="681"/>
      <c r="D2281" s="680"/>
      <c r="E2281" s="716"/>
      <c r="F2281" s="183"/>
      <c r="G2281" s="462"/>
      <c r="H2281" s="137"/>
    </row>
    <row r="2282" spans="1:8">
      <c r="A2282" s="96"/>
      <c r="B2282" s="691" t="s">
        <v>701</v>
      </c>
      <c r="C2282" s="691"/>
      <c r="D2282" s="691"/>
      <c r="E2282" s="464">
        <f>SUM(E8:E2281)</f>
        <v>5916973421</v>
      </c>
      <c r="F2282" s="183"/>
      <c r="G2282" s="462"/>
      <c r="H2282" s="137"/>
    </row>
    <row r="2283" spans="1:8">
      <c r="E2283" s="465">
        <v>44545</v>
      </c>
      <c r="F2283" s="135"/>
      <c r="G2283" s="466"/>
    </row>
    <row r="2284" spans="1:8">
      <c r="A2284" s="722" t="s">
        <v>2106</v>
      </c>
      <c r="B2284" s="722"/>
      <c r="C2284" s="722"/>
      <c r="E2284" s="465"/>
      <c r="F2284" s="135"/>
      <c r="G2284" s="467"/>
    </row>
    <row r="2285" spans="1:8">
      <c r="A2285" s="723" t="s">
        <v>702</v>
      </c>
      <c r="B2285" s="723"/>
      <c r="C2285" s="723"/>
      <c r="E2285" s="465"/>
      <c r="F2285" s="135"/>
      <c r="G2285" s="466"/>
    </row>
    <row r="2286" spans="1:8">
      <c r="E2286" s="465"/>
    </row>
    <row r="2287" spans="1:8">
      <c r="E2287" s="465"/>
    </row>
    <row r="2288" spans="1:8">
      <c r="D2288" s="468" t="s">
        <v>1108</v>
      </c>
      <c r="E2288" s="469">
        <f ca="1">TODAY()</f>
        <v>44671</v>
      </c>
    </row>
    <row r="2289" spans="4:5">
      <c r="D2289" s="470" t="s">
        <v>0</v>
      </c>
      <c r="E2289" s="471">
        <v>3356651847</v>
      </c>
    </row>
    <row r="2290" spans="4:5">
      <c r="D2290" s="470" t="s">
        <v>2107</v>
      </c>
      <c r="E2290" s="471">
        <f>E2282-E2289</f>
        <v>2560321574</v>
      </c>
    </row>
    <row r="2291" spans="4:5">
      <c r="E2291" s="272"/>
    </row>
    <row r="2292" spans="4:5">
      <c r="E2292" s="77"/>
    </row>
    <row r="2293" spans="4:5">
      <c r="E2293" s="77"/>
    </row>
    <row r="2294" spans="4:5">
      <c r="E2294" s="77"/>
    </row>
    <row r="2295" spans="4:5">
      <c r="E2295" s="77"/>
    </row>
    <row r="2296" spans="4:5">
      <c r="E2296" s="77"/>
    </row>
    <row r="2297" spans="4:5">
      <c r="E2297" s="77"/>
    </row>
    <row r="2298" spans="4:5">
      <c r="E2298" s="77"/>
    </row>
    <row r="2299" spans="4:5">
      <c r="E2299" s="77"/>
    </row>
    <row r="2300" spans="4:5">
      <c r="E2300" s="77"/>
    </row>
    <row r="2301" spans="4:5">
      <c r="E2301" s="77"/>
    </row>
    <row r="2302" spans="4:5">
      <c r="E2302" s="77"/>
    </row>
    <row r="2303" spans="4:5">
      <c r="E2303" s="77"/>
    </row>
  </sheetData>
  <autoFilter ref="A7:J2285"/>
  <mergeCells count="518">
    <mergeCell ref="A1:E1"/>
    <mergeCell ref="A2:E2"/>
    <mergeCell ref="A3:E3"/>
    <mergeCell ref="A4:E4"/>
    <mergeCell ref="A5:E5"/>
    <mergeCell ref="B2282:D2282"/>
    <mergeCell ref="A2284:C2284"/>
    <mergeCell ref="A2285:C2285"/>
    <mergeCell ref="A45:A46"/>
    <mergeCell ref="A55:A56"/>
    <mergeCell ref="A61:A62"/>
    <mergeCell ref="A83:A84"/>
    <mergeCell ref="A90:A91"/>
    <mergeCell ref="A95:A96"/>
    <mergeCell ref="A112:A165"/>
    <mergeCell ref="A166:A213"/>
    <mergeCell ref="A216:A265"/>
    <mergeCell ref="A266:A316"/>
    <mergeCell ref="A317:A365"/>
    <mergeCell ref="A366:A415"/>
    <mergeCell ref="A416:A456"/>
    <mergeCell ref="A531:A533"/>
    <mergeCell ref="A534:A535"/>
    <mergeCell ref="A536:A543"/>
    <mergeCell ref="A544:A549"/>
    <mergeCell ref="A550:A554"/>
    <mergeCell ref="A555:A564"/>
    <mergeCell ref="A565:A574"/>
    <mergeCell ref="A575:A584"/>
    <mergeCell ref="A585:A594"/>
    <mergeCell ref="A595:A604"/>
    <mergeCell ref="A605:A614"/>
    <mergeCell ref="A615:A618"/>
    <mergeCell ref="A619:A620"/>
    <mergeCell ref="A621:A622"/>
    <mergeCell ref="A623:A624"/>
    <mergeCell ref="A625:A634"/>
    <mergeCell ref="A640:A641"/>
    <mergeCell ref="A670:A671"/>
    <mergeCell ref="A672:A673"/>
    <mergeCell ref="A674:A675"/>
    <mergeCell ref="A680:A681"/>
    <mergeCell ref="A684:A685"/>
    <mergeCell ref="A686:A687"/>
    <mergeCell ref="A697:A698"/>
    <mergeCell ref="A832:A833"/>
    <mergeCell ref="A837:A838"/>
    <mergeCell ref="A844:A919"/>
    <mergeCell ref="A920:A957"/>
    <mergeCell ref="A958:A1006"/>
    <mergeCell ref="A1007:A1024"/>
    <mergeCell ref="A1025:A1027"/>
    <mergeCell ref="A1028:A1036"/>
    <mergeCell ref="A1037:A1039"/>
    <mergeCell ref="A1040:A1049"/>
    <mergeCell ref="A1050:A1066"/>
    <mergeCell ref="A1067:A1080"/>
    <mergeCell ref="A1081:A1084"/>
    <mergeCell ref="A1085:A1092"/>
    <mergeCell ref="A1093:A1100"/>
    <mergeCell ref="A1101:A1111"/>
    <mergeCell ref="A1112:A1114"/>
    <mergeCell ref="A1115:A1124"/>
    <mergeCell ref="A1125:A1145"/>
    <mergeCell ref="A1146:A1179"/>
    <mergeCell ref="A1180:A1194"/>
    <mergeCell ref="A1195:A1211"/>
    <mergeCell ref="A1216:A1264"/>
    <mergeCell ref="A1265:A1313"/>
    <mergeCell ref="A1314:A1361"/>
    <mergeCell ref="A1362:A1411"/>
    <mergeCell ref="A1412:A1479"/>
    <mergeCell ref="A1480:A1523"/>
    <mergeCell ref="A1524:A1565"/>
    <mergeCell ref="A1566:A1614"/>
    <mergeCell ref="A1615:A1663"/>
    <mergeCell ref="A1664:A1713"/>
    <mergeCell ref="A1714:A1760"/>
    <mergeCell ref="A1761:A1809"/>
    <mergeCell ref="A1810:A1859"/>
    <mergeCell ref="A1860:A1906"/>
    <mergeCell ref="A1907:A1932"/>
    <mergeCell ref="A1933:A1981"/>
    <mergeCell ref="A1982:A2031"/>
    <mergeCell ref="A2032:A2076"/>
    <mergeCell ref="A2077:A2087"/>
    <mergeCell ref="A2088:A2091"/>
    <mergeCell ref="A2092:A2101"/>
    <mergeCell ref="A2102:A2110"/>
    <mergeCell ref="A2111:A2121"/>
    <mergeCell ref="A2122:A2131"/>
    <mergeCell ref="A2132:A2141"/>
    <mergeCell ref="A2142:A2151"/>
    <mergeCell ref="A2152:A2161"/>
    <mergeCell ref="A2162:A2173"/>
    <mergeCell ref="A2174:A2184"/>
    <mergeCell ref="A2185:A2195"/>
    <mergeCell ref="A2196:A2205"/>
    <mergeCell ref="A2206:A2211"/>
    <mergeCell ref="A2212:A2223"/>
    <mergeCell ref="A2224:A2229"/>
    <mergeCell ref="A2230:A2233"/>
    <mergeCell ref="A2234:A2239"/>
    <mergeCell ref="A2240:A2242"/>
    <mergeCell ref="A2243:A2248"/>
    <mergeCell ref="A2249:A2258"/>
    <mergeCell ref="A2259:A2266"/>
    <mergeCell ref="A2267:A2269"/>
    <mergeCell ref="A2271:A2281"/>
    <mergeCell ref="C45:C46"/>
    <mergeCell ref="C55:C56"/>
    <mergeCell ref="C61:C62"/>
    <mergeCell ref="C83:C84"/>
    <mergeCell ref="C90:C91"/>
    <mergeCell ref="C95:C96"/>
    <mergeCell ref="C112:C165"/>
    <mergeCell ref="C166:C213"/>
    <mergeCell ref="C216:C265"/>
    <mergeCell ref="C266:C316"/>
    <mergeCell ref="C317:C365"/>
    <mergeCell ref="C366:C415"/>
    <mergeCell ref="C416:C456"/>
    <mergeCell ref="C531:C533"/>
    <mergeCell ref="C534:C535"/>
    <mergeCell ref="C536:C543"/>
    <mergeCell ref="C544:C549"/>
    <mergeCell ref="C550:C554"/>
    <mergeCell ref="C555:C564"/>
    <mergeCell ref="C565:C574"/>
    <mergeCell ref="C575:C584"/>
    <mergeCell ref="C585:C594"/>
    <mergeCell ref="C595:C604"/>
    <mergeCell ref="C605:C614"/>
    <mergeCell ref="C615:C618"/>
    <mergeCell ref="C619:C620"/>
    <mergeCell ref="C621:C622"/>
    <mergeCell ref="C623:C624"/>
    <mergeCell ref="C625:C634"/>
    <mergeCell ref="C640:C641"/>
    <mergeCell ref="C670:C671"/>
    <mergeCell ref="C672:C673"/>
    <mergeCell ref="C674:C675"/>
    <mergeCell ref="C680:C681"/>
    <mergeCell ref="C684:C685"/>
    <mergeCell ref="C686:C687"/>
    <mergeCell ref="C697:C698"/>
    <mergeCell ref="C832:C833"/>
    <mergeCell ref="C837:C838"/>
    <mergeCell ref="C844:C919"/>
    <mergeCell ref="C920:C957"/>
    <mergeCell ref="C958:C1006"/>
    <mergeCell ref="C1007:C1024"/>
    <mergeCell ref="C1025:C1027"/>
    <mergeCell ref="C1028:C1036"/>
    <mergeCell ref="C1037:C1039"/>
    <mergeCell ref="C1040:C1049"/>
    <mergeCell ref="C1050:C1066"/>
    <mergeCell ref="C1067:C1080"/>
    <mergeCell ref="C1081:C1084"/>
    <mergeCell ref="C1085:C1092"/>
    <mergeCell ref="C1093:C1100"/>
    <mergeCell ref="C1101:C1111"/>
    <mergeCell ref="C1112:C1114"/>
    <mergeCell ref="C1115:C1124"/>
    <mergeCell ref="C1125:C1145"/>
    <mergeCell ref="C1146:C1179"/>
    <mergeCell ref="C1180:C1194"/>
    <mergeCell ref="C1195:C1211"/>
    <mergeCell ref="C1216:C1264"/>
    <mergeCell ref="C1265:C1313"/>
    <mergeCell ref="C1314:C1361"/>
    <mergeCell ref="C1362:C1411"/>
    <mergeCell ref="C1412:C1479"/>
    <mergeCell ref="C1480:C1523"/>
    <mergeCell ref="C1524:C1565"/>
    <mergeCell ref="C1566:C1614"/>
    <mergeCell ref="C1615:C1663"/>
    <mergeCell ref="C1664:C1713"/>
    <mergeCell ref="C1714:C1760"/>
    <mergeCell ref="C1761:C1809"/>
    <mergeCell ref="C1810:C1859"/>
    <mergeCell ref="C1860:C1906"/>
    <mergeCell ref="C1907:C1932"/>
    <mergeCell ref="C1933:C1981"/>
    <mergeCell ref="C1982:C2031"/>
    <mergeCell ref="C2032:C2076"/>
    <mergeCell ref="C2077:C2087"/>
    <mergeCell ref="C2088:C2091"/>
    <mergeCell ref="C2092:C2101"/>
    <mergeCell ref="C2102:C2110"/>
    <mergeCell ref="C2111:C2121"/>
    <mergeCell ref="C2122:C2131"/>
    <mergeCell ref="C2132:C2141"/>
    <mergeCell ref="C2142:C2151"/>
    <mergeCell ref="C2152:C2161"/>
    <mergeCell ref="C2162:C2173"/>
    <mergeCell ref="C2174:C2184"/>
    <mergeCell ref="C2185:C2195"/>
    <mergeCell ref="C2196:C2205"/>
    <mergeCell ref="C2206:C2211"/>
    <mergeCell ref="C2212:C2223"/>
    <mergeCell ref="C2224:C2229"/>
    <mergeCell ref="C2230:C2233"/>
    <mergeCell ref="C2234:C2239"/>
    <mergeCell ref="C2240:C2242"/>
    <mergeCell ref="C2243:C2248"/>
    <mergeCell ref="C2249:C2258"/>
    <mergeCell ref="C2259:C2266"/>
    <mergeCell ref="C2267:C2269"/>
    <mergeCell ref="C2271:C2281"/>
    <mergeCell ref="D45:D46"/>
    <mergeCell ref="D55:D56"/>
    <mergeCell ref="D61:D62"/>
    <mergeCell ref="D83:D84"/>
    <mergeCell ref="D90:D91"/>
    <mergeCell ref="D95:D96"/>
    <mergeCell ref="D112:D165"/>
    <mergeCell ref="D166:D213"/>
    <mergeCell ref="D216:D265"/>
    <mergeCell ref="D266:D316"/>
    <mergeCell ref="D317:D365"/>
    <mergeCell ref="D366:D415"/>
    <mergeCell ref="D416:D456"/>
    <mergeCell ref="D531:D533"/>
    <mergeCell ref="D534:D535"/>
    <mergeCell ref="D536:D543"/>
    <mergeCell ref="D544:D549"/>
    <mergeCell ref="D550:D554"/>
    <mergeCell ref="D555:D564"/>
    <mergeCell ref="D565:D574"/>
    <mergeCell ref="D575:D584"/>
    <mergeCell ref="D585:D594"/>
    <mergeCell ref="D595:D604"/>
    <mergeCell ref="D605:D614"/>
    <mergeCell ref="D615:D618"/>
    <mergeCell ref="D619:D620"/>
    <mergeCell ref="D621:D622"/>
    <mergeCell ref="D623:D624"/>
    <mergeCell ref="D625:D634"/>
    <mergeCell ref="D640:D641"/>
    <mergeCell ref="D670:D671"/>
    <mergeCell ref="D672:D673"/>
    <mergeCell ref="D674:D675"/>
    <mergeCell ref="D680:D681"/>
    <mergeCell ref="D684:D685"/>
    <mergeCell ref="D686:D687"/>
    <mergeCell ref="D697:D698"/>
    <mergeCell ref="D832:D833"/>
    <mergeCell ref="D837:D838"/>
    <mergeCell ref="D844:D919"/>
    <mergeCell ref="D920:D957"/>
    <mergeCell ref="D958:D1006"/>
    <mergeCell ref="D1007:D1024"/>
    <mergeCell ref="D1025:D1027"/>
    <mergeCell ref="D1028:D1036"/>
    <mergeCell ref="D1037:D1039"/>
    <mergeCell ref="D1040:D1049"/>
    <mergeCell ref="D1050:D1066"/>
    <mergeCell ref="D1067:D1080"/>
    <mergeCell ref="D1081:D1084"/>
    <mergeCell ref="D1085:D1092"/>
    <mergeCell ref="D1093:D1100"/>
    <mergeCell ref="D1101:D1111"/>
    <mergeCell ref="D1112:D1114"/>
    <mergeCell ref="D1115:D1124"/>
    <mergeCell ref="D1125:D1145"/>
    <mergeCell ref="D1146:D1179"/>
    <mergeCell ref="D1180:D1194"/>
    <mergeCell ref="D1195:D1211"/>
    <mergeCell ref="D1216:D1264"/>
    <mergeCell ref="D1265:D1313"/>
    <mergeCell ref="D1314:D1361"/>
    <mergeCell ref="D1362:D1411"/>
    <mergeCell ref="D1412:D1479"/>
    <mergeCell ref="D1480:D1523"/>
    <mergeCell ref="D1524:D1565"/>
    <mergeCell ref="D1566:D1614"/>
    <mergeCell ref="D1615:D1663"/>
    <mergeCell ref="D1664:D1713"/>
    <mergeCell ref="D1714:D1760"/>
    <mergeCell ref="D1761:D1809"/>
    <mergeCell ref="D1810:D1859"/>
    <mergeCell ref="D1860:D1906"/>
    <mergeCell ref="D1907:D1932"/>
    <mergeCell ref="D1933:D1981"/>
    <mergeCell ref="D1982:D2031"/>
    <mergeCell ref="D2032:D2076"/>
    <mergeCell ref="D2077:D2087"/>
    <mergeCell ref="D2088:D2091"/>
    <mergeCell ref="D2092:D2101"/>
    <mergeCell ref="D2102:D2110"/>
    <mergeCell ref="D2111:D2121"/>
    <mergeCell ref="D2122:D2131"/>
    <mergeCell ref="D2132:D2141"/>
    <mergeCell ref="D2142:D2151"/>
    <mergeCell ref="D2152:D2161"/>
    <mergeCell ref="D2162:D2173"/>
    <mergeCell ref="D2174:D2184"/>
    <mergeCell ref="D2185:D2195"/>
    <mergeCell ref="D2196:D2205"/>
    <mergeCell ref="D2206:D2211"/>
    <mergeCell ref="D2212:D2223"/>
    <mergeCell ref="D2224:D2229"/>
    <mergeCell ref="D2230:D2233"/>
    <mergeCell ref="D2234:D2239"/>
    <mergeCell ref="D2240:D2242"/>
    <mergeCell ref="D2243:D2248"/>
    <mergeCell ref="D2249:D2258"/>
    <mergeCell ref="D2259:D2266"/>
    <mergeCell ref="D2267:D2269"/>
    <mergeCell ref="D2271:D2281"/>
    <mergeCell ref="E45:E46"/>
    <mergeCell ref="E55:E56"/>
    <mergeCell ref="E61:E62"/>
    <mergeCell ref="E83:E84"/>
    <mergeCell ref="E90:E91"/>
    <mergeCell ref="E95:E96"/>
    <mergeCell ref="E112:E165"/>
    <mergeCell ref="E166:E213"/>
    <mergeCell ref="E216:E265"/>
    <mergeCell ref="E266:E316"/>
    <mergeCell ref="E317:E365"/>
    <mergeCell ref="E366:E415"/>
    <mergeCell ref="E416:E456"/>
    <mergeCell ref="E531:E533"/>
    <mergeCell ref="E534:E535"/>
    <mergeCell ref="E536:E543"/>
    <mergeCell ref="E544:E549"/>
    <mergeCell ref="E550:E554"/>
    <mergeCell ref="E555:E564"/>
    <mergeCell ref="E565:E574"/>
    <mergeCell ref="E575:E584"/>
    <mergeCell ref="E585:E594"/>
    <mergeCell ref="E595:E604"/>
    <mergeCell ref="E605:E614"/>
    <mergeCell ref="E615:E618"/>
    <mergeCell ref="E619:E620"/>
    <mergeCell ref="E621:E622"/>
    <mergeCell ref="E623:E624"/>
    <mergeCell ref="E625:E634"/>
    <mergeCell ref="E640:E641"/>
    <mergeCell ref="E670:E671"/>
    <mergeCell ref="E672:E673"/>
    <mergeCell ref="E674:E675"/>
    <mergeCell ref="E680:E681"/>
    <mergeCell ref="E684:E685"/>
    <mergeCell ref="E686:E687"/>
    <mergeCell ref="E697:E698"/>
    <mergeCell ref="E832:E833"/>
    <mergeCell ref="E837:E838"/>
    <mergeCell ref="E844:E919"/>
    <mergeCell ref="E920:E957"/>
    <mergeCell ref="E958:E1006"/>
    <mergeCell ref="E1007:E1024"/>
    <mergeCell ref="E1025:E1027"/>
    <mergeCell ref="E1028:E1036"/>
    <mergeCell ref="E1037:E1039"/>
    <mergeCell ref="E1040:E1049"/>
    <mergeCell ref="E1050:E1066"/>
    <mergeCell ref="E1067:E1080"/>
    <mergeCell ref="E1081:E1084"/>
    <mergeCell ref="E1085:E1092"/>
    <mergeCell ref="E1093:E1100"/>
    <mergeCell ref="E1101:E1111"/>
    <mergeCell ref="E1112:E1114"/>
    <mergeCell ref="E1115:E1124"/>
    <mergeCell ref="E1125:E1145"/>
    <mergeCell ref="E1146:E1179"/>
    <mergeCell ref="E1180:E1194"/>
    <mergeCell ref="E1195:E1211"/>
    <mergeCell ref="E1216:E1264"/>
    <mergeCell ref="E1265:E1313"/>
    <mergeCell ref="E1314:E1361"/>
    <mergeCell ref="E1362:E1411"/>
    <mergeCell ref="E1412:E1479"/>
    <mergeCell ref="E1480:E1523"/>
    <mergeCell ref="E1524:E1565"/>
    <mergeCell ref="E1566:E1614"/>
    <mergeCell ref="E1615:E1663"/>
    <mergeCell ref="E1664:E1713"/>
    <mergeCell ref="E1714:E1760"/>
    <mergeCell ref="E1761:E1809"/>
    <mergeCell ref="E1810:E1859"/>
    <mergeCell ref="E1860:E1906"/>
    <mergeCell ref="E1907:E1932"/>
    <mergeCell ref="E1933:E1981"/>
    <mergeCell ref="E1982:E2031"/>
    <mergeCell ref="E2032:E2076"/>
    <mergeCell ref="E2077:E2087"/>
    <mergeCell ref="E2088:E2091"/>
    <mergeCell ref="E2092:E2101"/>
    <mergeCell ref="E2102:E2110"/>
    <mergeCell ref="E2111:E2121"/>
    <mergeCell ref="E2122:E2131"/>
    <mergeCell ref="E2132:E2141"/>
    <mergeCell ref="E2142:E2151"/>
    <mergeCell ref="E2152:E2161"/>
    <mergeCell ref="E2162:E2173"/>
    <mergeCell ref="E2174:E2184"/>
    <mergeCell ref="E2185:E2195"/>
    <mergeCell ref="E2196:E2205"/>
    <mergeCell ref="E2206:E2211"/>
    <mergeCell ref="E2212:E2223"/>
    <mergeCell ref="E2224:E2229"/>
    <mergeCell ref="E2230:E2233"/>
    <mergeCell ref="E2234:E2239"/>
    <mergeCell ref="E2240:E2242"/>
    <mergeCell ref="E2243:E2248"/>
    <mergeCell ref="E2249:E2258"/>
    <mergeCell ref="E2259:E2266"/>
    <mergeCell ref="E2267:E2269"/>
    <mergeCell ref="E2271:E2281"/>
    <mergeCell ref="F45:F46"/>
    <mergeCell ref="F55:F56"/>
    <mergeCell ref="F61:F62"/>
    <mergeCell ref="F81:F82"/>
    <mergeCell ref="F83:F84"/>
    <mergeCell ref="F90:F91"/>
    <mergeCell ref="F95:F96"/>
    <mergeCell ref="F536:F543"/>
    <mergeCell ref="F550:F554"/>
    <mergeCell ref="F555:F564"/>
    <mergeCell ref="F575:F584"/>
    <mergeCell ref="F585:F594"/>
    <mergeCell ref="F619:F620"/>
    <mergeCell ref="F625:F634"/>
    <mergeCell ref="F674:F675"/>
    <mergeCell ref="F680:F681"/>
    <mergeCell ref="F684:F685"/>
    <mergeCell ref="F686:F687"/>
    <mergeCell ref="F697:F698"/>
    <mergeCell ref="F920:F957"/>
    <mergeCell ref="F1007:F1024"/>
    <mergeCell ref="F1025:F1027"/>
    <mergeCell ref="F1040:F1049"/>
    <mergeCell ref="F1050:F1066"/>
    <mergeCell ref="F1125:F1145"/>
    <mergeCell ref="F1146:F1179"/>
    <mergeCell ref="F1180:F1194"/>
    <mergeCell ref="F1195:F1211"/>
    <mergeCell ref="F2102:F2110"/>
    <mergeCell ref="F2111:F2121"/>
    <mergeCell ref="F2122:F2131"/>
    <mergeCell ref="F2132:F2141"/>
    <mergeCell ref="F2142:F2151"/>
    <mergeCell ref="F2152:F2161"/>
    <mergeCell ref="F2162:F2173"/>
    <mergeCell ref="F2174:F2184"/>
    <mergeCell ref="F2185:F2195"/>
    <mergeCell ref="F2234:F2239"/>
    <mergeCell ref="F2243:F2248"/>
    <mergeCell ref="F2249:F2258"/>
    <mergeCell ref="G45:G46"/>
    <mergeCell ref="G55:G56"/>
    <mergeCell ref="G61:G62"/>
    <mergeCell ref="G83:G84"/>
    <mergeCell ref="G90:G91"/>
    <mergeCell ref="G95:G96"/>
    <mergeCell ref="G112:G165"/>
    <mergeCell ref="G166:G213"/>
    <mergeCell ref="G531:G533"/>
    <mergeCell ref="G534:G535"/>
    <mergeCell ref="G536:G543"/>
    <mergeCell ref="G544:G549"/>
    <mergeCell ref="G550:G554"/>
    <mergeCell ref="G555:G564"/>
    <mergeCell ref="G575:G584"/>
    <mergeCell ref="G585:G594"/>
    <mergeCell ref="G619:G620"/>
    <mergeCell ref="G623:G624"/>
    <mergeCell ref="G625:G634"/>
    <mergeCell ref="G640:G641"/>
    <mergeCell ref="G670:G671"/>
    <mergeCell ref="G672:G673"/>
    <mergeCell ref="G674:G675"/>
    <mergeCell ref="G680:G681"/>
    <mergeCell ref="G684:G685"/>
    <mergeCell ref="G686:G687"/>
    <mergeCell ref="G697:G698"/>
    <mergeCell ref="G920:G957"/>
    <mergeCell ref="G958:G1006"/>
    <mergeCell ref="G1007:G1024"/>
    <mergeCell ref="G1025:G1027"/>
    <mergeCell ref="G1028:G1036"/>
    <mergeCell ref="G1037:G1039"/>
    <mergeCell ref="G1040:G1049"/>
    <mergeCell ref="G1050:G1066"/>
    <mergeCell ref="G1067:G1080"/>
    <mergeCell ref="G1081:G1084"/>
    <mergeCell ref="G1085:G1092"/>
    <mergeCell ref="G1093:G1100"/>
    <mergeCell ref="G1101:G1111"/>
    <mergeCell ref="G1112:G1114"/>
    <mergeCell ref="G1115:G1124"/>
    <mergeCell ref="G1125:G1145"/>
    <mergeCell ref="G1146:G1179"/>
    <mergeCell ref="G1180:G1194"/>
    <mergeCell ref="G1195:G1211"/>
    <mergeCell ref="G2077:G2087"/>
    <mergeCell ref="G2088:G2091"/>
    <mergeCell ref="G2102:G2110"/>
    <mergeCell ref="G2111:G2121"/>
    <mergeCell ref="G2122:G2131"/>
    <mergeCell ref="G2132:G2141"/>
    <mergeCell ref="G2142:G2151"/>
    <mergeCell ref="G2152:G2161"/>
    <mergeCell ref="G2162:G2173"/>
    <mergeCell ref="G2249:G2258"/>
    <mergeCell ref="G2267:G2269"/>
    <mergeCell ref="G2174:G2184"/>
    <mergeCell ref="G2185:G2195"/>
    <mergeCell ref="G2196:G2205"/>
    <mergeCell ref="G2206:G2211"/>
    <mergeCell ref="G2212:G2223"/>
    <mergeCell ref="G2224:G2229"/>
    <mergeCell ref="G2230:G2233"/>
    <mergeCell ref="G2234:G2239"/>
    <mergeCell ref="G2243:G2248"/>
  </mergeCells>
  <conditionalFormatting sqref="D7">
    <cfRule type="duplicateValues" dxfId="3563" priority="57"/>
  </conditionalFormatting>
  <conditionalFormatting sqref="A1:A2282">
    <cfRule type="expression" dxfId="3562" priority="71">
      <formula>MOD(ROW(),2)&gt;0</formula>
    </cfRule>
  </conditionalFormatting>
  <conditionalFormatting sqref="I8:I13">
    <cfRule type="duplicateValues" dxfId="3561" priority="9"/>
  </conditionalFormatting>
  <conditionalFormatting sqref="I8:I18">
    <cfRule type="duplicateValues" dxfId="3560" priority="3"/>
    <cfRule type="duplicateValues" dxfId="3559" priority="4"/>
    <cfRule type="duplicateValues" dxfId="3558" priority="5"/>
    <cfRule type="duplicateValues" dxfId="3557" priority="6"/>
    <cfRule type="duplicateValues" dxfId="3556" priority="8"/>
  </conditionalFormatting>
  <conditionalFormatting sqref="I19:I26">
    <cfRule type="duplicateValues" dxfId="3555" priority="17"/>
  </conditionalFormatting>
  <conditionalFormatting sqref="J1:J1048576">
    <cfRule type="duplicateValues" dxfId="3554" priority="10"/>
    <cfRule type="duplicateValues" dxfId="3553" priority="19"/>
    <cfRule type="duplicateValues" dxfId="3552" priority="20"/>
    <cfRule type="duplicateValues" dxfId="3551" priority="21"/>
    <cfRule type="duplicateValues" dxfId="3550" priority="22"/>
  </conditionalFormatting>
  <conditionalFormatting sqref="J1:J1048576 A1 D1:E1">
    <cfRule type="duplicateValues" dxfId="3549" priority="45"/>
  </conditionalFormatting>
  <conditionalFormatting sqref="D15 H1:H111 H214:H215 H457:H1048576">
    <cfRule type="duplicateValues" dxfId="3548" priority="62"/>
  </conditionalFormatting>
  <conditionalFormatting sqref="H1:H111 H214:H215 H457:H1048576">
    <cfRule type="duplicateValues" dxfId="3547" priority="61"/>
  </conditionalFormatting>
  <conditionalFormatting sqref="H1:H111 H214:H215 J7:J9 H457:H1048576">
    <cfRule type="duplicateValues" dxfId="3546" priority="58"/>
  </conditionalFormatting>
  <conditionalFormatting sqref="I1:I7 I48:I116 I120:I1048576">
    <cfRule type="duplicateValues" dxfId="3545" priority="18"/>
    <cfRule type="duplicateValues" dxfId="3544" priority="23"/>
  </conditionalFormatting>
  <conditionalFormatting sqref="I1:I7 I48:I116 I19:I26 I120:I1048576">
    <cfRule type="duplicateValues" dxfId="3543" priority="14"/>
  </conditionalFormatting>
  <conditionalFormatting sqref="I1:I7 I19:I116 I120:I1048576">
    <cfRule type="duplicateValues" dxfId="3542" priority="11"/>
  </conditionalFormatting>
  <conditionalFormatting sqref="I1:I116 I120:I1048576">
    <cfRule type="duplicateValues" dxfId="3541" priority="2"/>
  </conditionalFormatting>
  <conditionalFormatting sqref="D2283:E2303">
    <cfRule type="duplicateValues" dxfId="3540" priority="51"/>
    <cfRule type="duplicateValues" dxfId="3539" priority="52"/>
    <cfRule type="duplicateValues" dxfId="3538" priority="53"/>
  </conditionalFormatting>
  <pageMargins left="1" right="0.5" top="0.3" bottom="0.3" header="0.1" footer="0.1"/>
  <pageSetup paperSize="9" orientation="portrait"/>
  <headerFooter>
    <oddFooter>&amp;CPage &amp;P</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1424"/>
  <sheetViews>
    <sheetView topLeftCell="A1400" workbookViewId="0">
      <selection activeCell="E1424" sqref="E1424"/>
    </sheetView>
  </sheetViews>
  <sheetFormatPr defaultColWidth="9.140625" defaultRowHeight="15.75"/>
  <cols>
    <col min="1" max="1" width="4.7109375" style="126" customWidth="1"/>
    <col min="2" max="2" width="13.7109375" style="126" customWidth="1"/>
    <col min="3" max="3" width="13.5703125" style="126" customWidth="1"/>
    <col min="4" max="4" width="17.140625" style="126" customWidth="1"/>
    <col min="5" max="5" width="17.7109375" style="158" customWidth="1"/>
    <col min="6" max="6" width="21.42578125" style="126" customWidth="1"/>
    <col min="7" max="7" width="48.28515625" style="134" customWidth="1"/>
    <col min="8" max="8" width="13.140625" style="88" customWidth="1"/>
    <col min="9" max="9" width="9.140625" style="225" customWidth="1"/>
    <col min="10" max="10" width="14.42578125" style="226" customWidth="1"/>
    <col min="11" max="11" width="9.140625" style="225"/>
    <col min="12" max="16384" width="9.140625" style="88"/>
  </cols>
  <sheetData>
    <row r="1" spans="1:11" s="77" customFormat="1" ht="12" customHeight="1">
      <c r="A1" s="757" t="s">
        <v>9</v>
      </c>
      <c r="B1" s="757"/>
      <c r="C1" s="757"/>
      <c r="D1" s="757"/>
      <c r="E1" s="757"/>
      <c r="G1" s="135"/>
      <c r="I1" s="108"/>
      <c r="J1" s="108"/>
      <c r="K1" s="108"/>
    </row>
    <row r="2" spans="1:11" s="77" customFormat="1" ht="12" customHeight="1">
      <c r="A2" s="757" t="s">
        <v>10</v>
      </c>
      <c r="B2" s="757"/>
      <c r="C2" s="757"/>
      <c r="D2" s="757"/>
      <c r="E2" s="757"/>
      <c r="G2" s="135"/>
      <c r="I2" s="108"/>
      <c r="J2" s="108"/>
      <c r="K2" s="108"/>
    </row>
    <row r="3" spans="1:11" s="77" customFormat="1" ht="12" customHeight="1">
      <c r="A3" s="757" t="s">
        <v>11</v>
      </c>
      <c r="B3" s="757"/>
      <c r="C3" s="757"/>
      <c r="D3" s="757"/>
      <c r="E3" s="757"/>
      <c r="G3" s="135"/>
      <c r="I3" s="108"/>
      <c r="J3" s="108"/>
      <c r="K3" s="108"/>
    </row>
    <row r="4" spans="1:11" s="77" customFormat="1" ht="12" customHeight="1">
      <c r="A4" s="757" t="s">
        <v>13</v>
      </c>
      <c r="B4" s="757"/>
      <c r="C4" s="757"/>
      <c r="D4" s="757"/>
      <c r="E4" s="757"/>
      <c r="G4" s="135"/>
      <c r="I4" s="108"/>
      <c r="J4" s="108"/>
      <c r="K4" s="108"/>
    </row>
    <row r="5" spans="1:11" s="77" customFormat="1">
      <c r="A5" s="649" t="s">
        <v>14</v>
      </c>
      <c r="B5" s="650"/>
      <c r="C5" s="650"/>
      <c r="D5" s="650"/>
      <c r="E5" s="721"/>
      <c r="I5" s="108"/>
      <c r="J5" s="108"/>
      <c r="K5" s="108"/>
    </row>
    <row r="6" spans="1:11" s="77" customFormat="1">
      <c r="A6" s="233"/>
      <c r="B6" s="191"/>
      <c r="C6" s="191"/>
      <c r="D6" s="191"/>
      <c r="E6" s="234">
        <f>SUBTOTAL(9,E8:E1414)</f>
        <v>4719901289</v>
      </c>
      <c r="I6" s="108"/>
      <c r="J6" s="108"/>
      <c r="K6" s="108"/>
    </row>
    <row r="7" spans="1:11" s="78" customFormat="1" ht="18.95" customHeight="1">
      <c r="A7" s="236" t="s">
        <v>15</v>
      </c>
      <c r="B7" s="236" t="s">
        <v>16</v>
      </c>
      <c r="C7" s="330" t="s">
        <v>17</v>
      </c>
      <c r="D7" s="331" t="s">
        <v>18</v>
      </c>
      <c r="E7" s="332" t="s">
        <v>19</v>
      </c>
      <c r="F7" s="96" t="s">
        <v>711</v>
      </c>
      <c r="G7" s="96" t="s">
        <v>21</v>
      </c>
      <c r="H7" s="96" t="s">
        <v>712</v>
      </c>
      <c r="I7" s="108"/>
      <c r="J7" s="79"/>
      <c r="K7" s="79"/>
    </row>
    <row r="8" spans="1:11">
      <c r="A8" s="140">
        <v>1</v>
      </c>
      <c r="B8" s="156" t="s">
        <v>1148</v>
      </c>
      <c r="C8" s="156" t="s">
        <v>1149</v>
      </c>
      <c r="D8" s="354">
        <v>44480</v>
      </c>
      <c r="E8" s="428">
        <v>5859480</v>
      </c>
      <c r="F8" s="157"/>
      <c r="G8" s="266"/>
      <c r="H8" s="125"/>
      <c r="I8" s="226"/>
      <c r="K8" s="431"/>
    </row>
    <row r="9" spans="1:11">
      <c r="A9" s="703">
        <v>2</v>
      </c>
      <c r="B9" s="140">
        <v>4129898152</v>
      </c>
      <c r="C9" s="749" t="s">
        <v>2108</v>
      </c>
      <c r="D9" s="710" t="s">
        <v>2109</v>
      </c>
      <c r="E9" s="704">
        <v>103698118</v>
      </c>
      <c r="F9" s="705" t="s">
        <v>1204</v>
      </c>
      <c r="G9" s="430"/>
      <c r="H9" s="125"/>
      <c r="I9" s="108"/>
      <c r="K9" s="431"/>
    </row>
    <row r="10" spans="1:11" ht="15.75" customHeight="1">
      <c r="A10" s="703"/>
      <c r="B10" s="140">
        <v>4129798747</v>
      </c>
      <c r="C10" s="703"/>
      <c r="D10" s="703"/>
      <c r="E10" s="704"/>
      <c r="F10" s="705"/>
      <c r="G10" s="430"/>
      <c r="H10" s="125"/>
      <c r="I10" s="108"/>
      <c r="K10" s="431"/>
    </row>
    <row r="11" spans="1:11" ht="15.75" customHeight="1">
      <c r="A11" s="703"/>
      <c r="B11" s="140">
        <v>4129926571</v>
      </c>
      <c r="C11" s="703"/>
      <c r="D11" s="703"/>
      <c r="E11" s="704"/>
      <c r="F11" s="705"/>
      <c r="G11" s="430"/>
      <c r="H11" s="125"/>
      <c r="I11" s="432"/>
    </row>
    <row r="12" spans="1:11" ht="15.75" customHeight="1">
      <c r="A12" s="703"/>
      <c r="B12" s="140">
        <v>4129940373</v>
      </c>
      <c r="C12" s="703"/>
      <c r="D12" s="703"/>
      <c r="E12" s="704"/>
      <c r="F12" s="705"/>
      <c r="G12" s="430"/>
      <c r="H12" s="125"/>
      <c r="I12" s="432"/>
    </row>
    <row r="13" spans="1:11" ht="15.75" customHeight="1">
      <c r="A13" s="703"/>
      <c r="B13" s="140">
        <v>4129939364</v>
      </c>
      <c r="C13" s="703"/>
      <c r="D13" s="703"/>
      <c r="E13" s="740"/>
      <c r="F13" s="735"/>
      <c r="G13" s="430"/>
      <c r="H13" s="125"/>
      <c r="I13" s="295"/>
    </row>
    <row r="14" spans="1:11" ht="15.75" customHeight="1">
      <c r="A14" s="703"/>
      <c r="B14" s="140">
        <v>4129957259</v>
      </c>
      <c r="C14" s="703"/>
      <c r="D14" s="703"/>
      <c r="E14" s="704"/>
      <c r="F14" s="705"/>
      <c r="G14" s="430"/>
      <c r="H14" s="125"/>
    </row>
    <row r="15" spans="1:11" ht="15.75" customHeight="1">
      <c r="A15" s="703"/>
      <c r="B15" s="140">
        <v>4129954056</v>
      </c>
      <c r="C15" s="703"/>
      <c r="D15" s="703"/>
      <c r="E15" s="704"/>
      <c r="F15" s="705"/>
      <c r="G15" s="430"/>
      <c r="H15" s="125"/>
    </row>
    <row r="16" spans="1:11" ht="15.75" customHeight="1">
      <c r="A16" s="703"/>
      <c r="B16" s="140">
        <v>4129822971</v>
      </c>
      <c r="C16" s="703"/>
      <c r="D16" s="703"/>
      <c r="E16" s="704"/>
      <c r="F16" s="705"/>
      <c r="G16" s="430"/>
      <c r="H16" s="125"/>
    </row>
    <row r="17" spans="1:10" ht="15.75" customHeight="1">
      <c r="A17" s="703"/>
      <c r="B17" s="140">
        <v>4129958266</v>
      </c>
      <c r="C17" s="703"/>
      <c r="D17" s="703"/>
      <c r="E17" s="704"/>
      <c r="F17" s="705"/>
      <c r="G17" s="430"/>
      <c r="H17" s="125"/>
    </row>
    <row r="18" spans="1:10" ht="15.75" customHeight="1">
      <c r="A18" s="703"/>
      <c r="B18" s="140">
        <v>4129522046</v>
      </c>
      <c r="C18" s="703"/>
      <c r="D18" s="703"/>
      <c r="E18" s="704"/>
      <c r="F18" s="705"/>
      <c r="G18" s="430"/>
      <c r="H18" s="125"/>
    </row>
    <row r="19" spans="1:10" ht="15.75" customHeight="1">
      <c r="A19" s="703"/>
      <c r="B19" s="140">
        <v>4129663438</v>
      </c>
      <c r="C19" s="703"/>
      <c r="D19" s="703"/>
      <c r="E19" s="704"/>
      <c r="F19" s="705"/>
      <c r="G19" s="430"/>
      <c r="H19" s="125"/>
      <c r="J19" s="433"/>
    </row>
    <row r="20" spans="1:10" ht="15.75" customHeight="1">
      <c r="A20" s="703"/>
      <c r="B20" s="140">
        <v>4129886425</v>
      </c>
      <c r="C20" s="703"/>
      <c r="D20" s="703"/>
      <c r="E20" s="704"/>
      <c r="F20" s="705"/>
      <c r="G20" s="430"/>
      <c r="H20" s="125"/>
      <c r="J20" s="433"/>
    </row>
    <row r="21" spans="1:10" ht="15.75" customHeight="1">
      <c r="A21" s="703"/>
      <c r="B21" s="140">
        <v>4129941634</v>
      </c>
      <c r="C21" s="703"/>
      <c r="D21" s="703"/>
      <c r="E21" s="704"/>
      <c r="F21" s="705"/>
      <c r="G21" s="430"/>
      <c r="H21" s="125"/>
      <c r="J21" s="433"/>
    </row>
    <row r="22" spans="1:10" ht="15.75" customHeight="1">
      <c r="A22" s="703"/>
      <c r="B22" s="140">
        <v>4129942744</v>
      </c>
      <c r="C22" s="703"/>
      <c r="D22" s="703"/>
      <c r="E22" s="704"/>
      <c r="F22" s="705"/>
      <c r="G22" s="430"/>
      <c r="H22" s="125"/>
      <c r="J22" s="433"/>
    </row>
    <row r="23" spans="1:10" ht="15.75" customHeight="1">
      <c r="A23" s="703"/>
      <c r="B23" s="140">
        <v>4129942915</v>
      </c>
      <c r="C23" s="703"/>
      <c r="D23" s="703"/>
      <c r="E23" s="704"/>
      <c r="F23" s="705"/>
      <c r="G23" s="430"/>
      <c r="H23" s="125"/>
      <c r="J23" s="433"/>
    </row>
    <row r="24" spans="1:10" ht="15.75" customHeight="1">
      <c r="A24" s="703"/>
      <c r="B24" s="140">
        <v>4129947536</v>
      </c>
      <c r="C24" s="703"/>
      <c r="D24" s="703"/>
      <c r="E24" s="704"/>
      <c r="F24" s="705"/>
      <c r="G24" s="430"/>
      <c r="H24" s="125"/>
      <c r="J24" s="433"/>
    </row>
    <row r="25" spans="1:10" ht="15.75" customHeight="1">
      <c r="A25" s="703"/>
      <c r="B25" s="140">
        <v>4129641657</v>
      </c>
      <c r="C25" s="703"/>
      <c r="D25" s="703"/>
      <c r="E25" s="704"/>
      <c r="F25" s="705"/>
      <c r="G25" s="430"/>
      <c r="H25" s="125"/>
      <c r="J25" s="433"/>
    </row>
    <row r="26" spans="1:10" ht="15.75" customHeight="1">
      <c r="A26" s="703"/>
      <c r="B26" s="140">
        <v>4129948143</v>
      </c>
      <c r="C26" s="703"/>
      <c r="D26" s="703"/>
      <c r="E26" s="704"/>
      <c r="F26" s="705"/>
      <c r="G26" s="430"/>
      <c r="H26" s="125"/>
      <c r="J26" s="433"/>
    </row>
    <row r="27" spans="1:10" ht="15.75" customHeight="1">
      <c r="A27" s="703"/>
      <c r="B27" s="140">
        <v>4129964220</v>
      </c>
      <c r="C27" s="703"/>
      <c r="D27" s="703"/>
      <c r="E27" s="704"/>
      <c r="F27" s="705"/>
      <c r="G27" s="430"/>
      <c r="H27" s="125"/>
      <c r="J27" s="433"/>
    </row>
    <row r="28" spans="1:10" ht="15.75" customHeight="1">
      <c r="A28" s="703"/>
      <c r="B28" s="140">
        <v>4129899052</v>
      </c>
      <c r="C28" s="703"/>
      <c r="D28" s="703"/>
      <c r="E28" s="704"/>
      <c r="F28" s="705"/>
      <c r="G28" s="430"/>
      <c r="H28" s="125"/>
      <c r="J28" s="433"/>
    </row>
    <row r="29" spans="1:10" ht="15.75" customHeight="1">
      <c r="A29" s="703"/>
      <c r="B29" s="140">
        <v>4129933974</v>
      </c>
      <c r="C29" s="703"/>
      <c r="D29" s="703"/>
      <c r="E29" s="704"/>
      <c r="F29" s="705"/>
      <c r="G29" s="430"/>
      <c r="H29" s="125"/>
    </row>
    <row r="30" spans="1:10" ht="15.75" customHeight="1">
      <c r="A30" s="703"/>
      <c r="B30" s="140">
        <v>4130294069</v>
      </c>
      <c r="C30" s="703"/>
      <c r="D30" s="703"/>
      <c r="E30" s="704"/>
      <c r="F30" s="705"/>
      <c r="G30" s="430"/>
      <c r="H30" s="125"/>
    </row>
    <row r="31" spans="1:10" ht="15.75" customHeight="1">
      <c r="A31" s="703"/>
      <c r="B31" s="140">
        <v>4130194231</v>
      </c>
      <c r="C31" s="703"/>
      <c r="D31" s="703"/>
      <c r="E31" s="704"/>
      <c r="F31" s="705"/>
      <c r="G31" s="430"/>
      <c r="H31" s="125"/>
    </row>
    <row r="32" spans="1:10" ht="15.75" customHeight="1">
      <c r="A32" s="703"/>
      <c r="B32" s="140">
        <v>4130229265</v>
      </c>
      <c r="C32" s="703"/>
      <c r="D32" s="703"/>
      <c r="E32" s="704"/>
      <c r="F32" s="705"/>
      <c r="G32" s="430"/>
      <c r="H32" s="125"/>
    </row>
    <row r="33" spans="1:8" ht="15.75" customHeight="1">
      <c r="A33" s="703"/>
      <c r="B33" s="140">
        <v>4130103534</v>
      </c>
      <c r="C33" s="703"/>
      <c r="D33" s="703"/>
      <c r="E33" s="704"/>
      <c r="F33" s="705"/>
      <c r="G33" s="430"/>
      <c r="H33" s="125"/>
    </row>
    <row r="34" spans="1:8" ht="15.75" customHeight="1">
      <c r="A34" s="703"/>
      <c r="B34" s="140">
        <v>4130231862</v>
      </c>
      <c r="C34" s="703"/>
      <c r="D34" s="703"/>
      <c r="E34" s="704"/>
      <c r="F34" s="705"/>
      <c r="G34" s="430"/>
      <c r="H34" s="125"/>
    </row>
    <row r="35" spans="1:8" ht="15.75" customHeight="1">
      <c r="A35" s="703"/>
      <c r="B35" s="140">
        <v>4130054238</v>
      </c>
      <c r="C35" s="703"/>
      <c r="D35" s="703"/>
      <c r="E35" s="704"/>
      <c r="F35" s="705"/>
      <c r="G35" s="430"/>
      <c r="H35" s="125"/>
    </row>
    <row r="36" spans="1:8" ht="15.75" customHeight="1">
      <c r="A36" s="703"/>
      <c r="B36" s="140">
        <v>4130029540</v>
      </c>
      <c r="C36" s="703"/>
      <c r="D36" s="703"/>
      <c r="E36" s="704"/>
      <c r="F36" s="705"/>
      <c r="G36" s="430"/>
      <c r="H36" s="125"/>
    </row>
    <row r="37" spans="1:8" ht="15.75" customHeight="1">
      <c r="A37" s="703"/>
      <c r="B37" s="140">
        <v>4130029784</v>
      </c>
      <c r="C37" s="703"/>
      <c r="D37" s="703"/>
      <c r="E37" s="704"/>
      <c r="F37" s="705"/>
      <c r="G37" s="430"/>
      <c r="H37" s="125"/>
    </row>
    <row r="38" spans="1:8" ht="15.75" customHeight="1">
      <c r="A38" s="703"/>
      <c r="B38" s="140">
        <v>4130027282</v>
      </c>
      <c r="C38" s="703"/>
      <c r="D38" s="703"/>
      <c r="E38" s="704"/>
      <c r="F38" s="705"/>
      <c r="G38" s="430"/>
      <c r="H38" s="125"/>
    </row>
    <row r="39" spans="1:8" ht="15.75" customHeight="1">
      <c r="A39" s="703"/>
      <c r="B39" s="140">
        <v>4129961472</v>
      </c>
      <c r="C39" s="703"/>
      <c r="D39" s="703"/>
      <c r="E39" s="704"/>
      <c r="F39" s="705"/>
      <c r="G39" s="430"/>
      <c r="H39" s="125"/>
    </row>
    <row r="40" spans="1:8" ht="15.75" customHeight="1">
      <c r="A40" s="703"/>
      <c r="B40" s="140">
        <v>4129954250</v>
      </c>
      <c r="C40" s="703"/>
      <c r="D40" s="703"/>
      <c r="E40" s="704"/>
      <c r="F40" s="705"/>
      <c r="G40" s="430"/>
      <c r="H40" s="125"/>
    </row>
    <row r="41" spans="1:8" ht="15.75" customHeight="1">
      <c r="A41" s="703"/>
      <c r="B41" s="140">
        <v>4129939766</v>
      </c>
      <c r="C41" s="703"/>
      <c r="D41" s="703"/>
      <c r="E41" s="704"/>
      <c r="F41" s="705"/>
      <c r="G41" s="430"/>
      <c r="H41" s="125"/>
    </row>
    <row r="42" spans="1:8" ht="15.75" customHeight="1">
      <c r="A42" s="703"/>
      <c r="B42" s="140">
        <v>4129941871</v>
      </c>
      <c r="C42" s="703"/>
      <c r="D42" s="703"/>
      <c r="E42" s="704"/>
      <c r="F42" s="705"/>
      <c r="G42" s="430"/>
      <c r="H42" s="125"/>
    </row>
    <row r="43" spans="1:8" ht="15.75" customHeight="1">
      <c r="A43" s="703"/>
      <c r="B43" s="140">
        <v>4129997987</v>
      </c>
      <c r="C43" s="703"/>
      <c r="D43" s="703"/>
      <c r="E43" s="704"/>
      <c r="F43" s="705"/>
      <c r="G43" s="430"/>
      <c r="H43" s="125"/>
    </row>
    <row r="44" spans="1:8" ht="15.75" customHeight="1">
      <c r="A44" s="703"/>
      <c r="B44" s="140">
        <v>4129998243</v>
      </c>
      <c r="C44" s="703"/>
      <c r="D44" s="703"/>
      <c r="E44" s="704"/>
      <c r="F44" s="705"/>
      <c r="G44" s="430"/>
      <c r="H44" s="125"/>
    </row>
    <row r="45" spans="1:8" ht="15.75" customHeight="1">
      <c r="A45" s="703"/>
      <c r="B45" s="140">
        <v>4130061378</v>
      </c>
      <c r="C45" s="703"/>
      <c r="D45" s="703"/>
      <c r="E45" s="704"/>
      <c r="F45" s="705"/>
      <c r="G45" s="430"/>
      <c r="H45" s="125"/>
    </row>
    <row r="46" spans="1:8" ht="15.75" customHeight="1">
      <c r="A46" s="703"/>
      <c r="B46" s="140">
        <v>4129930746</v>
      </c>
      <c r="C46" s="703"/>
      <c r="D46" s="703"/>
      <c r="E46" s="704"/>
      <c r="F46" s="705"/>
      <c r="G46" s="430"/>
      <c r="H46" s="125"/>
    </row>
    <row r="47" spans="1:8" ht="15.75" customHeight="1">
      <c r="A47" s="703"/>
      <c r="B47" s="140">
        <v>4130021594</v>
      </c>
      <c r="C47" s="703"/>
      <c r="D47" s="703"/>
      <c r="E47" s="704"/>
      <c r="F47" s="705"/>
      <c r="G47" s="430"/>
      <c r="H47" s="125"/>
    </row>
    <row r="48" spans="1:8" ht="15.75" customHeight="1">
      <c r="A48" s="703"/>
      <c r="B48" s="140">
        <v>4129806193</v>
      </c>
      <c r="C48" s="703"/>
      <c r="D48" s="703"/>
      <c r="E48" s="704"/>
      <c r="F48" s="705"/>
      <c r="G48" s="430"/>
      <c r="H48" s="125"/>
    </row>
    <row r="49" spans="1:8" ht="15.75" customHeight="1">
      <c r="A49" s="703"/>
      <c r="B49" s="140">
        <v>4129733671</v>
      </c>
      <c r="C49" s="703"/>
      <c r="D49" s="703"/>
      <c r="E49" s="704"/>
      <c r="F49" s="705"/>
      <c r="G49" s="430"/>
      <c r="H49" s="125"/>
    </row>
    <row r="50" spans="1:8" ht="15.75" customHeight="1">
      <c r="A50" s="703"/>
      <c r="B50" s="140">
        <v>4129652176</v>
      </c>
      <c r="C50" s="703"/>
      <c r="D50" s="703"/>
      <c r="E50" s="704"/>
      <c r="F50" s="705"/>
      <c r="G50" s="430"/>
      <c r="H50" s="125"/>
    </row>
    <row r="51" spans="1:8" ht="15.75" customHeight="1">
      <c r="A51" s="703"/>
      <c r="B51" s="140">
        <v>4129651604</v>
      </c>
      <c r="C51" s="703"/>
      <c r="D51" s="703"/>
      <c r="E51" s="704"/>
      <c r="F51" s="705"/>
      <c r="G51" s="430"/>
      <c r="H51" s="125"/>
    </row>
    <row r="52" spans="1:8" ht="15.75" customHeight="1">
      <c r="A52" s="703"/>
      <c r="B52" s="140">
        <v>4129782836</v>
      </c>
      <c r="C52" s="703"/>
      <c r="D52" s="703"/>
      <c r="E52" s="704"/>
      <c r="F52" s="705"/>
      <c r="G52" s="430"/>
      <c r="H52" s="125"/>
    </row>
    <row r="53" spans="1:8" ht="15.75" customHeight="1">
      <c r="A53" s="703"/>
      <c r="B53" s="140">
        <v>4129621886</v>
      </c>
      <c r="C53" s="703"/>
      <c r="D53" s="703"/>
      <c r="E53" s="704"/>
      <c r="F53" s="705"/>
      <c r="G53" s="430"/>
      <c r="H53" s="125"/>
    </row>
    <row r="54" spans="1:8" ht="15.75" customHeight="1">
      <c r="A54" s="703"/>
      <c r="B54" s="140">
        <v>4129711358</v>
      </c>
      <c r="C54" s="703"/>
      <c r="D54" s="703"/>
      <c r="E54" s="704"/>
      <c r="F54" s="705"/>
      <c r="G54" s="430"/>
      <c r="H54" s="125"/>
    </row>
    <row r="55" spans="1:8" ht="15.75" customHeight="1">
      <c r="A55" s="703"/>
      <c r="B55" s="140">
        <v>4129788015</v>
      </c>
      <c r="C55" s="703"/>
      <c r="D55" s="703"/>
      <c r="E55" s="704"/>
      <c r="F55" s="705"/>
      <c r="G55" s="430"/>
      <c r="H55" s="125"/>
    </row>
    <row r="56" spans="1:8" ht="15.75" customHeight="1">
      <c r="A56" s="703"/>
      <c r="B56" s="140">
        <v>4129581859</v>
      </c>
      <c r="C56" s="703"/>
      <c r="D56" s="703"/>
      <c r="E56" s="704"/>
      <c r="F56" s="705"/>
      <c r="G56" s="430"/>
      <c r="H56" s="125"/>
    </row>
    <row r="57" spans="1:8" ht="15.75" customHeight="1">
      <c r="A57" s="703"/>
      <c r="B57" s="140">
        <v>4129601113</v>
      </c>
      <c r="C57" s="703"/>
      <c r="D57" s="703"/>
      <c r="E57" s="704"/>
      <c r="F57" s="705"/>
      <c r="G57" s="430"/>
      <c r="H57" s="125"/>
    </row>
    <row r="58" spans="1:8" ht="15.75" customHeight="1">
      <c r="A58" s="703"/>
      <c r="B58" s="140">
        <v>4131972955</v>
      </c>
      <c r="C58" s="703"/>
      <c r="D58" s="703"/>
      <c r="E58" s="704"/>
      <c r="F58" s="705"/>
      <c r="G58" s="430"/>
      <c r="H58" s="125"/>
    </row>
    <row r="59" spans="1:8" ht="15.75" customHeight="1">
      <c r="A59" s="703"/>
      <c r="B59" s="140">
        <v>4129638652</v>
      </c>
      <c r="C59" s="703"/>
      <c r="D59" s="703"/>
      <c r="E59" s="704"/>
      <c r="F59" s="705"/>
      <c r="G59" s="430"/>
      <c r="H59" s="125"/>
    </row>
    <row r="60" spans="1:8">
      <c r="A60" s="703">
        <v>3</v>
      </c>
      <c r="B60" s="140">
        <v>4129975884</v>
      </c>
      <c r="C60" s="710" t="s">
        <v>1106</v>
      </c>
      <c r="D60" s="710" t="s">
        <v>2109</v>
      </c>
      <c r="E60" s="704">
        <v>107625429</v>
      </c>
      <c r="F60" s="157" t="s">
        <v>1487</v>
      </c>
      <c r="G60" s="700" t="str">
        <f>VLOOKUP(C60,'[1]Bảng kê hoá đơn đã sử dụng'!$C$6:$D$2431,2,0)</f>
        <v>Chi nhánh Hà Nội - Công ty Cổ phần Dịch vụ Thương mại Tổng hợp Wincommerce</v>
      </c>
      <c r="H60" s="125"/>
    </row>
    <row r="61" spans="1:8">
      <c r="A61" s="703"/>
      <c r="B61" s="140">
        <v>4129902130</v>
      </c>
      <c r="C61" s="703"/>
      <c r="D61" s="703"/>
      <c r="E61" s="704"/>
      <c r="F61" s="157" t="s">
        <v>1487</v>
      </c>
      <c r="G61" s="701"/>
      <c r="H61" s="125"/>
    </row>
    <row r="62" spans="1:8">
      <c r="A62" s="703"/>
      <c r="B62" s="140">
        <v>4129901739</v>
      </c>
      <c r="C62" s="703"/>
      <c r="D62" s="703"/>
      <c r="E62" s="704"/>
      <c r="F62" s="157" t="s">
        <v>1487</v>
      </c>
      <c r="G62" s="701"/>
      <c r="H62" s="125"/>
    </row>
    <row r="63" spans="1:8">
      <c r="A63" s="703"/>
      <c r="B63" s="140">
        <v>4129901833</v>
      </c>
      <c r="C63" s="703"/>
      <c r="D63" s="703"/>
      <c r="E63" s="704"/>
      <c r="F63" s="157" t="s">
        <v>1487</v>
      </c>
      <c r="G63" s="701"/>
      <c r="H63" s="125"/>
    </row>
    <row r="64" spans="1:8">
      <c r="A64" s="703"/>
      <c r="B64" s="140">
        <v>4130091691</v>
      </c>
      <c r="C64" s="703"/>
      <c r="D64" s="703"/>
      <c r="E64" s="704"/>
      <c r="F64" s="157" t="s">
        <v>1487</v>
      </c>
      <c r="G64" s="701"/>
      <c r="H64" s="125"/>
    </row>
    <row r="65" spans="1:8">
      <c r="A65" s="703"/>
      <c r="B65" s="140">
        <v>4129817188</v>
      </c>
      <c r="C65" s="703"/>
      <c r="D65" s="703"/>
      <c r="E65" s="704"/>
      <c r="F65" s="157" t="s">
        <v>1487</v>
      </c>
      <c r="G65" s="701"/>
      <c r="H65" s="125"/>
    </row>
    <row r="66" spans="1:8">
      <c r="A66" s="703"/>
      <c r="B66" s="140">
        <v>4129930431</v>
      </c>
      <c r="C66" s="703"/>
      <c r="D66" s="703"/>
      <c r="E66" s="704"/>
      <c r="F66" s="157" t="s">
        <v>1487</v>
      </c>
      <c r="G66" s="701"/>
      <c r="H66" s="125"/>
    </row>
    <row r="67" spans="1:8">
      <c r="A67" s="703"/>
      <c r="B67" s="140">
        <v>4129878562</v>
      </c>
      <c r="C67" s="703"/>
      <c r="D67" s="703"/>
      <c r="E67" s="704"/>
      <c r="F67" s="157" t="s">
        <v>1487</v>
      </c>
      <c r="G67" s="701"/>
      <c r="H67" s="125"/>
    </row>
    <row r="68" spans="1:8">
      <c r="A68" s="703"/>
      <c r="B68" s="140">
        <v>4129822114</v>
      </c>
      <c r="C68" s="703"/>
      <c r="D68" s="703"/>
      <c r="E68" s="704"/>
      <c r="F68" s="157" t="s">
        <v>1487</v>
      </c>
      <c r="G68" s="701"/>
      <c r="H68" s="125"/>
    </row>
    <row r="69" spans="1:8">
      <c r="A69" s="703"/>
      <c r="B69" s="140">
        <v>4129902758</v>
      </c>
      <c r="C69" s="703"/>
      <c r="D69" s="703"/>
      <c r="E69" s="704"/>
      <c r="F69" s="157" t="s">
        <v>1487</v>
      </c>
      <c r="G69" s="701"/>
      <c r="H69" s="125"/>
    </row>
    <row r="70" spans="1:8">
      <c r="A70" s="703"/>
      <c r="B70" s="140">
        <v>4130092287</v>
      </c>
      <c r="C70" s="703"/>
      <c r="D70" s="703"/>
      <c r="E70" s="704"/>
      <c r="F70" s="157" t="s">
        <v>1487</v>
      </c>
      <c r="G70" s="701"/>
      <c r="H70" s="125"/>
    </row>
    <row r="71" spans="1:8">
      <c r="A71" s="703"/>
      <c r="B71" s="140">
        <v>4129905243</v>
      </c>
      <c r="C71" s="703"/>
      <c r="D71" s="703"/>
      <c r="E71" s="704"/>
      <c r="F71" s="157" t="s">
        <v>1487</v>
      </c>
      <c r="G71" s="701"/>
      <c r="H71" s="125"/>
    </row>
    <row r="72" spans="1:8">
      <c r="A72" s="703"/>
      <c r="B72" s="140">
        <v>4129650994</v>
      </c>
      <c r="C72" s="703"/>
      <c r="D72" s="703"/>
      <c r="E72" s="704"/>
      <c r="F72" s="157" t="s">
        <v>1487</v>
      </c>
      <c r="G72" s="701"/>
      <c r="H72" s="125"/>
    </row>
    <row r="73" spans="1:8">
      <c r="A73" s="703"/>
      <c r="B73" s="140">
        <v>4129618392</v>
      </c>
      <c r="C73" s="703"/>
      <c r="D73" s="703"/>
      <c r="E73" s="704"/>
      <c r="F73" s="157" t="s">
        <v>1487</v>
      </c>
      <c r="G73" s="701"/>
      <c r="H73" s="125"/>
    </row>
    <row r="74" spans="1:8">
      <c r="A74" s="703"/>
      <c r="B74" s="140">
        <v>4129667019</v>
      </c>
      <c r="C74" s="703"/>
      <c r="D74" s="703"/>
      <c r="E74" s="704"/>
      <c r="F74" s="157" t="s">
        <v>1487</v>
      </c>
      <c r="G74" s="701"/>
      <c r="H74" s="125"/>
    </row>
    <row r="75" spans="1:8">
      <c r="A75" s="703"/>
      <c r="B75" s="140">
        <v>4129811328</v>
      </c>
      <c r="C75" s="703"/>
      <c r="D75" s="703"/>
      <c r="E75" s="704"/>
      <c r="F75" s="157" t="s">
        <v>1487</v>
      </c>
      <c r="G75" s="701"/>
      <c r="H75" s="125"/>
    </row>
    <row r="76" spans="1:8">
      <c r="A76" s="703"/>
      <c r="B76" s="140">
        <v>4129652020</v>
      </c>
      <c r="C76" s="703"/>
      <c r="D76" s="703"/>
      <c r="E76" s="704"/>
      <c r="F76" s="157" t="s">
        <v>1487</v>
      </c>
      <c r="G76" s="701"/>
      <c r="H76" s="125"/>
    </row>
    <row r="77" spans="1:8">
      <c r="A77" s="703"/>
      <c r="B77" s="140">
        <v>4129649726</v>
      </c>
      <c r="C77" s="703"/>
      <c r="D77" s="703"/>
      <c r="E77" s="704"/>
      <c r="F77" s="157" t="s">
        <v>1487</v>
      </c>
      <c r="G77" s="701"/>
      <c r="H77" s="125"/>
    </row>
    <row r="78" spans="1:8">
      <c r="A78" s="703"/>
      <c r="B78" s="140">
        <v>4129622917</v>
      </c>
      <c r="C78" s="703"/>
      <c r="D78" s="703"/>
      <c r="E78" s="704"/>
      <c r="F78" s="157" t="s">
        <v>1487</v>
      </c>
      <c r="G78" s="701"/>
      <c r="H78" s="125"/>
    </row>
    <row r="79" spans="1:8">
      <c r="A79" s="703"/>
      <c r="B79" s="140">
        <v>4129616994</v>
      </c>
      <c r="C79" s="703"/>
      <c r="D79" s="703"/>
      <c r="E79" s="704"/>
      <c r="F79" s="157" t="s">
        <v>1487</v>
      </c>
      <c r="G79" s="701"/>
      <c r="H79" s="125"/>
    </row>
    <row r="80" spans="1:8">
      <c r="A80" s="703"/>
      <c r="B80" s="140">
        <v>4129743928</v>
      </c>
      <c r="C80" s="703"/>
      <c r="D80" s="703"/>
      <c r="E80" s="704"/>
      <c r="F80" s="157" t="s">
        <v>1487</v>
      </c>
      <c r="G80" s="701"/>
      <c r="H80" s="125"/>
    </row>
    <row r="81" spans="1:8">
      <c r="A81" s="703"/>
      <c r="B81" s="140">
        <v>4129648010</v>
      </c>
      <c r="C81" s="703"/>
      <c r="D81" s="703"/>
      <c r="E81" s="704"/>
      <c r="F81" s="157" t="s">
        <v>1487</v>
      </c>
      <c r="G81" s="701"/>
      <c r="H81" s="125"/>
    </row>
    <row r="82" spans="1:8">
      <c r="A82" s="703"/>
      <c r="B82" s="140">
        <v>4129770493</v>
      </c>
      <c r="C82" s="703"/>
      <c r="D82" s="703"/>
      <c r="E82" s="704"/>
      <c r="F82" s="157" t="s">
        <v>1487</v>
      </c>
      <c r="G82" s="701"/>
      <c r="H82" s="125"/>
    </row>
    <row r="83" spans="1:8">
      <c r="A83" s="703"/>
      <c r="B83" s="140">
        <v>4129923883</v>
      </c>
      <c r="C83" s="703"/>
      <c r="D83" s="703"/>
      <c r="E83" s="704"/>
      <c r="F83" s="157" t="s">
        <v>1487</v>
      </c>
      <c r="G83" s="701"/>
      <c r="H83" s="125"/>
    </row>
    <row r="84" spans="1:8">
      <c r="A84" s="703"/>
      <c r="B84" s="140">
        <v>4129898023</v>
      </c>
      <c r="C84" s="703"/>
      <c r="D84" s="703"/>
      <c r="E84" s="704"/>
      <c r="F84" s="157" t="s">
        <v>1487</v>
      </c>
      <c r="G84" s="701"/>
      <c r="H84" s="125"/>
    </row>
    <row r="85" spans="1:8">
      <c r="A85" s="703"/>
      <c r="B85" s="140">
        <v>4129937183</v>
      </c>
      <c r="C85" s="703"/>
      <c r="D85" s="703"/>
      <c r="E85" s="704"/>
      <c r="F85" s="157" t="s">
        <v>1487</v>
      </c>
      <c r="G85" s="701"/>
      <c r="H85" s="125"/>
    </row>
    <row r="86" spans="1:8">
      <c r="A86" s="703"/>
      <c r="B86" s="140">
        <v>4129937821</v>
      </c>
      <c r="C86" s="703"/>
      <c r="D86" s="703"/>
      <c r="E86" s="704"/>
      <c r="F86" s="157" t="s">
        <v>1487</v>
      </c>
      <c r="G86" s="701"/>
      <c r="H86" s="125"/>
    </row>
    <row r="87" spans="1:8">
      <c r="A87" s="703"/>
      <c r="B87" s="140">
        <v>4129868599</v>
      </c>
      <c r="C87" s="703"/>
      <c r="D87" s="703"/>
      <c r="E87" s="704"/>
      <c r="F87" s="157" t="s">
        <v>1487</v>
      </c>
      <c r="G87" s="701"/>
      <c r="H87" s="125"/>
    </row>
    <row r="88" spans="1:8">
      <c r="A88" s="703"/>
      <c r="B88" s="140">
        <v>4130073199</v>
      </c>
      <c r="C88" s="703"/>
      <c r="D88" s="703"/>
      <c r="E88" s="704"/>
      <c r="F88" s="157" t="s">
        <v>1487</v>
      </c>
      <c r="G88" s="701"/>
      <c r="H88" s="125"/>
    </row>
    <row r="89" spans="1:8">
      <c r="A89" s="703"/>
      <c r="B89" s="140">
        <v>4130029417</v>
      </c>
      <c r="C89" s="703"/>
      <c r="D89" s="703"/>
      <c r="E89" s="704"/>
      <c r="F89" s="157" t="s">
        <v>1487</v>
      </c>
      <c r="G89" s="701"/>
      <c r="H89" s="125"/>
    </row>
    <row r="90" spans="1:8">
      <c r="A90" s="703"/>
      <c r="B90" s="140">
        <v>4129663629</v>
      </c>
      <c r="C90" s="703"/>
      <c r="D90" s="703"/>
      <c r="E90" s="704"/>
      <c r="F90" s="157" t="s">
        <v>1487</v>
      </c>
      <c r="G90" s="701"/>
      <c r="H90" s="125"/>
    </row>
    <row r="91" spans="1:8">
      <c r="A91" s="703"/>
      <c r="B91" s="140">
        <v>4130031684</v>
      </c>
      <c r="C91" s="703"/>
      <c r="D91" s="703"/>
      <c r="E91" s="704"/>
      <c r="F91" s="157" t="s">
        <v>1487</v>
      </c>
      <c r="G91" s="701"/>
      <c r="H91" s="125"/>
    </row>
    <row r="92" spans="1:8">
      <c r="A92" s="703"/>
      <c r="B92" s="140">
        <v>4129712487</v>
      </c>
      <c r="C92" s="703"/>
      <c r="D92" s="703"/>
      <c r="E92" s="704"/>
      <c r="F92" s="157" t="s">
        <v>1487</v>
      </c>
      <c r="G92" s="701"/>
      <c r="H92" s="125"/>
    </row>
    <row r="93" spans="1:8">
      <c r="A93" s="703"/>
      <c r="B93" s="140">
        <v>4129931067</v>
      </c>
      <c r="C93" s="703"/>
      <c r="D93" s="703"/>
      <c r="E93" s="704"/>
      <c r="F93" s="157" t="s">
        <v>1487</v>
      </c>
      <c r="G93" s="701"/>
      <c r="H93" s="125"/>
    </row>
    <row r="94" spans="1:8">
      <c r="A94" s="703"/>
      <c r="B94" s="140">
        <v>4130314362</v>
      </c>
      <c r="C94" s="703"/>
      <c r="D94" s="703"/>
      <c r="E94" s="704"/>
      <c r="F94" s="157" t="s">
        <v>1487</v>
      </c>
      <c r="G94" s="701"/>
      <c r="H94" s="125"/>
    </row>
    <row r="95" spans="1:8">
      <c r="A95" s="703"/>
      <c r="B95" s="140">
        <v>4130261206</v>
      </c>
      <c r="C95" s="703"/>
      <c r="D95" s="703"/>
      <c r="E95" s="704"/>
      <c r="F95" s="157" t="s">
        <v>1487</v>
      </c>
      <c r="G95" s="701"/>
      <c r="H95" s="125"/>
    </row>
    <row r="96" spans="1:8">
      <c r="A96" s="703"/>
      <c r="B96" s="140">
        <v>4130284985</v>
      </c>
      <c r="C96" s="703"/>
      <c r="D96" s="703"/>
      <c r="E96" s="704"/>
      <c r="F96" s="157" t="s">
        <v>1487</v>
      </c>
      <c r="G96" s="701"/>
      <c r="H96" s="125"/>
    </row>
    <row r="97" spans="1:8">
      <c r="A97" s="703"/>
      <c r="B97" s="140">
        <v>4130304879</v>
      </c>
      <c r="C97" s="703"/>
      <c r="D97" s="703"/>
      <c r="E97" s="704"/>
      <c r="F97" s="157" t="s">
        <v>1487</v>
      </c>
      <c r="G97" s="701"/>
      <c r="H97" s="125"/>
    </row>
    <row r="98" spans="1:8">
      <c r="A98" s="703"/>
      <c r="B98" s="140">
        <v>4130271521</v>
      </c>
      <c r="C98" s="703"/>
      <c r="D98" s="703"/>
      <c r="E98" s="704"/>
      <c r="F98" s="157" t="s">
        <v>1487</v>
      </c>
      <c r="G98" s="701"/>
      <c r="H98" s="125"/>
    </row>
    <row r="99" spans="1:8">
      <c r="A99" s="703"/>
      <c r="B99" s="140">
        <v>4130258188</v>
      </c>
      <c r="C99" s="703"/>
      <c r="D99" s="703"/>
      <c r="E99" s="704"/>
      <c r="F99" s="157" t="s">
        <v>1487</v>
      </c>
      <c r="G99" s="701"/>
      <c r="H99" s="125"/>
    </row>
    <row r="100" spans="1:8">
      <c r="A100" s="703"/>
      <c r="B100" s="140">
        <v>4130261755</v>
      </c>
      <c r="C100" s="703"/>
      <c r="D100" s="703"/>
      <c r="E100" s="704"/>
      <c r="F100" s="157" t="s">
        <v>1487</v>
      </c>
      <c r="G100" s="701"/>
      <c r="H100" s="125"/>
    </row>
    <row r="101" spans="1:8">
      <c r="A101" s="703"/>
      <c r="B101" s="140">
        <v>4130272974</v>
      </c>
      <c r="C101" s="703"/>
      <c r="D101" s="703"/>
      <c r="E101" s="704"/>
      <c r="F101" s="157" t="s">
        <v>1487</v>
      </c>
      <c r="G101" s="701"/>
      <c r="H101" s="125"/>
    </row>
    <row r="102" spans="1:8">
      <c r="A102" s="703"/>
      <c r="B102" s="140">
        <v>4130315142</v>
      </c>
      <c r="C102" s="703"/>
      <c r="D102" s="703"/>
      <c r="E102" s="704"/>
      <c r="F102" s="157" t="s">
        <v>1487</v>
      </c>
      <c r="G102" s="701"/>
      <c r="H102" s="125"/>
    </row>
    <row r="103" spans="1:8">
      <c r="A103" s="703"/>
      <c r="B103" s="140">
        <v>4130260459</v>
      </c>
      <c r="C103" s="703"/>
      <c r="D103" s="703"/>
      <c r="E103" s="704"/>
      <c r="F103" s="157" t="s">
        <v>1487</v>
      </c>
      <c r="G103" s="701"/>
      <c r="H103" s="125"/>
    </row>
    <row r="104" spans="1:8">
      <c r="A104" s="703"/>
      <c r="B104" s="140">
        <v>4130395854</v>
      </c>
      <c r="C104" s="703"/>
      <c r="D104" s="703"/>
      <c r="E104" s="704"/>
      <c r="F104" s="157" t="s">
        <v>1487</v>
      </c>
      <c r="G104" s="701"/>
      <c r="H104" s="125"/>
    </row>
    <row r="105" spans="1:8">
      <c r="A105" s="703"/>
      <c r="B105" s="140">
        <v>4132552867</v>
      </c>
      <c r="C105" s="703"/>
      <c r="D105" s="703"/>
      <c r="E105" s="704"/>
      <c r="F105" s="157" t="s">
        <v>1487</v>
      </c>
      <c r="G105" s="701"/>
      <c r="H105" s="125"/>
    </row>
    <row r="106" spans="1:8">
      <c r="A106" s="703"/>
      <c r="B106" s="140">
        <v>4130427784</v>
      </c>
      <c r="C106" s="703"/>
      <c r="D106" s="703"/>
      <c r="E106" s="704"/>
      <c r="F106" s="157" t="s">
        <v>1487</v>
      </c>
      <c r="G106" s="702"/>
      <c r="H106" s="125"/>
    </row>
    <row r="107" spans="1:8">
      <c r="A107" s="157">
        <v>4</v>
      </c>
      <c r="B107" s="157" t="s">
        <v>2110</v>
      </c>
      <c r="C107" s="140" t="s">
        <v>2111</v>
      </c>
      <c r="D107" s="333">
        <v>44490</v>
      </c>
      <c r="E107" s="434">
        <v>1476904</v>
      </c>
      <c r="F107" s="157" t="s">
        <v>1105</v>
      </c>
      <c r="G107" s="183" t="str">
        <f>VLOOKUP(C107,'[1]Bảng kê hoá đơn đã sử dụng'!$C$6:$D$2431,2,0)</f>
        <v>Chi nhánh Hồ Chí Minh - Công ty Cổ phần Dịch vụ Thương mại Tổng hợp Wincommerce</v>
      </c>
      <c r="H107" s="125"/>
    </row>
    <row r="108" spans="1:8">
      <c r="A108" s="157">
        <v>5</v>
      </c>
      <c r="B108" s="157" t="s">
        <v>2112</v>
      </c>
      <c r="C108" s="140" t="s">
        <v>2113</v>
      </c>
      <c r="D108" s="333">
        <v>44490</v>
      </c>
      <c r="E108" s="434">
        <v>2312904</v>
      </c>
      <c r="F108" s="157" t="s">
        <v>1487</v>
      </c>
      <c r="G108" s="183" t="str">
        <f>VLOOKUP(C108,'[1]Bảng kê hoá đơn đã sử dụng'!$C$6:$D$2431,2,0)</f>
        <v>Chi nhánh Hà Nội - Công ty Cổ phần Dịch vụ Thương mại Tổng hợp Wincommerce</v>
      </c>
      <c r="H108" s="125"/>
    </row>
    <row r="109" spans="1:8">
      <c r="A109" s="157">
        <v>6</v>
      </c>
      <c r="B109" s="157" t="s">
        <v>2114</v>
      </c>
      <c r="C109" s="140" t="s">
        <v>2115</v>
      </c>
      <c r="D109" s="333">
        <v>44490</v>
      </c>
      <c r="E109" s="434">
        <v>9481005</v>
      </c>
      <c r="F109" s="157" t="s">
        <v>1487</v>
      </c>
      <c r="G109" s="183" t="str">
        <f>VLOOKUP(C109,'[1]Bảng kê hoá đơn đã sử dụng'!$C$6:$D$2431,2,0)</f>
        <v>Chi nhánh Hà Nội - Công ty Cổ phần Dịch vụ Thương mại Tổng hợp Wincommerce</v>
      </c>
      <c r="H109" s="125"/>
    </row>
    <row r="110" spans="1:8">
      <c r="A110" s="157">
        <v>7</v>
      </c>
      <c r="B110" s="157" t="s">
        <v>2116</v>
      </c>
      <c r="C110" s="140" t="s">
        <v>2117</v>
      </c>
      <c r="D110" s="333">
        <v>44490</v>
      </c>
      <c r="E110" s="434">
        <v>1461075</v>
      </c>
      <c r="F110" s="157" t="s">
        <v>1487</v>
      </c>
      <c r="G110" s="183" t="str">
        <f>VLOOKUP(C110,'[1]Bảng kê hoá đơn đã sử dụng'!$C$6:$D$2431,2,0)</f>
        <v>Chi nhánh Hà Nội - Công ty Cổ phần Dịch vụ Thương mại Tổng hợp Wincommerce</v>
      </c>
      <c r="H110" s="125"/>
    </row>
    <row r="111" spans="1:8">
      <c r="A111" s="157">
        <v>8</v>
      </c>
      <c r="B111" s="157" t="s">
        <v>2118</v>
      </c>
      <c r="C111" s="140" t="s">
        <v>2119</v>
      </c>
      <c r="D111" s="333">
        <v>44490</v>
      </c>
      <c r="E111" s="434">
        <v>3382737</v>
      </c>
      <c r="F111" s="157" t="s">
        <v>1487</v>
      </c>
      <c r="G111" s="183" t="str">
        <f>VLOOKUP(C111,'[1]Bảng kê hoá đơn đã sử dụng'!$C$6:$D$2431,2,0)</f>
        <v>Chi nhánh Hà Nội - Công ty Cổ phần Dịch vụ Thương mại Tổng hợp Wincommerce</v>
      </c>
      <c r="H111" s="125"/>
    </row>
    <row r="112" spans="1:8">
      <c r="A112" s="157">
        <v>9</v>
      </c>
      <c r="B112" s="157" t="s">
        <v>2120</v>
      </c>
      <c r="C112" s="140" t="s">
        <v>2121</v>
      </c>
      <c r="D112" s="333">
        <v>44490</v>
      </c>
      <c r="E112" s="434">
        <v>2890916</v>
      </c>
      <c r="F112" s="157" t="s">
        <v>1105</v>
      </c>
      <c r="G112" s="183" t="str">
        <f>VLOOKUP(C112,'[1]Bảng kê hoá đơn đã sử dụng'!$C$6:$D$2431,2,0)</f>
        <v>Chi nhánh Bà Rịa - Vũng Tàu - Công ty Cổ phần Dịch vụ Thương mại Tổng hợp Wincommerce</v>
      </c>
      <c r="H112" s="125"/>
    </row>
    <row r="113" spans="1:8">
      <c r="A113" s="157">
        <v>10</v>
      </c>
      <c r="B113" s="157" t="s">
        <v>2122</v>
      </c>
      <c r="C113" s="140" t="s">
        <v>2123</v>
      </c>
      <c r="D113" s="333">
        <v>44490</v>
      </c>
      <c r="E113" s="434">
        <v>1785051</v>
      </c>
      <c r="F113" s="157" t="s">
        <v>1487</v>
      </c>
      <c r="G113" s="183" t="str">
        <f>VLOOKUP(C113,'[1]Bảng kê hoá đơn đã sử dụng'!$C$6:$D$2431,2,0)</f>
        <v>Chi nhánh Bình Thuận - Công ty Cổ phần Dịch vụ Thương mại Tổng hợp Wincommerce</v>
      </c>
      <c r="H113" s="125"/>
    </row>
    <row r="114" spans="1:8">
      <c r="A114" s="157">
        <v>11</v>
      </c>
      <c r="B114" s="157" t="s">
        <v>2124</v>
      </c>
      <c r="C114" s="140" t="s">
        <v>2125</v>
      </c>
      <c r="D114" s="333">
        <v>44490</v>
      </c>
      <c r="E114" s="434">
        <v>1518495</v>
      </c>
      <c r="F114" s="157" t="s">
        <v>1105</v>
      </c>
      <c r="G114" s="184" t="str">
        <f>VLOOKUP(C114,'[1]Bảng kê hoá đơn đã sử dụng'!$C$6:$D$2431,2,0)</f>
        <v>Chi nhánh Phú Yên - Công ty Cổ phần Dịch vụ Thương mại Tổng hợp Wincommerce</v>
      </c>
      <c r="H114" s="125"/>
    </row>
    <row r="115" spans="1:8">
      <c r="A115" s="157">
        <v>12</v>
      </c>
      <c r="B115" s="157" t="s">
        <v>2126</v>
      </c>
      <c r="C115" s="140" t="s">
        <v>2127</v>
      </c>
      <c r="D115" s="333">
        <v>44490</v>
      </c>
      <c r="E115" s="434">
        <v>2640924</v>
      </c>
      <c r="F115" s="157" t="s">
        <v>1105</v>
      </c>
      <c r="G115" s="183" t="str">
        <f>VLOOKUP(C115,'[1]Bảng kê hoá đơn đã sử dụng'!$C$6:$D$2431,2,0)</f>
        <v>Chi nhánh Bình Dương - Công ty Cổ phần Dịch vụ Thương mại Tổng hợp Wincommerce</v>
      </c>
      <c r="H115" s="125"/>
    </row>
    <row r="116" spans="1:8">
      <c r="A116" s="157">
        <v>13</v>
      </c>
      <c r="B116" s="157" t="s">
        <v>2128</v>
      </c>
      <c r="C116" s="140" t="s">
        <v>2129</v>
      </c>
      <c r="D116" s="333">
        <v>44490</v>
      </c>
      <c r="E116" s="434">
        <v>1844680</v>
      </c>
      <c r="F116" s="157" t="s">
        <v>1105</v>
      </c>
      <c r="G116" s="183" t="str">
        <f>VLOOKUP(C116,'[1]Bảng kê hoá đơn đã sử dụng'!$C$6:$D$2431,2,0)</f>
        <v>Chi nhánh Bà Rịa - Vũng Tàu - Công ty Cổ phần Dịch vụ Thương mại Tổng hợp Wincommerce</v>
      </c>
      <c r="H116" s="125"/>
    </row>
    <row r="117" spans="1:8">
      <c r="A117" s="157">
        <v>14</v>
      </c>
      <c r="B117" s="157" t="s">
        <v>2130</v>
      </c>
      <c r="C117" s="140" t="s">
        <v>2131</v>
      </c>
      <c r="D117" s="333">
        <v>44490</v>
      </c>
      <c r="E117" s="434">
        <v>6444427</v>
      </c>
      <c r="F117" s="157" t="s">
        <v>1105</v>
      </c>
      <c r="G117" s="183" t="str">
        <f>VLOOKUP(C117,'[1]Bảng kê hoá đơn đã sử dụng'!$C$6:$D$2431,2,0)</f>
        <v>Chi nhánh Bà Rịa - Vũng Tàu - Công ty Cổ phần Dịch vụ Thương mại Tổng hợp Wincommerce</v>
      </c>
      <c r="H117" s="125"/>
    </row>
    <row r="118" spans="1:8">
      <c r="A118" s="157">
        <v>15</v>
      </c>
      <c r="B118" s="157" t="s">
        <v>2132</v>
      </c>
      <c r="C118" s="140" t="s">
        <v>2133</v>
      </c>
      <c r="D118" s="333">
        <v>44490</v>
      </c>
      <c r="E118" s="434">
        <v>2045613</v>
      </c>
      <c r="F118" s="157" t="s">
        <v>1105</v>
      </c>
      <c r="G118" s="183" t="str">
        <f>VLOOKUP(C118,'[1]Bảng kê hoá đơn đã sử dụng'!$C$6:$D$2431,2,0)</f>
        <v>Chi nhánh Bà Rịa - Vũng Tàu - Công ty Cổ phần Dịch vụ Thương mại Tổng hợp Wincommerce</v>
      </c>
      <c r="H118" s="125"/>
    </row>
    <row r="119" spans="1:8">
      <c r="A119" s="157">
        <v>16</v>
      </c>
      <c r="B119" s="157" t="s">
        <v>2134</v>
      </c>
      <c r="C119" s="140" t="s">
        <v>2135</v>
      </c>
      <c r="D119" s="333">
        <v>44490</v>
      </c>
      <c r="E119" s="434">
        <v>2335152</v>
      </c>
      <c r="F119" s="157" t="s">
        <v>1105</v>
      </c>
      <c r="G119" s="183" t="str">
        <f>VLOOKUP(C119,'[1]Bảng kê hoá đơn đã sử dụng'!$C$6:$D$2431,2,0)</f>
        <v>Chi nhánh Bà Rịa - Vũng Tàu - Công ty Cổ phần Dịch vụ Thương mại Tổng hợp Wincommerce</v>
      </c>
      <c r="H119" s="125"/>
    </row>
    <row r="120" spans="1:8">
      <c r="A120" s="157">
        <v>17</v>
      </c>
      <c r="B120" s="157" t="s">
        <v>2136</v>
      </c>
      <c r="C120" s="140" t="s">
        <v>2137</v>
      </c>
      <c r="D120" s="333">
        <v>44490</v>
      </c>
      <c r="E120" s="434">
        <v>6897979</v>
      </c>
      <c r="F120" s="157" t="s">
        <v>1105</v>
      </c>
      <c r="G120" s="183" t="str">
        <f>VLOOKUP(C120,'[1]Bảng kê hoá đơn đã sử dụng'!$C$6:$D$2431,2,0)</f>
        <v>Chi nhánh Bà Rịa - Vũng Tàu - Công ty Cổ phần Dịch vụ Thương mại Tổng hợp Wincommerce</v>
      </c>
      <c r="H120" s="125"/>
    </row>
    <row r="121" spans="1:8">
      <c r="A121" s="157">
        <v>18</v>
      </c>
      <c r="B121" s="157" t="s">
        <v>2138</v>
      </c>
      <c r="C121" s="140" t="s">
        <v>2139</v>
      </c>
      <c r="D121" s="333">
        <v>44490</v>
      </c>
      <c r="E121" s="434">
        <v>5991524</v>
      </c>
      <c r="F121" s="157" t="s">
        <v>1105</v>
      </c>
      <c r="G121" s="183" t="str">
        <f>VLOOKUP(C121,'[1]Bảng kê hoá đơn đã sử dụng'!$C$6:$D$2431,2,0)</f>
        <v>Chi nhánh Bà Rịa - Vũng Tàu - Công ty Cổ phần Dịch vụ Thương mại Tổng hợp Wincommerce</v>
      </c>
      <c r="H121" s="125"/>
    </row>
    <row r="122" spans="1:8">
      <c r="A122" s="157">
        <v>19</v>
      </c>
      <c r="B122" s="157" t="s">
        <v>2140</v>
      </c>
      <c r="C122" s="140" t="s">
        <v>2141</v>
      </c>
      <c r="D122" s="333">
        <v>44490</v>
      </c>
      <c r="E122" s="434">
        <v>1014690</v>
      </c>
      <c r="F122" s="157" t="s">
        <v>1105</v>
      </c>
      <c r="G122" s="184" t="str">
        <f>VLOOKUP(C122,'[1]Bảng kê hoá đơn đã sử dụng'!$C$6:$D$2431,2,0)</f>
        <v>Chi nhánh Khánh Hòa - Công ty Cổ phần Dịch vụ Thương mại Tổng hợp Wincommerce</v>
      </c>
      <c r="H122" s="125"/>
    </row>
    <row r="123" spans="1:8">
      <c r="A123" s="157">
        <v>20</v>
      </c>
      <c r="B123" s="157" t="s">
        <v>2142</v>
      </c>
      <c r="C123" s="140" t="s">
        <v>2143</v>
      </c>
      <c r="D123" s="333">
        <v>44490</v>
      </c>
      <c r="E123" s="434">
        <v>1014690</v>
      </c>
      <c r="F123" s="157" t="s">
        <v>1487</v>
      </c>
      <c r="G123" s="183" t="str">
        <f>VLOOKUP(C123,'[1]Bảng kê hoá đơn đã sử dụng'!$C$6:$D$2431,2,0)</f>
        <v>Chi nhánh Bình Thuận - Công ty Cổ phần Dịch vụ Thương mại Tổng hợp Wincommerce</v>
      </c>
      <c r="H123" s="125"/>
    </row>
    <row r="124" spans="1:8">
      <c r="A124" s="157">
        <v>21</v>
      </c>
      <c r="B124" s="157" t="s">
        <v>2144</v>
      </c>
      <c r="C124" s="140" t="s">
        <v>2145</v>
      </c>
      <c r="D124" s="333">
        <v>44490</v>
      </c>
      <c r="E124" s="434">
        <v>904780</v>
      </c>
      <c r="F124" s="157" t="s">
        <v>1487</v>
      </c>
      <c r="G124" s="183" t="str">
        <f>VLOOKUP(C124,'[1]Bảng kê hoá đơn đã sử dụng'!$C$6:$D$2431,2,0)</f>
        <v>Chi nhánh Bình Thuận - Công ty Cổ phần Dịch vụ Thương mại Tổng hợp Wincommerce</v>
      </c>
      <c r="H124" s="125"/>
    </row>
    <row r="125" spans="1:8">
      <c r="A125" s="157">
        <v>22</v>
      </c>
      <c r="B125" s="157" t="s">
        <v>2146</v>
      </c>
      <c r="C125" s="140" t="s">
        <v>2147</v>
      </c>
      <c r="D125" s="333">
        <v>44490</v>
      </c>
      <c r="E125" s="434">
        <v>1093648</v>
      </c>
      <c r="F125" s="157" t="s">
        <v>1487</v>
      </c>
      <c r="G125" s="183" t="str">
        <f>VLOOKUP(C125,'[1]Bảng kê hoá đơn đã sử dụng'!$C$6:$D$2431,2,0)</f>
        <v>Chi nhánh Bình Thuận - Công ty Cổ phần Dịch vụ Thương mại Tổng hợp Wincommerce</v>
      </c>
      <c r="H125" s="125"/>
    </row>
    <row r="126" spans="1:8">
      <c r="A126" s="157">
        <v>23</v>
      </c>
      <c r="B126" s="157" t="s">
        <v>2148</v>
      </c>
      <c r="C126" s="140" t="s">
        <v>2149</v>
      </c>
      <c r="D126" s="333">
        <v>44490</v>
      </c>
      <c r="E126" s="434">
        <v>2802631</v>
      </c>
      <c r="F126" s="157" t="s">
        <v>1105</v>
      </c>
      <c r="G126" s="183" t="str">
        <f>VLOOKUP(C126,'[1]Bảng kê hoá đơn đã sử dụng'!$C$6:$D$2431,2,0)</f>
        <v>Chi nhánh Bà Rịa - Vũng Tàu - Công ty Cổ phần Dịch vụ Thương mại Tổng hợp Wincommerce</v>
      </c>
      <c r="H126" s="125"/>
    </row>
    <row r="127" spans="1:8">
      <c r="A127" s="157">
        <v>24</v>
      </c>
      <c r="B127" s="157" t="s">
        <v>2150</v>
      </c>
      <c r="C127" s="140" t="s">
        <v>2151</v>
      </c>
      <c r="D127" s="333">
        <v>44490</v>
      </c>
      <c r="E127" s="434">
        <v>2390498</v>
      </c>
      <c r="F127" s="157" t="s">
        <v>1105</v>
      </c>
      <c r="G127" s="184" t="str">
        <f>VLOOKUP(C127,'[1]Bảng kê hoá đơn đã sử dụng'!$C$6:$D$2431,2,0)</f>
        <v>Chi nhánh Ninh Thuận - Công ty Cổ phần Dịch vụ Thương mại Tổng hợp Wincommerce</v>
      </c>
      <c r="H127" s="125"/>
    </row>
    <row r="128" spans="1:8">
      <c r="A128" s="157">
        <v>25</v>
      </c>
      <c r="B128" s="157" t="s">
        <v>2152</v>
      </c>
      <c r="C128" s="140" t="s">
        <v>2153</v>
      </c>
      <c r="D128" s="333">
        <v>44490</v>
      </c>
      <c r="E128" s="434">
        <v>1093648</v>
      </c>
      <c r="F128" s="157" t="s">
        <v>1487</v>
      </c>
      <c r="G128" s="183" t="str">
        <f>VLOOKUP(C128,'[1]Bảng kê hoá đơn đã sử dụng'!$C$6:$D$2431,2,0)</f>
        <v>Chi nhánh Bình Thuận - Công ty Cổ phần Dịch vụ Thương mại Tổng hợp Wincommerce</v>
      </c>
      <c r="H128" s="125"/>
    </row>
    <row r="129" spans="1:8">
      <c r="A129" s="157">
        <v>26</v>
      </c>
      <c r="B129" s="157" t="s">
        <v>2154</v>
      </c>
      <c r="C129" s="140" t="s">
        <v>2155</v>
      </c>
      <c r="D129" s="333">
        <v>44490</v>
      </c>
      <c r="E129" s="434">
        <v>1014690</v>
      </c>
      <c r="F129" s="157" t="s">
        <v>1487</v>
      </c>
      <c r="G129" s="183" t="str">
        <f>VLOOKUP(C129,'[1]Bảng kê hoá đơn đã sử dụng'!$C$6:$D$2431,2,0)</f>
        <v>Chi nhánh Bình Thuận - Công ty Cổ phần Dịch vụ Thương mại Tổng hợp Wincommerce</v>
      </c>
      <c r="H129" s="125"/>
    </row>
    <row r="130" spans="1:8">
      <c r="A130" s="157">
        <v>27</v>
      </c>
      <c r="B130" s="157" t="s">
        <v>2156</v>
      </c>
      <c r="C130" s="140" t="s">
        <v>2157</v>
      </c>
      <c r="D130" s="333">
        <v>44490</v>
      </c>
      <c r="E130" s="434">
        <v>1320462</v>
      </c>
      <c r="F130" s="157" t="s">
        <v>1105</v>
      </c>
      <c r="G130" s="183" t="str">
        <f>VLOOKUP(C130,'[1]Bảng kê hoá đơn đã sử dụng'!$C$6:$D$2431,2,0)</f>
        <v>Chi nhánh Bà Rịa - Vũng Tàu - Công ty Cổ phần Dịch vụ Thương mại Tổng hợp Wincommerce</v>
      </c>
      <c r="H130" s="125"/>
    </row>
    <row r="131" spans="1:8">
      <c r="A131" s="157">
        <v>28</v>
      </c>
      <c r="B131" s="157" t="s">
        <v>2158</v>
      </c>
      <c r="C131" s="140" t="s">
        <v>2159</v>
      </c>
      <c r="D131" s="333">
        <v>44490</v>
      </c>
      <c r="E131" s="434">
        <v>1811963</v>
      </c>
      <c r="F131" s="157" t="s">
        <v>1487</v>
      </c>
      <c r="G131" s="183" t="str">
        <f>VLOOKUP(C131,'[1]Bảng kê hoá đơn đã sử dụng'!$C$6:$D$2431,2,0)</f>
        <v>Chi nhánh Vĩnh Long - Công ty Cổ phần Dịch vụ Thương mại Tổng hợp Wincommerce</v>
      </c>
      <c r="H131" s="125"/>
    </row>
    <row r="132" spans="1:8">
      <c r="A132" s="157">
        <v>29</v>
      </c>
      <c r="B132" s="157" t="s">
        <v>2160</v>
      </c>
      <c r="C132" s="140" t="s">
        <v>2161</v>
      </c>
      <c r="D132" s="333">
        <v>44490</v>
      </c>
      <c r="E132" s="434">
        <v>1093648</v>
      </c>
      <c r="F132" s="157" t="s">
        <v>1487</v>
      </c>
      <c r="G132" s="183" t="str">
        <f>VLOOKUP(C132,'[1]Bảng kê hoá đơn đã sử dụng'!$C$6:$D$2431,2,0)</f>
        <v>Chi nhánh Bình Thuận - Công ty Cổ phần Dịch vụ Thương mại Tổng hợp Wincommerce</v>
      </c>
      <c r="H132" s="125"/>
    </row>
    <row r="133" spans="1:8">
      <c r="A133" s="157">
        <v>30</v>
      </c>
      <c r="B133" s="157" t="s">
        <v>2162</v>
      </c>
      <c r="C133" s="140" t="s">
        <v>2163</v>
      </c>
      <c r="D133" s="333">
        <v>44490</v>
      </c>
      <c r="E133" s="434">
        <v>2590779</v>
      </c>
      <c r="F133" s="157" t="s">
        <v>1105</v>
      </c>
      <c r="G133" s="183" t="str">
        <f>VLOOKUP(C133,'[1]Bảng kê hoá đơn đã sử dụng'!$C$6:$D$2431,2,0)</f>
        <v>Chi nhánh Cần Thơ - Công ty Cổ phần Dịch vụ Thương mại Tổng hợp Wincommerce</v>
      </c>
      <c r="H133" s="125"/>
    </row>
    <row r="134" spans="1:8">
      <c r="A134" s="157">
        <v>31</v>
      </c>
      <c r="B134" s="157" t="s">
        <v>2164</v>
      </c>
      <c r="C134" s="140" t="s">
        <v>2165</v>
      </c>
      <c r="D134" s="333">
        <v>44490</v>
      </c>
      <c r="E134" s="434">
        <v>2165337</v>
      </c>
      <c r="F134" s="157" t="s">
        <v>1105</v>
      </c>
      <c r="G134" s="183" t="str">
        <f>VLOOKUP(C134,'[1]Bảng kê hoá đơn đã sử dụng'!$C$6:$D$2431,2,0)</f>
        <v>Chi nhánh Cần Thơ - Công ty Cổ phần Dịch vụ Thương mại Tổng hợp Wincommerce</v>
      </c>
      <c r="H134" s="125"/>
    </row>
    <row r="135" spans="1:8">
      <c r="A135" s="157">
        <v>32</v>
      </c>
      <c r="B135" s="157" t="s">
        <v>2166</v>
      </c>
      <c r="C135" s="140" t="s">
        <v>2167</v>
      </c>
      <c r="D135" s="333">
        <v>44490</v>
      </c>
      <c r="E135" s="434">
        <v>8113490</v>
      </c>
      <c r="F135" s="157" t="s">
        <v>1105</v>
      </c>
      <c r="G135" s="183" t="str">
        <f>VLOOKUP(C135,'[1]Bảng kê hoá đơn đã sử dụng'!$C$6:$D$2431,2,0)</f>
        <v>Chi nhánh Đồng Tháp - Công ty Cổ phần Dịch vụ Thương mại Tổng hợp Wincommerce</v>
      </c>
      <c r="H135" s="125"/>
    </row>
    <row r="136" spans="1:8">
      <c r="A136" s="157">
        <v>33</v>
      </c>
      <c r="B136" s="157" t="s">
        <v>2168</v>
      </c>
      <c r="C136" s="140" t="s">
        <v>2169</v>
      </c>
      <c r="D136" s="333">
        <v>44490</v>
      </c>
      <c r="E136" s="434">
        <v>1437890</v>
      </c>
      <c r="F136" s="157" t="s">
        <v>1487</v>
      </c>
      <c r="G136" s="183" t="str">
        <f>VLOOKUP(C136,'[1]Bảng kê hoá đơn đã sử dụng'!$C$6:$D$2431,2,0)</f>
        <v>Chi nhánh Hậu Giang - Công ty Cổ phần Dịch vụ Thương mại Tổng hợp Wincommerce</v>
      </c>
      <c r="H136" s="125"/>
    </row>
    <row r="137" spans="1:8">
      <c r="A137" s="157">
        <v>34</v>
      </c>
      <c r="B137" s="157" t="s">
        <v>2170</v>
      </c>
      <c r="C137" s="140" t="s">
        <v>2171</v>
      </c>
      <c r="D137" s="333">
        <v>44490</v>
      </c>
      <c r="E137" s="434">
        <v>2833488</v>
      </c>
      <c r="F137" s="157" t="s">
        <v>1105</v>
      </c>
      <c r="G137" s="183" t="str">
        <f>VLOOKUP(C137,'[1]Bảng kê hoá đơn đã sử dụng'!$C$6:$D$2431,2,0)</f>
        <v>Chi nhánh Lâm Đồng - Công ty Cổ phần Dịch vụ Thương mại Tổng hợp Wincommerce</v>
      </c>
      <c r="H137" s="125"/>
    </row>
    <row r="138" spans="1:8">
      <c r="A138" s="157">
        <v>35</v>
      </c>
      <c r="B138" s="157" t="s">
        <v>2172</v>
      </c>
      <c r="C138" s="140" t="s">
        <v>2173</v>
      </c>
      <c r="D138" s="333">
        <v>44490</v>
      </c>
      <c r="E138" s="434">
        <v>1083742</v>
      </c>
      <c r="F138" s="157" t="s">
        <v>1105</v>
      </c>
      <c r="G138" s="183" t="str">
        <f>VLOOKUP(C138,'[1]Bảng kê hoá đơn đã sử dụng'!$C$6:$D$2431,2,0)</f>
        <v>Chi nhánh Lâm Đồng - Công ty Cổ phần Dịch vụ Thương mại Tổng hợp Wincommerce</v>
      </c>
      <c r="H138" s="125"/>
    </row>
    <row r="139" spans="1:8">
      <c r="A139" s="157">
        <v>37</v>
      </c>
      <c r="B139" s="157" t="s">
        <v>2174</v>
      </c>
      <c r="C139" s="140" t="s">
        <v>2175</v>
      </c>
      <c r="D139" s="333">
        <v>44490</v>
      </c>
      <c r="E139" s="434">
        <v>3881735</v>
      </c>
      <c r="F139" s="157" t="s">
        <v>1105</v>
      </c>
      <c r="G139" s="183" t="str">
        <f>VLOOKUP(C139,'[1]Bảng kê hoá đơn đã sử dụng'!$C$6:$D$2431,2,0)</f>
        <v>Chi nhánh Lâm Đồng - Công ty Cổ phần Dịch vụ Thương mại Tổng hợp Wincommerce</v>
      </c>
      <c r="H139" s="125"/>
    </row>
    <row r="140" spans="1:8">
      <c r="A140" s="157">
        <v>38</v>
      </c>
      <c r="B140" s="157" t="s">
        <v>2176</v>
      </c>
      <c r="C140" s="140" t="s">
        <v>2177</v>
      </c>
      <c r="D140" s="333">
        <v>44490</v>
      </c>
      <c r="E140" s="434">
        <v>2079292</v>
      </c>
      <c r="F140" s="157" t="s">
        <v>1105</v>
      </c>
      <c r="G140" s="183" t="str">
        <f>VLOOKUP(C140,'[1]Bảng kê hoá đơn đã sử dụng'!$C$6:$D$2431,2,0)</f>
        <v>Chi nhánh Cần Thơ - Công ty Cổ phần Dịch vụ Thương mại Tổng hợp Wincommerce</v>
      </c>
      <c r="H140" s="125"/>
    </row>
    <row r="141" spans="1:8">
      <c r="A141" s="157">
        <v>39</v>
      </c>
      <c r="B141" s="157" t="s">
        <v>2178</v>
      </c>
      <c r="C141" s="140" t="s">
        <v>2179</v>
      </c>
      <c r="D141" s="333">
        <v>44490</v>
      </c>
      <c r="E141" s="434">
        <v>5162762</v>
      </c>
      <c r="F141" s="157" t="s">
        <v>1105</v>
      </c>
      <c r="G141" s="183" t="str">
        <f>VLOOKUP(C141,'[1]Bảng kê hoá đơn đã sử dụng'!$C$6:$D$2431,2,0)</f>
        <v>Chi nhánh Lâm Đồng - Công ty Cổ phần Dịch vụ Thương mại Tổng hợp Wincommerce</v>
      </c>
      <c r="H141" s="125"/>
    </row>
    <row r="142" spans="1:8">
      <c r="A142" s="157">
        <v>40</v>
      </c>
      <c r="B142" s="157" t="s">
        <v>2180</v>
      </c>
      <c r="C142" s="140" t="s">
        <v>2181</v>
      </c>
      <c r="D142" s="333">
        <v>44490</v>
      </c>
      <c r="E142" s="434">
        <v>4428837</v>
      </c>
      <c r="F142" s="157" t="s">
        <v>1105</v>
      </c>
      <c r="G142" s="183" t="str">
        <f>VLOOKUP(C142,'[1]Bảng kê hoá đơn đã sử dụng'!$C$6:$D$2431,2,0)</f>
        <v>Chi nhánh Đắk Lắk  - Công ty Cổ phần Dịch vụ Thương mại Tổng hợp Wincommerce</v>
      </c>
      <c r="H142" s="125"/>
    </row>
    <row r="143" spans="1:8">
      <c r="A143" s="157">
        <v>41</v>
      </c>
      <c r="B143" s="157" t="s">
        <v>2182</v>
      </c>
      <c r="C143" s="140" t="s">
        <v>2183</v>
      </c>
      <c r="D143" s="333">
        <v>44490</v>
      </c>
      <c r="E143" s="434">
        <v>1833183</v>
      </c>
      <c r="F143" s="157" t="s">
        <v>1105</v>
      </c>
      <c r="G143" s="183" t="str">
        <f>VLOOKUP(C143,'[1]Bảng kê hoá đơn đã sử dụng'!$C$6:$D$2431,2,0)</f>
        <v>Chi nhánh Hồ Chí Minh - Công ty Cổ phần Dịch vụ Thương mại Tổng hợp Wincommerce</v>
      </c>
      <c r="H143" s="125"/>
    </row>
    <row r="144" spans="1:8">
      <c r="A144" s="157">
        <v>42</v>
      </c>
      <c r="B144" s="157" t="s">
        <v>2184</v>
      </c>
      <c r="C144" s="140" t="s">
        <v>2185</v>
      </c>
      <c r="D144" s="333">
        <v>44490</v>
      </c>
      <c r="E144" s="434">
        <v>4217400</v>
      </c>
      <c r="F144" s="157" t="s">
        <v>1105</v>
      </c>
      <c r="G144" s="183" t="str">
        <f>VLOOKUP(C144,'[1]Bảng kê hoá đơn đã sử dụng'!$C$6:$D$2431,2,0)</f>
        <v>Chi nhánh Hồ Chí Minh - Công ty Cổ phần Dịch vụ Thương mại Tổng hợp Wincommerce</v>
      </c>
      <c r="H144" s="125"/>
    </row>
    <row r="145" spans="1:8">
      <c r="A145" s="157">
        <v>43</v>
      </c>
      <c r="B145" s="157" t="s">
        <v>2186</v>
      </c>
      <c r="C145" s="140" t="s">
        <v>2187</v>
      </c>
      <c r="D145" s="333">
        <v>44490</v>
      </c>
      <c r="E145" s="434">
        <v>2831433</v>
      </c>
      <c r="F145" s="157" t="s">
        <v>1105</v>
      </c>
      <c r="G145" s="183" t="str">
        <f>VLOOKUP(C145,'[1]Bảng kê hoá đơn đã sử dụng'!$C$6:$D$2431,2,0)</f>
        <v>Chi nhánh Hồ Chí Minh - Công ty Cổ phần Dịch vụ Thương mại Tổng hợp Wincommerce</v>
      </c>
      <c r="H145" s="125"/>
    </row>
    <row r="146" spans="1:8">
      <c r="A146" s="157">
        <v>44</v>
      </c>
      <c r="B146" s="157" t="s">
        <v>2188</v>
      </c>
      <c r="C146" s="140" t="s">
        <v>2189</v>
      </c>
      <c r="D146" s="333">
        <v>44490</v>
      </c>
      <c r="E146" s="434">
        <v>4518723</v>
      </c>
      <c r="F146" s="157" t="s">
        <v>1105</v>
      </c>
      <c r="G146" s="183" t="str">
        <f>VLOOKUP(C146,'[1]Bảng kê hoá đơn đã sử dụng'!$C$6:$D$2431,2,0)</f>
        <v>Chi nhánh Hồ Chí Minh - Công ty Cổ phần Dịch vụ Thương mại Tổng hợp Wincommerce</v>
      </c>
      <c r="H146" s="125"/>
    </row>
    <row r="147" spans="1:8">
      <c r="A147" s="157">
        <v>45</v>
      </c>
      <c r="B147" s="157" t="s">
        <v>2190</v>
      </c>
      <c r="C147" s="140" t="s">
        <v>2191</v>
      </c>
      <c r="D147" s="333">
        <v>44490</v>
      </c>
      <c r="E147" s="434">
        <v>2236328</v>
      </c>
      <c r="F147" s="157" t="s">
        <v>1105</v>
      </c>
      <c r="G147" s="183" t="str">
        <f>VLOOKUP(C147,'[1]Bảng kê hoá đơn đã sử dụng'!$C$6:$D$2431,2,0)</f>
        <v>Chi nhánh Hồ Chí Minh - Công ty Cổ phần Dịch vụ Thương mại Tổng hợp Wincommerce</v>
      </c>
      <c r="H147" s="125"/>
    </row>
    <row r="148" spans="1:8">
      <c r="A148" s="157">
        <v>46</v>
      </c>
      <c r="B148" s="157" t="s">
        <v>2192</v>
      </c>
      <c r="C148" s="140" t="s">
        <v>2193</v>
      </c>
      <c r="D148" s="333">
        <v>44490</v>
      </c>
      <c r="E148" s="434">
        <v>1211612</v>
      </c>
      <c r="F148" s="157" t="s">
        <v>1105</v>
      </c>
      <c r="G148" s="183" t="str">
        <f>VLOOKUP(C148,'[1]Bảng kê hoá đơn đã sử dụng'!$C$6:$D$2431,2,0)</f>
        <v>Chi nhánh Hồ Chí Minh - Công ty Cổ phần Dịch vụ Thương mại Tổng hợp Wincommerce</v>
      </c>
      <c r="H148" s="125"/>
    </row>
    <row r="149" spans="1:8">
      <c r="A149" s="157">
        <v>47</v>
      </c>
      <c r="B149" s="157" t="s">
        <v>2194</v>
      </c>
      <c r="C149" s="140" t="s">
        <v>2195</v>
      </c>
      <c r="D149" s="333">
        <v>44490</v>
      </c>
      <c r="E149" s="434">
        <v>1223552</v>
      </c>
      <c r="F149" s="157" t="s">
        <v>1105</v>
      </c>
      <c r="G149" s="183" t="str">
        <f>VLOOKUP(C149,'[1]Bảng kê hoá đơn đã sử dụng'!$C$6:$D$2431,2,0)</f>
        <v>Chi nhánh Hồ Chí Minh - Công ty Cổ phần Dịch vụ Thương mại Tổng hợp Wincommerce</v>
      </c>
      <c r="H149" s="125"/>
    </row>
    <row r="150" spans="1:8">
      <c r="A150" s="157">
        <v>48</v>
      </c>
      <c r="B150" s="157" t="s">
        <v>2196</v>
      </c>
      <c r="C150" s="140" t="s">
        <v>2197</v>
      </c>
      <c r="D150" s="333">
        <v>44490</v>
      </c>
      <c r="E150" s="434">
        <v>1931281</v>
      </c>
      <c r="F150" s="157" t="s">
        <v>1105</v>
      </c>
      <c r="G150" s="183" t="str">
        <f>VLOOKUP(C150,'[1]Bảng kê hoá đơn đã sử dụng'!$C$6:$D$2431,2,0)</f>
        <v>Chi nhánh Hồ Chí Minh - Công ty Cổ phần Dịch vụ Thương mại Tổng hợp Wincommerce</v>
      </c>
      <c r="H150" s="125"/>
    </row>
    <row r="151" spans="1:8">
      <c r="A151" s="157">
        <v>49</v>
      </c>
      <c r="B151" s="157" t="s">
        <v>2198</v>
      </c>
      <c r="C151" s="140" t="s">
        <v>2199</v>
      </c>
      <c r="D151" s="333">
        <v>44490</v>
      </c>
      <c r="E151" s="434">
        <v>604395</v>
      </c>
      <c r="F151" s="157" t="s">
        <v>1105</v>
      </c>
      <c r="G151" s="183" t="str">
        <f>VLOOKUP(C151,'[1]Bảng kê hoá đơn đã sử dụng'!$C$6:$D$2431,2,0)</f>
        <v>Chi nhánh Hồ Chí Minh - Công ty Cổ phần Dịch vụ Thương mại Tổng hợp Wincommerce</v>
      </c>
      <c r="H151" s="125"/>
    </row>
    <row r="152" spans="1:8">
      <c r="A152" s="157">
        <v>50</v>
      </c>
      <c r="B152" s="157" t="s">
        <v>2200</v>
      </c>
      <c r="C152" s="140" t="s">
        <v>2201</v>
      </c>
      <c r="D152" s="333">
        <v>44490</v>
      </c>
      <c r="E152" s="434">
        <v>1420565</v>
      </c>
      <c r="F152" s="157" t="s">
        <v>1105</v>
      </c>
      <c r="G152" s="183" t="str">
        <f>VLOOKUP(C152,'[1]Bảng kê hoá đơn đã sử dụng'!$C$6:$D$2431,2,0)</f>
        <v>Chi nhánh Hồ Chí Minh - Công ty Cổ phần Dịch vụ Thương mại Tổng hợp Wincommerce</v>
      </c>
      <c r="H152" s="125"/>
    </row>
    <row r="153" spans="1:8">
      <c r="A153" s="157">
        <v>51</v>
      </c>
      <c r="B153" s="157" t="s">
        <v>2202</v>
      </c>
      <c r="C153" s="140" t="s">
        <v>2203</v>
      </c>
      <c r="D153" s="333">
        <v>44490</v>
      </c>
      <c r="E153" s="434">
        <v>5532109</v>
      </c>
      <c r="F153" s="157" t="s">
        <v>1105</v>
      </c>
      <c r="G153" s="183" t="str">
        <f>VLOOKUP(C153,'[1]Bảng kê hoá đơn đã sử dụng'!$C$6:$D$2431,2,0)</f>
        <v>Chi nhánh Hồ Chí Minh - Công ty Cổ phần Dịch vụ Thương mại Tổng hợp Wincommerce</v>
      </c>
      <c r="H153" s="125"/>
    </row>
    <row r="154" spans="1:8">
      <c r="A154" s="157">
        <v>52</v>
      </c>
      <c r="B154" s="157" t="s">
        <v>2204</v>
      </c>
      <c r="C154" s="140" t="s">
        <v>2205</v>
      </c>
      <c r="D154" s="333">
        <v>44490</v>
      </c>
      <c r="E154" s="434">
        <v>1405537</v>
      </c>
      <c r="F154" s="157" t="s">
        <v>1105</v>
      </c>
      <c r="G154" s="183" t="str">
        <f>VLOOKUP(C154,'[1]Bảng kê hoá đơn đã sử dụng'!$C$6:$D$2431,2,0)</f>
        <v>Chi nhánh Hồ Chí Minh - Công ty Cổ phần Dịch vụ Thương mại Tổng hợp Wincommerce</v>
      </c>
      <c r="H154" s="125"/>
    </row>
    <row r="155" spans="1:8">
      <c r="A155" s="157">
        <v>53</v>
      </c>
      <c r="B155" s="157" t="s">
        <v>2206</v>
      </c>
      <c r="C155" s="140" t="s">
        <v>2207</v>
      </c>
      <c r="D155" s="333">
        <v>44490</v>
      </c>
      <c r="E155" s="434">
        <v>3420754</v>
      </c>
      <c r="F155" s="157" t="s">
        <v>1105</v>
      </c>
      <c r="G155" s="183" t="str">
        <f>VLOOKUP(C155,'[1]Bảng kê hoá đơn đã sử dụng'!$C$6:$D$2431,2,0)</f>
        <v>Chi nhánh Hồ Chí Minh - Công ty Cổ phần Dịch vụ Thương mại Tổng hợp Wincommerce</v>
      </c>
      <c r="H155" s="125"/>
    </row>
    <row r="156" spans="1:8">
      <c r="A156" s="157">
        <v>54</v>
      </c>
      <c r="B156" s="157" t="s">
        <v>2208</v>
      </c>
      <c r="C156" s="140" t="s">
        <v>2209</v>
      </c>
      <c r="D156" s="333">
        <v>44490</v>
      </c>
      <c r="E156" s="434">
        <v>1501339</v>
      </c>
      <c r="F156" s="157" t="s">
        <v>1105</v>
      </c>
      <c r="G156" s="183" t="str">
        <f>VLOOKUP(C156,'[1]Bảng kê hoá đơn đã sử dụng'!$C$6:$D$2431,2,0)</f>
        <v>Chi nhánh Hồ Chí Minh - Công ty Cổ phần Dịch vụ Thương mại Tổng hợp Wincommerce</v>
      </c>
      <c r="H156" s="125"/>
    </row>
    <row r="157" spans="1:8">
      <c r="A157" s="157">
        <v>55</v>
      </c>
      <c r="B157" s="157" t="s">
        <v>2210</v>
      </c>
      <c r="C157" s="140" t="s">
        <v>2211</v>
      </c>
      <c r="D157" s="333">
        <v>44490</v>
      </c>
      <c r="E157" s="434">
        <v>2874641</v>
      </c>
      <c r="F157" s="157" t="s">
        <v>1105</v>
      </c>
      <c r="G157" s="183" t="str">
        <f>VLOOKUP(C157,'[1]Bảng kê hoá đơn đã sử dụng'!$C$6:$D$2431,2,0)</f>
        <v>Chi nhánh Hồ Chí Minh - Công ty Cổ phần Dịch vụ Thương mại Tổng hợp Wincommerce</v>
      </c>
      <c r="H157" s="125"/>
    </row>
    <row r="158" spans="1:8">
      <c r="A158" s="157">
        <v>56</v>
      </c>
      <c r="B158" s="157" t="s">
        <v>2212</v>
      </c>
      <c r="C158" s="140" t="s">
        <v>2213</v>
      </c>
      <c r="D158" s="333">
        <v>44490</v>
      </c>
      <c r="E158" s="434">
        <v>1979234</v>
      </c>
      <c r="F158" s="157" t="s">
        <v>1105</v>
      </c>
      <c r="G158" s="183" t="str">
        <f>VLOOKUP(C158,'[1]Bảng kê hoá đơn đã sử dụng'!$C$6:$D$2431,2,0)</f>
        <v>Chi nhánh Hồ Chí Minh - Công ty Cổ phần Dịch vụ Thương mại Tổng hợp Wincommerce</v>
      </c>
      <c r="H158" s="125"/>
    </row>
    <row r="159" spans="1:8">
      <c r="A159" s="157">
        <v>57</v>
      </c>
      <c r="B159" s="157" t="s">
        <v>2214</v>
      </c>
      <c r="C159" s="140" t="s">
        <v>2215</v>
      </c>
      <c r="D159" s="333">
        <v>44490</v>
      </c>
      <c r="E159" s="434">
        <v>3862562</v>
      </c>
      <c r="F159" s="157" t="s">
        <v>1105</v>
      </c>
      <c r="G159" s="183" t="str">
        <f>VLOOKUP(C159,'[1]Bảng kê hoá đơn đã sử dụng'!$C$6:$D$2431,2,0)</f>
        <v>Chi nhánh Hồ Chí Minh - Công ty Cổ phần Dịch vụ Thương mại Tổng hợp Wincommerce</v>
      </c>
      <c r="H159" s="125"/>
    </row>
    <row r="160" spans="1:8">
      <c r="A160" s="157">
        <v>58</v>
      </c>
      <c r="B160" s="157" t="s">
        <v>2216</v>
      </c>
      <c r="C160" s="140" t="s">
        <v>2217</v>
      </c>
      <c r="D160" s="333">
        <v>44490</v>
      </c>
      <c r="E160" s="434">
        <v>552002</v>
      </c>
      <c r="F160" s="157" t="s">
        <v>1105</v>
      </c>
      <c r="G160" s="183" t="str">
        <f>VLOOKUP(C160,'[1]Bảng kê hoá đơn đã sử dụng'!$C$6:$D$2431,2,0)</f>
        <v>Chi nhánh Hồ Chí Minh - Công ty Cổ phần Dịch vụ Thương mại Tổng hợp Wincommerce</v>
      </c>
      <c r="H160" s="125"/>
    </row>
    <row r="161" spans="1:8">
      <c r="A161" s="157">
        <v>59</v>
      </c>
      <c r="B161" s="157" t="s">
        <v>2218</v>
      </c>
      <c r="C161" s="140" t="s">
        <v>2219</v>
      </c>
      <c r="D161" s="333">
        <v>44490</v>
      </c>
      <c r="E161" s="434">
        <v>1972567</v>
      </c>
      <c r="F161" s="157" t="s">
        <v>1105</v>
      </c>
      <c r="G161" s="183" t="str">
        <f>VLOOKUP(C161,'[1]Bảng kê hoá đơn đã sử dụng'!$C$6:$D$2431,2,0)</f>
        <v>Chi nhánh Hồ Chí Minh - Công ty Cổ phần Dịch vụ Thương mại Tổng hợp Wincommerce</v>
      </c>
      <c r="H161" s="125"/>
    </row>
    <row r="162" spans="1:8">
      <c r="A162" s="157">
        <v>60</v>
      </c>
      <c r="B162" s="157" t="s">
        <v>2220</v>
      </c>
      <c r="C162" s="140" t="s">
        <v>2221</v>
      </c>
      <c r="D162" s="333">
        <v>44490</v>
      </c>
      <c r="E162" s="434">
        <v>1064184</v>
      </c>
      <c r="F162" s="157" t="s">
        <v>1105</v>
      </c>
      <c r="G162" s="183" t="str">
        <f>VLOOKUP(C162,'[1]Bảng kê hoá đơn đã sử dụng'!$C$6:$D$2431,2,0)</f>
        <v>Chi nhánh Hồ Chí Minh - Công ty Cổ phần Dịch vụ Thương mại Tổng hợp Wincommerce</v>
      </c>
      <c r="H162" s="125"/>
    </row>
    <row r="163" spans="1:8">
      <c r="A163" s="157">
        <v>61</v>
      </c>
      <c r="B163" s="157" t="s">
        <v>2222</v>
      </c>
      <c r="C163" s="140" t="s">
        <v>2223</v>
      </c>
      <c r="D163" s="333">
        <v>44491</v>
      </c>
      <c r="E163" s="434">
        <v>2640198</v>
      </c>
      <c r="F163" s="157" t="s">
        <v>1105</v>
      </c>
      <c r="G163" s="183" t="str">
        <f>VLOOKUP(C163,'[1]Bảng kê hoá đơn đã sử dụng'!$C$6:$D$2431,2,0)</f>
        <v>Chi nhánh Lâm Đồng - Công ty Cổ phần Dịch vụ Thương mại Tổng hợp Wincommerce</v>
      </c>
      <c r="H163" s="125"/>
    </row>
    <row r="164" spans="1:8">
      <c r="A164" s="682">
        <v>62</v>
      </c>
      <c r="B164" s="140">
        <v>4131471898</v>
      </c>
      <c r="C164" s="703" t="s">
        <v>2224</v>
      </c>
      <c r="D164" s="743">
        <v>44491</v>
      </c>
      <c r="E164" s="728">
        <v>147427894</v>
      </c>
      <c r="F164" s="157" t="s">
        <v>1487</v>
      </c>
      <c r="G164" s="700" t="str">
        <f>VLOOKUP(C164,'[1]Bảng kê hoá đơn đã sử dụng'!$C$6:$D$2431,2,0)</f>
        <v>Chi nhánh Hà Nội - Công ty Cổ phần Dịch vụ Thương mại Tổng hợp Wincommerce</v>
      </c>
      <c r="H164" s="125"/>
    </row>
    <row r="165" spans="1:8">
      <c r="A165" s="683"/>
      <c r="B165" s="140">
        <v>4131187491</v>
      </c>
      <c r="C165" s="703"/>
      <c r="D165" s="743"/>
      <c r="E165" s="728"/>
      <c r="F165" s="157" t="s">
        <v>1487</v>
      </c>
      <c r="G165" s="701"/>
      <c r="H165" s="125"/>
    </row>
    <row r="166" spans="1:8">
      <c r="A166" s="683"/>
      <c r="B166" s="140">
        <v>4131270404</v>
      </c>
      <c r="C166" s="703"/>
      <c r="D166" s="743"/>
      <c r="E166" s="728"/>
      <c r="F166" s="157" t="s">
        <v>1487</v>
      </c>
      <c r="G166" s="701"/>
      <c r="H166" s="125"/>
    </row>
    <row r="167" spans="1:8">
      <c r="A167" s="683"/>
      <c r="B167" s="140">
        <v>4131187474</v>
      </c>
      <c r="C167" s="703"/>
      <c r="D167" s="743"/>
      <c r="E167" s="728"/>
      <c r="F167" s="157" t="s">
        <v>1487</v>
      </c>
      <c r="G167" s="701"/>
      <c r="H167" s="125"/>
    </row>
    <row r="168" spans="1:8">
      <c r="A168" s="683"/>
      <c r="B168" s="140">
        <v>4131230040</v>
      </c>
      <c r="C168" s="703"/>
      <c r="D168" s="743"/>
      <c r="E168" s="728"/>
      <c r="F168" s="157" t="s">
        <v>1487</v>
      </c>
      <c r="G168" s="701"/>
      <c r="H168" s="125"/>
    </row>
    <row r="169" spans="1:8">
      <c r="A169" s="683"/>
      <c r="B169" s="140">
        <v>4131395876</v>
      </c>
      <c r="C169" s="703"/>
      <c r="D169" s="743"/>
      <c r="E169" s="728"/>
      <c r="F169" s="157" t="s">
        <v>1487</v>
      </c>
      <c r="G169" s="701"/>
      <c r="H169" s="125"/>
    </row>
    <row r="170" spans="1:8">
      <c r="A170" s="683"/>
      <c r="B170" s="140">
        <v>4131265433</v>
      </c>
      <c r="C170" s="703"/>
      <c r="D170" s="743"/>
      <c r="E170" s="728"/>
      <c r="F170" s="157" t="s">
        <v>1487</v>
      </c>
      <c r="G170" s="701"/>
      <c r="H170" s="125"/>
    </row>
    <row r="171" spans="1:8">
      <c r="A171" s="683"/>
      <c r="B171" s="140">
        <v>4131400380</v>
      </c>
      <c r="C171" s="703"/>
      <c r="D171" s="743"/>
      <c r="E171" s="728"/>
      <c r="F171" s="157" t="s">
        <v>1487</v>
      </c>
      <c r="G171" s="701"/>
      <c r="H171" s="125"/>
    </row>
    <row r="172" spans="1:8">
      <c r="A172" s="683"/>
      <c r="B172" s="140">
        <v>4131274286</v>
      </c>
      <c r="C172" s="703"/>
      <c r="D172" s="743"/>
      <c r="E172" s="728"/>
      <c r="F172" s="157" t="s">
        <v>1487</v>
      </c>
      <c r="G172" s="701"/>
      <c r="H172" s="125"/>
    </row>
    <row r="173" spans="1:8">
      <c r="A173" s="683"/>
      <c r="B173" s="140">
        <v>4131251479</v>
      </c>
      <c r="C173" s="703"/>
      <c r="D173" s="743"/>
      <c r="E173" s="728"/>
      <c r="F173" s="157" t="s">
        <v>1487</v>
      </c>
      <c r="G173" s="701"/>
      <c r="H173" s="125"/>
    </row>
    <row r="174" spans="1:8">
      <c r="A174" s="683"/>
      <c r="B174" s="140">
        <v>4131237658</v>
      </c>
      <c r="C174" s="703"/>
      <c r="D174" s="743"/>
      <c r="E174" s="728"/>
      <c r="F174" s="157" t="s">
        <v>1487</v>
      </c>
      <c r="G174" s="701"/>
      <c r="H174" s="125"/>
    </row>
    <row r="175" spans="1:8">
      <c r="A175" s="683"/>
      <c r="B175" s="140">
        <v>4131228028</v>
      </c>
      <c r="C175" s="703"/>
      <c r="D175" s="743"/>
      <c r="E175" s="728"/>
      <c r="F175" s="157" t="s">
        <v>1487</v>
      </c>
      <c r="G175" s="701"/>
      <c r="H175" s="125"/>
    </row>
    <row r="176" spans="1:8">
      <c r="A176" s="683"/>
      <c r="B176" s="140">
        <v>4131218915</v>
      </c>
      <c r="C176" s="703"/>
      <c r="D176" s="743"/>
      <c r="E176" s="728"/>
      <c r="F176" s="157" t="s">
        <v>1487</v>
      </c>
      <c r="G176" s="701"/>
      <c r="H176" s="125"/>
    </row>
    <row r="177" spans="1:8">
      <c r="A177" s="683"/>
      <c r="B177" s="140">
        <v>4131218467</v>
      </c>
      <c r="C177" s="703"/>
      <c r="D177" s="743"/>
      <c r="E177" s="728"/>
      <c r="F177" s="157" t="s">
        <v>1487</v>
      </c>
      <c r="G177" s="701"/>
      <c r="H177" s="125"/>
    </row>
    <row r="178" spans="1:8">
      <c r="A178" s="683"/>
      <c r="B178" s="140">
        <v>4131104537</v>
      </c>
      <c r="C178" s="703"/>
      <c r="D178" s="743"/>
      <c r="E178" s="728"/>
      <c r="F178" s="157" t="s">
        <v>1487</v>
      </c>
      <c r="G178" s="701"/>
      <c r="H178" s="125"/>
    </row>
    <row r="179" spans="1:8">
      <c r="A179" s="683"/>
      <c r="B179" s="140">
        <v>4131219609</v>
      </c>
      <c r="C179" s="703"/>
      <c r="D179" s="743"/>
      <c r="E179" s="728"/>
      <c r="F179" s="157" t="s">
        <v>1487</v>
      </c>
      <c r="G179" s="701"/>
      <c r="H179" s="125"/>
    </row>
    <row r="180" spans="1:8">
      <c r="A180" s="683"/>
      <c r="B180" s="140">
        <v>4131219072</v>
      </c>
      <c r="C180" s="703"/>
      <c r="D180" s="743"/>
      <c r="E180" s="728"/>
      <c r="F180" s="157" t="s">
        <v>1487</v>
      </c>
      <c r="G180" s="701"/>
      <c r="H180" s="125"/>
    </row>
    <row r="181" spans="1:8">
      <c r="A181" s="683"/>
      <c r="B181" s="140">
        <v>4131219158</v>
      </c>
      <c r="C181" s="703"/>
      <c r="D181" s="743"/>
      <c r="E181" s="728"/>
      <c r="F181" s="157" t="s">
        <v>1487</v>
      </c>
      <c r="G181" s="701"/>
      <c r="H181" s="125"/>
    </row>
    <row r="182" spans="1:8">
      <c r="A182" s="683"/>
      <c r="B182" s="140">
        <v>4131218694</v>
      </c>
      <c r="C182" s="703"/>
      <c r="D182" s="743"/>
      <c r="E182" s="728"/>
      <c r="F182" s="157" t="s">
        <v>1487</v>
      </c>
      <c r="G182" s="701"/>
      <c r="H182" s="125"/>
    </row>
    <row r="183" spans="1:8">
      <c r="A183" s="683"/>
      <c r="B183" s="140">
        <v>4131219417</v>
      </c>
      <c r="C183" s="703"/>
      <c r="D183" s="743"/>
      <c r="E183" s="728"/>
      <c r="F183" s="157" t="s">
        <v>1487</v>
      </c>
      <c r="G183" s="701"/>
      <c r="H183" s="125"/>
    </row>
    <row r="184" spans="1:8">
      <c r="A184" s="683"/>
      <c r="B184" s="140">
        <v>4131219599</v>
      </c>
      <c r="C184" s="703"/>
      <c r="D184" s="743"/>
      <c r="E184" s="728"/>
      <c r="F184" s="157" t="s">
        <v>1487</v>
      </c>
      <c r="G184" s="701"/>
      <c r="H184" s="125"/>
    </row>
    <row r="185" spans="1:8">
      <c r="A185" s="683"/>
      <c r="B185" s="140">
        <v>4131218494</v>
      </c>
      <c r="C185" s="703"/>
      <c r="D185" s="743"/>
      <c r="E185" s="728"/>
      <c r="F185" s="157" t="s">
        <v>1487</v>
      </c>
      <c r="G185" s="701"/>
      <c r="H185" s="125"/>
    </row>
    <row r="186" spans="1:8">
      <c r="A186" s="683"/>
      <c r="B186" s="140">
        <v>4131219698</v>
      </c>
      <c r="C186" s="703"/>
      <c r="D186" s="743"/>
      <c r="E186" s="728"/>
      <c r="F186" s="157" t="s">
        <v>1487</v>
      </c>
      <c r="G186" s="701"/>
      <c r="H186" s="125"/>
    </row>
    <row r="187" spans="1:8">
      <c r="A187" s="683"/>
      <c r="B187" s="140">
        <v>4131219367</v>
      </c>
      <c r="C187" s="703"/>
      <c r="D187" s="743"/>
      <c r="E187" s="728"/>
      <c r="F187" s="157" t="s">
        <v>1487</v>
      </c>
      <c r="G187" s="701"/>
      <c r="H187" s="125"/>
    </row>
    <row r="188" spans="1:8">
      <c r="A188" s="683"/>
      <c r="B188" s="140">
        <v>4131218735</v>
      </c>
      <c r="C188" s="703"/>
      <c r="D188" s="743"/>
      <c r="E188" s="728"/>
      <c r="F188" s="157" t="s">
        <v>1487</v>
      </c>
      <c r="G188" s="701"/>
      <c r="H188" s="125"/>
    </row>
    <row r="189" spans="1:8">
      <c r="A189" s="683"/>
      <c r="B189" s="140">
        <v>4131340704</v>
      </c>
      <c r="C189" s="703"/>
      <c r="D189" s="743"/>
      <c r="E189" s="728"/>
      <c r="F189" s="157" t="s">
        <v>1487</v>
      </c>
      <c r="G189" s="701"/>
      <c r="H189" s="125"/>
    </row>
    <row r="190" spans="1:8">
      <c r="A190" s="683"/>
      <c r="B190" s="140">
        <v>4131157132</v>
      </c>
      <c r="C190" s="703"/>
      <c r="D190" s="743"/>
      <c r="E190" s="728"/>
      <c r="F190" s="157" t="s">
        <v>1487</v>
      </c>
      <c r="G190" s="701"/>
      <c r="H190" s="125"/>
    </row>
    <row r="191" spans="1:8">
      <c r="A191" s="683"/>
      <c r="B191" s="140">
        <v>4131255129</v>
      </c>
      <c r="C191" s="703"/>
      <c r="D191" s="743"/>
      <c r="E191" s="728"/>
      <c r="F191" s="157" t="s">
        <v>1487</v>
      </c>
      <c r="G191" s="701"/>
      <c r="H191" s="125"/>
    </row>
    <row r="192" spans="1:8">
      <c r="A192" s="683"/>
      <c r="B192" s="140">
        <v>4131184270</v>
      </c>
      <c r="C192" s="703"/>
      <c r="D192" s="743"/>
      <c r="E192" s="728"/>
      <c r="F192" s="157" t="s">
        <v>1487</v>
      </c>
      <c r="G192" s="701"/>
      <c r="H192" s="125"/>
    </row>
    <row r="193" spans="1:8">
      <c r="A193" s="683"/>
      <c r="B193" s="140">
        <v>4131160089</v>
      </c>
      <c r="C193" s="703"/>
      <c r="D193" s="743"/>
      <c r="E193" s="728"/>
      <c r="F193" s="157" t="s">
        <v>1487</v>
      </c>
      <c r="G193" s="701"/>
      <c r="H193" s="125"/>
    </row>
    <row r="194" spans="1:8">
      <c r="A194" s="683"/>
      <c r="B194" s="140">
        <v>4131142308</v>
      </c>
      <c r="C194" s="703"/>
      <c r="D194" s="743"/>
      <c r="E194" s="728"/>
      <c r="F194" s="157" t="s">
        <v>1487</v>
      </c>
      <c r="G194" s="701"/>
      <c r="H194" s="125"/>
    </row>
    <row r="195" spans="1:8">
      <c r="A195" s="683"/>
      <c r="B195" s="140">
        <v>4131184290</v>
      </c>
      <c r="C195" s="703"/>
      <c r="D195" s="743"/>
      <c r="E195" s="728"/>
      <c r="F195" s="157" t="s">
        <v>1487</v>
      </c>
      <c r="G195" s="701"/>
      <c r="H195" s="125"/>
    </row>
    <row r="196" spans="1:8">
      <c r="A196" s="683"/>
      <c r="B196" s="140">
        <v>4131136177</v>
      </c>
      <c r="C196" s="703"/>
      <c r="D196" s="743"/>
      <c r="E196" s="728"/>
      <c r="F196" s="157" t="s">
        <v>1487</v>
      </c>
      <c r="G196" s="701"/>
      <c r="H196" s="125"/>
    </row>
    <row r="197" spans="1:8">
      <c r="A197" s="683"/>
      <c r="B197" s="140">
        <v>4130979914</v>
      </c>
      <c r="C197" s="703"/>
      <c r="D197" s="743"/>
      <c r="E197" s="728"/>
      <c r="F197" s="157" t="s">
        <v>1487</v>
      </c>
      <c r="G197" s="701"/>
      <c r="H197" s="125"/>
    </row>
    <row r="198" spans="1:8">
      <c r="A198" s="683"/>
      <c r="B198" s="140">
        <v>4131062280</v>
      </c>
      <c r="C198" s="703"/>
      <c r="D198" s="743"/>
      <c r="E198" s="728"/>
      <c r="F198" s="157" t="s">
        <v>1487</v>
      </c>
      <c r="G198" s="701"/>
      <c r="H198" s="125"/>
    </row>
    <row r="199" spans="1:8">
      <c r="A199" s="683"/>
      <c r="B199" s="140">
        <v>4131256940</v>
      </c>
      <c r="C199" s="703"/>
      <c r="D199" s="743"/>
      <c r="E199" s="728"/>
      <c r="F199" s="157" t="s">
        <v>1487</v>
      </c>
      <c r="G199" s="701"/>
      <c r="H199" s="125"/>
    </row>
    <row r="200" spans="1:8">
      <c r="A200" s="683"/>
      <c r="B200" s="140">
        <v>4131074303</v>
      </c>
      <c r="C200" s="703"/>
      <c r="D200" s="743"/>
      <c r="E200" s="728"/>
      <c r="F200" s="157" t="s">
        <v>1487</v>
      </c>
      <c r="G200" s="701"/>
      <c r="H200" s="125"/>
    </row>
    <row r="201" spans="1:8">
      <c r="A201" s="683"/>
      <c r="B201" s="140">
        <v>4131276603</v>
      </c>
      <c r="C201" s="703"/>
      <c r="D201" s="743"/>
      <c r="E201" s="728"/>
      <c r="F201" s="157" t="s">
        <v>1487</v>
      </c>
      <c r="G201" s="701"/>
      <c r="H201" s="125"/>
    </row>
    <row r="202" spans="1:8">
      <c r="A202" s="683"/>
      <c r="B202" s="140">
        <v>4131093940</v>
      </c>
      <c r="C202" s="703"/>
      <c r="D202" s="743"/>
      <c r="E202" s="728"/>
      <c r="F202" s="157" t="s">
        <v>1487</v>
      </c>
      <c r="G202" s="701"/>
      <c r="H202" s="125"/>
    </row>
    <row r="203" spans="1:8">
      <c r="A203" s="683"/>
      <c r="B203" s="140">
        <v>4131094174</v>
      </c>
      <c r="C203" s="703"/>
      <c r="D203" s="743"/>
      <c r="E203" s="728"/>
      <c r="F203" s="157" t="s">
        <v>1487</v>
      </c>
      <c r="G203" s="701"/>
      <c r="H203" s="125"/>
    </row>
    <row r="204" spans="1:8">
      <c r="A204" s="683"/>
      <c r="B204" s="140">
        <v>4131255002</v>
      </c>
      <c r="C204" s="703"/>
      <c r="D204" s="743"/>
      <c r="E204" s="728"/>
      <c r="F204" s="157" t="s">
        <v>1487</v>
      </c>
      <c r="G204" s="701"/>
      <c r="H204" s="125"/>
    </row>
    <row r="205" spans="1:8">
      <c r="A205" s="683"/>
      <c r="B205" s="140">
        <v>4131172637</v>
      </c>
      <c r="C205" s="703"/>
      <c r="D205" s="743"/>
      <c r="E205" s="728"/>
      <c r="F205" s="157" t="s">
        <v>1487</v>
      </c>
      <c r="G205" s="701"/>
      <c r="H205" s="125"/>
    </row>
    <row r="206" spans="1:8">
      <c r="A206" s="683"/>
      <c r="B206" s="140">
        <v>4131125510</v>
      </c>
      <c r="C206" s="703"/>
      <c r="D206" s="743"/>
      <c r="E206" s="728"/>
      <c r="F206" s="157" t="s">
        <v>1487</v>
      </c>
      <c r="G206" s="701"/>
      <c r="H206" s="125"/>
    </row>
    <row r="207" spans="1:8">
      <c r="A207" s="683"/>
      <c r="B207" s="140">
        <v>4131094222</v>
      </c>
      <c r="C207" s="703"/>
      <c r="D207" s="743"/>
      <c r="E207" s="728"/>
      <c r="F207" s="157" t="s">
        <v>1487</v>
      </c>
      <c r="G207" s="701"/>
      <c r="H207" s="125"/>
    </row>
    <row r="208" spans="1:8">
      <c r="A208" s="683"/>
      <c r="B208" s="140">
        <v>4131094144</v>
      </c>
      <c r="C208" s="703"/>
      <c r="D208" s="743"/>
      <c r="E208" s="728"/>
      <c r="F208" s="157" t="s">
        <v>1487</v>
      </c>
      <c r="G208" s="701"/>
      <c r="H208" s="125"/>
    </row>
    <row r="209" spans="1:8">
      <c r="A209" s="683"/>
      <c r="B209" s="140">
        <v>4131259813</v>
      </c>
      <c r="C209" s="703"/>
      <c r="D209" s="743"/>
      <c r="E209" s="728"/>
      <c r="F209" s="157" t="s">
        <v>1487</v>
      </c>
      <c r="G209" s="701"/>
      <c r="H209" s="125"/>
    </row>
    <row r="210" spans="1:8">
      <c r="A210" s="684"/>
      <c r="B210" s="140">
        <v>4131093843</v>
      </c>
      <c r="C210" s="703"/>
      <c r="D210" s="743"/>
      <c r="E210" s="728"/>
      <c r="F210" s="157" t="s">
        <v>1487</v>
      </c>
      <c r="G210" s="702"/>
      <c r="H210" s="125"/>
    </row>
    <row r="211" spans="1:8">
      <c r="A211" s="682">
        <v>63</v>
      </c>
      <c r="B211" s="140">
        <v>4131094384</v>
      </c>
      <c r="C211" s="703" t="s">
        <v>2225</v>
      </c>
      <c r="D211" s="743">
        <v>44491</v>
      </c>
      <c r="E211" s="728">
        <v>125645968</v>
      </c>
      <c r="F211" s="157" t="s">
        <v>1487</v>
      </c>
      <c r="G211" s="700" t="str">
        <f>VLOOKUP(C211,'[1]Bảng kê hoá đơn đã sử dụng'!$C$6:$D$2431,2,0)</f>
        <v>Chi nhánh Hà Nội - Công ty Cổ phần Dịch vụ Thương mại Tổng hợp Wincommerce</v>
      </c>
      <c r="H211" s="125"/>
    </row>
    <row r="212" spans="1:8">
      <c r="A212" s="683"/>
      <c r="B212" s="140">
        <v>4131266454</v>
      </c>
      <c r="C212" s="703"/>
      <c r="D212" s="743"/>
      <c r="E212" s="728"/>
      <c r="F212" s="157" t="s">
        <v>1487</v>
      </c>
      <c r="G212" s="701"/>
      <c r="H212" s="125"/>
    </row>
    <row r="213" spans="1:8">
      <c r="A213" s="683"/>
      <c r="B213" s="140">
        <v>4131112862</v>
      </c>
      <c r="C213" s="703"/>
      <c r="D213" s="743"/>
      <c r="E213" s="728"/>
      <c r="F213" s="157" t="s">
        <v>1487</v>
      </c>
      <c r="G213" s="701"/>
      <c r="H213" s="125"/>
    </row>
    <row r="214" spans="1:8">
      <c r="A214" s="683"/>
      <c r="B214" s="140">
        <v>4131268599</v>
      </c>
      <c r="C214" s="703"/>
      <c r="D214" s="743"/>
      <c r="E214" s="728"/>
      <c r="F214" s="157" t="s">
        <v>1487</v>
      </c>
      <c r="G214" s="701"/>
      <c r="H214" s="125"/>
    </row>
    <row r="215" spans="1:8">
      <c r="A215" s="683"/>
      <c r="B215" s="140">
        <v>4131149442</v>
      </c>
      <c r="C215" s="703"/>
      <c r="D215" s="743"/>
      <c r="E215" s="728"/>
      <c r="F215" s="157" t="s">
        <v>1487</v>
      </c>
      <c r="G215" s="701"/>
      <c r="H215" s="125"/>
    </row>
    <row r="216" spans="1:8">
      <c r="A216" s="683"/>
      <c r="B216" s="140">
        <v>4131270971</v>
      </c>
      <c r="C216" s="703"/>
      <c r="D216" s="743"/>
      <c r="E216" s="728"/>
      <c r="F216" s="157" t="s">
        <v>1487</v>
      </c>
      <c r="G216" s="701"/>
      <c r="H216" s="125"/>
    </row>
    <row r="217" spans="1:8">
      <c r="A217" s="683"/>
      <c r="B217" s="140">
        <v>4131279638</v>
      </c>
      <c r="C217" s="703"/>
      <c r="D217" s="743"/>
      <c r="E217" s="728"/>
      <c r="F217" s="157" t="s">
        <v>1487</v>
      </c>
      <c r="G217" s="701"/>
      <c r="H217" s="125"/>
    </row>
    <row r="218" spans="1:8">
      <c r="A218" s="683"/>
      <c r="B218" s="140">
        <v>4131382705</v>
      </c>
      <c r="C218" s="703"/>
      <c r="D218" s="743"/>
      <c r="E218" s="728"/>
      <c r="F218" s="157" t="s">
        <v>1487</v>
      </c>
      <c r="G218" s="701"/>
      <c r="H218" s="125"/>
    </row>
    <row r="219" spans="1:8">
      <c r="A219" s="683"/>
      <c r="B219" s="140">
        <v>4130980068</v>
      </c>
      <c r="C219" s="703"/>
      <c r="D219" s="743"/>
      <c r="E219" s="728"/>
      <c r="F219" s="157" t="s">
        <v>1487</v>
      </c>
      <c r="G219" s="701"/>
      <c r="H219" s="125"/>
    </row>
    <row r="220" spans="1:8">
      <c r="A220" s="683"/>
      <c r="B220" s="140">
        <v>4131114898</v>
      </c>
      <c r="C220" s="703"/>
      <c r="D220" s="743"/>
      <c r="E220" s="728"/>
      <c r="F220" s="157" t="s">
        <v>1487</v>
      </c>
      <c r="G220" s="701"/>
      <c r="H220" s="125"/>
    </row>
    <row r="221" spans="1:8">
      <c r="A221" s="683"/>
      <c r="B221" s="140">
        <v>4130973548</v>
      </c>
      <c r="C221" s="703"/>
      <c r="D221" s="743"/>
      <c r="E221" s="728"/>
      <c r="F221" s="157" t="s">
        <v>1487</v>
      </c>
      <c r="G221" s="701"/>
      <c r="H221" s="125"/>
    </row>
    <row r="222" spans="1:8">
      <c r="A222" s="683"/>
      <c r="B222" s="140">
        <v>4131103563</v>
      </c>
      <c r="C222" s="703"/>
      <c r="D222" s="743"/>
      <c r="E222" s="728"/>
      <c r="F222" s="157" t="s">
        <v>1487</v>
      </c>
      <c r="G222" s="701"/>
      <c r="H222" s="125"/>
    </row>
    <row r="223" spans="1:8">
      <c r="A223" s="683"/>
      <c r="B223" s="140">
        <v>4131123252</v>
      </c>
      <c r="C223" s="703"/>
      <c r="D223" s="743"/>
      <c r="E223" s="728"/>
      <c r="F223" s="157" t="s">
        <v>1487</v>
      </c>
      <c r="G223" s="701"/>
      <c r="H223" s="125"/>
    </row>
    <row r="224" spans="1:8">
      <c r="A224" s="683"/>
      <c r="B224" s="140">
        <v>4131123827</v>
      </c>
      <c r="C224" s="703"/>
      <c r="D224" s="743"/>
      <c r="E224" s="728"/>
      <c r="F224" s="157" t="s">
        <v>1487</v>
      </c>
      <c r="G224" s="701"/>
      <c r="H224" s="125"/>
    </row>
    <row r="225" spans="1:8">
      <c r="A225" s="683"/>
      <c r="B225" s="140">
        <v>4131373685</v>
      </c>
      <c r="C225" s="703"/>
      <c r="D225" s="743"/>
      <c r="E225" s="728"/>
      <c r="F225" s="157" t="s">
        <v>1487</v>
      </c>
      <c r="G225" s="701"/>
      <c r="H225" s="125"/>
    </row>
    <row r="226" spans="1:8">
      <c r="A226" s="683"/>
      <c r="B226" s="140">
        <v>4131081788</v>
      </c>
      <c r="C226" s="703"/>
      <c r="D226" s="743"/>
      <c r="E226" s="728"/>
      <c r="F226" s="157" t="s">
        <v>1487</v>
      </c>
      <c r="G226" s="701"/>
      <c r="H226" s="125"/>
    </row>
    <row r="227" spans="1:8">
      <c r="A227" s="683"/>
      <c r="B227" s="140">
        <v>4131211953</v>
      </c>
      <c r="C227" s="703"/>
      <c r="D227" s="743"/>
      <c r="E227" s="728"/>
      <c r="F227" s="157" t="s">
        <v>1487</v>
      </c>
      <c r="G227" s="701"/>
      <c r="H227" s="125"/>
    </row>
    <row r="228" spans="1:8">
      <c r="A228" s="683"/>
      <c r="B228" s="140">
        <v>4131084172</v>
      </c>
      <c r="C228" s="703"/>
      <c r="D228" s="743"/>
      <c r="E228" s="728"/>
      <c r="F228" s="157" t="s">
        <v>1487</v>
      </c>
      <c r="G228" s="701"/>
      <c r="H228" s="125"/>
    </row>
    <row r="229" spans="1:8">
      <c r="A229" s="683"/>
      <c r="B229" s="140">
        <v>4131155165</v>
      </c>
      <c r="C229" s="703"/>
      <c r="D229" s="743"/>
      <c r="E229" s="728"/>
      <c r="F229" s="157" t="s">
        <v>1487</v>
      </c>
      <c r="G229" s="701"/>
      <c r="H229" s="125"/>
    </row>
    <row r="230" spans="1:8">
      <c r="A230" s="683"/>
      <c r="B230" s="140">
        <v>4131174087</v>
      </c>
      <c r="C230" s="703"/>
      <c r="D230" s="743"/>
      <c r="E230" s="728"/>
      <c r="F230" s="157" t="s">
        <v>1487</v>
      </c>
      <c r="G230" s="701"/>
      <c r="H230" s="125"/>
    </row>
    <row r="231" spans="1:8">
      <c r="A231" s="683"/>
      <c r="B231" s="140">
        <v>4131064810</v>
      </c>
      <c r="C231" s="703"/>
      <c r="D231" s="743"/>
      <c r="E231" s="728"/>
      <c r="F231" s="157" t="s">
        <v>1487</v>
      </c>
      <c r="G231" s="701"/>
      <c r="H231" s="125"/>
    </row>
    <row r="232" spans="1:8">
      <c r="A232" s="683"/>
      <c r="B232" s="140">
        <v>4131147123</v>
      </c>
      <c r="C232" s="703"/>
      <c r="D232" s="743"/>
      <c r="E232" s="728"/>
      <c r="F232" s="157" t="s">
        <v>1487</v>
      </c>
      <c r="G232" s="701"/>
      <c r="H232" s="125"/>
    </row>
    <row r="233" spans="1:8">
      <c r="A233" s="683"/>
      <c r="B233" s="140">
        <v>4131080690</v>
      </c>
      <c r="C233" s="703"/>
      <c r="D233" s="743"/>
      <c r="E233" s="728"/>
      <c r="F233" s="157" t="s">
        <v>1487</v>
      </c>
      <c r="G233" s="701"/>
      <c r="H233" s="125"/>
    </row>
    <row r="234" spans="1:8">
      <c r="A234" s="683"/>
      <c r="B234" s="140">
        <v>4131116641</v>
      </c>
      <c r="C234" s="703"/>
      <c r="D234" s="743"/>
      <c r="E234" s="728"/>
      <c r="F234" s="157" t="s">
        <v>1487</v>
      </c>
      <c r="G234" s="701"/>
      <c r="H234" s="125"/>
    </row>
    <row r="235" spans="1:8">
      <c r="A235" s="683"/>
      <c r="B235" s="140">
        <v>4131094184</v>
      </c>
      <c r="C235" s="703"/>
      <c r="D235" s="743"/>
      <c r="E235" s="728"/>
      <c r="F235" s="157" t="s">
        <v>1487</v>
      </c>
      <c r="G235" s="701"/>
      <c r="H235" s="125"/>
    </row>
    <row r="236" spans="1:8">
      <c r="A236" s="683"/>
      <c r="B236" s="140">
        <v>4131006587</v>
      </c>
      <c r="C236" s="703"/>
      <c r="D236" s="743"/>
      <c r="E236" s="728"/>
      <c r="F236" s="157" t="s">
        <v>1487</v>
      </c>
      <c r="G236" s="701"/>
      <c r="H236" s="125"/>
    </row>
    <row r="237" spans="1:8">
      <c r="A237" s="683"/>
      <c r="B237" s="140">
        <v>4131093934</v>
      </c>
      <c r="C237" s="703"/>
      <c r="D237" s="743"/>
      <c r="E237" s="728"/>
      <c r="F237" s="157" t="s">
        <v>1487</v>
      </c>
      <c r="G237" s="701"/>
      <c r="H237" s="125"/>
    </row>
    <row r="238" spans="1:8">
      <c r="A238" s="683"/>
      <c r="B238" s="140">
        <v>4131094605</v>
      </c>
      <c r="C238" s="703"/>
      <c r="D238" s="743"/>
      <c r="E238" s="728"/>
      <c r="F238" s="157" t="s">
        <v>1487</v>
      </c>
      <c r="G238" s="701"/>
      <c r="H238" s="125"/>
    </row>
    <row r="239" spans="1:8">
      <c r="A239" s="683"/>
      <c r="B239" s="140">
        <v>4131094191</v>
      </c>
      <c r="C239" s="703"/>
      <c r="D239" s="743"/>
      <c r="E239" s="728"/>
      <c r="F239" s="157" t="s">
        <v>1487</v>
      </c>
      <c r="G239" s="701"/>
      <c r="H239" s="125"/>
    </row>
    <row r="240" spans="1:8">
      <c r="A240" s="683"/>
      <c r="B240" s="140">
        <v>4131094321</v>
      </c>
      <c r="C240" s="703"/>
      <c r="D240" s="743"/>
      <c r="E240" s="728"/>
      <c r="F240" s="157" t="s">
        <v>1487</v>
      </c>
      <c r="G240" s="701"/>
      <c r="H240" s="125"/>
    </row>
    <row r="241" spans="1:8">
      <c r="A241" s="683"/>
      <c r="B241" s="140">
        <v>4131217992</v>
      </c>
      <c r="C241" s="703"/>
      <c r="D241" s="743"/>
      <c r="E241" s="728"/>
      <c r="F241" s="157" t="s">
        <v>1487</v>
      </c>
      <c r="G241" s="701"/>
      <c r="H241" s="125"/>
    </row>
    <row r="242" spans="1:8">
      <c r="A242" s="683"/>
      <c r="B242" s="140">
        <v>4131094307</v>
      </c>
      <c r="C242" s="703"/>
      <c r="D242" s="743"/>
      <c r="E242" s="728"/>
      <c r="F242" s="157" t="s">
        <v>1487</v>
      </c>
      <c r="G242" s="701"/>
      <c r="H242" s="125"/>
    </row>
    <row r="243" spans="1:8">
      <c r="A243" s="683"/>
      <c r="B243" s="140">
        <v>4131210397</v>
      </c>
      <c r="C243" s="703"/>
      <c r="D243" s="743"/>
      <c r="E243" s="728"/>
      <c r="F243" s="157" t="s">
        <v>1487</v>
      </c>
      <c r="G243" s="701"/>
      <c r="H243" s="125"/>
    </row>
    <row r="244" spans="1:8">
      <c r="A244" s="683"/>
      <c r="B244" s="140">
        <v>4131093994</v>
      </c>
      <c r="C244" s="703"/>
      <c r="D244" s="743"/>
      <c r="E244" s="728"/>
      <c r="F244" s="157" t="s">
        <v>1487</v>
      </c>
      <c r="G244" s="701"/>
      <c r="H244" s="125"/>
    </row>
    <row r="245" spans="1:8">
      <c r="A245" s="683"/>
      <c r="B245" s="140">
        <v>4131144642</v>
      </c>
      <c r="C245" s="703"/>
      <c r="D245" s="743"/>
      <c r="E245" s="728"/>
      <c r="F245" s="157" t="s">
        <v>1487</v>
      </c>
      <c r="G245" s="701"/>
      <c r="H245" s="125"/>
    </row>
    <row r="246" spans="1:8">
      <c r="A246" s="683"/>
      <c r="B246" s="140">
        <v>4131121125</v>
      </c>
      <c r="C246" s="703"/>
      <c r="D246" s="743"/>
      <c r="E246" s="728"/>
      <c r="F246" s="157" t="s">
        <v>1487</v>
      </c>
      <c r="G246" s="701"/>
      <c r="H246" s="125"/>
    </row>
    <row r="247" spans="1:8">
      <c r="A247" s="683"/>
      <c r="B247" s="140">
        <v>4131132742</v>
      </c>
      <c r="C247" s="703"/>
      <c r="D247" s="743"/>
      <c r="E247" s="728"/>
      <c r="F247" s="157" t="s">
        <v>1487</v>
      </c>
      <c r="G247" s="701"/>
      <c r="H247" s="125"/>
    </row>
    <row r="248" spans="1:8">
      <c r="A248" s="683"/>
      <c r="B248" s="140">
        <v>4131080218</v>
      </c>
      <c r="C248" s="703"/>
      <c r="D248" s="743"/>
      <c r="E248" s="728"/>
      <c r="F248" s="157" t="s">
        <v>1487</v>
      </c>
      <c r="G248" s="701"/>
      <c r="H248" s="125"/>
    </row>
    <row r="249" spans="1:8">
      <c r="A249" s="683"/>
      <c r="B249" s="140">
        <v>4131146860</v>
      </c>
      <c r="C249" s="703"/>
      <c r="D249" s="743"/>
      <c r="E249" s="728"/>
      <c r="F249" s="157" t="s">
        <v>1487</v>
      </c>
      <c r="G249" s="701"/>
      <c r="H249" s="125"/>
    </row>
    <row r="250" spans="1:8">
      <c r="A250" s="683"/>
      <c r="B250" s="140">
        <v>4130997646</v>
      </c>
      <c r="C250" s="703"/>
      <c r="D250" s="743"/>
      <c r="E250" s="728"/>
      <c r="F250" s="157" t="s">
        <v>1487</v>
      </c>
      <c r="G250" s="701"/>
      <c r="H250" s="125"/>
    </row>
    <row r="251" spans="1:8">
      <c r="A251" s="683"/>
      <c r="B251" s="140">
        <v>4131042863</v>
      </c>
      <c r="C251" s="703"/>
      <c r="D251" s="743"/>
      <c r="E251" s="728"/>
      <c r="F251" s="157" t="s">
        <v>1487</v>
      </c>
      <c r="G251" s="701"/>
      <c r="H251" s="125"/>
    </row>
    <row r="252" spans="1:8">
      <c r="A252" s="683"/>
      <c r="B252" s="140">
        <v>4131132743</v>
      </c>
      <c r="C252" s="703"/>
      <c r="D252" s="743"/>
      <c r="E252" s="728"/>
      <c r="F252" s="157" t="s">
        <v>1487</v>
      </c>
      <c r="G252" s="701"/>
      <c r="H252" s="125"/>
    </row>
    <row r="253" spans="1:8">
      <c r="A253" s="683"/>
      <c r="B253" s="140">
        <v>4130964581</v>
      </c>
      <c r="C253" s="703"/>
      <c r="D253" s="743"/>
      <c r="E253" s="728"/>
      <c r="F253" s="157" t="s">
        <v>1487</v>
      </c>
      <c r="G253" s="701"/>
      <c r="H253" s="125"/>
    </row>
    <row r="254" spans="1:8">
      <c r="A254" s="683"/>
      <c r="B254" s="140">
        <v>4130987524</v>
      </c>
      <c r="C254" s="703"/>
      <c r="D254" s="743"/>
      <c r="E254" s="728"/>
      <c r="F254" s="157" t="s">
        <v>1487</v>
      </c>
      <c r="G254" s="701"/>
      <c r="H254" s="125"/>
    </row>
    <row r="255" spans="1:8">
      <c r="A255" s="683"/>
      <c r="B255" s="140">
        <v>4131111347</v>
      </c>
      <c r="C255" s="703"/>
      <c r="D255" s="743"/>
      <c r="E255" s="728"/>
      <c r="F255" s="157" t="s">
        <v>1487</v>
      </c>
      <c r="G255" s="701"/>
      <c r="H255" s="125"/>
    </row>
    <row r="256" spans="1:8">
      <c r="A256" s="683"/>
      <c r="B256" s="140">
        <v>4130897974</v>
      </c>
      <c r="C256" s="703"/>
      <c r="D256" s="743"/>
      <c r="E256" s="728"/>
      <c r="F256" s="157" t="s">
        <v>1487</v>
      </c>
      <c r="G256" s="701"/>
      <c r="H256" s="125"/>
    </row>
    <row r="257" spans="1:8">
      <c r="A257" s="684"/>
      <c r="B257" s="140">
        <v>4130872058</v>
      </c>
      <c r="C257" s="703"/>
      <c r="D257" s="743"/>
      <c r="E257" s="728"/>
      <c r="F257" s="157" t="s">
        <v>1487</v>
      </c>
      <c r="G257" s="702"/>
      <c r="H257" s="125"/>
    </row>
    <row r="258" spans="1:8">
      <c r="A258" s="682">
        <v>64</v>
      </c>
      <c r="B258" s="140">
        <v>4130871772</v>
      </c>
      <c r="C258" s="703" t="s">
        <v>2226</v>
      </c>
      <c r="D258" s="743">
        <v>44491</v>
      </c>
      <c r="E258" s="728">
        <v>136507644</v>
      </c>
      <c r="F258" s="157" t="s">
        <v>1487</v>
      </c>
      <c r="G258" s="700" t="str">
        <f>VLOOKUP(C258,'[1]Bảng kê hoá đơn đã sử dụng'!$C$6:$D$2431,2,0)</f>
        <v>Chi nhánh Hà Nội - Công ty Cổ phần Dịch vụ Thương mại Tổng hợp Wincommerce</v>
      </c>
      <c r="H258" s="125"/>
    </row>
    <row r="259" spans="1:8">
      <c r="A259" s="683"/>
      <c r="B259" s="140">
        <v>4130872432</v>
      </c>
      <c r="C259" s="703"/>
      <c r="D259" s="743"/>
      <c r="E259" s="728"/>
      <c r="F259" s="157" t="s">
        <v>1487</v>
      </c>
      <c r="G259" s="701"/>
      <c r="H259" s="125"/>
    </row>
    <row r="260" spans="1:8">
      <c r="A260" s="683"/>
      <c r="B260" s="140">
        <v>4130871642</v>
      </c>
      <c r="C260" s="703"/>
      <c r="D260" s="743"/>
      <c r="E260" s="728"/>
      <c r="F260" s="157" t="s">
        <v>1487</v>
      </c>
      <c r="G260" s="701"/>
      <c r="H260" s="125"/>
    </row>
    <row r="261" spans="1:8">
      <c r="A261" s="683"/>
      <c r="B261" s="140">
        <v>4131172021</v>
      </c>
      <c r="C261" s="703"/>
      <c r="D261" s="743"/>
      <c r="E261" s="728"/>
      <c r="F261" s="157" t="s">
        <v>1487</v>
      </c>
      <c r="G261" s="701"/>
      <c r="H261" s="125"/>
    </row>
    <row r="262" spans="1:8">
      <c r="A262" s="683"/>
      <c r="B262" s="140">
        <v>4131208493</v>
      </c>
      <c r="C262" s="703"/>
      <c r="D262" s="743"/>
      <c r="E262" s="728"/>
      <c r="F262" s="157" t="s">
        <v>1487</v>
      </c>
      <c r="G262" s="701"/>
      <c r="H262" s="125"/>
    </row>
    <row r="263" spans="1:8">
      <c r="A263" s="683"/>
      <c r="B263" s="140">
        <v>4131044929</v>
      </c>
      <c r="C263" s="703"/>
      <c r="D263" s="743"/>
      <c r="E263" s="728"/>
      <c r="F263" s="157" t="s">
        <v>1487</v>
      </c>
      <c r="G263" s="701"/>
      <c r="H263" s="125"/>
    </row>
    <row r="264" spans="1:8">
      <c r="A264" s="683"/>
      <c r="B264" s="140">
        <v>4131186664</v>
      </c>
      <c r="C264" s="703"/>
      <c r="D264" s="743"/>
      <c r="E264" s="728"/>
      <c r="F264" s="157" t="s">
        <v>1487</v>
      </c>
      <c r="G264" s="701"/>
      <c r="H264" s="125"/>
    </row>
    <row r="265" spans="1:8">
      <c r="A265" s="683"/>
      <c r="B265" s="140">
        <v>4131157168</v>
      </c>
      <c r="C265" s="703"/>
      <c r="D265" s="743"/>
      <c r="E265" s="728"/>
      <c r="F265" s="157" t="s">
        <v>1487</v>
      </c>
      <c r="G265" s="701"/>
      <c r="H265" s="125"/>
    </row>
    <row r="266" spans="1:8">
      <c r="A266" s="683"/>
      <c r="B266" s="140">
        <v>4131158026</v>
      </c>
      <c r="C266" s="703"/>
      <c r="D266" s="743"/>
      <c r="E266" s="728"/>
      <c r="F266" s="157" t="s">
        <v>1487</v>
      </c>
      <c r="G266" s="701"/>
      <c r="H266" s="125"/>
    </row>
    <row r="267" spans="1:8">
      <c r="A267" s="683"/>
      <c r="B267" s="140">
        <v>4131156704</v>
      </c>
      <c r="C267" s="703"/>
      <c r="D267" s="743"/>
      <c r="E267" s="728"/>
      <c r="F267" s="157" t="s">
        <v>1487</v>
      </c>
      <c r="G267" s="701"/>
      <c r="H267" s="125"/>
    </row>
    <row r="268" spans="1:8">
      <c r="A268" s="683"/>
      <c r="B268" s="140">
        <v>4130872055</v>
      </c>
      <c r="C268" s="703"/>
      <c r="D268" s="743"/>
      <c r="E268" s="728"/>
      <c r="F268" s="157" t="s">
        <v>1487</v>
      </c>
      <c r="G268" s="701"/>
      <c r="H268" s="125"/>
    </row>
    <row r="269" spans="1:8">
      <c r="A269" s="683"/>
      <c r="B269" s="140">
        <v>4130997843</v>
      </c>
      <c r="C269" s="703"/>
      <c r="D269" s="743"/>
      <c r="E269" s="728"/>
      <c r="F269" s="157" t="s">
        <v>1487</v>
      </c>
      <c r="G269" s="701"/>
      <c r="H269" s="125"/>
    </row>
    <row r="270" spans="1:8">
      <c r="A270" s="683"/>
      <c r="B270" s="140">
        <v>4131223389</v>
      </c>
      <c r="C270" s="703"/>
      <c r="D270" s="743"/>
      <c r="E270" s="728"/>
      <c r="F270" s="157" t="s">
        <v>1487</v>
      </c>
      <c r="G270" s="701"/>
      <c r="H270" s="125"/>
    </row>
    <row r="271" spans="1:8">
      <c r="A271" s="683"/>
      <c r="B271" s="140">
        <v>4131212954</v>
      </c>
      <c r="C271" s="703"/>
      <c r="D271" s="743"/>
      <c r="E271" s="728"/>
      <c r="F271" s="157" t="s">
        <v>1487</v>
      </c>
      <c r="G271" s="701"/>
      <c r="H271" s="125"/>
    </row>
    <row r="272" spans="1:8">
      <c r="A272" s="683"/>
      <c r="B272" s="140">
        <v>4130872158</v>
      </c>
      <c r="C272" s="703"/>
      <c r="D272" s="743"/>
      <c r="E272" s="728"/>
      <c r="F272" s="157" t="s">
        <v>1487</v>
      </c>
      <c r="G272" s="701"/>
      <c r="H272" s="125"/>
    </row>
    <row r="273" spans="1:8">
      <c r="A273" s="683"/>
      <c r="B273" s="140">
        <v>4130831773</v>
      </c>
      <c r="C273" s="703"/>
      <c r="D273" s="743"/>
      <c r="E273" s="728"/>
      <c r="F273" s="157" t="s">
        <v>1487</v>
      </c>
      <c r="G273" s="701"/>
      <c r="H273" s="125"/>
    </row>
    <row r="274" spans="1:8">
      <c r="A274" s="683"/>
      <c r="B274" s="140">
        <v>4131089387</v>
      </c>
      <c r="C274" s="703"/>
      <c r="D274" s="743"/>
      <c r="E274" s="728"/>
      <c r="F274" s="157" t="s">
        <v>1487</v>
      </c>
      <c r="G274" s="701"/>
      <c r="H274" s="125"/>
    </row>
    <row r="275" spans="1:8">
      <c r="A275" s="683"/>
      <c r="B275" s="140">
        <v>4131123747</v>
      </c>
      <c r="C275" s="703"/>
      <c r="D275" s="743"/>
      <c r="E275" s="728"/>
      <c r="F275" s="157" t="s">
        <v>1487</v>
      </c>
      <c r="G275" s="701"/>
      <c r="H275" s="125"/>
    </row>
    <row r="276" spans="1:8">
      <c r="A276" s="683"/>
      <c r="B276" s="140">
        <v>4131001865</v>
      </c>
      <c r="C276" s="703"/>
      <c r="D276" s="743"/>
      <c r="E276" s="728"/>
      <c r="F276" s="157" t="s">
        <v>1487</v>
      </c>
      <c r="G276" s="701"/>
      <c r="H276" s="125"/>
    </row>
    <row r="277" spans="1:8">
      <c r="A277" s="683"/>
      <c r="B277" s="140">
        <v>4131174479</v>
      </c>
      <c r="C277" s="703"/>
      <c r="D277" s="743"/>
      <c r="E277" s="728"/>
      <c r="F277" s="157" t="s">
        <v>1487</v>
      </c>
      <c r="G277" s="701"/>
      <c r="H277" s="125"/>
    </row>
    <row r="278" spans="1:8">
      <c r="A278" s="683"/>
      <c r="B278" s="140">
        <v>4130980033</v>
      </c>
      <c r="C278" s="703"/>
      <c r="D278" s="743"/>
      <c r="E278" s="728"/>
      <c r="F278" s="157" t="s">
        <v>1487</v>
      </c>
      <c r="G278" s="701"/>
      <c r="H278" s="125"/>
    </row>
    <row r="279" spans="1:8">
      <c r="A279" s="683"/>
      <c r="B279" s="140">
        <v>4131094429</v>
      </c>
      <c r="C279" s="703"/>
      <c r="D279" s="743"/>
      <c r="E279" s="728"/>
      <c r="F279" s="157" t="s">
        <v>1487</v>
      </c>
      <c r="G279" s="701"/>
      <c r="H279" s="125"/>
    </row>
    <row r="280" spans="1:8">
      <c r="A280" s="683"/>
      <c r="B280" s="140">
        <v>4130980046</v>
      </c>
      <c r="C280" s="703"/>
      <c r="D280" s="743"/>
      <c r="E280" s="728"/>
      <c r="F280" s="157" t="s">
        <v>1487</v>
      </c>
      <c r="G280" s="701"/>
      <c r="H280" s="125"/>
    </row>
    <row r="281" spans="1:8">
      <c r="A281" s="683"/>
      <c r="B281" s="140">
        <v>4131089957</v>
      </c>
      <c r="C281" s="703"/>
      <c r="D281" s="743"/>
      <c r="E281" s="728"/>
      <c r="F281" s="157" t="s">
        <v>1487</v>
      </c>
      <c r="G281" s="701"/>
      <c r="H281" s="125"/>
    </row>
    <row r="282" spans="1:8">
      <c r="A282" s="683"/>
      <c r="B282" s="140">
        <v>4131230846</v>
      </c>
      <c r="C282" s="703"/>
      <c r="D282" s="743"/>
      <c r="E282" s="728"/>
      <c r="F282" s="157" t="s">
        <v>1487</v>
      </c>
      <c r="G282" s="701"/>
      <c r="H282" s="125"/>
    </row>
    <row r="283" spans="1:8">
      <c r="A283" s="683"/>
      <c r="B283" s="140">
        <v>4131223103</v>
      </c>
      <c r="C283" s="703"/>
      <c r="D283" s="743"/>
      <c r="E283" s="728"/>
      <c r="F283" s="157" t="s">
        <v>1487</v>
      </c>
      <c r="G283" s="701"/>
      <c r="H283" s="125"/>
    </row>
    <row r="284" spans="1:8">
      <c r="A284" s="683"/>
      <c r="B284" s="140">
        <v>4131030397</v>
      </c>
      <c r="C284" s="703"/>
      <c r="D284" s="743"/>
      <c r="E284" s="728"/>
      <c r="F284" s="157" t="s">
        <v>1487</v>
      </c>
      <c r="G284" s="701"/>
      <c r="H284" s="125"/>
    </row>
    <row r="285" spans="1:8">
      <c r="A285" s="683"/>
      <c r="B285" s="140">
        <v>4131098000</v>
      </c>
      <c r="C285" s="703"/>
      <c r="D285" s="743"/>
      <c r="E285" s="728"/>
      <c r="F285" s="157" t="s">
        <v>1487</v>
      </c>
      <c r="G285" s="701"/>
      <c r="H285" s="125"/>
    </row>
    <row r="286" spans="1:8">
      <c r="A286" s="683"/>
      <c r="B286" s="140">
        <v>4131253940</v>
      </c>
      <c r="C286" s="703"/>
      <c r="D286" s="743"/>
      <c r="E286" s="728"/>
      <c r="F286" s="157" t="s">
        <v>1487</v>
      </c>
      <c r="G286" s="701"/>
      <c r="H286" s="125"/>
    </row>
    <row r="287" spans="1:8">
      <c r="A287" s="683"/>
      <c r="B287" s="140">
        <v>4131150420</v>
      </c>
      <c r="C287" s="703"/>
      <c r="D287" s="743"/>
      <c r="E287" s="728"/>
      <c r="F287" s="157" t="s">
        <v>1487</v>
      </c>
      <c r="G287" s="701"/>
      <c r="H287" s="125"/>
    </row>
    <row r="288" spans="1:8">
      <c r="A288" s="683"/>
      <c r="B288" s="140">
        <v>4130940948</v>
      </c>
      <c r="C288" s="703"/>
      <c r="D288" s="743"/>
      <c r="E288" s="728"/>
      <c r="F288" s="157" t="s">
        <v>1487</v>
      </c>
      <c r="G288" s="701"/>
      <c r="H288" s="125"/>
    </row>
    <row r="289" spans="1:8">
      <c r="A289" s="683"/>
      <c r="B289" s="140">
        <v>4130730738</v>
      </c>
      <c r="C289" s="703"/>
      <c r="D289" s="743"/>
      <c r="E289" s="728"/>
      <c r="F289" s="157" t="s">
        <v>1487</v>
      </c>
      <c r="G289" s="701"/>
      <c r="H289" s="125"/>
    </row>
    <row r="290" spans="1:8">
      <c r="A290" s="683"/>
      <c r="B290" s="140">
        <v>4130731933</v>
      </c>
      <c r="C290" s="703"/>
      <c r="D290" s="743"/>
      <c r="E290" s="728"/>
      <c r="F290" s="157" t="s">
        <v>1487</v>
      </c>
      <c r="G290" s="701"/>
      <c r="H290" s="125"/>
    </row>
    <row r="291" spans="1:8">
      <c r="A291" s="683"/>
      <c r="B291" s="140">
        <v>4130941154</v>
      </c>
      <c r="C291" s="703"/>
      <c r="D291" s="743"/>
      <c r="E291" s="728"/>
      <c r="F291" s="157" t="s">
        <v>1487</v>
      </c>
      <c r="G291" s="701"/>
      <c r="H291" s="125"/>
    </row>
    <row r="292" spans="1:8">
      <c r="A292" s="683"/>
      <c r="B292" s="140">
        <v>4131220836</v>
      </c>
      <c r="C292" s="703"/>
      <c r="D292" s="743"/>
      <c r="E292" s="728"/>
      <c r="F292" s="157" t="s">
        <v>1487</v>
      </c>
      <c r="G292" s="701"/>
      <c r="H292" s="125"/>
    </row>
    <row r="293" spans="1:8">
      <c r="A293" s="683"/>
      <c r="B293" s="140">
        <v>4131184860</v>
      </c>
      <c r="C293" s="703"/>
      <c r="D293" s="743"/>
      <c r="E293" s="728"/>
      <c r="F293" s="157" t="s">
        <v>1487</v>
      </c>
      <c r="G293" s="701"/>
      <c r="H293" s="125"/>
    </row>
    <row r="294" spans="1:8">
      <c r="A294" s="683"/>
      <c r="B294" s="140">
        <v>4131093383</v>
      </c>
      <c r="C294" s="703"/>
      <c r="D294" s="743"/>
      <c r="E294" s="728"/>
      <c r="F294" s="157" t="s">
        <v>1487</v>
      </c>
      <c r="G294" s="701"/>
      <c r="H294" s="125"/>
    </row>
    <row r="295" spans="1:8">
      <c r="A295" s="683"/>
      <c r="B295" s="140">
        <v>4131212335</v>
      </c>
      <c r="C295" s="703"/>
      <c r="D295" s="743"/>
      <c r="E295" s="728"/>
      <c r="F295" s="157" t="s">
        <v>1487</v>
      </c>
      <c r="G295" s="701"/>
      <c r="H295" s="125"/>
    </row>
    <row r="296" spans="1:8">
      <c r="A296" s="683"/>
      <c r="B296" s="140">
        <v>4131259109</v>
      </c>
      <c r="C296" s="703"/>
      <c r="D296" s="743"/>
      <c r="E296" s="728"/>
      <c r="F296" s="157" t="s">
        <v>1487</v>
      </c>
      <c r="G296" s="701"/>
      <c r="H296" s="125"/>
    </row>
    <row r="297" spans="1:8">
      <c r="A297" s="683"/>
      <c r="B297" s="140">
        <v>4131106073</v>
      </c>
      <c r="C297" s="703"/>
      <c r="D297" s="743"/>
      <c r="E297" s="728"/>
      <c r="F297" s="157" t="s">
        <v>1487</v>
      </c>
      <c r="G297" s="701"/>
      <c r="H297" s="125"/>
    </row>
    <row r="298" spans="1:8">
      <c r="A298" s="683"/>
      <c r="B298" s="140">
        <v>4130730949</v>
      </c>
      <c r="C298" s="703"/>
      <c r="D298" s="743"/>
      <c r="E298" s="728"/>
      <c r="F298" s="157" t="s">
        <v>1487</v>
      </c>
      <c r="G298" s="701"/>
      <c r="H298" s="125"/>
    </row>
    <row r="299" spans="1:8">
      <c r="A299" s="683"/>
      <c r="B299" s="140">
        <v>4130940917</v>
      </c>
      <c r="C299" s="703"/>
      <c r="D299" s="743"/>
      <c r="E299" s="728"/>
      <c r="F299" s="157" t="s">
        <v>1487</v>
      </c>
      <c r="G299" s="701"/>
      <c r="H299" s="125"/>
    </row>
    <row r="300" spans="1:8">
      <c r="A300" s="683"/>
      <c r="B300" s="140">
        <v>4130941016</v>
      </c>
      <c r="C300" s="703"/>
      <c r="D300" s="743"/>
      <c r="E300" s="728"/>
      <c r="F300" s="157" t="s">
        <v>1487</v>
      </c>
      <c r="G300" s="701"/>
      <c r="H300" s="125"/>
    </row>
    <row r="301" spans="1:8">
      <c r="A301" s="683"/>
      <c r="B301" s="140">
        <v>4130730828</v>
      </c>
      <c r="C301" s="703"/>
      <c r="D301" s="743"/>
      <c r="E301" s="728"/>
      <c r="F301" s="157" t="s">
        <v>1487</v>
      </c>
      <c r="G301" s="701"/>
      <c r="H301" s="125"/>
    </row>
    <row r="302" spans="1:8">
      <c r="A302" s="683"/>
      <c r="B302" s="140">
        <v>4131099505</v>
      </c>
      <c r="C302" s="703"/>
      <c r="D302" s="743"/>
      <c r="E302" s="728"/>
      <c r="F302" s="157" t="s">
        <v>1487</v>
      </c>
      <c r="G302" s="701"/>
      <c r="H302" s="125"/>
    </row>
    <row r="303" spans="1:8">
      <c r="A303" s="683"/>
      <c r="B303" s="140">
        <v>4131119327</v>
      </c>
      <c r="C303" s="703"/>
      <c r="D303" s="743"/>
      <c r="E303" s="728"/>
      <c r="F303" s="157" t="s">
        <v>1487</v>
      </c>
      <c r="G303" s="701"/>
      <c r="H303" s="125"/>
    </row>
    <row r="304" spans="1:8">
      <c r="A304" s="684"/>
      <c r="B304" s="140">
        <v>4131092934</v>
      </c>
      <c r="C304" s="703"/>
      <c r="D304" s="743"/>
      <c r="E304" s="728"/>
      <c r="F304" s="157" t="s">
        <v>1487</v>
      </c>
      <c r="G304" s="702"/>
      <c r="H304" s="125"/>
    </row>
    <row r="305" spans="1:8">
      <c r="A305" s="682">
        <v>65</v>
      </c>
      <c r="B305" s="140">
        <v>4131101629</v>
      </c>
      <c r="C305" s="710" t="s">
        <v>2227</v>
      </c>
      <c r="D305" s="743">
        <v>44491</v>
      </c>
      <c r="E305" s="728">
        <v>122436669</v>
      </c>
      <c r="F305" s="157" t="s">
        <v>1487</v>
      </c>
      <c r="G305" s="700" t="str">
        <f>VLOOKUP(C305,'[1]Bảng kê hoá đơn đã sử dụng'!$C$6:$D$2431,2,0)</f>
        <v>Chi nhánh Hà Nội - Công ty Cổ phần Dịch vụ Thương mại Tổng hợp Wincommerce</v>
      </c>
      <c r="H305" s="125"/>
    </row>
    <row r="306" spans="1:8">
      <c r="A306" s="683"/>
      <c r="B306" s="140">
        <v>4131093392</v>
      </c>
      <c r="C306" s="703"/>
      <c r="D306" s="743"/>
      <c r="E306" s="728"/>
      <c r="F306" s="157" t="s">
        <v>1487</v>
      </c>
      <c r="G306" s="701"/>
      <c r="H306" s="125"/>
    </row>
    <row r="307" spans="1:8">
      <c r="A307" s="683"/>
      <c r="B307" s="140">
        <v>4131032997</v>
      </c>
      <c r="C307" s="703"/>
      <c r="D307" s="743"/>
      <c r="E307" s="728"/>
      <c r="F307" s="157" t="s">
        <v>1487</v>
      </c>
      <c r="G307" s="701"/>
      <c r="H307" s="125"/>
    </row>
    <row r="308" spans="1:8">
      <c r="A308" s="683"/>
      <c r="B308" s="140">
        <v>4131004387</v>
      </c>
      <c r="C308" s="703"/>
      <c r="D308" s="743"/>
      <c r="E308" s="728"/>
      <c r="F308" s="157" t="s">
        <v>1487</v>
      </c>
      <c r="G308" s="701"/>
      <c r="H308" s="125"/>
    </row>
    <row r="309" spans="1:8">
      <c r="A309" s="683"/>
      <c r="B309" s="140">
        <v>4131089364</v>
      </c>
      <c r="C309" s="703"/>
      <c r="D309" s="743"/>
      <c r="E309" s="728"/>
      <c r="F309" s="157" t="s">
        <v>1487</v>
      </c>
      <c r="G309" s="701"/>
      <c r="H309" s="125"/>
    </row>
    <row r="310" spans="1:8">
      <c r="A310" s="683"/>
      <c r="B310" s="140">
        <v>4130979966</v>
      </c>
      <c r="C310" s="703"/>
      <c r="D310" s="743"/>
      <c r="E310" s="728"/>
      <c r="F310" s="157" t="s">
        <v>1487</v>
      </c>
      <c r="G310" s="701"/>
      <c r="H310" s="125"/>
    </row>
    <row r="311" spans="1:8">
      <c r="A311" s="683"/>
      <c r="B311" s="140">
        <v>4130987123</v>
      </c>
      <c r="C311" s="703"/>
      <c r="D311" s="743"/>
      <c r="E311" s="728"/>
      <c r="F311" s="157" t="s">
        <v>1487</v>
      </c>
      <c r="G311" s="701"/>
      <c r="H311" s="125"/>
    </row>
    <row r="312" spans="1:8">
      <c r="A312" s="683"/>
      <c r="B312" s="140">
        <v>4131033311</v>
      </c>
      <c r="C312" s="703"/>
      <c r="D312" s="743"/>
      <c r="E312" s="728"/>
      <c r="F312" s="157" t="s">
        <v>1487</v>
      </c>
      <c r="G312" s="701"/>
      <c r="H312" s="125"/>
    </row>
    <row r="313" spans="1:8">
      <c r="A313" s="683"/>
      <c r="B313" s="140">
        <v>4130979990</v>
      </c>
      <c r="C313" s="703"/>
      <c r="D313" s="743"/>
      <c r="E313" s="728"/>
      <c r="F313" s="157" t="s">
        <v>1487</v>
      </c>
      <c r="G313" s="701"/>
      <c r="H313" s="125"/>
    </row>
    <row r="314" spans="1:8">
      <c r="A314" s="683"/>
      <c r="B314" s="140">
        <v>4131029271</v>
      </c>
      <c r="C314" s="703"/>
      <c r="D314" s="743"/>
      <c r="E314" s="728"/>
      <c r="F314" s="157" t="s">
        <v>1487</v>
      </c>
      <c r="G314" s="701"/>
      <c r="H314" s="125"/>
    </row>
    <row r="315" spans="1:8">
      <c r="A315" s="683"/>
      <c r="B315" s="140">
        <v>4131077433</v>
      </c>
      <c r="C315" s="703"/>
      <c r="D315" s="743"/>
      <c r="E315" s="728"/>
      <c r="F315" s="157" t="s">
        <v>1487</v>
      </c>
      <c r="G315" s="701"/>
      <c r="H315" s="125"/>
    </row>
    <row r="316" spans="1:8">
      <c r="A316" s="683"/>
      <c r="B316" s="140">
        <v>4131084663</v>
      </c>
      <c r="C316" s="703"/>
      <c r="D316" s="743"/>
      <c r="E316" s="728"/>
      <c r="F316" s="157" t="s">
        <v>1487</v>
      </c>
      <c r="G316" s="701"/>
      <c r="H316" s="125"/>
    </row>
    <row r="317" spans="1:8">
      <c r="A317" s="683"/>
      <c r="B317" s="140">
        <v>4131043837</v>
      </c>
      <c r="C317" s="703"/>
      <c r="D317" s="743"/>
      <c r="E317" s="728"/>
      <c r="F317" s="157" t="s">
        <v>1487</v>
      </c>
      <c r="G317" s="701"/>
      <c r="H317" s="125"/>
    </row>
    <row r="318" spans="1:8">
      <c r="A318" s="683"/>
      <c r="B318" s="140">
        <v>4131005297</v>
      </c>
      <c r="C318" s="703"/>
      <c r="D318" s="743"/>
      <c r="E318" s="728"/>
      <c r="F318" s="157" t="s">
        <v>1487</v>
      </c>
      <c r="G318" s="701"/>
      <c r="H318" s="125"/>
    </row>
    <row r="319" spans="1:8">
      <c r="A319" s="683"/>
      <c r="B319" s="140">
        <v>4131003787</v>
      </c>
      <c r="C319" s="703"/>
      <c r="D319" s="743"/>
      <c r="E319" s="728"/>
      <c r="F319" s="157" t="s">
        <v>1487</v>
      </c>
      <c r="G319" s="701"/>
      <c r="H319" s="125"/>
    </row>
    <row r="320" spans="1:8">
      <c r="A320" s="683"/>
      <c r="B320" s="140">
        <v>4131163740</v>
      </c>
      <c r="C320" s="703"/>
      <c r="D320" s="743"/>
      <c r="E320" s="728"/>
      <c r="F320" s="157" t="s">
        <v>1487</v>
      </c>
      <c r="G320" s="701"/>
      <c r="H320" s="125"/>
    </row>
    <row r="321" spans="1:8">
      <c r="A321" s="683"/>
      <c r="B321" s="140">
        <v>4130973737</v>
      </c>
      <c r="C321" s="703"/>
      <c r="D321" s="743"/>
      <c r="E321" s="728"/>
      <c r="F321" s="157" t="s">
        <v>1487</v>
      </c>
      <c r="G321" s="701"/>
      <c r="H321" s="125"/>
    </row>
    <row r="322" spans="1:8">
      <c r="A322" s="683"/>
      <c r="B322" s="140">
        <v>4131137879</v>
      </c>
      <c r="C322" s="703"/>
      <c r="D322" s="743"/>
      <c r="E322" s="728"/>
      <c r="F322" s="157" t="s">
        <v>1487</v>
      </c>
      <c r="G322" s="701"/>
      <c r="H322" s="125"/>
    </row>
    <row r="323" spans="1:8">
      <c r="A323" s="683"/>
      <c r="B323" s="140">
        <v>4131013504</v>
      </c>
      <c r="C323" s="703"/>
      <c r="D323" s="743"/>
      <c r="E323" s="728"/>
      <c r="F323" s="157" t="s">
        <v>1487</v>
      </c>
      <c r="G323" s="701"/>
      <c r="H323" s="125"/>
    </row>
    <row r="324" spans="1:8">
      <c r="A324" s="683"/>
      <c r="B324" s="140">
        <v>4131115662</v>
      </c>
      <c r="C324" s="703"/>
      <c r="D324" s="743"/>
      <c r="E324" s="728"/>
      <c r="F324" s="157" t="s">
        <v>1487</v>
      </c>
      <c r="G324" s="701"/>
      <c r="H324" s="125"/>
    </row>
    <row r="325" spans="1:8">
      <c r="A325" s="683"/>
      <c r="B325" s="140">
        <v>4131131663</v>
      </c>
      <c r="C325" s="703"/>
      <c r="D325" s="743"/>
      <c r="E325" s="728"/>
      <c r="F325" s="157" t="s">
        <v>1487</v>
      </c>
      <c r="G325" s="701"/>
      <c r="H325" s="125"/>
    </row>
    <row r="326" spans="1:8">
      <c r="A326" s="683"/>
      <c r="B326" s="140">
        <v>4130993750</v>
      </c>
      <c r="C326" s="703"/>
      <c r="D326" s="743"/>
      <c r="E326" s="728"/>
      <c r="F326" s="157" t="s">
        <v>1487</v>
      </c>
      <c r="G326" s="701"/>
      <c r="H326" s="125"/>
    </row>
    <row r="327" spans="1:8">
      <c r="A327" s="683"/>
      <c r="B327" s="140">
        <v>4131171567</v>
      </c>
      <c r="C327" s="703"/>
      <c r="D327" s="743"/>
      <c r="E327" s="728"/>
      <c r="F327" s="157" t="s">
        <v>1487</v>
      </c>
      <c r="G327" s="701"/>
      <c r="H327" s="125"/>
    </row>
    <row r="328" spans="1:8">
      <c r="A328" s="683"/>
      <c r="B328" s="140">
        <v>4131143395</v>
      </c>
      <c r="C328" s="703"/>
      <c r="D328" s="743"/>
      <c r="E328" s="728"/>
      <c r="F328" s="157" t="s">
        <v>1487</v>
      </c>
      <c r="G328" s="701"/>
      <c r="H328" s="125"/>
    </row>
    <row r="329" spans="1:8">
      <c r="A329" s="683"/>
      <c r="B329" s="140">
        <v>4131135936</v>
      </c>
      <c r="C329" s="703"/>
      <c r="D329" s="743"/>
      <c r="E329" s="728"/>
      <c r="F329" s="157" t="s">
        <v>1487</v>
      </c>
      <c r="G329" s="701"/>
      <c r="H329" s="125"/>
    </row>
    <row r="330" spans="1:8">
      <c r="A330" s="683"/>
      <c r="B330" s="140">
        <v>4131133147</v>
      </c>
      <c r="C330" s="703"/>
      <c r="D330" s="743"/>
      <c r="E330" s="728"/>
      <c r="F330" s="157" t="s">
        <v>1487</v>
      </c>
      <c r="G330" s="701"/>
      <c r="H330" s="125"/>
    </row>
    <row r="331" spans="1:8">
      <c r="A331" s="683"/>
      <c r="B331" s="140">
        <v>4131074253</v>
      </c>
      <c r="C331" s="703"/>
      <c r="D331" s="743"/>
      <c r="E331" s="728"/>
      <c r="F331" s="157" t="s">
        <v>1487</v>
      </c>
      <c r="G331" s="701"/>
      <c r="H331" s="125"/>
    </row>
    <row r="332" spans="1:8">
      <c r="A332" s="683"/>
      <c r="B332" s="140">
        <v>4131011790</v>
      </c>
      <c r="C332" s="703"/>
      <c r="D332" s="743"/>
      <c r="E332" s="728"/>
      <c r="F332" s="157" t="s">
        <v>1487</v>
      </c>
      <c r="G332" s="701"/>
      <c r="H332" s="125"/>
    </row>
    <row r="333" spans="1:8">
      <c r="A333" s="683"/>
      <c r="B333" s="140">
        <v>4131174315</v>
      </c>
      <c r="C333" s="703"/>
      <c r="D333" s="743"/>
      <c r="E333" s="728"/>
      <c r="F333" s="157" t="s">
        <v>1487</v>
      </c>
      <c r="G333" s="701"/>
      <c r="H333" s="125"/>
    </row>
    <row r="334" spans="1:8">
      <c r="A334" s="683"/>
      <c r="B334" s="140">
        <v>4131070345</v>
      </c>
      <c r="C334" s="703"/>
      <c r="D334" s="743"/>
      <c r="E334" s="728"/>
      <c r="F334" s="157" t="s">
        <v>1487</v>
      </c>
      <c r="G334" s="701"/>
      <c r="H334" s="125"/>
    </row>
    <row r="335" spans="1:8">
      <c r="A335" s="683"/>
      <c r="B335" s="140">
        <v>4131134870</v>
      </c>
      <c r="C335" s="703"/>
      <c r="D335" s="743"/>
      <c r="E335" s="728"/>
      <c r="F335" s="157" t="s">
        <v>1487</v>
      </c>
      <c r="G335" s="701"/>
      <c r="H335" s="125"/>
    </row>
    <row r="336" spans="1:8">
      <c r="A336" s="683"/>
      <c r="B336" s="140">
        <v>4131147537</v>
      </c>
      <c r="C336" s="703"/>
      <c r="D336" s="743"/>
      <c r="E336" s="728"/>
      <c r="F336" s="157" t="s">
        <v>1487</v>
      </c>
      <c r="G336" s="701"/>
      <c r="H336" s="125"/>
    </row>
    <row r="337" spans="1:8">
      <c r="A337" s="683"/>
      <c r="B337" s="140">
        <v>4131173121</v>
      </c>
      <c r="C337" s="703"/>
      <c r="D337" s="743"/>
      <c r="E337" s="728"/>
      <c r="F337" s="157" t="s">
        <v>1487</v>
      </c>
      <c r="G337" s="701"/>
      <c r="H337" s="125"/>
    </row>
    <row r="338" spans="1:8">
      <c r="A338" s="683"/>
      <c r="B338" s="140">
        <v>4130987830</v>
      </c>
      <c r="C338" s="703"/>
      <c r="D338" s="743"/>
      <c r="E338" s="728"/>
      <c r="F338" s="157" t="s">
        <v>1487</v>
      </c>
      <c r="G338" s="701"/>
      <c r="H338" s="125"/>
    </row>
    <row r="339" spans="1:8">
      <c r="A339" s="683"/>
      <c r="B339" s="140">
        <v>4131066440</v>
      </c>
      <c r="C339" s="703"/>
      <c r="D339" s="743"/>
      <c r="E339" s="728"/>
      <c r="F339" s="157" t="s">
        <v>1487</v>
      </c>
      <c r="G339" s="701"/>
      <c r="H339" s="125"/>
    </row>
    <row r="340" spans="1:8">
      <c r="A340" s="683"/>
      <c r="B340" s="140">
        <v>4131151449</v>
      </c>
      <c r="C340" s="703"/>
      <c r="D340" s="743"/>
      <c r="E340" s="728"/>
      <c r="F340" s="157" t="s">
        <v>1487</v>
      </c>
      <c r="G340" s="701"/>
      <c r="H340" s="125"/>
    </row>
    <row r="341" spans="1:8">
      <c r="A341" s="683"/>
      <c r="B341" s="140">
        <v>4131151645</v>
      </c>
      <c r="C341" s="703"/>
      <c r="D341" s="743"/>
      <c r="E341" s="728"/>
      <c r="F341" s="157" t="s">
        <v>1487</v>
      </c>
      <c r="G341" s="701"/>
      <c r="H341" s="125"/>
    </row>
    <row r="342" spans="1:8">
      <c r="A342" s="683"/>
      <c r="B342" s="140">
        <v>4130855071</v>
      </c>
      <c r="C342" s="703"/>
      <c r="D342" s="743"/>
      <c r="E342" s="728"/>
      <c r="F342" s="157" t="s">
        <v>1487</v>
      </c>
      <c r="G342" s="701"/>
      <c r="H342" s="125"/>
    </row>
    <row r="343" spans="1:8">
      <c r="A343" s="683"/>
      <c r="B343" s="140">
        <v>4130993379</v>
      </c>
      <c r="C343" s="703"/>
      <c r="D343" s="743"/>
      <c r="E343" s="728"/>
      <c r="F343" s="157" t="s">
        <v>1487</v>
      </c>
      <c r="G343" s="701"/>
      <c r="H343" s="125"/>
    </row>
    <row r="344" spans="1:8">
      <c r="A344" s="683"/>
      <c r="B344" s="140">
        <v>4131169250</v>
      </c>
      <c r="C344" s="703"/>
      <c r="D344" s="743"/>
      <c r="E344" s="728"/>
      <c r="F344" s="157" t="s">
        <v>1487</v>
      </c>
      <c r="G344" s="701"/>
      <c r="H344" s="125"/>
    </row>
    <row r="345" spans="1:8">
      <c r="A345" s="683"/>
      <c r="B345" s="140">
        <v>4130979876</v>
      </c>
      <c r="C345" s="703"/>
      <c r="D345" s="743"/>
      <c r="E345" s="728"/>
      <c r="F345" s="157" t="s">
        <v>1487</v>
      </c>
      <c r="G345" s="701"/>
      <c r="H345" s="125"/>
    </row>
    <row r="346" spans="1:8">
      <c r="A346" s="683"/>
      <c r="B346" s="140">
        <v>4130980084</v>
      </c>
      <c r="C346" s="703"/>
      <c r="D346" s="743"/>
      <c r="E346" s="728"/>
      <c r="F346" s="157" t="s">
        <v>1487</v>
      </c>
      <c r="G346" s="701"/>
      <c r="H346" s="125"/>
    </row>
    <row r="347" spans="1:8">
      <c r="A347" s="683"/>
      <c r="B347" s="140">
        <v>4130979936</v>
      </c>
      <c r="C347" s="703"/>
      <c r="D347" s="743"/>
      <c r="E347" s="728"/>
      <c r="F347" s="157" t="s">
        <v>1487</v>
      </c>
      <c r="G347" s="701"/>
      <c r="H347" s="125"/>
    </row>
    <row r="348" spans="1:8">
      <c r="A348" s="683"/>
      <c r="B348" s="140">
        <v>4130979830</v>
      </c>
      <c r="C348" s="703"/>
      <c r="D348" s="743"/>
      <c r="E348" s="728"/>
      <c r="F348" s="157" t="s">
        <v>1487</v>
      </c>
      <c r="G348" s="701"/>
      <c r="H348" s="125"/>
    </row>
    <row r="349" spans="1:8">
      <c r="A349" s="683"/>
      <c r="B349" s="140">
        <v>4130781785</v>
      </c>
      <c r="C349" s="703"/>
      <c r="D349" s="743"/>
      <c r="E349" s="728"/>
      <c r="F349" s="157" t="s">
        <v>1487</v>
      </c>
      <c r="G349" s="701"/>
      <c r="H349" s="125"/>
    </row>
    <row r="350" spans="1:8">
      <c r="A350" s="683"/>
      <c r="B350" s="140">
        <v>4130979996</v>
      </c>
      <c r="C350" s="703"/>
      <c r="D350" s="743"/>
      <c r="E350" s="728"/>
      <c r="F350" s="157" t="s">
        <v>1487</v>
      </c>
      <c r="G350" s="701"/>
      <c r="H350" s="125"/>
    </row>
    <row r="351" spans="1:8">
      <c r="A351" s="683"/>
      <c r="B351" s="140">
        <v>4130980066</v>
      </c>
      <c r="C351" s="703"/>
      <c r="D351" s="743"/>
      <c r="E351" s="728"/>
      <c r="F351" s="157" t="s">
        <v>1487</v>
      </c>
      <c r="G351" s="701"/>
      <c r="H351" s="125"/>
    </row>
    <row r="352" spans="1:8">
      <c r="A352" s="683"/>
      <c r="B352" s="140">
        <v>4131032651</v>
      </c>
      <c r="C352" s="703"/>
      <c r="D352" s="743"/>
      <c r="E352" s="728"/>
      <c r="F352" s="157" t="s">
        <v>1487</v>
      </c>
      <c r="G352" s="701"/>
      <c r="H352" s="125"/>
    </row>
    <row r="353" spans="1:8">
      <c r="A353" s="684"/>
      <c r="B353" s="140">
        <v>4131142841</v>
      </c>
      <c r="C353" s="703"/>
      <c r="D353" s="743"/>
      <c r="E353" s="728"/>
      <c r="F353" s="157" t="s">
        <v>1487</v>
      </c>
      <c r="G353" s="702"/>
      <c r="H353" s="125"/>
    </row>
    <row r="354" spans="1:8">
      <c r="A354" s="682">
        <v>66</v>
      </c>
      <c r="B354" s="140">
        <v>4130957317</v>
      </c>
      <c r="C354" s="703" t="s">
        <v>2228</v>
      </c>
      <c r="D354" s="743">
        <v>44491</v>
      </c>
      <c r="E354" s="728">
        <v>121120677</v>
      </c>
      <c r="F354" s="157" t="s">
        <v>1487</v>
      </c>
      <c r="G354" s="700" t="str">
        <f>VLOOKUP(C354,'[1]Bảng kê hoá đơn đã sử dụng'!$C$6:$D$2431,2,0)</f>
        <v>Chi nhánh Hà Nội - Công ty Cổ phần Dịch vụ Thương mại Tổng hợp Wincommerce</v>
      </c>
      <c r="H354" s="125"/>
    </row>
    <row r="355" spans="1:8">
      <c r="A355" s="683"/>
      <c r="B355" s="140">
        <v>4130980072</v>
      </c>
      <c r="C355" s="703"/>
      <c r="D355" s="743"/>
      <c r="E355" s="728"/>
      <c r="F355" s="157" t="s">
        <v>1487</v>
      </c>
      <c r="G355" s="701"/>
      <c r="H355" s="125"/>
    </row>
    <row r="356" spans="1:8">
      <c r="A356" s="683"/>
      <c r="B356" s="140">
        <v>4130953690</v>
      </c>
      <c r="C356" s="703"/>
      <c r="D356" s="743"/>
      <c r="E356" s="728"/>
      <c r="F356" s="157" t="s">
        <v>1487</v>
      </c>
      <c r="G356" s="701"/>
      <c r="H356" s="125"/>
    </row>
    <row r="357" spans="1:8">
      <c r="A357" s="683"/>
      <c r="B357" s="140">
        <v>4131279719</v>
      </c>
      <c r="C357" s="703"/>
      <c r="D357" s="743"/>
      <c r="E357" s="728"/>
      <c r="F357" s="157" t="s">
        <v>1487</v>
      </c>
      <c r="G357" s="701"/>
      <c r="H357" s="125"/>
    </row>
    <row r="358" spans="1:8">
      <c r="A358" s="683"/>
      <c r="B358" s="140">
        <v>4131165619</v>
      </c>
      <c r="C358" s="703"/>
      <c r="D358" s="743"/>
      <c r="E358" s="728"/>
      <c r="F358" s="157" t="s">
        <v>1487</v>
      </c>
      <c r="G358" s="701"/>
      <c r="H358" s="125"/>
    </row>
    <row r="359" spans="1:8">
      <c r="A359" s="683"/>
      <c r="B359" s="140">
        <v>4131337240</v>
      </c>
      <c r="C359" s="703"/>
      <c r="D359" s="743"/>
      <c r="E359" s="728"/>
      <c r="F359" s="157" t="s">
        <v>1487</v>
      </c>
      <c r="G359" s="701"/>
      <c r="H359" s="125"/>
    </row>
    <row r="360" spans="1:8">
      <c r="A360" s="683"/>
      <c r="B360" s="140">
        <v>4131342754</v>
      </c>
      <c r="C360" s="703"/>
      <c r="D360" s="743"/>
      <c r="E360" s="728"/>
      <c r="F360" s="157" t="s">
        <v>1487</v>
      </c>
      <c r="G360" s="701"/>
      <c r="H360" s="125"/>
    </row>
    <row r="361" spans="1:8">
      <c r="A361" s="683"/>
      <c r="B361" s="140">
        <v>4131337574</v>
      </c>
      <c r="C361" s="703"/>
      <c r="D361" s="743"/>
      <c r="E361" s="728"/>
      <c r="F361" s="157" t="s">
        <v>1487</v>
      </c>
      <c r="G361" s="701"/>
      <c r="H361" s="125"/>
    </row>
    <row r="362" spans="1:8">
      <c r="A362" s="683"/>
      <c r="B362" s="140">
        <v>4131383798</v>
      </c>
      <c r="C362" s="703"/>
      <c r="D362" s="743"/>
      <c r="E362" s="728"/>
      <c r="F362" s="157" t="s">
        <v>1487</v>
      </c>
      <c r="G362" s="701"/>
      <c r="H362" s="125"/>
    </row>
    <row r="363" spans="1:8">
      <c r="A363" s="683"/>
      <c r="B363" s="140">
        <v>4131383773</v>
      </c>
      <c r="C363" s="703"/>
      <c r="D363" s="743"/>
      <c r="E363" s="728"/>
      <c r="F363" s="157" t="s">
        <v>1487</v>
      </c>
      <c r="G363" s="701"/>
      <c r="H363" s="125"/>
    </row>
    <row r="364" spans="1:8">
      <c r="A364" s="683"/>
      <c r="B364" s="140">
        <v>4131315980</v>
      </c>
      <c r="C364" s="703"/>
      <c r="D364" s="743"/>
      <c r="E364" s="728"/>
      <c r="F364" s="157" t="s">
        <v>1487</v>
      </c>
      <c r="G364" s="701"/>
      <c r="H364" s="125"/>
    </row>
    <row r="365" spans="1:8">
      <c r="A365" s="683"/>
      <c r="B365" s="140">
        <v>4131247485</v>
      </c>
      <c r="C365" s="703"/>
      <c r="D365" s="743"/>
      <c r="E365" s="728"/>
      <c r="F365" s="157" t="s">
        <v>1487</v>
      </c>
      <c r="G365" s="701"/>
      <c r="H365" s="125"/>
    </row>
    <row r="366" spans="1:8">
      <c r="A366" s="683"/>
      <c r="B366" s="140">
        <v>4131264781</v>
      </c>
      <c r="C366" s="703"/>
      <c r="D366" s="743"/>
      <c r="E366" s="728"/>
      <c r="F366" s="157" t="s">
        <v>1487</v>
      </c>
      <c r="G366" s="701"/>
      <c r="H366" s="125"/>
    </row>
    <row r="367" spans="1:8">
      <c r="A367" s="683"/>
      <c r="B367" s="140">
        <v>4131396065</v>
      </c>
      <c r="C367" s="703"/>
      <c r="D367" s="743"/>
      <c r="E367" s="728"/>
      <c r="F367" s="157" t="s">
        <v>1487</v>
      </c>
      <c r="G367" s="701"/>
      <c r="H367" s="125"/>
    </row>
    <row r="368" spans="1:8">
      <c r="A368" s="683"/>
      <c r="B368" s="140">
        <v>4131349424</v>
      </c>
      <c r="C368" s="703"/>
      <c r="D368" s="743"/>
      <c r="E368" s="728"/>
      <c r="F368" s="157" t="s">
        <v>1487</v>
      </c>
      <c r="G368" s="701"/>
      <c r="H368" s="125"/>
    </row>
    <row r="369" spans="1:8">
      <c r="A369" s="683"/>
      <c r="B369" s="140">
        <v>4131249680</v>
      </c>
      <c r="C369" s="703"/>
      <c r="D369" s="743"/>
      <c r="E369" s="728"/>
      <c r="F369" s="157" t="s">
        <v>1487</v>
      </c>
      <c r="G369" s="701"/>
      <c r="H369" s="125"/>
    </row>
    <row r="370" spans="1:8">
      <c r="A370" s="683"/>
      <c r="B370" s="140">
        <v>4131250258</v>
      </c>
      <c r="C370" s="703"/>
      <c r="D370" s="743"/>
      <c r="E370" s="728"/>
      <c r="F370" s="157" t="s">
        <v>1487</v>
      </c>
      <c r="G370" s="701"/>
      <c r="H370" s="125"/>
    </row>
    <row r="371" spans="1:8">
      <c r="A371" s="683"/>
      <c r="B371" s="140">
        <v>4131203809</v>
      </c>
      <c r="C371" s="703"/>
      <c r="D371" s="743"/>
      <c r="E371" s="728"/>
      <c r="F371" s="157" t="s">
        <v>1487</v>
      </c>
      <c r="G371" s="701"/>
      <c r="H371" s="125"/>
    </row>
    <row r="372" spans="1:8">
      <c r="A372" s="683"/>
      <c r="B372" s="140">
        <v>4131260820</v>
      </c>
      <c r="C372" s="703"/>
      <c r="D372" s="743"/>
      <c r="E372" s="728"/>
      <c r="F372" s="157" t="s">
        <v>1487</v>
      </c>
      <c r="G372" s="701"/>
      <c r="H372" s="125"/>
    </row>
    <row r="373" spans="1:8">
      <c r="A373" s="683"/>
      <c r="B373" s="140">
        <v>4131084701</v>
      </c>
      <c r="C373" s="703"/>
      <c r="D373" s="743"/>
      <c r="E373" s="728"/>
      <c r="F373" s="157" t="s">
        <v>1487</v>
      </c>
      <c r="G373" s="701"/>
      <c r="H373" s="125"/>
    </row>
    <row r="374" spans="1:8">
      <c r="A374" s="683"/>
      <c r="B374" s="140">
        <v>4130871905</v>
      </c>
      <c r="C374" s="703"/>
      <c r="D374" s="743"/>
      <c r="E374" s="728"/>
      <c r="F374" s="157" t="s">
        <v>1487</v>
      </c>
      <c r="G374" s="701"/>
      <c r="H374" s="125"/>
    </row>
    <row r="375" spans="1:8">
      <c r="A375" s="683"/>
      <c r="B375" s="140">
        <v>4131186810</v>
      </c>
      <c r="C375" s="703"/>
      <c r="D375" s="743"/>
      <c r="E375" s="728"/>
      <c r="F375" s="157" t="s">
        <v>1487</v>
      </c>
      <c r="G375" s="701"/>
      <c r="H375" s="125"/>
    </row>
    <row r="376" spans="1:8">
      <c r="A376" s="683"/>
      <c r="B376" s="140">
        <v>4131253273</v>
      </c>
      <c r="C376" s="703"/>
      <c r="D376" s="743"/>
      <c r="E376" s="728"/>
      <c r="F376" s="157" t="s">
        <v>1487</v>
      </c>
      <c r="G376" s="701"/>
      <c r="H376" s="125"/>
    </row>
    <row r="377" spans="1:8">
      <c r="A377" s="683"/>
      <c r="B377" s="140">
        <v>4131269289</v>
      </c>
      <c r="C377" s="703"/>
      <c r="D377" s="743"/>
      <c r="E377" s="728"/>
      <c r="F377" s="157" t="s">
        <v>1487</v>
      </c>
      <c r="G377" s="701"/>
      <c r="H377" s="125"/>
    </row>
    <row r="378" spans="1:8">
      <c r="A378" s="683"/>
      <c r="B378" s="140">
        <v>4130997482</v>
      </c>
      <c r="C378" s="703"/>
      <c r="D378" s="743"/>
      <c r="E378" s="728"/>
      <c r="F378" s="157" t="s">
        <v>1487</v>
      </c>
      <c r="G378" s="701"/>
      <c r="H378" s="125"/>
    </row>
    <row r="379" spans="1:8">
      <c r="A379" s="683"/>
      <c r="B379" s="140">
        <v>4131219999</v>
      </c>
      <c r="C379" s="703"/>
      <c r="D379" s="743"/>
      <c r="E379" s="728"/>
      <c r="F379" s="157" t="s">
        <v>1487</v>
      </c>
      <c r="G379" s="701"/>
      <c r="H379" s="125"/>
    </row>
    <row r="380" spans="1:8">
      <c r="A380" s="683"/>
      <c r="B380" s="140">
        <v>4131352694</v>
      </c>
      <c r="C380" s="703"/>
      <c r="D380" s="743"/>
      <c r="E380" s="728"/>
      <c r="F380" s="157" t="s">
        <v>1487</v>
      </c>
      <c r="G380" s="701"/>
      <c r="H380" s="125"/>
    </row>
    <row r="381" spans="1:8">
      <c r="A381" s="683"/>
      <c r="B381" s="140">
        <v>4131304568</v>
      </c>
      <c r="C381" s="703"/>
      <c r="D381" s="743"/>
      <c r="E381" s="728"/>
      <c r="F381" s="157" t="s">
        <v>1487</v>
      </c>
      <c r="G381" s="701"/>
      <c r="H381" s="125"/>
    </row>
    <row r="382" spans="1:8">
      <c r="A382" s="683"/>
      <c r="B382" s="140">
        <v>4131277166</v>
      </c>
      <c r="C382" s="703"/>
      <c r="D382" s="743"/>
      <c r="E382" s="728"/>
      <c r="F382" s="157" t="s">
        <v>1487</v>
      </c>
      <c r="G382" s="701"/>
      <c r="H382" s="125"/>
    </row>
    <row r="383" spans="1:8">
      <c r="A383" s="683"/>
      <c r="B383" s="140">
        <v>4131212776</v>
      </c>
      <c r="C383" s="703"/>
      <c r="D383" s="743"/>
      <c r="E383" s="728"/>
      <c r="F383" s="157" t="s">
        <v>1487</v>
      </c>
      <c r="G383" s="701"/>
      <c r="H383" s="125"/>
    </row>
    <row r="384" spans="1:8">
      <c r="A384" s="683"/>
      <c r="B384" s="140">
        <v>4131266702</v>
      </c>
      <c r="C384" s="703"/>
      <c r="D384" s="743"/>
      <c r="E384" s="728"/>
      <c r="F384" s="157" t="s">
        <v>1487</v>
      </c>
      <c r="G384" s="701"/>
      <c r="H384" s="125"/>
    </row>
    <row r="385" spans="1:8">
      <c r="A385" s="683"/>
      <c r="B385" s="140">
        <v>4131188120</v>
      </c>
      <c r="C385" s="703"/>
      <c r="D385" s="743"/>
      <c r="E385" s="728"/>
      <c r="F385" s="157" t="s">
        <v>1487</v>
      </c>
      <c r="G385" s="701"/>
      <c r="H385" s="125"/>
    </row>
    <row r="386" spans="1:8">
      <c r="A386" s="683"/>
      <c r="B386" s="140">
        <v>4131090150</v>
      </c>
      <c r="C386" s="703"/>
      <c r="D386" s="743"/>
      <c r="E386" s="728"/>
      <c r="F386" s="157" t="s">
        <v>1487</v>
      </c>
      <c r="G386" s="701"/>
      <c r="H386" s="125"/>
    </row>
    <row r="387" spans="1:8">
      <c r="A387" s="683"/>
      <c r="B387" s="140">
        <v>4131265095</v>
      </c>
      <c r="C387" s="703"/>
      <c r="D387" s="743"/>
      <c r="E387" s="728"/>
      <c r="F387" s="157" t="s">
        <v>1487</v>
      </c>
      <c r="G387" s="701"/>
      <c r="H387" s="125"/>
    </row>
    <row r="388" spans="1:8">
      <c r="A388" s="683"/>
      <c r="B388" s="140">
        <v>4131302957</v>
      </c>
      <c r="C388" s="703"/>
      <c r="D388" s="743"/>
      <c r="E388" s="728"/>
      <c r="F388" s="157" t="s">
        <v>1487</v>
      </c>
      <c r="G388" s="701"/>
      <c r="H388" s="125"/>
    </row>
    <row r="389" spans="1:8">
      <c r="A389" s="683"/>
      <c r="B389" s="140">
        <v>4131219113</v>
      </c>
      <c r="C389" s="703"/>
      <c r="D389" s="743"/>
      <c r="E389" s="728"/>
      <c r="F389" s="157" t="s">
        <v>1487</v>
      </c>
      <c r="G389" s="701"/>
      <c r="H389" s="125"/>
    </row>
    <row r="390" spans="1:8">
      <c r="A390" s="683"/>
      <c r="B390" s="140">
        <v>4131219978</v>
      </c>
      <c r="C390" s="703"/>
      <c r="D390" s="743"/>
      <c r="E390" s="728"/>
      <c r="F390" s="157" t="s">
        <v>1487</v>
      </c>
      <c r="G390" s="701"/>
      <c r="H390" s="125"/>
    </row>
    <row r="391" spans="1:8">
      <c r="A391" s="683"/>
      <c r="B391" s="140">
        <v>4131274465</v>
      </c>
      <c r="C391" s="703"/>
      <c r="D391" s="743"/>
      <c r="E391" s="728"/>
      <c r="F391" s="157" t="s">
        <v>1487</v>
      </c>
      <c r="G391" s="701"/>
      <c r="H391" s="125"/>
    </row>
    <row r="392" spans="1:8">
      <c r="A392" s="683"/>
      <c r="B392" s="140">
        <v>4131219713</v>
      </c>
      <c r="C392" s="703"/>
      <c r="D392" s="743"/>
      <c r="E392" s="728"/>
      <c r="F392" s="157" t="s">
        <v>1487</v>
      </c>
      <c r="G392" s="701"/>
      <c r="H392" s="125"/>
    </row>
    <row r="393" spans="1:8">
      <c r="A393" s="683"/>
      <c r="B393" s="140">
        <v>4131218941</v>
      </c>
      <c r="C393" s="703"/>
      <c r="D393" s="743"/>
      <c r="E393" s="728"/>
      <c r="F393" s="157" t="s">
        <v>1487</v>
      </c>
      <c r="G393" s="701"/>
      <c r="H393" s="125"/>
    </row>
    <row r="394" spans="1:8">
      <c r="A394" s="683"/>
      <c r="B394" s="140">
        <v>4131219945</v>
      </c>
      <c r="C394" s="703"/>
      <c r="D394" s="743"/>
      <c r="E394" s="728"/>
      <c r="F394" s="157" t="s">
        <v>1487</v>
      </c>
      <c r="G394" s="701"/>
      <c r="H394" s="125"/>
    </row>
    <row r="395" spans="1:8">
      <c r="A395" s="683"/>
      <c r="B395" s="140">
        <v>4131219049</v>
      </c>
      <c r="C395" s="703"/>
      <c r="D395" s="743"/>
      <c r="E395" s="728"/>
      <c r="F395" s="157" t="s">
        <v>1487</v>
      </c>
      <c r="G395" s="701"/>
      <c r="H395" s="125"/>
    </row>
    <row r="396" spans="1:8">
      <c r="A396" s="683"/>
      <c r="B396" s="140">
        <v>4131219096</v>
      </c>
      <c r="C396" s="703"/>
      <c r="D396" s="743"/>
      <c r="E396" s="728"/>
      <c r="F396" s="157" t="s">
        <v>1487</v>
      </c>
      <c r="G396" s="701"/>
      <c r="H396" s="125"/>
    </row>
    <row r="397" spans="1:8">
      <c r="A397" s="683"/>
      <c r="B397" s="140">
        <v>4131219820</v>
      </c>
      <c r="C397" s="703"/>
      <c r="D397" s="743"/>
      <c r="E397" s="728"/>
      <c r="F397" s="157" t="s">
        <v>1487</v>
      </c>
      <c r="G397" s="701"/>
      <c r="H397" s="125"/>
    </row>
    <row r="398" spans="1:8">
      <c r="A398" s="683"/>
      <c r="B398" s="140">
        <v>4131219912</v>
      </c>
      <c r="C398" s="703"/>
      <c r="D398" s="743"/>
      <c r="E398" s="728"/>
      <c r="F398" s="157" t="s">
        <v>1487</v>
      </c>
      <c r="G398" s="701"/>
      <c r="H398" s="125"/>
    </row>
    <row r="399" spans="1:8">
      <c r="A399" s="684"/>
      <c r="B399" s="140">
        <v>4131251313</v>
      </c>
      <c r="C399" s="703"/>
      <c r="D399" s="743"/>
      <c r="E399" s="728"/>
      <c r="F399" s="157" t="s">
        <v>1487</v>
      </c>
      <c r="G399" s="702"/>
      <c r="H399" s="125"/>
    </row>
    <row r="400" spans="1:8">
      <c r="A400" s="682">
        <v>67</v>
      </c>
      <c r="B400" s="140">
        <v>4131354049</v>
      </c>
      <c r="C400" s="703" t="s">
        <v>2229</v>
      </c>
      <c r="D400" s="743">
        <v>44491</v>
      </c>
      <c r="E400" s="728">
        <v>92033194</v>
      </c>
      <c r="F400" s="157" t="s">
        <v>1487</v>
      </c>
      <c r="G400" s="700" t="str">
        <f>VLOOKUP(C400,'[1]Bảng kê hoá đơn đã sử dụng'!$C$6:$D$2431,2,0)</f>
        <v>Chi nhánh Hà Nội - Công ty Cổ phần Dịch vụ Thương mại Tổng hợp Wincommerce</v>
      </c>
      <c r="H400" s="125"/>
    </row>
    <row r="401" spans="1:8">
      <c r="A401" s="683"/>
      <c r="B401" s="140">
        <v>4131353401</v>
      </c>
      <c r="C401" s="703"/>
      <c r="D401" s="743"/>
      <c r="E401" s="728"/>
      <c r="F401" s="157" t="s">
        <v>1487</v>
      </c>
      <c r="G401" s="701"/>
      <c r="H401" s="125"/>
    </row>
    <row r="402" spans="1:8">
      <c r="A402" s="683"/>
      <c r="B402" s="140">
        <v>4131353486</v>
      </c>
      <c r="C402" s="703"/>
      <c r="D402" s="743"/>
      <c r="E402" s="728"/>
      <c r="F402" s="157" t="s">
        <v>1487</v>
      </c>
      <c r="G402" s="701"/>
      <c r="H402" s="125"/>
    </row>
    <row r="403" spans="1:8">
      <c r="A403" s="683"/>
      <c r="B403" s="140">
        <v>4131354103</v>
      </c>
      <c r="C403" s="703"/>
      <c r="D403" s="743"/>
      <c r="E403" s="728"/>
      <c r="F403" s="157" t="s">
        <v>1487</v>
      </c>
      <c r="G403" s="701"/>
      <c r="H403" s="125"/>
    </row>
    <row r="404" spans="1:8">
      <c r="A404" s="683"/>
      <c r="B404" s="140">
        <v>4131353774</v>
      </c>
      <c r="C404" s="703"/>
      <c r="D404" s="743"/>
      <c r="E404" s="728"/>
      <c r="F404" s="157" t="s">
        <v>1487</v>
      </c>
      <c r="G404" s="701"/>
      <c r="H404" s="125"/>
    </row>
    <row r="405" spans="1:8">
      <c r="A405" s="683"/>
      <c r="B405" s="140">
        <v>4131322645</v>
      </c>
      <c r="C405" s="703"/>
      <c r="D405" s="743"/>
      <c r="E405" s="728"/>
      <c r="F405" s="157" t="s">
        <v>1487</v>
      </c>
      <c r="G405" s="701"/>
      <c r="H405" s="125"/>
    </row>
    <row r="406" spans="1:8">
      <c r="A406" s="683"/>
      <c r="B406" s="140">
        <v>4131357807</v>
      </c>
      <c r="C406" s="703"/>
      <c r="D406" s="743"/>
      <c r="E406" s="728"/>
      <c r="F406" s="157" t="s">
        <v>1487</v>
      </c>
      <c r="G406" s="701"/>
      <c r="H406" s="125"/>
    </row>
    <row r="407" spans="1:8">
      <c r="A407" s="683"/>
      <c r="B407" s="140">
        <v>4131354255</v>
      </c>
      <c r="C407" s="703"/>
      <c r="D407" s="743"/>
      <c r="E407" s="728"/>
      <c r="F407" s="157" t="s">
        <v>1487</v>
      </c>
      <c r="G407" s="701"/>
      <c r="H407" s="125"/>
    </row>
    <row r="408" spans="1:8">
      <c r="A408" s="683"/>
      <c r="B408" s="140">
        <v>4131379997</v>
      </c>
      <c r="C408" s="703"/>
      <c r="D408" s="743"/>
      <c r="E408" s="728"/>
      <c r="F408" s="157" t="s">
        <v>1487</v>
      </c>
      <c r="G408" s="701"/>
      <c r="H408" s="125"/>
    </row>
    <row r="409" spans="1:8">
      <c r="A409" s="683"/>
      <c r="B409" s="140">
        <v>4131234059</v>
      </c>
      <c r="C409" s="703"/>
      <c r="D409" s="743"/>
      <c r="E409" s="728"/>
      <c r="F409" s="157" t="s">
        <v>1487</v>
      </c>
      <c r="G409" s="701"/>
      <c r="H409" s="125"/>
    </row>
    <row r="410" spans="1:8">
      <c r="A410" s="683"/>
      <c r="B410" s="140">
        <v>4131265734</v>
      </c>
      <c r="C410" s="703"/>
      <c r="D410" s="743"/>
      <c r="E410" s="728"/>
      <c r="F410" s="157" t="s">
        <v>1487</v>
      </c>
      <c r="G410" s="701"/>
      <c r="H410" s="125"/>
    </row>
    <row r="411" spans="1:8">
      <c r="A411" s="683"/>
      <c r="B411" s="140">
        <v>4131326323</v>
      </c>
      <c r="C411" s="703"/>
      <c r="D411" s="743"/>
      <c r="E411" s="728"/>
      <c r="F411" s="157" t="s">
        <v>1487</v>
      </c>
      <c r="G411" s="701"/>
      <c r="H411" s="125"/>
    </row>
    <row r="412" spans="1:8">
      <c r="A412" s="683"/>
      <c r="B412" s="140">
        <v>4131423626</v>
      </c>
      <c r="C412" s="703"/>
      <c r="D412" s="743"/>
      <c r="E412" s="728"/>
      <c r="F412" s="157" t="s">
        <v>1487</v>
      </c>
      <c r="G412" s="701"/>
      <c r="H412" s="125"/>
    </row>
    <row r="413" spans="1:8">
      <c r="A413" s="683"/>
      <c r="B413" s="140">
        <v>4131394990</v>
      </c>
      <c r="C413" s="703"/>
      <c r="D413" s="743"/>
      <c r="E413" s="728"/>
      <c r="F413" s="157" t="s">
        <v>1487</v>
      </c>
      <c r="G413" s="701"/>
      <c r="H413" s="125"/>
    </row>
    <row r="414" spans="1:8">
      <c r="A414" s="683"/>
      <c r="B414" s="140">
        <v>4131204101</v>
      </c>
      <c r="C414" s="703"/>
      <c r="D414" s="743"/>
      <c r="E414" s="728"/>
      <c r="F414" s="157" t="s">
        <v>1487</v>
      </c>
      <c r="G414" s="701"/>
      <c r="H414" s="125"/>
    </row>
    <row r="415" spans="1:8">
      <c r="A415" s="683"/>
      <c r="B415" s="140">
        <v>4131342292</v>
      </c>
      <c r="C415" s="703"/>
      <c r="D415" s="743"/>
      <c r="E415" s="728"/>
      <c r="F415" s="157" t="s">
        <v>1487</v>
      </c>
      <c r="G415" s="701"/>
      <c r="H415" s="125"/>
    </row>
    <row r="416" spans="1:8">
      <c r="A416" s="683"/>
      <c r="B416" s="140">
        <v>4131342290</v>
      </c>
      <c r="C416" s="703"/>
      <c r="D416" s="743"/>
      <c r="E416" s="728"/>
      <c r="F416" s="157" t="s">
        <v>1487</v>
      </c>
      <c r="G416" s="701"/>
      <c r="H416" s="125"/>
    </row>
    <row r="417" spans="1:8">
      <c r="A417" s="683"/>
      <c r="B417" s="140">
        <v>4131337107</v>
      </c>
      <c r="C417" s="703"/>
      <c r="D417" s="743"/>
      <c r="E417" s="728"/>
      <c r="F417" s="157" t="s">
        <v>1487</v>
      </c>
      <c r="G417" s="701"/>
      <c r="H417" s="125"/>
    </row>
    <row r="418" spans="1:8">
      <c r="A418" s="683"/>
      <c r="B418" s="140">
        <v>4131264069</v>
      </c>
      <c r="C418" s="703"/>
      <c r="D418" s="743"/>
      <c r="E418" s="728"/>
      <c r="F418" s="157" t="s">
        <v>1487</v>
      </c>
      <c r="G418" s="701"/>
      <c r="H418" s="125"/>
    </row>
    <row r="419" spans="1:8">
      <c r="A419" s="683"/>
      <c r="B419" s="140">
        <v>4131267594</v>
      </c>
      <c r="C419" s="703"/>
      <c r="D419" s="743"/>
      <c r="E419" s="728"/>
      <c r="F419" s="157" t="s">
        <v>1487</v>
      </c>
      <c r="G419" s="701"/>
      <c r="H419" s="125"/>
    </row>
    <row r="420" spans="1:8">
      <c r="A420" s="683"/>
      <c r="B420" s="140">
        <v>4131256128</v>
      </c>
      <c r="C420" s="703"/>
      <c r="D420" s="743"/>
      <c r="E420" s="728"/>
      <c r="F420" s="157" t="s">
        <v>1487</v>
      </c>
      <c r="G420" s="701"/>
      <c r="H420" s="125"/>
    </row>
    <row r="421" spans="1:8">
      <c r="A421" s="683"/>
      <c r="B421" s="140">
        <v>4131255772</v>
      </c>
      <c r="C421" s="703"/>
      <c r="D421" s="743"/>
      <c r="E421" s="728"/>
      <c r="F421" s="157" t="s">
        <v>1487</v>
      </c>
      <c r="G421" s="701"/>
      <c r="H421" s="125"/>
    </row>
    <row r="422" spans="1:8">
      <c r="A422" s="683"/>
      <c r="B422" s="140">
        <v>4131273298</v>
      </c>
      <c r="C422" s="703"/>
      <c r="D422" s="743"/>
      <c r="E422" s="728"/>
      <c r="F422" s="157" t="s">
        <v>1487</v>
      </c>
      <c r="G422" s="701"/>
      <c r="H422" s="125"/>
    </row>
    <row r="423" spans="1:8">
      <c r="A423" s="683"/>
      <c r="B423" s="140">
        <v>4131273509</v>
      </c>
      <c r="C423" s="703"/>
      <c r="D423" s="743"/>
      <c r="E423" s="728"/>
      <c r="F423" s="157" t="s">
        <v>1487</v>
      </c>
      <c r="G423" s="701"/>
      <c r="H423" s="125"/>
    </row>
    <row r="424" spans="1:8">
      <c r="A424" s="683"/>
      <c r="B424" s="140">
        <v>4131255711</v>
      </c>
      <c r="C424" s="703"/>
      <c r="D424" s="743"/>
      <c r="E424" s="728"/>
      <c r="F424" s="157" t="s">
        <v>1487</v>
      </c>
      <c r="G424" s="701"/>
      <c r="H424" s="125"/>
    </row>
    <row r="425" spans="1:8">
      <c r="A425" s="683"/>
      <c r="B425" s="140">
        <v>4131254860</v>
      </c>
      <c r="C425" s="703"/>
      <c r="D425" s="743"/>
      <c r="E425" s="728"/>
      <c r="F425" s="157" t="s">
        <v>1487</v>
      </c>
      <c r="G425" s="701"/>
      <c r="H425" s="125"/>
    </row>
    <row r="426" spans="1:8">
      <c r="A426" s="683"/>
      <c r="B426" s="140">
        <v>4131251686</v>
      </c>
      <c r="C426" s="703"/>
      <c r="D426" s="743"/>
      <c r="E426" s="728"/>
      <c r="F426" s="157" t="s">
        <v>1487</v>
      </c>
      <c r="G426" s="701"/>
      <c r="H426" s="125"/>
    </row>
    <row r="427" spans="1:8">
      <c r="A427" s="683"/>
      <c r="B427" s="140">
        <v>4131371140</v>
      </c>
      <c r="C427" s="703"/>
      <c r="D427" s="743"/>
      <c r="E427" s="728"/>
      <c r="F427" s="157" t="s">
        <v>1487</v>
      </c>
      <c r="G427" s="701"/>
      <c r="H427" s="125"/>
    </row>
    <row r="428" spans="1:8">
      <c r="A428" s="683"/>
      <c r="B428" s="140">
        <v>4131334543</v>
      </c>
      <c r="C428" s="703"/>
      <c r="D428" s="743"/>
      <c r="E428" s="728"/>
      <c r="F428" s="157" t="s">
        <v>1487</v>
      </c>
      <c r="G428" s="701"/>
      <c r="H428" s="125"/>
    </row>
    <row r="429" spans="1:8">
      <c r="A429" s="683"/>
      <c r="B429" s="140">
        <v>4131334201</v>
      </c>
      <c r="C429" s="703"/>
      <c r="D429" s="743"/>
      <c r="E429" s="728"/>
      <c r="F429" s="157" t="s">
        <v>1487</v>
      </c>
      <c r="G429" s="701"/>
      <c r="H429" s="125"/>
    </row>
    <row r="430" spans="1:8">
      <c r="A430" s="683"/>
      <c r="B430" s="140">
        <v>4131331059</v>
      </c>
      <c r="C430" s="703"/>
      <c r="D430" s="743"/>
      <c r="E430" s="728"/>
      <c r="F430" s="157" t="s">
        <v>1487</v>
      </c>
      <c r="G430" s="701"/>
      <c r="H430" s="125"/>
    </row>
    <row r="431" spans="1:8">
      <c r="A431" s="683"/>
      <c r="B431" s="140">
        <v>4131330608</v>
      </c>
      <c r="C431" s="703"/>
      <c r="D431" s="743"/>
      <c r="E431" s="728"/>
      <c r="F431" s="157" t="s">
        <v>1487</v>
      </c>
      <c r="G431" s="701"/>
      <c r="H431" s="125"/>
    </row>
    <row r="432" spans="1:8">
      <c r="A432" s="683"/>
      <c r="B432" s="140">
        <v>4131331284</v>
      </c>
      <c r="C432" s="703"/>
      <c r="D432" s="743"/>
      <c r="E432" s="728"/>
      <c r="F432" s="157" t="s">
        <v>1487</v>
      </c>
      <c r="G432" s="701"/>
      <c r="H432" s="125"/>
    </row>
    <row r="433" spans="1:8">
      <c r="A433" s="683"/>
      <c r="B433" s="140">
        <v>4131336340</v>
      </c>
      <c r="C433" s="703"/>
      <c r="D433" s="743"/>
      <c r="E433" s="728"/>
      <c r="F433" s="157" t="s">
        <v>1487</v>
      </c>
      <c r="G433" s="701"/>
      <c r="H433" s="125"/>
    </row>
    <row r="434" spans="1:8">
      <c r="A434" s="683"/>
      <c r="B434" s="140">
        <v>4131309399</v>
      </c>
      <c r="C434" s="703"/>
      <c r="D434" s="743"/>
      <c r="E434" s="728"/>
      <c r="F434" s="157" t="s">
        <v>1487</v>
      </c>
      <c r="G434" s="701"/>
      <c r="H434" s="125"/>
    </row>
    <row r="435" spans="1:8">
      <c r="A435" s="683"/>
      <c r="B435" s="140">
        <v>4131394713</v>
      </c>
      <c r="C435" s="703"/>
      <c r="D435" s="743"/>
      <c r="E435" s="728"/>
      <c r="F435" s="157" t="s">
        <v>1487</v>
      </c>
      <c r="G435" s="701"/>
      <c r="H435" s="125"/>
    </row>
    <row r="436" spans="1:8">
      <c r="A436" s="683"/>
      <c r="B436" s="140">
        <v>4131299909</v>
      </c>
      <c r="C436" s="703"/>
      <c r="D436" s="743"/>
      <c r="E436" s="728"/>
      <c r="F436" s="157" t="s">
        <v>1487</v>
      </c>
      <c r="G436" s="701"/>
      <c r="H436" s="125"/>
    </row>
    <row r="437" spans="1:8">
      <c r="A437" s="683"/>
      <c r="B437" s="140">
        <v>4131267611</v>
      </c>
      <c r="C437" s="703"/>
      <c r="D437" s="743"/>
      <c r="E437" s="728"/>
      <c r="F437" s="157" t="s">
        <v>1487</v>
      </c>
      <c r="G437" s="701"/>
      <c r="H437" s="125"/>
    </row>
    <row r="438" spans="1:8">
      <c r="A438" s="683"/>
      <c r="B438" s="140">
        <v>4131266546</v>
      </c>
      <c r="C438" s="703"/>
      <c r="D438" s="743"/>
      <c r="E438" s="728"/>
      <c r="F438" s="157" t="s">
        <v>1487</v>
      </c>
      <c r="G438" s="701"/>
      <c r="H438" s="125"/>
    </row>
    <row r="439" spans="1:8">
      <c r="A439" s="683"/>
      <c r="B439" s="140">
        <v>4131300607</v>
      </c>
      <c r="C439" s="703"/>
      <c r="D439" s="743"/>
      <c r="E439" s="728"/>
      <c r="F439" s="157" t="s">
        <v>1487</v>
      </c>
      <c r="G439" s="701"/>
      <c r="H439" s="125"/>
    </row>
    <row r="440" spans="1:8">
      <c r="A440" s="683"/>
      <c r="B440" s="140">
        <v>4131353708</v>
      </c>
      <c r="C440" s="703"/>
      <c r="D440" s="743"/>
      <c r="E440" s="728"/>
      <c r="F440" s="157" t="s">
        <v>1487</v>
      </c>
      <c r="G440" s="701"/>
      <c r="H440" s="125"/>
    </row>
    <row r="441" spans="1:8">
      <c r="A441" s="683"/>
      <c r="B441" s="140">
        <v>4131354158</v>
      </c>
      <c r="C441" s="703"/>
      <c r="D441" s="743"/>
      <c r="E441" s="728"/>
      <c r="F441" s="157" t="s">
        <v>1487</v>
      </c>
      <c r="G441" s="701"/>
      <c r="H441" s="125"/>
    </row>
    <row r="442" spans="1:8">
      <c r="A442" s="683"/>
      <c r="B442" s="140">
        <v>4131279253</v>
      </c>
      <c r="C442" s="703"/>
      <c r="D442" s="743"/>
      <c r="E442" s="728"/>
      <c r="F442" s="157" t="s">
        <v>1487</v>
      </c>
      <c r="G442" s="701"/>
      <c r="H442" s="125"/>
    </row>
    <row r="443" spans="1:8">
      <c r="A443" s="684"/>
      <c r="B443" s="140">
        <v>4131268627</v>
      </c>
      <c r="C443" s="703"/>
      <c r="D443" s="743"/>
      <c r="E443" s="728"/>
      <c r="F443" s="157" t="s">
        <v>1487</v>
      </c>
      <c r="G443" s="702"/>
      <c r="H443" s="125"/>
    </row>
    <row r="444" spans="1:8">
      <c r="A444" s="682">
        <v>68</v>
      </c>
      <c r="B444" s="140">
        <v>4131340641</v>
      </c>
      <c r="C444" s="703" t="s">
        <v>2230</v>
      </c>
      <c r="D444" s="743">
        <v>44491</v>
      </c>
      <c r="E444" s="728">
        <v>76886097</v>
      </c>
      <c r="F444" s="157" t="s">
        <v>1487</v>
      </c>
      <c r="G444" s="700" t="str">
        <f>VLOOKUP(C444,'[1]Bảng kê hoá đơn đã sử dụng'!$C$6:$D$2431,2,0)</f>
        <v>Chi nhánh Hà Nội - Công ty Cổ phần Dịch vụ Thương mại Tổng hợp Wincommerce</v>
      </c>
      <c r="H444" s="125"/>
    </row>
    <row r="445" spans="1:8">
      <c r="A445" s="683"/>
      <c r="B445" s="140">
        <v>4131353900</v>
      </c>
      <c r="C445" s="703"/>
      <c r="D445" s="743"/>
      <c r="E445" s="728"/>
      <c r="F445" s="157" t="s">
        <v>1487</v>
      </c>
      <c r="G445" s="701"/>
      <c r="H445" s="125"/>
    </row>
    <row r="446" spans="1:8">
      <c r="A446" s="683"/>
      <c r="B446" s="140">
        <v>4131298230</v>
      </c>
      <c r="C446" s="703"/>
      <c r="D446" s="743"/>
      <c r="E446" s="728"/>
      <c r="F446" s="157" t="s">
        <v>1487</v>
      </c>
      <c r="G446" s="701"/>
      <c r="H446" s="125"/>
    </row>
    <row r="447" spans="1:8">
      <c r="A447" s="683"/>
      <c r="B447" s="140">
        <v>4131305599</v>
      </c>
      <c r="C447" s="703"/>
      <c r="D447" s="743"/>
      <c r="E447" s="728"/>
      <c r="F447" s="157" t="s">
        <v>1487</v>
      </c>
      <c r="G447" s="701"/>
      <c r="H447" s="125"/>
    </row>
    <row r="448" spans="1:8">
      <c r="A448" s="683"/>
      <c r="B448" s="140">
        <v>4131399318</v>
      </c>
      <c r="C448" s="703"/>
      <c r="D448" s="743"/>
      <c r="E448" s="728"/>
      <c r="F448" s="157" t="s">
        <v>1487</v>
      </c>
      <c r="G448" s="701"/>
      <c r="H448" s="125"/>
    </row>
    <row r="449" spans="1:8">
      <c r="A449" s="683"/>
      <c r="B449" s="140">
        <v>4131305079</v>
      </c>
      <c r="C449" s="703"/>
      <c r="D449" s="743"/>
      <c r="E449" s="728"/>
      <c r="F449" s="157" t="s">
        <v>1487</v>
      </c>
      <c r="G449" s="701"/>
      <c r="H449" s="125"/>
    </row>
    <row r="450" spans="1:8">
      <c r="A450" s="683"/>
      <c r="B450" s="140">
        <v>4131408651</v>
      </c>
      <c r="C450" s="703"/>
      <c r="D450" s="743"/>
      <c r="E450" s="728"/>
      <c r="F450" s="157" t="s">
        <v>1487</v>
      </c>
      <c r="G450" s="701"/>
      <c r="H450" s="125"/>
    </row>
    <row r="451" spans="1:8">
      <c r="A451" s="683"/>
      <c r="B451" s="140">
        <v>4131334951</v>
      </c>
      <c r="C451" s="703"/>
      <c r="D451" s="743"/>
      <c r="E451" s="728"/>
      <c r="F451" s="157" t="s">
        <v>1487</v>
      </c>
      <c r="G451" s="701"/>
      <c r="H451" s="125"/>
    </row>
    <row r="452" spans="1:8">
      <c r="A452" s="683"/>
      <c r="B452" s="140">
        <v>4131335529</v>
      </c>
      <c r="C452" s="703"/>
      <c r="D452" s="743"/>
      <c r="E452" s="728"/>
      <c r="F452" s="157" t="s">
        <v>1487</v>
      </c>
      <c r="G452" s="701"/>
      <c r="H452" s="125"/>
    </row>
    <row r="453" spans="1:8">
      <c r="A453" s="683"/>
      <c r="B453" s="140">
        <v>4131335546</v>
      </c>
      <c r="C453" s="703"/>
      <c r="D453" s="743"/>
      <c r="E453" s="728"/>
      <c r="F453" s="157" t="s">
        <v>1487</v>
      </c>
      <c r="G453" s="701"/>
      <c r="H453" s="125"/>
    </row>
    <row r="454" spans="1:8">
      <c r="A454" s="683"/>
      <c r="B454" s="140">
        <v>4131335387</v>
      </c>
      <c r="C454" s="703"/>
      <c r="D454" s="743"/>
      <c r="E454" s="728"/>
      <c r="F454" s="157" t="s">
        <v>1487</v>
      </c>
      <c r="G454" s="701"/>
      <c r="H454" s="125"/>
    </row>
    <row r="455" spans="1:8">
      <c r="A455" s="683"/>
      <c r="B455" s="140">
        <v>4131335152</v>
      </c>
      <c r="C455" s="703"/>
      <c r="D455" s="743"/>
      <c r="E455" s="728"/>
      <c r="F455" s="157" t="s">
        <v>1487</v>
      </c>
      <c r="G455" s="701"/>
      <c r="H455" s="125"/>
    </row>
    <row r="456" spans="1:8">
      <c r="A456" s="683"/>
      <c r="B456" s="140">
        <v>4131335752</v>
      </c>
      <c r="C456" s="703"/>
      <c r="D456" s="743"/>
      <c r="E456" s="728"/>
      <c r="F456" s="157" t="s">
        <v>1487</v>
      </c>
      <c r="G456" s="701"/>
      <c r="H456" s="125"/>
    </row>
    <row r="457" spans="1:8">
      <c r="A457" s="683"/>
      <c r="B457" s="140">
        <v>4131336669</v>
      </c>
      <c r="C457" s="703"/>
      <c r="D457" s="743"/>
      <c r="E457" s="728"/>
      <c r="F457" s="157" t="s">
        <v>1487</v>
      </c>
      <c r="G457" s="701"/>
      <c r="H457" s="125"/>
    </row>
    <row r="458" spans="1:8">
      <c r="A458" s="683"/>
      <c r="B458" s="140">
        <v>4131336467</v>
      </c>
      <c r="C458" s="703"/>
      <c r="D458" s="743"/>
      <c r="E458" s="728"/>
      <c r="F458" s="157" t="s">
        <v>1487</v>
      </c>
      <c r="G458" s="701"/>
      <c r="H458" s="125"/>
    </row>
    <row r="459" spans="1:8">
      <c r="A459" s="683"/>
      <c r="B459" s="140">
        <v>4131356978</v>
      </c>
      <c r="C459" s="703"/>
      <c r="D459" s="743"/>
      <c r="E459" s="728"/>
      <c r="F459" s="157" t="s">
        <v>1487</v>
      </c>
      <c r="G459" s="701"/>
      <c r="H459" s="125"/>
    </row>
    <row r="460" spans="1:8">
      <c r="A460" s="683"/>
      <c r="B460" s="140">
        <v>4131423219</v>
      </c>
      <c r="C460" s="703"/>
      <c r="D460" s="743"/>
      <c r="E460" s="728"/>
      <c r="F460" s="157" t="s">
        <v>1487</v>
      </c>
      <c r="G460" s="701"/>
      <c r="H460" s="125"/>
    </row>
    <row r="461" spans="1:8">
      <c r="A461" s="683"/>
      <c r="B461" s="140">
        <v>4131349842</v>
      </c>
      <c r="C461" s="703"/>
      <c r="D461" s="743"/>
      <c r="E461" s="728"/>
      <c r="F461" s="157" t="s">
        <v>1487</v>
      </c>
      <c r="G461" s="701"/>
      <c r="H461" s="125"/>
    </row>
    <row r="462" spans="1:8">
      <c r="A462" s="683"/>
      <c r="B462" s="140">
        <v>4131398979</v>
      </c>
      <c r="C462" s="703"/>
      <c r="D462" s="743"/>
      <c r="E462" s="728"/>
      <c r="F462" s="157" t="s">
        <v>1487</v>
      </c>
      <c r="G462" s="701"/>
      <c r="H462" s="125"/>
    </row>
    <row r="463" spans="1:8">
      <c r="A463" s="683"/>
      <c r="B463" s="140">
        <v>4131413323</v>
      </c>
      <c r="C463" s="703"/>
      <c r="D463" s="743"/>
      <c r="E463" s="728"/>
      <c r="F463" s="157" t="s">
        <v>1487</v>
      </c>
      <c r="G463" s="701"/>
      <c r="H463" s="125"/>
    </row>
    <row r="464" spans="1:8">
      <c r="A464" s="683"/>
      <c r="B464" s="140">
        <v>4131253093</v>
      </c>
      <c r="C464" s="703"/>
      <c r="D464" s="743"/>
      <c r="E464" s="728"/>
      <c r="F464" s="157" t="s">
        <v>1487</v>
      </c>
      <c r="G464" s="701"/>
      <c r="H464" s="125"/>
    </row>
    <row r="465" spans="1:8">
      <c r="A465" s="683"/>
      <c r="B465" s="140">
        <v>4131193634</v>
      </c>
      <c r="C465" s="703"/>
      <c r="D465" s="743"/>
      <c r="E465" s="728"/>
      <c r="F465" s="157" t="s">
        <v>1487</v>
      </c>
      <c r="G465" s="701"/>
      <c r="H465" s="125"/>
    </row>
    <row r="466" spans="1:8">
      <c r="A466" s="683"/>
      <c r="B466" s="140">
        <v>4131391109</v>
      </c>
      <c r="C466" s="703"/>
      <c r="D466" s="743"/>
      <c r="E466" s="728"/>
      <c r="F466" s="157" t="s">
        <v>1487</v>
      </c>
      <c r="G466" s="701"/>
      <c r="H466" s="125"/>
    </row>
    <row r="467" spans="1:8">
      <c r="A467" s="683"/>
      <c r="B467" s="140">
        <v>4131251748</v>
      </c>
      <c r="C467" s="703"/>
      <c r="D467" s="743"/>
      <c r="E467" s="728"/>
      <c r="F467" s="157" t="s">
        <v>1487</v>
      </c>
      <c r="G467" s="701"/>
      <c r="H467" s="125"/>
    </row>
    <row r="468" spans="1:8">
      <c r="A468" s="683"/>
      <c r="B468" s="140">
        <v>4131224927</v>
      </c>
      <c r="C468" s="703"/>
      <c r="D468" s="743"/>
      <c r="E468" s="728"/>
      <c r="F468" s="157" t="s">
        <v>1487</v>
      </c>
      <c r="G468" s="701"/>
      <c r="H468" s="125"/>
    </row>
    <row r="469" spans="1:8">
      <c r="A469" s="683"/>
      <c r="B469" s="140">
        <v>4131266763</v>
      </c>
      <c r="C469" s="703"/>
      <c r="D469" s="743"/>
      <c r="E469" s="728"/>
      <c r="F469" s="157" t="s">
        <v>1487</v>
      </c>
      <c r="G469" s="701"/>
      <c r="H469" s="125"/>
    </row>
    <row r="470" spans="1:8">
      <c r="A470" s="683"/>
      <c r="B470" s="140">
        <v>4131224565</v>
      </c>
      <c r="C470" s="703"/>
      <c r="D470" s="743"/>
      <c r="E470" s="728"/>
      <c r="F470" s="157" t="s">
        <v>1487</v>
      </c>
      <c r="G470" s="701"/>
      <c r="H470" s="125"/>
    </row>
    <row r="471" spans="1:8">
      <c r="A471" s="683"/>
      <c r="B471" s="140">
        <v>4131456499</v>
      </c>
      <c r="C471" s="703"/>
      <c r="D471" s="743"/>
      <c r="E471" s="728"/>
      <c r="F471" s="157" t="s">
        <v>1487</v>
      </c>
      <c r="G471" s="701"/>
      <c r="H471" s="125"/>
    </row>
    <row r="472" spans="1:8">
      <c r="A472" s="683"/>
      <c r="B472" s="140">
        <v>4131497072</v>
      </c>
      <c r="C472" s="703"/>
      <c r="D472" s="743"/>
      <c r="E472" s="728"/>
      <c r="F472" s="157" t="s">
        <v>1487</v>
      </c>
      <c r="G472" s="701"/>
      <c r="H472" s="125"/>
    </row>
    <row r="473" spans="1:8">
      <c r="A473" s="683"/>
      <c r="B473" s="140">
        <v>4131496075</v>
      </c>
      <c r="C473" s="703"/>
      <c r="D473" s="743"/>
      <c r="E473" s="728"/>
      <c r="F473" s="157" t="s">
        <v>1487</v>
      </c>
      <c r="G473" s="701"/>
      <c r="H473" s="125"/>
    </row>
    <row r="474" spans="1:8">
      <c r="A474" s="683"/>
      <c r="B474" s="140">
        <v>4131209386</v>
      </c>
      <c r="C474" s="703"/>
      <c r="D474" s="743"/>
      <c r="E474" s="728"/>
      <c r="F474" s="157" t="s">
        <v>1487</v>
      </c>
      <c r="G474" s="701"/>
      <c r="H474" s="125"/>
    </row>
    <row r="475" spans="1:8">
      <c r="A475" s="683"/>
      <c r="B475" s="140">
        <v>4131333623</v>
      </c>
      <c r="C475" s="703"/>
      <c r="D475" s="743"/>
      <c r="E475" s="728"/>
      <c r="F475" s="157" t="s">
        <v>1487</v>
      </c>
      <c r="G475" s="701"/>
      <c r="H475" s="125"/>
    </row>
    <row r="476" spans="1:8">
      <c r="A476" s="683"/>
      <c r="B476" s="140">
        <v>4131334271</v>
      </c>
      <c r="C476" s="703"/>
      <c r="D476" s="743"/>
      <c r="E476" s="728"/>
      <c r="F476" s="157" t="s">
        <v>1487</v>
      </c>
      <c r="G476" s="701"/>
      <c r="H476" s="125"/>
    </row>
    <row r="477" spans="1:8">
      <c r="A477" s="683"/>
      <c r="B477" s="140">
        <v>4131330955</v>
      </c>
      <c r="C477" s="703"/>
      <c r="D477" s="743"/>
      <c r="E477" s="728"/>
      <c r="F477" s="157" t="s">
        <v>1487</v>
      </c>
      <c r="G477" s="701"/>
      <c r="H477" s="125"/>
    </row>
    <row r="478" spans="1:8">
      <c r="A478" s="683"/>
      <c r="B478" s="140">
        <v>4131333201</v>
      </c>
      <c r="C478" s="703"/>
      <c r="D478" s="743"/>
      <c r="E478" s="728"/>
      <c r="F478" s="157" t="s">
        <v>1487</v>
      </c>
      <c r="G478" s="701"/>
      <c r="H478" s="125"/>
    </row>
    <row r="479" spans="1:8">
      <c r="A479" s="683"/>
      <c r="B479" s="140">
        <v>4131357168</v>
      </c>
      <c r="C479" s="703"/>
      <c r="D479" s="743"/>
      <c r="E479" s="728"/>
      <c r="F479" s="157" t="s">
        <v>1487</v>
      </c>
      <c r="G479" s="701"/>
      <c r="H479" s="125"/>
    </row>
    <row r="480" spans="1:8">
      <c r="A480" s="683"/>
      <c r="B480" s="140">
        <v>4131334852</v>
      </c>
      <c r="C480" s="703"/>
      <c r="D480" s="743"/>
      <c r="E480" s="728"/>
      <c r="F480" s="157" t="s">
        <v>1487</v>
      </c>
      <c r="G480" s="701"/>
      <c r="H480" s="125"/>
    </row>
    <row r="481" spans="1:8">
      <c r="A481" s="683"/>
      <c r="B481" s="140">
        <v>4131332701</v>
      </c>
      <c r="C481" s="703"/>
      <c r="D481" s="743"/>
      <c r="E481" s="728"/>
      <c r="F481" s="157" t="s">
        <v>1487</v>
      </c>
      <c r="G481" s="701"/>
      <c r="H481" s="125"/>
    </row>
    <row r="482" spans="1:8">
      <c r="A482" s="683"/>
      <c r="B482" s="140">
        <v>4131336017</v>
      </c>
      <c r="C482" s="703"/>
      <c r="D482" s="743"/>
      <c r="E482" s="728"/>
      <c r="F482" s="157" t="s">
        <v>1487</v>
      </c>
      <c r="G482" s="701"/>
      <c r="H482" s="125"/>
    </row>
    <row r="483" spans="1:8">
      <c r="A483" s="683"/>
      <c r="B483" s="140">
        <v>4131404200</v>
      </c>
      <c r="C483" s="703"/>
      <c r="D483" s="743"/>
      <c r="E483" s="728"/>
      <c r="F483" s="157" t="s">
        <v>1487</v>
      </c>
      <c r="G483" s="701"/>
      <c r="H483" s="125"/>
    </row>
    <row r="484" spans="1:8">
      <c r="A484" s="683"/>
      <c r="B484" s="140">
        <v>4131332177</v>
      </c>
      <c r="C484" s="703"/>
      <c r="D484" s="743"/>
      <c r="E484" s="728"/>
      <c r="F484" s="157" t="s">
        <v>1487</v>
      </c>
      <c r="G484" s="701"/>
      <c r="H484" s="125"/>
    </row>
    <row r="485" spans="1:8">
      <c r="A485" s="683"/>
      <c r="B485" s="140">
        <v>4131456564</v>
      </c>
      <c r="C485" s="703"/>
      <c r="D485" s="743"/>
      <c r="E485" s="728"/>
      <c r="F485" s="157" t="s">
        <v>1487</v>
      </c>
      <c r="G485" s="701"/>
      <c r="H485" s="125"/>
    </row>
    <row r="486" spans="1:8">
      <c r="A486" s="683"/>
      <c r="B486" s="140">
        <v>4131454224</v>
      </c>
      <c r="C486" s="703"/>
      <c r="D486" s="743"/>
      <c r="E486" s="728"/>
      <c r="F486" s="157" t="s">
        <v>1487</v>
      </c>
      <c r="G486" s="701"/>
      <c r="H486" s="125"/>
    </row>
    <row r="487" spans="1:8">
      <c r="A487" s="683"/>
      <c r="B487" s="140">
        <v>4131491973</v>
      </c>
      <c r="C487" s="703"/>
      <c r="D487" s="743"/>
      <c r="E487" s="728"/>
      <c r="F487" s="157" t="s">
        <v>1487</v>
      </c>
      <c r="G487" s="701"/>
      <c r="H487" s="125"/>
    </row>
    <row r="488" spans="1:8">
      <c r="A488" s="684"/>
      <c r="B488" s="140">
        <v>4131484151</v>
      </c>
      <c r="C488" s="703"/>
      <c r="D488" s="743"/>
      <c r="E488" s="728"/>
      <c r="F488" s="157" t="s">
        <v>1487</v>
      </c>
      <c r="G488" s="702"/>
      <c r="H488" s="125"/>
    </row>
    <row r="489" spans="1:8">
      <c r="A489" s="682">
        <v>69</v>
      </c>
      <c r="B489" s="140">
        <v>4131413593</v>
      </c>
      <c r="C489" s="703" t="s">
        <v>2231</v>
      </c>
      <c r="D489" s="743">
        <v>44491</v>
      </c>
      <c r="E489" s="728">
        <v>86954054</v>
      </c>
      <c r="F489" s="157" t="s">
        <v>1487</v>
      </c>
      <c r="G489" s="700" t="str">
        <f>VLOOKUP(C489,'[1]Bảng kê hoá đơn đã sử dụng'!$C$6:$D$2431,2,0)</f>
        <v>Chi nhánh Hà Nội - Công ty Cổ phần Dịch vụ Thương mại Tổng hợp Wincommerce</v>
      </c>
      <c r="H489" s="125"/>
    </row>
    <row r="490" spans="1:8">
      <c r="A490" s="683"/>
      <c r="B490" s="140">
        <v>4131481087</v>
      </c>
      <c r="C490" s="703"/>
      <c r="D490" s="743"/>
      <c r="E490" s="728"/>
      <c r="F490" s="157" t="s">
        <v>1487</v>
      </c>
      <c r="G490" s="701"/>
      <c r="H490" s="125"/>
    </row>
    <row r="491" spans="1:8">
      <c r="A491" s="683"/>
      <c r="B491" s="140">
        <v>4131392144</v>
      </c>
      <c r="C491" s="703"/>
      <c r="D491" s="743"/>
      <c r="E491" s="728"/>
      <c r="F491" s="157" t="s">
        <v>1487</v>
      </c>
      <c r="G491" s="701"/>
      <c r="H491" s="125"/>
    </row>
    <row r="492" spans="1:8">
      <c r="A492" s="683"/>
      <c r="B492" s="140">
        <v>4131399147</v>
      </c>
      <c r="C492" s="703"/>
      <c r="D492" s="743"/>
      <c r="E492" s="728"/>
      <c r="F492" s="157" t="s">
        <v>1487</v>
      </c>
      <c r="G492" s="701"/>
      <c r="H492" s="125"/>
    </row>
    <row r="493" spans="1:8">
      <c r="A493" s="683"/>
      <c r="B493" s="140">
        <v>4131429057</v>
      </c>
      <c r="C493" s="703"/>
      <c r="D493" s="743"/>
      <c r="E493" s="728"/>
      <c r="F493" s="157" t="s">
        <v>1487</v>
      </c>
      <c r="G493" s="701"/>
      <c r="H493" s="125"/>
    </row>
    <row r="494" spans="1:8">
      <c r="A494" s="683"/>
      <c r="B494" s="140">
        <v>4131258789</v>
      </c>
      <c r="C494" s="703"/>
      <c r="D494" s="743"/>
      <c r="E494" s="728"/>
      <c r="F494" s="157" t="s">
        <v>1487</v>
      </c>
      <c r="G494" s="701"/>
      <c r="H494" s="125"/>
    </row>
    <row r="495" spans="1:8">
      <c r="A495" s="683"/>
      <c r="B495" s="140">
        <v>4131490179</v>
      </c>
      <c r="C495" s="703"/>
      <c r="D495" s="743"/>
      <c r="E495" s="728"/>
      <c r="F495" s="157" t="s">
        <v>1487</v>
      </c>
      <c r="G495" s="701"/>
      <c r="H495" s="125"/>
    </row>
    <row r="496" spans="1:8">
      <c r="A496" s="683"/>
      <c r="B496" s="140">
        <v>4131403286</v>
      </c>
      <c r="C496" s="703"/>
      <c r="D496" s="743"/>
      <c r="E496" s="728"/>
      <c r="F496" s="157" t="s">
        <v>1487</v>
      </c>
      <c r="G496" s="701"/>
      <c r="H496" s="125"/>
    </row>
    <row r="497" spans="1:8">
      <c r="A497" s="683"/>
      <c r="B497" s="140">
        <v>4131414841</v>
      </c>
      <c r="C497" s="703"/>
      <c r="D497" s="743"/>
      <c r="E497" s="728"/>
      <c r="F497" s="157" t="s">
        <v>1487</v>
      </c>
      <c r="G497" s="701"/>
      <c r="H497" s="125"/>
    </row>
    <row r="498" spans="1:8">
      <c r="A498" s="683"/>
      <c r="B498" s="140">
        <v>4131333277</v>
      </c>
      <c r="C498" s="703"/>
      <c r="D498" s="743"/>
      <c r="E498" s="728"/>
      <c r="F498" s="157" t="s">
        <v>1487</v>
      </c>
      <c r="G498" s="701"/>
      <c r="H498" s="125"/>
    </row>
    <row r="499" spans="1:8">
      <c r="A499" s="683"/>
      <c r="B499" s="140">
        <v>4131487981</v>
      </c>
      <c r="C499" s="703"/>
      <c r="D499" s="743"/>
      <c r="E499" s="728"/>
      <c r="F499" s="157" t="s">
        <v>1487</v>
      </c>
      <c r="G499" s="701"/>
      <c r="H499" s="125"/>
    </row>
    <row r="500" spans="1:8">
      <c r="A500" s="683"/>
      <c r="B500" s="140">
        <v>4131485785</v>
      </c>
      <c r="C500" s="703"/>
      <c r="D500" s="743"/>
      <c r="E500" s="728"/>
      <c r="F500" s="157" t="s">
        <v>1487</v>
      </c>
      <c r="G500" s="701"/>
      <c r="H500" s="125"/>
    </row>
    <row r="501" spans="1:8">
      <c r="A501" s="683"/>
      <c r="B501" s="140">
        <v>4131341722</v>
      </c>
      <c r="C501" s="703"/>
      <c r="D501" s="743"/>
      <c r="E501" s="728"/>
      <c r="F501" s="157" t="s">
        <v>1487</v>
      </c>
      <c r="G501" s="701"/>
      <c r="H501" s="125"/>
    </row>
    <row r="502" spans="1:8">
      <c r="A502" s="683"/>
      <c r="B502" s="140">
        <v>4131483980</v>
      </c>
      <c r="C502" s="703"/>
      <c r="D502" s="743"/>
      <c r="E502" s="728"/>
      <c r="F502" s="157" t="s">
        <v>1487</v>
      </c>
      <c r="G502" s="701"/>
      <c r="H502" s="125"/>
    </row>
    <row r="503" spans="1:8">
      <c r="A503" s="683"/>
      <c r="B503" s="140">
        <v>4131466355</v>
      </c>
      <c r="C503" s="703"/>
      <c r="D503" s="743"/>
      <c r="E503" s="728"/>
      <c r="F503" s="157" t="s">
        <v>1487</v>
      </c>
      <c r="G503" s="701"/>
      <c r="H503" s="125"/>
    </row>
    <row r="504" spans="1:8">
      <c r="A504" s="683"/>
      <c r="B504" s="140">
        <v>4131483080</v>
      </c>
      <c r="C504" s="703"/>
      <c r="D504" s="743"/>
      <c r="E504" s="728"/>
      <c r="F504" s="157" t="s">
        <v>1487</v>
      </c>
      <c r="G504" s="701"/>
      <c r="H504" s="125"/>
    </row>
    <row r="505" spans="1:8">
      <c r="A505" s="683"/>
      <c r="B505" s="140">
        <v>4131482660</v>
      </c>
      <c r="C505" s="703"/>
      <c r="D505" s="743"/>
      <c r="E505" s="728"/>
      <c r="F505" s="157" t="s">
        <v>1487</v>
      </c>
      <c r="G505" s="701"/>
      <c r="H505" s="125"/>
    </row>
    <row r="506" spans="1:8">
      <c r="A506" s="683"/>
      <c r="B506" s="140">
        <v>4131484538</v>
      </c>
      <c r="C506" s="703"/>
      <c r="D506" s="743"/>
      <c r="E506" s="728"/>
      <c r="F506" s="157" t="s">
        <v>1487</v>
      </c>
      <c r="G506" s="701"/>
      <c r="H506" s="125"/>
    </row>
    <row r="507" spans="1:8">
      <c r="A507" s="683"/>
      <c r="B507" s="140">
        <v>4131429857</v>
      </c>
      <c r="C507" s="703"/>
      <c r="D507" s="743"/>
      <c r="E507" s="728"/>
      <c r="F507" s="157" t="s">
        <v>1487</v>
      </c>
      <c r="G507" s="701"/>
      <c r="H507" s="125"/>
    </row>
    <row r="508" spans="1:8">
      <c r="A508" s="683"/>
      <c r="B508" s="140">
        <v>4131482728</v>
      </c>
      <c r="C508" s="703"/>
      <c r="D508" s="743"/>
      <c r="E508" s="728"/>
      <c r="F508" s="157" t="s">
        <v>1487</v>
      </c>
      <c r="G508" s="701"/>
      <c r="H508" s="125"/>
    </row>
    <row r="509" spans="1:8">
      <c r="A509" s="683"/>
      <c r="B509" s="140">
        <v>4131448342</v>
      </c>
      <c r="C509" s="703"/>
      <c r="D509" s="743"/>
      <c r="E509" s="728"/>
      <c r="F509" s="157" t="s">
        <v>1487</v>
      </c>
      <c r="G509" s="701"/>
      <c r="H509" s="125"/>
    </row>
    <row r="510" spans="1:8">
      <c r="A510" s="683"/>
      <c r="B510" s="140">
        <v>4131438365</v>
      </c>
      <c r="C510" s="703"/>
      <c r="D510" s="743"/>
      <c r="E510" s="728"/>
      <c r="F510" s="157" t="s">
        <v>1487</v>
      </c>
      <c r="G510" s="701"/>
      <c r="H510" s="125"/>
    </row>
    <row r="511" spans="1:8">
      <c r="A511" s="683"/>
      <c r="B511" s="140">
        <v>4131487855</v>
      </c>
      <c r="C511" s="703"/>
      <c r="D511" s="743"/>
      <c r="E511" s="728"/>
      <c r="F511" s="157" t="s">
        <v>1487</v>
      </c>
      <c r="G511" s="701"/>
      <c r="H511" s="125"/>
    </row>
    <row r="512" spans="1:8">
      <c r="A512" s="683"/>
      <c r="B512" s="140">
        <v>4131496544</v>
      </c>
      <c r="C512" s="703"/>
      <c r="D512" s="743"/>
      <c r="E512" s="728"/>
      <c r="F512" s="157" t="s">
        <v>1487</v>
      </c>
      <c r="G512" s="701"/>
      <c r="H512" s="125"/>
    </row>
    <row r="513" spans="1:8">
      <c r="A513" s="683"/>
      <c r="B513" s="140">
        <v>4131391739</v>
      </c>
      <c r="C513" s="703"/>
      <c r="D513" s="743"/>
      <c r="E513" s="728"/>
      <c r="F513" s="157" t="s">
        <v>1487</v>
      </c>
      <c r="G513" s="701"/>
      <c r="H513" s="125"/>
    </row>
    <row r="514" spans="1:8">
      <c r="A514" s="683"/>
      <c r="B514" s="140">
        <v>4131342544</v>
      </c>
      <c r="C514" s="703"/>
      <c r="D514" s="743"/>
      <c r="E514" s="728"/>
      <c r="F514" s="157" t="s">
        <v>1487</v>
      </c>
      <c r="G514" s="701"/>
      <c r="H514" s="125"/>
    </row>
    <row r="515" spans="1:8">
      <c r="A515" s="683"/>
      <c r="B515" s="140">
        <v>4131305882</v>
      </c>
      <c r="C515" s="703"/>
      <c r="D515" s="743"/>
      <c r="E515" s="728"/>
      <c r="F515" s="157" t="s">
        <v>1487</v>
      </c>
      <c r="G515" s="701"/>
      <c r="H515" s="125"/>
    </row>
    <row r="516" spans="1:8">
      <c r="A516" s="683"/>
      <c r="B516" s="140">
        <v>4131386054</v>
      </c>
      <c r="C516" s="703"/>
      <c r="D516" s="743"/>
      <c r="E516" s="728"/>
      <c r="F516" s="157" t="s">
        <v>1487</v>
      </c>
      <c r="G516" s="701"/>
      <c r="H516" s="125"/>
    </row>
    <row r="517" spans="1:8">
      <c r="A517" s="683"/>
      <c r="B517" s="140">
        <v>4131386296</v>
      </c>
      <c r="C517" s="703"/>
      <c r="D517" s="743"/>
      <c r="E517" s="728"/>
      <c r="F517" s="157" t="s">
        <v>1487</v>
      </c>
      <c r="G517" s="701"/>
      <c r="H517" s="125"/>
    </row>
    <row r="518" spans="1:8">
      <c r="A518" s="683"/>
      <c r="B518" s="140">
        <v>4131386088</v>
      </c>
      <c r="C518" s="703"/>
      <c r="D518" s="743"/>
      <c r="E518" s="728"/>
      <c r="F518" s="157" t="s">
        <v>1487</v>
      </c>
      <c r="G518" s="701"/>
      <c r="H518" s="125"/>
    </row>
    <row r="519" spans="1:8">
      <c r="A519" s="683"/>
      <c r="B519" s="140">
        <v>4131386295</v>
      </c>
      <c r="C519" s="703"/>
      <c r="D519" s="743"/>
      <c r="E519" s="728"/>
      <c r="F519" s="157" t="s">
        <v>1487</v>
      </c>
      <c r="G519" s="701"/>
      <c r="H519" s="125"/>
    </row>
    <row r="520" spans="1:8">
      <c r="A520" s="683"/>
      <c r="B520" s="140">
        <v>4131386259</v>
      </c>
      <c r="C520" s="703"/>
      <c r="D520" s="743"/>
      <c r="E520" s="728"/>
      <c r="F520" s="157" t="s">
        <v>1487</v>
      </c>
      <c r="G520" s="701"/>
      <c r="H520" s="125"/>
    </row>
    <row r="521" spans="1:8">
      <c r="A521" s="683"/>
      <c r="B521" s="140">
        <v>4131382673</v>
      </c>
      <c r="C521" s="703"/>
      <c r="D521" s="743"/>
      <c r="E521" s="728"/>
      <c r="F521" s="157" t="s">
        <v>1487</v>
      </c>
      <c r="G521" s="701"/>
      <c r="H521" s="125"/>
    </row>
    <row r="522" spans="1:8">
      <c r="A522" s="683"/>
      <c r="B522" s="140">
        <v>4131386261</v>
      </c>
      <c r="C522" s="703"/>
      <c r="D522" s="743"/>
      <c r="E522" s="728"/>
      <c r="F522" s="157" t="s">
        <v>1487</v>
      </c>
      <c r="G522" s="701"/>
      <c r="H522" s="125"/>
    </row>
    <row r="523" spans="1:8">
      <c r="A523" s="683"/>
      <c r="B523" s="140">
        <v>4131382669</v>
      </c>
      <c r="C523" s="703"/>
      <c r="D523" s="743"/>
      <c r="E523" s="728"/>
      <c r="F523" s="157" t="s">
        <v>1487</v>
      </c>
      <c r="G523" s="701"/>
      <c r="H523" s="125"/>
    </row>
    <row r="524" spans="1:8">
      <c r="A524" s="683"/>
      <c r="B524" s="140">
        <v>4131386148</v>
      </c>
      <c r="C524" s="703"/>
      <c r="D524" s="743"/>
      <c r="E524" s="728"/>
      <c r="F524" s="157" t="s">
        <v>1487</v>
      </c>
      <c r="G524" s="701"/>
      <c r="H524" s="125"/>
    </row>
    <row r="525" spans="1:8">
      <c r="A525" s="683"/>
      <c r="B525" s="140">
        <v>4131386091</v>
      </c>
      <c r="C525" s="703"/>
      <c r="D525" s="743"/>
      <c r="E525" s="728"/>
      <c r="F525" s="157" t="s">
        <v>1487</v>
      </c>
      <c r="G525" s="701"/>
      <c r="H525" s="125"/>
    </row>
    <row r="526" spans="1:8">
      <c r="A526" s="683"/>
      <c r="B526" s="140">
        <v>4131386058</v>
      </c>
      <c r="C526" s="703"/>
      <c r="D526" s="743"/>
      <c r="E526" s="728"/>
      <c r="F526" s="157" t="s">
        <v>1487</v>
      </c>
      <c r="G526" s="701"/>
      <c r="H526" s="125"/>
    </row>
    <row r="527" spans="1:8">
      <c r="A527" s="683"/>
      <c r="B527" s="140">
        <v>4131386197</v>
      </c>
      <c r="C527" s="703"/>
      <c r="D527" s="743"/>
      <c r="E527" s="728"/>
      <c r="F527" s="157" t="s">
        <v>1487</v>
      </c>
      <c r="G527" s="701"/>
      <c r="H527" s="125"/>
    </row>
    <row r="528" spans="1:8">
      <c r="A528" s="683"/>
      <c r="B528" s="140">
        <v>4131382670</v>
      </c>
      <c r="C528" s="703"/>
      <c r="D528" s="743"/>
      <c r="E528" s="728"/>
      <c r="F528" s="157" t="s">
        <v>1487</v>
      </c>
      <c r="G528" s="701"/>
      <c r="H528" s="125"/>
    </row>
    <row r="529" spans="1:8">
      <c r="A529" s="683"/>
      <c r="B529" s="140">
        <v>4131386151</v>
      </c>
      <c r="C529" s="703"/>
      <c r="D529" s="743"/>
      <c r="E529" s="728"/>
      <c r="F529" s="157" t="s">
        <v>1487</v>
      </c>
      <c r="G529" s="701"/>
      <c r="H529" s="125"/>
    </row>
    <row r="530" spans="1:8">
      <c r="A530" s="683"/>
      <c r="B530" s="140">
        <v>4131386200</v>
      </c>
      <c r="C530" s="703"/>
      <c r="D530" s="743"/>
      <c r="E530" s="728"/>
      <c r="F530" s="157" t="s">
        <v>1487</v>
      </c>
      <c r="G530" s="701"/>
      <c r="H530" s="125"/>
    </row>
    <row r="531" spans="1:8">
      <c r="A531" s="683"/>
      <c r="B531" s="140">
        <v>4131386021</v>
      </c>
      <c r="C531" s="703"/>
      <c r="D531" s="743"/>
      <c r="E531" s="728"/>
      <c r="F531" s="157" t="s">
        <v>1487</v>
      </c>
      <c r="G531" s="701"/>
      <c r="H531" s="125"/>
    </row>
    <row r="532" spans="1:8">
      <c r="A532" s="683"/>
      <c r="B532" s="140">
        <v>4131386147</v>
      </c>
      <c r="C532" s="703"/>
      <c r="D532" s="743"/>
      <c r="E532" s="728"/>
      <c r="F532" s="157" t="s">
        <v>1487</v>
      </c>
      <c r="G532" s="701"/>
      <c r="H532" s="125"/>
    </row>
    <row r="533" spans="1:8">
      <c r="A533" s="683"/>
      <c r="B533" s="140">
        <v>4131386255</v>
      </c>
      <c r="C533" s="703"/>
      <c r="D533" s="743"/>
      <c r="E533" s="728"/>
      <c r="F533" s="157" t="s">
        <v>1487</v>
      </c>
      <c r="G533" s="701"/>
      <c r="H533" s="125"/>
    </row>
    <row r="534" spans="1:8">
      <c r="A534" s="683"/>
      <c r="B534" s="140">
        <v>4131377921</v>
      </c>
      <c r="C534" s="703"/>
      <c r="D534" s="743"/>
      <c r="E534" s="728"/>
      <c r="F534" s="157" t="s">
        <v>1487</v>
      </c>
      <c r="G534" s="701"/>
      <c r="H534" s="125"/>
    </row>
    <row r="535" spans="1:8">
      <c r="A535" s="683"/>
      <c r="B535" s="140">
        <v>4131386057</v>
      </c>
      <c r="C535" s="703"/>
      <c r="D535" s="743"/>
      <c r="E535" s="728"/>
      <c r="F535" s="157" t="s">
        <v>1487</v>
      </c>
      <c r="G535" s="701"/>
      <c r="H535" s="125"/>
    </row>
    <row r="536" spans="1:8">
      <c r="A536" s="683"/>
      <c r="B536" s="140">
        <v>4131386017</v>
      </c>
      <c r="C536" s="703"/>
      <c r="D536" s="743"/>
      <c r="E536" s="728"/>
      <c r="F536" s="157" t="s">
        <v>1487</v>
      </c>
      <c r="G536" s="701"/>
      <c r="H536" s="125"/>
    </row>
    <row r="537" spans="1:8">
      <c r="A537" s="684"/>
      <c r="B537" s="140">
        <v>4131359563</v>
      </c>
      <c r="C537" s="703"/>
      <c r="D537" s="743"/>
      <c r="E537" s="728"/>
      <c r="F537" s="157" t="s">
        <v>1487</v>
      </c>
      <c r="G537" s="702"/>
      <c r="H537" s="125"/>
    </row>
    <row r="538" spans="1:8">
      <c r="A538" s="682">
        <v>70</v>
      </c>
      <c r="B538" s="140">
        <v>4131386199</v>
      </c>
      <c r="C538" s="703" t="s">
        <v>2232</v>
      </c>
      <c r="D538" s="743">
        <v>44491</v>
      </c>
      <c r="E538" s="728">
        <v>183278447</v>
      </c>
      <c r="F538" s="157" t="s">
        <v>1487</v>
      </c>
      <c r="G538" s="700" t="str">
        <f>VLOOKUP(C538,'[1]Bảng kê hoá đơn đã sử dụng'!$C$6:$D$2431,2,0)</f>
        <v>Chi nhánh Hà Nội - Công ty Cổ phần Dịch vụ Thương mại Tổng hợp Wincommerce</v>
      </c>
      <c r="H538" s="125"/>
    </row>
    <row r="539" spans="1:8">
      <c r="A539" s="683"/>
      <c r="B539" s="140">
        <v>4131386254</v>
      </c>
      <c r="C539" s="703"/>
      <c r="D539" s="743"/>
      <c r="E539" s="728"/>
      <c r="F539" s="157" t="s">
        <v>1487</v>
      </c>
      <c r="G539" s="701"/>
      <c r="H539" s="125"/>
    </row>
    <row r="540" spans="1:8">
      <c r="A540" s="683"/>
      <c r="B540" s="140">
        <v>4131382671</v>
      </c>
      <c r="C540" s="703"/>
      <c r="D540" s="743"/>
      <c r="E540" s="728"/>
      <c r="F540" s="157" t="s">
        <v>1487</v>
      </c>
      <c r="G540" s="701"/>
      <c r="H540" s="125"/>
    </row>
    <row r="541" spans="1:8">
      <c r="A541" s="683"/>
      <c r="B541" s="140">
        <v>4131405743</v>
      </c>
      <c r="C541" s="703"/>
      <c r="D541" s="743"/>
      <c r="E541" s="728"/>
      <c r="F541" s="157" t="s">
        <v>1487</v>
      </c>
      <c r="G541" s="701"/>
      <c r="H541" s="125"/>
    </row>
    <row r="542" spans="1:8">
      <c r="A542" s="683"/>
      <c r="B542" s="140">
        <v>4131430359</v>
      </c>
      <c r="C542" s="703"/>
      <c r="D542" s="743"/>
      <c r="E542" s="728"/>
      <c r="F542" s="157" t="s">
        <v>1487</v>
      </c>
      <c r="G542" s="701"/>
      <c r="H542" s="125"/>
    </row>
    <row r="543" spans="1:8">
      <c r="A543" s="683"/>
      <c r="B543" s="140">
        <v>4131472533</v>
      </c>
      <c r="C543" s="703"/>
      <c r="D543" s="743"/>
      <c r="E543" s="728"/>
      <c r="F543" s="157" t="s">
        <v>1487</v>
      </c>
      <c r="G543" s="701"/>
      <c r="H543" s="125"/>
    </row>
    <row r="544" spans="1:8">
      <c r="A544" s="683"/>
      <c r="B544" s="140">
        <v>4131321485</v>
      </c>
      <c r="C544" s="703"/>
      <c r="D544" s="743"/>
      <c r="E544" s="728"/>
      <c r="F544" s="157" t="s">
        <v>1487</v>
      </c>
      <c r="G544" s="701"/>
      <c r="H544" s="125"/>
    </row>
    <row r="545" spans="1:8">
      <c r="A545" s="683"/>
      <c r="B545" s="140">
        <v>4131259453</v>
      </c>
      <c r="C545" s="703"/>
      <c r="D545" s="743"/>
      <c r="E545" s="728"/>
      <c r="F545" s="157" t="s">
        <v>1487</v>
      </c>
      <c r="G545" s="701"/>
      <c r="H545" s="125"/>
    </row>
    <row r="546" spans="1:8">
      <c r="A546" s="683"/>
      <c r="B546" s="140">
        <v>4131305118</v>
      </c>
      <c r="C546" s="703"/>
      <c r="D546" s="743"/>
      <c r="E546" s="728"/>
      <c r="F546" s="157" t="s">
        <v>1487</v>
      </c>
      <c r="G546" s="701"/>
      <c r="H546" s="125"/>
    </row>
    <row r="547" spans="1:8">
      <c r="A547" s="683"/>
      <c r="B547" s="140">
        <v>4131427409</v>
      </c>
      <c r="C547" s="703"/>
      <c r="D547" s="743"/>
      <c r="E547" s="728"/>
      <c r="F547" s="157" t="s">
        <v>1487</v>
      </c>
      <c r="G547" s="701"/>
      <c r="H547" s="125"/>
    </row>
    <row r="548" spans="1:8">
      <c r="A548" s="683"/>
      <c r="B548" s="140">
        <v>4131444714</v>
      </c>
      <c r="C548" s="703"/>
      <c r="D548" s="743"/>
      <c r="E548" s="728"/>
      <c r="F548" s="157" t="s">
        <v>1487</v>
      </c>
      <c r="G548" s="701"/>
      <c r="H548" s="125"/>
    </row>
    <row r="549" spans="1:8">
      <c r="A549" s="683"/>
      <c r="B549" s="140">
        <v>4131392800</v>
      </c>
      <c r="C549" s="703"/>
      <c r="D549" s="743"/>
      <c r="E549" s="728"/>
      <c r="F549" s="157" t="s">
        <v>1487</v>
      </c>
      <c r="G549" s="701"/>
      <c r="H549" s="125"/>
    </row>
    <row r="550" spans="1:8">
      <c r="A550" s="683"/>
      <c r="B550" s="140">
        <v>4131458943</v>
      </c>
      <c r="C550" s="703"/>
      <c r="D550" s="743"/>
      <c r="E550" s="728"/>
      <c r="F550" s="157" t="s">
        <v>1487</v>
      </c>
      <c r="G550" s="701"/>
      <c r="H550" s="125"/>
    </row>
    <row r="551" spans="1:8">
      <c r="A551" s="683"/>
      <c r="B551" s="140">
        <v>4131143159</v>
      </c>
      <c r="C551" s="703"/>
      <c r="D551" s="743"/>
      <c r="E551" s="728"/>
      <c r="F551" s="157" t="s">
        <v>1487</v>
      </c>
      <c r="G551" s="701"/>
      <c r="H551" s="125"/>
    </row>
    <row r="552" spans="1:8">
      <c r="A552" s="683"/>
      <c r="B552" s="140">
        <v>4131304401</v>
      </c>
      <c r="C552" s="703"/>
      <c r="D552" s="743"/>
      <c r="E552" s="728"/>
      <c r="F552" s="157" t="s">
        <v>1487</v>
      </c>
      <c r="G552" s="701"/>
      <c r="H552" s="125"/>
    </row>
    <row r="553" spans="1:8">
      <c r="A553" s="683"/>
      <c r="B553" s="140">
        <v>4131319162</v>
      </c>
      <c r="C553" s="703"/>
      <c r="D553" s="743"/>
      <c r="E553" s="728"/>
      <c r="F553" s="157" t="s">
        <v>1487</v>
      </c>
      <c r="G553" s="701"/>
      <c r="H553" s="125"/>
    </row>
    <row r="554" spans="1:8">
      <c r="A554" s="683"/>
      <c r="B554" s="140">
        <v>4131256688</v>
      </c>
      <c r="C554" s="703"/>
      <c r="D554" s="743"/>
      <c r="E554" s="728"/>
      <c r="F554" s="157" t="s">
        <v>1487</v>
      </c>
      <c r="G554" s="701"/>
      <c r="H554" s="125"/>
    </row>
    <row r="555" spans="1:8">
      <c r="A555" s="683"/>
      <c r="B555" s="140">
        <v>4131246497</v>
      </c>
      <c r="C555" s="703"/>
      <c r="D555" s="743"/>
      <c r="E555" s="728"/>
      <c r="F555" s="157" t="s">
        <v>1487</v>
      </c>
      <c r="G555" s="701"/>
      <c r="H555" s="125"/>
    </row>
    <row r="556" spans="1:8">
      <c r="A556" s="683"/>
      <c r="B556" s="140">
        <v>4131049303</v>
      </c>
      <c r="C556" s="703"/>
      <c r="D556" s="743"/>
      <c r="E556" s="728"/>
      <c r="F556" s="157" t="s">
        <v>1487</v>
      </c>
      <c r="G556" s="701"/>
      <c r="H556" s="125"/>
    </row>
    <row r="557" spans="1:8">
      <c r="A557" s="683"/>
      <c r="B557" s="140">
        <v>4131038493</v>
      </c>
      <c r="C557" s="703"/>
      <c r="D557" s="743"/>
      <c r="E557" s="728"/>
      <c r="F557" s="157" t="s">
        <v>1487</v>
      </c>
      <c r="G557" s="701"/>
      <c r="H557" s="125"/>
    </row>
    <row r="558" spans="1:8">
      <c r="A558" s="683"/>
      <c r="B558" s="140">
        <v>4131013435</v>
      </c>
      <c r="C558" s="703"/>
      <c r="D558" s="743"/>
      <c r="E558" s="728"/>
      <c r="F558" s="157" t="s">
        <v>1487</v>
      </c>
      <c r="G558" s="701"/>
      <c r="H558" s="125"/>
    </row>
    <row r="559" spans="1:8">
      <c r="A559" s="683"/>
      <c r="B559" s="140">
        <v>4131040895</v>
      </c>
      <c r="C559" s="703"/>
      <c r="D559" s="743"/>
      <c r="E559" s="728"/>
      <c r="F559" s="157" t="s">
        <v>1487</v>
      </c>
      <c r="G559" s="701"/>
      <c r="H559" s="125"/>
    </row>
    <row r="560" spans="1:8">
      <c r="A560" s="683"/>
      <c r="B560" s="140">
        <v>4131072063</v>
      </c>
      <c r="C560" s="703"/>
      <c r="D560" s="743"/>
      <c r="E560" s="728"/>
      <c r="F560" s="157" t="s">
        <v>1487</v>
      </c>
      <c r="G560" s="701"/>
      <c r="H560" s="125"/>
    </row>
    <row r="561" spans="1:8">
      <c r="A561" s="683"/>
      <c r="B561" s="140">
        <v>4131168117</v>
      </c>
      <c r="C561" s="703"/>
      <c r="D561" s="743"/>
      <c r="E561" s="728"/>
      <c r="F561" s="157" t="s">
        <v>1487</v>
      </c>
      <c r="G561" s="701"/>
      <c r="H561" s="125"/>
    </row>
    <row r="562" spans="1:8">
      <c r="A562" s="683"/>
      <c r="B562" s="140">
        <v>4131014176</v>
      </c>
      <c r="C562" s="703"/>
      <c r="D562" s="743"/>
      <c r="E562" s="728"/>
      <c r="F562" s="157" t="s">
        <v>1487</v>
      </c>
      <c r="G562" s="701"/>
      <c r="H562" s="125"/>
    </row>
    <row r="563" spans="1:8">
      <c r="A563" s="683"/>
      <c r="B563" s="140">
        <v>4130994215</v>
      </c>
      <c r="C563" s="703"/>
      <c r="D563" s="743"/>
      <c r="E563" s="728"/>
      <c r="F563" s="157" t="s">
        <v>1487</v>
      </c>
      <c r="G563" s="701"/>
      <c r="H563" s="125"/>
    </row>
    <row r="564" spans="1:8">
      <c r="A564" s="683"/>
      <c r="B564" s="140">
        <v>4131158199</v>
      </c>
      <c r="C564" s="703"/>
      <c r="D564" s="743"/>
      <c r="E564" s="728"/>
      <c r="F564" s="157" t="s">
        <v>1487</v>
      </c>
      <c r="G564" s="701"/>
      <c r="H564" s="125"/>
    </row>
    <row r="565" spans="1:8">
      <c r="A565" s="683"/>
      <c r="B565" s="140">
        <v>4131097830</v>
      </c>
      <c r="C565" s="703"/>
      <c r="D565" s="743"/>
      <c r="E565" s="728"/>
      <c r="F565" s="157" t="s">
        <v>1487</v>
      </c>
      <c r="G565" s="701"/>
      <c r="H565" s="125"/>
    </row>
    <row r="566" spans="1:8">
      <c r="A566" s="683"/>
      <c r="B566" s="140">
        <v>4131038246</v>
      </c>
      <c r="C566" s="703"/>
      <c r="D566" s="743"/>
      <c r="E566" s="728"/>
      <c r="F566" s="157" t="s">
        <v>1487</v>
      </c>
      <c r="G566" s="701"/>
      <c r="H566" s="125"/>
    </row>
    <row r="567" spans="1:8">
      <c r="A567" s="683"/>
      <c r="B567" s="140">
        <v>4131230550</v>
      </c>
      <c r="C567" s="703"/>
      <c r="D567" s="743"/>
      <c r="E567" s="728"/>
      <c r="F567" s="157" t="s">
        <v>1487</v>
      </c>
      <c r="G567" s="701"/>
      <c r="H567" s="125"/>
    </row>
    <row r="568" spans="1:8">
      <c r="A568" s="683"/>
      <c r="B568" s="140">
        <v>4131203128</v>
      </c>
      <c r="C568" s="703"/>
      <c r="D568" s="743"/>
      <c r="E568" s="728"/>
      <c r="F568" s="157" t="s">
        <v>1487</v>
      </c>
      <c r="G568" s="701"/>
      <c r="H568" s="125"/>
    </row>
    <row r="569" spans="1:8">
      <c r="A569" s="683"/>
      <c r="B569" s="140">
        <v>4131201496</v>
      </c>
      <c r="C569" s="703"/>
      <c r="D569" s="743"/>
      <c r="E569" s="728"/>
      <c r="F569" s="157" t="s">
        <v>1487</v>
      </c>
      <c r="G569" s="701"/>
      <c r="H569" s="125"/>
    </row>
    <row r="570" spans="1:8">
      <c r="A570" s="683"/>
      <c r="B570" s="140">
        <v>4131233508</v>
      </c>
      <c r="C570" s="703"/>
      <c r="D570" s="743"/>
      <c r="E570" s="728"/>
      <c r="F570" s="157" t="s">
        <v>1487</v>
      </c>
      <c r="G570" s="701"/>
      <c r="H570" s="125"/>
    </row>
    <row r="571" spans="1:8">
      <c r="A571" s="683"/>
      <c r="B571" s="140">
        <v>4131070376</v>
      </c>
      <c r="C571" s="703"/>
      <c r="D571" s="743"/>
      <c r="E571" s="728"/>
      <c r="F571" s="157" t="s">
        <v>1487</v>
      </c>
      <c r="G571" s="701"/>
      <c r="H571" s="125"/>
    </row>
    <row r="572" spans="1:8">
      <c r="A572" s="683"/>
      <c r="B572" s="140">
        <v>4131009879</v>
      </c>
      <c r="C572" s="703"/>
      <c r="D572" s="743"/>
      <c r="E572" s="728"/>
      <c r="F572" s="157" t="s">
        <v>1487</v>
      </c>
      <c r="G572" s="701"/>
      <c r="H572" s="125"/>
    </row>
    <row r="573" spans="1:8">
      <c r="A573" s="683"/>
      <c r="B573" s="140">
        <v>4131238614</v>
      </c>
      <c r="C573" s="703"/>
      <c r="D573" s="743"/>
      <c r="E573" s="728"/>
      <c r="F573" s="157" t="s">
        <v>1487</v>
      </c>
      <c r="G573" s="701"/>
      <c r="H573" s="125"/>
    </row>
    <row r="574" spans="1:8">
      <c r="A574" s="683"/>
      <c r="B574" s="140">
        <v>4131201921</v>
      </c>
      <c r="C574" s="703"/>
      <c r="D574" s="743"/>
      <c r="E574" s="728"/>
      <c r="F574" s="157" t="s">
        <v>1487</v>
      </c>
      <c r="G574" s="701"/>
      <c r="H574" s="125"/>
    </row>
    <row r="575" spans="1:8">
      <c r="A575" s="683"/>
      <c r="B575" s="140">
        <v>4131071009</v>
      </c>
      <c r="C575" s="703"/>
      <c r="D575" s="743"/>
      <c r="E575" s="728"/>
      <c r="F575" s="157" t="s">
        <v>1487</v>
      </c>
      <c r="G575" s="701"/>
      <c r="H575" s="125"/>
    </row>
    <row r="576" spans="1:8">
      <c r="A576" s="683"/>
      <c r="B576" s="140">
        <v>4131265267</v>
      </c>
      <c r="C576" s="703"/>
      <c r="D576" s="743"/>
      <c r="E576" s="728"/>
      <c r="F576" s="157" t="s">
        <v>1487</v>
      </c>
      <c r="G576" s="701"/>
      <c r="H576" s="125"/>
    </row>
    <row r="577" spans="1:8">
      <c r="A577" s="683"/>
      <c r="B577" s="140">
        <v>4131266928</v>
      </c>
      <c r="C577" s="703"/>
      <c r="D577" s="743"/>
      <c r="E577" s="728"/>
      <c r="F577" s="157" t="s">
        <v>1487</v>
      </c>
      <c r="G577" s="701"/>
      <c r="H577" s="125"/>
    </row>
    <row r="578" spans="1:8">
      <c r="A578" s="683"/>
      <c r="B578" s="140">
        <v>4131332356</v>
      </c>
      <c r="C578" s="703"/>
      <c r="D578" s="743"/>
      <c r="E578" s="728"/>
      <c r="F578" s="157" t="s">
        <v>1487</v>
      </c>
      <c r="G578" s="701"/>
      <c r="H578" s="125"/>
    </row>
    <row r="579" spans="1:8">
      <c r="A579" s="683"/>
      <c r="B579" s="140">
        <v>4131330525</v>
      </c>
      <c r="C579" s="703"/>
      <c r="D579" s="743"/>
      <c r="E579" s="728"/>
      <c r="F579" s="157" t="s">
        <v>1487</v>
      </c>
      <c r="G579" s="701"/>
      <c r="H579" s="125"/>
    </row>
    <row r="580" spans="1:8">
      <c r="A580" s="683"/>
      <c r="B580" s="140">
        <v>4131185508</v>
      </c>
      <c r="C580" s="703"/>
      <c r="D580" s="743"/>
      <c r="E580" s="728"/>
      <c r="F580" s="157" t="s">
        <v>1487</v>
      </c>
      <c r="G580" s="701"/>
      <c r="H580" s="125"/>
    </row>
    <row r="581" spans="1:8">
      <c r="A581" s="683"/>
      <c r="B581" s="140">
        <v>4131344912</v>
      </c>
      <c r="C581" s="703"/>
      <c r="D581" s="743"/>
      <c r="E581" s="728"/>
      <c r="F581" s="157" t="s">
        <v>1487</v>
      </c>
      <c r="G581" s="701"/>
      <c r="H581" s="125"/>
    </row>
    <row r="582" spans="1:8">
      <c r="A582" s="683"/>
      <c r="B582" s="140">
        <v>4131311688</v>
      </c>
      <c r="C582" s="703"/>
      <c r="D582" s="743"/>
      <c r="E582" s="728"/>
      <c r="F582" s="157" t="s">
        <v>1487</v>
      </c>
      <c r="G582" s="701"/>
      <c r="H582" s="125"/>
    </row>
    <row r="583" spans="1:8">
      <c r="A583" s="683"/>
      <c r="B583" s="140">
        <v>4131266532</v>
      </c>
      <c r="C583" s="703"/>
      <c r="D583" s="743"/>
      <c r="E583" s="728"/>
      <c r="F583" s="157" t="s">
        <v>1487</v>
      </c>
      <c r="G583" s="701"/>
      <c r="H583" s="125"/>
    </row>
    <row r="584" spans="1:8">
      <c r="A584" s="683"/>
      <c r="B584" s="140">
        <v>4131304213</v>
      </c>
      <c r="C584" s="703"/>
      <c r="D584" s="743"/>
      <c r="E584" s="728"/>
      <c r="F584" s="157" t="s">
        <v>1487</v>
      </c>
      <c r="G584" s="701"/>
      <c r="H584" s="125"/>
    </row>
    <row r="585" spans="1:8">
      <c r="A585" s="684"/>
      <c r="B585" s="140">
        <v>4131186210</v>
      </c>
      <c r="C585" s="703"/>
      <c r="D585" s="743"/>
      <c r="E585" s="728"/>
      <c r="F585" s="157" t="s">
        <v>1487</v>
      </c>
      <c r="G585" s="702"/>
      <c r="H585" s="125"/>
    </row>
    <row r="586" spans="1:8">
      <c r="A586" s="140">
        <v>71</v>
      </c>
      <c r="B586" s="140">
        <v>4131219662</v>
      </c>
      <c r="C586" s="140" t="s">
        <v>2233</v>
      </c>
      <c r="D586" s="333">
        <v>44491</v>
      </c>
      <c r="E586" s="334">
        <v>4213084</v>
      </c>
      <c r="F586" s="157" t="s">
        <v>1487</v>
      </c>
      <c r="G586" s="183" t="str">
        <f>VLOOKUP(C586,'[1]Bảng kê hoá đơn đã sử dụng'!$C$6:$D$2431,2,0)</f>
        <v>Chi nhánh Hà Nội - Công ty Cổ phần Dịch vụ Thương mại Tổng hợp Wincommerce</v>
      </c>
      <c r="H586" s="125"/>
    </row>
    <row r="587" spans="1:8">
      <c r="A587" s="140">
        <v>72</v>
      </c>
      <c r="B587" s="140">
        <v>4131245871</v>
      </c>
      <c r="C587" s="140" t="s">
        <v>2234</v>
      </c>
      <c r="D587" s="333">
        <v>44491</v>
      </c>
      <c r="E587" s="334">
        <v>1409749</v>
      </c>
      <c r="F587" s="157" t="s">
        <v>1487</v>
      </c>
      <c r="G587" s="183" t="str">
        <f>VLOOKUP(C587,'[1]Bảng kê hoá đơn đã sử dụng'!$C$6:$D$2431,2,0)</f>
        <v>Chi nhánh Hà Nội - Công ty Cổ phần Dịch vụ Thương mại Tổng hợp Wincommerce</v>
      </c>
      <c r="H587" s="125"/>
    </row>
    <row r="588" spans="1:8">
      <c r="A588" s="140">
        <v>73</v>
      </c>
      <c r="B588" s="140">
        <v>4131491530</v>
      </c>
      <c r="C588" s="140" t="s">
        <v>2235</v>
      </c>
      <c r="D588" s="333">
        <v>44491</v>
      </c>
      <c r="E588" s="334">
        <v>1086734</v>
      </c>
      <c r="F588" s="157" t="s">
        <v>1487</v>
      </c>
      <c r="G588" s="183" t="str">
        <f>VLOOKUP(C588,'[1]Bảng kê hoá đơn đã sử dụng'!$C$6:$D$2431,2,0)</f>
        <v>Chi nhánh Hà Nội - Công ty Cổ phần Dịch vụ Thương mại Tổng hợp Wincommerce</v>
      </c>
      <c r="H588" s="125"/>
    </row>
    <row r="589" spans="1:8">
      <c r="A589" s="140">
        <v>74</v>
      </c>
      <c r="B589" s="140">
        <v>4131088604</v>
      </c>
      <c r="C589" s="140" t="s">
        <v>2236</v>
      </c>
      <c r="D589" s="333">
        <v>44491</v>
      </c>
      <c r="E589" s="334">
        <v>4037493</v>
      </c>
      <c r="F589" s="157" t="s">
        <v>1487</v>
      </c>
      <c r="G589" s="183" t="str">
        <f>VLOOKUP(C589,'[1]Bảng kê hoá đơn đã sử dụng'!$C$6:$D$2431,2,0)</f>
        <v>Chi nhánh Hà Nội - Công ty Cổ phần Dịch vụ Thương mại Tổng hợp Wincommerce</v>
      </c>
      <c r="H589" s="125"/>
    </row>
    <row r="590" spans="1:8">
      <c r="A590" s="140">
        <v>75</v>
      </c>
      <c r="B590" s="140">
        <v>4131330452</v>
      </c>
      <c r="C590" s="140" t="s">
        <v>2237</v>
      </c>
      <c r="D590" s="333">
        <v>44491</v>
      </c>
      <c r="E590" s="334">
        <v>3712237</v>
      </c>
      <c r="F590" s="157" t="s">
        <v>1487</v>
      </c>
      <c r="G590" s="183" t="str">
        <f>VLOOKUP(C590,'[1]Bảng kê hoá đơn đã sử dụng'!$C$6:$D$2431,2,0)</f>
        <v>Chi nhánh Hà Nội - Công ty Cổ phần Dịch vụ Thương mại Tổng hợp Wincommerce</v>
      </c>
      <c r="H590" s="125"/>
    </row>
    <row r="591" spans="1:8">
      <c r="A591" s="140">
        <v>76</v>
      </c>
      <c r="B591" s="140">
        <v>4131100758</v>
      </c>
      <c r="C591" s="140" t="s">
        <v>2238</v>
      </c>
      <c r="D591" s="333">
        <v>44491</v>
      </c>
      <c r="E591" s="334">
        <v>876645</v>
      </c>
      <c r="F591" s="157" t="s">
        <v>1487</v>
      </c>
      <c r="G591" s="183" t="str">
        <f>VLOOKUP(C591,'[1]Bảng kê hoá đơn đã sử dụng'!$C$6:$D$2431,2,0)</f>
        <v>Chi nhánh Hà Nội - Công ty Cổ phần Dịch vụ Thương mại Tổng hợp Wincommerce</v>
      </c>
      <c r="H591" s="125"/>
    </row>
    <row r="592" spans="1:8">
      <c r="A592" s="140">
        <v>77</v>
      </c>
      <c r="B592" s="140">
        <v>4129825494</v>
      </c>
      <c r="C592" s="140" t="s">
        <v>2239</v>
      </c>
      <c r="D592" s="333">
        <v>44491</v>
      </c>
      <c r="E592" s="334">
        <v>1038389</v>
      </c>
      <c r="F592" s="157" t="s">
        <v>1487</v>
      </c>
      <c r="G592" s="183" t="str">
        <f>VLOOKUP(C592,'[1]Bảng kê hoá đơn đã sử dụng'!$C$6:$D$2431,2,0)</f>
        <v>Chi nhánh Hà Nội - Công ty Cổ phần Dịch vụ Thương mại Tổng hợp Wincommerce</v>
      </c>
      <c r="H592" s="125"/>
    </row>
    <row r="593" spans="1:8">
      <c r="A593" s="140">
        <v>78</v>
      </c>
      <c r="B593" s="140">
        <v>4130996116</v>
      </c>
      <c r="C593" s="140" t="s">
        <v>2240</v>
      </c>
      <c r="D593" s="333">
        <v>44491</v>
      </c>
      <c r="E593" s="334">
        <v>2186201</v>
      </c>
      <c r="F593" s="157" t="s">
        <v>1487</v>
      </c>
      <c r="G593" s="183" t="str">
        <f>VLOOKUP(C593,'[1]Bảng kê hoá đơn đã sử dụng'!$C$6:$D$2431,2,0)</f>
        <v>Chi nhánh Hà Nội - Công ty Cổ phần Dịch vụ Thương mại Tổng hợp Wincommerce</v>
      </c>
      <c r="H593" s="125"/>
    </row>
    <row r="594" spans="1:8">
      <c r="A594" s="140">
        <v>79</v>
      </c>
      <c r="B594" s="140">
        <v>4131037251</v>
      </c>
      <c r="C594" s="140" t="s">
        <v>2241</v>
      </c>
      <c r="D594" s="333">
        <v>44491</v>
      </c>
      <c r="E594" s="334">
        <v>1750639</v>
      </c>
      <c r="F594" s="157" t="s">
        <v>1487</v>
      </c>
      <c r="G594" s="183" t="str">
        <f>VLOOKUP(C594,'[1]Bảng kê hoá đơn đã sử dụng'!$C$6:$D$2431,2,0)</f>
        <v>Chi nhánh Hà Nội - Công ty Cổ phần Dịch vụ Thương mại Tổng hợp Wincommerce</v>
      </c>
      <c r="H594" s="125"/>
    </row>
    <row r="595" spans="1:8">
      <c r="A595" s="140">
        <v>80</v>
      </c>
      <c r="B595" s="140">
        <v>4131067377</v>
      </c>
      <c r="C595" s="140" t="s">
        <v>2242</v>
      </c>
      <c r="D595" s="333">
        <v>44491</v>
      </c>
      <c r="E595" s="334">
        <v>1936198</v>
      </c>
      <c r="F595" s="157" t="s">
        <v>1487</v>
      </c>
      <c r="G595" s="183" t="str">
        <f>VLOOKUP(C595,'[1]Bảng kê hoá đơn đã sử dụng'!$C$6:$D$2431,2,0)</f>
        <v>Chi nhánh Hà Nội - Công ty Cổ phần Dịch vụ Thương mại Tổng hợp Wincommerce</v>
      </c>
      <c r="H595" s="125"/>
    </row>
    <row r="596" spans="1:8">
      <c r="A596" s="140">
        <v>81</v>
      </c>
      <c r="B596" s="140">
        <v>4129009773</v>
      </c>
      <c r="C596" s="140" t="s">
        <v>2243</v>
      </c>
      <c r="D596" s="333">
        <v>44492</v>
      </c>
      <c r="E596" s="334">
        <v>3234424</v>
      </c>
      <c r="F596" s="157" t="s">
        <v>1487</v>
      </c>
      <c r="G596" s="183" t="str">
        <f>VLOOKUP(C596,'[1]Bảng kê hoá đơn đã sử dụng'!$C$6:$D$2431,2,0)</f>
        <v>Chi nhánh Hà Nội - Công ty Cổ phần Dịch vụ Thương mại Tổng hợp Wincommerce</v>
      </c>
      <c r="H596" s="125"/>
    </row>
    <row r="597" spans="1:8">
      <c r="A597" s="140">
        <v>82</v>
      </c>
      <c r="B597" s="140">
        <v>4129666497</v>
      </c>
      <c r="C597" s="140" t="s">
        <v>2244</v>
      </c>
      <c r="D597" s="333">
        <v>44492</v>
      </c>
      <c r="E597" s="334">
        <v>1579936</v>
      </c>
      <c r="F597" s="157" t="s">
        <v>1487</v>
      </c>
      <c r="G597" s="183" t="str">
        <f>VLOOKUP(C597,'[1]Bảng kê hoá đơn đã sử dụng'!$C$6:$D$2431,2,0)</f>
        <v>Chi nhánh Hà Nội - Công ty Cổ phần Dịch vụ Thương mại Tổng hợp Wincommerce</v>
      </c>
      <c r="H597" s="125"/>
    </row>
    <row r="598" spans="1:8">
      <c r="A598" s="140">
        <v>83</v>
      </c>
      <c r="B598" s="140">
        <v>4129921443</v>
      </c>
      <c r="C598" s="140" t="s">
        <v>2245</v>
      </c>
      <c r="D598" s="333">
        <v>44492</v>
      </c>
      <c r="E598" s="334">
        <v>1774407</v>
      </c>
      <c r="F598" s="157" t="s">
        <v>1487</v>
      </c>
      <c r="G598" s="183" t="str">
        <f>VLOOKUP(C598,'[1]Bảng kê hoá đơn đã sử dụng'!$C$6:$D$2431,2,0)</f>
        <v>Chi nhánh Hà Nội - Công ty Cổ phần Dịch vụ Thương mại Tổng hợp Wincommerce</v>
      </c>
      <c r="H598" s="125"/>
    </row>
    <row r="599" spans="1:8">
      <c r="A599" s="140">
        <v>84</v>
      </c>
      <c r="B599" s="140">
        <v>4128428258</v>
      </c>
      <c r="C599" s="140" t="s">
        <v>2246</v>
      </c>
      <c r="D599" s="333">
        <v>44492</v>
      </c>
      <c r="E599" s="334">
        <v>3098948</v>
      </c>
      <c r="F599" s="157" t="s">
        <v>1105</v>
      </c>
      <c r="G599" s="184" t="str">
        <f>VLOOKUP(C599,'[1]Bảng kê hoá đơn đã sử dụng'!$C$6:$D$2431,2,0)</f>
        <v>Chi nhánh Bắc Giang - Công ty Cổ phần Dịch vụ Thương mại Tổng hợp Wincommerce</v>
      </c>
      <c r="H599" s="125"/>
    </row>
    <row r="600" spans="1:8">
      <c r="A600" s="140">
        <v>85</v>
      </c>
      <c r="B600" s="140">
        <v>4129319114</v>
      </c>
      <c r="C600" s="140" t="s">
        <v>2247</v>
      </c>
      <c r="D600" s="333">
        <v>44492</v>
      </c>
      <c r="E600" s="334">
        <v>2568764</v>
      </c>
      <c r="F600" s="157" t="s">
        <v>1487</v>
      </c>
      <c r="G600" s="183" t="str">
        <f>VLOOKUP(C600,'[1]Bảng kê hoá đơn đã sử dụng'!$C$6:$D$2431,2,0)</f>
        <v>Chi nhánh Hà Nội - Công ty Cổ phần Dịch vụ Thương mại Tổng hợp Wincommerce</v>
      </c>
      <c r="H600" s="125"/>
    </row>
    <row r="601" spans="1:8">
      <c r="A601" s="140">
        <v>86</v>
      </c>
      <c r="B601" s="140">
        <v>4128721247</v>
      </c>
      <c r="C601" s="140" t="s">
        <v>2248</v>
      </c>
      <c r="D601" s="333">
        <v>44492</v>
      </c>
      <c r="E601" s="334">
        <v>2155071</v>
      </c>
      <c r="F601" s="157" t="s">
        <v>1487</v>
      </c>
      <c r="G601" s="183" t="str">
        <f>VLOOKUP(C601,'[1]Bảng kê hoá đơn đã sử dụng'!$C$6:$D$2431,2,0)</f>
        <v>Chi nhánh Hà Nội - Công ty Cổ phần Dịch vụ Thương mại Tổng hợp Wincommerce</v>
      </c>
      <c r="H601" s="125"/>
    </row>
    <row r="602" spans="1:8">
      <c r="A602" s="140">
        <v>87</v>
      </c>
      <c r="B602" s="140">
        <v>4128467255</v>
      </c>
      <c r="C602" s="140" t="s">
        <v>2249</v>
      </c>
      <c r="D602" s="333">
        <v>44492</v>
      </c>
      <c r="E602" s="334">
        <v>206829</v>
      </c>
      <c r="F602" s="157" t="s">
        <v>1487</v>
      </c>
      <c r="G602" s="183" t="str">
        <f>VLOOKUP(C602,'[1]Bảng kê hoá đơn đã sử dụng'!$C$6:$D$2431,2,0)</f>
        <v>Chi nhánh Hà Nội - Công ty Cổ phần Dịch vụ Thương mại Tổng hợp Wincommerce</v>
      </c>
      <c r="H602" s="125"/>
    </row>
    <row r="603" spans="1:8">
      <c r="A603" s="140">
        <v>88</v>
      </c>
      <c r="B603" s="140">
        <v>4129035920</v>
      </c>
      <c r="C603" s="140" t="s">
        <v>2250</v>
      </c>
      <c r="D603" s="333">
        <v>44492</v>
      </c>
      <c r="E603" s="334">
        <v>1462029</v>
      </c>
      <c r="F603" s="157" t="s">
        <v>1487</v>
      </c>
      <c r="G603" s="183" t="str">
        <f>VLOOKUP(C603,'[1]Bảng kê hoá đơn đã sử dụng'!$C$6:$D$2431,2,0)</f>
        <v>Chi nhánh Hà Nội - Công ty Cổ phần Dịch vụ Thương mại Tổng hợp Wincommerce</v>
      </c>
      <c r="H603" s="125"/>
    </row>
    <row r="604" spans="1:8">
      <c r="A604" s="140">
        <v>89</v>
      </c>
      <c r="B604" s="140">
        <v>4129185273</v>
      </c>
      <c r="C604" s="140" t="s">
        <v>2251</v>
      </c>
      <c r="D604" s="333">
        <v>44492</v>
      </c>
      <c r="E604" s="334">
        <v>2282594</v>
      </c>
      <c r="F604" s="157" t="s">
        <v>1487</v>
      </c>
      <c r="G604" s="183" t="str">
        <f>VLOOKUP(C604,'[1]Bảng kê hoá đơn đã sử dụng'!$C$6:$D$2431,2,0)</f>
        <v>Chi nhánh Hà Nội - Công ty Cổ phần Dịch vụ Thương mại Tổng hợp Wincommerce</v>
      </c>
      <c r="H604" s="125"/>
    </row>
    <row r="605" spans="1:8">
      <c r="A605" s="140">
        <v>90</v>
      </c>
      <c r="B605" s="140">
        <v>4129237800</v>
      </c>
      <c r="C605" s="140" t="s">
        <v>2252</v>
      </c>
      <c r="D605" s="333">
        <v>44492</v>
      </c>
      <c r="E605" s="334">
        <v>1243474</v>
      </c>
      <c r="F605" s="157" t="s">
        <v>1487</v>
      </c>
      <c r="G605" s="183" t="str">
        <f>VLOOKUP(C605,'[1]Bảng kê hoá đơn đã sử dụng'!$C$6:$D$2431,2,0)</f>
        <v>Chi nhánh Hà Nội - Công ty Cổ phần Dịch vụ Thương mại Tổng hợp Wincommerce</v>
      </c>
      <c r="H605" s="125"/>
    </row>
    <row r="606" spans="1:8">
      <c r="A606" s="140">
        <v>91</v>
      </c>
      <c r="B606" s="140">
        <v>4128651327</v>
      </c>
      <c r="C606" s="140" t="s">
        <v>2253</v>
      </c>
      <c r="D606" s="333">
        <v>44492</v>
      </c>
      <c r="E606" s="334">
        <v>628869</v>
      </c>
      <c r="F606" s="157" t="s">
        <v>1105</v>
      </c>
      <c r="G606" s="183" t="str">
        <f>VLOOKUP(C606,'[1]Bảng kê hoá đơn đã sử dụng'!$C$6:$D$2431,2,0)</f>
        <v>Chi nhánh Hồ Chí Minh - Công ty Cổ phần Dịch vụ Thương mại Tổng hợp Wincommerce</v>
      </c>
      <c r="H606" s="125"/>
    </row>
    <row r="607" spans="1:8">
      <c r="A607" s="140">
        <v>92</v>
      </c>
      <c r="B607" s="140">
        <v>4128647978</v>
      </c>
      <c r="C607" s="140" t="s">
        <v>2254</v>
      </c>
      <c r="D607" s="333">
        <v>44492</v>
      </c>
      <c r="E607" s="334">
        <v>1424108</v>
      </c>
      <c r="F607" s="157" t="s">
        <v>1105</v>
      </c>
      <c r="G607" s="183" t="str">
        <f>VLOOKUP(C607,'[1]Bảng kê hoá đơn đã sử dụng'!$C$6:$D$2431,2,0)</f>
        <v>Chi nhánh Hồ Chí Minh - Công ty Cổ phần Dịch vụ Thương mại Tổng hợp Wincommerce</v>
      </c>
      <c r="H607" s="125"/>
    </row>
    <row r="608" spans="1:8">
      <c r="A608" s="140">
        <v>93</v>
      </c>
      <c r="B608" s="140">
        <v>4128324841</v>
      </c>
      <c r="C608" s="140" t="s">
        <v>2255</v>
      </c>
      <c r="D608" s="333">
        <v>44492</v>
      </c>
      <c r="E608" s="334">
        <v>1497518</v>
      </c>
      <c r="F608" s="157" t="s">
        <v>1487</v>
      </c>
      <c r="G608" s="183" t="str">
        <f>VLOOKUP(C608,'[1]Bảng kê hoá đơn đã sử dụng'!$C$6:$D$2431,2,0)</f>
        <v>Chi nhánh Hà Nội - Công ty Cổ phần Dịch vụ Thương mại Tổng hợp Wincommerce</v>
      </c>
      <c r="H608" s="125"/>
    </row>
    <row r="609" spans="1:8">
      <c r="A609" s="140">
        <v>94</v>
      </c>
      <c r="B609" s="140">
        <v>4131482581</v>
      </c>
      <c r="C609" s="140" t="s">
        <v>2256</v>
      </c>
      <c r="D609" s="333">
        <v>44492</v>
      </c>
      <c r="E609" s="334">
        <v>886629</v>
      </c>
      <c r="F609" s="157" t="s">
        <v>1487</v>
      </c>
      <c r="G609" s="183" t="str">
        <f>VLOOKUP(C609,'[1]Bảng kê hoá đơn đã sử dụng'!$C$6:$D$2431,2,0)</f>
        <v>Chi nhánh Hà Nội - Công ty Cổ phần Dịch vụ Thương mại Tổng hợp Wincommerce</v>
      </c>
      <c r="H609" s="125"/>
    </row>
    <row r="610" spans="1:8">
      <c r="A610" s="140">
        <v>95</v>
      </c>
      <c r="B610" s="140">
        <v>4131303742</v>
      </c>
      <c r="C610" s="140" t="s">
        <v>2257</v>
      </c>
      <c r="D610" s="333">
        <v>44492</v>
      </c>
      <c r="E610" s="334">
        <v>8767709</v>
      </c>
      <c r="F610" s="157" t="s">
        <v>1487</v>
      </c>
      <c r="G610" s="183" t="str">
        <f>VLOOKUP(C610,'[1]Bảng kê hoá đơn đã sử dụng'!$C$6:$D$2431,2,0)</f>
        <v>Chi nhánh Hà Nội - Công ty Cổ phần Dịch vụ Thương mại Tổng hợp Wincommerce</v>
      </c>
      <c r="H610" s="125"/>
    </row>
    <row r="611" spans="1:8">
      <c r="A611" s="140">
        <v>96</v>
      </c>
      <c r="B611" s="140">
        <v>4131426471</v>
      </c>
      <c r="C611" s="140" t="s">
        <v>2258</v>
      </c>
      <c r="D611" s="333">
        <v>44492</v>
      </c>
      <c r="E611" s="334">
        <v>1382138</v>
      </c>
      <c r="F611" s="157" t="s">
        <v>1487</v>
      </c>
      <c r="G611" s="183" t="str">
        <f>VLOOKUP(C611,'[1]Bảng kê hoá đơn đã sử dụng'!$C$6:$D$2431,2,0)</f>
        <v>Chi nhánh Hà Nội - Công ty Cổ phần Dịch vụ Thương mại Tổng hợp Wincommerce</v>
      </c>
      <c r="H611" s="125"/>
    </row>
    <row r="612" spans="1:8">
      <c r="A612" s="140">
        <v>97</v>
      </c>
      <c r="B612" s="140">
        <v>4131278423</v>
      </c>
      <c r="C612" s="140" t="s">
        <v>2259</v>
      </c>
      <c r="D612" s="333">
        <v>44492</v>
      </c>
      <c r="E612" s="334">
        <v>2581085</v>
      </c>
      <c r="F612" s="157" t="s">
        <v>1487</v>
      </c>
      <c r="G612" s="183" t="str">
        <f>VLOOKUP(C612,'[1]Bảng kê hoá đơn đã sử dụng'!$C$6:$D$2431,2,0)</f>
        <v>Chi nhánh Hà Nội - Công ty Cổ phần Dịch vụ Thương mại Tổng hợp Wincommerce</v>
      </c>
      <c r="H612" s="125"/>
    </row>
    <row r="613" spans="1:8">
      <c r="A613" s="140">
        <v>98</v>
      </c>
      <c r="B613" s="140">
        <v>4131353300</v>
      </c>
      <c r="C613" s="140" t="s">
        <v>2260</v>
      </c>
      <c r="D613" s="333">
        <v>44492</v>
      </c>
      <c r="E613" s="334">
        <v>4076329</v>
      </c>
      <c r="F613" s="157" t="s">
        <v>1487</v>
      </c>
      <c r="G613" s="183" t="str">
        <f>VLOOKUP(C613,'[1]Bảng kê hoá đơn đã sử dụng'!$C$6:$D$2431,2,0)</f>
        <v>Chi nhánh Hà Nội - Công ty Cổ phần Dịch vụ Thương mại Tổng hợp Wincommerce</v>
      </c>
      <c r="H613" s="125"/>
    </row>
    <row r="614" spans="1:8">
      <c r="A614" s="140">
        <v>99</v>
      </c>
      <c r="B614" s="140">
        <v>4130977323</v>
      </c>
      <c r="C614" s="140" t="s">
        <v>2261</v>
      </c>
      <c r="D614" s="333">
        <v>44492</v>
      </c>
      <c r="E614" s="334">
        <v>610819</v>
      </c>
      <c r="F614" s="157" t="s">
        <v>1487</v>
      </c>
      <c r="G614" s="183" t="str">
        <f>VLOOKUP(C614,'[1]Bảng kê hoá đơn đã sử dụng'!$C$6:$D$2431,2,0)</f>
        <v>Chi nhánh Hà Nội - Công ty Cổ phần Dịch vụ Thương mại Tổng hợp Wincommerce</v>
      </c>
      <c r="H614" s="125"/>
    </row>
    <row r="615" spans="1:8">
      <c r="A615" s="140">
        <v>100</v>
      </c>
      <c r="B615" s="140">
        <v>4131265694</v>
      </c>
      <c r="C615" s="140" t="s">
        <v>2262</v>
      </c>
      <c r="D615" s="333">
        <v>44492</v>
      </c>
      <c r="E615" s="334">
        <v>1290691</v>
      </c>
      <c r="F615" s="157" t="s">
        <v>1487</v>
      </c>
      <c r="G615" s="183" t="str">
        <f>VLOOKUP(C615,'[1]Bảng kê hoá đơn đã sử dụng'!$C$6:$D$2431,2,0)</f>
        <v>Chi nhánh Hà Nội - Công ty Cổ phần Dịch vụ Thương mại Tổng hợp Wincommerce</v>
      </c>
      <c r="H615" s="125"/>
    </row>
    <row r="616" spans="1:8">
      <c r="A616" s="140">
        <v>101</v>
      </c>
      <c r="B616" s="140">
        <v>4131327932</v>
      </c>
      <c r="C616" s="140" t="s">
        <v>2263</v>
      </c>
      <c r="D616" s="333">
        <v>44492</v>
      </c>
      <c r="E616" s="334">
        <v>848518</v>
      </c>
      <c r="F616" s="157" t="s">
        <v>1487</v>
      </c>
      <c r="G616" s="183" t="str">
        <f>VLOOKUP(C616,'[1]Bảng kê hoá đơn đã sử dụng'!$C$6:$D$2431,2,0)</f>
        <v>Chi nhánh Hà Nội - Công ty Cổ phần Dịch vụ Thương mại Tổng hợp Wincommerce</v>
      </c>
      <c r="H616" s="125"/>
    </row>
    <row r="617" spans="1:8">
      <c r="A617" s="140">
        <v>102</v>
      </c>
      <c r="B617" s="140">
        <v>4131265700</v>
      </c>
      <c r="C617" s="140" t="s">
        <v>2264</v>
      </c>
      <c r="D617" s="333">
        <v>44492</v>
      </c>
      <c r="E617" s="334">
        <v>1168527</v>
      </c>
      <c r="F617" s="157" t="s">
        <v>1487</v>
      </c>
      <c r="G617" s="183" t="str">
        <f>VLOOKUP(C617,'[1]Bảng kê hoá đơn đã sử dụng'!$C$6:$D$2431,2,0)</f>
        <v>Chi nhánh Hà Nội - Công ty Cổ phần Dịch vụ Thương mại Tổng hợp Wincommerce</v>
      </c>
      <c r="H617" s="125"/>
    </row>
    <row r="618" spans="1:8">
      <c r="A618" s="140">
        <v>103</v>
      </c>
      <c r="B618" s="140">
        <v>4131218771</v>
      </c>
      <c r="C618" s="140" t="s">
        <v>2265</v>
      </c>
      <c r="D618" s="333">
        <v>44492</v>
      </c>
      <c r="E618" s="334">
        <v>4664583</v>
      </c>
      <c r="F618" s="157" t="s">
        <v>1487</v>
      </c>
      <c r="G618" s="183" t="str">
        <f>VLOOKUP(C618,'[1]Bảng kê hoá đơn đã sử dụng'!$C$6:$D$2431,2,0)</f>
        <v>Chi nhánh Hà Nội - Công ty Cổ phần Dịch vụ Thương mại Tổng hợp Wincommerce</v>
      </c>
      <c r="H618" s="125"/>
    </row>
    <row r="619" spans="1:8">
      <c r="A619" s="140">
        <v>104</v>
      </c>
      <c r="B619" s="140">
        <v>4131373076</v>
      </c>
      <c r="C619" s="140" t="s">
        <v>2266</v>
      </c>
      <c r="D619" s="333">
        <v>44492</v>
      </c>
      <c r="E619" s="334">
        <v>567424</v>
      </c>
      <c r="F619" s="157" t="s">
        <v>1487</v>
      </c>
      <c r="G619" s="183" t="str">
        <f>VLOOKUP(C619,'[1]Bảng kê hoá đơn đã sử dụng'!$C$6:$D$2431,2,0)</f>
        <v>Chi nhánh Hà Nội - Công ty Cổ phần Dịch vụ Thương mại Tổng hợp Wincommerce</v>
      </c>
      <c r="H619" s="125"/>
    </row>
    <row r="620" spans="1:8">
      <c r="A620" s="140">
        <v>105</v>
      </c>
      <c r="B620" s="140">
        <v>4131377059</v>
      </c>
      <c r="C620" s="140" t="s">
        <v>2267</v>
      </c>
      <c r="D620" s="333">
        <v>44492</v>
      </c>
      <c r="E620" s="334">
        <v>2029379</v>
      </c>
      <c r="F620" s="157" t="s">
        <v>1487</v>
      </c>
      <c r="G620" s="183" t="str">
        <f>VLOOKUP(C620,'[1]Bảng kê hoá đơn đã sử dụng'!$C$6:$D$2431,2,0)</f>
        <v>Chi nhánh Hà Nội - Công ty Cổ phần Dịch vụ Thương mại Tổng hợp Wincommerce</v>
      </c>
      <c r="H620" s="125"/>
    </row>
    <row r="621" spans="1:8">
      <c r="A621" s="140">
        <v>106</v>
      </c>
      <c r="B621" s="140">
        <v>4131352567</v>
      </c>
      <c r="C621" s="140" t="s">
        <v>2268</v>
      </c>
      <c r="D621" s="333">
        <v>44492</v>
      </c>
      <c r="E621" s="334">
        <v>3539492</v>
      </c>
      <c r="F621" s="157" t="s">
        <v>1487</v>
      </c>
      <c r="G621" s="183" t="str">
        <f>VLOOKUP(C621,'[1]Bảng kê hoá đơn đã sử dụng'!$C$6:$D$2431,2,0)</f>
        <v>Chi nhánh Hà Nội - Công ty Cổ phần Dịch vụ Thương mại Tổng hợp Wincommerce</v>
      </c>
      <c r="H621" s="125"/>
    </row>
    <row r="622" spans="1:8">
      <c r="A622" s="140">
        <v>107</v>
      </c>
      <c r="B622" s="140">
        <v>4131094076</v>
      </c>
      <c r="C622" s="140" t="s">
        <v>2269</v>
      </c>
      <c r="D622" s="333">
        <v>44492</v>
      </c>
      <c r="E622" s="334">
        <v>1909335</v>
      </c>
      <c r="F622" s="157" t="s">
        <v>1487</v>
      </c>
      <c r="G622" s="183" t="str">
        <f>VLOOKUP(C622,'[1]Bảng kê hoá đơn đã sử dụng'!$C$6:$D$2431,2,0)</f>
        <v>Chi nhánh Hà Nội - Công ty Cổ phần Dịch vụ Thương mại Tổng hợp Wincommerce</v>
      </c>
      <c r="H622" s="125"/>
    </row>
    <row r="623" spans="1:8">
      <c r="A623" s="140">
        <v>108</v>
      </c>
      <c r="B623" s="140">
        <v>4131063061</v>
      </c>
      <c r="C623" s="140" t="s">
        <v>2270</v>
      </c>
      <c r="D623" s="333">
        <v>44492</v>
      </c>
      <c r="E623" s="334">
        <v>1014690</v>
      </c>
      <c r="F623" s="157" t="s">
        <v>1487</v>
      </c>
      <c r="G623" s="183" t="str">
        <f>VLOOKUP(C623,'[1]Bảng kê hoá đơn đã sử dụng'!$C$6:$D$2431,2,0)</f>
        <v>Chi nhánh Hà Nội - Công ty Cổ phần Dịch vụ Thương mại Tổng hợp Wincommerce</v>
      </c>
      <c r="H623" s="125"/>
    </row>
    <row r="624" spans="1:8">
      <c r="A624" s="140">
        <v>109</v>
      </c>
      <c r="B624" s="140">
        <v>4130334878</v>
      </c>
      <c r="C624" s="140" t="s">
        <v>2271</v>
      </c>
      <c r="D624" s="333">
        <v>44492</v>
      </c>
      <c r="E624" s="334">
        <v>2007825</v>
      </c>
      <c r="F624" s="157" t="s">
        <v>2272</v>
      </c>
      <c r="G624" s="184" t="str">
        <f>VLOOKUP(C624,'[1]Bảng kê hoá đơn đã sử dụng'!$C$6:$D$2431,2,0)</f>
        <v>Chi nhánh Thanh Hóa - Công ty Cổ phần Dịch vụ Thương mại Tổng hợp Wincommerce</v>
      </c>
      <c r="H624" s="125"/>
    </row>
    <row r="625" spans="1:10">
      <c r="A625" s="140">
        <v>110</v>
      </c>
      <c r="B625" s="140">
        <v>4130872161</v>
      </c>
      <c r="C625" s="140" t="s">
        <v>2273</v>
      </c>
      <c r="D625" s="333">
        <v>44492</v>
      </c>
      <c r="E625" s="334">
        <v>2936222</v>
      </c>
      <c r="F625" s="157" t="s">
        <v>1487</v>
      </c>
      <c r="G625" s="183" t="str">
        <f>VLOOKUP(C625,'[1]Bảng kê hoá đơn đã sử dụng'!$C$6:$D$2431,2,0)</f>
        <v>Chi nhánh Hà Nội - Công ty Cổ phần Dịch vụ Thương mại Tổng hợp Wincommerce</v>
      </c>
      <c r="H625" s="125"/>
    </row>
    <row r="626" spans="1:10">
      <c r="A626" s="140">
        <v>111</v>
      </c>
      <c r="B626" s="140">
        <v>4131172978</v>
      </c>
      <c r="C626" s="140" t="s">
        <v>2274</v>
      </c>
      <c r="D626" s="333">
        <v>44492</v>
      </c>
      <c r="E626" s="334">
        <v>2132691</v>
      </c>
      <c r="F626" s="157" t="s">
        <v>1487</v>
      </c>
      <c r="G626" s="183" t="str">
        <f>VLOOKUP(C626,'[1]Bảng kê hoá đơn đã sử dụng'!$C$6:$D$2431,2,0)</f>
        <v>Chi nhánh Hà Nội - Công ty Cổ phần Dịch vụ Thương mại Tổng hợp Wincommerce</v>
      </c>
      <c r="H626" s="125"/>
    </row>
    <row r="627" spans="1:10">
      <c r="A627" s="140">
        <v>112</v>
      </c>
      <c r="B627" s="140">
        <v>4130985478</v>
      </c>
      <c r="C627" s="140" t="s">
        <v>2275</v>
      </c>
      <c r="D627" s="333">
        <v>44492</v>
      </c>
      <c r="E627" s="334">
        <v>2635650</v>
      </c>
      <c r="F627" s="157" t="s">
        <v>1487</v>
      </c>
      <c r="G627" s="183" t="str">
        <f>VLOOKUP(C627,'[1]Bảng kê hoá đơn đã sử dụng'!$C$6:$D$2431,2,0)</f>
        <v>Chi nhánh Hà Nội - Công ty Cổ phần Dịch vụ Thương mại Tổng hợp Wincommerce</v>
      </c>
      <c r="H627" s="125"/>
    </row>
    <row r="628" spans="1:10">
      <c r="A628" s="140">
        <v>113</v>
      </c>
      <c r="B628" s="140">
        <v>4129770295</v>
      </c>
      <c r="C628" s="140" t="s">
        <v>2276</v>
      </c>
      <c r="D628" s="333">
        <v>44492</v>
      </c>
      <c r="E628" s="334">
        <v>1657740</v>
      </c>
      <c r="F628" s="157" t="s">
        <v>1487</v>
      </c>
      <c r="G628" s="183" t="str">
        <f>VLOOKUP(C628,'[1]Bảng kê hoá đơn đã sử dụng'!$C$6:$D$2431,2,0)</f>
        <v>Chi nhánh Nghệ An - Công ty Cổ phần Dịch vụ Thương mại Tổng hợp Wincommerce</v>
      </c>
      <c r="H628" s="125"/>
    </row>
    <row r="629" spans="1:10">
      <c r="A629" s="140">
        <v>114</v>
      </c>
      <c r="B629" s="140">
        <v>4131414385</v>
      </c>
      <c r="C629" s="140" t="s">
        <v>2277</v>
      </c>
      <c r="D629" s="333">
        <v>44492</v>
      </c>
      <c r="E629" s="334">
        <v>3419460</v>
      </c>
      <c r="F629" s="157" t="s">
        <v>2272</v>
      </c>
      <c r="G629" s="184" t="str">
        <f>VLOOKUP(C629,'[1]Bảng kê hoá đơn đã sử dụng'!$C$6:$D$2431,2,0)</f>
        <v>Chi nhánh Thanh Hóa - Công ty Cổ phần Dịch vụ Thương mại Tổng hợp Wincommerce</v>
      </c>
      <c r="H629" s="125"/>
    </row>
    <row r="630" spans="1:10">
      <c r="A630" s="140">
        <v>115</v>
      </c>
      <c r="B630" s="140">
        <v>4131188080</v>
      </c>
      <c r="C630" s="140" t="s">
        <v>2278</v>
      </c>
      <c r="D630" s="333">
        <v>44492</v>
      </c>
      <c r="E630" s="334">
        <v>3251017</v>
      </c>
      <c r="F630" s="157" t="s">
        <v>1487</v>
      </c>
      <c r="G630" s="183" t="str">
        <f>VLOOKUP(C630,'[1]Bảng kê hoá đơn đã sử dụng'!$C$6:$D$2431,2,0)</f>
        <v>Chi nhánh Hà Nội - Công ty Cổ phần Dịch vụ Thương mại Tổng hợp Wincommerce</v>
      </c>
      <c r="H630" s="125"/>
    </row>
    <row r="631" spans="1:10">
      <c r="A631" s="140">
        <v>116</v>
      </c>
      <c r="B631" s="140">
        <v>4130482446</v>
      </c>
      <c r="C631" s="140" t="s">
        <v>2279</v>
      </c>
      <c r="D631" s="333">
        <v>44492</v>
      </c>
      <c r="E631" s="334">
        <v>1418560</v>
      </c>
      <c r="F631" s="157" t="s">
        <v>1487</v>
      </c>
      <c r="G631" s="183" t="str">
        <f>VLOOKUP(C631,'[1]Bảng kê hoá đơn đã sử dụng'!$C$6:$D$2431,2,0)</f>
        <v>Chi nhánh Hà Nội - Công ty Cổ phần Dịch vụ Thương mại Tổng hợp Wincommerce</v>
      </c>
      <c r="H631" s="125"/>
    </row>
    <row r="632" spans="1:10">
      <c r="A632" s="140">
        <v>117</v>
      </c>
      <c r="B632" s="140">
        <v>4130499916</v>
      </c>
      <c r="C632" s="140" t="s">
        <v>2280</v>
      </c>
      <c r="D632" s="333">
        <v>44492</v>
      </c>
      <c r="E632" s="334">
        <v>299475</v>
      </c>
      <c r="F632" s="157" t="s">
        <v>1487</v>
      </c>
      <c r="G632" s="183" t="str">
        <f>VLOOKUP(C632,'[1]Bảng kê hoá đơn đã sử dụng'!$C$6:$D$2431,2,0)</f>
        <v>Chi nhánh Hà Nội - Công ty Cổ phần Dịch vụ Thương mại Tổng hợp Wincommerce</v>
      </c>
      <c r="H632" s="125"/>
    </row>
    <row r="633" spans="1:10">
      <c r="A633" s="140">
        <v>118</v>
      </c>
      <c r="B633" s="140">
        <v>4130313424</v>
      </c>
      <c r="C633" s="140" t="s">
        <v>2281</v>
      </c>
      <c r="D633" s="333">
        <v>44492</v>
      </c>
      <c r="E633" s="334">
        <v>220801</v>
      </c>
      <c r="F633" s="157" t="s">
        <v>1487</v>
      </c>
      <c r="G633" s="183" t="str">
        <f>VLOOKUP(C633,'[1]Bảng kê hoá đơn đã sử dụng'!$C$6:$D$2431,2,0)</f>
        <v>Chi nhánh Hà Nội - Công ty Cổ phần Dịch vụ Thương mại Tổng hợp Wincommerce</v>
      </c>
      <c r="H633" s="125"/>
    </row>
    <row r="634" spans="1:10">
      <c r="A634" s="140">
        <v>119</v>
      </c>
      <c r="B634" s="140">
        <v>4130568163</v>
      </c>
      <c r="C634" s="140" t="s">
        <v>2282</v>
      </c>
      <c r="D634" s="333">
        <v>44492</v>
      </c>
      <c r="E634" s="334">
        <v>276001</v>
      </c>
      <c r="F634" s="157" t="s">
        <v>1487</v>
      </c>
      <c r="G634" s="183" t="str">
        <f>VLOOKUP(C634,'[1]Bảng kê hoá đơn đã sử dụng'!$C$6:$D$2431,2,0)</f>
        <v>Chi nhánh Hà Nội - Công ty Cổ phần Dịch vụ Thương mại Tổng hợp Wincommerce</v>
      </c>
      <c r="H634" s="125"/>
    </row>
    <row r="635" spans="1:10">
      <c r="A635" s="140">
        <v>120</v>
      </c>
      <c r="B635" s="140">
        <v>4130603482</v>
      </c>
      <c r="C635" s="140" t="s">
        <v>2283</v>
      </c>
      <c r="D635" s="333">
        <v>44492</v>
      </c>
      <c r="E635" s="334">
        <v>1014690</v>
      </c>
      <c r="F635" s="157" t="s">
        <v>1487</v>
      </c>
      <c r="G635" s="183" t="str">
        <f>VLOOKUP(C635,'[1]Bảng kê hoá đơn đã sử dụng'!$C$6:$D$2431,2,0)</f>
        <v>Chi nhánh Hà Nội - Công ty Cổ phần Dịch vụ Thương mại Tổng hợp Wincommerce</v>
      </c>
      <c r="H635" s="125"/>
    </row>
    <row r="636" spans="1:10">
      <c r="A636" s="140">
        <v>121</v>
      </c>
      <c r="B636" s="140">
        <v>4130967312</v>
      </c>
      <c r="C636" s="140" t="s">
        <v>2284</v>
      </c>
      <c r="D636" s="333">
        <v>44492</v>
      </c>
      <c r="E636" s="334">
        <v>3087381</v>
      </c>
      <c r="F636" s="157" t="s">
        <v>1487</v>
      </c>
      <c r="G636" s="183" t="str">
        <f>VLOOKUP(C636,'[1]Bảng kê hoá đơn đã sử dụng'!$C$6:$D$2431,2,0)</f>
        <v>Chi nhánh Hà Nội - Công ty Cổ phần Dịch vụ Thương mại Tổng hợp Wincommerce</v>
      </c>
      <c r="H636" s="125"/>
    </row>
    <row r="637" spans="1:10">
      <c r="A637" s="140">
        <v>122</v>
      </c>
      <c r="B637" s="140">
        <v>4130795510</v>
      </c>
      <c r="C637" s="140" t="s">
        <v>2285</v>
      </c>
      <c r="D637" s="333">
        <v>44492</v>
      </c>
      <c r="E637" s="334">
        <v>2029379</v>
      </c>
      <c r="F637" s="157" t="s">
        <v>1487</v>
      </c>
      <c r="G637" s="183" t="str">
        <f>VLOOKUP(C637,'[1]Bảng kê hoá đơn đã sử dụng'!$C$6:$D$2431,2,0)</f>
        <v>Chi nhánh Hà Nội - Công ty Cổ phần Dịch vụ Thương mại Tổng hợp Wincommerce</v>
      </c>
      <c r="H637" s="125"/>
    </row>
    <row r="638" spans="1:10">
      <c r="A638" s="140">
        <v>123</v>
      </c>
      <c r="B638" s="140" t="s">
        <v>1175</v>
      </c>
      <c r="C638" s="140" t="s">
        <v>2286</v>
      </c>
      <c r="D638" s="333">
        <v>44492</v>
      </c>
      <c r="E638" s="334">
        <v>2629715</v>
      </c>
      <c r="F638" s="157" t="s">
        <v>1105</v>
      </c>
      <c r="G638" s="184" t="str">
        <f>VLOOKUP(C638,'[1]Bảng kê hoá đơn đã sử dụng'!$C$6:$D$2431,2,0)</f>
        <v>Chi nhánh Thừa Thiên Huế - Công ty Cổ phần Dịch vụ Thương mại Tổng hợp Wincommerce</v>
      </c>
      <c r="H638" s="125"/>
    </row>
    <row r="639" spans="1:10">
      <c r="A639" s="140">
        <v>124</v>
      </c>
      <c r="B639" s="140" t="s">
        <v>840</v>
      </c>
      <c r="C639" s="140" t="s">
        <v>2287</v>
      </c>
      <c r="D639" s="333">
        <v>44492</v>
      </c>
      <c r="E639" s="334">
        <v>4312330</v>
      </c>
      <c r="F639" s="140" t="s">
        <v>1204</v>
      </c>
      <c r="G639" s="183" t="s">
        <v>113</v>
      </c>
      <c r="H639" s="125"/>
    </row>
    <row r="640" spans="1:10" s="324" customFormat="1">
      <c r="A640" s="754">
        <v>125</v>
      </c>
      <c r="B640" s="156">
        <v>4130423593</v>
      </c>
      <c r="C640" s="750" t="s">
        <v>2288</v>
      </c>
      <c r="D640" s="745">
        <v>44492</v>
      </c>
      <c r="E640" s="716">
        <v>93409770</v>
      </c>
      <c r="F640" s="157" t="s">
        <v>1105</v>
      </c>
      <c r="G640" s="183" t="str">
        <f>VLOOKUP(C640,'[1]Bảng kê hoá đơn đã sử dụng'!$C$6:$D$2431,2,0)</f>
        <v>Chi nhánh Hồ Chí Minh - Công ty Cổ phần Dịch vụ Thương mại Tổng hợp Wincommerce</v>
      </c>
      <c r="H640" s="265"/>
      <c r="J640" s="229"/>
    </row>
    <row r="641" spans="1:8">
      <c r="A641" s="755"/>
      <c r="B641" s="140">
        <v>4130325070</v>
      </c>
      <c r="C641" s="750"/>
      <c r="D641" s="745"/>
      <c r="E641" s="716"/>
      <c r="F641" s="157" t="s">
        <v>1105</v>
      </c>
      <c r="G641" s="183" t="e">
        <f>VLOOKUP(C641,'[1]Bảng kê hoá đơn đã sử dụng'!$C$6:$D$2431,2,0)</f>
        <v>#N/A</v>
      </c>
      <c r="H641" s="125"/>
    </row>
    <row r="642" spans="1:8">
      <c r="A642" s="755"/>
      <c r="B642" s="140">
        <v>4130468011</v>
      </c>
      <c r="C642" s="750"/>
      <c r="D642" s="745"/>
      <c r="E642" s="716"/>
      <c r="F642" s="157" t="s">
        <v>1105</v>
      </c>
      <c r="G642" s="183" t="e">
        <f>VLOOKUP(C642,'[1]Bảng kê hoá đơn đã sử dụng'!$C$6:$D$2431,2,0)</f>
        <v>#N/A</v>
      </c>
      <c r="H642" s="125"/>
    </row>
    <row r="643" spans="1:8">
      <c r="A643" s="755"/>
      <c r="B643" s="140">
        <v>4130454884</v>
      </c>
      <c r="C643" s="750"/>
      <c r="D643" s="745"/>
      <c r="E643" s="716"/>
      <c r="F643" s="157" t="s">
        <v>1105</v>
      </c>
      <c r="G643" s="183" t="e">
        <f>VLOOKUP(C643,'[1]Bảng kê hoá đơn đã sử dụng'!$C$6:$D$2431,2,0)</f>
        <v>#N/A</v>
      </c>
      <c r="H643" s="125"/>
    </row>
    <row r="644" spans="1:8">
      <c r="A644" s="755"/>
      <c r="B644" s="140">
        <v>4130474571</v>
      </c>
      <c r="C644" s="750"/>
      <c r="D644" s="745"/>
      <c r="E644" s="716"/>
      <c r="F644" s="157" t="s">
        <v>1105</v>
      </c>
      <c r="G644" s="183" t="e">
        <f>VLOOKUP(C644,'[1]Bảng kê hoá đơn đã sử dụng'!$C$6:$D$2431,2,0)</f>
        <v>#N/A</v>
      </c>
      <c r="H644" s="125"/>
    </row>
    <row r="645" spans="1:8">
      <c r="A645" s="755"/>
      <c r="B645" s="140">
        <v>4130495159</v>
      </c>
      <c r="C645" s="750"/>
      <c r="D645" s="745"/>
      <c r="E645" s="716"/>
      <c r="F645" s="157" t="s">
        <v>1105</v>
      </c>
      <c r="G645" s="183" t="e">
        <f>VLOOKUP(C645,'[1]Bảng kê hoá đơn đã sử dụng'!$C$6:$D$2431,2,0)</f>
        <v>#N/A</v>
      </c>
      <c r="H645" s="125"/>
    </row>
    <row r="646" spans="1:8">
      <c r="A646" s="755"/>
      <c r="B646" s="140">
        <v>4130487640</v>
      </c>
      <c r="C646" s="750"/>
      <c r="D646" s="745"/>
      <c r="E646" s="716"/>
      <c r="F646" s="157" t="s">
        <v>1105</v>
      </c>
      <c r="G646" s="183" t="e">
        <f>VLOOKUP(C646,'[1]Bảng kê hoá đơn đã sử dụng'!$C$6:$D$2431,2,0)</f>
        <v>#N/A</v>
      </c>
      <c r="H646" s="125"/>
    </row>
    <row r="647" spans="1:8">
      <c r="A647" s="755"/>
      <c r="B647" s="140">
        <v>4130503249</v>
      </c>
      <c r="C647" s="750"/>
      <c r="D647" s="745"/>
      <c r="E647" s="716"/>
      <c r="F647" s="157" t="s">
        <v>1105</v>
      </c>
      <c r="G647" s="183" t="e">
        <f>VLOOKUP(C647,'[1]Bảng kê hoá đơn đã sử dụng'!$C$6:$D$2431,2,0)</f>
        <v>#N/A</v>
      </c>
      <c r="H647" s="125"/>
    </row>
    <row r="648" spans="1:8">
      <c r="A648" s="755"/>
      <c r="B648" s="140">
        <v>4130429440</v>
      </c>
      <c r="C648" s="750"/>
      <c r="D648" s="745"/>
      <c r="E648" s="716"/>
      <c r="F648" s="157" t="s">
        <v>1105</v>
      </c>
      <c r="G648" s="183" t="e">
        <f>VLOOKUP(C648,'[1]Bảng kê hoá đơn đã sử dụng'!$C$6:$D$2431,2,0)</f>
        <v>#N/A</v>
      </c>
      <c r="H648" s="125"/>
    </row>
    <row r="649" spans="1:8">
      <c r="A649" s="755"/>
      <c r="B649" s="140">
        <v>4130432838</v>
      </c>
      <c r="C649" s="750"/>
      <c r="D649" s="745"/>
      <c r="E649" s="716"/>
      <c r="F649" s="157" t="s">
        <v>1105</v>
      </c>
      <c r="G649" s="183" t="e">
        <f>VLOOKUP(C649,'[1]Bảng kê hoá đơn đã sử dụng'!$C$6:$D$2431,2,0)</f>
        <v>#N/A</v>
      </c>
      <c r="H649" s="125"/>
    </row>
    <row r="650" spans="1:8">
      <c r="A650" s="755"/>
      <c r="B650" s="140">
        <v>4130368056</v>
      </c>
      <c r="C650" s="750"/>
      <c r="D650" s="745"/>
      <c r="E650" s="716"/>
      <c r="F650" s="157" t="s">
        <v>1105</v>
      </c>
      <c r="G650" s="183" t="e">
        <f>VLOOKUP(C650,'[1]Bảng kê hoá đơn đã sử dụng'!$C$6:$D$2431,2,0)</f>
        <v>#N/A</v>
      </c>
      <c r="H650" s="125"/>
    </row>
    <row r="651" spans="1:8">
      <c r="A651" s="755"/>
      <c r="B651" s="140">
        <v>4130405462</v>
      </c>
      <c r="C651" s="750"/>
      <c r="D651" s="745"/>
      <c r="E651" s="716"/>
      <c r="F651" s="157" t="s">
        <v>1105</v>
      </c>
      <c r="G651" s="183" t="e">
        <f>VLOOKUP(C651,'[1]Bảng kê hoá đơn đã sử dụng'!$C$6:$D$2431,2,0)</f>
        <v>#N/A</v>
      </c>
      <c r="H651" s="125"/>
    </row>
    <row r="652" spans="1:8">
      <c r="A652" s="755"/>
      <c r="B652" s="140">
        <v>4130623996</v>
      </c>
      <c r="C652" s="750"/>
      <c r="D652" s="745"/>
      <c r="E652" s="716"/>
      <c r="F652" s="157" t="s">
        <v>1105</v>
      </c>
      <c r="G652" s="183" t="e">
        <f>VLOOKUP(C652,'[1]Bảng kê hoá đơn đã sử dụng'!$C$6:$D$2431,2,0)</f>
        <v>#N/A</v>
      </c>
      <c r="H652" s="125"/>
    </row>
    <row r="653" spans="1:8">
      <c r="A653" s="755"/>
      <c r="B653" s="140">
        <v>4130491101</v>
      </c>
      <c r="C653" s="750"/>
      <c r="D653" s="745"/>
      <c r="E653" s="716"/>
      <c r="F653" s="157" t="s">
        <v>1105</v>
      </c>
      <c r="G653" s="183" t="e">
        <f>VLOOKUP(C653,'[1]Bảng kê hoá đơn đã sử dụng'!$C$6:$D$2431,2,0)</f>
        <v>#N/A</v>
      </c>
      <c r="H653" s="125"/>
    </row>
    <row r="654" spans="1:8">
      <c r="A654" s="755"/>
      <c r="B654" s="140">
        <v>4130528107</v>
      </c>
      <c r="C654" s="750"/>
      <c r="D654" s="745"/>
      <c r="E654" s="716"/>
      <c r="F654" s="157" t="s">
        <v>1105</v>
      </c>
      <c r="G654" s="183" t="e">
        <f>VLOOKUP(C654,'[1]Bảng kê hoá đơn đã sử dụng'!$C$6:$D$2431,2,0)</f>
        <v>#N/A</v>
      </c>
      <c r="H654" s="125"/>
    </row>
    <row r="655" spans="1:8">
      <c r="A655" s="755"/>
      <c r="B655" s="140">
        <v>4130623226</v>
      </c>
      <c r="C655" s="750"/>
      <c r="D655" s="745"/>
      <c r="E655" s="716"/>
      <c r="F655" s="157" t="s">
        <v>1105</v>
      </c>
      <c r="G655" s="183" t="e">
        <f>VLOOKUP(C655,'[1]Bảng kê hoá đơn đã sử dụng'!$C$6:$D$2431,2,0)</f>
        <v>#N/A</v>
      </c>
      <c r="H655" s="125"/>
    </row>
    <row r="656" spans="1:8">
      <c r="A656" s="755"/>
      <c r="B656" s="140">
        <v>4130585064</v>
      </c>
      <c r="C656" s="750"/>
      <c r="D656" s="745"/>
      <c r="E656" s="716"/>
      <c r="F656" s="157" t="s">
        <v>1105</v>
      </c>
      <c r="G656" s="183" t="e">
        <f>VLOOKUP(C656,'[1]Bảng kê hoá đơn đã sử dụng'!$C$6:$D$2431,2,0)</f>
        <v>#N/A</v>
      </c>
      <c r="H656" s="125"/>
    </row>
    <row r="657" spans="1:8">
      <c r="A657" s="755"/>
      <c r="B657" s="140">
        <v>4130453868</v>
      </c>
      <c r="C657" s="750"/>
      <c r="D657" s="745"/>
      <c r="E657" s="716"/>
      <c r="F657" s="157" t="s">
        <v>1105</v>
      </c>
      <c r="G657" s="183" t="e">
        <f>VLOOKUP(C657,'[1]Bảng kê hoá đơn đã sử dụng'!$C$6:$D$2431,2,0)</f>
        <v>#N/A</v>
      </c>
      <c r="H657" s="125"/>
    </row>
    <row r="658" spans="1:8">
      <c r="A658" s="755"/>
      <c r="B658" s="140">
        <v>4130497525</v>
      </c>
      <c r="C658" s="750"/>
      <c r="D658" s="745"/>
      <c r="E658" s="716"/>
      <c r="F658" s="157" t="s">
        <v>1105</v>
      </c>
      <c r="G658" s="183" t="e">
        <f>VLOOKUP(C658,'[1]Bảng kê hoá đơn đã sử dụng'!$C$6:$D$2431,2,0)</f>
        <v>#N/A</v>
      </c>
      <c r="H658" s="125"/>
    </row>
    <row r="659" spans="1:8">
      <c r="A659" s="755"/>
      <c r="B659" s="140">
        <v>4130431909</v>
      </c>
      <c r="C659" s="750"/>
      <c r="D659" s="745"/>
      <c r="E659" s="716"/>
      <c r="F659" s="157" t="s">
        <v>1105</v>
      </c>
      <c r="G659" s="183" t="e">
        <f>VLOOKUP(C659,'[1]Bảng kê hoá đơn đã sử dụng'!$C$6:$D$2431,2,0)</f>
        <v>#N/A</v>
      </c>
      <c r="H659" s="125"/>
    </row>
    <row r="660" spans="1:8">
      <c r="A660" s="755"/>
      <c r="B660" s="140">
        <v>4130431865</v>
      </c>
      <c r="C660" s="750"/>
      <c r="D660" s="745"/>
      <c r="E660" s="716"/>
      <c r="F660" s="157" t="s">
        <v>1105</v>
      </c>
      <c r="G660" s="183" t="e">
        <f>VLOOKUP(C660,'[1]Bảng kê hoá đơn đã sử dụng'!$C$6:$D$2431,2,0)</f>
        <v>#N/A</v>
      </c>
      <c r="H660" s="125"/>
    </row>
    <row r="661" spans="1:8">
      <c r="A661" s="755"/>
      <c r="B661" s="140">
        <v>4130432208</v>
      </c>
      <c r="C661" s="750"/>
      <c r="D661" s="745"/>
      <c r="E661" s="716"/>
      <c r="F661" s="157" t="s">
        <v>1105</v>
      </c>
      <c r="G661" s="183" t="e">
        <f>VLOOKUP(C661,'[1]Bảng kê hoá đơn đã sử dụng'!$C$6:$D$2431,2,0)</f>
        <v>#N/A</v>
      </c>
      <c r="H661" s="125"/>
    </row>
    <row r="662" spans="1:8">
      <c r="A662" s="755"/>
      <c r="B662" s="140">
        <v>4130434736</v>
      </c>
      <c r="C662" s="750"/>
      <c r="D662" s="745"/>
      <c r="E662" s="716"/>
      <c r="F662" s="157" t="s">
        <v>1105</v>
      </c>
      <c r="G662" s="183" t="e">
        <f>VLOOKUP(C662,'[1]Bảng kê hoá đơn đã sử dụng'!$C$6:$D$2431,2,0)</f>
        <v>#N/A</v>
      </c>
      <c r="H662" s="125"/>
    </row>
    <row r="663" spans="1:8">
      <c r="A663" s="755"/>
      <c r="B663" s="140">
        <v>4130436160</v>
      </c>
      <c r="C663" s="750"/>
      <c r="D663" s="745"/>
      <c r="E663" s="716"/>
      <c r="F663" s="157" t="s">
        <v>1105</v>
      </c>
      <c r="G663" s="183" t="e">
        <f>VLOOKUP(C663,'[1]Bảng kê hoá đơn đã sử dụng'!$C$6:$D$2431,2,0)</f>
        <v>#N/A</v>
      </c>
      <c r="H663" s="125"/>
    </row>
    <row r="664" spans="1:8">
      <c r="A664" s="755"/>
      <c r="B664" s="140">
        <v>4130432420</v>
      </c>
      <c r="C664" s="750"/>
      <c r="D664" s="745"/>
      <c r="E664" s="716"/>
      <c r="F664" s="157" t="s">
        <v>1105</v>
      </c>
      <c r="G664" s="183" t="e">
        <f>VLOOKUP(C664,'[1]Bảng kê hoá đơn đã sử dụng'!$C$6:$D$2431,2,0)</f>
        <v>#N/A</v>
      </c>
      <c r="H664" s="125"/>
    </row>
    <row r="665" spans="1:8">
      <c r="A665" s="755"/>
      <c r="B665" s="140">
        <v>4130434789</v>
      </c>
      <c r="C665" s="750"/>
      <c r="D665" s="745"/>
      <c r="E665" s="716"/>
      <c r="F665" s="157" t="s">
        <v>1105</v>
      </c>
      <c r="G665" s="183" t="e">
        <f>VLOOKUP(C665,'[1]Bảng kê hoá đơn đã sử dụng'!$C$6:$D$2431,2,0)</f>
        <v>#N/A</v>
      </c>
      <c r="H665" s="125"/>
    </row>
    <row r="666" spans="1:8">
      <c r="A666" s="755"/>
      <c r="B666" s="140">
        <v>4130431658</v>
      </c>
      <c r="C666" s="750"/>
      <c r="D666" s="745"/>
      <c r="E666" s="716"/>
      <c r="F666" s="157" t="s">
        <v>1105</v>
      </c>
      <c r="G666" s="183" t="e">
        <f>VLOOKUP(C666,'[1]Bảng kê hoá đơn đã sử dụng'!$C$6:$D$2431,2,0)</f>
        <v>#N/A</v>
      </c>
      <c r="H666" s="125"/>
    </row>
    <row r="667" spans="1:8">
      <c r="A667" s="756"/>
      <c r="B667" s="140">
        <v>4130433210</v>
      </c>
      <c r="C667" s="750"/>
      <c r="D667" s="745"/>
      <c r="E667" s="716"/>
      <c r="F667" s="157" t="s">
        <v>1105</v>
      </c>
      <c r="G667" s="183" t="e">
        <f>VLOOKUP(C667,'[1]Bảng kê hoá đơn đã sử dụng'!$C$6:$D$2431,2,0)</f>
        <v>#N/A</v>
      </c>
      <c r="H667" s="125"/>
    </row>
    <row r="668" spans="1:8">
      <c r="A668" s="140">
        <v>126</v>
      </c>
      <c r="B668" s="140" t="s">
        <v>2289</v>
      </c>
      <c r="C668" s="140" t="s">
        <v>2290</v>
      </c>
      <c r="D668" s="333">
        <v>44492</v>
      </c>
      <c r="E668" s="334">
        <v>2582107</v>
      </c>
      <c r="F668" s="157" t="s">
        <v>1105</v>
      </c>
      <c r="G668" s="183" t="str">
        <f>VLOOKUP(C668,'[1]Bảng kê hoá đơn đã sử dụng'!$C$6:$D$2431,2,0)</f>
        <v>Chi nhánh Bà Rịa - Vũng Tàu - Công ty Cổ phần Dịch vụ Thương mại Tổng hợp Wincommerce</v>
      </c>
      <c r="H668" s="125"/>
    </row>
    <row r="669" spans="1:8">
      <c r="A669" s="140">
        <v>127</v>
      </c>
      <c r="B669" s="140" t="s">
        <v>2291</v>
      </c>
      <c r="C669" s="140" t="s">
        <v>2292</v>
      </c>
      <c r="D669" s="333">
        <v>44492</v>
      </c>
      <c r="E669" s="334">
        <v>2989162</v>
      </c>
      <c r="F669" s="157" t="s">
        <v>1487</v>
      </c>
      <c r="G669" s="183" t="str">
        <f>VLOOKUP(C669,'[1]Bảng kê hoá đơn đã sử dụng'!$C$6:$D$2431,2,0)</f>
        <v>Chi nhánh Tiền Giang - Công ty Cổ phần Dịch vụ Thương mại Tổng hợp Wincommerce</v>
      </c>
      <c r="H669" s="125"/>
    </row>
    <row r="670" spans="1:8">
      <c r="A670" s="140">
        <v>128</v>
      </c>
      <c r="B670" s="140" t="s">
        <v>2293</v>
      </c>
      <c r="C670" s="140" t="s">
        <v>2294</v>
      </c>
      <c r="D670" s="333">
        <v>44492</v>
      </c>
      <c r="E670" s="334">
        <v>3974806</v>
      </c>
      <c r="F670" s="157" t="s">
        <v>1105</v>
      </c>
      <c r="G670" s="183" t="str">
        <f>VLOOKUP(C670,'[1]Bảng kê hoá đơn đã sử dụng'!$C$6:$D$2431,2,0)</f>
        <v>Chi nhánh Bà Rịa - Vũng Tàu - Công ty Cổ phần Dịch vụ Thương mại Tổng hợp Wincommerce</v>
      </c>
      <c r="H670" s="125"/>
    </row>
    <row r="671" spans="1:8">
      <c r="A671" s="140">
        <v>129</v>
      </c>
      <c r="B671" s="140" t="s">
        <v>2295</v>
      </c>
      <c r="C671" s="140" t="s">
        <v>2296</v>
      </c>
      <c r="D671" s="333">
        <v>44492</v>
      </c>
      <c r="E671" s="334">
        <v>1497518</v>
      </c>
      <c r="F671" s="157" t="s">
        <v>1105</v>
      </c>
      <c r="G671" s="183" t="str">
        <f>VLOOKUP(C671,'[1]Bảng kê hoá đơn đã sử dụng'!$C$6:$D$2431,2,0)</f>
        <v>Chi nhánh Đắk Lắk  - Công ty Cổ phần Dịch vụ Thương mại Tổng hợp Wincommerce</v>
      </c>
      <c r="H671" s="125"/>
    </row>
    <row r="672" spans="1:8">
      <c r="A672" s="140">
        <v>130</v>
      </c>
      <c r="B672" s="140" t="s">
        <v>2297</v>
      </c>
      <c r="C672" s="140" t="s">
        <v>2298</v>
      </c>
      <c r="D672" s="333">
        <v>44492</v>
      </c>
      <c r="E672" s="334">
        <v>2128658</v>
      </c>
      <c r="F672" s="157" t="s">
        <v>1487</v>
      </c>
      <c r="G672" s="183" t="str">
        <f>VLOOKUP(C672,'[1]Bảng kê hoá đơn đã sử dụng'!$C$6:$D$2431,2,0)</f>
        <v>Chi nhánh Trà Vinh - Công ty Cổ phần Dịch vụ Thương mại Tổng hợp Wincommerce</v>
      </c>
      <c r="H672" s="125"/>
    </row>
    <row r="673" spans="1:8">
      <c r="A673" s="140">
        <v>131</v>
      </c>
      <c r="B673" s="140" t="s">
        <v>2299</v>
      </c>
      <c r="C673" s="140" t="s">
        <v>2300</v>
      </c>
      <c r="D673" s="333">
        <v>44492</v>
      </c>
      <c r="E673" s="334">
        <v>3246023</v>
      </c>
      <c r="F673" s="157" t="s">
        <v>1105</v>
      </c>
      <c r="G673" s="183" t="str">
        <f>VLOOKUP(C673,'[1]Bảng kê hoá đơn đã sử dụng'!$C$6:$D$2431,2,0)</f>
        <v>Chi nhánh Bà Rịa - Vũng Tàu - Công ty Cổ phần Dịch vụ Thương mại Tổng hợp Wincommerce</v>
      </c>
      <c r="H673" s="125"/>
    </row>
    <row r="674" spans="1:8">
      <c r="A674" s="140">
        <v>132</v>
      </c>
      <c r="B674" s="140" t="s">
        <v>2301</v>
      </c>
      <c r="C674" s="140" t="s">
        <v>2302</v>
      </c>
      <c r="D674" s="333">
        <v>44492</v>
      </c>
      <c r="E674" s="334">
        <v>2709251</v>
      </c>
      <c r="F674" s="157" t="s">
        <v>1487</v>
      </c>
      <c r="G674" s="183" t="str">
        <f>VLOOKUP(C674,'[1]Bảng kê hoá đơn đã sử dụng'!$C$6:$D$2431,2,0)</f>
        <v>Chi nhánh Bến Tre - Công ty Cổ phần Dịch vụ Thương mại Tổng hợp Wincommerce</v>
      </c>
      <c r="H674" s="125"/>
    </row>
    <row r="675" spans="1:8">
      <c r="A675" s="140">
        <v>133</v>
      </c>
      <c r="B675" s="140" t="s">
        <v>2303</v>
      </c>
      <c r="C675" s="140" t="s">
        <v>2304</v>
      </c>
      <c r="D675" s="333">
        <v>44492</v>
      </c>
      <c r="E675" s="334">
        <v>1093648</v>
      </c>
      <c r="F675" s="157" t="s">
        <v>1487</v>
      </c>
      <c r="G675" s="183" t="str">
        <f>VLOOKUP(C675,'[1]Bảng kê hoá đơn đã sử dụng'!$C$6:$D$2431,2,0)</f>
        <v>Chi nhánh Bình Thuận - Công ty Cổ phần Dịch vụ Thương mại Tổng hợp Wincommerce</v>
      </c>
      <c r="H675" s="125"/>
    </row>
    <row r="676" spans="1:8">
      <c r="A676" s="140">
        <v>134</v>
      </c>
      <c r="B676" s="140" t="s">
        <v>2305</v>
      </c>
      <c r="C676" s="140" t="s">
        <v>2306</v>
      </c>
      <c r="D676" s="333">
        <v>44492</v>
      </c>
      <c r="E676" s="334">
        <v>1497518</v>
      </c>
      <c r="F676" s="157" t="s">
        <v>1105</v>
      </c>
      <c r="G676" s="183" t="str">
        <f>VLOOKUP(C676,'[1]Bảng kê hoá đơn đã sử dụng'!$C$6:$D$2431,2,0)</f>
        <v>Chi nhánh Đắk Lắk  - Công ty Cổ phần Dịch vụ Thương mại Tổng hợp Wincommerce</v>
      </c>
      <c r="H676" s="125"/>
    </row>
    <row r="677" spans="1:8">
      <c r="A677" s="140">
        <v>135</v>
      </c>
      <c r="B677" s="140" t="s">
        <v>2307</v>
      </c>
      <c r="C677" s="140" t="s">
        <v>2308</v>
      </c>
      <c r="D677" s="333">
        <v>44492</v>
      </c>
      <c r="E677" s="334">
        <v>1849727</v>
      </c>
      <c r="F677" s="157" t="s">
        <v>1105</v>
      </c>
      <c r="G677" s="184" t="str">
        <f>VLOOKUP(C677,'[1]Bảng kê hoá đơn đã sử dụng'!$C$6:$D$2431,2,0)</f>
        <v>Chi nhánh Khánh Hòa - Công ty Cổ phần Dịch vụ Thương mại Tổng hợp Wincommerce</v>
      </c>
      <c r="H677" s="125"/>
    </row>
    <row r="678" spans="1:8">
      <c r="A678" s="140">
        <v>136</v>
      </c>
      <c r="B678" s="140" t="s">
        <v>2309</v>
      </c>
      <c r="C678" s="140" t="s">
        <v>2310</v>
      </c>
      <c r="D678" s="333">
        <v>44492</v>
      </c>
      <c r="E678" s="334">
        <v>3192926</v>
      </c>
      <c r="F678" s="157" t="s">
        <v>1105</v>
      </c>
      <c r="G678" s="183" t="str">
        <f>VLOOKUP(C678,'[1]Bảng kê hoá đơn đã sử dụng'!$C$6:$D$2431,2,0)</f>
        <v>Chi nhánh Bà Rịa - Vũng Tàu - Công ty Cổ phần Dịch vụ Thương mại Tổng hợp Wincommerce</v>
      </c>
      <c r="H678" s="125"/>
    </row>
    <row r="679" spans="1:8">
      <c r="A679" s="140">
        <v>137</v>
      </c>
      <c r="B679" s="140" t="s">
        <v>2311</v>
      </c>
      <c r="C679" s="140" t="s">
        <v>2312</v>
      </c>
      <c r="D679" s="333">
        <v>44492</v>
      </c>
      <c r="E679" s="334">
        <v>1834964</v>
      </c>
      <c r="F679" s="157" t="s">
        <v>1487</v>
      </c>
      <c r="G679" s="183" t="str">
        <f>VLOOKUP(C679,'[1]Bảng kê hoá đơn đã sử dụng'!$C$6:$D$2431,2,0)</f>
        <v>Chi nhánh Bình Thuận - Công ty Cổ phần Dịch vụ Thương mại Tổng hợp Wincommerce</v>
      </c>
      <c r="H679" s="125"/>
    </row>
    <row r="680" spans="1:8">
      <c r="A680" s="140">
        <v>138</v>
      </c>
      <c r="B680" s="140" t="s">
        <v>2313</v>
      </c>
      <c r="C680" s="140" t="s">
        <v>2314</v>
      </c>
      <c r="D680" s="333">
        <v>44492</v>
      </c>
      <c r="E680" s="334">
        <v>1965655</v>
      </c>
      <c r="F680" s="157" t="s">
        <v>1487</v>
      </c>
      <c r="G680" s="183" t="str">
        <f>VLOOKUP(C680,'[1]Bảng kê hoá đơn đã sử dụng'!$C$6:$D$2431,2,0)</f>
        <v>Chi nhánh Bình Thuận - Công ty Cổ phần Dịch vụ Thương mại Tổng hợp Wincommerce</v>
      </c>
      <c r="H680" s="125"/>
    </row>
    <row r="681" spans="1:8">
      <c r="A681" s="140">
        <v>139</v>
      </c>
      <c r="B681" s="140" t="s">
        <v>2315</v>
      </c>
      <c r="C681" s="140" t="s">
        <v>2316</v>
      </c>
      <c r="D681" s="333">
        <v>44492</v>
      </c>
      <c r="E681" s="334">
        <v>4658405</v>
      </c>
      <c r="F681" s="157" t="s">
        <v>1105</v>
      </c>
      <c r="G681" s="184" t="str">
        <f>VLOOKUP(C681,'[1]Bảng kê hoá đơn đã sử dụng'!$C$6:$D$2431,2,0)</f>
        <v>Chi nhánh Ninh Thuận - Công ty Cổ phần Dịch vụ Thương mại Tổng hợp Wincommerce</v>
      </c>
      <c r="H681" s="125"/>
    </row>
    <row r="682" spans="1:8">
      <c r="A682" s="140">
        <v>140</v>
      </c>
      <c r="B682" s="140" t="s">
        <v>2317</v>
      </c>
      <c r="C682" s="140" t="s">
        <v>2318</v>
      </c>
      <c r="D682" s="333">
        <v>44492</v>
      </c>
      <c r="E682" s="334">
        <v>1625509</v>
      </c>
      <c r="F682" s="157" t="s">
        <v>1105</v>
      </c>
      <c r="G682" s="184" t="str">
        <f>VLOOKUP(C682,'[1]Bảng kê hoá đơn đã sử dụng'!$C$6:$D$2431,2,0)</f>
        <v>Chi nhánh Khánh Hòa - Công ty Cổ phần Dịch vụ Thương mại Tổng hợp Wincommerce</v>
      </c>
      <c r="H682" s="125"/>
    </row>
    <row r="683" spans="1:8">
      <c r="A683" s="140">
        <v>141</v>
      </c>
      <c r="B683" s="140" t="s">
        <v>2319</v>
      </c>
      <c r="C683" s="140" t="s">
        <v>2320</v>
      </c>
      <c r="D683" s="333">
        <v>44492</v>
      </c>
      <c r="E683" s="334">
        <v>3091292</v>
      </c>
      <c r="F683" s="157" t="s">
        <v>1105</v>
      </c>
      <c r="G683" s="183" t="str">
        <f>VLOOKUP(C683,'[1]Bảng kê hoá đơn đã sử dụng'!$C$6:$D$2431,2,0)</f>
        <v>Chi nhánh Bà Rịa - Vũng Tàu - Công ty Cổ phần Dịch vụ Thương mại Tổng hợp Wincommerce</v>
      </c>
      <c r="H683" s="125"/>
    </row>
    <row r="684" spans="1:8">
      <c r="A684" s="140">
        <v>142</v>
      </c>
      <c r="B684" s="140" t="s">
        <v>2321</v>
      </c>
      <c r="C684" s="140" t="s">
        <v>2322</v>
      </c>
      <c r="D684" s="333">
        <v>44492</v>
      </c>
      <c r="E684" s="334">
        <v>1915320</v>
      </c>
      <c r="F684" s="157" t="s">
        <v>1105</v>
      </c>
      <c r="G684" s="184" t="str">
        <f>VLOOKUP(C684,'[1]Bảng kê hoá đơn đã sử dụng'!$C$6:$D$2431,2,0)</f>
        <v>Chi nhánh Khánh Hòa - Công ty Cổ phần Dịch vụ Thương mại Tổng hợp Wincommerce</v>
      </c>
      <c r="H684" s="125"/>
    </row>
    <row r="685" spans="1:8">
      <c r="A685" s="140">
        <v>143</v>
      </c>
      <c r="B685" s="140" t="s">
        <v>2323</v>
      </c>
      <c r="C685" s="140" t="s">
        <v>2324</v>
      </c>
      <c r="D685" s="333">
        <v>44492</v>
      </c>
      <c r="E685" s="334">
        <v>3267000</v>
      </c>
      <c r="F685" s="157" t="s">
        <v>1105</v>
      </c>
      <c r="G685" s="183" t="str">
        <f>VLOOKUP(C685,'[1]Bảng kê hoá đơn đã sử dụng'!$C$6:$D$2431,2,0)</f>
        <v>Chi nhánh Lâm Đồng - Công ty Cổ phần Dịch vụ Thương mại Tổng hợp Wincommerce</v>
      </c>
      <c r="H685" s="125"/>
    </row>
    <row r="686" spans="1:8">
      <c r="A686" s="140">
        <v>144</v>
      </c>
      <c r="B686" s="140" t="s">
        <v>2325</v>
      </c>
      <c r="C686" s="140" t="s">
        <v>2326</v>
      </c>
      <c r="D686" s="333">
        <v>44492</v>
      </c>
      <c r="E686" s="334">
        <v>10900043</v>
      </c>
      <c r="F686" s="157" t="s">
        <v>1105</v>
      </c>
      <c r="G686" s="184" t="str">
        <f>VLOOKUP(C686,'[1]Bảng kê hoá đơn đã sử dụng'!$C$6:$D$2431,2,0)</f>
        <v>Chi nhánh Vĩnh Long - Công ty Cổ phần Dịch vụ Thương mại Tổng hợp Wincommerce</v>
      </c>
      <c r="H686" s="125"/>
    </row>
    <row r="687" spans="1:8">
      <c r="A687" s="140">
        <v>145</v>
      </c>
      <c r="B687" s="140" t="s">
        <v>2327</v>
      </c>
      <c r="C687" s="140" t="s">
        <v>2328</v>
      </c>
      <c r="D687" s="333">
        <v>44492</v>
      </c>
      <c r="E687" s="334">
        <v>8272726</v>
      </c>
      <c r="F687" s="157" t="s">
        <v>1105</v>
      </c>
      <c r="G687" s="184" t="str">
        <f>VLOOKUP(C687,'[1]Bảng kê hoá đơn đã sử dụng'!$C$6:$D$2431,2,0)</f>
        <v>Chi nhánh Ninh Thuận - Công ty Cổ phần Dịch vụ Thương mại Tổng hợp Wincommerce</v>
      </c>
      <c r="H687" s="125"/>
    </row>
    <row r="688" spans="1:8">
      <c r="A688" s="140">
        <v>146</v>
      </c>
      <c r="B688" s="140" t="s">
        <v>2329</v>
      </c>
      <c r="C688" s="140" t="s">
        <v>2330</v>
      </c>
      <c r="D688" s="333">
        <v>44492</v>
      </c>
      <c r="E688" s="334">
        <v>8920989</v>
      </c>
      <c r="F688" s="157" t="s">
        <v>1105</v>
      </c>
      <c r="G688" s="183" t="str">
        <f>VLOOKUP(C688,'[1]Bảng kê hoá đơn đã sử dụng'!$C$6:$D$2431,2,0)</f>
        <v>Chi nhánh Bà Rịa - Vũng Tàu - Công ty Cổ phần Dịch vụ Thương mại Tổng hợp Wincommerce</v>
      </c>
      <c r="H688" s="125"/>
    </row>
    <row r="689" spans="1:8">
      <c r="A689" s="140">
        <v>147</v>
      </c>
      <c r="B689" s="140" t="s">
        <v>2331</v>
      </c>
      <c r="C689" s="140" t="s">
        <v>2332</v>
      </c>
      <c r="D689" s="333">
        <v>44492</v>
      </c>
      <c r="E689" s="334">
        <v>4506667</v>
      </c>
      <c r="F689" s="157" t="s">
        <v>1105</v>
      </c>
      <c r="G689" s="183" t="str">
        <f>VLOOKUP(C689,'[1]Bảng kê hoá đơn đã sử dụng'!$C$6:$D$2431,2,0)</f>
        <v>Chi nhánh Bà Rịa - Vũng Tàu - Công ty Cổ phần Dịch vụ Thương mại Tổng hợp Wincommerce</v>
      </c>
      <c r="H689" s="125"/>
    </row>
    <row r="690" spans="1:8">
      <c r="A690" s="140">
        <v>148</v>
      </c>
      <c r="B690" s="140" t="s">
        <v>2333</v>
      </c>
      <c r="C690" s="140" t="s">
        <v>2334</v>
      </c>
      <c r="D690" s="333">
        <v>44492</v>
      </c>
      <c r="E690" s="334">
        <v>4079625</v>
      </c>
      <c r="F690" s="157" t="s">
        <v>1105</v>
      </c>
      <c r="G690" s="183" t="str">
        <f>VLOOKUP(C690,'[1]Bảng kê hoá đơn đã sử dụng'!$C$6:$D$2431,2,0)</f>
        <v>Chi nhánh Bà Rịa - Vũng Tàu - Công ty Cổ phần Dịch vụ Thương mại Tổng hợp Wincommerce</v>
      </c>
      <c r="H690" s="125"/>
    </row>
    <row r="691" spans="1:8">
      <c r="A691" s="140">
        <v>149</v>
      </c>
      <c r="B691" s="140" t="s">
        <v>2335</v>
      </c>
      <c r="C691" s="140" t="s">
        <v>2336</v>
      </c>
      <c r="D691" s="333">
        <v>44492</v>
      </c>
      <c r="E691" s="334">
        <v>4103383</v>
      </c>
      <c r="F691" s="157" t="s">
        <v>1105</v>
      </c>
      <c r="G691" s="183" t="str">
        <f>VLOOKUP(C691,'[1]Bảng kê hoá đơn đã sử dụng'!$C$6:$D$2431,2,0)</f>
        <v>Chi nhánh Bà Rịa - Vũng Tàu - Công ty Cổ phần Dịch vụ Thương mại Tổng hợp Wincommerce</v>
      </c>
      <c r="H691" s="125"/>
    </row>
    <row r="692" spans="1:8">
      <c r="A692" s="140">
        <v>150</v>
      </c>
      <c r="B692" s="140" t="s">
        <v>2337</v>
      </c>
      <c r="C692" s="140" t="s">
        <v>2338</v>
      </c>
      <c r="D692" s="333">
        <v>44492</v>
      </c>
      <c r="E692" s="334">
        <v>2581381</v>
      </c>
      <c r="F692" s="157" t="s">
        <v>1105</v>
      </c>
      <c r="G692" s="183" t="str">
        <f>VLOOKUP(C692,'[1]Bảng kê hoá đơn đã sử dụng'!$C$6:$D$2431,2,0)</f>
        <v>Chi nhánh Bà Rịa - Vũng Tàu - Công ty Cổ phần Dịch vụ Thương mại Tổng hợp Wincommerce</v>
      </c>
      <c r="H692" s="125"/>
    </row>
    <row r="693" spans="1:8">
      <c r="A693" s="140">
        <v>151</v>
      </c>
      <c r="B693" s="140" t="s">
        <v>2339</v>
      </c>
      <c r="C693" s="140" t="s">
        <v>2340</v>
      </c>
      <c r="D693" s="333">
        <v>44492</v>
      </c>
      <c r="E693" s="334">
        <v>2360580</v>
      </c>
      <c r="F693" s="157" t="s">
        <v>1105</v>
      </c>
      <c r="G693" s="183" t="str">
        <f>VLOOKUP(C693,'[1]Bảng kê hoá đơn đã sử dụng'!$C$6:$D$2431,2,0)</f>
        <v>Chi nhánh Bà Rịa - Vũng Tàu - Công ty Cổ phần Dịch vụ Thương mại Tổng hợp Wincommerce</v>
      </c>
      <c r="H693" s="125"/>
    </row>
    <row r="694" spans="1:8">
      <c r="A694" s="140">
        <v>152</v>
      </c>
      <c r="B694" s="140" t="s">
        <v>2341</v>
      </c>
      <c r="C694" s="140" t="s">
        <v>2342</v>
      </c>
      <c r="D694" s="333">
        <v>44492</v>
      </c>
      <c r="E694" s="334">
        <v>4000667</v>
      </c>
      <c r="F694" s="157" t="s">
        <v>1105</v>
      </c>
      <c r="G694" s="183" t="str">
        <f>VLOOKUP(C694,'[1]Bảng kê hoá đơn đã sử dụng'!$C$6:$D$2431,2,0)</f>
        <v>Chi nhánh Bà Rịa - Vũng Tàu - Công ty Cổ phần Dịch vụ Thương mại Tổng hợp Wincommerce</v>
      </c>
      <c r="H694" s="125"/>
    </row>
    <row r="695" spans="1:8">
      <c r="A695" s="140">
        <v>153</v>
      </c>
      <c r="B695" s="140" t="s">
        <v>2343</v>
      </c>
      <c r="C695" s="140" t="s">
        <v>2344</v>
      </c>
      <c r="D695" s="333">
        <v>44492</v>
      </c>
      <c r="E695" s="334">
        <v>4273858</v>
      </c>
      <c r="F695" s="157" t="s">
        <v>1105</v>
      </c>
      <c r="G695" s="183" t="str">
        <f>VLOOKUP(C695,'[1]Bảng kê hoá đơn đã sử dụng'!$C$6:$D$2431,2,0)</f>
        <v>Chi nhánh Bà Rịa - Vũng Tàu - Công ty Cổ phần Dịch vụ Thương mại Tổng hợp Wincommerce</v>
      </c>
      <c r="H695" s="125"/>
    </row>
    <row r="696" spans="1:8">
      <c r="A696" s="140">
        <v>154</v>
      </c>
      <c r="B696" s="140" t="s">
        <v>2345</v>
      </c>
      <c r="C696" s="140" t="s">
        <v>2346</v>
      </c>
      <c r="D696" s="333">
        <v>44492</v>
      </c>
      <c r="E696" s="334">
        <v>4378677</v>
      </c>
      <c r="F696" s="157" t="s">
        <v>1105</v>
      </c>
      <c r="G696" s="183" t="str">
        <f>VLOOKUP(C696,'[1]Bảng kê hoá đơn đã sử dụng'!$C$6:$D$2431,2,0)</f>
        <v>Chi nhánh Bà Rịa - Vũng Tàu - Công ty Cổ phần Dịch vụ Thương mại Tổng hợp Wincommerce</v>
      </c>
      <c r="H696" s="125"/>
    </row>
    <row r="697" spans="1:8">
      <c r="A697" s="140">
        <v>155</v>
      </c>
      <c r="B697" s="140" t="s">
        <v>2347</v>
      </c>
      <c r="C697" s="140" t="s">
        <v>2348</v>
      </c>
      <c r="D697" s="333">
        <v>44492</v>
      </c>
      <c r="E697" s="334">
        <v>3675755</v>
      </c>
      <c r="F697" s="157" t="s">
        <v>1105</v>
      </c>
      <c r="G697" s="184" t="str">
        <f>VLOOKUP(C697,'[1]Bảng kê hoá đơn đã sử dụng'!$C$6:$D$2431,2,0)</f>
        <v>Chi nhánh Khánh Hòa - Công ty Cổ phần Dịch vụ Thương mại Tổng hợp Wincommerce</v>
      </c>
      <c r="H697" s="125"/>
    </row>
    <row r="698" spans="1:8">
      <c r="A698" s="140">
        <v>156</v>
      </c>
      <c r="B698" s="140" t="s">
        <v>2349</v>
      </c>
      <c r="C698" s="140" t="s">
        <v>2350</v>
      </c>
      <c r="D698" s="333">
        <v>44492</v>
      </c>
      <c r="E698" s="334">
        <v>3649652</v>
      </c>
      <c r="F698" s="157" t="s">
        <v>1487</v>
      </c>
      <c r="G698" s="183" t="str">
        <f>VLOOKUP(C698,'[1]Bảng kê hoá đơn đã sử dụng'!$C$6:$D$2431,2,0)</f>
        <v>Chi nhánh Bình Thuận - Công ty Cổ phần Dịch vụ Thương mại Tổng hợp Wincommerce</v>
      </c>
      <c r="H698" s="125"/>
    </row>
    <row r="699" spans="1:8">
      <c r="A699" s="140">
        <v>157</v>
      </c>
      <c r="B699" s="140" t="s">
        <v>2351</v>
      </c>
      <c r="C699" s="140" t="s">
        <v>2352</v>
      </c>
      <c r="D699" s="333">
        <v>44492</v>
      </c>
      <c r="E699" s="334">
        <v>2453853</v>
      </c>
      <c r="F699" s="157" t="s">
        <v>1487</v>
      </c>
      <c r="G699" s="183" t="str">
        <f>VLOOKUP(C699,'[1]Bảng kê hoá đơn đã sử dụng'!$C$6:$D$2431,2,0)</f>
        <v>Chi nhánh Tiền Giang - Công ty Cổ phần Dịch vụ Thương mại Tổng hợp Wincommerce</v>
      </c>
      <c r="H699" s="125"/>
    </row>
    <row r="700" spans="1:8">
      <c r="A700" s="140">
        <v>158</v>
      </c>
      <c r="B700" s="140" t="s">
        <v>2353</v>
      </c>
      <c r="C700" s="140" t="s">
        <v>2354</v>
      </c>
      <c r="D700" s="333">
        <v>44492</v>
      </c>
      <c r="E700" s="334">
        <v>4175928</v>
      </c>
      <c r="F700" s="157" t="s">
        <v>1105</v>
      </c>
      <c r="G700" s="183" t="str">
        <f>VLOOKUP(C700,'[1]Bảng kê hoá đơn đã sử dụng'!$C$6:$D$2431,2,0)</f>
        <v>Chi nhánh Long An - Công ty Cổ phần Dịch vụ Thương mại Tổng hợp Wincommerce</v>
      </c>
      <c r="H700" s="125"/>
    </row>
    <row r="701" spans="1:8">
      <c r="A701" s="140">
        <v>159</v>
      </c>
      <c r="B701" s="140" t="s">
        <v>2355</v>
      </c>
      <c r="C701" s="140" t="s">
        <v>2356</v>
      </c>
      <c r="D701" s="333">
        <v>44492</v>
      </c>
      <c r="E701" s="334">
        <v>2753268</v>
      </c>
      <c r="F701" s="157" t="s">
        <v>1105</v>
      </c>
      <c r="G701" s="183" t="str">
        <f>VLOOKUP(C701,'[1]Bảng kê hoá đơn đã sử dụng'!$C$6:$D$2431,2,0)</f>
        <v>Chi nhánh Bà Rịa - Vũng Tàu - Công ty Cổ phần Dịch vụ Thương mại Tổng hợp Wincommerce</v>
      </c>
      <c r="H701" s="125"/>
    </row>
    <row r="702" spans="1:8">
      <c r="A702" s="140">
        <v>160</v>
      </c>
      <c r="B702" s="140" t="s">
        <v>2357</v>
      </c>
      <c r="C702" s="140" t="s">
        <v>2358</v>
      </c>
      <c r="D702" s="333">
        <v>44492</v>
      </c>
      <c r="E702" s="334">
        <v>1566571</v>
      </c>
      <c r="F702" s="157" t="s">
        <v>1105</v>
      </c>
      <c r="G702" s="184" t="str">
        <f>VLOOKUP(C702,'[1]Bảng kê hoá đơn đã sử dụng'!$C$6:$D$2431,2,0)</f>
        <v>Chi nhánh Khánh Hòa - Công ty Cổ phần Dịch vụ Thương mại Tổng hợp Wincommerce</v>
      </c>
      <c r="H702" s="125"/>
    </row>
    <row r="703" spans="1:8">
      <c r="A703" s="140">
        <v>161</v>
      </c>
      <c r="B703" s="140" t="s">
        <v>2359</v>
      </c>
      <c r="C703" s="140" t="s">
        <v>2360</v>
      </c>
      <c r="D703" s="333">
        <v>44492</v>
      </c>
      <c r="E703" s="334">
        <v>1773640</v>
      </c>
      <c r="F703" s="157" t="s">
        <v>1105</v>
      </c>
      <c r="G703" s="184" t="str">
        <f>VLOOKUP(C703,'[1]Bảng kê hoá đơn đã sử dụng'!$C$6:$D$2431,2,0)</f>
        <v>Chi nhánh Khánh Hòa - Công ty Cổ phần Dịch vụ Thương mại Tổng hợp Wincommerce</v>
      </c>
      <c r="H703" s="125"/>
    </row>
    <row r="704" spans="1:8">
      <c r="A704" s="140">
        <v>162</v>
      </c>
      <c r="B704" s="140" t="s">
        <v>2361</v>
      </c>
      <c r="C704" s="140" t="s">
        <v>2362</v>
      </c>
      <c r="D704" s="333">
        <v>44492</v>
      </c>
      <c r="E704" s="334">
        <v>2640924</v>
      </c>
      <c r="F704" s="157" t="s">
        <v>1105</v>
      </c>
      <c r="G704" s="183" t="str">
        <f>VLOOKUP(C704,'[1]Bảng kê hoá đơn đã sử dụng'!$C$6:$D$2431,2,0)</f>
        <v>Chi nhánh Bà Rịa - Vũng Tàu - Công ty Cổ phần Dịch vụ Thương mại Tổng hợp Wincommerce</v>
      </c>
      <c r="H704" s="125"/>
    </row>
    <row r="705" spans="1:11">
      <c r="A705" s="140">
        <v>163</v>
      </c>
      <c r="B705" s="140" t="s">
        <v>2363</v>
      </c>
      <c r="C705" s="140" t="s">
        <v>2364</v>
      </c>
      <c r="D705" s="333">
        <v>44492</v>
      </c>
      <c r="E705" s="334">
        <v>7305507</v>
      </c>
      <c r="F705" s="157" t="s">
        <v>1105</v>
      </c>
      <c r="G705" s="183" t="str">
        <f>VLOOKUP(C705,'[1]Bảng kê hoá đơn đã sử dụng'!$C$6:$D$2431,2,0)</f>
        <v>Chi nhánh Bình Dương - Công ty Cổ phần Dịch vụ Thương mại Tổng hợp Wincommerce</v>
      </c>
      <c r="H705" s="125"/>
    </row>
    <row r="706" spans="1:11">
      <c r="A706" s="140">
        <v>164</v>
      </c>
      <c r="B706" s="140" t="s">
        <v>2365</v>
      </c>
      <c r="C706" s="140" t="s">
        <v>2366</v>
      </c>
      <c r="D706" s="333">
        <v>44492</v>
      </c>
      <c r="E706" s="334">
        <v>5173273</v>
      </c>
      <c r="F706" s="157" t="s">
        <v>1105</v>
      </c>
      <c r="G706" s="183" t="str">
        <f>VLOOKUP(C706,'[1]Bảng kê hoá đơn đã sử dụng'!$C$6:$D$2431,2,0)</f>
        <v>Chi nhánh Bà Rịa - Vũng Tàu - Công ty Cổ phần Dịch vụ Thương mại Tổng hợp Wincommerce</v>
      </c>
      <c r="H706" s="125"/>
    </row>
    <row r="707" spans="1:11">
      <c r="A707" s="140">
        <v>165</v>
      </c>
      <c r="B707" s="140" t="s">
        <v>2367</v>
      </c>
      <c r="C707" s="140" t="s">
        <v>2368</v>
      </c>
      <c r="D707" s="333">
        <v>44492</v>
      </c>
      <c r="E707" s="334">
        <v>2305380</v>
      </c>
      <c r="F707" s="157" t="s">
        <v>1105</v>
      </c>
      <c r="G707" s="184" t="str">
        <f>VLOOKUP(C707,'[1]Bảng kê hoá đơn đã sử dụng'!$C$6:$D$2431,2,0)</f>
        <v>Chi nhánh Khánh Hòa - Công ty Cổ phần Dịch vụ Thương mại Tổng hợp Wincommerce</v>
      </c>
      <c r="H707" s="125"/>
    </row>
    <row r="708" spans="1:11">
      <c r="A708" s="140">
        <v>166</v>
      </c>
      <c r="B708" s="140" t="s">
        <v>2369</v>
      </c>
      <c r="C708" s="140" t="s">
        <v>2370</v>
      </c>
      <c r="D708" s="333">
        <v>44492</v>
      </c>
      <c r="E708" s="334">
        <v>965657</v>
      </c>
      <c r="F708" s="157" t="s">
        <v>1487</v>
      </c>
      <c r="G708" s="183" t="str">
        <f>VLOOKUP(C708,'[1]Bảng kê hoá đơn đã sử dụng'!$C$6:$D$2431,2,0)</f>
        <v>Chi nhánh Bình Thuận - Công ty Cổ phần Dịch vụ Thương mại Tổng hợp Wincommerce</v>
      </c>
      <c r="H708" s="125"/>
    </row>
    <row r="709" spans="1:11">
      <c r="A709" s="140">
        <v>167</v>
      </c>
      <c r="B709" s="140" t="s">
        <v>2371</v>
      </c>
      <c r="C709" s="140" t="s">
        <v>2372</v>
      </c>
      <c r="D709" s="333">
        <v>44492</v>
      </c>
      <c r="E709" s="334">
        <v>4818435</v>
      </c>
      <c r="F709" s="157" t="s">
        <v>1487</v>
      </c>
      <c r="G709" s="183" t="str">
        <f>VLOOKUP(C709,'[1]Bảng kê hoá đơn đã sử dụng'!$C$6:$D$2431,2,0)</f>
        <v>Chi nhánh Bình Thuận - Công ty Cổ phần Dịch vụ Thương mại Tổng hợp Wincommerce</v>
      </c>
      <c r="H709" s="125"/>
    </row>
    <row r="710" spans="1:11">
      <c r="A710" s="140">
        <v>168</v>
      </c>
      <c r="B710" s="140" t="s">
        <v>2373</v>
      </c>
      <c r="C710" s="140" t="s">
        <v>2374</v>
      </c>
      <c r="D710" s="333">
        <v>44492</v>
      </c>
      <c r="E710" s="334">
        <v>2495150</v>
      </c>
      <c r="F710" s="157" t="s">
        <v>1487</v>
      </c>
      <c r="G710" s="183" t="str">
        <f>VLOOKUP(C710,'[1]Bảng kê hoá đơn đã sử dụng'!$C$6:$D$2431,2,0)</f>
        <v>Chi nhánh Bến Tre - Công ty Cổ phần Dịch vụ Thương mại Tổng hợp Wincommerce</v>
      </c>
      <c r="H710" s="125"/>
    </row>
    <row r="711" spans="1:11">
      <c r="A711" s="140">
        <v>169</v>
      </c>
      <c r="B711" s="140" t="s">
        <v>2375</v>
      </c>
      <c r="C711" s="140" t="s">
        <v>2376</v>
      </c>
      <c r="D711" s="333">
        <v>44492</v>
      </c>
      <c r="E711" s="334">
        <v>4861505</v>
      </c>
      <c r="F711" s="157" t="s">
        <v>1105</v>
      </c>
      <c r="G711" s="183" t="str">
        <f>VLOOKUP(C711,'[1]Bảng kê hoá đơn đã sử dụng'!$C$6:$D$2431,2,0)</f>
        <v>Chi nhánh Bà Rịa - Vũng Tàu - Công ty Cổ phần Dịch vụ Thương mại Tổng hợp Wincommerce</v>
      </c>
      <c r="H711" s="125"/>
    </row>
    <row r="712" spans="1:11" s="324" customFormat="1">
      <c r="A712" s="156">
        <v>170</v>
      </c>
      <c r="B712" s="156" t="s">
        <v>2377</v>
      </c>
      <c r="C712" s="156" t="s">
        <v>2378</v>
      </c>
      <c r="D712" s="354">
        <v>44492</v>
      </c>
      <c r="E712" s="336" t="s">
        <v>2379</v>
      </c>
      <c r="F712" s="255"/>
      <c r="G712" s="435"/>
      <c r="H712" s="265"/>
      <c r="I712" s="225"/>
      <c r="J712" s="226"/>
      <c r="K712" s="225"/>
    </row>
    <row r="713" spans="1:11">
      <c r="A713" s="140">
        <v>171</v>
      </c>
      <c r="B713" s="140" t="s">
        <v>2380</v>
      </c>
      <c r="C713" s="140" t="s">
        <v>2381</v>
      </c>
      <c r="D713" s="333">
        <v>44492</v>
      </c>
      <c r="E713" s="334">
        <v>276001</v>
      </c>
      <c r="F713" s="157" t="s">
        <v>1487</v>
      </c>
      <c r="G713" s="183" t="str">
        <f>VLOOKUP(C713,'[1]Bảng kê hoá đơn đã sử dụng'!$C$6:$D$2431,2,0)</f>
        <v>Chi nhánh Hậu Giang - Công ty Cổ phần Dịch vụ Thương mại Tổng hợp Wincommerce</v>
      </c>
      <c r="H713" s="125"/>
    </row>
    <row r="714" spans="1:11">
      <c r="A714" s="140">
        <v>172</v>
      </c>
      <c r="B714" s="140" t="s">
        <v>2382</v>
      </c>
      <c r="C714" s="140" t="s">
        <v>2383</v>
      </c>
      <c r="D714" s="333">
        <v>44492</v>
      </c>
      <c r="E714" s="334">
        <v>1543691</v>
      </c>
      <c r="F714" s="157" t="s">
        <v>1487</v>
      </c>
      <c r="G714" s="183" t="str">
        <f>VLOOKUP(C714,'[1]Bảng kê hoá đơn đã sử dụng'!$C$6:$D$2431,2,0)</f>
        <v>Chi nhánh Cà Mau - Công ty Cổ phần Dịch vụ Thương mại Tổng hợp Wincommerce</v>
      </c>
      <c r="H714" s="125"/>
    </row>
    <row r="715" spans="1:11">
      <c r="A715" s="140">
        <v>173</v>
      </c>
      <c r="B715" s="140" t="s">
        <v>2384</v>
      </c>
      <c r="C715" s="140" t="s">
        <v>2385</v>
      </c>
      <c r="D715" s="333">
        <v>44492</v>
      </c>
      <c r="E715" s="334">
        <v>1198153</v>
      </c>
      <c r="F715" s="157" t="s">
        <v>1105</v>
      </c>
      <c r="G715" s="183" t="str">
        <f>VLOOKUP(C715,'[1]Bảng kê hoá đơn đã sử dụng'!$C$6:$D$2431,2,0)</f>
        <v>Chi nhánh Cần Thơ - Công ty Cổ phần Dịch vụ Thương mại Tổng hợp Wincommerce</v>
      </c>
      <c r="H715" s="125"/>
    </row>
    <row r="716" spans="1:11">
      <c r="A716" s="140">
        <v>174</v>
      </c>
      <c r="B716" s="140" t="s">
        <v>2386</v>
      </c>
      <c r="C716" s="140" t="s">
        <v>2387</v>
      </c>
      <c r="D716" s="333">
        <v>44492</v>
      </c>
      <c r="E716" s="334">
        <v>7002072</v>
      </c>
      <c r="F716" s="157" t="s">
        <v>1105</v>
      </c>
      <c r="G716" s="183" t="str">
        <f>VLOOKUP(C716,'[1]Bảng kê hoá đơn đã sử dụng'!$C$6:$D$2431,2,0)</f>
        <v>Chi nhánh Cần Thơ - Công ty Cổ phần Dịch vụ Thương mại Tổng hợp Wincommerce</v>
      </c>
      <c r="H716" s="125"/>
    </row>
    <row r="717" spans="1:11">
      <c r="A717" s="140">
        <v>175</v>
      </c>
      <c r="B717" s="140" t="s">
        <v>2388</v>
      </c>
      <c r="C717" s="140" t="s">
        <v>2389</v>
      </c>
      <c r="D717" s="333">
        <v>44492</v>
      </c>
      <c r="E717" s="334">
        <v>5275402</v>
      </c>
      <c r="F717" s="157" t="s">
        <v>1105</v>
      </c>
      <c r="G717" s="183" t="str">
        <f>VLOOKUP(C717,'[1]Bảng kê hoá đơn đã sử dụng'!$C$6:$D$2431,2,0)</f>
        <v>Chi nhánh An Giang - Công ty Cổ phần Dịch vụ Thương mại Tổng hợp Wincommerce</v>
      </c>
      <c r="H717" s="125"/>
    </row>
    <row r="718" spans="1:11">
      <c r="A718" s="140">
        <v>176</v>
      </c>
      <c r="B718" s="140" t="s">
        <v>2390</v>
      </c>
      <c r="C718" s="140" t="s">
        <v>2391</v>
      </c>
      <c r="D718" s="333">
        <v>44492</v>
      </c>
      <c r="E718" s="334">
        <v>1399375</v>
      </c>
      <c r="F718" s="157" t="s">
        <v>1105</v>
      </c>
      <c r="G718" s="183" t="str">
        <f>VLOOKUP(C718,'[1]Bảng kê hoá đơn đã sử dụng'!$C$6:$D$2431,2,0)</f>
        <v>Chi nhánh An Giang - Công ty Cổ phần Dịch vụ Thương mại Tổng hợp Wincommerce</v>
      </c>
      <c r="H718" s="125"/>
    </row>
    <row r="719" spans="1:11">
      <c r="A719" s="140">
        <v>177</v>
      </c>
      <c r="B719" s="140" t="s">
        <v>2392</v>
      </c>
      <c r="C719" s="140" t="s">
        <v>2393</v>
      </c>
      <c r="D719" s="333">
        <v>44492</v>
      </c>
      <c r="E719" s="334">
        <v>3237663</v>
      </c>
      <c r="F719" s="157" t="s">
        <v>1487</v>
      </c>
      <c r="G719" s="183" t="str">
        <f>VLOOKUP(C719,'[1]Bảng kê hoá đơn đã sử dụng'!$C$6:$D$2431,2,0)</f>
        <v>Chi nhánh Kiên Giang - Công ty Cổ phần Dịch vụ Thương mại Tổng hợp Wincommerce</v>
      </c>
      <c r="H719" s="125"/>
    </row>
    <row r="720" spans="1:11">
      <c r="A720" s="140">
        <v>178</v>
      </c>
      <c r="B720" s="140" t="s">
        <v>2394</v>
      </c>
      <c r="C720" s="140" t="s">
        <v>2395</v>
      </c>
      <c r="D720" s="333">
        <v>44492</v>
      </c>
      <c r="E720" s="334">
        <v>974417</v>
      </c>
      <c r="F720" s="157" t="s">
        <v>1105</v>
      </c>
      <c r="G720" s="184" t="str">
        <f>VLOOKUP(C720,'[1]Bảng kê hoá đơn đã sử dụng'!$C$6:$D$2431,2,0)</f>
        <v>Chi nhánh Kiên Giang - Công ty Cổ phần Dịch vụ Thương mại Tổng hợp Wincommerce</v>
      </c>
      <c r="H720" s="125"/>
    </row>
    <row r="721" spans="1:8">
      <c r="A721" s="140">
        <v>179</v>
      </c>
      <c r="B721" s="140" t="s">
        <v>2396</v>
      </c>
      <c r="C721" s="140" t="s">
        <v>2397</v>
      </c>
      <c r="D721" s="333">
        <v>44492</v>
      </c>
      <c r="E721" s="334">
        <v>553148</v>
      </c>
      <c r="F721" s="157" t="s">
        <v>1487</v>
      </c>
      <c r="G721" s="183" t="str">
        <f>VLOOKUP(C721,'[1]Bảng kê hoá đơn đã sử dụng'!$C$6:$D$2431,2,0)</f>
        <v>Chi nhánh Kiên Giang - Công ty Cổ phần Dịch vụ Thương mại Tổng hợp Wincommerce</v>
      </c>
      <c r="H721" s="125"/>
    </row>
    <row r="722" spans="1:8">
      <c r="A722" s="140">
        <v>180</v>
      </c>
      <c r="B722" s="140" t="s">
        <v>2398</v>
      </c>
      <c r="C722" s="140" t="s">
        <v>2399</v>
      </c>
      <c r="D722" s="333">
        <v>44492</v>
      </c>
      <c r="E722" s="334">
        <v>2332292</v>
      </c>
      <c r="F722" s="157" t="s">
        <v>1487</v>
      </c>
      <c r="G722" s="183" t="str">
        <f>VLOOKUP(C722,'[1]Bảng kê hoá đơn đã sử dụng'!$C$6:$D$2431,2,0)</f>
        <v>Chi nhánh Cà Mau - Công ty Cổ phần Dịch vụ Thương mại Tổng hợp Wincommerce</v>
      </c>
      <c r="H722" s="125"/>
    </row>
    <row r="723" spans="1:8">
      <c r="A723" s="140">
        <v>181</v>
      </c>
      <c r="B723" s="140" t="s">
        <v>2400</v>
      </c>
      <c r="C723" s="140" t="s">
        <v>2401</v>
      </c>
      <c r="D723" s="333">
        <v>44492</v>
      </c>
      <c r="E723" s="334">
        <v>1849463</v>
      </c>
      <c r="F723" s="157" t="s">
        <v>1105</v>
      </c>
      <c r="G723" s="183" t="str">
        <f>VLOOKUP(C723,'[1]Bảng kê hoá đơn đã sử dụng'!$C$6:$D$2431,2,0)</f>
        <v>Chi nhánh An Giang - Công ty Cổ phần Dịch vụ Thương mại Tổng hợp Wincommerce</v>
      </c>
      <c r="H723" s="125"/>
    </row>
    <row r="724" spans="1:8">
      <c r="A724" s="140">
        <v>182</v>
      </c>
      <c r="B724" s="140" t="s">
        <v>2402</v>
      </c>
      <c r="C724" s="140" t="s">
        <v>2403</v>
      </c>
      <c r="D724" s="333">
        <v>44492</v>
      </c>
      <c r="E724" s="334">
        <v>3754713</v>
      </c>
      <c r="F724" s="157" t="s">
        <v>1105</v>
      </c>
      <c r="G724" s="183" t="str">
        <f>VLOOKUP(C724,'[1]Bảng kê hoá đơn đã sử dụng'!$C$6:$D$2431,2,0)</f>
        <v>Chi nhánh Cần Thơ - Công ty Cổ phần Dịch vụ Thương mại Tổng hợp Wincommerce</v>
      </c>
      <c r="H724" s="125"/>
    </row>
    <row r="725" spans="1:8">
      <c r="A725" s="140">
        <v>183</v>
      </c>
      <c r="B725" s="140" t="s">
        <v>2404</v>
      </c>
      <c r="C725" s="140" t="s">
        <v>2405</v>
      </c>
      <c r="D725" s="333">
        <v>44492</v>
      </c>
      <c r="E725" s="334">
        <v>2286240</v>
      </c>
      <c r="F725" s="157" t="s">
        <v>1487</v>
      </c>
      <c r="G725" s="183" t="str">
        <f>VLOOKUP(C725,'[1]Bảng kê hoá đơn đã sử dụng'!$C$6:$D$2431,2,0)</f>
        <v>Chi nhánh Cà Mau - Công ty Cổ phần Dịch vụ Thương mại Tổng hợp Wincommerce</v>
      </c>
      <c r="H725" s="125"/>
    </row>
    <row r="726" spans="1:8">
      <c r="A726" s="140">
        <v>184</v>
      </c>
      <c r="B726" s="140" t="s">
        <v>2406</v>
      </c>
      <c r="C726" s="140" t="s">
        <v>2407</v>
      </c>
      <c r="D726" s="333">
        <v>44492</v>
      </c>
      <c r="E726" s="334">
        <v>2517249</v>
      </c>
      <c r="F726" s="157" t="s">
        <v>1105</v>
      </c>
      <c r="G726" s="183" t="str">
        <f>VLOOKUP(C726,'[1]Bảng kê hoá đơn đã sử dụng'!$C$6:$D$2431,2,0)</f>
        <v>Chi nhánh Đồng Tháp - Công ty Cổ phần Dịch vụ Thương mại Tổng hợp Wincommerce</v>
      </c>
      <c r="H726" s="125"/>
    </row>
    <row r="727" spans="1:8">
      <c r="A727" s="140">
        <v>185</v>
      </c>
      <c r="B727" s="140" t="s">
        <v>2408</v>
      </c>
      <c r="C727" s="140" t="s">
        <v>2409</v>
      </c>
      <c r="D727" s="333">
        <v>44492</v>
      </c>
      <c r="E727" s="334">
        <v>4158583</v>
      </c>
      <c r="F727" s="157" t="s">
        <v>1105</v>
      </c>
      <c r="G727" s="183" t="str">
        <f>VLOOKUP(C727,'[1]Bảng kê hoá đơn đã sử dụng'!$C$6:$D$2431,2,0)</f>
        <v>Chi nhánh An Giang - Công ty Cổ phần Dịch vụ Thương mại Tổng hợp Wincommerce</v>
      </c>
      <c r="H727" s="125"/>
    </row>
    <row r="728" spans="1:8">
      <c r="A728" s="140">
        <v>186</v>
      </c>
      <c r="B728" s="140" t="s">
        <v>2410</v>
      </c>
      <c r="C728" s="140" t="s">
        <v>2411</v>
      </c>
      <c r="D728" s="333">
        <v>44492</v>
      </c>
      <c r="E728" s="334">
        <v>2587149</v>
      </c>
      <c r="F728" s="157" t="s">
        <v>1105</v>
      </c>
      <c r="G728" s="183" t="str">
        <f>VLOOKUP(C728,'[1]Bảng kê hoá đơn đã sử dụng'!$C$6:$D$2431,2,0)</f>
        <v>Chi nhánh An Giang - Công ty Cổ phần Dịch vụ Thương mại Tổng hợp Wincommerce</v>
      </c>
      <c r="H728" s="125"/>
    </row>
    <row r="729" spans="1:8">
      <c r="A729" s="140">
        <v>187</v>
      </c>
      <c r="B729" s="140" t="s">
        <v>2412</v>
      </c>
      <c r="C729" s="140" t="s">
        <v>2413</v>
      </c>
      <c r="D729" s="333">
        <v>44492</v>
      </c>
      <c r="E729" s="334">
        <v>3444901</v>
      </c>
      <c r="F729" s="157" t="s">
        <v>1105</v>
      </c>
      <c r="G729" s="183" t="str">
        <f>VLOOKUP(C729,'[1]Bảng kê hoá đơn đã sử dụng'!$C$6:$D$2431,2,0)</f>
        <v>Chi nhánh An Giang - Công ty Cổ phần Dịch vụ Thương mại Tổng hợp Wincommerce</v>
      </c>
      <c r="H729" s="125"/>
    </row>
    <row r="730" spans="1:8">
      <c r="A730" s="140">
        <v>188</v>
      </c>
      <c r="B730" s="140" t="s">
        <v>2414</v>
      </c>
      <c r="C730" s="140" t="s">
        <v>2415</v>
      </c>
      <c r="D730" s="333">
        <v>44492</v>
      </c>
      <c r="E730" s="334">
        <v>2160066</v>
      </c>
      <c r="F730" s="157" t="s">
        <v>1105</v>
      </c>
      <c r="G730" s="183" t="str">
        <f>VLOOKUP(C730,'[1]Bảng kê hoá đơn đã sử dụng'!$C$6:$D$2431,2,0)</f>
        <v>Chi nhánh An Giang - Công ty Cổ phần Dịch vụ Thương mại Tổng hợp Wincommerce</v>
      </c>
      <c r="H730" s="125"/>
    </row>
    <row r="731" spans="1:8">
      <c r="A731" s="140">
        <v>189</v>
      </c>
      <c r="B731" s="140" t="s">
        <v>2416</v>
      </c>
      <c r="C731" s="140" t="s">
        <v>2417</v>
      </c>
      <c r="D731" s="333">
        <v>44492</v>
      </c>
      <c r="E731" s="334">
        <v>3210271</v>
      </c>
      <c r="F731" s="157" t="s">
        <v>1487</v>
      </c>
      <c r="G731" s="183" t="str">
        <f>VLOOKUP(C731,'[1]Bảng kê hoá đơn đã sử dụng'!$C$6:$D$2431,2,0)</f>
        <v>Chi nhánh Kiên Giang - Công ty Cổ phần Dịch vụ Thương mại Tổng hợp Wincommerce</v>
      </c>
      <c r="H731" s="125"/>
    </row>
    <row r="732" spans="1:8">
      <c r="A732" s="140">
        <v>190</v>
      </c>
      <c r="B732" s="140" t="s">
        <v>2418</v>
      </c>
      <c r="C732" s="140" t="s">
        <v>2419</v>
      </c>
      <c r="D732" s="333">
        <v>44492</v>
      </c>
      <c r="E732" s="334">
        <v>2000334</v>
      </c>
      <c r="F732" s="157" t="s">
        <v>1105</v>
      </c>
      <c r="G732" s="183" t="str">
        <f>VLOOKUP(C732,'[1]Bảng kê hoá đơn đã sử dụng'!$C$6:$D$2431,2,0)</f>
        <v>Chi nhánh Cần Thơ - Công ty Cổ phần Dịch vụ Thương mại Tổng hợp Wincommerce</v>
      </c>
      <c r="H732" s="125"/>
    </row>
    <row r="733" spans="1:8">
      <c r="A733" s="140">
        <v>191</v>
      </c>
      <c r="B733" s="140" t="s">
        <v>2420</v>
      </c>
      <c r="C733" s="140" t="s">
        <v>2421</v>
      </c>
      <c r="D733" s="333">
        <v>44492</v>
      </c>
      <c r="E733" s="334">
        <v>1217627</v>
      </c>
      <c r="F733" s="157" t="s">
        <v>1105</v>
      </c>
      <c r="G733" s="183" t="str">
        <f>VLOOKUP(C733,'[1]Bảng kê hoá đơn đã sử dụng'!$C$6:$D$2431,2,0)</f>
        <v>Chi nhánh Đắk Lắk  - Công ty Cổ phần Dịch vụ Thương mại Tổng hợp Wincommerce</v>
      </c>
      <c r="H733" s="125"/>
    </row>
    <row r="734" spans="1:8">
      <c r="A734" s="140">
        <v>192</v>
      </c>
      <c r="B734" s="140" t="s">
        <v>2422</v>
      </c>
      <c r="C734" s="140" t="s">
        <v>2423</v>
      </c>
      <c r="D734" s="333">
        <v>44492</v>
      </c>
      <c r="E734" s="334">
        <v>1014690</v>
      </c>
      <c r="F734" s="157" t="s">
        <v>1105</v>
      </c>
      <c r="G734" s="183" t="str">
        <f>VLOOKUP(C734,'[1]Bảng kê hoá đơn đã sử dụng'!$C$6:$D$2431,2,0)</f>
        <v>Chi nhánh Đắk Lắk  - Công ty Cổ phần Dịch vụ Thương mại Tổng hợp Wincommerce</v>
      </c>
      <c r="H734" s="125"/>
    </row>
    <row r="735" spans="1:8">
      <c r="A735" s="140">
        <v>193</v>
      </c>
      <c r="B735" s="140" t="s">
        <v>2424</v>
      </c>
      <c r="C735" s="140" t="s">
        <v>2425</v>
      </c>
      <c r="D735" s="333">
        <v>44492</v>
      </c>
      <c r="E735" s="334">
        <v>3608380</v>
      </c>
      <c r="F735" s="157" t="s">
        <v>1105</v>
      </c>
      <c r="G735" s="183" t="str">
        <f>VLOOKUP(C735,'[1]Bảng kê hoá đơn đã sử dụng'!$C$6:$D$2431,2,0)</f>
        <v>Chi nhánh Cần Thơ - Công ty Cổ phần Dịch vụ Thương mại Tổng hợp Wincommerce</v>
      </c>
      <c r="H735" s="125"/>
    </row>
    <row r="736" spans="1:8">
      <c r="A736" s="140">
        <v>194</v>
      </c>
      <c r="B736" s="140" t="s">
        <v>2426</v>
      </c>
      <c r="C736" s="140" t="s">
        <v>2427</v>
      </c>
      <c r="D736" s="333">
        <v>44492</v>
      </c>
      <c r="E736" s="334">
        <v>3547764</v>
      </c>
      <c r="F736" s="157" t="s">
        <v>1105</v>
      </c>
      <c r="G736" s="183" t="str">
        <f>VLOOKUP(C736,'[1]Bảng kê hoá đơn đã sử dụng'!$C$6:$D$2431,2,0)</f>
        <v>Chi nhánh Cần Thơ - Công ty Cổ phần Dịch vụ Thương mại Tổng hợp Wincommerce</v>
      </c>
      <c r="H736" s="125"/>
    </row>
    <row r="737" spans="1:8">
      <c r="A737" s="140">
        <v>195</v>
      </c>
      <c r="B737" s="140" t="s">
        <v>2428</v>
      </c>
      <c r="C737" s="140" t="s">
        <v>2429</v>
      </c>
      <c r="D737" s="333">
        <v>44492</v>
      </c>
      <c r="E737" s="334">
        <v>1034831</v>
      </c>
      <c r="F737" s="157" t="s">
        <v>1105</v>
      </c>
      <c r="G737" s="183" t="str">
        <f>VLOOKUP(C737,'[1]Bảng kê hoá đơn đã sử dụng'!$C$6:$D$2431,2,0)</f>
        <v>Chi nhánh Lâm Đồng - Công ty Cổ phần Dịch vụ Thương mại Tổng hợp Wincommerce</v>
      </c>
      <c r="H737" s="125"/>
    </row>
    <row r="738" spans="1:8">
      <c r="A738" s="140">
        <v>196</v>
      </c>
      <c r="B738" s="140" t="s">
        <v>2430</v>
      </c>
      <c r="C738" s="140" t="s">
        <v>2431</v>
      </c>
      <c r="D738" s="333">
        <v>44492</v>
      </c>
      <c r="E738" s="334">
        <v>1548829</v>
      </c>
      <c r="F738" s="157" t="s">
        <v>1487</v>
      </c>
      <c r="G738" s="183" t="str">
        <f>VLOOKUP(C738,'[1]Bảng kê hoá đơn đã sử dụng'!$C$6:$D$2431,2,0)</f>
        <v>Chi nhánh Bến Tre - Công ty Cổ phần Dịch vụ Thương mại Tổng hợp Wincommerce</v>
      </c>
      <c r="H738" s="125"/>
    </row>
    <row r="739" spans="1:8">
      <c r="A739" s="140">
        <v>197</v>
      </c>
      <c r="B739" s="140" t="s">
        <v>2432</v>
      </c>
      <c r="C739" s="140" t="s">
        <v>2433</v>
      </c>
      <c r="D739" s="333">
        <v>44492</v>
      </c>
      <c r="E739" s="334">
        <v>1773519</v>
      </c>
      <c r="F739" s="157" t="s">
        <v>1105</v>
      </c>
      <c r="G739" s="183" t="str">
        <f>VLOOKUP(C739,'[1]Bảng kê hoá đơn đã sử dụng'!$C$6:$D$2431,2,0)</f>
        <v>Chi nhánh Long An - Công ty Cổ phần Dịch vụ Thương mại Tổng hợp Wincommerce</v>
      </c>
      <c r="H739" s="125"/>
    </row>
    <row r="740" spans="1:8">
      <c r="A740" s="140">
        <v>198</v>
      </c>
      <c r="B740" s="140" t="s">
        <v>2434</v>
      </c>
      <c r="C740" s="140" t="s">
        <v>2435</v>
      </c>
      <c r="D740" s="333">
        <v>44492</v>
      </c>
      <c r="E740" s="334">
        <v>2353034</v>
      </c>
      <c r="F740" s="157" t="s">
        <v>1487</v>
      </c>
      <c r="G740" s="183" t="str">
        <f>VLOOKUP(C740,'[1]Bảng kê hoá đơn đã sử dụng'!$C$6:$D$2431,2,0)</f>
        <v>Chi nhánh Sóc Trăng - Công ty Cổ phần Dịch vụ Thương mại Tổng hợp Wincommerce</v>
      </c>
      <c r="H740" s="125"/>
    </row>
    <row r="741" spans="1:8">
      <c r="A741" s="140">
        <v>199</v>
      </c>
      <c r="B741" s="140" t="s">
        <v>2436</v>
      </c>
      <c r="C741" s="140" t="s">
        <v>2437</v>
      </c>
      <c r="D741" s="333">
        <v>44492</v>
      </c>
      <c r="E741" s="334">
        <v>1359743</v>
      </c>
      <c r="F741" s="157" t="s">
        <v>1105</v>
      </c>
      <c r="G741" s="183" t="str">
        <f>VLOOKUP(C741,'[1]Bảng kê hoá đơn đã sử dụng'!$C$6:$D$2431,2,0)</f>
        <v>Chi nhánh Long An - Công ty Cổ phần Dịch vụ Thương mại Tổng hợp Wincommerce</v>
      </c>
      <c r="H741" s="125"/>
    </row>
    <row r="742" spans="1:8">
      <c r="A742" s="140">
        <v>200</v>
      </c>
      <c r="B742" s="140" t="s">
        <v>2438</v>
      </c>
      <c r="C742" s="140" t="s">
        <v>2439</v>
      </c>
      <c r="D742" s="333">
        <v>44492</v>
      </c>
      <c r="E742" s="334">
        <v>1495324</v>
      </c>
      <c r="F742" s="157" t="s">
        <v>1487</v>
      </c>
      <c r="G742" s="183" t="str">
        <f>VLOOKUP(C742,'[1]Bảng kê hoá đơn đã sử dụng'!$C$6:$D$2431,2,0)</f>
        <v>Chi nhánh Bình Thuận - Công ty Cổ phần Dịch vụ Thương mại Tổng hợp Wincommerce</v>
      </c>
      <c r="H742" s="125"/>
    </row>
    <row r="743" spans="1:8">
      <c r="A743" s="140">
        <v>201</v>
      </c>
      <c r="B743" s="140" t="s">
        <v>2440</v>
      </c>
      <c r="C743" s="140" t="s">
        <v>2441</v>
      </c>
      <c r="D743" s="333">
        <v>44492</v>
      </c>
      <c r="E743" s="334">
        <v>1520015</v>
      </c>
      <c r="F743" s="157" t="s">
        <v>1487</v>
      </c>
      <c r="G743" s="183" t="str">
        <f>VLOOKUP(C743,'[1]Bảng kê hoá đơn đã sử dụng'!$C$6:$D$2431,2,0)</f>
        <v>Chi nhánh Vĩnh Long - Công ty Cổ phần Dịch vụ Thương mại Tổng hợp Wincommerce</v>
      </c>
      <c r="H743" s="125"/>
    </row>
    <row r="744" spans="1:8">
      <c r="A744" s="140">
        <v>202</v>
      </c>
      <c r="B744" s="140" t="s">
        <v>2442</v>
      </c>
      <c r="C744" s="140" t="s">
        <v>2443</v>
      </c>
      <c r="D744" s="333">
        <v>44492</v>
      </c>
      <c r="E744" s="334">
        <v>4053038</v>
      </c>
      <c r="F744" s="157" t="s">
        <v>1105</v>
      </c>
      <c r="G744" s="183" t="str">
        <f>VLOOKUP(C744,'[1]Bảng kê hoá đơn đã sử dụng'!$C$6:$D$2431,2,0)</f>
        <v>Chi nhánh Bà Rịa - Vũng Tàu - Công ty Cổ phần Dịch vụ Thương mại Tổng hợp Wincommerce</v>
      </c>
      <c r="H744" s="125"/>
    </row>
    <row r="745" spans="1:8">
      <c r="A745" s="140">
        <v>203</v>
      </c>
      <c r="B745" s="140" t="s">
        <v>2444</v>
      </c>
      <c r="C745" s="140" t="s">
        <v>2445</v>
      </c>
      <c r="D745" s="333">
        <v>44492</v>
      </c>
      <c r="E745" s="334">
        <v>1566692</v>
      </c>
      <c r="F745" s="157" t="s">
        <v>1487</v>
      </c>
      <c r="G745" s="183" t="str">
        <f>VLOOKUP(C745,'[1]Bảng kê hoá đơn đã sử dụng'!$C$6:$D$2431,2,0)</f>
        <v>Chi nhánh Bến Tre - Công ty Cổ phần Dịch vụ Thương mại Tổng hợp Wincommerce</v>
      </c>
      <c r="H745" s="125"/>
    </row>
    <row r="746" spans="1:8">
      <c r="A746" s="140">
        <v>204</v>
      </c>
      <c r="B746" s="140" t="s">
        <v>2446</v>
      </c>
      <c r="C746" s="140" t="s">
        <v>2447</v>
      </c>
      <c r="D746" s="333">
        <v>44492</v>
      </c>
      <c r="E746" s="334">
        <v>1548829</v>
      </c>
      <c r="F746" s="157" t="s">
        <v>1487</v>
      </c>
      <c r="G746" s="183" t="str">
        <f>VLOOKUP(C746,'[1]Bảng kê hoá đơn đã sử dụng'!$C$6:$D$2431,2,0)</f>
        <v>Chi nhánh Bến Tre - Công ty Cổ phần Dịch vụ Thương mại Tổng hợp Wincommerce</v>
      </c>
      <c r="H746" s="125"/>
    </row>
    <row r="747" spans="1:8">
      <c r="A747" s="140">
        <v>205</v>
      </c>
      <c r="B747" s="140" t="s">
        <v>2448</v>
      </c>
      <c r="C747" s="140" t="s">
        <v>2449</v>
      </c>
      <c r="D747" s="333">
        <v>44492</v>
      </c>
      <c r="E747" s="334">
        <v>1278813</v>
      </c>
      <c r="F747" s="157" t="s">
        <v>1105</v>
      </c>
      <c r="G747" s="184" t="str">
        <f>VLOOKUP(C747,'[1]Bảng kê hoá đơn đã sử dụng'!$C$6:$D$2431,2,0)</f>
        <v>Chi nhánh Ninh Thuận - Công ty Cổ phần Dịch vụ Thương mại Tổng hợp Wincommerce</v>
      </c>
      <c r="H747" s="125"/>
    </row>
    <row r="748" spans="1:8">
      <c r="A748" s="140">
        <v>206</v>
      </c>
      <c r="B748" s="140" t="s">
        <v>2450</v>
      </c>
      <c r="C748" s="140" t="s">
        <v>2451</v>
      </c>
      <c r="D748" s="333">
        <v>44492</v>
      </c>
      <c r="E748" s="334">
        <v>4053038</v>
      </c>
      <c r="F748" s="157" t="s">
        <v>1105</v>
      </c>
      <c r="G748" s="183" t="str">
        <f>VLOOKUP(C748,'[1]Bảng kê hoá đơn đã sử dụng'!$C$6:$D$2431,2,0)</f>
        <v>Chi nhánh Long An - Công ty Cổ phần Dịch vụ Thương mại Tổng hợp Wincommerce</v>
      </c>
      <c r="H748" s="125"/>
    </row>
    <row r="749" spans="1:8">
      <c r="A749" s="140">
        <v>207</v>
      </c>
      <c r="B749" s="140" t="s">
        <v>2452</v>
      </c>
      <c r="C749" s="140" t="s">
        <v>2453</v>
      </c>
      <c r="D749" s="333">
        <v>44492</v>
      </c>
      <c r="E749" s="334">
        <v>1931453</v>
      </c>
      <c r="F749" s="157" t="s">
        <v>1487</v>
      </c>
      <c r="G749" s="183" t="str">
        <f>VLOOKUP(C749,'[1]Bảng kê hoá đơn đã sử dụng'!$C$6:$D$2431,2,0)</f>
        <v>Chi nhánh Sóc Trăng - Công ty Cổ phần Dịch vụ Thương mại Tổng hợp Wincommerce</v>
      </c>
      <c r="H749" s="125"/>
    </row>
    <row r="750" spans="1:8">
      <c r="A750" s="140">
        <v>208</v>
      </c>
      <c r="B750" s="140" t="s">
        <v>2454</v>
      </c>
      <c r="C750" s="140" t="s">
        <v>2455</v>
      </c>
      <c r="D750" s="333">
        <v>44492</v>
      </c>
      <c r="E750" s="334">
        <v>3547038</v>
      </c>
      <c r="F750" s="157" t="s">
        <v>1487</v>
      </c>
      <c r="G750" s="183" t="str">
        <f>VLOOKUP(C750,'[1]Bảng kê hoá đơn đã sử dụng'!$C$6:$D$2431,2,0)</f>
        <v>Chi nhánh Vĩnh Long - Công ty Cổ phần Dịch vụ Thương mại Tổng hợp Wincommerce</v>
      </c>
      <c r="H750" s="125"/>
    </row>
    <row r="751" spans="1:8">
      <c r="A751" s="140">
        <v>209</v>
      </c>
      <c r="B751" s="140" t="s">
        <v>2456</v>
      </c>
      <c r="C751" s="140" t="s">
        <v>2457</v>
      </c>
      <c r="D751" s="333">
        <v>44492</v>
      </c>
      <c r="E751" s="334">
        <v>1773398</v>
      </c>
      <c r="F751" s="157" t="s">
        <v>1487</v>
      </c>
      <c r="G751" s="183" t="str">
        <f>VLOOKUP(C751,'[1]Bảng kê hoá đơn đã sử dụng'!$C$6:$D$2431,2,0)</f>
        <v>Chi nhánh Trà Vinh - Công ty Cổ phần Dịch vụ Thương mại Tổng hợp Wincommerce</v>
      </c>
      <c r="H751" s="125"/>
    </row>
    <row r="752" spans="1:8">
      <c r="A752" s="140">
        <v>210</v>
      </c>
      <c r="B752" s="140" t="s">
        <v>2458</v>
      </c>
      <c r="C752" s="140" t="s">
        <v>2459</v>
      </c>
      <c r="D752" s="333">
        <v>44492</v>
      </c>
      <c r="E752" s="334">
        <v>1290691</v>
      </c>
      <c r="F752" s="157" t="s">
        <v>1105</v>
      </c>
      <c r="G752" s="183" t="str">
        <f>VLOOKUP(C752,'[1]Bảng kê hoá đơn đã sử dụng'!$C$6:$D$2431,2,0)</f>
        <v>Chi nhánh Bà Rịa - Vũng Tàu - Công ty Cổ phần Dịch vụ Thương mại Tổng hợp Wincommerce</v>
      </c>
      <c r="H752" s="125"/>
    </row>
    <row r="753" spans="1:8">
      <c r="A753" s="140">
        <v>211</v>
      </c>
      <c r="B753" s="140" t="s">
        <v>2460</v>
      </c>
      <c r="C753" s="140" t="s">
        <v>2461</v>
      </c>
      <c r="D753" s="333">
        <v>44492</v>
      </c>
      <c r="E753" s="334">
        <v>2349024</v>
      </c>
      <c r="F753" s="157" t="s">
        <v>1487</v>
      </c>
      <c r="G753" s="183" t="str">
        <f>VLOOKUP(C753,'[1]Bảng kê hoá đơn đã sử dụng'!$C$6:$D$2431,2,0)</f>
        <v>Chi nhánh Bình Thuận - Công ty Cổ phần Dịch vụ Thương mại Tổng hợp Wincommerce</v>
      </c>
      <c r="H753" s="125"/>
    </row>
    <row r="754" spans="1:8">
      <c r="A754" s="140">
        <v>212</v>
      </c>
      <c r="B754" s="140" t="s">
        <v>2462</v>
      </c>
      <c r="C754" s="140" t="s">
        <v>2463</v>
      </c>
      <c r="D754" s="333">
        <v>44492</v>
      </c>
      <c r="E754" s="334">
        <v>2029379</v>
      </c>
      <c r="F754" s="157" t="s">
        <v>1487</v>
      </c>
      <c r="G754" s="183" t="str">
        <f>VLOOKUP(C754,'[1]Bảng kê hoá đơn đã sử dụng'!$C$6:$D$2431,2,0)</f>
        <v>Chi nhánh Bình Thuận - Công ty Cổ phần Dịch vụ Thương mại Tổng hợp Wincommerce</v>
      </c>
      <c r="H754" s="125"/>
    </row>
    <row r="755" spans="1:8">
      <c r="A755" s="140">
        <v>213</v>
      </c>
      <c r="B755" s="140" t="s">
        <v>2464</v>
      </c>
      <c r="C755" s="140" t="s">
        <v>2465</v>
      </c>
      <c r="D755" s="333">
        <v>44492</v>
      </c>
      <c r="E755" s="334">
        <v>2349024</v>
      </c>
      <c r="F755" s="157" t="s">
        <v>1487</v>
      </c>
      <c r="G755" s="183" t="str">
        <f>VLOOKUP(C755,'[1]Bảng kê hoá đơn đã sử dụng'!$C$6:$D$2431,2,0)</f>
        <v>Chi nhánh Bình Thuận - Công ty Cổ phần Dịch vụ Thương mại Tổng hợp Wincommerce</v>
      </c>
      <c r="H755" s="125"/>
    </row>
    <row r="756" spans="1:8">
      <c r="A756" s="140">
        <v>214</v>
      </c>
      <c r="B756" s="140" t="s">
        <v>2466</v>
      </c>
      <c r="C756" s="140" t="s">
        <v>2467</v>
      </c>
      <c r="D756" s="333">
        <v>44492</v>
      </c>
      <c r="E756" s="334">
        <v>5872438</v>
      </c>
      <c r="F756" s="157" t="s">
        <v>1105</v>
      </c>
      <c r="G756" s="183" t="str">
        <f>VLOOKUP(C756,'[1]Bảng kê hoá đơn đã sử dụng'!$C$6:$D$2431,2,0)</f>
        <v>Chi nhánh Bình Dương - Công ty Cổ phần Dịch vụ Thương mại Tổng hợp Wincommerce</v>
      </c>
      <c r="H756" s="125"/>
    </row>
    <row r="757" spans="1:8">
      <c r="A757" s="140">
        <v>215</v>
      </c>
      <c r="B757" s="140" t="s">
        <v>2468</v>
      </c>
      <c r="C757" s="140" t="s">
        <v>2469</v>
      </c>
      <c r="D757" s="333">
        <v>44492</v>
      </c>
      <c r="E757" s="334">
        <v>2512208</v>
      </c>
      <c r="F757" s="157" t="s">
        <v>1105</v>
      </c>
      <c r="G757" s="183" t="str">
        <f>VLOOKUP(C757,'[1]Bảng kê hoá đơn đã sử dụng'!$C$6:$D$2431,2,0)</f>
        <v>Chi nhánh Bà Rịa - Vũng Tàu - Công ty Cổ phần Dịch vụ Thương mại Tổng hợp Wincommerce</v>
      </c>
      <c r="H757" s="125"/>
    </row>
    <row r="758" spans="1:8">
      <c r="A758" s="140">
        <v>216</v>
      </c>
      <c r="B758" s="140" t="s">
        <v>2470</v>
      </c>
      <c r="C758" s="140" t="s">
        <v>2471</v>
      </c>
      <c r="D758" s="333">
        <v>44492</v>
      </c>
      <c r="E758" s="334">
        <v>1915206</v>
      </c>
      <c r="F758" s="157" t="s">
        <v>1487</v>
      </c>
      <c r="G758" s="183" t="str">
        <f>VLOOKUP(C758,'[1]Bảng kê hoá đơn đã sử dụng'!$C$6:$D$2431,2,0)</f>
        <v>Chi nhánh Bình Thuận - Công ty Cổ phần Dịch vụ Thương mại Tổng hợp Wincommerce</v>
      </c>
      <c r="H758" s="125"/>
    </row>
    <row r="759" spans="1:8">
      <c r="A759" s="140">
        <v>217</v>
      </c>
      <c r="B759" s="140" t="s">
        <v>2472</v>
      </c>
      <c r="C759" s="140" t="s">
        <v>2473</v>
      </c>
      <c r="D759" s="333">
        <v>44492</v>
      </c>
      <c r="E759" s="334">
        <v>3012381</v>
      </c>
      <c r="F759" s="157" t="s">
        <v>1105</v>
      </c>
      <c r="G759" s="183" t="str">
        <f>VLOOKUP(C759,'[1]Bảng kê hoá đơn đã sử dụng'!$C$6:$D$2431,2,0)</f>
        <v>Chi nhánh Bà Rịa - Vũng Tàu - Công ty Cổ phần Dịch vụ Thương mại Tổng hợp Wincommerce</v>
      </c>
      <c r="H759" s="125"/>
    </row>
    <row r="760" spans="1:8">
      <c r="A760" s="140">
        <v>218</v>
      </c>
      <c r="B760" s="140" t="s">
        <v>2474</v>
      </c>
      <c r="C760" s="140" t="s">
        <v>2475</v>
      </c>
      <c r="D760" s="333">
        <v>44492</v>
      </c>
      <c r="E760" s="334">
        <v>2298991</v>
      </c>
      <c r="F760" s="157" t="s">
        <v>1487</v>
      </c>
      <c r="G760" s="183" t="str">
        <f>VLOOKUP(C760,'[1]Bảng kê hoá đơn đã sử dụng'!$C$6:$D$2431,2,0)</f>
        <v>Chi nhánh Vĩnh Long - Công ty Cổ phần Dịch vụ Thương mại Tổng hợp Wincommerce</v>
      </c>
      <c r="H760" s="125"/>
    </row>
    <row r="761" spans="1:8">
      <c r="A761" s="140">
        <v>219</v>
      </c>
      <c r="B761" s="140" t="s">
        <v>2476</v>
      </c>
      <c r="C761" s="140" t="s">
        <v>2477</v>
      </c>
      <c r="D761" s="333">
        <v>44492</v>
      </c>
      <c r="E761" s="334">
        <v>1286590</v>
      </c>
      <c r="F761" s="157" t="s">
        <v>1105</v>
      </c>
      <c r="G761" s="184" t="str">
        <f>VLOOKUP(C761,'[1]Bảng kê hoá đơn đã sử dụng'!$C$6:$D$2431,2,0)</f>
        <v>Chi nhánh Ninh Thuận - Công ty Cổ phần Dịch vụ Thương mại Tổng hợp Wincommerce</v>
      </c>
      <c r="H761" s="125"/>
    </row>
    <row r="762" spans="1:8">
      <c r="A762" s="140">
        <v>220</v>
      </c>
      <c r="B762" s="140" t="s">
        <v>2478</v>
      </c>
      <c r="C762" s="140" t="s">
        <v>2479</v>
      </c>
      <c r="D762" s="333">
        <v>44492</v>
      </c>
      <c r="E762" s="334">
        <v>7936507</v>
      </c>
      <c r="F762" s="157" t="s">
        <v>1105</v>
      </c>
      <c r="G762" s="183" t="str">
        <f>VLOOKUP(C762,'[1]Bảng kê hoá đơn đã sử dụng'!$C$6:$D$2431,2,0)</f>
        <v>Chi nhánh Bà Rịa - Vũng Tàu - Công ty Cổ phần Dịch vụ Thương mại Tổng hợp Wincommerce</v>
      </c>
      <c r="H762" s="125"/>
    </row>
    <row r="763" spans="1:8">
      <c r="A763" s="140">
        <v>221</v>
      </c>
      <c r="B763" s="140" t="s">
        <v>2480</v>
      </c>
      <c r="C763" s="140" t="s">
        <v>2481</v>
      </c>
      <c r="D763" s="333">
        <v>44492</v>
      </c>
      <c r="E763" s="334">
        <v>5761305</v>
      </c>
      <c r="F763" s="157" t="s">
        <v>1105</v>
      </c>
      <c r="G763" s="183" t="str">
        <f>VLOOKUP(C763,'[1]Bảng kê hoá đơn đã sử dụng'!$C$6:$D$2431,2,0)</f>
        <v>Chi nhánh Bình Dương - Công ty Cổ phần Dịch vụ Thương mại Tổng hợp Wincommerce</v>
      </c>
      <c r="H763" s="125"/>
    </row>
    <row r="764" spans="1:8">
      <c r="A764" s="140">
        <v>222</v>
      </c>
      <c r="B764" s="140" t="s">
        <v>2482</v>
      </c>
      <c r="C764" s="140" t="s">
        <v>2483</v>
      </c>
      <c r="D764" s="333">
        <v>44492</v>
      </c>
      <c r="E764" s="334">
        <v>1104004</v>
      </c>
      <c r="F764" s="157" t="s">
        <v>1105</v>
      </c>
      <c r="G764" s="183" t="str">
        <f>VLOOKUP(C764,'[1]Bảng kê hoá đơn đã sử dụng'!$C$6:$D$2431,2,0)</f>
        <v>Chi nhánh Bà Rịa - Vũng Tàu - Công ty Cổ phần Dịch vụ Thương mại Tổng hợp Wincommerce</v>
      </c>
      <c r="H764" s="125"/>
    </row>
    <row r="765" spans="1:8">
      <c r="A765" s="140">
        <v>223</v>
      </c>
      <c r="B765" s="140" t="s">
        <v>2484</v>
      </c>
      <c r="C765" s="140" t="s">
        <v>2485</v>
      </c>
      <c r="D765" s="333">
        <v>44492</v>
      </c>
      <c r="E765" s="334">
        <v>2400635</v>
      </c>
      <c r="F765" s="157" t="s">
        <v>1487</v>
      </c>
      <c r="G765" s="183" t="str">
        <f>VLOOKUP(C765,'[1]Bảng kê hoá đơn đã sử dụng'!$C$6:$D$2431,2,0)</f>
        <v>Chi nhánh Bình Định - Công ty Cổ phần Dịch vụ Thương mại Tổng hợp Wincommerce</v>
      </c>
      <c r="H765" s="125"/>
    </row>
    <row r="766" spans="1:8">
      <c r="A766" s="140">
        <v>224</v>
      </c>
      <c r="B766" s="140" t="s">
        <v>2486</v>
      </c>
      <c r="C766" s="140" t="s">
        <v>2487</v>
      </c>
      <c r="D766" s="333">
        <v>44492</v>
      </c>
      <c r="E766" s="334">
        <v>276001</v>
      </c>
      <c r="F766" s="157" t="s">
        <v>1105</v>
      </c>
      <c r="G766" s="184" t="str">
        <f>VLOOKUP(C766,'[1]Bảng kê hoá đơn đã sử dụng'!$C$6:$D$2431,2,0)</f>
        <v>Chi nhánh Khánh Hòa - Công ty Cổ phần Dịch vụ Thương mại Tổng hợp Wincommerce</v>
      </c>
      <c r="H766" s="125"/>
    </row>
    <row r="767" spans="1:8">
      <c r="A767" s="140">
        <v>225</v>
      </c>
      <c r="B767" s="140" t="s">
        <v>2488</v>
      </c>
      <c r="C767" s="140" t="s">
        <v>2489</v>
      </c>
      <c r="D767" s="333">
        <v>44492</v>
      </c>
      <c r="E767" s="334">
        <v>276001</v>
      </c>
      <c r="F767" s="157" t="s">
        <v>1105</v>
      </c>
      <c r="G767" s="184" t="str">
        <f>VLOOKUP(C767,'[1]Bảng kê hoá đơn đã sử dụng'!$C$6:$D$2431,2,0)</f>
        <v>Chi nhánh Khánh Hòa - Công ty Cổ phần Dịch vụ Thương mại Tổng hợp Wincommerce</v>
      </c>
      <c r="H767" s="125"/>
    </row>
    <row r="768" spans="1:8">
      <c r="A768" s="140">
        <v>226</v>
      </c>
      <c r="B768" s="140" t="s">
        <v>2490</v>
      </c>
      <c r="C768" s="140" t="s">
        <v>2491</v>
      </c>
      <c r="D768" s="333">
        <v>44492</v>
      </c>
      <c r="E768" s="334">
        <v>1566553</v>
      </c>
      <c r="F768" s="157" t="s">
        <v>1105</v>
      </c>
      <c r="G768" s="184" t="str">
        <f>VLOOKUP(C768,'[1]Bảng kê hoá đơn đã sử dụng'!$C$6:$D$2431,2,0)</f>
        <v>Chi nhánh Khánh Hòa - Công ty Cổ phần Dịch vụ Thương mại Tổng hợp Wincommerce</v>
      </c>
      <c r="H768" s="125"/>
    </row>
    <row r="769" spans="1:8">
      <c r="A769" s="140">
        <v>227</v>
      </c>
      <c r="B769" s="140" t="s">
        <v>2492</v>
      </c>
      <c r="C769" s="140" t="s">
        <v>2493</v>
      </c>
      <c r="D769" s="333">
        <v>44492</v>
      </c>
      <c r="E769" s="334">
        <v>2788209</v>
      </c>
      <c r="F769" s="157" t="s">
        <v>1105</v>
      </c>
      <c r="G769" s="183" t="str">
        <f>VLOOKUP(C769,'[1]Bảng kê hoá đơn đã sử dụng'!$C$6:$D$2431,2,0)</f>
        <v>Chi nhánh Bà Rịa - Vũng Tàu - Công ty Cổ phần Dịch vụ Thương mại Tổng hợp Wincommerce</v>
      </c>
      <c r="H769" s="125"/>
    </row>
    <row r="770" spans="1:8">
      <c r="A770" s="140">
        <v>228</v>
      </c>
      <c r="B770" s="140" t="s">
        <v>2494</v>
      </c>
      <c r="C770" s="140" t="s">
        <v>2495</v>
      </c>
      <c r="D770" s="333">
        <v>44492</v>
      </c>
      <c r="E770" s="334">
        <v>2995036</v>
      </c>
      <c r="F770" s="157" t="s">
        <v>1105</v>
      </c>
      <c r="G770" s="183" t="str">
        <f>VLOOKUP(C770,'[1]Bảng kê hoá đơn đã sử dụng'!$C$6:$D$2431,2,0)</f>
        <v>Chi nhánh Bà Rịa - Vũng Tàu - Công ty Cổ phần Dịch vụ Thương mại Tổng hợp Wincommerce</v>
      </c>
      <c r="H770" s="125"/>
    </row>
    <row r="771" spans="1:8">
      <c r="A771" s="140">
        <v>229</v>
      </c>
      <c r="B771" s="140" t="s">
        <v>2496</v>
      </c>
      <c r="C771" s="140" t="s">
        <v>2497</v>
      </c>
      <c r="D771" s="333">
        <v>44492</v>
      </c>
      <c r="E771" s="334">
        <v>2025766</v>
      </c>
      <c r="F771" s="157" t="s">
        <v>1105</v>
      </c>
      <c r="G771" s="184" t="str">
        <f>VLOOKUP(C771,'[1]Bảng kê hoá đơn đã sử dụng'!$C$6:$D$2431,2,0)</f>
        <v>Chi nhánh Khánh Hòa - Công ty Cổ phần Dịch vụ Thương mại Tổng hợp Wincommerce</v>
      </c>
      <c r="H771" s="125"/>
    </row>
    <row r="772" spans="1:8">
      <c r="A772" s="140">
        <v>230</v>
      </c>
      <c r="B772" s="140" t="s">
        <v>2498</v>
      </c>
      <c r="C772" s="140" t="s">
        <v>2499</v>
      </c>
      <c r="D772" s="333">
        <v>44492</v>
      </c>
      <c r="E772" s="334">
        <v>1763614</v>
      </c>
      <c r="F772" s="157" t="s">
        <v>1105</v>
      </c>
      <c r="G772" s="183" t="str">
        <f>VLOOKUP(C772,'[1]Bảng kê hoá đơn đã sử dụng'!$C$6:$D$2431,2,0)</f>
        <v>Chi nhánh Bà Rịa - Vũng Tàu - Công ty Cổ phần Dịch vụ Thương mại Tổng hợp Wincommerce</v>
      </c>
      <c r="H772" s="125"/>
    </row>
    <row r="773" spans="1:8">
      <c r="A773" s="140">
        <v>231</v>
      </c>
      <c r="B773" s="140" t="s">
        <v>2500</v>
      </c>
      <c r="C773" s="140" t="s">
        <v>2501</v>
      </c>
      <c r="D773" s="333">
        <v>44492</v>
      </c>
      <c r="E773" s="334">
        <v>1543691</v>
      </c>
      <c r="F773" s="157" t="s">
        <v>1105</v>
      </c>
      <c r="G773" s="183" t="str">
        <f>VLOOKUP(C773,'[1]Bảng kê hoá đơn đã sử dụng'!$C$6:$D$2431,2,0)</f>
        <v>Chi nhánh Bà Rịa - Vũng Tàu - Công ty Cổ phần Dịch vụ Thương mại Tổng hợp Wincommerce</v>
      </c>
      <c r="H773" s="125"/>
    </row>
    <row r="774" spans="1:8">
      <c r="A774" s="140">
        <v>232</v>
      </c>
      <c r="B774" s="140" t="s">
        <v>2502</v>
      </c>
      <c r="C774" s="140" t="s">
        <v>2503</v>
      </c>
      <c r="D774" s="333">
        <v>44492</v>
      </c>
      <c r="E774" s="334">
        <v>4086925</v>
      </c>
      <c r="F774" s="157" t="s">
        <v>1487</v>
      </c>
      <c r="G774" s="183" t="str">
        <f>VLOOKUP(C774,'[1]Bảng kê hoá đơn đã sử dụng'!$C$6:$D$2431,2,0)</f>
        <v>Chi nhánh Sóc Trăng - Công ty Cổ phần Dịch vụ Thương mại Tổng hợp Wincommerce</v>
      </c>
      <c r="H774" s="125"/>
    </row>
    <row r="775" spans="1:8">
      <c r="A775" s="140">
        <v>233</v>
      </c>
      <c r="B775" s="140" t="s">
        <v>2504</v>
      </c>
      <c r="C775" s="140" t="s">
        <v>2505</v>
      </c>
      <c r="D775" s="333">
        <v>44492</v>
      </c>
      <c r="E775" s="334">
        <v>2433250</v>
      </c>
      <c r="F775" s="157" t="s">
        <v>1105</v>
      </c>
      <c r="G775" s="183" t="str">
        <f>VLOOKUP(C775,'[1]Bảng kê hoá đơn đã sử dụng'!$C$6:$D$2431,2,0)</f>
        <v>Chi nhánh Bà Rịa - Vũng Tàu - Công ty Cổ phần Dịch vụ Thương mại Tổng hợp Wincommerce</v>
      </c>
      <c r="H775" s="125"/>
    </row>
    <row r="776" spans="1:8">
      <c r="A776" s="140">
        <v>234</v>
      </c>
      <c r="B776" s="140" t="s">
        <v>2506</v>
      </c>
      <c r="C776" s="140" t="s">
        <v>2507</v>
      </c>
      <c r="D776" s="333">
        <v>44492</v>
      </c>
      <c r="E776" s="334">
        <v>24501543</v>
      </c>
      <c r="F776" s="157" t="s">
        <v>1105</v>
      </c>
      <c r="G776" s="184" t="str">
        <f>VLOOKUP(C776,'[1]Bảng kê hoá đơn đã sử dụng'!$C$6:$D$2431,2,0)</f>
        <v>Chi nhánh Ninh Thuận - Công ty Cổ phần Dịch vụ Thương mại Tổng hợp Wincommerce</v>
      </c>
      <c r="H776" s="125"/>
    </row>
    <row r="777" spans="1:8">
      <c r="A777" s="140">
        <v>235</v>
      </c>
      <c r="B777" s="140" t="s">
        <v>2508</v>
      </c>
      <c r="C777" s="140" t="s">
        <v>2509</v>
      </c>
      <c r="D777" s="333">
        <v>44492</v>
      </c>
      <c r="E777" s="334">
        <v>552002</v>
      </c>
      <c r="F777" s="157" t="s">
        <v>1105</v>
      </c>
      <c r="G777" s="183" t="str">
        <f>VLOOKUP(C777,'[1]Bảng kê hoá đơn đã sử dụng'!$C$6:$D$2431,2,0)</f>
        <v>Chi nhánh Bà Rịa - Vũng Tàu - Công ty Cổ phần Dịch vụ Thương mại Tổng hợp Wincommerce</v>
      </c>
      <c r="H777" s="125"/>
    </row>
    <row r="778" spans="1:8">
      <c r="A778" s="140">
        <v>236</v>
      </c>
      <c r="B778" s="140" t="s">
        <v>2510</v>
      </c>
      <c r="C778" s="140" t="s">
        <v>2511</v>
      </c>
      <c r="D778" s="333">
        <v>44492</v>
      </c>
      <c r="E778" s="334">
        <v>1875997</v>
      </c>
      <c r="F778" s="157" t="s">
        <v>1105</v>
      </c>
      <c r="G778" s="183" t="str">
        <f>VLOOKUP(C778,'[1]Bảng kê hoá đơn đã sử dụng'!$C$6:$D$2431,2,0)</f>
        <v>Chi nhánh Bà Rịa - Vũng Tàu - Công ty Cổ phần Dịch vụ Thương mại Tổng hợp Wincommerce</v>
      </c>
      <c r="H778" s="125"/>
    </row>
    <row r="779" spans="1:8">
      <c r="A779" s="140">
        <v>237</v>
      </c>
      <c r="B779" s="140" t="s">
        <v>2512</v>
      </c>
      <c r="C779" s="140" t="s">
        <v>2513</v>
      </c>
      <c r="D779" s="333">
        <v>44492</v>
      </c>
      <c r="E779" s="334">
        <v>1221638</v>
      </c>
      <c r="F779" s="157" t="s">
        <v>1105</v>
      </c>
      <c r="G779" s="183" t="str">
        <f>VLOOKUP(C779,'[1]Bảng kê hoá đơn đã sử dụng'!$C$6:$D$2431,2,0)</f>
        <v>Chi nhánh Bà Rịa - Vũng Tàu - Công ty Cổ phần Dịch vụ Thương mại Tổng hợp Wincommerce</v>
      </c>
      <c r="H779" s="125"/>
    </row>
    <row r="780" spans="1:8">
      <c r="A780" s="140">
        <v>238</v>
      </c>
      <c r="B780" s="140" t="s">
        <v>2514</v>
      </c>
      <c r="C780" s="140" t="s">
        <v>2515</v>
      </c>
      <c r="D780" s="333">
        <v>44492</v>
      </c>
      <c r="E780" s="334">
        <v>4664583</v>
      </c>
      <c r="F780" s="157" t="s">
        <v>1487</v>
      </c>
      <c r="G780" s="183" t="str">
        <f>VLOOKUP(C780,'[1]Bảng kê hoá đơn đã sử dụng'!$C$6:$D$2431,2,0)</f>
        <v>Chi nhánh Kiên Giang - Công ty Cổ phần Dịch vụ Thương mại Tổng hợp Wincommerce</v>
      </c>
      <c r="H780" s="125"/>
    </row>
    <row r="781" spans="1:8">
      <c r="A781" s="140">
        <v>239</v>
      </c>
      <c r="B781" s="140" t="s">
        <v>2516</v>
      </c>
      <c r="C781" s="140" t="s">
        <v>2517</v>
      </c>
      <c r="D781" s="333">
        <v>44492</v>
      </c>
      <c r="E781" s="334">
        <v>1727638</v>
      </c>
      <c r="F781" s="157" t="s">
        <v>1105</v>
      </c>
      <c r="G781" s="183" t="str">
        <f>VLOOKUP(C781,'[1]Bảng kê hoá đơn đã sử dụng'!$C$6:$D$2431,2,0)</f>
        <v>Chi nhánh Cần Thơ - Công ty Cổ phần Dịch vụ Thương mại Tổng hợp Wincommerce</v>
      </c>
      <c r="H781" s="125"/>
    </row>
    <row r="782" spans="1:8">
      <c r="A782" s="140">
        <v>240</v>
      </c>
      <c r="B782" s="140" t="s">
        <v>2518</v>
      </c>
      <c r="C782" s="140" t="s">
        <v>2519</v>
      </c>
      <c r="D782" s="333">
        <v>44492</v>
      </c>
      <c r="E782" s="334">
        <v>2065105</v>
      </c>
      <c r="F782" s="157" t="s">
        <v>1105</v>
      </c>
      <c r="G782" s="183" t="str">
        <f>VLOOKUP(C782,'[1]Bảng kê hoá đơn đã sử dụng'!$C$6:$D$2431,2,0)</f>
        <v>Chi nhánh Cần Thơ - Công ty Cổ phần Dịch vụ Thương mại Tổng hợp Wincommerce</v>
      </c>
      <c r="H782" s="125"/>
    </row>
    <row r="783" spans="1:8">
      <c r="A783" s="140">
        <v>241</v>
      </c>
      <c r="B783" s="140" t="s">
        <v>2520</v>
      </c>
      <c r="C783" s="140" t="s">
        <v>2521</v>
      </c>
      <c r="D783" s="333">
        <v>44492</v>
      </c>
      <c r="E783" s="334">
        <v>2041785</v>
      </c>
      <c r="F783" s="157" t="s">
        <v>1105</v>
      </c>
      <c r="G783" s="183" t="str">
        <f>VLOOKUP(C783,'[1]Bảng kê hoá đơn đã sử dụng'!$C$6:$D$2431,2,0)</f>
        <v>Chi nhánh Cần Thơ - Công ty Cổ phần Dịch vụ Thương mại Tổng hợp Wincommerce</v>
      </c>
      <c r="H783" s="125"/>
    </row>
    <row r="784" spans="1:8">
      <c r="A784" s="140">
        <v>242</v>
      </c>
      <c r="B784" s="140" t="s">
        <v>2522</v>
      </c>
      <c r="C784" s="140" t="s">
        <v>2523</v>
      </c>
      <c r="D784" s="333">
        <v>44492</v>
      </c>
      <c r="E784" s="334">
        <v>1874366</v>
      </c>
      <c r="F784" s="157" t="s">
        <v>1105</v>
      </c>
      <c r="G784" s="183" t="str">
        <f>VLOOKUP(C784,'[1]Bảng kê hoá đơn đã sử dụng'!$C$6:$D$2431,2,0)</f>
        <v>Chi nhánh Cần Thơ - Công ty Cổ phần Dịch vụ Thương mại Tổng hợp Wincommerce</v>
      </c>
      <c r="H784" s="125"/>
    </row>
    <row r="785" spans="1:8">
      <c r="A785" s="140">
        <v>243</v>
      </c>
      <c r="B785" s="140" t="s">
        <v>2524</v>
      </c>
      <c r="C785" s="140" t="s">
        <v>2525</v>
      </c>
      <c r="D785" s="333">
        <v>44492</v>
      </c>
      <c r="E785" s="334">
        <v>5275402</v>
      </c>
      <c r="F785" s="157" t="s">
        <v>1105</v>
      </c>
      <c r="G785" s="183" t="str">
        <f>VLOOKUP(C785,'[1]Bảng kê hoá đơn đã sử dụng'!$C$6:$D$2431,2,0)</f>
        <v>Chi nhánh An Giang - Công ty Cổ phần Dịch vụ Thương mại Tổng hợp Wincommerce</v>
      </c>
      <c r="H785" s="125"/>
    </row>
    <row r="786" spans="1:8">
      <c r="A786" s="140">
        <v>244</v>
      </c>
      <c r="B786" s="140" t="s">
        <v>2526</v>
      </c>
      <c r="C786" s="140" t="s">
        <v>2527</v>
      </c>
      <c r="D786" s="333">
        <v>44492</v>
      </c>
      <c r="E786" s="334">
        <v>1058002</v>
      </c>
      <c r="F786" s="157" t="s">
        <v>1105</v>
      </c>
      <c r="G786" s="183" t="str">
        <f>VLOOKUP(C786,'[1]Bảng kê hoá đơn đã sử dụng'!$C$6:$D$2431,2,0)</f>
        <v>Chi nhánh Cần Thơ - Công ty Cổ phần Dịch vụ Thương mại Tổng hợp Wincommerce</v>
      </c>
      <c r="H786" s="125"/>
    </row>
    <row r="787" spans="1:8">
      <c r="A787" s="140">
        <v>245</v>
      </c>
      <c r="B787" s="140" t="s">
        <v>2528</v>
      </c>
      <c r="C787" s="140" t="s">
        <v>2529</v>
      </c>
      <c r="D787" s="333">
        <v>44492</v>
      </c>
      <c r="E787" s="334">
        <v>1399375</v>
      </c>
      <c r="F787" s="157" t="s">
        <v>1105</v>
      </c>
      <c r="G787" s="183" t="str">
        <f>VLOOKUP(C787,'[1]Bảng kê hoá đơn đã sử dụng'!$C$6:$D$2431,2,0)</f>
        <v>Chi nhánh An Giang - Công ty Cổ phần Dịch vụ Thương mại Tổng hợp Wincommerce</v>
      </c>
      <c r="H787" s="125"/>
    </row>
    <row r="788" spans="1:8">
      <c r="A788" s="140">
        <v>246</v>
      </c>
      <c r="B788" s="140" t="s">
        <v>2530</v>
      </c>
      <c r="C788" s="140" t="s">
        <v>2531</v>
      </c>
      <c r="D788" s="333">
        <v>44492</v>
      </c>
      <c r="E788" s="334">
        <v>1803291</v>
      </c>
      <c r="F788" s="157" t="s">
        <v>1105</v>
      </c>
      <c r="G788" s="183" t="str">
        <f>VLOOKUP(C788,'[1]Bảng kê hoá đơn đã sử dụng'!$C$6:$D$2431,2,0)</f>
        <v>Chi nhánh An Giang - Công ty Cổ phần Dịch vụ Thương mại Tổng hợp Wincommerce</v>
      </c>
      <c r="H788" s="125"/>
    </row>
    <row r="789" spans="1:8">
      <c r="A789" s="140">
        <v>247</v>
      </c>
      <c r="B789" s="140" t="s">
        <v>2532</v>
      </c>
      <c r="C789" s="140" t="s">
        <v>2533</v>
      </c>
      <c r="D789" s="333">
        <v>44492</v>
      </c>
      <c r="E789" s="334">
        <v>2168756</v>
      </c>
      <c r="F789" s="157" t="s">
        <v>1105</v>
      </c>
      <c r="G789" s="183" t="str">
        <f>VLOOKUP(C789,'[1]Bảng kê hoá đơn đã sử dụng'!$C$6:$D$2431,2,0)</f>
        <v>Chi nhánh An Giang - Công ty Cổ phần Dịch vụ Thương mại Tổng hợp Wincommerce</v>
      </c>
      <c r="H789" s="125"/>
    </row>
    <row r="790" spans="1:8">
      <c r="A790" s="140">
        <v>248</v>
      </c>
      <c r="B790" s="140" t="s">
        <v>2534</v>
      </c>
      <c r="C790" s="140" t="s">
        <v>2535</v>
      </c>
      <c r="D790" s="333">
        <v>44492</v>
      </c>
      <c r="E790" s="334">
        <v>2029379</v>
      </c>
      <c r="F790" s="157" t="s">
        <v>1105</v>
      </c>
      <c r="G790" s="183" t="str">
        <f>VLOOKUP(C790,'[1]Bảng kê hoá đơn đã sử dụng'!$C$6:$D$2431,2,0)</f>
        <v>Chi nhánh An Giang - Công ty Cổ phần Dịch vụ Thương mại Tổng hợp Wincommerce</v>
      </c>
      <c r="H790" s="125"/>
    </row>
    <row r="791" spans="1:8">
      <c r="A791" s="140">
        <v>249</v>
      </c>
      <c r="B791" s="140" t="s">
        <v>2536</v>
      </c>
      <c r="C791" s="140" t="s">
        <v>2537</v>
      </c>
      <c r="D791" s="333">
        <v>44492</v>
      </c>
      <c r="E791" s="334">
        <v>2332292</v>
      </c>
      <c r="F791" s="157" t="s">
        <v>1105</v>
      </c>
      <c r="G791" s="183" t="str">
        <f>VLOOKUP(C791,'[1]Bảng kê hoá đơn đã sử dụng'!$C$6:$D$2431,2,0)</f>
        <v>Chi nhánh An Giang - Công ty Cổ phần Dịch vụ Thương mại Tổng hợp Wincommerce</v>
      </c>
      <c r="H791" s="125"/>
    </row>
    <row r="792" spans="1:8">
      <c r="A792" s="140">
        <v>250</v>
      </c>
      <c r="B792" s="140" t="s">
        <v>2538</v>
      </c>
      <c r="C792" s="140" t="s">
        <v>2539</v>
      </c>
      <c r="D792" s="333">
        <v>44492</v>
      </c>
      <c r="E792" s="334">
        <v>4158583</v>
      </c>
      <c r="F792" s="157" t="s">
        <v>1105</v>
      </c>
      <c r="G792" s="183" t="str">
        <f>VLOOKUP(C792,'[1]Bảng kê hoá đơn đã sử dụng'!$C$6:$D$2431,2,0)</f>
        <v>Chi nhánh An Giang - Công ty Cổ phần Dịch vụ Thương mại Tổng hợp Wincommerce</v>
      </c>
      <c r="H792" s="125"/>
    </row>
    <row r="793" spans="1:8">
      <c r="A793" s="140">
        <v>251</v>
      </c>
      <c r="B793" s="140" t="s">
        <v>2540</v>
      </c>
      <c r="C793" s="140" t="s">
        <v>2541</v>
      </c>
      <c r="D793" s="333">
        <v>44492</v>
      </c>
      <c r="E793" s="334">
        <v>4278320</v>
      </c>
      <c r="F793" s="157" t="s">
        <v>1105</v>
      </c>
      <c r="G793" s="183" t="str">
        <f>VLOOKUP(C793,'[1]Bảng kê hoá đơn đã sử dụng'!$C$6:$D$2431,2,0)</f>
        <v>Chi nhánh An Giang - Công ty Cổ phần Dịch vụ Thương mại Tổng hợp Wincommerce</v>
      </c>
      <c r="H793" s="125"/>
    </row>
    <row r="794" spans="1:8">
      <c r="A794" s="140">
        <v>252</v>
      </c>
      <c r="B794" s="140" t="s">
        <v>2542</v>
      </c>
      <c r="C794" s="140" t="s">
        <v>2543</v>
      </c>
      <c r="D794" s="333">
        <v>44492</v>
      </c>
      <c r="E794" s="334">
        <v>1442632</v>
      </c>
      <c r="F794" s="157" t="s">
        <v>1105</v>
      </c>
      <c r="G794" s="183" t="str">
        <f>VLOOKUP(C794,'[1]Bảng kê hoá đơn đã sử dụng'!$C$6:$D$2431,2,0)</f>
        <v>Chi nhánh An Giang - Công ty Cổ phần Dịch vụ Thương mại Tổng hợp Wincommerce</v>
      </c>
      <c r="H794" s="125"/>
    </row>
    <row r="795" spans="1:8">
      <c r="A795" s="140">
        <v>253</v>
      </c>
      <c r="B795" s="140" t="s">
        <v>2544</v>
      </c>
      <c r="C795" s="140" t="s">
        <v>2545</v>
      </c>
      <c r="D795" s="333">
        <v>44492</v>
      </c>
      <c r="E795" s="334">
        <v>2756642</v>
      </c>
      <c r="F795" s="157" t="s">
        <v>1487</v>
      </c>
      <c r="G795" s="183" t="str">
        <f>VLOOKUP(C795,'[1]Bảng kê hoá đơn đã sử dụng'!$C$6:$D$2431,2,0)</f>
        <v>Chi nhánh Kiên Giang - Công ty Cổ phần Dịch vụ Thương mại Tổng hợp Wincommerce</v>
      </c>
      <c r="H795" s="125"/>
    </row>
    <row r="796" spans="1:8">
      <c r="A796" s="140">
        <v>254</v>
      </c>
      <c r="B796" s="140" t="s">
        <v>2546</v>
      </c>
      <c r="C796" s="140" t="s">
        <v>2547</v>
      </c>
      <c r="D796" s="333">
        <v>44492</v>
      </c>
      <c r="E796" s="334">
        <v>366491</v>
      </c>
      <c r="F796" s="157" t="s">
        <v>1487</v>
      </c>
      <c r="G796" s="183" t="str">
        <f>VLOOKUP(C796,'[1]Bảng kê hoá đơn đã sử dụng'!$C$6:$D$2431,2,0)</f>
        <v>Chi nhánh Bến Tre - Công ty Cổ phần Dịch vụ Thương mại Tổng hợp Wincommerce</v>
      </c>
      <c r="H796" s="125"/>
    </row>
    <row r="797" spans="1:8">
      <c r="A797" s="140">
        <v>255</v>
      </c>
      <c r="B797" s="140" t="s">
        <v>2548</v>
      </c>
      <c r="C797" s="140" t="s">
        <v>2549</v>
      </c>
      <c r="D797" s="333">
        <v>44492</v>
      </c>
      <c r="E797" s="334">
        <v>1162700</v>
      </c>
      <c r="F797" s="157" t="s">
        <v>1105</v>
      </c>
      <c r="G797" s="183" t="str">
        <f>VLOOKUP(C797,'[1]Bảng kê hoá đơn đã sử dụng'!$C$6:$D$2431,2,0)</f>
        <v>Chi nhánh Lâm Đồng - Công ty Cổ phần Dịch vụ Thương mại Tổng hợp Wincommerce</v>
      </c>
      <c r="H797" s="125"/>
    </row>
    <row r="798" spans="1:8">
      <c r="A798" s="140">
        <v>256</v>
      </c>
      <c r="B798" s="140" t="s">
        <v>2550</v>
      </c>
      <c r="C798" s="140" t="s">
        <v>2551</v>
      </c>
      <c r="D798" s="333">
        <v>44492</v>
      </c>
      <c r="E798" s="334">
        <v>807741</v>
      </c>
      <c r="F798" s="157" t="s">
        <v>1487</v>
      </c>
      <c r="G798" s="183" t="str">
        <f>VLOOKUP(C798,'[1]Bảng kê hoá đơn đã sử dụng'!$C$6:$D$2431,2,0)</f>
        <v>Chi nhánh Vĩnh Long - Công ty Cổ phần Dịch vụ Thương mại Tổng hợp Wincommerce</v>
      </c>
      <c r="H798" s="125"/>
    </row>
    <row r="799" spans="1:8">
      <c r="A799" s="140">
        <v>257</v>
      </c>
      <c r="B799" s="140" t="s">
        <v>2552</v>
      </c>
      <c r="C799" s="140" t="s">
        <v>2553</v>
      </c>
      <c r="D799" s="333">
        <v>44492</v>
      </c>
      <c r="E799" s="334">
        <v>693568</v>
      </c>
      <c r="F799" s="157" t="s">
        <v>1105</v>
      </c>
      <c r="G799" s="183" t="str">
        <f>VLOOKUP(C799,'[1]Bảng kê hoá đơn đã sử dụng'!$C$6:$D$2431,2,0)</f>
        <v>Chi nhánh Đắk Lắk  - Công ty Cổ phần Dịch vụ Thương mại Tổng hợp Wincommerce</v>
      </c>
      <c r="H799" s="125"/>
    </row>
    <row r="800" spans="1:8">
      <c r="A800" s="140">
        <v>258</v>
      </c>
      <c r="B800" s="140" t="s">
        <v>2554</v>
      </c>
      <c r="C800" s="140" t="s">
        <v>2555</v>
      </c>
      <c r="D800" s="333">
        <v>44492</v>
      </c>
      <c r="E800" s="334">
        <v>610819</v>
      </c>
      <c r="F800" s="157" t="s">
        <v>1105</v>
      </c>
      <c r="G800" s="184" t="str">
        <f>VLOOKUP(C800,'[1]Bảng kê hoá đơn đã sử dụng'!$C$6:$D$2431,2,0)</f>
        <v>Chi nhánh Khánh Hòa - Công ty Cổ phần Dịch vụ Thương mại Tổng hợp Wincommerce</v>
      </c>
      <c r="H800" s="125"/>
    </row>
    <row r="801" spans="1:8">
      <c r="A801" s="140">
        <v>259</v>
      </c>
      <c r="B801" s="140" t="s">
        <v>2556</v>
      </c>
      <c r="C801" s="140" t="s">
        <v>2557</v>
      </c>
      <c r="D801" s="333">
        <v>44492</v>
      </c>
      <c r="E801" s="334">
        <v>1902115</v>
      </c>
      <c r="F801" s="157" t="s">
        <v>1105</v>
      </c>
      <c r="G801" s="183" t="str">
        <f>VLOOKUP(C801,'[1]Bảng kê hoá đơn đã sử dụng'!$C$6:$D$2431,2,0)</f>
        <v>Chi nhánh Bà Rịa - Vũng Tàu - Công ty Cổ phần Dịch vụ Thương mại Tổng hợp Wincommerce</v>
      </c>
      <c r="H801" s="125"/>
    </row>
    <row r="802" spans="1:8">
      <c r="A802" s="140">
        <v>260</v>
      </c>
      <c r="B802" s="140" t="s">
        <v>2558</v>
      </c>
      <c r="C802" s="140" t="s">
        <v>2559</v>
      </c>
      <c r="D802" s="333">
        <v>44492</v>
      </c>
      <c r="E802" s="334">
        <v>1665516</v>
      </c>
      <c r="F802" s="157" t="s">
        <v>1105</v>
      </c>
      <c r="G802" s="183" t="str">
        <f>VLOOKUP(C802,'[1]Bảng kê hoá đơn đã sử dụng'!$C$6:$D$2431,2,0)</f>
        <v>Chi nhánh Bà Rịa - Vũng Tàu - Công ty Cổ phần Dịch vụ Thương mại Tổng hợp Wincommerce</v>
      </c>
      <c r="H802" s="125"/>
    </row>
    <row r="803" spans="1:8">
      <c r="A803" s="140">
        <v>261</v>
      </c>
      <c r="B803" s="140" t="s">
        <v>2560</v>
      </c>
      <c r="C803" s="140" t="s">
        <v>2561</v>
      </c>
      <c r="D803" s="333">
        <v>44492</v>
      </c>
      <c r="E803" s="334">
        <v>403871</v>
      </c>
      <c r="F803" s="157" t="s">
        <v>1105</v>
      </c>
      <c r="G803" s="183" t="str">
        <f>VLOOKUP(C803,'[1]Bảng kê hoá đơn đã sử dụng'!$C$6:$D$2431,2,0)</f>
        <v>Chi nhánh Lâm Đồng - Công ty Cổ phần Dịch vụ Thương mại Tổng hợp Wincommerce</v>
      </c>
      <c r="H803" s="125"/>
    </row>
    <row r="804" spans="1:8">
      <c r="A804" s="140">
        <v>262</v>
      </c>
      <c r="B804" s="140" t="s">
        <v>2562</v>
      </c>
      <c r="C804" s="140" t="s">
        <v>2563</v>
      </c>
      <c r="D804" s="333">
        <v>44492</v>
      </c>
      <c r="E804" s="334">
        <v>1834964</v>
      </c>
      <c r="F804" s="157" t="s">
        <v>1105</v>
      </c>
      <c r="G804" s="184" t="str">
        <f>VLOOKUP(C804,'[1]Bảng kê hoá đơn đã sử dụng'!$C$6:$D$2431,2,0)</f>
        <v>Chi nhánh Khánh Hòa - Công ty Cổ phần Dịch vụ Thương mại Tổng hợp Wincommerce</v>
      </c>
      <c r="H804" s="125"/>
    </row>
    <row r="805" spans="1:8">
      <c r="A805" s="140">
        <v>263</v>
      </c>
      <c r="B805" s="140" t="s">
        <v>2564</v>
      </c>
      <c r="C805" s="140" t="s">
        <v>2565</v>
      </c>
      <c r="D805" s="333">
        <v>44492</v>
      </c>
      <c r="E805" s="334">
        <v>1883895</v>
      </c>
      <c r="F805" s="157" t="s">
        <v>1105</v>
      </c>
      <c r="G805" s="184" t="str">
        <f>VLOOKUP(C805,'[1]Bảng kê hoá đơn đã sử dụng'!$C$6:$D$2431,2,0)</f>
        <v>Chi nhánh Khánh Hòa - Công ty Cổ phần Dịch vụ Thương mại Tổng hợp Wincommerce</v>
      </c>
      <c r="H805" s="125"/>
    </row>
    <row r="806" spans="1:8">
      <c r="A806" s="140">
        <v>264</v>
      </c>
      <c r="B806" s="140" t="s">
        <v>2566</v>
      </c>
      <c r="C806" s="140" t="s">
        <v>2567</v>
      </c>
      <c r="D806" s="333">
        <v>44492</v>
      </c>
      <c r="E806" s="334">
        <v>886820</v>
      </c>
      <c r="F806" s="157" t="s">
        <v>1105</v>
      </c>
      <c r="G806" s="184" t="str">
        <f>VLOOKUP(C806,'[1]Bảng kê hoá đơn đã sử dụng'!$C$6:$D$2431,2,0)</f>
        <v>Chi nhánh Khánh Hòa - Công ty Cổ phần Dịch vụ Thương mại Tổng hợp Wincommerce</v>
      </c>
      <c r="H806" s="125"/>
    </row>
    <row r="807" spans="1:8">
      <c r="A807" s="140">
        <v>265</v>
      </c>
      <c r="B807" s="140" t="s">
        <v>2568</v>
      </c>
      <c r="C807" s="140" t="s">
        <v>2569</v>
      </c>
      <c r="D807" s="333">
        <v>44492</v>
      </c>
      <c r="E807" s="334">
        <v>7557088</v>
      </c>
      <c r="F807" s="157" t="s">
        <v>1105</v>
      </c>
      <c r="G807" s="183" t="str">
        <f>VLOOKUP(C807,'[1]Bảng kê hoá đơn đã sử dụng'!$C$6:$D$2431,2,0)</f>
        <v>Chi nhánh Lâm Đồng - Công ty Cổ phần Dịch vụ Thương mại Tổng hợp Wincommerce</v>
      </c>
      <c r="H807" s="125"/>
    </row>
    <row r="808" spans="1:8">
      <c r="A808" s="140">
        <v>266</v>
      </c>
      <c r="B808" s="140" t="s">
        <v>2570</v>
      </c>
      <c r="C808" s="140" t="s">
        <v>2571</v>
      </c>
      <c r="D808" s="333">
        <v>44492</v>
      </c>
      <c r="E808" s="334">
        <v>812246</v>
      </c>
      <c r="F808" s="157" t="s">
        <v>1105</v>
      </c>
      <c r="G808" s="183" t="str">
        <f>VLOOKUP(C808,'[1]Bảng kê hoá đơn đã sử dụng'!$C$6:$D$2431,2,0)</f>
        <v>Chi nhánh Đắk Lắk  - Công ty Cổ phần Dịch vụ Thương mại Tổng hợp Wincommerce</v>
      </c>
      <c r="H808" s="125"/>
    </row>
    <row r="809" spans="1:8">
      <c r="A809" s="140">
        <v>267</v>
      </c>
      <c r="B809" s="140" t="s">
        <v>2572</v>
      </c>
      <c r="C809" s="140" t="s">
        <v>2573</v>
      </c>
      <c r="D809" s="333">
        <v>44492</v>
      </c>
      <c r="E809" s="334">
        <v>5592088</v>
      </c>
      <c r="F809" s="157" t="s">
        <v>1105</v>
      </c>
      <c r="G809" s="183" t="str">
        <f>VLOOKUP(C809,'[1]Bảng kê hoá đơn đã sử dụng'!$C$6:$D$2431,2,0)</f>
        <v>Chi nhánh Bình Dương - Công ty Cổ phần Dịch vụ Thương mại Tổng hợp Wincommerce</v>
      </c>
      <c r="H809" s="125"/>
    </row>
    <row r="810" spans="1:8">
      <c r="A810" s="140">
        <v>268</v>
      </c>
      <c r="B810" s="140" t="s">
        <v>2574</v>
      </c>
      <c r="C810" s="140" t="s">
        <v>2575</v>
      </c>
      <c r="D810" s="333">
        <v>44492</v>
      </c>
      <c r="E810" s="334">
        <v>1162700</v>
      </c>
      <c r="F810" s="157" t="s">
        <v>1105</v>
      </c>
      <c r="G810" s="183" t="str">
        <f>VLOOKUP(C810,'[1]Bảng kê hoá đơn đã sử dụng'!$C$6:$D$2431,2,0)</f>
        <v>Chi nhánh Cần Thơ - Công ty Cổ phần Dịch vụ Thương mại Tổng hợp Wincommerce</v>
      </c>
      <c r="H810" s="125"/>
    </row>
    <row r="811" spans="1:8">
      <c r="A811" s="140">
        <v>269</v>
      </c>
      <c r="B811" s="140" t="s">
        <v>2576</v>
      </c>
      <c r="C811" s="140" t="s">
        <v>2577</v>
      </c>
      <c r="D811" s="333">
        <v>44492</v>
      </c>
      <c r="E811" s="334">
        <v>1124471</v>
      </c>
      <c r="F811" s="157" t="s">
        <v>1105</v>
      </c>
      <c r="G811" s="183" t="str">
        <f>VLOOKUP(C811,'[1]Bảng kê hoá đơn đã sử dụng'!$C$6:$D$2431,2,0)</f>
        <v>Chi nhánh Đồng Tháp - Công ty Cổ phần Dịch vụ Thương mại Tổng hợp Wincommerce</v>
      </c>
      <c r="H811" s="125"/>
    </row>
    <row r="812" spans="1:8">
      <c r="A812" s="140">
        <v>270</v>
      </c>
      <c r="B812" s="140" t="s">
        <v>2578</v>
      </c>
      <c r="C812" s="140" t="s">
        <v>2579</v>
      </c>
      <c r="D812" s="333">
        <v>44492</v>
      </c>
      <c r="E812" s="334">
        <v>1721473</v>
      </c>
      <c r="F812" s="157" t="s">
        <v>1487</v>
      </c>
      <c r="G812" s="183" t="str">
        <f>VLOOKUP(C812,'[1]Bảng kê hoá đơn đã sử dụng'!$C$6:$D$2431,2,0)</f>
        <v>Chi nhánh Kiên Giang - Công ty Cổ phần Dịch vụ Thương mại Tổng hợp Wincommerce</v>
      </c>
      <c r="H812" s="125"/>
    </row>
    <row r="813" spans="1:8">
      <c r="A813" s="140">
        <v>271</v>
      </c>
      <c r="B813" s="140" t="s">
        <v>2580</v>
      </c>
      <c r="C813" s="140" t="s">
        <v>2581</v>
      </c>
      <c r="D813" s="333">
        <v>44492</v>
      </c>
      <c r="E813" s="334">
        <v>1032884</v>
      </c>
      <c r="F813" s="157" t="s">
        <v>1105</v>
      </c>
      <c r="G813" s="183" t="str">
        <f>VLOOKUP(C813,'[1]Bảng kê hoá đơn đã sử dụng'!$C$6:$D$2431,2,0)</f>
        <v>Chi nhánh Cần Thơ - Công ty Cổ phần Dịch vụ Thương mại Tổng hợp Wincommerce</v>
      </c>
      <c r="H813" s="125"/>
    </row>
    <row r="814" spans="1:8">
      <c r="A814" s="140">
        <v>272</v>
      </c>
      <c r="B814" s="140" t="s">
        <v>2582</v>
      </c>
      <c r="C814" s="140" t="s">
        <v>2583</v>
      </c>
      <c r="D814" s="333">
        <v>44492</v>
      </c>
      <c r="E814" s="334">
        <v>2323789</v>
      </c>
      <c r="F814" s="157" t="s">
        <v>1105</v>
      </c>
      <c r="G814" s="183" t="str">
        <f>VLOOKUP(C814,'[1]Bảng kê hoá đơn đã sử dụng'!$C$6:$D$2431,2,0)</f>
        <v>Chi nhánh Cần Thơ - Công ty Cổ phần Dịch vụ Thương mại Tổng hợp Wincommerce</v>
      </c>
      <c r="H814" s="125"/>
    </row>
    <row r="815" spans="1:8">
      <c r="A815" s="140">
        <v>273</v>
      </c>
      <c r="B815" s="140" t="s">
        <v>2584</v>
      </c>
      <c r="C815" s="140" t="s">
        <v>2585</v>
      </c>
      <c r="D815" s="333">
        <v>44492</v>
      </c>
      <c r="E815" s="334">
        <v>1221638</v>
      </c>
      <c r="F815" s="157" t="s">
        <v>1105</v>
      </c>
      <c r="G815" s="183" t="str">
        <f>VLOOKUP(C815,'[1]Bảng kê hoá đơn đã sử dụng'!$C$6:$D$2431,2,0)</f>
        <v>Chi nhánh An Giang - Công ty Cổ phần Dịch vụ Thương mại Tổng hợp Wincommerce</v>
      </c>
      <c r="H815" s="125"/>
    </row>
    <row r="816" spans="1:8">
      <c r="A816" s="140">
        <v>274</v>
      </c>
      <c r="B816" s="140" t="s">
        <v>2586</v>
      </c>
      <c r="C816" s="140" t="s">
        <v>2587</v>
      </c>
      <c r="D816" s="333">
        <v>44492</v>
      </c>
      <c r="E816" s="334">
        <v>3362253</v>
      </c>
      <c r="F816" s="157" t="s">
        <v>1105</v>
      </c>
      <c r="G816" s="183" t="str">
        <f>VLOOKUP(C816,'[1]Bảng kê hoá đơn đã sử dụng'!$C$6:$D$2431,2,0)</f>
        <v>Chi nhánh Cần Thơ - Công ty Cổ phần Dịch vụ Thương mại Tổng hợp Wincommerce</v>
      </c>
      <c r="H816" s="125"/>
    </row>
    <row r="817" spans="1:8">
      <c r="A817" s="140">
        <v>275</v>
      </c>
      <c r="B817" s="140" t="s">
        <v>2588</v>
      </c>
      <c r="C817" s="140" t="s">
        <v>2589</v>
      </c>
      <c r="D817" s="333">
        <v>44492</v>
      </c>
      <c r="E817" s="334">
        <v>886820</v>
      </c>
      <c r="F817" s="157" t="s">
        <v>1105</v>
      </c>
      <c r="G817" s="183" t="str">
        <f>VLOOKUP(C817,'[1]Bảng kê hoá đơn đã sử dụng'!$C$6:$D$2431,2,0)</f>
        <v>Chi nhánh Cần Thơ - Công ty Cổ phần Dịch vụ Thương mại Tổng hợp Wincommerce</v>
      </c>
      <c r="H817" s="125"/>
    </row>
    <row r="818" spans="1:8">
      <c r="A818" s="140">
        <v>276</v>
      </c>
      <c r="B818" s="140" t="s">
        <v>2590</v>
      </c>
      <c r="C818" s="140" t="s">
        <v>2591</v>
      </c>
      <c r="D818" s="333">
        <v>44492</v>
      </c>
      <c r="E818" s="334">
        <v>1962622</v>
      </c>
      <c r="F818" s="157" t="s">
        <v>1105</v>
      </c>
      <c r="G818" s="183" t="str">
        <f>VLOOKUP(C818,'[1]Bảng kê hoá đơn đã sử dụng'!$C$6:$D$2431,2,0)</f>
        <v>Chi nhánh Đắk Lắk  - Công ty Cổ phần Dịch vụ Thương mại Tổng hợp Wincommerce</v>
      </c>
      <c r="H818" s="125"/>
    </row>
    <row r="819" spans="1:8">
      <c r="A819" s="140">
        <v>277</v>
      </c>
      <c r="B819" s="140" t="s">
        <v>2592</v>
      </c>
      <c r="C819" s="140" t="s">
        <v>2593</v>
      </c>
      <c r="D819" s="333">
        <v>44492</v>
      </c>
      <c r="E819" s="334">
        <v>1773519</v>
      </c>
      <c r="F819" s="157" t="s">
        <v>1105</v>
      </c>
      <c r="G819" s="183" t="str">
        <f>VLOOKUP(C819,'[1]Bảng kê hoá đơn đã sử dụng'!$C$6:$D$2431,2,0)</f>
        <v>Chi nhánh Đắk Lắk  - Công ty Cổ phần Dịch vụ Thương mại Tổng hợp Wincommerce</v>
      </c>
      <c r="H819" s="125"/>
    </row>
    <row r="820" spans="1:8">
      <c r="A820" s="140">
        <v>278</v>
      </c>
      <c r="B820" s="140" t="s">
        <v>2594</v>
      </c>
      <c r="C820" s="140" t="s">
        <v>2595</v>
      </c>
      <c r="D820" s="333">
        <v>44492</v>
      </c>
      <c r="E820" s="334">
        <v>1541014</v>
      </c>
      <c r="F820" s="157" t="s">
        <v>1105</v>
      </c>
      <c r="G820" s="183" t="str">
        <f>VLOOKUP(C820,'[1]Bảng kê hoá đơn đã sử dụng'!$C$6:$D$2431,2,0)</f>
        <v>Chi nhánh Đồng Tháp - Công ty Cổ phần Dịch vụ Thương mại Tổng hợp Wincommerce</v>
      </c>
      <c r="H820" s="125"/>
    </row>
    <row r="821" spans="1:8">
      <c r="A821" s="140">
        <v>279</v>
      </c>
      <c r="B821" s="140" t="s">
        <v>2596</v>
      </c>
      <c r="C821" s="140" t="s">
        <v>2597</v>
      </c>
      <c r="D821" s="333">
        <v>44492</v>
      </c>
      <c r="E821" s="334">
        <v>1694561</v>
      </c>
      <c r="F821" s="157" t="s">
        <v>1105</v>
      </c>
      <c r="G821" s="183" t="str">
        <f>VLOOKUP(C821,'[1]Bảng kê hoá đơn đã sử dụng'!$C$6:$D$2431,2,0)</f>
        <v>Chi nhánh Lâm Đồng - Công ty Cổ phần Dịch vụ Thương mại Tổng hợp Wincommerce</v>
      </c>
      <c r="H821" s="125"/>
    </row>
    <row r="822" spans="1:8">
      <c r="A822" s="140">
        <v>280</v>
      </c>
      <c r="B822" s="140" t="s">
        <v>2598</v>
      </c>
      <c r="C822" s="140" t="s">
        <v>2599</v>
      </c>
      <c r="D822" s="333">
        <v>44492</v>
      </c>
      <c r="E822" s="334">
        <v>2512208</v>
      </c>
      <c r="F822" s="157" t="s">
        <v>1105</v>
      </c>
      <c r="G822" s="183" t="str">
        <f>VLOOKUP(C822,'[1]Bảng kê hoá đơn đã sử dụng'!$C$6:$D$2431,2,0)</f>
        <v>Chi nhánh Cần Thơ - Công ty Cổ phần Dịch vụ Thương mại Tổng hợp Wincommerce</v>
      </c>
      <c r="H822" s="125"/>
    </row>
    <row r="823" spans="1:8">
      <c r="A823" s="140">
        <v>281</v>
      </c>
      <c r="B823" s="140" t="s">
        <v>2600</v>
      </c>
      <c r="C823" s="140" t="s">
        <v>2601</v>
      </c>
      <c r="D823" s="333">
        <v>44492</v>
      </c>
      <c r="E823" s="334">
        <v>1797022</v>
      </c>
      <c r="F823" s="157" t="s">
        <v>1105</v>
      </c>
      <c r="G823" s="183" t="str">
        <f>VLOOKUP(C823,'[1]Bảng kê hoá đơn đã sử dụng'!$C$6:$D$2431,2,0)</f>
        <v>Chi nhánh Đắk Lắk  - Công ty Cổ phần Dịch vụ Thương mại Tổng hợp Wincommerce</v>
      </c>
      <c r="H823" s="125"/>
    </row>
    <row r="824" spans="1:8">
      <c r="A824" s="140">
        <v>282</v>
      </c>
      <c r="B824" s="140" t="s">
        <v>2602</v>
      </c>
      <c r="C824" s="140" t="s">
        <v>2603</v>
      </c>
      <c r="D824" s="333">
        <v>44492</v>
      </c>
      <c r="E824" s="334">
        <v>892526</v>
      </c>
      <c r="F824" s="157" t="s">
        <v>1487</v>
      </c>
      <c r="G824" s="183" t="str">
        <f>VLOOKUP(C824,'[1]Bảng kê hoá đơn đã sử dụng'!$C$6:$D$2431,2,0)</f>
        <v>Chi nhánh Bình Thuận - Công ty Cổ phần Dịch vụ Thương mại Tổng hợp Wincommerce</v>
      </c>
      <c r="H824" s="125"/>
    </row>
    <row r="825" spans="1:8">
      <c r="A825" s="140">
        <v>283</v>
      </c>
      <c r="B825" s="140" t="s">
        <v>2604</v>
      </c>
      <c r="C825" s="140" t="s">
        <v>2605</v>
      </c>
      <c r="D825" s="333">
        <v>44492</v>
      </c>
      <c r="E825" s="334">
        <v>1753932</v>
      </c>
      <c r="F825" s="157" t="s">
        <v>1105</v>
      </c>
      <c r="G825" s="184" t="str">
        <f>VLOOKUP(C825,'[1]Bảng kê hoá đơn đã sử dụng'!$C$6:$D$2431,2,0)</f>
        <v>Chi nhánh Khánh Hòa - Công ty Cổ phần Dịch vụ Thương mại Tổng hợp Wincommerce</v>
      </c>
      <c r="H825" s="125"/>
    </row>
    <row r="826" spans="1:8">
      <c r="A826" s="140">
        <v>284</v>
      </c>
      <c r="B826" s="140" t="s">
        <v>2606</v>
      </c>
      <c r="C826" s="140" t="s">
        <v>2607</v>
      </c>
      <c r="D826" s="333">
        <v>44492</v>
      </c>
      <c r="E826" s="334">
        <v>2873598</v>
      </c>
      <c r="F826" s="157" t="s">
        <v>1105</v>
      </c>
      <c r="G826" s="184" t="str">
        <f>VLOOKUP(C826,'[1]Bảng kê hoá đơn đã sử dụng'!$C$6:$D$2431,2,0)</f>
        <v>Chi nhánh Sóc Trăng - Công ty Cổ phần Dịch vụ Thương mại Tổng hợp Wincommerce</v>
      </c>
      <c r="H826" s="125"/>
    </row>
    <row r="827" spans="1:8">
      <c r="A827" s="140">
        <v>285</v>
      </c>
      <c r="B827" s="140" t="s">
        <v>2608</v>
      </c>
      <c r="C827" s="140" t="s">
        <v>2609</v>
      </c>
      <c r="D827" s="333">
        <v>44492</v>
      </c>
      <c r="E827" s="334">
        <v>1596463</v>
      </c>
      <c r="F827" s="157" t="s">
        <v>1105</v>
      </c>
      <c r="G827" s="183" t="str">
        <f>VLOOKUP(C827,'[1]Bảng kê hoá đơn đã sử dụng'!$C$6:$D$2431,2,0)</f>
        <v>Chi nhánh Bà Rịa - Vũng Tàu - Công ty Cổ phần Dịch vụ Thương mại Tổng hợp Wincommerce</v>
      </c>
      <c r="H827" s="125"/>
    </row>
    <row r="828" spans="1:8">
      <c r="A828" s="140">
        <v>286</v>
      </c>
      <c r="B828" s="140" t="s">
        <v>2610</v>
      </c>
      <c r="C828" s="140" t="s">
        <v>2611</v>
      </c>
      <c r="D828" s="333">
        <v>44492</v>
      </c>
      <c r="E828" s="334">
        <v>1221638</v>
      </c>
      <c r="F828" s="157" t="s">
        <v>1105</v>
      </c>
      <c r="G828" s="184" t="str">
        <f>VLOOKUP(C828,'[1]Bảng kê hoá đơn đã sử dụng'!$C$6:$D$2431,2,0)</f>
        <v>Chi nhánh Ninh Thuận - Công ty Cổ phần Dịch vụ Thương mại Tổng hợp Wincommerce</v>
      </c>
      <c r="H828" s="125"/>
    </row>
    <row r="829" spans="1:8">
      <c r="A829" s="140">
        <v>287</v>
      </c>
      <c r="B829" s="140" t="s">
        <v>2612</v>
      </c>
      <c r="C829" s="140" t="s">
        <v>2613</v>
      </c>
      <c r="D829" s="333">
        <v>44492</v>
      </c>
      <c r="E829" s="334">
        <v>1803291</v>
      </c>
      <c r="F829" s="157" t="s">
        <v>1105</v>
      </c>
      <c r="G829" s="184" t="str">
        <f>VLOOKUP(C829,'[1]Bảng kê hoá đơn đã sử dụng'!$C$6:$D$2431,2,0)</f>
        <v>Chi nhánh Ninh Thuận - Công ty Cổ phần Dịch vụ Thương mại Tổng hợp Wincommerce</v>
      </c>
      <c r="H829" s="125"/>
    </row>
    <row r="830" spans="1:8">
      <c r="A830" s="140">
        <v>288</v>
      </c>
      <c r="B830" s="140" t="s">
        <v>2614</v>
      </c>
      <c r="C830" s="140" t="s">
        <v>2615</v>
      </c>
      <c r="D830" s="333">
        <v>44492</v>
      </c>
      <c r="E830" s="334">
        <v>3675755</v>
      </c>
      <c r="F830" s="157" t="s">
        <v>1487</v>
      </c>
      <c r="G830" s="183" t="str">
        <f>VLOOKUP(C830,'[1]Bảng kê hoá đơn đã sử dụng'!$C$6:$D$2431,2,0)</f>
        <v>Chi nhánh Trà Vinh - Công ty Cổ phần Dịch vụ Thương mại Tổng hợp Wincommerce</v>
      </c>
      <c r="H830" s="125"/>
    </row>
    <row r="831" spans="1:8">
      <c r="A831" s="140">
        <v>289</v>
      </c>
      <c r="B831" s="140" t="s">
        <v>2616</v>
      </c>
      <c r="C831" s="140" t="s">
        <v>2617</v>
      </c>
      <c r="D831" s="333">
        <v>44492</v>
      </c>
      <c r="E831" s="334">
        <v>1931281</v>
      </c>
      <c r="F831" s="157" t="s">
        <v>1487</v>
      </c>
      <c r="G831" s="183" t="str">
        <f>VLOOKUP(C831,'[1]Bảng kê hoá đơn đã sử dụng'!$C$6:$D$2431,2,0)</f>
        <v>Chi nhánh Bến Tre - Công ty Cổ phần Dịch vụ Thương mại Tổng hợp Wincommerce</v>
      </c>
      <c r="H831" s="125"/>
    </row>
    <row r="832" spans="1:8">
      <c r="A832" s="140">
        <v>290</v>
      </c>
      <c r="B832" s="140" t="s">
        <v>2618</v>
      </c>
      <c r="C832" s="140" t="s">
        <v>2619</v>
      </c>
      <c r="D832" s="333">
        <v>44492</v>
      </c>
      <c r="E832" s="334">
        <v>1284985</v>
      </c>
      <c r="F832" s="157" t="s">
        <v>1105</v>
      </c>
      <c r="G832" s="183" t="str">
        <f>VLOOKUP(C832,'[1]Bảng kê hoá đơn đã sử dụng'!$C$6:$D$2431,2,0)</f>
        <v>Chi nhánh Bà Rịa - Vũng Tàu - Công ty Cổ phần Dịch vụ Thương mại Tổng hợp Wincommerce</v>
      </c>
      <c r="H832" s="125"/>
    </row>
    <row r="833" spans="1:8">
      <c r="A833" s="140">
        <v>291</v>
      </c>
      <c r="B833" s="140" t="s">
        <v>2620</v>
      </c>
      <c r="C833" s="140" t="s">
        <v>2621</v>
      </c>
      <c r="D833" s="333">
        <v>44492</v>
      </c>
      <c r="E833" s="334">
        <v>2567947</v>
      </c>
      <c r="F833" s="157" t="s">
        <v>1105</v>
      </c>
      <c r="G833" s="184" t="str">
        <f>VLOOKUP(C833,'[1]Bảng kê hoá đơn đã sử dụng'!$C$6:$D$2431,2,0)</f>
        <v>Chi nhánh Ninh Thuận - Công ty Cổ phần Dịch vụ Thương mại Tổng hợp Wincommerce</v>
      </c>
      <c r="H833" s="125"/>
    </row>
    <row r="834" spans="1:8">
      <c r="A834" s="140">
        <v>292</v>
      </c>
      <c r="B834" s="140" t="s">
        <v>2622</v>
      </c>
      <c r="C834" s="140" t="s">
        <v>2623</v>
      </c>
      <c r="D834" s="333">
        <v>44492</v>
      </c>
      <c r="E834" s="334">
        <v>2029379</v>
      </c>
      <c r="F834" s="157" t="s">
        <v>1105</v>
      </c>
      <c r="G834" s="184" t="str">
        <f>VLOOKUP(C834,'[1]Bảng kê hoá đơn đã sử dụng'!$C$6:$D$2431,2,0)</f>
        <v>Chi nhánh Khánh Hòa - Công ty Cổ phần Dịch vụ Thương mại Tổng hợp Wincommerce</v>
      </c>
      <c r="H834" s="125"/>
    </row>
    <row r="835" spans="1:8">
      <c r="A835" s="140">
        <v>293</v>
      </c>
      <c r="B835" s="140" t="s">
        <v>2624</v>
      </c>
      <c r="C835" s="140" t="s">
        <v>2625</v>
      </c>
      <c r="D835" s="333">
        <v>44492</v>
      </c>
      <c r="E835" s="334">
        <v>1389515</v>
      </c>
      <c r="F835" s="157" t="s">
        <v>1487</v>
      </c>
      <c r="G835" s="183" t="str">
        <f>VLOOKUP(C835,'[1]Bảng kê hoá đơn đã sử dụng'!$C$6:$D$2431,2,0)</f>
        <v>Chi nhánh Sóc Trăng - Công ty Cổ phần Dịch vụ Thương mại Tổng hợp Wincommerce</v>
      </c>
      <c r="H835" s="125"/>
    </row>
    <row r="836" spans="1:8">
      <c r="A836" s="140">
        <v>294</v>
      </c>
      <c r="B836" s="140" t="s">
        <v>2626</v>
      </c>
      <c r="C836" s="140" t="s">
        <v>2627</v>
      </c>
      <c r="D836" s="333">
        <v>44492</v>
      </c>
      <c r="E836" s="334">
        <v>4263853</v>
      </c>
      <c r="F836" s="157" t="s">
        <v>1487</v>
      </c>
      <c r="G836" s="183" t="str">
        <f>VLOOKUP(C836,'[1]Bảng kê hoá đơn đã sử dụng'!$C$6:$D$2431,2,0)</f>
        <v>Chi nhánh Bình Thuận - Công ty Cổ phần Dịch vụ Thương mại Tổng hợp Wincommerce</v>
      </c>
      <c r="H836" s="125"/>
    </row>
    <row r="837" spans="1:8">
      <c r="A837" s="140">
        <v>295</v>
      </c>
      <c r="B837" s="140" t="s">
        <v>2628</v>
      </c>
      <c r="C837" s="140" t="s">
        <v>2629</v>
      </c>
      <c r="D837" s="333">
        <v>44492</v>
      </c>
      <c r="E837" s="334">
        <v>628869</v>
      </c>
      <c r="F837" s="157" t="s">
        <v>1105</v>
      </c>
      <c r="G837" s="183" t="str">
        <f>VLOOKUP(C837,'[1]Bảng kê hoá đơn đã sử dụng'!$C$6:$D$2431,2,0)</f>
        <v>Chi nhánh Bà Rịa - Vũng Tàu - Công ty Cổ phần Dịch vụ Thương mại Tổng hợp Wincommerce</v>
      </c>
      <c r="H837" s="125"/>
    </row>
    <row r="838" spans="1:8">
      <c r="A838" s="140">
        <v>296</v>
      </c>
      <c r="B838" s="140" t="s">
        <v>2630</v>
      </c>
      <c r="C838" s="140" t="s">
        <v>2631</v>
      </c>
      <c r="D838" s="333">
        <v>44492</v>
      </c>
      <c r="E838" s="334">
        <v>2916199</v>
      </c>
      <c r="F838" s="157" t="s">
        <v>1487</v>
      </c>
      <c r="G838" s="183" t="str">
        <f>VLOOKUP(C838,'[1]Bảng kê hoá đơn đã sử dụng'!$C$6:$D$2431,2,0)</f>
        <v>Chi nhánh Bình Thuận - Công ty Cổ phần Dịch vụ Thương mại Tổng hợp Wincommerce</v>
      </c>
      <c r="H838" s="125"/>
    </row>
    <row r="839" spans="1:8">
      <c r="A839" s="140">
        <v>297</v>
      </c>
      <c r="B839" s="140" t="s">
        <v>2632</v>
      </c>
      <c r="C839" s="140" t="s">
        <v>2633</v>
      </c>
      <c r="D839" s="333">
        <v>44492</v>
      </c>
      <c r="E839" s="334">
        <v>2222669</v>
      </c>
      <c r="F839" s="157" t="s">
        <v>1487</v>
      </c>
      <c r="G839" s="183" t="str">
        <f>VLOOKUP(C839,'[1]Bảng kê hoá đơn đã sử dụng'!$C$6:$D$2431,2,0)</f>
        <v>Chi nhánh Bình Thuận - Công ty Cổ phần Dịch vụ Thương mại Tổng hợp Wincommerce</v>
      </c>
      <c r="H839" s="125"/>
    </row>
    <row r="840" spans="1:8">
      <c r="A840" s="140">
        <v>298</v>
      </c>
      <c r="B840" s="140" t="s">
        <v>2634</v>
      </c>
      <c r="C840" s="140" t="s">
        <v>2635</v>
      </c>
      <c r="D840" s="333">
        <v>44492</v>
      </c>
      <c r="E840" s="334">
        <v>3754713</v>
      </c>
      <c r="F840" s="157" t="s">
        <v>1105</v>
      </c>
      <c r="G840" s="183" t="str">
        <f>VLOOKUP(C840,'[1]Bảng kê hoá đơn đã sử dụng'!$C$6:$D$2431,2,0)</f>
        <v>Chi nhánh Bình Dương - Công ty Cổ phần Dịch vụ Thương mại Tổng hợp Wincommerce</v>
      </c>
      <c r="H840" s="125"/>
    </row>
    <row r="841" spans="1:8">
      <c r="A841" s="140">
        <v>299</v>
      </c>
      <c r="B841" s="140" t="s">
        <v>2636</v>
      </c>
      <c r="C841" s="140" t="s">
        <v>2637</v>
      </c>
      <c r="D841" s="333">
        <v>44492</v>
      </c>
      <c r="E841" s="334">
        <v>1445472</v>
      </c>
      <c r="F841" s="157" t="s">
        <v>1487</v>
      </c>
      <c r="G841" s="183" t="str">
        <f>VLOOKUP(C841,'[1]Bảng kê hoá đơn đã sử dụng'!$C$6:$D$2431,2,0)</f>
        <v>Chi nhánh Tiền Giang - Công ty Cổ phần Dịch vụ Thương mại Tổng hợp Wincommerce</v>
      </c>
      <c r="H841" s="125"/>
    </row>
    <row r="842" spans="1:8">
      <c r="A842" s="140">
        <v>300</v>
      </c>
      <c r="B842" s="140" t="s">
        <v>2638</v>
      </c>
      <c r="C842" s="140" t="s">
        <v>2639</v>
      </c>
      <c r="D842" s="333">
        <v>44492</v>
      </c>
      <c r="E842" s="334">
        <v>1849463</v>
      </c>
      <c r="F842" s="157" t="s">
        <v>1487</v>
      </c>
      <c r="G842" s="183" t="str">
        <f>VLOOKUP(C842,'[1]Bảng kê hoá đơn đã sử dụng'!$C$6:$D$2431,2,0)</f>
        <v>Chi nhánh Tiền Giang - Công ty Cổ phần Dịch vụ Thương mại Tổng hợp Wincommerce</v>
      </c>
      <c r="H842" s="125"/>
    </row>
    <row r="843" spans="1:8">
      <c r="A843" s="140">
        <v>301</v>
      </c>
      <c r="B843" s="140" t="s">
        <v>2640</v>
      </c>
      <c r="C843" s="140" t="s">
        <v>2641</v>
      </c>
      <c r="D843" s="333">
        <v>44492</v>
      </c>
      <c r="E843" s="334">
        <v>1971288</v>
      </c>
      <c r="F843" s="157" t="s">
        <v>1105</v>
      </c>
      <c r="G843" s="183" t="str">
        <f>VLOOKUP(C843,'[1]Bảng kê hoá đơn đã sử dụng'!$C$6:$D$2431,2,0)</f>
        <v>Chi nhánh Bà Rịa - Vũng Tàu - Công ty Cổ phần Dịch vụ Thương mại Tổng hợp Wincommerce</v>
      </c>
      <c r="H843" s="125"/>
    </row>
    <row r="844" spans="1:8">
      <c r="A844" s="140">
        <v>302</v>
      </c>
      <c r="B844" s="140" t="s">
        <v>2642</v>
      </c>
      <c r="C844" s="140" t="s">
        <v>2643</v>
      </c>
      <c r="D844" s="333">
        <v>44492</v>
      </c>
      <c r="E844" s="334">
        <v>1558963</v>
      </c>
      <c r="F844" s="157" t="s">
        <v>1105</v>
      </c>
      <c r="G844" s="183" t="str">
        <f>VLOOKUP(C844,'[1]Bảng kê hoá đơn đã sử dụng'!$C$6:$D$2431,2,0)</f>
        <v>Chi nhánh Bà Rịa - Vũng Tàu - Công ty Cổ phần Dịch vụ Thương mại Tổng hợp Wincommerce</v>
      </c>
      <c r="H844" s="125"/>
    </row>
    <row r="845" spans="1:8">
      <c r="A845" s="140">
        <v>303</v>
      </c>
      <c r="B845" s="140" t="s">
        <v>2644</v>
      </c>
      <c r="C845" s="140" t="s">
        <v>2645</v>
      </c>
      <c r="D845" s="333">
        <v>44492</v>
      </c>
      <c r="E845" s="334">
        <v>4053764</v>
      </c>
      <c r="F845" s="157" t="s">
        <v>1105</v>
      </c>
      <c r="G845" s="183" t="str">
        <f>VLOOKUP(C845,'[1]Bảng kê hoá đơn đã sử dụng'!$C$6:$D$2431,2,0)</f>
        <v>Chi nhánh Bà Rịa - Vũng Tàu - Công ty Cổ phần Dịch vụ Thương mại Tổng hợp Wincommerce</v>
      </c>
      <c r="H845" s="125"/>
    </row>
    <row r="846" spans="1:8">
      <c r="A846" s="140">
        <v>304</v>
      </c>
      <c r="B846" s="140" t="s">
        <v>2646</v>
      </c>
      <c r="C846" s="140" t="s">
        <v>2647</v>
      </c>
      <c r="D846" s="333">
        <v>44492</v>
      </c>
      <c r="E846" s="334">
        <v>837625</v>
      </c>
      <c r="F846" s="157" t="s">
        <v>1105</v>
      </c>
      <c r="G846" s="183" t="str">
        <f>VLOOKUP(C846,'[1]Bảng kê hoá đơn đã sử dụng'!$C$6:$D$2431,2,0)</f>
        <v>Chi nhánh Bà Rịa - Vũng Tàu - Công ty Cổ phần Dịch vụ Thương mại Tổng hợp Wincommerce</v>
      </c>
      <c r="H846" s="125"/>
    </row>
    <row r="847" spans="1:8">
      <c r="A847" s="140">
        <v>305</v>
      </c>
      <c r="B847" s="140" t="s">
        <v>2648</v>
      </c>
      <c r="C847" s="140" t="s">
        <v>2649</v>
      </c>
      <c r="D847" s="333">
        <v>44492</v>
      </c>
      <c r="E847" s="334">
        <v>1773640</v>
      </c>
      <c r="F847" s="157" t="s">
        <v>1105</v>
      </c>
      <c r="G847" s="184" t="str">
        <f>VLOOKUP(C847,'[1]Bảng kê hoá đơn đã sử dụng'!$C$6:$D$2431,2,0)</f>
        <v>Chi nhánh Khánh Hòa - Công ty Cổ phần Dịch vụ Thương mại Tổng hợp Wincommerce</v>
      </c>
      <c r="H847" s="125"/>
    </row>
    <row r="848" spans="1:8">
      <c r="A848" s="140">
        <v>306</v>
      </c>
      <c r="B848" s="140" t="s">
        <v>2650</v>
      </c>
      <c r="C848" s="140" t="s">
        <v>2651</v>
      </c>
      <c r="D848" s="333">
        <v>44492</v>
      </c>
      <c r="E848" s="334">
        <v>2384459</v>
      </c>
      <c r="F848" s="157" t="s">
        <v>1105</v>
      </c>
      <c r="G848" s="183" t="str">
        <f>VLOOKUP(C848,'[1]Bảng kê hoá đơn đã sử dụng'!$C$6:$D$2431,2,0)</f>
        <v>Chi nhánh Bình Dương - Công ty Cổ phần Dịch vụ Thương mại Tổng hợp Wincommerce</v>
      </c>
      <c r="H848" s="125"/>
    </row>
    <row r="849" spans="1:8">
      <c r="A849" s="140">
        <v>307</v>
      </c>
      <c r="B849" s="140" t="s">
        <v>2652</v>
      </c>
      <c r="C849" s="140" t="s">
        <v>2653</v>
      </c>
      <c r="D849" s="333">
        <v>44492</v>
      </c>
      <c r="E849" s="334">
        <v>6720934</v>
      </c>
      <c r="F849" s="157" t="s">
        <v>1487</v>
      </c>
      <c r="G849" s="183" t="str">
        <f>VLOOKUP(C849,'[1]Bảng kê hoá đơn đã sử dụng'!$C$6:$D$2431,2,0)</f>
        <v>Chi nhánh Sóc Trăng - Công ty Cổ phần Dịch vụ Thương mại Tổng hợp Wincommerce</v>
      </c>
      <c r="H849" s="125"/>
    </row>
    <row r="850" spans="1:8">
      <c r="A850" s="140">
        <v>308</v>
      </c>
      <c r="B850" s="140" t="s">
        <v>2654</v>
      </c>
      <c r="C850" s="140" t="s">
        <v>2655</v>
      </c>
      <c r="D850" s="333">
        <v>44492</v>
      </c>
      <c r="E850" s="334">
        <v>611545</v>
      </c>
      <c r="F850" s="157" t="s">
        <v>1487</v>
      </c>
      <c r="G850" s="183" t="str">
        <f>VLOOKUP(C850,'[1]Bảng kê hoá đơn đã sử dụng'!$C$6:$D$2431,2,0)</f>
        <v>Chi nhánh Vĩnh Long - Công ty Cổ phần Dịch vụ Thương mại Tổng hợp Wincommerce</v>
      </c>
      <c r="H850" s="125"/>
    </row>
    <row r="851" spans="1:8">
      <c r="A851" s="140">
        <v>309</v>
      </c>
      <c r="B851" s="140" t="s">
        <v>2656</v>
      </c>
      <c r="C851" s="140" t="s">
        <v>2657</v>
      </c>
      <c r="D851" s="333">
        <v>44492</v>
      </c>
      <c r="E851" s="334">
        <v>2029379</v>
      </c>
      <c r="F851" s="157" t="s">
        <v>1105</v>
      </c>
      <c r="G851" s="183" t="str">
        <f>VLOOKUP(C851,'[1]Bảng kê hoá đơn đã sử dụng'!$C$6:$D$2431,2,0)</f>
        <v>Chi nhánh Cần Thơ - Công ty Cổ phần Dịch vụ Thương mại Tổng hợp Wincommerce</v>
      </c>
      <c r="H851" s="125"/>
    </row>
    <row r="852" spans="1:8">
      <c r="A852" s="140">
        <v>310</v>
      </c>
      <c r="B852" s="140" t="s">
        <v>2658</v>
      </c>
      <c r="C852" s="140" t="s">
        <v>2659</v>
      </c>
      <c r="D852" s="333">
        <v>44492</v>
      </c>
      <c r="E852" s="334">
        <v>2555520</v>
      </c>
      <c r="F852" s="157" t="s">
        <v>1487</v>
      </c>
      <c r="G852" s="183" t="str">
        <f>VLOOKUP(C852,'[1]Bảng kê hoá đơn đã sử dụng'!$C$6:$D$2431,2,0)</f>
        <v>Chi nhánh Kiên Giang - Công ty Cổ phần Dịch vụ Thương mại Tổng hợp Wincommerce</v>
      </c>
      <c r="H852" s="125"/>
    </row>
    <row r="853" spans="1:8">
      <c r="A853" s="140">
        <v>311</v>
      </c>
      <c r="B853" s="140" t="s">
        <v>2660</v>
      </c>
      <c r="C853" s="140" t="s">
        <v>2661</v>
      </c>
      <c r="D853" s="333">
        <v>44492</v>
      </c>
      <c r="E853" s="334">
        <v>1604071</v>
      </c>
      <c r="F853" s="157" t="s">
        <v>1105</v>
      </c>
      <c r="G853" s="183" t="str">
        <f>VLOOKUP(C853,'[1]Bảng kê hoá đơn đã sử dụng'!$C$6:$D$2431,2,0)</f>
        <v>Chi nhánh Đồng Tháp - Công ty Cổ phần Dịch vụ Thương mại Tổng hợp Wincommerce</v>
      </c>
      <c r="H853" s="125"/>
    </row>
    <row r="854" spans="1:8">
      <c r="A854" s="140">
        <v>312</v>
      </c>
      <c r="B854" s="140" t="s">
        <v>2662</v>
      </c>
      <c r="C854" s="140" t="s">
        <v>2663</v>
      </c>
      <c r="D854" s="333">
        <v>44492</v>
      </c>
      <c r="E854" s="334">
        <v>1176238</v>
      </c>
      <c r="F854" s="157" t="s">
        <v>1105</v>
      </c>
      <c r="G854" s="183" t="str">
        <f>VLOOKUP(C854,'[1]Bảng kê hoá đơn đã sử dụng'!$C$6:$D$2431,2,0)</f>
        <v>Chi nhánh Đồng Tháp - Công ty Cổ phần Dịch vụ Thương mại Tổng hợp Wincommerce</v>
      </c>
      <c r="H854" s="125"/>
    </row>
    <row r="855" spans="1:8">
      <c r="A855" s="140">
        <v>313</v>
      </c>
      <c r="B855" s="140" t="s">
        <v>2664</v>
      </c>
      <c r="C855" s="140" t="s">
        <v>2665</v>
      </c>
      <c r="D855" s="333">
        <v>44492</v>
      </c>
      <c r="E855" s="334">
        <v>1671560</v>
      </c>
      <c r="F855" s="157" t="s">
        <v>1105</v>
      </c>
      <c r="G855" s="183" t="str">
        <f>VLOOKUP(C855,'[1]Bảng kê hoá đơn đã sử dụng'!$C$6:$D$2431,2,0)</f>
        <v>Chi nhánh An Giang - Công ty Cổ phần Dịch vụ Thương mại Tổng hợp Wincommerce</v>
      </c>
      <c r="H855" s="125"/>
    </row>
    <row r="856" spans="1:8">
      <c r="A856" s="140">
        <v>314</v>
      </c>
      <c r="B856" s="140" t="s">
        <v>2666</v>
      </c>
      <c r="C856" s="140" t="s">
        <v>2667</v>
      </c>
      <c r="D856" s="333">
        <v>44492</v>
      </c>
      <c r="E856" s="334">
        <v>1014690</v>
      </c>
      <c r="F856" s="157" t="s">
        <v>1487</v>
      </c>
      <c r="G856" s="183" t="str">
        <f>VLOOKUP(C856,'[1]Bảng kê hoá đơn đã sử dụng'!$C$6:$D$2431,2,0)</f>
        <v>Chi nhánh Kiên Giang - Công ty Cổ phần Dịch vụ Thương mại Tổng hợp Wincommerce</v>
      </c>
      <c r="H856" s="125"/>
    </row>
    <row r="857" spans="1:8">
      <c r="A857" s="140">
        <v>315</v>
      </c>
      <c r="B857" s="140" t="s">
        <v>2668</v>
      </c>
      <c r="C857" s="140" t="s">
        <v>2669</v>
      </c>
      <c r="D857" s="333">
        <v>44492</v>
      </c>
      <c r="E857" s="334">
        <v>1854293</v>
      </c>
      <c r="F857" s="157" t="s">
        <v>1487</v>
      </c>
      <c r="G857" s="183" t="str">
        <f>VLOOKUP(C857,'[1]Bảng kê hoá đơn đã sử dụng'!$C$6:$D$2431,2,0)</f>
        <v>Chi nhánh Kiên Giang - Công ty Cổ phần Dịch vụ Thương mại Tổng hợp Wincommerce</v>
      </c>
      <c r="H857" s="125"/>
    </row>
    <row r="858" spans="1:8">
      <c r="A858" s="140">
        <v>316</v>
      </c>
      <c r="B858" s="140" t="s">
        <v>2670</v>
      </c>
      <c r="C858" s="140" t="s">
        <v>2671</v>
      </c>
      <c r="D858" s="333">
        <v>44492</v>
      </c>
      <c r="E858" s="334">
        <v>1343885</v>
      </c>
      <c r="F858" s="157" t="s">
        <v>1105</v>
      </c>
      <c r="G858" s="183" t="str">
        <f>VLOOKUP(C858,'[1]Bảng kê hoá đơn đã sử dụng'!$C$6:$D$2431,2,0)</f>
        <v>Chi nhánh Cần Thơ - Công ty Cổ phần Dịch vụ Thương mại Tổng hợp Wincommerce</v>
      </c>
      <c r="H858" s="125"/>
    </row>
    <row r="859" spans="1:8">
      <c r="A859" s="140">
        <v>317</v>
      </c>
      <c r="B859" s="140" t="s">
        <v>2672</v>
      </c>
      <c r="C859" s="140" t="s">
        <v>2673</v>
      </c>
      <c r="D859" s="333">
        <v>44492</v>
      </c>
      <c r="E859" s="334">
        <v>1418560</v>
      </c>
      <c r="F859" s="157" t="s">
        <v>1105</v>
      </c>
      <c r="G859" s="183" t="str">
        <f>VLOOKUP(C859,'[1]Bảng kê hoá đơn đã sử dụng'!$C$6:$D$2431,2,0)</f>
        <v>Chi nhánh Cần Thơ - Công ty Cổ phần Dịch vụ Thương mại Tổng hợp Wincommerce</v>
      </c>
      <c r="H859" s="125"/>
    </row>
    <row r="860" spans="1:8">
      <c r="A860" s="140">
        <v>318</v>
      </c>
      <c r="B860" s="140" t="s">
        <v>2674</v>
      </c>
      <c r="C860" s="140" t="s">
        <v>2675</v>
      </c>
      <c r="D860" s="333">
        <v>44492</v>
      </c>
      <c r="E860" s="334">
        <v>774414</v>
      </c>
      <c r="F860" s="157" t="s">
        <v>1105</v>
      </c>
      <c r="G860" s="183" t="str">
        <f>VLOOKUP(C860,'[1]Bảng kê hoá đơn đã sử dụng'!$C$6:$D$2431,2,0)</f>
        <v>Chi nhánh Cần Thơ - Công ty Cổ phần Dịch vụ Thương mại Tổng hợp Wincommerce</v>
      </c>
      <c r="H860" s="125"/>
    </row>
    <row r="861" spans="1:8">
      <c r="A861" s="140">
        <v>319</v>
      </c>
      <c r="B861" s="140" t="s">
        <v>2676</v>
      </c>
      <c r="C861" s="140" t="s">
        <v>2677</v>
      </c>
      <c r="D861" s="333">
        <v>44492</v>
      </c>
      <c r="E861" s="334">
        <v>933915</v>
      </c>
      <c r="F861" s="157" t="s">
        <v>1105</v>
      </c>
      <c r="G861" s="183" t="str">
        <f>VLOOKUP(C861,'[1]Bảng kê hoá đơn đã sử dụng'!$C$6:$D$2431,2,0)</f>
        <v>Chi nhánh Cần Thơ - Công ty Cổ phần Dịch vụ Thương mại Tổng hợp Wincommerce</v>
      </c>
      <c r="H861" s="125"/>
    </row>
    <row r="862" spans="1:8">
      <c r="A862" s="140">
        <v>320</v>
      </c>
      <c r="B862" s="140" t="s">
        <v>2678</v>
      </c>
      <c r="C862" s="140" t="s">
        <v>2679</v>
      </c>
      <c r="D862" s="333">
        <v>44492</v>
      </c>
      <c r="E862" s="334">
        <v>1170542</v>
      </c>
      <c r="F862" s="157" t="s">
        <v>1105</v>
      </c>
      <c r="G862" s="183" t="str">
        <f>VLOOKUP(C862,'[1]Bảng kê hoá đơn đã sử dụng'!$C$6:$D$2431,2,0)</f>
        <v>Chi nhánh Cần Thơ - Công ty Cổ phần Dịch vụ Thương mại Tổng hợp Wincommerce</v>
      </c>
      <c r="H862" s="125"/>
    </row>
    <row r="863" spans="1:8">
      <c r="A863" s="682">
        <v>321</v>
      </c>
      <c r="B863" s="140">
        <v>4131207331</v>
      </c>
      <c r="C863" s="703" t="s">
        <v>2680</v>
      </c>
      <c r="D863" s="743">
        <v>44492</v>
      </c>
      <c r="E863" s="728">
        <v>14401021</v>
      </c>
      <c r="F863" s="703" t="s">
        <v>1204</v>
      </c>
      <c r="G863" s="715" t="s">
        <v>1050</v>
      </c>
      <c r="H863" s="125"/>
    </row>
    <row r="864" spans="1:8">
      <c r="A864" s="683"/>
      <c r="B864" s="140">
        <v>4131207743</v>
      </c>
      <c r="C864" s="703"/>
      <c r="D864" s="743"/>
      <c r="E864" s="728"/>
      <c r="F864" s="703"/>
      <c r="G864" s="711"/>
      <c r="H864" s="125"/>
    </row>
    <row r="865" spans="1:11">
      <c r="A865" s="683"/>
      <c r="B865" s="140">
        <v>4131094493</v>
      </c>
      <c r="C865" s="703"/>
      <c r="D865" s="743"/>
      <c r="E865" s="728"/>
      <c r="F865" s="703"/>
      <c r="G865" s="711"/>
      <c r="H865" s="125"/>
    </row>
    <row r="866" spans="1:11">
      <c r="A866" s="684"/>
      <c r="B866" s="140">
        <v>4131128827</v>
      </c>
      <c r="C866" s="703"/>
      <c r="D866" s="743"/>
      <c r="E866" s="728"/>
      <c r="F866" s="703"/>
      <c r="G866" s="711"/>
      <c r="H866" s="125"/>
    </row>
    <row r="867" spans="1:11">
      <c r="A867" s="682">
        <v>322</v>
      </c>
      <c r="B867" s="140">
        <v>4131252302</v>
      </c>
      <c r="C867" s="703" t="s">
        <v>2681</v>
      </c>
      <c r="D867" s="743">
        <v>44492</v>
      </c>
      <c r="E867" s="728">
        <v>18480391</v>
      </c>
      <c r="F867" s="703" t="s">
        <v>1204</v>
      </c>
      <c r="G867" s="715" t="s">
        <v>1059</v>
      </c>
      <c r="H867" s="125"/>
    </row>
    <row r="868" spans="1:11">
      <c r="A868" s="683"/>
      <c r="B868" s="140">
        <v>4131036558</v>
      </c>
      <c r="C868" s="703"/>
      <c r="D868" s="743"/>
      <c r="E868" s="728"/>
      <c r="F868" s="703"/>
      <c r="G868" s="711"/>
      <c r="H868" s="125"/>
    </row>
    <row r="869" spans="1:11">
      <c r="A869" s="683"/>
      <c r="B869" s="140">
        <v>4131222520</v>
      </c>
      <c r="C869" s="703"/>
      <c r="D869" s="743"/>
      <c r="E869" s="728"/>
      <c r="F869" s="703"/>
      <c r="G869" s="711"/>
      <c r="H869" s="125"/>
    </row>
    <row r="870" spans="1:11">
      <c r="A870" s="683"/>
      <c r="B870" s="140">
        <v>4131094435</v>
      </c>
      <c r="C870" s="703"/>
      <c r="D870" s="743"/>
      <c r="E870" s="728"/>
      <c r="F870" s="703"/>
      <c r="G870" s="711"/>
      <c r="H870" s="125"/>
    </row>
    <row r="871" spans="1:11">
      <c r="A871" s="684"/>
      <c r="B871" s="140">
        <v>4130983647</v>
      </c>
      <c r="C871" s="703"/>
      <c r="D871" s="743"/>
      <c r="E871" s="728"/>
      <c r="F871" s="703"/>
      <c r="G871" s="711"/>
      <c r="H871" s="125"/>
    </row>
    <row r="872" spans="1:11" s="77" customFormat="1" ht="17.25" customHeight="1">
      <c r="A872" s="682">
        <v>323</v>
      </c>
      <c r="B872" s="140">
        <v>4131013645</v>
      </c>
      <c r="C872" s="703" t="s">
        <v>2682</v>
      </c>
      <c r="D872" s="743">
        <v>44492</v>
      </c>
      <c r="E872" s="741">
        <v>18802927</v>
      </c>
      <c r="F872" s="682" t="s">
        <v>2272</v>
      </c>
      <c r="G872" s="712" t="str">
        <f>VLOOKUP(C872,'[1]Bảng kê hoá đơn đã sử dụng'!$C$6:$D$2431,2,0)</f>
        <v>Chi nhánh Yên Bái - Công ty Cổ phần Dịch vụ Thương mại Tổng hợp Wincommerce</v>
      </c>
      <c r="H872" s="140"/>
      <c r="I872" s="108"/>
      <c r="J872" s="108"/>
      <c r="K872" s="108"/>
    </row>
    <row r="873" spans="1:11" s="77" customFormat="1" ht="17.25" customHeight="1">
      <c r="A873" s="683"/>
      <c r="B873" s="140">
        <v>4131406961</v>
      </c>
      <c r="C873" s="703"/>
      <c r="D873" s="743"/>
      <c r="E873" s="741"/>
      <c r="F873" s="683"/>
      <c r="G873" s="713"/>
      <c r="H873" s="140"/>
      <c r="I873" s="108"/>
      <c r="J873" s="108"/>
      <c r="K873" s="108"/>
    </row>
    <row r="874" spans="1:11" s="77" customFormat="1" ht="17.25" customHeight="1">
      <c r="A874" s="683"/>
      <c r="B874" s="140">
        <v>4130993785</v>
      </c>
      <c r="C874" s="703"/>
      <c r="D874" s="743"/>
      <c r="E874" s="741"/>
      <c r="F874" s="683"/>
      <c r="G874" s="713"/>
      <c r="H874" s="140"/>
      <c r="I874" s="108"/>
      <c r="J874" s="108"/>
      <c r="K874" s="108"/>
    </row>
    <row r="875" spans="1:11" s="77" customFormat="1" ht="17.25" customHeight="1">
      <c r="A875" s="683"/>
      <c r="B875" s="140">
        <v>4131280300</v>
      </c>
      <c r="C875" s="703"/>
      <c r="D875" s="743"/>
      <c r="E875" s="741"/>
      <c r="F875" s="683"/>
      <c r="G875" s="713"/>
      <c r="H875" s="140"/>
      <c r="I875" s="108"/>
      <c r="J875" s="108"/>
      <c r="K875" s="108"/>
    </row>
    <row r="876" spans="1:11" s="77" customFormat="1" ht="17.25" customHeight="1">
      <c r="A876" s="684"/>
      <c r="B876" s="140">
        <v>4131300501</v>
      </c>
      <c r="C876" s="703"/>
      <c r="D876" s="743"/>
      <c r="E876" s="741"/>
      <c r="F876" s="684"/>
      <c r="G876" s="714"/>
      <c r="H876" s="140"/>
      <c r="I876" s="108"/>
      <c r="J876" s="108"/>
      <c r="K876" s="108"/>
    </row>
    <row r="877" spans="1:11">
      <c r="A877" s="682">
        <v>324</v>
      </c>
      <c r="B877" s="140">
        <v>4131869865</v>
      </c>
      <c r="C877" s="703" t="s">
        <v>2683</v>
      </c>
      <c r="D877" s="743">
        <v>44492</v>
      </c>
      <c r="E877" s="742" t="s">
        <v>2684</v>
      </c>
      <c r="F877" s="157"/>
      <c r="G877" s="266"/>
      <c r="H877" s="125"/>
    </row>
    <row r="878" spans="1:11">
      <c r="A878" s="683"/>
      <c r="B878" s="140">
        <v>4131869231</v>
      </c>
      <c r="C878" s="703"/>
      <c r="D878" s="743"/>
      <c r="E878" s="742"/>
      <c r="F878" s="157"/>
      <c r="G878" s="430"/>
      <c r="H878" s="125"/>
    </row>
    <row r="879" spans="1:11">
      <c r="A879" s="683"/>
      <c r="B879" s="140">
        <v>4131735150</v>
      </c>
      <c r="C879" s="703"/>
      <c r="D879" s="743"/>
      <c r="E879" s="742"/>
      <c r="F879" s="157"/>
      <c r="G879" s="430"/>
      <c r="H879" s="125"/>
    </row>
    <row r="880" spans="1:11">
      <c r="A880" s="683"/>
      <c r="B880" s="140">
        <v>4131576858</v>
      </c>
      <c r="C880" s="703"/>
      <c r="D880" s="743"/>
      <c r="E880" s="742"/>
      <c r="F880" s="157"/>
      <c r="G880" s="430"/>
      <c r="H880" s="125"/>
    </row>
    <row r="881" spans="1:8">
      <c r="A881" s="683"/>
      <c r="B881" s="140">
        <v>4131869706</v>
      </c>
      <c r="C881" s="703"/>
      <c r="D881" s="743"/>
      <c r="E881" s="742"/>
      <c r="F881" s="157"/>
      <c r="G881" s="430"/>
      <c r="H881" s="125"/>
    </row>
    <row r="882" spans="1:8">
      <c r="A882" s="683"/>
      <c r="B882" s="140">
        <v>4131869481</v>
      </c>
      <c r="C882" s="703"/>
      <c r="D882" s="743"/>
      <c r="E882" s="742"/>
      <c r="F882" s="157"/>
      <c r="G882" s="430"/>
      <c r="H882" s="125"/>
    </row>
    <row r="883" spans="1:8">
      <c r="A883" s="683"/>
      <c r="B883" s="140">
        <v>4131218952</v>
      </c>
      <c r="C883" s="703"/>
      <c r="D883" s="743"/>
      <c r="E883" s="742"/>
      <c r="F883" s="157"/>
      <c r="G883" s="430"/>
      <c r="H883" s="125"/>
    </row>
    <row r="884" spans="1:8">
      <c r="A884" s="683"/>
      <c r="B884" s="140">
        <v>4131453546</v>
      </c>
      <c r="C884" s="703"/>
      <c r="D884" s="743"/>
      <c r="E884" s="742"/>
      <c r="F884" s="157"/>
      <c r="G884" s="430"/>
      <c r="H884" s="125"/>
    </row>
    <row r="885" spans="1:8">
      <c r="A885" s="683"/>
      <c r="B885" s="140">
        <v>4131453859</v>
      </c>
      <c r="C885" s="703"/>
      <c r="D885" s="743"/>
      <c r="E885" s="742"/>
      <c r="F885" s="157"/>
      <c r="G885" s="430"/>
      <c r="H885" s="125"/>
    </row>
    <row r="886" spans="1:8">
      <c r="A886" s="684"/>
      <c r="B886" s="140">
        <v>4131453501</v>
      </c>
      <c r="C886" s="703"/>
      <c r="D886" s="743"/>
      <c r="E886" s="742"/>
      <c r="F886" s="157"/>
      <c r="G886" s="430"/>
      <c r="H886" s="125"/>
    </row>
    <row r="887" spans="1:8">
      <c r="A887" s="682">
        <v>325</v>
      </c>
      <c r="B887" s="140">
        <v>4131512623</v>
      </c>
      <c r="C887" s="703" t="s">
        <v>2685</v>
      </c>
      <c r="D887" s="743">
        <v>44492</v>
      </c>
      <c r="E887" s="728">
        <v>18206117</v>
      </c>
      <c r="F887" s="157" t="s">
        <v>1487</v>
      </c>
      <c r="G887" s="183" t="str">
        <f>VLOOKUP(C887,'[1]Bảng kê hoá đơn đã sử dụng'!$C$6:$D$2431,2,0)</f>
        <v>Chi nhánh Hà Nội - Công ty Cổ phần Dịch vụ Thương mại Tổng hợp Wincommerce</v>
      </c>
      <c r="H887" s="125"/>
    </row>
    <row r="888" spans="1:8">
      <c r="A888" s="683"/>
      <c r="B888" s="140">
        <v>4131334773</v>
      </c>
      <c r="C888" s="703"/>
      <c r="D888" s="743"/>
      <c r="E888" s="728"/>
      <c r="F888" s="157" t="s">
        <v>1487</v>
      </c>
      <c r="G888" s="183" t="e">
        <f>VLOOKUP(C888,'[1]Bảng kê hoá đơn đã sử dụng'!$C$6:$D$2431,2,0)</f>
        <v>#N/A</v>
      </c>
      <c r="H888" s="125"/>
    </row>
    <row r="889" spans="1:8">
      <c r="A889" s="683"/>
      <c r="B889" s="140">
        <v>4131496763</v>
      </c>
      <c r="C889" s="703"/>
      <c r="D889" s="743"/>
      <c r="E889" s="728"/>
      <c r="F889" s="157" t="s">
        <v>1487</v>
      </c>
      <c r="G889" s="183" t="e">
        <f>VLOOKUP(C889,'[1]Bảng kê hoá đơn đã sử dụng'!$C$6:$D$2431,2,0)</f>
        <v>#N/A</v>
      </c>
      <c r="H889" s="125"/>
    </row>
    <row r="890" spans="1:8">
      <c r="A890" s="683"/>
      <c r="B890" s="140">
        <v>4131505447</v>
      </c>
      <c r="C890" s="703"/>
      <c r="D890" s="743"/>
      <c r="E890" s="728"/>
      <c r="F890" s="157" t="s">
        <v>1487</v>
      </c>
      <c r="G890" s="183" t="e">
        <f>VLOOKUP(C890,'[1]Bảng kê hoá đơn đã sử dụng'!$C$6:$D$2431,2,0)</f>
        <v>#N/A</v>
      </c>
      <c r="H890" s="125"/>
    </row>
    <row r="891" spans="1:8">
      <c r="A891" s="683"/>
      <c r="B891" s="140">
        <v>4131578327</v>
      </c>
      <c r="C891" s="703"/>
      <c r="D891" s="743"/>
      <c r="E891" s="728"/>
      <c r="F891" s="157" t="s">
        <v>1487</v>
      </c>
      <c r="G891" s="183" t="e">
        <f>VLOOKUP(C891,'[1]Bảng kê hoá đơn đã sử dụng'!$C$6:$D$2431,2,0)</f>
        <v>#N/A</v>
      </c>
      <c r="H891" s="125"/>
    </row>
    <row r="892" spans="1:8">
      <c r="A892" s="683"/>
      <c r="B892" s="140">
        <v>4131229267</v>
      </c>
      <c r="C892" s="703"/>
      <c r="D892" s="743"/>
      <c r="E892" s="728"/>
      <c r="F892" s="157" t="s">
        <v>1487</v>
      </c>
      <c r="G892" s="183" t="e">
        <f>VLOOKUP(C892,'[1]Bảng kê hoá đơn đã sử dụng'!$C$6:$D$2431,2,0)</f>
        <v>#N/A</v>
      </c>
      <c r="H892" s="125"/>
    </row>
    <row r="893" spans="1:8">
      <c r="A893" s="683"/>
      <c r="B893" s="140">
        <v>4131413490</v>
      </c>
      <c r="C893" s="703"/>
      <c r="D893" s="743"/>
      <c r="E893" s="728"/>
      <c r="F893" s="157" t="s">
        <v>1487</v>
      </c>
      <c r="G893" s="183" t="e">
        <f>VLOOKUP(C893,'[1]Bảng kê hoá đơn đã sử dụng'!$C$6:$D$2431,2,0)</f>
        <v>#N/A</v>
      </c>
      <c r="H893" s="125"/>
    </row>
    <row r="894" spans="1:8">
      <c r="A894" s="683"/>
      <c r="B894" s="140">
        <v>4131516604</v>
      </c>
      <c r="C894" s="703"/>
      <c r="D894" s="743"/>
      <c r="E894" s="728"/>
      <c r="F894" s="157" t="s">
        <v>1487</v>
      </c>
      <c r="G894" s="183" t="e">
        <f>VLOOKUP(C894,'[1]Bảng kê hoá đơn đã sử dụng'!$C$6:$D$2431,2,0)</f>
        <v>#N/A</v>
      </c>
      <c r="H894" s="125"/>
    </row>
    <row r="895" spans="1:8">
      <c r="A895" s="683"/>
      <c r="B895" s="140">
        <v>4131334366</v>
      </c>
      <c r="C895" s="703"/>
      <c r="D895" s="743"/>
      <c r="E895" s="728"/>
      <c r="F895" s="157" t="s">
        <v>1487</v>
      </c>
      <c r="G895" s="183" t="e">
        <f>VLOOKUP(C895,'[1]Bảng kê hoá đơn đã sử dụng'!$C$6:$D$2431,2,0)</f>
        <v>#N/A</v>
      </c>
      <c r="H895" s="125"/>
    </row>
    <row r="896" spans="1:8">
      <c r="A896" s="684"/>
      <c r="B896" s="140">
        <v>4131869712</v>
      </c>
      <c r="C896" s="703"/>
      <c r="D896" s="743"/>
      <c r="E896" s="728"/>
      <c r="F896" s="157" t="s">
        <v>1487</v>
      </c>
      <c r="G896" s="183" t="e">
        <f>VLOOKUP(C896,'[1]Bảng kê hoá đơn đã sử dụng'!$C$6:$D$2431,2,0)</f>
        <v>#N/A</v>
      </c>
      <c r="H896" s="125"/>
    </row>
    <row r="897" spans="1:8">
      <c r="A897" s="682">
        <v>326</v>
      </c>
      <c r="B897" s="140">
        <v>4131869902</v>
      </c>
      <c r="C897" s="703" t="s">
        <v>2686</v>
      </c>
      <c r="D897" s="743">
        <v>44492</v>
      </c>
      <c r="E897" s="728">
        <v>15584204</v>
      </c>
      <c r="F897" s="157" t="s">
        <v>1487</v>
      </c>
      <c r="G897" s="183" t="str">
        <f>VLOOKUP(C897,'[1]Bảng kê hoá đơn đã sử dụng'!$C$6:$D$2431,2,0)</f>
        <v>Chi nhánh Hà Nội - Công ty Cổ phần Dịch vụ Thương mại Tổng hợp Wincommerce</v>
      </c>
      <c r="H897" s="125"/>
    </row>
    <row r="898" spans="1:8">
      <c r="A898" s="683"/>
      <c r="B898" s="140">
        <v>4131440233</v>
      </c>
      <c r="C898" s="703"/>
      <c r="D898" s="743"/>
      <c r="E898" s="728"/>
      <c r="F898" s="157" t="s">
        <v>1487</v>
      </c>
      <c r="G898" s="183" t="e">
        <f>VLOOKUP(C898,'[1]Bảng kê hoá đơn đã sử dụng'!$C$6:$D$2431,2,0)</f>
        <v>#N/A</v>
      </c>
      <c r="H898" s="125"/>
    </row>
    <row r="899" spans="1:8">
      <c r="A899" s="683"/>
      <c r="B899" s="140">
        <v>4131484148</v>
      </c>
      <c r="C899" s="703"/>
      <c r="D899" s="743"/>
      <c r="E899" s="728"/>
      <c r="F899" s="157" t="s">
        <v>1487</v>
      </c>
      <c r="G899" s="183" t="e">
        <f>VLOOKUP(C899,'[1]Bảng kê hoá đơn đã sử dụng'!$C$6:$D$2431,2,0)</f>
        <v>#N/A</v>
      </c>
      <c r="H899" s="125"/>
    </row>
    <row r="900" spans="1:8">
      <c r="A900" s="683"/>
      <c r="B900" s="140">
        <v>4131218441</v>
      </c>
      <c r="C900" s="703"/>
      <c r="D900" s="743"/>
      <c r="E900" s="728"/>
      <c r="F900" s="157" t="s">
        <v>1487</v>
      </c>
      <c r="G900" s="183" t="e">
        <f>VLOOKUP(C900,'[1]Bảng kê hoá đơn đã sử dụng'!$C$6:$D$2431,2,0)</f>
        <v>#N/A</v>
      </c>
      <c r="H900" s="125"/>
    </row>
    <row r="901" spans="1:8">
      <c r="A901" s="683"/>
      <c r="B901" s="140">
        <v>4131453733</v>
      </c>
      <c r="C901" s="703"/>
      <c r="D901" s="743"/>
      <c r="E901" s="728"/>
      <c r="F901" s="157" t="s">
        <v>1487</v>
      </c>
      <c r="G901" s="183" t="e">
        <f>VLOOKUP(C901,'[1]Bảng kê hoá đơn đã sử dụng'!$C$6:$D$2431,2,0)</f>
        <v>#N/A</v>
      </c>
      <c r="H901" s="125"/>
    </row>
    <row r="902" spans="1:8">
      <c r="A902" s="683"/>
      <c r="B902" s="140">
        <v>4131219257</v>
      </c>
      <c r="C902" s="703"/>
      <c r="D902" s="743"/>
      <c r="E902" s="728"/>
      <c r="F902" s="157" t="s">
        <v>1487</v>
      </c>
      <c r="G902" s="183" t="e">
        <f>VLOOKUP(C902,'[1]Bảng kê hoá đơn đã sử dụng'!$C$6:$D$2431,2,0)</f>
        <v>#N/A</v>
      </c>
      <c r="H902" s="125"/>
    </row>
    <row r="903" spans="1:8">
      <c r="A903" s="683"/>
      <c r="B903" s="140">
        <v>4131507475</v>
      </c>
      <c r="C903" s="703"/>
      <c r="D903" s="743"/>
      <c r="E903" s="728"/>
      <c r="F903" s="157" t="s">
        <v>1487</v>
      </c>
      <c r="G903" s="183" t="e">
        <f>VLOOKUP(C903,'[1]Bảng kê hoá đơn đã sử dụng'!$C$6:$D$2431,2,0)</f>
        <v>#N/A</v>
      </c>
      <c r="H903" s="125"/>
    </row>
    <row r="904" spans="1:8">
      <c r="A904" s="683"/>
      <c r="B904" s="140">
        <v>4131510779</v>
      </c>
      <c r="C904" s="703"/>
      <c r="D904" s="743"/>
      <c r="E904" s="728"/>
      <c r="F904" s="157" t="s">
        <v>1487</v>
      </c>
      <c r="G904" s="183" t="e">
        <f>VLOOKUP(C904,'[1]Bảng kê hoá đơn đã sử dụng'!$C$6:$D$2431,2,0)</f>
        <v>#N/A</v>
      </c>
      <c r="H904" s="125"/>
    </row>
    <row r="905" spans="1:8">
      <c r="A905" s="683"/>
      <c r="B905" s="140">
        <v>4131510114</v>
      </c>
      <c r="C905" s="703"/>
      <c r="D905" s="743"/>
      <c r="E905" s="728"/>
      <c r="F905" s="157" t="s">
        <v>1487</v>
      </c>
      <c r="G905" s="183" t="e">
        <f>VLOOKUP(C905,'[1]Bảng kê hoá đơn đã sử dụng'!$C$6:$D$2431,2,0)</f>
        <v>#N/A</v>
      </c>
      <c r="H905" s="125"/>
    </row>
    <row r="906" spans="1:8">
      <c r="A906" s="684"/>
      <c r="B906" s="140">
        <v>4131511479</v>
      </c>
      <c r="C906" s="703"/>
      <c r="D906" s="743"/>
      <c r="E906" s="728"/>
      <c r="F906" s="157" t="s">
        <v>1487</v>
      </c>
      <c r="G906" s="183" t="e">
        <f>VLOOKUP(C906,'[1]Bảng kê hoá đơn đã sử dụng'!$C$6:$D$2431,2,0)</f>
        <v>#N/A</v>
      </c>
      <c r="H906" s="125"/>
    </row>
    <row r="907" spans="1:8">
      <c r="A907" s="682">
        <v>327</v>
      </c>
      <c r="B907" s="140">
        <v>4131869899</v>
      </c>
      <c r="C907" s="703" t="s">
        <v>2687</v>
      </c>
      <c r="D907" s="743">
        <v>44492</v>
      </c>
      <c r="E907" s="739" t="s">
        <v>2688</v>
      </c>
      <c r="F907" s="157"/>
      <c r="G907" s="266"/>
      <c r="H907" s="125"/>
    </row>
    <row r="908" spans="1:8">
      <c r="A908" s="683"/>
      <c r="B908" s="140">
        <v>4131544446</v>
      </c>
      <c r="C908" s="703"/>
      <c r="D908" s="743"/>
      <c r="E908" s="739"/>
      <c r="F908" s="157"/>
      <c r="G908" s="430"/>
      <c r="H908" s="125"/>
    </row>
    <row r="909" spans="1:8">
      <c r="A909" s="683"/>
      <c r="B909" s="140">
        <v>4131386084</v>
      </c>
      <c r="C909" s="703"/>
      <c r="D909" s="743"/>
      <c r="E909" s="739"/>
      <c r="F909" s="157"/>
      <c r="G909" s="430"/>
      <c r="H909" s="125"/>
    </row>
    <row r="910" spans="1:8">
      <c r="A910" s="683"/>
      <c r="B910" s="140">
        <v>4131386149</v>
      </c>
      <c r="C910" s="703"/>
      <c r="D910" s="743"/>
      <c r="E910" s="739"/>
      <c r="F910" s="157"/>
      <c r="G910" s="430"/>
      <c r="H910" s="125"/>
    </row>
    <row r="911" spans="1:8">
      <c r="A911" s="683"/>
      <c r="B911" s="140">
        <v>4131386060</v>
      </c>
      <c r="C911" s="703"/>
      <c r="D911" s="743"/>
      <c r="E911" s="739"/>
      <c r="F911" s="157"/>
      <c r="G911" s="430"/>
      <c r="H911" s="125"/>
    </row>
    <row r="912" spans="1:8">
      <c r="A912" s="683"/>
      <c r="B912" s="140">
        <v>4131549718</v>
      </c>
      <c r="C912" s="703"/>
      <c r="D912" s="743"/>
      <c r="E912" s="739"/>
      <c r="F912" s="157"/>
      <c r="G912" s="430"/>
      <c r="H912" s="125"/>
    </row>
    <row r="913" spans="1:8">
      <c r="A913" s="683"/>
      <c r="B913" s="140">
        <v>4131655848</v>
      </c>
      <c r="C913" s="703"/>
      <c r="D913" s="743"/>
      <c r="E913" s="739"/>
      <c r="F913" s="157"/>
      <c r="G913" s="430"/>
      <c r="H913" s="125"/>
    </row>
    <row r="914" spans="1:8">
      <c r="A914" s="683"/>
      <c r="B914" s="140">
        <v>4131649483</v>
      </c>
      <c r="C914" s="703"/>
      <c r="D914" s="743"/>
      <c r="E914" s="739"/>
      <c r="F914" s="157"/>
      <c r="G914" s="430"/>
      <c r="H914" s="125"/>
    </row>
    <row r="915" spans="1:8">
      <c r="A915" s="683"/>
      <c r="B915" s="140">
        <v>4131554672</v>
      </c>
      <c r="C915" s="703"/>
      <c r="D915" s="743"/>
      <c r="E915" s="739"/>
      <c r="F915" s="157"/>
      <c r="G915" s="430"/>
      <c r="H915" s="125"/>
    </row>
    <row r="916" spans="1:8">
      <c r="A916" s="684"/>
      <c r="B916" s="140">
        <v>4131504485</v>
      </c>
      <c r="C916" s="703"/>
      <c r="D916" s="743"/>
      <c r="E916" s="739"/>
      <c r="F916" s="157"/>
      <c r="G916" s="430"/>
      <c r="H916" s="125"/>
    </row>
    <row r="917" spans="1:8">
      <c r="A917" s="682">
        <v>328</v>
      </c>
      <c r="B917" s="140">
        <v>4131624595</v>
      </c>
      <c r="C917" s="703" t="s">
        <v>2689</v>
      </c>
      <c r="D917" s="743">
        <v>44492</v>
      </c>
      <c r="E917" s="728">
        <v>18479847</v>
      </c>
      <c r="F917" s="157" t="s">
        <v>1487</v>
      </c>
      <c r="G917" s="183" t="str">
        <f>VLOOKUP(C917,'[1]Bảng kê hoá đơn đã sử dụng'!$C$6:$D$2431,2,0)</f>
        <v>Chi nhánh Hà Nội - Công ty Cổ phần Dịch vụ Thương mại Tổng hợp Wincommerce</v>
      </c>
      <c r="H917" s="125"/>
    </row>
    <row r="918" spans="1:8">
      <c r="A918" s="683"/>
      <c r="B918" s="140">
        <v>4131517613</v>
      </c>
      <c r="C918" s="703"/>
      <c r="D918" s="743"/>
      <c r="E918" s="728"/>
      <c r="F918" s="157" t="s">
        <v>1487</v>
      </c>
      <c r="G918" s="183" t="e">
        <f>VLOOKUP(C918,'[1]Bảng kê hoá đơn đã sử dụng'!$C$6:$D$2431,2,0)</f>
        <v>#N/A</v>
      </c>
      <c r="H918" s="125"/>
    </row>
    <row r="919" spans="1:8">
      <c r="A919" s="683"/>
      <c r="B919" s="140">
        <v>4131517526</v>
      </c>
      <c r="C919" s="703"/>
      <c r="D919" s="743"/>
      <c r="E919" s="728"/>
      <c r="F919" s="157" t="s">
        <v>1487</v>
      </c>
      <c r="G919" s="183" t="e">
        <f>VLOOKUP(C919,'[1]Bảng kê hoá đơn đã sử dụng'!$C$6:$D$2431,2,0)</f>
        <v>#N/A</v>
      </c>
      <c r="H919" s="125"/>
    </row>
    <row r="920" spans="1:8">
      <c r="A920" s="683"/>
      <c r="B920" s="140">
        <v>4131484267</v>
      </c>
      <c r="C920" s="703"/>
      <c r="D920" s="743"/>
      <c r="E920" s="728"/>
      <c r="F920" s="157" t="s">
        <v>1487</v>
      </c>
      <c r="G920" s="183" t="e">
        <f>VLOOKUP(C920,'[1]Bảng kê hoá đơn đã sử dụng'!$C$6:$D$2431,2,0)</f>
        <v>#N/A</v>
      </c>
      <c r="H920" s="125"/>
    </row>
    <row r="921" spans="1:8">
      <c r="A921" s="683"/>
      <c r="B921" s="140">
        <v>4131515865</v>
      </c>
      <c r="C921" s="703"/>
      <c r="D921" s="743"/>
      <c r="E921" s="728"/>
      <c r="F921" s="157" t="s">
        <v>1487</v>
      </c>
      <c r="G921" s="183" t="e">
        <f>VLOOKUP(C921,'[1]Bảng kê hoá đơn đã sử dụng'!$C$6:$D$2431,2,0)</f>
        <v>#N/A</v>
      </c>
      <c r="H921" s="125"/>
    </row>
    <row r="922" spans="1:8">
      <c r="A922" s="683"/>
      <c r="B922" s="140">
        <v>4131646092</v>
      </c>
      <c r="C922" s="703"/>
      <c r="D922" s="743"/>
      <c r="E922" s="728"/>
      <c r="F922" s="157" t="s">
        <v>1487</v>
      </c>
      <c r="G922" s="183" t="e">
        <f>VLOOKUP(C922,'[1]Bảng kê hoá đơn đã sử dụng'!$C$6:$D$2431,2,0)</f>
        <v>#N/A</v>
      </c>
      <c r="H922" s="125"/>
    </row>
    <row r="923" spans="1:8">
      <c r="A923" s="683"/>
      <c r="B923" s="140">
        <v>4131616404</v>
      </c>
      <c r="C923" s="703"/>
      <c r="D923" s="743"/>
      <c r="E923" s="728"/>
      <c r="F923" s="157" t="s">
        <v>1487</v>
      </c>
      <c r="G923" s="183" t="e">
        <f>VLOOKUP(C923,'[1]Bảng kê hoá đơn đã sử dụng'!$C$6:$D$2431,2,0)</f>
        <v>#N/A</v>
      </c>
      <c r="H923" s="125"/>
    </row>
    <row r="924" spans="1:8">
      <c r="A924" s="683"/>
      <c r="B924" s="140">
        <v>4131666721</v>
      </c>
      <c r="C924" s="703"/>
      <c r="D924" s="743"/>
      <c r="E924" s="728"/>
      <c r="F924" s="157" t="s">
        <v>1487</v>
      </c>
      <c r="G924" s="183" t="e">
        <f>VLOOKUP(C924,'[1]Bảng kê hoá đơn đã sử dụng'!$C$6:$D$2431,2,0)</f>
        <v>#N/A</v>
      </c>
      <c r="H924" s="125"/>
    </row>
    <row r="925" spans="1:8">
      <c r="A925" s="683"/>
      <c r="B925" s="140">
        <v>4131454075</v>
      </c>
      <c r="C925" s="703"/>
      <c r="D925" s="743"/>
      <c r="E925" s="728"/>
      <c r="F925" s="157" t="s">
        <v>1487</v>
      </c>
      <c r="G925" s="183" t="e">
        <f>VLOOKUP(C925,'[1]Bảng kê hoá đơn đã sử dụng'!$C$6:$D$2431,2,0)</f>
        <v>#N/A</v>
      </c>
      <c r="H925" s="125"/>
    </row>
    <row r="926" spans="1:8">
      <c r="A926" s="684"/>
      <c r="B926" s="140">
        <v>4131556405</v>
      </c>
      <c r="C926" s="703"/>
      <c r="D926" s="743"/>
      <c r="E926" s="728"/>
      <c r="F926" s="157" t="s">
        <v>1487</v>
      </c>
      <c r="G926" s="183" t="e">
        <f>VLOOKUP(C926,'[1]Bảng kê hoá đơn đã sử dụng'!$C$6:$D$2431,2,0)</f>
        <v>#N/A</v>
      </c>
      <c r="H926" s="125"/>
    </row>
    <row r="927" spans="1:8">
      <c r="A927" s="682">
        <v>329</v>
      </c>
      <c r="B927" s="140">
        <v>4131576790</v>
      </c>
      <c r="C927" s="703" t="s">
        <v>2690</v>
      </c>
      <c r="D927" s="743">
        <v>44492</v>
      </c>
      <c r="E927" s="728">
        <v>14887308</v>
      </c>
      <c r="F927" s="157" t="s">
        <v>1487</v>
      </c>
      <c r="G927" s="183" t="str">
        <f>VLOOKUP(C927,'[1]Bảng kê hoá đơn đã sử dụng'!$C$6:$D$2431,2,0)</f>
        <v>Chi nhánh Hà Nội - Công ty Cổ phần Dịch vụ Thương mại Tổng hợp Wincommerce</v>
      </c>
      <c r="H927" s="125"/>
    </row>
    <row r="928" spans="1:8">
      <c r="A928" s="683"/>
      <c r="B928" s="140">
        <v>4131551949</v>
      </c>
      <c r="C928" s="703"/>
      <c r="D928" s="743"/>
      <c r="E928" s="728"/>
      <c r="F928" s="157" t="s">
        <v>1487</v>
      </c>
      <c r="G928" s="183" t="e">
        <f>VLOOKUP(C928,'[1]Bảng kê hoá đơn đã sử dụng'!$C$6:$D$2431,2,0)</f>
        <v>#N/A</v>
      </c>
      <c r="H928" s="125"/>
    </row>
    <row r="929" spans="1:8">
      <c r="A929" s="683"/>
      <c r="B929" s="140">
        <v>4131481092</v>
      </c>
      <c r="C929" s="703"/>
      <c r="D929" s="743"/>
      <c r="E929" s="728"/>
      <c r="F929" s="157" t="s">
        <v>1487</v>
      </c>
      <c r="G929" s="183" t="e">
        <f>VLOOKUP(C929,'[1]Bảng kê hoá đơn đã sử dụng'!$C$6:$D$2431,2,0)</f>
        <v>#N/A</v>
      </c>
      <c r="H929" s="125"/>
    </row>
    <row r="930" spans="1:8">
      <c r="A930" s="683"/>
      <c r="B930" s="140">
        <v>4131560151</v>
      </c>
      <c r="C930" s="703"/>
      <c r="D930" s="743"/>
      <c r="E930" s="728"/>
      <c r="F930" s="157" t="s">
        <v>1487</v>
      </c>
      <c r="G930" s="183" t="e">
        <f>VLOOKUP(C930,'[1]Bảng kê hoá đơn đã sử dụng'!$C$6:$D$2431,2,0)</f>
        <v>#N/A</v>
      </c>
      <c r="H930" s="125"/>
    </row>
    <row r="931" spans="1:8">
      <c r="A931" s="683"/>
      <c r="B931" s="140">
        <v>4131398055</v>
      </c>
      <c r="C931" s="703"/>
      <c r="D931" s="743"/>
      <c r="E931" s="728"/>
      <c r="F931" s="157" t="s">
        <v>1487</v>
      </c>
      <c r="G931" s="183" t="e">
        <f>VLOOKUP(C931,'[1]Bảng kê hoá đơn đã sử dụng'!$C$6:$D$2431,2,0)</f>
        <v>#N/A</v>
      </c>
      <c r="H931" s="125"/>
    </row>
    <row r="932" spans="1:8">
      <c r="A932" s="683"/>
      <c r="B932" s="140">
        <v>4131508704</v>
      </c>
      <c r="C932" s="703"/>
      <c r="D932" s="743"/>
      <c r="E932" s="728"/>
      <c r="F932" s="157" t="s">
        <v>1487</v>
      </c>
      <c r="G932" s="183" t="e">
        <f>VLOOKUP(C932,'[1]Bảng kê hoá đơn đã sử dụng'!$C$6:$D$2431,2,0)</f>
        <v>#N/A</v>
      </c>
      <c r="H932" s="125"/>
    </row>
    <row r="933" spans="1:8">
      <c r="A933" s="683"/>
      <c r="B933" s="140">
        <v>4131505497</v>
      </c>
      <c r="C933" s="703"/>
      <c r="D933" s="743"/>
      <c r="E933" s="728"/>
      <c r="F933" s="157" t="s">
        <v>1487</v>
      </c>
      <c r="G933" s="183" t="e">
        <f>VLOOKUP(C933,'[1]Bảng kê hoá đơn đã sử dụng'!$C$6:$D$2431,2,0)</f>
        <v>#N/A</v>
      </c>
      <c r="H933" s="125"/>
    </row>
    <row r="934" spans="1:8">
      <c r="A934" s="683"/>
      <c r="B934" s="140">
        <v>4131593981</v>
      </c>
      <c r="C934" s="703"/>
      <c r="D934" s="743"/>
      <c r="E934" s="728"/>
      <c r="F934" s="157" t="s">
        <v>1487</v>
      </c>
      <c r="G934" s="183" t="e">
        <f>VLOOKUP(C934,'[1]Bảng kê hoá đơn đã sử dụng'!$C$6:$D$2431,2,0)</f>
        <v>#N/A</v>
      </c>
      <c r="H934" s="125"/>
    </row>
    <row r="935" spans="1:8">
      <c r="A935" s="683"/>
      <c r="B935" s="140">
        <v>4131599936</v>
      </c>
      <c r="C935" s="703"/>
      <c r="D935" s="743"/>
      <c r="E935" s="728"/>
      <c r="F935" s="157" t="s">
        <v>1487</v>
      </c>
      <c r="G935" s="183" t="e">
        <f>VLOOKUP(C935,'[1]Bảng kê hoá đơn đã sử dụng'!$C$6:$D$2431,2,0)</f>
        <v>#N/A</v>
      </c>
      <c r="H935" s="125"/>
    </row>
    <row r="936" spans="1:8">
      <c r="A936" s="684"/>
      <c r="B936" s="140">
        <v>4131550451</v>
      </c>
      <c r="C936" s="703"/>
      <c r="D936" s="743"/>
      <c r="E936" s="728"/>
      <c r="F936" s="157" t="s">
        <v>1487</v>
      </c>
      <c r="G936" s="183" t="e">
        <f>VLOOKUP(C936,'[1]Bảng kê hoá đơn đã sử dụng'!$C$6:$D$2431,2,0)</f>
        <v>#N/A</v>
      </c>
      <c r="H936" s="125"/>
    </row>
    <row r="937" spans="1:8">
      <c r="A937" s="682">
        <v>330</v>
      </c>
      <c r="B937" s="140">
        <v>4131655951</v>
      </c>
      <c r="C937" s="703" t="s">
        <v>2691</v>
      </c>
      <c r="D937" s="743">
        <v>44492</v>
      </c>
      <c r="E937" s="728">
        <v>17209139</v>
      </c>
      <c r="F937" s="157" t="s">
        <v>1487</v>
      </c>
      <c r="G937" s="183" t="str">
        <f>VLOOKUP(C937,'[1]Bảng kê hoá đơn đã sử dụng'!$C$6:$D$2431,2,0)</f>
        <v>Chi nhánh Hà Nội - Công ty Cổ phần Dịch vụ Thương mại Tổng hợp Wincommerce</v>
      </c>
      <c r="H937" s="125"/>
    </row>
    <row r="938" spans="1:8">
      <c r="A938" s="683"/>
      <c r="B938" s="140">
        <v>4131646617</v>
      </c>
      <c r="C938" s="703"/>
      <c r="D938" s="743"/>
      <c r="E938" s="728"/>
      <c r="F938" s="157" t="s">
        <v>1487</v>
      </c>
      <c r="G938" s="183" t="e">
        <f>VLOOKUP(C938,'[1]Bảng kê hoá đơn đã sử dụng'!$C$6:$D$2431,2,0)</f>
        <v>#N/A</v>
      </c>
      <c r="H938" s="125"/>
    </row>
    <row r="939" spans="1:8">
      <c r="A939" s="683"/>
      <c r="B939" s="140">
        <v>4131722769</v>
      </c>
      <c r="C939" s="703"/>
      <c r="D939" s="743"/>
      <c r="E939" s="728"/>
      <c r="F939" s="157" t="s">
        <v>1487</v>
      </c>
      <c r="G939" s="183" t="e">
        <f>VLOOKUP(C939,'[1]Bảng kê hoá đơn đã sử dụng'!$C$6:$D$2431,2,0)</f>
        <v>#N/A</v>
      </c>
      <c r="H939" s="125"/>
    </row>
    <row r="940" spans="1:8">
      <c r="A940" s="683"/>
      <c r="B940" s="140">
        <v>4131655803</v>
      </c>
      <c r="C940" s="703"/>
      <c r="D940" s="743"/>
      <c r="E940" s="728"/>
      <c r="F940" s="157" t="s">
        <v>1487</v>
      </c>
      <c r="G940" s="183" t="e">
        <f>VLOOKUP(C940,'[1]Bảng kê hoá đơn đã sử dụng'!$C$6:$D$2431,2,0)</f>
        <v>#N/A</v>
      </c>
      <c r="H940" s="125"/>
    </row>
    <row r="941" spans="1:8">
      <c r="A941" s="683"/>
      <c r="B941" s="140">
        <v>4131790992</v>
      </c>
      <c r="C941" s="703"/>
      <c r="D941" s="743"/>
      <c r="E941" s="728"/>
      <c r="F941" s="157" t="s">
        <v>1487</v>
      </c>
      <c r="G941" s="183" t="e">
        <f>VLOOKUP(C941,'[1]Bảng kê hoá đơn đã sử dụng'!$C$6:$D$2431,2,0)</f>
        <v>#N/A</v>
      </c>
      <c r="H941" s="125"/>
    </row>
    <row r="942" spans="1:8">
      <c r="A942" s="683"/>
      <c r="B942" s="140">
        <v>4131722981</v>
      </c>
      <c r="C942" s="703"/>
      <c r="D942" s="743"/>
      <c r="E942" s="728"/>
      <c r="F942" s="157" t="s">
        <v>1487</v>
      </c>
      <c r="G942" s="183" t="e">
        <f>VLOOKUP(C942,'[1]Bảng kê hoá đơn đã sử dụng'!$C$6:$D$2431,2,0)</f>
        <v>#N/A</v>
      </c>
      <c r="H942" s="125"/>
    </row>
    <row r="943" spans="1:8">
      <c r="A943" s="683"/>
      <c r="B943" s="140">
        <v>4131639443</v>
      </c>
      <c r="C943" s="703"/>
      <c r="D943" s="743"/>
      <c r="E943" s="728"/>
      <c r="F943" s="157" t="s">
        <v>1487</v>
      </c>
      <c r="G943" s="183" t="e">
        <f>VLOOKUP(C943,'[1]Bảng kê hoá đơn đã sử dụng'!$C$6:$D$2431,2,0)</f>
        <v>#N/A</v>
      </c>
      <c r="H943" s="125"/>
    </row>
    <row r="944" spans="1:8">
      <c r="A944" s="683"/>
      <c r="B944" s="140">
        <v>4131646958</v>
      </c>
      <c r="C944" s="703"/>
      <c r="D944" s="743"/>
      <c r="E944" s="728"/>
      <c r="F944" s="157" t="s">
        <v>1487</v>
      </c>
      <c r="G944" s="183" t="e">
        <f>VLOOKUP(C944,'[1]Bảng kê hoá đơn đã sử dụng'!$C$6:$D$2431,2,0)</f>
        <v>#N/A</v>
      </c>
      <c r="H944" s="125"/>
    </row>
    <row r="945" spans="1:8">
      <c r="A945" s="683"/>
      <c r="B945" s="140">
        <v>4131655798</v>
      </c>
      <c r="C945" s="703"/>
      <c r="D945" s="743"/>
      <c r="E945" s="728"/>
      <c r="F945" s="157" t="s">
        <v>1487</v>
      </c>
      <c r="G945" s="183" t="e">
        <f>VLOOKUP(C945,'[1]Bảng kê hoá đơn đã sử dụng'!$C$6:$D$2431,2,0)</f>
        <v>#N/A</v>
      </c>
      <c r="H945" s="125"/>
    </row>
    <row r="946" spans="1:8">
      <c r="A946" s="684"/>
      <c r="B946" s="140">
        <v>4131652361</v>
      </c>
      <c r="C946" s="703"/>
      <c r="D946" s="743"/>
      <c r="E946" s="728"/>
      <c r="F946" s="157" t="s">
        <v>1487</v>
      </c>
      <c r="G946" s="183" t="e">
        <f>VLOOKUP(C946,'[1]Bảng kê hoá đơn đã sử dụng'!$C$6:$D$2431,2,0)</f>
        <v>#N/A</v>
      </c>
      <c r="H946" s="125"/>
    </row>
    <row r="947" spans="1:8">
      <c r="A947" s="682">
        <v>331</v>
      </c>
      <c r="B947" s="140">
        <v>4131646643</v>
      </c>
      <c r="C947" s="703" t="s">
        <v>2692</v>
      </c>
      <c r="D947" s="743">
        <v>44492</v>
      </c>
      <c r="E947" s="728">
        <v>18245781</v>
      </c>
      <c r="F947" s="157" t="s">
        <v>1487</v>
      </c>
      <c r="G947" s="183" t="str">
        <f>VLOOKUP(C947,'[1]Bảng kê hoá đơn đã sử dụng'!$C$6:$D$2431,2,0)</f>
        <v>Chi nhánh Hà Nội - Công ty Cổ phần Dịch vụ Thương mại Tổng hợp Wincommerce</v>
      </c>
      <c r="H947" s="125"/>
    </row>
    <row r="948" spans="1:8">
      <c r="A948" s="683"/>
      <c r="B948" s="140">
        <v>4131646364</v>
      </c>
      <c r="C948" s="703"/>
      <c r="D948" s="743"/>
      <c r="E948" s="728"/>
      <c r="F948" s="157" t="s">
        <v>1487</v>
      </c>
      <c r="G948" s="183" t="e">
        <f>VLOOKUP(C948,'[1]Bảng kê hoá đơn đã sử dụng'!$C$6:$D$2431,2,0)</f>
        <v>#N/A</v>
      </c>
      <c r="H948" s="125"/>
    </row>
    <row r="949" spans="1:8">
      <c r="A949" s="683"/>
      <c r="B949" s="140">
        <v>4131646274</v>
      </c>
      <c r="C949" s="703"/>
      <c r="D949" s="743"/>
      <c r="E949" s="728"/>
      <c r="F949" s="157" t="s">
        <v>1487</v>
      </c>
      <c r="G949" s="183" t="e">
        <f>VLOOKUP(C949,'[1]Bảng kê hoá đơn đã sử dụng'!$C$6:$D$2431,2,0)</f>
        <v>#N/A</v>
      </c>
      <c r="H949" s="125"/>
    </row>
    <row r="950" spans="1:8">
      <c r="A950" s="683"/>
      <c r="B950" s="140">
        <v>4131646199</v>
      </c>
      <c r="C950" s="703"/>
      <c r="D950" s="743"/>
      <c r="E950" s="728"/>
      <c r="F950" s="157" t="s">
        <v>1487</v>
      </c>
      <c r="G950" s="183" t="e">
        <f>VLOOKUP(C950,'[1]Bảng kê hoá đơn đã sử dụng'!$C$6:$D$2431,2,0)</f>
        <v>#N/A</v>
      </c>
      <c r="H950" s="125"/>
    </row>
    <row r="951" spans="1:8">
      <c r="A951" s="683"/>
      <c r="B951" s="140">
        <v>4131646180</v>
      </c>
      <c r="C951" s="703"/>
      <c r="D951" s="743"/>
      <c r="E951" s="728"/>
      <c r="F951" s="157" t="s">
        <v>1487</v>
      </c>
      <c r="G951" s="183" t="e">
        <f>VLOOKUP(C951,'[1]Bảng kê hoá đơn đã sử dụng'!$C$6:$D$2431,2,0)</f>
        <v>#N/A</v>
      </c>
      <c r="H951" s="125"/>
    </row>
    <row r="952" spans="1:8">
      <c r="A952" s="683"/>
      <c r="B952" s="140">
        <v>4131646972</v>
      </c>
      <c r="C952" s="703"/>
      <c r="D952" s="743"/>
      <c r="E952" s="728"/>
      <c r="F952" s="157" t="s">
        <v>1487</v>
      </c>
      <c r="G952" s="183" t="e">
        <f>VLOOKUP(C952,'[1]Bảng kê hoá đơn đã sử dụng'!$C$6:$D$2431,2,0)</f>
        <v>#N/A</v>
      </c>
      <c r="H952" s="125"/>
    </row>
    <row r="953" spans="1:8">
      <c r="A953" s="683"/>
      <c r="B953" s="140">
        <v>4131646518</v>
      </c>
      <c r="C953" s="703"/>
      <c r="D953" s="743"/>
      <c r="E953" s="728"/>
      <c r="F953" s="157" t="s">
        <v>1487</v>
      </c>
      <c r="G953" s="183" t="e">
        <f>VLOOKUP(C953,'[1]Bảng kê hoá đơn đã sử dụng'!$C$6:$D$2431,2,0)</f>
        <v>#N/A</v>
      </c>
      <c r="H953" s="125"/>
    </row>
    <row r="954" spans="1:8">
      <c r="A954" s="683"/>
      <c r="B954" s="140">
        <v>4131646904</v>
      </c>
      <c r="C954" s="703"/>
      <c r="D954" s="743"/>
      <c r="E954" s="728"/>
      <c r="F954" s="157" t="s">
        <v>1487</v>
      </c>
      <c r="G954" s="183" t="e">
        <f>VLOOKUP(C954,'[1]Bảng kê hoá đơn đã sử dụng'!$C$6:$D$2431,2,0)</f>
        <v>#N/A</v>
      </c>
      <c r="H954" s="125"/>
    </row>
    <row r="955" spans="1:8">
      <c r="A955" s="683"/>
      <c r="B955" s="140">
        <v>4131652839</v>
      </c>
      <c r="C955" s="703"/>
      <c r="D955" s="743"/>
      <c r="E955" s="728"/>
      <c r="F955" s="157" t="s">
        <v>1487</v>
      </c>
      <c r="G955" s="183" t="e">
        <f>VLOOKUP(C955,'[1]Bảng kê hoá đơn đã sử dụng'!$C$6:$D$2431,2,0)</f>
        <v>#N/A</v>
      </c>
      <c r="H955" s="125"/>
    </row>
    <row r="956" spans="1:8">
      <c r="A956" s="684"/>
      <c r="B956" s="140">
        <v>4131625190</v>
      </c>
      <c r="C956" s="703"/>
      <c r="D956" s="743"/>
      <c r="E956" s="728"/>
      <c r="F956" s="157" t="s">
        <v>1487</v>
      </c>
      <c r="G956" s="183" t="e">
        <f>VLOOKUP(C956,'[1]Bảng kê hoá đơn đã sử dụng'!$C$6:$D$2431,2,0)</f>
        <v>#N/A</v>
      </c>
      <c r="H956" s="125"/>
    </row>
    <row r="957" spans="1:8">
      <c r="A957" s="682">
        <v>332</v>
      </c>
      <c r="B957" s="140">
        <v>4131566277</v>
      </c>
      <c r="C957" s="703" t="s">
        <v>2693</v>
      </c>
      <c r="D957" s="743">
        <v>44492</v>
      </c>
      <c r="E957" s="728">
        <v>17171466</v>
      </c>
      <c r="F957" s="157" t="s">
        <v>1487</v>
      </c>
      <c r="G957" s="183" t="str">
        <f>VLOOKUP(C957,'[1]Bảng kê hoá đơn đã sử dụng'!$C$6:$D$2431,2,0)</f>
        <v>Chi nhánh Hà Nội - Công ty Cổ phần Dịch vụ Thương mại Tổng hợp Wincommerce</v>
      </c>
      <c r="H957" s="125"/>
    </row>
    <row r="958" spans="1:8">
      <c r="A958" s="683"/>
      <c r="B958" s="140">
        <v>4131555274</v>
      </c>
      <c r="C958" s="703"/>
      <c r="D958" s="743"/>
      <c r="E958" s="728"/>
      <c r="F958" s="157" t="s">
        <v>1487</v>
      </c>
      <c r="G958" s="183" t="e">
        <f>VLOOKUP(C958,'[1]Bảng kê hoá đơn đã sử dụng'!$C$6:$D$2431,2,0)</f>
        <v>#N/A</v>
      </c>
      <c r="H958" s="125"/>
    </row>
    <row r="959" spans="1:8">
      <c r="A959" s="683"/>
      <c r="B959" s="140">
        <v>4131765880</v>
      </c>
      <c r="C959" s="703"/>
      <c r="D959" s="743"/>
      <c r="E959" s="728"/>
      <c r="F959" s="157" t="s">
        <v>1487</v>
      </c>
      <c r="G959" s="183" t="e">
        <f>VLOOKUP(C959,'[1]Bảng kê hoá đơn đã sử dụng'!$C$6:$D$2431,2,0)</f>
        <v>#N/A</v>
      </c>
      <c r="H959" s="125"/>
    </row>
    <row r="960" spans="1:8">
      <c r="A960" s="683"/>
      <c r="B960" s="140">
        <v>4131549034</v>
      </c>
      <c r="C960" s="703"/>
      <c r="D960" s="743"/>
      <c r="E960" s="728"/>
      <c r="F960" s="157" t="s">
        <v>1487</v>
      </c>
      <c r="G960" s="183" t="e">
        <f>VLOOKUP(C960,'[1]Bảng kê hoá đơn đã sử dụng'!$C$6:$D$2431,2,0)</f>
        <v>#N/A</v>
      </c>
      <c r="H960" s="125"/>
    </row>
    <row r="961" spans="1:8">
      <c r="A961" s="683"/>
      <c r="B961" s="140">
        <v>4131725703</v>
      </c>
      <c r="C961" s="703"/>
      <c r="D961" s="743"/>
      <c r="E961" s="728"/>
      <c r="F961" s="157" t="s">
        <v>1487</v>
      </c>
      <c r="G961" s="183" t="e">
        <f>VLOOKUP(C961,'[1]Bảng kê hoá đơn đã sử dụng'!$C$6:$D$2431,2,0)</f>
        <v>#N/A</v>
      </c>
      <c r="H961" s="125"/>
    </row>
    <row r="962" spans="1:8">
      <c r="A962" s="683"/>
      <c r="B962" s="140">
        <v>4131725703</v>
      </c>
      <c r="C962" s="703"/>
      <c r="D962" s="743"/>
      <c r="E962" s="728"/>
      <c r="F962" s="157" t="s">
        <v>1487</v>
      </c>
      <c r="G962" s="183" t="e">
        <f>VLOOKUP(C962,'[1]Bảng kê hoá đơn đã sử dụng'!$C$6:$D$2431,2,0)</f>
        <v>#N/A</v>
      </c>
      <c r="H962" s="125"/>
    </row>
    <row r="963" spans="1:8">
      <c r="A963" s="683"/>
      <c r="B963" s="140">
        <v>4131634134</v>
      </c>
      <c r="C963" s="703"/>
      <c r="D963" s="743"/>
      <c r="E963" s="728"/>
      <c r="F963" s="157" t="s">
        <v>1487</v>
      </c>
      <c r="G963" s="183" t="e">
        <f>VLOOKUP(C963,'[1]Bảng kê hoá đơn đã sử dụng'!$C$6:$D$2431,2,0)</f>
        <v>#N/A</v>
      </c>
      <c r="H963" s="125"/>
    </row>
    <row r="964" spans="1:8">
      <c r="A964" s="683"/>
      <c r="B964" s="140">
        <v>4131623271</v>
      </c>
      <c r="C964" s="703"/>
      <c r="D964" s="743"/>
      <c r="E964" s="728"/>
      <c r="F964" s="157" t="s">
        <v>1487</v>
      </c>
      <c r="G964" s="183" t="e">
        <f>VLOOKUP(C964,'[1]Bảng kê hoá đơn đã sử dụng'!$C$6:$D$2431,2,0)</f>
        <v>#N/A</v>
      </c>
      <c r="H964" s="125"/>
    </row>
    <row r="965" spans="1:8">
      <c r="A965" s="683"/>
      <c r="B965" s="140">
        <v>4131557740</v>
      </c>
      <c r="C965" s="703"/>
      <c r="D965" s="743"/>
      <c r="E965" s="728"/>
      <c r="F965" s="157" t="s">
        <v>1487</v>
      </c>
      <c r="G965" s="183" t="e">
        <f>VLOOKUP(C965,'[1]Bảng kê hoá đơn đã sử dụng'!$C$6:$D$2431,2,0)</f>
        <v>#N/A</v>
      </c>
      <c r="H965" s="125"/>
    </row>
    <row r="966" spans="1:8">
      <c r="A966" s="684"/>
      <c r="B966" s="140">
        <v>4131218702</v>
      </c>
      <c r="C966" s="703"/>
      <c r="D966" s="743"/>
      <c r="E966" s="728"/>
      <c r="F966" s="157" t="s">
        <v>1487</v>
      </c>
      <c r="G966" s="183" t="e">
        <f>VLOOKUP(C966,'[1]Bảng kê hoá đơn đã sử dụng'!$C$6:$D$2431,2,0)</f>
        <v>#N/A</v>
      </c>
      <c r="H966" s="125"/>
    </row>
    <row r="967" spans="1:8">
      <c r="A967" s="682">
        <v>333</v>
      </c>
      <c r="B967" s="140">
        <v>4131551146</v>
      </c>
      <c r="C967" s="703" t="s">
        <v>2694</v>
      </c>
      <c r="D967" s="743">
        <v>44492</v>
      </c>
      <c r="E967" s="728">
        <v>27449290</v>
      </c>
      <c r="F967" s="157" t="s">
        <v>1487</v>
      </c>
      <c r="G967" s="183" t="str">
        <f>VLOOKUP(C967,'[1]Bảng kê hoá đơn đã sử dụng'!$C$6:$D$2431,2,0)</f>
        <v>Chi nhánh Hà Nội - Công ty Cổ phần Dịch vụ Thương mại Tổng hợp Wincommerce</v>
      </c>
      <c r="H967" s="125"/>
    </row>
    <row r="968" spans="1:8">
      <c r="A968" s="683"/>
      <c r="B968" s="140">
        <v>4131218665</v>
      </c>
      <c r="C968" s="703"/>
      <c r="D968" s="743"/>
      <c r="E968" s="728"/>
      <c r="F968" s="157" t="s">
        <v>1487</v>
      </c>
      <c r="G968" s="183" t="e">
        <f>VLOOKUP(C968,'[1]Bảng kê hoá đơn đã sử dụng'!$C$6:$D$2431,2,0)</f>
        <v>#N/A</v>
      </c>
      <c r="H968" s="125"/>
    </row>
    <row r="969" spans="1:8">
      <c r="A969" s="683"/>
      <c r="B969" s="140">
        <v>4131453565</v>
      </c>
      <c r="C969" s="703"/>
      <c r="D969" s="743"/>
      <c r="E969" s="728"/>
      <c r="F969" s="157" t="s">
        <v>1487</v>
      </c>
      <c r="G969" s="183" t="e">
        <f>VLOOKUP(C969,'[1]Bảng kê hoá đơn đã sử dụng'!$C$6:$D$2431,2,0)</f>
        <v>#N/A</v>
      </c>
      <c r="H969" s="125"/>
    </row>
    <row r="970" spans="1:8">
      <c r="A970" s="683"/>
      <c r="B970" s="140">
        <v>4131453439</v>
      </c>
      <c r="C970" s="703"/>
      <c r="D970" s="743"/>
      <c r="E970" s="728"/>
      <c r="F970" s="157" t="s">
        <v>1487</v>
      </c>
      <c r="G970" s="183" t="e">
        <f>VLOOKUP(C970,'[1]Bảng kê hoá đơn đã sử dụng'!$C$6:$D$2431,2,0)</f>
        <v>#N/A</v>
      </c>
      <c r="H970" s="125"/>
    </row>
    <row r="971" spans="1:8">
      <c r="A971" s="683"/>
      <c r="B971" s="140">
        <v>4131453355</v>
      </c>
      <c r="C971" s="703"/>
      <c r="D971" s="743"/>
      <c r="E971" s="728"/>
      <c r="F971" s="157" t="s">
        <v>1487</v>
      </c>
      <c r="G971" s="183" t="e">
        <f>VLOOKUP(C971,'[1]Bảng kê hoá đơn đã sử dụng'!$C$6:$D$2431,2,0)</f>
        <v>#N/A</v>
      </c>
      <c r="H971" s="125"/>
    </row>
    <row r="972" spans="1:8">
      <c r="A972" s="683"/>
      <c r="B972" s="140">
        <v>4131453714</v>
      </c>
      <c r="C972" s="703"/>
      <c r="D972" s="743"/>
      <c r="E972" s="728"/>
      <c r="F972" s="157" t="s">
        <v>1487</v>
      </c>
      <c r="G972" s="183" t="e">
        <f>VLOOKUP(C972,'[1]Bảng kê hoá đơn đã sử dụng'!$C$6:$D$2431,2,0)</f>
        <v>#N/A</v>
      </c>
      <c r="H972" s="125"/>
    </row>
    <row r="973" spans="1:8">
      <c r="A973" s="683"/>
      <c r="B973" s="140">
        <v>4131440189</v>
      </c>
      <c r="C973" s="703"/>
      <c r="D973" s="743"/>
      <c r="E973" s="728"/>
      <c r="F973" s="157" t="s">
        <v>1487</v>
      </c>
      <c r="G973" s="183" t="e">
        <f>VLOOKUP(C973,'[1]Bảng kê hoá đơn đã sử dụng'!$C$6:$D$2431,2,0)</f>
        <v>#N/A</v>
      </c>
      <c r="H973" s="125"/>
    </row>
    <row r="974" spans="1:8">
      <c r="A974" s="683"/>
      <c r="B974" s="140">
        <v>4131650500</v>
      </c>
      <c r="C974" s="703"/>
      <c r="D974" s="743"/>
      <c r="E974" s="728"/>
      <c r="F974" s="157" t="s">
        <v>1487</v>
      </c>
      <c r="G974" s="183" t="e">
        <f>VLOOKUP(C974,'[1]Bảng kê hoá đơn đã sử dụng'!$C$6:$D$2431,2,0)</f>
        <v>#N/A</v>
      </c>
      <c r="H974" s="125"/>
    </row>
    <row r="975" spans="1:8">
      <c r="A975" s="683"/>
      <c r="B975" s="140">
        <v>4131219804</v>
      </c>
      <c r="C975" s="703"/>
      <c r="D975" s="743"/>
      <c r="E975" s="728"/>
      <c r="F975" s="157" t="s">
        <v>1487</v>
      </c>
      <c r="G975" s="183" t="e">
        <f>VLOOKUP(C975,'[1]Bảng kê hoá đơn đã sử dụng'!$C$6:$D$2431,2,0)</f>
        <v>#N/A</v>
      </c>
      <c r="H975" s="125"/>
    </row>
    <row r="976" spans="1:8">
      <c r="A976" s="684"/>
      <c r="B976" s="140">
        <v>4131454043</v>
      </c>
      <c r="C976" s="703"/>
      <c r="D976" s="743"/>
      <c r="E976" s="728"/>
      <c r="F976" s="157" t="s">
        <v>1487</v>
      </c>
      <c r="G976" s="183" t="e">
        <f>VLOOKUP(C976,'[1]Bảng kê hoá đơn đã sử dụng'!$C$6:$D$2431,2,0)</f>
        <v>#N/A</v>
      </c>
      <c r="H976" s="125"/>
    </row>
    <row r="977" spans="1:8">
      <c r="A977" s="682">
        <v>334</v>
      </c>
      <c r="B977" s="140">
        <v>4131453721</v>
      </c>
      <c r="C977" s="703" t="s">
        <v>2695</v>
      </c>
      <c r="D977" s="743">
        <v>44492</v>
      </c>
      <c r="E977" s="728">
        <v>23110777</v>
      </c>
      <c r="F977" s="157" t="s">
        <v>1487</v>
      </c>
      <c r="G977" s="183" t="str">
        <f>VLOOKUP(C977,'[1]Bảng kê hoá đơn đã sử dụng'!$C$6:$D$2431,2,0)</f>
        <v>Chi nhánh Hà Nội - Công ty Cổ phần Dịch vụ Thương mại Tổng hợp Wincommerce</v>
      </c>
      <c r="H977" s="125"/>
    </row>
    <row r="978" spans="1:8">
      <c r="A978" s="683"/>
      <c r="B978" s="140">
        <v>4131219761</v>
      </c>
      <c r="C978" s="703"/>
      <c r="D978" s="743"/>
      <c r="E978" s="728"/>
      <c r="F978" s="157" t="s">
        <v>1487</v>
      </c>
      <c r="G978" s="183" t="e">
        <f>VLOOKUP(C978,'[1]Bảng kê hoá đơn đã sử dụng'!$C$6:$D$2431,2,0)</f>
        <v>#N/A</v>
      </c>
      <c r="H978" s="125"/>
    </row>
    <row r="979" spans="1:8">
      <c r="A979" s="683"/>
      <c r="B979" s="140">
        <v>4131219018</v>
      </c>
      <c r="C979" s="703"/>
      <c r="D979" s="743"/>
      <c r="E979" s="728"/>
      <c r="F979" s="157" t="s">
        <v>1487</v>
      </c>
      <c r="G979" s="183" t="e">
        <f>VLOOKUP(C979,'[1]Bảng kê hoá đơn đã sử dụng'!$C$6:$D$2431,2,0)</f>
        <v>#N/A</v>
      </c>
      <c r="H979" s="125"/>
    </row>
    <row r="980" spans="1:8">
      <c r="A980" s="683"/>
      <c r="B980" s="140">
        <v>4131219433</v>
      </c>
      <c r="C980" s="703"/>
      <c r="D980" s="743"/>
      <c r="E980" s="728"/>
      <c r="F980" s="157" t="s">
        <v>1487</v>
      </c>
      <c r="G980" s="183" t="e">
        <f>VLOOKUP(C980,'[1]Bảng kê hoá đơn đã sử dụng'!$C$6:$D$2431,2,0)</f>
        <v>#N/A</v>
      </c>
      <c r="H980" s="125"/>
    </row>
    <row r="981" spans="1:8">
      <c r="A981" s="683"/>
      <c r="B981" s="140">
        <v>4131453825</v>
      </c>
      <c r="C981" s="703"/>
      <c r="D981" s="743"/>
      <c r="E981" s="728"/>
      <c r="F981" s="157" t="s">
        <v>1487</v>
      </c>
      <c r="G981" s="183" t="e">
        <f>VLOOKUP(C981,'[1]Bảng kê hoá đơn đã sử dụng'!$C$6:$D$2431,2,0)</f>
        <v>#N/A</v>
      </c>
      <c r="H981" s="125"/>
    </row>
    <row r="982" spans="1:8">
      <c r="A982" s="683"/>
      <c r="B982" s="140">
        <v>4131218817</v>
      </c>
      <c r="C982" s="703"/>
      <c r="D982" s="743"/>
      <c r="E982" s="728"/>
      <c r="F982" s="157" t="s">
        <v>1487</v>
      </c>
      <c r="G982" s="183" t="e">
        <f>VLOOKUP(C982,'[1]Bảng kê hoá đơn đã sử dụng'!$C$6:$D$2431,2,0)</f>
        <v>#N/A</v>
      </c>
      <c r="H982" s="125"/>
    </row>
    <row r="983" spans="1:8">
      <c r="A983" s="683"/>
      <c r="B983" s="140">
        <v>4131219730</v>
      </c>
      <c r="C983" s="703"/>
      <c r="D983" s="743"/>
      <c r="E983" s="728"/>
      <c r="F983" s="157" t="s">
        <v>1487</v>
      </c>
      <c r="G983" s="183" t="e">
        <f>VLOOKUP(C983,'[1]Bảng kê hoá đơn đã sử dụng'!$C$6:$D$2431,2,0)</f>
        <v>#N/A</v>
      </c>
      <c r="H983" s="125"/>
    </row>
    <row r="984" spans="1:8">
      <c r="A984" s="683"/>
      <c r="B984" s="140">
        <v>4131219401</v>
      </c>
      <c r="C984" s="703"/>
      <c r="D984" s="743"/>
      <c r="E984" s="728"/>
      <c r="F984" s="157" t="s">
        <v>1487</v>
      </c>
      <c r="G984" s="183" t="e">
        <f>VLOOKUP(C984,'[1]Bảng kê hoá đơn đã sử dụng'!$C$6:$D$2431,2,0)</f>
        <v>#N/A</v>
      </c>
      <c r="H984" s="125"/>
    </row>
    <row r="985" spans="1:8">
      <c r="A985" s="683"/>
      <c r="B985" s="140">
        <v>4131219468</v>
      </c>
      <c r="C985" s="703"/>
      <c r="D985" s="743"/>
      <c r="E985" s="728"/>
      <c r="F985" s="157" t="s">
        <v>1487</v>
      </c>
      <c r="G985" s="183" t="e">
        <f>VLOOKUP(C985,'[1]Bảng kê hoá đơn đã sử dụng'!$C$6:$D$2431,2,0)</f>
        <v>#N/A</v>
      </c>
      <c r="H985" s="125"/>
    </row>
    <row r="986" spans="1:8">
      <c r="A986" s="684"/>
      <c r="B986" s="140">
        <v>4131219280</v>
      </c>
      <c r="C986" s="703"/>
      <c r="D986" s="743"/>
      <c r="E986" s="728"/>
      <c r="F986" s="157" t="s">
        <v>1487</v>
      </c>
      <c r="G986" s="183" t="e">
        <f>VLOOKUP(C986,'[1]Bảng kê hoá đơn đã sử dụng'!$C$6:$D$2431,2,0)</f>
        <v>#N/A</v>
      </c>
      <c r="H986" s="125"/>
    </row>
    <row r="987" spans="1:8">
      <c r="A987" s="682">
        <v>335</v>
      </c>
      <c r="B987" s="140">
        <v>4131454012</v>
      </c>
      <c r="C987" s="703" t="s">
        <v>2696</v>
      </c>
      <c r="D987" s="743">
        <v>44492</v>
      </c>
      <c r="E987" s="728">
        <v>20909261</v>
      </c>
      <c r="F987" s="157" t="s">
        <v>1487</v>
      </c>
      <c r="G987" s="183" t="str">
        <f>VLOOKUP(C987,'[1]Bảng kê hoá đơn đã sử dụng'!$C$6:$D$2431,2,0)</f>
        <v>Chi nhánh Hà Nội - Công ty Cổ phần Dịch vụ Thương mại Tổng hợp Wincommerce</v>
      </c>
      <c r="H987" s="125"/>
    </row>
    <row r="988" spans="1:8">
      <c r="A988" s="683"/>
      <c r="B988" s="140">
        <v>4131453407</v>
      </c>
      <c r="C988" s="703"/>
      <c r="D988" s="743"/>
      <c r="E988" s="728"/>
      <c r="F988" s="157" t="s">
        <v>1487</v>
      </c>
      <c r="G988" s="183" t="e">
        <f>VLOOKUP(C988,'[1]Bảng kê hoá đơn đã sử dụng'!$C$6:$D$2431,2,0)</f>
        <v>#N/A</v>
      </c>
      <c r="H988" s="125"/>
    </row>
    <row r="989" spans="1:8">
      <c r="A989" s="683"/>
      <c r="B989" s="140">
        <v>4131681547</v>
      </c>
      <c r="C989" s="703"/>
      <c r="D989" s="743"/>
      <c r="E989" s="728"/>
      <c r="F989" s="157" t="s">
        <v>1487</v>
      </c>
      <c r="G989" s="183" t="e">
        <f>VLOOKUP(C989,'[1]Bảng kê hoá đơn đã sử dụng'!$C$6:$D$2431,2,0)</f>
        <v>#N/A</v>
      </c>
      <c r="H989" s="125"/>
    </row>
    <row r="990" spans="1:8">
      <c r="A990" s="683"/>
      <c r="B990" s="140">
        <v>4131338464</v>
      </c>
      <c r="C990" s="703"/>
      <c r="D990" s="743"/>
      <c r="E990" s="728"/>
      <c r="F990" s="157" t="s">
        <v>1487</v>
      </c>
      <c r="G990" s="183" t="e">
        <f>VLOOKUP(C990,'[1]Bảng kê hoá đơn đã sử dụng'!$C$6:$D$2431,2,0)</f>
        <v>#N/A</v>
      </c>
      <c r="H990" s="125"/>
    </row>
    <row r="991" spans="1:8">
      <c r="A991" s="683"/>
      <c r="B991" s="140">
        <v>4131379094</v>
      </c>
      <c r="C991" s="703"/>
      <c r="D991" s="743"/>
      <c r="E991" s="728"/>
      <c r="F991" s="157" t="s">
        <v>1487</v>
      </c>
      <c r="G991" s="183" t="e">
        <f>VLOOKUP(C991,'[1]Bảng kê hoá đơn đã sử dụng'!$C$6:$D$2431,2,0)</f>
        <v>#N/A</v>
      </c>
      <c r="H991" s="125"/>
    </row>
    <row r="992" spans="1:8">
      <c r="A992" s="683"/>
      <c r="B992" s="140">
        <v>4131396509</v>
      </c>
      <c r="C992" s="703"/>
      <c r="D992" s="743"/>
      <c r="E992" s="728"/>
      <c r="F992" s="157" t="s">
        <v>1487</v>
      </c>
      <c r="G992" s="183" t="e">
        <f>VLOOKUP(C992,'[1]Bảng kê hoá đơn đã sử dụng'!$C$6:$D$2431,2,0)</f>
        <v>#N/A</v>
      </c>
      <c r="H992" s="125"/>
    </row>
    <row r="993" spans="1:8">
      <c r="A993" s="683"/>
      <c r="B993" s="140">
        <v>4131335304</v>
      </c>
      <c r="C993" s="703"/>
      <c r="D993" s="743"/>
      <c r="E993" s="728"/>
      <c r="F993" s="157" t="s">
        <v>1487</v>
      </c>
      <c r="G993" s="183" t="e">
        <f>VLOOKUP(C993,'[1]Bảng kê hoá đơn đã sử dụng'!$C$6:$D$2431,2,0)</f>
        <v>#N/A</v>
      </c>
      <c r="H993" s="125"/>
    </row>
    <row r="994" spans="1:8">
      <c r="A994" s="683"/>
      <c r="B994" s="140">
        <v>4131337032</v>
      </c>
      <c r="C994" s="703"/>
      <c r="D994" s="743"/>
      <c r="E994" s="728"/>
      <c r="F994" s="157" t="s">
        <v>1487</v>
      </c>
      <c r="G994" s="183" t="e">
        <f>VLOOKUP(C994,'[1]Bảng kê hoá đơn đã sử dụng'!$C$6:$D$2431,2,0)</f>
        <v>#N/A</v>
      </c>
      <c r="H994" s="125"/>
    </row>
    <row r="995" spans="1:8">
      <c r="A995" s="683"/>
      <c r="B995" s="140">
        <v>4131332981</v>
      </c>
      <c r="C995" s="703"/>
      <c r="D995" s="743"/>
      <c r="E995" s="728"/>
      <c r="F995" s="157" t="s">
        <v>1487</v>
      </c>
      <c r="G995" s="183" t="e">
        <f>VLOOKUP(C995,'[1]Bảng kê hoá đơn đã sử dụng'!$C$6:$D$2431,2,0)</f>
        <v>#N/A</v>
      </c>
      <c r="H995" s="125"/>
    </row>
    <row r="996" spans="1:8">
      <c r="A996" s="684"/>
      <c r="B996" s="140">
        <v>4131546203</v>
      </c>
      <c r="C996" s="703"/>
      <c r="D996" s="743"/>
      <c r="E996" s="728"/>
      <c r="F996" s="157" t="s">
        <v>1487</v>
      </c>
      <c r="G996" s="183" t="e">
        <f>VLOOKUP(C996,'[1]Bảng kê hoá đơn đã sử dụng'!$C$6:$D$2431,2,0)</f>
        <v>#N/A</v>
      </c>
      <c r="H996" s="125"/>
    </row>
    <row r="997" spans="1:8">
      <c r="A997" s="682">
        <v>336</v>
      </c>
      <c r="B997" s="140">
        <v>4131333508</v>
      </c>
      <c r="C997" s="703" t="s">
        <v>2697</v>
      </c>
      <c r="D997" s="743">
        <v>44492</v>
      </c>
      <c r="E997" s="728">
        <v>21466810</v>
      </c>
      <c r="F997" s="157" t="s">
        <v>1487</v>
      </c>
      <c r="G997" s="183" t="str">
        <f>VLOOKUP(C997,'[1]Bảng kê hoá đơn đã sử dụng'!$C$6:$D$2431,2,0)</f>
        <v>Chi nhánh Hà Nội - Công ty Cổ phần Dịch vụ Thương mại Tổng hợp Wincommerce</v>
      </c>
      <c r="H997" s="125"/>
    </row>
    <row r="998" spans="1:8">
      <c r="A998" s="683"/>
      <c r="B998" s="140">
        <v>4131333930</v>
      </c>
      <c r="C998" s="703"/>
      <c r="D998" s="743"/>
      <c r="E998" s="728"/>
      <c r="F998" s="157" t="s">
        <v>1487</v>
      </c>
      <c r="G998" s="183" t="e">
        <f>VLOOKUP(C998,'[1]Bảng kê hoá đơn đã sử dụng'!$C$6:$D$2431,2,0)</f>
        <v>#N/A</v>
      </c>
      <c r="H998" s="125"/>
    </row>
    <row r="999" spans="1:8">
      <c r="A999" s="683"/>
      <c r="B999" s="140">
        <v>4131334065</v>
      </c>
      <c r="C999" s="703"/>
      <c r="D999" s="743"/>
      <c r="E999" s="728"/>
      <c r="F999" s="157" t="s">
        <v>1487</v>
      </c>
      <c r="G999" s="183" t="e">
        <f>VLOOKUP(C999,'[1]Bảng kê hoá đơn đã sử dụng'!$C$6:$D$2431,2,0)</f>
        <v>#N/A</v>
      </c>
      <c r="H999" s="125"/>
    </row>
    <row r="1000" spans="1:8">
      <c r="A1000" s="683"/>
      <c r="B1000" s="140">
        <v>4131335823</v>
      </c>
      <c r="C1000" s="703"/>
      <c r="D1000" s="743"/>
      <c r="E1000" s="728"/>
      <c r="F1000" s="157" t="s">
        <v>1487</v>
      </c>
      <c r="G1000" s="183" t="e">
        <f>VLOOKUP(C1000,'[1]Bảng kê hoá đơn đã sử dụng'!$C$6:$D$2431,2,0)</f>
        <v>#N/A</v>
      </c>
      <c r="H1000" s="125"/>
    </row>
    <row r="1001" spans="1:8">
      <c r="A1001" s="683"/>
      <c r="B1001" s="140">
        <v>4131376628</v>
      </c>
      <c r="C1001" s="703"/>
      <c r="D1001" s="743"/>
      <c r="E1001" s="728"/>
      <c r="F1001" s="157" t="s">
        <v>1487</v>
      </c>
      <c r="G1001" s="183" t="e">
        <f>VLOOKUP(C1001,'[1]Bảng kê hoá đơn đã sử dụng'!$C$6:$D$2431,2,0)</f>
        <v>#N/A</v>
      </c>
      <c r="H1001" s="125"/>
    </row>
    <row r="1002" spans="1:8">
      <c r="A1002" s="683"/>
      <c r="B1002" s="140">
        <v>4131548761</v>
      </c>
      <c r="C1002" s="703"/>
      <c r="D1002" s="743"/>
      <c r="E1002" s="728"/>
      <c r="F1002" s="157" t="s">
        <v>1487</v>
      </c>
      <c r="G1002" s="183" t="e">
        <f>VLOOKUP(C1002,'[1]Bảng kê hoá đơn đã sử dụng'!$C$6:$D$2431,2,0)</f>
        <v>#N/A</v>
      </c>
      <c r="H1002" s="125"/>
    </row>
    <row r="1003" spans="1:8">
      <c r="A1003" s="683"/>
      <c r="B1003" s="140">
        <v>4131332474</v>
      </c>
      <c r="C1003" s="703"/>
      <c r="D1003" s="743"/>
      <c r="E1003" s="728"/>
      <c r="F1003" s="157" t="s">
        <v>1487</v>
      </c>
      <c r="G1003" s="183" t="e">
        <f>VLOOKUP(C1003,'[1]Bảng kê hoá đơn đã sử dụng'!$C$6:$D$2431,2,0)</f>
        <v>#N/A</v>
      </c>
      <c r="H1003" s="125"/>
    </row>
    <row r="1004" spans="1:8">
      <c r="A1004" s="683"/>
      <c r="B1004" s="140">
        <v>4131484728</v>
      </c>
      <c r="C1004" s="703"/>
      <c r="D1004" s="743"/>
      <c r="E1004" s="728"/>
      <c r="F1004" s="157" t="s">
        <v>1487</v>
      </c>
      <c r="G1004" s="183" t="e">
        <f>VLOOKUP(C1004,'[1]Bảng kê hoá đơn đã sử dụng'!$C$6:$D$2431,2,0)</f>
        <v>#N/A</v>
      </c>
      <c r="H1004" s="125"/>
    </row>
    <row r="1005" spans="1:8">
      <c r="A1005" s="683"/>
      <c r="B1005" s="140">
        <v>4131336573</v>
      </c>
      <c r="C1005" s="703"/>
      <c r="D1005" s="743"/>
      <c r="E1005" s="728"/>
      <c r="F1005" s="157" t="s">
        <v>1487</v>
      </c>
      <c r="G1005" s="183" t="e">
        <f>VLOOKUP(C1005,'[1]Bảng kê hoá đơn đã sử dụng'!$C$6:$D$2431,2,0)</f>
        <v>#N/A</v>
      </c>
      <c r="H1005" s="125"/>
    </row>
    <row r="1006" spans="1:8">
      <c r="A1006" s="684"/>
      <c r="B1006" s="140">
        <v>4131572787</v>
      </c>
      <c r="C1006" s="703"/>
      <c r="D1006" s="743"/>
      <c r="E1006" s="728"/>
      <c r="F1006" s="157" t="s">
        <v>1487</v>
      </c>
      <c r="G1006" s="183" t="e">
        <f>VLOOKUP(C1006,'[1]Bảng kê hoá đơn đã sử dụng'!$C$6:$D$2431,2,0)</f>
        <v>#N/A</v>
      </c>
      <c r="H1006" s="125"/>
    </row>
    <row r="1007" spans="1:8">
      <c r="A1007" s="682">
        <v>337</v>
      </c>
      <c r="B1007" s="156">
        <v>4131333093</v>
      </c>
      <c r="C1007" s="703" t="s">
        <v>2698</v>
      </c>
      <c r="D1007" s="743">
        <v>44492</v>
      </c>
      <c r="E1007" s="728">
        <v>17273971</v>
      </c>
      <c r="F1007" s="157" t="s">
        <v>1487</v>
      </c>
      <c r="G1007" s="183" t="str">
        <f>VLOOKUP(C1007,'[1]Bảng kê hoá đơn đã sử dụng'!$C$6:$D$2431,2,0)</f>
        <v>Chi nhánh Hà Nội - Công ty Cổ phần Dịch vụ Thương mại Tổng hợp Wincommerce</v>
      </c>
      <c r="H1007" s="125"/>
    </row>
    <row r="1008" spans="1:8">
      <c r="A1008" s="683"/>
      <c r="B1008" s="156">
        <v>4131331121</v>
      </c>
      <c r="C1008" s="703"/>
      <c r="D1008" s="743"/>
      <c r="E1008" s="728"/>
      <c r="F1008" s="157" t="s">
        <v>1487</v>
      </c>
      <c r="G1008" s="183" t="e">
        <f>VLOOKUP(C1008,'[1]Bảng kê hoá đơn đã sử dụng'!$C$6:$D$2431,2,0)</f>
        <v>#N/A</v>
      </c>
      <c r="H1008" s="125"/>
    </row>
    <row r="1009" spans="1:8">
      <c r="A1009" s="683"/>
      <c r="B1009" s="156">
        <v>4131331670</v>
      </c>
      <c r="C1009" s="703"/>
      <c r="D1009" s="743"/>
      <c r="E1009" s="728"/>
      <c r="F1009" s="157" t="s">
        <v>1487</v>
      </c>
      <c r="G1009" s="183" t="e">
        <f>VLOOKUP(C1009,'[1]Bảng kê hoá đơn đã sử dụng'!$C$6:$D$2431,2,0)</f>
        <v>#N/A</v>
      </c>
      <c r="H1009" s="125"/>
    </row>
    <row r="1010" spans="1:8">
      <c r="A1010" s="683"/>
      <c r="B1010" s="156">
        <v>4131448050</v>
      </c>
      <c r="C1010" s="703"/>
      <c r="D1010" s="743"/>
      <c r="E1010" s="728"/>
      <c r="F1010" s="157" t="s">
        <v>1487</v>
      </c>
      <c r="G1010" s="183" t="e">
        <f>VLOOKUP(C1010,'[1]Bảng kê hoá đơn đã sử dụng'!$C$6:$D$2431,2,0)</f>
        <v>#N/A</v>
      </c>
      <c r="H1010" s="125"/>
    </row>
    <row r="1011" spans="1:8">
      <c r="A1011" s="683"/>
      <c r="B1011" s="156">
        <v>4131330520</v>
      </c>
      <c r="C1011" s="703"/>
      <c r="D1011" s="743"/>
      <c r="E1011" s="728"/>
      <c r="F1011" s="157" t="s">
        <v>1487</v>
      </c>
      <c r="G1011" s="183" t="e">
        <f>VLOOKUP(C1011,'[1]Bảng kê hoá đơn đã sử dụng'!$C$6:$D$2431,2,0)</f>
        <v>#N/A</v>
      </c>
      <c r="H1011" s="125"/>
    </row>
    <row r="1012" spans="1:8">
      <c r="A1012" s="683"/>
      <c r="B1012" s="156">
        <v>4131333854</v>
      </c>
      <c r="C1012" s="703"/>
      <c r="D1012" s="743"/>
      <c r="E1012" s="728"/>
      <c r="F1012" s="157" t="s">
        <v>1487</v>
      </c>
      <c r="G1012" s="183" t="e">
        <f>VLOOKUP(C1012,'[1]Bảng kê hoá đơn đã sử dụng'!$C$6:$D$2431,2,0)</f>
        <v>#N/A</v>
      </c>
      <c r="H1012" s="125"/>
    </row>
    <row r="1013" spans="1:8">
      <c r="A1013" s="683"/>
      <c r="B1013" s="156">
        <v>4131579861</v>
      </c>
      <c r="C1013" s="703"/>
      <c r="D1013" s="743"/>
      <c r="E1013" s="728"/>
      <c r="F1013" s="157" t="s">
        <v>1487</v>
      </c>
      <c r="G1013" s="183" t="e">
        <f>VLOOKUP(C1013,'[1]Bảng kê hoá đơn đã sử dụng'!$C$6:$D$2431,2,0)</f>
        <v>#N/A</v>
      </c>
      <c r="H1013" s="125"/>
    </row>
    <row r="1014" spans="1:8">
      <c r="A1014" s="683"/>
      <c r="B1014" s="156">
        <v>4131501889</v>
      </c>
      <c r="C1014" s="703"/>
      <c r="D1014" s="743"/>
      <c r="E1014" s="728"/>
      <c r="F1014" s="157" t="s">
        <v>1487</v>
      </c>
      <c r="G1014" s="183" t="e">
        <f>VLOOKUP(C1014,'[1]Bảng kê hoá đơn đã sử dụng'!$C$6:$D$2431,2,0)</f>
        <v>#N/A</v>
      </c>
      <c r="H1014" s="125"/>
    </row>
    <row r="1015" spans="1:8">
      <c r="A1015" s="683"/>
      <c r="B1015" s="156">
        <v>4131501565</v>
      </c>
      <c r="C1015" s="703"/>
      <c r="D1015" s="743"/>
      <c r="E1015" s="728"/>
      <c r="F1015" s="157" t="s">
        <v>1487</v>
      </c>
      <c r="G1015" s="183" t="e">
        <f>VLOOKUP(C1015,'[1]Bảng kê hoá đơn đã sử dụng'!$C$6:$D$2431,2,0)</f>
        <v>#N/A</v>
      </c>
      <c r="H1015" s="125"/>
    </row>
    <row r="1016" spans="1:8">
      <c r="A1016" s="684"/>
      <c r="B1016" s="156">
        <v>4131514142</v>
      </c>
      <c r="C1016" s="703"/>
      <c r="D1016" s="743"/>
      <c r="E1016" s="728"/>
      <c r="F1016" s="157" t="s">
        <v>1487</v>
      </c>
      <c r="G1016" s="183" t="e">
        <f>VLOOKUP(C1016,'[1]Bảng kê hoá đơn đã sử dụng'!$C$6:$D$2431,2,0)</f>
        <v>#N/A</v>
      </c>
      <c r="H1016" s="125"/>
    </row>
    <row r="1017" spans="1:8">
      <c r="A1017" s="682">
        <v>338</v>
      </c>
      <c r="B1017" s="140">
        <v>4131386056</v>
      </c>
      <c r="C1017" s="703" t="s">
        <v>2699</v>
      </c>
      <c r="D1017" s="743">
        <v>44492</v>
      </c>
      <c r="E1017" s="728">
        <v>23162337</v>
      </c>
      <c r="F1017" s="157" t="s">
        <v>1487</v>
      </c>
      <c r="G1017" s="183" t="str">
        <f>VLOOKUP(C1017,'[1]Bảng kê hoá đơn đã sử dụng'!$C$6:$D$2431,2,0)</f>
        <v>Chi nhánh Hà Nội - Công ty Cổ phần Dịch vụ Thương mại Tổng hợp Wincommerce</v>
      </c>
      <c r="H1017" s="125"/>
    </row>
    <row r="1018" spans="1:8">
      <c r="A1018" s="683"/>
      <c r="B1018" s="140">
        <v>4131218566</v>
      </c>
      <c r="C1018" s="703"/>
      <c r="D1018" s="743"/>
      <c r="E1018" s="728"/>
      <c r="F1018" s="157" t="s">
        <v>1487</v>
      </c>
      <c r="G1018" s="183" t="e">
        <f>VLOOKUP(C1018,'[1]Bảng kê hoá đơn đã sử dụng'!$C$6:$D$2431,2,0)</f>
        <v>#N/A</v>
      </c>
      <c r="H1018" s="125"/>
    </row>
    <row r="1019" spans="1:8">
      <c r="A1019" s="683"/>
      <c r="B1019" s="140">
        <v>4131219487</v>
      </c>
      <c r="C1019" s="703"/>
      <c r="D1019" s="743"/>
      <c r="E1019" s="728"/>
      <c r="F1019" s="157" t="s">
        <v>1487</v>
      </c>
      <c r="G1019" s="183" t="e">
        <f>VLOOKUP(C1019,'[1]Bảng kê hoá đơn đã sử dụng'!$C$6:$D$2431,2,0)</f>
        <v>#N/A</v>
      </c>
      <c r="H1019" s="125"/>
    </row>
    <row r="1020" spans="1:8">
      <c r="A1020" s="683"/>
      <c r="B1020" s="140">
        <v>4131453869</v>
      </c>
      <c r="C1020" s="703"/>
      <c r="D1020" s="743"/>
      <c r="E1020" s="728"/>
      <c r="F1020" s="157" t="s">
        <v>1487</v>
      </c>
      <c r="G1020" s="183" t="e">
        <f>VLOOKUP(C1020,'[1]Bảng kê hoá đơn đã sử dụng'!$C$6:$D$2431,2,0)</f>
        <v>#N/A</v>
      </c>
      <c r="H1020" s="125"/>
    </row>
    <row r="1021" spans="1:8">
      <c r="A1021" s="683"/>
      <c r="B1021" s="140">
        <v>4131218976</v>
      </c>
      <c r="C1021" s="703"/>
      <c r="D1021" s="743"/>
      <c r="E1021" s="728"/>
      <c r="F1021" s="157" t="s">
        <v>1487</v>
      </c>
      <c r="G1021" s="183" t="e">
        <f>VLOOKUP(C1021,'[1]Bảng kê hoá đơn đã sử dụng'!$C$6:$D$2431,2,0)</f>
        <v>#N/A</v>
      </c>
      <c r="H1021" s="125"/>
    </row>
    <row r="1022" spans="1:8">
      <c r="A1022" s="683"/>
      <c r="B1022" s="140">
        <v>4131453506</v>
      </c>
      <c r="C1022" s="703"/>
      <c r="D1022" s="743"/>
      <c r="E1022" s="728"/>
      <c r="F1022" s="157" t="s">
        <v>1487</v>
      </c>
      <c r="G1022" s="183" t="e">
        <f>VLOOKUP(C1022,'[1]Bảng kê hoá đơn đã sử dụng'!$C$6:$D$2431,2,0)</f>
        <v>#N/A</v>
      </c>
      <c r="H1022" s="125"/>
    </row>
    <row r="1023" spans="1:8">
      <c r="A1023" s="683"/>
      <c r="B1023" s="140">
        <v>4131870060</v>
      </c>
      <c r="C1023" s="703"/>
      <c r="D1023" s="743"/>
      <c r="E1023" s="728"/>
      <c r="F1023" s="157" t="s">
        <v>1487</v>
      </c>
      <c r="G1023" s="183" t="e">
        <f>VLOOKUP(C1023,'[1]Bảng kê hoá đơn đã sử dụng'!$C$6:$D$2431,2,0)</f>
        <v>#N/A</v>
      </c>
      <c r="H1023" s="125"/>
    </row>
    <row r="1024" spans="1:8">
      <c r="A1024" s="683"/>
      <c r="B1024" s="140">
        <v>4131453780</v>
      </c>
      <c r="C1024" s="703"/>
      <c r="D1024" s="743"/>
      <c r="E1024" s="728"/>
      <c r="F1024" s="157" t="s">
        <v>1487</v>
      </c>
      <c r="G1024" s="183" t="e">
        <f>VLOOKUP(C1024,'[1]Bảng kê hoá đơn đã sử dụng'!$C$6:$D$2431,2,0)</f>
        <v>#N/A</v>
      </c>
      <c r="H1024" s="125"/>
    </row>
    <row r="1025" spans="1:8">
      <c r="A1025" s="683"/>
      <c r="B1025" s="140">
        <v>4131219337</v>
      </c>
      <c r="C1025" s="703"/>
      <c r="D1025" s="743"/>
      <c r="E1025" s="728"/>
      <c r="F1025" s="157" t="s">
        <v>1487</v>
      </c>
      <c r="G1025" s="183" t="e">
        <f>VLOOKUP(C1025,'[1]Bảng kê hoá đơn đã sử dụng'!$C$6:$D$2431,2,0)</f>
        <v>#N/A</v>
      </c>
      <c r="H1025" s="125"/>
    </row>
    <row r="1026" spans="1:8">
      <c r="A1026" s="684"/>
      <c r="B1026" s="140">
        <v>4131219554</v>
      </c>
      <c r="C1026" s="703"/>
      <c r="D1026" s="743"/>
      <c r="E1026" s="728"/>
      <c r="F1026" s="157" t="s">
        <v>1487</v>
      </c>
      <c r="G1026" s="183" t="e">
        <f>VLOOKUP(C1026,'[1]Bảng kê hoá đơn đã sử dụng'!$C$6:$D$2431,2,0)</f>
        <v>#N/A</v>
      </c>
      <c r="H1026" s="125"/>
    </row>
    <row r="1027" spans="1:8">
      <c r="A1027" s="682">
        <v>339</v>
      </c>
      <c r="B1027" s="140">
        <v>4131453941</v>
      </c>
      <c r="C1027" s="703" t="s">
        <v>2700</v>
      </c>
      <c r="D1027" s="743">
        <v>44492</v>
      </c>
      <c r="E1027" s="739" t="s">
        <v>2701</v>
      </c>
      <c r="F1027" s="157"/>
      <c r="G1027" s="266"/>
      <c r="H1027" s="125"/>
    </row>
    <row r="1028" spans="1:8">
      <c r="A1028" s="683"/>
      <c r="B1028" s="140">
        <v>4131219618</v>
      </c>
      <c r="C1028" s="703"/>
      <c r="D1028" s="743"/>
      <c r="E1028" s="739"/>
      <c r="F1028" s="157"/>
      <c r="G1028" s="430"/>
      <c r="H1028" s="125"/>
    </row>
    <row r="1029" spans="1:8">
      <c r="A1029" s="683"/>
      <c r="B1029" s="140">
        <v>4131219289</v>
      </c>
      <c r="C1029" s="703"/>
      <c r="D1029" s="743"/>
      <c r="E1029" s="739"/>
      <c r="F1029" s="157"/>
      <c r="G1029" s="430"/>
      <c r="H1029" s="125"/>
    </row>
    <row r="1030" spans="1:8">
      <c r="A1030" s="683"/>
      <c r="B1030" s="140">
        <v>4131453604</v>
      </c>
      <c r="C1030" s="703"/>
      <c r="D1030" s="743"/>
      <c r="E1030" s="739"/>
      <c r="F1030" s="157"/>
      <c r="G1030" s="430"/>
      <c r="H1030" s="125"/>
    </row>
    <row r="1031" spans="1:8">
      <c r="A1031" s="683"/>
      <c r="B1031" s="140">
        <v>4131218989</v>
      </c>
      <c r="C1031" s="703"/>
      <c r="D1031" s="743"/>
      <c r="E1031" s="739"/>
      <c r="F1031" s="157"/>
      <c r="G1031" s="430"/>
      <c r="H1031" s="125"/>
    </row>
    <row r="1032" spans="1:8">
      <c r="A1032" s="683"/>
      <c r="B1032" s="140">
        <v>4131504610</v>
      </c>
      <c r="C1032" s="703"/>
      <c r="D1032" s="743"/>
      <c r="E1032" s="739"/>
      <c r="F1032" s="157"/>
      <c r="G1032" s="430"/>
      <c r="H1032" s="125"/>
    </row>
    <row r="1033" spans="1:8">
      <c r="A1033" s="683"/>
      <c r="B1033" s="140">
        <v>4131510354</v>
      </c>
      <c r="C1033" s="703"/>
      <c r="D1033" s="743"/>
      <c r="E1033" s="739"/>
      <c r="F1033" s="157"/>
      <c r="G1033" s="430"/>
      <c r="H1033" s="125"/>
    </row>
    <row r="1034" spans="1:8">
      <c r="A1034" s="683"/>
      <c r="B1034" s="140">
        <v>4131510290</v>
      </c>
      <c r="C1034" s="703"/>
      <c r="D1034" s="743"/>
      <c r="E1034" s="739"/>
      <c r="F1034" s="157"/>
      <c r="G1034" s="430"/>
      <c r="H1034" s="125"/>
    </row>
    <row r="1035" spans="1:8">
      <c r="A1035" s="683"/>
      <c r="B1035" s="140">
        <v>4131518063</v>
      </c>
      <c r="C1035" s="703"/>
      <c r="D1035" s="743"/>
      <c r="E1035" s="739"/>
      <c r="F1035" s="157"/>
      <c r="G1035" s="430"/>
      <c r="H1035" s="125"/>
    </row>
    <row r="1036" spans="1:8">
      <c r="A1036" s="684"/>
      <c r="B1036" s="140">
        <v>4131516158</v>
      </c>
      <c r="C1036" s="703"/>
      <c r="D1036" s="743"/>
      <c r="E1036" s="739"/>
      <c r="F1036" s="157"/>
      <c r="G1036" s="430"/>
      <c r="H1036" s="125"/>
    </row>
    <row r="1037" spans="1:8">
      <c r="A1037" s="682">
        <v>340</v>
      </c>
      <c r="B1037" s="140">
        <v>4131502837</v>
      </c>
      <c r="C1037" s="703" t="s">
        <v>2702</v>
      </c>
      <c r="D1037" s="743">
        <v>44492</v>
      </c>
      <c r="E1037" s="728">
        <v>14087997</v>
      </c>
      <c r="F1037" s="157" t="s">
        <v>1487</v>
      </c>
      <c r="G1037" s="183" t="str">
        <f>VLOOKUP(C1037,'[1]Bảng kê hoá đơn đã sử dụng'!$C$6:$D$2431,2,0)</f>
        <v>Chi nhánh Hà Nội - Công ty Cổ phần Dịch vụ Thương mại Tổng hợp Wincommerce</v>
      </c>
      <c r="H1037" s="125"/>
    </row>
    <row r="1038" spans="1:8">
      <c r="A1038" s="683"/>
      <c r="B1038" s="140">
        <v>4131386090</v>
      </c>
      <c r="C1038" s="703"/>
      <c r="D1038" s="743"/>
      <c r="E1038" s="728"/>
      <c r="F1038" s="157" t="s">
        <v>1487</v>
      </c>
      <c r="G1038" s="183" t="e">
        <f>VLOOKUP(C1038,'[1]Bảng kê hoá đơn đã sử dụng'!$C$6:$D$2431,2,0)</f>
        <v>#N/A</v>
      </c>
      <c r="H1038" s="125"/>
    </row>
    <row r="1039" spans="1:8">
      <c r="A1039" s="683"/>
      <c r="B1039" s="140">
        <v>4131386195</v>
      </c>
      <c r="C1039" s="703"/>
      <c r="D1039" s="743"/>
      <c r="E1039" s="728"/>
      <c r="F1039" s="157" t="s">
        <v>1487</v>
      </c>
      <c r="G1039" s="183" t="e">
        <f>VLOOKUP(C1039,'[1]Bảng kê hoá đơn đã sử dụng'!$C$6:$D$2431,2,0)</f>
        <v>#N/A</v>
      </c>
      <c r="H1039" s="125"/>
    </row>
    <row r="1040" spans="1:8">
      <c r="A1040" s="683"/>
      <c r="B1040" s="140">
        <v>4131386086</v>
      </c>
      <c r="C1040" s="703"/>
      <c r="D1040" s="743"/>
      <c r="E1040" s="728"/>
      <c r="F1040" s="157" t="s">
        <v>1487</v>
      </c>
      <c r="G1040" s="183" t="e">
        <f>VLOOKUP(C1040,'[1]Bảng kê hoá đơn đã sử dụng'!$C$6:$D$2431,2,0)</f>
        <v>#N/A</v>
      </c>
      <c r="H1040" s="125"/>
    </row>
    <row r="1041" spans="1:8">
      <c r="A1041" s="683"/>
      <c r="B1041" s="140">
        <v>4131386202</v>
      </c>
      <c r="C1041" s="703"/>
      <c r="D1041" s="743"/>
      <c r="E1041" s="728"/>
      <c r="F1041" s="157" t="s">
        <v>1487</v>
      </c>
      <c r="G1041" s="183" t="e">
        <f>VLOOKUP(C1041,'[1]Bảng kê hoá đơn đã sử dụng'!$C$6:$D$2431,2,0)</f>
        <v>#N/A</v>
      </c>
      <c r="H1041" s="125"/>
    </row>
    <row r="1042" spans="1:8">
      <c r="A1042" s="683"/>
      <c r="B1042" s="140">
        <v>4131382672</v>
      </c>
      <c r="C1042" s="703"/>
      <c r="D1042" s="743"/>
      <c r="E1042" s="728"/>
      <c r="F1042" s="157" t="s">
        <v>1487</v>
      </c>
      <c r="G1042" s="183" t="e">
        <f>VLOOKUP(C1042,'[1]Bảng kê hoá đơn đã sử dụng'!$C$6:$D$2431,2,0)</f>
        <v>#N/A</v>
      </c>
      <c r="H1042" s="125"/>
    </row>
    <row r="1043" spans="1:8">
      <c r="A1043" s="683"/>
      <c r="B1043" s="140">
        <v>4131386194</v>
      </c>
      <c r="C1043" s="703"/>
      <c r="D1043" s="743"/>
      <c r="E1043" s="728"/>
      <c r="F1043" s="157" t="s">
        <v>1487</v>
      </c>
      <c r="G1043" s="183" t="e">
        <f>VLOOKUP(C1043,'[1]Bảng kê hoá đơn đã sử dụng'!$C$6:$D$2431,2,0)</f>
        <v>#N/A</v>
      </c>
      <c r="H1043" s="125"/>
    </row>
    <row r="1044" spans="1:8">
      <c r="A1044" s="683"/>
      <c r="B1044" s="140">
        <v>4131516063</v>
      </c>
      <c r="C1044" s="703"/>
      <c r="D1044" s="743"/>
      <c r="E1044" s="728"/>
      <c r="F1044" s="157" t="s">
        <v>1487</v>
      </c>
      <c r="G1044" s="183" t="e">
        <f>VLOOKUP(C1044,'[1]Bảng kê hoá đơn đã sử dụng'!$C$6:$D$2431,2,0)</f>
        <v>#N/A</v>
      </c>
      <c r="H1044" s="125"/>
    </row>
    <row r="1045" spans="1:8">
      <c r="A1045" s="683"/>
      <c r="B1045" s="140">
        <v>4131386061</v>
      </c>
      <c r="C1045" s="703"/>
      <c r="D1045" s="743"/>
      <c r="E1045" s="728"/>
      <c r="F1045" s="157" t="s">
        <v>1487</v>
      </c>
      <c r="G1045" s="183" t="e">
        <f>VLOOKUP(C1045,'[1]Bảng kê hoá đơn đã sử dụng'!$C$6:$D$2431,2,0)</f>
        <v>#N/A</v>
      </c>
      <c r="H1045" s="125"/>
    </row>
    <row r="1046" spans="1:8">
      <c r="A1046" s="684"/>
      <c r="B1046" s="140">
        <v>4131386022</v>
      </c>
      <c r="C1046" s="703"/>
      <c r="D1046" s="743"/>
      <c r="E1046" s="728"/>
      <c r="F1046" s="157" t="s">
        <v>1487</v>
      </c>
      <c r="G1046" s="183" t="e">
        <f>VLOOKUP(C1046,'[1]Bảng kê hoá đơn đã sử dụng'!$C$6:$D$2431,2,0)</f>
        <v>#N/A</v>
      </c>
      <c r="H1046" s="125"/>
    </row>
    <row r="1047" spans="1:8">
      <c r="A1047" s="682">
        <v>341</v>
      </c>
      <c r="B1047" s="140">
        <v>4131386063</v>
      </c>
      <c r="C1047" s="703" t="s">
        <v>2703</v>
      </c>
      <c r="D1047" s="743">
        <v>44492</v>
      </c>
      <c r="E1047" s="728">
        <v>25905945</v>
      </c>
      <c r="F1047" s="157" t="s">
        <v>1487</v>
      </c>
      <c r="G1047" s="183" t="str">
        <f>VLOOKUP(C1047,'[1]Bảng kê hoá đơn đã sử dụng'!$C$6:$D$2431,2,0)</f>
        <v>Chi nhánh Hà Nội - Công ty Cổ phần Dịch vụ Thương mại Tổng hợp Wincommerce</v>
      </c>
      <c r="H1047" s="125"/>
    </row>
    <row r="1048" spans="1:8">
      <c r="A1048" s="683"/>
      <c r="B1048" s="140">
        <v>4131386085</v>
      </c>
      <c r="C1048" s="703"/>
      <c r="D1048" s="743"/>
      <c r="E1048" s="728"/>
      <c r="F1048" s="157" t="s">
        <v>1487</v>
      </c>
      <c r="G1048" s="183" t="e">
        <f>VLOOKUP(C1048,'[1]Bảng kê hoá đơn đã sử dụng'!$C$6:$D$2431,2,0)</f>
        <v>#N/A</v>
      </c>
      <c r="H1048" s="125"/>
    </row>
    <row r="1049" spans="1:8">
      <c r="A1049" s="683"/>
      <c r="B1049" s="140">
        <v>4131386144</v>
      </c>
      <c r="C1049" s="703"/>
      <c r="D1049" s="743"/>
      <c r="E1049" s="728"/>
      <c r="F1049" s="157" t="s">
        <v>1487</v>
      </c>
      <c r="G1049" s="183" t="e">
        <f>VLOOKUP(C1049,'[1]Bảng kê hoá đơn đã sử dụng'!$C$6:$D$2431,2,0)</f>
        <v>#N/A</v>
      </c>
      <c r="H1049" s="125"/>
    </row>
    <row r="1050" spans="1:8">
      <c r="A1050" s="683"/>
      <c r="B1050" s="140">
        <v>4131386093</v>
      </c>
      <c r="C1050" s="703"/>
      <c r="D1050" s="743"/>
      <c r="E1050" s="728"/>
      <c r="F1050" s="157" t="s">
        <v>1487</v>
      </c>
      <c r="G1050" s="183" t="e">
        <f>VLOOKUP(C1050,'[1]Bảng kê hoá đơn đã sử dụng'!$C$6:$D$2431,2,0)</f>
        <v>#N/A</v>
      </c>
      <c r="H1050" s="125"/>
    </row>
    <row r="1051" spans="1:8">
      <c r="A1051" s="683"/>
      <c r="B1051" s="140">
        <v>4131553449</v>
      </c>
      <c r="C1051" s="703"/>
      <c r="D1051" s="743"/>
      <c r="E1051" s="728"/>
      <c r="F1051" s="157" t="s">
        <v>1487</v>
      </c>
      <c r="G1051" s="183" t="e">
        <f>VLOOKUP(C1051,'[1]Bảng kê hoá đơn đã sử dụng'!$C$6:$D$2431,2,0)</f>
        <v>#N/A</v>
      </c>
      <c r="H1051" s="125"/>
    </row>
    <row r="1052" spans="1:8">
      <c r="A1052" s="683"/>
      <c r="B1052" s="140">
        <v>4131514851</v>
      </c>
      <c r="C1052" s="703"/>
      <c r="D1052" s="743"/>
      <c r="E1052" s="728"/>
      <c r="F1052" s="157" t="s">
        <v>1487</v>
      </c>
      <c r="G1052" s="183" t="e">
        <f>VLOOKUP(C1052,'[1]Bảng kê hoá đơn đã sử dụng'!$C$6:$D$2431,2,0)</f>
        <v>#N/A</v>
      </c>
      <c r="H1052" s="125"/>
    </row>
    <row r="1053" spans="1:8">
      <c r="A1053" s="683"/>
      <c r="B1053" s="140">
        <v>4131592564</v>
      </c>
      <c r="C1053" s="703"/>
      <c r="D1053" s="743"/>
      <c r="E1053" s="728"/>
      <c r="F1053" s="157" t="s">
        <v>1487</v>
      </c>
      <c r="G1053" s="183" t="e">
        <f>VLOOKUP(C1053,'[1]Bảng kê hoá đơn đã sử dụng'!$C$6:$D$2431,2,0)</f>
        <v>#N/A</v>
      </c>
      <c r="H1053" s="125"/>
    </row>
    <row r="1054" spans="1:8">
      <c r="A1054" s="683"/>
      <c r="B1054" s="140">
        <v>4131576356</v>
      </c>
      <c r="C1054" s="703"/>
      <c r="D1054" s="743"/>
      <c r="E1054" s="728"/>
      <c r="F1054" s="157" t="s">
        <v>1487</v>
      </c>
      <c r="G1054" s="183" t="e">
        <f>VLOOKUP(C1054,'[1]Bảng kê hoá đơn đã sử dụng'!$C$6:$D$2431,2,0)</f>
        <v>#N/A</v>
      </c>
      <c r="H1054" s="125"/>
    </row>
    <row r="1055" spans="1:8">
      <c r="A1055" s="683"/>
      <c r="B1055" s="140">
        <v>4131506147</v>
      </c>
      <c r="C1055" s="703"/>
      <c r="D1055" s="743"/>
      <c r="E1055" s="728"/>
      <c r="F1055" s="157" t="s">
        <v>1487</v>
      </c>
      <c r="G1055" s="183" t="e">
        <f>VLOOKUP(C1055,'[1]Bảng kê hoá đơn đã sử dụng'!$C$6:$D$2431,2,0)</f>
        <v>#N/A</v>
      </c>
      <c r="H1055" s="125"/>
    </row>
    <row r="1056" spans="1:8">
      <c r="A1056" s="684"/>
      <c r="B1056" s="140">
        <v>4131671708</v>
      </c>
      <c r="C1056" s="703"/>
      <c r="D1056" s="743"/>
      <c r="E1056" s="728"/>
      <c r="F1056" s="157" t="s">
        <v>1487</v>
      </c>
      <c r="G1056" s="183" t="e">
        <f>VLOOKUP(C1056,'[1]Bảng kê hoá đơn đã sử dụng'!$C$6:$D$2431,2,0)</f>
        <v>#N/A</v>
      </c>
      <c r="H1056" s="125"/>
    </row>
    <row r="1057" spans="1:8">
      <c r="A1057" s="682">
        <v>342</v>
      </c>
      <c r="B1057" s="140">
        <v>4131518031</v>
      </c>
      <c r="C1057" s="703" t="s">
        <v>2704</v>
      </c>
      <c r="D1057" s="743">
        <v>44492</v>
      </c>
      <c r="E1057" s="728">
        <v>24543934</v>
      </c>
      <c r="F1057" s="157" t="s">
        <v>1487</v>
      </c>
      <c r="G1057" s="183" t="str">
        <f>VLOOKUP(C1057,'[1]Bảng kê hoá đơn đã sử dụng'!$C$6:$D$2431,2,0)</f>
        <v>Chi nhánh Hà Nội - Công ty Cổ phần Dịch vụ Thương mại Tổng hợp Wincommerce</v>
      </c>
      <c r="H1057" s="125"/>
    </row>
    <row r="1058" spans="1:8">
      <c r="A1058" s="683"/>
      <c r="B1058" s="140">
        <v>4131552282</v>
      </c>
      <c r="C1058" s="703"/>
      <c r="D1058" s="743"/>
      <c r="E1058" s="728"/>
      <c r="F1058" s="157" t="s">
        <v>1487</v>
      </c>
      <c r="G1058" s="183" t="e">
        <f>VLOOKUP(C1058,'[1]Bảng kê hoá đơn đã sử dụng'!$C$6:$D$2431,2,0)</f>
        <v>#N/A</v>
      </c>
      <c r="H1058" s="125"/>
    </row>
    <row r="1059" spans="1:8">
      <c r="A1059" s="683"/>
      <c r="B1059" s="140">
        <v>4131652171</v>
      </c>
      <c r="C1059" s="703"/>
      <c r="D1059" s="743"/>
      <c r="E1059" s="728"/>
      <c r="F1059" s="157" t="s">
        <v>1487</v>
      </c>
      <c r="G1059" s="183" t="e">
        <f>VLOOKUP(C1059,'[1]Bảng kê hoá đơn đã sử dụng'!$C$6:$D$2431,2,0)</f>
        <v>#N/A</v>
      </c>
      <c r="H1059" s="125"/>
    </row>
    <row r="1060" spans="1:8">
      <c r="A1060" s="683"/>
      <c r="B1060" s="140">
        <v>4131753851</v>
      </c>
      <c r="C1060" s="703"/>
      <c r="D1060" s="743"/>
      <c r="E1060" s="728"/>
      <c r="F1060" s="157" t="s">
        <v>1487</v>
      </c>
      <c r="G1060" s="183" t="e">
        <f>VLOOKUP(C1060,'[1]Bảng kê hoá đơn đã sử dụng'!$C$6:$D$2431,2,0)</f>
        <v>#N/A</v>
      </c>
      <c r="H1060" s="125"/>
    </row>
    <row r="1061" spans="1:8">
      <c r="A1061" s="683"/>
      <c r="B1061" s="140">
        <v>4131591430</v>
      </c>
      <c r="C1061" s="703"/>
      <c r="D1061" s="743"/>
      <c r="E1061" s="728"/>
      <c r="F1061" s="157" t="s">
        <v>1487</v>
      </c>
      <c r="G1061" s="183" t="e">
        <f>VLOOKUP(C1061,'[1]Bảng kê hoá đơn đã sử dụng'!$C$6:$D$2431,2,0)</f>
        <v>#N/A</v>
      </c>
      <c r="H1061" s="125"/>
    </row>
    <row r="1062" spans="1:8">
      <c r="A1062" s="683"/>
      <c r="B1062" s="140">
        <v>4131595284</v>
      </c>
      <c r="C1062" s="703"/>
      <c r="D1062" s="743"/>
      <c r="E1062" s="728"/>
      <c r="F1062" s="157" t="s">
        <v>1487</v>
      </c>
      <c r="G1062" s="183" t="e">
        <f>VLOOKUP(C1062,'[1]Bảng kê hoá đơn đã sử dụng'!$C$6:$D$2431,2,0)</f>
        <v>#N/A</v>
      </c>
      <c r="H1062" s="125"/>
    </row>
    <row r="1063" spans="1:8">
      <c r="A1063" s="683"/>
      <c r="B1063" s="140">
        <v>4131632842</v>
      </c>
      <c r="C1063" s="703"/>
      <c r="D1063" s="743"/>
      <c r="E1063" s="728"/>
      <c r="F1063" s="157" t="s">
        <v>1487</v>
      </c>
      <c r="G1063" s="183" t="e">
        <f>VLOOKUP(C1063,'[1]Bảng kê hoá đơn đã sử dụng'!$C$6:$D$2431,2,0)</f>
        <v>#N/A</v>
      </c>
      <c r="H1063" s="125"/>
    </row>
    <row r="1064" spans="1:8">
      <c r="A1064" s="683"/>
      <c r="B1064" s="140">
        <v>4131602558</v>
      </c>
      <c r="C1064" s="703"/>
      <c r="D1064" s="743"/>
      <c r="E1064" s="728"/>
      <c r="F1064" s="157" t="s">
        <v>1487</v>
      </c>
      <c r="G1064" s="183" t="e">
        <f>VLOOKUP(C1064,'[1]Bảng kê hoá đơn đã sử dụng'!$C$6:$D$2431,2,0)</f>
        <v>#N/A</v>
      </c>
      <c r="H1064" s="125"/>
    </row>
    <row r="1065" spans="1:8">
      <c r="A1065" s="683"/>
      <c r="B1065" s="140">
        <v>4131595551</v>
      </c>
      <c r="C1065" s="703"/>
      <c r="D1065" s="743"/>
      <c r="E1065" s="728"/>
      <c r="F1065" s="157" t="s">
        <v>1487</v>
      </c>
      <c r="G1065" s="183" t="e">
        <f>VLOOKUP(C1065,'[1]Bảng kê hoá đơn đã sử dụng'!$C$6:$D$2431,2,0)</f>
        <v>#N/A</v>
      </c>
      <c r="H1065" s="125"/>
    </row>
    <row r="1066" spans="1:8">
      <c r="A1066" s="684"/>
      <c r="B1066" s="140">
        <v>4131597044</v>
      </c>
      <c r="C1066" s="703"/>
      <c r="D1066" s="743"/>
      <c r="E1066" s="728"/>
      <c r="F1066" s="157" t="s">
        <v>1487</v>
      </c>
      <c r="G1066" s="183" t="e">
        <f>VLOOKUP(C1066,'[1]Bảng kê hoá đơn đã sử dụng'!$C$6:$D$2431,2,0)</f>
        <v>#N/A</v>
      </c>
      <c r="H1066" s="125"/>
    </row>
    <row r="1067" spans="1:8">
      <c r="A1067" s="682">
        <v>343</v>
      </c>
      <c r="B1067" s="140">
        <v>4131454177</v>
      </c>
      <c r="C1067" s="703" t="s">
        <v>2705</v>
      </c>
      <c r="D1067" s="743">
        <v>44492</v>
      </c>
      <c r="E1067" s="728">
        <v>21352111</v>
      </c>
      <c r="F1067" s="157" t="s">
        <v>1487</v>
      </c>
      <c r="G1067" s="183" t="str">
        <f>VLOOKUP(C1067,'[1]Bảng kê hoá đơn đã sử dụng'!$C$6:$D$2431,2,0)</f>
        <v>Chi nhánh Hà Nội - Công ty Cổ phần Dịch vụ Thương mại Tổng hợp Wincommerce</v>
      </c>
      <c r="H1067" s="125"/>
    </row>
    <row r="1068" spans="1:8">
      <c r="A1068" s="683"/>
      <c r="B1068" s="140">
        <v>4131695388</v>
      </c>
      <c r="C1068" s="703"/>
      <c r="D1068" s="743"/>
      <c r="E1068" s="728"/>
      <c r="F1068" s="157" t="s">
        <v>1487</v>
      </c>
      <c r="G1068" s="183" t="e">
        <f>VLOOKUP(C1068,'[1]Bảng kê hoá đơn đã sử dụng'!$C$6:$D$2431,2,0)</f>
        <v>#N/A</v>
      </c>
      <c r="H1068" s="125"/>
    </row>
    <row r="1069" spans="1:8">
      <c r="A1069" s="683"/>
      <c r="B1069" s="140">
        <v>4131517252</v>
      </c>
      <c r="C1069" s="703"/>
      <c r="D1069" s="743"/>
      <c r="E1069" s="728"/>
      <c r="F1069" s="157" t="s">
        <v>1487</v>
      </c>
      <c r="G1069" s="183" t="e">
        <f>VLOOKUP(C1069,'[1]Bảng kê hoá đơn đã sử dụng'!$C$6:$D$2431,2,0)</f>
        <v>#N/A</v>
      </c>
      <c r="H1069" s="125"/>
    </row>
    <row r="1070" spans="1:8">
      <c r="A1070" s="683"/>
      <c r="B1070" s="140">
        <v>4131594990</v>
      </c>
      <c r="C1070" s="703"/>
      <c r="D1070" s="743"/>
      <c r="E1070" s="728"/>
      <c r="F1070" s="157" t="s">
        <v>1487</v>
      </c>
      <c r="G1070" s="183" t="e">
        <f>VLOOKUP(C1070,'[1]Bảng kê hoá đơn đã sử dụng'!$C$6:$D$2431,2,0)</f>
        <v>#N/A</v>
      </c>
      <c r="H1070" s="125"/>
    </row>
    <row r="1071" spans="1:8">
      <c r="A1071" s="683"/>
      <c r="B1071" s="140">
        <v>4131595336</v>
      </c>
      <c r="C1071" s="703"/>
      <c r="D1071" s="743"/>
      <c r="E1071" s="728"/>
      <c r="F1071" s="157" t="s">
        <v>1487</v>
      </c>
      <c r="G1071" s="183" t="e">
        <f>VLOOKUP(C1071,'[1]Bảng kê hoá đơn đã sử dụng'!$C$6:$D$2431,2,0)</f>
        <v>#N/A</v>
      </c>
      <c r="H1071" s="125"/>
    </row>
    <row r="1072" spans="1:8">
      <c r="A1072" s="683"/>
      <c r="B1072" s="140">
        <v>4131517525</v>
      </c>
      <c r="C1072" s="703"/>
      <c r="D1072" s="743"/>
      <c r="E1072" s="728"/>
      <c r="F1072" s="157" t="s">
        <v>1487</v>
      </c>
      <c r="G1072" s="183" t="e">
        <f>VLOOKUP(C1072,'[1]Bảng kê hoá đơn đã sử dụng'!$C$6:$D$2431,2,0)</f>
        <v>#N/A</v>
      </c>
      <c r="H1072" s="125"/>
    </row>
    <row r="1073" spans="1:8">
      <c r="A1073" s="683"/>
      <c r="B1073" s="140">
        <v>4131695602</v>
      </c>
      <c r="C1073" s="703"/>
      <c r="D1073" s="743"/>
      <c r="E1073" s="728"/>
      <c r="F1073" s="157" t="s">
        <v>1487</v>
      </c>
      <c r="G1073" s="183" t="e">
        <f>VLOOKUP(C1073,'[1]Bảng kê hoá đơn đã sử dụng'!$C$6:$D$2431,2,0)</f>
        <v>#N/A</v>
      </c>
      <c r="H1073" s="125"/>
    </row>
    <row r="1074" spans="1:8">
      <c r="A1074" s="683"/>
      <c r="B1074" s="156">
        <v>4131444132</v>
      </c>
      <c r="C1074" s="703"/>
      <c r="D1074" s="743"/>
      <c r="E1074" s="728"/>
      <c r="F1074" s="157" t="s">
        <v>1487</v>
      </c>
      <c r="G1074" s="183" t="e">
        <f>VLOOKUP(C1074,'[1]Bảng kê hoá đơn đã sử dụng'!$C$6:$D$2431,2,0)</f>
        <v>#N/A</v>
      </c>
      <c r="H1074" s="125"/>
    </row>
    <row r="1075" spans="1:8">
      <c r="A1075" s="683"/>
      <c r="B1075" s="140">
        <v>4131594164</v>
      </c>
      <c r="C1075" s="703"/>
      <c r="D1075" s="743"/>
      <c r="E1075" s="728"/>
      <c r="F1075" s="157" t="s">
        <v>1487</v>
      </c>
      <c r="G1075" s="183" t="e">
        <f>VLOOKUP(C1075,'[1]Bảng kê hoá đơn đã sử dụng'!$C$6:$D$2431,2,0)</f>
        <v>#N/A</v>
      </c>
      <c r="H1075" s="125"/>
    </row>
    <row r="1076" spans="1:8">
      <c r="A1076" s="684"/>
      <c r="B1076" s="156">
        <v>4131338455</v>
      </c>
      <c r="C1076" s="703"/>
      <c r="D1076" s="743"/>
      <c r="E1076" s="728"/>
      <c r="F1076" s="157" t="s">
        <v>1487</v>
      </c>
      <c r="G1076" s="183" t="e">
        <f>VLOOKUP(C1076,'[1]Bảng kê hoá đơn đã sử dụng'!$C$6:$D$2431,2,0)</f>
        <v>#N/A</v>
      </c>
      <c r="H1076" s="125"/>
    </row>
    <row r="1077" spans="1:8">
      <c r="A1077" s="682">
        <v>344</v>
      </c>
      <c r="B1077" s="140">
        <v>4131595389</v>
      </c>
      <c r="C1077" s="703" t="s">
        <v>2706</v>
      </c>
      <c r="D1077" s="743">
        <v>44492</v>
      </c>
      <c r="E1077" s="728">
        <v>18593348</v>
      </c>
      <c r="F1077" s="157" t="s">
        <v>1487</v>
      </c>
      <c r="G1077" s="183" t="str">
        <f>VLOOKUP(C1077,'[1]Bảng kê hoá đơn đã sử dụng'!$C$6:$D$2431,2,0)</f>
        <v>Chi nhánh Hà Nội - Công ty Cổ phần Dịch vụ Thương mại Tổng hợp Wincommerce</v>
      </c>
      <c r="H1077" s="125"/>
    </row>
    <row r="1078" spans="1:8">
      <c r="A1078" s="683"/>
      <c r="B1078" s="140">
        <v>4131616240</v>
      </c>
      <c r="C1078" s="703"/>
      <c r="D1078" s="743"/>
      <c r="E1078" s="728"/>
      <c r="F1078" s="157" t="s">
        <v>1487</v>
      </c>
      <c r="G1078" s="183" t="e">
        <f>VLOOKUP(C1078,'[1]Bảng kê hoá đơn đã sử dụng'!$C$6:$D$2431,2,0)</f>
        <v>#N/A</v>
      </c>
      <c r="H1078" s="125"/>
    </row>
    <row r="1079" spans="1:8">
      <c r="A1079" s="683"/>
      <c r="B1079" s="140">
        <v>4131595809</v>
      </c>
      <c r="C1079" s="703"/>
      <c r="D1079" s="743"/>
      <c r="E1079" s="728"/>
      <c r="F1079" s="157" t="s">
        <v>1487</v>
      </c>
      <c r="G1079" s="183" t="e">
        <f>VLOOKUP(C1079,'[1]Bảng kê hoá đơn đã sử dụng'!$C$6:$D$2431,2,0)</f>
        <v>#N/A</v>
      </c>
      <c r="H1079" s="125"/>
    </row>
    <row r="1080" spans="1:8">
      <c r="A1080" s="683"/>
      <c r="B1080" s="140">
        <v>4131094360</v>
      </c>
      <c r="C1080" s="703"/>
      <c r="D1080" s="743"/>
      <c r="E1080" s="728"/>
      <c r="F1080" s="157" t="s">
        <v>1487</v>
      </c>
      <c r="G1080" s="183" t="e">
        <f>VLOOKUP(C1080,'[1]Bảng kê hoá đơn đã sử dụng'!$C$6:$D$2431,2,0)</f>
        <v>#N/A</v>
      </c>
      <c r="H1080" s="125"/>
    </row>
    <row r="1081" spans="1:8">
      <c r="A1081" s="683"/>
      <c r="B1081" s="140">
        <v>4131734060</v>
      </c>
      <c r="C1081" s="703"/>
      <c r="D1081" s="743"/>
      <c r="E1081" s="728"/>
      <c r="F1081" s="157" t="s">
        <v>1487</v>
      </c>
      <c r="G1081" s="183" t="e">
        <f>VLOOKUP(C1081,'[1]Bảng kê hoá đơn đã sử dụng'!$C$6:$D$2431,2,0)</f>
        <v>#N/A</v>
      </c>
      <c r="H1081" s="125"/>
    </row>
    <row r="1082" spans="1:8">
      <c r="A1082" s="683"/>
      <c r="B1082" s="140">
        <v>4131775515</v>
      </c>
      <c r="C1082" s="703"/>
      <c r="D1082" s="743"/>
      <c r="E1082" s="728"/>
      <c r="F1082" s="157" t="s">
        <v>1487</v>
      </c>
      <c r="G1082" s="183" t="e">
        <f>VLOOKUP(C1082,'[1]Bảng kê hoá đơn đã sử dụng'!$C$6:$D$2431,2,0)</f>
        <v>#N/A</v>
      </c>
      <c r="H1082" s="125"/>
    </row>
    <row r="1083" spans="1:8">
      <c r="A1083" s="683"/>
      <c r="B1083" s="140">
        <v>4131579844</v>
      </c>
      <c r="C1083" s="703"/>
      <c r="D1083" s="743"/>
      <c r="E1083" s="728"/>
      <c r="F1083" s="157" t="s">
        <v>1487</v>
      </c>
      <c r="G1083" s="183" t="e">
        <f>VLOOKUP(C1083,'[1]Bảng kê hoá đơn đã sử dụng'!$C$6:$D$2431,2,0)</f>
        <v>#N/A</v>
      </c>
      <c r="H1083" s="125"/>
    </row>
    <row r="1084" spans="1:8">
      <c r="A1084" s="683"/>
      <c r="B1084" s="140">
        <v>4131579425</v>
      </c>
      <c r="C1084" s="703"/>
      <c r="D1084" s="743"/>
      <c r="E1084" s="728"/>
      <c r="F1084" s="157" t="s">
        <v>1487</v>
      </c>
      <c r="G1084" s="183" t="e">
        <f>VLOOKUP(C1084,'[1]Bảng kê hoá đơn đã sử dụng'!$C$6:$D$2431,2,0)</f>
        <v>#N/A</v>
      </c>
      <c r="H1084" s="125"/>
    </row>
    <row r="1085" spans="1:8">
      <c r="A1085" s="683"/>
      <c r="B1085" s="140">
        <v>4131682687</v>
      </c>
      <c r="C1085" s="703"/>
      <c r="D1085" s="743"/>
      <c r="E1085" s="728"/>
      <c r="F1085" s="157" t="s">
        <v>1487</v>
      </c>
      <c r="G1085" s="183" t="e">
        <f>VLOOKUP(C1085,'[1]Bảng kê hoá đơn đã sử dụng'!$C$6:$D$2431,2,0)</f>
        <v>#N/A</v>
      </c>
      <c r="H1085" s="125"/>
    </row>
    <row r="1086" spans="1:8">
      <c r="A1086" s="684"/>
      <c r="B1086" s="140">
        <v>4131619920</v>
      </c>
      <c r="C1086" s="703"/>
      <c r="D1086" s="743"/>
      <c r="E1086" s="728"/>
      <c r="F1086" s="157" t="s">
        <v>1487</v>
      </c>
      <c r="G1086" s="183" t="e">
        <f>VLOOKUP(C1086,'[1]Bảng kê hoá đơn đã sử dụng'!$C$6:$D$2431,2,0)</f>
        <v>#N/A</v>
      </c>
      <c r="H1086" s="125"/>
    </row>
    <row r="1087" spans="1:8">
      <c r="A1087" s="682">
        <v>345</v>
      </c>
      <c r="B1087" s="140">
        <v>4131600160</v>
      </c>
      <c r="C1087" s="703" t="s">
        <v>2707</v>
      </c>
      <c r="D1087" s="743">
        <v>44492</v>
      </c>
      <c r="E1087" s="728">
        <v>19604626</v>
      </c>
      <c r="F1087" s="157" t="s">
        <v>1487</v>
      </c>
      <c r="G1087" s="183" t="str">
        <f>VLOOKUP(C1087,'[1]Bảng kê hoá đơn đã sử dụng'!$C$6:$D$2431,2,0)</f>
        <v>Chi nhánh Hà Nội - Công ty Cổ phần Dịch vụ Thương mại Tổng hợp Wincommerce</v>
      </c>
      <c r="H1087" s="125"/>
    </row>
    <row r="1088" spans="1:8">
      <c r="A1088" s="683"/>
      <c r="B1088" s="140">
        <v>4131622459</v>
      </c>
      <c r="C1088" s="703"/>
      <c r="D1088" s="743"/>
      <c r="E1088" s="728"/>
      <c r="F1088" s="157" t="s">
        <v>1487</v>
      </c>
      <c r="G1088" s="183" t="e">
        <f>VLOOKUP(C1088,'[1]Bảng kê hoá đơn đã sử dụng'!$C$6:$D$2431,2,0)</f>
        <v>#N/A</v>
      </c>
      <c r="H1088" s="125"/>
    </row>
    <row r="1089" spans="1:8">
      <c r="A1089" s="683"/>
      <c r="B1089" s="140">
        <v>4131597589</v>
      </c>
      <c r="C1089" s="703"/>
      <c r="D1089" s="743"/>
      <c r="E1089" s="728"/>
      <c r="F1089" s="157" t="s">
        <v>1487</v>
      </c>
      <c r="G1089" s="183" t="e">
        <f>VLOOKUP(C1089,'[1]Bảng kê hoá đơn đã sử dụng'!$C$6:$D$2431,2,0)</f>
        <v>#N/A</v>
      </c>
      <c r="H1089" s="125"/>
    </row>
    <row r="1090" spans="1:8">
      <c r="A1090" s="683"/>
      <c r="B1090" s="140">
        <v>4131486028</v>
      </c>
      <c r="C1090" s="703"/>
      <c r="D1090" s="743"/>
      <c r="E1090" s="728"/>
      <c r="F1090" s="157" t="s">
        <v>1487</v>
      </c>
      <c r="G1090" s="183" t="e">
        <f>VLOOKUP(C1090,'[1]Bảng kê hoá đơn đã sử dụng'!$C$6:$D$2431,2,0)</f>
        <v>#N/A</v>
      </c>
      <c r="H1090" s="125"/>
    </row>
    <row r="1091" spans="1:8">
      <c r="A1091" s="683"/>
      <c r="B1091" s="140">
        <v>4131632670</v>
      </c>
      <c r="C1091" s="703"/>
      <c r="D1091" s="743"/>
      <c r="E1091" s="728"/>
      <c r="F1091" s="157" t="s">
        <v>1487</v>
      </c>
      <c r="G1091" s="183" t="e">
        <f>VLOOKUP(C1091,'[1]Bảng kê hoá đơn đã sử dụng'!$C$6:$D$2431,2,0)</f>
        <v>#N/A</v>
      </c>
      <c r="H1091" s="125"/>
    </row>
    <row r="1092" spans="1:8">
      <c r="A1092" s="683"/>
      <c r="B1092" s="140">
        <v>4131578567</v>
      </c>
      <c r="C1092" s="703"/>
      <c r="D1092" s="743"/>
      <c r="E1092" s="728"/>
      <c r="F1092" s="157" t="s">
        <v>1487</v>
      </c>
      <c r="G1092" s="183" t="e">
        <f>VLOOKUP(C1092,'[1]Bảng kê hoá đơn đã sử dụng'!$C$6:$D$2431,2,0)</f>
        <v>#N/A</v>
      </c>
      <c r="H1092" s="125"/>
    </row>
    <row r="1093" spans="1:8">
      <c r="A1093" s="683"/>
      <c r="B1093" s="140">
        <v>4131456961</v>
      </c>
      <c r="C1093" s="703"/>
      <c r="D1093" s="743"/>
      <c r="E1093" s="728"/>
      <c r="F1093" s="157" t="s">
        <v>1487</v>
      </c>
      <c r="G1093" s="183" t="e">
        <f>VLOOKUP(C1093,'[1]Bảng kê hoá đơn đã sử dụng'!$C$6:$D$2431,2,0)</f>
        <v>#N/A</v>
      </c>
      <c r="H1093" s="125"/>
    </row>
    <row r="1094" spans="1:8">
      <c r="A1094" s="683"/>
      <c r="B1094" s="140">
        <v>4131628763</v>
      </c>
      <c r="C1094" s="703"/>
      <c r="D1094" s="743"/>
      <c r="E1094" s="728"/>
      <c r="F1094" s="157" t="s">
        <v>1487</v>
      </c>
      <c r="G1094" s="183" t="e">
        <f>VLOOKUP(C1094,'[1]Bảng kê hoá đơn đã sử dụng'!$C$6:$D$2431,2,0)</f>
        <v>#N/A</v>
      </c>
      <c r="H1094" s="125"/>
    </row>
    <row r="1095" spans="1:8">
      <c r="A1095" s="683"/>
      <c r="B1095" s="140">
        <v>4131577724</v>
      </c>
      <c r="C1095" s="703"/>
      <c r="D1095" s="743"/>
      <c r="E1095" s="728"/>
      <c r="F1095" s="157" t="s">
        <v>1487</v>
      </c>
      <c r="G1095" s="183" t="e">
        <f>VLOOKUP(C1095,'[1]Bảng kê hoá đơn đã sử dụng'!$C$6:$D$2431,2,0)</f>
        <v>#N/A</v>
      </c>
      <c r="H1095" s="125"/>
    </row>
    <row r="1096" spans="1:8">
      <c r="A1096" s="684"/>
      <c r="B1096" s="140">
        <v>4131595263</v>
      </c>
      <c r="C1096" s="703"/>
      <c r="D1096" s="743"/>
      <c r="E1096" s="728"/>
      <c r="F1096" s="157" t="s">
        <v>1487</v>
      </c>
      <c r="G1096" s="183" t="e">
        <f>VLOOKUP(C1096,'[1]Bảng kê hoá đơn đã sử dụng'!$C$6:$D$2431,2,0)</f>
        <v>#N/A</v>
      </c>
      <c r="H1096" s="125"/>
    </row>
    <row r="1097" spans="1:8">
      <c r="A1097" s="682">
        <v>346</v>
      </c>
      <c r="B1097" s="140">
        <v>4131628498</v>
      </c>
      <c r="C1097" s="703" t="s">
        <v>2708</v>
      </c>
      <c r="D1097" s="743">
        <v>44492</v>
      </c>
      <c r="E1097" s="728">
        <v>17579189</v>
      </c>
      <c r="F1097" s="157" t="s">
        <v>1487</v>
      </c>
      <c r="G1097" s="183" t="str">
        <f>VLOOKUP(C1097,'[1]Bảng kê hoá đơn đã sử dụng'!$C$6:$D$2431,2,0)</f>
        <v>Chi nhánh Hà Nội - Công ty Cổ phần Dịch vụ Thương mại Tổng hợp Wincommerce</v>
      </c>
      <c r="H1097" s="125"/>
    </row>
    <row r="1098" spans="1:8">
      <c r="A1098" s="683"/>
      <c r="B1098" s="156">
        <v>4131454137</v>
      </c>
      <c r="C1098" s="703"/>
      <c r="D1098" s="743"/>
      <c r="E1098" s="728"/>
      <c r="F1098" s="157" t="s">
        <v>1487</v>
      </c>
      <c r="G1098" s="183" t="e">
        <f>VLOOKUP(C1098,'[1]Bảng kê hoá đơn đã sử dụng'!$C$6:$D$2431,2,0)</f>
        <v>#N/A</v>
      </c>
      <c r="H1098" s="125"/>
    </row>
    <row r="1099" spans="1:8">
      <c r="A1099" s="683"/>
      <c r="B1099" s="156">
        <v>4131454099</v>
      </c>
      <c r="C1099" s="703"/>
      <c r="D1099" s="743"/>
      <c r="E1099" s="728"/>
      <c r="F1099" s="157" t="s">
        <v>1487</v>
      </c>
      <c r="G1099" s="183" t="e">
        <f>VLOOKUP(C1099,'[1]Bảng kê hoá đơn đã sử dụng'!$C$6:$D$2431,2,0)</f>
        <v>#N/A</v>
      </c>
      <c r="H1099" s="125"/>
    </row>
    <row r="1100" spans="1:8">
      <c r="A1100" s="683"/>
      <c r="B1100" s="140">
        <v>4131453918</v>
      </c>
      <c r="C1100" s="703"/>
      <c r="D1100" s="743"/>
      <c r="E1100" s="728"/>
      <c r="F1100" s="157" t="s">
        <v>1487</v>
      </c>
      <c r="G1100" s="183" t="e">
        <f>VLOOKUP(C1100,'[1]Bảng kê hoá đơn đã sử dụng'!$C$6:$D$2431,2,0)</f>
        <v>#N/A</v>
      </c>
      <c r="H1100" s="125"/>
    </row>
    <row r="1101" spans="1:8">
      <c r="A1101" s="683"/>
      <c r="B1101" s="140">
        <v>4131453674</v>
      </c>
      <c r="C1101" s="703"/>
      <c r="D1101" s="743"/>
      <c r="E1101" s="728"/>
      <c r="F1101" s="157" t="s">
        <v>1487</v>
      </c>
      <c r="G1101" s="183" t="e">
        <f>VLOOKUP(C1101,'[1]Bảng kê hoá đơn đã sử dụng'!$C$6:$D$2431,2,0)</f>
        <v>#N/A</v>
      </c>
      <c r="H1101" s="125"/>
    </row>
    <row r="1102" spans="1:8">
      <c r="A1102" s="683"/>
      <c r="B1102" s="140">
        <v>4131454106</v>
      </c>
      <c r="C1102" s="703"/>
      <c r="D1102" s="743"/>
      <c r="E1102" s="728"/>
      <c r="F1102" s="157" t="s">
        <v>1487</v>
      </c>
      <c r="G1102" s="183" t="e">
        <f>VLOOKUP(C1102,'[1]Bảng kê hoá đơn đã sử dụng'!$C$6:$D$2431,2,0)</f>
        <v>#N/A</v>
      </c>
      <c r="H1102" s="125"/>
    </row>
    <row r="1103" spans="1:8">
      <c r="A1103" s="683"/>
      <c r="B1103" s="140">
        <v>4131453516</v>
      </c>
      <c r="C1103" s="703"/>
      <c r="D1103" s="743"/>
      <c r="E1103" s="728"/>
      <c r="F1103" s="157" t="s">
        <v>1487</v>
      </c>
      <c r="G1103" s="183" t="e">
        <f>VLOOKUP(C1103,'[1]Bảng kê hoá đơn đã sử dụng'!$C$6:$D$2431,2,0)</f>
        <v>#N/A</v>
      </c>
      <c r="H1103" s="125"/>
    </row>
    <row r="1104" spans="1:8">
      <c r="A1104" s="683"/>
      <c r="B1104" s="140">
        <v>4131843037</v>
      </c>
      <c r="C1104" s="703"/>
      <c r="D1104" s="743"/>
      <c r="E1104" s="728"/>
      <c r="F1104" s="157" t="s">
        <v>1487</v>
      </c>
      <c r="G1104" s="183" t="e">
        <f>VLOOKUP(C1104,'[1]Bảng kê hoá đơn đã sử dụng'!$C$6:$D$2431,2,0)</f>
        <v>#N/A</v>
      </c>
      <c r="H1104" s="125"/>
    </row>
    <row r="1105" spans="1:8">
      <c r="A1105" s="683"/>
      <c r="B1105" s="140">
        <v>4131435185</v>
      </c>
      <c r="C1105" s="703"/>
      <c r="D1105" s="743"/>
      <c r="E1105" s="728"/>
      <c r="F1105" s="157" t="s">
        <v>1487</v>
      </c>
      <c r="G1105" s="183" t="e">
        <f>VLOOKUP(C1105,'[1]Bảng kê hoá đơn đã sử dụng'!$C$6:$D$2431,2,0)</f>
        <v>#N/A</v>
      </c>
      <c r="H1105" s="125"/>
    </row>
    <row r="1106" spans="1:8">
      <c r="A1106" s="684"/>
      <c r="B1106" s="140">
        <v>4131697722</v>
      </c>
      <c r="C1106" s="703"/>
      <c r="D1106" s="743"/>
      <c r="E1106" s="728"/>
      <c r="F1106" s="157" t="s">
        <v>1487</v>
      </c>
      <c r="G1106" s="183" t="e">
        <f>VLOOKUP(C1106,'[1]Bảng kê hoá đơn đã sử dụng'!$C$6:$D$2431,2,0)</f>
        <v>#N/A</v>
      </c>
      <c r="H1106" s="125"/>
    </row>
    <row r="1107" spans="1:8">
      <c r="A1107" s="682">
        <v>347</v>
      </c>
      <c r="B1107" s="140">
        <v>4131739441</v>
      </c>
      <c r="C1107" s="703" t="s">
        <v>2709</v>
      </c>
      <c r="D1107" s="743">
        <v>44492</v>
      </c>
      <c r="E1107" s="728">
        <v>18755811</v>
      </c>
      <c r="F1107" s="157" t="s">
        <v>1487</v>
      </c>
      <c r="G1107" s="183" t="str">
        <f>VLOOKUP(C1107,'[1]Bảng kê hoá đơn đã sử dụng'!$C$6:$D$2431,2,0)</f>
        <v>Chi nhánh Hà Nội - Công ty Cổ phần Dịch vụ Thương mại Tổng hợp Wincommerce</v>
      </c>
      <c r="H1107" s="125"/>
    </row>
    <row r="1108" spans="1:8">
      <c r="A1108" s="683"/>
      <c r="B1108" s="140">
        <v>4131500019</v>
      </c>
      <c r="C1108" s="703"/>
      <c r="D1108" s="743"/>
      <c r="E1108" s="728"/>
      <c r="F1108" s="157" t="s">
        <v>1487</v>
      </c>
      <c r="G1108" s="183" t="e">
        <f>VLOOKUP(C1108,'[1]Bảng kê hoá đơn đã sử dụng'!$C$6:$D$2431,2,0)</f>
        <v>#N/A</v>
      </c>
      <c r="H1108" s="125"/>
    </row>
    <row r="1109" spans="1:8">
      <c r="A1109" s="683"/>
      <c r="B1109" s="140">
        <v>4131501623</v>
      </c>
      <c r="C1109" s="703"/>
      <c r="D1109" s="743"/>
      <c r="E1109" s="728"/>
      <c r="F1109" s="157" t="s">
        <v>1487</v>
      </c>
      <c r="G1109" s="183" t="e">
        <f>VLOOKUP(C1109,'[1]Bảng kê hoá đơn đã sử dụng'!$C$6:$D$2431,2,0)</f>
        <v>#N/A</v>
      </c>
      <c r="H1109" s="125"/>
    </row>
    <row r="1110" spans="1:8">
      <c r="A1110" s="683"/>
      <c r="B1110" s="140">
        <v>4131580543</v>
      </c>
      <c r="C1110" s="703"/>
      <c r="D1110" s="743"/>
      <c r="E1110" s="728"/>
      <c r="F1110" s="157" t="s">
        <v>1487</v>
      </c>
      <c r="G1110" s="183" t="e">
        <f>VLOOKUP(C1110,'[1]Bảng kê hoá đơn đã sử dụng'!$C$6:$D$2431,2,0)</f>
        <v>#N/A</v>
      </c>
      <c r="H1110" s="125"/>
    </row>
    <row r="1111" spans="1:8">
      <c r="A1111" s="683"/>
      <c r="B1111" s="140">
        <v>4131575628</v>
      </c>
      <c r="C1111" s="703"/>
      <c r="D1111" s="743"/>
      <c r="E1111" s="728"/>
      <c r="F1111" s="157" t="s">
        <v>1487</v>
      </c>
      <c r="G1111" s="183" t="e">
        <f>VLOOKUP(C1111,'[1]Bảng kê hoá đơn đã sử dụng'!$C$6:$D$2431,2,0)</f>
        <v>#N/A</v>
      </c>
      <c r="H1111" s="125"/>
    </row>
    <row r="1112" spans="1:8">
      <c r="A1112" s="683"/>
      <c r="B1112" s="140">
        <v>4131456684</v>
      </c>
      <c r="C1112" s="703"/>
      <c r="D1112" s="743"/>
      <c r="E1112" s="728"/>
      <c r="F1112" s="157" t="s">
        <v>1487</v>
      </c>
      <c r="G1112" s="183" t="e">
        <f>VLOOKUP(C1112,'[1]Bảng kê hoá đơn đã sử dụng'!$C$6:$D$2431,2,0)</f>
        <v>#N/A</v>
      </c>
      <c r="H1112" s="125"/>
    </row>
    <row r="1113" spans="1:8">
      <c r="A1113" s="683"/>
      <c r="B1113" s="140">
        <v>4131576905</v>
      </c>
      <c r="C1113" s="703"/>
      <c r="D1113" s="743"/>
      <c r="E1113" s="728"/>
      <c r="F1113" s="157" t="s">
        <v>1487</v>
      </c>
      <c r="G1113" s="183" t="e">
        <f>VLOOKUP(C1113,'[1]Bảng kê hoá đơn đã sử dụng'!$C$6:$D$2431,2,0)</f>
        <v>#N/A</v>
      </c>
      <c r="H1113" s="125"/>
    </row>
    <row r="1114" spans="1:8">
      <c r="A1114" s="683"/>
      <c r="B1114" s="140">
        <v>4131335947</v>
      </c>
      <c r="C1114" s="703"/>
      <c r="D1114" s="743"/>
      <c r="E1114" s="728"/>
      <c r="F1114" s="157" t="s">
        <v>1487</v>
      </c>
      <c r="G1114" s="183" t="e">
        <f>VLOOKUP(C1114,'[1]Bảng kê hoá đơn đã sử dụng'!$C$6:$D$2431,2,0)</f>
        <v>#N/A</v>
      </c>
      <c r="H1114" s="125"/>
    </row>
    <row r="1115" spans="1:8">
      <c r="A1115" s="683"/>
      <c r="B1115" s="140">
        <v>4131453809</v>
      </c>
      <c r="C1115" s="703"/>
      <c r="D1115" s="743"/>
      <c r="E1115" s="728"/>
      <c r="F1115" s="157" t="s">
        <v>1487</v>
      </c>
      <c r="G1115" s="183" t="e">
        <f>VLOOKUP(C1115,'[1]Bảng kê hoá đơn đã sử dụng'!$C$6:$D$2431,2,0)</f>
        <v>#N/A</v>
      </c>
      <c r="H1115" s="125"/>
    </row>
    <row r="1116" spans="1:8">
      <c r="A1116" s="684"/>
      <c r="B1116" s="140">
        <v>4131580058</v>
      </c>
      <c r="C1116" s="703"/>
      <c r="D1116" s="743"/>
      <c r="E1116" s="728"/>
      <c r="F1116" s="157" t="s">
        <v>1487</v>
      </c>
      <c r="G1116" s="183" t="e">
        <f>VLOOKUP(C1116,'[1]Bảng kê hoá đơn đã sử dụng'!$C$6:$D$2431,2,0)</f>
        <v>#N/A</v>
      </c>
      <c r="H1116" s="125"/>
    </row>
    <row r="1117" spans="1:8">
      <c r="A1117" s="682">
        <v>348</v>
      </c>
      <c r="B1117" s="140">
        <v>4131567876</v>
      </c>
      <c r="C1117" s="703" t="s">
        <v>2710</v>
      </c>
      <c r="D1117" s="743">
        <v>44492</v>
      </c>
      <c r="E1117" s="728">
        <v>18804640</v>
      </c>
      <c r="F1117" s="157" t="s">
        <v>1487</v>
      </c>
      <c r="G1117" s="183" t="str">
        <f>VLOOKUP(C1117,'[1]Bảng kê hoá đơn đã sử dụng'!$C$6:$D$2431,2,0)</f>
        <v>Chi nhánh Hà Nội - Công ty Cổ phần Dịch vụ Thương mại Tổng hợp Wincommerce</v>
      </c>
      <c r="H1117" s="125"/>
    </row>
    <row r="1118" spans="1:8">
      <c r="A1118" s="683"/>
      <c r="B1118" s="140">
        <v>4131554106</v>
      </c>
      <c r="C1118" s="703"/>
      <c r="D1118" s="743"/>
      <c r="E1118" s="728"/>
      <c r="F1118" s="157" t="s">
        <v>1487</v>
      </c>
      <c r="G1118" s="183" t="e">
        <f>VLOOKUP(C1118,'[1]Bảng kê hoá đơn đã sử dụng'!$C$6:$D$2431,2,0)</f>
        <v>#N/A</v>
      </c>
      <c r="H1118" s="125"/>
    </row>
    <row r="1119" spans="1:8">
      <c r="A1119" s="683"/>
      <c r="B1119" s="140">
        <v>4131622512</v>
      </c>
      <c r="C1119" s="703"/>
      <c r="D1119" s="743"/>
      <c r="E1119" s="728"/>
      <c r="F1119" s="157" t="s">
        <v>1487</v>
      </c>
      <c r="G1119" s="183" t="e">
        <f>VLOOKUP(C1119,'[1]Bảng kê hoá đơn đã sử dụng'!$C$6:$D$2431,2,0)</f>
        <v>#N/A</v>
      </c>
      <c r="H1119" s="125"/>
    </row>
    <row r="1120" spans="1:8">
      <c r="A1120" s="683"/>
      <c r="B1120" s="140">
        <v>4131512173</v>
      </c>
      <c r="C1120" s="703"/>
      <c r="D1120" s="743"/>
      <c r="E1120" s="728"/>
      <c r="F1120" s="157" t="s">
        <v>1487</v>
      </c>
      <c r="G1120" s="183" t="e">
        <f>VLOOKUP(C1120,'[1]Bảng kê hoá đơn đã sử dụng'!$C$6:$D$2431,2,0)</f>
        <v>#N/A</v>
      </c>
      <c r="H1120" s="125"/>
    </row>
    <row r="1121" spans="1:8">
      <c r="A1121" s="683"/>
      <c r="B1121" s="140">
        <v>4131560408</v>
      </c>
      <c r="C1121" s="703"/>
      <c r="D1121" s="743"/>
      <c r="E1121" s="728"/>
      <c r="F1121" s="157" t="s">
        <v>1487</v>
      </c>
      <c r="G1121" s="183" t="e">
        <f>VLOOKUP(C1121,'[1]Bảng kê hoá đơn đã sử dụng'!$C$6:$D$2431,2,0)</f>
        <v>#N/A</v>
      </c>
      <c r="H1121" s="125"/>
    </row>
    <row r="1122" spans="1:8">
      <c r="A1122" s="683"/>
      <c r="B1122" s="140">
        <v>4131595906</v>
      </c>
      <c r="C1122" s="703"/>
      <c r="D1122" s="743"/>
      <c r="E1122" s="728"/>
      <c r="F1122" s="157" t="s">
        <v>1487</v>
      </c>
      <c r="G1122" s="183" t="e">
        <f>VLOOKUP(C1122,'[1]Bảng kê hoá đơn đã sử dụng'!$C$6:$D$2431,2,0)</f>
        <v>#N/A</v>
      </c>
      <c r="H1122" s="125"/>
    </row>
    <row r="1123" spans="1:8">
      <c r="A1123" s="683"/>
      <c r="B1123" s="140">
        <v>4131596856</v>
      </c>
      <c r="C1123" s="703"/>
      <c r="D1123" s="743"/>
      <c r="E1123" s="728"/>
      <c r="F1123" s="157" t="s">
        <v>1487</v>
      </c>
      <c r="G1123" s="183" t="e">
        <f>VLOOKUP(C1123,'[1]Bảng kê hoá đơn đã sử dụng'!$C$6:$D$2431,2,0)</f>
        <v>#N/A</v>
      </c>
      <c r="H1123" s="125"/>
    </row>
    <row r="1124" spans="1:8">
      <c r="A1124" s="683"/>
      <c r="B1124" s="140">
        <v>4131578869</v>
      </c>
      <c r="C1124" s="703"/>
      <c r="D1124" s="743"/>
      <c r="E1124" s="728"/>
      <c r="F1124" s="157" t="s">
        <v>1487</v>
      </c>
      <c r="G1124" s="183" t="e">
        <f>VLOOKUP(C1124,'[1]Bảng kê hoá đơn đã sử dụng'!$C$6:$D$2431,2,0)</f>
        <v>#N/A</v>
      </c>
      <c r="H1124" s="125"/>
    </row>
    <row r="1125" spans="1:8">
      <c r="A1125" s="683"/>
      <c r="B1125" s="140">
        <v>4131513949</v>
      </c>
      <c r="C1125" s="703"/>
      <c r="D1125" s="743"/>
      <c r="E1125" s="728"/>
      <c r="F1125" s="157" t="s">
        <v>1487</v>
      </c>
      <c r="G1125" s="183" t="e">
        <f>VLOOKUP(C1125,'[1]Bảng kê hoá đơn đã sử dụng'!$C$6:$D$2431,2,0)</f>
        <v>#N/A</v>
      </c>
      <c r="H1125" s="125"/>
    </row>
    <row r="1126" spans="1:8">
      <c r="A1126" s="684"/>
      <c r="B1126" s="140">
        <v>4131577451</v>
      </c>
      <c r="C1126" s="703"/>
      <c r="D1126" s="743"/>
      <c r="E1126" s="728"/>
      <c r="F1126" s="157" t="s">
        <v>1487</v>
      </c>
      <c r="G1126" s="183" t="e">
        <f>VLOOKUP(C1126,'[1]Bảng kê hoá đơn đã sử dụng'!$C$6:$D$2431,2,0)</f>
        <v>#N/A</v>
      </c>
      <c r="H1126" s="125"/>
    </row>
    <row r="1127" spans="1:8">
      <c r="A1127" s="682">
        <v>349</v>
      </c>
      <c r="B1127" s="140">
        <v>4131594428</v>
      </c>
      <c r="C1127" s="703" t="s">
        <v>2711</v>
      </c>
      <c r="D1127" s="743">
        <v>44492</v>
      </c>
      <c r="E1127" s="728">
        <v>26139586</v>
      </c>
      <c r="F1127" s="157" t="s">
        <v>1487</v>
      </c>
      <c r="G1127" s="183" t="str">
        <f>VLOOKUP(C1127,'[1]Bảng kê hoá đơn đã sử dụng'!$C$6:$D$2431,2,0)</f>
        <v>Chi nhánh Hà Nội - Công ty Cổ phần Dịch vụ Thương mại Tổng hợp Wincommerce</v>
      </c>
      <c r="H1127" s="125"/>
    </row>
    <row r="1128" spans="1:8">
      <c r="A1128" s="683"/>
      <c r="B1128" s="140">
        <v>4131697754</v>
      </c>
      <c r="C1128" s="703"/>
      <c r="D1128" s="743"/>
      <c r="E1128" s="728"/>
      <c r="F1128" s="157" t="s">
        <v>1487</v>
      </c>
      <c r="G1128" s="183" t="e">
        <f>VLOOKUP(C1128,'[1]Bảng kê hoá đơn đã sử dụng'!$C$6:$D$2431,2,0)</f>
        <v>#N/A</v>
      </c>
      <c r="H1128" s="125"/>
    </row>
    <row r="1129" spans="1:8">
      <c r="A1129" s="683"/>
      <c r="B1129" s="140">
        <v>4131693134</v>
      </c>
      <c r="C1129" s="703"/>
      <c r="D1129" s="743"/>
      <c r="E1129" s="728"/>
      <c r="F1129" s="157" t="s">
        <v>1487</v>
      </c>
      <c r="G1129" s="183" t="e">
        <f>VLOOKUP(C1129,'[1]Bảng kê hoá đơn đã sử dụng'!$C$6:$D$2431,2,0)</f>
        <v>#N/A</v>
      </c>
      <c r="H1129" s="125"/>
    </row>
    <row r="1130" spans="1:8">
      <c r="A1130" s="683"/>
      <c r="B1130" s="140">
        <v>4131579435</v>
      </c>
      <c r="C1130" s="703"/>
      <c r="D1130" s="743"/>
      <c r="E1130" s="728"/>
      <c r="F1130" s="157" t="s">
        <v>1487</v>
      </c>
      <c r="G1130" s="183" t="e">
        <f>VLOOKUP(C1130,'[1]Bảng kê hoá đơn đã sử dụng'!$C$6:$D$2431,2,0)</f>
        <v>#N/A</v>
      </c>
      <c r="H1130" s="125"/>
    </row>
    <row r="1131" spans="1:8">
      <c r="A1131" s="683"/>
      <c r="B1131" s="140">
        <v>4131652945</v>
      </c>
      <c r="C1131" s="703"/>
      <c r="D1131" s="743"/>
      <c r="E1131" s="728"/>
      <c r="F1131" s="157" t="s">
        <v>1487</v>
      </c>
      <c r="G1131" s="183" t="e">
        <f>VLOOKUP(C1131,'[1]Bảng kê hoá đơn đã sử dụng'!$C$6:$D$2431,2,0)</f>
        <v>#N/A</v>
      </c>
      <c r="H1131" s="125"/>
    </row>
    <row r="1132" spans="1:8">
      <c r="A1132" s="683"/>
      <c r="B1132" s="140">
        <v>4131477568</v>
      </c>
      <c r="C1132" s="703"/>
      <c r="D1132" s="743"/>
      <c r="E1132" s="728"/>
      <c r="F1132" s="157" t="s">
        <v>1487</v>
      </c>
      <c r="G1132" s="183" t="e">
        <f>VLOOKUP(C1132,'[1]Bảng kê hoá đơn đã sử dụng'!$C$6:$D$2431,2,0)</f>
        <v>#N/A</v>
      </c>
      <c r="H1132" s="125"/>
    </row>
    <row r="1133" spans="1:8">
      <c r="A1133" s="683"/>
      <c r="B1133" s="140">
        <v>4131580034</v>
      </c>
      <c r="C1133" s="703"/>
      <c r="D1133" s="743"/>
      <c r="E1133" s="728"/>
      <c r="F1133" s="157" t="s">
        <v>1487</v>
      </c>
      <c r="G1133" s="183" t="e">
        <f>VLOOKUP(C1133,'[1]Bảng kê hoá đơn đã sử dụng'!$C$6:$D$2431,2,0)</f>
        <v>#N/A</v>
      </c>
      <c r="H1133" s="125"/>
    </row>
    <row r="1134" spans="1:8">
      <c r="A1134" s="683"/>
      <c r="B1134" s="140">
        <v>4131693029</v>
      </c>
      <c r="C1134" s="703"/>
      <c r="D1134" s="743"/>
      <c r="E1134" s="728"/>
      <c r="F1134" s="157" t="s">
        <v>1487</v>
      </c>
      <c r="G1134" s="183" t="e">
        <f>VLOOKUP(C1134,'[1]Bảng kê hoá đơn đã sử dụng'!$C$6:$D$2431,2,0)</f>
        <v>#N/A</v>
      </c>
      <c r="H1134" s="125"/>
    </row>
    <row r="1135" spans="1:8">
      <c r="A1135" s="683"/>
      <c r="B1135" s="140">
        <v>4131452496</v>
      </c>
      <c r="C1135" s="703"/>
      <c r="D1135" s="743"/>
      <c r="E1135" s="728"/>
      <c r="F1135" s="157" t="s">
        <v>1487</v>
      </c>
      <c r="G1135" s="183" t="e">
        <f>VLOOKUP(C1135,'[1]Bảng kê hoá đơn đã sử dụng'!$C$6:$D$2431,2,0)</f>
        <v>#N/A</v>
      </c>
      <c r="H1135" s="125"/>
    </row>
    <row r="1136" spans="1:8">
      <c r="A1136" s="684"/>
      <c r="B1136" s="140">
        <v>4131693746</v>
      </c>
      <c r="C1136" s="703"/>
      <c r="D1136" s="743"/>
      <c r="E1136" s="728"/>
      <c r="F1136" s="157" t="s">
        <v>1487</v>
      </c>
      <c r="G1136" s="183" t="e">
        <f>VLOOKUP(C1136,'[1]Bảng kê hoá đơn đã sử dụng'!$C$6:$D$2431,2,0)</f>
        <v>#N/A</v>
      </c>
      <c r="H1136" s="125"/>
    </row>
    <row r="1137" spans="1:8">
      <c r="A1137" s="682">
        <v>350</v>
      </c>
      <c r="B1137" s="140">
        <v>4131692293</v>
      </c>
      <c r="C1137" s="703" t="s">
        <v>2712</v>
      </c>
      <c r="D1137" s="743">
        <v>44492</v>
      </c>
      <c r="E1137" s="728">
        <v>19900716</v>
      </c>
      <c r="F1137" s="157" t="s">
        <v>1487</v>
      </c>
      <c r="G1137" s="183" t="str">
        <f>VLOOKUP(C1137,'[1]Bảng kê hoá đơn đã sử dụng'!$C$6:$D$2431,2,0)</f>
        <v>Chi nhánh Hà Nội - Công ty Cổ phần Dịch vụ Thương mại Tổng hợp Wincommerce</v>
      </c>
      <c r="H1137" s="125"/>
    </row>
    <row r="1138" spans="1:8">
      <c r="A1138" s="683"/>
      <c r="B1138" s="140">
        <v>4131692702</v>
      </c>
      <c r="C1138" s="703"/>
      <c r="D1138" s="743"/>
      <c r="E1138" s="728"/>
      <c r="F1138" s="157" t="s">
        <v>1487</v>
      </c>
      <c r="G1138" s="183" t="e">
        <f>VLOOKUP(C1138,'[1]Bảng kê hoá đơn đã sử dụng'!$C$6:$D$2431,2,0)</f>
        <v>#N/A</v>
      </c>
      <c r="H1138" s="125"/>
    </row>
    <row r="1139" spans="1:8">
      <c r="A1139" s="683"/>
      <c r="B1139" s="140">
        <v>4131697802</v>
      </c>
      <c r="C1139" s="703"/>
      <c r="D1139" s="743"/>
      <c r="E1139" s="728"/>
      <c r="F1139" s="157" t="s">
        <v>1487</v>
      </c>
      <c r="G1139" s="183" t="e">
        <f>VLOOKUP(C1139,'[1]Bảng kê hoá đơn đã sử dụng'!$C$6:$D$2431,2,0)</f>
        <v>#N/A</v>
      </c>
      <c r="H1139" s="125"/>
    </row>
    <row r="1140" spans="1:8">
      <c r="A1140" s="683"/>
      <c r="B1140" s="140">
        <v>4131595971</v>
      </c>
      <c r="C1140" s="703"/>
      <c r="D1140" s="743"/>
      <c r="E1140" s="728"/>
      <c r="F1140" s="157" t="s">
        <v>1487</v>
      </c>
      <c r="G1140" s="183" t="e">
        <f>VLOOKUP(C1140,'[1]Bảng kê hoá đơn đã sử dụng'!$C$6:$D$2431,2,0)</f>
        <v>#N/A</v>
      </c>
      <c r="H1140" s="125"/>
    </row>
    <row r="1141" spans="1:8">
      <c r="A1141" s="683"/>
      <c r="B1141" s="140">
        <v>4131740102</v>
      </c>
      <c r="C1141" s="703"/>
      <c r="D1141" s="743"/>
      <c r="E1141" s="728"/>
      <c r="F1141" s="157" t="s">
        <v>1487</v>
      </c>
      <c r="G1141" s="183" t="e">
        <f>VLOOKUP(C1141,'[1]Bảng kê hoá đơn đã sử dụng'!$C$6:$D$2431,2,0)</f>
        <v>#N/A</v>
      </c>
      <c r="H1141" s="125"/>
    </row>
    <row r="1142" spans="1:8">
      <c r="A1142" s="683"/>
      <c r="B1142" s="140">
        <v>4131624013</v>
      </c>
      <c r="C1142" s="703"/>
      <c r="D1142" s="743"/>
      <c r="E1142" s="728"/>
      <c r="F1142" s="157" t="s">
        <v>1487</v>
      </c>
      <c r="G1142" s="183" t="e">
        <f>VLOOKUP(C1142,'[1]Bảng kê hoá đơn đã sử dụng'!$C$6:$D$2431,2,0)</f>
        <v>#N/A</v>
      </c>
      <c r="H1142" s="125"/>
    </row>
    <row r="1143" spans="1:8">
      <c r="A1143" s="683"/>
      <c r="B1143" s="140">
        <v>4131638786</v>
      </c>
      <c r="C1143" s="703"/>
      <c r="D1143" s="743"/>
      <c r="E1143" s="728"/>
      <c r="F1143" s="157" t="s">
        <v>1487</v>
      </c>
      <c r="G1143" s="183" t="e">
        <f>VLOOKUP(C1143,'[1]Bảng kê hoá đơn đã sử dụng'!$C$6:$D$2431,2,0)</f>
        <v>#N/A</v>
      </c>
      <c r="H1143" s="125"/>
    </row>
    <row r="1144" spans="1:8">
      <c r="A1144" s="683"/>
      <c r="B1144" s="140">
        <v>4131616853</v>
      </c>
      <c r="C1144" s="703"/>
      <c r="D1144" s="743"/>
      <c r="E1144" s="728"/>
      <c r="F1144" s="157" t="s">
        <v>1487</v>
      </c>
      <c r="G1144" s="183" t="e">
        <f>VLOOKUP(C1144,'[1]Bảng kê hoá đơn đã sử dụng'!$C$6:$D$2431,2,0)</f>
        <v>#N/A</v>
      </c>
      <c r="H1144" s="125"/>
    </row>
    <row r="1145" spans="1:8">
      <c r="A1145" s="683"/>
      <c r="B1145" s="140">
        <v>4131692998</v>
      </c>
      <c r="C1145" s="703"/>
      <c r="D1145" s="743"/>
      <c r="E1145" s="728"/>
      <c r="F1145" s="157" t="s">
        <v>1487</v>
      </c>
      <c r="G1145" s="183" t="e">
        <f>VLOOKUP(C1145,'[1]Bảng kê hoá đơn đã sử dụng'!$C$6:$D$2431,2,0)</f>
        <v>#N/A</v>
      </c>
      <c r="H1145" s="125"/>
    </row>
    <row r="1146" spans="1:8">
      <c r="A1146" s="684"/>
      <c r="B1146" s="140">
        <v>4131596444</v>
      </c>
      <c r="C1146" s="703"/>
      <c r="D1146" s="743"/>
      <c r="E1146" s="728"/>
      <c r="F1146" s="157" t="s">
        <v>1487</v>
      </c>
      <c r="G1146" s="183" t="e">
        <f>VLOOKUP(C1146,'[1]Bảng kê hoá đơn đã sử dụng'!$C$6:$D$2431,2,0)</f>
        <v>#N/A</v>
      </c>
      <c r="H1146" s="125"/>
    </row>
    <row r="1147" spans="1:8">
      <c r="A1147" s="682">
        <v>351</v>
      </c>
      <c r="B1147" s="140">
        <v>4131676030</v>
      </c>
      <c r="C1147" s="703" t="s">
        <v>2713</v>
      </c>
      <c r="D1147" s="743">
        <v>44492</v>
      </c>
      <c r="E1147" s="728">
        <v>18810151</v>
      </c>
      <c r="F1147" s="157" t="s">
        <v>1487</v>
      </c>
      <c r="G1147" s="183" t="str">
        <f>VLOOKUP(C1147,'[1]Bảng kê hoá đơn đã sử dụng'!$C$6:$D$2431,2,0)</f>
        <v>Chi nhánh Hà Nội - Công ty Cổ phần Dịch vụ Thương mại Tổng hợp Wincommerce</v>
      </c>
      <c r="H1147" s="125"/>
    </row>
    <row r="1148" spans="1:8">
      <c r="A1148" s="683"/>
      <c r="B1148" s="140">
        <v>4131578698</v>
      </c>
      <c r="C1148" s="703"/>
      <c r="D1148" s="743"/>
      <c r="E1148" s="728"/>
      <c r="F1148" s="157" t="s">
        <v>1487</v>
      </c>
      <c r="G1148" s="183" t="e">
        <f>VLOOKUP(C1148,'[1]Bảng kê hoá đơn đã sử dụng'!$C$6:$D$2431,2,0)</f>
        <v>#N/A</v>
      </c>
      <c r="H1148" s="125"/>
    </row>
    <row r="1149" spans="1:8">
      <c r="A1149" s="683"/>
      <c r="B1149" s="140">
        <v>4131656958</v>
      </c>
      <c r="C1149" s="703"/>
      <c r="D1149" s="743"/>
      <c r="E1149" s="728"/>
      <c r="F1149" s="157" t="s">
        <v>1487</v>
      </c>
      <c r="G1149" s="183" t="e">
        <f>VLOOKUP(C1149,'[1]Bảng kê hoá đơn đã sử dụng'!$C$6:$D$2431,2,0)</f>
        <v>#N/A</v>
      </c>
      <c r="H1149" s="125"/>
    </row>
    <row r="1150" spans="1:8">
      <c r="A1150" s="683"/>
      <c r="B1150" s="140">
        <v>4131657490</v>
      </c>
      <c r="C1150" s="703"/>
      <c r="D1150" s="743"/>
      <c r="E1150" s="728"/>
      <c r="F1150" s="157" t="s">
        <v>1487</v>
      </c>
      <c r="G1150" s="183" t="e">
        <f>VLOOKUP(C1150,'[1]Bảng kê hoá đơn đã sử dụng'!$C$6:$D$2431,2,0)</f>
        <v>#N/A</v>
      </c>
      <c r="H1150" s="125"/>
    </row>
    <row r="1151" spans="1:8">
      <c r="A1151" s="683"/>
      <c r="B1151" s="140">
        <v>4131697882</v>
      </c>
      <c r="C1151" s="703"/>
      <c r="D1151" s="743"/>
      <c r="E1151" s="728"/>
      <c r="F1151" s="157" t="s">
        <v>1487</v>
      </c>
      <c r="G1151" s="183" t="e">
        <f>VLOOKUP(C1151,'[1]Bảng kê hoá đơn đã sử dụng'!$C$6:$D$2431,2,0)</f>
        <v>#N/A</v>
      </c>
      <c r="H1151" s="125"/>
    </row>
    <row r="1152" spans="1:8">
      <c r="A1152" s="683"/>
      <c r="B1152" s="140">
        <v>4131697877</v>
      </c>
      <c r="C1152" s="703"/>
      <c r="D1152" s="743"/>
      <c r="E1152" s="728"/>
      <c r="F1152" s="157" t="s">
        <v>1487</v>
      </c>
      <c r="G1152" s="183" t="e">
        <f>VLOOKUP(C1152,'[1]Bảng kê hoá đơn đã sử dụng'!$C$6:$D$2431,2,0)</f>
        <v>#N/A</v>
      </c>
      <c r="H1152" s="125"/>
    </row>
    <row r="1153" spans="1:8">
      <c r="A1153" s="683"/>
      <c r="B1153" s="140">
        <v>4131670274</v>
      </c>
      <c r="C1153" s="703"/>
      <c r="D1153" s="743"/>
      <c r="E1153" s="728"/>
      <c r="F1153" s="157" t="s">
        <v>1487</v>
      </c>
      <c r="G1153" s="183" t="e">
        <f>VLOOKUP(C1153,'[1]Bảng kê hoá đơn đã sử dụng'!$C$6:$D$2431,2,0)</f>
        <v>#N/A</v>
      </c>
      <c r="H1153" s="125"/>
    </row>
    <row r="1154" spans="1:8">
      <c r="A1154" s="683"/>
      <c r="B1154" s="140">
        <v>4131514944</v>
      </c>
      <c r="C1154" s="703"/>
      <c r="D1154" s="743"/>
      <c r="E1154" s="728"/>
      <c r="F1154" s="157" t="s">
        <v>1487</v>
      </c>
      <c r="G1154" s="183" t="e">
        <f>VLOOKUP(C1154,'[1]Bảng kê hoá đơn đã sử dụng'!$C$6:$D$2431,2,0)</f>
        <v>#N/A</v>
      </c>
      <c r="H1154" s="125"/>
    </row>
    <row r="1155" spans="1:8">
      <c r="A1155" s="683"/>
      <c r="B1155" s="140">
        <v>4131568632</v>
      </c>
      <c r="C1155" s="703"/>
      <c r="D1155" s="743"/>
      <c r="E1155" s="728"/>
      <c r="F1155" s="157" t="s">
        <v>1487</v>
      </c>
      <c r="G1155" s="183" t="e">
        <f>VLOOKUP(C1155,'[1]Bảng kê hoá đơn đã sử dụng'!$C$6:$D$2431,2,0)</f>
        <v>#N/A</v>
      </c>
      <c r="H1155" s="125"/>
    </row>
    <row r="1156" spans="1:8">
      <c r="A1156" s="684"/>
      <c r="B1156" s="140">
        <v>4131731301</v>
      </c>
      <c r="C1156" s="703"/>
      <c r="D1156" s="743"/>
      <c r="E1156" s="728"/>
      <c r="F1156" s="157" t="s">
        <v>1487</v>
      </c>
      <c r="G1156" s="183" t="e">
        <f>VLOOKUP(C1156,'[1]Bảng kê hoá đơn đã sử dụng'!$C$6:$D$2431,2,0)</f>
        <v>#N/A</v>
      </c>
      <c r="H1156" s="125"/>
    </row>
    <row r="1157" spans="1:8">
      <c r="A1157" s="682">
        <v>352</v>
      </c>
      <c r="B1157" s="140">
        <v>4131731899</v>
      </c>
      <c r="C1157" s="703" t="s">
        <v>2714</v>
      </c>
      <c r="D1157" s="743">
        <v>44492</v>
      </c>
      <c r="E1157" s="739" t="s">
        <v>2715</v>
      </c>
      <c r="F1157" s="157"/>
      <c r="G1157" s="266"/>
      <c r="H1157" s="125"/>
    </row>
    <row r="1158" spans="1:8">
      <c r="A1158" s="683"/>
      <c r="B1158" s="140">
        <v>4131731917</v>
      </c>
      <c r="C1158" s="703"/>
      <c r="D1158" s="743"/>
      <c r="E1158" s="739"/>
      <c r="F1158" s="157"/>
      <c r="G1158" s="430"/>
      <c r="H1158" s="125"/>
    </row>
    <row r="1159" spans="1:8">
      <c r="A1159" s="683"/>
      <c r="B1159" s="140">
        <v>4131730905</v>
      </c>
      <c r="C1159" s="703"/>
      <c r="D1159" s="743"/>
      <c r="E1159" s="739"/>
      <c r="F1159" s="157"/>
      <c r="G1159" s="430"/>
      <c r="H1159" s="125"/>
    </row>
    <row r="1160" spans="1:8">
      <c r="A1160" s="683"/>
      <c r="B1160" s="140">
        <v>4131731078</v>
      </c>
      <c r="C1160" s="703"/>
      <c r="D1160" s="743"/>
      <c r="E1160" s="739"/>
      <c r="F1160" s="157"/>
      <c r="G1160" s="430"/>
      <c r="H1160" s="125"/>
    </row>
    <row r="1161" spans="1:8">
      <c r="A1161" s="683"/>
      <c r="B1161" s="140">
        <v>4131731319</v>
      </c>
      <c r="C1161" s="703"/>
      <c r="D1161" s="743"/>
      <c r="E1161" s="739"/>
      <c r="F1161" s="157"/>
      <c r="G1161" s="430"/>
      <c r="H1161" s="125"/>
    </row>
    <row r="1162" spans="1:8">
      <c r="A1162" s="683"/>
      <c r="B1162" s="140">
        <v>4131731647</v>
      </c>
      <c r="C1162" s="703"/>
      <c r="D1162" s="743"/>
      <c r="E1162" s="739"/>
      <c r="F1162" s="157"/>
      <c r="G1162" s="430"/>
      <c r="H1162" s="125"/>
    </row>
    <row r="1163" spans="1:8">
      <c r="A1163" s="683"/>
      <c r="B1163" s="140">
        <v>4131731032</v>
      </c>
      <c r="C1163" s="703"/>
      <c r="D1163" s="743"/>
      <c r="E1163" s="739"/>
      <c r="F1163" s="157"/>
      <c r="G1163" s="430"/>
      <c r="H1163" s="125"/>
    </row>
    <row r="1164" spans="1:8">
      <c r="A1164" s="683"/>
      <c r="B1164" s="140">
        <v>4131697582</v>
      </c>
      <c r="C1164" s="703"/>
      <c r="D1164" s="743"/>
      <c r="E1164" s="739"/>
      <c r="F1164" s="157"/>
      <c r="G1164" s="430"/>
      <c r="H1164" s="125"/>
    </row>
    <row r="1165" spans="1:8">
      <c r="A1165" s="683"/>
      <c r="B1165" s="140">
        <v>4131731107</v>
      </c>
      <c r="C1165" s="703"/>
      <c r="D1165" s="743"/>
      <c r="E1165" s="739"/>
      <c r="F1165" s="157"/>
      <c r="G1165" s="430"/>
      <c r="H1165" s="125"/>
    </row>
    <row r="1166" spans="1:8">
      <c r="A1166" s="684"/>
      <c r="B1166" s="140">
        <v>4131732036</v>
      </c>
      <c r="C1166" s="703"/>
      <c r="D1166" s="743"/>
      <c r="E1166" s="739"/>
      <c r="F1166" s="157"/>
      <c r="G1166" s="430"/>
      <c r="H1166" s="125"/>
    </row>
    <row r="1167" spans="1:8">
      <c r="A1167" s="682">
        <v>353</v>
      </c>
      <c r="B1167" s="140">
        <v>4131731777</v>
      </c>
      <c r="C1167" s="703" t="s">
        <v>2716</v>
      </c>
      <c r="D1167" s="743">
        <v>44492</v>
      </c>
      <c r="E1167" s="739" t="s">
        <v>2717</v>
      </c>
      <c r="F1167" s="157"/>
      <c r="G1167" s="266"/>
      <c r="H1167" s="125"/>
    </row>
    <row r="1168" spans="1:8">
      <c r="A1168" s="683"/>
      <c r="B1168" s="140">
        <v>4131731418</v>
      </c>
      <c r="C1168" s="703"/>
      <c r="D1168" s="743"/>
      <c r="E1168" s="739"/>
      <c r="F1168" s="157"/>
      <c r="G1168" s="430"/>
      <c r="H1168" s="125"/>
    </row>
    <row r="1169" spans="1:8">
      <c r="A1169" s="683"/>
      <c r="B1169" s="140">
        <v>4131791868</v>
      </c>
      <c r="C1169" s="703"/>
      <c r="D1169" s="743"/>
      <c r="E1169" s="739"/>
      <c r="F1169" s="157"/>
      <c r="G1169" s="430"/>
      <c r="H1169" s="125"/>
    </row>
    <row r="1170" spans="1:8">
      <c r="A1170" s="683"/>
      <c r="B1170" s="140">
        <v>4131791723</v>
      </c>
      <c r="C1170" s="703"/>
      <c r="D1170" s="743"/>
      <c r="E1170" s="739"/>
      <c r="F1170" s="157"/>
      <c r="G1170" s="430"/>
      <c r="H1170" s="125"/>
    </row>
    <row r="1171" spans="1:8">
      <c r="A1171" s="683"/>
      <c r="B1171" s="140">
        <v>4131302466</v>
      </c>
      <c r="C1171" s="703"/>
      <c r="D1171" s="743"/>
      <c r="E1171" s="739"/>
      <c r="F1171" s="157"/>
      <c r="G1171" s="430"/>
      <c r="H1171" s="125"/>
    </row>
    <row r="1172" spans="1:8">
      <c r="A1172" s="683"/>
      <c r="B1172" s="140">
        <v>4131731241</v>
      </c>
      <c r="C1172" s="703"/>
      <c r="D1172" s="743"/>
      <c r="E1172" s="739"/>
      <c r="F1172" s="157"/>
      <c r="G1172" s="430"/>
      <c r="H1172" s="125"/>
    </row>
    <row r="1173" spans="1:8">
      <c r="A1173" s="683"/>
      <c r="B1173" s="140">
        <v>4131732041</v>
      </c>
      <c r="C1173" s="703"/>
      <c r="D1173" s="743"/>
      <c r="E1173" s="739"/>
      <c r="F1173" s="157"/>
      <c r="G1173" s="430"/>
      <c r="H1173" s="125"/>
    </row>
    <row r="1174" spans="1:8">
      <c r="A1174" s="683"/>
      <c r="B1174" s="140">
        <v>4131731596</v>
      </c>
      <c r="C1174" s="703"/>
      <c r="D1174" s="743"/>
      <c r="E1174" s="739"/>
      <c r="F1174" s="157"/>
      <c r="G1174" s="430"/>
      <c r="H1174" s="125"/>
    </row>
    <row r="1175" spans="1:8">
      <c r="A1175" s="683"/>
      <c r="B1175" s="140">
        <v>4131742254</v>
      </c>
      <c r="C1175" s="703"/>
      <c r="D1175" s="743"/>
      <c r="E1175" s="739"/>
      <c r="F1175" s="157"/>
      <c r="G1175" s="430"/>
      <c r="H1175" s="125"/>
    </row>
    <row r="1176" spans="1:8">
      <c r="A1176" s="684"/>
      <c r="B1176" s="140">
        <v>4131731371</v>
      </c>
      <c r="C1176" s="703"/>
      <c r="D1176" s="743"/>
      <c r="E1176" s="739"/>
      <c r="F1176" s="157"/>
      <c r="G1176" s="430"/>
      <c r="H1176" s="125"/>
    </row>
    <row r="1177" spans="1:8">
      <c r="A1177" s="682">
        <v>354</v>
      </c>
      <c r="B1177" s="140">
        <v>4131731800</v>
      </c>
      <c r="C1177" s="703" t="s">
        <v>2718</v>
      </c>
      <c r="D1177" s="743">
        <v>44492</v>
      </c>
      <c r="E1177" s="728">
        <v>15071854</v>
      </c>
      <c r="F1177" s="157" t="s">
        <v>1487</v>
      </c>
      <c r="G1177" s="183" t="str">
        <f>VLOOKUP(C1177,'[1]Bảng kê hoá đơn đã sử dụng'!$C$6:$D$2431,2,0)</f>
        <v>Chi nhánh Hà Nội - Công ty Cổ phần Dịch vụ Thương mại Tổng hợp Wincommerce</v>
      </c>
      <c r="H1177" s="125"/>
    </row>
    <row r="1178" spans="1:8">
      <c r="A1178" s="683"/>
      <c r="B1178" s="140">
        <v>4131731831</v>
      </c>
      <c r="C1178" s="703"/>
      <c r="D1178" s="743"/>
      <c r="E1178" s="728"/>
      <c r="F1178" s="157" t="s">
        <v>1487</v>
      </c>
      <c r="G1178" s="183" t="e">
        <f>VLOOKUP(C1178,'[1]Bảng kê hoá đơn đã sử dụng'!$C$6:$D$2431,2,0)</f>
        <v>#N/A</v>
      </c>
      <c r="H1178" s="125"/>
    </row>
    <row r="1179" spans="1:8">
      <c r="A1179" s="683"/>
      <c r="B1179" s="140">
        <v>4131697596</v>
      </c>
      <c r="C1179" s="703"/>
      <c r="D1179" s="743"/>
      <c r="E1179" s="728"/>
      <c r="F1179" s="157" t="s">
        <v>1487</v>
      </c>
      <c r="G1179" s="183" t="e">
        <f>VLOOKUP(C1179,'[1]Bảng kê hoá đơn đã sử dụng'!$C$6:$D$2431,2,0)</f>
        <v>#N/A</v>
      </c>
      <c r="H1179" s="125"/>
    </row>
    <row r="1180" spans="1:8">
      <c r="A1180" s="683"/>
      <c r="B1180" s="140">
        <v>4131731326</v>
      </c>
      <c r="C1180" s="703"/>
      <c r="D1180" s="743"/>
      <c r="E1180" s="728"/>
      <c r="F1180" s="157" t="s">
        <v>1487</v>
      </c>
      <c r="G1180" s="183" t="e">
        <f>VLOOKUP(C1180,'[1]Bảng kê hoá đơn đã sử dụng'!$C$6:$D$2431,2,0)</f>
        <v>#N/A</v>
      </c>
      <c r="H1180" s="125"/>
    </row>
    <row r="1181" spans="1:8">
      <c r="A1181" s="683"/>
      <c r="B1181" s="140">
        <v>4131731920</v>
      </c>
      <c r="C1181" s="703"/>
      <c r="D1181" s="743"/>
      <c r="E1181" s="728"/>
      <c r="F1181" s="157" t="s">
        <v>1487</v>
      </c>
      <c r="G1181" s="183" t="e">
        <f>VLOOKUP(C1181,'[1]Bảng kê hoá đơn đã sử dụng'!$C$6:$D$2431,2,0)</f>
        <v>#N/A</v>
      </c>
      <c r="H1181" s="125"/>
    </row>
    <row r="1182" spans="1:8">
      <c r="A1182" s="683"/>
      <c r="B1182" s="140">
        <v>4131731956</v>
      </c>
      <c r="C1182" s="703"/>
      <c r="D1182" s="743"/>
      <c r="E1182" s="728"/>
      <c r="F1182" s="157" t="s">
        <v>1487</v>
      </c>
      <c r="G1182" s="183" t="e">
        <f>VLOOKUP(C1182,'[1]Bảng kê hoá đơn đã sử dụng'!$C$6:$D$2431,2,0)</f>
        <v>#N/A</v>
      </c>
      <c r="H1182" s="125"/>
    </row>
    <row r="1183" spans="1:8">
      <c r="A1183" s="683"/>
      <c r="B1183" s="140">
        <v>4131738127</v>
      </c>
      <c r="C1183" s="703"/>
      <c r="D1183" s="743"/>
      <c r="E1183" s="728"/>
      <c r="F1183" s="157" t="s">
        <v>1487</v>
      </c>
      <c r="G1183" s="183" t="e">
        <f>VLOOKUP(C1183,'[1]Bảng kê hoá đơn đã sử dụng'!$C$6:$D$2431,2,0)</f>
        <v>#N/A</v>
      </c>
      <c r="H1183" s="125"/>
    </row>
    <row r="1184" spans="1:8">
      <c r="A1184" s="683"/>
      <c r="B1184" s="140">
        <v>4131711796</v>
      </c>
      <c r="C1184" s="703"/>
      <c r="D1184" s="743"/>
      <c r="E1184" s="728"/>
      <c r="F1184" s="157" t="s">
        <v>1487</v>
      </c>
      <c r="G1184" s="183" t="e">
        <f>VLOOKUP(C1184,'[1]Bảng kê hoá đơn đã sử dụng'!$C$6:$D$2431,2,0)</f>
        <v>#N/A</v>
      </c>
      <c r="H1184" s="125"/>
    </row>
    <row r="1185" spans="1:8">
      <c r="A1185" s="683"/>
      <c r="B1185" s="140">
        <v>4131741113</v>
      </c>
      <c r="C1185" s="703"/>
      <c r="D1185" s="743"/>
      <c r="E1185" s="728"/>
      <c r="F1185" s="157" t="s">
        <v>1487</v>
      </c>
      <c r="G1185" s="183" t="e">
        <f>VLOOKUP(C1185,'[1]Bảng kê hoá đơn đã sử dụng'!$C$6:$D$2431,2,0)</f>
        <v>#N/A</v>
      </c>
      <c r="H1185" s="125"/>
    </row>
    <row r="1186" spans="1:8">
      <c r="A1186" s="684"/>
      <c r="B1186" s="140">
        <v>4131734441</v>
      </c>
      <c r="C1186" s="703"/>
      <c r="D1186" s="743"/>
      <c r="E1186" s="728"/>
      <c r="F1186" s="157" t="s">
        <v>1487</v>
      </c>
      <c r="G1186" s="183" t="e">
        <f>VLOOKUP(C1186,'[1]Bảng kê hoá đơn đã sử dụng'!$C$6:$D$2431,2,0)</f>
        <v>#N/A</v>
      </c>
      <c r="H1186" s="125"/>
    </row>
    <row r="1187" spans="1:8">
      <c r="A1187" s="682">
        <v>355</v>
      </c>
      <c r="B1187" s="140">
        <v>4131654536</v>
      </c>
      <c r="C1187" s="703" t="s">
        <v>2719</v>
      </c>
      <c r="D1187" s="743">
        <v>44492</v>
      </c>
      <c r="E1187" s="739" t="s">
        <v>2720</v>
      </c>
      <c r="F1187" s="157"/>
      <c r="G1187" s="266"/>
      <c r="H1187" s="125"/>
    </row>
    <row r="1188" spans="1:8">
      <c r="A1188" s="683"/>
      <c r="B1188" s="140">
        <v>4131724617</v>
      </c>
      <c r="C1188" s="703"/>
      <c r="D1188" s="743"/>
      <c r="E1188" s="739"/>
      <c r="F1188" s="157"/>
      <c r="G1188" s="430"/>
      <c r="H1188" s="125"/>
    </row>
    <row r="1189" spans="1:8">
      <c r="A1189" s="683"/>
      <c r="B1189" s="140">
        <v>4131700824</v>
      </c>
      <c r="C1189" s="703"/>
      <c r="D1189" s="743"/>
      <c r="E1189" s="739"/>
      <c r="F1189" s="157"/>
      <c r="G1189" s="430"/>
      <c r="H1189" s="125"/>
    </row>
    <row r="1190" spans="1:8">
      <c r="A1190" s="683"/>
      <c r="B1190" s="140">
        <v>4131735977</v>
      </c>
      <c r="C1190" s="703"/>
      <c r="D1190" s="743"/>
      <c r="E1190" s="739"/>
      <c r="F1190" s="157"/>
      <c r="G1190" s="430"/>
      <c r="H1190" s="125"/>
    </row>
    <row r="1191" spans="1:8">
      <c r="A1191" s="683"/>
      <c r="B1191" s="140">
        <v>4131655340</v>
      </c>
      <c r="C1191" s="703"/>
      <c r="D1191" s="743"/>
      <c r="E1191" s="739"/>
      <c r="F1191" s="157"/>
      <c r="G1191" s="430"/>
      <c r="H1191" s="125"/>
    </row>
    <row r="1192" spans="1:8">
      <c r="A1192" s="683"/>
      <c r="B1192" s="140">
        <v>4131699652</v>
      </c>
      <c r="C1192" s="703"/>
      <c r="D1192" s="743"/>
      <c r="E1192" s="739"/>
      <c r="F1192" s="157"/>
      <c r="G1192" s="430"/>
      <c r="H1192" s="125"/>
    </row>
    <row r="1193" spans="1:8">
      <c r="A1193" s="683"/>
      <c r="B1193" s="140">
        <v>4131656913</v>
      </c>
      <c r="C1193" s="703"/>
      <c r="D1193" s="743"/>
      <c r="E1193" s="739"/>
      <c r="F1193" s="157"/>
      <c r="G1193" s="430"/>
      <c r="H1193" s="125"/>
    </row>
    <row r="1194" spans="1:8">
      <c r="A1194" s="683"/>
      <c r="B1194" s="140">
        <v>4131698376</v>
      </c>
      <c r="C1194" s="703"/>
      <c r="D1194" s="743"/>
      <c r="E1194" s="739"/>
      <c r="F1194" s="157"/>
      <c r="G1194" s="430"/>
      <c r="H1194" s="125"/>
    </row>
    <row r="1195" spans="1:8">
      <c r="A1195" s="683"/>
      <c r="B1195" s="140">
        <v>4131644092</v>
      </c>
      <c r="C1195" s="703"/>
      <c r="D1195" s="743"/>
      <c r="E1195" s="739"/>
      <c r="F1195" s="157"/>
      <c r="G1195" s="430"/>
      <c r="H1195" s="125"/>
    </row>
    <row r="1196" spans="1:8">
      <c r="A1196" s="684"/>
      <c r="B1196" s="140">
        <v>4131557046</v>
      </c>
      <c r="C1196" s="703"/>
      <c r="D1196" s="743"/>
      <c r="E1196" s="739"/>
      <c r="F1196" s="157"/>
      <c r="G1196" s="430"/>
      <c r="H1196" s="125"/>
    </row>
    <row r="1197" spans="1:8">
      <c r="A1197" s="682">
        <v>356</v>
      </c>
      <c r="B1197" s="140">
        <v>4131733763</v>
      </c>
      <c r="C1197" s="703" t="s">
        <v>2721</v>
      </c>
      <c r="D1197" s="743">
        <v>44492</v>
      </c>
      <c r="E1197" s="739" t="s">
        <v>2722</v>
      </c>
      <c r="F1197" s="157"/>
      <c r="G1197" s="266"/>
      <c r="H1197" s="125"/>
    </row>
    <row r="1198" spans="1:8">
      <c r="A1198" s="683"/>
      <c r="B1198" s="140">
        <v>4131656101</v>
      </c>
      <c r="C1198" s="703"/>
      <c r="D1198" s="743"/>
      <c r="E1198" s="739"/>
      <c r="F1198" s="157"/>
      <c r="G1198" s="430"/>
      <c r="H1198" s="125"/>
    </row>
    <row r="1199" spans="1:8">
      <c r="A1199" s="683"/>
      <c r="B1199" s="140">
        <v>4131667854</v>
      </c>
      <c r="C1199" s="703"/>
      <c r="D1199" s="743"/>
      <c r="E1199" s="739"/>
      <c r="F1199" s="157"/>
      <c r="G1199" s="430"/>
      <c r="H1199" s="125"/>
    </row>
    <row r="1200" spans="1:8">
      <c r="A1200" s="683"/>
      <c r="B1200" s="140">
        <v>4131726542</v>
      </c>
      <c r="C1200" s="703"/>
      <c r="D1200" s="743"/>
      <c r="E1200" s="739"/>
      <c r="F1200" s="157"/>
      <c r="G1200" s="430"/>
      <c r="H1200" s="125"/>
    </row>
    <row r="1201" spans="1:8">
      <c r="A1201" s="683"/>
      <c r="B1201" s="140">
        <v>4131697690</v>
      </c>
      <c r="C1201" s="703"/>
      <c r="D1201" s="743"/>
      <c r="E1201" s="739"/>
      <c r="F1201" s="157"/>
      <c r="G1201" s="430"/>
      <c r="H1201" s="125"/>
    </row>
    <row r="1202" spans="1:8">
      <c r="A1202" s="683"/>
      <c r="B1202" s="140">
        <v>4131742020</v>
      </c>
      <c r="C1202" s="703"/>
      <c r="D1202" s="743"/>
      <c r="E1202" s="739"/>
      <c r="F1202" s="157"/>
      <c r="G1202" s="430"/>
      <c r="H1202" s="125"/>
    </row>
    <row r="1203" spans="1:8">
      <c r="A1203" s="683"/>
      <c r="B1203" s="140">
        <v>4131275450</v>
      </c>
      <c r="C1203" s="703"/>
      <c r="D1203" s="743"/>
      <c r="E1203" s="739"/>
      <c r="F1203" s="157"/>
      <c r="G1203" s="430"/>
      <c r="H1203" s="125"/>
    </row>
    <row r="1204" spans="1:8">
      <c r="A1204" s="683"/>
      <c r="B1204" s="140">
        <v>4131699772</v>
      </c>
      <c r="C1204" s="703"/>
      <c r="D1204" s="743"/>
      <c r="E1204" s="739"/>
      <c r="F1204" s="157"/>
      <c r="G1204" s="430"/>
      <c r="H1204" s="125"/>
    </row>
    <row r="1205" spans="1:8">
      <c r="A1205" s="683"/>
      <c r="B1205" s="140">
        <v>4131697656</v>
      </c>
      <c r="C1205" s="703"/>
      <c r="D1205" s="743"/>
      <c r="E1205" s="739"/>
      <c r="F1205" s="157"/>
      <c r="G1205" s="430"/>
      <c r="H1205" s="125"/>
    </row>
    <row r="1206" spans="1:8">
      <c r="A1206" s="684"/>
      <c r="B1206" s="140">
        <v>4131759366</v>
      </c>
      <c r="C1206" s="703"/>
      <c r="D1206" s="743"/>
      <c r="E1206" s="739"/>
      <c r="F1206" s="157"/>
      <c r="G1206" s="430"/>
      <c r="H1206" s="125"/>
    </row>
    <row r="1207" spans="1:8">
      <c r="A1207" s="682">
        <v>357</v>
      </c>
      <c r="B1207" s="140">
        <v>4131481024</v>
      </c>
      <c r="C1207" s="703" t="s">
        <v>2723</v>
      </c>
      <c r="D1207" s="743">
        <v>44492</v>
      </c>
      <c r="E1207" s="728">
        <v>23429694</v>
      </c>
      <c r="F1207" s="157" t="s">
        <v>1487</v>
      </c>
      <c r="G1207" s="183" t="str">
        <f>VLOOKUP(C1207,'[1]Bảng kê hoá đơn đã sử dụng'!$C$6:$D$2431,2,0)</f>
        <v>Chi nhánh Hà Nội - Công ty Cổ phần Dịch vụ Thương mại Tổng hợp Wincommerce</v>
      </c>
      <c r="H1207" s="125"/>
    </row>
    <row r="1208" spans="1:8">
      <c r="A1208" s="683"/>
      <c r="B1208" s="140">
        <v>4131731867</v>
      </c>
      <c r="C1208" s="703"/>
      <c r="D1208" s="743"/>
      <c r="E1208" s="728"/>
      <c r="F1208" s="157" t="s">
        <v>1487</v>
      </c>
      <c r="G1208" s="183" t="e">
        <f>VLOOKUP(C1208,'[1]Bảng kê hoá đơn đã sử dụng'!$C$6:$D$2431,2,0)</f>
        <v>#N/A</v>
      </c>
      <c r="H1208" s="125"/>
    </row>
    <row r="1209" spans="1:8">
      <c r="A1209" s="683"/>
      <c r="B1209" s="140">
        <v>4131732071</v>
      </c>
      <c r="C1209" s="703"/>
      <c r="D1209" s="743"/>
      <c r="E1209" s="728"/>
      <c r="F1209" s="157" t="s">
        <v>1487</v>
      </c>
      <c r="G1209" s="183" t="e">
        <f>VLOOKUP(C1209,'[1]Bảng kê hoá đơn đã sử dụng'!$C$6:$D$2431,2,0)</f>
        <v>#N/A</v>
      </c>
      <c r="H1209" s="125"/>
    </row>
    <row r="1210" spans="1:8">
      <c r="A1210" s="683"/>
      <c r="B1210" s="140">
        <v>4131731986</v>
      </c>
      <c r="C1210" s="703"/>
      <c r="D1210" s="743"/>
      <c r="E1210" s="728"/>
      <c r="F1210" s="157" t="s">
        <v>1487</v>
      </c>
      <c r="G1210" s="183" t="e">
        <f>VLOOKUP(C1210,'[1]Bảng kê hoá đơn đã sử dụng'!$C$6:$D$2431,2,0)</f>
        <v>#N/A</v>
      </c>
      <c r="H1210" s="125"/>
    </row>
    <row r="1211" spans="1:8">
      <c r="A1211" s="683"/>
      <c r="B1211" s="140">
        <v>4131731903</v>
      </c>
      <c r="C1211" s="703"/>
      <c r="D1211" s="743"/>
      <c r="E1211" s="728"/>
      <c r="F1211" s="157" t="s">
        <v>1487</v>
      </c>
      <c r="G1211" s="183" t="e">
        <f>VLOOKUP(C1211,'[1]Bảng kê hoá đơn đã sử dụng'!$C$6:$D$2431,2,0)</f>
        <v>#N/A</v>
      </c>
      <c r="H1211" s="125"/>
    </row>
    <row r="1212" spans="1:8">
      <c r="A1212" s="683"/>
      <c r="B1212" s="140">
        <v>4131468542</v>
      </c>
      <c r="C1212" s="703"/>
      <c r="D1212" s="743"/>
      <c r="E1212" s="728"/>
      <c r="F1212" s="157" t="s">
        <v>1487</v>
      </c>
      <c r="G1212" s="183" t="e">
        <f>VLOOKUP(C1212,'[1]Bảng kê hoá đơn đã sử dụng'!$C$6:$D$2431,2,0)</f>
        <v>#N/A</v>
      </c>
      <c r="H1212" s="125"/>
    </row>
    <row r="1213" spans="1:8">
      <c r="A1213" s="683"/>
      <c r="B1213" s="140">
        <v>4131711183</v>
      </c>
      <c r="C1213" s="703"/>
      <c r="D1213" s="743"/>
      <c r="E1213" s="728"/>
      <c r="F1213" s="157" t="s">
        <v>1487</v>
      </c>
      <c r="G1213" s="183" t="e">
        <f>VLOOKUP(C1213,'[1]Bảng kê hoá đơn đã sử dụng'!$C$6:$D$2431,2,0)</f>
        <v>#N/A</v>
      </c>
      <c r="H1213" s="125"/>
    </row>
    <row r="1214" spans="1:8">
      <c r="A1214" s="683"/>
      <c r="B1214" s="140">
        <v>4131742972</v>
      </c>
      <c r="C1214" s="703"/>
      <c r="D1214" s="743"/>
      <c r="E1214" s="728"/>
      <c r="F1214" s="157" t="s">
        <v>1487</v>
      </c>
      <c r="G1214" s="183" t="e">
        <f>VLOOKUP(C1214,'[1]Bảng kê hoá đơn đã sử dụng'!$C$6:$D$2431,2,0)</f>
        <v>#N/A</v>
      </c>
      <c r="H1214" s="125"/>
    </row>
    <row r="1215" spans="1:8">
      <c r="A1215" s="683"/>
      <c r="B1215" s="140">
        <v>4131724890</v>
      </c>
      <c r="C1215" s="703"/>
      <c r="D1215" s="743"/>
      <c r="E1215" s="728"/>
      <c r="F1215" s="157" t="s">
        <v>1487</v>
      </c>
      <c r="G1215" s="183" t="e">
        <f>VLOOKUP(C1215,'[1]Bảng kê hoá đơn đã sử dụng'!$C$6:$D$2431,2,0)</f>
        <v>#N/A</v>
      </c>
      <c r="H1215" s="125"/>
    </row>
    <row r="1216" spans="1:8">
      <c r="A1216" s="684"/>
      <c r="B1216" s="140">
        <v>4131742984</v>
      </c>
      <c r="C1216" s="703"/>
      <c r="D1216" s="743"/>
      <c r="E1216" s="728"/>
      <c r="F1216" s="157" t="s">
        <v>1487</v>
      </c>
      <c r="G1216" s="183" t="e">
        <f>VLOOKUP(C1216,'[1]Bảng kê hoá đơn đã sử dụng'!$C$6:$D$2431,2,0)</f>
        <v>#N/A</v>
      </c>
      <c r="H1216" s="125"/>
    </row>
    <row r="1217" spans="1:8">
      <c r="A1217" s="682">
        <v>358</v>
      </c>
      <c r="B1217" s="140">
        <v>4131713217</v>
      </c>
      <c r="C1217" s="703" t="s">
        <v>2724</v>
      </c>
      <c r="D1217" s="743">
        <v>44492</v>
      </c>
      <c r="E1217" s="739" t="s">
        <v>2725</v>
      </c>
      <c r="F1217" s="157"/>
      <c r="G1217" s="266"/>
      <c r="H1217" s="125"/>
    </row>
    <row r="1218" spans="1:8">
      <c r="A1218" s="683"/>
      <c r="B1218" s="140">
        <v>4131724202</v>
      </c>
      <c r="C1218" s="703"/>
      <c r="D1218" s="743"/>
      <c r="E1218" s="739"/>
      <c r="F1218" s="157"/>
      <c r="G1218" s="430"/>
      <c r="H1218" s="125"/>
    </row>
    <row r="1219" spans="1:8">
      <c r="A1219" s="683"/>
      <c r="B1219" s="140">
        <v>4131726852</v>
      </c>
      <c r="C1219" s="703"/>
      <c r="D1219" s="743"/>
      <c r="E1219" s="739"/>
      <c r="F1219" s="157"/>
      <c r="G1219" s="430"/>
      <c r="H1219" s="125"/>
    </row>
    <row r="1220" spans="1:8">
      <c r="A1220" s="683"/>
      <c r="B1220" s="140">
        <v>4131739248</v>
      </c>
      <c r="C1220" s="703"/>
      <c r="D1220" s="743"/>
      <c r="E1220" s="739"/>
      <c r="F1220" s="157"/>
      <c r="G1220" s="430"/>
      <c r="H1220" s="125"/>
    </row>
    <row r="1221" spans="1:8">
      <c r="A1221" s="683"/>
      <c r="B1221" s="140">
        <v>4131692978</v>
      </c>
      <c r="C1221" s="703"/>
      <c r="D1221" s="743"/>
      <c r="E1221" s="739"/>
      <c r="F1221" s="157"/>
      <c r="G1221" s="430"/>
      <c r="H1221" s="125"/>
    </row>
    <row r="1222" spans="1:8">
      <c r="A1222" s="683"/>
      <c r="B1222" s="140">
        <v>4131696132</v>
      </c>
      <c r="C1222" s="703"/>
      <c r="D1222" s="743"/>
      <c r="E1222" s="739"/>
      <c r="F1222" s="157"/>
      <c r="G1222" s="430"/>
      <c r="H1222" s="125"/>
    </row>
    <row r="1223" spans="1:8">
      <c r="A1223" s="683"/>
      <c r="B1223" s="140">
        <v>4131697830</v>
      </c>
      <c r="C1223" s="703"/>
      <c r="D1223" s="743"/>
      <c r="E1223" s="739"/>
      <c r="F1223" s="157"/>
      <c r="G1223" s="430"/>
      <c r="H1223" s="125"/>
    </row>
    <row r="1224" spans="1:8">
      <c r="A1224" s="683"/>
      <c r="B1224" s="140">
        <v>4131694321</v>
      </c>
      <c r="C1224" s="703"/>
      <c r="D1224" s="743"/>
      <c r="E1224" s="739"/>
      <c r="F1224" s="157"/>
      <c r="G1224" s="430"/>
      <c r="H1224" s="125"/>
    </row>
    <row r="1225" spans="1:8">
      <c r="A1225" s="683"/>
      <c r="B1225" s="140">
        <v>4131697068</v>
      </c>
      <c r="C1225" s="703"/>
      <c r="D1225" s="743"/>
      <c r="E1225" s="739"/>
      <c r="F1225" s="157"/>
      <c r="G1225" s="430"/>
      <c r="H1225" s="125"/>
    </row>
    <row r="1226" spans="1:8">
      <c r="A1226" s="684"/>
      <c r="B1226" s="140">
        <v>4131696816</v>
      </c>
      <c r="C1226" s="703"/>
      <c r="D1226" s="743"/>
      <c r="E1226" s="739"/>
      <c r="F1226" s="157"/>
      <c r="G1226" s="430"/>
      <c r="H1226" s="125"/>
    </row>
    <row r="1227" spans="1:8">
      <c r="A1227" s="682">
        <v>359</v>
      </c>
      <c r="B1227" s="140">
        <v>4131731021</v>
      </c>
      <c r="C1227" s="703" t="s">
        <v>2726</v>
      </c>
      <c r="D1227" s="743">
        <v>44492</v>
      </c>
      <c r="E1227" s="728">
        <v>16166537</v>
      </c>
      <c r="F1227" s="157" t="s">
        <v>1487</v>
      </c>
      <c r="G1227" s="183" t="str">
        <f>VLOOKUP(C1227,'[1]Bảng kê hoá đơn đã sử dụng'!$C$6:$D$2431,2,0)</f>
        <v>Chi nhánh Hà Nội - Công ty Cổ phần Dịch vụ Thương mại Tổng hợp Wincommerce</v>
      </c>
      <c r="H1227" s="125"/>
    </row>
    <row r="1228" spans="1:8">
      <c r="A1228" s="683"/>
      <c r="B1228" s="140">
        <v>4131622788</v>
      </c>
      <c r="C1228" s="703"/>
      <c r="D1228" s="743"/>
      <c r="E1228" s="728"/>
      <c r="F1228" s="157" t="s">
        <v>1487</v>
      </c>
      <c r="G1228" s="183" t="e">
        <f>VLOOKUP(C1228,'[1]Bảng kê hoá đơn đã sử dụng'!$C$6:$D$2431,2,0)</f>
        <v>#N/A</v>
      </c>
      <c r="H1228" s="125"/>
    </row>
    <row r="1229" spans="1:8">
      <c r="A1229" s="683"/>
      <c r="B1229" s="140">
        <v>4131731274</v>
      </c>
      <c r="C1229" s="703"/>
      <c r="D1229" s="743"/>
      <c r="E1229" s="728"/>
      <c r="F1229" s="157" t="s">
        <v>1487</v>
      </c>
      <c r="G1229" s="183" t="e">
        <f>VLOOKUP(C1229,'[1]Bảng kê hoá đơn đã sử dụng'!$C$6:$D$2431,2,0)</f>
        <v>#N/A</v>
      </c>
      <c r="H1229" s="125"/>
    </row>
    <row r="1230" spans="1:8">
      <c r="A1230" s="683"/>
      <c r="B1230" s="140">
        <v>4131732099</v>
      </c>
      <c r="C1230" s="703"/>
      <c r="D1230" s="743"/>
      <c r="E1230" s="728"/>
      <c r="F1230" s="157" t="s">
        <v>1487</v>
      </c>
      <c r="G1230" s="183" t="e">
        <f>VLOOKUP(C1230,'[1]Bảng kê hoá đơn đã sử dụng'!$C$6:$D$2431,2,0)</f>
        <v>#N/A</v>
      </c>
      <c r="H1230" s="125"/>
    </row>
    <row r="1231" spans="1:8">
      <c r="A1231" s="683"/>
      <c r="B1231" s="140">
        <v>4131731722</v>
      </c>
      <c r="C1231" s="703"/>
      <c r="D1231" s="743"/>
      <c r="E1231" s="728"/>
      <c r="F1231" s="157" t="s">
        <v>1487</v>
      </c>
      <c r="G1231" s="183" t="e">
        <f>VLOOKUP(C1231,'[1]Bảng kê hoá đơn đã sử dụng'!$C$6:$D$2431,2,0)</f>
        <v>#N/A</v>
      </c>
      <c r="H1231" s="125"/>
    </row>
    <row r="1232" spans="1:8">
      <c r="A1232" s="683"/>
      <c r="B1232" s="140">
        <v>4131686993</v>
      </c>
      <c r="C1232" s="703"/>
      <c r="D1232" s="743"/>
      <c r="E1232" s="728"/>
      <c r="F1232" s="157" t="s">
        <v>1487</v>
      </c>
      <c r="G1232" s="183" t="e">
        <f>VLOOKUP(C1232,'[1]Bảng kê hoá đơn đã sử dụng'!$C$6:$D$2431,2,0)</f>
        <v>#N/A</v>
      </c>
      <c r="H1232" s="125"/>
    </row>
    <row r="1233" spans="1:8">
      <c r="A1233" s="683"/>
      <c r="B1233" s="140">
        <v>4131731410</v>
      </c>
      <c r="C1233" s="703"/>
      <c r="D1233" s="743"/>
      <c r="E1233" s="728"/>
      <c r="F1233" s="157" t="s">
        <v>1487</v>
      </c>
      <c r="G1233" s="183" t="e">
        <f>VLOOKUP(C1233,'[1]Bảng kê hoá đơn đã sử dụng'!$C$6:$D$2431,2,0)</f>
        <v>#N/A</v>
      </c>
      <c r="H1233" s="125"/>
    </row>
    <row r="1234" spans="1:8">
      <c r="A1234" s="683"/>
      <c r="B1234" s="140">
        <v>4131730914</v>
      </c>
      <c r="C1234" s="703"/>
      <c r="D1234" s="743"/>
      <c r="E1234" s="728"/>
      <c r="F1234" s="157" t="s">
        <v>1487</v>
      </c>
      <c r="G1234" s="183" t="e">
        <f>VLOOKUP(C1234,'[1]Bảng kê hoá đơn đã sử dụng'!$C$6:$D$2431,2,0)</f>
        <v>#N/A</v>
      </c>
      <c r="H1234" s="125"/>
    </row>
    <row r="1235" spans="1:8">
      <c r="A1235" s="683"/>
      <c r="B1235" s="140">
        <v>4131731663</v>
      </c>
      <c r="C1235" s="703"/>
      <c r="D1235" s="743"/>
      <c r="E1235" s="728"/>
      <c r="F1235" s="157" t="s">
        <v>1487</v>
      </c>
      <c r="G1235" s="183" t="e">
        <f>VLOOKUP(C1235,'[1]Bảng kê hoá đơn đã sử dụng'!$C$6:$D$2431,2,0)</f>
        <v>#N/A</v>
      </c>
      <c r="H1235" s="125"/>
    </row>
    <row r="1236" spans="1:8">
      <c r="A1236" s="684"/>
      <c r="B1236" s="140">
        <v>4131625331</v>
      </c>
      <c r="C1236" s="703"/>
      <c r="D1236" s="743"/>
      <c r="E1236" s="728"/>
      <c r="F1236" s="157" t="s">
        <v>1487</v>
      </c>
      <c r="G1236" s="183" t="e">
        <f>VLOOKUP(C1236,'[1]Bảng kê hoá đơn đã sử dụng'!$C$6:$D$2431,2,0)</f>
        <v>#N/A</v>
      </c>
      <c r="H1236" s="125"/>
    </row>
    <row r="1237" spans="1:8">
      <c r="A1237" s="682">
        <v>360</v>
      </c>
      <c r="B1237" s="140">
        <v>4131700353</v>
      </c>
      <c r="C1237" s="703" t="s">
        <v>2727</v>
      </c>
      <c r="D1237" s="743">
        <v>44492</v>
      </c>
      <c r="E1237" s="739" t="s">
        <v>2728</v>
      </c>
      <c r="F1237" s="157"/>
      <c r="G1237" s="266"/>
      <c r="H1237" s="125"/>
    </row>
    <row r="1238" spans="1:8">
      <c r="A1238" s="683"/>
      <c r="B1238" s="140">
        <v>4131730951</v>
      </c>
      <c r="C1238" s="703"/>
      <c r="D1238" s="743"/>
      <c r="E1238" s="739"/>
      <c r="F1238" s="157"/>
      <c r="G1238" s="430"/>
      <c r="H1238" s="125"/>
    </row>
    <row r="1239" spans="1:8">
      <c r="A1239" s="683"/>
      <c r="B1239" s="140">
        <v>4131731918</v>
      </c>
      <c r="C1239" s="703"/>
      <c r="D1239" s="743"/>
      <c r="E1239" s="739"/>
      <c r="F1239" s="157"/>
      <c r="G1239" s="430"/>
      <c r="H1239" s="125"/>
    </row>
    <row r="1240" spans="1:8">
      <c r="A1240" s="683"/>
      <c r="B1240" s="140">
        <v>4131731991</v>
      </c>
      <c r="C1240" s="703"/>
      <c r="D1240" s="743"/>
      <c r="E1240" s="739"/>
      <c r="F1240" s="157"/>
      <c r="G1240" s="430"/>
      <c r="H1240" s="125"/>
    </row>
    <row r="1241" spans="1:8">
      <c r="A1241" s="683"/>
      <c r="B1241" s="140">
        <v>4131731483</v>
      </c>
      <c r="C1241" s="703"/>
      <c r="D1241" s="743"/>
      <c r="E1241" s="739"/>
      <c r="F1241" s="157"/>
      <c r="G1241" s="430"/>
      <c r="H1241" s="125"/>
    </row>
    <row r="1242" spans="1:8">
      <c r="A1242" s="683"/>
      <c r="B1242" s="140">
        <v>4131733017</v>
      </c>
      <c r="C1242" s="703"/>
      <c r="D1242" s="743"/>
      <c r="E1242" s="739"/>
      <c r="F1242" s="157"/>
      <c r="G1242" s="430"/>
      <c r="H1242" s="125"/>
    </row>
    <row r="1243" spans="1:8">
      <c r="A1243" s="683"/>
      <c r="B1243" s="140">
        <v>4131548878</v>
      </c>
      <c r="C1243" s="703"/>
      <c r="D1243" s="743"/>
      <c r="E1243" s="739"/>
      <c r="F1243" s="157"/>
      <c r="G1243" s="430"/>
      <c r="H1243" s="125"/>
    </row>
    <row r="1244" spans="1:8">
      <c r="A1244" s="683"/>
      <c r="B1244" s="140">
        <v>4131628330</v>
      </c>
      <c r="C1244" s="703"/>
      <c r="D1244" s="743"/>
      <c r="E1244" s="739"/>
      <c r="F1244" s="157"/>
      <c r="G1244" s="430"/>
      <c r="H1244" s="125"/>
    </row>
    <row r="1245" spans="1:8">
      <c r="A1245" s="683"/>
      <c r="B1245" s="140">
        <v>4131714058</v>
      </c>
      <c r="C1245" s="703"/>
      <c r="D1245" s="743"/>
      <c r="E1245" s="739"/>
      <c r="F1245" s="157"/>
      <c r="G1245" s="430"/>
      <c r="H1245" s="125"/>
    </row>
    <row r="1246" spans="1:8">
      <c r="A1246" s="684"/>
      <c r="B1246" s="140">
        <v>4131555413</v>
      </c>
      <c r="C1246" s="703"/>
      <c r="D1246" s="743"/>
      <c r="E1246" s="739"/>
      <c r="F1246" s="157"/>
      <c r="G1246" s="430"/>
      <c r="H1246" s="125"/>
    </row>
    <row r="1247" spans="1:8">
      <c r="A1247" s="751">
        <v>361</v>
      </c>
      <c r="B1247" s="140">
        <v>4131619076</v>
      </c>
      <c r="C1247" s="703" t="s">
        <v>2729</v>
      </c>
      <c r="D1247" s="743">
        <v>44492</v>
      </c>
      <c r="E1247" s="728">
        <v>23562578</v>
      </c>
      <c r="F1247" s="157" t="s">
        <v>1487</v>
      </c>
      <c r="G1247" s="183" t="str">
        <f>VLOOKUP(C1247,'[1]Bảng kê hoá đơn đã sử dụng'!$C$6:$D$2431,2,0)</f>
        <v>Chi nhánh Hà Nội - Công ty Cổ phần Dịch vụ Thương mại Tổng hợp Wincommerce</v>
      </c>
      <c r="H1247" s="125"/>
    </row>
    <row r="1248" spans="1:8">
      <c r="A1248" s="752"/>
      <c r="B1248" s="140">
        <v>4131636396</v>
      </c>
      <c r="C1248" s="703"/>
      <c r="D1248" s="743"/>
      <c r="E1248" s="728"/>
      <c r="F1248" s="157" t="s">
        <v>1487</v>
      </c>
      <c r="G1248" s="183" t="e">
        <f>VLOOKUP(C1248,'[1]Bảng kê hoá đơn đã sử dụng'!$C$6:$D$2431,2,0)</f>
        <v>#N/A</v>
      </c>
      <c r="H1248" s="125"/>
    </row>
    <row r="1249" spans="1:8">
      <c r="A1249" s="752"/>
      <c r="B1249" s="140">
        <v>4131655036</v>
      </c>
      <c r="C1249" s="703"/>
      <c r="D1249" s="743"/>
      <c r="E1249" s="728"/>
      <c r="F1249" s="157" t="s">
        <v>1487</v>
      </c>
      <c r="G1249" s="183" t="e">
        <f>VLOOKUP(C1249,'[1]Bảng kê hoá đơn đã sử dụng'!$C$6:$D$2431,2,0)</f>
        <v>#N/A</v>
      </c>
      <c r="H1249" s="125"/>
    </row>
    <row r="1250" spans="1:8">
      <c r="A1250" s="752"/>
      <c r="B1250" s="140">
        <v>4131649902</v>
      </c>
      <c r="C1250" s="703"/>
      <c r="D1250" s="743"/>
      <c r="E1250" s="728"/>
      <c r="F1250" s="157" t="s">
        <v>1487</v>
      </c>
      <c r="G1250" s="183" t="e">
        <f>VLOOKUP(C1250,'[1]Bảng kê hoá đơn đã sử dụng'!$C$6:$D$2431,2,0)</f>
        <v>#N/A</v>
      </c>
      <c r="H1250" s="125"/>
    </row>
    <row r="1251" spans="1:8">
      <c r="A1251" s="752"/>
      <c r="B1251" s="140">
        <v>4131680562</v>
      </c>
      <c r="C1251" s="703"/>
      <c r="D1251" s="743"/>
      <c r="E1251" s="728"/>
      <c r="F1251" s="157" t="s">
        <v>1487</v>
      </c>
      <c r="G1251" s="183" t="e">
        <f>VLOOKUP(C1251,'[1]Bảng kê hoá đơn đã sử dụng'!$C$6:$D$2431,2,0)</f>
        <v>#N/A</v>
      </c>
      <c r="H1251" s="125"/>
    </row>
    <row r="1252" spans="1:8">
      <c r="A1252" s="752"/>
      <c r="B1252" s="140">
        <v>4131723069</v>
      </c>
      <c r="C1252" s="703"/>
      <c r="D1252" s="743"/>
      <c r="E1252" s="728"/>
      <c r="F1252" s="157" t="s">
        <v>1487</v>
      </c>
      <c r="G1252" s="183" t="e">
        <f>VLOOKUP(C1252,'[1]Bảng kê hoá đơn đã sử dụng'!$C$6:$D$2431,2,0)</f>
        <v>#N/A</v>
      </c>
      <c r="H1252" s="125"/>
    </row>
    <row r="1253" spans="1:8">
      <c r="A1253" s="752"/>
      <c r="B1253" s="140">
        <v>4131577744</v>
      </c>
      <c r="C1253" s="703"/>
      <c r="D1253" s="743"/>
      <c r="E1253" s="728"/>
      <c r="F1253" s="157" t="s">
        <v>1487</v>
      </c>
      <c r="G1253" s="183" t="e">
        <f>VLOOKUP(C1253,'[1]Bảng kê hoá đơn đã sử dụng'!$C$6:$D$2431,2,0)</f>
        <v>#N/A</v>
      </c>
      <c r="H1253" s="125"/>
    </row>
    <row r="1254" spans="1:8">
      <c r="A1254" s="752"/>
      <c r="B1254" s="140">
        <v>4131656078</v>
      </c>
      <c r="C1254" s="703"/>
      <c r="D1254" s="743"/>
      <c r="E1254" s="728"/>
      <c r="F1254" s="157" t="s">
        <v>1487</v>
      </c>
      <c r="G1254" s="183" t="e">
        <f>VLOOKUP(C1254,'[1]Bảng kê hoá đơn đã sử dụng'!$C$6:$D$2431,2,0)</f>
        <v>#N/A</v>
      </c>
      <c r="H1254" s="125"/>
    </row>
    <row r="1255" spans="1:8">
      <c r="A1255" s="752"/>
      <c r="B1255" s="140">
        <v>4131656492</v>
      </c>
      <c r="C1255" s="703"/>
      <c r="D1255" s="743"/>
      <c r="E1255" s="728"/>
      <c r="F1255" s="157" t="s">
        <v>1487</v>
      </c>
      <c r="G1255" s="183" t="e">
        <f>VLOOKUP(C1255,'[1]Bảng kê hoá đơn đã sử dụng'!$C$6:$D$2431,2,0)</f>
        <v>#N/A</v>
      </c>
      <c r="H1255" s="125"/>
    </row>
    <row r="1256" spans="1:8">
      <c r="A1256" s="753"/>
      <c r="B1256" s="140">
        <v>4131671091</v>
      </c>
      <c r="C1256" s="703"/>
      <c r="D1256" s="743"/>
      <c r="E1256" s="728"/>
      <c r="F1256" s="157" t="s">
        <v>1487</v>
      </c>
      <c r="G1256" s="183" t="e">
        <f>VLOOKUP(C1256,'[1]Bảng kê hoá đơn đã sử dụng'!$C$6:$D$2431,2,0)</f>
        <v>#N/A</v>
      </c>
      <c r="H1256" s="125"/>
    </row>
    <row r="1257" spans="1:8">
      <c r="A1257" s="751">
        <v>362</v>
      </c>
      <c r="B1257" s="140">
        <v>4131705088</v>
      </c>
      <c r="C1257" s="703" t="s">
        <v>2730</v>
      </c>
      <c r="D1257" s="743">
        <v>44492</v>
      </c>
      <c r="E1257" s="728">
        <v>15661483</v>
      </c>
      <c r="F1257" s="157" t="s">
        <v>1487</v>
      </c>
      <c r="G1257" s="183" t="str">
        <f>VLOOKUP(C1257,'[1]Bảng kê hoá đơn đã sử dụng'!$C$6:$D$2431,2,0)</f>
        <v>Chi nhánh Hà Nội - Công ty Cổ phần Dịch vụ Thương mại Tổng hợp Wincommerce</v>
      </c>
      <c r="H1257" s="125"/>
    </row>
    <row r="1258" spans="1:8">
      <c r="A1258" s="752"/>
      <c r="B1258" s="140">
        <v>4131732119</v>
      </c>
      <c r="C1258" s="703"/>
      <c r="D1258" s="743"/>
      <c r="E1258" s="728"/>
      <c r="F1258" s="157" t="s">
        <v>1487</v>
      </c>
      <c r="G1258" s="183" t="e">
        <f>VLOOKUP(C1258,'[1]Bảng kê hoá đơn đã sử dụng'!$C$6:$D$2431,2,0)</f>
        <v>#N/A</v>
      </c>
      <c r="H1258" s="125"/>
    </row>
    <row r="1259" spans="1:8">
      <c r="A1259" s="752"/>
      <c r="B1259" s="140">
        <v>4131758757</v>
      </c>
      <c r="C1259" s="703"/>
      <c r="D1259" s="743"/>
      <c r="E1259" s="728"/>
      <c r="F1259" s="157" t="s">
        <v>1487</v>
      </c>
      <c r="G1259" s="183" t="e">
        <f>VLOOKUP(C1259,'[1]Bảng kê hoá đơn đã sử dụng'!$C$6:$D$2431,2,0)</f>
        <v>#N/A</v>
      </c>
      <c r="H1259" s="125"/>
    </row>
    <row r="1260" spans="1:8">
      <c r="A1260" s="752"/>
      <c r="B1260" s="140">
        <v>4131452421</v>
      </c>
      <c r="C1260" s="703"/>
      <c r="D1260" s="743"/>
      <c r="E1260" s="728"/>
      <c r="F1260" s="157" t="s">
        <v>1487</v>
      </c>
      <c r="G1260" s="183" t="e">
        <f>VLOOKUP(C1260,'[1]Bảng kê hoá đơn đã sử dụng'!$C$6:$D$2431,2,0)</f>
        <v>#N/A</v>
      </c>
      <c r="H1260" s="125"/>
    </row>
    <row r="1261" spans="1:8">
      <c r="A1261" s="752"/>
      <c r="B1261" s="140">
        <v>4131693904</v>
      </c>
      <c r="C1261" s="703"/>
      <c r="D1261" s="743"/>
      <c r="E1261" s="728"/>
      <c r="F1261" s="157" t="s">
        <v>1487</v>
      </c>
      <c r="G1261" s="183" t="e">
        <f>VLOOKUP(C1261,'[1]Bảng kê hoá đơn đã sử dụng'!$C$6:$D$2431,2,0)</f>
        <v>#N/A</v>
      </c>
      <c r="H1261" s="125"/>
    </row>
    <row r="1262" spans="1:8">
      <c r="A1262" s="752"/>
      <c r="B1262" s="140">
        <v>4131693935</v>
      </c>
      <c r="C1262" s="703"/>
      <c r="D1262" s="743"/>
      <c r="E1262" s="728"/>
      <c r="F1262" s="157" t="s">
        <v>1487</v>
      </c>
      <c r="G1262" s="183" t="e">
        <f>VLOOKUP(C1262,'[1]Bảng kê hoá đơn đã sử dụng'!$C$6:$D$2431,2,0)</f>
        <v>#N/A</v>
      </c>
      <c r="H1262" s="125"/>
    </row>
    <row r="1263" spans="1:8">
      <c r="A1263" s="752"/>
      <c r="B1263" s="140">
        <v>4131870195</v>
      </c>
      <c r="C1263" s="703"/>
      <c r="D1263" s="743"/>
      <c r="E1263" s="728"/>
      <c r="F1263" s="157" t="s">
        <v>1487</v>
      </c>
      <c r="G1263" s="183" t="e">
        <f>VLOOKUP(C1263,'[1]Bảng kê hoá đơn đã sử dụng'!$C$6:$D$2431,2,0)</f>
        <v>#N/A</v>
      </c>
      <c r="H1263" s="125"/>
    </row>
    <row r="1264" spans="1:8">
      <c r="A1264" s="752"/>
      <c r="B1264" s="140">
        <v>4131938525</v>
      </c>
      <c r="C1264" s="703"/>
      <c r="D1264" s="743"/>
      <c r="E1264" s="728"/>
      <c r="F1264" s="157" t="s">
        <v>1487</v>
      </c>
      <c r="G1264" s="183" t="e">
        <f>VLOOKUP(C1264,'[1]Bảng kê hoá đơn đã sử dụng'!$C$6:$D$2431,2,0)</f>
        <v>#N/A</v>
      </c>
      <c r="H1264" s="125"/>
    </row>
    <row r="1265" spans="1:8">
      <c r="A1265" s="752"/>
      <c r="B1265" s="140">
        <v>4132053451</v>
      </c>
      <c r="C1265" s="703"/>
      <c r="D1265" s="743"/>
      <c r="E1265" s="728"/>
      <c r="F1265" s="157" t="s">
        <v>1487</v>
      </c>
      <c r="G1265" s="183" t="e">
        <f>VLOOKUP(C1265,'[1]Bảng kê hoá đơn đã sử dụng'!$C$6:$D$2431,2,0)</f>
        <v>#N/A</v>
      </c>
      <c r="H1265" s="125"/>
    </row>
    <row r="1266" spans="1:8">
      <c r="A1266" s="753"/>
      <c r="B1266" s="140">
        <v>4131869260</v>
      </c>
      <c r="C1266" s="703"/>
      <c r="D1266" s="743"/>
      <c r="E1266" s="728"/>
      <c r="F1266" s="157" t="s">
        <v>1487</v>
      </c>
      <c r="G1266" s="183" t="e">
        <f>VLOOKUP(C1266,'[1]Bảng kê hoá đơn đã sử dụng'!$C$6:$D$2431,2,0)</f>
        <v>#N/A</v>
      </c>
      <c r="H1266" s="125"/>
    </row>
    <row r="1267" spans="1:8">
      <c r="A1267" s="751">
        <v>363</v>
      </c>
      <c r="B1267" s="140">
        <v>4131696199</v>
      </c>
      <c r="C1267" s="703" t="s">
        <v>2731</v>
      </c>
      <c r="D1267" s="743">
        <v>44492</v>
      </c>
      <c r="E1267" s="739" t="s">
        <v>2732</v>
      </c>
      <c r="F1267" s="157"/>
      <c r="G1267" s="266"/>
      <c r="H1267" s="125"/>
    </row>
    <row r="1268" spans="1:8">
      <c r="A1268" s="752"/>
      <c r="B1268" s="140">
        <v>4131693359</v>
      </c>
      <c r="C1268" s="703"/>
      <c r="D1268" s="743"/>
      <c r="E1268" s="739"/>
      <c r="F1268" s="157"/>
      <c r="G1268" s="430"/>
      <c r="H1268" s="125"/>
    </row>
    <row r="1269" spans="1:8">
      <c r="A1269" s="752"/>
      <c r="B1269" s="140">
        <v>4131570027</v>
      </c>
      <c r="C1269" s="703"/>
      <c r="D1269" s="743"/>
      <c r="E1269" s="739"/>
      <c r="F1269" s="157"/>
      <c r="G1269" s="430"/>
      <c r="H1269" s="125"/>
    </row>
    <row r="1270" spans="1:8">
      <c r="A1270" s="752"/>
      <c r="B1270" s="140">
        <v>4131653739</v>
      </c>
      <c r="C1270" s="703"/>
      <c r="D1270" s="743"/>
      <c r="E1270" s="739"/>
      <c r="F1270" s="157"/>
      <c r="G1270" s="430"/>
      <c r="H1270" s="125"/>
    </row>
    <row r="1271" spans="1:8">
      <c r="A1271" s="752"/>
      <c r="B1271" s="140">
        <v>4131721828</v>
      </c>
      <c r="C1271" s="703"/>
      <c r="D1271" s="743"/>
      <c r="E1271" s="739"/>
      <c r="F1271" s="157"/>
      <c r="G1271" s="430"/>
      <c r="H1271" s="125"/>
    </row>
    <row r="1272" spans="1:8">
      <c r="A1272" s="752"/>
      <c r="B1272" s="140">
        <v>4131652396</v>
      </c>
      <c r="C1272" s="703"/>
      <c r="D1272" s="743"/>
      <c r="E1272" s="739"/>
      <c r="F1272" s="157"/>
      <c r="G1272" s="430"/>
      <c r="H1272" s="125"/>
    </row>
    <row r="1273" spans="1:8">
      <c r="A1273" s="752"/>
      <c r="B1273" s="140">
        <v>4131639084</v>
      </c>
      <c r="C1273" s="703"/>
      <c r="D1273" s="743"/>
      <c r="E1273" s="739"/>
      <c r="F1273" s="157"/>
      <c r="G1273" s="430"/>
      <c r="H1273" s="125"/>
    </row>
    <row r="1274" spans="1:8">
      <c r="A1274" s="752"/>
      <c r="B1274" s="140">
        <v>4131697234</v>
      </c>
      <c r="C1274" s="703"/>
      <c r="D1274" s="743"/>
      <c r="E1274" s="739"/>
      <c r="F1274" s="157"/>
      <c r="G1274" s="430"/>
      <c r="H1274" s="125"/>
    </row>
    <row r="1275" spans="1:8">
      <c r="A1275" s="752"/>
      <c r="B1275" s="140">
        <v>4132097366</v>
      </c>
      <c r="C1275" s="703"/>
      <c r="D1275" s="743"/>
      <c r="E1275" s="739"/>
      <c r="F1275" s="157"/>
      <c r="G1275" s="430"/>
      <c r="H1275" s="125"/>
    </row>
    <row r="1276" spans="1:8">
      <c r="A1276" s="753"/>
      <c r="B1276" s="140">
        <v>4131724360</v>
      </c>
      <c r="C1276" s="703"/>
      <c r="D1276" s="743"/>
      <c r="E1276" s="739"/>
      <c r="F1276" s="157"/>
      <c r="G1276" s="430"/>
      <c r="H1276" s="125"/>
    </row>
    <row r="1277" spans="1:8">
      <c r="A1277" s="140">
        <v>364</v>
      </c>
      <c r="B1277" s="140" t="s">
        <v>2733</v>
      </c>
      <c r="C1277" s="140" t="s">
        <v>2734</v>
      </c>
      <c r="D1277" s="333">
        <v>44492</v>
      </c>
      <c r="E1277" s="334">
        <v>7752690</v>
      </c>
      <c r="F1277" s="157" t="s">
        <v>1487</v>
      </c>
      <c r="G1277" s="183" t="str">
        <f>VLOOKUP(C1277,'[1]Bảng kê hoá đơn đã sử dụng'!$C$6:$D$2431,2,0)</f>
        <v>Chi nhánh Kiên Giang - Công ty Cổ phần Dịch vụ Thương mại Tổng hợp Wincommerce</v>
      </c>
      <c r="H1277" s="125"/>
    </row>
    <row r="1278" spans="1:8">
      <c r="A1278" s="140">
        <v>365</v>
      </c>
      <c r="B1278" s="140" t="s">
        <v>2735</v>
      </c>
      <c r="C1278" s="140" t="s">
        <v>2736</v>
      </c>
      <c r="D1278" s="333">
        <v>44492</v>
      </c>
      <c r="E1278" s="334">
        <v>599201</v>
      </c>
      <c r="F1278" s="157" t="s">
        <v>1105</v>
      </c>
      <c r="G1278" s="184" t="str">
        <f>VLOOKUP(C1278,'[1]Bảng kê hoá đơn đã sử dụng'!$C$6:$D$2431,2,0)</f>
        <v>Chi nhánh Ninh Thuận - Công ty Cổ phần Dịch vụ Thương mại Tổng hợp Wincommerce</v>
      </c>
      <c r="H1278" s="125"/>
    </row>
    <row r="1279" spans="1:8">
      <c r="A1279" s="140">
        <v>366</v>
      </c>
      <c r="B1279" s="140" t="s">
        <v>2737</v>
      </c>
      <c r="C1279" s="140" t="s">
        <v>2738</v>
      </c>
      <c r="D1279" s="333">
        <v>44492</v>
      </c>
      <c r="E1279" s="334">
        <v>1852429</v>
      </c>
      <c r="F1279" s="157" t="s">
        <v>1487</v>
      </c>
      <c r="G1279" s="183" t="str">
        <f>VLOOKUP(C1279,'[1]Bảng kê hoá đơn đã sử dụng'!$C$6:$D$2431,2,0)</f>
        <v>Chi nhánh Trà Vinh - Công ty Cổ phần Dịch vụ Thương mại Tổng hợp Wincommerce</v>
      </c>
      <c r="H1279" s="125"/>
    </row>
    <row r="1280" spans="1:8">
      <c r="A1280" s="140">
        <v>367</v>
      </c>
      <c r="B1280" s="140" t="s">
        <v>2739</v>
      </c>
      <c r="C1280" s="140" t="s">
        <v>2740</v>
      </c>
      <c r="D1280" s="333">
        <v>44492</v>
      </c>
      <c r="E1280" s="334">
        <v>1660028</v>
      </c>
      <c r="F1280" s="157" t="s">
        <v>1105</v>
      </c>
      <c r="G1280" s="183" t="str">
        <f>VLOOKUP(C1280,'[1]Bảng kê hoá đơn đã sử dụng'!$C$6:$D$2431,2,0)</f>
        <v>Chi nhánh Cần Thơ - Công ty Cổ phần Dịch vụ Thương mại Tổng hợp Wincommerce</v>
      </c>
      <c r="H1280" s="125"/>
    </row>
    <row r="1281" spans="1:8">
      <c r="A1281" s="140">
        <v>368</v>
      </c>
      <c r="B1281" s="140">
        <v>4131826412</v>
      </c>
      <c r="C1281" s="140" t="s">
        <v>2741</v>
      </c>
      <c r="D1281" s="333">
        <v>44492</v>
      </c>
      <c r="E1281" s="334">
        <v>131457292</v>
      </c>
      <c r="F1281" s="157" t="s">
        <v>1105</v>
      </c>
      <c r="G1281" s="183" t="str">
        <f>VLOOKUP(C1281,'[1]Bảng kê hoá đơn đã sử dụng'!$C$6:$D$2431,2,0)</f>
        <v>Chi nhánh Hồ Chí Minh - Công ty Cổ phần Dịch vụ Thương mại Tổng hợp Wincommerce</v>
      </c>
      <c r="H1281" s="125"/>
    </row>
    <row r="1282" spans="1:8">
      <c r="A1282" s="140">
        <v>369</v>
      </c>
      <c r="B1282" s="140">
        <v>4131826413</v>
      </c>
      <c r="C1282" s="140" t="s">
        <v>2742</v>
      </c>
      <c r="D1282" s="333">
        <v>44492</v>
      </c>
      <c r="E1282" s="334">
        <v>123524336</v>
      </c>
      <c r="F1282" s="157" t="s">
        <v>1105</v>
      </c>
      <c r="G1282" s="183" t="str">
        <f>VLOOKUP(C1282,'[1]Bảng kê hoá đơn đã sử dụng'!$C$6:$D$2431,2,0)</f>
        <v>Chi nhánh Hồ Chí Minh - Công ty Cổ phần Dịch vụ Thương mại Tổng hợp Wincommerce</v>
      </c>
      <c r="H1282" s="125"/>
    </row>
    <row r="1283" spans="1:8">
      <c r="A1283" s="140">
        <v>370</v>
      </c>
      <c r="B1283" s="140">
        <v>4900801275</v>
      </c>
      <c r="C1283" s="140" t="s">
        <v>2743</v>
      </c>
      <c r="D1283" s="333">
        <v>44492</v>
      </c>
      <c r="E1283" s="334">
        <v>53224829</v>
      </c>
      <c r="F1283" s="157" t="s">
        <v>1105</v>
      </c>
      <c r="G1283" s="184" t="str">
        <f>VLOOKUP(C1283,'[1]Bảng kê hoá đơn đã sử dụng'!$C$6:$D$2431,2,0)</f>
        <v>Chi nhánh Đà Nẵng - Công ty Cổ phần Dịch vụ Thương mại Tổng hợp Wincommerce</v>
      </c>
      <c r="H1283" s="125"/>
    </row>
    <row r="1284" spans="1:8">
      <c r="A1284" s="140">
        <v>371</v>
      </c>
      <c r="B1284" s="140">
        <v>4900801052</v>
      </c>
      <c r="C1284" s="140" t="s">
        <v>2744</v>
      </c>
      <c r="D1284" s="333">
        <v>44492</v>
      </c>
      <c r="E1284" s="334">
        <v>63100325</v>
      </c>
      <c r="F1284" s="157" t="s">
        <v>1105</v>
      </c>
      <c r="G1284" s="184" t="str">
        <f>VLOOKUP(C1284,'[1]Bảng kê hoá đơn đã sử dụng'!$C$6:$D$2431,2,0)</f>
        <v>Chi nhánh Đà Nẵng - Công ty Cổ phần Dịch vụ Thương mại Tổng hợp Wincommerce</v>
      </c>
      <c r="H1284" s="125"/>
    </row>
    <row r="1285" spans="1:8">
      <c r="A1285" s="140">
        <v>372</v>
      </c>
      <c r="B1285" s="140">
        <v>4131845318</v>
      </c>
      <c r="C1285" s="140" t="s">
        <v>2745</v>
      </c>
      <c r="D1285" s="333">
        <v>44492</v>
      </c>
      <c r="E1285" s="334">
        <v>9117130</v>
      </c>
      <c r="F1285" s="157" t="s">
        <v>1105</v>
      </c>
      <c r="G1285" s="184" t="str">
        <f>VLOOKUP(C1285,'[1]Bảng kê hoá đơn đã sử dụng'!$C$6:$D$2431,2,0)</f>
        <v>Chi nhánh Gia Lai - Công ty Cổ phần Dịch vụ Thương mại Tổng hợp Wincommerce</v>
      </c>
      <c r="H1285" s="125"/>
    </row>
    <row r="1286" spans="1:8">
      <c r="A1286" s="140">
        <v>373</v>
      </c>
      <c r="B1286" s="140">
        <v>4131826987</v>
      </c>
      <c r="C1286" s="140" t="s">
        <v>2746</v>
      </c>
      <c r="D1286" s="333">
        <v>44492</v>
      </c>
      <c r="E1286" s="334">
        <v>4189546</v>
      </c>
      <c r="F1286" s="157" t="s">
        <v>1487</v>
      </c>
      <c r="G1286" s="183" t="str">
        <f>VLOOKUP(C1286,'[1]Bảng kê hoá đơn đã sử dụng'!$C$6:$D$2431,2,0)</f>
        <v>Chi nhánh Quảng Trị - Công ty Cổ phần Dịch vụ Thương mại Tổng hợp Wincommerce</v>
      </c>
      <c r="H1286" s="125"/>
    </row>
    <row r="1287" spans="1:8">
      <c r="A1287" s="140">
        <v>374</v>
      </c>
      <c r="B1287" s="140">
        <v>4131936921</v>
      </c>
      <c r="C1287" s="140" t="s">
        <v>2747</v>
      </c>
      <c r="D1287" s="333">
        <v>44492</v>
      </c>
      <c r="E1287" s="334">
        <v>4312433</v>
      </c>
      <c r="F1287" s="157" t="s">
        <v>1105</v>
      </c>
      <c r="G1287" s="183" t="str">
        <f>VLOOKUP(C1287,'[1]Bảng kê hoá đơn đã sử dụng'!$C$6:$D$2431,2,0)</f>
        <v>Chi nhánh Đồng Nai - Công ty Cổ phần Dịch vụ Thương mại Tổng hợp Wincommerce</v>
      </c>
      <c r="H1287" s="125"/>
    </row>
    <row r="1288" spans="1:8">
      <c r="A1288" s="140">
        <v>375</v>
      </c>
      <c r="B1288" s="140">
        <v>4131905398</v>
      </c>
      <c r="C1288" s="140" t="s">
        <v>2748</v>
      </c>
      <c r="D1288" s="333">
        <v>44492</v>
      </c>
      <c r="E1288" s="334">
        <v>2029379</v>
      </c>
      <c r="F1288" s="157" t="s">
        <v>1105</v>
      </c>
      <c r="G1288" s="183" t="str">
        <f>VLOOKUP(C1288,'[1]Bảng kê hoá đơn đã sử dụng'!$C$6:$D$2431,2,0)</f>
        <v>Chi nhánh Đồng Nai - Công ty Cổ phần Dịch vụ Thương mại Tổng hợp Wincommerce</v>
      </c>
      <c r="H1288" s="125"/>
    </row>
    <row r="1289" spans="1:8">
      <c r="A1289" s="682">
        <v>376</v>
      </c>
      <c r="B1289" s="140">
        <v>4131883110</v>
      </c>
      <c r="C1289" s="710" t="s">
        <v>2749</v>
      </c>
      <c r="D1289" s="743">
        <v>44492</v>
      </c>
      <c r="E1289" s="728">
        <v>4311758</v>
      </c>
      <c r="F1289" s="157" t="s">
        <v>1105</v>
      </c>
      <c r="G1289" s="183" t="str">
        <f>VLOOKUP(C1289,'[1]Bảng kê hoá đơn đã sử dụng'!$C$6:$D$2431,2,0)</f>
        <v>Chi nhánh Đồng Nai - Công ty Cổ phần Dịch vụ Thương mại Tổng hợp Wincommerce</v>
      </c>
      <c r="H1289" s="125"/>
    </row>
    <row r="1290" spans="1:8">
      <c r="A1290" s="684"/>
      <c r="B1290" s="140">
        <v>4132103723</v>
      </c>
      <c r="C1290" s="703"/>
      <c r="D1290" s="743"/>
      <c r="E1290" s="728"/>
      <c r="F1290" s="157"/>
      <c r="G1290" s="430"/>
      <c r="H1290" s="125"/>
    </row>
    <row r="1291" spans="1:8">
      <c r="A1291" s="682">
        <v>378</v>
      </c>
      <c r="B1291" s="140">
        <v>4132108971</v>
      </c>
      <c r="C1291" s="703" t="s">
        <v>2750</v>
      </c>
      <c r="D1291" s="743">
        <v>44492</v>
      </c>
      <c r="E1291" s="728">
        <v>1704277</v>
      </c>
      <c r="F1291" s="157" t="s">
        <v>1105</v>
      </c>
      <c r="G1291" s="183" t="str">
        <f>VLOOKUP(C1291,'[1]Bảng kê hoá đơn đã sử dụng'!$C$6:$D$2431,2,0)</f>
        <v>Chi nhánh Đồng Nai - Công ty Cổ phần Dịch vụ Thương mại Tổng hợp Wincommerce</v>
      </c>
      <c r="H1291" s="125"/>
    </row>
    <row r="1292" spans="1:8">
      <c r="A1292" s="684"/>
      <c r="B1292" s="140">
        <v>4132109648</v>
      </c>
      <c r="C1292" s="703"/>
      <c r="D1292" s="743"/>
      <c r="E1292" s="728"/>
      <c r="F1292" s="157"/>
      <c r="G1292" s="430"/>
      <c r="H1292" s="125"/>
    </row>
    <row r="1293" spans="1:8">
      <c r="A1293" s="682">
        <v>379</v>
      </c>
      <c r="B1293" s="140">
        <v>4132110154</v>
      </c>
      <c r="C1293" s="703" t="s">
        <v>2751</v>
      </c>
      <c r="D1293" s="743">
        <v>44492</v>
      </c>
      <c r="E1293" s="728">
        <v>1625509</v>
      </c>
      <c r="F1293" s="157" t="s">
        <v>1105</v>
      </c>
      <c r="G1293" s="183" t="str">
        <f>VLOOKUP(C1293,'[1]Bảng kê hoá đơn đã sử dụng'!$C$6:$D$2431,2,0)</f>
        <v>Chi nhánh Đồng Nai - Công ty Cổ phần Dịch vụ Thương mại Tổng hợp Wincommerce</v>
      </c>
      <c r="H1293" s="125"/>
    </row>
    <row r="1294" spans="1:8">
      <c r="A1294" s="684"/>
      <c r="B1294" s="140">
        <v>4132109117</v>
      </c>
      <c r="C1294" s="703"/>
      <c r="D1294" s="743"/>
      <c r="E1294" s="728"/>
      <c r="F1294" s="157"/>
      <c r="G1294" s="430"/>
      <c r="H1294" s="125"/>
    </row>
    <row r="1295" spans="1:8">
      <c r="A1295" s="682">
        <v>380</v>
      </c>
      <c r="B1295" s="140">
        <v>4132108399</v>
      </c>
      <c r="C1295" s="703" t="s">
        <v>2752</v>
      </c>
      <c r="D1295" s="743">
        <v>44492</v>
      </c>
      <c r="E1295" s="728">
        <v>2236328</v>
      </c>
      <c r="F1295" s="157" t="s">
        <v>1105</v>
      </c>
      <c r="G1295" s="183" t="str">
        <f>VLOOKUP(C1295,'[1]Bảng kê hoá đơn đã sử dụng'!$C$6:$D$2431,2,0)</f>
        <v>Chi nhánh Đồng Nai - Công ty Cổ phần Dịch vụ Thương mại Tổng hợp Wincommerce</v>
      </c>
      <c r="H1295" s="125"/>
    </row>
    <row r="1296" spans="1:8">
      <c r="A1296" s="684"/>
      <c r="B1296" s="140">
        <v>4132107958</v>
      </c>
      <c r="C1296" s="703"/>
      <c r="D1296" s="743"/>
      <c r="E1296" s="728"/>
      <c r="F1296" s="157"/>
      <c r="G1296" s="430"/>
      <c r="H1296" s="125"/>
    </row>
    <row r="1297" spans="1:8">
      <c r="A1297" s="682">
        <v>381</v>
      </c>
      <c r="B1297" s="140">
        <v>4132126899</v>
      </c>
      <c r="C1297" s="703" t="s">
        <v>2753</v>
      </c>
      <c r="D1297" s="743">
        <v>44492</v>
      </c>
      <c r="E1297" s="728">
        <v>4218301</v>
      </c>
      <c r="F1297" s="157" t="s">
        <v>1105</v>
      </c>
      <c r="G1297" s="183" t="str">
        <f>VLOOKUP(C1297,'[1]Bảng kê hoá đơn đã sử dụng'!$C$6:$D$2431,2,0)</f>
        <v>Chi nhánh Đồng Nai - Công ty Cổ phần Dịch vụ Thương mại Tổng hợp Wincommerce</v>
      </c>
      <c r="H1297" s="125"/>
    </row>
    <row r="1298" spans="1:8">
      <c r="A1298" s="684"/>
      <c r="B1298" s="140">
        <v>4132111647</v>
      </c>
      <c r="C1298" s="703"/>
      <c r="D1298" s="743"/>
      <c r="E1298" s="728"/>
      <c r="F1298" s="157"/>
      <c r="G1298" s="430"/>
      <c r="H1298" s="125"/>
    </row>
    <row r="1299" spans="1:8">
      <c r="A1299" s="682">
        <v>382</v>
      </c>
      <c r="B1299" s="140">
        <v>4132109324</v>
      </c>
      <c r="C1299" s="703" t="s">
        <v>2754</v>
      </c>
      <c r="D1299" s="743">
        <v>44492</v>
      </c>
      <c r="E1299" s="728">
        <v>2320688</v>
      </c>
      <c r="F1299" s="157" t="s">
        <v>1105</v>
      </c>
      <c r="G1299" s="183" t="str">
        <f>VLOOKUP(C1299,'[1]Bảng kê hoá đơn đã sử dụng'!$C$6:$D$2431,2,0)</f>
        <v>Chi nhánh Đồng Nai - Công ty Cổ phần Dịch vụ Thương mại Tổng hợp Wincommerce</v>
      </c>
      <c r="H1299" s="125"/>
    </row>
    <row r="1300" spans="1:8">
      <c r="A1300" s="684"/>
      <c r="B1300" s="140">
        <v>4132109679</v>
      </c>
      <c r="C1300" s="703"/>
      <c r="D1300" s="743"/>
      <c r="E1300" s="728"/>
      <c r="F1300" s="157"/>
      <c r="G1300" s="430"/>
      <c r="H1300" s="125"/>
    </row>
    <row r="1301" spans="1:8">
      <c r="A1301" s="682">
        <v>383</v>
      </c>
      <c r="B1301" s="140">
        <v>4132137207</v>
      </c>
      <c r="C1301" s="703" t="s">
        <v>2755</v>
      </c>
      <c r="D1301" s="743">
        <v>44492</v>
      </c>
      <c r="E1301" s="728">
        <v>3501036</v>
      </c>
      <c r="F1301" s="157" t="s">
        <v>1105</v>
      </c>
      <c r="G1301" s="183" t="str">
        <f>VLOOKUP(C1301,'[1]Bảng kê hoá đơn đã sử dụng'!$C$6:$D$2431,2,0)</f>
        <v>Chi nhánh Đồng Nai - Công ty Cổ phần Dịch vụ Thương mại Tổng hợp Wincommerce</v>
      </c>
      <c r="H1301" s="125"/>
    </row>
    <row r="1302" spans="1:8">
      <c r="A1302" s="684"/>
      <c r="B1302" s="140">
        <v>4132193647</v>
      </c>
      <c r="C1302" s="703"/>
      <c r="D1302" s="743"/>
      <c r="E1302" s="728"/>
      <c r="F1302" s="157"/>
      <c r="G1302" s="430"/>
      <c r="H1302" s="125"/>
    </row>
    <row r="1303" spans="1:8">
      <c r="A1303" s="140">
        <v>384</v>
      </c>
      <c r="B1303" s="140">
        <v>4132108796</v>
      </c>
      <c r="C1303" s="140" t="s">
        <v>2756</v>
      </c>
      <c r="D1303" s="333">
        <v>44492</v>
      </c>
      <c r="E1303" s="334">
        <v>1014690</v>
      </c>
      <c r="F1303" s="157" t="s">
        <v>1105</v>
      </c>
      <c r="G1303" s="183" t="str">
        <f>VLOOKUP(C1303,'[1]Bảng kê hoá đơn đã sử dụng'!$C$6:$D$2431,2,0)</f>
        <v>Chi nhánh Đồng Nai - Công ty Cổ phần Dịch vụ Thương mại Tổng hợp Wincommerce</v>
      </c>
      <c r="H1303" s="125"/>
    </row>
    <row r="1304" spans="1:8">
      <c r="A1304" s="140">
        <v>385</v>
      </c>
      <c r="B1304" s="140">
        <v>4132038610</v>
      </c>
      <c r="C1304" s="140" t="s">
        <v>2757</v>
      </c>
      <c r="D1304" s="333">
        <v>44492</v>
      </c>
      <c r="E1304" s="334">
        <v>3192235</v>
      </c>
      <c r="F1304" s="157" t="s">
        <v>1105</v>
      </c>
      <c r="G1304" s="183" t="str">
        <f>VLOOKUP(C1304,'[1]Bảng kê hoá đơn đã sử dụng'!$C$6:$D$2431,2,0)</f>
        <v>Chi nhánh Bình Dương - Công ty Cổ phần Dịch vụ Thương mại Tổng hợp Wincommerce</v>
      </c>
      <c r="H1304" s="125"/>
    </row>
    <row r="1305" spans="1:8">
      <c r="A1305" s="140">
        <v>386</v>
      </c>
      <c r="B1305" s="140" t="s">
        <v>2758</v>
      </c>
      <c r="C1305" s="140" t="s">
        <v>2759</v>
      </c>
      <c r="D1305" s="333">
        <v>44492</v>
      </c>
      <c r="E1305" s="334">
        <v>2477371</v>
      </c>
      <c r="F1305" s="157" t="s">
        <v>1105</v>
      </c>
      <c r="G1305" s="183" t="str">
        <f>VLOOKUP(C1305,'[1]Bảng kê hoá đơn đã sử dụng'!$C$6:$D$2431,2,0)</f>
        <v>Chi nhánh Bình Dương - Công ty Cổ phần Dịch vụ Thương mại Tổng hợp Wincommerce</v>
      </c>
      <c r="H1305" s="125"/>
    </row>
    <row r="1306" spans="1:8">
      <c r="A1306" s="140">
        <v>387</v>
      </c>
      <c r="B1306" s="140">
        <v>4132051085</v>
      </c>
      <c r="C1306" s="140" t="s">
        <v>2760</v>
      </c>
      <c r="D1306" s="333">
        <v>44492</v>
      </c>
      <c r="E1306" s="334">
        <v>2881241</v>
      </c>
      <c r="F1306" s="157" t="s">
        <v>1105</v>
      </c>
      <c r="G1306" s="183" t="str">
        <f>VLOOKUP(C1306,'[1]Bảng kê hoá đơn đã sử dụng'!$C$6:$D$2431,2,0)</f>
        <v>Chi nhánh Bình Dương - Công ty Cổ phần Dịch vụ Thương mại Tổng hợp Wincommerce</v>
      </c>
      <c r="H1306" s="125"/>
    </row>
    <row r="1307" spans="1:8">
      <c r="A1307" s="140">
        <v>388</v>
      </c>
      <c r="B1307" s="140">
        <v>4132053036</v>
      </c>
      <c r="C1307" s="140" t="s">
        <v>2761</v>
      </c>
      <c r="D1307" s="333">
        <v>44492</v>
      </c>
      <c r="E1307" s="334">
        <v>2640924</v>
      </c>
      <c r="F1307" s="157" t="s">
        <v>1105</v>
      </c>
      <c r="G1307" s="183" t="str">
        <f>VLOOKUP(C1307,'[1]Bảng kê hoá đơn đã sử dụng'!$C$6:$D$2431,2,0)</f>
        <v>Chi nhánh Bình Dương - Công ty Cổ phần Dịch vụ Thương mại Tổng hợp Wincommerce</v>
      </c>
      <c r="H1307" s="125"/>
    </row>
    <row r="1308" spans="1:8">
      <c r="A1308" s="140">
        <v>389</v>
      </c>
      <c r="B1308" s="140">
        <v>4132004000</v>
      </c>
      <c r="C1308" s="140" t="s">
        <v>2762</v>
      </c>
      <c r="D1308" s="333">
        <v>44492</v>
      </c>
      <c r="E1308" s="334">
        <v>3192926</v>
      </c>
      <c r="F1308" s="157" t="s">
        <v>1105</v>
      </c>
      <c r="G1308" s="183" t="str">
        <f>VLOOKUP(C1308,'[1]Bảng kê hoá đơn đã sử dụng'!$C$6:$D$2431,2,0)</f>
        <v>Chi nhánh Bình Dương - Công ty Cổ phần Dịch vụ Thương mại Tổng hợp Wincommerce</v>
      </c>
      <c r="H1308" s="125"/>
    </row>
    <row r="1309" spans="1:8">
      <c r="A1309" s="140">
        <v>390</v>
      </c>
      <c r="B1309" s="140">
        <v>4131915571</v>
      </c>
      <c r="C1309" s="140" t="s">
        <v>2763</v>
      </c>
      <c r="D1309" s="333">
        <v>44492</v>
      </c>
      <c r="E1309" s="334">
        <v>2477371</v>
      </c>
      <c r="F1309" s="157" t="s">
        <v>1105</v>
      </c>
      <c r="G1309" s="183" t="str">
        <f>VLOOKUP(C1309,'[1]Bảng kê hoá đơn đã sử dụng'!$C$6:$D$2431,2,0)</f>
        <v>Chi nhánh Bình Dương - Công ty Cổ phần Dịch vụ Thương mại Tổng hợp Wincommerce</v>
      </c>
      <c r="H1309" s="125"/>
    </row>
    <row r="1310" spans="1:8">
      <c r="A1310" s="140">
        <v>391</v>
      </c>
      <c r="B1310" s="140">
        <v>4131901234</v>
      </c>
      <c r="C1310" s="140" t="s">
        <v>2764</v>
      </c>
      <c r="D1310" s="333">
        <v>44492</v>
      </c>
      <c r="E1310" s="334">
        <v>3192250</v>
      </c>
      <c r="F1310" s="157" t="s">
        <v>1105</v>
      </c>
      <c r="G1310" s="183" t="str">
        <f>VLOOKUP(C1310,'[1]Bảng kê hoá đơn đã sử dụng'!$C$6:$D$2431,2,0)</f>
        <v>Chi nhánh Bình Dương - Công ty Cổ phần Dịch vụ Thương mại Tổng hợp Wincommerce</v>
      </c>
      <c r="H1310" s="125"/>
    </row>
    <row r="1311" spans="1:8">
      <c r="A1311" s="140">
        <v>392</v>
      </c>
      <c r="B1311" s="140">
        <v>4131878317</v>
      </c>
      <c r="C1311" s="140" t="s">
        <v>2765</v>
      </c>
      <c r="D1311" s="333">
        <v>44492</v>
      </c>
      <c r="E1311" s="334">
        <v>2477371</v>
      </c>
      <c r="F1311" s="157" t="s">
        <v>1105</v>
      </c>
      <c r="G1311" s="183" t="str">
        <f>VLOOKUP(C1311,'[1]Bảng kê hoá đơn đã sử dụng'!$C$6:$D$2431,2,0)</f>
        <v>Chi nhánh Bình Dương - Công ty Cổ phần Dịch vụ Thương mại Tổng hợp Wincommerce</v>
      </c>
      <c r="H1311" s="125"/>
    </row>
    <row r="1312" spans="1:8">
      <c r="A1312" s="140">
        <v>393</v>
      </c>
      <c r="B1312" s="140">
        <v>4131899011</v>
      </c>
      <c r="C1312" s="140" t="s">
        <v>2766</v>
      </c>
      <c r="D1312" s="333">
        <v>44492</v>
      </c>
      <c r="E1312" s="334">
        <v>2884981</v>
      </c>
      <c r="F1312" s="157" t="s">
        <v>1105</v>
      </c>
      <c r="G1312" s="183" t="str">
        <f>VLOOKUP(C1312,'[1]Bảng kê hoá đơn đã sử dụng'!$C$6:$D$2431,2,0)</f>
        <v>Chi nhánh Bình Dương - Công ty Cổ phần Dịch vụ Thương mại Tổng hợp Wincommerce</v>
      </c>
      <c r="H1312" s="125"/>
    </row>
    <row r="1313" spans="1:8">
      <c r="A1313" s="140">
        <v>394</v>
      </c>
      <c r="B1313" s="140">
        <v>4131597980</v>
      </c>
      <c r="C1313" s="140" t="s">
        <v>2767</v>
      </c>
      <c r="D1313" s="333">
        <v>44492</v>
      </c>
      <c r="E1313" s="334">
        <v>5639392</v>
      </c>
      <c r="F1313" s="157" t="s">
        <v>1105</v>
      </c>
      <c r="G1313" s="183" t="str">
        <f>VLOOKUP(C1313,'[1]Bảng kê hoá đơn đã sử dụng'!$C$6:$D$2431,2,0)</f>
        <v>Chi nhánh Bình Dương - Công ty Cổ phần Dịch vụ Thương mại Tổng hợp Wincommerce</v>
      </c>
      <c r="H1313" s="125"/>
    </row>
    <row r="1314" spans="1:8">
      <c r="A1314" s="140">
        <v>395</v>
      </c>
      <c r="B1314" s="140">
        <v>4131862517</v>
      </c>
      <c r="C1314" s="140" t="s">
        <v>2768</v>
      </c>
      <c r="D1314" s="333">
        <v>44492</v>
      </c>
      <c r="E1314" s="334">
        <v>2959284</v>
      </c>
      <c r="F1314" s="157" t="s">
        <v>1105</v>
      </c>
      <c r="G1314" s="183" t="str">
        <f>VLOOKUP(C1314,'[1]Bảng kê hoá đơn đã sử dụng'!$C$6:$D$2431,2,0)</f>
        <v>Chi nhánh Bình Dương - Công ty Cổ phần Dịch vụ Thương mại Tổng hợp Wincommerce</v>
      </c>
      <c r="H1314" s="125"/>
    </row>
    <row r="1315" spans="1:8">
      <c r="A1315" s="140">
        <v>396</v>
      </c>
      <c r="B1315" s="140">
        <v>4131852118</v>
      </c>
      <c r="C1315" s="140" t="s">
        <v>2769</v>
      </c>
      <c r="D1315" s="333">
        <v>44492</v>
      </c>
      <c r="E1315" s="334">
        <v>4666378</v>
      </c>
      <c r="F1315" s="157" t="s">
        <v>1105</v>
      </c>
      <c r="G1315" s="183" t="str">
        <f>VLOOKUP(C1315,'[1]Bảng kê hoá đơn đã sử dụng'!$C$6:$D$2431,2,0)</f>
        <v>Chi nhánh Bình Dương - Công ty Cổ phần Dịch vụ Thương mại Tổng hợp Wincommerce</v>
      </c>
      <c r="H1315" s="125"/>
    </row>
    <row r="1316" spans="1:8">
      <c r="A1316" s="140">
        <v>397</v>
      </c>
      <c r="B1316" s="140">
        <v>4131835479</v>
      </c>
      <c r="C1316" s="140" t="s">
        <v>2770</v>
      </c>
      <c r="D1316" s="333">
        <v>44492</v>
      </c>
      <c r="E1316" s="334">
        <v>3134241</v>
      </c>
      <c r="F1316" s="157" t="s">
        <v>1105</v>
      </c>
      <c r="G1316" s="183" t="str">
        <f>VLOOKUP(C1316,'[1]Bảng kê hoá đơn đã sử dụng'!$C$6:$D$2431,2,0)</f>
        <v>Chi nhánh Bình Dương - Công ty Cổ phần Dịch vụ Thương mại Tổng hợp Wincommerce</v>
      </c>
      <c r="H1316" s="125"/>
    </row>
    <row r="1317" spans="1:8">
      <c r="A1317" s="140">
        <v>398</v>
      </c>
      <c r="B1317" s="140">
        <v>4131856001</v>
      </c>
      <c r="C1317" s="140" t="s">
        <v>2771</v>
      </c>
      <c r="D1317" s="333">
        <v>44492</v>
      </c>
      <c r="E1317" s="334">
        <v>3199364</v>
      </c>
      <c r="F1317" s="157" t="s">
        <v>1105</v>
      </c>
      <c r="G1317" s="183" t="str">
        <f>VLOOKUP(C1317,'[1]Bảng kê hoá đơn đã sử dụng'!$C$6:$D$2431,2,0)</f>
        <v>Chi nhánh Bình Dương - Công ty Cổ phần Dịch vụ Thương mại Tổng hợp Wincommerce</v>
      </c>
      <c r="H1317" s="125"/>
    </row>
    <row r="1318" spans="1:8">
      <c r="A1318" s="140">
        <v>399</v>
      </c>
      <c r="B1318" s="140">
        <v>4131857417</v>
      </c>
      <c r="C1318" s="140" t="s">
        <v>2772</v>
      </c>
      <c r="D1318" s="333">
        <v>44492</v>
      </c>
      <c r="E1318" s="334">
        <v>2975700</v>
      </c>
      <c r="F1318" s="157" t="s">
        <v>1105</v>
      </c>
      <c r="G1318" s="183" t="str">
        <f>VLOOKUP(C1318,'[1]Bảng kê hoá đơn đã sử dụng'!$C$6:$D$2431,2,0)</f>
        <v>Chi nhánh Bình Dương - Công ty Cổ phần Dịch vụ Thương mại Tổng hợp Wincommerce</v>
      </c>
      <c r="H1318" s="125"/>
    </row>
    <row r="1319" spans="1:8">
      <c r="A1319" s="140">
        <v>400</v>
      </c>
      <c r="B1319" s="140">
        <v>4131750149</v>
      </c>
      <c r="C1319" s="140" t="s">
        <v>2773</v>
      </c>
      <c r="D1319" s="333">
        <v>44492</v>
      </c>
      <c r="E1319" s="334">
        <v>5913864</v>
      </c>
      <c r="F1319" s="157" t="s">
        <v>1105</v>
      </c>
      <c r="G1319" s="183" t="str">
        <f>VLOOKUP(C1319,'[1]Bảng kê hoá đơn đã sử dụng'!$C$6:$D$2431,2,0)</f>
        <v>Chi nhánh Bình Dương - Công ty Cổ phần Dịch vụ Thương mại Tổng hợp Wincommerce</v>
      </c>
      <c r="H1319" s="125"/>
    </row>
    <row r="1320" spans="1:8">
      <c r="A1320" s="140">
        <v>401</v>
      </c>
      <c r="B1320" s="140">
        <v>4131634939</v>
      </c>
      <c r="C1320" s="140" t="s">
        <v>2774</v>
      </c>
      <c r="D1320" s="333">
        <v>44492</v>
      </c>
      <c r="E1320" s="334">
        <v>5754832</v>
      </c>
      <c r="F1320" s="157" t="s">
        <v>1105</v>
      </c>
      <c r="G1320" s="183" t="str">
        <f>VLOOKUP(C1320,'[1]Bảng kê hoá đơn đã sử dụng'!$C$6:$D$2431,2,0)</f>
        <v>Chi nhánh Bình Dương - Công ty Cổ phần Dịch vụ Thương mại Tổng hợp Wincommerce</v>
      </c>
      <c r="H1320" s="125"/>
    </row>
    <row r="1321" spans="1:8">
      <c r="A1321" s="140">
        <v>402</v>
      </c>
      <c r="B1321" s="140">
        <v>4131852628</v>
      </c>
      <c r="C1321" s="140" t="s">
        <v>2775</v>
      </c>
      <c r="D1321" s="333">
        <v>44492</v>
      </c>
      <c r="E1321" s="334">
        <v>2090969</v>
      </c>
      <c r="F1321" s="157" t="s">
        <v>1105</v>
      </c>
      <c r="G1321" s="183" t="str">
        <f>VLOOKUP(C1321,'[1]Bảng kê hoá đơn đã sử dụng'!$C$6:$D$2431,2,0)</f>
        <v>Chi nhánh Bình Dương - Công ty Cổ phần Dịch vụ Thương mại Tổng hợp Wincommerce</v>
      </c>
      <c r="H1321" s="125"/>
    </row>
    <row r="1322" spans="1:8">
      <c r="A1322" s="140">
        <v>403</v>
      </c>
      <c r="B1322" s="140">
        <v>4131855141</v>
      </c>
      <c r="C1322" s="140" t="s">
        <v>2776</v>
      </c>
      <c r="D1322" s="333">
        <v>44492</v>
      </c>
      <c r="E1322" s="334">
        <v>1825161</v>
      </c>
      <c r="F1322" s="157" t="s">
        <v>1105</v>
      </c>
      <c r="G1322" s="183" t="str">
        <f>VLOOKUP(C1322,'[1]Bảng kê hoá đơn đã sử dụng'!$C$6:$D$2431,2,0)</f>
        <v>Chi nhánh Bình Dương - Công ty Cổ phần Dịch vụ Thương mại Tổng hợp Wincommerce</v>
      </c>
      <c r="H1322" s="125"/>
    </row>
    <row r="1323" spans="1:8">
      <c r="A1323" s="140">
        <v>404</v>
      </c>
      <c r="B1323" s="140">
        <v>4131856696</v>
      </c>
      <c r="C1323" s="140" t="s">
        <v>2777</v>
      </c>
      <c r="D1323" s="333">
        <v>44492</v>
      </c>
      <c r="E1323" s="334">
        <v>2740634</v>
      </c>
      <c r="F1323" s="157" t="s">
        <v>1105</v>
      </c>
      <c r="G1323" s="183" t="str">
        <f>VLOOKUP(C1323,'[1]Bảng kê hoá đơn đã sử dụng'!$C$6:$D$2431,2,0)</f>
        <v>Chi nhánh Bình Dương - Công ty Cổ phần Dịch vụ Thương mại Tổng hợp Wincommerce</v>
      </c>
      <c r="H1323" s="125"/>
    </row>
    <row r="1324" spans="1:8">
      <c r="A1324" s="140">
        <v>405</v>
      </c>
      <c r="B1324" s="140">
        <v>4132055504</v>
      </c>
      <c r="C1324" s="140" t="s">
        <v>2778</v>
      </c>
      <c r="D1324" s="333">
        <v>44492</v>
      </c>
      <c r="E1324" s="334">
        <v>2709251</v>
      </c>
      <c r="F1324" s="157" t="s">
        <v>1105</v>
      </c>
      <c r="G1324" s="183" t="str">
        <f>VLOOKUP(C1324,'[1]Bảng kê hoá đơn đã sử dụng'!$C$6:$D$2431,2,0)</f>
        <v>Chi nhánh Bình Dương - Công ty Cổ phần Dịch vụ Thương mại Tổng hợp Wincommerce</v>
      </c>
      <c r="H1324" s="125"/>
    </row>
    <row r="1325" spans="1:8">
      <c r="A1325" s="140">
        <v>406</v>
      </c>
      <c r="B1325" s="140" t="s">
        <v>2779</v>
      </c>
      <c r="C1325" s="140" t="s">
        <v>2780</v>
      </c>
      <c r="D1325" s="333">
        <v>44492</v>
      </c>
      <c r="E1325" s="334">
        <v>3044069</v>
      </c>
      <c r="F1325" s="157" t="s">
        <v>1105</v>
      </c>
      <c r="G1325" s="183" t="str">
        <f>VLOOKUP(C1325,'[1]Bảng kê hoá đơn đã sử dụng'!$C$6:$D$2431,2,0)</f>
        <v>Chi nhánh Bình Dương - Công ty Cổ phần Dịch vụ Thương mại Tổng hợp Wincommerce</v>
      </c>
      <c r="H1325" s="125"/>
    </row>
    <row r="1326" spans="1:8">
      <c r="A1326" s="140">
        <v>407</v>
      </c>
      <c r="B1326" s="140">
        <v>4132153137</v>
      </c>
      <c r="C1326" s="140" t="s">
        <v>2781</v>
      </c>
      <c r="D1326" s="333">
        <v>44492</v>
      </c>
      <c r="E1326" s="334">
        <v>3447939</v>
      </c>
      <c r="F1326" s="157" t="s">
        <v>1105</v>
      </c>
      <c r="G1326" s="183" t="str">
        <f>VLOOKUP(C1326,'[1]Bảng kê hoá đơn đã sử dụng'!$C$6:$D$2431,2,0)</f>
        <v>Chi nhánh Bình Dương - Công ty Cổ phần Dịch vụ Thương mại Tổng hợp Wincommerce</v>
      </c>
      <c r="H1326" s="125"/>
    </row>
    <row r="1327" spans="1:8">
      <c r="A1327" s="140">
        <v>408</v>
      </c>
      <c r="B1327" s="140">
        <v>4132198968</v>
      </c>
      <c r="C1327" s="140" t="s">
        <v>2782</v>
      </c>
      <c r="D1327" s="333">
        <v>44492</v>
      </c>
      <c r="E1327" s="334">
        <v>1822431</v>
      </c>
      <c r="F1327" s="157" t="s">
        <v>1105</v>
      </c>
      <c r="G1327" s="183" t="str">
        <f>VLOOKUP(C1327,'[1]Bảng kê hoá đơn đã sử dụng'!$C$6:$D$2431,2,0)</f>
        <v>Chi nhánh Bình Dương - Công ty Cổ phần Dịch vụ Thương mại Tổng hợp Wincommerce</v>
      </c>
      <c r="H1327" s="125"/>
    </row>
    <row r="1328" spans="1:8">
      <c r="A1328" s="140">
        <v>409</v>
      </c>
      <c r="B1328" s="140">
        <v>4132201311</v>
      </c>
      <c r="C1328" s="140" t="s">
        <v>2783</v>
      </c>
      <c r="D1328" s="333">
        <v>44492</v>
      </c>
      <c r="E1328" s="334">
        <v>2985252</v>
      </c>
      <c r="F1328" s="157" t="s">
        <v>1105</v>
      </c>
      <c r="G1328" s="183" t="str">
        <f>VLOOKUP(C1328,'[1]Bảng kê hoá đơn đã sử dụng'!$C$6:$D$2431,2,0)</f>
        <v>Chi nhánh Bình Dương - Công ty Cổ phần Dịch vụ Thương mại Tổng hợp Wincommerce</v>
      </c>
      <c r="H1328" s="125"/>
    </row>
    <row r="1329" spans="1:8">
      <c r="A1329" s="140">
        <v>410</v>
      </c>
      <c r="B1329" s="140">
        <v>4132185489</v>
      </c>
      <c r="C1329" s="140" t="s">
        <v>2784</v>
      </c>
      <c r="D1329" s="333">
        <v>44492</v>
      </c>
      <c r="E1329" s="334">
        <v>1832457</v>
      </c>
      <c r="F1329" s="157" t="s">
        <v>1105</v>
      </c>
      <c r="G1329" s="183" t="str">
        <f>VLOOKUP(C1329,'[1]Bảng kê hoá đơn đã sử dụng'!$C$6:$D$2431,2,0)</f>
        <v>Chi nhánh Bình Dương - Công ty Cổ phần Dịch vụ Thương mại Tổng hợp Wincommerce</v>
      </c>
      <c r="H1329" s="125"/>
    </row>
    <row r="1330" spans="1:8">
      <c r="A1330" s="140">
        <v>411</v>
      </c>
      <c r="B1330" s="140">
        <v>4132170508</v>
      </c>
      <c r="C1330" s="140" t="s">
        <v>2785</v>
      </c>
      <c r="D1330" s="333">
        <v>44492</v>
      </c>
      <c r="E1330" s="334">
        <v>1785051</v>
      </c>
      <c r="F1330" s="157" t="s">
        <v>1105</v>
      </c>
      <c r="G1330" s="183" t="str">
        <f>VLOOKUP(C1330,'[1]Bảng kê hoá đơn đã sử dụng'!$C$6:$D$2431,2,0)</f>
        <v>Chi nhánh Bình Dương - Công ty Cổ phần Dịch vụ Thương mại Tổng hợp Wincommerce</v>
      </c>
      <c r="H1330" s="125"/>
    </row>
    <row r="1331" spans="1:8">
      <c r="A1331" s="140">
        <v>412</v>
      </c>
      <c r="B1331" s="140">
        <v>4132272075</v>
      </c>
      <c r="C1331" s="140" t="s">
        <v>2786</v>
      </c>
      <c r="D1331" s="333">
        <v>44492</v>
      </c>
      <c r="E1331" s="334">
        <v>3368450</v>
      </c>
      <c r="F1331" s="157" t="s">
        <v>1105</v>
      </c>
      <c r="G1331" s="183" t="str">
        <f>VLOOKUP(C1331,'[1]Bảng kê hoá đơn đã sử dụng'!$C$6:$D$2431,2,0)</f>
        <v>Chi nhánh Bình Dương - Công ty Cổ phần Dịch vụ Thương mại Tổng hợp Wincommerce</v>
      </c>
      <c r="H1331" s="125"/>
    </row>
    <row r="1332" spans="1:8">
      <c r="A1332" s="140">
        <v>413</v>
      </c>
      <c r="B1332" s="140">
        <v>4132297104</v>
      </c>
      <c r="C1332" s="140" t="s">
        <v>2787</v>
      </c>
      <c r="D1332" s="333">
        <v>44492</v>
      </c>
      <c r="E1332" s="334">
        <v>898583</v>
      </c>
      <c r="F1332" s="157" t="s">
        <v>1105</v>
      </c>
      <c r="G1332" s="183" t="str">
        <f>VLOOKUP(C1332,'[1]Bảng kê hoá đơn đã sử dụng'!$C$6:$D$2431,2,0)</f>
        <v>Chi nhánh Bình Dương - Công ty Cổ phần Dịch vụ Thương mại Tổng hợp Wincommerce</v>
      </c>
      <c r="H1332" s="125"/>
    </row>
    <row r="1333" spans="1:8">
      <c r="A1333" s="140">
        <v>414</v>
      </c>
      <c r="B1333" s="140" t="s">
        <v>2788</v>
      </c>
      <c r="C1333" s="140" t="s">
        <v>2789</v>
      </c>
      <c r="D1333" s="333">
        <v>44492</v>
      </c>
      <c r="E1333" s="334">
        <v>4054027</v>
      </c>
      <c r="F1333" s="157" t="s">
        <v>1105</v>
      </c>
      <c r="G1333" s="183" t="str">
        <f>VLOOKUP(C1333,'[1]Bảng kê hoá đơn đã sử dụng'!$C$6:$D$2431,2,0)</f>
        <v>Chi nhánh Bình Dương - Công ty Cổ phần Dịch vụ Thương mại Tổng hợp Wincommerce</v>
      </c>
      <c r="H1333" s="125"/>
    </row>
    <row r="1334" spans="1:8">
      <c r="A1334" s="140">
        <v>415</v>
      </c>
      <c r="B1334" s="140">
        <v>4132330371</v>
      </c>
      <c r="C1334" s="140" t="s">
        <v>2790</v>
      </c>
      <c r="D1334" s="333">
        <v>44492</v>
      </c>
      <c r="E1334" s="334">
        <v>2029379</v>
      </c>
      <c r="F1334" s="157" t="s">
        <v>1105</v>
      </c>
      <c r="G1334" s="183" t="str">
        <f>VLOOKUP(C1334,'[1]Bảng kê hoá đơn đã sử dụng'!$C$6:$D$2431,2,0)</f>
        <v>Chi nhánh Bình Dương - Công ty Cổ phần Dịch vụ Thương mại Tổng hợp Wincommerce</v>
      </c>
      <c r="H1334" s="125"/>
    </row>
    <row r="1335" spans="1:8">
      <c r="A1335" s="140">
        <v>416</v>
      </c>
      <c r="B1335" s="140">
        <v>4132331263</v>
      </c>
      <c r="C1335" s="140" t="s">
        <v>2791</v>
      </c>
      <c r="D1335" s="333">
        <v>44492</v>
      </c>
      <c r="E1335" s="334">
        <v>3229360</v>
      </c>
      <c r="F1335" s="157" t="s">
        <v>1105</v>
      </c>
      <c r="G1335" s="183" t="str">
        <f>VLOOKUP(C1335,'[1]Bảng kê hoá đơn đã sử dụng'!$C$6:$D$2431,2,0)</f>
        <v>Chi nhánh Bình Dương - Công ty Cổ phần Dịch vụ Thương mại Tổng hợp Wincommerce</v>
      </c>
      <c r="H1335" s="125"/>
    </row>
    <row r="1336" spans="1:8">
      <c r="A1336" s="140">
        <v>417</v>
      </c>
      <c r="B1336" s="140">
        <v>4132328032</v>
      </c>
      <c r="C1336" s="140" t="s">
        <v>2792</v>
      </c>
      <c r="D1336" s="333">
        <v>44492</v>
      </c>
      <c r="E1336" s="334">
        <v>3073608</v>
      </c>
      <c r="F1336" s="157" t="s">
        <v>1105</v>
      </c>
      <c r="G1336" s="183" t="str">
        <f>VLOOKUP(C1336,'[1]Bảng kê hoá đơn đã sử dụng'!$C$6:$D$2431,2,0)</f>
        <v>Chi nhánh Bình Dương - Công ty Cổ phần Dịch vụ Thương mại Tổng hợp Wincommerce</v>
      </c>
      <c r="H1336" s="125"/>
    </row>
    <row r="1337" spans="1:8">
      <c r="A1337" s="682">
        <v>418</v>
      </c>
      <c r="B1337" s="140">
        <v>4132355028</v>
      </c>
      <c r="C1337" s="703" t="s">
        <v>2793</v>
      </c>
      <c r="D1337" s="743">
        <v>44492</v>
      </c>
      <c r="E1337" s="728">
        <v>2547785</v>
      </c>
      <c r="F1337" s="157" t="s">
        <v>1105</v>
      </c>
      <c r="G1337" s="183" t="str">
        <f>VLOOKUP(C1337,'[1]Bảng kê hoá đơn đã sử dụng'!$C$6:$D$2431,2,0)</f>
        <v>Chi nhánh Bình Dương - Công ty Cổ phần Dịch vụ Thương mại Tổng hợp Wincommerce</v>
      </c>
      <c r="H1337" s="125"/>
    </row>
    <row r="1338" spans="1:8">
      <c r="A1338" s="684"/>
      <c r="B1338" s="140">
        <v>4132249222</v>
      </c>
      <c r="C1338" s="703"/>
      <c r="D1338" s="743"/>
      <c r="E1338" s="728"/>
      <c r="F1338" s="157"/>
      <c r="G1338" s="430"/>
      <c r="H1338" s="125"/>
    </row>
    <row r="1339" spans="1:8">
      <c r="A1339" s="140">
        <v>419</v>
      </c>
      <c r="B1339" s="140">
        <v>4132237109</v>
      </c>
      <c r="C1339" s="140" t="s">
        <v>2794</v>
      </c>
      <c r="D1339" s="333">
        <v>44492</v>
      </c>
      <c r="E1339" s="334">
        <v>2136636</v>
      </c>
      <c r="F1339" s="157" t="s">
        <v>1105</v>
      </c>
      <c r="G1339" s="183" t="str">
        <f>VLOOKUP(C1339,'[1]Bảng kê hoá đơn đã sử dụng'!$C$6:$D$2431,2,0)</f>
        <v>Chi nhánh Bình Dương - Công ty Cổ phần Dịch vụ Thương mại Tổng hợp Wincommerce</v>
      </c>
      <c r="H1339" s="125"/>
    </row>
    <row r="1340" spans="1:8">
      <c r="A1340" s="140">
        <v>420</v>
      </c>
      <c r="B1340" s="140">
        <v>4132078300</v>
      </c>
      <c r="C1340" s="140" t="s">
        <v>2795</v>
      </c>
      <c r="D1340" s="333">
        <v>44492</v>
      </c>
      <c r="E1340" s="334">
        <v>4493280</v>
      </c>
      <c r="F1340" s="157" t="s">
        <v>1105</v>
      </c>
      <c r="G1340" s="183" t="str">
        <f>VLOOKUP(C1340,'[1]Bảng kê hoá đơn đã sử dụng'!$C$6:$D$2431,2,0)</f>
        <v>Chi nhánh Bình Dương - Công ty Cổ phần Dịch vụ Thương mại Tổng hợp Wincommerce</v>
      </c>
      <c r="H1340" s="125"/>
    </row>
    <row r="1341" spans="1:8">
      <c r="A1341" s="140">
        <v>421</v>
      </c>
      <c r="B1341" s="140">
        <v>4132277320</v>
      </c>
      <c r="C1341" s="140" t="s">
        <v>2796</v>
      </c>
      <c r="D1341" s="333">
        <v>44492</v>
      </c>
      <c r="E1341" s="334">
        <v>1849463</v>
      </c>
      <c r="F1341" s="157" t="s">
        <v>1105</v>
      </c>
      <c r="G1341" s="183" t="str">
        <f>VLOOKUP(C1341,'[1]Bảng kê hoá đơn đã sử dụng'!$C$6:$D$2431,2,0)</f>
        <v>Chi nhánh Bình Dương - Công ty Cổ phần Dịch vụ Thương mại Tổng hợp Wincommerce</v>
      </c>
      <c r="H1341" s="125"/>
    </row>
    <row r="1342" spans="1:8">
      <c r="A1342" s="140">
        <v>422</v>
      </c>
      <c r="B1342" s="140">
        <v>4132057523</v>
      </c>
      <c r="C1342" s="140" t="s">
        <v>2797</v>
      </c>
      <c r="D1342" s="333">
        <v>44492</v>
      </c>
      <c r="E1342" s="334">
        <v>2556139</v>
      </c>
      <c r="F1342" s="157" t="s">
        <v>1105</v>
      </c>
      <c r="G1342" s="183" t="str">
        <f>VLOOKUP(C1342,'[1]Bảng kê hoá đơn đã sử dụng'!$C$6:$D$2431,2,0)</f>
        <v>Chi nhánh Bình Dương - Công ty Cổ phần Dịch vụ Thương mại Tổng hợp Wincommerce</v>
      </c>
      <c r="H1342" s="125"/>
    </row>
    <row r="1343" spans="1:8">
      <c r="A1343" s="682">
        <v>423</v>
      </c>
      <c r="B1343" s="140">
        <v>4132187560</v>
      </c>
      <c r="C1343" s="703" t="s">
        <v>2798</v>
      </c>
      <c r="D1343" s="743">
        <v>44492</v>
      </c>
      <c r="E1343" s="728">
        <v>177340</v>
      </c>
      <c r="F1343" s="157" t="s">
        <v>1105</v>
      </c>
      <c r="G1343" s="183" t="str">
        <f>VLOOKUP(C1343,'[1]Bảng kê hoá đơn đã sử dụng'!$C$6:$D$2431,2,0)</f>
        <v>Chi nhánh Bình Dương - Công ty Cổ phần Dịch vụ Thương mại Tổng hợp Wincommerce</v>
      </c>
      <c r="H1343" s="125"/>
    </row>
    <row r="1344" spans="1:8">
      <c r="A1344" s="684"/>
      <c r="B1344" s="140">
        <v>4132212108</v>
      </c>
      <c r="C1344" s="703"/>
      <c r="D1344" s="743"/>
      <c r="E1344" s="728"/>
      <c r="F1344" s="157"/>
      <c r="G1344" s="430"/>
      <c r="H1344" s="125"/>
    </row>
    <row r="1345" spans="1:8">
      <c r="A1345" s="140">
        <v>424</v>
      </c>
      <c r="B1345" s="140">
        <v>4131384579</v>
      </c>
      <c r="C1345" s="140" t="s">
        <v>2799</v>
      </c>
      <c r="D1345" s="333">
        <v>44492</v>
      </c>
      <c r="E1345" s="334">
        <v>4022555</v>
      </c>
      <c r="F1345" s="157" t="s">
        <v>1105</v>
      </c>
      <c r="G1345" s="183" t="str">
        <f>VLOOKUP(C1345,'[1]Bảng kê hoá đơn đã sử dụng'!$C$6:$D$2431,2,0)</f>
        <v>Chi nhánh Bình Dương - Công ty Cổ phần Dịch vụ Thương mại Tổng hợp Wincommerce</v>
      </c>
      <c r="H1345" s="125"/>
    </row>
    <row r="1346" spans="1:8">
      <c r="A1346" s="140">
        <v>425</v>
      </c>
      <c r="B1346" s="140">
        <v>4132295288</v>
      </c>
      <c r="C1346" s="140" t="s">
        <v>2800</v>
      </c>
      <c r="D1346" s="333">
        <v>44492</v>
      </c>
      <c r="E1346" s="334">
        <v>1190939</v>
      </c>
      <c r="F1346" s="157" t="s">
        <v>1105</v>
      </c>
      <c r="G1346" s="183" t="str">
        <f>VLOOKUP(C1346,'[1]Bảng kê hoá đơn đã sử dụng'!$C$6:$D$2431,2,0)</f>
        <v>Chi nhánh Bình Dương - Công ty Cổ phần Dịch vụ Thương mại Tổng hợp Wincommerce</v>
      </c>
      <c r="H1346" s="125"/>
    </row>
    <row r="1347" spans="1:8">
      <c r="A1347" s="140">
        <v>426</v>
      </c>
      <c r="B1347" s="140">
        <v>4132273864</v>
      </c>
      <c r="C1347" s="140" t="s">
        <v>2801</v>
      </c>
      <c r="D1347" s="333">
        <v>44492</v>
      </c>
      <c r="E1347" s="334">
        <v>2079292</v>
      </c>
      <c r="F1347" s="157" t="s">
        <v>1105</v>
      </c>
      <c r="G1347" s="183" t="str">
        <f>VLOOKUP(C1347,'[1]Bảng kê hoá đơn đã sử dụng'!$C$6:$D$2431,2,0)</f>
        <v>Chi nhánh Bình Dương - Công ty Cổ phần Dịch vụ Thương mại Tổng hợp Wincommerce</v>
      </c>
      <c r="H1347" s="125"/>
    </row>
    <row r="1348" spans="1:8">
      <c r="A1348" s="140">
        <v>427</v>
      </c>
      <c r="B1348" s="140">
        <v>4132142113</v>
      </c>
      <c r="C1348" s="140" t="s">
        <v>2802</v>
      </c>
      <c r="D1348" s="333">
        <v>44492</v>
      </c>
      <c r="E1348" s="334">
        <v>1548829</v>
      </c>
      <c r="F1348" s="157" t="s">
        <v>1105</v>
      </c>
      <c r="G1348" s="183" t="str">
        <f>VLOOKUP(C1348,'[1]Bảng kê hoá đơn đã sử dụng'!$C$6:$D$2431,2,0)</f>
        <v>Chi nhánh Bình Dương - Công ty Cổ phần Dịch vụ Thương mại Tổng hợp Wincommerce</v>
      </c>
      <c r="H1348" s="125"/>
    </row>
    <row r="1349" spans="1:8">
      <c r="A1349" s="140">
        <v>428</v>
      </c>
      <c r="B1349" s="140">
        <v>4132143818</v>
      </c>
      <c r="C1349" s="140" t="s">
        <v>2803</v>
      </c>
      <c r="D1349" s="333">
        <v>44492</v>
      </c>
      <c r="E1349" s="334">
        <v>2581381</v>
      </c>
      <c r="F1349" s="157" t="s">
        <v>1105</v>
      </c>
      <c r="G1349" s="183" t="str">
        <f>VLOOKUP(C1349,'[1]Bảng kê hoá đơn đã sử dụng'!$C$6:$D$2431,2,0)</f>
        <v>Chi nhánh Bình Dương - Công ty Cổ phần Dịch vụ Thương mại Tổng hợp Wincommerce</v>
      </c>
      <c r="H1349" s="125"/>
    </row>
    <row r="1350" spans="1:8">
      <c r="A1350" s="140">
        <v>429</v>
      </c>
      <c r="B1350" s="140">
        <v>4132117394</v>
      </c>
      <c r="C1350" s="140" t="s">
        <v>2804</v>
      </c>
      <c r="D1350" s="333">
        <v>44492</v>
      </c>
      <c r="E1350" s="334">
        <v>2436126</v>
      </c>
      <c r="F1350" s="157" t="s">
        <v>1105</v>
      </c>
      <c r="G1350" s="183" t="str">
        <f>VLOOKUP(C1350,'[1]Bảng kê hoá đơn đã sử dụng'!$C$6:$D$2431,2,0)</f>
        <v>Chi nhánh Bình Dương - Công ty Cổ phần Dịch vụ Thương mại Tổng hợp Wincommerce</v>
      </c>
      <c r="H1350" s="125"/>
    </row>
    <row r="1351" spans="1:8">
      <c r="A1351" s="682">
        <v>430</v>
      </c>
      <c r="B1351" s="140">
        <v>4131694421</v>
      </c>
      <c r="C1351" s="703" t="s">
        <v>2805</v>
      </c>
      <c r="D1351" s="743">
        <v>44494</v>
      </c>
      <c r="E1351" s="728">
        <v>17353018</v>
      </c>
      <c r="F1351" s="157" t="s">
        <v>1487</v>
      </c>
      <c r="G1351" s="183" t="str">
        <f>VLOOKUP(C1351,'[1]Bảng kê hoá đơn đã sử dụng'!$C$6:$D$2431,2,0)</f>
        <v>Chi nhánh Hà Nội - Công ty Cổ phần Dịch vụ Thương mại Tổng hợp Wincommerce</v>
      </c>
      <c r="H1351" s="125"/>
    </row>
    <row r="1352" spans="1:8">
      <c r="A1352" s="683"/>
      <c r="B1352" s="140">
        <v>4131869283</v>
      </c>
      <c r="C1352" s="703"/>
      <c r="D1352" s="743"/>
      <c r="E1352" s="728"/>
      <c r="F1352" s="157" t="s">
        <v>1487</v>
      </c>
      <c r="G1352" s="183" t="e">
        <f>VLOOKUP(C1352,'[1]Bảng kê hoá đơn đã sử dụng'!$C$6:$D$2431,2,0)</f>
        <v>#N/A</v>
      </c>
      <c r="H1352" s="125"/>
    </row>
    <row r="1353" spans="1:8">
      <c r="A1353" s="683"/>
      <c r="B1353" s="140">
        <v>4131869347</v>
      </c>
      <c r="C1353" s="703"/>
      <c r="D1353" s="743"/>
      <c r="E1353" s="728"/>
      <c r="F1353" s="157" t="s">
        <v>1487</v>
      </c>
      <c r="G1353" s="183" t="e">
        <f>VLOOKUP(C1353,'[1]Bảng kê hoá đơn đã sử dụng'!$C$6:$D$2431,2,0)</f>
        <v>#N/A</v>
      </c>
      <c r="H1353" s="125"/>
    </row>
    <row r="1354" spans="1:8">
      <c r="A1354" s="683"/>
      <c r="B1354" s="140">
        <v>4131946128</v>
      </c>
      <c r="C1354" s="703"/>
      <c r="D1354" s="743"/>
      <c r="E1354" s="728"/>
      <c r="F1354" s="157" t="s">
        <v>1487</v>
      </c>
      <c r="G1354" s="183" t="e">
        <f>VLOOKUP(C1354,'[1]Bảng kê hoá đơn đã sử dụng'!$C$6:$D$2431,2,0)</f>
        <v>#N/A</v>
      </c>
      <c r="H1354" s="125"/>
    </row>
    <row r="1355" spans="1:8">
      <c r="A1355" s="683"/>
      <c r="B1355" s="140">
        <v>4131869684</v>
      </c>
      <c r="C1355" s="703"/>
      <c r="D1355" s="743"/>
      <c r="E1355" s="728"/>
      <c r="F1355" s="157" t="s">
        <v>1487</v>
      </c>
      <c r="G1355" s="183" t="e">
        <f>VLOOKUP(C1355,'[1]Bảng kê hoá đơn đã sử dụng'!$C$6:$D$2431,2,0)</f>
        <v>#N/A</v>
      </c>
      <c r="H1355" s="125"/>
    </row>
    <row r="1356" spans="1:8">
      <c r="A1356" s="683"/>
      <c r="B1356" s="140">
        <v>4131870245</v>
      </c>
      <c r="C1356" s="703"/>
      <c r="D1356" s="743"/>
      <c r="E1356" s="728"/>
      <c r="F1356" s="157" t="s">
        <v>1487</v>
      </c>
      <c r="G1356" s="183" t="e">
        <f>VLOOKUP(C1356,'[1]Bảng kê hoá đơn đã sử dụng'!$C$6:$D$2431,2,0)</f>
        <v>#N/A</v>
      </c>
      <c r="H1356" s="125"/>
    </row>
    <row r="1357" spans="1:8">
      <c r="A1357" s="683"/>
      <c r="B1357" s="140">
        <v>4131869819</v>
      </c>
      <c r="C1357" s="703"/>
      <c r="D1357" s="743"/>
      <c r="E1357" s="728"/>
      <c r="F1357" s="157" t="s">
        <v>1487</v>
      </c>
      <c r="G1357" s="183" t="e">
        <f>VLOOKUP(C1357,'[1]Bảng kê hoá đơn đã sử dụng'!$C$6:$D$2431,2,0)</f>
        <v>#N/A</v>
      </c>
      <c r="H1357" s="125"/>
    </row>
    <row r="1358" spans="1:8">
      <c r="A1358" s="683"/>
      <c r="B1358" s="140">
        <v>4132001946</v>
      </c>
      <c r="C1358" s="703"/>
      <c r="D1358" s="743"/>
      <c r="E1358" s="728"/>
      <c r="F1358" s="157" t="s">
        <v>1487</v>
      </c>
      <c r="G1358" s="183" t="e">
        <f>VLOOKUP(C1358,'[1]Bảng kê hoá đơn đã sử dụng'!$C$6:$D$2431,2,0)</f>
        <v>#N/A</v>
      </c>
      <c r="H1358" s="125"/>
    </row>
    <row r="1359" spans="1:8">
      <c r="A1359" s="683"/>
      <c r="B1359" s="140">
        <v>4131870164</v>
      </c>
      <c r="C1359" s="703"/>
      <c r="D1359" s="743"/>
      <c r="E1359" s="728"/>
      <c r="F1359" s="157" t="s">
        <v>1487</v>
      </c>
      <c r="G1359" s="183" t="e">
        <f>VLOOKUP(C1359,'[1]Bảng kê hoá đơn đã sử dụng'!$C$6:$D$2431,2,0)</f>
        <v>#N/A</v>
      </c>
      <c r="H1359" s="125"/>
    </row>
    <row r="1360" spans="1:8">
      <c r="A1360" s="684"/>
      <c r="B1360" s="140">
        <v>4131869330</v>
      </c>
      <c r="C1360" s="703"/>
      <c r="D1360" s="743"/>
      <c r="E1360" s="728"/>
      <c r="F1360" s="157" t="s">
        <v>1487</v>
      </c>
      <c r="G1360" s="183" t="e">
        <f>VLOOKUP(C1360,'[1]Bảng kê hoá đơn đã sử dụng'!$C$6:$D$2431,2,0)</f>
        <v>#N/A</v>
      </c>
      <c r="H1360" s="125"/>
    </row>
    <row r="1361" spans="1:10">
      <c r="A1361" s="157">
        <v>431</v>
      </c>
      <c r="B1361" s="140">
        <v>4132026219</v>
      </c>
      <c r="C1361" s="140" t="s">
        <v>2806</v>
      </c>
      <c r="D1361" s="333">
        <v>44494</v>
      </c>
      <c r="E1361" s="334">
        <v>44461487</v>
      </c>
      <c r="F1361" s="157" t="s">
        <v>1105</v>
      </c>
      <c r="G1361" s="183" t="str">
        <f>VLOOKUP(C1361,'[1]Bảng kê hoá đơn đã sử dụng'!$C$6:$D$2431,2,0)</f>
        <v>Chi nhánh Hồ Chí Minh - Công ty Cổ phần Dịch vụ Thương mại Tổng hợp Wincommerce</v>
      </c>
      <c r="H1361" s="125"/>
    </row>
    <row r="1362" spans="1:10">
      <c r="A1362" s="157">
        <v>432</v>
      </c>
      <c r="B1362" s="140">
        <v>4132026217</v>
      </c>
      <c r="C1362" s="140" t="s">
        <v>2807</v>
      </c>
      <c r="D1362" s="333">
        <v>44494</v>
      </c>
      <c r="E1362" s="334">
        <v>154702975</v>
      </c>
      <c r="F1362" s="157" t="s">
        <v>1105</v>
      </c>
      <c r="G1362" s="183" t="str">
        <f>VLOOKUP(C1362,'[1]Bảng kê hoá đơn đã sử dụng'!$C$6:$D$2431,2,0)</f>
        <v>Chi nhánh Hồ Chí Minh - Công ty Cổ phần Dịch vụ Thương mại Tổng hợp Wincommerce</v>
      </c>
      <c r="H1362" s="125"/>
    </row>
    <row r="1363" spans="1:10">
      <c r="A1363" s="157">
        <v>433</v>
      </c>
      <c r="B1363" s="140">
        <v>4132026220</v>
      </c>
      <c r="C1363" s="140" t="s">
        <v>2808</v>
      </c>
      <c r="D1363" s="333">
        <v>44494</v>
      </c>
      <c r="E1363" s="334">
        <v>73384158</v>
      </c>
      <c r="F1363" s="157" t="s">
        <v>1105</v>
      </c>
      <c r="G1363" s="183" t="str">
        <f>VLOOKUP(C1363,'[1]Bảng kê hoá đơn đã sử dụng'!$C$6:$D$2431,2,0)</f>
        <v>Chi nhánh Hồ Chí Minh - Công ty Cổ phần Dịch vụ Thương mại Tổng hợp Wincommerce</v>
      </c>
      <c r="H1363" s="125"/>
    </row>
    <row r="1364" spans="1:10">
      <c r="A1364" s="157">
        <v>434</v>
      </c>
      <c r="B1364" s="140">
        <v>4132026221</v>
      </c>
      <c r="C1364" s="140" t="s">
        <v>2809</v>
      </c>
      <c r="D1364" s="333">
        <v>44494</v>
      </c>
      <c r="E1364" s="334">
        <v>145112083</v>
      </c>
      <c r="F1364" s="157" t="s">
        <v>1105</v>
      </c>
      <c r="G1364" s="183" t="str">
        <f>VLOOKUP(C1364,'[1]Bảng kê hoá đơn đã sử dụng'!$C$6:$D$2431,2,0)</f>
        <v>Chi nhánh Hồ Chí Minh - Công ty Cổ phần Dịch vụ Thương mại Tổng hợp Wincommerce</v>
      </c>
      <c r="H1364" s="125"/>
    </row>
    <row r="1365" spans="1:10">
      <c r="A1365" s="157">
        <v>435</v>
      </c>
      <c r="B1365" s="140">
        <v>4132026222</v>
      </c>
      <c r="C1365" s="140" t="s">
        <v>2810</v>
      </c>
      <c r="D1365" s="333">
        <v>44494</v>
      </c>
      <c r="E1365" s="334">
        <v>72887628</v>
      </c>
      <c r="F1365" s="157" t="s">
        <v>1105</v>
      </c>
      <c r="G1365" s="183" t="str">
        <f>VLOOKUP(C1365,'[1]Bảng kê hoá đơn đã sử dụng'!$C$6:$D$2431,2,0)</f>
        <v>Chi nhánh Hồ Chí Minh - Công ty Cổ phần Dịch vụ Thương mại Tổng hợp Wincommerce</v>
      </c>
      <c r="H1365" s="125"/>
    </row>
    <row r="1366" spans="1:10">
      <c r="A1366" s="157">
        <v>436</v>
      </c>
      <c r="B1366" s="140">
        <v>4132252233</v>
      </c>
      <c r="C1366" s="140" t="s">
        <v>2811</v>
      </c>
      <c r="D1366" s="333">
        <v>44494</v>
      </c>
      <c r="E1366" s="334">
        <v>130447537</v>
      </c>
      <c r="F1366" s="157" t="s">
        <v>1105</v>
      </c>
      <c r="G1366" s="183" t="str">
        <f>VLOOKUP(C1366,'[1]Bảng kê hoá đơn đã sử dụng'!$C$6:$D$2431,2,0)</f>
        <v>Chi nhánh Hồ Chí Minh - Công ty Cổ phần Dịch vụ Thương mại Tổng hợp Wincommerce</v>
      </c>
      <c r="H1366" s="125"/>
    </row>
    <row r="1367" spans="1:10">
      <c r="A1367" s="157">
        <v>437</v>
      </c>
      <c r="B1367" s="140">
        <v>4132026223</v>
      </c>
      <c r="C1367" s="140" t="s">
        <v>2812</v>
      </c>
      <c r="D1367" s="333">
        <v>44494</v>
      </c>
      <c r="E1367" s="334">
        <v>70250132</v>
      </c>
      <c r="F1367" s="157" t="s">
        <v>1105</v>
      </c>
      <c r="G1367" s="183" t="str">
        <f>VLOOKUP(C1367,'[1]Bảng kê hoá đơn đã sử dụng'!$C$6:$D$2431,2,0)</f>
        <v>Chi nhánh Hồ Chí Minh - Công ty Cổ phần Dịch vụ Thương mại Tổng hợp Wincommerce</v>
      </c>
      <c r="H1367" s="125"/>
    </row>
    <row r="1368" spans="1:10">
      <c r="A1368" s="157">
        <v>438</v>
      </c>
      <c r="B1368" s="140">
        <v>4132256714</v>
      </c>
      <c r="C1368" s="140" t="s">
        <v>2813</v>
      </c>
      <c r="D1368" s="333">
        <v>44494</v>
      </c>
      <c r="E1368" s="334">
        <v>77066353</v>
      </c>
      <c r="F1368" s="157" t="s">
        <v>1105</v>
      </c>
      <c r="G1368" s="183" t="str">
        <f>VLOOKUP(C1368,'[1]Bảng kê hoá đơn đã sử dụng'!$C$6:$D$2431,2,0)</f>
        <v>Chi nhánh Hồ Chí Minh - Công ty Cổ phần Dịch vụ Thương mại Tổng hợp Wincommerce</v>
      </c>
      <c r="H1368" s="125"/>
    </row>
    <row r="1369" spans="1:10">
      <c r="A1369" s="157">
        <v>439</v>
      </c>
      <c r="B1369" s="140">
        <v>4132252232</v>
      </c>
      <c r="C1369" s="140" t="s">
        <v>2814</v>
      </c>
      <c r="D1369" s="333">
        <v>44494</v>
      </c>
      <c r="E1369" s="334">
        <v>91797400</v>
      </c>
      <c r="F1369" s="157" t="s">
        <v>1105</v>
      </c>
      <c r="G1369" s="183" t="str">
        <f>VLOOKUP(C1369,'[1]Bảng kê hoá đơn đã sử dụng'!$C$6:$D$2431,2,0)</f>
        <v>Chi nhánh Hồ Chí Minh - Công ty Cổ phần Dịch vụ Thương mại Tổng hợp Wincommerce</v>
      </c>
      <c r="H1369" s="125"/>
    </row>
    <row r="1370" spans="1:10">
      <c r="A1370" s="157">
        <v>440</v>
      </c>
      <c r="B1370" s="357">
        <v>4131826410</v>
      </c>
      <c r="C1370" s="357" t="s">
        <v>2815</v>
      </c>
      <c r="D1370" s="437">
        <v>44494</v>
      </c>
      <c r="E1370" s="438" t="s">
        <v>2816</v>
      </c>
      <c r="F1370" s="157"/>
      <c r="G1370" s="266"/>
      <c r="H1370" s="125"/>
    </row>
    <row r="1371" spans="1:10">
      <c r="A1371" s="157">
        <v>441</v>
      </c>
      <c r="B1371" s="140">
        <v>4131826411</v>
      </c>
      <c r="C1371" s="140" t="s">
        <v>2817</v>
      </c>
      <c r="D1371" s="333">
        <v>44494</v>
      </c>
      <c r="E1371" s="334">
        <v>128854162</v>
      </c>
      <c r="F1371" s="157"/>
      <c r="G1371" s="266"/>
      <c r="H1371" s="125"/>
    </row>
    <row r="1372" spans="1:10">
      <c r="A1372" s="157">
        <v>442</v>
      </c>
      <c r="B1372" s="137">
        <v>4132026218</v>
      </c>
      <c r="C1372" s="137" t="s">
        <v>2818</v>
      </c>
      <c r="D1372" s="333">
        <v>44494</v>
      </c>
      <c r="E1372" s="155">
        <v>220830375</v>
      </c>
      <c r="F1372" s="157" t="s">
        <v>1105</v>
      </c>
      <c r="G1372" s="183" t="str">
        <f>VLOOKUP(C1372,'[1]Bảng kê hoá đơn đã sử dụng'!$C$6:$D$2431,2,0)</f>
        <v>Chi nhánh Hồ Chí Minh - Công ty Cổ phần Dịch vụ Thương mại Tổng hợp Wincommerce</v>
      </c>
      <c r="H1372" s="125"/>
    </row>
    <row r="1373" spans="1:10" s="427" customFormat="1">
      <c r="A1373" s="682">
        <v>443</v>
      </c>
      <c r="B1373" s="140">
        <v>4130127252</v>
      </c>
      <c r="C1373" s="744" t="s">
        <v>2819</v>
      </c>
      <c r="D1373" s="736">
        <v>44495</v>
      </c>
      <c r="E1373" s="729">
        <v>21201069</v>
      </c>
      <c r="F1373" s="429" t="s">
        <v>2820</v>
      </c>
      <c r="G1373" s="724" t="s">
        <v>98</v>
      </c>
      <c r="H1373" s="137"/>
      <c r="I1373" s="439"/>
      <c r="J1373" s="440"/>
    </row>
    <row r="1374" spans="1:10" s="427" customFormat="1">
      <c r="A1374" s="683"/>
      <c r="B1374" s="140">
        <v>4130129315</v>
      </c>
      <c r="C1374" s="719"/>
      <c r="D1374" s="737"/>
      <c r="E1374" s="730"/>
      <c r="F1374" s="429" t="s">
        <v>2820</v>
      </c>
      <c r="G1374" s="713"/>
      <c r="H1374" s="137"/>
      <c r="I1374" s="439"/>
      <c r="J1374" s="440"/>
    </row>
    <row r="1375" spans="1:10" s="427" customFormat="1">
      <c r="A1375" s="683"/>
      <c r="B1375" s="140">
        <v>4130127527</v>
      </c>
      <c r="C1375" s="719"/>
      <c r="D1375" s="737"/>
      <c r="E1375" s="730"/>
      <c r="F1375" s="429" t="s">
        <v>2820</v>
      </c>
      <c r="G1375" s="713"/>
      <c r="H1375" s="137"/>
      <c r="I1375" s="439"/>
      <c r="J1375" s="440"/>
    </row>
    <row r="1376" spans="1:10" s="427" customFormat="1">
      <c r="A1376" s="683"/>
      <c r="B1376" s="140">
        <v>4130127500</v>
      </c>
      <c r="C1376" s="719"/>
      <c r="D1376" s="737"/>
      <c r="E1376" s="730"/>
      <c r="F1376" s="429" t="s">
        <v>2820</v>
      </c>
      <c r="G1376" s="713"/>
      <c r="H1376" s="137"/>
      <c r="I1376" s="439"/>
      <c r="J1376" s="440"/>
    </row>
    <row r="1377" spans="1:10" s="427" customFormat="1">
      <c r="A1377" s="683"/>
      <c r="B1377" s="140">
        <v>4130130188</v>
      </c>
      <c r="C1377" s="719"/>
      <c r="D1377" s="737"/>
      <c r="E1377" s="730"/>
      <c r="F1377" s="429" t="s">
        <v>2820</v>
      </c>
      <c r="G1377" s="713"/>
      <c r="H1377" s="137"/>
      <c r="I1377" s="439"/>
      <c r="J1377" s="440"/>
    </row>
    <row r="1378" spans="1:10" s="427" customFormat="1">
      <c r="A1378" s="683"/>
      <c r="B1378" s="140">
        <v>4130126692</v>
      </c>
      <c r="C1378" s="719"/>
      <c r="D1378" s="737"/>
      <c r="E1378" s="730"/>
      <c r="F1378" s="429" t="s">
        <v>2820</v>
      </c>
      <c r="G1378" s="713"/>
      <c r="H1378" s="137"/>
      <c r="I1378" s="439"/>
      <c r="J1378" s="440"/>
    </row>
    <row r="1379" spans="1:10" s="427" customFormat="1">
      <c r="A1379" s="683"/>
      <c r="B1379" s="140">
        <v>4130125548</v>
      </c>
      <c r="C1379" s="719"/>
      <c r="D1379" s="737"/>
      <c r="E1379" s="730"/>
      <c r="F1379" s="429" t="s">
        <v>2820</v>
      </c>
      <c r="G1379" s="713"/>
      <c r="H1379" s="137"/>
      <c r="I1379" s="439"/>
      <c r="J1379" s="440"/>
    </row>
    <row r="1380" spans="1:10" s="427" customFormat="1">
      <c r="A1380" s="683"/>
      <c r="B1380" s="140">
        <v>4130128589</v>
      </c>
      <c r="C1380" s="719"/>
      <c r="D1380" s="737"/>
      <c r="E1380" s="730"/>
      <c r="F1380" s="429" t="s">
        <v>2820</v>
      </c>
      <c r="G1380" s="713"/>
      <c r="H1380" s="137"/>
      <c r="I1380" s="439"/>
      <c r="J1380" s="440"/>
    </row>
    <row r="1381" spans="1:10" s="427" customFormat="1">
      <c r="A1381" s="683"/>
      <c r="B1381" s="140">
        <v>4130126019</v>
      </c>
      <c r="C1381" s="719"/>
      <c r="D1381" s="737"/>
      <c r="E1381" s="730"/>
      <c r="F1381" s="429" t="s">
        <v>2820</v>
      </c>
      <c r="G1381" s="713"/>
      <c r="H1381" s="137"/>
      <c r="I1381" s="439"/>
      <c r="J1381" s="440"/>
    </row>
    <row r="1382" spans="1:10" s="427" customFormat="1">
      <c r="A1382" s="683"/>
      <c r="B1382" s="140">
        <v>4130129067</v>
      </c>
      <c r="C1382" s="719"/>
      <c r="D1382" s="737"/>
      <c r="E1382" s="730"/>
      <c r="F1382" s="429" t="s">
        <v>2820</v>
      </c>
      <c r="G1382" s="713"/>
      <c r="H1382" s="137"/>
      <c r="I1382" s="439"/>
      <c r="J1382" s="440"/>
    </row>
    <row r="1383" spans="1:10" s="427" customFormat="1">
      <c r="A1383" s="684"/>
      <c r="B1383" s="140">
        <v>4130126383</v>
      </c>
      <c r="C1383" s="720"/>
      <c r="D1383" s="738"/>
      <c r="E1383" s="731"/>
      <c r="F1383" s="429" t="s">
        <v>2820</v>
      </c>
      <c r="G1383" s="714"/>
      <c r="H1383" s="137"/>
      <c r="I1383" s="439"/>
      <c r="J1383" s="440"/>
    </row>
    <row r="1384" spans="1:10" s="77" customFormat="1">
      <c r="A1384" s="682">
        <v>444</v>
      </c>
      <c r="B1384" s="140">
        <v>4131096886</v>
      </c>
      <c r="C1384" s="744" t="s">
        <v>2821</v>
      </c>
      <c r="D1384" s="736">
        <v>44495</v>
      </c>
      <c r="E1384" s="729">
        <v>32395644</v>
      </c>
      <c r="F1384" s="429" t="s">
        <v>2820</v>
      </c>
      <c r="G1384" s="724" t="s">
        <v>2822</v>
      </c>
      <c r="H1384" s="137"/>
      <c r="I1384" s="441"/>
      <c r="J1384" s="442"/>
    </row>
    <row r="1385" spans="1:10" s="77" customFormat="1">
      <c r="A1385" s="683"/>
      <c r="B1385" s="140">
        <v>4131132007</v>
      </c>
      <c r="C1385" s="719"/>
      <c r="D1385" s="737"/>
      <c r="E1385" s="730"/>
      <c r="F1385" s="429" t="s">
        <v>2820</v>
      </c>
      <c r="G1385" s="713"/>
      <c r="H1385" s="137"/>
      <c r="I1385" s="441"/>
      <c r="J1385" s="442"/>
    </row>
    <row r="1386" spans="1:10" s="77" customFormat="1">
      <c r="A1386" s="683"/>
      <c r="B1386" s="140">
        <v>4130132487</v>
      </c>
      <c r="C1386" s="719"/>
      <c r="D1386" s="737"/>
      <c r="E1386" s="730"/>
      <c r="F1386" s="429" t="s">
        <v>2820</v>
      </c>
      <c r="G1386" s="713"/>
      <c r="H1386" s="137"/>
      <c r="I1386" s="441"/>
      <c r="J1386" s="442"/>
    </row>
    <row r="1387" spans="1:10" s="77" customFormat="1">
      <c r="A1387" s="683"/>
      <c r="B1387" s="140">
        <v>4131352342</v>
      </c>
      <c r="C1387" s="719"/>
      <c r="D1387" s="737"/>
      <c r="E1387" s="730"/>
      <c r="F1387" s="429" t="s">
        <v>2820</v>
      </c>
      <c r="G1387" s="713"/>
      <c r="H1387" s="137"/>
      <c r="I1387" s="441"/>
      <c r="J1387" s="442"/>
    </row>
    <row r="1388" spans="1:10" s="77" customFormat="1">
      <c r="A1388" s="683"/>
      <c r="B1388" s="140">
        <v>4131296560</v>
      </c>
      <c r="C1388" s="719"/>
      <c r="D1388" s="737"/>
      <c r="E1388" s="730"/>
      <c r="F1388" s="429" t="s">
        <v>2820</v>
      </c>
      <c r="G1388" s="713"/>
      <c r="H1388" s="137"/>
      <c r="I1388" s="441"/>
      <c r="J1388" s="442"/>
    </row>
    <row r="1389" spans="1:10" s="77" customFormat="1">
      <c r="A1389" s="683"/>
      <c r="B1389" s="140">
        <v>4131334835</v>
      </c>
      <c r="C1389" s="719"/>
      <c r="D1389" s="737"/>
      <c r="E1389" s="730"/>
      <c r="F1389" s="429" t="s">
        <v>2820</v>
      </c>
      <c r="G1389" s="713"/>
      <c r="H1389" s="137"/>
      <c r="I1389" s="441"/>
      <c r="J1389" s="442"/>
    </row>
    <row r="1390" spans="1:10" s="77" customFormat="1">
      <c r="A1390" s="683"/>
      <c r="B1390" s="140">
        <v>4131270567</v>
      </c>
      <c r="C1390" s="719"/>
      <c r="D1390" s="737"/>
      <c r="E1390" s="730"/>
      <c r="F1390" s="429" t="s">
        <v>2820</v>
      </c>
      <c r="G1390" s="713"/>
      <c r="H1390" s="137"/>
      <c r="I1390" s="441"/>
      <c r="J1390" s="442"/>
    </row>
    <row r="1391" spans="1:10" s="77" customFormat="1">
      <c r="A1391" s="684"/>
      <c r="B1391" s="140">
        <v>4131103799</v>
      </c>
      <c r="C1391" s="720"/>
      <c r="D1391" s="738"/>
      <c r="E1391" s="731"/>
      <c r="F1391" s="429" t="s">
        <v>2820</v>
      </c>
      <c r="G1391" s="714"/>
      <c r="H1391" s="137"/>
      <c r="I1391" s="441"/>
      <c r="J1391" s="442"/>
    </row>
    <row r="1392" spans="1:10" s="77" customFormat="1">
      <c r="A1392" s="174"/>
      <c r="B1392" s="746"/>
      <c r="C1392" s="744" t="s">
        <v>2823</v>
      </c>
      <c r="D1392" s="736">
        <v>44495</v>
      </c>
      <c r="E1392" s="732">
        <v>8193110</v>
      </c>
      <c r="F1392" s="736" t="s">
        <v>2820</v>
      </c>
      <c r="G1392" s="725" t="s">
        <v>2824</v>
      </c>
      <c r="H1392" s="137"/>
      <c r="I1392" s="441"/>
      <c r="J1392" s="442"/>
    </row>
    <row r="1393" spans="1:10" s="77" customFormat="1">
      <c r="A1393" s="174"/>
      <c r="B1393" s="747"/>
      <c r="C1393" s="719"/>
      <c r="D1393" s="737"/>
      <c r="E1393" s="733"/>
      <c r="F1393" s="737"/>
      <c r="G1393" s="726"/>
      <c r="H1393" s="137"/>
      <c r="I1393" s="441"/>
      <c r="J1393" s="442"/>
    </row>
    <row r="1394" spans="1:10" s="77" customFormat="1">
      <c r="A1394" s="174"/>
      <c r="B1394" s="748"/>
      <c r="C1394" s="720"/>
      <c r="D1394" s="738"/>
      <c r="E1394" s="734"/>
      <c r="F1394" s="738"/>
      <c r="G1394" s="727"/>
      <c r="H1394" s="137"/>
      <c r="I1394" s="441"/>
      <c r="J1394" s="442"/>
    </row>
    <row r="1395" spans="1:10" s="77" customFormat="1">
      <c r="A1395" s="682">
        <v>445</v>
      </c>
      <c r="B1395" s="140">
        <v>4130132491</v>
      </c>
      <c r="C1395" s="718" t="s">
        <v>2825</v>
      </c>
      <c r="D1395" s="736">
        <v>44495</v>
      </c>
      <c r="E1395" s="729">
        <v>32149249</v>
      </c>
      <c r="F1395" s="429" t="s">
        <v>2820</v>
      </c>
      <c r="G1395" s="724" t="s">
        <v>2822</v>
      </c>
      <c r="H1395" s="263"/>
      <c r="I1395" s="443"/>
      <c r="J1395" s="444"/>
    </row>
    <row r="1396" spans="1:10" s="77" customFormat="1">
      <c r="A1396" s="683"/>
      <c r="B1396" s="140">
        <v>4130530539</v>
      </c>
      <c r="C1396" s="719"/>
      <c r="D1396" s="737"/>
      <c r="E1396" s="730"/>
      <c r="F1396" s="429" t="s">
        <v>2820</v>
      </c>
      <c r="G1396" s="713"/>
      <c r="H1396" s="263"/>
      <c r="I1396" s="443"/>
      <c r="J1396" s="444"/>
    </row>
    <row r="1397" spans="1:10" s="77" customFormat="1">
      <c r="A1397" s="683"/>
      <c r="B1397" s="140">
        <v>4130132353</v>
      </c>
      <c r="C1397" s="719"/>
      <c r="D1397" s="737"/>
      <c r="E1397" s="730"/>
      <c r="F1397" s="429" t="s">
        <v>2820</v>
      </c>
      <c r="G1397" s="713"/>
      <c r="H1397" s="263"/>
      <c r="I1397" s="443"/>
      <c r="J1397" s="444"/>
    </row>
    <row r="1398" spans="1:10" s="77" customFormat="1">
      <c r="A1398" s="683"/>
      <c r="B1398" s="140">
        <v>4130132505</v>
      </c>
      <c r="C1398" s="719"/>
      <c r="D1398" s="737"/>
      <c r="E1398" s="730"/>
      <c r="F1398" s="429" t="s">
        <v>2820</v>
      </c>
      <c r="G1398" s="713"/>
      <c r="H1398" s="263"/>
      <c r="I1398" s="443"/>
      <c r="J1398" s="444"/>
    </row>
    <row r="1399" spans="1:10" s="77" customFormat="1">
      <c r="A1399" s="683"/>
      <c r="B1399" s="140">
        <v>4130132507</v>
      </c>
      <c r="C1399" s="719"/>
      <c r="D1399" s="737"/>
      <c r="E1399" s="730"/>
      <c r="F1399" s="429" t="s">
        <v>2820</v>
      </c>
      <c r="G1399" s="713"/>
      <c r="H1399" s="263"/>
      <c r="I1399" s="443"/>
      <c r="J1399" s="444"/>
    </row>
    <row r="1400" spans="1:10" s="77" customFormat="1">
      <c r="A1400" s="683"/>
      <c r="B1400" s="140">
        <v>4130746973</v>
      </c>
      <c r="C1400" s="719"/>
      <c r="D1400" s="737"/>
      <c r="E1400" s="730"/>
      <c r="F1400" s="429" t="s">
        <v>2820</v>
      </c>
      <c r="G1400" s="713"/>
      <c r="H1400" s="263"/>
      <c r="I1400" s="443"/>
      <c r="J1400" s="444"/>
    </row>
    <row r="1401" spans="1:10" s="77" customFormat="1">
      <c r="A1401" s="683"/>
      <c r="B1401" s="140">
        <v>4130551061</v>
      </c>
      <c r="C1401" s="719"/>
      <c r="D1401" s="737"/>
      <c r="E1401" s="730"/>
      <c r="F1401" s="429" t="s">
        <v>2820</v>
      </c>
      <c r="G1401" s="713"/>
      <c r="H1401" s="263"/>
      <c r="I1401" s="443"/>
      <c r="J1401" s="444"/>
    </row>
    <row r="1402" spans="1:10" s="77" customFormat="1">
      <c r="A1402" s="683"/>
      <c r="B1402" s="140">
        <v>4130569950</v>
      </c>
      <c r="C1402" s="719"/>
      <c r="D1402" s="737"/>
      <c r="E1402" s="730"/>
      <c r="F1402" s="429" t="s">
        <v>2820</v>
      </c>
      <c r="G1402" s="713"/>
      <c r="H1402" s="263"/>
      <c r="I1402" s="443"/>
      <c r="J1402" s="444"/>
    </row>
    <row r="1403" spans="1:10" s="77" customFormat="1">
      <c r="A1403" s="683"/>
      <c r="B1403" s="140">
        <v>4130869585</v>
      </c>
      <c r="C1403" s="719"/>
      <c r="D1403" s="737"/>
      <c r="E1403" s="730"/>
      <c r="F1403" s="429" t="s">
        <v>2820</v>
      </c>
      <c r="G1403" s="713"/>
      <c r="H1403" s="263"/>
      <c r="I1403" s="443"/>
      <c r="J1403" s="444"/>
    </row>
    <row r="1404" spans="1:10" s="77" customFormat="1">
      <c r="A1404" s="684"/>
      <c r="B1404" s="140">
        <v>4130587694</v>
      </c>
      <c r="C1404" s="720"/>
      <c r="D1404" s="738"/>
      <c r="E1404" s="731"/>
      <c r="F1404" s="429" t="s">
        <v>2820</v>
      </c>
      <c r="G1404" s="714"/>
      <c r="H1404" s="263"/>
      <c r="I1404" s="443"/>
      <c r="J1404" s="444"/>
    </row>
    <row r="1405" spans="1:10" s="77" customFormat="1">
      <c r="A1405" s="682">
        <v>446</v>
      </c>
      <c r="B1405" s="140">
        <v>4131039636</v>
      </c>
      <c r="C1405" s="718" t="s">
        <v>2826</v>
      </c>
      <c r="D1405" s="736">
        <v>44495</v>
      </c>
      <c r="E1405" s="729">
        <v>31347685</v>
      </c>
      <c r="F1405" s="429" t="s">
        <v>2820</v>
      </c>
      <c r="G1405" s="724" t="s">
        <v>2827</v>
      </c>
      <c r="H1405" s="137"/>
      <c r="I1405" s="441"/>
      <c r="J1405" s="442"/>
    </row>
    <row r="1406" spans="1:10" s="77" customFormat="1">
      <c r="A1406" s="683"/>
      <c r="B1406" s="140">
        <v>4131108980</v>
      </c>
      <c r="C1406" s="719"/>
      <c r="D1406" s="737"/>
      <c r="E1406" s="730"/>
      <c r="F1406" s="429" t="s">
        <v>2820</v>
      </c>
      <c r="G1406" s="713"/>
      <c r="H1406" s="137"/>
      <c r="I1406" s="441"/>
      <c r="J1406" s="442"/>
    </row>
    <row r="1407" spans="1:10" s="77" customFormat="1">
      <c r="A1407" s="683"/>
      <c r="B1407" s="140">
        <v>4131097317</v>
      </c>
      <c r="C1407" s="719"/>
      <c r="D1407" s="737"/>
      <c r="E1407" s="730"/>
      <c r="F1407" s="429" t="s">
        <v>2820</v>
      </c>
      <c r="G1407" s="713"/>
      <c r="H1407" s="137"/>
      <c r="I1407" s="441"/>
      <c r="J1407" s="442"/>
    </row>
    <row r="1408" spans="1:10" s="77" customFormat="1">
      <c r="A1408" s="683"/>
      <c r="B1408" s="140">
        <v>4131213681</v>
      </c>
      <c r="C1408" s="719"/>
      <c r="D1408" s="737"/>
      <c r="E1408" s="730"/>
      <c r="F1408" s="429" t="s">
        <v>2820</v>
      </c>
      <c r="G1408" s="713"/>
      <c r="H1408" s="137"/>
      <c r="I1408" s="441"/>
      <c r="J1408" s="442"/>
    </row>
    <row r="1409" spans="1:11" s="77" customFormat="1">
      <c r="A1409" s="683"/>
      <c r="B1409" s="140">
        <v>4131168354</v>
      </c>
      <c r="C1409" s="719"/>
      <c r="D1409" s="737"/>
      <c r="E1409" s="730"/>
      <c r="F1409" s="429" t="s">
        <v>2820</v>
      </c>
      <c r="G1409" s="713"/>
      <c r="H1409" s="137"/>
      <c r="I1409" s="441"/>
      <c r="J1409" s="442"/>
    </row>
    <row r="1410" spans="1:11" s="77" customFormat="1">
      <c r="A1410" s="683"/>
      <c r="B1410" s="140">
        <v>4131221588</v>
      </c>
      <c r="C1410" s="719"/>
      <c r="D1410" s="737"/>
      <c r="E1410" s="730"/>
      <c r="F1410" s="429" t="s">
        <v>2820</v>
      </c>
      <c r="G1410" s="713"/>
      <c r="H1410" s="137"/>
      <c r="I1410" s="441"/>
      <c r="J1410" s="442"/>
    </row>
    <row r="1411" spans="1:11" s="77" customFormat="1">
      <c r="A1411" s="683"/>
      <c r="B1411" s="140">
        <v>4131160720</v>
      </c>
      <c r="C1411" s="719"/>
      <c r="D1411" s="737"/>
      <c r="E1411" s="730"/>
      <c r="F1411" s="429" t="s">
        <v>2820</v>
      </c>
      <c r="G1411" s="713"/>
      <c r="H1411" s="137"/>
      <c r="I1411" s="441"/>
      <c r="J1411" s="442"/>
    </row>
    <row r="1412" spans="1:11" s="77" customFormat="1">
      <c r="A1412" s="683"/>
      <c r="B1412" s="140">
        <v>4129981529</v>
      </c>
      <c r="C1412" s="719"/>
      <c r="D1412" s="737"/>
      <c r="E1412" s="730"/>
      <c r="F1412" s="429" t="s">
        <v>2820</v>
      </c>
      <c r="G1412" s="713"/>
      <c r="H1412" s="137"/>
      <c r="I1412" s="441"/>
      <c r="J1412" s="442"/>
    </row>
    <row r="1413" spans="1:11" s="77" customFormat="1">
      <c r="A1413" s="683"/>
      <c r="B1413" s="140">
        <v>4131226137</v>
      </c>
      <c r="C1413" s="719"/>
      <c r="D1413" s="737"/>
      <c r="E1413" s="730"/>
      <c r="F1413" s="429" t="s">
        <v>2820</v>
      </c>
      <c r="G1413" s="713"/>
      <c r="H1413" s="137"/>
      <c r="I1413" s="441"/>
      <c r="J1413" s="442"/>
    </row>
    <row r="1414" spans="1:11" s="77" customFormat="1">
      <c r="A1414" s="684"/>
      <c r="B1414" s="140">
        <v>4130992086</v>
      </c>
      <c r="C1414" s="720"/>
      <c r="D1414" s="738"/>
      <c r="E1414" s="731"/>
      <c r="F1414" s="429" t="s">
        <v>2820</v>
      </c>
      <c r="G1414" s="714"/>
      <c r="H1414" s="137"/>
      <c r="I1414" s="441"/>
      <c r="J1414" s="442"/>
    </row>
    <row r="1415" spans="1:11" s="131" customFormat="1">
      <c r="A1415" s="366"/>
      <c r="B1415" s="366" t="s">
        <v>701</v>
      </c>
      <c r="C1415" s="366"/>
      <c r="D1415" s="366"/>
      <c r="E1415" s="320">
        <f>+SUM(E8:E1414)</f>
        <v>4719901289</v>
      </c>
      <c r="F1415" s="366"/>
      <c r="G1415" s="430"/>
      <c r="H1415" s="264"/>
      <c r="I1415" s="225"/>
      <c r="J1415" s="449"/>
      <c r="K1415" s="450"/>
    </row>
    <row r="1416" spans="1:11">
      <c r="E1416" s="368">
        <v>44560</v>
      </c>
      <c r="G1416" s="167"/>
    </row>
    <row r="1417" spans="1:11">
      <c r="G1417" s="151"/>
    </row>
    <row r="1418" spans="1:11">
      <c r="B1418" s="126" t="s">
        <v>2828</v>
      </c>
    </row>
    <row r="1419" spans="1:11">
      <c r="B1419" s="126" t="s">
        <v>702</v>
      </c>
      <c r="E1419" s="445"/>
    </row>
    <row r="1422" spans="1:11">
      <c r="D1422" s="128" t="s">
        <v>704</v>
      </c>
      <c r="E1422" s="446">
        <f ca="1">TODAY()</f>
        <v>44671</v>
      </c>
    </row>
    <row r="1423" spans="1:11">
      <c r="D1423" s="447" t="s">
        <v>0</v>
      </c>
      <c r="E1423" s="448">
        <v>4585187647</v>
      </c>
    </row>
    <row r="1424" spans="1:11">
      <c r="D1424" s="447" t="s">
        <v>2829</v>
      </c>
      <c r="E1424" s="448">
        <f>E1415-E1423</f>
        <v>134713642</v>
      </c>
    </row>
  </sheetData>
  <autoFilter ref="A7:K1416"/>
  <mergeCells count="308">
    <mergeCell ref="A1:E1"/>
    <mergeCell ref="A2:E2"/>
    <mergeCell ref="A3:E3"/>
    <mergeCell ref="A4:E4"/>
    <mergeCell ref="A5:E5"/>
    <mergeCell ref="A9:A59"/>
    <mergeCell ref="A60:A106"/>
    <mergeCell ref="A164:A210"/>
    <mergeCell ref="A211:A257"/>
    <mergeCell ref="A258:A304"/>
    <mergeCell ref="A305:A353"/>
    <mergeCell ref="A354:A399"/>
    <mergeCell ref="A400:A443"/>
    <mergeCell ref="A444:A488"/>
    <mergeCell ref="A489:A537"/>
    <mergeCell ref="A538:A585"/>
    <mergeCell ref="A640:A667"/>
    <mergeCell ref="A863:A866"/>
    <mergeCell ref="A867:A871"/>
    <mergeCell ref="A872:A876"/>
    <mergeCell ref="A877:A886"/>
    <mergeCell ref="A887:A896"/>
    <mergeCell ref="A897:A906"/>
    <mergeCell ref="A907:A916"/>
    <mergeCell ref="A917:A926"/>
    <mergeCell ref="A927:A936"/>
    <mergeCell ref="A937:A946"/>
    <mergeCell ref="A947:A956"/>
    <mergeCell ref="A957:A966"/>
    <mergeCell ref="A967:A976"/>
    <mergeCell ref="A977:A986"/>
    <mergeCell ref="A987:A996"/>
    <mergeCell ref="A997:A1006"/>
    <mergeCell ref="A1007:A1016"/>
    <mergeCell ref="A1017:A1026"/>
    <mergeCell ref="A1027:A1036"/>
    <mergeCell ref="A1037:A1046"/>
    <mergeCell ref="A1047:A1056"/>
    <mergeCell ref="A1057:A1066"/>
    <mergeCell ref="A1067:A1076"/>
    <mergeCell ref="A1077:A1086"/>
    <mergeCell ref="A1087:A1096"/>
    <mergeCell ref="A1097:A1106"/>
    <mergeCell ref="A1107:A1116"/>
    <mergeCell ref="A1117:A1126"/>
    <mergeCell ref="A1127:A1136"/>
    <mergeCell ref="A1137:A1146"/>
    <mergeCell ref="A1147:A1156"/>
    <mergeCell ref="A1157:A1166"/>
    <mergeCell ref="A1167:A1176"/>
    <mergeCell ref="A1177:A1186"/>
    <mergeCell ref="A1187:A1196"/>
    <mergeCell ref="A1197:A1206"/>
    <mergeCell ref="A1207:A1216"/>
    <mergeCell ref="A1217:A1226"/>
    <mergeCell ref="A1227:A1236"/>
    <mergeCell ref="A1237:A1246"/>
    <mergeCell ref="A1247:A1256"/>
    <mergeCell ref="A1257:A1266"/>
    <mergeCell ref="A1267:A1276"/>
    <mergeCell ref="A1289:A1290"/>
    <mergeCell ref="A1291:A1292"/>
    <mergeCell ref="A1293:A1294"/>
    <mergeCell ref="A1295:A1296"/>
    <mergeCell ref="A1297:A1298"/>
    <mergeCell ref="A1299:A1300"/>
    <mergeCell ref="A1301:A1302"/>
    <mergeCell ref="A1337:A1338"/>
    <mergeCell ref="A1343:A1344"/>
    <mergeCell ref="A1351:A1360"/>
    <mergeCell ref="A1373:A1383"/>
    <mergeCell ref="A1384:A1391"/>
    <mergeCell ref="A1395:A1404"/>
    <mergeCell ref="A1405:A1414"/>
    <mergeCell ref="B1392:B1394"/>
    <mergeCell ref="C9:C59"/>
    <mergeCell ref="C60:C106"/>
    <mergeCell ref="C164:C210"/>
    <mergeCell ref="C211:C257"/>
    <mergeCell ref="C258:C304"/>
    <mergeCell ref="C305:C353"/>
    <mergeCell ref="C354:C399"/>
    <mergeCell ref="C400:C443"/>
    <mergeCell ref="C444:C488"/>
    <mergeCell ref="C489:C537"/>
    <mergeCell ref="C538:C585"/>
    <mergeCell ref="C640:C667"/>
    <mergeCell ref="C863:C866"/>
    <mergeCell ref="C867:C871"/>
    <mergeCell ref="C872:C876"/>
    <mergeCell ref="C877:C886"/>
    <mergeCell ref="C887:C896"/>
    <mergeCell ref="C897:C906"/>
    <mergeCell ref="C907:C916"/>
    <mergeCell ref="C917:C926"/>
    <mergeCell ref="C927:C936"/>
    <mergeCell ref="C937:C946"/>
    <mergeCell ref="C947:C956"/>
    <mergeCell ref="C957:C966"/>
    <mergeCell ref="C967:C976"/>
    <mergeCell ref="C977:C986"/>
    <mergeCell ref="C987:C996"/>
    <mergeCell ref="C997:C1006"/>
    <mergeCell ref="C1007:C1016"/>
    <mergeCell ref="C1017:C1026"/>
    <mergeCell ref="C1027:C1036"/>
    <mergeCell ref="C1037:C1046"/>
    <mergeCell ref="C1047:C1056"/>
    <mergeCell ref="C1057:C1066"/>
    <mergeCell ref="C1067:C1076"/>
    <mergeCell ref="C1077:C1086"/>
    <mergeCell ref="C1087:C1096"/>
    <mergeCell ref="C1097:C1106"/>
    <mergeCell ref="C1107:C1116"/>
    <mergeCell ref="C1117:C1126"/>
    <mergeCell ref="C1127:C1136"/>
    <mergeCell ref="C1137:C1146"/>
    <mergeCell ref="C1147:C1156"/>
    <mergeCell ref="C1157:C1166"/>
    <mergeCell ref="C1167:C1176"/>
    <mergeCell ref="C1177:C1186"/>
    <mergeCell ref="C1187:C1196"/>
    <mergeCell ref="C1197:C1206"/>
    <mergeCell ref="C1207:C1216"/>
    <mergeCell ref="C1217:C1226"/>
    <mergeCell ref="C1227:C1236"/>
    <mergeCell ref="C1237:C1246"/>
    <mergeCell ref="C1247:C1256"/>
    <mergeCell ref="C1257:C1266"/>
    <mergeCell ref="C1267:C1276"/>
    <mergeCell ref="C1289:C1290"/>
    <mergeCell ref="C1291:C1292"/>
    <mergeCell ref="C1293:C1294"/>
    <mergeCell ref="C1295:C1296"/>
    <mergeCell ref="C1297:C1298"/>
    <mergeCell ref="C1299:C1300"/>
    <mergeCell ref="C1301:C1302"/>
    <mergeCell ref="C1337:C1338"/>
    <mergeCell ref="C1343:C1344"/>
    <mergeCell ref="C1351:C1360"/>
    <mergeCell ref="C1373:C1383"/>
    <mergeCell ref="C1384:C1391"/>
    <mergeCell ref="C1392:C1394"/>
    <mergeCell ref="C1395:C1404"/>
    <mergeCell ref="C1405:C1414"/>
    <mergeCell ref="D9:D59"/>
    <mergeCell ref="D60:D106"/>
    <mergeCell ref="D164:D210"/>
    <mergeCell ref="D211:D257"/>
    <mergeCell ref="D258:D304"/>
    <mergeCell ref="D305:D353"/>
    <mergeCell ref="D354:D399"/>
    <mergeCell ref="D400:D443"/>
    <mergeCell ref="D444:D488"/>
    <mergeCell ref="D489:D537"/>
    <mergeCell ref="D538:D585"/>
    <mergeCell ref="D640:D667"/>
    <mergeCell ref="D863:D866"/>
    <mergeCell ref="D867:D871"/>
    <mergeCell ref="D872:D876"/>
    <mergeCell ref="D877:D886"/>
    <mergeCell ref="D887:D896"/>
    <mergeCell ref="D897:D906"/>
    <mergeCell ref="D907:D916"/>
    <mergeCell ref="D917:D926"/>
    <mergeCell ref="D927:D936"/>
    <mergeCell ref="D937:D946"/>
    <mergeCell ref="D947:D956"/>
    <mergeCell ref="D957:D966"/>
    <mergeCell ref="D967:D976"/>
    <mergeCell ref="D977:D986"/>
    <mergeCell ref="D987:D996"/>
    <mergeCell ref="D997:D1006"/>
    <mergeCell ref="D1007:D1016"/>
    <mergeCell ref="D1017:D1026"/>
    <mergeCell ref="D1027:D1036"/>
    <mergeCell ref="D1037:D1046"/>
    <mergeCell ref="D1047:D1056"/>
    <mergeCell ref="D1057:D1066"/>
    <mergeCell ref="D1067:D1076"/>
    <mergeCell ref="D1077:D1086"/>
    <mergeCell ref="D1087:D1096"/>
    <mergeCell ref="D1097:D1106"/>
    <mergeCell ref="D1107:D1116"/>
    <mergeCell ref="D1117:D1126"/>
    <mergeCell ref="D1127:D1136"/>
    <mergeCell ref="D1137:D1146"/>
    <mergeCell ref="D1147:D1156"/>
    <mergeCell ref="D1157:D1166"/>
    <mergeCell ref="D1167:D1176"/>
    <mergeCell ref="D1177:D1186"/>
    <mergeCell ref="D1187:D1196"/>
    <mergeCell ref="D1197:D1206"/>
    <mergeCell ref="D1207:D1216"/>
    <mergeCell ref="D1217:D1226"/>
    <mergeCell ref="D1227:D1236"/>
    <mergeCell ref="D1237:D1246"/>
    <mergeCell ref="D1247:D1256"/>
    <mergeCell ref="D1257:D1266"/>
    <mergeCell ref="D1267:D1276"/>
    <mergeCell ref="D1289:D1290"/>
    <mergeCell ref="D1291:D1292"/>
    <mergeCell ref="D1293:D1294"/>
    <mergeCell ref="D1295:D1296"/>
    <mergeCell ref="D1297:D1298"/>
    <mergeCell ref="D1299:D1300"/>
    <mergeCell ref="D1301:D1302"/>
    <mergeCell ref="D1337:D1338"/>
    <mergeCell ref="D1343:D1344"/>
    <mergeCell ref="D1351:D1360"/>
    <mergeCell ref="D1373:D1383"/>
    <mergeCell ref="D1384:D1391"/>
    <mergeCell ref="D1392:D1394"/>
    <mergeCell ref="D1395:D1404"/>
    <mergeCell ref="D1405:D1414"/>
    <mergeCell ref="E9:E59"/>
    <mergeCell ref="E60:E106"/>
    <mergeCell ref="E164:E210"/>
    <mergeCell ref="E211:E257"/>
    <mergeCell ref="E258:E304"/>
    <mergeCell ref="E305:E353"/>
    <mergeCell ref="E354:E399"/>
    <mergeCell ref="E400:E443"/>
    <mergeCell ref="E444:E488"/>
    <mergeCell ref="E489:E537"/>
    <mergeCell ref="E538:E585"/>
    <mergeCell ref="E640:E667"/>
    <mergeCell ref="E863:E866"/>
    <mergeCell ref="E867:E871"/>
    <mergeCell ref="E872:E876"/>
    <mergeCell ref="E877:E886"/>
    <mergeCell ref="E887:E896"/>
    <mergeCell ref="E897:E906"/>
    <mergeCell ref="E907:E916"/>
    <mergeCell ref="E917:E926"/>
    <mergeCell ref="E927:E936"/>
    <mergeCell ref="E937:E946"/>
    <mergeCell ref="E947:E956"/>
    <mergeCell ref="E957:E966"/>
    <mergeCell ref="E967:E976"/>
    <mergeCell ref="E977:E986"/>
    <mergeCell ref="E987:E996"/>
    <mergeCell ref="E997:E1006"/>
    <mergeCell ref="E1007:E1016"/>
    <mergeCell ref="E1017:E1026"/>
    <mergeCell ref="E1027:E1036"/>
    <mergeCell ref="E1037:E1046"/>
    <mergeCell ref="E1047:E1056"/>
    <mergeCell ref="E1057:E1066"/>
    <mergeCell ref="E1067:E1076"/>
    <mergeCell ref="E1077:E1086"/>
    <mergeCell ref="E1087:E1096"/>
    <mergeCell ref="E1227:E1236"/>
    <mergeCell ref="E1237:E1246"/>
    <mergeCell ref="E1247:E1256"/>
    <mergeCell ref="E1257:E1266"/>
    <mergeCell ref="E1267:E1276"/>
    <mergeCell ref="E1097:E1106"/>
    <mergeCell ref="E1107:E1116"/>
    <mergeCell ref="E1117:E1126"/>
    <mergeCell ref="E1127:E1136"/>
    <mergeCell ref="E1137:E1146"/>
    <mergeCell ref="E1147:E1156"/>
    <mergeCell ref="E1157:E1166"/>
    <mergeCell ref="E1167:E1176"/>
    <mergeCell ref="E1177:E1186"/>
    <mergeCell ref="E1351:E1360"/>
    <mergeCell ref="E1373:E1383"/>
    <mergeCell ref="E1384:E1391"/>
    <mergeCell ref="E1392:E1394"/>
    <mergeCell ref="E1395:E1404"/>
    <mergeCell ref="E1405:E1414"/>
    <mergeCell ref="F9:F59"/>
    <mergeCell ref="F863:F866"/>
    <mergeCell ref="F867:F871"/>
    <mergeCell ref="F872:F876"/>
    <mergeCell ref="F1392:F1394"/>
    <mergeCell ref="E1289:E1290"/>
    <mergeCell ref="E1291:E1292"/>
    <mergeCell ref="E1293:E1294"/>
    <mergeCell ref="E1295:E1296"/>
    <mergeCell ref="E1297:E1298"/>
    <mergeCell ref="E1299:E1300"/>
    <mergeCell ref="E1301:E1302"/>
    <mergeCell ref="E1337:E1338"/>
    <mergeCell ref="E1343:E1344"/>
    <mergeCell ref="E1187:E1196"/>
    <mergeCell ref="E1197:E1206"/>
    <mergeCell ref="E1207:E1216"/>
    <mergeCell ref="E1217:E1226"/>
    <mergeCell ref="G60:G106"/>
    <mergeCell ref="G164:G210"/>
    <mergeCell ref="G211:G257"/>
    <mergeCell ref="G258:G304"/>
    <mergeCell ref="G305:G353"/>
    <mergeCell ref="G354:G399"/>
    <mergeCell ref="G400:G443"/>
    <mergeCell ref="G444:G488"/>
    <mergeCell ref="G489:G537"/>
    <mergeCell ref="G538:G585"/>
    <mergeCell ref="G863:G866"/>
    <mergeCell ref="G867:G871"/>
    <mergeCell ref="G872:G876"/>
    <mergeCell ref="G1373:G1383"/>
    <mergeCell ref="G1384:G1391"/>
    <mergeCell ref="G1392:G1394"/>
    <mergeCell ref="G1395:G1404"/>
    <mergeCell ref="G1405:G1414"/>
  </mergeCells>
  <conditionalFormatting sqref="J19:J1048576 J1:J7 A3:B4 D3:E4">
    <cfRule type="duplicateValues" dxfId="3537" priority="9"/>
  </conditionalFormatting>
  <conditionalFormatting sqref="J19:J1048576 J1:J7 C1:C1048576">
    <cfRule type="duplicateValues" dxfId="3536" priority="1"/>
    <cfRule type="duplicateValues" dxfId="3535" priority="2"/>
    <cfRule type="duplicateValues" dxfId="3534" priority="8"/>
  </conditionalFormatting>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999"/>
  <sheetViews>
    <sheetView topLeftCell="A1936" zoomScale="85" zoomScaleNormal="85" workbookViewId="0">
      <selection activeCell="F1994" sqref="F1994"/>
    </sheetView>
  </sheetViews>
  <sheetFormatPr defaultColWidth="9.140625" defaultRowHeight="16.5"/>
  <cols>
    <col min="1" max="1" width="8" style="371" customWidth="1"/>
    <col min="2" max="2" width="18.42578125" style="377" customWidth="1"/>
    <col min="3" max="3" width="14" style="377" customWidth="1"/>
    <col min="4" max="4" width="21.28515625" style="377" customWidth="1"/>
    <col min="5" max="5" width="21" style="378" customWidth="1"/>
    <col min="6" max="6" width="17.85546875" style="379" customWidth="1"/>
    <col min="7" max="7" width="88.140625" style="380" customWidth="1"/>
    <col min="8" max="8" width="17.7109375" style="381" customWidth="1"/>
    <col min="9" max="9" width="9.140625" style="381"/>
    <col min="10" max="10" width="18.140625" style="382" customWidth="1"/>
    <col min="11" max="16384" width="9.140625" style="381"/>
  </cols>
  <sheetData>
    <row r="1" spans="1:10" s="370" customFormat="1" ht="15" customHeight="1">
      <c r="A1" s="815" t="s">
        <v>9</v>
      </c>
      <c r="B1" s="816"/>
      <c r="C1" s="815"/>
      <c r="D1" s="815"/>
      <c r="E1" s="815"/>
      <c r="F1" s="383"/>
      <c r="G1" s="380"/>
      <c r="J1" s="383"/>
    </row>
    <row r="2" spans="1:10" s="370" customFormat="1" ht="15" customHeight="1">
      <c r="A2" s="815" t="s">
        <v>10</v>
      </c>
      <c r="B2" s="816"/>
      <c r="C2" s="815"/>
      <c r="D2" s="815"/>
      <c r="E2" s="815"/>
      <c r="F2" s="383"/>
      <c r="G2" s="380"/>
      <c r="J2" s="383"/>
    </row>
    <row r="3" spans="1:10" s="370" customFormat="1" ht="15" customHeight="1">
      <c r="A3" s="815" t="s">
        <v>11</v>
      </c>
      <c r="B3" s="816"/>
      <c r="C3" s="815"/>
      <c r="D3" s="815"/>
      <c r="E3" s="815"/>
      <c r="F3" s="383"/>
      <c r="G3" s="380"/>
      <c r="J3" s="383"/>
    </row>
    <row r="4" spans="1:10" s="370" customFormat="1" ht="15" customHeight="1">
      <c r="A4" s="815" t="s">
        <v>13</v>
      </c>
      <c r="B4" s="816"/>
      <c r="C4" s="815"/>
      <c r="D4" s="815"/>
      <c r="E4" s="815"/>
      <c r="F4" s="383"/>
      <c r="G4" s="380"/>
      <c r="J4" s="383"/>
    </row>
    <row r="5" spans="1:10" s="371" customFormat="1">
      <c r="A5" s="817" t="s">
        <v>14</v>
      </c>
      <c r="B5" s="817"/>
      <c r="C5" s="817"/>
      <c r="D5" s="817"/>
      <c r="E5" s="818"/>
      <c r="F5" s="383"/>
      <c r="G5" s="380"/>
      <c r="J5" s="383"/>
    </row>
    <row r="6" spans="1:10" s="371" customFormat="1">
      <c r="A6" s="261"/>
      <c r="B6" s="261"/>
      <c r="C6" s="261"/>
      <c r="D6" s="261"/>
      <c r="E6" s="384"/>
      <c r="F6" s="383"/>
      <c r="G6" s="380"/>
      <c r="J6" s="383"/>
    </row>
    <row r="7" spans="1:10" s="371" customFormat="1">
      <c r="A7" s="261"/>
      <c r="B7" s="261"/>
      <c r="C7" s="261"/>
      <c r="D7" s="261"/>
      <c r="E7" s="384">
        <f>SUBTOTAL(9,E9:E1974)</f>
        <v>4780360105</v>
      </c>
      <c r="F7" s="383"/>
      <c r="G7" s="380"/>
      <c r="J7" s="383"/>
    </row>
    <row r="8" spans="1:10" s="372" customFormat="1" ht="24" customHeight="1">
      <c r="A8" s="236" t="s">
        <v>15</v>
      </c>
      <c r="B8" s="236" t="s">
        <v>16</v>
      </c>
      <c r="C8" s="330" t="s">
        <v>17</v>
      </c>
      <c r="D8" s="331" t="s">
        <v>18</v>
      </c>
      <c r="E8" s="332" t="s">
        <v>19</v>
      </c>
      <c r="F8" s="332" t="s">
        <v>20</v>
      </c>
      <c r="G8" s="236" t="s">
        <v>1202</v>
      </c>
      <c r="H8" s="385" t="s">
        <v>712</v>
      </c>
      <c r="J8" s="235"/>
    </row>
    <row r="9" spans="1:10" s="373" customFormat="1">
      <c r="A9" s="140">
        <v>1</v>
      </c>
      <c r="B9" s="386" t="s">
        <v>2830</v>
      </c>
      <c r="C9" s="386" t="s">
        <v>2831</v>
      </c>
      <c r="D9" s="387">
        <v>44496</v>
      </c>
      <c r="E9" s="388">
        <v>2029379</v>
      </c>
      <c r="F9" s="389" t="s">
        <v>2272</v>
      </c>
      <c r="G9" s="100" t="e">
        <f>VLOOKUP(C9,'[2]Bảng kê hoá đơn đã sử dụng'!$C$6:$D$2431,2,0)</f>
        <v>#N/A</v>
      </c>
      <c r="H9" s="390"/>
      <c r="J9" s="108"/>
    </row>
    <row r="10" spans="1:10" s="373" customFormat="1">
      <c r="A10" s="140">
        <v>2</v>
      </c>
      <c r="B10" s="386" t="s">
        <v>2832</v>
      </c>
      <c r="C10" s="386" t="s">
        <v>2833</v>
      </c>
      <c r="D10" s="387">
        <v>44496</v>
      </c>
      <c r="E10" s="388">
        <v>6772524</v>
      </c>
      <c r="F10" s="391" t="s">
        <v>2272</v>
      </c>
      <c r="G10" s="183" t="s">
        <v>121</v>
      </c>
      <c r="H10" s="390"/>
      <c r="J10" s="108" t="s">
        <v>2834</v>
      </c>
    </row>
    <row r="11" spans="1:10" s="373" customFormat="1">
      <c r="A11" s="140">
        <v>3</v>
      </c>
      <c r="B11" s="386" t="s">
        <v>2835</v>
      </c>
      <c r="C11" s="386" t="s">
        <v>2836</v>
      </c>
      <c r="D11" s="387">
        <v>44496</v>
      </c>
      <c r="E11" s="388">
        <v>1379176</v>
      </c>
      <c r="F11" s="389" t="s">
        <v>2272</v>
      </c>
      <c r="G11" s="100" t="e">
        <f>VLOOKUP(C11,'[2]Bảng kê hoá đơn đã sử dụng'!$C$6:$D$2431,2,0)</f>
        <v>#N/A</v>
      </c>
      <c r="H11" s="390"/>
      <c r="J11" s="108"/>
    </row>
    <row r="12" spans="1:10" s="373" customFormat="1">
      <c r="A12" s="140">
        <v>4</v>
      </c>
      <c r="B12" s="386" t="s">
        <v>2837</v>
      </c>
      <c r="C12" s="386" t="s">
        <v>2838</v>
      </c>
      <c r="D12" s="387">
        <v>44496</v>
      </c>
      <c r="E12" s="388">
        <v>2026519</v>
      </c>
      <c r="F12" s="389" t="s">
        <v>2272</v>
      </c>
      <c r="G12" s="100" t="e">
        <f>VLOOKUP(C12,'[2]Bảng kê hoá đơn đã sử dụng'!$C$6:$D$2431,2,0)</f>
        <v>#N/A</v>
      </c>
      <c r="H12" s="390"/>
      <c r="J12" s="392"/>
    </row>
    <row r="13" spans="1:10" s="373" customFormat="1">
      <c r="A13" s="140">
        <v>5</v>
      </c>
      <c r="B13" s="386" t="s">
        <v>2839</v>
      </c>
      <c r="C13" s="386" t="s">
        <v>2840</v>
      </c>
      <c r="D13" s="387">
        <v>44496</v>
      </c>
      <c r="E13" s="388">
        <v>2626630</v>
      </c>
      <c r="F13" s="389" t="s">
        <v>2272</v>
      </c>
      <c r="G13" s="100" t="e">
        <f>VLOOKUP(C13,'[2]Bảng kê hoá đơn đã sử dụng'!$C$6:$D$2431,2,0)</f>
        <v>#N/A</v>
      </c>
      <c r="H13" s="390"/>
      <c r="J13" s="392"/>
    </row>
    <row r="14" spans="1:10" s="373" customFormat="1">
      <c r="A14" s="140">
        <v>6</v>
      </c>
      <c r="B14" s="386" t="s">
        <v>2841</v>
      </c>
      <c r="C14" s="386" t="s">
        <v>2842</v>
      </c>
      <c r="D14" s="387">
        <v>44496</v>
      </c>
      <c r="E14" s="388">
        <v>1052069</v>
      </c>
      <c r="F14" s="389" t="s">
        <v>2272</v>
      </c>
      <c r="G14" s="100" t="e">
        <f>VLOOKUP(C14,'[2]Bảng kê hoá đơn đã sử dụng'!$C$6:$D$2431,2,0)</f>
        <v>#N/A</v>
      </c>
      <c r="H14" s="390"/>
      <c r="J14" s="392"/>
    </row>
    <row r="15" spans="1:10" s="373" customFormat="1">
      <c r="A15" s="140">
        <v>7</v>
      </c>
      <c r="B15" s="386" t="s">
        <v>2843</v>
      </c>
      <c r="C15" s="386" t="s">
        <v>2844</v>
      </c>
      <c r="D15" s="387">
        <v>44496</v>
      </c>
      <c r="E15" s="388">
        <v>691055</v>
      </c>
      <c r="F15" s="389" t="s">
        <v>2272</v>
      </c>
      <c r="G15" s="100" t="e">
        <f>VLOOKUP(C15,'[2]Bảng kê hoá đơn đã sử dụng'!$C$6:$D$2431,2,0)</f>
        <v>#N/A</v>
      </c>
      <c r="H15" s="390"/>
      <c r="J15" s="392"/>
    </row>
    <row r="16" spans="1:10" s="373" customFormat="1">
      <c r="A16" s="140">
        <v>8</v>
      </c>
      <c r="B16" s="386" t="s">
        <v>2845</v>
      </c>
      <c r="C16" s="386" t="s">
        <v>2846</v>
      </c>
      <c r="D16" s="387">
        <v>44496</v>
      </c>
      <c r="E16" s="388">
        <v>4459769</v>
      </c>
      <c r="F16" s="389" t="s">
        <v>2272</v>
      </c>
      <c r="G16" s="100" t="e">
        <f>VLOOKUP(C16,'[2]Bảng kê hoá đơn đã sử dụng'!$C$6:$D$2431,2,0)</f>
        <v>#N/A</v>
      </c>
      <c r="H16" s="390"/>
      <c r="J16" s="392"/>
    </row>
    <row r="17" spans="1:10" s="373" customFormat="1">
      <c r="A17" s="140">
        <v>9</v>
      </c>
      <c r="B17" s="386" t="s">
        <v>2847</v>
      </c>
      <c r="C17" s="386" t="s">
        <v>2848</v>
      </c>
      <c r="D17" s="387">
        <v>44496</v>
      </c>
      <c r="E17" s="388">
        <v>2581381</v>
      </c>
      <c r="F17" s="389" t="s">
        <v>2272</v>
      </c>
      <c r="G17" s="100" t="e">
        <f>VLOOKUP(C17,'[2]Bảng kê hoá đơn đã sử dụng'!$C$6:$D$2431,2,0)</f>
        <v>#N/A</v>
      </c>
      <c r="H17" s="390"/>
      <c r="J17" s="392"/>
    </row>
    <row r="18" spans="1:10" s="373" customFormat="1">
      <c r="A18" s="140">
        <v>10</v>
      </c>
      <c r="B18" s="386" t="s">
        <v>2849</v>
      </c>
      <c r="C18" s="386" t="s">
        <v>2850</v>
      </c>
      <c r="D18" s="387">
        <v>44496</v>
      </c>
      <c r="E18" s="388">
        <v>2079413</v>
      </c>
      <c r="F18" s="389" t="s">
        <v>2272</v>
      </c>
      <c r="G18" s="100" t="e">
        <f>VLOOKUP(C18,'[2]Bảng kê hoá đơn đã sử dụng'!$C$6:$D$2431,2,0)</f>
        <v>#N/A</v>
      </c>
      <c r="H18" s="390"/>
      <c r="J18" s="392"/>
    </row>
    <row r="19" spans="1:10" s="373" customFormat="1">
      <c r="A19" s="140">
        <v>11</v>
      </c>
      <c r="B19" s="386" t="s">
        <v>2851</v>
      </c>
      <c r="C19" s="386" t="s">
        <v>2852</v>
      </c>
      <c r="D19" s="387">
        <v>44496</v>
      </c>
      <c r="E19" s="388">
        <v>1763344</v>
      </c>
      <c r="F19" s="389" t="s">
        <v>2272</v>
      </c>
      <c r="G19" s="100" t="e">
        <f>VLOOKUP(C19,'[2]Bảng kê hoá đơn đã sử dụng'!$C$6:$D$2431,2,0)</f>
        <v>#N/A</v>
      </c>
      <c r="H19" s="390"/>
      <c r="J19" s="392"/>
    </row>
    <row r="20" spans="1:10" s="373" customFormat="1">
      <c r="A20" s="140">
        <v>12</v>
      </c>
      <c r="B20" s="386" t="s">
        <v>2853</v>
      </c>
      <c r="C20" s="386" t="s">
        <v>2854</v>
      </c>
      <c r="D20" s="387">
        <v>44496</v>
      </c>
      <c r="E20" s="388">
        <v>1803291</v>
      </c>
      <c r="F20" s="389" t="s">
        <v>2272</v>
      </c>
      <c r="G20" s="100" t="e">
        <f>VLOOKUP(C20,'[2]Bảng kê hoá đơn đã sử dụng'!$C$6:$D$2431,2,0)</f>
        <v>#N/A</v>
      </c>
      <c r="H20" s="390"/>
      <c r="J20" s="365"/>
    </row>
    <row r="21" spans="1:10" s="373" customFormat="1">
      <c r="A21" s="140">
        <v>13</v>
      </c>
      <c r="B21" s="386" t="s">
        <v>2855</v>
      </c>
      <c r="C21" s="386" t="s">
        <v>2856</v>
      </c>
      <c r="D21" s="387">
        <v>44496</v>
      </c>
      <c r="E21" s="388">
        <v>1497518</v>
      </c>
      <c r="F21" s="389" t="s">
        <v>2272</v>
      </c>
      <c r="G21" s="100" t="e">
        <f>VLOOKUP(C21,'[2]Bảng kê hoá đơn đã sử dụng'!$C$6:$D$2431,2,0)</f>
        <v>#N/A</v>
      </c>
      <c r="H21" s="390"/>
      <c r="J21" s="365"/>
    </row>
    <row r="22" spans="1:10" s="373" customFormat="1">
      <c r="A22" s="140">
        <v>14</v>
      </c>
      <c r="B22" s="386" t="s">
        <v>2857</v>
      </c>
      <c r="C22" s="386" t="s">
        <v>2858</v>
      </c>
      <c r="D22" s="387">
        <v>44496</v>
      </c>
      <c r="E22" s="388">
        <v>2547441</v>
      </c>
      <c r="F22" s="389" t="s">
        <v>2272</v>
      </c>
      <c r="G22" s="100" t="e">
        <f>VLOOKUP(C22,'[2]Bảng kê hoá đơn đã sử dụng'!$C$6:$D$2431,2,0)</f>
        <v>#N/A</v>
      </c>
      <c r="H22" s="390"/>
      <c r="J22" s="365"/>
    </row>
    <row r="23" spans="1:10" s="373" customFormat="1">
      <c r="A23" s="140">
        <v>15</v>
      </c>
      <c r="B23" s="386" t="s">
        <v>2859</v>
      </c>
      <c r="C23" s="386" t="s">
        <v>2860</v>
      </c>
      <c r="D23" s="387">
        <v>44496</v>
      </c>
      <c r="E23" s="388">
        <v>4198260</v>
      </c>
      <c r="F23" s="389" t="s">
        <v>2272</v>
      </c>
      <c r="G23" s="100" t="e">
        <f>VLOOKUP(C23,'[2]Bảng kê hoá đơn đã sử dụng'!$C$6:$D$2431,2,0)</f>
        <v>#N/A</v>
      </c>
      <c r="H23" s="390"/>
      <c r="J23" s="365"/>
    </row>
    <row r="24" spans="1:10" s="373" customFormat="1">
      <c r="A24" s="140">
        <v>16</v>
      </c>
      <c r="B24" s="386" t="s">
        <v>2861</v>
      </c>
      <c r="C24" s="386" t="s">
        <v>2862</v>
      </c>
      <c r="D24" s="387">
        <v>44496</v>
      </c>
      <c r="E24" s="388">
        <v>1675421</v>
      </c>
      <c r="F24" s="389" t="s">
        <v>2272</v>
      </c>
      <c r="G24" s="100" t="e">
        <f>VLOOKUP(C24,'[2]Bảng kê hoá đơn đã sử dụng'!$C$6:$D$2431,2,0)</f>
        <v>#N/A</v>
      </c>
      <c r="H24" s="390"/>
      <c r="J24" s="365"/>
    </row>
    <row r="25" spans="1:10" s="373" customFormat="1">
      <c r="A25" s="140">
        <v>17</v>
      </c>
      <c r="B25" s="386" t="s">
        <v>2863</v>
      </c>
      <c r="C25" s="386" t="s">
        <v>2864</v>
      </c>
      <c r="D25" s="387">
        <v>44496</v>
      </c>
      <c r="E25" s="388">
        <v>1221638</v>
      </c>
      <c r="F25" s="389" t="s">
        <v>2272</v>
      </c>
      <c r="G25" s="100" t="e">
        <f>VLOOKUP(C25,'[2]Bảng kê hoá đơn đã sử dụng'!$C$6:$D$2431,2,0)</f>
        <v>#N/A</v>
      </c>
      <c r="H25" s="390"/>
      <c r="J25" s="365"/>
    </row>
    <row r="26" spans="1:10" s="373" customFormat="1">
      <c r="A26" s="140">
        <v>18</v>
      </c>
      <c r="B26" s="386" t="s">
        <v>2865</v>
      </c>
      <c r="C26" s="386" t="s">
        <v>2866</v>
      </c>
      <c r="D26" s="387">
        <v>44496</v>
      </c>
      <c r="E26" s="388">
        <v>1111612</v>
      </c>
      <c r="F26" s="389" t="s">
        <v>2272</v>
      </c>
      <c r="G26" s="100" t="e">
        <f>VLOOKUP(C26,'[2]Bảng kê hoá đơn đã sử dụng'!$C$6:$D$2431,2,0)</f>
        <v>#N/A</v>
      </c>
      <c r="H26" s="390"/>
      <c r="J26" s="365"/>
    </row>
    <row r="27" spans="1:10" s="373" customFormat="1">
      <c r="A27" s="140">
        <v>19</v>
      </c>
      <c r="B27" s="386" t="s">
        <v>2867</v>
      </c>
      <c r="C27" s="386" t="s">
        <v>2868</v>
      </c>
      <c r="D27" s="387">
        <v>44496</v>
      </c>
      <c r="E27" s="388">
        <v>3525925</v>
      </c>
      <c r="F27" s="389" t="s">
        <v>2272</v>
      </c>
      <c r="G27" s="100" t="e">
        <f>VLOOKUP(C27,'[2]Bảng kê hoá đơn đã sử dụng'!$C$6:$D$2431,2,0)</f>
        <v>#N/A</v>
      </c>
      <c r="H27" s="390"/>
      <c r="J27" s="365"/>
    </row>
    <row r="28" spans="1:10" s="373" customFormat="1">
      <c r="A28" s="140">
        <v>20</v>
      </c>
      <c r="B28" s="386" t="s">
        <v>2869</v>
      </c>
      <c r="C28" s="386" t="s">
        <v>2870</v>
      </c>
      <c r="D28" s="387">
        <v>44496</v>
      </c>
      <c r="E28" s="388">
        <v>1221638</v>
      </c>
      <c r="F28" s="389" t="s">
        <v>2272</v>
      </c>
      <c r="G28" s="100" t="e">
        <f>VLOOKUP(C28,'[2]Bảng kê hoá đơn đã sử dụng'!$C$6:$D$2431,2,0)</f>
        <v>#N/A</v>
      </c>
      <c r="H28" s="390"/>
      <c r="J28" s="365"/>
    </row>
    <row r="29" spans="1:10" s="373" customFormat="1">
      <c r="A29" s="140">
        <v>21</v>
      </c>
      <c r="B29" s="386" t="s">
        <v>2871</v>
      </c>
      <c r="C29" s="386" t="s">
        <v>2872</v>
      </c>
      <c r="D29" s="387">
        <v>44496</v>
      </c>
      <c r="E29" s="388">
        <v>548095</v>
      </c>
      <c r="F29" s="389" t="s">
        <v>2272</v>
      </c>
      <c r="G29" s="100" t="e">
        <f>VLOOKUP(C29,'[2]Bảng kê hoá đơn đã sử dụng'!$C$6:$D$2431,2,0)</f>
        <v>#N/A</v>
      </c>
      <c r="H29" s="390"/>
      <c r="J29" s="365"/>
    </row>
    <row r="30" spans="1:10" s="373" customFormat="1">
      <c r="A30" s="140">
        <v>22</v>
      </c>
      <c r="B30" s="386" t="s">
        <v>2873</v>
      </c>
      <c r="C30" s="386" t="s">
        <v>2874</v>
      </c>
      <c r="D30" s="387">
        <v>44496</v>
      </c>
      <c r="E30" s="388">
        <v>1750126</v>
      </c>
      <c r="F30" s="389" t="s">
        <v>2272</v>
      </c>
      <c r="G30" s="100" t="e">
        <f>VLOOKUP(C30,'[2]Bảng kê hoá đơn đã sử dụng'!$C$6:$D$2431,2,0)</f>
        <v>#N/A</v>
      </c>
      <c r="H30" s="390"/>
      <c r="J30" s="365"/>
    </row>
    <row r="31" spans="1:10" s="373" customFormat="1">
      <c r="A31" s="140">
        <v>23</v>
      </c>
      <c r="B31" s="386" t="s">
        <v>2875</v>
      </c>
      <c r="C31" s="386" t="s">
        <v>2876</v>
      </c>
      <c r="D31" s="387">
        <v>44496</v>
      </c>
      <c r="E31" s="388">
        <v>2332292</v>
      </c>
      <c r="F31" s="389" t="s">
        <v>2272</v>
      </c>
      <c r="G31" s="100" t="e">
        <f>VLOOKUP(C31,'[2]Bảng kê hoá đơn đã sử dụng'!$C$6:$D$2431,2,0)</f>
        <v>#N/A</v>
      </c>
      <c r="H31" s="390"/>
      <c r="J31" s="365"/>
    </row>
    <row r="32" spans="1:10" s="373" customFormat="1">
      <c r="A32" s="140">
        <v>24</v>
      </c>
      <c r="B32" s="386" t="s">
        <v>2877</v>
      </c>
      <c r="C32" s="386" t="s">
        <v>2878</v>
      </c>
      <c r="D32" s="387">
        <v>44496</v>
      </c>
      <c r="E32" s="388">
        <v>2985978</v>
      </c>
      <c r="F32" s="389" t="s">
        <v>2272</v>
      </c>
      <c r="G32" s="100" t="e">
        <f>VLOOKUP(C32,'[2]Bảng kê hoá đơn đã sử dụng'!$C$6:$D$2431,2,0)</f>
        <v>#N/A</v>
      </c>
      <c r="H32" s="390"/>
      <c r="J32" s="365"/>
    </row>
    <row r="33" spans="1:10" s="373" customFormat="1">
      <c r="A33" s="140">
        <v>25</v>
      </c>
      <c r="B33" s="386" t="s">
        <v>2879</v>
      </c>
      <c r="C33" s="386" t="s">
        <v>2880</v>
      </c>
      <c r="D33" s="387">
        <v>44496</v>
      </c>
      <c r="E33" s="388">
        <v>4048799</v>
      </c>
      <c r="F33" s="389" t="s">
        <v>2272</v>
      </c>
      <c r="G33" s="100" t="e">
        <f>VLOOKUP(C33,'[2]Bảng kê hoá đơn đã sử dụng'!$C$6:$D$2431,2,0)</f>
        <v>#N/A</v>
      </c>
      <c r="H33" s="390"/>
      <c r="J33" s="365"/>
    </row>
    <row r="34" spans="1:10" s="373" customFormat="1">
      <c r="A34" s="140">
        <v>26</v>
      </c>
      <c r="B34" s="386" t="s">
        <v>2881</v>
      </c>
      <c r="C34" s="386" t="s">
        <v>2882</v>
      </c>
      <c r="D34" s="387">
        <v>44496</v>
      </c>
      <c r="E34" s="388">
        <v>2592792</v>
      </c>
      <c r="F34" s="389" t="s">
        <v>2272</v>
      </c>
      <c r="G34" s="100" t="e">
        <f>VLOOKUP(C34,'[2]Bảng kê hoá đơn đã sử dụng'!$C$6:$D$2431,2,0)</f>
        <v>#N/A</v>
      </c>
      <c r="H34" s="390"/>
      <c r="J34" s="365"/>
    </row>
    <row r="35" spans="1:10" s="373" customFormat="1">
      <c r="A35" s="140">
        <v>27</v>
      </c>
      <c r="B35" s="386" t="s">
        <v>2883</v>
      </c>
      <c r="C35" s="386" t="s">
        <v>2884</v>
      </c>
      <c r="D35" s="387">
        <v>44496</v>
      </c>
      <c r="E35" s="388">
        <v>1803291</v>
      </c>
      <c r="F35" s="389" t="s">
        <v>2272</v>
      </c>
      <c r="G35" s="100" t="e">
        <f>VLOOKUP(C35,'[2]Bảng kê hoá đơn đã sử dụng'!$C$6:$D$2431,2,0)</f>
        <v>#N/A</v>
      </c>
      <c r="H35" s="390"/>
      <c r="J35" s="365"/>
    </row>
    <row r="36" spans="1:10" s="373" customFormat="1">
      <c r="A36" s="140">
        <v>28</v>
      </c>
      <c r="B36" s="386" t="s">
        <v>2885</v>
      </c>
      <c r="C36" s="386" t="s">
        <v>2886</v>
      </c>
      <c r="D36" s="387">
        <v>44496</v>
      </c>
      <c r="E36" s="388">
        <v>1895683</v>
      </c>
      <c r="F36" s="389" t="s">
        <v>2272</v>
      </c>
      <c r="G36" s="100" t="e">
        <f>VLOOKUP(C36,'[2]Bảng kê hoá đơn đã sử dụng'!$C$6:$D$2431,2,0)</f>
        <v>#N/A</v>
      </c>
      <c r="H36" s="390"/>
      <c r="J36" s="365"/>
    </row>
    <row r="37" spans="1:10" s="373" customFormat="1">
      <c r="A37" s="140">
        <v>29</v>
      </c>
      <c r="B37" s="386" t="s">
        <v>2887</v>
      </c>
      <c r="C37" s="386" t="s">
        <v>2888</v>
      </c>
      <c r="D37" s="387">
        <v>44496</v>
      </c>
      <c r="E37" s="388">
        <v>1832767</v>
      </c>
      <c r="F37" s="389" t="s">
        <v>2272</v>
      </c>
      <c r="G37" s="100" t="e">
        <f>VLOOKUP(C37,'[2]Bảng kê hoá đơn đã sử dụng'!$C$6:$D$2431,2,0)</f>
        <v>#N/A</v>
      </c>
      <c r="H37" s="390"/>
      <c r="J37" s="365"/>
    </row>
    <row r="38" spans="1:10" s="373" customFormat="1">
      <c r="A38" s="682">
        <v>30</v>
      </c>
      <c r="B38" s="386">
        <v>4132335297</v>
      </c>
      <c r="C38" s="801" t="s">
        <v>2889</v>
      </c>
      <c r="D38" s="793">
        <v>44497</v>
      </c>
      <c r="E38" s="768">
        <v>6209020</v>
      </c>
      <c r="F38" s="775" t="s">
        <v>2272</v>
      </c>
      <c r="G38" s="700" t="s">
        <v>98</v>
      </c>
      <c r="H38" s="390"/>
      <c r="J38" s="365" t="s">
        <v>2890</v>
      </c>
    </row>
    <row r="39" spans="1:10" s="373" customFormat="1" ht="16.5" customHeight="1">
      <c r="A39" s="684"/>
      <c r="B39" s="386">
        <v>4132272168</v>
      </c>
      <c r="C39" s="802"/>
      <c r="D39" s="795"/>
      <c r="E39" s="769"/>
      <c r="F39" s="776"/>
      <c r="G39" s="702"/>
      <c r="H39" s="390"/>
      <c r="J39" s="365" t="s">
        <v>2891</v>
      </c>
    </row>
    <row r="40" spans="1:10" s="373" customFormat="1">
      <c r="A40" s="682">
        <v>31</v>
      </c>
      <c r="B40" s="386">
        <v>4132326652</v>
      </c>
      <c r="C40" s="801" t="s">
        <v>2892</v>
      </c>
      <c r="D40" s="793">
        <v>44497</v>
      </c>
      <c r="E40" s="768">
        <v>8555928</v>
      </c>
      <c r="F40" s="775" t="s">
        <v>2272</v>
      </c>
      <c r="G40" s="700" t="s">
        <v>98</v>
      </c>
      <c r="H40" s="390"/>
      <c r="J40" s="365" t="s">
        <v>2893</v>
      </c>
    </row>
    <row r="41" spans="1:10" s="373" customFormat="1" ht="16.5" customHeight="1">
      <c r="A41" s="684"/>
      <c r="B41" s="386">
        <v>4131992009</v>
      </c>
      <c r="C41" s="802"/>
      <c r="D41" s="795"/>
      <c r="E41" s="769"/>
      <c r="F41" s="776"/>
      <c r="G41" s="702"/>
      <c r="H41" s="390"/>
      <c r="J41" s="365" t="s">
        <v>2894</v>
      </c>
    </row>
    <row r="42" spans="1:10" s="373" customFormat="1">
      <c r="A42" s="140">
        <v>32</v>
      </c>
      <c r="B42" s="386" t="s">
        <v>2895</v>
      </c>
      <c r="C42" s="386" t="s">
        <v>2896</v>
      </c>
      <c r="D42" s="387">
        <v>44497</v>
      </c>
      <c r="E42" s="388">
        <v>2256716</v>
      </c>
      <c r="F42" s="389" t="s">
        <v>2272</v>
      </c>
      <c r="G42" s="100" t="e">
        <f>VLOOKUP(C42,'[2]Bảng kê hoá đơn đã sử dụng'!$C$6:$D$2431,2,0)</f>
        <v>#N/A</v>
      </c>
      <c r="H42" s="390"/>
      <c r="J42" s="365"/>
    </row>
    <row r="43" spans="1:10" s="373" customFormat="1">
      <c r="A43" s="140">
        <v>32</v>
      </c>
      <c r="B43" s="386" t="s">
        <v>2897</v>
      </c>
      <c r="C43" s="386" t="s">
        <v>2898</v>
      </c>
      <c r="D43" s="387">
        <v>44497</v>
      </c>
      <c r="E43" s="388">
        <v>4469927</v>
      </c>
      <c r="F43" s="389" t="s">
        <v>2272</v>
      </c>
      <c r="G43" s="100" t="e">
        <f>VLOOKUP(C43,'[2]Bảng kê hoá đơn đã sử dụng'!$C$6:$D$2431,2,0)</f>
        <v>#N/A</v>
      </c>
      <c r="H43" s="390"/>
      <c r="J43" s="365"/>
    </row>
    <row r="44" spans="1:10" s="373" customFormat="1">
      <c r="A44" s="682">
        <v>33</v>
      </c>
      <c r="B44" s="386">
        <v>4131348049</v>
      </c>
      <c r="C44" s="801" t="s">
        <v>2899</v>
      </c>
      <c r="D44" s="793">
        <v>44497</v>
      </c>
      <c r="E44" s="768">
        <v>7229196</v>
      </c>
      <c r="F44" s="775" t="s">
        <v>2272</v>
      </c>
      <c r="G44" s="700" t="s">
        <v>2900</v>
      </c>
      <c r="H44" s="390"/>
      <c r="J44" s="365" t="s">
        <v>2901</v>
      </c>
    </row>
    <row r="45" spans="1:10" s="373" customFormat="1" ht="16.5" customHeight="1">
      <c r="A45" s="684"/>
      <c r="B45" s="386">
        <v>4131656481</v>
      </c>
      <c r="C45" s="802"/>
      <c r="D45" s="795"/>
      <c r="E45" s="769"/>
      <c r="F45" s="776"/>
      <c r="G45" s="702"/>
      <c r="H45" s="390"/>
      <c r="J45" s="365" t="s">
        <v>2902</v>
      </c>
    </row>
    <row r="46" spans="1:10" s="373" customFormat="1">
      <c r="A46" s="140">
        <v>34</v>
      </c>
      <c r="B46" s="386" t="s">
        <v>2903</v>
      </c>
      <c r="C46" s="386" t="s">
        <v>2904</v>
      </c>
      <c r="D46" s="387">
        <v>44497</v>
      </c>
      <c r="E46" s="388">
        <v>3066069</v>
      </c>
      <c r="F46" s="389" t="s">
        <v>2272</v>
      </c>
      <c r="G46" s="100" t="e">
        <f>VLOOKUP(C46,'[2]Bảng kê hoá đơn đã sử dụng'!$C$6:$D$2431,2,0)</f>
        <v>#N/A</v>
      </c>
      <c r="H46" s="390"/>
      <c r="J46" s="365"/>
    </row>
    <row r="47" spans="1:10" s="373" customFormat="1">
      <c r="A47" s="140">
        <v>35</v>
      </c>
      <c r="B47" s="386" t="s">
        <v>2905</v>
      </c>
      <c r="C47" s="386" t="s">
        <v>2906</v>
      </c>
      <c r="D47" s="387">
        <v>44497</v>
      </c>
      <c r="E47" s="388">
        <v>3679672</v>
      </c>
      <c r="F47" s="389" t="s">
        <v>2272</v>
      </c>
      <c r="G47" s="100" t="e">
        <f>VLOOKUP(C47,'[2]Bảng kê hoá đơn đã sử dụng'!$C$6:$D$2431,2,0)</f>
        <v>#N/A</v>
      </c>
      <c r="H47" s="390"/>
      <c r="J47" s="365"/>
    </row>
    <row r="48" spans="1:10" s="373" customFormat="1">
      <c r="A48" s="140">
        <v>36</v>
      </c>
      <c r="B48" s="386" t="s">
        <v>2907</v>
      </c>
      <c r="C48" s="386" t="s">
        <v>2908</v>
      </c>
      <c r="D48" s="387">
        <v>44497</v>
      </c>
      <c r="E48" s="388">
        <v>3923689</v>
      </c>
      <c r="F48" s="389" t="s">
        <v>2272</v>
      </c>
      <c r="G48" s="100" t="e">
        <f>VLOOKUP(C48,'[2]Bảng kê hoá đơn đã sử dụng'!$C$6:$D$2431,2,0)</f>
        <v>#N/A</v>
      </c>
      <c r="H48" s="390"/>
      <c r="J48" s="365"/>
    </row>
    <row r="49" spans="1:10" s="373" customFormat="1">
      <c r="A49" s="140">
        <v>37</v>
      </c>
      <c r="B49" s="386" t="s">
        <v>2909</v>
      </c>
      <c r="C49" s="386" t="s">
        <v>2910</v>
      </c>
      <c r="D49" s="387">
        <v>44497</v>
      </c>
      <c r="E49" s="388">
        <v>3025967</v>
      </c>
      <c r="F49" s="389" t="s">
        <v>2272</v>
      </c>
      <c r="G49" s="100" t="e">
        <f>VLOOKUP(C49,'[2]Bảng kê hoá đơn đã sử dụng'!$C$6:$D$2431,2,0)</f>
        <v>#N/A</v>
      </c>
      <c r="H49" s="390"/>
      <c r="J49" s="365"/>
    </row>
    <row r="50" spans="1:10" s="373" customFormat="1">
      <c r="A50" s="140">
        <v>38</v>
      </c>
      <c r="B50" s="386" t="s">
        <v>2911</v>
      </c>
      <c r="C50" s="386" t="s">
        <v>2912</v>
      </c>
      <c r="D50" s="387">
        <v>44497</v>
      </c>
      <c r="E50" s="388">
        <v>3392769</v>
      </c>
      <c r="F50" s="389" t="s">
        <v>2272</v>
      </c>
      <c r="G50" s="100" t="e">
        <f>VLOOKUP(C50,'[2]Bảng kê hoá đơn đã sử dụng'!$C$6:$D$2431,2,0)</f>
        <v>#N/A</v>
      </c>
      <c r="H50" s="390"/>
      <c r="J50" s="365"/>
    </row>
    <row r="51" spans="1:10" s="373" customFormat="1">
      <c r="A51" s="140">
        <v>39</v>
      </c>
      <c r="B51" s="386" t="s">
        <v>2913</v>
      </c>
      <c r="C51" s="386" t="s">
        <v>2914</v>
      </c>
      <c r="D51" s="387">
        <v>44497</v>
      </c>
      <c r="E51" s="388">
        <v>3703219</v>
      </c>
      <c r="F51" s="389" t="s">
        <v>2272</v>
      </c>
      <c r="G51" s="100" t="e">
        <f>VLOOKUP(C51,'[2]Bảng kê hoá đơn đã sử dụng'!$C$6:$D$2431,2,0)</f>
        <v>#N/A</v>
      </c>
      <c r="H51" s="390"/>
      <c r="J51" s="351"/>
    </row>
    <row r="52" spans="1:10" s="373" customFormat="1">
      <c r="A52" s="140">
        <v>40</v>
      </c>
      <c r="B52" s="386" t="s">
        <v>2915</v>
      </c>
      <c r="C52" s="386" t="s">
        <v>2916</v>
      </c>
      <c r="D52" s="387">
        <v>44497</v>
      </c>
      <c r="E52" s="388">
        <v>2988898</v>
      </c>
      <c r="F52" s="389" t="s">
        <v>2272</v>
      </c>
      <c r="G52" s="100" t="e">
        <f>VLOOKUP(C52,'[2]Bảng kê hoá đơn đã sử dụng'!$C$6:$D$2431,2,0)</f>
        <v>#N/A</v>
      </c>
      <c r="H52" s="390"/>
      <c r="J52" s="351"/>
    </row>
    <row r="53" spans="1:10" s="373" customFormat="1">
      <c r="A53" s="140">
        <v>41</v>
      </c>
      <c r="B53" s="386" t="s">
        <v>2917</v>
      </c>
      <c r="C53" s="386" t="s">
        <v>2918</v>
      </c>
      <c r="D53" s="387">
        <v>44497</v>
      </c>
      <c r="E53" s="388">
        <v>4137052</v>
      </c>
      <c r="F53" s="389" t="s">
        <v>2272</v>
      </c>
      <c r="G53" s="100" t="e">
        <f>VLOOKUP(C53,'[2]Bảng kê hoá đơn đã sử dụng'!$C$6:$D$2431,2,0)</f>
        <v>#N/A</v>
      </c>
      <c r="H53" s="390"/>
      <c r="J53" s="351"/>
    </row>
    <row r="54" spans="1:10" s="373" customFormat="1">
      <c r="A54" s="682">
        <v>42</v>
      </c>
      <c r="B54" s="386">
        <v>4131870128</v>
      </c>
      <c r="C54" s="803" t="s">
        <v>2919</v>
      </c>
      <c r="D54" s="790">
        <v>44497</v>
      </c>
      <c r="E54" s="765">
        <v>3758751</v>
      </c>
      <c r="F54" s="389" t="s">
        <v>2272</v>
      </c>
      <c r="G54" s="758" t="e">
        <f>VLOOKUP(C54,'[2]Bảng kê hoá đơn đã sử dụng'!$C$6:$D$2431,2,0)</f>
        <v>#N/A</v>
      </c>
      <c r="H54" s="390"/>
      <c r="J54" s="351"/>
    </row>
    <row r="55" spans="1:10" s="373" customFormat="1">
      <c r="A55" s="684"/>
      <c r="B55" s="386">
        <v>4131979185</v>
      </c>
      <c r="C55" s="803"/>
      <c r="D55" s="790"/>
      <c r="E55" s="765"/>
      <c r="F55" s="389" t="s">
        <v>2272</v>
      </c>
      <c r="G55" s="759"/>
      <c r="H55" s="390"/>
      <c r="J55" s="351"/>
    </row>
    <row r="56" spans="1:10" s="373" customFormat="1">
      <c r="A56" s="140">
        <v>43</v>
      </c>
      <c r="B56" s="386" t="s">
        <v>2920</v>
      </c>
      <c r="C56" s="386" t="s">
        <v>2921</v>
      </c>
      <c r="D56" s="387">
        <v>44497</v>
      </c>
      <c r="E56" s="388">
        <v>5558189</v>
      </c>
      <c r="F56" s="360" t="s">
        <v>2272</v>
      </c>
      <c r="G56" s="183" t="s">
        <v>113</v>
      </c>
      <c r="H56" s="390"/>
      <c r="J56" s="351" t="s">
        <v>2922</v>
      </c>
    </row>
    <row r="57" spans="1:10" s="373" customFormat="1">
      <c r="A57" s="140">
        <v>44</v>
      </c>
      <c r="B57" s="386" t="s">
        <v>2923</v>
      </c>
      <c r="C57" s="386" t="s">
        <v>2924</v>
      </c>
      <c r="D57" s="387">
        <v>44497</v>
      </c>
      <c r="E57" s="388">
        <v>2745578</v>
      </c>
      <c r="F57" s="389" t="s">
        <v>2272</v>
      </c>
      <c r="G57" s="100" t="e">
        <f>VLOOKUP(C57,'[2]Bảng kê hoá đơn đã sử dụng'!$C$6:$D$2431,2,0)</f>
        <v>#N/A</v>
      </c>
      <c r="H57" s="390"/>
      <c r="J57" s="351"/>
    </row>
    <row r="58" spans="1:10" s="373" customFormat="1">
      <c r="A58" s="140">
        <v>45</v>
      </c>
      <c r="B58" s="386" t="s">
        <v>2925</v>
      </c>
      <c r="C58" s="386" t="s">
        <v>2926</v>
      </c>
      <c r="D58" s="387">
        <v>44497</v>
      </c>
      <c r="E58" s="388">
        <v>3469714</v>
      </c>
      <c r="F58" s="389" t="s">
        <v>2272</v>
      </c>
      <c r="G58" s="100" t="e">
        <f>VLOOKUP(C58,'[2]Bảng kê hoá đơn đã sử dụng'!$C$6:$D$2431,2,0)</f>
        <v>#N/A</v>
      </c>
      <c r="H58" s="390"/>
      <c r="J58" s="351"/>
    </row>
    <row r="59" spans="1:10" s="373" customFormat="1">
      <c r="A59" s="140">
        <v>46</v>
      </c>
      <c r="B59" s="386">
        <v>4132008106</v>
      </c>
      <c r="C59" s="386" t="s">
        <v>2927</v>
      </c>
      <c r="D59" s="387">
        <v>44497</v>
      </c>
      <c r="E59" s="388">
        <v>3828682</v>
      </c>
      <c r="F59" s="389" t="s">
        <v>2272</v>
      </c>
      <c r="G59" s="100" t="e">
        <f>VLOOKUP(C59,'[2]Bảng kê hoá đơn đã sử dụng'!$C$6:$D$2431,2,0)</f>
        <v>#N/A</v>
      </c>
      <c r="H59" s="390"/>
      <c r="J59" s="351"/>
    </row>
    <row r="60" spans="1:10" s="373" customFormat="1">
      <c r="A60" s="140">
        <v>47</v>
      </c>
      <c r="B60" s="386" t="s">
        <v>2928</v>
      </c>
      <c r="C60" s="386" t="s">
        <v>2929</v>
      </c>
      <c r="D60" s="387">
        <v>44497</v>
      </c>
      <c r="E60" s="388">
        <v>4534266</v>
      </c>
      <c r="F60" s="389" t="s">
        <v>2272</v>
      </c>
      <c r="G60" s="100" t="e">
        <f>VLOOKUP(C60,'[2]Bảng kê hoá đơn đã sử dụng'!$C$6:$D$2431,2,0)</f>
        <v>#N/A</v>
      </c>
      <c r="H60" s="390"/>
      <c r="J60" s="351"/>
    </row>
    <row r="61" spans="1:10" s="373" customFormat="1">
      <c r="A61" s="682">
        <v>48</v>
      </c>
      <c r="B61" s="386">
        <v>4132054448</v>
      </c>
      <c r="C61" s="803" t="s">
        <v>2930</v>
      </c>
      <c r="D61" s="790">
        <v>44497</v>
      </c>
      <c r="E61" s="765">
        <v>6785581</v>
      </c>
      <c r="F61" s="777" t="s">
        <v>2272</v>
      </c>
      <c r="G61" s="700" t="str">
        <f>VLOOKUP(C61,'[1]Bảng kê hoá đơn đã sử dụng'!$C$6:$D$2431,2,0)</f>
        <v>Chi nhánh Hải Dương - Công ty Cổ phần Dịch vụ Thương mại Tổng hợp Wincommerce</v>
      </c>
      <c r="H61" s="390"/>
      <c r="J61" s="351" t="s">
        <v>2931</v>
      </c>
    </row>
    <row r="62" spans="1:10" s="373" customFormat="1">
      <c r="A62" s="683"/>
      <c r="B62" s="386">
        <v>4132051747</v>
      </c>
      <c r="C62" s="803"/>
      <c r="D62" s="790"/>
      <c r="E62" s="765"/>
      <c r="F62" s="778"/>
      <c r="G62" s="713"/>
      <c r="H62" s="390"/>
      <c r="J62" s="351"/>
    </row>
    <row r="63" spans="1:10" s="373" customFormat="1">
      <c r="A63" s="683"/>
      <c r="B63" s="386">
        <v>4131908535</v>
      </c>
      <c r="C63" s="803"/>
      <c r="D63" s="790"/>
      <c r="E63" s="765"/>
      <c r="F63" s="778"/>
      <c r="G63" s="713"/>
      <c r="H63" s="390"/>
      <c r="J63" s="351"/>
    </row>
    <row r="64" spans="1:10" s="373" customFormat="1">
      <c r="A64" s="684"/>
      <c r="B64" s="386">
        <v>4132073456</v>
      </c>
      <c r="C64" s="803"/>
      <c r="D64" s="790"/>
      <c r="E64" s="765"/>
      <c r="F64" s="779"/>
      <c r="G64" s="714"/>
      <c r="H64" s="390"/>
      <c r="J64" s="393"/>
    </row>
    <row r="65" spans="1:10" s="373" customFormat="1">
      <c r="A65" s="140">
        <v>49</v>
      </c>
      <c r="B65" s="386" t="s">
        <v>2932</v>
      </c>
      <c r="C65" s="386" t="s">
        <v>2933</v>
      </c>
      <c r="D65" s="387">
        <v>44497</v>
      </c>
      <c r="E65" s="388">
        <v>3433392</v>
      </c>
      <c r="F65" s="389" t="s">
        <v>2272</v>
      </c>
      <c r="G65" s="100" t="e">
        <f>VLOOKUP(C65,'[2]Bảng kê hoá đơn đã sử dụng'!$C$6:$D$2431,2,0)</f>
        <v>#N/A</v>
      </c>
      <c r="H65" s="390"/>
      <c r="J65" s="351"/>
    </row>
    <row r="66" spans="1:10" s="373" customFormat="1">
      <c r="A66" s="140">
        <v>50</v>
      </c>
      <c r="B66" s="386" t="s">
        <v>2934</v>
      </c>
      <c r="C66" s="386" t="s">
        <v>2935</v>
      </c>
      <c r="D66" s="387">
        <v>44497</v>
      </c>
      <c r="E66" s="388">
        <v>6785537</v>
      </c>
      <c r="F66" s="360" t="s">
        <v>2272</v>
      </c>
      <c r="G66" s="183" t="s">
        <v>113</v>
      </c>
      <c r="H66" s="390"/>
      <c r="J66" s="351" t="s">
        <v>2936</v>
      </c>
    </row>
    <row r="67" spans="1:10" s="373" customFormat="1">
      <c r="A67" s="140">
        <v>51</v>
      </c>
      <c r="B67" s="386" t="s">
        <v>2937</v>
      </c>
      <c r="C67" s="386" t="s">
        <v>2938</v>
      </c>
      <c r="D67" s="387">
        <v>44497</v>
      </c>
      <c r="E67" s="388">
        <v>5565638</v>
      </c>
      <c r="F67" s="278" t="s">
        <v>2272</v>
      </c>
      <c r="G67" s="183" t="str">
        <f>VLOOKUP(C67,'[1]Bảng kê hoá đơn đã sử dụng'!$C$6:$D$2431,2,0)</f>
        <v>Chi nhánh Vĩnh Phúc - Công ty Cổ phần Dịch vụ Thương mại Tổng hợp Wincommerce</v>
      </c>
      <c r="H67" s="390"/>
      <c r="J67" s="393" t="s">
        <v>2939</v>
      </c>
    </row>
    <row r="68" spans="1:10" s="373" customFormat="1">
      <c r="A68" s="777">
        <v>52</v>
      </c>
      <c r="B68" s="386">
        <v>4131874101</v>
      </c>
      <c r="C68" s="803" t="s">
        <v>2940</v>
      </c>
      <c r="D68" s="790">
        <v>44497</v>
      </c>
      <c r="E68" s="765">
        <v>4059425</v>
      </c>
      <c r="F68" s="389" t="s">
        <v>2272</v>
      </c>
      <c r="G68" s="758" t="e">
        <f>VLOOKUP(C68,'[2]Bảng kê hoá đơn đã sử dụng'!$C$6:$D$2431,2,0)</f>
        <v>#N/A</v>
      </c>
      <c r="H68" s="390"/>
      <c r="J68" s="351"/>
    </row>
    <row r="69" spans="1:10" s="373" customFormat="1">
      <c r="A69" s="779"/>
      <c r="B69" s="386">
        <v>4131874073</v>
      </c>
      <c r="C69" s="803"/>
      <c r="D69" s="790"/>
      <c r="E69" s="765"/>
      <c r="F69" s="389" t="s">
        <v>2272</v>
      </c>
      <c r="G69" s="759"/>
      <c r="H69" s="390"/>
      <c r="J69" s="351"/>
    </row>
    <row r="70" spans="1:10" s="373" customFormat="1">
      <c r="A70" s="278">
        <v>53</v>
      </c>
      <c r="B70" s="386" t="s">
        <v>2941</v>
      </c>
      <c r="C70" s="386" t="s">
        <v>2942</v>
      </c>
      <c r="D70" s="387">
        <v>44497</v>
      </c>
      <c r="E70" s="388">
        <v>5144047</v>
      </c>
      <c r="F70" s="278" t="s">
        <v>2272</v>
      </c>
      <c r="G70" s="183" t="str">
        <f>VLOOKUP(C70,'[1]Bảng kê hoá đơn đã sử dụng'!$C$6:$D$2431,2,0)</f>
        <v>Chi nhánh Vĩnh Phúc - Công ty Cổ phần Dịch vụ Thương mại Tổng hợp Wincommerce</v>
      </c>
      <c r="H70" s="390"/>
      <c r="J70" s="393" t="s">
        <v>2943</v>
      </c>
    </row>
    <row r="71" spans="1:10" s="373" customFormat="1">
      <c r="A71" s="278">
        <v>54</v>
      </c>
      <c r="B71" s="386" t="s">
        <v>2944</v>
      </c>
      <c r="C71" s="386" t="s">
        <v>2945</v>
      </c>
      <c r="D71" s="387">
        <v>44497</v>
      </c>
      <c r="E71" s="388">
        <v>6626369</v>
      </c>
      <c r="F71" s="391" t="s">
        <v>2272</v>
      </c>
      <c r="G71" s="183" t="s">
        <v>856</v>
      </c>
      <c r="H71" s="390"/>
      <c r="J71" s="351" t="s">
        <v>2946</v>
      </c>
    </row>
    <row r="72" spans="1:10" s="373" customFormat="1">
      <c r="A72" s="278">
        <v>55</v>
      </c>
      <c r="B72" s="386" t="s">
        <v>2947</v>
      </c>
      <c r="C72" s="386" t="s">
        <v>2948</v>
      </c>
      <c r="D72" s="387">
        <v>44497</v>
      </c>
      <c r="E72" s="388">
        <v>5248290</v>
      </c>
      <c r="F72" s="278" t="s">
        <v>2272</v>
      </c>
      <c r="G72" s="183" t="str">
        <f>VLOOKUP(C72,'[1]Bảng kê hoá đơn đã sử dụng'!$C$6:$D$2431,2,0)</f>
        <v>Chi nhánh Vĩnh Phúc - Công ty Cổ phần Dịch vụ Thương mại Tổng hợp Wincommerce</v>
      </c>
      <c r="H72" s="390"/>
      <c r="J72" s="393" t="s">
        <v>2949</v>
      </c>
    </row>
    <row r="73" spans="1:10" s="373" customFormat="1">
      <c r="A73" s="777">
        <v>56</v>
      </c>
      <c r="B73" s="386">
        <v>4131874443</v>
      </c>
      <c r="C73" s="801" t="s">
        <v>2950</v>
      </c>
      <c r="D73" s="793">
        <v>44497</v>
      </c>
      <c r="E73" s="768">
        <v>6500506</v>
      </c>
      <c r="F73" s="777" t="s">
        <v>2272</v>
      </c>
      <c r="G73" s="700" t="str">
        <f>VLOOKUP(C73,'[1]Bảng kê hoá đơn đã sử dụng'!$C$6:$D$2431,2,0)</f>
        <v>Chi nhánh Vĩnh Phúc - Công ty Cổ phần Dịch vụ Thương mại Tổng hợp Wincommerce</v>
      </c>
      <c r="H73" s="390"/>
      <c r="J73" s="393" t="s">
        <v>2951</v>
      </c>
    </row>
    <row r="74" spans="1:10" s="373" customFormat="1" ht="16.5" customHeight="1">
      <c r="A74" s="779"/>
      <c r="B74" s="386">
        <v>4131874098</v>
      </c>
      <c r="C74" s="802"/>
      <c r="D74" s="795"/>
      <c r="E74" s="769"/>
      <c r="F74" s="779"/>
      <c r="G74" s="702"/>
      <c r="H74" s="390"/>
      <c r="J74" s="393" t="s">
        <v>2952</v>
      </c>
    </row>
    <row r="75" spans="1:10" s="373" customFormat="1">
      <c r="A75" s="777">
        <v>57</v>
      </c>
      <c r="B75" s="386">
        <v>4131874228</v>
      </c>
      <c r="C75" s="801" t="s">
        <v>2953</v>
      </c>
      <c r="D75" s="793">
        <v>44497</v>
      </c>
      <c r="E75" s="768">
        <v>9097799</v>
      </c>
      <c r="F75" s="360" t="s">
        <v>2272</v>
      </c>
      <c r="G75" s="700" t="s">
        <v>113</v>
      </c>
      <c r="H75" s="390"/>
      <c r="J75" s="351" t="s">
        <v>2954</v>
      </c>
    </row>
    <row r="76" spans="1:10" s="373" customFormat="1">
      <c r="A76" s="779"/>
      <c r="B76" s="386">
        <v>4131874497</v>
      </c>
      <c r="C76" s="802"/>
      <c r="D76" s="795"/>
      <c r="E76" s="769"/>
      <c r="F76" s="360" t="s">
        <v>2272</v>
      </c>
      <c r="G76" s="702"/>
      <c r="H76" s="390"/>
      <c r="J76" s="351" t="s">
        <v>2955</v>
      </c>
    </row>
    <row r="77" spans="1:10" s="373" customFormat="1">
      <c r="A77" s="777">
        <v>58</v>
      </c>
      <c r="B77" s="386">
        <v>4131754355</v>
      </c>
      <c r="C77" s="801" t="s">
        <v>2956</v>
      </c>
      <c r="D77" s="793">
        <v>44497</v>
      </c>
      <c r="E77" s="768">
        <v>5925236</v>
      </c>
      <c r="F77" s="360" t="s">
        <v>2272</v>
      </c>
      <c r="G77" s="700" t="s">
        <v>109</v>
      </c>
      <c r="H77" s="390"/>
      <c r="J77" s="351" t="s">
        <v>2957</v>
      </c>
    </row>
    <row r="78" spans="1:10" s="373" customFormat="1">
      <c r="A78" s="779"/>
      <c r="B78" s="386">
        <v>4131836799</v>
      </c>
      <c r="C78" s="802"/>
      <c r="D78" s="795"/>
      <c r="E78" s="769"/>
      <c r="F78" s="360" t="s">
        <v>2272</v>
      </c>
      <c r="G78" s="702"/>
      <c r="H78" s="390"/>
      <c r="J78" s="351" t="s">
        <v>2958</v>
      </c>
    </row>
    <row r="79" spans="1:10" s="373" customFormat="1">
      <c r="A79" s="278">
        <v>59</v>
      </c>
      <c r="B79" s="386" t="s">
        <v>2959</v>
      </c>
      <c r="C79" s="386" t="s">
        <v>2960</v>
      </c>
      <c r="D79" s="387">
        <v>44497</v>
      </c>
      <c r="E79" s="388">
        <v>22645050</v>
      </c>
      <c r="F79" s="360" t="s">
        <v>2272</v>
      </c>
      <c r="G79" s="183" t="s">
        <v>109</v>
      </c>
      <c r="H79" s="390"/>
      <c r="J79" s="351" t="s">
        <v>2961</v>
      </c>
    </row>
    <row r="80" spans="1:10" s="373" customFormat="1">
      <c r="A80" s="777">
        <v>60</v>
      </c>
      <c r="B80" s="386">
        <v>4131889548</v>
      </c>
      <c r="C80" s="801" t="s">
        <v>2962</v>
      </c>
      <c r="D80" s="793">
        <v>44497</v>
      </c>
      <c r="E80" s="768">
        <v>5999586</v>
      </c>
      <c r="F80" s="360" t="s">
        <v>2272</v>
      </c>
      <c r="G80" s="700" t="s">
        <v>109</v>
      </c>
      <c r="H80" s="390"/>
      <c r="J80" s="351" t="s">
        <v>2963</v>
      </c>
    </row>
    <row r="81" spans="1:10" s="373" customFormat="1">
      <c r="A81" s="779"/>
      <c r="B81" s="386">
        <v>4131940554</v>
      </c>
      <c r="C81" s="802"/>
      <c r="D81" s="795"/>
      <c r="E81" s="769"/>
      <c r="F81" s="360" t="s">
        <v>2272</v>
      </c>
      <c r="G81" s="702"/>
      <c r="H81" s="390"/>
      <c r="J81" s="351" t="s">
        <v>2964</v>
      </c>
    </row>
    <row r="82" spans="1:10" s="373" customFormat="1">
      <c r="A82" s="278">
        <v>61</v>
      </c>
      <c r="B82" s="386" t="s">
        <v>2965</v>
      </c>
      <c r="C82" s="386" t="s">
        <v>2966</v>
      </c>
      <c r="D82" s="387">
        <v>44497</v>
      </c>
      <c r="E82" s="388">
        <v>2107700</v>
      </c>
      <c r="F82" s="389" t="s">
        <v>2272</v>
      </c>
      <c r="G82" s="100" t="e">
        <f>VLOOKUP(C82,'[2]Bảng kê hoá đơn đã sử dụng'!$C$6:$D$2431,2,0)</f>
        <v>#N/A</v>
      </c>
      <c r="H82" s="390"/>
      <c r="J82" s="351"/>
    </row>
    <row r="83" spans="1:10" s="3" customFormat="1">
      <c r="A83" s="777">
        <v>62</v>
      </c>
      <c r="B83" s="386">
        <v>4131918020</v>
      </c>
      <c r="C83" s="801" t="s">
        <v>2967</v>
      </c>
      <c r="D83" s="793">
        <v>44497</v>
      </c>
      <c r="E83" s="768">
        <v>9114749</v>
      </c>
      <c r="F83" s="360" t="s">
        <v>2272</v>
      </c>
      <c r="G83" s="700" t="s">
        <v>109</v>
      </c>
      <c r="H83" s="394"/>
      <c r="J83" s="395" t="s">
        <v>2968</v>
      </c>
    </row>
    <row r="84" spans="1:10" s="3" customFormat="1">
      <c r="A84" s="779"/>
      <c r="B84" s="386">
        <v>4131913403</v>
      </c>
      <c r="C84" s="802"/>
      <c r="D84" s="795"/>
      <c r="E84" s="769"/>
      <c r="F84" s="360" t="s">
        <v>2272</v>
      </c>
      <c r="G84" s="702"/>
      <c r="H84" s="394"/>
      <c r="J84" s="395" t="s">
        <v>2969</v>
      </c>
    </row>
    <row r="85" spans="1:10" s="373" customFormat="1">
      <c r="A85" s="278">
        <v>63</v>
      </c>
      <c r="B85" s="386" t="s">
        <v>2970</v>
      </c>
      <c r="C85" s="386" t="s">
        <v>2971</v>
      </c>
      <c r="D85" s="387">
        <v>44497</v>
      </c>
      <c r="E85" s="388">
        <v>2056714</v>
      </c>
      <c r="F85" s="389" t="s">
        <v>2272</v>
      </c>
      <c r="G85" s="100" t="e">
        <f>VLOOKUP(C85,'[2]Bảng kê hoá đơn đã sử dụng'!$C$6:$D$2431,2,0)</f>
        <v>#N/A</v>
      </c>
      <c r="H85" s="390"/>
      <c r="J85" s="395"/>
    </row>
    <row r="86" spans="1:10" s="3" customFormat="1">
      <c r="A86" s="278">
        <v>64</v>
      </c>
      <c r="B86" s="386" t="s">
        <v>2972</v>
      </c>
      <c r="C86" s="386" t="s">
        <v>2973</v>
      </c>
      <c r="D86" s="387">
        <v>44497</v>
      </c>
      <c r="E86" s="388">
        <v>5046850</v>
      </c>
      <c r="F86" s="360" t="s">
        <v>2272</v>
      </c>
      <c r="G86" s="183" t="s">
        <v>109</v>
      </c>
      <c r="H86" s="394"/>
      <c r="J86" s="395" t="s">
        <v>2974</v>
      </c>
    </row>
    <row r="87" spans="1:10" s="3" customFormat="1">
      <c r="A87" s="278">
        <v>65</v>
      </c>
      <c r="B87" s="386" t="s">
        <v>2975</v>
      </c>
      <c r="C87" s="386" t="s">
        <v>2976</v>
      </c>
      <c r="D87" s="387">
        <v>44497</v>
      </c>
      <c r="E87" s="388">
        <v>7164850</v>
      </c>
      <c r="F87" s="360" t="s">
        <v>2272</v>
      </c>
      <c r="G87" s="183" t="s">
        <v>109</v>
      </c>
      <c r="H87" s="394"/>
      <c r="J87" s="395" t="s">
        <v>2977</v>
      </c>
    </row>
    <row r="88" spans="1:10" s="3" customFormat="1">
      <c r="A88" s="278">
        <v>66</v>
      </c>
      <c r="B88" s="386" t="s">
        <v>2978</v>
      </c>
      <c r="C88" s="386" t="s">
        <v>2979</v>
      </c>
      <c r="D88" s="387">
        <v>44497</v>
      </c>
      <c r="E88" s="388">
        <v>5324337</v>
      </c>
      <c r="F88" s="360" t="s">
        <v>2272</v>
      </c>
      <c r="G88" s="183" t="s">
        <v>109</v>
      </c>
      <c r="H88" s="394"/>
      <c r="J88" s="395" t="s">
        <v>2980</v>
      </c>
    </row>
    <row r="89" spans="1:10" s="373" customFormat="1">
      <c r="A89" s="278">
        <v>67</v>
      </c>
      <c r="B89" s="386" t="s">
        <v>2981</v>
      </c>
      <c r="C89" s="386" t="s">
        <v>2982</v>
      </c>
      <c r="D89" s="387">
        <v>44497</v>
      </c>
      <c r="E89" s="388">
        <v>2510250</v>
      </c>
      <c r="F89" s="389" t="s">
        <v>2272</v>
      </c>
      <c r="G89" s="100" t="e">
        <f>VLOOKUP(C89,'[2]Bảng kê hoá đơn đã sử dụng'!$C$6:$D$2431,2,0)</f>
        <v>#N/A</v>
      </c>
      <c r="H89" s="390"/>
      <c r="J89" s="395"/>
    </row>
    <row r="90" spans="1:10" s="373" customFormat="1">
      <c r="A90" s="278">
        <v>68</v>
      </c>
      <c r="B90" s="386" t="s">
        <v>2983</v>
      </c>
      <c r="C90" s="386" t="s">
        <v>2984</v>
      </c>
      <c r="D90" s="387">
        <v>44497</v>
      </c>
      <c r="E90" s="388">
        <v>4679773</v>
      </c>
      <c r="F90" s="389" t="s">
        <v>2272</v>
      </c>
      <c r="G90" s="100" t="e">
        <f>VLOOKUP(C90,'[2]Bảng kê hoá đơn đã sử dụng'!$C$6:$D$2431,2,0)</f>
        <v>#N/A</v>
      </c>
      <c r="H90" s="390"/>
      <c r="J90" s="395"/>
    </row>
    <row r="91" spans="1:10" s="373" customFormat="1">
      <c r="A91" s="278">
        <v>69</v>
      </c>
      <c r="B91" s="386" t="s">
        <v>2985</v>
      </c>
      <c r="C91" s="386" t="s">
        <v>2986</v>
      </c>
      <c r="D91" s="387">
        <v>44497</v>
      </c>
      <c r="E91" s="388">
        <v>2377947</v>
      </c>
      <c r="F91" s="389" t="s">
        <v>2272</v>
      </c>
      <c r="G91" s="100" t="e">
        <f>VLOOKUP(C91,'[2]Bảng kê hoá đơn đã sử dụng'!$C$6:$D$2431,2,0)</f>
        <v>#N/A</v>
      </c>
      <c r="H91" s="390"/>
      <c r="J91" s="395"/>
    </row>
    <row r="92" spans="1:10" s="373" customFormat="1">
      <c r="A92" s="278">
        <v>70</v>
      </c>
      <c r="B92" s="386" t="s">
        <v>2987</v>
      </c>
      <c r="C92" s="386" t="s">
        <v>2988</v>
      </c>
      <c r="D92" s="387">
        <v>44497</v>
      </c>
      <c r="E92" s="388">
        <v>2239783</v>
      </c>
      <c r="F92" s="389" t="s">
        <v>2272</v>
      </c>
      <c r="G92" s="100" t="e">
        <f>VLOOKUP(C92,'[2]Bảng kê hoá đơn đã sử dụng'!$C$6:$D$2431,2,0)</f>
        <v>#N/A</v>
      </c>
      <c r="H92" s="390"/>
      <c r="J92" s="396"/>
    </row>
    <row r="93" spans="1:10" s="373" customFormat="1">
      <c r="A93" s="278">
        <v>71</v>
      </c>
      <c r="B93" s="386" t="s">
        <v>2989</v>
      </c>
      <c r="C93" s="386" t="s">
        <v>2990</v>
      </c>
      <c r="D93" s="387">
        <v>44497</v>
      </c>
      <c r="E93" s="388">
        <v>6004297</v>
      </c>
      <c r="F93" s="278" t="s">
        <v>2272</v>
      </c>
      <c r="G93" s="183" t="str">
        <f>VLOOKUP(C93,'[1]Bảng kê hoá đơn đã sử dụng'!$C$6:$D$2431,2,0)</f>
        <v>Chi nhánh Nam Định - Công ty Cổ phần Dịch vụ Thương mại Tổng hợp Wincommerce</v>
      </c>
      <c r="H93" s="390"/>
      <c r="J93" s="397" t="s">
        <v>2991</v>
      </c>
    </row>
    <row r="94" spans="1:10" s="373" customFormat="1">
      <c r="A94" s="278">
        <v>72</v>
      </c>
      <c r="B94" s="386" t="s">
        <v>2992</v>
      </c>
      <c r="C94" s="386" t="s">
        <v>2993</v>
      </c>
      <c r="D94" s="387">
        <v>44497</v>
      </c>
      <c r="E94" s="388">
        <v>2088085</v>
      </c>
      <c r="F94" s="389" t="s">
        <v>2272</v>
      </c>
      <c r="G94" s="100" t="e">
        <f>VLOOKUP(C94,'[2]Bảng kê hoá đơn đã sử dụng'!$C$6:$D$2431,2,0)</f>
        <v>#N/A</v>
      </c>
      <c r="H94" s="390"/>
      <c r="J94" s="398"/>
    </row>
    <row r="95" spans="1:10" s="373" customFormat="1">
      <c r="A95" s="278">
        <v>73</v>
      </c>
      <c r="B95" s="386" t="s">
        <v>2994</v>
      </c>
      <c r="C95" s="386" t="s">
        <v>2995</v>
      </c>
      <c r="D95" s="387">
        <v>44497</v>
      </c>
      <c r="E95" s="388">
        <v>2840713</v>
      </c>
      <c r="F95" s="389" t="s">
        <v>2272</v>
      </c>
      <c r="G95" s="100" t="e">
        <f>VLOOKUP(C95,'[2]Bảng kê hoá đơn đã sử dụng'!$C$6:$D$2431,2,0)</f>
        <v>#N/A</v>
      </c>
      <c r="H95" s="390"/>
      <c r="J95" s="395"/>
    </row>
    <row r="96" spans="1:10" s="373" customFormat="1">
      <c r="A96" s="278">
        <v>74</v>
      </c>
      <c r="B96" s="386" t="s">
        <v>2996</v>
      </c>
      <c r="C96" s="386" t="s">
        <v>2997</v>
      </c>
      <c r="D96" s="387">
        <v>44497</v>
      </c>
      <c r="E96" s="388">
        <v>2606479</v>
      </c>
      <c r="F96" s="389" t="s">
        <v>2272</v>
      </c>
      <c r="G96" s="100" t="e">
        <f>VLOOKUP(C96,'[2]Bảng kê hoá đơn đã sử dụng'!$C$6:$D$2431,2,0)</f>
        <v>#N/A</v>
      </c>
      <c r="H96" s="390"/>
      <c r="J96" s="395"/>
    </row>
    <row r="97" spans="1:10" s="373" customFormat="1">
      <c r="A97" s="278">
        <v>75</v>
      </c>
      <c r="B97" s="386" t="s">
        <v>2998</v>
      </c>
      <c r="C97" s="386" t="s">
        <v>2999</v>
      </c>
      <c r="D97" s="387">
        <v>44497</v>
      </c>
      <c r="E97" s="388">
        <v>11251841</v>
      </c>
      <c r="F97" s="391" t="s">
        <v>2272</v>
      </c>
      <c r="G97" s="183" t="s">
        <v>1050</v>
      </c>
      <c r="H97" s="390"/>
      <c r="J97" s="395" t="s">
        <v>3000</v>
      </c>
    </row>
    <row r="98" spans="1:10" s="373" customFormat="1">
      <c r="A98" s="813">
        <v>76</v>
      </c>
      <c r="B98" s="386">
        <v>4131979860</v>
      </c>
      <c r="C98" s="803" t="s">
        <v>3001</v>
      </c>
      <c r="D98" s="790">
        <v>44497</v>
      </c>
      <c r="E98" s="765">
        <v>3966578</v>
      </c>
      <c r="F98" s="389" t="s">
        <v>2272</v>
      </c>
      <c r="G98" s="758" t="e">
        <f>VLOOKUP(C98,'[2]Bảng kê hoá đơn đã sử dụng'!$C$6:$D$2431,2,0)</f>
        <v>#N/A</v>
      </c>
      <c r="H98" s="390"/>
      <c r="J98" s="395"/>
    </row>
    <row r="99" spans="1:10" s="373" customFormat="1">
      <c r="A99" s="814"/>
      <c r="B99" s="386">
        <v>4132072223</v>
      </c>
      <c r="C99" s="803"/>
      <c r="D99" s="790"/>
      <c r="E99" s="765"/>
      <c r="F99" s="389" t="s">
        <v>2272</v>
      </c>
      <c r="G99" s="759"/>
      <c r="H99" s="390"/>
      <c r="J99" s="395"/>
    </row>
    <row r="100" spans="1:10" s="373" customFormat="1">
      <c r="A100" s="278">
        <v>77</v>
      </c>
      <c r="B100" s="386" t="s">
        <v>3002</v>
      </c>
      <c r="C100" s="386" t="s">
        <v>3003</v>
      </c>
      <c r="D100" s="387">
        <v>44497</v>
      </c>
      <c r="E100" s="388">
        <v>3484681</v>
      </c>
      <c r="F100" s="389" t="s">
        <v>2272</v>
      </c>
      <c r="G100" s="100" t="e">
        <f>VLOOKUP(C100,'[2]Bảng kê hoá đơn đã sử dụng'!$C$6:$D$2431,2,0)</f>
        <v>#N/A</v>
      </c>
      <c r="H100" s="390"/>
      <c r="J100" s="396"/>
    </row>
    <row r="101" spans="1:10" s="373" customFormat="1">
      <c r="A101" s="813">
        <v>78</v>
      </c>
      <c r="B101" s="386">
        <v>4131764207</v>
      </c>
      <c r="C101" s="801" t="s">
        <v>3004</v>
      </c>
      <c r="D101" s="793">
        <v>44497</v>
      </c>
      <c r="E101" s="768">
        <v>5162762</v>
      </c>
      <c r="F101" s="777" t="s">
        <v>2272</v>
      </c>
      <c r="G101" s="700" t="str">
        <f>VLOOKUP(C101,'[1]Bảng kê hoá đơn đã sử dụng'!$C$6:$D$2431,2,0)</f>
        <v>Chi nhánh Hà Nam - Công ty Cổ phần Dịch vụ Thương mại Tổng hợp Wincommerce</v>
      </c>
      <c r="H101" s="390"/>
      <c r="J101" s="397" t="s">
        <v>3005</v>
      </c>
    </row>
    <row r="102" spans="1:10" s="373" customFormat="1" ht="16.5" customHeight="1">
      <c r="A102" s="814"/>
      <c r="B102" s="386">
        <v>4132023812</v>
      </c>
      <c r="C102" s="802"/>
      <c r="D102" s="795"/>
      <c r="E102" s="769"/>
      <c r="F102" s="779"/>
      <c r="G102" s="702"/>
      <c r="H102" s="390"/>
      <c r="J102" s="397" t="s">
        <v>3006</v>
      </c>
    </row>
    <row r="103" spans="1:10" s="373" customFormat="1">
      <c r="A103" s="278">
        <v>79</v>
      </c>
      <c r="B103" s="386" t="s">
        <v>3007</v>
      </c>
      <c r="C103" s="386" t="s">
        <v>3008</v>
      </c>
      <c r="D103" s="387">
        <v>44497</v>
      </c>
      <c r="E103" s="388">
        <v>2186584</v>
      </c>
      <c r="F103" s="389" t="s">
        <v>2272</v>
      </c>
      <c r="G103" s="100" t="e">
        <f>VLOOKUP(C103,'[2]Bảng kê hoá đơn đã sử dụng'!$C$6:$D$2431,2,0)</f>
        <v>#N/A</v>
      </c>
      <c r="H103" s="390"/>
      <c r="J103" s="398"/>
    </row>
    <row r="104" spans="1:10" s="373" customFormat="1">
      <c r="A104" s="278">
        <v>80</v>
      </c>
      <c r="B104" s="386" t="s">
        <v>3009</v>
      </c>
      <c r="C104" s="386" t="s">
        <v>3010</v>
      </c>
      <c r="D104" s="387">
        <v>44497</v>
      </c>
      <c r="E104" s="388">
        <v>19314854</v>
      </c>
      <c r="F104" s="391" t="s">
        <v>2272</v>
      </c>
      <c r="G104" s="183" t="s">
        <v>853</v>
      </c>
      <c r="H104" s="390"/>
      <c r="J104" s="351" t="s">
        <v>3011</v>
      </c>
    </row>
    <row r="105" spans="1:10" s="373" customFormat="1">
      <c r="A105" s="278">
        <v>81</v>
      </c>
      <c r="B105" s="386" t="s">
        <v>3012</v>
      </c>
      <c r="C105" s="386" t="s">
        <v>3013</v>
      </c>
      <c r="D105" s="387">
        <v>44497</v>
      </c>
      <c r="E105" s="388">
        <v>5307645</v>
      </c>
      <c r="F105" s="391" t="s">
        <v>2272</v>
      </c>
      <c r="G105" s="183" t="s">
        <v>1046</v>
      </c>
      <c r="H105" s="390"/>
      <c r="J105" s="351" t="s">
        <v>3014</v>
      </c>
    </row>
    <row r="106" spans="1:10" s="373" customFormat="1">
      <c r="A106" s="278">
        <v>82</v>
      </c>
      <c r="B106" s="386" t="s">
        <v>3015</v>
      </c>
      <c r="C106" s="386" t="s">
        <v>3016</v>
      </c>
      <c r="D106" s="387">
        <v>44497</v>
      </c>
      <c r="E106" s="388">
        <v>3163182</v>
      </c>
      <c r="F106" s="389" t="s">
        <v>2272</v>
      </c>
      <c r="G106" s="100" t="e">
        <f>VLOOKUP(C106,'[2]Bảng kê hoá đơn đã sử dụng'!$C$6:$D$2431,2,0)</f>
        <v>#N/A</v>
      </c>
      <c r="H106" s="390"/>
      <c r="J106" s="351"/>
    </row>
    <row r="107" spans="1:10" s="373" customFormat="1">
      <c r="A107" s="278">
        <v>83</v>
      </c>
      <c r="B107" s="386" t="s">
        <v>3017</v>
      </c>
      <c r="C107" s="386" t="s">
        <v>3018</v>
      </c>
      <c r="D107" s="387">
        <v>44497</v>
      </c>
      <c r="E107" s="388">
        <v>4287450</v>
      </c>
      <c r="F107" s="389" t="s">
        <v>2272</v>
      </c>
      <c r="G107" s="100" t="e">
        <f>VLOOKUP(C107,'[2]Bảng kê hoá đơn đã sử dụng'!$C$6:$D$2431,2,0)</f>
        <v>#N/A</v>
      </c>
      <c r="H107" s="390"/>
      <c r="J107" s="351"/>
    </row>
    <row r="108" spans="1:10" s="373" customFormat="1">
      <c r="A108" s="278">
        <v>84</v>
      </c>
      <c r="B108" s="386" t="s">
        <v>3019</v>
      </c>
      <c r="C108" s="386" t="s">
        <v>3020</v>
      </c>
      <c r="D108" s="387">
        <v>44497</v>
      </c>
      <c r="E108" s="388">
        <v>2493249</v>
      </c>
      <c r="F108" s="389" t="s">
        <v>2272</v>
      </c>
      <c r="G108" s="100" t="e">
        <f>VLOOKUP(C108,'[2]Bảng kê hoá đơn đã sử dụng'!$C$6:$D$2431,2,0)</f>
        <v>#N/A</v>
      </c>
      <c r="H108" s="390"/>
      <c r="J108" s="351"/>
    </row>
    <row r="109" spans="1:10" s="373" customFormat="1">
      <c r="A109" s="278">
        <v>85</v>
      </c>
      <c r="B109" s="386" t="s">
        <v>3021</v>
      </c>
      <c r="C109" s="386" t="s">
        <v>3022</v>
      </c>
      <c r="D109" s="387">
        <v>44497</v>
      </c>
      <c r="E109" s="388">
        <v>3356210</v>
      </c>
      <c r="F109" s="389" t="s">
        <v>2272</v>
      </c>
      <c r="G109" s="100" t="e">
        <f>VLOOKUP(C109,'[2]Bảng kê hoá đơn đã sử dụng'!$C$6:$D$2431,2,0)</f>
        <v>#N/A</v>
      </c>
      <c r="H109" s="390"/>
      <c r="J109" s="351"/>
    </row>
    <row r="110" spans="1:10" s="373" customFormat="1">
      <c r="A110" s="777">
        <v>86</v>
      </c>
      <c r="B110" s="386">
        <v>4131973775</v>
      </c>
      <c r="C110" s="803" t="s">
        <v>3023</v>
      </c>
      <c r="D110" s="790">
        <v>44497</v>
      </c>
      <c r="E110" s="765">
        <v>3351040</v>
      </c>
      <c r="F110" s="389" t="s">
        <v>2272</v>
      </c>
      <c r="G110" s="758" t="e">
        <f>VLOOKUP(C110,'[2]Bảng kê hoá đơn đã sử dụng'!$C$6:$D$2431,2,0)</f>
        <v>#N/A</v>
      </c>
      <c r="H110" s="390"/>
      <c r="J110" s="351"/>
    </row>
    <row r="111" spans="1:10" s="373" customFormat="1">
      <c r="A111" s="779"/>
      <c r="B111" s="386">
        <v>4131973194</v>
      </c>
      <c r="C111" s="803"/>
      <c r="D111" s="790"/>
      <c r="E111" s="765"/>
      <c r="F111" s="389" t="s">
        <v>2272</v>
      </c>
      <c r="G111" s="759"/>
      <c r="H111" s="390"/>
      <c r="J111" s="351"/>
    </row>
    <row r="112" spans="1:10" s="373" customFormat="1">
      <c r="A112" s="77">
        <v>87</v>
      </c>
      <c r="B112" s="386" t="s">
        <v>3024</v>
      </c>
      <c r="C112" s="386" t="s">
        <v>3025</v>
      </c>
      <c r="D112" s="387">
        <v>44497</v>
      </c>
      <c r="E112" s="388">
        <v>3267594</v>
      </c>
      <c r="F112" s="389" t="s">
        <v>2272</v>
      </c>
      <c r="G112" s="100" t="e">
        <f>VLOOKUP(C112,'[2]Bảng kê hoá đơn đã sử dụng'!$C$6:$D$2431,2,0)</f>
        <v>#N/A</v>
      </c>
      <c r="H112" s="390"/>
      <c r="J112" s="351"/>
    </row>
    <row r="113" spans="1:10" s="373" customFormat="1">
      <c r="A113" s="777">
        <v>88</v>
      </c>
      <c r="B113" s="386">
        <v>4131973754</v>
      </c>
      <c r="C113" s="803" t="s">
        <v>3026</v>
      </c>
      <c r="D113" s="790">
        <v>44497</v>
      </c>
      <c r="E113" s="765">
        <v>3239214</v>
      </c>
      <c r="F113" s="389" t="s">
        <v>2272</v>
      </c>
      <c r="G113" s="758" t="e">
        <f>VLOOKUP(C113,'[2]Bảng kê hoá đơn đã sử dụng'!$C$6:$D$2431,2,0)</f>
        <v>#N/A</v>
      </c>
      <c r="H113" s="390"/>
      <c r="J113" s="351"/>
    </row>
    <row r="114" spans="1:10" s="373" customFormat="1">
      <c r="A114" s="779"/>
      <c r="B114" s="386">
        <v>4132095917</v>
      </c>
      <c r="C114" s="803"/>
      <c r="D114" s="790"/>
      <c r="E114" s="765"/>
      <c r="F114" s="389" t="s">
        <v>2272</v>
      </c>
      <c r="G114" s="759"/>
      <c r="H114" s="390"/>
      <c r="J114" s="351"/>
    </row>
    <row r="115" spans="1:10" s="373" customFormat="1">
      <c r="A115" s="777">
        <v>89</v>
      </c>
      <c r="B115" s="386">
        <v>4131874304</v>
      </c>
      <c r="C115" s="803" t="s">
        <v>3027</v>
      </c>
      <c r="D115" s="790">
        <v>44497</v>
      </c>
      <c r="E115" s="765">
        <v>3456475</v>
      </c>
      <c r="F115" s="389" t="s">
        <v>2272</v>
      </c>
      <c r="G115" s="758" t="e">
        <f>VLOOKUP(C115,'[2]Bảng kê hoá đơn đã sử dụng'!$C$6:$D$2431,2,0)</f>
        <v>#N/A</v>
      </c>
      <c r="H115" s="390"/>
      <c r="J115" s="351"/>
    </row>
    <row r="116" spans="1:10" s="373" customFormat="1">
      <c r="A116" s="779"/>
      <c r="B116" s="386">
        <v>4131941675</v>
      </c>
      <c r="C116" s="803"/>
      <c r="D116" s="790"/>
      <c r="E116" s="765"/>
      <c r="F116" s="389" t="s">
        <v>2272</v>
      </c>
      <c r="G116" s="759"/>
      <c r="H116" s="390"/>
      <c r="J116" s="351"/>
    </row>
    <row r="117" spans="1:10" s="373" customFormat="1">
      <c r="A117" s="777">
        <v>90</v>
      </c>
      <c r="B117" s="386">
        <v>4131874509</v>
      </c>
      <c r="C117" s="801" t="s">
        <v>3028</v>
      </c>
      <c r="D117" s="793">
        <v>44497</v>
      </c>
      <c r="E117" s="768">
        <v>5161768</v>
      </c>
      <c r="F117" s="360" t="s">
        <v>2272</v>
      </c>
      <c r="G117" s="700" t="s">
        <v>1048</v>
      </c>
      <c r="H117" s="390"/>
      <c r="J117" s="351" t="s">
        <v>3029</v>
      </c>
    </row>
    <row r="118" spans="1:10" s="373" customFormat="1">
      <c r="A118" s="779"/>
      <c r="B118" s="386">
        <v>4131874212</v>
      </c>
      <c r="C118" s="802"/>
      <c r="D118" s="795"/>
      <c r="E118" s="769"/>
      <c r="F118" s="360" t="s">
        <v>2272</v>
      </c>
      <c r="G118" s="702"/>
      <c r="H118" s="390"/>
      <c r="J118" s="351" t="s">
        <v>3030</v>
      </c>
    </row>
    <row r="119" spans="1:10" s="373" customFormat="1">
      <c r="A119" s="278">
        <v>91</v>
      </c>
      <c r="B119" s="386" t="s">
        <v>3031</v>
      </c>
      <c r="C119" s="386" t="s">
        <v>3032</v>
      </c>
      <c r="D119" s="387">
        <v>44497</v>
      </c>
      <c r="E119" s="388">
        <v>2132625</v>
      </c>
      <c r="F119" s="389" t="s">
        <v>2272</v>
      </c>
      <c r="G119" s="100" t="e">
        <f>VLOOKUP(C119,'[2]Bảng kê hoá đơn đã sử dụng'!$C$6:$D$2431,2,0)</f>
        <v>#N/A</v>
      </c>
      <c r="H119" s="390"/>
      <c r="J119" s="351"/>
    </row>
    <row r="120" spans="1:10" s="373" customFormat="1">
      <c r="A120" s="777">
        <v>92</v>
      </c>
      <c r="B120" s="386">
        <v>4131874477</v>
      </c>
      <c r="C120" s="803" t="s">
        <v>3033</v>
      </c>
      <c r="D120" s="790">
        <v>44497</v>
      </c>
      <c r="E120" s="765">
        <v>4115628</v>
      </c>
      <c r="F120" s="389" t="s">
        <v>2272</v>
      </c>
      <c r="G120" s="758" t="e">
        <f>VLOOKUP(C120,'[2]Bảng kê hoá đơn đã sử dụng'!$C$6:$D$2431,2,0)</f>
        <v>#N/A</v>
      </c>
      <c r="H120" s="390"/>
      <c r="J120" s="351"/>
    </row>
    <row r="121" spans="1:10" s="373" customFormat="1">
      <c r="A121" s="779"/>
      <c r="B121" s="386">
        <v>4131973535</v>
      </c>
      <c r="C121" s="803"/>
      <c r="D121" s="790"/>
      <c r="E121" s="765"/>
      <c r="F121" s="389" t="s">
        <v>2272</v>
      </c>
      <c r="G121" s="759"/>
      <c r="H121" s="390"/>
      <c r="J121" s="351"/>
    </row>
    <row r="122" spans="1:10" s="373" customFormat="1">
      <c r="A122" s="278">
        <v>93</v>
      </c>
      <c r="B122" s="386" t="s">
        <v>3034</v>
      </c>
      <c r="C122" s="386" t="s">
        <v>3035</v>
      </c>
      <c r="D122" s="387">
        <v>44497</v>
      </c>
      <c r="E122" s="388">
        <v>3555860</v>
      </c>
      <c r="F122" s="389" t="s">
        <v>2272</v>
      </c>
      <c r="G122" s="100" t="e">
        <f>VLOOKUP(C122,'[2]Bảng kê hoá đơn đã sử dụng'!$C$6:$D$2431,2,0)</f>
        <v>#N/A</v>
      </c>
      <c r="H122" s="390"/>
      <c r="J122" s="351"/>
    </row>
    <row r="123" spans="1:10" s="373" customFormat="1">
      <c r="A123" s="777">
        <v>94</v>
      </c>
      <c r="B123" s="386">
        <v>4131115997</v>
      </c>
      <c r="C123" s="803" t="s">
        <v>3036</v>
      </c>
      <c r="D123" s="790">
        <v>44497</v>
      </c>
      <c r="E123" s="765">
        <v>2153162</v>
      </c>
      <c r="F123" s="389" t="s">
        <v>2272</v>
      </c>
      <c r="G123" s="758" t="e">
        <f>VLOOKUP(C123,'[2]Bảng kê hoá đơn đã sử dụng'!$C$6:$D$2431,2,0)</f>
        <v>#N/A</v>
      </c>
      <c r="H123" s="390"/>
      <c r="J123" s="351"/>
    </row>
    <row r="124" spans="1:10" s="373" customFormat="1">
      <c r="A124" s="779"/>
      <c r="B124" s="386">
        <v>4131874208</v>
      </c>
      <c r="C124" s="803"/>
      <c r="D124" s="790"/>
      <c r="E124" s="765"/>
      <c r="F124" s="389" t="s">
        <v>2272</v>
      </c>
      <c r="G124" s="759"/>
      <c r="H124" s="390"/>
      <c r="J124" s="351"/>
    </row>
    <row r="125" spans="1:10" s="373" customFormat="1">
      <c r="A125" s="777">
        <v>95</v>
      </c>
      <c r="B125" s="386">
        <v>4132095991</v>
      </c>
      <c r="C125" s="803" t="s">
        <v>3037</v>
      </c>
      <c r="D125" s="790">
        <v>44497</v>
      </c>
      <c r="E125" s="765">
        <v>3784550</v>
      </c>
      <c r="F125" s="389" t="s">
        <v>2272</v>
      </c>
      <c r="G125" s="758" t="e">
        <f>VLOOKUP(C125,'[2]Bảng kê hoá đơn đã sử dụng'!$C$6:$D$2431,2,0)</f>
        <v>#N/A</v>
      </c>
      <c r="H125" s="390"/>
      <c r="J125" s="351"/>
    </row>
    <row r="126" spans="1:10" s="373" customFormat="1">
      <c r="A126" s="779"/>
      <c r="B126" s="386">
        <v>4131973152</v>
      </c>
      <c r="C126" s="803"/>
      <c r="D126" s="790"/>
      <c r="E126" s="765"/>
      <c r="F126" s="389" t="s">
        <v>2272</v>
      </c>
      <c r="G126" s="759"/>
      <c r="H126" s="390"/>
      <c r="J126" s="351"/>
    </row>
    <row r="127" spans="1:10" s="373" customFormat="1">
      <c r="A127" s="777">
        <v>96</v>
      </c>
      <c r="B127" s="386">
        <v>4132096942</v>
      </c>
      <c r="C127" s="803" t="s">
        <v>3038</v>
      </c>
      <c r="D127" s="790">
        <v>44497</v>
      </c>
      <c r="E127" s="765">
        <v>4306038</v>
      </c>
      <c r="F127" s="389" t="s">
        <v>2272</v>
      </c>
      <c r="G127" s="758" t="e">
        <f>VLOOKUP(C127,'[2]Bảng kê hoá đơn đã sử dụng'!$C$6:$D$2431,2,0)</f>
        <v>#N/A</v>
      </c>
      <c r="H127" s="390"/>
      <c r="J127" s="351"/>
    </row>
    <row r="128" spans="1:10" s="373" customFormat="1">
      <c r="A128" s="779"/>
      <c r="B128" s="386">
        <v>4131973440</v>
      </c>
      <c r="C128" s="803"/>
      <c r="D128" s="790"/>
      <c r="E128" s="765"/>
      <c r="F128" s="389" t="s">
        <v>2272</v>
      </c>
      <c r="G128" s="759"/>
      <c r="H128" s="390"/>
      <c r="J128" s="351"/>
    </row>
    <row r="129" spans="1:10" s="373" customFormat="1">
      <c r="A129" s="777">
        <v>97</v>
      </c>
      <c r="B129" s="386">
        <v>4131973289</v>
      </c>
      <c r="C129" s="803" t="s">
        <v>3039</v>
      </c>
      <c r="D129" s="790">
        <v>44497</v>
      </c>
      <c r="E129" s="765">
        <v>3160190</v>
      </c>
      <c r="F129" s="389" t="s">
        <v>2272</v>
      </c>
      <c r="G129" s="758" t="e">
        <f>VLOOKUP(C129,'[2]Bảng kê hoá đơn đã sử dụng'!$C$6:$D$2431,2,0)</f>
        <v>#N/A</v>
      </c>
      <c r="H129" s="390"/>
      <c r="J129" s="351"/>
    </row>
    <row r="130" spans="1:10" s="373" customFormat="1">
      <c r="A130" s="779"/>
      <c r="B130" s="386">
        <v>4131973217</v>
      </c>
      <c r="C130" s="803"/>
      <c r="D130" s="790"/>
      <c r="E130" s="765"/>
      <c r="F130" s="389" t="s">
        <v>2272</v>
      </c>
      <c r="G130" s="759"/>
      <c r="H130" s="390"/>
      <c r="J130" s="351"/>
    </row>
    <row r="131" spans="1:10" s="373" customFormat="1">
      <c r="A131" s="278">
        <v>98</v>
      </c>
      <c r="B131" s="386" t="s">
        <v>3040</v>
      </c>
      <c r="C131" s="386" t="s">
        <v>3041</v>
      </c>
      <c r="D131" s="387">
        <v>44497</v>
      </c>
      <c r="E131" s="388">
        <v>2312911</v>
      </c>
      <c r="F131" s="389" t="s">
        <v>2272</v>
      </c>
      <c r="G131" s="100" t="e">
        <f>VLOOKUP(C131,'[2]Bảng kê hoá đơn đã sử dụng'!$C$6:$D$2431,2,0)</f>
        <v>#N/A</v>
      </c>
      <c r="H131" s="390"/>
      <c r="J131" s="351"/>
    </row>
    <row r="132" spans="1:10" s="373" customFormat="1">
      <c r="A132" s="777">
        <v>99</v>
      </c>
      <c r="B132" s="386">
        <v>4131793283</v>
      </c>
      <c r="C132" s="803" t="s">
        <v>3042</v>
      </c>
      <c r="D132" s="790">
        <v>44497</v>
      </c>
      <c r="E132" s="765">
        <v>2995278</v>
      </c>
      <c r="F132" s="389" t="s">
        <v>2272</v>
      </c>
      <c r="G132" s="758" t="e">
        <f>VLOOKUP(C132,'[2]Bảng kê hoá đơn đã sử dụng'!$C$6:$D$2431,2,0)</f>
        <v>#N/A</v>
      </c>
      <c r="H132" s="390"/>
      <c r="J132" s="351"/>
    </row>
    <row r="133" spans="1:10" s="373" customFormat="1">
      <c r="A133" s="779"/>
      <c r="B133" s="386">
        <v>4131973266</v>
      </c>
      <c r="C133" s="803"/>
      <c r="D133" s="790"/>
      <c r="E133" s="765"/>
      <c r="F133" s="389" t="s">
        <v>2272</v>
      </c>
      <c r="G133" s="759"/>
      <c r="H133" s="390"/>
      <c r="J133" s="351"/>
    </row>
    <row r="134" spans="1:10" s="373" customFormat="1">
      <c r="A134" s="777">
        <v>100</v>
      </c>
      <c r="B134" s="386">
        <v>4131874205</v>
      </c>
      <c r="C134" s="801" t="s">
        <v>3043</v>
      </c>
      <c r="D134" s="793">
        <v>44497</v>
      </c>
      <c r="E134" s="768">
        <v>7874016</v>
      </c>
      <c r="F134" s="777" t="s">
        <v>2272</v>
      </c>
      <c r="G134" s="700" t="str">
        <f>VLOOKUP(C134,'[1]Bảng kê hoá đơn đã sử dụng'!$C$6:$D$2431,2,0)</f>
        <v>Chi nhánh Thái Nguyên - Công ty Cổ phần Dịch vụ Thương mại Tổng hợp Wincommerce</v>
      </c>
      <c r="H134" s="390"/>
      <c r="J134" s="393" t="s">
        <v>3044</v>
      </c>
    </row>
    <row r="135" spans="1:10" s="373" customFormat="1" ht="16.5" customHeight="1">
      <c r="A135" s="779"/>
      <c r="B135" s="386">
        <v>4132015579</v>
      </c>
      <c r="C135" s="802"/>
      <c r="D135" s="795"/>
      <c r="E135" s="769"/>
      <c r="F135" s="779"/>
      <c r="G135" s="702"/>
      <c r="H135" s="390"/>
      <c r="J135" s="393" t="s">
        <v>3045</v>
      </c>
    </row>
    <row r="136" spans="1:10" s="373" customFormat="1">
      <c r="A136" s="777">
        <v>101</v>
      </c>
      <c r="B136" s="386">
        <v>4132095403</v>
      </c>
      <c r="C136" s="803" t="s">
        <v>3046</v>
      </c>
      <c r="D136" s="790">
        <v>44497</v>
      </c>
      <c r="E136" s="765">
        <v>2339678</v>
      </c>
      <c r="F136" s="389" t="s">
        <v>2272</v>
      </c>
      <c r="G136" s="758" t="e">
        <f>VLOOKUP(C136,'[2]Bảng kê hoá đơn đã sử dụng'!$C$6:$D$2431,2,0)</f>
        <v>#N/A</v>
      </c>
      <c r="H136" s="390"/>
      <c r="J136" s="351"/>
    </row>
    <row r="137" spans="1:10" s="373" customFormat="1">
      <c r="A137" s="779"/>
      <c r="B137" s="386">
        <v>4131973242</v>
      </c>
      <c r="C137" s="803"/>
      <c r="D137" s="790"/>
      <c r="E137" s="765"/>
      <c r="F137" s="389" t="s">
        <v>2272</v>
      </c>
      <c r="G137" s="759"/>
      <c r="H137" s="390"/>
      <c r="J137" s="351"/>
    </row>
    <row r="138" spans="1:10" s="373" customFormat="1">
      <c r="A138" s="278">
        <v>102</v>
      </c>
      <c r="B138" s="386" t="s">
        <v>3047</v>
      </c>
      <c r="C138" s="386" t="s">
        <v>3048</v>
      </c>
      <c r="D138" s="387">
        <v>44497</v>
      </c>
      <c r="E138" s="388">
        <v>5181369</v>
      </c>
      <c r="F138" s="278" t="s">
        <v>2272</v>
      </c>
      <c r="G138" s="183" t="str">
        <f>VLOOKUP(C138,'[1]Bảng kê hoá đơn đã sử dụng'!$C$6:$D$2431,2,0)</f>
        <v>Chi nhánh Cao Bằng - Công ty Cổ phần Dịch vụ Thương mại Tổng hợp Wincommerce</v>
      </c>
      <c r="H138" s="390"/>
      <c r="J138" s="351" t="s">
        <v>3049</v>
      </c>
    </row>
    <row r="139" spans="1:10" s="373" customFormat="1">
      <c r="A139" s="278">
        <v>103</v>
      </c>
      <c r="B139" s="386" t="s">
        <v>3050</v>
      </c>
      <c r="C139" s="386" t="s">
        <v>3051</v>
      </c>
      <c r="D139" s="387">
        <v>44497</v>
      </c>
      <c r="E139" s="388">
        <v>4166679</v>
      </c>
      <c r="F139" s="389" t="s">
        <v>2272</v>
      </c>
      <c r="G139" s="100" t="e">
        <f>VLOOKUP(C139,'[2]Bảng kê hoá đơn đã sử dụng'!$C$6:$D$2431,2,0)</f>
        <v>#N/A</v>
      </c>
      <c r="H139" s="390"/>
      <c r="J139" s="351"/>
    </row>
    <row r="140" spans="1:10" s="373" customFormat="1">
      <c r="A140" s="777">
        <v>104</v>
      </c>
      <c r="B140" s="386">
        <v>4131873992</v>
      </c>
      <c r="C140" s="803" t="s">
        <v>3052</v>
      </c>
      <c r="D140" s="790">
        <v>44497</v>
      </c>
      <c r="E140" s="765">
        <v>2901014</v>
      </c>
      <c r="F140" s="389" t="s">
        <v>2272</v>
      </c>
      <c r="G140" s="758" t="e">
        <f>VLOOKUP(C140,'[2]Bảng kê hoá đơn đã sử dụng'!$C$6:$D$2431,2,0)</f>
        <v>#N/A</v>
      </c>
      <c r="H140" s="390"/>
      <c r="J140" s="351"/>
    </row>
    <row r="141" spans="1:10" s="373" customFormat="1">
      <c r="A141" s="779"/>
      <c r="B141" s="386">
        <v>4132143519</v>
      </c>
      <c r="C141" s="803"/>
      <c r="D141" s="790"/>
      <c r="E141" s="765"/>
      <c r="F141" s="389" t="s">
        <v>2272</v>
      </c>
      <c r="G141" s="759"/>
      <c r="H141" s="390"/>
      <c r="J141" s="351"/>
    </row>
    <row r="142" spans="1:10" s="373" customFormat="1">
      <c r="A142" s="278">
        <v>105</v>
      </c>
      <c r="B142" s="386" t="s">
        <v>3053</v>
      </c>
      <c r="C142" s="386" t="s">
        <v>3054</v>
      </c>
      <c r="D142" s="387">
        <v>44497</v>
      </c>
      <c r="E142" s="388">
        <v>4975916</v>
      </c>
      <c r="F142" s="389" t="s">
        <v>2272</v>
      </c>
      <c r="G142" s="100" t="e">
        <f>VLOOKUP(C142,'[2]Bảng kê hoá đơn đã sử dụng'!$C$6:$D$2431,2,0)</f>
        <v>#N/A</v>
      </c>
      <c r="H142" s="390"/>
      <c r="J142" s="351"/>
    </row>
    <row r="143" spans="1:10" s="373" customFormat="1">
      <c r="A143" s="777">
        <v>106</v>
      </c>
      <c r="B143" s="386">
        <v>4131874023</v>
      </c>
      <c r="C143" s="801" t="s">
        <v>3055</v>
      </c>
      <c r="D143" s="793">
        <v>44497</v>
      </c>
      <c r="E143" s="768">
        <v>5684118</v>
      </c>
      <c r="F143" s="775" t="s">
        <v>2272</v>
      </c>
      <c r="G143" s="700" t="s">
        <v>867</v>
      </c>
      <c r="H143" s="390"/>
      <c r="J143" s="351" t="s">
        <v>3056</v>
      </c>
    </row>
    <row r="144" spans="1:10" s="373" customFormat="1" ht="16.5" customHeight="1">
      <c r="A144" s="779"/>
      <c r="B144" s="386">
        <v>4132143212</v>
      </c>
      <c r="C144" s="802"/>
      <c r="D144" s="795"/>
      <c r="E144" s="769"/>
      <c r="F144" s="776"/>
      <c r="G144" s="702"/>
      <c r="H144" s="390"/>
      <c r="J144" s="351" t="s">
        <v>3057</v>
      </c>
    </row>
    <row r="145" spans="1:10" s="373" customFormat="1">
      <c r="A145" s="777">
        <v>107</v>
      </c>
      <c r="B145" s="386">
        <v>4131786979</v>
      </c>
      <c r="C145" s="803" t="s">
        <v>3058</v>
      </c>
      <c r="D145" s="790">
        <v>44497</v>
      </c>
      <c r="E145" s="787" t="s">
        <v>3059</v>
      </c>
      <c r="F145" s="341"/>
      <c r="G145" s="364"/>
      <c r="H145" s="390"/>
      <c r="J145" s="351" t="s">
        <v>3060</v>
      </c>
    </row>
    <row r="146" spans="1:10" s="373" customFormat="1" ht="33" customHeight="1">
      <c r="A146" s="779"/>
      <c r="B146" s="386">
        <v>4131499757</v>
      </c>
      <c r="C146" s="803"/>
      <c r="D146" s="790"/>
      <c r="E146" s="787"/>
      <c r="F146" s="341"/>
      <c r="G146" s="364"/>
      <c r="H146" s="390"/>
      <c r="J146" s="351" t="s">
        <v>3061</v>
      </c>
    </row>
    <row r="147" spans="1:10" s="373" customFormat="1" ht="33" customHeight="1">
      <c r="A147" s="278">
        <v>108</v>
      </c>
      <c r="B147" s="386">
        <v>4131565015</v>
      </c>
      <c r="C147" s="386" t="s">
        <v>3062</v>
      </c>
      <c r="D147" s="387">
        <v>44497</v>
      </c>
      <c r="E147" s="399" t="s">
        <v>3063</v>
      </c>
      <c r="F147" s="341"/>
      <c r="G147" s="364"/>
      <c r="H147" s="390"/>
      <c r="J147" s="351" t="s">
        <v>3064</v>
      </c>
    </row>
    <row r="148" spans="1:10" s="3" customFormat="1">
      <c r="A148" s="278">
        <v>109</v>
      </c>
      <c r="B148" s="386" t="s">
        <v>3065</v>
      </c>
      <c r="C148" s="386" t="s">
        <v>3066</v>
      </c>
      <c r="D148" s="387">
        <v>44497</v>
      </c>
      <c r="E148" s="388">
        <v>7035798</v>
      </c>
      <c r="F148" s="360" t="s">
        <v>2272</v>
      </c>
      <c r="G148" s="183" t="s">
        <v>119</v>
      </c>
      <c r="H148" s="394"/>
      <c r="J148" s="159" t="s">
        <v>3067</v>
      </c>
    </row>
    <row r="149" spans="1:10" s="373" customFormat="1">
      <c r="A149" s="278">
        <v>110</v>
      </c>
      <c r="B149" s="386" t="s">
        <v>3068</v>
      </c>
      <c r="C149" s="386" t="s">
        <v>3069</v>
      </c>
      <c r="D149" s="387">
        <v>44497</v>
      </c>
      <c r="E149" s="388">
        <v>4332458</v>
      </c>
      <c r="F149" s="389" t="s">
        <v>2272</v>
      </c>
      <c r="G149" s="100" t="e">
        <f>VLOOKUP(C149,'[2]Bảng kê hoá đơn đã sử dụng'!$C$6:$D$2431,2,0)</f>
        <v>#N/A</v>
      </c>
      <c r="H149" s="390"/>
      <c r="J149" s="351"/>
    </row>
    <row r="150" spans="1:10" s="373" customFormat="1">
      <c r="A150" s="278">
        <v>111</v>
      </c>
      <c r="B150" s="386" t="s">
        <v>3070</v>
      </c>
      <c r="C150" s="386" t="s">
        <v>3071</v>
      </c>
      <c r="D150" s="387">
        <v>44497</v>
      </c>
      <c r="E150" s="388">
        <v>1015960</v>
      </c>
      <c r="F150" s="389" t="s">
        <v>2272</v>
      </c>
      <c r="G150" s="100" t="e">
        <f>VLOOKUP(C150,'[2]Bảng kê hoá đơn đã sử dụng'!$C$6:$D$2431,2,0)</f>
        <v>#N/A</v>
      </c>
      <c r="H150" s="390"/>
      <c r="J150" s="351"/>
    </row>
    <row r="151" spans="1:10" s="373" customFormat="1">
      <c r="A151" s="777">
        <v>112</v>
      </c>
      <c r="B151" s="386">
        <v>4131874505</v>
      </c>
      <c r="C151" s="803" t="s">
        <v>3072</v>
      </c>
      <c r="D151" s="790">
        <v>44497</v>
      </c>
      <c r="E151" s="765">
        <v>4062857</v>
      </c>
      <c r="F151" s="389" t="s">
        <v>2272</v>
      </c>
      <c r="G151" s="758" t="e">
        <f>VLOOKUP(C151,'[2]Bảng kê hoá đơn đã sử dụng'!$C$6:$D$2431,2,0)</f>
        <v>#N/A</v>
      </c>
      <c r="H151" s="390"/>
      <c r="J151" s="351"/>
    </row>
    <row r="152" spans="1:10" s="373" customFormat="1">
      <c r="A152" s="779"/>
      <c r="B152" s="386">
        <v>4131898351</v>
      </c>
      <c r="C152" s="803"/>
      <c r="D152" s="790"/>
      <c r="E152" s="765"/>
      <c r="F152" s="389" t="s">
        <v>2272</v>
      </c>
      <c r="G152" s="759"/>
      <c r="H152" s="390"/>
      <c r="J152" s="351"/>
    </row>
    <row r="153" spans="1:10" s="3" customFormat="1">
      <c r="A153" s="278">
        <v>113</v>
      </c>
      <c r="B153" s="386" t="s">
        <v>3073</v>
      </c>
      <c r="C153" s="386" t="s">
        <v>3074</v>
      </c>
      <c r="D153" s="387">
        <v>44497</v>
      </c>
      <c r="E153" s="388">
        <v>5135222</v>
      </c>
      <c r="F153" s="360" t="s">
        <v>2272</v>
      </c>
      <c r="G153" s="183" t="s">
        <v>872</v>
      </c>
      <c r="H153" s="394"/>
      <c r="J153" s="159" t="s">
        <v>3075</v>
      </c>
    </row>
    <row r="154" spans="1:10" s="373" customFormat="1">
      <c r="A154" s="777">
        <v>114</v>
      </c>
      <c r="B154" s="386">
        <v>4131973718</v>
      </c>
      <c r="C154" s="803" t="s">
        <v>3076</v>
      </c>
      <c r="D154" s="790">
        <v>44497</v>
      </c>
      <c r="E154" s="765">
        <v>3953631</v>
      </c>
      <c r="F154" s="389" t="s">
        <v>2272</v>
      </c>
      <c r="G154" s="758" t="e">
        <f>VLOOKUP(C154,'[2]Bảng kê hoá đơn đã sử dụng'!$C$6:$D$2431,2,0)</f>
        <v>#N/A</v>
      </c>
      <c r="H154" s="390"/>
      <c r="J154" s="351"/>
    </row>
    <row r="155" spans="1:10" s="373" customFormat="1">
      <c r="A155" s="779"/>
      <c r="B155" s="386">
        <v>4131874513</v>
      </c>
      <c r="C155" s="803"/>
      <c r="D155" s="790"/>
      <c r="E155" s="765"/>
      <c r="F155" s="389" t="s">
        <v>2272</v>
      </c>
      <c r="G155" s="759"/>
      <c r="H155" s="390"/>
      <c r="J155" s="351"/>
    </row>
    <row r="156" spans="1:10" s="373" customFormat="1">
      <c r="A156" s="278">
        <v>115</v>
      </c>
      <c r="B156" s="386" t="s">
        <v>3077</v>
      </c>
      <c r="C156" s="386" t="s">
        <v>3078</v>
      </c>
      <c r="D156" s="387">
        <v>44497</v>
      </c>
      <c r="E156" s="388">
        <v>4928935</v>
      </c>
      <c r="F156" s="389" t="s">
        <v>2272</v>
      </c>
      <c r="G156" s="100" t="e">
        <f>VLOOKUP(C156,'[2]Bảng kê hoá đơn đã sử dụng'!$C$6:$D$2431,2,0)</f>
        <v>#N/A</v>
      </c>
      <c r="H156" s="390"/>
      <c r="J156" s="351"/>
    </row>
    <row r="157" spans="1:10" s="373" customFormat="1">
      <c r="A157" s="278">
        <v>116</v>
      </c>
      <c r="B157" s="386" t="s">
        <v>3079</v>
      </c>
      <c r="C157" s="386" t="s">
        <v>3080</v>
      </c>
      <c r="D157" s="387">
        <v>44497</v>
      </c>
      <c r="E157" s="388">
        <v>3236475</v>
      </c>
      <c r="F157" s="389" t="s">
        <v>2272</v>
      </c>
      <c r="G157" s="100" t="e">
        <f>VLOOKUP(C157,'[2]Bảng kê hoá đơn đã sử dụng'!$C$6:$D$2431,2,0)</f>
        <v>#N/A</v>
      </c>
      <c r="H157" s="390"/>
      <c r="J157" s="351"/>
    </row>
    <row r="158" spans="1:10" s="373" customFormat="1">
      <c r="A158" s="278">
        <v>117</v>
      </c>
      <c r="B158" s="386" t="s">
        <v>3081</v>
      </c>
      <c r="C158" s="386" t="s">
        <v>3082</v>
      </c>
      <c r="D158" s="387">
        <v>44497</v>
      </c>
      <c r="E158" s="388">
        <v>4991844</v>
      </c>
      <c r="F158" s="389" t="s">
        <v>2272</v>
      </c>
      <c r="G158" s="100" t="e">
        <f>VLOOKUP(C158,'[2]Bảng kê hoá đơn đã sử dụng'!$C$6:$D$2431,2,0)</f>
        <v>#N/A</v>
      </c>
      <c r="H158" s="390"/>
      <c r="J158" s="351"/>
    </row>
    <row r="159" spans="1:10" s="3" customFormat="1">
      <c r="A159" s="278">
        <v>118</v>
      </c>
      <c r="B159" s="386" t="s">
        <v>3083</v>
      </c>
      <c r="C159" s="386" t="s">
        <v>3084</v>
      </c>
      <c r="D159" s="387">
        <v>44497</v>
      </c>
      <c r="E159" s="388">
        <v>5204298</v>
      </c>
      <c r="F159" s="360" t="s">
        <v>2272</v>
      </c>
      <c r="G159" s="183" t="s">
        <v>872</v>
      </c>
      <c r="H159" s="394"/>
      <c r="J159" s="159" t="s">
        <v>3085</v>
      </c>
    </row>
    <row r="160" spans="1:10" s="3" customFormat="1">
      <c r="A160" s="777">
        <v>119</v>
      </c>
      <c r="B160" s="386">
        <v>4132015398</v>
      </c>
      <c r="C160" s="801" t="s">
        <v>3086</v>
      </c>
      <c r="D160" s="793">
        <v>44497</v>
      </c>
      <c r="E160" s="768">
        <v>8540220</v>
      </c>
      <c r="F160" s="360" t="s">
        <v>2272</v>
      </c>
      <c r="G160" s="700" t="s">
        <v>872</v>
      </c>
      <c r="H160" s="394"/>
      <c r="J160" s="159" t="s">
        <v>3087</v>
      </c>
    </row>
    <row r="161" spans="1:10" s="3" customFormat="1">
      <c r="A161" s="779"/>
      <c r="B161" s="386">
        <v>4131874309</v>
      </c>
      <c r="C161" s="802"/>
      <c r="D161" s="795"/>
      <c r="E161" s="769"/>
      <c r="F161" s="360" t="s">
        <v>2272</v>
      </c>
      <c r="G161" s="702"/>
      <c r="H161" s="394"/>
      <c r="J161" s="159" t="s">
        <v>3088</v>
      </c>
    </row>
    <row r="162" spans="1:10" s="373" customFormat="1">
      <c r="A162" s="777">
        <v>120</v>
      </c>
      <c r="B162" s="386">
        <v>4132096472</v>
      </c>
      <c r="C162" s="801" t="s">
        <v>3089</v>
      </c>
      <c r="D162" s="793">
        <v>44497</v>
      </c>
      <c r="E162" s="768">
        <v>6474677</v>
      </c>
      <c r="F162" s="775" t="s">
        <v>2272</v>
      </c>
      <c r="G162" s="700" t="s">
        <v>847</v>
      </c>
      <c r="H162" s="390"/>
      <c r="J162" s="351" t="s">
        <v>3090</v>
      </c>
    </row>
    <row r="163" spans="1:10" s="373" customFormat="1" ht="16.5" customHeight="1">
      <c r="A163" s="779"/>
      <c r="B163" s="386">
        <v>4131836645</v>
      </c>
      <c r="C163" s="802"/>
      <c r="D163" s="795"/>
      <c r="E163" s="769"/>
      <c r="F163" s="776"/>
      <c r="G163" s="702"/>
      <c r="H163" s="390"/>
      <c r="J163" s="351" t="s">
        <v>3091</v>
      </c>
    </row>
    <row r="164" spans="1:10" s="373" customFormat="1">
      <c r="A164" s="777">
        <v>121</v>
      </c>
      <c r="B164" s="386">
        <v>4131874319</v>
      </c>
      <c r="C164" s="803" t="s">
        <v>3092</v>
      </c>
      <c r="D164" s="790">
        <v>44497</v>
      </c>
      <c r="E164" s="765">
        <v>4769270</v>
      </c>
      <c r="F164" s="389" t="s">
        <v>2272</v>
      </c>
      <c r="G164" s="758" t="e">
        <f>VLOOKUP(C164,'[2]Bảng kê hoá đơn đã sử dụng'!$C$6:$D$2431,2,0)</f>
        <v>#N/A</v>
      </c>
      <c r="H164" s="390"/>
      <c r="J164" s="351"/>
    </row>
    <row r="165" spans="1:10" s="373" customFormat="1">
      <c r="A165" s="779"/>
      <c r="B165" s="386">
        <v>4132096251</v>
      </c>
      <c r="C165" s="803"/>
      <c r="D165" s="790"/>
      <c r="E165" s="765"/>
      <c r="F165" s="389" t="s">
        <v>2272</v>
      </c>
      <c r="G165" s="759"/>
      <c r="H165" s="390"/>
      <c r="J165" s="351"/>
    </row>
    <row r="166" spans="1:10" s="373" customFormat="1">
      <c r="A166" s="777">
        <v>122</v>
      </c>
      <c r="B166" s="386">
        <v>4131874436</v>
      </c>
      <c r="C166" s="801" t="s">
        <v>3093</v>
      </c>
      <c r="D166" s="793">
        <v>44497</v>
      </c>
      <c r="E166" s="768">
        <v>6056556</v>
      </c>
      <c r="F166" s="777" t="s">
        <v>2272</v>
      </c>
      <c r="G166" s="700" t="str">
        <f>VLOOKUP(C166,'[1]Bảng kê hoá đơn đã sử dụng'!$C$6:$D$2431,2,0)</f>
        <v>Chi nhánh Lào Cai - Công ty Cổ phần Dịch vụ Thương mại Tổng hợp Wincommerce</v>
      </c>
      <c r="H166" s="390"/>
      <c r="J166" s="351" t="s">
        <v>3094</v>
      </c>
    </row>
    <row r="167" spans="1:10" s="373" customFormat="1" ht="16.5" customHeight="1">
      <c r="A167" s="779"/>
      <c r="B167" s="386">
        <v>4132077595</v>
      </c>
      <c r="C167" s="802"/>
      <c r="D167" s="795"/>
      <c r="E167" s="769"/>
      <c r="F167" s="779"/>
      <c r="G167" s="702"/>
      <c r="H167" s="390"/>
      <c r="J167" s="351" t="s">
        <v>3095</v>
      </c>
    </row>
    <row r="168" spans="1:10" s="373" customFormat="1">
      <c r="A168" s="777">
        <v>123</v>
      </c>
      <c r="B168" s="386">
        <v>4131874235</v>
      </c>
      <c r="C168" s="803" t="s">
        <v>3096</v>
      </c>
      <c r="D168" s="790">
        <v>44497</v>
      </c>
      <c r="E168" s="765">
        <v>4704388</v>
      </c>
      <c r="F168" s="389" t="s">
        <v>2272</v>
      </c>
      <c r="G168" s="758" t="e">
        <f>VLOOKUP(C168,'[2]Bảng kê hoá đơn đã sử dụng'!$C$6:$D$2431,2,0)</f>
        <v>#N/A</v>
      </c>
      <c r="H168" s="390"/>
      <c r="J168" s="351"/>
    </row>
    <row r="169" spans="1:10" s="373" customFormat="1">
      <c r="A169" s="779"/>
      <c r="B169" s="386">
        <v>4132095518</v>
      </c>
      <c r="C169" s="803"/>
      <c r="D169" s="790"/>
      <c r="E169" s="765"/>
      <c r="F169" s="389" t="s">
        <v>2272</v>
      </c>
      <c r="G169" s="759"/>
      <c r="H169" s="390"/>
      <c r="J169" s="351"/>
    </row>
    <row r="170" spans="1:10" s="373" customFormat="1">
      <c r="A170" s="777">
        <v>124</v>
      </c>
      <c r="B170" s="386">
        <v>4131874271</v>
      </c>
      <c r="C170" s="803" t="s">
        <v>3097</v>
      </c>
      <c r="D170" s="790">
        <v>44497</v>
      </c>
      <c r="E170" s="765">
        <v>4056811</v>
      </c>
      <c r="F170" s="389" t="s">
        <v>2272</v>
      </c>
      <c r="G170" s="758" t="e">
        <f>VLOOKUP(C170,'[2]Bảng kê hoá đơn đã sử dụng'!$C$6:$D$2431,2,0)</f>
        <v>#N/A</v>
      </c>
      <c r="H170" s="390"/>
      <c r="J170" s="351"/>
    </row>
    <row r="171" spans="1:10" s="373" customFormat="1">
      <c r="A171" s="779"/>
      <c r="B171" s="386">
        <v>4131973611</v>
      </c>
      <c r="C171" s="803"/>
      <c r="D171" s="790"/>
      <c r="E171" s="765"/>
      <c r="F171" s="389" t="s">
        <v>2272</v>
      </c>
      <c r="G171" s="759"/>
      <c r="H171" s="390"/>
      <c r="J171" s="351"/>
    </row>
    <row r="172" spans="1:10" s="373" customFormat="1">
      <c r="A172" s="278">
        <v>125</v>
      </c>
      <c r="B172" s="386" t="s">
        <v>3098</v>
      </c>
      <c r="C172" s="386" t="s">
        <v>3099</v>
      </c>
      <c r="D172" s="387">
        <v>44497</v>
      </c>
      <c r="E172" s="388">
        <v>4777498</v>
      </c>
      <c r="F172" s="389" t="s">
        <v>2272</v>
      </c>
      <c r="G172" s="100" t="e">
        <f>VLOOKUP(C172,'[2]Bảng kê hoá đơn đã sử dụng'!$C$6:$D$2431,2,0)</f>
        <v>#N/A</v>
      </c>
      <c r="H172" s="390"/>
      <c r="J172" s="351"/>
    </row>
    <row r="173" spans="1:10" s="373" customFormat="1">
      <c r="A173" s="777">
        <v>126</v>
      </c>
      <c r="B173" s="386">
        <v>4131797689</v>
      </c>
      <c r="C173" s="803" t="s">
        <v>3100</v>
      </c>
      <c r="D173" s="790">
        <v>44497</v>
      </c>
      <c r="E173" s="765">
        <v>4774677</v>
      </c>
      <c r="F173" s="389" t="s">
        <v>2272</v>
      </c>
      <c r="G173" s="758" t="e">
        <f>VLOOKUP(C173,'[2]Bảng kê hoá đơn đã sử dụng'!$C$6:$D$2431,2,0)</f>
        <v>#N/A</v>
      </c>
      <c r="H173" s="390"/>
      <c r="J173" s="351"/>
    </row>
    <row r="174" spans="1:10" s="373" customFormat="1">
      <c r="A174" s="779"/>
      <c r="B174" s="386">
        <v>4131798022</v>
      </c>
      <c r="C174" s="803"/>
      <c r="D174" s="790"/>
      <c r="E174" s="765"/>
      <c r="F174" s="389" t="s">
        <v>2272</v>
      </c>
      <c r="G174" s="759"/>
      <c r="H174" s="390"/>
      <c r="J174" s="351"/>
    </row>
    <row r="175" spans="1:10" s="373" customFormat="1">
      <c r="A175" s="777">
        <v>127</v>
      </c>
      <c r="B175" s="386">
        <v>4131797853</v>
      </c>
      <c r="C175" s="801" t="s">
        <v>3101</v>
      </c>
      <c r="D175" s="793">
        <v>44497</v>
      </c>
      <c r="E175" s="768">
        <v>5633540</v>
      </c>
      <c r="F175" s="775" t="s">
        <v>2272</v>
      </c>
      <c r="G175" s="700" t="s">
        <v>111</v>
      </c>
      <c r="H175" s="390"/>
      <c r="J175" s="351" t="s">
        <v>3102</v>
      </c>
    </row>
    <row r="176" spans="1:10" s="373" customFormat="1" ht="16.5" customHeight="1">
      <c r="A176" s="779"/>
      <c r="B176" s="386">
        <v>4131798383</v>
      </c>
      <c r="C176" s="802"/>
      <c r="D176" s="795"/>
      <c r="E176" s="769"/>
      <c r="F176" s="776"/>
      <c r="G176" s="702"/>
      <c r="H176" s="390"/>
      <c r="J176" s="351" t="s">
        <v>3103</v>
      </c>
    </row>
    <row r="177" spans="1:10" s="373" customFormat="1">
      <c r="A177" s="278">
        <v>128</v>
      </c>
      <c r="B177" s="386" t="s">
        <v>3104</v>
      </c>
      <c r="C177" s="386" t="s">
        <v>3105</v>
      </c>
      <c r="D177" s="387">
        <v>44497</v>
      </c>
      <c r="E177" s="388">
        <v>2274801</v>
      </c>
      <c r="F177" s="389" t="s">
        <v>2272</v>
      </c>
      <c r="G177" s="100" t="e">
        <f>VLOOKUP(C177,'[2]Bảng kê hoá đơn đã sử dụng'!$C$6:$D$2431,2,0)</f>
        <v>#N/A</v>
      </c>
      <c r="H177" s="390"/>
      <c r="J177" s="351"/>
    </row>
    <row r="178" spans="1:10" s="373" customFormat="1">
      <c r="A178" s="278">
        <v>129</v>
      </c>
      <c r="B178" s="386" t="s">
        <v>3106</v>
      </c>
      <c r="C178" s="386" t="s">
        <v>3107</v>
      </c>
      <c r="D178" s="387">
        <v>44497</v>
      </c>
      <c r="E178" s="388">
        <v>3714117</v>
      </c>
      <c r="F178" s="389" t="s">
        <v>2272</v>
      </c>
      <c r="G178" s="100" t="e">
        <f>VLOOKUP(C178,'[2]Bảng kê hoá đơn đã sử dụng'!$C$6:$D$2431,2,0)</f>
        <v>#N/A</v>
      </c>
      <c r="H178" s="390"/>
      <c r="J178" s="351"/>
    </row>
    <row r="179" spans="1:10" s="373" customFormat="1">
      <c r="A179" s="813">
        <v>130</v>
      </c>
      <c r="B179" s="386">
        <v>4131980607</v>
      </c>
      <c r="C179" s="801" t="s">
        <v>3108</v>
      </c>
      <c r="D179" s="793">
        <v>44497</v>
      </c>
      <c r="E179" s="768">
        <v>7096679</v>
      </c>
      <c r="F179" s="775" t="s">
        <v>2272</v>
      </c>
      <c r="G179" s="700" t="s">
        <v>111</v>
      </c>
      <c r="H179" s="390"/>
      <c r="J179" s="351" t="s">
        <v>3109</v>
      </c>
    </row>
    <row r="180" spans="1:10" s="373" customFormat="1" ht="16.5" customHeight="1">
      <c r="A180" s="814"/>
      <c r="B180" s="386">
        <v>4131980676</v>
      </c>
      <c r="C180" s="802"/>
      <c r="D180" s="795"/>
      <c r="E180" s="769"/>
      <c r="F180" s="776"/>
      <c r="G180" s="702"/>
      <c r="H180" s="390"/>
      <c r="J180" s="351" t="s">
        <v>3110</v>
      </c>
    </row>
    <row r="181" spans="1:10" s="373" customFormat="1">
      <c r="A181" s="777">
        <v>131</v>
      </c>
      <c r="B181" s="386">
        <v>4131980976</v>
      </c>
      <c r="C181" s="801" t="s">
        <v>3111</v>
      </c>
      <c r="D181" s="793">
        <v>44497</v>
      </c>
      <c r="E181" s="768">
        <v>6557890</v>
      </c>
      <c r="F181" s="777" t="s">
        <v>2272</v>
      </c>
      <c r="G181" s="700" t="str">
        <f>VLOOKUP(C181,'[1]Bảng kê hoá đơn đã sử dụng'!$C$6:$D$2431,2,0)</f>
        <v>Chi nhánh Nghệ An - Công ty Cổ phần Dịch vụ Thương mại Tổng hợp Wincommerce</v>
      </c>
      <c r="H181" s="390"/>
      <c r="J181" s="351" t="s">
        <v>3112</v>
      </c>
    </row>
    <row r="182" spans="1:10" s="373" customFormat="1" ht="16.5" customHeight="1">
      <c r="A182" s="779"/>
      <c r="B182" s="386">
        <v>4131982089</v>
      </c>
      <c r="C182" s="802"/>
      <c r="D182" s="795"/>
      <c r="E182" s="769"/>
      <c r="F182" s="779"/>
      <c r="G182" s="702"/>
      <c r="H182" s="390"/>
      <c r="J182" s="351" t="s">
        <v>3113</v>
      </c>
    </row>
    <row r="183" spans="1:10" s="373" customFormat="1">
      <c r="A183" s="278">
        <v>132</v>
      </c>
      <c r="B183" s="386" t="s">
        <v>3114</v>
      </c>
      <c r="C183" s="386" t="s">
        <v>3115</v>
      </c>
      <c r="D183" s="387">
        <v>44497</v>
      </c>
      <c r="E183" s="388">
        <v>2587467</v>
      </c>
      <c r="F183" s="389" t="s">
        <v>2272</v>
      </c>
      <c r="G183" s="100" t="e">
        <f>VLOOKUP(C183,'[2]Bảng kê hoá đơn đã sử dụng'!$C$6:$D$2431,2,0)</f>
        <v>#N/A</v>
      </c>
      <c r="H183" s="390"/>
      <c r="J183" s="351"/>
    </row>
    <row r="184" spans="1:10" s="373" customFormat="1">
      <c r="A184" s="278">
        <v>133</v>
      </c>
      <c r="B184" s="386" t="s">
        <v>3116</v>
      </c>
      <c r="C184" s="386" t="s">
        <v>3117</v>
      </c>
      <c r="D184" s="387">
        <v>44497</v>
      </c>
      <c r="E184" s="388">
        <v>4595246</v>
      </c>
      <c r="F184" s="389" t="s">
        <v>2272</v>
      </c>
      <c r="G184" s="100" t="e">
        <f>VLOOKUP(C184,'[2]Bảng kê hoá đơn đã sử dụng'!$C$6:$D$2431,2,0)</f>
        <v>#N/A</v>
      </c>
      <c r="H184" s="390"/>
      <c r="J184" s="351"/>
    </row>
    <row r="185" spans="1:10" s="373" customFormat="1">
      <c r="A185" s="278">
        <v>134</v>
      </c>
      <c r="B185" s="386" t="s">
        <v>3118</v>
      </c>
      <c r="C185" s="386" t="s">
        <v>3119</v>
      </c>
      <c r="D185" s="387">
        <v>44497</v>
      </c>
      <c r="E185" s="388">
        <v>3434721</v>
      </c>
      <c r="F185" s="389" t="s">
        <v>2272</v>
      </c>
      <c r="G185" s="100" t="e">
        <f>VLOOKUP(C185,'[2]Bảng kê hoá đơn đã sử dụng'!$C$6:$D$2431,2,0)</f>
        <v>#N/A</v>
      </c>
      <c r="H185" s="390"/>
      <c r="J185" s="351"/>
    </row>
    <row r="186" spans="1:10" s="373" customFormat="1">
      <c r="A186" s="777">
        <v>135</v>
      </c>
      <c r="B186" s="386">
        <v>4131983700</v>
      </c>
      <c r="C186" s="803" t="s">
        <v>3120</v>
      </c>
      <c r="D186" s="790">
        <v>44497</v>
      </c>
      <c r="E186" s="765">
        <v>4523779</v>
      </c>
      <c r="F186" s="389" t="s">
        <v>2272</v>
      </c>
      <c r="G186" s="758" t="e">
        <f>VLOOKUP(C186,'[2]Bảng kê hoá đơn đã sử dụng'!$C$6:$D$2431,2,0)</f>
        <v>#N/A</v>
      </c>
      <c r="H186" s="390"/>
      <c r="J186" s="351"/>
    </row>
    <row r="187" spans="1:10" s="373" customFormat="1">
      <c r="A187" s="779"/>
      <c r="B187" s="386">
        <v>4131983220</v>
      </c>
      <c r="C187" s="803"/>
      <c r="D187" s="790"/>
      <c r="E187" s="765"/>
      <c r="F187" s="389" t="s">
        <v>2272</v>
      </c>
      <c r="G187" s="759"/>
      <c r="H187" s="390"/>
      <c r="J187" s="351"/>
    </row>
    <row r="188" spans="1:10" s="373" customFormat="1">
      <c r="A188" s="777">
        <v>136</v>
      </c>
      <c r="B188" s="386">
        <v>4131981748</v>
      </c>
      <c r="C188" s="801" t="s">
        <v>3121</v>
      </c>
      <c r="D188" s="793">
        <v>44497</v>
      </c>
      <c r="E188" s="768">
        <v>7424497</v>
      </c>
      <c r="F188" s="775" t="s">
        <v>2272</v>
      </c>
      <c r="G188" s="700" t="s">
        <v>111</v>
      </c>
      <c r="H188" s="390"/>
      <c r="J188" s="351" t="s">
        <v>3122</v>
      </c>
    </row>
    <row r="189" spans="1:10" s="373" customFormat="1" ht="16.5" customHeight="1">
      <c r="A189" s="779"/>
      <c r="B189" s="386">
        <v>4131981882</v>
      </c>
      <c r="C189" s="802"/>
      <c r="D189" s="795"/>
      <c r="E189" s="769"/>
      <c r="F189" s="776"/>
      <c r="G189" s="702"/>
      <c r="H189" s="390"/>
      <c r="J189" s="351" t="s">
        <v>3123</v>
      </c>
    </row>
    <row r="190" spans="1:10" s="373" customFormat="1">
      <c r="A190" s="777">
        <v>137</v>
      </c>
      <c r="B190" s="386">
        <v>4131982871</v>
      </c>
      <c r="C190" s="803" t="s">
        <v>3124</v>
      </c>
      <c r="D190" s="790">
        <v>44497</v>
      </c>
      <c r="E190" s="765">
        <v>4578763</v>
      </c>
      <c r="F190" s="389" t="s">
        <v>2272</v>
      </c>
      <c r="G190" s="758" t="e">
        <f>VLOOKUP(C190,'[2]Bảng kê hoá đơn đã sử dụng'!$C$6:$D$2431,2,0)</f>
        <v>#N/A</v>
      </c>
      <c r="H190" s="390"/>
      <c r="J190" s="351"/>
    </row>
    <row r="191" spans="1:10" s="373" customFormat="1">
      <c r="A191" s="779"/>
      <c r="B191" s="386">
        <v>4131981832</v>
      </c>
      <c r="C191" s="803"/>
      <c r="D191" s="790"/>
      <c r="E191" s="765"/>
      <c r="F191" s="389" t="s">
        <v>2272</v>
      </c>
      <c r="G191" s="759"/>
      <c r="H191" s="390"/>
      <c r="J191" s="351"/>
    </row>
    <row r="192" spans="1:10" s="373" customFormat="1">
      <c r="A192" s="278">
        <v>138</v>
      </c>
      <c r="B192" s="386" t="s">
        <v>3125</v>
      </c>
      <c r="C192" s="386" t="s">
        <v>3126</v>
      </c>
      <c r="D192" s="387">
        <v>44497</v>
      </c>
      <c r="E192" s="388">
        <v>2828933</v>
      </c>
      <c r="F192" s="389" t="s">
        <v>2272</v>
      </c>
      <c r="G192" s="100" t="e">
        <f>VLOOKUP(C192,'[2]Bảng kê hoá đơn đã sử dụng'!$C$6:$D$2431,2,0)</f>
        <v>#N/A</v>
      </c>
      <c r="H192" s="390"/>
      <c r="J192" s="351"/>
    </row>
    <row r="193" spans="1:10" s="373" customFormat="1">
      <c r="A193" s="777">
        <v>139</v>
      </c>
      <c r="B193" s="386">
        <v>4131698721</v>
      </c>
      <c r="C193" s="803" t="s">
        <v>3127</v>
      </c>
      <c r="D193" s="790">
        <v>44497</v>
      </c>
      <c r="E193" s="765">
        <v>4611253</v>
      </c>
      <c r="F193" s="389" t="s">
        <v>2272</v>
      </c>
      <c r="G193" s="758" t="e">
        <f>VLOOKUP(C193,'[2]Bảng kê hoá đơn đã sử dụng'!$C$6:$D$2431,2,0)</f>
        <v>#N/A</v>
      </c>
      <c r="H193" s="390"/>
      <c r="J193" s="351"/>
    </row>
    <row r="194" spans="1:10" s="373" customFormat="1">
      <c r="A194" s="779"/>
      <c r="B194" s="386">
        <v>4131625427</v>
      </c>
      <c r="C194" s="803"/>
      <c r="D194" s="790"/>
      <c r="E194" s="765"/>
      <c r="F194" s="389" t="s">
        <v>2272</v>
      </c>
      <c r="G194" s="759"/>
      <c r="H194" s="390"/>
      <c r="J194" s="351"/>
    </row>
    <row r="195" spans="1:10" s="373" customFormat="1">
      <c r="A195" s="777">
        <v>140</v>
      </c>
      <c r="B195" s="386">
        <v>4131791908</v>
      </c>
      <c r="C195" s="801" t="s">
        <v>3128</v>
      </c>
      <c r="D195" s="793">
        <v>44497</v>
      </c>
      <c r="E195" s="768">
        <v>5410825</v>
      </c>
      <c r="F195" s="762" t="s">
        <v>2272</v>
      </c>
      <c r="G195" s="768" t="s">
        <v>121</v>
      </c>
      <c r="H195" s="390"/>
      <c r="J195" s="351"/>
    </row>
    <row r="196" spans="1:10" s="373" customFormat="1" ht="16.5" customHeight="1">
      <c r="A196" s="778"/>
      <c r="B196" s="386">
        <v>4131553723</v>
      </c>
      <c r="C196" s="802"/>
      <c r="D196" s="795"/>
      <c r="E196" s="769"/>
      <c r="F196" s="763"/>
      <c r="G196" s="769"/>
      <c r="H196" s="390"/>
      <c r="J196" s="351"/>
    </row>
    <row r="197" spans="1:10" s="373" customFormat="1">
      <c r="A197" s="779"/>
      <c r="B197" s="386">
        <v>4131799868</v>
      </c>
      <c r="C197" s="803" t="s">
        <v>3129</v>
      </c>
      <c r="D197" s="790">
        <v>44497</v>
      </c>
      <c r="E197" s="765">
        <v>3290579</v>
      </c>
      <c r="F197" s="389" t="s">
        <v>2272</v>
      </c>
      <c r="G197" s="758" t="e">
        <f>VLOOKUP(C197,'[2]Bảng kê hoá đơn đã sử dụng'!$C$6:$D$2431,2,0)</f>
        <v>#N/A</v>
      </c>
      <c r="H197" s="390"/>
      <c r="J197" s="351"/>
    </row>
    <row r="198" spans="1:10" s="373" customFormat="1" ht="16.5" customHeight="1">
      <c r="A198" s="278">
        <v>141</v>
      </c>
      <c r="B198" s="386">
        <v>4131510096</v>
      </c>
      <c r="C198" s="803"/>
      <c r="D198" s="790"/>
      <c r="E198" s="765"/>
      <c r="F198" s="389" t="s">
        <v>2272</v>
      </c>
      <c r="G198" s="759"/>
      <c r="H198" s="390"/>
      <c r="J198" s="351"/>
    </row>
    <row r="199" spans="1:10" s="373" customFormat="1" ht="16.5" customHeight="1">
      <c r="A199" s="278">
        <v>142</v>
      </c>
      <c r="B199" s="386" t="s">
        <v>3130</v>
      </c>
      <c r="C199" s="386" t="s">
        <v>3131</v>
      </c>
      <c r="D199" s="387">
        <v>44497</v>
      </c>
      <c r="E199" s="388">
        <v>3446240</v>
      </c>
      <c r="F199" s="389" t="s">
        <v>2272</v>
      </c>
      <c r="G199" s="100" t="e">
        <f>VLOOKUP(C199,'[2]Bảng kê hoá đơn đã sử dụng'!$C$6:$D$2431,2,0)</f>
        <v>#N/A</v>
      </c>
      <c r="H199" s="390"/>
      <c r="J199" s="351"/>
    </row>
    <row r="200" spans="1:10" s="374" customFormat="1" ht="16.5" customHeight="1">
      <c r="A200" s="288">
        <v>143</v>
      </c>
      <c r="B200" s="400">
        <v>4131793175</v>
      </c>
      <c r="C200" s="808" t="s">
        <v>3132</v>
      </c>
      <c r="D200" s="796">
        <v>44497</v>
      </c>
      <c r="E200" s="788">
        <v>5128247</v>
      </c>
      <c r="F200" s="780" t="s">
        <v>2272</v>
      </c>
      <c r="G200" s="766" t="s">
        <v>121</v>
      </c>
      <c r="H200" s="401"/>
      <c r="J200" s="403"/>
    </row>
    <row r="201" spans="1:10" s="374" customFormat="1" ht="16.5" customHeight="1">
      <c r="A201" s="288">
        <v>144</v>
      </c>
      <c r="B201" s="400">
        <v>4131563648</v>
      </c>
      <c r="C201" s="809"/>
      <c r="D201" s="797"/>
      <c r="E201" s="789"/>
      <c r="F201" s="781"/>
      <c r="G201" s="767"/>
      <c r="H201" s="401"/>
      <c r="J201" s="403"/>
    </row>
    <row r="202" spans="1:10" s="373" customFormat="1">
      <c r="A202" s="278">
        <v>145</v>
      </c>
      <c r="B202" s="386">
        <v>4131638980</v>
      </c>
      <c r="C202" s="386" t="s">
        <v>3133</v>
      </c>
      <c r="D202" s="387">
        <v>44497</v>
      </c>
      <c r="E202" s="388">
        <v>6028418</v>
      </c>
      <c r="F202" s="402" t="s">
        <v>2272</v>
      </c>
      <c r="G202" s="183" t="s">
        <v>121</v>
      </c>
      <c r="H202" s="390"/>
      <c r="J202" s="351"/>
    </row>
    <row r="203" spans="1:10" s="373" customFormat="1" ht="16.5" customHeight="1">
      <c r="A203" s="278">
        <v>147</v>
      </c>
      <c r="B203" s="386" t="s">
        <v>3134</v>
      </c>
      <c r="C203" s="386" t="s">
        <v>3135</v>
      </c>
      <c r="D203" s="387">
        <v>44497</v>
      </c>
      <c r="E203" s="388">
        <v>2132218</v>
      </c>
      <c r="F203" s="389" t="s">
        <v>2272</v>
      </c>
      <c r="G203" s="100" t="e">
        <f>VLOOKUP(C203,'[2]Bảng kê hoá đơn đã sử dụng'!$C$6:$D$2431,2,0)</f>
        <v>#N/A</v>
      </c>
      <c r="H203" s="390"/>
      <c r="J203" s="351"/>
    </row>
    <row r="204" spans="1:10" s="373" customFormat="1" ht="16.5" customHeight="1">
      <c r="A204" s="777">
        <v>148</v>
      </c>
      <c r="B204" s="386">
        <v>4131554223</v>
      </c>
      <c r="C204" s="803" t="s">
        <v>3136</v>
      </c>
      <c r="D204" s="793">
        <v>44497</v>
      </c>
      <c r="E204" s="768">
        <v>3870530</v>
      </c>
      <c r="F204" s="389" t="s">
        <v>2272</v>
      </c>
      <c r="G204" s="758" t="e">
        <f>VLOOKUP(C204,'[2]Bảng kê hoá đơn đã sử dụng'!$C$6:$D$2431,2,0)</f>
        <v>#N/A</v>
      </c>
      <c r="H204" s="390"/>
      <c r="J204" s="351"/>
    </row>
    <row r="205" spans="1:10" s="373" customFormat="1" ht="16.5" customHeight="1">
      <c r="A205" s="779"/>
      <c r="B205" s="386">
        <v>4131553784</v>
      </c>
      <c r="C205" s="802"/>
      <c r="D205" s="795"/>
      <c r="E205" s="769"/>
      <c r="F205" s="389" t="s">
        <v>2272</v>
      </c>
      <c r="G205" s="759"/>
      <c r="H205" s="390"/>
      <c r="J205" s="351"/>
    </row>
    <row r="206" spans="1:10" s="373" customFormat="1" ht="16.5" customHeight="1">
      <c r="A206" s="278">
        <v>149</v>
      </c>
      <c r="B206" s="386" t="s">
        <v>3137</v>
      </c>
      <c r="C206" s="386" t="s">
        <v>3138</v>
      </c>
      <c r="D206" s="387">
        <v>44497</v>
      </c>
      <c r="E206" s="388">
        <v>5816943</v>
      </c>
      <c r="F206" s="278" t="s">
        <v>2272</v>
      </c>
      <c r="G206" s="183" t="str">
        <f>VLOOKUP(C206,'[1]Bảng kê hoá đơn đã sử dụng'!$C$6:$D$2431,2,0)</f>
        <v>Chi nhánh Hải Phòng - Công ty Cổ phần Dịch vụ Thương mại Tổng hợp Wincommerce</v>
      </c>
      <c r="H206" s="390"/>
      <c r="J206" s="351"/>
    </row>
    <row r="207" spans="1:10" s="373" customFormat="1" ht="16.5" customHeight="1">
      <c r="A207" s="777">
        <v>150</v>
      </c>
      <c r="B207" s="386">
        <v>4131556063</v>
      </c>
      <c r="C207" s="803" t="s">
        <v>3139</v>
      </c>
      <c r="D207" s="790">
        <v>44497</v>
      </c>
      <c r="E207" s="765">
        <v>9058088</v>
      </c>
      <c r="F207" s="705" t="s">
        <v>2272</v>
      </c>
      <c r="G207" s="700" t="str">
        <f>VLOOKUP(C207,'[1]Bảng kê hoá đơn đã sử dụng'!$C$6:$D$2431,2,0)</f>
        <v>Chi nhánh Hải Phòng - Công ty Cổ phần Dịch vụ Thương mại Tổng hợp Wincommerce</v>
      </c>
      <c r="H207" s="390"/>
      <c r="J207" s="351"/>
    </row>
    <row r="208" spans="1:10" s="373" customFormat="1" ht="16.5" customHeight="1">
      <c r="A208" s="779"/>
      <c r="B208" s="386">
        <v>4131724703</v>
      </c>
      <c r="C208" s="803"/>
      <c r="D208" s="790"/>
      <c r="E208" s="765"/>
      <c r="F208" s="705"/>
      <c r="G208" s="702"/>
      <c r="H208" s="390"/>
      <c r="J208" s="351"/>
    </row>
    <row r="209" spans="1:10" s="373" customFormat="1" ht="16.5" customHeight="1">
      <c r="A209" s="777">
        <v>151</v>
      </c>
      <c r="B209" s="386">
        <v>4131709720</v>
      </c>
      <c r="C209" s="803" t="s">
        <v>3140</v>
      </c>
      <c r="D209" s="790">
        <v>44497</v>
      </c>
      <c r="E209" s="765">
        <v>4142862</v>
      </c>
      <c r="F209" s="389" t="s">
        <v>2272</v>
      </c>
      <c r="G209" s="758" t="e">
        <f>VLOOKUP(C209,'[2]Bảng kê hoá đơn đã sử dụng'!$C$6:$D$2431,2,0)</f>
        <v>#N/A</v>
      </c>
      <c r="H209" s="390"/>
      <c r="J209" s="351"/>
    </row>
    <row r="210" spans="1:10" s="373" customFormat="1" ht="16.5" customHeight="1">
      <c r="A210" s="779"/>
      <c r="B210" s="386">
        <v>4131559840</v>
      </c>
      <c r="C210" s="803"/>
      <c r="D210" s="790"/>
      <c r="E210" s="765"/>
      <c r="F210" s="389" t="s">
        <v>2272</v>
      </c>
      <c r="G210" s="759"/>
      <c r="H210" s="390"/>
      <c r="J210" s="351"/>
    </row>
    <row r="211" spans="1:10" s="373" customFormat="1" ht="16.5" customHeight="1">
      <c r="A211" s="278">
        <v>152</v>
      </c>
      <c r="B211" s="386" t="s">
        <v>3141</v>
      </c>
      <c r="C211" s="386" t="s">
        <v>3142</v>
      </c>
      <c r="D211" s="387">
        <v>44497</v>
      </c>
      <c r="E211" s="388">
        <v>2128926</v>
      </c>
      <c r="F211" s="389" t="s">
        <v>2272</v>
      </c>
      <c r="G211" s="100" t="e">
        <f>VLOOKUP(C211,'[2]Bảng kê hoá đơn đã sử dụng'!$C$6:$D$2431,2,0)</f>
        <v>#N/A</v>
      </c>
      <c r="H211" s="390"/>
      <c r="J211" s="351"/>
    </row>
    <row r="212" spans="1:10" s="373" customFormat="1" ht="16.5" customHeight="1">
      <c r="A212" s="278">
        <v>153</v>
      </c>
      <c r="B212" s="386" t="s">
        <v>3143</v>
      </c>
      <c r="C212" s="386" t="s">
        <v>3144</v>
      </c>
      <c r="D212" s="387">
        <v>44497</v>
      </c>
      <c r="E212" s="388">
        <v>2364071</v>
      </c>
      <c r="F212" s="389" t="s">
        <v>2272</v>
      </c>
      <c r="G212" s="100" t="e">
        <f>VLOOKUP(C212,'[2]Bảng kê hoá đơn đã sử dụng'!$C$6:$D$2431,2,0)</f>
        <v>#N/A</v>
      </c>
      <c r="H212" s="390"/>
      <c r="J212" s="351"/>
    </row>
    <row r="213" spans="1:10" s="373" customFormat="1" ht="16.5" customHeight="1">
      <c r="A213" s="278">
        <v>154</v>
      </c>
      <c r="B213" s="386" t="s">
        <v>3145</v>
      </c>
      <c r="C213" s="386" t="s">
        <v>3146</v>
      </c>
      <c r="D213" s="387">
        <v>44497</v>
      </c>
      <c r="E213" s="388">
        <v>1912851</v>
      </c>
      <c r="F213" s="389" t="s">
        <v>2272</v>
      </c>
      <c r="G213" s="100" t="e">
        <f>VLOOKUP(C213,'[2]Bảng kê hoá đơn đã sử dụng'!$C$6:$D$2431,2,0)</f>
        <v>#N/A</v>
      </c>
      <c r="H213" s="390"/>
      <c r="J213" s="351"/>
    </row>
    <row r="214" spans="1:10" s="373" customFormat="1" ht="16.5" customHeight="1">
      <c r="A214" s="278">
        <v>155</v>
      </c>
      <c r="B214" s="386" t="s">
        <v>3147</v>
      </c>
      <c r="C214" s="386" t="s">
        <v>3148</v>
      </c>
      <c r="D214" s="387">
        <v>44497</v>
      </c>
      <c r="E214" s="388">
        <v>1849889</v>
      </c>
      <c r="F214" s="389" t="s">
        <v>2272</v>
      </c>
      <c r="G214" s="100" t="e">
        <f>VLOOKUP(C214,'[2]Bảng kê hoá đơn đã sử dụng'!$C$6:$D$2431,2,0)</f>
        <v>#N/A</v>
      </c>
      <c r="H214" s="390"/>
      <c r="J214" s="351"/>
    </row>
    <row r="215" spans="1:10" s="373" customFormat="1" ht="16.5" customHeight="1">
      <c r="A215" s="278">
        <v>156</v>
      </c>
      <c r="B215" s="386" t="s">
        <v>3149</v>
      </c>
      <c r="C215" s="386" t="s">
        <v>3150</v>
      </c>
      <c r="D215" s="387">
        <v>44497</v>
      </c>
      <c r="E215" s="388">
        <v>1860767</v>
      </c>
      <c r="F215" s="389" t="s">
        <v>2272</v>
      </c>
      <c r="G215" s="100" t="e">
        <f>VLOOKUP(C215,'[2]Bảng kê hoá đơn đã sử dụng'!$C$6:$D$2431,2,0)</f>
        <v>#N/A</v>
      </c>
      <c r="H215" s="390"/>
      <c r="J215" s="351"/>
    </row>
    <row r="216" spans="1:10" s="373" customFormat="1" ht="16.5" customHeight="1">
      <c r="A216" s="278">
        <v>157</v>
      </c>
      <c r="B216" s="386" t="s">
        <v>3151</v>
      </c>
      <c r="C216" s="386" t="s">
        <v>3152</v>
      </c>
      <c r="D216" s="387">
        <v>44497</v>
      </c>
      <c r="E216" s="388">
        <v>4070154</v>
      </c>
      <c r="F216" s="389" t="s">
        <v>2272</v>
      </c>
      <c r="G216" s="100" t="e">
        <f>VLOOKUP(C216,'[2]Bảng kê hoá đơn đã sử dụng'!$C$6:$D$2431,2,0)</f>
        <v>#N/A</v>
      </c>
      <c r="H216" s="390"/>
      <c r="J216" s="351"/>
    </row>
    <row r="217" spans="1:10" s="373" customFormat="1">
      <c r="A217" s="777">
        <v>158</v>
      </c>
      <c r="B217" s="386">
        <v>4132014871</v>
      </c>
      <c r="C217" s="801" t="s">
        <v>3153</v>
      </c>
      <c r="D217" s="793">
        <v>44497</v>
      </c>
      <c r="E217" s="768">
        <v>5246964</v>
      </c>
      <c r="F217" s="762" t="s">
        <v>2272</v>
      </c>
      <c r="G217" s="768" t="s">
        <v>121</v>
      </c>
      <c r="H217" s="390"/>
      <c r="J217" s="351"/>
    </row>
    <row r="218" spans="1:10" s="373" customFormat="1" ht="16.5" customHeight="1">
      <c r="A218" s="779"/>
      <c r="B218" s="386">
        <v>4132010724</v>
      </c>
      <c r="C218" s="802"/>
      <c r="D218" s="795"/>
      <c r="E218" s="769"/>
      <c r="F218" s="763"/>
      <c r="G218" s="769"/>
      <c r="H218" s="390"/>
      <c r="J218" s="351"/>
    </row>
    <row r="219" spans="1:10" s="373" customFormat="1">
      <c r="A219" s="777">
        <v>159</v>
      </c>
      <c r="B219" s="386">
        <v>4131994472</v>
      </c>
      <c r="C219" s="801" t="s">
        <v>3154</v>
      </c>
      <c r="D219" s="793">
        <v>44497</v>
      </c>
      <c r="E219" s="768">
        <v>7962807</v>
      </c>
      <c r="F219" s="762" t="s">
        <v>2272</v>
      </c>
      <c r="G219" s="768" t="s">
        <v>121</v>
      </c>
      <c r="H219" s="390"/>
      <c r="J219" s="351"/>
    </row>
    <row r="220" spans="1:10" s="373" customFormat="1" ht="16.5" customHeight="1">
      <c r="A220" s="779"/>
      <c r="B220" s="386">
        <v>4132072190</v>
      </c>
      <c r="C220" s="802"/>
      <c r="D220" s="795"/>
      <c r="E220" s="769"/>
      <c r="F220" s="763"/>
      <c r="G220" s="769"/>
      <c r="H220" s="390"/>
      <c r="J220" s="351"/>
    </row>
    <row r="221" spans="1:10" s="374" customFormat="1" ht="16.5" customHeight="1">
      <c r="A221" s="732">
        <v>160</v>
      </c>
      <c r="B221" s="400">
        <v>4132036274</v>
      </c>
      <c r="C221" s="808" t="s">
        <v>3155</v>
      </c>
      <c r="D221" s="796">
        <v>44497</v>
      </c>
      <c r="E221" s="788">
        <v>5574608</v>
      </c>
      <c r="F221" s="780" t="s">
        <v>2272</v>
      </c>
      <c r="G221" s="766" t="s">
        <v>121</v>
      </c>
      <c r="H221" s="401"/>
      <c r="J221" s="403"/>
    </row>
    <row r="222" spans="1:10" s="374" customFormat="1" ht="16.5" customHeight="1">
      <c r="A222" s="734"/>
      <c r="B222" s="400">
        <v>4132037975</v>
      </c>
      <c r="C222" s="809"/>
      <c r="D222" s="797"/>
      <c r="E222" s="789"/>
      <c r="F222" s="781"/>
      <c r="G222" s="767"/>
      <c r="H222" s="401"/>
      <c r="J222" s="403"/>
    </row>
    <row r="223" spans="1:10" s="373" customFormat="1">
      <c r="A223" s="777">
        <v>161</v>
      </c>
      <c r="B223" s="386">
        <v>4132076328</v>
      </c>
      <c r="C223" s="801" t="s">
        <v>3156</v>
      </c>
      <c r="D223" s="793">
        <v>44497</v>
      </c>
      <c r="E223" s="768">
        <v>7797576</v>
      </c>
      <c r="F223" s="762" t="s">
        <v>2272</v>
      </c>
      <c r="G223" s="768" t="s">
        <v>121</v>
      </c>
      <c r="H223" s="390"/>
      <c r="J223" s="351"/>
    </row>
    <row r="224" spans="1:10" s="373" customFormat="1" ht="16.5" customHeight="1">
      <c r="A224" s="779"/>
      <c r="B224" s="386">
        <v>4132037547</v>
      </c>
      <c r="C224" s="802"/>
      <c r="D224" s="795"/>
      <c r="E224" s="769"/>
      <c r="F224" s="763"/>
      <c r="G224" s="769"/>
      <c r="H224" s="390"/>
      <c r="J224" s="351"/>
    </row>
    <row r="225" spans="1:10" s="373" customFormat="1" ht="16.5" customHeight="1">
      <c r="A225" s="278">
        <v>162</v>
      </c>
      <c r="B225" s="386" t="s">
        <v>3157</v>
      </c>
      <c r="C225" s="386" t="s">
        <v>3158</v>
      </c>
      <c r="D225" s="387">
        <v>44497</v>
      </c>
      <c r="E225" s="388">
        <v>7867129</v>
      </c>
      <c r="F225" s="278" t="s">
        <v>2272</v>
      </c>
      <c r="G225" s="183" t="str">
        <f>VLOOKUP(C225,'[1]Bảng kê hoá đơn đã sử dụng'!$C$6:$D$2431,2,0)</f>
        <v>Chi nhánh Hải Phòng - Công ty Cổ phần Dịch vụ Thương mại Tổng hợp Wincommerce</v>
      </c>
      <c r="H225" s="390"/>
      <c r="J225" s="351"/>
    </row>
    <row r="226" spans="1:10" s="373" customFormat="1" ht="16.5" customHeight="1">
      <c r="A226" s="278">
        <v>163</v>
      </c>
      <c r="B226" s="386" t="s">
        <v>3159</v>
      </c>
      <c r="C226" s="386" t="s">
        <v>3160</v>
      </c>
      <c r="D226" s="387">
        <v>44497</v>
      </c>
      <c r="E226" s="388">
        <v>4884583</v>
      </c>
      <c r="F226" s="389" t="s">
        <v>2272</v>
      </c>
      <c r="G226" s="100" t="e">
        <f>VLOOKUP(C226,'[2]Bảng kê hoá đơn đã sử dụng'!$C$6:$D$2431,2,0)</f>
        <v>#N/A</v>
      </c>
      <c r="H226" s="390"/>
      <c r="J226" s="351"/>
    </row>
    <row r="227" spans="1:10" s="373" customFormat="1" ht="16.5" customHeight="1">
      <c r="A227" s="278">
        <v>164</v>
      </c>
      <c r="B227" s="386" t="s">
        <v>3161</v>
      </c>
      <c r="C227" s="386" t="s">
        <v>3162</v>
      </c>
      <c r="D227" s="387">
        <v>44497</v>
      </c>
      <c r="E227" s="388">
        <v>2988267</v>
      </c>
      <c r="F227" s="389" t="s">
        <v>2272</v>
      </c>
      <c r="G227" s="100" t="e">
        <f>VLOOKUP(C227,'[2]Bảng kê hoá đơn đã sử dụng'!$C$6:$D$2431,2,0)</f>
        <v>#N/A</v>
      </c>
      <c r="H227" s="390"/>
      <c r="J227" s="351"/>
    </row>
    <row r="228" spans="1:10" s="373" customFormat="1">
      <c r="A228" s="278">
        <v>165</v>
      </c>
      <c r="B228" s="386" t="s">
        <v>3163</v>
      </c>
      <c r="C228" s="386" t="s">
        <v>3164</v>
      </c>
      <c r="D228" s="387">
        <v>44497</v>
      </c>
      <c r="E228" s="388">
        <v>9581330</v>
      </c>
      <c r="F228" s="402" t="s">
        <v>2272</v>
      </c>
      <c r="G228" s="183" t="s">
        <v>856</v>
      </c>
      <c r="H228" s="390"/>
      <c r="J228" s="351"/>
    </row>
    <row r="229" spans="1:10" s="373" customFormat="1" ht="16.5" customHeight="1">
      <c r="A229" s="813">
        <v>166</v>
      </c>
      <c r="B229" s="386">
        <v>4132095278</v>
      </c>
      <c r="C229" s="803" t="s">
        <v>3165</v>
      </c>
      <c r="D229" s="790">
        <v>44497</v>
      </c>
      <c r="E229" s="765">
        <v>2476733</v>
      </c>
      <c r="F229" s="389" t="s">
        <v>2272</v>
      </c>
      <c r="G229" s="758" t="e">
        <f>VLOOKUP(C229,'[2]Bảng kê hoá đơn đã sử dụng'!$C$6:$D$2431,2,0)</f>
        <v>#N/A</v>
      </c>
      <c r="H229" s="390"/>
      <c r="J229" s="351"/>
    </row>
    <row r="230" spans="1:10" s="373" customFormat="1" ht="16.5" customHeight="1">
      <c r="A230" s="814"/>
      <c r="B230" s="386">
        <v>4131973348</v>
      </c>
      <c r="C230" s="803"/>
      <c r="D230" s="790"/>
      <c r="E230" s="765"/>
      <c r="F230" s="389" t="s">
        <v>2272</v>
      </c>
      <c r="G230" s="759"/>
      <c r="H230" s="390"/>
      <c r="J230" s="351"/>
    </row>
    <row r="231" spans="1:10" s="373" customFormat="1" ht="16.5" customHeight="1">
      <c r="A231" s="278">
        <v>167</v>
      </c>
      <c r="B231" s="386" t="s">
        <v>3166</v>
      </c>
      <c r="C231" s="386" t="s">
        <v>3167</v>
      </c>
      <c r="D231" s="387">
        <v>44497</v>
      </c>
      <c r="E231" s="388">
        <v>3060195</v>
      </c>
      <c r="F231" s="389" t="s">
        <v>2272</v>
      </c>
      <c r="G231" s="100" t="e">
        <f>VLOOKUP(C231,'[2]Bảng kê hoá đơn đã sử dụng'!$C$6:$D$2431,2,0)</f>
        <v>#N/A</v>
      </c>
      <c r="H231" s="390"/>
      <c r="J231" s="351"/>
    </row>
    <row r="232" spans="1:10" s="373" customFormat="1" ht="16.5" customHeight="1">
      <c r="A232" s="278">
        <v>168</v>
      </c>
      <c r="B232" s="386" t="s">
        <v>3168</v>
      </c>
      <c r="C232" s="386" t="s">
        <v>3169</v>
      </c>
      <c r="D232" s="387">
        <v>44497</v>
      </c>
      <c r="E232" s="388">
        <v>1625509</v>
      </c>
      <c r="F232" s="389" t="s">
        <v>2272</v>
      </c>
      <c r="G232" s="100" t="e">
        <f>VLOOKUP(C232,'[2]Bảng kê hoá đơn đã sử dụng'!$C$6:$D$2431,2,0)</f>
        <v>#N/A</v>
      </c>
      <c r="H232" s="390"/>
      <c r="J232" s="351"/>
    </row>
    <row r="233" spans="1:10" s="373" customFormat="1" ht="16.5" customHeight="1">
      <c r="A233" s="278">
        <v>169</v>
      </c>
      <c r="B233" s="386" t="s">
        <v>3170</v>
      </c>
      <c r="C233" s="386" t="s">
        <v>3171</v>
      </c>
      <c r="D233" s="387">
        <v>44497</v>
      </c>
      <c r="E233" s="388">
        <v>3083482</v>
      </c>
      <c r="F233" s="389" t="s">
        <v>2272</v>
      </c>
      <c r="G233" s="100" t="e">
        <f>VLOOKUP(C233,'[2]Bảng kê hoá đơn đã sử dụng'!$C$6:$D$2431,2,0)</f>
        <v>#N/A</v>
      </c>
      <c r="H233" s="390"/>
      <c r="J233" s="351"/>
    </row>
    <row r="234" spans="1:10" s="373" customFormat="1" ht="16.5" customHeight="1">
      <c r="A234" s="278">
        <v>170</v>
      </c>
      <c r="B234" s="386" t="s">
        <v>3172</v>
      </c>
      <c r="C234" s="386" t="s">
        <v>3173</v>
      </c>
      <c r="D234" s="387">
        <v>44497</v>
      </c>
      <c r="E234" s="388">
        <v>10465076</v>
      </c>
      <c r="F234" s="402" t="s">
        <v>2272</v>
      </c>
      <c r="G234" s="183" t="s">
        <v>123</v>
      </c>
      <c r="H234" s="390"/>
      <c r="J234" s="351"/>
    </row>
    <row r="235" spans="1:10" s="3" customFormat="1" ht="16.5" customHeight="1">
      <c r="A235" s="278">
        <v>171</v>
      </c>
      <c r="B235" s="386" t="s">
        <v>3174</v>
      </c>
      <c r="C235" s="386" t="s">
        <v>3175</v>
      </c>
      <c r="D235" s="387">
        <v>44497</v>
      </c>
      <c r="E235" s="388">
        <v>646807</v>
      </c>
      <c r="F235" s="389" t="s">
        <v>2272</v>
      </c>
      <c r="G235" s="100" t="e">
        <f>VLOOKUP(C235,'[2]Bảng kê hoá đơn đã sử dụng'!$C$6:$D$2431,2,0)</f>
        <v>#N/A</v>
      </c>
      <c r="H235" s="394"/>
      <c r="J235" s="159"/>
    </row>
    <row r="236" spans="1:10" s="3" customFormat="1" ht="16.5" customHeight="1">
      <c r="A236" s="278">
        <v>172</v>
      </c>
      <c r="B236" s="386" t="s">
        <v>3176</v>
      </c>
      <c r="C236" s="386" t="s">
        <v>3177</v>
      </c>
      <c r="D236" s="387">
        <v>44497</v>
      </c>
      <c r="E236" s="388">
        <v>1099474</v>
      </c>
      <c r="F236" s="389" t="s">
        <v>2272</v>
      </c>
      <c r="G236" s="100" t="e">
        <f>VLOOKUP(C236,'[2]Bảng kê hoá đơn đã sử dụng'!$C$6:$D$2431,2,0)</f>
        <v>#N/A</v>
      </c>
      <c r="H236" s="394"/>
      <c r="J236" s="159"/>
    </row>
    <row r="237" spans="1:10" s="3" customFormat="1" ht="16.5" customHeight="1">
      <c r="A237" s="278">
        <v>173</v>
      </c>
      <c r="B237" s="386" t="s">
        <v>3178</v>
      </c>
      <c r="C237" s="386" t="s">
        <v>3179</v>
      </c>
      <c r="D237" s="387">
        <v>44497</v>
      </c>
      <c r="E237" s="388">
        <v>1492711</v>
      </c>
      <c r="F237" s="389" t="s">
        <v>2272</v>
      </c>
      <c r="G237" s="100" t="e">
        <f>VLOOKUP(C237,'[2]Bảng kê hoá đơn đã sử dụng'!$C$6:$D$2431,2,0)</f>
        <v>#N/A</v>
      </c>
      <c r="H237" s="394"/>
      <c r="J237" s="159"/>
    </row>
    <row r="238" spans="1:10" s="3" customFormat="1" ht="16.5" customHeight="1">
      <c r="A238" s="278">
        <v>174</v>
      </c>
      <c r="B238" s="386" t="s">
        <v>3180</v>
      </c>
      <c r="C238" s="386" t="s">
        <v>3181</v>
      </c>
      <c r="D238" s="387">
        <v>44497</v>
      </c>
      <c r="E238" s="388">
        <v>1835299</v>
      </c>
      <c r="F238" s="389" t="s">
        <v>2272</v>
      </c>
      <c r="G238" s="100" t="e">
        <f>VLOOKUP(C238,'[2]Bảng kê hoá đơn đã sử dụng'!$C$6:$D$2431,2,0)</f>
        <v>#N/A</v>
      </c>
      <c r="H238" s="394"/>
      <c r="J238" s="159"/>
    </row>
    <row r="239" spans="1:10" s="3" customFormat="1" ht="16.5" customHeight="1">
      <c r="A239" s="278">
        <v>175</v>
      </c>
      <c r="B239" s="386" t="s">
        <v>3182</v>
      </c>
      <c r="C239" s="386" t="s">
        <v>3183</v>
      </c>
      <c r="D239" s="387">
        <v>44497</v>
      </c>
      <c r="E239" s="388">
        <v>838707</v>
      </c>
      <c r="F239" s="389" t="s">
        <v>2272</v>
      </c>
      <c r="G239" s="100" t="e">
        <f>VLOOKUP(C239,'[2]Bảng kê hoá đơn đã sử dụng'!$C$6:$D$2431,2,0)</f>
        <v>#N/A</v>
      </c>
      <c r="H239" s="394"/>
      <c r="J239" s="159"/>
    </row>
    <row r="240" spans="1:10" s="3" customFormat="1" ht="16.5" customHeight="1">
      <c r="A240" s="278">
        <v>176</v>
      </c>
      <c r="B240" s="386" t="s">
        <v>3184</v>
      </c>
      <c r="C240" s="386" t="s">
        <v>3185</v>
      </c>
      <c r="D240" s="387">
        <v>44497</v>
      </c>
      <c r="E240" s="388">
        <v>3850789</v>
      </c>
      <c r="F240" s="389" t="s">
        <v>2272</v>
      </c>
      <c r="G240" s="100" t="e">
        <f>VLOOKUP(C240,'[2]Bảng kê hoá đơn đã sử dụng'!$C$6:$D$2431,2,0)</f>
        <v>#N/A</v>
      </c>
      <c r="H240" s="394"/>
      <c r="J240" s="159"/>
    </row>
    <row r="241" spans="1:10" s="3" customFormat="1" ht="16.5" customHeight="1">
      <c r="A241" s="278">
        <v>177</v>
      </c>
      <c r="B241" s="386" t="s">
        <v>3186</v>
      </c>
      <c r="C241" s="386" t="s">
        <v>3187</v>
      </c>
      <c r="D241" s="387">
        <v>44497</v>
      </c>
      <c r="E241" s="388">
        <v>4477242</v>
      </c>
      <c r="F241" s="389" t="s">
        <v>2272</v>
      </c>
      <c r="G241" s="100" t="e">
        <f>VLOOKUP(C241,'[2]Bảng kê hoá đơn đã sử dụng'!$C$6:$D$2431,2,0)</f>
        <v>#N/A</v>
      </c>
      <c r="H241" s="394"/>
      <c r="J241" s="159"/>
    </row>
    <row r="242" spans="1:10" s="3" customFormat="1" ht="16.5" customHeight="1">
      <c r="A242" s="278">
        <v>178</v>
      </c>
      <c r="B242" s="386" t="s">
        <v>3188</v>
      </c>
      <c r="C242" s="386" t="s">
        <v>3189</v>
      </c>
      <c r="D242" s="387">
        <v>44497</v>
      </c>
      <c r="E242" s="388">
        <v>2903481</v>
      </c>
      <c r="F242" s="389" t="s">
        <v>2272</v>
      </c>
      <c r="G242" s="100" t="e">
        <f>VLOOKUP(C242,'[2]Bảng kê hoá đơn đã sử dụng'!$C$6:$D$2431,2,0)</f>
        <v>#N/A</v>
      </c>
      <c r="H242" s="394"/>
      <c r="J242" s="159"/>
    </row>
    <row r="243" spans="1:10" s="3" customFormat="1" ht="16.5" customHeight="1">
      <c r="A243" s="278">
        <v>179</v>
      </c>
      <c r="B243" s="386" t="s">
        <v>3190</v>
      </c>
      <c r="C243" s="386" t="s">
        <v>3191</v>
      </c>
      <c r="D243" s="387">
        <v>44497</v>
      </c>
      <c r="E243" s="388">
        <v>1543691</v>
      </c>
      <c r="F243" s="389" t="s">
        <v>2272</v>
      </c>
      <c r="G243" s="100" t="e">
        <f>VLOOKUP(C243,'[2]Bảng kê hoá đơn đã sử dụng'!$C$6:$D$2431,2,0)</f>
        <v>#N/A</v>
      </c>
      <c r="H243" s="394"/>
      <c r="J243" s="159"/>
    </row>
    <row r="244" spans="1:10" s="3" customFormat="1" ht="16.5" customHeight="1">
      <c r="A244" s="278">
        <v>180</v>
      </c>
      <c r="B244" s="386" t="s">
        <v>3192</v>
      </c>
      <c r="C244" s="386" t="s">
        <v>3193</v>
      </c>
      <c r="D244" s="387">
        <v>44497</v>
      </c>
      <c r="E244" s="388">
        <v>254555</v>
      </c>
      <c r="F244" s="389" t="s">
        <v>2272</v>
      </c>
      <c r="G244" s="100" t="e">
        <f>VLOOKUP(C244,'[2]Bảng kê hoá đơn đã sử dụng'!$C$6:$D$2431,2,0)</f>
        <v>#N/A</v>
      </c>
      <c r="H244" s="394"/>
      <c r="J244" s="159"/>
    </row>
    <row r="245" spans="1:10" s="3" customFormat="1" ht="16.5" customHeight="1">
      <c r="A245" s="278">
        <v>181</v>
      </c>
      <c r="B245" s="386" t="s">
        <v>3194</v>
      </c>
      <c r="C245" s="386" t="s">
        <v>3195</v>
      </c>
      <c r="D245" s="387">
        <v>44497</v>
      </c>
      <c r="E245" s="388">
        <v>1464045</v>
      </c>
      <c r="F245" s="389" t="s">
        <v>2272</v>
      </c>
      <c r="G245" s="100" t="e">
        <f>VLOOKUP(C245,'[2]Bảng kê hoá đơn đã sử dụng'!$C$6:$D$2431,2,0)</f>
        <v>#N/A</v>
      </c>
      <c r="H245" s="394"/>
      <c r="J245" s="159"/>
    </row>
    <row r="246" spans="1:10" s="41" customFormat="1" ht="16.5" customHeight="1">
      <c r="A246" s="777">
        <v>182</v>
      </c>
      <c r="B246" s="386">
        <v>4131783335</v>
      </c>
      <c r="C246" s="803" t="s">
        <v>3196</v>
      </c>
      <c r="D246" s="790">
        <v>44498</v>
      </c>
      <c r="E246" s="765">
        <v>57261304</v>
      </c>
      <c r="F246" s="360" t="s">
        <v>2272</v>
      </c>
      <c r="G246" s="700" t="str">
        <f>VLOOKUP(C246,'[1]Bảng kê hoá đơn đã sử dụng'!$C$6:$D$2431,2,0)</f>
        <v>Chi nhánh Hà Nội - Công ty Cổ phần Dịch vụ Thương mại Tổng hợp Wincommerce</v>
      </c>
      <c r="H246" s="5"/>
      <c r="J246" s="404"/>
    </row>
    <row r="247" spans="1:10" s="41" customFormat="1" ht="16.5" customHeight="1">
      <c r="A247" s="778"/>
      <c r="B247" s="386">
        <v>4131774224</v>
      </c>
      <c r="C247" s="803"/>
      <c r="D247" s="790"/>
      <c r="E247" s="765"/>
      <c r="F247" s="360" t="s">
        <v>2272</v>
      </c>
      <c r="G247" s="701"/>
      <c r="H247" s="5"/>
      <c r="J247" s="404"/>
    </row>
    <row r="248" spans="1:10" s="41" customFormat="1" ht="16.5" customHeight="1">
      <c r="A248" s="778"/>
      <c r="B248" s="386">
        <v>4131844326</v>
      </c>
      <c r="C248" s="803"/>
      <c r="D248" s="790"/>
      <c r="E248" s="765"/>
      <c r="F248" s="360" t="s">
        <v>2272</v>
      </c>
      <c r="G248" s="701"/>
      <c r="H248" s="5"/>
      <c r="J248" s="404"/>
    </row>
    <row r="249" spans="1:10" s="41" customFormat="1" ht="16.5" customHeight="1">
      <c r="A249" s="778"/>
      <c r="B249" s="386">
        <v>4131809933</v>
      </c>
      <c r="C249" s="803"/>
      <c r="D249" s="790"/>
      <c r="E249" s="765"/>
      <c r="F249" s="360" t="s">
        <v>2272</v>
      </c>
      <c r="G249" s="701"/>
      <c r="H249" s="5"/>
      <c r="J249" s="404"/>
    </row>
    <row r="250" spans="1:10" s="41" customFormat="1" ht="16.5" customHeight="1">
      <c r="A250" s="778"/>
      <c r="B250" s="386">
        <v>4131786087</v>
      </c>
      <c r="C250" s="803"/>
      <c r="D250" s="790"/>
      <c r="E250" s="765"/>
      <c r="F250" s="360" t="s">
        <v>2272</v>
      </c>
      <c r="G250" s="701"/>
      <c r="H250" s="5"/>
      <c r="J250" s="404"/>
    </row>
    <row r="251" spans="1:10" s="41" customFormat="1" ht="16.5" customHeight="1">
      <c r="A251" s="778"/>
      <c r="B251" s="386">
        <v>4131809693</v>
      </c>
      <c r="C251" s="803"/>
      <c r="D251" s="790"/>
      <c r="E251" s="765"/>
      <c r="F251" s="360" t="s">
        <v>2272</v>
      </c>
      <c r="G251" s="701"/>
      <c r="H251" s="5"/>
      <c r="J251" s="404"/>
    </row>
    <row r="252" spans="1:10" s="41" customFormat="1" ht="16.5" customHeight="1">
      <c r="A252" s="778"/>
      <c r="B252" s="386">
        <v>4131825804</v>
      </c>
      <c r="C252" s="803"/>
      <c r="D252" s="790"/>
      <c r="E252" s="765"/>
      <c r="F252" s="360" t="s">
        <v>2272</v>
      </c>
      <c r="G252" s="701"/>
      <c r="H252" s="5"/>
      <c r="J252" s="404"/>
    </row>
    <row r="253" spans="1:10" s="41" customFormat="1" ht="16.5" customHeight="1">
      <c r="A253" s="778"/>
      <c r="B253" s="386">
        <v>4131650477</v>
      </c>
      <c r="C253" s="803"/>
      <c r="D253" s="790"/>
      <c r="E253" s="765"/>
      <c r="F253" s="360" t="s">
        <v>2272</v>
      </c>
      <c r="G253" s="701"/>
      <c r="H253" s="5"/>
      <c r="J253" s="404"/>
    </row>
    <row r="254" spans="1:10" s="41" customFormat="1" ht="16.5" customHeight="1">
      <c r="A254" s="778"/>
      <c r="B254" s="386">
        <v>4131856629</v>
      </c>
      <c r="C254" s="803"/>
      <c r="D254" s="790"/>
      <c r="E254" s="765"/>
      <c r="F254" s="360" t="s">
        <v>2272</v>
      </c>
      <c r="G254" s="701"/>
      <c r="H254" s="5"/>
      <c r="J254" s="404"/>
    </row>
    <row r="255" spans="1:10" s="41" customFormat="1" ht="16.5" customHeight="1">
      <c r="A255" s="778"/>
      <c r="B255" s="386">
        <v>4131869277</v>
      </c>
      <c r="C255" s="803"/>
      <c r="D255" s="790"/>
      <c r="E255" s="765"/>
      <c r="F255" s="360" t="s">
        <v>2272</v>
      </c>
      <c r="G255" s="701"/>
      <c r="H255" s="5"/>
      <c r="J255" s="404"/>
    </row>
    <row r="256" spans="1:10" s="41" customFormat="1" ht="16.5" customHeight="1">
      <c r="A256" s="778"/>
      <c r="B256" s="386">
        <v>4131869691</v>
      </c>
      <c r="C256" s="803"/>
      <c r="D256" s="790"/>
      <c r="E256" s="765"/>
      <c r="F256" s="360" t="s">
        <v>2272</v>
      </c>
      <c r="G256" s="701"/>
      <c r="H256" s="5"/>
      <c r="J256" s="404"/>
    </row>
    <row r="257" spans="1:10" s="41" customFormat="1" ht="16.5" customHeight="1">
      <c r="A257" s="778"/>
      <c r="B257" s="386">
        <v>4131798122</v>
      </c>
      <c r="C257" s="803"/>
      <c r="D257" s="790"/>
      <c r="E257" s="765"/>
      <c r="F257" s="360" t="s">
        <v>2272</v>
      </c>
      <c r="G257" s="701"/>
      <c r="H257" s="5"/>
      <c r="J257" s="404"/>
    </row>
    <row r="258" spans="1:10" s="41" customFormat="1" ht="16.5" customHeight="1">
      <c r="A258" s="778"/>
      <c r="B258" s="386">
        <v>4131799519</v>
      </c>
      <c r="C258" s="803"/>
      <c r="D258" s="790"/>
      <c r="E258" s="765"/>
      <c r="F258" s="360" t="s">
        <v>2272</v>
      </c>
      <c r="G258" s="701"/>
      <c r="H258" s="5"/>
      <c r="J258" s="404"/>
    </row>
    <row r="259" spans="1:10" s="41" customFormat="1" ht="16.5" customHeight="1">
      <c r="A259" s="778"/>
      <c r="B259" s="386">
        <v>4131842045</v>
      </c>
      <c r="C259" s="803"/>
      <c r="D259" s="790"/>
      <c r="E259" s="765"/>
      <c r="F259" s="360" t="s">
        <v>2272</v>
      </c>
      <c r="G259" s="701"/>
      <c r="H259" s="5"/>
      <c r="J259" s="404"/>
    </row>
    <row r="260" spans="1:10" s="41" customFormat="1" ht="16.5" customHeight="1">
      <c r="A260" s="778"/>
      <c r="B260" s="386">
        <v>4131841530</v>
      </c>
      <c r="C260" s="803"/>
      <c r="D260" s="790"/>
      <c r="E260" s="765"/>
      <c r="F260" s="360" t="s">
        <v>2272</v>
      </c>
      <c r="G260" s="701"/>
      <c r="H260" s="5"/>
      <c r="J260" s="404"/>
    </row>
    <row r="261" spans="1:10" s="41" customFormat="1" ht="16.5" customHeight="1">
      <c r="A261" s="778"/>
      <c r="B261" s="386">
        <v>4131855222</v>
      </c>
      <c r="C261" s="803"/>
      <c r="D261" s="790"/>
      <c r="E261" s="765"/>
      <c r="F261" s="360" t="s">
        <v>2272</v>
      </c>
      <c r="G261" s="701"/>
      <c r="H261" s="5"/>
      <c r="J261" s="404"/>
    </row>
    <row r="262" spans="1:10" s="41" customFormat="1" ht="16.5" customHeight="1">
      <c r="A262" s="778"/>
      <c r="B262" s="386">
        <v>4131850688</v>
      </c>
      <c r="C262" s="803"/>
      <c r="D262" s="790"/>
      <c r="E262" s="765"/>
      <c r="F262" s="360" t="s">
        <v>2272</v>
      </c>
      <c r="G262" s="701"/>
      <c r="H262" s="5"/>
      <c r="J262" s="404"/>
    </row>
    <row r="263" spans="1:10" s="41" customFormat="1" ht="16.5" customHeight="1">
      <c r="A263" s="778"/>
      <c r="B263" s="386">
        <v>4131649689</v>
      </c>
      <c r="C263" s="803"/>
      <c r="D263" s="790"/>
      <c r="E263" s="765"/>
      <c r="F263" s="360" t="s">
        <v>2272</v>
      </c>
      <c r="G263" s="701"/>
      <c r="H263" s="5"/>
      <c r="J263" s="404"/>
    </row>
    <row r="264" spans="1:10" s="41" customFormat="1" ht="16.5" customHeight="1">
      <c r="A264" s="778"/>
      <c r="B264" s="386">
        <v>4131894284</v>
      </c>
      <c r="C264" s="803"/>
      <c r="D264" s="790"/>
      <c r="E264" s="765"/>
      <c r="F264" s="360" t="s">
        <v>2272</v>
      </c>
      <c r="G264" s="701"/>
      <c r="H264" s="5"/>
      <c r="J264" s="404"/>
    </row>
    <row r="265" spans="1:10" s="41" customFormat="1" ht="16.5" customHeight="1">
      <c r="A265" s="778"/>
      <c r="B265" s="386">
        <v>4131891862</v>
      </c>
      <c r="C265" s="803"/>
      <c r="D265" s="790"/>
      <c r="E265" s="765"/>
      <c r="F265" s="360" t="s">
        <v>2272</v>
      </c>
      <c r="G265" s="701"/>
      <c r="H265" s="5"/>
      <c r="J265" s="404"/>
    </row>
    <row r="266" spans="1:10" s="41" customFormat="1" ht="16.5" customHeight="1">
      <c r="A266" s="778"/>
      <c r="B266" s="386">
        <v>4131904860</v>
      </c>
      <c r="C266" s="803"/>
      <c r="D266" s="790"/>
      <c r="E266" s="765"/>
      <c r="F266" s="360" t="s">
        <v>2272</v>
      </c>
      <c r="G266" s="701"/>
      <c r="H266" s="5"/>
      <c r="J266" s="404"/>
    </row>
    <row r="267" spans="1:10" s="41" customFormat="1" ht="16.5" customHeight="1">
      <c r="A267" s="778"/>
      <c r="B267" s="386">
        <v>4131865516</v>
      </c>
      <c r="C267" s="803"/>
      <c r="D267" s="790"/>
      <c r="E267" s="765"/>
      <c r="F267" s="360" t="s">
        <v>2272</v>
      </c>
      <c r="G267" s="701"/>
      <c r="H267" s="5"/>
      <c r="J267" s="404"/>
    </row>
    <row r="268" spans="1:10" s="41" customFormat="1" ht="16.5" customHeight="1">
      <c r="A268" s="778"/>
      <c r="B268" s="386">
        <v>4131869537</v>
      </c>
      <c r="C268" s="803"/>
      <c r="D268" s="790"/>
      <c r="E268" s="765"/>
      <c r="F268" s="360" t="s">
        <v>2272</v>
      </c>
      <c r="G268" s="701"/>
      <c r="H268" s="5"/>
      <c r="J268" s="404"/>
    </row>
    <row r="269" spans="1:10" s="41" customFormat="1" ht="16.5" customHeight="1">
      <c r="A269" s="778"/>
      <c r="B269" s="386">
        <v>4131902100</v>
      </c>
      <c r="C269" s="803"/>
      <c r="D269" s="790"/>
      <c r="E269" s="765"/>
      <c r="F269" s="360" t="s">
        <v>2272</v>
      </c>
      <c r="G269" s="701"/>
      <c r="H269" s="5"/>
      <c r="J269" s="404"/>
    </row>
    <row r="270" spans="1:10" s="41" customFormat="1" ht="16.5" customHeight="1">
      <c r="A270" s="778"/>
      <c r="B270" s="386">
        <v>4131869873</v>
      </c>
      <c r="C270" s="803"/>
      <c r="D270" s="790"/>
      <c r="E270" s="765"/>
      <c r="F270" s="360" t="s">
        <v>2272</v>
      </c>
      <c r="G270" s="701"/>
      <c r="H270" s="5"/>
      <c r="J270" s="404"/>
    </row>
    <row r="271" spans="1:10" s="41" customFormat="1" ht="16.5" customHeight="1">
      <c r="A271" s="778"/>
      <c r="B271" s="386">
        <v>4131869435</v>
      </c>
      <c r="C271" s="803"/>
      <c r="D271" s="790"/>
      <c r="E271" s="765"/>
      <c r="F271" s="360" t="s">
        <v>2272</v>
      </c>
      <c r="G271" s="701"/>
      <c r="H271" s="5"/>
      <c r="J271" s="404"/>
    </row>
    <row r="272" spans="1:10" s="41" customFormat="1" ht="16.5" customHeight="1">
      <c r="A272" s="778"/>
      <c r="B272" s="386">
        <v>4131862740</v>
      </c>
      <c r="C272" s="803"/>
      <c r="D272" s="790"/>
      <c r="E272" s="765"/>
      <c r="F272" s="360" t="s">
        <v>2272</v>
      </c>
      <c r="G272" s="701"/>
      <c r="H272" s="5"/>
      <c r="J272" s="404"/>
    </row>
    <row r="273" spans="1:10" s="41" customFormat="1" ht="16.5" customHeight="1">
      <c r="A273" s="778"/>
      <c r="B273" s="386">
        <v>4131870167</v>
      </c>
      <c r="C273" s="803"/>
      <c r="D273" s="790"/>
      <c r="E273" s="765"/>
      <c r="F273" s="360" t="s">
        <v>2272</v>
      </c>
      <c r="G273" s="701"/>
      <c r="H273" s="5"/>
      <c r="J273" s="404"/>
    </row>
    <row r="274" spans="1:10" s="41" customFormat="1" ht="16.5" customHeight="1">
      <c r="A274" s="778"/>
      <c r="B274" s="386">
        <v>4131856175</v>
      </c>
      <c r="C274" s="803"/>
      <c r="D274" s="790"/>
      <c r="E274" s="765"/>
      <c r="F274" s="360" t="s">
        <v>2272</v>
      </c>
      <c r="G274" s="701"/>
      <c r="H274" s="5"/>
      <c r="J274" s="404"/>
    </row>
    <row r="275" spans="1:10" s="41" customFormat="1" ht="16.5" customHeight="1">
      <c r="A275" s="778"/>
      <c r="B275" s="386">
        <v>4131914000</v>
      </c>
      <c r="C275" s="803"/>
      <c r="D275" s="790"/>
      <c r="E275" s="765"/>
      <c r="F275" s="360" t="s">
        <v>2272</v>
      </c>
      <c r="G275" s="701"/>
      <c r="H275" s="5"/>
      <c r="J275" s="404"/>
    </row>
    <row r="276" spans="1:10" s="41" customFormat="1" ht="16.5" customHeight="1">
      <c r="A276" s="778"/>
      <c r="B276" s="386">
        <v>4131870347</v>
      </c>
      <c r="C276" s="803"/>
      <c r="D276" s="790"/>
      <c r="E276" s="765"/>
      <c r="F276" s="360" t="s">
        <v>2272</v>
      </c>
      <c r="G276" s="701"/>
      <c r="H276" s="5"/>
      <c r="J276" s="404"/>
    </row>
    <row r="277" spans="1:10" s="41" customFormat="1" ht="16.5" customHeight="1">
      <c r="A277" s="778"/>
      <c r="B277" s="386">
        <v>4131870248</v>
      </c>
      <c r="C277" s="803"/>
      <c r="D277" s="790"/>
      <c r="E277" s="765"/>
      <c r="F277" s="360" t="s">
        <v>2272</v>
      </c>
      <c r="G277" s="701"/>
      <c r="H277" s="5"/>
      <c r="J277" s="404"/>
    </row>
    <row r="278" spans="1:10" s="41" customFormat="1" ht="16.5" customHeight="1">
      <c r="A278" s="778"/>
      <c r="B278" s="386">
        <v>4131870227</v>
      </c>
      <c r="C278" s="803"/>
      <c r="D278" s="790"/>
      <c r="E278" s="765"/>
      <c r="F278" s="360" t="s">
        <v>2272</v>
      </c>
      <c r="G278" s="701"/>
      <c r="H278" s="5"/>
      <c r="J278" s="404"/>
    </row>
    <row r="279" spans="1:10" s="41" customFormat="1" ht="16.5" customHeight="1">
      <c r="A279" s="778"/>
      <c r="B279" s="386">
        <v>4131869871</v>
      </c>
      <c r="C279" s="803"/>
      <c r="D279" s="790"/>
      <c r="E279" s="765"/>
      <c r="F279" s="360" t="s">
        <v>2272</v>
      </c>
      <c r="G279" s="701"/>
      <c r="H279" s="5"/>
      <c r="J279" s="404"/>
    </row>
    <row r="280" spans="1:10" s="41" customFormat="1" ht="16.5" customHeight="1">
      <c r="A280" s="778"/>
      <c r="B280" s="386">
        <v>4131874045</v>
      </c>
      <c r="C280" s="803"/>
      <c r="D280" s="790"/>
      <c r="E280" s="765"/>
      <c r="F280" s="360" t="s">
        <v>2272</v>
      </c>
      <c r="G280" s="701"/>
      <c r="H280" s="5"/>
      <c r="J280" s="404"/>
    </row>
    <row r="281" spans="1:10" s="41" customFormat="1" ht="16.5" customHeight="1">
      <c r="A281" s="778"/>
      <c r="B281" s="386">
        <v>4131874051</v>
      </c>
      <c r="C281" s="803"/>
      <c r="D281" s="790"/>
      <c r="E281" s="765"/>
      <c r="F281" s="360" t="s">
        <v>2272</v>
      </c>
      <c r="G281" s="701"/>
      <c r="H281" s="5"/>
      <c r="J281" s="404"/>
    </row>
    <row r="282" spans="1:10" s="41" customFormat="1" ht="16.5" customHeight="1">
      <c r="A282" s="778"/>
      <c r="B282" s="386">
        <v>4132105649</v>
      </c>
      <c r="C282" s="803"/>
      <c r="D282" s="790"/>
      <c r="E282" s="765"/>
      <c r="F282" s="360" t="s">
        <v>2272</v>
      </c>
      <c r="G282" s="701"/>
      <c r="H282" s="5"/>
      <c r="J282" s="404"/>
    </row>
    <row r="283" spans="1:10" s="41" customFormat="1" ht="16.5" customHeight="1">
      <c r="A283" s="778"/>
      <c r="B283" s="386">
        <v>4131973451</v>
      </c>
      <c r="C283" s="803"/>
      <c r="D283" s="790"/>
      <c r="E283" s="765"/>
      <c r="F283" s="360" t="s">
        <v>2272</v>
      </c>
      <c r="G283" s="701"/>
      <c r="H283" s="5"/>
      <c r="J283" s="404"/>
    </row>
    <row r="284" spans="1:10" s="41" customFormat="1" ht="16.5" customHeight="1">
      <c r="A284" s="778"/>
      <c r="B284" s="386">
        <v>4131940645</v>
      </c>
      <c r="C284" s="803"/>
      <c r="D284" s="790"/>
      <c r="E284" s="765"/>
      <c r="F284" s="360" t="s">
        <v>2272</v>
      </c>
      <c r="G284" s="701"/>
      <c r="H284" s="5"/>
      <c r="J284" s="404"/>
    </row>
    <row r="285" spans="1:10" s="41" customFormat="1" ht="16.5" customHeight="1">
      <c r="A285" s="778"/>
      <c r="B285" s="386">
        <v>4131973520</v>
      </c>
      <c r="C285" s="803"/>
      <c r="D285" s="790"/>
      <c r="E285" s="765"/>
      <c r="F285" s="360" t="s">
        <v>2272</v>
      </c>
      <c r="G285" s="701"/>
      <c r="H285" s="5"/>
      <c r="J285" s="404"/>
    </row>
    <row r="286" spans="1:10" s="41" customFormat="1" ht="16.5" customHeight="1">
      <c r="A286" s="778"/>
      <c r="B286" s="386">
        <v>4131973045</v>
      </c>
      <c r="C286" s="803"/>
      <c r="D286" s="790"/>
      <c r="E286" s="765"/>
      <c r="F286" s="360" t="s">
        <v>2272</v>
      </c>
      <c r="G286" s="701"/>
      <c r="H286" s="5"/>
      <c r="J286" s="404"/>
    </row>
    <row r="287" spans="1:10" s="41" customFormat="1" ht="16.5" customHeight="1">
      <c r="A287" s="778"/>
      <c r="B287" s="386">
        <v>4132023202</v>
      </c>
      <c r="C287" s="803"/>
      <c r="D287" s="790"/>
      <c r="E287" s="765"/>
      <c r="F287" s="360" t="s">
        <v>2272</v>
      </c>
      <c r="G287" s="701"/>
      <c r="H287" s="5"/>
      <c r="J287" s="404"/>
    </row>
    <row r="288" spans="1:10" s="41" customFormat="1" ht="16.5" customHeight="1">
      <c r="A288" s="778"/>
      <c r="B288" s="386">
        <v>4132056726</v>
      </c>
      <c r="C288" s="803"/>
      <c r="D288" s="790"/>
      <c r="E288" s="765"/>
      <c r="F288" s="360" t="s">
        <v>2272</v>
      </c>
      <c r="G288" s="701"/>
      <c r="H288" s="5"/>
      <c r="J288" s="404"/>
    </row>
    <row r="289" spans="1:10" s="41" customFormat="1" ht="16.5" customHeight="1">
      <c r="A289" s="778"/>
      <c r="B289" s="386">
        <v>4132102209</v>
      </c>
      <c r="C289" s="803"/>
      <c r="D289" s="790"/>
      <c r="E289" s="765"/>
      <c r="F289" s="360" t="s">
        <v>2272</v>
      </c>
      <c r="G289" s="701"/>
      <c r="H289" s="5"/>
      <c r="J289" s="404"/>
    </row>
    <row r="290" spans="1:10" s="41" customFormat="1" ht="16.5" customHeight="1">
      <c r="A290" s="778"/>
      <c r="B290" s="386">
        <v>4132062670</v>
      </c>
      <c r="C290" s="803"/>
      <c r="D290" s="790"/>
      <c r="E290" s="765"/>
      <c r="F290" s="360" t="s">
        <v>2272</v>
      </c>
      <c r="G290" s="701"/>
      <c r="H290" s="5"/>
      <c r="J290" s="404"/>
    </row>
    <row r="291" spans="1:10" s="41" customFormat="1" ht="16.5" customHeight="1">
      <c r="A291" s="778"/>
      <c r="B291" s="386">
        <v>4132050004</v>
      </c>
      <c r="C291" s="803"/>
      <c r="D291" s="790"/>
      <c r="E291" s="765"/>
      <c r="F291" s="360" t="s">
        <v>2272</v>
      </c>
      <c r="G291" s="701"/>
      <c r="H291" s="5"/>
      <c r="J291" s="404"/>
    </row>
    <row r="292" spans="1:10" s="41" customFormat="1" ht="16.5" customHeight="1">
      <c r="A292" s="778"/>
      <c r="B292" s="386">
        <v>4132063638</v>
      </c>
      <c r="C292" s="803"/>
      <c r="D292" s="790"/>
      <c r="E292" s="765"/>
      <c r="F292" s="360" t="s">
        <v>2272</v>
      </c>
      <c r="G292" s="701"/>
      <c r="H292" s="5"/>
      <c r="J292" s="404"/>
    </row>
    <row r="293" spans="1:10" s="41" customFormat="1" ht="16.5" customHeight="1">
      <c r="A293" s="778"/>
      <c r="B293" s="386">
        <v>4132042906</v>
      </c>
      <c r="C293" s="803"/>
      <c r="D293" s="790"/>
      <c r="E293" s="765"/>
      <c r="F293" s="360" t="s">
        <v>2272</v>
      </c>
      <c r="G293" s="701"/>
      <c r="H293" s="5"/>
      <c r="J293" s="404"/>
    </row>
    <row r="294" spans="1:10" s="41" customFormat="1" ht="16.5" customHeight="1">
      <c r="A294" s="778"/>
      <c r="B294" s="386">
        <v>4132071116</v>
      </c>
      <c r="C294" s="803"/>
      <c r="D294" s="790"/>
      <c r="E294" s="765"/>
      <c r="F294" s="360" t="s">
        <v>2272</v>
      </c>
      <c r="G294" s="701"/>
      <c r="H294" s="5"/>
      <c r="J294" s="404"/>
    </row>
    <row r="295" spans="1:10" s="373" customFormat="1" ht="16.5" customHeight="1">
      <c r="A295" s="779"/>
      <c r="B295" s="386">
        <v>4131651080</v>
      </c>
      <c r="C295" s="803"/>
      <c r="D295" s="790"/>
      <c r="E295" s="765"/>
      <c r="F295" s="360" t="s">
        <v>2272</v>
      </c>
      <c r="G295" s="702"/>
      <c r="H295" s="390"/>
      <c r="J295" s="351"/>
    </row>
    <row r="296" spans="1:10" s="41" customFormat="1" ht="16.5" customHeight="1">
      <c r="A296" s="777">
        <v>183</v>
      </c>
      <c r="B296" s="386">
        <v>4131952233</v>
      </c>
      <c r="C296" s="803" t="s">
        <v>3197</v>
      </c>
      <c r="D296" s="790">
        <v>44498</v>
      </c>
      <c r="E296" s="787" t="s">
        <v>3198</v>
      </c>
      <c r="F296" s="341"/>
      <c r="G296" s="33"/>
      <c r="H296" s="5"/>
      <c r="J296" s="404"/>
    </row>
    <row r="297" spans="1:10" s="41" customFormat="1" ht="16.5" customHeight="1">
      <c r="A297" s="778"/>
      <c r="B297" s="386">
        <v>4131982260</v>
      </c>
      <c r="C297" s="803"/>
      <c r="D297" s="790"/>
      <c r="E297" s="787"/>
      <c r="F297" s="341"/>
      <c r="G297" s="33"/>
      <c r="H297" s="5"/>
      <c r="J297" s="404"/>
    </row>
    <row r="298" spans="1:10" s="41" customFormat="1" ht="16.5" customHeight="1">
      <c r="A298" s="778"/>
      <c r="B298" s="386">
        <v>4132002504</v>
      </c>
      <c r="C298" s="803"/>
      <c r="D298" s="790"/>
      <c r="E298" s="787"/>
      <c r="F298" s="341"/>
      <c r="G298" s="33"/>
      <c r="H298" s="5"/>
      <c r="J298" s="404"/>
    </row>
    <row r="299" spans="1:10" s="41" customFormat="1" ht="16.5" customHeight="1">
      <c r="A299" s="778"/>
      <c r="B299" s="386">
        <v>4131963317</v>
      </c>
      <c r="C299" s="803"/>
      <c r="D299" s="790"/>
      <c r="E299" s="787"/>
      <c r="F299" s="341"/>
      <c r="G299" s="33"/>
      <c r="H299" s="5"/>
      <c r="J299" s="404"/>
    </row>
    <row r="300" spans="1:10" s="41" customFormat="1" ht="16.5" customHeight="1">
      <c r="A300" s="778"/>
      <c r="B300" s="386">
        <v>4131960359</v>
      </c>
      <c r="C300" s="803"/>
      <c r="D300" s="790"/>
      <c r="E300" s="787"/>
      <c r="F300" s="341"/>
      <c r="G300" s="33"/>
      <c r="H300" s="5"/>
      <c r="J300" s="404"/>
    </row>
    <row r="301" spans="1:10" s="41" customFormat="1" ht="16.5" customHeight="1">
      <c r="A301" s="778"/>
      <c r="B301" s="386">
        <v>4131961847</v>
      </c>
      <c r="C301" s="803"/>
      <c r="D301" s="790"/>
      <c r="E301" s="787"/>
      <c r="F301" s="341"/>
      <c r="G301" s="33"/>
      <c r="H301" s="5"/>
      <c r="J301" s="404"/>
    </row>
    <row r="302" spans="1:10" s="41" customFormat="1" ht="16.5" customHeight="1">
      <c r="A302" s="778"/>
      <c r="B302" s="386">
        <v>4131959542</v>
      </c>
      <c r="C302" s="803"/>
      <c r="D302" s="790"/>
      <c r="E302" s="787"/>
      <c r="F302" s="341"/>
      <c r="G302" s="33"/>
      <c r="H302" s="5"/>
      <c r="J302" s="404"/>
    </row>
    <row r="303" spans="1:10" s="41" customFormat="1" ht="16.5" customHeight="1">
      <c r="A303" s="778"/>
      <c r="B303" s="386">
        <v>4131910138</v>
      </c>
      <c r="C303" s="803"/>
      <c r="D303" s="790"/>
      <c r="E303" s="787"/>
      <c r="F303" s="341"/>
      <c r="G303" s="33"/>
      <c r="H303" s="5"/>
      <c r="J303" s="404"/>
    </row>
    <row r="304" spans="1:10" s="41" customFormat="1" ht="16.5" customHeight="1">
      <c r="A304" s="778"/>
      <c r="B304" s="386">
        <v>4131915644</v>
      </c>
      <c r="C304" s="803"/>
      <c r="D304" s="790"/>
      <c r="E304" s="787"/>
      <c r="F304" s="341"/>
      <c r="G304" s="33"/>
      <c r="H304" s="5"/>
      <c r="J304" s="404"/>
    </row>
    <row r="305" spans="1:10" s="41" customFormat="1" ht="16.5" customHeight="1">
      <c r="A305" s="778"/>
      <c r="B305" s="386">
        <v>4131910208</v>
      </c>
      <c r="C305" s="803"/>
      <c r="D305" s="790"/>
      <c r="E305" s="787"/>
      <c r="F305" s="341"/>
      <c r="G305" s="33"/>
      <c r="H305" s="5"/>
      <c r="J305" s="404"/>
    </row>
    <row r="306" spans="1:10" s="41" customFormat="1" ht="16.5" customHeight="1">
      <c r="A306" s="778"/>
      <c r="B306" s="386">
        <v>4131910373</v>
      </c>
      <c r="C306" s="803"/>
      <c r="D306" s="790"/>
      <c r="E306" s="787"/>
      <c r="F306" s="341"/>
      <c r="G306" s="33"/>
      <c r="H306" s="5"/>
      <c r="J306" s="404"/>
    </row>
    <row r="307" spans="1:10" s="41" customFormat="1" ht="16.5" customHeight="1">
      <c r="A307" s="778"/>
      <c r="B307" s="386">
        <v>4131904426</v>
      </c>
      <c r="C307" s="803"/>
      <c r="D307" s="790"/>
      <c r="E307" s="787"/>
      <c r="F307" s="341"/>
      <c r="G307" s="33"/>
      <c r="H307" s="5"/>
      <c r="J307" s="404"/>
    </row>
    <row r="308" spans="1:10" s="41" customFormat="1" ht="16.5" customHeight="1">
      <c r="A308" s="778"/>
      <c r="B308" s="386">
        <v>4131902249</v>
      </c>
      <c r="C308" s="803"/>
      <c r="D308" s="790"/>
      <c r="E308" s="787"/>
      <c r="F308" s="341"/>
      <c r="G308" s="33"/>
      <c r="H308" s="5"/>
      <c r="J308" s="404"/>
    </row>
    <row r="309" spans="1:10" s="41" customFormat="1" ht="16.5" customHeight="1">
      <c r="A309" s="778"/>
      <c r="B309" s="386">
        <v>4131904660</v>
      </c>
      <c r="C309" s="803"/>
      <c r="D309" s="790"/>
      <c r="E309" s="787"/>
      <c r="F309" s="341"/>
      <c r="G309" s="33"/>
      <c r="H309" s="5"/>
      <c r="J309" s="404"/>
    </row>
    <row r="310" spans="1:10" s="41" customFormat="1" ht="16.5" customHeight="1">
      <c r="A310" s="778"/>
      <c r="B310" s="386">
        <v>4131904296</v>
      </c>
      <c r="C310" s="803"/>
      <c r="D310" s="790"/>
      <c r="E310" s="787"/>
      <c r="F310" s="341"/>
      <c r="G310" s="33"/>
      <c r="H310" s="5"/>
      <c r="J310" s="404"/>
    </row>
    <row r="311" spans="1:10" s="41" customFormat="1" ht="16.5" customHeight="1">
      <c r="A311" s="778"/>
      <c r="B311" s="386">
        <v>4131904144</v>
      </c>
      <c r="C311" s="803"/>
      <c r="D311" s="790"/>
      <c r="E311" s="787"/>
      <c r="F311" s="341"/>
      <c r="G311" s="33"/>
      <c r="H311" s="5"/>
      <c r="J311" s="404"/>
    </row>
    <row r="312" spans="1:10" s="41" customFormat="1" ht="16.5" customHeight="1">
      <c r="A312" s="778"/>
      <c r="B312" s="386">
        <v>4131904212</v>
      </c>
      <c r="C312" s="803"/>
      <c r="D312" s="790"/>
      <c r="E312" s="787"/>
      <c r="F312" s="341"/>
      <c r="G312" s="33"/>
      <c r="H312" s="5"/>
      <c r="J312" s="404"/>
    </row>
    <row r="313" spans="1:10" s="41" customFormat="1" ht="16.5" customHeight="1">
      <c r="A313" s="778"/>
      <c r="B313" s="386">
        <v>4131918948</v>
      </c>
      <c r="C313" s="803"/>
      <c r="D313" s="790"/>
      <c r="E313" s="787"/>
      <c r="F313" s="341"/>
      <c r="G313" s="33"/>
      <c r="H313" s="5"/>
      <c r="J313" s="404"/>
    </row>
    <row r="314" spans="1:10" s="41" customFormat="1" ht="16.5" customHeight="1">
      <c r="A314" s="778"/>
      <c r="B314" s="386">
        <v>4131858395</v>
      </c>
      <c r="C314" s="803"/>
      <c r="D314" s="790"/>
      <c r="E314" s="787"/>
      <c r="F314" s="341"/>
      <c r="G314" s="33"/>
      <c r="H314" s="5"/>
      <c r="J314" s="404"/>
    </row>
    <row r="315" spans="1:10" s="41" customFormat="1" ht="16.5" customHeight="1">
      <c r="A315" s="778"/>
      <c r="B315" s="386">
        <v>4131895797</v>
      </c>
      <c r="C315" s="803"/>
      <c r="D315" s="790"/>
      <c r="E315" s="787"/>
      <c r="F315" s="341"/>
      <c r="G315" s="33"/>
      <c r="H315" s="5"/>
      <c r="J315" s="404"/>
    </row>
    <row r="316" spans="1:10" s="41" customFormat="1" ht="16.5" customHeight="1">
      <c r="A316" s="778"/>
      <c r="B316" s="386">
        <v>4131845067</v>
      </c>
      <c r="C316" s="803"/>
      <c r="D316" s="790"/>
      <c r="E316" s="787"/>
      <c r="F316" s="341"/>
      <c r="G316" s="33"/>
      <c r="H316" s="5"/>
      <c r="J316" s="404"/>
    </row>
    <row r="317" spans="1:10" s="41" customFormat="1" ht="16.5" customHeight="1">
      <c r="A317" s="778"/>
      <c r="B317" s="386">
        <v>4131845481</v>
      </c>
      <c r="C317" s="803"/>
      <c r="D317" s="790"/>
      <c r="E317" s="787"/>
      <c r="F317" s="341"/>
      <c r="G317" s="33"/>
      <c r="H317" s="5"/>
      <c r="J317" s="404"/>
    </row>
    <row r="318" spans="1:10" s="41" customFormat="1" ht="16.5" customHeight="1">
      <c r="A318" s="778"/>
      <c r="B318" s="386">
        <v>4131843088</v>
      </c>
      <c r="C318" s="803"/>
      <c r="D318" s="790"/>
      <c r="E318" s="787"/>
      <c r="F318" s="341"/>
      <c r="G318" s="33"/>
      <c r="H318" s="5"/>
      <c r="J318" s="404"/>
    </row>
    <row r="319" spans="1:10" s="41" customFormat="1" ht="16.5" customHeight="1">
      <c r="A319" s="778"/>
      <c r="B319" s="386">
        <v>4131844713</v>
      </c>
      <c r="C319" s="803"/>
      <c r="D319" s="790"/>
      <c r="E319" s="787"/>
      <c r="F319" s="341"/>
      <c r="G319" s="33"/>
      <c r="H319" s="5"/>
      <c r="J319" s="404"/>
    </row>
    <row r="320" spans="1:10" s="41" customFormat="1" ht="16.5" customHeight="1">
      <c r="A320" s="778"/>
      <c r="B320" s="386">
        <v>4131784303</v>
      </c>
      <c r="C320" s="803"/>
      <c r="D320" s="790"/>
      <c r="E320" s="787"/>
      <c r="F320" s="341"/>
      <c r="G320" s="33"/>
      <c r="H320" s="5"/>
      <c r="J320" s="404"/>
    </row>
    <row r="321" spans="1:10" s="41" customFormat="1" ht="16.5" customHeight="1">
      <c r="A321" s="778"/>
      <c r="B321" s="386">
        <v>4131774231</v>
      </c>
      <c r="C321" s="803"/>
      <c r="D321" s="790"/>
      <c r="E321" s="787"/>
      <c r="F321" s="341"/>
      <c r="G321" s="33"/>
      <c r="H321" s="5"/>
      <c r="J321" s="404"/>
    </row>
    <row r="322" spans="1:10" s="41" customFormat="1" ht="16.5" customHeight="1">
      <c r="A322" s="778"/>
      <c r="B322" s="386">
        <v>4131769879</v>
      </c>
      <c r="C322" s="803"/>
      <c r="D322" s="790"/>
      <c r="E322" s="787"/>
      <c r="F322" s="341"/>
      <c r="G322" s="33"/>
      <c r="H322" s="5"/>
      <c r="J322" s="404"/>
    </row>
    <row r="323" spans="1:10" s="41" customFormat="1" ht="16.5" customHeight="1">
      <c r="A323" s="778"/>
      <c r="B323" s="386">
        <v>4131841006</v>
      </c>
      <c r="C323" s="803"/>
      <c r="D323" s="790"/>
      <c r="E323" s="787"/>
      <c r="F323" s="341"/>
      <c r="G323" s="33"/>
      <c r="H323" s="5"/>
      <c r="J323" s="404"/>
    </row>
    <row r="324" spans="1:10" s="41" customFormat="1" ht="16.5" customHeight="1">
      <c r="A324" s="778"/>
      <c r="B324" s="386">
        <v>4131850227</v>
      </c>
      <c r="C324" s="803"/>
      <c r="D324" s="790"/>
      <c r="E324" s="787"/>
      <c r="F324" s="341"/>
      <c r="G324" s="33"/>
      <c r="H324" s="5"/>
      <c r="J324" s="404"/>
    </row>
    <row r="325" spans="1:10" s="41" customFormat="1" ht="16.5" customHeight="1">
      <c r="A325" s="778"/>
      <c r="B325" s="386">
        <v>4131817089</v>
      </c>
      <c r="C325" s="803"/>
      <c r="D325" s="790"/>
      <c r="E325" s="787"/>
      <c r="F325" s="341"/>
      <c r="G325" s="33"/>
      <c r="H325" s="5"/>
      <c r="J325" s="404"/>
    </row>
    <row r="326" spans="1:10" s="41" customFormat="1" ht="16.5" customHeight="1">
      <c r="A326" s="778"/>
      <c r="B326" s="386">
        <v>4131845285</v>
      </c>
      <c r="C326" s="803"/>
      <c r="D326" s="790"/>
      <c r="E326" s="787"/>
      <c r="F326" s="341"/>
      <c r="G326" s="33"/>
      <c r="H326" s="5"/>
      <c r="J326" s="404"/>
    </row>
    <row r="327" spans="1:10" s="41" customFormat="1" ht="16.5" customHeight="1">
      <c r="A327" s="778"/>
      <c r="B327" s="386">
        <v>4131797429</v>
      </c>
      <c r="C327" s="803"/>
      <c r="D327" s="790"/>
      <c r="E327" s="787"/>
      <c r="F327" s="341"/>
      <c r="G327" s="33"/>
      <c r="H327" s="5"/>
      <c r="J327" s="404"/>
    </row>
    <row r="328" spans="1:10" s="41" customFormat="1" ht="16.5" customHeight="1">
      <c r="A328" s="778"/>
      <c r="B328" s="386">
        <v>4131815133</v>
      </c>
      <c r="C328" s="803"/>
      <c r="D328" s="790"/>
      <c r="E328" s="787"/>
      <c r="F328" s="341"/>
      <c r="G328" s="33"/>
      <c r="H328" s="5"/>
      <c r="J328" s="404"/>
    </row>
    <row r="329" spans="1:10" s="41" customFormat="1" ht="16.5" customHeight="1">
      <c r="A329" s="778"/>
      <c r="B329" s="386">
        <v>4131814842</v>
      </c>
      <c r="C329" s="803"/>
      <c r="D329" s="790"/>
      <c r="E329" s="787"/>
      <c r="F329" s="341"/>
      <c r="G329" s="33"/>
      <c r="H329" s="5"/>
      <c r="J329" s="404"/>
    </row>
    <row r="330" spans="1:10" s="41" customFormat="1" ht="16.5" customHeight="1">
      <c r="A330" s="778"/>
      <c r="B330" s="386">
        <v>4131772324</v>
      </c>
      <c r="C330" s="803"/>
      <c r="D330" s="790"/>
      <c r="E330" s="787"/>
      <c r="F330" s="341"/>
      <c r="G330" s="33"/>
      <c r="H330" s="5"/>
      <c r="J330" s="404"/>
    </row>
    <row r="331" spans="1:10" s="41" customFormat="1" ht="16.5" customHeight="1">
      <c r="A331" s="778"/>
      <c r="B331" s="386">
        <v>4131838250</v>
      </c>
      <c r="C331" s="803"/>
      <c r="D331" s="790"/>
      <c r="E331" s="787"/>
      <c r="F331" s="341"/>
      <c r="G331" s="33"/>
      <c r="H331" s="5"/>
      <c r="J331" s="404"/>
    </row>
    <row r="332" spans="1:10" s="41" customFormat="1" ht="16.5" customHeight="1">
      <c r="A332" s="778"/>
      <c r="B332" s="386">
        <v>4131742179</v>
      </c>
      <c r="C332" s="803"/>
      <c r="D332" s="790"/>
      <c r="E332" s="787"/>
      <c r="F332" s="341"/>
      <c r="G332" s="33"/>
      <c r="H332" s="5"/>
      <c r="J332" s="404"/>
    </row>
    <row r="333" spans="1:10" s="41" customFormat="1" ht="16.5" customHeight="1">
      <c r="A333" s="778"/>
      <c r="B333" s="386">
        <v>4131851949</v>
      </c>
      <c r="C333" s="803"/>
      <c r="D333" s="790"/>
      <c r="E333" s="787"/>
      <c r="F333" s="341"/>
      <c r="G333" s="33"/>
      <c r="H333" s="5"/>
      <c r="J333" s="404"/>
    </row>
    <row r="334" spans="1:10" s="41" customFormat="1" ht="16.5" customHeight="1">
      <c r="A334" s="778"/>
      <c r="B334" s="386">
        <v>4131787041</v>
      </c>
      <c r="C334" s="803"/>
      <c r="D334" s="790"/>
      <c r="E334" s="787"/>
      <c r="F334" s="341"/>
      <c r="G334" s="33"/>
      <c r="H334" s="5"/>
      <c r="J334" s="404"/>
    </row>
    <row r="335" spans="1:10" s="41" customFormat="1">
      <c r="A335" s="778"/>
      <c r="B335" s="386">
        <v>4131800399</v>
      </c>
      <c r="C335" s="803"/>
      <c r="D335" s="790"/>
      <c r="E335" s="787"/>
      <c r="F335" s="341"/>
      <c r="G335" s="33"/>
      <c r="H335" s="5"/>
      <c r="J335" s="404"/>
    </row>
    <row r="336" spans="1:10" s="41" customFormat="1">
      <c r="A336" s="778"/>
      <c r="B336" s="386">
        <v>4131736435</v>
      </c>
      <c r="C336" s="803"/>
      <c r="D336" s="790"/>
      <c r="E336" s="787"/>
      <c r="F336" s="341"/>
      <c r="G336" s="33"/>
      <c r="H336" s="5"/>
      <c r="J336" s="404"/>
    </row>
    <row r="337" spans="1:10" s="41" customFormat="1">
      <c r="A337" s="778"/>
      <c r="B337" s="386">
        <v>4131797268</v>
      </c>
      <c r="C337" s="803"/>
      <c r="D337" s="790"/>
      <c r="E337" s="787"/>
      <c r="F337" s="341"/>
      <c r="G337" s="33"/>
      <c r="H337" s="5"/>
      <c r="J337" s="404"/>
    </row>
    <row r="338" spans="1:10" s="41" customFormat="1">
      <c r="A338" s="778"/>
      <c r="B338" s="386">
        <v>4131870165</v>
      </c>
      <c r="C338" s="803"/>
      <c r="D338" s="790"/>
      <c r="E338" s="787"/>
      <c r="F338" s="341"/>
      <c r="G338" s="33"/>
      <c r="H338" s="5"/>
      <c r="J338" s="404"/>
    </row>
    <row r="339" spans="1:10" s="41" customFormat="1">
      <c r="A339" s="778"/>
      <c r="B339" s="386">
        <v>4131795978</v>
      </c>
      <c r="C339" s="803"/>
      <c r="D339" s="790"/>
      <c r="E339" s="787"/>
      <c r="F339" s="341"/>
      <c r="G339" s="33"/>
      <c r="H339" s="5"/>
      <c r="J339" s="404"/>
    </row>
    <row r="340" spans="1:10" s="41" customFormat="1">
      <c r="A340" s="778"/>
      <c r="B340" s="386">
        <v>4131784295</v>
      </c>
      <c r="C340" s="803"/>
      <c r="D340" s="790"/>
      <c r="E340" s="787"/>
      <c r="F340" s="341"/>
      <c r="G340" s="33"/>
      <c r="H340" s="5"/>
      <c r="J340" s="404"/>
    </row>
    <row r="341" spans="1:10" s="41" customFormat="1">
      <c r="A341" s="778"/>
      <c r="B341" s="386">
        <v>4131821046</v>
      </c>
      <c r="C341" s="803"/>
      <c r="D341" s="790"/>
      <c r="E341" s="787"/>
      <c r="F341" s="341"/>
      <c r="G341" s="33"/>
      <c r="H341" s="5"/>
      <c r="J341" s="404"/>
    </row>
    <row r="342" spans="1:10" s="41" customFormat="1">
      <c r="A342" s="778"/>
      <c r="B342" s="386">
        <v>4131791294</v>
      </c>
      <c r="C342" s="803"/>
      <c r="D342" s="790"/>
      <c r="E342" s="787"/>
      <c r="F342" s="341"/>
      <c r="G342" s="33"/>
      <c r="H342" s="5"/>
      <c r="J342" s="404"/>
    </row>
    <row r="343" spans="1:10" s="41" customFormat="1">
      <c r="A343" s="778"/>
      <c r="B343" s="386">
        <v>4131840068</v>
      </c>
      <c r="C343" s="803"/>
      <c r="D343" s="790"/>
      <c r="E343" s="787"/>
      <c r="F343" s="341"/>
      <c r="G343" s="33"/>
      <c r="H343" s="5"/>
      <c r="J343" s="404"/>
    </row>
    <row r="344" spans="1:10" s="41" customFormat="1">
      <c r="A344" s="778"/>
      <c r="B344" s="386">
        <v>4131794030</v>
      </c>
      <c r="C344" s="803"/>
      <c r="D344" s="790"/>
      <c r="E344" s="787"/>
      <c r="F344" s="341"/>
      <c r="G344" s="33"/>
      <c r="H344" s="5"/>
      <c r="J344" s="404"/>
    </row>
    <row r="345" spans="1:10" s="41" customFormat="1">
      <c r="A345" s="779"/>
      <c r="B345" s="386">
        <v>4132099693</v>
      </c>
      <c r="C345" s="803"/>
      <c r="D345" s="790"/>
      <c r="E345" s="787"/>
      <c r="F345" s="341"/>
      <c r="G345" s="33"/>
      <c r="H345" s="5"/>
      <c r="J345" s="404"/>
    </row>
    <row r="346" spans="1:10" s="41" customFormat="1">
      <c r="A346" s="801">
        <v>184</v>
      </c>
      <c r="B346" s="386">
        <v>4131785628</v>
      </c>
      <c r="C346" s="803" t="s">
        <v>3199</v>
      </c>
      <c r="D346" s="790">
        <v>44498</v>
      </c>
      <c r="E346" s="765">
        <v>76383558</v>
      </c>
      <c r="F346" s="341"/>
      <c r="G346" s="33"/>
      <c r="H346" s="5"/>
      <c r="J346" s="404"/>
    </row>
    <row r="347" spans="1:10" s="41" customFormat="1">
      <c r="A347" s="804"/>
      <c r="B347" s="386">
        <v>4131784141</v>
      </c>
      <c r="C347" s="803"/>
      <c r="D347" s="790"/>
      <c r="E347" s="765"/>
      <c r="F347" s="341"/>
      <c r="G347" s="33"/>
      <c r="H347" s="5"/>
      <c r="J347" s="404"/>
    </row>
    <row r="348" spans="1:10" s="41" customFormat="1">
      <c r="A348" s="804"/>
      <c r="B348" s="386">
        <v>4131851394</v>
      </c>
      <c r="C348" s="803"/>
      <c r="D348" s="790"/>
      <c r="E348" s="765"/>
      <c r="F348" s="341"/>
      <c r="G348" s="33"/>
      <c r="H348" s="5"/>
      <c r="J348" s="404"/>
    </row>
    <row r="349" spans="1:10" s="41" customFormat="1">
      <c r="A349" s="804"/>
      <c r="B349" s="386">
        <v>4131695801</v>
      </c>
      <c r="C349" s="803"/>
      <c r="D349" s="790"/>
      <c r="E349" s="765"/>
      <c r="F349" s="341"/>
      <c r="G349" s="33"/>
      <c r="H349" s="5"/>
      <c r="J349" s="404"/>
    </row>
    <row r="350" spans="1:10" s="41" customFormat="1">
      <c r="A350" s="804"/>
      <c r="B350" s="386">
        <v>4131766025</v>
      </c>
      <c r="C350" s="803"/>
      <c r="D350" s="790"/>
      <c r="E350" s="765"/>
      <c r="F350" s="341"/>
      <c r="G350" s="33"/>
      <c r="H350" s="5"/>
      <c r="J350" s="404"/>
    </row>
    <row r="351" spans="1:10" s="41" customFormat="1">
      <c r="A351" s="804"/>
      <c r="B351" s="386">
        <v>4131697847</v>
      </c>
      <c r="C351" s="803"/>
      <c r="D351" s="790"/>
      <c r="E351" s="765"/>
      <c r="F351" s="341"/>
      <c r="G351" s="33"/>
      <c r="H351" s="5"/>
      <c r="J351" s="404"/>
    </row>
    <row r="352" spans="1:10" s="41" customFormat="1">
      <c r="A352" s="804"/>
      <c r="B352" s="386">
        <v>4131697470</v>
      </c>
      <c r="C352" s="803"/>
      <c r="D352" s="790"/>
      <c r="E352" s="765"/>
      <c r="F352" s="341"/>
      <c r="G352" s="33"/>
      <c r="H352" s="5"/>
      <c r="J352" s="404"/>
    </row>
    <row r="353" spans="1:10" s="41" customFormat="1">
      <c r="A353" s="804"/>
      <c r="B353" s="386">
        <v>4131696599</v>
      </c>
      <c r="C353" s="803"/>
      <c r="D353" s="790"/>
      <c r="E353" s="765"/>
      <c r="F353" s="341"/>
      <c r="G353" s="33"/>
      <c r="H353" s="5"/>
      <c r="J353" s="404"/>
    </row>
    <row r="354" spans="1:10" s="41" customFormat="1">
      <c r="A354" s="804"/>
      <c r="B354" s="386">
        <v>4131887375</v>
      </c>
      <c r="C354" s="803"/>
      <c r="D354" s="790"/>
      <c r="E354" s="765"/>
      <c r="F354" s="341"/>
      <c r="G354" s="33"/>
      <c r="H354" s="5"/>
      <c r="J354" s="404"/>
    </row>
    <row r="355" spans="1:10" s="41" customFormat="1">
      <c r="A355" s="804"/>
      <c r="B355" s="386">
        <v>4131903560</v>
      </c>
      <c r="C355" s="803"/>
      <c r="D355" s="790"/>
      <c r="E355" s="765"/>
      <c r="F355" s="341"/>
      <c r="G355" s="33"/>
      <c r="H355" s="5"/>
      <c r="J355" s="404"/>
    </row>
    <row r="356" spans="1:10" s="41" customFormat="1">
      <c r="A356" s="804"/>
      <c r="B356" s="386">
        <v>4131888294</v>
      </c>
      <c r="C356" s="803"/>
      <c r="D356" s="790"/>
      <c r="E356" s="765"/>
      <c r="F356" s="341"/>
      <c r="G356" s="33"/>
      <c r="H356" s="5"/>
      <c r="J356" s="404"/>
    </row>
    <row r="357" spans="1:10" s="41" customFormat="1">
      <c r="A357" s="804"/>
      <c r="B357" s="386">
        <v>4131791466</v>
      </c>
      <c r="C357" s="803"/>
      <c r="D357" s="790"/>
      <c r="E357" s="765"/>
      <c r="F357" s="341"/>
      <c r="G357" s="33"/>
      <c r="H357" s="5"/>
      <c r="J357" s="404"/>
    </row>
    <row r="358" spans="1:10" s="41" customFormat="1">
      <c r="A358" s="804"/>
      <c r="B358" s="386">
        <v>4131844208</v>
      </c>
      <c r="C358" s="803"/>
      <c r="D358" s="790"/>
      <c r="E358" s="765"/>
      <c r="F358" s="341"/>
      <c r="G358" s="33"/>
      <c r="H358" s="5"/>
      <c r="J358" s="404"/>
    </row>
    <row r="359" spans="1:10" s="41" customFormat="1">
      <c r="A359" s="804"/>
      <c r="B359" s="386">
        <v>4131869676</v>
      </c>
      <c r="C359" s="803"/>
      <c r="D359" s="790"/>
      <c r="E359" s="765"/>
      <c r="F359" s="341"/>
      <c r="G359" s="33"/>
      <c r="H359" s="5"/>
      <c r="J359" s="404"/>
    </row>
    <row r="360" spans="1:10" s="41" customFormat="1">
      <c r="A360" s="804"/>
      <c r="B360" s="386">
        <v>4131869784</v>
      </c>
      <c r="C360" s="803"/>
      <c r="D360" s="790"/>
      <c r="E360" s="765"/>
      <c r="F360" s="341"/>
      <c r="G360" s="33"/>
      <c r="H360" s="5"/>
      <c r="J360" s="404"/>
    </row>
    <row r="361" spans="1:10" s="41" customFormat="1">
      <c r="A361" s="804"/>
      <c r="B361" s="386">
        <v>4131869324</v>
      </c>
      <c r="C361" s="803"/>
      <c r="D361" s="790"/>
      <c r="E361" s="765"/>
      <c r="F361" s="341"/>
      <c r="G361" s="33"/>
      <c r="H361" s="5"/>
      <c r="J361" s="404"/>
    </row>
    <row r="362" spans="1:10" s="41" customFormat="1">
      <c r="A362" s="804"/>
      <c r="B362" s="386">
        <v>4131903157</v>
      </c>
      <c r="C362" s="803"/>
      <c r="D362" s="790"/>
      <c r="E362" s="765"/>
      <c r="F362" s="341"/>
      <c r="G362" s="33"/>
      <c r="H362" s="5"/>
      <c r="J362" s="404"/>
    </row>
    <row r="363" spans="1:10" s="41" customFormat="1">
      <c r="A363" s="804"/>
      <c r="B363" s="386">
        <v>4131881541</v>
      </c>
      <c r="C363" s="803"/>
      <c r="D363" s="790"/>
      <c r="E363" s="765"/>
      <c r="F363" s="341"/>
      <c r="G363" s="33"/>
      <c r="H363" s="5"/>
      <c r="J363" s="404"/>
    </row>
    <row r="364" spans="1:10" s="41" customFormat="1">
      <c r="A364" s="804"/>
      <c r="B364" s="386">
        <v>4131845499</v>
      </c>
      <c r="C364" s="803"/>
      <c r="D364" s="790"/>
      <c r="E364" s="765"/>
      <c r="F364" s="341"/>
      <c r="G364" s="33"/>
      <c r="H364" s="5"/>
      <c r="J364" s="404"/>
    </row>
    <row r="365" spans="1:10" s="41" customFormat="1">
      <c r="A365" s="804"/>
      <c r="B365" s="386">
        <v>4131850124</v>
      </c>
      <c r="C365" s="803"/>
      <c r="D365" s="790"/>
      <c r="E365" s="765"/>
      <c r="F365" s="341"/>
      <c r="G365" s="33"/>
      <c r="H365" s="5"/>
      <c r="J365" s="404"/>
    </row>
    <row r="366" spans="1:10" s="41" customFormat="1">
      <c r="A366" s="804"/>
      <c r="B366" s="386">
        <v>4131861877</v>
      </c>
      <c r="C366" s="803"/>
      <c r="D366" s="790"/>
      <c r="E366" s="765"/>
      <c r="F366" s="341"/>
      <c r="G366" s="33"/>
      <c r="H366" s="5"/>
      <c r="J366" s="404"/>
    </row>
    <row r="367" spans="1:10" s="41" customFormat="1">
      <c r="A367" s="804"/>
      <c r="B367" s="386">
        <v>4131828697</v>
      </c>
      <c r="C367" s="803"/>
      <c r="D367" s="790"/>
      <c r="E367" s="765"/>
      <c r="F367" s="341"/>
      <c r="G367" s="33"/>
      <c r="H367" s="5"/>
      <c r="J367" s="404"/>
    </row>
    <row r="368" spans="1:10" s="41" customFormat="1">
      <c r="A368" s="804"/>
      <c r="B368" s="386">
        <v>4131854451</v>
      </c>
      <c r="C368" s="803"/>
      <c r="D368" s="790"/>
      <c r="E368" s="765"/>
      <c r="F368" s="341"/>
      <c r="G368" s="33"/>
      <c r="H368" s="5"/>
      <c r="J368" s="404"/>
    </row>
    <row r="369" spans="1:10" s="41" customFormat="1">
      <c r="A369" s="804"/>
      <c r="B369" s="386">
        <v>4131843819</v>
      </c>
      <c r="C369" s="803"/>
      <c r="D369" s="790"/>
      <c r="E369" s="765"/>
      <c r="F369" s="341"/>
      <c r="G369" s="33"/>
      <c r="H369" s="5"/>
      <c r="J369" s="404"/>
    </row>
    <row r="370" spans="1:10" s="41" customFormat="1">
      <c r="A370" s="804"/>
      <c r="B370" s="386">
        <v>4131650732</v>
      </c>
      <c r="C370" s="803"/>
      <c r="D370" s="790"/>
      <c r="E370" s="765"/>
      <c r="F370" s="341"/>
      <c r="G370" s="33"/>
      <c r="H370" s="5"/>
      <c r="J370" s="404"/>
    </row>
    <row r="371" spans="1:10" s="41" customFormat="1">
      <c r="A371" s="804"/>
      <c r="B371" s="386">
        <v>4131869448</v>
      </c>
      <c r="C371" s="803"/>
      <c r="D371" s="790"/>
      <c r="E371" s="765"/>
      <c r="F371" s="341"/>
      <c r="G371" s="33"/>
      <c r="H371" s="5"/>
      <c r="J371" s="404"/>
    </row>
    <row r="372" spans="1:10" s="41" customFormat="1">
      <c r="A372" s="804"/>
      <c r="B372" s="386">
        <v>4131870323</v>
      </c>
      <c r="C372" s="803"/>
      <c r="D372" s="790"/>
      <c r="E372" s="765"/>
      <c r="F372" s="341"/>
      <c r="G372" s="33"/>
      <c r="H372" s="5"/>
      <c r="J372" s="404"/>
    </row>
    <row r="373" spans="1:10" s="41" customFormat="1">
      <c r="A373" s="804"/>
      <c r="B373" s="386">
        <v>4131874386</v>
      </c>
      <c r="C373" s="803"/>
      <c r="D373" s="790"/>
      <c r="E373" s="765"/>
      <c r="F373" s="341"/>
      <c r="G373" s="33"/>
      <c r="H373" s="5"/>
      <c r="J373" s="404"/>
    </row>
    <row r="374" spans="1:10" s="41" customFormat="1">
      <c r="A374" s="804"/>
      <c r="B374" s="386">
        <v>4131904503</v>
      </c>
      <c r="C374" s="803"/>
      <c r="D374" s="790"/>
      <c r="E374" s="765"/>
      <c r="F374" s="341"/>
      <c r="G374" s="33"/>
      <c r="H374" s="5"/>
      <c r="J374" s="404"/>
    </row>
    <row r="375" spans="1:10" s="41" customFormat="1">
      <c r="A375" s="804"/>
      <c r="B375" s="386">
        <v>4131899049</v>
      </c>
      <c r="C375" s="803"/>
      <c r="D375" s="790"/>
      <c r="E375" s="765"/>
      <c r="F375" s="341"/>
      <c r="G375" s="33"/>
      <c r="H375" s="5"/>
      <c r="J375" s="404"/>
    </row>
    <row r="376" spans="1:10" s="41" customFormat="1">
      <c r="A376" s="804"/>
      <c r="B376" s="386">
        <v>4131897430</v>
      </c>
      <c r="C376" s="803"/>
      <c r="D376" s="790"/>
      <c r="E376" s="765"/>
      <c r="F376" s="341"/>
      <c r="G376" s="33"/>
      <c r="H376" s="5"/>
      <c r="J376" s="404"/>
    </row>
    <row r="377" spans="1:10" s="41" customFormat="1">
      <c r="A377" s="804"/>
      <c r="B377" s="386">
        <v>4131872509</v>
      </c>
      <c r="C377" s="803"/>
      <c r="D377" s="790"/>
      <c r="E377" s="765"/>
      <c r="F377" s="341"/>
      <c r="G377" s="33"/>
      <c r="H377" s="5"/>
      <c r="J377" s="404"/>
    </row>
    <row r="378" spans="1:10" s="41" customFormat="1">
      <c r="A378" s="804"/>
      <c r="B378" s="386">
        <v>4132101546</v>
      </c>
      <c r="C378" s="803"/>
      <c r="D378" s="790"/>
      <c r="E378" s="765"/>
      <c r="F378" s="341"/>
      <c r="G378" s="33"/>
      <c r="H378" s="5"/>
      <c r="J378" s="404"/>
    </row>
    <row r="379" spans="1:10" s="41" customFormat="1">
      <c r="A379" s="804"/>
      <c r="B379" s="386">
        <v>4131915751</v>
      </c>
      <c r="C379" s="803"/>
      <c r="D379" s="790"/>
      <c r="E379" s="765"/>
      <c r="F379" s="341"/>
      <c r="G379" s="33"/>
      <c r="H379" s="5"/>
      <c r="J379" s="404"/>
    </row>
    <row r="380" spans="1:10" s="41" customFormat="1">
      <c r="A380" s="804"/>
      <c r="B380" s="386">
        <v>4132059925</v>
      </c>
      <c r="C380" s="803"/>
      <c r="D380" s="790"/>
      <c r="E380" s="765"/>
      <c r="F380" s="341"/>
      <c r="G380" s="33"/>
      <c r="H380" s="5"/>
      <c r="J380" s="404"/>
    </row>
    <row r="381" spans="1:10" s="41" customFormat="1">
      <c r="A381" s="804"/>
      <c r="B381" s="386">
        <v>4131972918</v>
      </c>
      <c r="C381" s="803"/>
      <c r="D381" s="790"/>
      <c r="E381" s="765"/>
      <c r="F381" s="341"/>
      <c r="G381" s="33"/>
      <c r="H381" s="5"/>
      <c r="J381" s="404"/>
    </row>
    <row r="382" spans="1:10" s="41" customFormat="1">
      <c r="A382" s="804"/>
      <c r="B382" s="386">
        <v>4131993161</v>
      </c>
      <c r="C382" s="803"/>
      <c r="D382" s="790"/>
      <c r="E382" s="765"/>
      <c r="F382" s="341"/>
      <c r="G382" s="33"/>
      <c r="H382" s="5"/>
      <c r="J382" s="404"/>
    </row>
    <row r="383" spans="1:10" s="41" customFormat="1">
      <c r="A383" s="804"/>
      <c r="B383" s="386">
        <v>4131921204</v>
      </c>
      <c r="C383" s="803"/>
      <c r="D383" s="790"/>
      <c r="E383" s="765"/>
      <c r="F383" s="341"/>
      <c r="G383" s="33"/>
      <c r="H383" s="5"/>
      <c r="J383" s="404"/>
    </row>
    <row r="384" spans="1:10" s="41" customFormat="1">
      <c r="A384" s="804"/>
      <c r="B384" s="386">
        <v>4131959260</v>
      </c>
      <c r="C384" s="803"/>
      <c r="D384" s="790"/>
      <c r="E384" s="765"/>
      <c r="F384" s="341"/>
      <c r="G384" s="33"/>
      <c r="H384" s="5"/>
      <c r="J384" s="404"/>
    </row>
    <row r="385" spans="1:10" s="41" customFormat="1">
      <c r="A385" s="804"/>
      <c r="B385" s="386">
        <v>4132073654</v>
      </c>
      <c r="C385" s="803"/>
      <c r="D385" s="790"/>
      <c r="E385" s="765"/>
      <c r="F385" s="341"/>
      <c r="G385" s="33"/>
      <c r="H385" s="5"/>
      <c r="J385" s="404"/>
    </row>
    <row r="386" spans="1:10" s="41" customFormat="1">
      <c r="A386" s="804"/>
      <c r="B386" s="386">
        <v>4132014333</v>
      </c>
      <c r="C386" s="803"/>
      <c r="D386" s="790"/>
      <c r="E386" s="765"/>
      <c r="F386" s="341"/>
      <c r="G386" s="33"/>
      <c r="H386" s="5"/>
      <c r="J386" s="404"/>
    </row>
    <row r="387" spans="1:10" s="41" customFormat="1">
      <c r="A387" s="804"/>
      <c r="B387" s="386">
        <v>4132014794</v>
      </c>
      <c r="C387" s="803"/>
      <c r="D387" s="790"/>
      <c r="E387" s="765"/>
      <c r="F387" s="341"/>
      <c r="G387" s="33"/>
      <c r="H387" s="5"/>
      <c r="J387" s="404"/>
    </row>
    <row r="388" spans="1:10" s="41" customFormat="1">
      <c r="A388" s="804"/>
      <c r="B388" s="386">
        <v>4132050862</v>
      </c>
      <c r="C388" s="803"/>
      <c r="D388" s="790"/>
      <c r="E388" s="765"/>
      <c r="F388" s="341"/>
      <c r="G388" s="33"/>
      <c r="H388" s="5"/>
      <c r="J388" s="404"/>
    </row>
    <row r="389" spans="1:10" s="41" customFormat="1">
      <c r="A389" s="804"/>
      <c r="B389" s="386">
        <v>4132050441</v>
      </c>
      <c r="C389" s="803"/>
      <c r="D389" s="790"/>
      <c r="E389" s="765"/>
      <c r="F389" s="341"/>
      <c r="G389" s="33"/>
      <c r="H389" s="5"/>
      <c r="J389" s="404"/>
    </row>
    <row r="390" spans="1:10" s="41" customFormat="1">
      <c r="A390" s="804"/>
      <c r="B390" s="386">
        <v>4132016545</v>
      </c>
      <c r="C390" s="803"/>
      <c r="D390" s="790"/>
      <c r="E390" s="765"/>
      <c r="F390" s="341"/>
      <c r="G390" s="33"/>
      <c r="H390" s="5"/>
      <c r="J390" s="404"/>
    </row>
    <row r="391" spans="1:10" s="41" customFormat="1">
      <c r="A391" s="804"/>
      <c r="B391" s="386">
        <v>4131953451</v>
      </c>
      <c r="C391" s="803"/>
      <c r="D391" s="790"/>
      <c r="E391" s="765"/>
      <c r="F391" s="341"/>
      <c r="G391" s="33"/>
      <c r="H391" s="5"/>
      <c r="J391" s="404"/>
    </row>
    <row r="392" spans="1:10" s="41" customFormat="1">
      <c r="A392" s="804"/>
      <c r="B392" s="386">
        <v>4132014604</v>
      </c>
      <c r="C392" s="803"/>
      <c r="D392" s="790"/>
      <c r="E392" s="765"/>
      <c r="F392" s="341"/>
      <c r="G392" s="33"/>
      <c r="H392" s="5"/>
      <c r="J392" s="404"/>
    </row>
    <row r="393" spans="1:10" s="41" customFormat="1">
      <c r="A393" s="804"/>
      <c r="B393" s="386">
        <v>4131963005</v>
      </c>
      <c r="C393" s="803"/>
      <c r="D393" s="790"/>
      <c r="E393" s="765"/>
      <c r="F393" s="341"/>
      <c r="G393" s="33"/>
      <c r="H393" s="5"/>
      <c r="J393" s="404"/>
    </row>
    <row r="394" spans="1:10" s="41" customFormat="1">
      <c r="A394" s="804"/>
      <c r="B394" s="386">
        <v>4131979706</v>
      </c>
      <c r="C394" s="803"/>
      <c r="D394" s="790"/>
      <c r="E394" s="765"/>
      <c r="F394" s="341"/>
      <c r="G394" s="33"/>
      <c r="H394" s="5"/>
      <c r="J394" s="404"/>
    </row>
    <row r="395" spans="1:10" s="41" customFormat="1">
      <c r="A395" s="802"/>
      <c r="B395" s="386">
        <v>4131970651</v>
      </c>
      <c r="C395" s="803"/>
      <c r="D395" s="790"/>
      <c r="E395" s="765"/>
      <c r="F395" s="341"/>
      <c r="G395" s="33"/>
      <c r="H395" s="5"/>
      <c r="J395" s="404"/>
    </row>
    <row r="396" spans="1:10" s="41" customFormat="1">
      <c r="A396" s="801">
        <v>185</v>
      </c>
      <c r="B396" s="386">
        <v>4131941985</v>
      </c>
      <c r="C396" s="803" t="s">
        <v>3200</v>
      </c>
      <c r="D396" s="790">
        <v>44498</v>
      </c>
      <c r="E396" s="787" t="s">
        <v>3201</v>
      </c>
      <c r="F396" s="341"/>
      <c r="G396" s="33"/>
      <c r="H396" s="5"/>
      <c r="J396" s="404"/>
    </row>
    <row r="397" spans="1:10" s="41" customFormat="1">
      <c r="A397" s="804"/>
      <c r="B397" s="386">
        <v>4131970293</v>
      </c>
      <c r="C397" s="803"/>
      <c r="D397" s="790"/>
      <c r="E397" s="787"/>
      <c r="F397" s="341"/>
      <c r="G397" s="33"/>
      <c r="H397" s="5"/>
      <c r="J397" s="404"/>
    </row>
    <row r="398" spans="1:10" s="41" customFormat="1">
      <c r="A398" s="804"/>
      <c r="B398" s="386">
        <v>4132032805</v>
      </c>
      <c r="C398" s="803"/>
      <c r="D398" s="790"/>
      <c r="E398" s="787"/>
      <c r="F398" s="341"/>
      <c r="G398" s="33"/>
      <c r="H398" s="5"/>
      <c r="J398" s="404"/>
    </row>
    <row r="399" spans="1:10" s="41" customFormat="1">
      <c r="A399" s="804"/>
      <c r="B399" s="386">
        <v>4131974466</v>
      </c>
      <c r="C399" s="803"/>
      <c r="D399" s="790"/>
      <c r="E399" s="787"/>
      <c r="F399" s="341"/>
      <c r="G399" s="33"/>
      <c r="H399" s="5"/>
      <c r="J399" s="404"/>
    </row>
    <row r="400" spans="1:10" s="41" customFormat="1">
      <c r="A400" s="804"/>
      <c r="B400" s="386">
        <v>4131971430</v>
      </c>
      <c r="C400" s="803"/>
      <c r="D400" s="790"/>
      <c r="E400" s="787"/>
      <c r="F400" s="341"/>
      <c r="G400" s="33"/>
      <c r="H400" s="5"/>
      <c r="J400" s="404"/>
    </row>
    <row r="401" spans="1:10" s="41" customFormat="1">
      <c r="A401" s="804"/>
      <c r="B401" s="386">
        <v>4131961994</v>
      </c>
      <c r="C401" s="803"/>
      <c r="D401" s="790"/>
      <c r="E401" s="787"/>
      <c r="F401" s="341"/>
      <c r="G401" s="33"/>
      <c r="H401" s="5"/>
      <c r="J401" s="404"/>
    </row>
    <row r="402" spans="1:10" s="41" customFormat="1">
      <c r="A402" s="804"/>
      <c r="B402" s="386">
        <v>4131960148</v>
      </c>
      <c r="C402" s="803"/>
      <c r="D402" s="790"/>
      <c r="E402" s="787"/>
      <c r="F402" s="341"/>
      <c r="G402" s="33"/>
      <c r="H402" s="5"/>
      <c r="J402" s="404"/>
    </row>
    <row r="403" spans="1:10" s="41" customFormat="1">
      <c r="A403" s="804"/>
      <c r="B403" s="386">
        <v>4131961005</v>
      </c>
      <c r="C403" s="803"/>
      <c r="D403" s="790"/>
      <c r="E403" s="787"/>
      <c r="F403" s="341"/>
      <c r="G403" s="33"/>
      <c r="H403" s="5"/>
      <c r="J403" s="404"/>
    </row>
    <row r="404" spans="1:10" s="41" customFormat="1">
      <c r="A404" s="804"/>
      <c r="B404" s="386">
        <v>4131982842</v>
      </c>
      <c r="C404" s="803"/>
      <c r="D404" s="790"/>
      <c r="E404" s="787"/>
      <c r="F404" s="341"/>
      <c r="G404" s="33"/>
      <c r="H404" s="5"/>
      <c r="J404" s="404"/>
    </row>
    <row r="405" spans="1:10" s="41" customFormat="1">
      <c r="A405" s="804"/>
      <c r="B405" s="386">
        <v>4131964195</v>
      </c>
      <c r="C405" s="803"/>
      <c r="D405" s="790"/>
      <c r="E405" s="787"/>
      <c r="F405" s="341"/>
      <c r="G405" s="33"/>
      <c r="H405" s="5"/>
      <c r="J405" s="404"/>
    </row>
    <row r="406" spans="1:10" s="41" customFormat="1">
      <c r="A406" s="804"/>
      <c r="B406" s="386">
        <v>4131913614</v>
      </c>
      <c r="C406" s="803"/>
      <c r="D406" s="790"/>
      <c r="E406" s="787"/>
      <c r="F406" s="341"/>
      <c r="G406" s="33"/>
      <c r="H406" s="5"/>
      <c r="J406" s="404"/>
    </row>
    <row r="407" spans="1:10" s="41" customFormat="1">
      <c r="A407" s="804"/>
      <c r="B407" s="386">
        <v>4131970899</v>
      </c>
      <c r="C407" s="803"/>
      <c r="D407" s="790"/>
      <c r="E407" s="787"/>
      <c r="F407" s="341"/>
      <c r="G407" s="33"/>
      <c r="H407" s="5"/>
      <c r="J407" s="404"/>
    </row>
    <row r="408" spans="1:10" s="41" customFormat="1">
      <c r="A408" s="804"/>
      <c r="B408" s="386">
        <v>4131953510</v>
      </c>
      <c r="C408" s="803"/>
      <c r="D408" s="790"/>
      <c r="E408" s="787"/>
      <c r="F408" s="341"/>
      <c r="G408" s="33"/>
      <c r="H408" s="5"/>
      <c r="J408" s="404"/>
    </row>
    <row r="409" spans="1:10" s="41" customFormat="1">
      <c r="A409" s="804"/>
      <c r="B409" s="386">
        <v>4131966199</v>
      </c>
      <c r="C409" s="803"/>
      <c r="D409" s="790"/>
      <c r="E409" s="787"/>
      <c r="F409" s="341"/>
      <c r="G409" s="33"/>
      <c r="H409" s="5"/>
      <c r="J409" s="404"/>
    </row>
    <row r="410" spans="1:10" s="41" customFormat="1">
      <c r="A410" s="804"/>
      <c r="B410" s="386">
        <v>4131961979</v>
      </c>
      <c r="C410" s="803"/>
      <c r="D410" s="790"/>
      <c r="E410" s="787"/>
      <c r="F410" s="341"/>
      <c r="G410" s="33"/>
      <c r="H410" s="5"/>
      <c r="J410" s="404"/>
    </row>
    <row r="411" spans="1:10" s="41" customFormat="1">
      <c r="A411" s="804"/>
      <c r="B411" s="386">
        <v>4131962048</v>
      </c>
      <c r="C411" s="803"/>
      <c r="D411" s="790"/>
      <c r="E411" s="787"/>
      <c r="F411" s="341"/>
      <c r="G411" s="33"/>
      <c r="H411" s="5"/>
      <c r="J411" s="404"/>
    </row>
    <row r="412" spans="1:10" s="41" customFormat="1">
      <c r="A412" s="804"/>
      <c r="B412" s="386">
        <v>4131826786</v>
      </c>
      <c r="C412" s="803"/>
      <c r="D412" s="790"/>
      <c r="E412" s="787"/>
      <c r="F412" s="341"/>
      <c r="G412" s="33"/>
      <c r="H412" s="5"/>
      <c r="J412" s="404"/>
    </row>
    <row r="413" spans="1:10" s="41" customFormat="1">
      <c r="A413" s="804"/>
      <c r="B413" s="386">
        <v>4131909392</v>
      </c>
      <c r="C413" s="803"/>
      <c r="D413" s="790"/>
      <c r="E413" s="787"/>
      <c r="F413" s="341"/>
      <c r="G413" s="33"/>
      <c r="H413" s="5"/>
      <c r="J413" s="404"/>
    </row>
    <row r="414" spans="1:10" s="41" customFormat="1">
      <c r="A414" s="804"/>
      <c r="B414" s="386">
        <v>4131941004</v>
      </c>
      <c r="C414" s="803"/>
      <c r="D414" s="790"/>
      <c r="E414" s="787"/>
      <c r="F414" s="341"/>
      <c r="G414" s="33"/>
      <c r="H414" s="5"/>
      <c r="J414" s="404"/>
    </row>
    <row r="415" spans="1:10" s="41" customFormat="1">
      <c r="A415" s="804"/>
      <c r="B415" s="386">
        <v>4131650214</v>
      </c>
      <c r="C415" s="803"/>
      <c r="D415" s="790"/>
      <c r="E415" s="787"/>
      <c r="F415" s="341"/>
      <c r="G415" s="33"/>
      <c r="H415" s="5"/>
      <c r="J415" s="404"/>
    </row>
    <row r="416" spans="1:10" s="41" customFormat="1">
      <c r="A416" s="804"/>
      <c r="B416" s="386">
        <v>4131909492</v>
      </c>
      <c r="C416" s="803"/>
      <c r="D416" s="790"/>
      <c r="E416" s="787"/>
      <c r="F416" s="341"/>
      <c r="G416" s="33"/>
      <c r="H416" s="5"/>
      <c r="J416" s="404"/>
    </row>
    <row r="417" spans="1:10" s="41" customFormat="1">
      <c r="A417" s="804"/>
      <c r="B417" s="386">
        <v>4131906344</v>
      </c>
      <c r="C417" s="803"/>
      <c r="D417" s="790"/>
      <c r="E417" s="787"/>
      <c r="F417" s="341"/>
      <c r="G417" s="33"/>
      <c r="H417" s="5"/>
      <c r="J417" s="404"/>
    </row>
    <row r="418" spans="1:10" s="41" customFormat="1">
      <c r="A418" s="804"/>
      <c r="B418" s="386">
        <v>4131940650</v>
      </c>
      <c r="C418" s="803"/>
      <c r="D418" s="790"/>
      <c r="E418" s="787"/>
      <c r="F418" s="341"/>
      <c r="G418" s="33"/>
      <c r="H418" s="5"/>
      <c r="J418" s="404"/>
    </row>
    <row r="419" spans="1:10" s="41" customFormat="1">
      <c r="A419" s="804"/>
      <c r="B419" s="386">
        <v>4131915985</v>
      </c>
      <c r="C419" s="803"/>
      <c r="D419" s="790"/>
      <c r="E419" s="787"/>
      <c r="F419" s="341"/>
      <c r="G419" s="33"/>
      <c r="H419" s="5"/>
      <c r="J419" s="404"/>
    </row>
    <row r="420" spans="1:10" s="41" customFormat="1">
      <c r="A420" s="804"/>
      <c r="B420" s="386">
        <v>4131901605</v>
      </c>
      <c r="C420" s="803"/>
      <c r="D420" s="790"/>
      <c r="E420" s="787"/>
      <c r="F420" s="341"/>
      <c r="G420" s="33"/>
      <c r="H420" s="5"/>
      <c r="J420" s="404"/>
    </row>
    <row r="421" spans="1:10" s="41" customFormat="1">
      <c r="A421" s="804"/>
      <c r="B421" s="386">
        <v>4131899208</v>
      </c>
      <c r="C421" s="803"/>
      <c r="D421" s="790"/>
      <c r="E421" s="787"/>
      <c r="F421" s="341"/>
      <c r="G421" s="33"/>
      <c r="H421" s="5"/>
      <c r="J421" s="404"/>
    </row>
    <row r="422" spans="1:10" s="41" customFormat="1">
      <c r="A422" s="804"/>
      <c r="B422" s="386">
        <v>4131936289</v>
      </c>
      <c r="C422" s="803"/>
      <c r="D422" s="790"/>
      <c r="E422" s="787"/>
      <c r="F422" s="341"/>
      <c r="G422" s="33"/>
      <c r="H422" s="5"/>
      <c r="J422" s="404"/>
    </row>
    <row r="423" spans="1:10" s="41" customFormat="1">
      <c r="A423" s="804"/>
      <c r="B423" s="386">
        <v>4131898202</v>
      </c>
      <c r="C423" s="803"/>
      <c r="D423" s="790"/>
      <c r="E423" s="787"/>
      <c r="F423" s="341"/>
      <c r="G423" s="33"/>
      <c r="H423" s="5"/>
      <c r="J423" s="404"/>
    </row>
    <row r="424" spans="1:10" s="41" customFormat="1">
      <c r="A424" s="804"/>
      <c r="B424" s="386">
        <v>4131916895</v>
      </c>
      <c r="C424" s="803"/>
      <c r="D424" s="790"/>
      <c r="E424" s="787"/>
      <c r="F424" s="341"/>
      <c r="G424" s="33"/>
      <c r="H424" s="5"/>
      <c r="J424" s="404"/>
    </row>
    <row r="425" spans="1:10" s="41" customFormat="1">
      <c r="A425" s="804"/>
      <c r="B425" s="386">
        <v>4131908769</v>
      </c>
      <c r="C425" s="803"/>
      <c r="D425" s="790"/>
      <c r="E425" s="787"/>
      <c r="F425" s="341"/>
      <c r="G425" s="33"/>
      <c r="H425" s="5"/>
      <c r="J425" s="404"/>
    </row>
    <row r="426" spans="1:10" s="41" customFormat="1">
      <c r="A426" s="804"/>
      <c r="B426" s="386">
        <v>4131965613</v>
      </c>
      <c r="C426" s="803"/>
      <c r="D426" s="790"/>
      <c r="E426" s="787"/>
      <c r="F426" s="341"/>
      <c r="G426" s="33"/>
      <c r="H426" s="5"/>
      <c r="J426" s="404"/>
    </row>
    <row r="427" spans="1:10" s="41" customFormat="1">
      <c r="A427" s="804"/>
      <c r="B427" s="386">
        <v>4131904402</v>
      </c>
      <c r="C427" s="803"/>
      <c r="D427" s="790"/>
      <c r="E427" s="787"/>
      <c r="F427" s="341"/>
      <c r="G427" s="33"/>
      <c r="H427" s="5"/>
      <c r="J427" s="404"/>
    </row>
    <row r="428" spans="1:10" s="41" customFormat="1">
      <c r="A428" s="804"/>
      <c r="B428" s="386">
        <v>4131919671</v>
      </c>
      <c r="C428" s="803"/>
      <c r="D428" s="790"/>
      <c r="E428" s="787"/>
      <c r="F428" s="341"/>
      <c r="G428" s="33"/>
      <c r="H428" s="5"/>
      <c r="J428" s="404"/>
    </row>
    <row r="429" spans="1:10" s="41" customFormat="1">
      <c r="A429" s="804"/>
      <c r="B429" s="386">
        <v>4131903926</v>
      </c>
      <c r="C429" s="803"/>
      <c r="D429" s="790"/>
      <c r="E429" s="787"/>
      <c r="F429" s="341"/>
      <c r="G429" s="33"/>
      <c r="H429" s="5"/>
      <c r="J429" s="404"/>
    </row>
    <row r="430" spans="1:10" s="41" customFormat="1">
      <c r="A430" s="804"/>
      <c r="B430" s="386">
        <v>4131903847</v>
      </c>
      <c r="C430" s="803"/>
      <c r="D430" s="790"/>
      <c r="E430" s="787"/>
      <c r="F430" s="341"/>
      <c r="G430" s="33"/>
      <c r="H430" s="5"/>
      <c r="J430" s="404"/>
    </row>
    <row r="431" spans="1:10" s="41" customFormat="1">
      <c r="A431" s="804"/>
      <c r="B431" s="386">
        <v>4131904580</v>
      </c>
      <c r="C431" s="803"/>
      <c r="D431" s="790"/>
      <c r="E431" s="787"/>
      <c r="F431" s="341"/>
      <c r="G431" s="33"/>
      <c r="H431" s="5"/>
      <c r="J431" s="404"/>
    </row>
    <row r="432" spans="1:10" s="41" customFormat="1">
      <c r="A432" s="804"/>
      <c r="B432" s="386">
        <v>4131910542</v>
      </c>
      <c r="C432" s="803"/>
      <c r="D432" s="790"/>
      <c r="E432" s="787"/>
      <c r="F432" s="341"/>
      <c r="G432" s="33"/>
      <c r="H432" s="5"/>
      <c r="J432" s="404"/>
    </row>
    <row r="433" spans="1:10" s="41" customFormat="1">
      <c r="A433" s="804"/>
      <c r="B433" s="386">
        <v>4131904376</v>
      </c>
      <c r="C433" s="803"/>
      <c r="D433" s="790"/>
      <c r="E433" s="787"/>
      <c r="F433" s="341"/>
      <c r="G433" s="33"/>
      <c r="H433" s="5"/>
      <c r="J433" s="404"/>
    </row>
    <row r="434" spans="1:10" s="41" customFormat="1">
      <c r="A434" s="804"/>
      <c r="B434" s="386">
        <v>4131904353</v>
      </c>
      <c r="C434" s="803"/>
      <c r="D434" s="790"/>
      <c r="E434" s="787"/>
      <c r="F434" s="341"/>
      <c r="G434" s="33"/>
      <c r="H434" s="5"/>
      <c r="J434" s="404"/>
    </row>
    <row r="435" spans="1:10" s="41" customFormat="1">
      <c r="A435" s="804"/>
      <c r="B435" s="386">
        <v>4131782125</v>
      </c>
      <c r="C435" s="803"/>
      <c r="D435" s="790"/>
      <c r="E435" s="787"/>
      <c r="F435" s="341"/>
      <c r="G435" s="33"/>
      <c r="H435" s="5"/>
      <c r="J435" s="404"/>
    </row>
    <row r="436" spans="1:10" s="41" customFormat="1">
      <c r="A436" s="804"/>
      <c r="B436" s="386">
        <v>4131843003</v>
      </c>
      <c r="C436" s="803"/>
      <c r="D436" s="790"/>
      <c r="E436" s="787"/>
      <c r="F436" s="341"/>
      <c r="G436" s="33"/>
      <c r="H436" s="5"/>
      <c r="J436" s="404"/>
    </row>
    <row r="437" spans="1:10" s="41" customFormat="1">
      <c r="A437" s="804"/>
      <c r="B437" s="386">
        <v>4131862518</v>
      </c>
      <c r="C437" s="803"/>
      <c r="D437" s="790"/>
      <c r="E437" s="787"/>
      <c r="F437" s="341"/>
      <c r="G437" s="33"/>
      <c r="H437" s="5"/>
      <c r="J437" s="404"/>
    </row>
    <row r="438" spans="1:10" s="41" customFormat="1">
      <c r="A438" s="804"/>
      <c r="B438" s="386">
        <v>4131863722</v>
      </c>
      <c r="C438" s="803"/>
      <c r="D438" s="790"/>
      <c r="E438" s="787"/>
      <c r="F438" s="341"/>
      <c r="G438" s="33"/>
      <c r="H438" s="5"/>
      <c r="J438" s="404"/>
    </row>
    <row r="439" spans="1:10" s="41" customFormat="1">
      <c r="A439" s="804"/>
      <c r="B439" s="386">
        <v>4131920690</v>
      </c>
      <c r="C439" s="803"/>
      <c r="D439" s="790"/>
      <c r="E439" s="787"/>
      <c r="F439" s="341"/>
      <c r="G439" s="33"/>
      <c r="H439" s="5"/>
      <c r="J439" s="404"/>
    </row>
    <row r="440" spans="1:10" s="41" customFormat="1">
      <c r="A440" s="804"/>
      <c r="B440" s="386">
        <v>4131920681</v>
      </c>
      <c r="C440" s="803"/>
      <c r="D440" s="790"/>
      <c r="E440" s="787"/>
      <c r="F440" s="341"/>
      <c r="G440" s="33"/>
      <c r="H440" s="5"/>
      <c r="J440" s="404"/>
    </row>
    <row r="441" spans="1:10" s="41" customFormat="1">
      <c r="A441" s="804"/>
      <c r="B441" s="386">
        <v>4132086488</v>
      </c>
      <c r="C441" s="803"/>
      <c r="D441" s="790"/>
      <c r="E441" s="787"/>
      <c r="F441" s="341"/>
      <c r="G441" s="33"/>
      <c r="H441" s="5"/>
      <c r="J441" s="404"/>
    </row>
    <row r="442" spans="1:10" s="41" customFormat="1">
      <c r="A442" s="804"/>
      <c r="B442" s="386">
        <v>4132095480</v>
      </c>
      <c r="C442" s="803"/>
      <c r="D442" s="790"/>
      <c r="E442" s="787"/>
      <c r="F442" s="341"/>
      <c r="G442" s="33"/>
      <c r="H442" s="5"/>
      <c r="J442" s="404"/>
    </row>
    <row r="443" spans="1:10" s="41" customFormat="1">
      <c r="A443" s="804"/>
      <c r="B443" s="386">
        <v>4132112925</v>
      </c>
      <c r="C443" s="803"/>
      <c r="D443" s="790"/>
      <c r="E443" s="787"/>
      <c r="F443" s="341"/>
      <c r="G443" s="33"/>
      <c r="H443" s="5"/>
      <c r="J443" s="404"/>
    </row>
    <row r="444" spans="1:10" s="41" customFormat="1">
      <c r="A444" s="804"/>
      <c r="B444" s="386">
        <v>4132099589</v>
      </c>
      <c r="C444" s="803"/>
      <c r="D444" s="790"/>
      <c r="E444" s="787"/>
      <c r="F444" s="341"/>
      <c r="G444" s="33"/>
      <c r="H444" s="5"/>
      <c r="J444" s="404"/>
    </row>
    <row r="445" spans="1:10" s="41" customFormat="1">
      <c r="A445" s="802"/>
      <c r="B445" s="386">
        <v>4132032501</v>
      </c>
      <c r="C445" s="803"/>
      <c r="D445" s="790"/>
      <c r="E445" s="787"/>
      <c r="F445" s="341"/>
      <c r="G445" s="33"/>
      <c r="H445" s="5"/>
      <c r="J445" s="404"/>
    </row>
    <row r="446" spans="1:10" s="41" customFormat="1">
      <c r="A446" s="777">
        <v>186</v>
      </c>
      <c r="B446" s="386">
        <v>4132076189</v>
      </c>
      <c r="C446" s="803" t="s">
        <v>3202</v>
      </c>
      <c r="D446" s="790">
        <v>44498</v>
      </c>
      <c r="E446" s="787" t="s">
        <v>3203</v>
      </c>
      <c r="F446" s="341"/>
      <c r="G446" s="33"/>
      <c r="H446" s="5"/>
      <c r="J446" s="404"/>
    </row>
    <row r="447" spans="1:10" s="41" customFormat="1">
      <c r="A447" s="778"/>
      <c r="B447" s="386">
        <v>4132056396</v>
      </c>
      <c r="C447" s="803"/>
      <c r="D447" s="790"/>
      <c r="E447" s="787"/>
      <c r="F447" s="341"/>
      <c r="G447" s="33"/>
      <c r="H447" s="5"/>
      <c r="J447" s="404"/>
    </row>
    <row r="448" spans="1:10" s="41" customFormat="1">
      <c r="A448" s="778"/>
      <c r="B448" s="386">
        <v>4131994229</v>
      </c>
      <c r="C448" s="803"/>
      <c r="D448" s="790"/>
      <c r="E448" s="787"/>
      <c r="F448" s="341"/>
      <c r="G448" s="33"/>
      <c r="H448" s="5"/>
      <c r="J448" s="404"/>
    </row>
    <row r="449" spans="1:10" s="41" customFormat="1">
      <c r="A449" s="778"/>
      <c r="B449" s="386">
        <v>4132016618</v>
      </c>
      <c r="C449" s="803"/>
      <c r="D449" s="790"/>
      <c r="E449" s="787"/>
      <c r="F449" s="341"/>
      <c r="G449" s="33"/>
      <c r="H449" s="5"/>
      <c r="J449" s="404"/>
    </row>
    <row r="450" spans="1:10" s="41" customFormat="1">
      <c r="A450" s="778"/>
      <c r="B450" s="386">
        <v>4132051322</v>
      </c>
      <c r="C450" s="803"/>
      <c r="D450" s="790"/>
      <c r="E450" s="787"/>
      <c r="F450" s="341"/>
      <c r="G450" s="33"/>
      <c r="H450" s="5"/>
      <c r="J450" s="404"/>
    </row>
    <row r="451" spans="1:10" s="41" customFormat="1">
      <c r="A451" s="778"/>
      <c r="B451" s="386">
        <v>4132107583</v>
      </c>
      <c r="C451" s="803"/>
      <c r="D451" s="790"/>
      <c r="E451" s="787"/>
      <c r="F451" s="341"/>
      <c r="G451" s="33"/>
      <c r="H451" s="5"/>
      <c r="J451" s="404"/>
    </row>
    <row r="452" spans="1:10" s="41" customFormat="1">
      <c r="A452" s="778"/>
      <c r="B452" s="386">
        <v>4132081832</v>
      </c>
      <c r="C452" s="803"/>
      <c r="D452" s="790"/>
      <c r="E452" s="787"/>
      <c r="F452" s="341"/>
      <c r="G452" s="33"/>
      <c r="H452" s="5"/>
      <c r="J452" s="404"/>
    </row>
    <row r="453" spans="1:10" s="41" customFormat="1">
      <c r="A453" s="778"/>
      <c r="B453" s="386">
        <v>4132111676</v>
      </c>
      <c r="C453" s="803"/>
      <c r="D453" s="790"/>
      <c r="E453" s="787"/>
      <c r="F453" s="341"/>
      <c r="G453" s="33"/>
      <c r="H453" s="5"/>
      <c r="J453" s="404"/>
    </row>
    <row r="454" spans="1:10" s="41" customFormat="1">
      <c r="A454" s="778"/>
      <c r="B454" s="386">
        <v>4132110313</v>
      </c>
      <c r="C454" s="803"/>
      <c r="D454" s="790"/>
      <c r="E454" s="787"/>
      <c r="F454" s="341"/>
      <c r="G454" s="33"/>
      <c r="H454" s="5"/>
      <c r="J454" s="404"/>
    </row>
    <row r="455" spans="1:10" s="41" customFormat="1">
      <c r="A455" s="778"/>
      <c r="B455" s="386">
        <v>4132104070</v>
      </c>
      <c r="C455" s="803"/>
      <c r="D455" s="790"/>
      <c r="E455" s="787"/>
      <c r="F455" s="341"/>
      <c r="G455" s="33"/>
      <c r="H455" s="5"/>
      <c r="J455" s="404"/>
    </row>
    <row r="456" spans="1:10" s="41" customFormat="1">
      <c r="A456" s="778"/>
      <c r="B456" s="386">
        <v>4132051870</v>
      </c>
      <c r="C456" s="803"/>
      <c r="D456" s="790"/>
      <c r="E456" s="787"/>
      <c r="F456" s="341"/>
      <c r="G456" s="33"/>
      <c r="H456" s="5"/>
      <c r="J456" s="404"/>
    </row>
    <row r="457" spans="1:10" s="41" customFormat="1">
      <c r="A457" s="778"/>
      <c r="B457" s="386">
        <v>4131985688</v>
      </c>
      <c r="C457" s="803"/>
      <c r="D457" s="790"/>
      <c r="E457" s="787"/>
      <c r="F457" s="341"/>
      <c r="G457" s="33"/>
      <c r="H457" s="5"/>
      <c r="J457" s="404"/>
    </row>
    <row r="458" spans="1:10" s="41" customFormat="1">
      <c r="A458" s="778"/>
      <c r="B458" s="386">
        <v>4132036991</v>
      </c>
      <c r="C458" s="803"/>
      <c r="D458" s="790"/>
      <c r="E458" s="787"/>
      <c r="F458" s="341"/>
      <c r="G458" s="33"/>
      <c r="H458" s="5"/>
      <c r="J458" s="404"/>
    </row>
    <row r="459" spans="1:10" s="41" customFormat="1">
      <c r="A459" s="778"/>
      <c r="B459" s="386">
        <v>4132058130</v>
      </c>
      <c r="C459" s="803"/>
      <c r="D459" s="790"/>
      <c r="E459" s="787"/>
      <c r="F459" s="341"/>
      <c r="G459" s="33"/>
      <c r="H459" s="5"/>
      <c r="J459" s="404"/>
    </row>
    <row r="460" spans="1:10" s="41" customFormat="1">
      <c r="A460" s="778"/>
      <c r="B460" s="386">
        <v>4132032418</v>
      </c>
      <c r="C460" s="803"/>
      <c r="D460" s="790"/>
      <c r="E460" s="787"/>
      <c r="F460" s="341"/>
      <c r="G460" s="33"/>
      <c r="H460" s="5"/>
      <c r="J460" s="404"/>
    </row>
    <row r="461" spans="1:10" s="41" customFormat="1">
      <c r="A461" s="778"/>
      <c r="B461" s="386">
        <v>4132055360</v>
      </c>
      <c r="C461" s="803"/>
      <c r="D461" s="790"/>
      <c r="E461" s="787"/>
      <c r="F461" s="341"/>
      <c r="G461" s="33"/>
      <c r="H461" s="5"/>
      <c r="J461" s="404"/>
    </row>
    <row r="462" spans="1:10" s="41" customFormat="1">
      <c r="A462" s="778"/>
      <c r="B462" s="386">
        <v>4132047323</v>
      </c>
      <c r="C462" s="803"/>
      <c r="D462" s="790"/>
      <c r="E462" s="787"/>
      <c r="F462" s="341"/>
      <c r="G462" s="33"/>
      <c r="H462" s="5"/>
      <c r="J462" s="404"/>
    </row>
    <row r="463" spans="1:10" s="41" customFormat="1">
      <c r="A463" s="778"/>
      <c r="B463" s="386">
        <v>4131947681</v>
      </c>
      <c r="C463" s="803"/>
      <c r="D463" s="790"/>
      <c r="E463" s="787"/>
      <c r="F463" s="341"/>
      <c r="G463" s="33"/>
      <c r="H463" s="5"/>
      <c r="J463" s="404"/>
    </row>
    <row r="464" spans="1:10" s="41" customFormat="1">
      <c r="A464" s="778"/>
      <c r="B464" s="386">
        <v>4131941632</v>
      </c>
      <c r="C464" s="803"/>
      <c r="D464" s="790"/>
      <c r="E464" s="787"/>
      <c r="F464" s="341"/>
      <c r="G464" s="33"/>
      <c r="H464" s="5"/>
      <c r="J464" s="404"/>
    </row>
    <row r="465" spans="1:10" s="41" customFormat="1">
      <c r="A465" s="778"/>
      <c r="B465" s="386">
        <v>4131989931</v>
      </c>
      <c r="C465" s="803"/>
      <c r="D465" s="790"/>
      <c r="E465" s="787"/>
      <c r="F465" s="341"/>
      <c r="G465" s="33"/>
      <c r="H465" s="5"/>
      <c r="J465" s="404"/>
    </row>
    <row r="466" spans="1:10" s="41" customFormat="1">
      <c r="A466" s="778"/>
      <c r="B466" s="386">
        <v>4132025283</v>
      </c>
      <c r="C466" s="803"/>
      <c r="D466" s="790"/>
      <c r="E466" s="787"/>
      <c r="F466" s="341"/>
      <c r="G466" s="33"/>
      <c r="H466" s="5"/>
      <c r="J466" s="404"/>
    </row>
    <row r="467" spans="1:10" s="41" customFormat="1">
      <c r="A467" s="778"/>
      <c r="B467" s="386">
        <v>4132022562</v>
      </c>
      <c r="C467" s="803"/>
      <c r="D467" s="790"/>
      <c r="E467" s="787"/>
      <c r="F467" s="341"/>
      <c r="G467" s="33"/>
      <c r="H467" s="5"/>
      <c r="J467" s="404"/>
    </row>
    <row r="468" spans="1:10" s="41" customFormat="1">
      <c r="A468" s="778"/>
      <c r="B468" s="386">
        <v>4131968230</v>
      </c>
      <c r="C468" s="803"/>
      <c r="D468" s="790"/>
      <c r="E468" s="787"/>
      <c r="F468" s="341"/>
      <c r="G468" s="33"/>
      <c r="H468" s="5"/>
      <c r="J468" s="404"/>
    </row>
    <row r="469" spans="1:10" s="41" customFormat="1">
      <c r="A469" s="778"/>
      <c r="B469" s="386">
        <v>4131997802</v>
      </c>
      <c r="C469" s="803"/>
      <c r="D469" s="790"/>
      <c r="E469" s="787"/>
      <c r="F469" s="341"/>
      <c r="G469" s="33"/>
      <c r="H469" s="5"/>
      <c r="J469" s="404"/>
    </row>
    <row r="470" spans="1:10" s="41" customFormat="1">
      <c r="A470" s="778"/>
      <c r="B470" s="386">
        <v>4132014468</v>
      </c>
      <c r="C470" s="803"/>
      <c r="D470" s="790"/>
      <c r="E470" s="787"/>
      <c r="F470" s="341"/>
      <c r="G470" s="33"/>
      <c r="H470" s="5"/>
      <c r="J470" s="404"/>
    </row>
    <row r="471" spans="1:10" s="41" customFormat="1">
      <c r="A471" s="778"/>
      <c r="B471" s="386">
        <v>4132012028</v>
      </c>
      <c r="C471" s="803"/>
      <c r="D471" s="790"/>
      <c r="E471" s="787"/>
      <c r="F471" s="341"/>
      <c r="G471" s="33"/>
      <c r="H471" s="5"/>
      <c r="J471" s="404"/>
    </row>
    <row r="472" spans="1:10" s="41" customFormat="1">
      <c r="A472" s="778"/>
      <c r="B472" s="386">
        <v>4131961026</v>
      </c>
      <c r="C472" s="803"/>
      <c r="D472" s="790"/>
      <c r="E472" s="787"/>
      <c r="F472" s="341"/>
      <c r="G472" s="33"/>
      <c r="H472" s="5"/>
      <c r="J472" s="404"/>
    </row>
    <row r="473" spans="1:10" s="41" customFormat="1">
      <c r="A473" s="778"/>
      <c r="B473" s="386">
        <v>4131944248</v>
      </c>
      <c r="C473" s="803"/>
      <c r="D473" s="790"/>
      <c r="E473" s="787"/>
      <c r="F473" s="341"/>
      <c r="G473" s="33"/>
      <c r="H473" s="5"/>
      <c r="J473" s="404"/>
    </row>
    <row r="474" spans="1:10" s="41" customFormat="1">
      <c r="A474" s="778"/>
      <c r="B474" s="386">
        <v>4132021960</v>
      </c>
      <c r="C474" s="803"/>
      <c r="D474" s="790"/>
      <c r="E474" s="787"/>
      <c r="F474" s="341"/>
      <c r="G474" s="33"/>
      <c r="H474" s="5"/>
      <c r="J474" s="404"/>
    </row>
    <row r="475" spans="1:10" s="41" customFormat="1">
      <c r="A475" s="778"/>
      <c r="B475" s="386">
        <v>4131963820</v>
      </c>
      <c r="C475" s="803"/>
      <c r="D475" s="790"/>
      <c r="E475" s="787"/>
      <c r="F475" s="341"/>
      <c r="G475" s="33"/>
      <c r="H475" s="5"/>
      <c r="J475" s="404"/>
    </row>
    <row r="476" spans="1:10" s="41" customFormat="1">
      <c r="A476" s="778"/>
      <c r="B476" s="386">
        <v>4131984771</v>
      </c>
      <c r="C476" s="803"/>
      <c r="D476" s="790"/>
      <c r="E476" s="787"/>
      <c r="F476" s="341"/>
      <c r="G476" s="33"/>
      <c r="H476" s="5"/>
      <c r="J476" s="404"/>
    </row>
    <row r="477" spans="1:10" s="41" customFormat="1">
      <c r="A477" s="778"/>
      <c r="B477" s="386">
        <v>4131985527</v>
      </c>
      <c r="C477" s="803"/>
      <c r="D477" s="790"/>
      <c r="E477" s="787"/>
      <c r="F477" s="341"/>
      <c r="G477" s="33"/>
      <c r="H477" s="5"/>
      <c r="J477" s="404"/>
    </row>
    <row r="478" spans="1:10" s="41" customFormat="1">
      <c r="A478" s="778"/>
      <c r="B478" s="386">
        <v>4131965726</v>
      </c>
      <c r="C478" s="803"/>
      <c r="D478" s="790"/>
      <c r="E478" s="787"/>
      <c r="F478" s="341"/>
      <c r="G478" s="33"/>
      <c r="H478" s="5"/>
      <c r="J478" s="404"/>
    </row>
    <row r="479" spans="1:10" s="41" customFormat="1">
      <c r="A479" s="778"/>
      <c r="B479" s="386">
        <v>4131959297</v>
      </c>
      <c r="C479" s="803"/>
      <c r="D479" s="790"/>
      <c r="E479" s="787"/>
      <c r="F479" s="341"/>
      <c r="G479" s="33"/>
      <c r="H479" s="5"/>
      <c r="J479" s="404"/>
    </row>
    <row r="480" spans="1:10" s="41" customFormat="1">
      <c r="A480" s="778"/>
      <c r="B480" s="386">
        <v>4131946626</v>
      </c>
      <c r="C480" s="803"/>
      <c r="D480" s="790"/>
      <c r="E480" s="787"/>
      <c r="F480" s="341"/>
      <c r="G480" s="33"/>
      <c r="H480" s="5"/>
      <c r="J480" s="404"/>
    </row>
    <row r="481" spans="1:10" s="41" customFormat="1">
      <c r="A481" s="778"/>
      <c r="B481" s="386">
        <v>4131983779</v>
      </c>
      <c r="C481" s="803"/>
      <c r="D481" s="790"/>
      <c r="E481" s="787"/>
      <c r="F481" s="341"/>
      <c r="G481" s="33"/>
      <c r="H481" s="5"/>
      <c r="J481" s="404"/>
    </row>
    <row r="482" spans="1:10" s="41" customFormat="1">
      <c r="A482" s="778"/>
      <c r="B482" s="386">
        <v>4131979690</v>
      </c>
      <c r="C482" s="803"/>
      <c r="D482" s="790"/>
      <c r="E482" s="787"/>
      <c r="F482" s="341"/>
      <c r="G482" s="33"/>
      <c r="H482" s="5"/>
      <c r="J482" s="404"/>
    </row>
    <row r="483" spans="1:10" s="41" customFormat="1">
      <c r="A483" s="778"/>
      <c r="B483" s="386">
        <v>4131940627</v>
      </c>
      <c r="C483" s="803"/>
      <c r="D483" s="790"/>
      <c r="E483" s="787"/>
      <c r="F483" s="341"/>
      <c r="G483" s="33"/>
      <c r="H483" s="5"/>
      <c r="J483" s="404"/>
    </row>
    <row r="484" spans="1:10" s="41" customFormat="1">
      <c r="A484" s="778"/>
      <c r="B484" s="386">
        <v>4131989735</v>
      </c>
      <c r="C484" s="803"/>
      <c r="D484" s="790"/>
      <c r="E484" s="787"/>
      <c r="F484" s="341"/>
      <c r="G484" s="33"/>
      <c r="H484" s="5"/>
      <c r="J484" s="404"/>
    </row>
    <row r="485" spans="1:10" s="41" customFormat="1">
      <c r="A485" s="778"/>
      <c r="B485" s="386">
        <v>4131969702</v>
      </c>
      <c r="C485" s="803"/>
      <c r="D485" s="790"/>
      <c r="E485" s="787"/>
      <c r="F485" s="341"/>
      <c r="G485" s="33"/>
      <c r="H485" s="5"/>
      <c r="J485" s="404"/>
    </row>
    <row r="486" spans="1:10" s="41" customFormat="1">
      <c r="A486" s="778"/>
      <c r="B486" s="386">
        <v>4131946890</v>
      </c>
      <c r="C486" s="803"/>
      <c r="D486" s="790"/>
      <c r="E486" s="787"/>
      <c r="F486" s="341"/>
      <c r="G486" s="33"/>
      <c r="H486" s="5"/>
      <c r="J486" s="404"/>
    </row>
    <row r="487" spans="1:10" s="41" customFormat="1">
      <c r="A487" s="778"/>
      <c r="B487" s="386">
        <v>4131700949</v>
      </c>
      <c r="C487" s="803"/>
      <c r="D487" s="790"/>
      <c r="E487" s="787"/>
      <c r="F487" s="341"/>
      <c r="G487" s="33"/>
      <c r="H487" s="5"/>
      <c r="J487" s="404"/>
    </row>
    <row r="488" spans="1:10" s="41" customFormat="1">
      <c r="A488" s="778"/>
      <c r="B488" s="386">
        <v>4131920699</v>
      </c>
      <c r="C488" s="803"/>
      <c r="D488" s="790"/>
      <c r="E488" s="787"/>
      <c r="F488" s="341"/>
      <c r="G488" s="33"/>
      <c r="H488" s="5"/>
      <c r="J488" s="404"/>
    </row>
    <row r="489" spans="1:10" s="41" customFormat="1">
      <c r="A489" s="778"/>
      <c r="B489" s="386">
        <v>4131649939</v>
      </c>
      <c r="C489" s="803"/>
      <c r="D489" s="790"/>
      <c r="E489" s="787"/>
      <c r="F489" s="341"/>
      <c r="G489" s="33"/>
      <c r="H489" s="5"/>
      <c r="J489" s="404"/>
    </row>
    <row r="490" spans="1:10" s="41" customFormat="1">
      <c r="A490" s="778"/>
      <c r="B490" s="386">
        <v>4131965605</v>
      </c>
      <c r="C490" s="803"/>
      <c r="D490" s="790"/>
      <c r="E490" s="787"/>
      <c r="F490" s="341"/>
      <c r="G490" s="33"/>
      <c r="H490" s="5"/>
      <c r="J490" s="404"/>
    </row>
    <row r="491" spans="1:10" s="41" customFormat="1">
      <c r="A491" s="778"/>
      <c r="B491" s="386">
        <v>4131920401</v>
      </c>
      <c r="C491" s="803"/>
      <c r="D491" s="790"/>
      <c r="E491" s="787"/>
      <c r="F491" s="341"/>
      <c r="G491" s="33"/>
      <c r="H491" s="5"/>
      <c r="J491" s="404"/>
    </row>
    <row r="492" spans="1:10" s="41" customFormat="1">
      <c r="A492" s="778"/>
      <c r="B492" s="386">
        <v>4131937354</v>
      </c>
      <c r="C492" s="803"/>
      <c r="D492" s="790"/>
      <c r="E492" s="787"/>
      <c r="F492" s="341"/>
      <c r="G492" s="33"/>
      <c r="H492" s="5"/>
      <c r="J492" s="404"/>
    </row>
    <row r="493" spans="1:10" s="41" customFormat="1">
      <c r="A493" s="778"/>
      <c r="B493" s="386">
        <v>4131939519</v>
      </c>
      <c r="C493" s="803"/>
      <c r="D493" s="790"/>
      <c r="E493" s="787"/>
      <c r="F493" s="341"/>
      <c r="G493" s="33"/>
      <c r="H493" s="5"/>
      <c r="J493" s="404"/>
    </row>
    <row r="494" spans="1:10" s="41" customFormat="1">
      <c r="A494" s="778"/>
      <c r="B494" s="386">
        <v>4131737015</v>
      </c>
      <c r="C494" s="803"/>
      <c r="D494" s="790"/>
      <c r="E494" s="787"/>
      <c r="F494" s="341"/>
      <c r="G494" s="33"/>
      <c r="H494" s="5"/>
      <c r="J494" s="404"/>
    </row>
    <row r="495" spans="1:10" s="41" customFormat="1">
      <c r="A495" s="779"/>
      <c r="B495" s="386">
        <v>4132051815</v>
      </c>
      <c r="C495" s="803"/>
      <c r="D495" s="790"/>
      <c r="E495" s="787"/>
      <c r="F495" s="341"/>
      <c r="G495" s="33"/>
      <c r="H495" s="5"/>
      <c r="J495" s="404"/>
    </row>
    <row r="496" spans="1:10" s="41" customFormat="1">
      <c r="A496" s="777">
        <v>187</v>
      </c>
      <c r="B496" s="386">
        <v>4131990035</v>
      </c>
      <c r="C496" s="803" t="s">
        <v>3204</v>
      </c>
      <c r="D496" s="790">
        <v>44498</v>
      </c>
      <c r="E496" s="765">
        <v>92885205</v>
      </c>
      <c r="F496" s="360" t="s">
        <v>2272</v>
      </c>
      <c r="G496" s="682" t="str">
        <f>VLOOKUP(C496,'[1]Bảng kê hoá đơn đã sử dụng'!$C$6:$D$2431,2,0)</f>
        <v>Chi nhánh Hà Nội - Công ty Cổ phần Dịch vụ Thương mại Tổng hợp Wincommerce</v>
      </c>
      <c r="H496" s="5"/>
      <c r="J496" s="404"/>
    </row>
    <row r="497" spans="1:10" s="41" customFormat="1">
      <c r="A497" s="778"/>
      <c r="B497" s="386">
        <v>4132077143</v>
      </c>
      <c r="C497" s="803"/>
      <c r="D497" s="790"/>
      <c r="E497" s="765"/>
      <c r="F497" s="360" t="s">
        <v>2272</v>
      </c>
      <c r="G497" s="683"/>
      <c r="H497" s="5"/>
      <c r="J497" s="404"/>
    </row>
    <row r="498" spans="1:10" s="41" customFormat="1">
      <c r="A498" s="778"/>
      <c r="B498" s="386">
        <v>4132031879</v>
      </c>
      <c r="C498" s="803"/>
      <c r="D498" s="790"/>
      <c r="E498" s="765"/>
      <c r="F498" s="360" t="s">
        <v>2272</v>
      </c>
      <c r="G498" s="683"/>
      <c r="H498" s="5"/>
      <c r="J498" s="404"/>
    </row>
    <row r="499" spans="1:10" s="41" customFormat="1">
      <c r="A499" s="778"/>
      <c r="B499" s="386">
        <v>4132109108</v>
      </c>
      <c r="C499" s="803"/>
      <c r="D499" s="790"/>
      <c r="E499" s="765"/>
      <c r="F499" s="360" t="s">
        <v>2272</v>
      </c>
      <c r="G499" s="683"/>
      <c r="H499" s="5"/>
      <c r="J499" s="404"/>
    </row>
    <row r="500" spans="1:10" s="41" customFormat="1">
      <c r="A500" s="778"/>
      <c r="B500" s="386">
        <v>4132089367</v>
      </c>
      <c r="C500" s="803"/>
      <c r="D500" s="790"/>
      <c r="E500" s="765"/>
      <c r="F500" s="360" t="s">
        <v>2272</v>
      </c>
      <c r="G500" s="683"/>
      <c r="H500" s="5"/>
      <c r="J500" s="404"/>
    </row>
    <row r="501" spans="1:10" s="41" customFormat="1">
      <c r="A501" s="778"/>
      <c r="B501" s="386">
        <v>4132099769</v>
      </c>
      <c r="C501" s="803"/>
      <c r="D501" s="790"/>
      <c r="E501" s="765"/>
      <c r="F501" s="360" t="s">
        <v>2272</v>
      </c>
      <c r="G501" s="683"/>
      <c r="H501" s="5"/>
      <c r="J501" s="404"/>
    </row>
    <row r="502" spans="1:10" s="41" customFormat="1">
      <c r="A502" s="778"/>
      <c r="B502" s="386">
        <v>4132110503</v>
      </c>
      <c r="C502" s="803"/>
      <c r="D502" s="790"/>
      <c r="E502" s="765"/>
      <c r="F502" s="360" t="s">
        <v>2272</v>
      </c>
      <c r="G502" s="683"/>
      <c r="H502" s="5"/>
      <c r="J502" s="404"/>
    </row>
    <row r="503" spans="1:10" s="41" customFormat="1">
      <c r="A503" s="778"/>
      <c r="B503" s="386">
        <v>4132073370</v>
      </c>
      <c r="C503" s="803"/>
      <c r="D503" s="790"/>
      <c r="E503" s="765"/>
      <c r="F503" s="360" t="s">
        <v>2272</v>
      </c>
      <c r="G503" s="683"/>
      <c r="H503" s="5"/>
      <c r="J503" s="404"/>
    </row>
    <row r="504" spans="1:10" s="41" customFormat="1">
      <c r="A504" s="778"/>
      <c r="B504" s="386">
        <v>4132010490</v>
      </c>
      <c r="C504" s="803"/>
      <c r="D504" s="790"/>
      <c r="E504" s="765"/>
      <c r="F504" s="360" t="s">
        <v>2272</v>
      </c>
      <c r="G504" s="683"/>
      <c r="H504" s="5"/>
      <c r="J504" s="404"/>
    </row>
    <row r="505" spans="1:10" s="41" customFormat="1">
      <c r="A505" s="778"/>
      <c r="B505" s="386">
        <v>4132013084</v>
      </c>
      <c r="C505" s="803"/>
      <c r="D505" s="790"/>
      <c r="E505" s="765"/>
      <c r="F505" s="360" t="s">
        <v>2272</v>
      </c>
      <c r="G505" s="683"/>
      <c r="H505" s="5"/>
      <c r="J505" s="404"/>
    </row>
    <row r="506" spans="1:10" s="41" customFormat="1">
      <c r="A506" s="778"/>
      <c r="B506" s="386">
        <v>4132013810</v>
      </c>
      <c r="C506" s="803"/>
      <c r="D506" s="790"/>
      <c r="E506" s="765"/>
      <c r="F506" s="360" t="s">
        <v>2272</v>
      </c>
      <c r="G506" s="683"/>
      <c r="H506" s="5"/>
      <c r="J506" s="404"/>
    </row>
    <row r="507" spans="1:10" s="41" customFormat="1">
      <c r="A507" s="778"/>
      <c r="B507" s="386">
        <v>4132104076</v>
      </c>
      <c r="C507" s="803"/>
      <c r="D507" s="790"/>
      <c r="E507" s="765"/>
      <c r="F507" s="360" t="s">
        <v>2272</v>
      </c>
      <c r="G507" s="683"/>
      <c r="H507" s="5"/>
      <c r="J507" s="404"/>
    </row>
    <row r="508" spans="1:10" s="41" customFormat="1">
      <c r="A508" s="778"/>
      <c r="B508" s="386">
        <v>4132053598</v>
      </c>
      <c r="C508" s="803"/>
      <c r="D508" s="790"/>
      <c r="E508" s="765"/>
      <c r="F508" s="360" t="s">
        <v>2272</v>
      </c>
      <c r="G508" s="683"/>
      <c r="H508" s="5"/>
      <c r="J508" s="404"/>
    </row>
    <row r="509" spans="1:10" s="41" customFormat="1">
      <c r="A509" s="778"/>
      <c r="B509" s="386">
        <v>4131938077</v>
      </c>
      <c r="C509" s="803"/>
      <c r="D509" s="790"/>
      <c r="E509" s="765"/>
      <c r="F509" s="360" t="s">
        <v>2272</v>
      </c>
      <c r="G509" s="683"/>
      <c r="H509" s="5"/>
      <c r="J509" s="404"/>
    </row>
    <row r="510" spans="1:10" s="41" customFormat="1">
      <c r="A510" s="778"/>
      <c r="B510" s="386">
        <v>4132054399</v>
      </c>
      <c r="C510" s="803"/>
      <c r="D510" s="790"/>
      <c r="E510" s="765"/>
      <c r="F510" s="360" t="s">
        <v>2272</v>
      </c>
      <c r="G510" s="683"/>
      <c r="H510" s="5"/>
      <c r="J510" s="404"/>
    </row>
    <row r="511" spans="1:10" s="41" customFormat="1">
      <c r="A511" s="778"/>
      <c r="B511" s="386">
        <v>4131959950</v>
      </c>
      <c r="C511" s="803"/>
      <c r="D511" s="790"/>
      <c r="E511" s="765"/>
      <c r="F511" s="360" t="s">
        <v>2272</v>
      </c>
      <c r="G511" s="683"/>
      <c r="H511" s="5"/>
      <c r="J511" s="404"/>
    </row>
    <row r="512" spans="1:10" s="41" customFormat="1">
      <c r="A512" s="778"/>
      <c r="B512" s="386">
        <v>4131944615</v>
      </c>
      <c r="C512" s="803"/>
      <c r="D512" s="790"/>
      <c r="E512" s="765"/>
      <c r="F512" s="360" t="s">
        <v>2272</v>
      </c>
      <c r="G512" s="683"/>
      <c r="H512" s="5"/>
      <c r="J512" s="404"/>
    </row>
    <row r="513" spans="1:10" s="41" customFormat="1">
      <c r="A513" s="778"/>
      <c r="B513" s="386">
        <v>4131995173</v>
      </c>
      <c r="C513" s="803"/>
      <c r="D513" s="790"/>
      <c r="E513" s="765"/>
      <c r="F513" s="360" t="s">
        <v>2272</v>
      </c>
      <c r="G513" s="683"/>
      <c r="H513" s="5"/>
      <c r="J513" s="404"/>
    </row>
    <row r="514" spans="1:10" s="41" customFormat="1">
      <c r="A514" s="778"/>
      <c r="B514" s="386">
        <v>4131955412</v>
      </c>
      <c r="C514" s="803"/>
      <c r="D514" s="790"/>
      <c r="E514" s="765"/>
      <c r="F514" s="360" t="s">
        <v>2272</v>
      </c>
      <c r="G514" s="683"/>
      <c r="H514" s="5"/>
      <c r="J514" s="404"/>
    </row>
    <row r="515" spans="1:10" s="41" customFormat="1">
      <c r="A515" s="778"/>
      <c r="B515" s="386">
        <v>4131970613</v>
      </c>
      <c r="C515" s="803"/>
      <c r="D515" s="790"/>
      <c r="E515" s="765"/>
      <c r="F515" s="360" t="s">
        <v>2272</v>
      </c>
      <c r="G515" s="683"/>
      <c r="H515" s="5"/>
      <c r="J515" s="404"/>
    </row>
    <row r="516" spans="1:10" s="41" customFormat="1">
      <c r="A516" s="778"/>
      <c r="B516" s="386">
        <v>4131944298</v>
      </c>
      <c r="C516" s="803"/>
      <c r="D516" s="790"/>
      <c r="E516" s="765"/>
      <c r="F516" s="360" t="s">
        <v>2272</v>
      </c>
      <c r="G516" s="683"/>
      <c r="H516" s="5"/>
      <c r="J516" s="404"/>
    </row>
    <row r="517" spans="1:10" s="41" customFormat="1">
      <c r="A517" s="778"/>
      <c r="B517" s="386">
        <v>4131971044</v>
      </c>
      <c r="C517" s="803"/>
      <c r="D517" s="790"/>
      <c r="E517" s="765"/>
      <c r="F517" s="360" t="s">
        <v>2272</v>
      </c>
      <c r="G517" s="683"/>
      <c r="H517" s="5"/>
      <c r="J517" s="404"/>
    </row>
    <row r="518" spans="1:10" s="41" customFormat="1">
      <c r="A518" s="778"/>
      <c r="B518" s="386">
        <v>4131947121</v>
      </c>
      <c r="C518" s="803"/>
      <c r="D518" s="790"/>
      <c r="E518" s="765"/>
      <c r="F518" s="360" t="s">
        <v>2272</v>
      </c>
      <c r="G518" s="683"/>
      <c r="H518" s="5"/>
      <c r="J518" s="404"/>
    </row>
    <row r="519" spans="1:10" s="41" customFormat="1">
      <c r="A519" s="778"/>
      <c r="B519" s="386">
        <v>4131980762</v>
      </c>
      <c r="C519" s="803"/>
      <c r="D519" s="790"/>
      <c r="E519" s="765"/>
      <c r="F519" s="360" t="s">
        <v>2272</v>
      </c>
      <c r="G519" s="683"/>
      <c r="H519" s="5"/>
      <c r="J519" s="404"/>
    </row>
    <row r="520" spans="1:10" s="41" customFormat="1">
      <c r="A520" s="778"/>
      <c r="B520" s="386">
        <v>4131981482</v>
      </c>
      <c r="C520" s="803"/>
      <c r="D520" s="790"/>
      <c r="E520" s="765"/>
      <c r="F520" s="360" t="s">
        <v>2272</v>
      </c>
      <c r="G520" s="683"/>
      <c r="H520" s="5"/>
      <c r="J520" s="404"/>
    </row>
    <row r="521" spans="1:10" s="41" customFormat="1">
      <c r="A521" s="778"/>
      <c r="B521" s="386">
        <v>4131985208</v>
      </c>
      <c r="C521" s="803"/>
      <c r="D521" s="790"/>
      <c r="E521" s="765"/>
      <c r="F521" s="360" t="s">
        <v>2272</v>
      </c>
      <c r="G521" s="683"/>
      <c r="H521" s="5"/>
      <c r="J521" s="404"/>
    </row>
    <row r="522" spans="1:10" s="41" customFormat="1">
      <c r="A522" s="778"/>
      <c r="B522" s="386">
        <v>4131978295</v>
      </c>
      <c r="C522" s="803"/>
      <c r="D522" s="790"/>
      <c r="E522" s="765"/>
      <c r="F522" s="360" t="s">
        <v>2272</v>
      </c>
      <c r="G522" s="683"/>
      <c r="H522" s="5"/>
      <c r="J522" s="404"/>
    </row>
    <row r="523" spans="1:10" s="41" customFormat="1">
      <c r="A523" s="778"/>
      <c r="B523" s="386">
        <v>4131971474</v>
      </c>
      <c r="C523" s="803"/>
      <c r="D523" s="790"/>
      <c r="E523" s="765"/>
      <c r="F523" s="360" t="s">
        <v>2272</v>
      </c>
      <c r="G523" s="683"/>
      <c r="H523" s="5"/>
      <c r="J523" s="404"/>
    </row>
    <row r="524" spans="1:10" s="41" customFormat="1">
      <c r="A524" s="778"/>
      <c r="B524" s="386">
        <v>4131940519</v>
      </c>
      <c r="C524" s="803"/>
      <c r="D524" s="790"/>
      <c r="E524" s="765"/>
      <c r="F524" s="360" t="s">
        <v>2272</v>
      </c>
      <c r="G524" s="683"/>
      <c r="H524" s="5"/>
      <c r="J524" s="404"/>
    </row>
    <row r="525" spans="1:10" s="41" customFormat="1">
      <c r="A525" s="778"/>
      <c r="B525" s="386">
        <v>4131896025</v>
      </c>
      <c r="C525" s="803"/>
      <c r="D525" s="790"/>
      <c r="E525" s="765"/>
      <c r="F525" s="360" t="s">
        <v>2272</v>
      </c>
      <c r="G525" s="683"/>
      <c r="H525" s="5"/>
      <c r="J525" s="404"/>
    </row>
    <row r="526" spans="1:10" s="41" customFormat="1">
      <c r="A526" s="778"/>
      <c r="B526" s="386">
        <v>4132029532</v>
      </c>
      <c r="C526" s="803"/>
      <c r="D526" s="790"/>
      <c r="E526" s="765"/>
      <c r="F526" s="360" t="s">
        <v>2272</v>
      </c>
      <c r="G526" s="683"/>
      <c r="H526" s="5"/>
      <c r="J526" s="404"/>
    </row>
    <row r="527" spans="1:10" s="41" customFormat="1">
      <c r="A527" s="778"/>
      <c r="B527" s="386">
        <v>4131973659</v>
      </c>
      <c r="C527" s="803"/>
      <c r="D527" s="790"/>
      <c r="E527" s="765"/>
      <c r="F527" s="360" t="s">
        <v>2272</v>
      </c>
      <c r="G527" s="683"/>
      <c r="H527" s="5"/>
      <c r="J527" s="404"/>
    </row>
    <row r="528" spans="1:10" s="41" customFormat="1">
      <c r="A528" s="778"/>
      <c r="B528" s="386">
        <v>4131913032</v>
      </c>
      <c r="C528" s="803"/>
      <c r="D528" s="790"/>
      <c r="E528" s="765"/>
      <c r="F528" s="360" t="s">
        <v>2272</v>
      </c>
      <c r="G528" s="683"/>
      <c r="H528" s="5"/>
      <c r="J528" s="404"/>
    </row>
    <row r="529" spans="1:10" s="41" customFormat="1">
      <c r="A529" s="778"/>
      <c r="B529" s="386">
        <v>4131910484</v>
      </c>
      <c r="C529" s="803"/>
      <c r="D529" s="790"/>
      <c r="E529" s="765"/>
      <c r="F529" s="360" t="s">
        <v>2272</v>
      </c>
      <c r="G529" s="683"/>
      <c r="H529" s="5"/>
      <c r="J529" s="404"/>
    </row>
    <row r="530" spans="1:10" s="41" customFormat="1">
      <c r="A530" s="778"/>
      <c r="B530" s="386">
        <v>4131973338</v>
      </c>
      <c r="C530" s="803"/>
      <c r="D530" s="790"/>
      <c r="E530" s="765"/>
      <c r="F530" s="360" t="s">
        <v>2272</v>
      </c>
      <c r="G530" s="683"/>
      <c r="H530" s="5"/>
      <c r="J530" s="404"/>
    </row>
    <row r="531" spans="1:10" s="41" customFormat="1">
      <c r="A531" s="778"/>
      <c r="B531" s="386">
        <v>4131940375</v>
      </c>
      <c r="C531" s="803"/>
      <c r="D531" s="790"/>
      <c r="E531" s="765"/>
      <c r="F531" s="360" t="s">
        <v>2272</v>
      </c>
      <c r="G531" s="683"/>
      <c r="H531" s="5"/>
      <c r="J531" s="404"/>
    </row>
    <row r="532" spans="1:10" s="41" customFormat="1">
      <c r="A532" s="778"/>
      <c r="B532" s="386">
        <v>4132035094</v>
      </c>
      <c r="C532" s="803"/>
      <c r="D532" s="790"/>
      <c r="E532" s="765"/>
      <c r="F532" s="360" t="s">
        <v>2272</v>
      </c>
      <c r="G532" s="683"/>
      <c r="H532" s="5"/>
      <c r="J532" s="404"/>
    </row>
    <row r="533" spans="1:10" s="41" customFormat="1">
      <c r="A533" s="778"/>
      <c r="B533" s="386">
        <v>4132099899</v>
      </c>
      <c r="C533" s="803"/>
      <c r="D533" s="790"/>
      <c r="E533" s="765"/>
      <c r="F533" s="360" t="s">
        <v>2272</v>
      </c>
      <c r="G533" s="683"/>
      <c r="H533" s="5"/>
      <c r="J533" s="404"/>
    </row>
    <row r="534" spans="1:10" s="41" customFormat="1">
      <c r="A534" s="778"/>
      <c r="B534" s="386">
        <v>4132036086</v>
      </c>
      <c r="C534" s="803"/>
      <c r="D534" s="790"/>
      <c r="E534" s="765"/>
      <c r="F534" s="360" t="s">
        <v>2272</v>
      </c>
      <c r="G534" s="683"/>
      <c r="H534" s="5"/>
      <c r="J534" s="404"/>
    </row>
    <row r="535" spans="1:10" s="41" customFormat="1">
      <c r="A535" s="778"/>
      <c r="B535" s="386">
        <v>4132055080</v>
      </c>
      <c r="C535" s="803"/>
      <c r="D535" s="790"/>
      <c r="E535" s="765"/>
      <c r="F535" s="360" t="s">
        <v>2272</v>
      </c>
      <c r="G535" s="683"/>
      <c r="H535" s="5"/>
      <c r="J535" s="404"/>
    </row>
    <row r="536" spans="1:10" s="41" customFormat="1">
      <c r="A536" s="778"/>
      <c r="B536" s="386">
        <v>4131985175</v>
      </c>
      <c r="C536" s="803"/>
      <c r="D536" s="790"/>
      <c r="E536" s="765"/>
      <c r="F536" s="360" t="s">
        <v>2272</v>
      </c>
      <c r="G536" s="683"/>
      <c r="H536" s="5"/>
      <c r="J536" s="404"/>
    </row>
    <row r="537" spans="1:10" s="41" customFormat="1">
      <c r="A537" s="778"/>
      <c r="B537" s="386">
        <v>4132077412</v>
      </c>
      <c r="C537" s="803"/>
      <c r="D537" s="790"/>
      <c r="E537" s="765"/>
      <c r="F537" s="360" t="s">
        <v>2272</v>
      </c>
      <c r="G537" s="683"/>
      <c r="H537" s="5"/>
      <c r="J537" s="404"/>
    </row>
    <row r="538" spans="1:10" s="41" customFormat="1">
      <c r="A538" s="778"/>
      <c r="B538" s="386">
        <v>4131944257</v>
      </c>
      <c r="C538" s="803"/>
      <c r="D538" s="790"/>
      <c r="E538" s="765"/>
      <c r="F538" s="360" t="s">
        <v>2272</v>
      </c>
      <c r="G538" s="683"/>
      <c r="H538" s="5"/>
      <c r="J538" s="404"/>
    </row>
    <row r="539" spans="1:10" s="41" customFormat="1">
      <c r="A539" s="778"/>
      <c r="B539" s="386">
        <v>4131998578</v>
      </c>
      <c r="C539" s="803"/>
      <c r="D539" s="790"/>
      <c r="E539" s="765"/>
      <c r="F539" s="360" t="s">
        <v>2272</v>
      </c>
      <c r="G539" s="683"/>
      <c r="H539" s="5"/>
      <c r="J539" s="404"/>
    </row>
    <row r="540" spans="1:10" s="41" customFormat="1">
      <c r="A540" s="778"/>
      <c r="B540" s="386">
        <v>4131982240</v>
      </c>
      <c r="C540" s="803"/>
      <c r="D540" s="790"/>
      <c r="E540" s="765"/>
      <c r="F540" s="360" t="s">
        <v>2272</v>
      </c>
      <c r="G540" s="683"/>
      <c r="H540" s="5"/>
      <c r="J540" s="404"/>
    </row>
    <row r="541" spans="1:10" s="41" customFormat="1">
      <c r="A541" s="778"/>
      <c r="B541" s="386">
        <v>4132021962</v>
      </c>
      <c r="C541" s="803"/>
      <c r="D541" s="790"/>
      <c r="E541" s="765"/>
      <c r="F541" s="360" t="s">
        <v>2272</v>
      </c>
      <c r="G541" s="683"/>
      <c r="H541" s="5"/>
      <c r="J541" s="404"/>
    </row>
    <row r="542" spans="1:10" s="41" customFormat="1">
      <c r="A542" s="778"/>
      <c r="B542" s="386">
        <v>4131956717</v>
      </c>
      <c r="C542" s="803"/>
      <c r="D542" s="790"/>
      <c r="E542" s="765"/>
      <c r="F542" s="360" t="s">
        <v>2272</v>
      </c>
      <c r="G542" s="683"/>
      <c r="H542" s="5"/>
      <c r="J542" s="404"/>
    </row>
    <row r="543" spans="1:10" s="41" customFormat="1">
      <c r="A543" s="778"/>
      <c r="B543" s="386">
        <v>4131951158</v>
      </c>
      <c r="C543" s="803"/>
      <c r="D543" s="790"/>
      <c r="E543" s="765"/>
      <c r="F543" s="360" t="s">
        <v>2272</v>
      </c>
      <c r="G543" s="683"/>
      <c r="H543" s="5"/>
      <c r="J543" s="404"/>
    </row>
    <row r="544" spans="1:10" s="41" customFormat="1">
      <c r="A544" s="778"/>
      <c r="B544" s="386">
        <v>4131969668</v>
      </c>
      <c r="C544" s="803"/>
      <c r="D544" s="790"/>
      <c r="E544" s="765"/>
      <c r="F544" s="360" t="s">
        <v>2272</v>
      </c>
      <c r="G544" s="683"/>
      <c r="H544" s="5"/>
      <c r="J544" s="404"/>
    </row>
    <row r="545" spans="1:10" s="41" customFormat="1">
      <c r="A545" s="779"/>
      <c r="B545" s="386">
        <v>4131961544</v>
      </c>
      <c r="C545" s="803"/>
      <c r="D545" s="790"/>
      <c r="E545" s="765"/>
      <c r="F545" s="360" t="s">
        <v>2272</v>
      </c>
      <c r="G545" s="684"/>
      <c r="H545" s="5"/>
      <c r="J545" s="404"/>
    </row>
    <row r="546" spans="1:10" s="41" customFormat="1">
      <c r="A546" s="777">
        <v>188</v>
      </c>
      <c r="B546" s="386">
        <v>4131950530</v>
      </c>
      <c r="C546" s="803" t="s">
        <v>3205</v>
      </c>
      <c r="D546" s="790">
        <v>44498</v>
      </c>
      <c r="E546" s="787" t="s">
        <v>3206</v>
      </c>
      <c r="F546" s="341"/>
      <c r="G546" s="33"/>
      <c r="H546" s="5"/>
      <c r="J546" s="404"/>
    </row>
    <row r="547" spans="1:10" s="41" customFormat="1">
      <c r="A547" s="778"/>
      <c r="B547" s="386">
        <v>4131981429</v>
      </c>
      <c r="C547" s="803"/>
      <c r="D547" s="790"/>
      <c r="E547" s="787"/>
      <c r="F547" s="341"/>
      <c r="G547" s="33"/>
      <c r="H547" s="5"/>
      <c r="J547" s="404"/>
    </row>
    <row r="548" spans="1:10" s="41" customFormat="1">
      <c r="A548" s="778"/>
      <c r="B548" s="386">
        <v>4131981217</v>
      </c>
      <c r="C548" s="803"/>
      <c r="D548" s="790"/>
      <c r="E548" s="787"/>
      <c r="F548" s="341"/>
      <c r="G548" s="33"/>
      <c r="H548" s="5"/>
      <c r="J548" s="404"/>
    </row>
    <row r="549" spans="1:10" s="41" customFormat="1">
      <c r="A549" s="778"/>
      <c r="B549" s="386">
        <v>4131961187</v>
      </c>
      <c r="C549" s="803"/>
      <c r="D549" s="790"/>
      <c r="E549" s="787"/>
      <c r="F549" s="341"/>
      <c r="G549" s="33"/>
      <c r="H549" s="5"/>
      <c r="J549" s="404"/>
    </row>
    <row r="550" spans="1:10" s="41" customFormat="1">
      <c r="A550" s="778"/>
      <c r="B550" s="386">
        <v>4131960649</v>
      </c>
      <c r="C550" s="803"/>
      <c r="D550" s="790"/>
      <c r="E550" s="787"/>
      <c r="F550" s="341"/>
      <c r="G550" s="33"/>
      <c r="H550" s="5"/>
      <c r="J550" s="404"/>
    </row>
    <row r="551" spans="1:10" s="41" customFormat="1">
      <c r="A551" s="778"/>
      <c r="B551" s="386">
        <v>4131909421</v>
      </c>
      <c r="C551" s="803"/>
      <c r="D551" s="790"/>
      <c r="E551" s="787"/>
      <c r="F551" s="341"/>
      <c r="G551" s="33"/>
      <c r="H551" s="5"/>
      <c r="J551" s="404"/>
    </row>
    <row r="552" spans="1:10" s="41" customFormat="1">
      <c r="A552" s="778"/>
      <c r="B552" s="386">
        <v>4131955806</v>
      </c>
      <c r="C552" s="803"/>
      <c r="D552" s="790"/>
      <c r="E552" s="787"/>
      <c r="F552" s="341"/>
      <c r="G552" s="33"/>
      <c r="H552" s="5"/>
      <c r="J552" s="404"/>
    </row>
    <row r="553" spans="1:10" s="41" customFormat="1">
      <c r="A553" s="778"/>
      <c r="B553" s="386">
        <v>4131914602</v>
      </c>
      <c r="C553" s="803"/>
      <c r="D553" s="790"/>
      <c r="E553" s="787"/>
      <c r="F553" s="341"/>
      <c r="G553" s="33"/>
      <c r="H553" s="5"/>
      <c r="J553" s="404"/>
    </row>
    <row r="554" spans="1:10" s="41" customFormat="1">
      <c r="A554" s="778"/>
      <c r="B554" s="386">
        <v>4131876949</v>
      </c>
      <c r="C554" s="803"/>
      <c r="D554" s="790"/>
      <c r="E554" s="787"/>
      <c r="F554" s="341"/>
      <c r="G554" s="33"/>
      <c r="H554" s="5"/>
      <c r="J554" s="404"/>
    </row>
    <row r="555" spans="1:10" s="41" customFormat="1">
      <c r="A555" s="778"/>
      <c r="B555" s="386">
        <v>4131904714</v>
      </c>
      <c r="C555" s="803"/>
      <c r="D555" s="790"/>
      <c r="E555" s="787"/>
      <c r="F555" s="341"/>
      <c r="G555" s="33"/>
      <c r="H555" s="5"/>
      <c r="J555" s="404"/>
    </row>
    <row r="556" spans="1:10" s="41" customFormat="1">
      <c r="A556" s="778"/>
      <c r="B556" s="386">
        <v>4131916124</v>
      </c>
      <c r="C556" s="803"/>
      <c r="D556" s="790"/>
      <c r="E556" s="787"/>
      <c r="F556" s="341"/>
      <c r="G556" s="33"/>
      <c r="H556" s="5"/>
      <c r="J556" s="404"/>
    </row>
    <row r="557" spans="1:10" s="41" customFormat="1">
      <c r="A557" s="778"/>
      <c r="B557" s="386">
        <v>4131969004</v>
      </c>
      <c r="C557" s="803"/>
      <c r="D557" s="790"/>
      <c r="E557" s="787"/>
      <c r="F557" s="341"/>
      <c r="G557" s="33"/>
      <c r="H557" s="5"/>
      <c r="J557" s="404"/>
    </row>
    <row r="558" spans="1:10" s="41" customFormat="1">
      <c r="A558" s="778"/>
      <c r="B558" s="386">
        <v>4131921009</v>
      </c>
      <c r="C558" s="803"/>
      <c r="D558" s="790"/>
      <c r="E558" s="787"/>
      <c r="F558" s="341"/>
      <c r="G558" s="33"/>
      <c r="H558" s="5"/>
      <c r="J558" s="404"/>
    </row>
    <row r="559" spans="1:10" s="41" customFormat="1">
      <c r="A559" s="778"/>
      <c r="B559" s="386">
        <v>4131904136</v>
      </c>
      <c r="C559" s="803"/>
      <c r="D559" s="790"/>
      <c r="E559" s="787"/>
      <c r="F559" s="341"/>
      <c r="G559" s="33"/>
      <c r="H559" s="5"/>
      <c r="J559" s="404"/>
    </row>
    <row r="560" spans="1:10" s="41" customFormat="1">
      <c r="A560" s="778"/>
      <c r="B560" s="386">
        <v>4131876068</v>
      </c>
      <c r="C560" s="803"/>
      <c r="D560" s="790"/>
      <c r="E560" s="787"/>
      <c r="F560" s="341"/>
      <c r="G560" s="33"/>
      <c r="H560" s="5"/>
      <c r="J560" s="404"/>
    </row>
    <row r="561" spans="1:10" s="41" customFormat="1">
      <c r="A561" s="778"/>
      <c r="B561" s="386">
        <v>4131904522</v>
      </c>
      <c r="C561" s="803"/>
      <c r="D561" s="790"/>
      <c r="E561" s="787"/>
      <c r="F561" s="341"/>
      <c r="G561" s="33"/>
      <c r="H561" s="5"/>
      <c r="J561" s="404"/>
    </row>
    <row r="562" spans="1:10" s="41" customFormat="1">
      <c r="A562" s="778"/>
      <c r="B562" s="386">
        <v>4131877197</v>
      </c>
      <c r="C562" s="803"/>
      <c r="D562" s="790"/>
      <c r="E562" s="787"/>
      <c r="F562" s="341"/>
      <c r="G562" s="33"/>
      <c r="H562" s="5"/>
      <c r="J562" s="404"/>
    </row>
    <row r="563" spans="1:10" s="41" customFormat="1">
      <c r="A563" s="778"/>
      <c r="B563" s="386">
        <v>4131874461</v>
      </c>
      <c r="C563" s="803"/>
      <c r="D563" s="790"/>
      <c r="E563" s="787"/>
      <c r="F563" s="341"/>
      <c r="G563" s="33"/>
      <c r="H563" s="5"/>
      <c r="J563" s="404"/>
    </row>
    <row r="564" spans="1:10" s="41" customFormat="1">
      <c r="A564" s="778"/>
      <c r="B564" s="386">
        <v>4131874393</v>
      </c>
      <c r="C564" s="803"/>
      <c r="D564" s="790"/>
      <c r="E564" s="787"/>
      <c r="F564" s="341"/>
      <c r="G564" s="33"/>
      <c r="H564" s="5"/>
      <c r="J564" s="404"/>
    </row>
    <row r="565" spans="1:10" s="41" customFormat="1">
      <c r="A565" s="778"/>
      <c r="B565" s="386">
        <v>4131874360</v>
      </c>
      <c r="C565" s="803"/>
      <c r="D565" s="790"/>
      <c r="E565" s="787"/>
      <c r="F565" s="341"/>
      <c r="G565" s="33"/>
      <c r="H565" s="5"/>
      <c r="J565" s="404"/>
    </row>
    <row r="566" spans="1:10" s="41" customFormat="1">
      <c r="A566" s="778"/>
      <c r="B566" s="386">
        <v>4131869539</v>
      </c>
      <c r="C566" s="803"/>
      <c r="D566" s="790"/>
      <c r="E566" s="787"/>
      <c r="F566" s="341"/>
      <c r="G566" s="33"/>
      <c r="H566" s="5"/>
      <c r="J566" s="404"/>
    </row>
    <row r="567" spans="1:10" s="41" customFormat="1">
      <c r="A567" s="778"/>
      <c r="B567" s="386">
        <v>4131869441</v>
      </c>
      <c r="C567" s="803"/>
      <c r="D567" s="790"/>
      <c r="E567" s="787"/>
      <c r="F567" s="341"/>
      <c r="G567" s="33"/>
      <c r="H567" s="5"/>
      <c r="J567" s="404"/>
    </row>
    <row r="568" spans="1:10" s="41" customFormat="1">
      <c r="A568" s="778"/>
      <c r="B568" s="386">
        <v>4131870230</v>
      </c>
      <c r="C568" s="803"/>
      <c r="D568" s="790"/>
      <c r="E568" s="787"/>
      <c r="F568" s="341"/>
      <c r="G568" s="33"/>
      <c r="H568" s="5"/>
      <c r="J568" s="404"/>
    </row>
    <row r="569" spans="1:10" s="41" customFormat="1">
      <c r="A569" s="778"/>
      <c r="B569" s="386">
        <v>4131916990</v>
      </c>
      <c r="C569" s="803"/>
      <c r="D569" s="790"/>
      <c r="E569" s="787"/>
      <c r="F569" s="341"/>
      <c r="G569" s="33"/>
      <c r="H569" s="5"/>
      <c r="J569" s="404"/>
    </row>
    <row r="570" spans="1:10" s="41" customFormat="1">
      <c r="A570" s="778"/>
      <c r="B570" s="386">
        <v>4131874464</v>
      </c>
      <c r="C570" s="803"/>
      <c r="D570" s="790"/>
      <c r="E570" s="787"/>
      <c r="F570" s="341"/>
      <c r="G570" s="33"/>
      <c r="H570" s="5"/>
      <c r="J570" s="404"/>
    </row>
    <row r="571" spans="1:10" s="41" customFormat="1">
      <c r="A571" s="778"/>
      <c r="B571" s="386">
        <v>4131948793</v>
      </c>
      <c r="C571" s="803"/>
      <c r="D571" s="790"/>
      <c r="E571" s="787"/>
      <c r="F571" s="341"/>
      <c r="G571" s="33"/>
      <c r="H571" s="5"/>
      <c r="J571" s="404"/>
    </row>
    <row r="572" spans="1:10" s="41" customFormat="1">
      <c r="A572" s="778"/>
      <c r="B572" s="386">
        <v>4131903483</v>
      </c>
      <c r="C572" s="803"/>
      <c r="D572" s="790"/>
      <c r="E572" s="787"/>
      <c r="F572" s="341"/>
      <c r="G572" s="33"/>
      <c r="H572" s="5"/>
      <c r="J572" s="404"/>
    </row>
    <row r="573" spans="1:10" s="41" customFormat="1">
      <c r="A573" s="778"/>
      <c r="B573" s="386">
        <v>4131954416</v>
      </c>
      <c r="C573" s="803"/>
      <c r="D573" s="790"/>
      <c r="E573" s="787"/>
      <c r="F573" s="341"/>
      <c r="G573" s="33"/>
      <c r="H573" s="5"/>
      <c r="J573" s="404"/>
    </row>
    <row r="574" spans="1:10" s="41" customFormat="1">
      <c r="A574" s="778"/>
      <c r="B574" s="386">
        <v>4131876359</v>
      </c>
      <c r="C574" s="803"/>
      <c r="D574" s="790"/>
      <c r="E574" s="787"/>
      <c r="F574" s="341"/>
      <c r="G574" s="33"/>
      <c r="H574" s="5"/>
      <c r="J574" s="404"/>
    </row>
    <row r="575" spans="1:10" s="41" customFormat="1">
      <c r="A575" s="778"/>
      <c r="B575" s="386">
        <v>4131898018</v>
      </c>
      <c r="C575" s="803"/>
      <c r="D575" s="790"/>
      <c r="E575" s="787"/>
      <c r="F575" s="341"/>
      <c r="G575" s="33"/>
      <c r="H575" s="5"/>
      <c r="J575" s="404"/>
    </row>
    <row r="576" spans="1:10" s="41" customFormat="1">
      <c r="A576" s="778"/>
      <c r="B576" s="386">
        <v>4131817163</v>
      </c>
      <c r="C576" s="803"/>
      <c r="D576" s="790"/>
      <c r="E576" s="787"/>
      <c r="F576" s="341"/>
      <c r="G576" s="33"/>
      <c r="H576" s="5"/>
      <c r="J576" s="404"/>
    </row>
    <row r="577" spans="1:10" s="41" customFormat="1">
      <c r="A577" s="778"/>
      <c r="B577" s="386">
        <v>4131888867</v>
      </c>
      <c r="C577" s="803"/>
      <c r="D577" s="790"/>
      <c r="E577" s="787"/>
      <c r="F577" s="341"/>
      <c r="G577" s="33"/>
      <c r="H577" s="5"/>
      <c r="J577" s="404"/>
    </row>
    <row r="578" spans="1:10" s="41" customFormat="1">
      <c r="A578" s="778"/>
      <c r="B578" s="386">
        <v>4131897039</v>
      </c>
      <c r="C578" s="803"/>
      <c r="D578" s="790"/>
      <c r="E578" s="787"/>
      <c r="F578" s="341"/>
      <c r="G578" s="33"/>
      <c r="H578" s="5"/>
      <c r="J578" s="404"/>
    </row>
    <row r="579" spans="1:10" s="41" customFormat="1">
      <c r="A579" s="778"/>
      <c r="B579" s="386">
        <v>4131869981</v>
      </c>
      <c r="C579" s="803"/>
      <c r="D579" s="790"/>
      <c r="E579" s="787"/>
      <c r="F579" s="341"/>
      <c r="G579" s="33"/>
      <c r="H579" s="5"/>
      <c r="J579" s="404"/>
    </row>
    <row r="580" spans="1:10" s="41" customFormat="1">
      <c r="A580" s="778"/>
      <c r="B580" s="386">
        <v>4131868671</v>
      </c>
      <c r="C580" s="803"/>
      <c r="D580" s="790"/>
      <c r="E580" s="787"/>
      <c r="F580" s="341"/>
      <c r="G580" s="33"/>
      <c r="H580" s="5"/>
      <c r="J580" s="404"/>
    </row>
    <row r="581" spans="1:10" s="41" customFormat="1">
      <c r="A581" s="778"/>
      <c r="B581" s="386">
        <v>4131869821</v>
      </c>
      <c r="C581" s="803"/>
      <c r="D581" s="790"/>
      <c r="E581" s="787"/>
      <c r="F581" s="341"/>
      <c r="G581" s="33"/>
      <c r="H581" s="5"/>
      <c r="J581" s="404"/>
    </row>
    <row r="582" spans="1:10" s="41" customFormat="1">
      <c r="A582" s="778"/>
      <c r="B582" s="386">
        <v>4131869585</v>
      </c>
      <c r="C582" s="803"/>
      <c r="D582" s="790"/>
      <c r="E582" s="787"/>
      <c r="F582" s="341"/>
      <c r="G582" s="33"/>
      <c r="H582" s="5"/>
      <c r="J582" s="404"/>
    </row>
    <row r="583" spans="1:10" s="41" customFormat="1">
      <c r="A583" s="778"/>
      <c r="B583" s="386">
        <v>4131869288</v>
      </c>
      <c r="C583" s="803"/>
      <c r="D583" s="790"/>
      <c r="E583" s="787"/>
      <c r="F583" s="341"/>
      <c r="G583" s="33"/>
      <c r="H583" s="5"/>
      <c r="J583" s="404"/>
    </row>
    <row r="584" spans="1:10" s="41" customFormat="1">
      <c r="A584" s="778"/>
      <c r="B584" s="386">
        <v>4131870404</v>
      </c>
      <c r="C584" s="803"/>
      <c r="D584" s="790"/>
      <c r="E584" s="787"/>
      <c r="F584" s="341"/>
      <c r="G584" s="33"/>
      <c r="H584" s="5"/>
      <c r="J584" s="404"/>
    </row>
    <row r="585" spans="1:10" s="41" customFormat="1">
      <c r="A585" s="778"/>
      <c r="B585" s="386">
        <v>4131869589</v>
      </c>
      <c r="C585" s="803"/>
      <c r="D585" s="790"/>
      <c r="E585" s="787"/>
      <c r="F585" s="341"/>
      <c r="G585" s="33"/>
      <c r="H585" s="5"/>
      <c r="J585" s="404"/>
    </row>
    <row r="586" spans="1:10" s="41" customFormat="1">
      <c r="A586" s="778"/>
      <c r="B586" s="386">
        <v>4131869726</v>
      </c>
      <c r="C586" s="803"/>
      <c r="D586" s="790"/>
      <c r="E586" s="787"/>
      <c r="F586" s="341"/>
      <c r="G586" s="33"/>
      <c r="H586" s="5"/>
      <c r="J586" s="404"/>
    </row>
    <row r="587" spans="1:10" s="41" customFormat="1">
      <c r="A587" s="778"/>
      <c r="B587" s="386">
        <v>4131844217</v>
      </c>
      <c r="C587" s="803"/>
      <c r="D587" s="790"/>
      <c r="E587" s="787"/>
      <c r="F587" s="341"/>
      <c r="G587" s="33"/>
      <c r="H587" s="5"/>
      <c r="J587" s="404"/>
    </row>
    <row r="588" spans="1:10" s="41" customFormat="1">
      <c r="A588" s="778"/>
      <c r="B588" s="386">
        <v>4131800719</v>
      </c>
      <c r="C588" s="803"/>
      <c r="D588" s="790"/>
      <c r="E588" s="787"/>
      <c r="F588" s="341"/>
      <c r="G588" s="33"/>
      <c r="H588" s="5"/>
      <c r="J588" s="404"/>
    </row>
    <row r="589" spans="1:10" s="41" customFormat="1">
      <c r="A589" s="778"/>
      <c r="B589" s="386">
        <v>4131799515</v>
      </c>
      <c r="C589" s="803"/>
      <c r="D589" s="790"/>
      <c r="E589" s="787"/>
      <c r="F589" s="341"/>
      <c r="G589" s="33"/>
      <c r="H589" s="5"/>
      <c r="J589" s="404"/>
    </row>
    <row r="590" spans="1:10" s="41" customFormat="1">
      <c r="A590" s="778"/>
      <c r="B590" s="386">
        <v>4131869729</v>
      </c>
      <c r="C590" s="803"/>
      <c r="D590" s="790"/>
      <c r="E590" s="787"/>
      <c r="F590" s="341"/>
      <c r="G590" s="33"/>
      <c r="H590" s="5"/>
      <c r="J590" s="404"/>
    </row>
    <row r="591" spans="1:10" s="41" customFormat="1">
      <c r="A591" s="778"/>
      <c r="B591" s="386">
        <v>4131786121</v>
      </c>
      <c r="C591" s="803"/>
      <c r="D591" s="790"/>
      <c r="E591" s="787"/>
      <c r="F591" s="341"/>
      <c r="G591" s="33"/>
      <c r="H591" s="5"/>
      <c r="J591" s="404"/>
    </row>
    <row r="592" spans="1:10" s="41" customFormat="1">
      <c r="A592" s="778"/>
      <c r="B592" s="386">
        <v>4131788555</v>
      </c>
      <c r="C592" s="803"/>
      <c r="D592" s="790"/>
      <c r="E592" s="787"/>
      <c r="F592" s="341"/>
      <c r="G592" s="33"/>
      <c r="H592" s="5"/>
      <c r="J592" s="404"/>
    </row>
    <row r="593" spans="1:10" s="41" customFormat="1">
      <c r="A593" s="778"/>
      <c r="B593" s="386">
        <v>4131775013</v>
      </c>
      <c r="C593" s="803"/>
      <c r="D593" s="790"/>
      <c r="E593" s="787"/>
      <c r="F593" s="341"/>
      <c r="G593" s="33"/>
      <c r="H593" s="5"/>
      <c r="J593" s="404"/>
    </row>
    <row r="594" spans="1:10" s="41" customFormat="1">
      <c r="A594" s="778"/>
      <c r="B594" s="386">
        <v>4131800816</v>
      </c>
      <c r="C594" s="803"/>
      <c r="D594" s="790"/>
      <c r="E594" s="787"/>
      <c r="F594" s="341"/>
      <c r="G594" s="33"/>
      <c r="H594" s="5"/>
      <c r="J594" s="404"/>
    </row>
    <row r="595" spans="1:10" s="41" customFormat="1">
      <c r="A595" s="779"/>
      <c r="B595" s="386">
        <v>4131763001</v>
      </c>
      <c r="C595" s="803"/>
      <c r="D595" s="790"/>
      <c r="E595" s="787"/>
      <c r="F595" s="341"/>
      <c r="G595" s="33"/>
      <c r="H595" s="5"/>
      <c r="J595" s="404"/>
    </row>
    <row r="596" spans="1:10" s="41" customFormat="1">
      <c r="A596" s="777">
        <v>189</v>
      </c>
      <c r="B596" s="386">
        <v>4131694500</v>
      </c>
      <c r="C596" s="803" t="s">
        <v>3207</v>
      </c>
      <c r="D596" s="790">
        <v>44498</v>
      </c>
      <c r="E596" s="765">
        <v>104181573</v>
      </c>
      <c r="F596" s="360" t="s">
        <v>2272</v>
      </c>
      <c r="G596" s="682" t="str">
        <f>VLOOKUP(C596,'[1]Bảng kê hoá đơn đã sử dụng'!$C$6:$D$2431,2,0)</f>
        <v>Chi nhánh Hà Nội - Công ty Cổ phần Dịch vụ Thương mại Tổng hợp Wincommerce</v>
      </c>
      <c r="H596" s="5"/>
      <c r="J596" s="404"/>
    </row>
    <row r="597" spans="1:10" s="41" customFormat="1">
      <c r="A597" s="778"/>
      <c r="B597" s="386">
        <v>4131989906</v>
      </c>
      <c r="C597" s="803"/>
      <c r="D597" s="790"/>
      <c r="E597" s="765"/>
      <c r="F597" s="360" t="s">
        <v>2272</v>
      </c>
      <c r="G597" s="683"/>
      <c r="H597" s="5"/>
      <c r="J597" s="404"/>
    </row>
    <row r="598" spans="1:10" s="41" customFormat="1">
      <c r="A598" s="778"/>
      <c r="B598" s="386">
        <v>4132034514</v>
      </c>
      <c r="C598" s="803"/>
      <c r="D598" s="790"/>
      <c r="E598" s="765"/>
      <c r="F598" s="360" t="s">
        <v>2272</v>
      </c>
      <c r="G598" s="683"/>
      <c r="H598" s="5"/>
      <c r="J598" s="404"/>
    </row>
    <row r="599" spans="1:10" s="41" customFormat="1">
      <c r="A599" s="778"/>
      <c r="B599" s="386">
        <v>4131943338</v>
      </c>
      <c r="C599" s="803"/>
      <c r="D599" s="790"/>
      <c r="E599" s="765"/>
      <c r="F599" s="360" t="s">
        <v>2272</v>
      </c>
      <c r="G599" s="683"/>
      <c r="H599" s="5"/>
      <c r="J599" s="404"/>
    </row>
    <row r="600" spans="1:10" s="41" customFormat="1">
      <c r="A600" s="778"/>
      <c r="B600" s="386">
        <v>4132055074</v>
      </c>
      <c r="C600" s="803"/>
      <c r="D600" s="790"/>
      <c r="E600" s="765"/>
      <c r="F600" s="360" t="s">
        <v>2272</v>
      </c>
      <c r="G600" s="683"/>
      <c r="H600" s="5"/>
      <c r="J600" s="404"/>
    </row>
    <row r="601" spans="1:10" s="41" customFormat="1">
      <c r="A601" s="778"/>
      <c r="B601" s="386">
        <v>4132096256</v>
      </c>
      <c r="C601" s="803"/>
      <c r="D601" s="790"/>
      <c r="E601" s="765"/>
      <c r="F601" s="360" t="s">
        <v>2272</v>
      </c>
      <c r="G601" s="683"/>
      <c r="H601" s="5"/>
      <c r="J601" s="404"/>
    </row>
    <row r="602" spans="1:10" s="41" customFormat="1">
      <c r="A602" s="778"/>
      <c r="B602" s="386">
        <v>4132083083</v>
      </c>
      <c r="C602" s="803"/>
      <c r="D602" s="790"/>
      <c r="E602" s="765"/>
      <c r="F602" s="360" t="s">
        <v>2272</v>
      </c>
      <c r="G602" s="683"/>
      <c r="H602" s="5"/>
      <c r="J602" s="404"/>
    </row>
    <row r="603" spans="1:10" s="41" customFormat="1">
      <c r="A603" s="778"/>
      <c r="B603" s="386">
        <v>4132084341</v>
      </c>
      <c r="C603" s="803"/>
      <c r="D603" s="790"/>
      <c r="E603" s="765"/>
      <c r="F603" s="360" t="s">
        <v>2272</v>
      </c>
      <c r="G603" s="683"/>
      <c r="H603" s="5"/>
      <c r="J603" s="404"/>
    </row>
    <row r="604" spans="1:10" s="41" customFormat="1">
      <c r="A604" s="778"/>
      <c r="B604" s="386">
        <v>4132103574</v>
      </c>
      <c r="C604" s="803"/>
      <c r="D604" s="790"/>
      <c r="E604" s="765"/>
      <c r="F604" s="360" t="s">
        <v>2272</v>
      </c>
      <c r="G604" s="683"/>
      <c r="H604" s="5"/>
      <c r="J604" s="404"/>
    </row>
    <row r="605" spans="1:10" s="41" customFormat="1">
      <c r="A605" s="778"/>
      <c r="B605" s="386">
        <v>4132077170</v>
      </c>
      <c r="C605" s="803"/>
      <c r="D605" s="790"/>
      <c r="E605" s="765"/>
      <c r="F605" s="360" t="s">
        <v>2272</v>
      </c>
      <c r="G605" s="683"/>
      <c r="H605" s="5"/>
      <c r="J605" s="404"/>
    </row>
    <row r="606" spans="1:10" s="41" customFormat="1">
      <c r="A606" s="778"/>
      <c r="B606" s="386">
        <v>4131974320</v>
      </c>
      <c r="C606" s="803"/>
      <c r="D606" s="790"/>
      <c r="E606" s="765"/>
      <c r="F606" s="360" t="s">
        <v>2272</v>
      </c>
      <c r="G606" s="683"/>
      <c r="H606" s="5"/>
      <c r="J606" s="404"/>
    </row>
    <row r="607" spans="1:10" s="41" customFormat="1">
      <c r="A607" s="778"/>
      <c r="B607" s="386">
        <v>4131989926</v>
      </c>
      <c r="C607" s="803"/>
      <c r="D607" s="790"/>
      <c r="E607" s="765"/>
      <c r="F607" s="360" t="s">
        <v>2272</v>
      </c>
      <c r="G607" s="683"/>
      <c r="H607" s="5"/>
      <c r="J607" s="404"/>
    </row>
    <row r="608" spans="1:10" s="41" customFormat="1">
      <c r="A608" s="778"/>
      <c r="B608" s="386">
        <v>4131981895</v>
      </c>
      <c r="C608" s="803"/>
      <c r="D608" s="790"/>
      <c r="E608" s="765"/>
      <c r="F608" s="360" t="s">
        <v>2272</v>
      </c>
      <c r="G608" s="683"/>
      <c r="H608" s="5"/>
      <c r="J608" s="404"/>
    </row>
    <row r="609" spans="1:10" s="41" customFormat="1">
      <c r="A609" s="778"/>
      <c r="B609" s="386">
        <v>4131903972</v>
      </c>
      <c r="C609" s="803"/>
      <c r="D609" s="790"/>
      <c r="E609" s="765"/>
      <c r="F609" s="360" t="s">
        <v>2272</v>
      </c>
      <c r="G609" s="683"/>
      <c r="H609" s="5"/>
      <c r="J609" s="404"/>
    </row>
    <row r="610" spans="1:10" s="41" customFormat="1">
      <c r="A610" s="778"/>
      <c r="B610" s="386">
        <v>4131961258</v>
      </c>
      <c r="C610" s="803"/>
      <c r="D610" s="790"/>
      <c r="E610" s="765"/>
      <c r="F610" s="360" t="s">
        <v>2272</v>
      </c>
      <c r="G610" s="683"/>
      <c r="H610" s="5"/>
      <c r="J610" s="404"/>
    </row>
    <row r="611" spans="1:10" s="41" customFormat="1">
      <c r="A611" s="778"/>
      <c r="B611" s="386">
        <v>4132029878</v>
      </c>
      <c r="C611" s="803"/>
      <c r="D611" s="790"/>
      <c r="E611" s="765"/>
      <c r="F611" s="360" t="s">
        <v>2272</v>
      </c>
      <c r="G611" s="683"/>
      <c r="H611" s="5"/>
      <c r="J611" s="404"/>
    </row>
    <row r="612" spans="1:10" s="41" customFormat="1">
      <c r="A612" s="778"/>
      <c r="B612" s="386">
        <v>4131956814</v>
      </c>
      <c r="C612" s="803"/>
      <c r="D612" s="790"/>
      <c r="E612" s="765"/>
      <c r="F612" s="360" t="s">
        <v>2272</v>
      </c>
      <c r="G612" s="683"/>
      <c r="H612" s="5"/>
      <c r="J612" s="404"/>
    </row>
    <row r="613" spans="1:10" s="41" customFormat="1">
      <c r="A613" s="778"/>
      <c r="B613" s="386">
        <v>4131942027</v>
      </c>
      <c r="C613" s="803"/>
      <c r="D613" s="790"/>
      <c r="E613" s="765"/>
      <c r="F613" s="360" t="s">
        <v>2272</v>
      </c>
      <c r="G613" s="683"/>
      <c r="H613" s="5"/>
      <c r="J613" s="404"/>
    </row>
    <row r="614" spans="1:10" s="41" customFormat="1">
      <c r="A614" s="778"/>
      <c r="B614" s="386">
        <v>4131964991</v>
      </c>
      <c r="C614" s="803"/>
      <c r="D614" s="790"/>
      <c r="E614" s="765"/>
      <c r="F614" s="360" t="s">
        <v>2272</v>
      </c>
      <c r="G614" s="683"/>
      <c r="H614" s="5"/>
      <c r="J614" s="404"/>
    </row>
    <row r="615" spans="1:10" s="41" customFormat="1">
      <c r="A615" s="778"/>
      <c r="B615" s="386">
        <v>4131986548</v>
      </c>
      <c r="C615" s="803"/>
      <c r="D615" s="790"/>
      <c r="E615" s="765"/>
      <c r="F615" s="360" t="s">
        <v>2272</v>
      </c>
      <c r="G615" s="683"/>
      <c r="H615" s="5"/>
      <c r="J615" s="404"/>
    </row>
    <row r="616" spans="1:10" s="41" customFormat="1">
      <c r="A616" s="778"/>
      <c r="B616" s="386">
        <v>4131939582</v>
      </c>
      <c r="C616" s="803"/>
      <c r="D616" s="790"/>
      <c r="E616" s="765"/>
      <c r="F616" s="360" t="s">
        <v>2272</v>
      </c>
      <c r="G616" s="683"/>
      <c r="H616" s="5"/>
      <c r="J616" s="404"/>
    </row>
    <row r="617" spans="1:10" s="41" customFormat="1">
      <c r="A617" s="778"/>
      <c r="B617" s="386">
        <v>4131946130</v>
      </c>
      <c r="C617" s="803"/>
      <c r="D617" s="790"/>
      <c r="E617" s="765"/>
      <c r="F617" s="360" t="s">
        <v>2272</v>
      </c>
      <c r="G617" s="683"/>
      <c r="H617" s="5"/>
      <c r="J617" s="404"/>
    </row>
    <row r="618" spans="1:10" s="41" customFormat="1">
      <c r="A618" s="778"/>
      <c r="B618" s="386">
        <v>4131877292</v>
      </c>
      <c r="C618" s="803"/>
      <c r="D618" s="790"/>
      <c r="E618" s="765"/>
      <c r="F618" s="360" t="s">
        <v>2272</v>
      </c>
      <c r="G618" s="683"/>
      <c r="H618" s="5"/>
      <c r="J618" s="404"/>
    </row>
    <row r="619" spans="1:10" s="41" customFormat="1">
      <c r="A619" s="778"/>
      <c r="B619" s="386">
        <v>4131908160</v>
      </c>
      <c r="C619" s="803"/>
      <c r="D619" s="790"/>
      <c r="E619" s="765"/>
      <c r="F619" s="360" t="s">
        <v>2272</v>
      </c>
      <c r="G619" s="683"/>
      <c r="H619" s="5"/>
      <c r="J619" s="404"/>
    </row>
    <row r="620" spans="1:10" s="41" customFormat="1">
      <c r="A620" s="778"/>
      <c r="B620" s="386">
        <v>4131904476</v>
      </c>
      <c r="C620" s="803"/>
      <c r="D620" s="790"/>
      <c r="E620" s="765"/>
      <c r="F620" s="360" t="s">
        <v>2272</v>
      </c>
      <c r="G620" s="683"/>
      <c r="H620" s="5"/>
      <c r="J620" s="404"/>
    </row>
    <row r="621" spans="1:10" s="41" customFormat="1">
      <c r="A621" s="778"/>
      <c r="B621" s="386">
        <v>4131906805</v>
      </c>
      <c r="C621" s="803"/>
      <c r="D621" s="790"/>
      <c r="E621" s="765"/>
      <c r="F621" s="360" t="s">
        <v>2272</v>
      </c>
      <c r="G621" s="683"/>
      <c r="H621" s="5"/>
      <c r="J621" s="404"/>
    </row>
    <row r="622" spans="1:10" s="41" customFormat="1">
      <c r="A622" s="778"/>
      <c r="B622" s="386">
        <v>4131919581</v>
      </c>
      <c r="C622" s="803"/>
      <c r="D622" s="790"/>
      <c r="E622" s="765"/>
      <c r="F622" s="360" t="s">
        <v>2272</v>
      </c>
      <c r="G622" s="683"/>
      <c r="H622" s="5"/>
      <c r="J622" s="404"/>
    </row>
    <row r="623" spans="1:10" s="41" customFormat="1">
      <c r="A623" s="778"/>
      <c r="B623" s="386">
        <v>4131904330</v>
      </c>
      <c r="C623" s="803"/>
      <c r="D623" s="790"/>
      <c r="E623" s="765"/>
      <c r="F623" s="360" t="s">
        <v>2272</v>
      </c>
      <c r="G623" s="683"/>
      <c r="H623" s="5"/>
      <c r="J623" s="404"/>
    </row>
    <row r="624" spans="1:10" s="41" customFormat="1">
      <c r="A624" s="778"/>
      <c r="B624" s="386">
        <v>4132014661</v>
      </c>
      <c r="C624" s="803"/>
      <c r="D624" s="790"/>
      <c r="E624" s="765"/>
      <c r="F624" s="360" t="s">
        <v>2272</v>
      </c>
      <c r="G624" s="683"/>
      <c r="H624" s="5"/>
      <c r="J624" s="404"/>
    </row>
    <row r="625" spans="1:10" s="41" customFormat="1">
      <c r="A625" s="778"/>
      <c r="B625" s="386">
        <v>4131909780</v>
      </c>
      <c r="C625" s="803"/>
      <c r="D625" s="790"/>
      <c r="E625" s="765"/>
      <c r="F625" s="360" t="s">
        <v>2272</v>
      </c>
      <c r="G625" s="683"/>
      <c r="H625" s="5"/>
      <c r="J625" s="404"/>
    </row>
    <row r="626" spans="1:10" s="41" customFormat="1">
      <c r="A626" s="778"/>
      <c r="B626" s="386">
        <v>4131914030</v>
      </c>
      <c r="C626" s="803"/>
      <c r="D626" s="790"/>
      <c r="E626" s="765"/>
      <c r="F626" s="360" t="s">
        <v>2272</v>
      </c>
      <c r="G626" s="683"/>
      <c r="H626" s="5"/>
      <c r="J626" s="404"/>
    </row>
    <row r="627" spans="1:10" s="41" customFormat="1">
      <c r="A627" s="778"/>
      <c r="B627" s="386">
        <v>4131944232</v>
      </c>
      <c r="C627" s="803"/>
      <c r="D627" s="790"/>
      <c r="E627" s="765"/>
      <c r="F627" s="360" t="s">
        <v>2272</v>
      </c>
      <c r="G627" s="683"/>
      <c r="H627" s="5"/>
      <c r="J627" s="404"/>
    </row>
    <row r="628" spans="1:10" s="41" customFormat="1">
      <c r="A628" s="778"/>
      <c r="B628" s="386">
        <v>4131869897</v>
      </c>
      <c r="C628" s="803"/>
      <c r="D628" s="790"/>
      <c r="E628" s="765"/>
      <c r="F628" s="360" t="s">
        <v>2272</v>
      </c>
      <c r="G628" s="683"/>
      <c r="H628" s="5"/>
      <c r="J628" s="404"/>
    </row>
    <row r="629" spans="1:10" s="41" customFormat="1">
      <c r="A629" s="778"/>
      <c r="B629" s="386">
        <v>4131869351</v>
      </c>
      <c r="C629" s="803"/>
      <c r="D629" s="790"/>
      <c r="E629" s="765"/>
      <c r="F629" s="360" t="s">
        <v>2272</v>
      </c>
      <c r="G629" s="683"/>
      <c r="H629" s="5"/>
      <c r="J629" s="404"/>
    </row>
    <row r="630" spans="1:10" s="41" customFormat="1">
      <c r="A630" s="778"/>
      <c r="B630" s="386">
        <v>4131877574</v>
      </c>
      <c r="C630" s="803"/>
      <c r="D630" s="790"/>
      <c r="E630" s="765"/>
      <c r="F630" s="360" t="s">
        <v>2272</v>
      </c>
      <c r="G630" s="683"/>
      <c r="H630" s="5"/>
      <c r="J630" s="404"/>
    </row>
    <row r="631" spans="1:10" s="41" customFormat="1">
      <c r="A631" s="778"/>
      <c r="B631" s="386">
        <v>4131875954</v>
      </c>
      <c r="C631" s="803"/>
      <c r="D631" s="790"/>
      <c r="E631" s="765"/>
      <c r="F631" s="360" t="s">
        <v>2272</v>
      </c>
      <c r="G631" s="683"/>
      <c r="H631" s="5"/>
      <c r="J631" s="404"/>
    </row>
    <row r="632" spans="1:10" s="41" customFormat="1">
      <c r="A632" s="778"/>
      <c r="B632" s="386">
        <v>4131877202</v>
      </c>
      <c r="C632" s="803"/>
      <c r="D632" s="790"/>
      <c r="E632" s="765"/>
      <c r="F632" s="360" t="s">
        <v>2272</v>
      </c>
      <c r="G632" s="683"/>
      <c r="H632" s="5"/>
      <c r="J632" s="404"/>
    </row>
    <row r="633" spans="1:10" s="41" customFormat="1">
      <c r="A633" s="778"/>
      <c r="B633" s="386">
        <v>4131897123</v>
      </c>
      <c r="C633" s="803"/>
      <c r="D633" s="790"/>
      <c r="E633" s="765"/>
      <c r="F633" s="360" t="s">
        <v>2272</v>
      </c>
      <c r="G633" s="683"/>
      <c r="H633" s="5"/>
      <c r="J633" s="404"/>
    </row>
    <row r="634" spans="1:10" s="41" customFormat="1">
      <c r="A634" s="778"/>
      <c r="B634" s="386">
        <v>4131883672</v>
      </c>
      <c r="C634" s="803"/>
      <c r="D634" s="790"/>
      <c r="E634" s="765"/>
      <c r="F634" s="360" t="s">
        <v>2272</v>
      </c>
      <c r="G634" s="683"/>
      <c r="H634" s="5"/>
      <c r="J634" s="404"/>
    </row>
    <row r="635" spans="1:10" s="41" customFormat="1">
      <c r="A635" s="778"/>
      <c r="B635" s="386">
        <v>4131874676</v>
      </c>
      <c r="C635" s="803"/>
      <c r="D635" s="790"/>
      <c r="E635" s="765"/>
      <c r="F635" s="360" t="s">
        <v>2272</v>
      </c>
      <c r="G635" s="683"/>
      <c r="H635" s="5"/>
      <c r="J635" s="404"/>
    </row>
    <row r="636" spans="1:10" s="41" customFormat="1">
      <c r="A636" s="778"/>
      <c r="B636" s="386">
        <v>4131766871</v>
      </c>
      <c r="C636" s="803"/>
      <c r="D636" s="790"/>
      <c r="E636" s="765"/>
      <c r="F636" s="360" t="s">
        <v>2272</v>
      </c>
      <c r="G636" s="683"/>
      <c r="H636" s="5"/>
      <c r="J636" s="404"/>
    </row>
    <row r="637" spans="1:10" s="41" customFormat="1">
      <c r="A637" s="778"/>
      <c r="B637" s="386">
        <v>4131799252</v>
      </c>
      <c r="C637" s="803"/>
      <c r="D637" s="790"/>
      <c r="E637" s="765"/>
      <c r="F637" s="360" t="s">
        <v>2272</v>
      </c>
      <c r="G637" s="683"/>
      <c r="H637" s="5"/>
      <c r="J637" s="404"/>
    </row>
    <row r="638" spans="1:10" s="41" customFormat="1">
      <c r="A638" s="778"/>
      <c r="B638" s="386">
        <v>4131823929</v>
      </c>
      <c r="C638" s="803"/>
      <c r="D638" s="790"/>
      <c r="E638" s="765"/>
      <c r="F638" s="360" t="s">
        <v>2272</v>
      </c>
      <c r="G638" s="683"/>
      <c r="H638" s="5"/>
      <c r="J638" s="404"/>
    </row>
    <row r="639" spans="1:10" s="41" customFormat="1">
      <c r="A639" s="778"/>
      <c r="B639" s="386">
        <v>4131880134</v>
      </c>
      <c r="C639" s="803"/>
      <c r="D639" s="790"/>
      <c r="E639" s="765"/>
      <c r="F639" s="360" t="s">
        <v>2272</v>
      </c>
      <c r="G639" s="683"/>
      <c r="H639" s="5"/>
      <c r="J639" s="404"/>
    </row>
    <row r="640" spans="1:10" s="41" customFormat="1">
      <c r="A640" s="778"/>
      <c r="B640" s="386">
        <v>4131842517</v>
      </c>
      <c r="C640" s="803"/>
      <c r="D640" s="790"/>
      <c r="E640" s="765"/>
      <c r="F640" s="360" t="s">
        <v>2272</v>
      </c>
      <c r="G640" s="683"/>
      <c r="H640" s="5"/>
      <c r="J640" s="404"/>
    </row>
    <row r="641" spans="1:10" s="41" customFormat="1">
      <c r="A641" s="778"/>
      <c r="B641" s="386">
        <v>4131844270</v>
      </c>
      <c r="C641" s="803"/>
      <c r="D641" s="790"/>
      <c r="E641" s="765"/>
      <c r="F641" s="360" t="s">
        <v>2272</v>
      </c>
      <c r="G641" s="683"/>
      <c r="H641" s="5"/>
      <c r="J641" s="404"/>
    </row>
    <row r="642" spans="1:10" s="41" customFormat="1">
      <c r="A642" s="779"/>
      <c r="B642" s="386">
        <v>4131842747</v>
      </c>
      <c r="C642" s="803"/>
      <c r="D642" s="790"/>
      <c r="E642" s="765"/>
      <c r="F642" s="360" t="s">
        <v>2272</v>
      </c>
      <c r="G642" s="684"/>
      <c r="H642" s="5"/>
      <c r="J642" s="404"/>
    </row>
    <row r="643" spans="1:10" s="41" customFormat="1">
      <c r="A643" s="777">
        <v>190</v>
      </c>
      <c r="B643" s="386">
        <v>4132013511</v>
      </c>
      <c r="C643" s="803" t="s">
        <v>3208</v>
      </c>
      <c r="D643" s="790">
        <v>44498</v>
      </c>
      <c r="E643" s="787" t="s">
        <v>3209</v>
      </c>
      <c r="F643" s="341"/>
      <c r="G643" s="33"/>
      <c r="H643" s="5"/>
      <c r="J643" s="404"/>
    </row>
    <row r="644" spans="1:10" s="41" customFormat="1">
      <c r="A644" s="778"/>
      <c r="B644" s="386">
        <v>4131816942</v>
      </c>
      <c r="C644" s="803"/>
      <c r="D644" s="790"/>
      <c r="E644" s="787"/>
      <c r="F644" s="341"/>
      <c r="G644" s="33"/>
      <c r="H644" s="5"/>
      <c r="J644" s="404"/>
    </row>
    <row r="645" spans="1:10" s="41" customFormat="1">
      <c r="A645" s="778"/>
      <c r="B645" s="386">
        <v>4131788279</v>
      </c>
      <c r="C645" s="803"/>
      <c r="D645" s="790"/>
      <c r="E645" s="787"/>
      <c r="F645" s="341"/>
      <c r="G645" s="33"/>
      <c r="H645" s="5"/>
      <c r="J645" s="404"/>
    </row>
    <row r="646" spans="1:10" s="41" customFormat="1">
      <c r="A646" s="778"/>
      <c r="B646" s="386">
        <v>4131946128</v>
      </c>
      <c r="C646" s="803"/>
      <c r="D646" s="790"/>
      <c r="E646" s="787"/>
      <c r="F646" s="341"/>
      <c r="G646" s="33"/>
      <c r="H646" s="5"/>
      <c r="J646" s="404"/>
    </row>
    <row r="647" spans="1:10" s="41" customFormat="1">
      <c r="A647" s="778"/>
      <c r="B647" s="386">
        <v>4131973580</v>
      </c>
      <c r="C647" s="803"/>
      <c r="D647" s="790"/>
      <c r="E647" s="787"/>
      <c r="F647" s="341"/>
      <c r="G647" s="33"/>
      <c r="H647" s="5"/>
      <c r="J647" s="404"/>
    </row>
    <row r="648" spans="1:10" s="41" customFormat="1">
      <c r="A648" s="778"/>
      <c r="B648" s="386">
        <v>4131972932</v>
      </c>
      <c r="C648" s="803"/>
      <c r="D648" s="790"/>
      <c r="E648" s="787"/>
      <c r="F648" s="341"/>
      <c r="G648" s="33"/>
      <c r="H648" s="5"/>
      <c r="J648" s="404"/>
    </row>
    <row r="649" spans="1:10" s="41" customFormat="1">
      <c r="A649" s="778"/>
      <c r="B649" s="386">
        <v>4131983032</v>
      </c>
      <c r="C649" s="803"/>
      <c r="D649" s="790"/>
      <c r="E649" s="787"/>
      <c r="F649" s="341"/>
      <c r="G649" s="33"/>
      <c r="H649" s="5"/>
      <c r="J649" s="404"/>
    </row>
    <row r="650" spans="1:10" s="41" customFormat="1">
      <c r="A650" s="778"/>
      <c r="B650" s="386">
        <v>4132073088</v>
      </c>
      <c r="C650" s="803"/>
      <c r="D650" s="790"/>
      <c r="E650" s="787"/>
      <c r="F650" s="341"/>
      <c r="G650" s="33"/>
      <c r="H650" s="5"/>
      <c r="J650" s="404"/>
    </row>
    <row r="651" spans="1:10" s="41" customFormat="1">
      <c r="A651" s="778"/>
      <c r="B651" s="386">
        <v>4132090844</v>
      </c>
      <c r="C651" s="803"/>
      <c r="D651" s="790"/>
      <c r="E651" s="787"/>
      <c r="F651" s="341"/>
      <c r="G651" s="33"/>
      <c r="H651" s="5"/>
      <c r="J651" s="404"/>
    </row>
    <row r="652" spans="1:10" s="41" customFormat="1">
      <c r="A652" s="778"/>
      <c r="B652" s="386">
        <v>4132102205</v>
      </c>
      <c r="C652" s="803"/>
      <c r="D652" s="790"/>
      <c r="E652" s="787"/>
      <c r="F652" s="341"/>
      <c r="G652" s="33"/>
      <c r="H652" s="5"/>
      <c r="J652" s="404"/>
    </row>
    <row r="653" spans="1:10" s="41" customFormat="1">
      <c r="A653" s="778"/>
      <c r="B653" s="386">
        <v>4131953276</v>
      </c>
      <c r="C653" s="803"/>
      <c r="D653" s="790"/>
      <c r="E653" s="787"/>
      <c r="F653" s="341"/>
      <c r="G653" s="33"/>
      <c r="H653" s="5"/>
      <c r="J653" s="404"/>
    </row>
    <row r="654" spans="1:10" s="41" customFormat="1">
      <c r="A654" s="778"/>
      <c r="B654" s="386">
        <v>4131961452</v>
      </c>
      <c r="C654" s="803"/>
      <c r="D654" s="790"/>
      <c r="E654" s="787"/>
      <c r="F654" s="341"/>
      <c r="G654" s="33"/>
      <c r="H654" s="5"/>
      <c r="J654" s="404"/>
    </row>
    <row r="655" spans="1:10" s="41" customFormat="1">
      <c r="A655" s="778"/>
      <c r="B655" s="386">
        <v>4131939114</v>
      </c>
      <c r="C655" s="803"/>
      <c r="D655" s="790"/>
      <c r="E655" s="787"/>
      <c r="F655" s="341"/>
      <c r="G655" s="33"/>
      <c r="H655" s="5"/>
      <c r="J655" s="404"/>
    </row>
    <row r="656" spans="1:10" s="41" customFormat="1">
      <c r="A656" s="778"/>
      <c r="B656" s="386">
        <v>4130609277</v>
      </c>
      <c r="C656" s="803"/>
      <c r="D656" s="790"/>
      <c r="E656" s="787"/>
      <c r="F656" s="341"/>
      <c r="G656" s="33"/>
      <c r="H656" s="5"/>
      <c r="J656" s="404"/>
    </row>
    <row r="657" spans="1:10" s="41" customFormat="1">
      <c r="A657" s="778"/>
      <c r="B657" s="386">
        <v>4131697559</v>
      </c>
      <c r="C657" s="803"/>
      <c r="D657" s="790"/>
      <c r="E657" s="787"/>
      <c r="F657" s="341"/>
      <c r="G657" s="33"/>
      <c r="H657" s="5"/>
      <c r="J657" s="404"/>
    </row>
    <row r="658" spans="1:10" s="41" customFormat="1">
      <c r="A658" s="778"/>
      <c r="B658" s="386">
        <v>4131697201</v>
      </c>
      <c r="C658" s="803"/>
      <c r="D658" s="790"/>
      <c r="E658" s="787"/>
      <c r="F658" s="341"/>
      <c r="G658" s="33"/>
      <c r="H658" s="5"/>
      <c r="J658" s="404"/>
    </row>
    <row r="659" spans="1:10" s="41" customFormat="1">
      <c r="A659" s="778"/>
      <c r="B659" s="386">
        <v>4131730305</v>
      </c>
      <c r="C659" s="803"/>
      <c r="D659" s="790"/>
      <c r="E659" s="787"/>
      <c r="F659" s="341"/>
      <c r="G659" s="33"/>
      <c r="H659" s="5"/>
      <c r="J659" s="404"/>
    </row>
    <row r="660" spans="1:10" s="41" customFormat="1">
      <c r="A660" s="778"/>
      <c r="B660" s="386">
        <v>4131790098</v>
      </c>
      <c r="C660" s="803"/>
      <c r="D660" s="790"/>
      <c r="E660" s="787"/>
      <c r="F660" s="341"/>
      <c r="G660" s="33"/>
      <c r="H660" s="5"/>
      <c r="J660" s="404"/>
    </row>
    <row r="661" spans="1:10" s="41" customFormat="1">
      <c r="A661" s="778"/>
      <c r="B661" s="386">
        <v>4131816715</v>
      </c>
      <c r="C661" s="803"/>
      <c r="D661" s="790"/>
      <c r="E661" s="787"/>
      <c r="F661" s="341"/>
      <c r="G661" s="33"/>
      <c r="H661" s="5"/>
      <c r="J661" s="404"/>
    </row>
    <row r="662" spans="1:10" s="41" customFormat="1">
      <c r="A662" s="778"/>
      <c r="B662" s="386">
        <v>4131765554</v>
      </c>
      <c r="C662" s="803"/>
      <c r="D662" s="790"/>
      <c r="E662" s="787"/>
      <c r="F662" s="341"/>
      <c r="G662" s="33"/>
      <c r="H662" s="5"/>
      <c r="J662" s="404"/>
    </row>
    <row r="663" spans="1:10" s="41" customFormat="1">
      <c r="A663" s="778"/>
      <c r="B663" s="386">
        <v>4131763433</v>
      </c>
      <c r="C663" s="803"/>
      <c r="D663" s="790"/>
      <c r="E663" s="787"/>
      <c r="F663" s="341"/>
      <c r="G663" s="33"/>
      <c r="H663" s="5"/>
      <c r="J663" s="404"/>
    </row>
    <row r="664" spans="1:10" s="41" customFormat="1">
      <c r="A664" s="778"/>
      <c r="B664" s="386">
        <v>4131757893</v>
      </c>
      <c r="C664" s="803"/>
      <c r="D664" s="790"/>
      <c r="E664" s="787"/>
      <c r="F664" s="341"/>
      <c r="G664" s="33"/>
      <c r="H664" s="5"/>
      <c r="J664" s="404"/>
    </row>
    <row r="665" spans="1:10" s="41" customFormat="1">
      <c r="A665" s="778"/>
      <c r="B665" s="386">
        <v>4131765607</v>
      </c>
      <c r="C665" s="803"/>
      <c r="D665" s="790"/>
      <c r="E665" s="787"/>
      <c r="F665" s="341"/>
      <c r="G665" s="33"/>
      <c r="H665" s="5"/>
      <c r="J665" s="404"/>
    </row>
    <row r="666" spans="1:10" s="41" customFormat="1">
      <c r="A666" s="778"/>
      <c r="B666" s="386">
        <v>4131800510</v>
      </c>
      <c r="C666" s="803"/>
      <c r="D666" s="790"/>
      <c r="E666" s="787"/>
      <c r="F666" s="341"/>
      <c r="G666" s="33"/>
      <c r="H666" s="5"/>
      <c r="J666" s="404"/>
    </row>
    <row r="667" spans="1:10" s="41" customFormat="1">
      <c r="A667" s="778"/>
      <c r="B667" s="386">
        <v>4131799487</v>
      </c>
      <c r="C667" s="803"/>
      <c r="D667" s="790"/>
      <c r="E667" s="787"/>
      <c r="F667" s="341"/>
      <c r="G667" s="33"/>
      <c r="H667" s="5"/>
      <c r="J667" s="404"/>
    </row>
    <row r="668" spans="1:10" s="41" customFormat="1">
      <c r="A668" s="778"/>
      <c r="B668" s="386">
        <v>4131786742</v>
      </c>
      <c r="C668" s="803"/>
      <c r="D668" s="790"/>
      <c r="E668" s="787"/>
      <c r="F668" s="341"/>
      <c r="G668" s="33"/>
      <c r="H668" s="5"/>
      <c r="J668" s="404"/>
    </row>
    <row r="669" spans="1:10" s="41" customFormat="1">
      <c r="A669" s="778"/>
      <c r="B669" s="386">
        <v>4131768249</v>
      </c>
      <c r="C669" s="803"/>
      <c r="D669" s="790"/>
      <c r="E669" s="787"/>
      <c r="F669" s="341"/>
      <c r="G669" s="33"/>
      <c r="H669" s="5"/>
      <c r="J669" s="404"/>
    </row>
    <row r="670" spans="1:10" s="41" customFormat="1">
      <c r="A670" s="778"/>
      <c r="B670" s="386">
        <v>4131845306</v>
      </c>
      <c r="C670" s="803"/>
      <c r="D670" s="790"/>
      <c r="E670" s="787"/>
      <c r="F670" s="341"/>
      <c r="G670" s="33"/>
      <c r="H670" s="5"/>
      <c r="J670" s="404"/>
    </row>
    <row r="671" spans="1:10" s="41" customFormat="1">
      <c r="A671" s="778"/>
      <c r="B671" s="386">
        <v>4131796193</v>
      </c>
      <c r="C671" s="803"/>
      <c r="D671" s="790"/>
      <c r="E671" s="787"/>
      <c r="F671" s="341"/>
      <c r="G671" s="33"/>
      <c r="H671" s="5"/>
      <c r="J671" s="404"/>
    </row>
    <row r="672" spans="1:10" s="41" customFormat="1">
      <c r="A672" s="778"/>
      <c r="B672" s="386">
        <v>4131817074</v>
      </c>
      <c r="C672" s="803"/>
      <c r="D672" s="790"/>
      <c r="E672" s="787"/>
      <c r="F672" s="341"/>
      <c r="G672" s="33"/>
      <c r="H672" s="5"/>
      <c r="J672" s="404"/>
    </row>
    <row r="673" spans="1:10" s="41" customFormat="1">
      <c r="A673" s="778"/>
      <c r="B673" s="386">
        <v>4131794124</v>
      </c>
      <c r="C673" s="803"/>
      <c r="D673" s="790"/>
      <c r="E673" s="787"/>
      <c r="F673" s="341"/>
      <c r="G673" s="33"/>
      <c r="H673" s="5"/>
      <c r="J673" s="404"/>
    </row>
    <row r="674" spans="1:10" s="41" customFormat="1">
      <c r="A674" s="778"/>
      <c r="B674" s="386">
        <v>4131766057</v>
      </c>
      <c r="C674" s="803"/>
      <c r="D674" s="790"/>
      <c r="E674" s="787"/>
      <c r="F674" s="341"/>
      <c r="G674" s="33"/>
      <c r="H674" s="5"/>
      <c r="J674" s="404"/>
    </row>
    <row r="675" spans="1:10" s="41" customFormat="1">
      <c r="A675" s="778"/>
      <c r="B675" s="386">
        <v>4131649450</v>
      </c>
      <c r="C675" s="803"/>
      <c r="D675" s="790"/>
      <c r="E675" s="787"/>
      <c r="F675" s="341"/>
      <c r="G675" s="33"/>
      <c r="H675" s="5"/>
      <c r="J675" s="404"/>
    </row>
    <row r="676" spans="1:10" s="41" customFormat="1">
      <c r="A676" s="778"/>
      <c r="B676" s="386">
        <v>4131763977</v>
      </c>
      <c r="C676" s="803"/>
      <c r="D676" s="790"/>
      <c r="E676" s="787"/>
      <c r="F676" s="341"/>
      <c r="G676" s="33"/>
      <c r="H676" s="5"/>
      <c r="J676" s="404"/>
    </row>
    <row r="677" spans="1:10" s="41" customFormat="1">
      <c r="A677" s="778"/>
      <c r="B677" s="386">
        <v>4131837549</v>
      </c>
      <c r="C677" s="803"/>
      <c r="D677" s="790"/>
      <c r="E677" s="787"/>
      <c r="F677" s="341"/>
      <c r="G677" s="33"/>
      <c r="H677" s="5"/>
      <c r="J677" s="404"/>
    </row>
    <row r="678" spans="1:10" s="41" customFormat="1">
      <c r="A678" s="778"/>
      <c r="B678" s="386">
        <v>4131789409</v>
      </c>
      <c r="C678" s="803"/>
      <c r="D678" s="790"/>
      <c r="E678" s="787"/>
      <c r="F678" s="341"/>
      <c r="G678" s="33"/>
      <c r="H678" s="5"/>
      <c r="J678" s="404"/>
    </row>
    <row r="679" spans="1:10" s="41" customFormat="1">
      <c r="A679" s="778"/>
      <c r="B679" s="386">
        <v>4131858206</v>
      </c>
      <c r="C679" s="803"/>
      <c r="D679" s="790"/>
      <c r="E679" s="787"/>
      <c r="F679" s="341"/>
      <c r="G679" s="33"/>
      <c r="H679" s="5"/>
      <c r="J679" s="404"/>
    </row>
    <row r="680" spans="1:10" s="41" customFormat="1">
      <c r="A680" s="779"/>
      <c r="B680" s="386">
        <v>4131844740</v>
      </c>
      <c r="C680" s="803"/>
      <c r="D680" s="790"/>
      <c r="E680" s="787"/>
      <c r="F680" s="341"/>
      <c r="G680" s="33"/>
      <c r="H680" s="5"/>
      <c r="J680" s="404"/>
    </row>
    <row r="681" spans="1:10" s="41" customFormat="1">
      <c r="A681" s="777">
        <v>191</v>
      </c>
      <c r="B681" s="386">
        <v>4131845427</v>
      </c>
      <c r="C681" s="803" t="s">
        <v>3210</v>
      </c>
      <c r="D681" s="790">
        <v>44498</v>
      </c>
      <c r="E681" s="787" t="s">
        <v>3211</v>
      </c>
      <c r="F681" s="341"/>
      <c r="G681" s="33"/>
      <c r="H681" s="5"/>
      <c r="J681" s="404"/>
    </row>
    <row r="682" spans="1:10" s="41" customFormat="1">
      <c r="A682" s="778"/>
      <c r="B682" s="386">
        <v>4131890074</v>
      </c>
      <c r="C682" s="803"/>
      <c r="D682" s="790"/>
      <c r="E682" s="787"/>
      <c r="F682" s="341"/>
      <c r="G682" s="33"/>
      <c r="H682" s="5"/>
      <c r="J682" s="404"/>
    </row>
    <row r="683" spans="1:10" s="41" customFormat="1">
      <c r="A683" s="778"/>
      <c r="B683" s="386">
        <v>4131899228</v>
      </c>
      <c r="C683" s="803"/>
      <c r="D683" s="790"/>
      <c r="E683" s="787"/>
      <c r="F683" s="341"/>
      <c r="G683" s="33"/>
      <c r="H683" s="5"/>
      <c r="J683" s="404"/>
    </row>
    <row r="684" spans="1:10" s="41" customFormat="1">
      <c r="A684" s="778"/>
      <c r="B684" s="386">
        <v>4131877479</v>
      </c>
      <c r="C684" s="803"/>
      <c r="D684" s="790"/>
      <c r="E684" s="787"/>
      <c r="F684" s="341"/>
      <c r="G684" s="33"/>
      <c r="H684" s="5"/>
      <c r="J684" s="404"/>
    </row>
    <row r="685" spans="1:10" s="41" customFormat="1">
      <c r="A685" s="778"/>
      <c r="B685" s="386">
        <v>4131876494</v>
      </c>
      <c r="C685" s="803"/>
      <c r="D685" s="790"/>
      <c r="E685" s="787"/>
      <c r="F685" s="341"/>
      <c r="G685" s="33"/>
      <c r="H685" s="5"/>
      <c r="J685" s="404"/>
    </row>
    <row r="686" spans="1:10" s="41" customFormat="1">
      <c r="A686" s="778"/>
      <c r="B686" s="386">
        <v>4131876806</v>
      </c>
      <c r="C686" s="803"/>
      <c r="D686" s="790"/>
      <c r="E686" s="787"/>
      <c r="F686" s="341"/>
      <c r="G686" s="33"/>
      <c r="H686" s="5"/>
      <c r="J686" s="404"/>
    </row>
    <row r="687" spans="1:10" s="41" customFormat="1">
      <c r="A687" s="778"/>
      <c r="B687" s="386">
        <v>4131876863</v>
      </c>
      <c r="C687" s="803"/>
      <c r="D687" s="790"/>
      <c r="E687" s="787"/>
      <c r="F687" s="341"/>
      <c r="G687" s="33"/>
      <c r="H687" s="5"/>
      <c r="J687" s="404"/>
    </row>
    <row r="688" spans="1:10" s="41" customFormat="1">
      <c r="A688" s="778"/>
      <c r="B688" s="386">
        <v>4131877066</v>
      </c>
      <c r="C688" s="803"/>
      <c r="D688" s="790"/>
      <c r="E688" s="787"/>
      <c r="F688" s="341"/>
      <c r="G688" s="33"/>
      <c r="H688" s="5"/>
      <c r="J688" s="404"/>
    </row>
    <row r="689" spans="1:10" s="41" customFormat="1">
      <c r="A689" s="778"/>
      <c r="B689" s="386">
        <v>4131877419</v>
      </c>
      <c r="C689" s="803"/>
      <c r="D689" s="790"/>
      <c r="E689" s="787"/>
      <c r="F689" s="341"/>
      <c r="G689" s="33"/>
      <c r="H689" s="5"/>
      <c r="J689" s="404"/>
    </row>
    <row r="690" spans="1:10" s="41" customFormat="1">
      <c r="A690" s="778"/>
      <c r="B690" s="386">
        <v>4131739653</v>
      </c>
      <c r="C690" s="803"/>
      <c r="D690" s="790"/>
      <c r="E690" s="787"/>
      <c r="F690" s="341"/>
      <c r="G690" s="33"/>
      <c r="H690" s="5"/>
      <c r="J690" s="404"/>
    </row>
    <row r="691" spans="1:10" s="41" customFormat="1">
      <c r="A691" s="778"/>
      <c r="B691" s="386">
        <v>4131874136</v>
      </c>
      <c r="C691" s="803"/>
      <c r="D691" s="790"/>
      <c r="E691" s="787"/>
      <c r="F691" s="341"/>
      <c r="G691" s="33"/>
      <c r="H691" s="5"/>
      <c r="J691" s="404"/>
    </row>
    <row r="692" spans="1:10" s="41" customFormat="1">
      <c r="A692" s="778"/>
      <c r="B692" s="386">
        <v>4131874199</v>
      </c>
      <c r="C692" s="803"/>
      <c r="D692" s="790"/>
      <c r="E692" s="787"/>
      <c r="F692" s="341"/>
      <c r="G692" s="33"/>
      <c r="H692" s="5"/>
      <c r="J692" s="404"/>
    </row>
    <row r="693" spans="1:10" s="41" customFormat="1">
      <c r="A693" s="778"/>
      <c r="B693" s="386">
        <v>4131978208</v>
      </c>
      <c r="C693" s="803"/>
      <c r="D693" s="790"/>
      <c r="E693" s="787"/>
      <c r="F693" s="341"/>
      <c r="G693" s="33"/>
      <c r="H693" s="5"/>
      <c r="J693" s="404"/>
    </row>
    <row r="694" spans="1:10" s="41" customFormat="1">
      <c r="A694" s="778"/>
      <c r="B694" s="386">
        <v>4131916765</v>
      </c>
      <c r="C694" s="803"/>
      <c r="D694" s="790"/>
      <c r="E694" s="787"/>
      <c r="F694" s="341"/>
      <c r="G694" s="33"/>
      <c r="H694" s="5"/>
      <c r="J694" s="404"/>
    </row>
    <row r="695" spans="1:10" s="41" customFormat="1">
      <c r="A695" s="778"/>
      <c r="B695" s="386">
        <v>4131920512</v>
      </c>
      <c r="C695" s="803"/>
      <c r="D695" s="790"/>
      <c r="E695" s="787"/>
      <c r="F695" s="341"/>
      <c r="G695" s="33"/>
      <c r="H695" s="5"/>
      <c r="J695" s="404"/>
    </row>
    <row r="696" spans="1:10" s="41" customFormat="1">
      <c r="A696" s="778"/>
      <c r="B696" s="386">
        <v>4131919725</v>
      </c>
      <c r="C696" s="803"/>
      <c r="D696" s="790"/>
      <c r="E696" s="787"/>
      <c r="F696" s="341"/>
      <c r="G696" s="33"/>
      <c r="H696" s="5"/>
      <c r="J696" s="404"/>
    </row>
    <row r="697" spans="1:10" s="41" customFormat="1">
      <c r="A697" s="778"/>
      <c r="B697" s="386">
        <v>4131916390</v>
      </c>
      <c r="C697" s="803"/>
      <c r="D697" s="790"/>
      <c r="E697" s="787"/>
      <c r="F697" s="341"/>
      <c r="G697" s="33"/>
      <c r="H697" s="5"/>
      <c r="J697" s="404"/>
    </row>
    <row r="698" spans="1:10" s="41" customFormat="1">
      <c r="A698" s="778"/>
      <c r="B698" s="386">
        <v>4131876110</v>
      </c>
      <c r="C698" s="803"/>
      <c r="D698" s="790"/>
      <c r="E698" s="787"/>
      <c r="F698" s="341"/>
      <c r="G698" s="33"/>
      <c r="H698" s="5"/>
      <c r="J698" s="404"/>
    </row>
    <row r="699" spans="1:10" s="41" customFormat="1">
      <c r="A699" s="778"/>
      <c r="B699" s="386">
        <v>4131875904</v>
      </c>
      <c r="C699" s="803"/>
      <c r="D699" s="790"/>
      <c r="E699" s="787"/>
      <c r="F699" s="341"/>
      <c r="G699" s="33"/>
      <c r="H699" s="5"/>
      <c r="J699" s="404"/>
    </row>
    <row r="700" spans="1:10" s="41" customFormat="1">
      <c r="A700" s="778"/>
      <c r="B700" s="386">
        <v>4131904009</v>
      </c>
      <c r="C700" s="803"/>
      <c r="D700" s="790"/>
      <c r="E700" s="787"/>
      <c r="F700" s="341"/>
      <c r="G700" s="33"/>
      <c r="H700" s="5"/>
      <c r="J700" s="404"/>
    </row>
    <row r="701" spans="1:10" s="41" customFormat="1">
      <c r="A701" s="778"/>
      <c r="B701" s="386">
        <v>4131904613</v>
      </c>
      <c r="C701" s="803"/>
      <c r="D701" s="790"/>
      <c r="E701" s="787"/>
      <c r="F701" s="341"/>
      <c r="G701" s="33"/>
      <c r="H701" s="5"/>
      <c r="J701" s="404"/>
    </row>
    <row r="702" spans="1:10" s="41" customFormat="1">
      <c r="A702" s="778"/>
      <c r="B702" s="386">
        <v>4131904655</v>
      </c>
      <c r="C702" s="803"/>
      <c r="D702" s="790"/>
      <c r="E702" s="787"/>
      <c r="F702" s="341"/>
      <c r="G702" s="33"/>
      <c r="H702" s="5"/>
      <c r="J702" s="404"/>
    </row>
    <row r="703" spans="1:10" s="41" customFormat="1">
      <c r="A703" s="778"/>
      <c r="B703" s="386">
        <v>4131904223</v>
      </c>
      <c r="C703" s="803"/>
      <c r="D703" s="790"/>
      <c r="E703" s="787"/>
      <c r="F703" s="341"/>
      <c r="G703" s="33"/>
      <c r="H703" s="5"/>
      <c r="J703" s="404"/>
    </row>
    <row r="704" spans="1:10" s="41" customFormat="1">
      <c r="A704" s="778"/>
      <c r="B704" s="386">
        <v>4131904470</v>
      </c>
      <c r="C704" s="803"/>
      <c r="D704" s="790"/>
      <c r="E704" s="787"/>
      <c r="F704" s="341"/>
      <c r="G704" s="33"/>
      <c r="H704" s="5"/>
      <c r="J704" s="404"/>
    </row>
    <row r="705" spans="1:10" s="41" customFormat="1">
      <c r="A705" s="778"/>
      <c r="B705" s="386">
        <v>4131904177</v>
      </c>
      <c r="C705" s="803"/>
      <c r="D705" s="790"/>
      <c r="E705" s="787"/>
      <c r="F705" s="341"/>
      <c r="G705" s="33"/>
      <c r="H705" s="5"/>
      <c r="J705" s="404"/>
    </row>
    <row r="706" spans="1:10" s="41" customFormat="1">
      <c r="A706" s="778"/>
      <c r="B706" s="386">
        <v>4131904764</v>
      </c>
      <c r="C706" s="803"/>
      <c r="D706" s="790"/>
      <c r="E706" s="787"/>
      <c r="F706" s="341"/>
      <c r="G706" s="33"/>
      <c r="H706" s="5"/>
      <c r="J706" s="404"/>
    </row>
    <row r="707" spans="1:10" s="41" customFormat="1">
      <c r="A707" s="778"/>
      <c r="B707" s="386">
        <v>4131904273</v>
      </c>
      <c r="C707" s="803"/>
      <c r="D707" s="790"/>
      <c r="E707" s="787"/>
      <c r="F707" s="341"/>
      <c r="G707" s="33"/>
      <c r="H707" s="5"/>
      <c r="J707" s="404"/>
    </row>
    <row r="708" spans="1:10" s="41" customFormat="1">
      <c r="A708" s="778"/>
      <c r="B708" s="386">
        <v>4131944144</v>
      </c>
      <c r="C708" s="803"/>
      <c r="D708" s="790"/>
      <c r="E708" s="787"/>
      <c r="F708" s="341"/>
      <c r="G708" s="33"/>
      <c r="H708" s="5"/>
      <c r="J708" s="404"/>
    </row>
    <row r="709" spans="1:10" s="41" customFormat="1">
      <c r="A709" s="778"/>
      <c r="B709" s="386">
        <v>4131950186</v>
      </c>
      <c r="C709" s="803"/>
      <c r="D709" s="790"/>
      <c r="E709" s="787"/>
      <c r="F709" s="341"/>
      <c r="G709" s="33"/>
      <c r="H709" s="5"/>
      <c r="J709" s="404"/>
    </row>
    <row r="710" spans="1:10" s="41" customFormat="1">
      <c r="A710" s="778"/>
      <c r="B710" s="386">
        <v>4131970961</v>
      </c>
      <c r="C710" s="803"/>
      <c r="D710" s="790"/>
      <c r="E710" s="787"/>
      <c r="F710" s="341"/>
      <c r="G710" s="33"/>
      <c r="H710" s="5"/>
      <c r="J710" s="404"/>
    </row>
    <row r="711" spans="1:10" s="41" customFormat="1">
      <c r="A711" s="778"/>
      <c r="B711" s="386">
        <v>4131907371</v>
      </c>
      <c r="C711" s="803"/>
      <c r="D711" s="790"/>
      <c r="E711" s="787"/>
      <c r="F711" s="341"/>
      <c r="G711" s="33"/>
      <c r="H711" s="5"/>
      <c r="J711" s="404"/>
    </row>
    <row r="712" spans="1:10" s="41" customFormat="1">
      <c r="A712" s="778"/>
      <c r="B712" s="386">
        <v>4131736634</v>
      </c>
      <c r="C712" s="803"/>
      <c r="D712" s="790"/>
      <c r="E712" s="787"/>
      <c r="F712" s="341"/>
      <c r="G712" s="33"/>
      <c r="H712" s="5"/>
      <c r="J712" s="404"/>
    </row>
    <row r="713" spans="1:10" s="41" customFormat="1">
      <c r="A713" s="778"/>
      <c r="B713" s="386">
        <v>4131919938</v>
      </c>
      <c r="C713" s="803"/>
      <c r="D713" s="790"/>
      <c r="E713" s="787"/>
      <c r="F713" s="341"/>
      <c r="G713" s="33"/>
      <c r="H713" s="5"/>
      <c r="J713" s="404"/>
    </row>
    <row r="714" spans="1:10" s="41" customFormat="1">
      <c r="A714" s="778"/>
      <c r="B714" s="386">
        <v>4131915992</v>
      </c>
      <c r="C714" s="803"/>
      <c r="D714" s="790"/>
      <c r="E714" s="787"/>
      <c r="F714" s="341"/>
      <c r="G714" s="33"/>
      <c r="H714" s="5"/>
      <c r="J714" s="404"/>
    </row>
    <row r="715" spans="1:10" s="41" customFormat="1">
      <c r="A715" s="778"/>
      <c r="B715" s="386">
        <v>4131917992</v>
      </c>
      <c r="C715" s="803"/>
      <c r="D715" s="790"/>
      <c r="E715" s="787"/>
      <c r="F715" s="341"/>
      <c r="G715" s="33"/>
      <c r="H715" s="5"/>
      <c r="J715" s="404"/>
    </row>
    <row r="716" spans="1:10" s="41" customFormat="1">
      <c r="A716" s="778"/>
      <c r="B716" s="386">
        <v>4131876757</v>
      </c>
      <c r="C716" s="803"/>
      <c r="D716" s="790"/>
      <c r="E716" s="787"/>
      <c r="F716" s="341"/>
      <c r="G716" s="33"/>
      <c r="H716" s="5"/>
      <c r="J716" s="404"/>
    </row>
    <row r="717" spans="1:10" s="41" customFormat="1">
      <c r="A717" s="778"/>
      <c r="B717" s="386">
        <v>4131904556</v>
      </c>
      <c r="C717" s="803"/>
      <c r="D717" s="790"/>
      <c r="E717" s="787"/>
      <c r="F717" s="341"/>
      <c r="G717" s="33"/>
      <c r="H717" s="5"/>
      <c r="J717" s="404"/>
    </row>
    <row r="718" spans="1:10" s="41" customFormat="1">
      <c r="A718" s="778"/>
      <c r="B718" s="386">
        <v>4131568046</v>
      </c>
      <c r="C718" s="803"/>
      <c r="D718" s="790"/>
      <c r="E718" s="787"/>
      <c r="F718" s="341"/>
      <c r="G718" s="33"/>
      <c r="H718" s="5"/>
      <c r="J718" s="404"/>
    </row>
    <row r="719" spans="1:10" s="41" customFormat="1">
      <c r="A719" s="778"/>
      <c r="B719" s="386">
        <v>4131918952</v>
      </c>
      <c r="C719" s="803"/>
      <c r="D719" s="790"/>
      <c r="E719" s="787"/>
      <c r="F719" s="341"/>
      <c r="G719" s="33"/>
      <c r="H719" s="5"/>
      <c r="J719" s="404"/>
    </row>
    <row r="720" spans="1:10" s="41" customFormat="1">
      <c r="A720" s="778"/>
      <c r="B720" s="386">
        <v>4131904770</v>
      </c>
      <c r="C720" s="803"/>
      <c r="D720" s="790"/>
      <c r="E720" s="787"/>
      <c r="F720" s="341"/>
      <c r="G720" s="33"/>
      <c r="H720" s="5"/>
      <c r="J720" s="404"/>
    </row>
    <row r="721" spans="1:10" s="41" customFormat="1">
      <c r="A721" s="778"/>
      <c r="B721" s="386">
        <v>4131946865</v>
      </c>
      <c r="C721" s="803"/>
      <c r="D721" s="790"/>
      <c r="E721" s="787"/>
      <c r="F721" s="341"/>
      <c r="G721" s="33"/>
      <c r="H721" s="5"/>
      <c r="J721" s="404"/>
    </row>
    <row r="722" spans="1:10" s="41" customFormat="1">
      <c r="A722" s="778"/>
      <c r="B722" s="386">
        <v>4131951658</v>
      </c>
      <c r="C722" s="803"/>
      <c r="D722" s="790"/>
      <c r="E722" s="787"/>
      <c r="F722" s="341"/>
      <c r="G722" s="33"/>
      <c r="H722" s="5"/>
      <c r="J722" s="404"/>
    </row>
    <row r="723" spans="1:10" s="41" customFormat="1">
      <c r="A723" s="778"/>
      <c r="B723" s="386">
        <v>4131947237</v>
      </c>
      <c r="C723" s="803"/>
      <c r="D723" s="790"/>
      <c r="E723" s="787"/>
      <c r="F723" s="341"/>
      <c r="G723" s="33"/>
      <c r="H723" s="5"/>
      <c r="J723" s="404"/>
    </row>
    <row r="724" spans="1:10" s="41" customFormat="1">
      <c r="A724" s="778"/>
      <c r="B724" s="386">
        <v>4131947080</v>
      </c>
      <c r="C724" s="803"/>
      <c r="D724" s="790"/>
      <c r="E724" s="787"/>
      <c r="F724" s="341"/>
      <c r="G724" s="33"/>
      <c r="H724" s="5"/>
      <c r="J724" s="404"/>
    </row>
    <row r="725" spans="1:10" s="41" customFormat="1">
      <c r="A725" s="778"/>
      <c r="B725" s="386">
        <v>4131978782</v>
      </c>
      <c r="C725" s="803"/>
      <c r="D725" s="790"/>
      <c r="E725" s="787"/>
      <c r="F725" s="341"/>
      <c r="G725" s="33"/>
      <c r="H725" s="5"/>
      <c r="J725" s="404"/>
    </row>
    <row r="726" spans="1:10" s="41" customFormat="1">
      <c r="A726" s="778"/>
      <c r="B726" s="386">
        <v>4131971794</v>
      </c>
      <c r="C726" s="803"/>
      <c r="D726" s="790"/>
      <c r="E726" s="787"/>
      <c r="F726" s="341"/>
      <c r="G726" s="33"/>
      <c r="H726" s="5"/>
      <c r="J726" s="404"/>
    </row>
    <row r="727" spans="1:10" s="41" customFormat="1">
      <c r="A727" s="778"/>
      <c r="B727" s="386">
        <v>4131909939</v>
      </c>
      <c r="C727" s="803"/>
      <c r="D727" s="790"/>
      <c r="E727" s="787"/>
      <c r="F727" s="341"/>
      <c r="G727" s="33"/>
      <c r="H727" s="5"/>
      <c r="J727" s="404"/>
    </row>
    <row r="728" spans="1:10" s="41" customFormat="1">
      <c r="A728" s="778"/>
      <c r="B728" s="386">
        <v>4131972378</v>
      </c>
      <c r="C728" s="803"/>
      <c r="D728" s="790"/>
      <c r="E728" s="787"/>
      <c r="F728" s="341"/>
      <c r="G728" s="33"/>
      <c r="H728" s="5"/>
      <c r="J728" s="404"/>
    </row>
    <row r="729" spans="1:10" s="41" customFormat="1">
      <c r="A729" s="778"/>
      <c r="B729" s="386">
        <v>4131937615</v>
      </c>
      <c r="C729" s="803"/>
      <c r="D729" s="790"/>
      <c r="E729" s="787"/>
      <c r="F729" s="341"/>
      <c r="G729" s="33"/>
      <c r="H729" s="5"/>
      <c r="J729" s="404"/>
    </row>
    <row r="730" spans="1:10" s="41" customFormat="1">
      <c r="A730" s="779"/>
      <c r="B730" s="386">
        <v>4131945163</v>
      </c>
      <c r="C730" s="803"/>
      <c r="D730" s="790"/>
      <c r="E730" s="787"/>
      <c r="F730" s="341"/>
      <c r="G730" s="33"/>
      <c r="H730" s="5"/>
      <c r="J730" s="404"/>
    </row>
    <row r="731" spans="1:10" s="41" customFormat="1">
      <c r="A731" s="777">
        <v>192</v>
      </c>
      <c r="B731" s="386">
        <v>4132006696</v>
      </c>
      <c r="C731" s="803" t="s">
        <v>3212</v>
      </c>
      <c r="D731" s="790">
        <v>44498</v>
      </c>
      <c r="E731" s="765">
        <v>111164031</v>
      </c>
      <c r="F731" s="360" t="s">
        <v>2272</v>
      </c>
      <c r="G731" s="183" t="str">
        <f>VLOOKUP(C731,'[1]Bảng kê hoá đơn đã sử dụng'!$C$6:$D$2431,2,0)</f>
        <v>Chi nhánh Hà Nội - Công ty Cổ phần Dịch vụ Thương mại Tổng hợp Wincommerce</v>
      </c>
      <c r="H731" s="5"/>
      <c r="J731" s="404"/>
    </row>
    <row r="732" spans="1:10" s="41" customFormat="1">
      <c r="A732" s="778"/>
      <c r="B732" s="386">
        <v>4131964347</v>
      </c>
      <c r="C732" s="803"/>
      <c r="D732" s="790"/>
      <c r="E732" s="765"/>
      <c r="F732" s="360" t="s">
        <v>2272</v>
      </c>
      <c r="G732" s="183"/>
      <c r="H732" s="5"/>
      <c r="J732" s="404"/>
    </row>
    <row r="733" spans="1:10" s="41" customFormat="1">
      <c r="A733" s="778"/>
      <c r="B733" s="386">
        <v>4131971414</v>
      </c>
      <c r="C733" s="803"/>
      <c r="D733" s="790"/>
      <c r="E733" s="765"/>
      <c r="F733" s="360" t="s">
        <v>2272</v>
      </c>
      <c r="G733" s="183"/>
      <c r="H733" s="5"/>
      <c r="J733" s="404"/>
    </row>
    <row r="734" spans="1:10" s="41" customFormat="1">
      <c r="A734" s="778"/>
      <c r="B734" s="386">
        <v>4131984074</v>
      </c>
      <c r="C734" s="803"/>
      <c r="D734" s="790"/>
      <c r="E734" s="765"/>
      <c r="F734" s="360" t="s">
        <v>2272</v>
      </c>
      <c r="G734" s="183"/>
      <c r="H734" s="5"/>
      <c r="J734" s="404"/>
    </row>
    <row r="735" spans="1:10" s="41" customFormat="1">
      <c r="A735" s="778"/>
      <c r="B735" s="386">
        <v>4131978253</v>
      </c>
      <c r="C735" s="803"/>
      <c r="D735" s="790"/>
      <c r="E735" s="765"/>
      <c r="F735" s="360" t="s">
        <v>2272</v>
      </c>
      <c r="G735" s="183"/>
      <c r="H735" s="5"/>
      <c r="J735" s="404"/>
    </row>
    <row r="736" spans="1:10" s="41" customFormat="1">
      <c r="A736" s="778"/>
      <c r="B736" s="386">
        <v>4131979650</v>
      </c>
      <c r="C736" s="803"/>
      <c r="D736" s="790"/>
      <c r="E736" s="765"/>
      <c r="F736" s="360" t="s">
        <v>2272</v>
      </c>
      <c r="G736" s="183"/>
      <c r="H736" s="5"/>
      <c r="J736" s="404"/>
    </row>
    <row r="737" spans="1:10" s="41" customFormat="1">
      <c r="A737" s="778"/>
      <c r="B737" s="386">
        <v>4131979755</v>
      </c>
      <c r="C737" s="803"/>
      <c r="D737" s="790"/>
      <c r="E737" s="765"/>
      <c r="F737" s="360" t="s">
        <v>2272</v>
      </c>
      <c r="G737" s="183"/>
      <c r="H737" s="5"/>
      <c r="J737" s="404"/>
    </row>
    <row r="738" spans="1:10" s="41" customFormat="1">
      <c r="A738" s="778"/>
      <c r="B738" s="386">
        <v>4131979705</v>
      </c>
      <c r="C738" s="803"/>
      <c r="D738" s="790"/>
      <c r="E738" s="765"/>
      <c r="F738" s="360" t="s">
        <v>2272</v>
      </c>
      <c r="G738" s="183"/>
      <c r="H738" s="5"/>
      <c r="J738" s="404"/>
    </row>
    <row r="739" spans="1:10" s="41" customFormat="1">
      <c r="A739" s="778"/>
      <c r="B739" s="386">
        <v>4131938953</v>
      </c>
      <c r="C739" s="803"/>
      <c r="D739" s="790"/>
      <c r="E739" s="765"/>
      <c r="F739" s="360" t="s">
        <v>2272</v>
      </c>
      <c r="G739" s="183"/>
      <c r="H739" s="5"/>
      <c r="J739" s="404"/>
    </row>
    <row r="740" spans="1:10" s="41" customFormat="1">
      <c r="A740" s="778"/>
      <c r="B740" s="386">
        <v>4131943977</v>
      </c>
      <c r="C740" s="803"/>
      <c r="D740" s="790"/>
      <c r="E740" s="765"/>
      <c r="F740" s="360" t="s">
        <v>2272</v>
      </c>
      <c r="G740" s="183"/>
      <c r="H740" s="5"/>
      <c r="J740" s="404"/>
    </row>
    <row r="741" spans="1:10" s="41" customFormat="1">
      <c r="A741" s="778"/>
      <c r="B741" s="386">
        <v>4131989208</v>
      </c>
      <c r="C741" s="803"/>
      <c r="D741" s="790"/>
      <c r="E741" s="765"/>
      <c r="F741" s="360" t="s">
        <v>2272</v>
      </c>
      <c r="G741" s="183"/>
      <c r="H741" s="5"/>
      <c r="J741" s="404"/>
    </row>
    <row r="742" spans="1:10" s="41" customFormat="1">
      <c r="A742" s="778"/>
      <c r="B742" s="386">
        <v>4131967227</v>
      </c>
      <c r="C742" s="803"/>
      <c r="D742" s="790"/>
      <c r="E742" s="765"/>
      <c r="F742" s="360" t="s">
        <v>2272</v>
      </c>
      <c r="G742" s="183"/>
      <c r="H742" s="5"/>
      <c r="J742" s="404"/>
    </row>
    <row r="743" spans="1:10" s="41" customFormat="1">
      <c r="A743" s="778"/>
      <c r="B743" s="386">
        <v>4132013547</v>
      </c>
      <c r="C743" s="803"/>
      <c r="D743" s="790"/>
      <c r="E743" s="765"/>
      <c r="F743" s="360" t="s">
        <v>2272</v>
      </c>
      <c r="G743" s="183"/>
      <c r="H743" s="5"/>
      <c r="J743" s="404"/>
    </row>
    <row r="744" spans="1:10" s="41" customFormat="1">
      <c r="A744" s="778"/>
      <c r="B744" s="386">
        <v>4131943621</v>
      </c>
      <c r="C744" s="803"/>
      <c r="D744" s="790"/>
      <c r="E744" s="765"/>
      <c r="F744" s="360" t="s">
        <v>2272</v>
      </c>
      <c r="G744" s="183"/>
      <c r="H744" s="5"/>
      <c r="J744" s="404"/>
    </row>
    <row r="745" spans="1:10" s="41" customFormat="1">
      <c r="A745" s="778"/>
      <c r="B745" s="386">
        <v>4131995851</v>
      </c>
      <c r="C745" s="803"/>
      <c r="D745" s="790"/>
      <c r="E745" s="765"/>
      <c r="F745" s="360" t="s">
        <v>2272</v>
      </c>
      <c r="G745" s="183"/>
      <c r="H745" s="5"/>
      <c r="J745" s="404"/>
    </row>
    <row r="746" spans="1:10" s="41" customFormat="1">
      <c r="A746" s="778"/>
      <c r="B746" s="386">
        <v>4132005715</v>
      </c>
      <c r="C746" s="803"/>
      <c r="D746" s="790"/>
      <c r="E746" s="765"/>
      <c r="F746" s="360" t="s">
        <v>2272</v>
      </c>
      <c r="G746" s="183"/>
      <c r="H746" s="5"/>
      <c r="J746" s="404"/>
    </row>
    <row r="747" spans="1:10" s="41" customFormat="1">
      <c r="A747" s="778"/>
      <c r="B747" s="386">
        <v>4132031255</v>
      </c>
      <c r="C747" s="803"/>
      <c r="D747" s="790"/>
      <c r="E747" s="765"/>
      <c r="F747" s="360" t="s">
        <v>2272</v>
      </c>
      <c r="G747" s="183"/>
      <c r="H747" s="5"/>
      <c r="J747" s="404"/>
    </row>
    <row r="748" spans="1:10" s="41" customFormat="1">
      <c r="A748" s="778"/>
      <c r="B748" s="386">
        <v>4132012863</v>
      </c>
      <c r="C748" s="803"/>
      <c r="D748" s="790"/>
      <c r="E748" s="765"/>
      <c r="F748" s="360" t="s">
        <v>2272</v>
      </c>
      <c r="G748" s="183"/>
      <c r="H748" s="5"/>
      <c r="J748" s="404"/>
    </row>
    <row r="749" spans="1:10" s="41" customFormat="1">
      <c r="A749" s="778"/>
      <c r="B749" s="386">
        <v>4131960173</v>
      </c>
      <c r="C749" s="803"/>
      <c r="D749" s="790"/>
      <c r="E749" s="765"/>
      <c r="F749" s="360" t="s">
        <v>2272</v>
      </c>
      <c r="G749" s="183"/>
      <c r="H749" s="5"/>
      <c r="J749" s="404"/>
    </row>
    <row r="750" spans="1:10" s="41" customFormat="1">
      <c r="A750" s="778"/>
      <c r="B750" s="386">
        <v>4131972906</v>
      </c>
      <c r="C750" s="803"/>
      <c r="D750" s="790"/>
      <c r="E750" s="765"/>
      <c r="F750" s="360" t="s">
        <v>2272</v>
      </c>
      <c r="G750" s="183"/>
      <c r="H750" s="5"/>
      <c r="J750" s="404"/>
    </row>
    <row r="751" spans="1:10" s="41" customFormat="1">
      <c r="A751" s="778"/>
      <c r="B751" s="386">
        <v>4132074410</v>
      </c>
      <c r="C751" s="803"/>
      <c r="D751" s="790"/>
      <c r="E751" s="765"/>
      <c r="F751" s="360" t="s">
        <v>2272</v>
      </c>
      <c r="G751" s="183"/>
      <c r="H751" s="5"/>
      <c r="J751" s="404"/>
    </row>
    <row r="752" spans="1:10" s="41" customFormat="1">
      <c r="A752" s="778"/>
      <c r="B752" s="386">
        <v>4132049109</v>
      </c>
      <c r="C752" s="803"/>
      <c r="D752" s="790"/>
      <c r="E752" s="765"/>
      <c r="F752" s="360" t="s">
        <v>2272</v>
      </c>
      <c r="G752" s="183"/>
      <c r="H752" s="5"/>
      <c r="J752" s="404"/>
    </row>
    <row r="753" spans="1:10" s="41" customFormat="1">
      <c r="A753" s="778"/>
      <c r="B753" s="386">
        <v>4132050645</v>
      </c>
      <c r="C753" s="803"/>
      <c r="D753" s="790"/>
      <c r="E753" s="765"/>
      <c r="F753" s="360" t="s">
        <v>2272</v>
      </c>
      <c r="G753" s="183"/>
      <c r="H753" s="5"/>
      <c r="J753" s="404"/>
    </row>
    <row r="754" spans="1:10" s="41" customFormat="1">
      <c r="A754" s="778"/>
      <c r="B754" s="386">
        <v>4132043665</v>
      </c>
      <c r="C754" s="803"/>
      <c r="D754" s="790"/>
      <c r="E754" s="765"/>
      <c r="F754" s="360" t="s">
        <v>2272</v>
      </c>
      <c r="G754" s="183"/>
      <c r="H754" s="5"/>
      <c r="J754" s="404"/>
    </row>
    <row r="755" spans="1:10" s="41" customFormat="1">
      <c r="A755" s="778"/>
      <c r="B755" s="386">
        <v>4132045430</v>
      </c>
      <c r="C755" s="803"/>
      <c r="D755" s="790"/>
      <c r="E755" s="765"/>
      <c r="F755" s="360" t="s">
        <v>2272</v>
      </c>
      <c r="G755" s="183"/>
      <c r="H755" s="5"/>
      <c r="J755" s="404"/>
    </row>
    <row r="756" spans="1:10" s="41" customFormat="1">
      <c r="A756" s="778"/>
      <c r="B756" s="386">
        <v>4132099952</v>
      </c>
      <c r="C756" s="803"/>
      <c r="D756" s="790"/>
      <c r="E756" s="765"/>
      <c r="F756" s="360" t="s">
        <v>2272</v>
      </c>
      <c r="G756" s="183"/>
      <c r="H756" s="5"/>
      <c r="J756" s="404"/>
    </row>
    <row r="757" spans="1:10" s="41" customFormat="1">
      <c r="A757" s="778"/>
      <c r="B757" s="386">
        <v>4131992234</v>
      </c>
      <c r="C757" s="803"/>
      <c r="D757" s="790"/>
      <c r="E757" s="765"/>
      <c r="F757" s="360" t="s">
        <v>2272</v>
      </c>
      <c r="G757" s="183"/>
      <c r="H757" s="5"/>
      <c r="J757" s="404"/>
    </row>
    <row r="758" spans="1:10" s="41" customFormat="1">
      <c r="A758" s="778"/>
      <c r="B758" s="386">
        <v>4132048678</v>
      </c>
      <c r="C758" s="803"/>
      <c r="D758" s="790"/>
      <c r="E758" s="765"/>
      <c r="F758" s="360" t="s">
        <v>2272</v>
      </c>
      <c r="G758" s="183"/>
      <c r="H758" s="5"/>
      <c r="J758" s="404"/>
    </row>
    <row r="759" spans="1:10" s="41" customFormat="1">
      <c r="A759" s="778"/>
      <c r="B759" s="386">
        <v>4132013443</v>
      </c>
      <c r="C759" s="803"/>
      <c r="D759" s="790"/>
      <c r="E759" s="765"/>
      <c r="F759" s="360" t="s">
        <v>2272</v>
      </c>
      <c r="G759" s="183"/>
      <c r="H759" s="5"/>
      <c r="J759" s="404"/>
    </row>
    <row r="760" spans="1:10" s="41" customFormat="1">
      <c r="A760" s="778"/>
      <c r="B760" s="386">
        <v>4132046051</v>
      </c>
      <c r="C760" s="803"/>
      <c r="D760" s="790"/>
      <c r="E760" s="765"/>
      <c r="F760" s="360" t="s">
        <v>2272</v>
      </c>
      <c r="G760" s="183"/>
      <c r="H760" s="5"/>
      <c r="J760" s="404"/>
    </row>
    <row r="761" spans="1:10" s="41" customFormat="1">
      <c r="A761" s="778"/>
      <c r="B761" s="386">
        <v>4132077254</v>
      </c>
      <c r="C761" s="803"/>
      <c r="D761" s="790"/>
      <c r="E761" s="765"/>
      <c r="F761" s="360" t="s">
        <v>2272</v>
      </c>
      <c r="G761" s="183"/>
      <c r="H761" s="5"/>
      <c r="J761" s="404"/>
    </row>
    <row r="762" spans="1:10" s="41" customFormat="1">
      <c r="A762" s="778"/>
      <c r="B762" s="386">
        <v>4132099420</v>
      </c>
      <c r="C762" s="803"/>
      <c r="D762" s="790"/>
      <c r="E762" s="765"/>
      <c r="F762" s="360" t="s">
        <v>2272</v>
      </c>
      <c r="G762" s="183"/>
      <c r="H762" s="5"/>
      <c r="J762" s="404"/>
    </row>
    <row r="763" spans="1:10" s="41" customFormat="1">
      <c r="A763" s="779"/>
      <c r="B763" s="386">
        <v>4132089951</v>
      </c>
      <c r="C763" s="803"/>
      <c r="D763" s="790"/>
      <c r="E763" s="765"/>
      <c r="F763" s="360" t="s">
        <v>2272</v>
      </c>
      <c r="G763" s="183"/>
      <c r="H763" s="5"/>
      <c r="J763" s="404"/>
    </row>
    <row r="764" spans="1:10" s="3" customFormat="1">
      <c r="A764" s="777">
        <v>193</v>
      </c>
      <c r="B764" s="140">
        <v>4132199164</v>
      </c>
      <c r="C764" s="801" t="s">
        <v>3213</v>
      </c>
      <c r="D764" s="793">
        <v>44498</v>
      </c>
      <c r="E764" s="768">
        <v>28280229</v>
      </c>
      <c r="F764" s="360" t="s">
        <v>2272</v>
      </c>
      <c r="G764" s="700" t="s">
        <v>3214</v>
      </c>
      <c r="H764" s="394"/>
      <c r="J764" s="159"/>
    </row>
    <row r="765" spans="1:10" s="3" customFormat="1">
      <c r="A765" s="778"/>
      <c r="B765" s="140">
        <v>4132264733</v>
      </c>
      <c r="C765" s="804"/>
      <c r="D765" s="794"/>
      <c r="E765" s="785"/>
      <c r="F765" s="360" t="s">
        <v>2272</v>
      </c>
      <c r="G765" s="701"/>
      <c r="H765" s="394"/>
      <c r="J765" s="159"/>
    </row>
    <row r="766" spans="1:10" s="3" customFormat="1">
      <c r="A766" s="778"/>
      <c r="B766" s="140">
        <v>4132306403</v>
      </c>
      <c r="C766" s="804"/>
      <c r="D766" s="794"/>
      <c r="E766" s="785"/>
      <c r="F766" s="360" t="s">
        <v>2272</v>
      </c>
      <c r="G766" s="701"/>
      <c r="H766" s="394"/>
      <c r="J766" s="159"/>
    </row>
    <row r="767" spans="1:10" s="3" customFormat="1">
      <c r="A767" s="778"/>
      <c r="B767" s="140">
        <v>4132305544</v>
      </c>
      <c r="C767" s="804"/>
      <c r="D767" s="794"/>
      <c r="E767" s="785"/>
      <c r="F767" s="360" t="s">
        <v>2272</v>
      </c>
      <c r="G767" s="701"/>
      <c r="H767" s="394"/>
      <c r="J767" s="159"/>
    </row>
    <row r="768" spans="1:10" s="3" customFormat="1">
      <c r="A768" s="778"/>
      <c r="B768" s="140">
        <v>4132304481</v>
      </c>
      <c r="C768" s="804"/>
      <c r="D768" s="794"/>
      <c r="E768" s="785"/>
      <c r="F768" s="360" t="s">
        <v>2272</v>
      </c>
      <c r="G768" s="701"/>
      <c r="H768" s="394"/>
      <c r="J768" s="159"/>
    </row>
    <row r="769" spans="1:10" s="3" customFormat="1">
      <c r="A769" s="778"/>
      <c r="B769" s="140">
        <v>4132335838</v>
      </c>
      <c r="C769" s="804"/>
      <c r="D769" s="794"/>
      <c r="E769" s="785"/>
      <c r="F769" s="360" t="s">
        <v>2272</v>
      </c>
      <c r="G769" s="701"/>
      <c r="H769" s="394"/>
      <c r="J769" s="159"/>
    </row>
    <row r="770" spans="1:10" s="3" customFormat="1">
      <c r="A770" s="778"/>
      <c r="B770" s="140">
        <v>4132237122</v>
      </c>
      <c r="C770" s="804"/>
      <c r="D770" s="794"/>
      <c r="E770" s="785"/>
      <c r="F770" s="360" t="s">
        <v>2272</v>
      </c>
      <c r="G770" s="701"/>
      <c r="H770" s="394"/>
      <c r="J770" s="159"/>
    </row>
    <row r="771" spans="1:10" s="3" customFormat="1">
      <c r="A771" s="778"/>
      <c r="B771" s="140">
        <v>4132306279</v>
      </c>
      <c r="C771" s="804"/>
      <c r="D771" s="794"/>
      <c r="E771" s="785"/>
      <c r="F771" s="360" t="s">
        <v>2272</v>
      </c>
      <c r="G771" s="701"/>
      <c r="H771" s="394"/>
      <c r="J771" s="159"/>
    </row>
    <row r="772" spans="1:10" s="3" customFormat="1">
      <c r="A772" s="779"/>
      <c r="B772" s="140">
        <v>4132327303</v>
      </c>
      <c r="C772" s="802"/>
      <c r="D772" s="795"/>
      <c r="E772" s="769"/>
      <c r="F772" s="360" t="s">
        <v>2272</v>
      </c>
      <c r="G772" s="702"/>
      <c r="H772" s="394"/>
      <c r="J772" s="159"/>
    </row>
    <row r="773" spans="1:10" s="3" customFormat="1" ht="16.5" customHeight="1">
      <c r="A773" s="777">
        <v>194</v>
      </c>
      <c r="B773" s="140">
        <v>4132326289</v>
      </c>
      <c r="C773" s="801" t="s">
        <v>3215</v>
      </c>
      <c r="D773" s="793">
        <v>44498</v>
      </c>
      <c r="E773" s="768">
        <v>37898990</v>
      </c>
      <c r="F773" s="360" t="s">
        <v>2272</v>
      </c>
      <c r="G773" s="700" t="s">
        <v>3214</v>
      </c>
      <c r="H773" s="394"/>
      <c r="J773" s="159"/>
    </row>
    <row r="774" spans="1:10" s="3" customFormat="1" ht="16.5" customHeight="1">
      <c r="A774" s="778"/>
      <c r="B774" s="140">
        <v>4132308128</v>
      </c>
      <c r="C774" s="804"/>
      <c r="D774" s="794"/>
      <c r="E774" s="785"/>
      <c r="F774" s="360" t="s">
        <v>2272</v>
      </c>
      <c r="G774" s="701"/>
      <c r="H774" s="394"/>
      <c r="J774" s="159"/>
    </row>
    <row r="775" spans="1:10" s="3" customFormat="1" ht="16.5" customHeight="1">
      <c r="A775" s="778"/>
      <c r="B775" s="140">
        <v>4132303409</v>
      </c>
      <c r="C775" s="804"/>
      <c r="D775" s="794"/>
      <c r="E775" s="785"/>
      <c r="F775" s="360" t="s">
        <v>2272</v>
      </c>
      <c r="G775" s="701"/>
      <c r="H775" s="394"/>
      <c r="J775" s="159"/>
    </row>
    <row r="776" spans="1:10" s="3" customFormat="1" ht="16.5" customHeight="1">
      <c r="A776" s="778"/>
      <c r="B776" s="140">
        <v>4132306922</v>
      </c>
      <c r="C776" s="804"/>
      <c r="D776" s="794"/>
      <c r="E776" s="785"/>
      <c r="F776" s="360" t="s">
        <v>2272</v>
      </c>
      <c r="G776" s="701"/>
      <c r="H776" s="394"/>
      <c r="J776" s="159"/>
    </row>
    <row r="777" spans="1:10" s="3" customFormat="1" ht="16.5" customHeight="1">
      <c r="A777" s="778"/>
      <c r="B777" s="140">
        <v>4132145701</v>
      </c>
      <c r="C777" s="804"/>
      <c r="D777" s="794"/>
      <c r="E777" s="785"/>
      <c r="F777" s="360" t="s">
        <v>2272</v>
      </c>
      <c r="G777" s="701"/>
      <c r="H777" s="394"/>
      <c r="J777" s="159"/>
    </row>
    <row r="778" spans="1:10" s="3" customFormat="1" ht="16.5" customHeight="1">
      <c r="A778" s="778"/>
      <c r="B778" s="140">
        <v>4132142086</v>
      </c>
      <c r="C778" s="804"/>
      <c r="D778" s="794"/>
      <c r="E778" s="785"/>
      <c r="F778" s="360" t="s">
        <v>2272</v>
      </c>
      <c r="G778" s="701"/>
      <c r="H778" s="394"/>
      <c r="J778" s="159"/>
    </row>
    <row r="779" spans="1:10" s="3" customFormat="1" ht="16.5" customHeight="1">
      <c r="A779" s="778"/>
      <c r="B779" s="140">
        <v>4132109249</v>
      </c>
      <c r="C779" s="804"/>
      <c r="D779" s="794"/>
      <c r="E779" s="785"/>
      <c r="F779" s="360" t="s">
        <v>2272</v>
      </c>
      <c r="G779" s="701"/>
      <c r="H779" s="394"/>
      <c r="J779" s="159"/>
    </row>
    <row r="780" spans="1:10" s="3" customFormat="1" ht="16.5" customHeight="1">
      <c r="A780" s="778"/>
      <c r="B780" s="140">
        <v>4132112643</v>
      </c>
      <c r="C780" s="804"/>
      <c r="D780" s="794"/>
      <c r="E780" s="785"/>
      <c r="F780" s="360" t="s">
        <v>2272</v>
      </c>
      <c r="G780" s="701"/>
      <c r="H780" s="394"/>
      <c r="J780" s="159"/>
    </row>
    <row r="781" spans="1:10" s="3" customFormat="1" ht="16.5" customHeight="1">
      <c r="A781" s="778"/>
      <c r="B781" s="140">
        <v>4132111417</v>
      </c>
      <c r="C781" s="804"/>
      <c r="D781" s="794"/>
      <c r="E781" s="785"/>
      <c r="F781" s="360" t="s">
        <v>2272</v>
      </c>
      <c r="G781" s="701"/>
      <c r="H781" s="394"/>
      <c r="J781" s="159"/>
    </row>
    <row r="782" spans="1:10" s="3" customFormat="1" ht="16.5" customHeight="1">
      <c r="A782" s="779"/>
      <c r="B782" s="140">
        <v>4132109798</v>
      </c>
      <c r="C782" s="802"/>
      <c r="D782" s="795"/>
      <c r="E782" s="769"/>
      <c r="F782" s="360" t="s">
        <v>2272</v>
      </c>
      <c r="G782" s="702"/>
      <c r="H782" s="394"/>
      <c r="J782" s="159"/>
    </row>
    <row r="783" spans="1:10" s="3" customFormat="1">
      <c r="A783" s="777">
        <v>195</v>
      </c>
      <c r="B783" s="140">
        <v>4132107704</v>
      </c>
      <c r="C783" s="801" t="s">
        <v>3216</v>
      </c>
      <c r="D783" s="793">
        <v>44498</v>
      </c>
      <c r="E783" s="768">
        <v>17698464</v>
      </c>
      <c r="F783" s="360" t="s">
        <v>2272</v>
      </c>
      <c r="G783" s="700" t="s">
        <v>3214</v>
      </c>
      <c r="H783" s="394"/>
      <c r="J783" s="159"/>
    </row>
    <row r="784" spans="1:10" s="3" customFormat="1">
      <c r="A784" s="778"/>
      <c r="B784" s="140">
        <v>4132112364</v>
      </c>
      <c r="C784" s="804"/>
      <c r="D784" s="794"/>
      <c r="E784" s="785"/>
      <c r="F784" s="360" t="s">
        <v>2272</v>
      </c>
      <c r="G784" s="701"/>
      <c r="H784" s="394"/>
      <c r="J784" s="159"/>
    </row>
    <row r="785" spans="1:10" s="3" customFormat="1">
      <c r="A785" s="778"/>
      <c r="B785" s="140">
        <v>4132110700</v>
      </c>
      <c r="C785" s="804"/>
      <c r="D785" s="794"/>
      <c r="E785" s="785"/>
      <c r="F785" s="360" t="s">
        <v>2272</v>
      </c>
      <c r="G785" s="701"/>
      <c r="H785" s="394"/>
      <c r="J785" s="159"/>
    </row>
    <row r="786" spans="1:10" s="3" customFormat="1">
      <c r="A786" s="778"/>
      <c r="B786" s="140">
        <v>4131882574</v>
      </c>
      <c r="C786" s="804"/>
      <c r="D786" s="794"/>
      <c r="E786" s="785"/>
      <c r="F786" s="360" t="s">
        <v>2272</v>
      </c>
      <c r="G786" s="701"/>
      <c r="H786" s="394"/>
      <c r="J786" s="159"/>
    </row>
    <row r="787" spans="1:10" s="3" customFormat="1">
      <c r="A787" s="778"/>
      <c r="B787" s="140">
        <v>4131906768</v>
      </c>
      <c r="C787" s="804"/>
      <c r="D787" s="794"/>
      <c r="E787" s="785"/>
      <c r="F787" s="360" t="s">
        <v>2272</v>
      </c>
      <c r="G787" s="701"/>
      <c r="H787" s="394"/>
      <c r="J787" s="159"/>
    </row>
    <row r="788" spans="1:10" s="3" customFormat="1">
      <c r="A788" s="779"/>
      <c r="B788" s="140">
        <v>4131880517</v>
      </c>
      <c r="C788" s="802"/>
      <c r="D788" s="795"/>
      <c r="E788" s="769"/>
      <c r="F788" s="360" t="s">
        <v>2272</v>
      </c>
      <c r="G788" s="702"/>
      <c r="H788" s="394"/>
      <c r="J788" s="159"/>
    </row>
    <row r="789" spans="1:10" s="41" customFormat="1">
      <c r="A789" s="777">
        <v>196</v>
      </c>
      <c r="B789" s="140">
        <v>4132150793</v>
      </c>
      <c r="C789" s="803" t="s">
        <v>3217</v>
      </c>
      <c r="D789" s="790">
        <v>44498</v>
      </c>
      <c r="E789" s="765">
        <v>33961036</v>
      </c>
      <c r="F789" s="761" t="s">
        <v>2272</v>
      </c>
      <c r="G789" s="765" t="s">
        <v>98</v>
      </c>
      <c r="H789" s="5"/>
      <c r="J789" s="404"/>
    </row>
    <row r="790" spans="1:10" s="41" customFormat="1">
      <c r="A790" s="778"/>
      <c r="B790" s="140">
        <v>4132185247</v>
      </c>
      <c r="C790" s="803"/>
      <c r="D790" s="790"/>
      <c r="E790" s="765"/>
      <c r="F790" s="765"/>
      <c r="G790" s="765"/>
      <c r="H790" s="5"/>
      <c r="J790" s="404"/>
    </row>
    <row r="791" spans="1:10" s="41" customFormat="1">
      <c r="A791" s="778"/>
      <c r="B791" s="140">
        <v>4132136683</v>
      </c>
      <c r="C791" s="803"/>
      <c r="D791" s="790"/>
      <c r="E791" s="765"/>
      <c r="F791" s="765"/>
      <c r="G791" s="765"/>
      <c r="H791" s="5"/>
      <c r="J791" s="404"/>
    </row>
    <row r="792" spans="1:10" s="41" customFormat="1">
      <c r="A792" s="778"/>
      <c r="B792" s="140">
        <v>4132135379</v>
      </c>
      <c r="C792" s="803"/>
      <c r="D792" s="790"/>
      <c r="E792" s="765"/>
      <c r="F792" s="765"/>
      <c r="G792" s="765"/>
      <c r="H792" s="5"/>
      <c r="J792" s="404"/>
    </row>
    <row r="793" spans="1:10" s="41" customFormat="1">
      <c r="A793" s="778"/>
      <c r="B793" s="140">
        <v>4132172892</v>
      </c>
      <c r="C793" s="803"/>
      <c r="D793" s="790"/>
      <c r="E793" s="765"/>
      <c r="F793" s="765"/>
      <c r="G793" s="765"/>
      <c r="H793" s="5"/>
      <c r="J793" s="404"/>
    </row>
    <row r="794" spans="1:10" s="41" customFormat="1">
      <c r="A794" s="778"/>
      <c r="B794" s="140">
        <v>4132360826</v>
      </c>
      <c r="C794" s="803"/>
      <c r="D794" s="790"/>
      <c r="E794" s="765"/>
      <c r="F794" s="765"/>
      <c r="G794" s="765"/>
      <c r="H794" s="5"/>
      <c r="J794" s="404"/>
    </row>
    <row r="795" spans="1:10" s="41" customFormat="1">
      <c r="A795" s="778"/>
      <c r="B795" s="140">
        <v>4132244939</v>
      </c>
      <c r="C795" s="803"/>
      <c r="D795" s="790"/>
      <c r="E795" s="765"/>
      <c r="F795" s="765"/>
      <c r="G795" s="765"/>
      <c r="H795" s="5"/>
      <c r="J795" s="404"/>
    </row>
    <row r="796" spans="1:10" s="41" customFormat="1">
      <c r="A796" s="778"/>
      <c r="B796" s="140">
        <v>4132215240</v>
      </c>
      <c r="C796" s="803"/>
      <c r="D796" s="790"/>
      <c r="E796" s="765"/>
      <c r="F796" s="765"/>
      <c r="G796" s="765"/>
      <c r="H796" s="5"/>
      <c r="J796" s="404"/>
    </row>
    <row r="797" spans="1:10" s="41" customFormat="1">
      <c r="A797" s="779"/>
      <c r="B797" s="140">
        <v>4132340470</v>
      </c>
      <c r="C797" s="803"/>
      <c r="D797" s="790"/>
      <c r="E797" s="765"/>
      <c r="F797" s="765"/>
      <c r="G797" s="765"/>
      <c r="H797" s="5"/>
      <c r="J797" s="404"/>
    </row>
    <row r="798" spans="1:10" s="41" customFormat="1">
      <c r="A798" s="777">
        <v>197</v>
      </c>
      <c r="B798" s="140">
        <v>4132356522</v>
      </c>
      <c r="C798" s="803" t="s">
        <v>3218</v>
      </c>
      <c r="D798" s="790">
        <v>44498</v>
      </c>
      <c r="E798" s="765">
        <v>19191447</v>
      </c>
      <c r="F798" s="761" t="s">
        <v>2272</v>
      </c>
      <c r="G798" s="765" t="s">
        <v>98</v>
      </c>
      <c r="H798" s="5"/>
      <c r="J798" s="404"/>
    </row>
    <row r="799" spans="1:10" s="41" customFormat="1">
      <c r="A799" s="778"/>
      <c r="B799" s="140">
        <v>4132234915</v>
      </c>
      <c r="C799" s="803"/>
      <c r="D799" s="790"/>
      <c r="E799" s="765"/>
      <c r="F799" s="765"/>
      <c r="G799" s="765"/>
      <c r="H799" s="5"/>
      <c r="J799" s="404"/>
    </row>
    <row r="800" spans="1:10" s="41" customFormat="1">
      <c r="A800" s="778"/>
      <c r="B800" s="140">
        <v>4132074885</v>
      </c>
      <c r="C800" s="803"/>
      <c r="D800" s="790"/>
      <c r="E800" s="765"/>
      <c r="F800" s="765"/>
      <c r="G800" s="765"/>
      <c r="H800" s="5"/>
      <c r="J800" s="404"/>
    </row>
    <row r="801" spans="1:10" s="41" customFormat="1">
      <c r="A801" s="778"/>
      <c r="B801" s="140">
        <v>4132109538</v>
      </c>
      <c r="C801" s="803"/>
      <c r="D801" s="790"/>
      <c r="E801" s="765"/>
      <c r="F801" s="765"/>
      <c r="G801" s="765"/>
      <c r="H801" s="5"/>
      <c r="J801" s="404"/>
    </row>
    <row r="802" spans="1:10" s="41" customFormat="1">
      <c r="A802" s="778"/>
      <c r="B802" s="140">
        <v>4132102957</v>
      </c>
      <c r="C802" s="803"/>
      <c r="D802" s="790"/>
      <c r="E802" s="765"/>
      <c r="F802" s="765"/>
      <c r="G802" s="765"/>
      <c r="H802" s="5"/>
      <c r="J802" s="404"/>
    </row>
    <row r="803" spans="1:10" s="41" customFormat="1">
      <c r="A803" s="778"/>
      <c r="B803" s="140">
        <v>4132033957</v>
      </c>
      <c r="C803" s="803"/>
      <c r="D803" s="790"/>
      <c r="E803" s="765"/>
      <c r="F803" s="765"/>
      <c r="G803" s="765"/>
      <c r="H803" s="5"/>
      <c r="J803" s="404"/>
    </row>
    <row r="804" spans="1:10" s="41" customFormat="1">
      <c r="A804" s="778"/>
      <c r="B804" s="140">
        <v>4132179974</v>
      </c>
      <c r="C804" s="803"/>
      <c r="D804" s="790"/>
      <c r="E804" s="765"/>
      <c r="F804" s="765"/>
      <c r="G804" s="765"/>
      <c r="H804" s="5"/>
      <c r="J804" s="404"/>
    </row>
    <row r="805" spans="1:10" s="41" customFormat="1">
      <c r="A805" s="779"/>
      <c r="B805" s="140">
        <v>4132146011</v>
      </c>
      <c r="C805" s="803"/>
      <c r="D805" s="790"/>
      <c r="E805" s="765"/>
      <c r="F805" s="765"/>
      <c r="G805" s="765"/>
      <c r="H805" s="5"/>
      <c r="J805" s="404"/>
    </row>
    <row r="806" spans="1:10" s="41" customFormat="1" ht="16.5" customHeight="1">
      <c r="A806" s="777">
        <v>198</v>
      </c>
      <c r="B806" s="140">
        <v>4132031542</v>
      </c>
      <c r="C806" s="803" t="s">
        <v>3219</v>
      </c>
      <c r="D806" s="790">
        <v>44498</v>
      </c>
      <c r="E806" s="765">
        <v>26085241</v>
      </c>
      <c r="F806" s="761" t="s">
        <v>2272</v>
      </c>
      <c r="G806" s="761" t="s">
        <v>1972</v>
      </c>
      <c r="H806" s="5"/>
      <c r="J806" s="404"/>
    </row>
    <row r="807" spans="1:10" s="41" customFormat="1">
      <c r="A807" s="778"/>
      <c r="B807" s="140">
        <v>4131952103</v>
      </c>
      <c r="C807" s="803"/>
      <c r="D807" s="790"/>
      <c r="E807" s="765"/>
      <c r="F807" s="761"/>
      <c r="G807" s="761"/>
      <c r="H807" s="5"/>
      <c r="J807" s="404"/>
    </row>
    <row r="808" spans="1:10" s="41" customFormat="1">
      <c r="A808" s="778"/>
      <c r="B808" s="140">
        <v>4131943384</v>
      </c>
      <c r="C808" s="803"/>
      <c r="D808" s="790"/>
      <c r="E808" s="765"/>
      <c r="F808" s="761"/>
      <c r="G808" s="761"/>
      <c r="H808" s="5"/>
      <c r="J808" s="404"/>
    </row>
    <row r="809" spans="1:10" s="41" customFormat="1">
      <c r="A809" s="778"/>
      <c r="B809" s="140">
        <v>4131974141</v>
      </c>
      <c r="C809" s="803"/>
      <c r="D809" s="790"/>
      <c r="E809" s="765"/>
      <c r="F809" s="761"/>
      <c r="G809" s="761"/>
      <c r="H809" s="5"/>
      <c r="J809" s="404"/>
    </row>
    <row r="810" spans="1:10" s="41" customFormat="1">
      <c r="A810" s="778"/>
      <c r="B810" s="140">
        <v>4131948606</v>
      </c>
      <c r="C810" s="803"/>
      <c r="D810" s="790"/>
      <c r="E810" s="765"/>
      <c r="F810" s="761"/>
      <c r="G810" s="761"/>
      <c r="H810" s="5"/>
      <c r="J810" s="404"/>
    </row>
    <row r="811" spans="1:10" s="41" customFormat="1">
      <c r="A811" s="778"/>
      <c r="B811" s="140">
        <v>4132028598</v>
      </c>
      <c r="C811" s="803"/>
      <c r="D811" s="790"/>
      <c r="E811" s="765"/>
      <c r="F811" s="761"/>
      <c r="G811" s="761"/>
      <c r="H811" s="5"/>
      <c r="J811" s="404"/>
    </row>
    <row r="812" spans="1:10" s="41" customFormat="1">
      <c r="A812" s="778"/>
      <c r="B812" s="140">
        <v>4131903267</v>
      </c>
      <c r="C812" s="803"/>
      <c r="D812" s="790"/>
      <c r="E812" s="765"/>
      <c r="F812" s="761"/>
      <c r="G812" s="761"/>
      <c r="H812" s="5"/>
      <c r="J812" s="404"/>
    </row>
    <row r="813" spans="1:10" s="41" customFormat="1">
      <c r="A813" s="779"/>
      <c r="B813" s="140">
        <v>4131880904</v>
      </c>
      <c r="C813" s="803"/>
      <c r="D813" s="790"/>
      <c r="E813" s="765"/>
      <c r="F813" s="761"/>
      <c r="G813" s="761"/>
      <c r="H813" s="5"/>
      <c r="J813" s="404"/>
    </row>
    <row r="814" spans="1:10" s="41" customFormat="1">
      <c r="A814" s="777">
        <v>199</v>
      </c>
      <c r="B814" s="140">
        <v>4131901519</v>
      </c>
      <c r="C814" s="803" t="s">
        <v>3220</v>
      </c>
      <c r="D814" s="790">
        <v>44498</v>
      </c>
      <c r="E814" s="765">
        <v>21291830</v>
      </c>
      <c r="F814" s="761" t="s">
        <v>2272</v>
      </c>
      <c r="G814" s="765" t="s">
        <v>1972</v>
      </c>
      <c r="H814" s="5"/>
      <c r="J814" s="404"/>
    </row>
    <row r="815" spans="1:10" s="41" customFormat="1">
      <c r="A815" s="778"/>
      <c r="B815" s="140">
        <v>4131832041</v>
      </c>
      <c r="C815" s="803"/>
      <c r="D815" s="790"/>
      <c r="E815" s="765"/>
      <c r="F815" s="765"/>
      <c r="G815" s="765"/>
      <c r="H815" s="5"/>
      <c r="J815" s="404"/>
    </row>
    <row r="816" spans="1:10" s="41" customFormat="1">
      <c r="A816" s="778"/>
      <c r="B816" s="140">
        <v>4131941678</v>
      </c>
      <c r="C816" s="803"/>
      <c r="D816" s="790"/>
      <c r="E816" s="765"/>
      <c r="F816" s="765"/>
      <c r="G816" s="765"/>
      <c r="H816" s="5"/>
      <c r="J816" s="404"/>
    </row>
    <row r="817" spans="1:10" s="41" customFormat="1">
      <c r="A817" s="778"/>
      <c r="B817" s="140">
        <v>4131939981</v>
      </c>
      <c r="C817" s="803"/>
      <c r="D817" s="790"/>
      <c r="E817" s="765"/>
      <c r="F817" s="765"/>
      <c r="G817" s="765"/>
      <c r="H817" s="5"/>
      <c r="J817" s="404"/>
    </row>
    <row r="818" spans="1:10" s="41" customFormat="1">
      <c r="A818" s="778"/>
      <c r="B818" s="140">
        <v>4131941846</v>
      </c>
      <c r="C818" s="803"/>
      <c r="D818" s="790"/>
      <c r="E818" s="765"/>
      <c r="F818" s="765"/>
      <c r="G818" s="765"/>
      <c r="H818" s="5"/>
      <c r="J818" s="404"/>
    </row>
    <row r="819" spans="1:10" s="41" customFormat="1">
      <c r="A819" s="778"/>
      <c r="B819" s="140">
        <v>4131935798</v>
      </c>
      <c r="C819" s="803"/>
      <c r="D819" s="790"/>
      <c r="E819" s="765"/>
      <c r="F819" s="765"/>
      <c r="G819" s="765"/>
      <c r="H819" s="5"/>
      <c r="J819" s="404"/>
    </row>
    <row r="820" spans="1:10" s="41" customFormat="1">
      <c r="A820" s="778"/>
      <c r="B820" s="140">
        <v>4131909949</v>
      </c>
      <c r="C820" s="803"/>
      <c r="D820" s="790"/>
      <c r="E820" s="765"/>
      <c r="F820" s="765"/>
      <c r="G820" s="765"/>
      <c r="H820" s="5"/>
      <c r="J820" s="404"/>
    </row>
    <row r="821" spans="1:10" s="41" customFormat="1">
      <c r="A821" s="779"/>
      <c r="B821" s="140">
        <v>4131907602</v>
      </c>
      <c r="C821" s="803"/>
      <c r="D821" s="790"/>
      <c r="E821" s="765"/>
      <c r="F821" s="765"/>
      <c r="G821" s="765"/>
      <c r="H821" s="5"/>
      <c r="J821" s="404"/>
    </row>
    <row r="822" spans="1:10" s="41" customFormat="1">
      <c r="A822" s="777">
        <v>200</v>
      </c>
      <c r="B822" s="140">
        <v>4132091820</v>
      </c>
      <c r="C822" s="801" t="s">
        <v>3221</v>
      </c>
      <c r="D822" s="793">
        <v>44498</v>
      </c>
      <c r="E822" s="768">
        <v>26684357</v>
      </c>
      <c r="F822" s="360" t="s">
        <v>2272</v>
      </c>
      <c r="G822" s="700" t="s">
        <v>850</v>
      </c>
      <c r="H822" s="5"/>
      <c r="J822" s="404"/>
    </row>
    <row r="823" spans="1:10" s="41" customFormat="1">
      <c r="A823" s="778"/>
      <c r="B823" s="140">
        <v>4132090698</v>
      </c>
      <c r="C823" s="804"/>
      <c r="D823" s="794"/>
      <c r="E823" s="785"/>
      <c r="F823" s="360" t="s">
        <v>2272</v>
      </c>
      <c r="G823" s="701"/>
      <c r="H823" s="5"/>
      <c r="J823" s="404"/>
    </row>
    <row r="824" spans="1:10" s="41" customFormat="1">
      <c r="A824" s="778"/>
      <c r="B824" s="140">
        <v>4132021994</v>
      </c>
      <c r="C824" s="804"/>
      <c r="D824" s="794"/>
      <c r="E824" s="785"/>
      <c r="F824" s="360" t="s">
        <v>2272</v>
      </c>
      <c r="G824" s="701"/>
      <c r="H824" s="5"/>
      <c r="J824" s="404"/>
    </row>
    <row r="825" spans="1:10" s="41" customFormat="1">
      <c r="A825" s="778"/>
      <c r="B825" s="140">
        <v>4131870293</v>
      </c>
      <c r="C825" s="804"/>
      <c r="D825" s="794"/>
      <c r="E825" s="785"/>
      <c r="F825" s="360" t="s">
        <v>2272</v>
      </c>
      <c r="G825" s="701"/>
      <c r="H825" s="5"/>
      <c r="J825" s="404"/>
    </row>
    <row r="826" spans="1:10" s="41" customFormat="1">
      <c r="A826" s="778"/>
      <c r="B826" s="140">
        <v>4132026469</v>
      </c>
      <c r="C826" s="804"/>
      <c r="D826" s="794"/>
      <c r="E826" s="785"/>
      <c r="F826" s="360" t="s">
        <v>2272</v>
      </c>
      <c r="G826" s="701"/>
      <c r="H826" s="5"/>
      <c r="J826" s="404"/>
    </row>
    <row r="827" spans="1:10" s="41" customFormat="1">
      <c r="A827" s="778"/>
      <c r="B827" s="140">
        <v>4131899251</v>
      </c>
      <c r="C827" s="804"/>
      <c r="D827" s="794"/>
      <c r="E827" s="785"/>
      <c r="F827" s="360" t="s">
        <v>2272</v>
      </c>
      <c r="G827" s="701"/>
      <c r="H827" s="5"/>
      <c r="J827" s="404"/>
    </row>
    <row r="828" spans="1:10" s="41" customFormat="1">
      <c r="A828" s="778"/>
      <c r="B828" s="140">
        <v>4131963048</v>
      </c>
      <c r="C828" s="804"/>
      <c r="D828" s="794"/>
      <c r="E828" s="785"/>
      <c r="F828" s="360" t="s">
        <v>2272</v>
      </c>
      <c r="G828" s="701"/>
      <c r="H828" s="5"/>
      <c r="J828" s="404"/>
    </row>
    <row r="829" spans="1:10" s="41" customFormat="1">
      <c r="A829" s="778"/>
      <c r="B829" s="140">
        <v>4131964567</v>
      </c>
      <c r="C829" s="804"/>
      <c r="D829" s="794"/>
      <c r="E829" s="785"/>
      <c r="F829" s="360" t="s">
        <v>2272</v>
      </c>
      <c r="G829" s="701"/>
      <c r="H829" s="5"/>
      <c r="J829" s="404"/>
    </row>
    <row r="830" spans="1:10" s="41" customFormat="1">
      <c r="A830" s="778"/>
      <c r="B830" s="140">
        <v>4131963463</v>
      </c>
      <c r="C830" s="804"/>
      <c r="D830" s="794"/>
      <c r="E830" s="785"/>
      <c r="F830" s="360" t="s">
        <v>2272</v>
      </c>
      <c r="G830" s="701"/>
      <c r="H830" s="5"/>
      <c r="J830" s="404"/>
    </row>
    <row r="831" spans="1:10" s="41" customFormat="1">
      <c r="A831" s="779"/>
      <c r="B831" s="140">
        <v>4131870133</v>
      </c>
      <c r="C831" s="802"/>
      <c r="D831" s="795"/>
      <c r="E831" s="769"/>
      <c r="F831" s="360" t="s">
        <v>2272</v>
      </c>
      <c r="G831" s="702"/>
      <c r="H831" s="5"/>
      <c r="J831" s="404"/>
    </row>
    <row r="832" spans="1:10" s="41" customFormat="1">
      <c r="A832" s="777">
        <v>201</v>
      </c>
      <c r="B832" s="140">
        <v>4131869925</v>
      </c>
      <c r="C832" s="803" t="s">
        <v>3222</v>
      </c>
      <c r="D832" s="790">
        <v>44498</v>
      </c>
      <c r="E832" s="765">
        <v>9661222</v>
      </c>
      <c r="F832" s="761" t="s">
        <v>2272</v>
      </c>
      <c r="G832" s="765" t="s">
        <v>850</v>
      </c>
      <c r="H832" s="5"/>
      <c r="J832" s="404"/>
    </row>
    <row r="833" spans="1:10" s="41" customFormat="1">
      <c r="A833" s="778"/>
      <c r="B833" s="140">
        <v>4131870225</v>
      </c>
      <c r="C833" s="803"/>
      <c r="D833" s="790"/>
      <c r="E833" s="765"/>
      <c r="F833" s="765"/>
      <c r="G833" s="765"/>
      <c r="H833" s="5"/>
      <c r="J833" s="404"/>
    </row>
    <row r="834" spans="1:10" s="41" customFormat="1">
      <c r="A834" s="778"/>
      <c r="B834" s="140">
        <v>4131872425</v>
      </c>
      <c r="C834" s="803"/>
      <c r="D834" s="790"/>
      <c r="E834" s="765"/>
      <c r="F834" s="765"/>
      <c r="G834" s="765"/>
      <c r="H834" s="5"/>
      <c r="J834" s="404"/>
    </row>
    <row r="835" spans="1:10" s="41" customFormat="1">
      <c r="A835" s="778"/>
      <c r="B835" s="140">
        <v>4131914137</v>
      </c>
      <c r="C835" s="803"/>
      <c r="D835" s="790"/>
      <c r="E835" s="765"/>
      <c r="F835" s="765"/>
      <c r="G835" s="765"/>
      <c r="H835" s="5"/>
      <c r="J835" s="404"/>
    </row>
    <row r="836" spans="1:10" s="41" customFormat="1">
      <c r="A836" s="778"/>
      <c r="B836" s="140">
        <v>4131869466</v>
      </c>
      <c r="C836" s="803"/>
      <c r="D836" s="790"/>
      <c r="E836" s="765"/>
      <c r="F836" s="765"/>
      <c r="G836" s="765"/>
      <c r="H836" s="5"/>
      <c r="J836" s="404"/>
    </row>
    <row r="837" spans="1:10" s="41" customFormat="1">
      <c r="A837" s="778"/>
      <c r="B837" s="140">
        <v>4132110501</v>
      </c>
      <c r="C837" s="803"/>
      <c r="D837" s="790"/>
      <c r="E837" s="765"/>
      <c r="F837" s="765"/>
      <c r="G837" s="765"/>
      <c r="H837" s="5"/>
      <c r="J837" s="404"/>
    </row>
    <row r="838" spans="1:10" s="41" customFormat="1">
      <c r="A838" s="778"/>
      <c r="B838" s="140">
        <v>4131870380</v>
      </c>
      <c r="C838" s="803"/>
      <c r="D838" s="790"/>
      <c r="E838" s="765"/>
      <c r="F838" s="765"/>
      <c r="G838" s="765"/>
      <c r="H838" s="5"/>
      <c r="J838" s="404"/>
    </row>
    <row r="839" spans="1:10" s="41" customFormat="1">
      <c r="A839" s="779"/>
      <c r="B839" s="140">
        <v>4131858692</v>
      </c>
      <c r="C839" s="803"/>
      <c r="D839" s="790"/>
      <c r="E839" s="765"/>
      <c r="F839" s="765"/>
      <c r="G839" s="765"/>
      <c r="H839" s="5"/>
      <c r="J839" s="404"/>
    </row>
    <row r="840" spans="1:10" s="41" customFormat="1">
      <c r="A840" s="777">
        <v>202</v>
      </c>
      <c r="B840" s="140">
        <v>4132026699</v>
      </c>
      <c r="C840" s="803" t="s">
        <v>3223</v>
      </c>
      <c r="D840" s="790">
        <v>44498</v>
      </c>
      <c r="E840" s="765">
        <v>13281219</v>
      </c>
      <c r="F840" s="761" t="s">
        <v>2272</v>
      </c>
      <c r="G840" s="765" t="s">
        <v>113</v>
      </c>
      <c r="H840" s="5"/>
      <c r="J840" s="404"/>
    </row>
    <row r="841" spans="1:10" s="41" customFormat="1">
      <c r="A841" s="778"/>
      <c r="B841" s="140">
        <v>4132023378</v>
      </c>
      <c r="C841" s="803"/>
      <c r="D841" s="790"/>
      <c r="E841" s="765"/>
      <c r="F841" s="765"/>
      <c r="G841" s="765"/>
      <c r="H841" s="5"/>
      <c r="J841" s="404"/>
    </row>
    <row r="842" spans="1:10" s="41" customFormat="1">
      <c r="A842" s="778"/>
      <c r="B842" s="140">
        <v>4131903244</v>
      </c>
      <c r="C842" s="803"/>
      <c r="D842" s="790"/>
      <c r="E842" s="765"/>
      <c r="F842" s="765"/>
      <c r="G842" s="765"/>
      <c r="H842" s="5"/>
      <c r="J842" s="404"/>
    </row>
    <row r="843" spans="1:10" s="41" customFormat="1">
      <c r="A843" s="778"/>
      <c r="B843" s="140">
        <v>4131951522</v>
      </c>
      <c r="C843" s="803"/>
      <c r="D843" s="790"/>
      <c r="E843" s="765"/>
      <c r="F843" s="765"/>
      <c r="G843" s="765"/>
      <c r="H843" s="5"/>
      <c r="J843" s="404"/>
    </row>
    <row r="844" spans="1:10" s="41" customFormat="1">
      <c r="A844" s="779"/>
      <c r="B844" s="140">
        <v>4131952844</v>
      </c>
      <c r="C844" s="803"/>
      <c r="D844" s="790"/>
      <c r="E844" s="765"/>
      <c r="F844" s="765"/>
      <c r="G844" s="765"/>
      <c r="H844" s="5"/>
      <c r="J844" s="404"/>
    </row>
    <row r="845" spans="1:10" s="41" customFormat="1">
      <c r="A845" s="777">
        <v>203</v>
      </c>
      <c r="B845" s="140">
        <v>4132027786</v>
      </c>
      <c r="C845" s="803" t="s">
        <v>3224</v>
      </c>
      <c r="D845" s="790">
        <v>44498</v>
      </c>
      <c r="E845" s="765">
        <v>34419234</v>
      </c>
      <c r="F845" s="761" t="s">
        <v>2272</v>
      </c>
      <c r="G845" s="765" t="s">
        <v>109</v>
      </c>
      <c r="H845" s="5"/>
      <c r="J845" s="404"/>
    </row>
    <row r="846" spans="1:10" s="41" customFormat="1">
      <c r="A846" s="778"/>
      <c r="B846" s="140">
        <v>4131946359</v>
      </c>
      <c r="C846" s="803"/>
      <c r="D846" s="790"/>
      <c r="E846" s="765"/>
      <c r="F846" s="765"/>
      <c r="G846" s="765"/>
      <c r="H846" s="5"/>
      <c r="J846" s="404"/>
    </row>
    <row r="847" spans="1:10" s="41" customFormat="1">
      <c r="A847" s="778"/>
      <c r="B847" s="140">
        <v>4131940525</v>
      </c>
      <c r="C847" s="803"/>
      <c r="D847" s="790"/>
      <c r="E847" s="765"/>
      <c r="F847" s="765"/>
      <c r="G847" s="765"/>
      <c r="H847" s="5"/>
      <c r="J847" s="404"/>
    </row>
    <row r="848" spans="1:10" s="41" customFormat="1">
      <c r="A848" s="778"/>
      <c r="B848" s="140">
        <v>4131937440</v>
      </c>
      <c r="C848" s="803"/>
      <c r="D848" s="790"/>
      <c r="E848" s="765"/>
      <c r="F848" s="765"/>
      <c r="G848" s="765"/>
      <c r="H848" s="5"/>
      <c r="J848" s="404"/>
    </row>
    <row r="849" spans="1:10" s="41" customFormat="1">
      <c r="A849" s="778"/>
      <c r="B849" s="140">
        <v>4131706032</v>
      </c>
      <c r="C849" s="803"/>
      <c r="D849" s="790"/>
      <c r="E849" s="765"/>
      <c r="F849" s="765"/>
      <c r="G849" s="765"/>
      <c r="H849" s="5"/>
      <c r="J849" s="404"/>
    </row>
    <row r="850" spans="1:10" s="41" customFormat="1">
      <c r="A850" s="778"/>
      <c r="B850" s="140">
        <v>4131737174</v>
      </c>
      <c r="C850" s="803"/>
      <c r="D850" s="790"/>
      <c r="E850" s="765"/>
      <c r="F850" s="765"/>
      <c r="G850" s="765"/>
      <c r="H850" s="5"/>
      <c r="J850" s="404"/>
    </row>
    <row r="851" spans="1:10" s="41" customFormat="1">
      <c r="A851" s="778"/>
      <c r="B851" s="140">
        <v>4131754467</v>
      </c>
      <c r="C851" s="803"/>
      <c r="D851" s="790"/>
      <c r="E851" s="765"/>
      <c r="F851" s="765"/>
      <c r="G851" s="765"/>
      <c r="H851" s="5"/>
      <c r="J851" s="404"/>
    </row>
    <row r="852" spans="1:10" s="41" customFormat="1">
      <c r="A852" s="778"/>
      <c r="B852" s="140">
        <v>4131789973</v>
      </c>
      <c r="C852" s="803"/>
      <c r="D852" s="790"/>
      <c r="E852" s="765"/>
      <c r="F852" s="765"/>
      <c r="G852" s="765"/>
      <c r="H852" s="5"/>
      <c r="J852" s="404"/>
    </row>
    <row r="853" spans="1:10" s="41" customFormat="1">
      <c r="A853" s="778"/>
      <c r="B853" s="140">
        <v>4131842602</v>
      </c>
      <c r="C853" s="803"/>
      <c r="D853" s="790"/>
      <c r="E853" s="765"/>
      <c r="F853" s="765"/>
      <c r="G853" s="765"/>
      <c r="H853" s="5"/>
      <c r="J853" s="404"/>
    </row>
    <row r="854" spans="1:10" s="41" customFormat="1">
      <c r="A854" s="779"/>
      <c r="B854" s="140">
        <v>4131776522</v>
      </c>
      <c r="C854" s="803"/>
      <c r="D854" s="790"/>
      <c r="E854" s="765"/>
      <c r="F854" s="765"/>
      <c r="G854" s="765"/>
      <c r="H854" s="5"/>
      <c r="J854" s="404"/>
    </row>
    <row r="855" spans="1:10" s="41" customFormat="1">
      <c r="A855" s="777">
        <v>204</v>
      </c>
      <c r="B855" s="140">
        <v>4132135412</v>
      </c>
      <c r="C855" s="803" t="s">
        <v>3225</v>
      </c>
      <c r="D855" s="790">
        <v>44498</v>
      </c>
      <c r="E855" s="765">
        <v>21945712</v>
      </c>
      <c r="F855" s="761" t="s">
        <v>2272</v>
      </c>
      <c r="G855" s="765" t="s">
        <v>121</v>
      </c>
      <c r="H855" s="5"/>
      <c r="J855" s="404"/>
    </row>
    <row r="856" spans="1:10" s="41" customFormat="1">
      <c r="A856" s="778"/>
      <c r="B856" s="140">
        <v>4132075045</v>
      </c>
      <c r="C856" s="803"/>
      <c r="D856" s="790"/>
      <c r="E856" s="765"/>
      <c r="F856" s="765"/>
      <c r="G856" s="765"/>
      <c r="H856" s="5"/>
      <c r="J856" s="404"/>
    </row>
    <row r="857" spans="1:10" s="41" customFormat="1">
      <c r="A857" s="778"/>
      <c r="B857" s="140">
        <v>4132073328</v>
      </c>
      <c r="C857" s="803"/>
      <c r="D857" s="790"/>
      <c r="E857" s="765"/>
      <c r="F857" s="765"/>
      <c r="G857" s="765"/>
      <c r="H857" s="5"/>
      <c r="J857" s="404"/>
    </row>
    <row r="858" spans="1:10" s="41" customFormat="1">
      <c r="A858" s="778"/>
      <c r="B858" s="140">
        <v>4131945091</v>
      </c>
      <c r="C858" s="803"/>
      <c r="D858" s="790"/>
      <c r="E858" s="765"/>
      <c r="F858" s="765"/>
      <c r="G858" s="765"/>
      <c r="H858" s="5"/>
      <c r="J858" s="404"/>
    </row>
    <row r="859" spans="1:10" s="41" customFormat="1">
      <c r="A859" s="778"/>
      <c r="B859" s="140">
        <v>4131943743</v>
      </c>
      <c r="C859" s="803"/>
      <c r="D859" s="790"/>
      <c r="E859" s="765"/>
      <c r="F859" s="765"/>
      <c r="G859" s="765"/>
      <c r="H859" s="5"/>
      <c r="J859" s="404"/>
    </row>
    <row r="860" spans="1:10" s="41" customFormat="1">
      <c r="A860" s="778"/>
      <c r="B860" s="140">
        <v>4131991037</v>
      </c>
      <c r="C860" s="803"/>
      <c r="D860" s="790"/>
      <c r="E860" s="765"/>
      <c r="F860" s="765"/>
      <c r="G860" s="765"/>
      <c r="H860" s="5"/>
      <c r="J860" s="404"/>
    </row>
    <row r="861" spans="1:10" s="41" customFormat="1">
      <c r="A861" s="778"/>
      <c r="B861" s="140">
        <v>4131990971</v>
      </c>
      <c r="C861" s="803"/>
      <c r="D861" s="790"/>
      <c r="E861" s="765"/>
      <c r="F861" s="765"/>
      <c r="G861" s="765"/>
      <c r="H861" s="5"/>
      <c r="J861" s="404"/>
    </row>
    <row r="862" spans="1:10" s="41" customFormat="1">
      <c r="A862" s="778"/>
      <c r="B862" s="140">
        <v>4131985892</v>
      </c>
      <c r="C862" s="803"/>
      <c r="D862" s="790"/>
      <c r="E862" s="765"/>
      <c r="F862" s="765"/>
      <c r="G862" s="765"/>
      <c r="H862" s="5"/>
      <c r="J862" s="404"/>
    </row>
    <row r="863" spans="1:10" s="41" customFormat="1">
      <c r="A863" s="778"/>
      <c r="B863" s="140">
        <v>4131907125</v>
      </c>
      <c r="C863" s="803"/>
      <c r="D863" s="790"/>
      <c r="E863" s="765"/>
      <c r="F863" s="765"/>
      <c r="G863" s="765"/>
      <c r="H863" s="5"/>
      <c r="J863" s="404"/>
    </row>
    <row r="864" spans="1:10" s="41" customFormat="1">
      <c r="A864" s="779"/>
      <c r="B864" s="140">
        <v>4131893808</v>
      </c>
      <c r="C864" s="803"/>
      <c r="D864" s="790"/>
      <c r="E864" s="765"/>
      <c r="F864" s="765"/>
      <c r="G864" s="765"/>
      <c r="H864" s="5"/>
      <c r="J864" s="404"/>
    </row>
    <row r="865" spans="1:10" s="41" customFormat="1">
      <c r="A865" s="777">
        <v>205</v>
      </c>
      <c r="B865" s="140">
        <v>4131939273</v>
      </c>
      <c r="C865" s="803" t="s">
        <v>3226</v>
      </c>
      <c r="D865" s="790">
        <v>44498</v>
      </c>
      <c r="E865" s="765">
        <v>24765406</v>
      </c>
      <c r="F865" s="761" t="s">
        <v>2272</v>
      </c>
      <c r="G865" s="765" t="s">
        <v>121</v>
      </c>
      <c r="H865" s="5"/>
      <c r="J865" s="404"/>
    </row>
    <row r="866" spans="1:10" s="41" customFormat="1">
      <c r="A866" s="778"/>
      <c r="B866" s="140">
        <v>4131920253</v>
      </c>
      <c r="C866" s="803"/>
      <c r="D866" s="790"/>
      <c r="E866" s="765"/>
      <c r="F866" s="765"/>
      <c r="G866" s="765"/>
      <c r="H866" s="5"/>
      <c r="J866" s="404"/>
    </row>
    <row r="867" spans="1:10" s="41" customFormat="1">
      <c r="A867" s="778"/>
      <c r="B867" s="140">
        <v>4131896230</v>
      </c>
      <c r="C867" s="803"/>
      <c r="D867" s="790"/>
      <c r="E867" s="765"/>
      <c r="F867" s="765"/>
      <c r="G867" s="765"/>
      <c r="H867" s="5"/>
      <c r="J867" s="404"/>
    </row>
    <row r="868" spans="1:10" s="41" customFormat="1">
      <c r="A868" s="778"/>
      <c r="B868" s="140">
        <v>4131937728</v>
      </c>
      <c r="C868" s="803"/>
      <c r="D868" s="790"/>
      <c r="E868" s="765"/>
      <c r="F868" s="765"/>
      <c r="G868" s="765"/>
      <c r="H868" s="5"/>
      <c r="J868" s="404"/>
    </row>
    <row r="869" spans="1:10" s="41" customFormat="1">
      <c r="A869" s="778"/>
      <c r="B869" s="140">
        <v>4131689077</v>
      </c>
      <c r="C869" s="803"/>
      <c r="D869" s="790"/>
      <c r="E869" s="765"/>
      <c r="F869" s="765"/>
      <c r="G869" s="765"/>
      <c r="H869" s="5"/>
      <c r="J869" s="404"/>
    </row>
    <row r="870" spans="1:10" s="41" customFormat="1">
      <c r="A870" s="778"/>
      <c r="B870" s="140">
        <v>4131710926</v>
      </c>
      <c r="C870" s="803"/>
      <c r="D870" s="790"/>
      <c r="E870" s="765"/>
      <c r="F870" s="765"/>
      <c r="G870" s="765"/>
      <c r="H870" s="5"/>
      <c r="J870" s="404"/>
    </row>
    <row r="871" spans="1:10" s="41" customFormat="1">
      <c r="A871" s="778"/>
      <c r="B871" s="140">
        <v>4131687510</v>
      </c>
      <c r="C871" s="803"/>
      <c r="D871" s="790"/>
      <c r="E871" s="765"/>
      <c r="F871" s="765"/>
      <c r="G871" s="765"/>
      <c r="H871" s="5"/>
      <c r="J871" s="404"/>
    </row>
    <row r="872" spans="1:10" s="41" customFormat="1">
      <c r="A872" s="778"/>
      <c r="B872" s="140">
        <v>4131547825</v>
      </c>
      <c r="C872" s="803"/>
      <c r="D872" s="790"/>
      <c r="E872" s="765"/>
      <c r="F872" s="765"/>
      <c r="G872" s="765"/>
      <c r="H872" s="5"/>
      <c r="J872" s="404"/>
    </row>
    <row r="873" spans="1:10" s="41" customFormat="1">
      <c r="A873" s="778"/>
      <c r="B873" s="140">
        <v>4131727147</v>
      </c>
      <c r="C873" s="803"/>
      <c r="D873" s="790"/>
      <c r="E873" s="765"/>
      <c r="F873" s="765"/>
      <c r="G873" s="765"/>
      <c r="H873" s="5"/>
      <c r="J873" s="404"/>
    </row>
    <row r="874" spans="1:10" s="41" customFormat="1">
      <c r="A874" s="779"/>
      <c r="B874" s="140">
        <v>4131797428</v>
      </c>
      <c r="C874" s="803"/>
      <c r="D874" s="790"/>
      <c r="E874" s="765"/>
      <c r="F874" s="765"/>
      <c r="G874" s="765"/>
      <c r="H874" s="5"/>
      <c r="J874" s="404"/>
    </row>
    <row r="875" spans="1:10" s="41" customFormat="1">
      <c r="A875" s="777">
        <v>206</v>
      </c>
      <c r="B875" s="140">
        <v>4131635585</v>
      </c>
      <c r="C875" s="803" t="s">
        <v>3227</v>
      </c>
      <c r="D875" s="790">
        <v>44498</v>
      </c>
      <c r="E875" s="765">
        <v>31695263</v>
      </c>
      <c r="F875" s="761" t="s">
        <v>2272</v>
      </c>
      <c r="G875" s="765" t="s">
        <v>121</v>
      </c>
      <c r="H875" s="5"/>
      <c r="J875" s="404"/>
    </row>
    <row r="876" spans="1:10" s="41" customFormat="1">
      <c r="A876" s="778"/>
      <c r="B876" s="140">
        <v>4131795503</v>
      </c>
      <c r="C876" s="803"/>
      <c r="D876" s="790"/>
      <c r="E876" s="765"/>
      <c r="F876" s="765"/>
      <c r="G876" s="765"/>
      <c r="H876" s="5"/>
      <c r="J876" s="404"/>
    </row>
    <row r="877" spans="1:10" s="41" customFormat="1">
      <c r="A877" s="778"/>
      <c r="B877" s="140">
        <v>4131817026</v>
      </c>
      <c r="C877" s="803"/>
      <c r="D877" s="790"/>
      <c r="E877" s="765"/>
      <c r="F877" s="765"/>
      <c r="G877" s="765"/>
      <c r="H877" s="5"/>
      <c r="J877" s="404"/>
    </row>
    <row r="878" spans="1:10" s="41" customFormat="1">
      <c r="A878" s="778"/>
      <c r="B878" s="140">
        <v>4131595664</v>
      </c>
      <c r="C878" s="803"/>
      <c r="D878" s="790"/>
      <c r="E878" s="765"/>
      <c r="F878" s="765"/>
      <c r="G878" s="765"/>
      <c r="H878" s="5"/>
      <c r="J878" s="404"/>
    </row>
    <row r="879" spans="1:10" s="41" customFormat="1">
      <c r="A879" s="778"/>
      <c r="B879" s="140">
        <v>4131799506</v>
      </c>
      <c r="C879" s="803"/>
      <c r="D879" s="790"/>
      <c r="E879" s="765"/>
      <c r="F879" s="765"/>
      <c r="G879" s="765"/>
      <c r="H879" s="5"/>
      <c r="J879" s="404"/>
    </row>
    <row r="880" spans="1:10" s="41" customFormat="1">
      <c r="A880" s="778"/>
      <c r="B880" s="140">
        <v>4131722045</v>
      </c>
      <c r="C880" s="803"/>
      <c r="D880" s="790"/>
      <c r="E880" s="765"/>
      <c r="F880" s="765"/>
      <c r="G880" s="765"/>
      <c r="H880" s="5"/>
      <c r="J880" s="404"/>
    </row>
    <row r="881" spans="1:10" s="41" customFormat="1">
      <c r="A881" s="778"/>
      <c r="B881" s="140">
        <v>4131553892</v>
      </c>
      <c r="C881" s="803"/>
      <c r="D881" s="790"/>
      <c r="E881" s="765"/>
      <c r="F881" s="765"/>
      <c r="G881" s="765"/>
      <c r="H881" s="5"/>
      <c r="J881" s="404"/>
    </row>
    <row r="882" spans="1:10" s="41" customFormat="1">
      <c r="A882" s="778"/>
      <c r="B882" s="140">
        <v>4131733111</v>
      </c>
      <c r="C882" s="803"/>
      <c r="D882" s="790"/>
      <c r="E882" s="765"/>
      <c r="F882" s="765"/>
      <c r="G882" s="765"/>
      <c r="H882" s="5"/>
      <c r="J882" s="404"/>
    </row>
    <row r="883" spans="1:10" s="41" customFormat="1">
      <c r="A883" s="778"/>
      <c r="B883" s="140">
        <v>4131553631</v>
      </c>
      <c r="C883" s="803"/>
      <c r="D883" s="790"/>
      <c r="E883" s="765"/>
      <c r="F883" s="765"/>
      <c r="G883" s="765"/>
      <c r="H883" s="5"/>
      <c r="J883" s="404"/>
    </row>
    <row r="884" spans="1:10" s="41" customFormat="1">
      <c r="A884" s="779"/>
      <c r="B884" s="140">
        <v>4131484072</v>
      </c>
      <c r="C884" s="803"/>
      <c r="D884" s="790"/>
      <c r="E884" s="765"/>
      <c r="F884" s="765"/>
      <c r="G884" s="765"/>
      <c r="H884" s="5"/>
      <c r="J884" s="404"/>
    </row>
    <row r="885" spans="1:10" s="41" customFormat="1">
      <c r="A885" s="777">
        <v>207</v>
      </c>
      <c r="B885" s="140">
        <v>4131979835</v>
      </c>
      <c r="C885" s="803" t="s">
        <v>3228</v>
      </c>
      <c r="D885" s="790">
        <v>44498</v>
      </c>
      <c r="E885" s="765">
        <v>8710711</v>
      </c>
      <c r="F885" s="761" t="s">
        <v>2272</v>
      </c>
      <c r="G885" s="765" t="s">
        <v>1059</v>
      </c>
      <c r="H885" s="5"/>
      <c r="J885" s="404"/>
    </row>
    <row r="886" spans="1:10" s="41" customFormat="1">
      <c r="A886" s="778"/>
      <c r="B886" s="140">
        <v>4131948611</v>
      </c>
      <c r="C886" s="803"/>
      <c r="D886" s="790"/>
      <c r="E886" s="765"/>
      <c r="F886" s="765"/>
      <c r="G886" s="765"/>
      <c r="H886" s="5"/>
      <c r="J886" s="404"/>
    </row>
    <row r="887" spans="1:10" s="41" customFormat="1">
      <c r="A887" s="779"/>
      <c r="B887" s="140">
        <v>4131979782</v>
      </c>
      <c r="C887" s="803"/>
      <c r="D887" s="790"/>
      <c r="E887" s="765"/>
      <c r="F887" s="765"/>
      <c r="G887" s="765"/>
      <c r="H887" s="5"/>
      <c r="J887" s="404"/>
    </row>
    <row r="888" spans="1:10" s="375" customFormat="1">
      <c r="A888" s="732">
        <v>208</v>
      </c>
      <c r="B888" s="156">
        <v>4132055583</v>
      </c>
      <c r="C888" s="805" t="s">
        <v>3229</v>
      </c>
      <c r="D888" s="792">
        <v>44498</v>
      </c>
      <c r="E888" s="786">
        <v>17014297</v>
      </c>
      <c r="F888" s="770" t="s">
        <v>2272</v>
      </c>
      <c r="G888" s="764" t="s">
        <v>117</v>
      </c>
      <c r="H888" s="408"/>
      <c r="J888" s="409"/>
    </row>
    <row r="889" spans="1:10" s="375" customFormat="1">
      <c r="A889" s="733"/>
      <c r="B889" s="156">
        <v>4131944260</v>
      </c>
      <c r="C889" s="805"/>
      <c r="D889" s="792"/>
      <c r="E889" s="786"/>
      <c r="F889" s="770"/>
      <c r="G889" s="764"/>
      <c r="H889" s="408"/>
      <c r="J889" s="409"/>
    </row>
    <row r="890" spans="1:10" s="375" customFormat="1">
      <c r="A890" s="733"/>
      <c r="B890" s="156">
        <v>4132025151</v>
      </c>
      <c r="C890" s="805"/>
      <c r="D890" s="792"/>
      <c r="E890" s="786"/>
      <c r="F890" s="770"/>
      <c r="G890" s="764"/>
      <c r="H890" s="408"/>
      <c r="J890" s="409"/>
    </row>
    <row r="891" spans="1:10" s="375" customFormat="1">
      <c r="A891" s="734"/>
      <c r="B891" s="156">
        <v>4131987655</v>
      </c>
      <c r="C891" s="805"/>
      <c r="D891" s="792"/>
      <c r="E891" s="786"/>
      <c r="F891" s="770"/>
      <c r="G891" s="764"/>
      <c r="H891" s="408"/>
      <c r="J891" s="409"/>
    </row>
    <row r="892" spans="1:10" s="3" customFormat="1">
      <c r="A892" s="777">
        <v>209</v>
      </c>
      <c r="B892" s="140">
        <v>4131651313</v>
      </c>
      <c r="C892" s="801" t="s">
        <v>3230</v>
      </c>
      <c r="D892" s="793">
        <v>44498</v>
      </c>
      <c r="E892" s="768">
        <v>26038980</v>
      </c>
      <c r="F892" s="360" t="s">
        <v>2272</v>
      </c>
      <c r="G892" s="700" t="s">
        <v>867</v>
      </c>
      <c r="H892" s="394"/>
      <c r="J892" s="159"/>
    </row>
    <row r="893" spans="1:10" s="3" customFormat="1">
      <c r="A893" s="778"/>
      <c r="B893" s="140">
        <v>4131968779</v>
      </c>
      <c r="C893" s="804"/>
      <c r="D893" s="794"/>
      <c r="E893" s="785"/>
      <c r="F893" s="360" t="s">
        <v>2272</v>
      </c>
      <c r="G893" s="701"/>
      <c r="H893" s="394"/>
      <c r="J893" s="159"/>
    </row>
    <row r="894" spans="1:10" s="3" customFormat="1">
      <c r="A894" s="778"/>
      <c r="B894" s="140">
        <v>4131972880</v>
      </c>
      <c r="C894" s="804"/>
      <c r="D894" s="794"/>
      <c r="E894" s="785"/>
      <c r="F894" s="360" t="s">
        <v>2272</v>
      </c>
      <c r="G894" s="701"/>
      <c r="H894" s="394"/>
      <c r="J894" s="159"/>
    </row>
    <row r="895" spans="1:10" s="3" customFormat="1">
      <c r="A895" s="778"/>
      <c r="B895" s="140">
        <v>4132024778</v>
      </c>
      <c r="C895" s="804"/>
      <c r="D895" s="794"/>
      <c r="E895" s="785"/>
      <c r="F895" s="360" t="s">
        <v>2272</v>
      </c>
      <c r="G895" s="701"/>
      <c r="H895" s="394"/>
      <c r="J895" s="159"/>
    </row>
    <row r="896" spans="1:10" s="3" customFormat="1">
      <c r="A896" s="778"/>
      <c r="B896" s="140">
        <v>4131874017</v>
      </c>
      <c r="C896" s="804"/>
      <c r="D896" s="794"/>
      <c r="E896" s="785"/>
      <c r="F896" s="360" t="s">
        <v>2272</v>
      </c>
      <c r="G896" s="701"/>
      <c r="H896" s="394"/>
      <c r="J896" s="159"/>
    </row>
    <row r="897" spans="1:10" s="3" customFormat="1">
      <c r="A897" s="778"/>
      <c r="B897" s="140">
        <v>4131874037</v>
      </c>
      <c r="C897" s="804"/>
      <c r="D897" s="794"/>
      <c r="E897" s="785"/>
      <c r="F897" s="360" t="s">
        <v>2272</v>
      </c>
      <c r="G897" s="701"/>
      <c r="H897" s="394"/>
      <c r="J897" s="159"/>
    </row>
    <row r="898" spans="1:10" s="3" customFormat="1">
      <c r="A898" s="778"/>
      <c r="B898" s="140">
        <v>4131973681</v>
      </c>
      <c r="C898" s="804"/>
      <c r="D898" s="794"/>
      <c r="E898" s="785"/>
      <c r="F898" s="360" t="s">
        <v>2272</v>
      </c>
      <c r="G898" s="701"/>
      <c r="H898" s="394"/>
      <c r="J898" s="159"/>
    </row>
    <row r="899" spans="1:10" s="3" customFormat="1">
      <c r="A899" s="778"/>
      <c r="B899" s="140">
        <v>4131972742</v>
      </c>
      <c r="C899" s="804"/>
      <c r="D899" s="794"/>
      <c r="E899" s="785"/>
      <c r="F899" s="360" t="s">
        <v>2272</v>
      </c>
      <c r="G899" s="701"/>
      <c r="H899" s="394"/>
      <c r="J899" s="159"/>
    </row>
    <row r="900" spans="1:10" s="3" customFormat="1">
      <c r="A900" s="779"/>
      <c r="B900" s="140">
        <v>4131972772</v>
      </c>
      <c r="C900" s="802"/>
      <c r="D900" s="795"/>
      <c r="E900" s="769"/>
      <c r="F900" s="360" t="s">
        <v>2272</v>
      </c>
      <c r="G900" s="702"/>
      <c r="H900" s="394"/>
      <c r="J900" s="159"/>
    </row>
    <row r="901" spans="1:10" s="41" customFormat="1">
      <c r="A901" s="777">
        <v>210</v>
      </c>
      <c r="B901" s="140">
        <v>4131874014</v>
      </c>
      <c r="C901" s="803" t="s">
        <v>3231</v>
      </c>
      <c r="D901" s="790">
        <v>44498</v>
      </c>
      <c r="E901" s="765">
        <v>32731888</v>
      </c>
      <c r="F901" s="772" t="s">
        <v>2272</v>
      </c>
      <c r="G901" s="715" t="s">
        <v>867</v>
      </c>
      <c r="H901" s="5"/>
      <c r="J901" s="404"/>
    </row>
    <row r="902" spans="1:10" s="41" customFormat="1">
      <c r="A902" s="778"/>
      <c r="B902" s="140">
        <v>4131972713</v>
      </c>
      <c r="C902" s="803"/>
      <c r="D902" s="790"/>
      <c r="E902" s="765"/>
      <c r="F902" s="772"/>
      <c r="G902" s="715"/>
      <c r="H902" s="5"/>
      <c r="J902" s="404"/>
    </row>
    <row r="903" spans="1:10" s="41" customFormat="1">
      <c r="A903" s="778"/>
      <c r="B903" s="140">
        <v>4131972705</v>
      </c>
      <c r="C903" s="803"/>
      <c r="D903" s="790"/>
      <c r="E903" s="765"/>
      <c r="F903" s="772"/>
      <c r="G903" s="715"/>
      <c r="H903" s="5"/>
      <c r="J903" s="404"/>
    </row>
    <row r="904" spans="1:10" s="41" customFormat="1">
      <c r="A904" s="778"/>
      <c r="B904" s="140">
        <v>4131973783</v>
      </c>
      <c r="C904" s="803"/>
      <c r="D904" s="790"/>
      <c r="E904" s="765"/>
      <c r="F904" s="772"/>
      <c r="G904" s="715"/>
      <c r="H904" s="5"/>
      <c r="J904" s="404"/>
    </row>
    <row r="905" spans="1:10" s="41" customFormat="1">
      <c r="A905" s="778"/>
      <c r="B905" s="140">
        <v>4131874021</v>
      </c>
      <c r="C905" s="803"/>
      <c r="D905" s="790"/>
      <c r="E905" s="765"/>
      <c r="F905" s="772"/>
      <c r="G905" s="715"/>
      <c r="H905" s="5"/>
      <c r="J905" s="404"/>
    </row>
    <row r="906" spans="1:10" s="41" customFormat="1">
      <c r="A906" s="778"/>
      <c r="B906" s="140">
        <v>4131964297</v>
      </c>
      <c r="C906" s="803"/>
      <c r="D906" s="790"/>
      <c r="E906" s="765"/>
      <c r="F906" s="772"/>
      <c r="G906" s="715"/>
      <c r="H906" s="5"/>
      <c r="J906" s="404"/>
    </row>
    <row r="907" spans="1:10" s="41" customFormat="1">
      <c r="A907" s="778"/>
      <c r="B907" s="140">
        <v>4132097101</v>
      </c>
      <c r="C907" s="803"/>
      <c r="D907" s="790"/>
      <c r="E907" s="765"/>
      <c r="F907" s="772"/>
      <c r="G907" s="715"/>
      <c r="H907" s="5"/>
      <c r="J907" s="404"/>
    </row>
    <row r="908" spans="1:10" s="41" customFormat="1">
      <c r="A908" s="779"/>
      <c r="B908" s="140">
        <v>4132107164</v>
      </c>
      <c r="C908" s="803"/>
      <c r="D908" s="790"/>
      <c r="E908" s="765"/>
      <c r="F908" s="772"/>
      <c r="G908" s="715"/>
      <c r="H908" s="5"/>
      <c r="J908" s="404"/>
    </row>
    <row r="909" spans="1:10" s="41" customFormat="1">
      <c r="A909" s="777">
        <v>211</v>
      </c>
      <c r="B909" s="140">
        <v>4131972992</v>
      </c>
      <c r="C909" s="803" t="s">
        <v>3232</v>
      </c>
      <c r="D909" s="790">
        <v>44498</v>
      </c>
      <c r="E909" s="765">
        <v>18350547</v>
      </c>
      <c r="F909" s="772" t="s">
        <v>2272</v>
      </c>
      <c r="G909" s="715" t="s">
        <v>856</v>
      </c>
      <c r="H909" s="5"/>
      <c r="J909" s="404"/>
    </row>
    <row r="910" spans="1:10" s="41" customFormat="1">
      <c r="A910" s="778"/>
      <c r="B910" s="140">
        <v>4132095461</v>
      </c>
      <c r="C910" s="803"/>
      <c r="D910" s="790"/>
      <c r="E910" s="765"/>
      <c r="F910" s="772"/>
      <c r="G910" s="715"/>
      <c r="H910" s="5"/>
      <c r="J910" s="404"/>
    </row>
    <row r="911" spans="1:10" s="41" customFormat="1">
      <c r="A911" s="778"/>
      <c r="B911" s="140">
        <v>4131973314</v>
      </c>
      <c r="C911" s="803"/>
      <c r="D911" s="790"/>
      <c r="E911" s="765"/>
      <c r="F911" s="772"/>
      <c r="G911" s="715"/>
      <c r="H911" s="5"/>
      <c r="J911" s="404"/>
    </row>
    <row r="912" spans="1:10" s="41" customFormat="1">
      <c r="A912" s="778"/>
      <c r="B912" s="140">
        <v>4132095606</v>
      </c>
      <c r="C912" s="803"/>
      <c r="D912" s="790"/>
      <c r="E912" s="765"/>
      <c r="F912" s="772"/>
      <c r="G912" s="715"/>
      <c r="H912" s="5"/>
      <c r="J912" s="404"/>
    </row>
    <row r="913" spans="1:10" s="41" customFormat="1">
      <c r="A913" s="778"/>
      <c r="B913" s="140">
        <v>4131973038</v>
      </c>
      <c r="C913" s="803"/>
      <c r="D913" s="790"/>
      <c r="E913" s="765"/>
      <c r="F913" s="772"/>
      <c r="G913" s="715"/>
      <c r="H913" s="5"/>
      <c r="J913" s="404"/>
    </row>
    <row r="914" spans="1:10" s="41" customFormat="1">
      <c r="A914" s="779"/>
      <c r="B914" s="140">
        <v>4131973328</v>
      </c>
      <c r="C914" s="803"/>
      <c r="D914" s="790"/>
      <c r="E914" s="765"/>
      <c r="F914" s="772"/>
      <c r="G914" s="715"/>
      <c r="H914" s="5"/>
      <c r="J914" s="404"/>
    </row>
    <row r="915" spans="1:10" s="41" customFormat="1">
      <c r="A915" s="777">
        <v>212</v>
      </c>
      <c r="B915" s="140">
        <v>4131982193</v>
      </c>
      <c r="C915" s="803" t="s">
        <v>3233</v>
      </c>
      <c r="D915" s="790">
        <v>44498</v>
      </c>
      <c r="E915" s="765">
        <v>38318632</v>
      </c>
      <c r="F915" s="761" t="s">
        <v>2272</v>
      </c>
      <c r="G915" s="765" t="s">
        <v>123</v>
      </c>
      <c r="H915" s="5"/>
      <c r="J915" s="404"/>
    </row>
    <row r="916" spans="1:10" s="41" customFormat="1">
      <c r="A916" s="778"/>
      <c r="B916" s="140">
        <v>4131983861</v>
      </c>
      <c r="C916" s="803"/>
      <c r="D916" s="790"/>
      <c r="E916" s="765"/>
      <c r="F916" s="765"/>
      <c r="G916" s="765"/>
      <c r="H916" s="5"/>
      <c r="J916" s="404"/>
    </row>
    <row r="917" spans="1:10" s="41" customFormat="1">
      <c r="A917" s="778"/>
      <c r="B917" s="140">
        <v>4131983517</v>
      </c>
      <c r="C917" s="803"/>
      <c r="D917" s="790"/>
      <c r="E917" s="765"/>
      <c r="F917" s="765"/>
      <c r="G917" s="765"/>
      <c r="H917" s="5"/>
      <c r="J917" s="404"/>
    </row>
    <row r="918" spans="1:10" s="41" customFormat="1">
      <c r="A918" s="778"/>
      <c r="B918" s="140">
        <v>4131980885</v>
      </c>
      <c r="C918" s="803"/>
      <c r="D918" s="790"/>
      <c r="E918" s="765"/>
      <c r="F918" s="765"/>
      <c r="G918" s="765"/>
      <c r="H918" s="5"/>
      <c r="J918" s="404"/>
    </row>
    <row r="919" spans="1:10" s="41" customFormat="1">
      <c r="A919" s="778"/>
      <c r="B919" s="140">
        <v>4131982164</v>
      </c>
      <c r="C919" s="803"/>
      <c r="D919" s="790"/>
      <c r="E919" s="765"/>
      <c r="F919" s="765"/>
      <c r="G919" s="765"/>
      <c r="H919" s="5"/>
      <c r="J919" s="404"/>
    </row>
    <row r="920" spans="1:10" s="41" customFormat="1">
      <c r="A920" s="778"/>
      <c r="B920" s="140">
        <v>4131981084</v>
      </c>
      <c r="C920" s="803"/>
      <c r="D920" s="790"/>
      <c r="E920" s="765"/>
      <c r="F920" s="765"/>
      <c r="G920" s="765"/>
      <c r="H920" s="5"/>
      <c r="J920" s="404"/>
    </row>
    <row r="921" spans="1:10" s="41" customFormat="1">
      <c r="A921" s="778"/>
      <c r="B921" s="140">
        <v>4131982283</v>
      </c>
      <c r="C921" s="803"/>
      <c r="D921" s="790"/>
      <c r="E921" s="765"/>
      <c r="F921" s="765"/>
      <c r="G921" s="765"/>
      <c r="H921" s="5"/>
      <c r="J921" s="404"/>
    </row>
    <row r="922" spans="1:10" s="41" customFormat="1">
      <c r="A922" s="778"/>
      <c r="B922" s="140">
        <v>4131983521</v>
      </c>
      <c r="C922" s="803"/>
      <c r="D922" s="790"/>
      <c r="E922" s="765"/>
      <c r="F922" s="765"/>
      <c r="G922" s="765"/>
      <c r="H922" s="5"/>
      <c r="J922" s="404"/>
    </row>
    <row r="923" spans="1:10" s="41" customFormat="1">
      <c r="A923" s="778"/>
      <c r="B923" s="140">
        <v>4131798522</v>
      </c>
      <c r="C923" s="803"/>
      <c r="D923" s="790"/>
      <c r="E923" s="765"/>
      <c r="F923" s="765"/>
      <c r="G923" s="765"/>
      <c r="H923" s="5"/>
      <c r="J923" s="404"/>
    </row>
    <row r="924" spans="1:10" s="41" customFormat="1">
      <c r="A924" s="779"/>
      <c r="B924" s="140">
        <v>4131953747</v>
      </c>
      <c r="C924" s="803"/>
      <c r="D924" s="790"/>
      <c r="E924" s="765"/>
      <c r="F924" s="765"/>
      <c r="G924" s="765"/>
      <c r="H924" s="5"/>
      <c r="J924" s="404"/>
    </row>
    <row r="925" spans="1:10" s="41" customFormat="1">
      <c r="A925" s="777">
        <v>213</v>
      </c>
      <c r="B925" s="140">
        <v>4131797611</v>
      </c>
      <c r="C925" s="803" t="s">
        <v>3234</v>
      </c>
      <c r="D925" s="790">
        <v>44498</v>
      </c>
      <c r="E925" s="765">
        <v>36171761</v>
      </c>
      <c r="F925" s="761" t="s">
        <v>2272</v>
      </c>
      <c r="G925" s="765" t="s">
        <v>1039</v>
      </c>
      <c r="H925" s="5"/>
      <c r="J925" s="404"/>
    </row>
    <row r="926" spans="1:10" s="41" customFormat="1">
      <c r="A926" s="778"/>
      <c r="B926" s="140">
        <v>4131798717</v>
      </c>
      <c r="C926" s="803"/>
      <c r="D926" s="790"/>
      <c r="E926" s="765"/>
      <c r="F926" s="765"/>
      <c r="G926" s="765"/>
      <c r="H926" s="5"/>
      <c r="J926" s="404"/>
    </row>
    <row r="927" spans="1:10" s="41" customFormat="1">
      <c r="A927" s="778"/>
      <c r="B927" s="140">
        <v>4131798771</v>
      </c>
      <c r="C927" s="803"/>
      <c r="D927" s="790"/>
      <c r="E927" s="765"/>
      <c r="F927" s="765"/>
      <c r="G927" s="765"/>
      <c r="H927" s="5"/>
      <c r="J927" s="404"/>
    </row>
    <row r="928" spans="1:10" s="41" customFormat="1">
      <c r="A928" s="778"/>
      <c r="B928" s="140">
        <v>4131850922</v>
      </c>
      <c r="C928" s="803"/>
      <c r="D928" s="790"/>
      <c r="E928" s="765"/>
      <c r="F928" s="765"/>
      <c r="G928" s="765"/>
      <c r="H928" s="5"/>
      <c r="J928" s="404"/>
    </row>
    <row r="929" spans="1:10" s="41" customFormat="1">
      <c r="A929" s="778"/>
      <c r="B929" s="140">
        <v>4131733424</v>
      </c>
      <c r="C929" s="803"/>
      <c r="D929" s="790"/>
      <c r="E929" s="765"/>
      <c r="F929" s="765"/>
      <c r="G929" s="765"/>
      <c r="H929" s="5"/>
      <c r="J929" s="404"/>
    </row>
    <row r="930" spans="1:10" s="41" customFormat="1">
      <c r="A930" s="778"/>
      <c r="B930" s="140">
        <v>4131725919</v>
      </c>
      <c r="C930" s="803"/>
      <c r="D930" s="790"/>
      <c r="E930" s="765"/>
      <c r="F930" s="765"/>
      <c r="G930" s="765"/>
      <c r="H930" s="5"/>
      <c r="J930" s="404"/>
    </row>
    <row r="931" spans="1:10" s="41" customFormat="1">
      <c r="A931" s="778"/>
      <c r="B931" s="140">
        <v>4131798819</v>
      </c>
      <c r="C931" s="803"/>
      <c r="D931" s="790"/>
      <c r="E931" s="765"/>
      <c r="F931" s="765"/>
      <c r="G931" s="765"/>
      <c r="H931" s="5"/>
      <c r="J931" s="404"/>
    </row>
    <row r="932" spans="1:10" s="41" customFormat="1">
      <c r="A932" s="778"/>
      <c r="B932" s="140">
        <v>4131798737</v>
      </c>
      <c r="C932" s="803"/>
      <c r="D932" s="790"/>
      <c r="E932" s="765"/>
      <c r="F932" s="765"/>
      <c r="G932" s="765"/>
      <c r="H932" s="5"/>
      <c r="J932" s="404"/>
    </row>
    <row r="933" spans="1:10" s="41" customFormat="1">
      <c r="A933" s="778"/>
      <c r="B933" s="140">
        <v>4131797172</v>
      </c>
      <c r="C933" s="803"/>
      <c r="D933" s="790"/>
      <c r="E933" s="765"/>
      <c r="F933" s="765"/>
      <c r="G933" s="765"/>
      <c r="H933" s="5"/>
      <c r="J933" s="404"/>
    </row>
    <row r="934" spans="1:10" s="41" customFormat="1">
      <c r="A934" s="779"/>
      <c r="B934" s="140">
        <v>4131798561</v>
      </c>
      <c r="C934" s="803"/>
      <c r="D934" s="790"/>
      <c r="E934" s="765"/>
      <c r="F934" s="765"/>
      <c r="G934" s="765"/>
      <c r="H934" s="5"/>
      <c r="J934" s="404"/>
    </row>
    <row r="935" spans="1:10" s="41" customFormat="1">
      <c r="A935" s="777">
        <v>214</v>
      </c>
      <c r="B935" s="140">
        <v>4131797805</v>
      </c>
      <c r="C935" s="803" t="s">
        <v>3235</v>
      </c>
      <c r="D935" s="790">
        <v>44498</v>
      </c>
      <c r="E935" s="765">
        <v>33578738</v>
      </c>
      <c r="F935" s="761" t="s">
        <v>2272</v>
      </c>
      <c r="G935" s="761" t="s">
        <v>1039</v>
      </c>
      <c r="H935" s="5"/>
      <c r="J935" s="404"/>
    </row>
    <row r="936" spans="1:10" s="41" customFormat="1">
      <c r="A936" s="778"/>
      <c r="B936" s="140">
        <v>4131895258</v>
      </c>
      <c r="C936" s="803"/>
      <c r="D936" s="790"/>
      <c r="E936" s="765"/>
      <c r="F936" s="761"/>
      <c r="G936" s="761"/>
      <c r="H936" s="5"/>
      <c r="J936" s="404"/>
    </row>
    <row r="937" spans="1:10" s="41" customFormat="1">
      <c r="A937" s="778"/>
      <c r="B937" s="140">
        <v>4131981266</v>
      </c>
      <c r="C937" s="803"/>
      <c r="D937" s="790"/>
      <c r="E937" s="765"/>
      <c r="F937" s="761"/>
      <c r="G937" s="761"/>
      <c r="H937" s="5"/>
      <c r="J937" s="404"/>
    </row>
    <row r="938" spans="1:10" s="41" customFormat="1">
      <c r="A938" s="778"/>
      <c r="B938" s="140">
        <v>4131980298</v>
      </c>
      <c r="C938" s="803"/>
      <c r="D938" s="790"/>
      <c r="E938" s="765"/>
      <c r="F938" s="761"/>
      <c r="G938" s="761"/>
      <c r="H938" s="5"/>
      <c r="J938" s="404"/>
    </row>
    <row r="939" spans="1:10" s="41" customFormat="1">
      <c r="A939" s="778"/>
      <c r="B939" s="140">
        <v>4131980067</v>
      </c>
      <c r="C939" s="803"/>
      <c r="D939" s="790"/>
      <c r="E939" s="765"/>
      <c r="F939" s="761"/>
      <c r="G939" s="761"/>
      <c r="H939" s="5"/>
      <c r="J939" s="404"/>
    </row>
    <row r="940" spans="1:10" s="41" customFormat="1">
      <c r="A940" s="778"/>
      <c r="B940" s="140">
        <v>4131992284</v>
      </c>
      <c r="C940" s="803"/>
      <c r="D940" s="790"/>
      <c r="E940" s="765"/>
      <c r="F940" s="761"/>
      <c r="G940" s="761"/>
      <c r="H940" s="5"/>
      <c r="J940" s="404"/>
    </row>
    <row r="941" spans="1:10" s="41" customFormat="1">
      <c r="A941" s="778"/>
      <c r="B941" s="140">
        <v>4131979991</v>
      </c>
      <c r="C941" s="803"/>
      <c r="D941" s="790"/>
      <c r="E941" s="765"/>
      <c r="F941" s="761"/>
      <c r="G941" s="761"/>
      <c r="H941" s="5"/>
      <c r="J941" s="404"/>
    </row>
    <row r="942" spans="1:10" s="41" customFormat="1">
      <c r="A942" s="778"/>
      <c r="B942" s="140">
        <v>4132055275</v>
      </c>
      <c r="C942" s="803"/>
      <c r="D942" s="790"/>
      <c r="E942" s="765"/>
      <c r="F942" s="761"/>
      <c r="G942" s="761"/>
      <c r="H942" s="5"/>
      <c r="J942" s="404"/>
    </row>
    <row r="943" spans="1:10" s="41" customFormat="1">
      <c r="A943" s="778"/>
      <c r="B943" s="140">
        <v>4132004513</v>
      </c>
      <c r="C943" s="803"/>
      <c r="D943" s="790"/>
      <c r="E943" s="765"/>
      <c r="F943" s="761"/>
      <c r="G943" s="761"/>
      <c r="H943" s="5"/>
      <c r="J943" s="404"/>
    </row>
    <row r="944" spans="1:10" s="41" customFormat="1">
      <c r="A944" s="779"/>
      <c r="B944" s="140">
        <v>4131981643</v>
      </c>
      <c r="C944" s="803"/>
      <c r="D944" s="790"/>
      <c r="E944" s="765"/>
      <c r="F944" s="761"/>
      <c r="G944" s="761"/>
      <c r="H944" s="5"/>
      <c r="J944" s="404"/>
    </row>
    <row r="945" spans="1:10" s="41" customFormat="1">
      <c r="A945" s="777">
        <v>215</v>
      </c>
      <c r="B945" s="140">
        <v>4132048682</v>
      </c>
      <c r="C945" s="803" t="s">
        <v>3236</v>
      </c>
      <c r="D945" s="790">
        <v>44498</v>
      </c>
      <c r="E945" s="765">
        <v>21810441</v>
      </c>
      <c r="F945" s="761" t="s">
        <v>2272</v>
      </c>
      <c r="G945" s="761" t="s">
        <v>1054</v>
      </c>
      <c r="H945" s="5"/>
      <c r="J945" s="404"/>
    </row>
    <row r="946" spans="1:10" s="41" customFormat="1">
      <c r="A946" s="778"/>
      <c r="B946" s="140">
        <v>4132006916</v>
      </c>
      <c r="C946" s="803"/>
      <c r="D946" s="790"/>
      <c r="E946" s="765"/>
      <c r="F946" s="761"/>
      <c r="G946" s="761"/>
      <c r="H946" s="5"/>
      <c r="J946" s="404"/>
    </row>
    <row r="947" spans="1:10" s="41" customFormat="1">
      <c r="A947" s="778"/>
      <c r="B947" s="140">
        <v>4131946969</v>
      </c>
      <c r="C947" s="803"/>
      <c r="D947" s="790"/>
      <c r="E947" s="765"/>
      <c r="F947" s="761"/>
      <c r="G947" s="761"/>
      <c r="H947" s="5"/>
      <c r="J947" s="404"/>
    </row>
    <row r="948" spans="1:10" s="41" customFormat="1">
      <c r="A948" s="778"/>
      <c r="B948" s="140">
        <v>4132074059</v>
      </c>
      <c r="C948" s="803"/>
      <c r="D948" s="790"/>
      <c r="E948" s="765"/>
      <c r="F948" s="761"/>
      <c r="G948" s="761"/>
      <c r="H948" s="5"/>
      <c r="J948" s="404"/>
    </row>
    <row r="949" spans="1:10" s="41" customFormat="1">
      <c r="A949" s="779"/>
      <c r="B949" s="140">
        <v>4131940656</v>
      </c>
      <c r="C949" s="803"/>
      <c r="D949" s="790"/>
      <c r="E949" s="765"/>
      <c r="F949" s="761"/>
      <c r="G949" s="761"/>
      <c r="H949" s="5"/>
      <c r="J949" s="404"/>
    </row>
    <row r="950" spans="1:10" s="41" customFormat="1">
      <c r="A950" s="777">
        <v>216</v>
      </c>
      <c r="B950" s="140">
        <v>4131874369</v>
      </c>
      <c r="C950" s="801" t="s">
        <v>3237</v>
      </c>
      <c r="D950" s="793">
        <v>44501</v>
      </c>
      <c r="E950" s="768">
        <v>15829348</v>
      </c>
      <c r="F950" s="360" t="s">
        <v>2272</v>
      </c>
      <c r="G950" s="700" t="s">
        <v>888</v>
      </c>
      <c r="H950" s="5"/>
      <c r="J950" s="404"/>
    </row>
    <row r="951" spans="1:10" s="41" customFormat="1">
      <c r="A951" s="778"/>
      <c r="B951" s="140">
        <v>4131973460</v>
      </c>
      <c r="C951" s="804"/>
      <c r="D951" s="794"/>
      <c r="E951" s="785"/>
      <c r="F951" s="360" t="s">
        <v>2272</v>
      </c>
      <c r="G951" s="701"/>
      <c r="H951" s="5"/>
      <c r="J951" s="404"/>
    </row>
    <row r="952" spans="1:10" s="41" customFormat="1">
      <c r="A952" s="778"/>
      <c r="B952" s="140">
        <v>4131973539</v>
      </c>
      <c r="C952" s="804"/>
      <c r="D952" s="794"/>
      <c r="E952" s="785"/>
      <c r="F952" s="360" t="s">
        <v>2272</v>
      </c>
      <c r="G952" s="701"/>
      <c r="H952" s="5"/>
      <c r="J952" s="404"/>
    </row>
    <row r="953" spans="1:10" s="41" customFormat="1">
      <c r="A953" s="778"/>
      <c r="B953" s="140">
        <v>4131973487</v>
      </c>
      <c r="C953" s="804"/>
      <c r="D953" s="794"/>
      <c r="E953" s="785"/>
      <c r="F953" s="360" t="s">
        <v>2272</v>
      </c>
      <c r="G953" s="701"/>
      <c r="H953" s="5"/>
      <c r="J953" s="404"/>
    </row>
    <row r="954" spans="1:10" s="41" customFormat="1">
      <c r="A954" s="779"/>
      <c r="B954" s="140">
        <v>4131973575</v>
      </c>
      <c r="C954" s="802"/>
      <c r="D954" s="795"/>
      <c r="E954" s="769"/>
      <c r="F954" s="360" t="s">
        <v>2272</v>
      </c>
      <c r="G954" s="702"/>
      <c r="H954" s="5"/>
      <c r="J954" s="404"/>
    </row>
    <row r="955" spans="1:10" s="41" customFormat="1">
      <c r="A955" s="777">
        <v>217</v>
      </c>
      <c r="B955" s="140">
        <v>4132363823</v>
      </c>
      <c r="C955" s="807" t="s">
        <v>3238</v>
      </c>
      <c r="D955" s="790">
        <v>44501</v>
      </c>
      <c r="E955" s="765">
        <v>17626503</v>
      </c>
      <c r="F955" s="705" t="s">
        <v>2272</v>
      </c>
      <c r="G955" s="715" t="str">
        <f>VLOOKUP(C955,'[3]Bảng kê hoá đơn đã sử dụng'!$C$6:$D$2116,2,0)</f>
        <v>Chi nhánh Bắc Giang - Công ty Cổ phần Dịch vụ Thương mại Tổng hợp Wincommerce</v>
      </c>
      <c r="H955" s="5"/>
      <c r="J955" s="404"/>
    </row>
    <row r="956" spans="1:10" s="41" customFormat="1">
      <c r="A956" s="778"/>
      <c r="B956" s="140">
        <v>4132371777</v>
      </c>
      <c r="C956" s="803"/>
      <c r="D956" s="790"/>
      <c r="E956" s="765"/>
      <c r="F956" s="705"/>
      <c r="G956" s="715"/>
      <c r="H956" s="5"/>
      <c r="J956" s="404"/>
    </row>
    <row r="957" spans="1:10" s="41" customFormat="1">
      <c r="A957" s="778"/>
      <c r="B957" s="140">
        <v>4132163723</v>
      </c>
      <c r="C957" s="803"/>
      <c r="D957" s="790"/>
      <c r="E957" s="765"/>
      <c r="F957" s="705"/>
      <c r="G957" s="715"/>
      <c r="H957" s="5"/>
      <c r="J957" s="404"/>
    </row>
    <row r="958" spans="1:10" s="41" customFormat="1">
      <c r="A958" s="778"/>
      <c r="B958" s="140">
        <v>4132136460</v>
      </c>
      <c r="C958" s="803"/>
      <c r="D958" s="790"/>
      <c r="E958" s="765"/>
      <c r="F958" s="705"/>
      <c r="G958" s="715"/>
      <c r="H958" s="5"/>
      <c r="J958" s="404"/>
    </row>
    <row r="959" spans="1:10" s="41" customFormat="1">
      <c r="A959" s="778"/>
      <c r="B959" s="140">
        <v>4132186089</v>
      </c>
      <c r="C959" s="803"/>
      <c r="D959" s="790"/>
      <c r="E959" s="765"/>
      <c r="F959" s="705"/>
      <c r="G959" s="715"/>
      <c r="H959" s="5"/>
      <c r="J959" s="404"/>
    </row>
    <row r="960" spans="1:10" s="41" customFormat="1">
      <c r="A960" s="778"/>
      <c r="B960" s="140">
        <v>4132206984</v>
      </c>
      <c r="C960" s="803"/>
      <c r="D960" s="790"/>
      <c r="E960" s="765"/>
      <c r="F960" s="705"/>
      <c r="G960" s="715"/>
      <c r="H960" s="5"/>
      <c r="J960" s="404"/>
    </row>
    <row r="961" spans="1:10" s="41" customFormat="1">
      <c r="A961" s="779"/>
      <c r="B961" s="140">
        <v>4132241193</v>
      </c>
      <c r="C961" s="803"/>
      <c r="D961" s="790"/>
      <c r="E961" s="765"/>
      <c r="F961" s="705"/>
      <c r="G961" s="715"/>
      <c r="H961" s="5"/>
      <c r="J961" s="404"/>
    </row>
    <row r="962" spans="1:10" s="41" customFormat="1">
      <c r="A962" s="777">
        <v>218</v>
      </c>
      <c r="B962" s="140">
        <v>4132164051</v>
      </c>
      <c r="C962" s="803" t="s">
        <v>3239</v>
      </c>
      <c r="D962" s="790">
        <v>44501</v>
      </c>
      <c r="E962" s="765">
        <v>44487311</v>
      </c>
      <c r="F962" s="705" t="s">
        <v>2272</v>
      </c>
      <c r="G962" s="715" t="str">
        <f>VLOOKUP(C962,'[3]Bảng kê hoá đơn đã sử dụng'!$C$6:$D$2116,2,0)</f>
        <v>Chi nhánh Bắc Ninh - Công ty Cổ phần Dịch vụ Thương mại Tổng hợp Wincommerce</v>
      </c>
      <c r="H962" s="5"/>
      <c r="J962" s="404"/>
    </row>
    <row r="963" spans="1:10" s="41" customFormat="1">
      <c r="A963" s="778"/>
      <c r="B963" s="140">
        <v>4132165291</v>
      </c>
      <c r="C963" s="803"/>
      <c r="D963" s="790"/>
      <c r="E963" s="765"/>
      <c r="F963" s="705"/>
      <c r="G963" s="715"/>
      <c r="H963" s="5"/>
      <c r="J963" s="404"/>
    </row>
    <row r="964" spans="1:10" s="41" customFormat="1">
      <c r="A964" s="778"/>
      <c r="B964" s="140">
        <v>4132140521</v>
      </c>
      <c r="C964" s="803"/>
      <c r="D964" s="790"/>
      <c r="E964" s="765"/>
      <c r="F964" s="705"/>
      <c r="G964" s="715"/>
      <c r="H964" s="5"/>
      <c r="J964" s="404"/>
    </row>
    <row r="965" spans="1:10" s="41" customFormat="1">
      <c r="A965" s="778"/>
      <c r="B965" s="140">
        <v>4132164521</v>
      </c>
      <c r="C965" s="803"/>
      <c r="D965" s="790"/>
      <c r="E965" s="765"/>
      <c r="F965" s="705"/>
      <c r="G965" s="715"/>
      <c r="H965" s="5"/>
      <c r="J965" s="404"/>
    </row>
    <row r="966" spans="1:10" s="41" customFormat="1">
      <c r="A966" s="778"/>
      <c r="B966" s="140">
        <v>4132310052</v>
      </c>
      <c r="C966" s="803"/>
      <c r="D966" s="790"/>
      <c r="E966" s="765"/>
      <c r="F966" s="705"/>
      <c r="G966" s="715"/>
      <c r="H966" s="5"/>
      <c r="J966" s="404"/>
    </row>
    <row r="967" spans="1:10" s="41" customFormat="1">
      <c r="A967" s="778"/>
      <c r="B967" s="140">
        <v>4132300521</v>
      </c>
      <c r="C967" s="803"/>
      <c r="D967" s="790"/>
      <c r="E967" s="765"/>
      <c r="F967" s="705"/>
      <c r="G967" s="715"/>
      <c r="H967" s="5"/>
      <c r="J967" s="404"/>
    </row>
    <row r="968" spans="1:10" s="41" customFormat="1">
      <c r="A968" s="778"/>
      <c r="B968" s="140">
        <v>4132406177</v>
      </c>
      <c r="C968" s="803"/>
      <c r="D968" s="790"/>
      <c r="E968" s="765"/>
      <c r="F968" s="705"/>
      <c r="G968" s="715"/>
      <c r="H968" s="5"/>
      <c r="J968" s="404"/>
    </row>
    <row r="969" spans="1:10" s="41" customFormat="1">
      <c r="A969" s="778"/>
      <c r="B969" s="140">
        <v>4132363453</v>
      </c>
      <c r="C969" s="803"/>
      <c r="D969" s="790"/>
      <c r="E969" s="765"/>
      <c r="F969" s="705"/>
      <c r="G969" s="715"/>
      <c r="H969" s="5"/>
      <c r="J969" s="404"/>
    </row>
    <row r="970" spans="1:10" s="41" customFormat="1">
      <c r="A970" s="778"/>
      <c r="B970" s="140">
        <v>4132372160</v>
      </c>
      <c r="C970" s="803"/>
      <c r="D970" s="790"/>
      <c r="E970" s="765"/>
      <c r="F970" s="705"/>
      <c r="G970" s="715"/>
      <c r="H970" s="5"/>
      <c r="J970" s="404"/>
    </row>
    <row r="971" spans="1:10" s="41" customFormat="1">
      <c r="A971" s="779"/>
      <c r="B971" s="140">
        <v>4132242976</v>
      </c>
      <c r="C971" s="803"/>
      <c r="D971" s="790"/>
      <c r="E971" s="765"/>
      <c r="F971" s="705"/>
      <c r="G971" s="715"/>
      <c r="H971" s="5"/>
      <c r="J971" s="404"/>
    </row>
    <row r="972" spans="1:10" s="41" customFormat="1">
      <c r="A972" s="777">
        <v>219</v>
      </c>
      <c r="B972" s="140">
        <v>4132259229</v>
      </c>
      <c r="C972" s="803" t="s">
        <v>3240</v>
      </c>
      <c r="D972" s="790">
        <v>44501</v>
      </c>
      <c r="E972" s="765">
        <v>18464241</v>
      </c>
      <c r="F972" s="772" t="s">
        <v>2272</v>
      </c>
      <c r="G972" s="715" t="s">
        <v>1972</v>
      </c>
      <c r="H972" s="5"/>
      <c r="J972" s="404"/>
    </row>
    <row r="973" spans="1:10" s="41" customFormat="1">
      <c r="A973" s="778"/>
      <c r="B973" s="140">
        <v>4132183548</v>
      </c>
      <c r="C973" s="803"/>
      <c r="D973" s="790"/>
      <c r="E973" s="765"/>
      <c r="F973" s="772"/>
      <c r="G973" s="715"/>
      <c r="H973" s="5"/>
      <c r="J973" s="404"/>
    </row>
    <row r="974" spans="1:10" s="41" customFormat="1">
      <c r="A974" s="778"/>
      <c r="B974" s="140">
        <v>4132245559</v>
      </c>
      <c r="C974" s="803"/>
      <c r="D974" s="790"/>
      <c r="E974" s="765"/>
      <c r="F974" s="772"/>
      <c r="G974" s="715"/>
      <c r="H974" s="5"/>
      <c r="J974" s="404"/>
    </row>
    <row r="975" spans="1:10" s="41" customFormat="1">
      <c r="A975" s="778"/>
      <c r="B975" s="140">
        <v>4132208760</v>
      </c>
      <c r="C975" s="803"/>
      <c r="D975" s="790"/>
      <c r="E975" s="765"/>
      <c r="F975" s="772"/>
      <c r="G975" s="715"/>
      <c r="H975" s="5"/>
      <c r="J975" s="404"/>
    </row>
    <row r="976" spans="1:10" s="41" customFormat="1">
      <c r="A976" s="778"/>
      <c r="B976" s="140">
        <v>4132206784</v>
      </c>
      <c r="C976" s="803"/>
      <c r="D976" s="790"/>
      <c r="E976" s="765"/>
      <c r="F976" s="772"/>
      <c r="G976" s="715"/>
      <c r="H976" s="5"/>
      <c r="J976" s="404"/>
    </row>
    <row r="977" spans="1:10" s="41" customFormat="1">
      <c r="A977" s="778"/>
      <c r="B977" s="140">
        <v>4132269916</v>
      </c>
      <c r="C977" s="803"/>
      <c r="D977" s="790"/>
      <c r="E977" s="765"/>
      <c r="F977" s="772"/>
      <c r="G977" s="715"/>
      <c r="H977" s="5"/>
      <c r="J977" s="404"/>
    </row>
    <row r="978" spans="1:10" s="41" customFormat="1">
      <c r="A978" s="778"/>
      <c r="B978" s="140">
        <v>4132115201</v>
      </c>
      <c r="C978" s="803"/>
      <c r="D978" s="790"/>
      <c r="E978" s="765"/>
      <c r="F978" s="772"/>
      <c r="G978" s="715"/>
      <c r="H978" s="5"/>
      <c r="J978" s="404"/>
    </row>
    <row r="979" spans="1:10" s="41" customFormat="1">
      <c r="A979" s="779"/>
      <c r="B979" s="140">
        <v>4132198646</v>
      </c>
      <c r="C979" s="803"/>
      <c r="D979" s="790"/>
      <c r="E979" s="765"/>
      <c r="F979" s="772"/>
      <c r="G979" s="715"/>
      <c r="H979" s="5"/>
      <c r="J979" s="404"/>
    </row>
    <row r="980" spans="1:10" s="41" customFormat="1">
      <c r="A980" s="777"/>
      <c r="B980" s="140">
        <v>4132210594</v>
      </c>
      <c r="C980" s="803" t="s">
        <v>3241</v>
      </c>
      <c r="D980" s="790">
        <v>44501</v>
      </c>
      <c r="E980" s="765">
        <v>24605733</v>
      </c>
      <c r="F980" s="761" t="s">
        <v>2272</v>
      </c>
      <c r="G980" s="761" t="s">
        <v>1972</v>
      </c>
      <c r="H980" s="5"/>
      <c r="J980" s="404"/>
    </row>
    <row r="981" spans="1:10" s="41" customFormat="1">
      <c r="A981" s="778"/>
      <c r="B981" s="140">
        <v>4132207962</v>
      </c>
      <c r="C981" s="803"/>
      <c r="D981" s="790"/>
      <c r="E981" s="765"/>
      <c r="F981" s="761"/>
      <c r="G981" s="761"/>
      <c r="H981" s="5"/>
      <c r="J981" s="404"/>
    </row>
    <row r="982" spans="1:10" s="41" customFormat="1">
      <c r="A982" s="778"/>
      <c r="B982" s="140">
        <v>4132263579</v>
      </c>
      <c r="C982" s="803"/>
      <c r="D982" s="790"/>
      <c r="E982" s="765"/>
      <c r="F982" s="761"/>
      <c r="G982" s="761"/>
      <c r="H982" s="5"/>
      <c r="J982" s="404"/>
    </row>
    <row r="983" spans="1:10" s="41" customFormat="1">
      <c r="A983" s="778"/>
      <c r="B983" s="140">
        <v>4132374761</v>
      </c>
      <c r="C983" s="803"/>
      <c r="D983" s="790"/>
      <c r="E983" s="765"/>
      <c r="F983" s="761"/>
      <c r="G983" s="761"/>
      <c r="H983" s="5"/>
      <c r="J983" s="404"/>
    </row>
    <row r="984" spans="1:10" s="41" customFormat="1">
      <c r="A984" s="778"/>
      <c r="B984" s="140">
        <v>4132406092</v>
      </c>
      <c r="C984" s="803"/>
      <c r="D984" s="790"/>
      <c r="E984" s="765"/>
      <c r="F984" s="761"/>
      <c r="G984" s="761"/>
      <c r="H984" s="5"/>
      <c r="J984" s="404"/>
    </row>
    <row r="985" spans="1:10" s="41" customFormat="1">
      <c r="A985" s="779"/>
      <c r="B985" s="140">
        <v>4132291406</v>
      </c>
      <c r="C985" s="803"/>
      <c r="D985" s="790"/>
      <c r="E985" s="765"/>
      <c r="F985" s="761"/>
      <c r="G985" s="761"/>
      <c r="H985" s="5"/>
      <c r="J985" s="404"/>
    </row>
    <row r="986" spans="1:10" s="41" customFormat="1">
      <c r="A986" s="777">
        <v>220</v>
      </c>
      <c r="B986" s="140">
        <v>4132519255</v>
      </c>
      <c r="C986" s="803" t="s">
        <v>3242</v>
      </c>
      <c r="D986" s="790">
        <v>44501</v>
      </c>
      <c r="E986" s="765">
        <v>16818296</v>
      </c>
      <c r="F986" s="772" t="s">
        <v>2272</v>
      </c>
      <c r="G986" s="715" t="s">
        <v>872</v>
      </c>
      <c r="H986" s="5"/>
      <c r="J986" s="404"/>
    </row>
    <row r="987" spans="1:10" s="41" customFormat="1">
      <c r="A987" s="778"/>
      <c r="B987" s="140">
        <v>4132244549</v>
      </c>
      <c r="C987" s="803"/>
      <c r="D987" s="790"/>
      <c r="E987" s="765"/>
      <c r="F987" s="772"/>
      <c r="G987" s="715"/>
      <c r="H987" s="5"/>
      <c r="J987" s="404"/>
    </row>
    <row r="988" spans="1:10" s="41" customFormat="1">
      <c r="A988" s="778"/>
      <c r="B988" s="140">
        <v>4132075210</v>
      </c>
      <c r="C988" s="803"/>
      <c r="D988" s="790"/>
      <c r="E988" s="765"/>
      <c r="F988" s="772"/>
      <c r="G988" s="715"/>
      <c r="H988" s="5"/>
      <c r="J988" s="404"/>
    </row>
    <row r="989" spans="1:10" s="41" customFormat="1">
      <c r="A989" s="778"/>
      <c r="B989" s="140">
        <v>4132293257</v>
      </c>
      <c r="C989" s="803"/>
      <c r="D989" s="790"/>
      <c r="E989" s="765"/>
      <c r="F989" s="772"/>
      <c r="G989" s="715"/>
      <c r="H989" s="5"/>
      <c r="J989" s="404"/>
    </row>
    <row r="990" spans="1:10" s="41" customFormat="1">
      <c r="A990" s="779"/>
      <c r="B990" s="140">
        <v>4132113016</v>
      </c>
      <c r="C990" s="803"/>
      <c r="D990" s="790"/>
      <c r="E990" s="765"/>
      <c r="F990" s="772"/>
      <c r="G990" s="715"/>
      <c r="H990" s="5"/>
      <c r="J990" s="404"/>
    </row>
    <row r="991" spans="1:10" s="41" customFormat="1">
      <c r="A991" s="777">
        <v>221</v>
      </c>
      <c r="B991" s="140">
        <v>4132293610</v>
      </c>
      <c r="C991" s="803" t="s">
        <v>3243</v>
      </c>
      <c r="D991" s="790">
        <v>44501</v>
      </c>
      <c r="E991" s="765">
        <v>23575640</v>
      </c>
      <c r="F991" s="772" t="s">
        <v>2272</v>
      </c>
      <c r="G991" s="715" t="s">
        <v>872</v>
      </c>
      <c r="H991" s="5"/>
      <c r="J991" s="404"/>
    </row>
    <row r="992" spans="1:10" s="41" customFormat="1">
      <c r="A992" s="778"/>
      <c r="B992" s="140">
        <v>4132294081</v>
      </c>
      <c r="C992" s="803"/>
      <c r="D992" s="790"/>
      <c r="E992" s="765"/>
      <c r="F992" s="772"/>
      <c r="G992" s="715"/>
      <c r="H992" s="5"/>
      <c r="J992" s="404"/>
    </row>
    <row r="993" spans="1:10" s="41" customFormat="1">
      <c r="A993" s="778"/>
      <c r="B993" s="140">
        <v>4132293730</v>
      </c>
      <c r="C993" s="803"/>
      <c r="D993" s="790"/>
      <c r="E993" s="765"/>
      <c r="F993" s="772"/>
      <c r="G993" s="715"/>
      <c r="H993" s="5"/>
      <c r="J993" s="404"/>
    </row>
    <row r="994" spans="1:10" s="41" customFormat="1">
      <c r="A994" s="778"/>
      <c r="B994" s="140">
        <v>4132293291</v>
      </c>
      <c r="C994" s="803"/>
      <c r="D994" s="790"/>
      <c r="E994" s="765"/>
      <c r="F994" s="772"/>
      <c r="G994" s="715"/>
      <c r="H994" s="5"/>
      <c r="J994" s="404"/>
    </row>
    <row r="995" spans="1:10" s="41" customFormat="1">
      <c r="A995" s="778"/>
      <c r="B995" s="140">
        <v>4132095548</v>
      </c>
      <c r="C995" s="803"/>
      <c r="D995" s="790"/>
      <c r="E995" s="765"/>
      <c r="F995" s="772"/>
      <c r="G995" s="715"/>
      <c r="H995" s="5"/>
      <c r="J995" s="404"/>
    </row>
    <row r="996" spans="1:10" s="41" customFormat="1">
      <c r="A996" s="778"/>
      <c r="B996" s="140">
        <v>4132294114</v>
      </c>
      <c r="C996" s="803"/>
      <c r="D996" s="790"/>
      <c r="E996" s="765"/>
      <c r="F996" s="772"/>
      <c r="G996" s="715"/>
      <c r="H996" s="5"/>
      <c r="J996" s="404"/>
    </row>
    <row r="997" spans="1:10" s="41" customFormat="1">
      <c r="A997" s="778"/>
      <c r="B997" s="140">
        <v>4132096783</v>
      </c>
      <c r="C997" s="803"/>
      <c r="D997" s="790"/>
      <c r="E997" s="765"/>
      <c r="F997" s="772"/>
      <c r="G997" s="715"/>
      <c r="H997" s="5"/>
      <c r="J997" s="404"/>
    </row>
    <row r="998" spans="1:10" s="41" customFormat="1">
      <c r="A998" s="778"/>
      <c r="B998" s="140">
        <v>4131973699</v>
      </c>
      <c r="C998" s="803"/>
      <c r="D998" s="790"/>
      <c r="E998" s="765"/>
      <c r="F998" s="772"/>
      <c r="G998" s="715"/>
      <c r="H998" s="5"/>
      <c r="J998" s="404"/>
    </row>
    <row r="999" spans="1:10" s="41" customFormat="1">
      <c r="A999" s="779"/>
      <c r="B999" s="140">
        <v>4132402929</v>
      </c>
      <c r="C999" s="803"/>
      <c r="D999" s="790"/>
      <c r="E999" s="765"/>
      <c r="F999" s="772"/>
      <c r="G999" s="715"/>
      <c r="H999" s="5"/>
      <c r="J999" s="404"/>
    </row>
    <row r="1000" spans="1:10" s="41" customFormat="1">
      <c r="A1000" s="777">
        <v>222</v>
      </c>
      <c r="B1000" s="140">
        <v>4132383734</v>
      </c>
      <c r="C1000" s="803" t="s">
        <v>3244</v>
      </c>
      <c r="D1000" s="790">
        <v>44501</v>
      </c>
      <c r="E1000" s="765">
        <v>42205042</v>
      </c>
      <c r="F1000" s="761" t="s">
        <v>2272</v>
      </c>
      <c r="G1000" s="765" t="s">
        <v>1054</v>
      </c>
      <c r="H1000" s="5"/>
      <c r="J1000" s="404"/>
    </row>
    <row r="1001" spans="1:10" s="41" customFormat="1">
      <c r="A1001" s="778"/>
      <c r="B1001" s="140">
        <v>4132262815</v>
      </c>
      <c r="C1001" s="803"/>
      <c r="D1001" s="790"/>
      <c r="E1001" s="765"/>
      <c r="F1001" s="765"/>
      <c r="G1001" s="765"/>
      <c r="H1001" s="5"/>
      <c r="J1001" s="404"/>
    </row>
    <row r="1002" spans="1:10" s="41" customFormat="1">
      <c r="A1002" s="778"/>
      <c r="B1002" s="140">
        <v>4132234437</v>
      </c>
      <c r="C1002" s="803"/>
      <c r="D1002" s="790"/>
      <c r="E1002" s="765"/>
      <c r="F1002" s="765"/>
      <c r="G1002" s="765"/>
      <c r="H1002" s="5"/>
      <c r="J1002" s="404"/>
    </row>
    <row r="1003" spans="1:10" s="41" customFormat="1">
      <c r="A1003" s="778"/>
      <c r="B1003" s="140">
        <v>4132171475</v>
      </c>
      <c r="C1003" s="803"/>
      <c r="D1003" s="790"/>
      <c r="E1003" s="765"/>
      <c r="F1003" s="765"/>
      <c r="G1003" s="765"/>
      <c r="H1003" s="5"/>
      <c r="J1003" s="404"/>
    </row>
    <row r="1004" spans="1:10" s="41" customFormat="1">
      <c r="A1004" s="778"/>
      <c r="B1004" s="140">
        <v>4132081313</v>
      </c>
      <c r="C1004" s="803"/>
      <c r="D1004" s="790"/>
      <c r="E1004" s="765"/>
      <c r="F1004" s="765"/>
      <c r="G1004" s="765"/>
      <c r="H1004" s="5"/>
      <c r="J1004" s="404"/>
    </row>
    <row r="1005" spans="1:10" s="41" customFormat="1">
      <c r="A1005" s="778"/>
      <c r="B1005" s="140">
        <v>4132334916</v>
      </c>
      <c r="C1005" s="803"/>
      <c r="D1005" s="790"/>
      <c r="E1005" s="765"/>
      <c r="F1005" s="765"/>
      <c r="G1005" s="765"/>
      <c r="H1005" s="5"/>
      <c r="J1005" s="404"/>
    </row>
    <row r="1006" spans="1:10" s="41" customFormat="1">
      <c r="A1006" s="778"/>
      <c r="B1006" s="140">
        <v>4132182073</v>
      </c>
      <c r="C1006" s="803"/>
      <c r="D1006" s="790"/>
      <c r="E1006" s="765"/>
      <c r="F1006" s="765"/>
      <c r="G1006" s="765"/>
      <c r="H1006" s="5"/>
      <c r="J1006" s="404"/>
    </row>
    <row r="1007" spans="1:10" s="41" customFormat="1">
      <c r="A1007" s="778"/>
      <c r="B1007" s="140">
        <v>4132186842</v>
      </c>
      <c r="C1007" s="803"/>
      <c r="D1007" s="790"/>
      <c r="E1007" s="765"/>
      <c r="F1007" s="765"/>
      <c r="G1007" s="765"/>
      <c r="H1007" s="5"/>
      <c r="J1007" s="404"/>
    </row>
    <row r="1008" spans="1:10" s="41" customFormat="1">
      <c r="A1008" s="778"/>
      <c r="B1008" s="140">
        <v>4132144429</v>
      </c>
      <c r="C1008" s="803"/>
      <c r="D1008" s="790"/>
      <c r="E1008" s="765"/>
      <c r="F1008" s="765"/>
      <c r="G1008" s="765"/>
      <c r="H1008" s="5"/>
      <c r="J1008" s="404"/>
    </row>
    <row r="1009" spans="1:10" s="41" customFormat="1">
      <c r="A1009" s="779"/>
      <c r="B1009" s="140">
        <v>4132370952</v>
      </c>
      <c r="C1009" s="803"/>
      <c r="D1009" s="790"/>
      <c r="E1009" s="765"/>
      <c r="F1009" s="765"/>
      <c r="G1009" s="765"/>
      <c r="H1009" s="5"/>
      <c r="J1009" s="404"/>
    </row>
    <row r="1010" spans="1:10" s="41" customFormat="1">
      <c r="A1010" s="777">
        <v>223</v>
      </c>
      <c r="B1010" s="140">
        <v>4132095320</v>
      </c>
      <c r="C1010" s="803" t="s">
        <v>3245</v>
      </c>
      <c r="D1010" s="790">
        <v>44501</v>
      </c>
      <c r="E1010" s="765">
        <v>46739051</v>
      </c>
      <c r="F1010" s="761" t="s">
        <v>2272</v>
      </c>
      <c r="G1010" s="765" t="s">
        <v>856</v>
      </c>
      <c r="H1010" s="5"/>
      <c r="J1010" s="404"/>
    </row>
    <row r="1011" spans="1:10" s="41" customFormat="1">
      <c r="A1011" s="778"/>
      <c r="B1011" s="140">
        <v>4132293039</v>
      </c>
      <c r="C1011" s="803"/>
      <c r="D1011" s="790"/>
      <c r="E1011" s="765"/>
      <c r="F1011" s="765"/>
      <c r="G1011" s="765"/>
      <c r="H1011" s="5"/>
      <c r="J1011" s="404"/>
    </row>
    <row r="1012" spans="1:10" s="41" customFormat="1">
      <c r="A1012" s="778"/>
      <c r="B1012" s="140">
        <v>4132319944</v>
      </c>
      <c r="C1012" s="803"/>
      <c r="D1012" s="790"/>
      <c r="E1012" s="765"/>
      <c r="F1012" s="765"/>
      <c r="G1012" s="765"/>
      <c r="H1012" s="5"/>
      <c r="J1012" s="404"/>
    </row>
    <row r="1013" spans="1:10" s="41" customFormat="1">
      <c r="A1013" s="778"/>
      <c r="B1013" s="140">
        <v>4132256147</v>
      </c>
      <c r="C1013" s="803"/>
      <c r="D1013" s="790"/>
      <c r="E1013" s="765"/>
      <c r="F1013" s="765"/>
      <c r="G1013" s="765"/>
      <c r="H1013" s="5"/>
      <c r="J1013" s="404"/>
    </row>
    <row r="1014" spans="1:10" s="41" customFormat="1">
      <c r="A1014" s="778"/>
      <c r="B1014" s="140">
        <v>4132023889</v>
      </c>
      <c r="C1014" s="803"/>
      <c r="D1014" s="790"/>
      <c r="E1014" s="765"/>
      <c r="F1014" s="765"/>
      <c r="G1014" s="765"/>
      <c r="H1014" s="5"/>
      <c r="J1014" s="404"/>
    </row>
    <row r="1015" spans="1:10" s="41" customFormat="1">
      <c r="A1015" s="778"/>
      <c r="B1015" s="140">
        <v>4131973022</v>
      </c>
      <c r="C1015" s="803"/>
      <c r="D1015" s="790"/>
      <c r="E1015" s="765"/>
      <c r="F1015" s="765"/>
      <c r="G1015" s="765"/>
      <c r="H1015" s="5"/>
      <c r="J1015" s="404"/>
    </row>
    <row r="1016" spans="1:10" s="41" customFormat="1">
      <c r="A1016" s="778"/>
      <c r="B1016" s="140">
        <v>4132379224</v>
      </c>
      <c r="C1016" s="803"/>
      <c r="D1016" s="790"/>
      <c r="E1016" s="765"/>
      <c r="F1016" s="765"/>
      <c r="G1016" s="765"/>
      <c r="H1016" s="5"/>
      <c r="J1016" s="404"/>
    </row>
    <row r="1017" spans="1:10" s="41" customFormat="1">
      <c r="A1017" s="778"/>
      <c r="B1017" s="140">
        <v>4132139788</v>
      </c>
      <c r="C1017" s="803"/>
      <c r="D1017" s="790"/>
      <c r="E1017" s="765"/>
      <c r="F1017" s="765"/>
      <c r="G1017" s="765"/>
      <c r="H1017" s="5"/>
      <c r="J1017" s="404"/>
    </row>
    <row r="1018" spans="1:10" s="41" customFormat="1">
      <c r="A1018" s="778"/>
      <c r="B1018" s="140">
        <v>4131941336</v>
      </c>
      <c r="C1018" s="803"/>
      <c r="D1018" s="790"/>
      <c r="E1018" s="765"/>
      <c r="F1018" s="765"/>
      <c r="G1018" s="765"/>
      <c r="H1018" s="5"/>
      <c r="J1018" s="404"/>
    </row>
    <row r="1019" spans="1:10" s="41" customFormat="1">
      <c r="A1019" s="778"/>
      <c r="B1019" s="140">
        <v>4131941051</v>
      </c>
      <c r="C1019" s="803"/>
      <c r="D1019" s="790"/>
      <c r="E1019" s="765"/>
      <c r="F1019" s="765"/>
      <c r="G1019" s="765"/>
      <c r="H1019" s="5"/>
      <c r="J1019" s="404"/>
    </row>
    <row r="1020" spans="1:10" s="41" customFormat="1">
      <c r="A1020" s="778"/>
      <c r="B1020" s="140">
        <v>4131940822</v>
      </c>
      <c r="C1020" s="803"/>
      <c r="D1020" s="790"/>
      <c r="E1020" s="765"/>
      <c r="F1020" s="765"/>
      <c r="G1020" s="765"/>
      <c r="H1020" s="5"/>
      <c r="J1020" s="404"/>
    </row>
    <row r="1021" spans="1:10" s="41" customFormat="1">
      <c r="A1021" s="778"/>
      <c r="B1021" s="140">
        <v>4132292326</v>
      </c>
      <c r="C1021" s="803"/>
      <c r="D1021" s="790"/>
      <c r="E1021" s="765"/>
      <c r="F1021" s="765"/>
      <c r="G1021" s="765"/>
      <c r="H1021" s="5"/>
      <c r="J1021" s="404"/>
    </row>
    <row r="1022" spans="1:10" s="41" customFormat="1">
      <c r="A1022" s="778"/>
      <c r="B1022" s="140">
        <v>4132292436</v>
      </c>
      <c r="C1022" s="803"/>
      <c r="D1022" s="790"/>
      <c r="E1022" s="765"/>
      <c r="F1022" s="765"/>
      <c r="G1022" s="765"/>
      <c r="H1022" s="5"/>
      <c r="J1022" s="404"/>
    </row>
    <row r="1023" spans="1:10" s="41" customFormat="1">
      <c r="A1023" s="779"/>
      <c r="B1023" s="140">
        <v>4132292544</v>
      </c>
      <c r="C1023" s="803"/>
      <c r="D1023" s="790"/>
      <c r="E1023" s="765"/>
      <c r="F1023" s="765"/>
      <c r="G1023" s="765"/>
      <c r="H1023" s="5"/>
      <c r="J1023" s="404"/>
    </row>
    <row r="1024" spans="1:10" s="41" customFormat="1">
      <c r="A1024" s="777">
        <v>224</v>
      </c>
      <c r="B1024" s="140">
        <v>4132383738</v>
      </c>
      <c r="C1024" s="803" t="s">
        <v>3246</v>
      </c>
      <c r="D1024" s="790">
        <v>44501</v>
      </c>
      <c r="E1024" s="765">
        <v>15429352</v>
      </c>
      <c r="F1024" s="761" t="s">
        <v>2272</v>
      </c>
      <c r="G1024" s="765" t="s">
        <v>1046</v>
      </c>
      <c r="H1024" s="5"/>
      <c r="J1024" s="404"/>
    </row>
    <row r="1025" spans="1:10" s="41" customFormat="1">
      <c r="A1025" s="778"/>
      <c r="B1025" s="140">
        <v>4132095702</v>
      </c>
      <c r="C1025" s="803"/>
      <c r="D1025" s="790"/>
      <c r="E1025" s="765"/>
      <c r="F1025" s="765"/>
      <c r="G1025" s="765"/>
      <c r="H1025" s="5"/>
      <c r="J1025" s="404"/>
    </row>
    <row r="1026" spans="1:10" s="41" customFormat="1">
      <c r="A1026" s="778"/>
      <c r="B1026" s="140">
        <v>4132182504</v>
      </c>
      <c r="C1026" s="803"/>
      <c r="D1026" s="790"/>
      <c r="E1026" s="765"/>
      <c r="F1026" s="765"/>
      <c r="G1026" s="765"/>
      <c r="H1026" s="5"/>
      <c r="J1026" s="404"/>
    </row>
    <row r="1027" spans="1:10" s="41" customFormat="1">
      <c r="A1027" s="778"/>
      <c r="B1027" s="140">
        <v>4132096649</v>
      </c>
      <c r="C1027" s="803"/>
      <c r="D1027" s="790"/>
      <c r="E1027" s="765"/>
      <c r="F1027" s="765"/>
      <c r="G1027" s="765"/>
      <c r="H1027" s="5"/>
      <c r="J1027" s="404"/>
    </row>
    <row r="1028" spans="1:10" s="41" customFormat="1">
      <c r="A1028" s="778"/>
      <c r="B1028" s="140">
        <v>4132294210</v>
      </c>
      <c r="C1028" s="803"/>
      <c r="D1028" s="790"/>
      <c r="E1028" s="765"/>
      <c r="F1028" s="765"/>
      <c r="G1028" s="765"/>
      <c r="H1028" s="5"/>
      <c r="J1028" s="404"/>
    </row>
    <row r="1029" spans="1:10" s="41" customFormat="1">
      <c r="A1029" s="779"/>
      <c r="B1029" s="140">
        <v>4132208227</v>
      </c>
      <c r="C1029" s="803"/>
      <c r="D1029" s="790"/>
      <c r="E1029" s="765"/>
      <c r="F1029" s="765"/>
      <c r="G1029" s="765"/>
      <c r="H1029" s="5"/>
      <c r="J1029" s="404"/>
    </row>
    <row r="1030" spans="1:10" s="375" customFormat="1">
      <c r="A1030" s="732">
        <v>225</v>
      </c>
      <c r="B1030" s="156">
        <v>4132207204</v>
      </c>
      <c r="C1030" s="805" t="s">
        <v>3247</v>
      </c>
      <c r="D1030" s="792">
        <v>44501</v>
      </c>
      <c r="E1030" s="786">
        <v>50403674</v>
      </c>
      <c r="F1030" s="770" t="s">
        <v>2272</v>
      </c>
      <c r="G1030" s="764" t="s">
        <v>111</v>
      </c>
      <c r="H1030" s="408"/>
      <c r="J1030" s="409"/>
    </row>
    <row r="1031" spans="1:10" s="375" customFormat="1">
      <c r="A1031" s="733"/>
      <c r="B1031" s="156">
        <v>4132206314</v>
      </c>
      <c r="C1031" s="805"/>
      <c r="D1031" s="792"/>
      <c r="E1031" s="786"/>
      <c r="F1031" s="770"/>
      <c r="G1031" s="764"/>
      <c r="H1031" s="408"/>
      <c r="J1031" s="409"/>
    </row>
    <row r="1032" spans="1:10" s="375" customFormat="1">
      <c r="A1032" s="733"/>
      <c r="B1032" s="156">
        <v>4132207286</v>
      </c>
      <c r="C1032" s="805"/>
      <c r="D1032" s="792"/>
      <c r="E1032" s="786"/>
      <c r="F1032" s="770"/>
      <c r="G1032" s="764"/>
      <c r="H1032" s="408"/>
      <c r="J1032" s="409"/>
    </row>
    <row r="1033" spans="1:10" s="375" customFormat="1">
      <c r="A1033" s="733"/>
      <c r="B1033" s="156">
        <v>4132207547</v>
      </c>
      <c r="C1033" s="805"/>
      <c r="D1033" s="792"/>
      <c r="E1033" s="786"/>
      <c r="F1033" s="770"/>
      <c r="G1033" s="764"/>
      <c r="H1033" s="408"/>
      <c r="J1033" s="409"/>
    </row>
    <row r="1034" spans="1:10" s="375" customFormat="1">
      <c r="A1034" s="733"/>
      <c r="B1034" s="156">
        <v>4132207361</v>
      </c>
      <c r="C1034" s="805"/>
      <c r="D1034" s="792"/>
      <c r="E1034" s="786"/>
      <c r="F1034" s="770"/>
      <c r="G1034" s="764"/>
      <c r="H1034" s="408"/>
      <c r="J1034" s="409"/>
    </row>
    <row r="1035" spans="1:10" s="375" customFormat="1">
      <c r="A1035" s="733"/>
      <c r="B1035" s="156">
        <v>4131980114</v>
      </c>
      <c r="C1035" s="805"/>
      <c r="D1035" s="792"/>
      <c r="E1035" s="786"/>
      <c r="F1035" s="770"/>
      <c r="G1035" s="764"/>
      <c r="H1035" s="408"/>
      <c r="J1035" s="409"/>
    </row>
    <row r="1036" spans="1:10" s="375" customFormat="1">
      <c r="A1036" s="733"/>
      <c r="B1036" s="156">
        <v>4132208102</v>
      </c>
      <c r="C1036" s="805"/>
      <c r="D1036" s="792"/>
      <c r="E1036" s="786"/>
      <c r="F1036" s="770"/>
      <c r="G1036" s="764"/>
      <c r="H1036" s="408"/>
      <c r="J1036" s="409"/>
    </row>
    <row r="1037" spans="1:10" s="375" customFormat="1">
      <c r="A1037" s="733"/>
      <c r="B1037" s="156">
        <v>4132207912</v>
      </c>
      <c r="C1037" s="805"/>
      <c r="D1037" s="792"/>
      <c r="E1037" s="786"/>
      <c r="F1037" s="770"/>
      <c r="G1037" s="764"/>
      <c r="H1037" s="408"/>
      <c r="J1037" s="409"/>
    </row>
    <row r="1038" spans="1:10" s="375" customFormat="1">
      <c r="A1038" s="734"/>
      <c r="B1038" s="156">
        <v>4132112443</v>
      </c>
      <c r="C1038" s="805"/>
      <c r="D1038" s="792"/>
      <c r="E1038" s="786"/>
      <c r="F1038" s="770"/>
      <c r="G1038" s="764"/>
      <c r="H1038" s="408"/>
      <c r="J1038" s="409"/>
    </row>
    <row r="1039" spans="1:10" s="41" customFormat="1">
      <c r="A1039" s="777">
        <v>226</v>
      </c>
      <c r="B1039" s="140">
        <v>4132235819</v>
      </c>
      <c r="C1039" s="803" t="s">
        <v>3248</v>
      </c>
      <c r="D1039" s="790">
        <v>44501</v>
      </c>
      <c r="E1039" s="765">
        <v>28102935</v>
      </c>
      <c r="F1039" s="761" t="s">
        <v>2272</v>
      </c>
      <c r="G1039" s="761" t="s">
        <v>853</v>
      </c>
      <c r="H1039" s="5"/>
      <c r="J1039" s="404"/>
    </row>
    <row r="1040" spans="1:10" s="41" customFormat="1">
      <c r="A1040" s="778"/>
      <c r="B1040" s="140">
        <v>4132206282</v>
      </c>
      <c r="C1040" s="803"/>
      <c r="D1040" s="790"/>
      <c r="E1040" s="765"/>
      <c r="F1040" s="761"/>
      <c r="G1040" s="761"/>
      <c r="H1040" s="5"/>
      <c r="J1040" s="404"/>
    </row>
    <row r="1041" spans="1:10" s="41" customFormat="1">
      <c r="A1041" s="778"/>
      <c r="B1041" s="140">
        <v>4132171407</v>
      </c>
      <c r="C1041" s="803"/>
      <c r="D1041" s="790"/>
      <c r="E1041" s="765"/>
      <c r="F1041" s="761"/>
      <c r="G1041" s="761"/>
      <c r="H1041" s="5"/>
      <c r="J1041" s="404"/>
    </row>
    <row r="1042" spans="1:10" s="41" customFormat="1">
      <c r="A1042" s="778"/>
      <c r="B1042" s="140">
        <v>4132206178</v>
      </c>
      <c r="C1042" s="803"/>
      <c r="D1042" s="790"/>
      <c r="E1042" s="765"/>
      <c r="F1042" s="761"/>
      <c r="G1042" s="761"/>
      <c r="H1042" s="5"/>
      <c r="J1042" s="404"/>
    </row>
    <row r="1043" spans="1:10" s="41" customFormat="1">
      <c r="A1043" s="778"/>
      <c r="B1043" s="140">
        <v>4132206433</v>
      </c>
      <c r="C1043" s="803"/>
      <c r="D1043" s="790"/>
      <c r="E1043" s="765"/>
      <c r="F1043" s="761"/>
      <c r="G1043" s="761"/>
      <c r="H1043" s="5"/>
      <c r="J1043" s="404"/>
    </row>
    <row r="1044" spans="1:10" s="41" customFormat="1">
      <c r="A1044" s="778"/>
      <c r="B1044" s="140">
        <v>4132337589</v>
      </c>
      <c r="C1044" s="803"/>
      <c r="D1044" s="790"/>
      <c r="E1044" s="765"/>
      <c r="F1044" s="761"/>
      <c r="G1044" s="761"/>
      <c r="H1044" s="5"/>
      <c r="J1044" s="404"/>
    </row>
    <row r="1045" spans="1:10" s="41" customFormat="1">
      <c r="A1045" s="779"/>
      <c r="B1045" s="140">
        <v>4132362031</v>
      </c>
      <c r="C1045" s="803"/>
      <c r="D1045" s="790"/>
      <c r="E1045" s="765"/>
      <c r="F1045" s="761"/>
      <c r="G1045" s="761"/>
      <c r="H1045" s="5"/>
      <c r="J1045" s="404"/>
    </row>
    <row r="1046" spans="1:10" s="41" customFormat="1">
      <c r="A1046" s="777">
        <v>227</v>
      </c>
      <c r="B1046" s="140">
        <v>4132244564</v>
      </c>
      <c r="C1046" s="803" t="s">
        <v>3249</v>
      </c>
      <c r="D1046" s="790">
        <v>44501</v>
      </c>
      <c r="E1046" s="765">
        <v>8021321</v>
      </c>
      <c r="F1046" s="761" t="s">
        <v>2272</v>
      </c>
      <c r="G1046" s="761" t="s">
        <v>1061</v>
      </c>
      <c r="H1046" s="5"/>
      <c r="J1046" s="404"/>
    </row>
    <row r="1047" spans="1:10" s="41" customFormat="1">
      <c r="A1047" s="778"/>
      <c r="B1047" s="140">
        <v>4132211882</v>
      </c>
      <c r="C1047" s="803"/>
      <c r="D1047" s="790"/>
      <c r="E1047" s="765"/>
      <c r="F1047" s="761"/>
      <c r="G1047" s="761"/>
      <c r="H1047" s="5"/>
      <c r="J1047" s="404"/>
    </row>
    <row r="1048" spans="1:10" s="41" customFormat="1">
      <c r="A1048" s="778"/>
      <c r="B1048" s="140">
        <v>4132164507</v>
      </c>
      <c r="C1048" s="803"/>
      <c r="D1048" s="790"/>
      <c r="E1048" s="765"/>
      <c r="F1048" s="761"/>
      <c r="G1048" s="761"/>
      <c r="H1048" s="5"/>
      <c r="J1048" s="404"/>
    </row>
    <row r="1049" spans="1:10" s="41" customFormat="1">
      <c r="A1049" s="779"/>
      <c r="B1049" s="140">
        <v>4132155233</v>
      </c>
      <c r="C1049" s="803"/>
      <c r="D1049" s="790"/>
      <c r="E1049" s="765"/>
      <c r="F1049" s="761"/>
      <c r="G1049" s="761"/>
      <c r="H1049" s="5"/>
      <c r="J1049" s="404"/>
    </row>
    <row r="1050" spans="1:10" s="41" customFormat="1">
      <c r="A1050" s="777">
        <v>228</v>
      </c>
      <c r="B1050" s="140">
        <v>4132297686</v>
      </c>
      <c r="C1050" s="803" t="s">
        <v>3250</v>
      </c>
      <c r="D1050" s="790">
        <v>44501</v>
      </c>
      <c r="E1050" s="765">
        <v>27896200</v>
      </c>
      <c r="F1050" s="761" t="s">
        <v>2272</v>
      </c>
      <c r="G1050" s="761" t="s">
        <v>1048</v>
      </c>
      <c r="H1050" s="5"/>
      <c r="J1050" s="404"/>
    </row>
    <row r="1051" spans="1:10" s="41" customFormat="1">
      <c r="A1051" s="778"/>
      <c r="B1051" s="140">
        <v>4132332688</v>
      </c>
      <c r="C1051" s="803"/>
      <c r="D1051" s="790"/>
      <c r="E1051" s="765"/>
      <c r="F1051" s="761"/>
      <c r="G1051" s="761"/>
      <c r="H1051" s="5"/>
      <c r="J1051" s="404"/>
    </row>
    <row r="1052" spans="1:10" s="41" customFormat="1">
      <c r="A1052" s="778"/>
      <c r="B1052" s="140">
        <v>4132164408</v>
      </c>
      <c r="C1052" s="803"/>
      <c r="D1052" s="790"/>
      <c r="E1052" s="765"/>
      <c r="F1052" s="761"/>
      <c r="G1052" s="761"/>
      <c r="H1052" s="5"/>
      <c r="J1052" s="404"/>
    </row>
    <row r="1053" spans="1:10" s="41" customFormat="1">
      <c r="A1053" s="778"/>
      <c r="B1053" s="140">
        <v>4132389877</v>
      </c>
      <c r="C1053" s="803"/>
      <c r="D1053" s="790"/>
      <c r="E1053" s="765"/>
      <c r="F1053" s="761"/>
      <c r="G1053" s="761"/>
      <c r="H1053" s="5"/>
      <c r="J1053" s="404"/>
    </row>
    <row r="1054" spans="1:10" s="41" customFormat="1">
      <c r="A1054" s="778"/>
      <c r="B1054" s="140">
        <v>4132292973</v>
      </c>
      <c r="C1054" s="803"/>
      <c r="D1054" s="790"/>
      <c r="E1054" s="765"/>
      <c r="F1054" s="761"/>
      <c r="G1054" s="761"/>
      <c r="H1054" s="5"/>
      <c r="J1054" s="404"/>
    </row>
    <row r="1055" spans="1:10" s="41" customFormat="1">
      <c r="A1055" s="778"/>
      <c r="B1055" s="140">
        <v>4132416276</v>
      </c>
      <c r="C1055" s="803"/>
      <c r="D1055" s="790"/>
      <c r="E1055" s="765"/>
      <c r="F1055" s="761"/>
      <c r="G1055" s="761"/>
      <c r="H1055" s="5"/>
      <c r="J1055" s="404"/>
    </row>
    <row r="1056" spans="1:10" s="41" customFormat="1">
      <c r="A1056" s="778"/>
      <c r="B1056" s="140">
        <v>4131896577</v>
      </c>
      <c r="C1056" s="803"/>
      <c r="D1056" s="790"/>
      <c r="E1056" s="765"/>
      <c r="F1056" s="761"/>
      <c r="G1056" s="761"/>
      <c r="H1056" s="5"/>
      <c r="J1056" s="404"/>
    </row>
    <row r="1057" spans="1:10" s="41" customFormat="1">
      <c r="A1057" s="778"/>
      <c r="B1057" s="140">
        <v>4131939409</v>
      </c>
      <c r="C1057" s="803"/>
      <c r="D1057" s="790"/>
      <c r="E1057" s="765"/>
      <c r="F1057" s="761"/>
      <c r="G1057" s="761"/>
      <c r="H1057" s="5"/>
      <c r="J1057" s="404"/>
    </row>
    <row r="1058" spans="1:10" s="41" customFormat="1">
      <c r="A1058" s="778"/>
      <c r="B1058" s="140">
        <v>4131754474</v>
      </c>
      <c r="C1058" s="803"/>
      <c r="D1058" s="790"/>
      <c r="E1058" s="765"/>
      <c r="F1058" s="761"/>
      <c r="G1058" s="761"/>
      <c r="H1058" s="5"/>
      <c r="J1058" s="404"/>
    </row>
    <row r="1059" spans="1:10" s="41" customFormat="1">
      <c r="A1059" s="778"/>
      <c r="B1059" s="140">
        <v>4131973308</v>
      </c>
      <c r="C1059" s="803"/>
      <c r="D1059" s="790"/>
      <c r="E1059" s="765"/>
      <c r="F1059" s="761"/>
      <c r="G1059" s="761"/>
      <c r="H1059" s="5"/>
      <c r="J1059" s="404"/>
    </row>
    <row r="1060" spans="1:10" s="41" customFormat="1">
      <c r="A1060" s="778"/>
      <c r="B1060" s="140">
        <v>4131874225</v>
      </c>
      <c r="C1060" s="803"/>
      <c r="D1060" s="790"/>
      <c r="E1060" s="765"/>
      <c r="F1060" s="761"/>
      <c r="G1060" s="761"/>
      <c r="H1060" s="5"/>
      <c r="J1060" s="404"/>
    </row>
    <row r="1061" spans="1:10" s="41" customFormat="1">
      <c r="A1061" s="779"/>
      <c r="B1061" s="140">
        <v>4131985164</v>
      </c>
      <c r="C1061" s="803"/>
      <c r="D1061" s="790"/>
      <c r="E1061" s="765"/>
      <c r="F1061" s="761"/>
      <c r="G1061" s="761"/>
      <c r="H1061" s="5"/>
      <c r="J1061" s="404"/>
    </row>
    <row r="1062" spans="1:10" s="41" customFormat="1">
      <c r="A1062" s="777">
        <v>229</v>
      </c>
      <c r="B1062" s="140">
        <v>4132075925</v>
      </c>
      <c r="C1062" s="803" t="s">
        <v>3251</v>
      </c>
      <c r="D1062" s="790">
        <v>44501</v>
      </c>
      <c r="E1062" s="765">
        <v>19168403</v>
      </c>
      <c r="F1062" s="761" t="s">
        <v>2272</v>
      </c>
      <c r="G1062" s="761" t="s">
        <v>123</v>
      </c>
      <c r="H1062" s="5"/>
      <c r="J1062" s="404"/>
    </row>
    <row r="1063" spans="1:10" s="41" customFormat="1">
      <c r="A1063" s="778"/>
      <c r="B1063" s="140">
        <v>4132163414</v>
      </c>
      <c r="C1063" s="803"/>
      <c r="D1063" s="790"/>
      <c r="E1063" s="765"/>
      <c r="F1063" s="761"/>
      <c r="G1063" s="761"/>
      <c r="H1063" s="5"/>
      <c r="J1063" s="404"/>
    </row>
    <row r="1064" spans="1:10" s="41" customFormat="1">
      <c r="A1064" s="778"/>
      <c r="B1064" s="140">
        <v>4132207681</v>
      </c>
      <c r="C1064" s="803"/>
      <c r="D1064" s="790"/>
      <c r="E1064" s="765"/>
      <c r="F1064" s="761"/>
      <c r="G1064" s="761"/>
      <c r="H1064" s="5"/>
      <c r="J1064" s="404"/>
    </row>
    <row r="1065" spans="1:10" s="41" customFormat="1">
      <c r="A1065" s="778"/>
      <c r="B1065" s="140">
        <v>4132207837</v>
      </c>
      <c r="C1065" s="803"/>
      <c r="D1065" s="790"/>
      <c r="E1065" s="765"/>
      <c r="F1065" s="761"/>
      <c r="G1065" s="761"/>
      <c r="H1065" s="5"/>
      <c r="J1065" s="404"/>
    </row>
    <row r="1066" spans="1:10" s="41" customFormat="1">
      <c r="A1066" s="778"/>
      <c r="B1066" s="140">
        <v>4132207999</v>
      </c>
      <c r="C1066" s="803"/>
      <c r="D1066" s="790"/>
      <c r="E1066" s="765"/>
      <c r="F1066" s="761"/>
      <c r="G1066" s="761"/>
      <c r="H1066" s="5"/>
      <c r="J1066" s="404"/>
    </row>
    <row r="1067" spans="1:10" s="41" customFormat="1">
      <c r="A1067" s="779"/>
      <c r="B1067" s="140">
        <v>4132208177</v>
      </c>
      <c r="C1067" s="803"/>
      <c r="D1067" s="790"/>
      <c r="E1067" s="765"/>
      <c r="F1067" s="761"/>
      <c r="G1067" s="761"/>
      <c r="H1067" s="5"/>
      <c r="J1067" s="404"/>
    </row>
    <row r="1068" spans="1:10" s="41" customFormat="1">
      <c r="A1068" s="777">
        <v>230</v>
      </c>
      <c r="B1068" s="140">
        <v>4131941188</v>
      </c>
      <c r="C1068" s="803" t="s">
        <v>3252</v>
      </c>
      <c r="D1068" s="790">
        <v>44501</v>
      </c>
      <c r="E1068" s="765">
        <v>33739907</v>
      </c>
      <c r="F1068" s="761" t="s">
        <v>2272</v>
      </c>
      <c r="G1068" s="761" t="s">
        <v>867</v>
      </c>
      <c r="H1068" s="5"/>
      <c r="J1068" s="404"/>
    </row>
    <row r="1069" spans="1:10" s="41" customFormat="1">
      <c r="A1069" s="778"/>
      <c r="B1069" s="140">
        <v>4132358528</v>
      </c>
      <c r="C1069" s="803"/>
      <c r="D1069" s="790"/>
      <c r="E1069" s="765"/>
      <c r="F1069" s="761"/>
      <c r="G1069" s="761"/>
      <c r="H1069" s="5"/>
      <c r="J1069" s="404"/>
    </row>
    <row r="1070" spans="1:10" s="41" customFormat="1">
      <c r="A1070" s="778"/>
      <c r="B1070" s="140">
        <v>4132339972</v>
      </c>
      <c r="C1070" s="803"/>
      <c r="D1070" s="790"/>
      <c r="E1070" s="765"/>
      <c r="F1070" s="761"/>
      <c r="G1070" s="761"/>
      <c r="H1070" s="5"/>
      <c r="J1070" s="404"/>
    </row>
    <row r="1071" spans="1:10" s="41" customFormat="1">
      <c r="A1071" s="778"/>
      <c r="B1071" s="140">
        <v>4132339878</v>
      </c>
      <c r="C1071" s="803"/>
      <c r="D1071" s="790"/>
      <c r="E1071" s="765"/>
      <c r="F1071" s="761"/>
      <c r="G1071" s="761"/>
      <c r="H1071" s="5"/>
      <c r="J1071" s="404"/>
    </row>
    <row r="1072" spans="1:10" s="41" customFormat="1">
      <c r="A1072" s="778"/>
      <c r="B1072" s="140">
        <v>4132360629</v>
      </c>
      <c r="C1072" s="803"/>
      <c r="D1072" s="790"/>
      <c r="E1072" s="765"/>
      <c r="F1072" s="761"/>
      <c r="G1072" s="761"/>
      <c r="H1072" s="5"/>
      <c r="J1072" s="404"/>
    </row>
    <row r="1073" spans="1:10" s="41" customFormat="1">
      <c r="A1073" s="778"/>
      <c r="B1073" s="140">
        <v>4132405542</v>
      </c>
      <c r="C1073" s="803"/>
      <c r="D1073" s="790"/>
      <c r="E1073" s="765"/>
      <c r="F1073" s="761"/>
      <c r="G1073" s="761"/>
      <c r="H1073" s="5"/>
      <c r="J1073" s="404"/>
    </row>
    <row r="1074" spans="1:10" s="41" customFormat="1">
      <c r="A1074" s="778"/>
      <c r="B1074" s="140">
        <v>4132292117</v>
      </c>
      <c r="C1074" s="803"/>
      <c r="D1074" s="790"/>
      <c r="E1074" s="765"/>
      <c r="F1074" s="761"/>
      <c r="G1074" s="761"/>
      <c r="H1074" s="5"/>
      <c r="J1074" s="404"/>
    </row>
    <row r="1075" spans="1:10" s="41" customFormat="1">
      <c r="A1075" s="778"/>
      <c r="B1075" s="140">
        <v>4132292048</v>
      </c>
      <c r="C1075" s="803"/>
      <c r="D1075" s="790"/>
      <c r="E1075" s="765"/>
      <c r="F1075" s="761"/>
      <c r="G1075" s="761"/>
      <c r="H1075" s="5"/>
      <c r="J1075" s="404"/>
    </row>
    <row r="1076" spans="1:10" s="41" customFormat="1">
      <c r="A1076" s="778"/>
      <c r="B1076" s="140">
        <v>4132292053</v>
      </c>
      <c r="C1076" s="803"/>
      <c r="D1076" s="790"/>
      <c r="E1076" s="765"/>
      <c r="F1076" s="761"/>
      <c r="G1076" s="761"/>
      <c r="H1076" s="5"/>
      <c r="J1076" s="404"/>
    </row>
    <row r="1077" spans="1:10" s="41" customFormat="1">
      <c r="A1077" s="779"/>
      <c r="B1077" s="140">
        <v>4132094930</v>
      </c>
      <c r="C1077" s="803"/>
      <c r="D1077" s="790"/>
      <c r="E1077" s="765"/>
      <c r="F1077" s="761"/>
      <c r="G1077" s="761"/>
      <c r="H1077" s="5"/>
      <c r="J1077" s="404"/>
    </row>
    <row r="1078" spans="1:10" s="41" customFormat="1">
      <c r="A1078" s="777">
        <v>231</v>
      </c>
      <c r="B1078" s="140">
        <v>4132094826</v>
      </c>
      <c r="C1078" s="803" t="s">
        <v>3253</v>
      </c>
      <c r="D1078" s="790">
        <v>44501</v>
      </c>
      <c r="E1078" s="765">
        <v>44248525</v>
      </c>
      <c r="F1078" s="761" t="s">
        <v>2272</v>
      </c>
      <c r="G1078" s="761" t="s">
        <v>867</v>
      </c>
      <c r="H1078" s="5"/>
      <c r="J1078" s="404"/>
    </row>
    <row r="1079" spans="1:10" s="41" customFormat="1">
      <c r="A1079" s="778"/>
      <c r="B1079" s="140">
        <v>4132146162</v>
      </c>
      <c r="C1079" s="803"/>
      <c r="D1079" s="790"/>
      <c r="E1079" s="765"/>
      <c r="F1079" s="761"/>
      <c r="G1079" s="761"/>
      <c r="H1079" s="5"/>
      <c r="J1079" s="404"/>
    </row>
    <row r="1080" spans="1:10" s="41" customFormat="1">
      <c r="A1080" s="778"/>
      <c r="B1080" s="140">
        <v>4132166927</v>
      </c>
      <c r="C1080" s="803"/>
      <c r="D1080" s="790"/>
      <c r="E1080" s="765"/>
      <c r="F1080" s="761"/>
      <c r="G1080" s="761"/>
      <c r="H1080" s="5"/>
      <c r="J1080" s="404"/>
    </row>
    <row r="1081" spans="1:10" s="41" customFormat="1">
      <c r="A1081" s="778"/>
      <c r="B1081" s="140">
        <v>4132292215</v>
      </c>
      <c r="C1081" s="803"/>
      <c r="D1081" s="790"/>
      <c r="E1081" s="765"/>
      <c r="F1081" s="761"/>
      <c r="G1081" s="761"/>
      <c r="H1081" s="5"/>
      <c r="J1081" s="404"/>
    </row>
    <row r="1082" spans="1:10" s="41" customFormat="1">
      <c r="A1082" s="778"/>
      <c r="B1082" s="140">
        <v>4132399815</v>
      </c>
      <c r="C1082" s="803"/>
      <c r="D1082" s="790"/>
      <c r="E1082" s="765"/>
      <c r="F1082" s="761"/>
      <c r="G1082" s="761"/>
      <c r="H1082" s="5"/>
      <c r="J1082" s="404"/>
    </row>
    <row r="1083" spans="1:10" s="41" customFormat="1">
      <c r="A1083" s="778"/>
      <c r="B1083" s="140">
        <v>4132380436</v>
      </c>
      <c r="C1083" s="803"/>
      <c r="D1083" s="790"/>
      <c r="E1083" s="765"/>
      <c r="F1083" s="761"/>
      <c r="G1083" s="761"/>
      <c r="H1083" s="5"/>
      <c r="J1083" s="404"/>
    </row>
    <row r="1084" spans="1:10" s="41" customFormat="1">
      <c r="A1084" s="778"/>
      <c r="B1084" s="140">
        <v>4132361124</v>
      </c>
      <c r="C1084" s="803"/>
      <c r="D1084" s="790"/>
      <c r="E1084" s="765"/>
      <c r="F1084" s="761"/>
      <c r="G1084" s="761"/>
      <c r="H1084" s="5"/>
      <c r="J1084" s="404"/>
    </row>
    <row r="1085" spans="1:10" s="41" customFormat="1">
      <c r="A1085" s="778"/>
      <c r="B1085" s="140">
        <v>4132344512</v>
      </c>
      <c r="C1085" s="803"/>
      <c r="D1085" s="790"/>
      <c r="E1085" s="765"/>
      <c r="F1085" s="761"/>
      <c r="G1085" s="761"/>
      <c r="H1085" s="5"/>
      <c r="J1085" s="404"/>
    </row>
    <row r="1086" spans="1:10" s="41" customFormat="1">
      <c r="A1086" s="778"/>
      <c r="B1086" s="140">
        <v>4132112878</v>
      </c>
      <c r="C1086" s="803"/>
      <c r="D1086" s="790"/>
      <c r="E1086" s="765"/>
      <c r="F1086" s="761"/>
      <c r="G1086" s="761"/>
      <c r="H1086" s="5"/>
      <c r="J1086" s="404"/>
    </row>
    <row r="1087" spans="1:10" s="41" customFormat="1">
      <c r="A1087" s="778"/>
      <c r="B1087" s="140">
        <v>4132113134</v>
      </c>
      <c r="C1087" s="803"/>
      <c r="D1087" s="790"/>
      <c r="E1087" s="765"/>
      <c r="F1087" s="761"/>
      <c r="G1087" s="761"/>
      <c r="H1087" s="5"/>
      <c r="J1087" s="404"/>
    </row>
    <row r="1088" spans="1:10" s="41" customFormat="1">
      <c r="A1088" s="779"/>
      <c r="B1088" s="140">
        <v>4132374361</v>
      </c>
      <c r="C1088" s="803"/>
      <c r="D1088" s="790"/>
      <c r="E1088" s="765"/>
      <c r="F1088" s="761"/>
      <c r="G1088" s="761"/>
      <c r="H1088" s="5"/>
      <c r="J1088" s="404"/>
    </row>
    <row r="1089" spans="1:10" s="41" customFormat="1">
      <c r="A1089" s="777">
        <v>232</v>
      </c>
      <c r="B1089" s="140">
        <v>4132340975</v>
      </c>
      <c r="C1089" s="803" t="s">
        <v>3254</v>
      </c>
      <c r="D1089" s="790">
        <v>44501</v>
      </c>
      <c r="E1089" s="765">
        <v>23276084</v>
      </c>
      <c r="F1089" s="705" t="s">
        <v>2272</v>
      </c>
      <c r="G1089" s="715" t="str">
        <f>VLOOKUP(C1089,'[3]Bảng kê hoá đơn đã sử dụng'!$C$6:$D$2116,2,0)</f>
        <v>Chi nhánh Thái Nguyên - Công ty Cổ phần Dịch vụ Thương mại Tổng hợp Wincommerce</v>
      </c>
      <c r="H1089" s="5"/>
      <c r="J1089" s="404"/>
    </row>
    <row r="1090" spans="1:10" s="41" customFormat="1">
      <c r="A1090" s="778"/>
      <c r="B1090" s="140">
        <v>4132357999</v>
      </c>
      <c r="C1090" s="803"/>
      <c r="D1090" s="790"/>
      <c r="E1090" s="765"/>
      <c r="F1090" s="705"/>
      <c r="G1090" s="715"/>
      <c r="H1090" s="5"/>
      <c r="J1090" s="404"/>
    </row>
    <row r="1091" spans="1:10" s="41" customFormat="1">
      <c r="A1091" s="778"/>
      <c r="B1091" s="140">
        <v>4132330808</v>
      </c>
      <c r="C1091" s="803"/>
      <c r="D1091" s="790"/>
      <c r="E1091" s="765"/>
      <c r="F1091" s="705"/>
      <c r="G1091" s="715"/>
      <c r="H1091" s="5"/>
      <c r="J1091" s="404"/>
    </row>
    <row r="1092" spans="1:10" s="41" customFormat="1">
      <c r="A1092" s="778"/>
      <c r="B1092" s="140">
        <v>4132292651</v>
      </c>
      <c r="C1092" s="803"/>
      <c r="D1092" s="790"/>
      <c r="E1092" s="765"/>
      <c r="F1092" s="705"/>
      <c r="G1092" s="715"/>
      <c r="H1092" s="5"/>
      <c r="J1092" s="404"/>
    </row>
    <row r="1093" spans="1:10" s="41" customFormat="1">
      <c r="A1093" s="778"/>
      <c r="B1093" s="140">
        <v>4132095956</v>
      </c>
      <c r="C1093" s="803"/>
      <c r="D1093" s="790"/>
      <c r="E1093" s="765"/>
      <c r="F1093" s="705"/>
      <c r="G1093" s="715"/>
      <c r="H1093" s="5"/>
      <c r="J1093" s="404"/>
    </row>
    <row r="1094" spans="1:10" s="41" customFormat="1">
      <c r="A1094" s="778"/>
      <c r="B1094" s="140">
        <v>4132095604</v>
      </c>
      <c r="C1094" s="803"/>
      <c r="D1094" s="790"/>
      <c r="E1094" s="765"/>
      <c r="F1094" s="705"/>
      <c r="G1094" s="715"/>
      <c r="H1094" s="5"/>
      <c r="J1094" s="404"/>
    </row>
    <row r="1095" spans="1:10" s="41" customFormat="1">
      <c r="A1095" s="778"/>
      <c r="B1095" s="140">
        <v>4132293474</v>
      </c>
      <c r="C1095" s="803"/>
      <c r="D1095" s="790"/>
      <c r="E1095" s="765"/>
      <c r="F1095" s="705"/>
      <c r="G1095" s="715"/>
      <c r="H1095" s="5"/>
      <c r="J1095" s="404"/>
    </row>
    <row r="1096" spans="1:10" s="41" customFormat="1">
      <c r="A1096" s="778"/>
      <c r="B1096" s="140">
        <v>4132324127</v>
      </c>
      <c r="C1096" s="803"/>
      <c r="D1096" s="790"/>
      <c r="E1096" s="765"/>
      <c r="F1096" s="705"/>
      <c r="G1096" s="715"/>
      <c r="H1096" s="5"/>
      <c r="J1096" s="404"/>
    </row>
    <row r="1097" spans="1:10" s="41" customFormat="1">
      <c r="A1097" s="778"/>
      <c r="B1097" s="140">
        <v>4132294148</v>
      </c>
      <c r="C1097" s="803"/>
      <c r="D1097" s="790"/>
      <c r="E1097" s="765"/>
      <c r="F1097" s="705"/>
      <c r="G1097" s="715"/>
      <c r="H1097" s="5"/>
      <c r="J1097" s="404"/>
    </row>
    <row r="1098" spans="1:10" s="41" customFormat="1">
      <c r="A1098" s="778"/>
      <c r="B1098" s="140">
        <v>4132293572</v>
      </c>
      <c r="C1098" s="803"/>
      <c r="D1098" s="790"/>
      <c r="E1098" s="765"/>
      <c r="F1098" s="705"/>
      <c r="G1098" s="715"/>
      <c r="H1098" s="5"/>
      <c r="J1098" s="404"/>
    </row>
    <row r="1099" spans="1:10" s="41" customFormat="1">
      <c r="A1099" s="778"/>
      <c r="B1099" s="140">
        <v>4132360205</v>
      </c>
      <c r="C1099" s="803"/>
      <c r="D1099" s="790"/>
      <c r="E1099" s="765"/>
      <c r="F1099" s="705"/>
      <c r="G1099" s="715"/>
      <c r="H1099" s="5"/>
      <c r="J1099" s="404"/>
    </row>
    <row r="1100" spans="1:10" s="41" customFormat="1">
      <c r="A1100" s="779"/>
      <c r="B1100" s="140">
        <v>4132294290</v>
      </c>
      <c r="C1100" s="803"/>
      <c r="D1100" s="790"/>
      <c r="E1100" s="765"/>
      <c r="F1100" s="705"/>
      <c r="G1100" s="715"/>
      <c r="H1100" s="5"/>
      <c r="J1100" s="404"/>
    </row>
    <row r="1101" spans="1:10" s="375" customFormat="1">
      <c r="A1101" s="732">
        <v>233</v>
      </c>
      <c r="B1101" s="156">
        <v>4132338121</v>
      </c>
      <c r="C1101" s="805" t="s">
        <v>3255</v>
      </c>
      <c r="D1101" s="792">
        <v>44501</v>
      </c>
      <c r="E1101" s="786">
        <v>22787245</v>
      </c>
      <c r="F1101" s="770" t="s">
        <v>2272</v>
      </c>
      <c r="G1101" s="764" t="s">
        <v>121</v>
      </c>
      <c r="H1101" s="408"/>
      <c r="J1101" s="409"/>
    </row>
    <row r="1102" spans="1:10" s="375" customFormat="1">
      <c r="A1102" s="733"/>
      <c r="B1102" s="156">
        <v>4132273440</v>
      </c>
      <c r="C1102" s="805"/>
      <c r="D1102" s="792"/>
      <c r="E1102" s="786"/>
      <c r="F1102" s="770"/>
      <c r="G1102" s="764"/>
      <c r="H1102" s="408"/>
      <c r="J1102" s="409"/>
    </row>
    <row r="1103" spans="1:10" s="375" customFormat="1">
      <c r="A1103" s="733"/>
      <c r="B1103" s="156">
        <v>4132137765</v>
      </c>
      <c r="C1103" s="805"/>
      <c r="D1103" s="792"/>
      <c r="E1103" s="786"/>
      <c r="F1103" s="770"/>
      <c r="G1103" s="764"/>
      <c r="H1103" s="408"/>
      <c r="J1103" s="409"/>
    </row>
    <row r="1104" spans="1:10" s="375" customFormat="1">
      <c r="A1104" s="733"/>
      <c r="B1104" s="156">
        <v>4132286527</v>
      </c>
      <c r="C1104" s="805"/>
      <c r="D1104" s="792"/>
      <c r="E1104" s="786"/>
      <c r="F1104" s="770"/>
      <c r="G1104" s="764"/>
      <c r="H1104" s="408"/>
      <c r="J1104" s="409"/>
    </row>
    <row r="1105" spans="1:10" s="375" customFormat="1">
      <c r="A1105" s="733"/>
      <c r="B1105" s="156">
        <v>4132336217</v>
      </c>
      <c r="C1105" s="805"/>
      <c r="D1105" s="792"/>
      <c r="E1105" s="786"/>
      <c r="F1105" s="770"/>
      <c r="G1105" s="764"/>
      <c r="H1105" s="408"/>
      <c r="J1105" s="409"/>
    </row>
    <row r="1106" spans="1:10" s="375" customFormat="1">
      <c r="A1106" s="733"/>
      <c r="B1106" s="156">
        <v>4132255155</v>
      </c>
      <c r="C1106" s="805"/>
      <c r="D1106" s="792"/>
      <c r="E1106" s="786"/>
      <c r="F1106" s="770"/>
      <c r="G1106" s="764"/>
      <c r="H1106" s="408"/>
      <c r="J1106" s="409"/>
    </row>
    <row r="1107" spans="1:10" s="375" customFormat="1">
      <c r="A1107" s="733"/>
      <c r="B1107" s="156">
        <v>4132237216</v>
      </c>
      <c r="C1107" s="805"/>
      <c r="D1107" s="792"/>
      <c r="E1107" s="786"/>
      <c r="F1107" s="770"/>
      <c r="G1107" s="764"/>
      <c r="H1107" s="408"/>
      <c r="J1107" s="409"/>
    </row>
    <row r="1108" spans="1:10" s="375" customFormat="1">
      <c r="A1108" s="733"/>
      <c r="B1108" s="156">
        <v>4132237016</v>
      </c>
      <c r="C1108" s="805"/>
      <c r="D1108" s="792"/>
      <c r="E1108" s="786"/>
      <c r="F1108" s="770"/>
      <c r="G1108" s="764"/>
      <c r="H1108" s="408"/>
      <c r="J1108" s="409"/>
    </row>
    <row r="1109" spans="1:10" s="375" customFormat="1">
      <c r="A1109" s="734"/>
      <c r="B1109" s="156">
        <v>4132245977</v>
      </c>
      <c r="C1109" s="805"/>
      <c r="D1109" s="792"/>
      <c r="E1109" s="786"/>
      <c r="F1109" s="770"/>
      <c r="G1109" s="764"/>
      <c r="H1109" s="408"/>
      <c r="J1109" s="409"/>
    </row>
    <row r="1110" spans="1:10" s="375" customFormat="1">
      <c r="A1110" s="732">
        <v>234</v>
      </c>
      <c r="B1110" s="156">
        <v>4132237249</v>
      </c>
      <c r="C1110" s="805" t="s">
        <v>3256</v>
      </c>
      <c r="D1110" s="792">
        <v>44501</v>
      </c>
      <c r="E1110" s="786">
        <v>30519524</v>
      </c>
      <c r="F1110" s="770" t="s">
        <v>2272</v>
      </c>
      <c r="G1110" s="764" t="s">
        <v>121</v>
      </c>
      <c r="H1110" s="408"/>
      <c r="J1110" s="409"/>
    </row>
    <row r="1111" spans="1:10" s="375" customFormat="1">
      <c r="A1111" s="733"/>
      <c r="B1111" s="156">
        <v>4132213239</v>
      </c>
      <c r="C1111" s="805"/>
      <c r="D1111" s="792"/>
      <c r="E1111" s="786"/>
      <c r="F1111" s="770"/>
      <c r="G1111" s="764"/>
      <c r="H1111" s="408"/>
      <c r="J1111" s="409"/>
    </row>
    <row r="1112" spans="1:10" s="375" customFormat="1">
      <c r="A1112" s="733"/>
      <c r="B1112" s="156">
        <v>4132097408</v>
      </c>
      <c r="C1112" s="805"/>
      <c r="D1112" s="792"/>
      <c r="E1112" s="786"/>
      <c r="F1112" s="770"/>
      <c r="G1112" s="764"/>
      <c r="H1112" s="408"/>
      <c r="J1112" s="409"/>
    </row>
    <row r="1113" spans="1:10" s="375" customFormat="1">
      <c r="A1113" s="733"/>
      <c r="B1113" s="156">
        <v>4132137749</v>
      </c>
      <c r="C1113" s="805"/>
      <c r="D1113" s="792"/>
      <c r="E1113" s="786"/>
      <c r="F1113" s="770"/>
      <c r="G1113" s="764"/>
      <c r="H1113" s="408"/>
      <c r="J1113" s="409"/>
    </row>
    <row r="1114" spans="1:10" s="375" customFormat="1">
      <c r="A1114" s="733"/>
      <c r="B1114" s="156">
        <v>4132110109</v>
      </c>
      <c r="C1114" s="805"/>
      <c r="D1114" s="792"/>
      <c r="E1114" s="786"/>
      <c r="F1114" s="770"/>
      <c r="G1114" s="764"/>
      <c r="H1114" s="408"/>
      <c r="J1114" s="409"/>
    </row>
    <row r="1115" spans="1:10" s="375" customFormat="1">
      <c r="A1115" s="733"/>
      <c r="B1115" s="156">
        <v>4132073372</v>
      </c>
      <c r="C1115" s="805"/>
      <c r="D1115" s="792"/>
      <c r="E1115" s="786"/>
      <c r="F1115" s="770"/>
      <c r="G1115" s="764"/>
      <c r="H1115" s="408"/>
      <c r="J1115" s="409"/>
    </row>
    <row r="1116" spans="1:10" s="375" customFormat="1">
      <c r="A1116" s="733"/>
      <c r="B1116" s="156">
        <v>4132142299</v>
      </c>
      <c r="C1116" s="805"/>
      <c r="D1116" s="792"/>
      <c r="E1116" s="786"/>
      <c r="F1116" s="770"/>
      <c r="G1116" s="764"/>
      <c r="H1116" s="408"/>
      <c r="J1116" s="409"/>
    </row>
    <row r="1117" spans="1:10" s="375" customFormat="1">
      <c r="A1117" s="733"/>
      <c r="B1117" s="156">
        <v>4132143023</v>
      </c>
      <c r="C1117" s="805"/>
      <c r="D1117" s="792"/>
      <c r="E1117" s="786"/>
      <c r="F1117" s="770"/>
      <c r="G1117" s="764"/>
      <c r="H1117" s="408"/>
      <c r="J1117" s="409"/>
    </row>
    <row r="1118" spans="1:10" s="375" customFormat="1">
      <c r="A1118" s="733"/>
      <c r="B1118" s="156">
        <v>4132164510</v>
      </c>
      <c r="C1118" s="805"/>
      <c r="D1118" s="792"/>
      <c r="E1118" s="786"/>
      <c r="F1118" s="770"/>
      <c r="G1118" s="764"/>
      <c r="H1118" s="408"/>
      <c r="J1118" s="409"/>
    </row>
    <row r="1119" spans="1:10" s="375" customFormat="1">
      <c r="A1119" s="734"/>
      <c r="B1119" s="156">
        <v>4132145182</v>
      </c>
      <c r="C1119" s="805"/>
      <c r="D1119" s="792"/>
      <c r="E1119" s="786"/>
      <c r="F1119" s="770"/>
      <c r="G1119" s="764"/>
      <c r="H1119" s="408"/>
      <c r="J1119" s="409"/>
    </row>
    <row r="1120" spans="1:10" s="375" customFormat="1">
      <c r="A1120" s="732">
        <v>235</v>
      </c>
      <c r="B1120" s="156">
        <v>4132163963</v>
      </c>
      <c r="C1120" s="805" t="s">
        <v>3257</v>
      </c>
      <c r="D1120" s="792">
        <v>44501</v>
      </c>
      <c r="E1120" s="786">
        <v>26423217</v>
      </c>
      <c r="F1120" s="770" t="s">
        <v>2272</v>
      </c>
      <c r="G1120" s="764" t="s">
        <v>121</v>
      </c>
      <c r="H1120" s="408"/>
      <c r="J1120" s="409"/>
    </row>
    <row r="1121" spans="1:10" s="375" customFormat="1">
      <c r="A1121" s="733"/>
      <c r="B1121" s="156">
        <v>4132172314</v>
      </c>
      <c r="C1121" s="805"/>
      <c r="D1121" s="792"/>
      <c r="E1121" s="786"/>
      <c r="F1121" s="770"/>
      <c r="G1121" s="764"/>
      <c r="H1121" s="408"/>
      <c r="J1121" s="409"/>
    </row>
    <row r="1122" spans="1:10" s="375" customFormat="1">
      <c r="A1122" s="733"/>
      <c r="B1122" s="156">
        <v>4132361321</v>
      </c>
      <c r="C1122" s="805"/>
      <c r="D1122" s="792"/>
      <c r="E1122" s="786"/>
      <c r="F1122" s="770"/>
      <c r="G1122" s="764"/>
      <c r="H1122" s="408"/>
      <c r="J1122" s="409"/>
    </row>
    <row r="1123" spans="1:10" s="375" customFormat="1">
      <c r="A1123" s="733"/>
      <c r="B1123" s="156">
        <v>4132333845</v>
      </c>
      <c r="C1123" s="805"/>
      <c r="D1123" s="792"/>
      <c r="E1123" s="786"/>
      <c r="F1123" s="770"/>
      <c r="G1123" s="764"/>
      <c r="H1123" s="408"/>
      <c r="J1123" s="409"/>
    </row>
    <row r="1124" spans="1:10" s="375" customFormat="1">
      <c r="A1124" s="733"/>
      <c r="B1124" s="156">
        <v>4132343056</v>
      </c>
      <c r="C1124" s="805"/>
      <c r="D1124" s="792"/>
      <c r="E1124" s="786"/>
      <c r="F1124" s="770"/>
      <c r="G1124" s="764"/>
      <c r="H1124" s="408"/>
      <c r="J1124" s="409"/>
    </row>
    <row r="1125" spans="1:10" s="375" customFormat="1">
      <c r="A1125" s="733"/>
      <c r="B1125" s="156">
        <v>4132193028</v>
      </c>
      <c r="C1125" s="805"/>
      <c r="D1125" s="792"/>
      <c r="E1125" s="786"/>
      <c r="F1125" s="770"/>
      <c r="G1125" s="764"/>
      <c r="H1125" s="408"/>
      <c r="J1125" s="409"/>
    </row>
    <row r="1126" spans="1:10" s="375" customFormat="1">
      <c r="A1126" s="733"/>
      <c r="B1126" s="156">
        <v>4131943808</v>
      </c>
      <c r="C1126" s="805"/>
      <c r="D1126" s="792"/>
      <c r="E1126" s="786"/>
      <c r="F1126" s="770"/>
      <c r="G1126" s="764"/>
      <c r="H1126" s="408"/>
      <c r="J1126" s="409"/>
    </row>
    <row r="1127" spans="1:10" s="375" customFormat="1">
      <c r="A1127" s="733"/>
      <c r="B1127" s="156">
        <v>4132192697</v>
      </c>
      <c r="C1127" s="805"/>
      <c r="D1127" s="792"/>
      <c r="E1127" s="786"/>
      <c r="F1127" s="770"/>
      <c r="G1127" s="764"/>
      <c r="H1127" s="408"/>
      <c r="J1127" s="409"/>
    </row>
    <row r="1128" spans="1:10" s="375" customFormat="1">
      <c r="A1128" s="733"/>
      <c r="B1128" s="156">
        <v>4132181519</v>
      </c>
      <c r="C1128" s="805"/>
      <c r="D1128" s="792"/>
      <c r="E1128" s="786"/>
      <c r="F1128" s="770"/>
      <c r="G1128" s="764"/>
      <c r="H1128" s="408"/>
      <c r="J1128" s="409"/>
    </row>
    <row r="1129" spans="1:10" s="375" customFormat="1">
      <c r="A1129" s="734"/>
      <c r="B1129" s="156">
        <v>4132144269</v>
      </c>
      <c r="C1129" s="805"/>
      <c r="D1129" s="792"/>
      <c r="E1129" s="786"/>
      <c r="F1129" s="770"/>
      <c r="G1129" s="764"/>
      <c r="H1129" s="408"/>
      <c r="J1129" s="409"/>
    </row>
    <row r="1130" spans="1:10" s="41" customFormat="1">
      <c r="A1130" s="777">
        <v>236</v>
      </c>
      <c r="B1130" s="140">
        <v>4132148176</v>
      </c>
      <c r="C1130" s="803" t="s">
        <v>3258</v>
      </c>
      <c r="D1130" s="790">
        <v>44501</v>
      </c>
      <c r="E1130" s="765">
        <v>47729528</v>
      </c>
      <c r="F1130" s="705" t="s">
        <v>2272</v>
      </c>
      <c r="G1130" s="715" t="str">
        <f>VLOOKUP(C1130,'[3]Bảng kê hoá đơn đã sử dụng'!$C$6:$D$2116,2,0)</f>
        <v>Chi nhánh Hải Phòng - Công ty Cổ phần Dịch vụ Thương mại Tổng hợp Wincommerce</v>
      </c>
      <c r="H1130" s="5"/>
      <c r="J1130" s="404"/>
    </row>
    <row r="1131" spans="1:10" s="41" customFormat="1">
      <c r="A1131" s="778"/>
      <c r="B1131" s="140">
        <v>4132163903</v>
      </c>
      <c r="C1131" s="803"/>
      <c r="D1131" s="790"/>
      <c r="E1131" s="765"/>
      <c r="F1131" s="705"/>
      <c r="G1131" s="715"/>
      <c r="H1131" s="5"/>
      <c r="J1131" s="404"/>
    </row>
    <row r="1132" spans="1:10" s="41" customFormat="1">
      <c r="A1132" s="778"/>
      <c r="B1132" s="140">
        <v>4132171707</v>
      </c>
      <c r="C1132" s="803"/>
      <c r="D1132" s="790"/>
      <c r="E1132" s="765"/>
      <c r="F1132" s="705"/>
      <c r="G1132" s="715"/>
      <c r="H1132" s="5"/>
      <c r="J1132" s="404"/>
    </row>
    <row r="1133" spans="1:10" s="41" customFormat="1">
      <c r="A1133" s="778"/>
      <c r="B1133" s="140">
        <v>4132169612</v>
      </c>
      <c r="C1133" s="803"/>
      <c r="D1133" s="790"/>
      <c r="E1133" s="765"/>
      <c r="F1133" s="705"/>
      <c r="G1133" s="715"/>
      <c r="H1133" s="5"/>
      <c r="J1133" s="404"/>
    </row>
    <row r="1134" spans="1:10" s="41" customFormat="1">
      <c r="A1134" s="778"/>
      <c r="B1134" s="140">
        <v>4132149709</v>
      </c>
      <c r="C1134" s="803"/>
      <c r="D1134" s="790"/>
      <c r="E1134" s="765"/>
      <c r="F1134" s="705"/>
      <c r="G1134" s="715"/>
      <c r="H1134" s="5"/>
      <c r="J1134" s="404"/>
    </row>
    <row r="1135" spans="1:10" s="41" customFormat="1">
      <c r="A1135" s="778"/>
      <c r="B1135" s="140">
        <v>4132337667</v>
      </c>
      <c r="C1135" s="803"/>
      <c r="D1135" s="790"/>
      <c r="E1135" s="765"/>
      <c r="F1135" s="705"/>
      <c r="G1135" s="715"/>
      <c r="H1135" s="5"/>
      <c r="J1135" s="404"/>
    </row>
    <row r="1136" spans="1:10" s="41" customFormat="1">
      <c r="A1136" s="778"/>
      <c r="B1136" s="140">
        <v>4132377995</v>
      </c>
      <c r="C1136" s="803"/>
      <c r="D1136" s="790"/>
      <c r="E1136" s="765"/>
      <c r="F1136" s="705"/>
      <c r="G1136" s="715"/>
      <c r="H1136" s="5"/>
      <c r="J1136" s="404"/>
    </row>
    <row r="1137" spans="1:10" s="41" customFormat="1">
      <c r="A1137" s="778"/>
      <c r="B1137" s="140">
        <v>4132280720</v>
      </c>
      <c r="C1137" s="803"/>
      <c r="D1137" s="790"/>
      <c r="E1137" s="765"/>
      <c r="F1137" s="705"/>
      <c r="G1137" s="715"/>
      <c r="H1137" s="5"/>
      <c r="J1137" s="404"/>
    </row>
    <row r="1138" spans="1:10" s="41" customFormat="1">
      <c r="A1138" s="778"/>
      <c r="B1138" s="140">
        <v>4132301635</v>
      </c>
      <c r="C1138" s="803"/>
      <c r="D1138" s="790"/>
      <c r="E1138" s="765"/>
      <c r="F1138" s="705"/>
      <c r="G1138" s="715"/>
      <c r="H1138" s="5"/>
      <c r="J1138" s="404"/>
    </row>
    <row r="1139" spans="1:10" s="41" customFormat="1">
      <c r="A1139" s="779"/>
      <c r="B1139" s="140">
        <v>4132307317</v>
      </c>
      <c r="C1139" s="803"/>
      <c r="D1139" s="790"/>
      <c r="E1139" s="765"/>
      <c r="F1139" s="705"/>
      <c r="G1139" s="715"/>
      <c r="H1139" s="5"/>
      <c r="J1139" s="404"/>
    </row>
    <row r="1140" spans="1:10" s="41" customFormat="1">
      <c r="A1140" s="777">
        <v>237</v>
      </c>
      <c r="B1140" s="140">
        <v>4132324101</v>
      </c>
      <c r="C1140" s="803" t="s">
        <v>3259</v>
      </c>
      <c r="D1140" s="790">
        <v>44501</v>
      </c>
      <c r="E1140" s="765">
        <v>35610846</v>
      </c>
      <c r="F1140" s="705" t="s">
        <v>2272</v>
      </c>
      <c r="G1140" s="682" t="str">
        <f>VLOOKUP(C1140,'[3]Bảng kê hoá đơn đã sử dụng'!$C$6:$D$2116,2,0)</f>
        <v>Chi nhánh Hải Phòng - Công ty Cổ phần Dịch vụ Thương mại Tổng hợp Wincommerce</v>
      </c>
      <c r="H1140" s="5"/>
      <c r="J1140" s="404"/>
    </row>
    <row r="1141" spans="1:10" s="41" customFormat="1">
      <c r="A1141" s="778"/>
      <c r="B1141" s="140">
        <v>4132258527</v>
      </c>
      <c r="C1141" s="803"/>
      <c r="D1141" s="790"/>
      <c r="E1141" s="765"/>
      <c r="F1141" s="705"/>
      <c r="G1141" s="683"/>
      <c r="H1141" s="5"/>
      <c r="J1141" s="404"/>
    </row>
    <row r="1142" spans="1:10" s="41" customFormat="1">
      <c r="A1142" s="778"/>
      <c r="B1142" s="140">
        <v>4132318930</v>
      </c>
      <c r="C1142" s="803"/>
      <c r="D1142" s="790"/>
      <c r="E1142" s="765"/>
      <c r="F1142" s="705"/>
      <c r="G1142" s="683"/>
      <c r="H1142" s="5"/>
      <c r="J1142" s="404"/>
    </row>
    <row r="1143" spans="1:10" s="41" customFormat="1">
      <c r="A1143" s="778"/>
      <c r="B1143" s="140">
        <v>4132237173</v>
      </c>
      <c r="C1143" s="803"/>
      <c r="D1143" s="790"/>
      <c r="E1143" s="765"/>
      <c r="F1143" s="705"/>
      <c r="G1143" s="683"/>
      <c r="H1143" s="5"/>
      <c r="J1143" s="404"/>
    </row>
    <row r="1144" spans="1:10" s="41" customFormat="1">
      <c r="A1144" s="778"/>
      <c r="B1144" s="140">
        <v>4132244086</v>
      </c>
      <c r="C1144" s="803"/>
      <c r="D1144" s="790"/>
      <c r="E1144" s="765"/>
      <c r="F1144" s="705"/>
      <c r="G1144" s="683"/>
      <c r="H1144" s="5"/>
      <c r="J1144" s="404"/>
    </row>
    <row r="1145" spans="1:10" s="41" customFormat="1">
      <c r="A1145" s="778"/>
      <c r="B1145" s="140">
        <v>4132246052</v>
      </c>
      <c r="C1145" s="803"/>
      <c r="D1145" s="790"/>
      <c r="E1145" s="765"/>
      <c r="F1145" s="705"/>
      <c r="G1145" s="683"/>
      <c r="H1145" s="5"/>
      <c r="J1145" s="404"/>
    </row>
    <row r="1146" spans="1:10" s="41" customFormat="1">
      <c r="A1146" s="778"/>
      <c r="B1146" s="140">
        <v>4132139101</v>
      </c>
      <c r="C1146" s="803"/>
      <c r="D1146" s="790"/>
      <c r="E1146" s="765"/>
      <c r="F1146" s="705"/>
      <c r="G1146" s="683"/>
      <c r="H1146" s="5"/>
      <c r="J1146" s="404"/>
    </row>
    <row r="1147" spans="1:10" s="41" customFormat="1">
      <c r="A1147" s="778"/>
      <c r="B1147" s="140">
        <v>4132107796</v>
      </c>
      <c r="C1147" s="803"/>
      <c r="D1147" s="790"/>
      <c r="E1147" s="765"/>
      <c r="F1147" s="705"/>
      <c r="G1147" s="683"/>
      <c r="H1147" s="5"/>
      <c r="J1147" s="404"/>
    </row>
    <row r="1148" spans="1:10" s="41" customFormat="1">
      <c r="A1148" s="778"/>
      <c r="B1148" s="140">
        <v>4132143299</v>
      </c>
      <c r="C1148" s="803"/>
      <c r="D1148" s="790"/>
      <c r="E1148" s="765"/>
      <c r="F1148" s="705"/>
      <c r="G1148" s="683"/>
      <c r="H1148" s="5"/>
      <c r="J1148" s="404"/>
    </row>
    <row r="1149" spans="1:10" s="41" customFormat="1">
      <c r="A1149" s="778"/>
      <c r="B1149" s="140">
        <v>4132142498</v>
      </c>
      <c r="C1149" s="803"/>
      <c r="D1149" s="790"/>
      <c r="E1149" s="765"/>
      <c r="F1149" s="705"/>
      <c r="G1149" s="683"/>
      <c r="H1149" s="5"/>
      <c r="J1149" s="404"/>
    </row>
    <row r="1150" spans="1:10" s="41" customFormat="1">
      <c r="A1150" s="778"/>
      <c r="B1150" s="140">
        <v>4132143174</v>
      </c>
      <c r="C1150" s="803"/>
      <c r="D1150" s="790"/>
      <c r="E1150" s="765"/>
      <c r="F1150" s="705"/>
      <c r="G1150" s="683"/>
      <c r="H1150" s="5"/>
      <c r="J1150" s="404"/>
    </row>
    <row r="1151" spans="1:10" s="41" customFormat="1">
      <c r="A1151" s="778"/>
      <c r="B1151" s="140">
        <v>4132178510</v>
      </c>
      <c r="C1151" s="803"/>
      <c r="D1151" s="790"/>
      <c r="E1151" s="765"/>
      <c r="F1151" s="705"/>
      <c r="G1151" s="683"/>
      <c r="H1151" s="5"/>
      <c r="J1151" s="404"/>
    </row>
    <row r="1152" spans="1:10" s="41" customFormat="1">
      <c r="A1152" s="779"/>
      <c r="B1152" s="140">
        <v>4132212164</v>
      </c>
      <c r="C1152" s="803"/>
      <c r="D1152" s="790"/>
      <c r="E1152" s="765"/>
      <c r="F1152" s="705"/>
      <c r="G1152" s="684"/>
      <c r="H1152" s="5"/>
      <c r="J1152" s="404"/>
    </row>
    <row r="1153" spans="1:10" s="3" customFormat="1">
      <c r="A1153" s="777">
        <v>238</v>
      </c>
      <c r="B1153" s="140">
        <v>4132166907</v>
      </c>
      <c r="C1153" s="801" t="s">
        <v>3260</v>
      </c>
      <c r="D1153" s="793">
        <v>44501</v>
      </c>
      <c r="E1153" s="768">
        <v>40280558</v>
      </c>
      <c r="F1153" s="360" t="s">
        <v>2272</v>
      </c>
      <c r="G1153" s="700" t="s">
        <v>856</v>
      </c>
      <c r="H1153" s="394"/>
      <c r="J1153" s="159"/>
    </row>
    <row r="1154" spans="1:10" s="3" customFormat="1">
      <c r="A1154" s="778"/>
      <c r="B1154" s="140">
        <v>4132286043</v>
      </c>
      <c r="C1154" s="804"/>
      <c r="D1154" s="794"/>
      <c r="E1154" s="785"/>
      <c r="F1154" s="360" t="s">
        <v>2272</v>
      </c>
      <c r="G1154" s="701"/>
      <c r="H1154" s="394"/>
      <c r="J1154" s="159"/>
    </row>
    <row r="1155" spans="1:10" s="3" customFormat="1">
      <c r="A1155" s="778"/>
      <c r="B1155" s="140">
        <v>4132275998</v>
      </c>
      <c r="C1155" s="804"/>
      <c r="D1155" s="794"/>
      <c r="E1155" s="785"/>
      <c r="F1155" s="360" t="s">
        <v>2272</v>
      </c>
      <c r="G1155" s="701"/>
      <c r="H1155" s="394"/>
      <c r="J1155" s="159"/>
    </row>
    <row r="1156" spans="1:10" s="3" customFormat="1">
      <c r="A1156" s="778"/>
      <c r="B1156" s="140">
        <v>4132202415</v>
      </c>
      <c r="C1156" s="804"/>
      <c r="D1156" s="794"/>
      <c r="E1156" s="785"/>
      <c r="F1156" s="360" t="s">
        <v>2272</v>
      </c>
      <c r="G1156" s="701"/>
      <c r="H1156" s="394"/>
      <c r="J1156" s="159"/>
    </row>
    <row r="1157" spans="1:10" s="3" customFormat="1">
      <c r="A1157" s="778"/>
      <c r="B1157" s="140">
        <v>4132178901</v>
      </c>
      <c r="C1157" s="804"/>
      <c r="D1157" s="794"/>
      <c r="E1157" s="785"/>
      <c r="F1157" s="360" t="s">
        <v>2272</v>
      </c>
      <c r="G1157" s="701"/>
      <c r="H1157" s="394"/>
      <c r="J1157" s="159"/>
    </row>
    <row r="1158" spans="1:10" s="3" customFormat="1">
      <c r="A1158" s="778"/>
      <c r="B1158" s="140">
        <v>4132172925</v>
      </c>
      <c r="C1158" s="804"/>
      <c r="D1158" s="794"/>
      <c r="E1158" s="785"/>
      <c r="F1158" s="360" t="s">
        <v>2272</v>
      </c>
      <c r="G1158" s="701"/>
      <c r="H1158" s="394"/>
      <c r="J1158" s="159"/>
    </row>
    <row r="1159" spans="1:10" s="3" customFormat="1">
      <c r="A1159" s="778"/>
      <c r="B1159" s="140">
        <v>4132195964</v>
      </c>
      <c r="C1159" s="804"/>
      <c r="D1159" s="794"/>
      <c r="E1159" s="785"/>
      <c r="F1159" s="360" t="s">
        <v>2272</v>
      </c>
      <c r="G1159" s="701"/>
      <c r="H1159" s="394"/>
      <c r="J1159" s="159"/>
    </row>
    <row r="1160" spans="1:10" s="3" customFormat="1">
      <c r="A1160" s="778"/>
      <c r="B1160" s="140">
        <v>4132273711</v>
      </c>
      <c r="C1160" s="804"/>
      <c r="D1160" s="794"/>
      <c r="E1160" s="785"/>
      <c r="F1160" s="360" t="s">
        <v>2272</v>
      </c>
      <c r="G1160" s="701"/>
      <c r="H1160" s="394"/>
      <c r="J1160" s="159"/>
    </row>
    <row r="1161" spans="1:10" s="3" customFormat="1">
      <c r="A1161" s="779"/>
      <c r="B1161" s="140">
        <v>4132264856</v>
      </c>
      <c r="C1161" s="802"/>
      <c r="D1161" s="795"/>
      <c r="E1161" s="769"/>
      <c r="F1161" s="360" t="s">
        <v>2272</v>
      </c>
      <c r="G1161" s="702"/>
      <c r="H1161" s="394"/>
      <c r="J1161" s="159"/>
    </row>
    <row r="1162" spans="1:10" s="3" customFormat="1">
      <c r="A1162" s="777">
        <v>239</v>
      </c>
      <c r="B1162" s="140">
        <v>4132359164</v>
      </c>
      <c r="C1162" s="801" t="s">
        <v>3261</v>
      </c>
      <c r="D1162" s="793">
        <v>44501</v>
      </c>
      <c r="E1162" s="768">
        <v>41074540</v>
      </c>
      <c r="F1162" s="360" t="s">
        <v>2272</v>
      </c>
      <c r="G1162" s="700" t="s">
        <v>109</v>
      </c>
      <c r="H1162" s="394"/>
      <c r="J1162" s="159"/>
    </row>
    <row r="1163" spans="1:10" s="3" customFormat="1">
      <c r="A1163" s="778"/>
      <c r="B1163" s="140">
        <v>4132369362</v>
      </c>
      <c r="C1163" s="804"/>
      <c r="D1163" s="794"/>
      <c r="E1163" s="785"/>
      <c r="F1163" s="360" t="s">
        <v>2272</v>
      </c>
      <c r="G1163" s="701"/>
      <c r="H1163" s="394"/>
      <c r="J1163" s="159"/>
    </row>
    <row r="1164" spans="1:10" s="3" customFormat="1">
      <c r="A1164" s="778"/>
      <c r="B1164" s="140">
        <v>4132137723</v>
      </c>
      <c r="C1164" s="804"/>
      <c r="D1164" s="794"/>
      <c r="E1164" s="785"/>
      <c r="F1164" s="360" t="s">
        <v>2272</v>
      </c>
      <c r="G1164" s="701"/>
      <c r="H1164" s="394"/>
      <c r="J1164" s="159"/>
    </row>
    <row r="1165" spans="1:10" s="3" customFormat="1">
      <c r="A1165" s="778"/>
      <c r="B1165" s="140">
        <v>4132199399</v>
      </c>
      <c r="C1165" s="804"/>
      <c r="D1165" s="794"/>
      <c r="E1165" s="785"/>
      <c r="F1165" s="360" t="s">
        <v>2272</v>
      </c>
      <c r="G1165" s="701"/>
      <c r="H1165" s="394"/>
      <c r="J1165" s="159"/>
    </row>
    <row r="1166" spans="1:10" s="3" customFormat="1">
      <c r="A1166" s="778"/>
      <c r="B1166" s="140">
        <v>4132244983</v>
      </c>
      <c r="C1166" s="804"/>
      <c r="D1166" s="794"/>
      <c r="E1166" s="785"/>
      <c r="F1166" s="360" t="s">
        <v>2272</v>
      </c>
      <c r="G1166" s="701"/>
      <c r="H1166" s="394"/>
      <c r="J1166" s="159"/>
    </row>
    <row r="1167" spans="1:10" s="3" customFormat="1">
      <c r="A1167" s="778"/>
      <c r="B1167" s="140">
        <v>4132243213</v>
      </c>
      <c r="C1167" s="804"/>
      <c r="D1167" s="794"/>
      <c r="E1167" s="785"/>
      <c r="F1167" s="360" t="s">
        <v>2272</v>
      </c>
      <c r="G1167" s="701"/>
      <c r="H1167" s="394"/>
      <c r="J1167" s="159"/>
    </row>
    <row r="1168" spans="1:10" s="3" customFormat="1">
      <c r="A1168" s="778"/>
      <c r="B1168" s="140">
        <v>4132372324</v>
      </c>
      <c r="C1168" s="804"/>
      <c r="D1168" s="794"/>
      <c r="E1168" s="785"/>
      <c r="F1168" s="360" t="s">
        <v>2272</v>
      </c>
      <c r="G1168" s="701"/>
      <c r="H1168" s="394"/>
      <c r="J1168" s="159"/>
    </row>
    <row r="1169" spans="1:10" s="3" customFormat="1">
      <c r="A1169" s="778"/>
      <c r="B1169" s="140">
        <v>4132357204</v>
      </c>
      <c r="C1169" s="804"/>
      <c r="D1169" s="794"/>
      <c r="E1169" s="785"/>
      <c r="F1169" s="360" t="s">
        <v>2272</v>
      </c>
      <c r="G1169" s="701"/>
      <c r="H1169" s="394"/>
      <c r="J1169" s="159"/>
    </row>
    <row r="1170" spans="1:10" s="3" customFormat="1">
      <c r="A1170" s="778"/>
      <c r="B1170" s="140">
        <v>4132392149</v>
      </c>
      <c r="C1170" s="804"/>
      <c r="D1170" s="794"/>
      <c r="E1170" s="785"/>
      <c r="F1170" s="360" t="s">
        <v>2272</v>
      </c>
      <c r="G1170" s="701"/>
      <c r="H1170" s="394"/>
      <c r="J1170" s="159"/>
    </row>
    <row r="1171" spans="1:10" s="3" customFormat="1">
      <c r="A1171" s="779"/>
      <c r="B1171" s="140">
        <v>4132380856</v>
      </c>
      <c r="C1171" s="802"/>
      <c r="D1171" s="795"/>
      <c r="E1171" s="769"/>
      <c r="F1171" s="360" t="s">
        <v>2272</v>
      </c>
      <c r="G1171" s="702"/>
      <c r="H1171" s="394"/>
      <c r="J1171" s="159"/>
    </row>
    <row r="1172" spans="1:10" s="3" customFormat="1">
      <c r="A1172" s="777">
        <v>240</v>
      </c>
      <c r="B1172" s="140">
        <v>4132112598</v>
      </c>
      <c r="C1172" s="806" t="s">
        <v>3262</v>
      </c>
      <c r="D1172" s="793">
        <v>44501</v>
      </c>
      <c r="E1172" s="768">
        <v>40538836</v>
      </c>
      <c r="F1172" s="360" t="s">
        <v>2272</v>
      </c>
      <c r="G1172" s="700" t="s">
        <v>109</v>
      </c>
      <c r="H1172" s="394"/>
      <c r="J1172" s="159"/>
    </row>
    <row r="1173" spans="1:10" s="3" customFormat="1">
      <c r="A1173" s="778"/>
      <c r="B1173" s="140">
        <v>4132498267</v>
      </c>
      <c r="C1173" s="804"/>
      <c r="D1173" s="794"/>
      <c r="E1173" s="785"/>
      <c r="F1173" s="360" t="s">
        <v>2272</v>
      </c>
      <c r="G1173" s="701"/>
      <c r="H1173" s="394"/>
      <c r="J1173" s="159"/>
    </row>
    <row r="1174" spans="1:10" s="3" customFormat="1">
      <c r="A1174" s="778"/>
      <c r="B1174" s="140">
        <v>4132112343</v>
      </c>
      <c r="C1174" s="804"/>
      <c r="D1174" s="794"/>
      <c r="E1174" s="785"/>
      <c r="F1174" s="360" t="s">
        <v>2272</v>
      </c>
      <c r="G1174" s="701"/>
      <c r="H1174" s="394"/>
      <c r="J1174" s="159"/>
    </row>
    <row r="1175" spans="1:10" s="3" customFormat="1">
      <c r="A1175" s="778"/>
      <c r="B1175" s="140">
        <v>4132152606</v>
      </c>
      <c r="C1175" s="804"/>
      <c r="D1175" s="794"/>
      <c r="E1175" s="785"/>
      <c r="F1175" s="360" t="s">
        <v>2272</v>
      </c>
      <c r="G1175" s="701"/>
      <c r="H1175" s="394"/>
      <c r="J1175" s="159"/>
    </row>
    <row r="1176" spans="1:10" s="3" customFormat="1">
      <c r="A1176" s="778"/>
      <c r="B1176" s="140">
        <v>4132154533</v>
      </c>
      <c r="C1176" s="804"/>
      <c r="D1176" s="794"/>
      <c r="E1176" s="785"/>
      <c r="F1176" s="360" t="s">
        <v>2272</v>
      </c>
      <c r="G1176" s="701"/>
      <c r="H1176" s="394"/>
      <c r="J1176" s="159"/>
    </row>
    <row r="1177" spans="1:10" s="3" customFormat="1">
      <c r="A1177" s="778"/>
      <c r="B1177" s="140">
        <v>4132176200</v>
      </c>
      <c r="C1177" s="804"/>
      <c r="D1177" s="794"/>
      <c r="E1177" s="785"/>
      <c r="F1177" s="360" t="s">
        <v>2272</v>
      </c>
      <c r="G1177" s="701"/>
      <c r="H1177" s="394"/>
      <c r="J1177" s="159"/>
    </row>
    <row r="1178" spans="1:10" s="3" customFormat="1">
      <c r="A1178" s="778"/>
      <c r="B1178" s="140">
        <v>4132181959</v>
      </c>
      <c r="C1178" s="804"/>
      <c r="D1178" s="794"/>
      <c r="E1178" s="785"/>
      <c r="F1178" s="360" t="s">
        <v>2272</v>
      </c>
      <c r="G1178" s="701"/>
      <c r="H1178" s="394"/>
      <c r="J1178" s="159"/>
    </row>
    <row r="1179" spans="1:10" s="3" customFormat="1">
      <c r="A1179" s="778"/>
      <c r="B1179" s="140">
        <v>4132188781</v>
      </c>
      <c r="C1179" s="804"/>
      <c r="D1179" s="794"/>
      <c r="E1179" s="785"/>
      <c r="F1179" s="360" t="s">
        <v>2272</v>
      </c>
      <c r="G1179" s="701"/>
      <c r="H1179" s="394"/>
      <c r="J1179" s="159"/>
    </row>
    <row r="1180" spans="1:10" s="3" customFormat="1">
      <c r="A1180" s="778"/>
      <c r="B1180" s="140">
        <v>4132297567</v>
      </c>
      <c r="C1180" s="804"/>
      <c r="D1180" s="794"/>
      <c r="E1180" s="785"/>
      <c r="F1180" s="360" t="s">
        <v>2272</v>
      </c>
      <c r="G1180" s="701"/>
      <c r="H1180" s="394"/>
      <c r="J1180" s="159"/>
    </row>
    <row r="1181" spans="1:10" s="3" customFormat="1">
      <c r="A1181" s="779"/>
      <c r="B1181" s="140">
        <v>4132279201</v>
      </c>
      <c r="C1181" s="802"/>
      <c r="D1181" s="795"/>
      <c r="E1181" s="769"/>
      <c r="F1181" s="360" t="s">
        <v>2272</v>
      </c>
      <c r="G1181" s="702"/>
      <c r="H1181" s="394"/>
      <c r="J1181" s="159"/>
    </row>
    <row r="1182" spans="1:10" s="3" customFormat="1">
      <c r="A1182" s="777">
        <v>241</v>
      </c>
      <c r="B1182" s="140">
        <v>4132334934</v>
      </c>
      <c r="C1182" s="801" t="s">
        <v>3263</v>
      </c>
      <c r="D1182" s="793">
        <v>44501</v>
      </c>
      <c r="E1182" s="768">
        <v>24280314</v>
      </c>
      <c r="F1182" s="360" t="s">
        <v>2272</v>
      </c>
      <c r="G1182" s="682" t="s">
        <v>1039</v>
      </c>
      <c r="H1182" s="394"/>
      <c r="J1182" s="159"/>
    </row>
    <row r="1183" spans="1:10" s="3" customFormat="1">
      <c r="A1183" s="778"/>
      <c r="B1183" s="140">
        <v>4132344212</v>
      </c>
      <c r="C1183" s="804"/>
      <c r="D1183" s="794"/>
      <c r="E1183" s="785"/>
      <c r="F1183" s="360" t="s">
        <v>2272</v>
      </c>
      <c r="G1183" s="683"/>
      <c r="H1183" s="394"/>
      <c r="J1183" s="159"/>
    </row>
    <row r="1184" spans="1:10" s="3" customFormat="1">
      <c r="A1184" s="778"/>
      <c r="B1184" s="140">
        <v>4132184747</v>
      </c>
      <c r="C1184" s="804"/>
      <c r="D1184" s="794"/>
      <c r="E1184" s="785"/>
      <c r="F1184" s="360" t="s">
        <v>2272</v>
      </c>
      <c r="G1184" s="683"/>
      <c r="H1184" s="394"/>
      <c r="J1184" s="159"/>
    </row>
    <row r="1185" spans="1:10" s="3" customFormat="1">
      <c r="A1185" s="778"/>
      <c r="B1185" s="140">
        <v>4132184639</v>
      </c>
      <c r="C1185" s="804"/>
      <c r="D1185" s="794"/>
      <c r="E1185" s="785"/>
      <c r="F1185" s="360" t="s">
        <v>2272</v>
      </c>
      <c r="G1185" s="683"/>
      <c r="H1185" s="394"/>
      <c r="J1185" s="159"/>
    </row>
    <row r="1186" spans="1:10" s="3" customFormat="1">
      <c r="A1186" s="778"/>
      <c r="B1186" s="140">
        <v>4132330895</v>
      </c>
      <c r="C1186" s="804"/>
      <c r="D1186" s="794"/>
      <c r="E1186" s="785"/>
      <c r="F1186" s="360" t="s">
        <v>2272</v>
      </c>
      <c r="G1186" s="683"/>
      <c r="H1186" s="394"/>
      <c r="J1186" s="159"/>
    </row>
    <row r="1187" spans="1:10" s="3" customFormat="1">
      <c r="A1187" s="778"/>
      <c r="B1187" s="140">
        <v>4132274124</v>
      </c>
      <c r="C1187" s="804"/>
      <c r="D1187" s="794"/>
      <c r="E1187" s="785"/>
      <c r="F1187" s="360" t="s">
        <v>2272</v>
      </c>
      <c r="G1187" s="683"/>
      <c r="H1187" s="394"/>
      <c r="J1187" s="159"/>
    </row>
    <row r="1188" spans="1:10" s="3" customFormat="1">
      <c r="A1188" s="778"/>
      <c r="B1188" s="140">
        <v>4132206797</v>
      </c>
      <c r="C1188" s="804"/>
      <c r="D1188" s="794"/>
      <c r="E1188" s="785"/>
      <c r="F1188" s="360" t="s">
        <v>2272</v>
      </c>
      <c r="G1188" s="683"/>
      <c r="H1188" s="394"/>
      <c r="J1188" s="159"/>
    </row>
    <row r="1189" spans="1:10" s="3" customFormat="1">
      <c r="A1189" s="778"/>
      <c r="B1189" s="140">
        <v>4132145162</v>
      </c>
      <c r="C1189" s="804"/>
      <c r="D1189" s="794"/>
      <c r="E1189" s="785"/>
      <c r="F1189" s="360" t="s">
        <v>2272</v>
      </c>
      <c r="G1189" s="683"/>
      <c r="H1189" s="394"/>
      <c r="J1189" s="159"/>
    </row>
    <row r="1190" spans="1:10" s="3" customFormat="1">
      <c r="A1190" s="778"/>
      <c r="B1190" s="140">
        <v>4132314911</v>
      </c>
      <c r="C1190" s="804"/>
      <c r="D1190" s="794"/>
      <c r="E1190" s="785"/>
      <c r="F1190" s="360" t="s">
        <v>2272</v>
      </c>
      <c r="G1190" s="683"/>
      <c r="H1190" s="394"/>
      <c r="J1190" s="159"/>
    </row>
    <row r="1191" spans="1:10" s="3" customFormat="1">
      <c r="A1191" s="779"/>
      <c r="B1191" s="140">
        <v>4132306468</v>
      </c>
      <c r="C1191" s="802"/>
      <c r="D1191" s="795"/>
      <c r="E1191" s="769"/>
      <c r="F1191" s="360" t="s">
        <v>2272</v>
      </c>
      <c r="G1191" s="684"/>
      <c r="H1191" s="394"/>
      <c r="J1191" s="159"/>
    </row>
    <row r="1192" spans="1:10" s="3" customFormat="1">
      <c r="A1192" s="777">
        <v>242</v>
      </c>
      <c r="B1192" s="140">
        <v>4132301986</v>
      </c>
      <c r="C1192" s="801" t="s">
        <v>3264</v>
      </c>
      <c r="D1192" s="793">
        <v>44501</v>
      </c>
      <c r="E1192" s="768">
        <v>24751110</v>
      </c>
      <c r="F1192" s="360" t="s">
        <v>2272</v>
      </c>
      <c r="G1192" s="700" t="s">
        <v>1039</v>
      </c>
      <c r="H1192" s="394"/>
      <c r="J1192" s="159"/>
    </row>
    <row r="1193" spans="1:10" s="3" customFormat="1">
      <c r="A1193" s="778"/>
      <c r="B1193" s="140">
        <v>4132306695</v>
      </c>
      <c r="C1193" s="804"/>
      <c r="D1193" s="794"/>
      <c r="E1193" s="785"/>
      <c r="F1193" s="360" t="s">
        <v>2272</v>
      </c>
      <c r="G1193" s="701"/>
      <c r="H1193" s="394"/>
      <c r="J1193" s="159"/>
    </row>
    <row r="1194" spans="1:10" s="3" customFormat="1">
      <c r="A1194" s="778"/>
      <c r="B1194" s="140">
        <v>4132312445</v>
      </c>
      <c r="C1194" s="804"/>
      <c r="D1194" s="794"/>
      <c r="E1194" s="785"/>
      <c r="F1194" s="360" t="s">
        <v>2272</v>
      </c>
      <c r="G1194" s="701"/>
      <c r="H1194" s="394"/>
      <c r="J1194" s="159"/>
    </row>
    <row r="1195" spans="1:10" s="3" customFormat="1">
      <c r="A1195" s="778"/>
      <c r="B1195" s="140">
        <v>4132310542</v>
      </c>
      <c r="C1195" s="804"/>
      <c r="D1195" s="794"/>
      <c r="E1195" s="785"/>
      <c r="F1195" s="360" t="s">
        <v>2272</v>
      </c>
      <c r="G1195" s="701"/>
      <c r="H1195" s="394"/>
      <c r="J1195" s="159"/>
    </row>
    <row r="1196" spans="1:10" s="3" customFormat="1">
      <c r="A1196" s="778"/>
      <c r="B1196" s="140">
        <v>4132038500</v>
      </c>
      <c r="C1196" s="804"/>
      <c r="D1196" s="794"/>
      <c r="E1196" s="785"/>
      <c r="F1196" s="360" t="s">
        <v>2272</v>
      </c>
      <c r="G1196" s="701"/>
      <c r="H1196" s="394"/>
      <c r="J1196" s="159"/>
    </row>
    <row r="1197" spans="1:10" s="3" customFormat="1">
      <c r="A1197" s="778"/>
      <c r="B1197" s="140">
        <v>4132169742</v>
      </c>
      <c r="C1197" s="804"/>
      <c r="D1197" s="794"/>
      <c r="E1197" s="785"/>
      <c r="F1197" s="360" t="s">
        <v>2272</v>
      </c>
      <c r="G1197" s="701"/>
      <c r="H1197" s="394"/>
      <c r="J1197" s="159"/>
    </row>
    <row r="1198" spans="1:10" s="3" customFormat="1">
      <c r="A1198" s="778"/>
      <c r="B1198" s="140">
        <v>4132294719</v>
      </c>
      <c r="C1198" s="804"/>
      <c r="D1198" s="794"/>
      <c r="E1198" s="785"/>
      <c r="F1198" s="360" t="s">
        <v>2272</v>
      </c>
      <c r="G1198" s="701"/>
      <c r="H1198" s="394"/>
      <c r="J1198" s="159"/>
    </row>
    <row r="1199" spans="1:10" s="3" customFormat="1">
      <c r="A1199" s="778"/>
      <c r="B1199" s="140">
        <v>4132307134</v>
      </c>
      <c r="C1199" s="804"/>
      <c r="D1199" s="794"/>
      <c r="E1199" s="785"/>
      <c r="F1199" s="360" t="s">
        <v>2272</v>
      </c>
      <c r="G1199" s="701"/>
      <c r="H1199" s="394"/>
      <c r="J1199" s="159"/>
    </row>
    <row r="1200" spans="1:10" s="3" customFormat="1">
      <c r="A1200" s="778"/>
      <c r="B1200" s="140">
        <v>4132138217</v>
      </c>
      <c r="C1200" s="804"/>
      <c r="D1200" s="794"/>
      <c r="E1200" s="785"/>
      <c r="F1200" s="360" t="s">
        <v>2272</v>
      </c>
      <c r="G1200" s="701"/>
      <c r="H1200" s="394"/>
      <c r="J1200" s="159"/>
    </row>
    <row r="1201" spans="1:10" s="3" customFormat="1">
      <c r="A1201" s="779"/>
      <c r="B1201" s="140">
        <v>4132206063</v>
      </c>
      <c r="C1201" s="802"/>
      <c r="D1201" s="795"/>
      <c r="E1201" s="769"/>
      <c r="F1201" s="360" t="s">
        <v>2272</v>
      </c>
      <c r="G1201" s="702"/>
      <c r="H1201" s="394"/>
      <c r="J1201" s="159"/>
    </row>
    <row r="1202" spans="1:10" s="3" customFormat="1">
      <c r="A1202" s="777">
        <v>243</v>
      </c>
      <c r="B1202" s="140">
        <v>4132206458</v>
      </c>
      <c r="C1202" s="801" t="s">
        <v>3265</v>
      </c>
      <c r="D1202" s="793">
        <v>44501</v>
      </c>
      <c r="E1202" s="768">
        <v>30013697</v>
      </c>
      <c r="F1202" s="360" t="s">
        <v>2272</v>
      </c>
      <c r="G1202" s="700" t="s">
        <v>1039</v>
      </c>
      <c r="H1202" s="394"/>
      <c r="J1202" s="159"/>
    </row>
    <row r="1203" spans="1:10" s="3" customFormat="1">
      <c r="A1203" s="778"/>
      <c r="B1203" s="140">
        <v>4132206626</v>
      </c>
      <c r="C1203" s="804"/>
      <c r="D1203" s="794"/>
      <c r="E1203" s="785"/>
      <c r="F1203" s="360" t="s">
        <v>2272</v>
      </c>
      <c r="G1203" s="701"/>
      <c r="H1203" s="394"/>
      <c r="J1203" s="159"/>
    </row>
    <row r="1204" spans="1:10" s="3" customFormat="1">
      <c r="A1204" s="778"/>
      <c r="B1204" s="140">
        <v>4132206901</v>
      </c>
      <c r="C1204" s="804"/>
      <c r="D1204" s="794"/>
      <c r="E1204" s="785"/>
      <c r="F1204" s="360" t="s">
        <v>2272</v>
      </c>
      <c r="G1204" s="701"/>
      <c r="H1204" s="394"/>
      <c r="J1204" s="159"/>
    </row>
    <row r="1205" spans="1:10" s="3" customFormat="1">
      <c r="A1205" s="778"/>
      <c r="B1205" s="140">
        <v>4132207014</v>
      </c>
      <c r="C1205" s="804"/>
      <c r="D1205" s="794"/>
      <c r="E1205" s="785"/>
      <c r="F1205" s="360" t="s">
        <v>2272</v>
      </c>
      <c r="G1205" s="701"/>
      <c r="H1205" s="394"/>
      <c r="J1205" s="159"/>
    </row>
    <row r="1206" spans="1:10" s="3" customFormat="1">
      <c r="A1206" s="778"/>
      <c r="B1206" s="140">
        <v>4132206003</v>
      </c>
      <c r="C1206" s="804"/>
      <c r="D1206" s="794"/>
      <c r="E1206" s="785"/>
      <c r="F1206" s="360" t="s">
        <v>2272</v>
      </c>
      <c r="G1206" s="701"/>
      <c r="H1206" s="394"/>
      <c r="J1206" s="159"/>
    </row>
    <row r="1207" spans="1:10" s="3" customFormat="1">
      <c r="A1207" s="779"/>
      <c r="B1207" s="140">
        <v>4132207098</v>
      </c>
      <c r="C1207" s="802"/>
      <c r="D1207" s="795"/>
      <c r="E1207" s="769"/>
      <c r="F1207" s="360" t="s">
        <v>2272</v>
      </c>
      <c r="G1207" s="702"/>
      <c r="H1207" s="394"/>
      <c r="J1207" s="159"/>
    </row>
    <row r="1208" spans="1:10" s="3" customFormat="1">
      <c r="A1208" s="777">
        <v>244</v>
      </c>
      <c r="B1208" s="140">
        <v>4132142292</v>
      </c>
      <c r="C1208" s="801" t="s">
        <v>3266</v>
      </c>
      <c r="D1208" s="793">
        <v>44501</v>
      </c>
      <c r="E1208" s="768">
        <v>15910114</v>
      </c>
      <c r="F1208" s="360" t="s">
        <v>2272</v>
      </c>
      <c r="G1208" s="700" t="s">
        <v>885</v>
      </c>
      <c r="H1208" s="394"/>
      <c r="J1208" s="159"/>
    </row>
    <row r="1209" spans="1:10" s="3" customFormat="1">
      <c r="A1209" s="778"/>
      <c r="B1209" s="140">
        <v>4131874381</v>
      </c>
      <c r="C1209" s="804"/>
      <c r="D1209" s="794"/>
      <c r="E1209" s="785"/>
      <c r="F1209" s="360" t="s">
        <v>2272</v>
      </c>
      <c r="G1209" s="701"/>
      <c r="H1209" s="394"/>
      <c r="J1209" s="159"/>
    </row>
    <row r="1210" spans="1:10" s="3" customFormat="1">
      <c r="A1210" s="778"/>
      <c r="B1210" s="140">
        <v>4132293711</v>
      </c>
      <c r="C1210" s="804"/>
      <c r="D1210" s="794"/>
      <c r="E1210" s="785"/>
      <c r="F1210" s="360" t="s">
        <v>2272</v>
      </c>
      <c r="G1210" s="701"/>
      <c r="H1210" s="394"/>
      <c r="J1210" s="159"/>
    </row>
    <row r="1211" spans="1:10" s="3" customFormat="1">
      <c r="A1211" s="778"/>
      <c r="B1211" s="140">
        <v>4132096383</v>
      </c>
      <c r="C1211" s="804"/>
      <c r="D1211" s="794"/>
      <c r="E1211" s="785"/>
      <c r="F1211" s="360" t="s">
        <v>2272</v>
      </c>
      <c r="G1211" s="701"/>
      <c r="H1211" s="394"/>
      <c r="J1211" s="159"/>
    </row>
    <row r="1212" spans="1:10" s="3" customFormat="1">
      <c r="A1212" s="778"/>
      <c r="B1212" s="140">
        <v>4131874490</v>
      </c>
      <c r="C1212" s="804"/>
      <c r="D1212" s="794"/>
      <c r="E1212" s="785"/>
      <c r="F1212" s="360" t="s">
        <v>2272</v>
      </c>
      <c r="G1212" s="701"/>
      <c r="H1212" s="394"/>
      <c r="J1212" s="159"/>
    </row>
    <row r="1213" spans="1:10" s="3" customFormat="1">
      <c r="A1213" s="778"/>
      <c r="B1213" s="140">
        <v>4132209366</v>
      </c>
      <c r="C1213" s="804"/>
      <c r="D1213" s="794"/>
      <c r="E1213" s="785"/>
      <c r="F1213" s="360" t="s">
        <v>2272</v>
      </c>
      <c r="G1213" s="701"/>
      <c r="H1213" s="394"/>
      <c r="J1213" s="159"/>
    </row>
    <row r="1214" spans="1:10" s="3" customFormat="1">
      <c r="A1214" s="778"/>
      <c r="B1214" s="140">
        <v>4131973468</v>
      </c>
      <c r="C1214" s="804"/>
      <c r="D1214" s="794"/>
      <c r="E1214" s="785"/>
      <c r="F1214" s="360" t="s">
        <v>2272</v>
      </c>
      <c r="G1214" s="701"/>
      <c r="H1214" s="394"/>
      <c r="J1214" s="159"/>
    </row>
    <row r="1215" spans="1:10" s="3" customFormat="1">
      <c r="A1215" s="779"/>
      <c r="B1215" s="140">
        <v>4132293483</v>
      </c>
      <c r="C1215" s="802"/>
      <c r="D1215" s="795"/>
      <c r="E1215" s="769"/>
      <c r="F1215" s="360" t="s">
        <v>2272</v>
      </c>
      <c r="G1215" s="702"/>
      <c r="H1215" s="394"/>
      <c r="J1215" s="159"/>
    </row>
    <row r="1216" spans="1:10" s="41" customFormat="1">
      <c r="A1216" s="777">
        <v>245</v>
      </c>
      <c r="B1216" s="140">
        <v>4132139022</v>
      </c>
      <c r="C1216" s="803" t="s">
        <v>3267</v>
      </c>
      <c r="D1216" s="790">
        <v>44501</v>
      </c>
      <c r="E1216" s="765">
        <v>24176537</v>
      </c>
      <c r="F1216" s="761" t="s">
        <v>2272</v>
      </c>
      <c r="G1216" s="761" t="s">
        <v>113</v>
      </c>
      <c r="H1216" s="5"/>
      <c r="J1216" s="404"/>
    </row>
    <row r="1217" spans="1:10" s="41" customFormat="1">
      <c r="A1217" s="778"/>
      <c r="B1217" s="140">
        <v>4132199600</v>
      </c>
      <c r="C1217" s="803"/>
      <c r="D1217" s="790"/>
      <c r="E1217" s="765"/>
      <c r="F1217" s="761"/>
      <c r="G1217" s="761"/>
      <c r="H1217" s="5"/>
      <c r="J1217" s="404"/>
    </row>
    <row r="1218" spans="1:10" s="41" customFormat="1">
      <c r="A1218" s="778"/>
      <c r="B1218" s="140">
        <v>4132171667</v>
      </c>
      <c r="C1218" s="803"/>
      <c r="D1218" s="790"/>
      <c r="E1218" s="765"/>
      <c r="F1218" s="761"/>
      <c r="G1218" s="761"/>
      <c r="H1218" s="5"/>
      <c r="J1218" s="404"/>
    </row>
    <row r="1219" spans="1:10" s="41" customFormat="1">
      <c r="A1219" s="778"/>
      <c r="B1219" s="140">
        <v>4132141736</v>
      </c>
      <c r="C1219" s="803"/>
      <c r="D1219" s="790"/>
      <c r="E1219" s="765"/>
      <c r="F1219" s="761"/>
      <c r="G1219" s="761"/>
      <c r="H1219" s="5"/>
      <c r="J1219" s="404"/>
    </row>
    <row r="1220" spans="1:10" s="41" customFormat="1">
      <c r="A1220" s="778"/>
      <c r="B1220" s="140">
        <v>4132240697</v>
      </c>
      <c r="C1220" s="803"/>
      <c r="D1220" s="790"/>
      <c r="E1220" s="765"/>
      <c r="F1220" s="761"/>
      <c r="G1220" s="761"/>
      <c r="H1220" s="5"/>
      <c r="J1220" s="404"/>
    </row>
    <row r="1221" spans="1:10" s="41" customFormat="1">
      <c r="A1221" s="778"/>
      <c r="B1221" s="140">
        <v>4132234647</v>
      </c>
      <c r="C1221" s="803"/>
      <c r="D1221" s="790"/>
      <c r="E1221" s="765"/>
      <c r="F1221" s="761"/>
      <c r="G1221" s="761"/>
      <c r="H1221" s="5"/>
      <c r="J1221" s="404"/>
    </row>
    <row r="1222" spans="1:10" s="41" customFormat="1">
      <c r="A1222" s="778"/>
      <c r="B1222" s="140">
        <v>4132270734</v>
      </c>
      <c r="C1222" s="803"/>
      <c r="D1222" s="790"/>
      <c r="E1222" s="765"/>
      <c r="F1222" s="761"/>
      <c r="G1222" s="761"/>
      <c r="H1222" s="5"/>
      <c r="J1222" s="404"/>
    </row>
    <row r="1223" spans="1:10" s="41" customFormat="1">
      <c r="A1223" s="778"/>
      <c r="B1223" s="140">
        <v>4132365329</v>
      </c>
      <c r="C1223" s="803"/>
      <c r="D1223" s="790"/>
      <c r="E1223" s="765"/>
      <c r="F1223" s="761"/>
      <c r="G1223" s="761"/>
      <c r="H1223" s="5"/>
      <c r="J1223" s="404"/>
    </row>
    <row r="1224" spans="1:10" s="41" customFormat="1">
      <c r="A1224" s="779"/>
      <c r="B1224" s="140">
        <v>4132333441</v>
      </c>
      <c r="C1224" s="803"/>
      <c r="D1224" s="790"/>
      <c r="E1224" s="765"/>
      <c r="F1224" s="761"/>
      <c r="G1224" s="761"/>
      <c r="H1224" s="5"/>
      <c r="J1224" s="404"/>
    </row>
    <row r="1225" spans="1:10" s="41" customFormat="1">
      <c r="A1225" s="777">
        <v>246</v>
      </c>
      <c r="B1225" s="140">
        <v>4132247233</v>
      </c>
      <c r="C1225" s="803" t="s">
        <v>3268</v>
      </c>
      <c r="D1225" s="790">
        <v>44501</v>
      </c>
      <c r="E1225" s="765">
        <v>25861990</v>
      </c>
      <c r="F1225" s="761" t="s">
        <v>2272</v>
      </c>
      <c r="G1225" s="761" t="s">
        <v>113</v>
      </c>
      <c r="H1225" s="5"/>
      <c r="J1225" s="404"/>
    </row>
    <row r="1226" spans="1:10" s="41" customFormat="1">
      <c r="A1226" s="778"/>
      <c r="B1226" s="140">
        <v>4132187480</v>
      </c>
      <c r="C1226" s="803"/>
      <c r="D1226" s="790"/>
      <c r="E1226" s="765"/>
      <c r="F1226" s="761"/>
      <c r="G1226" s="761"/>
      <c r="H1226" s="5"/>
      <c r="J1226" s="404"/>
    </row>
    <row r="1227" spans="1:10" s="41" customFormat="1">
      <c r="A1227" s="778"/>
      <c r="B1227" s="140">
        <v>4132244573</v>
      </c>
      <c r="C1227" s="803"/>
      <c r="D1227" s="790"/>
      <c r="E1227" s="765"/>
      <c r="F1227" s="761"/>
      <c r="G1227" s="761"/>
      <c r="H1227" s="5"/>
      <c r="J1227" s="404"/>
    </row>
    <row r="1228" spans="1:10" s="41" customFormat="1">
      <c r="A1228" s="778"/>
      <c r="B1228" s="140">
        <v>4132163476</v>
      </c>
      <c r="C1228" s="803"/>
      <c r="D1228" s="790"/>
      <c r="E1228" s="765"/>
      <c r="F1228" s="761"/>
      <c r="G1228" s="761"/>
      <c r="H1228" s="5"/>
      <c r="J1228" s="404"/>
    </row>
    <row r="1229" spans="1:10" s="41" customFormat="1">
      <c r="A1229" s="778"/>
      <c r="B1229" s="140">
        <v>4132227348</v>
      </c>
      <c r="C1229" s="803"/>
      <c r="D1229" s="790"/>
      <c r="E1229" s="765"/>
      <c r="F1229" s="761"/>
      <c r="G1229" s="761"/>
      <c r="H1229" s="5"/>
      <c r="J1229" s="404"/>
    </row>
    <row r="1230" spans="1:10" s="41" customFormat="1">
      <c r="A1230" s="778"/>
      <c r="B1230" s="140">
        <v>4132125831</v>
      </c>
      <c r="C1230" s="803"/>
      <c r="D1230" s="790"/>
      <c r="E1230" s="765"/>
      <c r="F1230" s="761"/>
      <c r="G1230" s="761"/>
      <c r="H1230" s="5"/>
      <c r="J1230" s="404"/>
    </row>
    <row r="1231" spans="1:10" s="41" customFormat="1">
      <c r="A1231" s="778"/>
      <c r="B1231" s="140">
        <v>4132277176</v>
      </c>
      <c r="C1231" s="803"/>
      <c r="D1231" s="790"/>
      <c r="E1231" s="765"/>
      <c r="F1231" s="761"/>
      <c r="G1231" s="761"/>
      <c r="H1231" s="5"/>
      <c r="J1231" s="404"/>
    </row>
    <row r="1232" spans="1:10" s="41" customFormat="1">
      <c r="A1232" s="779"/>
      <c r="B1232" s="140">
        <v>4132418129</v>
      </c>
      <c r="C1232" s="803"/>
      <c r="D1232" s="790"/>
      <c r="E1232" s="765"/>
      <c r="F1232" s="761"/>
      <c r="G1232" s="761"/>
      <c r="H1232" s="5"/>
      <c r="J1232" s="404"/>
    </row>
    <row r="1233" spans="1:10" s="41" customFormat="1">
      <c r="A1233" s="777">
        <v>247</v>
      </c>
      <c r="B1233" s="140">
        <v>4132166791</v>
      </c>
      <c r="C1233" s="803" t="s">
        <v>3269</v>
      </c>
      <c r="D1233" s="790">
        <v>44501</v>
      </c>
      <c r="E1233" s="765">
        <v>15657698</v>
      </c>
      <c r="F1233" s="761" t="s">
        <v>2272</v>
      </c>
      <c r="G1233" s="761" t="s">
        <v>850</v>
      </c>
      <c r="H1233" s="5"/>
      <c r="J1233" s="404"/>
    </row>
    <row r="1234" spans="1:10" s="41" customFormat="1">
      <c r="A1234" s="778"/>
      <c r="B1234" s="140">
        <v>4132092456</v>
      </c>
      <c r="C1234" s="803"/>
      <c r="D1234" s="790"/>
      <c r="E1234" s="765"/>
      <c r="F1234" s="761"/>
      <c r="G1234" s="761"/>
      <c r="H1234" s="5"/>
      <c r="J1234" s="404"/>
    </row>
    <row r="1235" spans="1:10" s="41" customFormat="1">
      <c r="A1235" s="778"/>
      <c r="B1235" s="140">
        <v>4132176719</v>
      </c>
      <c r="C1235" s="803"/>
      <c r="D1235" s="790"/>
      <c r="E1235" s="765"/>
      <c r="F1235" s="761"/>
      <c r="G1235" s="761"/>
      <c r="H1235" s="5"/>
      <c r="J1235" s="404"/>
    </row>
    <row r="1236" spans="1:10" s="41" customFormat="1">
      <c r="A1236" s="778"/>
      <c r="B1236" s="140">
        <v>4132166735</v>
      </c>
      <c r="C1236" s="803"/>
      <c r="D1236" s="790"/>
      <c r="E1236" s="765"/>
      <c r="F1236" s="761"/>
      <c r="G1236" s="761"/>
      <c r="H1236" s="5"/>
      <c r="J1236" s="404"/>
    </row>
    <row r="1237" spans="1:10" s="41" customFormat="1">
      <c r="A1237" s="778"/>
      <c r="B1237" s="140">
        <v>4132273863</v>
      </c>
      <c r="C1237" s="803"/>
      <c r="D1237" s="790"/>
      <c r="E1237" s="765"/>
      <c r="F1237" s="761"/>
      <c r="G1237" s="761"/>
      <c r="H1237" s="5"/>
      <c r="J1237" s="404"/>
    </row>
    <row r="1238" spans="1:10" s="41" customFormat="1">
      <c r="A1238" s="778"/>
      <c r="B1238" s="140">
        <v>4132298383</v>
      </c>
      <c r="C1238" s="803"/>
      <c r="D1238" s="790"/>
      <c r="E1238" s="765"/>
      <c r="F1238" s="761"/>
      <c r="G1238" s="761"/>
      <c r="H1238" s="5"/>
      <c r="J1238" s="404"/>
    </row>
    <row r="1239" spans="1:10" s="41" customFormat="1">
      <c r="A1239" s="778"/>
      <c r="B1239" s="140">
        <v>4132298343</v>
      </c>
      <c r="C1239" s="803"/>
      <c r="D1239" s="790"/>
      <c r="E1239" s="765"/>
      <c r="F1239" s="761"/>
      <c r="G1239" s="761"/>
      <c r="H1239" s="5"/>
      <c r="J1239" s="404"/>
    </row>
    <row r="1240" spans="1:10" s="41" customFormat="1">
      <c r="A1240" s="778"/>
      <c r="B1240" s="140">
        <v>4132298373</v>
      </c>
      <c r="C1240" s="803"/>
      <c r="D1240" s="790"/>
      <c r="E1240" s="765"/>
      <c r="F1240" s="761"/>
      <c r="G1240" s="761"/>
      <c r="H1240" s="5"/>
      <c r="J1240" s="404"/>
    </row>
    <row r="1241" spans="1:10" s="41" customFormat="1">
      <c r="A1241" s="779"/>
      <c r="B1241" s="140">
        <v>4132091888</v>
      </c>
      <c r="C1241" s="803"/>
      <c r="D1241" s="790"/>
      <c r="E1241" s="765"/>
      <c r="F1241" s="761"/>
      <c r="G1241" s="761"/>
      <c r="H1241" s="5"/>
      <c r="J1241" s="404"/>
    </row>
    <row r="1242" spans="1:10" s="41" customFormat="1">
      <c r="A1242" s="777">
        <v>248</v>
      </c>
      <c r="B1242" s="140">
        <v>4132356213</v>
      </c>
      <c r="C1242" s="803" t="s">
        <v>3270</v>
      </c>
      <c r="D1242" s="790">
        <v>44501</v>
      </c>
      <c r="E1242" s="765">
        <v>37586190</v>
      </c>
      <c r="F1242" s="761" t="s">
        <v>2272</v>
      </c>
      <c r="G1242" s="761" t="s">
        <v>850</v>
      </c>
      <c r="H1242" s="5"/>
      <c r="J1242" s="404"/>
    </row>
    <row r="1243" spans="1:10" s="41" customFormat="1">
      <c r="A1243" s="778"/>
      <c r="B1243" s="140">
        <v>4132336881</v>
      </c>
      <c r="C1243" s="803"/>
      <c r="D1243" s="790"/>
      <c r="E1243" s="765"/>
      <c r="F1243" s="761"/>
      <c r="G1243" s="761"/>
      <c r="H1243" s="5"/>
      <c r="J1243" s="404"/>
    </row>
    <row r="1244" spans="1:10" s="41" customFormat="1">
      <c r="A1244" s="778"/>
      <c r="B1244" s="140">
        <v>4132379889</v>
      </c>
      <c r="C1244" s="803"/>
      <c r="D1244" s="790"/>
      <c r="E1244" s="765"/>
      <c r="F1244" s="761"/>
      <c r="G1244" s="761"/>
      <c r="H1244" s="5"/>
      <c r="J1244" s="404"/>
    </row>
    <row r="1245" spans="1:10" s="41" customFormat="1">
      <c r="A1245" s="778"/>
      <c r="B1245" s="140">
        <v>4132298804</v>
      </c>
      <c r="C1245" s="803"/>
      <c r="D1245" s="790"/>
      <c r="E1245" s="765"/>
      <c r="F1245" s="761"/>
      <c r="G1245" s="761"/>
      <c r="H1245" s="5"/>
      <c r="J1245" s="404"/>
    </row>
    <row r="1246" spans="1:10" s="41" customFormat="1">
      <c r="A1246" s="778"/>
      <c r="B1246" s="140">
        <v>4132298807</v>
      </c>
      <c r="C1246" s="803"/>
      <c r="D1246" s="790"/>
      <c r="E1246" s="765"/>
      <c r="F1246" s="761"/>
      <c r="G1246" s="761"/>
      <c r="H1246" s="5"/>
      <c r="J1246" s="404"/>
    </row>
    <row r="1247" spans="1:10" s="41" customFormat="1">
      <c r="A1247" s="778"/>
      <c r="B1247" s="140">
        <v>4132298449</v>
      </c>
      <c r="C1247" s="803"/>
      <c r="D1247" s="790"/>
      <c r="E1247" s="765"/>
      <c r="F1247" s="761"/>
      <c r="G1247" s="761"/>
      <c r="H1247" s="5"/>
      <c r="J1247" s="404"/>
    </row>
    <row r="1248" spans="1:10" s="41" customFormat="1">
      <c r="A1248" s="778"/>
      <c r="B1248" s="140">
        <v>4132298811</v>
      </c>
      <c r="C1248" s="803"/>
      <c r="D1248" s="790"/>
      <c r="E1248" s="765"/>
      <c r="F1248" s="761"/>
      <c r="G1248" s="761"/>
      <c r="H1248" s="5"/>
      <c r="J1248" s="404"/>
    </row>
    <row r="1249" spans="1:10" s="41" customFormat="1">
      <c r="A1249" s="778"/>
      <c r="B1249" s="140">
        <v>4132298916</v>
      </c>
      <c r="C1249" s="803"/>
      <c r="D1249" s="790"/>
      <c r="E1249" s="765"/>
      <c r="F1249" s="761"/>
      <c r="G1249" s="761"/>
      <c r="H1249" s="5"/>
      <c r="J1249" s="404"/>
    </row>
    <row r="1250" spans="1:10" s="41" customFormat="1">
      <c r="A1250" s="778"/>
      <c r="B1250" s="140">
        <v>4131980305</v>
      </c>
      <c r="C1250" s="803"/>
      <c r="D1250" s="790"/>
      <c r="E1250" s="765"/>
      <c r="F1250" s="761"/>
      <c r="G1250" s="761"/>
      <c r="H1250" s="5"/>
      <c r="J1250" s="404"/>
    </row>
    <row r="1251" spans="1:10" s="41" customFormat="1">
      <c r="A1251" s="778"/>
      <c r="B1251" s="140">
        <v>4131869958</v>
      </c>
      <c r="C1251" s="803"/>
      <c r="D1251" s="790"/>
      <c r="E1251" s="765"/>
      <c r="F1251" s="761"/>
      <c r="G1251" s="761"/>
      <c r="H1251" s="5"/>
      <c r="J1251" s="404"/>
    </row>
    <row r="1252" spans="1:10" s="41" customFormat="1">
      <c r="A1252" s="778"/>
      <c r="B1252" s="140">
        <v>4132170881</v>
      </c>
      <c r="C1252" s="803"/>
      <c r="D1252" s="790"/>
      <c r="E1252" s="765"/>
      <c r="F1252" s="761"/>
      <c r="G1252" s="761"/>
      <c r="H1252" s="5"/>
      <c r="J1252" s="404"/>
    </row>
    <row r="1253" spans="1:10" s="41" customFormat="1">
      <c r="A1253" s="779"/>
      <c r="B1253" s="140">
        <v>4132232259</v>
      </c>
      <c r="C1253" s="803"/>
      <c r="D1253" s="790"/>
      <c r="E1253" s="765"/>
      <c r="F1253" s="761"/>
      <c r="G1253" s="761"/>
      <c r="H1253" s="5"/>
      <c r="J1253" s="404"/>
    </row>
    <row r="1254" spans="1:10" s="41" customFormat="1">
      <c r="A1254" s="278">
        <v>249</v>
      </c>
      <c r="B1254" s="386" t="s">
        <v>3271</v>
      </c>
      <c r="C1254" s="386" t="s">
        <v>3272</v>
      </c>
      <c r="D1254" s="387">
        <v>44501</v>
      </c>
      <c r="E1254" s="388">
        <v>1537985</v>
      </c>
      <c r="F1254" s="389" t="s">
        <v>2272</v>
      </c>
      <c r="G1254" s="100" t="str">
        <f>VLOOKUP(C1254,'[2]Bảng kê hoá đơn đã sử dụng'!$C$6:$D$2431,2,0)</f>
        <v>Chi nhánh Hà Nội - Công ty Cổ phần Dịch vụ Thương mại Tổng hợp Wincommerce</v>
      </c>
      <c r="H1254" s="5"/>
      <c r="J1254" s="404"/>
    </row>
    <row r="1255" spans="1:10" s="41" customFormat="1">
      <c r="A1255" s="278">
        <v>250</v>
      </c>
      <c r="B1255" s="386" t="s">
        <v>3273</v>
      </c>
      <c r="C1255" s="386" t="s">
        <v>3274</v>
      </c>
      <c r="D1255" s="387">
        <v>44501</v>
      </c>
      <c r="E1255" s="388">
        <v>312180</v>
      </c>
      <c r="F1255" s="389" t="s">
        <v>2272</v>
      </c>
      <c r="G1255" s="100" t="str">
        <f>VLOOKUP(C1255,'[2]Bảng kê hoá đơn đã sử dụng'!$C$6:$D$2431,2,0)</f>
        <v>Chi nhánh Hà Nội - Công ty Cổ phần Dịch vụ Thương mại Tổng hợp Wincommerce</v>
      </c>
      <c r="H1255" s="5"/>
      <c r="J1255" s="404"/>
    </row>
    <row r="1256" spans="1:10" s="41" customFormat="1">
      <c r="A1256" s="278">
        <v>251</v>
      </c>
      <c r="B1256" s="386" t="s">
        <v>3275</v>
      </c>
      <c r="C1256" s="386" t="s">
        <v>3276</v>
      </c>
      <c r="D1256" s="387">
        <v>44501</v>
      </c>
      <c r="E1256" s="388">
        <v>623033</v>
      </c>
      <c r="F1256" s="389" t="s">
        <v>2272</v>
      </c>
      <c r="G1256" s="100" t="str">
        <f>VLOOKUP(C1256,'[2]Bảng kê hoá đơn đã sử dụng'!$C$6:$D$2431,2,0)</f>
        <v>Chi nhánh Hà Nội - Công ty Cổ phần Dịch vụ Thương mại Tổng hợp Wincommerce</v>
      </c>
      <c r="H1256" s="5"/>
      <c r="J1256" s="404"/>
    </row>
    <row r="1257" spans="1:10" s="41" customFormat="1">
      <c r="A1257" s="278">
        <v>252</v>
      </c>
      <c r="B1257" s="386" t="s">
        <v>3277</v>
      </c>
      <c r="C1257" s="386" t="s">
        <v>3278</v>
      </c>
      <c r="D1257" s="387">
        <v>44501</v>
      </c>
      <c r="E1257" s="388">
        <v>552002</v>
      </c>
      <c r="F1257" s="389" t="s">
        <v>2272</v>
      </c>
      <c r="G1257" s="100" t="str">
        <f>VLOOKUP(C1257,'[2]Bảng kê hoá đơn đã sử dụng'!$C$6:$D$2431,2,0)</f>
        <v>Chi nhánh Hà Nội - Công ty Cổ phần Dịch vụ Thương mại Tổng hợp Wincommerce</v>
      </c>
      <c r="H1257" s="5"/>
      <c r="J1257" s="404"/>
    </row>
    <row r="1258" spans="1:10" s="41" customFormat="1">
      <c r="A1258" s="278">
        <v>253</v>
      </c>
      <c r="B1258" s="386" t="s">
        <v>3279</v>
      </c>
      <c r="C1258" s="386" t="s">
        <v>3280</v>
      </c>
      <c r="D1258" s="387">
        <v>44501</v>
      </c>
      <c r="E1258" s="388">
        <v>1805991</v>
      </c>
      <c r="F1258" s="389" t="s">
        <v>2272</v>
      </c>
      <c r="G1258" s="100" t="str">
        <f>VLOOKUP(C1258,'[2]Bảng kê hoá đơn đã sử dụng'!$C$6:$D$2431,2,0)</f>
        <v>Chi nhánh Hà Nội - Công ty Cổ phần Dịch vụ Thương mại Tổng hợp Wincommerce</v>
      </c>
      <c r="H1258" s="5"/>
      <c r="J1258" s="404"/>
    </row>
    <row r="1259" spans="1:10" s="41" customFormat="1">
      <c r="A1259" s="278">
        <v>254</v>
      </c>
      <c r="B1259" s="386" t="s">
        <v>3281</v>
      </c>
      <c r="C1259" s="386" t="s">
        <v>3282</v>
      </c>
      <c r="D1259" s="387">
        <v>44501</v>
      </c>
      <c r="E1259" s="388">
        <v>947606</v>
      </c>
      <c r="F1259" s="389" t="s">
        <v>2272</v>
      </c>
      <c r="G1259" s="100" t="str">
        <f>VLOOKUP(C1259,'[2]Bảng kê hoá đơn đã sử dụng'!$C$6:$D$2431,2,0)</f>
        <v>Chi nhánh Hà Nội - Công ty Cổ phần Dịch vụ Thương mại Tổng hợp Wincommerce</v>
      </c>
      <c r="H1259" s="5"/>
      <c r="J1259" s="404"/>
    </row>
    <row r="1260" spans="1:10" s="41" customFormat="1">
      <c r="A1260" s="278">
        <v>255</v>
      </c>
      <c r="B1260" s="386" t="s">
        <v>3283</v>
      </c>
      <c r="C1260" s="386" t="s">
        <v>3284</v>
      </c>
      <c r="D1260" s="387">
        <v>44501</v>
      </c>
      <c r="E1260" s="388">
        <v>2023585</v>
      </c>
      <c r="F1260" s="389" t="s">
        <v>2272</v>
      </c>
      <c r="G1260" s="100" t="str">
        <f>VLOOKUP(C1260,'[2]Bảng kê hoá đơn đã sử dụng'!$C$6:$D$2431,2,0)</f>
        <v>Chi nhánh Thanh Hóa - Công ty Cổ phần Dịch vụ Thương mại Tổng hợp Wincommerce</v>
      </c>
      <c r="H1260" s="5"/>
      <c r="J1260" s="404"/>
    </row>
    <row r="1261" spans="1:10" s="41" customFormat="1">
      <c r="A1261" s="278">
        <v>256</v>
      </c>
      <c r="B1261" s="386" t="s">
        <v>3285</v>
      </c>
      <c r="C1261" s="386" t="s">
        <v>3286</v>
      </c>
      <c r="D1261" s="387">
        <v>44501</v>
      </c>
      <c r="E1261" s="388">
        <v>1418560</v>
      </c>
      <c r="F1261" s="389" t="s">
        <v>2272</v>
      </c>
      <c r="G1261" s="100" t="str">
        <f>VLOOKUP(C1261,'[2]Bảng kê hoá đơn đã sử dụng'!$C$6:$D$2431,2,0)</f>
        <v>Chi nhánh Hải Phòng - Công ty Cổ phần Dịch vụ Thương mại Tổng hợp Wincommerce</v>
      </c>
      <c r="H1261" s="5"/>
      <c r="J1261" s="404"/>
    </row>
    <row r="1262" spans="1:10" s="41" customFormat="1">
      <c r="A1262" s="278">
        <v>257</v>
      </c>
      <c r="B1262" s="386" t="s">
        <v>3287</v>
      </c>
      <c r="C1262" s="386" t="s">
        <v>3288</v>
      </c>
      <c r="D1262" s="387">
        <v>44501</v>
      </c>
      <c r="E1262" s="388">
        <v>529001</v>
      </c>
      <c r="F1262" s="389" t="s">
        <v>2272</v>
      </c>
      <c r="G1262" s="100" t="str">
        <f>VLOOKUP(C1262,'[2]Bảng kê hoá đơn đã sử dụng'!$C$6:$D$2431,2,0)</f>
        <v>Chi nhánh Hải Phòng - Công ty Cổ phần Dịch vụ Thương mại Tổng hợp Wincommerce</v>
      </c>
      <c r="H1262" s="5"/>
      <c r="J1262" s="404"/>
    </row>
    <row r="1263" spans="1:10" s="41" customFormat="1">
      <c r="A1263" s="278">
        <v>258</v>
      </c>
      <c r="B1263" s="386" t="s">
        <v>3289</v>
      </c>
      <c r="C1263" s="386" t="s">
        <v>3290</v>
      </c>
      <c r="D1263" s="387">
        <v>44501</v>
      </c>
      <c r="E1263" s="388">
        <v>4110297</v>
      </c>
      <c r="F1263" s="389" t="s">
        <v>2272</v>
      </c>
      <c r="G1263" s="100" t="str">
        <f>VLOOKUP(C1263,'[2]Bảng kê hoá đơn đã sử dụng'!$C$6:$D$2431,2,0)</f>
        <v>Chi nhánh Ninh Bình - Công ty Cổ phần Dịch vụ Thương mại Tổng hợp Wincommerce</v>
      </c>
      <c r="H1263" s="5"/>
      <c r="J1263" s="404"/>
    </row>
    <row r="1264" spans="1:10" s="41" customFormat="1">
      <c r="A1264" s="278">
        <v>259</v>
      </c>
      <c r="B1264" s="386" t="s">
        <v>3291</v>
      </c>
      <c r="C1264" s="386" t="s">
        <v>3292</v>
      </c>
      <c r="D1264" s="387">
        <v>44501</v>
      </c>
      <c r="E1264" s="388">
        <v>2946609</v>
      </c>
      <c r="F1264" s="389" t="s">
        <v>2272</v>
      </c>
      <c r="G1264" s="100" t="str">
        <f>VLOOKUP(C1264,'[2]Bảng kê hoá đơn đã sử dụng'!$C$6:$D$2431,2,0)</f>
        <v>Chi nhánh Ninh Bình - Công ty Cổ phần Dịch vụ Thương mại Tổng hợp Wincommerce</v>
      </c>
      <c r="H1264" s="5"/>
      <c r="J1264" s="404"/>
    </row>
    <row r="1265" spans="1:10" s="41" customFormat="1">
      <c r="A1265" s="278">
        <v>260</v>
      </c>
      <c r="B1265" s="386" t="s">
        <v>3293</v>
      </c>
      <c r="C1265" s="386" t="s">
        <v>3294</v>
      </c>
      <c r="D1265" s="387">
        <v>44501</v>
      </c>
      <c r="E1265" s="388">
        <v>2800111</v>
      </c>
      <c r="F1265" s="389" t="s">
        <v>2272</v>
      </c>
      <c r="G1265" s="100" t="str">
        <f>VLOOKUP(C1265,'[2]Bảng kê hoá đơn đã sử dụng'!$C$6:$D$2431,2,0)</f>
        <v>Chi nhánh Bắc Kạn - Công ty Cổ phần Dịch vụ Thương mại Tổng hợp Wincommerce</v>
      </c>
      <c r="H1265" s="5"/>
      <c r="J1265" s="404"/>
    </row>
    <row r="1266" spans="1:10" s="41" customFormat="1">
      <c r="A1266" s="278">
        <v>261</v>
      </c>
      <c r="B1266" s="386" t="s">
        <v>3295</v>
      </c>
      <c r="C1266" s="386" t="s">
        <v>3296</v>
      </c>
      <c r="D1266" s="387">
        <v>44501</v>
      </c>
      <c r="E1266" s="388">
        <v>4297942</v>
      </c>
      <c r="F1266" s="389" t="s">
        <v>2272</v>
      </c>
      <c r="G1266" s="100" t="str">
        <f>VLOOKUP(C1266,'[2]Bảng kê hoá đơn đã sử dụng'!$C$6:$D$2431,2,0)</f>
        <v>Chi nhánh Nam Định - Công ty Cổ phần Dịch vụ Thương mại Tổng hợp Wincommerce</v>
      </c>
      <c r="H1266" s="5"/>
      <c r="J1266" s="404"/>
    </row>
    <row r="1267" spans="1:10" s="41" customFormat="1">
      <c r="A1267" s="278">
        <v>262</v>
      </c>
      <c r="B1267" s="386" t="s">
        <v>3297</v>
      </c>
      <c r="C1267" s="386" t="s">
        <v>3298</v>
      </c>
      <c r="D1267" s="387">
        <v>44501</v>
      </c>
      <c r="E1267" s="388">
        <v>4175662</v>
      </c>
      <c r="F1267" s="389" t="s">
        <v>2272</v>
      </c>
      <c r="G1267" s="100" t="str">
        <f>VLOOKUP(C1267,'[2]Bảng kê hoá đơn đã sử dụng'!$C$6:$D$2431,2,0)</f>
        <v>Chi nhánh Nam Định - Công ty Cổ phần Dịch vụ Thương mại Tổng hợp Wincommerce</v>
      </c>
      <c r="H1267" s="5"/>
      <c r="J1267" s="404"/>
    </row>
    <row r="1268" spans="1:10" s="41" customFormat="1">
      <c r="A1268" s="278">
        <v>263</v>
      </c>
      <c r="B1268" s="386" t="s">
        <v>3299</v>
      </c>
      <c r="C1268" s="386" t="s">
        <v>3300</v>
      </c>
      <c r="D1268" s="387">
        <v>44501</v>
      </c>
      <c r="E1268" s="388">
        <v>3423910</v>
      </c>
      <c r="F1268" s="389" t="s">
        <v>2272</v>
      </c>
      <c r="G1268" s="100" t="str">
        <f>VLOOKUP(C1268,'[2]Bảng kê hoá đơn đã sử dụng'!$C$6:$D$2431,2,0)</f>
        <v>Chi nhánh Nam Định - Công ty Cổ phần Dịch vụ Thương mại Tổng hợp Wincommerce</v>
      </c>
      <c r="H1268" s="5"/>
      <c r="J1268" s="404"/>
    </row>
    <row r="1269" spans="1:10" s="41" customFormat="1">
      <c r="A1269" s="278">
        <v>264</v>
      </c>
      <c r="B1269" s="386" t="s">
        <v>3301</v>
      </c>
      <c r="C1269" s="386" t="s">
        <v>3302</v>
      </c>
      <c r="D1269" s="387">
        <v>44501</v>
      </c>
      <c r="E1269" s="388">
        <v>6954938</v>
      </c>
      <c r="F1269" s="391" t="s">
        <v>2272</v>
      </c>
      <c r="G1269" s="183" t="s">
        <v>882</v>
      </c>
      <c r="H1269" s="5"/>
      <c r="J1269" s="404"/>
    </row>
    <row r="1270" spans="1:10" s="41" customFormat="1">
      <c r="A1270" s="278">
        <v>265</v>
      </c>
      <c r="B1270" s="386" t="s">
        <v>3303</v>
      </c>
      <c r="C1270" s="386" t="s">
        <v>3304</v>
      </c>
      <c r="D1270" s="387">
        <v>44501</v>
      </c>
      <c r="E1270" s="388">
        <v>3555860</v>
      </c>
      <c r="F1270" s="389" t="s">
        <v>2272</v>
      </c>
      <c r="G1270" s="100" t="str">
        <f>VLOOKUP(C1270,'[2]Bảng kê hoá đơn đã sử dụng'!$C$6:$D$2431,2,0)</f>
        <v>Chi nhánh Sơn La - Công ty Cổ phần Dịch vụ Thương mại Tổng hợp Wincommerce</v>
      </c>
      <c r="H1270" s="5"/>
      <c r="J1270" s="404"/>
    </row>
    <row r="1271" spans="1:10" s="41" customFormat="1">
      <c r="A1271" s="278">
        <v>266</v>
      </c>
      <c r="B1271" s="386" t="s">
        <v>3305</v>
      </c>
      <c r="C1271" s="386" t="s">
        <v>3306</v>
      </c>
      <c r="D1271" s="387">
        <v>44501</v>
      </c>
      <c r="E1271" s="388">
        <v>202938</v>
      </c>
      <c r="F1271" s="389" t="s">
        <v>2272</v>
      </c>
      <c r="G1271" s="100" t="str">
        <f>VLOOKUP(C1271,'[2]Bảng kê hoá đơn đã sử dụng'!$C$6:$D$2431,2,0)</f>
        <v>Chi nhánh Quảng Ninh - Công ty Cổ phần Dịch vụ Thương mại Tổng hợp Wincommerce</v>
      </c>
      <c r="H1271" s="5"/>
      <c r="J1271" s="404"/>
    </row>
    <row r="1272" spans="1:10" s="41" customFormat="1">
      <c r="A1272" s="278">
        <v>267</v>
      </c>
      <c r="B1272" s="386" t="s">
        <v>3307</v>
      </c>
      <c r="C1272" s="386" t="s">
        <v>3308</v>
      </c>
      <c r="D1272" s="387">
        <v>44501</v>
      </c>
      <c r="E1272" s="388">
        <v>2884443</v>
      </c>
      <c r="F1272" s="389" t="s">
        <v>2272</v>
      </c>
      <c r="G1272" s="100" t="str">
        <f>VLOOKUP(C1272,'[2]Bảng kê hoá đơn đã sử dụng'!$C$6:$D$2431,2,0)</f>
        <v>Chi nhánh Quảng Ninh - Công ty Cổ phần Dịch vụ Thương mại Tổng hợp Wincommerce</v>
      </c>
      <c r="H1272" s="5"/>
      <c r="J1272" s="404"/>
    </row>
    <row r="1273" spans="1:10" s="3" customFormat="1">
      <c r="A1273" s="278">
        <v>268</v>
      </c>
      <c r="B1273" s="386" t="s">
        <v>3309</v>
      </c>
      <c r="C1273" s="386" t="s">
        <v>3310</v>
      </c>
      <c r="D1273" s="387">
        <v>44501</v>
      </c>
      <c r="E1273" s="388">
        <v>29667862</v>
      </c>
      <c r="F1273" s="360" t="s">
        <v>2272</v>
      </c>
      <c r="G1273" s="183" t="s">
        <v>109</v>
      </c>
      <c r="H1273" s="394"/>
      <c r="J1273" s="159"/>
    </row>
    <row r="1274" spans="1:10" s="375" customFormat="1">
      <c r="A1274" s="288">
        <v>269</v>
      </c>
      <c r="B1274" s="400" t="s">
        <v>3311</v>
      </c>
      <c r="C1274" s="400" t="s">
        <v>3312</v>
      </c>
      <c r="D1274" s="405">
        <v>44501</v>
      </c>
      <c r="E1274" s="406">
        <v>14439480</v>
      </c>
      <c r="F1274" s="407" t="s">
        <v>2272</v>
      </c>
      <c r="G1274" s="410" t="s">
        <v>109</v>
      </c>
      <c r="H1274" s="408"/>
      <c r="J1274" s="409"/>
    </row>
    <row r="1275" spans="1:10" s="41" customFormat="1">
      <c r="A1275" s="278">
        <v>270</v>
      </c>
      <c r="B1275" s="386" t="s">
        <v>3313</v>
      </c>
      <c r="C1275" s="386" t="s">
        <v>3314</v>
      </c>
      <c r="D1275" s="387">
        <v>44501</v>
      </c>
      <c r="E1275" s="388">
        <v>24762488</v>
      </c>
      <c r="F1275" s="278" t="s">
        <v>2272</v>
      </c>
      <c r="G1275" s="682" t="str">
        <f>VLOOKUP(C1272,'[2]Bảng kê hoá đơn đã sử dụng'!$C$6:$D$2431,2,0)</f>
        <v>Chi nhánh Quảng Ninh - Công ty Cổ phần Dịch vụ Thương mại Tổng hợp Wincommerce</v>
      </c>
      <c r="H1275" s="5"/>
      <c r="J1275" s="404"/>
    </row>
    <row r="1276" spans="1:10" s="41" customFormat="1">
      <c r="A1276" s="278">
        <v>271</v>
      </c>
      <c r="B1276" s="386" t="s">
        <v>3315</v>
      </c>
      <c r="C1276" s="386" t="s">
        <v>3316</v>
      </c>
      <c r="D1276" s="387">
        <v>44501</v>
      </c>
      <c r="E1276" s="388">
        <v>5856180</v>
      </c>
      <c r="F1276" s="391" t="s">
        <v>2272</v>
      </c>
      <c r="G1276" s="683"/>
      <c r="H1276" s="5"/>
      <c r="J1276" s="404"/>
    </row>
    <row r="1277" spans="1:10" s="41" customFormat="1">
      <c r="A1277" s="278">
        <v>272</v>
      </c>
      <c r="B1277" s="386" t="s">
        <v>3317</v>
      </c>
      <c r="C1277" s="386" t="s">
        <v>3318</v>
      </c>
      <c r="D1277" s="387">
        <v>44501</v>
      </c>
      <c r="E1277" s="388">
        <v>1221638</v>
      </c>
      <c r="F1277" s="389" t="s">
        <v>2272</v>
      </c>
      <c r="G1277" s="713"/>
      <c r="H1277" s="5"/>
      <c r="J1277" s="404"/>
    </row>
    <row r="1278" spans="1:10" s="41" customFormat="1">
      <c r="A1278" s="278">
        <v>273</v>
      </c>
      <c r="B1278" s="386" t="s">
        <v>3319</v>
      </c>
      <c r="C1278" s="386" t="s">
        <v>3320</v>
      </c>
      <c r="D1278" s="387">
        <v>44501</v>
      </c>
      <c r="E1278" s="388">
        <v>4021413</v>
      </c>
      <c r="F1278" s="389" t="s">
        <v>2272</v>
      </c>
      <c r="G1278" s="713"/>
      <c r="H1278" s="5"/>
      <c r="J1278" s="404"/>
    </row>
    <row r="1279" spans="1:10" s="41" customFormat="1">
      <c r="A1279" s="278">
        <v>274</v>
      </c>
      <c r="B1279" s="386" t="s">
        <v>3321</v>
      </c>
      <c r="C1279" s="386" t="s">
        <v>3322</v>
      </c>
      <c r="D1279" s="387">
        <v>44501</v>
      </c>
      <c r="E1279" s="388">
        <v>1526294</v>
      </c>
      <c r="F1279" s="389" t="s">
        <v>2272</v>
      </c>
      <c r="G1279" s="713"/>
      <c r="H1279" s="5"/>
      <c r="J1279" s="404"/>
    </row>
    <row r="1280" spans="1:10" s="41" customFormat="1">
      <c r="A1280" s="278">
        <v>275</v>
      </c>
      <c r="B1280" s="386" t="s">
        <v>3323</v>
      </c>
      <c r="C1280" s="386" t="s">
        <v>3324</v>
      </c>
      <c r="D1280" s="387">
        <v>44501</v>
      </c>
      <c r="E1280" s="388">
        <v>1270500</v>
      </c>
      <c r="F1280" s="389" t="s">
        <v>2272</v>
      </c>
      <c r="G1280" s="713"/>
      <c r="H1280" s="5"/>
      <c r="J1280" s="404"/>
    </row>
    <row r="1281" spans="1:10" s="41" customFormat="1">
      <c r="A1281" s="278">
        <v>276</v>
      </c>
      <c r="B1281" s="386" t="s">
        <v>3325</v>
      </c>
      <c r="C1281" s="386" t="s">
        <v>3326</v>
      </c>
      <c r="D1281" s="387">
        <v>44501</v>
      </c>
      <c r="E1281" s="388">
        <v>3688025</v>
      </c>
      <c r="F1281" s="389" t="s">
        <v>2272</v>
      </c>
      <c r="G1281" s="713"/>
      <c r="H1281" s="5"/>
      <c r="J1281" s="404"/>
    </row>
    <row r="1282" spans="1:10" s="375" customFormat="1">
      <c r="A1282" s="288">
        <v>277</v>
      </c>
      <c r="B1282" s="400" t="s">
        <v>3327</v>
      </c>
      <c r="C1282" s="400" t="s">
        <v>3328</v>
      </c>
      <c r="D1282" s="405">
        <v>44501</v>
      </c>
      <c r="E1282" s="406">
        <v>7654240</v>
      </c>
      <c r="F1282" s="407" t="s">
        <v>2272</v>
      </c>
      <c r="G1282" s="683"/>
      <c r="H1282" s="408"/>
      <c r="J1282" s="409"/>
    </row>
    <row r="1283" spans="1:10" s="41" customFormat="1">
      <c r="A1283" s="278">
        <v>278</v>
      </c>
      <c r="B1283" s="386" t="s">
        <v>3329</v>
      </c>
      <c r="C1283" s="386" t="s">
        <v>3330</v>
      </c>
      <c r="D1283" s="387">
        <v>44501</v>
      </c>
      <c r="E1283" s="388">
        <v>2558380</v>
      </c>
      <c r="F1283" s="389" t="s">
        <v>2272</v>
      </c>
      <c r="G1283" s="713"/>
      <c r="H1283" s="5"/>
      <c r="J1283" s="404"/>
    </row>
    <row r="1284" spans="1:10" s="375" customFormat="1">
      <c r="A1284" s="288">
        <v>279</v>
      </c>
      <c r="B1284" s="400" t="s">
        <v>3331</v>
      </c>
      <c r="C1284" s="400" t="s">
        <v>3332</v>
      </c>
      <c r="D1284" s="405">
        <v>44501</v>
      </c>
      <c r="E1284" s="406">
        <v>6158489</v>
      </c>
      <c r="F1284" s="407" t="s">
        <v>2272</v>
      </c>
      <c r="G1284" s="683"/>
      <c r="H1284" s="408"/>
      <c r="J1284" s="409"/>
    </row>
    <row r="1285" spans="1:10" s="41" customFormat="1">
      <c r="A1285" s="278">
        <v>280</v>
      </c>
      <c r="B1285" s="386" t="s">
        <v>3333</v>
      </c>
      <c r="C1285" s="386" t="s">
        <v>3334</v>
      </c>
      <c r="D1285" s="387">
        <v>44501</v>
      </c>
      <c r="E1285" s="388">
        <v>3671855</v>
      </c>
      <c r="F1285" s="389" t="s">
        <v>2272</v>
      </c>
      <c r="G1285" s="713"/>
      <c r="H1285" s="5"/>
      <c r="J1285" s="404"/>
    </row>
    <row r="1286" spans="1:10" s="41" customFormat="1">
      <c r="A1286" s="278">
        <v>281</v>
      </c>
      <c r="B1286" s="386" t="s">
        <v>3335</v>
      </c>
      <c r="C1286" s="386" t="s">
        <v>3336</v>
      </c>
      <c r="D1286" s="387">
        <v>44501</v>
      </c>
      <c r="E1286" s="388">
        <v>4340270</v>
      </c>
      <c r="F1286" s="389" t="s">
        <v>2272</v>
      </c>
      <c r="G1286" s="713"/>
      <c r="H1286" s="5"/>
      <c r="J1286" s="404"/>
    </row>
    <row r="1287" spans="1:10" s="41" customFormat="1">
      <c r="A1287" s="278">
        <v>282</v>
      </c>
      <c r="B1287" s="386" t="s">
        <v>3337</v>
      </c>
      <c r="C1287" s="386" t="s">
        <v>3338</v>
      </c>
      <c r="D1287" s="387">
        <v>44501</v>
      </c>
      <c r="E1287" s="388">
        <v>1182544</v>
      </c>
      <c r="F1287" s="389" t="s">
        <v>2272</v>
      </c>
      <c r="G1287" s="714"/>
      <c r="H1287" s="5"/>
      <c r="J1287" s="404"/>
    </row>
    <row r="1288" spans="1:10" s="41" customFormat="1">
      <c r="A1288" s="278">
        <v>283</v>
      </c>
      <c r="B1288" s="386" t="s">
        <v>3339</v>
      </c>
      <c r="C1288" s="386" t="s">
        <v>3340</v>
      </c>
      <c r="D1288" s="387">
        <v>44502</v>
      </c>
      <c r="E1288" s="388">
        <v>64185583</v>
      </c>
      <c r="F1288" s="402" t="s">
        <v>2272</v>
      </c>
      <c r="G1288" s="183" t="s">
        <v>98</v>
      </c>
      <c r="H1288" s="5"/>
      <c r="J1288" s="404"/>
    </row>
    <row r="1289" spans="1:10" s="41" customFormat="1">
      <c r="A1289" s="278">
        <v>284</v>
      </c>
      <c r="B1289" s="386" t="s">
        <v>3341</v>
      </c>
      <c r="C1289" s="386" t="s">
        <v>3342</v>
      </c>
      <c r="D1289" s="387">
        <v>44502</v>
      </c>
      <c r="E1289" s="388">
        <v>42294937</v>
      </c>
      <c r="F1289" s="402" t="s">
        <v>2272</v>
      </c>
      <c r="G1289" s="183" t="s">
        <v>98</v>
      </c>
      <c r="H1289" s="5"/>
      <c r="J1289" s="404"/>
    </row>
    <row r="1290" spans="1:10" s="41" customFormat="1">
      <c r="A1290" s="278">
        <v>285</v>
      </c>
      <c r="B1290" s="386" t="s">
        <v>3343</v>
      </c>
      <c r="C1290" s="386" t="s">
        <v>3344</v>
      </c>
      <c r="D1290" s="387">
        <v>44502</v>
      </c>
      <c r="E1290" s="388">
        <v>60109783</v>
      </c>
      <c r="F1290" s="402" t="s">
        <v>2272</v>
      </c>
      <c r="G1290" s="183" t="s">
        <v>98</v>
      </c>
      <c r="H1290" s="5"/>
      <c r="J1290" s="404"/>
    </row>
    <row r="1291" spans="1:10" s="375" customFormat="1">
      <c r="A1291" s="288">
        <v>286</v>
      </c>
      <c r="B1291" s="400" t="s">
        <v>3345</v>
      </c>
      <c r="C1291" s="400" t="s">
        <v>3346</v>
      </c>
      <c r="D1291" s="405">
        <v>44502</v>
      </c>
      <c r="E1291" s="406">
        <v>39463054</v>
      </c>
      <c r="F1291" s="407" t="s">
        <v>2272</v>
      </c>
      <c r="G1291" s="410" t="s">
        <v>98</v>
      </c>
      <c r="H1291" s="408"/>
      <c r="J1291" s="409"/>
    </row>
    <row r="1292" spans="1:10" s="41" customFormat="1">
      <c r="A1292" s="278">
        <v>287</v>
      </c>
      <c r="B1292" s="386" t="s">
        <v>3347</v>
      </c>
      <c r="C1292" s="386" t="s">
        <v>3348</v>
      </c>
      <c r="D1292" s="387">
        <v>44502</v>
      </c>
      <c r="E1292" s="388">
        <v>84716837</v>
      </c>
      <c r="F1292" s="360" t="s">
        <v>2272</v>
      </c>
      <c r="G1292" s="183" t="e">
        <f>VLOOKUP(C1292,'[1]Bảng kê hoá đơn đã sử dụng'!$C$6:$D$2431,2,0)</f>
        <v>#N/A</v>
      </c>
      <c r="H1292" s="5"/>
      <c r="J1292" s="404"/>
    </row>
    <row r="1293" spans="1:10" s="41" customFormat="1">
      <c r="A1293" s="278">
        <v>288</v>
      </c>
      <c r="B1293" s="386" t="s">
        <v>3349</v>
      </c>
      <c r="C1293" s="386" t="s">
        <v>3350</v>
      </c>
      <c r="D1293" s="387">
        <v>44502</v>
      </c>
      <c r="E1293" s="388">
        <v>74937431</v>
      </c>
      <c r="F1293" s="360" t="s">
        <v>2272</v>
      </c>
      <c r="G1293" s="183"/>
      <c r="H1293" s="5"/>
      <c r="J1293" s="404"/>
    </row>
    <row r="1294" spans="1:10" s="375" customFormat="1">
      <c r="A1294" s="288">
        <v>289</v>
      </c>
      <c r="B1294" s="400" t="s">
        <v>3351</v>
      </c>
      <c r="C1294" s="400" t="s">
        <v>3352</v>
      </c>
      <c r="D1294" s="405">
        <v>44502</v>
      </c>
      <c r="E1294" s="406">
        <v>21072103</v>
      </c>
      <c r="F1294" s="407" t="s">
        <v>2272</v>
      </c>
      <c r="G1294" s="410" t="s">
        <v>98</v>
      </c>
      <c r="H1294" s="408"/>
      <c r="J1294" s="409"/>
    </row>
    <row r="1295" spans="1:10" s="41" customFormat="1">
      <c r="A1295" s="278">
        <v>290</v>
      </c>
      <c r="B1295" s="386" t="s">
        <v>3353</v>
      </c>
      <c r="C1295" s="386" t="s">
        <v>3354</v>
      </c>
      <c r="D1295" s="387">
        <v>44502</v>
      </c>
      <c r="E1295" s="388">
        <v>26177911</v>
      </c>
      <c r="F1295" s="278" t="s">
        <v>2272</v>
      </c>
      <c r="G1295" s="173" t="str">
        <f>VLOOKUP(C1295,'[3]Bảng kê hoá đơn đã sử dụng'!$C$6:$D$2116,2,0)</f>
        <v>Chi nhánh Hồ Chí Minh - Công ty Cổ phần Dịch vụ Thương mại Tổng hợp Wincommerce</v>
      </c>
      <c r="H1295" s="5"/>
      <c r="J1295" s="404"/>
    </row>
    <row r="1296" spans="1:10" s="375" customFormat="1">
      <c r="A1296" s="288">
        <v>291</v>
      </c>
      <c r="B1296" s="400" t="s">
        <v>3355</v>
      </c>
      <c r="C1296" s="400" t="s">
        <v>3356</v>
      </c>
      <c r="D1296" s="405">
        <v>44502</v>
      </c>
      <c r="E1296" s="406">
        <v>41612663</v>
      </c>
      <c r="F1296" s="407" t="s">
        <v>2272</v>
      </c>
      <c r="G1296" s="410" t="s">
        <v>98</v>
      </c>
      <c r="H1296" s="408"/>
      <c r="J1296" s="409"/>
    </row>
    <row r="1297" spans="1:10" s="41" customFormat="1">
      <c r="A1297" s="278">
        <v>292</v>
      </c>
      <c r="B1297" s="386" t="s">
        <v>3357</v>
      </c>
      <c r="C1297" s="386" t="s">
        <v>3358</v>
      </c>
      <c r="D1297" s="387">
        <v>44502</v>
      </c>
      <c r="E1297" s="388">
        <v>45073241</v>
      </c>
      <c r="F1297" s="391" t="s">
        <v>2272</v>
      </c>
      <c r="G1297" s="183" t="s">
        <v>98</v>
      </c>
      <c r="H1297" s="5"/>
      <c r="J1297" s="404"/>
    </row>
    <row r="1298" spans="1:10" s="41" customFormat="1">
      <c r="A1298" s="278">
        <v>293</v>
      </c>
      <c r="B1298" s="386" t="s">
        <v>3359</v>
      </c>
      <c r="C1298" s="386" t="s">
        <v>3360</v>
      </c>
      <c r="D1298" s="387">
        <v>44502</v>
      </c>
      <c r="E1298" s="388">
        <v>103326208</v>
      </c>
      <c r="F1298" s="360" t="s">
        <v>2272</v>
      </c>
      <c r="G1298" s="183"/>
      <c r="H1298" s="5"/>
      <c r="J1298" s="404"/>
    </row>
    <row r="1299" spans="1:10" s="375" customFormat="1">
      <c r="A1299" s="288">
        <v>294</v>
      </c>
      <c r="B1299" s="400" t="s">
        <v>3361</v>
      </c>
      <c r="C1299" s="400" t="s">
        <v>3362</v>
      </c>
      <c r="D1299" s="405">
        <v>44502</v>
      </c>
      <c r="E1299" s="406">
        <v>5884008</v>
      </c>
      <c r="F1299" s="407" t="s">
        <v>2272</v>
      </c>
      <c r="G1299" s="410" t="s">
        <v>129</v>
      </c>
      <c r="H1299" s="408"/>
      <c r="J1299" s="409"/>
    </row>
    <row r="1300" spans="1:10" s="41" customFormat="1">
      <c r="A1300" s="278">
        <v>295</v>
      </c>
      <c r="B1300" s="386" t="s">
        <v>3363</v>
      </c>
      <c r="C1300" s="386" t="s">
        <v>3364</v>
      </c>
      <c r="D1300" s="387">
        <v>44502</v>
      </c>
      <c r="E1300" s="388">
        <v>5489530</v>
      </c>
      <c r="F1300" s="360" t="s">
        <v>2272</v>
      </c>
      <c r="G1300" s="183" t="s">
        <v>134</v>
      </c>
      <c r="H1300" s="5"/>
      <c r="J1300" s="404"/>
    </row>
    <row r="1301" spans="1:10" s="41" customFormat="1">
      <c r="A1301" s="278">
        <v>296</v>
      </c>
      <c r="B1301" s="386" t="s">
        <v>3365</v>
      </c>
      <c r="C1301" s="386" t="s">
        <v>3366</v>
      </c>
      <c r="D1301" s="387">
        <v>44502</v>
      </c>
      <c r="E1301" s="388">
        <v>2131525</v>
      </c>
      <c r="F1301" s="389" t="s">
        <v>2272</v>
      </c>
      <c r="G1301" s="100" t="str">
        <f>VLOOKUP(C1301,'[2]Bảng kê hoá đơn đã sử dụng'!$C$6:$D$2431,2,0)</f>
        <v>Chi nhánh Quảng Ngãi - Công ty Cổ phần Dịch vụ Thương mại Tổng hợp Wincommerce</v>
      </c>
      <c r="H1301" s="5"/>
      <c r="J1301" s="404"/>
    </row>
    <row r="1302" spans="1:10" s="41" customFormat="1">
      <c r="A1302" s="278">
        <v>297</v>
      </c>
      <c r="B1302" s="386" t="s">
        <v>3367</v>
      </c>
      <c r="C1302" s="386" t="s">
        <v>3368</v>
      </c>
      <c r="D1302" s="387">
        <v>44502</v>
      </c>
      <c r="E1302" s="388">
        <v>7815524</v>
      </c>
      <c r="F1302" s="402" t="s">
        <v>2272</v>
      </c>
      <c r="G1302" s="183" t="s">
        <v>126</v>
      </c>
      <c r="H1302" s="5"/>
      <c r="J1302" s="404"/>
    </row>
    <row r="1303" spans="1:10" s="41" customFormat="1">
      <c r="A1303" s="278">
        <v>298</v>
      </c>
      <c r="B1303" s="386" t="s">
        <v>3369</v>
      </c>
      <c r="C1303" s="386" t="s">
        <v>3370</v>
      </c>
      <c r="D1303" s="387">
        <v>44502</v>
      </c>
      <c r="E1303" s="388">
        <v>4910149</v>
      </c>
      <c r="F1303" s="389" t="s">
        <v>2272</v>
      </c>
      <c r="G1303" s="100" t="str">
        <f>VLOOKUP(C1303,'[2]Bảng kê hoá đơn đã sử dụng'!$C$6:$D$2431,2,0)</f>
        <v>Chi nhánh Thừa Thiên Huế - Công ty Cổ phần Dịch vụ Thương mại Tổng hợp Wincommerce</v>
      </c>
      <c r="H1303" s="5"/>
      <c r="J1303" s="404"/>
    </row>
    <row r="1304" spans="1:10" s="41" customFormat="1">
      <c r="A1304" s="278">
        <v>299</v>
      </c>
      <c r="B1304" s="386" t="s">
        <v>3371</v>
      </c>
      <c r="C1304" s="386" t="s">
        <v>3372</v>
      </c>
      <c r="D1304" s="387">
        <v>44502</v>
      </c>
      <c r="E1304" s="388">
        <v>6443653</v>
      </c>
      <c r="F1304" s="402" t="s">
        <v>2272</v>
      </c>
      <c r="G1304" s="183" t="s">
        <v>129</v>
      </c>
      <c r="H1304" s="5"/>
      <c r="J1304" s="404"/>
    </row>
    <row r="1305" spans="1:10" s="375" customFormat="1">
      <c r="A1305" s="288">
        <v>300</v>
      </c>
      <c r="B1305" s="400" t="s">
        <v>3373</v>
      </c>
      <c r="C1305" s="400" t="s">
        <v>3374</v>
      </c>
      <c r="D1305" s="405">
        <v>44502</v>
      </c>
      <c r="E1305" s="406">
        <v>6045459</v>
      </c>
      <c r="F1305" s="407" t="s">
        <v>2272</v>
      </c>
      <c r="G1305" s="410" t="s">
        <v>129</v>
      </c>
      <c r="H1305" s="408"/>
      <c r="J1305" s="409"/>
    </row>
    <row r="1306" spans="1:10" s="41" customFormat="1">
      <c r="A1306" s="278">
        <v>301</v>
      </c>
      <c r="B1306" s="386" t="s">
        <v>3375</v>
      </c>
      <c r="C1306" s="386" t="s">
        <v>3376</v>
      </c>
      <c r="D1306" s="387">
        <v>44502</v>
      </c>
      <c r="E1306" s="388">
        <v>2218500</v>
      </c>
      <c r="F1306" s="389" t="s">
        <v>2272</v>
      </c>
      <c r="G1306" s="100" t="str">
        <f>VLOOKUP(C1306,'[2]Bảng kê hoá đơn đã sử dụng'!$C$6:$D$2431,2,0)</f>
        <v>Chi nhánh Quảng Ngãi - Công ty Cổ phần Dịch vụ Thương mại Tổng hợp Wincommerce</v>
      </c>
      <c r="H1306" s="5"/>
      <c r="J1306" s="404"/>
    </row>
    <row r="1307" spans="1:10" s="41" customFormat="1">
      <c r="A1307" s="278">
        <v>302</v>
      </c>
      <c r="B1307" s="386" t="s">
        <v>3377</v>
      </c>
      <c r="C1307" s="386" t="s">
        <v>3378</v>
      </c>
      <c r="D1307" s="387">
        <v>44502</v>
      </c>
      <c r="E1307" s="388">
        <v>3192926</v>
      </c>
      <c r="F1307" s="389" t="s">
        <v>2272</v>
      </c>
      <c r="G1307" s="100" t="str">
        <f>VLOOKUP(C1307,'[2]Bảng kê hoá đơn đã sử dụng'!$C$6:$D$2431,2,0)</f>
        <v>Chi nhánh Đà Nẵng - Công ty Cổ phần Dịch vụ Thương mại Tổng hợp Wincommerce</v>
      </c>
      <c r="H1307" s="5"/>
      <c r="J1307" s="404"/>
    </row>
    <row r="1308" spans="1:10" s="41" customFormat="1">
      <c r="A1308" s="278">
        <v>303</v>
      </c>
      <c r="B1308" s="386" t="s">
        <v>3379</v>
      </c>
      <c r="C1308" s="386" t="s">
        <v>3380</v>
      </c>
      <c r="D1308" s="387">
        <v>44502</v>
      </c>
      <c r="E1308" s="388">
        <v>1912664</v>
      </c>
      <c r="F1308" s="389" t="s">
        <v>2272</v>
      </c>
      <c r="G1308" s="100" t="str">
        <f>VLOOKUP(C1308,'[2]Bảng kê hoá đơn đã sử dụng'!$C$6:$D$2431,2,0)</f>
        <v>Chi nhánh Thừa Thiên Huế - Công ty Cổ phần Dịch vụ Thương mại Tổng hợp Wincommerce</v>
      </c>
      <c r="H1308" s="5"/>
      <c r="J1308" s="404"/>
    </row>
    <row r="1309" spans="1:10" s="41" customFormat="1">
      <c r="A1309" s="278">
        <v>304</v>
      </c>
      <c r="B1309" s="386" t="s">
        <v>3381</v>
      </c>
      <c r="C1309" s="386" t="s">
        <v>3382</v>
      </c>
      <c r="D1309" s="387">
        <v>44502</v>
      </c>
      <c r="E1309" s="388">
        <v>2624376</v>
      </c>
      <c r="F1309" s="389" t="s">
        <v>2272</v>
      </c>
      <c r="G1309" s="100" t="str">
        <f>VLOOKUP(C1309,'[2]Bảng kê hoá đơn đã sử dụng'!$C$6:$D$2431,2,0)</f>
        <v>Chi nhánh Quảng Ngãi - Công ty Cổ phần Dịch vụ Thương mại Tổng hợp Wincommerce</v>
      </c>
      <c r="H1309" s="5"/>
      <c r="J1309" s="404"/>
    </row>
    <row r="1310" spans="1:10" s="41" customFormat="1">
      <c r="A1310" s="278">
        <v>305</v>
      </c>
      <c r="B1310" s="386" t="s">
        <v>3383</v>
      </c>
      <c r="C1310" s="386" t="s">
        <v>3384</v>
      </c>
      <c r="D1310" s="387">
        <v>44502</v>
      </c>
      <c r="E1310" s="388">
        <v>2582107</v>
      </c>
      <c r="F1310" s="389" t="s">
        <v>2272</v>
      </c>
      <c r="G1310" s="100" t="str">
        <f>VLOOKUP(C1310,'[2]Bảng kê hoá đơn đã sử dụng'!$C$6:$D$2431,2,0)</f>
        <v>Chi nhánh Quảng Ngãi - Công ty Cổ phần Dịch vụ Thương mại Tổng hợp Wincommerce</v>
      </c>
      <c r="H1310" s="5"/>
      <c r="J1310" s="404"/>
    </row>
    <row r="1311" spans="1:10" s="375" customFormat="1">
      <c r="A1311" s="288">
        <v>306</v>
      </c>
      <c r="B1311" s="400" t="s">
        <v>3385</v>
      </c>
      <c r="C1311" s="400" t="s">
        <v>3386</v>
      </c>
      <c r="D1311" s="405">
        <v>44502</v>
      </c>
      <c r="E1311" s="406">
        <v>8267635</v>
      </c>
      <c r="F1311" s="407" t="s">
        <v>2272</v>
      </c>
      <c r="G1311" s="410" t="s">
        <v>147</v>
      </c>
      <c r="H1311" s="408"/>
      <c r="J1311" s="409"/>
    </row>
    <row r="1312" spans="1:10" s="375" customFormat="1">
      <c r="A1312" s="288">
        <v>307</v>
      </c>
      <c r="B1312" s="400" t="s">
        <v>3387</v>
      </c>
      <c r="C1312" s="400" t="s">
        <v>3388</v>
      </c>
      <c r="D1312" s="405">
        <v>44502</v>
      </c>
      <c r="E1312" s="406">
        <v>9434300</v>
      </c>
      <c r="F1312" s="407" t="s">
        <v>2272</v>
      </c>
      <c r="G1312" s="410" t="s">
        <v>144</v>
      </c>
      <c r="H1312" s="408"/>
      <c r="J1312" s="409"/>
    </row>
    <row r="1313" spans="1:10" s="41" customFormat="1">
      <c r="A1313" s="278">
        <v>308</v>
      </c>
      <c r="B1313" s="386" t="s">
        <v>3389</v>
      </c>
      <c r="C1313" s="386" t="s">
        <v>3390</v>
      </c>
      <c r="D1313" s="387">
        <v>44502</v>
      </c>
      <c r="E1313" s="388">
        <v>1820729</v>
      </c>
      <c r="F1313" s="389" t="s">
        <v>2272</v>
      </c>
      <c r="G1313" s="100" t="str">
        <f>VLOOKUP(C1313,'[2]Bảng kê hoá đơn đã sử dụng'!$C$6:$D$2431,2,0)</f>
        <v>Chi nhánh Gia Lai - Công ty Cổ phần Dịch vụ Thương mại Tổng hợp Wincommerce</v>
      </c>
      <c r="H1313" s="5"/>
      <c r="J1313" s="404"/>
    </row>
    <row r="1314" spans="1:10" s="41" customFormat="1">
      <c r="A1314" s="278">
        <v>309</v>
      </c>
      <c r="B1314" s="386" t="s">
        <v>3391</v>
      </c>
      <c r="C1314" s="386" t="s">
        <v>3392</v>
      </c>
      <c r="D1314" s="387">
        <v>44502</v>
      </c>
      <c r="E1314" s="388">
        <v>4255948</v>
      </c>
      <c r="F1314" s="389" t="s">
        <v>2272</v>
      </c>
      <c r="G1314" s="100" t="str">
        <f>VLOOKUP(C1314,'[2]Bảng kê hoá đơn đã sử dụng'!$C$6:$D$2431,2,0)</f>
        <v>Chi nhánh Thừa Thiên Huế - Công ty Cổ phần Dịch vụ Thương mại Tổng hợp Wincommerce</v>
      </c>
      <c r="H1314" s="5"/>
      <c r="J1314" s="404"/>
    </row>
    <row r="1315" spans="1:10" s="41" customFormat="1">
      <c r="A1315" s="278">
        <v>310</v>
      </c>
      <c r="B1315" s="386" t="s">
        <v>3393</v>
      </c>
      <c r="C1315" s="386" t="s">
        <v>3394</v>
      </c>
      <c r="D1315" s="387">
        <v>44502</v>
      </c>
      <c r="E1315" s="388">
        <v>4618988</v>
      </c>
      <c r="F1315" s="389" t="s">
        <v>2272</v>
      </c>
      <c r="G1315" s="100" t="str">
        <f>VLOOKUP(C1315,'[2]Bảng kê hoá đơn đã sử dụng'!$C$6:$D$2431,2,0)</f>
        <v>Chi nhánh Kon Tum - Công ty Cổ phần Dịch vụ Thương mại Tổng hợp Wincommerce</v>
      </c>
      <c r="H1315" s="5"/>
      <c r="J1315" s="404"/>
    </row>
    <row r="1316" spans="1:10" s="375" customFormat="1">
      <c r="A1316" s="288">
        <v>311</v>
      </c>
      <c r="B1316" s="400" t="s">
        <v>3395</v>
      </c>
      <c r="C1316" s="400" t="s">
        <v>3396</v>
      </c>
      <c r="D1316" s="405">
        <v>44502</v>
      </c>
      <c r="E1316" s="406">
        <v>8514510</v>
      </c>
      <c r="F1316" s="407" t="s">
        <v>2272</v>
      </c>
      <c r="G1316" s="410" t="s">
        <v>144</v>
      </c>
      <c r="H1316" s="408"/>
      <c r="J1316" s="409"/>
    </row>
    <row r="1317" spans="1:10" s="375" customFormat="1">
      <c r="A1317" s="288">
        <v>312</v>
      </c>
      <c r="B1317" s="400" t="s">
        <v>3397</v>
      </c>
      <c r="C1317" s="400" t="s">
        <v>3398</v>
      </c>
      <c r="D1317" s="405">
        <v>44502</v>
      </c>
      <c r="E1317" s="406">
        <v>18784699</v>
      </c>
      <c r="F1317" s="407" t="s">
        <v>2272</v>
      </c>
      <c r="G1317" s="410" t="s">
        <v>98</v>
      </c>
      <c r="H1317" s="408"/>
      <c r="J1317" s="409"/>
    </row>
    <row r="1318" spans="1:10" s="41" customFormat="1">
      <c r="A1318" s="278">
        <v>313</v>
      </c>
      <c r="B1318" s="386">
        <v>4132104165</v>
      </c>
      <c r="C1318" s="803" t="s">
        <v>3399</v>
      </c>
      <c r="D1318" s="790">
        <v>44502</v>
      </c>
      <c r="E1318" s="765">
        <v>2933040</v>
      </c>
      <c r="F1318" s="389" t="s">
        <v>2272</v>
      </c>
      <c r="G1318" s="758" t="str">
        <f>VLOOKUP(C1318,'[2]Bảng kê hoá đơn đã sử dụng'!$C$6:$D$2431,2,0)</f>
        <v>Chi nhánh Gia Lai - Công ty Cổ phần Dịch vụ Thương mại Tổng hợp Wincommerce</v>
      </c>
      <c r="H1318" s="5"/>
      <c r="J1318" s="404"/>
    </row>
    <row r="1319" spans="1:10" s="41" customFormat="1">
      <c r="A1319" s="278">
        <v>314</v>
      </c>
      <c r="B1319" s="386">
        <v>4132530778</v>
      </c>
      <c r="C1319" s="803"/>
      <c r="D1319" s="790"/>
      <c r="E1319" s="765"/>
      <c r="F1319" s="389" t="s">
        <v>2272</v>
      </c>
      <c r="G1319" s="759"/>
      <c r="H1319" s="5"/>
      <c r="J1319" s="404"/>
    </row>
    <row r="1320" spans="1:10" s="41" customFormat="1">
      <c r="A1320" s="278">
        <v>315</v>
      </c>
      <c r="B1320" s="386" t="s">
        <v>3400</v>
      </c>
      <c r="C1320" s="386" t="s">
        <v>3401</v>
      </c>
      <c r="D1320" s="387">
        <v>44502</v>
      </c>
      <c r="E1320" s="388">
        <v>630729</v>
      </c>
      <c r="F1320" s="389" t="s">
        <v>2272</v>
      </c>
      <c r="G1320" s="100" t="str">
        <f>VLOOKUP(C1320,'[2]Bảng kê hoá đơn đã sử dụng'!$C$6:$D$2431,2,0)</f>
        <v>Chi nhánh Đồng Nai - Công ty Cổ phần Dịch vụ Thương mại Tổng hợp Wincommerce</v>
      </c>
      <c r="H1320" s="5"/>
      <c r="J1320" s="404"/>
    </row>
    <row r="1321" spans="1:10" s="41" customFormat="1">
      <c r="A1321" s="278">
        <v>316</v>
      </c>
      <c r="B1321" s="386" t="s">
        <v>3402</v>
      </c>
      <c r="C1321" s="386" t="s">
        <v>3403</v>
      </c>
      <c r="D1321" s="387">
        <v>44502</v>
      </c>
      <c r="E1321" s="388">
        <v>4338048</v>
      </c>
      <c r="F1321" s="389" t="s">
        <v>2272</v>
      </c>
      <c r="G1321" s="100" t="str">
        <f>VLOOKUP(C1321,'[2]Bảng kê hoá đơn đã sử dụng'!$C$6:$D$2431,2,0)</f>
        <v>Chi nhánh Hồ Chí Minh - Công ty Cổ phần Dịch vụ Thương mại Tổng hợp Wincommerce</v>
      </c>
      <c r="H1321" s="5"/>
      <c r="J1321" s="404"/>
    </row>
    <row r="1322" spans="1:10" s="41" customFormat="1">
      <c r="A1322" s="278">
        <v>317</v>
      </c>
      <c r="B1322" s="386" t="s">
        <v>3404</v>
      </c>
      <c r="C1322" s="386" t="s">
        <v>3405</v>
      </c>
      <c r="D1322" s="387">
        <v>44502</v>
      </c>
      <c r="E1322" s="388">
        <v>2151701</v>
      </c>
      <c r="F1322" s="389" t="s">
        <v>2272</v>
      </c>
      <c r="G1322" s="100" t="str">
        <f>VLOOKUP(C1322,'[2]Bảng kê hoá đơn đã sử dụng'!$C$6:$D$2431,2,0)</f>
        <v>Chi nhánh Đồng Nai - Công ty Cổ phần Dịch vụ Thương mại Tổng hợp Wincommerce</v>
      </c>
      <c r="H1322" s="5"/>
      <c r="J1322" s="404"/>
    </row>
    <row r="1323" spans="1:10" s="41" customFormat="1">
      <c r="A1323" s="278">
        <v>318</v>
      </c>
      <c r="B1323" s="386" t="s">
        <v>3406</v>
      </c>
      <c r="C1323" s="386" t="s">
        <v>3407</v>
      </c>
      <c r="D1323" s="387">
        <v>44502</v>
      </c>
      <c r="E1323" s="388">
        <v>2024091</v>
      </c>
      <c r="F1323" s="389" t="s">
        <v>2272</v>
      </c>
      <c r="G1323" s="100" t="str">
        <f>VLOOKUP(C1323,'[2]Bảng kê hoá đơn đã sử dụng'!$C$6:$D$2431,2,0)</f>
        <v>Chi nhánh Đồng Nai - Công ty Cổ phần Dịch vụ Thương mại Tổng hợp Wincommerce</v>
      </c>
      <c r="H1323" s="5"/>
      <c r="J1323" s="404"/>
    </row>
    <row r="1324" spans="1:10" s="41" customFormat="1">
      <c r="A1324" s="278">
        <v>319</v>
      </c>
      <c r="B1324" s="386">
        <v>4132738957</v>
      </c>
      <c r="C1324" s="801" t="s">
        <v>3408</v>
      </c>
      <c r="D1324" s="793">
        <v>44502</v>
      </c>
      <c r="E1324" s="768">
        <v>6772099</v>
      </c>
      <c r="F1324" s="762" t="s">
        <v>2272</v>
      </c>
      <c r="G1324" s="762" t="s">
        <v>3214</v>
      </c>
      <c r="H1324" s="5"/>
      <c r="J1324" s="404"/>
    </row>
    <row r="1325" spans="1:10" s="41" customFormat="1" ht="16.5" customHeight="1">
      <c r="A1325" s="278">
        <v>320</v>
      </c>
      <c r="B1325" s="386">
        <v>4132385326</v>
      </c>
      <c r="C1325" s="802"/>
      <c r="D1325" s="795"/>
      <c r="E1325" s="769"/>
      <c r="F1325" s="763"/>
      <c r="G1325" s="763"/>
      <c r="H1325" s="5"/>
      <c r="J1325" s="404"/>
    </row>
    <row r="1326" spans="1:10" s="41" customFormat="1">
      <c r="A1326" s="278">
        <v>321</v>
      </c>
      <c r="B1326" s="386" t="s">
        <v>3409</v>
      </c>
      <c r="C1326" s="386" t="s">
        <v>3410</v>
      </c>
      <c r="D1326" s="387">
        <v>44502</v>
      </c>
      <c r="E1326" s="388">
        <v>1592514</v>
      </c>
      <c r="F1326" s="389" t="s">
        <v>2272</v>
      </c>
      <c r="G1326" s="100" t="str">
        <f>VLOOKUP(C1326,'[2]Bảng kê hoá đơn đã sử dụng'!$C$6:$D$2431,2,0)</f>
        <v>Chi nhánh Đồng Nai - Công ty Cổ phần Dịch vụ Thương mại Tổng hợp Wincommerce</v>
      </c>
      <c r="H1326" s="5"/>
      <c r="J1326" s="404"/>
    </row>
    <row r="1327" spans="1:10" s="41" customFormat="1">
      <c r="A1327" s="278">
        <v>322</v>
      </c>
      <c r="B1327" s="386">
        <v>4132541720</v>
      </c>
      <c r="C1327" s="803" t="s">
        <v>3411</v>
      </c>
      <c r="D1327" s="790">
        <v>44502</v>
      </c>
      <c r="E1327" s="765">
        <v>1379508</v>
      </c>
      <c r="F1327" s="389" t="s">
        <v>2272</v>
      </c>
      <c r="G1327" s="758" t="str">
        <f>VLOOKUP(C1327,'[2]Bảng kê hoá đơn đã sử dụng'!$C$6:$D$2431,2,0)</f>
        <v>Chi nhánh Đồng Nai - Công ty Cổ phần Dịch vụ Thương mại Tổng hợp Wincommerce</v>
      </c>
      <c r="H1327" s="5"/>
      <c r="J1327" s="404"/>
    </row>
    <row r="1328" spans="1:10" s="41" customFormat="1">
      <c r="A1328" s="278">
        <v>323</v>
      </c>
      <c r="B1328" s="386">
        <v>4132535765</v>
      </c>
      <c r="C1328" s="803"/>
      <c r="D1328" s="790"/>
      <c r="E1328" s="765"/>
      <c r="F1328" s="389" t="s">
        <v>2272</v>
      </c>
      <c r="G1328" s="759"/>
      <c r="H1328" s="5"/>
      <c r="J1328" s="404"/>
    </row>
    <row r="1329" spans="1:10" s="41" customFormat="1">
      <c r="A1329" s="278">
        <v>324</v>
      </c>
      <c r="B1329" s="386" t="s">
        <v>3412</v>
      </c>
      <c r="C1329" s="386" t="s">
        <v>3413</v>
      </c>
      <c r="D1329" s="387">
        <v>44502</v>
      </c>
      <c r="E1329" s="388">
        <v>3317936</v>
      </c>
      <c r="F1329" s="389" t="s">
        <v>2272</v>
      </c>
      <c r="G1329" s="100" t="str">
        <f>VLOOKUP(C1329,'[2]Bảng kê hoá đơn đã sử dụng'!$C$6:$D$2431,2,0)</f>
        <v>Chi nhánh Đồng Nai - Công ty Cổ phần Dịch vụ Thương mại Tổng hợp Wincommerce</v>
      </c>
      <c r="H1329" s="5"/>
      <c r="J1329" s="404"/>
    </row>
    <row r="1330" spans="1:10" s="3" customFormat="1">
      <c r="A1330" s="278">
        <v>325</v>
      </c>
      <c r="B1330" s="386" t="s">
        <v>3414</v>
      </c>
      <c r="C1330" s="386" t="s">
        <v>3415</v>
      </c>
      <c r="D1330" s="387">
        <v>44502</v>
      </c>
      <c r="E1330" s="388">
        <v>5149228</v>
      </c>
      <c r="F1330" s="360" t="s">
        <v>2272</v>
      </c>
      <c r="G1330" s="183" t="s">
        <v>888</v>
      </c>
      <c r="H1330" s="394"/>
      <c r="J1330" s="159"/>
    </row>
    <row r="1331" spans="1:10" s="41" customFormat="1">
      <c r="A1331" s="278">
        <v>326</v>
      </c>
      <c r="B1331" s="386" t="s">
        <v>3416</v>
      </c>
      <c r="C1331" s="386" t="s">
        <v>3417</v>
      </c>
      <c r="D1331" s="387">
        <v>44502</v>
      </c>
      <c r="E1331" s="388">
        <v>3306901</v>
      </c>
      <c r="F1331" s="389" t="s">
        <v>2272</v>
      </c>
      <c r="G1331" s="100" t="str">
        <f>VLOOKUP(C1331,'[2]Bảng kê hoá đơn đã sử dụng'!$C$6:$D$2431,2,0)</f>
        <v>Chi nhánh Bình Dương - Công ty Cổ phần Dịch vụ Thương mại Tổng hợp Wincommerce</v>
      </c>
      <c r="H1331" s="5"/>
      <c r="J1331" s="404"/>
    </row>
    <row r="1332" spans="1:10" s="41" customFormat="1">
      <c r="A1332" s="278">
        <v>327</v>
      </c>
      <c r="B1332" s="386" t="s">
        <v>3418</v>
      </c>
      <c r="C1332" s="386" t="s">
        <v>3419</v>
      </c>
      <c r="D1332" s="387">
        <v>44502</v>
      </c>
      <c r="E1332" s="388">
        <v>4277892</v>
      </c>
      <c r="F1332" s="389" t="s">
        <v>2272</v>
      </c>
      <c r="G1332" s="100" t="str">
        <f>VLOOKUP(C1332,'[2]Bảng kê hoá đơn đã sử dụng'!$C$6:$D$2431,2,0)</f>
        <v>Chi nhánh Bình Dương - Công ty Cổ phần Dịch vụ Thương mại Tổng hợp Wincommerce</v>
      </c>
      <c r="H1332" s="5"/>
      <c r="J1332" s="404"/>
    </row>
    <row r="1333" spans="1:10" s="41" customFormat="1">
      <c r="A1333" s="278">
        <v>328</v>
      </c>
      <c r="B1333" s="386" t="s">
        <v>3420</v>
      </c>
      <c r="C1333" s="386" t="s">
        <v>3421</v>
      </c>
      <c r="D1333" s="387">
        <v>44502</v>
      </c>
      <c r="E1333" s="388">
        <v>2518283</v>
      </c>
      <c r="F1333" s="389" t="s">
        <v>2272</v>
      </c>
      <c r="G1333" s="100" t="str">
        <f>VLOOKUP(C1333,'[2]Bảng kê hoá đơn đã sử dụng'!$C$6:$D$2431,2,0)</f>
        <v>Chi nhánh Bình Dương - Công ty Cổ phần Dịch vụ Thương mại Tổng hợp Wincommerce</v>
      </c>
      <c r="H1333" s="5"/>
      <c r="J1333" s="404"/>
    </row>
    <row r="1334" spans="1:10" s="41" customFormat="1">
      <c r="A1334" s="278">
        <v>329</v>
      </c>
      <c r="B1334" s="386" t="s">
        <v>3422</v>
      </c>
      <c r="C1334" s="386" t="s">
        <v>3423</v>
      </c>
      <c r="D1334" s="387">
        <v>44502</v>
      </c>
      <c r="E1334" s="388">
        <v>1788309</v>
      </c>
      <c r="F1334" s="389" t="s">
        <v>2272</v>
      </c>
      <c r="G1334" s="100" t="str">
        <f>VLOOKUP(C1334,'[2]Bảng kê hoá đơn đã sử dụng'!$C$6:$D$2431,2,0)</f>
        <v>Chi nhánh Bình Dương - Công ty Cổ phần Dịch vụ Thương mại Tổng hợp Wincommerce</v>
      </c>
      <c r="H1334" s="5"/>
      <c r="J1334" s="404"/>
    </row>
    <row r="1335" spans="1:10" s="41" customFormat="1">
      <c r="A1335" s="278">
        <v>330</v>
      </c>
      <c r="B1335" s="386" t="s">
        <v>3424</v>
      </c>
      <c r="C1335" s="386" t="s">
        <v>3425</v>
      </c>
      <c r="D1335" s="387">
        <v>44502</v>
      </c>
      <c r="E1335" s="388">
        <v>5809179</v>
      </c>
      <c r="F1335" s="360" t="s">
        <v>2272</v>
      </c>
      <c r="G1335" s="183" t="s">
        <v>96</v>
      </c>
      <c r="H1335" s="5"/>
      <c r="J1335" s="404"/>
    </row>
    <row r="1336" spans="1:10" s="41" customFormat="1">
      <c r="A1336" s="278">
        <v>331</v>
      </c>
      <c r="B1336" s="386" t="s">
        <v>3426</v>
      </c>
      <c r="C1336" s="386" t="s">
        <v>3427</v>
      </c>
      <c r="D1336" s="387">
        <v>44502</v>
      </c>
      <c r="E1336" s="388">
        <v>3023396</v>
      </c>
      <c r="F1336" s="389" t="s">
        <v>2272</v>
      </c>
      <c r="G1336" s="100" t="str">
        <f>VLOOKUP(C1336,'[2]Bảng kê hoá đơn đã sử dụng'!$C$6:$D$2431,2,0)</f>
        <v>Chi nhánh Bình Dương - Công ty Cổ phần Dịch vụ Thương mại Tổng hợp Wincommerce</v>
      </c>
      <c r="H1336" s="5"/>
      <c r="J1336" s="404"/>
    </row>
    <row r="1337" spans="1:10" s="41" customFormat="1">
      <c r="A1337" s="278">
        <v>332</v>
      </c>
      <c r="B1337" s="386" t="s">
        <v>3428</v>
      </c>
      <c r="C1337" s="386" t="s">
        <v>3429</v>
      </c>
      <c r="D1337" s="387">
        <v>44502</v>
      </c>
      <c r="E1337" s="388">
        <v>3483691</v>
      </c>
      <c r="F1337" s="389" t="s">
        <v>2272</v>
      </c>
      <c r="G1337" s="100" t="str">
        <f>VLOOKUP(C1337,'[2]Bảng kê hoá đơn đã sử dụng'!$C$6:$D$2431,2,0)</f>
        <v>Chi nhánh Bình Dương - Công ty Cổ phần Dịch vụ Thương mại Tổng hợp Wincommerce</v>
      </c>
      <c r="H1337" s="5"/>
      <c r="J1337" s="404"/>
    </row>
    <row r="1338" spans="1:10" s="41" customFormat="1">
      <c r="A1338" s="278">
        <v>333</v>
      </c>
      <c r="B1338" s="386" t="s">
        <v>3430</v>
      </c>
      <c r="C1338" s="386" t="s">
        <v>3431</v>
      </c>
      <c r="D1338" s="387">
        <v>44502</v>
      </c>
      <c r="E1338" s="388">
        <v>3500325</v>
      </c>
      <c r="F1338" s="389" t="s">
        <v>2272</v>
      </c>
      <c r="G1338" s="100" t="str">
        <f>VLOOKUP(C1338,'[2]Bảng kê hoá đơn đã sử dụng'!$C$6:$D$2431,2,0)</f>
        <v>Chi nhánh Bình Dương - Công ty Cổ phần Dịch vụ Thương mại Tổng hợp Wincommerce</v>
      </c>
      <c r="H1338" s="5"/>
      <c r="J1338" s="404"/>
    </row>
    <row r="1339" spans="1:10" s="41" customFormat="1">
      <c r="A1339" s="278">
        <v>334</v>
      </c>
      <c r="B1339" s="386" t="s">
        <v>3432</v>
      </c>
      <c r="C1339" s="386" t="s">
        <v>3433</v>
      </c>
      <c r="D1339" s="387">
        <v>44502</v>
      </c>
      <c r="E1339" s="388">
        <v>1669630</v>
      </c>
      <c r="F1339" s="389" t="s">
        <v>2272</v>
      </c>
      <c r="G1339" s="100" t="str">
        <f>VLOOKUP(C1339,'[2]Bảng kê hoá đơn đã sử dụng'!$C$6:$D$2431,2,0)</f>
        <v>Chi nhánh Bình Dương - Công ty Cổ phần Dịch vụ Thương mại Tổng hợp Wincommerce</v>
      </c>
      <c r="H1339" s="5"/>
      <c r="J1339" s="404"/>
    </row>
    <row r="1340" spans="1:10" s="41" customFormat="1">
      <c r="A1340" s="278">
        <v>335</v>
      </c>
      <c r="B1340" s="386" t="s">
        <v>3434</v>
      </c>
      <c r="C1340" s="386" t="s">
        <v>3435</v>
      </c>
      <c r="D1340" s="387">
        <v>44502</v>
      </c>
      <c r="E1340" s="388">
        <v>2628545</v>
      </c>
      <c r="F1340" s="389" t="s">
        <v>2272</v>
      </c>
      <c r="G1340" s="100" t="str">
        <f>VLOOKUP(C1340,'[2]Bảng kê hoá đơn đã sử dụng'!$C$6:$D$2431,2,0)</f>
        <v>Chi nhánh Bình Dương - Công ty Cổ phần Dịch vụ Thương mại Tổng hợp Wincommerce</v>
      </c>
      <c r="H1340" s="5"/>
      <c r="J1340" s="404"/>
    </row>
    <row r="1341" spans="1:10" s="375" customFormat="1">
      <c r="A1341" s="288">
        <v>336</v>
      </c>
      <c r="B1341" s="400" t="s">
        <v>3436</v>
      </c>
      <c r="C1341" s="400" t="s">
        <v>3437</v>
      </c>
      <c r="D1341" s="405">
        <v>44502</v>
      </c>
      <c r="E1341" s="406">
        <v>5237775</v>
      </c>
      <c r="F1341" s="407" t="s">
        <v>2272</v>
      </c>
      <c r="G1341" s="410" t="s">
        <v>96</v>
      </c>
      <c r="H1341" s="408"/>
      <c r="J1341" s="409"/>
    </row>
    <row r="1342" spans="1:10" s="41" customFormat="1">
      <c r="A1342" s="777">
        <v>337</v>
      </c>
      <c r="B1342" s="386">
        <v>4132343174</v>
      </c>
      <c r="C1342" s="790" t="s">
        <v>3438</v>
      </c>
      <c r="D1342" s="790">
        <v>44503</v>
      </c>
      <c r="E1342" s="784">
        <v>82231438</v>
      </c>
      <c r="F1342" s="360" t="s">
        <v>2272</v>
      </c>
      <c r="G1342" s="183"/>
      <c r="H1342" s="5"/>
      <c r="J1342" s="404"/>
    </row>
    <row r="1343" spans="1:10" s="41" customFormat="1">
      <c r="A1343" s="778"/>
      <c r="B1343" s="411">
        <v>4132339966</v>
      </c>
      <c r="C1343" s="790"/>
      <c r="D1343" s="790"/>
      <c r="E1343" s="784"/>
      <c r="F1343" s="360" t="s">
        <v>2272</v>
      </c>
      <c r="G1343" s="183"/>
      <c r="H1343" s="5"/>
      <c r="J1343" s="404"/>
    </row>
    <row r="1344" spans="1:10" s="41" customFormat="1">
      <c r="A1344" s="778"/>
      <c r="B1344" s="411">
        <v>4132354790</v>
      </c>
      <c r="C1344" s="790"/>
      <c r="D1344" s="790"/>
      <c r="E1344" s="784"/>
      <c r="F1344" s="360" t="s">
        <v>2272</v>
      </c>
      <c r="G1344" s="183"/>
      <c r="H1344" s="5"/>
      <c r="J1344" s="404"/>
    </row>
    <row r="1345" spans="1:10" s="41" customFormat="1">
      <c r="A1345" s="778"/>
      <c r="B1345" s="411">
        <v>4132342636</v>
      </c>
      <c r="C1345" s="790"/>
      <c r="D1345" s="790"/>
      <c r="E1345" s="784"/>
      <c r="F1345" s="360" t="s">
        <v>2272</v>
      </c>
      <c r="G1345" s="183"/>
      <c r="H1345" s="5"/>
      <c r="J1345" s="404"/>
    </row>
    <row r="1346" spans="1:10" s="41" customFormat="1">
      <c r="A1346" s="778"/>
      <c r="B1346" s="411">
        <v>4132359905</v>
      </c>
      <c r="C1346" s="790"/>
      <c r="D1346" s="790"/>
      <c r="E1346" s="784"/>
      <c r="F1346" s="360" t="s">
        <v>2272</v>
      </c>
      <c r="G1346" s="183"/>
      <c r="H1346" s="5"/>
      <c r="J1346" s="404"/>
    </row>
    <row r="1347" spans="1:10" s="41" customFormat="1">
      <c r="A1347" s="778"/>
      <c r="B1347" s="411">
        <v>4132329881</v>
      </c>
      <c r="C1347" s="790"/>
      <c r="D1347" s="790"/>
      <c r="E1347" s="784"/>
      <c r="F1347" s="360" t="s">
        <v>2272</v>
      </c>
      <c r="G1347" s="183"/>
      <c r="H1347" s="5"/>
      <c r="J1347" s="404"/>
    </row>
    <row r="1348" spans="1:10" s="41" customFormat="1">
      <c r="A1348" s="778"/>
      <c r="B1348" s="411">
        <v>4132203960</v>
      </c>
      <c r="C1348" s="790"/>
      <c r="D1348" s="790"/>
      <c r="E1348" s="784"/>
      <c r="F1348" s="360" t="s">
        <v>2272</v>
      </c>
      <c r="G1348" s="183"/>
      <c r="H1348" s="5"/>
      <c r="J1348" s="404"/>
    </row>
    <row r="1349" spans="1:10" s="41" customFormat="1">
      <c r="A1349" s="778"/>
      <c r="B1349" s="411">
        <v>4132377195</v>
      </c>
      <c r="C1349" s="790"/>
      <c r="D1349" s="790"/>
      <c r="E1349" s="784"/>
      <c r="F1349" s="360" t="s">
        <v>2272</v>
      </c>
      <c r="G1349" s="183"/>
      <c r="H1349" s="5"/>
      <c r="J1349" s="404"/>
    </row>
    <row r="1350" spans="1:10" s="41" customFormat="1">
      <c r="A1350" s="778"/>
      <c r="B1350" s="411">
        <v>4132378508</v>
      </c>
      <c r="C1350" s="790"/>
      <c r="D1350" s="790"/>
      <c r="E1350" s="784"/>
      <c r="F1350" s="360" t="s">
        <v>2272</v>
      </c>
      <c r="G1350" s="183"/>
      <c r="H1350" s="5"/>
      <c r="J1350" s="404"/>
    </row>
    <row r="1351" spans="1:10" s="41" customFormat="1">
      <c r="A1351" s="778"/>
      <c r="B1351" s="411">
        <v>4132359598</v>
      </c>
      <c r="C1351" s="790"/>
      <c r="D1351" s="790"/>
      <c r="E1351" s="784"/>
      <c r="F1351" s="360" t="s">
        <v>2272</v>
      </c>
      <c r="G1351" s="183"/>
      <c r="H1351" s="5"/>
      <c r="J1351" s="404"/>
    </row>
    <row r="1352" spans="1:10" s="41" customFormat="1">
      <c r="A1352" s="778"/>
      <c r="B1352" s="411">
        <v>4132325853</v>
      </c>
      <c r="C1352" s="790"/>
      <c r="D1352" s="790"/>
      <c r="E1352" s="784"/>
      <c r="F1352" s="360" t="s">
        <v>2272</v>
      </c>
      <c r="G1352" s="183"/>
      <c r="H1352" s="5"/>
      <c r="J1352" s="404"/>
    </row>
    <row r="1353" spans="1:10" s="41" customFormat="1">
      <c r="A1353" s="778"/>
      <c r="B1353" s="411">
        <v>4132417726</v>
      </c>
      <c r="C1353" s="790"/>
      <c r="D1353" s="790"/>
      <c r="E1353" s="784"/>
      <c r="F1353" s="360" t="s">
        <v>2272</v>
      </c>
      <c r="G1353" s="183"/>
      <c r="H1353" s="5"/>
      <c r="J1353" s="404"/>
    </row>
    <row r="1354" spans="1:10" s="41" customFormat="1">
      <c r="A1354" s="778"/>
      <c r="B1354" s="411">
        <v>4132375463</v>
      </c>
      <c r="C1354" s="790"/>
      <c r="D1354" s="790"/>
      <c r="E1354" s="784"/>
      <c r="F1354" s="360" t="s">
        <v>2272</v>
      </c>
      <c r="G1354" s="183"/>
      <c r="H1354" s="5"/>
      <c r="J1354" s="404"/>
    </row>
    <row r="1355" spans="1:10" s="41" customFormat="1">
      <c r="A1355" s="778"/>
      <c r="B1355" s="411">
        <v>4132398222</v>
      </c>
      <c r="C1355" s="790"/>
      <c r="D1355" s="790"/>
      <c r="E1355" s="784"/>
      <c r="F1355" s="360" t="s">
        <v>2272</v>
      </c>
      <c r="G1355" s="183"/>
      <c r="H1355" s="5"/>
      <c r="J1355" s="404"/>
    </row>
    <row r="1356" spans="1:10" s="41" customFormat="1">
      <c r="A1356" s="778"/>
      <c r="B1356" s="411">
        <v>4132393702</v>
      </c>
      <c r="C1356" s="790"/>
      <c r="D1356" s="790"/>
      <c r="E1356" s="784"/>
      <c r="F1356" s="360" t="s">
        <v>2272</v>
      </c>
      <c r="G1356" s="183"/>
      <c r="H1356" s="5"/>
      <c r="J1356" s="404"/>
    </row>
    <row r="1357" spans="1:10" s="41" customFormat="1">
      <c r="A1357" s="778"/>
      <c r="B1357" s="411">
        <v>4132361770</v>
      </c>
      <c r="C1357" s="790"/>
      <c r="D1357" s="790"/>
      <c r="E1357" s="784"/>
      <c r="F1357" s="360" t="s">
        <v>2272</v>
      </c>
      <c r="G1357" s="183"/>
      <c r="H1357" s="5"/>
      <c r="J1357" s="404"/>
    </row>
    <row r="1358" spans="1:10" s="41" customFormat="1">
      <c r="A1358" s="778"/>
      <c r="B1358" s="411">
        <v>4132382709</v>
      </c>
      <c r="C1358" s="790"/>
      <c r="D1358" s="790"/>
      <c r="E1358" s="784"/>
      <c r="F1358" s="360" t="s">
        <v>2272</v>
      </c>
      <c r="G1358" s="183"/>
      <c r="H1358" s="5"/>
      <c r="J1358" s="404"/>
    </row>
    <row r="1359" spans="1:10" s="41" customFormat="1">
      <c r="A1359" s="778"/>
      <c r="B1359" s="411">
        <v>4132364301</v>
      </c>
      <c r="C1359" s="790"/>
      <c r="D1359" s="790"/>
      <c r="E1359" s="784"/>
      <c r="F1359" s="360" t="s">
        <v>2272</v>
      </c>
      <c r="G1359" s="183"/>
      <c r="H1359" s="5"/>
      <c r="J1359" s="404"/>
    </row>
    <row r="1360" spans="1:10" s="41" customFormat="1">
      <c r="A1360" s="778"/>
      <c r="B1360" s="411">
        <v>4132325619</v>
      </c>
      <c r="C1360" s="790"/>
      <c r="D1360" s="790"/>
      <c r="E1360" s="784"/>
      <c r="F1360" s="360" t="s">
        <v>2272</v>
      </c>
      <c r="G1360" s="183" t="e">
        <f>VLOOKUP(C1360,'[1]Bảng kê hoá đơn đã sử dụng'!$C$6:$D$2431,2,0)</f>
        <v>#N/A</v>
      </c>
      <c r="H1360" s="5"/>
      <c r="J1360" s="404"/>
    </row>
    <row r="1361" spans="1:10" s="41" customFormat="1">
      <c r="A1361" s="778"/>
      <c r="B1361" s="411">
        <v>4132379076</v>
      </c>
      <c r="C1361" s="790"/>
      <c r="D1361" s="790"/>
      <c r="E1361" s="784"/>
      <c r="F1361" s="360" t="s">
        <v>2272</v>
      </c>
      <c r="G1361" s="183" t="e">
        <f>VLOOKUP(C1361,'[1]Bảng kê hoá đơn đã sử dụng'!$C$6:$D$2431,2,0)</f>
        <v>#N/A</v>
      </c>
      <c r="H1361" s="5"/>
      <c r="J1361" s="404"/>
    </row>
    <row r="1362" spans="1:10" s="41" customFormat="1">
      <c r="A1362" s="778"/>
      <c r="B1362" s="411">
        <v>4132360260</v>
      </c>
      <c r="C1362" s="790"/>
      <c r="D1362" s="790"/>
      <c r="E1362" s="784"/>
      <c r="F1362" s="360" t="s">
        <v>2272</v>
      </c>
      <c r="G1362" s="183" t="e">
        <f>VLOOKUP(C1362,'[1]Bảng kê hoá đơn đã sử dụng'!$C$6:$D$2431,2,0)</f>
        <v>#N/A</v>
      </c>
      <c r="H1362" s="5"/>
      <c r="J1362" s="404"/>
    </row>
    <row r="1363" spans="1:10" s="41" customFormat="1">
      <c r="A1363" s="778"/>
      <c r="B1363" s="411">
        <v>4132381848</v>
      </c>
      <c r="C1363" s="790"/>
      <c r="D1363" s="790"/>
      <c r="E1363" s="784"/>
      <c r="F1363" s="360" t="s">
        <v>2272</v>
      </c>
      <c r="G1363" s="183" t="e">
        <f>VLOOKUP(C1363,'[1]Bảng kê hoá đơn đã sử dụng'!$C$6:$D$2431,2,0)</f>
        <v>#N/A</v>
      </c>
      <c r="H1363" s="5"/>
      <c r="J1363" s="404"/>
    </row>
    <row r="1364" spans="1:10" s="41" customFormat="1">
      <c r="A1364" s="778"/>
      <c r="B1364" s="411">
        <v>4132269726</v>
      </c>
      <c r="C1364" s="790"/>
      <c r="D1364" s="790"/>
      <c r="E1364" s="784"/>
      <c r="F1364" s="360" t="s">
        <v>2272</v>
      </c>
      <c r="G1364" s="183" t="e">
        <f>VLOOKUP(C1364,'[1]Bảng kê hoá đơn đã sử dụng'!$C$6:$D$2431,2,0)</f>
        <v>#N/A</v>
      </c>
      <c r="H1364" s="5"/>
      <c r="J1364" s="404"/>
    </row>
    <row r="1365" spans="1:10" s="41" customFormat="1">
      <c r="A1365" s="778"/>
      <c r="B1365" s="411">
        <v>4132336914</v>
      </c>
      <c r="C1365" s="790"/>
      <c r="D1365" s="790"/>
      <c r="E1365" s="784"/>
      <c r="F1365" s="360" t="s">
        <v>2272</v>
      </c>
      <c r="G1365" s="183" t="e">
        <f>VLOOKUP(C1365,'[1]Bảng kê hoá đơn đã sử dụng'!$C$6:$D$2431,2,0)</f>
        <v>#N/A</v>
      </c>
      <c r="H1365" s="5"/>
      <c r="J1365" s="404"/>
    </row>
    <row r="1366" spans="1:10" s="41" customFormat="1">
      <c r="A1366" s="778"/>
      <c r="B1366" s="411">
        <v>4132330016</v>
      </c>
      <c r="C1366" s="790"/>
      <c r="D1366" s="790"/>
      <c r="E1366" s="784"/>
      <c r="F1366" s="360" t="s">
        <v>2272</v>
      </c>
      <c r="G1366" s="183" t="e">
        <f>VLOOKUP(C1366,'[1]Bảng kê hoá đơn đã sử dụng'!$C$6:$D$2431,2,0)</f>
        <v>#N/A</v>
      </c>
      <c r="H1366" s="5"/>
      <c r="J1366" s="404"/>
    </row>
    <row r="1367" spans="1:10" s="41" customFormat="1">
      <c r="A1367" s="778"/>
      <c r="B1367" s="411">
        <v>4132336427</v>
      </c>
      <c r="C1367" s="790"/>
      <c r="D1367" s="790"/>
      <c r="E1367" s="784"/>
      <c r="F1367" s="360" t="s">
        <v>2272</v>
      </c>
      <c r="G1367" s="183" t="e">
        <f>VLOOKUP(C1367,'[1]Bảng kê hoá đơn đã sử dụng'!$C$6:$D$2431,2,0)</f>
        <v>#N/A</v>
      </c>
      <c r="H1367" s="5"/>
      <c r="J1367" s="404"/>
    </row>
    <row r="1368" spans="1:10" s="41" customFormat="1">
      <c r="A1368" s="778"/>
      <c r="B1368" s="411">
        <v>4132273592</v>
      </c>
      <c r="C1368" s="790"/>
      <c r="D1368" s="790"/>
      <c r="E1368" s="784"/>
      <c r="F1368" s="360" t="s">
        <v>2272</v>
      </c>
      <c r="G1368" s="183" t="e">
        <f>VLOOKUP(C1368,'[1]Bảng kê hoá đơn đã sử dụng'!$C$6:$D$2431,2,0)</f>
        <v>#N/A</v>
      </c>
      <c r="H1368" s="5"/>
      <c r="J1368" s="404"/>
    </row>
    <row r="1369" spans="1:10" s="41" customFormat="1">
      <c r="A1369" s="778"/>
      <c r="B1369" s="411">
        <v>4132340933</v>
      </c>
      <c r="C1369" s="790"/>
      <c r="D1369" s="790"/>
      <c r="E1369" s="784"/>
      <c r="F1369" s="360" t="s">
        <v>2272</v>
      </c>
      <c r="G1369" s="183" t="e">
        <f>VLOOKUP(C1369,'[1]Bảng kê hoá đơn đã sử dụng'!$C$6:$D$2431,2,0)</f>
        <v>#N/A</v>
      </c>
      <c r="H1369" s="5"/>
      <c r="J1369" s="404"/>
    </row>
    <row r="1370" spans="1:10" s="41" customFormat="1">
      <c r="A1370" s="778"/>
      <c r="B1370" s="411">
        <v>4132416918</v>
      </c>
      <c r="C1370" s="790"/>
      <c r="D1370" s="790"/>
      <c r="E1370" s="784"/>
      <c r="F1370" s="360" t="s">
        <v>2272</v>
      </c>
      <c r="G1370" s="183" t="e">
        <f>VLOOKUP(C1370,'[1]Bảng kê hoá đơn đã sử dụng'!$C$6:$D$2431,2,0)</f>
        <v>#N/A</v>
      </c>
      <c r="H1370" s="5"/>
      <c r="J1370" s="404"/>
    </row>
    <row r="1371" spans="1:10" s="41" customFormat="1">
      <c r="A1371" s="778"/>
      <c r="B1371" s="411">
        <v>4132332525</v>
      </c>
      <c r="C1371" s="790"/>
      <c r="D1371" s="790"/>
      <c r="E1371" s="784"/>
      <c r="F1371" s="360" t="s">
        <v>2272</v>
      </c>
      <c r="G1371" s="183" t="e">
        <f>VLOOKUP(C1371,'[1]Bảng kê hoá đơn đã sử dụng'!$C$6:$D$2431,2,0)</f>
        <v>#N/A</v>
      </c>
      <c r="H1371" s="5"/>
      <c r="J1371" s="404"/>
    </row>
    <row r="1372" spans="1:10" s="41" customFormat="1">
      <c r="A1372" s="778"/>
      <c r="B1372" s="411">
        <v>4132337376</v>
      </c>
      <c r="C1372" s="790"/>
      <c r="D1372" s="790"/>
      <c r="E1372" s="784"/>
      <c r="F1372" s="360" t="s">
        <v>2272</v>
      </c>
      <c r="G1372" s="183" t="e">
        <f>VLOOKUP(C1372,'[1]Bảng kê hoá đơn đã sử dụng'!$C$6:$D$2431,2,0)</f>
        <v>#N/A</v>
      </c>
      <c r="H1372" s="5"/>
      <c r="J1372" s="404"/>
    </row>
    <row r="1373" spans="1:10" s="41" customFormat="1">
      <c r="A1373" s="778"/>
      <c r="B1373" s="411">
        <v>4132361375</v>
      </c>
      <c r="C1373" s="790"/>
      <c r="D1373" s="790"/>
      <c r="E1373" s="784"/>
      <c r="F1373" s="360" t="s">
        <v>2272</v>
      </c>
      <c r="G1373" s="183" t="e">
        <f>VLOOKUP(C1373,'[1]Bảng kê hoá đơn đã sử dụng'!$C$6:$D$2431,2,0)</f>
        <v>#N/A</v>
      </c>
      <c r="H1373" s="5"/>
      <c r="J1373" s="404"/>
    </row>
    <row r="1374" spans="1:10" s="41" customFormat="1">
      <c r="A1374" s="778"/>
      <c r="B1374" s="411">
        <v>4132312622</v>
      </c>
      <c r="C1374" s="790"/>
      <c r="D1374" s="790"/>
      <c r="E1374" s="784"/>
      <c r="F1374" s="360" t="s">
        <v>2272</v>
      </c>
      <c r="G1374" s="183" t="e">
        <f>VLOOKUP(C1374,'[1]Bảng kê hoá đơn đã sử dụng'!$C$6:$D$2431,2,0)</f>
        <v>#N/A</v>
      </c>
      <c r="H1374" s="5"/>
      <c r="J1374" s="404"/>
    </row>
    <row r="1375" spans="1:10" s="41" customFormat="1">
      <c r="A1375" s="778"/>
      <c r="B1375" s="411">
        <v>4132286998</v>
      </c>
      <c r="C1375" s="790"/>
      <c r="D1375" s="790"/>
      <c r="E1375" s="784"/>
      <c r="F1375" s="360" t="s">
        <v>2272</v>
      </c>
      <c r="G1375" s="183" t="e">
        <f>VLOOKUP(C1375,'[1]Bảng kê hoá đơn đã sử dụng'!$C$6:$D$2431,2,0)</f>
        <v>#N/A</v>
      </c>
      <c r="H1375" s="5"/>
      <c r="J1375" s="404"/>
    </row>
    <row r="1376" spans="1:10" s="41" customFormat="1">
      <c r="A1376" s="778"/>
      <c r="B1376" s="411">
        <v>4132345015</v>
      </c>
      <c r="C1376" s="790"/>
      <c r="D1376" s="790"/>
      <c r="E1376" s="784"/>
      <c r="F1376" s="360" t="s">
        <v>2272</v>
      </c>
      <c r="G1376" s="183" t="e">
        <f>VLOOKUP(C1376,'[1]Bảng kê hoá đơn đã sử dụng'!$C$6:$D$2431,2,0)</f>
        <v>#N/A</v>
      </c>
      <c r="H1376" s="5"/>
      <c r="J1376" s="404"/>
    </row>
    <row r="1377" spans="1:10" s="41" customFormat="1">
      <c r="A1377" s="778"/>
      <c r="B1377" s="411">
        <v>4132199992</v>
      </c>
      <c r="C1377" s="790"/>
      <c r="D1377" s="790"/>
      <c r="E1377" s="784"/>
      <c r="F1377" s="360" t="s">
        <v>2272</v>
      </c>
      <c r="G1377" s="183" t="e">
        <f>VLOOKUP(C1377,'[1]Bảng kê hoá đơn đã sử dụng'!$C$6:$D$2431,2,0)</f>
        <v>#N/A</v>
      </c>
      <c r="H1377" s="5"/>
      <c r="J1377" s="404"/>
    </row>
    <row r="1378" spans="1:10" s="41" customFormat="1">
      <c r="A1378" s="778"/>
      <c r="B1378" s="411">
        <v>4132382561</v>
      </c>
      <c r="C1378" s="790"/>
      <c r="D1378" s="790"/>
      <c r="E1378" s="784"/>
      <c r="F1378" s="360" t="s">
        <v>2272</v>
      </c>
      <c r="G1378" s="183" t="e">
        <f>VLOOKUP(C1378,'[1]Bảng kê hoá đơn đã sử dụng'!$C$6:$D$2431,2,0)</f>
        <v>#N/A</v>
      </c>
      <c r="H1378" s="5"/>
      <c r="J1378" s="404"/>
    </row>
    <row r="1379" spans="1:10" s="41" customFormat="1">
      <c r="A1379" s="778"/>
      <c r="B1379" s="411">
        <v>4132309343</v>
      </c>
      <c r="C1379" s="790"/>
      <c r="D1379" s="790"/>
      <c r="E1379" s="784"/>
      <c r="F1379" s="360" t="s">
        <v>2272</v>
      </c>
      <c r="G1379" s="183" t="e">
        <f>VLOOKUP(C1379,'[1]Bảng kê hoá đơn đã sử dụng'!$C$6:$D$2431,2,0)</f>
        <v>#N/A</v>
      </c>
      <c r="H1379" s="5"/>
      <c r="J1379" s="404"/>
    </row>
    <row r="1380" spans="1:10" s="41" customFormat="1">
      <c r="A1380" s="778"/>
      <c r="B1380" s="411">
        <v>4132397092</v>
      </c>
      <c r="C1380" s="790"/>
      <c r="D1380" s="790"/>
      <c r="E1380" s="784"/>
      <c r="F1380" s="360" t="s">
        <v>2272</v>
      </c>
      <c r="G1380" s="183" t="e">
        <f>VLOOKUP(C1380,'[1]Bảng kê hoá đơn đã sử dụng'!$C$6:$D$2431,2,0)</f>
        <v>#N/A</v>
      </c>
      <c r="H1380" s="5"/>
      <c r="J1380" s="404"/>
    </row>
    <row r="1381" spans="1:10" s="41" customFormat="1">
      <c r="A1381" s="778"/>
      <c r="B1381" s="411">
        <v>4132334376</v>
      </c>
      <c r="C1381" s="790"/>
      <c r="D1381" s="790"/>
      <c r="E1381" s="784"/>
      <c r="F1381" s="360" t="s">
        <v>2272</v>
      </c>
      <c r="G1381" s="183" t="e">
        <f>VLOOKUP(C1381,'[1]Bảng kê hoá đơn đã sử dụng'!$C$6:$D$2431,2,0)</f>
        <v>#N/A</v>
      </c>
      <c r="H1381" s="5"/>
      <c r="J1381" s="404"/>
    </row>
    <row r="1382" spans="1:10" s="41" customFormat="1">
      <c r="A1382" s="778"/>
      <c r="B1382" s="411">
        <v>4132245512</v>
      </c>
      <c r="C1382" s="790"/>
      <c r="D1382" s="790"/>
      <c r="E1382" s="784"/>
      <c r="F1382" s="360" t="s">
        <v>2272</v>
      </c>
      <c r="G1382" s="183" t="e">
        <f>VLOOKUP(C1382,'[1]Bảng kê hoá đơn đã sử dụng'!$C$6:$D$2431,2,0)</f>
        <v>#N/A</v>
      </c>
      <c r="H1382" s="5"/>
      <c r="J1382" s="404"/>
    </row>
    <row r="1383" spans="1:10" s="41" customFormat="1">
      <c r="A1383" s="778"/>
      <c r="B1383" s="411">
        <v>4132388096</v>
      </c>
      <c r="C1383" s="790"/>
      <c r="D1383" s="790"/>
      <c r="E1383" s="784"/>
      <c r="F1383" s="360" t="s">
        <v>2272</v>
      </c>
      <c r="G1383" s="183" t="e">
        <f>VLOOKUP(C1383,'[1]Bảng kê hoá đơn đã sử dụng'!$C$6:$D$2431,2,0)</f>
        <v>#N/A</v>
      </c>
      <c r="H1383" s="5"/>
      <c r="J1383" s="404"/>
    </row>
    <row r="1384" spans="1:10" s="41" customFormat="1">
      <c r="A1384" s="778"/>
      <c r="B1384" s="411">
        <v>4132331900</v>
      </c>
      <c r="C1384" s="790"/>
      <c r="D1384" s="790"/>
      <c r="E1384" s="784"/>
      <c r="F1384" s="360" t="s">
        <v>2272</v>
      </c>
      <c r="G1384" s="183" t="e">
        <f>VLOOKUP(C1384,'[1]Bảng kê hoá đơn đã sử dụng'!$C$6:$D$2431,2,0)</f>
        <v>#N/A</v>
      </c>
      <c r="H1384" s="5"/>
      <c r="J1384" s="404"/>
    </row>
    <row r="1385" spans="1:10" s="41" customFormat="1">
      <c r="A1385" s="778"/>
      <c r="B1385" s="411">
        <v>4132315924</v>
      </c>
      <c r="C1385" s="790"/>
      <c r="D1385" s="790"/>
      <c r="E1385" s="784"/>
      <c r="F1385" s="360" t="s">
        <v>2272</v>
      </c>
      <c r="G1385" s="183" t="e">
        <f>VLOOKUP(C1385,'[1]Bảng kê hoá đơn đã sử dụng'!$C$6:$D$2431,2,0)</f>
        <v>#N/A</v>
      </c>
      <c r="H1385" s="5"/>
      <c r="J1385" s="404"/>
    </row>
    <row r="1386" spans="1:10" s="41" customFormat="1">
      <c r="A1386" s="778"/>
      <c r="B1386" s="411">
        <v>4132335647</v>
      </c>
      <c r="C1386" s="790"/>
      <c r="D1386" s="790"/>
      <c r="E1386" s="784"/>
      <c r="F1386" s="360" t="s">
        <v>2272</v>
      </c>
      <c r="G1386" s="183" t="e">
        <f>VLOOKUP(C1386,'[1]Bảng kê hoá đơn đã sử dụng'!$C$6:$D$2431,2,0)</f>
        <v>#N/A</v>
      </c>
      <c r="H1386" s="5"/>
      <c r="J1386" s="404"/>
    </row>
    <row r="1387" spans="1:10" s="41" customFormat="1">
      <c r="A1387" s="778"/>
      <c r="B1387" s="411">
        <v>4132344646</v>
      </c>
      <c r="C1387" s="790"/>
      <c r="D1387" s="790"/>
      <c r="E1387" s="784"/>
      <c r="F1387" s="360" t="s">
        <v>2272</v>
      </c>
      <c r="G1387" s="183" t="e">
        <f>VLOOKUP(C1387,'[1]Bảng kê hoá đơn đã sử dụng'!$C$6:$D$2431,2,0)</f>
        <v>#N/A</v>
      </c>
      <c r="H1387" s="5"/>
      <c r="J1387" s="404"/>
    </row>
    <row r="1388" spans="1:10" s="41" customFormat="1">
      <c r="A1388" s="778"/>
      <c r="B1388" s="411">
        <v>4132336490</v>
      </c>
      <c r="C1388" s="790"/>
      <c r="D1388" s="790"/>
      <c r="E1388" s="784"/>
      <c r="F1388" s="360" t="s">
        <v>2272</v>
      </c>
      <c r="G1388" s="183" t="e">
        <f>VLOOKUP(C1388,'[1]Bảng kê hoá đơn đã sử dụng'!$C$6:$D$2431,2,0)</f>
        <v>#N/A</v>
      </c>
      <c r="H1388" s="5"/>
      <c r="J1388" s="404"/>
    </row>
    <row r="1389" spans="1:10" s="41" customFormat="1">
      <c r="A1389" s="778"/>
      <c r="B1389" s="411">
        <v>4132312038</v>
      </c>
      <c r="C1389" s="790"/>
      <c r="D1389" s="790"/>
      <c r="E1389" s="784"/>
      <c r="F1389" s="360" t="s">
        <v>2272</v>
      </c>
      <c r="G1389" s="183" t="e">
        <f>VLOOKUP(C1389,'[1]Bảng kê hoá đơn đã sử dụng'!$C$6:$D$2431,2,0)</f>
        <v>#N/A</v>
      </c>
      <c r="H1389" s="5"/>
      <c r="J1389" s="404"/>
    </row>
    <row r="1390" spans="1:10" s="41" customFormat="1">
      <c r="A1390" s="778"/>
      <c r="B1390" s="411">
        <v>4132368211</v>
      </c>
      <c r="C1390" s="790"/>
      <c r="D1390" s="790"/>
      <c r="E1390" s="784"/>
      <c r="F1390" s="360" t="s">
        <v>2272</v>
      </c>
      <c r="G1390" s="183" t="e">
        <f>VLOOKUP(C1390,'[1]Bảng kê hoá đơn đã sử dụng'!$C$6:$D$2431,2,0)</f>
        <v>#N/A</v>
      </c>
      <c r="H1390" s="5"/>
      <c r="J1390" s="404"/>
    </row>
    <row r="1391" spans="1:10" s="41" customFormat="1">
      <c r="A1391" s="779"/>
      <c r="B1391" s="411">
        <v>4132321147</v>
      </c>
      <c r="C1391" s="790"/>
      <c r="D1391" s="790"/>
      <c r="E1391" s="784"/>
      <c r="F1391" s="360" t="s">
        <v>2272</v>
      </c>
      <c r="G1391" s="183" t="e">
        <f>VLOOKUP(C1391,'[1]Bảng kê hoá đơn đã sử dụng'!$C$6:$D$2431,2,0)</f>
        <v>#N/A</v>
      </c>
      <c r="H1391" s="5"/>
      <c r="J1391" s="404"/>
    </row>
    <row r="1392" spans="1:10" s="41" customFormat="1">
      <c r="A1392" s="777">
        <v>338</v>
      </c>
      <c r="B1392" s="411">
        <v>4132287981</v>
      </c>
      <c r="C1392" s="798" t="s">
        <v>3439</v>
      </c>
      <c r="D1392" s="790">
        <v>44503</v>
      </c>
      <c r="E1392" s="782">
        <v>63708807</v>
      </c>
      <c r="F1392" s="360" t="s">
        <v>2272</v>
      </c>
      <c r="G1392" s="183" t="e">
        <f>VLOOKUP(C1392,'[1]Bảng kê hoá đơn đã sử dụng'!$C$6:$D$2431,2,0)</f>
        <v>#N/A</v>
      </c>
      <c r="H1392" s="5"/>
      <c r="J1392" s="404"/>
    </row>
    <row r="1393" spans="1:10" s="41" customFormat="1">
      <c r="A1393" s="778"/>
      <c r="B1393" s="411">
        <v>4132276940</v>
      </c>
      <c r="C1393" s="798"/>
      <c r="D1393" s="790"/>
      <c r="E1393" s="782"/>
      <c r="F1393" s="360" t="s">
        <v>2272</v>
      </c>
      <c r="G1393" s="183" t="e">
        <f>VLOOKUP(C1393,'[1]Bảng kê hoá đơn đã sử dụng'!$C$6:$D$2431,2,0)</f>
        <v>#N/A</v>
      </c>
      <c r="H1393" s="5"/>
      <c r="J1393" s="404"/>
    </row>
    <row r="1394" spans="1:10" s="41" customFormat="1">
      <c r="A1394" s="778"/>
      <c r="B1394" s="411">
        <v>4132263758</v>
      </c>
      <c r="C1394" s="798"/>
      <c r="D1394" s="790"/>
      <c r="E1394" s="782"/>
      <c r="F1394" s="360" t="s">
        <v>2272</v>
      </c>
      <c r="G1394" s="183" t="e">
        <f>VLOOKUP(C1394,'[1]Bảng kê hoá đơn đã sử dụng'!$C$6:$D$2431,2,0)</f>
        <v>#N/A</v>
      </c>
      <c r="H1394" s="5"/>
      <c r="J1394" s="404"/>
    </row>
    <row r="1395" spans="1:10" s="41" customFormat="1">
      <c r="A1395" s="778"/>
      <c r="B1395" s="411">
        <v>4132311866</v>
      </c>
      <c r="C1395" s="798"/>
      <c r="D1395" s="790"/>
      <c r="E1395" s="782"/>
      <c r="F1395" s="360" t="s">
        <v>2272</v>
      </c>
      <c r="G1395" s="183" t="e">
        <f>VLOOKUP(C1395,'[1]Bảng kê hoá đơn đã sử dụng'!$C$6:$D$2431,2,0)</f>
        <v>#N/A</v>
      </c>
      <c r="H1395" s="5"/>
      <c r="J1395" s="404"/>
    </row>
    <row r="1396" spans="1:10" s="41" customFormat="1">
      <c r="A1396" s="778"/>
      <c r="B1396" s="411">
        <v>4132294405</v>
      </c>
      <c r="C1396" s="798"/>
      <c r="D1396" s="790"/>
      <c r="E1396" s="782"/>
      <c r="F1396" s="360" t="s">
        <v>2272</v>
      </c>
      <c r="G1396" s="183" t="e">
        <f>VLOOKUP(C1396,'[1]Bảng kê hoá đơn đã sử dụng'!$C$6:$D$2431,2,0)</f>
        <v>#N/A</v>
      </c>
      <c r="H1396" s="5"/>
      <c r="J1396" s="404"/>
    </row>
    <row r="1397" spans="1:10" s="41" customFormat="1">
      <c r="A1397" s="778"/>
      <c r="B1397" s="411">
        <v>4132315084</v>
      </c>
      <c r="C1397" s="798"/>
      <c r="D1397" s="790"/>
      <c r="E1397" s="782"/>
      <c r="F1397" s="360" t="s">
        <v>2272</v>
      </c>
      <c r="G1397" s="183" t="e">
        <f>VLOOKUP(C1397,'[1]Bảng kê hoá đơn đã sử dụng'!$C$6:$D$2431,2,0)</f>
        <v>#N/A</v>
      </c>
      <c r="H1397" s="5"/>
      <c r="J1397" s="404"/>
    </row>
    <row r="1398" spans="1:10" s="41" customFormat="1">
      <c r="A1398" s="778"/>
      <c r="B1398" s="411">
        <v>4132325354</v>
      </c>
      <c r="C1398" s="798"/>
      <c r="D1398" s="790"/>
      <c r="E1398" s="782"/>
      <c r="F1398" s="360" t="s">
        <v>2272</v>
      </c>
      <c r="G1398" s="183" t="e">
        <f>VLOOKUP(C1398,'[1]Bảng kê hoá đơn đã sử dụng'!$C$6:$D$2431,2,0)</f>
        <v>#N/A</v>
      </c>
      <c r="H1398" s="5"/>
      <c r="J1398" s="404"/>
    </row>
    <row r="1399" spans="1:10" s="41" customFormat="1">
      <c r="A1399" s="778"/>
      <c r="B1399" s="411">
        <v>4132280460</v>
      </c>
      <c r="C1399" s="798"/>
      <c r="D1399" s="790"/>
      <c r="E1399" s="782"/>
      <c r="F1399" s="360" t="s">
        <v>2272</v>
      </c>
      <c r="G1399" s="183" t="e">
        <f>VLOOKUP(C1399,'[1]Bảng kê hoá đơn đã sử dụng'!$C$6:$D$2431,2,0)</f>
        <v>#N/A</v>
      </c>
      <c r="H1399" s="5"/>
      <c r="J1399" s="404"/>
    </row>
    <row r="1400" spans="1:10" s="41" customFormat="1">
      <c r="A1400" s="778"/>
      <c r="B1400" s="411">
        <v>4132261956</v>
      </c>
      <c r="C1400" s="798"/>
      <c r="D1400" s="790"/>
      <c r="E1400" s="782"/>
      <c r="F1400" s="360" t="s">
        <v>2272</v>
      </c>
      <c r="G1400" s="183" t="e">
        <f>VLOOKUP(C1400,'[1]Bảng kê hoá đơn đã sử dụng'!$C$6:$D$2431,2,0)</f>
        <v>#N/A</v>
      </c>
      <c r="H1400" s="5"/>
      <c r="J1400" s="404"/>
    </row>
    <row r="1401" spans="1:10" s="41" customFormat="1">
      <c r="A1401" s="778"/>
      <c r="B1401" s="411">
        <v>4132277033</v>
      </c>
      <c r="C1401" s="798"/>
      <c r="D1401" s="790"/>
      <c r="E1401" s="782"/>
      <c r="F1401" s="360" t="s">
        <v>2272</v>
      </c>
      <c r="G1401" s="183" t="e">
        <f>VLOOKUP(C1401,'[1]Bảng kê hoá đơn đã sử dụng'!$C$6:$D$2431,2,0)</f>
        <v>#N/A</v>
      </c>
      <c r="H1401" s="5"/>
      <c r="J1401" s="404"/>
    </row>
    <row r="1402" spans="1:10" s="41" customFormat="1">
      <c r="A1402" s="778"/>
      <c r="B1402" s="411">
        <v>4132366852</v>
      </c>
      <c r="C1402" s="798"/>
      <c r="D1402" s="790"/>
      <c r="E1402" s="782"/>
      <c r="F1402" s="360" t="s">
        <v>2272</v>
      </c>
      <c r="G1402" s="183" t="e">
        <f>VLOOKUP(C1402,'[1]Bảng kê hoá đơn đã sử dụng'!$C$6:$D$2431,2,0)</f>
        <v>#N/A</v>
      </c>
      <c r="H1402" s="5"/>
      <c r="J1402" s="404"/>
    </row>
    <row r="1403" spans="1:10" s="41" customFormat="1">
      <c r="A1403" s="778"/>
      <c r="B1403" s="411">
        <v>4132337257</v>
      </c>
      <c r="C1403" s="798"/>
      <c r="D1403" s="790"/>
      <c r="E1403" s="782"/>
      <c r="F1403" s="360" t="s">
        <v>2272</v>
      </c>
      <c r="G1403" s="183" t="e">
        <f>VLOOKUP(C1403,'[1]Bảng kê hoá đơn đã sử dụng'!$C$6:$D$2431,2,0)</f>
        <v>#N/A</v>
      </c>
      <c r="H1403" s="5"/>
      <c r="J1403" s="404"/>
    </row>
    <row r="1404" spans="1:10" s="41" customFormat="1">
      <c r="A1404" s="778"/>
      <c r="B1404" s="411">
        <v>4132344306</v>
      </c>
      <c r="C1404" s="798"/>
      <c r="D1404" s="790"/>
      <c r="E1404" s="782"/>
      <c r="F1404" s="360" t="s">
        <v>2272</v>
      </c>
      <c r="G1404" s="183" t="e">
        <f>VLOOKUP(C1404,'[1]Bảng kê hoá đơn đã sử dụng'!$C$6:$D$2431,2,0)</f>
        <v>#N/A</v>
      </c>
      <c r="H1404" s="5"/>
      <c r="J1404" s="404"/>
    </row>
    <row r="1405" spans="1:10" s="41" customFormat="1">
      <c r="A1405" s="778"/>
      <c r="B1405" s="411">
        <v>4132344569</v>
      </c>
      <c r="C1405" s="798"/>
      <c r="D1405" s="790"/>
      <c r="E1405" s="782"/>
      <c r="F1405" s="360" t="s">
        <v>2272</v>
      </c>
      <c r="G1405" s="183" t="e">
        <f>VLOOKUP(C1405,'[1]Bảng kê hoá đơn đã sử dụng'!$C$6:$D$2431,2,0)</f>
        <v>#N/A</v>
      </c>
      <c r="H1405" s="5"/>
      <c r="J1405" s="404"/>
    </row>
    <row r="1406" spans="1:10" s="41" customFormat="1">
      <c r="A1406" s="778"/>
      <c r="B1406" s="411">
        <v>4132344666</v>
      </c>
      <c r="C1406" s="798"/>
      <c r="D1406" s="790"/>
      <c r="E1406" s="782"/>
      <c r="F1406" s="360" t="s">
        <v>2272</v>
      </c>
      <c r="G1406" s="183" t="e">
        <f>VLOOKUP(C1406,'[1]Bảng kê hoá đơn đã sử dụng'!$C$6:$D$2431,2,0)</f>
        <v>#N/A</v>
      </c>
      <c r="H1406" s="5"/>
      <c r="J1406" s="404"/>
    </row>
    <row r="1407" spans="1:10" s="41" customFormat="1">
      <c r="A1407" s="778"/>
      <c r="B1407" s="411">
        <v>4132334672</v>
      </c>
      <c r="C1407" s="798"/>
      <c r="D1407" s="790"/>
      <c r="E1407" s="782"/>
      <c r="F1407" s="360" t="s">
        <v>2272</v>
      </c>
      <c r="G1407" s="183" t="e">
        <f>VLOOKUP(C1407,'[1]Bảng kê hoá đơn đã sử dụng'!$C$6:$D$2431,2,0)</f>
        <v>#N/A</v>
      </c>
      <c r="H1407" s="5"/>
      <c r="J1407" s="404"/>
    </row>
    <row r="1408" spans="1:10" s="41" customFormat="1">
      <c r="A1408" s="778"/>
      <c r="B1408" s="411">
        <v>4132335354</v>
      </c>
      <c r="C1408" s="798"/>
      <c r="D1408" s="790"/>
      <c r="E1408" s="782"/>
      <c r="F1408" s="360" t="s">
        <v>2272</v>
      </c>
      <c r="G1408" s="183" t="e">
        <f>VLOOKUP(C1408,'[1]Bảng kê hoá đơn đã sử dụng'!$C$6:$D$2431,2,0)</f>
        <v>#N/A</v>
      </c>
      <c r="H1408" s="5"/>
      <c r="J1408" s="404"/>
    </row>
    <row r="1409" spans="1:10" s="41" customFormat="1">
      <c r="A1409" s="778"/>
      <c r="B1409" s="411">
        <v>4132439490</v>
      </c>
      <c r="C1409" s="798"/>
      <c r="D1409" s="790"/>
      <c r="E1409" s="782"/>
      <c r="F1409" s="360" t="s">
        <v>2272</v>
      </c>
      <c r="G1409" s="183" t="e">
        <f>VLOOKUP(C1409,'[1]Bảng kê hoá đơn đã sử dụng'!$C$6:$D$2431,2,0)</f>
        <v>#N/A</v>
      </c>
      <c r="H1409" s="5"/>
      <c r="J1409" s="404"/>
    </row>
    <row r="1410" spans="1:10" s="41" customFormat="1">
      <c r="A1410" s="778"/>
      <c r="B1410" s="411">
        <v>4132297387</v>
      </c>
      <c r="C1410" s="798"/>
      <c r="D1410" s="790"/>
      <c r="E1410" s="782"/>
      <c r="F1410" s="360" t="s">
        <v>2272</v>
      </c>
      <c r="G1410" s="183" t="e">
        <f>VLOOKUP(C1410,'[1]Bảng kê hoá đơn đã sử dụng'!$C$6:$D$2431,2,0)</f>
        <v>#N/A</v>
      </c>
      <c r="H1410" s="5"/>
      <c r="J1410" s="404"/>
    </row>
    <row r="1411" spans="1:10" s="41" customFormat="1">
      <c r="A1411" s="778"/>
      <c r="B1411" s="411">
        <v>4132293046</v>
      </c>
      <c r="C1411" s="798"/>
      <c r="D1411" s="790"/>
      <c r="E1411" s="782"/>
      <c r="F1411" s="360" t="s">
        <v>2272</v>
      </c>
      <c r="G1411" s="183" t="e">
        <f>VLOOKUP(C1411,'[1]Bảng kê hoá đơn đã sử dụng'!$C$6:$D$2431,2,0)</f>
        <v>#N/A</v>
      </c>
      <c r="H1411" s="5"/>
      <c r="J1411" s="404"/>
    </row>
    <row r="1412" spans="1:10" s="41" customFormat="1">
      <c r="A1412" s="778"/>
      <c r="B1412" s="411">
        <v>4132293043</v>
      </c>
      <c r="C1412" s="798"/>
      <c r="D1412" s="790"/>
      <c r="E1412" s="782"/>
      <c r="F1412" s="360" t="s">
        <v>2272</v>
      </c>
      <c r="G1412" s="183" t="e">
        <f>VLOOKUP(C1412,'[1]Bảng kê hoá đơn đã sử dụng'!$C$6:$D$2431,2,0)</f>
        <v>#N/A</v>
      </c>
      <c r="H1412" s="5"/>
      <c r="J1412" s="404"/>
    </row>
    <row r="1413" spans="1:10" s="41" customFormat="1">
      <c r="A1413" s="778"/>
      <c r="B1413" s="411">
        <v>4132306810</v>
      </c>
      <c r="C1413" s="798"/>
      <c r="D1413" s="790"/>
      <c r="E1413" s="782"/>
      <c r="F1413" s="360" t="s">
        <v>2272</v>
      </c>
      <c r="G1413" s="183" t="e">
        <f>VLOOKUP(C1413,'[1]Bảng kê hoá đơn đã sử dụng'!$C$6:$D$2431,2,0)</f>
        <v>#N/A</v>
      </c>
      <c r="H1413" s="5"/>
      <c r="J1413" s="404"/>
    </row>
    <row r="1414" spans="1:10" s="41" customFormat="1">
      <c r="A1414" s="778"/>
      <c r="B1414" s="411">
        <v>4132292881</v>
      </c>
      <c r="C1414" s="798"/>
      <c r="D1414" s="790"/>
      <c r="E1414" s="782"/>
      <c r="F1414" s="360" t="s">
        <v>2272</v>
      </c>
      <c r="G1414" s="183" t="e">
        <f>VLOOKUP(C1414,'[1]Bảng kê hoá đơn đã sử dụng'!$C$6:$D$2431,2,0)</f>
        <v>#N/A</v>
      </c>
      <c r="H1414" s="5"/>
      <c r="J1414" s="404"/>
    </row>
    <row r="1415" spans="1:10" s="41" customFormat="1">
      <c r="A1415" s="778"/>
      <c r="B1415" s="411">
        <v>4132287211</v>
      </c>
      <c r="C1415" s="798"/>
      <c r="D1415" s="790"/>
      <c r="E1415" s="782"/>
      <c r="F1415" s="360" t="s">
        <v>2272</v>
      </c>
      <c r="G1415" s="183" t="e">
        <f>VLOOKUP(C1415,'[1]Bảng kê hoá đơn đã sử dụng'!$C$6:$D$2431,2,0)</f>
        <v>#N/A</v>
      </c>
      <c r="H1415" s="5"/>
      <c r="J1415" s="404"/>
    </row>
    <row r="1416" spans="1:10" s="41" customFormat="1">
      <c r="A1416" s="778"/>
      <c r="B1416" s="411">
        <v>4132293055</v>
      </c>
      <c r="C1416" s="798"/>
      <c r="D1416" s="790"/>
      <c r="E1416" s="782"/>
      <c r="F1416" s="360" t="s">
        <v>2272</v>
      </c>
      <c r="G1416" s="183" t="e">
        <f>VLOOKUP(C1416,'[1]Bảng kê hoá đơn đã sử dụng'!$C$6:$D$2431,2,0)</f>
        <v>#N/A</v>
      </c>
      <c r="H1416" s="5"/>
      <c r="J1416" s="404"/>
    </row>
    <row r="1417" spans="1:10" s="41" customFormat="1">
      <c r="A1417" s="778"/>
      <c r="B1417" s="411">
        <v>4132278001</v>
      </c>
      <c r="C1417" s="798"/>
      <c r="D1417" s="790"/>
      <c r="E1417" s="782"/>
      <c r="F1417" s="360" t="s">
        <v>2272</v>
      </c>
      <c r="G1417" s="183" t="e">
        <f>VLOOKUP(C1417,'[1]Bảng kê hoá đơn đã sử dụng'!$C$6:$D$2431,2,0)</f>
        <v>#N/A</v>
      </c>
      <c r="H1417" s="5"/>
      <c r="J1417" s="404"/>
    </row>
    <row r="1418" spans="1:10" s="41" customFormat="1">
      <c r="A1418" s="778"/>
      <c r="B1418" s="411">
        <v>4132330409</v>
      </c>
      <c r="C1418" s="798"/>
      <c r="D1418" s="790"/>
      <c r="E1418" s="782"/>
      <c r="F1418" s="360" t="s">
        <v>2272</v>
      </c>
      <c r="G1418" s="183" t="e">
        <f>VLOOKUP(C1418,'[1]Bảng kê hoá đơn đã sử dụng'!$C$6:$D$2431,2,0)</f>
        <v>#N/A</v>
      </c>
      <c r="H1418" s="5"/>
      <c r="J1418" s="404"/>
    </row>
    <row r="1419" spans="1:10" s="41" customFormat="1">
      <c r="A1419" s="778"/>
      <c r="B1419" s="411">
        <v>4132293019</v>
      </c>
      <c r="C1419" s="798"/>
      <c r="D1419" s="790"/>
      <c r="E1419" s="782"/>
      <c r="F1419" s="360" t="s">
        <v>2272</v>
      </c>
      <c r="G1419" s="183" t="e">
        <f>VLOOKUP(C1419,'[1]Bảng kê hoá đơn đã sử dụng'!$C$6:$D$2431,2,0)</f>
        <v>#N/A</v>
      </c>
      <c r="H1419" s="5"/>
      <c r="J1419" s="404"/>
    </row>
    <row r="1420" spans="1:10" s="41" customFormat="1">
      <c r="A1420" s="778"/>
      <c r="B1420" s="411">
        <v>4132293175</v>
      </c>
      <c r="C1420" s="798"/>
      <c r="D1420" s="790"/>
      <c r="E1420" s="782"/>
      <c r="F1420" s="360" t="s">
        <v>2272</v>
      </c>
      <c r="G1420" s="183" t="e">
        <f>VLOOKUP(C1420,'[1]Bảng kê hoá đơn đã sử dụng'!$C$6:$D$2431,2,0)</f>
        <v>#N/A</v>
      </c>
      <c r="H1420" s="5"/>
      <c r="J1420" s="404"/>
    </row>
    <row r="1421" spans="1:10" s="41" customFormat="1">
      <c r="A1421" s="778"/>
      <c r="B1421" s="411">
        <v>4132325342</v>
      </c>
      <c r="C1421" s="798"/>
      <c r="D1421" s="790"/>
      <c r="E1421" s="782"/>
      <c r="F1421" s="360" t="s">
        <v>2272</v>
      </c>
      <c r="G1421" s="183" t="e">
        <f>VLOOKUP(C1421,'[1]Bảng kê hoá đơn đã sử dụng'!$C$6:$D$2431,2,0)</f>
        <v>#N/A</v>
      </c>
      <c r="H1421" s="5"/>
      <c r="J1421" s="404"/>
    </row>
    <row r="1422" spans="1:10" s="41" customFormat="1">
      <c r="A1422" s="778"/>
      <c r="B1422" s="411">
        <v>4132263566</v>
      </c>
      <c r="C1422" s="798"/>
      <c r="D1422" s="790"/>
      <c r="E1422" s="782"/>
      <c r="F1422" s="360" t="s">
        <v>2272</v>
      </c>
      <c r="G1422" s="183" t="e">
        <f>VLOOKUP(C1422,'[1]Bảng kê hoá đơn đã sử dụng'!$C$6:$D$2431,2,0)</f>
        <v>#N/A</v>
      </c>
      <c r="H1422" s="5"/>
      <c r="J1422" s="404"/>
    </row>
    <row r="1423" spans="1:10" s="41" customFormat="1">
      <c r="A1423" s="778"/>
      <c r="B1423" s="411">
        <v>4132293088</v>
      </c>
      <c r="C1423" s="798"/>
      <c r="D1423" s="790"/>
      <c r="E1423" s="782"/>
      <c r="F1423" s="360" t="s">
        <v>2272</v>
      </c>
      <c r="G1423" s="183" t="e">
        <f>VLOOKUP(C1423,'[1]Bảng kê hoá đơn đã sử dụng'!$C$6:$D$2431,2,0)</f>
        <v>#N/A</v>
      </c>
      <c r="H1423" s="5"/>
      <c r="J1423" s="404"/>
    </row>
    <row r="1424" spans="1:10" s="41" customFormat="1">
      <c r="A1424" s="778"/>
      <c r="B1424" s="411">
        <v>4132293147</v>
      </c>
      <c r="C1424" s="798"/>
      <c r="D1424" s="790"/>
      <c r="E1424" s="782"/>
      <c r="F1424" s="360" t="s">
        <v>2272</v>
      </c>
      <c r="G1424" s="183" t="e">
        <f>VLOOKUP(C1424,'[1]Bảng kê hoá đơn đã sử dụng'!$C$6:$D$2431,2,0)</f>
        <v>#N/A</v>
      </c>
      <c r="H1424" s="5"/>
      <c r="J1424" s="404"/>
    </row>
    <row r="1425" spans="1:10" s="41" customFormat="1">
      <c r="A1425" s="778"/>
      <c r="B1425" s="411">
        <v>4132293123</v>
      </c>
      <c r="C1425" s="798"/>
      <c r="D1425" s="790"/>
      <c r="E1425" s="782"/>
      <c r="F1425" s="360" t="s">
        <v>2272</v>
      </c>
      <c r="G1425" s="183" t="e">
        <f>VLOOKUP(C1425,'[1]Bảng kê hoá đơn đã sử dụng'!$C$6:$D$2431,2,0)</f>
        <v>#N/A</v>
      </c>
      <c r="H1425" s="5"/>
      <c r="J1425" s="404"/>
    </row>
    <row r="1426" spans="1:10" s="41" customFormat="1">
      <c r="A1426" s="778"/>
      <c r="B1426" s="411">
        <v>4132293094</v>
      </c>
      <c r="C1426" s="798"/>
      <c r="D1426" s="790"/>
      <c r="E1426" s="782"/>
      <c r="F1426" s="360" t="s">
        <v>2272</v>
      </c>
      <c r="G1426" s="183" t="e">
        <f>VLOOKUP(C1426,'[1]Bảng kê hoá đơn đã sử dụng'!$C$6:$D$2431,2,0)</f>
        <v>#N/A</v>
      </c>
      <c r="H1426" s="5"/>
      <c r="J1426" s="404"/>
    </row>
    <row r="1427" spans="1:10" s="41" customFormat="1">
      <c r="A1427" s="778"/>
      <c r="B1427" s="411">
        <v>4132297368</v>
      </c>
      <c r="C1427" s="798"/>
      <c r="D1427" s="790"/>
      <c r="E1427" s="782"/>
      <c r="F1427" s="360" t="s">
        <v>2272</v>
      </c>
      <c r="G1427" s="183" t="e">
        <f>VLOOKUP(C1427,'[1]Bảng kê hoá đơn đã sử dụng'!$C$6:$D$2431,2,0)</f>
        <v>#N/A</v>
      </c>
      <c r="H1427" s="5"/>
      <c r="J1427" s="404"/>
    </row>
    <row r="1428" spans="1:10" s="41" customFormat="1">
      <c r="A1428" s="778"/>
      <c r="B1428" s="411">
        <v>4132295142</v>
      </c>
      <c r="C1428" s="798"/>
      <c r="D1428" s="790"/>
      <c r="E1428" s="782"/>
      <c r="F1428" s="360" t="s">
        <v>2272</v>
      </c>
      <c r="G1428" s="183" t="e">
        <f>VLOOKUP(C1428,'[1]Bảng kê hoá đơn đã sử dụng'!$C$6:$D$2431,2,0)</f>
        <v>#N/A</v>
      </c>
      <c r="H1428" s="5"/>
      <c r="J1428" s="404"/>
    </row>
    <row r="1429" spans="1:10" s="41" customFormat="1">
      <c r="A1429" s="778"/>
      <c r="B1429" s="411">
        <v>4132335434</v>
      </c>
      <c r="C1429" s="798"/>
      <c r="D1429" s="790"/>
      <c r="E1429" s="782"/>
      <c r="F1429" s="360" t="s">
        <v>2272</v>
      </c>
      <c r="G1429" s="183" t="e">
        <f>VLOOKUP(C1429,'[1]Bảng kê hoá đơn đã sử dụng'!$C$6:$D$2431,2,0)</f>
        <v>#N/A</v>
      </c>
      <c r="H1429" s="5"/>
      <c r="J1429" s="404"/>
    </row>
    <row r="1430" spans="1:10" s="41" customFormat="1">
      <c r="A1430" s="778"/>
      <c r="B1430" s="411">
        <v>4132293151</v>
      </c>
      <c r="C1430" s="798"/>
      <c r="D1430" s="790"/>
      <c r="E1430" s="782"/>
      <c r="F1430" s="360" t="s">
        <v>2272</v>
      </c>
      <c r="G1430" s="183" t="e">
        <f>VLOOKUP(C1430,'[1]Bảng kê hoá đơn đã sử dụng'!$C$6:$D$2431,2,0)</f>
        <v>#N/A</v>
      </c>
      <c r="H1430" s="5"/>
      <c r="J1430" s="404"/>
    </row>
    <row r="1431" spans="1:10" s="41" customFormat="1">
      <c r="A1431" s="778"/>
      <c r="B1431" s="411">
        <v>4132297339</v>
      </c>
      <c r="C1431" s="798"/>
      <c r="D1431" s="790"/>
      <c r="E1431" s="782"/>
      <c r="F1431" s="360" t="s">
        <v>2272</v>
      </c>
      <c r="G1431" s="183" t="e">
        <f>VLOOKUP(C1431,'[1]Bảng kê hoá đơn đã sử dụng'!$C$6:$D$2431,2,0)</f>
        <v>#N/A</v>
      </c>
      <c r="H1431" s="5"/>
      <c r="J1431" s="404"/>
    </row>
    <row r="1432" spans="1:10" s="41" customFormat="1">
      <c r="A1432" s="778"/>
      <c r="B1432" s="411">
        <v>4132297420</v>
      </c>
      <c r="C1432" s="798"/>
      <c r="D1432" s="790"/>
      <c r="E1432" s="782"/>
      <c r="F1432" s="360" t="s">
        <v>2272</v>
      </c>
      <c r="G1432" s="183" t="e">
        <f>VLOOKUP(C1432,'[1]Bảng kê hoá đơn đã sử dụng'!$C$6:$D$2431,2,0)</f>
        <v>#N/A</v>
      </c>
      <c r="H1432" s="5"/>
      <c r="J1432" s="404"/>
    </row>
    <row r="1433" spans="1:10" s="41" customFormat="1">
      <c r="A1433" s="778"/>
      <c r="B1433" s="411">
        <v>4132422418</v>
      </c>
      <c r="C1433" s="798"/>
      <c r="D1433" s="790"/>
      <c r="E1433" s="782"/>
      <c r="F1433" s="360" t="s">
        <v>2272</v>
      </c>
      <c r="G1433" s="183" t="e">
        <f>VLOOKUP(C1433,'[1]Bảng kê hoá đơn đã sử dụng'!$C$6:$D$2431,2,0)</f>
        <v>#N/A</v>
      </c>
      <c r="H1433" s="5"/>
      <c r="J1433" s="404"/>
    </row>
    <row r="1434" spans="1:10" s="41" customFormat="1">
      <c r="A1434" s="778"/>
      <c r="B1434" s="411">
        <v>4132293016</v>
      </c>
      <c r="C1434" s="798"/>
      <c r="D1434" s="790"/>
      <c r="E1434" s="782"/>
      <c r="F1434" s="360" t="s">
        <v>2272</v>
      </c>
      <c r="G1434" s="183" t="e">
        <f>VLOOKUP(C1434,'[1]Bảng kê hoá đơn đã sử dụng'!$C$6:$D$2431,2,0)</f>
        <v>#N/A</v>
      </c>
      <c r="H1434" s="5"/>
      <c r="J1434" s="404"/>
    </row>
    <row r="1435" spans="1:10" s="41" customFormat="1">
      <c r="A1435" s="778"/>
      <c r="B1435" s="411">
        <v>4132293022</v>
      </c>
      <c r="C1435" s="798"/>
      <c r="D1435" s="790"/>
      <c r="E1435" s="782"/>
      <c r="F1435" s="360" t="s">
        <v>2272</v>
      </c>
      <c r="G1435" s="183" t="e">
        <f>VLOOKUP(C1435,'[1]Bảng kê hoá đơn đã sử dụng'!$C$6:$D$2431,2,0)</f>
        <v>#N/A</v>
      </c>
      <c r="H1435" s="5"/>
      <c r="J1435" s="404"/>
    </row>
    <row r="1436" spans="1:10" s="41" customFormat="1">
      <c r="A1436" s="778"/>
      <c r="B1436" s="411">
        <v>4132293037</v>
      </c>
      <c r="C1436" s="798"/>
      <c r="D1436" s="790"/>
      <c r="E1436" s="782"/>
      <c r="F1436" s="360" t="s">
        <v>2272</v>
      </c>
      <c r="G1436" s="183" t="e">
        <f>VLOOKUP(C1436,'[1]Bảng kê hoá đơn đã sử dụng'!$C$6:$D$2431,2,0)</f>
        <v>#N/A</v>
      </c>
      <c r="H1436" s="5"/>
      <c r="J1436" s="404"/>
    </row>
    <row r="1437" spans="1:10" s="41" customFormat="1">
      <c r="A1437" s="778"/>
      <c r="B1437" s="411">
        <v>4132293101</v>
      </c>
      <c r="C1437" s="798"/>
      <c r="D1437" s="790"/>
      <c r="E1437" s="782"/>
      <c r="F1437" s="360" t="s">
        <v>2272</v>
      </c>
      <c r="G1437" s="183" t="e">
        <f>VLOOKUP(C1437,'[1]Bảng kê hoá đơn đã sử dụng'!$C$6:$D$2431,2,0)</f>
        <v>#N/A</v>
      </c>
      <c r="H1437" s="5"/>
      <c r="J1437" s="404"/>
    </row>
    <row r="1438" spans="1:10" s="41" customFormat="1">
      <c r="A1438" s="778"/>
      <c r="B1438" s="411">
        <v>4132293092</v>
      </c>
      <c r="C1438" s="798"/>
      <c r="D1438" s="790"/>
      <c r="E1438" s="782"/>
      <c r="F1438" s="360" t="s">
        <v>2272</v>
      </c>
      <c r="G1438" s="183" t="e">
        <f>VLOOKUP(C1438,'[1]Bảng kê hoá đơn đã sử dụng'!$C$6:$D$2431,2,0)</f>
        <v>#N/A</v>
      </c>
      <c r="H1438" s="5"/>
      <c r="J1438" s="404"/>
    </row>
    <row r="1439" spans="1:10" s="41" customFormat="1">
      <c r="A1439" s="779"/>
      <c r="B1439" s="411">
        <v>4132340875</v>
      </c>
      <c r="C1439" s="798"/>
      <c r="D1439" s="790"/>
      <c r="E1439" s="782"/>
      <c r="F1439" s="360" t="s">
        <v>2272</v>
      </c>
      <c r="G1439" s="183" t="e">
        <f>VLOOKUP(C1439,'[1]Bảng kê hoá đơn đã sử dụng'!$C$6:$D$2431,2,0)</f>
        <v>#N/A</v>
      </c>
      <c r="H1439" s="5"/>
      <c r="J1439" s="404"/>
    </row>
    <row r="1440" spans="1:10" s="41" customFormat="1">
      <c r="A1440" s="777">
        <v>339</v>
      </c>
      <c r="B1440" s="411">
        <v>4132234731</v>
      </c>
      <c r="C1440" s="798" t="s">
        <v>3440</v>
      </c>
      <c r="D1440" s="790">
        <v>44503</v>
      </c>
      <c r="E1440" s="782">
        <v>91443156</v>
      </c>
      <c r="F1440" s="360" t="s">
        <v>2272</v>
      </c>
      <c r="G1440" s="183" t="e">
        <f>VLOOKUP(C1440,'[1]Bảng kê hoá đơn đã sử dụng'!$C$6:$D$2431,2,0)</f>
        <v>#N/A</v>
      </c>
      <c r="H1440" s="5"/>
      <c r="J1440" s="404"/>
    </row>
    <row r="1441" spans="1:10" s="41" customFormat="1">
      <c r="A1441" s="778"/>
      <c r="B1441" s="411">
        <v>4132322971</v>
      </c>
      <c r="C1441" s="798"/>
      <c r="D1441" s="790"/>
      <c r="E1441" s="782"/>
      <c r="F1441" s="360" t="s">
        <v>2272</v>
      </c>
      <c r="G1441" s="183" t="e">
        <f>VLOOKUP(C1441,'[1]Bảng kê hoá đơn đã sử dụng'!$C$6:$D$2431,2,0)</f>
        <v>#N/A</v>
      </c>
      <c r="H1441" s="5"/>
      <c r="J1441" s="404"/>
    </row>
    <row r="1442" spans="1:10" s="41" customFormat="1">
      <c r="A1442" s="778"/>
      <c r="B1442" s="411">
        <v>4132292254</v>
      </c>
      <c r="C1442" s="798"/>
      <c r="D1442" s="790"/>
      <c r="E1442" s="782"/>
      <c r="F1442" s="360" t="s">
        <v>2272</v>
      </c>
      <c r="G1442" s="183" t="e">
        <f>VLOOKUP(C1442,'[1]Bảng kê hoá đơn đã sử dụng'!$C$6:$D$2431,2,0)</f>
        <v>#N/A</v>
      </c>
      <c r="H1442" s="5"/>
      <c r="J1442" s="404"/>
    </row>
    <row r="1443" spans="1:10" s="41" customFormat="1">
      <c r="A1443" s="778"/>
      <c r="B1443" s="411">
        <v>4132262773</v>
      </c>
      <c r="C1443" s="798"/>
      <c r="D1443" s="790"/>
      <c r="E1443" s="782"/>
      <c r="F1443" s="360" t="s">
        <v>2272</v>
      </c>
      <c r="G1443" s="183" t="e">
        <f>VLOOKUP(C1443,'[1]Bảng kê hoá đơn đã sử dụng'!$C$6:$D$2431,2,0)</f>
        <v>#N/A</v>
      </c>
      <c r="H1443" s="5"/>
      <c r="J1443" s="404"/>
    </row>
    <row r="1444" spans="1:10" s="41" customFormat="1">
      <c r="A1444" s="778"/>
      <c r="B1444" s="411">
        <v>4132245769</v>
      </c>
      <c r="C1444" s="798"/>
      <c r="D1444" s="790"/>
      <c r="E1444" s="782"/>
      <c r="F1444" s="360" t="s">
        <v>2272</v>
      </c>
      <c r="G1444" s="183" t="e">
        <f>VLOOKUP(C1444,'[1]Bảng kê hoá đơn đã sử dụng'!$C$6:$D$2431,2,0)</f>
        <v>#N/A</v>
      </c>
      <c r="H1444" s="5"/>
      <c r="J1444" s="404"/>
    </row>
    <row r="1445" spans="1:10" s="41" customFormat="1">
      <c r="A1445" s="778"/>
      <c r="B1445" s="411">
        <v>4132277684</v>
      </c>
      <c r="C1445" s="798"/>
      <c r="D1445" s="790"/>
      <c r="E1445" s="782"/>
      <c r="F1445" s="360" t="s">
        <v>2272</v>
      </c>
      <c r="G1445" s="183" t="e">
        <f>VLOOKUP(C1445,'[1]Bảng kê hoá đơn đã sử dụng'!$C$6:$D$2431,2,0)</f>
        <v>#N/A</v>
      </c>
      <c r="H1445" s="5"/>
      <c r="J1445" s="404"/>
    </row>
    <row r="1446" spans="1:10" s="41" customFormat="1">
      <c r="A1446" s="778"/>
      <c r="B1446" s="411">
        <v>4132326502</v>
      </c>
      <c r="C1446" s="798"/>
      <c r="D1446" s="790"/>
      <c r="E1446" s="782"/>
      <c r="F1446" s="360" t="s">
        <v>2272</v>
      </c>
      <c r="G1446" s="183" t="e">
        <f>VLOOKUP(C1446,'[1]Bảng kê hoá đơn đã sử dụng'!$C$6:$D$2431,2,0)</f>
        <v>#N/A</v>
      </c>
      <c r="H1446" s="5"/>
      <c r="J1446" s="404"/>
    </row>
    <row r="1447" spans="1:10" s="41" customFormat="1">
      <c r="A1447" s="778"/>
      <c r="B1447" s="411">
        <v>4132275795</v>
      </c>
      <c r="C1447" s="798"/>
      <c r="D1447" s="790"/>
      <c r="E1447" s="782"/>
      <c r="F1447" s="360" t="s">
        <v>2272</v>
      </c>
      <c r="G1447" s="183" t="e">
        <f>VLOOKUP(C1447,'[1]Bảng kê hoá đơn đã sử dụng'!$C$6:$D$2431,2,0)</f>
        <v>#N/A</v>
      </c>
      <c r="H1447" s="5"/>
      <c r="J1447" s="404"/>
    </row>
    <row r="1448" spans="1:10" s="41" customFormat="1">
      <c r="A1448" s="778"/>
      <c r="B1448" s="411">
        <v>4132236512</v>
      </c>
      <c r="C1448" s="798"/>
      <c r="D1448" s="790"/>
      <c r="E1448" s="782"/>
      <c r="F1448" s="360" t="s">
        <v>2272</v>
      </c>
      <c r="G1448" s="183" t="e">
        <f>VLOOKUP(C1448,'[1]Bảng kê hoá đơn đã sử dụng'!$C$6:$D$2431,2,0)</f>
        <v>#N/A</v>
      </c>
      <c r="H1448" s="5"/>
      <c r="J1448" s="404"/>
    </row>
    <row r="1449" spans="1:10" s="41" customFormat="1">
      <c r="A1449" s="778"/>
      <c r="B1449" s="411">
        <v>4132246806</v>
      </c>
      <c r="C1449" s="798"/>
      <c r="D1449" s="790"/>
      <c r="E1449" s="782"/>
      <c r="F1449" s="360" t="s">
        <v>2272</v>
      </c>
      <c r="G1449" s="183" t="e">
        <f>VLOOKUP(C1449,'[1]Bảng kê hoá đơn đã sử dụng'!$C$6:$D$2431,2,0)</f>
        <v>#N/A</v>
      </c>
      <c r="H1449" s="5"/>
      <c r="J1449" s="404"/>
    </row>
    <row r="1450" spans="1:10" s="41" customFormat="1">
      <c r="A1450" s="778"/>
      <c r="B1450" s="411">
        <v>4132220769</v>
      </c>
      <c r="C1450" s="798"/>
      <c r="D1450" s="790"/>
      <c r="E1450" s="782"/>
      <c r="F1450" s="360" t="s">
        <v>2272</v>
      </c>
      <c r="G1450" s="183" t="e">
        <f>VLOOKUP(C1450,'[1]Bảng kê hoá đơn đã sử dụng'!$C$6:$D$2431,2,0)</f>
        <v>#N/A</v>
      </c>
      <c r="H1450" s="5"/>
      <c r="J1450" s="404"/>
    </row>
    <row r="1451" spans="1:10" s="41" customFormat="1">
      <c r="A1451" s="778"/>
      <c r="B1451" s="411">
        <v>4132299111</v>
      </c>
      <c r="C1451" s="798"/>
      <c r="D1451" s="790"/>
      <c r="E1451" s="782"/>
      <c r="F1451" s="360" t="s">
        <v>2272</v>
      </c>
      <c r="G1451" s="183" t="e">
        <f>VLOOKUP(C1451,'[1]Bảng kê hoá đơn đã sử dụng'!$C$6:$D$2431,2,0)</f>
        <v>#N/A</v>
      </c>
      <c r="H1451" s="5"/>
      <c r="J1451" s="404"/>
    </row>
    <row r="1452" spans="1:10" s="41" customFormat="1">
      <c r="A1452" s="778"/>
      <c r="B1452" s="411">
        <v>4132298923</v>
      </c>
      <c r="C1452" s="798"/>
      <c r="D1452" s="790"/>
      <c r="E1452" s="782"/>
      <c r="F1452" s="360" t="s">
        <v>2272</v>
      </c>
      <c r="G1452" s="183" t="e">
        <f>VLOOKUP(C1452,'[1]Bảng kê hoá đơn đã sử dụng'!$C$6:$D$2431,2,0)</f>
        <v>#N/A</v>
      </c>
      <c r="H1452" s="5"/>
      <c r="J1452" s="404"/>
    </row>
    <row r="1453" spans="1:10" s="41" customFormat="1">
      <c r="A1453" s="778"/>
      <c r="B1453" s="411">
        <v>4132327576</v>
      </c>
      <c r="C1453" s="798"/>
      <c r="D1453" s="790"/>
      <c r="E1453" s="782"/>
      <c r="F1453" s="360" t="s">
        <v>2272</v>
      </c>
      <c r="G1453" s="183" t="e">
        <f>VLOOKUP(C1453,'[1]Bảng kê hoá đơn đã sử dụng'!$C$6:$D$2431,2,0)</f>
        <v>#N/A</v>
      </c>
      <c r="H1453" s="5"/>
      <c r="J1453" s="404"/>
    </row>
    <row r="1454" spans="1:10" s="41" customFormat="1">
      <c r="A1454" s="778"/>
      <c r="B1454" s="411">
        <v>4132298337</v>
      </c>
      <c r="C1454" s="798"/>
      <c r="D1454" s="790"/>
      <c r="E1454" s="782"/>
      <c r="F1454" s="360" t="s">
        <v>2272</v>
      </c>
      <c r="G1454" s="183" t="e">
        <f>VLOOKUP(C1454,'[1]Bảng kê hoá đơn đã sử dụng'!$C$6:$D$2431,2,0)</f>
        <v>#N/A</v>
      </c>
      <c r="H1454" s="5"/>
      <c r="J1454" s="404"/>
    </row>
    <row r="1455" spans="1:10" s="41" customFormat="1">
      <c r="A1455" s="778"/>
      <c r="B1455" s="411">
        <v>4132297556</v>
      </c>
      <c r="C1455" s="798"/>
      <c r="D1455" s="790"/>
      <c r="E1455" s="782"/>
      <c r="F1455" s="360" t="s">
        <v>2272</v>
      </c>
      <c r="G1455" s="183" t="e">
        <f>VLOOKUP(C1455,'[1]Bảng kê hoá đơn đã sử dụng'!$C$6:$D$2431,2,0)</f>
        <v>#N/A</v>
      </c>
      <c r="H1455" s="5"/>
      <c r="J1455" s="404"/>
    </row>
    <row r="1456" spans="1:10" s="41" customFormat="1">
      <c r="A1456" s="778"/>
      <c r="B1456" s="411">
        <v>4132212659</v>
      </c>
      <c r="C1456" s="798"/>
      <c r="D1456" s="790"/>
      <c r="E1456" s="782"/>
      <c r="F1456" s="360" t="s">
        <v>2272</v>
      </c>
      <c r="G1456" s="183" t="e">
        <f>VLOOKUP(C1456,'[1]Bảng kê hoá đơn đã sử dụng'!$C$6:$D$2431,2,0)</f>
        <v>#N/A</v>
      </c>
      <c r="H1456" s="5"/>
      <c r="J1456" s="404"/>
    </row>
    <row r="1457" spans="1:10" s="41" customFormat="1">
      <c r="A1457" s="778"/>
      <c r="B1457" s="411">
        <v>4132247061</v>
      </c>
      <c r="C1457" s="798"/>
      <c r="D1457" s="790"/>
      <c r="E1457" s="782"/>
      <c r="F1457" s="360" t="s">
        <v>2272</v>
      </c>
      <c r="G1457" s="183" t="e">
        <f>VLOOKUP(C1457,'[1]Bảng kê hoá đơn đã sử dụng'!$C$6:$D$2431,2,0)</f>
        <v>#N/A</v>
      </c>
      <c r="H1457" s="5"/>
      <c r="J1457" s="404"/>
    </row>
    <row r="1458" spans="1:10" s="41" customFormat="1">
      <c r="A1458" s="778"/>
      <c r="B1458" s="411">
        <v>4132325642</v>
      </c>
      <c r="C1458" s="798"/>
      <c r="D1458" s="790"/>
      <c r="E1458" s="782"/>
      <c r="F1458" s="360" t="s">
        <v>2272</v>
      </c>
      <c r="G1458" s="183" t="e">
        <f>VLOOKUP(C1458,'[1]Bảng kê hoá đơn đã sử dụng'!$C$6:$D$2431,2,0)</f>
        <v>#N/A</v>
      </c>
      <c r="H1458" s="5"/>
      <c r="J1458" s="404"/>
    </row>
    <row r="1459" spans="1:10" s="41" customFormat="1">
      <c r="A1459" s="778"/>
      <c r="B1459" s="411">
        <v>4132265155</v>
      </c>
      <c r="C1459" s="798"/>
      <c r="D1459" s="790"/>
      <c r="E1459" s="782"/>
      <c r="F1459" s="360" t="s">
        <v>2272</v>
      </c>
      <c r="G1459" s="183" t="e">
        <f>VLOOKUP(C1459,'[1]Bảng kê hoá đơn đã sử dụng'!$C$6:$D$2431,2,0)</f>
        <v>#N/A</v>
      </c>
      <c r="H1459" s="5"/>
      <c r="J1459" s="404"/>
    </row>
    <row r="1460" spans="1:10" s="41" customFormat="1">
      <c r="A1460" s="778"/>
      <c r="B1460" s="411">
        <v>4132296634</v>
      </c>
      <c r="C1460" s="798"/>
      <c r="D1460" s="790"/>
      <c r="E1460" s="782"/>
      <c r="F1460" s="360" t="s">
        <v>2272</v>
      </c>
      <c r="G1460" s="183" t="e">
        <f>VLOOKUP(C1460,'[1]Bảng kê hoá đơn đã sử dụng'!$C$6:$D$2431,2,0)</f>
        <v>#N/A</v>
      </c>
      <c r="H1460" s="5"/>
      <c r="J1460" s="404"/>
    </row>
    <row r="1461" spans="1:10" s="41" customFormat="1">
      <c r="A1461" s="778"/>
      <c r="B1461" s="411">
        <v>4132262594</v>
      </c>
      <c r="C1461" s="798"/>
      <c r="D1461" s="790"/>
      <c r="E1461" s="782"/>
      <c r="F1461" s="360" t="s">
        <v>2272</v>
      </c>
      <c r="G1461" s="183" t="e">
        <f>VLOOKUP(C1461,'[1]Bảng kê hoá đơn đã sử dụng'!$C$6:$D$2431,2,0)</f>
        <v>#N/A</v>
      </c>
      <c r="H1461" s="5"/>
      <c r="J1461" s="404"/>
    </row>
    <row r="1462" spans="1:10" s="41" customFormat="1">
      <c r="A1462" s="778"/>
      <c r="B1462" s="411">
        <v>4132281562</v>
      </c>
      <c r="C1462" s="798"/>
      <c r="D1462" s="790"/>
      <c r="E1462" s="782"/>
      <c r="F1462" s="360" t="s">
        <v>2272</v>
      </c>
      <c r="G1462" s="183" t="e">
        <f>VLOOKUP(C1462,'[1]Bảng kê hoá đơn đã sử dụng'!$C$6:$D$2431,2,0)</f>
        <v>#N/A</v>
      </c>
      <c r="H1462" s="5"/>
      <c r="J1462" s="404"/>
    </row>
    <row r="1463" spans="1:10" s="41" customFormat="1">
      <c r="A1463" s="778"/>
      <c r="B1463" s="411">
        <v>4132316095</v>
      </c>
      <c r="C1463" s="798"/>
      <c r="D1463" s="790"/>
      <c r="E1463" s="782"/>
      <c r="F1463" s="360" t="s">
        <v>2272</v>
      </c>
      <c r="G1463" s="183" t="e">
        <f>VLOOKUP(C1463,'[1]Bảng kê hoá đơn đã sử dụng'!$C$6:$D$2431,2,0)</f>
        <v>#N/A</v>
      </c>
      <c r="H1463" s="5"/>
      <c r="J1463" s="404"/>
    </row>
    <row r="1464" spans="1:10" s="41" customFormat="1">
      <c r="A1464" s="778"/>
      <c r="B1464" s="411">
        <v>4132273637</v>
      </c>
      <c r="C1464" s="798"/>
      <c r="D1464" s="790"/>
      <c r="E1464" s="782"/>
      <c r="F1464" s="360" t="s">
        <v>2272</v>
      </c>
      <c r="G1464" s="183" t="e">
        <f>VLOOKUP(C1464,'[1]Bảng kê hoá đơn đã sử dụng'!$C$6:$D$2431,2,0)</f>
        <v>#N/A</v>
      </c>
      <c r="H1464" s="5"/>
      <c r="J1464" s="404"/>
    </row>
    <row r="1465" spans="1:10" s="41" customFormat="1">
      <c r="A1465" s="778"/>
      <c r="B1465" s="411">
        <v>4132316976</v>
      </c>
      <c r="C1465" s="798"/>
      <c r="D1465" s="790"/>
      <c r="E1465" s="782"/>
      <c r="F1465" s="360" t="s">
        <v>2272</v>
      </c>
      <c r="G1465" s="183" t="e">
        <f>VLOOKUP(C1465,'[1]Bảng kê hoá đơn đã sử dụng'!$C$6:$D$2431,2,0)</f>
        <v>#N/A</v>
      </c>
      <c r="H1465" s="5"/>
      <c r="J1465" s="404"/>
    </row>
    <row r="1466" spans="1:10" s="41" customFormat="1">
      <c r="A1466" s="778"/>
      <c r="B1466" s="411">
        <v>4132259806</v>
      </c>
      <c r="C1466" s="798"/>
      <c r="D1466" s="790"/>
      <c r="E1466" s="782"/>
      <c r="F1466" s="360" t="s">
        <v>2272</v>
      </c>
      <c r="G1466" s="183" t="e">
        <f>VLOOKUP(C1466,'[1]Bảng kê hoá đơn đã sử dụng'!$C$6:$D$2431,2,0)</f>
        <v>#N/A</v>
      </c>
      <c r="H1466" s="5"/>
      <c r="J1466" s="404"/>
    </row>
    <row r="1467" spans="1:10" s="41" customFormat="1">
      <c r="A1467" s="778"/>
      <c r="B1467" s="411">
        <v>4132208289</v>
      </c>
      <c r="C1467" s="798"/>
      <c r="D1467" s="790"/>
      <c r="E1467" s="782"/>
      <c r="F1467" s="360" t="s">
        <v>2272</v>
      </c>
      <c r="G1467" s="183" t="e">
        <f>VLOOKUP(C1467,'[1]Bảng kê hoá đơn đã sử dụng'!$C$6:$D$2431,2,0)</f>
        <v>#N/A</v>
      </c>
      <c r="H1467" s="5"/>
      <c r="J1467" s="404"/>
    </row>
    <row r="1468" spans="1:10" s="41" customFormat="1">
      <c r="A1468" s="778"/>
      <c r="B1468" s="411">
        <v>4132197972</v>
      </c>
      <c r="C1468" s="798"/>
      <c r="D1468" s="790"/>
      <c r="E1468" s="782"/>
      <c r="F1468" s="360" t="s">
        <v>2272</v>
      </c>
      <c r="G1468" s="183" t="e">
        <f>VLOOKUP(C1468,'[1]Bảng kê hoá đơn đã sử dụng'!$C$6:$D$2431,2,0)</f>
        <v>#N/A</v>
      </c>
      <c r="H1468" s="5"/>
      <c r="J1468" s="404"/>
    </row>
    <row r="1469" spans="1:10" s="41" customFormat="1">
      <c r="A1469" s="778"/>
      <c r="B1469" s="411">
        <v>4132394182</v>
      </c>
      <c r="C1469" s="798"/>
      <c r="D1469" s="790"/>
      <c r="E1469" s="782"/>
      <c r="F1469" s="360" t="s">
        <v>2272</v>
      </c>
      <c r="G1469" s="183" t="e">
        <f>VLOOKUP(C1469,'[1]Bảng kê hoá đơn đã sử dụng'!$C$6:$D$2431,2,0)</f>
        <v>#N/A</v>
      </c>
      <c r="H1469" s="5"/>
      <c r="J1469" s="404"/>
    </row>
    <row r="1470" spans="1:10" s="41" customFormat="1">
      <c r="A1470" s="778"/>
      <c r="B1470" s="411">
        <v>4132332626</v>
      </c>
      <c r="C1470" s="798"/>
      <c r="D1470" s="790"/>
      <c r="E1470" s="782"/>
      <c r="F1470" s="360" t="s">
        <v>2272</v>
      </c>
      <c r="G1470" s="183" t="e">
        <f>VLOOKUP(C1470,'[1]Bảng kê hoá đơn đã sử dụng'!$C$6:$D$2431,2,0)</f>
        <v>#N/A</v>
      </c>
      <c r="H1470" s="5"/>
      <c r="J1470" s="404"/>
    </row>
    <row r="1471" spans="1:10" s="41" customFormat="1">
      <c r="A1471" s="778"/>
      <c r="B1471" s="411">
        <v>4132325538</v>
      </c>
      <c r="C1471" s="798"/>
      <c r="D1471" s="790"/>
      <c r="E1471" s="782"/>
      <c r="F1471" s="360" t="s">
        <v>2272</v>
      </c>
      <c r="G1471" s="183" t="e">
        <f>VLOOKUP(C1471,'[1]Bảng kê hoá đơn đã sử dụng'!$C$6:$D$2431,2,0)</f>
        <v>#N/A</v>
      </c>
      <c r="H1471" s="5"/>
      <c r="J1471" s="404"/>
    </row>
    <row r="1472" spans="1:10" s="41" customFormat="1">
      <c r="A1472" s="778"/>
      <c r="B1472" s="411">
        <v>4132363384</v>
      </c>
      <c r="C1472" s="798"/>
      <c r="D1472" s="790"/>
      <c r="E1472" s="782"/>
      <c r="F1472" s="360" t="s">
        <v>2272</v>
      </c>
      <c r="G1472" s="183" t="e">
        <f>VLOOKUP(C1472,'[1]Bảng kê hoá đơn đã sử dụng'!$C$6:$D$2431,2,0)</f>
        <v>#N/A</v>
      </c>
      <c r="H1472" s="5"/>
      <c r="J1472" s="404"/>
    </row>
    <row r="1473" spans="1:10" s="41" customFormat="1">
      <c r="A1473" s="778"/>
      <c r="B1473" s="411">
        <v>4132333882</v>
      </c>
      <c r="C1473" s="798"/>
      <c r="D1473" s="790"/>
      <c r="E1473" s="782"/>
      <c r="F1473" s="360" t="s">
        <v>2272</v>
      </c>
      <c r="G1473" s="183" t="e">
        <f>VLOOKUP(C1473,'[1]Bảng kê hoá đơn đã sử dụng'!$C$6:$D$2431,2,0)</f>
        <v>#N/A</v>
      </c>
      <c r="H1473" s="5"/>
      <c r="J1473" s="404"/>
    </row>
    <row r="1474" spans="1:10" s="41" customFormat="1">
      <c r="A1474" s="778"/>
      <c r="B1474" s="411">
        <v>4132334200</v>
      </c>
      <c r="C1474" s="798"/>
      <c r="D1474" s="790"/>
      <c r="E1474" s="782"/>
      <c r="F1474" s="360" t="s">
        <v>2272</v>
      </c>
      <c r="G1474" s="183" t="e">
        <f>VLOOKUP(C1474,'[1]Bảng kê hoá đơn đã sử dụng'!$C$6:$D$2431,2,0)</f>
        <v>#N/A</v>
      </c>
      <c r="H1474" s="5"/>
      <c r="J1474" s="404"/>
    </row>
    <row r="1475" spans="1:10" s="41" customFormat="1">
      <c r="A1475" s="778"/>
      <c r="B1475" s="411">
        <v>4132333805</v>
      </c>
      <c r="C1475" s="798"/>
      <c r="D1475" s="790"/>
      <c r="E1475" s="782"/>
      <c r="F1475" s="360" t="s">
        <v>2272</v>
      </c>
      <c r="G1475" s="183" t="e">
        <f>VLOOKUP(C1475,'[1]Bảng kê hoá đơn đã sử dụng'!$C$6:$D$2431,2,0)</f>
        <v>#N/A</v>
      </c>
      <c r="H1475" s="5"/>
      <c r="J1475" s="404"/>
    </row>
    <row r="1476" spans="1:10" s="41" customFormat="1">
      <c r="A1476" s="778"/>
      <c r="B1476" s="411">
        <v>4132369516</v>
      </c>
      <c r="C1476" s="798"/>
      <c r="D1476" s="790"/>
      <c r="E1476" s="782"/>
      <c r="F1476" s="360" t="s">
        <v>2272</v>
      </c>
      <c r="G1476" s="183" t="e">
        <f>VLOOKUP(C1476,'[1]Bảng kê hoá đơn đã sử dụng'!$C$6:$D$2431,2,0)</f>
        <v>#N/A</v>
      </c>
      <c r="H1476" s="5"/>
      <c r="J1476" s="404"/>
    </row>
    <row r="1477" spans="1:10" s="41" customFormat="1">
      <c r="A1477" s="778"/>
      <c r="B1477" s="411">
        <v>4132332143</v>
      </c>
      <c r="C1477" s="798"/>
      <c r="D1477" s="790"/>
      <c r="E1477" s="782"/>
      <c r="F1477" s="360" t="s">
        <v>2272</v>
      </c>
      <c r="G1477" s="183" t="e">
        <f>VLOOKUP(C1477,'[1]Bảng kê hoá đơn đã sử dụng'!$C$6:$D$2431,2,0)</f>
        <v>#N/A</v>
      </c>
      <c r="H1477" s="5"/>
      <c r="J1477" s="404"/>
    </row>
    <row r="1478" spans="1:10" s="41" customFormat="1">
      <c r="A1478" s="778"/>
      <c r="B1478" s="411">
        <v>4132282600</v>
      </c>
      <c r="C1478" s="798"/>
      <c r="D1478" s="790"/>
      <c r="E1478" s="782"/>
      <c r="F1478" s="360" t="s">
        <v>2272</v>
      </c>
      <c r="G1478" s="183" t="e">
        <f>VLOOKUP(C1478,'[1]Bảng kê hoá đơn đã sử dụng'!$C$6:$D$2431,2,0)</f>
        <v>#N/A</v>
      </c>
      <c r="H1478" s="5"/>
      <c r="J1478" s="404"/>
    </row>
    <row r="1479" spans="1:10" s="41" customFormat="1">
      <c r="A1479" s="778"/>
      <c r="B1479" s="411">
        <v>4132278650</v>
      </c>
      <c r="C1479" s="798"/>
      <c r="D1479" s="790"/>
      <c r="E1479" s="782"/>
      <c r="F1479" s="360" t="s">
        <v>2272</v>
      </c>
      <c r="G1479" s="183" t="e">
        <f>VLOOKUP(C1479,'[1]Bảng kê hoá đơn đã sử dụng'!$C$6:$D$2431,2,0)</f>
        <v>#N/A</v>
      </c>
      <c r="H1479" s="5"/>
      <c r="J1479" s="404"/>
    </row>
    <row r="1480" spans="1:10" s="41" customFormat="1">
      <c r="A1480" s="778"/>
      <c r="B1480" s="412">
        <v>4132281357</v>
      </c>
      <c r="C1480" s="798"/>
      <c r="D1480" s="790"/>
      <c r="E1480" s="782"/>
      <c r="F1480" s="360" t="s">
        <v>2272</v>
      </c>
      <c r="G1480" s="183" t="e">
        <f>VLOOKUP(C1480,'[1]Bảng kê hoá đơn đã sử dụng'!$C$6:$D$2431,2,0)</f>
        <v>#N/A</v>
      </c>
      <c r="H1480" s="5"/>
      <c r="J1480" s="404"/>
    </row>
    <row r="1481" spans="1:10" s="41" customFormat="1">
      <c r="A1481" s="778"/>
      <c r="B1481" s="412">
        <v>4132257648</v>
      </c>
      <c r="C1481" s="798"/>
      <c r="D1481" s="790"/>
      <c r="E1481" s="782"/>
      <c r="F1481" s="360" t="s">
        <v>2272</v>
      </c>
      <c r="G1481" s="183" t="e">
        <f>VLOOKUP(C1481,'[1]Bảng kê hoá đơn đã sử dụng'!$C$6:$D$2431,2,0)</f>
        <v>#N/A</v>
      </c>
      <c r="H1481" s="5"/>
      <c r="J1481" s="404"/>
    </row>
    <row r="1482" spans="1:10" s="41" customFormat="1">
      <c r="A1482" s="778"/>
      <c r="B1482" s="412">
        <v>4132252727</v>
      </c>
      <c r="C1482" s="798"/>
      <c r="D1482" s="790"/>
      <c r="E1482" s="782"/>
      <c r="F1482" s="360" t="s">
        <v>2272</v>
      </c>
      <c r="G1482" s="183" t="e">
        <f>VLOOKUP(C1482,'[1]Bảng kê hoá đơn đã sử dụng'!$C$6:$D$2431,2,0)</f>
        <v>#N/A</v>
      </c>
      <c r="H1482" s="5"/>
      <c r="J1482" s="404"/>
    </row>
    <row r="1483" spans="1:10" s="41" customFormat="1">
      <c r="A1483" s="778"/>
      <c r="B1483" s="412">
        <v>4132293174</v>
      </c>
      <c r="C1483" s="798"/>
      <c r="D1483" s="790"/>
      <c r="E1483" s="782"/>
      <c r="F1483" s="360" t="s">
        <v>2272</v>
      </c>
      <c r="G1483" s="183" t="e">
        <f>VLOOKUP(C1483,'[1]Bảng kê hoá đơn đã sử dụng'!$C$6:$D$2431,2,0)</f>
        <v>#N/A</v>
      </c>
      <c r="H1483" s="5"/>
      <c r="J1483" s="404"/>
    </row>
    <row r="1484" spans="1:10" s="41" customFormat="1">
      <c r="A1484" s="778"/>
      <c r="B1484" s="412">
        <v>4132293183</v>
      </c>
      <c r="C1484" s="798"/>
      <c r="D1484" s="790"/>
      <c r="E1484" s="782"/>
      <c r="F1484" s="360" t="s">
        <v>2272</v>
      </c>
      <c r="G1484" s="183" t="e">
        <f>VLOOKUP(C1484,'[1]Bảng kê hoá đơn đã sử dụng'!$C$6:$D$2431,2,0)</f>
        <v>#N/A</v>
      </c>
      <c r="H1484" s="5"/>
      <c r="J1484" s="404"/>
    </row>
    <row r="1485" spans="1:10" s="41" customFormat="1">
      <c r="A1485" s="778"/>
      <c r="B1485" s="412">
        <v>4132293086</v>
      </c>
      <c r="C1485" s="798"/>
      <c r="D1485" s="790"/>
      <c r="E1485" s="782"/>
      <c r="F1485" s="360" t="s">
        <v>2272</v>
      </c>
      <c r="G1485" s="183" t="e">
        <f>VLOOKUP(C1485,'[1]Bảng kê hoá đơn đã sử dụng'!$C$6:$D$2431,2,0)</f>
        <v>#N/A</v>
      </c>
      <c r="H1485" s="5"/>
      <c r="J1485" s="404"/>
    </row>
    <row r="1486" spans="1:10" s="41" customFormat="1">
      <c r="A1486" s="778"/>
      <c r="B1486" s="412">
        <v>4132293056</v>
      </c>
      <c r="C1486" s="798"/>
      <c r="D1486" s="790"/>
      <c r="E1486" s="782"/>
      <c r="F1486" s="360" t="s">
        <v>2272</v>
      </c>
      <c r="G1486" s="183" t="e">
        <f>VLOOKUP(C1486,'[1]Bảng kê hoá đơn đã sử dụng'!$C$6:$D$2431,2,0)</f>
        <v>#N/A</v>
      </c>
      <c r="H1486" s="5"/>
      <c r="J1486" s="404"/>
    </row>
    <row r="1487" spans="1:10" s="41" customFormat="1">
      <c r="A1487" s="778"/>
      <c r="B1487" s="412">
        <v>4132293097</v>
      </c>
      <c r="C1487" s="798"/>
      <c r="D1487" s="790"/>
      <c r="E1487" s="782"/>
      <c r="F1487" s="360" t="s">
        <v>2272</v>
      </c>
      <c r="G1487" s="183" t="e">
        <f>VLOOKUP(C1487,'[1]Bảng kê hoá đơn đã sử dụng'!$C$6:$D$2431,2,0)</f>
        <v>#N/A</v>
      </c>
      <c r="H1487" s="5"/>
      <c r="J1487" s="404"/>
    </row>
    <row r="1488" spans="1:10" s="41" customFormat="1">
      <c r="A1488" s="778"/>
      <c r="B1488" s="412">
        <v>4132281345</v>
      </c>
      <c r="C1488" s="798"/>
      <c r="D1488" s="790"/>
      <c r="E1488" s="782"/>
      <c r="F1488" s="360" t="s">
        <v>2272</v>
      </c>
      <c r="G1488" s="183" t="e">
        <f>VLOOKUP(C1488,'[1]Bảng kê hoá đơn đã sử dụng'!$C$6:$D$2431,2,0)</f>
        <v>#N/A</v>
      </c>
      <c r="H1488" s="5"/>
      <c r="J1488" s="404"/>
    </row>
    <row r="1489" spans="1:10" s="41" customFormat="1">
      <c r="A1489" s="779"/>
      <c r="B1489" s="412">
        <v>4132293052</v>
      </c>
      <c r="C1489" s="798"/>
      <c r="D1489" s="790"/>
      <c r="E1489" s="782"/>
      <c r="F1489" s="360" t="s">
        <v>2272</v>
      </c>
      <c r="G1489" s="183" t="e">
        <f>VLOOKUP(C1489,'[1]Bảng kê hoá đơn đã sử dụng'!$C$6:$D$2431,2,0)</f>
        <v>#N/A</v>
      </c>
      <c r="H1489" s="5"/>
      <c r="J1489" s="404"/>
    </row>
    <row r="1490" spans="1:10" s="41" customFormat="1">
      <c r="A1490" s="777">
        <v>340</v>
      </c>
      <c r="B1490" s="411">
        <v>4132293041</v>
      </c>
      <c r="C1490" s="798" t="s">
        <v>3441</v>
      </c>
      <c r="D1490" s="790">
        <v>44503</v>
      </c>
      <c r="E1490" s="782">
        <v>82388198</v>
      </c>
      <c r="F1490" s="360" t="s">
        <v>2272</v>
      </c>
      <c r="G1490" s="183" t="e">
        <f>VLOOKUP(C1490,'[1]Bảng kê hoá đơn đã sử dụng'!$C$6:$D$2431,2,0)</f>
        <v>#N/A</v>
      </c>
      <c r="H1490" s="5"/>
      <c r="J1490" s="404"/>
    </row>
    <row r="1491" spans="1:10" s="41" customFormat="1">
      <c r="A1491" s="778"/>
      <c r="B1491" s="411">
        <v>4132251952</v>
      </c>
      <c r="C1491" s="798"/>
      <c r="D1491" s="790"/>
      <c r="E1491" s="782"/>
      <c r="F1491" s="360" t="s">
        <v>2272</v>
      </c>
      <c r="G1491" s="183" t="e">
        <f>VLOOKUP(C1491,'[1]Bảng kê hoá đơn đã sử dụng'!$C$6:$D$2431,2,0)</f>
        <v>#N/A</v>
      </c>
      <c r="H1491" s="5"/>
      <c r="J1491" s="404"/>
    </row>
    <row r="1492" spans="1:10" s="41" customFormat="1">
      <c r="A1492" s="778"/>
      <c r="B1492" s="411">
        <v>4132280703</v>
      </c>
      <c r="C1492" s="798"/>
      <c r="D1492" s="790"/>
      <c r="E1492" s="782"/>
      <c r="F1492" s="360" t="s">
        <v>2272</v>
      </c>
      <c r="G1492" s="183" t="e">
        <f>VLOOKUP(C1492,'[1]Bảng kê hoá đơn đã sử dụng'!$C$6:$D$2431,2,0)</f>
        <v>#N/A</v>
      </c>
      <c r="H1492" s="5"/>
      <c r="J1492" s="404"/>
    </row>
    <row r="1493" spans="1:10" s="41" customFormat="1">
      <c r="A1493" s="778"/>
      <c r="B1493" s="411">
        <v>4132205448</v>
      </c>
      <c r="C1493" s="798"/>
      <c r="D1493" s="790"/>
      <c r="E1493" s="782"/>
      <c r="F1493" s="360" t="s">
        <v>2272</v>
      </c>
      <c r="G1493" s="183" t="e">
        <f>VLOOKUP(C1493,'[1]Bảng kê hoá đơn đã sử dụng'!$C$6:$D$2431,2,0)</f>
        <v>#N/A</v>
      </c>
      <c r="H1493" s="5"/>
      <c r="J1493" s="404"/>
    </row>
    <row r="1494" spans="1:10" s="41" customFormat="1">
      <c r="A1494" s="778"/>
      <c r="B1494" s="411">
        <v>4132205760</v>
      </c>
      <c r="C1494" s="798"/>
      <c r="D1494" s="790"/>
      <c r="E1494" s="782"/>
      <c r="F1494" s="360" t="s">
        <v>2272</v>
      </c>
      <c r="G1494" s="183" t="e">
        <f>VLOOKUP(C1494,'[1]Bảng kê hoá đơn đã sử dụng'!$C$6:$D$2431,2,0)</f>
        <v>#N/A</v>
      </c>
      <c r="H1494" s="5"/>
      <c r="J1494" s="404"/>
    </row>
    <row r="1495" spans="1:10" s="41" customFormat="1">
      <c r="A1495" s="778"/>
      <c r="B1495" s="411">
        <v>4132209065</v>
      </c>
      <c r="C1495" s="798"/>
      <c r="D1495" s="790"/>
      <c r="E1495" s="782"/>
      <c r="F1495" s="360" t="s">
        <v>2272</v>
      </c>
      <c r="G1495" s="183" t="e">
        <f>VLOOKUP(C1495,'[1]Bảng kê hoá đơn đã sử dụng'!$C$6:$D$2431,2,0)</f>
        <v>#N/A</v>
      </c>
      <c r="H1495" s="5"/>
      <c r="J1495" s="404"/>
    </row>
    <row r="1496" spans="1:10" s="41" customFormat="1">
      <c r="A1496" s="778"/>
      <c r="B1496" s="411">
        <v>4132295849</v>
      </c>
      <c r="C1496" s="798"/>
      <c r="D1496" s="790"/>
      <c r="E1496" s="782"/>
      <c r="F1496" s="360" t="s">
        <v>2272</v>
      </c>
      <c r="G1496" s="183" t="e">
        <f>VLOOKUP(C1496,'[1]Bảng kê hoá đơn đã sử dụng'!$C$6:$D$2431,2,0)</f>
        <v>#N/A</v>
      </c>
      <c r="H1496" s="5"/>
      <c r="J1496" s="404"/>
    </row>
    <row r="1497" spans="1:10" s="41" customFormat="1">
      <c r="A1497" s="778"/>
      <c r="B1497" s="411">
        <v>4132263722</v>
      </c>
      <c r="C1497" s="798"/>
      <c r="D1497" s="790"/>
      <c r="E1497" s="782"/>
      <c r="F1497" s="360" t="s">
        <v>2272</v>
      </c>
      <c r="G1497" s="183" t="e">
        <f>VLOOKUP(C1497,'[1]Bảng kê hoá đơn đã sử dụng'!$C$6:$D$2431,2,0)</f>
        <v>#N/A</v>
      </c>
      <c r="H1497" s="5"/>
      <c r="J1497" s="404"/>
    </row>
    <row r="1498" spans="1:10" s="41" customFormat="1">
      <c r="A1498" s="778"/>
      <c r="B1498" s="411">
        <v>4132264596</v>
      </c>
      <c r="C1498" s="798"/>
      <c r="D1498" s="790"/>
      <c r="E1498" s="782"/>
      <c r="F1498" s="360" t="s">
        <v>2272</v>
      </c>
      <c r="G1498" s="183" t="e">
        <f>VLOOKUP(C1498,'[1]Bảng kê hoá đơn đã sử dụng'!$C$6:$D$2431,2,0)</f>
        <v>#N/A</v>
      </c>
      <c r="H1498" s="5"/>
      <c r="J1498" s="404"/>
    </row>
    <row r="1499" spans="1:10" s="41" customFormat="1">
      <c r="A1499" s="778"/>
      <c r="B1499" s="411">
        <v>4132264644</v>
      </c>
      <c r="C1499" s="798"/>
      <c r="D1499" s="790"/>
      <c r="E1499" s="782"/>
      <c r="F1499" s="360" t="s">
        <v>2272</v>
      </c>
      <c r="G1499" s="183" t="e">
        <f>VLOOKUP(C1499,'[1]Bảng kê hoá đơn đã sử dụng'!$C$6:$D$2431,2,0)</f>
        <v>#N/A</v>
      </c>
      <c r="H1499" s="5"/>
      <c r="J1499" s="404"/>
    </row>
    <row r="1500" spans="1:10" s="41" customFormat="1">
      <c r="A1500" s="778"/>
      <c r="B1500" s="411">
        <v>4132260046</v>
      </c>
      <c r="C1500" s="798"/>
      <c r="D1500" s="790"/>
      <c r="E1500" s="782"/>
      <c r="F1500" s="360" t="s">
        <v>2272</v>
      </c>
      <c r="G1500" s="183" t="e">
        <f>VLOOKUP(C1500,'[1]Bảng kê hoá đơn đã sử dụng'!$C$6:$D$2431,2,0)</f>
        <v>#N/A</v>
      </c>
      <c r="H1500" s="5"/>
      <c r="J1500" s="404"/>
    </row>
    <row r="1501" spans="1:10" s="41" customFormat="1">
      <c r="A1501" s="778"/>
      <c r="B1501" s="411">
        <v>4132199423</v>
      </c>
      <c r="C1501" s="798"/>
      <c r="D1501" s="790"/>
      <c r="E1501" s="782"/>
      <c r="F1501" s="360" t="s">
        <v>2272</v>
      </c>
      <c r="G1501" s="183" t="e">
        <f>VLOOKUP(C1501,'[1]Bảng kê hoá đơn đã sử dụng'!$C$6:$D$2431,2,0)</f>
        <v>#N/A</v>
      </c>
      <c r="H1501" s="5"/>
      <c r="J1501" s="404"/>
    </row>
    <row r="1502" spans="1:10" s="41" customFormat="1">
      <c r="A1502" s="778"/>
      <c r="B1502" s="411">
        <v>4132287466</v>
      </c>
      <c r="C1502" s="798"/>
      <c r="D1502" s="790"/>
      <c r="E1502" s="782"/>
      <c r="F1502" s="360" t="s">
        <v>2272</v>
      </c>
      <c r="G1502" s="183" t="e">
        <f>VLOOKUP(C1502,'[1]Bảng kê hoá đơn đã sử dụng'!$C$6:$D$2431,2,0)</f>
        <v>#N/A</v>
      </c>
      <c r="H1502" s="5"/>
      <c r="J1502" s="404"/>
    </row>
    <row r="1503" spans="1:10" s="41" customFormat="1">
      <c r="A1503" s="778"/>
      <c r="B1503" s="411">
        <v>4132297628</v>
      </c>
      <c r="C1503" s="798"/>
      <c r="D1503" s="790"/>
      <c r="E1503" s="782"/>
      <c r="F1503" s="360" t="s">
        <v>2272</v>
      </c>
      <c r="G1503" s="183" t="e">
        <f>VLOOKUP(C1503,'[1]Bảng kê hoá đơn đã sử dụng'!$C$6:$D$2431,2,0)</f>
        <v>#N/A</v>
      </c>
      <c r="H1503" s="5"/>
      <c r="J1503" s="404"/>
    </row>
    <row r="1504" spans="1:10" s="41" customFormat="1">
      <c r="A1504" s="778"/>
      <c r="B1504" s="411">
        <v>4132291156</v>
      </c>
      <c r="C1504" s="798"/>
      <c r="D1504" s="790"/>
      <c r="E1504" s="782"/>
      <c r="F1504" s="360" t="s">
        <v>2272</v>
      </c>
      <c r="G1504" s="183" t="e">
        <f>VLOOKUP(C1504,'[1]Bảng kê hoá đơn đã sử dụng'!$C$6:$D$2431,2,0)</f>
        <v>#N/A</v>
      </c>
      <c r="H1504" s="5"/>
      <c r="J1504" s="404"/>
    </row>
    <row r="1505" spans="1:10" s="41" customFormat="1">
      <c r="A1505" s="778"/>
      <c r="B1505" s="411">
        <v>4132282931</v>
      </c>
      <c r="C1505" s="798"/>
      <c r="D1505" s="790"/>
      <c r="E1505" s="782"/>
      <c r="F1505" s="360" t="s">
        <v>2272</v>
      </c>
      <c r="G1505" s="183" t="e">
        <f>VLOOKUP(C1505,'[1]Bảng kê hoá đơn đã sử dụng'!$C$6:$D$2431,2,0)</f>
        <v>#N/A</v>
      </c>
      <c r="H1505" s="5"/>
      <c r="J1505" s="404"/>
    </row>
    <row r="1506" spans="1:10" s="41" customFormat="1">
      <c r="A1506" s="778"/>
      <c r="B1506" s="411">
        <v>4132280439</v>
      </c>
      <c r="C1506" s="798"/>
      <c r="D1506" s="790"/>
      <c r="E1506" s="782"/>
      <c r="F1506" s="360" t="s">
        <v>2272</v>
      </c>
      <c r="G1506" s="183" t="e">
        <f>VLOOKUP(C1506,'[1]Bảng kê hoá đơn đã sử dụng'!$C$6:$D$2431,2,0)</f>
        <v>#N/A</v>
      </c>
      <c r="H1506" s="5"/>
      <c r="J1506" s="404"/>
    </row>
    <row r="1507" spans="1:10" s="41" customFormat="1">
      <c r="A1507" s="778"/>
      <c r="B1507" s="411">
        <v>4132280566</v>
      </c>
      <c r="C1507" s="798"/>
      <c r="D1507" s="790"/>
      <c r="E1507" s="782"/>
      <c r="F1507" s="360" t="s">
        <v>2272</v>
      </c>
      <c r="G1507" s="183" t="e">
        <f>VLOOKUP(C1507,'[1]Bảng kê hoá đơn đã sử dụng'!$C$6:$D$2431,2,0)</f>
        <v>#N/A</v>
      </c>
      <c r="H1507" s="5"/>
      <c r="J1507" s="404"/>
    </row>
    <row r="1508" spans="1:10" s="41" customFormat="1">
      <c r="A1508" s="778"/>
      <c r="B1508" s="411">
        <v>4132297779</v>
      </c>
      <c r="C1508" s="798"/>
      <c r="D1508" s="790"/>
      <c r="E1508" s="782"/>
      <c r="F1508" s="360" t="s">
        <v>2272</v>
      </c>
      <c r="G1508" s="183" t="e">
        <f>VLOOKUP(C1508,'[1]Bảng kê hoá đơn đã sử dụng'!$C$6:$D$2431,2,0)</f>
        <v>#N/A</v>
      </c>
      <c r="H1508" s="5"/>
      <c r="J1508" s="404"/>
    </row>
    <row r="1509" spans="1:10" s="41" customFormat="1">
      <c r="A1509" s="778"/>
      <c r="B1509" s="411">
        <v>4132286230</v>
      </c>
      <c r="C1509" s="798"/>
      <c r="D1509" s="790"/>
      <c r="E1509" s="782"/>
      <c r="F1509" s="360" t="s">
        <v>2272</v>
      </c>
      <c r="G1509" s="183" t="e">
        <f>VLOOKUP(C1509,'[1]Bảng kê hoá đơn đã sử dụng'!$C$6:$D$2431,2,0)</f>
        <v>#N/A</v>
      </c>
      <c r="H1509" s="5"/>
      <c r="J1509" s="404"/>
    </row>
    <row r="1510" spans="1:10" s="41" customFormat="1">
      <c r="A1510" s="778"/>
      <c r="B1510" s="411">
        <v>4132287593</v>
      </c>
      <c r="C1510" s="798"/>
      <c r="D1510" s="790"/>
      <c r="E1510" s="782"/>
      <c r="F1510" s="360" t="s">
        <v>2272</v>
      </c>
      <c r="G1510" s="183" t="e">
        <f>VLOOKUP(C1510,'[1]Bảng kê hoá đơn đã sử dụng'!$C$6:$D$2431,2,0)</f>
        <v>#N/A</v>
      </c>
      <c r="H1510" s="5"/>
      <c r="J1510" s="404"/>
    </row>
    <row r="1511" spans="1:10" s="41" customFormat="1">
      <c r="A1511" s="778"/>
      <c r="B1511" s="411">
        <v>4132287151</v>
      </c>
      <c r="C1511" s="798"/>
      <c r="D1511" s="790"/>
      <c r="E1511" s="782"/>
      <c r="F1511" s="360" t="s">
        <v>2272</v>
      </c>
      <c r="G1511" s="183" t="e">
        <f>VLOOKUP(C1511,'[1]Bảng kê hoá đơn đã sử dụng'!$C$6:$D$2431,2,0)</f>
        <v>#N/A</v>
      </c>
      <c r="H1511" s="5"/>
      <c r="J1511" s="404"/>
    </row>
    <row r="1512" spans="1:10" s="41" customFormat="1">
      <c r="A1512" s="778"/>
      <c r="B1512" s="411">
        <v>4132284385</v>
      </c>
      <c r="C1512" s="798"/>
      <c r="D1512" s="790"/>
      <c r="E1512" s="782"/>
      <c r="F1512" s="360" t="s">
        <v>2272</v>
      </c>
      <c r="G1512" s="183" t="e">
        <f>VLOOKUP(C1512,'[1]Bảng kê hoá đơn đã sử dụng'!$C$6:$D$2431,2,0)</f>
        <v>#N/A</v>
      </c>
      <c r="H1512" s="5"/>
      <c r="J1512" s="404"/>
    </row>
    <row r="1513" spans="1:10" s="41" customFormat="1">
      <c r="A1513" s="778"/>
      <c r="B1513" s="411">
        <v>4132297669</v>
      </c>
      <c r="C1513" s="798"/>
      <c r="D1513" s="790"/>
      <c r="E1513" s="782"/>
      <c r="F1513" s="360" t="s">
        <v>2272</v>
      </c>
      <c r="G1513" s="183" t="e">
        <f>VLOOKUP(C1513,'[1]Bảng kê hoá đơn đã sử dụng'!$C$6:$D$2431,2,0)</f>
        <v>#N/A</v>
      </c>
      <c r="H1513" s="5"/>
      <c r="J1513" s="404"/>
    </row>
    <row r="1514" spans="1:10" s="41" customFormat="1">
      <c r="A1514" s="778"/>
      <c r="B1514" s="411">
        <v>4132279283</v>
      </c>
      <c r="C1514" s="798"/>
      <c r="D1514" s="790"/>
      <c r="E1514" s="782"/>
      <c r="F1514" s="360" t="s">
        <v>2272</v>
      </c>
      <c r="G1514" s="183" t="e">
        <f>VLOOKUP(C1514,'[1]Bảng kê hoá đơn đã sử dụng'!$C$6:$D$2431,2,0)</f>
        <v>#N/A</v>
      </c>
      <c r="H1514" s="5"/>
      <c r="J1514" s="404"/>
    </row>
    <row r="1515" spans="1:10" s="41" customFormat="1">
      <c r="A1515" s="778"/>
      <c r="B1515" s="411">
        <v>4132281778</v>
      </c>
      <c r="C1515" s="798"/>
      <c r="D1515" s="790"/>
      <c r="E1515" s="782"/>
      <c r="F1515" s="360" t="s">
        <v>2272</v>
      </c>
      <c r="G1515" s="183" t="e">
        <f>VLOOKUP(C1515,'[1]Bảng kê hoá đơn đã sử dụng'!$C$6:$D$2431,2,0)</f>
        <v>#N/A</v>
      </c>
      <c r="H1515" s="5"/>
      <c r="J1515" s="404"/>
    </row>
    <row r="1516" spans="1:10" s="41" customFormat="1">
      <c r="A1516" s="778"/>
      <c r="B1516" s="411">
        <v>4132280168</v>
      </c>
      <c r="C1516" s="798"/>
      <c r="D1516" s="790"/>
      <c r="E1516" s="782"/>
      <c r="F1516" s="360" t="s">
        <v>2272</v>
      </c>
      <c r="G1516" s="183" t="e">
        <f>VLOOKUP(C1516,'[1]Bảng kê hoá đơn đã sử dụng'!$C$6:$D$2431,2,0)</f>
        <v>#N/A</v>
      </c>
      <c r="H1516" s="5"/>
      <c r="J1516" s="404"/>
    </row>
    <row r="1517" spans="1:10" s="41" customFormat="1">
      <c r="A1517" s="778"/>
      <c r="B1517" s="411">
        <v>4132294904</v>
      </c>
      <c r="C1517" s="798"/>
      <c r="D1517" s="790"/>
      <c r="E1517" s="782"/>
      <c r="F1517" s="360" t="s">
        <v>2272</v>
      </c>
      <c r="G1517" s="183" t="e">
        <f>VLOOKUP(C1517,'[1]Bảng kê hoá đơn đã sử dụng'!$C$6:$D$2431,2,0)</f>
        <v>#N/A</v>
      </c>
      <c r="H1517" s="5"/>
      <c r="J1517" s="404"/>
    </row>
    <row r="1518" spans="1:10" s="41" customFormat="1">
      <c r="A1518" s="778"/>
      <c r="B1518" s="411">
        <v>4132282542</v>
      </c>
      <c r="C1518" s="798"/>
      <c r="D1518" s="790"/>
      <c r="E1518" s="782"/>
      <c r="F1518" s="360" t="s">
        <v>2272</v>
      </c>
      <c r="G1518" s="183" t="e">
        <f>VLOOKUP(C1518,'[1]Bảng kê hoá đơn đã sử dụng'!$C$6:$D$2431,2,0)</f>
        <v>#N/A</v>
      </c>
      <c r="H1518" s="5"/>
      <c r="J1518" s="404"/>
    </row>
    <row r="1519" spans="1:10" s="41" customFormat="1">
      <c r="A1519" s="778"/>
      <c r="B1519" s="411">
        <v>4132298327</v>
      </c>
      <c r="C1519" s="798"/>
      <c r="D1519" s="790"/>
      <c r="E1519" s="782"/>
      <c r="F1519" s="360" t="s">
        <v>2272</v>
      </c>
      <c r="G1519" s="183" t="e">
        <f>VLOOKUP(C1519,'[1]Bảng kê hoá đơn đã sử dụng'!$C$6:$D$2431,2,0)</f>
        <v>#N/A</v>
      </c>
      <c r="H1519" s="5"/>
      <c r="J1519" s="404"/>
    </row>
    <row r="1520" spans="1:10" s="41" customFormat="1">
      <c r="A1520" s="778"/>
      <c r="B1520" s="411">
        <v>4132313396</v>
      </c>
      <c r="C1520" s="798"/>
      <c r="D1520" s="790"/>
      <c r="E1520" s="782"/>
      <c r="F1520" s="360" t="s">
        <v>2272</v>
      </c>
      <c r="G1520" s="183" t="e">
        <f>VLOOKUP(C1520,'[1]Bảng kê hoá đơn đã sử dụng'!$C$6:$D$2431,2,0)</f>
        <v>#N/A</v>
      </c>
      <c r="H1520" s="5"/>
      <c r="J1520" s="404"/>
    </row>
    <row r="1521" spans="1:10" s="41" customFormat="1">
      <c r="A1521" s="778"/>
      <c r="B1521" s="411">
        <v>4132246112</v>
      </c>
      <c r="C1521" s="798"/>
      <c r="D1521" s="790"/>
      <c r="E1521" s="782"/>
      <c r="F1521" s="360" t="s">
        <v>2272</v>
      </c>
      <c r="G1521" s="183" t="e">
        <f>VLOOKUP(C1521,'[1]Bảng kê hoá đơn đã sử dụng'!$C$6:$D$2431,2,0)</f>
        <v>#N/A</v>
      </c>
      <c r="H1521" s="5"/>
      <c r="J1521" s="404"/>
    </row>
    <row r="1522" spans="1:10" s="41" customFormat="1">
      <c r="A1522" s="778"/>
      <c r="B1522" s="411">
        <v>4132194769</v>
      </c>
      <c r="C1522" s="798"/>
      <c r="D1522" s="790"/>
      <c r="E1522" s="782"/>
      <c r="F1522" s="360" t="s">
        <v>2272</v>
      </c>
      <c r="G1522" s="183" t="e">
        <f>VLOOKUP(C1522,'[1]Bảng kê hoá đơn đã sử dụng'!$C$6:$D$2431,2,0)</f>
        <v>#N/A</v>
      </c>
      <c r="H1522" s="5"/>
      <c r="J1522" s="404"/>
    </row>
    <row r="1523" spans="1:10" s="41" customFormat="1">
      <c r="A1523" s="778"/>
      <c r="B1523" s="411">
        <v>4132298738</v>
      </c>
      <c r="C1523" s="798"/>
      <c r="D1523" s="790"/>
      <c r="E1523" s="782"/>
      <c r="F1523" s="360" t="s">
        <v>2272</v>
      </c>
      <c r="G1523" s="183" t="e">
        <f>VLOOKUP(C1523,'[1]Bảng kê hoá đơn đã sử dụng'!$C$6:$D$2431,2,0)</f>
        <v>#N/A</v>
      </c>
      <c r="H1523" s="5"/>
      <c r="J1523" s="404"/>
    </row>
    <row r="1524" spans="1:10" s="41" customFormat="1">
      <c r="A1524" s="778"/>
      <c r="B1524" s="411">
        <v>4132201937</v>
      </c>
      <c r="C1524" s="798"/>
      <c r="D1524" s="790"/>
      <c r="E1524" s="782"/>
      <c r="F1524" s="360" t="s">
        <v>2272</v>
      </c>
      <c r="G1524" s="183" t="e">
        <f>VLOOKUP(C1524,'[1]Bảng kê hoá đơn đã sử dụng'!$C$6:$D$2431,2,0)</f>
        <v>#N/A</v>
      </c>
      <c r="H1524" s="5"/>
      <c r="J1524" s="404"/>
    </row>
    <row r="1525" spans="1:10" s="41" customFormat="1">
      <c r="A1525" s="778"/>
      <c r="B1525" s="411">
        <v>4132299172</v>
      </c>
      <c r="C1525" s="798"/>
      <c r="D1525" s="790"/>
      <c r="E1525" s="782"/>
      <c r="F1525" s="360" t="s">
        <v>2272</v>
      </c>
      <c r="G1525" s="183" t="e">
        <f>VLOOKUP(C1525,'[1]Bảng kê hoá đơn đã sử dụng'!$C$6:$D$2431,2,0)</f>
        <v>#N/A</v>
      </c>
      <c r="H1525" s="5"/>
      <c r="J1525" s="404"/>
    </row>
    <row r="1526" spans="1:10" s="41" customFormat="1">
      <c r="A1526" s="778"/>
      <c r="B1526" s="411">
        <v>4132259569</v>
      </c>
      <c r="C1526" s="798"/>
      <c r="D1526" s="790"/>
      <c r="E1526" s="782"/>
      <c r="F1526" s="360" t="s">
        <v>2272</v>
      </c>
      <c r="G1526" s="183" t="e">
        <f>VLOOKUP(C1526,'[1]Bảng kê hoá đơn đã sử dụng'!$C$6:$D$2431,2,0)</f>
        <v>#N/A</v>
      </c>
      <c r="H1526" s="5"/>
      <c r="J1526" s="404"/>
    </row>
    <row r="1527" spans="1:10" s="41" customFormat="1">
      <c r="A1527" s="778"/>
      <c r="B1527" s="411">
        <v>4132298241</v>
      </c>
      <c r="C1527" s="798"/>
      <c r="D1527" s="790"/>
      <c r="E1527" s="782"/>
      <c r="F1527" s="360" t="s">
        <v>2272</v>
      </c>
      <c r="G1527" s="183" t="e">
        <f>VLOOKUP(C1527,'[1]Bảng kê hoá đơn đã sử dụng'!$C$6:$D$2431,2,0)</f>
        <v>#N/A</v>
      </c>
      <c r="H1527" s="5"/>
      <c r="J1527" s="404"/>
    </row>
    <row r="1528" spans="1:10" s="41" customFormat="1">
      <c r="A1528" s="778"/>
      <c r="B1528" s="411">
        <v>4132201940</v>
      </c>
      <c r="C1528" s="798"/>
      <c r="D1528" s="790"/>
      <c r="E1528" s="782"/>
      <c r="F1528" s="360" t="s">
        <v>2272</v>
      </c>
      <c r="G1528" s="183" t="e">
        <f>VLOOKUP(C1528,'[1]Bảng kê hoá đơn đã sử dụng'!$C$6:$D$2431,2,0)</f>
        <v>#N/A</v>
      </c>
      <c r="H1528" s="5"/>
      <c r="J1528" s="404"/>
    </row>
    <row r="1529" spans="1:10" s="41" customFormat="1">
      <c r="A1529" s="778"/>
      <c r="B1529" s="411">
        <v>4132243465</v>
      </c>
      <c r="C1529" s="798"/>
      <c r="D1529" s="790"/>
      <c r="E1529" s="782"/>
      <c r="F1529" s="360" t="s">
        <v>2272</v>
      </c>
      <c r="G1529" s="183" t="e">
        <f>VLOOKUP(C1529,'[1]Bảng kê hoá đơn đã sử dụng'!$C$6:$D$2431,2,0)</f>
        <v>#N/A</v>
      </c>
      <c r="H1529" s="5"/>
      <c r="J1529" s="404"/>
    </row>
    <row r="1530" spans="1:10" s="41" customFormat="1">
      <c r="A1530" s="778"/>
      <c r="B1530" s="411">
        <v>4132318818</v>
      </c>
      <c r="C1530" s="798"/>
      <c r="D1530" s="790"/>
      <c r="E1530" s="782"/>
      <c r="F1530" s="360" t="s">
        <v>2272</v>
      </c>
      <c r="G1530" s="183" t="e">
        <f>VLOOKUP(C1530,'[1]Bảng kê hoá đơn đã sử dụng'!$C$6:$D$2431,2,0)</f>
        <v>#N/A</v>
      </c>
      <c r="H1530" s="5"/>
      <c r="J1530" s="404"/>
    </row>
    <row r="1531" spans="1:10" s="41" customFormat="1">
      <c r="A1531" s="778"/>
      <c r="B1531" s="411">
        <v>4132237258</v>
      </c>
      <c r="C1531" s="798"/>
      <c r="D1531" s="790"/>
      <c r="E1531" s="782"/>
      <c r="F1531" s="360" t="s">
        <v>2272</v>
      </c>
      <c r="G1531" s="183" t="e">
        <f>VLOOKUP(C1531,'[1]Bảng kê hoá đơn đã sử dụng'!$C$6:$D$2431,2,0)</f>
        <v>#N/A</v>
      </c>
      <c r="H1531" s="5"/>
      <c r="J1531" s="404"/>
    </row>
    <row r="1532" spans="1:10" s="41" customFormat="1">
      <c r="A1532" s="778"/>
      <c r="B1532" s="411">
        <v>4132244647</v>
      </c>
      <c r="C1532" s="798"/>
      <c r="D1532" s="790"/>
      <c r="E1532" s="782"/>
      <c r="F1532" s="360" t="s">
        <v>2272</v>
      </c>
      <c r="G1532" s="183" t="e">
        <f>VLOOKUP(C1532,'[1]Bảng kê hoá đơn đã sử dụng'!$C$6:$D$2431,2,0)</f>
        <v>#N/A</v>
      </c>
      <c r="H1532" s="5"/>
      <c r="J1532" s="404"/>
    </row>
    <row r="1533" spans="1:10" s="41" customFormat="1">
      <c r="A1533" s="778"/>
      <c r="B1533" s="411">
        <v>4132212579</v>
      </c>
      <c r="C1533" s="798"/>
      <c r="D1533" s="790"/>
      <c r="E1533" s="782"/>
      <c r="F1533" s="360" t="s">
        <v>2272</v>
      </c>
      <c r="G1533" s="183" t="e">
        <f>VLOOKUP(C1533,'[1]Bảng kê hoá đơn đã sử dụng'!$C$6:$D$2431,2,0)</f>
        <v>#N/A</v>
      </c>
      <c r="H1533" s="5"/>
      <c r="J1533" s="404"/>
    </row>
    <row r="1534" spans="1:10" s="41" customFormat="1">
      <c r="A1534" s="778"/>
      <c r="B1534" s="411">
        <v>4132210779</v>
      </c>
      <c r="C1534" s="798"/>
      <c r="D1534" s="790"/>
      <c r="E1534" s="782"/>
      <c r="F1534" s="360" t="s">
        <v>2272</v>
      </c>
      <c r="G1534" s="183" t="e">
        <f>VLOOKUP(C1534,'[1]Bảng kê hoá đơn đã sử dụng'!$C$6:$D$2431,2,0)</f>
        <v>#N/A</v>
      </c>
      <c r="H1534" s="5"/>
      <c r="J1534" s="404"/>
    </row>
    <row r="1535" spans="1:10" s="41" customFormat="1">
      <c r="A1535" s="778"/>
      <c r="B1535" s="411">
        <v>4132213784</v>
      </c>
      <c r="C1535" s="798"/>
      <c r="D1535" s="790"/>
      <c r="E1535" s="782"/>
      <c r="F1535" s="360" t="s">
        <v>2272</v>
      </c>
      <c r="G1535" s="183" t="e">
        <f>VLOOKUP(C1535,'[1]Bảng kê hoá đơn đã sử dụng'!$C$6:$D$2431,2,0)</f>
        <v>#N/A</v>
      </c>
      <c r="H1535" s="5"/>
      <c r="J1535" s="404"/>
    </row>
    <row r="1536" spans="1:10" s="41" customFormat="1">
      <c r="A1536" s="778"/>
      <c r="B1536" s="411">
        <v>4132235461</v>
      </c>
      <c r="C1536" s="798"/>
      <c r="D1536" s="790"/>
      <c r="E1536" s="782"/>
      <c r="F1536" s="360" t="s">
        <v>2272</v>
      </c>
      <c r="G1536" s="183" t="e">
        <f>VLOOKUP(C1536,'[1]Bảng kê hoá đơn đã sử dụng'!$C$6:$D$2431,2,0)</f>
        <v>#N/A</v>
      </c>
      <c r="H1536" s="5"/>
      <c r="J1536" s="404"/>
    </row>
    <row r="1537" spans="1:10" s="41" customFormat="1">
      <c r="A1537" s="778"/>
      <c r="B1537" s="411">
        <v>4132246008</v>
      </c>
      <c r="C1537" s="798"/>
      <c r="D1537" s="790"/>
      <c r="E1537" s="782"/>
      <c r="F1537" s="360" t="s">
        <v>2272</v>
      </c>
      <c r="G1537" s="183" t="e">
        <f>VLOOKUP(C1537,'[1]Bảng kê hoá đơn đã sử dụng'!$C$6:$D$2431,2,0)</f>
        <v>#N/A</v>
      </c>
      <c r="H1537" s="5"/>
      <c r="J1537" s="404"/>
    </row>
    <row r="1538" spans="1:10" s="41" customFormat="1">
      <c r="A1538" s="779"/>
      <c r="B1538" s="411">
        <v>4132254150</v>
      </c>
      <c r="C1538" s="798"/>
      <c r="D1538" s="790"/>
      <c r="E1538" s="782"/>
      <c r="F1538" s="360" t="s">
        <v>2272</v>
      </c>
      <c r="G1538" s="183" t="e">
        <f>VLOOKUP(C1538,'[1]Bảng kê hoá đơn đã sử dụng'!$C$6:$D$2431,2,0)</f>
        <v>#N/A</v>
      </c>
      <c r="H1538" s="5"/>
      <c r="J1538" s="404"/>
    </row>
    <row r="1539" spans="1:10" s="41" customFormat="1">
      <c r="A1539" s="777">
        <v>341</v>
      </c>
      <c r="B1539" s="411">
        <v>4132200404</v>
      </c>
      <c r="C1539" s="798" t="s">
        <v>3442</v>
      </c>
      <c r="D1539" s="790">
        <v>44503</v>
      </c>
      <c r="E1539" s="782">
        <v>85004044</v>
      </c>
      <c r="F1539" s="360" t="s">
        <v>2272</v>
      </c>
      <c r="G1539" s="183" t="e">
        <f>VLOOKUP(C1539,'[1]Bảng kê hoá đơn đã sử dụng'!$C$6:$D$2431,2,0)</f>
        <v>#N/A</v>
      </c>
      <c r="H1539" s="5"/>
      <c r="J1539" s="404"/>
    </row>
    <row r="1540" spans="1:10" s="41" customFormat="1">
      <c r="A1540" s="778"/>
      <c r="B1540" s="411">
        <v>4132234733</v>
      </c>
      <c r="C1540" s="798"/>
      <c r="D1540" s="790"/>
      <c r="E1540" s="782"/>
      <c r="F1540" s="360" t="s">
        <v>2272</v>
      </c>
      <c r="G1540" s="183" t="e">
        <f>VLOOKUP(C1540,'[1]Bảng kê hoá đơn đã sử dụng'!$C$6:$D$2431,2,0)</f>
        <v>#N/A</v>
      </c>
      <c r="H1540" s="5"/>
      <c r="J1540" s="404"/>
    </row>
    <row r="1541" spans="1:10" s="41" customFormat="1">
      <c r="A1541" s="778"/>
      <c r="B1541" s="411">
        <v>4132262662</v>
      </c>
      <c r="C1541" s="798"/>
      <c r="D1541" s="790"/>
      <c r="E1541" s="782"/>
      <c r="F1541" s="360" t="s">
        <v>2272</v>
      </c>
      <c r="G1541" s="183" t="e">
        <f>VLOOKUP(C1541,'[1]Bảng kê hoá đơn đã sử dụng'!$C$6:$D$2431,2,0)</f>
        <v>#N/A</v>
      </c>
      <c r="H1541" s="5"/>
      <c r="J1541" s="404"/>
    </row>
    <row r="1542" spans="1:10" s="41" customFormat="1">
      <c r="A1542" s="778"/>
      <c r="B1542" s="411">
        <v>4132224970</v>
      </c>
      <c r="C1542" s="798"/>
      <c r="D1542" s="790"/>
      <c r="E1542" s="782"/>
      <c r="F1542" s="360" t="s">
        <v>2272</v>
      </c>
      <c r="G1542" s="183" t="e">
        <f>VLOOKUP(C1542,'[1]Bảng kê hoá đơn đã sử dụng'!$C$6:$D$2431,2,0)</f>
        <v>#N/A</v>
      </c>
      <c r="H1542" s="5"/>
      <c r="J1542" s="404"/>
    </row>
    <row r="1543" spans="1:10" s="41" customFormat="1">
      <c r="A1543" s="778"/>
      <c r="B1543" s="411">
        <v>4132232748</v>
      </c>
      <c r="C1543" s="798"/>
      <c r="D1543" s="790"/>
      <c r="E1543" s="782"/>
      <c r="F1543" s="360" t="s">
        <v>2272</v>
      </c>
      <c r="G1543" s="183" t="e">
        <f>VLOOKUP(C1543,'[1]Bảng kê hoá đơn đã sử dụng'!$C$6:$D$2431,2,0)</f>
        <v>#N/A</v>
      </c>
      <c r="H1543" s="5"/>
      <c r="J1543" s="404"/>
    </row>
    <row r="1544" spans="1:10" s="41" customFormat="1">
      <c r="A1544" s="778"/>
      <c r="B1544" s="411">
        <v>4132235935</v>
      </c>
      <c r="C1544" s="798"/>
      <c r="D1544" s="790"/>
      <c r="E1544" s="782"/>
      <c r="F1544" s="360" t="s">
        <v>2272</v>
      </c>
      <c r="G1544" s="183" t="e">
        <f>VLOOKUP(C1544,'[1]Bảng kê hoá đơn đã sử dụng'!$C$6:$D$2431,2,0)</f>
        <v>#N/A</v>
      </c>
      <c r="H1544" s="5"/>
      <c r="J1544" s="404"/>
    </row>
    <row r="1545" spans="1:10" s="41" customFormat="1">
      <c r="A1545" s="778"/>
      <c r="B1545" s="411">
        <v>4132273843</v>
      </c>
      <c r="C1545" s="798"/>
      <c r="D1545" s="790"/>
      <c r="E1545" s="782"/>
      <c r="F1545" s="360" t="s">
        <v>2272</v>
      </c>
      <c r="G1545" s="183" t="e">
        <f>VLOOKUP(C1545,'[1]Bảng kê hoá đơn đã sử dụng'!$C$6:$D$2431,2,0)</f>
        <v>#N/A</v>
      </c>
      <c r="H1545" s="5"/>
      <c r="J1545" s="404"/>
    </row>
    <row r="1546" spans="1:10" s="41" customFormat="1">
      <c r="A1546" s="778"/>
      <c r="B1546" s="411">
        <v>4132236902</v>
      </c>
      <c r="C1546" s="798"/>
      <c r="D1546" s="790"/>
      <c r="E1546" s="782"/>
      <c r="F1546" s="360" t="s">
        <v>2272</v>
      </c>
      <c r="G1546" s="183" t="e">
        <f>VLOOKUP(C1546,'[1]Bảng kê hoá đơn đã sử dụng'!$C$6:$D$2431,2,0)</f>
        <v>#N/A</v>
      </c>
      <c r="H1546" s="5"/>
      <c r="J1546" s="404"/>
    </row>
    <row r="1547" spans="1:10" s="41" customFormat="1">
      <c r="A1547" s="778"/>
      <c r="B1547" s="411">
        <v>4132264400</v>
      </c>
      <c r="C1547" s="798"/>
      <c r="D1547" s="790"/>
      <c r="E1547" s="782"/>
      <c r="F1547" s="360" t="s">
        <v>2272</v>
      </c>
      <c r="G1547" s="183" t="e">
        <f>VLOOKUP(C1547,'[1]Bảng kê hoá đơn đã sử dụng'!$C$6:$D$2431,2,0)</f>
        <v>#N/A</v>
      </c>
      <c r="H1547" s="5"/>
      <c r="J1547" s="404"/>
    </row>
    <row r="1548" spans="1:10" s="41" customFormat="1">
      <c r="A1548" s="778"/>
      <c r="B1548" s="411">
        <v>4132260505</v>
      </c>
      <c r="C1548" s="798"/>
      <c r="D1548" s="790"/>
      <c r="E1548" s="782"/>
      <c r="F1548" s="360" t="s">
        <v>2272</v>
      </c>
      <c r="G1548" s="183" t="e">
        <f>VLOOKUP(C1548,'[1]Bảng kê hoá đơn đã sử dụng'!$C$6:$D$2431,2,0)</f>
        <v>#N/A</v>
      </c>
      <c r="H1548" s="5"/>
      <c r="J1548" s="404"/>
    </row>
    <row r="1549" spans="1:10" s="41" customFormat="1">
      <c r="A1549" s="778"/>
      <c r="B1549" s="411">
        <v>4132260423</v>
      </c>
      <c r="C1549" s="798"/>
      <c r="D1549" s="790"/>
      <c r="E1549" s="782"/>
      <c r="F1549" s="360" t="s">
        <v>2272</v>
      </c>
      <c r="G1549" s="183" t="e">
        <f>VLOOKUP(C1549,'[1]Bảng kê hoá đơn đã sử dụng'!$C$6:$D$2431,2,0)</f>
        <v>#N/A</v>
      </c>
      <c r="H1549" s="5"/>
      <c r="J1549" s="404"/>
    </row>
    <row r="1550" spans="1:10" s="41" customFormat="1">
      <c r="A1550" s="778"/>
      <c r="B1550" s="411">
        <v>4132252688</v>
      </c>
      <c r="C1550" s="798"/>
      <c r="D1550" s="790"/>
      <c r="E1550" s="782"/>
      <c r="F1550" s="360" t="s">
        <v>2272</v>
      </c>
      <c r="G1550" s="183" t="e">
        <f>VLOOKUP(C1550,'[1]Bảng kê hoá đơn đã sử dụng'!$C$6:$D$2431,2,0)</f>
        <v>#N/A</v>
      </c>
      <c r="H1550" s="5"/>
      <c r="J1550" s="404"/>
    </row>
    <row r="1551" spans="1:10" s="41" customFormat="1">
      <c r="A1551" s="778"/>
      <c r="B1551" s="411">
        <v>4132233594</v>
      </c>
      <c r="C1551" s="798"/>
      <c r="D1551" s="790"/>
      <c r="E1551" s="782"/>
      <c r="F1551" s="360" t="s">
        <v>2272</v>
      </c>
      <c r="G1551" s="183" t="e">
        <f>VLOOKUP(C1551,'[1]Bảng kê hoá đơn đã sử dụng'!$C$6:$D$2431,2,0)</f>
        <v>#N/A</v>
      </c>
      <c r="H1551" s="5"/>
      <c r="J1551" s="404"/>
    </row>
    <row r="1552" spans="1:10" s="41" customFormat="1">
      <c r="A1552" s="778"/>
      <c r="B1552" s="411">
        <v>4132235484</v>
      </c>
      <c r="C1552" s="798"/>
      <c r="D1552" s="790"/>
      <c r="E1552" s="782"/>
      <c r="F1552" s="360" t="s">
        <v>2272</v>
      </c>
      <c r="G1552" s="183" t="e">
        <f>VLOOKUP(C1552,'[1]Bảng kê hoá đơn đã sử dụng'!$C$6:$D$2431,2,0)</f>
        <v>#N/A</v>
      </c>
      <c r="H1552" s="5"/>
      <c r="J1552" s="404"/>
    </row>
    <row r="1553" spans="1:10" s="41" customFormat="1">
      <c r="A1553" s="778"/>
      <c r="B1553" s="411">
        <v>4132248257</v>
      </c>
      <c r="C1553" s="798"/>
      <c r="D1553" s="790"/>
      <c r="E1553" s="782"/>
      <c r="F1553" s="360" t="s">
        <v>2272</v>
      </c>
      <c r="G1553" s="183" t="e">
        <f>VLOOKUP(C1553,'[1]Bảng kê hoá đơn đã sử dụng'!$C$6:$D$2431,2,0)</f>
        <v>#N/A</v>
      </c>
      <c r="H1553" s="5"/>
      <c r="J1553" s="404"/>
    </row>
    <row r="1554" spans="1:10" s="41" customFormat="1">
      <c r="A1554" s="778"/>
      <c r="B1554" s="411">
        <v>4132235405</v>
      </c>
      <c r="C1554" s="798"/>
      <c r="D1554" s="790"/>
      <c r="E1554" s="782"/>
      <c r="F1554" s="360" t="s">
        <v>2272</v>
      </c>
      <c r="G1554" s="183" t="e">
        <f>VLOOKUP(C1554,'[1]Bảng kê hoá đơn đã sử dụng'!$C$6:$D$2431,2,0)</f>
        <v>#N/A</v>
      </c>
      <c r="H1554" s="5"/>
      <c r="J1554" s="404"/>
    </row>
    <row r="1555" spans="1:10" s="41" customFormat="1">
      <c r="A1555" s="778"/>
      <c r="B1555" s="411">
        <v>4132235006</v>
      </c>
      <c r="C1555" s="798"/>
      <c r="D1555" s="790"/>
      <c r="E1555" s="782"/>
      <c r="F1555" s="360" t="s">
        <v>2272</v>
      </c>
      <c r="G1555" s="183" t="e">
        <f>VLOOKUP(C1555,'[1]Bảng kê hoá đơn đã sử dụng'!$C$6:$D$2431,2,0)</f>
        <v>#N/A</v>
      </c>
      <c r="H1555" s="5"/>
      <c r="J1555" s="404"/>
    </row>
    <row r="1556" spans="1:10" s="41" customFormat="1">
      <c r="A1556" s="778"/>
      <c r="B1556" s="411">
        <v>4132215078</v>
      </c>
      <c r="C1556" s="798"/>
      <c r="D1556" s="790"/>
      <c r="E1556" s="782"/>
      <c r="F1556" s="360" t="s">
        <v>2272</v>
      </c>
      <c r="G1556" s="183" t="e">
        <f>VLOOKUP(C1556,'[1]Bảng kê hoá đơn đã sử dụng'!$C$6:$D$2431,2,0)</f>
        <v>#N/A</v>
      </c>
      <c r="H1556" s="5"/>
      <c r="J1556" s="404"/>
    </row>
    <row r="1557" spans="1:10" s="41" customFormat="1">
      <c r="A1557" s="778"/>
      <c r="B1557" s="411">
        <v>4132236509</v>
      </c>
      <c r="C1557" s="798"/>
      <c r="D1557" s="790"/>
      <c r="E1557" s="782"/>
      <c r="F1557" s="360" t="s">
        <v>2272</v>
      </c>
      <c r="G1557" s="183" t="e">
        <f>VLOOKUP(C1557,'[1]Bảng kê hoá đơn đã sử dụng'!$C$6:$D$2431,2,0)</f>
        <v>#N/A</v>
      </c>
      <c r="H1557" s="5"/>
      <c r="J1557" s="404"/>
    </row>
    <row r="1558" spans="1:10" s="41" customFormat="1">
      <c r="A1558" s="778"/>
      <c r="B1558" s="411">
        <v>4132230423</v>
      </c>
      <c r="C1558" s="798"/>
      <c r="D1558" s="790"/>
      <c r="E1558" s="782"/>
      <c r="F1558" s="360" t="s">
        <v>2272</v>
      </c>
      <c r="G1558" s="183" t="e">
        <f>VLOOKUP(C1558,'[1]Bảng kê hoá đơn đã sử dụng'!$C$6:$D$2431,2,0)</f>
        <v>#N/A</v>
      </c>
      <c r="H1558" s="5"/>
      <c r="J1558" s="404"/>
    </row>
    <row r="1559" spans="1:10" s="41" customFormat="1">
      <c r="A1559" s="778"/>
      <c r="B1559" s="411">
        <v>4132231868</v>
      </c>
      <c r="C1559" s="798"/>
      <c r="D1559" s="790"/>
      <c r="E1559" s="782"/>
      <c r="F1559" s="360" t="s">
        <v>2272</v>
      </c>
      <c r="G1559" s="183" t="e">
        <f>VLOOKUP(C1559,'[1]Bảng kê hoá đơn đã sử dụng'!$C$6:$D$2431,2,0)</f>
        <v>#N/A</v>
      </c>
      <c r="H1559" s="5"/>
      <c r="J1559" s="404"/>
    </row>
    <row r="1560" spans="1:10" s="41" customFormat="1">
      <c r="A1560" s="778"/>
      <c r="B1560" s="411">
        <v>4132211515</v>
      </c>
      <c r="C1560" s="798"/>
      <c r="D1560" s="790"/>
      <c r="E1560" s="782"/>
      <c r="F1560" s="360" t="s">
        <v>2272</v>
      </c>
      <c r="G1560" s="183" t="e">
        <f>VLOOKUP(C1560,'[1]Bảng kê hoá đơn đã sử dụng'!$C$6:$D$2431,2,0)</f>
        <v>#N/A</v>
      </c>
      <c r="H1560" s="5"/>
      <c r="J1560" s="404"/>
    </row>
    <row r="1561" spans="1:10" s="41" customFormat="1">
      <c r="A1561" s="778"/>
      <c r="B1561" s="411">
        <v>4132205982</v>
      </c>
      <c r="C1561" s="798"/>
      <c r="D1561" s="790"/>
      <c r="E1561" s="782"/>
      <c r="F1561" s="360" t="s">
        <v>2272</v>
      </c>
      <c r="G1561" s="183" t="e">
        <f>VLOOKUP(C1561,'[1]Bảng kê hoá đơn đã sử dụng'!$C$6:$D$2431,2,0)</f>
        <v>#N/A</v>
      </c>
      <c r="H1561" s="5"/>
      <c r="J1561" s="404"/>
    </row>
    <row r="1562" spans="1:10" s="41" customFormat="1">
      <c r="A1562" s="778"/>
      <c r="B1562" s="411">
        <v>4132211305</v>
      </c>
      <c r="C1562" s="798"/>
      <c r="D1562" s="790"/>
      <c r="E1562" s="782"/>
      <c r="F1562" s="360" t="s">
        <v>2272</v>
      </c>
      <c r="G1562" s="183" t="e">
        <f>VLOOKUP(C1562,'[1]Bảng kê hoá đơn đã sử dụng'!$C$6:$D$2431,2,0)</f>
        <v>#N/A</v>
      </c>
      <c r="H1562" s="5"/>
      <c r="J1562" s="404"/>
    </row>
    <row r="1563" spans="1:10" s="41" customFormat="1">
      <c r="A1563" s="778"/>
      <c r="B1563" s="411">
        <v>4132198741</v>
      </c>
      <c r="C1563" s="798"/>
      <c r="D1563" s="790"/>
      <c r="E1563" s="782"/>
      <c r="F1563" s="360" t="s">
        <v>2272</v>
      </c>
      <c r="G1563" s="183" t="e">
        <f>VLOOKUP(C1563,'[1]Bảng kê hoá đơn đã sử dụng'!$C$6:$D$2431,2,0)</f>
        <v>#N/A</v>
      </c>
      <c r="H1563" s="5"/>
      <c r="J1563" s="404"/>
    </row>
    <row r="1564" spans="1:10" s="41" customFormat="1">
      <c r="A1564" s="778"/>
      <c r="B1564" s="411">
        <v>4132326745</v>
      </c>
      <c r="C1564" s="798"/>
      <c r="D1564" s="790"/>
      <c r="E1564" s="782"/>
      <c r="F1564" s="360" t="s">
        <v>2272</v>
      </c>
      <c r="G1564" s="183" t="e">
        <f>VLOOKUP(C1564,'[1]Bảng kê hoá đơn đã sử dụng'!$C$6:$D$2431,2,0)</f>
        <v>#N/A</v>
      </c>
      <c r="H1564" s="5"/>
      <c r="J1564" s="404"/>
    </row>
    <row r="1565" spans="1:10" s="41" customFormat="1">
      <c r="A1565" s="778"/>
      <c r="B1565" s="411">
        <v>4132326561</v>
      </c>
      <c r="C1565" s="798"/>
      <c r="D1565" s="790"/>
      <c r="E1565" s="782"/>
      <c r="F1565" s="360" t="s">
        <v>2272</v>
      </c>
      <c r="G1565" s="183" t="e">
        <f>VLOOKUP(C1565,'[1]Bảng kê hoá đơn đã sử dụng'!$C$6:$D$2431,2,0)</f>
        <v>#N/A</v>
      </c>
      <c r="H1565" s="5"/>
      <c r="J1565" s="404"/>
    </row>
    <row r="1566" spans="1:10" s="41" customFormat="1">
      <c r="A1566" s="778"/>
      <c r="B1566" s="411">
        <v>4132281890</v>
      </c>
      <c r="C1566" s="798"/>
      <c r="D1566" s="790"/>
      <c r="E1566" s="782"/>
      <c r="F1566" s="360" t="s">
        <v>2272</v>
      </c>
      <c r="G1566" s="183" t="e">
        <f>VLOOKUP(C1566,'[1]Bảng kê hoá đơn đã sử dụng'!$C$6:$D$2431,2,0)</f>
        <v>#N/A</v>
      </c>
      <c r="H1566" s="5"/>
      <c r="J1566" s="404"/>
    </row>
    <row r="1567" spans="1:10" s="41" customFormat="1">
      <c r="A1567" s="778"/>
      <c r="B1567" s="411">
        <v>4132204635</v>
      </c>
      <c r="C1567" s="798"/>
      <c r="D1567" s="790"/>
      <c r="E1567" s="782"/>
      <c r="F1567" s="360" t="s">
        <v>2272</v>
      </c>
      <c r="G1567" s="183" t="e">
        <f>VLOOKUP(C1567,'[1]Bảng kê hoá đơn đã sử dụng'!$C$6:$D$2431,2,0)</f>
        <v>#N/A</v>
      </c>
      <c r="H1567" s="5"/>
      <c r="J1567" s="404"/>
    </row>
    <row r="1568" spans="1:10" s="41" customFormat="1">
      <c r="A1568" s="778"/>
      <c r="B1568" s="411">
        <v>4132259696</v>
      </c>
      <c r="C1568" s="798"/>
      <c r="D1568" s="790"/>
      <c r="E1568" s="782"/>
      <c r="F1568" s="360" t="s">
        <v>2272</v>
      </c>
      <c r="G1568" s="183" t="e">
        <f>VLOOKUP(C1568,'[1]Bảng kê hoá đơn đã sử dụng'!$C$6:$D$2431,2,0)</f>
        <v>#N/A</v>
      </c>
      <c r="H1568" s="5"/>
      <c r="J1568" s="404"/>
    </row>
    <row r="1569" spans="1:10" s="41" customFormat="1">
      <c r="A1569" s="778"/>
      <c r="B1569" s="411">
        <v>4132263050</v>
      </c>
      <c r="C1569" s="798"/>
      <c r="D1569" s="790"/>
      <c r="E1569" s="782"/>
      <c r="F1569" s="360" t="s">
        <v>2272</v>
      </c>
      <c r="G1569" s="183" t="e">
        <f>VLOOKUP(C1569,'[1]Bảng kê hoá đơn đã sử dụng'!$C$6:$D$2431,2,0)</f>
        <v>#N/A</v>
      </c>
      <c r="H1569" s="5"/>
      <c r="J1569" s="404"/>
    </row>
    <row r="1570" spans="1:10" s="41" customFormat="1">
      <c r="A1570" s="778"/>
      <c r="B1570" s="411">
        <v>4132279627</v>
      </c>
      <c r="C1570" s="798"/>
      <c r="D1570" s="790"/>
      <c r="E1570" s="782"/>
      <c r="F1570" s="360" t="s">
        <v>2272</v>
      </c>
      <c r="G1570" s="183" t="e">
        <f>VLOOKUP(C1570,'[1]Bảng kê hoá đơn đã sử dụng'!$C$6:$D$2431,2,0)</f>
        <v>#N/A</v>
      </c>
      <c r="H1570" s="5"/>
      <c r="J1570" s="404"/>
    </row>
    <row r="1571" spans="1:10" s="41" customFormat="1">
      <c r="A1571" s="778"/>
      <c r="B1571" s="411">
        <v>4132246999</v>
      </c>
      <c r="C1571" s="798"/>
      <c r="D1571" s="790"/>
      <c r="E1571" s="782"/>
      <c r="F1571" s="360" t="s">
        <v>2272</v>
      </c>
      <c r="G1571" s="183" t="e">
        <f>VLOOKUP(C1571,'[1]Bảng kê hoá đơn đã sử dụng'!$C$6:$D$2431,2,0)</f>
        <v>#N/A</v>
      </c>
      <c r="H1571" s="5"/>
      <c r="J1571" s="404"/>
    </row>
    <row r="1572" spans="1:10" s="41" customFormat="1">
      <c r="A1572" s="778"/>
      <c r="B1572" s="411">
        <v>4132278981</v>
      </c>
      <c r="C1572" s="798"/>
      <c r="D1572" s="790"/>
      <c r="E1572" s="782"/>
      <c r="F1572" s="360" t="s">
        <v>2272</v>
      </c>
      <c r="G1572" s="183" t="e">
        <f>VLOOKUP(C1572,'[1]Bảng kê hoá đơn đã sử dụng'!$C$6:$D$2431,2,0)</f>
        <v>#N/A</v>
      </c>
      <c r="H1572" s="5"/>
      <c r="J1572" s="404"/>
    </row>
    <row r="1573" spans="1:10" s="41" customFormat="1">
      <c r="A1573" s="778"/>
      <c r="B1573" s="411">
        <v>4132280916</v>
      </c>
      <c r="C1573" s="798"/>
      <c r="D1573" s="790"/>
      <c r="E1573" s="782"/>
      <c r="F1573" s="360" t="s">
        <v>2272</v>
      </c>
      <c r="G1573" s="183" t="e">
        <f>VLOOKUP(C1573,'[1]Bảng kê hoá đơn đã sử dụng'!$C$6:$D$2431,2,0)</f>
        <v>#N/A</v>
      </c>
      <c r="H1573" s="5"/>
      <c r="J1573" s="404"/>
    </row>
    <row r="1574" spans="1:10" s="41" customFormat="1">
      <c r="A1574" s="778"/>
      <c r="B1574" s="411">
        <v>4132288721</v>
      </c>
      <c r="C1574" s="798"/>
      <c r="D1574" s="790"/>
      <c r="E1574" s="782"/>
      <c r="F1574" s="360" t="s">
        <v>2272</v>
      </c>
      <c r="G1574" s="183" t="e">
        <f>VLOOKUP(C1574,'[1]Bảng kê hoá đơn đã sử dụng'!$C$6:$D$2431,2,0)</f>
        <v>#N/A</v>
      </c>
      <c r="H1574" s="5"/>
      <c r="J1574" s="404"/>
    </row>
    <row r="1575" spans="1:10" s="41" customFormat="1">
      <c r="A1575" s="778"/>
      <c r="B1575" s="411">
        <v>4132279015</v>
      </c>
      <c r="C1575" s="798"/>
      <c r="D1575" s="790"/>
      <c r="E1575" s="782"/>
      <c r="F1575" s="360" t="s">
        <v>2272</v>
      </c>
      <c r="G1575" s="183" t="e">
        <f>VLOOKUP(C1575,'[1]Bảng kê hoá đơn đã sử dụng'!$C$6:$D$2431,2,0)</f>
        <v>#N/A</v>
      </c>
      <c r="H1575" s="5"/>
      <c r="J1575" s="404"/>
    </row>
    <row r="1576" spans="1:10" s="41" customFormat="1">
      <c r="A1576" s="778"/>
      <c r="B1576" s="411">
        <v>4132285292</v>
      </c>
      <c r="C1576" s="798"/>
      <c r="D1576" s="790"/>
      <c r="E1576" s="782"/>
      <c r="F1576" s="360" t="s">
        <v>2272</v>
      </c>
      <c r="G1576" s="183" t="e">
        <f>VLOOKUP(C1576,'[1]Bảng kê hoá đơn đã sử dụng'!$C$6:$D$2431,2,0)</f>
        <v>#N/A</v>
      </c>
      <c r="H1576" s="5"/>
      <c r="J1576" s="404"/>
    </row>
    <row r="1577" spans="1:10" s="41" customFormat="1">
      <c r="A1577" s="778"/>
      <c r="B1577" s="411">
        <v>4132285572</v>
      </c>
      <c r="C1577" s="798"/>
      <c r="D1577" s="790"/>
      <c r="E1577" s="782"/>
      <c r="F1577" s="360" t="s">
        <v>2272</v>
      </c>
      <c r="G1577" s="183" t="e">
        <f>VLOOKUP(C1577,'[1]Bảng kê hoá đơn đã sử dụng'!$C$6:$D$2431,2,0)</f>
        <v>#N/A</v>
      </c>
      <c r="H1577" s="5"/>
      <c r="J1577" s="404"/>
    </row>
    <row r="1578" spans="1:10" s="41" customFormat="1">
      <c r="A1578" s="778"/>
      <c r="B1578" s="411">
        <v>4131940911</v>
      </c>
      <c r="C1578" s="798"/>
      <c r="D1578" s="790"/>
      <c r="E1578" s="782"/>
      <c r="F1578" s="360" t="s">
        <v>2272</v>
      </c>
      <c r="G1578" s="183" t="e">
        <f>VLOOKUP(C1578,'[1]Bảng kê hoá đơn đã sử dụng'!$C$6:$D$2431,2,0)</f>
        <v>#N/A</v>
      </c>
      <c r="H1578" s="5"/>
      <c r="J1578" s="404"/>
    </row>
    <row r="1579" spans="1:10" s="41" customFormat="1">
      <c r="A1579" s="778"/>
      <c r="B1579" s="411">
        <v>4132171426</v>
      </c>
      <c r="C1579" s="798"/>
      <c r="D1579" s="790"/>
      <c r="E1579" s="782"/>
      <c r="F1579" s="360" t="s">
        <v>2272</v>
      </c>
      <c r="G1579" s="183" t="e">
        <f>VLOOKUP(C1579,'[1]Bảng kê hoá đơn đã sử dụng'!$C$6:$D$2431,2,0)</f>
        <v>#N/A</v>
      </c>
      <c r="H1579" s="5"/>
      <c r="J1579" s="404"/>
    </row>
    <row r="1580" spans="1:10" s="41" customFormat="1">
      <c r="A1580" s="778"/>
      <c r="B1580" s="411">
        <v>4132134089</v>
      </c>
      <c r="C1580" s="798"/>
      <c r="D1580" s="790"/>
      <c r="E1580" s="782"/>
      <c r="F1580" s="360" t="s">
        <v>2272</v>
      </c>
      <c r="G1580" s="183" t="e">
        <f>VLOOKUP(C1580,'[1]Bảng kê hoá đơn đã sử dụng'!$C$6:$D$2431,2,0)</f>
        <v>#N/A</v>
      </c>
      <c r="H1580" s="5"/>
      <c r="J1580" s="404"/>
    </row>
    <row r="1581" spans="1:10" s="41" customFormat="1">
      <c r="A1581" s="778"/>
      <c r="B1581" s="411">
        <v>4132102842</v>
      </c>
      <c r="C1581" s="798"/>
      <c r="D1581" s="790"/>
      <c r="E1581" s="782"/>
      <c r="F1581" s="360" t="s">
        <v>2272</v>
      </c>
      <c r="G1581" s="183" t="e">
        <f>VLOOKUP(C1581,'[1]Bảng kê hoá đơn đã sử dụng'!$C$6:$D$2431,2,0)</f>
        <v>#N/A</v>
      </c>
      <c r="H1581" s="5"/>
      <c r="J1581" s="404"/>
    </row>
    <row r="1582" spans="1:10" s="41" customFormat="1">
      <c r="A1582" s="778"/>
      <c r="B1582" s="411">
        <v>4132095921</v>
      </c>
      <c r="C1582" s="798"/>
      <c r="D1582" s="790"/>
      <c r="E1582" s="782"/>
      <c r="F1582" s="360" t="s">
        <v>2272</v>
      </c>
      <c r="G1582" s="183" t="e">
        <f>VLOOKUP(C1582,'[1]Bảng kê hoá đơn đã sử dụng'!$C$6:$D$2431,2,0)</f>
        <v>#N/A</v>
      </c>
      <c r="H1582" s="5"/>
      <c r="J1582" s="404"/>
    </row>
    <row r="1583" spans="1:10" s="41" customFormat="1">
      <c r="A1583" s="778"/>
      <c r="B1583" s="411">
        <v>4132096607</v>
      </c>
      <c r="C1583" s="798"/>
      <c r="D1583" s="790"/>
      <c r="E1583" s="782"/>
      <c r="F1583" s="360" t="s">
        <v>2272</v>
      </c>
      <c r="G1583" s="183" t="e">
        <f>VLOOKUP(C1583,'[1]Bảng kê hoá đơn đã sử dụng'!$C$6:$D$2431,2,0)</f>
        <v>#N/A</v>
      </c>
      <c r="H1583" s="5"/>
      <c r="J1583" s="404"/>
    </row>
    <row r="1584" spans="1:10" s="41" customFormat="1">
      <c r="A1584" s="778"/>
      <c r="B1584" s="411">
        <v>4132115009</v>
      </c>
      <c r="C1584" s="798"/>
      <c r="D1584" s="790"/>
      <c r="E1584" s="782"/>
      <c r="F1584" s="360" t="s">
        <v>2272</v>
      </c>
      <c r="G1584" s="183" t="e">
        <f>VLOOKUP(C1584,'[1]Bảng kê hoá đơn đã sử dụng'!$C$6:$D$2431,2,0)</f>
        <v>#N/A</v>
      </c>
      <c r="H1584" s="5"/>
      <c r="J1584" s="404"/>
    </row>
    <row r="1585" spans="1:10" s="41" customFormat="1">
      <c r="A1585" s="778"/>
      <c r="B1585" s="411">
        <v>4132096135</v>
      </c>
      <c r="C1585" s="798"/>
      <c r="D1585" s="790"/>
      <c r="E1585" s="782"/>
      <c r="F1585" s="360" t="s">
        <v>2272</v>
      </c>
      <c r="G1585" s="183" t="e">
        <f>VLOOKUP(C1585,'[1]Bảng kê hoá đơn đã sử dụng'!$C$6:$D$2431,2,0)</f>
        <v>#N/A</v>
      </c>
      <c r="H1585" s="5"/>
      <c r="J1585" s="404"/>
    </row>
    <row r="1586" spans="1:10" s="41" customFormat="1">
      <c r="A1586" s="778"/>
      <c r="B1586" s="411">
        <v>4132210750</v>
      </c>
      <c r="C1586" s="798"/>
      <c r="D1586" s="790"/>
      <c r="E1586" s="782"/>
      <c r="F1586" s="360" t="s">
        <v>2272</v>
      </c>
      <c r="G1586" s="183" t="e">
        <f>VLOOKUP(C1586,'[1]Bảng kê hoá đơn đã sử dụng'!$C$6:$D$2431,2,0)</f>
        <v>#N/A</v>
      </c>
      <c r="H1586" s="5"/>
      <c r="J1586" s="404"/>
    </row>
    <row r="1587" spans="1:10" s="41" customFormat="1">
      <c r="A1587" s="778"/>
      <c r="B1587" s="411">
        <v>4132141848</v>
      </c>
      <c r="C1587" s="798"/>
      <c r="D1587" s="790"/>
      <c r="E1587" s="782"/>
      <c r="F1587" s="360" t="s">
        <v>2272</v>
      </c>
      <c r="G1587" s="183" t="e">
        <f>VLOOKUP(C1587,'[1]Bảng kê hoá đơn đã sử dụng'!$C$6:$D$2431,2,0)</f>
        <v>#N/A</v>
      </c>
      <c r="H1587" s="5"/>
      <c r="J1587" s="404"/>
    </row>
    <row r="1588" spans="1:10" s="41" customFormat="1">
      <c r="A1588" s="779"/>
      <c r="B1588" s="411">
        <v>4132173052</v>
      </c>
      <c r="C1588" s="798"/>
      <c r="D1588" s="790"/>
      <c r="E1588" s="782"/>
      <c r="F1588" s="360" t="s">
        <v>2272</v>
      </c>
      <c r="G1588" s="183" t="e">
        <f>VLOOKUP(C1588,'[1]Bảng kê hoá đơn đã sử dụng'!$C$6:$D$2431,2,0)</f>
        <v>#N/A</v>
      </c>
      <c r="H1588" s="5"/>
      <c r="J1588" s="404"/>
    </row>
    <row r="1589" spans="1:10" s="41" customFormat="1">
      <c r="A1589" s="777">
        <v>342</v>
      </c>
      <c r="B1589" s="411">
        <v>4132196649</v>
      </c>
      <c r="C1589" s="798" t="s">
        <v>3443</v>
      </c>
      <c r="D1589" s="790">
        <v>44503</v>
      </c>
      <c r="E1589" s="782">
        <v>97330969</v>
      </c>
      <c r="F1589" s="360" t="s">
        <v>2272</v>
      </c>
      <c r="G1589" s="183" t="e">
        <f>VLOOKUP(C1589,'[1]Bảng kê hoá đơn đã sử dụng'!$C$6:$D$2431,2,0)</f>
        <v>#N/A</v>
      </c>
      <c r="H1589" s="5"/>
      <c r="J1589" s="404"/>
    </row>
    <row r="1590" spans="1:10" s="41" customFormat="1">
      <c r="A1590" s="778"/>
      <c r="B1590" s="411">
        <v>4132138668</v>
      </c>
      <c r="C1590" s="798"/>
      <c r="D1590" s="790"/>
      <c r="E1590" s="782"/>
      <c r="F1590" s="360" t="s">
        <v>2272</v>
      </c>
      <c r="G1590" s="183" t="e">
        <f>VLOOKUP(C1590,'[1]Bảng kê hoá đơn đã sử dụng'!$C$6:$D$2431,2,0)</f>
        <v>#N/A</v>
      </c>
      <c r="H1590" s="5"/>
      <c r="J1590" s="404"/>
    </row>
    <row r="1591" spans="1:10" s="41" customFormat="1">
      <c r="A1591" s="778"/>
      <c r="B1591" s="411">
        <v>4132211103</v>
      </c>
      <c r="C1591" s="798"/>
      <c r="D1591" s="790"/>
      <c r="E1591" s="782"/>
      <c r="F1591" s="360" t="s">
        <v>2272</v>
      </c>
      <c r="G1591" s="183" t="e">
        <f>VLOOKUP(C1591,'[1]Bảng kê hoá đơn đã sử dụng'!$C$6:$D$2431,2,0)</f>
        <v>#N/A</v>
      </c>
      <c r="H1591" s="5"/>
      <c r="J1591" s="404"/>
    </row>
    <row r="1592" spans="1:10" s="41" customFormat="1">
      <c r="A1592" s="778"/>
      <c r="B1592" s="411">
        <v>4132201556</v>
      </c>
      <c r="C1592" s="798"/>
      <c r="D1592" s="790"/>
      <c r="E1592" s="782"/>
      <c r="F1592" s="360" t="s">
        <v>2272</v>
      </c>
      <c r="G1592" s="183" t="e">
        <f>VLOOKUP(C1592,'[1]Bảng kê hoá đơn đã sử dụng'!$C$6:$D$2431,2,0)</f>
        <v>#N/A</v>
      </c>
      <c r="H1592" s="5"/>
      <c r="J1592" s="404"/>
    </row>
    <row r="1593" spans="1:10" s="41" customFormat="1">
      <c r="A1593" s="778"/>
      <c r="B1593" s="411">
        <v>4132184566</v>
      </c>
      <c r="C1593" s="798"/>
      <c r="D1593" s="790"/>
      <c r="E1593" s="782"/>
      <c r="F1593" s="360" t="s">
        <v>2272</v>
      </c>
      <c r="G1593" s="183" t="e">
        <f>VLOOKUP(C1593,'[1]Bảng kê hoá đơn đã sử dụng'!$C$6:$D$2431,2,0)</f>
        <v>#N/A</v>
      </c>
      <c r="H1593" s="5"/>
      <c r="J1593" s="404"/>
    </row>
    <row r="1594" spans="1:10" s="41" customFormat="1">
      <c r="A1594" s="778"/>
      <c r="B1594" s="411">
        <v>4132212541</v>
      </c>
      <c r="C1594" s="798"/>
      <c r="D1594" s="790"/>
      <c r="E1594" s="782"/>
      <c r="F1594" s="360" t="s">
        <v>2272</v>
      </c>
      <c r="G1594" s="183" t="e">
        <f>VLOOKUP(C1594,'[1]Bảng kê hoá đơn đã sử dụng'!$C$6:$D$2431,2,0)</f>
        <v>#N/A</v>
      </c>
      <c r="H1594" s="5"/>
      <c r="J1594" s="404"/>
    </row>
    <row r="1595" spans="1:10" s="41" customFormat="1">
      <c r="A1595" s="778"/>
      <c r="B1595" s="411">
        <v>4132202305</v>
      </c>
      <c r="C1595" s="798"/>
      <c r="D1595" s="790"/>
      <c r="E1595" s="782"/>
      <c r="F1595" s="360" t="s">
        <v>2272</v>
      </c>
      <c r="G1595" s="183" t="e">
        <f>VLOOKUP(C1595,'[1]Bảng kê hoá đơn đã sử dụng'!$C$6:$D$2431,2,0)</f>
        <v>#N/A</v>
      </c>
      <c r="H1595" s="5"/>
      <c r="J1595" s="404"/>
    </row>
    <row r="1596" spans="1:10" s="41" customFormat="1">
      <c r="A1596" s="778"/>
      <c r="B1596" s="411">
        <v>4132212242</v>
      </c>
      <c r="C1596" s="798"/>
      <c r="D1596" s="790"/>
      <c r="E1596" s="782"/>
      <c r="F1596" s="360" t="s">
        <v>2272</v>
      </c>
      <c r="G1596" s="183" t="e">
        <f>VLOOKUP(C1596,'[1]Bảng kê hoá đơn đã sử dụng'!$C$6:$D$2431,2,0)</f>
        <v>#N/A</v>
      </c>
      <c r="H1596" s="5"/>
      <c r="J1596" s="404"/>
    </row>
    <row r="1597" spans="1:10" s="41" customFormat="1">
      <c r="A1597" s="778"/>
      <c r="B1597" s="411">
        <v>4132210317</v>
      </c>
      <c r="C1597" s="798"/>
      <c r="D1597" s="790"/>
      <c r="E1597" s="782"/>
      <c r="F1597" s="360" t="s">
        <v>2272</v>
      </c>
      <c r="G1597" s="183" t="e">
        <f>VLOOKUP(C1597,'[1]Bảng kê hoá đơn đã sử dụng'!$C$6:$D$2431,2,0)</f>
        <v>#N/A</v>
      </c>
      <c r="H1597" s="5"/>
      <c r="J1597" s="404"/>
    </row>
    <row r="1598" spans="1:10" s="41" customFormat="1">
      <c r="A1598" s="778"/>
      <c r="B1598" s="411">
        <v>4132179365</v>
      </c>
      <c r="C1598" s="798"/>
      <c r="D1598" s="790"/>
      <c r="E1598" s="782"/>
      <c r="F1598" s="360" t="s">
        <v>2272</v>
      </c>
      <c r="G1598" s="183" t="e">
        <f>VLOOKUP(C1598,'[1]Bảng kê hoá đơn đã sử dụng'!$C$6:$D$2431,2,0)</f>
        <v>#N/A</v>
      </c>
      <c r="H1598" s="5"/>
      <c r="J1598" s="404"/>
    </row>
    <row r="1599" spans="1:10" s="41" customFormat="1">
      <c r="A1599" s="778"/>
      <c r="B1599" s="411">
        <v>4132202216</v>
      </c>
      <c r="C1599" s="798"/>
      <c r="D1599" s="790"/>
      <c r="E1599" s="782"/>
      <c r="F1599" s="360" t="s">
        <v>2272</v>
      </c>
      <c r="G1599" s="183" t="e">
        <f>VLOOKUP(C1599,'[1]Bảng kê hoá đơn đã sử dụng'!$C$6:$D$2431,2,0)</f>
        <v>#N/A</v>
      </c>
      <c r="H1599" s="5"/>
      <c r="J1599" s="404"/>
    </row>
    <row r="1600" spans="1:10" s="41" customFormat="1">
      <c r="A1600" s="778"/>
      <c r="B1600" s="411">
        <v>4132243348</v>
      </c>
      <c r="C1600" s="798"/>
      <c r="D1600" s="790"/>
      <c r="E1600" s="782"/>
      <c r="F1600" s="360" t="s">
        <v>2272</v>
      </c>
      <c r="G1600" s="183" t="e">
        <f>VLOOKUP(C1600,'[1]Bảng kê hoá đơn đã sử dụng'!$C$6:$D$2431,2,0)</f>
        <v>#N/A</v>
      </c>
      <c r="H1600" s="5"/>
      <c r="J1600" s="404"/>
    </row>
    <row r="1601" spans="1:10" s="41" customFormat="1">
      <c r="A1601" s="778"/>
      <c r="B1601" s="411">
        <v>4132201326</v>
      </c>
      <c r="C1601" s="798"/>
      <c r="D1601" s="790"/>
      <c r="E1601" s="782"/>
      <c r="F1601" s="360" t="s">
        <v>2272</v>
      </c>
      <c r="G1601" s="183" t="e">
        <f>VLOOKUP(C1601,'[1]Bảng kê hoá đơn đã sử dụng'!$C$6:$D$2431,2,0)</f>
        <v>#N/A</v>
      </c>
      <c r="H1601" s="5"/>
      <c r="J1601" s="404"/>
    </row>
    <row r="1602" spans="1:10" s="41" customFormat="1">
      <c r="A1602" s="778"/>
      <c r="B1602" s="411">
        <v>4132234260</v>
      </c>
      <c r="C1602" s="798"/>
      <c r="D1602" s="790"/>
      <c r="E1602" s="782"/>
      <c r="F1602" s="360" t="s">
        <v>2272</v>
      </c>
      <c r="G1602" s="183" t="e">
        <f>VLOOKUP(C1602,'[1]Bảng kê hoá đơn đã sử dụng'!$C$6:$D$2431,2,0)</f>
        <v>#N/A</v>
      </c>
      <c r="H1602" s="5"/>
      <c r="J1602" s="404"/>
    </row>
    <row r="1603" spans="1:10" s="41" customFormat="1">
      <c r="A1603" s="778"/>
      <c r="B1603" s="411">
        <v>4132202253</v>
      </c>
      <c r="C1603" s="798"/>
      <c r="D1603" s="790"/>
      <c r="E1603" s="782"/>
      <c r="F1603" s="360" t="s">
        <v>2272</v>
      </c>
      <c r="G1603" s="183" t="e">
        <f>VLOOKUP(C1603,'[1]Bảng kê hoá đơn đã sử dụng'!$C$6:$D$2431,2,0)</f>
        <v>#N/A</v>
      </c>
      <c r="H1603" s="5"/>
      <c r="J1603" s="404"/>
    </row>
    <row r="1604" spans="1:10" s="41" customFormat="1">
      <c r="A1604" s="778"/>
      <c r="B1604" s="411">
        <v>4132236273</v>
      </c>
      <c r="C1604" s="798"/>
      <c r="D1604" s="790"/>
      <c r="E1604" s="782"/>
      <c r="F1604" s="360" t="s">
        <v>2272</v>
      </c>
      <c r="G1604" s="183" t="e">
        <f>VLOOKUP(C1604,'[1]Bảng kê hoá đơn đã sử dụng'!$C$6:$D$2431,2,0)</f>
        <v>#N/A</v>
      </c>
      <c r="H1604" s="5"/>
      <c r="J1604" s="404"/>
    </row>
    <row r="1605" spans="1:10" s="41" customFormat="1">
      <c r="A1605" s="778"/>
      <c r="B1605" s="411">
        <v>4132236103</v>
      </c>
      <c r="C1605" s="798"/>
      <c r="D1605" s="790"/>
      <c r="E1605" s="782"/>
      <c r="F1605" s="360" t="s">
        <v>2272</v>
      </c>
      <c r="G1605" s="183" t="e">
        <f>VLOOKUP(C1605,'[1]Bảng kê hoá đơn đã sử dụng'!$C$6:$D$2431,2,0)</f>
        <v>#N/A</v>
      </c>
      <c r="H1605" s="5"/>
      <c r="J1605" s="404"/>
    </row>
    <row r="1606" spans="1:10" s="41" customFormat="1">
      <c r="A1606" s="778"/>
      <c r="B1606" s="411">
        <v>4132245240</v>
      </c>
      <c r="C1606" s="798"/>
      <c r="D1606" s="790"/>
      <c r="E1606" s="782"/>
      <c r="F1606" s="360" t="s">
        <v>2272</v>
      </c>
      <c r="G1606" s="183" t="e">
        <f>VLOOKUP(C1606,'[1]Bảng kê hoá đơn đã sử dụng'!$C$6:$D$2431,2,0)</f>
        <v>#N/A</v>
      </c>
      <c r="H1606" s="5"/>
      <c r="J1606" s="404"/>
    </row>
    <row r="1607" spans="1:10" s="41" customFormat="1">
      <c r="A1607" s="778"/>
      <c r="B1607" s="411">
        <v>4132235551</v>
      </c>
      <c r="C1607" s="798"/>
      <c r="D1607" s="790"/>
      <c r="E1607" s="782"/>
      <c r="F1607" s="360" t="s">
        <v>2272</v>
      </c>
      <c r="G1607" s="183" t="e">
        <f>VLOOKUP(C1607,'[1]Bảng kê hoá đơn đã sử dụng'!$C$6:$D$2431,2,0)</f>
        <v>#N/A</v>
      </c>
      <c r="H1607" s="5"/>
      <c r="J1607" s="404"/>
    </row>
    <row r="1608" spans="1:10" s="41" customFormat="1">
      <c r="A1608" s="778"/>
      <c r="B1608" s="411">
        <v>4132181561</v>
      </c>
      <c r="C1608" s="798"/>
      <c r="D1608" s="790"/>
      <c r="E1608" s="782"/>
      <c r="F1608" s="360" t="s">
        <v>2272</v>
      </c>
      <c r="G1608" s="183" t="e">
        <f>VLOOKUP(C1608,'[1]Bảng kê hoá đơn đã sử dụng'!$C$6:$D$2431,2,0)</f>
        <v>#N/A</v>
      </c>
      <c r="H1608" s="5"/>
      <c r="J1608" s="404"/>
    </row>
    <row r="1609" spans="1:10" s="41" customFormat="1">
      <c r="A1609" s="778"/>
      <c r="B1609" s="411">
        <v>4132235673</v>
      </c>
      <c r="C1609" s="798"/>
      <c r="D1609" s="790"/>
      <c r="E1609" s="782"/>
      <c r="F1609" s="360" t="s">
        <v>2272</v>
      </c>
      <c r="G1609" s="183" t="e">
        <f>VLOOKUP(C1609,'[1]Bảng kê hoá đơn đã sử dụng'!$C$6:$D$2431,2,0)</f>
        <v>#N/A</v>
      </c>
      <c r="H1609" s="5"/>
      <c r="J1609" s="404"/>
    </row>
    <row r="1610" spans="1:10" s="41" customFormat="1">
      <c r="A1610" s="778"/>
      <c r="B1610" s="411">
        <v>4132189993</v>
      </c>
      <c r="C1610" s="798"/>
      <c r="D1610" s="790"/>
      <c r="E1610" s="782"/>
      <c r="F1610" s="360" t="s">
        <v>2272</v>
      </c>
      <c r="G1610" s="183" t="e">
        <f>VLOOKUP(C1610,'[1]Bảng kê hoá đơn đã sử dụng'!$C$6:$D$2431,2,0)</f>
        <v>#N/A</v>
      </c>
      <c r="H1610" s="5"/>
      <c r="J1610" s="404"/>
    </row>
    <row r="1611" spans="1:10" s="41" customFormat="1">
      <c r="A1611" s="778"/>
      <c r="B1611" s="411">
        <v>4132235296</v>
      </c>
      <c r="C1611" s="798"/>
      <c r="D1611" s="790"/>
      <c r="E1611" s="782"/>
      <c r="F1611" s="360" t="s">
        <v>2272</v>
      </c>
      <c r="G1611" s="183" t="e">
        <f>VLOOKUP(C1611,'[1]Bảng kê hoá đơn đã sử dụng'!$C$6:$D$2431,2,0)</f>
        <v>#N/A</v>
      </c>
      <c r="H1611" s="5"/>
      <c r="J1611" s="404"/>
    </row>
    <row r="1612" spans="1:10" s="41" customFormat="1">
      <c r="A1612" s="778"/>
      <c r="B1612" s="411">
        <v>4132236889</v>
      </c>
      <c r="C1612" s="798"/>
      <c r="D1612" s="790"/>
      <c r="E1612" s="782"/>
      <c r="F1612" s="360" t="s">
        <v>2272</v>
      </c>
      <c r="G1612" s="183" t="e">
        <f>VLOOKUP(C1612,'[1]Bảng kê hoá đơn đã sử dụng'!$C$6:$D$2431,2,0)</f>
        <v>#N/A</v>
      </c>
      <c r="H1612" s="5"/>
      <c r="J1612" s="404"/>
    </row>
    <row r="1613" spans="1:10" s="41" customFormat="1">
      <c r="A1613" s="778"/>
      <c r="B1613" s="411">
        <v>4132193083</v>
      </c>
      <c r="C1613" s="798"/>
      <c r="D1613" s="790"/>
      <c r="E1613" s="782"/>
      <c r="F1613" s="360" t="s">
        <v>2272</v>
      </c>
      <c r="G1613" s="183" t="e">
        <f>VLOOKUP(C1613,'[1]Bảng kê hoá đơn đã sử dụng'!$C$6:$D$2431,2,0)</f>
        <v>#N/A</v>
      </c>
      <c r="H1613" s="5"/>
      <c r="J1613" s="404"/>
    </row>
    <row r="1614" spans="1:10" s="41" customFormat="1">
      <c r="A1614" s="778"/>
      <c r="B1614" s="411">
        <v>4132206601</v>
      </c>
      <c r="C1614" s="798"/>
      <c r="D1614" s="790"/>
      <c r="E1614" s="782"/>
      <c r="F1614" s="360" t="s">
        <v>2272</v>
      </c>
      <c r="G1614" s="183" t="e">
        <f>VLOOKUP(C1614,'[1]Bảng kê hoá đơn đã sử dụng'!$C$6:$D$2431,2,0)</f>
        <v>#N/A</v>
      </c>
      <c r="H1614" s="5"/>
      <c r="J1614" s="404"/>
    </row>
    <row r="1615" spans="1:10" s="41" customFormat="1">
      <c r="A1615" s="778"/>
      <c r="B1615" s="411">
        <v>4132210910</v>
      </c>
      <c r="C1615" s="798"/>
      <c r="D1615" s="790"/>
      <c r="E1615" s="782"/>
      <c r="F1615" s="360" t="s">
        <v>2272</v>
      </c>
      <c r="G1615" s="183" t="e">
        <f>VLOOKUP(C1615,'[1]Bảng kê hoá đơn đã sử dụng'!$C$6:$D$2431,2,0)</f>
        <v>#N/A</v>
      </c>
      <c r="H1615" s="5"/>
      <c r="J1615" s="404"/>
    </row>
    <row r="1616" spans="1:10" s="41" customFormat="1">
      <c r="A1616" s="778"/>
      <c r="B1616" s="411">
        <v>4132191435</v>
      </c>
      <c r="C1616" s="798"/>
      <c r="D1616" s="790"/>
      <c r="E1616" s="782"/>
      <c r="F1616" s="360" t="s">
        <v>2272</v>
      </c>
      <c r="G1616" s="183" t="e">
        <f>VLOOKUP(C1616,'[1]Bảng kê hoá đơn đã sử dụng'!$C$6:$D$2431,2,0)</f>
        <v>#N/A</v>
      </c>
      <c r="H1616" s="5"/>
      <c r="J1616" s="404"/>
    </row>
    <row r="1617" spans="1:10" s="41" customFormat="1">
      <c r="A1617" s="778"/>
      <c r="B1617" s="411">
        <v>4132179111</v>
      </c>
      <c r="C1617" s="798"/>
      <c r="D1617" s="790"/>
      <c r="E1617" s="782"/>
      <c r="F1617" s="360" t="s">
        <v>2272</v>
      </c>
      <c r="G1617" s="183" t="e">
        <f>VLOOKUP(C1617,'[1]Bảng kê hoá đơn đã sử dụng'!$C$6:$D$2431,2,0)</f>
        <v>#N/A</v>
      </c>
      <c r="H1617" s="5"/>
      <c r="J1617" s="404"/>
    </row>
    <row r="1618" spans="1:10" s="41" customFormat="1">
      <c r="A1618" s="778"/>
      <c r="B1618" s="411">
        <v>4132231766</v>
      </c>
      <c r="C1618" s="798"/>
      <c r="D1618" s="790"/>
      <c r="E1618" s="782"/>
      <c r="F1618" s="360" t="s">
        <v>2272</v>
      </c>
      <c r="G1618" s="183" t="e">
        <f>VLOOKUP(C1618,'[1]Bảng kê hoá đơn đã sử dụng'!$C$6:$D$2431,2,0)</f>
        <v>#N/A</v>
      </c>
      <c r="H1618" s="5"/>
      <c r="J1618" s="404"/>
    </row>
    <row r="1619" spans="1:10" s="41" customFormat="1">
      <c r="A1619" s="778"/>
      <c r="B1619" s="411">
        <v>4132223669</v>
      </c>
      <c r="C1619" s="798"/>
      <c r="D1619" s="790"/>
      <c r="E1619" s="782"/>
      <c r="F1619" s="360" t="s">
        <v>2272</v>
      </c>
      <c r="G1619" s="183" t="e">
        <f>VLOOKUP(C1619,'[1]Bảng kê hoá đơn đã sử dụng'!$C$6:$D$2431,2,0)</f>
        <v>#N/A</v>
      </c>
      <c r="H1619" s="5"/>
      <c r="J1619" s="404"/>
    </row>
    <row r="1620" spans="1:10" s="41" customFormat="1">
      <c r="A1620" s="778"/>
      <c r="B1620" s="411">
        <v>4132191667</v>
      </c>
      <c r="C1620" s="798"/>
      <c r="D1620" s="790"/>
      <c r="E1620" s="782"/>
      <c r="F1620" s="360" t="s">
        <v>2272</v>
      </c>
      <c r="G1620" s="183" t="e">
        <f>VLOOKUP(C1620,'[1]Bảng kê hoá đơn đã sử dụng'!$C$6:$D$2431,2,0)</f>
        <v>#N/A</v>
      </c>
      <c r="H1620" s="5"/>
      <c r="J1620" s="404"/>
    </row>
    <row r="1621" spans="1:10" s="41" customFormat="1">
      <c r="A1621" s="778"/>
      <c r="B1621" s="411">
        <v>4132240740</v>
      </c>
      <c r="C1621" s="798"/>
      <c r="D1621" s="790"/>
      <c r="E1621" s="782"/>
      <c r="F1621" s="360" t="s">
        <v>2272</v>
      </c>
      <c r="G1621" s="183" t="e">
        <f>VLOOKUP(C1621,'[1]Bảng kê hoá đơn đã sử dụng'!$C$6:$D$2431,2,0)</f>
        <v>#N/A</v>
      </c>
      <c r="H1621" s="5"/>
      <c r="J1621" s="404"/>
    </row>
    <row r="1622" spans="1:10" s="41" customFormat="1">
      <c r="A1622" s="778"/>
      <c r="B1622" s="411">
        <v>4132243964</v>
      </c>
      <c r="C1622" s="798"/>
      <c r="D1622" s="790"/>
      <c r="E1622" s="782"/>
      <c r="F1622" s="360" t="s">
        <v>2272</v>
      </c>
      <c r="G1622" s="183" t="e">
        <f>VLOOKUP(C1622,'[1]Bảng kê hoá đơn đã sử dụng'!$C$6:$D$2431,2,0)</f>
        <v>#N/A</v>
      </c>
      <c r="H1622" s="5"/>
      <c r="J1622" s="404"/>
    </row>
    <row r="1623" spans="1:10" s="41" customFormat="1">
      <c r="A1623" s="778"/>
      <c r="B1623" s="411">
        <v>4132213112</v>
      </c>
      <c r="C1623" s="798"/>
      <c r="D1623" s="790"/>
      <c r="E1623" s="782"/>
      <c r="F1623" s="360" t="s">
        <v>2272</v>
      </c>
      <c r="G1623" s="183" t="e">
        <f>VLOOKUP(C1623,'[1]Bảng kê hoá đơn đã sử dụng'!$C$6:$D$2431,2,0)</f>
        <v>#N/A</v>
      </c>
      <c r="H1623" s="5"/>
      <c r="J1623" s="404"/>
    </row>
    <row r="1624" spans="1:10" s="41" customFormat="1">
      <c r="A1624" s="778"/>
      <c r="B1624" s="411">
        <v>4132152070</v>
      </c>
      <c r="C1624" s="798"/>
      <c r="D1624" s="790"/>
      <c r="E1624" s="782"/>
      <c r="F1624" s="360" t="s">
        <v>2272</v>
      </c>
      <c r="G1624" s="183" t="e">
        <f>VLOOKUP(C1624,'[1]Bảng kê hoá đơn đã sử dụng'!$C$6:$D$2431,2,0)</f>
        <v>#N/A</v>
      </c>
      <c r="H1624" s="5"/>
      <c r="J1624" s="404"/>
    </row>
    <row r="1625" spans="1:10" s="41" customFormat="1">
      <c r="A1625" s="778"/>
      <c r="B1625" s="411">
        <v>4132229078</v>
      </c>
      <c r="C1625" s="798"/>
      <c r="D1625" s="790"/>
      <c r="E1625" s="782"/>
      <c r="F1625" s="360" t="s">
        <v>2272</v>
      </c>
      <c r="G1625" s="183" t="e">
        <f>VLOOKUP(C1625,'[1]Bảng kê hoá đơn đã sử dụng'!$C$6:$D$2431,2,0)</f>
        <v>#N/A</v>
      </c>
      <c r="H1625" s="5"/>
      <c r="J1625" s="404"/>
    </row>
    <row r="1626" spans="1:10" s="41" customFormat="1">
      <c r="A1626" s="778"/>
      <c r="B1626" s="411">
        <v>4132246810</v>
      </c>
      <c r="C1626" s="798"/>
      <c r="D1626" s="790"/>
      <c r="E1626" s="782"/>
      <c r="F1626" s="360" t="s">
        <v>2272</v>
      </c>
      <c r="G1626" s="183" t="e">
        <f>VLOOKUP(C1626,'[1]Bảng kê hoá đơn đã sử dụng'!$C$6:$D$2431,2,0)</f>
        <v>#N/A</v>
      </c>
      <c r="H1626" s="5"/>
      <c r="J1626" s="404"/>
    </row>
    <row r="1627" spans="1:10" s="41" customFormat="1">
      <c r="A1627" s="778"/>
      <c r="B1627" s="411">
        <v>4132244652</v>
      </c>
      <c r="C1627" s="798"/>
      <c r="D1627" s="790"/>
      <c r="E1627" s="782"/>
      <c r="F1627" s="360" t="s">
        <v>2272</v>
      </c>
      <c r="G1627" s="183" t="e">
        <f>VLOOKUP(C1627,'[1]Bảng kê hoá đơn đã sử dụng'!$C$6:$D$2431,2,0)</f>
        <v>#N/A</v>
      </c>
      <c r="H1627" s="5"/>
      <c r="J1627" s="404"/>
    </row>
    <row r="1628" spans="1:10" s="41" customFormat="1">
      <c r="A1628" s="778"/>
      <c r="B1628" s="411">
        <v>4132164886</v>
      </c>
      <c r="C1628" s="798"/>
      <c r="D1628" s="790"/>
      <c r="E1628" s="782"/>
      <c r="F1628" s="360" t="s">
        <v>2272</v>
      </c>
      <c r="G1628" s="183" t="e">
        <f>VLOOKUP(C1628,'[1]Bảng kê hoá đơn đã sử dụng'!$C$6:$D$2431,2,0)</f>
        <v>#N/A</v>
      </c>
      <c r="H1628" s="5"/>
      <c r="J1628" s="404"/>
    </row>
    <row r="1629" spans="1:10" s="41" customFormat="1">
      <c r="A1629" s="778"/>
      <c r="B1629" s="411">
        <v>4132198442</v>
      </c>
      <c r="C1629" s="798"/>
      <c r="D1629" s="790"/>
      <c r="E1629" s="782"/>
      <c r="F1629" s="360" t="s">
        <v>2272</v>
      </c>
      <c r="G1629" s="183" t="e">
        <f>VLOOKUP(C1629,'[1]Bảng kê hoá đơn đã sử dụng'!$C$6:$D$2431,2,0)</f>
        <v>#N/A</v>
      </c>
      <c r="H1629" s="5"/>
      <c r="J1629" s="404"/>
    </row>
    <row r="1630" spans="1:10" s="41" customFormat="1">
      <c r="A1630" s="778"/>
      <c r="B1630" s="411">
        <v>4132151775</v>
      </c>
      <c r="C1630" s="798"/>
      <c r="D1630" s="790"/>
      <c r="E1630" s="782"/>
      <c r="F1630" s="360" t="s">
        <v>2272</v>
      </c>
      <c r="G1630" s="183" t="e">
        <f>VLOOKUP(C1630,'[1]Bảng kê hoá đơn đã sử dụng'!$C$6:$D$2431,2,0)</f>
        <v>#N/A</v>
      </c>
      <c r="H1630" s="5"/>
      <c r="J1630" s="404"/>
    </row>
    <row r="1631" spans="1:10" s="41" customFormat="1">
      <c r="A1631" s="778"/>
      <c r="B1631" s="411">
        <v>4132211215</v>
      </c>
      <c r="C1631" s="798"/>
      <c r="D1631" s="790"/>
      <c r="E1631" s="782"/>
      <c r="F1631" s="360" t="s">
        <v>2272</v>
      </c>
      <c r="G1631" s="183" t="e">
        <f>VLOOKUP(C1631,'[1]Bảng kê hoá đơn đã sử dụng'!$C$6:$D$2431,2,0)</f>
        <v>#N/A</v>
      </c>
      <c r="H1631" s="5"/>
      <c r="J1631" s="404"/>
    </row>
    <row r="1632" spans="1:10" s="41" customFormat="1">
      <c r="A1632" s="778"/>
      <c r="B1632" s="411">
        <v>4132210341</v>
      </c>
      <c r="C1632" s="798"/>
      <c r="D1632" s="790"/>
      <c r="E1632" s="782"/>
      <c r="F1632" s="360" t="s">
        <v>2272</v>
      </c>
      <c r="G1632" s="183" t="e">
        <f>VLOOKUP(C1632,'[1]Bảng kê hoá đơn đã sử dụng'!$C$6:$D$2431,2,0)</f>
        <v>#N/A</v>
      </c>
      <c r="H1632" s="5"/>
      <c r="J1632" s="404"/>
    </row>
    <row r="1633" spans="1:10" s="41" customFormat="1">
      <c r="A1633" s="778"/>
      <c r="B1633" s="411">
        <v>4132261085</v>
      </c>
      <c r="C1633" s="798"/>
      <c r="D1633" s="790"/>
      <c r="E1633" s="782"/>
      <c r="F1633" s="360" t="s">
        <v>2272</v>
      </c>
      <c r="G1633" s="183" t="e">
        <f>VLOOKUP(C1633,'[1]Bảng kê hoá đơn đã sử dụng'!$C$6:$D$2431,2,0)</f>
        <v>#N/A</v>
      </c>
      <c r="H1633" s="5"/>
      <c r="J1633" s="404"/>
    </row>
    <row r="1634" spans="1:10" s="41" customFormat="1">
      <c r="A1634" s="778"/>
      <c r="B1634" s="411">
        <v>4132275136</v>
      </c>
      <c r="C1634" s="798"/>
      <c r="D1634" s="790"/>
      <c r="E1634" s="782"/>
      <c r="F1634" s="360" t="s">
        <v>2272</v>
      </c>
      <c r="G1634" s="183" t="e">
        <f>VLOOKUP(C1634,'[1]Bảng kê hoá đơn đã sử dụng'!$C$6:$D$2431,2,0)</f>
        <v>#N/A</v>
      </c>
      <c r="H1634" s="5"/>
      <c r="J1634" s="404"/>
    </row>
    <row r="1635" spans="1:10" s="41" customFormat="1">
      <c r="A1635" s="778"/>
      <c r="B1635" s="411">
        <v>4132196282</v>
      </c>
      <c r="C1635" s="798"/>
      <c r="D1635" s="790"/>
      <c r="E1635" s="782"/>
      <c r="F1635" s="360" t="s">
        <v>2272</v>
      </c>
      <c r="G1635" s="183" t="e">
        <f>VLOOKUP(C1635,'[1]Bảng kê hoá đơn đã sử dụng'!$C$6:$D$2431,2,0)</f>
        <v>#N/A</v>
      </c>
      <c r="H1635" s="5"/>
      <c r="J1635" s="404"/>
    </row>
    <row r="1636" spans="1:10" s="41" customFormat="1">
      <c r="A1636" s="778"/>
      <c r="B1636" s="411">
        <v>4132234681</v>
      </c>
      <c r="C1636" s="798"/>
      <c r="D1636" s="790"/>
      <c r="E1636" s="782"/>
      <c r="F1636" s="360" t="s">
        <v>2272</v>
      </c>
      <c r="G1636" s="183" t="e">
        <f>VLOOKUP(C1636,'[1]Bảng kê hoá đơn đã sử dụng'!$C$6:$D$2431,2,0)</f>
        <v>#N/A</v>
      </c>
      <c r="H1636" s="5"/>
      <c r="J1636" s="404"/>
    </row>
    <row r="1637" spans="1:10" s="41" customFormat="1">
      <c r="A1637" s="779"/>
      <c r="B1637" s="411">
        <v>4132235549</v>
      </c>
      <c r="C1637" s="798"/>
      <c r="D1637" s="790"/>
      <c r="E1637" s="782"/>
      <c r="F1637" s="360" t="s">
        <v>2272</v>
      </c>
      <c r="G1637" s="183" t="e">
        <f>VLOOKUP(C1637,'[1]Bảng kê hoá đơn đã sử dụng'!$C$6:$D$2431,2,0)</f>
        <v>#N/A</v>
      </c>
      <c r="H1637" s="5"/>
      <c r="J1637" s="404"/>
    </row>
    <row r="1638" spans="1:10" s="41" customFormat="1">
      <c r="A1638" s="777">
        <v>343</v>
      </c>
      <c r="B1638" s="411">
        <v>4132208958</v>
      </c>
      <c r="C1638" s="798" t="s">
        <v>3444</v>
      </c>
      <c r="D1638" s="790">
        <v>44503</v>
      </c>
      <c r="E1638" s="782">
        <v>90453575</v>
      </c>
      <c r="F1638" s="360" t="s">
        <v>2272</v>
      </c>
      <c r="G1638" s="183" t="e">
        <f>VLOOKUP(C1638,'[1]Bảng kê hoá đơn đã sử dụng'!$C$6:$D$2431,2,0)</f>
        <v>#N/A</v>
      </c>
      <c r="H1638" s="5"/>
      <c r="J1638" s="404"/>
    </row>
    <row r="1639" spans="1:10" s="41" customFormat="1">
      <c r="A1639" s="778"/>
      <c r="B1639" s="411">
        <v>4132225597</v>
      </c>
      <c r="C1639" s="798"/>
      <c r="D1639" s="790"/>
      <c r="E1639" s="782"/>
      <c r="F1639" s="360" t="s">
        <v>2272</v>
      </c>
      <c r="G1639" s="183" t="e">
        <f>VLOOKUP(C1639,'[1]Bảng kê hoá đơn đã sử dụng'!$C$6:$D$2431,2,0)</f>
        <v>#N/A</v>
      </c>
      <c r="H1639" s="5"/>
      <c r="J1639" s="404"/>
    </row>
    <row r="1640" spans="1:10" s="41" customFormat="1">
      <c r="A1640" s="778"/>
      <c r="B1640" s="411">
        <v>4132132758</v>
      </c>
      <c r="C1640" s="798"/>
      <c r="D1640" s="790"/>
      <c r="E1640" s="782"/>
      <c r="F1640" s="360" t="s">
        <v>2272</v>
      </c>
      <c r="G1640" s="183" t="e">
        <f>VLOOKUP(C1640,'[1]Bảng kê hoá đơn đã sử dụng'!$C$6:$D$2431,2,0)</f>
        <v>#N/A</v>
      </c>
      <c r="H1640" s="5"/>
      <c r="J1640" s="404"/>
    </row>
    <row r="1641" spans="1:10" s="41" customFormat="1">
      <c r="A1641" s="778"/>
      <c r="B1641" s="411">
        <v>4132153701</v>
      </c>
      <c r="C1641" s="798"/>
      <c r="D1641" s="790"/>
      <c r="E1641" s="782"/>
      <c r="F1641" s="360" t="s">
        <v>2272</v>
      </c>
      <c r="G1641" s="183" t="e">
        <f>VLOOKUP(C1641,'[1]Bảng kê hoá đơn đã sử dụng'!$C$6:$D$2431,2,0)</f>
        <v>#N/A</v>
      </c>
      <c r="H1641" s="5"/>
      <c r="J1641" s="404"/>
    </row>
    <row r="1642" spans="1:10" s="41" customFormat="1">
      <c r="A1642" s="778"/>
      <c r="B1642" s="411">
        <v>4132145318</v>
      </c>
      <c r="C1642" s="798"/>
      <c r="D1642" s="790"/>
      <c r="E1642" s="782"/>
      <c r="F1642" s="360" t="s">
        <v>2272</v>
      </c>
      <c r="G1642" s="183" t="e">
        <f>VLOOKUP(C1642,'[1]Bảng kê hoá đơn đã sử dụng'!$C$6:$D$2431,2,0)</f>
        <v>#N/A</v>
      </c>
      <c r="H1642" s="5"/>
      <c r="J1642" s="404"/>
    </row>
    <row r="1643" spans="1:10" s="41" customFormat="1">
      <c r="A1643" s="778"/>
      <c r="B1643" s="411">
        <v>4132174439</v>
      </c>
      <c r="C1643" s="798"/>
      <c r="D1643" s="790"/>
      <c r="E1643" s="782"/>
      <c r="F1643" s="360" t="s">
        <v>2272</v>
      </c>
      <c r="G1643" s="183" t="e">
        <f>VLOOKUP(C1643,'[1]Bảng kê hoá đơn đã sử dụng'!$C$6:$D$2431,2,0)</f>
        <v>#N/A</v>
      </c>
      <c r="H1643" s="5"/>
      <c r="J1643" s="404"/>
    </row>
    <row r="1644" spans="1:10" s="41" customFormat="1">
      <c r="A1644" s="778"/>
      <c r="B1644" s="411">
        <v>4132176890</v>
      </c>
      <c r="C1644" s="798"/>
      <c r="D1644" s="790"/>
      <c r="E1644" s="782"/>
      <c r="F1644" s="360" t="s">
        <v>2272</v>
      </c>
      <c r="G1644" s="183" t="e">
        <f>VLOOKUP(C1644,'[1]Bảng kê hoá đơn đã sử dụng'!$C$6:$D$2431,2,0)</f>
        <v>#N/A</v>
      </c>
      <c r="H1644" s="5"/>
      <c r="J1644" s="404"/>
    </row>
    <row r="1645" spans="1:10" s="41" customFormat="1">
      <c r="A1645" s="778"/>
      <c r="B1645" s="411">
        <v>4132133230</v>
      </c>
      <c r="C1645" s="798"/>
      <c r="D1645" s="790"/>
      <c r="E1645" s="782"/>
      <c r="F1645" s="360" t="s">
        <v>2272</v>
      </c>
      <c r="G1645" s="183" t="e">
        <f>VLOOKUP(C1645,'[1]Bảng kê hoá đơn đã sử dụng'!$C$6:$D$2431,2,0)</f>
        <v>#N/A</v>
      </c>
      <c r="H1645" s="5"/>
      <c r="J1645" s="404"/>
    </row>
    <row r="1646" spans="1:10" s="41" customFormat="1">
      <c r="A1646" s="778"/>
      <c r="B1646" s="411">
        <v>4132144780</v>
      </c>
      <c r="C1646" s="798"/>
      <c r="D1646" s="790"/>
      <c r="E1646" s="782"/>
      <c r="F1646" s="360" t="s">
        <v>2272</v>
      </c>
      <c r="G1646" s="183" t="e">
        <f>VLOOKUP(C1646,'[1]Bảng kê hoá đơn đã sử dụng'!$C$6:$D$2431,2,0)</f>
        <v>#N/A</v>
      </c>
      <c r="H1646" s="5"/>
      <c r="J1646" s="404"/>
    </row>
    <row r="1647" spans="1:10" s="41" customFormat="1">
      <c r="A1647" s="778"/>
      <c r="B1647" s="411">
        <v>4132132580</v>
      </c>
      <c r="C1647" s="798"/>
      <c r="D1647" s="790"/>
      <c r="E1647" s="782"/>
      <c r="F1647" s="360" t="s">
        <v>2272</v>
      </c>
      <c r="G1647" s="183" t="e">
        <f>VLOOKUP(C1647,'[1]Bảng kê hoá đơn đã sử dụng'!$C$6:$D$2431,2,0)</f>
        <v>#N/A</v>
      </c>
      <c r="H1647" s="5"/>
      <c r="J1647" s="404"/>
    </row>
    <row r="1648" spans="1:10" s="41" customFormat="1">
      <c r="A1648" s="778"/>
      <c r="B1648" s="411">
        <v>4132133492</v>
      </c>
      <c r="C1648" s="798"/>
      <c r="D1648" s="790"/>
      <c r="E1648" s="782"/>
      <c r="F1648" s="360" t="s">
        <v>2272</v>
      </c>
      <c r="G1648" s="183" t="e">
        <f>VLOOKUP(C1648,'[1]Bảng kê hoá đơn đã sử dụng'!$C$6:$D$2431,2,0)</f>
        <v>#N/A</v>
      </c>
      <c r="H1648" s="5"/>
      <c r="J1648" s="404"/>
    </row>
    <row r="1649" spans="1:10" s="41" customFormat="1">
      <c r="A1649" s="778"/>
      <c r="B1649" s="411">
        <v>4132132872</v>
      </c>
      <c r="C1649" s="798"/>
      <c r="D1649" s="790"/>
      <c r="E1649" s="782"/>
      <c r="F1649" s="360" t="s">
        <v>2272</v>
      </c>
      <c r="G1649" s="183" t="e">
        <f>VLOOKUP(C1649,'[1]Bảng kê hoá đơn đã sử dụng'!$C$6:$D$2431,2,0)</f>
        <v>#N/A</v>
      </c>
      <c r="H1649" s="5"/>
      <c r="J1649" s="404"/>
    </row>
    <row r="1650" spans="1:10" s="41" customFormat="1">
      <c r="A1650" s="778"/>
      <c r="B1650" s="411">
        <v>4132132341</v>
      </c>
      <c r="C1650" s="798"/>
      <c r="D1650" s="790"/>
      <c r="E1650" s="782"/>
      <c r="F1650" s="360" t="s">
        <v>2272</v>
      </c>
      <c r="G1650" s="183" t="e">
        <f>VLOOKUP(C1650,'[1]Bảng kê hoá đơn đã sử dụng'!$C$6:$D$2431,2,0)</f>
        <v>#N/A</v>
      </c>
      <c r="H1650" s="5"/>
      <c r="J1650" s="404"/>
    </row>
    <row r="1651" spans="1:10" s="41" customFormat="1">
      <c r="A1651" s="778"/>
      <c r="B1651" s="411">
        <v>4132149087</v>
      </c>
      <c r="C1651" s="798"/>
      <c r="D1651" s="790"/>
      <c r="E1651" s="782"/>
      <c r="F1651" s="360" t="s">
        <v>2272</v>
      </c>
      <c r="G1651" s="183" t="e">
        <f>VLOOKUP(C1651,'[1]Bảng kê hoá đơn đã sử dụng'!$C$6:$D$2431,2,0)</f>
        <v>#N/A</v>
      </c>
      <c r="H1651" s="5"/>
      <c r="J1651" s="404"/>
    </row>
    <row r="1652" spans="1:10" s="41" customFormat="1">
      <c r="A1652" s="778"/>
      <c r="B1652" s="411">
        <v>4132135367</v>
      </c>
      <c r="C1652" s="798"/>
      <c r="D1652" s="790"/>
      <c r="E1652" s="782"/>
      <c r="F1652" s="360" t="s">
        <v>2272</v>
      </c>
      <c r="G1652" s="183" t="e">
        <f>VLOOKUP(C1652,'[1]Bảng kê hoá đơn đã sử dụng'!$C$6:$D$2431,2,0)</f>
        <v>#N/A</v>
      </c>
      <c r="H1652" s="5"/>
      <c r="J1652" s="404"/>
    </row>
    <row r="1653" spans="1:10" s="41" customFormat="1">
      <c r="A1653" s="778"/>
      <c r="B1653" s="411">
        <v>4132132892</v>
      </c>
      <c r="C1653" s="798"/>
      <c r="D1653" s="790"/>
      <c r="E1653" s="782"/>
      <c r="F1653" s="360" t="s">
        <v>2272</v>
      </c>
      <c r="G1653" s="183" t="e">
        <f>VLOOKUP(C1653,'[1]Bảng kê hoá đơn đã sử dụng'!$C$6:$D$2431,2,0)</f>
        <v>#N/A</v>
      </c>
      <c r="H1653" s="5"/>
      <c r="J1653" s="404"/>
    </row>
    <row r="1654" spans="1:10" s="41" customFormat="1">
      <c r="A1654" s="778"/>
      <c r="B1654" s="411">
        <v>4132132631</v>
      </c>
      <c r="C1654" s="798"/>
      <c r="D1654" s="790"/>
      <c r="E1654" s="782"/>
      <c r="F1654" s="360" t="s">
        <v>2272</v>
      </c>
      <c r="G1654" s="183" t="e">
        <f>VLOOKUP(C1654,'[1]Bảng kê hoá đơn đã sử dụng'!$C$6:$D$2431,2,0)</f>
        <v>#N/A</v>
      </c>
      <c r="H1654" s="5"/>
      <c r="J1654" s="404"/>
    </row>
    <row r="1655" spans="1:10" s="41" customFormat="1">
      <c r="A1655" s="778"/>
      <c r="B1655" s="411">
        <v>4132133574</v>
      </c>
      <c r="C1655" s="798"/>
      <c r="D1655" s="790"/>
      <c r="E1655" s="782"/>
      <c r="F1655" s="360" t="s">
        <v>2272</v>
      </c>
      <c r="G1655" s="183" t="e">
        <f>VLOOKUP(C1655,'[1]Bảng kê hoá đơn đã sử dụng'!$C$6:$D$2431,2,0)</f>
        <v>#N/A</v>
      </c>
      <c r="H1655" s="5"/>
      <c r="J1655" s="404"/>
    </row>
    <row r="1656" spans="1:10" s="41" customFormat="1">
      <c r="A1656" s="778"/>
      <c r="B1656" s="411">
        <v>4132132790</v>
      </c>
      <c r="C1656" s="798"/>
      <c r="D1656" s="790"/>
      <c r="E1656" s="782"/>
      <c r="F1656" s="360" t="s">
        <v>2272</v>
      </c>
      <c r="G1656" s="183" t="e">
        <f>VLOOKUP(C1656,'[1]Bảng kê hoá đơn đã sử dụng'!$C$6:$D$2431,2,0)</f>
        <v>#N/A</v>
      </c>
      <c r="H1656" s="5"/>
      <c r="J1656" s="404"/>
    </row>
    <row r="1657" spans="1:10" s="41" customFormat="1">
      <c r="A1657" s="778"/>
      <c r="B1657" s="411">
        <v>4132152433</v>
      </c>
      <c r="C1657" s="798"/>
      <c r="D1657" s="790"/>
      <c r="E1657" s="782"/>
      <c r="F1657" s="360" t="s">
        <v>2272</v>
      </c>
      <c r="G1657" s="183" t="e">
        <f>VLOOKUP(C1657,'[1]Bảng kê hoá đơn đã sử dụng'!$C$6:$D$2431,2,0)</f>
        <v>#N/A</v>
      </c>
      <c r="H1657" s="5"/>
      <c r="J1657" s="404"/>
    </row>
    <row r="1658" spans="1:10" s="41" customFormat="1">
      <c r="A1658" s="778"/>
      <c r="B1658" s="411">
        <v>4132150796</v>
      </c>
      <c r="C1658" s="798"/>
      <c r="D1658" s="790"/>
      <c r="E1658" s="782"/>
      <c r="F1658" s="360" t="s">
        <v>2272</v>
      </c>
      <c r="G1658" s="183" t="e">
        <f>VLOOKUP(C1658,'[1]Bảng kê hoá đơn đã sử dụng'!$C$6:$D$2431,2,0)</f>
        <v>#N/A</v>
      </c>
      <c r="H1658" s="5"/>
      <c r="J1658" s="404"/>
    </row>
    <row r="1659" spans="1:10" s="41" customFormat="1">
      <c r="A1659" s="778"/>
      <c r="B1659" s="411">
        <v>4132152065</v>
      </c>
      <c r="C1659" s="798"/>
      <c r="D1659" s="790"/>
      <c r="E1659" s="782"/>
      <c r="F1659" s="360" t="s">
        <v>2272</v>
      </c>
      <c r="G1659" s="183" t="e">
        <f>VLOOKUP(C1659,'[1]Bảng kê hoá đơn đã sử dụng'!$C$6:$D$2431,2,0)</f>
        <v>#N/A</v>
      </c>
      <c r="H1659" s="5"/>
      <c r="J1659" s="404"/>
    </row>
    <row r="1660" spans="1:10" s="41" customFormat="1">
      <c r="A1660" s="778"/>
      <c r="B1660" s="411">
        <v>4132152231</v>
      </c>
      <c r="C1660" s="798"/>
      <c r="D1660" s="790"/>
      <c r="E1660" s="782"/>
      <c r="F1660" s="360" t="s">
        <v>2272</v>
      </c>
      <c r="G1660" s="183" t="e">
        <f>VLOOKUP(C1660,'[1]Bảng kê hoá đơn đã sử dụng'!$C$6:$D$2431,2,0)</f>
        <v>#N/A</v>
      </c>
      <c r="H1660" s="5"/>
      <c r="J1660" s="404"/>
    </row>
    <row r="1661" spans="1:10" s="41" customFormat="1">
      <c r="A1661" s="778"/>
      <c r="B1661" s="411">
        <v>4132146681</v>
      </c>
      <c r="C1661" s="798"/>
      <c r="D1661" s="790"/>
      <c r="E1661" s="782"/>
      <c r="F1661" s="360" t="s">
        <v>2272</v>
      </c>
      <c r="G1661" s="183" t="e">
        <f>VLOOKUP(C1661,'[1]Bảng kê hoá đơn đã sử dụng'!$C$6:$D$2431,2,0)</f>
        <v>#N/A</v>
      </c>
      <c r="H1661" s="5"/>
      <c r="J1661" s="404"/>
    </row>
    <row r="1662" spans="1:10" s="41" customFormat="1">
      <c r="A1662" s="778"/>
      <c r="B1662" s="411">
        <v>4132144672</v>
      </c>
      <c r="C1662" s="798"/>
      <c r="D1662" s="790"/>
      <c r="E1662" s="782"/>
      <c r="F1662" s="360" t="s">
        <v>2272</v>
      </c>
      <c r="G1662" s="183" t="e">
        <f>VLOOKUP(C1662,'[1]Bảng kê hoá đơn đã sử dụng'!$C$6:$D$2431,2,0)</f>
        <v>#N/A</v>
      </c>
      <c r="H1662" s="5"/>
      <c r="J1662" s="404"/>
    </row>
    <row r="1663" spans="1:10" s="41" customFormat="1">
      <c r="A1663" s="778"/>
      <c r="B1663" s="411">
        <v>4132133933</v>
      </c>
      <c r="C1663" s="798"/>
      <c r="D1663" s="790"/>
      <c r="E1663" s="782"/>
      <c r="F1663" s="360" t="s">
        <v>2272</v>
      </c>
      <c r="G1663" s="183" t="e">
        <f>VLOOKUP(C1663,'[1]Bảng kê hoá đơn đã sử dụng'!$C$6:$D$2431,2,0)</f>
        <v>#N/A</v>
      </c>
      <c r="H1663" s="5"/>
      <c r="J1663" s="404"/>
    </row>
    <row r="1664" spans="1:10" s="41" customFormat="1">
      <c r="A1664" s="778"/>
      <c r="B1664" s="411">
        <v>4132133692</v>
      </c>
      <c r="C1664" s="798"/>
      <c r="D1664" s="790"/>
      <c r="E1664" s="782"/>
      <c r="F1664" s="360" t="s">
        <v>2272</v>
      </c>
      <c r="G1664" s="183" t="e">
        <f>VLOOKUP(C1664,'[1]Bảng kê hoá đơn đã sử dụng'!$C$6:$D$2431,2,0)</f>
        <v>#N/A</v>
      </c>
      <c r="H1664" s="5"/>
      <c r="J1664" s="404"/>
    </row>
    <row r="1665" spans="1:10" s="41" customFormat="1">
      <c r="A1665" s="778"/>
      <c r="B1665" s="411">
        <v>4132076318</v>
      </c>
      <c r="C1665" s="798"/>
      <c r="D1665" s="790"/>
      <c r="E1665" s="782"/>
      <c r="F1665" s="360" t="s">
        <v>2272</v>
      </c>
      <c r="G1665" s="183" t="e">
        <f>VLOOKUP(C1665,'[1]Bảng kê hoá đơn đã sử dụng'!$C$6:$D$2431,2,0)</f>
        <v>#N/A</v>
      </c>
      <c r="H1665" s="5"/>
      <c r="J1665" s="404"/>
    </row>
    <row r="1666" spans="1:10" s="41" customFormat="1">
      <c r="A1666" s="778"/>
      <c r="B1666" s="411">
        <v>4132177974</v>
      </c>
      <c r="C1666" s="798"/>
      <c r="D1666" s="790"/>
      <c r="E1666" s="782"/>
      <c r="F1666" s="360" t="s">
        <v>2272</v>
      </c>
      <c r="G1666" s="183" t="e">
        <f>VLOOKUP(C1666,'[1]Bảng kê hoá đơn đã sử dụng'!$C$6:$D$2431,2,0)</f>
        <v>#N/A</v>
      </c>
      <c r="H1666" s="5"/>
      <c r="J1666" s="404"/>
    </row>
    <row r="1667" spans="1:10" s="41" customFormat="1">
      <c r="A1667" s="778"/>
      <c r="B1667" s="411">
        <v>4132039941</v>
      </c>
      <c r="C1667" s="798"/>
      <c r="D1667" s="790"/>
      <c r="E1667" s="782"/>
      <c r="F1667" s="360" t="s">
        <v>2272</v>
      </c>
      <c r="G1667" s="183" t="e">
        <f>VLOOKUP(C1667,'[1]Bảng kê hoá đơn đã sử dụng'!$C$6:$D$2431,2,0)</f>
        <v>#N/A</v>
      </c>
      <c r="H1667" s="5"/>
      <c r="J1667" s="404"/>
    </row>
    <row r="1668" spans="1:10" s="41" customFormat="1">
      <c r="A1668" s="778"/>
      <c r="B1668" s="411">
        <v>4132145368</v>
      </c>
      <c r="C1668" s="798"/>
      <c r="D1668" s="790"/>
      <c r="E1668" s="782"/>
      <c r="F1668" s="360" t="s">
        <v>2272</v>
      </c>
      <c r="G1668" s="183" t="e">
        <f>VLOOKUP(C1668,'[1]Bảng kê hoá đơn đã sử dụng'!$C$6:$D$2431,2,0)</f>
        <v>#N/A</v>
      </c>
      <c r="H1668" s="5"/>
      <c r="J1668" s="404"/>
    </row>
    <row r="1669" spans="1:10" s="41" customFormat="1">
      <c r="A1669" s="778"/>
      <c r="B1669" s="411">
        <v>4132091684</v>
      </c>
      <c r="C1669" s="798"/>
      <c r="D1669" s="790"/>
      <c r="E1669" s="782"/>
      <c r="F1669" s="360" t="s">
        <v>2272</v>
      </c>
      <c r="G1669" s="183" t="e">
        <f>VLOOKUP(C1669,'[1]Bảng kê hoá đơn đã sử dụng'!$C$6:$D$2431,2,0)</f>
        <v>#N/A</v>
      </c>
      <c r="H1669" s="5"/>
      <c r="J1669" s="404"/>
    </row>
    <row r="1670" spans="1:10" s="41" customFormat="1">
      <c r="A1670" s="778"/>
      <c r="B1670" s="411">
        <v>4132089709</v>
      </c>
      <c r="C1670" s="798"/>
      <c r="D1670" s="790"/>
      <c r="E1670" s="782"/>
      <c r="F1670" s="360" t="s">
        <v>2272</v>
      </c>
      <c r="G1670" s="183" t="e">
        <f>VLOOKUP(C1670,'[1]Bảng kê hoá đơn đã sử dụng'!$C$6:$D$2431,2,0)</f>
        <v>#N/A</v>
      </c>
      <c r="H1670" s="5"/>
      <c r="J1670" s="404"/>
    </row>
    <row r="1671" spans="1:10" s="41" customFormat="1">
      <c r="A1671" s="778"/>
      <c r="B1671" s="411">
        <v>4132092620</v>
      </c>
      <c r="C1671" s="798"/>
      <c r="D1671" s="790"/>
      <c r="E1671" s="782"/>
      <c r="F1671" s="360" t="s">
        <v>2272</v>
      </c>
      <c r="G1671" s="183" t="e">
        <f>VLOOKUP(C1671,'[1]Bảng kê hoá đơn đã sử dụng'!$C$6:$D$2431,2,0)</f>
        <v>#N/A</v>
      </c>
      <c r="H1671" s="5"/>
      <c r="J1671" s="404"/>
    </row>
    <row r="1672" spans="1:10" s="41" customFormat="1">
      <c r="A1672" s="778"/>
      <c r="B1672" s="411">
        <v>4132153808</v>
      </c>
      <c r="C1672" s="798"/>
      <c r="D1672" s="790"/>
      <c r="E1672" s="782"/>
      <c r="F1672" s="360" t="s">
        <v>2272</v>
      </c>
      <c r="G1672" s="183" t="e">
        <f>VLOOKUP(C1672,'[1]Bảng kê hoá đơn đã sử dụng'!$C$6:$D$2431,2,0)</f>
        <v>#N/A</v>
      </c>
      <c r="H1672" s="5"/>
      <c r="J1672" s="404"/>
    </row>
    <row r="1673" spans="1:10" s="41" customFormat="1">
      <c r="A1673" s="778"/>
      <c r="B1673" s="411">
        <v>4132132953</v>
      </c>
      <c r="C1673" s="798"/>
      <c r="D1673" s="790"/>
      <c r="E1673" s="782"/>
      <c r="F1673" s="360" t="s">
        <v>2272</v>
      </c>
      <c r="G1673" s="183" t="e">
        <f>VLOOKUP(C1673,'[1]Bảng kê hoá đơn đã sử dụng'!$C$6:$D$2431,2,0)</f>
        <v>#N/A</v>
      </c>
      <c r="H1673" s="5"/>
      <c r="J1673" s="404"/>
    </row>
    <row r="1674" spans="1:10" s="41" customFormat="1">
      <c r="A1674" s="778"/>
      <c r="B1674" s="411">
        <v>4131970419</v>
      </c>
      <c r="C1674" s="798"/>
      <c r="D1674" s="790"/>
      <c r="E1674" s="782"/>
      <c r="F1674" s="360" t="s">
        <v>2272</v>
      </c>
      <c r="G1674" s="183" t="e">
        <f>VLOOKUP(C1674,'[1]Bảng kê hoá đơn đã sử dụng'!$C$6:$D$2431,2,0)</f>
        <v>#N/A</v>
      </c>
      <c r="H1674" s="5"/>
      <c r="J1674" s="404"/>
    </row>
    <row r="1675" spans="1:10" s="41" customFormat="1">
      <c r="A1675" s="778"/>
      <c r="B1675" s="411">
        <v>4132144761</v>
      </c>
      <c r="C1675" s="798"/>
      <c r="D1675" s="790"/>
      <c r="E1675" s="782"/>
      <c r="F1675" s="360" t="s">
        <v>2272</v>
      </c>
      <c r="G1675" s="183" t="e">
        <f>VLOOKUP(C1675,'[1]Bảng kê hoá đơn đã sử dụng'!$C$6:$D$2431,2,0)</f>
        <v>#N/A</v>
      </c>
      <c r="H1675" s="5"/>
      <c r="J1675" s="404"/>
    </row>
    <row r="1676" spans="1:10" s="41" customFormat="1">
      <c r="A1676" s="778"/>
      <c r="B1676" s="411">
        <v>4132209235</v>
      </c>
      <c r="C1676" s="798"/>
      <c r="D1676" s="790"/>
      <c r="E1676" s="782"/>
      <c r="F1676" s="360" t="s">
        <v>2272</v>
      </c>
      <c r="G1676" s="183" t="e">
        <f>VLOOKUP(C1676,'[1]Bảng kê hoá đơn đã sử dụng'!$C$6:$D$2431,2,0)</f>
        <v>#N/A</v>
      </c>
      <c r="H1676" s="5"/>
      <c r="J1676" s="404"/>
    </row>
    <row r="1677" spans="1:10" s="41" customFormat="1">
      <c r="A1677" s="778"/>
      <c r="B1677" s="411">
        <v>4132141318</v>
      </c>
      <c r="C1677" s="798"/>
      <c r="D1677" s="790"/>
      <c r="E1677" s="782"/>
      <c r="F1677" s="360" t="s">
        <v>2272</v>
      </c>
      <c r="G1677" s="183" t="e">
        <f>VLOOKUP(C1677,'[1]Bảng kê hoá đơn đã sử dụng'!$C$6:$D$2431,2,0)</f>
        <v>#N/A</v>
      </c>
      <c r="H1677" s="5"/>
      <c r="J1677" s="404"/>
    </row>
    <row r="1678" spans="1:10" s="41" customFormat="1">
      <c r="A1678" s="778"/>
      <c r="B1678" s="411">
        <v>4132134088</v>
      </c>
      <c r="C1678" s="798"/>
      <c r="D1678" s="790"/>
      <c r="E1678" s="782"/>
      <c r="F1678" s="360" t="s">
        <v>2272</v>
      </c>
      <c r="G1678" s="183" t="e">
        <f>VLOOKUP(C1678,'[1]Bảng kê hoá đơn đã sử dụng'!$C$6:$D$2431,2,0)</f>
        <v>#N/A</v>
      </c>
      <c r="H1678" s="5"/>
      <c r="J1678" s="404"/>
    </row>
    <row r="1679" spans="1:10" s="41" customFormat="1">
      <c r="A1679" s="778"/>
      <c r="B1679" s="411">
        <v>4132126190</v>
      </c>
      <c r="C1679" s="798"/>
      <c r="D1679" s="790"/>
      <c r="E1679" s="782"/>
      <c r="F1679" s="360" t="s">
        <v>2272</v>
      </c>
      <c r="G1679" s="183" t="e">
        <f>VLOOKUP(C1679,'[1]Bảng kê hoá đơn đã sử dụng'!$C$6:$D$2431,2,0)</f>
        <v>#N/A</v>
      </c>
      <c r="H1679" s="5"/>
      <c r="J1679" s="404"/>
    </row>
    <row r="1680" spans="1:10" s="41" customFormat="1">
      <c r="A1680" s="778"/>
      <c r="B1680" s="411">
        <v>4132135011</v>
      </c>
      <c r="C1680" s="798"/>
      <c r="D1680" s="790"/>
      <c r="E1680" s="782"/>
      <c r="F1680" s="360" t="s">
        <v>2272</v>
      </c>
      <c r="G1680" s="183" t="e">
        <f>VLOOKUP(C1680,'[1]Bảng kê hoá đơn đã sử dụng'!$C$6:$D$2431,2,0)</f>
        <v>#N/A</v>
      </c>
      <c r="H1680" s="5"/>
      <c r="J1680" s="404"/>
    </row>
    <row r="1681" spans="1:10" s="41" customFormat="1">
      <c r="A1681" s="778"/>
      <c r="B1681" s="411">
        <v>4132133839</v>
      </c>
      <c r="C1681" s="798"/>
      <c r="D1681" s="790"/>
      <c r="E1681" s="782"/>
      <c r="F1681" s="360" t="s">
        <v>2272</v>
      </c>
      <c r="G1681" s="183" t="e">
        <f>VLOOKUP(C1681,'[1]Bảng kê hoá đơn đã sử dụng'!$C$6:$D$2431,2,0)</f>
        <v>#N/A</v>
      </c>
      <c r="H1681" s="5"/>
      <c r="J1681" s="404"/>
    </row>
    <row r="1682" spans="1:10" s="41" customFormat="1">
      <c r="A1682" s="778"/>
      <c r="B1682" s="411">
        <v>4132149021</v>
      </c>
      <c r="C1682" s="798"/>
      <c r="D1682" s="790"/>
      <c r="E1682" s="782"/>
      <c r="F1682" s="360" t="s">
        <v>2272</v>
      </c>
      <c r="G1682" s="183" t="e">
        <f>VLOOKUP(C1682,'[1]Bảng kê hoá đơn đã sử dụng'!$C$6:$D$2431,2,0)</f>
        <v>#N/A</v>
      </c>
      <c r="H1682" s="5"/>
      <c r="J1682" s="404"/>
    </row>
    <row r="1683" spans="1:10" s="41" customFormat="1">
      <c r="A1683" s="778"/>
      <c r="B1683" s="411">
        <v>4132177219</v>
      </c>
      <c r="C1683" s="798"/>
      <c r="D1683" s="790"/>
      <c r="E1683" s="782"/>
      <c r="F1683" s="360" t="s">
        <v>2272</v>
      </c>
      <c r="G1683" s="183" t="e">
        <f>VLOOKUP(C1683,'[1]Bảng kê hoá đơn đã sử dụng'!$C$6:$D$2431,2,0)</f>
        <v>#N/A</v>
      </c>
      <c r="H1683" s="5"/>
      <c r="J1683" s="404"/>
    </row>
    <row r="1684" spans="1:10" s="41" customFormat="1">
      <c r="A1684" s="778"/>
      <c r="B1684" s="411">
        <v>4132145958</v>
      </c>
      <c r="C1684" s="798"/>
      <c r="D1684" s="790"/>
      <c r="E1684" s="782"/>
      <c r="F1684" s="360" t="s">
        <v>2272</v>
      </c>
      <c r="G1684" s="183" t="e">
        <f>VLOOKUP(C1684,'[1]Bảng kê hoá đơn đã sử dụng'!$C$6:$D$2431,2,0)</f>
        <v>#N/A</v>
      </c>
      <c r="H1684" s="5"/>
      <c r="J1684" s="404"/>
    </row>
    <row r="1685" spans="1:10" s="41" customFormat="1">
      <c r="A1685" s="778"/>
      <c r="B1685" s="411">
        <v>4132133090</v>
      </c>
      <c r="C1685" s="798"/>
      <c r="D1685" s="790"/>
      <c r="E1685" s="782"/>
      <c r="F1685" s="360" t="s">
        <v>2272</v>
      </c>
      <c r="G1685" s="183" t="e">
        <f>VLOOKUP(C1685,'[1]Bảng kê hoá đơn đã sử dụng'!$C$6:$D$2431,2,0)</f>
        <v>#N/A</v>
      </c>
      <c r="H1685" s="5"/>
      <c r="J1685" s="404"/>
    </row>
    <row r="1686" spans="1:10" s="41" customFormat="1">
      <c r="A1686" s="779"/>
      <c r="B1686" s="411">
        <v>4132135539</v>
      </c>
      <c r="C1686" s="798"/>
      <c r="D1686" s="790"/>
      <c r="E1686" s="782"/>
      <c r="F1686" s="360" t="s">
        <v>2272</v>
      </c>
      <c r="G1686" s="183" t="e">
        <f>VLOOKUP(C1686,'[1]Bảng kê hoá đơn đã sử dụng'!$C$6:$D$2431,2,0)</f>
        <v>#N/A</v>
      </c>
      <c r="H1686" s="5"/>
      <c r="J1686" s="404"/>
    </row>
    <row r="1687" spans="1:10" s="41" customFormat="1">
      <c r="A1687" s="777">
        <v>344</v>
      </c>
      <c r="B1687" s="411">
        <v>4132133199</v>
      </c>
      <c r="C1687" s="798" t="s">
        <v>3445</v>
      </c>
      <c r="D1687" s="790">
        <v>44503</v>
      </c>
      <c r="E1687" s="782">
        <v>66112132</v>
      </c>
      <c r="F1687" s="360" t="s">
        <v>2272</v>
      </c>
      <c r="G1687" s="183" t="e">
        <f>VLOOKUP(C1687,'[1]Bảng kê hoá đơn đã sử dụng'!$C$6:$D$2431,2,0)</f>
        <v>#N/A</v>
      </c>
      <c r="H1687" s="5"/>
      <c r="J1687" s="404"/>
    </row>
    <row r="1688" spans="1:10" s="41" customFormat="1">
      <c r="A1688" s="778"/>
      <c r="B1688" s="411">
        <v>4132132954</v>
      </c>
      <c r="C1688" s="798"/>
      <c r="D1688" s="790"/>
      <c r="E1688" s="782"/>
      <c r="F1688" s="360" t="s">
        <v>2272</v>
      </c>
      <c r="G1688" s="183" t="e">
        <f>VLOOKUP(C1688,'[1]Bảng kê hoá đơn đã sử dụng'!$C$6:$D$2431,2,0)</f>
        <v>#N/A</v>
      </c>
      <c r="H1688" s="5"/>
      <c r="J1688" s="404"/>
    </row>
    <row r="1689" spans="1:10" s="41" customFormat="1">
      <c r="A1689" s="778"/>
      <c r="B1689" s="411">
        <v>4132133139</v>
      </c>
      <c r="C1689" s="798"/>
      <c r="D1689" s="790"/>
      <c r="E1689" s="782"/>
      <c r="F1689" s="360" t="s">
        <v>2272</v>
      </c>
      <c r="G1689" s="183" t="e">
        <f>VLOOKUP(C1689,'[1]Bảng kê hoá đơn đã sử dụng'!$C$6:$D$2431,2,0)</f>
        <v>#N/A</v>
      </c>
      <c r="H1689" s="5"/>
      <c r="J1689" s="404"/>
    </row>
    <row r="1690" spans="1:10" s="41" customFormat="1">
      <c r="A1690" s="778"/>
      <c r="B1690" s="411">
        <v>4131981562</v>
      </c>
      <c r="C1690" s="798"/>
      <c r="D1690" s="790"/>
      <c r="E1690" s="782"/>
      <c r="F1690" s="360" t="s">
        <v>2272</v>
      </c>
      <c r="G1690" s="183" t="e">
        <f>VLOOKUP(C1690,'[1]Bảng kê hoá đơn đã sử dụng'!$C$6:$D$2431,2,0)</f>
        <v>#N/A</v>
      </c>
      <c r="H1690" s="5"/>
      <c r="J1690" s="404"/>
    </row>
    <row r="1691" spans="1:10" s="41" customFormat="1">
      <c r="A1691" s="778"/>
      <c r="B1691" s="411">
        <v>4132062817</v>
      </c>
      <c r="C1691" s="798"/>
      <c r="D1691" s="790"/>
      <c r="E1691" s="782"/>
      <c r="F1691" s="360" t="s">
        <v>2272</v>
      </c>
      <c r="G1691" s="183" t="e">
        <f>VLOOKUP(C1691,'[1]Bảng kê hoá đơn đã sử dụng'!$C$6:$D$2431,2,0)</f>
        <v>#N/A</v>
      </c>
      <c r="H1691" s="5"/>
      <c r="J1691" s="404"/>
    </row>
    <row r="1692" spans="1:10" s="41" customFormat="1">
      <c r="A1692" s="778"/>
      <c r="B1692" s="411">
        <v>4132136488</v>
      </c>
      <c r="C1692" s="798"/>
      <c r="D1692" s="790"/>
      <c r="E1692" s="782"/>
      <c r="F1692" s="360" t="s">
        <v>2272</v>
      </c>
      <c r="G1692" s="183" t="e">
        <f>VLOOKUP(C1692,'[1]Bảng kê hoá đơn đã sử dụng'!$C$6:$D$2431,2,0)</f>
        <v>#N/A</v>
      </c>
      <c r="H1692" s="5"/>
      <c r="J1692" s="404"/>
    </row>
    <row r="1693" spans="1:10" s="41" customFormat="1">
      <c r="A1693" s="778"/>
      <c r="B1693" s="411">
        <v>4131992380</v>
      </c>
      <c r="C1693" s="798"/>
      <c r="D1693" s="790"/>
      <c r="E1693" s="782"/>
      <c r="F1693" s="360" t="s">
        <v>2272</v>
      </c>
      <c r="G1693" s="183" t="e">
        <f>VLOOKUP(C1693,'[1]Bảng kê hoá đơn đã sử dụng'!$C$6:$D$2431,2,0)</f>
        <v>#N/A</v>
      </c>
      <c r="H1693" s="5"/>
      <c r="J1693" s="404"/>
    </row>
    <row r="1694" spans="1:10" s="41" customFormat="1">
      <c r="A1694" s="778"/>
      <c r="B1694" s="411">
        <v>4131963010</v>
      </c>
      <c r="C1694" s="798"/>
      <c r="D1694" s="790"/>
      <c r="E1694" s="782"/>
      <c r="F1694" s="360" t="s">
        <v>2272</v>
      </c>
      <c r="G1694" s="183" t="e">
        <f>VLOOKUP(C1694,'[1]Bảng kê hoá đơn đã sử dụng'!$C$6:$D$2431,2,0)</f>
        <v>#N/A</v>
      </c>
      <c r="H1694" s="5"/>
      <c r="J1694" s="404"/>
    </row>
    <row r="1695" spans="1:10" s="41" customFormat="1">
      <c r="A1695" s="778"/>
      <c r="B1695" s="411">
        <v>4132015940</v>
      </c>
      <c r="C1695" s="798"/>
      <c r="D1695" s="790"/>
      <c r="E1695" s="782"/>
      <c r="F1695" s="360" t="s">
        <v>2272</v>
      </c>
      <c r="G1695" s="183" t="e">
        <f>VLOOKUP(C1695,'[1]Bảng kê hoá đơn đã sử dụng'!$C$6:$D$2431,2,0)</f>
        <v>#N/A</v>
      </c>
      <c r="H1695" s="5"/>
      <c r="J1695" s="404"/>
    </row>
    <row r="1696" spans="1:10" s="41" customFormat="1">
      <c r="A1696" s="778"/>
      <c r="B1696" s="411">
        <v>4132105271</v>
      </c>
      <c r="C1696" s="798"/>
      <c r="D1696" s="790"/>
      <c r="E1696" s="782"/>
      <c r="F1696" s="360" t="s">
        <v>2272</v>
      </c>
      <c r="G1696" s="183" t="e">
        <f>VLOOKUP(C1696,'[1]Bảng kê hoá đơn đã sử dụng'!$C$6:$D$2431,2,0)</f>
        <v>#N/A</v>
      </c>
      <c r="H1696" s="5"/>
      <c r="J1696" s="404"/>
    </row>
    <row r="1697" spans="1:10" s="41" customFormat="1">
      <c r="A1697" s="778"/>
      <c r="B1697" s="411">
        <v>4132108308</v>
      </c>
      <c r="C1697" s="798"/>
      <c r="D1697" s="790"/>
      <c r="E1697" s="782"/>
      <c r="F1697" s="360" t="s">
        <v>2272</v>
      </c>
      <c r="G1697" s="183" t="e">
        <f>VLOOKUP(C1697,'[1]Bảng kê hoá đơn đã sử dụng'!$C$6:$D$2431,2,0)</f>
        <v>#N/A</v>
      </c>
      <c r="H1697" s="5"/>
      <c r="J1697" s="404"/>
    </row>
    <row r="1698" spans="1:10" s="41" customFormat="1">
      <c r="A1698" s="778"/>
      <c r="B1698" s="411">
        <v>4132137257</v>
      </c>
      <c r="C1698" s="798"/>
      <c r="D1698" s="790"/>
      <c r="E1698" s="782"/>
      <c r="F1698" s="360" t="s">
        <v>2272</v>
      </c>
      <c r="G1698" s="183" t="e">
        <f>VLOOKUP(C1698,'[1]Bảng kê hoá đơn đã sử dụng'!$C$6:$D$2431,2,0)</f>
        <v>#N/A</v>
      </c>
      <c r="H1698" s="5"/>
      <c r="J1698" s="404"/>
    </row>
    <row r="1699" spans="1:10" s="41" customFormat="1">
      <c r="A1699" s="778"/>
      <c r="B1699" s="411">
        <v>4132134877</v>
      </c>
      <c r="C1699" s="798"/>
      <c r="D1699" s="790"/>
      <c r="E1699" s="782"/>
      <c r="F1699" s="360" t="s">
        <v>2272</v>
      </c>
      <c r="G1699" s="183" t="e">
        <f>VLOOKUP(C1699,'[1]Bảng kê hoá đơn đã sử dụng'!$C$6:$D$2431,2,0)</f>
        <v>#N/A</v>
      </c>
      <c r="H1699" s="5"/>
      <c r="J1699" s="404"/>
    </row>
    <row r="1700" spans="1:10" s="41" customFormat="1">
      <c r="A1700" s="778"/>
      <c r="B1700" s="411">
        <v>4132137084</v>
      </c>
      <c r="C1700" s="798"/>
      <c r="D1700" s="790"/>
      <c r="E1700" s="782"/>
      <c r="F1700" s="360" t="s">
        <v>2272</v>
      </c>
      <c r="G1700" s="183" t="e">
        <f>VLOOKUP(C1700,'[1]Bảng kê hoá đơn đã sử dụng'!$C$6:$D$2431,2,0)</f>
        <v>#N/A</v>
      </c>
      <c r="H1700" s="5"/>
      <c r="J1700" s="404"/>
    </row>
    <row r="1701" spans="1:10" s="41" customFormat="1">
      <c r="A1701" s="778"/>
      <c r="B1701" s="411">
        <v>4131916868</v>
      </c>
      <c r="C1701" s="798"/>
      <c r="D1701" s="790"/>
      <c r="E1701" s="782"/>
      <c r="F1701" s="360" t="s">
        <v>2272</v>
      </c>
      <c r="G1701" s="183" t="e">
        <f>VLOOKUP(C1701,'[1]Bảng kê hoá đơn đã sử dụng'!$C$6:$D$2431,2,0)</f>
        <v>#N/A</v>
      </c>
      <c r="H1701" s="5"/>
      <c r="J1701" s="404"/>
    </row>
    <row r="1702" spans="1:10" s="41" customFormat="1">
      <c r="A1702" s="778"/>
      <c r="B1702" s="411">
        <v>4132054725</v>
      </c>
      <c r="C1702" s="798"/>
      <c r="D1702" s="790"/>
      <c r="E1702" s="782"/>
      <c r="F1702" s="360" t="s">
        <v>2272</v>
      </c>
      <c r="G1702" s="183" t="e">
        <f>VLOOKUP(C1702,'[1]Bảng kê hoá đơn đã sử dụng'!$C$6:$D$2431,2,0)</f>
        <v>#N/A</v>
      </c>
      <c r="H1702" s="5"/>
      <c r="J1702" s="404"/>
    </row>
    <row r="1703" spans="1:10" s="41" customFormat="1">
      <c r="A1703" s="778"/>
      <c r="B1703" s="411">
        <v>4132091352</v>
      </c>
      <c r="C1703" s="798"/>
      <c r="D1703" s="790"/>
      <c r="E1703" s="782"/>
      <c r="F1703" s="360" t="s">
        <v>2272</v>
      </c>
      <c r="G1703" s="183" t="e">
        <f>VLOOKUP(C1703,'[1]Bảng kê hoá đơn đã sử dụng'!$C$6:$D$2431,2,0)</f>
        <v>#N/A</v>
      </c>
      <c r="H1703" s="5"/>
      <c r="J1703" s="404"/>
    </row>
    <row r="1704" spans="1:10" s="41" customFormat="1">
      <c r="A1704" s="778"/>
      <c r="B1704" s="411">
        <v>4132092120</v>
      </c>
      <c r="C1704" s="798"/>
      <c r="D1704" s="790"/>
      <c r="E1704" s="782"/>
      <c r="F1704" s="360" t="s">
        <v>2272</v>
      </c>
      <c r="G1704" s="183" t="e">
        <f>VLOOKUP(C1704,'[1]Bảng kê hoá đơn đã sử dụng'!$C$6:$D$2431,2,0)</f>
        <v>#N/A</v>
      </c>
      <c r="H1704" s="5"/>
      <c r="J1704" s="404"/>
    </row>
    <row r="1705" spans="1:10" s="41" customFormat="1">
      <c r="A1705" s="778"/>
      <c r="B1705" s="411">
        <v>4132089320</v>
      </c>
      <c r="C1705" s="798"/>
      <c r="D1705" s="790"/>
      <c r="E1705" s="782"/>
      <c r="F1705" s="360" t="s">
        <v>2272</v>
      </c>
      <c r="G1705" s="183" t="e">
        <f>VLOOKUP(C1705,'[1]Bảng kê hoá đơn đã sử dụng'!$C$6:$D$2431,2,0)</f>
        <v>#N/A</v>
      </c>
      <c r="H1705" s="5"/>
      <c r="J1705" s="404"/>
    </row>
    <row r="1706" spans="1:10" s="41" customFormat="1">
      <c r="A1706" s="778"/>
      <c r="B1706" s="411">
        <v>4132091429</v>
      </c>
      <c r="C1706" s="798"/>
      <c r="D1706" s="790"/>
      <c r="E1706" s="782"/>
      <c r="F1706" s="360" t="s">
        <v>2272</v>
      </c>
      <c r="G1706" s="183" t="e">
        <f>VLOOKUP(C1706,'[1]Bảng kê hoá đơn đã sử dụng'!$C$6:$D$2431,2,0)</f>
        <v>#N/A</v>
      </c>
      <c r="H1706" s="5"/>
      <c r="J1706" s="404"/>
    </row>
    <row r="1707" spans="1:10" s="41" customFormat="1">
      <c r="A1707" s="778"/>
      <c r="B1707" s="411">
        <v>4132088415</v>
      </c>
      <c r="C1707" s="798"/>
      <c r="D1707" s="790"/>
      <c r="E1707" s="782"/>
      <c r="F1707" s="360" t="s">
        <v>2272</v>
      </c>
      <c r="G1707" s="183" t="e">
        <f>VLOOKUP(C1707,'[1]Bảng kê hoá đơn đã sử dụng'!$C$6:$D$2431,2,0)</f>
        <v>#N/A</v>
      </c>
      <c r="H1707" s="5"/>
      <c r="J1707" s="404"/>
    </row>
    <row r="1708" spans="1:10" s="41" customFormat="1">
      <c r="A1708" s="778"/>
      <c r="B1708" s="411">
        <v>4132088629</v>
      </c>
      <c r="C1708" s="798"/>
      <c r="D1708" s="790"/>
      <c r="E1708" s="782"/>
      <c r="F1708" s="360" t="s">
        <v>2272</v>
      </c>
      <c r="G1708" s="183" t="e">
        <f>VLOOKUP(C1708,'[1]Bảng kê hoá đơn đã sử dụng'!$C$6:$D$2431,2,0)</f>
        <v>#N/A</v>
      </c>
      <c r="H1708" s="5"/>
      <c r="J1708" s="404"/>
    </row>
    <row r="1709" spans="1:10" s="41" customFormat="1">
      <c r="A1709" s="778"/>
      <c r="B1709" s="411">
        <v>4132090486</v>
      </c>
      <c r="C1709" s="798"/>
      <c r="D1709" s="790"/>
      <c r="E1709" s="782"/>
      <c r="F1709" s="360" t="s">
        <v>2272</v>
      </c>
      <c r="G1709" s="183" t="e">
        <f>VLOOKUP(C1709,'[1]Bảng kê hoá đơn đã sử dụng'!$C$6:$D$2431,2,0)</f>
        <v>#N/A</v>
      </c>
      <c r="H1709" s="5"/>
      <c r="J1709" s="404"/>
    </row>
    <row r="1710" spans="1:10" s="41" customFormat="1">
      <c r="A1710" s="778"/>
      <c r="B1710" s="411">
        <v>4132088192</v>
      </c>
      <c r="C1710" s="798"/>
      <c r="D1710" s="790"/>
      <c r="E1710" s="782"/>
      <c r="F1710" s="360" t="s">
        <v>2272</v>
      </c>
      <c r="G1710" s="183" t="e">
        <f>VLOOKUP(C1710,'[1]Bảng kê hoá đơn đã sử dụng'!$C$6:$D$2431,2,0)</f>
        <v>#N/A</v>
      </c>
      <c r="H1710" s="5"/>
      <c r="J1710" s="404"/>
    </row>
    <row r="1711" spans="1:10" s="41" customFormat="1">
      <c r="A1711" s="778"/>
      <c r="B1711" s="411">
        <v>4132088155</v>
      </c>
      <c r="C1711" s="798"/>
      <c r="D1711" s="790"/>
      <c r="E1711" s="782"/>
      <c r="F1711" s="360" t="s">
        <v>2272</v>
      </c>
      <c r="G1711" s="183" t="e">
        <f>VLOOKUP(C1711,'[1]Bảng kê hoá đơn đã sử dụng'!$C$6:$D$2431,2,0)</f>
        <v>#N/A</v>
      </c>
      <c r="H1711" s="5"/>
      <c r="J1711" s="404"/>
    </row>
    <row r="1712" spans="1:10" s="41" customFormat="1">
      <c r="A1712" s="778"/>
      <c r="B1712" s="411">
        <v>4132088276</v>
      </c>
      <c r="C1712" s="798"/>
      <c r="D1712" s="790"/>
      <c r="E1712" s="782"/>
      <c r="F1712" s="360" t="s">
        <v>2272</v>
      </c>
      <c r="G1712" s="183" t="e">
        <f>VLOOKUP(C1712,'[1]Bảng kê hoá đơn đã sử dụng'!$C$6:$D$2431,2,0)</f>
        <v>#N/A</v>
      </c>
      <c r="H1712" s="5"/>
      <c r="J1712" s="404"/>
    </row>
    <row r="1713" spans="1:10" s="41" customFormat="1">
      <c r="A1713" s="778"/>
      <c r="B1713" s="411">
        <v>4132088825</v>
      </c>
      <c r="C1713" s="798"/>
      <c r="D1713" s="790"/>
      <c r="E1713" s="782"/>
      <c r="F1713" s="360" t="s">
        <v>2272</v>
      </c>
      <c r="G1713" s="183" t="e">
        <f>VLOOKUP(C1713,'[1]Bảng kê hoá đơn đã sử dụng'!$C$6:$D$2431,2,0)</f>
        <v>#N/A</v>
      </c>
      <c r="H1713" s="5"/>
      <c r="J1713" s="404"/>
    </row>
    <row r="1714" spans="1:10" s="41" customFormat="1">
      <c r="A1714" s="778"/>
      <c r="B1714" s="411">
        <v>4132090181</v>
      </c>
      <c r="C1714" s="798"/>
      <c r="D1714" s="790"/>
      <c r="E1714" s="782"/>
      <c r="F1714" s="360" t="s">
        <v>2272</v>
      </c>
      <c r="G1714" s="183" t="e">
        <f>VLOOKUP(C1714,'[1]Bảng kê hoá đơn đã sử dụng'!$C$6:$D$2431,2,0)</f>
        <v>#N/A</v>
      </c>
      <c r="H1714" s="5"/>
      <c r="J1714" s="404"/>
    </row>
    <row r="1715" spans="1:10" s="41" customFormat="1">
      <c r="A1715" s="778"/>
      <c r="B1715" s="411">
        <v>4132090971</v>
      </c>
      <c r="C1715" s="798"/>
      <c r="D1715" s="790"/>
      <c r="E1715" s="782"/>
      <c r="F1715" s="360" t="s">
        <v>2272</v>
      </c>
      <c r="G1715" s="183" t="e">
        <f>VLOOKUP(C1715,'[1]Bảng kê hoá đơn đã sử dụng'!$C$6:$D$2431,2,0)</f>
        <v>#N/A</v>
      </c>
      <c r="H1715" s="5"/>
      <c r="J1715" s="404"/>
    </row>
    <row r="1716" spans="1:10" s="41" customFormat="1">
      <c r="A1716" s="778"/>
      <c r="B1716" s="411">
        <v>4132077253</v>
      </c>
      <c r="C1716" s="798"/>
      <c r="D1716" s="790"/>
      <c r="E1716" s="782"/>
      <c r="F1716" s="360" t="s">
        <v>2272</v>
      </c>
      <c r="G1716" s="183" t="e">
        <f>VLOOKUP(C1716,'[1]Bảng kê hoá đơn đã sử dụng'!$C$6:$D$2431,2,0)</f>
        <v>#N/A</v>
      </c>
      <c r="H1716" s="5"/>
      <c r="J1716" s="404"/>
    </row>
    <row r="1717" spans="1:10" s="41" customFormat="1">
      <c r="A1717" s="778"/>
      <c r="B1717" s="411">
        <v>4132087760</v>
      </c>
      <c r="C1717" s="798"/>
      <c r="D1717" s="790"/>
      <c r="E1717" s="782"/>
      <c r="F1717" s="360" t="s">
        <v>2272</v>
      </c>
      <c r="G1717" s="183" t="e">
        <f>VLOOKUP(C1717,'[1]Bảng kê hoá đơn đã sử dụng'!$C$6:$D$2431,2,0)</f>
        <v>#N/A</v>
      </c>
      <c r="H1717" s="5"/>
      <c r="J1717" s="404"/>
    </row>
    <row r="1718" spans="1:10" s="41" customFormat="1">
      <c r="A1718" s="778"/>
      <c r="B1718" s="411">
        <v>4132089439</v>
      </c>
      <c r="C1718" s="798"/>
      <c r="D1718" s="790"/>
      <c r="E1718" s="782"/>
      <c r="F1718" s="360" t="s">
        <v>2272</v>
      </c>
      <c r="G1718" s="183" t="e">
        <f>VLOOKUP(C1718,'[1]Bảng kê hoá đơn đã sử dụng'!$C$6:$D$2431,2,0)</f>
        <v>#N/A</v>
      </c>
      <c r="H1718" s="5"/>
      <c r="J1718" s="404"/>
    </row>
    <row r="1719" spans="1:10" s="41" customFormat="1">
      <c r="A1719" s="778"/>
      <c r="B1719" s="411">
        <v>4132133821</v>
      </c>
      <c r="C1719" s="798"/>
      <c r="D1719" s="790"/>
      <c r="E1719" s="782"/>
      <c r="F1719" s="360" t="s">
        <v>2272</v>
      </c>
      <c r="G1719" s="183" t="e">
        <f>VLOOKUP(C1719,'[1]Bảng kê hoá đơn đã sử dụng'!$C$6:$D$2431,2,0)</f>
        <v>#N/A</v>
      </c>
      <c r="H1719" s="5"/>
      <c r="J1719" s="404"/>
    </row>
    <row r="1720" spans="1:10" s="41" customFormat="1">
      <c r="A1720" s="778"/>
      <c r="B1720" s="411">
        <v>4132088772</v>
      </c>
      <c r="C1720" s="798"/>
      <c r="D1720" s="790"/>
      <c r="E1720" s="782"/>
      <c r="F1720" s="360" t="s">
        <v>2272</v>
      </c>
      <c r="G1720" s="183" t="e">
        <f>VLOOKUP(C1720,'[1]Bảng kê hoá đơn đã sử dụng'!$C$6:$D$2431,2,0)</f>
        <v>#N/A</v>
      </c>
      <c r="H1720" s="5"/>
      <c r="J1720" s="404"/>
    </row>
    <row r="1721" spans="1:10" s="41" customFormat="1">
      <c r="A1721" s="778"/>
      <c r="B1721" s="411">
        <v>4132089879</v>
      </c>
      <c r="C1721" s="798"/>
      <c r="D1721" s="790"/>
      <c r="E1721" s="782"/>
      <c r="F1721" s="360" t="s">
        <v>2272</v>
      </c>
      <c r="G1721" s="183" t="e">
        <f>VLOOKUP(C1721,'[1]Bảng kê hoá đơn đã sử dụng'!$C$6:$D$2431,2,0)</f>
        <v>#N/A</v>
      </c>
      <c r="H1721" s="5"/>
      <c r="J1721" s="404"/>
    </row>
    <row r="1722" spans="1:10" s="41" customFormat="1">
      <c r="A1722" s="778"/>
      <c r="B1722" s="411">
        <v>4132092695</v>
      </c>
      <c r="C1722" s="798"/>
      <c r="D1722" s="790"/>
      <c r="E1722" s="782"/>
      <c r="F1722" s="360" t="s">
        <v>2272</v>
      </c>
      <c r="G1722" s="183" t="e">
        <f>VLOOKUP(C1722,'[1]Bảng kê hoá đơn đã sử dụng'!$C$6:$D$2431,2,0)</f>
        <v>#N/A</v>
      </c>
      <c r="H1722" s="5"/>
      <c r="J1722" s="404"/>
    </row>
    <row r="1723" spans="1:10" s="41" customFormat="1">
      <c r="A1723" s="778"/>
      <c r="B1723" s="411">
        <v>4132173065</v>
      </c>
      <c r="C1723" s="798"/>
      <c r="D1723" s="790"/>
      <c r="E1723" s="782"/>
      <c r="F1723" s="360" t="s">
        <v>2272</v>
      </c>
      <c r="G1723" s="183" t="e">
        <f>VLOOKUP(C1723,'[1]Bảng kê hoá đơn đã sử dụng'!$C$6:$D$2431,2,0)</f>
        <v>#N/A</v>
      </c>
      <c r="H1723" s="5"/>
      <c r="J1723" s="404"/>
    </row>
    <row r="1724" spans="1:10" s="41" customFormat="1">
      <c r="A1724" s="778"/>
      <c r="B1724" s="411">
        <v>4132284624</v>
      </c>
      <c r="C1724" s="798"/>
      <c r="D1724" s="790"/>
      <c r="E1724" s="782"/>
      <c r="F1724" s="360" t="s">
        <v>2272</v>
      </c>
      <c r="G1724" s="183" t="e">
        <f>VLOOKUP(C1724,'[1]Bảng kê hoá đơn đã sử dụng'!$C$6:$D$2431,2,0)</f>
        <v>#N/A</v>
      </c>
      <c r="H1724" s="5"/>
      <c r="J1724" s="404"/>
    </row>
    <row r="1725" spans="1:10" s="41" customFormat="1">
      <c r="A1725" s="778"/>
      <c r="B1725" s="411">
        <v>4132298303</v>
      </c>
      <c r="C1725" s="798"/>
      <c r="D1725" s="790"/>
      <c r="E1725" s="782"/>
      <c r="F1725" s="360" t="s">
        <v>2272</v>
      </c>
      <c r="G1725" s="183" t="e">
        <f>VLOOKUP(C1725,'[1]Bảng kê hoá đơn đã sử dụng'!$C$6:$D$2431,2,0)</f>
        <v>#N/A</v>
      </c>
      <c r="H1725" s="5"/>
      <c r="J1725" s="404"/>
    </row>
    <row r="1726" spans="1:10" s="41" customFormat="1">
      <c r="A1726" s="778"/>
      <c r="B1726" s="411">
        <v>4132298865</v>
      </c>
      <c r="C1726" s="798"/>
      <c r="D1726" s="790"/>
      <c r="E1726" s="782"/>
      <c r="F1726" s="360" t="s">
        <v>2272</v>
      </c>
      <c r="G1726" s="183" t="e">
        <f>VLOOKUP(C1726,'[1]Bảng kê hoá đơn đã sử dụng'!$C$6:$D$2431,2,0)</f>
        <v>#N/A</v>
      </c>
      <c r="H1726" s="5"/>
      <c r="J1726" s="404"/>
    </row>
    <row r="1727" spans="1:10" s="41" customFormat="1">
      <c r="A1727" s="778"/>
      <c r="B1727" s="411">
        <v>4132298688</v>
      </c>
      <c r="C1727" s="798"/>
      <c r="D1727" s="790"/>
      <c r="E1727" s="782"/>
      <c r="F1727" s="360" t="s">
        <v>2272</v>
      </c>
      <c r="G1727" s="183" t="e">
        <f>VLOOKUP(C1727,'[1]Bảng kê hoá đơn đã sử dụng'!$C$6:$D$2431,2,0)</f>
        <v>#N/A</v>
      </c>
      <c r="H1727" s="5"/>
      <c r="J1727" s="404"/>
    </row>
    <row r="1728" spans="1:10" s="41" customFormat="1">
      <c r="A1728" s="778"/>
      <c r="B1728" s="411">
        <v>4132299089</v>
      </c>
      <c r="C1728" s="798"/>
      <c r="D1728" s="790"/>
      <c r="E1728" s="782"/>
      <c r="F1728" s="360" t="s">
        <v>2272</v>
      </c>
      <c r="G1728" s="183" t="e">
        <f>VLOOKUP(C1728,'[1]Bảng kê hoá đơn đã sử dụng'!$C$6:$D$2431,2,0)</f>
        <v>#N/A</v>
      </c>
      <c r="H1728" s="5"/>
      <c r="J1728" s="404"/>
    </row>
    <row r="1729" spans="1:10" s="41" customFormat="1">
      <c r="A1729" s="778"/>
      <c r="B1729" s="411">
        <v>4132298474</v>
      </c>
      <c r="C1729" s="798"/>
      <c r="D1729" s="790"/>
      <c r="E1729" s="782"/>
      <c r="F1729" s="360" t="s">
        <v>2272</v>
      </c>
      <c r="G1729" s="183" t="e">
        <f>VLOOKUP(C1729,'[1]Bảng kê hoá đơn đã sử dụng'!$C$6:$D$2431,2,0)</f>
        <v>#N/A</v>
      </c>
      <c r="H1729" s="5"/>
      <c r="J1729" s="404"/>
    </row>
    <row r="1730" spans="1:10" s="41" customFormat="1">
      <c r="A1730" s="778"/>
      <c r="B1730" s="411">
        <v>4132289936</v>
      </c>
      <c r="C1730" s="798"/>
      <c r="D1730" s="790"/>
      <c r="E1730" s="782"/>
      <c r="F1730" s="360" t="s">
        <v>2272</v>
      </c>
      <c r="G1730" s="183" t="e">
        <f>VLOOKUP(C1730,'[1]Bảng kê hoá đơn đã sử dụng'!$C$6:$D$2431,2,0)</f>
        <v>#N/A</v>
      </c>
      <c r="H1730" s="5"/>
      <c r="J1730" s="404"/>
    </row>
    <row r="1731" spans="1:10" s="41" customFormat="1">
      <c r="A1731" s="778"/>
      <c r="B1731" s="411">
        <v>4132292458</v>
      </c>
      <c r="C1731" s="798"/>
      <c r="D1731" s="790"/>
      <c r="E1731" s="782"/>
      <c r="F1731" s="360" t="s">
        <v>2272</v>
      </c>
      <c r="G1731" s="183" t="e">
        <f>VLOOKUP(C1731,'[1]Bảng kê hoá đơn đã sử dụng'!$C$6:$D$2431,2,0)</f>
        <v>#N/A</v>
      </c>
      <c r="H1731" s="5"/>
      <c r="J1731" s="404"/>
    </row>
    <row r="1732" spans="1:10" s="41" customFormat="1">
      <c r="A1732" s="778"/>
      <c r="B1732" s="411">
        <v>4132292820</v>
      </c>
      <c r="C1732" s="798"/>
      <c r="D1732" s="790"/>
      <c r="E1732" s="782"/>
      <c r="F1732" s="360" t="s">
        <v>2272</v>
      </c>
      <c r="G1732" s="183" t="e">
        <f>VLOOKUP(C1732,'[1]Bảng kê hoá đơn đã sử dụng'!$C$6:$D$2431,2,0)</f>
        <v>#N/A</v>
      </c>
      <c r="H1732" s="5"/>
      <c r="J1732" s="404"/>
    </row>
    <row r="1733" spans="1:10" s="41" customFormat="1">
      <c r="A1733" s="778"/>
      <c r="B1733" s="411">
        <v>4132299032</v>
      </c>
      <c r="C1733" s="798"/>
      <c r="D1733" s="790"/>
      <c r="E1733" s="782"/>
      <c r="F1733" s="360" t="s">
        <v>2272</v>
      </c>
      <c r="G1733" s="183" t="e">
        <f>VLOOKUP(C1733,'[1]Bảng kê hoá đơn đã sử dụng'!$C$6:$D$2431,2,0)</f>
        <v>#N/A</v>
      </c>
      <c r="H1733" s="5"/>
      <c r="J1733" s="404"/>
    </row>
    <row r="1734" spans="1:10" s="41" customFormat="1">
      <c r="A1734" s="778"/>
      <c r="B1734" s="411">
        <v>4132293118</v>
      </c>
      <c r="C1734" s="798"/>
      <c r="D1734" s="790"/>
      <c r="E1734" s="782"/>
      <c r="F1734" s="360" t="s">
        <v>2272</v>
      </c>
      <c r="G1734" s="183" t="e">
        <f>VLOOKUP(C1734,'[1]Bảng kê hoá đơn đã sử dụng'!$C$6:$D$2431,2,0)</f>
        <v>#N/A</v>
      </c>
      <c r="H1734" s="5"/>
      <c r="J1734" s="404"/>
    </row>
    <row r="1735" spans="1:10" s="41" customFormat="1">
      <c r="A1735" s="778"/>
      <c r="B1735" s="411">
        <v>4132293122</v>
      </c>
      <c r="C1735" s="798"/>
      <c r="D1735" s="790"/>
      <c r="E1735" s="782"/>
      <c r="F1735" s="360" t="s">
        <v>2272</v>
      </c>
      <c r="G1735" s="183" t="e">
        <f>VLOOKUP(C1735,'[1]Bảng kê hoá đơn đã sử dụng'!$C$6:$D$2431,2,0)</f>
        <v>#N/A</v>
      </c>
      <c r="H1735" s="5"/>
      <c r="J1735" s="404"/>
    </row>
    <row r="1736" spans="1:10" s="41" customFormat="1">
      <c r="A1736" s="779"/>
      <c r="B1736" s="411">
        <v>4132237287</v>
      </c>
      <c r="C1736" s="798"/>
      <c r="D1736" s="790"/>
      <c r="E1736" s="782"/>
      <c r="F1736" s="360" t="s">
        <v>2272</v>
      </c>
      <c r="G1736" s="183" t="e">
        <f>VLOOKUP(C1736,'[1]Bảng kê hoá đơn đã sử dụng'!$C$6:$D$2431,2,0)</f>
        <v>#N/A</v>
      </c>
      <c r="H1736" s="5"/>
      <c r="J1736" s="404"/>
    </row>
    <row r="1737" spans="1:10" s="375" customFormat="1">
      <c r="A1737" s="732">
        <v>345</v>
      </c>
      <c r="B1737" s="413">
        <v>4132154438</v>
      </c>
      <c r="C1737" s="799" t="s">
        <v>3446</v>
      </c>
      <c r="D1737" s="792">
        <v>44503</v>
      </c>
      <c r="E1737" s="783">
        <v>81331306</v>
      </c>
      <c r="F1737" s="771" t="s">
        <v>2272</v>
      </c>
      <c r="G1737" s="760" t="s">
        <v>920</v>
      </c>
      <c r="H1737" s="408"/>
      <c r="J1737" s="409"/>
    </row>
    <row r="1738" spans="1:10" s="375" customFormat="1">
      <c r="A1738" s="733"/>
      <c r="B1738" s="413">
        <v>4132138778</v>
      </c>
      <c r="C1738" s="799"/>
      <c r="D1738" s="792"/>
      <c r="E1738" s="783"/>
      <c r="F1738" s="771"/>
      <c r="G1738" s="760"/>
      <c r="H1738" s="408"/>
      <c r="J1738" s="409"/>
    </row>
    <row r="1739" spans="1:10" s="375" customFormat="1">
      <c r="A1739" s="733"/>
      <c r="B1739" s="413">
        <v>4132146098</v>
      </c>
      <c r="C1739" s="799"/>
      <c r="D1739" s="792"/>
      <c r="E1739" s="783"/>
      <c r="F1739" s="771"/>
      <c r="G1739" s="760"/>
      <c r="H1739" s="408"/>
      <c r="J1739" s="409"/>
    </row>
    <row r="1740" spans="1:10" s="375" customFormat="1">
      <c r="A1740" s="733"/>
      <c r="B1740" s="413">
        <v>4132147121</v>
      </c>
      <c r="C1740" s="799"/>
      <c r="D1740" s="792"/>
      <c r="E1740" s="783"/>
      <c r="F1740" s="771"/>
      <c r="G1740" s="760"/>
      <c r="H1740" s="408"/>
      <c r="J1740" s="409"/>
    </row>
    <row r="1741" spans="1:10" s="375" customFormat="1">
      <c r="A1741" s="733"/>
      <c r="B1741" s="413">
        <v>4132178011</v>
      </c>
      <c r="C1741" s="799"/>
      <c r="D1741" s="792"/>
      <c r="E1741" s="783"/>
      <c r="F1741" s="771"/>
      <c r="G1741" s="760"/>
      <c r="H1741" s="408"/>
      <c r="J1741" s="409"/>
    </row>
    <row r="1742" spans="1:10" s="375" customFormat="1">
      <c r="A1742" s="733"/>
      <c r="B1742" s="413">
        <v>4132151456</v>
      </c>
      <c r="C1742" s="799"/>
      <c r="D1742" s="792"/>
      <c r="E1742" s="783"/>
      <c r="F1742" s="771"/>
      <c r="G1742" s="760"/>
      <c r="H1742" s="408"/>
      <c r="J1742" s="409"/>
    </row>
    <row r="1743" spans="1:10" s="375" customFormat="1">
      <c r="A1743" s="733"/>
      <c r="B1743" s="413">
        <v>4132138710</v>
      </c>
      <c r="C1743" s="799"/>
      <c r="D1743" s="792"/>
      <c r="E1743" s="783"/>
      <c r="F1743" s="771"/>
      <c r="G1743" s="760"/>
      <c r="H1743" s="408"/>
      <c r="J1743" s="409"/>
    </row>
    <row r="1744" spans="1:10" s="375" customFormat="1">
      <c r="A1744" s="733"/>
      <c r="B1744" s="413">
        <v>4132137425</v>
      </c>
      <c r="C1744" s="799"/>
      <c r="D1744" s="792"/>
      <c r="E1744" s="783"/>
      <c r="F1744" s="771"/>
      <c r="G1744" s="760"/>
      <c r="H1744" s="408"/>
      <c r="J1744" s="409"/>
    </row>
    <row r="1745" spans="1:10" s="375" customFormat="1">
      <c r="A1745" s="733"/>
      <c r="B1745" s="413">
        <v>4132142770</v>
      </c>
      <c r="C1745" s="799"/>
      <c r="D1745" s="792"/>
      <c r="E1745" s="783"/>
      <c r="F1745" s="771"/>
      <c r="G1745" s="760"/>
      <c r="H1745" s="408"/>
      <c r="J1745" s="409"/>
    </row>
    <row r="1746" spans="1:10" s="375" customFormat="1">
      <c r="A1746" s="733"/>
      <c r="B1746" s="413">
        <v>4132132792</v>
      </c>
      <c r="C1746" s="799"/>
      <c r="D1746" s="792"/>
      <c r="E1746" s="783"/>
      <c r="F1746" s="771"/>
      <c r="G1746" s="760"/>
      <c r="H1746" s="408"/>
      <c r="J1746" s="409"/>
    </row>
    <row r="1747" spans="1:10" s="375" customFormat="1">
      <c r="A1747" s="733"/>
      <c r="B1747" s="413">
        <v>4132153775</v>
      </c>
      <c r="C1747" s="799"/>
      <c r="D1747" s="792"/>
      <c r="E1747" s="783"/>
      <c r="F1747" s="771"/>
      <c r="G1747" s="760"/>
      <c r="H1747" s="408"/>
      <c r="J1747" s="409"/>
    </row>
    <row r="1748" spans="1:10" s="375" customFormat="1">
      <c r="A1748" s="733"/>
      <c r="B1748" s="413">
        <v>4132181626</v>
      </c>
      <c r="C1748" s="799"/>
      <c r="D1748" s="792"/>
      <c r="E1748" s="783"/>
      <c r="F1748" s="771"/>
      <c r="G1748" s="760"/>
      <c r="H1748" s="408"/>
      <c r="J1748" s="409"/>
    </row>
    <row r="1749" spans="1:10" s="375" customFormat="1">
      <c r="A1749" s="733"/>
      <c r="B1749" s="413">
        <v>4132148308</v>
      </c>
      <c r="C1749" s="799"/>
      <c r="D1749" s="792"/>
      <c r="E1749" s="783"/>
      <c r="F1749" s="771"/>
      <c r="G1749" s="760"/>
      <c r="H1749" s="408"/>
      <c r="J1749" s="409"/>
    </row>
    <row r="1750" spans="1:10" s="375" customFormat="1">
      <c r="A1750" s="733"/>
      <c r="B1750" s="413">
        <v>4132143503</v>
      </c>
      <c r="C1750" s="799"/>
      <c r="D1750" s="792"/>
      <c r="E1750" s="783"/>
      <c r="F1750" s="771"/>
      <c r="G1750" s="760"/>
      <c r="H1750" s="408"/>
      <c r="J1750" s="409"/>
    </row>
    <row r="1751" spans="1:10" s="375" customFormat="1">
      <c r="A1751" s="733"/>
      <c r="B1751" s="413">
        <v>4132152995</v>
      </c>
      <c r="C1751" s="799"/>
      <c r="D1751" s="792"/>
      <c r="E1751" s="783"/>
      <c r="F1751" s="771"/>
      <c r="G1751" s="760"/>
      <c r="H1751" s="408"/>
      <c r="J1751" s="409"/>
    </row>
    <row r="1752" spans="1:10" s="375" customFormat="1">
      <c r="A1752" s="733"/>
      <c r="B1752" s="413">
        <v>4132135217</v>
      </c>
      <c r="C1752" s="799"/>
      <c r="D1752" s="792"/>
      <c r="E1752" s="783"/>
      <c r="F1752" s="771"/>
      <c r="G1752" s="760"/>
      <c r="H1752" s="408"/>
      <c r="J1752" s="409"/>
    </row>
    <row r="1753" spans="1:10" s="375" customFormat="1">
      <c r="A1753" s="733"/>
      <c r="B1753" s="413">
        <v>4132136906</v>
      </c>
      <c r="C1753" s="799"/>
      <c r="D1753" s="792"/>
      <c r="E1753" s="783"/>
      <c r="F1753" s="771"/>
      <c r="G1753" s="760"/>
      <c r="H1753" s="408"/>
      <c r="J1753" s="409"/>
    </row>
    <row r="1754" spans="1:10" s="375" customFormat="1">
      <c r="A1754" s="733"/>
      <c r="B1754" s="413">
        <v>4132145180</v>
      </c>
      <c r="C1754" s="799"/>
      <c r="D1754" s="792"/>
      <c r="E1754" s="783"/>
      <c r="F1754" s="771"/>
      <c r="G1754" s="760"/>
      <c r="H1754" s="408"/>
      <c r="J1754" s="409"/>
    </row>
    <row r="1755" spans="1:10" s="375" customFormat="1">
      <c r="A1755" s="733"/>
      <c r="B1755" s="413">
        <v>4132132329</v>
      </c>
      <c r="C1755" s="799"/>
      <c r="D1755" s="792"/>
      <c r="E1755" s="783"/>
      <c r="F1755" s="771"/>
      <c r="G1755" s="760"/>
      <c r="H1755" s="408"/>
      <c r="J1755" s="409"/>
    </row>
    <row r="1756" spans="1:10" s="375" customFormat="1">
      <c r="A1756" s="733"/>
      <c r="B1756" s="413">
        <v>4132127810</v>
      </c>
      <c r="C1756" s="799"/>
      <c r="D1756" s="792"/>
      <c r="E1756" s="783"/>
      <c r="F1756" s="771"/>
      <c r="G1756" s="760"/>
      <c r="H1756" s="408"/>
      <c r="J1756" s="409"/>
    </row>
    <row r="1757" spans="1:10" s="375" customFormat="1">
      <c r="A1757" s="733"/>
      <c r="B1757" s="413">
        <v>4132133586</v>
      </c>
      <c r="C1757" s="799"/>
      <c r="D1757" s="792"/>
      <c r="E1757" s="783"/>
      <c r="F1757" s="771"/>
      <c r="G1757" s="760"/>
      <c r="H1757" s="408"/>
      <c r="J1757" s="409"/>
    </row>
    <row r="1758" spans="1:10" s="375" customFormat="1">
      <c r="A1758" s="733"/>
      <c r="B1758" s="413">
        <v>4132140896</v>
      </c>
      <c r="C1758" s="799"/>
      <c r="D1758" s="792"/>
      <c r="E1758" s="783"/>
      <c r="F1758" s="771"/>
      <c r="G1758" s="760"/>
      <c r="H1758" s="408"/>
      <c r="J1758" s="409"/>
    </row>
    <row r="1759" spans="1:10" s="375" customFormat="1">
      <c r="A1759" s="733"/>
      <c r="B1759" s="413">
        <v>4132141214</v>
      </c>
      <c r="C1759" s="799"/>
      <c r="D1759" s="792"/>
      <c r="E1759" s="783"/>
      <c r="F1759" s="771"/>
      <c r="G1759" s="760"/>
      <c r="H1759" s="408"/>
      <c r="J1759" s="409"/>
    </row>
    <row r="1760" spans="1:10" s="375" customFormat="1">
      <c r="A1760" s="733"/>
      <c r="B1760" s="413">
        <v>4132144211</v>
      </c>
      <c r="C1760" s="799"/>
      <c r="D1760" s="792"/>
      <c r="E1760" s="783"/>
      <c r="F1760" s="771"/>
      <c r="G1760" s="760"/>
      <c r="H1760" s="408"/>
      <c r="J1760" s="409"/>
    </row>
    <row r="1761" spans="1:10" s="375" customFormat="1">
      <c r="A1761" s="733"/>
      <c r="B1761" s="413">
        <v>4132144510</v>
      </c>
      <c r="C1761" s="799"/>
      <c r="D1761" s="792"/>
      <c r="E1761" s="783"/>
      <c r="F1761" s="771"/>
      <c r="G1761" s="760"/>
      <c r="H1761" s="408"/>
      <c r="J1761" s="409"/>
    </row>
    <row r="1762" spans="1:10" s="375" customFormat="1">
      <c r="A1762" s="733"/>
      <c r="B1762" s="413">
        <v>4132134038</v>
      </c>
      <c r="C1762" s="799"/>
      <c r="D1762" s="792"/>
      <c r="E1762" s="783"/>
      <c r="F1762" s="771"/>
      <c r="G1762" s="760"/>
      <c r="H1762" s="408"/>
      <c r="J1762" s="409"/>
    </row>
    <row r="1763" spans="1:10" s="375" customFormat="1">
      <c r="A1763" s="733"/>
      <c r="B1763" s="413">
        <v>4132136980</v>
      </c>
      <c r="C1763" s="799"/>
      <c r="D1763" s="792"/>
      <c r="E1763" s="783"/>
      <c r="F1763" s="771"/>
      <c r="G1763" s="760"/>
      <c r="H1763" s="408"/>
      <c r="J1763" s="409"/>
    </row>
    <row r="1764" spans="1:10" s="375" customFormat="1">
      <c r="A1764" s="733"/>
      <c r="B1764" s="413">
        <v>4132134319</v>
      </c>
      <c r="C1764" s="799"/>
      <c r="D1764" s="792"/>
      <c r="E1764" s="783"/>
      <c r="F1764" s="771"/>
      <c r="G1764" s="760"/>
      <c r="H1764" s="408"/>
      <c r="J1764" s="409"/>
    </row>
    <row r="1765" spans="1:10" s="375" customFormat="1">
      <c r="A1765" s="733"/>
      <c r="B1765" s="413">
        <v>4132144132</v>
      </c>
      <c r="C1765" s="799"/>
      <c r="D1765" s="792"/>
      <c r="E1765" s="783"/>
      <c r="F1765" s="771"/>
      <c r="G1765" s="760"/>
      <c r="H1765" s="408"/>
      <c r="J1765" s="409"/>
    </row>
    <row r="1766" spans="1:10" s="375" customFormat="1">
      <c r="A1766" s="733"/>
      <c r="B1766" s="413">
        <v>4132177699</v>
      </c>
      <c r="C1766" s="799"/>
      <c r="D1766" s="792"/>
      <c r="E1766" s="783"/>
      <c r="F1766" s="771"/>
      <c r="G1766" s="760"/>
      <c r="H1766" s="408"/>
      <c r="J1766" s="409"/>
    </row>
    <row r="1767" spans="1:10" s="375" customFormat="1">
      <c r="A1767" s="733"/>
      <c r="B1767" s="413">
        <v>4132115412</v>
      </c>
      <c r="C1767" s="799"/>
      <c r="D1767" s="792"/>
      <c r="E1767" s="783"/>
      <c r="F1767" s="771"/>
      <c r="G1767" s="760"/>
      <c r="H1767" s="408"/>
      <c r="J1767" s="409"/>
    </row>
    <row r="1768" spans="1:10" s="375" customFormat="1">
      <c r="A1768" s="733"/>
      <c r="B1768" s="413">
        <v>4132146901</v>
      </c>
      <c r="C1768" s="799"/>
      <c r="D1768" s="792"/>
      <c r="E1768" s="783"/>
      <c r="F1768" s="771"/>
      <c r="G1768" s="760"/>
      <c r="H1768" s="408"/>
      <c r="J1768" s="409"/>
    </row>
    <row r="1769" spans="1:10" s="375" customFormat="1">
      <c r="A1769" s="733"/>
      <c r="B1769" s="413">
        <v>4132132685</v>
      </c>
      <c r="C1769" s="799"/>
      <c r="D1769" s="792"/>
      <c r="E1769" s="783"/>
      <c r="F1769" s="771"/>
      <c r="G1769" s="760"/>
      <c r="H1769" s="408"/>
      <c r="J1769" s="409"/>
    </row>
    <row r="1770" spans="1:10" s="375" customFormat="1">
      <c r="A1770" s="733"/>
      <c r="B1770" s="413">
        <v>4132121420</v>
      </c>
      <c r="C1770" s="799"/>
      <c r="D1770" s="792"/>
      <c r="E1770" s="783"/>
      <c r="F1770" s="771"/>
      <c r="G1770" s="760"/>
      <c r="H1770" s="408"/>
      <c r="J1770" s="409"/>
    </row>
    <row r="1771" spans="1:10" s="375" customFormat="1">
      <c r="A1771" s="733"/>
      <c r="B1771" s="413">
        <v>4132137587</v>
      </c>
      <c r="C1771" s="799"/>
      <c r="D1771" s="792"/>
      <c r="E1771" s="783"/>
      <c r="F1771" s="771"/>
      <c r="G1771" s="760"/>
      <c r="H1771" s="408"/>
      <c r="J1771" s="409"/>
    </row>
    <row r="1772" spans="1:10" s="375" customFormat="1">
      <c r="A1772" s="733"/>
      <c r="B1772" s="413">
        <v>4132132623</v>
      </c>
      <c r="C1772" s="799"/>
      <c r="D1772" s="792"/>
      <c r="E1772" s="783"/>
      <c r="F1772" s="771"/>
      <c r="G1772" s="760"/>
      <c r="H1772" s="408"/>
      <c r="J1772" s="409"/>
    </row>
    <row r="1773" spans="1:10" s="375" customFormat="1">
      <c r="A1773" s="733"/>
      <c r="B1773" s="413">
        <v>4132134551</v>
      </c>
      <c r="C1773" s="799"/>
      <c r="D1773" s="792"/>
      <c r="E1773" s="783"/>
      <c r="F1773" s="771"/>
      <c r="G1773" s="760"/>
      <c r="H1773" s="408"/>
      <c r="J1773" s="409"/>
    </row>
    <row r="1774" spans="1:10" s="375" customFormat="1">
      <c r="A1774" s="733"/>
      <c r="B1774" s="413">
        <v>4131972026</v>
      </c>
      <c r="C1774" s="799"/>
      <c r="D1774" s="792"/>
      <c r="E1774" s="783"/>
      <c r="F1774" s="771"/>
      <c r="G1774" s="760"/>
      <c r="H1774" s="408"/>
      <c r="J1774" s="409"/>
    </row>
    <row r="1775" spans="1:10" s="375" customFormat="1">
      <c r="A1775" s="733"/>
      <c r="B1775" s="413">
        <v>4131832315</v>
      </c>
      <c r="C1775" s="799"/>
      <c r="D1775" s="792"/>
      <c r="E1775" s="783"/>
      <c r="F1775" s="771"/>
      <c r="G1775" s="760"/>
      <c r="H1775" s="408"/>
      <c r="J1775" s="409"/>
    </row>
    <row r="1776" spans="1:10" s="375" customFormat="1">
      <c r="A1776" s="733"/>
      <c r="B1776" s="413">
        <v>4132774626</v>
      </c>
      <c r="C1776" s="799"/>
      <c r="D1776" s="792"/>
      <c r="E1776" s="783"/>
      <c r="F1776" s="771"/>
      <c r="G1776" s="760"/>
      <c r="H1776" s="408"/>
      <c r="J1776" s="409"/>
    </row>
    <row r="1777" spans="1:10" s="375" customFormat="1">
      <c r="A1777" s="733"/>
      <c r="B1777" s="413">
        <v>4132115712</v>
      </c>
      <c r="C1777" s="799"/>
      <c r="D1777" s="792"/>
      <c r="E1777" s="783"/>
      <c r="F1777" s="771"/>
      <c r="G1777" s="760"/>
      <c r="H1777" s="408"/>
      <c r="J1777" s="409"/>
    </row>
    <row r="1778" spans="1:10" s="375" customFormat="1">
      <c r="A1778" s="733"/>
      <c r="B1778" s="413">
        <v>4132132263</v>
      </c>
      <c r="C1778" s="799"/>
      <c r="D1778" s="792"/>
      <c r="E1778" s="783"/>
      <c r="F1778" s="771"/>
      <c r="G1778" s="760"/>
      <c r="H1778" s="408"/>
      <c r="J1778" s="409"/>
    </row>
    <row r="1779" spans="1:10" s="375" customFormat="1">
      <c r="A1779" s="733"/>
      <c r="B1779" s="413">
        <v>4132133011</v>
      </c>
      <c r="C1779" s="799"/>
      <c r="D1779" s="792"/>
      <c r="E1779" s="783"/>
      <c r="F1779" s="771"/>
      <c r="G1779" s="760"/>
      <c r="H1779" s="408"/>
      <c r="J1779" s="409"/>
    </row>
    <row r="1780" spans="1:10" s="375" customFormat="1">
      <c r="A1780" s="733"/>
      <c r="B1780" s="413">
        <v>4132133629</v>
      </c>
      <c r="C1780" s="799"/>
      <c r="D1780" s="792"/>
      <c r="E1780" s="783"/>
      <c r="F1780" s="771"/>
      <c r="G1780" s="760"/>
      <c r="H1780" s="408"/>
      <c r="J1780" s="409"/>
    </row>
    <row r="1781" spans="1:10" s="375" customFormat="1">
      <c r="A1781" s="733"/>
      <c r="B1781" s="413">
        <v>4132133383</v>
      </c>
      <c r="C1781" s="799"/>
      <c r="D1781" s="792"/>
      <c r="E1781" s="783"/>
      <c r="F1781" s="771"/>
      <c r="G1781" s="760"/>
      <c r="H1781" s="408"/>
      <c r="J1781" s="409"/>
    </row>
    <row r="1782" spans="1:10" s="375" customFormat="1">
      <c r="A1782" s="733"/>
      <c r="B1782" s="413">
        <v>4132133864</v>
      </c>
      <c r="C1782" s="799"/>
      <c r="D1782" s="792"/>
      <c r="E1782" s="783"/>
      <c r="F1782" s="771"/>
      <c r="G1782" s="760"/>
      <c r="H1782" s="408"/>
      <c r="J1782" s="409"/>
    </row>
    <row r="1783" spans="1:10" s="375" customFormat="1">
      <c r="A1783" s="733"/>
      <c r="B1783" s="413">
        <v>4132132992</v>
      </c>
      <c r="C1783" s="799"/>
      <c r="D1783" s="792"/>
      <c r="E1783" s="783"/>
      <c r="F1783" s="771"/>
      <c r="G1783" s="760"/>
      <c r="H1783" s="408"/>
      <c r="J1783" s="409"/>
    </row>
    <row r="1784" spans="1:10" s="375" customFormat="1">
      <c r="A1784" s="733"/>
      <c r="B1784" s="413">
        <v>4132133291</v>
      </c>
      <c r="C1784" s="799"/>
      <c r="D1784" s="792"/>
      <c r="E1784" s="783"/>
      <c r="F1784" s="771"/>
      <c r="G1784" s="760"/>
      <c r="H1784" s="408"/>
      <c r="J1784" s="409"/>
    </row>
    <row r="1785" spans="1:10" s="375" customFormat="1">
      <c r="A1785" s="734"/>
      <c r="B1785" s="413">
        <v>4132132486</v>
      </c>
      <c r="C1785" s="799"/>
      <c r="D1785" s="792"/>
      <c r="E1785" s="783"/>
      <c r="F1785" s="771"/>
      <c r="G1785" s="760"/>
      <c r="H1785" s="408"/>
      <c r="J1785" s="409"/>
    </row>
    <row r="1786" spans="1:10" s="41" customFormat="1">
      <c r="A1786" s="777">
        <v>346</v>
      </c>
      <c r="B1786" s="411">
        <v>4132393884</v>
      </c>
      <c r="C1786" s="798" t="s">
        <v>3447</v>
      </c>
      <c r="D1786" s="790">
        <v>44503</v>
      </c>
      <c r="E1786" s="782">
        <v>138341492</v>
      </c>
      <c r="F1786" s="360" t="s">
        <v>2272</v>
      </c>
      <c r="G1786" s="183" t="e">
        <f>VLOOKUP(C1786,'[1]Bảng kê hoá đơn đã sử dụng'!$C$6:$D$2431,2,0)</f>
        <v>#N/A</v>
      </c>
      <c r="H1786" s="5"/>
      <c r="J1786" s="404"/>
    </row>
    <row r="1787" spans="1:10" s="41" customFormat="1">
      <c r="A1787" s="778"/>
      <c r="B1787" s="411">
        <v>4132357880</v>
      </c>
      <c r="C1787" s="798"/>
      <c r="D1787" s="790"/>
      <c r="E1787" s="782"/>
      <c r="F1787" s="360" t="s">
        <v>2272</v>
      </c>
      <c r="G1787" s="183" t="e">
        <f>VLOOKUP(C1787,'[1]Bảng kê hoá đơn đã sử dụng'!$C$6:$D$2431,2,0)</f>
        <v>#N/A</v>
      </c>
      <c r="H1787" s="5"/>
      <c r="J1787" s="404"/>
    </row>
    <row r="1788" spans="1:10" s="41" customFormat="1">
      <c r="A1788" s="778"/>
      <c r="B1788" s="411">
        <v>4132285975</v>
      </c>
      <c r="C1788" s="798"/>
      <c r="D1788" s="790"/>
      <c r="E1788" s="782"/>
      <c r="F1788" s="360" t="s">
        <v>2272</v>
      </c>
      <c r="G1788" s="183" t="e">
        <f>VLOOKUP(C1788,'[1]Bảng kê hoá đơn đã sử dụng'!$C$6:$D$2431,2,0)</f>
        <v>#N/A</v>
      </c>
      <c r="H1788" s="5"/>
      <c r="J1788" s="404"/>
    </row>
    <row r="1789" spans="1:10" s="41" customFormat="1">
      <c r="A1789" s="778"/>
      <c r="B1789" s="411">
        <v>4132111964</v>
      </c>
      <c r="C1789" s="798"/>
      <c r="D1789" s="790"/>
      <c r="E1789" s="782"/>
      <c r="F1789" s="360" t="s">
        <v>2272</v>
      </c>
      <c r="G1789" s="183" t="e">
        <f>VLOOKUP(C1789,'[1]Bảng kê hoá đơn đã sử dụng'!$C$6:$D$2431,2,0)</f>
        <v>#N/A</v>
      </c>
      <c r="H1789" s="5"/>
      <c r="J1789" s="404"/>
    </row>
    <row r="1790" spans="1:10" s="41" customFormat="1">
      <c r="A1790" s="778"/>
      <c r="B1790" s="411">
        <v>4132111333</v>
      </c>
      <c r="C1790" s="798"/>
      <c r="D1790" s="790"/>
      <c r="E1790" s="782"/>
      <c r="F1790" s="360" t="s">
        <v>2272</v>
      </c>
      <c r="G1790" s="183" t="e">
        <f>VLOOKUP(C1790,'[1]Bảng kê hoá đơn đã sử dụng'!$C$6:$D$2431,2,0)</f>
        <v>#N/A</v>
      </c>
      <c r="H1790" s="5"/>
      <c r="J1790" s="404"/>
    </row>
    <row r="1791" spans="1:10" s="41" customFormat="1">
      <c r="A1791" s="778"/>
      <c r="B1791" s="411">
        <v>4132289053</v>
      </c>
      <c r="C1791" s="798"/>
      <c r="D1791" s="790"/>
      <c r="E1791" s="782"/>
      <c r="F1791" s="360" t="s">
        <v>2272</v>
      </c>
      <c r="G1791" s="183" t="e">
        <f>VLOOKUP(C1791,'[1]Bảng kê hoá đơn đã sử dụng'!$C$6:$D$2431,2,0)</f>
        <v>#N/A</v>
      </c>
      <c r="H1791" s="5"/>
      <c r="J1791" s="404"/>
    </row>
    <row r="1792" spans="1:10" s="41" customFormat="1">
      <c r="A1792" s="778"/>
      <c r="B1792" s="411">
        <v>4132393743</v>
      </c>
      <c r="C1792" s="798"/>
      <c r="D1792" s="790"/>
      <c r="E1792" s="782"/>
      <c r="F1792" s="360" t="s">
        <v>2272</v>
      </c>
      <c r="G1792" s="183" t="e">
        <f>VLOOKUP(C1792,'[1]Bảng kê hoá đơn đã sử dụng'!$C$6:$D$2431,2,0)</f>
        <v>#N/A</v>
      </c>
      <c r="H1792" s="5"/>
      <c r="J1792" s="404"/>
    </row>
    <row r="1793" spans="1:10" s="41" customFormat="1">
      <c r="A1793" s="778"/>
      <c r="B1793" s="411">
        <v>4132298554</v>
      </c>
      <c r="C1793" s="798"/>
      <c r="D1793" s="790"/>
      <c r="E1793" s="782"/>
      <c r="F1793" s="360" t="s">
        <v>2272</v>
      </c>
      <c r="G1793" s="183" t="e">
        <f>VLOOKUP(C1793,'[1]Bảng kê hoá đơn đã sử dụng'!$C$6:$D$2431,2,0)</f>
        <v>#N/A</v>
      </c>
      <c r="H1793" s="5"/>
      <c r="J1793" s="404"/>
    </row>
    <row r="1794" spans="1:10" s="41" customFormat="1">
      <c r="A1794" s="778"/>
      <c r="B1794" s="411">
        <v>4132298978</v>
      </c>
      <c r="C1794" s="798"/>
      <c r="D1794" s="790"/>
      <c r="E1794" s="782"/>
      <c r="F1794" s="360" t="s">
        <v>2272</v>
      </c>
      <c r="G1794" s="183" t="e">
        <f>VLOOKUP(C1794,'[1]Bảng kê hoá đơn đã sử dụng'!$C$6:$D$2431,2,0)</f>
        <v>#N/A</v>
      </c>
      <c r="H1794" s="5"/>
      <c r="J1794" s="404"/>
    </row>
    <row r="1795" spans="1:10" s="41" customFormat="1">
      <c r="A1795" s="778"/>
      <c r="B1795" s="411">
        <v>4132197572</v>
      </c>
      <c r="C1795" s="798"/>
      <c r="D1795" s="790"/>
      <c r="E1795" s="782"/>
      <c r="F1795" s="360" t="s">
        <v>2272</v>
      </c>
      <c r="G1795" s="183" t="e">
        <f>VLOOKUP(C1795,'[1]Bảng kê hoá đơn đã sử dụng'!$C$6:$D$2431,2,0)</f>
        <v>#N/A</v>
      </c>
      <c r="H1795" s="5"/>
      <c r="J1795" s="404"/>
    </row>
    <row r="1796" spans="1:10" s="41" customFormat="1">
      <c r="A1796" s="778"/>
      <c r="B1796" s="411">
        <v>4132279447</v>
      </c>
      <c r="C1796" s="798"/>
      <c r="D1796" s="790"/>
      <c r="E1796" s="782"/>
      <c r="F1796" s="360" t="s">
        <v>2272</v>
      </c>
      <c r="G1796" s="183" t="e">
        <f>VLOOKUP(C1796,'[1]Bảng kê hoá đơn đã sử dụng'!$C$6:$D$2431,2,0)</f>
        <v>#N/A</v>
      </c>
      <c r="H1796" s="5"/>
      <c r="J1796" s="404"/>
    </row>
    <row r="1797" spans="1:10" s="41" customFormat="1">
      <c r="A1797" s="778"/>
      <c r="B1797" s="411">
        <v>4132303951</v>
      </c>
      <c r="C1797" s="798"/>
      <c r="D1797" s="790"/>
      <c r="E1797" s="782"/>
      <c r="F1797" s="360" t="s">
        <v>2272</v>
      </c>
      <c r="G1797" s="183" t="e">
        <f>VLOOKUP(C1797,'[1]Bảng kê hoá đơn đã sử dụng'!$C$6:$D$2431,2,0)</f>
        <v>#N/A</v>
      </c>
      <c r="H1797" s="5"/>
      <c r="J1797" s="404"/>
    </row>
    <row r="1798" spans="1:10" s="41" customFormat="1">
      <c r="A1798" s="778"/>
      <c r="B1798" s="411">
        <v>4132111490</v>
      </c>
      <c r="C1798" s="798"/>
      <c r="D1798" s="790"/>
      <c r="E1798" s="782"/>
      <c r="F1798" s="360" t="s">
        <v>2272</v>
      </c>
      <c r="G1798" s="183" t="e">
        <f>VLOOKUP(C1798,'[1]Bảng kê hoá đơn đã sử dụng'!$C$6:$D$2431,2,0)</f>
        <v>#N/A</v>
      </c>
      <c r="H1798" s="5"/>
      <c r="J1798" s="404"/>
    </row>
    <row r="1799" spans="1:10" s="41" customFormat="1">
      <c r="A1799" s="778"/>
      <c r="B1799" s="411">
        <v>4132297906</v>
      </c>
      <c r="C1799" s="798"/>
      <c r="D1799" s="790"/>
      <c r="E1799" s="782"/>
      <c r="F1799" s="360" t="s">
        <v>2272</v>
      </c>
      <c r="G1799" s="183" t="e">
        <f>VLOOKUP(C1799,'[1]Bảng kê hoá đơn đã sử dụng'!$C$6:$D$2431,2,0)</f>
        <v>#N/A</v>
      </c>
      <c r="H1799" s="5"/>
      <c r="J1799" s="404"/>
    </row>
    <row r="1800" spans="1:10" s="41" customFormat="1">
      <c r="A1800" s="778"/>
      <c r="B1800" s="411">
        <v>4132271882</v>
      </c>
      <c r="C1800" s="798"/>
      <c r="D1800" s="790"/>
      <c r="E1800" s="782"/>
      <c r="F1800" s="360" t="s">
        <v>2272</v>
      </c>
      <c r="G1800" s="183" t="e">
        <f>VLOOKUP(C1800,'[1]Bảng kê hoá đơn đã sử dụng'!$C$6:$D$2431,2,0)</f>
        <v>#N/A</v>
      </c>
      <c r="H1800" s="5"/>
      <c r="J1800" s="404"/>
    </row>
    <row r="1801" spans="1:10" s="41" customFormat="1">
      <c r="A1801" s="778"/>
      <c r="B1801" s="411">
        <v>4132302096</v>
      </c>
      <c r="C1801" s="798"/>
      <c r="D1801" s="790"/>
      <c r="E1801" s="782"/>
      <c r="F1801" s="360" t="s">
        <v>2272</v>
      </c>
      <c r="G1801" s="183" t="e">
        <f>VLOOKUP(C1801,'[1]Bảng kê hoá đơn đã sử dụng'!$C$6:$D$2431,2,0)</f>
        <v>#N/A</v>
      </c>
      <c r="H1801" s="5"/>
      <c r="J1801" s="404"/>
    </row>
    <row r="1802" spans="1:10" s="41" customFormat="1">
      <c r="A1802" s="778"/>
      <c r="B1802" s="411">
        <v>4132192593</v>
      </c>
      <c r="C1802" s="798"/>
      <c r="D1802" s="790"/>
      <c r="E1802" s="782"/>
      <c r="F1802" s="360" t="s">
        <v>2272</v>
      </c>
      <c r="G1802" s="183" t="e">
        <f>VLOOKUP(C1802,'[1]Bảng kê hoá đơn đã sử dụng'!$C$6:$D$2431,2,0)</f>
        <v>#N/A</v>
      </c>
      <c r="H1802" s="5"/>
      <c r="J1802" s="404"/>
    </row>
    <row r="1803" spans="1:10" s="41" customFormat="1">
      <c r="A1803" s="778"/>
      <c r="B1803" s="411">
        <v>4132201270</v>
      </c>
      <c r="C1803" s="798"/>
      <c r="D1803" s="790"/>
      <c r="E1803" s="782"/>
      <c r="F1803" s="360" t="s">
        <v>2272</v>
      </c>
      <c r="G1803" s="183" t="e">
        <f>VLOOKUP(C1803,'[1]Bảng kê hoá đơn đã sử dụng'!$C$6:$D$2431,2,0)</f>
        <v>#N/A</v>
      </c>
      <c r="H1803" s="5"/>
      <c r="J1803" s="404"/>
    </row>
    <row r="1804" spans="1:10" s="41" customFormat="1">
      <c r="A1804" s="778"/>
      <c r="B1804" s="411">
        <v>4132185451</v>
      </c>
      <c r="C1804" s="798"/>
      <c r="D1804" s="790"/>
      <c r="E1804" s="782"/>
      <c r="F1804" s="360" t="s">
        <v>2272</v>
      </c>
      <c r="G1804" s="183" t="e">
        <f>VLOOKUP(C1804,'[1]Bảng kê hoá đơn đã sử dụng'!$C$6:$D$2431,2,0)</f>
        <v>#N/A</v>
      </c>
      <c r="H1804" s="5"/>
      <c r="J1804" s="404"/>
    </row>
    <row r="1805" spans="1:10" s="41" customFormat="1">
      <c r="A1805" s="778"/>
      <c r="B1805" s="411">
        <v>4132270582</v>
      </c>
      <c r="C1805" s="798"/>
      <c r="D1805" s="790"/>
      <c r="E1805" s="782"/>
      <c r="F1805" s="360" t="s">
        <v>2272</v>
      </c>
      <c r="G1805" s="183" t="e">
        <f>VLOOKUP(C1805,'[1]Bảng kê hoá đơn đã sử dụng'!$C$6:$D$2431,2,0)</f>
        <v>#N/A</v>
      </c>
      <c r="H1805" s="5"/>
      <c r="J1805" s="404"/>
    </row>
    <row r="1806" spans="1:10" s="41" customFormat="1">
      <c r="A1806" s="778"/>
      <c r="B1806" s="411">
        <v>4132204139</v>
      </c>
      <c r="C1806" s="798"/>
      <c r="D1806" s="790"/>
      <c r="E1806" s="782"/>
      <c r="F1806" s="360" t="s">
        <v>2272</v>
      </c>
      <c r="G1806" s="183" t="e">
        <f>VLOOKUP(C1806,'[1]Bảng kê hoá đơn đã sử dụng'!$C$6:$D$2431,2,0)</f>
        <v>#N/A</v>
      </c>
      <c r="H1806" s="5"/>
      <c r="J1806" s="404"/>
    </row>
    <row r="1807" spans="1:10" s="41" customFormat="1">
      <c r="A1807" s="778"/>
      <c r="B1807" s="411">
        <v>4132224511</v>
      </c>
      <c r="C1807" s="798"/>
      <c r="D1807" s="790"/>
      <c r="E1807" s="782"/>
      <c r="F1807" s="360" t="s">
        <v>2272</v>
      </c>
      <c r="G1807" s="183" t="e">
        <f>VLOOKUP(C1807,'[1]Bảng kê hoá đơn đã sử dụng'!$C$6:$D$2431,2,0)</f>
        <v>#N/A</v>
      </c>
      <c r="H1807" s="5"/>
      <c r="J1807" s="404"/>
    </row>
    <row r="1808" spans="1:10" s="41" customFormat="1">
      <c r="A1808" s="778"/>
      <c r="B1808" s="411">
        <v>4132263761</v>
      </c>
      <c r="C1808" s="798"/>
      <c r="D1808" s="790"/>
      <c r="E1808" s="782"/>
      <c r="F1808" s="360" t="s">
        <v>2272</v>
      </c>
      <c r="G1808" s="183" t="e">
        <f>VLOOKUP(C1808,'[1]Bảng kê hoá đơn đã sử dụng'!$C$6:$D$2431,2,0)</f>
        <v>#N/A</v>
      </c>
      <c r="H1808" s="5"/>
      <c r="J1808" s="404"/>
    </row>
    <row r="1809" spans="1:10" s="41" customFormat="1">
      <c r="A1809" s="778"/>
      <c r="B1809" s="411">
        <v>4132263871</v>
      </c>
      <c r="C1809" s="798"/>
      <c r="D1809" s="790"/>
      <c r="E1809" s="782"/>
      <c r="F1809" s="360" t="s">
        <v>2272</v>
      </c>
      <c r="G1809" s="183" t="e">
        <f>VLOOKUP(C1809,'[1]Bảng kê hoá đơn đã sử dụng'!$C$6:$D$2431,2,0)</f>
        <v>#N/A</v>
      </c>
      <c r="H1809" s="5"/>
      <c r="J1809" s="404"/>
    </row>
    <row r="1810" spans="1:10" s="41" customFormat="1">
      <c r="A1810" s="778"/>
      <c r="B1810" s="411">
        <v>4132111817</v>
      </c>
      <c r="C1810" s="798"/>
      <c r="D1810" s="790"/>
      <c r="E1810" s="782"/>
      <c r="F1810" s="360" t="s">
        <v>2272</v>
      </c>
      <c r="G1810" s="183" t="e">
        <f>VLOOKUP(C1810,'[1]Bảng kê hoá đơn đã sử dụng'!$C$6:$D$2431,2,0)</f>
        <v>#N/A</v>
      </c>
      <c r="H1810" s="5"/>
      <c r="J1810" s="404"/>
    </row>
    <row r="1811" spans="1:10" s="41" customFormat="1">
      <c r="A1811" s="778"/>
      <c r="B1811" s="411">
        <v>4132337654</v>
      </c>
      <c r="C1811" s="798"/>
      <c r="D1811" s="790"/>
      <c r="E1811" s="782"/>
      <c r="F1811" s="360" t="s">
        <v>2272</v>
      </c>
      <c r="G1811" s="183" t="e">
        <f>VLOOKUP(C1811,'[1]Bảng kê hoá đơn đã sử dụng'!$C$6:$D$2431,2,0)</f>
        <v>#N/A</v>
      </c>
      <c r="H1811" s="5"/>
      <c r="J1811" s="404"/>
    </row>
    <row r="1812" spans="1:10" s="41" customFormat="1">
      <c r="A1812" s="778"/>
      <c r="B1812" s="411">
        <v>4132328981</v>
      </c>
      <c r="C1812" s="798"/>
      <c r="D1812" s="790"/>
      <c r="E1812" s="782"/>
      <c r="F1812" s="360" t="s">
        <v>2272</v>
      </c>
      <c r="G1812" s="183" t="e">
        <f>VLOOKUP(C1812,'[1]Bảng kê hoá đơn đã sử dụng'!$C$6:$D$2431,2,0)</f>
        <v>#N/A</v>
      </c>
      <c r="H1812" s="5"/>
      <c r="J1812" s="404"/>
    </row>
    <row r="1813" spans="1:10" s="41" customFormat="1">
      <c r="A1813" s="778"/>
      <c r="B1813" s="411">
        <v>4132323354</v>
      </c>
      <c r="C1813" s="798"/>
      <c r="D1813" s="790"/>
      <c r="E1813" s="782"/>
      <c r="F1813" s="360" t="s">
        <v>2272</v>
      </c>
      <c r="G1813" s="183" t="e">
        <f>VLOOKUP(C1813,'[1]Bảng kê hoá đơn đã sử dụng'!$C$6:$D$2431,2,0)</f>
        <v>#N/A</v>
      </c>
      <c r="H1813" s="5"/>
      <c r="J1813" s="404"/>
    </row>
    <row r="1814" spans="1:10" s="41" customFormat="1">
      <c r="A1814" s="778"/>
      <c r="B1814" s="411">
        <v>4132292999</v>
      </c>
      <c r="C1814" s="798"/>
      <c r="D1814" s="790"/>
      <c r="E1814" s="782"/>
      <c r="F1814" s="360" t="s">
        <v>2272</v>
      </c>
      <c r="G1814" s="183" t="e">
        <f>VLOOKUP(C1814,'[1]Bảng kê hoá đơn đã sử dụng'!$C$6:$D$2431,2,0)</f>
        <v>#N/A</v>
      </c>
      <c r="H1814" s="5"/>
      <c r="J1814" s="404"/>
    </row>
    <row r="1815" spans="1:10" s="41" customFormat="1">
      <c r="A1815" s="778"/>
      <c r="B1815" s="411">
        <v>4132293084</v>
      </c>
      <c r="C1815" s="798"/>
      <c r="D1815" s="790"/>
      <c r="E1815" s="782"/>
      <c r="F1815" s="360" t="s">
        <v>2272</v>
      </c>
      <c r="G1815" s="183" t="e">
        <f>VLOOKUP(C1815,'[1]Bảng kê hoá đơn đã sử dụng'!$C$6:$D$2431,2,0)</f>
        <v>#N/A</v>
      </c>
      <c r="H1815" s="5"/>
      <c r="J1815" s="404"/>
    </row>
    <row r="1816" spans="1:10" s="41" customFormat="1">
      <c r="A1816" s="778"/>
      <c r="B1816" s="411">
        <v>4132444145</v>
      </c>
      <c r="C1816" s="798"/>
      <c r="D1816" s="790"/>
      <c r="E1816" s="782"/>
      <c r="F1816" s="360" t="s">
        <v>2272</v>
      </c>
      <c r="G1816" s="183" t="e">
        <f>VLOOKUP(C1816,'[1]Bảng kê hoá đơn đã sử dụng'!$C$6:$D$2431,2,0)</f>
        <v>#N/A</v>
      </c>
      <c r="H1816" s="5"/>
      <c r="J1816" s="404"/>
    </row>
    <row r="1817" spans="1:10" s="41" customFormat="1">
      <c r="A1817" s="778"/>
      <c r="B1817" s="411">
        <v>4132344158</v>
      </c>
      <c r="C1817" s="798"/>
      <c r="D1817" s="790"/>
      <c r="E1817" s="782"/>
      <c r="F1817" s="360" t="s">
        <v>2272</v>
      </c>
      <c r="G1817" s="183" t="e">
        <f>VLOOKUP(C1817,'[1]Bảng kê hoá đơn đã sử dụng'!$C$6:$D$2431,2,0)</f>
        <v>#N/A</v>
      </c>
      <c r="H1817" s="5"/>
      <c r="J1817" s="404"/>
    </row>
    <row r="1818" spans="1:10" s="41" customFormat="1">
      <c r="A1818" s="778"/>
      <c r="B1818" s="411">
        <v>4132337629</v>
      </c>
      <c r="C1818" s="798"/>
      <c r="D1818" s="790"/>
      <c r="E1818" s="782"/>
      <c r="F1818" s="360" t="s">
        <v>2272</v>
      </c>
      <c r="G1818" s="183" t="e">
        <f>VLOOKUP(C1818,'[1]Bảng kê hoá đơn đã sử dụng'!$C$6:$D$2431,2,0)</f>
        <v>#N/A</v>
      </c>
      <c r="H1818" s="5"/>
      <c r="J1818" s="404"/>
    </row>
    <row r="1819" spans="1:10" s="41" customFormat="1">
      <c r="A1819" s="778"/>
      <c r="B1819" s="411">
        <v>4132376972</v>
      </c>
      <c r="C1819" s="798"/>
      <c r="D1819" s="790"/>
      <c r="E1819" s="782"/>
      <c r="F1819" s="360" t="s">
        <v>2272</v>
      </c>
      <c r="G1819" s="183" t="e">
        <f>VLOOKUP(C1819,'[1]Bảng kê hoá đơn đã sử dụng'!$C$6:$D$2431,2,0)</f>
        <v>#N/A</v>
      </c>
      <c r="H1819" s="5"/>
      <c r="J1819" s="404"/>
    </row>
    <row r="1820" spans="1:10" s="41" customFormat="1">
      <c r="A1820" s="778"/>
      <c r="B1820" s="411">
        <v>4132364519</v>
      </c>
      <c r="C1820" s="798"/>
      <c r="D1820" s="790"/>
      <c r="E1820" s="782"/>
      <c r="F1820" s="360" t="s">
        <v>2272</v>
      </c>
      <c r="G1820" s="183" t="e">
        <f>VLOOKUP(C1820,'[1]Bảng kê hoá đơn đã sử dụng'!$C$6:$D$2431,2,0)</f>
        <v>#N/A</v>
      </c>
      <c r="H1820" s="5"/>
      <c r="J1820" s="404"/>
    </row>
    <row r="1821" spans="1:10" s="41" customFormat="1">
      <c r="A1821" s="778"/>
      <c r="B1821" s="411">
        <v>4132304501</v>
      </c>
      <c r="C1821" s="798"/>
      <c r="D1821" s="790"/>
      <c r="E1821" s="782"/>
      <c r="F1821" s="360" t="s">
        <v>2272</v>
      </c>
      <c r="G1821" s="183" t="e">
        <f>VLOOKUP(C1821,'[1]Bảng kê hoá đơn đã sử dụng'!$C$6:$D$2431,2,0)</f>
        <v>#N/A</v>
      </c>
      <c r="H1821" s="5"/>
      <c r="J1821" s="404"/>
    </row>
    <row r="1822" spans="1:10" s="41" customFormat="1">
      <c r="A1822" s="778"/>
      <c r="B1822" s="411">
        <v>4132335344</v>
      </c>
      <c r="C1822" s="798"/>
      <c r="D1822" s="790"/>
      <c r="E1822" s="782"/>
      <c r="F1822" s="360" t="s">
        <v>2272</v>
      </c>
      <c r="G1822" s="183" t="e">
        <f>VLOOKUP(C1822,'[1]Bảng kê hoá đơn đã sử dụng'!$C$6:$D$2431,2,0)</f>
        <v>#N/A</v>
      </c>
      <c r="H1822" s="5"/>
      <c r="J1822" s="404"/>
    </row>
    <row r="1823" spans="1:10" s="41" customFormat="1">
      <c r="A1823" s="778"/>
      <c r="B1823" s="411">
        <v>4132418031</v>
      </c>
      <c r="C1823" s="798"/>
      <c r="D1823" s="790"/>
      <c r="E1823" s="782"/>
      <c r="F1823" s="360" t="s">
        <v>2272</v>
      </c>
      <c r="G1823" s="183" t="e">
        <f>VLOOKUP(C1823,'[1]Bảng kê hoá đơn đã sử dụng'!$C$6:$D$2431,2,0)</f>
        <v>#N/A</v>
      </c>
      <c r="H1823" s="5"/>
      <c r="J1823" s="404"/>
    </row>
    <row r="1824" spans="1:10" s="41" customFormat="1">
      <c r="A1824" s="778"/>
      <c r="B1824" s="411">
        <v>4132111694</v>
      </c>
      <c r="C1824" s="798"/>
      <c r="D1824" s="790"/>
      <c r="E1824" s="782"/>
      <c r="F1824" s="360" t="s">
        <v>2272</v>
      </c>
      <c r="G1824" s="183" t="e">
        <f>VLOOKUP(C1824,'[1]Bảng kê hoá đơn đã sử dụng'!$C$6:$D$2431,2,0)</f>
        <v>#N/A</v>
      </c>
      <c r="H1824" s="5"/>
      <c r="J1824" s="404"/>
    </row>
    <row r="1825" spans="1:10" s="41" customFormat="1">
      <c r="A1825" s="778"/>
      <c r="B1825" s="411">
        <v>4132332456</v>
      </c>
      <c r="C1825" s="798"/>
      <c r="D1825" s="790"/>
      <c r="E1825" s="782"/>
      <c r="F1825" s="360" t="s">
        <v>2272</v>
      </c>
      <c r="G1825" s="183" t="e">
        <f>VLOOKUP(C1825,'[1]Bảng kê hoá đơn đã sử dụng'!$C$6:$D$2431,2,0)</f>
        <v>#N/A</v>
      </c>
      <c r="H1825" s="5"/>
      <c r="J1825" s="404"/>
    </row>
    <row r="1826" spans="1:10" s="41" customFormat="1">
      <c r="A1826" s="778"/>
      <c r="B1826" s="411">
        <v>4132333021</v>
      </c>
      <c r="C1826" s="798"/>
      <c r="D1826" s="790"/>
      <c r="E1826" s="782"/>
      <c r="F1826" s="360" t="s">
        <v>2272</v>
      </c>
      <c r="G1826" s="183" t="e">
        <f>VLOOKUP(C1826,'[1]Bảng kê hoá đơn đã sử dụng'!$C$6:$D$2431,2,0)</f>
        <v>#N/A</v>
      </c>
      <c r="H1826" s="5"/>
      <c r="J1826" s="404"/>
    </row>
    <row r="1827" spans="1:10" s="41" customFormat="1">
      <c r="A1827" s="778"/>
      <c r="B1827" s="411">
        <v>4132357200</v>
      </c>
      <c r="C1827" s="798"/>
      <c r="D1827" s="790"/>
      <c r="E1827" s="782"/>
      <c r="F1827" s="360" t="s">
        <v>2272</v>
      </c>
      <c r="G1827" s="183" t="e">
        <f>VLOOKUP(C1827,'[1]Bảng kê hoá đơn đã sử dụng'!$C$6:$D$2431,2,0)</f>
        <v>#N/A</v>
      </c>
      <c r="H1827" s="5"/>
      <c r="J1827" s="404"/>
    </row>
    <row r="1828" spans="1:10" s="41" customFormat="1">
      <c r="A1828" s="778"/>
      <c r="B1828" s="411">
        <v>4132200044</v>
      </c>
      <c r="C1828" s="798"/>
      <c r="D1828" s="790"/>
      <c r="E1828" s="782"/>
      <c r="F1828" s="360" t="s">
        <v>2272</v>
      </c>
      <c r="G1828" s="183" t="e">
        <f>VLOOKUP(C1828,'[1]Bảng kê hoá đơn đã sử dụng'!$C$6:$D$2431,2,0)</f>
        <v>#N/A</v>
      </c>
      <c r="H1828" s="5"/>
      <c r="J1828" s="404"/>
    </row>
    <row r="1829" spans="1:10" s="41" customFormat="1">
      <c r="A1829" s="778"/>
      <c r="B1829" s="411">
        <v>4132145365</v>
      </c>
      <c r="C1829" s="798"/>
      <c r="D1829" s="790"/>
      <c r="E1829" s="782"/>
      <c r="F1829" s="360" t="s">
        <v>2272</v>
      </c>
      <c r="G1829" s="183" t="e">
        <f>VLOOKUP(C1829,'[1]Bảng kê hoá đơn đã sử dụng'!$C$6:$D$2431,2,0)</f>
        <v>#N/A</v>
      </c>
      <c r="H1829" s="5"/>
      <c r="J1829" s="404"/>
    </row>
    <row r="1830" spans="1:10" s="41" customFormat="1">
      <c r="A1830" s="778"/>
      <c r="B1830" s="411">
        <v>4132139794</v>
      </c>
      <c r="C1830" s="798"/>
      <c r="D1830" s="790"/>
      <c r="E1830" s="782"/>
      <c r="F1830" s="360" t="s">
        <v>2272</v>
      </c>
      <c r="G1830" s="183" t="e">
        <f>VLOOKUP(C1830,'[1]Bảng kê hoá đơn đã sử dụng'!$C$6:$D$2431,2,0)</f>
        <v>#N/A</v>
      </c>
      <c r="H1830" s="5"/>
      <c r="J1830" s="404"/>
    </row>
    <row r="1831" spans="1:10" s="41" customFormat="1">
      <c r="A1831" s="778"/>
      <c r="B1831" s="411">
        <v>4132152761</v>
      </c>
      <c r="C1831" s="798"/>
      <c r="D1831" s="790"/>
      <c r="E1831" s="782"/>
      <c r="F1831" s="360" t="s">
        <v>2272</v>
      </c>
      <c r="G1831" s="183" t="e">
        <f>VLOOKUP(C1831,'[1]Bảng kê hoá đơn đã sử dụng'!$C$6:$D$2431,2,0)</f>
        <v>#N/A</v>
      </c>
      <c r="H1831" s="5"/>
      <c r="J1831" s="404"/>
    </row>
    <row r="1832" spans="1:10" s="41" customFormat="1">
      <c r="A1832" s="778"/>
      <c r="B1832" s="411">
        <v>4132151487</v>
      </c>
      <c r="C1832" s="798"/>
      <c r="D1832" s="790"/>
      <c r="E1832" s="782"/>
      <c r="F1832" s="360" t="s">
        <v>2272</v>
      </c>
      <c r="G1832" s="183" t="e">
        <f>VLOOKUP(C1832,'[1]Bảng kê hoá đơn đã sử dụng'!$C$6:$D$2431,2,0)</f>
        <v>#N/A</v>
      </c>
      <c r="H1832" s="5"/>
      <c r="J1832" s="404"/>
    </row>
    <row r="1833" spans="1:10" s="41" customFormat="1">
      <c r="A1833" s="779"/>
      <c r="B1833" s="411">
        <v>4132174993</v>
      </c>
      <c r="C1833" s="798"/>
      <c r="D1833" s="790"/>
      <c r="E1833" s="782"/>
      <c r="F1833" s="360" t="s">
        <v>2272</v>
      </c>
      <c r="G1833" s="183" t="e">
        <f>VLOOKUP(C1833,'[1]Bảng kê hoá đơn đã sử dụng'!$C$6:$D$2431,2,0)</f>
        <v>#N/A</v>
      </c>
      <c r="H1833" s="5"/>
      <c r="J1833" s="404"/>
    </row>
    <row r="1834" spans="1:10" s="41" customFormat="1">
      <c r="A1834" s="777">
        <v>347</v>
      </c>
      <c r="B1834" s="411">
        <v>4132144092</v>
      </c>
      <c r="C1834" s="798" t="s">
        <v>3448</v>
      </c>
      <c r="D1834" s="790">
        <v>44503</v>
      </c>
      <c r="E1834" s="782">
        <v>117347808</v>
      </c>
      <c r="F1834" s="360" t="s">
        <v>2272</v>
      </c>
      <c r="G1834" s="183" t="e">
        <f>VLOOKUP(C1834,'[1]Bảng kê hoá đơn đã sử dụng'!$C$6:$D$2431,2,0)</f>
        <v>#N/A</v>
      </c>
      <c r="H1834" s="5"/>
      <c r="J1834" s="404"/>
    </row>
    <row r="1835" spans="1:10" s="41" customFormat="1">
      <c r="A1835" s="778"/>
      <c r="B1835" s="411">
        <v>4132149744</v>
      </c>
      <c r="C1835" s="798"/>
      <c r="D1835" s="790"/>
      <c r="E1835" s="782"/>
      <c r="F1835" s="360" t="s">
        <v>2272</v>
      </c>
      <c r="G1835" s="183" t="e">
        <f>VLOOKUP(C1835,'[1]Bảng kê hoá đơn đã sử dụng'!$C$6:$D$2431,2,0)</f>
        <v>#N/A</v>
      </c>
      <c r="H1835" s="5"/>
      <c r="J1835" s="404"/>
    </row>
    <row r="1836" spans="1:10" s="41" customFormat="1">
      <c r="A1836" s="778"/>
      <c r="B1836" s="411">
        <v>4132113150</v>
      </c>
      <c r="C1836" s="798"/>
      <c r="D1836" s="790"/>
      <c r="E1836" s="782"/>
      <c r="F1836" s="360" t="s">
        <v>2272</v>
      </c>
      <c r="G1836" s="183" t="e">
        <f>VLOOKUP(C1836,'[1]Bảng kê hoá đơn đã sử dụng'!$C$6:$D$2431,2,0)</f>
        <v>#N/A</v>
      </c>
      <c r="H1836" s="5"/>
      <c r="J1836" s="404"/>
    </row>
    <row r="1837" spans="1:10" s="41" customFormat="1">
      <c r="A1837" s="778"/>
      <c r="B1837" s="411">
        <v>4132195655</v>
      </c>
      <c r="C1837" s="798"/>
      <c r="D1837" s="790"/>
      <c r="E1837" s="782"/>
      <c r="F1837" s="360" t="s">
        <v>2272</v>
      </c>
      <c r="G1837" s="183" t="e">
        <f>VLOOKUP(C1837,'[1]Bảng kê hoá đơn đã sử dụng'!$C$6:$D$2431,2,0)</f>
        <v>#N/A</v>
      </c>
      <c r="H1837" s="5"/>
      <c r="J1837" s="404"/>
    </row>
    <row r="1838" spans="1:10" s="41" customFormat="1">
      <c r="A1838" s="778"/>
      <c r="B1838" s="411">
        <v>4132130268</v>
      </c>
      <c r="C1838" s="798"/>
      <c r="D1838" s="790"/>
      <c r="E1838" s="782"/>
      <c r="F1838" s="360" t="s">
        <v>2272</v>
      </c>
      <c r="G1838" s="183" t="e">
        <f>VLOOKUP(C1838,'[1]Bảng kê hoá đơn đã sử dụng'!$C$6:$D$2431,2,0)</f>
        <v>#N/A</v>
      </c>
      <c r="H1838" s="5"/>
      <c r="J1838" s="404"/>
    </row>
    <row r="1839" spans="1:10" s="41" customFormat="1">
      <c r="A1839" s="778"/>
      <c r="B1839" s="411">
        <v>4132175126</v>
      </c>
      <c r="C1839" s="798"/>
      <c r="D1839" s="790"/>
      <c r="E1839" s="782"/>
      <c r="F1839" s="360" t="s">
        <v>2272</v>
      </c>
      <c r="G1839" s="183" t="e">
        <f>VLOOKUP(C1839,'[1]Bảng kê hoá đơn đã sử dụng'!$C$6:$D$2431,2,0)</f>
        <v>#N/A</v>
      </c>
      <c r="H1839" s="5"/>
      <c r="J1839" s="404"/>
    </row>
    <row r="1840" spans="1:10" s="41" customFormat="1">
      <c r="A1840" s="778"/>
      <c r="B1840" s="411">
        <v>4132117332</v>
      </c>
      <c r="C1840" s="798"/>
      <c r="D1840" s="790"/>
      <c r="E1840" s="782"/>
      <c r="F1840" s="360" t="s">
        <v>2272</v>
      </c>
      <c r="G1840" s="183" t="e">
        <f>VLOOKUP(C1840,'[1]Bảng kê hoá đơn đã sử dụng'!$C$6:$D$2431,2,0)</f>
        <v>#N/A</v>
      </c>
      <c r="H1840" s="5"/>
      <c r="J1840" s="404"/>
    </row>
    <row r="1841" spans="1:10" s="41" customFormat="1">
      <c r="A1841" s="778"/>
      <c r="B1841" s="411">
        <v>4132152933</v>
      </c>
      <c r="C1841" s="798"/>
      <c r="D1841" s="790"/>
      <c r="E1841" s="782"/>
      <c r="F1841" s="360" t="s">
        <v>2272</v>
      </c>
      <c r="G1841" s="183" t="e">
        <f>VLOOKUP(C1841,'[1]Bảng kê hoá đơn đã sử dụng'!$C$6:$D$2431,2,0)</f>
        <v>#N/A</v>
      </c>
      <c r="H1841" s="5"/>
      <c r="J1841" s="404"/>
    </row>
    <row r="1842" spans="1:10" s="41" customFormat="1">
      <c r="A1842" s="778"/>
      <c r="B1842" s="411">
        <v>4132151084</v>
      </c>
      <c r="C1842" s="798"/>
      <c r="D1842" s="790"/>
      <c r="E1842" s="782"/>
      <c r="F1842" s="360" t="s">
        <v>2272</v>
      </c>
      <c r="G1842" s="183" t="e">
        <f>VLOOKUP(C1842,'[1]Bảng kê hoá đơn đã sử dụng'!$C$6:$D$2431,2,0)</f>
        <v>#N/A</v>
      </c>
      <c r="H1842" s="5"/>
      <c r="J1842" s="404"/>
    </row>
    <row r="1843" spans="1:10" s="41" customFormat="1">
      <c r="A1843" s="778"/>
      <c r="B1843" s="411">
        <v>4132114607</v>
      </c>
      <c r="C1843" s="798"/>
      <c r="D1843" s="790"/>
      <c r="E1843" s="782"/>
      <c r="F1843" s="360" t="s">
        <v>2272</v>
      </c>
      <c r="G1843" s="183" t="e">
        <f>VLOOKUP(C1843,'[1]Bảng kê hoá đơn đã sử dụng'!$C$6:$D$2431,2,0)</f>
        <v>#N/A</v>
      </c>
      <c r="H1843" s="5"/>
      <c r="J1843" s="404"/>
    </row>
    <row r="1844" spans="1:10" s="41" customFormat="1">
      <c r="A1844" s="778"/>
      <c r="B1844" s="411">
        <v>4132173454</v>
      </c>
      <c r="C1844" s="798"/>
      <c r="D1844" s="790"/>
      <c r="E1844" s="782"/>
      <c r="F1844" s="360" t="s">
        <v>2272</v>
      </c>
      <c r="G1844" s="183" t="e">
        <f>VLOOKUP(C1844,'[1]Bảng kê hoá đơn đã sử dụng'!$C$6:$D$2431,2,0)</f>
        <v>#N/A</v>
      </c>
      <c r="H1844" s="5"/>
      <c r="J1844" s="404"/>
    </row>
    <row r="1845" spans="1:10" s="41" customFormat="1">
      <c r="A1845" s="778"/>
      <c r="B1845" s="411">
        <v>4132141772</v>
      </c>
      <c r="C1845" s="798"/>
      <c r="D1845" s="790"/>
      <c r="E1845" s="782"/>
      <c r="F1845" s="360" t="s">
        <v>2272</v>
      </c>
      <c r="G1845" s="183" t="e">
        <f>VLOOKUP(C1845,'[1]Bảng kê hoá đơn đã sử dụng'!$C$6:$D$2431,2,0)</f>
        <v>#N/A</v>
      </c>
      <c r="H1845" s="5"/>
      <c r="J1845" s="404"/>
    </row>
    <row r="1846" spans="1:10" s="41" customFormat="1">
      <c r="A1846" s="778"/>
      <c r="B1846" s="411">
        <v>4132174836</v>
      </c>
      <c r="C1846" s="798"/>
      <c r="D1846" s="790"/>
      <c r="E1846" s="782"/>
      <c r="F1846" s="360" t="s">
        <v>2272</v>
      </c>
      <c r="G1846" s="183" t="e">
        <f>VLOOKUP(C1846,'[1]Bảng kê hoá đơn đã sử dụng'!$C$6:$D$2431,2,0)</f>
        <v>#N/A</v>
      </c>
      <c r="H1846" s="5"/>
      <c r="J1846" s="404"/>
    </row>
    <row r="1847" spans="1:10" s="41" customFormat="1">
      <c r="A1847" s="778"/>
      <c r="B1847" s="411">
        <v>4132120259</v>
      </c>
      <c r="C1847" s="798"/>
      <c r="D1847" s="790"/>
      <c r="E1847" s="782"/>
      <c r="F1847" s="360" t="s">
        <v>2272</v>
      </c>
      <c r="G1847" s="183" t="e">
        <f>VLOOKUP(C1847,'[1]Bảng kê hoá đơn đã sử dụng'!$C$6:$D$2431,2,0)</f>
        <v>#N/A</v>
      </c>
      <c r="H1847" s="5"/>
      <c r="J1847" s="404"/>
    </row>
    <row r="1848" spans="1:10" s="41" customFormat="1">
      <c r="A1848" s="778"/>
      <c r="B1848" s="411">
        <v>4132140681</v>
      </c>
      <c r="C1848" s="798"/>
      <c r="D1848" s="790"/>
      <c r="E1848" s="782"/>
      <c r="F1848" s="360" t="s">
        <v>2272</v>
      </c>
      <c r="G1848" s="183" t="e">
        <f>VLOOKUP(C1848,'[1]Bảng kê hoá đơn đã sử dụng'!$C$6:$D$2431,2,0)</f>
        <v>#N/A</v>
      </c>
      <c r="H1848" s="5"/>
      <c r="J1848" s="404"/>
    </row>
    <row r="1849" spans="1:10" s="41" customFormat="1">
      <c r="A1849" s="778"/>
      <c r="B1849" s="411">
        <v>4132142401</v>
      </c>
      <c r="C1849" s="798"/>
      <c r="D1849" s="790"/>
      <c r="E1849" s="782"/>
      <c r="F1849" s="360" t="s">
        <v>2272</v>
      </c>
      <c r="G1849" s="183" t="e">
        <f>VLOOKUP(C1849,'[1]Bảng kê hoá đơn đã sử dụng'!$C$6:$D$2431,2,0)</f>
        <v>#N/A</v>
      </c>
      <c r="H1849" s="5"/>
      <c r="J1849" s="404"/>
    </row>
    <row r="1850" spans="1:10" s="41" customFormat="1">
      <c r="A1850" s="778"/>
      <c r="B1850" s="411">
        <v>4132119659</v>
      </c>
      <c r="C1850" s="798"/>
      <c r="D1850" s="790"/>
      <c r="E1850" s="782"/>
      <c r="F1850" s="360" t="s">
        <v>2272</v>
      </c>
      <c r="G1850" s="183" t="e">
        <f>VLOOKUP(C1850,'[1]Bảng kê hoá đơn đã sử dụng'!$C$6:$D$2431,2,0)</f>
        <v>#N/A</v>
      </c>
      <c r="H1850" s="5"/>
      <c r="J1850" s="404"/>
    </row>
    <row r="1851" spans="1:10" s="41" customFormat="1">
      <c r="A1851" s="778"/>
      <c r="B1851" s="411">
        <v>4132144799</v>
      </c>
      <c r="C1851" s="798"/>
      <c r="D1851" s="790"/>
      <c r="E1851" s="782"/>
      <c r="F1851" s="360" t="s">
        <v>2272</v>
      </c>
      <c r="G1851" s="183" t="e">
        <f>VLOOKUP(C1851,'[1]Bảng kê hoá đơn đã sử dụng'!$C$6:$D$2431,2,0)</f>
        <v>#N/A</v>
      </c>
      <c r="H1851" s="5"/>
      <c r="J1851" s="404"/>
    </row>
    <row r="1852" spans="1:10" s="41" customFormat="1">
      <c r="A1852" s="778"/>
      <c r="B1852" s="411">
        <v>4132078791</v>
      </c>
      <c r="C1852" s="798"/>
      <c r="D1852" s="790"/>
      <c r="E1852" s="782"/>
      <c r="F1852" s="360" t="s">
        <v>2272</v>
      </c>
      <c r="G1852" s="183" t="e">
        <f>VLOOKUP(C1852,'[1]Bảng kê hoá đơn đã sử dụng'!$C$6:$D$2431,2,0)</f>
        <v>#N/A</v>
      </c>
      <c r="H1852" s="5"/>
      <c r="J1852" s="404"/>
    </row>
    <row r="1853" spans="1:10" s="41" customFormat="1">
      <c r="A1853" s="778"/>
      <c r="B1853" s="411">
        <v>4132139463</v>
      </c>
      <c r="C1853" s="798"/>
      <c r="D1853" s="790"/>
      <c r="E1853" s="782"/>
      <c r="F1853" s="360" t="s">
        <v>2272</v>
      </c>
      <c r="G1853" s="183" t="e">
        <f>VLOOKUP(C1853,'[1]Bảng kê hoá đơn đã sử dụng'!$C$6:$D$2431,2,0)</f>
        <v>#N/A</v>
      </c>
      <c r="H1853" s="5"/>
      <c r="J1853" s="404"/>
    </row>
    <row r="1854" spans="1:10" s="41" customFormat="1">
      <c r="A1854" s="778"/>
      <c r="B1854" s="411">
        <v>4132195466</v>
      </c>
      <c r="C1854" s="798"/>
      <c r="D1854" s="790"/>
      <c r="E1854" s="782"/>
      <c r="F1854" s="360" t="s">
        <v>2272</v>
      </c>
      <c r="G1854" s="183" t="e">
        <f>VLOOKUP(C1854,'[1]Bảng kê hoá đơn đã sử dụng'!$C$6:$D$2431,2,0)</f>
        <v>#N/A</v>
      </c>
      <c r="H1854" s="5"/>
      <c r="J1854" s="404"/>
    </row>
    <row r="1855" spans="1:10" s="41" customFormat="1">
      <c r="A1855" s="778"/>
      <c r="B1855" s="411">
        <v>4132095354</v>
      </c>
      <c r="C1855" s="798"/>
      <c r="D1855" s="790"/>
      <c r="E1855" s="782"/>
      <c r="F1855" s="360" t="s">
        <v>2272</v>
      </c>
      <c r="G1855" s="183" t="e">
        <f>VLOOKUP(C1855,'[1]Bảng kê hoá đơn đã sử dụng'!$C$6:$D$2431,2,0)</f>
        <v>#N/A</v>
      </c>
      <c r="H1855" s="5"/>
      <c r="J1855" s="404"/>
    </row>
    <row r="1856" spans="1:10" s="41" customFormat="1">
      <c r="A1856" s="778"/>
      <c r="B1856" s="411">
        <v>4132095414</v>
      </c>
      <c r="C1856" s="798"/>
      <c r="D1856" s="790"/>
      <c r="E1856" s="782"/>
      <c r="F1856" s="360" t="s">
        <v>2272</v>
      </c>
      <c r="G1856" s="183" t="e">
        <f>VLOOKUP(C1856,'[1]Bảng kê hoá đơn đã sử dụng'!$C$6:$D$2431,2,0)</f>
        <v>#N/A</v>
      </c>
      <c r="H1856" s="5"/>
      <c r="J1856" s="404"/>
    </row>
    <row r="1857" spans="1:10" s="41" customFormat="1">
      <c r="A1857" s="778"/>
      <c r="B1857" s="411">
        <v>4132188988</v>
      </c>
      <c r="C1857" s="798"/>
      <c r="D1857" s="790"/>
      <c r="E1857" s="782"/>
      <c r="F1857" s="360" t="s">
        <v>2272</v>
      </c>
      <c r="G1857" s="183" t="e">
        <f>VLOOKUP(C1857,'[1]Bảng kê hoá đơn đã sử dụng'!$C$6:$D$2431,2,0)</f>
        <v>#N/A</v>
      </c>
      <c r="H1857" s="5"/>
      <c r="J1857" s="404"/>
    </row>
    <row r="1858" spans="1:10" s="41" customFormat="1">
      <c r="A1858" s="778"/>
      <c r="B1858" s="411">
        <v>4132168359</v>
      </c>
      <c r="C1858" s="798"/>
      <c r="D1858" s="790"/>
      <c r="E1858" s="782"/>
      <c r="F1858" s="360" t="s">
        <v>2272</v>
      </c>
      <c r="G1858" s="183" t="e">
        <f>VLOOKUP(C1858,'[1]Bảng kê hoá đơn đã sử dụng'!$C$6:$D$2431,2,0)</f>
        <v>#N/A</v>
      </c>
      <c r="H1858" s="5"/>
      <c r="J1858" s="404"/>
    </row>
    <row r="1859" spans="1:10" s="41" customFormat="1">
      <c r="A1859" s="778"/>
      <c r="B1859" s="411">
        <v>4132151215</v>
      </c>
      <c r="C1859" s="798"/>
      <c r="D1859" s="790"/>
      <c r="E1859" s="782"/>
      <c r="F1859" s="360" t="s">
        <v>2272</v>
      </c>
      <c r="G1859" s="183" t="e">
        <f>VLOOKUP(C1859,'[1]Bảng kê hoá đơn đã sử dụng'!$C$6:$D$2431,2,0)</f>
        <v>#N/A</v>
      </c>
      <c r="H1859" s="5"/>
      <c r="J1859" s="404"/>
    </row>
    <row r="1860" spans="1:10" s="41" customFormat="1">
      <c r="A1860" s="778"/>
      <c r="B1860" s="411">
        <v>4132211124</v>
      </c>
      <c r="C1860" s="798"/>
      <c r="D1860" s="790"/>
      <c r="E1860" s="782"/>
      <c r="F1860" s="360" t="s">
        <v>2272</v>
      </c>
      <c r="G1860" s="183" t="e">
        <f>VLOOKUP(C1860,'[1]Bảng kê hoá đơn đã sử dụng'!$C$6:$D$2431,2,0)</f>
        <v>#N/A</v>
      </c>
      <c r="H1860" s="5"/>
      <c r="J1860" s="404"/>
    </row>
    <row r="1861" spans="1:10" s="41" customFormat="1">
      <c r="A1861" s="778"/>
      <c r="B1861" s="411">
        <v>4132201491</v>
      </c>
      <c r="C1861" s="798"/>
      <c r="D1861" s="790"/>
      <c r="E1861" s="782"/>
      <c r="F1861" s="360" t="s">
        <v>2272</v>
      </c>
      <c r="G1861" s="183" t="e">
        <f>VLOOKUP(C1861,'[1]Bảng kê hoá đơn đã sử dụng'!$C$6:$D$2431,2,0)</f>
        <v>#N/A</v>
      </c>
      <c r="H1861" s="5"/>
      <c r="J1861" s="404"/>
    </row>
    <row r="1862" spans="1:10" s="41" customFormat="1">
      <c r="A1862" s="778"/>
      <c r="B1862" s="411">
        <v>4132191443</v>
      </c>
      <c r="C1862" s="798"/>
      <c r="D1862" s="790"/>
      <c r="E1862" s="782"/>
      <c r="F1862" s="360" t="s">
        <v>2272</v>
      </c>
      <c r="G1862" s="183" t="e">
        <f>VLOOKUP(C1862,'[1]Bảng kê hoá đơn đã sử dụng'!$C$6:$D$2431,2,0)</f>
        <v>#N/A</v>
      </c>
      <c r="H1862" s="5"/>
      <c r="J1862" s="404"/>
    </row>
    <row r="1863" spans="1:10" s="41" customFormat="1">
      <c r="A1863" s="778"/>
      <c r="B1863" s="411">
        <v>4132248737</v>
      </c>
      <c r="C1863" s="798"/>
      <c r="D1863" s="790"/>
      <c r="E1863" s="782"/>
      <c r="F1863" s="360" t="s">
        <v>2272</v>
      </c>
      <c r="G1863" s="183" t="e">
        <f>VLOOKUP(C1863,'[1]Bảng kê hoá đơn đã sử dụng'!$C$6:$D$2431,2,0)</f>
        <v>#N/A</v>
      </c>
      <c r="H1863" s="5"/>
      <c r="J1863" s="404"/>
    </row>
    <row r="1864" spans="1:10" s="41" customFormat="1">
      <c r="A1864" s="778"/>
      <c r="B1864" s="411">
        <v>4132236473</v>
      </c>
      <c r="C1864" s="798"/>
      <c r="D1864" s="790"/>
      <c r="E1864" s="782"/>
      <c r="F1864" s="360" t="s">
        <v>2272</v>
      </c>
      <c r="G1864" s="183" t="e">
        <f>VLOOKUP(C1864,'[1]Bảng kê hoá đơn đã sử dụng'!$C$6:$D$2431,2,0)</f>
        <v>#N/A</v>
      </c>
      <c r="H1864" s="5"/>
      <c r="J1864" s="404"/>
    </row>
    <row r="1865" spans="1:10" s="41" customFormat="1">
      <c r="A1865" s="778"/>
      <c r="B1865" s="411">
        <v>4132235090</v>
      </c>
      <c r="C1865" s="798"/>
      <c r="D1865" s="790"/>
      <c r="E1865" s="782"/>
      <c r="F1865" s="360" t="s">
        <v>2272</v>
      </c>
      <c r="G1865" s="183" t="e">
        <f>VLOOKUP(C1865,'[1]Bảng kê hoá đơn đã sử dụng'!$C$6:$D$2431,2,0)</f>
        <v>#N/A</v>
      </c>
      <c r="H1865" s="5"/>
      <c r="J1865" s="404"/>
    </row>
    <row r="1866" spans="1:10" s="41" customFormat="1">
      <c r="A1866" s="778"/>
      <c r="B1866" s="411">
        <v>4132188646</v>
      </c>
      <c r="C1866" s="798"/>
      <c r="D1866" s="790"/>
      <c r="E1866" s="782"/>
      <c r="F1866" s="360" t="s">
        <v>2272</v>
      </c>
      <c r="G1866" s="183" t="e">
        <f>VLOOKUP(C1866,'[1]Bảng kê hoá đơn đã sử dụng'!$C$6:$D$2431,2,0)</f>
        <v>#N/A</v>
      </c>
      <c r="H1866" s="5"/>
      <c r="J1866" s="404"/>
    </row>
    <row r="1867" spans="1:10" s="41" customFormat="1">
      <c r="A1867" s="778"/>
      <c r="B1867" s="411">
        <v>4132168483</v>
      </c>
      <c r="C1867" s="798"/>
      <c r="D1867" s="790"/>
      <c r="E1867" s="782"/>
      <c r="F1867" s="360" t="s">
        <v>2272</v>
      </c>
      <c r="G1867" s="183" t="e">
        <f>VLOOKUP(C1867,'[1]Bảng kê hoá đơn đã sử dụng'!$C$6:$D$2431,2,0)</f>
        <v>#N/A</v>
      </c>
      <c r="H1867" s="5"/>
      <c r="J1867" s="404"/>
    </row>
    <row r="1868" spans="1:10" s="41" customFormat="1">
      <c r="A1868" s="778"/>
      <c r="B1868" s="411">
        <v>4132177441</v>
      </c>
      <c r="C1868" s="798"/>
      <c r="D1868" s="790"/>
      <c r="E1868" s="782"/>
      <c r="F1868" s="360" t="s">
        <v>2272</v>
      </c>
      <c r="G1868" s="183" t="e">
        <f>VLOOKUP(C1868,'[1]Bảng kê hoá đơn đã sử dụng'!$C$6:$D$2431,2,0)</f>
        <v>#N/A</v>
      </c>
      <c r="H1868" s="5"/>
      <c r="J1868" s="404"/>
    </row>
    <row r="1869" spans="1:10" s="41" customFormat="1">
      <c r="A1869" s="778"/>
      <c r="B1869" s="411">
        <v>4132206391</v>
      </c>
      <c r="C1869" s="798"/>
      <c r="D1869" s="790"/>
      <c r="E1869" s="782"/>
      <c r="F1869" s="360" t="s">
        <v>2272</v>
      </c>
      <c r="G1869" s="183" t="e">
        <f>VLOOKUP(C1869,'[1]Bảng kê hoá đơn đã sử dụng'!$C$6:$D$2431,2,0)</f>
        <v>#N/A</v>
      </c>
      <c r="H1869" s="5"/>
      <c r="J1869" s="404"/>
    </row>
    <row r="1870" spans="1:10" s="41" customFormat="1">
      <c r="A1870" s="778"/>
      <c r="B1870" s="411">
        <v>4132234539</v>
      </c>
      <c r="C1870" s="798"/>
      <c r="D1870" s="790"/>
      <c r="E1870" s="782"/>
      <c r="F1870" s="360" t="s">
        <v>2272</v>
      </c>
      <c r="G1870" s="183" t="e">
        <f>VLOOKUP(C1870,'[1]Bảng kê hoá đơn đã sử dụng'!$C$6:$D$2431,2,0)</f>
        <v>#N/A</v>
      </c>
      <c r="H1870" s="5"/>
      <c r="J1870" s="404"/>
    </row>
    <row r="1871" spans="1:10" s="41" customFormat="1">
      <c r="A1871" s="778"/>
      <c r="B1871" s="411">
        <v>4132245851</v>
      </c>
      <c r="C1871" s="798"/>
      <c r="D1871" s="790"/>
      <c r="E1871" s="782"/>
      <c r="F1871" s="360" t="s">
        <v>2272</v>
      </c>
      <c r="G1871" s="183" t="e">
        <f>VLOOKUP(C1871,'[1]Bảng kê hoá đơn đã sử dụng'!$C$6:$D$2431,2,0)</f>
        <v>#N/A</v>
      </c>
      <c r="H1871" s="5"/>
      <c r="J1871" s="404"/>
    </row>
    <row r="1872" spans="1:10" s="41" customFormat="1">
      <c r="A1872" s="778"/>
      <c r="B1872" s="411">
        <v>4132200243</v>
      </c>
      <c r="C1872" s="798"/>
      <c r="D1872" s="790"/>
      <c r="E1872" s="782"/>
      <c r="F1872" s="360" t="s">
        <v>2272</v>
      </c>
      <c r="G1872" s="183" t="e">
        <f>VLOOKUP(C1872,'[1]Bảng kê hoá đơn đã sử dụng'!$C$6:$D$2431,2,0)</f>
        <v>#N/A</v>
      </c>
      <c r="H1872" s="5"/>
      <c r="J1872" s="404"/>
    </row>
    <row r="1873" spans="1:10" s="41" customFormat="1">
      <c r="A1873" s="778"/>
      <c r="B1873" s="411">
        <v>4131579127</v>
      </c>
      <c r="C1873" s="798"/>
      <c r="D1873" s="790"/>
      <c r="E1873" s="782"/>
      <c r="F1873" s="360" t="s">
        <v>2272</v>
      </c>
      <c r="G1873" s="183" t="e">
        <f>VLOOKUP(C1873,'[1]Bảng kê hoá đơn đã sử dụng'!$C$6:$D$2431,2,0)</f>
        <v>#N/A</v>
      </c>
      <c r="H1873" s="5"/>
      <c r="J1873" s="404"/>
    </row>
    <row r="1874" spans="1:10" s="41" customFormat="1">
      <c r="A1874" s="778"/>
      <c r="B1874" s="411">
        <v>4132716023</v>
      </c>
      <c r="C1874" s="798"/>
      <c r="D1874" s="790"/>
      <c r="E1874" s="782"/>
      <c r="F1874" s="360" t="s">
        <v>2272</v>
      </c>
      <c r="G1874" s="183" t="e">
        <f>VLOOKUP(C1874,'[1]Bảng kê hoá đơn đã sử dụng'!$C$6:$D$2431,2,0)</f>
        <v>#N/A</v>
      </c>
      <c r="H1874" s="5"/>
      <c r="J1874" s="404"/>
    </row>
    <row r="1875" spans="1:10" s="41" customFormat="1">
      <c r="A1875" s="778"/>
      <c r="B1875" s="411">
        <v>4131657176</v>
      </c>
      <c r="C1875" s="798"/>
      <c r="D1875" s="790"/>
      <c r="E1875" s="782"/>
      <c r="F1875" s="360" t="s">
        <v>2272</v>
      </c>
      <c r="G1875" s="183" t="e">
        <f>VLOOKUP(C1875,'[1]Bảng kê hoá đơn đã sử dụng'!$C$6:$D$2431,2,0)</f>
        <v>#N/A</v>
      </c>
      <c r="H1875" s="5"/>
      <c r="J1875" s="404"/>
    </row>
    <row r="1876" spans="1:10" s="41" customFormat="1">
      <c r="A1876" s="778"/>
      <c r="B1876" s="411">
        <v>4131562588</v>
      </c>
      <c r="C1876" s="798"/>
      <c r="D1876" s="790"/>
      <c r="E1876" s="782"/>
      <c r="F1876" s="360" t="s">
        <v>2272</v>
      </c>
      <c r="G1876" s="183" t="e">
        <f>VLOOKUP(C1876,'[1]Bảng kê hoá đơn đã sử dụng'!$C$6:$D$2431,2,0)</f>
        <v>#N/A</v>
      </c>
      <c r="H1876" s="5"/>
      <c r="J1876" s="404"/>
    </row>
    <row r="1877" spans="1:10" s="41" customFormat="1">
      <c r="A1877" s="778"/>
      <c r="B1877" s="411">
        <v>4131489518</v>
      </c>
      <c r="C1877" s="798"/>
      <c r="D1877" s="790"/>
      <c r="E1877" s="782"/>
      <c r="F1877" s="360" t="s">
        <v>2272</v>
      </c>
      <c r="G1877" s="183" t="e">
        <f>VLOOKUP(C1877,'[1]Bảng kê hoá đơn đã sử dụng'!$C$6:$D$2431,2,0)</f>
        <v>#N/A</v>
      </c>
      <c r="H1877" s="5"/>
      <c r="J1877" s="404"/>
    </row>
    <row r="1878" spans="1:10" s="41" customFormat="1">
      <c r="A1878" s="778"/>
      <c r="B1878" s="411">
        <v>4131844727</v>
      </c>
      <c r="C1878" s="798"/>
      <c r="D1878" s="790"/>
      <c r="E1878" s="782"/>
      <c r="F1878" s="360" t="s">
        <v>2272</v>
      </c>
      <c r="G1878" s="183" t="e">
        <f>VLOOKUP(C1878,'[1]Bảng kê hoá đơn đã sử dụng'!$C$6:$D$2431,2,0)</f>
        <v>#N/A</v>
      </c>
      <c r="H1878" s="5"/>
      <c r="J1878" s="404"/>
    </row>
    <row r="1879" spans="1:10" s="41" customFormat="1">
      <c r="A1879" s="778"/>
      <c r="B1879" s="411">
        <v>4132133177</v>
      </c>
      <c r="C1879" s="798"/>
      <c r="D1879" s="790"/>
      <c r="E1879" s="782"/>
      <c r="F1879" s="360" t="s">
        <v>2272</v>
      </c>
      <c r="G1879" s="183" t="e">
        <f>VLOOKUP(C1879,'[1]Bảng kê hoá đơn đã sử dụng'!$C$6:$D$2431,2,0)</f>
        <v>#N/A</v>
      </c>
      <c r="H1879" s="5"/>
      <c r="J1879" s="404"/>
    </row>
    <row r="1880" spans="1:10" s="41" customFormat="1">
      <c r="A1880" s="778"/>
      <c r="B1880" s="411">
        <v>4132132814</v>
      </c>
      <c r="C1880" s="798"/>
      <c r="D1880" s="790"/>
      <c r="E1880" s="782"/>
      <c r="F1880" s="360" t="s">
        <v>2272</v>
      </c>
      <c r="G1880" s="183" t="e">
        <f>VLOOKUP(C1880,'[1]Bảng kê hoá đơn đã sử dụng'!$C$6:$D$2431,2,0)</f>
        <v>#N/A</v>
      </c>
      <c r="H1880" s="5"/>
      <c r="J1880" s="404"/>
    </row>
    <row r="1881" spans="1:10" s="41" customFormat="1">
      <c r="A1881" s="778"/>
      <c r="B1881" s="411">
        <v>4132134019</v>
      </c>
      <c r="C1881" s="798"/>
      <c r="D1881" s="790"/>
      <c r="E1881" s="782"/>
      <c r="F1881" s="360" t="s">
        <v>2272</v>
      </c>
      <c r="G1881" s="183" t="e">
        <f>VLOOKUP(C1881,'[1]Bảng kê hoá đơn đã sử dụng'!$C$6:$D$2431,2,0)</f>
        <v>#N/A</v>
      </c>
      <c r="H1881" s="5"/>
      <c r="J1881" s="404"/>
    </row>
    <row r="1882" spans="1:10" s="41" customFormat="1">
      <c r="A1882" s="779"/>
      <c r="B1882" s="411">
        <v>4132133347</v>
      </c>
      <c r="C1882" s="798"/>
      <c r="D1882" s="790"/>
      <c r="E1882" s="782"/>
      <c r="F1882" s="360" t="s">
        <v>2272</v>
      </c>
      <c r="G1882" s="183" t="e">
        <f>VLOOKUP(C1882,'[1]Bảng kê hoá đơn đã sử dụng'!$C$6:$D$2431,2,0)</f>
        <v>#N/A</v>
      </c>
      <c r="H1882" s="5"/>
      <c r="J1882" s="404"/>
    </row>
    <row r="1883" spans="1:10" s="41" customFormat="1">
      <c r="A1883" s="777">
        <v>348</v>
      </c>
      <c r="B1883" s="411">
        <v>4132133680</v>
      </c>
      <c r="C1883" s="798" t="s">
        <v>3449</v>
      </c>
      <c r="D1883" s="790">
        <v>44503</v>
      </c>
      <c r="E1883" s="773" t="s">
        <v>3450</v>
      </c>
      <c r="F1883" s="341"/>
      <c r="G1883" s="33"/>
      <c r="H1883" s="5"/>
      <c r="J1883" s="404"/>
    </row>
    <row r="1884" spans="1:10" s="41" customFormat="1">
      <c r="A1884" s="778"/>
      <c r="B1884" s="411">
        <v>4132133713</v>
      </c>
      <c r="C1884" s="798"/>
      <c r="D1884" s="790"/>
      <c r="E1884" s="773"/>
      <c r="F1884" s="341"/>
      <c r="G1884" s="33"/>
      <c r="H1884" s="5"/>
      <c r="J1884" s="404"/>
    </row>
    <row r="1885" spans="1:10" s="41" customFormat="1">
      <c r="A1885" s="778"/>
      <c r="B1885" s="411">
        <v>4132133264</v>
      </c>
      <c r="C1885" s="798"/>
      <c r="D1885" s="790"/>
      <c r="E1885" s="773"/>
      <c r="F1885" s="341"/>
      <c r="G1885" s="33"/>
      <c r="H1885" s="5"/>
      <c r="J1885" s="404"/>
    </row>
    <row r="1886" spans="1:10" s="41" customFormat="1">
      <c r="A1886" s="778"/>
      <c r="B1886" s="411">
        <v>4132133399</v>
      </c>
      <c r="C1886" s="798"/>
      <c r="D1886" s="790"/>
      <c r="E1886" s="773"/>
      <c r="F1886" s="341"/>
      <c r="G1886" s="33"/>
      <c r="H1886" s="5"/>
      <c r="J1886" s="404"/>
    </row>
    <row r="1887" spans="1:10" s="41" customFormat="1">
      <c r="A1887" s="778"/>
      <c r="B1887" s="411">
        <v>4132132158</v>
      </c>
      <c r="C1887" s="798"/>
      <c r="D1887" s="790"/>
      <c r="E1887" s="773"/>
      <c r="F1887" s="341"/>
      <c r="G1887" s="33"/>
      <c r="H1887" s="5"/>
      <c r="J1887" s="404"/>
    </row>
    <row r="1888" spans="1:10" s="41" customFormat="1">
      <c r="A1888" s="778"/>
      <c r="B1888" s="411">
        <v>4132133433</v>
      </c>
      <c r="C1888" s="798"/>
      <c r="D1888" s="790"/>
      <c r="E1888" s="773"/>
      <c r="F1888" s="341"/>
      <c r="G1888" s="33"/>
      <c r="H1888" s="5"/>
      <c r="J1888" s="404"/>
    </row>
    <row r="1889" spans="1:10" s="41" customFormat="1">
      <c r="A1889" s="778"/>
      <c r="B1889" s="411">
        <v>4132133915</v>
      </c>
      <c r="C1889" s="798"/>
      <c r="D1889" s="790"/>
      <c r="E1889" s="773"/>
      <c r="F1889" s="341"/>
      <c r="G1889" s="33"/>
      <c r="H1889" s="5"/>
      <c r="J1889" s="404"/>
    </row>
    <row r="1890" spans="1:10" s="41" customFormat="1">
      <c r="A1890" s="778"/>
      <c r="B1890" s="411">
        <v>4132133802</v>
      </c>
      <c r="C1890" s="798"/>
      <c r="D1890" s="790"/>
      <c r="E1890" s="773"/>
      <c r="F1890" s="341"/>
      <c r="G1890" s="33"/>
      <c r="H1890" s="5"/>
      <c r="J1890" s="404"/>
    </row>
    <row r="1891" spans="1:10" s="41" customFormat="1">
      <c r="A1891" s="778"/>
      <c r="B1891" s="411">
        <v>4132133978</v>
      </c>
      <c r="C1891" s="798"/>
      <c r="D1891" s="790"/>
      <c r="E1891" s="773"/>
      <c r="F1891" s="341"/>
      <c r="G1891" s="33"/>
      <c r="H1891" s="5"/>
      <c r="J1891" s="404"/>
    </row>
    <row r="1892" spans="1:10" s="41" customFormat="1">
      <c r="A1892" s="778"/>
      <c r="B1892" s="411">
        <v>4132134098</v>
      </c>
      <c r="C1892" s="798"/>
      <c r="D1892" s="790"/>
      <c r="E1892" s="773"/>
      <c r="F1892" s="341"/>
      <c r="G1892" s="33"/>
      <c r="H1892" s="5"/>
      <c r="J1892" s="404"/>
    </row>
    <row r="1893" spans="1:10" s="41" customFormat="1">
      <c r="A1893" s="778"/>
      <c r="B1893" s="411">
        <v>4132132926</v>
      </c>
      <c r="C1893" s="798"/>
      <c r="D1893" s="790"/>
      <c r="E1893" s="773"/>
      <c r="F1893" s="341"/>
      <c r="G1893" s="33"/>
      <c r="H1893" s="5"/>
      <c r="J1893" s="404"/>
    </row>
    <row r="1894" spans="1:10" s="41" customFormat="1">
      <c r="A1894" s="778"/>
      <c r="B1894" s="411">
        <v>4131986471</v>
      </c>
      <c r="C1894" s="798"/>
      <c r="D1894" s="790"/>
      <c r="E1894" s="773"/>
      <c r="F1894" s="341"/>
      <c r="G1894" s="33"/>
      <c r="H1894" s="5"/>
      <c r="J1894" s="404"/>
    </row>
    <row r="1895" spans="1:10" s="41" customFormat="1">
      <c r="A1895" s="778"/>
      <c r="B1895" s="411">
        <v>4132193870</v>
      </c>
      <c r="C1895" s="798"/>
      <c r="D1895" s="790"/>
      <c r="E1895" s="773"/>
      <c r="F1895" s="341"/>
      <c r="G1895" s="33"/>
      <c r="H1895" s="5"/>
      <c r="J1895" s="404"/>
    </row>
    <row r="1896" spans="1:10" s="41" customFormat="1">
      <c r="A1896" s="778"/>
      <c r="B1896" s="411">
        <v>4132076834</v>
      </c>
      <c r="C1896" s="798"/>
      <c r="D1896" s="790"/>
      <c r="E1896" s="773"/>
      <c r="F1896" s="341"/>
      <c r="G1896" s="33"/>
      <c r="H1896" s="5"/>
      <c r="J1896" s="404"/>
    </row>
    <row r="1897" spans="1:10" s="41" customFormat="1">
      <c r="A1897" s="778"/>
      <c r="B1897" s="411">
        <v>4131990402</v>
      </c>
      <c r="C1897" s="798"/>
      <c r="D1897" s="790"/>
      <c r="E1897" s="773"/>
      <c r="F1897" s="341"/>
      <c r="G1897" s="33"/>
      <c r="H1897" s="5"/>
      <c r="J1897" s="404"/>
    </row>
    <row r="1898" spans="1:10" s="41" customFormat="1">
      <c r="A1898" s="778"/>
      <c r="B1898" s="411">
        <v>4132063645</v>
      </c>
      <c r="C1898" s="798"/>
      <c r="D1898" s="790"/>
      <c r="E1898" s="773"/>
      <c r="F1898" s="341"/>
      <c r="G1898" s="33"/>
      <c r="H1898" s="5"/>
      <c r="J1898" s="404"/>
    </row>
    <row r="1899" spans="1:10" s="41" customFormat="1">
      <c r="A1899" s="778"/>
      <c r="B1899" s="411">
        <v>4132107778</v>
      </c>
      <c r="C1899" s="798"/>
      <c r="D1899" s="790"/>
      <c r="E1899" s="773"/>
      <c r="F1899" s="341"/>
      <c r="G1899" s="33"/>
      <c r="H1899" s="5"/>
      <c r="J1899" s="404"/>
    </row>
    <row r="1900" spans="1:10" s="41" customFormat="1">
      <c r="A1900" s="778"/>
      <c r="B1900" s="411">
        <v>4132026058</v>
      </c>
      <c r="C1900" s="798"/>
      <c r="D1900" s="790"/>
      <c r="E1900" s="773"/>
      <c r="F1900" s="341"/>
      <c r="G1900" s="33"/>
      <c r="H1900" s="5"/>
      <c r="J1900" s="404"/>
    </row>
    <row r="1901" spans="1:10" s="41" customFormat="1">
      <c r="A1901" s="778"/>
      <c r="B1901" s="411">
        <v>4132025500</v>
      </c>
      <c r="C1901" s="798"/>
      <c r="D1901" s="790"/>
      <c r="E1901" s="773"/>
      <c r="F1901" s="341"/>
      <c r="G1901" s="33"/>
      <c r="H1901" s="5"/>
      <c r="J1901" s="404"/>
    </row>
    <row r="1902" spans="1:10" s="41" customFormat="1">
      <c r="A1902" s="778"/>
      <c r="B1902" s="411">
        <v>4132091395</v>
      </c>
      <c r="C1902" s="798"/>
      <c r="D1902" s="790"/>
      <c r="E1902" s="773"/>
      <c r="F1902" s="341"/>
      <c r="G1902" s="33"/>
      <c r="H1902" s="5"/>
      <c r="J1902" s="404"/>
    </row>
    <row r="1903" spans="1:10" s="41" customFormat="1">
      <c r="A1903" s="778"/>
      <c r="B1903" s="411">
        <v>4132090088</v>
      </c>
      <c r="C1903" s="798"/>
      <c r="D1903" s="790"/>
      <c r="E1903" s="773"/>
      <c r="F1903" s="341"/>
      <c r="G1903" s="33"/>
      <c r="H1903" s="5"/>
      <c r="J1903" s="404"/>
    </row>
    <row r="1904" spans="1:10" s="41" customFormat="1">
      <c r="A1904" s="778"/>
      <c r="B1904" s="411">
        <v>4132171938</v>
      </c>
      <c r="C1904" s="798"/>
      <c r="D1904" s="790"/>
      <c r="E1904" s="773"/>
      <c r="F1904" s="341"/>
      <c r="G1904" s="33"/>
      <c r="H1904" s="5"/>
      <c r="J1904" s="404"/>
    </row>
    <row r="1905" spans="1:10" s="41" customFormat="1">
      <c r="A1905" s="778"/>
      <c r="B1905" s="411">
        <v>4132125505</v>
      </c>
      <c r="C1905" s="798"/>
      <c r="D1905" s="790"/>
      <c r="E1905" s="773"/>
      <c r="F1905" s="341"/>
      <c r="G1905" s="33"/>
      <c r="H1905" s="5"/>
      <c r="J1905" s="404"/>
    </row>
    <row r="1906" spans="1:10" s="41" customFormat="1">
      <c r="A1906" s="778"/>
      <c r="B1906" s="411">
        <v>4132132298</v>
      </c>
      <c r="C1906" s="798"/>
      <c r="D1906" s="790"/>
      <c r="E1906" s="773"/>
      <c r="F1906" s="341"/>
      <c r="G1906" s="33"/>
      <c r="H1906" s="5"/>
      <c r="J1906" s="404"/>
    </row>
    <row r="1907" spans="1:10" s="41" customFormat="1">
      <c r="A1907" s="778"/>
      <c r="B1907" s="411">
        <v>4132152994</v>
      </c>
      <c r="C1907" s="798"/>
      <c r="D1907" s="790"/>
      <c r="E1907" s="773"/>
      <c r="F1907" s="341"/>
      <c r="G1907" s="33"/>
      <c r="H1907" s="5"/>
      <c r="J1907" s="404"/>
    </row>
    <row r="1908" spans="1:10" s="41" customFormat="1">
      <c r="A1908" s="778"/>
      <c r="B1908" s="411">
        <v>4131940540</v>
      </c>
      <c r="C1908" s="798"/>
      <c r="D1908" s="790"/>
      <c r="E1908" s="773"/>
      <c r="F1908" s="341"/>
      <c r="G1908" s="33"/>
      <c r="H1908" s="5"/>
      <c r="J1908" s="404"/>
    </row>
    <row r="1909" spans="1:10" s="41" customFormat="1">
      <c r="A1909" s="778"/>
      <c r="B1909" s="411">
        <v>4132134118</v>
      </c>
      <c r="C1909" s="798"/>
      <c r="D1909" s="790"/>
      <c r="E1909" s="773"/>
      <c r="F1909" s="341"/>
      <c r="G1909" s="33"/>
      <c r="H1909" s="5"/>
      <c r="J1909" s="404"/>
    </row>
    <row r="1910" spans="1:10" s="41" customFormat="1">
      <c r="A1910" s="778"/>
      <c r="B1910" s="411">
        <v>4132105365</v>
      </c>
      <c r="C1910" s="798"/>
      <c r="D1910" s="790"/>
      <c r="E1910" s="773"/>
      <c r="F1910" s="341"/>
      <c r="G1910" s="33"/>
      <c r="H1910" s="5"/>
      <c r="J1910" s="404"/>
    </row>
    <row r="1911" spans="1:10" s="41" customFormat="1">
      <c r="A1911" s="778"/>
      <c r="B1911" s="411">
        <v>4132072895</v>
      </c>
      <c r="C1911" s="798"/>
      <c r="D1911" s="790"/>
      <c r="E1911" s="773"/>
      <c r="F1911" s="341"/>
      <c r="G1911" s="33"/>
      <c r="H1911" s="5"/>
      <c r="J1911" s="404"/>
    </row>
    <row r="1912" spans="1:10" s="41" customFormat="1">
      <c r="A1912" s="778"/>
      <c r="B1912" s="411">
        <v>4132133994</v>
      </c>
      <c r="C1912" s="798"/>
      <c r="D1912" s="790"/>
      <c r="E1912" s="773"/>
      <c r="F1912" s="341"/>
      <c r="G1912" s="33"/>
      <c r="H1912" s="5"/>
      <c r="J1912" s="404"/>
    </row>
    <row r="1913" spans="1:10" s="41" customFormat="1">
      <c r="A1913" s="778"/>
      <c r="B1913" s="411">
        <v>4132150983</v>
      </c>
      <c r="C1913" s="798"/>
      <c r="D1913" s="790"/>
      <c r="E1913" s="773"/>
      <c r="F1913" s="341"/>
      <c r="G1913" s="33"/>
      <c r="H1913" s="5"/>
      <c r="J1913" s="404"/>
    </row>
    <row r="1914" spans="1:10" s="41" customFormat="1">
      <c r="A1914" s="778"/>
      <c r="B1914" s="411">
        <v>4132177983</v>
      </c>
      <c r="C1914" s="798"/>
      <c r="D1914" s="790"/>
      <c r="E1914" s="773"/>
      <c r="F1914" s="341"/>
      <c r="G1914" s="33"/>
      <c r="H1914" s="5"/>
      <c r="J1914" s="404"/>
    </row>
    <row r="1915" spans="1:10" s="41" customFormat="1">
      <c r="A1915" s="778"/>
      <c r="B1915" s="411">
        <v>4132074936</v>
      </c>
      <c r="C1915" s="798"/>
      <c r="D1915" s="790"/>
      <c r="E1915" s="773"/>
      <c r="F1915" s="341"/>
      <c r="G1915" s="33"/>
      <c r="H1915" s="5"/>
      <c r="J1915" s="404"/>
    </row>
    <row r="1916" spans="1:10" s="41" customFormat="1">
      <c r="A1916" s="778"/>
      <c r="B1916" s="411">
        <v>4132091501</v>
      </c>
      <c r="C1916" s="798"/>
      <c r="D1916" s="790"/>
      <c r="E1916" s="773"/>
      <c r="F1916" s="341"/>
      <c r="G1916" s="33"/>
      <c r="H1916" s="5"/>
      <c r="J1916" s="404"/>
    </row>
    <row r="1917" spans="1:10" s="41" customFormat="1">
      <c r="A1917" s="778"/>
      <c r="B1917" s="411">
        <v>4132055788</v>
      </c>
      <c r="C1917" s="798"/>
      <c r="D1917" s="790"/>
      <c r="E1917" s="773"/>
      <c r="F1917" s="341"/>
      <c r="G1917" s="33"/>
      <c r="H1917" s="5"/>
      <c r="J1917" s="404"/>
    </row>
    <row r="1918" spans="1:10" s="41" customFormat="1">
      <c r="A1918" s="778"/>
      <c r="B1918" s="411">
        <v>4132165875</v>
      </c>
      <c r="C1918" s="798"/>
      <c r="D1918" s="790"/>
      <c r="E1918" s="773"/>
      <c r="F1918" s="341"/>
      <c r="G1918" s="33"/>
      <c r="H1918" s="5"/>
      <c r="J1918" s="404"/>
    </row>
    <row r="1919" spans="1:10" s="41" customFormat="1">
      <c r="A1919" s="778"/>
      <c r="B1919" s="411">
        <v>4131219662</v>
      </c>
      <c r="C1919" s="798"/>
      <c r="D1919" s="790"/>
      <c r="E1919" s="773"/>
      <c r="F1919" s="341"/>
      <c r="G1919" s="33"/>
      <c r="H1919" s="5"/>
      <c r="J1919" s="404"/>
    </row>
    <row r="1920" spans="1:10" s="41" customFormat="1">
      <c r="A1920" s="778"/>
      <c r="B1920" s="411">
        <v>4132140279</v>
      </c>
      <c r="C1920" s="798"/>
      <c r="D1920" s="790"/>
      <c r="E1920" s="773"/>
      <c r="F1920" s="341"/>
      <c r="G1920" s="33"/>
      <c r="H1920" s="5"/>
      <c r="J1920" s="404"/>
    </row>
    <row r="1921" spans="1:10" s="41" customFormat="1">
      <c r="A1921" s="778"/>
      <c r="B1921" s="411">
        <v>4131940726</v>
      </c>
      <c r="C1921" s="798"/>
      <c r="D1921" s="790"/>
      <c r="E1921" s="773"/>
      <c r="F1921" s="341"/>
      <c r="G1921" s="33"/>
      <c r="H1921" s="5"/>
      <c r="J1921" s="404"/>
    </row>
    <row r="1922" spans="1:10" s="41" customFormat="1">
      <c r="A1922" s="778"/>
      <c r="B1922" s="411">
        <v>4131861931</v>
      </c>
      <c r="C1922" s="798"/>
      <c r="D1922" s="790"/>
      <c r="E1922" s="773"/>
      <c r="F1922" s="341"/>
      <c r="G1922" s="33"/>
      <c r="H1922" s="5"/>
      <c r="J1922" s="404"/>
    </row>
    <row r="1923" spans="1:10" s="41" customFormat="1">
      <c r="A1923" s="778"/>
      <c r="B1923" s="411">
        <v>4132776508</v>
      </c>
      <c r="C1923" s="798"/>
      <c r="D1923" s="790"/>
      <c r="E1923" s="773"/>
      <c r="F1923" s="341"/>
      <c r="G1923" s="33"/>
      <c r="H1923" s="5"/>
      <c r="J1923" s="404"/>
    </row>
    <row r="1924" spans="1:10" s="41" customFormat="1">
      <c r="A1924" s="778"/>
      <c r="B1924" s="411">
        <v>4131907990</v>
      </c>
      <c r="C1924" s="798"/>
      <c r="D1924" s="790"/>
      <c r="E1924" s="773"/>
      <c r="F1924" s="341"/>
      <c r="G1924" s="33"/>
      <c r="H1924" s="5"/>
      <c r="J1924" s="404"/>
    </row>
    <row r="1925" spans="1:10" s="41" customFormat="1">
      <c r="A1925" s="778"/>
      <c r="B1925" s="411">
        <v>4132802290</v>
      </c>
      <c r="C1925" s="798"/>
      <c r="D1925" s="790"/>
      <c r="E1925" s="773"/>
      <c r="F1925" s="341"/>
      <c r="G1925" s="33"/>
      <c r="H1925" s="5"/>
      <c r="J1925" s="404"/>
    </row>
    <row r="1926" spans="1:10" s="41" customFormat="1">
      <c r="A1926" s="778"/>
      <c r="B1926" s="411">
        <v>4131969963</v>
      </c>
      <c r="C1926" s="798"/>
      <c r="D1926" s="790"/>
      <c r="E1926" s="773"/>
      <c r="F1926" s="341"/>
      <c r="G1926" s="33"/>
      <c r="H1926" s="5"/>
      <c r="J1926" s="404"/>
    </row>
    <row r="1927" spans="1:10" s="41" customFormat="1">
      <c r="A1927" s="779"/>
      <c r="B1927" s="411">
        <v>4132813834</v>
      </c>
      <c r="C1927" s="798"/>
      <c r="D1927" s="790"/>
      <c r="E1927" s="773"/>
      <c r="F1927" s="341"/>
      <c r="G1927" s="33"/>
      <c r="H1927" s="5"/>
      <c r="J1927" s="404"/>
    </row>
    <row r="1928" spans="1:10" s="41" customFormat="1">
      <c r="A1928" s="810">
        <v>349</v>
      </c>
      <c r="B1928" s="291">
        <v>4132383904</v>
      </c>
      <c r="C1928" s="800" t="s">
        <v>3451</v>
      </c>
      <c r="D1928" s="791">
        <v>44503</v>
      </c>
      <c r="E1928" s="774">
        <v>100692043</v>
      </c>
      <c r="F1928" s="360" t="s">
        <v>2272</v>
      </c>
      <c r="G1928" s="183" t="e">
        <f>VLOOKUP(C1928,'[1]Bảng kê hoá đơn đã sử dụng'!$C$6:$D$2431,2,0)</f>
        <v>#N/A</v>
      </c>
      <c r="H1928" s="5"/>
      <c r="J1928" s="404"/>
    </row>
    <row r="1929" spans="1:10" s="41" customFormat="1">
      <c r="A1929" s="811"/>
      <c r="B1929" s="411">
        <v>4132325213</v>
      </c>
      <c r="C1929" s="800"/>
      <c r="D1929" s="791"/>
      <c r="E1929" s="774"/>
      <c r="F1929" s="360" t="s">
        <v>2272</v>
      </c>
      <c r="G1929" s="183" t="e">
        <f>VLOOKUP(C1929,'[1]Bảng kê hoá đơn đã sử dụng'!$C$6:$D$2431,2,0)</f>
        <v>#N/A</v>
      </c>
      <c r="H1929" s="5"/>
      <c r="J1929" s="404"/>
    </row>
    <row r="1930" spans="1:10" s="41" customFormat="1">
      <c r="A1930" s="811"/>
      <c r="B1930" s="411">
        <v>4132281675</v>
      </c>
      <c r="C1930" s="800"/>
      <c r="D1930" s="791"/>
      <c r="E1930" s="774"/>
      <c r="F1930" s="360" t="s">
        <v>2272</v>
      </c>
      <c r="G1930" s="183" t="e">
        <f>VLOOKUP(C1930,'[1]Bảng kê hoá đơn đã sử dụng'!$C$6:$D$2431,2,0)</f>
        <v>#N/A</v>
      </c>
      <c r="H1930" s="5"/>
      <c r="J1930" s="404"/>
    </row>
    <row r="1931" spans="1:10" s="41" customFormat="1">
      <c r="A1931" s="811"/>
      <c r="B1931" s="411">
        <v>4132323599</v>
      </c>
      <c r="C1931" s="800"/>
      <c r="D1931" s="791"/>
      <c r="E1931" s="774"/>
      <c r="F1931" s="360" t="s">
        <v>2272</v>
      </c>
      <c r="G1931" s="183" t="e">
        <f>VLOOKUP(C1931,'[1]Bảng kê hoá đơn đã sử dụng'!$C$6:$D$2431,2,0)</f>
        <v>#N/A</v>
      </c>
      <c r="H1931" s="5"/>
      <c r="J1931" s="404"/>
    </row>
    <row r="1932" spans="1:10" s="41" customFormat="1">
      <c r="A1932" s="811"/>
      <c r="B1932" s="411">
        <v>4132363794</v>
      </c>
      <c r="C1932" s="800"/>
      <c r="D1932" s="791"/>
      <c r="E1932" s="774"/>
      <c r="F1932" s="360" t="s">
        <v>2272</v>
      </c>
      <c r="G1932" s="183" t="e">
        <f>VLOOKUP(C1932,'[1]Bảng kê hoá đơn đã sử dụng'!$C$6:$D$2431,2,0)</f>
        <v>#N/A</v>
      </c>
      <c r="H1932" s="5"/>
      <c r="J1932" s="404"/>
    </row>
    <row r="1933" spans="1:10" s="41" customFormat="1">
      <c r="A1933" s="811"/>
      <c r="B1933" s="411">
        <v>4132261961</v>
      </c>
      <c r="C1933" s="800"/>
      <c r="D1933" s="791"/>
      <c r="E1933" s="774"/>
      <c r="F1933" s="360" t="s">
        <v>2272</v>
      </c>
      <c r="G1933" s="183" t="e">
        <f>VLOOKUP(C1933,'[1]Bảng kê hoá đơn đã sử dụng'!$C$6:$D$2431,2,0)</f>
        <v>#N/A</v>
      </c>
      <c r="H1933" s="5"/>
      <c r="J1933" s="404"/>
    </row>
    <row r="1934" spans="1:10" s="41" customFormat="1">
      <c r="A1934" s="811"/>
      <c r="B1934" s="411">
        <v>4132371318</v>
      </c>
      <c r="C1934" s="800"/>
      <c r="D1934" s="791"/>
      <c r="E1934" s="774"/>
      <c r="F1934" s="360" t="s">
        <v>2272</v>
      </c>
      <c r="G1934" s="183" t="e">
        <f>VLOOKUP(C1934,'[1]Bảng kê hoá đơn đã sử dụng'!$C$6:$D$2431,2,0)</f>
        <v>#N/A</v>
      </c>
      <c r="H1934" s="5"/>
      <c r="J1934" s="404"/>
    </row>
    <row r="1935" spans="1:10" s="41" customFormat="1">
      <c r="A1935" s="811"/>
      <c r="B1935" s="411">
        <v>4132277138</v>
      </c>
      <c r="C1935" s="800"/>
      <c r="D1935" s="791"/>
      <c r="E1935" s="774"/>
      <c r="F1935" s="360" t="s">
        <v>2272</v>
      </c>
      <c r="G1935" s="183" t="e">
        <f>VLOOKUP(C1935,'[1]Bảng kê hoá đơn đã sử dụng'!$C$6:$D$2431,2,0)</f>
        <v>#N/A</v>
      </c>
      <c r="H1935" s="5"/>
      <c r="J1935" s="404"/>
    </row>
    <row r="1936" spans="1:10" s="41" customFormat="1">
      <c r="A1936" s="811"/>
      <c r="B1936" s="411">
        <v>4132336863</v>
      </c>
      <c r="C1936" s="800"/>
      <c r="D1936" s="791"/>
      <c r="E1936" s="774"/>
      <c r="F1936" s="360" t="s">
        <v>2272</v>
      </c>
      <c r="G1936" s="183" t="e">
        <f>VLOOKUP(C1936,'[1]Bảng kê hoá đơn đã sử dụng'!$C$6:$D$2431,2,0)</f>
        <v>#N/A</v>
      </c>
      <c r="H1936" s="5"/>
      <c r="J1936" s="404"/>
    </row>
    <row r="1937" spans="1:10" s="41" customFormat="1">
      <c r="A1937" s="811"/>
      <c r="B1937" s="411">
        <v>4132293114</v>
      </c>
      <c r="C1937" s="800"/>
      <c r="D1937" s="791"/>
      <c r="E1937" s="774"/>
      <c r="F1937" s="360" t="s">
        <v>2272</v>
      </c>
      <c r="G1937" s="183" t="e">
        <f>VLOOKUP(C1937,'[1]Bảng kê hoá đơn đã sử dụng'!$C$6:$D$2431,2,0)</f>
        <v>#N/A</v>
      </c>
      <c r="H1937" s="5"/>
      <c r="J1937" s="404"/>
    </row>
    <row r="1938" spans="1:10" s="41" customFormat="1">
      <c r="A1938" s="811"/>
      <c r="B1938" s="411">
        <v>4132293003</v>
      </c>
      <c r="C1938" s="800"/>
      <c r="D1938" s="791"/>
      <c r="E1938" s="774"/>
      <c r="F1938" s="360" t="s">
        <v>2272</v>
      </c>
      <c r="G1938" s="183" t="e">
        <f>VLOOKUP(C1938,'[1]Bảng kê hoá đơn đã sử dụng'!$C$6:$D$2431,2,0)</f>
        <v>#N/A</v>
      </c>
      <c r="H1938" s="5"/>
      <c r="J1938" s="404"/>
    </row>
    <row r="1939" spans="1:10" s="41" customFormat="1">
      <c r="A1939" s="811"/>
      <c r="B1939" s="411">
        <v>4132357246</v>
      </c>
      <c r="C1939" s="800"/>
      <c r="D1939" s="791"/>
      <c r="E1939" s="774"/>
      <c r="F1939" s="360" t="s">
        <v>2272</v>
      </c>
      <c r="G1939" s="183" t="e">
        <f>VLOOKUP(C1939,'[1]Bảng kê hoá đơn đã sử dụng'!$C$6:$D$2431,2,0)</f>
        <v>#N/A</v>
      </c>
      <c r="H1939" s="5"/>
      <c r="J1939" s="404"/>
    </row>
    <row r="1940" spans="1:10" s="41" customFormat="1">
      <c r="A1940" s="811"/>
      <c r="B1940" s="411">
        <v>4132413468</v>
      </c>
      <c r="C1940" s="800"/>
      <c r="D1940" s="791"/>
      <c r="E1940" s="774"/>
      <c r="F1940" s="360" t="s">
        <v>2272</v>
      </c>
      <c r="G1940" s="183" t="e">
        <f>VLOOKUP(C1940,'[1]Bảng kê hoá đơn đã sử dụng'!$C$6:$D$2431,2,0)</f>
        <v>#N/A</v>
      </c>
      <c r="H1940" s="5"/>
      <c r="J1940" s="404"/>
    </row>
    <row r="1941" spans="1:10" s="41" customFormat="1">
      <c r="A1941" s="811"/>
      <c r="B1941" s="411">
        <v>4132410367</v>
      </c>
      <c r="C1941" s="800"/>
      <c r="D1941" s="791"/>
      <c r="E1941" s="774"/>
      <c r="F1941" s="360" t="s">
        <v>2272</v>
      </c>
      <c r="G1941" s="183" t="e">
        <f>VLOOKUP(C1941,'[1]Bảng kê hoá đơn đã sử dụng'!$C$6:$D$2431,2,0)</f>
        <v>#N/A</v>
      </c>
      <c r="H1941" s="5"/>
      <c r="J1941" s="404"/>
    </row>
    <row r="1942" spans="1:10" s="41" customFormat="1">
      <c r="A1942" s="811"/>
      <c r="B1942" s="411">
        <v>4132313181</v>
      </c>
      <c r="C1942" s="800"/>
      <c r="D1942" s="791"/>
      <c r="E1942" s="774"/>
      <c r="F1942" s="360" t="s">
        <v>2272</v>
      </c>
      <c r="G1942" s="183" t="e">
        <f>VLOOKUP(C1942,'[1]Bảng kê hoá đơn đã sử dụng'!$C$6:$D$2431,2,0)</f>
        <v>#N/A</v>
      </c>
      <c r="H1942" s="5"/>
      <c r="J1942" s="404"/>
    </row>
    <row r="1943" spans="1:10" s="41" customFormat="1">
      <c r="A1943" s="811"/>
      <c r="B1943" s="411">
        <v>4132287251</v>
      </c>
      <c r="C1943" s="800"/>
      <c r="D1943" s="791"/>
      <c r="E1943" s="774"/>
      <c r="F1943" s="360" t="s">
        <v>2272</v>
      </c>
      <c r="G1943" s="183" t="e">
        <f>VLOOKUP(C1943,'[1]Bảng kê hoá đơn đã sử dụng'!$C$6:$D$2431,2,0)</f>
        <v>#N/A</v>
      </c>
      <c r="H1943" s="5"/>
      <c r="J1943" s="404"/>
    </row>
    <row r="1944" spans="1:10" s="41" customFormat="1">
      <c r="A1944" s="811"/>
      <c r="B1944" s="411">
        <v>4132422435</v>
      </c>
      <c r="C1944" s="800"/>
      <c r="D1944" s="791"/>
      <c r="E1944" s="774"/>
      <c r="F1944" s="360" t="s">
        <v>2272</v>
      </c>
      <c r="G1944" s="183" t="e">
        <f>VLOOKUP(C1944,'[1]Bảng kê hoá đơn đã sử dụng'!$C$6:$D$2431,2,0)</f>
        <v>#N/A</v>
      </c>
      <c r="H1944" s="5"/>
      <c r="J1944" s="404"/>
    </row>
    <row r="1945" spans="1:10" s="41" customFormat="1">
      <c r="A1945" s="811"/>
      <c r="B1945" s="411">
        <v>4132242041</v>
      </c>
      <c r="C1945" s="800"/>
      <c r="D1945" s="791"/>
      <c r="E1945" s="774"/>
      <c r="F1945" s="360" t="s">
        <v>2272</v>
      </c>
      <c r="G1945" s="183" t="e">
        <f>VLOOKUP(C1945,'[1]Bảng kê hoá đơn đã sử dụng'!$C$6:$D$2431,2,0)</f>
        <v>#N/A</v>
      </c>
      <c r="H1945" s="5"/>
      <c r="J1945" s="404"/>
    </row>
    <row r="1946" spans="1:10" s="41" customFormat="1">
      <c r="A1946" s="811"/>
      <c r="B1946" s="411">
        <v>4132147022</v>
      </c>
      <c r="C1946" s="800"/>
      <c r="D1946" s="791"/>
      <c r="E1946" s="774"/>
      <c r="F1946" s="360" t="s">
        <v>2272</v>
      </c>
      <c r="G1946" s="183" t="e">
        <f>VLOOKUP(C1946,'[1]Bảng kê hoá đơn đã sử dụng'!$C$6:$D$2431,2,0)</f>
        <v>#N/A</v>
      </c>
      <c r="H1946" s="5"/>
      <c r="J1946" s="404"/>
    </row>
    <row r="1947" spans="1:10" s="41" customFormat="1">
      <c r="A1947" s="811"/>
      <c r="B1947" s="411">
        <v>4132207656</v>
      </c>
      <c r="C1947" s="800"/>
      <c r="D1947" s="791"/>
      <c r="E1947" s="774"/>
      <c r="F1947" s="360" t="s">
        <v>2272</v>
      </c>
      <c r="G1947" s="183" t="e">
        <f>VLOOKUP(C1947,'[1]Bảng kê hoá đơn đã sử dụng'!$C$6:$D$2431,2,0)</f>
        <v>#N/A</v>
      </c>
      <c r="H1947" s="5"/>
      <c r="J1947" s="404"/>
    </row>
    <row r="1948" spans="1:10" s="41" customFormat="1">
      <c r="A1948" s="811"/>
      <c r="B1948" s="411">
        <v>4132153568</v>
      </c>
      <c r="C1948" s="800"/>
      <c r="D1948" s="791"/>
      <c r="E1948" s="774"/>
      <c r="F1948" s="360" t="s">
        <v>2272</v>
      </c>
      <c r="G1948" s="183" t="e">
        <f>VLOOKUP(C1948,'[1]Bảng kê hoá đơn đã sử dụng'!$C$6:$D$2431,2,0)</f>
        <v>#N/A</v>
      </c>
      <c r="H1948" s="5"/>
      <c r="J1948" s="404"/>
    </row>
    <row r="1949" spans="1:10" s="41" customFormat="1">
      <c r="A1949" s="811"/>
      <c r="B1949" s="411">
        <v>4132234053</v>
      </c>
      <c r="C1949" s="800"/>
      <c r="D1949" s="791"/>
      <c r="E1949" s="774"/>
      <c r="F1949" s="360" t="s">
        <v>2272</v>
      </c>
      <c r="G1949" s="183" t="e">
        <f>VLOOKUP(C1949,'[1]Bảng kê hoá đơn đã sử dụng'!$C$6:$D$2431,2,0)</f>
        <v>#N/A</v>
      </c>
      <c r="H1949" s="5"/>
      <c r="J1949" s="404"/>
    </row>
    <row r="1950" spans="1:10" s="41" customFormat="1">
      <c r="A1950" s="811"/>
      <c r="B1950" s="411">
        <v>4132235606</v>
      </c>
      <c r="C1950" s="800"/>
      <c r="D1950" s="791"/>
      <c r="E1950" s="774"/>
      <c r="F1950" s="360" t="s">
        <v>2272</v>
      </c>
      <c r="G1950" s="183" t="e">
        <f>VLOOKUP(C1950,'[1]Bảng kê hoá đơn đã sử dụng'!$C$6:$D$2431,2,0)</f>
        <v>#N/A</v>
      </c>
      <c r="H1950" s="5"/>
      <c r="J1950" s="404"/>
    </row>
    <row r="1951" spans="1:10" s="41" customFormat="1">
      <c r="A1951" s="811"/>
      <c r="B1951" s="411">
        <v>4132236033</v>
      </c>
      <c r="C1951" s="800"/>
      <c r="D1951" s="791"/>
      <c r="E1951" s="774"/>
      <c r="F1951" s="360" t="s">
        <v>2272</v>
      </c>
      <c r="G1951" s="183" t="e">
        <f>VLOOKUP(C1951,'[1]Bảng kê hoá đơn đã sử dụng'!$C$6:$D$2431,2,0)</f>
        <v>#N/A</v>
      </c>
      <c r="H1951" s="5"/>
      <c r="J1951" s="404"/>
    </row>
    <row r="1952" spans="1:10" s="41" customFormat="1">
      <c r="A1952" s="811"/>
      <c r="B1952" s="411">
        <v>4132261860</v>
      </c>
      <c r="C1952" s="800"/>
      <c r="D1952" s="791"/>
      <c r="E1952" s="774"/>
      <c r="F1952" s="360" t="s">
        <v>2272</v>
      </c>
      <c r="G1952" s="183" t="e">
        <f>VLOOKUP(C1952,'[1]Bảng kê hoá đơn đã sử dụng'!$C$6:$D$2431,2,0)</f>
        <v>#N/A</v>
      </c>
      <c r="H1952" s="5"/>
      <c r="J1952" s="404"/>
    </row>
    <row r="1953" spans="1:10" s="41" customFormat="1">
      <c r="A1953" s="811"/>
      <c r="B1953" s="411">
        <v>4132205591</v>
      </c>
      <c r="C1953" s="800"/>
      <c r="D1953" s="791"/>
      <c r="E1953" s="774"/>
      <c r="F1953" s="360" t="s">
        <v>2272</v>
      </c>
      <c r="G1953" s="183" t="e">
        <f>VLOOKUP(C1953,'[1]Bảng kê hoá đơn đã sử dụng'!$C$6:$D$2431,2,0)</f>
        <v>#N/A</v>
      </c>
      <c r="H1953" s="5"/>
      <c r="J1953" s="404"/>
    </row>
    <row r="1954" spans="1:10" s="41" customFormat="1">
      <c r="A1954" s="811"/>
      <c r="B1954" s="411">
        <v>4132205931</v>
      </c>
      <c r="C1954" s="800"/>
      <c r="D1954" s="791"/>
      <c r="E1954" s="774"/>
      <c r="F1954" s="360" t="s">
        <v>2272</v>
      </c>
      <c r="G1954" s="183" t="e">
        <f>VLOOKUP(C1954,'[1]Bảng kê hoá đơn đã sử dụng'!$C$6:$D$2431,2,0)</f>
        <v>#N/A</v>
      </c>
      <c r="H1954" s="5"/>
      <c r="J1954" s="404"/>
    </row>
    <row r="1955" spans="1:10" s="41" customFormat="1">
      <c r="A1955" s="811"/>
      <c r="B1955" s="411">
        <v>4132205359</v>
      </c>
      <c r="C1955" s="800"/>
      <c r="D1955" s="791"/>
      <c r="E1955" s="774"/>
      <c r="F1955" s="360" t="s">
        <v>2272</v>
      </c>
      <c r="G1955" s="183" t="e">
        <f>VLOOKUP(C1955,'[1]Bảng kê hoá đơn đã sử dụng'!$C$6:$D$2431,2,0)</f>
        <v>#N/A</v>
      </c>
      <c r="H1955" s="5"/>
      <c r="J1955" s="404"/>
    </row>
    <row r="1956" spans="1:10" s="41" customFormat="1">
      <c r="A1956" s="811"/>
      <c r="B1956" s="411">
        <v>4132205684</v>
      </c>
      <c r="C1956" s="800"/>
      <c r="D1956" s="791"/>
      <c r="E1956" s="774"/>
      <c r="F1956" s="360" t="s">
        <v>2272</v>
      </c>
      <c r="G1956" s="183" t="e">
        <f>VLOOKUP(C1956,'[1]Bảng kê hoá đơn đã sử dụng'!$C$6:$D$2431,2,0)</f>
        <v>#N/A</v>
      </c>
      <c r="H1956" s="5"/>
      <c r="J1956" s="404"/>
    </row>
    <row r="1957" spans="1:10" s="41" customFormat="1">
      <c r="A1957" s="811"/>
      <c r="B1957" s="411">
        <v>4132279776</v>
      </c>
      <c r="C1957" s="800"/>
      <c r="D1957" s="791"/>
      <c r="E1957" s="774"/>
      <c r="F1957" s="360" t="s">
        <v>2272</v>
      </c>
      <c r="G1957" s="183" t="e">
        <f>VLOOKUP(C1957,'[1]Bảng kê hoá đơn đã sử dụng'!$C$6:$D$2431,2,0)</f>
        <v>#N/A</v>
      </c>
      <c r="H1957" s="5"/>
      <c r="J1957" s="404"/>
    </row>
    <row r="1958" spans="1:10" s="41" customFormat="1">
      <c r="A1958" s="811"/>
      <c r="B1958" s="411">
        <v>4132288133</v>
      </c>
      <c r="C1958" s="800"/>
      <c r="D1958" s="791"/>
      <c r="E1958" s="774"/>
      <c r="F1958" s="360" t="s">
        <v>2272</v>
      </c>
      <c r="G1958" s="183" t="e">
        <f>VLOOKUP(C1958,'[1]Bảng kê hoá đơn đã sử dụng'!$C$6:$D$2431,2,0)</f>
        <v>#N/A</v>
      </c>
      <c r="H1958" s="5"/>
      <c r="J1958" s="404"/>
    </row>
    <row r="1959" spans="1:10" s="41" customFormat="1">
      <c r="A1959" s="811"/>
      <c r="B1959" s="411">
        <v>4132278924</v>
      </c>
      <c r="C1959" s="800"/>
      <c r="D1959" s="791"/>
      <c r="E1959" s="774"/>
      <c r="F1959" s="360" t="s">
        <v>2272</v>
      </c>
      <c r="G1959" s="183" t="e">
        <f>VLOOKUP(C1959,'[1]Bảng kê hoá đơn đã sử dụng'!$C$6:$D$2431,2,0)</f>
        <v>#N/A</v>
      </c>
      <c r="H1959" s="5"/>
      <c r="J1959" s="404"/>
    </row>
    <row r="1960" spans="1:10" s="41" customFormat="1">
      <c r="A1960" s="811"/>
      <c r="B1960" s="411">
        <v>4132278265</v>
      </c>
      <c r="C1960" s="800"/>
      <c r="D1960" s="791"/>
      <c r="E1960" s="774"/>
      <c r="F1960" s="360" t="s">
        <v>2272</v>
      </c>
      <c r="G1960" s="183" t="e">
        <f>VLOOKUP(C1960,'[1]Bảng kê hoá đơn đã sử dụng'!$C$6:$D$2431,2,0)</f>
        <v>#N/A</v>
      </c>
      <c r="H1960" s="5"/>
      <c r="J1960" s="404"/>
    </row>
    <row r="1961" spans="1:10" s="41" customFormat="1">
      <c r="A1961" s="811"/>
      <c r="B1961" s="411">
        <v>4132284942</v>
      </c>
      <c r="C1961" s="800"/>
      <c r="D1961" s="791"/>
      <c r="E1961" s="774"/>
      <c r="F1961" s="360" t="s">
        <v>2272</v>
      </c>
      <c r="G1961" s="183" t="e">
        <f>VLOOKUP(C1961,'[1]Bảng kê hoá đơn đã sử dụng'!$C$6:$D$2431,2,0)</f>
        <v>#N/A</v>
      </c>
      <c r="H1961" s="5"/>
      <c r="J1961" s="404"/>
    </row>
    <row r="1962" spans="1:10" s="41" customFormat="1">
      <c r="A1962" s="811"/>
      <c r="B1962" s="411">
        <v>4132293865</v>
      </c>
      <c r="C1962" s="800"/>
      <c r="D1962" s="791"/>
      <c r="E1962" s="774"/>
      <c r="F1962" s="360" t="s">
        <v>2272</v>
      </c>
      <c r="G1962" s="183" t="e">
        <f>VLOOKUP(C1962,'[1]Bảng kê hoá đơn đã sử dụng'!$C$6:$D$2431,2,0)</f>
        <v>#N/A</v>
      </c>
      <c r="H1962" s="5"/>
      <c r="J1962" s="404"/>
    </row>
    <row r="1963" spans="1:10" s="41" customFormat="1">
      <c r="A1963" s="811"/>
      <c r="B1963" s="411">
        <v>4132205943</v>
      </c>
      <c r="C1963" s="800"/>
      <c r="D1963" s="791"/>
      <c r="E1963" s="774"/>
      <c r="F1963" s="360" t="s">
        <v>2272</v>
      </c>
      <c r="G1963" s="183" t="e">
        <f>VLOOKUP(C1963,'[1]Bảng kê hoá đơn đã sử dụng'!$C$6:$D$2431,2,0)</f>
        <v>#N/A</v>
      </c>
      <c r="H1963" s="5"/>
      <c r="J1963" s="404"/>
    </row>
    <row r="1964" spans="1:10" s="41" customFormat="1">
      <c r="A1964" s="811"/>
      <c r="B1964" s="411">
        <v>4132205663</v>
      </c>
      <c r="C1964" s="800"/>
      <c r="D1964" s="791"/>
      <c r="E1964" s="774"/>
      <c r="F1964" s="360" t="s">
        <v>2272</v>
      </c>
      <c r="G1964" s="183" t="e">
        <f>VLOOKUP(C1964,'[1]Bảng kê hoá đơn đã sử dụng'!$C$6:$D$2431,2,0)</f>
        <v>#N/A</v>
      </c>
      <c r="H1964" s="5"/>
      <c r="J1964" s="404"/>
    </row>
    <row r="1965" spans="1:10" s="41" customFormat="1">
      <c r="A1965" s="811"/>
      <c r="B1965" s="411">
        <v>4132205773</v>
      </c>
      <c r="C1965" s="800"/>
      <c r="D1965" s="791"/>
      <c r="E1965" s="774"/>
      <c r="F1965" s="360" t="s">
        <v>2272</v>
      </c>
      <c r="G1965" s="183" t="e">
        <f>VLOOKUP(C1965,'[1]Bảng kê hoá đơn đã sử dụng'!$C$6:$D$2431,2,0)</f>
        <v>#N/A</v>
      </c>
      <c r="H1965" s="5"/>
      <c r="J1965" s="404"/>
    </row>
    <row r="1966" spans="1:10" s="41" customFormat="1">
      <c r="A1966" s="811"/>
      <c r="B1966" s="411">
        <v>4132264230</v>
      </c>
      <c r="C1966" s="800"/>
      <c r="D1966" s="791"/>
      <c r="E1966" s="774"/>
      <c r="F1966" s="360" t="s">
        <v>2272</v>
      </c>
      <c r="G1966" s="183" t="e">
        <f>VLOOKUP(C1966,'[1]Bảng kê hoá đơn đã sử dụng'!$C$6:$D$2431,2,0)</f>
        <v>#N/A</v>
      </c>
      <c r="H1966" s="5"/>
      <c r="J1966" s="404"/>
    </row>
    <row r="1967" spans="1:10" s="41" customFormat="1">
      <c r="A1967" s="811"/>
      <c r="B1967" s="411">
        <v>4132297112</v>
      </c>
      <c r="C1967" s="800"/>
      <c r="D1967" s="791"/>
      <c r="E1967" s="774"/>
      <c r="F1967" s="360" t="s">
        <v>2272</v>
      </c>
      <c r="G1967" s="183" t="e">
        <f>VLOOKUP(C1967,'[1]Bảng kê hoá đơn đã sử dụng'!$C$6:$D$2431,2,0)</f>
        <v>#N/A</v>
      </c>
      <c r="H1967" s="5"/>
      <c r="J1967" s="404"/>
    </row>
    <row r="1968" spans="1:10" s="41" customFormat="1">
      <c r="A1968" s="811"/>
      <c r="B1968" s="411">
        <v>4132278731</v>
      </c>
      <c r="C1968" s="800"/>
      <c r="D1968" s="791"/>
      <c r="E1968" s="774"/>
      <c r="F1968" s="360" t="s">
        <v>2272</v>
      </c>
      <c r="G1968" s="183" t="e">
        <f>VLOOKUP(C1968,'[1]Bảng kê hoá đơn đã sử dụng'!$C$6:$D$2431,2,0)</f>
        <v>#N/A</v>
      </c>
      <c r="H1968" s="5"/>
      <c r="J1968" s="404"/>
    </row>
    <row r="1969" spans="1:10" s="41" customFormat="1">
      <c r="A1969" s="811"/>
      <c r="B1969" s="411">
        <v>4132284139</v>
      </c>
      <c r="C1969" s="800"/>
      <c r="D1969" s="791"/>
      <c r="E1969" s="774"/>
      <c r="F1969" s="360" t="s">
        <v>2272</v>
      </c>
      <c r="G1969" s="183" t="e">
        <f>VLOOKUP(C1969,'[1]Bảng kê hoá đơn đã sử dụng'!$C$6:$D$2431,2,0)</f>
        <v>#N/A</v>
      </c>
      <c r="H1969" s="5"/>
      <c r="J1969" s="404"/>
    </row>
    <row r="1970" spans="1:10" s="41" customFormat="1">
      <c r="A1970" s="811"/>
      <c r="B1970" s="411">
        <v>4132286846</v>
      </c>
      <c r="C1970" s="800"/>
      <c r="D1970" s="791"/>
      <c r="E1970" s="774"/>
      <c r="F1970" s="360" t="s">
        <v>2272</v>
      </c>
      <c r="G1970" s="183" t="e">
        <f>VLOOKUP(C1970,'[1]Bảng kê hoá đơn đã sử dụng'!$C$6:$D$2431,2,0)</f>
        <v>#N/A</v>
      </c>
      <c r="H1970" s="5"/>
      <c r="J1970" s="404"/>
    </row>
    <row r="1971" spans="1:10" s="41" customFormat="1">
      <c r="A1971" s="811"/>
      <c r="B1971" s="411">
        <v>4132283648</v>
      </c>
      <c r="C1971" s="800"/>
      <c r="D1971" s="791"/>
      <c r="E1971" s="774"/>
      <c r="F1971" s="360" t="s">
        <v>2272</v>
      </c>
      <c r="G1971" s="183" t="e">
        <f>VLOOKUP(C1971,'[1]Bảng kê hoá đơn đã sử dụng'!$C$6:$D$2431,2,0)</f>
        <v>#N/A</v>
      </c>
      <c r="H1971" s="5"/>
      <c r="J1971" s="404"/>
    </row>
    <row r="1972" spans="1:10" s="41" customFormat="1">
      <c r="A1972" s="811"/>
      <c r="B1972" s="411">
        <v>4132285201</v>
      </c>
      <c r="C1972" s="800"/>
      <c r="D1972" s="791"/>
      <c r="E1972" s="774"/>
      <c r="F1972" s="360" t="s">
        <v>2272</v>
      </c>
      <c r="G1972" s="183" t="e">
        <f>VLOOKUP(C1972,'[1]Bảng kê hoá đơn đã sử dụng'!$C$6:$D$2431,2,0)</f>
        <v>#N/A</v>
      </c>
      <c r="H1972" s="5"/>
      <c r="J1972" s="404"/>
    </row>
    <row r="1973" spans="1:10" s="41" customFormat="1">
      <c r="A1973" s="811"/>
      <c r="B1973" s="411">
        <v>4132288862</v>
      </c>
      <c r="C1973" s="800"/>
      <c r="D1973" s="791"/>
      <c r="E1973" s="774"/>
      <c r="F1973" s="360" t="s">
        <v>2272</v>
      </c>
      <c r="G1973" s="183" t="e">
        <f>VLOOKUP(C1973,'[1]Bảng kê hoá đơn đã sử dụng'!$C$6:$D$2431,2,0)</f>
        <v>#N/A</v>
      </c>
      <c r="H1973" s="5"/>
      <c r="J1973" s="404"/>
    </row>
    <row r="1974" spans="1:10" s="41" customFormat="1">
      <c r="A1974" s="812"/>
      <c r="B1974" s="411">
        <v>4132289554</v>
      </c>
      <c r="C1974" s="800"/>
      <c r="D1974" s="791"/>
      <c r="E1974" s="774"/>
      <c r="F1974" s="360" t="s">
        <v>2272</v>
      </c>
      <c r="G1974" s="183" t="e">
        <f>VLOOKUP(C1974,'[1]Bảng kê hoá đơn đã sử dụng'!$C$6:$D$2431,2,0)</f>
        <v>#N/A</v>
      </c>
      <c r="H1974" s="5"/>
      <c r="J1974" s="404"/>
    </row>
    <row r="1975" spans="1:10" s="376" customFormat="1">
      <c r="A1975" s="96"/>
      <c r="B1975" s="819" t="s">
        <v>701</v>
      </c>
      <c r="C1975" s="819"/>
      <c r="D1975" s="819"/>
      <c r="E1975" s="321">
        <f>SUM(E9:E1974)</f>
        <v>4780360105</v>
      </c>
      <c r="F1975" s="367"/>
      <c r="G1975" s="414"/>
      <c r="H1975" s="415"/>
      <c r="J1975" s="424"/>
    </row>
    <row r="1976" spans="1:10">
      <c r="E1976" s="416"/>
      <c r="I1976" s="425"/>
    </row>
    <row r="1977" spans="1:10">
      <c r="B1977" s="417" t="s">
        <v>3452</v>
      </c>
      <c r="I1977" s="425"/>
    </row>
    <row r="1978" spans="1:10">
      <c r="B1978" s="418" t="s">
        <v>702</v>
      </c>
    </row>
    <row r="1979" spans="1:10">
      <c r="B1979" s="418"/>
    </row>
    <row r="1980" spans="1:10">
      <c r="B1980" s="418"/>
    </row>
    <row r="1981" spans="1:10">
      <c r="B1981" s="418"/>
    </row>
    <row r="1982" spans="1:10">
      <c r="B1982" s="418"/>
      <c r="D1982" s="419" t="s">
        <v>704</v>
      </c>
      <c r="E1982" s="420">
        <f ca="1">TODAY()</f>
        <v>44671</v>
      </c>
    </row>
    <row r="1983" spans="1:10">
      <c r="B1983" s="418"/>
      <c r="D1983" s="421" t="s">
        <v>0</v>
      </c>
      <c r="E1983" s="422">
        <v>3389559449</v>
      </c>
    </row>
    <row r="1984" spans="1:10">
      <c r="B1984" s="418"/>
      <c r="D1984" s="421" t="s">
        <v>2829</v>
      </c>
      <c r="E1984" s="423">
        <f>E1975-E1983</f>
        <v>1390800656</v>
      </c>
    </row>
    <row r="1986" spans="4:6">
      <c r="D1986" s="418" t="s">
        <v>3453</v>
      </c>
      <c r="E1986" s="423">
        <v>374762859</v>
      </c>
    </row>
    <row r="1988" spans="4:6">
      <c r="D1988" s="418" t="s">
        <v>3454</v>
      </c>
      <c r="E1988" s="423">
        <f>SUM(E1989:E1992)</f>
        <v>1722792666</v>
      </c>
    </row>
    <row r="1989" spans="4:6">
      <c r="E1989" s="378">
        <f>E1984</f>
        <v>1390800656</v>
      </c>
    </row>
    <row r="1990" spans="4:6">
      <c r="E1990" s="378">
        <v>55816716</v>
      </c>
    </row>
    <row r="1991" spans="4:6">
      <c r="E1991" s="378">
        <v>96135765</v>
      </c>
    </row>
    <row r="1992" spans="4:6">
      <c r="E1992" s="378">
        <v>180039529</v>
      </c>
    </row>
    <row r="1993" spans="4:6">
      <c r="D1993" s="418" t="s">
        <v>0</v>
      </c>
      <c r="E1993" s="426">
        <f>SUM(E1994:E1996)</f>
        <v>8630892906</v>
      </c>
      <c r="F1993" s="379">
        <f>E1993+E1997</f>
        <v>9451699044</v>
      </c>
    </row>
    <row r="1994" spans="4:6">
      <c r="D1994" s="418"/>
      <c r="E1994" s="423">
        <f>E1983</f>
        <v>3389559449</v>
      </c>
    </row>
    <row r="1995" spans="4:6">
      <c r="D1995" s="418"/>
      <c r="E1995" s="423">
        <v>3313384110</v>
      </c>
    </row>
    <row r="1996" spans="4:6">
      <c r="D1996" s="418"/>
      <c r="E1996" s="423">
        <v>1927949347</v>
      </c>
    </row>
    <row r="1997" spans="4:6">
      <c r="D1997" s="418" t="s">
        <v>3455</v>
      </c>
      <c r="E1997" s="379">
        <v>820806138</v>
      </c>
    </row>
    <row r="1998" spans="4:6">
      <c r="D1998" s="377" t="s">
        <v>3456</v>
      </c>
      <c r="E1998" s="378">
        <v>9993582893.5524998</v>
      </c>
    </row>
    <row r="1999" spans="4:6">
      <c r="E1999" s="378">
        <f>E1998-E1993-E1997</f>
        <v>541883849.55249977</v>
      </c>
    </row>
  </sheetData>
  <autoFilter ref="A8:J1975"/>
  <mergeCells count="743">
    <mergeCell ref="A1:E1"/>
    <mergeCell ref="A2:E2"/>
    <mergeCell ref="A3:E3"/>
    <mergeCell ref="A4:E4"/>
    <mergeCell ref="A5:E5"/>
    <mergeCell ref="B1975:D1975"/>
    <mergeCell ref="A38:A39"/>
    <mergeCell ref="A40:A41"/>
    <mergeCell ref="A44:A45"/>
    <mergeCell ref="A54:A55"/>
    <mergeCell ref="A61:A64"/>
    <mergeCell ref="A68:A69"/>
    <mergeCell ref="A73:A74"/>
    <mergeCell ref="A75:A76"/>
    <mergeCell ref="A77:A78"/>
    <mergeCell ref="A80:A81"/>
    <mergeCell ref="A83:A84"/>
    <mergeCell ref="A98:A99"/>
    <mergeCell ref="A101:A102"/>
    <mergeCell ref="A110:A111"/>
    <mergeCell ref="A113:A114"/>
    <mergeCell ref="A115:A116"/>
    <mergeCell ref="A117:A118"/>
    <mergeCell ref="A120:A121"/>
    <mergeCell ref="A123:A124"/>
    <mergeCell ref="A125:A126"/>
    <mergeCell ref="A127:A128"/>
    <mergeCell ref="A129:A130"/>
    <mergeCell ref="A132:A133"/>
    <mergeCell ref="A134:A135"/>
    <mergeCell ref="A136:A137"/>
    <mergeCell ref="A140:A141"/>
    <mergeCell ref="A143:A144"/>
    <mergeCell ref="A145:A146"/>
    <mergeCell ref="A151:A152"/>
    <mergeCell ref="A154:A155"/>
    <mergeCell ref="A160:A161"/>
    <mergeCell ref="A162:A163"/>
    <mergeCell ref="A164:A165"/>
    <mergeCell ref="A166:A167"/>
    <mergeCell ref="A168:A169"/>
    <mergeCell ref="A170:A171"/>
    <mergeCell ref="A173:A174"/>
    <mergeCell ref="A175:A176"/>
    <mergeCell ref="A179:A180"/>
    <mergeCell ref="A181:A182"/>
    <mergeCell ref="A186:A187"/>
    <mergeCell ref="A188:A189"/>
    <mergeCell ref="A190:A191"/>
    <mergeCell ref="A193:A194"/>
    <mergeCell ref="A195:A197"/>
    <mergeCell ref="A204:A205"/>
    <mergeCell ref="A207:A208"/>
    <mergeCell ref="A209:A210"/>
    <mergeCell ref="A217:A218"/>
    <mergeCell ref="A219:A220"/>
    <mergeCell ref="A221:A222"/>
    <mergeCell ref="A223:A224"/>
    <mergeCell ref="A229:A230"/>
    <mergeCell ref="A246:A295"/>
    <mergeCell ref="A296:A345"/>
    <mergeCell ref="A346:A395"/>
    <mergeCell ref="A396:A445"/>
    <mergeCell ref="A446:A495"/>
    <mergeCell ref="A496:A545"/>
    <mergeCell ref="A546:A595"/>
    <mergeCell ref="A596:A642"/>
    <mergeCell ref="A643:A680"/>
    <mergeCell ref="A681:A730"/>
    <mergeCell ref="A731:A763"/>
    <mergeCell ref="A764:A772"/>
    <mergeCell ref="A773:A782"/>
    <mergeCell ref="A783:A788"/>
    <mergeCell ref="A789:A797"/>
    <mergeCell ref="A798:A805"/>
    <mergeCell ref="A806:A813"/>
    <mergeCell ref="A814:A821"/>
    <mergeCell ref="A822:A831"/>
    <mergeCell ref="A832:A839"/>
    <mergeCell ref="A840:A844"/>
    <mergeCell ref="A845:A854"/>
    <mergeCell ref="A855:A864"/>
    <mergeCell ref="A865:A874"/>
    <mergeCell ref="A875:A884"/>
    <mergeCell ref="A885:A887"/>
    <mergeCell ref="A888:A891"/>
    <mergeCell ref="A892:A900"/>
    <mergeCell ref="A901:A908"/>
    <mergeCell ref="A909:A914"/>
    <mergeCell ref="A915:A924"/>
    <mergeCell ref="A925:A934"/>
    <mergeCell ref="A935:A944"/>
    <mergeCell ref="A945:A949"/>
    <mergeCell ref="A950:A954"/>
    <mergeCell ref="A955:A961"/>
    <mergeCell ref="A962:A971"/>
    <mergeCell ref="A972:A979"/>
    <mergeCell ref="A980:A985"/>
    <mergeCell ref="A986:A990"/>
    <mergeCell ref="A991:A999"/>
    <mergeCell ref="A1000:A1009"/>
    <mergeCell ref="A1010:A1023"/>
    <mergeCell ref="A1024:A1029"/>
    <mergeCell ref="A1030:A1038"/>
    <mergeCell ref="A1039:A1045"/>
    <mergeCell ref="A1046:A1049"/>
    <mergeCell ref="A1050:A1061"/>
    <mergeCell ref="A1062:A1067"/>
    <mergeCell ref="A1068:A1077"/>
    <mergeCell ref="A1078:A1088"/>
    <mergeCell ref="A1089:A1100"/>
    <mergeCell ref="A1101:A1109"/>
    <mergeCell ref="A1110:A1119"/>
    <mergeCell ref="A1120:A1129"/>
    <mergeCell ref="A1130:A1139"/>
    <mergeCell ref="A1140:A1152"/>
    <mergeCell ref="A1153:A1161"/>
    <mergeCell ref="A1162:A1171"/>
    <mergeCell ref="A1172:A1181"/>
    <mergeCell ref="A1182:A1191"/>
    <mergeCell ref="A1192:A1201"/>
    <mergeCell ref="A1202:A1207"/>
    <mergeCell ref="A1208:A1215"/>
    <mergeCell ref="A1216:A1224"/>
    <mergeCell ref="A1225:A1232"/>
    <mergeCell ref="A1233:A1241"/>
    <mergeCell ref="A1242:A1253"/>
    <mergeCell ref="A1342:A1391"/>
    <mergeCell ref="A1392:A1439"/>
    <mergeCell ref="A1440:A1489"/>
    <mergeCell ref="A1490:A1538"/>
    <mergeCell ref="A1539:A1588"/>
    <mergeCell ref="A1589:A1637"/>
    <mergeCell ref="A1638:A1686"/>
    <mergeCell ref="A1687:A1736"/>
    <mergeCell ref="A1737:A1785"/>
    <mergeCell ref="A1786:A1833"/>
    <mergeCell ref="A1834:A1882"/>
    <mergeCell ref="A1883:A1927"/>
    <mergeCell ref="A1928:A1974"/>
    <mergeCell ref="C38:C39"/>
    <mergeCell ref="C40:C41"/>
    <mergeCell ref="C44:C45"/>
    <mergeCell ref="C54:C55"/>
    <mergeCell ref="C61:C64"/>
    <mergeCell ref="C68:C69"/>
    <mergeCell ref="C73:C74"/>
    <mergeCell ref="C75:C76"/>
    <mergeCell ref="C77:C78"/>
    <mergeCell ref="C80:C81"/>
    <mergeCell ref="C83:C84"/>
    <mergeCell ref="C98:C99"/>
    <mergeCell ref="C101:C102"/>
    <mergeCell ref="C110:C111"/>
    <mergeCell ref="C113:C114"/>
    <mergeCell ref="C115:C116"/>
    <mergeCell ref="C117:C118"/>
    <mergeCell ref="C120:C121"/>
    <mergeCell ref="C123:C124"/>
    <mergeCell ref="C125:C126"/>
    <mergeCell ref="C127:C128"/>
    <mergeCell ref="C129:C130"/>
    <mergeCell ref="C132:C133"/>
    <mergeCell ref="C134:C135"/>
    <mergeCell ref="C136:C137"/>
    <mergeCell ref="C140:C141"/>
    <mergeCell ref="C143:C144"/>
    <mergeCell ref="C145:C146"/>
    <mergeCell ref="C151:C152"/>
    <mergeCell ref="C154:C155"/>
    <mergeCell ref="C160:C161"/>
    <mergeCell ref="C162:C163"/>
    <mergeCell ref="C164:C165"/>
    <mergeCell ref="C166:C167"/>
    <mergeCell ref="C168:C169"/>
    <mergeCell ref="C170:C171"/>
    <mergeCell ref="C173:C174"/>
    <mergeCell ref="C175:C176"/>
    <mergeCell ref="C179:C180"/>
    <mergeCell ref="C181:C182"/>
    <mergeCell ref="C186:C187"/>
    <mergeCell ref="C188:C189"/>
    <mergeCell ref="C190:C191"/>
    <mergeCell ref="C193:C194"/>
    <mergeCell ref="C195:C196"/>
    <mergeCell ref="C197:C198"/>
    <mergeCell ref="C200:C201"/>
    <mergeCell ref="C204:C205"/>
    <mergeCell ref="C207:C208"/>
    <mergeCell ref="C209:C210"/>
    <mergeCell ref="C217:C218"/>
    <mergeCell ref="C219:C220"/>
    <mergeCell ref="C221:C222"/>
    <mergeCell ref="C223:C224"/>
    <mergeCell ref="C229:C230"/>
    <mergeCell ref="C246:C295"/>
    <mergeCell ref="C296:C345"/>
    <mergeCell ref="C346:C395"/>
    <mergeCell ref="C396:C445"/>
    <mergeCell ref="C446:C495"/>
    <mergeCell ref="C496:C545"/>
    <mergeCell ref="C546:C595"/>
    <mergeCell ref="C596:C642"/>
    <mergeCell ref="C643:C680"/>
    <mergeCell ref="C681:C730"/>
    <mergeCell ref="C731:C763"/>
    <mergeCell ref="C764:C772"/>
    <mergeCell ref="C773:C782"/>
    <mergeCell ref="C783:C788"/>
    <mergeCell ref="C789:C797"/>
    <mergeCell ref="C798:C805"/>
    <mergeCell ref="C806:C813"/>
    <mergeCell ref="C814:C821"/>
    <mergeCell ref="C822:C831"/>
    <mergeCell ref="C832:C839"/>
    <mergeCell ref="C840:C844"/>
    <mergeCell ref="C845:C854"/>
    <mergeCell ref="C855:C864"/>
    <mergeCell ref="C865:C874"/>
    <mergeCell ref="C875:C884"/>
    <mergeCell ref="C885:C887"/>
    <mergeCell ref="C888:C891"/>
    <mergeCell ref="C892:C900"/>
    <mergeCell ref="C901:C908"/>
    <mergeCell ref="C909:C914"/>
    <mergeCell ref="C915:C924"/>
    <mergeCell ref="C925:C934"/>
    <mergeCell ref="C935:C944"/>
    <mergeCell ref="C945:C949"/>
    <mergeCell ref="C950:C954"/>
    <mergeCell ref="C955:C961"/>
    <mergeCell ref="C962:C971"/>
    <mergeCell ref="C972:C979"/>
    <mergeCell ref="C980:C985"/>
    <mergeCell ref="C986:C990"/>
    <mergeCell ref="C991:C999"/>
    <mergeCell ref="C1000:C1009"/>
    <mergeCell ref="C1010:C1023"/>
    <mergeCell ref="C1024:C1029"/>
    <mergeCell ref="C1030:C1038"/>
    <mergeCell ref="C1039:C1045"/>
    <mergeCell ref="C1046:C1049"/>
    <mergeCell ref="C1050:C1061"/>
    <mergeCell ref="C1062:C1067"/>
    <mergeCell ref="C1068:C1077"/>
    <mergeCell ref="C1078:C1088"/>
    <mergeCell ref="C1089:C1100"/>
    <mergeCell ref="C1101:C1109"/>
    <mergeCell ref="C1110:C1119"/>
    <mergeCell ref="C1120:C1129"/>
    <mergeCell ref="C1130:C1139"/>
    <mergeCell ref="C1140:C1152"/>
    <mergeCell ref="C1153:C1161"/>
    <mergeCell ref="C1162:C1171"/>
    <mergeCell ref="C1172:C1181"/>
    <mergeCell ref="C1182:C1191"/>
    <mergeCell ref="C1192:C1201"/>
    <mergeCell ref="C1202:C1207"/>
    <mergeCell ref="C1208:C1215"/>
    <mergeCell ref="C1216:C1224"/>
    <mergeCell ref="C1225:C1232"/>
    <mergeCell ref="C1233:C1241"/>
    <mergeCell ref="C1242:C1253"/>
    <mergeCell ref="C1318:C1319"/>
    <mergeCell ref="C1324:C1325"/>
    <mergeCell ref="C1327:C1328"/>
    <mergeCell ref="C1342:C1391"/>
    <mergeCell ref="C1392:C1439"/>
    <mergeCell ref="C1440:C1489"/>
    <mergeCell ref="C1490:C1538"/>
    <mergeCell ref="C1539:C1588"/>
    <mergeCell ref="C1589:C1637"/>
    <mergeCell ref="C1638:C1686"/>
    <mergeCell ref="C1687:C1736"/>
    <mergeCell ref="C1737:C1785"/>
    <mergeCell ref="C1786:C1833"/>
    <mergeCell ref="C1834:C1882"/>
    <mergeCell ref="C1883:C1927"/>
    <mergeCell ref="C1928:C1974"/>
    <mergeCell ref="D38:D39"/>
    <mergeCell ref="D40:D41"/>
    <mergeCell ref="D44:D45"/>
    <mergeCell ref="D54:D55"/>
    <mergeCell ref="D61:D64"/>
    <mergeCell ref="D68:D69"/>
    <mergeCell ref="D73:D74"/>
    <mergeCell ref="D75:D76"/>
    <mergeCell ref="D77:D78"/>
    <mergeCell ref="D80:D81"/>
    <mergeCell ref="D83:D84"/>
    <mergeCell ref="D98:D99"/>
    <mergeCell ref="D101:D102"/>
    <mergeCell ref="D110:D111"/>
    <mergeCell ref="D113:D114"/>
    <mergeCell ref="D115:D116"/>
    <mergeCell ref="D117:D118"/>
    <mergeCell ref="D120:D121"/>
    <mergeCell ref="D123:D124"/>
    <mergeCell ref="D125:D126"/>
    <mergeCell ref="D127:D128"/>
    <mergeCell ref="D129:D130"/>
    <mergeCell ref="D132:D133"/>
    <mergeCell ref="D134:D135"/>
    <mergeCell ref="D136:D137"/>
    <mergeCell ref="D140:D141"/>
    <mergeCell ref="D143:D144"/>
    <mergeCell ref="D145:D146"/>
    <mergeCell ref="D151:D152"/>
    <mergeCell ref="D154:D155"/>
    <mergeCell ref="D160:D161"/>
    <mergeCell ref="D162:D163"/>
    <mergeCell ref="D164:D165"/>
    <mergeCell ref="D166:D167"/>
    <mergeCell ref="D168:D169"/>
    <mergeCell ref="D170:D171"/>
    <mergeCell ref="D173:D174"/>
    <mergeCell ref="D175:D176"/>
    <mergeCell ref="D179:D180"/>
    <mergeCell ref="D181:D182"/>
    <mergeCell ref="D186:D187"/>
    <mergeCell ref="D188:D189"/>
    <mergeCell ref="D190:D191"/>
    <mergeCell ref="D193:D194"/>
    <mergeCell ref="D195:D196"/>
    <mergeCell ref="D197:D198"/>
    <mergeCell ref="D200:D201"/>
    <mergeCell ref="D204:D205"/>
    <mergeCell ref="D207:D208"/>
    <mergeCell ref="D209:D210"/>
    <mergeCell ref="D217:D218"/>
    <mergeCell ref="D219:D220"/>
    <mergeCell ref="D221:D222"/>
    <mergeCell ref="D223:D224"/>
    <mergeCell ref="D229:D230"/>
    <mergeCell ref="D246:D295"/>
    <mergeCell ref="D296:D345"/>
    <mergeCell ref="D346:D395"/>
    <mergeCell ref="D396:D445"/>
    <mergeCell ref="D446:D495"/>
    <mergeCell ref="D496:D545"/>
    <mergeCell ref="D546:D595"/>
    <mergeCell ref="D596:D642"/>
    <mergeCell ref="D643:D680"/>
    <mergeCell ref="D681:D730"/>
    <mergeCell ref="D731:D763"/>
    <mergeCell ref="D764:D772"/>
    <mergeCell ref="D773:D782"/>
    <mergeCell ref="D783:D788"/>
    <mergeCell ref="D789:D797"/>
    <mergeCell ref="D798:D805"/>
    <mergeCell ref="D806:D813"/>
    <mergeCell ref="D814:D821"/>
    <mergeCell ref="D822:D831"/>
    <mergeCell ref="D832:D839"/>
    <mergeCell ref="D840:D844"/>
    <mergeCell ref="D845:D854"/>
    <mergeCell ref="D855:D864"/>
    <mergeCell ref="D865:D874"/>
    <mergeCell ref="D875:D884"/>
    <mergeCell ref="D885:D887"/>
    <mergeCell ref="D888:D891"/>
    <mergeCell ref="D892:D900"/>
    <mergeCell ref="D901:D908"/>
    <mergeCell ref="D909:D914"/>
    <mergeCell ref="D915:D924"/>
    <mergeCell ref="D925:D934"/>
    <mergeCell ref="D935:D944"/>
    <mergeCell ref="D945:D949"/>
    <mergeCell ref="D950:D954"/>
    <mergeCell ref="D955:D961"/>
    <mergeCell ref="D962:D971"/>
    <mergeCell ref="D972:D979"/>
    <mergeCell ref="D980:D985"/>
    <mergeCell ref="D986:D990"/>
    <mergeCell ref="D991:D999"/>
    <mergeCell ref="D1000:D1009"/>
    <mergeCell ref="D1010:D1023"/>
    <mergeCell ref="D1024:D1029"/>
    <mergeCell ref="D1030:D1038"/>
    <mergeCell ref="D1039:D1045"/>
    <mergeCell ref="D1046:D1049"/>
    <mergeCell ref="D1050:D1061"/>
    <mergeCell ref="D1062:D1067"/>
    <mergeCell ref="D1068:D1077"/>
    <mergeCell ref="D1078:D1088"/>
    <mergeCell ref="D1089:D1100"/>
    <mergeCell ref="D1101:D1109"/>
    <mergeCell ref="D1110:D1119"/>
    <mergeCell ref="D1120:D1129"/>
    <mergeCell ref="D1130:D1139"/>
    <mergeCell ref="D1140:D1152"/>
    <mergeCell ref="D1153:D1161"/>
    <mergeCell ref="D1162:D1171"/>
    <mergeCell ref="D1172:D1181"/>
    <mergeCell ref="D1182:D1191"/>
    <mergeCell ref="D1192:D1201"/>
    <mergeCell ref="D1202:D1207"/>
    <mergeCell ref="D1208:D1215"/>
    <mergeCell ref="D1216:D1224"/>
    <mergeCell ref="D1225:D1232"/>
    <mergeCell ref="D1233:D1241"/>
    <mergeCell ref="D1242:D1253"/>
    <mergeCell ref="D1318:D1319"/>
    <mergeCell ref="D1324:D1325"/>
    <mergeCell ref="D1327:D1328"/>
    <mergeCell ref="D1342:D1391"/>
    <mergeCell ref="D1392:D1439"/>
    <mergeCell ref="D1440:D1489"/>
    <mergeCell ref="D1490:D1538"/>
    <mergeCell ref="D1539:D1588"/>
    <mergeCell ref="D1589:D1637"/>
    <mergeCell ref="D1638:D1686"/>
    <mergeCell ref="D1687:D1736"/>
    <mergeCell ref="D1737:D1785"/>
    <mergeCell ref="D1786:D1833"/>
    <mergeCell ref="D1834:D1882"/>
    <mergeCell ref="D1883:D1927"/>
    <mergeCell ref="D1928:D1974"/>
    <mergeCell ref="E38:E39"/>
    <mergeCell ref="E40:E41"/>
    <mergeCell ref="E44:E45"/>
    <mergeCell ref="E54:E55"/>
    <mergeCell ref="E61:E64"/>
    <mergeCell ref="E68:E69"/>
    <mergeCell ref="E73:E74"/>
    <mergeCell ref="E75:E76"/>
    <mergeCell ref="E77:E78"/>
    <mergeCell ref="E80:E81"/>
    <mergeCell ref="E83:E84"/>
    <mergeCell ref="E98:E99"/>
    <mergeCell ref="E101:E102"/>
    <mergeCell ref="E110:E111"/>
    <mergeCell ref="E113:E114"/>
    <mergeCell ref="E115:E116"/>
    <mergeCell ref="E117:E118"/>
    <mergeCell ref="E120:E121"/>
    <mergeCell ref="E123:E124"/>
    <mergeCell ref="E125:E126"/>
    <mergeCell ref="E127:E128"/>
    <mergeCell ref="E129:E130"/>
    <mergeCell ref="E132:E133"/>
    <mergeCell ref="E134:E135"/>
    <mergeCell ref="E136:E137"/>
    <mergeCell ref="E140:E141"/>
    <mergeCell ref="E143:E144"/>
    <mergeCell ref="E145:E146"/>
    <mergeCell ref="E151:E152"/>
    <mergeCell ref="E154:E155"/>
    <mergeCell ref="E160:E161"/>
    <mergeCell ref="E162:E163"/>
    <mergeCell ref="E164:E165"/>
    <mergeCell ref="E166:E167"/>
    <mergeCell ref="E168:E169"/>
    <mergeCell ref="E170:E171"/>
    <mergeCell ref="E173:E174"/>
    <mergeCell ref="E175:E176"/>
    <mergeCell ref="E179:E180"/>
    <mergeCell ref="E181:E182"/>
    <mergeCell ref="E186:E187"/>
    <mergeCell ref="E188:E189"/>
    <mergeCell ref="E190:E191"/>
    <mergeCell ref="E193:E194"/>
    <mergeCell ref="E195:E196"/>
    <mergeCell ref="E197:E198"/>
    <mergeCell ref="E200:E201"/>
    <mergeCell ref="E204:E205"/>
    <mergeCell ref="E207:E208"/>
    <mergeCell ref="E209:E210"/>
    <mergeCell ref="E217:E218"/>
    <mergeCell ref="E219:E220"/>
    <mergeCell ref="E221:E222"/>
    <mergeCell ref="E223:E224"/>
    <mergeCell ref="E229:E230"/>
    <mergeCell ref="E246:E295"/>
    <mergeCell ref="E296:E345"/>
    <mergeCell ref="E346:E395"/>
    <mergeCell ref="E396:E445"/>
    <mergeCell ref="E446:E495"/>
    <mergeCell ref="E496:E545"/>
    <mergeCell ref="E546:E595"/>
    <mergeCell ref="E596:E642"/>
    <mergeCell ref="E643:E680"/>
    <mergeCell ref="E681:E730"/>
    <mergeCell ref="E731:E763"/>
    <mergeCell ref="E764:E772"/>
    <mergeCell ref="E773:E782"/>
    <mergeCell ref="E783:E788"/>
    <mergeCell ref="E789:E797"/>
    <mergeCell ref="E798:E805"/>
    <mergeCell ref="E806:E813"/>
    <mergeCell ref="E814:E821"/>
    <mergeCell ref="E822:E831"/>
    <mergeCell ref="E832:E839"/>
    <mergeCell ref="E840:E844"/>
    <mergeCell ref="E845:E854"/>
    <mergeCell ref="E855:E864"/>
    <mergeCell ref="E865:E874"/>
    <mergeCell ref="E875:E884"/>
    <mergeCell ref="E885:E887"/>
    <mergeCell ref="E888:E891"/>
    <mergeCell ref="E892:E900"/>
    <mergeCell ref="E901:E908"/>
    <mergeCell ref="E909:E914"/>
    <mergeCell ref="E915:E924"/>
    <mergeCell ref="E925:E934"/>
    <mergeCell ref="E935:E944"/>
    <mergeCell ref="E945:E949"/>
    <mergeCell ref="E950:E954"/>
    <mergeCell ref="E955:E961"/>
    <mergeCell ref="E962:E971"/>
    <mergeCell ref="E972:E979"/>
    <mergeCell ref="E980:E985"/>
    <mergeCell ref="E986:E990"/>
    <mergeCell ref="E991:E999"/>
    <mergeCell ref="E1000:E1009"/>
    <mergeCell ref="E1010:E1023"/>
    <mergeCell ref="E1024:E1029"/>
    <mergeCell ref="E1030:E1038"/>
    <mergeCell ref="E1039:E1045"/>
    <mergeCell ref="E1046:E1049"/>
    <mergeCell ref="E1050:E1061"/>
    <mergeCell ref="E1062:E1067"/>
    <mergeCell ref="E1068:E1077"/>
    <mergeCell ref="E1078:E1088"/>
    <mergeCell ref="E1089:E1100"/>
    <mergeCell ref="E1101:E1109"/>
    <mergeCell ref="E1110:E1119"/>
    <mergeCell ref="E1120:E1129"/>
    <mergeCell ref="E1130:E1139"/>
    <mergeCell ref="E1140:E1152"/>
    <mergeCell ref="E1153:E1161"/>
    <mergeCell ref="E1162:E1171"/>
    <mergeCell ref="E1172:E1181"/>
    <mergeCell ref="E1182:E1191"/>
    <mergeCell ref="E1192:E1201"/>
    <mergeCell ref="E1202:E1207"/>
    <mergeCell ref="E1208:E1215"/>
    <mergeCell ref="E1216:E1224"/>
    <mergeCell ref="E1225:E1232"/>
    <mergeCell ref="E1233:E1241"/>
    <mergeCell ref="E1242:E1253"/>
    <mergeCell ref="E1318:E1319"/>
    <mergeCell ref="E1324:E1325"/>
    <mergeCell ref="E1327:E1328"/>
    <mergeCell ref="E1342:E1391"/>
    <mergeCell ref="E1392:E1439"/>
    <mergeCell ref="E1440:E1489"/>
    <mergeCell ref="E1490:E1538"/>
    <mergeCell ref="E1539:E1588"/>
    <mergeCell ref="E1589:E1637"/>
    <mergeCell ref="E1638:E1686"/>
    <mergeCell ref="E1687:E1736"/>
    <mergeCell ref="E1737:E1785"/>
    <mergeCell ref="E1786:E1833"/>
    <mergeCell ref="E1834:E1882"/>
    <mergeCell ref="E1883:E1927"/>
    <mergeCell ref="E1928:E1974"/>
    <mergeCell ref="F38:F39"/>
    <mergeCell ref="F40:F41"/>
    <mergeCell ref="F44:F45"/>
    <mergeCell ref="F61:F64"/>
    <mergeCell ref="F73:F74"/>
    <mergeCell ref="F101:F102"/>
    <mergeCell ref="F134:F135"/>
    <mergeCell ref="F143:F144"/>
    <mergeCell ref="F162:F163"/>
    <mergeCell ref="F166:F167"/>
    <mergeCell ref="F175:F176"/>
    <mergeCell ref="F179:F180"/>
    <mergeCell ref="F181:F182"/>
    <mergeCell ref="F188:F189"/>
    <mergeCell ref="F195:F196"/>
    <mergeCell ref="F200:F201"/>
    <mergeCell ref="F207:F208"/>
    <mergeCell ref="F217:F218"/>
    <mergeCell ref="F219:F220"/>
    <mergeCell ref="F221:F222"/>
    <mergeCell ref="F223:F224"/>
    <mergeCell ref="F789:F797"/>
    <mergeCell ref="F798:F805"/>
    <mergeCell ref="F806:F813"/>
    <mergeCell ref="F814:F821"/>
    <mergeCell ref="F832:F839"/>
    <mergeCell ref="F840:F844"/>
    <mergeCell ref="F845:F854"/>
    <mergeCell ref="F855:F864"/>
    <mergeCell ref="F865:F874"/>
    <mergeCell ref="F875:F884"/>
    <mergeCell ref="F885:F887"/>
    <mergeCell ref="F888:F891"/>
    <mergeCell ref="F901:F908"/>
    <mergeCell ref="F909:F914"/>
    <mergeCell ref="F915:F924"/>
    <mergeCell ref="F925:F934"/>
    <mergeCell ref="F935:F944"/>
    <mergeCell ref="F945:F949"/>
    <mergeCell ref="F955:F961"/>
    <mergeCell ref="F962:F971"/>
    <mergeCell ref="F972:F979"/>
    <mergeCell ref="F980:F985"/>
    <mergeCell ref="F986:F990"/>
    <mergeCell ref="F991:F999"/>
    <mergeCell ref="F1000:F1009"/>
    <mergeCell ref="F1010:F1023"/>
    <mergeCell ref="F1024:F1029"/>
    <mergeCell ref="F1030:F1038"/>
    <mergeCell ref="F1039:F1045"/>
    <mergeCell ref="F1046:F1049"/>
    <mergeCell ref="F1050:F1061"/>
    <mergeCell ref="F1062:F1067"/>
    <mergeCell ref="F1068:F1077"/>
    <mergeCell ref="F1078:F1088"/>
    <mergeCell ref="F1089:F1100"/>
    <mergeCell ref="F1101:F1109"/>
    <mergeCell ref="F1110:F1119"/>
    <mergeCell ref="F1120:F1129"/>
    <mergeCell ref="F1130:F1139"/>
    <mergeCell ref="F1140:F1152"/>
    <mergeCell ref="F1216:F1224"/>
    <mergeCell ref="F1225:F1232"/>
    <mergeCell ref="F1233:F1241"/>
    <mergeCell ref="F1242:F1253"/>
    <mergeCell ref="F1324:F1325"/>
    <mergeCell ref="F1737:F1785"/>
    <mergeCell ref="G38:G39"/>
    <mergeCell ref="G40:G41"/>
    <mergeCell ref="G44:G45"/>
    <mergeCell ref="G54:G55"/>
    <mergeCell ref="G61:G64"/>
    <mergeCell ref="G68:G69"/>
    <mergeCell ref="G73:G74"/>
    <mergeCell ref="G75:G76"/>
    <mergeCell ref="G77:G78"/>
    <mergeCell ref="G80:G81"/>
    <mergeCell ref="G83:G84"/>
    <mergeCell ref="G98:G99"/>
    <mergeCell ref="G101:G102"/>
    <mergeCell ref="G110:G111"/>
    <mergeCell ref="G113:G114"/>
    <mergeCell ref="G115:G116"/>
    <mergeCell ref="G117:G118"/>
    <mergeCell ref="G120:G121"/>
    <mergeCell ref="G123:G124"/>
    <mergeCell ref="G125:G126"/>
    <mergeCell ref="G127:G128"/>
    <mergeCell ref="G129:G130"/>
    <mergeCell ref="G132:G133"/>
    <mergeCell ref="G134:G135"/>
    <mergeCell ref="G136:G137"/>
    <mergeCell ref="G140:G141"/>
    <mergeCell ref="G143:G144"/>
    <mergeCell ref="G151:G152"/>
    <mergeCell ref="G154:G155"/>
    <mergeCell ref="G160:G161"/>
    <mergeCell ref="G162:G163"/>
    <mergeCell ref="G164:G165"/>
    <mergeCell ref="G166:G167"/>
    <mergeCell ref="G168:G169"/>
    <mergeCell ref="G170:G171"/>
    <mergeCell ref="G173:G174"/>
    <mergeCell ref="G175:G176"/>
    <mergeCell ref="G179:G180"/>
    <mergeCell ref="G181:G182"/>
    <mergeCell ref="G186:G187"/>
    <mergeCell ref="G188:G189"/>
    <mergeCell ref="G190:G191"/>
    <mergeCell ref="G193:G194"/>
    <mergeCell ref="G195:G196"/>
    <mergeCell ref="G197:G198"/>
    <mergeCell ref="G200:G201"/>
    <mergeCell ref="G204:G205"/>
    <mergeCell ref="G207:G208"/>
    <mergeCell ref="G209:G210"/>
    <mergeCell ref="G217:G218"/>
    <mergeCell ref="G219:G220"/>
    <mergeCell ref="G221:G222"/>
    <mergeCell ref="G223:G224"/>
    <mergeCell ref="G229:G230"/>
    <mergeCell ref="G246:G295"/>
    <mergeCell ref="G496:G545"/>
    <mergeCell ref="G596:G642"/>
    <mergeCell ref="G764:G772"/>
    <mergeCell ref="G773:G782"/>
    <mergeCell ref="G783:G788"/>
    <mergeCell ref="G789:G797"/>
    <mergeCell ref="G798:G805"/>
    <mergeCell ref="G806:G813"/>
    <mergeCell ref="G814:G821"/>
    <mergeCell ref="G822:G831"/>
    <mergeCell ref="G832:G839"/>
    <mergeCell ref="G840:G844"/>
    <mergeCell ref="G845:G854"/>
    <mergeCell ref="G855:G864"/>
    <mergeCell ref="G865:G874"/>
    <mergeCell ref="G875:G884"/>
    <mergeCell ref="G885:G887"/>
    <mergeCell ref="G888:G891"/>
    <mergeCell ref="G892:G900"/>
    <mergeCell ref="G901:G908"/>
    <mergeCell ref="G909:G914"/>
    <mergeCell ref="G915:G924"/>
    <mergeCell ref="G925:G934"/>
    <mergeCell ref="G935:G944"/>
    <mergeCell ref="G945:G949"/>
    <mergeCell ref="G950:G954"/>
    <mergeCell ref="G955:G961"/>
    <mergeCell ref="G962:G971"/>
    <mergeCell ref="G972:G979"/>
    <mergeCell ref="G980:G985"/>
    <mergeCell ref="G986:G990"/>
    <mergeCell ref="G991:G999"/>
    <mergeCell ref="G1000:G1009"/>
    <mergeCell ref="G1010:G1023"/>
    <mergeCell ref="G1024:G1029"/>
    <mergeCell ref="G1030:G1038"/>
    <mergeCell ref="G1039:G1045"/>
    <mergeCell ref="G1046:G1049"/>
    <mergeCell ref="G1050:G1061"/>
    <mergeCell ref="G1062:G1067"/>
    <mergeCell ref="G1068:G1077"/>
    <mergeCell ref="G1078:G1088"/>
    <mergeCell ref="G1089:G1100"/>
    <mergeCell ref="G1101:G1109"/>
    <mergeCell ref="G1110:G1119"/>
    <mergeCell ref="G1120:G1129"/>
    <mergeCell ref="G1130:G1139"/>
    <mergeCell ref="G1140:G1152"/>
    <mergeCell ref="G1153:G1161"/>
    <mergeCell ref="G1162:G1171"/>
    <mergeCell ref="G1172:G1181"/>
    <mergeCell ref="G1182:G1191"/>
    <mergeCell ref="G1192:G1201"/>
    <mergeCell ref="G1327:G1328"/>
    <mergeCell ref="G1737:G1785"/>
    <mergeCell ref="G1202:G1207"/>
    <mergeCell ref="G1208:G1215"/>
    <mergeCell ref="G1216:G1224"/>
    <mergeCell ref="G1225:G1232"/>
    <mergeCell ref="G1233:G1241"/>
    <mergeCell ref="G1242:G1253"/>
    <mergeCell ref="G1275:G1287"/>
    <mergeCell ref="G1318:G1319"/>
    <mergeCell ref="G1324:G1325"/>
  </mergeCells>
  <conditionalFormatting sqref="B764">
    <cfRule type="duplicateValues" dxfId="3533" priority="231"/>
  </conditionalFormatting>
  <conditionalFormatting sqref="B765">
    <cfRule type="duplicateValues" dxfId="3532" priority="230"/>
  </conditionalFormatting>
  <conditionalFormatting sqref="B773">
    <cfRule type="duplicateValues" dxfId="3531" priority="228"/>
  </conditionalFormatting>
  <conditionalFormatting sqref="B774">
    <cfRule type="duplicateValues" dxfId="3530" priority="227"/>
  </conditionalFormatting>
  <conditionalFormatting sqref="B783">
    <cfRule type="duplicateValues" dxfId="3529" priority="225"/>
  </conditionalFormatting>
  <conditionalFormatting sqref="B784">
    <cfRule type="duplicateValues" dxfId="3528" priority="224"/>
  </conditionalFormatting>
  <conditionalFormatting sqref="B789">
    <cfRule type="duplicateValues" dxfId="3527" priority="222"/>
  </conditionalFormatting>
  <conditionalFormatting sqref="B790">
    <cfRule type="duplicateValues" dxfId="3526" priority="221"/>
  </conditionalFormatting>
  <conditionalFormatting sqref="B798">
    <cfRule type="duplicateValues" dxfId="3525" priority="219"/>
  </conditionalFormatting>
  <conditionalFormatting sqref="B799">
    <cfRule type="duplicateValues" dxfId="3524" priority="218"/>
  </conditionalFormatting>
  <conditionalFormatting sqref="B806">
    <cfRule type="duplicateValues" dxfId="3523" priority="216"/>
  </conditionalFormatting>
  <conditionalFormatting sqref="B807">
    <cfRule type="duplicateValues" dxfId="3522" priority="215"/>
  </conditionalFormatting>
  <conditionalFormatting sqref="B814">
    <cfRule type="duplicateValues" dxfId="3521" priority="213"/>
  </conditionalFormatting>
  <conditionalFormatting sqref="B815">
    <cfRule type="duplicateValues" dxfId="3520" priority="212"/>
  </conditionalFormatting>
  <conditionalFormatting sqref="B822">
    <cfRule type="duplicateValues" dxfId="3519" priority="210"/>
  </conditionalFormatting>
  <conditionalFormatting sqref="B823">
    <cfRule type="duplicateValues" dxfId="3518" priority="209"/>
  </conditionalFormatting>
  <conditionalFormatting sqref="B832">
    <cfRule type="duplicateValues" dxfId="3517" priority="207"/>
  </conditionalFormatting>
  <conditionalFormatting sqref="B833">
    <cfRule type="duplicateValues" dxfId="3516" priority="206"/>
  </conditionalFormatting>
  <conditionalFormatting sqref="B845">
    <cfRule type="duplicateValues" dxfId="3515" priority="203"/>
  </conditionalFormatting>
  <conditionalFormatting sqref="B846">
    <cfRule type="duplicateValues" dxfId="3514" priority="202"/>
  </conditionalFormatting>
  <conditionalFormatting sqref="B855">
    <cfRule type="duplicateValues" dxfId="3513" priority="200"/>
  </conditionalFormatting>
  <conditionalFormatting sqref="B856">
    <cfRule type="duplicateValues" dxfId="3512" priority="199"/>
  </conditionalFormatting>
  <conditionalFormatting sqref="B865">
    <cfRule type="duplicateValues" dxfId="3511" priority="197"/>
  </conditionalFormatting>
  <conditionalFormatting sqref="B866">
    <cfRule type="duplicateValues" dxfId="3510" priority="196"/>
  </conditionalFormatting>
  <conditionalFormatting sqref="B875">
    <cfRule type="duplicateValues" dxfId="3509" priority="194"/>
  </conditionalFormatting>
  <conditionalFormatting sqref="B876">
    <cfRule type="duplicateValues" dxfId="3508" priority="193"/>
  </conditionalFormatting>
  <conditionalFormatting sqref="B885">
    <cfRule type="duplicateValues" dxfId="3507" priority="191"/>
  </conditionalFormatting>
  <conditionalFormatting sqref="B886">
    <cfRule type="duplicateValues" dxfId="3506" priority="190"/>
  </conditionalFormatting>
  <conditionalFormatting sqref="B887">
    <cfRule type="duplicateValues" dxfId="3505" priority="192"/>
  </conditionalFormatting>
  <conditionalFormatting sqref="B888">
    <cfRule type="duplicateValues" dxfId="3504" priority="188"/>
  </conditionalFormatting>
  <conditionalFormatting sqref="B889">
    <cfRule type="duplicateValues" dxfId="3503" priority="187"/>
  </conditionalFormatting>
  <conditionalFormatting sqref="B892">
    <cfRule type="duplicateValues" dxfId="3502" priority="185"/>
  </conditionalFormatting>
  <conditionalFormatting sqref="B893">
    <cfRule type="duplicateValues" dxfId="3501" priority="184"/>
  </conditionalFormatting>
  <conditionalFormatting sqref="B901">
    <cfRule type="duplicateValues" dxfId="3500" priority="182"/>
  </conditionalFormatting>
  <conditionalFormatting sqref="B902">
    <cfRule type="duplicateValues" dxfId="3499" priority="181"/>
  </conditionalFormatting>
  <conditionalFormatting sqref="B909">
    <cfRule type="duplicateValues" dxfId="3498" priority="179"/>
  </conditionalFormatting>
  <conditionalFormatting sqref="B910">
    <cfRule type="duplicateValues" dxfId="3497" priority="178"/>
  </conditionalFormatting>
  <conditionalFormatting sqref="B915">
    <cfRule type="duplicateValues" dxfId="3496" priority="175"/>
  </conditionalFormatting>
  <conditionalFormatting sqref="B916">
    <cfRule type="duplicateValues" dxfId="3495" priority="174"/>
  </conditionalFormatting>
  <conditionalFormatting sqref="B925">
    <cfRule type="duplicateValues" dxfId="3494" priority="172"/>
  </conditionalFormatting>
  <conditionalFormatting sqref="B926">
    <cfRule type="duplicateValues" dxfId="3493" priority="171"/>
  </conditionalFormatting>
  <conditionalFormatting sqref="B935">
    <cfRule type="duplicateValues" dxfId="3492" priority="169"/>
  </conditionalFormatting>
  <conditionalFormatting sqref="B936">
    <cfRule type="duplicateValues" dxfId="3491" priority="168"/>
  </conditionalFormatting>
  <conditionalFormatting sqref="B945">
    <cfRule type="duplicateValues" dxfId="3490" priority="166"/>
  </conditionalFormatting>
  <conditionalFormatting sqref="B946">
    <cfRule type="duplicateValues" dxfId="3489" priority="165"/>
  </conditionalFormatting>
  <conditionalFormatting sqref="B950">
    <cfRule type="duplicateValues" dxfId="3488" priority="163"/>
  </conditionalFormatting>
  <conditionalFormatting sqref="B951">
    <cfRule type="duplicateValues" dxfId="3487" priority="162"/>
  </conditionalFormatting>
  <conditionalFormatting sqref="B955">
    <cfRule type="duplicateValues" dxfId="3486" priority="160"/>
  </conditionalFormatting>
  <conditionalFormatting sqref="B956">
    <cfRule type="duplicateValues" dxfId="3485" priority="159"/>
  </conditionalFormatting>
  <conditionalFormatting sqref="B962">
    <cfRule type="duplicateValues" dxfId="3484" priority="157"/>
  </conditionalFormatting>
  <conditionalFormatting sqref="B963">
    <cfRule type="duplicateValues" dxfId="3483" priority="156"/>
  </conditionalFormatting>
  <conditionalFormatting sqref="B972">
    <cfRule type="duplicateValues" dxfId="3482" priority="154"/>
  </conditionalFormatting>
  <conditionalFormatting sqref="B973">
    <cfRule type="duplicateValues" dxfId="3481" priority="153"/>
  </conditionalFormatting>
  <conditionalFormatting sqref="B980">
    <cfRule type="duplicateValues" dxfId="3480" priority="151"/>
  </conditionalFormatting>
  <conditionalFormatting sqref="B981">
    <cfRule type="duplicateValues" dxfId="3479" priority="150"/>
  </conditionalFormatting>
  <conditionalFormatting sqref="B986">
    <cfRule type="duplicateValues" dxfId="3478" priority="148"/>
  </conditionalFormatting>
  <conditionalFormatting sqref="B987">
    <cfRule type="duplicateValues" dxfId="3477" priority="147"/>
  </conditionalFormatting>
  <conditionalFormatting sqref="B991">
    <cfRule type="duplicateValues" dxfId="3476" priority="145"/>
  </conditionalFormatting>
  <conditionalFormatting sqref="B992">
    <cfRule type="duplicateValues" dxfId="3475" priority="144"/>
  </conditionalFormatting>
  <conditionalFormatting sqref="B1002">
    <cfRule type="duplicateValues" dxfId="3474" priority="141"/>
  </conditionalFormatting>
  <conditionalFormatting sqref="B1010">
    <cfRule type="duplicateValues" dxfId="3473" priority="138"/>
  </conditionalFormatting>
  <conditionalFormatting sqref="B1011">
    <cfRule type="duplicateValues" dxfId="3472" priority="137"/>
  </conditionalFormatting>
  <conditionalFormatting sqref="B1020">
    <cfRule type="duplicateValues" dxfId="3471" priority="136"/>
  </conditionalFormatting>
  <conditionalFormatting sqref="B1021">
    <cfRule type="duplicateValues" dxfId="3470" priority="135"/>
  </conditionalFormatting>
  <conditionalFormatting sqref="B1024">
    <cfRule type="duplicateValues" dxfId="3469" priority="133"/>
  </conditionalFormatting>
  <conditionalFormatting sqref="B1025">
    <cfRule type="duplicateValues" dxfId="3468" priority="132"/>
  </conditionalFormatting>
  <conditionalFormatting sqref="B1030">
    <cfRule type="duplicateValues" dxfId="3467" priority="130"/>
  </conditionalFormatting>
  <conditionalFormatting sqref="B1046">
    <cfRule type="duplicateValues" dxfId="3466" priority="127"/>
  </conditionalFormatting>
  <conditionalFormatting sqref="B1047">
    <cfRule type="duplicateValues" dxfId="3465" priority="126"/>
  </conditionalFormatting>
  <conditionalFormatting sqref="B1050">
    <cfRule type="duplicateValues" dxfId="3464" priority="122"/>
  </conditionalFormatting>
  <conditionalFormatting sqref="B1051">
    <cfRule type="duplicateValues" dxfId="3463" priority="121"/>
  </conditionalFormatting>
  <conditionalFormatting sqref="B1062">
    <cfRule type="duplicateValues" dxfId="3462" priority="119"/>
  </conditionalFormatting>
  <conditionalFormatting sqref="B1063">
    <cfRule type="duplicateValues" dxfId="3461" priority="118"/>
  </conditionalFormatting>
  <conditionalFormatting sqref="B1068">
    <cfRule type="duplicateValues" dxfId="3460" priority="116"/>
  </conditionalFormatting>
  <conditionalFormatting sqref="B1069">
    <cfRule type="duplicateValues" dxfId="3459" priority="115"/>
  </conditionalFormatting>
  <conditionalFormatting sqref="B1078">
    <cfRule type="duplicateValues" dxfId="3458" priority="113"/>
  </conditionalFormatting>
  <conditionalFormatting sqref="B1079">
    <cfRule type="duplicateValues" dxfId="3457" priority="112"/>
  </conditionalFormatting>
  <conditionalFormatting sqref="B1089">
    <cfRule type="duplicateValues" dxfId="3456" priority="110"/>
  </conditionalFormatting>
  <conditionalFormatting sqref="B1090">
    <cfRule type="duplicateValues" dxfId="3455" priority="109"/>
  </conditionalFormatting>
  <conditionalFormatting sqref="B1101">
    <cfRule type="duplicateValues" dxfId="3454" priority="104"/>
  </conditionalFormatting>
  <conditionalFormatting sqref="B1102">
    <cfRule type="duplicateValues" dxfId="3453" priority="103"/>
  </conditionalFormatting>
  <conditionalFormatting sqref="B1110">
    <cfRule type="duplicateValues" dxfId="3452" priority="101"/>
  </conditionalFormatting>
  <conditionalFormatting sqref="B1111">
    <cfRule type="duplicateValues" dxfId="3451" priority="100"/>
  </conditionalFormatting>
  <conditionalFormatting sqref="B1120">
    <cfRule type="duplicateValues" dxfId="3450" priority="98"/>
  </conditionalFormatting>
  <conditionalFormatting sqref="B1121">
    <cfRule type="duplicateValues" dxfId="3449" priority="97"/>
  </conditionalFormatting>
  <conditionalFormatting sqref="B1130">
    <cfRule type="duplicateValues" dxfId="3448" priority="95"/>
  </conditionalFormatting>
  <conditionalFormatting sqref="B1131">
    <cfRule type="duplicateValues" dxfId="3447" priority="94"/>
  </conditionalFormatting>
  <conditionalFormatting sqref="B1140">
    <cfRule type="duplicateValues" dxfId="3446" priority="92"/>
  </conditionalFormatting>
  <conditionalFormatting sqref="B1141">
    <cfRule type="duplicateValues" dxfId="3445" priority="91"/>
  </conditionalFormatting>
  <conditionalFormatting sqref="B1153">
    <cfRule type="duplicateValues" dxfId="3444" priority="89"/>
  </conditionalFormatting>
  <conditionalFormatting sqref="B1154">
    <cfRule type="duplicateValues" dxfId="3443" priority="88"/>
  </conditionalFormatting>
  <conditionalFormatting sqref="B1162">
    <cfRule type="duplicateValues" dxfId="3442" priority="86"/>
  </conditionalFormatting>
  <conditionalFormatting sqref="B1163">
    <cfRule type="duplicateValues" dxfId="3441" priority="85"/>
  </conditionalFormatting>
  <conditionalFormatting sqref="B1172">
    <cfRule type="duplicateValues" dxfId="3440" priority="83"/>
  </conditionalFormatting>
  <conditionalFormatting sqref="B1173">
    <cfRule type="duplicateValues" dxfId="3439" priority="82"/>
  </conditionalFormatting>
  <conditionalFormatting sqref="B1182">
    <cfRule type="duplicateValues" dxfId="3438" priority="80"/>
  </conditionalFormatting>
  <conditionalFormatting sqref="B1183">
    <cfRule type="duplicateValues" dxfId="3437" priority="79"/>
  </conditionalFormatting>
  <conditionalFormatting sqref="B1192">
    <cfRule type="duplicateValues" dxfId="3436" priority="77"/>
  </conditionalFormatting>
  <conditionalFormatting sqref="B1193">
    <cfRule type="duplicateValues" dxfId="3435" priority="76"/>
  </conditionalFormatting>
  <conditionalFormatting sqref="B1202">
    <cfRule type="duplicateValues" dxfId="3434" priority="74"/>
  </conditionalFormatting>
  <conditionalFormatting sqref="B1203">
    <cfRule type="duplicateValues" dxfId="3433" priority="73"/>
  </conditionalFormatting>
  <conditionalFormatting sqref="B1208">
    <cfRule type="duplicateValues" dxfId="3432" priority="71"/>
  </conditionalFormatting>
  <conditionalFormatting sqref="B1209">
    <cfRule type="duplicateValues" dxfId="3431" priority="70"/>
  </conditionalFormatting>
  <conditionalFormatting sqref="B1216">
    <cfRule type="duplicateValues" dxfId="3430" priority="68"/>
  </conditionalFormatting>
  <conditionalFormatting sqref="B1225">
    <cfRule type="duplicateValues" dxfId="3429" priority="66"/>
  </conditionalFormatting>
  <conditionalFormatting sqref="B1226">
    <cfRule type="duplicateValues" dxfId="3428" priority="65"/>
  </conditionalFormatting>
  <conditionalFormatting sqref="B1233">
    <cfRule type="duplicateValues" dxfId="3427" priority="63"/>
  </conditionalFormatting>
  <conditionalFormatting sqref="B1234">
    <cfRule type="duplicateValues" dxfId="3426" priority="62"/>
  </conditionalFormatting>
  <conditionalFormatting sqref="B1242">
    <cfRule type="duplicateValues" dxfId="3425" priority="60"/>
  </conditionalFormatting>
  <conditionalFormatting sqref="B1243">
    <cfRule type="duplicateValues" dxfId="3424" priority="59"/>
  </conditionalFormatting>
  <conditionalFormatting sqref="B1:B8">
    <cfRule type="duplicateValues" dxfId="3423" priority="238"/>
    <cfRule type="duplicateValues" dxfId="3422" priority="240"/>
  </conditionalFormatting>
  <conditionalFormatting sqref="B5:B8">
    <cfRule type="duplicateValues" dxfId="3421" priority="241"/>
    <cfRule type="duplicateValues" dxfId="3420" priority="242"/>
  </conditionalFormatting>
  <conditionalFormatting sqref="B766:B772">
    <cfRule type="duplicateValues" dxfId="3419" priority="232"/>
  </conditionalFormatting>
  <conditionalFormatting sqref="B775:B782">
    <cfRule type="duplicateValues" dxfId="3418" priority="229"/>
  </conditionalFormatting>
  <conditionalFormatting sqref="B785:B788">
    <cfRule type="duplicateValues" dxfId="3417" priority="226"/>
  </conditionalFormatting>
  <conditionalFormatting sqref="B791:B797">
    <cfRule type="duplicateValues" dxfId="3416" priority="223"/>
  </conditionalFormatting>
  <conditionalFormatting sqref="B800:B805">
    <cfRule type="duplicateValues" dxfId="3415" priority="220"/>
  </conditionalFormatting>
  <conditionalFormatting sqref="B808:B813">
    <cfRule type="duplicateValues" dxfId="3414" priority="217"/>
  </conditionalFormatting>
  <conditionalFormatting sqref="B816:B821">
    <cfRule type="duplicateValues" dxfId="3413" priority="214"/>
  </conditionalFormatting>
  <conditionalFormatting sqref="B824:B831">
    <cfRule type="duplicateValues" dxfId="3412" priority="211"/>
  </conditionalFormatting>
  <conditionalFormatting sqref="B834:B839">
    <cfRule type="duplicateValues" dxfId="3411" priority="208"/>
  </conditionalFormatting>
  <conditionalFormatting sqref="B840:B844">
    <cfRule type="duplicateValues" dxfId="3410" priority="205"/>
  </conditionalFormatting>
  <conditionalFormatting sqref="B847:B854">
    <cfRule type="duplicateValues" dxfId="3409" priority="204"/>
  </conditionalFormatting>
  <conditionalFormatting sqref="B857:B864">
    <cfRule type="duplicateValues" dxfId="3408" priority="201"/>
  </conditionalFormatting>
  <conditionalFormatting sqref="B867:B874">
    <cfRule type="duplicateValues" dxfId="3407" priority="198"/>
  </conditionalFormatting>
  <conditionalFormatting sqref="B877:B884">
    <cfRule type="duplicateValues" dxfId="3406" priority="195"/>
  </conditionalFormatting>
  <conditionalFormatting sqref="B890:B891">
    <cfRule type="duplicateValues" dxfId="3405" priority="189"/>
  </conditionalFormatting>
  <conditionalFormatting sqref="B894:B900">
    <cfRule type="duplicateValues" dxfId="3404" priority="186"/>
  </conditionalFormatting>
  <conditionalFormatting sqref="B903:B908">
    <cfRule type="duplicateValues" dxfId="3403" priority="183"/>
  </conditionalFormatting>
  <conditionalFormatting sqref="B911:B914">
    <cfRule type="duplicateValues" dxfId="3402" priority="180"/>
  </conditionalFormatting>
  <conditionalFormatting sqref="B917:B922">
    <cfRule type="duplicateValues" dxfId="3401" priority="176"/>
  </conditionalFormatting>
  <conditionalFormatting sqref="B923:B924">
    <cfRule type="duplicateValues" dxfId="3400" priority="177"/>
  </conditionalFormatting>
  <conditionalFormatting sqref="B927:B934">
    <cfRule type="duplicateValues" dxfId="3399" priority="173"/>
  </conditionalFormatting>
  <conditionalFormatting sqref="B937:B944">
    <cfRule type="duplicateValues" dxfId="3398" priority="170"/>
  </conditionalFormatting>
  <conditionalFormatting sqref="B947:B949">
    <cfRule type="duplicateValues" dxfId="3397" priority="167"/>
  </conditionalFormatting>
  <conditionalFormatting sqref="B952:B954">
    <cfRule type="duplicateValues" dxfId="3396" priority="164"/>
  </conditionalFormatting>
  <conditionalFormatting sqref="B957:B961">
    <cfRule type="duplicateValues" dxfId="3395" priority="161"/>
  </conditionalFormatting>
  <conditionalFormatting sqref="B964:B971">
    <cfRule type="duplicateValues" dxfId="3394" priority="158"/>
  </conditionalFormatting>
  <conditionalFormatting sqref="B974:B979">
    <cfRule type="duplicateValues" dxfId="3393" priority="155"/>
  </conditionalFormatting>
  <conditionalFormatting sqref="B982:B985">
    <cfRule type="duplicateValues" dxfId="3392" priority="152"/>
  </conditionalFormatting>
  <conditionalFormatting sqref="B988:B990">
    <cfRule type="duplicateValues" dxfId="3391" priority="149"/>
  </conditionalFormatting>
  <conditionalFormatting sqref="B993:B999">
    <cfRule type="duplicateValues" dxfId="3390" priority="146"/>
  </conditionalFormatting>
  <conditionalFormatting sqref="B1000:B1001">
    <cfRule type="duplicateValues" dxfId="3389" priority="142"/>
  </conditionalFormatting>
  <conditionalFormatting sqref="B1003:B1009">
    <cfRule type="duplicateValues" dxfId="3388" priority="143"/>
  </conditionalFormatting>
  <conditionalFormatting sqref="B1012:B1019">
    <cfRule type="duplicateValues" dxfId="3387" priority="139"/>
  </conditionalFormatting>
  <conditionalFormatting sqref="B1022:B1023">
    <cfRule type="duplicateValues" dxfId="3386" priority="140"/>
  </conditionalFormatting>
  <conditionalFormatting sqref="B1026:B1029">
    <cfRule type="duplicateValues" dxfId="3385" priority="134"/>
  </conditionalFormatting>
  <conditionalFormatting sqref="B1031:B1038">
    <cfRule type="duplicateValues" dxfId="3384" priority="131"/>
  </conditionalFormatting>
  <conditionalFormatting sqref="B1039:B1045">
    <cfRule type="duplicateValues" dxfId="3383" priority="129"/>
  </conditionalFormatting>
  <conditionalFormatting sqref="B1048:B1049">
    <cfRule type="duplicateValues" dxfId="3382" priority="128"/>
  </conditionalFormatting>
  <conditionalFormatting sqref="B1052:B1061">
    <cfRule type="duplicateValues" dxfId="3381" priority="123"/>
  </conditionalFormatting>
  <conditionalFormatting sqref="B1064:B1067">
    <cfRule type="duplicateValues" dxfId="3380" priority="120"/>
  </conditionalFormatting>
  <conditionalFormatting sqref="B1070:B1077">
    <cfRule type="duplicateValues" dxfId="3379" priority="117"/>
  </conditionalFormatting>
  <conditionalFormatting sqref="B1080:B1088">
    <cfRule type="duplicateValues" dxfId="3378" priority="114"/>
  </conditionalFormatting>
  <conditionalFormatting sqref="B1091:B1100">
    <cfRule type="duplicateValues" dxfId="3377" priority="111"/>
  </conditionalFormatting>
  <conditionalFormatting sqref="B1103:B1109">
    <cfRule type="duplicateValues" dxfId="3376" priority="105"/>
  </conditionalFormatting>
  <conditionalFormatting sqref="B1112:B1119">
    <cfRule type="duplicateValues" dxfId="3375" priority="102"/>
  </conditionalFormatting>
  <conditionalFormatting sqref="B1122:B1129">
    <cfRule type="duplicateValues" dxfId="3374" priority="99"/>
  </conditionalFormatting>
  <conditionalFormatting sqref="B1132:B1139">
    <cfRule type="duplicateValues" dxfId="3373" priority="96"/>
  </conditionalFormatting>
  <conditionalFormatting sqref="B1142:B1152">
    <cfRule type="duplicateValues" dxfId="3372" priority="93"/>
  </conditionalFormatting>
  <conditionalFormatting sqref="B1155:B1161">
    <cfRule type="duplicateValues" dxfId="3371" priority="90"/>
  </conditionalFormatting>
  <conditionalFormatting sqref="B1164:B1171">
    <cfRule type="duplicateValues" dxfId="3370" priority="87"/>
  </conditionalFormatting>
  <conditionalFormatting sqref="B1174:B1181">
    <cfRule type="duplicateValues" dxfId="3369" priority="84"/>
  </conditionalFormatting>
  <conditionalFormatting sqref="B1184:B1191">
    <cfRule type="duplicateValues" dxfId="3368" priority="81"/>
  </conditionalFormatting>
  <conditionalFormatting sqref="B1194:B1201">
    <cfRule type="duplicateValues" dxfId="3367" priority="78"/>
  </conditionalFormatting>
  <conditionalFormatting sqref="B1204:B1207">
    <cfRule type="duplicateValues" dxfId="3366" priority="75"/>
  </conditionalFormatting>
  <conditionalFormatting sqref="B1210:B1215">
    <cfRule type="duplicateValues" dxfId="3365" priority="72"/>
  </conditionalFormatting>
  <conditionalFormatting sqref="B1217:B1224">
    <cfRule type="duplicateValues" dxfId="3364" priority="69"/>
  </conditionalFormatting>
  <conditionalFormatting sqref="B1227:B1232">
    <cfRule type="duplicateValues" dxfId="3363" priority="67"/>
  </conditionalFormatting>
  <conditionalFormatting sqref="B1235:B1241">
    <cfRule type="duplicateValues" dxfId="3362" priority="64"/>
  </conditionalFormatting>
  <conditionalFormatting sqref="B1244:B1253">
    <cfRule type="duplicateValues" dxfId="3361" priority="61"/>
  </conditionalFormatting>
  <conditionalFormatting sqref="J1:J1048576">
    <cfRule type="duplicateValues" dxfId="3360" priority="6"/>
  </conditionalFormatting>
  <conditionalFormatting sqref="J9:J11">
    <cfRule type="duplicateValues" dxfId="3359" priority="10"/>
    <cfRule type="duplicateValues" dxfId="3358" priority="11"/>
    <cfRule type="duplicateValues" dxfId="3357" priority="12"/>
    <cfRule type="duplicateValues" dxfId="3356" priority="13"/>
    <cfRule type="duplicateValues" dxfId="3355" priority="14"/>
  </conditionalFormatting>
  <conditionalFormatting sqref="J9:J19">
    <cfRule type="duplicateValues" dxfId="3354" priority="8"/>
    <cfRule type="duplicateValues" dxfId="3353" priority="9"/>
  </conditionalFormatting>
  <conditionalFormatting sqref="J12:J19">
    <cfRule type="duplicateValues" dxfId="3352" priority="15"/>
    <cfRule type="duplicateValues" dxfId="3351" priority="16"/>
  </conditionalFormatting>
  <conditionalFormatting sqref="A1:B8 D1:E7 D8">
    <cfRule type="expression" dxfId="3350" priority="239">
      <formula>MOD(ROW(),2)&gt;0</formula>
    </cfRule>
  </conditionalFormatting>
  <conditionalFormatting sqref="A1:B1 D1:E1">
    <cfRule type="duplicateValues" dxfId="3349" priority="58"/>
  </conditionalFormatting>
  <conditionalFormatting sqref="J51:J1048576 J1:J8 A1:B1 D1:E1">
    <cfRule type="duplicateValues" dxfId="3348" priority="43"/>
  </conditionalFormatting>
  <conditionalFormatting sqref="J1:J1048576 A1:B1 D1:E1">
    <cfRule type="duplicateValues" dxfId="3347" priority="7"/>
  </conditionalFormatting>
  <conditionalFormatting sqref="B1975:B1048576 B1:B67">
    <cfRule type="duplicateValues" dxfId="3346" priority="233"/>
  </conditionalFormatting>
  <conditionalFormatting sqref="J51:J1048576 J1:J8">
    <cfRule type="duplicateValues" dxfId="3345" priority="35"/>
    <cfRule type="duplicateValues" dxfId="3344" priority="36"/>
    <cfRule type="duplicateValues" dxfId="3343" priority="37"/>
    <cfRule type="duplicateValues" dxfId="3342" priority="48"/>
  </conditionalFormatting>
  <conditionalFormatting sqref="J30:J1048576 J1:J8">
    <cfRule type="duplicateValues" dxfId="3341" priority="25"/>
  </conditionalFormatting>
  <conditionalFormatting sqref="J1:J8 J30:J1048576">
    <cfRule type="duplicateValues" dxfId="3340" priority="18"/>
    <cfRule type="duplicateValues" dxfId="3339" priority="19"/>
    <cfRule type="duplicateValues" dxfId="3338" priority="20"/>
    <cfRule type="duplicateValues" dxfId="3337" priority="22"/>
  </conditionalFormatting>
  <conditionalFormatting sqref="J1:J8 J20:J1048576">
    <cfRule type="duplicateValues" dxfId="3336" priority="17"/>
  </conditionalFormatting>
  <conditionalFormatting sqref="G9 G11:G37 G42:G43 G57:G60 G46:G54">
    <cfRule type="expression" dxfId="3335" priority="5">
      <formula>MOD(ROW(),2)&gt;0</formula>
    </cfRule>
  </conditionalFormatting>
  <conditionalFormatting sqref="G65 G68 G82 G85 G89:G92 G94:G96 G98 G103 G106:G110 G119:G120 G136 G139:G140 G149:G151 G100 G112:G113 G115 G122:G123 G125 G127 G129 G131:G132 G142">
    <cfRule type="expression" dxfId="3334" priority="3">
      <formula>MOD(ROW(),2)&gt;0</formula>
    </cfRule>
  </conditionalFormatting>
  <conditionalFormatting sqref="G154 G164 G168 G177:G178 G183:G186 G190 G197 G203:G204 G209 G226:G227 G229 G235:G245 G1254:G1268 G1270:G1272 G231:G233 G211:G216 G199 G192:G193 G156:G158 G170 G172:G173">
    <cfRule type="expression" dxfId="3333" priority="2">
      <formula>MOD(ROW(),2)&gt;0</formula>
    </cfRule>
  </conditionalFormatting>
  <conditionalFormatting sqref="G1301 G1303 G1306:G1310 G1313:G1315 G1318 G1326:G1327 G1331:G1334 G1336:G1340 G1320:G1323 G1329">
    <cfRule type="expression" dxfId="3332" priority="1">
      <formula>MOD(ROW(),2)&gt;0</formula>
    </cfRule>
  </conditionalFormatting>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447"/>
  <sheetViews>
    <sheetView topLeftCell="A204" workbookViewId="0">
      <selection activeCell="C216" sqref="C216:C225"/>
    </sheetView>
  </sheetViews>
  <sheetFormatPr defaultColWidth="9.140625" defaultRowHeight="15.75"/>
  <cols>
    <col min="1" max="1" width="5.5703125" style="77" customWidth="1"/>
    <col min="2" max="2" width="15" style="126" customWidth="1"/>
    <col min="3" max="3" width="12.5703125" style="126" customWidth="1"/>
    <col min="4" max="4" width="17" style="126" customWidth="1"/>
    <col min="5" max="5" width="17" style="158" customWidth="1"/>
    <col min="6" max="6" width="15.85546875" style="159" customWidth="1"/>
    <col min="7" max="7" width="75.85546875" style="325" customWidth="1"/>
    <col min="8" max="8" width="17.140625" style="88" customWidth="1"/>
    <col min="9" max="9" width="15.140625" style="126" customWidth="1"/>
    <col min="10" max="10" width="13.28515625" style="326" customWidth="1"/>
    <col min="11" max="16384" width="9.140625" style="88"/>
  </cols>
  <sheetData>
    <row r="1" spans="1:12" s="77" customFormat="1">
      <c r="A1" s="687" t="s">
        <v>9</v>
      </c>
      <c r="B1" s="688"/>
      <c r="C1" s="687"/>
      <c r="D1" s="687"/>
      <c r="E1" s="687"/>
      <c r="F1" s="272"/>
      <c r="G1" s="327"/>
      <c r="J1" s="346"/>
    </row>
    <row r="2" spans="1:12" s="77" customFormat="1">
      <c r="A2" s="687" t="s">
        <v>10</v>
      </c>
      <c r="B2" s="688"/>
      <c r="C2" s="687"/>
      <c r="D2" s="687"/>
      <c r="E2" s="687"/>
      <c r="F2" s="272"/>
      <c r="G2" s="327"/>
      <c r="J2" s="346"/>
    </row>
    <row r="3" spans="1:12" s="77" customFormat="1">
      <c r="A3" s="687" t="s">
        <v>11</v>
      </c>
      <c r="B3" s="688"/>
      <c r="C3" s="687"/>
      <c r="D3" s="687"/>
      <c r="E3" s="687"/>
      <c r="F3" s="272"/>
      <c r="G3" s="327"/>
      <c r="J3" s="346"/>
    </row>
    <row r="4" spans="1:12" s="77" customFormat="1">
      <c r="A4" s="687" t="s">
        <v>13</v>
      </c>
      <c r="B4" s="688"/>
      <c r="C4" s="687"/>
      <c r="D4" s="687"/>
      <c r="E4" s="687"/>
      <c r="F4" s="328"/>
      <c r="G4" s="329"/>
      <c r="J4" s="346"/>
    </row>
    <row r="5" spans="1:12" s="77" customFormat="1">
      <c r="A5" s="650" t="s">
        <v>14</v>
      </c>
      <c r="B5" s="650"/>
      <c r="C5" s="650"/>
      <c r="D5" s="650"/>
      <c r="E5" s="721"/>
      <c r="F5" s="328"/>
      <c r="G5" s="329"/>
      <c r="I5" s="232"/>
      <c r="J5" s="346"/>
    </row>
    <row r="6" spans="1:12" s="178" customFormat="1">
      <c r="A6" s="191"/>
      <c r="B6" s="191"/>
      <c r="C6" s="191"/>
      <c r="D6" s="191"/>
      <c r="E6" s="234">
        <f>SUBTOTAL(9,E8:E1148)</f>
        <v>3365961779</v>
      </c>
      <c r="F6" s="328"/>
      <c r="G6" s="329"/>
      <c r="I6" s="346"/>
      <c r="J6" s="346"/>
    </row>
    <row r="7" spans="1:12" s="78" customFormat="1">
      <c r="A7" s="236" t="s">
        <v>15</v>
      </c>
      <c r="B7" s="236" t="s">
        <v>16</v>
      </c>
      <c r="C7" s="330" t="s">
        <v>17</v>
      </c>
      <c r="D7" s="331" t="s">
        <v>18</v>
      </c>
      <c r="E7" s="332" t="s">
        <v>19</v>
      </c>
      <c r="F7" s="274" t="s">
        <v>711</v>
      </c>
      <c r="G7" s="274" t="s">
        <v>21</v>
      </c>
      <c r="H7" s="96" t="s">
        <v>3457</v>
      </c>
      <c r="I7" s="232"/>
      <c r="J7" s="347"/>
    </row>
    <row r="8" spans="1:12" s="78" customFormat="1">
      <c r="A8" s="140">
        <v>1</v>
      </c>
      <c r="B8" s="140">
        <v>4131883097</v>
      </c>
      <c r="C8" s="140" t="s">
        <v>3458</v>
      </c>
      <c r="D8" s="333">
        <v>44504</v>
      </c>
      <c r="E8" s="334">
        <v>1014690</v>
      </c>
      <c r="F8" s="335" t="s">
        <v>3459</v>
      </c>
      <c r="G8" s="247" t="s">
        <v>920</v>
      </c>
      <c r="H8" s="143"/>
      <c r="I8" s="226"/>
      <c r="J8" s="348"/>
      <c r="L8" s="301"/>
    </row>
    <row r="9" spans="1:12" s="78" customFormat="1">
      <c r="A9" s="140">
        <v>2</v>
      </c>
      <c r="B9" s="140">
        <v>4131815346</v>
      </c>
      <c r="C9" s="140" t="s">
        <v>3460</v>
      </c>
      <c r="D9" s="333">
        <v>44504</v>
      </c>
      <c r="E9" s="334">
        <v>1354969</v>
      </c>
      <c r="F9" s="335" t="s">
        <v>3459</v>
      </c>
      <c r="G9" s="245" t="str">
        <f>G11</f>
        <v>Chi nhánh Hà Giang - Công ty Cổ phần Dịch vụ Thương mại Tổng hợp Wincommerce</v>
      </c>
      <c r="H9" s="143"/>
      <c r="I9" s="226"/>
      <c r="J9" s="348"/>
      <c r="L9" s="301"/>
    </row>
    <row r="10" spans="1:12" s="78" customFormat="1" ht="31.5">
      <c r="A10" s="140">
        <v>3</v>
      </c>
      <c r="B10" s="140">
        <v>4132028804</v>
      </c>
      <c r="C10" s="140" t="s">
        <v>3461</v>
      </c>
      <c r="D10" s="333">
        <v>44504</v>
      </c>
      <c r="E10" s="334">
        <v>2302521</v>
      </c>
      <c r="F10" s="335" t="s">
        <v>3459</v>
      </c>
      <c r="G10" s="246" t="s">
        <v>1972</v>
      </c>
      <c r="H10" s="143"/>
      <c r="I10" s="229"/>
      <c r="J10" s="77"/>
      <c r="L10" s="301"/>
    </row>
    <row r="11" spans="1:12" s="78" customFormat="1" ht="31.5">
      <c r="A11" s="140">
        <v>4</v>
      </c>
      <c r="B11" s="140">
        <v>4131935367</v>
      </c>
      <c r="C11" s="140" t="s">
        <v>3462</v>
      </c>
      <c r="D11" s="333">
        <v>44504</v>
      </c>
      <c r="E11" s="334">
        <v>1635744</v>
      </c>
      <c r="F11" s="335" t="s">
        <v>3459</v>
      </c>
      <c r="G11" s="247" t="s">
        <v>872</v>
      </c>
      <c r="H11" s="143"/>
      <c r="I11" s="77"/>
      <c r="J11" s="77"/>
    </row>
    <row r="12" spans="1:12" s="78" customFormat="1" ht="15" customHeight="1">
      <c r="A12" s="718">
        <v>5</v>
      </c>
      <c r="B12" s="140">
        <v>4131874070</v>
      </c>
      <c r="C12" s="703" t="s">
        <v>3463</v>
      </c>
      <c r="D12" s="743">
        <v>44504</v>
      </c>
      <c r="E12" s="728">
        <v>3481948</v>
      </c>
      <c r="F12" s="335" t="s">
        <v>3459</v>
      </c>
      <c r="G12" s="820" t="s">
        <v>123</v>
      </c>
      <c r="H12" s="143"/>
      <c r="I12" s="77"/>
      <c r="J12" s="77"/>
    </row>
    <row r="13" spans="1:12" s="78" customFormat="1" ht="15" customHeight="1">
      <c r="A13" s="720"/>
      <c r="B13" s="140">
        <v>4131978675</v>
      </c>
      <c r="C13" s="703"/>
      <c r="D13" s="743"/>
      <c r="E13" s="728"/>
      <c r="F13" s="335" t="s">
        <v>3459</v>
      </c>
      <c r="G13" s="821"/>
      <c r="H13" s="143"/>
      <c r="I13" s="77"/>
      <c r="J13" s="77"/>
    </row>
    <row r="14" spans="1:12" s="78" customFormat="1">
      <c r="A14" s="156">
        <v>6</v>
      </c>
      <c r="B14" s="156">
        <v>4132137557</v>
      </c>
      <c r="C14" s="156" t="s">
        <v>3464</v>
      </c>
      <c r="D14" s="333">
        <v>44504</v>
      </c>
      <c r="E14" s="336">
        <v>1218657</v>
      </c>
      <c r="F14" s="335" t="s">
        <v>3459</v>
      </c>
      <c r="G14" s="247" t="s">
        <v>920</v>
      </c>
      <c r="H14" s="143"/>
      <c r="I14" s="349"/>
      <c r="J14" s="77"/>
    </row>
    <row r="15" spans="1:12" s="78" customFormat="1">
      <c r="A15" s="156">
        <v>7</v>
      </c>
      <c r="B15" s="140">
        <v>4131899251</v>
      </c>
      <c r="C15" s="140" t="s">
        <v>3465</v>
      </c>
      <c r="D15" s="333">
        <v>44504</v>
      </c>
      <c r="E15" s="334">
        <v>3245495</v>
      </c>
      <c r="F15" s="337"/>
      <c r="G15" s="337"/>
      <c r="H15" s="143"/>
      <c r="I15" s="77"/>
      <c r="J15" s="77"/>
    </row>
    <row r="16" spans="1:12" s="78" customFormat="1">
      <c r="A16" s="156">
        <v>8</v>
      </c>
      <c r="B16" s="140">
        <v>4132771792</v>
      </c>
      <c r="C16" s="140" t="s">
        <v>3466</v>
      </c>
      <c r="D16" s="333">
        <v>44504</v>
      </c>
      <c r="E16" s="334">
        <v>1068199</v>
      </c>
      <c r="F16" s="335" t="s">
        <v>3459</v>
      </c>
      <c r="G16" s="246" t="s">
        <v>920</v>
      </c>
      <c r="H16" s="143"/>
      <c r="I16" s="77"/>
      <c r="J16" s="77"/>
    </row>
    <row r="17" spans="1:13" s="78" customFormat="1">
      <c r="A17" s="156">
        <v>9</v>
      </c>
      <c r="B17" s="140">
        <v>4130590996</v>
      </c>
      <c r="C17" s="140" t="s">
        <v>3467</v>
      </c>
      <c r="D17" s="333">
        <v>44505</v>
      </c>
      <c r="E17" s="334">
        <v>2860792</v>
      </c>
      <c r="F17" s="335" t="s">
        <v>3459</v>
      </c>
      <c r="G17" s="245" t="str">
        <f>VLOOKUP(C17,'[4]Bảng kê chi tiết HĐ đã sử dụng'!$B$7:$C$8988,2,0)</f>
        <v>05/11/2021</v>
      </c>
      <c r="H17" s="143"/>
      <c r="I17" s="77"/>
      <c r="J17" s="77"/>
    </row>
    <row r="18" spans="1:13" s="78" customFormat="1">
      <c r="A18" s="156">
        <v>10</v>
      </c>
      <c r="B18" s="140">
        <v>4132343351</v>
      </c>
      <c r="C18" s="140" t="s">
        <v>3468</v>
      </c>
      <c r="D18" s="333">
        <v>44505</v>
      </c>
      <c r="E18" s="334">
        <v>1369649</v>
      </c>
      <c r="F18" s="335" t="s">
        <v>3459</v>
      </c>
      <c r="G18" s="246" t="s">
        <v>920</v>
      </c>
      <c r="H18" s="143"/>
      <c r="I18" s="77"/>
      <c r="J18" s="77"/>
    </row>
    <row r="19" spans="1:13" s="78" customFormat="1">
      <c r="A19" s="156">
        <v>11</v>
      </c>
      <c r="B19" s="140">
        <v>4132280713</v>
      </c>
      <c r="C19" s="140" t="s">
        <v>3469</v>
      </c>
      <c r="D19" s="333">
        <v>44505</v>
      </c>
      <c r="E19" s="334">
        <v>1634123</v>
      </c>
      <c r="F19" s="278" t="s">
        <v>3459</v>
      </c>
      <c r="G19" s="246" t="s">
        <v>920</v>
      </c>
      <c r="H19" s="143"/>
      <c r="I19" s="77"/>
      <c r="J19" s="77"/>
    </row>
    <row r="20" spans="1:13" s="78" customFormat="1">
      <c r="A20" s="156">
        <v>12</v>
      </c>
      <c r="B20" s="140">
        <v>4129515698</v>
      </c>
      <c r="C20" s="140" t="s">
        <v>3470</v>
      </c>
      <c r="D20" s="333">
        <v>44505</v>
      </c>
      <c r="E20" s="334">
        <v>2383425</v>
      </c>
      <c r="F20" s="335" t="s">
        <v>3459</v>
      </c>
      <c r="G20" s="246" t="s">
        <v>920</v>
      </c>
      <c r="H20" s="143"/>
      <c r="I20" s="77"/>
      <c r="J20" s="77"/>
    </row>
    <row r="21" spans="1:13" s="78" customFormat="1">
      <c r="A21" s="156">
        <v>13</v>
      </c>
      <c r="B21" s="140">
        <v>4130960671</v>
      </c>
      <c r="C21" s="140" t="s">
        <v>3471</v>
      </c>
      <c r="D21" s="333">
        <v>44505</v>
      </c>
      <c r="E21" s="334" t="s">
        <v>3472</v>
      </c>
      <c r="F21" s="274"/>
      <c r="G21" s="274"/>
      <c r="H21" s="143"/>
      <c r="I21" s="77"/>
      <c r="J21" s="77"/>
    </row>
    <row r="22" spans="1:13" s="225" customFormat="1" ht="31.5">
      <c r="A22" s="156">
        <v>14</v>
      </c>
      <c r="B22" s="137" t="s">
        <v>3473</v>
      </c>
      <c r="C22" s="137" t="s">
        <v>3474</v>
      </c>
      <c r="D22" s="154">
        <v>44505</v>
      </c>
      <c r="E22" s="155">
        <v>732983</v>
      </c>
      <c r="F22" s="338" t="s">
        <v>3459</v>
      </c>
      <c r="G22" s="247" t="s">
        <v>413</v>
      </c>
      <c r="H22" s="143"/>
      <c r="I22" s="229"/>
      <c r="J22" s="226"/>
    </row>
    <row r="23" spans="1:13" s="225" customFormat="1" ht="31.5">
      <c r="A23" s="156">
        <v>15</v>
      </c>
      <c r="B23" s="137" t="s">
        <v>3475</v>
      </c>
      <c r="C23" s="137" t="s">
        <v>3476</v>
      </c>
      <c r="D23" s="154">
        <v>44505</v>
      </c>
      <c r="E23" s="155">
        <v>610819</v>
      </c>
      <c r="F23" s="338" t="s">
        <v>3459</v>
      </c>
      <c r="G23" s="247" t="s">
        <v>308</v>
      </c>
      <c r="H23" s="143"/>
      <c r="I23" s="229"/>
    </row>
    <row r="24" spans="1:13" s="225" customFormat="1">
      <c r="A24" s="156">
        <v>16</v>
      </c>
      <c r="B24" s="137" t="s">
        <v>3477</v>
      </c>
      <c r="C24" s="137" t="s">
        <v>3478</v>
      </c>
      <c r="D24" s="154">
        <v>44505</v>
      </c>
      <c r="E24" s="155">
        <v>1014690</v>
      </c>
      <c r="F24" s="338"/>
      <c r="G24" s="338"/>
      <c r="H24" s="143"/>
      <c r="I24" s="229"/>
    </row>
    <row r="25" spans="1:13" s="225" customFormat="1" ht="31.5">
      <c r="A25" s="156">
        <v>17</v>
      </c>
      <c r="B25" s="137" t="s">
        <v>3479</v>
      </c>
      <c r="C25" s="137" t="s">
        <v>3480</v>
      </c>
      <c r="D25" s="154">
        <v>44505</v>
      </c>
      <c r="E25" s="155">
        <v>1014690</v>
      </c>
      <c r="F25" s="338" t="s">
        <v>3459</v>
      </c>
      <c r="G25" s="247" t="s">
        <v>416</v>
      </c>
      <c r="H25" s="143"/>
      <c r="I25" s="229"/>
      <c r="K25" s="350"/>
      <c r="L25" s="350"/>
      <c r="M25" s="350"/>
    </row>
    <row r="26" spans="1:13" s="225" customFormat="1" ht="31.5">
      <c r="A26" s="156">
        <v>18</v>
      </c>
      <c r="B26" s="137" t="s">
        <v>3481</v>
      </c>
      <c r="C26" s="137" t="s">
        <v>3482</v>
      </c>
      <c r="D26" s="154">
        <v>44505</v>
      </c>
      <c r="E26" s="155">
        <v>1221638</v>
      </c>
      <c r="F26" s="338" t="s">
        <v>3459</v>
      </c>
      <c r="G26" s="247" t="s">
        <v>308</v>
      </c>
      <c r="H26" s="143"/>
      <c r="I26" s="229"/>
      <c r="K26" s="350"/>
      <c r="L26" s="350"/>
      <c r="M26" s="350"/>
    </row>
    <row r="27" spans="1:13" s="225" customFormat="1" ht="31.5">
      <c r="A27" s="156">
        <v>19</v>
      </c>
      <c r="B27" s="137" t="s">
        <v>3483</v>
      </c>
      <c r="C27" s="137" t="s">
        <v>3484</v>
      </c>
      <c r="D27" s="154">
        <v>44505</v>
      </c>
      <c r="E27" s="155">
        <v>1785777</v>
      </c>
      <c r="F27" s="338" t="s">
        <v>3459</v>
      </c>
      <c r="G27" s="247" t="s">
        <v>261</v>
      </c>
      <c r="H27" s="143"/>
      <c r="I27" s="229"/>
      <c r="K27" s="350"/>
      <c r="L27" s="350"/>
      <c r="M27" s="350"/>
    </row>
    <row r="28" spans="1:13" s="225" customFormat="1" ht="31.5">
      <c r="A28" s="156">
        <v>20</v>
      </c>
      <c r="B28" s="137" t="s">
        <v>3485</v>
      </c>
      <c r="C28" s="137" t="s">
        <v>3486</v>
      </c>
      <c r="D28" s="154">
        <v>44505</v>
      </c>
      <c r="E28" s="155">
        <v>1211612</v>
      </c>
      <c r="F28" s="338" t="s">
        <v>3459</v>
      </c>
      <c r="G28" s="247" t="s">
        <v>416</v>
      </c>
      <c r="H28" s="143"/>
      <c r="I28" s="229"/>
      <c r="L28" s="350"/>
      <c r="M28" s="350"/>
    </row>
    <row r="29" spans="1:13" s="225" customFormat="1" ht="31.5">
      <c r="A29" s="156">
        <v>21</v>
      </c>
      <c r="B29" s="137" t="s">
        <v>3487</v>
      </c>
      <c r="C29" s="137" t="s">
        <v>3488</v>
      </c>
      <c r="D29" s="154">
        <v>44505</v>
      </c>
      <c r="E29" s="155">
        <v>1773640</v>
      </c>
      <c r="F29" s="339" t="s">
        <v>3459</v>
      </c>
      <c r="G29" s="246" t="s">
        <v>339</v>
      </c>
      <c r="H29" s="340"/>
      <c r="I29" s="229"/>
      <c r="J29" s="351"/>
    </row>
    <row r="30" spans="1:13" s="225" customFormat="1" ht="31.5">
      <c r="A30" s="156">
        <v>22</v>
      </c>
      <c r="B30" s="137" t="s">
        <v>3489</v>
      </c>
      <c r="C30" s="137" t="s">
        <v>3490</v>
      </c>
      <c r="D30" s="154">
        <v>44505</v>
      </c>
      <c r="E30" s="155">
        <v>1596463</v>
      </c>
      <c r="F30" s="335" t="s">
        <v>3459</v>
      </c>
      <c r="G30" s="246" t="s">
        <v>427</v>
      </c>
      <c r="H30" s="340"/>
      <c r="I30" s="229"/>
      <c r="J30" s="351"/>
    </row>
    <row r="31" spans="1:13" s="225" customFormat="1" ht="31.5">
      <c r="A31" s="156">
        <v>23</v>
      </c>
      <c r="B31" s="137" t="s">
        <v>3491</v>
      </c>
      <c r="C31" s="137" t="s">
        <v>3492</v>
      </c>
      <c r="D31" s="154">
        <v>44505</v>
      </c>
      <c r="E31" s="155">
        <v>1290691</v>
      </c>
      <c r="F31" s="338" t="s">
        <v>3459</v>
      </c>
      <c r="G31" s="247" t="s">
        <v>261</v>
      </c>
      <c r="H31" s="341"/>
      <c r="I31" s="226"/>
      <c r="J31" s="159"/>
    </row>
    <row r="32" spans="1:13" s="225" customFormat="1" ht="31.5">
      <c r="A32" s="156">
        <v>24</v>
      </c>
      <c r="B32" s="137" t="s">
        <v>3493</v>
      </c>
      <c r="C32" s="137" t="s">
        <v>3494</v>
      </c>
      <c r="D32" s="154">
        <v>44505</v>
      </c>
      <c r="E32" s="155">
        <v>2477288</v>
      </c>
      <c r="F32" s="338" t="s">
        <v>3459</v>
      </c>
      <c r="G32" s="247" t="s">
        <v>261</v>
      </c>
      <c r="H32" s="341"/>
      <c r="I32" s="226"/>
      <c r="J32" s="159"/>
    </row>
    <row r="33" spans="1:10" s="225" customFormat="1" ht="31.5">
      <c r="A33" s="156">
        <v>25</v>
      </c>
      <c r="B33" s="137" t="s">
        <v>3495</v>
      </c>
      <c r="C33" s="137" t="s">
        <v>3496</v>
      </c>
      <c r="D33" s="154">
        <v>44505</v>
      </c>
      <c r="E33" s="155">
        <v>3121846</v>
      </c>
      <c r="F33" s="339"/>
      <c r="G33" s="246" t="s">
        <v>427</v>
      </c>
      <c r="H33" s="340"/>
      <c r="I33" s="226"/>
      <c r="J33" s="351"/>
    </row>
    <row r="34" spans="1:10" s="225" customFormat="1">
      <c r="A34" s="156">
        <v>26</v>
      </c>
      <c r="B34" s="137" t="s">
        <v>3497</v>
      </c>
      <c r="C34" s="137" t="s">
        <v>3498</v>
      </c>
      <c r="D34" s="154">
        <v>44505</v>
      </c>
      <c r="E34" s="155">
        <v>709643</v>
      </c>
      <c r="F34" s="335" t="s">
        <v>3459</v>
      </c>
      <c r="G34" s="245" t="str">
        <f>VLOOKUP(C34,'[4]Bảng kê chi tiết HĐ đã sử dụng'!$B$7:$C$8988,2,0)</f>
        <v>05/11/2021</v>
      </c>
      <c r="H34" s="340"/>
      <c r="I34" s="226"/>
      <c r="J34" s="351"/>
    </row>
    <row r="35" spans="1:10" s="323" customFormat="1">
      <c r="A35" s="156">
        <v>27</v>
      </c>
      <c r="B35" s="342" t="s">
        <v>3499</v>
      </c>
      <c r="C35" s="342" t="s">
        <v>3500</v>
      </c>
      <c r="D35" s="343">
        <v>44505</v>
      </c>
      <c r="E35" s="344">
        <v>679872</v>
      </c>
      <c r="F35" s="345"/>
      <c r="G35" s="345"/>
      <c r="H35" s="340"/>
      <c r="I35" s="349"/>
      <c r="J35" s="351"/>
    </row>
    <row r="36" spans="1:10" s="225" customFormat="1" ht="31.5">
      <c r="A36" s="156">
        <v>28</v>
      </c>
      <c r="B36" s="137" t="s">
        <v>3501</v>
      </c>
      <c r="C36" s="137" t="s">
        <v>3502</v>
      </c>
      <c r="D36" s="154">
        <v>44505</v>
      </c>
      <c r="E36" s="155">
        <v>2299312</v>
      </c>
      <c r="F36" s="339" t="s">
        <v>3459</v>
      </c>
      <c r="G36" s="246" t="s">
        <v>308</v>
      </c>
      <c r="H36" s="340"/>
      <c r="I36" s="226"/>
      <c r="J36" s="351"/>
    </row>
    <row r="37" spans="1:10" s="225" customFormat="1">
      <c r="A37" s="156">
        <v>29</v>
      </c>
      <c r="B37" s="137" t="s">
        <v>3503</v>
      </c>
      <c r="C37" s="137" t="s">
        <v>3504</v>
      </c>
      <c r="D37" s="154">
        <v>44505</v>
      </c>
      <c r="E37" s="155">
        <v>1867831</v>
      </c>
      <c r="F37" s="335" t="s">
        <v>3459</v>
      </c>
      <c r="G37" s="245" t="str">
        <f>VLOOKUP(C37,'[4]Bảng kê chi tiết HĐ đã sử dụng'!$B$7:$C$8988,2,0)</f>
        <v>05/11/2021</v>
      </c>
      <c r="H37" s="340"/>
      <c r="I37" s="226"/>
      <c r="J37" s="351"/>
    </row>
    <row r="38" spans="1:10" s="225" customFormat="1" ht="31.5">
      <c r="A38" s="156">
        <v>30</v>
      </c>
      <c r="B38" s="137" t="s">
        <v>3505</v>
      </c>
      <c r="C38" s="137" t="s">
        <v>3506</v>
      </c>
      <c r="D38" s="154">
        <v>44505</v>
      </c>
      <c r="E38" s="155">
        <v>4521455</v>
      </c>
      <c r="F38" s="339" t="s">
        <v>3459</v>
      </c>
      <c r="G38" s="246" t="s">
        <v>342</v>
      </c>
      <c r="H38" s="340"/>
      <c r="I38" s="226"/>
      <c r="J38" s="351"/>
    </row>
    <row r="39" spans="1:10" s="225" customFormat="1" ht="31.5">
      <c r="A39" s="156">
        <v>31</v>
      </c>
      <c r="B39" s="137" t="s">
        <v>3507</v>
      </c>
      <c r="C39" s="137" t="s">
        <v>3508</v>
      </c>
      <c r="D39" s="154">
        <v>44505</v>
      </c>
      <c r="E39" s="155">
        <v>1399420</v>
      </c>
      <c r="F39" s="339" t="s">
        <v>3459</v>
      </c>
      <c r="G39" s="246" t="s">
        <v>339</v>
      </c>
      <c r="H39" s="340"/>
      <c r="I39" s="226"/>
      <c r="J39" s="351"/>
    </row>
    <row r="40" spans="1:10" s="225" customFormat="1" ht="31.5">
      <c r="A40" s="156">
        <v>32</v>
      </c>
      <c r="B40" s="137" t="s">
        <v>3509</v>
      </c>
      <c r="C40" s="137" t="s">
        <v>3510</v>
      </c>
      <c r="D40" s="154">
        <v>44505</v>
      </c>
      <c r="E40" s="155">
        <v>1700456</v>
      </c>
      <c r="F40" s="335" t="s">
        <v>3459</v>
      </c>
      <c r="G40" s="246" t="s">
        <v>300</v>
      </c>
      <c r="H40" s="340"/>
      <c r="I40" s="226"/>
      <c r="J40" s="351"/>
    </row>
    <row r="41" spans="1:10" s="225" customFormat="1" ht="31.5">
      <c r="A41" s="156">
        <v>33</v>
      </c>
      <c r="B41" s="137" t="s">
        <v>3511</v>
      </c>
      <c r="C41" s="137" t="s">
        <v>3512</v>
      </c>
      <c r="D41" s="154">
        <v>44505</v>
      </c>
      <c r="E41" s="155">
        <v>2114133</v>
      </c>
      <c r="F41" s="335" t="s">
        <v>3459</v>
      </c>
      <c r="G41" s="246" t="s">
        <v>264</v>
      </c>
      <c r="H41" s="340"/>
      <c r="I41" s="226"/>
      <c r="J41" s="351"/>
    </row>
    <row r="42" spans="1:10" s="225" customFormat="1" ht="31.5">
      <c r="A42" s="156">
        <v>34</v>
      </c>
      <c r="B42" s="137" t="s">
        <v>3513</v>
      </c>
      <c r="C42" s="137" t="s">
        <v>3514</v>
      </c>
      <c r="D42" s="154">
        <v>44505</v>
      </c>
      <c r="E42" s="155">
        <v>855147</v>
      </c>
      <c r="F42" s="339" t="s">
        <v>3459</v>
      </c>
      <c r="G42" s="246" t="s">
        <v>342</v>
      </c>
      <c r="H42" s="340"/>
      <c r="I42" s="226"/>
      <c r="J42" s="351"/>
    </row>
    <row r="43" spans="1:10" s="225" customFormat="1" ht="31.5">
      <c r="A43" s="156">
        <v>35</v>
      </c>
      <c r="B43" s="137" t="s">
        <v>3515</v>
      </c>
      <c r="C43" s="137" t="s">
        <v>3516</v>
      </c>
      <c r="D43" s="154">
        <v>44505</v>
      </c>
      <c r="E43" s="155">
        <v>1887741</v>
      </c>
      <c r="F43" s="335" t="s">
        <v>3459</v>
      </c>
      <c r="G43" s="246" t="s">
        <v>264</v>
      </c>
      <c r="H43" s="340"/>
      <c r="I43" s="226"/>
      <c r="J43" s="351"/>
    </row>
    <row r="44" spans="1:10" s="225" customFormat="1" ht="31.5">
      <c r="A44" s="156">
        <v>36</v>
      </c>
      <c r="B44" s="137" t="s">
        <v>3517</v>
      </c>
      <c r="C44" s="137" t="s">
        <v>3518</v>
      </c>
      <c r="D44" s="154">
        <v>44505</v>
      </c>
      <c r="E44" s="155">
        <v>788601</v>
      </c>
      <c r="F44" s="339" t="s">
        <v>3459</v>
      </c>
      <c r="G44" s="246" t="s">
        <v>336</v>
      </c>
      <c r="H44" s="340"/>
      <c r="I44" s="226"/>
      <c r="J44" s="351"/>
    </row>
    <row r="45" spans="1:10" s="225" customFormat="1" ht="31.5">
      <c r="A45" s="156">
        <v>37</v>
      </c>
      <c r="B45" s="137" t="s">
        <v>3519</v>
      </c>
      <c r="C45" s="137" t="s">
        <v>3520</v>
      </c>
      <c r="D45" s="154">
        <v>44505</v>
      </c>
      <c r="E45" s="155">
        <v>1965800</v>
      </c>
      <c r="F45" s="339" t="s">
        <v>3459</v>
      </c>
      <c r="G45" s="246" t="s">
        <v>402</v>
      </c>
      <c r="H45" s="340"/>
      <c r="I45" s="226"/>
      <c r="J45" s="351"/>
    </row>
    <row r="46" spans="1:10" s="225" customFormat="1" ht="31.5">
      <c r="A46" s="156">
        <v>38</v>
      </c>
      <c r="B46" s="137" t="s">
        <v>3521</v>
      </c>
      <c r="C46" s="137" t="s">
        <v>3522</v>
      </c>
      <c r="D46" s="154">
        <v>44505</v>
      </c>
      <c r="E46" s="155">
        <v>1194288</v>
      </c>
      <c r="F46" s="338" t="s">
        <v>3459</v>
      </c>
      <c r="G46" s="247" t="s">
        <v>261</v>
      </c>
      <c r="H46" s="341"/>
      <c r="I46" s="226"/>
      <c r="J46" s="159"/>
    </row>
    <row r="47" spans="1:10" s="225" customFormat="1" ht="31.5">
      <c r="A47" s="156">
        <v>39</v>
      </c>
      <c r="B47" s="137" t="s">
        <v>3523</v>
      </c>
      <c r="C47" s="137" t="s">
        <v>3524</v>
      </c>
      <c r="D47" s="154">
        <v>44505</v>
      </c>
      <c r="E47" s="155">
        <v>1980347</v>
      </c>
      <c r="F47" s="339" t="s">
        <v>3459</v>
      </c>
      <c r="G47" s="246" t="s">
        <v>402</v>
      </c>
      <c r="H47" s="340"/>
      <c r="I47" s="226"/>
      <c r="J47" s="351"/>
    </row>
    <row r="48" spans="1:10" s="225" customFormat="1" ht="31.5">
      <c r="A48" s="156">
        <v>40</v>
      </c>
      <c r="B48" s="137" t="s">
        <v>3525</v>
      </c>
      <c r="C48" s="137" t="s">
        <v>3526</v>
      </c>
      <c r="D48" s="154">
        <v>44505</v>
      </c>
      <c r="E48" s="155">
        <v>1418839</v>
      </c>
      <c r="F48" s="335" t="s">
        <v>3459</v>
      </c>
      <c r="G48" s="246" t="s">
        <v>300</v>
      </c>
      <c r="H48" s="340"/>
      <c r="I48" s="226"/>
      <c r="J48" s="351"/>
    </row>
    <row r="49" spans="1:10" s="225" customFormat="1" ht="31.5">
      <c r="A49" s="156">
        <v>41</v>
      </c>
      <c r="B49" s="137" t="s">
        <v>3527</v>
      </c>
      <c r="C49" s="137" t="s">
        <v>3528</v>
      </c>
      <c r="D49" s="154">
        <v>44505</v>
      </c>
      <c r="E49" s="155">
        <v>1257012</v>
      </c>
      <c r="F49" s="339" t="s">
        <v>3459</v>
      </c>
      <c r="G49" s="246" t="s">
        <v>402</v>
      </c>
      <c r="H49" s="340"/>
      <c r="I49" s="226"/>
      <c r="J49" s="351"/>
    </row>
    <row r="50" spans="1:10" s="225" customFormat="1">
      <c r="A50" s="156">
        <v>42</v>
      </c>
      <c r="B50" s="137" t="s">
        <v>3529</v>
      </c>
      <c r="C50" s="137" t="s">
        <v>3530</v>
      </c>
      <c r="D50" s="154">
        <v>44505</v>
      </c>
      <c r="E50" s="155">
        <v>807741</v>
      </c>
      <c r="F50" s="335" t="s">
        <v>3459</v>
      </c>
      <c r="G50" s="245" t="str">
        <f>VLOOKUP(C50,'[4]Bảng kê chi tiết HĐ đã sử dụng'!$B$7:$C$8988,2,0)</f>
        <v>05/11/2021</v>
      </c>
      <c r="H50" s="143"/>
      <c r="I50" s="226"/>
      <c r="J50" s="347"/>
    </row>
    <row r="51" spans="1:10" s="225" customFormat="1" ht="31.5">
      <c r="A51" s="156">
        <v>43</v>
      </c>
      <c r="B51" s="137" t="s">
        <v>3531</v>
      </c>
      <c r="C51" s="137" t="s">
        <v>3532</v>
      </c>
      <c r="D51" s="154">
        <v>44505</v>
      </c>
      <c r="E51" s="155">
        <v>1254037</v>
      </c>
      <c r="F51" s="339" t="s">
        <v>3459</v>
      </c>
      <c r="G51" s="246" t="s">
        <v>457</v>
      </c>
      <c r="H51" s="143"/>
      <c r="I51" s="226"/>
      <c r="J51" s="347"/>
    </row>
    <row r="52" spans="1:10" s="225" customFormat="1" ht="31.5">
      <c r="A52" s="156">
        <v>44</v>
      </c>
      <c r="B52" s="137" t="s">
        <v>3533</v>
      </c>
      <c r="C52" s="137" t="s">
        <v>3534</v>
      </c>
      <c r="D52" s="154">
        <v>44505</v>
      </c>
      <c r="E52" s="155">
        <v>1712800</v>
      </c>
      <c r="F52" s="339" t="s">
        <v>3459</v>
      </c>
      <c r="G52" s="246" t="s">
        <v>336</v>
      </c>
      <c r="H52" s="143"/>
      <c r="I52" s="226"/>
      <c r="J52" s="347"/>
    </row>
    <row r="53" spans="1:10" s="225" customFormat="1">
      <c r="A53" s="156">
        <v>45</v>
      </c>
      <c r="B53" s="137" t="s">
        <v>3535</v>
      </c>
      <c r="C53" s="137" t="s">
        <v>3536</v>
      </c>
      <c r="D53" s="154">
        <v>44505</v>
      </c>
      <c r="E53" s="155">
        <v>3093981</v>
      </c>
      <c r="F53" s="335" t="s">
        <v>3459</v>
      </c>
      <c r="G53" s="245" t="str">
        <f>VLOOKUP(C53,'[4]Bảng kê chi tiết HĐ đã sử dụng'!$B$7:$C$8988,2,0)</f>
        <v>05/11/2021</v>
      </c>
      <c r="H53" s="143"/>
      <c r="I53" s="226"/>
      <c r="J53" s="347"/>
    </row>
    <row r="54" spans="1:10" s="225" customFormat="1" ht="31.5">
      <c r="A54" s="156">
        <v>46</v>
      </c>
      <c r="B54" s="137" t="s">
        <v>3537</v>
      </c>
      <c r="C54" s="137" t="s">
        <v>3538</v>
      </c>
      <c r="D54" s="154">
        <v>44505</v>
      </c>
      <c r="E54" s="155">
        <v>1500655</v>
      </c>
      <c r="F54" s="339" t="s">
        <v>3459</v>
      </c>
      <c r="G54" s="246" t="s">
        <v>261</v>
      </c>
      <c r="H54" s="143"/>
      <c r="I54" s="226"/>
      <c r="J54" s="347"/>
    </row>
    <row r="55" spans="1:10" s="225" customFormat="1">
      <c r="A55" s="156">
        <v>47</v>
      </c>
      <c r="B55" s="137" t="s">
        <v>3539</v>
      </c>
      <c r="C55" s="137" t="s">
        <v>3540</v>
      </c>
      <c r="D55" s="154">
        <v>44505</v>
      </c>
      <c r="E55" s="155">
        <v>1221638</v>
      </c>
      <c r="F55" s="335" t="s">
        <v>3459</v>
      </c>
      <c r="G55" s="245" t="str">
        <f>VLOOKUP(C55,'[4]Bảng kê chi tiết HĐ đã sử dụng'!$B$7:$C$8988,2,0)</f>
        <v>05/11/2021</v>
      </c>
      <c r="H55" s="143"/>
      <c r="I55" s="226"/>
      <c r="J55" s="347"/>
    </row>
    <row r="56" spans="1:10" s="225" customFormat="1" ht="31.5">
      <c r="A56" s="156">
        <v>48</v>
      </c>
      <c r="B56" s="137" t="s">
        <v>3541</v>
      </c>
      <c r="C56" s="137" t="s">
        <v>3542</v>
      </c>
      <c r="D56" s="154">
        <v>44505</v>
      </c>
      <c r="E56" s="155">
        <v>2079292</v>
      </c>
      <c r="F56" s="338" t="s">
        <v>3459</v>
      </c>
      <c r="G56" s="247" t="s">
        <v>261</v>
      </c>
      <c r="H56" s="143"/>
      <c r="I56" s="226"/>
      <c r="J56" s="347"/>
    </row>
    <row r="57" spans="1:10" s="225" customFormat="1">
      <c r="A57" s="156">
        <v>49</v>
      </c>
      <c r="B57" s="137" t="s">
        <v>3543</v>
      </c>
      <c r="C57" s="137" t="s">
        <v>3544</v>
      </c>
      <c r="D57" s="154">
        <v>44505</v>
      </c>
      <c r="E57" s="155">
        <v>2881159</v>
      </c>
      <c r="F57" s="338"/>
      <c r="G57" s="338"/>
      <c r="H57" s="143"/>
      <c r="I57" s="226"/>
      <c r="J57" s="347"/>
    </row>
    <row r="58" spans="1:10" s="225" customFormat="1">
      <c r="A58" s="156">
        <v>50</v>
      </c>
      <c r="B58" s="137" t="s">
        <v>3545</v>
      </c>
      <c r="C58" s="137" t="s">
        <v>3546</v>
      </c>
      <c r="D58" s="154">
        <v>44505</v>
      </c>
      <c r="E58" s="155">
        <v>2207161</v>
      </c>
      <c r="F58" s="338"/>
      <c r="G58" s="338"/>
      <c r="H58" s="143"/>
      <c r="I58" s="226"/>
      <c r="J58" s="347"/>
    </row>
    <row r="59" spans="1:10" s="225" customFormat="1" ht="31.5">
      <c r="A59" s="156">
        <v>51</v>
      </c>
      <c r="B59" s="137" t="s">
        <v>3547</v>
      </c>
      <c r="C59" s="137" t="s">
        <v>3548</v>
      </c>
      <c r="D59" s="154">
        <v>44505</v>
      </c>
      <c r="E59" s="155">
        <v>1491644</v>
      </c>
      <c r="F59" s="338" t="s">
        <v>3459</v>
      </c>
      <c r="G59" s="247" t="s">
        <v>261</v>
      </c>
      <c r="H59" s="143"/>
      <c r="I59" s="226"/>
      <c r="J59" s="347"/>
    </row>
    <row r="60" spans="1:10" s="225" customFormat="1" ht="31.5">
      <c r="A60" s="156">
        <v>52</v>
      </c>
      <c r="B60" s="137" t="s">
        <v>3549</v>
      </c>
      <c r="C60" s="137" t="s">
        <v>3550</v>
      </c>
      <c r="D60" s="154">
        <v>44505</v>
      </c>
      <c r="E60" s="155">
        <v>1221638</v>
      </c>
      <c r="F60" s="339" t="s">
        <v>3459</v>
      </c>
      <c r="G60" s="246" t="s">
        <v>342</v>
      </c>
      <c r="H60" s="143"/>
      <c r="I60" s="226"/>
      <c r="J60" s="347"/>
    </row>
    <row r="61" spans="1:10" s="225" customFormat="1">
      <c r="A61" s="156">
        <v>53</v>
      </c>
      <c r="B61" s="137" t="s">
        <v>3551</v>
      </c>
      <c r="C61" s="137" t="s">
        <v>3552</v>
      </c>
      <c r="D61" s="154">
        <v>44505</v>
      </c>
      <c r="E61" s="155">
        <v>2660097</v>
      </c>
      <c r="F61" s="335" t="s">
        <v>3459</v>
      </c>
      <c r="G61" s="245" t="str">
        <f>VLOOKUP(C61,'[4]Bảng kê chi tiết HĐ đã sử dụng'!$B$7:$C$8988,2,0)</f>
        <v>05/11/2021</v>
      </c>
      <c r="H61" s="143"/>
      <c r="I61" s="226"/>
      <c r="J61" s="347"/>
    </row>
    <row r="62" spans="1:10" s="225" customFormat="1" ht="31.5">
      <c r="A62" s="156">
        <v>54</v>
      </c>
      <c r="B62" s="137" t="s">
        <v>3553</v>
      </c>
      <c r="C62" s="137" t="s">
        <v>3554</v>
      </c>
      <c r="D62" s="154">
        <v>44505</v>
      </c>
      <c r="E62" s="155">
        <v>1257012</v>
      </c>
      <c r="F62" s="339" t="s">
        <v>3459</v>
      </c>
      <c r="G62" s="246" t="s">
        <v>261</v>
      </c>
      <c r="H62" s="143"/>
      <c r="I62" s="226"/>
      <c r="J62" s="347"/>
    </row>
    <row r="63" spans="1:10" s="225" customFormat="1">
      <c r="A63" s="156">
        <v>55</v>
      </c>
      <c r="B63" s="137" t="s">
        <v>3555</v>
      </c>
      <c r="C63" s="137" t="s">
        <v>3556</v>
      </c>
      <c r="D63" s="154">
        <v>44505</v>
      </c>
      <c r="E63" s="155">
        <v>807741</v>
      </c>
      <c r="F63" s="335" t="s">
        <v>3459</v>
      </c>
      <c r="G63" s="245" t="str">
        <f>VLOOKUP(C63,'[4]Bảng kê chi tiết HĐ đã sử dụng'!$B$7:$C$8988,2,0)</f>
        <v>05/11/2021</v>
      </c>
      <c r="H63" s="143"/>
      <c r="I63" s="226"/>
      <c r="J63" s="347"/>
    </row>
    <row r="64" spans="1:10" s="225" customFormat="1">
      <c r="A64" s="156">
        <v>56</v>
      </c>
      <c r="B64" s="137" t="s">
        <v>3557</v>
      </c>
      <c r="C64" s="137" t="s">
        <v>3558</v>
      </c>
      <c r="D64" s="154">
        <v>44505</v>
      </c>
      <c r="E64" s="155">
        <v>2146563</v>
      </c>
      <c r="F64" s="335" t="s">
        <v>3459</v>
      </c>
      <c r="G64" s="245" t="str">
        <f>VLOOKUP(C64,'[4]Bảng kê chi tiết HĐ đã sử dụng'!$B$7:$C$8988,2,0)</f>
        <v>05/11/2021</v>
      </c>
      <c r="H64" s="143"/>
      <c r="I64" s="226"/>
      <c r="J64" s="347"/>
    </row>
    <row r="65" spans="1:10" s="225" customFormat="1" ht="31.5">
      <c r="A65" s="156">
        <v>57</v>
      </c>
      <c r="B65" s="137" t="s">
        <v>3559</v>
      </c>
      <c r="C65" s="137" t="s">
        <v>3560</v>
      </c>
      <c r="D65" s="154">
        <v>44505</v>
      </c>
      <c r="E65" s="155">
        <v>931910</v>
      </c>
      <c r="F65" s="335" t="s">
        <v>3459</v>
      </c>
      <c r="G65" s="246" t="s">
        <v>264</v>
      </c>
      <c r="H65" s="143"/>
      <c r="I65" s="226"/>
      <c r="J65" s="347"/>
    </row>
    <row r="66" spans="1:10" s="225" customFormat="1" ht="31.5">
      <c r="A66" s="156">
        <v>58</v>
      </c>
      <c r="B66" s="137" t="s">
        <v>3561</v>
      </c>
      <c r="C66" s="137" t="s">
        <v>3562</v>
      </c>
      <c r="D66" s="154">
        <v>44505</v>
      </c>
      <c r="E66" s="155">
        <v>1418560</v>
      </c>
      <c r="F66" s="339" t="s">
        <v>3459</v>
      </c>
      <c r="G66" s="246" t="s">
        <v>339</v>
      </c>
      <c r="H66" s="143"/>
      <c r="I66" s="226"/>
      <c r="J66" s="347"/>
    </row>
    <row r="67" spans="1:10" s="225" customFormat="1">
      <c r="A67" s="156">
        <v>59</v>
      </c>
      <c r="B67" s="137" t="s">
        <v>3563</v>
      </c>
      <c r="C67" s="137" t="s">
        <v>3564</v>
      </c>
      <c r="D67" s="154">
        <v>44505</v>
      </c>
      <c r="E67" s="155">
        <v>1626466</v>
      </c>
      <c r="F67" s="335" t="s">
        <v>3459</v>
      </c>
      <c r="G67" s="245" t="str">
        <f>VLOOKUP(C67,'[4]Bảng kê chi tiết HĐ đã sử dụng'!$B$7:$C$8988,2,0)</f>
        <v>05/11/2021</v>
      </c>
      <c r="H67" s="143"/>
      <c r="I67" s="226"/>
      <c r="J67" s="347"/>
    </row>
    <row r="68" spans="1:10" s="225" customFormat="1" ht="31.5">
      <c r="A68" s="156">
        <v>60</v>
      </c>
      <c r="B68" s="137" t="s">
        <v>3565</v>
      </c>
      <c r="C68" s="137" t="s">
        <v>3566</v>
      </c>
      <c r="D68" s="154">
        <v>44505</v>
      </c>
      <c r="E68" s="155">
        <v>853141</v>
      </c>
      <c r="F68" s="339" t="s">
        <v>3459</v>
      </c>
      <c r="G68" s="246" t="s">
        <v>339</v>
      </c>
      <c r="H68" s="143"/>
      <c r="I68" s="226"/>
      <c r="J68" s="347"/>
    </row>
    <row r="69" spans="1:10" s="323" customFormat="1">
      <c r="A69" s="156">
        <v>61</v>
      </c>
      <c r="B69" s="342" t="s">
        <v>3567</v>
      </c>
      <c r="C69" s="342" t="s">
        <v>3568</v>
      </c>
      <c r="D69" s="343">
        <v>44505</v>
      </c>
      <c r="E69" s="344">
        <v>2038388</v>
      </c>
      <c r="F69" s="335" t="s">
        <v>3459</v>
      </c>
      <c r="G69" s="245" t="str">
        <f>VLOOKUP(C69,'[4]Bảng kê chi tiết HĐ đã sử dụng'!$B$7:$C$8988,2,0)</f>
        <v>05/11/2021</v>
      </c>
      <c r="H69" s="352"/>
      <c r="I69" s="349"/>
      <c r="J69" s="353"/>
    </row>
    <row r="70" spans="1:10" s="225" customFormat="1" ht="31.5">
      <c r="A70" s="156">
        <v>62</v>
      </c>
      <c r="B70" s="137" t="s">
        <v>3569</v>
      </c>
      <c r="C70" s="137" t="s">
        <v>3570</v>
      </c>
      <c r="D70" s="154">
        <v>44505</v>
      </c>
      <c r="E70" s="155">
        <v>3215251</v>
      </c>
      <c r="F70" s="339" t="s">
        <v>3459</v>
      </c>
      <c r="G70" s="246" t="s">
        <v>121</v>
      </c>
      <c r="H70" s="143"/>
      <c r="I70" s="226"/>
      <c r="J70" s="347"/>
    </row>
    <row r="71" spans="1:10" s="225" customFormat="1">
      <c r="A71" s="156">
        <v>63</v>
      </c>
      <c r="B71" s="137" t="s">
        <v>3571</v>
      </c>
      <c r="C71" s="137" t="s">
        <v>3572</v>
      </c>
      <c r="D71" s="154">
        <v>44505</v>
      </c>
      <c r="E71" s="155">
        <v>552002</v>
      </c>
      <c r="F71" s="335" t="s">
        <v>3459</v>
      </c>
      <c r="G71" s="246" t="s">
        <v>920</v>
      </c>
      <c r="H71" s="143"/>
      <c r="I71" s="226"/>
      <c r="J71" s="347"/>
    </row>
    <row r="72" spans="1:10" s="225" customFormat="1">
      <c r="A72" s="156">
        <v>64</v>
      </c>
      <c r="B72" s="137" t="s">
        <v>3573</v>
      </c>
      <c r="C72" s="137" t="s">
        <v>3574</v>
      </c>
      <c r="D72" s="154">
        <v>44505</v>
      </c>
      <c r="E72" s="155">
        <v>2283934</v>
      </c>
      <c r="F72" s="335" t="s">
        <v>3459</v>
      </c>
      <c r="G72" s="246" t="s">
        <v>920</v>
      </c>
      <c r="H72" s="143"/>
      <c r="I72" s="226"/>
      <c r="J72" s="347"/>
    </row>
    <row r="73" spans="1:10" s="225" customFormat="1" ht="31.5">
      <c r="A73" s="156">
        <v>65</v>
      </c>
      <c r="B73" s="137" t="s">
        <v>3575</v>
      </c>
      <c r="C73" s="137" t="s">
        <v>3576</v>
      </c>
      <c r="D73" s="154">
        <v>44505</v>
      </c>
      <c r="E73" s="155">
        <v>4642502</v>
      </c>
      <c r="F73" s="338" t="s">
        <v>3459</v>
      </c>
      <c r="G73" s="247" t="s">
        <v>416</v>
      </c>
      <c r="H73" s="143"/>
      <c r="I73" s="226"/>
      <c r="J73" s="347"/>
    </row>
    <row r="74" spans="1:10" s="225" customFormat="1" ht="31.5">
      <c r="A74" s="156">
        <v>66</v>
      </c>
      <c r="B74" s="137" t="s">
        <v>3577</v>
      </c>
      <c r="C74" s="137" t="s">
        <v>3578</v>
      </c>
      <c r="D74" s="154">
        <v>44505</v>
      </c>
      <c r="E74" s="155">
        <v>5113609</v>
      </c>
      <c r="F74" s="339" t="s">
        <v>3459</v>
      </c>
      <c r="G74" s="246" t="s">
        <v>416</v>
      </c>
      <c r="H74" s="143"/>
      <c r="I74" s="226"/>
      <c r="J74" s="347"/>
    </row>
    <row r="75" spans="1:10" s="225" customFormat="1" ht="31.5">
      <c r="A75" s="156">
        <v>67</v>
      </c>
      <c r="B75" s="137" t="s">
        <v>3579</v>
      </c>
      <c r="C75" s="137" t="s">
        <v>3580</v>
      </c>
      <c r="D75" s="154">
        <v>44505</v>
      </c>
      <c r="E75" s="155">
        <v>807741</v>
      </c>
      <c r="F75" s="339" t="s">
        <v>3459</v>
      </c>
      <c r="G75" s="246" t="s">
        <v>366</v>
      </c>
      <c r="H75" s="143"/>
      <c r="I75" s="226"/>
      <c r="J75" s="347"/>
    </row>
    <row r="76" spans="1:10" ht="31.5">
      <c r="A76" s="156">
        <v>68</v>
      </c>
      <c r="B76" s="140" t="s">
        <v>3581</v>
      </c>
      <c r="C76" s="140" t="s">
        <v>3582</v>
      </c>
      <c r="D76" s="154">
        <v>44505</v>
      </c>
      <c r="E76" s="334">
        <v>1521498</v>
      </c>
      <c r="F76" s="339" t="s">
        <v>3459</v>
      </c>
      <c r="G76" s="246" t="s">
        <v>366</v>
      </c>
      <c r="H76" s="125"/>
      <c r="J76" s="347"/>
    </row>
    <row r="77" spans="1:10" ht="31.5">
      <c r="A77" s="156">
        <v>69</v>
      </c>
      <c r="B77" s="140" t="s">
        <v>3583</v>
      </c>
      <c r="C77" s="140" t="s">
        <v>3584</v>
      </c>
      <c r="D77" s="154">
        <v>44505</v>
      </c>
      <c r="E77" s="334">
        <v>1665516</v>
      </c>
      <c r="F77" s="335" t="s">
        <v>3459</v>
      </c>
      <c r="G77" s="246" t="s">
        <v>300</v>
      </c>
      <c r="H77" s="125"/>
      <c r="J77" s="347"/>
    </row>
    <row r="78" spans="1:10" ht="31.5">
      <c r="A78" s="156">
        <v>70</v>
      </c>
      <c r="B78" s="140" t="s">
        <v>3585</v>
      </c>
      <c r="C78" s="140" t="s">
        <v>3586</v>
      </c>
      <c r="D78" s="154">
        <v>44505</v>
      </c>
      <c r="E78" s="334">
        <v>1822431</v>
      </c>
      <c r="F78" s="339" t="s">
        <v>3459</v>
      </c>
      <c r="G78" s="246" t="s">
        <v>369</v>
      </c>
      <c r="H78" s="125"/>
      <c r="J78" s="347"/>
    </row>
    <row r="79" spans="1:10" ht="31.5">
      <c r="A79" s="156">
        <v>71</v>
      </c>
      <c r="B79" s="140" t="s">
        <v>3587</v>
      </c>
      <c r="C79" s="140" t="s">
        <v>3588</v>
      </c>
      <c r="D79" s="154">
        <v>44505</v>
      </c>
      <c r="E79" s="334">
        <v>3951926</v>
      </c>
      <c r="F79" s="339" t="s">
        <v>3459</v>
      </c>
      <c r="G79" s="246" t="s">
        <v>342</v>
      </c>
      <c r="H79" s="125"/>
      <c r="J79" s="347"/>
    </row>
    <row r="80" spans="1:10" ht="31.5">
      <c r="A80" s="156">
        <v>72</v>
      </c>
      <c r="B80" s="140" t="s">
        <v>3589</v>
      </c>
      <c r="C80" s="140" t="s">
        <v>3590</v>
      </c>
      <c r="D80" s="154">
        <v>44505</v>
      </c>
      <c r="E80" s="334">
        <v>1014690</v>
      </c>
      <c r="F80" s="339" t="s">
        <v>3459</v>
      </c>
      <c r="G80" s="246" t="s">
        <v>366</v>
      </c>
      <c r="H80" s="125"/>
      <c r="J80" s="347"/>
    </row>
    <row r="81" spans="1:10" ht="31.5">
      <c r="A81" s="156">
        <v>73</v>
      </c>
      <c r="B81" s="140" t="s">
        <v>3591</v>
      </c>
      <c r="C81" s="140" t="s">
        <v>3592</v>
      </c>
      <c r="D81" s="154">
        <v>44505</v>
      </c>
      <c r="E81" s="334">
        <v>2495150</v>
      </c>
      <c r="F81" s="338" t="s">
        <v>3459</v>
      </c>
      <c r="G81" s="247" t="s">
        <v>3214</v>
      </c>
      <c r="H81" s="125"/>
      <c r="J81" s="347"/>
    </row>
    <row r="82" spans="1:10" ht="31.5">
      <c r="A82" s="156">
        <v>74</v>
      </c>
      <c r="B82" s="140" t="s">
        <v>3593</v>
      </c>
      <c r="C82" s="140" t="s">
        <v>3594</v>
      </c>
      <c r="D82" s="154">
        <v>44505</v>
      </c>
      <c r="E82" s="334">
        <v>1290691</v>
      </c>
      <c r="F82" s="339" t="s">
        <v>3459</v>
      </c>
      <c r="G82" s="246" t="s">
        <v>366</v>
      </c>
      <c r="H82" s="125"/>
      <c r="J82" s="347"/>
    </row>
    <row r="83" spans="1:10" ht="31.5">
      <c r="A83" s="156">
        <v>75</v>
      </c>
      <c r="B83" s="140" t="s">
        <v>3595</v>
      </c>
      <c r="C83" s="140" t="s">
        <v>3596</v>
      </c>
      <c r="D83" s="154">
        <v>44505</v>
      </c>
      <c r="E83" s="334">
        <v>5382728</v>
      </c>
      <c r="F83" s="339" t="s">
        <v>3459</v>
      </c>
      <c r="G83" s="246" t="s">
        <v>96</v>
      </c>
      <c r="H83" s="125"/>
      <c r="J83" s="347"/>
    </row>
    <row r="84" spans="1:10" ht="31.5">
      <c r="A84" s="156">
        <v>76</v>
      </c>
      <c r="B84" s="140" t="s">
        <v>12</v>
      </c>
      <c r="C84" s="140" t="s">
        <v>3597</v>
      </c>
      <c r="D84" s="154">
        <v>44505</v>
      </c>
      <c r="E84" s="334">
        <v>610819</v>
      </c>
      <c r="F84" s="339" t="s">
        <v>3459</v>
      </c>
      <c r="G84" s="246" t="s">
        <v>366</v>
      </c>
      <c r="H84" s="125"/>
      <c r="J84" s="347"/>
    </row>
    <row r="85" spans="1:10" ht="31.5">
      <c r="A85" s="156">
        <v>77</v>
      </c>
      <c r="B85" s="140" t="s">
        <v>3598</v>
      </c>
      <c r="C85" s="140" t="s">
        <v>3599</v>
      </c>
      <c r="D85" s="154">
        <v>44505</v>
      </c>
      <c r="E85" s="334">
        <v>985983</v>
      </c>
      <c r="F85" s="339" t="s">
        <v>3459</v>
      </c>
      <c r="G85" s="246" t="s">
        <v>366</v>
      </c>
      <c r="H85" s="125"/>
      <c r="J85" s="347"/>
    </row>
    <row r="86" spans="1:10" ht="31.5">
      <c r="A86" s="156">
        <v>78</v>
      </c>
      <c r="B86" s="140" t="s">
        <v>3600</v>
      </c>
      <c r="C86" s="140" t="s">
        <v>3601</v>
      </c>
      <c r="D86" s="154">
        <v>44505</v>
      </c>
      <c r="E86" s="334">
        <v>1221638</v>
      </c>
      <c r="F86" s="339" t="s">
        <v>3459</v>
      </c>
      <c r="G86" s="246" t="s">
        <v>366</v>
      </c>
      <c r="H86" s="125"/>
      <c r="J86" s="347"/>
    </row>
    <row r="87" spans="1:10" ht="31.5">
      <c r="A87" s="156">
        <v>79</v>
      </c>
      <c r="B87" s="140" t="s">
        <v>3602</v>
      </c>
      <c r="C87" s="140" t="s">
        <v>3603</v>
      </c>
      <c r="D87" s="154">
        <v>44505</v>
      </c>
      <c r="E87" s="334">
        <v>679872</v>
      </c>
      <c r="F87" s="339" t="s">
        <v>3459</v>
      </c>
      <c r="G87" s="246" t="s">
        <v>366</v>
      </c>
      <c r="H87" s="125"/>
      <c r="J87" s="347"/>
    </row>
    <row r="88" spans="1:10" ht="31.5">
      <c r="A88" s="156">
        <v>80</v>
      </c>
      <c r="B88" s="140" t="s">
        <v>3604</v>
      </c>
      <c r="C88" s="140" t="s">
        <v>3605</v>
      </c>
      <c r="D88" s="154">
        <v>44505</v>
      </c>
      <c r="E88" s="334">
        <v>1730700</v>
      </c>
      <c r="F88" s="339" t="s">
        <v>3459</v>
      </c>
      <c r="G88" s="246" t="s">
        <v>366</v>
      </c>
      <c r="H88" s="125"/>
      <c r="J88" s="347"/>
    </row>
    <row r="89" spans="1:10" ht="31.5">
      <c r="A89" s="156">
        <v>81</v>
      </c>
      <c r="B89" s="140" t="s">
        <v>3606</v>
      </c>
      <c r="C89" s="140" t="s">
        <v>3607</v>
      </c>
      <c r="D89" s="154">
        <v>44505</v>
      </c>
      <c r="E89" s="334">
        <v>2511104</v>
      </c>
      <c r="F89" s="339" t="s">
        <v>3459</v>
      </c>
      <c r="G89" s="246" t="s">
        <v>366</v>
      </c>
      <c r="H89" s="125"/>
      <c r="J89" s="347"/>
    </row>
    <row r="90" spans="1:10" ht="31.5">
      <c r="A90" s="156">
        <v>82</v>
      </c>
      <c r="B90" s="140" t="s">
        <v>3608</v>
      </c>
      <c r="C90" s="140" t="s">
        <v>3609</v>
      </c>
      <c r="D90" s="154">
        <v>44505</v>
      </c>
      <c r="E90" s="334">
        <v>851136</v>
      </c>
      <c r="F90" s="339" t="s">
        <v>3459</v>
      </c>
      <c r="G90" s="246" t="s">
        <v>366</v>
      </c>
      <c r="H90" s="125"/>
      <c r="J90" s="347"/>
    </row>
    <row r="91" spans="1:10" ht="31.5">
      <c r="A91" s="156">
        <v>83</v>
      </c>
      <c r="B91" s="140" t="s">
        <v>3610</v>
      </c>
      <c r="C91" s="140" t="s">
        <v>3611</v>
      </c>
      <c r="D91" s="154">
        <v>44505</v>
      </c>
      <c r="E91" s="334">
        <v>1320462</v>
      </c>
      <c r="F91" s="339" t="s">
        <v>3459</v>
      </c>
      <c r="G91" s="246" t="s">
        <v>96</v>
      </c>
      <c r="H91" s="125"/>
      <c r="J91" s="347"/>
    </row>
    <row r="92" spans="1:10" ht="31.5">
      <c r="A92" s="156">
        <v>84</v>
      </c>
      <c r="B92" s="140" t="s">
        <v>3612</v>
      </c>
      <c r="C92" s="140" t="s">
        <v>3613</v>
      </c>
      <c r="D92" s="154">
        <v>44505</v>
      </c>
      <c r="E92" s="334">
        <v>1014690</v>
      </c>
      <c r="F92" s="339" t="s">
        <v>3459</v>
      </c>
      <c r="G92" s="246" t="s">
        <v>366</v>
      </c>
      <c r="H92" s="125"/>
      <c r="J92" s="347"/>
    </row>
    <row r="93" spans="1:10" ht="31.5">
      <c r="A93" s="156">
        <v>85</v>
      </c>
      <c r="B93" s="140" t="s">
        <v>3614</v>
      </c>
      <c r="C93" s="140" t="s">
        <v>3615</v>
      </c>
      <c r="D93" s="154">
        <v>44505</v>
      </c>
      <c r="E93" s="334">
        <v>1221638</v>
      </c>
      <c r="F93" s="339" t="s">
        <v>3459</v>
      </c>
      <c r="G93" s="246" t="s">
        <v>96</v>
      </c>
      <c r="H93" s="125"/>
      <c r="J93" s="347"/>
    </row>
    <row r="94" spans="1:10" ht="31.5">
      <c r="A94" s="156">
        <v>86</v>
      </c>
      <c r="B94" s="140" t="s">
        <v>3616</v>
      </c>
      <c r="C94" s="140" t="s">
        <v>3617</v>
      </c>
      <c r="D94" s="154">
        <v>44505</v>
      </c>
      <c r="E94" s="334">
        <v>3698926</v>
      </c>
      <c r="F94" s="339" t="s">
        <v>3459</v>
      </c>
      <c r="G94" s="246" t="s">
        <v>366</v>
      </c>
      <c r="H94" s="125"/>
      <c r="J94" s="347"/>
    </row>
    <row r="95" spans="1:10" ht="31.5">
      <c r="A95" s="156">
        <v>87</v>
      </c>
      <c r="B95" s="140" t="s">
        <v>3618</v>
      </c>
      <c r="C95" s="140" t="s">
        <v>3619</v>
      </c>
      <c r="D95" s="154">
        <v>44505</v>
      </c>
      <c r="E95" s="334">
        <v>1430966</v>
      </c>
      <c r="F95" s="339" t="s">
        <v>3459</v>
      </c>
      <c r="G95" s="246" t="s">
        <v>366</v>
      </c>
      <c r="H95" s="125"/>
      <c r="J95" s="347"/>
    </row>
    <row r="96" spans="1:10" ht="31.5">
      <c r="A96" s="156">
        <v>88</v>
      </c>
      <c r="B96" s="140" t="s">
        <v>3620</v>
      </c>
      <c r="C96" s="140" t="s">
        <v>3621</v>
      </c>
      <c r="D96" s="154">
        <v>44505</v>
      </c>
      <c r="E96" s="334">
        <v>2097192</v>
      </c>
      <c r="F96" s="338" t="s">
        <v>3459</v>
      </c>
      <c r="G96" s="247" t="s">
        <v>96</v>
      </c>
      <c r="H96" s="125"/>
      <c r="J96" s="347"/>
    </row>
    <row r="97" spans="1:10" ht="31.5">
      <c r="A97" s="156">
        <v>89</v>
      </c>
      <c r="B97" s="140" t="s">
        <v>3622</v>
      </c>
      <c r="C97" s="140" t="s">
        <v>3623</v>
      </c>
      <c r="D97" s="154">
        <v>44505</v>
      </c>
      <c r="E97" s="334">
        <v>957878</v>
      </c>
      <c r="F97" s="339" t="s">
        <v>3459</v>
      </c>
      <c r="G97" s="246" t="s">
        <v>366</v>
      </c>
      <c r="H97" s="125"/>
      <c r="J97" s="347"/>
    </row>
    <row r="98" spans="1:10" ht="31.5">
      <c r="A98" s="156">
        <v>90</v>
      </c>
      <c r="B98" s="140" t="s">
        <v>3624</v>
      </c>
      <c r="C98" s="140" t="s">
        <v>3625</v>
      </c>
      <c r="D98" s="154">
        <v>44505</v>
      </c>
      <c r="E98" s="334">
        <v>863819</v>
      </c>
      <c r="F98" s="339" t="s">
        <v>3459</v>
      </c>
      <c r="G98" s="246" t="s">
        <v>366</v>
      </c>
      <c r="H98" s="125"/>
      <c r="J98" s="347"/>
    </row>
    <row r="99" spans="1:10" ht="31.5">
      <c r="A99" s="156">
        <v>91</v>
      </c>
      <c r="B99" s="140" t="s">
        <v>3626</v>
      </c>
      <c r="C99" s="140" t="s">
        <v>3627</v>
      </c>
      <c r="D99" s="154">
        <v>44505</v>
      </c>
      <c r="E99" s="334">
        <v>3606581</v>
      </c>
      <c r="F99" s="338" t="s">
        <v>3459</v>
      </c>
      <c r="G99" s="247" t="s">
        <v>96</v>
      </c>
      <c r="H99" s="125"/>
      <c r="J99" s="347"/>
    </row>
    <row r="100" spans="1:10" ht="31.5">
      <c r="A100" s="156">
        <v>92</v>
      </c>
      <c r="B100" s="140" t="s">
        <v>3628</v>
      </c>
      <c r="C100" s="140" t="s">
        <v>3629</v>
      </c>
      <c r="D100" s="154">
        <v>44505</v>
      </c>
      <c r="E100" s="334">
        <v>1552839</v>
      </c>
      <c r="F100" s="339" t="s">
        <v>3459</v>
      </c>
      <c r="G100" s="246" t="s">
        <v>366</v>
      </c>
      <c r="H100" s="125"/>
      <c r="J100" s="347"/>
    </row>
    <row r="101" spans="1:10" ht="31.5">
      <c r="A101" s="156">
        <v>93</v>
      </c>
      <c r="B101" s="140" t="s">
        <v>3630</v>
      </c>
      <c r="C101" s="140" t="s">
        <v>3631</v>
      </c>
      <c r="D101" s="154">
        <v>44505</v>
      </c>
      <c r="E101" s="334">
        <v>1221638</v>
      </c>
      <c r="F101" s="339" t="s">
        <v>3459</v>
      </c>
      <c r="G101" s="246" t="s">
        <v>366</v>
      </c>
      <c r="H101" s="125"/>
      <c r="J101" s="347"/>
    </row>
    <row r="102" spans="1:10" ht="31.5">
      <c r="A102" s="156">
        <v>94</v>
      </c>
      <c r="B102" s="140" t="s">
        <v>3632</v>
      </c>
      <c r="C102" s="140" t="s">
        <v>3633</v>
      </c>
      <c r="D102" s="154">
        <v>44505</v>
      </c>
      <c r="E102" s="334">
        <v>2079292</v>
      </c>
      <c r="F102" s="339" t="s">
        <v>3459</v>
      </c>
      <c r="G102" s="246" t="s">
        <v>366</v>
      </c>
      <c r="H102" s="125"/>
      <c r="J102" s="347"/>
    </row>
    <row r="103" spans="1:10" ht="31.5">
      <c r="A103" s="156">
        <v>95</v>
      </c>
      <c r="B103" s="140" t="s">
        <v>3634</v>
      </c>
      <c r="C103" s="140" t="s">
        <v>3635</v>
      </c>
      <c r="D103" s="154">
        <v>44505</v>
      </c>
      <c r="E103" s="334">
        <v>1093648</v>
      </c>
      <c r="F103" s="338" t="s">
        <v>3459</v>
      </c>
      <c r="G103" s="247" t="s">
        <v>416</v>
      </c>
      <c r="H103" s="125"/>
      <c r="J103" s="347"/>
    </row>
    <row r="104" spans="1:10" ht="31.5">
      <c r="A104" s="156">
        <v>96</v>
      </c>
      <c r="B104" s="140" t="s">
        <v>3636</v>
      </c>
      <c r="C104" s="140" t="s">
        <v>3637</v>
      </c>
      <c r="D104" s="154">
        <v>44505</v>
      </c>
      <c r="E104" s="334">
        <v>3287495</v>
      </c>
      <c r="F104" s="338" t="s">
        <v>3459</v>
      </c>
      <c r="G104" s="247" t="s">
        <v>3214</v>
      </c>
      <c r="H104" s="125"/>
      <c r="J104" s="347"/>
    </row>
    <row r="105" spans="1:10" ht="31.5">
      <c r="A105" s="156">
        <v>97</v>
      </c>
      <c r="B105" s="140" t="s">
        <v>3638</v>
      </c>
      <c r="C105" s="140" t="s">
        <v>3639</v>
      </c>
      <c r="D105" s="154">
        <v>44505</v>
      </c>
      <c r="E105" s="334">
        <v>1266749</v>
      </c>
      <c r="F105" s="278" t="s">
        <v>3459</v>
      </c>
      <c r="G105" s="246" t="s">
        <v>98</v>
      </c>
      <c r="H105" s="125"/>
      <c r="J105" s="347"/>
    </row>
    <row r="106" spans="1:10" ht="31.5" customHeight="1">
      <c r="A106" s="718">
        <v>98</v>
      </c>
      <c r="B106" s="140">
        <v>4132580745</v>
      </c>
      <c r="C106" s="710" t="s">
        <v>3640</v>
      </c>
      <c r="D106" s="743">
        <v>44505</v>
      </c>
      <c r="E106" s="728">
        <v>26673017</v>
      </c>
      <c r="F106" s="338" t="s">
        <v>3459</v>
      </c>
      <c r="G106" s="820" t="s">
        <v>3214</v>
      </c>
      <c r="H106" s="125"/>
      <c r="J106" s="347"/>
    </row>
    <row r="107" spans="1:10">
      <c r="A107" s="719"/>
      <c r="B107" s="140">
        <v>4132541978</v>
      </c>
      <c r="C107" s="703"/>
      <c r="D107" s="743"/>
      <c r="E107" s="728"/>
      <c r="F107" s="338" t="s">
        <v>3459</v>
      </c>
      <c r="G107" s="822"/>
      <c r="H107" s="125"/>
      <c r="J107" s="347"/>
    </row>
    <row r="108" spans="1:10">
      <c r="A108" s="719"/>
      <c r="B108" s="140">
        <v>4132541699</v>
      </c>
      <c r="C108" s="703"/>
      <c r="D108" s="743"/>
      <c r="E108" s="728"/>
      <c r="F108" s="338" t="s">
        <v>3459</v>
      </c>
      <c r="G108" s="822"/>
      <c r="H108" s="125"/>
      <c r="J108" s="347"/>
    </row>
    <row r="109" spans="1:10">
      <c r="A109" s="719"/>
      <c r="B109" s="140">
        <v>4132541831</v>
      </c>
      <c r="C109" s="703"/>
      <c r="D109" s="743"/>
      <c r="E109" s="728"/>
      <c r="F109" s="338" t="s">
        <v>3459</v>
      </c>
      <c r="G109" s="822"/>
      <c r="H109" s="125"/>
      <c r="J109" s="347"/>
    </row>
    <row r="110" spans="1:10">
      <c r="A110" s="719"/>
      <c r="B110" s="140">
        <v>4132536117</v>
      </c>
      <c r="C110" s="703"/>
      <c r="D110" s="743"/>
      <c r="E110" s="728"/>
      <c r="F110" s="338" t="s">
        <v>3459</v>
      </c>
      <c r="G110" s="822"/>
      <c r="H110" s="125"/>
      <c r="J110" s="347"/>
    </row>
    <row r="111" spans="1:10">
      <c r="A111" s="719"/>
      <c r="B111" s="140">
        <v>4132541722</v>
      </c>
      <c r="C111" s="703"/>
      <c r="D111" s="743"/>
      <c r="E111" s="728"/>
      <c r="F111" s="338" t="s">
        <v>3459</v>
      </c>
      <c r="G111" s="822"/>
      <c r="H111" s="125"/>
      <c r="J111" s="347"/>
    </row>
    <row r="112" spans="1:10">
      <c r="A112" s="719"/>
      <c r="B112" s="140">
        <v>4132536145</v>
      </c>
      <c r="C112" s="703"/>
      <c r="D112" s="743"/>
      <c r="E112" s="728"/>
      <c r="F112" s="338" t="s">
        <v>3459</v>
      </c>
      <c r="G112" s="822"/>
      <c r="H112" s="125"/>
      <c r="J112" s="347"/>
    </row>
    <row r="113" spans="1:10">
      <c r="A113" s="719"/>
      <c r="B113" s="140">
        <v>4132559718</v>
      </c>
      <c r="C113" s="703"/>
      <c r="D113" s="743"/>
      <c r="E113" s="728"/>
      <c r="F113" s="338" t="s">
        <v>3459</v>
      </c>
      <c r="G113" s="822"/>
      <c r="H113" s="125"/>
      <c r="J113" s="347"/>
    </row>
    <row r="114" spans="1:10">
      <c r="A114" s="719"/>
      <c r="B114" s="140">
        <v>4132536160</v>
      </c>
      <c r="C114" s="703"/>
      <c r="D114" s="743"/>
      <c r="E114" s="728"/>
      <c r="F114" s="338" t="s">
        <v>3459</v>
      </c>
      <c r="G114" s="822"/>
      <c r="H114" s="125"/>
      <c r="J114" s="347"/>
    </row>
    <row r="115" spans="1:10">
      <c r="A115" s="719"/>
      <c r="B115" s="140">
        <v>4132536062</v>
      </c>
      <c r="C115" s="703"/>
      <c r="D115" s="743"/>
      <c r="E115" s="728"/>
      <c r="F115" s="338" t="s">
        <v>3459</v>
      </c>
      <c r="G115" s="822"/>
      <c r="H115" s="125"/>
      <c r="J115" s="347"/>
    </row>
    <row r="116" spans="1:10">
      <c r="A116" s="719"/>
      <c r="B116" s="140">
        <v>4132541856</v>
      </c>
      <c r="C116" s="703"/>
      <c r="D116" s="743"/>
      <c r="E116" s="728"/>
      <c r="F116" s="338" t="s">
        <v>3459</v>
      </c>
      <c r="G116" s="822"/>
      <c r="H116" s="125"/>
      <c r="J116" s="347"/>
    </row>
    <row r="117" spans="1:10">
      <c r="A117" s="719"/>
      <c r="B117" s="140">
        <v>4132556418</v>
      </c>
      <c r="C117" s="703"/>
      <c r="D117" s="743"/>
      <c r="E117" s="728"/>
      <c r="F117" s="338" t="s">
        <v>3459</v>
      </c>
      <c r="G117" s="822"/>
      <c r="H117" s="125"/>
      <c r="J117" s="347"/>
    </row>
    <row r="118" spans="1:10">
      <c r="A118" s="719"/>
      <c r="B118" s="140">
        <v>4132536078</v>
      </c>
      <c r="C118" s="703"/>
      <c r="D118" s="743"/>
      <c r="E118" s="728"/>
      <c r="F118" s="338" t="s">
        <v>3459</v>
      </c>
      <c r="G118" s="822"/>
      <c r="H118" s="125"/>
      <c r="J118" s="347"/>
    </row>
    <row r="119" spans="1:10">
      <c r="A119" s="719"/>
      <c r="B119" s="140">
        <v>4132541926</v>
      </c>
      <c r="C119" s="703"/>
      <c r="D119" s="743"/>
      <c r="E119" s="728"/>
      <c r="F119" s="338" t="s">
        <v>3459</v>
      </c>
      <c r="G119" s="822"/>
      <c r="H119" s="125"/>
      <c r="J119" s="347"/>
    </row>
    <row r="120" spans="1:10">
      <c r="A120" s="720"/>
      <c r="B120" s="140">
        <v>4132541804</v>
      </c>
      <c r="C120" s="703"/>
      <c r="D120" s="743"/>
      <c r="E120" s="728"/>
      <c r="F120" s="338" t="s">
        <v>3459</v>
      </c>
      <c r="G120" s="821"/>
      <c r="H120" s="125"/>
      <c r="J120" s="347"/>
    </row>
    <row r="121" spans="1:10" ht="31.5" customHeight="1">
      <c r="A121" s="718">
        <v>99</v>
      </c>
      <c r="B121" s="140">
        <v>4132541772</v>
      </c>
      <c r="C121" s="710" t="s">
        <v>3641</v>
      </c>
      <c r="D121" s="743">
        <v>44505</v>
      </c>
      <c r="E121" s="728">
        <v>35745163</v>
      </c>
      <c r="F121" s="338" t="s">
        <v>3459</v>
      </c>
      <c r="G121" s="820" t="s">
        <v>3214</v>
      </c>
      <c r="H121" s="125"/>
      <c r="J121" s="347"/>
    </row>
    <row r="122" spans="1:10">
      <c r="A122" s="719"/>
      <c r="B122" s="140">
        <v>4132229730</v>
      </c>
      <c r="C122" s="703"/>
      <c r="D122" s="743"/>
      <c r="E122" s="728"/>
      <c r="F122" s="338" t="s">
        <v>3459</v>
      </c>
      <c r="G122" s="822"/>
      <c r="H122" s="125"/>
      <c r="J122" s="347"/>
    </row>
    <row r="123" spans="1:10">
      <c r="A123" s="719"/>
      <c r="B123" s="140">
        <v>4132285856</v>
      </c>
      <c r="C123" s="703"/>
      <c r="D123" s="743"/>
      <c r="E123" s="728"/>
      <c r="F123" s="338" t="s">
        <v>3459</v>
      </c>
      <c r="G123" s="822"/>
      <c r="H123" s="125"/>
      <c r="J123" s="347"/>
    </row>
    <row r="124" spans="1:10">
      <c r="A124" s="719"/>
      <c r="B124" s="140">
        <v>4132462679</v>
      </c>
      <c r="C124" s="703"/>
      <c r="D124" s="743"/>
      <c r="E124" s="728"/>
      <c r="F124" s="338" t="s">
        <v>3459</v>
      </c>
      <c r="G124" s="822"/>
      <c r="H124" s="125"/>
      <c r="J124" s="347"/>
    </row>
    <row r="125" spans="1:10">
      <c r="A125" s="719"/>
      <c r="B125" s="140">
        <v>4132353196</v>
      </c>
      <c r="C125" s="703"/>
      <c r="D125" s="743"/>
      <c r="E125" s="728"/>
      <c r="F125" s="338" t="s">
        <v>3459</v>
      </c>
      <c r="G125" s="822"/>
      <c r="H125" s="125"/>
      <c r="J125" s="347"/>
    </row>
    <row r="126" spans="1:10">
      <c r="A126" s="719"/>
      <c r="B126" s="140">
        <v>4132742950</v>
      </c>
      <c r="C126" s="703"/>
      <c r="D126" s="743"/>
      <c r="E126" s="728"/>
      <c r="F126" s="338" t="s">
        <v>3459</v>
      </c>
      <c r="G126" s="822"/>
      <c r="H126" s="125"/>
      <c r="J126" s="347"/>
    </row>
    <row r="127" spans="1:10">
      <c r="A127" s="719"/>
      <c r="B127" s="140">
        <v>4132746626</v>
      </c>
      <c r="C127" s="703"/>
      <c r="D127" s="743"/>
      <c r="E127" s="728"/>
      <c r="F127" s="338" t="s">
        <v>3459</v>
      </c>
      <c r="G127" s="822"/>
      <c r="H127" s="125"/>
      <c r="J127" s="347"/>
    </row>
    <row r="128" spans="1:10">
      <c r="A128" s="719"/>
      <c r="B128" s="140">
        <v>4132742447</v>
      </c>
      <c r="C128" s="703"/>
      <c r="D128" s="743"/>
      <c r="E128" s="728"/>
      <c r="F128" s="338" t="s">
        <v>3459</v>
      </c>
      <c r="G128" s="822"/>
      <c r="H128" s="125"/>
      <c r="J128" s="347"/>
    </row>
    <row r="129" spans="1:10">
      <c r="A129" s="719"/>
      <c r="B129" s="140">
        <v>4132742618</v>
      </c>
      <c r="C129" s="703"/>
      <c r="D129" s="743"/>
      <c r="E129" s="728"/>
      <c r="F129" s="338" t="s">
        <v>3459</v>
      </c>
      <c r="G129" s="822"/>
      <c r="H129" s="125"/>
      <c r="J129" s="347"/>
    </row>
    <row r="130" spans="1:10">
      <c r="A130" s="719"/>
      <c r="B130" s="140">
        <v>4132742588</v>
      </c>
      <c r="C130" s="703"/>
      <c r="D130" s="743"/>
      <c r="E130" s="728"/>
      <c r="F130" s="338" t="s">
        <v>3459</v>
      </c>
      <c r="G130" s="822"/>
      <c r="H130" s="125"/>
      <c r="J130" s="347"/>
    </row>
    <row r="131" spans="1:10">
      <c r="A131" s="719"/>
      <c r="B131" s="140">
        <v>4132742792</v>
      </c>
      <c r="C131" s="703"/>
      <c r="D131" s="743"/>
      <c r="E131" s="728"/>
      <c r="F131" s="338" t="s">
        <v>3459</v>
      </c>
      <c r="G131" s="822"/>
      <c r="H131" s="125"/>
      <c r="J131" s="347"/>
    </row>
    <row r="132" spans="1:10">
      <c r="A132" s="719"/>
      <c r="B132" s="140">
        <v>4132745418</v>
      </c>
      <c r="C132" s="703"/>
      <c r="D132" s="743"/>
      <c r="E132" s="728"/>
      <c r="F132" s="338" t="s">
        <v>3459</v>
      </c>
      <c r="G132" s="822"/>
      <c r="H132" s="125"/>
      <c r="J132" s="347"/>
    </row>
    <row r="133" spans="1:10">
      <c r="A133" s="719"/>
      <c r="B133" s="140">
        <v>4132744855</v>
      </c>
      <c r="C133" s="703"/>
      <c r="D133" s="743"/>
      <c r="E133" s="728"/>
      <c r="F133" s="338" t="s">
        <v>3459</v>
      </c>
      <c r="G133" s="822"/>
      <c r="H133" s="125"/>
      <c r="J133" s="347"/>
    </row>
    <row r="134" spans="1:10">
      <c r="A134" s="719"/>
      <c r="B134" s="140">
        <v>4132744616</v>
      </c>
      <c r="C134" s="703"/>
      <c r="D134" s="743"/>
      <c r="E134" s="728"/>
      <c r="F134" s="338" t="s">
        <v>3459</v>
      </c>
      <c r="G134" s="822"/>
      <c r="H134" s="125"/>
      <c r="J134" s="347"/>
    </row>
    <row r="135" spans="1:10">
      <c r="A135" s="720"/>
      <c r="B135" s="140">
        <v>4132743133</v>
      </c>
      <c r="C135" s="703"/>
      <c r="D135" s="743"/>
      <c r="E135" s="728"/>
      <c r="F135" s="338" t="s">
        <v>3459</v>
      </c>
      <c r="G135" s="821"/>
      <c r="H135" s="125"/>
      <c r="J135" s="347"/>
    </row>
    <row r="136" spans="1:10" ht="16.5" customHeight="1">
      <c r="A136" s="718">
        <v>100</v>
      </c>
      <c r="B136" s="140">
        <v>4132744303</v>
      </c>
      <c r="C136" s="710" t="s">
        <v>3642</v>
      </c>
      <c r="D136" s="743">
        <v>44505</v>
      </c>
      <c r="E136" s="728">
        <v>30333307</v>
      </c>
      <c r="F136" s="341" t="s">
        <v>3459</v>
      </c>
      <c r="G136" s="820" t="s">
        <v>96</v>
      </c>
      <c r="H136" s="125"/>
      <c r="J136" s="347"/>
    </row>
    <row r="137" spans="1:10">
      <c r="A137" s="719"/>
      <c r="B137" s="140">
        <v>4132745292</v>
      </c>
      <c r="C137" s="703"/>
      <c r="D137" s="743"/>
      <c r="E137" s="728"/>
      <c r="F137" s="341" t="s">
        <v>3459</v>
      </c>
      <c r="G137" s="822"/>
      <c r="H137" s="125"/>
      <c r="J137" s="347"/>
    </row>
    <row r="138" spans="1:10">
      <c r="A138" s="719"/>
      <c r="B138" s="140">
        <v>4132743382</v>
      </c>
      <c r="C138" s="703"/>
      <c r="D138" s="743"/>
      <c r="E138" s="728"/>
      <c r="F138" s="341" t="s">
        <v>3459</v>
      </c>
      <c r="G138" s="822"/>
      <c r="H138" s="125"/>
      <c r="J138" s="347"/>
    </row>
    <row r="139" spans="1:10">
      <c r="A139" s="719"/>
      <c r="B139" s="140">
        <v>4132723649</v>
      </c>
      <c r="C139" s="703"/>
      <c r="D139" s="743"/>
      <c r="E139" s="728"/>
      <c r="F139" s="341" t="s">
        <v>3459</v>
      </c>
      <c r="G139" s="822"/>
      <c r="H139" s="125"/>
      <c r="J139" s="347"/>
    </row>
    <row r="140" spans="1:10">
      <c r="A140" s="719"/>
      <c r="B140" s="140">
        <v>4132715728</v>
      </c>
      <c r="C140" s="703"/>
      <c r="D140" s="743"/>
      <c r="E140" s="728"/>
      <c r="F140" s="341" t="s">
        <v>3459</v>
      </c>
      <c r="G140" s="822"/>
      <c r="H140" s="125"/>
      <c r="J140" s="347"/>
    </row>
    <row r="141" spans="1:10">
      <c r="A141" s="719"/>
      <c r="B141" s="140">
        <v>4132701751</v>
      </c>
      <c r="C141" s="703"/>
      <c r="D141" s="743"/>
      <c r="E141" s="728"/>
      <c r="F141" s="341" t="s">
        <v>3459</v>
      </c>
      <c r="G141" s="822"/>
      <c r="H141" s="125"/>
      <c r="J141" s="347"/>
    </row>
    <row r="142" spans="1:10">
      <c r="A142" s="719"/>
      <c r="B142" s="140">
        <v>4132640599</v>
      </c>
      <c r="C142" s="703"/>
      <c r="D142" s="743"/>
      <c r="E142" s="728"/>
      <c r="F142" s="341" t="s">
        <v>3459</v>
      </c>
      <c r="G142" s="822"/>
      <c r="H142" s="125"/>
      <c r="J142" s="347"/>
    </row>
    <row r="143" spans="1:10">
      <c r="A143" s="719"/>
      <c r="B143" s="140">
        <v>4132685376</v>
      </c>
      <c r="C143" s="703"/>
      <c r="D143" s="743"/>
      <c r="E143" s="728"/>
      <c r="F143" s="341" t="s">
        <v>3459</v>
      </c>
      <c r="G143" s="822"/>
      <c r="H143" s="125"/>
      <c r="J143" s="347"/>
    </row>
    <row r="144" spans="1:10">
      <c r="A144" s="719"/>
      <c r="B144" s="140">
        <v>4132706052</v>
      </c>
      <c r="C144" s="703"/>
      <c r="D144" s="743"/>
      <c r="E144" s="728"/>
      <c r="F144" s="341" t="s">
        <v>3459</v>
      </c>
      <c r="G144" s="822"/>
      <c r="H144" s="125"/>
      <c r="J144" s="347"/>
    </row>
    <row r="145" spans="1:10">
      <c r="A145" s="719"/>
      <c r="B145" s="140">
        <v>4132737318</v>
      </c>
      <c r="C145" s="703"/>
      <c r="D145" s="743"/>
      <c r="E145" s="728"/>
      <c r="F145" s="341" t="s">
        <v>3459</v>
      </c>
      <c r="G145" s="822"/>
      <c r="H145" s="125"/>
      <c r="J145" s="347"/>
    </row>
    <row r="146" spans="1:10">
      <c r="A146" s="719"/>
      <c r="B146" s="140">
        <v>4132742551</v>
      </c>
      <c r="C146" s="703"/>
      <c r="D146" s="743"/>
      <c r="E146" s="728"/>
      <c r="F146" s="341" t="s">
        <v>3459</v>
      </c>
      <c r="G146" s="822"/>
      <c r="H146" s="125"/>
      <c r="J146" s="347"/>
    </row>
    <row r="147" spans="1:10">
      <c r="A147" s="719"/>
      <c r="B147" s="140">
        <v>4132742840</v>
      </c>
      <c r="C147" s="703"/>
      <c r="D147" s="743"/>
      <c r="E147" s="728"/>
      <c r="F147" s="341" t="s">
        <v>3459</v>
      </c>
      <c r="G147" s="822"/>
      <c r="H147" s="125"/>
      <c r="J147" s="347"/>
    </row>
    <row r="148" spans="1:10">
      <c r="A148" s="719"/>
      <c r="B148" s="140">
        <v>4132742476</v>
      </c>
      <c r="C148" s="703"/>
      <c r="D148" s="743"/>
      <c r="E148" s="728"/>
      <c r="F148" s="341" t="s">
        <v>3459</v>
      </c>
      <c r="G148" s="822"/>
      <c r="H148" s="125"/>
      <c r="J148" s="347"/>
    </row>
    <row r="149" spans="1:10">
      <c r="A149" s="719"/>
      <c r="B149" s="140">
        <v>4132745202</v>
      </c>
      <c r="C149" s="703"/>
      <c r="D149" s="743"/>
      <c r="E149" s="728"/>
      <c r="F149" s="341" t="s">
        <v>3459</v>
      </c>
      <c r="G149" s="822"/>
      <c r="H149" s="125"/>
      <c r="J149" s="347"/>
    </row>
    <row r="150" spans="1:10">
      <c r="A150" s="719"/>
      <c r="B150" s="140">
        <v>4132436454</v>
      </c>
      <c r="C150" s="703"/>
      <c r="D150" s="743"/>
      <c r="E150" s="728"/>
      <c r="F150" s="341" t="s">
        <v>3459</v>
      </c>
      <c r="G150" s="822"/>
      <c r="H150" s="125"/>
      <c r="J150" s="347"/>
    </row>
    <row r="151" spans="1:10">
      <c r="A151" s="720"/>
      <c r="B151" s="140">
        <v>4132541730</v>
      </c>
      <c r="C151" s="703"/>
      <c r="D151" s="743"/>
      <c r="E151" s="728"/>
      <c r="F151" s="341" t="s">
        <v>3459</v>
      </c>
      <c r="G151" s="821"/>
      <c r="H151" s="125"/>
      <c r="J151" s="347"/>
    </row>
    <row r="152" spans="1:10" ht="16.5" customHeight="1">
      <c r="A152" s="718">
        <v>101</v>
      </c>
      <c r="B152" s="140">
        <v>4132468201</v>
      </c>
      <c r="C152" s="710" t="s">
        <v>3643</v>
      </c>
      <c r="D152" s="743">
        <v>44505</v>
      </c>
      <c r="E152" s="728">
        <v>30490556</v>
      </c>
      <c r="F152" s="335" t="s">
        <v>3459</v>
      </c>
      <c r="G152" s="820" t="s">
        <v>98</v>
      </c>
      <c r="H152" s="125"/>
      <c r="J152" s="347"/>
    </row>
    <row r="153" spans="1:10">
      <c r="A153" s="719"/>
      <c r="B153" s="140">
        <v>4132427814</v>
      </c>
      <c r="C153" s="703"/>
      <c r="D153" s="743"/>
      <c r="E153" s="728"/>
      <c r="F153" s="335" t="s">
        <v>3459</v>
      </c>
      <c r="G153" s="822"/>
      <c r="H153" s="125"/>
      <c r="J153" s="347"/>
    </row>
    <row r="154" spans="1:10">
      <c r="A154" s="719"/>
      <c r="B154" s="140">
        <v>4132562836</v>
      </c>
      <c r="C154" s="703"/>
      <c r="D154" s="743"/>
      <c r="E154" s="728"/>
      <c r="F154" s="335" t="s">
        <v>3459</v>
      </c>
      <c r="G154" s="822"/>
      <c r="H154" s="125"/>
      <c r="J154" s="347"/>
    </row>
    <row r="155" spans="1:10">
      <c r="A155" s="719"/>
      <c r="B155" s="140">
        <v>4132419175</v>
      </c>
      <c r="C155" s="703"/>
      <c r="D155" s="743"/>
      <c r="E155" s="728"/>
      <c r="F155" s="335" t="s">
        <v>3459</v>
      </c>
      <c r="G155" s="822"/>
      <c r="H155" s="125"/>
      <c r="J155" s="347"/>
    </row>
    <row r="156" spans="1:10">
      <c r="A156" s="719"/>
      <c r="B156" s="140">
        <v>4132422870</v>
      </c>
      <c r="C156" s="703"/>
      <c r="D156" s="743"/>
      <c r="E156" s="728"/>
      <c r="F156" s="335" t="s">
        <v>3459</v>
      </c>
      <c r="G156" s="822"/>
      <c r="H156" s="125"/>
      <c r="J156" s="347"/>
    </row>
    <row r="157" spans="1:10">
      <c r="A157" s="719"/>
      <c r="B157" s="140">
        <v>4132420315</v>
      </c>
      <c r="C157" s="703"/>
      <c r="D157" s="743"/>
      <c r="E157" s="728"/>
      <c r="F157" s="335" t="s">
        <v>3459</v>
      </c>
      <c r="G157" s="822"/>
      <c r="H157" s="125"/>
      <c r="J157" s="347"/>
    </row>
    <row r="158" spans="1:10">
      <c r="A158" s="719"/>
      <c r="B158" s="140">
        <v>4132420406</v>
      </c>
      <c r="C158" s="703"/>
      <c r="D158" s="743"/>
      <c r="E158" s="728"/>
      <c r="F158" s="335" t="s">
        <v>3459</v>
      </c>
      <c r="G158" s="822"/>
      <c r="H158" s="125"/>
      <c r="J158" s="347"/>
    </row>
    <row r="159" spans="1:10">
      <c r="A159" s="719"/>
      <c r="B159" s="140">
        <v>4132552061</v>
      </c>
      <c r="C159" s="703"/>
      <c r="D159" s="743"/>
      <c r="E159" s="728"/>
      <c r="F159" s="335" t="s">
        <v>3459</v>
      </c>
      <c r="G159" s="822"/>
      <c r="H159" s="125"/>
      <c r="J159" s="347"/>
    </row>
    <row r="160" spans="1:10">
      <c r="A160" s="719"/>
      <c r="B160" s="140">
        <v>4132740389</v>
      </c>
      <c r="C160" s="703"/>
      <c r="D160" s="743"/>
      <c r="E160" s="728"/>
      <c r="F160" s="335" t="s">
        <v>3459</v>
      </c>
      <c r="G160" s="822"/>
      <c r="H160" s="125"/>
      <c r="J160" s="347"/>
    </row>
    <row r="161" spans="1:10">
      <c r="A161" s="719"/>
      <c r="B161" s="140">
        <v>4132746578</v>
      </c>
      <c r="C161" s="703"/>
      <c r="D161" s="743"/>
      <c r="E161" s="728"/>
      <c r="F161" s="335" t="s">
        <v>3459</v>
      </c>
      <c r="G161" s="822"/>
      <c r="H161" s="125"/>
      <c r="J161" s="347"/>
    </row>
    <row r="162" spans="1:10">
      <c r="A162" s="719"/>
      <c r="B162" s="140">
        <v>4132630807</v>
      </c>
      <c r="C162" s="703"/>
      <c r="D162" s="743"/>
      <c r="E162" s="728"/>
      <c r="F162" s="335" t="s">
        <v>3459</v>
      </c>
      <c r="G162" s="822"/>
      <c r="H162" s="125"/>
      <c r="J162" s="347"/>
    </row>
    <row r="163" spans="1:10">
      <c r="A163" s="719"/>
      <c r="B163" s="140">
        <v>4132579151</v>
      </c>
      <c r="C163" s="703"/>
      <c r="D163" s="743"/>
      <c r="E163" s="728"/>
      <c r="F163" s="335" t="s">
        <v>3459</v>
      </c>
      <c r="G163" s="822"/>
      <c r="H163" s="125"/>
      <c r="J163" s="347"/>
    </row>
    <row r="164" spans="1:10">
      <c r="A164" s="719"/>
      <c r="B164" s="140">
        <v>4132421731</v>
      </c>
      <c r="C164" s="703"/>
      <c r="D164" s="743"/>
      <c r="E164" s="728"/>
      <c r="F164" s="335" t="s">
        <v>3459</v>
      </c>
      <c r="G164" s="822"/>
      <c r="H164" s="125"/>
      <c r="J164" s="347"/>
    </row>
    <row r="165" spans="1:10">
      <c r="A165" s="719"/>
      <c r="B165" s="140">
        <v>4132418540</v>
      </c>
      <c r="C165" s="703"/>
      <c r="D165" s="743"/>
      <c r="E165" s="728"/>
      <c r="F165" s="335" t="s">
        <v>3459</v>
      </c>
      <c r="G165" s="822"/>
      <c r="H165" s="125"/>
      <c r="J165" s="347"/>
    </row>
    <row r="166" spans="1:10">
      <c r="A166" s="720"/>
      <c r="B166" s="140">
        <v>4132418667</v>
      </c>
      <c r="C166" s="703"/>
      <c r="D166" s="743"/>
      <c r="E166" s="728"/>
      <c r="F166" s="335" t="s">
        <v>3459</v>
      </c>
      <c r="G166" s="821"/>
      <c r="H166" s="125"/>
      <c r="J166" s="347"/>
    </row>
    <row r="167" spans="1:10">
      <c r="A167" s="718">
        <v>102</v>
      </c>
      <c r="B167" s="140">
        <v>4132424332</v>
      </c>
      <c r="C167" s="710" t="s">
        <v>3644</v>
      </c>
      <c r="D167" s="743">
        <v>44505</v>
      </c>
      <c r="E167" s="728">
        <v>25790749</v>
      </c>
      <c r="F167" s="335" t="s">
        <v>3459</v>
      </c>
      <c r="G167" s="820" t="s">
        <v>98</v>
      </c>
      <c r="H167" s="125"/>
      <c r="J167" s="347"/>
    </row>
    <row r="168" spans="1:10">
      <c r="A168" s="719"/>
      <c r="B168" s="140">
        <v>4132644673</v>
      </c>
      <c r="C168" s="703"/>
      <c r="D168" s="743"/>
      <c r="E168" s="728"/>
      <c r="F168" s="335" t="s">
        <v>3459</v>
      </c>
      <c r="G168" s="822"/>
      <c r="H168" s="125"/>
      <c r="J168" s="347"/>
    </row>
    <row r="169" spans="1:10">
      <c r="A169" s="719"/>
      <c r="B169" s="140">
        <v>4132420087</v>
      </c>
      <c r="C169" s="703"/>
      <c r="D169" s="743"/>
      <c r="E169" s="728"/>
      <c r="F169" s="335" t="s">
        <v>3459</v>
      </c>
      <c r="G169" s="822"/>
      <c r="H169" s="125"/>
      <c r="J169" s="347"/>
    </row>
    <row r="170" spans="1:10">
      <c r="A170" s="719"/>
      <c r="B170" s="140">
        <v>4132558280</v>
      </c>
      <c r="C170" s="703"/>
      <c r="D170" s="743"/>
      <c r="E170" s="728"/>
      <c r="F170" s="335" t="s">
        <v>3459</v>
      </c>
      <c r="G170" s="822"/>
      <c r="H170" s="125"/>
      <c r="J170" s="347"/>
    </row>
    <row r="171" spans="1:10">
      <c r="A171" s="719"/>
      <c r="B171" s="140">
        <v>4132750544</v>
      </c>
      <c r="C171" s="703"/>
      <c r="D171" s="743"/>
      <c r="E171" s="728"/>
      <c r="F171" s="335" t="s">
        <v>3459</v>
      </c>
      <c r="G171" s="822"/>
      <c r="H171" s="125"/>
      <c r="J171" s="347"/>
    </row>
    <row r="172" spans="1:10">
      <c r="A172" s="719"/>
      <c r="B172" s="140">
        <v>4132624869</v>
      </c>
      <c r="C172" s="703"/>
      <c r="D172" s="743"/>
      <c r="E172" s="728"/>
      <c r="F172" s="335" t="s">
        <v>3459</v>
      </c>
      <c r="G172" s="822"/>
      <c r="H172" s="125"/>
      <c r="J172" s="347"/>
    </row>
    <row r="173" spans="1:10">
      <c r="A173" s="719"/>
      <c r="B173" s="140">
        <v>4132756839</v>
      </c>
      <c r="C173" s="703"/>
      <c r="D173" s="743"/>
      <c r="E173" s="728"/>
      <c r="F173" s="335" t="s">
        <v>3459</v>
      </c>
      <c r="G173" s="822"/>
      <c r="H173" s="125"/>
      <c r="J173" s="347"/>
    </row>
    <row r="174" spans="1:10">
      <c r="A174" s="719"/>
      <c r="B174" s="140">
        <v>4132717540</v>
      </c>
      <c r="C174" s="703"/>
      <c r="D174" s="743"/>
      <c r="E174" s="728"/>
      <c r="F174" s="335" t="s">
        <v>3459</v>
      </c>
      <c r="G174" s="822"/>
      <c r="H174" s="125"/>
      <c r="J174" s="347"/>
    </row>
    <row r="175" spans="1:10">
      <c r="A175" s="720"/>
      <c r="B175" s="140">
        <v>4132718644</v>
      </c>
      <c r="C175" s="703"/>
      <c r="D175" s="743"/>
      <c r="E175" s="728"/>
      <c r="F175" s="335" t="s">
        <v>3459</v>
      </c>
      <c r="G175" s="821"/>
      <c r="H175" s="125"/>
      <c r="J175" s="347"/>
    </row>
    <row r="176" spans="1:10">
      <c r="A176" s="718">
        <v>103</v>
      </c>
      <c r="B176" s="140">
        <v>4132580137</v>
      </c>
      <c r="C176" s="703" t="s">
        <v>3645</v>
      </c>
      <c r="D176" s="743">
        <v>44505</v>
      </c>
      <c r="E176" s="334">
        <v>19883981</v>
      </c>
      <c r="F176" s="341"/>
      <c r="G176" s="341"/>
      <c r="H176" s="125"/>
      <c r="J176" s="347"/>
    </row>
    <row r="177" spans="1:10">
      <c r="A177" s="719"/>
      <c r="B177" s="140">
        <v>4132659144</v>
      </c>
      <c r="C177" s="703"/>
      <c r="D177" s="743"/>
      <c r="E177" s="334"/>
      <c r="F177" s="341"/>
      <c r="G177" s="341"/>
      <c r="H177" s="125"/>
      <c r="J177" s="347"/>
    </row>
    <row r="178" spans="1:10">
      <c r="A178" s="719"/>
      <c r="B178" s="140">
        <v>4132707054</v>
      </c>
      <c r="C178" s="703"/>
      <c r="D178" s="743"/>
      <c r="E178" s="334"/>
      <c r="F178" s="341"/>
      <c r="G178" s="341"/>
      <c r="H178" s="125"/>
      <c r="J178" s="347"/>
    </row>
    <row r="179" spans="1:10">
      <c r="A179" s="719"/>
      <c r="B179" s="140">
        <v>4132684468</v>
      </c>
      <c r="C179" s="703"/>
      <c r="D179" s="743"/>
      <c r="E179" s="334"/>
      <c r="F179" s="341"/>
      <c r="G179" s="341"/>
      <c r="H179" s="125"/>
      <c r="J179" s="347"/>
    </row>
    <row r="180" spans="1:10">
      <c r="A180" s="719"/>
      <c r="B180" s="140">
        <v>4132646083</v>
      </c>
      <c r="C180" s="703"/>
      <c r="D180" s="743"/>
      <c r="E180" s="334"/>
      <c r="F180" s="341"/>
      <c r="G180" s="341"/>
      <c r="H180" s="125"/>
      <c r="J180" s="347"/>
    </row>
    <row r="181" spans="1:10">
      <c r="A181" s="719"/>
      <c r="B181" s="140">
        <v>4132424089</v>
      </c>
      <c r="C181" s="703"/>
      <c r="D181" s="743"/>
      <c r="E181" s="334"/>
      <c r="F181" s="341"/>
      <c r="G181" s="341"/>
      <c r="H181" s="125"/>
      <c r="J181" s="347"/>
    </row>
    <row r="182" spans="1:10">
      <c r="A182" s="719"/>
      <c r="B182" s="140">
        <v>4132571260</v>
      </c>
      <c r="C182" s="703"/>
      <c r="D182" s="743"/>
      <c r="E182" s="334"/>
      <c r="F182" s="341"/>
      <c r="G182" s="341"/>
      <c r="H182" s="125"/>
      <c r="J182" s="347"/>
    </row>
    <row r="183" spans="1:10">
      <c r="A183" s="719"/>
      <c r="B183" s="140">
        <v>4132577502</v>
      </c>
      <c r="C183" s="703"/>
      <c r="D183" s="743"/>
      <c r="E183" s="334"/>
      <c r="F183" s="341"/>
      <c r="G183" s="341"/>
      <c r="H183" s="125"/>
      <c r="J183" s="347"/>
    </row>
    <row r="184" spans="1:10">
      <c r="A184" s="719"/>
      <c r="B184" s="140">
        <v>4132514738</v>
      </c>
      <c r="C184" s="703"/>
      <c r="D184" s="743"/>
      <c r="E184" s="334"/>
      <c r="F184" s="341"/>
      <c r="G184" s="341"/>
      <c r="H184" s="125"/>
      <c r="J184" s="347"/>
    </row>
    <row r="185" spans="1:10">
      <c r="A185" s="719"/>
      <c r="B185" s="140">
        <v>4132345114</v>
      </c>
      <c r="C185" s="703"/>
      <c r="D185" s="743"/>
      <c r="E185" s="334"/>
      <c r="F185" s="341"/>
      <c r="G185" s="341"/>
      <c r="H185" s="125"/>
      <c r="J185" s="347"/>
    </row>
    <row r="186" spans="1:10">
      <c r="A186" s="720"/>
      <c r="B186" s="140">
        <v>4132336876</v>
      </c>
      <c r="C186" s="703"/>
      <c r="D186" s="743"/>
      <c r="E186" s="334"/>
      <c r="F186" s="341"/>
      <c r="G186" s="341"/>
      <c r="H186" s="125"/>
      <c r="J186" s="347"/>
    </row>
    <row r="187" spans="1:10" s="324" customFormat="1">
      <c r="A187" s="156">
        <v>104</v>
      </c>
      <c r="B187" s="156">
        <v>4132325490</v>
      </c>
      <c r="C187" s="156" t="s">
        <v>3646</v>
      </c>
      <c r="D187" s="354">
        <v>44506</v>
      </c>
      <c r="E187" s="336">
        <v>1359743</v>
      </c>
      <c r="F187" s="335" t="s">
        <v>3459</v>
      </c>
      <c r="G187" s="245" t="str">
        <f>VLOOKUP(C187,'[4]Bảng kê chi tiết HĐ đã sử dụng'!$B$7:$C$8988,2,0)</f>
        <v>06/11/2021</v>
      </c>
      <c r="H187" s="355"/>
      <c r="I187" s="229"/>
      <c r="J187" s="347"/>
    </row>
    <row r="188" spans="1:10" s="324" customFormat="1" ht="31.5">
      <c r="A188" s="156">
        <v>105</v>
      </c>
      <c r="B188" s="156">
        <v>4131841889</v>
      </c>
      <c r="C188" s="156" t="s">
        <v>3647</v>
      </c>
      <c r="D188" s="354">
        <v>44506</v>
      </c>
      <c r="E188" s="336">
        <v>4338015</v>
      </c>
      <c r="F188" s="278" t="s">
        <v>3459</v>
      </c>
      <c r="G188" s="246" t="s">
        <v>1048</v>
      </c>
      <c r="H188" s="265"/>
      <c r="I188" s="229"/>
      <c r="J188" s="347"/>
    </row>
    <row r="189" spans="1:10" s="324" customFormat="1">
      <c r="A189" s="156">
        <v>106</v>
      </c>
      <c r="B189" s="156">
        <v>4130917378</v>
      </c>
      <c r="C189" s="156" t="s">
        <v>3648</v>
      </c>
      <c r="D189" s="354">
        <v>44506</v>
      </c>
      <c r="E189" s="336">
        <v>2853470</v>
      </c>
      <c r="F189" s="335" t="s">
        <v>3459</v>
      </c>
      <c r="G189" s="247" t="s">
        <v>920</v>
      </c>
      <c r="H189" s="265"/>
      <c r="I189" s="229"/>
      <c r="J189" s="347"/>
    </row>
    <row r="190" spans="1:10" s="232" customFormat="1" ht="18.75" customHeight="1">
      <c r="A190" s="156">
        <v>107</v>
      </c>
      <c r="B190" s="156">
        <v>4131002212</v>
      </c>
      <c r="C190" s="754" t="s">
        <v>3649</v>
      </c>
      <c r="D190" s="736">
        <v>44509</v>
      </c>
      <c r="E190" s="694">
        <v>6640139</v>
      </c>
      <c r="F190" s="777" t="s">
        <v>3459</v>
      </c>
      <c r="G190" s="820" t="s">
        <v>109</v>
      </c>
      <c r="H190" s="156"/>
      <c r="J190" s="347"/>
    </row>
    <row r="191" spans="1:10" s="232" customFormat="1" ht="18.75" customHeight="1">
      <c r="A191" s="156">
        <v>108</v>
      </c>
      <c r="B191" s="156">
        <v>4130779321</v>
      </c>
      <c r="C191" s="756"/>
      <c r="D191" s="738"/>
      <c r="E191" s="696"/>
      <c r="F191" s="779"/>
      <c r="G191" s="821"/>
      <c r="H191" s="156"/>
      <c r="J191" s="347"/>
    </row>
    <row r="192" spans="1:10" s="324" customFormat="1" ht="31.5">
      <c r="A192" s="156">
        <v>109</v>
      </c>
      <c r="B192" s="156">
        <v>4131910665</v>
      </c>
      <c r="C192" s="587" t="s">
        <v>3650</v>
      </c>
      <c r="D192" s="354">
        <v>44509</v>
      </c>
      <c r="E192" s="336">
        <v>2056291</v>
      </c>
      <c r="F192" s="335" t="s">
        <v>3459</v>
      </c>
      <c r="G192" s="246" t="s">
        <v>342</v>
      </c>
      <c r="H192" s="265"/>
      <c r="I192" s="229"/>
      <c r="J192" s="347"/>
    </row>
    <row r="193" spans="1:10" s="324" customFormat="1" ht="31.5">
      <c r="A193" s="156">
        <v>110</v>
      </c>
      <c r="B193" s="156" t="s">
        <v>3651</v>
      </c>
      <c r="C193" s="156" t="s">
        <v>3652</v>
      </c>
      <c r="D193" s="354">
        <v>44509</v>
      </c>
      <c r="E193" s="336">
        <v>3698200</v>
      </c>
      <c r="F193" s="356" t="s">
        <v>3459</v>
      </c>
      <c r="G193" s="289" t="s">
        <v>121</v>
      </c>
      <c r="H193" s="265"/>
      <c r="I193" s="229"/>
      <c r="J193" s="347"/>
    </row>
    <row r="194" spans="1:10" s="324" customFormat="1" ht="31.5">
      <c r="A194" s="156">
        <v>111</v>
      </c>
      <c r="B194" s="156">
        <v>4130266859</v>
      </c>
      <c r="C194" s="587" t="s">
        <v>3653</v>
      </c>
      <c r="D194" s="354">
        <v>44509</v>
      </c>
      <c r="E194" s="336">
        <v>4610760</v>
      </c>
      <c r="F194" s="356" t="s">
        <v>3459</v>
      </c>
      <c r="G194" s="246" t="s">
        <v>111</v>
      </c>
      <c r="H194" s="265"/>
      <c r="I194" s="229"/>
      <c r="J194" s="347"/>
    </row>
    <row r="195" spans="1:10" s="324" customFormat="1" ht="31.5">
      <c r="A195" s="156">
        <v>109</v>
      </c>
      <c r="B195" s="357"/>
      <c r="C195" s="587" t="s">
        <v>3654</v>
      </c>
      <c r="D195" s="354">
        <v>44510</v>
      </c>
      <c r="E195" s="336">
        <v>125449220</v>
      </c>
      <c r="F195" s="356" t="s">
        <v>3459</v>
      </c>
      <c r="G195" s="246" t="s">
        <v>98</v>
      </c>
      <c r="H195" s="265"/>
      <c r="I195" s="229"/>
      <c r="J195" s="347"/>
    </row>
    <row r="196" spans="1:10" s="324" customFormat="1">
      <c r="A196" s="156">
        <v>110</v>
      </c>
      <c r="B196" s="357"/>
      <c r="C196" s="587" t="s">
        <v>3655</v>
      </c>
      <c r="D196" s="354">
        <v>44510</v>
      </c>
      <c r="E196" s="336">
        <v>14944298</v>
      </c>
      <c r="F196" s="356" t="s">
        <v>3459</v>
      </c>
      <c r="G196" s="246" t="s">
        <v>920</v>
      </c>
      <c r="H196" s="265"/>
      <c r="I196" s="229"/>
      <c r="J196" s="347"/>
    </row>
    <row r="197" spans="1:10" s="232" customFormat="1" ht="36" customHeight="1">
      <c r="A197" s="156">
        <v>110</v>
      </c>
      <c r="B197" s="357"/>
      <c r="C197" s="589" t="s">
        <v>3656</v>
      </c>
      <c r="D197" s="354">
        <v>44510</v>
      </c>
      <c r="E197" s="336">
        <v>22432604</v>
      </c>
      <c r="F197" s="288" t="s">
        <v>3459</v>
      </c>
      <c r="G197" s="358" t="s">
        <v>920</v>
      </c>
      <c r="H197" s="156"/>
      <c r="J197" s="347"/>
    </row>
    <row r="198" spans="1:10" s="324" customFormat="1">
      <c r="A198" s="156">
        <v>111</v>
      </c>
      <c r="B198" s="357"/>
      <c r="C198" s="278" t="s">
        <v>3657</v>
      </c>
      <c r="D198" s="333">
        <v>44510</v>
      </c>
      <c r="E198" s="359" t="s">
        <v>3658</v>
      </c>
      <c r="F198" s="356" t="s">
        <v>3459</v>
      </c>
      <c r="G198" s="246" t="s">
        <v>920</v>
      </c>
      <c r="H198" s="265"/>
      <c r="I198" s="229"/>
      <c r="J198" s="347"/>
    </row>
    <row r="199" spans="1:10" s="324" customFormat="1">
      <c r="A199" s="156">
        <v>112</v>
      </c>
      <c r="B199" s="357"/>
      <c r="C199" s="589" t="s">
        <v>3659</v>
      </c>
      <c r="D199" s="333">
        <v>44510</v>
      </c>
      <c r="E199" s="359">
        <v>22225160</v>
      </c>
      <c r="F199" s="356" t="s">
        <v>3459</v>
      </c>
      <c r="G199" s="246" t="s">
        <v>920</v>
      </c>
      <c r="H199" s="265"/>
      <c r="I199" s="229"/>
      <c r="J199" s="347"/>
    </row>
    <row r="200" spans="1:10" s="324" customFormat="1">
      <c r="A200" s="156">
        <v>113</v>
      </c>
      <c r="B200" s="357"/>
      <c r="C200" s="589" t="s">
        <v>3660</v>
      </c>
      <c r="D200" s="333">
        <v>44510</v>
      </c>
      <c r="E200" s="359">
        <v>21232768</v>
      </c>
      <c r="F200" s="356" t="s">
        <v>3459</v>
      </c>
      <c r="G200" s="246" t="s">
        <v>920</v>
      </c>
      <c r="H200" s="265"/>
      <c r="I200" s="229"/>
      <c r="J200" s="347"/>
    </row>
    <row r="201" spans="1:10" s="324" customFormat="1">
      <c r="A201" s="156"/>
      <c r="B201" s="357"/>
      <c r="C201" s="589" t="s">
        <v>3661</v>
      </c>
      <c r="D201" s="333">
        <v>44510</v>
      </c>
      <c r="E201" s="359">
        <v>21517136</v>
      </c>
      <c r="F201" s="356" t="s">
        <v>3459</v>
      </c>
      <c r="G201" s="246" t="s">
        <v>920</v>
      </c>
      <c r="H201" s="265"/>
      <c r="I201" s="229"/>
      <c r="J201" s="347"/>
    </row>
    <row r="202" spans="1:10" s="232" customFormat="1" ht="36" customHeight="1">
      <c r="A202" s="156">
        <v>114</v>
      </c>
      <c r="B202" s="357"/>
      <c r="C202" s="589" t="s">
        <v>3662</v>
      </c>
      <c r="D202" s="354">
        <v>44510</v>
      </c>
      <c r="E202" s="359">
        <v>22750352</v>
      </c>
      <c r="F202" s="288" t="s">
        <v>3459</v>
      </c>
      <c r="G202" s="358" t="s">
        <v>920</v>
      </c>
      <c r="H202" s="156"/>
      <c r="J202" s="347"/>
    </row>
    <row r="203" spans="1:10" ht="31.5">
      <c r="A203" s="156">
        <v>115</v>
      </c>
      <c r="B203" s="140" t="s">
        <v>3663</v>
      </c>
      <c r="C203" s="140" t="s">
        <v>3664</v>
      </c>
      <c r="D203" s="333">
        <v>44510</v>
      </c>
      <c r="E203" s="334">
        <v>1211612</v>
      </c>
      <c r="F203" s="339" t="s">
        <v>3459</v>
      </c>
      <c r="G203" s="246" t="s">
        <v>121</v>
      </c>
      <c r="H203" s="125"/>
      <c r="I203" s="229"/>
      <c r="J203" s="347"/>
    </row>
    <row r="204" spans="1:10" ht="31.5">
      <c r="A204" s="156">
        <v>116</v>
      </c>
      <c r="B204" s="140" t="s">
        <v>3665</v>
      </c>
      <c r="C204" s="140" t="s">
        <v>3666</v>
      </c>
      <c r="D204" s="333">
        <v>44510</v>
      </c>
      <c r="E204" s="334">
        <v>1402610</v>
      </c>
      <c r="F204" s="339" t="s">
        <v>3459</v>
      </c>
      <c r="G204" s="246" t="s">
        <v>121</v>
      </c>
      <c r="H204" s="125"/>
      <c r="I204" s="229"/>
      <c r="J204" s="347"/>
    </row>
    <row r="205" spans="1:10" ht="31.5">
      <c r="A205" s="156">
        <v>117</v>
      </c>
      <c r="B205" s="140" t="s">
        <v>3667</v>
      </c>
      <c r="C205" s="140" t="s">
        <v>3668</v>
      </c>
      <c r="D205" s="333">
        <v>44510</v>
      </c>
      <c r="E205" s="334">
        <v>2846063</v>
      </c>
      <c r="F205" s="339" t="s">
        <v>3459</v>
      </c>
      <c r="G205" s="246" t="s">
        <v>109</v>
      </c>
      <c r="H205" s="125"/>
      <c r="J205" s="347"/>
    </row>
    <row r="206" spans="1:10" ht="31.5">
      <c r="A206" s="156">
        <v>118</v>
      </c>
      <c r="B206" s="140" t="s">
        <v>3669</v>
      </c>
      <c r="C206" s="140" t="s">
        <v>3670</v>
      </c>
      <c r="D206" s="333">
        <v>44510</v>
      </c>
      <c r="E206" s="334">
        <v>2813459</v>
      </c>
      <c r="F206" s="339" t="s">
        <v>3459</v>
      </c>
      <c r="G206" s="246" t="s">
        <v>121</v>
      </c>
      <c r="H206" s="125"/>
      <c r="J206" s="347"/>
    </row>
    <row r="207" spans="1:10" ht="31.5">
      <c r="A207" s="156">
        <v>119</v>
      </c>
      <c r="B207" s="140" t="s">
        <v>3671</v>
      </c>
      <c r="C207" s="140" t="s">
        <v>3672</v>
      </c>
      <c r="D207" s="333">
        <v>44510</v>
      </c>
      <c r="E207" s="334">
        <v>6038329</v>
      </c>
      <c r="F207" s="360" t="s">
        <v>3459</v>
      </c>
      <c r="G207" s="247" t="s">
        <v>111</v>
      </c>
      <c r="H207" s="125"/>
      <c r="J207" s="347"/>
    </row>
    <row r="208" spans="1:10" ht="31.5">
      <c r="A208" s="156">
        <v>120</v>
      </c>
      <c r="B208" s="140" t="s">
        <v>3673</v>
      </c>
      <c r="C208" s="140" t="s">
        <v>3674</v>
      </c>
      <c r="D208" s="333">
        <v>44510</v>
      </c>
      <c r="E208" s="334">
        <v>1626257</v>
      </c>
      <c r="F208" s="335" t="s">
        <v>3459</v>
      </c>
      <c r="G208" s="247" t="s">
        <v>872</v>
      </c>
      <c r="H208" s="125"/>
      <c r="J208" s="347"/>
    </row>
    <row r="209" spans="1:10" ht="31.5">
      <c r="A209" s="156">
        <v>121</v>
      </c>
      <c r="B209" s="140" t="s">
        <v>3675</v>
      </c>
      <c r="C209" s="140" t="s">
        <v>3676</v>
      </c>
      <c r="D209" s="333">
        <v>44510</v>
      </c>
      <c r="E209" s="334">
        <v>1786839</v>
      </c>
      <c r="F209" s="335" t="s">
        <v>3459</v>
      </c>
      <c r="G209" s="247" t="s">
        <v>872</v>
      </c>
      <c r="H209" s="125"/>
      <c r="J209" s="347"/>
    </row>
    <row r="210" spans="1:10" ht="31.5">
      <c r="A210" s="156">
        <v>122</v>
      </c>
      <c r="B210" s="140" t="s">
        <v>3677</v>
      </c>
      <c r="C210" s="140" t="s">
        <v>3678</v>
      </c>
      <c r="D210" s="333">
        <v>44510</v>
      </c>
      <c r="E210" s="334">
        <v>1058002</v>
      </c>
      <c r="F210" s="335" t="s">
        <v>3459</v>
      </c>
      <c r="G210" s="247" t="s">
        <v>872</v>
      </c>
      <c r="H210" s="125"/>
      <c r="J210" s="347"/>
    </row>
    <row r="211" spans="1:10" ht="31.5">
      <c r="A211" s="156">
        <v>123</v>
      </c>
      <c r="B211" s="140" t="s">
        <v>3679</v>
      </c>
      <c r="C211" s="140" t="s">
        <v>3680</v>
      </c>
      <c r="D211" s="333">
        <v>44510</v>
      </c>
      <c r="E211" s="334">
        <v>2634616</v>
      </c>
      <c r="F211" s="335" t="s">
        <v>3459</v>
      </c>
      <c r="G211" s="246" t="s">
        <v>1972</v>
      </c>
      <c r="H211" s="125"/>
      <c r="J211" s="347"/>
    </row>
    <row r="212" spans="1:10">
      <c r="A212" s="156">
        <v>124</v>
      </c>
      <c r="B212" s="140" t="s">
        <v>3681</v>
      </c>
      <c r="C212" s="140" t="s">
        <v>3682</v>
      </c>
      <c r="D212" s="333">
        <v>44510</v>
      </c>
      <c r="E212" s="334">
        <v>610819</v>
      </c>
      <c r="F212" s="360" t="s">
        <v>3459</v>
      </c>
      <c r="G212" s="247" t="s">
        <v>920</v>
      </c>
      <c r="H212" s="125"/>
      <c r="J212" s="347"/>
    </row>
    <row r="213" spans="1:10">
      <c r="A213" s="156">
        <v>125</v>
      </c>
      <c r="B213" s="140" t="s">
        <v>3683</v>
      </c>
      <c r="C213" s="140" t="s">
        <v>3684</v>
      </c>
      <c r="D213" s="333">
        <v>44510</v>
      </c>
      <c r="E213" s="334">
        <v>1680982</v>
      </c>
      <c r="F213" s="360" t="s">
        <v>3459</v>
      </c>
      <c r="G213" s="247" t="s">
        <v>920</v>
      </c>
      <c r="H213" s="125"/>
      <c r="J213" s="347"/>
    </row>
    <row r="214" spans="1:10" ht="31.5">
      <c r="A214" s="156">
        <v>126</v>
      </c>
      <c r="B214" s="140" t="s">
        <v>3685</v>
      </c>
      <c r="C214" s="140" t="s">
        <v>3686</v>
      </c>
      <c r="D214" s="333">
        <v>44510</v>
      </c>
      <c r="E214" s="334">
        <v>9753282</v>
      </c>
      <c r="F214" s="335" t="s">
        <v>3459</v>
      </c>
      <c r="G214" s="247" t="s">
        <v>872</v>
      </c>
      <c r="H214" s="125"/>
      <c r="J214" s="347"/>
    </row>
    <row r="215" spans="1:10">
      <c r="A215" s="156">
        <v>127</v>
      </c>
      <c r="B215" s="361" t="s">
        <v>3687</v>
      </c>
      <c r="C215" s="361" t="s">
        <v>3688</v>
      </c>
      <c r="D215" s="362">
        <v>44510</v>
      </c>
      <c r="E215" s="363">
        <v>1545386</v>
      </c>
      <c r="F215" s="335" t="s">
        <v>3459</v>
      </c>
      <c r="G215" s="247" t="s">
        <v>920</v>
      </c>
      <c r="H215" s="125"/>
      <c r="J215" s="347"/>
    </row>
    <row r="216" spans="1:10">
      <c r="A216" s="718">
        <v>128</v>
      </c>
      <c r="B216" s="52">
        <v>4132204023</v>
      </c>
      <c r="C216" s="703" t="s">
        <v>3689</v>
      </c>
      <c r="D216" s="743">
        <v>44510</v>
      </c>
      <c r="E216" s="728">
        <v>15786574</v>
      </c>
      <c r="F216" s="341"/>
      <c r="G216" s="341"/>
      <c r="H216" s="125"/>
      <c r="J216" s="347"/>
    </row>
    <row r="217" spans="1:10">
      <c r="A217" s="719"/>
      <c r="B217" s="52">
        <v>4132652473</v>
      </c>
      <c r="C217" s="703"/>
      <c r="D217" s="743"/>
      <c r="E217" s="728"/>
      <c r="F217" s="341"/>
      <c r="G217" s="341"/>
      <c r="H217" s="125"/>
      <c r="J217" s="347"/>
    </row>
    <row r="218" spans="1:10">
      <c r="A218" s="719"/>
      <c r="B218" s="52">
        <v>4132629484</v>
      </c>
      <c r="C218" s="703"/>
      <c r="D218" s="743"/>
      <c r="E218" s="728"/>
      <c r="F218" s="341"/>
      <c r="G218" s="341"/>
      <c r="H218" s="125"/>
      <c r="J218" s="347"/>
    </row>
    <row r="219" spans="1:10">
      <c r="A219" s="719"/>
      <c r="B219" s="52">
        <v>4132661019</v>
      </c>
      <c r="C219" s="703"/>
      <c r="D219" s="743"/>
      <c r="E219" s="728"/>
      <c r="F219" s="341"/>
      <c r="G219" s="341"/>
      <c r="H219" s="125"/>
      <c r="J219" s="347"/>
    </row>
    <row r="220" spans="1:10">
      <c r="A220" s="719"/>
      <c r="B220" s="52">
        <v>4132540796</v>
      </c>
      <c r="C220" s="703"/>
      <c r="D220" s="743"/>
      <c r="E220" s="728"/>
      <c r="F220" s="341"/>
      <c r="G220" s="341"/>
      <c r="H220" s="125"/>
      <c r="J220" s="347"/>
    </row>
    <row r="221" spans="1:10">
      <c r="A221" s="719"/>
      <c r="B221" s="52">
        <v>4132670015</v>
      </c>
      <c r="C221" s="703"/>
      <c r="D221" s="743"/>
      <c r="E221" s="728"/>
      <c r="F221" s="341"/>
      <c r="G221" s="341"/>
      <c r="H221" s="125"/>
      <c r="J221" s="347"/>
    </row>
    <row r="222" spans="1:10">
      <c r="A222" s="719"/>
      <c r="B222" s="52">
        <v>4132670035</v>
      </c>
      <c r="C222" s="703"/>
      <c r="D222" s="743"/>
      <c r="E222" s="728"/>
      <c r="F222" s="341"/>
      <c r="G222" s="341"/>
      <c r="H222" s="125"/>
      <c r="J222" s="347"/>
    </row>
    <row r="223" spans="1:10">
      <c r="A223" s="719"/>
      <c r="B223" s="52">
        <v>4132659112</v>
      </c>
      <c r="C223" s="703"/>
      <c r="D223" s="743"/>
      <c r="E223" s="728"/>
      <c r="F223" s="341"/>
      <c r="G223" s="341"/>
      <c r="H223" s="125"/>
      <c r="J223" s="347"/>
    </row>
    <row r="224" spans="1:10">
      <c r="A224" s="719"/>
      <c r="B224" s="52">
        <v>4132618970</v>
      </c>
      <c r="C224" s="703"/>
      <c r="D224" s="743"/>
      <c r="E224" s="728"/>
      <c r="F224" s="341"/>
      <c r="G224" s="341"/>
      <c r="H224" s="125"/>
      <c r="J224" s="347"/>
    </row>
    <row r="225" spans="1:10">
      <c r="A225" s="720"/>
      <c r="B225" s="52">
        <v>4132636011</v>
      </c>
      <c r="C225" s="703"/>
      <c r="D225" s="743"/>
      <c r="E225" s="728"/>
      <c r="F225" s="341"/>
      <c r="G225" s="341"/>
      <c r="H225" s="125"/>
      <c r="J225" s="347"/>
    </row>
    <row r="226" spans="1:10" ht="15.75" customHeight="1">
      <c r="A226" s="718">
        <v>129</v>
      </c>
      <c r="B226" s="52">
        <v>4132637976</v>
      </c>
      <c r="C226" s="703" t="s">
        <v>3690</v>
      </c>
      <c r="D226" s="743">
        <v>44510</v>
      </c>
      <c r="E226" s="728">
        <v>14871645</v>
      </c>
      <c r="F226" s="335" t="s">
        <v>3459</v>
      </c>
      <c r="G226" s="823" t="str">
        <f>VLOOKUP(C226,'[4]Bảng kê chi tiết HĐ đã sử dụng'!$B$7:$C$8988,2,0)</f>
        <v>10/11/2021</v>
      </c>
      <c r="H226" s="125"/>
      <c r="J226" s="347"/>
    </row>
    <row r="227" spans="1:10" ht="15.75" customHeight="1">
      <c r="A227" s="719"/>
      <c r="B227" s="52">
        <v>4132625600</v>
      </c>
      <c r="C227" s="703"/>
      <c r="D227" s="743"/>
      <c r="E227" s="728"/>
      <c r="F227" s="335" t="s">
        <v>3459</v>
      </c>
      <c r="G227" s="825"/>
      <c r="H227" s="125"/>
      <c r="J227" s="347"/>
    </row>
    <row r="228" spans="1:10" ht="15.75" customHeight="1">
      <c r="A228" s="719"/>
      <c r="B228" s="52">
        <v>4132638208</v>
      </c>
      <c r="C228" s="703"/>
      <c r="D228" s="743"/>
      <c r="E228" s="728"/>
      <c r="F228" s="335" t="s">
        <v>3459</v>
      </c>
      <c r="G228" s="825"/>
      <c r="H228" s="125"/>
      <c r="J228" s="347"/>
    </row>
    <row r="229" spans="1:10" ht="15.75" customHeight="1">
      <c r="A229" s="719"/>
      <c r="B229" s="52">
        <v>4132601606</v>
      </c>
      <c r="C229" s="703"/>
      <c r="D229" s="743"/>
      <c r="E229" s="728"/>
      <c r="F229" s="335" t="s">
        <v>3459</v>
      </c>
      <c r="G229" s="825"/>
      <c r="H229" s="125"/>
      <c r="J229" s="347"/>
    </row>
    <row r="230" spans="1:10" ht="15.75" customHeight="1">
      <c r="A230" s="719"/>
      <c r="B230" s="52">
        <v>4132535212</v>
      </c>
      <c r="C230" s="703"/>
      <c r="D230" s="743"/>
      <c r="E230" s="728"/>
      <c r="F230" s="335" t="s">
        <v>3459</v>
      </c>
      <c r="G230" s="825"/>
      <c r="H230" s="125"/>
      <c r="J230" s="347"/>
    </row>
    <row r="231" spans="1:10" ht="15.75" customHeight="1">
      <c r="A231" s="719"/>
      <c r="B231" s="52">
        <v>4132628276</v>
      </c>
      <c r="C231" s="703"/>
      <c r="D231" s="743"/>
      <c r="E231" s="728"/>
      <c r="F231" s="335" t="s">
        <v>3459</v>
      </c>
      <c r="G231" s="825"/>
      <c r="H231" s="125"/>
      <c r="J231" s="347"/>
    </row>
    <row r="232" spans="1:10" ht="15.75" customHeight="1">
      <c r="A232" s="719"/>
      <c r="B232" s="52">
        <v>4132643347</v>
      </c>
      <c r="C232" s="703"/>
      <c r="D232" s="743"/>
      <c r="E232" s="728"/>
      <c r="F232" s="335" t="s">
        <v>3459</v>
      </c>
      <c r="G232" s="825"/>
      <c r="H232" s="125"/>
      <c r="J232" s="347"/>
    </row>
    <row r="233" spans="1:10" ht="15.75" customHeight="1">
      <c r="A233" s="719"/>
      <c r="B233" s="52">
        <v>4132426686</v>
      </c>
      <c r="C233" s="703"/>
      <c r="D233" s="743"/>
      <c r="E233" s="728"/>
      <c r="F233" s="335" t="s">
        <v>3459</v>
      </c>
      <c r="G233" s="825"/>
      <c r="H233" s="125"/>
      <c r="J233" s="347"/>
    </row>
    <row r="234" spans="1:10" ht="15.75" customHeight="1">
      <c r="A234" s="720"/>
      <c r="B234" s="52">
        <v>4132654854</v>
      </c>
      <c r="C234" s="703"/>
      <c r="D234" s="743"/>
      <c r="E234" s="728"/>
      <c r="F234" s="335" t="s">
        <v>3459</v>
      </c>
      <c r="G234" s="824"/>
      <c r="H234" s="125"/>
      <c r="J234" s="347"/>
    </row>
    <row r="235" spans="1:10" ht="31.5" customHeight="1">
      <c r="A235" s="718">
        <v>130</v>
      </c>
      <c r="B235" s="52">
        <v>4132640862</v>
      </c>
      <c r="C235" s="710" t="s">
        <v>3691</v>
      </c>
      <c r="D235" s="743">
        <v>44510</v>
      </c>
      <c r="E235" s="728">
        <v>29082741</v>
      </c>
      <c r="F235" s="360" t="s">
        <v>3459</v>
      </c>
      <c r="G235" s="820" t="s">
        <v>920</v>
      </c>
      <c r="H235" s="125"/>
      <c r="J235" s="347"/>
    </row>
    <row r="236" spans="1:10">
      <c r="A236" s="719"/>
      <c r="B236" s="52">
        <v>4132426862</v>
      </c>
      <c r="C236" s="703"/>
      <c r="D236" s="743"/>
      <c r="E236" s="728"/>
      <c r="F236" s="360" t="s">
        <v>3459</v>
      </c>
      <c r="G236" s="822"/>
      <c r="H236" s="125"/>
      <c r="J236" s="347"/>
    </row>
    <row r="237" spans="1:10">
      <c r="A237" s="719"/>
      <c r="B237" s="52">
        <v>4132640922</v>
      </c>
      <c r="C237" s="703"/>
      <c r="D237" s="743"/>
      <c r="E237" s="728"/>
      <c r="F237" s="360" t="s">
        <v>3459</v>
      </c>
      <c r="G237" s="822"/>
      <c r="H237" s="125"/>
      <c r="J237" s="347"/>
    </row>
    <row r="238" spans="1:10">
      <c r="A238" s="719"/>
      <c r="B238" s="52">
        <v>4132641010</v>
      </c>
      <c r="C238" s="703"/>
      <c r="D238" s="743"/>
      <c r="E238" s="728"/>
      <c r="F238" s="360" t="s">
        <v>3459</v>
      </c>
      <c r="G238" s="822"/>
      <c r="H238" s="125"/>
      <c r="J238" s="347"/>
    </row>
    <row r="239" spans="1:10">
      <c r="A239" s="719"/>
      <c r="B239" s="52">
        <v>4132640896</v>
      </c>
      <c r="C239" s="703"/>
      <c r="D239" s="743"/>
      <c r="E239" s="728"/>
      <c r="F239" s="360" t="s">
        <v>3459</v>
      </c>
      <c r="G239" s="822"/>
      <c r="H239" s="125"/>
      <c r="J239" s="347"/>
    </row>
    <row r="240" spans="1:10">
      <c r="A240" s="719"/>
      <c r="B240" s="52">
        <v>4132640985</v>
      </c>
      <c r="C240" s="703"/>
      <c r="D240" s="743"/>
      <c r="E240" s="728"/>
      <c r="F240" s="360" t="s">
        <v>3459</v>
      </c>
      <c r="G240" s="822"/>
      <c r="H240" s="125"/>
      <c r="J240" s="347"/>
    </row>
    <row r="241" spans="1:10">
      <c r="A241" s="719"/>
      <c r="B241" s="52">
        <v>4132640956</v>
      </c>
      <c r="C241" s="703"/>
      <c r="D241" s="743"/>
      <c r="E241" s="728"/>
      <c r="F241" s="360" t="s">
        <v>3459</v>
      </c>
      <c r="G241" s="822"/>
      <c r="H241" s="125"/>
      <c r="J241" s="347"/>
    </row>
    <row r="242" spans="1:10">
      <c r="A242" s="719"/>
      <c r="B242" s="52">
        <v>4132633862</v>
      </c>
      <c r="C242" s="703"/>
      <c r="D242" s="743"/>
      <c r="E242" s="728"/>
      <c r="F242" s="360" t="s">
        <v>3459</v>
      </c>
      <c r="G242" s="822"/>
      <c r="H242" s="125"/>
      <c r="J242" s="347"/>
    </row>
    <row r="243" spans="1:10">
      <c r="A243" s="719"/>
      <c r="B243" s="52">
        <v>4132622095</v>
      </c>
      <c r="C243" s="703"/>
      <c r="D243" s="743"/>
      <c r="E243" s="728"/>
      <c r="F243" s="360" t="s">
        <v>3459</v>
      </c>
      <c r="G243" s="822"/>
      <c r="H243" s="125"/>
      <c r="J243" s="347"/>
    </row>
    <row r="244" spans="1:10">
      <c r="A244" s="720"/>
      <c r="B244" s="52">
        <v>4132626521</v>
      </c>
      <c r="C244" s="703"/>
      <c r="D244" s="743"/>
      <c r="E244" s="728"/>
      <c r="F244" s="360" t="s">
        <v>3459</v>
      </c>
      <c r="G244" s="821"/>
      <c r="H244" s="125"/>
      <c r="J244" s="347"/>
    </row>
    <row r="245" spans="1:10">
      <c r="A245" s="718">
        <v>131</v>
      </c>
      <c r="B245" s="52">
        <v>4132620912</v>
      </c>
      <c r="C245" s="710" t="s">
        <v>3692</v>
      </c>
      <c r="D245" s="743">
        <v>44510</v>
      </c>
      <c r="E245" s="728">
        <v>14369665</v>
      </c>
      <c r="F245" s="335" t="s">
        <v>3459</v>
      </c>
      <c r="G245" s="820" t="s">
        <v>920</v>
      </c>
      <c r="H245" s="125"/>
      <c r="J245" s="347"/>
    </row>
    <row r="246" spans="1:10">
      <c r="A246" s="719"/>
      <c r="B246" s="52">
        <v>4132633377</v>
      </c>
      <c r="C246" s="703"/>
      <c r="D246" s="743"/>
      <c r="E246" s="728"/>
      <c r="F246" s="335" t="s">
        <v>3459</v>
      </c>
      <c r="G246" s="822"/>
      <c r="H246" s="125"/>
      <c r="J246" s="347"/>
    </row>
    <row r="247" spans="1:10">
      <c r="A247" s="719"/>
      <c r="B247" s="52">
        <v>4132494777</v>
      </c>
      <c r="C247" s="703"/>
      <c r="D247" s="743"/>
      <c r="E247" s="728"/>
      <c r="F247" s="335" t="s">
        <v>3459</v>
      </c>
      <c r="G247" s="822"/>
      <c r="H247" s="125"/>
      <c r="J247" s="347"/>
    </row>
    <row r="248" spans="1:10">
      <c r="A248" s="719"/>
      <c r="B248" s="52">
        <v>4132626516</v>
      </c>
      <c r="C248" s="703"/>
      <c r="D248" s="743"/>
      <c r="E248" s="728"/>
      <c r="F248" s="335" t="s">
        <v>3459</v>
      </c>
      <c r="G248" s="822"/>
      <c r="H248" s="125"/>
      <c r="J248" s="347"/>
    </row>
    <row r="249" spans="1:10">
      <c r="A249" s="719"/>
      <c r="B249" s="52">
        <v>4132636353</v>
      </c>
      <c r="C249" s="703"/>
      <c r="D249" s="743"/>
      <c r="E249" s="728"/>
      <c r="F249" s="335" t="s">
        <v>3459</v>
      </c>
      <c r="G249" s="822"/>
      <c r="H249" s="125"/>
      <c r="J249" s="347"/>
    </row>
    <row r="250" spans="1:10">
      <c r="A250" s="719"/>
      <c r="B250" s="52">
        <v>4132631430</v>
      </c>
      <c r="C250" s="703"/>
      <c r="D250" s="743"/>
      <c r="E250" s="728"/>
      <c r="F250" s="335" t="s">
        <v>3459</v>
      </c>
      <c r="G250" s="822"/>
      <c r="H250" s="125"/>
      <c r="J250" s="347"/>
    </row>
    <row r="251" spans="1:10">
      <c r="A251" s="719"/>
      <c r="B251" s="52">
        <v>4132636630</v>
      </c>
      <c r="C251" s="703"/>
      <c r="D251" s="743"/>
      <c r="E251" s="728"/>
      <c r="F251" s="335" t="s">
        <v>3459</v>
      </c>
      <c r="G251" s="822"/>
      <c r="H251" s="125"/>
      <c r="J251" s="347"/>
    </row>
    <row r="252" spans="1:10">
      <c r="A252" s="719"/>
      <c r="B252" s="52">
        <v>4132642846</v>
      </c>
      <c r="C252" s="703"/>
      <c r="D252" s="743"/>
      <c r="E252" s="728"/>
      <c r="F252" s="335" t="s">
        <v>3459</v>
      </c>
      <c r="G252" s="822"/>
      <c r="H252" s="125"/>
      <c r="J252" s="347"/>
    </row>
    <row r="253" spans="1:10">
      <c r="A253" s="719"/>
      <c r="B253" s="52">
        <v>4132629078</v>
      </c>
      <c r="C253" s="703"/>
      <c r="D253" s="743"/>
      <c r="E253" s="728"/>
      <c r="F253" s="335" t="s">
        <v>3459</v>
      </c>
      <c r="G253" s="822"/>
      <c r="H253" s="125"/>
      <c r="J253" s="347"/>
    </row>
    <row r="254" spans="1:10">
      <c r="A254" s="720"/>
      <c r="B254" s="52">
        <v>4132578760</v>
      </c>
      <c r="C254" s="703"/>
      <c r="D254" s="743"/>
      <c r="E254" s="728"/>
      <c r="F254" s="335" t="s">
        <v>3459</v>
      </c>
      <c r="G254" s="821"/>
      <c r="H254" s="125"/>
      <c r="J254" s="347"/>
    </row>
    <row r="255" spans="1:10">
      <c r="A255" s="718">
        <v>132</v>
      </c>
      <c r="B255" s="140">
        <v>4132662519</v>
      </c>
      <c r="C255" s="703" t="s">
        <v>3693</v>
      </c>
      <c r="D255" s="743">
        <v>44510</v>
      </c>
      <c r="E255" s="728">
        <v>19960365</v>
      </c>
      <c r="F255" s="335" t="s">
        <v>3459</v>
      </c>
      <c r="G255" s="820" t="s">
        <v>1972</v>
      </c>
      <c r="H255" s="125"/>
      <c r="J255" s="347"/>
    </row>
    <row r="256" spans="1:10">
      <c r="A256" s="719"/>
      <c r="B256" s="140">
        <v>4132707265</v>
      </c>
      <c r="C256" s="703"/>
      <c r="D256" s="743"/>
      <c r="E256" s="728"/>
      <c r="F256" s="335" t="s">
        <v>3459</v>
      </c>
      <c r="G256" s="822"/>
      <c r="H256" s="125"/>
      <c r="J256" s="347"/>
    </row>
    <row r="257" spans="1:10">
      <c r="A257" s="719"/>
      <c r="B257" s="140">
        <v>4132686414</v>
      </c>
      <c r="C257" s="703"/>
      <c r="D257" s="743"/>
      <c r="E257" s="728"/>
      <c r="F257" s="335" t="s">
        <v>3459</v>
      </c>
      <c r="G257" s="822"/>
      <c r="H257" s="125"/>
      <c r="J257" s="347"/>
    </row>
    <row r="258" spans="1:10">
      <c r="A258" s="719"/>
      <c r="B258" s="140">
        <v>4132706017</v>
      </c>
      <c r="C258" s="703"/>
      <c r="D258" s="743"/>
      <c r="E258" s="728"/>
      <c r="F258" s="335" t="s">
        <v>3459</v>
      </c>
      <c r="G258" s="822"/>
      <c r="H258" s="125"/>
      <c r="J258" s="347"/>
    </row>
    <row r="259" spans="1:10">
      <c r="A259" s="719"/>
      <c r="B259" s="140">
        <v>4132705942</v>
      </c>
      <c r="C259" s="703"/>
      <c r="D259" s="743"/>
      <c r="E259" s="728"/>
      <c r="F259" s="335" t="s">
        <v>3459</v>
      </c>
      <c r="G259" s="822"/>
      <c r="H259" s="125"/>
      <c r="J259" s="347"/>
    </row>
    <row r="260" spans="1:10">
      <c r="A260" s="719"/>
      <c r="B260" s="140">
        <v>4132685805</v>
      </c>
      <c r="C260" s="703"/>
      <c r="D260" s="743"/>
      <c r="E260" s="728"/>
      <c r="F260" s="335" t="s">
        <v>3459</v>
      </c>
      <c r="G260" s="822"/>
      <c r="H260" s="125"/>
      <c r="J260" s="347"/>
    </row>
    <row r="261" spans="1:10">
      <c r="A261" s="719"/>
      <c r="B261" s="140">
        <v>4132707684</v>
      </c>
      <c r="C261" s="703"/>
      <c r="D261" s="743"/>
      <c r="E261" s="728"/>
      <c r="F261" s="335" t="s">
        <v>3459</v>
      </c>
      <c r="G261" s="822"/>
      <c r="H261" s="125"/>
      <c r="J261" s="347"/>
    </row>
    <row r="262" spans="1:10">
      <c r="A262" s="719"/>
      <c r="B262" s="140">
        <v>4132494712</v>
      </c>
      <c r="C262" s="703"/>
      <c r="D262" s="743"/>
      <c r="E262" s="728"/>
      <c r="F262" s="335" t="s">
        <v>3459</v>
      </c>
      <c r="G262" s="822"/>
      <c r="H262" s="125"/>
      <c r="J262" s="347"/>
    </row>
    <row r="263" spans="1:10">
      <c r="A263" s="719"/>
      <c r="B263" s="140">
        <v>4132776545</v>
      </c>
      <c r="C263" s="703"/>
      <c r="D263" s="743"/>
      <c r="E263" s="728"/>
      <c r="F263" s="335" t="s">
        <v>3459</v>
      </c>
      <c r="G263" s="822"/>
      <c r="H263" s="125"/>
      <c r="J263" s="347"/>
    </row>
    <row r="264" spans="1:10">
      <c r="A264" s="720"/>
      <c r="B264" s="140">
        <v>4132568477</v>
      </c>
      <c r="C264" s="703"/>
      <c r="D264" s="743"/>
      <c r="E264" s="728"/>
      <c r="F264" s="335" t="s">
        <v>3459</v>
      </c>
      <c r="G264" s="821"/>
      <c r="H264" s="125"/>
      <c r="J264" s="347"/>
    </row>
    <row r="265" spans="1:10">
      <c r="A265" s="718">
        <v>133</v>
      </c>
      <c r="B265" s="140">
        <v>4132699805</v>
      </c>
      <c r="C265" s="710" t="s">
        <v>3694</v>
      </c>
      <c r="D265" s="743">
        <v>44510</v>
      </c>
      <c r="E265" s="728">
        <v>17974937</v>
      </c>
      <c r="F265" s="335" t="s">
        <v>3459</v>
      </c>
      <c r="G265" s="820" t="s">
        <v>920</v>
      </c>
      <c r="H265" s="125"/>
      <c r="J265" s="347"/>
    </row>
    <row r="266" spans="1:10">
      <c r="A266" s="719"/>
      <c r="B266" s="140">
        <v>4132735286</v>
      </c>
      <c r="C266" s="703"/>
      <c r="D266" s="743"/>
      <c r="E266" s="728"/>
      <c r="F266" s="335" t="s">
        <v>3459</v>
      </c>
      <c r="G266" s="822"/>
      <c r="H266" s="125"/>
      <c r="J266" s="347"/>
    </row>
    <row r="267" spans="1:10">
      <c r="A267" s="719"/>
      <c r="B267" s="140">
        <v>4132693631</v>
      </c>
      <c r="C267" s="703"/>
      <c r="D267" s="743"/>
      <c r="E267" s="728"/>
      <c r="F267" s="335" t="s">
        <v>3459</v>
      </c>
      <c r="G267" s="822"/>
      <c r="H267" s="125"/>
      <c r="J267" s="347"/>
    </row>
    <row r="268" spans="1:10">
      <c r="A268" s="719"/>
      <c r="B268" s="140">
        <v>4132494710</v>
      </c>
      <c r="C268" s="703"/>
      <c r="D268" s="743"/>
      <c r="E268" s="728"/>
      <c r="F268" s="335" t="s">
        <v>3459</v>
      </c>
      <c r="G268" s="822"/>
      <c r="H268" s="125"/>
      <c r="J268" s="347"/>
    </row>
    <row r="269" spans="1:10">
      <c r="A269" s="719"/>
      <c r="B269" s="140">
        <v>4132746757</v>
      </c>
      <c r="C269" s="703"/>
      <c r="D269" s="743"/>
      <c r="E269" s="728"/>
      <c r="F269" s="335" t="s">
        <v>3459</v>
      </c>
      <c r="G269" s="822"/>
      <c r="H269" s="125"/>
      <c r="J269" s="347"/>
    </row>
    <row r="270" spans="1:10">
      <c r="A270" s="719"/>
      <c r="B270" s="140">
        <v>4132703781</v>
      </c>
      <c r="C270" s="703"/>
      <c r="D270" s="743"/>
      <c r="E270" s="728"/>
      <c r="F270" s="335" t="s">
        <v>3459</v>
      </c>
      <c r="G270" s="822"/>
      <c r="H270" s="125"/>
      <c r="J270" s="347"/>
    </row>
    <row r="271" spans="1:10">
      <c r="A271" s="719"/>
      <c r="B271" s="140">
        <v>4132669072</v>
      </c>
      <c r="C271" s="703"/>
      <c r="D271" s="743"/>
      <c r="E271" s="728"/>
      <c r="F271" s="335" t="s">
        <v>3459</v>
      </c>
      <c r="G271" s="822"/>
      <c r="H271" s="125"/>
      <c r="J271" s="347"/>
    </row>
    <row r="272" spans="1:10">
      <c r="A272" s="719"/>
      <c r="B272" s="140">
        <v>4132742637</v>
      </c>
      <c r="C272" s="703"/>
      <c r="D272" s="743"/>
      <c r="E272" s="728"/>
      <c r="F272" s="335" t="s">
        <v>3459</v>
      </c>
      <c r="G272" s="822"/>
      <c r="H272" s="125"/>
      <c r="J272" s="347"/>
    </row>
    <row r="273" spans="1:10">
      <c r="A273" s="719"/>
      <c r="B273" s="140">
        <v>4132740990</v>
      </c>
      <c r="C273" s="703"/>
      <c r="D273" s="743"/>
      <c r="E273" s="728"/>
      <c r="F273" s="335" t="s">
        <v>3459</v>
      </c>
      <c r="G273" s="822"/>
      <c r="H273" s="125"/>
      <c r="J273" s="347"/>
    </row>
    <row r="274" spans="1:10">
      <c r="A274" s="720"/>
      <c r="B274" s="140">
        <v>4132731143</v>
      </c>
      <c r="C274" s="703"/>
      <c r="D274" s="743"/>
      <c r="E274" s="728"/>
      <c r="F274" s="335" t="s">
        <v>3459</v>
      </c>
      <c r="G274" s="821"/>
      <c r="H274" s="125"/>
      <c r="J274" s="347"/>
    </row>
    <row r="275" spans="1:10" ht="31.5" customHeight="1">
      <c r="A275" s="718">
        <v>134</v>
      </c>
      <c r="B275" s="52">
        <v>4132727113</v>
      </c>
      <c r="C275" s="710" t="s">
        <v>3695</v>
      </c>
      <c r="D275" s="743">
        <v>44510</v>
      </c>
      <c r="E275" s="728">
        <v>12531739</v>
      </c>
      <c r="F275" s="360" t="s">
        <v>3459</v>
      </c>
      <c r="G275" s="820" t="s">
        <v>920</v>
      </c>
      <c r="H275" s="125"/>
      <c r="J275" s="347"/>
    </row>
    <row r="276" spans="1:10">
      <c r="A276" s="719"/>
      <c r="B276" s="52">
        <v>4132730464</v>
      </c>
      <c r="C276" s="703"/>
      <c r="D276" s="743"/>
      <c r="E276" s="728"/>
      <c r="F276" s="360" t="s">
        <v>3459</v>
      </c>
      <c r="G276" s="822"/>
      <c r="H276" s="125"/>
      <c r="J276" s="347"/>
    </row>
    <row r="277" spans="1:10">
      <c r="A277" s="719"/>
      <c r="B277" s="52">
        <v>4132713857</v>
      </c>
      <c r="C277" s="703"/>
      <c r="D277" s="743"/>
      <c r="E277" s="728"/>
      <c r="F277" s="360" t="s">
        <v>3459</v>
      </c>
      <c r="G277" s="822"/>
      <c r="H277" s="125"/>
      <c r="J277" s="347"/>
    </row>
    <row r="278" spans="1:10">
      <c r="A278" s="719"/>
      <c r="B278" s="52">
        <v>4132732585</v>
      </c>
      <c r="C278" s="703"/>
      <c r="D278" s="743"/>
      <c r="E278" s="728"/>
      <c r="F278" s="360" t="s">
        <v>3459</v>
      </c>
      <c r="G278" s="822"/>
      <c r="H278" s="125"/>
      <c r="J278" s="347"/>
    </row>
    <row r="279" spans="1:10">
      <c r="A279" s="719"/>
      <c r="B279" s="52">
        <v>4132679777</v>
      </c>
      <c r="C279" s="703"/>
      <c r="D279" s="743"/>
      <c r="E279" s="728"/>
      <c r="F279" s="360" t="s">
        <v>3459</v>
      </c>
      <c r="G279" s="822"/>
      <c r="H279" s="125"/>
      <c r="J279" s="347"/>
    </row>
    <row r="280" spans="1:10">
      <c r="A280" s="719"/>
      <c r="B280" s="52">
        <v>4132679778</v>
      </c>
      <c r="C280" s="703"/>
      <c r="D280" s="743"/>
      <c r="E280" s="728"/>
      <c r="F280" s="360" t="s">
        <v>3459</v>
      </c>
      <c r="G280" s="822"/>
      <c r="H280" s="125"/>
      <c r="J280" s="347"/>
    </row>
    <row r="281" spans="1:10">
      <c r="A281" s="719"/>
      <c r="B281" s="52">
        <v>4132679782</v>
      </c>
      <c r="C281" s="703"/>
      <c r="D281" s="743"/>
      <c r="E281" s="728"/>
      <c r="F281" s="360" t="s">
        <v>3459</v>
      </c>
      <c r="G281" s="822"/>
      <c r="H281" s="125"/>
      <c r="J281" s="347"/>
    </row>
    <row r="282" spans="1:10">
      <c r="A282" s="719"/>
      <c r="B282" s="52">
        <v>4132678531</v>
      </c>
      <c r="C282" s="703"/>
      <c r="D282" s="743"/>
      <c r="E282" s="728"/>
      <c r="F282" s="360" t="s">
        <v>3459</v>
      </c>
      <c r="G282" s="822"/>
      <c r="H282" s="125"/>
      <c r="J282" s="347"/>
    </row>
    <row r="283" spans="1:10">
      <c r="A283" s="719"/>
      <c r="B283" s="52">
        <v>4132678530</v>
      </c>
      <c r="C283" s="703"/>
      <c r="D283" s="743"/>
      <c r="E283" s="728"/>
      <c r="F283" s="360" t="s">
        <v>3459</v>
      </c>
      <c r="G283" s="822"/>
      <c r="H283" s="125"/>
      <c r="J283" s="347"/>
    </row>
    <row r="284" spans="1:10">
      <c r="A284" s="720"/>
      <c r="B284" s="52">
        <v>4132680068</v>
      </c>
      <c r="C284" s="703"/>
      <c r="D284" s="743"/>
      <c r="E284" s="728"/>
      <c r="F284" s="360" t="s">
        <v>3459</v>
      </c>
      <c r="G284" s="821"/>
      <c r="H284" s="125"/>
      <c r="J284" s="347"/>
    </row>
    <row r="285" spans="1:10" ht="16.5" customHeight="1">
      <c r="A285" s="718">
        <v>135</v>
      </c>
      <c r="B285" s="140">
        <v>4132679776</v>
      </c>
      <c r="C285" s="710" t="s">
        <v>3696</v>
      </c>
      <c r="D285" s="743">
        <v>44510</v>
      </c>
      <c r="E285" s="728">
        <v>8178798</v>
      </c>
      <c r="F285" s="335" t="s">
        <v>3459</v>
      </c>
      <c r="G285" s="820" t="s">
        <v>920</v>
      </c>
      <c r="H285" s="125"/>
      <c r="J285" s="347"/>
    </row>
    <row r="286" spans="1:10">
      <c r="A286" s="719"/>
      <c r="B286" s="140">
        <v>4132679780</v>
      </c>
      <c r="C286" s="703"/>
      <c r="D286" s="743"/>
      <c r="E286" s="728"/>
      <c r="F286" s="335" t="s">
        <v>3459</v>
      </c>
      <c r="G286" s="822"/>
      <c r="H286" s="125"/>
      <c r="J286" s="347"/>
    </row>
    <row r="287" spans="1:10">
      <c r="A287" s="719"/>
      <c r="B287" s="140">
        <v>4132679781</v>
      </c>
      <c r="C287" s="703"/>
      <c r="D287" s="743"/>
      <c r="E287" s="728"/>
      <c r="F287" s="335" t="s">
        <v>3459</v>
      </c>
      <c r="G287" s="822"/>
      <c r="H287" s="125"/>
      <c r="J287" s="347"/>
    </row>
    <row r="288" spans="1:10">
      <c r="A288" s="719"/>
      <c r="B288" s="140">
        <v>4132679775</v>
      </c>
      <c r="C288" s="703"/>
      <c r="D288" s="743"/>
      <c r="E288" s="728"/>
      <c r="F288" s="335" t="s">
        <v>3459</v>
      </c>
      <c r="G288" s="822"/>
      <c r="H288" s="125"/>
      <c r="J288" s="347"/>
    </row>
    <row r="289" spans="1:10">
      <c r="A289" s="719"/>
      <c r="B289" s="140">
        <v>4132679953</v>
      </c>
      <c r="C289" s="703"/>
      <c r="D289" s="743"/>
      <c r="E289" s="728"/>
      <c r="F289" s="335" t="s">
        <v>3459</v>
      </c>
      <c r="G289" s="822"/>
      <c r="H289" s="125"/>
      <c r="J289" s="347"/>
    </row>
    <row r="290" spans="1:10">
      <c r="A290" s="719"/>
      <c r="B290" s="140">
        <v>4132680064</v>
      </c>
      <c r="C290" s="703"/>
      <c r="D290" s="743"/>
      <c r="E290" s="728"/>
      <c r="F290" s="335" t="s">
        <v>3459</v>
      </c>
      <c r="G290" s="822"/>
      <c r="H290" s="125"/>
      <c r="J290" s="347"/>
    </row>
    <row r="291" spans="1:10">
      <c r="A291" s="719"/>
      <c r="B291" s="140">
        <v>4132678533</v>
      </c>
      <c r="C291" s="703"/>
      <c r="D291" s="743"/>
      <c r="E291" s="728"/>
      <c r="F291" s="335" t="s">
        <v>3459</v>
      </c>
      <c r="G291" s="822"/>
      <c r="H291" s="125"/>
      <c r="J291" s="347"/>
    </row>
    <row r="292" spans="1:10">
      <c r="A292" s="720"/>
      <c r="B292" s="140">
        <v>4132679783</v>
      </c>
      <c r="C292" s="703"/>
      <c r="D292" s="743"/>
      <c r="E292" s="728"/>
      <c r="F292" s="335" t="s">
        <v>3459</v>
      </c>
      <c r="G292" s="821"/>
      <c r="H292" s="125"/>
      <c r="J292" s="347"/>
    </row>
    <row r="293" spans="1:10" ht="31.5" customHeight="1">
      <c r="A293" s="718">
        <v>136</v>
      </c>
      <c r="B293" s="52">
        <v>4132694908</v>
      </c>
      <c r="C293" s="710" t="s">
        <v>3697</v>
      </c>
      <c r="D293" s="743">
        <v>44510</v>
      </c>
      <c r="E293" s="728">
        <v>18003057</v>
      </c>
      <c r="F293" s="360" t="s">
        <v>3459</v>
      </c>
      <c r="G293" s="820" t="s">
        <v>920</v>
      </c>
      <c r="H293" s="125"/>
      <c r="J293" s="347"/>
    </row>
    <row r="294" spans="1:10">
      <c r="A294" s="719"/>
      <c r="B294" s="52">
        <v>4132640250</v>
      </c>
      <c r="C294" s="703"/>
      <c r="D294" s="743"/>
      <c r="E294" s="728"/>
      <c r="F294" s="360" t="s">
        <v>3459</v>
      </c>
      <c r="G294" s="822"/>
      <c r="H294" s="125"/>
      <c r="J294" s="347"/>
    </row>
    <row r="295" spans="1:10">
      <c r="A295" s="719"/>
      <c r="B295" s="52">
        <v>4132611171</v>
      </c>
      <c r="C295" s="703"/>
      <c r="D295" s="743"/>
      <c r="E295" s="728"/>
      <c r="F295" s="360" t="s">
        <v>3459</v>
      </c>
      <c r="G295" s="822"/>
      <c r="H295" s="125"/>
      <c r="J295" s="347"/>
    </row>
    <row r="296" spans="1:10">
      <c r="A296" s="719"/>
      <c r="B296" s="52">
        <v>4132719248</v>
      </c>
      <c r="C296" s="703"/>
      <c r="D296" s="743"/>
      <c r="E296" s="728"/>
      <c r="F296" s="360" t="s">
        <v>3459</v>
      </c>
      <c r="G296" s="822"/>
      <c r="H296" s="125"/>
      <c r="J296" s="347"/>
    </row>
    <row r="297" spans="1:10">
      <c r="A297" s="719"/>
      <c r="B297" s="52">
        <v>4132733452</v>
      </c>
      <c r="C297" s="703"/>
      <c r="D297" s="743"/>
      <c r="E297" s="728"/>
      <c r="F297" s="360" t="s">
        <v>3459</v>
      </c>
      <c r="G297" s="822"/>
      <c r="H297" s="125"/>
      <c r="J297" s="347"/>
    </row>
    <row r="298" spans="1:10">
      <c r="A298" s="719"/>
      <c r="B298" s="52">
        <v>4132688370</v>
      </c>
      <c r="C298" s="703"/>
      <c r="D298" s="743"/>
      <c r="E298" s="728"/>
      <c r="F298" s="360" t="s">
        <v>3459</v>
      </c>
      <c r="G298" s="822"/>
      <c r="H298" s="125"/>
      <c r="J298" s="347"/>
    </row>
    <row r="299" spans="1:10">
      <c r="A299" s="719"/>
      <c r="B299" s="52">
        <v>4132719997</v>
      </c>
      <c r="C299" s="703"/>
      <c r="D299" s="743"/>
      <c r="E299" s="728"/>
      <c r="F299" s="360" t="s">
        <v>3459</v>
      </c>
      <c r="G299" s="822"/>
      <c r="H299" s="125"/>
      <c r="J299" s="347"/>
    </row>
    <row r="300" spans="1:10">
      <c r="A300" s="719"/>
      <c r="B300" s="52">
        <v>4132706086</v>
      </c>
      <c r="C300" s="703"/>
      <c r="D300" s="743"/>
      <c r="E300" s="728"/>
      <c r="F300" s="360" t="s">
        <v>3459</v>
      </c>
      <c r="G300" s="822"/>
      <c r="H300" s="125"/>
      <c r="J300" s="347"/>
    </row>
    <row r="301" spans="1:10">
      <c r="A301" s="719"/>
      <c r="B301" s="52">
        <v>4132717503</v>
      </c>
      <c r="C301" s="703"/>
      <c r="D301" s="743"/>
      <c r="E301" s="728"/>
      <c r="F301" s="360" t="s">
        <v>3459</v>
      </c>
      <c r="G301" s="822"/>
      <c r="H301" s="125"/>
      <c r="J301" s="347"/>
    </row>
    <row r="302" spans="1:10">
      <c r="A302" s="720"/>
      <c r="B302" s="52">
        <v>4132679888</v>
      </c>
      <c r="C302" s="703"/>
      <c r="D302" s="743"/>
      <c r="E302" s="728"/>
      <c r="F302" s="360" t="s">
        <v>3459</v>
      </c>
      <c r="G302" s="821"/>
      <c r="H302" s="125"/>
      <c r="J302" s="347"/>
    </row>
    <row r="303" spans="1:10" ht="31.5" customHeight="1">
      <c r="A303" s="718">
        <v>137</v>
      </c>
      <c r="B303" s="52">
        <v>4132680067</v>
      </c>
      <c r="C303" s="710" t="s">
        <v>3698</v>
      </c>
      <c r="D303" s="743">
        <v>44510</v>
      </c>
      <c r="E303" s="728">
        <v>16108551</v>
      </c>
      <c r="F303" s="360" t="s">
        <v>3459</v>
      </c>
      <c r="G303" s="820" t="s">
        <v>920</v>
      </c>
      <c r="H303" s="125"/>
      <c r="J303" s="347"/>
    </row>
    <row r="304" spans="1:10">
      <c r="A304" s="719"/>
      <c r="B304" s="52">
        <v>4132678532</v>
      </c>
      <c r="C304" s="703"/>
      <c r="D304" s="743"/>
      <c r="E304" s="728"/>
      <c r="F304" s="360" t="s">
        <v>3459</v>
      </c>
      <c r="G304" s="822"/>
      <c r="H304" s="125"/>
      <c r="J304" s="347"/>
    </row>
    <row r="305" spans="1:10">
      <c r="A305" s="719"/>
      <c r="B305" s="52">
        <v>4132679779</v>
      </c>
      <c r="C305" s="703"/>
      <c r="D305" s="743"/>
      <c r="E305" s="728"/>
      <c r="F305" s="360" t="s">
        <v>3459</v>
      </c>
      <c r="G305" s="822"/>
      <c r="H305" s="125"/>
      <c r="J305" s="347"/>
    </row>
    <row r="306" spans="1:10">
      <c r="A306" s="719"/>
      <c r="B306" s="52">
        <v>4132714822</v>
      </c>
      <c r="C306" s="703"/>
      <c r="D306" s="743"/>
      <c r="E306" s="728"/>
      <c r="F306" s="360" t="s">
        <v>3459</v>
      </c>
      <c r="G306" s="822"/>
      <c r="H306" s="125"/>
      <c r="J306" s="347"/>
    </row>
    <row r="307" spans="1:10">
      <c r="A307" s="719"/>
      <c r="B307" s="52">
        <v>4132767567</v>
      </c>
      <c r="C307" s="703"/>
      <c r="D307" s="743"/>
      <c r="E307" s="728"/>
      <c r="F307" s="360" t="s">
        <v>3459</v>
      </c>
      <c r="G307" s="822"/>
      <c r="H307" s="125"/>
      <c r="J307" s="347"/>
    </row>
    <row r="308" spans="1:10">
      <c r="A308" s="719"/>
      <c r="B308" s="52">
        <v>4132705098</v>
      </c>
      <c r="C308" s="703"/>
      <c r="D308" s="743"/>
      <c r="E308" s="728"/>
      <c r="F308" s="360" t="s">
        <v>3459</v>
      </c>
      <c r="G308" s="822"/>
      <c r="H308" s="125"/>
      <c r="J308" s="347"/>
    </row>
    <row r="309" spans="1:10">
      <c r="A309" s="719"/>
      <c r="B309" s="52">
        <v>4132667573</v>
      </c>
      <c r="C309" s="703"/>
      <c r="D309" s="743"/>
      <c r="E309" s="728"/>
      <c r="F309" s="360" t="s">
        <v>3459</v>
      </c>
      <c r="G309" s="822"/>
      <c r="H309" s="125"/>
      <c r="J309" s="347"/>
    </row>
    <row r="310" spans="1:10">
      <c r="A310" s="719"/>
      <c r="B310" s="52">
        <v>4132755957</v>
      </c>
      <c r="C310" s="703"/>
      <c r="D310" s="743"/>
      <c r="E310" s="728"/>
      <c r="F310" s="360" t="s">
        <v>3459</v>
      </c>
      <c r="G310" s="822"/>
      <c r="H310" s="125"/>
      <c r="J310" s="347"/>
    </row>
    <row r="311" spans="1:10">
      <c r="A311" s="719"/>
      <c r="B311" s="52">
        <v>4132681880</v>
      </c>
      <c r="C311" s="703"/>
      <c r="D311" s="743"/>
      <c r="E311" s="728"/>
      <c r="F311" s="360" t="s">
        <v>3459</v>
      </c>
      <c r="G311" s="822"/>
      <c r="H311" s="125"/>
      <c r="J311" s="347"/>
    </row>
    <row r="312" spans="1:10">
      <c r="A312" s="720"/>
      <c r="B312" s="52">
        <v>4132693168</v>
      </c>
      <c r="C312" s="703"/>
      <c r="D312" s="743"/>
      <c r="E312" s="728"/>
      <c r="F312" s="360" t="s">
        <v>3459</v>
      </c>
      <c r="G312" s="821"/>
      <c r="H312" s="125"/>
      <c r="J312" s="347"/>
    </row>
    <row r="313" spans="1:10" ht="15.75" customHeight="1">
      <c r="A313" s="718">
        <v>138</v>
      </c>
      <c r="B313" s="140">
        <v>4132729759</v>
      </c>
      <c r="C313" s="703" t="s">
        <v>3699</v>
      </c>
      <c r="D313" s="743">
        <v>44510</v>
      </c>
      <c r="E313" s="728">
        <v>18645584</v>
      </c>
      <c r="F313" s="335" t="s">
        <v>3459</v>
      </c>
      <c r="G313" s="823" t="str">
        <f>VLOOKUP(C313,'[4]Bảng kê chi tiết HĐ đã sử dụng'!$B$7:$C$8988,2,0)</f>
        <v>10/11/2021</v>
      </c>
      <c r="H313" s="125"/>
      <c r="J313" s="347"/>
    </row>
    <row r="314" spans="1:10" ht="15.75" customHeight="1">
      <c r="A314" s="719"/>
      <c r="B314" s="140">
        <v>4132627092</v>
      </c>
      <c r="C314" s="703"/>
      <c r="D314" s="743"/>
      <c r="E314" s="728"/>
      <c r="F314" s="335" t="s">
        <v>3459</v>
      </c>
      <c r="G314" s="825"/>
      <c r="H314" s="125"/>
      <c r="J314" s="347"/>
    </row>
    <row r="315" spans="1:10" ht="15.75" customHeight="1">
      <c r="A315" s="719"/>
      <c r="B315" s="140">
        <v>4132579092</v>
      </c>
      <c r="C315" s="703"/>
      <c r="D315" s="743"/>
      <c r="E315" s="728"/>
      <c r="F315" s="335" t="s">
        <v>3459</v>
      </c>
      <c r="G315" s="825"/>
      <c r="H315" s="125"/>
      <c r="J315" s="347"/>
    </row>
    <row r="316" spans="1:10" ht="15.75" customHeight="1">
      <c r="A316" s="719"/>
      <c r="B316" s="140">
        <v>4132681192</v>
      </c>
      <c r="C316" s="703"/>
      <c r="D316" s="743"/>
      <c r="E316" s="728"/>
      <c r="F316" s="335" t="s">
        <v>3459</v>
      </c>
      <c r="G316" s="825"/>
      <c r="H316" s="125"/>
      <c r="J316" s="347"/>
    </row>
    <row r="317" spans="1:10" ht="15.75" customHeight="1">
      <c r="A317" s="719"/>
      <c r="B317" s="140">
        <v>4132644965</v>
      </c>
      <c r="C317" s="703"/>
      <c r="D317" s="743"/>
      <c r="E317" s="728"/>
      <c r="F317" s="335" t="s">
        <v>3459</v>
      </c>
      <c r="G317" s="825"/>
      <c r="H317" s="125"/>
      <c r="J317" s="347"/>
    </row>
    <row r="318" spans="1:10" ht="15.75" customHeight="1">
      <c r="A318" s="719"/>
      <c r="B318" s="140">
        <v>4132640352</v>
      </c>
      <c r="C318" s="703"/>
      <c r="D318" s="743"/>
      <c r="E318" s="728"/>
      <c r="F318" s="335" t="s">
        <v>3459</v>
      </c>
      <c r="G318" s="825"/>
      <c r="H318" s="125"/>
      <c r="J318" s="347"/>
    </row>
    <row r="319" spans="1:10" ht="15.75" customHeight="1">
      <c r="A319" s="719"/>
      <c r="B319" s="140">
        <v>4132679952</v>
      </c>
      <c r="C319" s="703"/>
      <c r="D319" s="743"/>
      <c r="E319" s="728"/>
      <c r="F319" s="335" t="s">
        <v>3459</v>
      </c>
      <c r="G319" s="825"/>
      <c r="H319" s="125"/>
      <c r="J319" s="347"/>
    </row>
    <row r="320" spans="1:10" ht="15.75" customHeight="1">
      <c r="A320" s="720"/>
      <c r="B320" s="140">
        <v>4132643804</v>
      </c>
      <c r="C320" s="703"/>
      <c r="D320" s="743"/>
      <c r="E320" s="728"/>
      <c r="F320" s="335" t="s">
        <v>3459</v>
      </c>
      <c r="G320" s="824"/>
      <c r="H320" s="125"/>
      <c r="J320" s="347"/>
    </row>
    <row r="321" spans="1:10" ht="16.5" customHeight="1">
      <c r="A321" s="718">
        <v>139</v>
      </c>
      <c r="B321" s="140">
        <v>4132718309</v>
      </c>
      <c r="C321" s="710" t="s">
        <v>3700</v>
      </c>
      <c r="D321" s="743">
        <v>44510</v>
      </c>
      <c r="E321" s="728">
        <v>22485708</v>
      </c>
      <c r="F321" s="335" t="s">
        <v>3459</v>
      </c>
      <c r="G321" s="820" t="s">
        <v>920</v>
      </c>
      <c r="H321" s="125"/>
      <c r="J321" s="347"/>
    </row>
    <row r="322" spans="1:10">
      <c r="A322" s="719"/>
      <c r="B322" s="140">
        <v>4132679885</v>
      </c>
      <c r="C322" s="703"/>
      <c r="D322" s="743"/>
      <c r="E322" s="728"/>
      <c r="F322" s="335" t="s">
        <v>3459</v>
      </c>
      <c r="G322" s="822"/>
      <c r="H322" s="125"/>
      <c r="J322" s="347"/>
    </row>
    <row r="323" spans="1:10">
      <c r="A323" s="719"/>
      <c r="B323" s="140">
        <v>4132679950</v>
      </c>
      <c r="C323" s="703"/>
      <c r="D323" s="743"/>
      <c r="E323" s="728"/>
      <c r="F323" s="335" t="s">
        <v>3459</v>
      </c>
      <c r="G323" s="822"/>
      <c r="H323" s="125"/>
      <c r="J323" s="347"/>
    </row>
    <row r="324" spans="1:10">
      <c r="A324" s="719"/>
      <c r="B324" s="140">
        <v>4132718082</v>
      </c>
      <c r="C324" s="703"/>
      <c r="D324" s="743"/>
      <c r="E324" s="728"/>
      <c r="F324" s="335" t="s">
        <v>3459</v>
      </c>
      <c r="G324" s="822"/>
      <c r="H324" s="125"/>
      <c r="J324" s="347"/>
    </row>
    <row r="325" spans="1:10">
      <c r="A325" s="719"/>
      <c r="B325" s="140">
        <v>4132252361</v>
      </c>
      <c r="C325" s="703"/>
      <c r="D325" s="743"/>
      <c r="E325" s="728"/>
      <c r="F325" s="335" t="s">
        <v>3459</v>
      </c>
      <c r="G325" s="822"/>
      <c r="H325" s="125"/>
      <c r="J325" s="347"/>
    </row>
    <row r="326" spans="1:10">
      <c r="A326" s="719"/>
      <c r="B326" s="140">
        <v>4132704728</v>
      </c>
      <c r="C326" s="703"/>
      <c r="D326" s="743"/>
      <c r="E326" s="728"/>
      <c r="F326" s="335" t="s">
        <v>3459</v>
      </c>
      <c r="G326" s="822"/>
      <c r="H326" s="125"/>
      <c r="J326" s="347"/>
    </row>
    <row r="327" spans="1:10">
      <c r="A327" s="719"/>
      <c r="B327" s="140">
        <v>4132750594</v>
      </c>
      <c r="C327" s="703"/>
      <c r="D327" s="743"/>
      <c r="E327" s="728"/>
      <c r="F327" s="335" t="s">
        <v>3459</v>
      </c>
      <c r="G327" s="822"/>
      <c r="H327" s="125"/>
      <c r="J327" s="347"/>
    </row>
    <row r="328" spans="1:10">
      <c r="A328" s="719"/>
      <c r="B328" s="140">
        <v>4132494923</v>
      </c>
      <c r="C328" s="703"/>
      <c r="D328" s="743"/>
      <c r="E328" s="728"/>
      <c r="F328" s="335" t="s">
        <v>3459</v>
      </c>
      <c r="G328" s="822"/>
      <c r="H328" s="125"/>
      <c r="J328" s="347"/>
    </row>
    <row r="329" spans="1:10">
      <c r="A329" s="720"/>
      <c r="B329" s="140">
        <v>4132679946</v>
      </c>
      <c r="C329" s="703"/>
      <c r="D329" s="743"/>
      <c r="E329" s="728"/>
      <c r="F329" s="335" t="s">
        <v>3459</v>
      </c>
      <c r="G329" s="821"/>
      <c r="H329" s="125"/>
      <c r="J329" s="347"/>
    </row>
    <row r="330" spans="1:10">
      <c r="A330" s="718">
        <v>140</v>
      </c>
      <c r="B330" s="140">
        <v>4132679887</v>
      </c>
      <c r="C330" s="703" t="s">
        <v>3701</v>
      </c>
      <c r="D330" s="743">
        <v>44510</v>
      </c>
      <c r="E330" s="728">
        <v>8905295</v>
      </c>
      <c r="F330" s="335" t="s">
        <v>3459</v>
      </c>
      <c r="G330" s="820" t="s">
        <v>920</v>
      </c>
      <c r="H330" s="125"/>
      <c r="J330" s="347"/>
    </row>
    <row r="331" spans="1:10">
      <c r="A331" s="719"/>
      <c r="B331" s="140">
        <v>4132679886</v>
      </c>
      <c r="C331" s="703"/>
      <c r="D331" s="743"/>
      <c r="E331" s="728"/>
      <c r="F331" s="335" t="s">
        <v>3459</v>
      </c>
      <c r="G331" s="822"/>
      <c r="H331" s="125"/>
      <c r="J331" s="347"/>
    </row>
    <row r="332" spans="1:10">
      <c r="A332" s="719"/>
      <c r="B332" s="140">
        <v>4132679945</v>
      </c>
      <c r="C332" s="703"/>
      <c r="D332" s="743"/>
      <c r="E332" s="728"/>
      <c r="F332" s="335" t="s">
        <v>3459</v>
      </c>
      <c r="G332" s="822"/>
      <c r="H332" s="125"/>
      <c r="J332" s="347"/>
    </row>
    <row r="333" spans="1:10">
      <c r="A333" s="719"/>
      <c r="B333" s="140">
        <v>4132635437</v>
      </c>
      <c r="C333" s="703"/>
      <c r="D333" s="743"/>
      <c r="E333" s="728"/>
      <c r="F333" s="335" t="s">
        <v>3459</v>
      </c>
      <c r="G333" s="822"/>
      <c r="H333" s="125"/>
      <c r="J333" s="347"/>
    </row>
    <row r="334" spans="1:10">
      <c r="A334" s="719"/>
      <c r="B334" s="140">
        <v>4132679889</v>
      </c>
      <c r="C334" s="703"/>
      <c r="D334" s="743"/>
      <c r="E334" s="728"/>
      <c r="F334" s="335" t="s">
        <v>3459</v>
      </c>
      <c r="G334" s="822"/>
      <c r="H334" s="125"/>
      <c r="J334" s="347"/>
    </row>
    <row r="335" spans="1:10">
      <c r="A335" s="719"/>
      <c r="B335" s="140">
        <v>4132679944</v>
      </c>
      <c r="C335" s="703"/>
      <c r="D335" s="743"/>
      <c r="E335" s="728"/>
      <c r="F335" s="335" t="s">
        <v>3459</v>
      </c>
      <c r="G335" s="822"/>
      <c r="H335" s="125"/>
      <c r="J335" s="347"/>
    </row>
    <row r="336" spans="1:10">
      <c r="A336" s="719"/>
      <c r="B336" s="140">
        <v>4132679948</v>
      </c>
      <c r="C336" s="703"/>
      <c r="D336" s="743"/>
      <c r="E336" s="728"/>
      <c r="F336" s="335" t="s">
        <v>3459</v>
      </c>
      <c r="G336" s="822"/>
      <c r="H336" s="125"/>
      <c r="J336" s="347"/>
    </row>
    <row r="337" spans="1:10">
      <c r="A337" s="719"/>
      <c r="B337" s="140">
        <v>4132679947</v>
      </c>
      <c r="C337" s="703"/>
      <c r="D337" s="743"/>
      <c r="E337" s="728"/>
      <c r="F337" s="335" t="s">
        <v>3459</v>
      </c>
      <c r="G337" s="822"/>
      <c r="H337" s="125"/>
      <c r="J337" s="347"/>
    </row>
    <row r="338" spans="1:10">
      <c r="A338" s="719"/>
      <c r="B338" s="140">
        <v>4132679949</v>
      </c>
      <c r="C338" s="703"/>
      <c r="D338" s="743"/>
      <c r="E338" s="728"/>
      <c r="F338" s="335" t="s">
        <v>3459</v>
      </c>
      <c r="G338" s="822"/>
      <c r="H338" s="125"/>
      <c r="J338" s="347"/>
    </row>
    <row r="339" spans="1:10">
      <c r="A339" s="720"/>
      <c r="B339" s="140">
        <v>4132680066</v>
      </c>
      <c r="C339" s="703"/>
      <c r="D339" s="743"/>
      <c r="E339" s="728"/>
      <c r="F339" s="335" t="s">
        <v>3459</v>
      </c>
      <c r="G339" s="821"/>
      <c r="H339" s="125"/>
      <c r="J339" s="347"/>
    </row>
    <row r="340" spans="1:10">
      <c r="A340" s="718">
        <v>141</v>
      </c>
      <c r="B340" s="140">
        <v>4132679892</v>
      </c>
      <c r="C340" s="710" t="s">
        <v>3702</v>
      </c>
      <c r="D340" s="743">
        <v>44510</v>
      </c>
      <c r="E340" s="728">
        <v>18048473</v>
      </c>
      <c r="F340" s="335" t="s">
        <v>3459</v>
      </c>
      <c r="G340" s="820" t="s">
        <v>920</v>
      </c>
      <c r="H340" s="125"/>
      <c r="J340" s="347"/>
    </row>
    <row r="341" spans="1:10">
      <c r="A341" s="719"/>
      <c r="B341" s="140">
        <v>4132680065</v>
      </c>
      <c r="C341" s="703"/>
      <c r="D341" s="743"/>
      <c r="E341" s="728"/>
      <c r="F341" s="335" t="s">
        <v>3459</v>
      </c>
      <c r="G341" s="822"/>
      <c r="H341" s="125"/>
      <c r="J341" s="347"/>
    </row>
    <row r="342" spans="1:10">
      <c r="A342" s="719"/>
      <c r="B342" s="140">
        <v>4132612556</v>
      </c>
      <c r="C342" s="703"/>
      <c r="D342" s="743"/>
      <c r="E342" s="728"/>
      <c r="F342" s="335" t="s">
        <v>3459</v>
      </c>
      <c r="G342" s="822"/>
      <c r="H342" s="125"/>
      <c r="J342" s="347"/>
    </row>
    <row r="343" spans="1:10">
      <c r="A343" s="719"/>
      <c r="B343" s="140">
        <v>4132395920</v>
      </c>
      <c r="C343" s="703"/>
      <c r="D343" s="743"/>
      <c r="E343" s="728"/>
      <c r="F343" s="335" t="s">
        <v>3459</v>
      </c>
      <c r="G343" s="822"/>
      <c r="H343" s="125"/>
      <c r="J343" s="347"/>
    </row>
    <row r="344" spans="1:10">
      <c r="A344" s="719"/>
      <c r="B344" s="140">
        <v>4132391026</v>
      </c>
      <c r="C344" s="703"/>
      <c r="D344" s="743"/>
      <c r="E344" s="728"/>
      <c r="F344" s="335" t="s">
        <v>3459</v>
      </c>
      <c r="G344" s="822"/>
      <c r="H344" s="125"/>
      <c r="J344" s="347"/>
    </row>
    <row r="345" spans="1:10">
      <c r="A345" s="719"/>
      <c r="B345" s="140">
        <v>4132383500</v>
      </c>
      <c r="C345" s="703"/>
      <c r="D345" s="743"/>
      <c r="E345" s="728"/>
      <c r="F345" s="335" t="s">
        <v>3459</v>
      </c>
      <c r="G345" s="822"/>
      <c r="H345" s="125"/>
      <c r="J345" s="347"/>
    </row>
    <row r="346" spans="1:10">
      <c r="A346" s="719"/>
      <c r="B346" s="140">
        <v>4132384071</v>
      </c>
      <c r="C346" s="703"/>
      <c r="D346" s="743"/>
      <c r="E346" s="728"/>
      <c r="F346" s="335" t="s">
        <v>3459</v>
      </c>
      <c r="G346" s="822"/>
      <c r="H346" s="125"/>
      <c r="J346" s="347"/>
    </row>
    <row r="347" spans="1:10">
      <c r="A347" s="719"/>
      <c r="B347" s="140">
        <v>4132446138</v>
      </c>
      <c r="C347" s="703"/>
      <c r="D347" s="743"/>
      <c r="E347" s="728"/>
      <c r="F347" s="335" t="s">
        <v>3459</v>
      </c>
      <c r="G347" s="822"/>
      <c r="H347" s="125"/>
      <c r="J347" s="347"/>
    </row>
    <row r="348" spans="1:10">
      <c r="A348" s="719"/>
      <c r="B348" s="140">
        <v>4132398195</v>
      </c>
      <c r="C348" s="703"/>
      <c r="D348" s="743"/>
      <c r="E348" s="728"/>
      <c r="F348" s="335" t="s">
        <v>3459</v>
      </c>
      <c r="G348" s="822"/>
      <c r="H348" s="125"/>
      <c r="J348" s="347"/>
    </row>
    <row r="349" spans="1:10">
      <c r="A349" s="720"/>
      <c r="B349" s="140">
        <v>4132381501</v>
      </c>
      <c r="C349" s="703"/>
      <c r="D349" s="743"/>
      <c r="E349" s="728"/>
      <c r="F349" s="335" t="s">
        <v>3459</v>
      </c>
      <c r="G349" s="821"/>
      <c r="H349" s="125"/>
      <c r="J349" s="347"/>
    </row>
    <row r="350" spans="1:10">
      <c r="A350" s="718">
        <v>142</v>
      </c>
      <c r="B350" s="140">
        <v>4132451674</v>
      </c>
      <c r="C350" s="710" t="s">
        <v>3703</v>
      </c>
      <c r="D350" s="743">
        <v>44510</v>
      </c>
      <c r="E350" s="728">
        <v>20094812</v>
      </c>
      <c r="F350" s="335" t="s">
        <v>3459</v>
      </c>
      <c r="G350" s="820" t="s">
        <v>920</v>
      </c>
      <c r="H350" s="125"/>
      <c r="J350" s="347"/>
    </row>
    <row r="351" spans="1:10">
      <c r="A351" s="719"/>
      <c r="B351" s="140">
        <v>4132433604</v>
      </c>
      <c r="C351" s="703"/>
      <c r="D351" s="743"/>
      <c r="E351" s="728"/>
      <c r="F351" s="335" t="s">
        <v>3459</v>
      </c>
      <c r="G351" s="822"/>
      <c r="H351" s="125"/>
      <c r="J351" s="347"/>
    </row>
    <row r="352" spans="1:10">
      <c r="A352" s="719"/>
      <c r="B352" s="140">
        <v>4132419716</v>
      </c>
      <c r="C352" s="703"/>
      <c r="D352" s="743"/>
      <c r="E352" s="728"/>
      <c r="F352" s="335" t="s">
        <v>3459</v>
      </c>
      <c r="G352" s="822"/>
      <c r="H352" s="125"/>
      <c r="J352" s="347"/>
    </row>
    <row r="353" spans="1:10">
      <c r="A353" s="719"/>
      <c r="B353" s="140">
        <v>4132426329</v>
      </c>
      <c r="C353" s="703"/>
      <c r="D353" s="743"/>
      <c r="E353" s="728"/>
      <c r="F353" s="335" t="s">
        <v>3459</v>
      </c>
      <c r="G353" s="822"/>
      <c r="H353" s="125"/>
      <c r="J353" s="347"/>
    </row>
    <row r="354" spans="1:10">
      <c r="A354" s="719"/>
      <c r="B354" s="140">
        <v>4132457895</v>
      </c>
      <c r="C354" s="703"/>
      <c r="D354" s="743"/>
      <c r="E354" s="728"/>
      <c r="F354" s="335" t="s">
        <v>3459</v>
      </c>
      <c r="G354" s="822"/>
      <c r="H354" s="125"/>
      <c r="J354" s="347"/>
    </row>
    <row r="355" spans="1:10">
      <c r="A355" s="719"/>
      <c r="B355" s="140">
        <v>4132420934</v>
      </c>
      <c r="C355" s="703"/>
      <c r="D355" s="743"/>
      <c r="E355" s="728"/>
      <c r="F355" s="335" t="s">
        <v>3459</v>
      </c>
      <c r="G355" s="822"/>
      <c r="H355" s="125"/>
      <c r="J355" s="347"/>
    </row>
    <row r="356" spans="1:10">
      <c r="A356" s="719"/>
      <c r="B356" s="140">
        <v>4132386844</v>
      </c>
      <c r="C356" s="703"/>
      <c r="D356" s="743"/>
      <c r="E356" s="728"/>
      <c r="F356" s="335" t="s">
        <v>3459</v>
      </c>
      <c r="G356" s="822"/>
      <c r="H356" s="125"/>
      <c r="J356" s="347"/>
    </row>
    <row r="357" spans="1:10">
      <c r="A357" s="719"/>
      <c r="B357" s="140">
        <v>4132405160</v>
      </c>
      <c r="C357" s="703"/>
      <c r="D357" s="743"/>
      <c r="E357" s="728"/>
      <c r="F357" s="335" t="s">
        <v>3459</v>
      </c>
      <c r="G357" s="822"/>
      <c r="H357" s="125"/>
      <c r="J357" s="347"/>
    </row>
    <row r="358" spans="1:10">
      <c r="A358" s="719"/>
      <c r="B358" s="140">
        <v>4132457781</v>
      </c>
      <c r="C358" s="703"/>
      <c r="D358" s="743"/>
      <c r="E358" s="728"/>
      <c r="F358" s="335" t="s">
        <v>3459</v>
      </c>
      <c r="G358" s="822"/>
      <c r="H358" s="125"/>
      <c r="J358" s="347"/>
    </row>
    <row r="359" spans="1:10">
      <c r="A359" s="720"/>
      <c r="B359" s="140">
        <v>4132462889</v>
      </c>
      <c r="C359" s="703"/>
      <c r="D359" s="743"/>
      <c r="E359" s="728"/>
      <c r="F359" s="335" t="s">
        <v>3459</v>
      </c>
      <c r="G359" s="821"/>
      <c r="H359" s="125"/>
      <c r="J359" s="347"/>
    </row>
    <row r="360" spans="1:10" ht="15.75" customHeight="1">
      <c r="A360" s="718">
        <v>143</v>
      </c>
      <c r="B360" s="140">
        <v>4132404489</v>
      </c>
      <c r="C360" s="703" t="s">
        <v>3704</v>
      </c>
      <c r="D360" s="743">
        <v>44510</v>
      </c>
      <c r="E360" s="728">
        <v>16198433</v>
      </c>
      <c r="F360" s="360" t="s">
        <v>3459</v>
      </c>
      <c r="G360" s="823" t="str">
        <f>VLOOKUP(C360,'[4]Bảng kê chi tiết HĐ đã sử dụng'!$B$7:$C$8988,2,0)</f>
        <v>10/11/2021</v>
      </c>
      <c r="H360" s="125"/>
      <c r="J360" s="347"/>
    </row>
    <row r="361" spans="1:10" ht="15.75" customHeight="1">
      <c r="A361" s="719"/>
      <c r="B361" s="140">
        <v>4132405278</v>
      </c>
      <c r="C361" s="703"/>
      <c r="D361" s="743"/>
      <c r="E361" s="728"/>
      <c r="F361" s="360" t="s">
        <v>3459</v>
      </c>
      <c r="G361" s="825"/>
      <c r="H361" s="125"/>
      <c r="J361" s="347"/>
    </row>
    <row r="362" spans="1:10" ht="15.75" customHeight="1">
      <c r="A362" s="719"/>
      <c r="B362" s="140">
        <v>4132385009</v>
      </c>
      <c r="C362" s="703"/>
      <c r="D362" s="743"/>
      <c r="E362" s="728"/>
      <c r="F362" s="360" t="s">
        <v>3459</v>
      </c>
      <c r="G362" s="825"/>
      <c r="H362" s="125"/>
      <c r="J362" s="347"/>
    </row>
    <row r="363" spans="1:10" ht="15.75" customHeight="1">
      <c r="A363" s="719"/>
      <c r="B363" s="140">
        <v>4132168416</v>
      </c>
      <c r="C363" s="703"/>
      <c r="D363" s="743"/>
      <c r="E363" s="728"/>
      <c r="F363" s="360" t="s">
        <v>3459</v>
      </c>
      <c r="G363" s="825"/>
      <c r="H363" s="125"/>
      <c r="J363" s="347"/>
    </row>
    <row r="364" spans="1:10" ht="15.75" customHeight="1">
      <c r="A364" s="719"/>
      <c r="B364" s="140">
        <v>4132466277</v>
      </c>
      <c r="C364" s="703"/>
      <c r="D364" s="743"/>
      <c r="E364" s="728"/>
      <c r="F364" s="360" t="s">
        <v>3459</v>
      </c>
      <c r="G364" s="825"/>
      <c r="H364" s="125"/>
      <c r="J364" s="347"/>
    </row>
    <row r="365" spans="1:10" ht="15.75" customHeight="1">
      <c r="A365" s="719"/>
      <c r="B365" s="140">
        <v>4132413609</v>
      </c>
      <c r="C365" s="703"/>
      <c r="D365" s="743"/>
      <c r="E365" s="728"/>
      <c r="F365" s="360" t="s">
        <v>3459</v>
      </c>
      <c r="G365" s="825"/>
      <c r="H365" s="125"/>
      <c r="J365" s="347"/>
    </row>
    <row r="366" spans="1:10" ht="15.75" customHeight="1">
      <c r="A366" s="719"/>
      <c r="B366" s="140">
        <v>4132427481</v>
      </c>
      <c r="C366" s="703"/>
      <c r="D366" s="743"/>
      <c r="E366" s="728"/>
      <c r="F366" s="360" t="s">
        <v>3459</v>
      </c>
      <c r="G366" s="825"/>
      <c r="H366" s="125"/>
      <c r="J366" s="347"/>
    </row>
    <row r="367" spans="1:10" ht="15.75" customHeight="1">
      <c r="A367" s="719"/>
      <c r="B367" s="140">
        <v>4132447948</v>
      </c>
      <c r="C367" s="703"/>
      <c r="D367" s="743"/>
      <c r="E367" s="728"/>
      <c r="F367" s="360" t="s">
        <v>3459</v>
      </c>
      <c r="G367" s="825"/>
      <c r="H367" s="125"/>
      <c r="J367" s="347"/>
    </row>
    <row r="368" spans="1:10" ht="15.75" customHeight="1">
      <c r="A368" s="719"/>
      <c r="B368" s="140">
        <v>4132425654</v>
      </c>
      <c r="C368" s="703"/>
      <c r="D368" s="743"/>
      <c r="E368" s="728"/>
      <c r="F368" s="360" t="s">
        <v>3459</v>
      </c>
      <c r="G368" s="825"/>
      <c r="H368" s="125"/>
      <c r="J368" s="347"/>
    </row>
    <row r="369" spans="1:10" ht="15.75" customHeight="1">
      <c r="A369" s="720"/>
      <c r="B369" s="140">
        <v>4132382768</v>
      </c>
      <c r="C369" s="703"/>
      <c r="D369" s="743"/>
      <c r="E369" s="728"/>
      <c r="F369" s="360" t="s">
        <v>3459</v>
      </c>
      <c r="G369" s="824"/>
      <c r="H369" s="125"/>
      <c r="J369" s="347"/>
    </row>
    <row r="370" spans="1:10" ht="31.5" customHeight="1">
      <c r="A370" s="718">
        <v>144</v>
      </c>
      <c r="B370" s="140">
        <v>4132419699</v>
      </c>
      <c r="C370" s="710" t="s">
        <v>3705</v>
      </c>
      <c r="D370" s="743">
        <v>44510</v>
      </c>
      <c r="E370" s="728">
        <v>13418265</v>
      </c>
      <c r="F370" s="360" t="s">
        <v>3459</v>
      </c>
      <c r="G370" s="820" t="s">
        <v>920</v>
      </c>
      <c r="H370" s="125"/>
      <c r="J370" s="347"/>
    </row>
    <row r="371" spans="1:10">
      <c r="A371" s="719"/>
      <c r="B371" s="140">
        <v>4132574291</v>
      </c>
      <c r="C371" s="703"/>
      <c r="D371" s="743"/>
      <c r="E371" s="728"/>
      <c r="F371" s="360" t="s">
        <v>3459</v>
      </c>
      <c r="G371" s="822"/>
      <c r="H371" s="125"/>
      <c r="J371" s="347"/>
    </row>
    <row r="372" spans="1:10">
      <c r="A372" s="719"/>
      <c r="B372" s="140">
        <v>4132570021</v>
      </c>
      <c r="C372" s="703"/>
      <c r="D372" s="743"/>
      <c r="E372" s="728"/>
      <c r="F372" s="360" t="s">
        <v>3459</v>
      </c>
      <c r="G372" s="822"/>
      <c r="H372" s="125"/>
      <c r="J372" s="347"/>
    </row>
    <row r="373" spans="1:10">
      <c r="A373" s="719"/>
      <c r="B373" s="140">
        <v>4132575288</v>
      </c>
      <c r="C373" s="703"/>
      <c r="D373" s="743"/>
      <c r="E373" s="728"/>
      <c r="F373" s="360" t="s">
        <v>3459</v>
      </c>
      <c r="G373" s="822"/>
      <c r="H373" s="125"/>
      <c r="J373" s="347"/>
    </row>
    <row r="374" spans="1:10">
      <c r="A374" s="719"/>
      <c r="B374" s="140">
        <v>4132611687</v>
      </c>
      <c r="C374" s="703"/>
      <c r="D374" s="743"/>
      <c r="E374" s="728"/>
      <c r="F374" s="360" t="s">
        <v>3459</v>
      </c>
      <c r="G374" s="822"/>
      <c r="H374" s="125"/>
      <c r="J374" s="347"/>
    </row>
    <row r="375" spans="1:10">
      <c r="A375" s="719"/>
      <c r="B375" s="140">
        <v>4132574125</v>
      </c>
      <c r="C375" s="703"/>
      <c r="D375" s="743"/>
      <c r="E375" s="728"/>
      <c r="F375" s="360" t="s">
        <v>3459</v>
      </c>
      <c r="G375" s="822"/>
      <c r="H375" s="125"/>
      <c r="J375" s="347"/>
    </row>
    <row r="376" spans="1:10">
      <c r="A376" s="719"/>
      <c r="B376" s="140">
        <v>4132527939</v>
      </c>
      <c r="C376" s="703"/>
      <c r="D376" s="743"/>
      <c r="E376" s="728"/>
      <c r="F376" s="360" t="s">
        <v>3459</v>
      </c>
      <c r="G376" s="822"/>
      <c r="H376" s="125"/>
      <c r="J376" s="347"/>
    </row>
    <row r="377" spans="1:10">
      <c r="A377" s="719"/>
      <c r="B377" s="140">
        <v>4132557515</v>
      </c>
      <c r="C377" s="703"/>
      <c r="D377" s="743"/>
      <c r="E377" s="728"/>
      <c r="F377" s="360" t="s">
        <v>3459</v>
      </c>
      <c r="G377" s="822"/>
      <c r="H377" s="125"/>
      <c r="J377" s="347"/>
    </row>
    <row r="378" spans="1:10">
      <c r="A378" s="720"/>
      <c r="B378" s="140">
        <v>4132557602</v>
      </c>
      <c r="C378" s="703"/>
      <c r="D378" s="743"/>
      <c r="E378" s="728"/>
      <c r="F378" s="360" t="s">
        <v>3459</v>
      </c>
      <c r="G378" s="821"/>
      <c r="H378" s="125"/>
      <c r="J378" s="347"/>
    </row>
    <row r="379" spans="1:10" ht="31.5" customHeight="1">
      <c r="A379" s="718">
        <v>145</v>
      </c>
      <c r="B379" s="140">
        <v>4132621881</v>
      </c>
      <c r="C379" s="710" t="s">
        <v>3706</v>
      </c>
      <c r="D379" s="743">
        <v>44510</v>
      </c>
      <c r="E379" s="728">
        <v>19945649</v>
      </c>
      <c r="F379" s="360" t="s">
        <v>3459</v>
      </c>
      <c r="G379" s="820" t="s">
        <v>920</v>
      </c>
      <c r="H379" s="125"/>
      <c r="J379" s="347"/>
    </row>
    <row r="380" spans="1:10">
      <c r="A380" s="719"/>
      <c r="B380" s="140">
        <v>4132557392</v>
      </c>
      <c r="C380" s="703"/>
      <c r="D380" s="743"/>
      <c r="E380" s="728"/>
      <c r="F380" s="360" t="s">
        <v>3459</v>
      </c>
      <c r="G380" s="822"/>
      <c r="H380" s="125"/>
      <c r="J380" s="347"/>
    </row>
    <row r="381" spans="1:10">
      <c r="A381" s="719"/>
      <c r="B381" s="140">
        <v>4132661909</v>
      </c>
      <c r="C381" s="703"/>
      <c r="D381" s="743"/>
      <c r="E381" s="728"/>
      <c r="F381" s="360" t="s">
        <v>3459</v>
      </c>
      <c r="G381" s="822"/>
      <c r="H381" s="125"/>
      <c r="J381" s="347"/>
    </row>
    <row r="382" spans="1:10">
      <c r="A382" s="719"/>
      <c r="B382" s="140">
        <v>4132557479</v>
      </c>
      <c r="C382" s="703"/>
      <c r="D382" s="743"/>
      <c r="E382" s="728"/>
      <c r="F382" s="360" t="s">
        <v>3459</v>
      </c>
      <c r="G382" s="822"/>
      <c r="H382" s="125"/>
      <c r="J382" s="347"/>
    </row>
    <row r="383" spans="1:10">
      <c r="A383" s="719"/>
      <c r="B383" s="140">
        <v>4132535290</v>
      </c>
      <c r="C383" s="703"/>
      <c r="D383" s="743"/>
      <c r="E383" s="728"/>
      <c r="F383" s="360" t="s">
        <v>3459</v>
      </c>
      <c r="G383" s="822"/>
      <c r="H383" s="125"/>
      <c r="J383" s="347"/>
    </row>
    <row r="384" spans="1:10">
      <c r="A384" s="719"/>
      <c r="B384" s="140">
        <v>4132537199</v>
      </c>
      <c r="C384" s="703"/>
      <c r="D384" s="743"/>
      <c r="E384" s="728"/>
      <c r="F384" s="360" t="s">
        <v>3459</v>
      </c>
      <c r="G384" s="822"/>
      <c r="H384" s="125"/>
      <c r="J384" s="347"/>
    </row>
    <row r="385" spans="1:10">
      <c r="A385" s="719"/>
      <c r="B385" s="140">
        <v>4132603090</v>
      </c>
      <c r="C385" s="703"/>
      <c r="D385" s="743"/>
      <c r="E385" s="728"/>
      <c r="F385" s="360" t="s">
        <v>3459</v>
      </c>
      <c r="G385" s="822"/>
      <c r="H385" s="125"/>
      <c r="J385" s="347"/>
    </row>
    <row r="386" spans="1:10">
      <c r="A386" s="719"/>
      <c r="B386" s="140">
        <v>4132661484</v>
      </c>
      <c r="C386" s="703"/>
      <c r="D386" s="743"/>
      <c r="E386" s="728"/>
      <c r="F386" s="360" t="s">
        <v>3459</v>
      </c>
      <c r="G386" s="822"/>
      <c r="H386" s="125"/>
      <c r="J386" s="347"/>
    </row>
    <row r="387" spans="1:10">
      <c r="A387" s="719"/>
      <c r="B387" s="140">
        <v>4132611922</v>
      </c>
      <c r="C387" s="703"/>
      <c r="D387" s="743"/>
      <c r="E387" s="728"/>
      <c r="F387" s="360" t="s">
        <v>3459</v>
      </c>
      <c r="G387" s="822"/>
      <c r="H387" s="125"/>
      <c r="J387" s="347"/>
    </row>
    <row r="388" spans="1:10">
      <c r="A388" s="719"/>
      <c r="B388" s="140">
        <v>4132580934</v>
      </c>
      <c r="C388" s="703"/>
      <c r="D388" s="743"/>
      <c r="E388" s="728"/>
      <c r="F388" s="360" t="s">
        <v>3459</v>
      </c>
      <c r="G388" s="822"/>
      <c r="H388" s="125"/>
      <c r="J388" s="347"/>
    </row>
    <row r="389" spans="1:10">
      <c r="A389" s="719"/>
      <c r="B389" s="140">
        <v>4132572662</v>
      </c>
      <c r="C389" s="703"/>
      <c r="D389" s="743"/>
      <c r="E389" s="728"/>
      <c r="F389" s="360" t="s">
        <v>3459</v>
      </c>
      <c r="G389" s="822"/>
      <c r="H389" s="125"/>
      <c r="J389" s="347"/>
    </row>
    <row r="390" spans="1:10">
      <c r="A390" s="720"/>
      <c r="B390" s="140">
        <v>4132576061</v>
      </c>
      <c r="C390" s="703"/>
      <c r="D390" s="743"/>
      <c r="E390" s="728"/>
      <c r="F390" s="360" t="s">
        <v>3459</v>
      </c>
      <c r="G390" s="821"/>
      <c r="H390" s="125"/>
      <c r="J390" s="347"/>
    </row>
    <row r="391" spans="1:10">
      <c r="A391" s="718">
        <v>146</v>
      </c>
      <c r="B391" s="140">
        <v>4132575291</v>
      </c>
      <c r="C391" s="703" t="s">
        <v>3707</v>
      </c>
      <c r="D391" s="743">
        <v>44510</v>
      </c>
      <c r="E391" s="728">
        <v>17528974</v>
      </c>
      <c r="F391" s="335" t="s">
        <v>3459</v>
      </c>
      <c r="G391" s="820" t="s">
        <v>920</v>
      </c>
      <c r="H391" s="125"/>
      <c r="J391" s="347"/>
    </row>
    <row r="392" spans="1:10">
      <c r="A392" s="719"/>
      <c r="B392" s="140">
        <v>4132580741</v>
      </c>
      <c r="C392" s="703"/>
      <c r="D392" s="743"/>
      <c r="E392" s="728"/>
      <c r="F392" s="335" t="s">
        <v>3459</v>
      </c>
      <c r="G392" s="822"/>
      <c r="H392" s="125"/>
      <c r="J392" s="347"/>
    </row>
    <row r="393" spans="1:10">
      <c r="A393" s="719"/>
      <c r="B393" s="140">
        <v>4132554401</v>
      </c>
      <c r="C393" s="703"/>
      <c r="D393" s="743"/>
      <c r="E393" s="728"/>
      <c r="F393" s="335" t="s">
        <v>3459</v>
      </c>
      <c r="G393" s="822"/>
      <c r="H393" s="125"/>
      <c r="J393" s="347"/>
    </row>
    <row r="394" spans="1:10">
      <c r="A394" s="719"/>
      <c r="B394" s="140">
        <v>4132601549</v>
      </c>
      <c r="C394" s="703"/>
      <c r="D394" s="743"/>
      <c r="E394" s="728"/>
      <c r="F394" s="335" t="s">
        <v>3459</v>
      </c>
      <c r="G394" s="822"/>
      <c r="H394" s="125"/>
      <c r="J394" s="347"/>
    </row>
    <row r="395" spans="1:10">
      <c r="A395" s="719"/>
      <c r="B395" s="140">
        <v>4132578787</v>
      </c>
      <c r="C395" s="703"/>
      <c r="D395" s="743"/>
      <c r="E395" s="728"/>
      <c r="F395" s="335" t="s">
        <v>3459</v>
      </c>
      <c r="G395" s="822"/>
      <c r="H395" s="125"/>
      <c r="J395" s="347"/>
    </row>
    <row r="396" spans="1:10">
      <c r="A396" s="719"/>
      <c r="B396" s="140">
        <v>4132607542</v>
      </c>
      <c r="C396" s="703"/>
      <c r="D396" s="743"/>
      <c r="E396" s="728"/>
      <c r="F396" s="335" t="s">
        <v>3459</v>
      </c>
      <c r="G396" s="822"/>
      <c r="H396" s="125"/>
      <c r="J396" s="347"/>
    </row>
    <row r="397" spans="1:10">
      <c r="A397" s="719"/>
      <c r="B397" s="140">
        <v>4132609709</v>
      </c>
      <c r="C397" s="703"/>
      <c r="D397" s="743"/>
      <c r="E397" s="728"/>
      <c r="F397" s="335" t="s">
        <v>3459</v>
      </c>
      <c r="G397" s="822"/>
      <c r="H397" s="125"/>
      <c r="J397" s="347"/>
    </row>
    <row r="398" spans="1:10">
      <c r="A398" s="719"/>
      <c r="B398" s="140">
        <v>4132552373</v>
      </c>
      <c r="C398" s="703"/>
      <c r="D398" s="743"/>
      <c r="E398" s="728"/>
      <c r="F398" s="335" t="s">
        <v>3459</v>
      </c>
      <c r="G398" s="822"/>
      <c r="H398" s="125"/>
      <c r="J398" s="347"/>
    </row>
    <row r="399" spans="1:10">
      <c r="A399" s="719"/>
      <c r="B399" s="140">
        <v>4132556358</v>
      </c>
      <c r="C399" s="703"/>
      <c r="D399" s="743"/>
      <c r="E399" s="728"/>
      <c r="F399" s="335" t="s">
        <v>3459</v>
      </c>
      <c r="G399" s="822"/>
      <c r="H399" s="125"/>
      <c r="J399" s="347"/>
    </row>
    <row r="400" spans="1:10">
      <c r="A400" s="720"/>
      <c r="B400" s="140">
        <v>4132572619</v>
      </c>
      <c r="C400" s="703"/>
      <c r="D400" s="743"/>
      <c r="E400" s="728"/>
      <c r="F400" s="335" t="s">
        <v>3459</v>
      </c>
      <c r="G400" s="821"/>
      <c r="H400" s="125"/>
      <c r="J400" s="347"/>
    </row>
    <row r="401" spans="1:10">
      <c r="A401" s="718">
        <v>147</v>
      </c>
      <c r="B401" s="140">
        <v>4132595655</v>
      </c>
      <c r="C401" s="710" t="s">
        <v>3708</v>
      </c>
      <c r="D401" s="743">
        <v>44510</v>
      </c>
      <c r="E401" s="728">
        <v>18139056</v>
      </c>
      <c r="F401" s="335" t="s">
        <v>3459</v>
      </c>
      <c r="G401" s="820" t="s">
        <v>920</v>
      </c>
      <c r="H401" s="125"/>
      <c r="J401" s="347"/>
    </row>
    <row r="402" spans="1:10">
      <c r="A402" s="719"/>
      <c r="B402" s="140">
        <v>4132556092</v>
      </c>
      <c r="C402" s="703"/>
      <c r="D402" s="743"/>
      <c r="E402" s="728"/>
      <c r="F402" s="335" t="s">
        <v>3459</v>
      </c>
      <c r="G402" s="822"/>
      <c r="H402" s="125"/>
      <c r="J402" s="347"/>
    </row>
    <row r="403" spans="1:10">
      <c r="A403" s="719"/>
      <c r="B403" s="140">
        <v>4132580083</v>
      </c>
      <c r="C403" s="703"/>
      <c r="D403" s="743"/>
      <c r="E403" s="728"/>
      <c r="F403" s="335" t="s">
        <v>3459</v>
      </c>
      <c r="G403" s="822"/>
      <c r="H403" s="125"/>
      <c r="J403" s="347"/>
    </row>
    <row r="404" spans="1:10">
      <c r="A404" s="719"/>
      <c r="B404" s="140">
        <v>4132609372</v>
      </c>
      <c r="C404" s="703"/>
      <c r="D404" s="743"/>
      <c r="E404" s="728"/>
      <c r="F404" s="335" t="s">
        <v>3459</v>
      </c>
      <c r="G404" s="822"/>
      <c r="H404" s="125"/>
      <c r="J404" s="347"/>
    </row>
    <row r="405" spans="1:10">
      <c r="A405" s="719"/>
      <c r="B405" s="140">
        <v>4132577512</v>
      </c>
      <c r="C405" s="703"/>
      <c r="D405" s="743"/>
      <c r="E405" s="728"/>
      <c r="F405" s="335" t="s">
        <v>3459</v>
      </c>
      <c r="G405" s="822"/>
      <c r="H405" s="125"/>
      <c r="J405" s="347"/>
    </row>
    <row r="406" spans="1:10">
      <c r="A406" s="719"/>
      <c r="B406" s="140">
        <v>4132571102</v>
      </c>
      <c r="C406" s="703"/>
      <c r="D406" s="743"/>
      <c r="E406" s="728"/>
      <c r="F406" s="335" t="s">
        <v>3459</v>
      </c>
      <c r="G406" s="822"/>
      <c r="H406" s="125"/>
      <c r="J406" s="347"/>
    </row>
    <row r="407" spans="1:10">
      <c r="A407" s="719"/>
      <c r="B407" s="140">
        <v>4132572004</v>
      </c>
      <c r="C407" s="703"/>
      <c r="D407" s="743"/>
      <c r="E407" s="728"/>
      <c r="F407" s="335" t="s">
        <v>3459</v>
      </c>
      <c r="G407" s="822"/>
      <c r="H407" s="125"/>
      <c r="J407" s="347"/>
    </row>
    <row r="408" spans="1:10">
      <c r="A408" s="719"/>
      <c r="B408" s="140">
        <v>4132570839</v>
      </c>
      <c r="C408" s="703"/>
      <c r="D408" s="743"/>
      <c r="E408" s="728"/>
      <c r="F408" s="335" t="s">
        <v>3459</v>
      </c>
      <c r="G408" s="822"/>
      <c r="H408" s="125"/>
      <c r="J408" s="347"/>
    </row>
    <row r="409" spans="1:10">
      <c r="A409" s="719"/>
      <c r="B409" s="140">
        <v>4132572147</v>
      </c>
      <c r="C409" s="703"/>
      <c r="D409" s="743"/>
      <c r="E409" s="728"/>
      <c r="F409" s="335" t="s">
        <v>3459</v>
      </c>
      <c r="G409" s="822"/>
      <c r="H409" s="125"/>
      <c r="J409" s="347"/>
    </row>
    <row r="410" spans="1:10">
      <c r="A410" s="720"/>
      <c r="B410" s="140">
        <v>4132578905</v>
      </c>
      <c r="C410" s="703"/>
      <c r="D410" s="743"/>
      <c r="E410" s="728"/>
      <c r="F410" s="335" t="s">
        <v>3459</v>
      </c>
      <c r="G410" s="821"/>
      <c r="H410" s="125"/>
      <c r="J410" s="347"/>
    </row>
    <row r="411" spans="1:10" ht="16.5" customHeight="1">
      <c r="A411" s="718">
        <v>148</v>
      </c>
      <c r="B411" s="140">
        <v>4132601264</v>
      </c>
      <c r="C411" s="710" t="s">
        <v>3709</v>
      </c>
      <c r="D411" s="743">
        <v>44510</v>
      </c>
      <c r="E411" s="728">
        <v>38802771</v>
      </c>
      <c r="F411" s="335" t="s">
        <v>3459</v>
      </c>
      <c r="G411" s="820" t="s">
        <v>920</v>
      </c>
      <c r="H411" s="125"/>
      <c r="J411" s="347"/>
    </row>
    <row r="412" spans="1:10">
      <c r="A412" s="719"/>
      <c r="B412" s="140">
        <v>4132609402</v>
      </c>
      <c r="C412" s="703"/>
      <c r="D412" s="743"/>
      <c r="E412" s="728"/>
      <c r="F412" s="335" t="s">
        <v>3459</v>
      </c>
      <c r="G412" s="822"/>
      <c r="H412" s="125"/>
      <c r="J412" s="347"/>
    </row>
    <row r="413" spans="1:10">
      <c r="A413" s="719"/>
      <c r="B413" s="140">
        <v>4132601693</v>
      </c>
      <c r="C413" s="703"/>
      <c r="D413" s="743"/>
      <c r="E413" s="728"/>
      <c r="F413" s="335" t="s">
        <v>3459</v>
      </c>
      <c r="G413" s="822"/>
      <c r="H413" s="125"/>
      <c r="J413" s="347"/>
    </row>
    <row r="414" spans="1:10">
      <c r="A414" s="719"/>
      <c r="B414" s="140">
        <v>4132577941</v>
      </c>
      <c r="C414" s="703"/>
      <c r="D414" s="743"/>
      <c r="E414" s="728"/>
      <c r="F414" s="335" t="s">
        <v>3459</v>
      </c>
      <c r="G414" s="822"/>
      <c r="H414" s="125"/>
      <c r="J414" s="347"/>
    </row>
    <row r="415" spans="1:10">
      <c r="A415" s="719"/>
      <c r="B415" s="140">
        <v>4132571011</v>
      </c>
      <c r="C415" s="703"/>
      <c r="D415" s="743"/>
      <c r="E415" s="728"/>
      <c r="F415" s="335" t="s">
        <v>3459</v>
      </c>
      <c r="G415" s="822"/>
      <c r="H415" s="125"/>
      <c r="J415" s="347"/>
    </row>
    <row r="416" spans="1:10">
      <c r="A416" s="719"/>
      <c r="B416" s="140">
        <v>4132608068</v>
      </c>
      <c r="C416" s="703"/>
      <c r="D416" s="743"/>
      <c r="E416" s="728"/>
      <c r="F416" s="335" t="s">
        <v>3459</v>
      </c>
      <c r="G416" s="822"/>
      <c r="H416" s="125"/>
      <c r="J416" s="347"/>
    </row>
    <row r="417" spans="1:10">
      <c r="A417" s="719"/>
      <c r="B417" s="140">
        <v>4132576787</v>
      </c>
      <c r="C417" s="703"/>
      <c r="D417" s="743"/>
      <c r="E417" s="728"/>
      <c r="F417" s="335" t="s">
        <v>3459</v>
      </c>
      <c r="G417" s="822"/>
      <c r="H417" s="125"/>
      <c r="J417" s="347"/>
    </row>
    <row r="418" spans="1:10">
      <c r="A418" s="719"/>
      <c r="B418" s="140">
        <v>4132603565</v>
      </c>
      <c r="C418" s="703"/>
      <c r="D418" s="743"/>
      <c r="E418" s="728"/>
      <c r="F418" s="335" t="s">
        <v>3459</v>
      </c>
      <c r="G418" s="822"/>
      <c r="H418" s="125"/>
      <c r="J418" s="347"/>
    </row>
    <row r="419" spans="1:10">
      <c r="A419" s="719"/>
      <c r="B419" s="140">
        <v>4132573929</v>
      </c>
      <c r="C419" s="703"/>
      <c r="D419" s="743"/>
      <c r="E419" s="728"/>
      <c r="F419" s="335" t="s">
        <v>3459</v>
      </c>
      <c r="G419" s="822"/>
      <c r="H419" s="125"/>
      <c r="J419" s="347"/>
    </row>
    <row r="420" spans="1:10">
      <c r="A420" s="720"/>
      <c r="B420" s="140">
        <v>4132577253</v>
      </c>
      <c r="C420" s="703"/>
      <c r="D420" s="743"/>
      <c r="E420" s="728"/>
      <c r="F420" s="335" t="s">
        <v>3459</v>
      </c>
      <c r="G420" s="821"/>
      <c r="H420" s="125"/>
      <c r="J420" s="347"/>
    </row>
    <row r="421" spans="1:10" ht="31.5" customHeight="1">
      <c r="A421" s="718">
        <v>149</v>
      </c>
      <c r="B421" s="140">
        <v>4132556636</v>
      </c>
      <c r="C421" s="710" t="s">
        <v>3710</v>
      </c>
      <c r="D421" s="743">
        <v>44510</v>
      </c>
      <c r="E421" s="728">
        <v>11072464</v>
      </c>
      <c r="F421" s="360" t="s">
        <v>3459</v>
      </c>
      <c r="G421" s="820" t="s">
        <v>920</v>
      </c>
      <c r="H421" s="125"/>
      <c r="J421" s="347"/>
    </row>
    <row r="422" spans="1:10">
      <c r="A422" s="719"/>
      <c r="B422" s="140">
        <v>4132556623</v>
      </c>
      <c r="C422" s="703"/>
      <c r="D422" s="743"/>
      <c r="E422" s="728"/>
      <c r="F422" s="360" t="s">
        <v>3459</v>
      </c>
      <c r="G422" s="822"/>
      <c r="H422" s="125"/>
      <c r="J422" s="347"/>
    </row>
    <row r="423" spans="1:10">
      <c r="A423" s="719"/>
      <c r="B423" s="140">
        <v>4132522881</v>
      </c>
      <c r="C423" s="703"/>
      <c r="D423" s="743"/>
      <c r="E423" s="728"/>
      <c r="F423" s="360" t="s">
        <v>3459</v>
      </c>
      <c r="G423" s="822"/>
      <c r="H423" s="125"/>
      <c r="J423" s="347"/>
    </row>
    <row r="424" spans="1:10">
      <c r="A424" s="719"/>
      <c r="B424" s="140">
        <v>4132557382</v>
      </c>
      <c r="C424" s="703"/>
      <c r="D424" s="743"/>
      <c r="E424" s="728"/>
      <c r="F424" s="360" t="s">
        <v>3459</v>
      </c>
      <c r="G424" s="822"/>
      <c r="H424" s="125"/>
      <c r="J424" s="347"/>
    </row>
    <row r="425" spans="1:10">
      <c r="A425" s="719"/>
      <c r="B425" s="140">
        <v>4132557277</v>
      </c>
      <c r="C425" s="703"/>
      <c r="D425" s="743"/>
      <c r="E425" s="728"/>
      <c r="F425" s="360" t="s">
        <v>3459</v>
      </c>
      <c r="G425" s="822"/>
      <c r="H425" s="125"/>
      <c r="J425" s="347"/>
    </row>
    <row r="426" spans="1:10">
      <c r="A426" s="719"/>
      <c r="B426" s="140">
        <v>4132557114</v>
      </c>
      <c r="C426" s="703"/>
      <c r="D426" s="743"/>
      <c r="E426" s="728"/>
      <c r="F426" s="360" t="s">
        <v>3459</v>
      </c>
      <c r="G426" s="822"/>
      <c r="H426" s="125"/>
      <c r="J426" s="347"/>
    </row>
    <row r="427" spans="1:10">
      <c r="A427" s="719"/>
      <c r="B427" s="140">
        <v>4132557431</v>
      </c>
      <c r="C427" s="703"/>
      <c r="D427" s="743"/>
      <c r="E427" s="728"/>
      <c r="F427" s="360" t="s">
        <v>3459</v>
      </c>
      <c r="G427" s="822"/>
      <c r="H427" s="125"/>
      <c r="J427" s="347"/>
    </row>
    <row r="428" spans="1:10">
      <c r="A428" s="719"/>
      <c r="B428" s="140">
        <v>4132524904</v>
      </c>
      <c r="C428" s="703"/>
      <c r="D428" s="743"/>
      <c r="E428" s="728"/>
      <c r="F428" s="360" t="s">
        <v>3459</v>
      </c>
      <c r="G428" s="822"/>
      <c r="H428" s="125"/>
      <c r="J428" s="347"/>
    </row>
    <row r="429" spans="1:10">
      <c r="A429" s="720"/>
      <c r="B429" s="140">
        <v>4132557259</v>
      </c>
      <c r="C429" s="703"/>
      <c r="D429" s="743"/>
      <c r="E429" s="728"/>
      <c r="F429" s="360" t="s">
        <v>3459</v>
      </c>
      <c r="G429" s="821"/>
      <c r="H429" s="125"/>
      <c r="J429" s="347"/>
    </row>
    <row r="430" spans="1:10" ht="31.5" customHeight="1">
      <c r="A430" s="718">
        <v>150</v>
      </c>
      <c r="B430" s="140">
        <v>4132522289</v>
      </c>
      <c r="C430" s="710" t="s">
        <v>3711</v>
      </c>
      <c r="D430" s="743">
        <v>44510</v>
      </c>
      <c r="E430" s="728">
        <v>19162884</v>
      </c>
      <c r="F430" s="360" t="s">
        <v>3459</v>
      </c>
      <c r="G430" s="820" t="s">
        <v>920</v>
      </c>
      <c r="H430" s="125"/>
      <c r="J430" s="347"/>
    </row>
    <row r="431" spans="1:10">
      <c r="A431" s="719"/>
      <c r="B431" s="140">
        <v>4132541567</v>
      </c>
      <c r="C431" s="703"/>
      <c r="D431" s="743"/>
      <c r="E431" s="728"/>
      <c r="F431" s="360" t="s">
        <v>3459</v>
      </c>
      <c r="G431" s="822"/>
      <c r="H431" s="125"/>
      <c r="J431" s="347"/>
    </row>
    <row r="432" spans="1:10">
      <c r="A432" s="719"/>
      <c r="B432" s="140">
        <v>4132522657</v>
      </c>
      <c r="C432" s="703"/>
      <c r="D432" s="743"/>
      <c r="E432" s="728"/>
      <c r="F432" s="360" t="s">
        <v>3459</v>
      </c>
      <c r="G432" s="822"/>
      <c r="H432" s="125"/>
      <c r="J432" s="347"/>
    </row>
    <row r="433" spans="1:10">
      <c r="A433" s="719"/>
      <c r="B433" s="140">
        <v>4132502902</v>
      </c>
      <c r="C433" s="703"/>
      <c r="D433" s="743"/>
      <c r="E433" s="728"/>
      <c r="F433" s="360" t="s">
        <v>3459</v>
      </c>
      <c r="G433" s="822"/>
      <c r="H433" s="125"/>
      <c r="J433" s="347"/>
    </row>
    <row r="434" spans="1:10">
      <c r="A434" s="719"/>
      <c r="B434" s="140">
        <v>4132527065</v>
      </c>
      <c r="C434" s="703"/>
      <c r="D434" s="743"/>
      <c r="E434" s="728"/>
      <c r="F434" s="360" t="s">
        <v>3459</v>
      </c>
      <c r="G434" s="822"/>
      <c r="H434" s="125"/>
      <c r="J434" s="347"/>
    </row>
    <row r="435" spans="1:10">
      <c r="A435" s="719"/>
      <c r="B435" s="140">
        <v>4132548873</v>
      </c>
      <c r="C435" s="703"/>
      <c r="D435" s="743"/>
      <c r="E435" s="728"/>
      <c r="F435" s="360" t="s">
        <v>3459</v>
      </c>
      <c r="G435" s="822"/>
      <c r="H435" s="125"/>
      <c r="J435" s="347"/>
    </row>
    <row r="436" spans="1:10">
      <c r="A436" s="719"/>
      <c r="B436" s="140">
        <v>4132504333</v>
      </c>
      <c r="C436" s="703"/>
      <c r="D436" s="743"/>
      <c r="E436" s="728"/>
      <c r="F436" s="360" t="s">
        <v>3459</v>
      </c>
      <c r="G436" s="822"/>
      <c r="H436" s="125"/>
      <c r="J436" s="347"/>
    </row>
    <row r="437" spans="1:10">
      <c r="A437" s="719"/>
      <c r="B437" s="140">
        <v>4132427354</v>
      </c>
      <c r="C437" s="703"/>
      <c r="D437" s="743"/>
      <c r="E437" s="728"/>
      <c r="F437" s="360" t="s">
        <v>3459</v>
      </c>
      <c r="G437" s="822"/>
      <c r="H437" s="125"/>
      <c r="J437" s="347"/>
    </row>
    <row r="438" spans="1:10">
      <c r="A438" s="719"/>
      <c r="B438" s="140">
        <v>4132531345</v>
      </c>
      <c r="C438" s="703"/>
      <c r="D438" s="743"/>
      <c r="E438" s="728"/>
      <c r="F438" s="360" t="s">
        <v>3459</v>
      </c>
      <c r="G438" s="822"/>
      <c r="H438" s="125"/>
      <c r="J438" s="347"/>
    </row>
    <row r="439" spans="1:10">
      <c r="A439" s="720"/>
      <c r="B439" s="140">
        <v>4132557005</v>
      </c>
      <c r="C439" s="703"/>
      <c r="D439" s="743"/>
      <c r="E439" s="728"/>
      <c r="F439" s="360" t="s">
        <v>3459</v>
      </c>
      <c r="G439" s="821"/>
      <c r="H439" s="125"/>
      <c r="J439" s="347"/>
    </row>
    <row r="440" spans="1:10" ht="31.5" customHeight="1">
      <c r="A440" s="718">
        <v>151</v>
      </c>
      <c r="B440" s="140">
        <v>4132522178</v>
      </c>
      <c r="C440" s="710" t="s">
        <v>3712</v>
      </c>
      <c r="D440" s="743">
        <v>44510</v>
      </c>
      <c r="E440" s="728">
        <v>22318585</v>
      </c>
      <c r="F440" s="360" t="s">
        <v>3459</v>
      </c>
      <c r="G440" s="820" t="s">
        <v>920</v>
      </c>
      <c r="H440" s="125"/>
      <c r="J440" s="347"/>
    </row>
    <row r="441" spans="1:10">
      <c r="A441" s="719"/>
      <c r="B441" s="140">
        <v>4132522846</v>
      </c>
      <c r="C441" s="703"/>
      <c r="D441" s="743"/>
      <c r="E441" s="728"/>
      <c r="F441" s="360" t="s">
        <v>3459</v>
      </c>
      <c r="G441" s="822"/>
      <c r="H441" s="125"/>
      <c r="J441" s="347"/>
    </row>
    <row r="442" spans="1:10">
      <c r="A442" s="719"/>
      <c r="B442" s="140">
        <v>4132428147</v>
      </c>
      <c r="C442" s="703"/>
      <c r="D442" s="743"/>
      <c r="E442" s="728"/>
      <c r="F442" s="360" t="s">
        <v>3459</v>
      </c>
      <c r="G442" s="822"/>
      <c r="H442" s="125"/>
      <c r="J442" s="347"/>
    </row>
    <row r="443" spans="1:10">
      <c r="A443" s="719"/>
      <c r="B443" s="140">
        <v>4132553546</v>
      </c>
      <c r="C443" s="703"/>
      <c r="D443" s="743"/>
      <c r="E443" s="728"/>
      <c r="F443" s="360" t="s">
        <v>3459</v>
      </c>
      <c r="G443" s="822"/>
      <c r="H443" s="125"/>
      <c r="J443" s="347"/>
    </row>
    <row r="444" spans="1:10">
      <c r="A444" s="719"/>
      <c r="B444" s="140">
        <v>4132507216</v>
      </c>
      <c r="C444" s="703"/>
      <c r="D444" s="743"/>
      <c r="E444" s="728"/>
      <c r="F444" s="360" t="s">
        <v>3459</v>
      </c>
      <c r="G444" s="822"/>
      <c r="H444" s="125"/>
      <c r="J444" s="347"/>
    </row>
    <row r="445" spans="1:10">
      <c r="A445" s="719"/>
      <c r="B445" s="140">
        <v>4132502085</v>
      </c>
      <c r="C445" s="703"/>
      <c r="D445" s="743"/>
      <c r="E445" s="728"/>
      <c r="F445" s="360" t="s">
        <v>3459</v>
      </c>
      <c r="G445" s="822"/>
      <c r="H445" s="125"/>
      <c r="J445" s="347"/>
    </row>
    <row r="446" spans="1:10">
      <c r="A446" s="719"/>
      <c r="B446" s="140">
        <v>4132543059</v>
      </c>
      <c r="C446" s="703"/>
      <c r="D446" s="743"/>
      <c r="E446" s="728"/>
      <c r="F446" s="360" t="s">
        <v>3459</v>
      </c>
      <c r="G446" s="822"/>
      <c r="H446" s="125"/>
      <c r="J446" s="347"/>
    </row>
    <row r="447" spans="1:10">
      <c r="A447" s="719"/>
      <c r="B447" s="140">
        <v>4132557085</v>
      </c>
      <c r="C447" s="703"/>
      <c r="D447" s="743"/>
      <c r="E447" s="728"/>
      <c r="F447" s="360" t="s">
        <v>3459</v>
      </c>
      <c r="G447" s="822"/>
      <c r="H447" s="125"/>
      <c r="J447" s="347"/>
    </row>
    <row r="448" spans="1:10">
      <c r="A448" s="719"/>
      <c r="B448" s="140">
        <v>4132524944</v>
      </c>
      <c r="C448" s="703"/>
      <c r="D448" s="743"/>
      <c r="E448" s="728"/>
      <c r="F448" s="360" t="s">
        <v>3459</v>
      </c>
      <c r="G448" s="822"/>
      <c r="H448" s="125"/>
      <c r="J448" s="347"/>
    </row>
    <row r="449" spans="1:10">
      <c r="A449" s="720"/>
      <c r="B449" s="140">
        <v>4132541518</v>
      </c>
      <c r="C449" s="703"/>
      <c r="D449" s="743"/>
      <c r="E449" s="728"/>
      <c r="F449" s="360" t="s">
        <v>3459</v>
      </c>
      <c r="G449" s="821"/>
      <c r="H449" s="125"/>
      <c r="J449" s="347"/>
    </row>
    <row r="450" spans="1:10" ht="31.5" customHeight="1">
      <c r="A450" s="718">
        <v>152</v>
      </c>
      <c r="B450" s="140">
        <v>4132504681</v>
      </c>
      <c r="C450" s="710" t="s">
        <v>3713</v>
      </c>
      <c r="D450" s="743">
        <v>44510</v>
      </c>
      <c r="E450" s="728">
        <v>12509855</v>
      </c>
      <c r="F450" s="360" t="s">
        <v>3459</v>
      </c>
      <c r="G450" s="820" t="s">
        <v>920</v>
      </c>
      <c r="H450" s="125"/>
      <c r="J450" s="347"/>
    </row>
    <row r="451" spans="1:10">
      <c r="A451" s="719"/>
      <c r="B451" s="140">
        <v>4132549563</v>
      </c>
      <c r="C451" s="703"/>
      <c r="D451" s="743"/>
      <c r="E451" s="728"/>
      <c r="F451" s="360" t="s">
        <v>3459</v>
      </c>
      <c r="G451" s="822"/>
      <c r="H451" s="125"/>
      <c r="J451" s="347"/>
    </row>
    <row r="452" spans="1:10">
      <c r="A452" s="719"/>
      <c r="B452" s="140">
        <v>4132557139</v>
      </c>
      <c r="C452" s="703"/>
      <c r="D452" s="743"/>
      <c r="E452" s="728"/>
      <c r="F452" s="360" t="s">
        <v>3459</v>
      </c>
      <c r="G452" s="822"/>
      <c r="H452" s="125"/>
      <c r="J452" s="347"/>
    </row>
    <row r="453" spans="1:10">
      <c r="A453" s="719"/>
      <c r="B453" s="140">
        <v>4132557048</v>
      </c>
      <c r="C453" s="703"/>
      <c r="D453" s="743"/>
      <c r="E453" s="728"/>
      <c r="F453" s="360" t="s">
        <v>3459</v>
      </c>
      <c r="G453" s="822"/>
      <c r="H453" s="125"/>
      <c r="J453" s="347"/>
    </row>
    <row r="454" spans="1:10">
      <c r="A454" s="719"/>
      <c r="B454" s="140">
        <v>4132557292</v>
      </c>
      <c r="C454" s="703"/>
      <c r="D454" s="743"/>
      <c r="E454" s="728"/>
      <c r="F454" s="360" t="s">
        <v>3459</v>
      </c>
      <c r="G454" s="822"/>
      <c r="H454" s="125"/>
      <c r="J454" s="347"/>
    </row>
    <row r="455" spans="1:10">
      <c r="A455" s="719"/>
      <c r="B455" s="140">
        <v>4132557162</v>
      </c>
      <c r="C455" s="703"/>
      <c r="D455" s="743"/>
      <c r="E455" s="728"/>
      <c r="F455" s="360" t="s">
        <v>3459</v>
      </c>
      <c r="G455" s="822"/>
      <c r="H455" s="125"/>
      <c r="J455" s="347"/>
    </row>
    <row r="456" spans="1:10">
      <c r="A456" s="719"/>
      <c r="B456" s="140">
        <v>4132557129</v>
      </c>
      <c r="C456" s="703"/>
      <c r="D456" s="743"/>
      <c r="E456" s="728"/>
      <c r="F456" s="360" t="s">
        <v>3459</v>
      </c>
      <c r="G456" s="822"/>
      <c r="H456" s="125"/>
      <c r="J456" s="347"/>
    </row>
    <row r="457" spans="1:10">
      <c r="A457" s="719"/>
      <c r="B457" s="140">
        <v>4132552855</v>
      </c>
      <c r="C457" s="703"/>
      <c r="D457" s="743"/>
      <c r="E457" s="728"/>
      <c r="F457" s="360" t="s">
        <v>3459</v>
      </c>
      <c r="G457" s="822"/>
      <c r="H457" s="125"/>
      <c r="J457" s="347"/>
    </row>
    <row r="458" spans="1:10">
      <c r="A458" s="719"/>
      <c r="B458" s="140">
        <v>4132525726</v>
      </c>
      <c r="C458" s="703"/>
      <c r="D458" s="743"/>
      <c r="E458" s="728"/>
      <c r="F458" s="360" t="s">
        <v>3459</v>
      </c>
      <c r="G458" s="822"/>
      <c r="H458" s="125"/>
      <c r="J458" s="347"/>
    </row>
    <row r="459" spans="1:10">
      <c r="A459" s="720"/>
      <c r="B459" s="140">
        <v>4132553943</v>
      </c>
      <c r="C459" s="703"/>
      <c r="D459" s="743"/>
      <c r="E459" s="728"/>
      <c r="F459" s="360" t="s">
        <v>3459</v>
      </c>
      <c r="G459" s="821"/>
      <c r="H459" s="125"/>
      <c r="J459" s="347"/>
    </row>
    <row r="460" spans="1:10" ht="15.75" customHeight="1">
      <c r="A460" s="718">
        <v>153</v>
      </c>
      <c r="B460" s="140">
        <v>4132553151</v>
      </c>
      <c r="C460" s="710" t="s">
        <v>3714</v>
      </c>
      <c r="D460" s="743">
        <v>44510</v>
      </c>
      <c r="E460" s="728">
        <v>23250171</v>
      </c>
      <c r="F460" s="335" t="s">
        <v>3459</v>
      </c>
      <c r="G460" s="820" t="s">
        <v>920</v>
      </c>
      <c r="H460" s="125"/>
      <c r="J460" s="347"/>
    </row>
    <row r="461" spans="1:10">
      <c r="A461" s="719"/>
      <c r="B461" s="140">
        <v>4132497457</v>
      </c>
      <c r="C461" s="703"/>
      <c r="D461" s="743"/>
      <c r="E461" s="728"/>
      <c r="F461" s="335" t="s">
        <v>3459</v>
      </c>
      <c r="G461" s="822"/>
      <c r="H461" s="125"/>
      <c r="J461" s="347"/>
    </row>
    <row r="462" spans="1:10">
      <c r="A462" s="719"/>
      <c r="B462" s="140">
        <v>4132515688</v>
      </c>
      <c r="C462" s="703"/>
      <c r="D462" s="743"/>
      <c r="E462" s="728"/>
      <c r="F462" s="335" t="s">
        <v>3459</v>
      </c>
      <c r="G462" s="822"/>
      <c r="H462" s="125"/>
      <c r="J462" s="347"/>
    </row>
    <row r="463" spans="1:10">
      <c r="A463" s="719"/>
      <c r="B463" s="140">
        <v>4132549538</v>
      </c>
      <c r="C463" s="703"/>
      <c r="D463" s="743"/>
      <c r="E463" s="728"/>
      <c r="F463" s="335" t="s">
        <v>3459</v>
      </c>
      <c r="G463" s="822"/>
      <c r="H463" s="125"/>
      <c r="J463" s="347"/>
    </row>
    <row r="464" spans="1:10">
      <c r="A464" s="719"/>
      <c r="B464" s="140">
        <v>4132565958</v>
      </c>
      <c r="C464" s="703"/>
      <c r="D464" s="743"/>
      <c r="E464" s="728"/>
      <c r="F464" s="335" t="s">
        <v>3459</v>
      </c>
      <c r="G464" s="822"/>
      <c r="H464" s="125"/>
      <c r="J464" s="347"/>
    </row>
    <row r="465" spans="1:10">
      <c r="A465" s="719"/>
      <c r="B465" s="140">
        <v>4132553936</v>
      </c>
      <c r="C465" s="703"/>
      <c r="D465" s="743"/>
      <c r="E465" s="728"/>
      <c r="F465" s="335" t="s">
        <v>3459</v>
      </c>
      <c r="G465" s="822"/>
      <c r="H465" s="125"/>
      <c r="J465" s="347"/>
    </row>
    <row r="466" spans="1:10">
      <c r="A466" s="719"/>
      <c r="B466" s="140">
        <v>4132475007</v>
      </c>
      <c r="C466" s="703"/>
      <c r="D466" s="743"/>
      <c r="E466" s="728"/>
      <c r="F466" s="335" t="s">
        <v>3459</v>
      </c>
      <c r="G466" s="822"/>
      <c r="H466" s="125"/>
      <c r="J466" s="347"/>
    </row>
    <row r="467" spans="1:10">
      <c r="A467" s="719"/>
      <c r="B467" s="140">
        <v>4132502179</v>
      </c>
      <c r="C467" s="703"/>
      <c r="D467" s="743"/>
      <c r="E467" s="728"/>
      <c r="F467" s="335" t="s">
        <v>3459</v>
      </c>
      <c r="G467" s="822"/>
      <c r="H467" s="125"/>
      <c r="J467" s="347"/>
    </row>
    <row r="468" spans="1:10">
      <c r="A468" s="719"/>
      <c r="B468" s="140">
        <v>4132503095</v>
      </c>
      <c r="C468" s="703"/>
      <c r="D468" s="743"/>
      <c r="E468" s="728"/>
      <c r="F468" s="335" t="s">
        <v>3459</v>
      </c>
      <c r="G468" s="822"/>
      <c r="H468" s="125"/>
      <c r="J468" s="347"/>
    </row>
    <row r="469" spans="1:10">
      <c r="A469" s="720"/>
      <c r="B469" s="140">
        <v>4132550758</v>
      </c>
      <c r="C469" s="703"/>
      <c r="D469" s="743"/>
      <c r="E469" s="728"/>
      <c r="F469" s="335" t="s">
        <v>3459</v>
      </c>
      <c r="G469" s="821"/>
      <c r="H469" s="125"/>
      <c r="J469" s="347"/>
    </row>
    <row r="470" spans="1:10">
      <c r="A470" s="718">
        <v>154</v>
      </c>
      <c r="B470" s="140">
        <v>4132528423</v>
      </c>
      <c r="C470" s="703" t="s">
        <v>3715</v>
      </c>
      <c r="D470" s="743">
        <v>44510</v>
      </c>
      <c r="E470" s="728">
        <v>22500377</v>
      </c>
      <c r="F470" s="335" t="s">
        <v>3459</v>
      </c>
      <c r="G470" s="820" t="s">
        <v>920</v>
      </c>
      <c r="H470" s="125"/>
      <c r="J470" s="347"/>
    </row>
    <row r="471" spans="1:10">
      <c r="A471" s="719"/>
      <c r="B471" s="140">
        <v>4132514790</v>
      </c>
      <c r="C471" s="703"/>
      <c r="D471" s="743"/>
      <c r="E471" s="728"/>
      <c r="F471" s="335" t="s">
        <v>3459</v>
      </c>
      <c r="G471" s="822"/>
      <c r="H471" s="125"/>
      <c r="J471" s="347"/>
    </row>
    <row r="472" spans="1:10">
      <c r="A472" s="719"/>
      <c r="B472" s="140">
        <v>4132501587</v>
      </c>
      <c r="C472" s="703"/>
      <c r="D472" s="743"/>
      <c r="E472" s="728"/>
      <c r="F472" s="335" t="s">
        <v>3459</v>
      </c>
      <c r="G472" s="822"/>
      <c r="H472" s="125"/>
      <c r="J472" s="347"/>
    </row>
    <row r="473" spans="1:10">
      <c r="A473" s="719"/>
      <c r="B473" s="140">
        <v>4132550535</v>
      </c>
      <c r="C473" s="703"/>
      <c r="D473" s="743"/>
      <c r="E473" s="728"/>
      <c r="F473" s="335" t="s">
        <v>3459</v>
      </c>
      <c r="G473" s="822"/>
      <c r="H473" s="125"/>
      <c r="J473" s="347"/>
    </row>
    <row r="474" spans="1:10">
      <c r="A474" s="719"/>
      <c r="B474" s="140">
        <v>4132553175</v>
      </c>
      <c r="C474" s="703"/>
      <c r="D474" s="743"/>
      <c r="E474" s="728"/>
      <c r="F474" s="335" t="s">
        <v>3459</v>
      </c>
      <c r="G474" s="822"/>
      <c r="H474" s="125"/>
      <c r="J474" s="347"/>
    </row>
    <row r="475" spans="1:10">
      <c r="A475" s="719"/>
      <c r="B475" s="140">
        <v>4132379958</v>
      </c>
      <c r="C475" s="703"/>
      <c r="D475" s="743"/>
      <c r="E475" s="728"/>
      <c r="F475" s="335" t="s">
        <v>3459</v>
      </c>
      <c r="G475" s="822"/>
      <c r="H475" s="125"/>
      <c r="J475" s="347"/>
    </row>
    <row r="476" spans="1:10">
      <c r="A476" s="719"/>
      <c r="B476" s="140">
        <v>4132566522</v>
      </c>
      <c r="C476" s="703"/>
      <c r="D476" s="743"/>
      <c r="E476" s="728"/>
      <c r="F476" s="335" t="s">
        <v>3459</v>
      </c>
      <c r="G476" s="822"/>
      <c r="H476" s="125"/>
      <c r="J476" s="347"/>
    </row>
    <row r="477" spans="1:10">
      <c r="A477" s="719"/>
      <c r="B477" s="140">
        <v>4132337983</v>
      </c>
      <c r="C477" s="703"/>
      <c r="D477" s="743"/>
      <c r="E477" s="728"/>
      <c r="F477" s="335" t="s">
        <v>3459</v>
      </c>
      <c r="G477" s="822"/>
      <c r="H477" s="125"/>
      <c r="J477" s="347"/>
    </row>
    <row r="478" spans="1:10">
      <c r="A478" s="719"/>
      <c r="B478" s="140">
        <v>4132511728</v>
      </c>
      <c r="C478" s="703"/>
      <c r="D478" s="743"/>
      <c r="E478" s="728"/>
      <c r="F478" s="335" t="s">
        <v>3459</v>
      </c>
      <c r="G478" s="822"/>
      <c r="H478" s="125"/>
      <c r="J478" s="347"/>
    </row>
    <row r="479" spans="1:10">
      <c r="A479" s="720"/>
      <c r="B479" s="140">
        <v>4132515000</v>
      </c>
      <c r="C479" s="703"/>
      <c r="D479" s="743"/>
      <c r="E479" s="728"/>
      <c r="F479" s="335" t="s">
        <v>3459</v>
      </c>
      <c r="G479" s="821"/>
      <c r="H479" s="125"/>
      <c r="J479" s="347"/>
    </row>
    <row r="480" spans="1:10" ht="16.5" customHeight="1">
      <c r="A480" s="718">
        <v>155</v>
      </c>
      <c r="B480" s="140">
        <v>4132514805</v>
      </c>
      <c r="C480" s="710" t="s">
        <v>3716</v>
      </c>
      <c r="D480" s="743">
        <v>44510</v>
      </c>
      <c r="E480" s="728">
        <v>26202839</v>
      </c>
      <c r="F480" s="335" t="s">
        <v>3459</v>
      </c>
      <c r="G480" s="820" t="s">
        <v>920</v>
      </c>
      <c r="H480" s="125"/>
      <c r="J480" s="347"/>
    </row>
    <row r="481" spans="1:10">
      <c r="A481" s="719"/>
      <c r="B481" s="140">
        <v>4132378081</v>
      </c>
      <c r="C481" s="703"/>
      <c r="D481" s="743"/>
      <c r="E481" s="728"/>
      <c r="F481" s="335" t="s">
        <v>3459</v>
      </c>
      <c r="G481" s="822"/>
      <c r="H481" s="125"/>
      <c r="J481" s="347"/>
    </row>
    <row r="482" spans="1:10">
      <c r="A482" s="719"/>
      <c r="B482" s="140">
        <v>4132556783</v>
      </c>
      <c r="C482" s="703"/>
      <c r="D482" s="743"/>
      <c r="E482" s="728"/>
      <c r="F482" s="335" t="s">
        <v>3459</v>
      </c>
      <c r="G482" s="822"/>
      <c r="H482" s="125"/>
      <c r="J482" s="347"/>
    </row>
    <row r="483" spans="1:10">
      <c r="A483" s="719"/>
      <c r="B483" s="140">
        <v>4132497678</v>
      </c>
      <c r="C483" s="703"/>
      <c r="D483" s="743"/>
      <c r="E483" s="728"/>
      <c r="F483" s="335" t="s">
        <v>3459</v>
      </c>
      <c r="G483" s="822"/>
      <c r="H483" s="125"/>
      <c r="J483" s="347"/>
    </row>
    <row r="484" spans="1:10">
      <c r="A484" s="719"/>
      <c r="B484" s="140">
        <v>4132527829</v>
      </c>
      <c r="C484" s="703"/>
      <c r="D484" s="743"/>
      <c r="E484" s="728"/>
      <c r="F484" s="335" t="s">
        <v>3459</v>
      </c>
      <c r="G484" s="822"/>
      <c r="H484" s="125"/>
      <c r="J484" s="347"/>
    </row>
    <row r="485" spans="1:10">
      <c r="A485" s="719"/>
      <c r="B485" s="140">
        <v>4132356121</v>
      </c>
      <c r="C485" s="703"/>
      <c r="D485" s="743"/>
      <c r="E485" s="728"/>
      <c r="F485" s="335" t="s">
        <v>3459</v>
      </c>
      <c r="G485" s="822"/>
      <c r="H485" s="125"/>
      <c r="J485" s="347"/>
    </row>
    <row r="486" spans="1:10">
      <c r="A486" s="719"/>
      <c r="B486" s="140">
        <v>4132527779</v>
      </c>
      <c r="C486" s="703"/>
      <c r="D486" s="743"/>
      <c r="E486" s="728"/>
      <c r="F486" s="335" t="s">
        <v>3459</v>
      </c>
      <c r="G486" s="822"/>
      <c r="H486" s="125"/>
      <c r="J486" s="347"/>
    </row>
    <row r="487" spans="1:10">
      <c r="A487" s="719"/>
      <c r="B487" s="140">
        <v>4132527634</v>
      </c>
      <c r="C487" s="703"/>
      <c r="D487" s="743"/>
      <c r="E487" s="728"/>
      <c r="F487" s="335" t="s">
        <v>3459</v>
      </c>
      <c r="G487" s="822"/>
      <c r="H487" s="125"/>
      <c r="J487" s="347"/>
    </row>
    <row r="488" spans="1:10">
      <c r="A488" s="719"/>
      <c r="B488" s="140">
        <v>4132527495</v>
      </c>
      <c r="C488" s="703"/>
      <c r="D488" s="743"/>
      <c r="E488" s="728"/>
      <c r="F488" s="335" t="s">
        <v>3459</v>
      </c>
      <c r="G488" s="822"/>
      <c r="H488" s="125"/>
      <c r="J488" s="347"/>
    </row>
    <row r="489" spans="1:10">
      <c r="A489" s="720"/>
      <c r="B489" s="140">
        <v>4132527681</v>
      </c>
      <c r="C489" s="703"/>
      <c r="D489" s="743"/>
      <c r="E489" s="728"/>
      <c r="F489" s="335" t="s">
        <v>3459</v>
      </c>
      <c r="G489" s="821"/>
      <c r="H489" s="125"/>
      <c r="J489" s="347"/>
    </row>
    <row r="490" spans="1:10" ht="31.5" customHeight="1">
      <c r="A490" s="718">
        <v>156</v>
      </c>
      <c r="B490" s="140">
        <v>4132527810</v>
      </c>
      <c r="C490" s="710" t="s">
        <v>3717</v>
      </c>
      <c r="D490" s="743">
        <v>44510</v>
      </c>
      <c r="E490" s="728">
        <v>33095158</v>
      </c>
      <c r="F490" s="360" t="s">
        <v>3459</v>
      </c>
      <c r="G490" s="820" t="s">
        <v>920</v>
      </c>
      <c r="H490" s="125"/>
      <c r="J490" s="347"/>
    </row>
    <row r="491" spans="1:10">
      <c r="A491" s="719"/>
      <c r="B491" s="140">
        <v>4132329958</v>
      </c>
      <c r="C491" s="703"/>
      <c r="D491" s="743"/>
      <c r="E491" s="728"/>
      <c r="F491" s="360" t="s">
        <v>3459</v>
      </c>
      <c r="G491" s="822"/>
      <c r="H491" s="125"/>
      <c r="J491" s="347"/>
    </row>
    <row r="492" spans="1:10">
      <c r="A492" s="719"/>
      <c r="B492" s="140">
        <v>4132527728</v>
      </c>
      <c r="C492" s="703"/>
      <c r="D492" s="743"/>
      <c r="E492" s="728"/>
      <c r="F492" s="360" t="s">
        <v>3459</v>
      </c>
      <c r="G492" s="822"/>
      <c r="H492" s="125"/>
      <c r="J492" s="347"/>
    </row>
    <row r="493" spans="1:10">
      <c r="A493" s="719"/>
      <c r="B493" s="140">
        <v>4132527519</v>
      </c>
      <c r="C493" s="703"/>
      <c r="D493" s="743"/>
      <c r="E493" s="728"/>
      <c r="F493" s="360" t="s">
        <v>3459</v>
      </c>
      <c r="G493" s="822"/>
      <c r="H493" s="125"/>
      <c r="J493" s="347"/>
    </row>
    <row r="494" spans="1:10">
      <c r="A494" s="719"/>
      <c r="B494" s="140">
        <v>4132527361</v>
      </c>
      <c r="C494" s="703"/>
      <c r="D494" s="743"/>
      <c r="E494" s="728"/>
      <c r="F494" s="360" t="s">
        <v>3459</v>
      </c>
      <c r="G494" s="822"/>
      <c r="H494" s="125"/>
      <c r="J494" s="347"/>
    </row>
    <row r="495" spans="1:10">
      <c r="A495" s="719"/>
      <c r="B495" s="140">
        <v>4132527574</v>
      </c>
      <c r="C495" s="703"/>
      <c r="D495" s="743"/>
      <c r="E495" s="728"/>
      <c r="F495" s="360" t="s">
        <v>3459</v>
      </c>
      <c r="G495" s="822"/>
      <c r="H495" s="125"/>
      <c r="J495" s="347"/>
    </row>
    <row r="496" spans="1:10">
      <c r="A496" s="719"/>
      <c r="B496" s="140">
        <v>4132527689</v>
      </c>
      <c r="C496" s="703"/>
      <c r="D496" s="743"/>
      <c r="E496" s="728"/>
      <c r="F496" s="360" t="s">
        <v>3459</v>
      </c>
      <c r="G496" s="822"/>
      <c r="H496" s="125"/>
      <c r="J496" s="347"/>
    </row>
    <row r="497" spans="1:10">
      <c r="A497" s="719"/>
      <c r="B497" s="140">
        <v>4132527452</v>
      </c>
      <c r="C497" s="703"/>
      <c r="D497" s="743"/>
      <c r="E497" s="728"/>
      <c r="F497" s="360" t="s">
        <v>3459</v>
      </c>
      <c r="G497" s="822"/>
      <c r="H497" s="125"/>
      <c r="J497" s="347"/>
    </row>
    <row r="498" spans="1:10">
      <c r="A498" s="719"/>
      <c r="B498" s="140">
        <v>4132431439</v>
      </c>
      <c r="C498" s="703"/>
      <c r="D498" s="743"/>
      <c r="E498" s="728"/>
      <c r="F498" s="360" t="s">
        <v>3459</v>
      </c>
      <c r="G498" s="822"/>
      <c r="H498" s="125"/>
      <c r="J498" s="347"/>
    </row>
    <row r="499" spans="1:10">
      <c r="A499" s="719"/>
      <c r="B499" s="140">
        <v>4132536292</v>
      </c>
      <c r="C499" s="703"/>
      <c r="D499" s="743"/>
      <c r="E499" s="728"/>
      <c r="F499" s="360" t="s">
        <v>3459</v>
      </c>
      <c r="G499" s="822"/>
      <c r="H499" s="125"/>
      <c r="J499" s="347"/>
    </row>
    <row r="500" spans="1:10">
      <c r="A500" s="719"/>
      <c r="B500" s="140">
        <v>4132527880</v>
      </c>
      <c r="C500" s="703"/>
      <c r="D500" s="743"/>
      <c r="E500" s="728"/>
      <c r="F500" s="360" t="s">
        <v>3459</v>
      </c>
      <c r="G500" s="822"/>
      <c r="H500" s="125"/>
      <c r="J500" s="347"/>
    </row>
    <row r="501" spans="1:10">
      <c r="A501" s="719"/>
      <c r="B501" s="140">
        <v>4132419459</v>
      </c>
      <c r="C501" s="703"/>
      <c r="D501" s="743"/>
      <c r="E501" s="728"/>
      <c r="F501" s="360" t="s">
        <v>3459</v>
      </c>
      <c r="G501" s="822"/>
      <c r="H501" s="125"/>
      <c r="J501" s="347"/>
    </row>
    <row r="502" spans="1:10">
      <c r="A502" s="719"/>
      <c r="B502" s="140">
        <v>4132527502</v>
      </c>
      <c r="C502" s="703"/>
      <c r="D502" s="743"/>
      <c r="E502" s="728"/>
      <c r="F502" s="360" t="s">
        <v>3459</v>
      </c>
      <c r="G502" s="822"/>
      <c r="H502" s="125"/>
      <c r="J502" s="347"/>
    </row>
    <row r="503" spans="1:10">
      <c r="A503" s="719"/>
      <c r="B503" s="140">
        <v>4132527408</v>
      </c>
      <c r="C503" s="703"/>
      <c r="D503" s="743"/>
      <c r="E503" s="728"/>
      <c r="F503" s="360" t="s">
        <v>3459</v>
      </c>
      <c r="G503" s="822"/>
      <c r="H503" s="125"/>
      <c r="J503" s="347"/>
    </row>
    <row r="504" spans="1:10">
      <c r="A504" s="719"/>
      <c r="B504" s="140">
        <v>4132510895</v>
      </c>
      <c r="C504" s="703"/>
      <c r="D504" s="743"/>
      <c r="E504" s="728"/>
      <c r="F504" s="360" t="s">
        <v>3459</v>
      </c>
      <c r="G504" s="822"/>
      <c r="H504" s="125"/>
      <c r="J504" s="347"/>
    </row>
    <row r="505" spans="1:10">
      <c r="A505" s="719"/>
      <c r="B505" s="140">
        <v>4132510110</v>
      </c>
      <c r="C505" s="703"/>
      <c r="D505" s="743"/>
      <c r="E505" s="728"/>
      <c r="F505" s="360" t="s">
        <v>3459</v>
      </c>
      <c r="G505" s="822"/>
      <c r="H505" s="125"/>
      <c r="J505" s="347"/>
    </row>
    <row r="506" spans="1:10">
      <c r="A506" s="719"/>
      <c r="B506" s="140">
        <v>4132509978</v>
      </c>
      <c r="C506" s="703"/>
      <c r="D506" s="743"/>
      <c r="E506" s="728"/>
      <c r="F506" s="360" t="s">
        <v>3459</v>
      </c>
      <c r="G506" s="822"/>
      <c r="H506" s="125"/>
      <c r="J506" s="347"/>
    </row>
    <row r="507" spans="1:10">
      <c r="A507" s="719"/>
      <c r="B507" s="140">
        <v>4132510011</v>
      </c>
      <c r="C507" s="703"/>
      <c r="D507" s="743"/>
      <c r="E507" s="728"/>
      <c r="F507" s="360" t="s">
        <v>3459</v>
      </c>
      <c r="G507" s="822"/>
      <c r="H507" s="125"/>
      <c r="J507" s="347"/>
    </row>
    <row r="508" spans="1:10">
      <c r="A508" s="720"/>
      <c r="B508" s="140">
        <v>4132511623</v>
      </c>
      <c r="C508" s="703"/>
      <c r="D508" s="743"/>
      <c r="E508" s="728"/>
      <c r="F508" s="360" t="s">
        <v>3459</v>
      </c>
      <c r="G508" s="821"/>
      <c r="H508" s="125"/>
      <c r="J508" s="347"/>
    </row>
    <row r="509" spans="1:10">
      <c r="A509" s="718">
        <v>157</v>
      </c>
      <c r="B509" s="140">
        <v>4132423009</v>
      </c>
      <c r="C509" s="710" t="s">
        <v>3718</v>
      </c>
      <c r="D509" s="743">
        <v>44510</v>
      </c>
      <c r="E509" s="728">
        <v>39823970</v>
      </c>
      <c r="F509" s="335" t="s">
        <v>3459</v>
      </c>
      <c r="G509" s="820" t="s">
        <v>920</v>
      </c>
      <c r="H509" s="125"/>
      <c r="J509" s="347"/>
    </row>
    <row r="510" spans="1:10">
      <c r="A510" s="719"/>
      <c r="B510" s="140">
        <v>4132420248</v>
      </c>
      <c r="C510" s="703"/>
      <c r="D510" s="743"/>
      <c r="E510" s="728"/>
      <c r="F510" s="335" t="s">
        <v>3459</v>
      </c>
      <c r="G510" s="822"/>
      <c r="H510" s="125"/>
      <c r="J510" s="347"/>
    </row>
    <row r="511" spans="1:10">
      <c r="A511" s="719"/>
      <c r="B511" s="140">
        <v>4132496354</v>
      </c>
      <c r="C511" s="703"/>
      <c r="D511" s="743"/>
      <c r="E511" s="728"/>
      <c r="F511" s="335" t="s">
        <v>3459</v>
      </c>
      <c r="G511" s="822"/>
      <c r="H511" s="125"/>
      <c r="J511" s="347"/>
    </row>
    <row r="512" spans="1:10">
      <c r="A512" s="719"/>
      <c r="B512" s="140">
        <v>4132359487</v>
      </c>
      <c r="C512" s="703"/>
      <c r="D512" s="743"/>
      <c r="E512" s="728"/>
      <c r="F512" s="335" t="s">
        <v>3459</v>
      </c>
      <c r="G512" s="822"/>
      <c r="H512" s="125"/>
      <c r="J512" s="347"/>
    </row>
    <row r="513" spans="1:10">
      <c r="A513" s="719"/>
      <c r="B513" s="140">
        <v>4132560776</v>
      </c>
      <c r="C513" s="703"/>
      <c r="D513" s="743"/>
      <c r="E513" s="728"/>
      <c r="F513" s="335" t="s">
        <v>3459</v>
      </c>
      <c r="G513" s="822"/>
      <c r="H513" s="125"/>
      <c r="J513" s="347"/>
    </row>
    <row r="514" spans="1:10">
      <c r="A514" s="719"/>
      <c r="B514" s="140">
        <v>4132464894</v>
      </c>
      <c r="C514" s="703"/>
      <c r="D514" s="743"/>
      <c r="E514" s="728"/>
      <c r="F514" s="335" t="s">
        <v>3459</v>
      </c>
      <c r="G514" s="822"/>
      <c r="H514" s="125"/>
      <c r="J514" s="347"/>
    </row>
    <row r="515" spans="1:10">
      <c r="A515" s="719"/>
      <c r="B515" s="140">
        <v>4132560372</v>
      </c>
      <c r="C515" s="703"/>
      <c r="D515" s="743"/>
      <c r="E515" s="728"/>
      <c r="F515" s="335" t="s">
        <v>3459</v>
      </c>
      <c r="G515" s="822"/>
      <c r="H515" s="125"/>
      <c r="J515" s="347"/>
    </row>
    <row r="516" spans="1:10">
      <c r="A516" s="719"/>
      <c r="B516" s="140">
        <v>4132511079</v>
      </c>
      <c r="C516" s="703"/>
      <c r="D516" s="743"/>
      <c r="E516" s="728"/>
      <c r="F516" s="335" t="s">
        <v>3459</v>
      </c>
      <c r="G516" s="822"/>
      <c r="H516" s="125"/>
      <c r="J516" s="347"/>
    </row>
    <row r="517" spans="1:10">
      <c r="A517" s="719"/>
      <c r="B517" s="140">
        <v>4132509931</v>
      </c>
      <c r="C517" s="703"/>
      <c r="D517" s="743"/>
      <c r="E517" s="728"/>
      <c r="F517" s="335" t="s">
        <v>3459</v>
      </c>
      <c r="G517" s="822"/>
      <c r="H517" s="125"/>
      <c r="J517" s="347"/>
    </row>
    <row r="518" spans="1:10">
      <c r="A518" s="719"/>
      <c r="B518" s="140">
        <v>4132509842</v>
      </c>
      <c r="C518" s="703"/>
      <c r="D518" s="743"/>
      <c r="E518" s="728"/>
      <c r="F518" s="335" t="s">
        <v>3459</v>
      </c>
      <c r="G518" s="822"/>
      <c r="H518" s="125"/>
      <c r="J518" s="347"/>
    </row>
    <row r="519" spans="1:10">
      <c r="A519" s="719"/>
      <c r="B519" s="140">
        <v>4132514955</v>
      </c>
      <c r="C519" s="703"/>
      <c r="D519" s="743"/>
      <c r="E519" s="728"/>
      <c r="F519" s="335" t="s">
        <v>3459</v>
      </c>
      <c r="G519" s="822"/>
      <c r="H519" s="125"/>
      <c r="J519" s="347"/>
    </row>
    <row r="520" spans="1:10">
      <c r="A520" s="719"/>
      <c r="B520" s="140">
        <v>4132511364</v>
      </c>
      <c r="C520" s="703"/>
      <c r="D520" s="743"/>
      <c r="E520" s="728"/>
      <c r="F520" s="335" t="s">
        <v>3459</v>
      </c>
      <c r="G520" s="822"/>
      <c r="H520" s="125"/>
      <c r="J520" s="347"/>
    </row>
    <row r="521" spans="1:10">
      <c r="A521" s="719"/>
      <c r="B521" s="140">
        <v>4132514686</v>
      </c>
      <c r="C521" s="703"/>
      <c r="D521" s="743"/>
      <c r="E521" s="728"/>
      <c r="F521" s="335" t="s">
        <v>3459</v>
      </c>
      <c r="G521" s="822"/>
      <c r="H521" s="125"/>
      <c r="J521" s="347"/>
    </row>
    <row r="522" spans="1:10">
      <c r="A522" s="719"/>
      <c r="B522" s="140">
        <v>4132513748</v>
      </c>
      <c r="C522" s="703"/>
      <c r="D522" s="743"/>
      <c r="E522" s="728"/>
      <c r="F522" s="335" t="s">
        <v>3459</v>
      </c>
      <c r="G522" s="822"/>
      <c r="H522" s="125"/>
      <c r="J522" s="347"/>
    </row>
    <row r="523" spans="1:10">
      <c r="A523" s="719"/>
      <c r="B523" s="140">
        <v>4132395622</v>
      </c>
      <c r="C523" s="703"/>
      <c r="D523" s="743"/>
      <c r="E523" s="728"/>
      <c r="F523" s="335" t="s">
        <v>3459</v>
      </c>
      <c r="G523" s="822"/>
      <c r="H523" s="125"/>
      <c r="J523" s="347"/>
    </row>
    <row r="524" spans="1:10">
      <c r="A524" s="719"/>
      <c r="B524" s="140">
        <v>4132344039</v>
      </c>
      <c r="C524" s="703"/>
      <c r="D524" s="743"/>
      <c r="E524" s="728"/>
      <c r="F524" s="335" t="s">
        <v>3459</v>
      </c>
      <c r="G524" s="822"/>
      <c r="H524" s="125"/>
      <c r="J524" s="347"/>
    </row>
    <row r="525" spans="1:10">
      <c r="A525" s="719"/>
      <c r="B525" s="140">
        <v>4132512797</v>
      </c>
      <c r="C525" s="703"/>
      <c r="D525" s="743"/>
      <c r="E525" s="728"/>
      <c r="F525" s="335" t="s">
        <v>3459</v>
      </c>
      <c r="G525" s="822"/>
      <c r="H525" s="125"/>
      <c r="J525" s="347"/>
    </row>
    <row r="526" spans="1:10">
      <c r="A526" s="719"/>
      <c r="B526" s="140">
        <v>4132512844</v>
      </c>
      <c r="C526" s="703"/>
      <c r="D526" s="743"/>
      <c r="E526" s="728"/>
      <c r="F526" s="335" t="s">
        <v>3459</v>
      </c>
      <c r="G526" s="822"/>
      <c r="H526" s="125"/>
      <c r="J526" s="347"/>
    </row>
    <row r="527" spans="1:10">
      <c r="A527" s="720"/>
      <c r="B527" s="140">
        <v>4132461150</v>
      </c>
      <c r="C527" s="703"/>
      <c r="D527" s="743"/>
      <c r="E527" s="728"/>
      <c r="F527" s="335" t="s">
        <v>3459</v>
      </c>
      <c r="G527" s="821"/>
      <c r="H527" s="125"/>
      <c r="J527" s="347"/>
    </row>
    <row r="528" spans="1:10">
      <c r="A528" s="718">
        <v>158</v>
      </c>
      <c r="B528" s="140">
        <v>4132482418</v>
      </c>
      <c r="C528" s="710" t="s">
        <v>3719</v>
      </c>
      <c r="D528" s="743">
        <v>44510</v>
      </c>
      <c r="E528" s="728">
        <v>23170283</v>
      </c>
      <c r="F528" s="335" t="s">
        <v>3459</v>
      </c>
      <c r="G528" s="820" t="s">
        <v>920</v>
      </c>
      <c r="H528" s="125"/>
      <c r="J528" s="347"/>
    </row>
    <row r="529" spans="1:10">
      <c r="A529" s="719"/>
      <c r="B529" s="140">
        <v>4132522176</v>
      </c>
      <c r="C529" s="703"/>
      <c r="D529" s="743"/>
      <c r="E529" s="728"/>
      <c r="F529" s="335" t="s">
        <v>3459</v>
      </c>
      <c r="G529" s="822"/>
      <c r="H529" s="125"/>
      <c r="J529" s="347"/>
    </row>
    <row r="530" spans="1:10">
      <c r="A530" s="719"/>
      <c r="B530" s="140">
        <v>4132494755</v>
      </c>
      <c r="C530" s="703"/>
      <c r="D530" s="743"/>
      <c r="E530" s="728"/>
      <c r="F530" s="335" t="s">
        <v>3459</v>
      </c>
      <c r="G530" s="822"/>
      <c r="H530" s="125"/>
      <c r="J530" s="347"/>
    </row>
    <row r="531" spans="1:10">
      <c r="A531" s="719"/>
      <c r="B531" s="140">
        <v>4132519092</v>
      </c>
      <c r="C531" s="703"/>
      <c r="D531" s="743"/>
      <c r="E531" s="728"/>
      <c r="F531" s="335" t="s">
        <v>3459</v>
      </c>
      <c r="G531" s="822"/>
      <c r="H531" s="125"/>
      <c r="J531" s="347"/>
    </row>
    <row r="532" spans="1:10">
      <c r="A532" s="719"/>
      <c r="B532" s="140">
        <v>4132522522</v>
      </c>
      <c r="C532" s="703"/>
      <c r="D532" s="743"/>
      <c r="E532" s="728"/>
      <c r="F532" s="335" t="s">
        <v>3459</v>
      </c>
      <c r="G532" s="822"/>
      <c r="H532" s="125"/>
      <c r="J532" s="347"/>
    </row>
    <row r="533" spans="1:10">
      <c r="A533" s="719"/>
      <c r="B533" s="140">
        <v>4132478053</v>
      </c>
      <c r="C533" s="703"/>
      <c r="D533" s="743"/>
      <c r="E533" s="728"/>
      <c r="F533" s="335" t="s">
        <v>3459</v>
      </c>
      <c r="G533" s="822"/>
      <c r="H533" s="125"/>
      <c r="J533" s="347"/>
    </row>
    <row r="534" spans="1:10">
      <c r="A534" s="719"/>
      <c r="B534" s="140">
        <v>4132463763</v>
      </c>
      <c r="C534" s="703"/>
      <c r="D534" s="743"/>
      <c r="E534" s="728"/>
      <c r="F534" s="335" t="s">
        <v>3459</v>
      </c>
      <c r="G534" s="822"/>
      <c r="H534" s="125"/>
      <c r="J534" s="347"/>
    </row>
    <row r="535" spans="1:10">
      <c r="A535" s="719"/>
      <c r="B535" s="140">
        <v>4132527614</v>
      </c>
      <c r="C535" s="703"/>
      <c r="D535" s="743"/>
      <c r="E535" s="728"/>
      <c r="F535" s="335" t="s">
        <v>3459</v>
      </c>
      <c r="G535" s="822"/>
      <c r="H535" s="125"/>
      <c r="J535" s="347"/>
    </row>
    <row r="536" spans="1:10">
      <c r="A536" s="719"/>
      <c r="B536" s="140">
        <v>4132527430</v>
      </c>
      <c r="C536" s="703"/>
      <c r="D536" s="743"/>
      <c r="E536" s="728"/>
      <c r="F536" s="335" t="s">
        <v>3459</v>
      </c>
      <c r="G536" s="822"/>
      <c r="H536" s="125"/>
      <c r="J536" s="347"/>
    </row>
    <row r="537" spans="1:10">
      <c r="A537" s="719"/>
      <c r="B537" s="140">
        <v>4132527749</v>
      </c>
      <c r="C537" s="703"/>
      <c r="D537" s="743"/>
      <c r="E537" s="728"/>
      <c r="F537" s="335" t="s">
        <v>3459</v>
      </c>
      <c r="G537" s="822"/>
      <c r="H537" s="125"/>
      <c r="J537" s="347"/>
    </row>
    <row r="538" spans="1:10">
      <c r="A538" s="719"/>
      <c r="B538" s="140">
        <v>4132527789</v>
      </c>
      <c r="C538" s="703"/>
      <c r="D538" s="743"/>
      <c r="E538" s="728"/>
      <c r="F538" s="335" t="s">
        <v>3459</v>
      </c>
      <c r="G538" s="822"/>
      <c r="H538" s="125"/>
      <c r="J538" s="347"/>
    </row>
    <row r="539" spans="1:10">
      <c r="A539" s="719"/>
      <c r="B539" s="140">
        <v>4132527589</v>
      </c>
      <c r="C539" s="703"/>
      <c r="D539" s="743"/>
      <c r="E539" s="728"/>
      <c r="F539" s="335" t="s">
        <v>3459</v>
      </c>
      <c r="G539" s="822"/>
      <c r="H539" s="125"/>
      <c r="J539" s="347"/>
    </row>
    <row r="540" spans="1:10">
      <c r="A540" s="719"/>
      <c r="B540" s="140">
        <v>4132527446</v>
      </c>
      <c r="C540" s="703"/>
      <c r="D540" s="743"/>
      <c r="E540" s="728"/>
      <c r="F540" s="335" t="s">
        <v>3459</v>
      </c>
      <c r="G540" s="822"/>
      <c r="H540" s="125"/>
      <c r="J540" s="347"/>
    </row>
    <row r="541" spans="1:10">
      <c r="A541" s="719"/>
      <c r="B541" s="140">
        <v>4132527548</v>
      </c>
      <c r="C541" s="703"/>
      <c r="D541" s="743"/>
      <c r="E541" s="728"/>
      <c r="F541" s="335" t="s">
        <v>3459</v>
      </c>
      <c r="G541" s="822"/>
      <c r="H541" s="125"/>
      <c r="J541" s="347"/>
    </row>
    <row r="542" spans="1:10">
      <c r="A542" s="720"/>
      <c r="B542" s="140">
        <v>4132527536</v>
      </c>
      <c r="C542" s="703"/>
      <c r="D542" s="743"/>
      <c r="E542" s="728"/>
      <c r="F542" s="335" t="s">
        <v>3459</v>
      </c>
      <c r="G542" s="821"/>
      <c r="H542" s="125"/>
      <c r="J542" s="347"/>
    </row>
    <row r="543" spans="1:10" ht="31.5" customHeight="1">
      <c r="A543" s="718">
        <v>159</v>
      </c>
      <c r="B543" s="140">
        <v>4132527912</v>
      </c>
      <c r="C543" s="710" t="s">
        <v>3720</v>
      </c>
      <c r="D543" s="743">
        <v>44510</v>
      </c>
      <c r="E543" s="728">
        <v>25512483</v>
      </c>
      <c r="F543" s="360" t="s">
        <v>3459</v>
      </c>
      <c r="G543" s="820" t="s">
        <v>920</v>
      </c>
      <c r="H543" s="125"/>
      <c r="J543" s="347"/>
    </row>
    <row r="544" spans="1:10">
      <c r="A544" s="719"/>
      <c r="B544" s="140">
        <v>4132414329</v>
      </c>
      <c r="C544" s="703"/>
      <c r="D544" s="743"/>
      <c r="E544" s="728"/>
      <c r="F544" s="360" t="s">
        <v>3459</v>
      </c>
      <c r="G544" s="822"/>
      <c r="H544" s="125"/>
      <c r="J544" s="347"/>
    </row>
    <row r="545" spans="1:10">
      <c r="A545" s="719"/>
      <c r="B545" s="140">
        <v>4132416683</v>
      </c>
      <c r="C545" s="703"/>
      <c r="D545" s="743"/>
      <c r="E545" s="728"/>
      <c r="F545" s="360" t="s">
        <v>3459</v>
      </c>
      <c r="G545" s="822"/>
      <c r="H545" s="125"/>
      <c r="J545" s="347"/>
    </row>
    <row r="546" spans="1:10">
      <c r="A546" s="719"/>
      <c r="B546" s="140">
        <v>4132527607</v>
      </c>
      <c r="C546" s="703"/>
      <c r="D546" s="743"/>
      <c r="E546" s="728"/>
      <c r="F546" s="360" t="s">
        <v>3459</v>
      </c>
      <c r="G546" s="822"/>
      <c r="H546" s="125"/>
      <c r="J546" s="347"/>
    </row>
    <row r="547" spans="1:10">
      <c r="A547" s="719"/>
      <c r="B547" s="140">
        <v>4132458749</v>
      </c>
      <c r="C547" s="703"/>
      <c r="D547" s="743"/>
      <c r="E547" s="728"/>
      <c r="F547" s="360" t="s">
        <v>3459</v>
      </c>
      <c r="G547" s="822"/>
      <c r="H547" s="125"/>
      <c r="J547" s="347"/>
    </row>
    <row r="548" spans="1:10">
      <c r="A548" s="719"/>
      <c r="B548" s="140">
        <v>4132527833</v>
      </c>
      <c r="C548" s="703"/>
      <c r="D548" s="743"/>
      <c r="E548" s="728"/>
      <c r="F548" s="360" t="s">
        <v>3459</v>
      </c>
      <c r="G548" s="822"/>
      <c r="H548" s="125"/>
      <c r="J548" s="347"/>
    </row>
    <row r="549" spans="1:10">
      <c r="A549" s="719"/>
      <c r="B549" s="140">
        <v>4132527355</v>
      </c>
      <c r="C549" s="703"/>
      <c r="D549" s="743"/>
      <c r="E549" s="728"/>
      <c r="F549" s="360" t="s">
        <v>3459</v>
      </c>
      <c r="G549" s="822"/>
      <c r="H549" s="125"/>
      <c r="J549" s="347"/>
    </row>
    <row r="550" spans="1:10">
      <c r="A550" s="719"/>
      <c r="B550" s="140">
        <v>4132527563</v>
      </c>
      <c r="C550" s="703"/>
      <c r="D550" s="743"/>
      <c r="E550" s="728"/>
      <c r="F550" s="360" t="s">
        <v>3459</v>
      </c>
      <c r="G550" s="822"/>
      <c r="H550" s="125"/>
      <c r="J550" s="347"/>
    </row>
    <row r="551" spans="1:10">
      <c r="A551" s="719"/>
      <c r="B551" s="140">
        <v>4132527417</v>
      </c>
      <c r="C551" s="703"/>
      <c r="D551" s="743"/>
      <c r="E551" s="728"/>
      <c r="F551" s="360" t="s">
        <v>3459</v>
      </c>
      <c r="G551" s="822"/>
      <c r="H551" s="125"/>
      <c r="J551" s="347"/>
    </row>
    <row r="552" spans="1:10">
      <c r="A552" s="719"/>
      <c r="B552" s="140">
        <v>4132527511</v>
      </c>
      <c r="C552" s="703"/>
      <c r="D552" s="743"/>
      <c r="E552" s="728"/>
      <c r="F552" s="360" t="s">
        <v>3459</v>
      </c>
      <c r="G552" s="822"/>
      <c r="H552" s="125"/>
      <c r="J552" s="347"/>
    </row>
    <row r="553" spans="1:10">
      <c r="A553" s="719"/>
      <c r="B553" s="140">
        <v>4132527602</v>
      </c>
      <c r="C553" s="703"/>
      <c r="D553" s="743"/>
      <c r="E553" s="728"/>
      <c r="F553" s="360" t="s">
        <v>3459</v>
      </c>
      <c r="G553" s="822"/>
      <c r="H553" s="125"/>
      <c r="J553" s="347"/>
    </row>
    <row r="554" spans="1:10">
      <c r="A554" s="719"/>
      <c r="B554" s="140">
        <v>4132527692</v>
      </c>
      <c r="C554" s="703"/>
      <c r="D554" s="743"/>
      <c r="E554" s="728"/>
      <c r="F554" s="360" t="s">
        <v>3459</v>
      </c>
      <c r="G554" s="822"/>
      <c r="H554" s="125"/>
      <c r="J554" s="347"/>
    </row>
    <row r="555" spans="1:10">
      <c r="A555" s="719"/>
      <c r="B555" s="140">
        <v>4132527626</v>
      </c>
      <c r="C555" s="703"/>
      <c r="D555" s="743"/>
      <c r="E555" s="728"/>
      <c r="F555" s="360" t="s">
        <v>3459</v>
      </c>
      <c r="G555" s="822"/>
      <c r="H555" s="125"/>
      <c r="J555" s="347"/>
    </row>
    <row r="556" spans="1:10">
      <c r="A556" s="720"/>
      <c r="B556" s="140">
        <v>4132527368</v>
      </c>
      <c r="C556" s="703"/>
      <c r="D556" s="743"/>
      <c r="E556" s="728"/>
      <c r="F556" s="360" t="s">
        <v>3459</v>
      </c>
      <c r="G556" s="821"/>
      <c r="H556" s="125"/>
      <c r="J556" s="347"/>
    </row>
    <row r="557" spans="1:10" ht="19.5" customHeight="1">
      <c r="A557" s="718">
        <v>160</v>
      </c>
      <c r="B557" s="140">
        <v>4132482636</v>
      </c>
      <c r="C557" s="710" t="s">
        <v>3721</v>
      </c>
      <c r="D557" s="743">
        <v>44510</v>
      </c>
      <c r="E557" s="728">
        <v>35108183</v>
      </c>
      <c r="F557" s="335" t="s">
        <v>3459</v>
      </c>
      <c r="G557" s="820" t="s">
        <v>920</v>
      </c>
      <c r="H557" s="125"/>
      <c r="J557" s="347"/>
    </row>
    <row r="558" spans="1:10">
      <c r="A558" s="719"/>
      <c r="B558" s="140">
        <v>4132554412</v>
      </c>
      <c r="C558" s="703"/>
      <c r="D558" s="743"/>
      <c r="E558" s="728"/>
      <c r="F558" s="335" t="s">
        <v>3459</v>
      </c>
      <c r="G558" s="822"/>
      <c r="H558" s="125"/>
      <c r="J558" s="347"/>
    </row>
    <row r="559" spans="1:10">
      <c r="A559" s="719"/>
      <c r="B559" s="140">
        <v>4132522936</v>
      </c>
      <c r="C559" s="703"/>
      <c r="D559" s="743"/>
      <c r="E559" s="728"/>
      <c r="F559" s="335" t="s">
        <v>3459</v>
      </c>
      <c r="G559" s="822"/>
      <c r="H559" s="125"/>
      <c r="J559" s="347"/>
    </row>
    <row r="560" spans="1:10">
      <c r="A560" s="719"/>
      <c r="B560" s="140">
        <v>4132500598</v>
      </c>
      <c r="C560" s="703"/>
      <c r="D560" s="743"/>
      <c r="E560" s="728"/>
      <c r="F560" s="335" t="s">
        <v>3459</v>
      </c>
      <c r="G560" s="822"/>
      <c r="H560" s="125"/>
      <c r="J560" s="347"/>
    </row>
    <row r="561" spans="1:10">
      <c r="A561" s="719"/>
      <c r="B561" s="140">
        <v>4132544712</v>
      </c>
      <c r="C561" s="703"/>
      <c r="D561" s="743"/>
      <c r="E561" s="728"/>
      <c r="F561" s="335" t="s">
        <v>3459</v>
      </c>
      <c r="G561" s="822"/>
      <c r="H561" s="125"/>
      <c r="J561" s="347"/>
    </row>
    <row r="562" spans="1:10">
      <c r="A562" s="719"/>
      <c r="B562" s="140">
        <v>4132501560</v>
      </c>
      <c r="C562" s="703"/>
      <c r="D562" s="743"/>
      <c r="E562" s="728"/>
      <c r="F562" s="335" t="s">
        <v>3459</v>
      </c>
      <c r="G562" s="822"/>
      <c r="H562" s="125"/>
      <c r="J562" s="347"/>
    </row>
    <row r="563" spans="1:10">
      <c r="A563" s="719"/>
      <c r="B563" s="140">
        <v>4132522408</v>
      </c>
      <c r="C563" s="703"/>
      <c r="D563" s="743"/>
      <c r="E563" s="728"/>
      <c r="F563" s="335" t="s">
        <v>3459</v>
      </c>
      <c r="G563" s="822"/>
      <c r="H563" s="125"/>
      <c r="J563" s="347"/>
    </row>
    <row r="564" spans="1:10">
      <c r="A564" s="719"/>
      <c r="B564" s="140">
        <v>4132524044</v>
      </c>
      <c r="C564" s="703"/>
      <c r="D564" s="743"/>
      <c r="E564" s="728"/>
      <c r="F564" s="335" t="s">
        <v>3459</v>
      </c>
      <c r="G564" s="822"/>
      <c r="H564" s="125"/>
      <c r="J564" s="347"/>
    </row>
    <row r="565" spans="1:10">
      <c r="A565" s="719"/>
      <c r="B565" s="140">
        <v>4132481144</v>
      </c>
      <c r="C565" s="703"/>
      <c r="D565" s="743"/>
      <c r="E565" s="728"/>
      <c r="F565" s="335" t="s">
        <v>3459</v>
      </c>
      <c r="G565" s="822"/>
      <c r="H565" s="125"/>
      <c r="J565" s="347"/>
    </row>
    <row r="566" spans="1:10">
      <c r="A566" s="719"/>
      <c r="B566" s="140">
        <v>4132523683</v>
      </c>
      <c r="C566" s="703"/>
      <c r="D566" s="743"/>
      <c r="E566" s="728"/>
      <c r="F566" s="335" t="s">
        <v>3459</v>
      </c>
      <c r="G566" s="822"/>
      <c r="H566" s="125"/>
      <c r="J566" s="347"/>
    </row>
    <row r="567" spans="1:10">
      <c r="A567" s="719"/>
      <c r="B567" s="140">
        <v>4132483532</v>
      </c>
      <c r="C567" s="703"/>
      <c r="D567" s="743"/>
      <c r="E567" s="728"/>
      <c r="F567" s="335" t="s">
        <v>3459</v>
      </c>
      <c r="G567" s="822"/>
      <c r="H567" s="125"/>
      <c r="J567" s="347"/>
    </row>
    <row r="568" spans="1:10">
      <c r="A568" s="719"/>
      <c r="B568" s="140">
        <v>4132520747</v>
      </c>
      <c r="C568" s="703"/>
      <c r="D568" s="743"/>
      <c r="E568" s="728"/>
      <c r="F568" s="335" t="s">
        <v>3459</v>
      </c>
      <c r="G568" s="822"/>
      <c r="H568" s="125"/>
      <c r="J568" s="347"/>
    </row>
    <row r="569" spans="1:10">
      <c r="A569" s="719"/>
      <c r="B569" s="140">
        <v>4132495573</v>
      </c>
      <c r="C569" s="703"/>
      <c r="D569" s="743"/>
      <c r="E569" s="728"/>
      <c r="F569" s="335" t="s">
        <v>3459</v>
      </c>
      <c r="G569" s="822"/>
      <c r="H569" s="125"/>
      <c r="J569" s="347"/>
    </row>
    <row r="570" spans="1:10">
      <c r="A570" s="719"/>
      <c r="B570" s="140">
        <v>4132516922</v>
      </c>
      <c r="C570" s="703"/>
      <c r="D570" s="743"/>
      <c r="E570" s="728"/>
      <c r="F570" s="335" t="s">
        <v>3459</v>
      </c>
      <c r="G570" s="822"/>
      <c r="H570" s="125"/>
      <c r="J570" s="347"/>
    </row>
    <row r="571" spans="1:10">
      <c r="A571" s="719"/>
      <c r="B571" s="140">
        <v>4132499739</v>
      </c>
      <c r="C571" s="703"/>
      <c r="D571" s="743"/>
      <c r="E571" s="728"/>
      <c r="F571" s="335" t="s">
        <v>3459</v>
      </c>
      <c r="G571" s="822"/>
      <c r="H571" s="125"/>
      <c r="J571" s="347"/>
    </row>
    <row r="572" spans="1:10">
      <c r="A572" s="719"/>
      <c r="B572" s="140">
        <v>4132499894</v>
      </c>
      <c r="C572" s="703"/>
      <c r="D572" s="743"/>
      <c r="E572" s="728"/>
      <c r="F572" s="335" t="s">
        <v>3459</v>
      </c>
      <c r="G572" s="822"/>
      <c r="H572" s="125"/>
      <c r="J572" s="347"/>
    </row>
    <row r="573" spans="1:10">
      <c r="A573" s="719"/>
      <c r="B573" s="140">
        <v>4132624520</v>
      </c>
      <c r="C573" s="703"/>
      <c r="D573" s="743"/>
      <c r="E573" s="728"/>
      <c r="F573" s="335" t="s">
        <v>3459</v>
      </c>
      <c r="G573" s="822"/>
      <c r="H573" s="125"/>
      <c r="J573" s="347"/>
    </row>
    <row r="574" spans="1:10">
      <c r="A574" s="719"/>
      <c r="B574" s="140">
        <v>4132169499</v>
      </c>
      <c r="C574" s="703"/>
      <c r="D574" s="743"/>
      <c r="E574" s="728"/>
      <c r="F574" s="335" t="s">
        <v>3459</v>
      </c>
      <c r="G574" s="822"/>
      <c r="H574" s="125"/>
      <c r="J574" s="347"/>
    </row>
    <row r="575" spans="1:10">
      <c r="A575" s="719"/>
      <c r="B575" s="140">
        <v>4132474221</v>
      </c>
      <c r="C575" s="703"/>
      <c r="D575" s="743"/>
      <c r="E575" s="728"/>
      <c r="F575" s="335" t="s">
        <v>3459</v>
      </c>
      <c r="G575" s="822"/>
      <c r="H575" s="125"/>
      <c r="J575" s="347"/>
    </row>
    <row r="576" spans="1:10">
      <c r="A576" s="720"/>
      <c r="B576" s="140">
        <v>4132168609</v>
      </c>
      <c r="C576" s="703"/>
      <c r="D576" s="743"/>
      <c r="E576" s="728"/>
      <c r="F576" s="335" t="s">
        <v>3459</v>
      </c>
      <c r="G576" s="821"/>
      <c r="H576" s="125"/>
      <c r="J576" s="347"/>
    </row>
    <row r="577" spans="1:10">
      <c r="A577" s="718">
        <v>161</v>
      </c>
      <c r="B577" s="140">
        <v>4132436391</v>
      </c>
      <c r="C577" s="710" t="s">
        <v>3722</v>
      </c>
      <c r="D577" s="743">
        <v>44510</v>
      </c>
      <c r="E577" s="728">
        <v>14392808</v>
      </c>
      <c r="F577" s="335" t="s">
        <v>3459</v>
      </c>
      <c r="G577" s="820" t="s">
        <v>920</v>
      </c>
      <c r="H577" s="125"/>
      <c r="J577" s="347"/>
    </row>
    <row r="578" spans="1:10">
      <c r="A578" s="719"/>
      <c r="B578" s="140">
        <v>4132248013</v>
      </c>
      <c r="C578" s="703"/>
      <c r="D578" s="743"/>
      <c r="E578" s="728"/>
      <c r="F578" s="335" t="s">
        <v>3459</v>
      </c>
      <c r="G578" s="822"/>
      <c r="H578" s="125"/>
      <c r="J578" s="347"/>
    </row>
    <row r="579" spans="1:10">
      <c r="A579" s="719"/>
      <c r="B579" s="140">
        <v>4132442094</v>
      </c>
      <c r="C579" s="703"/>
      <c r="D579" s="743"/>
      <c r="E579" s="728"/>
      <c r="F579" s="335" t="s">
        <v>3459</v>
      </c>
      <c r="G579" s="822"/>
      <c r="H579" s="125"/>
      <c r="J579" s="347"/>
    </row>
    <row r="580" spans="1:10">
      <c r="A580" s="719"/>
      <c r="B580" s="140">
        <v>4132189651</v>
      </c>
      <c r="C580" s="703"/>
      <c r="D580" s="743"/>
      <c r="E580" s="728"/>
      <c r="F580" s="335" t="s">
        <v>3459</v>
      </c>
      <c r="G580" s="822"/>
      <c r="H580" s="125"/>
      <c r="J580" s="347"/>
    </row>
    <row r="581" spans="1:10">
      <c r="A581" s="719"/>
      <c r="B581" s="140">
        <v>4132436386</v>
      </c>
      <c r="C581" s="703"/>
      <c r="D581" s="743"/>
      <c r="E581" s="728"/>
      <c r="F581" s="335" t="s">
        <v>3459</v>
      </c>
      <c r="G581" s="822"/>
      <c r="H581" s="125"/>
      <c r="J581" s="347"/>
    </row>
    <row r="582" spans="1:10">
      <c r="A582" s="719"/>
      <c r="B582" s="140">
        <v>4132497845</v>
      </c>
      <c r="C582" s="703"/>
      <c r="D582" s="743"/>
      <c r="E582" s="728"/>
      <c r="F582" s="335" t="s">
        <v>3459</v>
      </c>
      <c r="G582" s="822"/>
      <c r="H582" s="125"/>
      <c r="J582" s="347"/>
    </row>
    <row r="583" spans="1:10">
      <c r="A583" s="719"/>
      <c r="B583" s="140">
        <v>4132436392</v>
      </c>
      <c r="C583" s="703"/>
      <c r="D583" s="743"/>
      <c r="E583" s="728"/>
      <c r="F583" s="335" t="s">
        <v>3459</v>
      </c>
      <c r="G583" s="822"/>
      <c r="H583" s="125"/>
      <c r="J583" s="347"/>
    </row>
    <row r="584" spans="1:10">
      <c r="A584" s="719"/>
      <c r="B584" s="140">
        <v>4132436118</v>
      </c>
      <c r="C584" s="703"/>
      <c r="D584" s="743"/>
      <c r="E584" s="728"/>
      <c r="F584" s="335" t="s">
        <v>3459</v>
      </c>
      <c r="G584" s="822"/>
      <c r="H584" s="125"/>
      <c r="J584" s="347"/>
    </row>
    <row r="585" spans="1:10">
      <c r="A585" s="719"/>
      <c r="B585" s="140">
        <v>4132436478</v>
      </c>
      <c r="C585" s="703"/>
      <c r="D585" s="743"/>
      <c r="E585" s="728"/>
      <c r="F585" s="335" t="s">
        <v>3459</v>
      </c>
      <c r="G585" s="822"/>
      <c r="H585" s="125"/>
      <c r="J585" s="347"/>
    </row>
    <row r="586" spans="1:10">
      <c r="A586" s="719"/>
      <c r="B586" s="140">
        <v>4132436122</v>
      </c>
      <c r="C586" s="703"/>
      <c r="D586" s="743"/>
      <c r="E586" s="728"/>
      <c r="F586" s="335" t="s">
        <v>3459</v>
      </c>
      <c r="G586" s="822"/>
      <c r="H586" s="125"/>
      <c r="J586" s="347"/>
    </row>
    <row r="587" spans="1:10">
      <c r="A587" s="719"/>
      <c r="B587" s="140">
        <v>4132436117</v>
      </c>
      <c r="C587" s="703"/>
      <c r="D587" s="743"/>
      <c r="E587" s="728"/>
      <c r="F587" s="335" t="s">
        <v>3459</v>
      </c>
      <c r="G587" s="822"/>
      <c r="H587" s="125"/>
      <c r="J587" s="347"/>
    </row>
    <row r="588" spans="1:10">
      <c r="A588" s="720"/>
      <c r="B588" s="140">
        <v>4132484441</v>
      </c>
      <c r="C588" s="703"/>
      <c r="D588" s="743"/>
      <c r="E588" s="728"/>
      <c r="F588" s="335" t="s">
        <v>3459</v>
      </c>
      <c r="G588" s="821"/>
      <c r="H588" s="125"/>
      <c r="J588" s="347"/>
    </row>
    <row r="589" spans="1:10" ht="31.5" customHeight="1">
      <c r="A589" s="718">
        <v>162</v>
      </c>
      <c r="B589" s="140">
        <v>4132497170</v>
      </c>
      <c r="C589" s="710" t="s">
        <v>3723</v>
      </c>
      <c r="D589" s="743">
        <v>44510</v>
      </c>
      <c r="E589" s="728">
        <v>18507533</v>
      </c>
      <c r="F589" s="360" t="s">
        <v>3459</v>
      </c>
      <c r="G589" s="820" t="s">
        <v>920</v>
      </c>
      <c r="H589" s="125"/>
      <c r="J589" s="347"/>
    </row>
    <row r="590" spans="1:10">
      <c r="A590" s="719"/>
      <c r="B590" s="140">
        <v>4132483344</v>
      </c>
      <c r="C590" s="703"/>
      <c r="D590" s="743"/>
      <c r="E590" s="728"/>
      <c r="F590" s="360" t="s">
        <v>3459</v>
      </c>
      <c r="G590" s="822"/>
      <c r="H590" s="125"/>
      <c r="J590" s="347"/>
    </row>
    <row r="591" spans="1:10">
      <c r="A591" s="719"/>
      <c r="B591" s="140">
        <v>4132436477</v>
      </c>
      <c r="C591" s="703"/>
      <c r="D591" s="743"/>
      <c r="E591" s="728"/>
      <c r="F591" s="360" t="s">
        <v>3459</v>
      </c>
      <c r="G591" s="822"/>
      <c r="H591" s="125"/>
      <c r="J591" s="347"/>
    </row>
    <row r="592" spans="1:10">
      <c r="A592" s="719"/>
      <c r="B592" s="140">
        <v>4132436115</v>
      </c>
      <c r="C592" s="703"/>
      <c r="D592" s="743"/>
      <c r="E592" s="728"/>
      <c r="F592" s="360" t="s">
        <v>3459</v>
      </c>
      <c r="G592" s="822"/>
      <c r="H592" s="125"/>
      <c r="J592" s="347"/>
    </row>
    <row r="593" spans="1:10">
      <c r="A593" s="719"/>
      <c r="B593" s="140">
        <v>4132435893</v>
      </c>
      <c r="C593" s="703"/>
      <c r="D593" s="743"/>
      <c r="E593" s="728"/>
      <c r="F593" s="360" t="s">
        <v>3459</v>
      </c>
      <c r="G593" s="822"/>
      <c r="H593" s="125"/>
      <c r="J593" s="347"/>
    </row>
    <row r="594" spans="1:10">
      <c r="A594" s="719"/>
      <c r="B594" s="140">
        <v>4132436186</v>
      </c>
      <c r="C594" s="703"/>
      <c r="D594" s="743"/>
      <c r="E594" s="728"/>
      <c r="F594" s="360" t="s">
        <v>3459</v>
      </c>
      <c r="G594" s="822"/>
      <c r="H594" s="125"/>
      <c r="J594" s="347"/>
    </row>
    <row r="595" spans="1:10">
      <c r="A595" s="719"/>
      <c r="B595" s="140">
        <v>4132436116</v>
      </c>
      <c r="C595" s="703"/>
      <c r="D595" s="743"/>
      <c r="E595" s="728"/>
      <c r="F595" s="360" t="s">
        <v>3459</v>
      </c>
      <c r="G595" s="822"/>
      <c r="H595" s="125"/>
      <c r="J595" s="347"/>
    </row>
    <row r="596" spans="1:10">
      <c r="A596" s="719"/>
      <c r="B596" s="140">
        <v>4132436119</v>
      </c>
      <c r="C596" s="703"/>
      <c r="D596" s="743"/>
      <c r="E596" s="728"/>
      <c r="F596" s="360" t="s">
        <v>3459</v>
      </c>
      <c r="G596" s="822"/>
      <c r="H596" s="125"/>
      <c r="J596" s="347"/>
    </row>
    <row r="597" spans="1:10">
      <c r="A597" s="719"/>
      <c r="B597" s="140">
        <v>4132488158</v>
      </c>
      <c r="C597" s="703"/>
      <c r="D597" s="743"/>
      <c r="E597" s="728"/>
      <c r="F597" s="360" t="s">
        <v>3459</v>
      </c>
      <c r="G597" s="822"/>
      <c r="H597" s="125"/>
      <c r="J597" s="347"/>
    </row>
    <row r="598" spans="1:10">
      <c r="A598" s="719"/>
      <c r="B598" s="140">
        <v>4132485779</v>
      </c>
      <c r="C598" s="703"/>
      <c r="D598" s="743"/>
      <c r="E598" s="728"/>
      <c r="F598" s="360" t="s">
        <v>3459</v>
      </c>
      <c r="G598" s="822"/>
      <c r="H598" s="125"/>
      <c r="J598" s="347"/>
    </row>
    <row r="599" spans="1:10">
      <c r="A599" s="719"/>
      <c r="B599" s="140">
        <v>4132428960</v>
      </c>
      <c r="C599" s="703"/>
      <c r="D599" s="743"/>
      <c r="E599" s="728"/>
      <c r="F599" s="360" t="s">
        <v>3459</v>
      </c>
      <c r="G599" s="822"/>
      <c r="H599" s="125"/>
      <c r="J599" s="347"/>
    </row>
    <row r="600" spans="1:10">
      <c r="A600" s="719"/>
      <c r="B600" s="140">
        <v>4132485989</v>
      </c>
      <c r="C600" s="703"/>
      <c r="D600" s="743"/>
      <c r="E600" s="728"/>
      <c r="F600" s="360" t="s">
        <v>3459</v>
      </c>
      <c r="G600" s="822"/>
      <c r="H600" s="125"/>
      <c r="J600" s="347"/>
    </row>
    <row r="601" spans="1:10">
      <c r="A601" s="719"/>
      <c r="B601" s="140">
        <v>4132469780</v>
      </c>
      <c r="C601" s="703"/>
      <c r="D601" s="743"/>
      <c r="E601" s="728"/>
      <c r="F601" s="360" t="s">
        <v>3459</v>
      </c>
      <c r="G601" s="822"/>
      <c r="H601" s="125"/>
      <c r="J601" s="347"/>
    </row>
    <row r="602" spans="1:10">
      <c r="A602" s="720"/>
      <c r="B602" s="140">
        <v>4132466094</v>
      </c>
      <c r="C602" s="703"/>
      <c r="D602" s="743"/>
      <c r="E602" s="728"/>
      <c r="F602" s="360" t="s">
        <v>3459</v>
      </c>
      <c r="G602" s="821"/>
      <c r="H602" s="125"/>
      <c r="J602" s="347"/>
    </row>
    <row r="603" spans="1:10" ht="15.75" customHeight="1">
      <c r="A603" s="718">
        <v>163</v>
      </c>
      <c r="B603" s="140">
        <v>4132308516</v>
      </c>
      <c r="C603" s="703" t="s">
        <v>3724</v>
      </c>
      <c r="D603" s="743">
        <v>44510</v>
      </c>
      <c r="E603" s="728">
        <v>44230437</v>
      </c>
      <c r="F603" s="360" t="s">
        <v>3459</v>
      </c>
      <c r="G603" s="823" t="str">
        <f>VLOOKUP(C603,'[4]Bảng kê chi tiết HĐ đã sử dụng'!$B$7:$C$8988,2,0)</f>
        <v>10/11/2021</v>
      </c>
      <c r="H603" s="125"/>
      <c r="J603" s="347"/>
    </row>
    <row r="604" spans="1:10" ht="15.75" customHeight="1">
      <c r="A604" s="719"/>
      <c r="B604" s="140">
        <v>4132436293</v>
      </c>
      <c r="C604" s="703"/>
      <c r="D604" s="743"/>
      <c r="E604" s="728"/>
      <c r="F604" s="360" t="s">
        <v>3459</v>
      </c>
      <c r="G604" s="825"/>
      <c r="H604" s="125"/>
      <c r="J604" s="347"/>
    </row>
    <row r="605" spans="1:10" ht="15.75" customHeight="1">
      <c r="A605" s="719"/>
      <c r="B605" s="140">
        <v>4132470116</v>
      </c>
      <c r="C605" s="703"/>
      <c r="D605" s="743"/>
      <c r="E605" s="728"/>
      <c r="F605" s="360" t="s">
        <v>3459</v>
      </c>
      <c r="G605" s="825"/>
      <c r="H605" s="125"/>
      <c r="J605" s="347"/>
    </row>
    <row r="606" spans="1:10" ht="15.75" customHeight="1">
      <c r="A606" s="719"/>
      <c r="B606" s="140">
        <v>4132485728</v>
      </c>
      <c r="C606" s="703"/>
      <c r="D606" s="743"/>
      <c r="E606" s="728"/>
      <c r="F606" s="360" t="s">
        <v>3459</v>
      </c>
      <c r="G606" s="825"/>
      <c r="H606" s="125"/>
      <c r="J606" s="347"/>
    </row>
    <row r="607" spans="1:10" ht="15.75" customHeight="1">
      <c r="A607" s="719"/>
      <c r="B607" s="140">
        <v>4132480840</v>
      </c>
      <c r="C607" s="703"/>
      <c r="D607" s="743"/>
      <c r="E607" s="728"/>
      <c r="F607" s="360" t="s">
        <v>3459</v>
      </c>
      <c r="G607" s="825"/>
      <c r="H607" s="125"/>
      <c r="J607" s="347"/>
    </row>
    <row r="608" spans="1:10" ht="15.75" customHeight="1">
      <c r="A608" s="719"/>
      <c r="B608" s="140">
        <v>4132466071</v>
      </c>
      <c r="C608" s="703"/>
      <c r="D608" s="743"/>
      <c r="E608" s="728"/>
      <c r="F608" s="360" t="s">
        <v>3459</v>
      </c>
      <c r="G608" s="825"/>
      <c r="H608" s="125"/>
      <c r="J608" s="347"/>
    </row>
    <row r="609" spans="1:10" ht="15.75" customHeight="1">
      <c r="A609" s="719"/>
      <c r="B609" s="140">
        <v>4132485696</v>
      </c>
      <c r="C609" s="703"/>
      <c r="D609" s="743"/>
      <c r="E609" s="728"/>
      <c r="F609" s="360" t="s">
        <v>3459</v>
      </c>
      <c r="G609" s="825"/>
      <c r="H609" s="125"/>
      <c r="J609" s="347"/>
    </row>
    <row r="610" spans="1:10" ht="15.75" customHeight="1">
      <c r="A610" s="719"/>
      <c r="B610" s="140">
        <v>4132424336</v>
      </c>
      <c r="C610" s="703"/>
      <c r="D610" s="743"/>
      <c r="E610" s="728"/>
      <c r="F610" s="360" t="s">
        <v>3459</v>
      </c>
      <c r="G610" s="825"/>
      <c r="H610" s="125"/>
      <c r="J610" s="347"/>
    </row>
    <row r="611" spans="1:10" ht="15.75" customHeight="1">
      <c r="A611" s="719"/>
      <c r="B611" s="140">
        <v>4132446641</v>
      </c>
      <c r="C611" s="703"/>
      <c r="D611" s="743"/>
      <c r="E611" s="728"/>
      <c r="F611" s="360" t="s">
        <v>3459</v>
      </c>
      <c r="G611" s="825"/>
      <c r="H611" s="125"/>
      <c r="J611" s="347"/>
    </row>
    <row r="612" spans="1:10" ht="15.75" customHeight="1">
      <c r="A612" s="719"/>
      <c r="B612" s="140">
        <v>4132404578</v>
      </c>
      <c r="C612" s="703"/>
      <c r="D612" s="743"/>
      <c r="E612" s="728"/>
      <c r="F612" s="360" t="s">
        <v>3459</v>
      </c>
      <c r="G612" s="825"/>
      <c r="H612" s="125"/>
      <c r="J612" s="347"/>
    </row>
    <row r="613" spans="1:10" ht="15.75" customHeight="1">
      <c r="A613" s="719"/>
      <c r="B613" s="140">
        <v>4132436187</v>
      </c>
      <c r="C613" s="703"/>
      <c r="D613" s="743"/>
      <c r="E613" s="728"/>
      <c r="F613" s="360" t="s">
        <v>3459</v>
      </c>
      <c r="G613" s="825"/>
      <c r="H613" s="125"/>
      <c r="J613" s="347"/>
    </row>
    <row r="614" spans="1:10" ht="15.75" customHeight="1">
      <c r="A614" s="719"/>
      <c r="B614" s="140">
        <v>4132466126</v>
      </c>
      <c r="C614" s="703"/>
      <c r="D614" s="743"/>
      <c r="E614" s="728"/>
      <c r="F614" s="360" t="s">
        <v>3459</v>
      </c>
      <c r="G614" s="825"/>
      <c r="H614" s="125"/>
      <c r="J614" s="347"/>
    </row>
    <row r="615" spans="1:10" ht="15.75" customHeight="1">
      <c r="A615" s="719"/>
      <c r="B615" s="140">
        <v>4132436388</v>
      </c>
      <c r="C615" s="703"/>
      <c r="D615" s="743"/>
      <c r="E615" s="728"/>
      <c r="F615" s="360" t="s">
        <v>3459</v>
      </c>
      <c r="G615" s="825"/>
      <c r="H615" s="125"/>
      <c r="J615" s="347"/>
    </row>
    <row r="616" spans="1:10" ht="15.75" customHeight="1">
      <c r="A616" s="719"/>
      <c r="B616" s="140">
        <v>4132428196</v>
      </c>
      <c r="C616" s="703"/>
      <c r="D616" s="743"/>
      <c r="E616" s="728"/>
      <c r="F616" s="360" t="s">
        <v>3459</v>
      </c>
      <c r="G616" s="825"/>
      <c r="H616" s="125"/>
      <c r="J616" s="347"/>
    </row>
    <row r="617" spans="1:10" ht="15.75" customHeight="1">
      <c r="A617" s="719"/>
      <c r="B617" s="140">
        <v>4132467456</v>
      </c>
      <c r="C617" s="703"/>
      <c r="D617" s="743"/>
      <c r="E617" s="728"/>
      <c r="F617" s="360" t="s">
        <v>3459</v>
      </c>
      <c r="G617" s="825"/>
      <c r="H617" s="125"/>
      <c r="J617" s="347"/>
    </row>
    <row r="618" spans="1:10" ht="15.75" customHeight="1">
      <c r="A618" s="719"/>
      <c r="B618" s="140">
        <v>4132436284</v>
      </c>
      <c r="C618" s="703"/>
      <c r="D618" s="743"/>
      <c r="E618" s="728"/>
      <c r="F618" s="360" t="s">
        <v>3459</v>
      </c>
      <c r="G618" s="825"/>
      <c r="H618" s="125"/>
      <c r="J618" s="347"/>
    </row>
    <row r="619" spans="1:10" ht="15.75" customHeight="1">
      <c r="A619" s="719"/>
      <c r="B619" s="140">
        <v>4132451911</v>
      </c>
      <c r="C619" s="703"/>
      <c r="D619" s="743"/>
      <c r="E619" s="728"/>
      <c r="F619" s="360" t="s">
        <v>3459</v>
      </c>
      <c r="G619" s="825"/>
      <c r="H619" s="125"/>
      <c r="J619" s="347"/>
    </row>
    <row r="620" spans="1:10" ht="15.75" customHeight="1">
      <c r="A620" s="719"/>
      <c r="B620" s="140">
        <v>4132253252</v>
      </c>
      <c r="C620" s="703"/>
      <c r="D620" s="743"/>
      <c r="E620" s="728"/>
      <c r="F620" s="360" t="s">
        <v>3459</v>
      </c>
      <c r="G620" s="825"/>
      <c r="H620" s="125"/>
      <c r="J620" s="347"/>
    </row>
    <row r="621" spans="1:10" ht="15.75" customHeight="1">
      <c r="A621" s="719"/>
      <c r="B621" s="140">
        <v>4132498623</v>
      </c>
      <c r="C621" s="703"/>
      <c r="D621" s="743"/>
      <c r="E621" s="728"/>
      <c r="F621" s="360" t="s">
        <v>3459</v>
      </c>
      <c r="G621" s="825"/>
      <c r="H621" s="125"/>
      <c r="J621" s="347"/>
    </row>
    <row r="622" spans="1:10" ht="15.75" customHeight="1">
      <c r="A622" s="720"/>
      <c r="B622" s="140">
        <v>4132486499</v>
      </c>
      <c r="C622" s="703"/>
      <c r="D622" s="743"/>
      <c r="E622" s="728"/>
      <c r="F622" s="360" t="s">
        <v>3459</v>
      </c>
      <c r="G622" s="824"/>
      <c r="H622" s="125"/>
      <c r="J622" s="347"/>
    </row>
    <row r="623" spans="1:10" ht="31.5" customHeight="1">
      <c r="A623" s="718">
        <v>164</v>
      </c>
      <c r="B623" s="140">
        <v>4132486412</v>
      </c>
      <c r="C623" s="710" t="s">
        <v>3725</v>
      </c>
      <c r="D623" s="743">
        <v>44510</v>
      </c>
      <c r="E623" s="728">
        <v>49259451</v>
      </c>
      <c r="F623" s="360" t="s">
        <v>3459</v>
      </c>
      <c r="G623" s="820" t="s">
        <v>920</v>
      </c>
      <c r="H623" s="125"/>
      <c r="J623" s="347"/>
    </row>
    <row r="624" spans="1:10">
      <c r="A624" s="719"/>
      <c r="B624" s="140">
        <v>4132488485</v>
      </c>
      <c r="C624" s="703"/>
      <c r="D624" s="743"/>
      <c r="E624" s="728"/>
      <c r="F624" s="360" t="s">
        <v>3459</v>
      </c>
      <c r="G624" s="822"/>
      <c r="H624" s="125"/>
      <c r="J624" s="347"/>
    </row>
    <row r="625" spans="1:10">
      <c r="A625" s="719"/>
      <c r="B625" s="140">
        <v>4132486523</v>
      </c>
      <c r="C625" s="703"/>
      <c r="D625" s="743"/>
      <c r="E625" s="728"/>
      <c r="F625" s="360" t="s">
        <v>3459</v>
      </c>
      <c r="G625" s="822"/>
      <c r="H625" s="125"/>
      <c r="J625" s="347"/>
    </row>
    <row r="626" spans="1:10">
      <c r="A626" s="719"/>
      <c r="B626" s="140">
        <v>4132501087</v>
      </c>
      <c r="C626" s="703"/>
      <c r="D626" s="743"/>
      <c r="E626" s="728"/>
      <c r="F626" s="360" t="s">
        <v>3459</v>
      </c>
      <c r="G626" s="822"/>
      <c r="H626" s="125"/>
      <c r="J626" s="347"/>
    </row>
    <row r="627" spans="1:10">
      <c r="A627" s="719"/>
      <c r="B627" s="140">
        <v>4132483774</v>
      </c>
      <c r="C627" s="703"/>
      <c r="D627" s="743"/>
      <c r="E627" s="728"/>
      <c r="F627" s="360" t="s">
        <v>3459</v>
      </c>
      <c r="G627" s="822"/>
      <c r="H627" s="125"/>
      <c r="J627" s="347"/>
    </row>
    <row r="628" spans="1:10">
      <c r="A628" s="719"/>
      <c r="B628" s="140">
        <v>4132476020</v>
      </c>
      <c r="C628" s="703"/>
      <c r="D628" s="743"/>
      <c r="E628" s="728"/>
      <c r="F628" s="360" t="s">
        <v>3459</v>
      </c>
      <c r="G628" s="822"/>
      <c r="H628" s="125"/>
      <c r="J628" s="347"/>
    </row>
    <row r="629" spans="1:10">
      <c r="A629" s="719"/>
      <c r="B629" s="140">
        <v>4132502538</v>
      </c>
      <c r="C629" s="703"/>
      <c r="D629" s="743"/>
      <c r="E629" s="728"/>
      <c r="F629" s="360" t="s">
        <v>3459</v>
      </c>
      <c r="G629" s="822"/>
      <c r="H629" s="125"/>
      <c r="J629" s="347"/>
    </row>
    <row r="630" spans="1:10">
      <c r="A630" s="719"/>
      <c r="B630" s="140">
        <v>4132487301</v>
      </c>
      <c r="C630" s="703"/>
      <c r="D630" s="743"/>
      <c r="E630" s="728"/>
      <c r="F630" s="360" t="s">
        <v>3459</v>
      </c>
      <c r="G630" s="822"/>
      <c r="H630" s="125"/>
      <c r="J630" s="347"/>
    </row>
    <row r="631" spans="1:10">
      <c r="A631" s="719"/>
      <c r="B631" s="140">
        <v>4132485076</v>
      </c>
      <c r="C631" s="703"/>
      <c r="D631" s="743"/>
      <c r="E631" s="728"/>
      <c r="F631" s="360" t="s">
        <v>3459</v>
      </c>
      <c r="G631" s="822"/>
      <c r="H631" s="125"/>
      <c r="J631" s="347"/>
    </row>
    <row r="632" spans="1:10">
      <c r="A632" s="719"/>
      <c r="B632" s="140">
        <v>4132482838</v>
      </c>
      <c r="C632" s="703"/>
      <c r="D632" s="743"/>
      <c r="E632" s="728"/>
      <c r="F632" s="360" t="s">
        <v>3459</v>
      </c>
      <c r="G632" s="822"/>
      <c r="H632" s="125"/>
      <c r="J632" s="347"/>
    </row>
    <row r="633" spans="1:10">
      <c r="A633" s="719"/>
      <c r="B633" s="140">
        <v>4132436060</v>
      </c>
      <c r="C633" s="703"/>
      <c r="D633" s="743"/>
      <c r="E633" s="728"/>
      <c r="F633" s="360" t="s">
        <v>3459</v>
      </c>
      <c r="G633" s="822"/>
      <c r="H633" s="125"/>
      <c r="J633" s="347"/>
    </row>
    <row r="634" spans="1:10">
      <c r="A634" s="719"/>
      <c r="B634" s="140">
        <v>4132415604</v>
      </c>
      <c r="C634" s="703"/>
      <c r="D634" s="743"/>
      <c r="E634" s="728"/>
      <c r="F634" s="360" t="s">
        <v>3459</v>
      </c>
      <c r="G634" s="822"/>
      <c r="H634" s="125"/>
      <c r="J634" s="347"/>
    </row>
    <row r="635" spans="1:10">
      <c r="A635" s="719"/>
      <c r="B635" s="140">
        <v>4132390675</v>
      </c>
      <c r="C635" s="703"/>
      <c r="D635" s="743"/>
      <c r="E635" s="728"/>
      <c r="F635" s="360" t="s">
        <v>3459</v>
      </c>
      <c r="G635" s="822"/>
      <c r="H635" s="125"/>
      <c r="J635" s="347"/>
    </row>
    <row r="636" spans="1:10">
      <c r="A636" s="719"/>
      <c r="B636" s="140">
        <v>4132402552</v>
      </c>
      <c r="C636" s="703"/>
      <c r="D636" s="743"/>
      <c r="E636" s="728"/>
      <c r="F636" s="360" t="s">
        <v>3459</v>
      </c>
      <c r="G636" s="822"/>
      <c r="H636" s="125"/>
      <c r="J636" s="347"/>
    </row>
    <row r="637" spans="1:10">
      <c r="A637" s="719"/>
      <c r="B637" s="140">
        <v>4132415585</v>
      </c>
      <c r="C637" s="703"/>
      <c r="D637" s="743"/>
      <c r="E637" s="728"/>
      <c r="F637" s="360" t="s">
        <v>3459</v>
      </c>
      <c r="G637" s="822"/>
      <c r="H637" s="125"/>
      <c r="J637" s="347"/>
    </row>
    <row r="638" spans="1:10">
      <c r="A638" s="719"/>
      <c r="B638" s="140">
        <v>4132419160</v>
      </c>
      <c r="C638" s="703"/>
      <c r="D638" s="743"/>
      <c r="E638" s="728"/>
      <c r="F638" s="360" t="s">
        <v>3459</v>
      </c>
      <c r="G638" s="822"/>
      <c r="H638" s="125"/>
      <c r="J638" s="347"/>
    </row>
    <row r="639" spans="1:10">
      <c r="A639" s="719"/>
      <c r="B639" s="140">
        <v>4132415661</v>
      </c>
      <c r="C639" s="703"/>
      <c r="D639" s="743"/>
      <c r="E639" s="728"/>
      <c r="F639" s="360" t="s">
        <v>3459</v>
      </c>
      <c r="G639" s="822"/>
      <c r="H639" s="125"/>
      <c r="J639" s="347"/>
    </row>
    <row r="640" spans="1:10">
      <c r="A640" s="719"/>
      <c r="B640" s="140">
        <v>4132415697</v>
      </c>
      <c r="C640" s="703"/>
      <c r="D640" s="743"/>
      <c r="E640" s="728"/>
      <c r="F640" s="360" t="s">
        <v>3459</v>
      </c>
      <c r="G640" s="822"/>
      <c r="H640" s="125"/>
      <c r="J640" s="347"/>
    </row>
    <row r="641" spans="1:10">
      <c r="A641" s="719"/>
      <c r="B641" s="140">
        <v>4132415680</v>
      </c>
      <c r="C641" s="703"/>
      <c r="D641" s="743"/>
      <c r="E641" s="728"/>
      <c r="F641" s="360" t="s">
        <v>3459</v>
      </c>
      <c r="G641" s="822"/>
      <c r="H641" s="125"/>
      <c r="J641" s="347"/>
    </row>
    <row r="642" spans="1:10">
      <c r="A642" s="720"/>
      <c r="B642" s="140">
        <v>4132168874</v>
      </c>
      <c r="C642" s="703"/>
      <c r="D642" s="743"/>
      <c r="E642" s="728"/>
      <c r="F642" s="360" t="s">
        <v>3459</v>
      </c>
      <c r="G642" s="821"/>
      <c r="H642" s="125"/>
      <c r="J642" s="347"/>
    </row>
    <row r="643" spans="1:10">
      <c r="A643" s="718">
        <v>165</v>
      </c>
      <c r="B643" s="140">
        <v>4132415626</v>
      </c>
      <c r="C643" s="703" t="s">
        <v>3726</v>
      </c>
      <c r="D643" s="743">
        <v>44510</v>
      </c>
      <c r="E643" s="728">
        <v>39226686</v>
      </c>
      <c r="F643" s="335" t="s">
        <v>3459</v>
      </c>
      <c r="G643" s="820" t="s">
        <v>920</v>
      </c>
      <c r="H643" s="125"/>
      <c r="J643" s="347"/>
    </row>
    <row r="644" spans="1:10">
      <c r="A644" s="719"/>
      <c r="B644" s="140">
        <v>4132426305</v>
      </c>
      <c r="C644" s="703"/>
      <c r="D644" s="743"/>
      <c r="E644" s="728"/>
      <c r="F644" s="335" t="s">
        <v>3459</v>
      </c>
      <c r="G644" s="822"/>
      <c r="H644" s="125"/>
      <c r="J644" s="347"/>
    </row>
    <row r="645" spans="1:10">
      <c r="A645" s="719"/>
      <c r="B645" s="140">
        <v>4132379067</v>
      </c>
      <c r="C645" s="703"/>
      <c r="D645" s="743"/>
      <c r="E645" s="728"/>
      <c r="F645" s="335" t="s">
        <v>3459</v>
      </c>
      <c r="G645" s="822"/>
      <c r="H645" s="125"/>
      <c r="J645" s="347"/>
    </row>
    <row r="646" spans="1:10">
      <c r="A646" s="719"/>
      <c r="B646" s="140">
        <v>4132415725</v>
      </c>
      <c r="C646" s="703"/>
      <c r="D646" s="743"/>
      <c r="E646" s="728"/>
      <c r="F646" s="335" t="s">
        <v>3459</v>
      </c>
      <c r="G646" s="822"/>
      <c r="H646" s="125"/>
      <c r="J646" s="347"/>
    </row>
    <row r="647" spans="1:10">
      <c r="A647" s="719"/>
      <c r="B647" s="140">
        <v>4132417940</v>
      </c>
      <c r="C647" s="703"/>
      <c r="D647" s="743"/>
      <c r="E647" s="728"/>
      <c r="F647" s="335" t="s">
        <v>3459</v>
      </c>
      <c r="G647" s="822"/>
      <c r="H647" s="125"/>
      <c r="J647" s="347"/>
    </row>
    <row r="648" spans="1:10">
      <c r="A648" s="719"/>
      <c r="B648" s="140">
        <v>4132401050</v>
      </c>
      <c r="C648" s="703"/>
      <c r="D648" s="743"/>
      <c r="E648" s="728"/>
      <c r="F648" s="335" t="s">
        <v>3459</v>
      </c>
      <c r="G648" s="822"/>
      <c r="H648" s="125"/>
      <c r="J648" s="347"/>
    </row>
    <row r="649" spans="1:10">
      <c r="A649" s="719"/>
      <c r="B649" s="140">
        <v>4132462622</v>
      </c>
      <c r="C649" s="703"/>
      <c r="D649" s="743"/>
      <c r="E649" s="728"/>
      <c r="F649" s="335" t="s">
        <v>3459</v>
      </c>
      <c r="G649" s="822"/>
      <c r="H649" s="125"/>
      <c r="J649" s="347"/>
    </row>
    <row r="650" spans="1:10">
      <c r="A650" s="719"/>
      <c r="B650" s="140">
        <v>4132410988</v>
      </c>
      <c r="C650" s="703"/>
      <c r="D650" s="743"/>
      <c r="E650" s="728"/>
      <c r="F650" s="335" t="s">
        <v>3459</v>
      </c>
      <c r="G650" s="822"/>
      <c r="H650" s="125"/>
      <c r="J650" s="347"/>
    </row>
    <row r="651" spans="1:10">
      <c r="A651" s="719"/>
      <c r="B651" s="140">
        <v>4132419921</v>
      </c>
      <c r="C651" s="703"/>
      <c r="D651" s="743"/>
      <c r="E651" s="728"/>
      <c r="F651" s="335" t="s">
        <v>3459</v>
      </c>
      <c r="G651" s="822"/>
      <c r="H651" s="125"/>
      <c r="J651" s="347"/>
    </row>
    <row r="652" spans="1:10">
      <c r="A652" s="719"/>
      <c r="B652" s="140">
        <v>4132467533</v>
      </c>
      <c r="C652" s="703"/>
      <c r="D652" s="743"/>
      <c r="E652" s="728"/>
      <c r="F652" s="335" t="s">
        <v>3459</v>
      </c>
      <c r="G652" s="822"/>
      <c r="H652" s="125"/>
      <c r="J652" s="347"/>
    </row>
    <row r="653" spans="1:10">
      <c r="A653" s="719"/>
      <c r="B653" s="140">
        <v>4132380135</v>
      </c>
      <c r="C653" s="703"/>
      <c r="D653" s="743"/>
      <c r="E653" s="728"/>
      <c r="F653" s="335" t="s">
        <v>3459</v>
      </c>
      <c r="G653" s="822"/>
      <c r="H653" s="125"/>
      <c r="J653" s="347"/>
    </row>
    <row r="654" spans="1:10">
      <c r="A654" s="719"/>
      <c r="B654" s="140">
        <v>4132432054</v>
      </c>
      <c r="C654" s="703"/>
      <c r="D654" s="743"/>
      <c r="E654" s="728"/>
      <c r="F654" s="335" t="s">
        <v>3459</v>
      </c>
      <c r="G654" s="822"/>
      <c r="H654" s="125"/>
      <c r="J654" s="347"/>
    </row>
    <row r="655" spans="1:10">
      <c r="A655" s="719"/>
      <c r="B655" s="140">
        <v>4132378792</v>
      </c>
      <c r="C655" s="703"/>
      <c r="D655" s="743"/>
      <c r="E655" s="728"/>
      <c r="F655" s="335" t="s">
        <v>3459</v>
      </c>
      <c r="G655" s="822"/>
      <c r="H655" s="125"/>
      <c r="J655" s="347"/>
    </row>
    <row r="656" spans="1:10">
      <c r="A656" s="719"/>
      <c r="B656" s="140">
        <v>4132415552</v>
      </c>
      <c r="C656" s="703"/>
      <c r="D656" s="743"/>
      <c r="E656" s="728"/>
      <c r="F656" s="335" t="s">
        <v>3459</v>
      </c>
      <c r="G656" s="822"/>
      <c r="H656" s="125"/>
      <c r="J656" s="347"/>
    </row>
    <row r="657" spans="1:10">
      <c r="A657" s="719"/>
      <c r="B657" s="140">
        <v>4132410892</v>
      </c>
      <c r="C657" s="703"/>
      <c r="D657" s="743"/>
      <c r="E657" s="728"/>
      <c r="F657" s="335" t="s">
        <v>3459</v>
      </c>
      <c r="G657" s="822"/>
      <c r="H657" s="125"/>
      <c r="J657" s="347"/>
    </row>
    <row r="658" spans="1:10">
      <c r="A658" s="719"/>
      <c r="B658" s="140">
        <v>4132394212</v>
      </c>
      <c r="C658" s="703"/>
      <c r="D658" s="743"/>
      <c r="E658" s="728"/>
      <c r="F658" s="335" t="s">
        <v>3459</v>
      </c>
      <c r="G658" s="822"/>
      <c r="H658" s="125"/>
      <c r="J658" s="347"/>
    </row>
    <row r="659" spans="1:10">
      <c r="A659" s="719"/>
      <c r="B659" s="140">
        <v>4132464763</v>
      </c>
      <c r="C659" s="703"/>
      <c r="D659" s="743"/>
      <c r="E659" s="728"/>
      <c r="F659" s="335" t="s">
        <v>3459</v>
      </c>
      <c r="G659" s="822"/>
      <c r="H659" s="125"/>
      <c r="J659" s="347"/>
    </row>
    <row r="660" spans="1:10">
      <c r="A660" s="719"/>
      <c r="B660" s="140">
        <v>4132418147</v>
      </c>
      <c r="C660" s="703"/>
      <c r="D660" s="743"/>
      <c r="E660" s="728"/>
      <c r="F660" s="335" t="s">
        <v>3459</v>
      </c>
      <c r="G660" s="822"/>
      <c r="H660" s="125"/>
      <c r="J660" s="347"/>
    </row>
    <row r="661" spans="1:10">
      <c r="A661" s="719"/>
      <c r="B661" s="140">
        <v>4132417953</v>
      </c>
      <c r="C661" s="703"/>
      <c r="D661" s="743"/>
      <c r="E661" s="728"/>
      <c r="F661" s="335" t="s">
        <v>3459</v>
      </c>
      <c r="G661" s="822"/>
      <c r="H661" s="125"/>
      <c r="J661" s="347"/>
    </row>
    <row r="662" spans="1:10">
      <c r="A662" s="720"/>
      <c r="B662" s="140">
        <v>4132432586</v>
      </c>
      <c r="C662" s="703"/>
      <c r="D662" s="743"/>
      <c r="E662" s="728"/>
      <c r="F662" s="335" t="s">
        <v>3459</v>
      </c>
      <c r="G662" s="821"/>
      <c r="H662" s="125"/>
      <c r="J662" s="347"/>
    </row>
    <row r="663" spans="1:10" ht="31.5" customHeight="1">
      <c r="A663" s="718">
        <v>166</v>
      </c>
      <c r="B663" s="140">
        <v>4132570787</v>
      </c>
      <c r="C663" s="710" t="s">
        <v>3727</v>
      </c>
      <c r="D663" s="743">
        <v>44510</v>
      </c>
      <c r="E663" s="728">
        <v>20969742</v>
      </c>
      <c r="F663" s="360" t="s">
        <v>3459</v>
      </c>
      <c r="G663" s="820" t="s">
        <v>920</v>
      </c>
      <c r="H663" s="125"/>
      <c r="J663" s="347"/>
    </row>
    <row r="664" spans="1:10">
      <c r="A664" s="719"/>
      <c r="B664" s="140">
        <v>4132683927</v>
      </c>
      <c r="C664" s="703"/>
      <c r="D664" s="743"/>
      <c r="E664" s="728"/>
      <c r="F664" s="360" t="s">
        <v>3459</v>
      </c>
      <c r="G664" s="822"/>
      <c r="H664" s="125"/>
      <c r="J664" s="347"/>
    </row>
    <row r="665" spans="1:10">
      <c r="A665" s="719"/>
      <c r="B665" s="140">
        <v>4132630133</v>
      </c>
      <c r="C665" s="703"/>
      <c r="D665" s="743"/>
      <c r="E665" s="728"/>
      <c r="F665" s="360" t="s">
        <v>3459</v>
      </c>
      <c r="G665" s="822"/>
      <c r="H665" s="125"/>
      <c r="J665" s="347"/>
    </row>
    <row r="666" spans="1:10">
      <c r="A666" s="719"/>
      <c r="B666" s="140">
        <v>4132617651</v>
      </c>
      <c r="C666" s="703"/>
      <c r="D666" s="743"/>
      <c r="E666" s="728"/>
      <c r="F666" s="360" t="s">
        <v>3459</v>
      </c>
      <c r="G666" s="822"/>
      <c r="H666" s="125"/>
      <c r="J666" s="347"/>
    </row>
    <row r="667" spans="1:10">
      <c r="A667" s="719"/>
      <c r="B667" s="140">
        <v>4132636666</v>
      </c>
      <c r="C667" s="703"/>
      <c r="D667" s="743"/>
      <c r="E667" s="728"/>
      <c r="F667" s="360" t="s">
        <v>3459</v>
      </c>
      <c r="G667" s="822"/>
      <c r="H667" s="125"/>
      <c r="J667" s="347"/>
    </row>
    <row r="668" spans="1:10">
      <c r="A668" s="719"/>
      <c r="B668" s="140">
        <v>4132642303</v>
      </c>
      <c r="C668" s="703"/>
      <c r="D668" s="743"/>
      <c r="E668" s="728"/>
      <c r="F668" s="360" t="s">
        <v>3459</v>
      </c>
      <c r="G668" s="822"/>
      <c r="H668" s="125"/>
      <c r="J668" s="347"/>
    </row>
    <row r="669" spans="1:10">
      <c r="A669" s="719"/>
      <c r="B669" s="140">
        <v>4132680879</v>
      </c>
      <c r="C669" s="703"/>
      <c r="D669" s="743"/>
      <c r="E669" s="728"/>
      <c r="F669" s="360" t="s">
        <v>3459</v>
      </c>
      <c r="G669" s="822"/>
      <c r="H669" s="125"/>
      <c r="J669" s="347"/>
    </row>
    <row r="670" spans="1:10">
      <c r="A670" s="719"/>
      <c r="B670" s="140">
        <v>4132624701</v>
      </c>
      <c r="C670" s="703"/>
      <c r="D670" s="743"/>
      <c r="E670" s="728"/>
      <c r="F670" s="360" t="s">
        <v>3459</v>
      </c>
      <c r="G670" s="822"/>
      <c r="H670" s="125"/>
      <c r="J670" s="347"/>
    </row>
    <row r="671" spans="1:10">
      <c r="A671" s="719"/>
      <c r="B671" s="140">
        <v>4132623864</v>
      </c>
      <c r="C671" s="703"/>
      <c r="D671" s="743"/>
      <c r="E671" s="728"/>
      <c r="F671" s="360" t="s">
        <v>3459</v>
      </c>
      <c r="G671" s="822"/>
      <c r="H671" s="125"/>
      <c r="J671" s="347"/>
    </row>
    <row r="672" spans="1:10">
      <c r="A672" s="719"/>
      <c r="B672" s="140">
        <v>4132597358</v>
      </c>
      <c r="C672" s="703"/>
      <c r="D672" s="743"/>
      <c r="E672" s="728"/>
      <c r="F672" s="360" t="s">
        <v>3459</v>
      </c>
      <c r="G672" s="822"/>
      <c r="H672" s="125"/>
      <c r="J672" s="347"/>
    </row>
    <row r="673" spans="1:10">
      <c r="A673" s="719"/>
      <c r="B673" s="140">
        <v>4132608849</v>
      </c>
      <c r="C673" s="703"/>
      <c r="D673" s="743"/>
      <c r="E673" s="728"/>
      <c r="F673" s="360" t="s">
        <v>3459</v>
      </c>
      <c r="G673" s="822"/>
      <c r="H673" s="125"/>
      <c r="J673" s="347"/>
    </row>
    <row r="674" spans="1:10">
      <c r="A674" s="719"/>
      <c r="B674" s="140">
        <v>4132610507</v>
      </c>
      <c r="C674" s="703"/>
      <c r="D674" s="743"/>
      <c r="E674" s="728"/>
      <c r="F674" s="360" t="s">
        <v>3459</v>
      </c>
      <c r="G674" s="822"/>
      <c r="H674" s="125"/>
      <c r="J674" s="347"/>
    </row>
    <row r="675" spans="1:10">
      <c r="A675" s="719"/>
      <c r="B675" s="140">
        <v>4132670335</v>
      </c>
      <c r="C675" s="703"/>
      <c r="D675" s="743"/>
      <c r="E675" s="728"/>
      <c r="F675" s="360" t="s">
        <v>3459</v>
      </c>
      <c r="G675" s="822"/>
      <c r="H675" s="125"/>
      <c r="J675" s="347"/>
    </row>
    <row r="676" spans="1:10" s="301" customFormat="1">
      <c r="A676" s="720"/>
      <c r="B676" s="361">
        <v>4132682296</v>
      </c>
      <c r="C676" s="703"/>
      <c r="D676" s="743"/>
      <c r="E676" s="728"/>
      <c r="F676" s="360" t="s">
        <v>3459</v>
      </c>
      <c r="G676" s="821"/>
      <c r="H676" s="364"/>
      <c r="I676" s="365"/>
      <c r="J676" s="353"/>
    </row>
    <row r="677" spans="1:10" s="301" customFormat="1">
      <c r="A677" s="309">
        <v>167</v>
      </c>
      <c r="B677" s="357"/>
      <c r="C677" s="140" t="s">
        <v>3728</v>
      </c>
      <c r="D677" s="333">
        <v>44511</v>
      </c>
      <c r="E677" s="334">
        <v>15116914</v>
      </c>
      <c r="F677" s="360" t="s">
        <v>3459</v>
      </c>
      <c r="G677" s="246" t="s">
        <v>920</v>
      </c>
      <c r="H677" s="364"/>
      <c r="I677" s="365"/>
      <c r="J677" s="353"/>
    </row>
    <row r="678" spans="1:10" s="301" customFormat="1">
      <c r="A678" s="309">
        <v>168</v>
      </c>
      <c r="B678" s="357"/>
      <c r="C678" s="140" t="s">
        <v>3729</v>
      </c>
      <c r="D678" s="333">
        <v>44511</v>
      </c>
      <c r="E678" s="334">
        <v>16965924</v>
      </c>
      <c r="F678" s="360" t="s">
        <v>3459</v>
      </c>
      <c r="G678" s="246" t="s">
        <v>920</v>
      </c>
      <c r="H678" s="364"/>
      <c r="I678" s="365"/>
      <c r="J678" s="353"/>
    </row>
    <row r="679" spans="1:10" s="301" customFormat="1">
      <c r="A679" s="309">
        <v>169</v>
      </c>
      <c r="B679" s="357"/>
      <c r="C679" s="140" t="s">
        <v>3730</v>
      </c>
      <c r="D679" s="333">
        <v>44511</v>
      </c>
      <c r="E679" s="334">
        <v>17780883</v>
      </c>
      <c r="F679" s="360" t="s">
        <v>3459</v>
      </c>
      <c r="G679" s="246" t="s">
        <v>920</v>
      </c>
      <c r="H679" s="364"/>
      <c r="I679" s="365"/>
      <c r="J679" s="353"/>
    </row>
    <row r="680" spans="1:10" ht="31.5" customHeight="1">
      <c r="A680" s="718">
        <v>170</v>
      </c>
      <c r="B680" s="140">
        <v>4132635242</v>
      </c>
      <c r="C680" s="710" t="s">
        <v>3731</v>
      </c>
      <c r="D680" s="743">
        <v>44511</v>
      </c>
      <c r="E680" s="728">
        <v>7806253</v>
      </c>
      <c r="F680" s="360" t="s">
        <v>3459</v>
      </c>
      <c r="G680" s="820" t="s">
        <v>117</v>
      </c>
      <c r="H680" s="125"/>
      <c r="J680" s="347"/>
    </row>
    <row r="681" spans="1:10">
      <c r="A681" s="719"/>
      <c r="B681" s="140">
        <v>4132639616</v>
      </c>
      <c r="C681" s="703"/>
      <c r="D681" s="743"/>
      <c r="E681" s="728"/>
      <c r="F681" s="360" t="s">
        <v>3459</v>
      </c>
      <c r="G681" s="822"/>
      <c r="H681" s="125"/>
      <c r="J681" s="347"/>
    </row>
    <row r="682" spans="1:10">
      <c r="A682" s="719"/>
      <c r="B682" s="140">
        <v>4132734696</v>
      </c>
      <c r="C682" s="703"/>
      <c r="D682" s="743"/>
      <c r="E682" s="728"/>
      <c r="F682" s="360" t="s">
        <v>3459</v>
      </c>
      <c r="G682" s="822"/>
      <c r="H682" s="125"/>
      <c r="J682" s="347"/>
    </row>
    <row r="683" spans="1:10">
      <c r="A683" s="720"/>
      <c r="B683" s="140">
        <v>4132495454</v>
      </c>
      <c r="C683" s="703"/>
      <c r="D683" s="743"/>
      <c r="E683" s="728"/>
      <c r="F683" s="360" t="s">
        <v>3459</v>
      </c>
      <c r="G683" s="821"/>
      <c r="H683" s="125"/>
      <c r="J683" s="347"/>
    </row>
    <row r="684" spans="1:10" ht="31.5" customHeight="1">
      <c r="A684" s="718">
        <v>171</v>
      </c>
      <c r="B684" s="140">
        <v>4132612471</v>
      </c>
      <c r="C684" s="710" t="s">
        <v>3732</v>
      </c>
      <c r="D684" s="743">
        <v>44511</v>
      </c>
      <c r="E684" s="728">
        <v>16520284</v>
      </c>
      <c r="F684" s="360" t="s">
        <v>3459</v>
      </c>
      <c r="G684" s="820" t="s">
        <v>117</v>
      </c>
      <c r="H684" s="125"/>
      <c r="J684" s="347"/>
    </row>
    <row r="685" spans="1:10">
      <c r="A685" s="719"/>
      <c r="B685" s="140">
        <v>4132542115</v>
      </c>
      <c r="C685" s="703"/>
      <c r="D685" s="743"/>
      <c r="E685" s="728"/>
      <c r="F685" s="360" t="s">
        <v>3459</v>
      </c>
      <c r="G685" s="822"/>
      <c r="H685" s="125"/>
      <c r="J685" s="347"/>
    </row>
    <row r="686" spans="1:10">
      <c r="A686" s="719"/>
      <c r="B686" s="140">
        <v>4132566623</v>
      </c>
      <c r="C686" s="703"/>
      <c r="D686" s="743"/>
      <c r="E686" s="728"/>
      <c r="F686" s="360" t="s">
        <v>3459</v>
      </c>
      <c r="G686" s="822"/>
      <c r="H686" s="125"/>
      <c r="J686" s="347"/>
    </row>
    <row r="687" spans="1:10">
      <c r="A687" s="720"/>
      <c r="B687" s="140">
        <v>4132682412</v>
      </c>
      <c r="C687" s="703"/>
      <c r="D687" s="743"/>
      <c r="E687" s="728"/>
      <c r="F687" s="360" t="s">
        <v>3459</v>
      </c>
      <c r="G687" s="821"/>
      <c r="H687" s="125"/>
      <c r="J687" s="347"/>
    </row>
    <row r="688" spans="1:10">
      <c r="A688" s="718">
        <v>172</v>
      </c>
      <c r="B688" s="140">
        <v>4132512960</v>
      </c>
      <c r="C688" s="710" t="s">
        <v>3733</v>
      </c>
      <c r="D688" s="743">
        <v>44511</v>
      </c>
      <c r="E688" s="728">
        <v>12167524</v>
      </c>
      <c r="F688" s="335" t="s">
        <v>3459</v>
      </c>
      <c r="G688" s="820" t="s">
        <v>885</v>
      </c>
      <c r="H688" s="125"/>
      <c r="J688" s="347"/>
    </row>
    <row r="689" spans="1:10">
      <c r="A689" s="719"/>
      <c r="B689" s="140">
        <v>4132513407</v>
      </c>
      <c r="C689" s="703"/>
      <c r="D689" s="743"/>
      <c r="E689" s="728"/>
      <c r="F689" s="335" t="s">
        <v>3459</v>
      </c>
      <c r="G689" s="822"/>
      <c r="H689" s="125"/>
      <c r="J689" s="347"/>
    </row>
    <row r="690" spans="1:10">
      <c r="A690" s="719"/>
      <c r="B690" s="140">
        <v>4132512910</v>
      </c>
      <c r="C690" s="703"/>
      <c r="D690" s="743"/>
      <c r="E690" s="728"/>
      <c r="F690" s="335" t="s">
        <v>3459</v>
      </c>
      <c r="G690" s="822"/>
      <c r="H690" s="125"/>
      <c r="J690" s="347"/>
    </row>
    <row r="691" spans="1:10">
      <c r="A691" s="720"/>
      <c r="B691" s="140">
        <v>4132449516</v>
      </c>
      <c r="C691" s="703"/>
      <c r="D691" s="743"/>
      <c r="E691" s="728"/>
      <c r="F691" s="335" t="s">
        <v>3459</v>
      </c>
      <c r="G691" s="821"/>
      <c r="H691" s="125"/>
      <c r="J691" s="347"/>
    </row>
    <row r="692" spans="1:10" ht="15.75" customHeight="1">
      <c r="A692" s="718">
        <v>173</v>
      </c>
      <c r="B692" s="140">
        <v>4132420756</v>
      </c>
      <c r="C692" s="703" t="s">
        <v>3734</v>
      </c>
      <c r="D692" s="743">
        <v>44511</v>
      </c>
      <c r="E692" s="728">
        <v>11005845</v>
      </c>
      <c r="F692" s="360" t="s">
        <v>3459</v>
      </c>
      <c r="G692" s="823" t="str">
        <f>VLOOKUP(C692,'[4]Bảng kê chi tiết HĐ đã sử dụng'!$B$7:$C$8988,2,0)</f>
        <v>11/11/2021</v>
      </c>
      <c r="H692" s="125"/>
      <c r="J692" s="347"/>
    </row>
    <row r="693" spans="1:10" ht="15.75" customHeight="1">
      <c r="A693" s="719"/>
      <c r="B693" s="140">
        <v>4131980765</v>
      </c>
      <c r="C693" s="703"/>
      <c r="D693" s="743"/>
      <c r="E693" s="728"/>
      <c r="F693" s="360" t="s">
        <v>3459</v>
      </c>
      <c r="G693" s="825"/>
      <c r="H693" s="125"/>
      <c r="J693" s="347"/>
    </row>
    <row r="694" spans="1:10" ht="15.75" customHeight="1">
      <c r="A694" s="720"/>
      <c r="B694" s="140">
        <v>4132423403</v>
      </c>
      <c r="C694" s="703"/>
      <c r="D694" s="743"/>
      <c r="E694" s="728"/>
      <c r="F694" s="360" t="s">
        <v>3459</v>
      </c>
      <c r="G694" s="824"/>
      <c r="H694" s="125"/>
      <c r="J694" s="347"/>
    </row>
    <row r="695" spans="1:10">
      <c r="A695" s="718">
        <v>174</v>
      </c>
      <c r="B695" s="140">
        <v>4132677514</v>
      </c>
      <c r="C695" s="703" t="s">
        <v>3735</v>
      </c>
      <c r="D695" s="743">
        <v>44511</v>
      </c>
      <c r="E695" s="728">
        <v>7375510</v>
      </c>
      <c r="F695" s="339" t="s">
        <v>3459</v>
      </c>
      <c r="G695" s="820" t="s">
        <v>1054</v>
      </c>
      <c r="H695" s="125"/>
      <c r="J695" s="347"/>
    </row>
    <row r="696" spans="1:10">
      <c r="A696" s="720"/>
      <c r="B696" s="140">
        <v>4132667809</v>
      </c>
      <c r="C696" s="703"/>
      <c r="D696" s="743"/>
      <c r="E696" s="728"/>
      <c r="F696" s="339" t="s">
        <v>3459</v>
      </c>
      <c r="G696" s="821"/>
      <c r="H696" s="125"/>
      <c r="J696" s="347"/>
    </row>
    <row r="697" spans="1:10">
      <c r="A697" s="718">
        <v>175</v>
      </c>
      <c r="B697" s="140">
        <v>4132170616</v>
      </c>
      <c r="C697" s="703" t="s">
        <v>3736</v>
      </c>
      <c r="D697" s="743">
        <v>44511</v>
      </c>
      <c r="E697" s="728">
        <v>15876110</v>
      </c>
      <c r="F697" s="339" t="s">
        <v>3459</v>
      </c>
      <c r="G697" s="820" t="s">
        <v>1054</v>
      </c>
      <c r="H697" s="125"/>
      <c r="J697" s="347"/>
    </row>
    <row r="698" spans="1:10">
      <c r="A698" s="719"/>
      <c r="B698" s="140">
        <v>4132462004</v>
      </c>
      <c r="C698" s="703"/>
      <c r="D698" s="743"/>
      <c r="E698" s="728"/>
      <c r="F698" s="339" t="s">
        <v>3459</v>
      </c>
      <c r="G698" s="822"/>
      <c r="H698" s="125"/>
      <c r="J698" s="347"/>
    </row>
    <row r="699" spans="1:10">
      <c r="A699" s="720"/>
      <c r="B699" s="140">
        <v>4132462910</v>
      </c>
      <c r="C699" s="703"/>
      <c r="D699" s="743"/>
      <c r="E699" s="728"/>
      <c r="F699" s="339" t="s">
        <v>3459</v>
      </c>
      <c r="G699" s="821"/>
      <c r="H699" s="125"/>
      <c r="J699" s="347"/>
    </row>
    <row r="700" spans="1:10">
      <c r="A700" s="718">
        <v>176</v>
      </c>
      <c r="B700" s="140">
        <v>4132641172</v>
      </c>
      <c r="C700" s="703" t="s">
        <v>3737</v>
      </c>
      <c r="D700" s="743">
        <v>44511</v>
      </c>
      <c r="E700" s="728">
        <v>15566180</v>
      </c>
      <c r="F700" s="339" t="s">
        <v>3459</v>
      </c>
      <c r="G700" s="820" t="s">
        <v>1050</v>
      </c>
      <c r="H700" s="125"/>
      <c r="J700" s="347"/>
    </row>
    <row r="701" spans="1:10">
      <c r="A701" s="719"/>
      <c r="B701" s="140">
        <v>4132641092</v>
      </c>
      <c r="C701" s="703"/>
      <c r="D701" s="743"/>
      <c r="E701" s="728"/>
      <c r="F701" s="339" t="s">
        <v>3459</v>
      </c>
      <c r="G701" s="822"/>
      <c r="H701" s="125"/>
      <c r="J701" s="347"/>
    </row>
    <row r="702" spans="1:10">
      <c r="A702" s="720"/>
      <c r="B702" s="140">
        <v>4132641154</v>
      </c>
      <c r="C702" s="703"/>
      <c r="D702" s="743"/>
      <c r="E702" s="728"/>
      <c r="F702" s="339" t="s">
        <v>3459</v>
      </c>
      <c r="G702" s="821"/>
      <c r="H702" s="125"/>
      <c r="J702" s="347"/>
    </row>
    <row r="703" spans="1:10">
      <c r="A703" s="718">
        <v>177</v>
      </c>
      <c r="B703" s="140">
        <v>4132415809</v>
      </c>
      <c r="C703" s="703" t="s">
        <v>3738</v>
      </c>
      <c r="D703" s="743">
        <v>44511</v>
      </c>
      <c r="E703" s="728">
        <v>11020034</v>
      </c>
      <c r="F703" s="339" t="s">
        <v>3459</v>
      </c>
      <c r="G703" s="820" t="s">
        <v>1050</v>
      </c>
      <c r="H703" s="125"/>
      <c r="J703" s="347"/>
    </row>
    <row r="704" spans="1:10">
      <c r="A704" s="719"/>
      <c r="B704" s="140">
        <v>4132415757</v>
      </c>
      <c r="C704" s="703"/>
      <c r="D704" s="743"/>
      <c r="E704" s="728"/>
      <c r="F704" s="339" t="s">
        <v>3459</v>
      </c>
      <c r="G704" s="822"/>
      <c r="H704" s="125"/>
      <c r="J704" s="347"/>
    </row>
    <row r="705" spans="1:10">
      <c r="A705" s="720"/>
      <c r="B705" s="140">
        <v>4132415772</v>
      </c>
      <c r="C705" s="703"/>
      <c r="D705" s="743"/>
      <c r="E705" s="728"/>
      <c r="F705" s="339" t="s">
        <v>3459</v>
      </c>
      <c r="G705" s="821"/>
      <c r="H705" s="125"/>
      <c r="J705" s="347"/>
    </row>
    <row r="706" spans="1:10" ht="31.5" customHeight="1">
      <c r="A706" s="718">
        <v>178</v>
      </c>
      <c r="B706" s="140">
        <v>4132511148</v>
      </c>
      <c r="C706" s="710" t="s">
        <v>3739</v>
      </c>
      <c r="D706" s="743">
        <v>44511</v>
      </c>
      <c r="E706" s="728">
        <v>11280841</v>
      </c>
      <c r="F706" s="335" t="s">
        <v>3459</v>
      </c>
      <c r="G706" s="820" t="s">
        <v>847</v>
      </c>
      <c r="H706" s="125"/>
      <c r="J706" s="347"/>
    </row>
    <row r="707" spans="1:10">
      <c r="A707" s="719"/>
      <c r="B707" s="140">
        <v>4132512225</v>
      </c>
      <c r="C707" s="703"/>
      <c r="D707" s="743"/>
      <c r="E707" s="728"/>
      <c r="F707" s="335" t="s">
        <v>3459</v>
      </c>
      <c r="G707" s="822"/>
      <c r="H707" s="125"/>
      <c r="J707" s="347"/>
    </row>
    <row r="708" spans="1:10">
      <c r="A708" s="719"/>
      <c r="B708" s="140">
        <v>4132512295</v>
      </c>
      <c r="C708" s="703"/>
      <c r="D708" s="743"/>
      <c r="E708" s="728"/>
      <c r="F708" s="335" t="s">
        <v>3459</v>
      </c>
      <c r="G708" s="822"/>
      <c r="H708" s="125"/>
      <c r="J708" s="347"/>
    </row>
    <row r="709" spans="1:10">
      <c r="A709" s="720"/>
      <c r="B709" s="140">
        <v>4132512452</v>
      </c>
      <c r="C709" s="703"/>
      <c r="D709" s="743"/>
      <c r="E709" s="728"/>
      <c r="F709" s="335" t="s">
        <v>3459</v>
      </c>
      <c r="G709" s="821"/>
      <c r="H709" s="125"/>
      <c r="J709" s="347"/>
    </row>
    <row r="710" spans="1:10" ht="31.5" customHeight="1">
      <c r="A710" s="718">
        <v>179</v>
      </c>
      <c r="B710" s="140">
        <v>4132513344</v>
      </c>
      <c r="C710" s="710" t="s">
        <v>3740</v>
      </c>
      <c r="D710" s="743">
        <v>44511</v>
      </c>
      <c r="E710" s="728">
        <v>12598729</v>
      </c>
      <c r="F710" s="335" t="s">
        <v>3459</v>
      </c>
      <c r="G710" s="820" t="s">
        <v>847</v>
      </c>
      <c r="H710" s="125"/>
      <c r="J710" s="347"/>
    </row>
    <row r="711" spans="1:10">
      <c r="A711" s="719"/>
      <c r="B711" s="140">
        <v>4132543157</v>
      </c>
      <c r="C711" s="703"/>
      <c r="D711" s="743"/>
      <c r="E711" s="728"/>
      <c r="F711" s="335" t="s">
        <v>3459</v>
      </c>
      <c r="G711" s="822"/>
      <c r="H711" s="125"/>
      <c r="J711" s="347"/>
    </row>
    <row r="712" spans="1:10">
      <c r="A712" s="719"/>
      <c r="B712" s="140">
        <v>4132741998</v>
      </c>
      <c r="C712" s="703"/>
      <c r="D712" s="743"/>
      <c r="E712" s="728"/>
      <c r="F712" s="335" t="s">
        <v>3459</v>
      </c>
      <c r="G712" s="822"/>
      <c r="H712" s="125"/>
      <c r="J712" s="347"/>
    </row>
    <row r="713" spans="1:10">
      <c r="A713" s="720"/>
      <c r="B713" s="140">
        <v>4132484840</v>
      </c>
      <c r="C713" s="703"/>
      <c r="D713" s="743"/>
      <c r="E713" s="728"/>
      <c r="F713" s="335" t="s">
        <v>3459</v>
      </c>
      <c r="G713" s="821"/>
      <c r="H713" s="125"/>
      <c r="J713" s="347"/>
    </row>
    <row r="714" spans="1:10">
      <c r="A714" s="718">
        <v>180</v>
      </c>
      <c r="B714" s="140" t="s">
        <v>3741</v>
      </c>
      <c r="C714" s="140" t="s">
        <v>3742</v>
      </c>
      <c r="D714" s="333">
        <v>44512</v>
      </c>
      <c r="E714" s="334">
        <v>2312967</v>
      </c>
      <c r="F714" s="360" t="s">
        <v>3459</v>
      </c>
      <c r="G714" s="100" t="str">
        <f>VLOOKUP(C714,'[4]Bảng kê chi tiết HĐ đã sử dụng'!$B$7:$C$8988,2,0)</f>
        <v>12/11/2021</v>
      </c>
      <c r="H714" s="125"/>
      <c r="J714" s="347"/>
    </row>
    <row r="715" spans="1:10">
      <c r="A715" s="719"/>
      <c r="B715" s="140" t="s">
        <v>3743</v>
      </c>
      <c r="C715" s="140" t="s">
        <v>3744</v>
      </c>
      <c r="D715" s="333">
        <v>44512</v>
      </c>
      <c r="E715" s="334">
        <v>3632288</v>
      </c>
      <c r="F715" s="360" t="s">
        <v>3459</v>
      </c>
      <c r="G715" s="100" t="str">
        <f>VLOOKUP(C715,'[4]Bảng kê chi tiết HĐ đã sử dụng'!$B$7:$C$8988,2,0)</f>
        <v>12/11/2021</v>
      </c>
      <c r="H715" s="125"/>
      <c r="J715" s="347"/>
    </row>
    <row r="716" spans="1:10" ht="31.5">
      <c r="A716" s="719"/>
      <c r="B716" s="140" t="s">
        <v>3745</v>
      </c>
      <c r="C716" s="140" t="s">
        <v>3746</v>
      </c>
      <c r="D716" s="333">
        <v>44512</v>
      </c>
      <c r="E716" s="334">
        <v>1891233</v>
      </c>
      <c r="F716" s="339" t="s">
        <v>3459</v>
      </c>
      <c r="G716" s="246" t="s">
        <v>1054</v>
      </c>
      <c r="H716" s="125"/>
      <c r="J716" s="347"/>
    </row>
    <row r="717" spans="1:10" ht="31.5">
      <c r="A717" s="719"/>
      <c r="B717" s="140" t="s">
        <v>3747</v>
      </c>
      <c r="C717" s="140" t="s">
        <v>3748</v>
      </c>
      <c r="D717" s="333">
        <v>44512</v>
      </c>
      <c r="E717" s="334">
        <v>1951400</v>
      </c>
      <c r="F717" s="360" t="s">
        <v>3459</v>
      </c>
      <c r="G717" s="247" t="s">
        <v>119</v>
      </c>
      <c r="H717" s="125"/>
      <c r="J717" s="347"/>
    </row>
    <row r="718" spans="1:10" ht="31.5">
      <c r="A718" s="719"/>
      <c r="B718" s="140" t="s">
        <v>3749</v>
      </c>
      <c r="C718" s="140" t="s">
        <v>3750</v>
      </c>
      <c r="D718" s="333">
        <v>44512</v>
      </c>
      <c r="E718" s="334">
        <v>2003639</v>
      </c>
      <c r="F718" s="335" t="s">
        <v>3459</v>
      </c>
      <c r="G718" s="247" t="s">
        <v>119</v>
      </c>
      <c r="H718" s="125"/>
      <c r="J718" s="347"/>
    </row>
    <row r="719" spans="1:10">
      <c r="A719" s="719"/>
      <c r="B719" s="140" t="s">
        <v>3751</v>
      </c>
      <c r="C719" s="140" t="s">
        <v>3752</v>
      </c>
      <c r="D719" s="333">
        <v>44512</v>
      </c>
      <c r="E719" s="334">
        <v>3450007</v>
      </c>
      <c r="F719" s="335" t="s">
        <v>3459</v>
      </c>
      <c r="G719" s="247" t="s">
        <v>888</v>
      </c>
      <c r="H719" s="125"/>
      <c r="J719" s="347"/>
    </row>
    <row r="720" spans="1:10" ht="31.5">
      <c r="A720" s="719"/>
      <c r="B720" s="140" t="s">
        <v>3753</v>
      </c>
      <c r="C720" s="140" t="s">
        <v>3754</v>
      </c>
      <c r="D720" s="333">
        <v>44512</v>
      </c>
      <c r="E720" s="334">
        <v>2468400</v>
      </c>
      <c r="F720" s="341" t="s">
        <v>3459</v>
      </c>
      <c r="G720" s="246" t="s">
        <v>1061</v>
      </c>
      <c r="H720" s="125"/>
      <c r="J720" s="347"/>
    </row>
    <row r="721" spans="1:10" ht="31.5">
      <c r="A721" s="719"/>
      <c r="B721" s="140" t="s">
        <v>3755</v>
      </c>
      <c r="C721" s="140" t="s">
        <v>3756</v>
      </c>
      <c r="D721" s="333">
        <v>44512</v>
      </c>
      <c r="E721" s="334">
        <v>4091406</v>
      </c>
      <c r="F721" s="339" t="s">
        <v>3459</v>
      </c>
      <c r="G721" s="246" t="s">
        <v>882</v>
      </c>
      <c r="H721" s="125"/>
      <c r="J721" s="347"/>
    </row>
    <row r="722" spans="1:10">
      <c r="A722" s="719"/>
      <c r="B722" s="140" t="s">
        <v>3757</v>
      </c>
      <c r="C722" s="140" t="s">
        <v>3758</v>
      </c>
      <c r="D722" s="333">
        <v>44512</v>
      </c>
      <c r="E722" s="334">
        <v>3797237</v>
      </c>
      <c r="F722" s="360" t="s">
        <v>3459</v>
      </c>
      <c r="G722" s="247" t="s">
        <v>888</v>
      </c>
      <c r="H722" s="125"/>
      <c r="J722" s="347"/>
    </row>
    <row r="723" spans="1:10" ht="31.5">
      <c r="A723" s="720"/>
      <c r="B723" s="140" t="s">
        <v>3759</v>
      </c>
      <c r="C723" s="140" t="s">
        <v>3760</v>
      </c>
      <c r="D723" s="333">
        <v>44512</v>
      </c>
      <c r="E723" s="334">
        <v>1124547</v>
      </c>
      <c r="F723" s="341" t="s">
        <v>3459</v>
      </c>
      <c r="G723" s="246" t="s">
        <v>3761</v>
      </c>
      <c r="H723" s="125"/>
      <c r="J723" s="347"/>
    </row>
    <row r="724" spans="1:10" ht="31.5" customHeight="1">
      <c r="A724" s="718">
        <v>181</v>
      </c>
      <c r="B724" s="140">
        <v>4132682964</v>
      </c>
      <c r="C724" s="710" t="s">
        <v>3762</v>
      </c>
      <c r="D724" s="743">
        <v>44512</v>
      </c>
      <c r="E724" s="728">
        <v>2361458</v>
      </c>
      <c r="F724" s="360" t="s">
        <v>3459</v>
      </c>
      <c r="G724" s="820" t="s">
        <v>119</v>
      </c>
      <c r="H724" s="125"/>
      <c r="J724" s="347"/>
    </row>
    <row r="725" spans="1:10">
      <c r="A725" s="720"/>
      <c r="B725" s="140">
        <v>4132515344</v>
      </c>
      <c r="C725" s="703"/>
      <c r="D725" s="743"/>
      <c r="E725" s="728"/>
      <c r="F725" s="360" t="s">
        <v>3459</v>
      </c>
      <c r="G725" s="821"/>
      <c r="H725" s="125"/>
      <c r="J725" s="347"/>
    </row>
    <row r="726" spans="1:10">
      <c r="A726" s="156">
        <v>182</v>
      </c>
      <c r="B726" s="140" t="s">
        <v>3763</v>
      </c>
      <c r="C726" s="140" t="s">
        <v>3764</v>
      </c>
      <c r="D726" s="333">
        <v>44512</v>
      </c>
      <c r="E726" s="334">
        <v>2117606</v>
      </c>
      <c r="F726" s="360" t="s">
        <v>3459</v>
      </c>
      <c r="G726" s="100" t="str">
        <f>VLOOKUP(C726,'[4]Bảng kê chi tiết HĐ đã sử dụng'!$B$7:$C$8988,2,0)</f>
        <v>12/11/2021</v>
      </c>
      <c r="H726" s="125"/>
      <c r="J726" s="347"/>
    </row>
    <row r="727" spans="1:10">
      <c r="A727" s="156">
        <v>183</v>
      </c>
      <c r="B727" s="140" t="s">
        <v>3765</v>
      </c>
      <c r="C727" s="140" t="s">
        <v>3766</v>
      </c>
      <c r="D727" s="333">
        <v>44512</v>
      </c>
      <c r="E727" s="334">
        <v>3422199</v>
      </c>
      <c r="F727" s="360" t="s">
        <v>3459</v>
      </c>
      <c r="G727" s="100" t="str">
        <f>VLOOKUP(C727,'[4]Bảng kê chi tiết HĐ đã sử dụng'!$B$7:$C$8988,2,0)</f>
        <v>12/11/2021</v>
      </c>
      <c r="H727" s="125"/>
      <c r="J727" s="347"/>
    </row>
    <row r="728" spans="1:10" ht="31.5">
      <c r="A728" s="156">
        <v>184</v>
      </c>
      <c r="B728" s="140" t="s">
        <v>3767</v>
      </c>
      <c r="C728" s="140" t="s">
        <v>3768</v>
      </c>
      <c r="D728" s="333">
        <v>44512</v>
      </c>
      <c r="E728" s="334">
        <v>2338457</v>
      </c>
      <c r="F728" s="341" t="s">
        <v>3459</v>
      </c>
      <c r="G728" s="246" t="s">
        <v>1061</v>
      </c>
      <c r="H728" s="125"/>
      <c r="J728" s="347"/>
    </row>
    <row r="729" spans="1:10" ht="31.5">
      <c r="A729" s="156">
        <v>185</v>
      </c>
      <c r="B729" s="140" t="s">
        <v>3769</v>
      </c>
      <c r="C729" s="140" t="s">
        <v>3770</v>
      </c>
      <c r="D729" s="333">
        <v>44512</v>
      </c>
      <c r="E729" s="334">
        <v>2057088</v>
      </c>
      <c r="F729" s="360" t="s">
        <v>3459</v>
      </c>
      <c r="G729" s="247" t="s">
        <v>119</v>
      </c>
      <c r="H729" s="125"/>
      <c r="J729" s="347"/>
    </row>
    <row r="730" spans="1:10" ht="31.5">
      <c r="A730" s="156">
        <v>186</v>
      </c>
      <c r="B730" s="140" t="s">
        <v>3771</v>
      </c>
      <c r="C730" s="140" t="s">
        <v>3772</v>
      </c>
      <c r="D730" s="333">
        <v>44512</v>
      </c>
      <c r="E730" s="334">
        <v>3904131</v>
      </c>
      <c r="F730" s="339" t="s">
        <v>3459</v>
      </c>
      <c r="G730" s="246" t="s">
        <v>853</v>
      </c>
      <c r="H730" s="125"/>
      <c r="J730" s="347"/>
    </row>
    <row r="731" spans="1:10" ht="31.5">
      <c r="A731" s="156">
        <v>187</v>
      </c>
      <c r="B731" s="140" t="s">
        <v>3773</v>
      </c>
      <c r="C731" s="140" t="s">
        <v>3774</v>
      </c>
      <c r="D731" s="333">
        <v>44512</v>
      </c>
      <c r="E731" s="334">
        <v>2200561</v>
      </c>
      <c r="F731" s="335" t="s">
        <v>3459</v>
      </c>
      <c r="G731" s="246" t="s">
        <v>3775</v>
      </c>
      <c r="H731" s="125"/>
      <c r="J731" s="347"/>
    </row>
    <row r="732" spans="1:10" ht="31.5">
      <c r="A732" s="156">
        <v>188</v>
      </c>
      <c r="B732" s="140" t="s">
        <v>3776</v>
      </c>
      <c r="C732" s="140" t="s">
        <v>3777</v>
      </c>
      <c r="D732" s="333">
        <v>44512</v>
      </c>
      <c r="E732" s="334">
        <v>2765329</v>
      </c>
      <c r="F732" s="339" t="s">
        <v>3459</v>
      </c>
      <c r="G732" s="246" t="s">
        <v>853</v>
      </c>
      <c r="H732" s="125"/>
      <c r="J732" s="347"/>
    </row>
    <row r="733" spans="1:10" ht="31.5">
      <c r="A733" s="156">
        <v>189</v>
      </c>
      <c r="B733" s="140" t="s">
        <v>3778</v>
      </c>
      <c r="C733" s="140" t="s">
        <v>3779</v>
      </c>
      <c r="D733" s="333">
        <v>44512</v>
      </c>
      <c r="E733" s="334">
        <v>4844950</v>
      </c>
      <c r="F733" s="341" t="s">
        <v>3459</v>
      </c>
      <c r="G733" s="246" t="s">
        <v>1061</v>
      </c>
      <c r="H733" s="125"/>
      <c r="J733" s="347"/>
    </row>
    <row r="734" spans="1:10" ht="31.5">
      <c r="A734" s="156">
        <v>190</v>
      </c>
      <c r="B734" s="140" t="s">
        <v>3780</v>
      </c>
      <c r="C734" s="140" t="s">
        <v>3781</v>
      </c>
      <c r="D734" s="333">
        <v>44512</v>
      </c>
      <c r="E734" s="334">
        <v>6487371</v>
      </c>
      <c r="F734" s="339" t="s">
        <v>3459</v>
      </c>
      <c r="G734" s="246" t="s">
        <v>1054</v>
      </c>
      <c r="H734" s="125"/>
      <c r="J734" s="347"/>
    </row>
    <row r="735" spans="1:10" ht="31.5">
      <c r="A735" s="156">
        <v>191</v>
      </c>
      <c r="B735" s="140" t="s">
        <v>3782</v>
      </c>
      <c r="C735" s="140" t="s">
        <v>3783</v>
      </c>
      <c r="D735" s="333">
        <v>44512</v>
      </c>
      <c r="E735" s="334">
        <v>2374350</v>
      </c>
      <c r="F735" s="360" t="s">
        <v>3459</v>
      </c>
      <c r="G735" s="247" t="s">
        <v>119</v>
      </c>
      <c r="H735" s="125"/>
      <c r="J735" s="347"/>
    </row>
    <row r="736" spans="1:10" ht="31.5">
      <c r="A736" s="156">
        <v>192</v>
      </c>
      <c r="B736" s="140" t="s">
        <v>3784</v>
      </c>
      <c r="C736" s="140" t="s">
        <v>3785</v>
      </c>
      <c r="D736" s="333">
        <v>44512</v>
      </c>
      <c r="E736" s="334">
        <v>2351976</v>
      </c>
      <c r="F736" s="360" t="s">
        <v>3459</v>
      </c>
      <c r="G736" s="247" t="s">
        <v>119</v>
      </c>
      <c r="H736" s="125"/>
      <c r="J736" s="347"/>
    </row>
    <row r="737" spans="1:10" ht="31.5">
      <c r="A737" s="156">
        <v>193</v>
      </c>
      <c r="B737" s="140" t="s">
        <v>3786</v>
      </c>
      <c r="C737" s="140" t="s">
        <v>3787</v>
      </c>
      <c r="D737" s="333">
        <v>44512</v>
      </c>
      <c r="E737" s="334">
        <v>546315</v>
      </c>
      <c r="F737" s="360" t="s">
        <v>3459</v>
      </c>
      <c r="G737" s="247" t="s">
        <v>119</v>
      </c>
      <c r="H737" s="125"/>
      <c r="J737" s="347"/>
    </row>
    <row r="738" spans="1:10" ht="31.5">
      <c r="A738" s="156">
        <v>194</v>
      </c>
      <c r="B738" s="140" t="s">
        <v>3788</v>
      </c>
      <c r="C738" s="588" t="s">
        <v>3789</v>
      </c>
      <c r="D738" s="333">
        <v>44512</v>
      </c>
      <c r="E738" s="334">
        <v>2114596</v>
      </c>
      <c r="F738" s="360" t="s">
        <v>3459</v>
      </c>
      <c r="G738" s="247" t="s">
        <v>119</v>
      </c>
      <c r="H738" s="125"/>
      <c r="J738" s="347"/>
    </row>
    <row r="739" spans="1:10" ht="31.5">
      <c r="A739" s="156">
        <v>195</v>
      </c>
      <c r="B739" s="140" t="s">
        <v>3790</v>
      </c>
      <c r="C739" s="140" t="s">
        <v>3791</v>
      </c>
      <c r="D739" s="333">
        <v>44512</v>
      </c>
      <c r="E739" s="334">
        <v>4668560</v>
      </c>
      <c r="F739" s="341" t="s">
        <v>3459</v>
      </c>
      <c r="G739" s="246" t="s">
        <v>3775</v>
      </c>
      <c r="H739" s="125"/>
      <c r="J739" s="347"/>
    </row>
    <row r="740" spans="1:10" ht="31.5">
      <c r="A740" s="156">
        <v>196</v>
      </c>
      <c r="B740" s="140" t="s">
        <v>3792</v>
      </c>
      <c r="C740" s="140" t="s">
        <v>3793</v>
      </c>
      <c r="D740" s="333">
        <v>44512</v>
      </c>
      <c r="E740" s="334">
        <v>2683511</v>
      </c>
      <c r="F740" s="335" t="s">
        <v>3459</v>
      </c>
      <c r="G740" s="246" t="s">
        <v>3775</v>
      </c>
      <c r="H740" s="125"/>
      <c r="J740" s="347"/>
    </row>
    <row r="741" spans="1:10" ht="31.5">
      <c r="A741" s="156">
        <v>197</v>
      </c>
      <c r="B741" s="140" t="s">
        <v>3794</v>
      </c>
      <c r="C741" s="140" t="s">
        <v>3795</v>
      </c>
      <c r="D741" s="333">
        <v>44512</v>
      </c>
      <c r="E741" s="334">
        <v>3768125</v>
      </c>
      <c r="F741" s="360" t="s">
        <v>3459</v>
      </c>
      <c r="G741" s="247" t="s">
        <v>98</v>
      </c>
      <c r="H741" s="125"/>
      <c r="J741" s="347"/>
    </row>
    <row r="742" spans="1:10" ht="31.5">
      <c r="A742" s="156">
        <v>198</v>
      </c>
      <c r="B742" s="140" t="s">
        <v>3796</v>
      </c>
      <c r="C742" s="140" t="s">
        <v>3797</v>
      </c>
      <c r="D742" s="333">
        <v>44512</v>
      </c>
      <c r="E742" s="334">
        <v>2141341</v>
      </c>
      <c r="F742" s="338" t="s">
        <v>3459</v>
      </c>
      <c r="G742" s="247" t="s">
        <v>96</v>
      </c>
      <c r="H742" s="125"/>
      <c r="J742" s="347"/>
    </row>
    <row r="743" spans="1:10">
      <c r="A743" s="156">
        <v>199</v>
      </c>
      <c r="B743" s="140" t="s">
        <v>3798</v>
      </c>
      <c r="C743" s="140" t="s">
        <v>3799</v>
      </c>
      <c r="D743" s="333">
        <v>44512</v>
      </c>
      <c r="E743" s="334">
        <v>5240327</v>
      </c>
      <c r="F743" s="360" t="s">
        <v>3459</v>
      </c>
      <c r="G743" s="245" t="str">
        <f>VLOOKUP(C743,'[4]Bảng kê chi tiết HĐ đã sử dụng'!$B$7:$C$8988,2,0)</f>
        <v>12/11/2021</v>
      </c>
      <c r="H743" s="125"/>
      <c r="J743" s="347"/>
    </row>
    <row r="744" spans="1:10" ht="31.5">
      <c r="A744" s="156">
        <v>200</v>
      </c>
      <c r="B744" s="140" t="s">
        <v>3800</v>
      </c>
      <c r="C744" s="140" t="s">
        <v>3801</v>
      </c>
      <c r="D744" s="333">
        <v>44512</v>
      </c>
      <c r="E744" s="334">
        <v>1842357</v>
      </c>
      <c r="F744" s="360" t="s">
        <v>3459</v>
      </c>
      <c r="G744" s="247" t="s">
        <v>117</v>
      </c>
      <c r="H744" s="125"/>
      <c r="J744" s="347"/>
    </row>
    <row r="745" spans="1:10">
      <c r="A745" s="156">
        <v>201</v>
      </c>
      <c r="B745" s="140" t="s">
        <v>3802</v>
      </c>
      <c r="C745" s="140" t="s">
        <v>3803</v>
      </c>
      <c r="D745" s="333">
        <v>44512</v>
      </c>
      <c r="E745" s="334">
        <v>1717612</v>
      </c>
      <c r="F745" s="360" t="s">
        <v>3459</v>
      </c>
      <c r="G745" s="100" t="str">
        <f>VLOOKUP(C745,'[4]Bảng kê chi tiết HĐ đã sử dụng'!$B$7:$C$8988,2,0)</f>
        <v>12/11/2021</v>
      </c>
      <c r="H745" s="125"/>
      <c r="J745" s="347"/>
    </row>
    <row r="746" spans="1:10">
      <c r="A746" s="156">
        <v>202</v>
      </c>
      <c r="B746" s="140" t="s">
        <v>3804</v>
      </c>
      <c r="C746" s="140" t="s">
        <v>3805</v>
      </c>
      <c r="D746" s="333">
        <v>44512</v>
      </c>
      <c r="E746" s="334">
        <v>1740739</v>
      </c>
      <c r="F746" s="335" t="s">
        <v>3459</v>
      </c>
      <c r="G746" s="247" t="s">
        <v>920</v>
      </c>
      <c r="H746" s="125"/>
      <c r="J746" s="347"/>
    </row>
    <row r="747" spans="1:10">
      <c r="A747" s="156">
        <v>203</v>
      </c>
      <c r="B747" s="140" t="s">
        <v>3806</v>
      </c>
      <c r="C747" s="140" t="s">
        <v>3807</v>
      </c>
      <c r="D747" s="333">
        <v>44512</v>
      </c>
      <c r="E747" s="334">
        <v>1645529</v>
      </c>
      <c r="F747" s="360" t="s">
        <v>3459</v>
      </c>
      <c r="G747" s="247" t="s">
        <v>920</v>
      </c>
      <c r="H747" s="125"/>
      <c r="J747" s="347"/>
    </row>
    <row r="748" spans="1:10">
      <c r="A748" s="156">
        <v>204</v>
      </c>
      <c r="B748" s="140" t="s">
        <v>3808</v>
      </c>
      <c r="C748" s="140" t="s">
        <v>3809</v>
      </c>
      <c r="D748" s="333">
        <v>44512</v>
      </c>
      <c r="E748" s="334">
        <v>1038620</v>
      </c>
      <c r="F748" s="360" t="s">
        <v>3459</v>
      </c>
      <c r="G748" s="247" t="s">
        <v>920</v>
      </c>
      <c r="H748" s="125"/>
      <c r="J748" s="347"/>
    </row>
    <row r="749" spans="1:10">
      <c r="A749" s="156">
        <v>205</v>
      </c>
      <c r="B749" s="140" t="s">
        <v>3810</v>
      </c>
      <c r="C749" s="140" t="s">
        <v>3811</v>
      </c>
      <c r="D749" s="333">
        <v>44512</v>
      </c>
      <c r="E749" s="334">
        <v>1919330</v>
      </c>
      <c r="F749" s="360" t="s">
        <v>3459</v>
      </c>
      <c r="G749" s="247" t="s">
        <v>920</v>
      </c>
      <c r="H749" s="125"/>
      <c r="J749" s="347"/>
    </row>
    <row r="750" spans="1:10">
      <c r="A750" s="156">
        <v>206</v>
      </c>
      <c r="B750" s="140" t="s">
        <v>3812</v>
      </c>
      <c r="C750" s="140" t="s">
        <v>3813</v>
      </c>
      <c r="D750" s="333">
        <v>44512</v>
      </c>
      <c r="E750" s="334">
        <v>1525194</v>
      </c>
      <c r="F750" s="360" t="s">
        <v>3459</v>
      </c>
      <c r="G750" s="247" t="s">
        <v>920</v>
      </c>
      <c r="H750" s="125"/>
      <c r="J750" s="347"/>
    </row>
    <row r="751" spans="1:10">
      <c r="A751" s="156">
        <v>207</v>
      </c>
      <c r="B751" s="140" t="s">
        <v>3814</v>
      </c>
      <c r="C751" s="140" t="s">
        <v>3815</v>
      </c>
      <c r="D751" s="333">
        <v>44512</v>
      </c>
      <c r="E751" s="334">
        <v>1625509</v>
      </c>
      <c r="F751" s="335" t="s">
        <v>3459</v>
      </c>
      <c r="G751" s="245" t="str">
        <f>VLOOKUP(C751,'[4]Bảng kê chi tiết HĐ đã sử dụng'!$B$7:$C$8988,2,0)</f>
        <v>12/11/2021</v>
      </c>
      <c r="H751" s="125"/>
      <c r="J751" s="347"/>
    </row>
    <row r="752" spans="1:10">
      <c r="A752" s="156">
        <v>208</v>
      </c>
      <c r="B752" s="140" t="s">
        <v>3816</v>
      </c>
      <c r="C752" s="140" t="s">
        <v>3817</v>
      </c>
      <c r="D752" s="333">
        <v>44512</v>
      </c>
      <c r="E752" s="334">
        <v>2811380</v>
      </c>
      <c r="F752" s="360" t="s">
        <v>3459</v>
      </c>
      <c r="G752" s="100" t="str">
        <f>VLOOKUP(C752,'[4]Bảng kê chi tiết HĐ đã sử dụng'!$B$7:$C$8988,2,0)</f>
        <v>12/11/2021</v>
      </c>
      <c r="H752" s="125"/>
      <c r="J752" s="347"/>
    </row>
    <row r="753" spans="1:10">
      <c r="A753" s="156">
        <v>209</v>
      </c>
      <c r="B753" s="140" t="s">
        <v>3818</v>
      </c>
      <c r="C753" s="140" t="s">
        <v>3819</v>
      </c>
      <c r="D753" s="333">
        <v>44512</v>
      </c>
      <c r="E753" s="334">
        <v>335775</v>
      </c>
      <c r="F753" s="360" t="s">
        <v>3459</v>
      </c>
      <c r="G753" s="100" t="str">
        <f>VLOOKUP(C753,'[4]Bảng kê chi tiết HĐ đã sử dụng'!$B$7:$C$8988,2,0)</f>
        <v>12/11/2021</v>
      </c>
      <c r="H753" s="125"/>
      <c r="J753" s="347"/>
    </row>
    <row r="754" spans="1:10">
      <c r="A754" s="156">
        <v>210</v>
      </c>
      <c r="B754" s="140" t="s">
        <v>3820</v>
      </c>
      <c r="C754" s="140" t="s">
        <v>3821</v>
      </c>
      <c r="D754" s="333">
        <v>44512</v>
      </c>
      <c r="E754" s="334">
        <v>199016</v>
      </c>
      <c r="F754" s="360" t="s">
        <v>3459</v>
      </c>
      <c r="G754" s="100" t="str">
        <f>VLOOKUP(C754,'[4]Bảng kê chi tiết HĐ đã sử dụng'!$B$7:$C$8988,2,0)</f>
        <v>12/11/2021</v>
      </c>
      <c r="H754" s="125"/>
      <c r="J754" s="347"/>
    </row>
    <row r="755" spans="1:10">
      <c r="A755" s="156">
        <v>211</v>
      </c>
      <c r="B755" s="140" t="s">
        <v>3822</v>
      </c>
      <c r="C755" s="140" t="s">
        <v>3823</v>
      </c>
      <c r="D755" s="333">
        <v>44512</v>
      </c>
      <c r="E755" s="334">
        <v>900516</v>
      </c>
      <c r="F755" s="360" t="s">
        <v>3459</v>
      </c>
      <c r="G755" s="247" t="s">
        <v>920</v>
      </c>
      <c r="H755" s="125"/>
      <c r="J755" s="347"/>
    </row>
    <row r="756" spans="1:10" ht="31.5">
      <c r="A756" s="156">
        <v>212</v>
      </c>
      <c r="B756" s="140" t="s">
        <v>3824</v>
      </c>
      <c r="C756" s="140" t="s">
        <v>3825</v>
      </c>
      <c r="D756" s="333">
        <v>44512</v>
      </c>
      <c r="E756" s="334">
        <v>667469</v>
      </c>
      <c r="F756" s="339" t="s">
        <v>3459</v>
      </c>
      <c r="G756" s="246" t="s">
        <v>121</v>
      </c>
      <c r="H756" s="125"/>
      <c r="J756" s="347"/>
    </row>
    <row r="757" spans="1:10">
      <c r="A757" s="156">
        <v>213</v>
      </c>
      <c r="B757" s="140" t="s">
        <v>3826</v>
      </c>
      <c r="C757" s="140" t="s">
        <v>3827</v>
      </c>
      <c r="D757" s="333">
        <v>44512</v>
      </c>
      <c r="E757" s="334">
        <v>3756891</v>
      </c>
      <c r="F757" s="341"/>
      <c r="G757" s="341"/>
      <c r="H757" s="125"/>
      <c r="J757" s="347"/>
    </row>
    <row r="758" spans="1:10" ht="31.5" customHeight="1">
      <c r="A758" s="718">
        <v>214</v>
      </c>
      <c r="B758" s="140">
        <v>4132577626</v>
      </c>
      <c r="C758" s="703" t="s">
        <v>3828</v>
      </c>
      <c r="D758" s="743">
        <v>44512</v>
      </c>
      <c r="E758" s="728">
        <v>7795684</v>
      </c>
      <c r="F758" s="360" t="s">
        <v>3459</v>
      </c>
      <c r="G758" s="820" t="s">
        <v>1059</v>
      </c>
      <c r="H758" s="125"/>
      <c r="J758" s="347"/>
    </row>
    <row r="759" spans="1:10">
      <c r="A759" s="719"/>
      <c r="B759" s="140">
        <v>4132415779</v>
      </c>
      <c r="C759" s="703"/>
      <c r="D759" s="743"/>
      <c r="E759" s="728"/>
      <c r="F759" s="360" t="s">
        <v>3459</v>
      </c>
      <c r="G759" s="822"/>
      <c r="H759" s="125"/>
      <c r="J759" s="347"/>
    </row>
    <row r="760" spans="1:10">
      <c r="A760" s="720"/>
      <c r="B760" s="140">
        <v>4132518965</v>
      </c>
      <c r="C760" s="703"/>
      <c r="D760" s="743"/>
      <c r="E760" s="728"/>
      <c r="F760" s="360" t="s">
        <v>3459</v>
      </c>
      <c r="G760" s="821"/>
      <c r="H760" s="125"/>
      <c r="J760" s="347"/>
    </row>
    <row r="761" spans="1:10" ht="31.5" customHeight="1">
      <c r="A761" s="718">
        <v>215</v>
      </c>
      <c r="B761" s="140">
        <v>4132641086</v>
      </c>
      <c r="C761" s="703" t="s">
        <v>3829</v>
      </c>
      <c r="D761" s="743">
        <v>44512</v>
      </c>
      <c r="E761" s="728">
        <v>12743204</v>
      </c>
      <c r="F761" s="360" t="s">
        <v>3459</v>
      </c>
      <c r="G761" s="820" t="s">
        <v>1059</v>
      </c>
      <c r="H761" s="125"/>
      <c r="J761" s="347"/>
    </row>
    <row r="762" spans="1:10">
      <c r="A762" s="719"/>
      <c r="B762" s="140">
        <v>4132641169</v>
      </c>
      <c r="C762" s="703"/>
      <c r="D762" s="743"/>
      <c r="E762" s="728"/>
      <c r="F762" s="360" t="s">
        <v>3459</v>
      </c>
      <c r="G762" s="822"/>
      <c r="H762" s="125"/>
      <c r="J762" s="347"/>
    </row>
    <row r="763" spans="1:10">
      <c r="A763" s="719"/>
      <c r="B763" s="140">
        <v>413264103</v>
      </c>
      <c r="C763" s="703"/>
      <c r="D763" s="743"/>
      <c r="E763" s="728"/>
      <c r="F763" s="360" t="s">
        <v>3459</v>
      </c>
      <c r="G763" s="822"/>
      <c r="H763" s="125"/>
      <c r="J763" s="347"/>
    </row>
    <row r="764" spans="1:10">
      <c r="A764" s="720"/>
      <c r="B764" s="140">
        <v>4132615906</v>
      </c>
      <c r="C764" s="703"/>
      <c r="D764" s="743"/>
      <c r="E764" s="728"/>
      <c r="F764" s="360" t="s">
        <v>3459</v>
      </c>
      <c r="G764" s="821"/>
      <c r="H764" s="125"/>
      <c r="J764" s="347"/>
    </row>
    <row r="765" spans="1:10" ht="15.75" customHeight="1">
      <c r="A765" s="718">
        <v>216</v>
      </c>
      <c r="B765" s="140">
        <v>4132568561</v>
      </c>
      <c r="C765" s="703" t="s">
        <v>3830</v>
      </c>
      <c r="D765" s="743">
        <v>44512</v>
      </c>
      <c r="E765" s="728">
        <v>39056051</v>
      </c>
      <c r="F765" s="360" t="s">
        <v>3459</v>
      </c>
      <c r="G765" s="758" t="str">
        <f>VLOOKUP(C765,'[4]Bảng kê chi tiết HĐ đã sử dụng'!$B$7:$C$8988,2,0)</f>
        <v>12/11/2021</v>
      </c>
      <c r="H765" s="125"/>
      <c r="J765" s="347"/>
    </row>
    <row r="766" spans="1:10" ht="15.75" customHeight="1">
      <c r="A766" s="719"/>
      <c r="B766" s="140">
        <v>4132580017</v>
      </c>
      <c r="C766" s="703"/>
      <c r="D766" s="743"/>
      <c r="E766" s="728"/>
      <c r="F766" s="360" t="s">
        <v>3459</v>
      </c>
      <c r="G766" s="826"/>
      <c r="H766" s="125"/>
      <c r="J766" s="347"/>
    </row>
    <row r="767" spans="1:10" ht="15.75" customHeight="1">
      <c r="A767" s="719"/>
      <c r="B767" s="140">
        <v>4132607402</v>
      </c>
      <c r="C767" s="703"/>
      <c r="D767" s="743"/>
      <c r="E767" s="728"/>
      <c r="F767" s="360" t="s">
        <v>3459</v>
      </c>
      <c r="G767" s="826"/>
      <c r="H767" s="125"/>
      <c r="J767" s="347"/>
    </row>
    <row r="768" spans="1:10" ht="15.75" customHeight="1">
      <c r="A768" s="719"/>
      <c r="B768" s="140">
        <v>4132596786</v>
      </c>
      <c r="C768" s="703"/>
      <c r="D768" s="743"/>
      <c r="E768" s="728"/>
      <c r="F768" s="360" t="s">
        <v>3459</v>
      </c>
      <c r="G768" s="826"/>
      <c r="H768" s="125"/>
      <c r="J768" s="347"/>
    </row>
    <row r="769" spans="1:10" ht="15.75" customHeight="1">
      <c r="A769" s="719"/>
      <c r="B769" s="140">
        <v>4132575483</v>
      </c>
      <c r="C769" s="703"/>
      <c r="D769" s="743"/>
      <c r="E769" s="728"/>
      <c r="F769" s="360" t="s">
        <v>3459</v>
      </c>
      <c r="G769" s="826"/>
      <c r="H769" s="125"/>
      <c r="J769" s="347"/>
    </row>
    <row r="770" spans="1:10" ht="15.75" customHeight="1">
      <c r="A770" s="719"/>
      <c r="B770" s="140">
        <v>4132596474</v>
      </c>
      <c r="C770" s="703"/>
      <c r="D770" s="743"/>
      <c r="E770" s="728"/>
      <c r="F770" s="360" t="s">
        <v>3459</v>
      </c>
      <c r="G770" s="826"/>
      <c r="H770" s="125"/>
      <c r="J770" s="347"/>
    </row>
    <row r="771" spans="1:10" ht="15.75" customHeight="1">
      <c r="A771" s="719"/>
      <c r="B771" s="140">
        <v>4132572575</v>
      </c>
      <c r="C771" s="703"/>
      <c r="D771" s="743"/>
      <c r="E771" s="728"/>
      <c r="F771" s="360" t="s">
        <v>3459</v>
      </c>
      <c r="G771" s="826"/>
      <c r="H771" s="125"/>
      <c r="J771" s="347"/>
    </row>
    <row r="772" spans="1:10" ht="15.75" customHeight="1">
      <c r="A772" s="719"/>
      <c r="B772" s="140">
        <v>4132494774</v>
      </c>
      <c r="C772" s="703"/>
      <c r="D772" s="743"/>
      <c r="E772" s="728"/>
      <c r="F772" s="360" t="s">
        <v>3459</v>
      </c>
      <c r="G772" s="826"/>
      <c r="H772" s="125"/>
      <c r="J772" s="347"/>
    </row>
    <row r="773" spans="1:10" ht="15.75" customHeight="1">
      <c r="A773" s="719"/>
      <c r="B773" s="140">
        <v>4132621410</v>
      </c>
      <c r="C773" s="703"/>
      <c r="D773" s="743"/>
      <c r="E773" s="728"/>
      <c r="F773" s="360" t="s">
        <v>3459</v>
      </c>
      <c r="G773" s="826"/>
      <c r="H773" s="125"/>
      <c r="J773" s="347"/>
    </row>
    <row r="774" spans="1:10" ht="15.75" customHeight="1">
      <c r="A774" s="720"/>
      <c r="B774" s="140">
        <v>4132614252</v>
      </c>
      <c r="C774" s="703"/>
      <c r="D774" s="743"/>
      <c r="E774" s="728"/>
      <c r="F774" s="360" t="s">
        <v>3459</v>
      </c>
      <c r="G774" s="759"/>
      <c r="H774" s="125"/>
      <c r="J774" s="347"/>
    </row>
    <row r="775" spans="1:10">
      <c r="A775" s="718">
        <v>217</v>
      </c>
      <c r="B775" s="140">
        <v>4132596284</v>
      </c>
      <c r="C775" s="710" t="s">
        <v>3831</v>
      </c>
      <c r="D775" s="743">
        <v>44512</v>
      </c>
      <c r="E775" s="728">
        <v>23450426</v>
      </c>
      <c r="F775" s="339" t="s">
        <v>3459</v>
      </c>
      <c r="G775" s="820" t="s">
        <v>121</v>
      </c>
      <c r="H775" s="125"/>
      <c r="J775" s="347"/>
    </row>
    <row r="776" spans="1:10">
      <c r="A776" s="719"/>
      <c r="B776" s="140">
        <v>4132682192</v>
      </c>
      <c r="C776" s="703"/>
      <c r="D776" s="743"/>
      <c r="E776" s="728"/>
      <c r="F776" s="339" t="s">
        <v>3459</v>
      </c>
      <c r="G776" s="822"/>
      <c r="H776" s="125"/>
      <c r="J776" s="347"/>
    </row>
    <row r="777" spans="1:10">
      <c r="A777" s="719"/>
      <c r="B777" s="140">
        <v>4132683931</v>
      </c>
      <c r="C777" s="703"/>
      <c r="D777" s="743"/>
      <c r="E777" s="728"/>
      <c r="F777" s="339" t="s">
        <v>3459</v>
      </c>
      <c r="G777" s="822"/>
      <c r="H777" s="125"/>
      <c r="J777" s="347"/>
    </row>
    <row r="778" spans="1:10">
      <c r="A778" s="719"/>
      <c r="B778" s="140">
        <v>4132614360</v>
      </c>
      <c r="C778" s="703"/>
      <c r="D778" s="743"/>
      <c r="E778" s="728"/>
      <c r="F778" s="339" t="s">
        <v>3459</v>
      </c>
      <c r="G778" s="822"/>
      <c r="H778" s="125"/>
      <c r="J778" s="347"/>
    </row>
    <row r="779" spans="1:10">
      <c r="A779" s="719"/>
      <c r="B779" s="140">
        <v>4132608351</v>
      </c>
      <c r="C779" s="703"/>
      <c r="D779" s="743"/>
      <c r="E779" s="728"/>
      <c r="F779" s="339" t="s">
        <v>3459</v>
      </c>
      <c r="G779" s="822"/>
      <c r="H779" s="125"/>
      <c r="J779" s="347"/>
    </row>
    <row r="780" spans="1:10">
      <c r="A780" s="719"/>
      <c r="B780" s="140">
        <v>4132367797</v>
      </c>
      <c r="C780" s="703"/>
      <c r="D780" s="743"/>
      <c r="E780" s="728"/>
      <c r="F780" s="339" t="s">
        <v>3459</v>
      </c>
      <c r="G780" s="822"/>
      <c r="H780" s="125"/>
      <c r="J780" s="347"/>
    </row>
    <row r="781" spans="1:10">
      <c r="A781" s="719"/>
      <c r="B781" s="140">
        <v>4132494746</v>
      </c>
      <c r="C781" s="703"/>
      <c r="D781" s="743"/>
      <c r="E781" s="728"/>
      <c r="F781" s="339" t="s">
        <v>3459</v>
      </c>
      <c r="G781" s="822"/>
      <c r="H781" s="125"/>
      <c r="J781" s="347"/>
    </row>
    <row r="782" spans="1:10">
      <c r="A782" s="719"/>
      <c r="B782" s="140">
        <v>4132705839</v>
      </c>
      <c r="C782" s="703"/>
      <c r="D782" s="743"/>
      <c r="E782" s="728"/>
      <c r="F782" s="339" t="s">
        <v>3459</v>
      </c>
      <c r="G782" s="822"/>
      <c r="H782" s="125"/>
      <c r="J782" s="347"/>
    </row>
    <row r="783" spans="1:10">
      <c r="A783" s="720"/>
      <c r="B783" s="140">
        <v>4132698545</v>
      </c>
      <c r="C783" s="703"/>
      <c r="D783" s="743"/>
      <c r="E783" s="728"/>
      <c r="F783" s="339" t="s">
        <v>3459</v>
      </c>
      <c r="G783" s="821"/>
      <c r="H783" s="125"/>
      <c r="J783" s="347"/>
    </row>
    <row r="784" spans="1:10">
      <c r="A784" s="718">
        <v>218</v>
      </c>
      <c r="B784" s="140">
        <v>4132700035</v>
      </c>
      <c r="C784" s="828" t="s">
        <v>3832</v>
      </c>
      <c r="D784" s="743">
        <v>44512</v>
      </c>
      <c r="E784" s="728">
        <v>30172267</v>
      </c>
      <c r="F784" s="339" t="s">
        <v>3459</v>
      </c>
      <c r="G784" s="820" t="s">
        <v>121</v>
      </c>
      <c r="H784" s="125"/>
      <c r="J784" s="347"/>
    </row>
    <row r="785" spans="1:10">
      <c r="A785" s="719"/>
      <c r="B785" s="140">
        <v>4132717451</v>
      </c>
      <c r="C785" s="683"/>
      <c r="D785" s="743"/>
      <c r="E785" s="728"/>
      <c r="F785" s="339" t="s">
        <v>3459</v>
      </c>
      <c r="G785" s="822"/>
      <c r="H785" s="125"/>
      <c r="J785" s="347"/>
    </row>
    <row r="786" spans="1:10">
      <c r="A786" s="719"/>
      <c r="B786" s="140">
        <v>4132712081</v>
      </c>
      <c r="C786" s="683"/>
      <c r="D786" s="743"/>
      <c r="E786" s="728"/>
      <c r="F786" s="339" t="s">
        <v>3459</v>
      </c>
      <c r="G786" s="822"/>
      <c r="H786" s="125"/>
      <c r="J786" s="347"/>
    </row>
    <row r="787" spans="1:10">
      <c r="A787" s="719"/>
      <c r="B787" s="140">
        <v>4132532451</v>
      </c>
      <c r="C787" s="683"/>
      <c r="D787" s="743"/>
      <c r="E787" s="728"/>
      <c r="F787" s="339" t="s">
        <v>3459</v>
      </c>
      <c r="G787" s="822"/>
      <c r="H787" s="125"/>
      <c r="J787" s="347"/>
    </row>
    <row r="788" spans="1:10">
      <c r="A788" s="719"/>
      <c r="B788" s="140">
        <v>4132529757</v>
      </c>
      <c r="C788" s="683"/>
      <c r="D788" s="743"/>
      <c r="E788" s="728"/>
      <c r="F788" s="339" t="s">
        <v>3459</v>
      </c>
      <c r="G788" s="822"/>
      <c r="H788" s="125"/>
      <c r="J788" s="347"/>
    </row>
    <row r="789" spans="1:10">
      <c r="A789" s="719"/>
      <c r="B789" s="140">
        <v>4132546639</v>
      </c>
      <c r="C789" s="683"/>
      <c r="D789" s="743"/>
      <c r="E789" s="728"/>
      <c r="F789" s="339" t="s">
        <v>3459</v>
      </c>
      <c r="G789" s="822"/>
      <c r="H789" s="125"/>
      <c r="J789" s="347"/>
    </row>
    <row r="790" spans="1:10">
      <c r="A790" s="719"/>
      <c r="B790" s="140">
        <v>4132549726</v>
      </c>
      <c r="C790" s="683"/>
      <c r="D790" s="743"/>
      <c r="E790" s="728"/>
      <c r="F790" s="339" t="s">
        <v>3459</v>
      </c>
      <c r="G790" s="822"/>
      <c r="H790" s="125"/>
      <c r="J790" s="347"/>
    </row>
    <row r="791" spans="1:10">
      <c r="A791" s="719"/>
      <c r="B791" s="140">
        <v>4132169105</v>
      </c>
      <c r="C791" s="683"/>
      <c r="D791" s="743"/>
      <c r="E791" s="728"/>
      <c r="F791" s="339" t="s">
        <v>3459</v>
      </c>
      <c r="G791" s="822"/>
      <c r="H791" s="125"/>
      <c r="J791" s="347"/>
    </row>
    <row r="792" spans="1:10">
      <c r="A792" s="719"/>
      <c r="B792" s="140">
        <v>4132114222</v>
      </c>
      <c r="C792" s="683"/>
      <c r="D792" s="743"/>
      <c r="E792" s="728"/>
      <c r="F792" s="339" t="s">
        <v>3459</v>
      </c>
      <c r="G792" s="822"/>
      <c r="H792" s="125"/>
      <c r="J792" s="347"/>
    </row>
    <row r="793" spans="1:10">
      <c r="A793" s="720"/>
      <c r="B793" s="140">
        <v>4132446913</v>
      </c>
      <c r="C793" s="684"/>
      <c r="D793" s="743"/>
      <c r="E793" s="728"/>
      <c r="F793" s="339" t="s">
        <v>3459</v>
      </c>
      <c r="G793" s="821"/>
      <c r="H793" s="125"/>
      <c r="J793" s="347"/>
    </row>
    <row r="794" spans="1:10" ht="15.75" customHeight="1">
      <c r="A794" s="718">
        <v>219</v>
      </c>
      <c r="B794" s="140">
        <v>4132420534</v>
      </c>
      <c r="C794" s="703" t="s">
        <v>3833</v>
      </c>
      <c r="D794" s="743">
        <v>44512</v>
      </c>
      <c r="E794" s="728">
        <v>48930639</v>
      </c>
      <c r="F794" s="360" t="s">
        <v>3459</v>
      </c>
      <c r="G794" s="758" t="str">
        <f>VLOOKUP(C794,'[4]Bảng kê chi tiết HĐ đã sử dụng'!$B$7:$C$8988,2,0)</f>
        <v>12/11/2021</v>
      </c>
      <c r="H794" s="125"/>
      <c r="J794" s="347"/>
    </row>
    <row r="795" spans="1:10" ht="15.75" customHeight="1">
      <c r="A795" s="719"/>
      <c r="B795" s="140">
        <v>4132433236</v>
      </c>
      <c r="C795" s="703"/>
      <c r="D795" s="743"/>
      <c r="E795" s="728"/>
      <c r="F795" s="360" t="s">
        <v>3459</v>
      </c>
      <c r="G795" s="826"/>
      <c r="H795" s="125"/>
      <c r="J795" s="347"/>
    </row>
    <row r="796" spans="1:10" ht="15.75" customHeight="1">
      <c r="A796" s="719"/>
      <c r="B796" s="140">
        <v>4132461563</v>
      </c>
      <c r="C796" s="703"/>
      <c r="D796" s="743"/>
      <c r="E796" s="728"/>
      <c r="F796" s="360" t="s">
        <v>3459</v>
      </c>
      <c r="G796" s="826"/>
      <c r="H796" s="125"/>
      <c r="J796" s="347"/>
    </row>
    <row r="797" spans="1:10" ht="15.75" customHeight="1">
      <c r="A797" s="719"/>
      <c r="B797" s="140">
        <v>4132498358</v>
      </c>
      <c r="C797" s="703"/>
      <c r="D797" s="743"/>
      <c r="E797" s="728"/>
      <c r="F797" s="360" t="s">
        <v>3459</v>
      </c>
      <c r="G797" s="826"/>
      <c r="H797" s="125"/>
      <c r="J797" s="347"/>
    </row>
    <row r="798" spans="1:10" ht="15.75" customHeight="1">
      <c r="A798" s="719"/>
      <c r="B798" s="140">
        <v>4132499857</v>
      </c>
      <c r="C798" s="703"/>
      <c r="D798" s="743"/>
      <c r="E798" s="728"/>
      <c r="F798" s="360" t="s">
        <v>3459</v>
      </c>
      <c r="G798" s="826"/>
      <c r="H798" s="125"/>
      <c r="J798" s="347"/>
    </row>
    <row r="799" spans="1:10" ht="15.75" customHeight="1">
      <c r="A799" s="719"/>
      <c r="B799" s="140">
        <v>4132497264</v>
      </c>
      <c r="C799" s="703"/>
      <c r="D799" s="743"/>
      <c r="E799" s="728"/>
      <c r="F799" s="360" t="s">
        <v>3459</v>
      </c>
      <c r="G799" s="826"/>
      <c r="H799" s="125"/>
      <c r="J799" s="347"/>
    </row>
    <row r="800" spans="1:10" ht="15.75" customHeight="1">
      <c r="A800" s="719"/>
      <c r="B800" s="140">
        <v>4132494881</v>
      </c>
      <c r="C800" s="703"/>
      <c r="D800" s="743"/>
      <c r="E800" s="728"/>
      <c r="F800" s="360" t="s">
        <v>3459</v>
      </c>
      <c r="G800" s="826"/>
      <c r="H800" s="125"/>
      <c r="J800" s="347"/>
    </row>
    <row r="801" spans="1:10" ht="15.75" customHeight="1">
      <c r="A801" s="719"/>
      <c r="B801" s="140">
        <v>4132487712</v>
      </c>
      <c r="C801" s="703"/>
      <c r="D801" s="743"/>
      <c r="E801" s="728"/>
      <c r="F801" s="360" t="s">
        <v>3459</v>
      </c>
      <c r="G801" s="826"/>
      <c r="H801" s="125"/>
      <c r="J801" s="347"/>
    </row>
    <row r="802" spans="1:10" ht="15.75" customHeight="1">
      <c r="A802" s="719"/>
      <c r="B802" s="140">
        <v>4132447502</v>
      </c>
      <c r="C802" s="703"/>
      <c r="D802" s="743"/>
      <c r="E802" s="728"/>
      <c r="F802" s="360" t="s">
        <v>3459</v>
      </c>
      <c r="G802" s="826"/>
      <c r="H802" s="125"/>
      <c r="J802" s="347"/>
    </row>
    <row r="803" spans="1:10" ht="15.75" customHeight="1">
      <c r="A803" s="719"/>
      <c r="B803" s="140">
        <v>4132496406</v>
      </c>
      <c r="C803" s="703"/>
      <c r="D803" s="743"/>
      <c r="E803" s="728"/>
      <c r="F803" s="360" t="s">
        <v>3459</v>
      </c>
      <c r="G803" s="826"/>
      <c r="H803" s="125"/>
      <c r="J803" s="347"/>
    </row>
    <row r="804" spans="1:10" ht="15.75" customHeight="1">
      <c r="A804" s="719"/>
      <c r="B804" s="140">
        <v>4132465855</v>
      </c>
      <c r="C804" s="703"/>
      <c r="D804" s="743"/>
      <c r="E804" s="728"/>
      <c r="F804" s="360" t="s">
        <v>3459</v>
      </c>
      <c r="G804" s="826"/>
      <c r="H804" s="125"/>
      <c r="J804" s="347"/>
    </row>
    <row r="805" spans="1:10" ht="15.75" customHeight="1">
      <c r="A805" s="719"/>
      <c r="B805" s="140">
        <v>4132450864</v>
      </c>
      <c r="C805" s="703"/>
      <c r="D805" s="743"/>
      <c r="E805" s="728"/>
      <c r="F805" s="360" t="s">
        <v>3459</v>
      </c>
      <c r="G805" s="826"/>
      <c r="H805" s="125"/>
      <c r="J805" s="347"/>
    </row>
    <row r="806" spans="1:10" ht="15.75" customHeight="1">
      <c r="A806" s="719"/>
      <c r="B806" s="140">
        <v>4132465841</v>
      </c>
      <c r="C806" s="703"/>
      <c r="D806" s="743"/>
      <c r="E806" s="728"/>
      <c r="F806" s="360" t="s">
        <v>3459</v>
      </c>
      <c r="G806" s="826"/>
      <c r="H806" s="125"/>
      <c r="J806" s="347"/>
    </row>
    <row r="807" spans="1:10" ht="15.75" customHeight="1">
      <c r="A807" s="719"/>
      <c r="B807" s="140">
        <v>4132750682</v>
      </c>
      <c r="C807" s="703"/>
      <c r="D807" s="743"/>
      <c r="E807" s="728"/>
      <c r="F807" s="360" t="s">
        <v>3459</v>
      </c>
      <c r="G807" s="826"/>
      <c r="H807" s="125"/>
      <c r="J807" s="347"/>
    </row>
    <row r="808" spans="1:10" ht="15.75" customHeight="1">
      <c r="A808" s="720"/>
      <c r="B808" s="140">
        <v>4132725285</v>
      </c>
      <c r="C808" s="703"/>
      <c r="D808" s="743"/>
      <c r="E808" s="728"/>
      <c r="F808" s="360" t="s">
        <v>3459</v>
      </c>
      <c r="G808" s="759"/>
      <c r="H808" s="125"/>
      <c r="J808" s="347"/>
    </row>
    <row r="809" spans="1:10" ht="31.5" customHeight="1">
      <c r="A809" s="718">
        <v>220</v>
      </c>
      <c r="B809" s="140">
        <v>4132682341</v>
      </c>
      <c r="C809" s="710" t="s">
        <v>3834</v>
      </c>
      <c r="D809" s="743">
        <v>44512</v>
      </c>
      <c r="E809" s="728">
        <v>56035485</v>
      </c>
      <c r="F809" s="360" t="s">
        <v>3459</v>
      </c>
      <c r="G809" s="820" t="s">
        <v>872</v>
      </c>
      <c r="H809" s="125"/>
      <c r="J809" s="347"/>
    </row>
    <row r="810" spans="1:10">
      <c r="A810" s="719"/>
      <c r="B810" s="140">
        <v>4132662474</v>
      </c>
      <c r="C810" s="703"/>
      <c r="D810" s="743"/>
      <c r="E810" s="728"/>
      <c r="F810" s="360" t="s">
        <v>3459</v>
      </c>
      <c r="G810" s="822"/>
      <c r="H810" s="125"/>
      <c r="J810" s="347"/>
    </row>
    <row r="811" spans="1:10">
      <c r="A811" s="719"/>
      <c r="B811" s="140">
        <v>4132742009</v>
      </c>
      <c r="C811" s="703"/>
      <c r="D811" s="743"/>
      <c r="E811" s="728"/>
      <c r="F811" s="360" t="s">
        <v>3459</v>
      </c>
      <c r="G811" s="822"/>
      <c r="H811" s="125"/>
      <c r="J811" s="347"/>
    </row>
    <row r="812" spans="1:10">
      <c r="A812" s="719"/>
      <c r="B812" s="140">
        <v>4132741993</v>
      </c>
      <c r="C812" s="703"/>
      <c r="D812" s="743"/>
      <c r="E812" s="728"/>
      <c r="F812" s="360" t="s">
        <v>3459</v>
      </c>
      <c r="G812" s="822"/>
      <c r="H812" s="125"/>
      <c r="J812" s="347"/>
    </row>
    <row r="813" spans="1:10">
      <c r="A813" s="719"/>
      <c r="B813" s="140">
        <v>4132741870</v>
      </c>
      <c r="C813" s="703"/>
      <c r="D813" s="743"/>
      <c r="E813" s="728"/>
      <c r="F813" s="360" t="s">
        <v>3459</v>
      </c>
      <c r="G813" s="822"/>
      <c r="H813" s="125"/>
      <c r="J813" s="347"/>
    </row>
    <row r="814" spans="1:10">
      <c r="A814" s="719"/>
      <c r="B814" s="140">
        <v>4132742047</v>
      </c>
      <c r="C814" s="703"/>
      <c r="D814" s="743"/>
      <c r="E814" s="728"/>
      <c r="F814" s="360" t="s">
        <v>3459</v>
      </c>
      <c r="G814" s="822"/>
      <c r="H814" s="125"/>
      <c r="J814" s="347"/>
    </row>
    <row r="815" spans="1:10">
      <c r="A815" s="719"/>
      <c r="B815" s="140">
        <v>4132741810</v>
      </c>
      <c r="C815" s="703"/>
      <c r="D815" s="743"/>
      <c r="E815" s="728"/>
      <c r="F815" s="360" t="s">
        <v>3459</v>
      </c>
      <c r="G815" s="822"/>
      <c r="H815" s="125"/>
      <c r="J815" s="347"/>
    </row>
    <row r="816" spans="1:10">
      <c r="A816" s="719"/>
      <c r="B816" s="140">
        <v>4132741956</v>
      </c>
      <c r="C816" s="703"/>
      <c r="D816" s="743"/>
      <c r="E816" s="728"/>
      <c r="F816" s="360" t="s">
        <v>3459</v>
      </c>
      <c r="G816" s="822"/>
      <c r="H816" s="125"/>
      <c r="J816" s="347"/>
    </row>
    <row r="817" spans="1:10">
      <c r="A817" s="719"/>
      <c r="B817" s="140">
        <v>4132736766</v>
      </c>
      <c r="C817" s="703"/>
      <c r="D817" s="743"/>
      <c r="E817" s="728"/>
      <c r="F817" s="360" t="s">
        <v>3459</v>
      </c>
      <c r="G817" s="822"/>
      <c r="H817" s="125"/>
      <c r="J817" s="347"/>
    </row>
    <row r="818" spans="1:10">
      <c r="A818" s="719"/>
      <c r="B818" s="140">
        <v>4132455379</v>
      </c>
      <c r="C818" s="703"/>
      <c r="D818" s="743"/>
      <c r="E818" s="728"/>
      <c r="F818" s="360" t="s">
        <v>3459</v>
      </c>
      <c r="G818" s="822"/>
      <c r="H818" s="125"/>
      <c r="J818" s="347"/>
    </row>
    <row r="819" spans="1:10">
      <c r="A819" s="719"/>
      <c r="B819" s="140">
        <v>4132362136</v>
      </c>
      <c r="C819" s="703"/>
      <c r="D819" s="743"/>
      <c r="E819" s="728"/>
      <c r="F819" s="360" t="s">
        <v>3459</v>
      </c>
      <c r="G819" s="822"/>
      <c r="H819" s="125"/>
      <c r="J819" s="347"/>
    </row>
    <row r="820" spans="1:10">
      <c r="A820" s="719"/>
      <c r="B820" s="140">
        <v>4132512428</v>
      </c>
      <c r="C820" s="703"/>
      <c r="D820" s="743"/>
      <c r="E820" s="728"/>
      <c r="F820" s="360" t="s">
        <v>3459</v>
      </c>
      <c r="G820" s="822"/>
      <c r="H820" s="125"/>
      <c r="J820" s="347"/>
    </row>
    <row r="821" spans="1:10">
      <c r="A821" s="719"/>
      <c r="B821" s="140">
        <v>4132512684</v>
      </c>
      <c r="C821" s="703"/>
      <c r="D821" s="743"/>
      <c r="E821" s="728"/>
      <c r="F821" s="360" t="s">
        <v>3459</v>
      </c>
      <c r="G821" s="822"/>
      <c r="H821" s="125"/>
      <c r="J821" s="347"/>
    </row>
    <row r="822" spans="1:10">
      <c r="A822" s="719"/>
      <c r="B822" s="140">
        <v>4132519817</v>
      </c>
      <c r="C822" s="703"/>
      <c r="D822" s="743"/>
      <c r="E822" s="728"/>
      <c r="F822" s="360" t="s">
        <v>3459</v>
      </c>
      <c r="G822" s="822"/>
      <c r="H822" s="125"/>
      <c r="J822" s="347"/>
    </row>
    <row r="823" spans="1:10">
      <c r="A823" s="719"/>
      <c r="B823" s="140">
        <v>4132514231</v>
      </c>
      <c r="C823" s="703"/>
      <c r="D823" s="743"/>
      <c r="E823" s="728"/>
      <c r="F823" s="360" t="s">
        <v>3459</v>
      </c>
      <c r="G823" s="822"/>
      <c r="H823" s="125"/>
      <c r="J823" s="347"/>
    </row>
    <row r="824" spans="1:10">
      <c r="A824" s="719"/>
      <c r="B824" s="140">
        <v>4132514290</v>
      </c>
      <c r="C824" s="703"/>
      <c r="D824" s="743"/>
      <c r="E824" s="728"/>
      <c r="F824" s="360" t="s">
        <v>3459</v>
      </c>
      <c r="G824" s="822"/>
      <c r="H824" s="125"/>
      <c r="J824" s="347"/>
    </row>
    <row r="825" spans="1:10">
      <c r="A825" s="720"/>
      <c r="B825" s="140">
        <v>4132776089</v>
      </c>
      <c r="C825" s="703"/>
      <c r="D825" s="743"/>
      <c r="E825" s="728"/>
      <c r="F825" s="360" t="s">
        <v>3459</v>
      </c>
      <c r="G825" s="821"/>
      <c r="H825" s="125"/>
      <c r="J825" s="347"/>
    </row>
    <row r="826" spans="1:10" ht="15.75" customHeight="1">
      <c r="A826" s="718">
        <v>221</v>
      </c>
      <c r="B826" s="140">
        <v>4132369021</v>
      </c>
      <c r="C826" s="703" t="s">
        <v>3835</v>
      </c>
      <c r="D826" s="743">
        <v>44512</v>
      </c>
      <c r="E826" s="728">
        <v>31602589</v>
      </c>
      <c r="F826" s="360" t="s">
        <v>3459</v>
      </c>
      <c r="G826" s="758" t="str">
        <f>VLOOKUP(C826,'[4]Bảng kê chi tiết HĐ đã sử dụng'!$B$7:$C$8988,2,0)</f>
        <v>12/11/2021</v>
      </c>
      <c r="H826" s="125"/>
      <c r="J826" s="347"/>
    </row>
    <row r="827" spans="1:10" ht="15.75" customHeight="1">
      <c r="A827" s="719"/>
      <c r="B827" s="140">
        <v>4132368499</v>
      </c>
      <c r="C827" s="703"/>
      <c r="D827" s="743"/>
      <c r="E827" s="728"/>
      <c r="F827" s="360" t="s">
        <v>3459</v>
      </c>
      <c r="G827" s="826"/>
      <c r="H827" s="125"/>
      <c r="J827" s="347"/>
    </row>
    <row r="828" spans="1:10" ht="15.75" customHeight="1">
      <c r="A828" s="719"/>
      <c r="B828" s="140">
        <v>4132367212</v>
      </c>
      <c r="C828" s="703"/>
      <c r="D828" s="743"/>
      <c r="E828" s="728"/>
      <c r="F828" s="360" t="s">
        <v>3459</v>
      </c>
      <c r="G828" s="826"/>
      <c r="H828" s="125"/>
      <c r="J828" s="347"/>
    </row>
    <row r="829" spans="1:10" ht="15.75" customHeight="1">
      <c r="A829" s="719"/>
      <c r="B829" s="140">
        <v>4132364875</v>
      </c>
      <c r="C829" s="703"/>
      <c r="D829" s="743"/>
      <c r="E829" s="728"/>
      <c r="F829" s="360" t="s">
        <v>3459</v>
      </c>
      <c r="G829" s="826"/>
      <c r="H829" s="125"/>
      <c r="J829" s="347"/>
    </row>
    <row r="830" spans="1:10" ht="15.75" customHeight="1">
      <c r="A830" s="719"/>
      <c r="B830" s="140">
        <v>4132367898</v>
      </c>
      <c r="C830" s="703"/>
      <c r="D830" s="743"/>
      <c r="E830" s="728"/>
      <c r="F830" s="360" t="s">
        <v>3459</v>
      </c>
      <c r="G830" s="826"/>
      <c r="H830" s="125"/>
      <c r="J830" s="347"/>
    </row>
    <row r="831" spans="1:10" ht="15.75" customHeight="1">
      <c r="A831" s="719"/>
      <c r="B831" s="140">
        <v>4132905553</v>
      </c>
      <c r="C831" s="703"/>
      <c r="D831" s="743"/>
      <c r="E831" s="728"/>
      <c r="F831" s="360" t="s">
        <v>3459</v>
      </c>
      <c r="G831" s="826"/>
      <c r="H831" s="125"/>
      <c r="J831" s="347"/>
    </row>
    <row r="832" spans="1:10" ht="15.75" customHeight="1">
      <c r="A832" s="719"/>
      <c r="B832" s="140">
        <v>4132484594</v>
      </c>
      <c r="C832" s="703"/>
      <c r="D832" s="743"/>
      <c r="E832" s="728"/>
      <c r="F832" s="360" t="s">
        <v>3459</v>
      </c>
      <c r="G832" s="826"/>
      <c r="H832" s="125"/>
      <c r="J832" s="347"/>
    </row>
    <row r="833" spans="1:10" ht="15.75" customHeight="1">
      <c r="A833" s="719"/>
      <c r="B833" s="140">
        <v>4132484421</v>
      </c>
      <c r="C833" s="703"/>
      <c r="D833" s="743"/>
      <c r="E833" s="728"/>
      <c r="F833" s="360" t="s">
        <v>3459</v>
      </c>
      <c r="G833" s="826"/>
      <c r="H833" s="125"/>
      <c r="J833" s="347"/>
    </row>
    <row r="834" spans="1:10" ht="15.75" customHeight="1">
      <c r="A834" s="719"/>
      <c r="B834" s="140">
        <v>4132483572</v>
      </c>
      <c r="C834" s="703"/>
      <c r="D834" s="743"/>
      <c r="E834" s="728"/>
      <c r="F834" s="360" t="s">
        <v>3459</v>
      </c>
      <c r="G834" s="826"/>
      <c r="H834" s="125"/>
      <c r="J834" s="347"/>
    </row>
    <row r="835" spans="1:10" ht="15.75" customHeight="1">
      <c r="A835" s="720"/>
      <c r="B835" s="140">
        <v>4132642676</v>
      </c>
      <c r="C835" s="703"/>
      <c r="D835" s="743"/>
      <c r="E835" s="728"/>
      <c r="F835" s="360" t="s">
        <v>3459</v>
      </c>
      <c r="G835" s="759"/>
      <c r="H835" s="125"/>
      <c r="J835" s="347"/>
    </row>
    <row r="836" spans="1:10" ht="15.75" customHeight="1">
      <c r="A836" s="718">
        <v>222</v>
      </c>
      <c r="B836" s="140">
        <v>4132641224</v>
      </c>
      <c r="C836" s="703" t="s">
        <v>3836</v>
      </c>
      <c r="D836" s="743">
        <v>44512</v>
      </c>
      <c r="E836" s="728">
        <v>33319925</v>
      </c>
      <c r="F836" s="360" t="s">
        <v>3459</v>
      </c>
      <c r="G836" s="758" t="str">
        <f>VLOOKUP(C836,'[4]Bảng kê chi tiết HĐ đã sử dụng'!$B$7:$C$8988,2,0)</f>
        <v>12/11/2021</v>
      </c>
      <c r="H836" s="125"/>
      <c r="J836" s="347"/>
    </row>
    <row r="837" spans="1:10" ht="15.75" customHeight="1">
      <c r="A837" s="719"/>
      <c r="B837" s="140">
        <v>4132599866</v>
      </c>
      <c r="C837" s="703"/>
      <c r="D837" s="743"/>
      <c r="E837" s="728"/>
      <c r="F837" s="360" t="s">
        <v>3459</v>
      </c>
      <c r="G837" s="826"/>
      <c r="H837" s="125"/>
      <c r="J837" s="347"/>
    </row>
    <row r="838" spans="1:10" ht="15.75" customHeight="1">
      <c r="A838" s="719"/>
      <c r="B838" s="140">
        <v>4132682430</v>
      </c>
      <c r="C838" s="703"/>
      <c r="D838" s="743"/>
      <c r="E838" s="728"/>
      <c r="F838" s="360" t="s">
        <v>3459</v>
      </c>
      <c r="G838" s="826"/>
      <c r="H838" s="125"/>
      <c r="J838" s="347"/>
    </row>
    <row r="839" spans="1:10" ht="15.75" customHeight="1">
      <c r="A839" s="719"/>
      <c r="B839" s="140">
        <v>4132484776</v>
      </c>
      <c r="C839" s="703"/>
      <c r="D839" s="743"/>
      <c r="E839" s="728"/>
      <c r="F839" s="360" t="s">
        <v>3459</v>
      </c>
      <c r="G839" s="826"/>
      <c r="H839" s="125"/>
      <c r="J839" s="347"/>
    </row>
    <row r="840" spans="1:10" ht="15.75" customHeight="1">
      <c r="A840" s="719"/>
      <c r="B840" s="140">
        <v>4132716177</v>
      </c>
      <c r="C840" s="703"/>
      <c r="D840" s="743"/>
      <c r="E840" s="728"/>
      <c r="F840" s="360" t="s">
        <v>3459</v>
      </c>
      <c r="G840" s="826"/>
      <c r="H840" s="125"/>
      <c r="J840" s="347"/>
    </row>
    <row r="841" spans="1:10" ht="15.75" customHeight="1">
      <c r="A841" s="719"/>
      <c r="B841" s="140">
        <v>4132714015</v>
      </c>
      <c r="C841" s="703"/>
      <c r="D841" s="743"/>
      <c r="E841" s="728"/>
      <c r="F841" s="360" t="s">
        <v>3459</v>
      </c>
      <c r="G841" s="826"/>
      <c r="H841" s="125"/>
      <c r="J841" s="347"/>
    </row>
    <row r="842" spans="1:10" ht="15.75" customHeight="1">
      <c r="A842" s="719"/>
      <c r="B842" s="140">
        <v>4132749101</v>
      </c>
      <c r="C842" s="703"/>
      <c r="D842" s="743"/>
      <c r="E842" s="728"/>
      <c r="F842" s="360" t="s">
        <v>3459</v>
      </c>
      <c r="G842" s="826"/>
      <c r="H842" s="125"/>
      <c r="J842" s="347"/>
    </row>
    <row r="843" spans="1:10" ht="15.75" customHeight="1">
      <c r="A843" s="719"/>
      <c r="B843" s="140">
        <v>4132721862</v>
      </c>
      <c r="C843" s="703"/>
      <c r="D843" s="743"/>
      <c r="E843" s="728"/>
      <c r="F843" s="360" t="s">
        <v>3459</v>
      </c>
      <c r="G843" s="826"/>
      <c r="H843" s="125"/>
      <c r="J843" s="347"/>
    </row>
    <row r="844" spans="1:10" ht="15.75" customHeight="1">
      <c r="A844" s="719"/>
      <c r="B844" s="140">
        <v>4132749124</v>
      </c>
      <c r="C844" s="703"/>
      <c r="D844" s="743"/>
      <c r="E844" s="728"/>
      <c r="F844" s="360" t="s">
        <v>3459</v>
      </c>
      <c r="G844" s="826"/>
      <c r="H844" s="125"/>
      <c r="J844" s="347"/>
    </row>
    <row r="845" spans="1:10" ht="15.75" customHeight="1">
      <c r="A845" s="720"/>
      <c r="B845" s="140">
        <v>4132549560</v>
      </c>
      <c r="C845" s="703"/>
      <c r="D845" s="743"/>
      <c r="E845" s="728"/>
      <c r="F845" s="360" t="s">
        <v>3459</v>
      </c>
      <c r="G845" s="759"/>
      <c r="H845" s="125"/>
      <c r="J845" s="347"/>
    </row>
    <row r="846" spans="1:10">
      <c r="A846" s="718">
        <v>223</v>
      </c>
      <c r="B846" s="140">
        <v>4132549241</v>
      </c>
      <c r="C846" s="703" t="s">
        <v>3837</v>
      </c>
      <c r="D846" s="743">
        <v>44512</v>
      </c>
      <c r="E846" s="728">
        <v>28615026</v>
      </c>
      <c r="F846" s="339" t="s">
        <v>3459</v>
      </c>
      <c r="G846" s="820" t="s">
        <v>113</v>
      </c>
      <c r="H846" s="125"/>
      <c r="J846" s="347"/>
    </row>
    <row r="847" spans="1:10">
      <c r="A847" s="719"/>
      <c r="B847" s="140">
        <v>4132552238</v>
      </c>
      <c r="C847" s="703"/>
      <c r="D847" s="743"/>
      <c r="E847" s="728"/>
      <c r="F847" s="339" t="s">
        <v>3459</v>
      </c>
      <c r="G847" s="822"/>
      <c r="H847" s="125"/>
      <c r="J847" s="347"/>
    </row>
    <row r="848" spans="1:10">
      <c r="A848" s="719"/>
      <c r="B848" s="140">
        <v>4132495258</v>
      </c>
      <c r="C848" s="703"/>
      <c r="D848" s="743"/>
      <c r="E848" s="728"/>
      <c r="F848" s="339" t="s">
        <v>3459</v>
      </c>
      <c r="G848" s="822"/>
      <c r="H848" s="125"/>
      <c r="J848" s="347"/>
    </row>
    <row r="849" spans="1:10">
      <c r="A849" s="719"/>
      <c r="B849" s="140">
        <v>4132500389</v>
      </c>
      <c r="C849" s="703"/>
      <c r="D849" s="743"/>
      <c r="E849" s="728"/>
      <c r="F849" s="339" t="s">
        <v>3459</v>
      </c>
      <c r="G849" s="822"/>
      <c r="H849" s="125"/>
      <c r="J849" s="347"/>
    </row>
    <row r="850" spans="1:10">
      <c r="A850" s="719"/>
      <c r="B850" s="140">
        <v>4132464898</v>
      </c>
      <c r="C850" s="703"/>
      <c r="D850" s="743"/>
      <c r="E850" s="728"/>
      <c r="F850" s="339" t="s">
        <v>3459</v>
      </c>
      <c r="G850" s="822"/>
      <c r="H850" s="125"/>
      <c r="J850" s="347"/>
    </row>
    <row r="851" spans="1:10">
      <c r="A851" s="719"/>
      <c r="B851" s="140">
        <v>4132169993</v>
      </c>
      <c r="C851" s="703"/>
      <c r="D851" s="743"/>
      <c r="E851" s="728"/>
      <c r="F851" s="339" t="s">
        <v>3459</v>
      </c>
      <c r="G851" s="822"/>
      <c r="H851" s="125"/>
      <c r="J851" s="347"/>
    </row>
    <row r="852" spans="1:10">
      <c r="A852" s="719"/>
      <c r="B852" s="140">
        <v>4132467523</v>
      </c>
      <c r="C852" s="703"/>
      <c r="D852" s="743"/>
      <c r="E852" s="728"/>
      <c r="F852" s="339" t="s">
        <v>3459</v>
      </c>
      <c r="G852" s="822"/>
      <c r="H852" s="125"/>
      <c r="J852" s="347"/>
    </row>
    <row r="853" spans="1:10">
      <c r="A853" s="719"/>
      <c r="B853" s="140">
        <v>4132425701</v>
      </c>
      <c r="C853" s="703"/>
      <c r="D853" s="743"/>
      <c r="E853" s="728"/>
      <c r="F853" s="339" t="s">
        <v>3459</v>
      </c>
      <c r="G853" s="822"/>
      <c r="H853" s="125"/>
      <c r="J853" s="347"/>
    </row>
    <row r="854" spans="1:10">
      <c r="A854" s="719"/>
      <c r="B854" s="140">
        <v>4132456281</v>
      </c>
      <c r="C854" s="703"/>
      <c r="D854" s="743"/>
      <c r="E854" s="728"/>
      <c r="F854" s="339" t="s">
        <v>3459</v>
      </c>
      <c r="G854" s="822"/>
      <c r="H854" s="125"/>
      <c r="J854" s="347"/>
    </row>
    <row r="855" spans="1:10">
      <c r="A855" s="719"/>
      <c r="B855" s="140">
        <v>4132169276</v>
      </c>
      <c r="C855" s="703"/>
      <c r="D855" s="743"/>
      <c r="E855" s="728"/>
      <c r="F855" s="339" t="s">
        <v>3459</v>
      </c>
      <c r="G855" s="822"/>
      <c r="H855" s="125"/>
      <c r="J855" s="347"/>
    </row>
    <row r="856" spans="1:10">
      <c r="A856" s="720"/>
      <c r="B856" s="140">
        <v>4132518032</v>
      </c>
      <c r="C856" s="703"/>
      <c r="D856" s="743"/>
      <c r="E856" s="728"/>
      <c r="F856" s="339" t="s">
        <v>3459</v>
      </c>
      <c r="G856" s="821"/>
      <c r="H856" s="125"/>
      <c r="J856" s="347"/>
    </row>
    <row r="857" spans="1:10" ht="15.75" customHeight="1">
      <c r="A857" s="718">
        <v>224</v>
      </c>
      <c r="B857" s="140">
        <v>4132642625</v>
      </c>
      <c r="C857" s="703" t="s">
        <v>3838</v>
      </c>
      <c r="D857" s="743">
        <v>44512</v>
      </c>
      <c r="E857" s="728">
        <v>33039304</v>
      </c>
      <c r="F857" s="360" t="s">
        <v>3459</v>
      </c>
      <c r="G857" s="758" t="str">
        <f>VLOOKUP(C857,'[4]Bảng kê chi tiết HĐ đã sử dụng'!$B$7:$C$8988,2,0)</f>
        <v>12/11/2021</v>
      </c>
      <c r="H857" s="125"/>
      <c r="J857" s="347"/>
    </row>
    <row r="858" spans="1:10" ht="15.75" customHeight="1">
      <c r="A858" s="719"/>
      <c r="B858" s="140">
        <v>4132616370</v>
      </c>
      <c r="C858" s="703"/>
      <c r="D858" s="743"/>
      <c r="E858" s="728"/>
      <c r="F858" s="360" t="s">
        <v>3459</v>
      </c>
      <c r="G858" s="826"/>
      <c r="H858" s="125"/>
      <c r="J858" s="347"/>
    </row>
    <row r="859" spans="1:10" ht="15.75" customHeight="1">
      <c r="A859" s="719"/>
      <c r="B859" s="140">
        <v>4132636224</v>
      </c>
      <c r="C859" s="703"/>
      <c r="D859" s="743"/>
      <c r="E859" s="728"/>
      <c r="F859" s="360" t="s">
        <v>3459</v>
      </c>
      <c r="G859" s="826"/>
      <c r="H859" s="125"/>
      <c r="J859" s="347"/>
    </row>
    <row r="860" spans="1:10" ht="15.75" customHeight="1">
      <c r="A860" s="719"/>
      <c r="B860" s="140">
        <v>4132363789</v>
      </c>
      <c r="C860" s="703"/>
      <c r="D860" s="743"/>
      <c r="E860" s="728"/>
      <c r="F860" s="360" t="s">
        <v>3459</v>
      </c>
      <c r="G860" s="826"/>
      <c r="H860" s="125"/>
      <c r="J860" s="347"/>
    </row>
    <row r="861" spans="1:10" ht="15.75" customHeight="1">
      <c r="A861" s="719"/>
      <c r="B861" s="140">
        <v>4132364269</v>
      </c>
      <c r="C861" s="703"/>
      <c r="D861" s="743"/>
      <c r="E861" s="728"/>
      <c r="F861" s="360" t="s">
        <v>3459</v>
      </c>
      <c r="G861" s="826"/>
      <c r="H861" s="125"/>
      <c r="J861" s="347"/>
    </row>
    <row r="862" spans="1:10" ht="15.75" customHeight="1">
      <c r="A862" s="719"/>
      <c r="B862" s="140">
        <v>4132598732</v>
      </c>
      <c r="C862" s="703"/>
      <c r="D862" s="743"/>
      <c r="E862" s="728"/>
      <c r="F862" s="360" t="s">
        <v>3459</v>
      </c>
      <c r="G862" s="826"/>
      <c r="H862" s="125"/>
      <c r="J862" s="347"/>
    </row>
    <row r="863" spans="1:10" ht="15.75" customHeight="1">
      <c r="A863" s="719"/>
      <c r="B863" s="140">
        <v>4132631674</v>
      </c>
      <c r="C863" s="703"/>
      <c r="D863" s="743"/>
      <c r="E863" s="728"/>
      <c r="F863" s="360" t="s">
        <v>3459</v>
      </c>
      <c r="G863" s="826"/>
      <c r="H863" s="125"/>
      <c r="J863" s="347"/>
    </row>
    <row r="864" spans="1:10" ht="15.75" customHeight="1">
      <c r="A864" s="719"/>
      <c r="B864" s="140">
        <v>4132604236</v>
      </c>
      <c r="C864" s="703"/>
      <c r="D864" s="743"/>
      <c r="E864" s="728"/>
      <c r="F864" s="360" t="s">
        <v>3459</v>
      </c>
      <c r="G864" s="826"/>
      <c r="H864" s="125"/>
      <c r="J864" s="347"/>
    </row>
    <row r="865" spans="1:10" ht="15.75" customHeight="1">
      <c r="A865" s="719"/>
      <c r="B865" s="140">
        <v>4132681078</v>
      </c>
      <c r="C865" s="703"/>
      <c r="D865" s="743"/>
      <c r="E865" s="728"/>
      <c r="F865" s="360" t="s">
        <v>3459</v>
      </c>
      <c r="G865" s="826"/>
      <c r="H865" s="125"/>
      <c r="J865" s="347"/>
    </row>
    <row r="866" spans="1:10" ht="15.75" customHeight="1">
      <c r="A866" s="720"/>
      <c r="B866" s="140">
        <v>4132685206</v>
      </c>
      <c r="C866" s="703"/>
      <c r="D866" s="743"/>
      <c r="E866" s="728"/>
      <c r="F866" s="360" t="s">
        <v>3459</v>
      </c>
      <c r="G866" s="759"/>
      <c r="H866" s="125"/>
      <c r="J866" s="347"/>
    </row>
    <row r="867" spans="1:10" ht="15.75" customHeight="1">
      <c r="A867" s="718">
        <v>225</v>
      </c>
      <c r="B867" s="140">
        <v>4132681180</v>
      </c>
      <c r="C867" s="703" t="s">
        <v>3839</v>
      </c>
      <c r="D867" s="743">
        <v>44512</v>
      </c>
      <c r="E867" s="728">
        <v>37251691</v>
      </c>
      <c r="F867" s="360" t="s">
        <v>3459</v>
      </c>
      <c r="G867" s="758" t="str">
        <f>VLOOKUP(C867,'[4]Bảng kê chi tiết HĐ đã sử dụng'!$B$7:$C$8988,2,0)</f>
        <v>12/11/2021</v>
      </c>
      <c r="H867" s="125"/>
      <c r="J867" s="347"/>
    </row>
    <row r="868" spans="1:10" ht="15.75" customHeight="1">
      <c r="A868" s="719"/>
      <c r="B868" s="140">
        <v>4132697823</v>
      </c>
      <c r="C868" s="703"/>
      <c r="D868" s="743"/>
      <c r="E868" s="728"/>
      <c r="F868" s="360" t="s">
        <v>3459</v>
      </c>
      <c r="G868" s="826"/>
      <c r="H868" s="125"/>
      <c r="J868" s="347"/>
    </row>
    <row r="869" spans="1:10" ht="15.75" customHeight="1">
      <c r="A869" s="719"/>
      <c r="B869" s="140">
        <v>4132705484</v>
      </c>
      <c r="C869" s="703"/>
      <c r="D869" s="743"/>
      <c r="E869" s="728"/>
      <c r="F869" s="360" t="s">
        <v>3459</v>
      </c>
      <c r="G869" s="826"/>
      <c r="H869" s="125"/>
      <c r="J869" s="347"/>
    </row>
    <row r="870" spans="1:10" ht="15.75" customHeight="1">
      <c r="A870" s="719"/>
      <c r="B870" s="140">
        <v>4132736932</v>
      </c>
      <c r="C870" s="703"/>
      <c r="D870" s="743"/>
      <c r="E870" s="728"/>
      <c r="F870" s="360" t="s">
        <v>3459</v>
      </c>
      <c r="G870" s="826"/>
      <c r="H870" s="125"/>
      <c r="J870" s="347"/>
    </row>
    <row r="871" spans="1:10" ht="15.75" customHeight="1">
      <c r="A871" s="719"/>
      <c r="B871" s="140">
        <v>4132717695</v>
      </c>
      <c r="C871" s="703"/>
      <c r="D871" s="743"/>
      <c r="E871" s="728"/>
      <c r="F871" s="360" t="s">
        <v>3459</v>
      </c>
      <c r="G871" s="826"/>
      <c r="H871" s="125"/>
      <c r="J871" s="347"/>
    </row>
    <row r="872" spans="1:10" ht="15.75" customHeight="1">
      <c r="A872" s="719"/>
      <c r="B872" s="140">
        <v>4132541357</v>
      </c>
      <c r="C872" s="703"/>
      <c r="D872" s="743"/>
      <c r="E872" s="728"/>
      <c r="F872" s="360" t="s">
        <v>3459</v>
      </c>
      <c r="G872" s="826"/>
      <c r="H872" s="125"/>
      <c r="J872" s="347"/>
    </row>
    <row r="873" spans="1:10" ht="15.75" customHeight="1">
      <c r="A873" s="719"/>
      <c r="B873" s="140">
        <v>4132527978</v>
      </c>
      <c r="C873" s="703"/>
      <c r="D873" s="743"/>
      <c r="E873" s="728"/>
      <c r="F873" s="360" t="s">
        <v>3459</v>
      </c>
      <c r="G873" s="826"/>
      <c r="H873" s="125"/>
      <c r="J873" s="347"/>
    </row>
    <row r="874" spans="1:10" ht="15.75" customHeight="1">
      <c r="A874" s="719"/>
      <c r="B874" s="140">
        <v>4132551497</v>
      </c>
      <c r="C874" s="703"/>
      <c r="D874" s="743"/>
      <c r="E874" s="728"/>
      <c r="F874" s="360" t="s">
        <v>3459</v>
      </c>
      <c r="G874" s="826"/>
      <c r="H874" s="125"/>
      <c r="J874" s="347"/>
    </row>
    <row r="875" spans="1:10" ht="15.75" customHeight="1">
      <c r="A875" s="719"/>
      <c r="B875" s="140">
        <v>4132551770</v>
      </c>
      <c r="C875" s="703"/>
      <c r="D875" s="743"/>
      <c r="E875" s="728"/>
      <c r="F875" s="360" t="s">
        <v>3459</v>
      </c>
      <c r="G875" s="826"/>
      <c r="H875" s="125"/>
      <c r="J875" s="347"/>
    </row>
    <row r="876" spans="1:10" ht="15.75" customHeight="1">
      <c r="A876" s="720"/>
      <c r="B876" s="140">
        <v>4132418585</v>
      </c>
      <c r="C876" s="703"/>
      <c r="D876" s="743"/>
      <c r="E876" s="728"/>
      <c r="F876" s="360" t="s">
        <v>3459</v>
      </c>
      <c r="G876" s="759"/>
      <c r="H876" s="125"/>
      <c r="J876" s="347"/>
    </row>
    <row r="877" spans="1:10" ht="15.75" customHeight="1">
      <c r="A877" s="718">
        <v>226</v>
      </c>
      <c r="B877" s="140">
        <v>4132498810</v>
      </c>
      <c r="C877" s="703" t="s">
        <v>3840</v>
      </c>
      <c r="D877" s="743">
        <v>44512</v>
      </c>
      <c r="E877" s="728">
        <v>56275186</v>
      </c>
      <c r="F877" s="360" t="s">
        <v>3459</v>
      </c>
      <c r="G877" s="758" t="str">
        <f>VLOOKUP(C877,'[4]Bảng kê chi tiết HĐ đã sử dụng'!$B$7:$C$8988,2,0)</f>
        <v>12/11/2021</v>
      </c>
      <c r="H877" s="125"/>
      <c r="J877" s="347"/>
    </row>
    <row r="878" spans="1:10" ht="15.75" customHeight="1">
      <c r="A878" s="719"/>
      <c r="B878" s="140">
        <v>4132471523</v>
      </c>
      <c r="C878" s="703"/>
      <c r="D878" s="743"/>
      <c r="E878" s="728"/>
      <c r="F878" s="360" t="s">
        <v>3459</v>
      </c>
      <c r="G878" s="826"/>
      <c r="H878" s="125"/>
      <c r="J878" s="347"/>
    </row>
    <row r="879" spans="1:10" ht="15.75" customHeight="1">
      <c r="A879" s="719"/>
      <c r="B879" s="140">
        <v>4132500593</v>
      </c>
      <c r="C879" s="703"/>
      <c r="D879" s="743"/>
      <c r="E879" s="728"/>
      <c r="F879" s="360" t="s">
        <v>3459</v>
      </c>
      <c r="G879" s="826"/>
      <c r="H879" s="125"/>
      <c r="J879" s="347"/>
    </row>
    <row r="880" spans="1:10" ht="15.75" customHeight="1">
      <c r="A880" s="719"/>
      <c r="B880" s="140">
        <v>4132610388</v>
      </c>
      <c r="C880" s="703"/>
      <c r="D880" s="743"/>
      <c r="E880" s="728"/>
      <c r="F880" s="360" t="s">
        <v>3459</v>
      </c>
      <c r="G880" s="826"/>
      <c r="H880" s="125"/>
      <c r="J880" s="347"/>
    </row>
    <row r="881" spans="1:10" ht="15.75" customHeight="1">
      <c r="A881" s="719"/>
      <c r="B881" s="140">
        <v>4132610105</v>
      </c>
      <c r="C881" s="703"/>
      <c r="D881" s="743"/>
      <c r="E881" s="728"/>
      <c r="F881" s="360" t="s">
        <v>3459</v>
      </c>
      <c r="G881" s="826"/>
      <c r="H881" s="125"/>
      <c r="J881" s="347"/>
    </row>
    <row r="882" spans="1:10" ht="15.75" customHeight="1">
      <c r="A882" s="719"/>
      <c r="B882" s="140">
        <v>4132571326</v>
      </c>
      <c r="C882" s="703"/>
      <c r="D882" s="743"/>
      <c r="E882" s="728"/>
      <c r="F882" s="360" t="s">
        <v>3459</v>
      </c>
      <c r="G882" s="826"/>
      <c r="H882" s="125"/>
      <c r="J882" s="347"/>
    </row>
    <row r="883" spans="1:10" ht="15.75" customHeight="1">
      <c r="A883" s="719"/>
      <c r="B883" s="140">
        <v>4132363238</v>
      </c>
      <c r="C883" s="703"/>
      <c r="D883" s="743"/>
      <c r="E883" s="728"/>
      <c r="F883" s="360" t="s">
        <v>3459</v>
      </c>
      <c r="G883" s="826"/>
      <c r="H883" s="125"/>
      <c r="J883" s="347"/>
    </row>
    <row r="884" spans="1:10" ht="15.75" customHeight="1">
      <c r="A884" s="719"/>
      <c r="B884" s="140">
        <v>4132366828</v>
      </c>
      <c r="C884" s="703"/>
      <c r="D884" s="743"/>
      <c r="E884" s="728"/>
      <c r="F884" s="360" t="s">
        <v>3459</v>
      </c>
      <c r="G884" s="826"/>
      <c r="H884" s="125"/>
      <c r="J884" s="347"/>
    </row>
    <row r="885" spans="1:10" ht="15.75" customHeight="1">
      <c r="A885" s="720"/>
      <c r="B885" s="140">
        <v>4132609547</v>
      </c>
      <c r="C885" s="703"/>
      <c r="D885" s="743"/>
      <c r="E885" s="728"/>
      <c r="F885" s="360" t="s">
        <v>3459</v>
      </c>
      <c r="G885" s="759"/>
      <c r="H885" s="125"/>
      <c r="J885" s="347"/>
    </row>
    <row r="886" spans="1:10" ht="15.75" customHeight="1">
      <c r="A886" s="718">
        <v>227</v>
      </c>
      <c r="B886" s="140">
        <v>4132642924</v>
      </c>
      <c r="C886" s="703" t="s">
        <v>3841</v>
      </c>
      <c r="D886" s="743">
        <v>44512</v>
      </c>
      <c r="E886" s="728">
        <v>37474487</v>
      </c>
      <c r="F886" s="360" t="s">
        <v>3459</v>
      </c>
      <c r="G886" s="823" t="str">
        <f>VLOOKUP(C886,'[4]Bảng kê chi tiết HĐ đã sử dụng'!$B$7:$C$8988,2,0)</f>
        <v>12/11/2021</v>
      </c>
      <c r="H886" s="125"/>
      <c r="J886" s="347"/>
    </row>
    <row r="887" spans="1:10" ht="15.75" customHeight="1">
      <c r="A887" s="719"/>
      <c r="B887" s="140">
        <v>4132640883</v>
      </c>
      <c r="C887" s="703"/>
      <c r="D887" s="743"/>
      <c r="E887" s="728"/>
      <c r="F887" s="360" t="s">
        <v>3459</v>
      </c>
      <c r="G887" s="825"/>
      <c r="H887" s="125"/>
      <c r="J887" s="347"/>
    </row>
    <row r="888" spans="1:10" ht="15.75" customHeight="1">
      <c r="A888" s="719"/>
      <c r="B888" s="140">
        <v>4132619489</v>
      </c>
      <c r="C888" s="703"/>
      <c r="D888" s="743"/>
      <c r="E888" s="728"/>
      <c r="F888" s="360" t="s">
        <v>3459</v>
      </c>
      <c r="G888" s="825"/>
      <c r="H888" s="125"/>
      <c r="J888" s="347"/>
    </row>
    <row r="889" spans="1:10" ht="15.75" customHeight="1">
      <c r="A889" s="719"/>
      <c r="B889" s="140">
        <v>4132640643</v>
      </c>
      <c r="C889" s="703"/>
      <c r="D889" s="743"/>
      <c r="E889" s="728"/>
      <c r="F889" s="360" t="s">
        <v>3459</v>
      </c>
      <c r="G889" s="825"/>
      <c r="H889" s="125"/>
      <c r="J889" s="347"/>
    </row>
    <row r="890" spans="1:10" ht="15.75" customHeight="1">
      <c r="A890" s="719"/>
      <c r="B890" s="140">
        <v>4132640797</v>
      </c>
      <c r="C890" s="703"/>
      <c r="D890" s="743"/>
      <c r="E890" s="728"/>
      <c r="F890" s="360" t="s">
        <v>3459</v>
      </c>
      <c r="G890" s="825"/>
      <c r="H890" s="125"/>
      <c r="J890" s="347"/>
    </row>
    <row r="891" spans="1:10" ht="15.75" customHeight="1">
      <c r="A891" s="719"/>
      <c r="B891" s="140">
        <v>4132641142</v>
      </c>
      <c r="C891" s="703"/>
      <c r="D891" s="743"/>
      <c r="E891" s="728"/>
      <c r="F891" s="360" t="s">
        <v>3459</v>
      </c>
      <c r="G891" s="825"/>
      <c r="H891" s="125"/>
      <c r="J891" s="347"/>
    </row>
    <row r="892" spans="1:10" ht="15.75" customHeight="1">
      <c r="A892" s="719"/>
      <c r="B892" s="140">
        <v>4132640561</v>
      </c>
      <c r="C892" s="703"/>
      <c r="D892" s="743"/>
      <c r="E892" s="728"/>
      <c r="F892" s="360" t="s">
        <v>3459</v>
      </c>
      <c r="G892" s="825"/>
      <c r="H892" s="125"/>
      <c r="J892" s="347"/>
    </row>
    <row r="893" spans="1:10" ht="15.75" customHeight="1">
      <c r="A893" s="719"/>
      <c r="B893" s="140">
        <v>4132642749</v>
      </c>
      <c r="C893" s="703"/>
      <c r="D893" s="743"/>
      <c r="E893" s="728"/>
      <c r="F893" s="360" t="s">
        <v>3459</v>
      </c>
      <c r="G893" s="825"/>
      <c r="H893" s="125"/>
      <c r="J893" s="347"/>
    </row>
    <row r="894" spans="1:10" ht="15.75" customHeight="1">
      <c r="A894" s="719"/>
      <c r="B894" s="140">
        <v>4132643871</v>
      </c>
      <c r="C894" s="703"/>
      <c r="D894" s="743"/>
      <c r="E894" s="728"/>
      <c r="F894" s="360" t="s">
        <v>3459</v>
      </c>
      <c r="G894" s="825"/>
      <c r="H894" s="125"/>
      <c r="J894" s="347"/>
    </row>
    <row r="895" spans="1:10" ht="15.75" customHeight="1">
      <c r="A895" s="719"/>
      <c r="B895" s="140">
        <v>4132641044</v>
      </c>
      <c r="C895" s="703"/>
      <c r="D895" s="743"/>
      <c r="E895" s="728"/>
      <c r="F895" s="360" t="s">
        <v>3459</v>
      </c>
      <c r="G895" s="825"/>
      <c r="H895" s="125"/>
      <c r="J895" s="347"/>
    </row>
    <row r="896" spans="1:10" ht="15.75" customHeight="1">
      <c r="A896" s="719"/>
      <c r="B896" s="140">
        <v>4132563826</v>
      </c>
      <c r="C896" s="703"/>
      <c r="D896" s="743"/>
      <c r="E896" s="728"/>
      <c r="F896" s="360" t="s">
        <v>3459</v>
      </c>
      <c r="G896" s="825"/>
      <c r="H896" s="125"/>
      <c r="J896" s="347"/>
    </row>
    <row r="897" spans="1:10" ht="15.75" customHeight="1">
      <c r="A897" s="720"/>
      <c r="B897" s="140">
        <v>4132428743</v>
      </c>
      <c r="C897" s="703"/>
      <c r="D897" s="743"/>
      <c r="E897" s="728"/>
      <c r="F897" s="360" t="s">
        <v>3459</v>
      </c>
      <c r="G897" s="824"/>
      <c r="H897" s="125"/>
      <c r="J897" s="347"/>
    </row>
    <row r="898" spans="1:10" ht="15.75" customHeight="1">
      <c r="A898" s="718">
        <v>228</v>
      </c>
      <c r="B898" s="140">
        <v>4132419607</v>
      </c>
      <c r="C898" s="703" t="s">
        <v>3842</v>
      </c>
      <c r="D898" s="743">
        <v>44512</v>
      </c>
      <c r="E898" s="728">
        <v>35281586</v>
      </c>
      <c r="F898" s="360" t="s">
        <v>3459</v>
      </c>
      <c r="G898" s="823" t="str">
        <f>VLOOKUP(C898,'[4]Bảng kê chi tiết HĐ đã sử dụng'!$B$7:$C$8988,2,0)</f>
        <v>12/11/2021</v>
      </c>
      <c r="H898" s="125"/>
      <c r="J898" s="347"/>
    </row>
    <row r="899" spans="1:10" ht="15.75" customHeight="1">
      <c r="A899" s="719"/>
      <c r="B899" s="140">
        <v>4132462553</v>
      </c>
      <c r="C899" s="703"/>
      <c r="D899" s="743"/>
      <c r="E899" s="728"/>
      <c r="F899" s="360" t="s">
        <v>3459</v>
      </c>
      <c r="G899" s="825"/>
      <c r="H899" s="125"/>
      <c r="J899" s="347"/>
    </row>
    <row r="900" spans="1:10" ht="15.75" customHeight="1">
      <c r="A900" s="719"/>
      <c r="B900" s="140">
        <v>4132423736</v>
      </c>
      <c r="C900" s="703"/>
      <c r="D900" s="743"/>
      <c r="E900" s="728"/>
      <c r="F900" s="360" t="s">
        <v>3459</v>
      </c>
      <c r="G900" s="825"/>
      <c r="H900" s="125"/>
      <c r="J900" s="347"/>
    </row>
    <row r="901" spans="1:10" ht="15.75" customHeight="1">
      <c r="A901" s="719"/>
      <c r="B901" s="140">
        <v>4132419783</v>
      </c>
      <c r="C901" s="703"/>
      <c r="D901" s="743"/>
      <c r="E901" s="728"/>
      <c r="F901" s="360" t="s">
        <v>3459</v>
      </c>
      <c r="G901" s="825"/>
      <c r="H901" s="125"/>
      <c r="J901" s="347"/>
    </row>
    <row r="902" spans="1:10" ht="15.75" customHeight="1">
      <c r="A902" s="719"/>
      <c r="B902" s="140">
        <v>4132419312</v>
      </c>
      <c r="C902" s="703"/>
      <c r="D902" s="743"/>
      <c r="E902" s="728"/>
      <c r="F902" s="360" t="s">
        <v>3459</v>
      </c>
      <c r="G902" s="825"/>
      <c r="H902" s="125"/>
      <c r="J902" s="347"/>
    </row>
    <row r="903" spans="1:10" ht="15.75" customHeight="1">
      <c r="A903" s="719"/>
      <c r="B903" s="140">
        <v>4132328897</v>
      </c>
      <c r="C903" s="703"/>
      <c r="D903" s="743"/>
      <c r="E903" s="728"/>
      <c r="F903" s="360" t="s">
        <v>3459</v>
      </c>
      <c r="G903" s="825"/>
      <c r="H903" s="125"/>
      <c r="J903" s="347"/>
    </row>
    <row r="904" spans="1:10" ht="15.75" customHeight="1">
      <c r="A904" s="719"/>
      <c r="B904" s="140">
        <v>4132334267</v>
      </c>
      <c r="C904" s="703"/>
      <c r="D904" s="743"/>
      <c r="E904" s="728"/>
      <c r="F904" s="360" t="s">
        <v>3459</v>
      </c>
      <c r="G904" s="825"/>
      <c r="H904" s="125"/>
      <c r="J904" s="347"/>
    </row>
    <row r="905" spans="1:10" ht="15.75" customHeight="1">
      <c r="A905" s="719"/>
      <c r="B905" s="140">
        <v>4132422367</v>
      </c>
      <c r="C905" s="703"/>
      <c r="D905" s="743"/>
      <c r="E905" s="728"/>
      <c r="F905" s="360" t="s">
        <v>3459</v>
      </c>
      <c r="G905" s="825"/>
      <c r="H905" s="125"/>
      <c r="J905" s="347"/>
    </row>
    <row r="906" spans="1:10" ht="15.75" customHeight="1">
      <c r="A906" s="719"/>
      <c r="B906" s="140">
        <v>4132419205</v>
      </c>
      <c r="C906" s="703"/>
      <c r="D906" s="743"/>
      <c r="E906" s="728"/>
      <c r="F906" s="360" t="s">
        <v>3459</v>
      </c>
      <c r="G906" s="825"/>
      <c r="H906" s="125"/>
      <c r="J906" s="347"/>
    </row>
    <row r="907" spans="1:10" ht="15.75" customHeight="1">
      <c r="A907" s="719"/>
      <c r="B907" s="140">
        <v>4132439223</v>
      </c>
      <c r="C907" s="703"/>
      <c r="D907" s="743"/>
      <c r="E907" s="728"/>
      <c r="F907" s="360" t="s">
        <v>3459</v>
      </c>
      <c r="G907" s="825"/>
      <c r="H907" s="125"/>
      <c r="J907" s="347"/>
    </row>
    <row r="908" spans="1:10" ht="15.75" customHeight="1">
      <c r="A908" s="719"/>
      <c r="B908" s="140">
        <v>4132419488</v>
      </c>
      <c r="C908" s="703"/>
      <c r="D908" s="743"/>
      <c r="E908" s="728"/>
      <c r="F908" s="360" t="s">
        <v>3459</v>
      </c>
      <c r="G908" s="825"/>
      <c r="H908" s="125"/>
      <c r="J908" s="347"/>
    </row>
    <row r="909" spans="1:10" ht="15.75" customHeight="1">
      <c r="A909" s="719"/>
      <c r="B909" s="140">
        <v>4132422287</v>
      </c>
      <c r="C909" s="703"/>
      <c r="D909" s="743"/>
      <c r="E909" s="728"/>
      <c r="F909" s="360" t="s">
        <v>3459</v>
      </c>
      <c r="G909" s="825"/>
      <c r="H909" s="125"/>
      <c r="J909" s="347"/>
    </row>
    <row r="910" spans="1:10" ht="15.75" customHeight="1">
      <c r="A910" s="720"/>
      <c r="B910" s="140">
        <v>4132600904</v>
      </c>
      <c r="C910" s="703"/>
      <c r="D910" s="743"/>
      <c r="E910" s="728"/>
      <c r="F910" s="360" t="s">
        <v>3459</v>
      </c>
      <c r="G910" s="824"/>
      <c r="H910" s="125"/>
      <c r="J910" s="347"/>
    </row>
    <row r="911" spans="1:10">
      <c r="A911" s="718">
        <v>229</v>
      </c>
      <c r="B911" s="140">
        <v>4132499888</v>
      </c>
      <c r="C911" s="703" t="s">
        <v>3843</v>
      </c>
      <c r="D911" s="743">
        <v>44512</v>
      </c>
      <c r="E911" s="728">
        <v>43533479</v>
      </c>
      <c r="F911" s="341" t="s">
        <v>3459</v>
      </c>
      <c r="G911" s="820" t="s">
        <v>856</v>
      </c>
      <c r="H911" s="125"/>
      <c r="J911" s="347"/>
    </row>
    <row r="912" spans="1:10">
      <c r="A912" s="719"/>
      <c r="B912" s="140">
        <v>4132702696</v>
      </c>
      <c r="C912" s="703"/>
      <c r="D912" s="743"/>
      <c r="E912" s="728"/>
      <c r="F912" s="341" t="s">
        <v>3459</v>
      </c>
      <c r="G912" s="822"/>
      <c r="H912" s="125"/>
      <c r="J912" s="347"/>
    </row>
    <row r="913" spans="1:10">
      <c r="A913" s="719"/>
      <c r="B913" s="140">
        <v>4132485649</v>
      </c>
      <c r="C913" s="703"/>
      <c r="D913" s="743"/>
      <c r="E913" s="728"/>
      <c r="F913" s="341" t="s">
        <v>3459</v>
      </c>
      <c r="G913" s="822"/>
      <c r="H913" s="125"/>
      <c r="J913" s="347"/>
    </row>
    <row r="914" spans="1:10">
      <c r="A914" s="719"/>
      <c r="B914" s="140">
        <v>4132741751</v>
      </c>
      <c r="C914" s="703"/>
      <c r="D914" s="743"/>
      <c r="E914" s="728"/>
      <c r="F914" s="341" t="s">
        <v>3459</v>
      </c>
      <c r="G914" s="822"/>
      <c r="H914" s="125"/>
      <c r="J914" s="347"/>
    </row>
    <row r="915" spans="1:10">
      <c r="A915" s="719"/>
      <c r="B915" s="140">
        <v>4132741767</v>
      </c>
      <c r="C915" s="703"/>
      <c r="D915" s="743"/>
      <c r="E915" s="728"/>
      <c r="F915" s="341" t="s">
        <v>3459</v>
      </c>
      <c r="G915" s="822"/>
      <c r="H915" s="125"/>
      <c r="J915" s="347"/>
    </row>
    <row r="916" spans="1:10">
      <c r="A916" s="719"/>
      <c r="B916" s="140">
        <v>4132741733</v>
      </c>
      <c r="C916" s="703"/>
      <c r="D916" s="743"/>
      <c r="E916" s="728"/>
      <c r="F916" s="341" t="s">
        <v>3459</v>
      </c>
      <c r="G916" s="822"/>
      <c r="H916" s="125"/>
      <c r="J916" s="347"/>
    </row>
    <row r="917" spans="1:10">
      <c r="A917" s="719"/>
      <c r="B917" s="140">
        <v>4132742089</v>
      </c>
      <c r="C917" s="703"/>
      <c r="D917" s="743"/>
      <c r="E917" s="728"/>
      <c r="F917" s="341" t="s">
        <v>3459</v>
      </c>
      <c r="G917" s="822"/>
      <c r="H917" s="125"/>
      <c r="J917" s="347"/>
    </row>
    <row r="918" spans="1:10">
      <c r="A918" s="719"/>
      <c r="B918" s="140">
        <v>4132741720</v>
      </c>
      <c r="C918" s="703"/>
      <c r="D918" s="743"/>
      <c r="E918" s="728"/>
      <c r="F918" s="341" t="s">
        <v>3459</v>
      </c>
      <c r="G918" s="822"/>
      <c r="H918" s="125"/>
      <c r="J918" s="347"/>
    </row>
    <row r="919" spans="1:10">
      <c r="A919" s="719"/>
      <c r="B919" s="140">
        <v>4132741803</v>
      </c>
      <c r="C919" s="703"/>
      <c r="D919" s="743"/>
      <c r="E919" s="728"/>
      <c r="F919" s="341" t="s">
        <v>3459</v>
      </c>
      <c r="G919" s="822"/>
      <c r="H919" s="125"/>
      <c r="J919" s="347"/>
    </row>
    <row r="920" spans="1:10">
      <c r="A920" s="719"/>
      <c r="B920" s="140">
        <v>4132741771</v>
      </c>
      <c r="C920" s="703"/>
      <c r="D920" s="743"/>
      <c r="E920" s="728"/>
      <c r="F920" s="341" t="s">
        <v>3459</v>
      </c>
      <c r="G920" s="822"/>
      <c r="H920" s="125"/>
      <c r="J920" s="347"/>
    </row>
    <row r="921" spans="1:10">
      <c r="A921" s="719"/>
      <c r="B921" s="140">
        <v>4132510650</v>
      </c>
      <c r="C921" s="703"/>
      <c r="D921" s="743"/>
      <c r="E921" s="728"/>
      <c r="F921" s="341" t="s">
        <v>3459</v>
      </c>
      <c r="G921" s="822"/>
      <c r="H921" s="125"/>
      <c r="J921" s="347"/>
    </row>
    <row r="922" spans="1:10">
      <c r="A922" s="719"/>
      <c r="B922" s="140">
        <v>4132510781</v>
      </c>
      <c r="C922" s="703"/>
      <c r="D922" s="743"/>
      <c r="E922" s="728"/>
      <c r="F922" s="341" t="s">
        <v>3459</v>
      </c>
      <c r="G922" s="822"/>
      <c r="H922" s="125"/>
      <c r="J922" s="347"/>
    </row>
    <row r="923" spans="1:10">
      <c r="A923" s="719"/>
      <c r="B923" s="140">
        <v>4132511145</v>
      </c>
      <c r="C923" s="703"/>
      <c r="D923" s="743"/>
      <c r="E923" s="728"/>
      <c r="F923" s="341" t="s">
        <v>3459</v>
      </c>
      <c r="G923" s="822"/>
      <c r="H923" s="125"/>
      <c r="J923" s="347"/>
    </row>
    <row r="924" spans="1:10">
      <c r="A924" s="719"/>
      <c r="B924" s="140">
        <v>4132510749</v>
      </c>
      <c r="C924" s="703"/>
      <c r="D924" s="743"/>
      <c r="E924" s="728"/>
      <c r="F924" s="341" t="s">
        <v>3459</v>
      </c>
      <c r="G924" s="822"/>
      <c r="H924" s="125"/>
      <c r="J924" s="347"/>
    </row>
    <row r="925" spans="1:10">
      <c r="A925" s="720"/>
      <c r="B925" s="140">
        <v>4132512379</v>
      </c>
      <c r="C925" s="703"/>
      <c r="D925" s="743"/>
      <c r="E925" s="728"/>
      <c r="F925" s="341" t="s">
        <v>3459</v>
      </c>
      <c r="G925" s="821"/>
      <c r="H925" s="125"/>
      <c r="J925" s="347"/>
    </row>
    <row r="926" spans="1:10">
      <c r="A926" s="718">
        <v>230</v>
      </c>
      <c r="B926" s="140">
        <v>4132511963</v>
      </c>
      <c r="C926" s="703" t="s">
        <v>3844</v>
      </c>
      <c r="D926" s="743">
        <v>44512</v>
      </c>
      <c r="E926" s="728">
        <v>33596882</v>
      </c>
      <c r="F926" s="341" t="s">
        <v>3459</v>
      </c>
      <c r="G926" s="820" t="s">
        <v>856</v>
      </c>
      <c r="H926" s="125"/>
      <c r="J926" s="347"/>
    </row>
    <row r="927" spans="1:10">
      <c r="A927" s="719"/>
      <c r="B927" s="140">
        <v>4132510695</v>
      </c>
      <c r="C927" s="703"/>
      <c r="D927" s="743"/>
      <c r="E927" s="728"/>
      <c r="F927" s="341" t="s">
        <v>3459</v>
      </c>
      <c r="G927" s="822"/>
      <c r="H927" s="125"/>
      <c r="J927" s="347"/>
    </row>
    <row r="928" spans="1:10">
      <c r="A928" s="719"/>
      <c r="B928" s="140">
        <v>4132518196</v>
      </c>
      <c r="C928" s="703"/>
      <c r="D928" s="743"/>
      <c r="E928" s="728"/>
      <c r="F928" s="341" t="s">
        <v>3459</v>
      </c>
      <c r="G928" s="822"/>
      <c r="H928" s="125"/>
      <c r="J928" s="347"/>
    </row>
    <row r="929" spans="1:10">
      <c r="A929" s="719"/>
      <c r="B929" s="140">
        <v>4132510254</v>
      </c>
      <c r="C929" s="703"/>
      <c r="D929" s="743"/>
      <c r="E929" s="728"/>
      <c r="F929" s="341" t="s">
        <v>3459</v>
      </c>
      <c r="G929" s="822"/>
      <c r="H929" s="125"/>
      <c r="J929" s="347"/>
    </row>
    <row r="930" spans="1:10">
      <c r="A930" s="719"/>
      <c r="B930" s="140">
        <v>4132510332</v>
      </c>
      <c r="C930" s="703"/>
      <c r="D930" s="743"/>
      <c r="E930" s="728"/>
      <c r="F930" s="341" t="s">
        <v>3459</v>
      </c>
      <c r="G930" s="822"/>
      <c r="H930" s="125"/>
      <c r="J930" s="347"/>
    </row>
    <row r="931" spans="1:10">
      <c r="A931" s="719"/>
      <c r="B931" s="140">
        <v>4132510559</v>
      </c>
      <c r="C931" s="703"/>
      <c r="D931" s="743"/>
      <c r="E931" s="728"/>
      <c r="F931" s="341" t="s">
        <v>3459</v>
      </c>
      <c r="G931" s="822"/>
      <c r="H931" s="125"/>
      <c r="J931" s="347"/>
    </row>
    <row r="932" spans="1:10">
      <c r="A932" s="719"/>
      <c r="B932" s="140">
        <v>4132292720</v>
      </c>
      <c r="C932" s="703"/>
      <c r="D932" s="743"/>
      <c r="E932" s="728"/>
      <c r="F932" s="341" t="s">
        <v>3459</v>
      </c>
      <c r="G932" s="822"/>
      <c r="H932" s="125"/>
      <c r="J932" s="347"/>
    </row>
    <row r="933" spans="1:10">
      <c r="A933" s="719"/>
      <c r="B933" s="140">
        <v>4132510176</v>
      </c>
      <c r="C933" s="703"/>
      <c r="D933" s="743"/>
      <c r="E933" s="728"/>
      <c r="F933" s="341" t="s">
        <v>3459</v>
      </c>
      <c r="G933" s="822"/>
      <c r="H933" s="125"/>
      <c r="J933" s="347"/>
    </row>
    <row r="934" spans="1:10">
      <c r="A934" s="719"/>
      <c r="B934" s="140">
        <v>4132761298</v>
      </c>
      <c r="C934" s="703"/>
      <c r="D934" s="743"/>
      <c r="E934" s="728"/>
      <c r="F934" s="341" t="s">
        <v>3459</v>
      </c>
      <c r="G934" s="822"/>
      <c r="H934" s="125"/>
      <c r="J934" s="347"/>
    </row>
    <row r="935" spans="1:10">
      <c r="A935" s="719"/>
      <c r="B935" s="140">
        <v>4132514080</v>
      </c>
      <c r="C935" s="703"/>
      <c r="D935" s="743"/>
      <c r="E935" s="728"/>
      <c r="F935" s="341" t="s">
        <v>3459</v>
      </c>
      <c r="G935" s="822"/>
      <c r="H935" s="125"/>
      <c r="J935" s="347"/>
    </row>
    <row r="936" spans="1:10">
      <c r="A936" s="719"/>
      <c r="B936" s="140">
        <v>4132510465</v>
      </c>
      <c r="C936" s="703"/>
      <c r="D936" s="743"/>
      <c r="E936" s="728"/>
      <c r="F936" s="341" t="s">
        <v>3459</v>
      </c>
      <c r="G936" s="822"/>
      <c r="H936" s="125"/>
      <c r="J936" s="347"/>
    </row>
    <row r="937" spans="1:10">
      <c r="A937" s="719"/>
      <c r="B937" s="140">
        <v>4132513934</v>
      </c>
      <c r="C937" s="703"/>
      <c r="D937" s="743"/>
      <c r="E937" s="728"/>
      <c r="F937" s="341" t="s">
        <v>3459</v>
      </c>
      <c r="G937" s="822"/>
      <c r="H937" s="125"/>
      <c r="J937" s="347"/>
    </row>
    <row r="938" spans="1:10">
      <c r="A938" s="720"/>
      <c r="B938" s="140">
        <v>4132512077</v>
      </c>
      <c r="C938" s="703"/>
      <c r="D938" s="743"/>
      <c r="E938" s="728"/>
      <c r="F938" s="341" t="s">
        <v>3459</v>
      </c>
      <c r="G938" s="821"/>
      <c r="H938" s="125"/>
      <c r="J938" s="347"/>
    </row>
    <row r="939" spans="1:10" ht="15.75" customHeight="1">
      <c r="A939" s="718">
        <v>231</v>
      </c>
      <c r="B939" s="140">
        <v>4132741666</v>
      </c>
      <c r="C939" s="703" t="s">
        <v>3845</v>
      </c>
      <c r="D939" s="743">
        <v>44512</v>
      </c>
      <c r="E939" s="728">
        <v>38839526</v>
      </c>
      <c r="F939" s="360" t="s">
        <v>3459</v>
      </c>
      <c r="G939" s="823" t="str">
        <f>VLOOKUP(C939,'[4]Bảng kê chi tiết HĐ đã sử dụng'!$B$7:$C$8988,2,0)</f>
        <v>12/11/2021</v>
      </c>
      <c r="H939" s="125"/>
      <c r="J939" s="347"/>
    </row>
    <row r="940" spans="1:10" ht="15.75" customHeight="1">
      <c r="A940" s="719"/>
      <c r="B940" s="140">
        <v>4132741639</v>
      </c>
      <c r="C940" s="703"/>
      <c r="D940" s="743"/>
      <c r="E940" s="728"/>
      <c r="F940" s="360" t="s">
        <v>3459</v>
      </c>
      <c r="G940" s="825"/>
      <c r="H940" s="125"/>
      <c r="J940" s="347"/>
    </row>
    <row r="941" spans="1:10" ht="15.75" customHeight="1">
      <c r="A941" s="719"/>
      <c r="B941" s="140">
        <v>4132740541</v>
      </c>
      <c r="C941" s="703"/>
      <c r="D941" s="743"/>
      <c r="E941" s="728"/>
      <c r="F941" s="360" t="s">
        <v>3459</v>
      </c>
      <c r="G941" s="825"/>
      <c r="H941" s="125"/>
      <c r="J941" s="347"/>
    </row>
    <row r="942" spans="1:10" ht="15.75" customHeight="1">
      <c r="A942" s="719"/>
      <c r="B942" s="140">
        <v>4132741712</v>
      </c>
      <c r="C942" s="703"/>
      <c r="D942" s="743"/>
      <c r="E942" s="728"/>
      <c r="F942" s="360" t="s">
        <v>3459</v>
      </c>
      <c r="G942" s="825"/>
      <c r="H942" s="125"/>
      <c r="J942" s="347"/>
    </row>
    <row r="943" spans="1:10" ht="15.75" customHeight="1">
      <c r="A943" s="719"/>
      <c r="B943" s="140">
        <v>4132741674</v>
      </c>
      <c r="C943" s="703"/>
      <c r="D943" s="743"/>
      <c r="E943" s="728"/>
      <c r="F943" s="360" t="s">
        <v>3459</v>
      </c>
      <c r="G943" s="825"/>
      <c r="H943" s="125"/>
      <c r="J943" s="347"/>
    </row>
    <row r="944" spans="1:10" ht="15.75" customHeight="1">
      <c r="A944" s="719"/>
      <c r="B944" s="140">
        <v>4132741664</v>
      </c>
      <c r="C944" s="703"/>
      <c r="D944" s="743"/>
      <c r="E944" s="728"/>
      <c r="F944" s="360" t="s">
        <v>3459</v>
      </c>
      <c r="G944" s="825"/>
      <c r="H944" s="125"/>
      <c r="J944" s="347"/>
    </row>
    <row r="945" spans="1:10" ht="15.75" customHeight="1">
      <c r="A945" s="719"/>
      <c r="B945" s="140">
        <v>4132741642</v>
      </c>
      <c r="C945" s="703"/>
      <c r="D945" s="743"/>
      <c r="E945" s="728"/>
      <c r="F945" s="360" t="s">
        <v>3459</v>
      </c>
      <c r="G945" s="825"/>
      <c r="H945" s="125"/>
      <c r="J945" s="347"/>
    </row>
    <row r="946" spans="1:10" ht="15.75" customHeight="1">
      <c r="A946" s="719"/>
      <c r="B946" s="140">
        <v>4132742041</v>
      </c>
      <c r="C946" s="703"/>
      <c r="D946" s="743"/>
      <c r="E946" s="728"/>
      <c r="F946" s="360" t="s">
        <v>3459</v>
      </c>
      <c r="G946" s="825"/>
      <c r="H946" s="125"/>
      <c r="J946" s="347"/>
    </row>
    <row r="947" spans="1:10" ht="15.75" customHeight="1">
      <c r="A947" s="719"/>
      <c r="B947" s="140">
        <v>4132741685</v>
      </c>
      <c r="C947" s="703"/>
      <c r="D947" s="743"/>
      <c r="E947" s="728"/>
      <c r="F947" s="360" t="s">
        <v>3459</v>
      </c>
      <c r="G947" s="825"/>
      <c r="H947" s="125"/>
      <c r="J947" s="347"/>
    </row>
    <row r="948" spans="1:10" ht="15.75" customHeight="1">
      <c r="A948" s="719"/>
      <c r="B948" s="140">
        <v>4132509817</v>
      </c>
      <c r="C948" s="703"/>
      <c r="D948" s="743"/>
      <c r="E948" s="728"/>
      <c r="F948" s="360" t="s">
        <v>3459</v>
      </c>
      <c r="G948" s="825"/>
      <c r="H948" s="125"/>
      <c r="J948" s="347"/>
    </row>
    <row r="949" spans="1:10" ht="15.75" customHeight="1">
      <c r="A949" s="719"/>
      <c r="B949" s="140">
        <v>4132509182</v>
      </c>
      <c r="C949" s="703"/>
      <c r="D949" s="743"/>
      <c r="E949" s="728"/>
      <c r="F949" s="360" t="s">
        <v>3459</v>
      </c>
      <c r="G949" s="825"/>
      <c r="H949" s="125"/>
      <c r="J949" s="347"/>
    </row>
    <row r="950" spans="1:10" ht="15.75" customHeight="1">
      <c r="A950" s="719"/>
      <c r="B950" s="140">
        <v>4132509866</v>
      </c>
      <c r="C950" s="703"/>
      <c r="D950" s="743"/>
      <c r="E950" s="728"/>
      <c r="F950" s="360" t="s">
        <v>3459</v>
      </c>
      <c r="G950" s="825"/>
      <c r="H950" s="125"/>
      <c r="J950" s="347"/>
    </row>
    <row r="951" spans="1:10" ht="15.75" customHeight="1">
      <c r="A951" s="719"/>
      <c r="B951" s="140">
        <v>4132509694</v>
      </c>
      <c r="C951" s="703"/>
      <c r="D951" s="743"/>
      <c r="E951" s="728"/>
      <c r="F951" s="360" t="s">
        <v>3459</v>
      </c>
      <c r="G951" s="825"/>
      <c r="H951" s="125"/>
      <c r="J951" s="347"/>
    </row>
    <row r="952" spans="1:10" ht="15.75" customHeight="1">
      <c r="A952" s="719"/>
      <c r="B952" s="140">
        <v>4132518002</v>
      </c>
      <c r="C952" s="703"/>
      <c r="D952" s="743"/>
      <c r="E952" s="728"/>
      <c r="F952" s="360" t="s">
        <v>3459</v>
      </c>
      <c r="G952" s="825"/>
      <c r="H952" s="125"/>
      <c r="J952" s="347"/>
    </row>
    <row r="953" spans="1:10" ht="15.75" customHeight="1">
      <c r="A953" s="720"/>
      <c r="B953" s="140">
        <v>4132509421</v>
      </c>
      <c r="C953" s="703"/>
      <c r="D953" s="743"/>
      <c r="E953" s="728"/>
      <c r="F953" s="360" t="s">
        <v>3459</v>
      </c>
      <c r="G953" s="824"/>
      <c r="H953" s="125"/>
      <c r="J953" s="347"/>
    </row>
    <row r="954" spans="1:10" ht="15.75" customHeight="1">
      <c r="A954" s="718">
        <v>232</v>
      </c>
      <c r="B954" s="140">
        <v>4132515235</v>
      </c>
      <c r="C954" s="703" t="s">
        <v>3846</v>
      </c>
      <c r="D954" s="743">
        <v>44512</v>
      </c>
      <c r="E954" s="728">
        <v>39684733</v>
      </c>
      <c r="F954" s="360" t="s">
        <v>3459</v>
      </c>
      <c r="G954" s="823" t="str">
        <f>VLOOKUP(C954,'[4]Bảng kê chi tiết HĐ đã sử dụng'!$B$7:$C$8988,2,0)</f>
        <v>12/11/2021</v>
      </c>
      <c r="H954" s="125"/>
      <c r="J954" s="347"/>
    </row>
    <row r="955" spans="1:10" ht="15.75" customHeight="1">
      <c r="A955" s="719"/>
      <c r="B955" s="140">
        <v>4132514869</v>
      </c>
      <c r="C955" s="703"/>
      <c r="D955" s="743"/>
      <c r="E955" s="728"/>
      <c r="F955" s="360" t="s">
        <v>3459</v>
      </c>
      <c r="G955" s="825"/>
      <c r="H955" s="125"/>
      <c r="J955" s="347"/>
    </row>
    <row r="956" spans="1:10" ht="15.75" customHeight="1">
      <c r="A956" s="719"/>
      <c r="B956" s="140">
        <v>4132518098</v>
      </c>
      <c r="C956" s="703"/>
      <c r="D956" s="743"/>
      <c r="E956" s="728"/>
      <c r="F956" s="360" t="s">
        <v>3459</v>
      </c>
      <c r="G956" s="825"/>
      <c r="H956" s="125"/>
      <c r="J956" s="347"/>
    </row>
    <row r="957" spans="1:10" ht="15.75" customHeight="1">
      <c r="A957" s="719"/>
      <c r="B957" s="140">
        <v>4132514127</v>
      </c>
      <c r="C957" s="703"/>
      <c r="D957" s="743"/>
      <c r="E957" s="728"/>
      <c r="F957" s="360" t="s">
        <v>3459</v>
      </c>
      <c r="G957" s="825"/>
      <c r="H957" s="125"/>
      <c r="J957" s="347"/>
    </row>
    <row r="958" spans="1:10" ht="15.75" customHeight="1">
      <c r="A958" s="719"/>
      <c r="B958" s="140">
        <v>4132509774</v>
      </c>
      <c r="C958" s="703"/>
      <c r="D958" s="743"/>
      <c r="E958" s="728"/>
      <c r="F958" s="360" t="s">
        <v>3459</v>
      </c>
      <c r="G958" s="825"/>
      <c r="H958" s="125"/>
      <c r="J958" s="347"/>
    </row>
    <row r="959" spans="1:10" ht="15.75" customHeight="1">
      <c r="A959" s="719"/>
      <c r="B959" s="140">
        <v>4132509442</v>
      </c>
      <c r="C959" s="703"/>
      <c r="D959" s="743"/>
      <c r="E959" s="728"/>
      <c r="F959" s="360" t="s">
        <v>3459</v>
      </c>
      <c r="G959" s="825"/>
      <c r="H959" s="125"/>
      <c r="J959" s="347"/>
    </row>
    <row r="960" spans="1:10" ht="15.75" customHeight="1">
      <c r="A960" s="719"/>
      <c r="B960" s="140">
        <v>4132509491</v>
      </c>
      <c r="C960" s="703"/>
      <c r="D960" s="743"/>
      <c r="E960" s="728"/>
      <c r="F960" s="360" t="s">
        <v>3459</v>
      </c>
      <c r="G960" s="825"/>
      <c r="H960" s="125"/>
      <c r="J960" s="347"/>
    </row>
    <row r="961" spans="1:10" ht="15.75" customHeight="1">
      <c r="A961" s="719"/>
      <c r="B961" s="140">
        <v>4132509305</v>
      </c>
      <c r="C961" s="703"/>
      <c r="D961" s="743"/>
      <c r="E961" s="728"/>
      <c r="F961" s="360" t="s">
        <v>3459</v>
      </c>
      <c r="G961" s="825"/>
      <c r="H961" s="125"/>
      <c r="J961" s="347"/>
    </row>
    <row r="962" spans="1:10" ht="15.75" customHeight="1">
      <c r="A962" s="719"/>
      <c r="B962" s="140">
        <v>4132509925</v>
      </c>
      <c r="C962" s="703"/>
      <c r="D962" s="743"/>
      <c r="E962" s="728"/>
      <c r="F962" s="360" t="s">
        <v>3459</v>
      </c>
      <c r="G962" s="825"/>
      <c r="H962" s="125"/>
      <c r="J962" s="347"/>
    </row>
    <row r="963" spans="1:10" ht="15.75" customHeight="1">
      <c r="A963" s="719"/>
      <c r="B963" s="140">
        <v>4132509597</v>
      </c>
      <c r="C963" s="703"/>
      <c r="D963" s="743"/>
      <c r="E963" s="728"/>
      <c r="F963" s="360" t="s">
        <v>3459</v>
      </c>
      <c r="G963" s="825"/>
      <c r="H963" s="125"/>
      <c r="J963" s="347"/>
    </row>
    <row r="964" spans="1:10" ht="15.75" customHeight="1">
      <c r="A964" s="719"/>
      <c r="B964" s="140">
        <v>4132509631</v>
      </c>
      <c r="C964" s="703"/>
      <c r="D964" s="743"/>
      <c r="E964" s="728"/>
      <c r="F964" s="360" t="s">
        <v>3459</v>
      </c>
      <c r="G964" s="825"/>
      <c r="H964" s="125"/>
      <c r="J964" s="347"/>
    </row>
    <row r="965" spans="1:10" ht="15.75" customHeight="1">
      <c r="A965" s="719"/>
      <c r="B965" s="140">
        <v>4132571376</v>
      </c>
      <c r="C965" s="703"/>
      <c r="D965" s="743"/>
      <c r="E965" s="728"/>
      <c r="F965" s="360" t="s">
        <v>3459</v>
      </c>
      <c r="G965" s="825"/>
      <c r="H965" s="125"/>
      <c r="J965" s="347"/>
    </row>
    <row r="966" spans="1:10" ht="15.75" customHeight="1">
      <c r="A966" s="720"/>
      <c r="B966" s="140">
        <v>4132565675</v>
      </c>
      <c r="C966" s="703"/>
      <c r="D966" s="743"/>
      <c r="E966" s="728"/>
      <c r="F966" s="360" t="s">
        <v>3459</v>
      </c>
      <c r="G966" s="824"/>
      <c r="H966" s="125"/>
      <c r="J966" s="347"/>
    </row>
    <row r="967" spans="1:10" ht="31.5" customHeight="1">
      <c r="A967" s="718">
        <v>233</v>
      </c>
      <c r="B967" s="140">
        <v>4132641381</v>
      </c>
      <c r="C967" s="710" t="s">
        <v>3847</v>
      </c>
      <c r="D967" s="743">
        <v>44512</v>
      </c>
      <c r="E967" s="728">
        <v>31766852</v>
      </c>
      <c r="F967" s="360" t="s">
        <v>3459</v>
      </c>
      <c r="G967" s="820" t="s">
        <v>111</v>
      </c>
      <c r="H967" s="125"/>
      <c r="J967" s="347"/>
    </row>
    <row r="968" spans="1:10">
      <c r="A968" s="719"/>
      <c r="B968" s="140">
        <v>4132642237</v>
      </c>
      <c r="C968" s="703"/>
      <c r="D968" s="743"/>
      <c r="E968" s="728"/>
      <c r="F968" s="360" t="s">
        <v>3459</v>
      </c>
      <c r="G968" s="822"/>
      <c r="H968" s="125"/>
      <c r="J968" s="347"/>
    </row>
    <row r="969" spans="1:10">
      <c r="A969" s="719"/>
      <c r="B969" s="140">
        <v>4132643081</v>
      </c>
      <c r="C969" s="703"/>
      <c r="D969" s="743"/>
      <c r="E969" s="728"/>
      <c r="F969" s="360" t="s">
        <v>3459</v>
      </c>
      <c r="G969" s="822"/>
      <c r="H969" s="125"/>
      <c r="J969" s="347"/>
    </row>
    <row r="970" spans="1:10">
      <c r="A970" s="719"/>
      <c r="B970" s="140">
        <v>4132643408</v>
      </c>
      <c r="C970" s="703"/>
      <c r="D970" s="743"/>
      <c r="E970" s="728"/>
      <c r="F970" s="360" t="s">
        <v>3459</v>
      </c>
      <c r="G970" s="822"/>
      <c r="H970" s="125"/>
      <c r="J970" s="347"/>
    </row>
    <row r="971" spans="1:10">
      <c r="A971" s="719"/>
      <c r="B971" s="140">
        <v>4132643795</v>
      </c>
      <c r="C971" s="703"/>
      <c r="D971" s="743"/>
      <c r="E971" s="728"/>
      <c r="F971" s="360" t="s">
        <v>3459</v>
      </c>
      <c r="G971" s="822"/>
      <c r="H971" s="125"/>
      <c r="J971" s="347"/>
    </row>
    <row r="972" spans="1:10">
      <c r="A972" s="719"/>
      <c r="B972" s="140">
        <v>4132642956</v>
      </c>
      <c r="C972" s="703"/>
      <c r="D972" s="743"/>
      <c r="E972" s="728"/>
      <c r="F972" s="360" t="s">
        <v>3459</v>
      </c>
      <c r="G972" s="822"/>
      <c r="H972" s="125"/>
      <c r="J972" s="347"/>
    </row>
    <row r="973" spans="1:10">
      <c r="A973" s="719"/>
      <c r="B973" s="140">
        <v>4132641300</v>
      </c>
      <c r="C973" s="703"/>
      <c r="D973" s="743"/>
      <c r="E973" s="728"/>
      <c r="F973" s="360" t="s">
        <v>3459</v>
      </c>
      <c r="G973" s="822"/>
      <c r="H973" s="125"/>
      <c r="J973" s="347"/>
    </row>
    <row r="974" spans="1:10">
      <c r="A974" s="719"/>
      <c r="B974" s="140">
        <v>4132424080</v>
      </c>
      <c r="C974" s="703"/>
      <c r="D974" s="743"/>
      <c r="E974" s="728"/>
      <c r="F974" s="360" t="s">
        <v>3459</v>
      </c>
      <c r="G974" s="822"/>
      <c r="H974" s="125"/>
      <c r="J974" s="347"/>
    </row>
    <row r="975" spans="1:10">
      <c r="A975" s="719"/>
      <c r="B975" s="140">
        <v>4132422847</v>
      </c>
      <c r="C975" s="703"/>
      <c r="D975" s="743"/>
      <c r="E975" s="728"/>
      <c r="F975" s="360" t="s">
        <v>3459</v>
      </c>
      <c r="G975" s="822"/>
      <c r="H975" s="125"/>
      <c r="J975" s="347"/>
    </row>
    <row r="976" spans="1:10">
      <c r="A976" s="720"/>
      <c r="B976" s="140">
        <v>4132423274</v>
      </c>
      <c r="C976" s="703"/>
      <c r="D976" s="743"/>
      <c r="E976" s="728"/>
      <c r="F976" s="360" t="s">
        <v>3459</v>
      </c>
      <c r="G976" s="821"/>
      <c r="H976" s="125"/>
      <c r="J976" s="347"/>
    </row>
    <row r="977" spans="1:10" ht="31.5" customHeight="1">
      <c r="A977" s="718">
        <v>234</v>
      </c>
      <c r="B977" s="140">
        <v>4132421601</v>
      </c>
      <c r="C977" s="710" t="s">
        <v>3848</v>
      </c>
      <c r="D977" s="743">
        <v>44512</v>
      </c>
      <c r="E977" s="728">
        <v>53331385</v>
      </c>
      <c r="F977" s="360" t="s">
        <v>3459</v>
      </c>
      <c r="G977" s="820" t="s">
        <v>111</v>
      </c>
      <c r="H977" s="125"/>
      <c r="J977" s="347"/>
    </row>
    <row r="978" spans="1:10">
      <c r="A978" s="719"/>
      <c r="B978" s="140">
        <v>4132423131</v>
      </c>
      <c r="C978" s="703"/>
      <c r="D978" s="743"/>
      <c r="E978" s="728"/>
      <c r="F978" s="360" t="s">
        <v>3459</v>
      </c>
      <c r="G978" s="822"/>
      <c r="H978" s="125"/>
      <c r="J978" s="347"/>
    </row>
    <row r="979" spans="1:10">
      <c r="A979" s="719"/>
      <c r="B979" s="140">
        <v>4132421253</v>
      </c>
      <c r="C979" s="703"/>
      <c r="D979" s="743"/>
      <c r="E979" s="728"/>
      <c r="F979" s="360" t="s">
        <v>3459</v>
      </c>
      <c r="G979" s="822"/>
      <c r="H979" s="125"/>
      <c r="J979" s="347"/>
    </row>
    <row r="980" spans="1:10">
      <c r="A980" s="719"/>
      <c r="B980" s="140">
        <v>4132420016</v>
      </c>
      <c r="C980" s="703"/>
      <c r="D980" s="743"/>
      <c r="E980" s="728"/>
      <c r="F980" s="360" t="s">
        <v>3459</v>
      </c>
      <c r="G980" s="822"/>
      <c r="H980" s="125"/>
      <c r="J980" s="347"/>
    </row>
    <row r="981" spans="1:10">
      <c r="A981" s="719"/>
      <c r="B981" s="140">
        <v>4132424356</v>
      </c>
      <c r="C981" s="703"/>
      <c r="D981" s="743"/>
      <c r="E981" s="728"/>
      <c r="F981" s="360" t="s">
        <v>3459</v>
      </c>
      <c r="G981" s="822"/>
      <c r="H981" s="125"/>
      <c r="J981" s="347"/>
    </row>
    <row r="982" spans="1:10">
      <c r="A982" s="719"/>
      <c r="B982" s="140">
        <v>4132420178</v>
      </c>
      <c r="C982" s="703"/>
      <c r="D982" s="743"/>
      <c r="E982" s="728"/>
      <c r="F982" s="360" t="s">
        <v>3459</v>
      </c>
      <c r="G982" s="822"/>
      <c r="H982" s="125"/>
      <c r="J982" s="347"/>
    </row>
    <row r="983" spans="1:10">
      <c r="A983" s="719"/>
      <c r="B983" s="140">
        <v>4132420434</v>
      </c>
      <c r="C983" s="703"/>
      <c r="D983" s="743"/>
      <c r="E983" s="728"/>
      <c r="F983" s="360" t="s">
        <v>3459</v>
      </c>
      <c r="G983" s="822"/>
      <c r="H983" s="125"/>
      <c r="J983" s="347"/>
    </row>
    <row r="984" spans="1:10">
      <c r="A984" s="719"/>
      <c r="B984" s="140">
        <v>4132420601</v>
      </c>
      <c r="C984" s="703"/>
      <c r="D984" s="743"/>
      <c r="E984" s="728"/>
      <c r="F984" s="360" t="s">
        <v>3459</v>
      </c>
      <c r="G984" s="822"/>
      <c r="H984" s="125"/>
      <c r="J984" s="347"/>
    </row>
    <row r="985" spans="1:10">
      <c r="A985" s="719"/>
      <c r="B985" s="140">
        <v>4132641255</v>
      </c>
      <c r="C985" s="703"/>
      <c r="D985" s="743"/>
      <c r="E985" s="728"/>
      <c r="F985" s="360" t="s">
        <v>3459</v>
      </c>
      <c r="G985" s="822"/>
      <c r="H985" s="125"/>
      <c r="J985" s="347"/>
    </row>
    <row r="986" spans="1:10">
      <c r="A986" s="719"/>
      <c r="B986" s="140">
        <v>4132641939</v>
      </c>
      <c r="C986" s="703"/>
      <c r="D986" s="743"/>
      <c r="E986" s="728"/>
      <c r="F986" s="360" t="s">
        <v>3459</v>
      </c>
      <c r="G986" s="822"/>
      <c r="H986" s="125"/>
      <c r="J986" s="347"/>
    </row>
    <row r="987" spans="1:10">
      <c r="A987" s="720"/>
      <c r="B987" s="140">
        <v>4132696928</v>
      </c>
      <c r="C987" s="703"/>
      <c r="D987" s="743"/>
      <c r="E987" s="728"/>
      <c r="F987" s="360" t="s">
        <v>3459</v>
      </c>
      <c r="G987" s="821"/>
      <c r="H987" s="125"/>
      <c r="J987" s="347"/>
    </row>
    <row r="988" spans="1:10">
      <c r="A988" s="718">
        <v>235</v>
      </c>
      <c r="B988" s="140">
        <v>4132362868</v>
      </c>
      <c r="C988" s="703" t="s">
        <v>3849</v>
      </c>
      <c r="D988" s="743">
        <v>44512</v>
      </c>
      <c r="E988" s="728">
        <v>25344820</v>
      </c>
      <c r="F988" s="341" t="s">
        <v>3459</v>
      </c>
      <c r="G988" s="820" t="s">
        <v>850</v>
      </c>
      <c r="H988" s="125"/>
      <c r="J988" s="347"/>
    </row>
    <row r="989" spans="1:10">
      <c r="A989" s="719"/>
      <c r="B989" s="140">
        <v>4132545755</v>
      </c>
      <c r="C989" s="703"/>
      <c r="D989" s="743"/>
      <c r="E989" s="728"/>
      <c r="F989" s="341" t="s">
        <v>3459</v>
      </c>
      <c r="G989" s="822"/>
      <c r="H989" s="125"/>
      <c r="J989" s="347"/>
    </row>
    <row r="990" spans="1:10">
      <c r="A990" s="719"/>
      <c r="B990" s="140">
        <v>4132564434</v>
      </c>
      <c r="C990" s="703"/>
      <c r="D990" s="743"/>
      <c r="E990" s="728"/>
      <c r="F990" s="341" t="s">
        <v>3459</v>
      </c>
      <c r="G990" s="822"/>
      <c r="H990" s="125"/>
      <c r="J990" s="347"/>
    </row>
    <row r="991" spans="1:10">
      <c r="A991" s="719"/>
      <c r="B991" s="140">
        <v>4132558884</v>
      </c>
      <c r="C991" s="703"/>
      <c r="D991" s="743"/>
      <c r="E991" s="728"/>
      <c r="F991" s="341" t="s">
        <v>3459</v>
      </c>
      <c r="G991" s="822"/>
      <c r="H991" s="125"/>
      <c r="J991" s="347"/>
    </row>
    <row r="992" spans="1:10">
      <c r="A992" s="719"/>
      <c r="B992" s="140">
        <v>4132527757</v>
      </c>
      <c r="C992" s="703"/>
      <c r="D992" s="743"/>
      <c r="E992" s="728"/>
      <c r="F992" s="341" t="s">
        <v>3459</v>
      </c>
      <c r="G992" s="822"/>
      <c r="H992" s="125"/>
      <c r="J992" s="347"/>
    </row>
    <row r="993" spans="1:10">
      <c r="A993" s="719"/>
      <c r="B993" s="140">
        <v>4132527868</v>
      </c>
      <c r="C993" s="703"/>
      <c r="D993" s="743"/>
      <c r="E993" s="728"/>
      <c r="F993" s="341" t="s">
        <v>3459</v>
      </c>
      <c r="G993" s="822"/>
      <c r="H993" s="125"/>
      <c r="J993" s="347"/>
    </row>
    <row r="994" spans="1:10">
      <c r="A994" s="719"/>
      <c r="B994" s="140">
        <v>4132527919</v>
      </c>
      <c r="C994" s="703"/>
      <c r="D994" s="743"/>
      <c r="E994" s="728"/>
      <c r="F994" s="341" t="s">
        <v>3459</v>
      </c>
      <c r="G994" s="822"/>
      <c r="H994" s="125"/>
      <c r="J994" s="347"/>
    </row>
    <row r="995" spans="1:10">
      <c r="A995" s="719"/>
      <c r="B995" s="140">
        <v>4132527762</v>
      </c>
      <c r="C995" s="703"/>
      <c r="D995" s="743"/>
      <c r="E995" s="728"/>
      <c r="F995" s="341" t="s">
        <v>3459</v>
      </c>
      <c r="G995" s="822"/>
      <c r="H995" s="125"/>
      <c r="J995" s="347"/>
    </row>
    <row r="996" spans="1:10">
      <c r="A996" s="719"/>
      <c r="B996" s="140">
        <v>4132527776</v>
      </c>
      <c r="C996" s="703"/>
      <c r="D996" s="743"/>
      <c r="E996" s="728"/>
      <c r="F996" s="341" t="s">
        <v>3459</v>
      </c>
      <c r="G996" s="822"/>
      <c r="H996" s="125"/>
      <c r="J996" s="347"/>
    </row>
    <row r="997" spans="1:10">
      <c r="A997" s="720"/>
      <c r="B997" s="140">
        <v>4132527723</v>
      </c>
      <c r="C997" s="703"/>
      <c r="D997" s="743"/>
      <c r="E997" s="728"/>
      <c r="F997" s="341" t="s">
        <v>3459</v>
      </c>
      <c r="G997" s="821"/>
      <c r="H997" s="125"/>
      <c r="J997" s="347"/>
    </row>
    <row r="998" spans="1:10">
      <c r="A998" s="718">
        <v>236</v>
      </c>
      <c r="B998" s="140">
        <v>4132527872</v>
      </c>
      <c r="C998" s="703" t="s">
        <v>3850</v>
      </c>
      <c r="D998" s="743">
        <v>44512</v>
      </c>
      <c r="E998" s="728">
        <v>22498439</v>
      </c>
      <c r="F998" s="335" t="s">
        <v>3459</v>
      </c>
      <c r="G998" s="820" t="s">
        <v>850</v>
      </c>
      <c r="H998" s="125"/>
      <c r="J998" s="347"/>
    </row>
    <row r="999" spans="1:10">
      <c r="A999" s="719"/>
      <c r="B999" s="140">
        <v>4132527740</v>
      </c>
      <c r="C999" s="703"/>
      <c r="D999" s="743"/>
      <c r="E999" s="728"/>
      <c r="F999" s="335" t="s">
        <v>3459</v>
      </c>
      <c r="G999" s="822"/>
      <c r="H999" s="125"/>
      <c r="J999" s="347"/>
    </row>
    <row r="1000" spans="1:10">
      <c r="A1000" s="719"/>
      <c r="B1000" s="140">
        <v>4132527598</v>
      </c>
      <c r="C1000" s="703"/>
      <c r="D1000" s="743"/>
      <c r="E1000" s="728"/>
      <c r="F1000" s="335" t="s">
        <v>3459</v>
      </c>
      <c r="G1000" s="822"/>
      <c r="H1000" s="125"/>
      <c r="J1000" s="347"/>
    </row>
    <row r="1001" spans="1:10">
      <c r="A1001" s="719"/>
      <c r="B1001" s="140">
        <v>4132527596</v>
      </c>
      <c r="C1001" s="703"/>
      <c r="D1001" s="743"/>
      <c r="E1001" s="728"/>
      <c r="F1001" s="335" t="s">
        <v>3459</v>
      </c>
      <c r="G1001" s="822"/>
      <c r="H1001" s="125"/>
      <c r="J1001" s="347"/>
    </row>
    <row r="1002" spans="1:10">
      <c r="A1002" s="719"/>
      <c r="B1002" s="140">
        <v>4132517169</v>
      </c>
      <c r="C1002" s="703"/>
      <c r="D1002" s="743"/>
      <c r="E1002" s="728"/>
      <c r="F1002" s="335" t="s">
        <v>3459</v>
      </c>
      <c r="G1002" s="822"/>
      <c r="H1002" s="125"/>
      <c r="J1002" s="347"/>
    </row>
    <row r="1003" spans="1:10">
      <c r="A1003" s="719"/>
      <c r="B1003" s="140">
        <v>4132517341</v>
      </c>
      <c r="C1003" s="703"/>
      <c r="D1003" s="743"/>
      <c r="E1003" s="728"/>
      <c r="F1003" s="335" t="s">
        <v>3459</v>
      </c>
      <c r="G1003" s="822"/>
      <c r="H1003" s="125"/>
      <c r="J1003" s="347"/>
    </row>
    <row r="1004" spans="1:10">
      <c r="A1004" s="719"/>
      <c r="B1004" s="140">
        <v>4132527715</v>
      </c>
      <c r="C1004" s="703"/>
      <c r="D1004" s="743"/>
      <c r="E1004" s="728"/>
      <c r="F1004" s="335" t="s">
        <v>3459</v>
      </c>
      <c r="G1004" s="822"/>
      <c r="H1004" s="125"/>
      <c r="J1004" s="347"/>
    </row>
    <row r="1005" spans="1:10">
      <c r="A1005" s="719"/>
      <c r="B1005" s="140">
        <v>4132577887</v>
      </c>
      <c r="C1005" s="703"/>
      <c r="D1005" s="743"/>
      <c r="E1005" s="728"/>
      <c r="F1005" s="335" t="s">
        <v>3459</v>
      </c>
      <c r="G1005" s="822"/>
      <c r="H1005" s="125"/>
      <c r="J1005" s="347"/>
    </row>
    <row r="1006" spans="1:10">
      <c r="A1006" s="719"/>
      <c r="B1006" s="140">
        <v>4132595650</v>
      </c>
      <c r="C1006" s="703"/>
      <c r="D1006" s="743"/>
      <c r="E1006" s="728"/>
      <c r="F1006" s="335" t="s">
        <v>3459</v>
      </c>
      <c r="G1006" s="822"/>
      <c r="H1006" s="125"/>
      <c r="J1006" s="347"/>
    </row>
    <row r="1007" spans="1:10">
      <c r="A1007" s="719"/>
      <c r="B1007" s="140">
        <v>4132684627</v>
      </c>
      <c r="C1007" s="703"/>
      <c r="D1007" s="743"/>
      <c r="E1007" s="728"/>
      <c r="F1007" s="335" t="s">
        <v>3459</v>
      </c>
      <c r="G1007" s="822"/>
      <c r="H1007" s="125"/>
      <c r="J1007" s="347"/>
    </row>
    <row r="1008" spans="1:10">
      <c r="A1008" s="719"/>
      <c r="B1008" s="140">
        <v>4132686369</v>
      </c>
      <c r="C1008" s="703"/>
      <c r="D1008" s="743"/>
      <c r="E1008" s="728"/>
      <c r="F1008" s="335" t="s">
        <v>3459</v>
      </c>
      <c r="G1008" s="822"/>
      <c r="H1008" s="125"/>
      <c r="J1008" s="347"/>
    </row>
    <row r="1009" spans="1:10">
      <c r="A1009" s="720"/>
      <c r="B1009" s="140">
        <v>4132463041</v>
      </c>
      <c r="C1009" s="703"/>
      <c r="D1009" s="743"/>
      <c r="E1009" s="728"/>
      <c r="F1009" s="335" t="s">
        <v>3459</v>
      </c>
      <c r="G1009" s="821"/>
      <c r="H1009" s="125"/>
      <c r="J1009" s="347"/>
    </row>
    <row r="1010" spans="1:10">
      <c r="A1010" s="718">
        <v>237</v>
      </c>
      <c r="B1010" s="140">
        <v>4132511548</v>
      </c>
      <c r="C1010" s="710" t="s">
        <v>3851</v>
      </c>
      <c r="D1010" s="743">
        <v>44512</v>
      </c>
      <c r="E1010" s="728">
        <v>28409612</v>
      </c>
      <c r="F1010" s="335" t="s">
        <v>3459</v>
      </c>
      <c r="G1010" s="820" t="s">
        <v>1048</v>
      </c>
      <c r="H1010" s="125"/>
      <c r="J1010" s="347"/>
    </row>
    <row r="1011" spans="1:10">
      <c r="A1011" s="719"/>
      <c r="B1011" s="140">
        <v>4132510632</v>
      </c>
      <c r="C1011" s="703"/>
      <c r="D1011" s="743"/>
      <c r="E1011" s="728"/>
      <c r="F1011" s="335" t="s">
        <v>3459</v>
      </c>
      <c r="G1011" s="822"/>
      <c r="H1011" s="125"/>
      <c r="J1011" s="347"/>
    </row>
    <row r="1012" spans="1:10">
      <c r="A1012" s="719"/>
      <c r="B1012" s="140">
        <v>4132713730</v>
      </c>
      <c r="C1012" s="703"/>
      <c r="D1012" s="743"/>
      <c r="E1012" s="728"/>
      <c r="F1012" s="335" t="s">
        <v>3459</v>
      </c>
      <c r="G1012" s="822"/>
      <c r="H1012" s="125"/>
      <c r="J1012" s="347"/>
    </row>
    <row r="1013" spans="1:10">
      <c r="A1013" s="719"/>
      <c r="B1013" s="140">
        <v>4132741933</v>
      </c>
      <c r="C1013" s="703"/>
      <c r="D1013" s="743"/>
      <c r="E1013" s="728"/>
      <c r="F1013" s="335" t="s">
        <v>3459</v>
      </c>
      <c r="G1013" s="822"/>
      <c r="H1013" s="125"/>
      <c r="J1013" s="347"/>
    </row>
    <row r="1014" spans="1:10">
      <c r="A1014" s="719"/>
      <c r="B1014" s="140">
        <v>4132741943</v>
      </c>
      <c r="C1014" s="703"/>
      <c r="D1014" s="743"/>
      <c r="E1014" s="728"/>
      <c r="F1014" s="335" t="s">
        <v>3459</v>
      </c>
      <c r="G1014" s="822"/>
      <c r="H1014" s="125"/>
      <c r="J1014" s="347"/>
    </row>
    <row r="1015" spans="1:10">
      <c r="A1015" s="719"/>
      <c r="B1015" s="140">
        <v>4132495775</v>
      </c>
      <c r="C1015" s="703"/>
      <c r="D1015" s="743"/>
      <c r="E1015" s="728"/>
      <c r="F1015" s="335" t="s">
        <v>3459</v>
      </c>
      <c r="G1015" s="822"/>
      <c r="H1015" s="125"/>
      <c r="J1015" s="347"/>
    </row>
    <row r="1016" spans="1:10">
      <c r="A1016" s="719"/>
      <c r="B1016" s="140">
        <v>4132485481</v>
      </c>
      <c r="C1016" s="703"/>
      <c r="D1016" s="743"/>
      <c r="E1016" s="728"/>
      <c r="F1016" s="335" t="s">
        <v>3459</v>
      </c>
      <c r="G1016" s="822"/>
      <c r="H1016" s="125"/>
      <c r="J1016" s="347"/>
    </row>
    <row r="1017" spans="1:10">
      <c r="A1017" s="719"/>
      <c r="B1017" s="140">
        <v>4132379166</v>
      </c>
      <c r="C1017" s="703"/>
      <c r="D1017" s="743"/>
      <c r="E1017" s="728"/>
      <c r="F1017" s="335" t="s">
        <v>3459</v>
      </c>
      <c r="G1017" s="822"/>
      <c r="H1017" s="125"/>
      <c r="J1017" s="347"/>
    </row>
    <row r="1018" spans="1:10">
      <c r="A1018" s="719"/>
      <c r="B1018" s="140">
        <v>4132613549</v>
      </c>
      <c r="C1018" s="703"/>
      <c r="D1018" s="743"/>
      <c r="E1018" s="728"/>
      <c r="F1018" s="335" t="s">
        <v>3459</v>
      </c>
      <c r="G1018" s="822"/>
      <c r="H1018" s="125"/>
      <c r="J1018" s="347"/>
    </row>
    <row r="1019" spans="1:10">
      <c r="A1019" s="720"/>
      <c r="B1019" s="140">
        <v>4132366134</v>
      </c>
      <c r="C1019" s="703"/>
      <c r="D1019" s="743"/>
      <c r="E1019" s="728"/>
      <c r="F1019" s="335" t="s">
        <v>3459</v>
      </c>
      <c r="G1019" s="821"/>
      <c r="H1019" s="125"/>
      <c r="J1019" s="347"/>
    </row>
    <row r="1020" spans="1:10" ht="15.75" customHeight="1">
      <c r="A1020" s="718">
        <v>238</v>
      </c>
      <c r="B1020" s="140">
        <v>4132641775</v>
      </c>
      <c r="C1020" s="703" t="s">
        <v>3852</v>
      </c>
      <c r="D1020" s="743">
        <v>44512</v>
      </c>
      <c r="E1020" s="728">
        <v>32644028</v>
      </c>
      <c r="F1020" s="360" t="s">
        <v>3459</v>
      </c>
      <c r="G1020" s="823" t="str">
        <f>VLOOKUP(C1020,'[4]Bảng kê chi tiết HĐ đã sử dụng'!$B$7:$C$8988,2,0)</f>
        <v>12/11/2021</v>
      </c>
      <c r="H1020" s="125"/>
      <c r="J1020" s="347"/>
    </row>
    <row r="1021" spans="1:10" ht="15.75" customHeight="1">
      <c r="A1021" s="719"/>
      <c r="B1021" s="140">
        <v>4132643368</v>
      </c>
      <c r="C1021" s="703"/>
      <c r="D1021" s="743"/>
      <c r="E1021" s="728"/>
      <c r="F1021" s="360" t="s">
        <v>3459</v>
      </c>
      <c r="G1021" s="825"/>
      <c r="H1021" s="125"/>
      <c r="J1021" s="347"/>
    </row>
    <row r="1022" spans="1:10" ht="15.75" customHeight="1">
      <c r="A1022" s="719"/>
      <c r="B1022" s="140">
        <v>4132621371</v>
      </c>
      <c r="C1022" s="703"/>
      <c r="D1022" s="743"/>
      <c r="E1022" s="728"/>
      <c r="F1022" s="360" t="s">
        <v>3459</v>
      </c>
      <c r="G1022" s="825"/>
      <c r="H1022" s="125"/>
      <c r="J1022" s="347"/>
    </row>
    <row r="1023" spans="1:10" ht="15.75" customHeight="1">
      <c r="A1023" s="719"/>
      <c r="B1023" s="140">
        <v>4132643865</v>
      </c>
      <c r="C1023" s="703"/>
      <c r="D1023" s="743"/>
      <c r="E1023" s="728"/>
      <c r="F1023" s="360" t="s">
        <v>3459</v>
      </c>
      <c r="G1023" s="825"/>
      <c r="H1023" s="125"/>
      <c r="J1023" s="347"/>
    </row>
    <row r="1024" spans="1:10" ht="15.75" customHeight="1">
      <c r="A1024" s="719"/>
      <c r="B1024" s="140">
        <v>4132642103</v>
      </c>
      <c r="C1024" s="703"/>
      <c r="D1024" s="743"/>
      <c r="E1024" s="728"/>
      <c r="F1024" s="360" t="s">
        <v>3459</v>
      </c>
      <c r="G1024" s="825"/>
      <c r="H1024" s="125"/>
      <c r="J1024" s="347"/>
    </row>
    <row r="1025" spans="1:10" ht="15.75" customHeight="1">
      <c r="A1025" s="719"/>
      <c r="B1025" s="140">
        <v>4132641654</v>
      </c>
      <c r="C1025" s="703"/>
      <c r="D1025" s="743"/>
      <c r="E1025" s="728"/>
      <c r="F1025" s="360" t="s">
        <v>3459</v>
      </c>
      <c r="G1025" s="825"/>
      <c r="H1025" s="125"/>
      <c r="J1025" s="347"/>
    </row>
    <row r="1026" spans="1:10" ht="15.75" customHeight="1">
      <c r="A1026" s="719"/>
      <c r="B1026" s="140">
        <v>4132713209</v>
      </c>
      <c r="C1026" s="703"/>
      <c r="D1026" s="743"/>
      <c r="E1026" s="728"/>
      <c r="F1026" s="360" t="s">
        <v>3459</v>
      </c>
      <c r="G1026" s="825"/>
      <c r="H1026" s="125"/>
      <c r="J1026" s="347"/>
    </row>
    <row r="1027" spans="1:10" ht="15.75" customHeight="1">
      <c r="A1027" s="719"/>
      <c r="B1027" s="140">
        <v>4132421042</v>
      </c>
      <c r="C1027" s="703"/>
      <c r="D1027" s="743"/>
      <c r="E1027" s="728"/>
      <c r="F1027" s="360" t="s">
        <v>3459</v>
      </c>
      <c r="G1027" s="825"/>
      <c r="H1027" s="125"/>
      <c r="J1027" s="347"/>
    </row>
    <row r="1028" spans="1:10" ht="15.75" customHeight="1">
      <c r="A1028" s="720"/>
      <c r="B1028" s="140">
        <v>4132420862</v>
      </c>
      <c r="C1028" s="703"/>
      <c r="D1028" s="743"/>
      <c r="E1028" s="728"/>
      <c r="F1028" s="360" t="s">
        <v>3459</v>
      </c>
      <c r="G1028" s="824"/>
      <c r="H1028" s="125"/>
      <c r="J1028" s="347"/>
    </row>
    <row r="1029" spans="1:10">
      <c r="A1029" s="718">
        <v>239</v>
      </c>
      <c r="B1029" s="140">
        <v>4132527886</v>
      </c>
      <c r="C1029" s="703" t="s">
        <v>3853</v>
      </c>
      <c r="D1029" s="743">
        <v>44512</v>
      </c>
      <c r="E1029" s="728">
        <v>43955904</v>
      </c>
      <c r="F1029" s="335" t="s">
        <v>3459</v>
      </c>
      <c r="G1029" s="820" t="s">
        <v>1972</v>
      </c>
      <c r="H1029" s="125"/>
      <c r="J1029" s="347"/>
    </row>
    <row r="1030" spans="1:10">
      <c r="A1030" s="719"/>
      <c r="B1030" s="140">
        <v>4132524431</v>
      </c>
      <c r="C1030" s="703"/>
      <c r="D1030" s="743"/>
      <c r="E1030" s="728"/>
      <c r="F1030" s="335" t="s">
        <v>3459</v>
      </c>
      <c r="G1030" s="822"/>
      <c r="H1030" s="125"/>
      <c r="J1030" s="347"/>
    </row>
    <row r="1031" spans="1:10">
      <c r="A1031" s="719"/>
      <c r="B1031" s="140">
        <v>4132563094</v>
      </c>
      <c r="C1031" s="703"/>
      <c r="D1031" s="743"/>
      <c r="E1031" s="728"/>
      <c r="F1031" s="335" t="s">
        <v>3459</v>
      </c>
      <c r="G1031" s="822"/>
      <c r="H1031" s="125"/>
      <c r="J1031" s="347"/>
    </row>
    <row r="1032" spans="1:10">
      <c r="A1032" s="719"/>
      <c r="B1032" s="140">
        <v>4132551320</v>
      </c>
      <c r="C1032" s="703"/>
      <c r="D1032" s="743"/>
      <c r="E1032" s="728"/>
      <c r="F1032" s="335" t="s">
        <v>3459</v>
      </c>
      <c r="G1032" s="822"/>
      <c r="H1032" s="125"/>
      <c r="J1032" s="347"/>
    </row>
    <row r="1033" spans="1:10">
      <c r="A1033" s="719"/>
      <c r="B1033" s="140">
        <v>4132557305</v>
      </c>
      <c r="C1033" s="703"/>
      <c r="D1033" s="743"/>
      <c r="E1033" s="728"/>
      <c r="F1033" s="335" t="s">
        <v>3459</v>
      </c>
      <c r="G1033" s="822"/>
      <c r="H1033" s="125"/>
      <c r="J1033" s="347"/>
    </row>
    <row r="1034" spans="1:10">
      <c r="A1034" s="719"/>
      <c r="B1034" s="140">
        <v>4132717900</v>
      </c>
      <c r="C1034" s="703"/>
      <c r="D1034" s="743"/>
      <c r="E1034" s="728"/>
      <c r="F1034" s="335" t="s">
        <v>3459</v>
      </c>
      <c r="G1034" s="822"/>
      <c r="H1034" s="125"/>
      <c r="J1034" s="347"/>
    </row>
    <row r="1035" spans="1:10">
      <c r="A1035" s="719"/>
      <c r="B1035" s="140">
        <v>4132572339</v>
      </c>
      <c r="C1035" s="703"/>
      <c r="D1035" s="743"/>
      <c r="E1035" s="728"/>
      <c r="F1035" s="335" t="s">
        <v>3459</v>
      </c>
      <c r="G1035" s="822"/>
      <c r="H1035" s="125"/>
      <c r="J1035" s="347"/>
    </row>
    <row r="1036" spans="1:10">
      <c r="A1036" s="719"/>
      <c r="B1036" s="140">
        <v>4132454021</v>
      </c>
      <c r="C1036" s="703"/>
      <c r="D1036" s="743"/>
      <c r="E1036" s="728"/>
      <c r="F1036" s="335" t="s">
        <v>3459</v>
      </c>
      <c r="G1036" s="822"/>
      <c r="H1036" s="125"/>
      <c r="J1036" s="347"/>
    </row>
    <row r="1037" spans="1:10">
      <c r="A1037" s="719"/>
      <c r="B1037" s="140">
        <v>4132419701</v>
      </c>
      <c r="C1037" s="703"/>
      <c r="D1037" s="743"/>
      <c r="E1037" s="728"/>
      <c r="F1037" s="335" t="s">
        <v>3459</v>
      </c>
      <c r="G1037" s="822"/>
      <c r="H1037" s="125"/>
      <c r="J1037" s="347"/>
    </row>
    <row r="1038" spans="1:10">
      <c r="A1038" s="719"/>
      <c r="B1038" s="140">
        <v>4132642680</v>
      </c>
      <c r="C1038" s="703"/>
      <c r="D1038" s="743"/>
      <c r="E1038" s="728"/>
      <c r="F1038" s="335" t="s">
        <v>3459</v>
      </c>
      <c r="G1038" s="822"/>
      <c r="H1038" s="125"/>
      <c r="J1038" s="347"/>
    </row>
    <row r="1039" spans="1:10">
      <c r="A1039" s="719"/>
      <c r="B1039" s="140">
        <v>4132650259</v>
      </c>
      <c r="C1039" s="703"/>
      <c r="D1039" s="743"/>
      <c r="E1039" s="728"/>
      <c r="F1039" s="335" t="s">
        <v>3459</v>
      </c>
      <c r="G1039" s="822"/>
      <c r="H1039" s="125"/>
      <c r="J1039" s="347"/>
    </row>
    <row r="1040" spans="1:10">
      <c r="A1040" s="720"/>
      <c r="B1040" s="140">
        <v>4132682514</v>
      </c>
      <c r="C1040" s="703"/>
      <c r="D1040" s="743"/>
      <c r="E1040" s="728"/>
      <c r="F1040" s="335" t="s">
        <v>3459</v>
      </c>
      <c r="G1040" s="821"/>
      <c r="H1040" s="125"/>
      <c r="J1040" s="347"/>
    </row>
    <row r="1041" spans="1:10" ht="31.5">
      <c r="A1041" s="156">
        <v>240</v>
      </c>
      <c r="B1041" s="140" t="s">
        <v>3854</v>
      </c>
      <c r="C1041" s="140" t="s">
        <v>3855</v>
      </c>
      <c r="D1041" s="333">
        <v>44513</v>
      </c>
      <c r="E1041" s="334">
        <v>130039165</v>
      </c>
      <c r="F1041" s="360" t="s">
        <v>3459</v>
      </c>
      <c r="G1041" s="247" t="s">
        <v>98</v>
      </c>
      <c r="H1041" s="125"/>
      <c r="J1041" s="347"/>
    </row>
    <row r="1042" spans="1:10">
      <c r="A1042" s="156">
        <v>241</v>
      </c>
      <c r="B1042" s="140" t="s">
        <v>3856</v>
      </c>
      <c r="C1042" s="140" t="s">
        <v>3857</v>
      </c>
      <c r="D1042" s="333">
        <v>44513</v>
      </c>
      <c r="E1042" s="334">
        <v>21306320</v>
      </c>
      <c r="F1042" s="360" t="s">
        <v>3459</v>
      </c>
      <c r="G1042" s="245" t="str">
        <f>VLOOKUP(C1042,'[4]Bảng kê chi tiết HĐ đã sử dụng'!$B$7:$C$8988,2,0)</f>
        <v>13/11/2021</v>
      </c>
      <c r="H1042" s="125"/>
      <c r="J1042" s="347"/>
    </row>
    <row r="1043" spans="1:10" ht="31.5">
      <c r="A1043" s="156">
        <v>242</v>
      </c>
      <c r="B1043" s="140" t="s">
        <v>3858</v>
      </c>
      <c r="C1043" s="140" t="s">
        <v>3859</v>
      </c>
      <c r="D1043" s="333">
        <v>44513</v>
      </c>
      <c r="E1043" s="334">
        <v>29196730</v>
      </c>
      <c r="F1043" s="360" t="s">
        <v>3459</v>
      </c>
      <c r="G1043" s="247" t="s">
        <v>98</v>
      </c>
      <c r="H1043" s="125"/>
      <c r="J1043" s="347"/>
    </row>
    <row r="1044" spans="1:10" ht="31.5">
      <c r="A1044" s="156">
        <v>243</v>
      </c>
      <c r="B1044" s="140" t="s">
        <v>3860</v>
      </c>
      <c r="C1044" s="140" t="s">
        <v>3861</v>
      </c>
      <c r="D1044" s="333">
        <v>44513</v>
      </c>
      <c r="E1044" s="334">
        <v>27195968</v>
      </c>
      <c r="F1044" s="360" t="s">
        <v>3459</v>
      </c>
      <c r="G1044" s="247" t="s">
        <v>98</v>
      </c>
      <c r="H1044" s="125"/>
      <c r="J1044" s="347"/>
    </row>
    <row r="1045" spans="1:10" ht="31.5">
      <c r="A1045" s="156">
        <v>244</v>
      </c>
      <c r="B1045" s="140" t="s">
        <v>3862</v>
      </c>
      <c r="C1045" s="588" t="s">
        <v>3863</v>
      </c>
      <c r="D1045" s="333">
        <v>44513</v>
      </c>
      <c r="E1045" s="334">
        <v>30558413</v>
      </c>
      <c r="F1045" s="335" t="s">
        <v>3459</v>
      </c>
      <c r="G1045" s="247" t="s">
        <v>98</v>
      </c>
      <c r="H1045" s="125"/>
      <c r="J1045" s="347"/>
    </row>
    <row r="1046" spans="1:10" ht="31.5">
      <c r="A1046" s="156">
        <v>245</v>
      </c>
      <c r="B1046" s="140">
        <v>4132663484</v>
      </c>
      <c r="C1046" s="140" t="s">
        <v>3864</v>
      </c>
      <c r="D1046" s="333">
        <v>44513</v>
      </c>
      <c r="E1046" s="334">
        <v>17076705</v>
      </c>
      <c r="F1046" s="360" t="s">
        <v>3459</v>
      </c>
      <c r="G1046" s="247" t="s">
        <v>98</v>
      </c>
      <c r="H1046" s="125"/>
      <c r="J1046" s="347"/>
    </row>
    <row r="1047" spans="1:10">
      <c r="A1047" s="156">
        <v>246</v>
      </c>
      <c r="B1047" s="140" t="s">
        <v>3865</v>
      </c>
      <c r="C1047" s="140" t="s">
        <v>3866</v>
      </c>
      <c r="D1047" s="333">
        <v>44513</v>
      </c>
      <c r="E1047" s="334">
        <v>68194308</v>
      </c>
      <c r="F1047" s="360" t="s">
        <v>3459</v>
      </c>
      <c r="G1047" s="245" t="str">
        <f>VLOOKUP(C1047,'[4]Bảng kê chi tiết HĐ đã sử dụng'!$B$7:$C$8988,2,0)</f>
        <v>13/11/2021</v>
      </c>
      <c r="H1047" s="125"/>
      <c r="J1047" s="347"/>
    </row>
    <row r="1048" spans="1:10" ht="31.5">
      <c r="A1048" s="156">
        <v>247</v>
      </c>
      <c r="B1048" s="140" t="s">
        <v>3867</v>
      </c>
      <c r="C1048" s="140" t="s">
        <v>3868</v>
      </c>
      <c r="D1048" s="333">
        <v>44513</v>
      </c>
      <c r="E1048" s="334">
        <v>71011763</v>
      </c>
      <c r="F1048" s="360" t="s">
        <v>3459</v>
      </c>
      <c r="G1048" s="247" t="s">
        <v>98</v>
      </c>
      <c r="H1048" s="125"/>
      <c r="J1048" s="347"/>
    </row>
    <row r="1049" spans="1:10" ht="31.5">
      <c r="A1049" s="156">
        <v>248</v>
      </c>
      <c r="B1049" s="140" t="s">
        <v>3869</v>
      </c>
      <c r="C1049" s="140" t="s">
        <v>3870</v>
      </c>
      <c r="D1049" s="333">
        <v>44513</v>
      </c>
      <c r="E1049" s="334">
        <v>48308051</v>
      </c>
      <c r="F1049" s="360" t="s">
        <v>3459</v>
      </c>
      <c r="G1049" s="247" t="s">
        <v>98</v>
      </c>
      <c r="H1049" s="125"/>
      <c r="J1049" s="347"/>
    </row>
    <row r="1050" spans="1:10">
      <c r="A1050" s="156">
        <v>249</v>
      </c>
      <c r="B1050" s="140" t="s">
        <v>3871</v>
      </c>
      <c r="C1050" s="140" t="s">
        <v>3872</v>
      </c>
      <c r="D1050" s="333">
        <v>44513</v>
      </c>
      <c r="E1050" s="334">
        <v>46656240</v>
      </c>
      <c r="F1050" s="360" t="s">
        <v>3459</v>
      </c>
      <c r="G1050" s="245" t="str">
        <f>VLOOKUP(C1050,'[4]Bảng kê chi tiết HĐ đã sử dụng'!$B$7:$C$8988,2,0)</f>
        <v>13/11/2021</v>
      </c>
      <c r="H1050" s="125"/>
      <c r="J1050" s="347"/>
    </row>
    <row r="1051" spans="1:10">
      <c r="A1051" s="156">
        <v>250</v>
      </c>
      <c r="B1051" s="140" t="s">
        <v>3873</v>
      </c>
      <c r="C1051" s="140" t="s">
        <v>3874</v>
      </c>
      <c r="D1051" s="333">
        <v>44513</v>
      </c>
      <c r="E1051" s="334">
        <v>7384751</v>
      </c>
      <c r="F1051" s="360" t="s">
        <v>3459</v>
      </c>
      <c r="G1051" s="245" t="str">
        <f>VLOOKUP(C1051,'[4]Bảng kê chi tiết HĐ đã sử dụng'!$B$7:$C$8988,2,0)</f>
        <v>13/11/2021</v>
      </c>
      <c r="H1051" s="125"/>
      <c r="J1051" s="347"/>
    </row>
    <row r="1052" spans="1:10">
      <c r="A1052" s="156">
        <v>251</v>
      </c>
      <c r="B1052" s="140" t="s">
        <v>3875</v>
      </c>
      <c r="C1052" s="140" t="s">
        <v>3876</v>
      </c>
      <c r="D1052" s="333">
        <v>44513</v>
      </c>
      <c r="E1052" s="334">
        <v>2171943</v>
      </c>
      <c r="F1052" s="360" t="s">
        <v>3459</v>
      </c>
      <c r="G1052" s="245" t="str">
        <f>VLOOKUP(C1052,'[4]Bảng kê chi tiết HĐ đã sử dụng'!$B$7:$C$8988,2,0)</f>
        <v>13/11/2021</v>
      </c>
      <c r="H1052" s="125"/>
      <c r="J1052" s="347"/>
    </row>
    <row r="1053" spans="1:10">
      <c r="A1053" s="156">
        <v>252</v>
      </c>
      <c r="B1053" s="140" t="s">
        <v>3877</v>
      </c>
      <c r="C1053" s="140" t="s">
        <v>3878</v>
      </c>
      <c r="D1053" s="333">
        <v>44513</v>
      </c>
      <c r="E1053" s="334">
        <v>1290691</v>
      </c>
      <c r="F1053" s="360" t="s">
        <v>3459</v>
      </c>
      <c r="G1053" s="245" t="str">
        <f>VLOOKUP(C1053,'[4]Bảng kê chi tiết HĐ đã sử dụng'!$B$7:$C$8988,2,0)</f>
        <v>13/11/2021</v>
      </c>
      <c r="H1053" s="125"/>
      <c r="J1053" s="347"/>
    </row>
    <row r="1054" spans="1:10">
      <c r="A1054" s="156">
        <v>253</v>
      </c>
      <c r="B1054" s="140" t="s">
        <v>3879</v>
      </c>
      <c r="C1054" s="140" t="s">
        <v>3880</v>
      </c>
      <c r="D1054" s="333">
        <v>44513</v>
      </c>
      <c r="E1054" s="334">
        <v>2437754</v>
      </c>
      <c r="F1054" s="360" t="s">
        <v>3459</v>
      </c>
      <c r="G1054" s="245" t="str">
        <f>VLOOKUP(C1054,'[4]Bảng kê chi tiết HĐ đã sử dụng'!$B$7:$C$8988,2,0)</f>
        <v>13/11/2021</v>
      </c>
      <c r="H1054" s="125"/>
      <c r="J1054" s="347"/>
    </row>
    <row r="1055" spans="1:10">
      <c r="A1055" s="156">
        <v>254</v>
      </c>
      <c r="B1055" s="140" t="s">
        <v>3881</v>
      </c>
      <c r="C1055" s="140" t="s">
        <v>3882</v>
      </c>
      <c r="D1055" s="333">
        <v>44513</v>
      </c>
      <c r="E1055" s="334">
        <v>1292386</v>
      </c>
      <c r="F1055" s="360" t="s">
        <v>3459</v>
      </c>
      <c r="G1055" s="246" t="s">
        <v>129</v>
      </c>
      <c r="H1055" s="125"/>
      <c r="J1055" s="347"/>
    </row>
    <row r="1056" spans="1:10" ht="31.5">
      <c r="A1056" s="156">
        <v>255</v>
      </c>
      <c r="B1056" s="140" t="s">
        <v>3883</v>
      </c>
      <c r="C1056" s="140" t="s">
        <v>3884</v>
      </c>
      <c r="D1056" s="333">
        <v>44513</v>
      </c>
      <c r="E1056" s="334">
        <v>3252469</v>
      </c>
      <c r="F1056" s="360" t="s">
        <v>3459</v>
      </c>
      <c r="G1056" s="247" t="s">
        <v>144</v>
      </c>
      <c r="H1056" s="125"/>
      <c r="J1056" s="347"/>
    </row>
    <row r="1057" spans="1:10">
      <c r="A1057" s="156">
        <v>256</v>
      </c>
      <c r="B1057" s="140" t="s">
        <v>3885</v>
      </c>
      <c r="C1057" s="140" t="s">
        <v>3886</v>
      </c>
      <c r="D1057" s="333">
        <v>44513</v>
      </c>
      <c r="E1057" s="334">
        <v>6177136</v>
      </c>
      <c r="F1057" s="360" t="s">
        <v>3459</v>
      </c>
      <c r="G1057" s="245" t="str">
        <f>VLOOKUP(C1057,'[4]Bảng kê chi tiết HĐ đã sử dụng'!$B$7:$C$8988,2,0)</f>
        <v>13/11/2021</v>
      </c>
      <c r="H1057" s="125"/>
      <c r="J1057" s="347"/>
    </row>
    <row r="1058" spans="1:10" ht="31.5">
      <c r="A1058" s="156">
        <v>257</v>
      </c>
      <c r="B1058" s="140" t="s">
        <v>3887</v>
      </c>
      <c r="C1058" s="140" t="s">
        <v>3888</v>
      </c>
      <c r="D1058" s="333">
        <v>44513</v>
      </c>
      <c r="E1058" s="334">
        <v>942040</v>
      </c>
      <c r="F1058" s="360" t="s">
        <v>3459</v>
      </c>
      <c r="G1058" s="247" t="s">
        <v>98</v>
      </c>
      <c r="H1058" s="125"/>
      <c r="J1058" s="347"/>
    </row>
    <row r="1059" spans="1:10" ht="31.5" customHeight="1">
      <c r="A1059" s="718">
        <v>258</v>
      </c>
      <c r="B1059" s="140">
        <v>4133001257</v>
      </c>
      <c r="C1059" s="703" t="s">
        <v>3889</v>
      </c>
      <c r="D1059" s="743">
        <v>44513</v>
      </c>
      <c r="E1059" s="728">
        <v>1678228</v>
      </c>
      <c r="F1059" s="360" t="s">
        <v>3459</v>
      </c>
      <c r="G1059" s="820" t="s">
        <v>98</v>
      </c>
      <c r="H1059" s="125"/>
      <c r="J1059" s="347"/>
    </row>
    <row r="1060" spans="1:10">
      <c r="A1060" s="720"/>
      <c r="B1060" s="140">
        <v>4132984635</v>
      </c>
      <c r="C1060" s="703"/>
      <c r="D1060" s="743"/>
      <c r="E1060" s="728"/>
      <c r="F1060" s="360" t="s">
        <v>3459</v>
      </c>
      <c r="G1060" s="821"/>
      <c r="H1060" s="125"/>
      <c r="J1060" s="347"/>
    </row>
    <row r="1061" spans="1:10" ht="31.5">
      <c r="A1061" s="156">
        <v>259</v>
      </c>
      <c r="B1061" s="140" t="s">
        <v>3890</v>
      </c>
      <c r="C1061" s="140" t="s">
        <v>3891</v>
      </c>
      <c r="D1061" s="333">
        <v>44513</v>
      </c>
      <c r="E1061" s="334">
        <v>2029379</v>
      </c>
      <c r="F1061" s="360" t="s">
        <v>3459</v>
      </c>
      <c r="G1061" s="247" t="s">
        <v>98</v>
      </c>
      <c r="H1061" s="125"/>
      <c r="J1061" s="347"/>
    </row>
    <row r="1062" spans="1:10" ht="31.5">
      <c r="A1062" s="156">
        <v>260</v>
      </c>
      <c r="B1062" s="140" t="s">
        <v>3892</v>
      </c>
      <c r="C1062" s="140" t="s">
        <v>3893</v>
      </c>
      <c r="D1062" s="333">
        <v>44513</v>
      </c>
      <c r="E1062" s="334">
        <v>2281849</v>
      </c>
      <c r="F1062" s="360" t="s">
        <v>3459</v>
      </c>
      <c r="G1062" s="247" t="s">
        <v>98</v>
      </c>
      <c r="H1062" s="125"/>
      <c r="J1062" s="347"/>
    </row>
    <row r="1063" spans="1:10">
      <c r="A1063" s="156">
        <v>261</v>
      </c>
      <c r="B1063" s="140" t="s">
        <v>3894</v>
      </c>
      <c r="C1063" s="140" t="s">
        <v>3895</v>
      </c>
      <c r="D1063" s="333">
        <v>44513</v>
      </c>
      <c r="E1063" s="334">
        <v>2471657</v>
      </c>
      <c r="F1063" s="360" t="s">
        <v>3459</v>
      </c>
      <c r="G1063" s="245" t="str">
        <f>VLOOKUP(C1063,'[4]Bảng kê chi tiết HĐ đã sử dụng'!$B$7:$C$8988,2,0)</f>
        <v>13/11/2021</v>
      </c>
      <c r="H1063" s="125"/>
      <c r="J1063" s="347"/>
    </row>
    <row r="1064" spans="1:10">
      <c r="A1064" s="156">
        <v>262</v>
      </c>
      <c r="B1064" s="140" t="s">
        <v>3896</v>
      </c>
      <c r="C1064" s="140" t="s">
        <v>3897</v>
      </c>
      <c r="D1064" s="333">
        <v>44513</v>
      </c>
      <c r="E1064" s="334">
        <v>973342</v>
      </c>
      <c r="F1064" s="360" t="s">
        <v>3459</v>
      </c>
      <c r="G1064" s="245" t="str">
        <f>VLOOKUP(C1064,'[4]Bảng kê chi tiết HĐ đã sử dụng'!$B$7:$C$8988,2,0)</f>
        <v>13/11/2021</v>
      </c>
      <c r="H1064" s="125"/>
      <c r="J1064" s="347"/>
    </row>
    <row r="1065" spans="1:10">
      <c r="A1065" s="156">
        <v>263</v>
      </c>
      <c r="B1065" s="140" t="s">
        <v>3898</v>
      </c>
      <c r="C1065" s="140" t="s">
        <v>3899</v>
      </c>
      <c r="D1065" s="333">
        <v>44513</v>
      </c>
      <c r="E1065" s="334">
        <v>2170785</v>
      </c>
      <c r="F1065" s="360" t="s">
        <v>3459</v>
      </c>
      <c r="G1065" s="245" t="str">
        <f>VLOOKUP(C1065,'[4]Bảng kê chi tiết HĐ đã sử dụng'!$B$7:$C$8988,2,0)</f>
        <v>13/11/2021</v>
      </c>
      <c r="H1065" s="125"/>
      <c r="J1065" s="347"/>
    </row>
    <row r="1066" spans="1:10" ht="31.5">
      <c r="A1066" s="156">
        <v>264</v>
      </c>
      <c r="B1066" s="140" t="s">
        <v>3900</v>
      </c>
      <c r="C1066" s="140" t="s">
        <v>3901</v>
      </c>
      <c r="D1066" s="333">
        <v>44513</v>
      </c>
      <c r="E1066" s="334">
        <v>1848396</v>
      </c>
      <c r="F1066" s="360" t="s">
        <v>3459</v>
      </c>
      <c r="G1066" s="247" t="s">
        <v>98</v>
      </c>
      <c r="H1066" s="125"/>
      <c r="J1066" s="347"/>
    </row>
    <row r="1067" spans="1:10" ht="31.5">
      <c r="A1067" s="156">
        <v>265</v>
      </c>
      <c r="B1067" s="140" t="s">
        <v>3902</v>
      </c>
      <c r="C1067" s="140" t="s">
        <v>3903</v>
      </c>
      <c r="D1067" s="333">
        <v>44513</v>
      </c>
      <c r="E1067" s="334">
        <v>2354396</v>
      </c>
      <c r="F1067" s="360" t="s">
        <v>3459</v>
      </c>
      <c r="G1067" s="247" t="s">
        <v>98</v>
      </c>
      <c r="H1067" s="125"/>
      <c r="J1067" s="347"/>
    </row>
    <row r="1068" spans="1:10" ht="31.5">
      <c r="A1068" s="156">
        <v>266</v>
      </c>
      <c r="B1068" s="140" t="s">
        <v>3904</v>
      </c>
      <c r="C1068" s="140" t="s">
        <v>3905</v>
      </c>
      <c r="D1068" s="333">
        <v>44513</v>
      </c>
      <c r="E1068" s="334">
        <v>2358866</v>
      </c>
      <c r="F1068" s="360" t="s">
        <v>3459</v>
      </c>
      <c r="G1068" s="247" t="s">
        <v>98</v>
      </c>
      <c r="H1068" s="125"/>
      <c r="J1068" s="347"/>
    </row>
    <row r="1069" spans="1:10" ht="31.5" customHeight="1">
      <c r="A1069" s="156">
        <v>267</v>
      </c>
      <c r="B1069" s="140">
        <v>4132807904</v>
      </c>
      <c r="C1069" s="703" t="s">
        <v>3906</v>
      </c>
      <c r="D1069" s="743">
        <v>44513</v>
      </c>
      <c r="E1069" s="728">
        <v>1359743</v>
      </c>
      <c r="F1069" s="360" t="s">
        <v>3459</v>
      </c>
      <c r="G1069" s="820" t="s">
        <v>96</v>
      </c>
      <c r="H1069" s="125"/>
      <c r="J1069" s="347"/>
    </row>
    <row r="1070" spans="1:10">
      <c r="A1070" s="156">
        <v>268</v>
      </c>
      <c r="B1070" s="140">
        <v>4132784684</v>
      </c>
      <c r="C1070" s="703"/>
      <c r="D1070" s="743"/>
      <c r="E1070" s="728"/>
      <c r="F1070" s="360" t="s">
        <v>3459</v>
      </c>
      <c r="G1070" s="821"/>
      <c r="H1070" s="125"/>
      <c r="J1070" s="347"/>
    </row>
    <row r="1071" spans="1:10" ht="31.5">
      <c r="A1071" s="156">
        <v>269</v>
      </c>
      <c r="B1071" s="140" t="s">
        <v>3907</v>
      </c>
      <c r="C1071" s="140" t="s">
        <v>3908</v>
      </c>
      <c r="D1071" s="333">
        <v>44513</v>
      </c>
      <c r="E1071" s="334">
        <v>2230934</v>
      </c>
      <c r="F1071" s="360" t="s">
        <v>3459</v>
      </c>
      <c r="G1071" s="246" t="s">
        <v>96</v>
      </c>
      <c r="H1071" s="125"/>
      <c r="J1071" s="347"/>
    </row>
    <row r="1072" spans="1:10" ht="31.5">
      <c r="A1072" s="156">
        <v>270</v>
      </c>
      <c r="B1072" s="140" t="s">
        <v>3909</v>
      </c>
      <c r="C1072" s="140" t="s">
        <v>3910</v>
      </c>
      <c r="D1072" s="333">
        <v>44513</v>
      </c>
      <c r="E1072" s="334">
        <v>1971288</v>
      </c>
      <c r="F1072" s="360" t="s">
        <v>3459</v>
      </c>
      <c r="G1072" s="246" t="s">
        <v>96</v>
      </c>
      <c r="H1072" s="125"/>
      <c r="J1072" s="347"/>
    </row>
    <row r="1073" spans="1:10" ht="31.5">
      <c r="A1073" s="156">
        <v>271</v>
      </c>
      <c r="B1073" s="140" t="s">
        <v>3911</v>
      </c>
      <c r="C1073" s="140" t="s">
        <v>3912</v>
      </c>
      <c r="D1073" s="333">
        <v>44513</v>
      </c>
      <c r="E1073" s="334">
        <v>698128</v>
      </c>
      <c r="F1073" s="360" t="s">
        <v>3459</v>
      </c>
      <c r="G1073" s="246" t="s">
        <v>96</v>
      </c>
      <c r="H1073" s="125"/>
      <c r="J1073" s="347"/>
    </row>
    <row r="1074" spans="1:10" ht="31.5">
      <c r="A1074" s="156">
        <v>272</v>
      </c>
      <c r="B1074" s="140" t="s">
        <v>3913</v>
      </c>
      <c r="C1074" s="140" t="s">
        <v>3914</v>
      </c>
      <c r="D1074" s="333">
        <v>44513</v>
      </c>
      <c r="E1074" s="334">
        <v>1971288</v>
      </c>
      <c r="F1074" s="360" t="s">
        <v>3459</v>
      </c>
      <c r="G1074" s="246" t="s">
        <v>96</v>
      </c>
      <c r="H1074" s="125"/>
      <c r="J1074" s="347"/>
    </row>
    <row r="1075" spans="1:10" ht="31.5">
      <c r="A1075" s="156">
        <v>273</v>
      </c>
      <c r="B1075" s="140" t="s">
        <v>3915</v>
      </c>
      <c r="C1075" s="140" t="s">
        <v>3916</v>
      </c>
      <c r="D1075" s="333">
        <v>44513</v>
      </c>
      <c r="E1075" s="334">
        <v>2814275</v>
      </c>
      <c r="F1075" s="360" t="s">
        <v>3459</v>
      </c>
      <c r="G1075" s="246" t="s">
        <v>96</v>
      </c>
      <c r="H1075" s="125"/>
      <c r="J1075" s="347"/>
    </row>
    <row r="1076" spans="1:10" ht="31.5">
      <c r="A1076" s="156">
        <v>274</v>
      </c>
      <c r="B1076" s="140" t="s">
        <v>3917</v>
      </c>
      <c r="C1076" s="140" t="s">
        <v>3918</v>
      </c>
      <c r="D1076" s="333">
        <v>44513</v>
      </c>
      <c r="E1076" s="334">
        <v>2375159</v>
      </c>
      <c r="F1076" s="360" t="s">
        <v>3459</v>
      </c>
      <c r="G1076" s="246" t="s">
        <v>96</v>
      </c>
      <c r="H1076" s="125"/>
      <c r="J1076" s="347"/>
    </row>
    <row r="1077" spans="1:10" ht="31.5">
      <c r="A1077" s="156">
        <v>275</v>
      </c>
      <c r="B1077" s="140" t="s">
        <v>3919</v>
      </c>
      <c r="C1077" s="140" t="s">
        <v>3920</v>
      </c>
      <c r="D1077" s="333">
        <v>44513</v>
      </c>
      <c r="E1077" s="334">
        <v>3023847</v>
      </c>
      <c r="F1077" s="360" t="s">
        <v>3459</v>
      </c>
      <c r="G1077" s="246" t="s">
        <v>96</v>
      </c>
      <c r="H1077" s="125"/>
      <c r="J1077" s="347"/>
    </row>
    <row r="1078" spans="1:10" ht="15" customHeight="1">
      <c r="A1078" s="156">
        <v>276</v>
      </c>
      <c r="B1078" s="140" t="s">
        <v>3921</v>
      </c>
      <c r="C1078" s="140" t="s">
        <v>3922</v>
      </c>
      <c r="D1078" s="333">
        <v>44513</v>
      </c>
      <c r="E1078" s="334">
        <v>1419286</v>
      </c>
      <c r="F1078" s="341" t="s">
        <v>3459</v>
      </c>
      <c r="G1078" s="341" t="str">
        <f>VLOOKUP(C1078,'[4]Bảng kê chi tiết HĐ đã sử dụng'!$B$7:$C$8988,2,0)</f>
        <v>13/11/2021</v>
      </c>
      <c r="H1078" s="125"/>
      <c r="J1078" s="347"/>
    </row>
    <row r="1079" spans="1:10" ht="15" customHeight="1">
      <c r="A1079" s="156">
        <v>277</v>
      </c>
      <c r="B1079" s="140" t="s">
        <v>3923</v>
      </c>
      <c r="C1079" s="140" t="s">
        <v>3924</v>
      </c>
      <c r="D1079" s="333">
        <v>44513</v>
      </c>
      <c r="E1079" s="334">
        <v>1036583</v>
      </c>
      <c r="F1079" s="341" t="s">
        <v>3459</v>
      </c>
      <c r="G1079" s="341" t="str">
        <f>VLOOKUP(C1079,'[4]Bảng kê chi tiết HĐ đã sử dụng'!$B$7:$C$8988,2,0)</f>
        <v>13/11/2021</v>
      </c>
      <c r="H1079" s="125"/>
      <c r="J1079" s="347"/>
    </row>
    <row r="1080" spans="1:10" ht="31.5" customHeight="1">
      <c r="A1080" s="156">
        <v>278</v>
      </c>
      <c r="B1080" s="140" t="s">
        <v>3925</v>
      </c>
      <c r="C1080" s="140" t="s">
        <v>3926</v>
      </c>
      <c r="D1080" s="333">
        <v>44513</v>
      </c>
      <c r="E1080" s="334">
        <v>3378650</v>
      </c>
      <c r="F1080" s="360" t="s">
        <v>3459</v>
      </c>
      <c r="G1080" s="246" t="s">
        <v>96</v>
      </c>
      <c r="H1080" s="125"/>
      <c r="J1080" s="347"/>
    </row>
    <row r="1081" spans="1:10" ht="15" customHeight="1">
      <c r="A1081" s="156">
        <v>279</v>
      </c>
      <c r="B1081" s="140" t="s">
        <v>3927</v>
      </c>
      <c r="C1081" s="140" t="s">
        <v>3928</v>
      </c>
      <c r="D1081" s="333">
        <v>44513</v>
      </c>
      <c r="E1081" s="334">
        <v>1145524</v>
      </c>
      <c r="F1081" s="341" t="s">
        <v>3459</v>
      </c>
      <c r="G1081" s="341" t="str">
        <f>VLOOKUP(C1081,'[4]Bảng kê chi tiết HĐ đã sử dụng'!$B$7:$C$8988,2,0)</f>
        <v>13/11/2021</v>
      </c>
      <c r="H1081" s="125"/>
      <c r="J1081" s="347"/>
    </row>
    <row r="1082" spans="1:10" ht="31.5" customHeight="1">
      <c r="A1082" s="156">
        <v>280</v>
      </c>
      <c r="B1082" s="140" t="s">
        <v>3929</v>
      </c>
      <c r="C1082" s="140" t="s">
        <v>3930</v>
      </c>
      <c r="D1082" s="333">
        <v>44513</v>
      </c>
      <c r="E1082" s="334">
        <v>1032456</v>
      </c>
      <c r="F1082" s="360" t="s">
        <v>3459</v>
      </c>
      <c r="G1082" s="246" t="s">
        <v>96</v>
      </c>
      <c r="H1082" s="125"/>
      <c r="J1082" s="347"/>
    </row>
    <row r="1083" spans="1:10" ht="31.5" customHeight="1">
      <c r="A1083" s="156">
        <v>281</v>
      </c>
      <c r="B1083" s="140" t="s">
        <v>3931</v>
      </c>
      <c r="C1083" s="140" t="s">
        <v>3932</v>
      </c>
      <c r="D1083" s="333">
        <v>44513</v>
      </c>
      <c r="E1083" s="334">
        <v>1746619</v>
      </c>
      <c r="F1083" s="360" t="s">
        <v>3459</v>
      </c>
      <c r="G1083" s="246" t="s">
        <v>96</v>
      </c>
      <c r="H1083" s="125"/>
      <c r="J1083" s="347"/>
    </row>
    <row r="1084" spans="1:10" ht="31.5" customHeight="1">
      <c r="A1084" s="156">
        <v>282</v>
      </c>
      <c r="B1084" s="140" t="s">
        <v>3933</v>
      </c>
      <c r="C1084" s="140" t="s">
        <v>3934</v>
      </c>
      <c r="D1084" s="333">
        <v>44513</v>
      </c>
      <c r="E1084" s="334">
        <v>2337049</v>
      </c>
      <c r="F1084" s="360" t="s">
        <v>3459</v>
      </c>
      <c r="G1084" s="246" t="s">
        <v>96</v>
      </c>
      <c r="H1084" s="125"/>
      <c r="J1084" s="347"/>
    </row>
    <row r="1085" spans="1:10" ht="15" customHeight="1">
      <c r="A1085" s="156">
        <v>283</v>
      </c>
      <c r="B1085" s="140" t="s">
        <v>3935</v>
      </c>
      <c r="C1085" s="140" t="s">
        <v>3936</v>
      </c>
      <c r="D1085" s="333">
        <v>44513</v>
      </c>
      <c r="E1085" s="334">
        <v>3378650</v>
      </c>
      <c r="F1085" s="341" t="s">
        <v>3459</v>
      </c>
      <c r="G1085" s="341" t="str">
        <f>VLOOKUP(C1085,'[4]Bảng kê chi tiết HĐ đã sử dụng'!$B$7:$C$8988,2,0)</f>
        <v>13/11/2021</v>
      </c>
      <c r="H1085" s="125"/>
      <c r="J1085" s="347"/>
    </row>
    <row r="1086" spans="1:10" s="77" customFormat="1" ht="15" customHeight="1">
      <c r="A1086" s="156">
        <v>284</v>
      </c>
      <c r="B1086" s="140">
        <v>4132937131</v>
      </c>
      <c r="C1086" s="703" t="s">
        <v>3937</v>
      </c>
      <c r="D1086" s="743">
        <v>44513</v>
      </c>
      <c r="E1086" s="741">
        <v>1816690</v>
      </c>
      <c r="F1086" s="278" t="s">
        <v>3459</v>
      </c>
      <c r="G1086" s="823" t="str">
        <f>VLOOKUP(C1086,'[4]Bảng kê chi tiết HĐ đã sử dụng'!$B$7:$C$8988,2,0)</f>
        <v>13/11/2021</v>
      </c>
      <c r="H1086" s="140"/>
      <c r="J1086" s="347"/>
    </row>
    <row r="1087" spans="1:10" s="77" customFormat="1" ht="15" customHeight="1">
      <c r="A1087" s="156">
        <v>285</v>
      </c>
      <c r="B1087" s="140">
        <v>4132938764</v>
      </c>
      <c r="C1087" s="703"/>
      <c r="D1087" s="743"/>
      <c r="E1087" s="741"/>
      <c r="F1087" s="278" t="s">
        <v>3459</v>
      </c>
      <c r="G1087" s="824"/>
      <c r="H1087" s="140"/>
      <c r="J1087" s="347"/>
    </row>
    <row r="1088" spans="1:10" ht="15" customHeight="1">
      <c r="A1088" s="156">
        <v>286</v>
      </c>
      <c r="B1088" s="140" t="s">
        <v>3938</v>
      </c>
      <c r="C1088" s="140" t="s">
        <v>3939</v>
      </c>
      <c r="D1088" s="333">
        <v>44513</v>
      </c>
      <c r="E1088" s="334">
        <v>2140853</v>
      </c>
      <c r="F1088" s="341" t="s">
        <v>3459</v>
      </c>
      <c r="G1088" s="341" t="str">
        <f>VLOOKUP(C1088,'[4]Bảng kê chi tiết HĐ đã sử dụng'!$B$7:$C$8988,2,0)</f>
        <v>13/11/2021</v>
      </c>
      <c r="H1088" s="125"/>
      <c r="J1088" s="347"/>
    </row>
    <row r="1089" spans="1:10" ht="31.5" customHeight="1">
      <c r="A1089" s="156">
        <v>287</v>
      </c>
      <c r="B1089" s="140" t="s">
        <v>3940</v>
      </c>
      <c r="C1089" s="140" t="s">
        <v>3941</v>
      </c>
      <c r="D1089" s="333">
        <v>44513</v>
      </c>
      <c r="E1089" s="334">
        <v>2077504</v>
      </c>
      <c r="F1089" s="360" t="s">
        <v>3459</v>
      </c>
      <c r="G1089" s="246" t="s">
        <v>96</v>
      </c>
      <c r="H1089" s="125"/>
      <c r="J1089" s="347"/>
    </row>
    <row r="1090" spans="1:10" ht="31.5" customHeight="1">
      <c r="A1090" s="718">
        <v>288</v>
      </c>
      <c r="B1090" s="140">
        <v>4133062002</v>
      </c>
      <c r="C1090" s="703" t="s">
        <v>3942</v>
      </c>
      <c r="D1090" s="743">
        <v>44513</v>
      </c>
      <c r="E1090" s="728">
        <v>1108803</v>
      </c>
      <c r="F1090" s="360" t="s">
        <v>3459</v>
      </c>
      <c r="G1090" s="820" t="s">
        <v>96</v>
      </c>
      <c r="H1090" s="125"/>
      <c r="J1090" s="347"/>
    </row>
    <row r="1091" spans="1:10" ht="15" customHeight="1">
      <c r="A1091" s="720"/>
      <c r="B1091" s="140">
        <v>4133062802</v>
      </c>
      <c r="C1091" s="703"/>
      <c r="D1091" s="743"/>
      <c r="E1091" s="728"/>
      <c r="F1091" s="360" t="s">
        <v>3459</v>
      </c>
      <c r="G1091" s="821"/>
      <c r="H1091" s="125"/>
      <c r="J1091" s="347"/>
    </row>
    <row r="1092" spans="1:10" ht="31.5" customHeight="1">
      <c r="A1092" s="718">
        <v>289</v>
      </c>
      <c r="B1092" s="140">
        <v>4133057896</v>
      </c>
      <c r="C1092" s="703" t="s">
        <v>3943</v>
      </c>
      <c r="D1092" s="743">
        <v>44513</v>
      </c>
      <c r="E1092" s="728">
        <v>2863812</v>
      </c>
      <c r="F1092" s="339" t="s">
        <v>3459</v>
      </c>
      <c r="G1092" s="820" t="s">
        <v>96</v>
      </c>
      <c r="H1092" s="125"/>
      <c r="J1092" s="347"/>
    </row>
    <row r="1093" spans="1:10" ht="15" customHeight="1">
      <c r="A1093" s="720"/>
      <c r="B1093" s="140">
        <v>4132959142</v>
      </c>
      <c r="C1093" s="703"/>
      <c r="D1093" s="743"/>
      <c r="E1093" s="728"/>
      <c r="F1093" s="339" t="s">
        <v>3459</v>
      </c>
      <c r="G1093" s="821"/>
      <c r="H1093" s="125"/>
      <c r="J1093" s="347"/>
    </row>
    <row r="1094" spans="1:10" ht="31.5">
      <c r="A1094" s="156">
        <v>290</v>
      </c>
      <c r="B1094" s="140" t="s">
        <v>3944</v>
      </c>
      <c r="C1094" s="140" t="s">
        <v>3945</v>
      </c>
      <c r="D1094" s="333">
        <v>44513</v>
      </c>
      <c r="E1094" s="334">
        <v>3143367</v>
      </c>
      <c r="F1094" s="339" t="s">
        <v>3459</v>
      </c>
      <c r="G1094" s="246" t="s">
        <v>96</v>
      </c>
      <c r="H1094" s="125"/>
      <c r="J1094" s="347"/>
    </row>
    <row r="1095" spans="1:10" ht="31.5">
      <c r="A1095" s="156">
        <v>291</v>
      </c>
      <c r="B1095" s="140" t="s">
        <v>3946</v>
      </c>
      <c r="C1095" s="140" t="s">
        <v>3947</v>
      </c>
      <c r="D1095" s="333">
        <v>44513</v>
      </c>
      <c r="E1095" s="334">
        <v>2088647</v>
      </c>
      <c r="F1095" s="360" t="s">
        <v>3459</v>
      </c>
      <c r="G1095" s="246" t="s">
        <v>96</v>
      </c>
      <c r="H1095" s="125"/>
      <c r="J1095" s="347"/>
    </row>
    <row r="1096" spans="1:10" ht="31.5">
      <c r="A1096" s="156">
        <v>292</v>
      </c>
      <c r="B1096" s="140" t="s">
        <v>3948</v>
      </c>
      <c r="C1096" s="140" t="s">
        <v>3949</v>
      </c>
      <c r="D1096" s="333">
        <v>44513</v>
      </c>
      <c r="E1096" s="334">
        <v>1957126</v>
      </c>
      <c r="F1096" s="360" t="s">
        <v>3459</v>
      </c>
      <c r="G1096" s="246" t="s">
        <v>96</v>
      </c>
      <c r="H1096" s="125"/>
      <c r="J1096" s="347"/>
    </row>
    <row r="1097" spans="1:10">
      <c r="A1097" s="156">
        <v>293</v>
      </c>
      <c r="B1097" s="140" t="s">
        <v>3950</v>
      </c>
      <c r="C1097" s="140" t="s">
        <v>3951</v>
      </c>
      <c r="D1097" s="333">
        <v>44513</v>
      </c>
      <c r="E1097" s="334">
        <v>2483175</v>
      </c>
      <c r="F1097" s="341" t="s">
        <v>3459</v>
      </c>
      <c r="G1097" s="341" t="str">
        <f>VLOOKUP(C1097,'[4]Bảng kê chi tiết HĐ đã sử dụng'!$B$7:$C$8988,2,0)</f>
        <v>13/11/2021</v>
      </c>
      <c r="H1097" s="125"/>
      <c r="J1097" s="347"/>
    </row>
    <row r="1098" spans="1:10">
      <c r="A1098" s="156">
        <v>294</v>
      </c>
      <c r="B1098" s="140" t="s">
        <v>3952</v>
      </c>
      <c r="C1098" s="140" t="s">
        <v>3953</v>
      </c>
      <c r="D1098" s="333">
        <v>44513</v>
      </c>
      <c r="E1098" s="334">
        <v>3239357</v>
      </c>
      <c r="F1098" s="341" t="s">
        <v>3459</v>
      </c>
      <c r="G1098" s="341" t="str">
        <f>VLOOKUP(C1098,'[4]Bảng kê chi tiết HĐ đã sử dụng'!$B$7:$C$8988,2,0)</f>
        <v>13/11/2021</v>
      </c>
      <c r="H1098" s="125"/>
      <c r="J1098" s="347"/>
    </row>
    <row r="1099" spans="1:10" ht="31.5">
      <c r="A1099" s="156">
        <v>295</v>
      </c>
      <c r="B1099" s="140" t="s">
        <v>3954</v>
      </c>
      <c r="C1099" s="140" t="s">
        <v>3955</v>
      </c>
      <c r="D1099" s="333">
        <v>44513</v>
      </c>
      <c r="E1099" s="334">
        <v>1441986</v>
      </c>
      <c r="F1099" s="339" t="s">
        <v>3459</v>
      </c>
      <c r="G1099" s="246" t="s">
        <v>96</v>
      </c>
      <c r="H1099" s="125"/>
      <c r="J1099" s="347"/>
    </row>
    <row r="1100" spans="1:10" ht="31.5">
      <c r="A1100" s="156">
        <v>295</v>
      </c>
      <c r="B1100" s="140" t="s">
        <v>3956</v>
      </c>
      <c r="C1100" s="140" t="s">
        <v>3957</v>
      </c>
      <c r="D1100" s="333">
        <v>44513</v>
      </c>
      <c r="E1100" s="334">
        <v>994653</v>
      </c>
      <c r="F1100" s="360" t="s">
        <v>3459</v>
      </c>
      <c r="G1100" s="246" t="s">
        <v>96</v>
      </c>
      <c r="H1100" s="125"/>
      <c r="J1100" s="347"/>
    </row>
    <row r="1101" spans="1:10" ht="31.5">
      <c r="A1101" s="156">
        <v>296</v>
      </c>
      <c r="B1101" s="140" t="s">
        <v>3958</v>
      </c>
      <c r="C1101" s="140" t="s">
        <v>3959</v>
      </c>
      <c r="D1101" s="333">
        <v>44513</v>
      </c>
      <c r="E1101" s="334">
        <v>2936945</v>
      </c>
      <c r="F1101" s="339" t="s">
        <v>3459</v>
      </c>
      <c r="G1101" s="246" t="s">
        <v>3214</v>
      </c>
      <c r="H1101" s="125"/>
      <c r="J1101" s="347"/>
    </row>
    <row r="1102" spans="1:10">
      <c r="A1102" s="156">
        <v>297</v>
      </c>
      <c r="B1102" s="140" t="s">
        <v>3960</v>
      </c>
      <c r="C1102" s="140" t="s">
        <v>3961</v>
      </c>
      <c r="D1102" s="333">
        <v>44513</v>
      </c>
      <c r="E1102" s="334">
        <v>1123406</v>
      </c>
      <c r="F1102" s="341" t="s">
        <v>3459</v>
      </c>
      <c r="G1102" s="341" t="str">
        <f>VLOOKUP(C1102,'[4]Bảng kê chi tiết HĐ đã sử dụng'!$B$7:$C$8988,2,0)</f>
        <v>13/11/2021</v>
      </c>
      <c r="H1102" s="125"/>
      <c r="J1102" s="347"/>
    </row>
    <row r="1103" spans="1:10" s="77" customFormat="1">
      <c r="A1103" s="718">
        <v>298</v>
      </c>
      <c r="B1103" s="140">
        <v>4132841827</v>
      </c>
      <c r="C1103" s="703" t="s">
        <v>3962</v>
      </c>
      <c r="D1103" s="743">
        <v>44513</v>
      </c>
      <c r="E1103" s="741">
        <v>3149278</v>
      </c>
      <c r="F1103" s="278" t="s">
        <v>3459</v>
      </c>
      <c r="G1103" s="823" t="str">
        <f>VLOOKUP(C1103,'[4]Bảng kê chi tiết HĐ đã sử dụng'!$B$7:$C$8988,2,0)</f>
        <v>13/11/2021</v>
      </c>
      <c r="H1103" s="140"/>
      <c r="J1103" s="347"/>
    </row>
    <row r="1104" spans="1:10" s="77" customFormat="1">
      <c r="A1104" s="720"/>
      <c r="B1104" s="140">
        <v>4132839701</v>
      </c>
      <c r="C1104" s="703"/>
      <c r="D1104" s="743"/>
      <c r="E1104" s="741"/>
      <c r="F1104" s="278" t="s">
        <v>3459</v>
      </c>
      <c r="G1104" s="824"/>
      <c r="H1104" s="140"/>
      <c r="J1104" s="347"/>
    </row>
    <row r="1105" spans="1:10">
      <c r="A1105" s="156">
        <v>299</v>
      </c>
      <c r="B1105" s="140" t="s">
        <v>3963</v>
      </c>
      <c r="C1105" s="140" t="s">
        <v>3964</v>
      </c>
      <c r="D1105" s="333">
        <v>44513</v>
      </c>
      <c r="E1105" s="334">
        <v>1027985</v>
      </c>
      <c r="F1105" s="341" t="s">
        <v>3459</v>
      </c>
      <c r="G1105" s="341" t="str">
        <f>VLOOKUP(C1105,'[4]Bảng kê chi tiết HĐ đã sử dụng'!$B$7:$C$8988,2,0)</f>
        <v>13/11/2021</v>
      </c>
      <c r="H1105" s="125"/>
      <c r="J1105" s="347"/>
    </row>
    <row r="1106" spans="1:10">
      <c r="A1106" s="156">
        <v>300</v>
      </c>
      <c r="B1106" s="140" t="s">
        <v>3965</v>
      </c>
      <c r="C1106" s="140" t="s">
        <v>3966</v>
      </c>
      <c r="D1106" s="333">
        <v>44513</v>
      </c>
      <c r="E1106" s="334">
        <v>2445779</v>
      </c>
      <c r="F1106" s="341" t="s">
        <v>3459</v>
      </c>
      <c r="G1106" s="341" t="str">
        <f>VLOOKUP(C1106,'[4]Bảng kê chi tiết HĐ đã sử dụng'!$B$7:$C$8988,2,0)</f>
        <v>13/11/2021</v>
      </c>
      <c r="H1106" s="125"/>
      <c r="J1106" s="347"/>
    </row>
    <row r="1107" spans="1:10" ht="31.5" customHeight="1">
      <c r="A1107" s="718">
        <v>301</v>
      </c>
      <c r="B1107" s="140">
        <v>4132771611</v>
      </c>
      <c r="C1107" s="710" t="s">
        <v>3967</v>
      </c>
      <c r="D1107" s="743">
        <v>44513</v>
      </c>
      <c r="E1107" s="728">
        <v>2787781</v>
      </c>
      <c r="F1107" s="339" t="s">
        <v>3459</v>
      </c>
      <c r="G1107" s="820" t="s">
        <v>3214</v>
      </c>
      <c r="H1107" s="125"/>
      <c r="J1107" s="347"/>
    </row>
    <row r="1108" spans="1:10">
      <c r="A1108" s="720"/>
      <c r="B1108" s="140">
        <v>4132985535</v>
      </c>
      <c r="C1108" s="703"/>
      <c r="D1108" s="743"/>
      <c r="E1108" s="728"/>
      <c r="F1108" s="339" t="s">
        <v>3459</v>
      </c>
      <c r="G1108" s="821"/>
      <c r="H1108" s="125"/>
      <c r="J1108" s="347"/>
    </row>
    <row r="1109" spans="1:10">
      <c r="A1109" s="156">
        <v>302</v>
      </c>
      <c r="B1109" s="140" t="s">
        <v>3968</v>
      </c>
      <c r="C1109" s="140" t="s">
        <v>3969</v>
      </c>
      <c r="D1109" s="333">
        <v>44513</v>
      </c>
      <c r="E1109" s="334">
        <v>1957126</v>
      </c>
      <c r="F1109" s="341" t="s">
        <v>3459</v>
      </c>
      <c r="G1109" s="341" t="str">
        <f>VLOOKUP(C1109,'[4]Bảng kê chi tiết HĐ đã sử dụng'!$B$7:$C$8988,2,0)</f>
        <v>13/11/2021</v>
      </c>
      <c r="H1109" s="125"/>
      <c r="J1109" s="347"/>
    </row>
    <row r="1110" spans="1:10">
      <c r="A1110" s="156">
        <v>303</v>
      </c>
      <c r="B1110" s="140" t="s">
        <v>3970</v>
      </c>
      <c r="C1110" s="140" t="s">
        <v>3971</v>
      </c>
      <c r="D1110" s="333">
        <v>44513</v>
      </c>
      <c r="E1110" s="334">
        <v>1430966</v>
      </c>
      <c r="F1110" s="341" t="s">
        <v>3459</v>
      </c>
      <c r="G1110" s="341" t="str">
        <f>VLOOKUP(C1110,'[4]Bảng kê chi tiết HĐ đã sử dụng'!$B$7:$C$8988,2,0)</f>
        <v>13/11/2021</v>
      </c>
      <c r="H1110" s="125"/>
      <c r="J1110" s="347"/>
    </row>
    <row r="1111" spans="1:10" ht="31.5" customHeight="1">
      <c r="A1111" s="718">
        <v>34</v>
      </c>
      <c r="B1111" s="140">
        <v>4132985805</v>
      </c>
      <c r="C1111" s="703" t="s">
        <v>3972</v>
      </c>
      <c r="D1111" s="743">
        <v>44513</v>
      </c>
      <c r="E1111" s="728">
        <v>2988416</v>
      </c>
      <c r="F1111" s="339" t="s">
        <v>3459</v>
      </c>
      <c r="G1111" s="820" t="s">
        <v>3214</v>
      </c>
      <c r="H1111" s="125"/>
      <c r="J1111" s="347"/>
    </row>
    <row r="1112" spans="1:10">
      <c r="A1112" s="720"/>
      <c r="B1112" s="140">
        <v>4132986732</v>
      </c>
      <c r="C1112" s="703"/>
      <c r="D1112" s="743"/>
      <c r="E1112" s="728"/>
      <c r="F1112" s="339" t="s">
        <v>3459</v>
      </c>
      <c r="G1112" s="821"/>
      <c r="H1112" s="125"/>
      <c r="J1112" s="347"/>
    </row>
    <row r="1113" spans="1:10" ht="31.5">
      <c r="A1113" s="156">
        <v>305</v>
      </c>
      <c r="B1113" s="140" t="s">
        <v>3973</v>
      </c>
      <c r="C1113" s="140" t="s">
        <v>3974</v>
      </c>
      <c r="D1113" s="333">
        <v>44513</v>
      </c>
      <c r="E1113" s="334">
        <v>1375352</v>
      </c>
      <c r="F1113" s="339" t="s">
        <v>3459</v>
      </c>
      <c r="G1113" s="246" t="s">
        <v>3214</v>
      </c>
      <c r="H1113" s="125"/>
      <c r="J1113" s="347"/>
    </row>
    <row r="1114" spans="1:10" ht="31.5" customHeight="1">
      <c r="A1114" s="718">
        <v>306</v>
      </c>
      <c r="B1114" s="140">
        <v>4132986965</v>
      </c>
      <c r="C1114" s="703" t="s">
        <v>3975</v>
      </c>
      <c r="D1114" s="743">
        <v>44513</v>
      </c>
      <c r="E1114" s="728">
        <v>3776597</v>
      </c>
      <c r="F1114" s="339" t="s">
        <v>3459</v>
      </c>
      <c r="G1114" s="820" t="s">
        <v>3214</v>
      </c>
      <c r="H1114" s="125"/>
      <c r="J1114" s="347"/>
    </row>
    <row r="1115" spans="1:10">
      <c r="A1115" s="720"/>
      <c r="B1115" s="140">
        <v>4132985099</v>
      </c>
      <c r="C1115" s="703"/>
      <c r="D1115" s="743"/>
      <c r="E1115" s="728"/>
      <c r="F1115" s="339" t="s">
        <v>3459</v>
      </c>
      <c r="G1115" s="821"/>
      <c r="H1115" s="125"/>
      <c r="J1115" s="347"/>
    </row>
    <row r="1116" spans="1:10" ht="31.5">
      <c r="A1116" s="156">
        <v>307</v>
      </c>
      <c r="B1116" s="140" t="s">
        <v>3976</v>
      </c>
      <c r="C1116" s="140" t="s">
        <v>3977</v>
      </c>
      <c r="D1116" s="333">
        <v>44513</v>
      </c>
      <c r="E1116" s="334">
        <v>2017349</v>
      </c>
      <c r="F1116" s="339" t="s">
        <v>3459</v>
      </c>
      <c r="G1116" s="246" t="s">
        <v>3214</v>
      </c>
      <c r="H1116" s="125"/>
      <c r="J1116" s="347"/>
    </row>
    <row r="1117" spans="1:10" ht="31.5">
      <c r="A1117" s="156">
        <v>308</v>
      </c>
      <c r="B1117" s="140" t="s">
        <v>3978</v>
      </c>
      <c r="C1117" s="140" t="s">
        <v>3979</v>
      </c>
      <c r="D1117" s="333">
        <v>44513</v>
      </c>
      <c r="E1117" s="334">
        <v>1136774</v>
      </c>
      <c r="F1117" s="339" t="s">
        <v>3459</v>
      </c>
      <c r="G1117" s="246" t="s">
        <v>3214</v>
      </c>
      <c r="H1117" s="125"/>
      <c r="J1117" s="347"/>
    </row>
    <row r="1118" spans="1:10">
      <c r="A1118" s="156">
        <v>309</v>
      </c>
      <c r="B1118" s="140" t="s">
        <v>3980</v>
      </c>
      <c r="C1118" s="140" t="s">
        <v>3981</v>
      </c>
      <c r="D1118" s="333">
        <v>44513</v>
      </c>
      <c r="E1118" s="334">
        <v>2201131</v>
      </c>
      <c r="F1118" s="341" t="s">
        <v>3459</v>
      </c>
      <c r="G1118" s="341" t="str">
        <f>VLOOKUP(C1118,'[4]Bảng kê chi tiết HĐ đã sử dụng'!$B$7:$C$8988,2,0)</f>
        <v>13/11/2021</v>
      </c>
      <c r="H1118" s="125"/>
      <c r="J1118" s="347"/>
    </row>
    <row r="1119" spans="1:10">
      <c r="A1119" s="156">
        <v>310</v>
      </c>
      <c r="B1119" s="140" t="s">
        <v>3982</v>
      </c>
      <c r="C1119" s="140" t="s">
        <v>3983</v>
      </c>
      <c r="D1119" s="333">
        <v>44513</v>
      </c>
      <c r="E1119" s="334">
        <v>939017</v>
      </c>
      <c r="F1119" s="341" t="s">
        <v>3459</v>
      </c>
      <c r="G1119" s="341" t="str">
        <f>VLOOKUP(C1119,'[4]Bảng kê chi tiết HĐ đã sử dụng'!$B$7:$C$8988,2,0)</f>
        <v>13/11/2021</v>
      </c>
      <c r="H1119" s="125"/>
      <c r="J1119" s="347"/>
    </row>
    <row r="1120" spans="1:10" ht="31.5">
      <c r="A1120" s="156">
        <v>311</v>
      </c>
      <c r="B1120" s="140" t="s">
        <v>3984</v>
      </c>
      <c r="C1120" s="140" t="s">
        <v>3985</v>
      </c>
      <c r="D1120" s="333">
        <v>44513</v>
      </c>
      <c r="E1120" s="334">
        <v>697062</v>
      </c>
      <c r="F1120" s="360" t="s">
        <v>3459</v>
      </c>
      <c r="G1120" s="246" t="s">
        <v>3214</v>
      </c>
      <c r="H1120" s="125"/>
      <c r="J1120" s="347"/>
    </row>
    <row r="1121" spans="1:10" ht="31.5">
      <c r="A1121" s="156">
        <v>312</v>
      </c>
      <c r="B1121" s="140" t="s">
        <v>3986</v>
      </c>
      <c r="C1121" s="140" t="s">
        <v>3987</v>
      </c>
      <c r="D1121" s="333">
        <v>44513</v>
      </c>
      <c r="E1121" s="334">
        <v>1047033</v>
      </c>
      <c r="F1121" s="360" t="s">
        <v>3459</v>
      </c>
      <c r="G1121" s="246" t="s">
        <v>3214</v>
      </c>
      <c r="H1121" s="125"/>
      <c r="J1121" s="347"/>
    </row>
    <row r="1122" spans="1:10" ht="31.5">
      <c r="A1122" s="156">
        <v>313</v>
      </c>
      <c r="B1122" s="140" t="s">
        <v>3988</v>
      </c>
      <c r="C1122" s="140" t="s">
        <v>3989</v>
      </c>
      <c r="D1122" s="333">
        <v>44513</v>
      </c>
      <c r="E1122" s="334">
        <v>1083609</v>
      </c>
      <c r="F1122" s="339" t="s">
        <v>3459</v>
      </c>
      <c r="G1122" s="246" t="s">
        <v>3214</v>
      </c>
      <c r="H1122" s="125"/>
      <c r="J1122" s="347"/>
    </row>
    <row r="1123" spans="1:10" ht="31.5" customHeight="1">
      <c r="A1123" s="718">
        <v>314</v>
      </c>
      <c r="B1123" s="140">
        <v>4132987178</v>
      </c>
      <c r="C1123" s="703" t="s">
        <v>3990</v>
      </c>
      <c r="D1123" s="743">
        <v>44513</v>
      </c>
      <c r="E1123" s="728">
        <v>3086994</v>
      </c>
      <c r="F1123" s="339" t="s">
        <v>3459</v>
      </c>
      <c r="G1123" s="820" t="s">
        <v>3214</v>
      </c>
      <c r="H1123" s="125"/>
      <c r="J1123" s="347"/>
    </row>
    <row r="1124" spans="1:10">
      <c r="A1124" s="720"/>
      <c r="B1124" s="140">
        <v>4132949316</v>
      </c>
      <c r="C1124" s="703"/>
      <c r="D1124" s="743"/>
      <c r="E1124" s="728"/>
      <c r="F1124" s="339" t="s">
        <v>3459</v>
      </c>
      <c r="G1124" s="821"/>
      <c r="H1124" s="125"/>
      <c r="J1124" s="347"/>
    </row>
    <row r="1125" spans="1:10" ht="31.5" customHeight="1">
      <c r="A1125" s="718">
        <v>315</v>
      </c>
      <c r="B1125" s="140">
        <v>4132956575</v>
      </c>
      <c r="C1125" s="703" t="s">
        <v>3991</v>
      </c>
      <c r="D1125" s="743">
        <v>44513</v>
      </c>
      <c r="E1125" s="728">
        <v>2238951</v>
      </c>
      <c r="F1125" s="339" t="s">
        <v>3459</v>
      </c>
      <c r="G1125" s="820" t="s">
        <v>3214</v>
      </c>
      <c r="H1125" s="125"/>
      <c r="J1125" s="347"/>
    </row>
    <row r="1126" spans="1:10">
      <c r="A1126" s="720"/>
      <c r="B1126" s="140">
        <v>4133017581</v>
      </c>
      <c r="C1126" s="703"/>
      <c r="D1126" s="743"/>
      <c r="E1126" s="728"/>
      <c r="F1126" s="339" t="s">
        <v>3459</v>
      </c>
      <c r="G1126" s="821"/>
      <c r="H1126" s="125"/>
      <c r="J1126" s="347"/>
    </row>
    <row r="1127" spans="1:10" ht="31.5" customHeight="1">
      <c r="A1127" s="718">
        <v>316</v>
      </c>
      <c r="B1127" s="140">
        <v>4133011886</v>
      </c>
      <c r="C1127" s="703" t="s">
        <v>3992</v>
      </c>
      <c r="D1127" s="743">
        <v>44513</v>
      </c>
      <c r="E1127" s="728">
        <v>2024124</v>
      </c>
      <c r="F1127" s="339" t="s">
        <v>3459</v>
      </c>
      <c r="G1127" s="820" t="s">
        <v>3214</v>
      </c>
      <c r="H1127" s="125"/>
      <c r="J1127" s="347"/>
    </row>
    <row r="1128" spans="1:10">
      <c r="A1128" s="720"/>
      <c r="B1128" s="140">
        <v>4133019126</v>
      </c>
      <c r="C1128" s="703"/>
      <c r="D1128" s="743"/>
      <c r="E1128" s="728"/>
      <c r="F1128" s="339" t="s">
        <v>3459</v>
      </c>
      <c r="G1128" s="821"/>
      <c r="H1128" s="125"/>
      <c r="J1128" s="347"/>
    </row>
    <row r="1129" spans="1:10" ht="31.5" customHeight="1">
      <c r="A1129" s="718">
        <v>317</v>
      </c>
      <c r="B1129" s="140">
        <v>4133024739</v>
      </c>
      <c r="C1129" s="703" t="s">
        <v>3993</v>
      </c>
      <c r="D1129" s="743">
        <v>44513</v>
      </c>
      <c r="E1129" s="728">
        <v>1563690</v>
      </c>
      <c r="F1129" s="339" t="s">
        <v>3459</v>
      </c>
      <c r="G1129" s="820" t="s">
        <v>3214</v>
      </c>
      <c r="H1129" s="125"/>
      <c r="J1129" s="347"/>
    </row>
    <row r="1130" spans="1:10">
      <c r="A1130" s="720"/>
      <c r="B1130" s="140">
        <v>4133022419</v>
      </c>
      <c r="C1130" s="703"/>
      <c r="D1130" s="743"/>
      <c r="E1130" s="728"/>
      <c r="F1130" s="339" t="s">
        <v>3459</v>
      </c>
      <c r="G1130" s="821"/>
      <c r="H1130" s="125"/>
      <c r="J1130" s="347"/>
    </row>
    <row r="1131" spans="1:10">
      <c r="A1131" s="156">
        <v>318</v>
      </c>
      <c r="B1131" s="140" t="s">
        <v>3994</v>
      </c>
      <c r="C1131" s="140" t="s">
        <v>3995</v>
      </c>
      <c r="D1131" s="333">
        <v>44513</v>
      </c>
      <c r="E1131" s="334">
        <v>764654</v>
      </c>
      <c r="F1131" s="341" t="s">
        <v>3459</v>
      </c>
      <c r="G1131" s="341" t="str">
        <f>VLOOKUP(C1131,'[4]Bảng kê chi tiết HĐ đã sử dụng'!$B$7:$C$8988,2,0)</f>
        <v>13/11/2021</v>
      </c>
      <c r="H1131" s="125"/>
      <c r="J1131" s="347"/>
    </row>
    <row r="1132" spans="1:10">
      <c r="A1132" s="156">
        <v>319</v>
      </c>
      <c r="B1132" s="140" t="s">
        <v>3996</v>
      </c>
      <c r="C1132" s="140" t="s">
        <v>3997</v>
      </c>
      <c r="D1132" s="333">
        <v>44513</v>
      </c>
      <c r="E1132" s="334">
        <v>3364811</v>
      </c>
      <c r="F1132" s="341" t="s">
        <v>3459</v>
      </c>
      <c r="G1132" s="341" t="str">
        <f>VLOOKUP(C1132,'[4]Bảng kê chi tiết HĐ đã sử dụng'!$B$7:$C$8988,2,0)</f>
        <v>13/11/2021</v>
      </c>
      <c r="H1132" s="125"/>
      <c r="J1132" s="347"/>
    </row>
    <row r="1133" spans="1:10" ht="31.5">
      <c r="A1133" s="156">
        <v>320</v>
      </c>
      <c r="B1133" s="140" t="s">
        <v>3998</v>
      </c>
      <c r="C1133" s="140" t="s">
        <v>3999</v>
      </c>
      <c r="D1133" s="333">
        <v>44513</v>
      </c>
      <c r="E1133" s="334">
        <v>822193</v>
      </c>
      <c r="F1133" s="338" t="s">
        <v>3459</v>
      </c>
      <c r="G1133" s="247" t="s">
        <v>3214</v>
      </c>
      <c r="H1133" s="125"/>
      <c r="J1133" s="347"/>
    </row>
    <row r="1134" spans="1:10">
      <c r="A1134" s="156">
        <v>321</v>
      </c>
      <c r="B1134" s="140" t="s">
        <v>4000</v>
      </c>
      <c r="C1134" s="140" t="s">
        <v>4001</v>
      </c>
      <c r="D1134" s="333">
        <v>44513</v>
      </c>
      <c r="E1134" s="334">
        <v>1198296</v>
      </c>
      <c r="F1134" s="341" t="s">
        <v>3459</v>
      </c>
      <c r="G1134" s="341" t="str">
        <f>VLOOKUP(C1134,'[4]Bảng kê chi tiết HĐ đã sử dụng'!$B$7:$C$8988,2,0)</f>
        <v>13/11/2021</v>
      </c>
      <c r="H1134" s="125"/>
      <c r="J1134" s="347"/>
    </row>
    <row r="1135" spans="1:10">
      <c r="A1135" s="156">
        <v>322</v>
      </c>
      <c r="B1135" s="140" t="s">
        <v>4002</v>
      </c>
      <c r="C1135" s="140" t="s">
        <v>4003</v>
      </c>
      <c r="D1135" s="333">
        <v>44513</v>
      </c>
      <c r="E1135" s="334">
        <v>2366821</v>
      </c>
      <c r="F1135" s="341" t="s">
        <v>3459</v>
      </c>
      <c r="G1135" s="341" t="str">
        <f>VLOOKUP(C1135,'[4]Bảng kê chi tiết HĐ đã sử dụng'!$B$7:$C$8988,2,0)</f>
        <v>13/11/2021</v>
      </c>
      <c r="H1135" s="125"/>
      <c r="J1135" s="347"/>
    </row>
    <row r="1136" spans="1:10" ht="31.5">
      <c r="A1136" s="156">
        <v>323</v>
      </c>
      <c r="B1136" s="140" t="s">
        <v>4004</v>
      </c>
      <c r="C1136" s="140" t="s">
        <v>4005</v>
      </c>
      <c r="D1136" s="333">
        <v>44513</v>
      </c>
      <c r="E1136" s="334">
        <v>1198296</v>
      </c>
      <c r="F1136" s="360" t="s">
        <v>3459</v>
      </c>
      <c r="G1136" s="246" t="s">
        <v>3214</v>
      </c>
      <c r="H1136" s="125"/>
      <c r="J1136" s="347"/>
    </row>
    <row r="1137" spans="1:10" ht="16.5" customHeight="1">
      <c r="A1137" s="718">
        <v>324</v>
      </c>
      <c r="B1137" s="140">
        <v>4132741849</v>
      </c>
      <c r="C1137" s="710" t="s">
        <v>4006</v>
      </c>
      <c r="D1137" s="827" t="s">
        <v>4007</v>
      </c>
      <c r="E1137" s="728">
        <v>28941817</v>
      </c>
      <c r="F1137" s="341" t="s">
        <v>3459</v>
      </c>
      <c r="G1137" s="820" t="s">
        <v>1046</v>
      </c>
      <c r="H1137" s="125"/>
      <c r="J1137" s="347"/>
    </row>
    <row r="1138" spans="1:10">
      <c r="A1138" s="719"/>
      <c r="B1138" s="140">
        <v>4132742093</v>
      </c>
      <c r="C1138" s="703"/>
      <c r="D1138" s="743"/>
      <c r="E1138" s="728"/>
      <c r="F1138" s="341" t="s">
        <v>3459</v>
      </c>
      <c r="G1138" s="822"/>
      <c r="H1138" s="125"/>
      <c r="J1138" s="347"/>
    </row>
    <row r="1139" spans="1:10">
      <c r="A1139" s="719"/>
      <c r="B1139" s="140">
        <v>4132741763</v>
      </c>
      <c r="C1139" s="703"/>
      <c r="D1139" s="743"/>
      <c r="E1139" s="728"/>
      <c r="F1139" s="341" t="s">
        <v>3459</v>
      </c>
      <c r="G1139" s="822"/>
      <c r="H1139" s="125"/>
      <c r="J1139" s="347"/>
    </row>
    <row r="1140" spans="1:10">
      <c r="A1140" s="719"/>
      <c r="B1140" s="140">
        <v>4132741822</v>
      </c>
      <c r="C1140" s="703"/>
      <c r="D1140" s="743"/>
      <c r="E1140" s="728"/>
      <c r="F1140" s="341" t="s">
        <v>3459</v>
      </c>
      <c r="G1140" s="822"/>
      <c r="H1140" s="125"/>
      <c r="J1140" s="347"/>
    </row>
    <row r="1141" spans="1:10">
      <c r="A1141" s="719"/>
      <c r="B1141" s="140">
        <v>4131948453</v>
      </c>
      <c r="C1141" s="703"/>
      <c r="D1141" s="743"/>
      <c r="E1141" s="728"/>
      <c r="F1141" s="341" t="s">
        <v>3459</v>
      </c>
      <c r="G1141" s="822"/>
      <c r="H1141" s="125"/>
      <c r="J1141" s="347"/>
    </row>
    <row r="1142" spans="1:10">
      <c r="A1142" s="719"/>
      <c r="B1142" s="140">
        <v>4132467496</v>
      </c>
      <c r="C1142" s="703"/>
      <c r="D1142" s="743"/>
      <c r="E1142" s="728"/>
      <c r="F1142" s="341" t="s">
        <v>3459</v>
      </c>
      <c r="G1142" s="822"/>
      <c r="H1142" s="125"/>
      <c r="J1142" s="347"/>
    </row>
    <row r="1143" spans="1:10">
      <c r="A1143" s="719"/>
      <c r="B1143" s="140">
        <v>4132511372</v>
      </c>
      <c r="C1143" s="703"/>
      <c r="D1143" s="743"/>
      <c r="E1143" s="728"/>
      <c r="F1143" s="341" t="s">
        <v>3459</v>
      </c>
      <c r="G1143" s="822"/>
      <c r="H1143" s="125"/>
      <c r="J1143" s="347"/>
    </row>
    <row r="1144" spans="1:10">
      <c r="A1144" s="719"/>
      <c r="B1144" s="140">
        <v>4132511014</v>
      </c>
      <c r="C1144" s="703"/>
      <c r="D1144" s="743"/>
      <c r="E1144" s="728"/>
      <c r="F1144" s="341" t="s">
        <v>3459</v>
      </c>
      <c r="G1144" s="822"/>
      <c r="H1144" s="125"/>
      <c r="J1144" s="347"/>
    </row>
    <row r="1145" spans="1:10">
      <c r="A1145" s="719"/>
      <c r="B1145" s="140">
        <v>4132514770</v>
      </c>
      <c r="C1145" s="703"/>
      <c r="D1145" s="743"/>
      <c r="E1145" s="728"/>
      <c r="F1145" s="341" t="s">
        <v>3459</v>
      </c>
      <c r="G1145" s="822"/>
      <c r="H1145" s="264"/>
      <c r="J1145" s="347"/>
    </row>
    <row r="1146" spans="1:10">
      <c r="A1146" s="719"/>
      <c r="B1146" s="140">
        <v>4132511689</v>
      </c>
      <c r="C1146" s="703"/>
      <c r="D1146" s="743"/>
      <c r="E1146" s="728"/>
      <c r="F1146" s="341" t="s">
        <v>3459</v>
      </c>
      <c r="G1146" s="822"/>
      <c r="H1146" s="125"/>
      <c r="J1146" s="347"/>
    </row>
    <row r="1147" spans="1:10">
      <c r="A1147" s="719"/>
      <c r="B1147" s="140">
        <v>4132511573</v>
      </c>
      <c r="C1147" s="703"/>
      <c r="D1147" s="743"/>
      <c r="E1147" s="728"/>
      <c r="F1147" s="341" t="s">
        <v>3459</v>
      </c>
      <c r="G1147" s="822"/>
      <c r="H1147" s="125"/>
      <c r="J1147" s="347"/>
    </row>
    <row r="1148" spans="1:10">
      <c r="A1148" s="720"/>
      <c r="B1148" s="140">
        <v>4132513848</v>
      </c>
      <c r="C1148" s="703"/>
      <c r="D1148" s="743"/>
      <c r="E1148" s="728"/>
      <c r="F1148" s="341" t="s">
        <v>3459</v>
      </c>
      <c r="G1148" s="821"/>
      <c r="H1148" s="125"/>
      <c r="J1148" s="347"/>
    </row>
    <row r="1149" spans="1:10" s="131" customFormat="1">
      <c r="A1149" s="156"/>
      <c r="B1149" s="819" t="s">
        <v>701</v>
      </c>
      <c r="C1149" s="819"/>
      <c r="D1149" s="819"/>
      <c r="E1149" s="320">
        <f>SUM(E8:E1148)</f>
        <v>3365961779</v>
      </c>
      <c r="F1149" s="367"/>
      <c r="G1149" s="367"/>
      <c r="H1149" s="264"/>
      <c r="I1149" s="126"/>
      <c r="J1149" s="347"/>
    </row>
    <row r="1150" spans="1:10">
      <c r="E1150" s="368"/>
      <c r="J1150" s="347"/>
    </row>
    <row r="1151" spans="1:10">
      <c r="B1151" s="369" t="s">
        <v>4008</v>
      </c>
      <c r="J1151" s="347"/>
    </row>
    <row r="1152" spans="1:10">
      <c r="B1152" s="230" t="s">
        <v>702</v>
      </c>
      <c r="E1152" s="148"/>
      <c r="F1152" s="126"/>
      <c r="G1152" s="167"/>
      <c r="H1152" s="126"/>
      <c r="J1152" s="347"/>
    </row>
    <row r="1153" spans="2:10">
      <c r="B1153" s="230"/>
      <c r="E1153" s="148"/>
      <c r="F1153" s="126"/>
      <c r="G1153" s="167"/>
      <c r="H1153" s="126"/>
      <c r="J1153" s="347"/>
    </row>
    <row r="1154" spans="2:10">
      <c r="B1154" s="127"/>
      <c r="E1154" s="148"/>
      <c r="F1154" s="126"/>
      <c r="G1154" s="167"/>
      <c r="H1154" s="126"/>
      <c r="J1154" s="347"/>
    </row>
    <row r="1155" spans="2:10">
      <c r="E1155" s="148"/>
      <c r="F1155" s="126"/>
      <c r="G1155" s="167"/>
      <c r="H1155" s="126"/>
      <c r="J1155" s="347"/>
    </row>
    <row r="1156" spans="2:10">
      <c r="D1156" s="128" t="s">
        <v>704</v>
      </c>
      <c r="E1156" s="129">
        <f ca="1">TODAY()</f>
        <v>44671</v>
      </c>
      <c r="F1156" s="126"/>
      <c r="G1156" s="167"/>
      <c r="H1156" s="126"/>
      <c r="J1156" s="347"/>
    </row>
    <row r="1157" spans="2:10">
      <c r="D1157" s="149" t="s">
        <v>7</v>
      </c>
      <c r="E1157" s="150">
        <v>3313384110</v>
      </c>
      <c r="F1157" s="126"/>
      <c r="G1157" s="167"/>
      <c r="H1157" s="126"/>
      <c r="J1157" s="347"/>
    </row>
    <row r="1158" spans="2:10">
      <c r="D1158" s="149" t="s">
        <v>1109</v>
      </c>
      <c r="E1158" s="150">
        <f>E1149-E1157</f>
        <v>52577669</v>
      </c>
      <c r="F1158" s="126"/>
      <c r="G1158" s="167"/>
      <c r="H1158" s="126"/>
      <c r="J1158" s="347"/>
    </row>
    <row r="1159" spans="2:10">
      <c r="E1159" s="148"/>
      <c r="F1159" s="126"/>
      <c r="G1159" s="167"/>
      <c r="H1159" s="126"/>
      <c r="J1159" s="347"/>
    </row>
    <row r="1160" spans="2:10">
      <c r="E1160" s="148"/>
      <c r="F1160" s="126"/>
      <c r="G1160" s="167"/>
      <c r="H1160" s="126"/>
      <c r="J1160" s="347"/>
    </row>
    <row r="1161" spans="2:10">
      <c r="E1161" s="148"/>
      <c r="F1161" s="126"/>
      <c r="G1161" s="167"/>
      <c r="H1161" s="126"/>
      <c r="J1161" s="347"/>
    </row>
    <row r="1162" spans="2:10">
      <c r="E1162" s="148"/>
      <c r="F1162" s="126"/>
      <c r="G1162" s="167"/>
      <c r="H1162" s="126"/>
      <c r="J1162" s="347"/>
    </row>
    <row r="1163" spans="2:10">
      <c r="E1163" s="148"/>
      <c r="F1163" s="126"/>
      <c r="G1163" s="167"/>
      <c r="H1163" s="126"/>
      <c r="J1163" s="347"/>
    </row>
    <row r="1164" spans="2:10">
      <c r="E1164" s="148"/>
      <c r="F1164" s="126"/>
      <c r="G1164" s="167"/>
      <c r="H1164" s="126"/>
      <c r="J1164" s="347"/>
    </row>
    <row r="1165" spans="2:10">
      <c r="E1165" s="148"/>
      <c r="F1165" s="126"/>
      <c r="G1165" s="167"/>
      <c r="H1165" s="126"/>
      <c r="J1165" s="347"/>
    </row>
    <row r="1166" spans="2:10">
      <c r="E1166" s="148"/>
      <c r="F1166" s="126"/>
      <c r="G1166" s="167"/>
      <c r="H1166" s="126"/>
      <c r="J1166" s="347"/>
    </row>
    <row r="1167" spans="2:10">
      <c r="J1167" s="347"/>
    </row>
    <row r="1168" spans="2:10">
      <c r="J1168" s="347"/>
    </row>
    <row r="1169" spans="10:10">
      <c r="J1169" s="347"/>
    </row>
    <row r="1170" spans="10:10">
      <c r="J1170" s="347"/>
    </row>
    <row r="1171" spans="10:10">
      <c r="J1171" s="347"/>
    </row>
    <row r="1172" spans="10:10">
      <c r="J1172" s="347"/>
    </row>
    <row r="1173" spans="10:10">
      <c r="J1173" s="347"/>
    </row>
    <row r="1174" spans="10:10">
      <c r="J1174" s="347"/>
    </row>
    <row r="1175" spans="10:10">
      <c r="J1175" s="347"/>
    </row>
    <row r="1176" spans="10:10">
      <c r="J1176" s="347"/>
    </row>
    <row r="1177" spans="10:10">
      <c r="J1177" s="347"/>
    </row>
    <row r="1178" spans="10:10">
      <c r="J1178" s="347"/>
    </row>
    <row r="1179" spans="10:10">
      <c r="J1179" s="347"/>
    </row>
    <row r="1180" spans="10:10">
      <c r="J1180" s="347"/>
    </row>
    <row r="1181" spans="10:10">
      <c r="J1181" s="347"/>
    </row>
    <row r="1182" spans="10:10">
      <c r="J1182" s="347"/>
    </row>
    <row r="1183" spans="10:10">
      <c r="J1183" s="347"/>
    </row>
    <row r="1184" spans="10:10">
      <c r="J1184" s="347"/>
    </row>
    <row r="1185" spans="10:10">
      <c r="J1185" s="347"/>
    </row>
    <row r="1186" spans="10:10">
      <c r="J1186" s="347"/>
    </row>
    <row r="1187" spans="10:10">
      <c r="J1187" s="347"/>
    </row>
    <row r="1188" spans="10:10">
      <c r="J1188" s="347"/>
    </row>
    <row r="1189" spans="10:10">
      <c r="J1189" s="347"/>
    </row>
    <row r="1190" spans="10:10">
      <c r="J1190" s="347"/>
    </row>
    <row r="1191" spans="10:10">
      <c r="J1191" s="347"/>
    </row>
    <row r="1192" spans="10:10">
      <c r="J1192" s="347"/>
    </row>
    <row r="1193" spans="10:10">
      <c r="J1193" s="347"/>
    </row>
    <row r="1194" spans="10:10">
      <c r="J1194" s="347"/>
    </row>
    <row r="1195" spans="10:10">
      <c r="J1195" s="347"/>
    </row>
    <row r="1196" spans="10:10">
      <c r="J1196" s="347"/>
    </row>
    <row r="1197" spans="10:10">
      <c r="J1197" s="347"/>
    </row>
    <row r="1198" spans="10:10">
      <c r="J1198" s="347"/>
    </row>
    <row r="1199" spans="10:10">
      <c r="J1199" s="347"/>
    </row>
    <row r="1200" spans="10:10">
      <c r="J1200" s="347"/>
    </row>
    <row r="1201" spans="10:10">
      <c r="J1201" s="347"/>
    </row>
    <row r="1202" spans="10:10">
      <c r="J1202" s="347"/>
    </row>
    <row r="1203" spans="10:10">
      <c r="J1203" s="347"/>
    </row>
    <row r="1204" spans="10:10">
      <c r="J1204" s="347"/>
    </row>
    <row r="1205" spans="10:10">
      <c r="J1205" s="347"/>
    </row>
    <row r="1206" spans="10:10">
      <c r="J1206" s="347"/>
    </row>
    <row r="1207" spans="10:10">
      <c r="J1207" s="347"/>
    </row>
    <row r="1208" spans="10:10">
      <c r="J1208" s="347"/>
    </row>
    <row r="1209" spans="10:10">
      <c r="J1209" s="347"/>
    </row>
    <row r="1210" spans="10:10">
      <c r="J1210" s="347"/>
    </row>
    <row r="1211" spans="10:10">
      <c r="J1211" s="347"/>
    </row>
    <row r="1212" spans="10:10">
      <c r="J1212" s="347"/>
    </row>
    <row r="1213" spans="10:10">
      <c r="J1213" s="347"/>
    </row>
    <row r="1214" spans="10:10">
      <c r="J1214" s="347"/>
    </row>
    <row r="1215" spans="10:10">
      <c r="J1215" s="347"/>
    </row>
    <row r="1216" spans="10:10">
      <c r="J1216" s="347"/>
    </row>
    <row r="1217" spans="10:10">
      <c r="J1217" s="347"/>
    </row>
    <row r="1218" spans="10:10">
      <c r="J1218" s="347"/>
    </row>
    <row r="1219" spans="10:10">
      <c r="J1219" s="347"/>
    </row>
    <row r="1220" spans="10:10">
      <c r="J1220" s="347"/>
    </row>
    <row r="1221" spans="10:10">
      <c r="J1221" s="347"/>
    </row>
    <row r="1222" spans="10:10">
      <c r="J1222" s="347"/>
    </row>
    <row r="1223" spans="10:10">
      <c r="J1223" s="347"/>
    </row>
    <row r="1224" spans="10:10">
      <c r="J1224" s="347"/>
    </row>
    <row r="1225" spans="10:10">
      <c r="J1225" s="347"/>
    </row>
    <row r="1226" spans="10:10">
      <c r="J1226" s="347"/>
    </row>
    <row r="1227" spans="10:10">
      <c r="J1227" s="347"/>
    </row>
    <row r="1228" spans="10:10">
      <c r="J1228" s="347"/>
    </row>
    <row r="1229" spans="10:10">
      <c r="J1229" s="347"/>
    </row>
    <row r="1230" spans="10:10">
      <c r="J1230" s="347"/>
    </row>
    <row r="1231" spans="10:10">
      <c r="J1231" s="347"/>
    </row>
    <row r="1232" spans="10:10">
      <c r="J1232" s="347"/>
    </row>
    <row r="1233" spans="10:10">
      <c r="J1233" s="347"/>
    </row>
    <row r="1234" spans="10:10">
      <c r="J1234" s="347"/>
    </row>
    <row r="1235" spans="10:10">
      <c r="J1235" s="347"/>
    </row>
    <row r="1236" spans="10:10">
      <c r="J1236" s="347"/>
    </row>
    <row r="1237" spans="10:10">
      <c r="J1237" s="347"/>
    </row>
    <row r="1238" spans="10:10">
      <c r="J1238" s="347"/>
    </row>
    <row r="1239" spans="10:10">
      <c r="J1239" s="347"/>
    </row>
    <row r="1240" spans="10:10">
      <c r="J1240" s="347"/>
    </row>
    <row r="1241" spans="10:10">
      <c r="J1241" s="347"/>
    </row>
    <row r="1242" spans="10:10">
      <c r="J1242" s="347"/>
    </row>
    <row r="1243" spans="10:10">
      <c r="J1243" s="347"/>
    </row>
    <row r="1244" spans="10:10">
      <c r="J1244" s="347"/>
    </row>
    <row r="1245" spans="10:10">
      <c r="J1245" s="347"/>
    </row>
    <row r="1246" spans="10:10">
      <c r="J1246" s="347"/>
    </row>
    <row r="1247" spans="10:10">
      <c r="J1247" s="347"/>
    </row>
    <row r="1248" spans="10:10">
      <c r="J1248" s="347"/>
    </row>
    <row r="1249" spans="10:10">
      <c r="J1249" s="347"/>
    </row>
    <row r="1250" spans="10:10">
      <c r="J1250" s="347"/>
    </row>
    <row r="1251" spans="10:10">
      <c r="J1251" s="347"/>
    </row>
    <row r="1252" spans="10:10">
      <c r="J1252" s="347"/>
    </row>
    <row r="1253" spans="10:10">
      <c r="J1253" s="347"/>
    </row>
    <row r="1254" spans="10:10">
      <c r="J1254" s="347"/>
    </row>
    <row r="1255" spans="10:10">
      <c r="J1255" s="347"/>
    </row>
    <row r="1256" spans="10:10">
      <c r="J1256" s="347"/>
    </row>
    <row r="1257" spans="10:10">
      <c r="J1257" s="347"/>
    </row>
    <row r="1258" spans="10:10">
      <c r="J1258" s="347"/>
    </row>
    <row r="1259" spans="10:10">
      <c r="J1259" s="347"/>
    </row>
    <row r="1260" spans="10:10">
      <c r="J1260" s="347"/>
    </row>
    <row r="1261" spans="10:10">
      <c r="J1261" s="347"/>
    </row>
    <row r="1262" spans="10:10">
      <c r="J1262" s="347"/>
    </row>
    <row r="1263" spans="10:10">
      <c r="J1263" s="347"/>
    </row>
    <row r="1264" spans="10:10">
      <c r="J1264" s="347"/>
    </row>
    <row r="1265" spans="10:10">
      <c r="J1265" s="347"/>
    </row>
    <row r="1266" spans="10:10">
      <c r="J1266" s="347"/>
    </row>
    <row r="1267" spans="10:10">
      <c r="J1267" s="347"/>
    </row>
    <row r="1268" spans="10:10">
      <c r="J1268" s="347"/>
    </row>
    <row r="1269" spans="10:10">
      <c r="J1269" s="347"/>
    </row>
    <row r="1270" spans="10:10">
      <c r="J1270" s="347"/>
    </row>
    <row r="1271" spans="10:10">
      <c r="J1271" s="347"/>
    </row>
    <row r="1272" spans="10:10">
      <c r="J1272" s="347"/>
    </row>
    <row r="1273" spans="10:10">
      <c r="J1273" s="347"/>
    </row>
    <row r="1274" spans="10:10">
      <c r="J1274" s="347"/>
    </row>
    <row r="1275" spans="10:10">
      <c r="J1275" s="347"/>
    </row>
    <row r="1276" spans="10:10">
      <c r="J1276" s="347"/>
    </row>
    <row r="1277" spans="10:10">
      <c r="J1277" s="347"/>
    </row>
    <row r="1278" spans="10:10">
      <c r="J1278" s="347"/>
    </row>
    <row r="1279" spans="10:10">
      <c r="J1279" s="347"/>
    </row>
    <row r="1280" spans="10:10">
      <c r="J1280" s="347"/>
    </row>
    <row r="1281" spans="10:10">
      <c r="J1281" s="347"/>
    </row>
    <row r="1282" spans="10:10">
      <c r="J1282" s="347"/>
    </row>
    <row r="1283" spans="10:10">
      <c r="J1283" s="347"/>
    </row>
    <row r="1284" spans="10:10">
      <c r="J1284" s="347"/>
    </row>
    <row r="1285" spans="10:10">
      <c r="J1285" s="347"/>
    </row>
    <row r="1286" spans="10:10">
      <c r="J1286" s="347"/>
    </row>
    <row r="1287" spans="10:10">
      <c r="J1287" s="347"/>
    </row>
    <row r="1288" spans="10:10">
      <c r="J1288" s="347"/>
    </row>
    <row r="1289" spans="10:10">
      <c r="J1289" s="347"/>
    </row>
    <row r="1290" spans="10:10">
      <c r="J1290" s="347"/>
    </row>
    <row r="1291" spans="10:10">
      <c r="J1291" s="347"/>
    </row>
    <row r="1292" spans="10:10">
      <c r="J1292" s="347"/>
    </row>
    <row r="1293" spans="10:10">
      <c r="J1293" s="347"/>
    </row>
    <row r="1294" spans="10:10">
      <c r="J1294" s="347"/>
    </row>
    <row r="1295" spans="10:10">
      <c r="J1295" s="347"/>
    </row>
    <row r="1296" spans="10:10">
      <c r="J1296" s="347"/>
    </row>
    <row r="1297" spans="10:10">
      <c r="J1297" s="347"/>
    </row>
    <row r="1298" spans="10:10">
      <c r="J1298" s="347"/>
    </row>
    <row r="1299" spans="10:10">
      <c r="J1299" s="347"/>
    </row>
    <row r="1300" spans="10:10">
      <c r="J1300" s="347"/>
    </row>
    <row r="1301" spans="10:10">
      <c r="J1301" s="347"/>
    </row>
    <row r="1302" spans="10:10">
      <c r="J1302" s="347"/>
    </row>
    <row r="1303" spans="10:10">
      <c r="J1303" s="347"/>
    </row>
    <row r="1304" spans="10:10">
      <c r="J1304" s="347"/>
    </row>
    <row r="1305" spans="10:10">
      <c r="J1305" s="347"/>
    </row>
    <row r="1306" spans="10:10">
      <c r="J1306" s="347"/>
    </row>
    <row r="1307" spans="10:10">
      <c r="J1307" s="347"/>
    </row>
    <row r="1308" spans="10:10">
      <c r="J1308" s="347"/>
    </row>
    <row r="1309" spans="10:10">
      <c r="J1309" s="347"/>
    </row>
    <row r="1310" spans="10:10">
      <c r="J1310" s="347"/>
    </row>
    <row r="1311" spans="10:10">
      <c r="J1311" s="347"/>
    </row>
    <row r="1312" spans="10:10">
      <c r="J1312" s="347"/>
    </row>
    <row r="1313" spans="10:10">
      <c r="J1313" s="347"/>
    </row>
    <row r="1314" spans="10:10">
      <c r="J1314" s="347"/>
    </row>
    <row r="1315" spans="10:10">
      <c r="J1315" s="347"/>
    </row>
    <row r="1316" spans="10:10">
      <c r="J1316" s="347"/>
    </row>
    <row r="1317" spans="10:10">
      <c r="J1317" s="347"/>
    </row>
    <row r="1318" spans="10:10">
      <c r="J1318" s="347"/>
    </row>
    <row r="1319" spans="10:10">
      <c r="J1319" s="347"/>
    </row>
    <row r="1320" spans="10:10">
      <c r="J1320" s="347"/>
    </row>
    <row r="1321" spans="10:10">
      <c r="J1321" s="347"/>
    </row>
    <row r="1322" spans="10:10">
      <c r="J1322" s="347"/>
    </row>
    <row r="1323" spans="10:10">
      <c r="J1323" s="347"/>
    </row>
    <row r="1324" spans="10:10">
      <c r="J1324" s="347"/>
    </row>
    <row r="1325" spans="10:10">
      <c r="J1325" s="347"/>
    </row>
    <row r="1326" spans="10:10">
      <c r="J1326" s="347"/>
    </row>
    <row r="1327" spans="10:10">
      <c r="J1327" s="347"/>
    </row>
    <row r="1328" spans="10:10">
      <c r="J1328" s="347"/>
    </row>
    <row r="1329" spans="10:10">
      <c r="J1329" s="347"/>
    </row>
    <row r="1330" spans="10:10">
      <c r="J1330" s="347"/>
    </row>
    <row r="1331" spans="10:10">
      <c r="J1331" s="347"/>
    </row>
    <row r="1332" spans="10:10">
      <c r="J1332" s="347"/>
    </row>
    <row r="1333" spans="10:10">
      <c r="J1333" s="347"/>
    </row>
    <row r="1334" spans="10:10">
      <c r="J1334" s="347"/>
    </row>
    <row r="1335" spans="10:10">
      <c r="J1335" s="347"/>
    </row>
    <row r="1336" spans="10:10">
      <c r="J1336" s="347"/>
    </row>
    <row r="1337" spans="10:10">
      <c r="J1337" s="347"/>
    </row>
    <row r="1338" spans="10:10">
      <c r="J1338" s="347"/>
    </row>
    <row r="1339" spans="10:10">
      <c r="J1339" s="347"/>
    </row>
    <row r="1340" spans="10:10">
      <c r="J1340" s="347"/>
    </row>
    <row r="1341" spans="10:10">
      <c r="J1341" s="347"/>
    </row>
    <row r="1342" spans="10:10">
      <c r="J1342" s="347"/>
    </row>
    <row r="1343" spans="10:10">
      <c r="J1343" s="347"/>
    </row>
    <row r="1344" spans="10:10">
      <c r="J1344" s="347"/>
    </row>
    <row r="1345" spans="10:10">
      <c r="J1345" s="347"/>
    </row>
    <row r="1346" spans="10:10">
      <c r="J1346" s="347"/>
    </row>
    <row r="1347" spans="10:10">
      <c r="J1347" s="347"/>
    </row>
    <row r="1348" spans="10:10">
      <c r="J1348" s="347"/>
    </row>
    <row r="1349" spans="10:10">
      <c r="J1349" s="347"/>
    </row>
    <row r="1350" spans="10:10">
      <c r="J1350" s="347"/>
    </row>
    <row r="1351" spans="10:10">
      <c r="J1351" s="347"/>
    </row>
    <row r="1352" spans="10:10">
      <c r="J1352" s="347"/>
    </row>
    <row r="1353" spans="10:10">
      <c r="J1353" s="347"/>
    </row>
    <row r="1354" spans="10:10">
      <c r="J1354" s="347"/>
    </row>
    <row r="1355" spans="10:10">
      <c r="J1355" s="347"/>
    </row>
    <row r="1356" spans="10:10">
      <c r="J1356" s="347"/>
    </row>
    <row r="1357" spans="10:10">
      <c r="J1357" s="347"/>
    </row>
    <row r="1358" spans="10:10">
      <c r="J1358" s="347"/>
    </row>
    <row r="1359" spans="10:10">
      <c r="J1359" s="347"/>
    </row>
    <row r="1360" spans="10:10">
      <c r="J1360" s="347"/>
    </row>
    <row r="1361" spans="10:10">
      <c r="J1361" s="347"/>
    </row>
    <row r="1362" spans="10:10">
      <c r="J1362" s="347"/>
    </row>
    <row r="1363" spans="10:10">
      <c r="J1363" s="347"/>
    </row>
    <row r="1364" spans="10:10">
      <c r="J1364" s="347"/>
    </row>
    <row r="1365" spans="10:10">
      <c r="J1365" s="347"/>
    </row>
    <row r="1366" spans="10:10">
      <c r="J1366" s="347"/>
    </row>
    <row r="1367" spans="10:10">
      <c r="J1367" s="347"/>
    </row>
    <row r="1368" spans="10:10">
      <c r="J1368" s="347"/>
    </row>
    <row r="1369" spans="10:10">
      <c r="J1369" s="347"/>
    </row>
    <row r="1370" spans="10:10">
      <c r="J1370" s="347"/>
    </row>
    <row r="1371" spans="10:10">
      <c r="J1371" s="347"/>
    </row>
    <row r="1372" spans="10:10">
      <c r="J1372" s="347"/>
    </row>
    <row r="1373" spans="10:10">
      <c r="J1373" s="347"/>
    </row>
    <row r="1374" spans="10:10">
      <c r="J1374" s="347"/>
    </row>
    <row r="1375" spans="10:10">
      <c r="J1375" s="347"/>
    </row>
    <row r="1376" spans="10:10">
      <c r="J1376" s="347"/>
    </row>
    <row r="1377" spans="10:10">
      <c r="J1377" s="347"/>
    </row>
    <row r="1378" spans="10:10">
      <c r="J1378" s="347"/>
    </row>
    <row r="1379" spans="10:10">
      <c r="J1379" s="347"/>
    </row>
    <row r="1380" spans="10:10">
      <c r="J1380" s="347"/>
    </row>
    <row r="1381" spans="10:10">
      <c r="J1381" s="347"/>
    </row>
    <row r="1382" spans="10:10">
      <c r="J1382" s="347"/>
    </row>
    <row r="1383" spans="10:10">
      <c r="J1383" s="347"/>
    </row>
    <row r="1384" spans="10:10">
      <c r="J1384" s="347"/>
    </row>
    <row r="1385" spans="10:10">
      <c r="J1385" s="347"/>
    </row>
    <row r="1386" spans="10:10">
      <c r="J1386" s="347"/>
    </row>
    <row r="1387" spans="10:10">
      <c r="J1387" s="347"/>
    </row>
    <row r="1388" spans="10:10">
      <c r="J1388" s="347"/>
    </row>
    <row r="1389" spans="10:10">
      <c r="J1389" s="347"/>
    </row>
    <row r="1390" spans="10:10">
      <c r="J1390" s="347"/>
    </row>
    <row r="1391" spans="10:10">
      <c r="J1391" s="347"/>
    </row>
    <row r="1392" spans="10:10">
      <c r="J1392" s="347"/>
    </row>
    <row r="1393" spans="10:10">
      <c r="J1393" s="347"/>
    </row>
    <row r="1394" spans="10:10">
      <c r="J1394" s="347"/>
    </row>
    <row r="1395" spans="10:10">
      <c r="J1395" s="347"/>
    </row>
    <row r="1396" spans="10:10">
      <c r="J1396" s="347"/>
    </row>
    <row r="1397" spans="10:10">
      <c r="J1397" s="347"/>
    </row>
    <row r="1398" spans="10:10">
      <c r="J1398" s="347"/>
    </row>
    <row r="1399" spans="10:10">
      <c r="J1399" s="347"/>
    </row>
    <row r="1400" spans="10:10">
      <c r="J1400" s="347"/>
    </row>
    <row r="1401" spans="10:10">
      <c r="J1401" s="347"/>
    </row>
    <row r="1402" spans="10:10">
      <c r="J1402" s="347"/>
    </row>
    <row r="1403" spans="10:10">
      <c r="J1403" s="347"/>
    </row>
    <row r="1404" spans="10:10">
      <c r="J1404" s="347"/>
    </row>
    <row r="1405" spans="10:10">
      <c r="J1405" s="347"/>
    </row>
    <row r="1406" spans="10:10">
      <c r="J1406" s="347"/>
    </row>
    <row r="1407" spans="10:10">
      <c r="J1407" s="347"/>
    </row>
    <row r="1408" spans="10:10">
      <c r="J1408" s="347"/>
    </row>
    <row r="1409" spans="10:10">
      <c r="J1409" s="347"/>
    </row>
    <row r="1410" spans="10:10">
      <c r="J1410" s="347"/>
    </row>
    <row r="1411" spans="10:10">
      <c r="J1411" s="347"/>
    </row>
    <row r="1412" spans="10:10">
      <c r="J1412" s="347"/>
    </row>
    <row r="1413" spans="10:10">
      <c r="J1413" s="347"/>
    </row>
    <row r="1414" spans="10:10">
      <c r="J1414" s="347"/>
    </row>
    <row r="1415" spans="10:10">
      <c r="J1415" s="347"/>
    </row>
    <row r="1416" spans="10:10">
      <c r="J1416" s="347"/>
    </row>
    <row r="1417" spans="10:10">
      <c r="J1417" s="347"/>
    </row>
    <row r="1418" spans="10:10">
      <c r="J1418" s="347"/>
    </row>
    <row r="1419" spans="10:10">
      <c r="J1419" s="347"/>
    </row>
    <row r="1420" spans="10:10">
      <c r="J1420" s="347"/>
    </row>
    <row r="1421" spans="10:10">
      <c r="J1421" s="347"/>
    </row>
    <row r="1422" spans="10:10">
      <c r="J1422" s="347"/>
    </row>
    <row r="1423" spans="10:10">
      <c r="J1423" s="347"/>
    </row>
    <row r="1424" spans="10:10">
      <c r="J1424" s="347"/>
    </row>
    <row r="1425" spans="10:10">
      <c r="J1425" s="347"/>
    </row>
    <row r="1426" spans="10:10">
      <c r="J1426" s="347"/>
    </row>
    <row r="1427" spans="10:10">
      <c r="J1427" s="347"/>
    </row>
    <row r="1428" spans="10:10">
      <c r="J1428" s="347"/>
    </row>
    <row r="1429" spans="10:10">
      <c r="J1429" s="347"/>
    </row>
    <row r="1430" spans="10:10">
      <c r="J1430" s="347"/>
    </row>
    <row r="1431" spans="10:10">
      <c r="J1431" s="347"/>
    </row>
    <row r="1432" spans="10:10">
      <c r="J1432" s="347"/>
    </row>
    <row r="1433" spans="10:10">
      <c r="J1433" s="347"/>
    </row>
    <row r="1434" spans="10:10">
      <c r="J1434" s="347"/>
    </row>
    <row r="1435" spans="10:10">
      <c r="J1435" s="347"/>
    </row>
    <row r="1436" spans="10:10">
      <c r="J1436" s="347"/>
    </row>
    <row r="1437" spans="10:10">
      <c r="J1437" s="347"/>
    </row>
    <row r="1438" spans="10:10">
      <c r="J1438" s="347"/>
    </row>
    <row r="1439" spans="10:10">
      <c r="J1439" s="347"/>
    </row>
    <row r="1440" spans="10:10">
      <c r="J1440" s="347"/>
    </row>
    <row r="1441" spans="10:10">
      <c r="J1441" s="347"/>
    </row>
    <row r="1442" spans="10:10">
      <c r="J1442" s="347"/>
    </row>
    <row r="1443" spans="10:10">
      <c r="J1443" s="347"/>
    </row>
    <row r="1444" spans="10:10">
      <c r="J1444" s="347"/>
    </row>
    <row r="1445" spans="10:10">
      <c r="J1445" s="347"/>
    </row>
    <row r="1446" spans="10:10">
      <c r="J1446" s="347"/>
    </row>
    <row r="1447" spans="10:10">
      <c r="J1447" s="347"/>
    </row>
  </sheetData>
  <autoFilter ref="A7:M1149"/>
  <mergeCells count="492">
    <mergeCell ref="A1:E1"/>
    <mergeCell ref="A2:E2"/>
    <mergeCell ref="A3:E3"/>
    <mergeCell ref="A4:E4"/>
    <mergeCell ref="A5:E5"/>
    <mergeCell ref="B1149:D1149"/>
    <mergeCell ref="A12:A13"/>
    <mergeCell ref="A106:A120"/>
    <mergeCell ref="A121:A135"/>
    <mergeCell ref="A136:A151"/>
    <mergeCell ref="A152:A166"/>
    <mergeCell ref="A167:A175"/>
    <mergeCell ref="A176:A186"/>
    <mergeCell ref="A216:A225"/>
    <mergeCell ref="A226:A234"/>
    <mergeCell ref="A235:A244"/>
    <mergeCell ref="A245:A254"/>
    <mergeCell ref="A255:A264"/>
    <mergeCell ref="A265:A274"/>
    <mergeCell ref="A275:A284"/>
    <mergeCell ref="A285:A292"/>
    <mergeCell ref="A293:A302"/>
    <mergeCell ref="A303:A312"/>
    <mergeCell ref="A313:A320"/>
    <mergeCell ref="A321:A329"/>
    <mergeCell ref="A330:A339"/>
    <mergeCell ref="A340:A349"/>
    <mergeCell ref="A350:A359"/>
    <mergeCell ref="A360:A369"/>
    <mergeCell ref="A370:A378"/>
    <mergeCell ref="A379:A390"/>
    <mergeCell ref="A391:A400"/>
    <mergeCell ref="A401:A410"/>
    <mergeCell ref="A411:A420"/>
    <mergeCell ref="A421:A429"/>
    <mergeCell ref="A430:A439"/>
    <mergeCell ref="A440:A449"/>
    <mergeCell ref="A450:A459"/>
    <mergeCell ref="A460:A469"/>
    <mergeCell ref="A470:A479"/>
    <mergeCell ref="A480:A489"/>
    <mergeCell ref="A490:A508"/>
    <mergeCell ref="A509:A527"/>
    <mergeCell ref="A528:A542"/>
    <mergeCell ref="A543:A556"/>
    <mergeCell ref="A557:A576"/>
    <mergeCell ref="A577:A588"/>
    <mergeCell ref="A589:A602"/>
    <mergeCell ref="A603:A622"/>
    <mergeCell ref="A623:A642"/>
    <mergeCell ref="A643:A662"/>
    <mergeCell ref="A663:A676"/>
    <mergeCell ref="A680:A683"/>
    <mergeCell ref="A684:A687"/>
    <mergeCell ref="A688:A691"/>
    <mergeCell ref="A692:A694"/>
    <mergeCell ref="A695:A696"/>
    <mergeCell ref="A697:A699"/>
    <mergeCell ref="A700:A702"/>
    <mergeCell ref="A703:A705"/>
    <mergeCell ref="A706:A709"/>
    <mergeCell ref="A710:A713"/>
    <mergeCell ref="A714:A723"/>
    <mergeCell ref="A724:A725"/>
    <mergeCell ref="A758:A760"/>
    <mergeCell ref="A761:A764"/>
    <mergeCell ref="A765:A774"/>
    <mergeCell ref="A775:A783"/>
    <mergeCell ref="A784:A793"/>
    <mergeCell ref="A794:A808"/>
    <mergeCell ref="A809:A825"/>
    <mergeCell ref="A826:A835"/>
    <mergeCell ref="A836:A845"/>
    <mergeCell ref="A846:A856"/>
    <mergeCell ref="A857:A866"/>
    <mergeCell ref="A867:A876"/>
    <mergeCell ref="A877:A885"/>
    <mergeCell ref="A886:A897"/>
    <mergeCell ref="A898:A910"/>
    <mergeCell ref="A911:A925"/>
    <mergeCell ref="A926:A938"/>
    <mergeCell ref="A939:A953"/>
    <mergeCell ref="A954:A966"/>
    <mergeCell ref="A967:A976"/>
    <mergeCell ref="A977:A987"/>
    <mergeCell ref="A988:A997"/>
    <mergeCell ref="A998:A1009"/>
    <mergeCell ref="A1010:A1019"/>
    <mergeCell ref="A1020:A1028"/>
    <mergeCell ref="A1029:A1040"/>
    <mergeCell ref="A1059:A1060"/>
    <mergeCell ref="A1090:A1091"/>
    <mergeCell ref="A1092:A1093"/>
    <mergeCell ref="A1103:A1104"/>
    <mergeCell ref="A1107:A1108"/>
    <mergeCell ref="A1111:A1112"/>
    <mergeCell ref="A1114:A1115"/>
    <mergeCell ref="A1123:A1124"/>
    <mergeCell ref="A1125:A1126"/>
    <mergeCell ref="A1127:A1128"/>
    <mergeCell ref="A1129:A1130"/>
    <mergeCell ref="A1137:A1148"/>
    <mergeCell ref="C12:C13"/>
    <mergeCell ref="C106:C120"/>
    <mergeCell ref="C121:C135"/>
    <mergeCell ref="C136:C151"/>
    <mergeCell ref="C152:C166"/>
    <mergeCell ref="C167:C175"/>
    <mergeCell ref="C176:C186"/>
    <mergeCell ref="C190:C191"/>
    <mergeCell ref="C216:C225"/>
    <mergeCell ref="C226:C234"/>
    <mergeCell ref="C235:C244"/>
    <mergeCell ref="C245:C254"/>
    <mergeCell ref="C255:C264"/>
    <mergeCell ref="C265:C274"/>
    <mergeCell ref="C275:C284"/>
    <mergeCell ref="C285:C292"/>
    <mergeCell ref="C293:C302"/>
    <mergeCell ref="C303:C312"/>
    <mergeCell ref="C313:C320"/>
    <mergeCell ref="C321:C329"/>
    <mergeCell ref="C330:C339"/>
    <mergeCell ref="C340:C349"/>
    <mergeCell ref="C350:C359"/>
    <mergeCell ref="C360:C369"/>
    <mergeCell ref="C370:C378"/>
    <mergeCell ref="C379:C390"/>
    <mergeCell ref="C391:C400"/>
    <mergeCell ref="C401:C410"/>
    <mergeCell ref="C411:C420"/>
    <mergeCell ref="C421:C429"/>
    <mergeCell ref="C430:C439"/>
    <mergeCell ref="C440:C449"/>
    <mergeCell ref="C450:C459"/>
    <mergeCell ref="C460:C469"/>
    <mergeCell ref="C470:C479"/>
    <mergeCell ref="C480:C489"/>
    <mergeCell ref="C490:C508"/>
    <mergeCell ref="C509:C527"/>
    <mergeCell ref="C528:C542"/>
    <mergeCell ref="C543:C556"/>
    <mergeCell ref="C557:C576"/>
    <mergeCell ref="C577:C588"/>
    <mergeCell ref="C589:C602"/>
    <mergeCell ref="C603:C622"/>
    <mergeCell ref="C623:C642"/>
    <mergeCell ref="C643:C662"/>
    <mergeCell ref="C663:C676"/>
    <mergeCell ref="C680:C683"/>
    <mergeCell ref="C684:C687"/>
    <mergeCell ref="C688:C691"/>
    <mergeCell ref="C692:C694"/>
    <mergeCell ref="C695:C696"/>
    <mergeCell ref="C697:C699"/>
    <mergeCell ref="C700:C702"/>
    <mergeCell ref="C703:C705"/>
    <mergeCell ref="C706:C709"/>
    <mergeCell ref="C710:C713"/>
    <mergeCell ref="C724:C725"/>
    <mergeCell ref="C758:C760"/>
    <mergeCell ref="C761:C764"/>
    <mergeCell ref="C765:C774"/>
    <mergeCell ref="C775:C783"/>
    <mergeCell ref="C784:C793"/>
    <mergeCell ref="C794:C808"/>
    <mergeCell ref="C809:C825"/>
    <mergeCell ref="C826:C835"/>
    <mergeCell ref="C836:C845"/>
    <mergeCell ref="C846:C856"/>
    <mergeCell ref="C857:C866"/>
    <mergeCell ref="C867:C876"/>
    <mergeCell ref="C877:C885"/>
    <mergeCell ref="C886:C897"/>
    <mergeCell ref="C898:C910"/>
    <mergeCell ref="C911:C925"/>
    <mergeCell ref="C926:C938"/>
    <mergeCell ref="C939:C953"/>
    <mergeCell ref="C954:C966"/>
    <mergeCell ref="C967:C976"/>
    <mergeCell ref="C977:C987"/>
    <mergeCell ref="C988:C997"/>
    <mergeCell ref="C998:C1009"/>
    <mergeCell ref="C1010:C1019"/>
    <mergeCell ref="C1020:C1028"/>
    <mergeCell ref="C1029:C1040"/>
    <mergeCell ref="C1059:C1060"/>
    <mergeCell ref="C1069:C1070"/>
    <mergeCell ref="C1086:C1087"/>
    <mergeCell ref="C1090:C1091"/>
    <mergeCell ref="C1092:C1093"/>
    <mergeCell ref="C1103:C1104"/>
    <mergeCell ref="C1107:C1108"/>
    <mergeCell ref="C1111:C1112"/>
    <mergeCell ref="C1114:C1115"/>
    <mergeCell ref="C1123:C1124"/>
    <mergeCell ref="C1125:C1126"/>
    <mergeCell ref="C1127:C1128"/>
    <mergeCell ref="C1129:C1130"/>
    <mergeCell ref="C1137:C1148"/>
    <mergeCell ref="D12:D13"/>
    <mergeCell ref="D106:D120"/>
    <mergeCell ref="D121:D135"/>
    <mergeCell ref="D136:D151"/>
    <mergeCell ref="D152:D166"/>
    <mergeCell ref="D167:D175"/>
    <mergeCell ref="D176:D186"/>
    <mergeCell ref="D190:D191"/>
    <mergeCell ref="D216:D225"/>
    <mergeCell ref="D226:D234"/>
    <mergeCell ref="D235:D244"/>
    <mergeCell ref="D245:D254"/>
    <mergeCell ref="D255:D264"/>
    <mergeCell ref="D265:D274"/>
    <mergeCell ref="D275:D284"/>
    <mergeCell ref="D285:D292"/>
    <mergeCell ref="D293:D302"/>
    <mergeCell ref="D303:D312"/>
    <mergeCell ref="D313:D320"/>
    <mergeCell ref="D321:D329"/>
    <mergeCell ref="D330:D339"/>
    <mergeCell ref="D340:D349"/>
    <mergeCell ref="D350:D359"/>
    <mergeCell ref="D360:D369"/>
    <mergeCell ref="D370:D378"/>
    <mergeCell ref="D379:D390"/>
    <mergeCell ref="D391:D400"/>
    <mergeCell ref="D401:D410"/>
    <mergeCell ref="D411:D420"/>
    <mergeCell ref="D421:D429"/>
    <mergeCell ref="D430:D439"/>
    <mergeCell ref="D440:D449"/>
    <mergeCell ref="D450:D459"/>
    <mergeCell ref="D460:D469"/>
    <mergeCell ref="D470:D479"/>
    <mergeCell ref="D480:D489"/>
    <mergeCell ref="D490:D508"/>
    <mergeCell ref="D509:D527"/>
    <mergeCell ref="D528:D542"/>
    <mergeCell ref="D543:D556"/>
    <mergeCell ref="D557:D576"/>
    <mergeCell ref="D577:D588"/>
    <mergeCell ref="D589:D602"/>
    <mergeCell ref="D603:D622"/>
    <mergeCell ref="D623:D642"/>
    <mergeCell ref="D643:D662"/>
    <mergeCell ref="D663:D676"/>
    <mergeCell ref="D680:D683"/>
    <mergeCell ref="D684:D687"/>
    <mergeCell ref="D688:D691"/>
    <mergeCell ref="D692:D694"/>
    <mergeCell ref="D695:D696"/>
    <mergeCell ref="D697:D699"/>
    <mergeCell ref="D700:D702"/>
    <mergeCell ref="D703:D705"/>
    <mergeCell ref="D706:D709"/>
    <mergeCell ref="D710:D713"/>
    <mergeCell ref="D724:D725"/>
    <mergeCell ref="D758:D760"/>
    <mergeCell ref="D761:D764"/>
    <mergeCell ref="D765:D774"/>
    <mergeCell ref="D775:D783"/>
    <mergeCell ref="D784:D793"/>
    <mergeCell ref="D794:D808"/>
    <mergeCell ref="D809:D825"/>
    <mergeCell ref="D826:D835"/>
    <mergeCell ref="D836:D845"/>
    <mergeCell ref="D846:D856"/>
    <mergeCell ref="D857:D866"/>
    <mergeCell ref="D867:D876"/>
    <mergeCell ref="D877:D885"/>
    <mergeCell ref="D886:D897"/>
    <mergeCell ref="D898:D910"/>
    <mergeCell ref="D911:D925"/>
    <mergeCell ref="D926:D938"/>
    <mergeCell ref="D939:D953"/>
    <mergeCell ref="D954:D966"/>
    <mergeCell ref="D967:D976"/>
    <mergeCell ref="D977:D987"/>
    <mergeCell ref="D988:D997"/>
    <mergeCell ref="D998:D1009"/>
    <mergeCell ref="D1010:D1019"/>
    <mergeCell ref="D1020:D1028"/>
    <mergeCell ref="D1029:D1040"/>
    <mergeCell ref="D1059:D1060"/>
    <mergeCell ref="D1069:D1070"/>
    <mergeCell ref="D1086:D1087"/>
    <mergeCell ref="D1090:D1091"/>
    <mergeCell ref="D1092:D1093"/>
    <mergeCell ref="D1103:D1104"/>
    <mergeCell ref="D1107:D1108"/>
    <mergeCell ref="D1111:D1112"/>
    <mergeCell ref="D1114:D1115"/>
    <mergeCell ref="D1123:D1124"/>
    <mergeCell ref="D1125:D1126"/>
    <mergeCell ref="D1127:D1128"/>
    <mergeCell ref="D1129:D1130"/>
    <mergeCell ref="D1137:D1148"/>
    <mergeCell ref="E12:E13"/>
    <mergeCell ref="E106:E120"/>
    <mergeCell ref="E121:E135"/>
    <mergeCell ref="E136:E151"/>
    <mergeCell ref="E152:E166"/>
    <mergeCell ref="E167:E175"/>
    <mergeCell ref="E190:E191"/>
    <mergeCell ref="E216:E225"/>
    <mergeCell ref="E226:E234"/>
    <mergeCell ref="E235:E244"/>
    <mergeCell ref="E245:E254"/>
    <mergeCell ref="E255:E264"/>
    <mergeCell ref="E265:E274"/>
    <mergeCell ref="E275:E284"/>
    <mergeCell ref="E285:E292"/>
    <mergeCell ref="E293:E302"/>
    <mergeCell ref="E303:E312"/>
    <mergeCell ref="E313:E320"/>
    <mergeCell ref="E321:E329"/>
    <mergeCell ref="E330:E339"/>
    <mergeCell ref="E340:E349"/>
    <mergeCell ref="E350:E359"/>
    <mergeCell ref="E360:E369"/>
    <mergeCell ref="E370:E378"/>
    <mergeCell ref="E379:E390"/>
    <mergeCell ref="E391:E400"/>
    <mergeCell ref="E401:E410"/>
    <mergeCell ref="E411:E420"/>
    <mergeCell ref="E421:E429"/>
    <mergeCell ref="E430:E439"/>
    <mergeCell ref="E440:E449"/>
    <mergeCell ref="E450:E459"/>
    <mergeCell ref="E460:E469"/>
    <mergeCell ref="E470:E479"/>
    <mergeCell ref="E480:E489"/>
    <mergeCell ref="E490:E508"/>
    <mergeCell ref="E509:E527"/>
    <mergeCell ref="E528:E542"/>
    <mergeCell ref="E543:E556"/>
    <mergeCell ref="E557:E576"/>
    <mergeCell ref="E577:E588"/>
    <mergeCell ref="E589:E602"/>
    <mergeCell ref="E603:E622"/>
    <mergeCell ref="E623:E642"/>
    <mergeCell ref="E643:E662"/>
    <mergeCell ref="E663:E676"/>
    <mergeCell ref="E680:E683"/>
    <mergeCell ref="E684:E687"/>
    <mergeCell ref="E688:E691"/>
    <mergeCell ref="E692:E694"/>
    <mergeCell ref="E695:E696"/>
    <mergeCell ref="E697:E699"/>
    <mergeCell ref="E700:E702"/>
    <mergeCell ref="E703:E705"/>
    <mergeCell ref="E706:E709"/>
    <mergeCell ref="E710:E713"/>
    <mergeCell ref="E724:E725"/>
    <mergeCell ref="E758:E760"/>
    <mergeCell ref="E761:E764"/>
    <mergeCell ref="E765:E774"/>
    <mergeCell ref="E775:E783"/>
    <mergeCell ref="E784:E793"/>
    <mergeCell ref="E794:E808"/>
    <mergeCell ref="E809:E825"/>
    <mergeCell ref="E826:E835"/>
    <mergeCell ref="E836:E845"/>
    <mergeCell ref="E846:E856"/>
    <mergeCell ref="E857:E866"/>
    <mergeCell ref="E867:E876"/>
    <mergeCell ref="E877:E885"/>
    <mergeCell ref="E886:E897"/>
    <mergeCell ref="E898:E910"/>
    <mergeCell ref="E911:E925"/>
    <mergeCell ref="E926:E938"/>
    <mergeCell ref="E939:E953"/>
    <mergeCell ref="E954:E966"/>
    <mergeCell ref="E967:E976"/>
    <mergeCell ref="E977:E987"/>
    <mergeCell ref="E988:E997"/>
    <mergeCell ref="E998:E1009"/>
    <mergeCell ref="E1010:E1019"/>
    <mergeCell ref="E1020:E1028"/>
    <mergeCell ref="E1029:E1040"/>
    <mergeCell ref="E1059:E1060"/>
    <mergeCell ref="E1069:E1070"/>
    <mergeCell ref="E1086:E1087"/>
    <mergeCell ref="E1090:E1091"/>
    <mergeCell ref="E1092:E1093"/>
    <mergeCell ref="E1103:E1104"/>
    <mergeCell ref="E1107:E1108"/>
    <mergeCell ref="E1111:E1112"/>
    <mergeCell ref="E1114:E1115"/>
    <mergeCell ref="E1123:E1124"/>
    <mergeCell ref="E1125:E1126"/>
    <mergeCell ref="E1127:E1128"/>
    <mergeCell ref="E1129:E1130"/>
    <mergeCell ref="E1137:E1148"/>
    <mergeCell ref="F190:F191"/>
    <mergeCell ref="G12:G13"/>
    <mergeCell ref="G106:G120"/>
    <mergeCell ref="G121:G135"/>
    <mergeCell ref="G136:G151"/>
    <mergeCell ref="G152:G166"/>
    <mergeCell ref="G167:G175"/>
    <mergeCell ref="G190:G191"/>
    <mergeCell ref="G226:G234"/>
    <mergeCell ref="G235:G244"/>
    <mergeCell ref="G245:G254"/>
    <mergeCell ref="G255:G264"/>
    <mergeCell ref="G265:G274"/>
    <mergeCell ref="G275:G284"/>
    <mergeCell ref="G285:G292"/>
    <mergeCell ref="G293:G302"/>
    <mergeCell ref="G303:G312"/>
    <mergeCell ref="G313:G320"/>
    <mergeCell ref="G321:G329"/>
    <mergeCell ref="G330:G339"/>
    <mergeCell ref="G340:G349"/>
    <mergeCell ref="G350:G359"/>
    <mergeCell ref="G360:G369"/>
    <mergeCell ref="G370:G378"/>
    <mergeCell ref="G379:G390"/>
    <mergeCell ref="G391:G400"/>
    <mergeCell ref="G401:G410"/>
    <mergeCell ref="G411:G420"/>
    <mergeCell ref="G421:G429"/>
    <mergeCell ref="G430:G439"/>
    <mergeCell ref="G440:G449"/>
    <mergeCell ref="G450:G459"/>
    <mergeCell ref="G460:G469"/>
    <mergeCell ref="G470:G479"/>
    <mergeCell ref="G480:G489"/>
    <mergeCell ref="G490:G508"/>
    <mergeCell ref="G509:G527"/>
    <mergeCell ref="G528:G542"/>
    <mergeCell ref="G543:G556"/>
    <mergeCell ref="G557:G576"/>
    <mergeCell ref="G577:G588"/>
    <mergeCell ref="G589:G602"/>
    <mergeCell ref="G603:G622"/>
    <mergeCell ref="G623:G642"/>
    <mergeCell ref="G643:G662"/>
    <mergeCell ref="G663:G676"/>
    <mergeCell ref="G680:G683"/>
    <mergeCell ref="G684:G687"/>
    <mergeCell ref="G688:G691"/>
    <mergeCell ref="G692:G694"/>
    <mergeCell ref="G695:G696"/>
    <mergeCell ref="G697:G699"/>
    <mergeCell ref="G700:G702"/>
    <mergeCell ref="G703:G705"/>
    <mergeCell ref="G706:G709"/>
    <mergeCell ref="G710:G713"/>
    <mergeCell ref="G724:G725"/>
    <mergeCell ref="G758:G760"/>
    <mergeCell ref="G761:G764"/>
    <mergeCell ref="G765:G774"/>
    <mergeCell ref="G775:G783"/>
    <mergeCell ref="G784:G793"/>
    <mergeCell ref="G794:G808"/>
    <mergeCell ref="G809:G825"/>
    <mergeCell ref="G826:G835"/>
    <mergeCell ref="G836:G845"/>
    <mergeCell ref="G846:G856"/>
    <mergeCell ref="G857:G866"/>
    <mergeCell ref="G867:G876"/>
    <mergeCell ref="G877:G885"/>
    <mergeCell ref="G886:G897"/>
    <mergeCell ref="G898:G910"/>
    <mergeCell ref="G911:G925"/>
    <mergeCell ref="G926:G938"/>
    <mergeCell ref="G939:G953"/>
    <mergeCell ref="G954:G966"/>
    <mergeCell ref="G967:G976"/>
    <mergeCell ref="G977:G987"/>
    <mergeCell ref="G988:G997"/>
    <mergeCell ref="G998:G1009"/>
    <mergeCell ref="G1010:G1019"/>
    <mergeCell ref="G1020:G1028"/>
    <mergeCell ref="G1029:G1040"/>
    <mergeCell ref="G1059:G1060"/>
    <mergeCell ref="G1069:G1070"/>
    <mergeCell ref="G1127:G1128"/>
    <mergeCell ref="G1129:G1130"/>
    <mergeCell ref="G1137:G1148"/>
    <mergeCell ref="G1086:G1087"/>
    <mergeCell ref="G1090:G1091"/>
    <mergeCell ref="G1092:G1093"/>
    <mergeCell ref="G1103:G1104"/>
    <mergeCell ref="G1107:G1108"/>
    <mergeCell ref="G1111:G1112"/>
    <mergeCell ref="G1114:G1115"/>
    <mergeCell ref="G1123:G1124"/>
    <mergeCell ref="G1125:G1126"/>
  </mergeCells>
  <conditionalFormatting sqref="G751">
    <cfRule type="expression" dxfId="3331" priority="22">
      <formula>MOD(ROW(),2)&gt;0</formula>
    </cfRule>
  </conditionalFormatting>
  <conditionalFormatting sqref="G1065">
    <cfRule type="expression" dxfId="3330" priority="18">
      <formula>MOD(ROW(),2)&gt;0</formula>
    </cfRule>
  </conditionalFormatting>
  <conditionalFormatting sqref="G714:G715">
    <cfRule type="expression" dxfId="3329" priority="13">
      <formula>MOD(ROW(),2)&gt;0</formula>
    </cfRule>
  </conditionalFormatting>
  <conditionalFormatting sqref="I8:I9">
    <cfRule type="duplicateValues" dxfId="3328" priority="7"/>
    <cfRule type="duplicateValues" dxfId="3327" priority="8"/>
    <cfRule type="duplicateValues" dxfId="3326" priority="9"/>
  </conditionalFormatting>
  <conditionalFormatting sqref="J29:J1048576">
    <cfRule type="duplicateValues" dxfId="3325" priority="28"/>
  </conditionalFormatting>
  <conditionalFormatting sqref="J29:J1048576 J1:J7 C1:C189 C192:C1048576">
    <cfRule type="duplicateValues" dxfId="3324" priority="29"/>
  </conditionalFormatting>
  <conditionalFormatting sqref="J29:J1048576 J1:J7 J10:J22 C1:C189 C192:C1048576">
    <cfRule type="duplicateValues" dxfId="3323" priority="14"/>
  </conditionalFormatting>
  <conditionalFormatting sqref="C192:C1048576 I1:I1048576 C1:C189">
    <cfRule type="duplicateValues" dxfId="3322" priority="5"/>
    <cfRule type="duplicateValues" dxfId="3321" priority="6"/>
  </conditionalFormatting>
  <conditionalFormatting sqref="C1:C1048576 I1:I1048576">
    <cfRule type="duplicateValues" dxfId="3320" priority="1"/>
  </conditionalFormatting>
  <conditionalFormatting sqref="G313 G226 G187 G69 G67 G63:G64 G61 G55 G53 G50 G37 G34 G17 G9">
    <cfRule type="expression" dxfId="3319" priority="20">
      <formula>MOD(ROW(),2)&gt;0</formula>
    </cfRule>
  </conditionalFormatting>
  <conditionalFormatting sqref="G1063:G1064 G1057 G1050:G1054 G1047 G1042 G1020 G939 G886 G743 G692 G603 G360 G898 G954">
    <cfRule type="expression" dxfId="3318" priority="16">
      <formula>MOD(ROW(),2)&gt;0</formula>
    </cfRule>
  </conditionalFormatting>
  <conditionalFormatting sqref="G857 G826 G794 G765 G752:G754 G745 G726:G727 G836 G867 G877">
    <cfRule type="expression" dxfId="3317" priority="10">
      <formula>MOD(ROW(),2)&gt;0</formula>
    </cfRule>
  </conditionalFormatting>
  <pageMargins left="0.69930555555555596" right="0.2" top="0.4" bottom="0.4" header="0.2" footer="0.2"/>
  <pageSetup paperSize="9" orientation="portrait"/>
  <headerFooter>
    <oddFooter>&amp;CPage &amp;P</oddFooter>
  </headerFooter>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vt:i4>
      </vt:variant>
    </vt:vector>
  </HeadingPairs>
  <TitlesOfParts>
    <vt:vector size="24" baseType="lpstr">
      <vt:lpstr>Tổng hợp</vt:lpstr>
      <vt:lpstr>28-09-2021</vt:lpstr>
      <vt:lpstr>04-10-2021</vt:lpstr>
      <vt:lpstr>12-10-2021</vt:lpstr>
      <vt:lpstr>16-10-2021</vt:lpstr>
      <vt:lpstr>20-10-2021</vt:lpstr>
      <vt:lpstr>26-10-2021</vt:lpstr>
      <vt:lpstr>02-11-2021</vt:lpstr>
      <vt:lpstr>15-11-2021 (2)</vt:lpstr>
      <vt:lpstr>22-11-2021 (3)</vt:lpstr>
      <vt:lpstr>30-11-2021 (4)</vt:lpstr>
      <vt:lpstr>08-12-2021 (5)</vt:lpstr>
      <vt:lpstr>28-12-2021(7)</vt:lpstr>
      <vt:lpstr>18-12-2021(6)</vt:lpstr>
      <vt:lpstr>13-01-2022</vt:lpstr>
      <vt:lpstr>Tong PO T11</vt:lpstr>
      <vt:lpstr>file kiểm tra po trùng (2)</vt:lpstr>
      <vt:lpstr>file kiểm tra po trùng</vt:lpstr>
      <vt:lpstr>po ngay 22</vt:lpstr>
      <vt:lpstr>po tu 20-22</vt:lpstr>
      <vt:lpstr>23.12</vt:lpstr>
      <vt:lpstr>24.12</vt:lpstr>
      <vt:lpstr>'12-10-2021'!Print_Titles</vt:lpstr>
      <vt:lpstr>'16-10-2021'!Print_Titles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NTPC01</dc:creator>
  <cp:lastModifiedBy>NTPC01</cp:lastModifiedBy>
  <cp:lastPrinted>2021-11-30T07:55:00Z</cp:lastPrinted>
  <dcterms:created xsi:type="dcterms:W3CDTF">2021-09-27T01:54:00Z</dcterms:created>
  <dcterms:modified xsi:type="dcterms:W3CDTF">2022-04-20T04:28:41Z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1033-11.2.0.10463</vt:lpwstr>
  </property>
  <property fmtid="{D5CDD505-2E9C-101B-9397-08002B2CF9AE}" pid="3" name="ICV">
    <vt:lpwstr>F0B19DEADB71491599C0E495FE64A89A</vt:lpwstr>
  </property>
</Properties>
</file>